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has\Downloads\"/>
    </mc:Choice>
  </mc:AlternateContent>
  <xr:revisionPtr revIDLastSave="0" documentId="8_{CDB577D0-6221-4A0E-9A04-39D443294267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Section 2(Average Delay)" sheetId="2" r:id="rId1"/>
    <sheet name="Section 2(Top 3 Customer Type)" sheetId="5" r:id="rId2"/>
    <sheet name="overall profitability margin" sheetId="8" r:id="rId3"/>
    <sheet name="Comparison Bar chart" sheetId="9" r:id="rId4"/>
    <sheet name="Section 1" sheetId="1" r:id="rId5"/>
  </sheets>
  <calcPr calcId="191029"/>
  <pivotCaches>
    <pivotCache cacheId="2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3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W10000" i="1"/>
  <c r="W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H10001" i="1"/>
</calcChain>
</file>

<file path=xl/sharedStrings.xml><?xml version="1.0" encoding="utf-8"?>
<sst xmlns="http://schemas.openxmlformats.org/spreadsheetml/2006/main" count="70051" uniqueCount="10039">
  <si>
    <t>Order ID</t>
  </si>
  <si>
    <t>Shipment Date</t>
  </si>
  <si>
    <t>Customer Type</t>
  </si>
  <si>
    <t>Priority</t>
  </si>
  <si>
    <t>Order Volume (KG)</t>
  </si>
  <si>
    <t>Warehouse Capacity (KG)</t>
  </si>
  <si>
    <t>Processing Time (Hours)</t>
  </si>
  <si>
    <t>Peak Season Order</t>
  </si>
  <si>
    <t>Delay Due to Peak (Hours)</t>
  </si>
  <si>
    <t>Available Workers</t>
  </si>
  <si>
    <t>Extra Shifts Required</t>
  </si>
  <si>
    <t>On-time Delivery</t>
  </si>
  <si>
    <t>Transit Time (Days)</t>
  </si>
  <si>
    <t>Delayed Shipment</t>
  </si>
  <si>
    <t>Cost per Shipment ($)</t>
  </si>
  <si>
    <t>Revenue per Shipment ($)</t>
  </si>
  <si>
    <t>Profitability ($)</t>
  </si>
  <si>
    <t>Customer Rating</t>
  </si>
  <si>
    <t>Complaint Registered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</si>
  <si>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</si>
  <si>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</si>
  <si>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</si>
  <si>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</si>
  <si>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</si>
  <si>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</si>
  <si>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</si>
  <si>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</si>
  <si>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</si>
  <si>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</si>
  <si>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</si>
  <si>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</si>
  <si>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</si>
  <si>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</si>
  <si>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</si>
  <si>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</si>
  <si>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</si>
  <si>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</si>
  <si>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</si>
  <si>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</si>
  <si>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</si>
  <si>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</si>
  <si>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</si>
  <si>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</si>
  <si>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</si>
  <si>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</si>
  <si>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</si>
  <si>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</si>
  <si>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</si>
  <si>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</si>
  <si>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</si>
  <si>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</si>
  <si>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</si>
  <si>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</si>
  <si>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</si>
  <si>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</si>
  <si>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</si>
  <si>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</si>
  <si>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</si>
  <si>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</si>
  <si>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</si>
  <si>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</si>
  <si>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</si>
  <si>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</si>
  <si>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</si>
  <si>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</si>
  <si>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</si>
  <si>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</si>
  <si>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</si>
  <si>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</si>
  <si>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</si>
  <si>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</si>
  <si>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</si>
  <si>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</si>
  <si>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</si>
  <si>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</si>
  <si>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</si>
  <si>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</si>
  <si>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</si>
  <si>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</si>
  <si>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</si>
  <si>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</si>
  <si>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</si>
  <si>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</si>
  <si>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</si>
  <si>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</si>
  <si>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</si>
  <si>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</si>
  <si>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</si>
  <si>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</si>
  <si>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</si>
  <si>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</si>
  <si>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</si>
  <si>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</si>
  <si>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</si>
  <si>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</si>
  <si>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</si>
  <si>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</si>
  <si>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</si>
  <si>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</si>
  <si>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</si>
  <si>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</si>
  <si>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</si>
  <si>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</si>
  <si>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</si>
  <si>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</si>
  <si>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</si>
  <si>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</si>
  <si>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</si>
  <si>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</si>
  <si>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</si>
  <si>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</si>
  <si>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</si>
  <si>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</si>
  <si>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</si>
  <si>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</si>
  <si>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</si>
  <si>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</si>
  <si>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</si>
  <si>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</si>
  <si>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</si>
  <si>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</si>
  <si>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</si>
  <si>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</si>
  <si>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</si>
  <si>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</si>
  <si>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</si>
  <si>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</si>
  <si>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</si>
  <si>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</si>
  <si>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</si>
  <si>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</si>
  <si>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</si>
  <si>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</si>
  <si>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</si>
  <si>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</si>
  <si>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</si>
  <si>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</si>
  <si>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</si>
  <si>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</si>
  <si>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</si>
  <si>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</si>
  <si>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</si>
  <si>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</si>
  <si>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</si>
  <si>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</si>
  <si>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</si>
  <si>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</si>
  <si>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</si>
  <si>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</si>
  <si>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</si>
  <si>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</si>
  <si>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</si>
  <si>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</si>
  <si>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</si>
  <si>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</si>
  <si>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</si>
  <si>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</si>
  <si>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</si>
  <si>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</si>
  <si>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</si>
  <si>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</si>
  <si>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</si>
  <si>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</si>
  <si>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</si>
  <si>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</si>
  <si>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</si>
  <si>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</si>
  <si>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</si>
  <si>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</si>
  <si>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</si>
  <si>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</si>
  <si>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</si>
  <si>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</si>
  <si>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</si>
  <si>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</si>
  <si>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</si>
  <si>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</si>
  <si>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</si>
  <si>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</si>
  <si>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</si>
  <si>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</si>
  <si>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</si>
  <si>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</si>
  <si>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</si>
  <si>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</si>
  <si>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</si>
  <si>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</si>
  <si>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</si>
  <si>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</si>
  <si>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</si>
  <si>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</si>
  <si>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</si>
  <si>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</si>
  <si>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</si>
  <si>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</si>
  <si>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</si>
  <si>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</si>
  <si>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</si>
  <si>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</si>
  <si>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</si>
  <si>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</si>
  <si>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</si>
  <si>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</si>
  <si>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</si>
  <si>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</si>
  <si>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</si>
  <si>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</si>
  <si>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</si>
  <si>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</si>
  <si>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</si>
  <si>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</si>
  <si>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</si>
  <si>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</si>
  <si>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</si>
  <si>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</si>
  <si>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</si>
  <si>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</si>
  <si>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</si>
  <si>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</si>
  <si>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</si>
  <si>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</si>
  <si>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</si>
  <si>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</si>
  <si>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</si>
  <si>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</si>
  <si>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</si>
  <si>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</si>
  <si>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</si>
  <si>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</si>
  <si>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</si>
  <si>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</si>
  <si>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</si>
  <si>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</si>
  <si>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</si>
  <si>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</si>
  <si>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</si>
  <si>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</si>
  <si>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</si>
  <si>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</si>
  <si>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</si>
  <si>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</si>
  <si>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</si>
  <si>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</si>
  <si>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</si>
  <si>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</si>
  <si>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</si>
  <si>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</si>
  <si>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</si>
  <si>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</si>
  <si>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</si>
  <si>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</si>
  <si>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</si>
  <si>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</si>
  <si>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</si>
  <si>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</si>
  <si>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</si>
  <si>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</si>
  <si>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</si>
  <si>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</si>
  <si>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</si>
  <si>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</si>
  <si>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</si>
  <si>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</si>
  <si>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</si>
  <si>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</si>
  <si>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</si>
  <si>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</si>
  <si>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</si>
  <si>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</si>
  <si>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</si>
  <si>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</si>
  <si>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</si>
  <si>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</si>
  <si>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</si>
  <si>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</si>
  <si>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</si>
  <si>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</si>
  <si>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</si>
  <si>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</si>
  <si>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</si>
  <si>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</si>
  <si>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</si>
  <si>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</si>
  <si>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</si>
  <si>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</si>
  <si>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</si>
  <si>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</si>
  <si>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</si>
  <si>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</si>
  <si>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</si>
  <si>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</si>
  <si>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</si>
  <si>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</si>
  <si>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</si>
  <si>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</si>
  <si>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</si>
  <si>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</si>
  <si>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</si>
  <si>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</si>
  <si>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</si>
  <si>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</si>
  <si>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</si>
  <si>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</si>
  <si>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</si>
  <si>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</si>
  <si>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</si>
  <si>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</si>
  <si>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</si>
  <si>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</si>
  <si>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</si>
  <si>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</si>
  <si>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</si>
  <si>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</si>
  <si>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</si>
  <si>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</si>
  <si>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</si>
  <si>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</si>
  <si>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</si>
  <si>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</si>
  <si>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</si>
  <si>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</si>
  <si>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</si>
  <si>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</si>
  <si>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</si>
  <si>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</si>
  <si>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</si>
  <si>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</si>
  <si>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</si>
  <si>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</si>
  <si>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</si>
  <si>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</si>
  <si>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</si>
  <si>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</si>
  <si>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</si>
  <si>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</si>
  <si>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</si>
  <si>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</si>
  <si>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</si>
  <si>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</si>
  <si>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</si>
  <si>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</si>
  <si>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</si>
  <si>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</si>
  <si>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</si>
  <si>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</si>
  <si>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</si>
  <si>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</si>
  <si>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</si>
  <si>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</si>
  <si>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</si>
  <si>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</si>
  <si>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</si>
  <si>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</si>
  <si>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</si>
  <si>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</si>
  <si>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</si>
  <si>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</si>
  <si>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</si>
  <si>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</si>
  <si>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</si>
  <si>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</si>
  <si>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</si>
  <si>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</si>
  <si>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</si>
  <si>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</si>
  <si>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</si>
  <si>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</si>
  <si>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</si>
  <si>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</si>
  <si>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</si>
  <si>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</si>
  <si>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</si>
  <si>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</si>
  <si>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</si>
  <si>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</si>
  <si>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</si>
  <si>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</si>
  <si>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</si>
  <si>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</si>
  <si>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</si>
  <si>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</si>
  <si>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</si>
  <si>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</si>
  <si>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</si>
  <si>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</si>
  <si>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</si>
  <si>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</si>
  <si>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</si>
  <si>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</si>
  <si>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</si>
  <si>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</si>
  <si>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</si>
  <si>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</si>
  <si>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</si>
  <si>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</si>
  <si>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</si>
  <si>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</si>
  <si>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</si>
  <si>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</si>
  <si>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</si>
  <si>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</si>
  <si>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</si>
  <si>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</si>
  <si>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</si>
  <si>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</si>
  <si>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</si>
  <si>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</si>
  <si>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</si>
  <si>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</si>
  <si>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</si>
  <si>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</si>
  <si>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</si>
  <si>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</si>
  <si>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</si>
  <si>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</si>
  <si>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</si>
  <si>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</si>
  <si>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</si>
  <si>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</si>
  <si>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</si>
  <si>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</si>
  <si>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</si>
  <si>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</si>
  <si>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</si>
  <si>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</si>
  <si>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</si>
  <si>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</si>
  <si>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</si>
  <si>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</si>
  <si>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</si>
  <si>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</si>
  <si>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</si>
  <si>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</si>
  <si>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</si>
  <si>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</si>
  <si>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</si>
  <si>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</si>
  <si>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</si>
  <si>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</si>
  <si>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</si>
  <si>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</si>
  <si>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</si>
  <si>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</si>
  <si>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</si>
  <si>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</si>
  <si>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</si>
  <si>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</si>
  <si>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</si>
  <si>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</si>
  <si>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</si>
  <si>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</si>
  <si>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</si>
  <si>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</si>
  <si>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</si>
  <si>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</si>
  <si>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</si>
  <si>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</si>
  <si>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</si>
  <si>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</si>
  <si>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</si>
  <si>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</si>
  <si>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</si>
  <si>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</si>
  <si>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</si>
  <si>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</si>
  <si>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</si>
  <si>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</si>
  <si>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</si>
  <si>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</si>
  <si>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</si>
  <si>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</si>
  <si>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</si>
  <si>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</si>
  <si>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</si>
  <si>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</si>
  <si>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</si>
  <si>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</si>
  <si>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</si>
  <si>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</si>
  <si>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</si>
  <si>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</si>
  <si>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</si>
  <si>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</si>
  <si>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</si>
  <si>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</si>
  <si>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</si>
  <si>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</si>
  <si>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</si>
  <si>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</si>
  <si>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</si>
  <si>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</si>
  <si>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</si>
  <si>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</si>
  <si>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</si>
  <si>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</si>
  <si>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</si>
  <si>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</si>
  <si>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</si>
  <si>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</si>
  <si>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</si>
  <si>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</si>
  <si>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</si>
  <si>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</si>
  <si>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</si>
  <si>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</si>
  <si>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</si>
  <si>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</si>
  <si>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</si>
  <si>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</si>
  <si>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</si>
  <si>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</si>
  <si>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</si>
  <si>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</si>
  <si>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</si>
  <si>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</si>
  <si>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</si>
  <si>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</si>
  <si>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</si>
  <si>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</si>
  <si>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</si>
  <si>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</si>
  <si>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</si>
  <si>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</si>
  <si>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</si>
  <si>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</si>
  <si>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</si>
  <si>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</si>
  <si>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</si>
  <si>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</si>
  <si>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</si>
  <si>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</si>
  <si>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</si>
  <si>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</si>
  <si>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</si>
  <si>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</si>
  <si>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</si>
  <si>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</si>
  <si>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</si>
  <si>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</si>
  <si>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</si>
  <si>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</si>
  <si>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</si>
  <si>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</si>
  <si>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</si>
  <si>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</si>
  <si>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</si>
  <si>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</si>
  <si>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</si>
  <si>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</si>
  <si>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</si>
  <si>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</si>
  <si>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</si>
  <si>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</si>
  <si>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</si>
  <si>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</si>
  <si>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</si>
  <si>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</si>
  <si>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</si>
  <si>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</si>
  <si>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</si>
  <si>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</si>
  <si>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</si>
  <si>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</si>
  <si>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</si>
  <si>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</si>
  <si>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</si>
  <si>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</si>
  <si>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</si>
  <si>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</si>
  <si>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</si>
  <si>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</si>
  <si>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</si>
  <si>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</si>
  <si>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</si>
  <si>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</si>
  <si>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</si>
  <si>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</si>
  <si>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</si>
  <si>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</si>
  <si>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</si>
  <si>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</si>
  <si>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</si>
  <si>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</si>
  <si>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</si>
  <si>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</si>
  <si>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</si>
  <si>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</si>
  <si>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</si>
  <si>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</si>
  <si>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</si>
  <si>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</si>
  <si>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</si>
  <si>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</si>
  <si>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</si>
  <si>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</si>
  <si>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</si>
  <si>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</si>
  <si>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</si>
  <si>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</si>
  <si>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</si>
  <si>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</si>
  <si>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</si>
  <si>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</si>
  <si>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</si>
  <si>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</si>
  <si>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</si>
  <si>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</si>
  <si>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</si>
  <si>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</si>
  <si>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</si>
  <si>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</si>
  <si>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</si>
  <si>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</si>
  <si>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</si>
  <si>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</si>
  <si>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</si>
  <si>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</si>
  <si>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</si>
  <si>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</si>
  <si>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</si>
  <si>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</si>
  <si>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</si>
  <si>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</si>
  <si>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</si>
  <si>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</si>
  <si>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</si>
  <si>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</si>
  <si>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</si>
  <si>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</si>
  <si>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</si>
  <si>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</si>
  <si>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</si>
  <si>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</si>
  <si>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</si>
  <si>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</si>
  <si>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</si>
  <si>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</si>
  <si>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</si>
  <si>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</si>
  <si>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</si>
  <si>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</si>
  <si>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</si>
  <si>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</si>
  <si>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</si>
  <si>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</si>
  <si>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</si>
  <si>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</si>
  <si>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</si>
  <si>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</si>
  <si>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</si>
  <si>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</si>
  <si>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</si>
  <si>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</si>
  <si>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</si>
  <si>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</si>
  <si>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</si>
  <si>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</si>
  <si>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</si>
  <si>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</si>
  <si>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</si>
  <si>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</si>
  <si>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</si>
  <si>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</si>
  <si>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</si>
  <si>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</si>
  <si>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</si>
  <si>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</si>
  <si>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</si>
  <si>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</si>
  <si>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</si>
  <si>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</si>
  <si>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</si>
  <si>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</si>
  <si>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</si>
  <si>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</si>
  <si>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</si>
  <si>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</si>
  <si>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</si>
  <si>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</si>
  <si>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</si>
  <si>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</si>
  <si>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</si>
  <si>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</si>
  <si>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</si>
  <si>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</si>
  <si>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</si>
  <si>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</si>
  <si>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</si>
  <si>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</si>
  <si>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</si>
  <si>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</si>
  <si>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</si>
  <si>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</si>
  <si>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</si>
  <si>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</si>
  <si>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</si>
  <si>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</si>
  <si>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</si>
  <si>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</si>
  <si>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</si>
  <si>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</si>
  <si>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</si>
  <si>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</si>
  <si>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</si>
  <si>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</si>
  <si>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</si>
  <si>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</si>
  <si>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</si>
  <si>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</si>
  <si>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</si>
  <si>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</si>
  <si>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</si>
  <si>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</si>
  <si>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</si>
  <si>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</si>
  <si>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</si>
  <si>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</si>
  <si>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</si>
  <si>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</si>
  <si>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</si>
  <si>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</si>
  <si>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</si>
  <si>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</si>
  <si>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</si>
  <si>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</si>
  <si>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</si>
  <si>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</si>
  <si>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</si>
  <si>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</si>
  <si>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</si>
  <si>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</si>
  <si>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</si>
  <si>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</si>
  <si>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</si>
  <si>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</si>
  <si>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</si>
  <si>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</si>
  <si>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</si>
  <si>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</si>
  <si>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</si>
  <si>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</si>
  <si>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</si>
  <si>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</si>
  <si>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</si>
  <si>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</si>
  <si>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</si>
  <si>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</si>
  <si>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</si>
  <si>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</si>
  <si>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</si>
  <si>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</si>
  <si>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</si>
  <si>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</si>
  <si>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</si>
  <si>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</si>
  <si>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</si>
  <si>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</si>
  <si>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</si>
  <si>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</si>
  <si>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</si>
  <si>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</si>
  <si>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</si>
  <si>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</si>
  <si>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</si>
  <si>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</si>
  <si>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</si>
  <si>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</si>
  <si>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</si>
  <si>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</si>
  <si>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</si>
  <si>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</si>
  <si>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</si>
  <si>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</si>
  <si>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</si>
  <si>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</si>
  <si>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</si>
  <si>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</si>
  <si>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</si>
  <si>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</si>
  <si>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</si>
  <si>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</si>
  <si>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</si>
  <si>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</si>
  <si>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</si>
  <si>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</si>
  <si>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</si>
  <si>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</si>
  <si>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</si>
  <si>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</si>
  <si>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</si>
  <si>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</si>
  <si>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</si>
  <si>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</si>
  <si>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</si>
  <si>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</si>
  <si>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</si>
  <si>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</si>
  <si>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</si>
  <si>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</si>
  <si>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</si>
  <si>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</si>
  <si>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</si>
  <si>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</si>
  <si>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</si>
  <si>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</si>
  <si>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</si>
  <si>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</si>
  <si>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</si>
  <si>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</si>
  <si>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</si>
  <si>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</si>
  <si>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</si>
  <si>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</si>
  <si>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</si>
  <si>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</si>
  <si>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</si>
  <si>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</si>
  <si>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</si>
  <si>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</si>
  <si>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</si>
  <si>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</si>
  <si>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</si>
  <si>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</si>
  <si>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</si>
  <si>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</si>
  <si>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</si>
  <si>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</si>
  <si>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</si>
  <si>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</si>
  <si>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</si>
  <si>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</si>
  <si>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</si>
  <si>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</si>
  <si>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</si>
  <si>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</si>
  <si>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</si>
  <si>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</si>
  <si>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</si>
  <si>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</si>
  <si>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</si>
  <si>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</si>
  <si>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</si>
  <si>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</si>
  <si>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</si>
  <si>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</si>
  <si>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</si>
  <si>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</si>
  <si>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</si>
  <si>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</si>
  <si>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</si>
  <si>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</si>
  <si>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</si>
  <si>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</si>
  <si>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</si>
  <si>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</si>
  <si>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</si>
  <si>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</si>
  <si>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</si>
  <si>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</si>
  <si>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</si>
  <si>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</si>
  <si>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</si>
  <si>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</si>
  <si>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</si>
  <si>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</si>
  <si>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</si>
  <si>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</si>
  <si>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</si>
  <si>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</si>
  <si>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</si>
  <si>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</si>
  <si>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</si>
  <si>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</si>
  <si>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</si>
  <si>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</si>
  <si>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</si>
  <si>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</si>
  <si>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</si>
  <si>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</si>
  <si>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</si>
  <si>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</si>
  <si>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</si>
  <si>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</si>
  <si>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</si>
  <si>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</si>
  <si>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</si>
  <si>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</si>
  <si>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</si>
  <si>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</si>
  <si>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</si>
  <si>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</si>
  <si>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</si>
  <si>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</si>
  <si>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</si>
  <si>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</si>
  <si>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</si>
  <si>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</si>
  <si>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</si>
  <si>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</si>
  <si>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</si>
  <si>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</si>
  <si>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</si>
  <si>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</si>
  <si>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</si>
  <si>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</si>
  <si>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</si>
  <si>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</si>
  <si>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</si>
  <si>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</si>
  <si>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</si>
  <si>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</si>
  <si>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</si>
  <si>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</si>
  <si>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</si>
  <si>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</si>
  <si>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</si>
  <si>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</si>
  <si>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</si>
  <si>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</si>
  <si>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</si>
  <si>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</si>
  <si>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</si>
  <si>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</si>
  <si>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</si>
  <si>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</si>
  <si>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</si>
  <si>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</si>
  <si>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</si>
  <si>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</si>
  <si>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</si>
  <si>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</si>
  <si>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</si>
  <si>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</si>
  <si>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</si>
  <si>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</si>
  <si>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</si>
  <si>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</si>
  <si>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</si>
  <si>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</si>
  <si>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</si>
  <si>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</si>
  <si>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</si>
  <si>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</si>
  <si>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</si>
  <si>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</si>
  <si>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</si>
  <si>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</si>
  <si>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</si>
  <si>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</si>
  <si>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</si>
  <si>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</si>
  <si>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</si>
  <si>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</si>
  <si>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</si>
  <si>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</si>
  <si>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</si>
  <si>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</si>
  <si>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</si>
  <si>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</si>
  <si>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</si>
  <si>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</si>
  <si>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</si>
  <si>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</si>
  <si>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</si>
  <si>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</si>
  <si>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</si>
  <si>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</si>
  <si>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</si>
  <si>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</si>
  <si>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</si>
  <si>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</si>
  <si>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</si>
  <si>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</si>
  <si>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</si>
  <si>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</si>
  <si>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</si>
  <si>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</si>
  <si>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</si>
  <si>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</si>
  <si>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</si>
  <si>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</si>
  <si>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</si>
  <si>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</si>
  <si>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</si>
  <si>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</si>
  <si>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</si>
  <si>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</si>
  <si>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</si>
  <si>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</si>
  <si>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</si>
  <si>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</si>
  <si>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</si>
  <si>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</si>
  <si>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</si>
  <si>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</si>
  <si>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</si>
  <si>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</si>
  <si>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</si>
  <si>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</si>
  <si>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</si>
  <si>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</si>
  <si>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</si>
  <si>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</si>
  <si>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</si>
  <si>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</si>
  <si>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</si>
  <si>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</si>
  <si>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</si>
  <si>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</si>
  <si>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</si>
  <si>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</si>
  <si>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</si>
  <si>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</si>
  <si>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</si>
  <si>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</si>
  <si>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</si>
  <si>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</si>
  <si>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</si>
  <si>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</si>
  <si>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</si>
  <si>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</si>
  <si>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</si>
  <si>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</si>
  <si>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</si>
  <si>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</si>
  <si>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</si>
  <si>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</si>
  <si>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</si>
  <si>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</si>
  <si>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</si>
  <si>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</si>
  <si>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</si>
  <si>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</si>
  <si>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</si>
  <si>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</si>
  <si>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</si>
  <si>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</si>
  <si>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</si>
  <si>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</si>
  <si>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</si>
  <si>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</si>
  <si>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</si>
  <si>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</si>
  <si>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</si>
  <si>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</si>
  <si>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</si>
  <si>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</si>
  <si>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</si>
  <si>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</si>
  <si>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</si>
  <si>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</si>
  <si>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</si>
  <si>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</si>
  <si>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</si>
  <si>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</si>
  <si>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</si>
  <si>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</si>
  <si>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</si>
  <si>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</si>
  <si>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</si>
  <si>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</si>
  <si>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</si>
  <si>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</si>
  <si>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</si>
  <si>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</si>
  <si>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</si>
  <si>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</si>
  <si>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</si>
  <si>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</si>
  <si>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</si>
  <si>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</si>
  <si>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</si>
  <si>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</si>
  <si>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</si>
  <si>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</si>
  <si>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</si>
  <si>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</si>
  <si>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</si>
  <si>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</si>
  <si>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</si>
  <si>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</si>
  <si>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</si>
  <si>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</si>
  <si>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</si>
  <si>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</si>
  <si>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</si>
  <si>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</si>
  <si>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</si>
  <si>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</si>
  <si>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</si>
  <si>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</si>
  <si>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</si>
  <si>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</si>
  <si>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</si>
  <si>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</si>
  <si>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</si>
  <si>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</si>
  <si>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</si>
  <si>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</si>
  <si>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</si>
  <si>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</si>
  <si>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</si>
  <si>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</si>
  <si>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</si>
  <si>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</si>
  <si>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</si>
  <si>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</si>
  <si>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</si>
  <si>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</si>
  <si>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</si>
  <si>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</si>
  <si>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</si>
  <si>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</si>
  <si>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</si>
  <si>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</si>
  <si>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</si>
  <si>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</si>
  <si>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</si>
  <si>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</si>
  <si>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</si>
  <si>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</si>
  <si>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</si>
  <si>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</si>
  <si>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</si>
  <si>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</si>
  <si>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</si>
  <si>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</si>
  <si>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</si>
  <si>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</si>
  <si>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</si>
  <si>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</si>
  <si>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</si>
  <si>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</si>
  <si>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</si>
  <si>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</si>
  <si>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</si>
  <si>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</si>
  <si>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</si>
  <si>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</si>
  <si>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</si>
  <si>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</si>
  <si>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</si>
  <si>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</si>
  <si>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</si>
  <si>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</si>
  <si>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</si>
  <si>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</si>
  <si>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</si>
  <si>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</si>
  <si>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</si>
  <si>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</si>
  <si>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</si>
  <si>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</si>
  <si>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</si>
  <si>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</si>
  <si>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</si>
  <si>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</si>
  <si>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</si>
  <si>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</si>
  <si>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</si>
  <si>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</si>
  <si>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</si>
  <si>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</si>
  <si>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</si>
  <si>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</si>
  <si>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</si>
  <si>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</si>
  <si>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</si>
  <si>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</si>
  <si>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</si>
  <si>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</si>
  <si>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</si>
  <si>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</si>
  <si>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</si>
  <si>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</si>
  <si>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</si>
  <si>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</si>
  <si>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</si>
  <si>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</si>
  <si>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</si>
  <si>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</si>
  <si>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</si>
  <si>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</si>
  <si>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</si>
  <si>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</si>
  <si>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</si>
  <si>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</si>
  <si>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</si>
  <si>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</si>
  <si>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</si>
  <si>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</si>
  <si>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</si>
  <si>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</si>
  <si>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</si>
  <si>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</si>
  <si>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</si>
  <si>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</si>
  <si>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</si>
  <si>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</si>
  <si>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</si>
  <si>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</si>
  <si>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</si>
  <si>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</si>
  <si>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</si>
  <si>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</si>
  <si>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</si>
  <si>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</si>
  <si>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</si>
  <si>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</si>
  <si>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</si>
  <si>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</si>
  <si>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</si>
  <si>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</si>
  <si>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</si>
  <si>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</si>
  <si>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</si>
  <si>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</si>
  <si>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</si>
  <si>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</si>
  <si>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</si>
  <si>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</si>
  <si>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</si>
  <si>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</si>
  <si>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</si>
  <si>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</si>
  <si>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</si>
  <si>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</si>
  <si>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</si>
  <si>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</si>
  <si>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</si>
  <si>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</si>
  <si>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</si>
  <si>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</si>
  <si>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</si>
  <si>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</si>
  <si>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</si>
  <si>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</si>
  <si>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</si>
  <si>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</si>
  <si>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</si>
  <si>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</si>
  <si>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</si>
  <si>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</si>
  <si>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</si>
  <si>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</si>
  <si>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</si>
  <si>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</si>
  <si>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</si>
  <si>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</si>
  <si>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</si>
  <si>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</si>
  <si>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</si>
  <si>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</si>
  <si>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</si>
  <si>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</si>
  <si>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</si>
  <si>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</si>
  <si>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</si>
  <si>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</si>
  <si>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</si>
  <si>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</si>
  <si>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</si>
  <si>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</si>
  <si>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</si>
  <si>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</si>
  <si>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</si>
  <si>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</si>
  <si>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</si>
  <si>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</si>
  <si>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</si>
  <si>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</si>
  <si>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</si>
  <si>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</si>
  <si>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</si>
  <si>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</si>
  <si>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</si>
  <si>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</si>
  <si>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</si>
  <si>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</si>
  <si>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</si>
  <si>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</si>
  <si>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</si>
  <si>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</si>
  <si>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</si>
  <si>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</si>
  <si>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</si>
  <si>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</si>
  <si>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</si>
  <si>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</si>
  <si>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</si>
  <si>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</si>
  <si>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</si>
  <si>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</si>
  <si>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</si>
  <si>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</si>
  <si>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</si>
  <si>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</si>
  <si>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</si>
  <si>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</si>
  <si>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</si>
  <si>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</si>
  <si>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</si>
  <si>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</si>
  <si>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</si>
  <si>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</si>
  <si>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</si>
  <si>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</si>
  <si>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</si>
  <si>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</si>
  <si>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</si>
  <si>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</si>
  <si>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</si>
  <si>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</si>
  <si>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</si>
  <si>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</si>
  <si>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</si>
  <si>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</si>
  <si>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</si>
  <si>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</si>
  <si>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</si>
  <si>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</si>
  <si>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</si>
  <si>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</si>
  <si>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</si>
  <si>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</si>
  <si>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</si>
  <si>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</si>
  <si>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</si>
  <si>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</si>
  <si>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</si>
  <si>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</si>
  <si>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</si>
  <si>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</si>
  <si>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</si>
  <si>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</si>
  <si>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</si>
  <si>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</si>
  <si>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</si>
  <si>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</si>
  <si>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</si>
  <si>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</si>
  <si>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</si>
  <si>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</si>
  <si>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</si>
  <si>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</si>
  <si>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</si>
  <si>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</si>
  <si>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</si>
  <si>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</si>
  <si>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</si>
  <si>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</si>
  <si>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</si>
  <si>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</si>
  <si>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</si>
  <si>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</si>
  <si>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</si>
  <si>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</si>
  <si>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</si>
  <si>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</si>
  <si>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</si>
  <si>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</si>
  <si>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</si>
  <si>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</si>
  <si>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</si>
  <si>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</si>
  <si>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</si>
  <si>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</si>
  <si>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</si>
  <si>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</si>
  <si>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</si>
  <si>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</si>
  <si>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</si>
  <si>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</si>
  <si>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</si>
  <si>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</si>
  <si>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</si>
  <si>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</si>
  <si>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</si>
  <si>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</si>
  <si>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</si>
  <si>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</si>
  <si>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</si>
  <si>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</si>
  <si>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</si>
  <si>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</si>
  <si>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</si>
  <si>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</si>
  <si>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</si>
  <si>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</si>
  <si>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</si>
  <si>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</si>
  <si>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</si>
  <si>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</si>
  <si>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</si>
  <si>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</si>
  <si>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</si>
  <si>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</si>
  <si>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</si>
  <si>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</si>
  <si>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</si>
  <si>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</si>
  <si>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</si>
  <si>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</si>
  <si>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</si>
  <si>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</si>
  <si>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</si>
  <si>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</si>
  <si>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</si>
  <si>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</si>
  <si>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</si>
  <si>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</si>
  <si>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</si>
  <si>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</si>
  <si>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</si>
  <si>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</si>
  <si>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</si>
  <si>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</si>
  <si>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</si>
  <si>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</si>
  <si>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</si>
  <si>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</si>
  <si>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</si>
  <si>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</si>
  <si>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</si>
  <si>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</si>
  <si>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</si>
  <si>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</si>
  <si>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</si>
  <si>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</si>
  <si>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</si>
  <si>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</si>
  <si>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</si>
  <si>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</si>
  <si>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</si>
  <si>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</si>
  <si>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</si>
  <si>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</si>
  <si>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</si>
  <si>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</si>
  <si>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</si>
  <si>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</si>
  <si>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</si>
  <si>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</si>
  <si>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</si>
  <si>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</si>
  <si>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</si>
  <si>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</si>
  <si>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</si>
  <si>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</si>
  <si>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</si>
  <si>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</si>
  <si>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</si>
  <si>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</si>
  <si>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</si>
  <si>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</si>
  <si>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</si>
  <si>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</si>
  <si>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</si>
  <si>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</si>
  <si>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</si>
  <si>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</si>
  <si>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</si>
  <si>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</si>
  <si>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</si>
  <si>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</si>
  <si>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</si>
  <si>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</si>
  <si>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</si>
  <si>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</si>
  <si>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</si>
  <si>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</si>
  <si>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</si>
  <si>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</si>
  <si>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</si>
  <si>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</si>
  <si>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</si>
  <si>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</si>
  <si>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</si>
  <si>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</si>
  <si>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</si>
  <si>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</si>
  <si>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</si>
  <si>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</si>
  <si>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</si>
  <si>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</si>
  <si>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</si>
  <si>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</si>
  <si>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</si>
  <si>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</si>
  <si>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</si>
  <si>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</si>
  <si>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</si>
  <si>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</si>
  <si>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</si>
  <si>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</si>
  <si>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</si>
  <si>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</si>
  <si>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</si>
  <si>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</si>
  <si>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</si>
  <si>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</si>
  <si>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</si>
  <si>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</si>
  <si>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</si>
  <si>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</si>
  <si>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</si>
  <si>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</si>
  <si>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</si>
  <si>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</si>
  <si>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</si>
  <si>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</si>
  <si>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</si>
  <si>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</si>
  <si>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</si>
  <si>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</si>
  <si>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</si>
  <si>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</si>
  <si>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</si>
  <si>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</si>
  <si>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</si>
  <si>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</si>
  <si>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</si>
  <si>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</si>
  <si>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</si>
  <si>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</si>
  <si>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</si>
  <si>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</si>
  <si>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</si>
  <si>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</si>
  <si>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</si>
  <si>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</si>
  <si>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</si>
  <si>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</si>
  <si>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</si>
  <si>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</si>
  <si>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</si>
  <si>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</si>
  <si>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</si>
  <si>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</si>
  <si>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</si>
  <si>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</si>
  <si>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</si>
  <si>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</si>
  <si>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</si>
  <si>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</si>
  <si>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</si>
  <si>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</si>
  <si>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</si>
  <si>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</si>
  <si>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</si>
  <si>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</si>
  <si>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</si>
  <si>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</si>
  <si>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</si>
  <si>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</si>
  <si>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</si>
  <si>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</si>
  <si>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</si>
  <si>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</si>
  <si>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</si>
  <si>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</si>
  <si>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</si>
  <si>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</si>
  <si>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</si>
  <si>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</si>
  <si>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</si>
  <si>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</si>
  <si>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</si>
  <si>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</si>
  <si>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</si>
  <si>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</si>
  <si>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</si>
  <si>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</si>
  <si>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</si>
  <si>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</si>
  <si>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</si>
  <si>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</si>
  <si>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</si>
  <si>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</si>
  <si>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</si>
  <si>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</si>
  <si>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</si>
  <si>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</si>
  <si>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</si>
  <si>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</si>
  <si>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</si>
  <si>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</si>
  <si>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</si>
  <si>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</si>
  <si>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</si>
  <si>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</si>
  <si>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</si>
  <si>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</si>
  <si>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</si>
  <si>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</si>
  <si>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</si>
  <si>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</si>
  <si>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</si>
  <si>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</si>
  <si>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</si>
  <si>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</si>
  <si>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</si>
  <si>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</si>
  <si>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</si>
  <si>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</si>
  <si>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</si>
  <si>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</si>
  <si>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</si>
  <si>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</si>
  <si>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</si>
  <si>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</si>
  <si>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</si>
  <si>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</si>
  <si>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</si>
  <si>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</si>
  <si>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</si>
  <si>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</si>
  <si>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</si>
  <si>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</si>
  <si>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</si>
  <si>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</si>
  <si>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</si>
  <si>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</si>
  <si>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</si>
  <si>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</si>
  <si>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</si>
  <si>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</si>
  <si>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</si>
  <si>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</si>
  <si>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</si>
  <si>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</si>
  <si>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</si>
  <si>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</si>
  <si>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</si>
  <si>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</si>
  <si>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</si>
  <si>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</si>
  <si>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</si>
  <si>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</si>
  <si>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</si>
  <si>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</si>
  <si>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</si>
  <si>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</si>
  <si>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</si>
  <si>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</si>
  <si>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</si>
  <si>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</si>
  <si>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</si>
  <si>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</si>
  <si>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</si>
  <si>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</si>
  <si>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</si>
  <si>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</si>
  <si>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</si>
  <si>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</si>
  <si>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</si>
  <si>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</si>
  <si>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</si>
  <si>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</si>
  <si>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</si>
  <si>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</si>
  <si>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</si>
  <si>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</si>
  <si>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</si>
  <si>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</si>
  <si>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</si>
  <si>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</si>
  <si>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</si>
  <si>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</si>
  <si>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</si>
  <si>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</si>
  <si>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</si>
  <si>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</si>
  <si>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</si>
  <si>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</si>
  <si>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</si>
  <si>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</si>
  <si>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</si>
  <si>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</si>
  <si>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</si>
  <si>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</si>
  <si>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</si>
  <si>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</si>
  <si>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</si>
  <si>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</si>
  <si>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</si>
  <si>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</si>
  <si>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</si>
  <si>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</si>
  <si>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</si>
  <si>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</si>
  <si>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</si>
  <si>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</si>
  <si>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</si>
  <si>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</si>
  <si>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</si>
  <si>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</si>
  <si>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</si>
  <si>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</si>
  <si>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</si>
  <si>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</si>
  <si>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</si>
  <si>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</si>
  <si>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</si>
  <si>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</si>
  <si>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</si>
  <si>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</si>
  <si>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</si>
  <si>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</si>
  <si>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</si>
  <si>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</si>
  <si>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</si>
  <si>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</si>
  <si>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</si>
  <si>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</si>
  <si>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</si>
  <si>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</si>
  <si>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</si>
  <si>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</si>
  <si>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</si>
  <si>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</si>
  <si>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</si>
  <si>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</si>
  <si>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</si>
  <si>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</si>
  <si>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</si>
  <si>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</si>
  <si>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</si>
  <si>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</si>
  <si>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</si>
  <si>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</si>
  <si>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</si>
  <si>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</si>
  <si>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</si>
  <si>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</si>
  <si>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</si>
  <si>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</si>
  <si>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</si>
  <si>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</si>
  <si>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</si>
  <si>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</si>
  <si>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</si>
  <si>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</si>
  <si>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</si>
  <si>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</si>
  <si>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</si>
  <si>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</si>
  <si>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</si>
  <si>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</si>
  <si>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</si>
  <si>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</si>
  <si>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</si>
  <si>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</si>
  <si>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</si>
  <si>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</si>
  <si>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</si>
  <si>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</si>
  <si>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</si>
  <si>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</si>
  <si>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</si>
  <si>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</si>
  <si>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</si>
  <si>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</si>
  <si>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</si>
  <si>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</si>
  <si>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</si>
  <si>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</si>
  <si>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</si>
  <si>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</si>
  <si>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</si>
  <si>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</si>
  <si>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</si>
  <si>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</si>
  <si>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</si>
  <si>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</si>
  <si>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</si>
  <si>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</si>
  <si>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</si>
  <si>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</si>
  <si>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</si>
  <si>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</si>
  <si>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</si>
  <si>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</si>
  <si>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</si>
  <si>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</si>
  <si>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</si>
  <si>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</si>
  <si>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</si>
  <si>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</si>
  <si>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</si>
  <si>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</si>
  <si>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</si>
  <si>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</si>
  <si>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</si>
  <si>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</si>
  <si>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</si>
  <si>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</si>
  <si>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</si>
  <si>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</si>
  <si>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</si>
  <si>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</si>
  <si>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</si>
  <si>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</si>
  <si>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</si>
  <si>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</si>
  <si>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</si>
  <si>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</si>
  <si>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</si>
  <si>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</si>
  <si>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</si>
  <si>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</si>
  <si>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</si>
  <si>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</si>
  <si>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</si>
  <si>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</si>
  <si>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</si>
  <si>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</si>
  <si>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</si>
  <si>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</si>
  <si>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</si>
  <si>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</si>
  <si>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</si>
  <si>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</si>
  <si>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</si>
  <si>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</si>
  <si>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</si>
  <si>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</si>
  <si>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</si>
  <si>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</si>
  <si>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</si>
  <si>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</si>
  <si>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</si>
  <si>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</si>
  <si>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</si>
  <si>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</si>
  <si>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</si>
  <si>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</si>
  <si>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</si>
  <si>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</si>
  <si>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</si>
  <si>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</si>
  <si>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</si>
  <si>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</si>
  <si>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</si>
  <si>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</si>
  <si>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</si>
  <si>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</si>
  <si>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</si>
  <si>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</si>
  <si>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</si>
  <si>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</si>
  <si>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</si>
  <si>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</si>
  <si>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</si>
  <si>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</si>
  <si>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</si>
  <si>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</si>
  <si>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</si>
  <si>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</si>
  <si>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</si>
  <si>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</si>
  <si>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</si>
  <si>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</si>
  <si>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</si>
  <si>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</si>
  <si>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</si>
  <si>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</si>
  <si>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</si>
  <si>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</si>
  <si>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</si>
  <si>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</si>
  <si>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</si>
  <si>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</si>
  <si>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</si>
  <si>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</si>
  <si>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</si>
  <si>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</si>
  <si>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</si>
  <si>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</si>
  <si>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</si>
  <si>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</si>
  <si>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</si>
  <si>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</si>
  <si>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</si>
  <si>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</si>
  <si>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</si>
  <si>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</si>
  <si>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</si>
  <si>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</si>
  <si>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</si>
  <si>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</si>
  <si>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</si>
  <si>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</si>
  <si>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</si>
  <si>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</si>
  <si>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</si>
  <si>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</si>
  <si>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</si>
  <si>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</si>
  <si>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</si>
  <si>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</si>
  <si>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</si>
  <si>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</si>
  <si>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</si>
  <si>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</si>
  <si>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</si>
  <si>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</si>
  <si>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</si>
  <si>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</si>
  <si>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</si>
  <si>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</si>
  <si>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</si>
  <si>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</si>
  <si>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</si>
  <si>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</si>
  <si>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</si>
  <si>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</si>
  <si>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</si>
  <si>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</si>
  <si>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</si>
  <si>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</si>
  <si>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</si>
  <si>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</si>
  <si>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</si>
  <si>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</si>
  <si>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</si>
  <si>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</si>
  <si>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</si>
  <si>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</si>
  <si>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</si>
  <si>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</si>
  <si>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</si>
  <si>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</si>
  <si>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</si>
  <si>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</si>
  <si>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</si>
  <si>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</si>
  <si>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</si>
  <si>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</si>
  <si>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</si>
  <si>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</si>
  <si>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</si>
  <si>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</si>
  <si>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</si>
  <si>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</si>
  <si>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</si>
  <si>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</si>
  <si>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</si>
  <si>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</si>
  <si>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</si>
  <si>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</si>
  <si>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</si>
  <si>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</si>
  <si>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</si>
  <si>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</si>
  <si>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</si>
  <si>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</si>
  <si>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</si>
  <si>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</si>
  <si>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</si>
  <si>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</si>
  <si>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</si>
  <si>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</si>
  <si>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</si>
  <si>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</si>
  <si>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</si>
  <si>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</si>
  <si>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</si>
  <si>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</si>
  <si>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</si>
  <si>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</si>
  <si>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</si>
  <si>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</si>
  <si>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</si>
  <si>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</si>
  <si>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</si>
  <si>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</si>
  <si>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</si>
  <si>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</si>
  <si>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</si>
  <si>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</si>
  <si>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</si>
  <si>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</si>
  <si>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</si>
  <si>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</si>
  <si>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</si>
  <si>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</si>
  <si>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</si>
  <si>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</si>
  <si>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</si>
  <si>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</si>
  <si>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</si>
  <si>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</si>
  <si>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</si>
  <si>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</si>
  <si>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</si>
  <si>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</si>
  <si>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</si>
  <si>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</si>
  <si>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</si>
  <si>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</si>
  <si>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</si>
  <si>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</si>
  <si>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</si>
  <si>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</si>
  <si>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</si>
  <si>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</si>
  <si>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</si>
  <si>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</si>
  <si>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</si>
  <si>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</si>
  <si>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</si>
  <si>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</si>
  <si>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</si>
  <si>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</si>
  <si>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</si>
  <si>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</si>
  <si>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</si>
  <si>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</si>
  <si>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</si>
  <si>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</si>
  <si>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</si>
  <si>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</si>
  <si>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</si>
  <si>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</si>
  <si>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</si>
  <si>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</si>
  <si>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</si>
  <si>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</si>
  <si>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</si>
  <si>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</si>
  <si>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</si>
  <si>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</si>
  <si>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</si>
  <si>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</si>
  <si>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</si>
  <si>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</si>
  <si>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</si>
  <si>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</si>
  <si>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</si>
  <si>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</si>
  <si>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</si>
  <si>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</si>
  <si>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</si>
  <si>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</si>
  <si>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</si>
  <si>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</si>
  <si>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</si>
  <si>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</si>
  <si>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</si>
  <si>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</si>
  <si>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</si>
  <si>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</si>
  <si>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</si>
  <si>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</si>
  <si>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</si>
  <si>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</si>
  <si>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</si>
  <si>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</si>
  <si>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</si>
  <si>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</si>
  <si>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</si>
  <si>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</si>
  <si>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</si>
  <si>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</si>
  <si>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</si>
  <si>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</si>
  <si>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</si>
  <si>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</si>
  <si>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</si>
  <si>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</si>
  <si>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</si>
  <si>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</si>
  <si>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</si>
  <si>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</si>
  <si>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</si>
  <si>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</si>
  <si>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</si>
  <si>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</si>
  <si>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</si>
  <si>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</si>
  <si>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</si>
  <si>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</si>
  <si>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</si>
  <si>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</si>
  <si>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</si>
  <si>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</si>
  <si>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</si>
  <si>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</si>
  <si>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</si>
  <si>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</si>
  <si>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</si>
  <si>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</si>
  <si>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</si>
  <si>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</si>
  <si>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</si>
  <si>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</si>
  <si>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</si>
  <si>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</si>
  <si>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</si>
  <si>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</si>
  <si>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</si>
  <si>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</si>
  <si>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</si>
  <si>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</si>
  <si>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</si>
  <si>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</si>
  <si>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</si>
  <si>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</si>
  <si>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</si>
  <si>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</si>
  <si>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</si>
  <si>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</si>
  <si>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</si>
  <si>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</si>
  <si>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</si>
  <si>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</si>
  <si>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</si>
  <si>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</si>
  <si>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</si>
  <si>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</si>
  <si>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</si>
  <si>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</si>
  <si>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</si>
  <si>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</si>
  <si>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</si>
  <si>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</si>
  <si>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</si>
  <si>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</si>
  <si>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</si>
  <si>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</si>
  <si>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</si>
  <si>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</si>
  <si>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</si>
  <si>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</si>
  <si>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</si>
  <si>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</si>
  <si>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</si>
  <si>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</si>
  <si>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</si>
  <si>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</si>
  <si>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</si>
  <si>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</si>
  <si>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</si>
  <si>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</si>
  <si>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</si>
  <si>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</si>
  <si>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</si>
  <si>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</si>
  <si>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</si>
  <si>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</si>
  <si>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</si>
  <si>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</si>
  <si>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</si>
  <si>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</si>
  <si>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</si>
  <si>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</si>
  <si>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</si>
  <si>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</si>
  <si>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</si>
  <si>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</si>
  <si>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</si>
  <si>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</si>
  <si>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</si>
  <si>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</si>
  <si>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</si>
  <si>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</si>
  <si>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</si>
  <si>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</si>
  <si>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</si>
  <si>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</si>
  <si>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</si>
  <si>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</si>
  <si>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</si>
  <si>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</si>
  <si>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</si>
  <si>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</si>
  <si>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</si>
  <si>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</si>
  <si>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</si>
  <si>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</si>
  <si>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</si>
  <si>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</si>
  <si>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</si>
  <si>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</si>
  <si>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</si>
  <si>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</si>
  <si>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</si>
  <si>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</si>
  <si>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</si>
  <si>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</si>
  <si>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</si>
  <si>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</si>
  <si>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</si>
  <si>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</si>
  <si>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</si>
  <si>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</si>
  <si>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</si>
  <si>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</si>
  <si>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</si>
  <si>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</si>
  <si>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</si>
  <si>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</si>
  <si>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</si>
  <si>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</si>
  <si>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</si>
  <si>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</si>
  <si>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</si>
  <si>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</si>
  <si>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</si>
  <si>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</si>
  <si>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</si>
  <si>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</si>
  <si>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</si>
  <si>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</si>
  <si>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</si>
  <si>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</si>
  <si>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</si>
  <si>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</si>
  <si>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</si>
  <si>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</si>
  <si>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</si>
  <si>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</si>
  <si>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</si>
  <si>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</si>
  <si>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</si>
  <si>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</si>
  <si>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</si>
  <si>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</si>
  <si>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</si>
  <si>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</si>
  <si>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</si>
  <si>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</si>
  <si>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</si>
  <si>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</si>
  <si>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</si>
  <si>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</si>
  <si>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</si>
  <si>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</si>
  <si>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</si>
  <si>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</si>
  <si>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</si>
  <si>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</si>
  <si>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</si>
  <si>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</si>
  <si>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</si>
  <si>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</si>
  <si>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</si>
  <si>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</si>
  <si>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</si>
  <si>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</si>
  <si>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</si>
  <si>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</si>
  <si>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</si>
  <si>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</si>
  <si>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</si>
  <si>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</si>
  <si>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</si>
  <si>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</si>
  <si>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</si>
  <si>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</si>
  <si>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</si>
  <si>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</si>
  <si>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</si>
  <si>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</si>
  <si>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</si>
  <si>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</si>
  <si>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</si>
  <si>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</si>
  <si>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</si>
  <si>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</si>
  <si>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</si>
  <si>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</si>
  <si>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</si>
  <si>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</si>
  <si>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</si>
  <si>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</si>
  <si>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</si>
  <si>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</si>
  <si>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</si>
  <si>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</si>
  <si>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</si>
  <si>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</si>
  <si>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</si>
  <si>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</si>
  <si>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</si>
  <si>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</si>
  <si>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</si>
  <si>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</si>
  <si>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</si>
  <si>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</si>
  <si>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</si>
  <si>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</si>
  <si>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</si>
  <si>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</si>
  <si>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</si>
  <si>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</si>
  <si>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</si>
  <si>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</si>
  <si>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</si>
  <si>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</si>
  <si>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</si>
  <si>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</si>
  <si>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</si>
  <si>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</si>
  <si>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</si>
  <si>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</si>
  <si>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</si>
  <si>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</si>
  <si>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</si>
  <si>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</si>
  <si>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</si>
  <si>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</si>
  <si>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</si>
  <si>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</si>
  <si>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</si>
  <si>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</si>
  <si>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</si>
  <si>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</si>
  <si>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</si>
  <si>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</si>
  <si>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</si>
  <si>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</si>
  <si>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</si>
  <si>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</si>
  <si>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</si>
  <si>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</si>
  <si>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</si>
  <si>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</si>
  <si>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</si>
  <si>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</si>
  <si>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</si>
  <si>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</si>
  <si>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</si>
  <si>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</si>
  <si>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</si>
  <si>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</si>
  <si>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</si>
  <si>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</si>
  <si>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</si>
  <si>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</si>
  <si>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</si>
  <si>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</si>
  <si>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</si>
  <si>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</si>
  <si>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</si>
  <si>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</si>
  <si>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</si>
  <si>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</si>
  <si>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</si>
  <si>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</si>
  <si>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</si>
  <si>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</si>
  <si>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</si>
  <si>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</si>
  <si>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</si>
  <si>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</si>
  <si>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</si>
  <si>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</si>
  <si>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</si>
  <si>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</si>
  <si>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</si>
  <si>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</si>
  <si>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</si>
  <si>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</si>
  <si>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</si>
  <si>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</si>
  <si>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</si>
  <si>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</si>
  <si>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</si>
  <si>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</si>
  <si>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</si>
  <si>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</si>
  <si>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</si>
  <si>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</si>
  <si>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</si>
  <si>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</si>
  <si>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</si>
  <si>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</si>
  <si>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</si>
  <si>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</si>
  <si>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</si>
  <si>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</si>
  <si>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</si>
  <si>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</si>
  <si>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</si>
  <si>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</si>
  <si>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</si>
  <si>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</si>
  <si>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</si>
  <si>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</si>
  <si>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</si>
  <si>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</si>
  <si>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</si>
  <si>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</si>
  <si>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</si>
  <si>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</si>
  <si>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</si>
  <si>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</si>
  <si>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</si>
  <si>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</si>
  <si>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</si>
  <si>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</si>
  <si>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</si>
  <si>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</si>
  <si>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</si>
  <si>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</si>
  <si>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</si>
  <si>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</si>
  <si>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</si>
  <si>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</si>
  <si>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</si>
  <si>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</si>
  <si>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</si>
  <si>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</si>
  <si>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</si>
  <si>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</si>
  <si>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</si>
  <si>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</si>
  <si>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</si>
  <si>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</si>
  <si>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</si>
  <si>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</si>
  <si>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</si>
  <si>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</si>
  <si>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</si>
  <si>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</si>
  <si>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</si>
  <si>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</si>
  <si>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</si>
  <si>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</si>
  <si>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</si>
  <si>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</si>
  <si>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</si>
  <si>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</si>
  <si>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</si>
  <si>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</si>
  <si>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</si>
  <si>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</si>
  <si>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</si>
  <si>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</si>
  <si>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</si>
  <si>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</si>
  <si>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</si>
  <si>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</si>
  <si>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</si>
  <si>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</si>
  <si>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</si>
  <si>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</si>
  <si>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</si>
  <si>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</si>
  <si>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</si>
  <si>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</si>
  <si>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</si>
  <si>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</si>
  <si>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</si>
  <si>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</si>
  <si>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</si>
  <si>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</si>
  <si>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</si>
  <si>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</si>
  <si>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</si>
  <si>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</si>
  <si>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</si>
  <si>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</si>
  <si>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</si>
  <si>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</si>
  <si>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</si>
  <si>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</si>
  <si>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</si>
  <si>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</si>
  <si>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</si>
  <si>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</si>
  <si>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</si>
  <si>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</si>
  <si>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</si>
  <si>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</si>
  <si>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</si>
  <si>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</si>
  <si>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</si>
  <si>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</si>
  <si>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</si>
  <si>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</si>
  <si>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</si>
  <si>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</si>
  <si>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</si>
  <si>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</si>
  <si>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</si>
  <si>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</si>
  <si>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</si>
  <si>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</si>
  <si>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</si>
  <si>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</si>
  <si>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</si>
  <si>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</si>
  <si>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</si>
  <si>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</si>
  <si>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</si>
  <si>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</si>
  <si>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</si>
  <si>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</si>
  <si>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</si>
  <si>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</si>
  <si>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</si>
  <si>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</si>
  <si>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</si>
  <si>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</si>
  <si>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</si>
  <si>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</si>
  <si>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</si>
  <si>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</si>
  <si>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</si>
  <si>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</si>
  <si>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</si>
  <si>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</si>
  <si>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</si>
  <si>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</si>
  <si>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</si>
  <si>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</si>
  <si>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</si>
  <si>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</si>
  <si>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</si>
  <si>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</si>
  <si>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</si>
  <si>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</si>
  <si>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</si>
  <si>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</si>
  <si>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</si>
  <si>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</si>
  <si>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</si>
  <si>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</si>
  <si>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</si>
  <si>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</si>
  <si>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</si>
  <si>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</si>
  <si>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</si>
  <si>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</si>
  <si>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</si>
  <si>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</si>
  <si>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</si>
  <si>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</si>
  <si>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</si>
  <si>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</si>
  <si>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</si>
  <si>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</si>
  <si>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</si>
  <si>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</si>
  <si>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</si>
  <si>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</si>
  <si>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</si>
  <si>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</si>
  <si>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</si>
  <si>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</si>
  <si>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</si>
  <si>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</si>
  <si>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</si>
  <si>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</si>
  <si>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</si>
  <si>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</si>
  <si>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</si>
  <si>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</si>
  <si>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</si>
  <si>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</si>
  <si>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</si>
  <si>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</si>
  <si>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</si>
  <si>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</si>
  <si>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</si>
  <si>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</si>
  <si>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</si>
  <si>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</si>
  <si>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</si>
  <si>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</si>
  <si>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</si>
  <si>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</si>
  <si>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</si>
  <si>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</si>
  <si>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</si>
  <si>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</si>
  <si>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</si>
  <si>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</si>
  <si>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</si>
  <si>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</si>
  <si>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</si>
  <si>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</si>
  <si>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</si>
  <si>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</si>
  <si>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</si>
  <si>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</si>
  <si>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</si>
  <si>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</si>
  <si>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</si>
  <si>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</si>
  <si>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</si>
  <si>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</si>
  <si>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</si>
  <si>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</si>
  <si>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</si>
  <si>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</si>
  <si>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</si>
  <si>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</si>
  <si>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</si>
  <si>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</si>
  <si>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</si>
  <si>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</si>
  <si>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</si>
  <si>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</si>
  <si>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</si>
  <si>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</si>
  <si>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</si>
  <si>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</si>
  <si>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</si>
  <si>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</si>
  <si>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</si>
  <si>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</si>
  <si>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</si>
  <si>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</si>
  <si>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</si>
  <si>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</si>
  <si>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</si>
  <si>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</si>
  <si>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</si>
  <si>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</si>
  <si>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</si>
  <si>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</si>
  <si>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</si>
  <si>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</si>
  <si>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</si>
  <si>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</si>
  <si>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</si>
  <si>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</si>
  <si>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</si>
  <si>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</si>
  <si>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</si>
  <si>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</si>
  <si>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</si>
  <si>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</si>
  <si>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</si>
  <si>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</si>
  <si>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</si>
  <si>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</si>
  <si>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</si>
  <si>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</si>
  <si>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</si>
  <si>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</si>
  <si>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</si>
  <si>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</si>
  <si>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</si>
  <si>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</si>
  <si>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</si>
  <si>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</si>
  <si>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</si>
  <si>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</si>
  <si>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</si>
  <si>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</si>
  <si>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</si>
  <si>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</si>
  <si>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</si>
  <si>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</si>
  <si>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</si>
  <si>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</si>
  <si>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</si>
  <si>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</si>
  <si>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</si>
  <si>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</si>
  <si>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</si>
  <si>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</si>
  <si>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</si>
  <si>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</si>
  <si>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</si>
  <si>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</si>
  <si>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</si>
  <si>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</si>
  <si>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</si>
  <si>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</si>
  <si>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</si>
  <si>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</si>
  <si>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</si>
  <si>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</si>
  <si>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</si>
  <si>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</si>
  <si>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</si>
  <si>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</si>
  <si>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</si>
  <si>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</si>
  <si>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</si>
  <si>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</si>
  <si>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</si>
  <si>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</si>
  <si>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</si>
  <si>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</si>
  <si>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</si>
  <si>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</si>
  <si>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</si>
  <si>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</si>
  <si>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</si>
  <si>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</si>
  <si>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</si>
  <si>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</si>
  <si>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</si>
  <si>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</si>
  <si>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</si>
  <si>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</si>
  <si>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</si>
  <si>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</si>
  <si>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</si>
  <si>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</si>
  <si>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</si>
  <si>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</si>
  <si>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</si>
  <si>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</si>
  <si>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</si>
  <si>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</si>
  <si>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</si>
  <si>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</si>
  <si>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</si>
  <si>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</si>
  <si>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</si>
  <si>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</si>
  <si>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</si>
  <si>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</si>
  <si>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</si>
  <si>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</si>
  <si>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</si>
  <si>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</si>
  <si>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</si>
  <si>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</si>
  <si>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</si>
  <si>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</si>
  <si>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</si>
  <si>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</si>
  <si>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</si>
  <si>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</si>
  <si>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</si>
  <si>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</si>
  <si>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</si>
  <si>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</si>
  <si>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</si>
  <si>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</si>
  <si>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</si>
  <si>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</si>
  <si>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</si>
  <si>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</si>
  <si>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</si>
  <si>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</si>
  <si>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</si>
  <si>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</si>
  <si>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</si>
  <si>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</si>
  <si>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</si>
  <si>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</si>
  <si>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</si>
  <si>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</si>
  <si>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</si>
  <si>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</si>
  <si>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</si>
  <si>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</si>
  <si>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</si>
  <si>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</si>
  <si>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</si>
  <si>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</si>
  <si>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</si>
  <si>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</si>
  <si>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</si>
  <si>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</si>
  <si>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</si>
  <si>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</si>
  <si>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</si>
  <si>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</si>
  <si>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</si>
  <si>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</si>
  <si>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</si>
  <si>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</si>
  <si>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</si>
  <si>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</si>
  <si>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</si>
  <si>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</si>
  <si>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</si>
  <si>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</si>
  <si>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</si>
  <si>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</si>
  <si>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</si>
  <si>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</si>
  <si>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</si>
  <si>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</si>
  <si>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</si>
  <si>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</si>
  <si>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</si>
  <si>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</si>
  <si>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</si>
  <si>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</si>
  <si>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</si>
  <si>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</si>
  <si>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</si>
  <si>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</si>
  <si>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</si>
  <si>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</si>
  <si>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</si>
  <si>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</si>
  <si>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</si>
  <si>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</si>
  <si>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</si>
  <si>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</si>
  <si>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</si>
  <si>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</si>
  <si>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</si>
  <si>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</si>
  <si>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</si>
  <si>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</si>
  <si>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</si>
  <si>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</si>
  <si>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</si>
  <si>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</si>
  <si>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</si>
  <si>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</si>
  <si>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</si>
  <si>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</si>
  <si>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</si>
  <si>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</si>
  <si>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</si>
  <si>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</si>
  <si>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</si>
  <si>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</si>
  <si>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</si>
  <si>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</si>
  <si>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</si>
  <si>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</si>
  <si>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</si>
  <si>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</si>
  <si>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</si>
  <si>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</si>
  <si>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</si>
  <si>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</si>
  <si>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</si>
  <si>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</si>
  <si>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</si>
  <si>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</si>
  <si>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</si>
  <si>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</si>
  <si>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</si>
  <si>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</si>
  <si>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</si>
  <si>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</si>
  <si>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</si>
  <si>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</si>
  <si>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</si>
  <si>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</si>
  <si>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</si>
  <si>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</si>
  <si>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</si>
  <si>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</si>
  <si>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</si>
  <si>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</si>
  <si>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</si>
  <si>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</si>
  <si>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</si>
  <si>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</si>
  <si>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</si>
  <si>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</si>
  <si>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</si>
  <si>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</si>
  <si>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</si>
  <si>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</si>
  <si>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</si>
  <si>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</si>
  <si>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</si>
  <si>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</si>
  <si>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</si>
  <si>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</si>
  <si>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</si>
  <si>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</si>
  <si>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</si>
  <si>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</si>
  <si>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</si>
  <si>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</si>
  <si>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</si>
  <si>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</si>
  <si>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</si>
  <si>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</si>
  <si>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</si>
  <si>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</si>
  <si>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</si>
  <si>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</si>
  <si>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</si>
  <si>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</si>
  <si>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</si>
  <si>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</si>
  <si>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</si>
  <si>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</si>
  <si>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</si>
  <si>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</si>
  <si>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</si>
  <si>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</si>
  <si>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</si>
  <si>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</si>
  <si>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</si>
  <si>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</si>
  <si>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</si>
  <si>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</si>
  <si>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</si>
  <si>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</si>
  <si>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</si>
  <si>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</si>
  <si>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</si>
  <si>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</si>
  <si>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</si>
  <si>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</si>
  <si>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</si>
  <si>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</si>
  <si>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</si>
  <si>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</si>
  <si>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</si>
  <si>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</si>
  <si>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</si>
  <si>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</si>
  <si>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</si>
  <si>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</si>
  <si>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</si>
  <si>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</si>
  <si>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</si>
  <si>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</si>
  <si>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</si>
  <si>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</si>
  <si>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</si>
  <si>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</si>
  <si>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</si>
  <si>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</si>
  <si>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</si>
  <si>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</si>
  <si>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</si>
  <si>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</si>
  <si>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</si>
  <si>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</si>
  <si>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</si>
  <si>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</si>
  <si>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</si>
  <si>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</si>
  <si>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</si>
  <si>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</si>
  <si>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</si>
  <si>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</si>
  <si>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</si>
  <si>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</si>
  <si>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</si>
  <si>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</si>
  <si>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</si>
  <si>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</si>
  <si>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</si>
  <si>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</si>
  <si>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</si>
  <si>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</si>
  <si>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</si>
  <si>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</si>
  <si>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</si>
  <si>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</si>
  <si>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</si>
  <si>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</si>
  <si>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</si>
  <si>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</si>
  <si>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</si>
  <si>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</si>
  <si>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</si>
  <si>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</si>
  <si>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</si>
  <si>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</si>
  <si>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</si>
  <si>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</si>
  <si>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</si>
  <si>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</si>
  <si>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</si>
  <si>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</si>
  <si>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</si>
  <si>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</si>
  <si>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</si>
  <si>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</si>
  <si>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</si>
  <si>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</si>
  <si>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</si>
  <si>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</si>
  <si>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</si>
  <si>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</si>
  <si>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</si>
  <si>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</si>
  <si>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</si>
  <si>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</si>
  <si>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</si>
  <si>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</si>
  <si>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</si>
  <si>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</si>
  <si>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</si>
  <si>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</si>
  <si>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</si>
  <si>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</si>
  <si>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</si>
  <si>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</si>
  <si>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</si>
  <si>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</si>
  <si>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</si>
  <si>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</si>
  <si>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</si>
  <si>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</si>
  <si>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</si>
  <si>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</si>
  <si>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</si>
  <si>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</si>
  <si>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</si>
  <si>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</si>
  <si>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</si>
  <si>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</si>
  <si>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</si>
  <si>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</si>
  <si>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</si>
  <si>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</si>
  <si>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</si>
  <si>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</si>
  <si>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</si>
  <si>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</si>
  <si>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</si>
  <si>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</si>
  <si>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</si>
  <si>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</si>
  <si>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</si>
  <si>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</si>
  <si>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</si>
  <si>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</si>
  <si>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</si>
  <si>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</si>
  <si>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</si>
  <si>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</si>
  <si>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</si>
  <si>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</si>
  <si>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</si>
  <si>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</si>
  <si>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</si>
  <si>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</si>
  <si>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</si>
  <si>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</si>
  <si>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</si>
  <si>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</si>
  <si>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</si>
  <si>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</si>
  <si>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</si>
  <si>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</si>
  <si>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</si>
  <si>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</si>
  <si>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</si>
  <si>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</si>
  <si>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</si>
  <si>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</si>
  <si>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</si>
  <si>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</si>
  <si>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</si>
  <si>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</si>
  <si>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</si>
  <si>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</si>
  <si>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</si>
  <si>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</si>
  <si>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</si>
  <si>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</si>
  <si>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</si>
  <si>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</si>
  <si>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</si>
  <si>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</si>
  <si>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</si>
  <si>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</si>
  <si>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</si>
  <si>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</si>
  <si>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</si>
  <si>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</si>
  <si>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</si>
  <si>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</si>
  <si>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</si>
  <si>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</si>
  <si>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</si>
  <si>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</si>
  <si>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</si>
  <si>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</si>
  <si>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</si>
  <si>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</si>
  <si>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</si>
  <si>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</si>
  <si>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</si>
  <si>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</si>
  <si>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</si>
  <si>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</si>
  <si>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</si>
  <si>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</si>
  <si>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</si>
  <si>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</si>
  <si>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</si>
  <si>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</si>
  <si>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</si>
  <si>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</si>
  <si>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</si>
  <si>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</si>
  <si>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</si>
  <si>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</si>
  <si>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</si>
  <si>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</si>
  <si>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</si>
  <si>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</si>
  <si>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</si>
  <si>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</si>
  <si>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</si>
  <si>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</si>
  <si>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</si>
  <si>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</si>
  <si>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</si>
  <si>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</si>
  <si>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</si>
  <si>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</si>
  <si>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</si>
  <si>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</si>
  <si>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</si>
  <si>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</si>
  <si>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</si>
  <si>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</si>
  <si>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</si>
  <si>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</si>
  <si>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</si>
  <si>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</si>
  <si>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</si>
  <si>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</si>
  <si>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</si>
  <si>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</si>
  <si>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</si>
  <si>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</si>
  <si>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</si>
  <si>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</si>
  <si>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</si>
  <si>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</si>
  <si>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</si>
  <si>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</si>
  <si>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</si>
  <si>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</si>
  <si>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</si>
  <si>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</si>
  <si>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</si>
  <si>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</si>
  <si>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</si>
  <si>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</si>
  <si>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</si>
  <si>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</si>
  <si>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</si>
  <si>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</si>
  <si>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</si>
  <si>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</si>
  <si>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</si>
  <si>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</si>
  <si>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</si>
  <si>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</si>
  <si>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</si>
  <si>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</si>
  <si>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</si>
  <si>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</si>
  <si>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</si>
  <si>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</si>
  <si>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</si>
  <si>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</si>
  <si>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</si>
  <si>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</si>
  <si>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</si>
  <si>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</si>
  <si>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</si>
  <si>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</si>
  <si>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</si>
  <si>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</si>
  <si>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</si>
  <si>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</si>
  <si>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</si>
  <si>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</si>
  <si>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</si>
  <si>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</si>
  <si>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</si>
  <si>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</si>
  <si>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</si>
  <si>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</si>
  <si>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</si>
  <si>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</si>
  <si>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</si>
  <si>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</si>
  <si>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</si>
  <si>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</si>
  <si>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</si>
  <si>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</si>
  <si>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</si>
  <si>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</si>
  <si>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</si>
  <si>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</si>
  <si>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</si>
  <si>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</si>
  <si>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</si>
  <si>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</si>
  <si>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</si>
  <si>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</si>
  <si>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</si>
  <si>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</si>
  <si>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</si>
  <si>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</si>
  <si>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</si>
  <si>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</si>
  <si>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</si>
  <si>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</si>
  <si>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</si>
  <si>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</si>
  <si>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</si>
  <si>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</si>
  <si>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</si>
  <si>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</si>
  <si>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</si>
  <si>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</si>
  <si>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</si>
  <si>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</si>
  <si>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</si>
  <si>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</si>
  <si>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</si>
  <si>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</si>
  <si>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</si>
  <si>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</si>
  <si>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</si>
  <si>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</si>
  <si>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</si>
  <si>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</si>
  <si>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</si>
  <si>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</si>
  <si>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</si>
  <si>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</si>
  <si>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</si>
  <si>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</si>
  <si>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</si>
  <si>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</si>
  <si>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</si>
  <si>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</si>
  <si>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</si>
  <si>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</si>
  <si>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</si>
  <si>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</si>
  <si>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</si>
  <si>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</si>
  <si>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</si>
  <si>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</si>
  <si>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</si>
  <si>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</si>
  <si>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</si>
  <si>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</si>
  <si>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</si>
  <si>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</si>
  <si>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</si>
  <si>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</si>
  <si>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</si>
  <si>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</si>
  <si>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</si>
  <si>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</si>
  <si>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</si>
  <si>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</si>
  <si>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</si>
  <si>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</si>
  <si>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</si>
  <si>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</si>
  <si>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</si>
  <si>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</si>
  <si>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</si>
  <si>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</si>
  <si>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</si>
  <si>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</si>
  <si>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</si>
  <si>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</si>
  <si>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</si>
  <si>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</si>
  <si>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</si>
  <si>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</si>
  <si>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</si>
  <si>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</si>
  <si>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</si>
  <si>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</si>
  <si>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</si>
  <si>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</si>
  <si>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</si>
  <si>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</si>
  <si>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</si>
  <si>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</si>
  <si>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</si>
  <si>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</si>
  <si>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</si>
  <si>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</si>
  <si>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</si>
  <si>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</si>
  <si>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</si>
  <si>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</si>
  <si>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</si>
  <si>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</si>
  <si>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</si>
  <si>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</si>
  <si>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</si>
  <si>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</si>
  <si>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</si>
  <si>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</si>
  <si>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</si>
  <si>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</si>
  <si>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</si>
  <si>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</si>
  <si>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</si>
  <si>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</si>
  <si>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</si>
  <si>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</si>
  <si>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</si>
  <si>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</si>
  <si>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</si>
  <si>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</si>
  <si>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</si>
  <si>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</si>
  <si>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</si>
  <si>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</si>
  <si>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</si>
  <si>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</si>
  <si>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</si>
  <si>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</si>
  <si>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</si>
  <si>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</si>
  <si>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</si>
  <si>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</si>
  <si>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</si>
  <si>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</si>
  <si>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</si>
  <si>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</si>
  <si>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</si>
  <si>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</si>
  <si>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</si>
  <si>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</si>
  <si>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</si>
  <si>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</si>
  <si>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</si>
  <si>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</si>
  <si>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</si>
  <si>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</si>
  <si>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</si>
  <si>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</si>
  <si>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</si>
  <si>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</si>
  <si>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</si>
  <si>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</si>
  <si>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</si>
  <si>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</si>
  <si>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</si>
  <si>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</si>
  <si>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</si>
  <si>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</si>
  <si>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</si>
  <si>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</si>
  <si>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</si>
  <si>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</si>
  <si>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</si>
  <si>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</si>
  <si>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</si>
  <si>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</si>
  <si>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</si>
  <si>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</si>
  <si>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</si>
  <si>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</si>
  <si>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</si>
  <si>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</si>
  <si>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</si>
  <si>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</si>
  <si>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</si>
  <si>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</si>
  <si>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</si>
  <si>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</si>
  <si>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</si>
  <si>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</si>
  <si>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</si>
  <si>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</si>
  <si>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</si>
  <si>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</si>
  <si>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</si>
  <si>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</si>
  <si>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</si>
  <si>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</si>
  <si>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</si>
  <si>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</si>
  <si>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</si>
  <si>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</si>
  <si>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</si>
  <si>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</si>
  <si>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</si>
  <si>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</si>
  <si>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</si>
  <si>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</si>
  <si>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</si>
  <si>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</si>
  <si>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</si>
  <si>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</si>
  <si>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</si>
  <si>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</si>
  <si>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</si>
  <si>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</si>
  <si>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</si>
  <si>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</si>
  <si>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</si>
  <si>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</si>
  <si>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</si>
  <si>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</si>
  <si>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</si>
  <si>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</si>
  <si>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</si>
  <si>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</si>
  <si>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</si>
  <si>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</si>
  <si>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</si>
  <si>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</si>
  <si>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</si>
  <si>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</si>
  <si>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</si>
  <si>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</si>
  <si>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</si>
  <si>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</si>
  <si>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</si>
  <si>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</si>
  <si>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</si>
  <si>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</si>
  <si>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</si>
  <si>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</si>
  <si>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</si>
  <si>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</si>
  <si>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</si>
  <si>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</si>
  <si>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</si>
  <si>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</si>
  <si>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</si>
  <si>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</si>
  <si>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</si>
  <si>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</si>
  <si>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</si>
  <si>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</si>
  <si>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</si>
  <si>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</si>
  <si>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</si>
  <si>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</si>
  <si>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</si>
  <si>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</si>
  <si>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</si>
  <si>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</si>
  <si>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</si>
  <si>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</si>
  <si>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</si>
  <si>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</si>
  <si>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</si>
  <si>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</si>
  <si>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</si>
  <si>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</si>
  <si>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</si>
  <si>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</si>
  <si>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</si>
  <si>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</si>
  <si>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</si>
  <si>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</si>
  <si>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</si>
  <si>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</si>
  <si>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</si>
  <si>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</si>
  <si>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</si>
  <si>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</si>
  <si>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</si>
  <si>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</si>
  <si>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</si>
  <si>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</si>
  <si>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</si>
  <si>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</si>
  <si>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</si>
  <si>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</si>
  <si>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</si>
  <si>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</si>
  <si>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</si>
  <si>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</si>
  <si>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</si>
  <si>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</si>
  <si>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</si>
  <si>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</si>
  <si>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</si>
  <si>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</si>
  <si>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</si>
  <si>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</si>
  <si>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</si>
  <si>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</si>
  <si>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</si>
  <si>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</si>
  <si>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</si>
  <si>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</si>
  <si>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</si>
  <si>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</si>
  <si>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</si>
  <si>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</si>
  <si>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</si>
  <si>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</si>
  <si>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</si>
  <si>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</si>
  <si>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</si>
  <si>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</si>
  <si>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</si>
  <si>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</si>
  <si>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</si>
  <si>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</si>
  <si>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</si>
  <si>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</si>
  <si>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</si>
  <si>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</si>
  <si>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</si>
  <si>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</si>
  <si>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</si>
  <si>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</si>
  <si>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</si>
  <si>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</si>
  <si>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</si>
  <si>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</si>
  <si>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</si>
  <si>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</si>
  <si>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</si>
  <si>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</si>
  <si>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</si>
  <si>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</si>
  <si>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</si>
  <si>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</si>
  <si>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</si>
  <si>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</si>
  <si>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</si>
  <si>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</si>
  <si>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</si>
  <si>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</si>
  <si>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</si>
  <si>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</si>
  <si>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</si>
  <si>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</si>
  <si>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</si>
  <si>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</si>
  <si>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</si>
  <si>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</si>
  <si>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</si>
  <si>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</si>
  <si>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</si>
  <si>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</si>
  <si>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</si>
  <si>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</si>
  <si>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</si>
  <si>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</si>
  <si>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</si>
  <si>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</si>
  <si>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</si>
  <si>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</si>
  <si>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</si>
  <si>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</si>
  <si>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</si>
  <si>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</si>
  <si>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</si>
  <si>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</si>
  <si>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</si>
  <si>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</si>
  <si>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</si>
  <si>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</si>
  <si>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</si>
  <si>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</si>
  <si>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</si>
  <si>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</si>
  <si>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</si>
  <si>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</si>
  <si>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</si>
  <si>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</si>
  <si>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</si>
  <si>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</si>
  <si>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</si>
  <si>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</si>
  <si>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</si>
  <si>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</si>
  <si>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</si>
  <si>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</si>
  <si>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</si>
  <si>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</si>
  <si>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</si>
  <si>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</si>
  <si>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</si>
  <si>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</si>
  <si>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</si>
  <si>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</si>
  <si>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</si>
  <si>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</si>
  <si>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</si>
  <si>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</si>
  <si>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</si>
  <si>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</si>
  <si>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</si>
  <si>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</si>
  <si>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</si>
  <si>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</si>
  <si>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</si>
  <si>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</si>
  <si>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</si>
  <si>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</si>
  <si>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</si>
  <si>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</si>
  <si>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</si>
  <si>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</si>
  <si>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</si>
  <si>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</si>
  <si>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</si>
  <si>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</si>
  <si>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</si>
  <si>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</si>
  <si>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</si>
  <si>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</si>
  <si>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</si>
  <si>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</si>
  <si>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</si>
  <si>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</si>
  <si>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</si>
  <si>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</si>
  <si>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</si>
  <si>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</si>
  <si>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</si>
  <si>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</si>
  <si>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</si>
  <si>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</si>
  <si>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</si>
  <si>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</si>
  <si>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</si>
  <si>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</si>
  <si>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</si>
  <si>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</si>
  <si>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</si>
  <si>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</si>
  <si>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</si>
  <si>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</si>
  <si>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</si>
  <si>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</si>
  <si>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</si>
  <si>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</si>
  <si>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</si>
  <si>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</si>
  <si>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</si>
  <si>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</si>
  <si>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</si>
  <si>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</si>
  <si>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</si>
  <si>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</si>
  <si>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</si>
  <si>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</si>
  <si>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</si>
  <si>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</si>
  <si>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</si>
  <si>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</si>
  <si>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</si>
  <si>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</si>
  <si>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</si>
  <si>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</si>
  <si>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</si>
  <si>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</si>
  <si>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</si>
  <si>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</si>
  <si>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</si>
  <si>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</si>
  <si>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</si>
  <si>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</si>
  <si>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</si>
  <si>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</si>
  <si>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</si>
  <si>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</si>
  <si>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</si>
  <si>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</si>
  <si>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</si>
  <si>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</si>
  <si>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</si>
  <si>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</si>
  <si>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</si>
  <si>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</si>
  <si>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</si>
  <si>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</si>
  <si>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</si>
  <si>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</si>
  <si>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</si>
  <si>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</si>
  <si>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</si>
  <si>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</si>
  <si>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</si>
  <si>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</si>
  <si>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</si>
  <si>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</si>
  <si>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</si>
  <si>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</si>
  <si>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</si>
  <si>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</si>
  <si>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</si>
  <si>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</si>
  <si>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</si>
  <si>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</si>
  <si>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</si>
  <si>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</si>
  <si>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</si>
  <si>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</si>
  <si>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</si>
  <si>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</si>
  <si>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</si>
  <si>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</si>
  <si>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</si>
  <si>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</si>
  <si>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</si>
  <si>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</si>
  <si>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</si>
  <si>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</si>
  <si>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</si>
  <si>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</si>
  <si>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</si>
  <si>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</si>
  <si>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</si>
  <si>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</si>
  <si>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</si>
  <si>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</si>
  <si>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</si>
  <si>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</si>
  <si>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</si>
  <si>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</si>
  <si>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</si>
  <si>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</si>
  <si>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</si>
  <si>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</si>
  <si>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</si>
  <si>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</si>
  <si>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</si>
  <si>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</si>
  <si>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</si>
  <si>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</si>
  <si>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</si>
  <si>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</si>
  <si>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</si>
  <si>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</si>
  <si>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</si>
  <si>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</si>
  <si>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</si>
  <si>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</si>
  <si>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</si>
  <si>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</si>
  <si>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</si>
  <si>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</si>
  <si>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</si>
  <si>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</si>
  <si>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</si>
  <si>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</si>
  <si>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</si>
  <si>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</si>
  <si>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</si>
  <si>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</si>
  <si>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</si>
  <si>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</si>
  <si>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</si>
  <si>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</si>
  <si>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</si>
  <si>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</si>
  <si>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</si>
  <si>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</si>
  <si>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</si>
  <si>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</si>
  <si>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</si>
  <si>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</si>
  <si>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</si>
  <si>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</si>
  <si>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</si>
  <si>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</si>
  <si>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</si>
  <si>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</si>
  <si>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</si>
  <si>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</si>
  <si>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</si>
  <si>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</si>
  <si>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</si>
  <si>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</si>
  <si>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</si>
  <si>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</si>
  <si>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</si>
  <si>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</si>
  <si>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</si>
  <si>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</si>
  <si>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</si>
  <si>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</si>
  <si>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</si>
  <si>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</si>
  <si>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</si>
  <si>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</si>
  <si>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</si>
  <si>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</si>
  <si>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</si>
  <si>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</si>
  <si>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</si>
  <si>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</si>
  <si>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</si>
  <si>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</si>
  <si>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</si>
  <si>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</si>
  <si>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</si>
  <si>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</si>
  <si>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</si>
  <si>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</si>
  <si>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</si>
  <si>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</si>
  <si>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</si>
  <si>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</si>
  <si>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</si>
  <si>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</si>
  <si>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</si>
  <si>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</si>
  <si>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</si>
  <si>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</si>
  <si>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</si>
  <si>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</si>
  <si>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</si>
  <si>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</si>
  <si>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</si>
  <si>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</si>
  <si>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</si>
  <si>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</si>
  <si>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</si>
  <si>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</si>
  <si>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</si>
  <si>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</si>
  <si>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</si>
  <si>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</si>
  <si>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</si>
  <si>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</si>
  <si>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</si>
  <si>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</si>
  <si>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</si>
  <si>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</si>
  <si>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</si>
  <si>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</si>
  <si>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</si>
  <si>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</si>
  <si>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</si>
  <si>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</si>
  <si>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</si>
  <si>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</si>
  <si>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</si>
  <si>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</si>
  <si>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</si>
  <si>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</si>
  <si>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</si>
  <si>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</si>
  <si>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</si>
  <si>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</si>
  <si>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</si>
  <si>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</si>
  <si>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</si>
  <si>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</si>
  <si>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</si>
  <si>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</si>
  <si>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</si>
  <si>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</si>
  <si>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</si>
  <si>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</si>
  <si>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</si>
  <si>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</si>
  <si>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</si>
  <si>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</si>
  <si>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</si>
  <si>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</si>
  <si>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</si>
  <si>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</si>
  <si>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</si>
  <si>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</si>
  <si>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</si>
  <si>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</si>
  <si>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</si>
  <si>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</si>
  <si>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</si>
  <si>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</si>
  <si>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</si>
  <si>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</si>
  <si>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</si>
  <si>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</si>
  <si>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</si>
  <si>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</si>
  <si>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</si>
  <si>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</si>
  <si>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</si>
  <si>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</si>
  <si>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</si>
  <si>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</si>
  <si>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</si>
  <si>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</si>
  <si>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</si>
  <si>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</si>
  <si>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</si>
  <si>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</si>
  <si>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</si>
  <si>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</si>
  <si>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</si>
  <si>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</si>
  <si>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</si>
  <si>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</si>
  <si>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</si>
  <si>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</si>
  <si>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</si>
  <si>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</si>
  <si>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</si>
  <si>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</si>
  <si>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</si>
  <si>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</si>
  <si>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</si>
  <si>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</si>
  <si>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</si>
  <si>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</si>
  <si>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</si>
  <si>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</si>
  <si>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</si>
  <si>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</si>
  <si>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</si>
  <si>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</si>
  <si>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</si>
  <si>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</si>
  <si>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</si>
  <si>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</si>
  <si>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</si>
  <si>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</si>
  <si>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</si>
  <si>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</si>
  <si>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</si>
  <si>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</si>
  <si>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</si>
  <si>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</si>
  <si>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</si>
  <si>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</si>
  <si>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</si>
  <si>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</si>
  <si>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</si>
  <si>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</si>
  <si>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</si>
  <si>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</si>
  <si>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</si>
  <si>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</si>
  <si>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</si>
  <si>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</si>
  <si>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</si>
  <si>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</si>
  <si>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</si>
  <si>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</si>
  <si>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</si>
  <si>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</si>
  <si>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</si>
  <si>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</si>
  <si>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</si>
  <si>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</si>
  <si>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</si>
  <si>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</si>
  <si>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</si>
  <si>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</si>
  <si>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</si>
  <si>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</si>
  <si>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</si>
  <si>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</si>
  <si>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</si>
  <si>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</si>
  <si>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</si>
  <si>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</si>
  <si>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</si>
  <si>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</si>
  <si>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</si>
  <si>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</si>
  <si>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</si>
  <si>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</si>
  <si>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</si>
  <si>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</si>
  <si>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</si>
  <si>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</si>
  <si>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</si>
  <si>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</si>
  <si>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</si>
  <si>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</si>
  <si>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</si>
  <si>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</si>
  <si>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</si>
  <si>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</si>
  <si>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</si>
  <si>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</si>
  <si>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</si>
  <si>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</si>
  <si>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</si>
  <si>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</si>
  <si>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</si>
  <si>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</si>
  <si>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</si>
  <si>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</si>
  <si>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</si>
  <si>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</si>
  <si>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</si>
  <si>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</si>
  <si>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</si>
  <si>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</si>
  <si>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</si>
  <si>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</si>
  <si>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</si>
  <si>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</si>
  <si>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</si>
  <si>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</si>
  <si>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</si>
  <si>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</si>
  <si>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</si>
  <si>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</si>
  <si>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</si>
  <si>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</si>
  <si>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</si>
  <si>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</si>
  <si>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</si>
  <si>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</si>
  <si>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</si>
  <si>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</si>
  <si>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</si>
  <si>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</si>
  <si>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</si>
  <si>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</si>
  <si>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</si>
  <si>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</si>
  <si>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</si>
  <si>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</si>
  <si>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</si>
  <si>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</si>
  <si>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</si>
  <si>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</si>
  <si>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</si>
  <si>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</si>
  <si>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</si>
  <si>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</si>
  <si>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</si>
  <si>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</si>
  <si>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</si>
  <si>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</si>
  <si>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</si>
  <si>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</si>
  <si>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</si>
  <si>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</si>
  <si>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</si>
  <si>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</si>
  <si>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</si>
  <si>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</si>
  <si>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</si>
  <si>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</si>
  <si>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</si>
  <si>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</si>
  <si>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</si>
  <si>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</si>
  <si>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</si>
  <si>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</si>
  <si>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</si>
  <si>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</si>
  <si>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</si>
  <si>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</si>
  <si>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</si>
  <si>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</si>
  <si>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</si>
  <si>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</si>
  <si>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</si>
  <si>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</si>
  <si>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</si>
  <si>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</si>
  <si>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</si>
  <si>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</si>
  <si>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</si>
  <si>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</si>
  <si>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</si>
  <si>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</si>
  <si>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</si>
  <si>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</si>
  <si>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</si>
  <si>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</si>
  <si>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</si>
  <si>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</si>
  <si>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</si>
  <si>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</si>
  <si>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</si>
  <si>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</si>
  <si>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</si>
  <si>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</si>
  <si>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</si>
  <si>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</si>
  <si>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</si>
  <si>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</si>
  <si>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</si>
  <si>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</si>
  <si>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</si>
  <si>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</si>
  <si>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</si>
  <si>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</si>
  <si>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</si>
  <si>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</si>
  <si>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</si>
  <si>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</si>
  <si>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</si>
  <si>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</si>
  <si>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</si>
  <si>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</si>
  <si>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</si>
  <si>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</si>
  <si>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</si>
  <si>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</si>
  <si>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</si>
  <si>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</si>
  <si>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</si>
  <si>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</si>
  <si>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</si>
  <si>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</si>
  <si>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</si>
  <si>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</si>
  <si>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</si>
  <si>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</si>
  <si>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</si>
  <si>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</si>
  <si>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</si>
  <si>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</si>
  <si>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</si>
  <si>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</si>
  <si>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</si>
  <si>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</si>
  <si>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</si>
  <si>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</si>
  <si>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</si>
  <si>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</si>
  <si>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</si>
  <si>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</si>
  <si>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</si>
  <si>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</si>
  <si>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</si>
  <si>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</si>
  <si>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</si>
  <si>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</si>
  <si>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</si>
  <si>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</si>
  <si>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</si>
  <si>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</si>
  <si>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</si>
  <si>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</si>
  <si>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</si>
  <si>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</si>
  <si>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</si>
  <si>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</si>
  <si>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</si>
  <si>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</si>
  <si>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</si>
  <si>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</si>
  <si>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</si>
  <si>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</si>
  <si>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</si>
  <si>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</si>
  <si>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</si>
  <si>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</si>
  <si>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</si>
  <si>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</si>
  <si>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</si>
  <si>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</si>
  <si>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</si>
  <si>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</si>
  <si>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</si>
  <si>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</si>
  <si>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</si>
  <si>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</si>
  <si>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</si>
  <si>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</si>
  <si>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</si>
  <si>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</si>
  <si>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</si>
  <si>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</si>
  <si>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</si>
  <si>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</si>
  <si>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</si>
  <si>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</si>
  <si>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</si>
  <si>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</si>
  <si>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</si>
  <si>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</si>
  <si>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</si>
  <si>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</si>
  <si>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</si>
  <si>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</si>
  <si>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</si>
  <si>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</si>
  <si>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</si>
  <si>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</si>
  <si>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</si>
  <si>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</si>
  <si>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</si>
  <si>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</si>
  <si>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</si>
  <si>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</si>
  <si>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</si>
  <si>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</si>
  <si>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</si>
  <si>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</si>
  <si>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</si>
  <si>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</si>
  <si>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</si>
  <si>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</si>
  <si>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</si>
  <si>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</si>
  <si>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</si>
  <si>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</si>
  <si>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</si>
  <si>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</si>
  <si>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</si>
  <si>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</si>
  <si>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</si>
  <si>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</si>
  <si>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</si>
  <si>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</si>
  <si>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</si>
  <si>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</si>
  <si>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</si>
  <si>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</si>
  <si>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</si>
  <si>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</si>
  <si>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</si>
  <si>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</si>
  <si>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</si>
  <si>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</si>
  <si>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</si>
  <si>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</si>
  <si>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</si>
  <si>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</si>
  <si>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</si>
  <si>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</si>
  <si>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</si>
  <si>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</si>
  <si>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</si>
  <si>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</si>
  <si>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</si>
  <si>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</si>
  <si>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</si>
  <si>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</si>
  <si>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</si>
  <si>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</si>
  <si>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</si>
  <si>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</si>
  <si>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</si>
  <si>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</si>
  <si>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</si>
  <si>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</si>
  <si>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</si>
  <si>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</si>
  <si>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</si>
  <si>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</si>
  <si>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</si>
  <si>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</si>
  <si>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</si>
  <si>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</si>
  <si>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</si>
  <si>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</si>
  <si>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</si>
  <si>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</si>
  <si>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</si>
  <si>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</si>
  <si>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</si>
  <si>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</si>
  <si>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</si>
  <si>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</si>
  <si>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</si>
  <si>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</si>
  <si>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</si>
  <si>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</si>
  <si>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</si>
  <si>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</si>
  <si>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</si>
  <si>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</si>
  <si>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</si>
  <si>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</si>
  <si>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</si>
  <si>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</si>
  <si>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</si>
  <si>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</si>
  <si>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</si>
  <si>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</si>
  <si>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</si>
  <si>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</si>
  <si>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</si>
  <si>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</si>
  <si>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</si>
  <si>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</si>
  <si>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</si>
  <si>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</si>
  <si>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</si>
  <si>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</si>
  <si>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</si>
  <si>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</si>
  <si>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</si>
  <si>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</si>
  <si>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</si>
  <si>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</si>
  <si>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</si>
  <si>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</si>
  <si>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</si>
  <si>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</si>
  <si>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</si>
  <si>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</si>
  <si>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</si>
  <si>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</si>
  <si>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</si>
  <si>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</si>
  <si>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</si>
  <si>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</si>
  <si>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</si>
  <si>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</si>
  <si>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</si>
  <si>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</si>
  <si>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</si>
  <si>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</si>
  <si>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</si>
  <si>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</si>
  <si>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</si>
  <si>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</si>
  <si>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</si>
  <si>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</si>
  <si>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</si>
  <si>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</si>
  <si>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</si>
  <si>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</si>
  <si>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</si>
  <si>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</si>
  <si>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</si>
  <si>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</si>
  <si>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</si>
  <si>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</si>
  <si>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</si>
  <si>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</si>
  <si>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</si>
  <si>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</si>
  <si>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</si>
  <si>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</si>
  <si>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</si>
  <si>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</si>
  <si>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</si>
  <si>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</si>
  <si>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</si>
  <si>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</si>
  <si>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</si>
  <si>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</si>
  <si>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</si>
  <si>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</si>
  <si>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</si>
  <si>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</si>
  <si>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</si>
  <si>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</si>
  <si>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</si>
  <si>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</si>
  <si>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</si>
  <si>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</si>
  <si>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</si>
  <si>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</si>
  <si>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</si>
  <si>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</si>
  <si>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</si>
  <si>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</si>
  <si>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</si>
  <si>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</si>
  <si>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</si>
  <si>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</si>
  <si>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</si>
  <si>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</si>
  <si>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</si>
  <si>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</si>
  <si>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</si>
  <si>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</si>
  <si>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</si>
  <si>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</si>
  <si>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</si>
  <si>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</si>
  <si>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</si>
  <si>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</si>
  <si>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</si>
  <si>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</si>
  <si>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</si>
  <si>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</si>
  <si>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</si>
  <si>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</si>
  <si>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</si>
  <si>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</si>
  <si>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</si>
  <si>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</si>
  <si>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</si>
  <si>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</si>
  <si>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</si>
  <si>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</si>
  <si>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</si>
  <si>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</si>
  <si>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</si>
  <si>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</si>
  <si>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</si>
  <si>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</si>
  <si>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</si>
  <si>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</si>
  <si>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</si>
  <si>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</si>
  <si>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</si>
  <si>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</si>
  <si>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</si>
  <si>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</si>
  <si>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</si>
  <si>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</si>
  <si>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</si>
  <si>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</si>
  <si>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</si>
  <si>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</si>
  <si>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</si>
  <si>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</si>
  <si>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</si>
  <si>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</si>
  <si>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</si>
  <si>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</si>
  <si>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</si>
  <si>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</si>
  <si>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</si>
  <si>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</si>
  <si>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</si>
  <si>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</si>
  <si>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</si>
  <si>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</si>
  <si>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</si>
  <si>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</si>
  <si>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</si>
  <si>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</si>
  <si>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</si>
  <si>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</si>
  <si>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</si>
  <si>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</si>
  <si>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</si>
  <si>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</si>
  <si>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</si>
  <si>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</si>
  <si>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</si>
  <si>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</si>
  <si>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</si>
  <si>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</si>
  <si>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</si>
  <si>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</si>
  <si>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</si>
  <si>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</si>
  <si>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</si>
  <si>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</si>
  <si>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</si>
  <si>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</si>
  <si>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</si>
  <si>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</si>
  <si>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</si>
  <si>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</si>
  <si>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</si>
  <si>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</si>
  <si>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</si>
  <si>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</si>
  <si>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</si>
  <si>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</si>
  <si>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</si>
  <si>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</si>
  <si>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</si>
  <si>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</si>
  <si>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</si>
  <si>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</si>
  <si>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</si>
  <si>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</si>
  <si>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</si>
  <si>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</si>
  <si>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</si>
  <si>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</si>
  <si>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</si>
  <si>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</si>
  <si>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</si>
  <si>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</si>
  <si>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</si>
  <si>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</si>
  <si>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</si>
  <si>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</si>
  <si>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</si>
  <si>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</si>
  <si>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</si>
  <si>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</si>
  <si>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</si>
  <si>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</si>
  <si>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</si>
  <si>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</si>
  <si>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</si>
  <si>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</si>
  <si>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</si>
  <si>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</si>
  <si>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</si>
  <si>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</si>
  <si>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</si>
  <si>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</si>
  <si>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</si>
  <si>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</si>
  <si>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</si>
  <si>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</si>
  <si>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</si>
  <si>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</si>
  <si>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</si>
  <si>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</si>
  <si>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</si>
  <si>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</si>
  <si>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</si>
  <si>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</si>
  <si>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</si>
  <si>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</si>
  <si>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</si>
  <si>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</si>
  <si>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</si>
  <si>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</si>
  <si>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</si>
  <si>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</si>
  <si>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</si>
  <si>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</si>
  <si>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</si>
  <si>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</si>
  <si>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</si>
  <si>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</si>
  <si>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</si>
  <si>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</si>
  <si>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</si>
  <si>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</si>
  <si>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</si>
  <si>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</si>
  <si>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</si>
  <si>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</si>
  <si>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</si>
  <si>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</si>
  <si>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</si>
  <si>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</si>
  <si>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</si>
  <si>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</si>
  <si>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</si>
  <si>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</si>
  <si>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</si>
  <si>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</si>
  <si>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</si>
  <si>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</si>
  <si>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</si>
  <si>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</si>
  <si>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</si>
  <si>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</si>
  <si>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</si>
  <si>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</si>
  <si>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</si>
  <si>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</si>
  <si>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</si>
  <si>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</si>
  <si>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</si>
  <si>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</si>
  <si>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</si>
  <si>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</si>
  <si>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</si>
  <si>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</si>
  <si>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</si>
  <si>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</si>
  <si>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</si>
  <si>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</si>
  <si>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</si>
  <si>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</si>
  <si>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</si>
  <si>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</si>
  <si>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</si>
  <si>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</si>
  <si>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</si>
  <si>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</si>
  <si>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</si>
  <si>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</si>
  <si>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</si>
  <si>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</si>
  <si>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</si>
  <si>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</si>
  <si>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</si>
  <si>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</si>
  <si>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</si>
  <si>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</si>
  <si>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</si>
  <si>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</si>
  <si>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</si>
  <si>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</si>
  <si>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</si>
  <si>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</si>
  <si>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</si>
  <si>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</si>
  <si>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</si>
  <si>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</si>
  <si>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</si>
  <si>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</si>
  <si>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</si>
  <si>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</si>
  <si>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</si>
  <si>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</si>
  <si>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</si>
  <si>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</si>
  <si>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</si>
  <si>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</si>
  <si>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</si>
  <si>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</si>
  <si>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</si>
  <si>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</si>
  <si>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</si>
  <si>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</si>
  <si>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</si>
  <si>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</si>
  <si>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</si>
  <si>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</si>
  <si>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</si>
  <si>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</si>
  <si>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</si>
  <si>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</si>
  <si>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</si>
  <si>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</si>
  <si>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</si>
  <si>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</si>
  <si>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</si>
  <si>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</si>
  <si>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</si>
  <si>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</si>
  <si>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</si>
  <si>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</si>
  <si>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</si>
  <si>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</si>
  <si>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</si>
  <si>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</si>
  <si>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</si>
  <si>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</si>
  <si>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</si>
  <si>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</si>
  <si>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</si>
  <si>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</si>
  <si>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</si>
  <si>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</si>
  <si>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</si>
  <si>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</si>
  <si>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</si>
  <si>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</si>
  <si>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</si>
  <si>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</si>
  <si>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</si>
  <si>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</si>
  <si>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</si>
  <si>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</si>
  <si>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</si>
  <si>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</si>
  <si>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</si>
  <si>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</si>
  <si>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</si>
  <si>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</si>
  <si>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</si>
  <si>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</si>
  <si>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</si>
  <si>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</si>
  <si>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</si>
  <si>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</si>
  <si>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</si>
  <si>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</si>
  <si>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</si>
  <si>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</si>
  <si>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</si>
  <si>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</si>
  <si>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</si>
  <si>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</si>
  <si>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</si>
  <si>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</si>
  <si>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</si>
  <si>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</si>
  <si>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</si>
  <si>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</si>
  <si>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</si>
  <si>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</si>
  <si>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</si>
  <si>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</si>
  <si>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</si>
  <si>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</si>
  <si>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</si>
  <si>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</si>
  <si>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</si>
  <si>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</si>
  <si>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</si>
  <si>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</si>
  <si>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</si>
  <si>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</si>
  <si>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</si>
  <si>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</si>
  <si>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</si>
  <si>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</si>
  <si>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</si>
  <si>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</si>
  <si>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</si>
  <si>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</si>
  <si>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</si>
  <si>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</si>
  <si>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</si>
  <si>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</si>
  <si>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</si>
  <si>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</si>
  <si>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</si>
  <si>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</si>
  <si>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</si>
  <si>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</si>
  <si>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</si>
  <si>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</si>
  <si>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</si>
  <si>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</si>
  <si>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</si>
  <si>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</si>
  <si>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</si>
  <si>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</si>
  <si>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</si>
  <si>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</si>
  <si>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</si>
  <si>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</si>
  <si>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</si>
  <si>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</si>
  <si>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</si>
  <si>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</si>
  <si>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</si>
  <si>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</si>
  <si>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</si>
  <si>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</si>
  <si>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</si>
  <si>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</si>
  <si>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</si>
  <si>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</si>
  <si>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</si>
  <si>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</si>
  <si>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</si>
  <si>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</si>
  <si>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</si>
  <si>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</si>
  <si>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</si>
  <si>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</si>
  <si>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</si>
  <si>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</si>
  <si>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</si>
  <si>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</si>
  <si>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</si>
  <si>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</si>
  <si>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</si>
  <si>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</si>
  <si>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</si>
  <si>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</si>
  <si>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</si>
  <si>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</si>
  <si>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</si>
  <si>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</si>
  <si>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</si>
  <si>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</si>
  <si>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</si>
  <si>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</si>
  <si>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</si>
  <si>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</si>
  <si>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</si>
  <si>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</si>
  <si>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</si>
  <si>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</si>
  <si>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</si>
  <si>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</si>
  <si>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</si>
  <si>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</si>
  <si>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</si>
  <si>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</si>
  <si>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</si>
  <si>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</si>
  <si>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</si>
  <si>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</si>
  <si>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</si>
  <si>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</si>
  <si>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</si>
  <si>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</si>
  <si>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</si>
  <si>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</si>
  <si>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</si>
  <si>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</si>
  <si>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</si>
  <si>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</si>
  <si>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</si>
  <si>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</si>
  <si>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</si>
  <si>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</si>
  <si>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</si>
  <si>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</si>
  <si>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</si>
  <si>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</si>
  <si>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</si>
  <si>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</si>
  <si>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</si>
  <si>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</si>
  <si>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</si>
  <si>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</si>
  <si>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</si>
  <si>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</si>
  <si>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</si>
  <si>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</si>
  <si>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</si>
  <si>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</si>
  <si>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</si>
  <si>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</si>
  <si>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</si>
  <si>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</si>
  <si>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</si>
  <si>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</si>
  <si>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</si>
  <si>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</si>
  <si>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</si>
  <si>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</si>
  <si>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</si>
  <si>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</si>
  <si>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</si>
  <si>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</si>
  <si>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</si>
  <si>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</si>
  <si>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</si>
  <si>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</si>
  <si>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</si>
  <si>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</si>
  <si>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</si>
  <si>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</si>
  <si>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</si>
  <si>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</si>
  <si>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</si>
  <si>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</si>
  <si>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</si>
  <si>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</si>
  <si>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</si>
  <si>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</si>
  <si>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</si>
  <si>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</si>
  <si>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</si>
  <si>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</si>
  <si>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</si>
  <si>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</si>
  <si>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</si>
  <si>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</si>
  <si>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</si>
  <si>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</si>
  <si>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</si>
  <si>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</si>
  <si>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</si>
  <si>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</si>
  <si>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</si>
  <si>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</si>
  <si>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</si>
  <si>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</si>
  <si>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</si>
  <si>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</si>
  <si>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</si>
  <si>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</si>
  <si>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</si>
  <si>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</si>
  <si>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</si>
  <si>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</si>
  <si>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</si>
  <si>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</si>
  <si>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</si>
  <si>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</si>
  <si>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</si>
  <si>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</si>
  <si>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</si>
  <si>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</si>
  <si>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</si>
  <si>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</si>
  <si>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</si>
  <si>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</si>
  <si>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</si>
  <si>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</si>
  <si>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</si>
  <si>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</si>
  <si>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</si>
  <si>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</si>
  <si>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</si>
  <si>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</si>
  <si>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</si>
  <si>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</si>
  <si>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</si>
  <si>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</si>
  <si>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</si>
  <si>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</si>
  <si>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</si>
  <si>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</si>
  <si>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</si>
  <si>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</si>
  <si>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</si>
  <si>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</si>
  <si>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</si>
  <si>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</si>
  <si>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</si>
  <si>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</si>
  <si>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</si>
  <si>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</si>
  <si>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</si>
  <si>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</si>
  <si>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</si>
  <si>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</si>
  <si>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</si>
  <si>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</si>
  <si>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</si>
  <si>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</si>
  <si>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</si>
  <si>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</si>
  <si>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</si>
  <si>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</si>
  <si>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</si>
  <si>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</si>
  <si>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</si>
  <si>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</si>
  <si>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</si>
  <si>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</si>
  <si>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</si>
  <si>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</si>
  <si>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</si>
  <si>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</si>
  <si>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</si>
  <si>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</si>
  <si>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</si>
  <si>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</si>
  <si>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</si>
  <si>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</si>
  <si>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</si>
  <si>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</si>
  <si>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</si>
  <si>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</si>
  <si>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</si>
  <si>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</si>
  <si>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</si>
  <si>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</si>
  <si>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</si>
  <si>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</si>
  <si>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</si>
  <si>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</si>
  <si>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</si>
  <si>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</si>
  <si>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</si>
  <si>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</si>
  <si>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</si>
  <si>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</si>
  <si>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</si>
  <si>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</si>
  <si>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</si>
  <si>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</si>
  <si>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</si>
  <si>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</si>
  <si>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</si>
  <si>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</si>
  <si>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</si>
  <si>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</si>
  <si>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</si>
  <si>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</si>
  <si>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</si>
  <si>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</si>
  <si>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</si>
  <si>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</si>
  <si>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</si>
  <si>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</si>
  <si>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</si>
  <si>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</si>
  <si>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</si>
  <si>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</si>
  <si>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</si>
  <si>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</si>
  <si>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</si>
  <si>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</si>
  <si>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</si>
  <si>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</si>
  <si>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</si>
  <si>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</si>
  <si>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</si>
  <si>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</si>
  <si>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</si>
  <si>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</si>
  <si>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</si>
  <si>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</si>
  <si>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</si>
  <si>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</si>
  <si>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</si>
  <si>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</si>
  <si>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</si>
  <si>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</si>
  <si>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</si>
  <si>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</si>
  <si>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</si>
  <si>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</si>
  <si>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</si>
  <si>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</si>
  <si>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</si>
  <si>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</si>
  <si>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</si>
  <si>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</si>
  <si>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</si>
  <si>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</si>
  <si>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</si>
  <si>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</si>
  <si>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</si>
  <si>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</si>
  <si>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</si>
  <si>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</si>
  <si>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</si>
  <si>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</si>
  <si>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</si>
  <si>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</si>
  <si>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</si>
  <si>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</si>
  <si>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</si>
  <si>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</si>
  <si>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</si>
  <si>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</si>
  <si>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</si>
  <si>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</si>
  <si>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</si>
  <si>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</si>
  <si>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</si>
  <si>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</si>
  <si>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</si>
  <si>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</si>
  <si>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</si>
  <si>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</si>
  <si>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</si>
  <si>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</si>
  <si>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</si>
  <si>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</si>
  <si>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</si>
  <si>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</si>
  <si>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</si>
  <si>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</si>
  <si>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</si>
  <si>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</si>
  <si>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</si>
  <si>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</si>
  <si>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</si>
  <si>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</si>
  <si>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</si>
  <si>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</si>
  <si>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</si>
  <si>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</si>
  <si>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</si>
  <si>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</si>
  <si>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</si>
  <si>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</si>
  <si>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</si>
  <si>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</si>
  <si>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</si>
  <si>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</si>
  <si>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</si>
  <si>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</si>
  <si>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</si>
  <si>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</si>
  <si>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</si>
  <si>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</si>
  <si>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</si>
  <si>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</si>
  <si>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</si>
  <si>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</si>
  <si>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</si>
  <si>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</si>
  <si>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</si>
  <si>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</si>
  <si>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</si>
  <si>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</si>
  <si>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</si>
  <si>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</si>
  <si>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</si>
  <si>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</si>
  <si>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</si>
  <si>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</si>
  <si>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</si>
  <si>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</si>
  <si>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</si>
  <si>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</si>
  <si>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</si>
  <si>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</si>
  <si>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</si>
  <si>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</si>
  <si>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</si>
  <si>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</si>
  <si>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</si>
  <si>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</si>
  <si>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</si>
  <si>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</si>
  <si>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</si>
  <si>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</si>
  <si>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</si>
  <si>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</si>
  <si>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</si>
  <si>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</si>
  <si>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</si>
  <si>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</si>
  <si>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</si>
  <si>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</si>
  <si>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</si>
  <si>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</si>
  <si>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</si>
  <si>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</si>
  <si>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</si>
  <si>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</si>
  <si>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</si>
  <si>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</si>
  <si>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</si>
  <si>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</si>
  <si>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</si>
  <si>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</si>
  <si>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</si>
  <si>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</si>
  <si>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</si>
  <si>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</si>
  <si>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</si>
  <si>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</si>
  <si>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</si>
  <si>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</si>
  <si>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</si>
  <si>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</si>
  <si>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</si>
  <si>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</si>
  <si>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</si>
  <si>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</si>
  <si>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</si>
  <si>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</si>
  <si>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</si>
  <si>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</si>
  <si>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</si>
  <si>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</si>
  <si>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</si>
  <si>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</si>
  <si>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</si>
  <si>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</si>
  <si>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</si>
  <si>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</si>
  <si>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</si>
  <si>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</si>
  <si>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</si>
  <si>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</si>
  <si>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</si>
  <si>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</si>
  <si>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</si>
  <si>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</si>
  <si>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</si>
  <si>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</si>
  <si>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</si>
  <si>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</si>
  <si>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</si>
  <si>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</si>
  <si>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</si>
  <si>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</si>
  <si>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</si>
  <si>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</si>
  <si>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</si>
  <si>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</si>
  <si>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</si>
  <si>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</si>
  <si>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</si>
  <si>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</si>
  <si>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</si>
  <si>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</si>
  <si>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</si>
  <si>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</si>
  <si>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</si>
  <si>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</si>
  <si>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</si>
  <si>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</si>
  <si>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</si>
  <si>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</si>
  <si>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</si>
  <si>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</si>
  <si>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</si>
  <si>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</si>
  <si>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</si>
  <si>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</si>
  <si>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</si>
  <si>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</si>
  <si>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</si>
  <si>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</si>
  <si>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</si>
  <si>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</si>
  <si>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</si>
  <si>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</si>
  <si>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</si>
  <si>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</si>
  <si>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</si>
  <si>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</si>
  <si>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</si>
  <si>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</si>
  <si>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</si>
  <si>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</si>
  <si>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</si>
  <si>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</si>
  <si>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</si>
  <si>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</si>
  <si>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</si>
  <si>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</si>
  <si>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</si>
  <si>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</si>
  <si>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</si>
  <si>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</si>
  <si>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</si>
  <si>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</si>
  <si>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</si>
  <si>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</si>
  <si>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</si>
  <si>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</si>
  <si>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</si>
  <si>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</si>
  <si>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</si>
  <si>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</si>
  <si>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</si>
  <si>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</si>
  <si>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</si>
  <si>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</si>
  <si>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</si>
  <si>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</si>
  <si>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</si>
  <si>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</si>
  <si>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</si>
  <si>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</si>
  <si>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</si>
  <si>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</si>
  <si>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</si>
  <si>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</si>
  <si>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</si>
  <si>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</si>
  <si>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</si>
  <si>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</si>
  <si>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</si>
  <si>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</si>
  <si>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</si>
  <si>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</si>
  <si>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</si>
  <si>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</si>
  <si>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</si>
  <si>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</si>
  <si>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</si>
  <si>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</si>
  <si>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</si>
  <si>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</si>
  <si>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</si>
  <si>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</si>
  <si>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</si>
  <si>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</si>
  <si>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</si>
  <si>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</si>
  <si>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</si>
  <si>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</si>
  <si>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</si>
  <si>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</si>
  <si>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</si>
  <si>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</si>
  <si>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</si>
  <si>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</si>
  <si>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</si>
  <si>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</si>
  <si>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</si>
  <si>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</si>
  <si>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</si>
  <si>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</si>
  <si>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</si>
  <si>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</si>
  <si>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</si>
  <si>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</si>
  <si>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</si>
  <si>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</si>
  <si>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</si>
  <si>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</si>
  <si>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</si>
  <si>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</si>
  <si>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</si>
  <si>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</si>
  <si>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</si>
  <si>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</si>
  <si>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</si>
  <si>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</si>
  <si>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</si>
  <si>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</si>
  <si>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</si>
  <si>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</si>
  <si>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</si>
  <si>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</si>
  <si>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</si>
  <si>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</si>
  <si>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</si>
  <si>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</si>
  <si>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</si>
  <si>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</si>
  <si>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</si>
  <si>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</si>
  <si>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</si>
  <si>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</si>
  <si>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</si>
  <si>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</si>
  <si>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</si>
  <si>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</si>
  <si>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</si>
  <si>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</si>
  <si>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</si>
  <si>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</si>
  <si>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</si>
  <si>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</si>
  <si>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</si>
  <si>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</si>
  <si>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</si>
  <si>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</si>
  <si>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</si>
  <si>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</si>
  <si>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</si>
  <si>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</si>
  <si>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</si>
  <si>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</si>
  <si>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</si>
  <si>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</si>
  <si>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</si>
  <si>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</si>
  <si>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</si>
  <si>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</si>
  <si>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</si>
  <si>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</si>
  <si>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</si>
  <si>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</si>
  <si>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</si>
  <si>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</si>
  <si>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</si>
  <si>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</si>
  <si>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</si>
  <si>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</si>
  <si>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</si>
  <si>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</si>
  <si>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</si>
  <si>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</si>
  <si>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</si>
  <si>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</si>
  <si>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</si>
  <si>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</si>
  <si>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</si>
  <si>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</si>
  <si>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</si>
  <si>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</si>
  <si>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</si>
  <si>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</si>
  <si>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</si>
  <si>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</si>
  <si>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</si>
  <si>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</si>
  <si>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</si>
  <si>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</si>
  <si>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</si>
  <si>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</si>
  <si>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</si>
  <si>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</si>
  <si>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</si>
  <si>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</si>
  <si>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</si>
  <si>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</si>
  <si>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</si>
  <si>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</si>
  <si>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</si>
  <si>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</si>
  <si>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</si>
  <si>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</si>
  <si>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</si>
  <si>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</si>
  <si>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</si>
  <si>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</si>
  <si>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</si>
  <si>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</si>
  <si>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</si>
  <si>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</si>
  <si>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</si>
  <si>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</si>
  <si>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</si>
  <si>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</si>
  <si>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</si>
  <si>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</si>
  <si>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</si>
  <si>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</si>
  <si>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</si>
  <si>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</si>
  <si>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</si>
  <si>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</si>
  <si>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</si>
  <si>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</si>
  <si>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</si>
  <si>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</si>
  <si>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</si>
  <si>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</si>
  <si>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</si>
  <si>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</si>
  <si>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</si>
  <si>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</si>
  <si>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</si>
  <si>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</si>
  <si>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</si>
  <si>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</si>
  <si>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</si>
  <si>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</si>
  <si>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</si>
  <si>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</si>
  <si>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</si>
  <si>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</si>
  <si>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</si>
  <si>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</si>
  <si>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</si>
  <si>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</si>
  <si>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</si>
  <si>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</si>
  <si>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</si>
  <si>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</si>
  <si>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</si>
  <si>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</si>
  <si>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</si>
  <si>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</si>
  <si>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</si>
  <si>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</si>
  <si>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</si>
  <si>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</si>
  <si>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</si>
  <si>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</si>
  <si>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</si>
  <si>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</si>
  <si>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</si>
  <si>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</si>
  <si>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</si>
  <si>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</si>
  <si>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</si>
  <si>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</si>
  <si>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</si>
  <si>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</si>
  <si>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</si>
  <si>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</si>
  <si>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</si>
  <si>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</si>
  <si>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</si>
  <si>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</si>
  <si>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</si>
  <si>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</si>
  <si>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</si>
  <si>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</si>
  <si>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</si>
  <si>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</si>
  <si>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</si>
  <si>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</si>
  <si>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</si>
  <si>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</si>
  <si>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</si>
  <si>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</si>
  <si>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</si>
  <si>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</si>
  <si>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</si>
  <si>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</si>
  <si>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</si>
  <si>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</si>
  <si>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</si>
  <si>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</si>
  <si>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</si>
  <si>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</si>
  <si>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</si>
  <si>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</si>
  <si>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</si>
  <si>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</si>
  <si>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</si>
  <si>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</si>
  <si>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</si>
  <si>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</si>
  <si>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</si>
  <si>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</si>
  <si>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</si>
  <si>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</si>
  <si>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</si>
  <si>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</si>
  <si>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</si>
  <si>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</si>
  <si>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</si>
  <si>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</si>
  <si>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</si>
  <si>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</si>
  <si>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</si>
  <si>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</si>
  <si>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</si>
  <si>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</si>
  <si>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</si>
  <si>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</si>
  <si>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</si>
  <si>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</si>
  <si>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</si>
  <si>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</si>
  <si>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</si>
  <si>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</si>
  <si>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</si>
  <si>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</si>
  <si>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</si>
  <si>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</si>
  <si>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</si>
  <si>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</si>
  <si>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</si>
  <si>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</si>
  <si>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</si>
  <si>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</si>
  <si>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</si>
  <si>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</si>
  <si>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</si>
  <si>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</si>
  <si>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</si>
  <si>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</si>
  <si>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</si>
  <si>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</si>
  <si>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</si>
  <si>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</si>
  <si>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</si>
  <si>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</si>
  <si>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</si>
  <si>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</si>
  <si>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</si>
  <si>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</si>
  <si>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</si>
  <si>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</si>
  <si>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</si>
  <si>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</si>
  <si>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</si>
  <si>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</si>
  <si>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</si>
  <si>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</si>
  <si>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</si>
  <si>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</si>
  <si>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</si>
  <si>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</si>
  <si>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</si>
  <si>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</si>
  <si>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</si>
  <si>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</si>
  <si>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</si>
  <si>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</si>
  <si>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</si>
  <si>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</si>
  <si>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</si>
  <si>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</si>
  <si>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</si>
  <si>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</si>
  <si>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</si>
  <si>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</si>
  <si>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</si>
  <si>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</si>
  <si>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</si>
  <si>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</si>
  <si>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</si>
  <si>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</si>
  <si>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</si>
  <si>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</si>
  <si>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</si>
  <si>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</si>
  <si>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</si>
  <si>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</si>
  <si>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</si>
  <si>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</si>
  <si>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</si>
  <si>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</si>
  <si>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</si>
  <si>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</si>
  <si>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</si>
  <si>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</si>
  <si>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</si>
  <si>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</si>
  <si>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</si>
  <si>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</si>
  <si>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</si>
  <si>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</si>
  <si>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ORD005535</t>
  </si>
  <si>
    <t>ORD005536</t>
  </si>
  <si>
    <t>ORD005537</t>
  </si>
  <si>
    <t>ORD005538</t>
  </si>
  <si>
    <t>ORD005539</t>
  </si>
  <si>
    <t>ORD005540</t>
  </si>
  <si>
    <t>ORD005541</t>
  </si>
  <si>
    <t>ORD005542</t>
  </si>
  <si>
    <t>ORD005543</t>
  </si>
  <si>
    <t>ORD005544</t>
  </si>
  <si>
    <t>ORD005545</t>
  </si>
  <si>
    <t>ORD005546</t>
  </si>
  <si>
    <t>ORD005547</t>
  </si>
  <si>
    <t>ORD005548</t>
  </si>
  <si>
    <t>ORD005549</t>
  </si>
  <si>
    <t>ORD005550</t>
  </si>
  <si>
    <t>ORD005551</t>
  </si>
  <si>
    <t>ORD005552</t>
  </si>
  <si>
    <t>ORD005553</t>
  </si>
  <si>
    <t>ORD005554</t>
  </si>
  <si>
    <t>ORD005555</t>
  </si>
  <si>
    <t>ORD005556</t>
  </si>
  <si>
    <t>ORD005557</t>
  </si>
  <si>
    <t>ORD005558</t>
  </si>
  <si>
    <t>ORD005559</t>
  </si>
  <si>
    <t>ORD005560</t>
  </si>
  <si>
    <t>ORD005561</t>
  </si>
  <si>
    <t>ORD005562</t>
  </si>
  <si>
    <t>ORD005563</t>
  </si>
  <si>
    <t>ORD005564</t>
  </si>
  <si>
    <t>ORD005565</t>
  </si>
  <si>
    <t>ORD005566</t>
  </si>
  <si>
    <t>ORD005567</t>
  </si>
  <si>
    <t>ORD005568</t>
  </si>
  <si>
    <t>ORD005569</t>
  </si>
  <si>
    <t>ORD005570</t>
  </si>
  <si>
    <t>ORD005571</t>
  </si>
  <si>
    <t>ORD005572</t>
  </si>
  <si>
    <t>ORD005573</t>
  </si>
  <si>
    <t>ORD005574</t>
  </si>
  <si>
    <t>ORD005575</t>
  </si>
  <si>
    <t>ORD005576</t>
  </si>
  <si>
    <t>ORD005577</t>
  </si>
  <si>
    <t>ORD005578</t>
  </si>
  <si>
    <t>ORD005579</t>
  </si>
  <si>
    <t>ORD005580</t>
  </si>
  <si>
    <t>ORD005581</t>
  </si>
  <si>
    <t>ORD005582</t>
  </si>
  <si>
    <t>ORD005583</t>
  </si>
  <si>
    <t>ORD005584</t>
  </si>
  <si>
    <t>ORD005585</t>
  </si>
  <si>
    <t>ORD005586</t>
  </si>
  <si>
    <t>ORD005587</t>
  </si>
  <si>
    <t>ORD005588</t>
  </si>
  <si>
    <t>ORD005589</t>
  </si>
  <si>
    <t>ORD005590</t>
  </si>
  <si>
    <t>ORD005591</t>
  </si>
  <si>
    <t>ORD005592</t>
  </si>
  <si>
    <t>ORD005593</t>
  </si>
  <si>
    <t>ORD005594</t>
  </si>
  <si>
    <t>ORD005595</t>
  </si>
  <si>
    <t>ORD005596</t>
  </si>
  <si>
    <t>ORD005597</t>
  </si>
  <si>
    <t>ORD005598</t>
  </si>
  <si>
    <t>ORD005599</t>
  </si>
  <si>
    <t>ORD005600</t>
  </si>
  <si>
    <t>ORD005601</t>
  </si>
  <si>
    <t>ORD005602</t>
  </si>
  <si>
    <t>ORD005603</t>
  </si>
  <si>
    <t>ORD005604</t>
  </si>
  <si>
    <t>ORD005605</t>
  </si>
  <si>
    <t>ORD005606</t>
  </si>
  <si>
    <t>ORD005607</t>
  </si>
  <si>
    <t>ORD005608</t>
  </si>
  <si>
    <t>ORD005609</t>
  </si>
  <si>
    <t>ORD005610</t>
  </si>
  <si>
    <t>ORD005611</t>
  </si>
  <si>
    <t>ORD005612</t>
  </si>
  <si>
    <t>ORD005613</t>
  </si>
  <si>
    <t>ORD005614</t>
  </si>
  <si>
    <t>ORD005615</t>
  </si>
  <si>
    <t>ORD005616</t>
  </si>
  <si>
    <t>ORD005617</t>
  </si>
  <si>
    <t>ORD005618</t>
  </si>
  <si>
    <t>ORD005619</t>
  </si>
  <si>
    <t>ORD005620</t>
  </si>
  <si>
    <t>ORD005621</t>
  </si>
  <si>
    <t>ORD005622</t>
  </si>
  <si>
    <t>ORD005623</t>
  </si>
  <si>
    <t>ORD005624</t>
  </si>
  <si>
    <t>ORD005625</t>
  </si>
  <si>
    <t>ORD005626</t>
  </si>
  <si>
    <t>ORD005627</t>
  </si>
  <si>
    <t>ORD005628</t>
  </si>
  <si>
    <t>ORD005629</t>
  </si>
  <si>
    <t>ORD005630</t>
  </si>
  <si>
    <t>ORD005631</t>
  </si>
  <si>
    <t>ORD005632</t>
  </si>
  <si>
    <t>ORD005633</t>
  </si>
  <si>
    <t>ORD005634</t>
  </si>
  <si>
    <t>ORD005635</t>
  </si>
  <si>
    <t>ORD005636</t>
  </si>
  <si>
    <t>ORD005637</t>
  </si>
  <si>
    <t>ORD005638</t>
  </si>
  <si>
    <t>ORD005639</t>
  </si>
  <si>
    <t>ORD005640</t>
  </si>
  <si>
    <t>ORD005641</t>
  </si>
  <si>
    <t>ORD005642</t>
  </si>
  <si>
    <t>ORD005643</t>
  </si>
  <si>
    <t>ORD005644</t>
  </si>
  <si>
    <t>ORD005645</t>
  </si>
  <si>
    <t>ORD005646</t>
  </si>
  <si>
    <t>ORD005647</t>
  </si>
  <si>
    <t>ORD005648</t>
  </si>
  <si>
    <t>ORD005649</t>
  </si>
  <si>
    <t>ORD005650</t>
  </si>
  <si>
    <t>ORD005651</t>
  </si>
  <si>
    <t>ORD005652</t>
  </si>
  <si>
    <t>ORD005653</t>
  </si>
  <si>
    <t>ORD005654</t>
  </si>
  <si>
    <t>ORD005655</t>
  </si>
  <si>
    <t>ORD005656</t>
  </si>
  <si>
    <t>ORD005657</t>
  </si>
  <si>
    <t>ORD005658</t>
  </si>
  <si>
    <t>ORD005659</t>
  </si>
  <si>
    <t>ORD005660</t>
  </si>
  <si>
    <t>ORD005661</t>
  </si>
  <si>
    <t>ORD005662</t>
  </si>
  <si>
    <t>ORD005663</t>
  </si>
  <si>
    <t>ORD005664</t>
  </si>
  <si>
    <t>ORD005665</t>
  </si>
  <si>
    <t>ORD005666</t>
  </si>
  <si>
    <t>ORD005667</t>
  </si>
  <si>
    <t>ORD005668</t>
  </si>
  <si>
    <t>ORD005669</t>
  </si>
  <si>
    <t>ORD005670</t>
  </si>
  <si>
    <t>ORD005671</t>
  </si>
  <si>
    <t>ORD005672</t>
  </si>
  <si>
    <t>ORD005673</t>
  </si>
  <si>
    <t>ORD005674</t>
  </si>
  <si>
    <t>ORD005675</t>
  </si>
  <si>
    <t>ORD005676</t>
  </si>
  <si>
    <t>ORD005677</t>
  </si>
  <si>
    <t>ORD005678</t>
  </si>
  <si>
    <t>ORD005679</t>
  </si>
  <si>
    <t>ORD005680</t>
  </si>
  <si>
    <t>ORD005681</t>
  </si>
  <si>
    <t>ORD005682</t>
  </si>
  <si>
    <t>ORD005683</t>
  </si>
  <si>
    <t>ORD005684</t>
  </si>
  <si>
    <t>ORD005685</t>
  </si>
  <si>
    <t>ORD005686</t>
  </si>
  <si>
    <t>ORD005687</t>
  </si>
  <si>
    <t>ORD005688</t>
  </si>
  <si>
    <t>ORD005689</t>
  </si>
  <si>
    <t>ORD005690</t>
  </si>
  <si>
    <t>ORD005691</t>
  </si>
  <si>
    <t>ORD005692</t>
  </si>
  <si>
    <t>ORD005693</t>
  </si>
  <si>
    <t>ORD005694</t>
  </si>
  <si>
    <t>ORD005695</t>
  </si>
  <si>
    <t>ORD005696</t>
  </si>
  <si>
    <t>ORD005697</t>
  </si>
  <si>
    <t>ORD005698</t>
  </si>
  <si>
    <t>ORD005699</t>
  </si>
  <si>
    <t>ORD005700</t>
  </si>
  <si>
    <t>ORD005701</t>
  </si>
  <si>
    <t>ORD005702</t>
  </si>
  <si>
    <t>ORD005703</t>
  </si>
  <si>
    <t>ORD005704</t>
  </si>
  <si>
    <t>ORD005705</t>
  </si>
  <si>
    <t>ORD005706</t>
  </si>
  <si>
    <t>ORD005707</t>
  </si>
  <si>
    <t>ORD005708</t>
  </si>
  <si>
    <t>ORD005709</t>
  </si>
  <si>
    <t>ORD005710</t>
  </si>
  <si>
    <t>ORD005711</t>
  </si>
  <si>
    <t>ORD005712</t>
  </si>
  <si>
    <t>ORD005713</t>
  </si>
  <si>
    <t>ORD005714</t>
  </si>
  <si>
    <t>ORD005715</t>
  </si>
  <si>
    <t>ORD005716</t>
  </si>
  <si>
    <t>ORD005717</t>
  </si>
  <si>
    <t>ORD005718</t>
  </si>
  <si>
    <t>ORD005719</t>
  </si>
  <si>
    <t>ORD005720</t>
  </si>
  <si>
    <t>ORD005721</t>
  </si>
  <si>
    <t>ORD005722</t>
  </si>
  <si>
    <t>ORD005723</t>
  </si>
  <si>
    <t>ORD005724</t>
  </si>
  <si>
    <t>ORD005725</t>
  </si>
  <si>
    <t>ORD005726</t>
  </si>
  <si>
    <t>ORD005727</t>
  </si>
  <si>
    <t>ORD005728</t>
  </si>
  <si>
    <t>ORD005729</t>
  </si>
  <si>
    <t>ORD005730</t>
  </si>
  <si>
    <t>ORD005731</t>
  </si>
  <si>
    <t>ORD005732</t>
  </si>
  <si>
    <t>ORD005733</t>
  </si>
  <si>
    <t>ORD005734</t>
  </si>
  <si>
    <t>ORD005735</t>
  </si>
  <si>
    <t>ORD005736</t>
  </si>
  <si>
    <t>ORD005737</t>
  </si>
  <si>
    <t>ORD005738</t>
  </si>
  <si>
    <t>ORD005739</t>
  </si>
  <si>
    <t>ORD005740</t>
  </si>
  <si>
    <t>ORD005741</t>
  </si>
  <si>
    <t>ORD005742</t>
  </si>
  <si>
    <t>ORD005743</t>
  </si>
  <si>
    <t>ORD005744</t>
  </si>
  <si>
    <t>ORD005745</t>
  </si>
  <si>
    <t>ORD005746</t>
  </si>
  <si>
    <t>ORD005747</t>
  </si>
  <si>
    <t>ORD005748</t>
  </si>
  <si>
    <t>ORD005749</t>
  </si>
  <si>
    <t>ORD005750</t>
  </si>
  <si>
    <t>ORD005751</t>
  </si>
  <si>
    <t>ORD005752</t>
  </si>
  <si>
    <t>ORD005753</t>
  </si>
  <si>
    <t>ORD005754</t>
  </si>
  <si>
    <t>ORD005755</t>
  </si>
  <si>
    <t>ORD005756</t>
  </si>
  <si>
    <t>ORD005757</t>
  </si>
  <si>
    <t>ORD005758</t>
  </si>
  <si>
    <t>ORD005759</t>
  </si>
  <si>
    <t>ORD005760</t>
  </si>
  <si>
    <t>ORD005761</t>
  </si>
  <si>
    <t>ORD005762</t>
  </si>
  <si>
    <t>ORD005763</t>
  </si>
  <si>
    <t>ORD005764</t>
  </si>
  <si>
    <t>ORD005765</t>
  </si>
  <si>
    <t>ORD005766</t>
  </si>
  <si>
    <t>ORD005767</t>
  </si>
  <si>
    <t>ORD005768</t>
  </si>
  <si>
    <t>ORD005769</t>
  </si>
  <si>
    <t>ORD005770</t>
  </si>
  <si>
    <t>ORD005771</t>
  </si>
  <si>
    <t>ORD005772</t>
  </si>
  <si>
    <t>ORD005773</t>
  </si>
  <si>
    <t>ORD005774</t>
  </si>
  <si>
    <t>ORD005775</t>
  </si>
  <si>
    <t>ORD005776</t>
  </si>
  <si>
    <t>ORD005777</t>
  </si>
  <si>
    <t>ORD005778</t>
  </si>
  <si>
    <t>ORD005779</t>
  </si>
  <si>
    <t>ORD005780</t>
  </si>
  <si>
    <t>ORD005781</t>
  </si>
  <si>
    <t>ORD005782</t>
  </si>
  <si>
    <t>ORD005783</t>
  </si>
  <si>
    <t>ORD005784</t>
  </si>
  <si>
    <t>ORD005785</t>
  </si>
  <si>
    <t>ORD005786</t>
  </si>
  <si>
    <t>ORD005787</t>
  </si>
  <si>
    <t>ORD005788</t>
  </si>
  <si>
    <t>ORD005789</t>
  </si>
  <si>
    <t>ORD005790</t>
  </si>
  <si>
    <t>ORD005791</t>
  </si>
  <si>
    <t>ORD005792</t>
  </si>
  <si>
    <t>ORD005793</t>
  </si>
  <si>
    <t>ORD005794</t>
  </si>
  <si>
    <t>ORD005795</t>
  </si>
  <si>
    <t>ORD005796</t>
  </si>
  <si>
    <t>ORD005797</t>
  </si>
  <si>
    <t>ORD005798</t>
  </si>
  <si>
    <t>ORD005799</t>
  </si>
  <si>
    <t>ORD005800</t>
  </si>
  <si>
    <t>ORD005801</t>
  </si>
  <si>
    <t>ORD005802</t>
  </si>
  <si>
    <t>ORD005803</t>
  </si>
  <si>
    <t>ORD005804</t>
  </si>
  <si>
    <t>ORD005805</t>
  </si>
  <si>
    <t>ORD005806</t>
  </si>
  <si>
    <t>ORD005807</t>
  </si>
  <si>
    <t>ORD005808</t>
  </si>
  <si>
    <t>ORD005809</t>
  </si>
  <si>
    <t>ORD005810</t>
  </si>
  <si>
    <t>ORD005811</t>
  </si>
  <si>
    <t>ORD005812</t>
  </si>
  <si>
    <t>ORD005813</t>
  </si>
  <si>
    <t>ORD005814</t>
  </si>
  <si>
    <t>ORD005815</t>
  </si>
  <si>
    <t>ORD005816</t>
  </si>
  <si>
    <t>ORD005817</t>
  </si>
  <si>
    <t>ORD005818</t>
  </si>
  <si>
    <t>ORD005819</t>
  </si>
  <si>
    <t>ORD005820</t>
  </si>
  <si>
    <t>ORD005821</t>
  </si>
  <si>
    <t>ORD005822</t>
  </si>
  <si>
    <t>ORD005823</t>
  </si>
  <si>
    <t>ORD005824</t>
  </si>
  <si>
    <t>ORD005825</t>
  </si>
  <si>
    <t>ORD005826</t>
  </si>
  <si>
    <t>ORD005827</t>
  </si>
  <si>
    <t>ORD005828</t>
  </si>
  <si>
    <t>ORD005829</t>
  </si>
  <si>
    <t>ORD005830</t>
  </si>
  <si>
    <t>ORD005831</t>
  </si>
  <si>
    <t>ORD005832</t>
  </si>
  <si>
    <t>ORD005833</t>
  </si>
  <si>
    <t>ORD005834</t>
  </si>
  <si>
    <t>ORD005835</t>
  </si>
  <si>
    <t>ORD005836</t>
  </si>
  <si>
    <t>ORD005837</t>
  </si>
  <si>
    <t>ORD005838</t>
  </si>
  <si>
    <t>ORD005839</t>
  </si>
  <si>
    <t>ORD005840</t>
  </si>
  <si>
    <t>ORD005841</t>
  </si>
  <si>
    <t>ORD005842</t>
  </si>
  <si>
    <t>ORD005843</t>
  </si>
  <si>
    <t>ORD005844</t>
  </si>
  <si>
    <t>ORD005845</t>
  </si>
  <si>
    <t>ORD005846</t>
  </si>
  <si>
    <t>ORD005847</t>
  </si>
  <si>
    <t>ORD005848</t>
  </si>
  <si>
    <t>ORD005849</t>
  </si>
  <si>
    <t>ORD005850</t>
  </si>
  <si>
    <t>ORD005851</t>
  </si>
  <si>
    <t>ORD005852</t>
  </si>
  <si>
    <t>ORD005853</t>
  </si>
  <si>
    <t>ORD005854</t>
  </si>
  <si>
    <t>ORD005855</t>
  </si>
  <si>
    <t>ORD005856</t>
  </si>
  <si>
    <t>ORD005857</t>
  </si>
  <si>
    <t>ORD005858</t>
  </si>
  <si>
    <t>ORD005859</t>
  </si>
  <si>
    <t>ORD005860</t>
  </si>
  <si>
    <t>ORD005861</t>
  </si>
  <si>
    <t>ORD005862</t>
  </si>
  <si>
    <t>ORD005863</t>
  </si>
  <si>
    <t>ORD005864</t>
  </si>
  <si>
    <t>ORD005865</t>
  </si>
  <si>
    <t>ORD005866</t>
  </si>
  <si>
    <t>ORD005867</t>
  </si>
  <si>
    <t>ORD005868</t>
  </si>
  <si>
    <t>ORD005869</t>
  </si>
  <si>
    <t>ORD005870</t>
  </si>
  <si>
    <t>ORD005871</t>
  </si>
  <si>
    <t>ORD005872</t>
  </si>
  <si>
    <t>ORD005873</t>
  </si>
  <si>
    <t>ORD005874</t>
  </si>
  <si>
    <t>ORD005875</t>
  </si>
  <si>
    <t>ORD005876</t>
  </si>
  <si>
    <t>ORD005877</t>
  </si>
  <si>
    <t>ORD005878</t>
  </si>
  <si>
    <t>ORD005879</t>
  </si>
  <si>
    <t>ORD005880</t>
  </si>
  <si>
    <t>ORD005881</t>
  </si>
  <si>
    <t>ORD005882</t>
  </si>
  <si>
    <t>ORD005883</t>
  </si>
  <si>
    <t>ORD005884</t>
  </si>
  <si>
    <t>ORD005885</t>
  </si>
  <si>
    <t>ORD005886</t>
  </si>
  <si>
    <t>ORD005887</t>
  </si>
  <si>
    <t>ORD005888</t>
  </si>
  <si>
    <t>ORD005889</t>
  </si>
  <si>
    <t>ORD005890</t>
  </si>
  <si>
    <t>ORD005891</t>
  </si>
  <si>
    <t>ORD005892</t>
  </si>
  <si>
    <t>ORD005893</t>
  </si>
  <si>
    <t>ORD005894</t>
  </si>
  <si>
    <t>ORD005895</t>
  </si>
  <si>
    <t>ORD005896</t>
  </si>
  <si>
    <t>ORD005897</t>
  </si>
  <si>
    <t>ORD005898</t>
  </si>
  <si>
    <t>ORD005899</t>
  </si>
  <si>
    <t>ORD005900</t>
  </si>
  <si>
    <t>ORD005901</t>
  </si>
  <si>
    <t>ORD005902</t>
  </si>
  <si>
    <t>ORD005903</t>
  </si>
  <si>
    <t>ORD005904</t>
  </si>
  <si>
    <t>ORD005905</t>
  </si>
  <si>
    <t>ORD005906</t>
  </si>
  <si>
    <t>ORD005907</t>
  </si>
  <si>
    <t>ORD005908</t>
  </si>
  <si>
    <t>ORD005909</t>
  </si>
  <si>
    <t>ORD005910</t>
  </si>
  <si>
    <t>ORD005911</t>
  </si>
  <si>
    <t>ORD005912</t>
  </si>
  <si>
    <t>ORD005913</t>
  </si>
  <si>
    <t>ORD005914</t>
  </si>
  <si>
    <t>ORD005915</t>
  </si>
  <si>
    <t>ORD005916</t>
  </si>
  <si>
    <t>ORD005917</t>
  </si>
  <si>
    <t>ORD005918</t>
  </si>
  <si>
    <t>ORD005919</t>
  </si>
  <si>
    <t>ORD005920</t>
  </si>
  <si>
    <t>ORD005921</t>
  </si>
  <si>
    <t>ORD005922</t>
  </si>
  <si>
    <t>ORD005923</t>
  </si>
  <si>
    <t>ORD005924</t>
  </si>
  <si>
    <t>ORD005925</t>
  </si>
  <si>
    <t>ORD005926</t>
  </si>
  <si>
    <t>ORD005927</t>
  </si>
  <si>
    <t>ORD005928</t>
  </si>
  <si>
    <t>ORD005929</t>
  </si>
  <si>
    <t>ORD005930</t>
  </si>
  <si>
    <t>ORD005931</t>
  </si>
  <si>
    <t>ORD005932</t>
  </si>
  <si>
    <t>ORD005933</t>
  </si>
  <si>
    <t>ORD005934</t>
  </si>
  <si>
    <t>ORD005935</t>
  </si>
  <si>
    <t>ORD005936</t>
  </si>
  <si>
    <t>ORD005937</t>
  </si>
  <si>
    <t>ORD005938</t>
  </si>
  <si>
    <t>ORD005939</t>
  </si>
  <si>
    <t>ORD005940</t>
  </si>
  <si>
    <t>ORD005941</t>
  </si>
  <si>
    <t>ORD005942</t>
  </si>
  <si>
    <t>ORD005943</t>
  </si>
  <si>
    <t>ORD005944</t>
  </si>
  <si>
    <t>ORD005945</t>
  </si>
  <si>
    <t>ORD005946</t>
  </si>
  <si>
    <t>ORD005947</t>
  </si>
  <si>
    <t>ORD005948</t>
  </si>
  <si>
    <t>ORD005949</t>
  </si>
  <si>
    <t>ORD005950</t>
  </si>
  <si>
    <t>ORD005951</t>
  </si>
  <si>
    <t>ORD005952</t>
  </si>
  <si>
    <t>ORD005953</t>
  </si>
  <si>
    <t>ORD005954</t>
  </si>
  <si>
    <t>ORD005955</t>
  </si>
  <si>
    <t>ORD005956</t>
  </si>
  <si>
    <t>ORD005957</t>
  </si>
  <si>
    <t>ORD005958</t>
  </si>
  <si>
    <t>ORD005959</t>
  </si>
  <si>
    <t>ORD005960</t>
  </si>
  <si>
    <t>ORD005961</t>
  </si>
  <si>
    <t>ORD005962</t>
  </si>
  <si>
    <t>ORD005963</t>
  </si>
  <si>
    <t>ORD005964</t>
  </si>
  <si>
    <t>ORD005965</t>
  </si>
  <si>
    <t>ORD005966</t>
  </si>
  <si>
    <t>ORD005967</t>
  </si>
  <si>
    <t>ORD005968</t>
  </si>
  <si>
    <t>ORD005969</t>
  </si>
  <si>
    <t>ORD005970</t>
  </si>
  <si>
    <t>ORD005971</t>
  </si>
  <si>
    <t>ORD005972</t>
  </si>
  <si>
    <t>ORD005973</t>
  </si>
  <si>
    <t>ORD005974</t>
  </si>
  <si>
    <t>ORD005975</t>
  </si>
  <si>
    <t>ORD005976</t>
  </si>
  <si>
    <t>ORD005977</t>
  </si>
  <si>
    <t>ORD005978</t>
  </si>
  <si>
    <t>ORD005979</t>
  </si>
  <si>
    <t>ORD005980</t>
  </si>
  <si>
    <t>ORD005981</t>
  </si>
  <si>
    <t>ORD005982</t>
  </si>
  <si>
    <t>ORD005983</t>
  </si>
  <si>
    <t>ORD005984</t>
  </si>
  <si>
    <t>ORD005985</t>
  </si>
  <si>
    <t>ORD005986</t>
  </si>
  <si>
    <t>ORD005987</t>
  </si>
  <si>
    <t>ORD005988</t>
  </si>
  <si>
    <t>ORD005989</t>
  </si>
  <si>
    <t>ORD005990</t>
  </si>
  <si>
    <t>ORD005991</t>
  </si>
  <si>
    <t>ORD005992</t>
  </si>
  <si>
    <t>ORD005993</t>
  </si>
  <si>
    <t>ORD005994</t>
  </si>
  <si>
    <t>ORD005995</t>
  </si>
  <si>
    <t>ORD005996</t>
  </si>
  <si>
    <t>ORD005997</t>
  </si>
  <si>
    <t>ORD005998</t>
  </si>
  <si>
    <t>ORD005999</t>
  </si>
  <si>
    <t>ORD006000</t>
  </si>
  <si>
    <t>ORD006001</t>
  </si>
  <si>
    <t>ORD006002</t>
  </si>
  <si>
    <t>ORD006003</t>
  </si>
  <si>
    <t>ORD006004</t>
  </si>
  <si>
    <t>ORD006005</t>
  </si>
  <si>
    <t>ORD006006</t>
  </si>
  <si>
    <t>ORD006007</t>
  </si>
  <si>
    <t>ORD006008</t>
  </si>
  <si>
    <t>ORD006009</t>
  </si>
  <si>
    <t>ORD006010</t>
  </si>
  <si>
    <t>ORD006011</t>
  </si>
  <si>
    <t>ORD006012</t>
  </si>
  <si>
    <t>ORD006013</t>
  </si>
  <si>
    <t>ORD006014</t>
  </si>
  <si>
    <t>ORD006015</t>
  </si>
  <si>
    <t>ORD006016</t>
  </si>
  <si>
    <t>ORD006017</t>
  </si>
  <si>
    <t>ORD006018</t>
  </si>
  <si>
    <t>ORD006019</t>
  </si>
  <si>
    <t>ORD006020</t>
  </si>
  <si>
    <t>ORD006021</t>
  </si>
  <si>
    <t>ORD006022</t>
  </si>
  <si>
    <t>ORD006023</t>
  </si>
  <si>
    <t>ORD006024</t>
  </si>
  <si>
    <t>ORD006025</t>
  </si>
  <si>
    <t>ORD006026</t>
  </si>
  <si>
    <t>ORD006027</t>
  </si>
  <si>
    <t>ORD006028</t>
  </si>
  <si>
    <t>ORD006029</t>
  </si>
  <si>
    <t>ORD006030</t>
  </si>
  <si>
    <t>ORD006031</t>
  </si>
  <si>
    <t>ORD006032</t>
  </si>
  <si>
    <t>ORD006033</t>
  </si>
  <si>
    <t>ORD006034</t>
  </si>
  <si>
    <t>ORD006035</t>
  </si>
  <si>
    <t>ORD006036</t>
  </si>
  <si>
    <t>ORD006037</t>
  </si>
  <si>
    <t>ORD006038</t>
  </si>
  <si>
    <t>ORD006039</t>
  </si>
  <si>
    <t>ORD006040</t>
  </si>
  <si>
    <t>ORD006041</t>
  </si>
  <si>
    <t>ORD006042</t>
  </si>
  <si>
    <t>ORD006043</t>
  </si>
  <si>
    <t>ORD006044</t>
  </si>
  <si>
    <t>ORD006045</t>
  </si>
  <si>
    <t>ORD006046</t>
  </si>
  <si>
    <t>ORD006047</t>
  </si>
  <si>
    <t>ORD006048</t>
  </si>
  <si>
    <t>ORD006049</t>
  </si>
  <si>
    <t>ORD006050</t>
  </si>
  <si>
    <t>ORD006051</t>
  </si>
  <si>
    <t>ORD006052</t>
  </si>
  <si>
    <t>ORD006053</t>
  </si>
  <si>
    <t>ORD006054</t>
  </si>
  <si>
    <t>ORD006055</t>
  </si>
  <si>
    <t>ORD006056</t>
  </si>
  <si>
    <t>ORD006057</t>
  </si>
  <si>
    <t>ORD006058</t>
  </si>
  <si>
    <t>ORD006059</t>
  </si>
  <si>
    <t>ORD006060</t>
  </si>
  <si>
    <t>ORD006061</t>
  </si>
  <si>
    <t>ORD006062</t>
  </si>
  <si>
    <t>ORD006063</t>
  </si>
  <si>
    <t>ORD006064</t>
  </si>
  <si>
    <t>ORD006065</t>
  </si>
  <si>
    <t>ORD006066</t>
  </si>
  <si>
    <t>ORD006067</t>
  </si>
  <si>
    <t>ORD006068</t>
  </si>
  <si>
    <t>ORD006069</t>
  </si>
  <si>
    <t>ORD006070</t>
  </si>
  <si>
    <t>ORD006071</t>
  </si>
  <si>
    <t>ORD006072</t>
  </si>
  <si>
    <t>ORD006073</t>
  </si>
  <si>
    <t>ORD006074</t>
  </si>
  <si>
    <t>ORD006075</t>
  </si>
  <si>
    <t>ORD006076</t>
  </si>
  <si>
    <t>ORD006077</t>
  </si>
  <si>
    <t>ORD006078</t>
  </si>
  <si>
    <t>ORD006079</t>
  </si>
  <si>
    <t>ORD006080</t>
  </si>
  <si>
    <t>ORD006081</t>
  </si>
  <si>
    <t>ORD006082</t>
  </si>
  <si>
    <t>ORD006083</t>
  </si>
  <si>
    <t>ORD006084</t>
  </si>
  <si>
    <t>ORD006085</t>
  </si>
  <si>
    <t>ORD006086</t>
  </si>
  <si>
    <t>ORD006087</t>
  </si>
  <si>
    <t>ORD006088</t>
  </si>
  <si>
    <t>ORD006089</t>
  </si>
  <si>
    <t>ORD006090</t>
  </si>
  <si>
    <t>ORD006091</t>
  </si>
  <si>
    <t>ORD006092</t>
  </si>
  <si>
    <t>ORD006093</t>
  </si>
  <si>
    <t>ORD006094</t>
  </si>
  <si>
    <t>ORD006095</t>
  </si>
  <si>
    <t>ORD006096</t>
  </si>
  <si>
    <t>ORD006097</t>
  </si>
  <si>
    <t>ORD006098</t>
  </si>
  <si>
    <t>ORD006099</t>
  </si>
  <si>
    <t>ORD006100</t>
  </si>
  <si>
    <t>ORD006101</t>
  </si>
  <si>
    <t>ORD006102</t>
  </si>
  <si>
    <t>ORD006103</t>
  </si>
  <si>
    <t>ORD006104</t>
  </si>
  <si>
    <t>ORD006105</t>
  </si>
  <si>
    <t>ORD006106</t>
  </si>
  <si>
    <t>ORD006107</t>
  </si>
  <si>
    <t>ORD006108</t>
  </si>
  <si>
    <t>ORD006109</t>
  </si>
  <si>
    <t>ORD006110</t>
  </si>
  <si>
    <t>ORD006111</t>
  </si>
  <si>
    <t>ORD006112</t>
  </si>
  <si>
    <t>ORD006113</t>
  </si>
  <si>
    <t>ORD006114</t>
  </si>
  <si>
    <t>ORD006115</t>
  </si>
  <si>
    <t>ORD006116</t>
  </si>
  <si>
    <t>ORD006117</t>
  </si>
  <si>
    <t>ORD006118</t>
  </si>
  <si>
    <t>ORD006119</t>
  </si>
  <si>
    <t>ORD006120</t>
  </si>
  <si>
    <t>ORD006121</t>
  </si>
  <si>
    <t>ORD006122</t>
  </si>
  <si>
    <t>ORD006123</t>
  </si>
  <si>
    <t>ORD006124</t>
  </si>
  <si>
    <t>ORD006125</t>
  </si>
  <si>
    <t>ORD006126</t>
  </si>
  <si>
    <t>ORD006127</t>
  </si>
  <si>
    <t>ORD006128</t>
  </si>
  <si>
    <t>ORD006129</t>
  </si>
  <si>
    <t>ORD006130</t>
  </si>
  <si>
    <t>ORD006131</t>
  </si>
  <si>
    <t>ORD006132</t>
  </si>
  <si>
    <t>ORD006133</t>
  </si>
  <si>
    <t>ORD006134</t>
  </si>
  <si>
    <t>ORD006135</t>
  </si>
  <si>
    <t>ORD006136</t>
  </si>
  <si>
    <t>ORD006137</t>
  </si>
  <si>
    <t>ORD006138</t>
  </si>
  <si>
    <t>ORD006139</t>
  </si>
  <si>
    <t>ORD006140</t>
  </si>
  <si>
    <t>ORD006141</t>
  </si>
  <si>
    <t>ORD006142</t>
  </si>
  <si>
    <t>ORD006143</t>
  </si>
  <si>
    <t>ORD006144</t>
  </si>
  <si>
    <t>ORD006145</t>
  </si>
  <si>
    <t>ORD006146</t>
  </si>
  <si>
    <t>ORD006147</t>
  </si>
  <si>
    <t>ORD006148</t>
  </si>
  <si>
    <t>ORD006149</t>
  </si>
  <si>
    <t>ORD006150</t>
  </si>
  <si>
    <t>ORD006151</t>
  </si>
  <si>
    <t>ORD006152</t>
  </si>
  <si>
    <t>ORD006153</t>
  </si>
  <si>
    <t>ORD006154</t>
  </si>
  <si>
    <t>ORD006155</t>
  </si>
  <si>
    <t>ORD006156</t>
  </si>
  <si>
    <t>ORD006157</t>
  </si>
  <si>
    <t>ORD006158</t>
  </si>
  <si>
    <t>ORD006159</t>
  </si>
  <si>
    <t>ORD006160</t>
  </si>
  <si>
    <t>ORD006161</t>
  </si>
  <si>
    <t>ORD006162</t>
  </si>
  <si>
    <t>ORD006163</t>
  </si>
  <si>
    <t>ORD006164</t>
  </si>
  <si>
    <t>ORD006165</t>
  </si>
  <si>
    <t>ORD006166</t>
  </si>
  <si>
    <t>ORD006167</t>
  </si>
  <si>
    <t>ORD006168</t>
  </si>
  <si>
    <t>ORD006169</t>
  </si>
  <si>
    <t>ORD006170</t>
  </si>
  <si>
    <t>ORD006171</t>
  </si>
  <si>
    <t>ORD006172</t>
  </si>
  <si>
    <t>ORD006173</t>
  </si>
  <si>
    <t>ORD006174</t>
  </si>
  <si>
    <t>ORD006175</t>
  </si>
  <si>
    <t>ORD006176</t>
  </si>
  <si>
    <t>ORD006177</t>
  </si>
  <si>
    <t>ORD006178</t>
  </si>
  <si>
    <t>ORD006179</t>
  </si>
  <si>
    <t>ORD006180</t>
  </si>
  <si>
    <t>ORD006181</t>
  </si>
  <si>
    <t>ORD006182</t>
  </si>
  <si>
    <t>ORD006183</t>
  </si>
  <si>
    <t>ORD006184</t>
  </si>
  <si>
    <t>ORD006185</t>
  </si>
  <si>
    <t>ORD006186</t>
  </si>
  <si>
    <t>ORD006187</t>
  </si>
  <si>
    <t>ORD006188</t>
  </si>
  <si>
    <t>ORD006189</t>
  </si>
  <si>
    <t>ORD006190</t>
  </si>
  <si>
    <t>ORD006191</t>
  </si>
  <si>
    <t>ORD006192</t>
  </si>
  <si>
    <t>ORD006193</t>
  </si>
  <si>
    <t>ORD006194</t>
  </si>
  <si>
    <t>ORD006195</t>
  </si>
  <si>
    <t>ORD006196</t>
  </si>
  <si>
    <t>ORD006197</t>
  </si>
  <si>
    <t>ORD006198</t>
  </si>
  <si>
    <t>ORD006199</t>
  </si>
  <si>
    <t>ORD006200</t>
  </si>
  <si>
    <t>ORD006201</t>
  </si>
  <si>
    <t>ORD006202</t>
  </si>
  <si>
    <t>ORD006203</t>
  </si>
  <si>
    <t>ORD006204</t>
  </si>
  <si>
    <t>ORD006205</t>
  </si>
  <si>
    <t>ORD006206</t>
  </si>
  <si>
    <t>ORD006207</t>
  </si>
  <si>
    <t>ORD006208</t>
  </si>
  <si>
    <t>ORD006209</t>
  </si>
  <si>
    <t>ORD006210</t>
  </si>
  <si>
    <t>ORD006211</t>
  </si>
  <si>
    <t>ORD006212</t>
  </si>
  <si>
    <t>ORD006213</t>
  </si>
  <si>
    <t>ORD006214</t>
  </si>
  <si>
    <t>ORD006215</t>
  </si>
  <si>
    <t>ORD006216</t>
  </si>
  <si>
    <t>ORD006217</t>
  </si>
  <si>
    <t>ORD006218</t>
  </si>
  <si>
    <t>ORD006219</t>
  </si>
  <si>
    <t>ORD006220</t>
  </si>
  <si>
    <t>ORD006221</t>
  </si>
  <si>
    <t>ORD006222</t>
  </si>
  <si>
    <t>ORD006223</t>
  </si>
  <si>
    <t>ORD006224</t>
  </si>
  <si>
    <t>ORD006225</t>
  </si>
  <si>
    <t>ORD006226</t>
  </si>
  <si>
    <t>ORD006227</t>
  </si>
  <si>
    <t>ORD006228</t>
  </si>
  <si>
    <t>ORD006229</t>
  </si>
  <si>
    <t>ORD006230</t>
  </si>
  <si>
    <t>ORD006231</t>
  </si>
  <si>
    <t>ORD006232</t>
  </si>
  <si>
    <t>ORD006233</t>
  </si>
  <si>
    <t>ORD006234</t>
  </si>
  <si>
    <t>ORD006235</t>
  </si>
  <si>
    <t>ORD006236</t>
  </si>
  <si>
    <t>ORD006237</t>
  </si>
  <si>
    <t>ORD006238</t>
  </si>
  <si>
    <t>ORD006239</t>
  </si>
  <si>
    <t>ORD006240</t>
  </si>
  <si>
    <t>ORD006241</t>
  </si>
  <si>
    <t>ORD006242</t>
  </si>
  <si>
    <t>ORD006243</t>
  </si>
  <si>
    <t>ORD006244</t>
  </si>
  <si>
    <t>ORD006245</t>
  </si>
  <si>
    <t>ORD006246</t>
  </si>
  <si>
    <t>ORD006247</t>
  </si>
  <si>
    <t>ORD006248</t>
  </si>
  <si>
    <t>ORD006249</t>
  </si>
  <si>
    <t>ORD006250</t>
  </si>
  <si>
    <t>ORD006251</t>
  </si>
  <si>
    <t>ORD006252</t>
  </si>
  <si>
    <t>ORD006253</t>
  </si>
  <si>
    <t>ORD006254</t>
  </si>
  <si>
    <t>ORD006255</t>
  </si>
  <si>
    <t>ORD006256</t>
  </si>
  <si>
    <t>ORD006257</t>
  </si>
  <si>
    <t>ORD006258</t>
  </si>
  <si>
    <t>ORD006259</t>
  </si>
  <si>
    <t>ORD006260</t>
  </si>
  <si>
    <t>ORD006261</t>
  </si>
  <si>
    <t>ORD006262</t>
  </si>
  <si>
    <t>ORD006263</t>
  </si>
  <si>
    <t>ORD006264</t>
  </si>
  <si>
    <t>ORD006265</t>
  </si>
  <si>
    <t>ORD006266</t>
  </si>
  <si>
    <t>ORD006267</t>
  </si>
  <si>
    <t>ORD006268</t>
  </si>
  <si>
    <t>ORD006269</t>
  </si>
  <si>
    <t>ORD006270</t>
  </si>
  <si>
    <t>ORD006271</t>
  </si>
  <si>
    <t>ORD006272</t>
  </si>
  <si>
    <t>ORD006273</t>
  </si>
  <si>
    <t>ORD006274</t>
  </si>
  <si>
    <t>ORD006275</t>
  </si>
  <si>
    <t>ORD006276</t>
  </si>
  <si>
    <t>ORD006277</t>
  </si>
  <si>
    <t>ORD006278</t>
  </si>
  <si>
    <t>ORD006279</t>
  </si>
  <si>
    <t>ORD006280</t>
  </si>
  <si>
    <t>ORD006281</t>
  </si>
  <si>
    <t>ORD006282</t>
  </si>
  <si>
    <t>ORD006283</t>
  </si>
  <si>
    <t>ORD006284</t>
  </si>
  <si>
    <t>ORD006285</t>
  </si>
  <si>
    <t>ORD006286</t>
  </si>
  <si>
    <t>ORD006287</t>
  </si>
  <si>
    <t>ORD006288</t>
  </si>
  <si>
    <t>ORD006289</t>
  </si>
  <si>
    <t>ORD006290</t>
  </si>
  <si>
    <t>ORD006291</t>
  </si>
  <si>
    <t>ORD006292</t>
  </si>
  <si>
    <t>ORD006293</t>
  </si>
  <si>
    <t>ORD006294</t>
  </si>
  <si>
    <t>ORD006295</t>
  </si>
  <si>
    <t>ORD006296</t>
  </si>
  <si>
    <t>ORD006297</t>
  </si>
  <si>
    <t>ORD006298</t>
  </si>
  <si>
    <t>ORD006299</t>
  </si>
  <si>
    <t>ORD006300</t>
  </si>
  <si>
    <t>ORD006301</t>
  </si>
  <si>
    <t>ORD006302</t>
  </si>
  <si>
    <t>ORD006303</t>
  </si>
  <si>
    <t>ORD006304</t>
  </si>
  <si>
    <t>ORD006305</t>
  </si>
  <si>
    <t>ORD006306</t>
  </si>
  <si>
    <t>ORD006307</t>
  </si>
  <si>
    <t>ORD006308</t>
  </si>
  <si>
    <t>ORD006309</t>
  </si>
  <si>
    <t>ORD006310</t>
  </si>
  <si>
    <t>ORD006311</t>
  </si>
  <si>
    <t>ORD006312</t>
  </si>
  <si>
    <t>ORD006313</t>
  </si>
  <si>
    <t>ORD006314</t>
  </si>
  <si>
    <t>ORD006315</t>
  </si>
  <si>
    <t>ORD006316</t>
  </si>
  <si>
    <t>ORD006317</t>
  </si>
  <si>
    <t>ORD006318</t>
  </si>
  <si>
    <t>ORD006319</t>
  </si>
  <si>
    <t>ORD006320</t>
  </si>
  <si>
    <t>ORD006321</t>
  </si>
  <si>
    <t>ORD006322</t>
  </si>
  <si>
    <t>ORD006323</t>
  </si>
  <si>
    <t>ORD006324</t>
  </si>
  <si>
    <t>ORD006325</t>
  </si>
  <si>
    <t>ORD006326</t>
  </si>
  <si>
    <t>ORD006327</t>
  </si>
  <si>
    <t>ORD006328</t>
  </si>
  <si>
    <t>ORD006329</t>
  </si>
  <si>
    <t>ORD006330</t>
  </si>
  <si>
    <t>ORD006331</t>
  </si>
  <si>
    <t>ORD006332</t>
  </si>
  <si>
    <t>ORD006333</t>
  </si>
  <si>
    <t>ORD006334</t>
  </si>
  <si>
    <t>ORD006335</t>
  </si>
  <si>
    <t>ORD006336</t>
  </si>
  <si>
    <t>ORD006337</t>
  </si>
  <si>
    <t>ORD006338</t>
  </si>
  <si>
    <t>ORD006339</t>
  </si>
  <si>
    <t>ORD006340</t>
  </si>
  <si>
    <t>ORD006341</t>
  </si>
  <si>
    <t>ORD006342</t>
  </si>
  <si>
    <t>ORD006343</t>
  </si>
  <si>
    <t>ORD006344</t>
  </si>
  <si>
    <t>ORD006345</t>
  </si>
  <si>
    <t>ORD006346</t>
  </si>
  <si>
    <t>ORD006347</t>
  </si>
  <si>
    <t>ORD006348</t>
  </si>
  <si>
    <t>ORD006349</t>
  </si>
  <si>
    <t>ORD006350</t>
  </si>
  <si>
    <t>ORD006351</t>
  </si>
  <si>
    <t>ORD006352</t>
  </si>
  <si>
    <t>ORD006353</t>
  </si>
  <si>
    <t>ORD006354</t>
  </si>
  <si>
    <t>ORD006355</t>
  </si>
  <si>
    <t>ORD006356</t>
  </si>
  <si>
    <t>ORD006357</t>
  </si>
  <si>
    <t>ORD006358</t>
  </si>
  <si>
    <t>ORD006359</t>
  </si>
  <si>
    <t>ORD006360</t>
  </si>
  <si>
    <t>ORD006361</t>
  </si>
  <si>
    <t>ORD006362</t>
  </si>
  <si>
    <t>ORD006363</t>
  </si>
  <si>
    <t>ORD006364</t>
  </si>
  <si>
    <t>ORD006365</t>
  </si>
  <si>
    <t>ORD006366</t>
  </si>
  <si>
    <t>ORD006367</t>
  </si>
  <si>
    <t>ORD006368</t>
  </si>
  <si>
    <t>ORD006369</t>
  </si>
  <si>
    <t>ORD006370</t>
  </si>
  <si>
    <t>ORD006371</t>
  </si>
  <si>
    <t>ORD006372</t>
  </si>
  <si>
    <t>ORD006373</t>
  </si>
  <si>
    <t>ORD006374</t>
  </si>
  <si>
    <t>ORD006375</t>
  </si>
  <si>
    <t>ORD006376</t>
  </si>
  <si>
    <t>ORD006377</t>
  </si>
  <si>
    <t>ORD006378</t>
  </si>
  <si>
    <t>ORD006379</t>
  </si>
  <si>
    <t>ORD006380</t>
  </si>
  <si>
    <t>ORD006381</t>
  </si>
  <si>
    <t>ORD006382</t>
  </si>
  <si>
    <t>ORD006383</t>
  </si>
  <si>
    <t>ORD006384</t>
  </si>
  <si>
    <t>ORD006385</t>
  </si>
  <si>
    <t>ORD006386</t>
  </si>
  <si>
    <t>ORD006387</t>
  </si>
  <si>
    <t>ORD006388</t>
  </si>
  <si>
    <t>ORD006389</t>
  </si>
  <si>
    <t>ORD006390</t>
  </si>
  <si>
    <t>ORD006391</t>
  </si>
  <si>
    <t>ORD006392</t>
  </si>
  <si>
    <t>ORD006393</t>
  </si>
  <si>
    <t>ORD006394</t>
  </si>
  <si>
    <t>ORD006395</t>
  </si>
  <si>
    <t>ORD006396</t>
  </si>
  <si>
    <t>ORD006397</t>
  </si>
  <si>
    <t>ORD006398</t>
  </si>
  <si>
    <t>ORD006399</t>
  </si>
  <si>
    <t>ORD006400</t>
  </si>
  <si>
    <t>ORD006401</t>
  </si>
  <si>
    <t>ORD006402</t>
  </si>
  <si>
    <t>ORD006403</t>
  </si>
  <si>
    <t>ORD006404</t>
  </si>
  <si>
    <t>ORD006405</t>
  </si>
  <si>
    <t>ORD006406</t>
  </si>
  <si>
    <t>ORD006407</t>
  </si>
  <si>
    <t>ORD006408</t>
  </si>
  <si>
    <t>ORD006409</t>
  </si>
  <si>
    <t>ORD006410</t>
  </si>
  <si>
    <t>ORD006411</t>
  </si>
  <si>
    <t>ORD006412</t>
  </si>
  <si>
    <t>ORD006413</t>
  </si>
  <si>
    <t>ORD006414</t>
  </si>
  <si>
    <t>ORD006415</t>
  </si>
  <si>
    <t>ORD006416</t>
  </si>
  <si>
    <t>ORD006417</t>
  </si>
  <si>
    <t>ORD006418</t>
  </si>
  <si>
    <t>ORD006419</t>
  </si>
  <si>
    <t>ORD006420</t>
  </si>
  <si>
    <t>ORD006421</t>
  </si>
  <si>
    <t>ORD006422</t>
  </si>
  <si>
    <t>ORD006423</t>
  </si>
  <si>
    <t>ORD006424</t>
  </si>
  <si>
    <t>ORD006425</t>
  </si>
  <si>
    <t>ORD006426</t>
  </si>
  <si>
    <t>ORD006427</t>
  </si>
  <si>
    <t>ORD006428</t>
  </si>
  <si>
    <t>ORD006429</t>
  </si>
  <si>
    <t>ORD006430</t>
  </si>
  <si>
    <t>ORD006431</t>
  </si>
  <si>
    <t>ORD006432</t>
  </si>
  <si>
    <t>ORD006433</t>
  </si>
  <si>
    <t>ORD006434</t>
  </si>
  <si>
    <t>ORD006435</t>
  </si>
  <si>
    <t>ORD006436</t>
  </si>
  <si>
    <t>ORD006437</t>
  </si>
  <si>
    <t>ORD006438</t>
  </si>
  <si>
    <t>ORD006439</t>
  </si>
  <si>
    <t>ORD006440</t>
  </si>
  <si>
    <t>ORD006441</t>
  </si>
  <si>
    <t>ORD006442</t>
  </si>
  <si>
    <t>ORD006443</t>
  </si>
  <si>
    <t>ORD006444</t>
  </si>
  <si>
    <t>ORD006445</t>
  </si>
  <si>
    <t>ORD006446</t>
  </si>
  <si>
    <t>ORD006447</t>
  </si>
  <si>
    <t>ORD006448</t>
  </si>
  <si>
    <t>ORD006449</t>
  </si>
  <si>
    <t>ORD006450</t>
  </si>
  <si>
    <t>ORD006451</t>
  </si>
  <si>
    <t>ORD006452</t>
  </si>
  <si>
    <t>ORD006453</t>
  </si>
  <si>
    <t>ORD006454</t>
  </si>
  <si>
    <t>ORD006455</t>
  </si>
  <si>
    <t>ORD006456</t>
  </si>
  <si>
    <t>ORD006457</t>
  </si>
  <si>
    <t>ORD006458</t>
  </si>
  <si>
    <t>ORD006459</t>
  </si>
  <si>
    <t>ORD006460</t>
  </si>
  <si>
    <t>ORD006461</t>
  </si>
  <si>
    <t>ORD006462</t>
  </si>
  <si>
    <t>ORD006463</t>
  </si>
  <si>
    <t>ORD006464</t>
  </si>
  <si>
    <t>ORD006465</t>
  </si>
  <si>
    <t>ORD006466</t>
  </si>
  <si>
    <t>ORD006467</t>
  </si>
  <si>
    <t>ORD006468</t>
  </si>
  <si>
    <t>ORD006469</t>
  </si>
  <si>
    <t>ORD006470</t>
  </si>
  <si>
    <t>ORD006471</t>
  </si>
  <si>
    <t>ORD006472</t>
  </si>
  <si>
    <t>ORD006473</t>
  </si>
  <si>
    <t>ORD006474</t>
  </si>
  <si>
    <t>ORD006475</t>
  </si>
  <si>
    <t>ORD006476</t>
  </si>
  <si>
    <t>ORD006477</t>
  </si>
  <si>
    <t>ORD006478</t>
  </si>
  <si>
    <t>ORD006479</t>
  </si>
  <si>
    <t>ORD006480</t>
  </si>
  <si>
    <t>ORD006481</t>
  </si>
  <si>
    <t>ORD006482</t>
  </si>
  <si>
    <t>ORD006483</t>
  </si>
  <si>
    <t>ORD006484</t>
  </si>
  <si>
    <t>ORD006485</t>
  </si>
  <si>
    <t>ORD006486</t>
  </si>
  <si>
    <t>ORD006487</t>
  </si>
  <si>
    <t>ORD006488</t>
  </si>
  <si>
    <t>ORD006489</t>
  </si>
  <si>
    <t>ORD006490</t>
  </si>
  <si>
    <t>ORD006491</t>
  </si>
  <si>
    <t>ORD006492</t>
  </si>
  <si>
    <t>ORD006493</t>
  </si>
  <si>
    <t>ORD006494</t>
  </si>
  <si>
    <t>ORD006495</t>
  </si>
  <si>
    <t>ORD006496</t>
  </si>
  <si>
    <t>ORD006497</t>
  </si>
  <si>
    <t>ORD006498</t>
  </si>
  <si>
    <t>ORD006499</t>
  </si>
  <si>
    <t>ORD006500</t>
  </si>
  <si>
    <t>ORD006501</t>
  </si>
  <si>
    <t>ORD006502</t>
  </si>
  <si>
    <t>ORD006503</t>
  </si>
  <si>
    <t>ORD006504</t>
  </si>
  <si>
    <t>ORD006505</t>
  </si>
  <si>
    <t>ORD006506</t>
  </si>
  <si>
    <t>ORD006507</t>
  </si>
  <si>
    <t>ORD006508</t>
  </si>
  <si>
    <t>ORD006509</t>
  </si>
  <si>
    <t>ORD006510</t>
  </si>
  <si>
    <t>ORD006511</t>
  </si>
  <si>
    <t>ORD006512</t>
  </si>
  <si>
    <t>ORD006513</t>
  </si>
  <si>
    <t>ORD006514</t>
  </si>
  <si>
    <t>ORD006515</t>
  </si>
  <si>
    <t>ORD006516</t>
  </si>
  <si>
    <t>ORD006517</t>
  </si>
  <si>
    <t>ORD006518</t>
  </si>
  <si>
    <t>ORD006519</t>
  </si>
  <si>
    <t>ORD006520</t>
  </si>
  <si>
    <t>ORD006521</t>
  </si>
  <si>
    <t>ORD006522</t>
  </si>
  <si>
    <t>ORD006523</t>
  </si>
  <si>
    <t>ORD006524</t>
  </si>
  <si>
    <t>ORD006525</t>
  </si>
  <si>
    <t>ORD006526</t>
  </si>
  <si>
    <t>ORD006527</t>
  </si>
  <si>
    <t>ORD006528</t>
  </si>
  <si>
    <t>ORD006529</t>
  </si>
  <si>
    <t>ORD006530</t>
  </si>
  <si>
    <t>ORD006531</t>
  </si>
  <si>
    <t>ORD006532</t>
  </si>
  <si>
    <t>ORD006533</t>
  </si>
  <si>
    <t>ORD006534</t>
  </si>
  <si>
    <t>ORD006535</t>
  </si>
  <si>
    <t>ORD006536</t>
  </si>
  <si>
    <t>ORD006537</t>
  </si>
  <si>
    <t>ORD006538</t>
  </si>
  <si>
    <t>ORD006539</t>
  </si>
  <si>
    <t>ORD006540</t>
  </si>
  <si>
    <t>ORD006541</t>
  </si>
  <si>
    <t>ORD006542</t>
  </si>
  <si>
    <t>ORD006543</t>
  </si>
  <si>
    <t>ORD006544</t>
  </si>
  <si>
    <t>ORD006545</t>
  </si>
  <si>
    <t>ORD006546</t>
  </si>
  <si>
    <t>ORD006547</t>
  </si>
  <si>
    <t>ORD006548</t>
  </si>
  <si>
    <t>ORD006549</t>
  </si>
  <si>
    <t>ORD006550</t>
  </si>
  <si>
    <t>ORD006551</t>
  </si>
  <si>
    <t>ORD006552</t>
  </si>
  <si>
    <t>ORD006553</t>
  </si>
  <si>
    <t>ORD006554</t>
  </si>
  <si>
    <t>ORD006555</t>
  </si>
  <si>
    <t>ORD006556</t>
  </si>
  <si>
    <t>ORD006557</t>
  </si>
  <si>
    <t>ORD006558</t>
  </si>
  <si>
    <t>ORD006559</t>
  </si>
  <si>
    <t>ORD006560</t>
  </si>
  <si>
    <t>ORD006561</t>
  </si>
  <si>
    <t>ORD006562</t>
  </si>
  <si>
    <t>ORD006563</t>
  </si>
  <si>
    <t>ORD006564</t>
  </si>
  <si>
    <t>ORD006565</t>
  </si>
  <si>
    <t>ORD006566</t>
  </si>
  <si>
    <t>ORD006567</t>
  </si>
  <si>
    <t>ORD006568</t>
  </si>
  <si>
    <t>ORD006569</t>
  </si>
  <si>
    <t>ORD006570</t>
  </si>
  <si>
    <t>ORD006571</t>
  </si>
  <si>
    <t>ORD006572</t>
  </si>
  <si>
    <t>ORD006573</t>
  </si>
  <si>
    <t>ORD006574</t>
  </si>
  <si>
    <t>ORD006575</t>
  </si>
  <si>
    <t>ORD006576</t>
  </si>
  <si>
    <t>ORD006577</t>
  </si>
  <si>
    <t>ORD006578</t>
  </si>
  <si>
    <t>ORD006579</t>
  </si>
  <si>
    <t>ORD006580</t>
  </si>
  <si>
    <t>ORD006581</t>
  </si>
  <si>
    <t>ORD006582</t>
  </si>
  <si>
    <t>ORD006583</t>
  </si>
  <si>
    <t>ORD006584</t>
  </si>
  <si>
    <t>ORD006585</t>
  </si>
  <si>
    <t>ORD006586</t>
  </si>
  <si>
    <t>ORD006587</t>
  </si>
  <si>
    <t>ORD006588</t>
  </si>
  <si>
    <t>ORD006589</t>
  </si>
  <si>
    <t>ORD006590</t>
  </si>
  <si>
    <t>ORD006591</t>
  </si>
  <si>
    <t>ORD006592</t>
  </si>
  <si>
    <t>ORD006593</t>
  </si>
  <si>
    <t>ORD006594</t>
  </si>
  <si>
    <t>ORD006595</t>
  </si>
  <si>
    <t>ORD006596</t>
  </si>
  <si>
    <t>ORD006597</t>
  </si>
  <si>
    <t>ORD006598</t>
  </si>
  <si>
    <t>ORD006599</t>
  </si>
  <si>
    <t>ORD006600</t>
  </si>
  <si>
    <t>ORD006601</t>
  </si>
  <si>
    <t>ORD006602</t>
  </si>
  <si>
    <t>ORD006603</t>
  </si>
  <si>
    <t>ORD006604</t>
  </si>
  <si>
    <t>ORD006605</t>
  </si>
  <si>
    <t>ORD006606</t>
  </si>
  <si>
    <t>ORD006607</t>
  </si>
  <si>
    <t>ORD006608</t>
  </si>
  <si>
    <t>ORD006609</t>
  </si>
  <si>
    <t>ORD006610</t>
  </si>
  <si>
    <t>ORD006611</t>
  </si>
  <si>
    <t>ORD006612</t>
  </si>
  <si>
    <t>ORD006613</t>
  </si>
  <si>
    <t>ORD006614</t>
  </si>
  <si>
    <t>ORD006615</t>
  </si>
  <si>
    <t>ORD006616</t>
  </si>
  <si>
    <t>ORD006617</t>
  </si>
  <si>
    <t>ORD006618</t>
  </si>
  <si>
    <t>ORD006619</t>
  </si>
  <si>
    <t>ORD006620</t>
  </si>
  <si>
    <t>ORD006621</t>
  </si>
  <si>
    <t>ORD006622</t>
  </si>
  <si>
    <t>ORD006623</t>
  </si>
  <si>
    <t>ORD006624</t>
  </si>
  <si>
    <t>ORD006625</t>
  </si>
  <si>
    <t>ORD006626</t>
  </si>
  <si>
    <t>ORD006627</t>
  </si>
  <si>
    <t>ORD006628</t>
  </si>
  <si>
    <t>ORD006629</t>
  </si>
  <si>
    <t>ORD006630</t>
  </si>
  <si>
    <t>ORD006631</t>
  </si>
  <si>
    <t>ORD006632</t>
  </si>
  <si>
    <t>ORD006633</t>
  </si>
  <si>
    <t>ORD006634</t>
  </si>
  <si>
    <t>ORD006635</t>
  </si>
  <si>
    <t>ORD006636</t>
  </si>
  <si>
    <t>ORD006637</t>
  </si>
  <si>
    <t>ORD006638</t>
  </si>
  <si>
    <t>ORD006639</t>
  </si>
  <si>
    <t>ORD006640</t>
  </si>
  <si>
    <t>ORD006641</t>
  </si>
  <si>
    <t>ORD006642</t>
  </si>
  <si>
    <t>ORD006643</t>
  </si>
  <si>
    <t>ORD006644</t>
  </si>
  <si>
    <t>ORD006645</t>
  </si>
  <si>
    <t>ORD006646</t>
  </si>
  <si>
    <t>ORD006647</t>
  </si>
  <si>
    <t>ORD006648</t>
  </si>
  <si>
    <t>ORD006649</t>
  </si>
  <si>
    <t>ORD006650</t>
  </si>
  <si>
    <t>ORD006651</t>
  </si>
  <si>
    <t>ORD006652</t>
  </si>
  <si>
    <t>ORD006653</t>
  </si>
  <si>
    <t>ORD006654</t>
  </si>
  <si>
    <t>ORD006655</t>
  </si>
  <si>
    <t>ORD006656</t>
  </si>
  <si>
    <t>ORD006657</t>
  </si>
  <si>
    <t>ORD006658</t>
  </si>
  <si>
    <t>ORD006659</t>
  </si>
  <si>
    <t>ORD006660</t>
  </si>
  <si>
    <t>ORD006661</t>
  </si>
  <si>
    <t>ORD006662</t>
  </si>
  <si>
    <t>ORD006663</t>
  </si>
  <si>
    <t>ORD006664</t>
  </si>
  <si>
    <t>ORD006665</t>
  </si>
  <si>
    <t>ORD006666</t>
  </si>
  <si>
    <t>ORD006667</t>
  </si>
  <si>
    <t>ORD006668</t>
  </si>
  <si>
    <t>ORD006669</t>
  </si>
  <si>
    <t>ORD006670</t>
  </si>
  <si>
    <t>ORD006671</t>
  </si>
  <si>
    <t>ORD006672</t>
  </si>
  <si>
    <t>ORD006673</t>
  </si>
  <si>
    <t>ORD006674</t>
  </si>
  <si>
    <t>ORD006675</t>
  </si>
  <si>
    <t>ORD006676</t>
  </si>
  <si>
    <t>ORD006677</t>
  </si>
  <si>
    <t>ORD006678</t>
  </si>
  <si>
    <t>ORD006679</t>
  </si>
  <si>
    <t>ORD006680</t>
  </si>
  <si>
    <t>ORD006681</t>
  </si>
  <si>
    <t>ORD006682</t>
  </si>
  <si>
    <t>ORD006683</t>
  </si>
  <si>
    <t>ORD006684</t>
  </si>
  <si>
    <t>ORD006685</t>
  </si>
  <si>
    <t>ORD006686</t>
  </si>
  <si>
    <t>ORD006687</t>
  </si>
  <si>
    <t>ORD006688</t>
  </si>
  <si>
    <t>ORD006689</t>
  </si>
  <si>
    <t>ORD006690</t>
  </si>
  <si>
    <t>ORD006691</t>
  </si>
  <si>
    <t>ORD006692</t>
  </si>
  <si>
    <t>ORD006693</t>
  </si>
  <si>
    <t>ORD006694</t>
  </si>
  <si>
    <t>ORD006695</t>
  </si>
  <si>
    <t>ORD006696</t>
  </si>
  <si>
    <t>ORD006697</t>
  </si>
  <si>
    <t>ORD006698</t>
  </si>
  <si>
    <t>ORD006699</t>
  </si>
  <si>
    <t>ORD006700</t>
  </si>
  <si>
    <t>ORD006701</t>
  </si>
  <si>
    <t>ORD006702</t>
  </si>
  <si>
    <t>ORD006703</t>
  </si>
  <si>
    <t>ORD006704</t>
  </si>
  <si>
    <t>ORD006705</t>
  </si>
  <si>
    <t>ORD006706</t>
  </si>
  <si>
    <t>ORD006707</t>
  </si>
  <si>
    <t>ORD006708</t>
  </si>
  <si>
    <t>ORD006709</t>
  </si>
  <si>
    <t>ORD006710</t>
  </si>
  <si>
    <t>ORD006711</t>
  </si>
  <si>
    <t>ORD006712</t>
  </si>
  <si>
    <t>ORD006713</t>
  </si>
  <si>
    <t>ORD006714</t>
  </si>
  <si>
    <t>ORD006715</t>
  </si>
  <si>
    <t>ORD006716</t>
  </si>
  <si>
    <t>ORD006717</t>
  </si>
  <si>
    <t>ORD006718</t>
  </si>
  <si>
    <t>ORD006719</t>
  </si>
  <si>
    <t>ORD006720</t>
  </si>
  <si>
    <t>ORD006721</t>
  </si>
  <si>
    <t>ORD006722</t>
  </si>
  <si>
    <t>ORD006723</t>
  </si>
  <si>
    <t>ORD006724</t>
  </si>
  <si>
    <t>ORD006725</t>
  </si>
  <si>
    <t>ORD006726</t>
  </si>
  <si>
    <t>ORD006727</t>
  </si>
  <si>
    <t>ORD006728</t>
  </si>
  <si>
    <t>ORD006729</t>
  </si>
  <si>
    <t>ORD006730</t>
  </si>
  <si>
    <t>ORD006731</t>
  </si>
  <si>
    <t>ORD006732</t>
  </si>
  <si>
    <t>ORD006733</t>
  </si>
  <si>
    <t>ORD006734</t>
  </si>
  <si>
    <t>ORD006735</t>
  </si>
  <si>
    <t>ORD006736</t>
  </si>
  <si>
    <t>ORD006737</t>
  </si>
  <si>
    <t>ORD006738</t>
  </si>
  <si>
    <t>ORD006739</t>
  </si>
  <si>
    <t>ORD006740</t>
  </si>
  <si>
    <t>ORD006741</t>
  </si>
  <si>
    <t>ORD006742</t>
  </si>
  <si>
    <t>ORD006743</t>
  </si>
  <si>
    <t>ORD006744</t>
  </si>
  <si>
    <t>ORD006745</t>
  </si>
  <si>
    <t>ORD006746</t>
  </si>
  <si>
    <t>ORD006747</t>
  </si>
  <si>
    <t>ORD006748</t>
  </si>
  <si>
    <t>ORD006749</t>
  </si>
  <si>
    <t>ORD006750</t>
  </si>
  <si>
    <t>ORD006751</t>
  </si>
  <si>
    <t>ORD006752</t>
  </si>
  <si>
    <t>ORD006753</t>
  </si>
  <si>
    <t>ORD006754</t>
  </si>
  <si>
    <t>ORD006755</t>
  </si>
  <si>
    <t>ORD006756</t>
  </si>
  <si>
    <t>ORD006757</t>
  </si>
  <si>
    <t>ORD006758</t>
  </si>
  <si>
    <t>ORD006759</t>
  </si>
  <si>
    <t>ORD006760</t>
  </si>
  <si>
    <t>ORD006761</t>
  </si>
  <si>
    <t>ORD006762</t>
  </si>
  <si>
    <t>ORD006763</t>
  </si>
  <si>
    <t>ORD006764</t>
  </si>
  <si>
    <t>ORD006765</t>
  </si>
  <si>
    <t>ORD006766</t>
  </si>
  <si>
    <t>ORD006767</t>
  </si>
  <si>
    <t>ORD006768</t>
  </si>
  <si>
    <t>ORD006769</t>
  </si>
  <si>
    <t>ORD006770</t>
  </si>
  <si>
    <t>ORD006771</t>
  </si>
  <si>
    <t>ORD006772</t>
  </si>
  <si>
    <t>ORD006773</t>
  </si>
  <si>
    <t>ORD006774</t>
  </si>
  <si>
    <t>ORD006775</t>
  </si>
  <si>
    <t>ORD006776</t>
  </si>
  <si>
    <t>ORD006777</t>
  </si>
  <si>
    <t>ORD006778</t>
  </si>
  <si>
    <t>ORD006779</t>
  </si>
  <si>
    <t>ORD006780</t>
  </si>
  <si>
    <t>ORD006781</t>
  </si>
  <si>
    <t>ORD006782</t>
  </si>
  <si>
    <t>ORD006783</t>
  </si>
  <si>
    <t>ORD006784</t>
  </si>
  <si>
    <t>ORD006785</t>
  </si>
  <si>
    <t>ORD006786</t>
  </si>
  <si>
    <t>ORD006787</t>
  </si>
  <si>
    <t>ORD006788</t>
  </si>
  <si>
    <t>ORD006789</t>
  </si>
  <si>
    <t>ORD006790</t>
  </si>
  <si>
    <t>ORD006791</t>
  </si>
  <si>
    <t>ORD006792</t>
  </si>
  <si>
    <t>ORD006793</t>
  </si>
  <si>
    <t>ORD006794</t>
  </si>
  <si>
    <t>ORD006795</t>
  </si>
  <si>
    <t>ORD006796</t>
  </si>
  <si>
    <t>ORD006797</t>
  </si>
  <si>
    <t>ORD006798</t>
  </si>
  <si>
    <t>ORD006799</t>
  </si>
  <si>
    <t>ORD006800</t>
  </si>
  <si>
    <t>ORD006801</t>
  </si>
  <si>
    <t>ORD006802</t>
  </si>
  <si>
    <t>ORD006803</t>
  </si>
  <si>
    <t>ORD006804</t>
  </si>
  <si>
    <t>ORD006805</t>
  </si>
  <si>
    <t>ORD006806</t>
  </si>
  <si>
    <t>ORD006807</t>
  </si>
  <si>
    <t>ORD006808</t>
  </si>
  <si>
    <t>ORD006809</t>
  </si>
  <si>
    <t>ORD006810</t>
  </si>
  <si>
    <t>ORD006811</t>
  </si>
  <si>
    <t>ORD006812</t>
  </si>
  <si>
    <t>ORD006813</t>
  </si>
  <si>
    <t>ORD006814</t>
  </si>
  <si>
    <t>ORD006815</t>
  </si>
  <si>
    <t>ORD006816</t>
  </si>
  <si>
    <t>ORD006817</t>
  </si>
  <si>
    <t>ORD006818</t>
  </si>
  <si>
    <t>ORD006819</t>
  </si>
  <si>
    <t>ORD006820</t>
  </si>
  <si>
    <t>ORD006821</t>
  </si>
  <si>
    <t>ORD006822</t>
  </si>
  <si>
    <t>ORD006823</t>
  </si>
  <si>
    <t>ORD006824</t>
  </si>
  <si>
    <t>ORD006825</t>
  </si>
  <si>
    <t>ORD006826</t>
  </si>
  <si>
    <t>ORD006827</t>
  </si>
  <si>
    <t>ORD006828</t>
  </si>
  <si>
    <t>ORD006829</t>
  </si>
  <si>
    <t>ORD006830</t>
  </si>
  <si>
    <t>ORD006831</t>
  </si>
  <si>
    <t>ORD006832</t>
  </si>
  <si>
    <t>ORD006833</t>
  </si>
  <si>
    <t>ORD006834</t>
  </si>
  <si>
    <t>ORD006835</t>
  </si>
  <si>
    <t>ORD006836</t>
  </si>
  <si>
    <t>ORD006837</t>
  </si>
  <si>
    <t>ORD006838</t>
  </si>
  <si>
    <t>ORD006839</t>
  </si>
  <si>
    <t>ORD006840</t>
  </si>
  <si>
    <t>ORD006841</t>
  </si>
  <si>
    <t>ORD006842</t>
  </si>
  <si>
    <t>ORD006843</t>
  </si>
  <si>
    <t>ORD006844</t>
  </si>
  <si>
    <t>ORD006845</t>
  </si>
  <si>
    <t>ORD006846</t>
  </si>
  <si>
    <t>ORD006847</t>
  </si>
  <si>
    <t>ORD006848</t>
  </si>
  <si>
    <t>ORD006849</t>
  </si>
  <si>
    <t>ORD006850</t>
  </si>
  <si>
    <t>ORD006851</t>
  </si>
  <si>
    <t>ORD006852</t>
  </si>
  <si>
    <t>ORD006853</t>
  </si>
  <si>
    <t>ORD006854</t>
  </si>
  <si>
    <t>ORD006855</t>
  </si>
  <si>
    <t>ORD006856</t>
  </si>
  <si>
    <t>ORD006857</t>
  </si>
  <si>
    <t>ORD006858</t>
  </si>
  <si>
    <t>ORD006859</t>
  </si>
  <si>
    <t>ORD006860</t>
  </si>
  <si>
    <t>ORD006861</t>
  </si>
  <si>
    <t>ORD006862</t>
  </si>
  <si>
    <t>ORD006863</t>
  </si>
  <si>
    <t>ORD006864</t>
  </si>
  <si>
    <t>ORD006865</t>
  </si>
  <si>
    <t>ORD006866</t>
  </si>
  <si>
    <t>ORD006867</t>
  </si>
  <si>
    <t>ORD006868</t>
  </si>
  <si>
    <t>ORD006869</t>
  </si>
  <si>
    <t>ORD006870</t>
  </si>
  <si>
    <t>ORD006871</t>
  </si>
  <si>
    <t>ORD006872</t>
  </si>
  <si>
    <t>ORD006873</t>
  </si>
  <si>
    <t>ORD006874</t>
  </si>
  <si>
    <t>ORD006875</t>
  </si>
  <si>
    <t>ORD006876</t>
  </si>
  <si>
    <t>ORD006877</t>
  </si>
  <si>
    <t>ORD006878</t>
  </si>
  <si>
    <t>ORD006879</t>
  </si>
  <si>
    <t>ORD006880</t>
  </si>
  <si>
    <t>ORD006881</t>
  </si>
  <si>
    <t>ORD006882</t>
  </si>
  <si>
    <t>ORD006883</t>
  </si>
  <si>
    <t>ORD006884</t>
  </si>
  <si>
    <t>ORD006885</t>
  </si>
  <si>
    <t>ORD006886</t>
  </si>
  <si>
    <t>ORD006887</t>
  </si>
  <si>
    <t>ORD006888</t>
  </si>
  <si>
    <t>ORD006889</t>
  </si>
  <si>
    <t>ORD006890</t>
  </si>
  <si>
    <t>ORD006891</t>
  </si>
  <si>
    <t>ORD006892</t>
  </si>
  <si>
    <t>ORD006893</t>
  </si>
  <si>
    <t>ORD006894</t>
  </si>
  <si>
    <t>ORD006895</t>
  </si>
  <si>
    <t>ORD006896</t>
  </si>
  <si>
    <t>ORD006897</t>
  </si>
  <si>
    <t>ORD006898</t>
  </si>
  <si>
    <t>ORD006899</t>
  </si>
  <si>
    <t>ORD006900</t>
  </si>
  <si>
    <t>ORD006901</t>
  </si>
  <si>
    <t>ORD006902</t>
  </si>
  <si>
    <t>ORD006903</t>
  </si>
  <si>
    <t>ORD006904</t>
  </si>
  <si>
    <t>ORD006905</t>
  </si>
  <si>
    <t>ORD006906</t>
  </si>
  <si>
    <t>ORD006907</t>
  </si>
  <si>
    <t>ORD006908</t>
  </si>
  <si>
    <t>ORD006909</t>
  </si>
  <si>
    <t>ORD006910</t>
  </si>
  <si>
    <t>ORD006911</t>
  </si>
  <si>
    <t>ORD006912</t>
  </si>
  <si>
    <t>ORD006913</t>
  </si>
  <si>
    <t>ORD006914</t>
  </si>
  <si>
    <t>ORD006915</t>
  </si>
  <si>
    <t>ORD006916</t>
  </si>
  <si>
    <t>ORD006917</t>
  </si>
  <si>
    <t>ORD006918</t>
  </si>
  <si>
    <t>ORD006919</t>
  </si>
  <si>
    <t>ORD006920</t>
  </si>
  <si>
    <t>ORD006921</t>
  </si>
  <si>
    <t>ORD006922</t>
  </si>
  <si>
    <t>ORD006923</t>
  </si>
  <si>
    <t>ORD006924</t>
  </si>
  <si>
    <t>ORD006925</t>
  </si>
  <si>
    <t>ORD006926</t>
  </si>
  <si>
    <t>ORD006927</t>
  </si>
  <si>
    <t>ORD006928</t>
  </si>
  <si>
    <t>ORD006929</t>
  </si>
  <si>
    <t>ORD006930</t>
  </si>
  <si>
    <t>ORD006931</t>
  </si>
  <si>
    <t>ORD006932</t>
  </si>
  <si>
    <t>ORD006933</t>
  </si>
  <si>
    <t>ORD006934</t>
  </si>
  <si>
    <t>ORD006935</t>
  </si>
  <si>
    <t>ORD006936</t>
  </si>
  <si>
    <t>ORD006937</t>
  </si>
  <si>
    <t>ORD006938</t>
  </si>
  <si>
    <t>ORD006939</t>
  </si>
  <si>
    <t>ORD006940</t>
  </si>
  <si>
    <t>ORD006941</t>
  </si>
  <si>
    <t>ORD006942</t>
  </si>
  <si>
    <t>ORD006943</t>
  </si>
  <si>
    <t>ORD006944</t>
  </si>
  <si>
    <t>ORD006945</t>
  </si>
  <si>
    <t>ORD006946</t>
  </si>
  <si>
    <t>ORD006947</t>
  </si>
  <si>
    <t>ORD006948</t>
  </si>
  <si>
    <t>ORD006949</t>
  </si>
  <si>
    <t>ORD006950</t>
  </si>
  <si>
    <t>ORD006951</t>
  </si>
  <si>
    <t>ORD006952</t>
  </si>
  <si>
    <t>ORD006953</t>
  </si>
  <si>
    <t>ORD006954</t>
  </si>
  <si>
    <t>ORD006955</t>
  </si>
  <si>
    <t>ORD006956</t>
  </si>
  <si>
    <t>ORD006957</t>
  </si>
  <si>
    <t>ORD006958</t>
  </si>
  <si>
    <t>ORD006959</t>
  </si>
  <si>
    <t>ORD006960</t>
  </si>
  <si>
    <t>ORD006961</t>
  </si>
  <si>
    <t>ORD006962</t>
  </si>
  <si>
    <t>ORD006963</t>
  </si>
  <si>
    <t>ORD006964</t>
  </si>
  <si>
    <t>ORD006965</t>
  </si>
  <si>
    <t>ORD006966</t>
  </si>
  <si>
    <t>ORD006967</t>
  </si>
  <si>
    <t>ORD006968</t>
  </si>
  <si>
    <t>ORD006969</t>
  </si>
  <si>
    <t>ORD006970</t>
  </si>
  <si>
    <t>ORD006971</t>
  </si>
  <si>
    <t>ORD006972</t>
  </si>
  <si>
    <t>ORD006973</t>
  </si>
  <si>
    <t>ORD006974</t>
  </si>
  <si>
    <t>ORD006975</t>
  </si>
  <si>
    <t>ORD006976</t>
  </si>
  <si>
    <t>ORD006977</t>
  </si>
  <si>
    <t>ORD006978</t>
  </si>
  <si>
    <t>ORD006979</t>
  </si>
  <si>
    <t>ORD006980</t>
  </si>
  <si>
    <t>ORD006981</t>
  </si>
  <si>
    <t>ORD006982</t>
  </si>
  <si>
    <t>ORD006983</t>
  </si>
  <si>
    <t>ORD006984</t>
  </si>
  <si>
    <t>ORD006985</t>
  </si>
  <si>
    <t>ORD006986</t>
  </si>
  <si>
    <t>ORD006987</t>
  </si>
  <si>
    <t>ORD006988</t>
  </si>
  <si>
    <t>ORD006989</t>
  </si>
  <si>
    <t>ORD006990</t>
  </si>
  <si>
    <t>ORD006991</t>
  </si>
  <si>
    <t>ORD006992</t>
  </si>
  <si>
    <t>ORD006993</t>
  </si>
  <si>
    <t>ORD006994</t>
  </si>
  <si>
    <t>ORD006995</t>
  </si>
  <si>
    <t>ORD006996</t>
  </si>
  <si>
    <t>ORD006997</t>
  </si>
  <si>
    <t>ORD006998</t>
  </si>
  <si>
    <t>ORD006999</t>
  </si>
  <si>
    <t>ORD007000</t>
  </si>
  <si>
    <t>ORD007001</t>
  </si>
  <si>
    <t>ORD007002</t>
  </si>
  <si>
    <t>ORD007003</t>
  </si>
  <si>
    <t>ORD007004</t>
  </si>
  <si>
    <t>ORD007005</t>
  </si>
  <si>
    <t>ORD007006</t>
  </si>
  <si>
    <t>ORD007007</t>
  </si>
  <si>
    <t>ORD007008</t>
  </si>
  <si>
    <t>ORD007009</t>
  </si>
  <si>
    <t>ORD007010</t>
  </si>
  <si>
    <t>ORD007011</t>
  </si>
  <si>
    <t>ORD007012</t>
  </si>
  <si>
    <t>ORD007013</t>
  </si>
  <si>
    <t>ORD007014</t>
  </si>
  <si>
    <t>ORD007015</t>
  </si>
  <si>
    <t>ORD007016</t>
  </si>
  <si>
    <t>ORD007017</t>
  </si>
  <si>
    <t>ORD007018</t>
  </si>
  <si>
    <t>ORD007019</t>
  </si>
  <si>
    <t>ORD007020</t>
  </si>
  <si>
    <t>ORD007021</t>
  </si>
  <si>
    <t>ORD007022</t>
  </si>
  <si>
    <t>ORD007023</t>
  </si>
  <si>
    <t>ORD007024</t>
  </si>
  <si>
    <t>ORD007025</t>
  </si>
  <si>
    <t>ORD007026</t>
  </si>
  <si>
    <t>ORD007027</t>
  </si>
  <si>
    <t>ORD007028</t>
  </si>
  <si>
    <t>ORD007029</t>
  </si>
  <si>
    <t>ORD007030</t>
  </si>
  <si>
    <t>ORD007031</t>
  </si>
  <si>
    <t>ORD007032</t>
  </si>
  <si>
    <t>ORD007033</t>
  </si>
  <si>
    <t>ORD007034</t>
  </si>
  <si>
    <t>ORD007035</t>
  </si>
  <si>
    <t>ORD007036</t>
  </si>
  <si>
    <t>ORD007037</t>
  </si>
  <si>
    <t>ORD007038</t>
  </si>
  <si>
    <t>ORD007039</t>
  </si>
  <si>
    <t>ORD007040</t>
  </si>
  <si>
    <t>ORD007041</t>
  </si>
  <si>
    <t>ORD007042</t>
  </si>
  <si>
    <t>ORD007043</t>
  </si>
  <si>
    <t>ORD007044</t>
  </si>
  <si>
    <t>ORD007045</t>
  </si>
  <si>
    <t>ORD007046</t>
  </si>
  <si>
    <t>ORD007047</t>
  </si>
  <si>
    <t>ORD007048</t>
  </si>
  <si>
    <t>ORD007049</t>
  </si>
  <si>
    <t>ORD007050</t>
  </si>
  <si>
    <t>ORD007051</t>
  </si>
  <si>
    <t>ORD007052</t>
  </si>
  <si>
    <t>ORD007053</t>
  </si>
  <si>
    <t>ORD007054</t>
  </si>
  <si>
    <t>ORD007055</t>
  </si>
  <si>
    <t>ORD007056</t>
  </si>
  <si>
    <t>ORD007057</t>
  </si>
  <si>
    <t>ORD007058</t>
  </si>
  <si>
    <t>ORD007059</t>
  </si>
  <si>
    <t>ORD007060</t>
  </si>
  <si>
    <t>ORD007061</t>
  </si>
  <si>
    <t>ORD007062</t>
  </si>
  <si>
    <t>ORD007063</t>
  </si>
  <si>
    <t>ORD007064</t>
  </si>
  <si>
    <t>ORD007065</t>
  </si>
  <si>
    <t>ORD007066</t>
  </si>
  <si>
    <t>ORD007067</t>
  </si>
  <si>
    <t>ORD007068</t>
  </si>
  <si>
    <t>ORD007069</t>
  </si>
  <si>
    <t>ORD007070</t>
  </si>
  <si>
    <t>ORD007071</t>
  </si>
  <si>
    <t>ORD007072</t>
  </si>
  <si>
    <t>ORD007073</t>
  </si>
  <si>
    <t>ORD007074</t>
  </si>
  <si>
    <t>ORD007075</t>
  </si>
  <si>
    <t>ORD007076</t>
  </si>
  <si>
    <t>ORD007077</t>
  </si>
  <si>
    <t>ORD007078</t>
  </si>
  <si>
    <t>ORD007079</t>
  </si>
  <si>
    <t>ORD007080</t>
  </si>
  <si>
    <t>ORD007081</t>
  </si>
  <si>
    <t>ORD007082</t>
  </si>
  <si>
    <t>ORD007083</t>
  </si>
  <si>
    <t>ORD007084</t>
  </si>
  <si>
    <t>ORD007085</t>
  </si>
  <si>
    <t>ORD007086</t>
  </si>
  <si>
    <t>ORD007087</t>
  </si>
  <si>
    <t>ORD007088</t>
  </si>
  <si>
    <t>ORD007089</t>
  </si>
  <si>
    <t>ORD007090</t>
  </si>
  <si>
    <t>ORD007091</t>
  </si>
  <si>
    <t>ORD007092</t>
  </si>
  <si>
    <t>ORD007093</t>
  </si>
  <si>
    <t>ORD007094</t>
  </si>
  <si>
    <t>ORD007095</t>
  </si>
  <si>
    <t>ORD007096</t>
  </si>
  <si>
    <t>ORD007097</t>
  </si>
  <si>
    <t>ORD007098</t>
  </si>
  <si>
    <t>ORD007099</t>
  </si>
  <si>
    <t>ORD007100</t>
  </si>
  <si>
    <t>ORD007101</t>
  </si>
  <si>
    <t>ORD007102</t>
  </si>
  <si>
    <t>ORD007103</t>
  </si>
  <si>
    <t>ORD007104</t>
  </si>
  <si>
    <t>ORD007105</t>
  </si>
  <si>
    <t>ORD007106</t>
  </si>
  <si>
    <t>ORD007107</t>
  </si>
  <si>
    <t>ORD007108</t>
  </si>
  <si>
    <t>ORD007109</t>
  </si>
  <si>
    <t>ORD007110</t>
  </si>
  <si>
    <t>ORD007111</t>
  </si>
  <si>
    <t>ORD007112</t>
  </si>
  <si>
    <t>ORD007113</t>
  </si>
  <si>
    <t>ORD007114</t>
  </si>
  <si>
    <t>ORD007115</t>
  </si>
  <si>
    <t>ORD007116</t>
  </si>
  <si>
    <t>ORD007117</t>
  </si>
  <si>
    <t>ORD007118</t>
  </si>
  <si>
    <t>ORD007119</t>
  </si>
  <si>
    <t>ORD007120</t>
  </si>
  <si>
    <t>ORD007121</t>
  </si>
  <si>
    <t>ORD007122</t>
  </si>
  <si>
    <t>ORD007123</t>
  </si>
  <si>
    <t>ORD007124</t>
  </si>
  <si>
    <t>ORD007125</t>
  </si>
  <si>
    <t>ORD007126</t>
  </si>
  <si>
    <t>ORD007127</t>
  </si>
  <si>
    <t>ORD007128</t>
  </si>
  <si>
    <t>ORD007129</t>
  </si>
  <si>
    <t>ORD007130</t>
  </si>
  <si>
    <t>ORD007131</t>
  </si>
  <si>
    <t>ORD007132</t>
  </si>
  <si>
    <t>ORD007133</t>
  </si>
  <si>
    <t>ORD007134</t>
  </si>
  <si>
    <t>ORD007135</t>
  </si>
  <si>
    <t>ORD007136</t>
  </si>
  <si>
    <t>ORD007137</t>
  </si>
  <si>
    <t>ORD007138</t>
  </si>
  <si>
    <t>ORD007139</t>
  </si>
  <si>
    <t>ORD007140</t>
  </si>
  <si>
    <t>ORD007141</t>
  </si>
  <si>
    <t>ORD007142</t>
  </si>
  <si>
    <t>ORD007143</t>
  </si>
  <si>
    <t>ORD007144</t>
  </si>
  <si>
    <t>ORD007145</t>
  </si>
  <si>
    <t>ORD007146</t>
  </si>
  <si>
    <t>ORD007147</t>
  </si>
  <si>
    <t>ORD007148</t>
  </si>
  <si>
    <t>ORD007149</t>
  </si>
  <si>
    <t>ORD007150</t>
  </si>
  <si>
    <t>ORD007151</t>
  </si>
  <si>
    <t>ORD007152</t>
  </si>
  <si>
    <t>ORD007153</t>
  </si>
  <si>
    <t>ORD007154</t>
  </si>
  <si>
    <t>ORD007155</t>
  </si>
  <si>
    <t>ORD007156</t>
  </si>
  <si>
    <t>ORD007157</t>
  </si>
  <si>
    <t>ORD007158</t>
  </si>
  <si>
    <t>ORD007159</t>
  </si>
  <si>
    <t>ORD007160</t>
  </si>
  <si>
    <t>ORD007161</t>
  </si>
  <si>
    <t>ORD007162</t>
  </si>
  <si>
    <t>ORD007163</t>
  </si>
  <si>
    <t>ORD007164</t>
  </si>
  <si>
    <t>ORD007165</t>
  </si>
  <si>
    <t>ORD007166</t>
  </si>
  <si>
    <t>ORD007167</t>
  </si>
  <si>
    <t>ORD007168</t>
  </si>
  <si>
    <t>ORD007169</t>
  </si>
  <si>
    <t>ORD007170</t>
  </si>
  <si>
    <t>ORD007171</t>
  </si>
  <si>
    <t>ORD007172</t>
  </si>
  <si>
    <t>ORD007173</t>
  </si>
  <si>
    <t>ORD007174</t>
  </si>
  <si>
    <t>ORD007175</t>
  </si>
  <si>
    <t>ORD007176</t>
  </si>
  <si>
    <t>ORD007177</t>
  </si>
  <si>
    <t>ORD007178</t>
  </si>
  <si>
    <t>ORD007179</t>
  </si>
  <si>
    <t>ORD007180</t>
  </si>
  <si>
    <t>ORD007181</t>
  </si>
  <si>
    <t>ORD007182</t>
  </si>
  <si>
    <t>ORD007183</t>
  </si>
  <si>
    <t>ORD007184</t>
  </si>
  <si>
    <t>ORD007185</t>
  </si>
  <si>
    <t>ORD007186</t>
  </si>
  <si>
    <t>ORD007187</t>
  </si>
  <si>
    <t>ORD007188</t>
  </si>
  <si>
    <t>ORD007189</t>
  </si>
  <si>
    <t>ORD007190</t>
  </si>
  <si>
    <t>ORD007191</t>
  </si>
  <si>
    <t>ORD007192</t>
  </si>
  <si>
    <t>ORD007193</t>
  </si>
  <si>
    <t>ORD007194</t>
  </si>
  <si>
    <t>ORD007195</t>
  </si>
  <si>
    <t>ORD007196</t>
  </si>
  <si>
    <t>ORD007197</t>
  </si>
  <si>
    <t>ORD007198</t>
  </si>
  <si>
    <t>ORD007199</t>
  </si>
  <si>
    <t>ORD007200</t>
  </si>
  <si>
    <t>ORD007201</t>
  </si>
  <si>
    <t>ORD007202</t>
  </si>
  <si>
    <t>ORD007203</t>
  </si>
  <si>
    <t>ORD007204</t>
  </si>
  <si>
    <t>ORD007205</t>
  </si>
  <si>
    <t>ORD007206</t>
  </si>
  <si>
    <t>ORD007207</t>
  </si>
  <si>
    <t>ORD007208</t>
  </si>
  <si>
    <t>ORD007209</t>
  </si>
  <si>
    <t>ORD007210</t>
  </si>
  <si>
    <t>ORD007211</t>
  </si>
  <si>
    <t>ORD007212</t>
  </si>
  <si>
    <t>ORD007213</t>
  </si>
  <si>
    <t>ORD007214</t>
  </si>
  <si>
    <t>ORD007215</t>
  </si>
  <si>
    <t>ORD007216</t>
  </si>
  <si>
    <t>ORD007217</t>
  </si>
  <si>
    <t>ORD007218</t>
  </si>
  <si>
    <t>ORD007219</t>
  </si>
  <si>
    <t>ORD007220</t>
  </si>
  <si>
    <t>ORD007221</t>
  </si>
  <si>
    <t>ORD007222</t>
  </si>
  <si>
    <t>ORD007223</t>
  </si>
  <si>
    <t>ORD007224</t>
  </si>
  <si>
    <t>ORD007225</t>
  </si>
  <si>
    <t>ORD007226</t>
  </si>
  <si>
    <t>ORD007227</t>
  </si>
  <si>
    <t>ORD007228</t>
  </si>
  <si>
    <t>ORD007229</t>
  </si>
  <si>
    <t>ORD007230</t>
  </si>
  <si>
    <t>ORD007231</t>
  </si>
  <si>
    <t>ORD007232</t>
  </si>
  <si>
    <t>ORD007233</t>
  </si>
  <si>
    <t>ORD007234</t>
  </si>
  <si>
    <t>ORD007235</t>
  </si>
  <si>
    <t>ORD007236</t>
  </si>
  <si>
    <t>ORD007237</t>
  </si>
  <si>
    <t>ORD007238</t>
  </si>
  <si>
    <t>ORD007239</t>
  </si>
  <si>
    <t>ORD007240</t>
  </si>
  <si>
    <t>ORD007241</t>
  </si>
  <si>
    <t>ORD007242</t>
  </si>
  <si>
    <t>ORD007243</t>
  </si>
  <si>
    <t>ORD007244</t>
  </si>
  <si>
    <t>ORD007245</t>
  </si>
  <si>
    <t>ORD007246</t>
  </si>
  <si>
    <t>ORD007247</t>
  </si>
  <si>
    <t>ORD007248</t>
  </si>
  <si>
    <t>ORD007249</t>
  </si>
  <si>
    <t>ORD007250</t>
  </si>
  <si>
    <t>ORD007251</t>
  </si>
  <si>
    <t>ORD007252</t>
  </si>
  <si>
    <t>ORD007253</t>
  </si>
  <si>
    <t>ORD007254</t>
  </si>
  <si>
    <t>ORD007255</t>
  </si>
  <si>
    <t>ORD007256</t>
  </si>
  <si>
    <t>ORD007257</t>
  </si>
  <si>
    <t>ORD007258</t>
  </si>
  <si>
    <t>ORD007259</t>
  </si>
  <si>
    <t>ORD007260</t>
  </si>
  <si>
    <t>ORD007261</t>
  </si>
  <si>
    <t>ORD007262</t>
  </si>
  <si>
    <t>ORD007263</t>
  </si>
  <si>
    <t>ORD007264</t>
  </si>
  <si>
    <t>ORD007265</t>
  </si>
  <si>
    <t>ORD007266</t>
  </si>
  <si>
    <t>ORD007267</t>
  </si>
  <si>
    <t>ORD007268</t>
  </si>
  <si>
    <t>ORD007269</t>
  </si>
  <si>
    <t>ORD007270</t>
  </si>
  <si>
    <t>ORD007271</t>
  </si>
  <si>
    <t>ORD007272</t>
  </si>
  <si>
    <t>ORD007273</t>
  </si>
  <si>
    <t>ORD007274</t>
  </si>
  <si>
    <t>ORD007275</t>
  </si>
  <si>
    <t>ORD007276</t>
  </si>
  <si>
    <t>ORD007277</t>
  </si>
  <si>
    <t>ORD007278</t>
  </si>
  <si>
    <t>ORD007279</t>
  </si>
  <si>
    <t>ORD007280</t>
  </si>
  <si>
    <t>ORD007281</t>
  </si>
  <si>
    <t>ORD007282</t>
  </si>
  <si>
    <t>ORD007283</t>
  </si>
  <si>
    <t>ORD007284</t>
  </si>
  <si>
    <t>ORD007285</t>
  </si>
  <si>
    <t>ORD007286</t>
  </si>
  <si>
    <t>ORD007287</t>
  </si>
  <si>
    <t>ORD007288</t>
  </si>
  <si>
    <t>ORD007289</t>
  </si>
  <si>
    <t>ORD007290</t>
  </si>
  <si>
    <t>ORD007291</t>
  </si>
  <si>
    <t>ORD007292</t>
  </si>
  <si>
    <t>ORD007293</t>
  </si>
  <si>
    <t>ORD007294</t>
  </si>
  <si>
    <t>ORD007295</t>
  </si>
  <si>
    <t>ORD007296</t>
  </si>
  <si>
    <t>ORD007297</t>
  </si>
  <si>
    <t>ORD007298</t>
  </si>
  <si>
    <t>ORD007299</t>
  </si>
  <si>
    <t>ORD007300</t>
  </si>
  <si>
    <t>ORD007301</t>
  </si>
  <si>
    <t>ORD007302</t>
  </si>
  <si>
    <t>ORD007303</t>
  </si>
  <si>
    <t>ORD007304</t>
  </si>
  <si>
    <t>ORD007305</t>
  </si>
  <si>
    <t>ORD007306</t>
  </si>
  <si>
    <t>ORD007307</t>
  </si>
  <si>
    <t>ORD007308</t>
  </si>
  <si>
    <t>ORD007309</t>
  </si>
  <si>
    <t>ORD007310</t>
  </si>
  <si>
    <t>ORD007311</t>
  </si>
  <si>
    <t>ORD007312</t>
  </si>
  <si>
    <t>ORD007313</t>
  </si>
  <si>
    <t>ORD007314</t>
  </si>
  <si>
    <t>ORD007315</t>
  </si>
  <si>
    <t>ORD007316</t>
  </si>
  <si>
    <t>ORD007317</t>
  </si>
  <si>
    <t>ORD007318</t>
  </si>
  <si>
    <t>ORD007319</t>
  </si>
  <si>
    <t>ORD007320</t>
  </si>
  <si>
    <t>ORD007321</t>
  </si>
  <si>
    <t>ORD007322</t>
  </si>
  <si>
    <t>ORD007323</t>
  </si>
  <si>
    <t>ORD007324</t>
  </si>
  <si>
    <t>ORD007325</t>
  </si>
  <si>
    <t>ORD007326</t>
  </si>
  <si>
    <t>ORD007327</t>
  </si>
  <si>
    <t>ORD007328</t>
  </si>
  <si>
    <t>ORD007329</t>
  </si>
  <si>
    <t>ORD007330</t>
  </si>
  <si>
    <t>ORD007331</t>
  </si>
  <si>
    <t>ORD007332</t>
  </si>
  <si>
    <t>ORD007333</t>
  </si>
  <si>
    <t>ORD007334</t>
  </si>
  <si>
    <t>ORD007335</t>
  </si>
  <si>
    <t>ORD007336</t>
  </si>
  <si>
    <t>ORD007337</t>
  </si>
  <si>
    <t>ORD007338</t>
  </si>
  <si>
    <t>ORD007339</t>
  </si>
  <si>
    <t>ORD007340</t>
  </si>
  <si>
    <t>ORD007341</t>
  </si>
  <si>
    <t>ORD007342</t>
  </si>
  <si>
    <t>ORD007343</t>
  </si>
  <si>
    <t>ORD007344</t>
  </si>
  <si>
    <t>ORD007345</t>
  </si>
  <si>
    <t>ORD007346</t>
  </si>
  <si>
    <t>ORD007347</t>
  </si>
  <si>
    <t>ORD007348</t>
  </si>
  <si>
    <t>ORD007349</t>
  </si>
  <si>
    <t>ORD007350</t>
  </si>
  <si>
    <t>ORD007351</t>
  </si>
  <si>
    <t>ORD007352</t>
  </si>
  <si>
    <t>ORD007353</t>
  </si>
  <si>
    <t>ORD007354</t>
  </si>
  <si>
    <t>ORD007355</t>
  </si>
  <si>
    <t>ORD007356</t>
  </si>
  <si>
    <t>ORD007357</t>
  </si>
  <si>
    <t>ORD007358</t>
  </si>
  <si>
    <t>ORD007359</t>
  </si>
  <si>
    <t>ORD007360</t>
  </si>
  <si>
    <t>ORD007361</t>
  </si>
  <si>
    <t>ORD007362</t>
  </si>
  <si>
    <t>ORD007363</t>
  </si>
  <si>
    <t>ORD007364</t>
  </si>
  <si>
    <t>ORD007365</t>
  </si>
  <si>
    <t>ORD007366</t>
  </si>
  <si>
    <t>ORD007367</t>
  </si>
  <si>
    <t>ORD007368</t>
  </si>
  <si>
    <t>ORD007369</t>
  </si>
  <si>
    <t>ORD007370</t>
  </si>
  <si>
    <t>ORD007371</t>
  </si>
  <si>
    <t>ORD007372</t>
  </si>
  <si>
    <t>ORD007373</t>
  </si>
  <si>
    <t>ORD007374</t>
  </si>
  <si>
    <t>ORD007375</t>
  </si>
  <si>
    <t>ORD007376</t>
  </si>
  <si>
    <t>ORD007377</t>
  </si>
  <si>
    <t>ORD007378</t>
  </si>
  <si>
    <t>ORD007379</t>
  </si>
  <si>
    <t>ORD007380</t>
  </si>
  <si>
    <t>ORD007381</t>
  </si>
  <si>
    <t>ORD007382</t>
  </si>
  <si>
    <t>ORD007383</t>
  </si>
  <si>
    <t>ORD007384</t>
  </si>
  <si>
    <t>ORD007385</t>
  </si>
  <si>
    <t>ORD007386</t>
  </si>
  <si>
    <t>ORD007387</t>
  </si>
  <si>
    <t>ORD007388</t>
  </si>
  <si>
    <t>ORD007389</t>
  </si>
  <si>
    <t>ORD007390</t>
  </si>
  <si>
    <t>ORD007391</t>
  </si>
  <si>
    <t>ORD007392</t>
  </si>
  <si>
    <t>ORD007393</t>
  </si>
  <si>
    <t>ORD007394</t>
  </si>
  <si>
    <t>ORD007395</t>
  </si>
  <si>
    <t>ORD007396</t>
  </si>
  <si>
    <t>ORD007397</t>
  </si>
  <si>
    <t>ORD007398</t>
  </si>
  <si>
    <t>ORD007399</t>
  </si>
  <si>
    <t>ORD007400</t>
  </si>
  <si>
    <t>ORD007401</t>
  </si>
  <si>
    <t>ORD007402</t>
  </si>
  <si>
    <t>ORD007403</t>
  </si>
  <si>
    <t>ORD007404</t>
  </si>
  <si>
    <t>ORD007405</t>
  </si>
  <si>
    <t>ORD007406</t>
  </si>
  <si>
    <t>ORD007407</t>
  </si>
  <si>
    <t>ORD007408</t>
  </si>
  <si>
    <t>ORD007409</t>
  </si>
  <si>
    <t>ORD007410</t>
  </si>
  <si>
    <t>ORD007411</t>
  </si>
  <si>
    <t>ORD007412</t>
  </si>
  <si>
    <t>ORD007413</t>
  </si>
  <si>
    <t>ORD007414</t>
  </si>
  <si>
    <t>ORD007415</t>
  </si>
  <si>
    <t>ORD007416</t>
  </si>
  <si>
    <t>ORD007417</t>
  </si>
  <si>
    <t>ORD007418</t>
  </si>
  <si>
    <t>ORD007419</t>
  </si>
  <si>
    <t>ORD007420</t>
  </si>
  <si>
    <t>ORD007421</t>
  </si>
  <si>
    <t>ORD007422</t>
  </si>
  <si>
    <t>ORD007423</t>
  </si>
  <si>
    <t>ORD007424</t>
  </si>
  <si>
    <t>ORD007425</t>
  </si>
  <si>
    <t>ORD007426</t>
  </si>
  <si>
    <t>ORD007427</t>
  </si>
  <si>
    <t>ORD007428</t>
  </si>
  <si>
    <t>ORD007429</t>
  </si>
  <si>
    <t>ORD007430</t>
  </si>
  <si>
    <t>ORD007431</t>
  </si>
  <si>
    <t>ORD007432</t>
  </si>
  <si>
    <t>ORD007433</t>
  </si>
  <si>
    <t>ORD007434</t>
  </si>
  <si>
    <t>ORD007435</t>
  </si>
  <si>
    <t>ORD007436</t>
  </si>
  <si>
    <t>ORD007437</t>
  </si>
  <si>
    <t>ORD007438</t>
  </si>
  <si>
    <t>ORD007439</t>
  </si>
  <si>
    <t>ORD007440</t>
  </si>
  <si>
    <t>ORD007441</t>
  </si>
  <si>
    <t>ORD007442</t>
  </si>
  <si>
    <t>ORD007443</t>
  </si>
  <si>
    <t>ORD007444</t>
  </si>
  <si>
    <t>ORD007445</t>
  </si>
  <si>
    <t>ORD007446</t>
  </si>
  <si>
    <t>ORD007447</t>
  </si>
  <si>
    <t>ORD007448</t>
  </si>
  <si>
    <t>ORD007449</t>
  </si>
  <si>
    <t>ORD007450</t>
  </si>
  <si>
    <t>ORD007451</t>
  </si>
  <si>
    <t>ORD007452</t>
  </si>
  <si>
    <t>ORD007453</t>
  </si>
  <si>
    <t>ORD007454</t>
  </si>
  <si>
    <t>ORD007455</t>
  </si>
  <si>
    <t>ORD007456</t>
  </si>
  <si>
    <t>ORD007457</t>
  </si>
  <si>
    <t>ORD007458</t>
  </si>
  <si>
    <t>ORD007459</t>
  </si>
  <si>
    <t>ORD007460</t>
  </si>
  <si>
    <t>ORD007461</t>
  </si>
  <si>
    <t>ORD007462</t>
  </si>
  <si>
    <t>ORD007463</t>
  </si>
  <si>
    <t>ORD007464</t>
  </si>
  <si>
    <t>ORD007465</t>
  </si>
  <si>
    <t>ORD007466</t>
  </si>
  <si>
    <t>ORD007467</t>
  </si>
  <si>
    <t>ORD007468</t>
  </si>
  <si>
    <t>ORD007469</t>
  </si>
  <si>
    <t>ORD007470</t>
  </si>
  <si>
    <t>ORD007471</t>
  </si>
  <si>
    <t>ORD007472</t>
  </si>
  <si>
    <t>ORD007473</t>
  </si>
  <si>
    <t>ORD007474</t>
  </si>
  <si>
    <t>ORD007475</t>
  </si>
  <si>
    <t>ORD007476</t>
  </si>
  <si>
    <t>ORD007477</t>
  </si>
  <si>
    <t>ORD007478</t>
  </si>
  <si>
    <t>ORD007479</t>
  </si>
  <si>
    <t>ORD007480</t>
  </si>
  <si>
    <t>ORD007481</t>
  </si>
  <si>
    <t>ORD007482</t>
  </si>
  <si>
    <t>ORD007483</t>
  </si>
  <si>
    <t>ORD007484</t>
  </si>
  <si>
    <t>ORD007485</t>
  </si>
  <si>
    <t>ORD007486</t>
  </si>
  <si>
    <t>ORD007487</t>
  </si>
  <si>
    <t>ORD007488</t>
  </si>
  <si>
    <t>ORD007489</t>
  </si>
  <si>
    <t>ORD007490</t>
  </si>
  <si>
    <t>ORD007491</t>
  </si>
  <si>
    <t>ORD007492</t>
  </si>
  <si>
    <t>ORD007493</t>
  </si>
  <si>
    <t>ORD007494</t>
  </si>
  <si>
    <t>ORD007495</t>
  </si>
  <si>
    <t>ORD007496</t>
  </si>
  <si>
    <t>ORD007497</t>
  </si>
  <si>
    <t>ORD007498</t>
  </si>
  <si>
    <t>ORD007499</t>
  </si>
  <si>
    <t>ORD007500</t>
  </si>
  <si>
    <t>ORD007501</t>
  </si>
  <si>
    <t>ORD007502</t>
  </si>
  <si>
    <t>ORD007503</t>
  </si>
  <si>
    <t>ORD007504</t>
  </si>
  <si>
    <t>ORD007505</t>
  </si>
  <si>
    <t>ORD007506</t>
  </si>
  <si>
    <t>ORD007507</t>
  </si>
  <si>
    <t>ORD007508</t>
  </si>
  <si>
    <t>ORD007509</t>
  </si>
  <si>
    <t>ORD007510</t>
  </si>
  <si>
    <t>ORD007511</t>
  </si>
  <si>
    <t>ORD007512</t>
  </si>
  <si>
    <t>ORD007513</t>
  </si>
  <si>
    <t>ORD007514</t>
  </si>
  <si>
    <t>ORD007515</t>
  </si>
  <si>
    <t>ORD007516</t>
  </si>
  <si>
    <t>ORD007517</t>
  </si>
  <si>
    <t>ORD007518</t>
  </si>
  <si>
    <t>ORD007519</t>
  </si>
  <si>
    <t>ORD007520</t>
  </si>
  <si>
    <t>ORD007521</t>
  </si>
  <si>
    <t>ORD007522</t>
  </si>
  <si>
    <t>ORD007523</t>
  </si>
  <si>
    <t>ORD007524</t>
  </si>
  <si>
    <t>ORD007525</t>
  </si>
  <si>
    <t>ORD007526</t>
  </si>
  <si>
    <t>ORD007527</t>
  </si>
  <si>
    <t>ORD007528</t>
  </si>
  <si>
    <t>ORD007529</t>
  </si>
  <si>
    <t>ORD007530</t>
  </si>
  <si>
    <t>ORD007531</t>
  </si>
  <si>
    <t>ORD007532</t>
  </si>
  <si>
    <t>ORD007533</t>
  </si>
  <si>
    <t>ORD007534</t>
  </si>
  <si>
    <t>ORD007535</t>
  </si>
  <si>
    <t>ORD007536</t>
  </si>
  <si>
    <t>ORD007537</t>
  </si>
  <si>
    <t>ORD007538</t>
  </si>
  <si>
    <t>ORD007539</t>
  </si>
  <si>
    <t>ORD007540</t>
  </si>
  <si>
    <t>ORD007541</t>
  </si>
  <si>
    <t>ORD007542</t>
  </si>
  <si>
    <t>ORD007543</t>
  </si>
  <si>
    <t>ORD007544</t>
  </si>
  <si>
    <t>ORD007545</t>
  </si>
  <si>
    <t>ORD007546</t>
  </si>
  <si>
    <t>ORD007547</t>
  </si>
  <si>
    <t>ORD007548</t>
  </si>
  <si>
    <t>ORD007549</t>
  </si>
  <si>
    <t>ORD007550</t>
  </si>
  <si>
    <t>ORD007551</t>
  </si>
  <si>
    <t>ORD007552</t>
  </si>
  <si>
    <t>ORD007553</t>
  </si>
  <si>
    <t>ORD007554</t>
  </si>
  <si>
    <t>ORD007555</t>
  </si>
  <si>
    <t>ORD007556</t>
  </si>
  <si>
    <t>ORD007557</t>
  </si>
  <si>
    <t>ORD007558</t>
  </si>
  <si>
    <t>ORD007559</t>
  </si>
  <si>
    <t>ORD007560</t>
  </si>
  <si>
    <t>ORD007561</t>
  </si>
  <si>
    <t>ORD007562</t>
  </si>
  <si>
    <t>ORD007563</t>
  </si>
  <si>
    <t>ORD007564</t>
  </si>
  <si>
    <t>ORD007565</t>
  </si>
  <si>
    <t>ORD007566</t>
  </si>
  <si>
    <t>ORD007567</t>
  </si>
  <si>
    <t>ORD007568</t>
  </si>
  <si>
    <t>ORD007569</t>
  </si>
  <si>
    <t>ORD007570</t>
  </si>
  <si>
    <t>ORD007571</t>
  </si>
  <si>
    <t>ORD007572</t>
  </si>
  <si>
    <t>ORD007573</t>
  </si>
  <si>
    <t>ORD007574</t>
  </si>
  <si>
    <t>ORD007575</t>
  </si>
  <si>
    <t>ORD007576</t>
  </si>
  <si>
    <t>ORD007577</t>
  </si>
  <si>
    <t>ORD007578</t>
  </si>
  <si>
    <t>ORD007579</t>
  </si>
  <si>
    <t>ORD007580</t>
  </si>
  <si>
    <t>ORD007581</t>
  </si>
  <si>
    <t>ORD007582</t>
  </si>
  <si>
    <t>ORD007583</t>
  </si>
  <si>
    <t>ORD007584</t>
  </si>
  <si>
    <t>ORD007585</t>
  </si>
  <si>
    <t>ORD007586</t>
  </si>
  <si>
    <t>ORD007587</t>
  </si>
  <si>
    <t>ORD007588</t>
  </si>
  <si>
    <t>ORD007589</t>
  </si>
  <si>
    <t>ORD007590</t>
  </si>
  <si>
    <t>ORD007591</t>
  </si>
  <si>
    <t>ORD007592</t>
  </si>
  <si>
    <t>ORD007593</t>
  </si>
  <si>
    <t>ORD007594</t>
  </si>
  <si>
    <t>ORD007595</t>
  </si>
  <si>
    <t>ORD007596</t>
  </si>
  <si>
    <t>ORD007597</t>
  </si>
  <si>
    <t>ORD007598</t>
  </si>
  <si>
    <t>ORD007599</t>
  </si>
  <si>
    <t>ORD007600</t>
  </si>
  <si>
    <t>ORD007601</t>
  </si>
  <si>
    <t>ORD007602</t>
  </si>
  <si>
    <t>ORD007603</t>
  </si>
  <si>
    <t>ORD007604</t>
  </si>
  <si>
    <t>ORD007605</t>
  </si>
  <si>
    <t>ORD007606</t>
  </si>
  <si>
    <t>ORD007607</t>
  </si>
  <si>
    <t>ORD007608</t>
  </si>
  <si>
    <t>ORD007609</t>
  </si>
  <si>
    <t>ORD007610</t>
  </si>
  <si>
    <t>ORD007611</t>
  </si>
  <si>
    <t>ORD007612</t>
  </si>
  <si>
    <t>ORD007613</t>
  </si>
  <si>
    <t>ORD007614</t>
  </si>
  <si>
    <t>ORD007615</t>
  </si>
  <si>
    <t>ORD007616</t>
  </si>
  <si>
    <t>ORD007617</t>
  </si>
  <si>
    <t>ORD007618</t>
  </si>
  <si>
    <t>ORD007619</t>
  </si>
  <si>
    <t>ORD007620</t>
  </si>
  <si>
    <t>ORD007621</t>
  </si>
  <si>
    <t>ORD007622</t>
  </si>
  <si>
    <t>ORD007623</t>
  </si>
  <si>
    <t>ORD007624</t>
  </si>
  <si>
    <t>ORD007625</t>
  </si>
  <si>
    <t>ORD007626</t>
  </si>
  <si>
    <t>ORD007627</t>
  </si>
  <si>
    <t>ORD007628</t>
  </si>
  <si>
    <t>ORD007629</t>
  </si>
  <si>
    <t>ORD007630</t>
  </si>
  <si>
    <t>ORD007631</t>
  </si>
  <si>
    <t>ORD007632</t>
  </si>
  <si>
    <t>ORD007633</t>
  </si>
  <si>
    <t>ORD007634</t>
  </si>
  <si>
    <t>ORD007635</t>
  </si>
  <si>
    <t>ORD007636</t>
  </si>
  <si>
    <t>ORD007637</t>
  </si>
  <si>
    <t>ORD007638</t>
  </si>
  <si>
    <t>ORD007639</t>
  </si>
  <si>
    <t>ORD007640</t>
  </si>
  <si>
    <t>ORD007641</t>
  </si>
  <si>
    <t>ORD007642</t>
  </si>
  <si>
    <t>ORD007643</t>
  </si>
  <si>
    <t>ORD007644</t>
  </si>
  <si>
    <t>ORD007645</t>
  </si>
  <si>
    <t>ORD007646</t>
  </si>
  <si>
    <t>ORD007647</t>
  </si>
  <si>
    <t>ORD007648</t>
  </si>
  <si>
    <t>ORD007649</t>
  </si>
  <si>
    <t>ORD007650</t>
  </si>
  <si>
    <t>ORD007651</t>
  </si>
  <si>
    <t>ORD007652</t>
  </si>
  <si>
    <t>ORD007653</t>
  </si>
  <si>
    <t>ORD007654</t>
  </si>
  <si>
    <t>ORD007655</t>
  </si>
  <si>
    <t>ORD007656</t>
  </si>
  <si>
    <t>ORD007657</t>
  </si>
  <si>
    <t>ORD007658</t>
  </si>
  <si>
    <t>ORD007659</t>
  </si>
  <si>
    <t>ORD007660</t>
  </si>
  <si>
    <t>ORD007661</t>
  </si>
  <si>
    <t>ORD007662</t>
  </si>
  <si>
    <t>ORD007663</t>
  </si>
  <si>
    <t>ORD007664</t>
  </si>
  <si>
    <t>ORD007665</t>
  </si>
  <si>
    <t>ORD007666</t>
  </si>
  <si>
    <t>ORD007667</t>
  </si>
  <si>
    <t>ORD007668</t>
  </si>
  <si>
    <t>ORD007669</t>
  </si>
  <si>
    <t>ORD007670</t>
  </si>
  <si>
    <t>ORD007671</t>
  </si>
  <si>
    <t>ORD007672</t>
  </si>
  <si>
    <t>ORD007673</t>
  </si>
  <si>
    <t>ORD007674</t>
  </si>
  <si>
    <t>ORD007675</t>
  </si>
  <si>
    <t>ORD007676</t>
  </si>
  <si>
    <t>ORD007677</t>
  </si>
  <si>
    <t>ORD007678</t>
  </si>
  <si>
    <t>ORD007679</t>
  </si>
  <si>
    <t>ORD007680</t>
  </si>
  <si>
    <t>ORD007681</t>
  </si>
  <si>
    <t>ORD007682</t>
  </si>
  <si>
    <t>ORD007683</t>
  </si>
  <si>
    <t>ORD007684</t>
  </si>
  <si>
    <t>ORD007685</t>
  </si>
  <si>
    <t>ORD007686</t>
  </si>
  <si>
    <t>ORD007687</t>
  </si>
  <si>
    <t>ORD007688</t>
  </si>
  <si>
    <t>ORD007689</t>
  </si>
  <si>
    <t>ORD007690</t>
  </si>
  <si>
    <t>ORD007691</t>
  </si>
  <si>
    <t>ORD007692</t>
  </si>
  <si>
    <t>ORD007693</t>
  </si>
  <si>
    <t>ORD007694</t>
  </si>
  <si>
    <t>ORD007695</t>
  </si>
  <si>
    <t>ORD007696</t>
  </si>
  <si>
    <t>ORD007697</t>
  </si>
  <si>
    <t>ORD007698</t>
  </si>
  <si>
    <t>ORD007699</t>
  </si>
  <si>
    <t>ORD007700</t>
  </si>
  <si>
    <t>ORD007701</t>
  </si>
  <si>
    <t>ORD007702</t>
  </si>
  <si>
    <t>ORD007703</t>
  </si>
  <si>
    <t>ORD007704</t>
  </si>
  <si>
    <t>ORD007705</t>
  </si>
  <si>
    <t>ORD007706</t>
  </si>
  <si>
    <t>ORD007707</t>
  </si>
  <si>
    <t>ORD007708</t>
  </si>
  <si>
    <t>ORD007709</t>
  </si>
  <si>
    <t>ORD007710</t>
  </si>
  <si>
    <t>ORD007711</t>
  </si>
  <si>
    <t>ORD007712</t>
  </si>
  <si>
    <t>ORD007713</t>
  </si>
  <si>
    <t>ORD007714</t>
  </si>
  <si>
    <t>ORD007715</t>
  </si>
  <si>
    <t>ORD007716</t>
  </si>
  <si>
    <t>ORD007717</t>
  </si>
  <si>
    <t>ORD007718</t>
  </si>
  <si>
    <t>ORD007719</t>
  </si>
  <si>
    <t>ORD007720</t>
  </si>
  <si>
    <t>ORD007721</t>
  </si>
  <si>
    <t>ORD007722</t>
  </si>
  <si>
    <t>ORD007723</t>
  </si>
  <si>
    <t>ORD007724</t>
  </si>
  <si>
    <t>ORD007725</t>
  </si>
  <si>
    <t>ORD007726</t>
  </si>
  <si>
    <t>ORD007727</t>
  </si>
  <si>
    <t>ORD007728</t>
  </si>
  <si>
    <t>ORD007729</t>
  </si>
  <si>
    <t>ORD007730</t>
  </si>
  <si>
    <t>ORD007731</t>
  </si>
  <si>
    <t>ORD007732</t>
  </si>
  <si>
    <t>ORD007733</t>
  </si>
  <si>
    <t>ORD007734</t>
  </si>
  <si>
    <t>ORD007735</t>
  </si>
  <si>
    <t>ORD007736</t>
  </si>
  <si>
    <t>ORD007737</t>
  </si>
  <si>
    <t>ORD007738</t>
  </si>
  <si>
    <t>ORD007739</t>
  </si>
  <si>
    <t>ORD007740</t>
  </si>
  <si>
    <t>ORD007741</t>
  </si>
  <si>
    <t>ORD007742</t>
  </si>
  <si>
    <t>ORD007743</t>
  </si>
  <si>
    <t>ORD007744</t>
  </si>
  <si>
    <t>ORD007745</t>
  </si>
  <si>
    <t>ORD007746</t>
  </si>
  <si>
    <t>ORD007747</t>
  </si>
  <si>
    <t>ORD007748</t>
  </si>
  <si>
    <t>ORD007749</t>
  </si>
  <si>
    <t>ORD007750</t>
  </si>
  <si>
    <t>ORD007751</t>
  </si>
  <si>
    <t>ORD007752</t>
  </si>
  <si>
    <t>ORD007753</t>
  </si>
  <si>
    <t>ORD007754</t>
  </si>
  <si>
    <t>ORD007755</t>
  </si>
  <si>
    <t>ORD007756</t>
  </si>
  <si>
    <t>ORD007757</t>
  </si>
  <si>
    <t>ORD007758</t>
  </si>
  <si>
    <t>ORD007759</t>
  </si>
  <si>
    <t>ORD007760</t>
  </si>
  <si>
    <t>ORD007761</t>
  </si>
  <si>
    <t>ORD007762</t>
  </si>
  <si>
    <t>ORD007763</t>
  </si>
  <si>
    <t>ORD007764</t>
  </si>
  <si>
    <t>ORD007765</t>
  </si>
  <si>
    <t>ORD007766</t>
  </si>
  <si>
    <t>ORD007767</t>
  </si>
  <si>
    <t>ORD007768</t>
  </si>
  <si>
    <t>ORD007769</t>
  </si>
  <si>
    <t>ORD007770</t>
  </si>
  <si>
    <t>ORD007771</t>
  </si>
  <si>
    <t>ORD007772</t>
  </si>
  <si>
    <t>ORD007773</t>
  </si>
  <si>
    <t>ORD007774</t>
  </si>
  <si>
    <t>ORD007775</t>
  </si>
  <si>
    <t>ORD007776</t>
  </si>
  <si>
    <t>ORD007777</t>
  </si>
  <si>
    <t>ORD007778</t>
  </si>
  <si>
    <t>ORD007779</t>
  </si>
  <si>
    <t>ORD007780</t>
  </si>
  <si>
    <t>ORD007781</t>
  </si>
  <si>
    <t>ORD007782</t>
  </si>
  <si>
    <t>ORD007783</t>
  </si>
  <si>
    <t>ORD007784</t>
  </si>
  <si>
    <t>ORD007785</t>
  </si>
  <si>
    <t>ORD007786</t>
  </si>
  <si>
    <t>ORD007787</t>
  </si>
  <si>
    <t>ORD007788</t>
  </si>
  <si>
    <t>ORD007789</t>
  </si>
  <si>
    <t>ORD007790</t>
  </si>
  <si>
    <t>ORD007791</t>
  </si>
  <si>
    <t>ORD007792</t>
  </si>
  <si>
    <t>ORD007793</t>
  </si>
  <si>
    <t>ORD007794</t>
  </si>
  <si>
    <t>ORD007795</t>
  </si>
  <si>
    <t>ORD007796</t>
  </si>
  <si>
    <t>ORD007797</t>
  </si>
  <si>
    <t>ORD007798</t>
  </si>
  <si>
    <t>ORD007799</t>
  </si>
  <si>
    <t>ORD007800</t>
  </si>
  <si>
    <t>ORD007801</t>
  </si>
  <si>
    <t>ORD007802</t>
  </si>
  <si>
    <t>ORD007803</t>
  </si>
  <si>
    <t>ORD007804</t>
  </si>
  <si>
    <t>ORD007805</t>
  </si>
  <si>
    <t>ORD007806</t>
  </si>
  <si>
    <t>ORD007807</t>
  </si>
  <si>
    <t>ORD007808</t>
  </si>
  <si>
    <t>ORD007809</t>
  </si>
  <si>
    <t>ORD007810</t>
  </si>
  <si>
    <t>ORD007811</t>
  </si>
  <si>
    <t>ORD007812</t>
  </si>
  <si>
    <t>ORD007813</t>
  </si>
  <si>
    <t>ORD007814</t>
  </si>
  <si>
    <t>ORD007815</t>
  </si>
  <si>
    <t>ORD007816</t>
  </si>
  <si>
    <t>ORD007817</t>
  </si>
  <si>
    <t>ORD007818</t>
  </si>
  <si>
    <t>ORD007819</t>
  </si>
  <si>
    <t>ORD007820</t>
  </si>
  <si>
    <t>ORD007821</t>
  </si>
  <si>
    <t>ORD007822</t>
  </si>
  <si>
    <t>ORD007823</t>
  </si>
  <si>
    <t>ORD007824</t>
  </si>
  <si>
    <t>ORD007825</t>
  </si>
  <si>
    <t>ORD007826</t>
  </si>
  <si>
    <t>ORD007827</t>
  </si>
  <si>
    <t>ORD007828</t>
  </si>
  <si>
    <t>ORD007829</t>
  </si>
  <si>
    <t>ORD007830</t>
  </si>
  <si>
    <t>ORD007831</t>
  </si>
  <si>
    <t>ORD007832</t>
  </si>
  <si>
    <t>ORD007833</t>
  </si>
  <si>
    <t>ORD007834</t>
  </si>
  <si>
    <t>ORD007835</t>
  </si>
  <si>
    <t>ORD007836</t>
  </si>
  <si>
    <t>ORD007837</t>
  </si>
  <si>
    <t>ORD007838</t>
  </si>
  <si>
    <t>ORD007839</t>
  </si>
  <si>
    <t>ORD007840</t>
  </si>
  <si>
    <t>ORD007841</t>
  </si>
  <si>
    <t>ORD007842</t>
  </si>
  <si>
    <t>ORD007843</t>
  </si>
  <si>
    <t>ORD007844</t>
  </si>
  <si>
    <t>ORD007845</t>
  </si>
  <si>
    <t>ORD007846</t>
  </si>
  <si>
    <t>ORD007847</t>
  </si>
  <si>
    <t>ORD007848</t>
  </si>
  <si>
    <t>ORD007849</t>
  </si>
  <si>
    <t>ORD007850</t>
  </si>
  <si>
    <t>ORD007851</t>
  </si>
  <si>
    <t>ORD007852</t>
  </si>
  <si>
    <t>ORD007853</t>
  </si>
  <si>
    <t>ORD007854</t>
  </si>
  <si>
    <t>ORD007855</t>
  </si>
  <si>
    <t>ORD007856</t>
  </si>
  <si>
    <t>ORD007857</t>
  </si>
  <si>
    <t>ORD007858</t>
  </si>
  <si>
    <t>ORD007859</t>
  </si>
  <si>
    <t>ORD007860</t>
  </si>
  <si>
    <t>ORD007861</t>
  </si>
  <si>
    <t>ORD007862</t>
  </si>
  <si>
    <t>ORD007863</t>
  </si>
  <si>
    <t>ORD007864</t>
  </si>
  <si>
    <t>ORD007865</t>
  </si>
  <si>
    <t>ORD007866</t>
  </si>
  <si>
    <t>ORD007867</t>
  </si>
  <si>
    <t>ORD007868</t>
  </si>
  <si>
    <t>ORD007869</t>
  </si>
  <si>
    <t>ORD007870</t>
  </si>
  <si>
    <t>ORD007871</t>
  </si>
  <si>
    <t>ORD007872</t>
  </si>
  <si>
    <t>ORD007873</t>
  </si>
  <si>
    <t>ORD007874</t>
  </si>
  <si>
    <t>ORD007875</t>
  </si>
  <si>
    <t>ORD007876</t>
  </si>
  <si>
    <t>ORD007877</t>
  </si>
  <si>
    <t>ORD007878</t>
  </si>
  <si>
    <t>ORD007879</t>
  </si>
  <si>
    <t>ORD007880</t>
  </si>
  <si>
    <t>ORD007881</t>
  </si>
  <si>
    <t>ORD007882</t>
  </si>
  <si>
    <t>ORD007883</t>
  </si>
  <si>
    <t>ORD007884</t>
  </si>
  <si>
    <t>ORD007885</t>
  </si>
  <si>
    <t>ORD007886</t>
  </si>
  <si>
    <t>ORD007887</t>
  </si>
  <si>
    <t>ORD007888</t>
  </si>
  <si>
    <t>ORD007889</t>
  </si>
  <si>
    <t>ORD007890</t>
  </si>
  <si>
    <t>ORD007891</t>
  </si>
  <si>
    <t>ORD007892</t>
  </si>
  <si>
    <t>ORD007893</t>
  </si>
  <si>
    <t>ORD007894</t>
  </si>
  <si>
    <t>ORD007895</t>
  </si>
  <si>
    <t>ORD007896</t>
  </si>
  <si>
    <t>ORD007897</t>
  </si>
  <si>
    <t>ORD007898</t>
  </si>
  <si>
    <t>ORD007899</t>
  </si>
  <si>
    <t>ORD007900</t>
  </si>
  <si>
    <t>ORD007901</t>
  </si>
  <si>
    <t>ORD007902</t>
  </si>
  <si>
    <t>ORD007903</t>
  </si>
  <si>
    <t>ORD007904</t>
  </si>
  <si>
    <t>ORD007905</t>
  </si>
  <si>
    <t>ORD007906</t>
  </si>
  <si>
    <t>ORD007907</t>
  </si>
  <si>
    <t>ORD007908</t>
  </si>
  <si>
    <t>ORD007909</t>
  </si>
  <si>
    <t>ORD007910</t>
  </si>
  <si>
    <t>ORD007911</t>
  </si>
  <si>
    <t>ORD007912</t>
  </si>
  <si>
    <t>ORD007913</t>
  </si>
  <si>
    <t>ORD007914</t>
  </si>
  <si>
    <t>ORD007915</t>
  </si>
  <si>
    <t>ORD007916</t>
  </si>
  <si>
    <t>ORD007917</t>
  </si>
  <si>
    <t>ORD007918</t>
  </si>
  <si>
    <t>ORD007919</t>
  </si>
  <si>
    <t>ORD007920</t>
  </si>
  <si>
    <t>ORD007921</t>
  </si>
  <si>
    <t>ORD007922</t>
  </si>
  <si>
    <t>ORD007923</t>
  </si>
  <si>
    <t>ORD007924</t>
  </si>
  <si>
    <t>ORD007925</t>
  </si>
  <si>
    <t>ORD007926</t>
  </si>
  <si>
    <t>ORD007927</t>
  </si>
  <si>
    <t>ORD007928</t>
  </si>
  <si>
    <t>ORD007929</t>
  </si>
  <si>
    <t>ORD007930</t>
  </si>
  <si>
    <t>ORD007931</t>
  </si>
  <si>
    <t>ORD007932</t>
  </si>
  <si>
    <t>ORD007933</t>
  </si>
  <si>
    <t>ORD007934</t>
  </si>
  <si>
    <t>ORD007935</t>
  </si>
  <si>
    <t>ORD007936</t>
  </si>
  <si>
    <t>ORD007937</t>
  </si>
  <si>
    <t>ORD007938</t>
  </si>
  <si>
    <t>ORD007939</t>
  </si>
  <si>
    <t>ORD007940</t>
  </si>
  <si>
    <t>ORD007941</t>
  </si>
  <si>
    <t>ORD007942</t>
  </si>
  <si>
    <t>ORD007943</t>
  </si>
  <si>
    <t>ORD007944</t>
  </si>
  <si>
    <t>ORD007945</t>
  </si>
  <si>
    <t>ORD007946</t>
  </si>
  <si>
    <t>ORD007947</t>
  </si>
  <si>
    <t>ORD007948</t>
  </si>
  <si>
    <t>ORD007949</t>
  </si>
  <si>
    <t>ORD007950</t>
  </si>
  <si>
    <t>ORD007951</t>
  </si>
  <si>
    <t>ORD007952</t>
  </si>
  <si>
    <t>ORD007953</t>
  </si>
  <si>
    <t>ORD007954</t>
  </si>
  <si>
    <t>ORD007955</t>
  </si>
  <si>
    <t>ORD007956</t>
  </si>
  <si>
    <t>ORD007957</t>
  </si>
  <si>
    <t>ORD007958</t>
  </si>
  <si>
    <t>ORD007959</t>
  </si>
  <si>
    <t>ORD007960</t>
  </si>
  <si>
    <t>ORD007961</t>
  </si>
  <si>
    <t>ORD007962</t>
  </si>
  <si>
    <t>ORD007963</t>
  </si>
  <si>
    <t>ORD007964</t>
  </si>
  <si>
    <t>ORD007965</t>
  </si>
  <si>
    <t>ORD007966</t>
  </si>
  <si>
    <t>ORD007967</t>
  </si>
  <si>
    <t>ORD007968</t>
  </si>
  <si>
    <t>ORD007969</t>
  </si>
  <si>
    <t>ORD007970</t>
  </si>
  <si>
    <t>ORD007971</t>
  </si>
  <si>
    <t>ORD007972</t>
  </si>
  <si>
    <t>ORD007973</t>
  </si>
  <si>
    <t>ORD007974</t>
  </si>
  <si>
    <t>ORD007975</t>
  </si>
  <si>
    <t>ORD007976</t>
  </si>
  <si>
    <t>ORD007977</t>
  </si>
  <si>
    <t>ORD007978</t>
  </si>
  <si>
    <t>ORD007979</t>
  </si>
  <si>
    <t>ORD007980</t>
  </si>
  <si>
    <t>ORD007981</t>
  </si>
  <si>
    <t>ORD007982</t>
  </si>
  <si>
    <t>ORD007983</t>
  </si>
  <si>
    <t>ORD007984</t>
  </si>
  <si>
    <t>ORD007985</t>
  </si>
  <si>
    <t>ORD007986</t>
  </si>
  <si>
    <t>ORD007987</t>
  </si>
  <si>
    <t>ORD007988</t>
  </si>
  <si>
    <t>ORD007989</t>
  </si>
  <si>
    <t>ORD007990</t>
  </si>
  <si>
    <t>ORD007991</t>
  </si>
  <si>
    <t>ORD007992</t>
  </si>
  <si>
    <t>ORD007993</t>
  </si>
  <si>
    <t>ORD007994</t>
  </si>
  <si>
    <t>ORD007995</t>
  </si>
  <si>
    <t>ORD007996</t>
  </si>
  <si>
    <t>ORD007997</t>
  </si>
  <si>
    <t>ORD007998</t>
  </si>
  <si>
    <t>ORD007999</t>
  </si>
  <si>
    <t>ORD008000</t>
  </si>
  <si>
    <t>ORD008001</t>
  </si>
  <si>
    <t>ORD008002</t>
  </si>
  <si>
    <t>ORD008003</t>
  </si>
  <si>
    <t>ORD008004</t>
  </si>
  <si>
    <t>ORD008005</t>
  </si>
  <si>
    <t>ORD008006</t>
  </si>
  <si>
    <t>ORD008007</t>
  </si>
  <si>
    <t>ORD008008</t>
  </si>
  <si>
    <t>ORD008009</t>
  </si>
  <si>
    <t>ORD008010</t>
  </si>
  <si>
    <t>ORD008011</t>
  </si>
  <si>
    <t>ORD008012</t>
  </si>
  <si>
    <t>ORD008013</t>
  </si>
  <si>
    <t>ORD008014</t>
  </si>
  <si>
    <t>ORD008015</t>
  </si>
  <si>
    <t>ORD008016</t>
  </si>
  <si>
    <t>ORD008017</t>
  </si>
  <si>
    <t>ORD008018</t>
  </si>
  <si>
    <t>ORD008019</t>
  </si>
  <si>
    <t>ORD008020</t>
  </si>
  <si>
    <t>ORD008021</t>
  </si>
  <si>
    <t>ORD008022</t>
  </si>
  <si>
    <t>ORD008023</t>
  </si>
  <si>
    <t>ORD008024</t>
  </si>
  <si>
    <t>ORD008025</t>
  </si>
  <si>
    <t>ORD008026</t>
  </si>
  <si>
    <t>ORD008027</t>
  </si>
  <si>
    <t>ORD008028</t>
  </si>
  <si>
    <t>ORD008029</t>
  </si>
  <si>
    <t>ORD008030</t>
  </si>
  <si>
    <t>ORD008031</t>
  </si>
  <si>
    <t>ORD008032</t>
  </si>
  <si>
    <t>ORD008033</t>
  </si>
  <si>
    <t>ORD008034</t>
  </si>
  <si>
    <t>ORD008035</t>
  </si>
  <si>
    <t>ORD008036</t>
  </si>
  <si>
    <t>ORD008037</t>
  </si>
  <si>
    <t>ORD008038</t>
  </si>
  <si>
    <t>ORD008039</t>
  </si>
  <si>
    <t>ORD008040</t>
  </si>
  <si>
    <t>ORD008041</t>
  </si>
  <si>
    <t>ORD008042</t>
  </si>
  <si>
    <t>ORD008043</t>
  </si>
  <si>
    <t>ORD008044</t>
  </si>
  <si>
    <t>ORD008045</t>
  </si>
  <si>
    <t>ORD008046</t>
  </si>
  <si>
    <t>ORD008047</t>
  </si>
  <si>
    <t>ORD008048</t>
  </si>
  <si>
    <t>ORD008049</t>
  </si>
  <si>
    <t>ORD008050</t>
  </si>
  <si>
    <t>ORD008051</t>
  </si>
  <si>
    <t>ORD008052</t>
  </si>
  <si>
    <t>ORD008053</t>
  </si>
  <si>
    <t>ORD008054</t>
  </si>
  <si>
    <t>ORD008055</t>
  </si>
  <si>
    <t>ORD008056</t>
  </si>
  <si>
    <t>ORD008057</t>
  </si>
  <si>
    <t>ORD008058</t>
  </si>
  <si>
    <t>ORD008059</t>
  </si>
  <si>
    <t>ORD008060</t>
  </si>
  <si>
    <t>ORD008061</t>
  </si>
  <si>
    <t>ORD008062</t>
  </si>
  <si>
    <t>ORD008063</t>
  </si>
  <si>
    <t>ORD008064</t>
  </si>
  <si>
    <t>ORD008065</t>
  </si>
  <si>
    <t>ORD008066</t>
  </si>
  <si>
    <t>ORD008067</t>
  </si>
  <si>
    <t>ORD008068</t>
  </si>
  <si>
    <t>ORD008069</t>
  </si>
  <si>
    <t>ORD008070</t>
  </si>
  <si>
    <t>ORD008071</t>
  </si>
  <si>
    <t>ORD008072</t>
  </si>
  <si>
    <t>ORD008073</t>
  </si>
  <si>
    <t>ORD008074</t>
  </si>
  <si>
    <t>ORD008075</t>
  </si>
  <si>
    <t>ORD008076</t>
  </si>
  <si>
    <t>ORD008077</t>
  </si>
  <si>
    <t>ORD008078</t>
  </si>
  <si>
    <t>ORD008079</t>
  </si>
  <si>
    <t>ORD008080</t>
  </si>
  <si>
    <t>ORD008081</t>
  </si>
  <si>
    <t>ORD008082</t>
  </si>
  <si>
    <t>ORD008083</t>
  </si>
  <si>
    <t>ORD008084</t>
  </si>
  <si>
    <t>ORD008085</t>
  </si>
  <si>
    <t>ORD008086</t>
  </si>
  <si>
    <t>ORD008087</t>
  </si>
  <si>
    <t>ORD008088</t>
  </si>
  <si>
    <t>ORD008089</t>
  </si>
  <si>
    <t>ORD008090</t>
  </si>
  <si>
    <t>ORD008091</t>
  </si>
  <si>
    <t>ORD008092</t>
  </si>
  <si>
    <t>ORD008093</t>
  </si>
  <si>
    <t>ORD008094</t>
  </si>
  <si>
    <t>ORD008095</t>
  </si>
  <si>
    <t>ORD008096</t>
  </si>
  <si>
    <t>ORD008097</t>
  </si>
  <si>
    <t>ORD008098</t>
  </si>
  <si>
    <t>ORD008099</t>
  </si>
  <si>
    <t>ORD008100</t>
  </si>
  <si>
    <t>ORD008101</t>
  </si>
  <si>
    <t>ORD008102</t>
  </si>
  <si>
    <t>ORD008103</t>
  </si>
  <si>
    <t>ORD008104</t>
  </si>
  <si>
    <t>ORD008105</t>
  </si>
  <si>
    <t>ORD008106</t>
  </si>
  <si>
    <t>ORD008107</t>
  </si>
  <si>
    <t>ORD008108</t>
  </si>
  <si>
    <t>ORD008109</t>
  </si>
  <si>
    <t>ORD008110</t>
  </si>
  <si>
    <t>ORD008111</t>
  </si>
  <si>
    <t>ORD008112</t>
  </si>
  <si>
    <t>ORD008113</t>
  </si>
  <si>
    <t>ORD008114</t>
  </si>
  <si>
    <t>ORD008115</t>
  </si>
  <si>
    <t>ORD008116</t>
  </si>
  <si>
    <t>ORD008117</t>
  </si>
  <si>
    <t>ORD008118</t>
  </si>
  <si>
    <t>ORD008119</t>
  </si>
  <si>
    <t>ORD008120</t>
  </si>
  <si>
    <t>ORD008121</t>
  </si>
  <si>
    <t>ORD008122</t>
  </si>
  <si>
    <t>ORD008123</t>
  </si>
  <si>
    <t>ORD008124</t>
  </si>
  <si>
    <t>ORD008125</t>
  </si>
  <si>
    <t>ORD008126</t>
  </si>
  <si>
    <t>ORD008127</t>
  </si>
  <si>
    <t>ORD008128</t>
  </si>
  <si>
    <t>ORD008129</t>
  </si>
  <si>
    <t>ORD008130</t>
  </si>
  <si>
    <t>ORD008131</t>
  </si>
  <si>
    <t>ORD008132</t>
  </si>
  <si>
    <t>ORD008133</t>
  </si>
  <si>
    <t>ORD008134</t>
  </si>
  <si>
    <t>ORD008135</t>
  </si>
  <si>
    <t>ORD008136</t>
  </si>
  <si>
    <t>ORD008137</t>
  </si>
  <si>
    <t>ORD008138</t>
  </si>
  <si>
    <t>ORD008139</t>
  </si>
  <si>
    <t>ORD008140</t>
  </si>
  <si>
    <t>ORD008141</t>
  </si>
  <si>
    <t>ORD008142</t>
  </si>
  <si>
    <t>ORD008143</t>
  </si>
  <si>
    <t>ORD008144</t>
  </si>
  <si>
    <t>ORD008145</t>
  </si>
  <si>
    <t>ORD008146</t>
  </si>
  <si>
    <t>ORD008147</t>
  </si>
  <si>
    <t>ORD008148</t>
  </si>
  <si>
    <t>ORD008149</t>
  </si>
  <si>
    <t>ORD008150</t>
  </si>
  <si>
    <t>ORD008151</t>
  </si>
  <si>
    <t>ORD008152</t>
  </si>
  <si>
    <t>ORD008153</t>
  </si>
  <si>
    <t>ORD008154</t>
  </si>
  <si>
    <t>ORD008155</t>
  </si>
  <si>
    <t>ORD008156</t>
  </si>
  <si>
    <t>ORD008157</t>
  </si>
  <si>
    <t>ORD008158</t>
  </si>
  <si>
    <t>ORD008159</t>
  </si>
  <si>
    <t>ORD008160</t>
  </si>
  <si>
    <t>ORD008161</t>
  </si>
  <si>
    <t>ORD008162</t>
  </si>
  <si>
    <t>ORD008163</t>
  </si>
  <si>
    <t>ORD008164</t>
  </si>
  <si>
    <t>ORD008165</t>
  </si>
  <si>
    <t>ORD008166</t>
  </si>
  <si>
    <t>ORD008167</t>
  </si>
  <si>
    <t>ORD008168</t>
  </si>
  <si>
    <t>ORD008169</t>
  </si>
  <si>
    <t>ORD008170</t>
  </si>
  <si>
    <t>ORD008171</t>
  </si>
  <si>
    <t>ORD008172</t>
  </si>
  <si>
    <t>ORD008173</t>
  </si>
  <si>
    <t>ORD008174</t>
  </si>
  <si>
    <t>ORD008175</t>
  </si>
  <si>
    <t>ORD008176</t>
  </si>
  <si>
    <t>ORD008177</t>
  </si>
  <si>
    <t>ORD008178</t>
  </si>
  <si>
    <t>ORD008179</t>
  </si>
  <si>
    <t>ORD008180</t>
  </si>
  <si>
    <t>ORD008181</t>
  </si>
  <si>
    <t>ORD008182</t>
  </si>
  <si>
    <t>ORD008183</t>
  </si>
  <si>
    <t>ORD008184</t>
  </si>
  <si>
    <t>ORD008185</t>
  </si>
  <si>
    <t>ORD008186</t>
  </si>
  <si>
    <t>ORD008187</t>
  </si>
  <si>
    <t>ORD008188</t>
  </si>
  <si>
    <t>ORD008189</t>
  </si>
  <si>
    <t>ORD008190</t>
  </si>
  <si>
    <t>ORD008191</t>
  </si>
  <si>
    <t>ORD008192</t>
  </si>
  <si>
    <t>ORD008193</t>
  </si>
  <si>
    <t>ORD008194</t>
  </si>
  <si>
    <t>ORD008195</t>
  </si>
  <si>
    <t>ORD008196</t>
  </si>
  <si>
    <t>ORD008197</t>
  </si>
  <si>
    <t>ORD008198</t>
  </si>
  <si>
    <t>ORD008199</t>
  </si>
  <si>
    <t>ORD008200</t>
  </si>
  <si>
    <t>ORD008201</t>
  </si>
  <si>
    <t>ORD008202</t>
  </si>
  <si>
    <t>ORD008203</t>
  </si>
  <si>
    <t>ORD008204</t>
  </si>
  <si>
    <t>ORD008205</t>
  </si>
  <si>
    <t>ORD008206</t>
  </si>
  <si>
    <t>ORD008207</t>
  </si>
  <si>
    <t>ORD008208</t>
  </si>
  <si>
    <t>ORD008209</t>
  </si>
  <si>
    <t>ORD008210</t>
  </si>
  <si>
    <t>ORD008211</t>
  </si>
  <si>
    <t>ORD008212</t>
  </si>
  <si>
    <t>ORD008213</t>
  </si>
  <si>
    <t>ORD008214</t>
  </si>
  <si>
    <t>ORD008215</t>
  </si>
  <si>
    <t>ORD008216</t>
  </si>
  <si>
    <t>ORD008217</t>
  </si>
  <si>
    <t>ORD008218</t>
  </si>
  <si>
    <t>ORD008219</t>
  </si>
  <si>
    <t>ORD008220</t>
  </si>
  <si>
    <t>ORD008221</t>
  </si>
  <si>
    <t>ORD008222</t>
  </si>
  <si>
    <t>ORD008223</t>
  </si>
  <si>
    <t>ORD008224</t>
  </si>
  <si>
    <t>ORD008225</t>
  </si>
  <si>
    <t>ORD008226</t>
  </si>
  <si>
    <t>ORD008227</t>
  </si>
  <si>
    <t>ORD008228</t>
  </si>
  <si>
    <t>ORD008229</t>
  </si>
  <si>
    <t>ORD008230</t>
  </si>
  <si>
    <t>ORD008231</t>
  </si>
  <si>
    <t>ORD008232</t>
  </si>
  <si>
    <t>ORD008233</t>
  </si>
  <si>
    <t>ORD008234</t>
  </si>
  <si>
    <t>ORD008235</t>
  </si>
  <si>
    <t>ORD008236</t>
  </si>
  <si>
    <t>ORD008237</t>
  </si>
  <si>
    <t>ORD008238</t>
  </si>
  <si>
    <t>ORD008239</t>
  </si>
  <si>
    <t>ORD008240</t>
  </si>
  <si>
    <t>ORD008241</t>
  </si>
  <si>
    <t>ORD008242</t>
  </si>
  <si>
    <t>ORD008243</t>
  </si>
  <si>
    <t>ORD008244</t>
  </si>
  <si>
    <t>ORD008245</t>
  </si>
  <si>
    <t>ORD008246</t>
  </si>
  <si>
    <t>ORD008247</t>
  </si>
  <si>
    <t>ORD008248</t>
  </si>
  <si>
    <t>ORD008249</t>
  </si>
  <si>
    <t>ORD008250</t>
  </si>
  <si>
    <t>ORD008251</t>
  </si>
  <si>
    <t>ORD008252</t>
  </si>
  <si>
    <t>ORD008253</t>
  </si>
  <si>
    <t>ORD008254</t>
  </si>
  <si>
    <t>ORD008255</t>
  </si>
  <si>
    <t>ORD008256</t>
  </si>
  <si>
    <t>ORD008257</t>
  </si>
  <si>
    <t>ORD008258</t>
  </si>
  <si>
    <t>ORD008259</t>
  </si>
  <si>
    <t>ORD008260</t>
  </si>
  <si>
    <t>ORD008261</t>
  </si>
  <si>
    <t>ORD008262</t>
  </si>
  <si>
    <t>ORD008263</t>
  </si>
  <si>
    <t>ORD008264</t>
  </si>
  <si>
    <t>ORD008265</t>
  </si>
  <si>
    <t>ORD008266</t>
  </si>
  <si>
    <t>ORD008267</t>
  </si>
  <si>
    <t>ORD008268</t>
  </si>
  <si>
    <t>ORD008269</t>
  </si>
  <si>
    <t>ORD008270</t>
  </si>
  <si>
    <t>ORD008271</t>
  </si>
  <si>
    <t>ORD008272</t>
  </si>
  <si>
    <t>ORD008273</t>
  </si>
  <si>
    <t>ORD008274</t>
  </si>
  <si>
    <t>ORD008275</t>
  </si>
  <si>
    <t>ORD008276</t>
  </si>
  <si>
    <t>ORD008277</t>
  </si>
  <si>
    <t>ORD008278</t>
  </si>
  <si>
    <t>ORD008279</t>
  </si>
  <si>
    <t>ORD008280</t>
  </si>
  <si>
    <t>ORD008281</t>
  </si>
  <si>
    <t>ORD008282</t>
  </si>
  <si>
    <t>ORD008283</t>
  </si>
  <si>
    <t>ORD008284</t>
  </si>
  <si>
    <t>ORD008285</t>
  </si>
  <si>
    <t>ORD008286</t>
  </si>
  <si>
    <t>ORD008287</t>
  </si>
  <si>
    <t>ORD008288</t>
  </si>
  <si>
    <t>ORD008289</t>
  </si>
  <si>
    <t>ORD008290</t>
  </si>
  <si>
    <t>ORD008291</t>
  </si>
  <si>
    <t>ORD008292</t>
  </si>
  <si>
    <t>ORD008293</t>
  </si>
  <si>
    <t>ORD008294</t>
  </si>
  <si>
    <t>ORD008295</t>
  </si>
  <si>
    <t>ORD008296</t>
  </si>
  <si>
    <t>ORD008297</t>
  </si>
  <si>
    <t>ORD008298</t>
  </si>
  <si>
    <t>ORD008299</t>
  </si>
  <si>
    <t>ORD008300</t>
  </si>
  <si>
    <t>ORD008301</t>
  </si>
  <si>
    <t>ORD008302</t>
  </si>
  <si>
    <t>ORD008303</t>
  </si>
  <si>
    <t>ORD008304</t>
  </si>
  <si>
    <t>ORD008305</t>
  </si>
  <si>
    <t>ORD008306</t>
  </si>
  <si>
    <t>ORD008307</t>
  </si>
  <si>
    <t>ORD008308</t>
  </si>
  <si>
    <t>ORD008309</t>
  </si>
  <si>
    <t>ORD008310</t>
  </si>
  <si>
    <t>ORD008311</t>
  </si>
  <si>
    <t>ORD008312</t>
  </si>
  <si>
    <t>ORD008313</t>
  </si>
  <si>
    <t>ORD008314</t>
  </si>
  <si>
    <t>ORD008315</t>
  </si>
  <si>
    <t>ORD008316</t>
  </si>
  <si>
    <t>ORD008317</t>
  </si>
  <si>
    <t>ORD008318</t>
  </si>
  <si>
    <t>ORD008319</t>
  </si>
  <si>
    <t>ORD008320</t>
  </si>
  <si>
    <t>ORD008321</t>
  </si>
  <si>
    <t>ORD008322</t>
  </si>
  <si>
    <t>ORD008323</t>
  </si>
  <si>
    <t>ORD008324</t>
  </si>
  <si>
    <t>ORD008325</t>
  </si>
  <si>
    <t>ORD008326</t>
  </si>
  <si>
    <t>ORD008327</t>
  </si>
  <si>
    <t>ORD008328</t>
  </si>
  <si>
    <t>ORD008329</t>
  </si>
  <si>
    <t>ORD008330</t>
  </si>
  <si>
    <t>ORD008331</t>
  </si>
  <si>
    <t>ORD008332</t>
  </si>
  <si>
    <t>ORD008333</t>
  </si>
  <si>
    <t>ORD008334</t>
  </si>
  <si>
    <t>ORD008335</t>
  </si>
  <si>
    <t>ORD008336</t>
  </si>
  <si>
    <t>ORD008337</t>
  </si>
  <si>
    <t>ORD008338</t>
  </si>
  <si>
    <t>ORD008339</t>
  </si>
  <si>
    <t>ORD008340</t>
  </si>
  <si>
    <t>ORD008341</t>
  </si>
  <si>
    <t>ORD008342</t>
  </si>
  <si>
    <t>ORD008343</t>
  </si>
  <si>
    <t>ORD008344</t>
  </si>
  <si>
    <t>ORD008345</t>
  </si>
  <si>
    <t>ORD008346</t>
  </si>
  <si>
    <t>ORD008347</t>
  </si>
  <si>
    <t>ORD008348</t>
  </si>
  <si>
    <t>ORD008349</t>
  </si>
  <si>
    <t>ORD008350</t>
  </si>
  <si>
    <t>ORD008351</t>
  </si>
  <si>
    <t>ORD008352</t>
  </si>
  <si>
    <t>ORD008353</t>
  </si>
  <si>
    <t>ORD008354</t>
  </si>
  <si>
    <t>ORD008355</t>
  </si>
  <si>
    <t>ORD008356</t>
  </si>
  <si>
    <t>ORD008357</t>
  </si>
  <si>
    <t>ORD008358</t>
  </si>
  <si>
    <t>ORD008359</t>
  </si>
  <si>
    <t>ORD008360</t>
  </si>
  <si>
    <t>ORD008361</t>
  </si>
  <si>
    <t>ORD008362</t>
  </si>
  <si>
    <t>ORD008363</t>
  </si>
  <si>
    <t>ORD008364</t>
  </si>
  <si>
    <t>ORD008365</t>
  </si>
  <si>
    <t>ORD008366</t>
  </si>
  <si>
    <t>ORD008367</t>
  </si>
  <si>
    <t>ORD008368</t>
  </si>
  <si>
    <t>ORD008369</t>
  </si>
  <si>
    <t>ORD008370</t>
  </si>
  <si>
    <t>ORD008371</t>
  </si>
  <si>
    <t>ORD008372</t>
  </si>
  <si>
    <t>ORD008373</t>
  </si>
  <si>
    <t>ORD008374</t>
  </si>
  <si>
    <t>ORD008375</t>
  </si>
  <si>
    <t>ORD008376</t>
  </si>
  <si>
    <t>ORD008377</t>
  </si>
  <si>
    <t>ORD008378</t>
  </si>
  <si>
    <t>ORD008379</t>
  </si>
  <si>
    <t>ORD008380</t>
  </si>
  <si>
    <t>ORD008381</t>
  </si>
  <si>
    <t>ORD008382</t>
  </si>
  <si>
    <t>ORD008383</t>
  </si>
  <si>
    <t>ORD008384</t>
  </si>
  <si>
    <t>ORD008385</t>
  </si>
  <si>
    <t>ORD008386</t>
  </si>
  <si>
    <t>ORD008387</t>
  </si>
  <si>
    <t>ORD008388</t>
  </si>
  <si>
    <t>ORD008389</t>
  </si>
  <si>
    <t>ORD008390</t>
  </si>
  <si>
    <t>ORD008391</t>
  </si>
  <si>
    <t>ORD008392</t>
  </si>
  <si>
    <t>ORD008393</t>
  </si>
  <si>
    <t>ORD008394</t>
  </si>
  <si>
    <t>ORD008395</t>
  </si>
  <si>
    <t>ORD008396</t>
  </si>
  <si>
    <t>ORD008397</t>
  </si>
  <si>
    <t>ORD008398</t>
  </si>
  <si>
    <t>ORD008399</t>
  </si>
  <si>
    <t>ORD008400</t>
  </si>
  <si>
    <t>ORD008401</t>
  </si>
  <si>
    <t>ORD008402</t>
  </si>
  <si>
    <t>ORD008403</t>
  </si>
  <si>
    <t>ORD008404</t>
  </si>
  <si>
    <t>ORD008405</t>
  </si>
  <si>
    <t>ORD008406</t>
  </si>
  <si>
    <t>ORD008407</t>
  </si>
  <si>
    <t>ORD008408</t>
  </si>
  <si>
    <t>ORD008409</t>
  </si>
  <si>
    <t>ORD008410</t>
  </si>
  <si>
    <t>ORD008411</t>
  </si>
  <si>
    <t>ORD008412</t>
  </si>
  <si>
    <t>ORD008413</t>
  </si>
  <si>
    <t>ORD008414</t>
  </si>
  <si>
    <t>ORD008415</t>
  </si>
  <si>
    <t>ORD008416</t>
  </si>
  <si>
    <t>ORD008417</t>
  </si>
  <si>
    <t>ORD008418</t>
  </si>
  <si>
    <t>ORD008419</t>
  </si>
  <si>
    <t>ORD008420</t>
  </si>
  <si>
    <t>ORD008421</t>
  </si>
  <si>
    <t>ORD008422</t>
  </si>
  <si>
    <t>ORD008423</t>
  </si>
  <si>
    <t>ORD008424</t>
  </si>
  <si>
    <t>ORD008425</t>
  </si>
  <si>
    <t>ORD008426</t>
  </si>
  <si>
    <t>ORD008427</t>
  </si>
  <si>
    <t>ORD008428</t>
  </si>
  <si>
    <t>ORD008429</t>
  </si>
  <si>
    <t>ORD008430</t>
  </si>
  <si>
    <t>ORD008431</t>
  </si>
  <si>
    <t>ORD008432</t>
  </si>
  <si>
    <t>ORD008433</t>
  </si>
  <si>
    <t>ORD008434</t>
  </si>
  <si>
    <t>ORD008435</t>
  </si>
  <si>
    <t>ORD008436</t>
  </si>
  <si>
    <t>ORD008437</t>
  </si>
  <si>
    <t>ORD008438</t>
  </si>
  <si>
    <t>ORD008439</t>
  </si>
  <si>
    <t>ORD008440</t>
  </si>
  <si>
    <t>ORD008441</t>
  </si>
  <si>
    <t>ORD008442</t>
  </si>
  <si>
    <t>ORD008443</t>
  </si>
  <si>
    <t>ORD008444</t>
  </si>
  <si>
    <t>ORD008445</t>
  </si>
  <si>
    <t>ORD008446</t>
  </si>
  <si>
    <t>ORD008447</t>
  </si>
  <si>
    <t>ORD008448</t>
  </si>
  <si>
    <t>ORD008449</t>
  </si>
  <si>
    <t>ORD008450</t>
  </si>
  <si>
    <t>ORD008451</t>
  </si>
  <si>
    <t>ORD008452</t>
  </si>
  <si>
    <t>ORD008453</t>
  </si>
  <si>
    <t>ORD008454</t>
  </si>
  <si>
    <t>ORD008455</t>
  </si>
  <si>
    <t>ORD008456</t>
  </si>
  <si>
    <t>ORD008457</t>
  </si>
  <si>
    <t>ORD008458</t>
  </si>
  <si>
    <t>ORD008459</t>
  </si>
  <si>
    <t>ORD008460</t>
  </si>
  <si>
    <t>ORD008461</t>
  </si>
  <si>
    <t>ORD008462</t>
  </si>
  <si>
    <t>ORD008463</t>
  </si>
  <si>
    <t>ORD008464</t>
  </si>
  <si>
    <t>ORD008465</t>
  </si>
  <si>
    <t>ORD008466</t>
  </si>
  <si>
    <t>ORD008467</t>
  </si>
  <si>
    <t>ORD008468</t>
  </si>
  <si>
    <t>ORD008469</t>
  </si>
  <si>
    <t>ORD008470</t>
  </si>
  <si>
    <t>ORD008471</t>
  </si>
  <si>
    <t>ORD008472</t>
  </si>
  <si>
    <t>ORD008473</t>
  </si>
  <si>
    <t>ORD008474</t>
  </si>
  <si>
    <t>ORD008475</t>
  </si>
  <si>
    <t>ORD008476</t>
  </si>
  <si>
    <t>ORD008477</t>
  </si>
  <si>
    <t>ORD008478</t>
  </si>
  <si>
    <t>ORD008479</t>
  </si>
  <si>
    <t>ORD008480</t>
  </si>
  <si>
    <t>ORD008481</t>
  </si>
  <si>
    <t>ORD008482</t>
  </si>
  <si>
    <t>ORD008483</t>
  </si>
  <si>
    <t>ORD008484</t>
  </si>
  <si>
    <t>ORD008485</t>
  </si>
  <si>
    <t>ORD008486</t>
  </si>
  <si>
    <t>ORD008487</t>
  </si>
  <si>
    <t>ORD008488</t>
  </si>
  <si>
    <t>ORD008489</t>
  </si>
  <si>
    <t>ORD008490</t>
  </si>
  <si>
    <t>ORD008491</t>
  </si>
  <si>
    <t>ORD008492</t>
  </si>
  <si>
    <t>ORD008493</t>
  </si>
  <si>
    <t>ORD008494</t>
  </si>
  <si>
    <t>ORD008495</t>
  </si>
  <si>
    <t>ORD008496</t>
  </si>
  <si>
    <t>ORD008497</t>
  </si>
  <si>
    <t>ORD008498</t>
  </si>
  <si>
    <t>ORD008499</t>
  </si>
  <si>
    <t>ORD008500</t>
  </si>
  <si>
    <t>ORD008501</t>
  </si>
  <si>
    <t>ORD008502</t>
  </si>
  <si>
    <t>ORD008503</t>
  </si>
  <si>
    <t>ORD008504</t>
  </si>
  <si>
    <t>ORD008505</t>
  </si>
  <si>
    <t>ORD008506</t>
  </si>
  <si>
    <t>ORD008507</t>
  </si>
  <si>
    <t>ORD008508</t>
  </si>
  <si>
    <t>ORD008509</t>
  </si>
  <si>
    <t>ORD008510</t>
  </si>
  <si>
    <t>ORD008511</t>
  </si>
  <si>
    <t>ORD008512</t>
  </si>
  <si>
    <t>ORD008513</t>
  </si>
  <si>
    <t>ORD008514</t>
  </si>
  <si>
    <t>ORD008515</t>
  </si>
  <si>
    <t>ORD008516</t>
  </si>
  <si>
    <t>ORD008517</t>
  </si>
  <si>
    <t>ORD008518</t>
  </si>
  <si>
    <t>ORD008519</t>
  </si>
  <si>
    <t>ORD008520</t>
  </si>
  <si>
    <t>ORD008521</t>
  </si>
  <si>
    <t>ORD008522</t>
  </si>
  <si>
    <t>ORD008523</t>
  </si>
  <si>
    <t>ORD008524</t>
  </si>
  <si>
    <t>ORD008525</t>
  </si>
  <si>
    <t>ORD008526</t>
  </si>
  <si>
    <t>ORD008527</t>
  </si>
  <si>
    <t>ORD008528</t>
  </si>
  <si>
    <t>ORD008529</t>
  </si>
  <si>
    <t>ORD008530</t>
  </si>
  <si>
    <t>ORD008531</t>
  </si>
  <si>
    <t>ORD008532</t>
  </si>
  <si>
    <t>ORD008533</t>
  </si>
  <si>
    <t>ORD008534</t>
  </si>
  <si>
    <t>ORD008535</t>
  </si>
  <si>
    <t>ORD008536</t>
  </si>
  <si>
    <t>ORD008537</t>
  </si>
  <si>
    <t>ORD008538</t>
  </si>
  <si>
    <t>ORD008539</t>
  </si>
  <si>
    <t>ORD008540</t>
  </si>
  <si>
    <t>ORD008541</t>
  </si>
  <si>
    <t>ORD008542</t>
  </si>
  <si>
    <t>ORD008543</t>
  </si>
  <si>
    <t>ORD008544</t>
  </si>
  <si>
    <t>ORD008545</t>
  </si>
  <si>
    <t>ORD008546</t>
  </si>
  <si>
    <t>ORD008547</t>
  </si>
  <si>
    <t>ORD008548</t>
  </si>
  <si>
    <t>ORD008549</t>
  </si>
  <si>
    <t>ORD008550</t>
  </si>
  <si>
    <t>ORD008551</t>
  </si>
  <si>
    <t>ORD008552</t>
  </si>
  <si>
    <t>ORD008553</t>
  </si>
  <si>
    <t>ORD008554</t>
  </si>
  <si>
    <t>ORD008555</t>
  </si>
  <si>
    <t>ORD008556</t>
  </si>
  <si>
    <t>ORD008557</t>
  </si>
  <si>
    <t>ORD008558</t>
  </si>
  <si>
    <t>ORD008559</t>
  </si>
  <si>
    <t>ORD008560</t>
  </si>
  <si>
    <t>ORD008561</t>
  </si>
  <si>
    <t>ORD008562</t>
  </si>
  <si>
    <t>ORD008563</t>
  </si>
  <si>
    <t>ORD008564</t>
  </si>
  <si>
    <t>ORD008565</t>
  </si>
  <si>
    <t>ORD008566</t>
  </si>
  <si>
    <t>ORD008567</t>
  </si>
  <si>
    <t>ORD008568</t>
  </si>
  <si>
    <t>ORD008569</t>
  </si>
  <si>
    <t>ORD008570</t>
  </si>
  <si>
    <t>ORD008571</t>
  </si>
  <si>
    <t>ORD008572</t>
  </si>
  <si>
    <t>ORD008573</t>
  </si>
  <si>
    <t>ORD008574</t>
  </si>
  <si>
    <t>ORD008575</t>
  </si>
  <si>
    <t>ORD008576</t>
  </si>
  <si>
    <t>ORD008577</t>
  </si>
  <si>
    <t>ORD008578</t>
  </si>
  <si>
    <t>ORD008579</t>
  </si>
  <si>
    <t>ORD008580</t>
  </si>
  <si>
    <t>ORD008581</t>
  </si>
  <si>
    <t>ORD008582</t>
  </si>
  <si>
    <t>ORD008583</t>
  </si>
  <si>
    <t>ORD008584</t>
  </si>
  <si>
    <t>ORD008585</t>
  </si>
  <si>
    <t>ORD008586</t>
  </si>
  <si>
    <t>ORD008587</t>
  </si>
  <si>
    <t>ORD008588</t>
  </si>
  <si>
    <t>ORD008589</t>
  </si>
  <si>
    <t>ORD008590</t>
  </si>
  <si>
    <t>ORD008591</t>
  </si>
  <si>
    <t>ORD008592</t>
  </si>
  <si>
    <t>ORD008593</t>
  </si>
  <si>
    <t>ORD008594</t>
  </si>
  <si>
    <t>ORD008595</t>
  </si>
  <si>
    <t>ORD008596</t>
  </si>
  <si>
    <t>ORD008597</t>
  </si>
  <si>
    <t>ORD008598</t>
  </si>
  <si>
    <t>ORD008599</t>
  </si>
  <si>
    <t>ORD008600</t>
  </si>
  <si>
    <t>ORD008601</t>
  </si>
  <si>
    <t>ORD008602</t>
  </si>
  <si>
    <t>ORD008603</t>
  </si>
  <si>
    <t>ORD008604</t>
  </si>
  <si>
    <t>ORD008605</t>
  </si>
  <si>
    <t>ORD008606</t>
  </si>
  <si>
    <t>ORD008607</t>
  </si>
  <si>
    <t>ORD008608</t>
  </si>
  <si>
    <t>ORD008609</t>
  </si>
  <si>
    <t>ORD008610</t>
  </si>
  <si>
    <t>ORD008611</t>
  </si>
  <si>
    <t>ORD008612</t>
  </si>
  <si>
    <t>ORD008613</t>
  </si>
  <si>
    <t>ORD008614</t>
  </si>
  <si>
    <t>ORD008615</t>
  </si>
  <si>
    <t>ORD008616</t>
  </si>
  <si>
    <t>ORD008617</t>
  </si>
  <si>
    <t>ORD008618</t>
  </si>
  <si>
    <t>ORD008619</t>
  </si>
  <si>
    <t>ORD008620</t>
  </si>
  <si>
    <t>ORD008621</t>
  </si>
  <si>
    <t>ORD008622</t>
  </si>
  <si>
    <t>ORD008623</t>
  </si>
  <si>
    <t>ORD008624</t>
  </si>
  <si>
    <t>ORD008625</t>
  </si>
  <si>
    <t>ORD008626</t>
  </si>
  <si>
    <t>ORD008627</t>
  </si>
  <si>
    <t>ORD008628</t>
  </si>
  <si>
    <t>ORD008629</t>
  </si>
  <si>
    <t>ORD008630</t>
  </si>
  <si>
    <t>ORD008631</t>
  </si>
  <si>
    <t>ORD008632</t>
  </si>
  <si>
    <t>ORD008633</t>
  </si>
  <si>
    <t>ORD008634</t>
  </si>
  <si>
    <t>ORD008635</t>
  </si>
  <si>
    <t>ORD008636</t>
  </si>
  <si>
    <t>ORD008637</t>
  </si>
  <si>
    <t>ORD008638</t>
  </si>
  <si>
    <t>ORD008639</t>
  </si>
  <si>
    <t>ORD008640</t>
  </si>
  <si>
    <t>ORD008641</t>
  </si>
  <si>
    <t>ORD008642</t>
  </si>
  <si>
    <t>ORD008643</t>
  </si>
  <si>
    <t>ORD008644</t>
  </si>
  <si>
    <t>ORD008645</t>
  </si>
  <si>
    <t>ORD008646</t>
  </si>
  <si>
    <t>ORD008647</t>
  </si>
  <si>
    <t>ORD008648</t>
  </si>
  <si>
    <t>ORD008649</t>
  </si>
  <si>
    <t>ORD008650</t>
  </si>
  <si>
    <t>ORD008651</t>
  </si>
  <si>
    <t>ORD008652</t>
  </si>
  <si>
    <t>ORD008653</t>
  </si>
  <si>
    <t>ORD008654</t>
  </si>
  <si>
    <t>ORD008655</t>
  </si>
  <si>
    <t>ORD008656</t>
  </si>
  <si>
    <t>ORD008657</t>
  </si>
  <si>
    <t>ORD008658</t>
  </si>
  <si>
    <t>ORD008659</t>
  </si>
  <si>
    <t>ORD008660</t>
  </si>
  <si>
    <t>ORD008661</t>
  </si>
  <si>
    <t>ORD008662</t>
  </si>
  <si>
    <t>ORD008663</t>
  </si>
  <si>
    <t>ORD008664</t>
  </si>
  <si>
    <t>ORD008665</t>
  </si>
  <si>
    <t>ORD008666</t>
  </si>
  <si>
    <t>ORD008667</t>
  </si>
  <si>
    <t>ORD008668</t>
  </si>
  <si>
    <t>ORD008669</t>
  </si>
  <si>
    <t>ORD008670</t>
  </si>
  <si>
    <t>ORD008671</t>
  </si>
  <si>
    <t>ORD008672</t>
  </si>
  <si>
    <t>ORD008673</t>
  </si>
  <si>
    <t>ORD008674</t>
  </si>
  <si>
    <t>ORD008675</t>
  </si>
  <si>
    <t>ORD008676</t>
  </si>
  <si>
    <t>ORD008677</t>
  </si>
  <si>
    <t>ORD008678</t>
  </si>
  <si>
    <t>ORD008679</t>
  </si>
  <si>
    <t>ORD008680</t>
  </si>
  <si>
    <t>ORD008681</t>
  </si>
  <si>
    <t>ORD008682</t>
  </si>
  <si>
    <t>ORD008683</t>
  </si>
  <si>
    <t>ORD008684</t>
  </si>
  <si>
    <t>ORD008685</t>
  </si>
  <si>
    <t>ORD008686</t>
  </si>
  <si>
    <t>ORD008687</t>
  </si>
  <si>
    <t>ORD008688</t>
  </si>
  <si>
    <t>ORD008689</t>
  </si>
  <si>
    <t>ORD008690</t>
  </si>
  <si>
    <t>ORD008691</t>
  </si>
  <si>
    <t>ORD008692</t>
  </si>
  <si>
    <t>ORD008693</t>
  </si>
  <si>
    <t>ORD008694</t>
  </si>
  <si>
    <t>ORD008695</t>
  </si>
  <si>
    <t>ORD008696</t>
  </si>
  <si>
    <t>ORD008697</t>
  </si>
  <si>
    <t>ORD008698</t>
  </si>
  <si>
    <t>ORD008699</t>
  </si>
  <si>
    <t>ORD008700</t>
  </si>
  <si>
    <t>ORD008701</t>
  </si>
  <si>
    <t>ORD008702</t>
  </si>
  <si>
    <t>ORD008703</t>
  </si>
  <si>
    <t>ORD008704</t>
  </si>
  <si>
    <t>ORD008705</t>
  </si>
  <si>
    <t>ORD008706</t>
  </si>
  <si>
    <t>ORD008707</t>
  </si>
  <si>
    <t>ORD008708</t>
  </si>
  <si>
    <t>ORD008709</t>
  </si>
  <si>
    <t>ORD008710</t>
  </si>
  <si>
    <t>ORD008711</t>
  </si>
  <si>
    <t>ORD008712</t>
  </si>
  <si>
    <t>ORD008713</t>
  </si>
  <si>
    <t>ORD008714</t>
  </si>
  <si>
    <t>ORD008715</t>
  </si>
  <si>
    <t>ORD008716</t>
  </si>
  <si>
    <t>ORD008717</t>
  </si>
  <si>
    <t>ORD008718</t>
  </si>
  <si>
    <t>ORD008719</t>
  </si>
  <si>
    <t>ORD008720</t>
  </si>
  <si>
    <t>ORD008721</t>
  </si>
  <si>
    <t>ORD008722</t>
  </si>
  <si>
    <t>ORD008723</t>
  </si>
  <si>
    <t>ORD008724</t>
  </si>
  <si>
    <t>ORD008725</t>
  </si>
  <si>
    <t>ORD008726</t>
  </si>
  <si>
    <t>ORD008727</t>
  </si>
  <si>
    <t>ORD008728</t>
  </si>
  <si>
    <t>ORD008729</t>
  </si>
  <si>
    <t>ORD008730</t>
  </si>
  <si>
    <t>ORD008731</t>
  </si>
  <si>
    <t>ORD008732</t>
  </si>
  <si>
    <t>ORD008733</t>
  </si>
  <si>
    <t>ORD008734</t>
  </si>
  <si>
    <t>ORD008735</t>
  </si>
  <si>
    <t>ORD008736</t>
  </si>
  <si>
    <t>ORD008737</t>
  </si>
  <si>
    <t>ORD008738</t>
  </si>
  <si>
    <t>ORD008739</t>
  </si>
  <si>
    <t>ORD008740</t>
  </si>
  <si>
    <t>ORD008741</t>
  </si>
  <si>
    <t>ORD008742</t>
  </si>
  <si>
    <t>ORD008743</t>
  </si>
  <si>
    <t>ORD008744</t>
  </si>
  <si>
    <t>ORD008745</t>
  </si>
  <si>
    <t>ORD008746</t>
  </si>
  <si>
    <t>ORD008747</t>
  </si>
  <si>
    <t>ORD008748</t>
  </si>
  <si>
    <t>ORD008749</t>
  </si>
  <si>
    <t>ORD008750</t>
  </si>
  <si>
    <t>ORD008751</t>
  </si>
  <si>
    <t>ORD008752</t>
  </si>
  <si>
    <t>ORD008753</t>
  </si>
  <si>
    <t>ORD008754</t>
  </si>
  <si>
    <t>ORD008755</t>
  </si>
  <si>
    <t>ORD008756</t>
  </si>
  <si>
    <t>ORD008757</t>
  </si>
  <si>
    <t>ORD008758</t>
  </si>
  <si>
    <t>ORD008759</t>
  </si>
  <si>
    <t>ORD008760</t>
  </si>
  <si>
    <t>ORD008761</t>
  </si>
  <si>
    <t>ORD008762</t>
  </si>
  <si>
    <t>ORD008763</t>
  </si>
  <si>
    <t>ORD008764</t>
  </si>
  <si>
    <t>ORD008765</t>
  </si>
  <si>
    <t>ORD008766</t>
  </si>
  <si>
    <t>ORD008767</t>
  </si>
  <si>
    <t>ORD008768</t>
  </si>
  <si>
    <t>ORD008769</t>
  </si>
  <si>
    <t>ORD008770</t>
  </si>
  <si>
    <t>ORD008771</t>
  </si>
  <si>
    <t>ORD008772</t>
  </si>
  <si>
    <t>ORD008773</t>
  </si>
  <si>
    <t>ORD008774</t>
  </si>
  <si>
    <t>ORD008775</t>
  </si>
  <si>
    <t>ORD008776</t>
  </si>
  <si>
    <t>ORD008777</t>
  </si>
  <si>
    <t>ORD008778</t>
  </si>
  <si>
    <t>ORD008779</t>
  </si>
  <si>
    <t>ORD008780</t>
  </si>
  <si>
    <t>ORD008781</t>
  </si>
  <si>
    <t>ORD008782</t>
  </si>
  <si>
    <t>ORD008783</t>
  </si>
  <si>
    <t>ORD008784</t>
  </si>
  <si>
    <t>ORD008785</t>
  </si>
  <si>
    <t>ORD008786</t>
  </si>
  <si>
    <t>ORD008787</t>
  </si>
  <si>
    <t>ORD008788</t>
  </si>
  <si>
    <t>ORD008789</t>
  </si>
  <si>
    <t>ORD008790</t>
  </si>
  <si>
    <t>ORD008791</t>
  </si>
  <si>
    <t>ORD008792</t>
  </si>
  <si>
    <t>ORD008793</t>
  </si>
  <si>
    <t>ORD008794</t>
  </si>
  <si>
    <t>ORD008795</t>
  </si>
  <si>
    <t>ORD008796</t>
  </si>
  <si>
    <t>ORD008797</t>
  </si>
  <si>
    <t>ORD008798</t>
  </si>
  <si>
    <t>ORD008799</t>
  </si>
  <si>
    <t>ORD008800</t>
  </si>
  <si>
    <t>ORD008801</t>
  </si>
  <si>
    <t>ORD008802</t>
  </si>
  <si>
    <t>ORD008803</t>
  </si>
  <si>
    <t>ORD008804</t>
  </si>
  <si>
    <t>ORD008805</t>
  </si>
  <si>
    <t>ORD008806</t>
  </si>
  <si>
    <t>ORD008807</t>
  </si>
  <si>
    <t>ORD008808</t>
  </si>
  <si>
    <t>ORD008809</t>
  </si>
  <si>
    <t>ORD008810</t>
  </si>
  <si>
    <t>ORD008811</t>
  </si>
  <si>
    <t>ORD008812</t>
  </si>
  <si>
    <t>ORD008813</t>
  </si>
  <si>
    <t>ORD008814</t>
  </si>
  <si>
    <t>ORD008815</t>
  </si>
  <si>
    <t>ORD008816</t>
  </si>
  <si>
    <t>ORD008817</t>
  </si>
  <si>
    <t>ORD008818</t>
  </si>
  <si>
    <t>ORD008819</t>
  </si>
  <si>
    <t>ORD008820</t>
  </si>
  <si>
    <t>ORD008821</t>
  </si>
  <si>
    <t>ORD008822</t>
  </si>
  <si>
    <t>ORD008823</t>
  </si>
  <si>
    <t>ORD008824</t>
  </si>
  <si>
    <t>ORD008825</t>
  </si>
  <si>
    <t>ORD008826</t>
  </si>
  <si>
    <t>ORD008827</t>
  </si>
  <si>
    <t>ORD008828</t>
  </si>
  <si>
    <t>ORD008829</t>
  </si>
  <si>
    <t>ORD008830</t>
  </si>
  <si>
    <t>ORD008831</t>
  </si>
  <si>
    <t>ORD008832</t>
  </si>
  <si>
    <t>ORD008833</t>
  </si>
  <si>
    <t>ORD008834</t>
  </si>
  <si>
    <t>ORD008835</t>
  </si>
  <si>
    <t>ORD008836</t>
  </si>
  <si>
    <t>ORD008837</t>
  </si>
  <si>
    <t>ORD008838</t>
  </si>
  <si>
    <t>ORD008839</t>
  </si>
  <si>
    <t>ORD008840</t>
  </si>
  <si>
    <t>ORD008841</t>
  </si>
  <si>
    <t>ORD008842</t>
  </si>
  <si>
    <t>ORD008843</t>
  </si>
  <si>
    <t>ORD008844</t>
  </si>
  <si>
    <t>ORD008845</t>
  </si>
  <si>
    <t>ORD008846</t>
  </si>
  <si>
    <t>ORD008847</t>
  </si>
  <si>
    <t>ORD008848</t>
  </si>
  <si>
    <t>ORD008849</t>
  </si>
  <si>
    <t>ORD008850</t>
  </si>
  <si>
    <t>ORD008851</t>
  </si>
  <si>
    <t>ORD008852</t>
  </si>
  <si>
    <t>ORD008853</t>
  </si>
  <si>
    <t>ORD008854</t>
  </si>
  <si>
    <t>ORD008855</t>
  </si>
  <si>
    <t>ORD008856</t>
  </si>
  <si>
    <t>ORD008857</t>
  </si>
  <si>
    <t>ORD008858</t>
  </si>
  <si>
    <t>ORD008859</t>
  </si>
  <si>
    <t>ORD008860</t>
  </si>
  <si>
    <t>ORD008861</t>
  </si>
  <si>
    <t>ORD008862</t>
  </si>
  <si>
    <t>ORD008863</t>
  </si>
  <si>
    <t>ORD008864</t>
  </si>
  <si>
    <t>ORD008865</t>
  </si>
  <si>
    <t>ORD008866</t>
  </si>
  <si>
    <t>ORD008867</t>
  </si>
  <si>
    <t>ORD008868</t>
  </si>
  <si>
    <t>ORD008869</t>
  </si>
  <si>
    <t>ORD008870</t>
  </si>
  <si>
    <t>ORD008871</t>
  </si>
  <si>
    <t>ORD008872</t>
  </si>
  <si>
    <t>ORD008873</t>
  </si>
  <si>
    <t>ORD008874</t>
  </si>
  <si>
    <t>ORD008875</t>
  </si>
  <si>
    <t>ORD008876</t>
  </si>
  <si>
    <t>ORD008877</t>
  </si>
  <si>
    <t>ORD008878</t>
  </si>
  <si>
    <t>ORD008879</t>
  </si>
  <si>
    <t>ORD008880</t>
  </si>
  <si>
    <t>ORD008881</t>
  </si>
  <si>
    <t>ORD008882</t>
  </si>
  <si>
    <t>ORD008883</t>
  </si>
  <si>
    <t>ORD008884</t>
  </si>
  <si>
    <t>ORD008885</t>
  </si>
  <si>
    <t>ORD008886</t>
  </si>
  <si>
    <t>ORD008887</t>
  </si>
  <si>
    <t>ORD008888</t>
  </si>
  <si>
    <t>ORD008889</t>
  </si>
  <si>
    <t>ORD008890</t>
  </si>
  <si>
    <t>ORD008891</t>
  </si>
  <si>
    <t>ORD008892</t>
  </si>
  <si>
    <t>ORD008893</t>
  </si>
  <si>
    <t>ORD008894</t>
  </si>
  <si>
    <t>ORD008895</t>
  </si>
  <si>
    <t>ORD008896</t>
  </si>
  <si>
    <t>ORD008897</t>
  </si>
  <si>
    <t>ORD008898</t>
  </si>
  <si>
    <t>ORD008899</t>
  </si>
  <si>
    <t>ORD008900</t>
  </si>
  <si>
    <t>ORD008901</t>
  </si>
  <si>
    <t>ORD008902</t>
  </si>
  <si>
    <t>ORD008903</t>
  </si>
  <si>
    <t>ORD008904</t>
  </si>
  <si>
    <t>ORD008905</t>
  </si>
  <si>
    <t>ORD008906</t>
  </si>
  <si>
    <t>ORD008907</t>
  </si>
  <si>
    <t>ORD008908</t>
  </si>
  <si>
    <t>ORD008909</t>
  </si>
  <si>
    <t>ORD008910</t>
  </si>
  <si>
    <t>ORD008911</t>
  </si>
  <si>
    <t>ORD008912</t>
  </si>
  <si>
    <t>ORD008913</t>
  </si>
  <si>
    <t>ORD008914</t>
  </si>
  <si>
    <t>ORD008915</t>
  </si>
  <si>
    <t>ORD008916</t>
  </si>
  <si>
    <t>ORD008917</t>
  </si>
  <si>
    <t>ORD008918</t>
  </si>
  <si>
    <t>ORD008919</t>
  </si>
  <si>
    <t>ORD008920</t>
  </si>
  <si>
    <t>ORD008921</t>
  </si>
  <si>
    <t>ORD008922</t>
  </si>
  <si>
    <t>ORD008923</t>
  </si>
  <si>
    <t>ORD008924</t>
  </si>
  <si>
    <t>ORD008925</t>
  </si>
  <si>
    <t>ORD008926</t>
  </si>
  <si>
    <t>ORD008927</t>
  </si>
  <si>
    <t>ORD008928</t>
  </si>
  <si>
    <t>ORD008929</t>
  </si>
  <si>
    <t>ORD008930</t>
  </si>
  <si>
    <t>ORD008931</t>
  </si>
  <si>
    <t>ORD008932</t>
  </si>
  <si>
    <t>ORD008933</t>
  </si>
  <si>
    <t>ORD008934</t>
  </si>
  <si>
    <t>ORD008935</t>
  </si>
  <si>
    <t>ORD008936</t>
  </si>
  <si>
    <t>ORD008937</t>
  </si>
  <si>
    <t>ORD008938</t>
  </si>
  <si>
    <t>ORD008939</t>
  </si>
  <si>
    <t>ORD008940</t>
  </si>
  <si>
    <t>ORD008941</t>
  </si>
  <si>
    <t>ORD008942</t>
  </si>
  <si>
    <t>ORD008943</t>
  </si>
  <si>
    <t>ORD008944</t>
  </si>
  <si>
    <t>ORD008945</t>
  </si>
  <si>
    <t>ORD008946</t>
  </si>
  <si>
    <t>ORD008947</t>
  </si>
  <si>
    <t>ORD008948</t>
  </si>
  <si>
    <t>ORD008949</t>
  </si>
  <si>
    <t>ORD008950</t>
  </si>
  <si>
    <t>ORD008951</t>
  </si>
  <si>
    <t>ORD008952</t>
  </si>
  <si>
    <t>ORD008953</t>
  </si>
  <si>
    <t>ORD008954</t>
  </si>
  <si>
    <t>ORD008955</t>
  </si>
  <si>
    <t>ORD008956</t>
  </si>
  <si>
    <t>ORD008957</t>
  </si>
  <si>
    <t>ORD008958</t>
  </si>
  <si>
    <t>ORD008959</t>
  </si>
  <si>
    <t>ORD008960</t>
  </si>
  <si>
    <t>ORD008961</t>
  </si>
  <si>
    <t>ORD008962</t>
  </si>
  <si>
    <t>ORD008963</t>
  </si>
  <si>
    <t>ORD008964</t>
  </si>
  <si>
    <t>ORD008965</t>
  </si>
  <si>
    <t>ORD008966</t>
  </si>
  <si>
    <t>ORD008967</t>
  </si>
  <si>
    <t>ORD008968</t>
  </si>
  <si>
    <t>ORD008969</t>
  </si>
  <si>
    <t>ORD008970</t>
  </si>
  <si>
    <t>ORD008971</t>
  </si>
  <si>
    <t>ORD008972</t>
  </si>
  <si>
    <t>ORD008973</t>
  </si>
  <si>
    <t>ORD008974</t>
  </si>
  <si>
    <t>ORD008975</t>
  </si>
  <si>
    <t>ORD008976</t>
  </si>
  <si>
    <t>ORD008977</t>
  </si>
  <si>
    <t>ORD008978</t>
  </si>
  <si>
    <t>ORD008979</t>
  </si>
  <si>
    <t>ORD008980</t>
  </si>
  <si>
    <t>ORD008981</t>
  </si>
  <si>
    <t>ORD008982</t>
  </si>
  <si>
    <t>ORD008983</t>
  </si>
  <si>
    <t>ORD008984</t>
  </si>
  <si>
    <t>ORD008985</t>
  </si>
  <si>
    <t>ORD008986</t>
  </si>
  <si>
    <t>ORD008987</t>
  </si>
  <si>
    <t>ORD008988</t>
  </si>
  <si>
    <t>ORD008989</t>
  </si>
  <si>
    <t>ORD008990</t>
  </si>
  <si>
    <t>ORD008991</t>
  </si>
  <si>
    <t>ORD008992</t>
  </si>
  <si>
    <t>ORD008993</t>
  </si>
  <si>
    <t>ORD008994</t>
  </si>
  <si>
    <t>ORD008995</t>
  </si>
  <si>
    <t>ORD008996</t>
  </si>
  <si>
    <t>ORD008997</t>
  </si>
  <si>
    <t>ORD008998</t>
  </si>
  <si>
    <t>ORD008999</t>
  </si>
  <si>
    <t>ORD009000</t>
  </si>
  <si>
    <t>ORD009001</t>
  </si>
  <si>
    <t>ORD009002</t>
  </si>
  <si>
    <t>ORD009003</t>
  </si>
  <si>
    <t>ORD009004</t>
  </si>
  <si>
    <t>ORD009005</t>
  </si>
  <si>
    <t>ORD009006</t>
  </si>
  <si>
    <t>ORD009007</t>
  </si>
  <si>
    <t>ORD009008</t>
  </si>
  <si>
    <t>ORD009009</t>
  </si>
  <si>
    <t>ORD009010</t>
  </si>
  <si>
    <t>ORD009011</t>
  </si>
  <si>
    <t>ORD009012</t>
  </si>
  <si>
    <t>ORD009013</t>
  </si>
  <si>
    <t>ORD009014</t>
  </si>
  <si>
    <t>ORD009015</t>
  </si>
  <si>
    <t>ORD009016</t>
  </si>
  <si>
    <t>ORD009017</t>
  </si>
  <si>
    <t>ORD009018</t>
  </si>
  <si>
    <t>ORD009019</t>
  </si>
  <si>
    <t>ORD009020</t>
  </si>
  <si>
    <t>ORD009021</t>
  </si>
  <si>
    <t>ORD009022</t>
  </si>
  <si>
    <t>ORD009023</t>
  </si>
  <si>
    <t>ORD009024</t>
  </si>
  <si>
    <t>ORD009025</t>
  </si>
  <si>
    <t>ORD009026</t>
  </si>
  <si>
    <t>ORD009027</t>
  </si>
  <si>
    <t>ORD009028</t>
  </si>
  <si>
    <t>ORD009029</t>
  </si>
  <si>
    <t>ORD009030</t>
  </si>
  <si>
    <t>ORD009031</t>
  </si>
  <si>
    <t>ORD009032</t>
  </si>
  <si>
    <t>ORD009033</t>
  </si>
  <si>
    <t>ORD009034</t>
  </si>
  <si>
    <t>ORD009035</t>
  </si>
  <si>
    <t>ORD009036</t>
  </si>
  <si>
    <t>ORD009037</t>
  </si>
  <si>
    <t>ORD009038</t>
  </si>
  <si>
    <t>ORD009039</t>
  </si>
  <si>
    <t>ORD009040</t>
  </si>
  <si>
    <t>ORD009041</t>
  </si>
  <si>
    <t>ORD009042</t>
  </si>
  <si>
    <t>ORD009043</t>
  </si>
  <si>
    <t>ORD009044</t>
  </si>
  <si>
    <t>ORD009045</t>
  </si>
  <si>
    <t>ORD009046</t>
  </si>
  <si>
    <t>ORD009047</t>
  </si>
  <si>
    <t>ORD009048</t>
  </si>
  <si>
    <t>ORD009049</t>
  </si>
  <si>
    <t>ORD009050</t>
  </si>
  <si>
    <t>ORD009051</t>
  </si>
  <si>
    <t>ORD009052</t>
  </si>
  <si>
    <t>ORD009053</t>
  </si>
  <si>
    <t>ORD009054</t>
  </si>
  <si>
    <t>ORD009055</t>
  </si>
  <si>
    <t>ORD009056</t>
  </si>
  <si>
    <t>ORD009057</t>
  </si>
  <si>
    <t>ORD009058</t>
  </si>
  <si>
    <t>ORD009059</t>
  </si>
  <si>
    <t>ORD009060</t>
  </si>
  <si>
    <t>ORD009061</t>
  </si>
  <si>
    <t>ORD009062</t>
  </si>
  <si>
    <t>ORD009063</t>
  </si>
  <si>
    <t>ORD009064</t>
  </si>
  <si>
    <t>ORD009065</t>
  </si>
  <si>
    <t>ORD009066</t>
  </si>
  <si>
    <t>ORD009067</t>
  </si>
  <si>
    <t>ORD009068</t>
  </si>
  <si>
    <t>ORD009069</t>
  </si>
  <si>
    <t>ORD009070</t>
  </si>
  <si>
    <t>ORD009071</t>
  </si>
  <si>
    <t>ORD009072</t>
  </si>
  <si>
    <t>ORD009073</t>
  </si>
  <si>
    <t>ORD009074</t>
  </si>
  <si>
    <t>ORD009075</t>
  </si>
  <si>
    <t>ORD009076</t>
  </si>
  <si>
    <t>ORD009077</t>
  </si>
  <si>
    <t>ORD009078</t>
  </si>
  <si>
    <t>ORD009079</t>
  </si>
  <si>
    <t>ORD009080</t>
  </si>
  <si>
    <t>ORD009081</t>
  </si>
  <si>
    <t>ORD009082</t>
  </si>
  <si>
    <t>ORD009083</t>
  </si>
  <si>
    <t>ORD009084</t>
  </si>
  <si>
    <t>ORD009085</t>
  </si>
  <si>
    <t>ORD009086</t>
  </si>
  <si>
    <t>ORD009087</t>
  </si>
  <si>
    <t>ORD009088</t>
  </si>
  <si>
    <t>ORD009089</t>
  </si>
  <si>
    <t>ORD009090</t>
  </si>
  <si>
    <t>ORD009091</t>
  </si>
  <si>
    <t>ORD009092</t>
  </si>
  <si>
    <t>ORD009093</t>
  </si>
  <si>
    <t>ORD009094</t>
  </si>
  <si>
    <t>ORD009095</t>
  </si>
  <si>
    <t>ORD009096</t>
  </si>
  <si>
    <t>ORD009097</t>
  </si>
  <si>
    <t>ORD009098</t>
  </si>
  <si>
    <t>ORD009099</t>
  </si>
  <si>
    <t>ORD009100</t>
  </si>
  <si>
    <t>ORD009101</t>
  </si>
  <si>
    <t>ORD009102</t>
  </si>
  <si>
    <t>ORD009103</t>
  </si>
  <si>
    <t>ORD009104</t>
  </si>
  <si>
    <t>ORD009105</t>
  </si>
  <si>
    <t>ORD009106</t>
  </si>
  <si>
    <t>ORD009107</t>
  </si>
  <si>
    <t>ORD009108</t>
  </si>
  <si>
    <t>ORD009109</t>
  </si>
  <si>
    <t>ORD009110</t>
  </si>
  <si>
    <t>ORD009111</t>
  </si>
  <si>
    <t>ORD009112</t>
  </si>
  <si>
    <t>ORD009113</t>
  </si>
  <si>
    <t>ORD009114</t>
  </si>
  <si>
    <t>ORD009115</t>
  </si>
  <si>
    <t>ORD009116</t>
  </si>
  <si>
    <t>ORD009117</t>
  </si>
  <si>
    <t>ORD009118</t>
  </si>
  <si>
    <t>ORD009119</t>
  </si>
  <si>
    <t>ORD009120</t>
  </si>
  <si>
    <t>ORD009121</t>
  </si>
  <si>
    <t>ORD009122</t>
  </si>
  <si>
    <t>ORD009123</t>
  </si>
  <si>
    <t>ORD009124</t>
  </si>
  <si>
    <t>ORD009125</t>
  </si>
  <si>
    <t>ORD009126</t>
  </si>
  <si>
    <t>ORD009127</t>
  </si>
  <si>
    <t>ORD009128</t>
  </si>
  <si>
    <t>ORD009129</t>
  </si>
  <si>
    <t>ORD009130</t>
  </si>
  <si>
    <t>ORD009131</t>
  </si>
  <si>
    <t>ORD009132</t>
  </si>
  <si>
    <t>ORD009133</t>
  </si>
  <si>
    <t>ORD009134</t>
  </si>
  <si>
    <t>ORD009135</t>
  </si>
  <si>
    <t>ORD009136</t>
  </si>
  <si>
    <t>ORD009137</t>
  </si>
  <si>
    <t>ORD009138</t>
  </si>
  <si>
    <t>ORD009139</t>
  </si>
  <si>
    <t>ORD009140</t>
  </si>
  <si>
    <t>ORD009141</t>
  </si>
  <si>
    <t>ORD009142</t>
  </si>
  <si>
    <t>ORD009143</t>
  </si>
  <si>
    <t>ORD009144</t>
  </si>
  <si>
    <t>ORD009145</t>
  </si>
  <si>
    <t>ORD009146</t>
  </si>
  <si>
    <t>ORD009147</t>
  </si>
  <si>
    <t>ORD009148</t>
  </si>
  <si>
    <t>ORD009149</t>
  </si>
  <si>
    <t>ORD009150</t>
  </si>
  <si>
    <t>ORD009151</t>
  </si>
  <si>
    <t>ORD009152</t>
  </si>
  <si>
    <t>ORD009153</t>
  </si>
  <si>
    <t>ORD009154</t>
  </si>
  <si>
    <t>ORD009155</t>
  </si>
  <si>
    <t>ORD009156</t>
  </si>
  <si>
    <t>ORD009157</t>
  </si>
  <si>
    <t>ORD009158</t>
  </si>
  <si>
    <t>ORD009159</t>
  </si>
  <si>
    <t>ORD009160</t>
  </si>
  <si>
    <t>ORD009161</t>
  </si>
  <si>
    <t>ORD009162</t>
  </si>
  <si>
    <t>ORD009163</t>
  </si>
  <si>
    <t>ORD009164</t>
  </si>
  <si>
    <t>ORD009165</t>
  </si>
  <si>
    <t>ORD009166</t>
  </si>
  <si>
    <t>ORD009167</t>
  </si>
  <si>
    <t>ORD009168</t>
  </si>
  <si>
    <t>ORD009169</t>
  </si>
  <si>
    <t>ORD009170</t>
  </si>
  <si>
    <t>ORD009171</t>
  </si>
  <si>
    <t>ORD009172</t>
  </si>
  <si>
    <t>ORD009173</t>
  </si>
  <si>
    <t>ORD009174</t>
  </si>
  <si>
    <t>ORD009175</t>
  </si>
  <si>
    <t>ORD009176</t>
  </si>
  <si>
    <t>ORD009177</t>
  </si>
  <si>
    <t>ORD009178</t>
  </si>
  <si>
    <t>ORD009179</t>
  </si>
  <si>
    <t>ORD009180</t>
  </si>
  <si>
    <t>ORD009181</t>
  </si>
  <si>
    <t>ORD009182</t>
  </si>
  <si>
    <t>ORD009183</t>
  </si>
  <si>
    <t>ORD009184</t>
  </si>
  <si>
    <t>ORD009185</t>
  </si>
  <si>
    <t>ORD009186</t>
  </si>
  <si>
    <t>ORD009187</t>
  </si>
  <si>
    <t>ORD009188</t>
  </si>
  <si>
    <t>ORD009189</t>
  </si>
  <si>
    <t>ORD009190</t>
  </si>
  <si>
    <t>ORD009191</t>
  </si>
  <si>
    <t>ORD009192</t>
  </si>
  <si>
    <t>ORD009193</t>
  </si>
  <si>
    <t>ORD009194</t>
  </si>
  <si>
    <t>ORD009195</t>
  </si>
  <si>
    <t>ORD009196</t>
  </si>
  <si>
    <t>ORD009197</t>
  </si>
  <si>
    <t>ORD009198</t>
  </si>
  <si>
    <t>ORD009199</t>
  </si>
  <si>
    <t>ORD009200</t>
  </si>
  <si>
    <t>ORD009201</t>
  </si>
  <si>
    <t>ORD009202</t>
  </si>
  <si>
    <t>ORD009203</t>
  </si>
  <si>
    <t>ORD009204</t>
  </si>
  <si>
    <t>ORD009205</t>
  </si>
  <si>
    <t>ORD009206</t>
  </si>
  <si>
    <t>ORD009207</t>
  </si>
  <si>
    <t>ORD009208</t>
  </si>
  <si>
    <t>ORD009209</t>
  </si>
  <si>
    <t>ORD009210</t>
  </si>
  <si>
    <t>ORD009211</t>
  </si>
  <si>
    <t>ORD009212</t>
  </si>
  <si>
    <t>ORD009213</t>
  </si>
  <si>
    <t>ORD009214</t>
  </si>
  <si>
    <t>ORD009215</t>
  </si>
  <si>
    <t>ORD009216</t>
  </si>
  <si>
    <t>ORD009217</t>
  </si>
  <si>
    <t>ORD009218</t>
  </si>
  <si>
    <t>ORD009219</t>
  </si>
  <si>
    <t>ORD009220</t>
  </si>
  <si>
    <t>ORD009221</t>
  </si>
  <si>
    <t>ORD009222</t>
  </si>
  <si>
    <t>ORD009223</t>
  </si>
  <si>
    <t>ORD009224</t>
  </si>
  <si>
    <t>ORD009225</t>
  </si>
  <si>
    <t>ORD009226</t>
  </si>
  <si>
    <t>ORD009227</t>
  </si>
  <si>
    <t>ORD009228</t>
  </si>
  <si>
    <t>ORD009229</t>
  </si>
  <si>
    <t>ORD009230</t>
  </si>
  <si>
    <t>ORD009231</t>
  </si>
  <si>
    <t>ORD009232</t>
  </si>
  <si>
    <t>ORD009233</t>
  </si>
  <si>
    <t>ORD009234</t>
  </si>
  <si>
    <t>ORD009235</t>
  </si>
  <si>
    <t>ORD009236</t>
  </si>
  <si>
    <t>ORD009237</t>
  </si>
  <si>
    <t>ORD009238</t>
  </si>
  <si>
    <t>ORD009239</t>
  </si>
  <si>
    <t>ORD009240</t>
  </si>
  <si>
    <t>ORD009241</t>
  </si>
  <si>
    <t>ORD009242</t>
  </si>
  <si>
    <t>ORD009243</t>
  </si>
  <si>
    <t>ORD009244</t>
  </si>
  <si>
    <t>ORD009245</t>
  </si>
  <si>
    <t>ORD009246</t>
  </si>
  <si>
    <t>ORD009247</t>
  </si>
  <si>
    <t>ORD009248</t>
  </si>
  <si>
    <t>ORD009249</t>
  </si>
  <si>
    <t>ORD009250</t>
  </si>
  <si>
    <t>ORD009251</t>
  </si>
  <si>
    <t>ORD009252</t>
  </si>
  <si>
    <t>ORD009253</t>
  </si>
  <si>
    <t>ORD009254</t>
  </si>
  <si>
    <t>ORD009255</t>
  </si>
  <si>
    <t>ORD009256</t>
  </si>
  <si>
    <t>ORD009257</t>
  </si>
  <si>
    <t>ORD009258</t>
  </si>
  <si>
    <t>ORD009259</t>
  </si>
  <si>
    <t>ORD009260</t>
  </si>
  <si>
    <t>ORD009261</t>
  </si>
  <si>
    <t>ORD009262</t>
  </si>
  <si>
    <t>ORD009263</t>
  </si>
  <si>
    <t>ORD009264</t>
  </si>
  <si>
    <t>ORD009265</t>
  </si>
  <si>
    <t>ORD009266</t>
  </si>
  <si>
    <t>ORD009267</t>
  </si>
  <si>
    <t>ORD009268</t>
  </si>
  <si>
    <t>ORD009269</t>
  </si>
  <si>
    <t>ORD009270</t>
  </si>
  <si>
    <t>ORD009271</t>
  </si>
  <si>
    <t>ORD009272</t>
  </si>
  <si>
    <t>ORD009273</t>
  </si>
  <si>
    <t>ORD009274</t>
  </si>
  <si>
    <t>ORD009275</t>
  </si>
  <si>
    <t>ORD009276</t>
  </si>
  <si>
    <t>ORD009277</t>
  </si>
  <si>
    <t>ORD009278</t>
  </si>
  <si>
    <t>ORD009279</t>
  </si>
  <si>
    <t>ORD009280</t>
  </si>
  <si>
    <t>ORD009281</t>
  </si>
  <si>
    <t>ORD009282</t>
  </si>
  <si>
    <t>ORD009283</t>
  </si>
  <si>
    <t>ORD009284</t>
  </si>
  <si>
    <t>ORD009285</t>
  </si>
  <si>
    <t>ORD009286</t>
  </si>
  <si>
    <t>ORD009287</t>
  </si>
  <si>
    <t>ORD009288</t>
  </si>
  <si>
    <t>ORD009289</t>
  </si>
  <si>
    <t>ORD009290</t>
  </si>
  <si>
    <t>ORD009291</t>
  </si>
  <si>
    <t>ORD009292</t>
  </si>
  <si>
    <t>ORD009293</t>
  </si>
  <si>
    <t>ORD009294</t>
  </si>
  <si>
    <t>ORD009295</t>
  </si>
  <si>
    <t>ORD009296</t>
  </si>
  <si>
    <t>ORD009297</t>
  </si>
  <si>
    <t>ORD009298</t>
  </si>
  <si>
    <t>ORD009299</t>
  </si>
  <si>
    <t>ORD009300</t>
  </si>
  <si>
    <t>ORD009301</t>
  </si>
  <si>
    <t>ORD009302</t>
  </si>
  <si>
    <t>ORD009303</t>
  </si>
  <si>
    <t>ORD009304</t>
  </si>
  <si>
    <t>ORD009305</t>
  </si>
  <si>
    <t>ORD009306</t>
  </si>
  <si>
    <t>ORD009307</t>
  </si>
  <si>
    <t>ORD009308</t>
  </si>
  <si>
    <t>ORD009309</t>
  </si>
  <si>
    <t>ORD009310</t>
  </si>
  <si>
    <t>ORD009311</t>
  </si>
  <si>
    <t>ORD009312</t>
  </si>
  <si>
    <t>ORD009313</t>
  </si>
  <si>
    <t>ORD009314</t>
  </si>
  <si>
    <t>ORD009315</t>
  </si>
  <si>
    <t>ORD009316</t>
  </si>
  <si>
    <t>ORD009317</t>
  </si>
  <si>
    <t>ORD009318</t>
  </si>
  <si>
    <t>ORD009319</t>
  </si>
  <si>
    <t>ORD009320</t>
  </si>
  <si>
    <t>ORD009321</t>
  </si>
  <si>
    <t>ORD009322</t>
  </si>
  <si>
    <t>ORD009323</t>
  </si>
  <si>
    <t>ORD009324</t>
  </si>
  <si>
    <t>ORD009325</t>
  </si>
  <si>
    <t>ORD009326</t>
  </si>
  <si>
    <t>ORD009327</t>
  </si>
  <si>
    <t>ORD009328</t>
  </si>
  <si>
    <t>ORD009329</t>
  </si>
  <si>
    <t>ORD009330</t>
  </si>
  <si>
    <t>ORD009331</t>
  </si>
  <si>
    <t>ORD009332</t>
  </si>
  <si>
    <t>ORD009333</t>
  </si>
  <si>
    <t>ORD009334</t>
  </si>
  <si>
    <t>ORD009335</t>
  </si>
  <si>
    <t>ORD009336</t>
  </si>
  <si>
    <t>ORD009337</t>
  </si>
  <si>
    <t>ORD009338</t>
  </si>
  <si>
    <t>ORD009339</t>
  </si>
  <si>
    <t>ORD009340</t>
  </si>
  <si>
    <t>ORD009341</t>
  </si>
  <si>
    <t>ORD009342</t>
  </si>
  <si>
    <t>ORD009343</t>
  </si>
  <si>
    <t>ORD009344</t>
  </si>
  <si>
    <t>ORD009345</t>
  </si>
  <si>
    <t>ORD009346</t>
  </si>
  <si>
    <t>ORD009347</t>
  </si>
  <si>
    <t>ORD009348</t>
  </si>
  <si>
    <t>ORD009349</t>
  </si>
  <si>
    <t>ORD009350</t>
  </si>
  <si>
    <t>ORD009351</t>
  </si>
  <si>
    <t>ORD009352</t>
  </si>
  <si>
    <t>ORD009353</t>
  </si>
  <si>
    <t>ORD009354</t>
  </si>
  <si>
    <t>ORD009355</t>
  </si>
  <si>
    <t>ORD009356</t>
  </si>
  <si>
    <t>ORD009357</t>
  </si>
  <si>
    <t>ORD009358</t>
  </si>
  <si>
    <t>ORD009359</t>
  </si>
  <si>
    <t>ORD009360</t>
  </si>
  <si>
    <t>ORD009361</t>
  </si>
  <si>
    <t>ORD009362</t>
  </si>
  <si>
    <t>ORD009363</t>
  </si>
  <si>
    <t>ORD009364</t>
  </si>
  <si>
    <t>ORD009365</t>
  </si>
  <si>
    <t>ORD009366</t>
  </si>
  <si>
    <t>ORD009367</t>
  </si>
  <si>
    <t>ORD009368</t>
  </si>
  <si>
    <t>ORD009369</t>
  </si>
  <si>
    <t>ORD009370</t>
  </si>
  <si>
    <t>ORD009371</t>
  </si>
  <si>
    <t>ORD009372</t>
  </si>
  <si>
    <t>ORD009373</t>
  </si>
  <si>
    <t>ORD009374</t>
  </si>
  <si>
    <t>ORD009375</t>
  </si>
  <si>
    <t>ORD009376</t>
  </si>
  <si>
    <t>ORD009377</t>
  </si>
  <si>
    <t>ORD009378</t>
  </si>
  <si>
    <t>ORD009379</t>
  </si>
  <si>
    <t>ORD009380</t>
  </si>
  <si>
    <t>ORD009381</t>
  </si>
  <si>
    <t>ORD009382</t>
  </si>
  <si>
    <t>ORD009383</t>
  </si>
  <si>
    <t>ORD009384</t>
  </si>
  <si>
    <t>ORD009385</t>
  </si>
  <si>
    <t>ORD009386</t>
  </si>
  <si>
    <t>ORD009387</t>
  </si>
  <si>
    <t>ORD009388</t>
  </si>
  <si>
    <t>ORD009389</t>
  </si>
  <si>
    <t>ORD009390</t>
  </si>
  <si>
    <t>ORD009391</t>
  </si>
  <si>
    <t>ORD009392</t>
  </si>
  <si>
    <t>ORD009393</t>
  </si>
  <si>
    <t>ORD009394</t>
  </si>
  <si>
    <t>ORD009395</t>
  </si>
  <si>
    <t>ORD009396</t>
  </si>
  <si>
    <t>ORD009397</t>
  </si>
  <si>
    <t>ORD009398</t>
  </si>
  <si>
    <t>ORD009399</t>
  </si>
  <si>
    <t>ORD009400</t>
  </si>
  <si>
    <t>ORD009401</t>
  </si>
  <si>
    <t>ORD009402</t>
  </si>
  <si>
    <t>ORD009403</t>
  </si>
  <si>
    <t>ORD009404</t>
  </si>
  <si>
    <t>ORD009405</t>
  </si>
  <si>
    <t>ORD009406</t>
  </si>
  <si>
    <t>ORD009407</t>
  </si>
  <si>
    <t>ORD009408</t>
  </si>
  <si>
    <t>ORD009409</t>
  </si>
  <si>
    <t>ORD009410</t>
  </si>
  <si>
    <t>ORD009411</t>
  </si>
  <si>
    <t>ORD009412</t>
  </si>
  <si>
    <t>ORD009413</t>
  </si>
  <si>
    <t>ORD009414</t>
  </si>
  <si>
    <t>ORD009415</t>
  </si>
  <si>
    <t>ORD009416</t>
  </si>
  <si>
    <t>ORD009417</t>
  </si>
  <si>
    <t>ORD009418</t>
  </si>
  <si>
    <t>ORD009419</t>
  </si>
  <si>
    <t>ORD009420</t>
  </si>
  <si>
    <t>ORD009421</t>
  </si>
  <si>
    <t>ORD009422</t>
  </si>
  <si>
    <t>ORD009423</t>
  </si>
  <si>
    <t>ORD009424</t>
  </si>
  <si>
    <t>ORD009425</t>
  </si>
  <si>
    <t>ORD009426</t>
  </si>
  <si>
    <t>ORD009427</t>
  </si>
  <si>
    <t>ORD009428</t>
  </si>
  <si>
    <t>ORD009429</t>
  </si>
  <si>
    <t>ORD009430</t>
  </si>
  <si>
    <t>ORD009431</t>
  </si>
  <si>
    <t>ORD009432</t>
  </si>
  <si>
    <t>ORD009433</t>
  </si>
  <si>
    <t>ORD009434</t>
  </si>
  <si>
    <t>ORD009435</t>
  </si>
  <si>
    <t>ORD009436</t>
  </si>
  <si>
    <t>ORD009437</t>
  </si>
  <si>
    <t>ORD009438</t>
  </si>
  <si>
    <t>ORD009439</t>
  </si>
  <si>
    <t>ORD009440</t>
  </si>
  <si>
    <t>ORD009441</t>
  </si>
  <si>
    <t>ORD009442</t>
  </si>
  <si>
    <t>ORD009443</t>
  </si>
  <si>
    <t>ORD009444</t>
  </si>
  <si>
    <t>ORD009445</t>
  </si>
  <si>
    <t>ORD009446</t>
  </si>
  <si>
    <t>ORD009447</t>
  </si>
  <si>
    <t>ORD009448</t>
  </si>
  <si>
    <t>ORD009449</t>
  </si>
  <si>
    <t>ORD009450</t>
  </si>
  <si>
    <t>ORD009451</t>
  </si>
  <si>
    <t>ORD009452</t>
  </si>
  <si>
    <t>ORD009453</t>
  </si>
  <si>
    <t>ORD009454</t>
  </si>
  <si>
    <t>ORD009455</t>
  </si>
  <si>
    <t>ORD009456</t>
  </si>
  <si>
    <t>ORD009457</t>
  </si>
  <si>
    <t>ORD009458</t>
  </si>
  <si>
    <t>ORD009459</t>
  </si>
  <si>
    <t>ORD009460</t>
  </si>
  <si>
    <t>ORD009461</t>
  </si>
  <si>
    <t>ORD009462</t>
  </si>
  <si>
    <t>ORD009463</t>
  </si>
  <si>
    <t>ORD009464</t>
  </si>
  <si>
    <t>ORD009465</t>
  </si>
  <si>
    <t>ORD009466</t>
  </si>
  <si>
    <t>ORD009467</t>
  </si>
  <si>
    <t>ORD009468</t>
  </si>
  <si>
    <t>ORD009469</t>
  </si>
  <si>
    <t>ORD009470</t>
  </si>
  <si>
    <t>ORD009471</t>
  </si>
  <si>
    <t>ORD009472</t>
  </si>
  <si>
    <t>ORD009473</t>
  </si>
  <si>
    <t>ORD009474</t>
  </si>
  <si>
    <t>ORD009475</t>
  </si>
  <si>
    <t>ORD009476</t>
  </si>
  <si>
    <t>ORD009477</t>
  </si>
  <si>
    <t>ORD009478</t>
  </si>
  <si>
    <t>ORD009479</t>
  </si>
  <si>
    <t>ORD009480</t>
  </si>
  <si>
    <t>ORD009481</t>
  </si>
  <si>
    <t>ORD009482</t>
  </si>
  <si>
    <t>ORD009483</t>
  </si>
  <si>
    <t>ORD009484</t>
  </si>
  <si>
    <t>ORD009485</t>
  </si>
  <si>
    <t>ORD009486</t>
  </si>
  <si>
    <t>ORD009487</t>
  </si>
  <si>
    <t>ORD009488</t>
  </si>
  <si>
    <t>ORD009489</t>
  </si>
  <si>
    <t>ORD009490</t>
  </si>
  <si>
    <t>ORD009491</t>
  </si>
  <si>
    <t>ORD009492</t>
  </si>
  <si>
    <t>ORD009493</t>
  </si>
  <si>
    <t>ORD009494</t>
  </si>
  <si>
    <t>ORD009495</t>
  </si>
  <si>
    <t>ORD009496</t>
  </si>
  <si>
    <t>ORD009497</t>
  </si>
  <si>
    <t>ORD009498</t>
  </si>
  <si>
    <t>ORD009499</t>
  </si>
  <si>
    <t>ORD009500</t>
  </si>
  <si>
    <t>ORD009501</t>
  </si>
  <si>
    <t>ORD009502</t>
  </si>
  <si>
    <t>ORD009503</t>
  </si>
  <si>
    <t>ORD009504</t>
  </si>
  <si>
    <t>ORD009505</t>
  </si>
  <si>
    <t>ORD009506</t>
  </si>
  <si>
    <t>ORD009507</t>
  </si>
  <si>
    <t>ORD009508</t>
  </si>
  <si>
    <t>ORD009509</t>
  </si>
  <si>
    <t>ORD009510</t>
  </si>
  <si>
    <t>ORD009511</t>
  </si>
  <si>
    <t>ORD009512</t>
  </si>
  <si>
    <t>ORD009513</t>
  </si>
  <si>
    <t>ORD009514</t>
  </si>
  <si>
    <t>ORD009515</t>
  </si>
  <si>
    <t>ORD009516</t>
  </si>
  <si>
    <t>ORD009517</t>
  </si>
  <si>
    <t>ORD009518</t>
  </si>
  <si>
    <t>ORD009519</t>
  </si>
  <si>
    <t>ORD009520</t>
  </si>
  <si>
    <t>ORD009521</t>
  </si>
  <si>
    <t>ORD009522</t>
  </si>
  <si>
    <t>ORD009523</t>
  </si>
  <si>
    <t>ORD009524</t>
  </si>
  <si>
    <t>ORD009525</t>
  </si>
  <si>
    <t>ORD009526</t>
  </si>
  <si>
    <t>ORD009527</t>
  </si>
  <si>
    <t>ORD009528</t>
  </si>
  <si>
    <t>ORD009529</t>
  </si>
  <si>
    <t>ORD009530</t>
  </si>
  <si>
    <t>ORD009531</t>
  </si>
  <si>
    <t>ORD009532</t>
  </si>
  <si>
    <t>ORD009533</t>
  </si>
  <si>
    <t>ORD009534</t>
  </si>
  <si>
    <t>ORD009535</t>
  </si>
  <si>
    <t>ORD009536</t>
  </si>
  <si>
    <t>ORD009537</t>
  </si>
  <si>
    <t>ORD009538</t>
  </si>
  <si>
    <t>ORD009539</t>
  </si>
  <si>
    <t>ORD009540</t>
  </si>
  <si>
    <t>ORD009541</t>
  </si>
  <si>
    <t>ORD009542</t>
  </si>
  <si>
    <t>ORD009543</t>
  </si>
  <si>
    <t>ORD009544</t>
  </si>
  <si>
    <t>ORD009545</t>
  </si>
  <si>
    <t>ORD009546</t>
  </si>
  <si>
    <t>ORD009547</t>
  </si>
  <si>
    <t>ORD009548</t>
  </si>
  <si>
    <t>ORD009549</t>
  </si>
  <si>
    <t>ORD009550</t>
  </si>
  <si>
    <t>ORD009551</t>
  </si>
  <si>
    <t>ORD009552</t>
  </si>
  <si>
    <t>ORD009553</t>
  </si>
  <si>
    <t>ORD009554</t>
  </si>
  <si>
    <t>ORD009555</t>
  </si>
  <si>
    <t>ORD009556</t>
  </si>
  <si>
    <t>ORD009557</t>
  </si>
  <si>
    <t>ORD009558</t>
  </si>
  <si>
    <t>ORD009559</t>
  </si>
  <si>
    <t>ORD009560</t>
  </si>
  <si>
    <t>ORD009561</t>
  </si>
  <si>
    <t>ORD009562</t>
  </si>
  <si>
    <t>ORD009563</t>
  </si>
  <si>
    <t>ORD009564</t>
  </si>
  <si>
    <t>ORD009565</t>
  </si>
  <si>
    <t>ORD009566</t>
  </si>
  <si>
    <t>ORD009567</t>
  </si>
  <si>
    <t>ORD009568</t>
  </si>
  <si>
    <t>ORD009569</t>
  </si>
  <si>
    <t>ORD009570</t>
  </si>
  <si>
    <t>ORD009571</t>
  </si>
  <si>
    <t>ORD009572</t>
  </si>
  <si>
    <t>ORD009573</t>
  </si>
  <si>
    <t>ORD009574</t>
  </si>
  <si>
    <t>ORD009575</t>
  </si>
  <si>
    <t>ORD009576</t>
  </si>
  <si>
    <t>ORD009577</t>
  </si>
  <si>
    <t>ORD009578</t>
  </si>
  <si>
    <t>ORD009579</t>
  </si>
  <si>
    <t>ORD009580</t>
  </si>
  <si>
    <t>ORD009581</t>
  </si>
  <si>
    <t>ORD009582</t>
  </si>
  <si>
    <t>ORD009583</t>
  </si>
  <si>
    <t>ORD009584</t>
  </si>
  <si>
    <t>ORD009585</t>
  </si>
  <si>
    <t>ORD009586</t>
  </si>
  <si>
    <t>ORD009587</t>
  </si>
  <si>
    <t>ORD009588</t>
  </si>
  <si>
    <t>ORD009589</t>
  </si>
  <si>
    <t>ORD009590</t>
  </si>
  <si>
    <t>ORD009591</t>
  </si>
  <si>
    <t>ORD009592</t>
  </si>
  <si>
    <t>ORD009593</t>
  </si>
  <si>
    <t>ORD009594</t>
  </si>
  <si>
    <t>ORD009595</t>
  </si>
  <si>
    <t>ORD009596</t>
  </si>
  <si>
    <t>ORD009597</t>
  </si>
  <si>
    <t>ORD009598</t>
  </si>
  <si>
    <t>ORD009599</t>
  </si>
  <si>
    <t>ORD009600</t>
  </si>
  <si>
    <t>ORD009601</t>
  </si>
  <si>
    <t>ORD009602</t>
  </si>
  <si>
    <t>ORD009603</t>
  </si>
  <si>
    <t>ORD009604</t>
  </si>
  <si>
    <t>ORD009605</t>
  </si>
  <si>
    <t>ORD009606</t>
  </si>
  <si>
    <t>ORD009607</t>
  </si>
  <si>
    <t>ORD009608</t>
  </si>
  <si>
    <t>ORD009609</t>
  </si>
  <si>
    <t>ORD009610</t>
  </si>
  <si>
    <t>ORD009611</t>
  </si>
  <si>
    <t>ORD009612</t>
  </si>
  <si>
    <t>ORD009613</t>
  </si>
  <si>
    <t>ORD009614</t>
  </si>
  <si>
    <t>ORD009615</t>
  </si>
  <si>
    <t>ORD009616</t>
  </si>
  <si>
    <t>ORD009617</t>
  </si>
  <si>
    <t>ORD009618</t>
  </si>
  <si>
    <t>ORD009619</t>
  </si>
  <si>
    <t>ORD009620</t>
  </si>
  <si>
    <t>ORD009621</t>
  </si>
  <si>
    <t>ORD009622</t>
  </si>
  <si>
    <t>ORD009623</t>
  </si>
  <si>
    <t>ORD009624</t>
  </si>
  <si>
    <t>ORD009625</t>
  </si>
  <si>
    <t>ORD009626</t>
  </si>
  <si>
    <t>ORD009627</t>
  </si>
  <si>
    <t>ORD009628</t>
  </si>
  <si>
    <t>ORD009629</t>
  </si>
  <si>
    <t>ORD009630</t>
  </si>
  <si>
    <t>ORD009631</t>
  </si>
  <si>
    <t>ORD009632</t>
  </si>
  <si>
    <t>ORD009633</t>
  </si>
  <si>
    <t>ORD009634</t>
  </si>
  <si>
    <t>ORD009635</t>
  </si>
  <si>
    <t>ORD009636</t>
  </si>
  <si>
    <t>ORD009637</t>
  </si>
  <si>
    <t>ORD009638</t>
  </si>
  <si>
    <t>ORD009639</t>
  </si>
  <si>
    <t>ORD009640</t>
  </si>
  <si>
    <t>ORD009641</t>
  </si>
  <si>
    <t>ORD009642</t>
  </si>
  <si>
    <t>ORD009643</t>
  </si>
  <si>
    <t>ORD009644</t>
  </si>
  <si>
    <t>ORD009645</t>
  </si>
  <si>
    <t>ORD009646</t>
  </si>
  <si>
    <t>ORD009647</t>
  </si>
  <si>
    <t>ORD009648</t>
  </si>
  <si>
    <t>ORD009649</t>
  </si>
  <si>
    <t>ORD009650</t>
  </si>
  <si>
    <t>ORD009651</t>
  </si>
  <si>
    <t>ORD009652</t>
  </si>
  <si>
    <t>ORD009653</t>
  </si>
  <si>
    <t>ORD009654</t>
  </si>
  <si>
    <t>ORD009655</t>
  </si>
  <si>
    <t>ORD009656</t>
  </si>
  <si>
    <t>ORD009657</t>
  </si>
  <si>
    <t>ORD009658</t>
  </si>
  <si>
    <t>ORD009659</t>
  </si>
  <si>
    <t>ORD009660</t>
  </si>
  <si>
    <t>ORD009661</t>
  </si>
  <si>
    <t>ORD009662</t>
  </si>
  <si>
    <t>ORD009663</t>
  </si>
  <si>
    <t>ORD009664</t>
  </si>
  <si>
    <t>ORD009665</t>
  </si>
  <si>
    <t>ORD009666</t>
  </si>
  <si>
    <t>ORD009667</t>
  </si>
  <si>
    <t>ORD009668</t>
  </si>
  <si>
    <t>ORD009669</t>
  </si>
  <si>
    <t>ORD009670</t>
  </si>
  <si>
    <t>ORD009671</t>
  </si>
  <si>
    <t>ORD009672</t>
  </si>
  <si>
    <t>ORD009673</t>
  </si>
  <si>
    <t>ORD009674</t>
  </si>
  <si>
    <t>ORD009675</t>
  </si>
  <si>
    <t>ORD009676</t>
  </si>
  <si>
    <t>ORD009677</t>
  </si>
  <si>
    <t>ORD009678</t>
  </si>
  <si>
    <t>ORD009679</t>
  </si>
  <si>
    <t>ORD009680</t>
  </si>
  <si>
    <t>ORD009681</t>
  </si>
  <si>
    <t>ORD009682</t>
  </si>
  <si>
    <t>ORD009683</t>
  </si>
  <si>
    <t>ORD009684</t>
  </si>
  <si>
    <t>ORD009685</t>
  </si>
  <si>
    <t>ORD009686</t>
  </si>
  <si>
    <t>ORD009687</t>
  </si>
  <si>
    <t>ORD009688</t>
  </si>
  <si>
    <t>ORD009689</t>
  </si>
  <si>
    <t>ORD009690</t>
  </si>
  <si>
    <t>ORD009691</t>
  </si>
  <si>
    <t>ORD009692</t>
  </si>
  <si>
    <t>ORD009693</t>
  </si>
  <si>
    <t>ORD009694</t>
  </si>
  <si>
    <t>ORD009695</t>
  </si>
  <si>
    <t>ORD009696</t>
  </si>
  <si>
    <t>ORD009697</t>
  </si>
  <si>
    <t>ORD009698</t>
  </si>
  <si>
    <t>ORD009699</t>
  </si>
  <si>
    <t>ORD009700</t>
  </si>
  <si>
    <t>ORD009701</t>
  </si>
  <si>
    <t>ORD009702</t>
  </si>
  <si>
    <t>ORD009703</t>
  </si>
  <si>
    <t>ORD009704</t>
  </si>
  <si>
    <t>ORD009705</t>
  </si>
  <si>
    <t>ORD009706</t>
  </si>
  <si>
    <t>ORD009707</t>
  </si>
  <si>
    <t>ORD009708</t>
  </si>
  <si>
    <t>ORD009709</t>
  </si>
  <si>
    <t>ORD009710</t>
  </si>
  <si>
    <t>ORD009711</t>
  </si>
  <si>
    <t>ORD009712</t>
  </si>
  <si>
    <t>ORD009713</t>
  </si>
  <si>
    <t>ORD009714</t>
  </si>
  <si>
    <t>ORD009715</t>
  </si>
  <si>
    <t>ORD009716</t>
  </si>
  <si>
    <t>ORD009717</t>
  </si>
  <si>
    <t>ORD009718</t>
  </si>
  <si>
    <t>ORD009719</t>
  </si>
  <si>
    <t>ORD009720</t>
  </si>
  <si>
    <t>ORD009721</t>
  </si>
  <si>
    <t>ORD009722</t>
  </si>
  <si>
    <t>ORD009723</t>
  </si>
  <si>
    <t>ORD009724</t>
  </si>
  <si>
    <t>ORD009725</t>
  </si>
  <si>
    <t>ORD009726</t>
  </si>
  <si>
    <t>ORD009727</t>
  </si>
  <si>
    <t>ORD009728</t>
  </si>
  <si>
    <t>ORD009729</t>
  </si>
  <si>
    <t>ORD009730</t>
  </si>
  <si>
    <t>ORD009731</t>
  </si>
  <si>
    <t>ORD009732</t>
  </si>
  <si>
    <t>ORD009733</t>
  </si>
  <si>
    <t>ORD009734</t>
  </si>
  <si>
    <t>ORD009735</t>
  </si>
  <si>
    <t>ORD009736</t>
  </si>
  <si>
    <t>ORD009737</t>
  </si>
  <si>
    <t>ORD009738</t>
  </si>
  <si>
    <t>ORD009739</t>
  </si>
  <si>
    <t>ORD009740</t>
  </si>
  <si>
    <t>ORD009741</t>
  </si>
  <si>
    <t>ORD009742</t>
  </si>
  <si>
    <t>ORD009743</t>
  </si>
  <si>
    <t>ORD009744</t>
  </si>
  <si>
    <t>ORD009745</t>
  </si>
  <si>
    <t>ORD009746</t>
  </si>
  <si>
    <t>ORD009747</t>
  </si>
  <si>
    <t>ORD009748</t>
  </si>
  <si>
    <t>ORD009749</t>
  </si>
  <si>
    <t>ORD009750</t>
  </si>
  <si>
    <t>ORD009751</t>
  </si>
  <si>
    <t>ORD009752</t>
  </si>
  <si>
    <t>ORD009753</t>
  </si>
  <si>
    <t>ORD009754</t>
  </si>
  <si>
    <t>ORD009755</t>
  </si>
  <si>
    <t>ORD009756</t>
  </si>
  <si>
    <t>ORD009757</t>
  </si>
  <si>
    <t>ORD009758</t>
  </si>
  <si>
    <t>ORD009759</t>
  </si>
  <si>
    <t>ORD009760</t>
  </si>
  <si>
    <t>ORD009761</t>
  </si>
  <si>
    <t>ORD009762</t>
  </si>
  <si>
    <t>ORD009763</t>
  </si>
  <si>
    <t>ORD009764</t>
  </si>
  <si>
    <t>ORD009765</t>
  </si>
  <si>
    <t>ORD009766</t>
  </si>
  <si>
    <t>ORD009767</t>
  </si>
  <si>
    <t>ORD009768</t>
  </si>
  <si>
    <t>ORD009769</t>
  </si>
  <si>
    <t>ORD009770</t>
  </si>
  <si>
    <t>ORD009771</t>
  </si>
  <si>
    <t>ORD009772</t>
  </si>
  <si>
    <t>ORD009773</t>
  </si>
  <si>
    <t>ORD009774</t>
  </si>
  <si>
    <t>ORD009775</t>
  </si>
  <si>
    <t>ORD009776</t>
  </si>
  <si>
    <t>ORD009777</t>
  </si>
  <si>
    <t>ORD009778</t>
  </si>
  <si>
    <t>ORD009779</t>
  </si>
  <si>
    <t>ORD009780</t>
  </si>
  <si>
    <t>ORD009781</t>
  </si>
  <si>
    <t>ORD009782</t>
  </si>
  <si>
    <t>ORD009783</t>
  </si>
  <si>
    <t>ORD009784</t>
  </si>
  <si>
    <t>ORD009785</t>
  </si>
  <si>
    <t>ORD009786</t>
  </si>
  <si>
    <t>ORD009787</t>
  </si>
  <si>
    <t>ORD009788</t>
  </si>
  <si>
    <t>ORD009789</t>
  </si>
  <si>
    <t>ORD009790</t>
  </si>
  <si>
    <t>ORD009791</t>
  </si>
  <si>
    <t>ORD009792</t>
  </si>
  <si>
    <t>ORD009793</t>
  </si>
  <si>
    <t>ORD009794</t>
  </si>
  <si>
    <t>ORD009795</t>
  </si>
  <si>
    <t>ORD009796</t>
  </si>
  <si>
    <t>ORD009797</t>
  </si>
  <si>
    <t>ORD009798</t>
  </si>
  <si>
    <t>ORD009799</t>
  </si>
  <si>
    <t>ORD009800</t>
  </si>
  <si>
    <t>ORD009801</t>
  </si>
  <si>
    <t>ORD009802</t>
  </si>
  <si>
    <t>ORD009803</t>
  </si>
  <si>
    <t>ORD009804</t>
  </si>
  <si>
    <t>ORD009805</t>
  </si>
  <si>
    <t>ORD009806</t>
  </si>
  <si>
    <t>ORD009807</t>
  </si>
  <si>
    <t>ORD009808</t>
  </si>
  <si>
    <t>ORD009809</t>
  </si>
  <si>
    <t>ORD009810</t>
  </si>
  <si>
    <t>ORD009811</t>
  </si>
  <si>
    <t>ORD009812</t>
  </si>
  <si>
    <t>ORD009813</t>
  </si>
  <si>
    <t>ORD009814</t>
  </si>
  <si>
    <t>ORD009815</t>
  </si>
  <si>
    <t>ORD009816</t>
  </si>
  <si>
    <t>ORD009817</t>
  </si>
  <si>
    <t>ORD009818</t>
  </si>
  <si>
    <t>ORD009819</t>
  </si>
  <si>
    <t>ORD009820</t>
  </si>
  <si>
    <t>ORD009821</t>
  </si>
  <si>
    <t>ORD009822</t>
  </si>
  <si>
    <t>ORD009823</t>
  </si>
  <si>
    <t>ORD009824</t>
  </si>
  <si>
    <t>ORD009825</t>
  </si>
  <si>
    <t>ORD009826</t>
  </si>
  <si>
    <t>ORD009827</t>
  </si>
  <si>
    <t>ORD009828</t>
  </si>
  <si>
    <t>ORD009829</t>
  </si>
  <si>
    <t>ORD009830</t>
  </si>
  <si>
    <t>ORD009831</t>
  </si>
  <si>
    <t>ORD009832</t>
  </si>
  <si>
    <t>ORD009833</t>
  </si>
  <si>
    <t>ORD009834</t>
  </si>
  <si>
    <t>ORD009835</t>
  </si>
  <si>
    <t>ORD009836</t>
  </si>
  <si>
    <t>ORD009837</t>
  </si>
  <si>
    <t>ORD009838</t>
  </si>
  <si>
    <t>ORD009839</t>
  </si>
  <si>
    <t>ORD009840</t>
  </si>
  <si>
    <t>ORD009841</t>
  </si>
  <si>
    <t>ORD009842</t>
  </si>
  <si>
    <t>ORD009843</t>
  </si>
  <si>
    <t>ORD009844</t>
  </si>
  <si>
    <t>ORD009845</t>
  </si>
  <si>
    <t>ORD009846</t>
  </si>
  <si>
    <t>ORD009847</t>
  </si>
  <si>
    <t>ORD009848</t>
  </si>
  <si>
    <t>ORD009849</t>
  </si>
  <si>
    <t>ORD009850</t>
  </si>
  <si>
    <t>ORD009851</t>
  </si>
  <si>
    <t>ORD009852</t>
  </si>
  <si>
    <t>ORD009853</t>
  </si>
  <si>
    <t>ORD009854</t>
  </si>
  <si>
    <t>ORD009855</t>
  </si>
  <si>
    <t>ORD009856</t>
  </si>
  <si>
    <t>ORD009857</t>
  </si>
  <si>
    <t>ORD009858</t>
  </si>
  <si>
    <t>ORD009859</t>
  </si>
  <si>
    <t>ORD009860</t>
  </si>
  <si>
    <t>ORD009861</t>
  </si>
  <si>
    <t>ORD009862</t>
  </si>
  <si>
    <t>ORD009863</t>
  </si>
  <si>
    <t>ORD009864</t>
  </si>
  <si>
    <t>ORD009865</t>
  </si>
  <si>
    <t>ORD009866</t>
  </si>
  <si>
    <t>ORD009867</t>
  </si>
  <si>
    <t>ORD009868</t>
  </si>
  <si>
    <t>ORD009869</t>
  </si>
  <si>
    <t>ORD009870</t>
  </si>
  <si>
    <t>ORD009871</t>
  </si>
  <si>
    <t>ORD009872</t>
  </si>
  <si>
    <t>ORD009873</t>
  </si>
  <si>
    <t>ORD009874</t>
  </si>
  <si>
    <t>ORD009875</t>
  </si>
  <si>
    <t>ORD009876</t>
  </si>
  <si>
    <t>ORD009877</t>
  </si>
  <si>
    <t>ORD009878</t>
  </si>
  <si>
    <t>ORD009879</t>
  </si>
  <si>
    <t>ORD009880</t>
  </si>
  <si>
    <t>ORD009881</t>
  </si>
  <si>
    <t>ORD009882</t>
  </si>
  <si>
    <t>ORD009883</t>
  </si>
  <si>
    <t>ORD009884</t>
  </si>
  <si>
    <t>ORD009885</t>
  </si>
  <si>
    <t>ORD009886</t>
  </si>
  <si>
    <t>ORD009887</t>
  </si>
  <si>
    <t>ORD009888</t>
  </si>
  <si>
    <t>ORD009889</t>
  </si>
  <si>
    <t>ORD009890</t>
  </si>
  <si>
    <t>ORD009891</t>
  </si>
  <si>
    <t>ORD009892</t>
  </si>
  <si>
    <t>ORD009893</t>
  </si>
  <si>
    <t>ORD009894</t>
  </si>
  <si>
    <t>ORD009895</t>
  </si>
  <si>
    <t>ORD009896</t>
  </si>
  <si>
    <t>ORD009897</t>
  </si>
  <si>
    <t>ORD009898</t>
  </si>
  <si>
    <t>ORD009899</t>
  </si>
  <si>
    <t>ORD009900</t>
  </si>
  <si>
    <t>ORD009901</t>
  </si>
  <si>
    <t>ORD009902</t>
  </si>
  <si>
    <t>ORD009903</t>
  </si>
  <si>
    <t>ORD009904</t>
  </si>
  <si>
    <t>ORD009905</t>
  </si>
  <si>
    <t>ORD009906</t>
  </si>
  <si>
    <t>ORD009907</t>
  </si>
  <si>
    <t>ORD009908</t>
  </si>
  <si>
    <t>ORD009909</t>
  </si>
  <si>
    <t>ORD009910</t>
  </si>
  <si>
    <t>ORD009911</t>
  </si>
  <si>
    <t>ORD009912</t>
  </si>
  <si>
    <t>ORD009913</t>
  </si>
  <si>
    <t>ORD009914</t>
  </si>
  <si>
    <t>ORD009915</t>
  </si>
  <si>
    <t>ORD009916</t>
  </si>
  <si>
    <t>ORD009917</t>
  </si>
  <si>
    <t>ORD009918</t>
  </si>
  <si>
    <t>ORD009919</t>
  </si>
  <si>
    <t>ORD009920</t>
  </si>
  <si>
    <t>ORD009921</t>
  </si>
  <si>
    <t>ORD009922</t>
  </si>
  <si>
    <t>ORD009923</t>
  </si>
  <si>
    <t>ORD009924</t>
  </si>
  <si>
    <t>ORD009925</t>
  </si>
  <si>
    <t>ORD009926</t>
  </si>
  <si>
    <t>ORD009927</t>
  </si>
  <si>
    <t>ORD009928</t>
  </si>
  <si>
    <t>ORD009929</t>
  </si>
  <si>
    <t>ORD009930</t>
  </si>
  <si>
    <t>ORD009931</t>
  </si>
  <si>
    <t>ORD009932</t>
  </si>
  <si>
    <t>ORD009933</t>
  </si>
  <si>
    <t>ORD009934</t>
  </si>
  <si>
    <t>ORD009935</t>
  </si>
  <si>
    <t>ORD009936</t>
  </si>
  <si>
    <t>ORD009937</t>
  </si>
  <si>
    <t>ORD009938</t>
  </si>
  <si>
    <t>ORD009939</t>
  </si>
  <si>
    <t>ORD009940</t>
  </si>
  <si>
    <t>ORD009941</t>
  </si>
  <si>
    <t>ORD009942</t>
  </si>
  <si>
    <t>ORD009943</t>
  </si>
  <si>
    <t>ORD009944</t>
  </si>
  <si>
    <t>ORD009945</t>
  </si>
  <si>
    <t>ORD009946</t>
  </si>
  <si>
    <t>ORD009947</t>
  </si>
  <si>
    <t>ORD009948</t>
  </si>
  <si>
    <t>ORD009949</t>
  </si>
  <si>
    <t>ORD009950</t>
  </si>
  <si>
    <t>ORD009951</t>
  </si>
  <si>
    <t>ORD009952</t>
  </si>
  <si>
    <t>ORD009953</t>
  </si>
  <si>
    <t>ORD009954</t>
  </si>
  <si>
    <t>ORD009955</t>
  </si>
  <si>
    <t>ORD009956</t>
  </si>
  <si>
    <t>ORD009957</t>
  </si>
  <si>
    <t>ORD009958</t>
  </si>
  <si>
    <t>ORD009959</t>
  </si>
  <si>
    <t>ORD009960</t>
  </si>
  <si>
    <t>ORD009961</t>
  </si>
  <si>
    <t>ORD009962</t>
  </si>
  <si>
    <t>ORD009963</t>
  </si>
  <si>
    <t>ORD009964</t>
  </si>
  <si>
    <t>ORD009965</t>
  </si>
  <si>
    <t>ORD009966</t>
  </si>
  <si>
    <t>ORD009967</t>
  </si>
  <si>
    <t>ORD009968</t>
  </si>
  <si>
    <t>ORD009969</t>
  </si>
  <si>
    <t>ORD009970</t>
  </si>
  <si>
    <t>ORD009971</t>
  </si>
  <si>
    <t>ORD009972</t>
  </si>
  <si>
    <t>ORD009973</t>
  </si>
  <si>
    <t>ORD009974</t>
  </si>
  <si>
    <t>ORD009975</t>
  </si>
  <si>
    <t>ORD009976</t>
  </si>
  <si>
    <t>ORD009977</t>
  </si>
  <si>
    <t>ORD009978</t>
  </si>
  <si>
    <t>ORD009979</t>
  </si>
  <si>
    <t>ORD009980</t>
  </si>
  <si>
    <t>ORD009981</t>
  </si>
  <si>
    <t>ORD009982</t>
  </si>
  <si>
    <t>ORD009983</t>
  </si>
  <si>
    <t>ORD009984</t>
  </si>
  <si>
    <t>ORD009985</t>
  </si>
  <si>
    <t>ORD009986</t>
  </si>
  <si>
    <t>ORD009987</t>
  </si>
  <si>
    <t>ORD009988</t>
  </si>
  <si>
    <t>ORD009989</t>
  </si>
  <si>
    <t>ORD009990</t>
  </si>
  <si>
    <t>ORD009991</t>
  </si>
  <si>
    <t>ORD009992</t>
  </si>
  <si>
    <t>ORD009993</t>
  </si>
  <si>
    <t>ORD009994</t>
  </si>
  <si>
    <t>ORD009995</t>
  </si>
  <si>
    <t>ORD009996</t>
  </si>
  <si>
    <t>ORD009997</t>
  </si>
  <si>
    <t>ORD009998</t>
  </si>
  <si>
    <t>ORD009999</t>
  </si>
  <si>
    <t>ORD010000</t>
  </si>
  <si>
    <t>E-commerce</t>
  </si>
  <si>
    <t>Wholesale</t>
  </si>
  <si>
    <t>Retail</t>
  </si>
  <si>
    <t>Low</t>
  </si>
  <si>
    <t>High</t>
  </si>
  <si>
    <t>Medium</t>
  </si>
  <si>
    <t>No</t>
  </si>
  <si>
    <t>Yes</t>
  </si>
  <si>
    <t xml:space="preserve">Testing </t>
  </si>
  <si>
    <t>Missing Check</t>
  </si>
  <si>
    <t>Duplicate Check</t>
  </si>
  <si>
    <t>Row Labels</t>
  </si>
  <si>
    <t>Grand Total</t>
  </si>
  <si>
    <t>Average of Delay Due to Peak (Hours)</t>
  </si>
  <si>
    <t>Sum of Profitability ($)</t>
  </si>
  <si>
    <t>Profitability Margin(%)</t>
  </si>
  <si>
    <t>Average of Profitability Margin (%)</t>
  </si>
  <si>
    <t>Total Cost ($)</t>
  </si>
  <si>
    <t>Sum of Total Cost</t>
  </si>
  <si>
    <t>Sum of Revenue per Shipment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</si>
</sst>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NumberFormat="1"/>
    <xf numFmtId="14" fontId="1" fillId="0" borderId="1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1" defaultTableStyle="TableStyleMedium9" defaultPivotStyle="PivotStyleLight16">
    <tableStyle name="Invisible" pivot="0" table="0" count="0" xr9:uid="{85B23546-46A3-4EC5-8A76-FF2193F6910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[Assessment (Mahaswetha).xlsx]Comparison Bar chart!PivotTable6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'Comparison Bar chart'!$B$3</c:f>
              <c:strCache>
                <c:ptCount val="1"/>
                <c:pt idx="0">
                  <c:v>Sum of Total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Bar chart'!$A$4:$A$6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'Comparison Bar chart'!$B$4:$B$6</c:f>
              <c:numCache>
                <c:formatCode>General</c:formatCode>
                <c:ptCount val="2"/>
                <c:pt idx="0">
                  <c:v>1827402.9050938515</c:v>
                </c:pt>
                <c:pt idx="1">
                  <c:v>788209.81385800417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11-4CFC-A3E2-1C1B2C9F8D53}"/>
            </c:ext>
          </c:extLst>
        </c:ser>
        <c:ser>
          <c:idx val="1"/>
          <c:order val="1"/>
          <c:tx>
            <c:strRef>
              <c:f>'Comparison Bar chart'!$C$3</c:f>
              <c:strCache>
                <c:ptCount val="1"/>
                <c:pt idx="0">
                  <c:v>Sum of Profitability ($)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'Comparison Bar chart'!$A$4:$A$6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'Comparison Bar chart'!$C$4:$C$6</c:f>
              <c:numCache>
                <c:formatCode>General</c:formatCode>
                <c:ptCount val="2"/>
                <c:pt idx="0">
                  <c:v>1554482.0890620742</c:v>
                </c:pt>
                <c:pt idx="1">
                  <c:v>669622.03142621194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11-4CFC-A3E2-1C1B2C9F8D53}"/>
            </c:ext>
          </c:extLst>
        </c:ser>
        <c:ser>
          <c:idx val="2"/>
          <c:order val="2"/>
          <c:tx>
            <c:strRef>
              <c:f>'Comparison Bar chart'!$D$3</c:f>
              <c:strCache>
                <c:ptCount val="1"/>
                <c:pt idx="0">
                  <c:v>Sum of Revenue per Shipment ($)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'Comparison Bar chart'!$A$4:$A$6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'Comparison Bar chart'!$D$4:$D$6</c:f>
              <c:numCache>
                <c:formatCode>General</c:formatCode>
                <c:ptCount val="2"/>
                <c:pt idx="0">
                  <c:v>3381884.9941559257</c:v>
                </c:pt>
                <c:pt idx="1">
                  <c:v>1457831.8452842161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11-4CFC-A3E2-1C1B2C9F8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7087343"/>
        <c:axId val="1147090223"/>
      </c:barChart>
      <c:catAx>
        <c:axId val="1147087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/>
                  <a:t>Peak Season vs. Non-Peak Season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090223"/>
        <c:crosses val="autoZero"/>
        <c:auto val="1"/>
        <c:lblAlgn val="ctr"/>
        <c:lblOffset val="100"/>
        <c:noMultiLvlLbl val="0"/>
      </c:catAx>
      <c:valAx>
        <c:axId val="114709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900" b="1" i="0" u="none" strike="noStrike" baseline="0"/>
                  <a:t>Total Cost, Revenue, and Profitability ($)</a:t>
                </a:r>
                <a:endParaRPr lang="en-IN" sz="9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08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69850</xdr:colOff>
      <xdr:row>0</xdr:row>
      <xdr:rowOff>50800</xdr:rowOff>
    </xdr:from>
    <xdr:to>
      <xdr:col>14</xdr:col>
      <xdr:colOff>425450</xdr:colOff>
      <xdr:row>11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9999E15-E859-EA35-625F-AB7663335AB5}"/>
            </a:ext>
          </a:extLst>
        </xdr:cNvPr>
        <xdr:cNvSpPr txBox="1"/>
      </xdr:nvSpPr>
      <xdr:spPr>
        <a:xfrm>
          <a:off x="3505200" y="50800"/>
          <a:ext cx="7670800" cy="198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Insights</a:t>
          </a:r>
          <a:r>
            <a:rPr lang="en-IN" sz="1100" baseline="0"/>
            <a:t> of </a:t>
          </a:r>
          <a:r>
            <a:rPr lang="en-IN" b="1"/>
            <a:t>Peak Season Delays by Customer Type</a:t>
          </a:r>
        </a:p>
        <a:p>
          <a:endParaRPr lang="en-IN" b="1"/>
        </a:p>
        <a:p>
          <a:r>
            <a:rPr lang="en-IN" b="1"/>
            <a:t>Peak season shipments take much longer</a:t>
          </a:r>
          <a:r>
            <a:rPr lang="en-IN"/>
            <a:t>, with an average delay of </a:t>
          </a:r>
          <a:r>
            <a:rPr lang="en-IN" b="1"/>
            <a:t>23.15 hours</a:t>
          </a:r>
          <a:r>
            <a:rPr lang="en-IN"/>
            <a:t>, compared to just </a:t>
          </a:r>
          <a:r>
            <a:rPr lang="en-IN" b="1"/>
            <a:t>6.97 hours</a:t>
          </a:r>
          <a:r>
            <a:rPr lang="en-IN"/>
            <a:t> in non-peak times.</a:t>
          </a:r>
        </a:p>
        <a:p>
          <a:endParaRPr lang="en-IN"/>
        </a:p>
        <a:p>
          <a:r>
            <a:rPr lang="en-IN" b="1"/>
            <a:t>Wholesale has the biggest delay (23.48 hours)</a:t>
          </a:r>
          <a:r>
            <a:rPr lang="en-IN"/>
            <a:t>, meaning it struggles the most during peak season.</a:t>
          </a:r>
        </a:p>
        <a:p>
          <a:endParaRPr lang="en-IN"/>
        </a:p>
        <a:p>
          <a:r>
            <a:rPr lang="en-IN" b="1"/>
            <a:t>E-commerce has the shortest delay (22.82 hours)</a:t>
          </a:r>
          <a:r>
            <a:rPr lang="en-IN"/>
            <a:t>, showing it handles peak season better.</a:t>
          </a:r>
        </a:p>
        <a:p>
          <a:endParaRPr lang="en-IN"/>
        </a:p>
        <a:p>
          <a:r>
            <a:rPr lang="en-IN" b="1"/>
            <a:t>Retail delays are in the middle (23.16 hours)</a:t>
          </a:r>
          <a:r>
            <a:rPr lang="en-IN"/>
            <a:t>, meaning it also faces slowdowns but not as bad as wholesale.</a:t>
          </a:r>
        </a:p>
        <a:p>
          <a:endParaRPr lang="en-IN"/>
        </a:p>
        <a:p>
          <a:r>
            <a:rPr lang="en-IN" b="1"/>
            <a:t>Overall, delays increased by about 16 hours</a:t>
          </a:r>
          <a:r>
            <a:rPr lang="en-IN"/>
            <a:t> during peak season, so better planning is needed.</a:t>
          </a:r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2</xdr:row>
      <xdr:rowOff>19050</xdr:rowOff>
    </xdr:from>
    <xdr:to>
      <xdr:col>6</xdr:col>
      <xdr:colOff>577850</xdr:colOff>
      <xdr:row>7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0BC2D84-2BC9-5BFB-D33C-32DA9FDD7CC8}"/>
            </a:ext>
          </a:extLst>
        </xdr:cNvPr>
        <xdr:cNvSpPr txBox="1"/>
      </xdr:nvSpPr>
      <xdr:spPr>
        <a:xfrm>
          <a:off x="3073400" y="387350"/>
          <a:ext cx="290195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Highest</a:t>
          </a:r>
          <a:r>
            <a:rPr lang="en-I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profitability margin - Retail</a:t>
          </a:r>
        </a:p>
        <a:p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Lowest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profitability margin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E- commerce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38106</xdr:colOff>
      <xdr:row>7</xdr:row>
      <xdr:rowOff>38100</xdr:rowOff>
    </xdr:from>
    <xdr:to>
      <xdr:col>3</xdr:col>
      <xdr:colOff>1270006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C1147-AD3A-3B9B-2FD0-521B15891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as" refreshedDate="45702.779413888886" createdVersion="8" refreshedVersion="8" minRefreshableVersion="3" recordCount="10000" xr:uid="{59958F3F-F3BF-4739-8861-713F4154E43F}">
  <cacheSource type="worksheet">
    <worksheetSource ref="A1:X10001" sheet="Section 1"/>
  </cacheSource>
  <cacheFields count="25">
    <cacheField name="Order ID" numFmtId="0">
      <sharedItems/>
    </cacheField>
    <cacheField name="Duplicate Check" numFmtId="0">
      <sharedItems/>
    </cacheField>
    <cacheField name="Shipment Date" numFmtId="14">
      <sharedItems containsSemiMixedTypes="0" containsNonDate="0" containsDate="1" containsString="0" minDate="2023-10-01T00:00:00" maxDate="2024-11-20T15:00:00"/>
    </cacheField>
    <cacheField name="Customer Type" numFmtId="0">
      <sharedItems count="3">
        <s v="Retail"/>
        <s v="E-commerce"/>
        <s v="Wholesale"/>
      </sharedItems>
    </cacheField>
    <cacheField name="Priority" numFmtId="0">
      <sharedItems/>
    </cacheField>
    <cacheField name="Order Volume (KG)" numFmtId="0">
      <sharedItems containsSemiMixedTypes="0" containsString="0" containsNumber="1" containsInteger="1" minValue="10" maxValue="499"/>
    </cacheField>
    <cacheField name="Warehouse Capacity (KG)" numFmtId="0">
      <sharedItems containsSemiMixedTypes="0" containsString="0" containsNumber="1" containsInteger="1" minValue="1000" maxValue="4999"/>
    </cacheField>
    <cacheField name="Testing " numFmtId="0">
      <sharedItems/>
    </cacheField>
    <cacheField name="Processing Time (Hours)" numFmtId="0">
      <sharedItems containsSemiMixedTypes="0" containsString="0" containsNumber="1" containsInteger="1" minValue="1" maxValue="71"/>
    </cacheField>
    <cacheField name="Peak Season Order" numFmtId="0">
      <sharedItems count="2">
        <s v="No"/>
        <s v="Yes"/>
      </sharedItems>
    </cacheField>
    <cacheField name="Delay Due to Peak (Hours)" numFmtId="0">
      <sharedItems containsSemiMixedTypes="0" containsString="0" containsNumber="1" containsInteger="1" minValue="0" maxValue="47"/>
    </cacheField>
    <cacheField name="Available Workers" numFmtId="0">
      <sharedItems containsSemiMixedTypes="0" containsString="0" containsNumber="1" containsInteger="1" minValue="5" maxValue="49"/>
    </cacheField>
    <cacheField name="Extra Shifts Required" numFmtId="0">
      <sharedItems containsSemiMixedTypes="0" containsString="0" containsNumber="1" containsInteger="1" minValue="0" maxValue="19"/>
    </cacheField>
    <cacheField name="On-time Delivery" numFmtId="0">
      <sharedItems/>
    </cacheField>
    <cacheField name="Transit Time (Days)" numFmtId="0">
      <sharedItems containsSemiMixedTypes="0" containsString="0" containsNumber="1" containsInteger="1" minValue="1" maxValue="9"/>
    </cacheField>
    <cacheField name="Delayed Shipment" numFmtId="0">
      <sharedItems/>
    </cacheField>
    <cacheField name="Cost per Shipment ($)" numFmtId="0">
      <sharedItems containsSemiMixedTypes="0" containsString="0" containsNumber="1" minValue="20.10956507789583" maxValue="499.97781816622631"/>
    </cacheField>
    <cacheField name="Revenue per Shipment ($)" numFmtId="0">
      <sharedItems containsSemiMixedTypes="0" containsString="0" containsNumber="1" minValue="24.674119704176189" maxValue="1239.0395659743031"/>
    </cacheField>
    <cacheField name="Profitability ($)" numFmtId="0">
      <sharedItems containsSemiMixedTypes="0" containsString="0" containsNumber="1" minValue="4.2806023787861349" maxValue="742.45579404237219"/>
    </cacheField>
    <cacheField name="Customer Rating" numFmtId="0">
      <sharedItems containsSemiMixedTypes="0" containsString="0" containsNumber="1" containsInteger="1" minValue="1" maxValue="5"/>
    </cacheField>
    <cacheField name="Missing Check" numFmtId="0">
      <sharedItems/>
    </cacheField>
    <cacheField name="Complaint Registered" numFmtId="0">
      <sharedItems/>
    </cacheField>
    <cacheField name="Profitability Margin(%)" numFmtId="0" formula=" 0" databaseField="0"/>
    <cacheField name="Profitability Margin (%)" numFmtId="0" formula="'Profitability ($)'/'Revenue per Shipment ($)' * 100" databaseField="0"/>
    <cacheField name="Total Cost" numFmtId="0" formula="'Revenue per Shipment ($)' -'Profitability ($)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ORD010000"/>
    <b v="0"/>
    <d v="2024-11-20T15:00:00"/>
    <x v="0"/>
    <s v="Medium"/>
    <n v="295"/>
    <n v="3007"/>
    <s v="OK"/>
    <n v="49"/>
    <x v="0"/>
    <n v="0"/>
    <n v="26"/>
    <n v="0"/>
    <s v="Yes"/>
    <n v="4"/>
    <s v="No"/>
    <n v="141.28006722077239"/>
    <n v="275.77741145352172"/>
    <n v="134.49734423274941"/>
    <n v="4"/>
    <s v="OK"/>
    <s v="No"/>
  </r>
  <r>
    <s v="ORD009999"/>
    <b v="0"/>
    <d v="2024-11-20T14:00:00"/>
    <x v="1"/>
    <s v="High"/>
    <n v="352"/>
    <n v="2064"/>
    <s v="OK"/>
    <n v="44"/>
    <x v="0"/>
    <n v="0"/>
    <n v="5"/>
    <n v="11"/>
    <s v="No"/>
    <n v="8"/>
    <s v="Yes"/>
    <n v="498.41251006914422"/>
    <n v="1049.081520402159"/>
    <n v="550.66901033301497"/>
    <n v="3"/>
    <s v="OK"/>
    <s v="No"/>
  </r>
  <r>
    <s v="ORD009998"/>
    <b v="0"/>
    <d v="2024-11-20T13:00:00"/>
    <x v="0"/>
    <s v="Low"/>
    <n v="126"/>
    <n v="4578"/>
    <s v="OK"/>
    <n v="27"/>
    <x v="1"/>
    <n v="18"/>
    <n v="13"/>
    <n v="15"/>
    <s v="Yes"/>
    <n v="4"/>
    <s v="No"/>
    <n v="225.76303290818231"/>
    <n v="334.72634942804871"/>
    <n v="108.9633165198664"/>
    <n v="2"/>
    <s v="OK"/>
    <s v="No"/>
  </r>
  <r>
    <s v="ORD009997"/>
    <b v="0"/>
    <d v="2024-11-20T12:00:00"/>
    <x v="0"/>
    <s v="High"/>
    <n v="56"/>
    <n v="4822"/>
    <s v="OK"/>
    <n v="71"/>
    <x v="0"/>
    <n v="0"/>
    <n v="17"/>
    <n v="0"/>
    <s v="No"/>
    <n v="8"/>
    <s v="Yes"/>
    <n v="422.83894601244691"/>
    <n v="599.12394992131487"/>
    <n v="176.28500390886799"/>
    <n v="5"/>
    <s v="OK"/>
    <s v="No"/>
  </r>
  <r>
    <s v="ORD009996"/>
    <b v="0"/>
    <d v="2024-11-20T11:00:00"/>
    <x v="2"/>
    <s v="High"/>
    <n v="330"/>
    <n v="2653"/>
    <s v="OK"/>
    <n v="25"/>
    <x v="0"/>
    <n v="0"/>
    <n v="38"/>
    <n v="10"/>
    <s v="Yes"/>
    <n v="9"/>
    <s v="No"/>
    <n v="89.527711552814679"/>
    <n v="146.00216796963431"/>
    <n v="56.474456416819628"/>
    <n v="4"/>
    <s v="OK"/>
    <s v="No"/>
  </r>
  <r>
    <s v="ORD009995"/>
    <b v="0"/>
    <d v="2024-11-20T10:00:00"/>
    <x v="2"/>
    <s v="Low"/>
    <n v="283"/>
    <n v="2576"/>
    <s v="OK"/>
    <n v="44"/>
    <x v="0"/>
    <n v="0"/>
    <n v="15"/>
    <n v="19"/>
    <s v="Yes"/>
    <n v="6"/>
    <s v="No"/>
    <n v="484.08967243246161"/>
    <n v="611.89930205344444"/>
    <n v="127.8096296209828"/>
    <n v="5"/>
    <s v="OK"/>
    <s v="No"/>
  </r>
  <r>
    <s v="ORD009994"/>
    <b v="0"/>
    <d v="2024-11-20T09:00:00"/>
    <x v="1"/>
    <s v="Low"/>
    <n v="209"/>
    <n v="3641"/>
    <s v="OK"/>
    <n v="66"/>
    <x v="1"/>
    <n v="30"/>
    <n v="41"/>
    <n v="1"/>
    <s v="Yes"/>
    <n v="5"/>
    <s v="No"/>
    <n v="32.913335796448031"/>
    <n v="51.9371434309286"/>
    <n v="19.023807634480569"/>
    <n v="3"/>
    <s v="OK"/>
    <s v="No"/>
  </r>
  <r>
    <s v="ORD009993"/>
    <b v="0"/>
    <d v="2024-11-20T08:00:00"/>
    <x v="2"/>
    <s v="Low"/>
    <n v="342"/>
    <n v="3348"/>
    <s v="OK"/>
    <n v="11"/>
    <x v="0"/>
    <n v="0"/>
    <n v="10"/>
    <n v="0"/>
    <s v="Yes"/>
    <n v="6"/>
    <s v="No"/>
    <n v="108.3599760351282"/>
    <n v="191.32306659853961"/>
    <n v="82.963090563411413"/>
    <n v="3"/>
    <s v="OK"/>
    <s v="No"/>
  </r>
  <r>
    <s v="ORD009992"/>
    <b v="0"/>
    <d v="2024-11-20T07:00:00"/>
    <x v="2"/>
    <s v="Medium"/>
    <n v="90"/>
    <n v="3947"/>
    <s v="OK"/>
    <n v="67"/>
    <x v="0"/>
    <n v="0"/>
    <n v="49"/>
    <n v="11"/>
    <s v="Yes"/>
    <n v="5"/>
    <s v="No"/>
    <n v="46.110277397045863"/>
    <n v="88.031874817204226"/>
    <n v="41.921597420158371"/>
    <n v="3"/>
    <s v="OK"/>
    <s v="Yes"/>
  </r>
  <r>
    <s v="ORD009991"/>
    <b v="0"/>
    <d v="2024-11-20T06:00:00"/>
    <x v="2"/>
    <s v="Low"/>
    <n v="377"/>
    <n v="2038"/>
    <s v="OK"/>
    <n v="61"/>
    <x v="0"/>
    <n v="0"/>
    <n v="11"/>
    <n v="11"/>
    <s v="Yes"/>
    <n v="2"/>
    <s v="No"/>
    <n v="144.92384715829789"/>
    <n v="281.57571864441633"/>
    <n v="136.65187148611841"/>
    <n v="5"/>
    <s v="OK"/>
    <s v="No"/>
  </r>
  <r>
    <s v="ORD009990"/>
    <b v="0"/>
    <d v="2024-11-20T05:00:00"/>
    <x v="2"/>
    <s v="Medium"/>
    <n v="117"/>
    <n v="4305"/>
    <s v="OK"/>
    <n v="13"/>
    <x v="1"/>
    <n v="24"/>
    <n v="17"/>
    <n v="0"/>
    <s v="Yes"/>
    <n v="3"/>
    <s v="No"/>
    <n v="63.607269401495742"/>
    <n v="118.83324212339269"/>
    <n v="55.22597272189698"/>
    <n v="4"/>
    <s v="OK"/>
    <s v="No"/>
  </r>
  <r>
    <s v="ORD009989"/>
    <b v="0"/>
    <d v="2024-11-20T04:00:00"/>
    <x v="2"/>
    <s v="Medium"/>
    <n v="456"/>
    <n v="2137"/>
    <s v="OK"/>
    <n v="59"/>
    <x v="0"/>
    <n v="0"/>
    <n v="13"/>
    <n v="0"/>
    <s v="Yes"/>
    <n v="8"/>
    <s v="No"/>
    <n v="226.10208701271301"/>
    <n v="420.44557277061631"/>
    <n v="194.34348575790321"/>
    <n v="3"/>
    <s v="OK"/>
    <s v="No"/>
  </r>
  <r>
    <s v="ORD009988"/>
    <b v="0"/>
    <d v="2024-11-20T03:00:00"/>
    <x v="2"/>
    <s v="Low"/>
    <n v="76"/>
    <n v="2915"/>
    <s v="OK"/>
    <n v="51"/>
    <x v="1"/>
    <n v="14"/>
    <n v="15"/>
    <n v="8"/>
    <s v="No"/>
    <n v="3"/>
    <s v="Yes"/>
    <n v="460.41298437757479"/>
    <n v="1112.3223232038349"/>
    <n v="651.90933882626052"/>
    <n v="5"/>
    <s v="OK"/>
    <s v="No"/>
  </r>
  <r>
    <s v="ORD009987"/>
    <b v="0"/>
    <d v="2024-11-20T02:00:00"/>
    <x v="1"/>
    <s v="High"/>
    <n v="423"/>
    <n v="2388"/>
    <s v="OK"/>
    <n v="36"/>
    <x v="0"/>
    <n v="0"/>
    <n v="39"/>
    <n v="0"/>
    <s v="Yes"/>
    <n v="2"/>
    <s v="No"/>
    <n v="135.51551541083541"/>
    <n v="303.11941857643637"/>
    <n v="167.603903165601"/>
    <n v="5"/>
    <s v="OK"/>
    <s v="No"/>
  </r>
  <r>
    <s v="ORD009986"/>
    <b v="0"/>
    <d v="2024-11-20T01:00:00"/>
    <x v="1"/>
    <s v="High"/>
    <n v="421"/>
    <n v="1705"/>
    <s v="OK"/>
    <n v="16"/>
    <x v="0"/>
    <n v="0"/>
    <n v="41"/>
    <n v="0"/>
    <s v="Yes"/>
    <n v="7"/>
    <s v="No"/>
    <n v="410.70880229793812"/>
    <n v="626.41735676020232"/>
    <n v="215.70855446226429"/>
    <n v="3"/>
    <s v="OK"/>
    <s v="No"/>
  </r>
  <r>
    <s v="ORD009985"/>
    <b v="0"/>
    <d v="2024-11-20T00:00:00"/>
    <x v="1"/>
    <s v="Medium"/>
    <n v="193"/>
    <n v="3079"/>
    <s v="OK"/>
    <n v="62"/>
    <x v="1"/>
    <n v="0"/>
    <n v="41"/>
    <n v="12"/>
    <s v="Yes"/>
    <n v="8"/>
    <s v="No"/>
    <n v="222.51419209204039"/>
    <n v="534.26542018362011"/>
    <n v="311.75122809157972"/>
    <n v="3"/>
    <s v="OK"/>
    <s v="No"/>
  </r>
  <r>
    <s v="ORD009984"/>
    <b v="0"/>
    <d v="2024-11-19T23:00:00"/>
    <x v="1"/>
    <s v="Medium"/>
    <n v="418"/>
    <n v="3688"/>
    <s v="OK"/>
    <n v="13"/>
    <x v="0"/>
    <n v="0"/>
    <n v="22"/>
    <n v="2"/>
    <s v="Yes"/>
    <n v="1"/>
    <s v="No"/>
    <n v="22.518823966131031"/>
    <n v="32.821151571215538"/>
    <n v="10.3023276050845"/>
    <n v="1"/>
    <s v="OK"/>
    <s v="No"/>
  </r>
  <r>
    <s v="ORD009983"/>
    <b v="0"/>
    <d v="2024-11-19T22:00:00"/>
    <x v="2"/>
    <s v="Medium"/>
    <n v="358"/>
    <n v="2799"/>
    <s v="OK"/>
    <n v="68"/>
    <x v="0"/>
    <n v="0"/>
    <n v="35"/>
    <n v="13"/>
    <s v="Yes"/>
    <n v="7"/>
    <s v="No"/>
    <n v="261.64124014917093"/>
    <n v="343.95038212079038"/>
    <n v="82.309141971619454"/>
    <n v="5"/>
    <s v="OK"/>
    <s v="No"/>
  </r>
  <r>
    <s v="ORD009982"/>
    <b v="0"/>
    <d v="2024-11-19T21:00:00"/>
    <x v="1"/>
    <s v="High"/>
    <n v="328"/>
    <n v="2017"/>
    <s v="OK"/>
    <n v="32"/>
    <x v="0"/>
    <n v="0"/>
    <n v="8"/>
    <n v="0"/>
    <s v="Yes"/>
    <n v="6"/>
    <s v="No"/>
    <n v="438.97681795949887"/>
    <n v="561.12718557207666"/>
    <n v="122.1503676125777"/>
    <n v="5"/>
    <s v="OK"/>
    <s v="No"/>
  </r>
  <r>
    <s v="ORD009981"/>
    <b v="0"/>
    <d v="2024-11-19T20:00:00"/>
    <x v="2"/>
    <s v="Medium"/>
    <n v="91"/>
    <n v="2230"/>
    <s v="OK"/>
    <n v="65"/>
    <x v="0"/>
    <n v="0"/>
    <n v="25"/>
    <n v="9"/>
    <s v="Yes"/>
    <n v="5"/>
    <s v="No"/>
    <n v="258.49718743565279"/>
    <n v="598.18917949714807"/>
    <n v="339.69199206149523"/>
    <n v="5"/>
    <s v="OK"/>
    <s v="No"/>
  </r>
  <r>
    <s v="ORD009980"/>
    <b v="0"/>
    <d v="2024-11-19T19:00:00"/>
    <x v="2"/>
    <s v="Medium"/>
    <n v="326"/>
    <n v="2100"/>
    <s v="OK"/>
    <n v="10"/>
    <x v="0"/>
    <n v="0"/>
    <n v="22"/>
    <n v="17"/>
    <s v="Yes"/>
    <n v="9"/>
    <s v="No"/>
    <n v="252.94512870374169"/>
    <n v="470.22299259526193"/>
    <n v="217.2778638915203"/>
    <n v="3"/>
    <s v="OK"/>
    <s v="Yes"/>
  </r>
  <r>
    <s v="ORD009979"/>
    <b v="0"/>
    <d v="2024-11-19T18:00:00"/>
    <x v="2"/>
    <s v="Medium"/>
    <n v="78"/>
    <n v="3411"/>
    <s v="OK"/>
    <n v="4"/>
    <x v="0"/>
    <n v="0"/>
    <n v="24"/>
    <n v="0"/>
    <s v="Yes"/>
    <n v="6"/>
    <s v="No"/>
    <n v="331.19385764800302"/>
    <n v="610.45709292660388"/>
    <n v="279.26323527860092"/>
    <n v="3"/>
    <s v="OK"/>
    <s v="No"/>
  </r>
  <r>
    <s v="ORD009978"/>
    <b v="0"/>
    <d v="2024-11-19T17:00:00"/>
    <x v="2"/>
    <s v="Medium"/>
    <n v="111"/>
    <n v="4760"/>
    <s v="OK"/>
    <n v="16"/>
    <x v="0"/>
    <n v="0"/>
    <n v="38"/>
    <n v="1"/>
    <s v="Yes"/>
    <n v="9"/>
    <s v="No"/>
    <n v="196.57695678782369"/>
    <n v="352.84042463522201"/>
    <n v="156.2634678473982"/>
    <n v="5"/>
    <s v="OK"/>
    <s v="No"/>
  </r>
  <r>
    <s v="ORD009977"/>
    <b v="0"/>
    <d v="2024-11-19T16:00:00"/>
    <x v="0"/>
    <s v="Medium"/>
    <n v="456"/>
    <n v="4169"/>
    <s v="OK"/>
    <n v="65"/>
    <x v="0"/>
    <n v="0"/>
    <n v="32"/>
    <n v="8"/>
    <s v="Yes"/>
    <n v="2"/>
    <s v="No"/>
    <n v="176.39358286929871"/>
    <n v="263.929511786749"/>
    <n v="87.535928917450292"/>
    <n v="3"/>
    <s v="OK"/>
    <s v="No"/>
  </r>
  <r>
    <s v="ORD009976"/>
    <b v="0"/>
    <d v="2024-11-19T15:00:00"/>
    <x v="1"/>
    <s v="Low"/>
    <n v="354"/>
    <n v="1337"/>
    <s v="OK"/>
    <n v="5"/>
    <x v="0"/>
    <n v="0"/>
    <n v="28"/>
    <n v="11"/>
    <s v="Yes"/>
    <n v="7"/>
    <s v="No"/>
    <n v="327.3937274155009"/>
    <n v="816.64935017919402"/>
    <n v="489.25562276369311"/>
    <n v="4"/>
    <s v="OK"/>
    <s v="No"/>
  </r>
  <r>
    <s v="ORD009975"/>
    <b v="0"/>
    <d v="2024-11-19T14:00:00"/>
    <x v="2"/>
    <s v="Medium"/>
    <n v="46"/>
    <n v="2985"/>
    <s v="OK"/>
    <n v="25"/>
    <x v="0"/>
    <n v="0"/>
    <n v="12"/>
    <n v="3"/>
    <s v="Yes"/>
    <n v="1"/>
    <s v="No"/>
    <n v="314.78389012113422"/>
    <n v="702.85816936380445"/>
    <n v="388.07427924267017"/>
    <n v="4"/>
    <s v="OK"/>
    <s v="No"/>
  </r>
  <r>
    <s v="ORD009974"/>
    <b v="0"/>
    <d v="2024-11-19T13:00:00"/>
    <x v="0"/>
    <s v="Medium"/>
    <n v="76"/>
    <n v="3900"/>
    <s v="OK"/>
    <n v="63"/>
    <x v="0"/>
    <n v="0"/>
    <n v="13"/>
    <n v="0"/>
    <s v="No"/>
    <n v="7"/>
    <s v="Yes"/>
    <n v="319.87422479817837"/>
    <n v="657.62378655950511"/>
    <n v="337.74956176132667"/>
    <n v="5"/>
    <s v="OK"/>
    <s v="No"/>
  </r>
  <r>
    <s v="ORD009973"/>
    <b v="0"/>
    <d v="2024-11-19T12:00:00"/>
    <x v="0"/>
    <s v="Medium"/>
    <n v="478"/>
    <n v="1429"/>
    <s v="OK"/>
    <n v="53"/>
    <x v="0"/>
    <n v="0"/>
    <n v="46"/>
    <n v="18"/>
    <s v="Yes"/>
    <n v="7"/>
    <s v="No"/>
    <n v="312.22612866214598"/>
    <n v="664.73264856088224"/>
    <n v="352.5065198987362"/>
    <n v="3"/>
    <s v="OK"/>
    <s v="Yes"/>
  </r>
  <r>
    <s v="ORD009972"/>
    <b v="0"/>
    <d v="2024-11-19T11:00:00"/>
    <x v="2"/>
    <s v="Medium"/>
    <n v="340"/>
    <n v="2690"/>
    <s v="OK"/>
    <n v="24"/>
    <x v="0"/>
    <n v="0"/>
    <n v="44"/>
    <n v="17"/>
    <s v="Yes"/>
    <n v="5"/>
    <s v="No"/>
    <n v="295.73315997385271"/>
    <n v="398.4950612010781"/>
    <n v="102.76190122722539"/>
    <n v="4"/>
    <s v="OK"/>
    <s v="No"/>
  </r>
  <r>
    <s v="ORD009971"/>
    <b v="0"/>
    <d v="2024-11-19T10:00:00"/>
    <x v="0"/>
    <s v="Medium"/>
    <n v="158"/>
    <n v="4382"/>
    <s v="OK"/>
    <n v="40"/>
    <x v="1"/>
    <n v="33"/>
    <n v="40"/>
    <n v="5"/>
    <s v="Yes"/>
    <n v="3"/>
    <s v="No"/>
    <n v="449.62617815858988"/>
    <n v="878.8463115422079"/>
    <n v="429.22013338361802"/>
    <n v="4"/>
    <s v="OK"/>
    <s v="No"/>
  </r>
  <r>
    <s v="ORD009970"/>
    <b v="0"/>
    <d v="2024-11-19T09:00:00"/>
    <x v="1"/>
    <s v="High"/>
    <n v="163"/>
    <n v="4074"/>
    <s v="OK"/>
    <n v="25"/>
    <x v="1"/>
    <n v="1"/>
    <n v="15"/>
    <n v="0"/>
    <s v="No"/>
    <n v="4"/>
    <s v="Yes"/>
    <n v="33.909411334976816"/>
    <n v="41.505565567038367"/>
    <n v="7.5961542320615436"/>
    <n v="5"/>
    <s v="OK"/>
    <s v="No"/>
  </r>
  <r>
    <s v="ORD009969"/>
    <b v="0"/>
    <d v="2024-11-19T08:00:00"/>
    <x v="1"/>
    <s v="High"/>
    <n v="318"/>
    <n v="1581"/>
    <s v="OK"/>
    <n v="51"/>
    <x v="0"/>
    <n v="0"/>
    <n v="43"/>
    <n v="1"/>
    <s v="Yes"/>
    <n v="3"/>
    <s v="No"/>
    <n v="31.575024977266789"/>
    <n v="76.872427491481204"/>
    <n v="45.297402514214419"/>
    <n v="3"/>
    <s v="OK"/>
    <s v="Yes"/>
  </r>
  <r>
    <s v="ORD009968"/>
    <b v="0"/>
    <d v="2024-11-19T07:00:00"/>
    <x v="1"/>
    <s v="Low"/>
    <n v="81"/>
    <n v="4474"/>
    <s v="OK"/>
    <n v="33"/>
    <x v="1"/>
    <n v="27"/>
    <n v="49"/>
    <n v="16"/>
    <s v="Yes"/>
    <n v="8"/>
    <s v="No"/>
    <n v="462.31495040396902"/>
    <n v="788.10748439902761"/>
    <n v="325.79253399505859"/>
    <n v="5"/>
    <s v="OK"/>
    <s v="No"/>
  </r>
  <r>
    <s v="ORD009967"/>
    <b v="0"/>
    <d v="2024-11-19T06:00:00"/>
    <x v="1"/>
    <s v="High"/>
    <n v="124"/>
    <n v="3603"/>
    <s v="OK"/>
    <n v="60"/>
    <x v="0"/>
    <n v="0"/>
    <n v="18"/>
    <n v="0"/>
    <s v="Yes"/>
    <n v="5"/>
    <s v="No"/>
    <n v="221.52269493254309"/>
    <n v="544.68475399366764"/>
    <n v="323.16205906112458"/>
    <n v="3"/>
    <s v="OK"/>
    <s v="No"/>
  </r>
  <r>
    <s v="ORD009966"/>
    <b v="0"/>
    <d v="2024-11-19T05:00:00"/>
    <x v="1"/>
    <s v="Medium"/>
    <n v="237"/>
    <n v="3257"/>
    <s v="OK"/>
    <n v="29"/>
    <x v="0"/>
    <n v="0"/>
    <n v="5"/>
    <n v="9"/>
    <s v="Yes"/>
    <n v="3"/>
    <s v="No"/>
    <n v="435.49077342419599"/>
    <n v="550.58912477428692"/>
    <n v="115.09835135009089"/>
    <n v="3"/>
    <s v="OK"/>
    <s v="Yes"/>
  </r>
  <r>
    <s v="ORD009965"/>
    <b v="0"/>
    <d v="2024-11-19T04:00:00"/>
    <x v="0"/>
    <s v="Medium"/>
    <n v="255"/>
    <n v="2282"/>
    <s v="OK"/>
    <n v="58"/>
    <x v="0"/>
    <n v="0"/>
    <n v="7"/>
    <n v="0"/>
    <s v="No"/>
    <n v="2"/>
    <s v="Yes"/>
    <n v="32.209314923991919"/>
    <n v="39.852813981164481"/>
    <n v="7.6434990571725621"/>
    <n v="5"/>
    <s v="OK"/>
    <s v="No"/>
  </r>
  <r>
    <s v="ORD009964"/>
    <b v="0"/>
    <d v="2024-11-19T03:00:00"/>
    <x v="1"/>
    <s v="High"/>
    <n v="380"/>
    <n v="2447"/>
    <s v="OK"/>
    <n v="2"/>
    <x v="0"/>
    <n v="0"/>
    <n v="13"/>
    <n v="4"/>
    <s v="Yes"/>
    <n v="6"/>
    <s v="No"/>
    <n v="402.11233799388663"/>
    <n v="954.23613823248047"/>
    <n v="552.12380023859384"/>
    <n v="4"/>
    <s v="OK"/>
    <s v="No"/>
  </r>
  <r>
    <s v="ORD009963"/>
    <b v="0"/>
    <d v="2024-11-19T02:00:00"/>
    <x v="2"/>
    <s v="Medium"/>
    <n v="476"/>
    <n v="2357"/>
    <s v="OK"/>
    <n v="29"/>
    <x v="1"/>
    <n v="27"/>
    <n v="41"/>
    <n v="14"/>
    <s v="Yes"/>
    <n v="7"/>
    <s v="No"/>
    <n v="175.44430393100839"/>
    <n v="278.74782825850161"/>
    <n v="103.30352432749319"/>
    <n v="5"/>
    <s v="OK"/>
    <s v="No"/>
  </r>
  <r>
    <s v="ORD009962"/>
    <b v="0"/>
    <d v="2024-11-19T01:00:00"/>
    <x v="2"/>
    <s v="Medium"/>
    <n v="319"/>
    <n v="4816"/>
    <s v="OK"/>
    <n v="16"/>
    <x v="0"/>
    <n v="0"/>
    <n v="8"/>
    <n v="0"/>
    <s v="Yes"/>
    <n v="7"/>
    <s v="No"/>
    <n v="124.1136775946795"/>
    <n v="176.20282817173279"/>
    <n v="52.089150577053232"/>
    <n v="5"/>
    <s v="OK"/>
    <s v="No"/>
  </r>
  <r>
    <s v="ORD009961"/>
    <b v="0"/>
    <d v="2024-11-19T00:00:00"/>
    <x v="1"/>
    <s v="Low"/>
    <n v="209"/>
    <n v="2449"/>
    <s v="OK"/>
    <n v="70"/>
    <x v="0"/>
    <n v="0"/>
    <n v="7"/>
    <n v="3"/>
    <s v="Yes"/>
    <n v="5"/>
    <s v="No"/>
    <n v="44.140779979834299"/>
    <n v="55.373281623977547"/>
    <n v="11.232501644143261"/>
    <n v="1"/>
    <s v="OK"/>
    <s v="Yes"/>
  </r>
  <r>
    <s v="ORD009960"/>
    <b v="0"/>
    <d v="2024-11-18T23:00:00"/>
    <x v="2"/>
    <s v="Medium"/>
    <n v="15"/>
    <n v="1096"/>
    <s v="OK"/>
    <n v="40"/>
    <x v="0"/>
    <n v="0"/>
    <n v="10"/>
    <n v="14"/>
    <s v="Yes"/>
    <n v="1"/>
    <s v="No"/>
    <n v="112.466738678897"/>
    <n v="149.0082232832593"/>
    <n v="36.541484604362338"/>
    <n v="4"/>
    <s v="OK"/>
    <s v="No"/>
  </r>
  <r>
    <s v="ORD009959"/>
    <b v="0"/>
    <d v="2024-11-18T22:00:00"/>
    <x v="0"/>
    <s v="Medium"/>
    <n v="84"/>
    <n v="4540"/>
    <s v="OK"/>
    <n v="28"/>
    <x v="1"/>
    <n v="20"/>
    <n v="36"/>
    <n v="16"/>
    <s v="Yes"/>
    <n v="3"/>
    <s v="No"/>
    <n v="274.32289882990312"/>
    <n v="468.4938126587088"/>
    <n v="194.17091382880571"/>
    <n v="4"/>
    <s v="OK"/>
    <s v="No"/>
  </r>
  <r>
    <s v="ORD009958"/>
    <b v="0"/>
    <d v="2024-11-18T21:00:00"/>
    <x v="2"/>
    <s v="Medium"/>
    <n v="248"/>
    <n v="1528"/>
    <s v="OK"/>
    <n v="46"/>
    <x v="1"/>
    <n v="1"/>
    <n v="25"/>
    <n v="0"/>
    <s v="Yes"/>
    <n v="2"/>
    <s v="No"/>
    <n v="56.286799676026867"/>
    <n v="98.984348386896102"/>
    <n v="42.697548710869228"/>
    <n v="5"/>
    <s v="OK"/>
    <s v="No"/>
  </r>
  <r>
    <s v="ORD009957"/>
    <b v="0"/>
    <d v="2024-11-18T20:00:00"/>
    <x v="1"/>
    <s v="High"/>
    <n v="258"/>
    <n v="1990"/>
    <s v="OK"/>
    <n v="17"/>
    <x v="0"/>
    <n v="0"/>
    <n v="42"/>
    <n v="0"/>
    <s v="Yes"/>
    <n v="9"/>
    <s v="No"/>
    <n v="114.527647418192"/>
    <n v="232.33809969059931"/>
    <n v="117.8104522724073"/>
    <n v="4"/>
    <s v="OK"/>
    <s v="No"/>
  </r>
  <r>
    <s v="ORD009956"/>
    <b v="0"/>
    <d v="2024-11-18T19:00:00"/>
    <x v="0"/>
    <s v="Low"/>
    <n v="368"/>
    <n v="1310"/>
    <s v="OK"/>
    <n v="21"/>
    <x v="0"/>
    <n v="0"/>
    <n v="31"/>
    <n v="13"/>
    <s v="Yes"/>
    <n v="9"/>
    <s v="No"/>
    <n v="216.09854738676549"/>
    <n v="394.14144572306219"/>
    <n v="178.0428983362967"/>
    <n v="3"/>
    <s v="OK"/>
    <s v="No"/>
  </r>
  <r>
    <s v="ORD009955"/>
    <b v="0"/>
    <d v="2024-11-18T18:00:00"/>
    <x v="0"/>
    <s v="High"/>
    <n v="304"/>
    <n v="3988"/>
    <s v="OK"/>
    <n v="14"/>
    <x v="0"/>
    <n v="0"/>
    <n v="30"/>
    <n v="12"/>
    <s v="Yes"/>
    <n v="9"/>
    <s v="No"/>
    <n v="115.05976390336551"/>
    <n v="209.6845557498562"/>
    <n v="94.624791846490623"/>
    <n v="4"/>
    <s v="OK"/>
    <s v="No"/>
  </r>
  <r>
    <s v="ORD009954"/>
    <b v="0"/>
    <d v="2024-11-18T17:00:00"/>
    <x v="0"/>
    <s v="High"/>
    <n v="485"/>
    <n v="2851"/>
    <s v="OK"/>
    <n v="13"/>
    <x v="0"/>
    <n v="0"/>
    <n v="49"/>
    <n v="15"/>
    <s v="Yes"/>
    <n v="8"/>
    <s v="No"/>
    <n v="403.16422006975091"/>
    <n v="806.90019955187483"/>
    <n v="403.73597948212398"/>
    <n v="4"/>
    <s v="OK"/>
    <s v="No"/>
  </r>
  <r>
    <s v="ORD009953"/>
    <b v="0"/>
    <d v="2024-11-18T16:00:00"/>
    <x v="1"/>
    <s v="Low"/>
    <n v="141"/>
    <n v="2061"/>
    <s v="OK"/>
    <n v="11"/>
    <x v="0"/>
    <n v="0"/>
    <n v="46"/>
    <n v="0"/>
    <s v="Yes"/>
    <n v="4"/>
    <s v="No"/>
    <n v="26.21918418696302"/>
    <n v="36.317982593978577"/>
    <n v="10.098798407015559"/>
    <n v="4"/>
    <s v="OK"/>
    <s v="No"/>
  </r>
  <r>
    <s v="ORD009952"/>
    <b v="0"/>
    <d v="2024-11-18T15:00:00"/>
    <x v="0"/>
    <s v="Medium"/>
    <n v="82"/>
    <n v="3206"/>
    <s v="OK"/>
    <n v="6"/>
    <x v="0"/>
    <n v="0"/>
    <n v="19"/>
    <n v="0"/>
    <s v="Yes"/>
    <n v="2"/>
    <s v="No"/>
    <n v="180.94731657389809"/>
    <n v="282.78937210287921"/>
    <n v="101.84205552898111"/>
    <n v="4"/>
    <s v="OK"/>
    <s v="No"/>
  </r>
  <r>
    <s v="ORD009951"/>
    <b v="0"/>
    <d v="2024-11-18T14:00:00"/>
    <x v="2"/>
    <s v="High"/>
    <n v="257"/>
    <n v="2751"/>
    <s v="OK"/>
    <n v="49"/>
    <x v="0"/>
    <n v="0"/>
    <n v="28"/>
    <n v="2"/>
    <s v="Yes"/>
    <n v="2"/>
    <s v="No"/>
    <n v="294.80038067512908"/>
    <n v="679.37675357304386"/>
    <n v="384.57637289791478"/>
    <n v="3"/>
    <s v="OK"/>
    <s v="No"/>
  </r>
  <r>
    <s v="ORD009950"/>
    <b v="0"/>
    <d v="2024-11-18T13:00:00"/>
    <x v="2"/>
    <s v="High"/>
    <n v="413"/>
    <n v="2778"/>
    <s v="OK"/>
    <n v="66"/>
    <x v="0"/>
    <n v="0"/>
    <n v="9"/>
    <n v="4"/>
    <s v="Yes"/>
    <n v="2"/>
    <s v="No"/>
    <n v="69.609710497832793"/>
    <n v="124.73504893413281"/>
    <n v="55.12533843629997"/>
    <n v="4"/>
    <s v="OK"/>
    <s v="No"/>
  </r>
  <r>
    <s v="ORD009949"/>
    <b v="0"/>
    <d v="2024-11-18T12:00:00"/>
    <x v="2"/>
    <s v="Low"/>
    <n v="333"/>
    <n v="2575"/>
    <s v="OK"/>
    <n v="20"/>
    <x v="0"/>
    <n v="0"/>
    <n v="23"/>
    <n v="16"/>
    <s v="No"/>
    <n v="6"/>
    <s v="Yes"/>
    <n v="38.156381149541097"/>
    <n v="45.851946234081304"/>
    <n v="7.6955650845401919"/>
    <n v="4"/>
    <s v="OK"/>
    <s v="No"/>
  </r>
  <r>
    <s v="ORD009948"/>
    <b v="0"/>
    <d v="2024-11-18T11:00:00"/>
    <x v="0"/>
    <s v="High"/>
    <n v="292"/>
    <n v="4318"/>
    <s v="OK"/>
    <n v="11"/>
    <x v="0"/>
    <n v="0"/>
    <n v="42"/>
    <n v="0"/>
    <s v="Yes"/>
    <n v="7"/>
    <s v="No"/>
    <n v="64.174568467317826"/>
    <n v="143.07265489736611"/>
    <n v="78.898086430048281"/>
    <n v="4"/>
    <s v="OK"/>
    <s v="No"/>
  </r>
  <r>
    <s v="ORD009947"/>
    <b v="0"/>
    <d v="2024-11-18T10:00:00"/>
    <x v="2"/>
    <s v="Low"/>
    <n v="354"/>
    <n v="3980"/>
    <s v="OK"/>
    <n v="40"/>
    <x v="1"/>
    <n v="4"/>
    <n v="33"/>
    <n v="14"/>
    <s v="Yes"/>
    <n v="3"/>
    <s v="No"/>
    <n v="358.11159287692078"/>
    <n v="730.61446929426643"/>
    <n v="372.50287641734559"/>
    <n v="5"/>
    <s v="OK"/>
    <s v="No"/>
  </r>
  <r>
    <s v="ORD009946"/>
    <b v="0"/>
    <d v="2024-11-18T09:00:00"/>
    <x v="0"/>
    <s v="High"/>
    <n v="74"/>
    <n v="2442"/>
    <s v="OK"/>
    <n v="26"/>
    <x v="0"/>
    <n v="0"/>
    <n v="7"/>
    <n v="18"/>
    <s v="Yes"/>
    <n v="2"/>
    <s v="No"/>
    <n v="464.50762376974711"/>
    <n v="1013.243677856565"/>
    <n v="548.73605408681783"/>
    <n v="2"/>
    <s v="OK"/>
    <s v="No"/>
  </r>
  <r>
    <s v="ORD009945"/>
    <b v="0"/>
    <d v="2024-11-18T08:00:00"/>
    <x v="2"/>
    <s v="Medium"/>
    <n v="106"/>
    <n v="1410"/>
    <s v="OK"/>
    <n v="66"/>
    <x v="1"/>
    <n v="34"/>
    <n v="20"/>
    <n v="17"/>
    <s v="No"/>
    <n v="5"/>
    <s v="Yes"/>
    <n v="256.45986397966612"/>
    <n v="544.13785570268419"/>
    <n v="287.67799172301812"/>
    <n v="5"/>
    <s v="OK"/>
    <s v="No"/>
  </r>
  <r>
    <s v="ORD009944"/>
    <b v="0"/>
    <d v="2024-11-18T07:00:00"/>
    <x v="2"/>
    <s v="Medium"/>
    <n v="473"/>
    <n v="2665"/>
    <s v="OK"/>
    <n v="14"/>
    <x v="0"/>
    <n v="0"/>
    <n v="22"/>
    <n v="1"/>
    <s v="Yes"/>
    <n v="3"/>
    <s v="No"/>
    <n v="125.30339506414759"/>
    <n v="274.2639192755409"/>
    <n v="148.96052421139331"/>
    <n v="5"/>
    <s v="OK"/>
    <s v="No"/>
  </r>
  <r>
    <s v="ORD009943"/>
    <b v="0"/>
    <d v="2024-11-18T06:00:00"/>
    <x v="1"/>
    <s v="Medium"/>
    <n v="268"/>
    <n v="2999"/>
    <s v="OK"/>
    <n v="52"/>
    <x v="0"/>
    <n v="0"/>
    <n v="9"/>
    <n v="0"/>
    <s v="No"/>
    <n v="8"/>
    <s v="Yes"/>
    <n v="359.8021159849597"/>
    <n v="565.47613772856312"/>
    <n v="205.67402174360339"/>
    <n v="3"/>
    <s v="OK"/>
    <s v="No"/>
  </r>
  <r>
    <s v="ORD009942"/>
    <b v="0"/>
    <d v="2024-11-18T05:00:00"/>
    <x v="0"/>
    <s v="High"/>
    <n v="314"/>
    <n v="1929"/>
    <s v="OK"/>
    <n v="23"/>
    <x v="1"/>
    <n v="39"/>
    <n v="9"/>
    <n v="9"/>
    <s v="Yes"/>
    <n v="9"/>
    <s v="No"/>
    <n v="339.4894624701061"/>
    <n v="698.76243126200086"/>
    <n v="359.27296879189481"/>
    <n v="3"/>
    <s v="OK"/>
    <s v="No"/>
  </r>
  <r>
    <s v="ORD009941"/>
    <b v="0"/>
    <d v="2024-11-18T04:00:00"/>
    <x v="1"/>
    <s v="Low"/>
    <n v="356"/>
    <n v="4650"/>
    <s v="OK"/>
    <n v="44"/>
    <x v="0"/>
    <n v="0"/>
    <n v="42"/>
    <n v="9"/>
    <s v="Yes"/>
    <n v="8"/>
    <s v="No"/>
    <n v="241.89715353793699"/>
    <n v="350.87179560104022"/>
    <n v="108.9746420631031"/>
    <n v="4"/>
    <s v="OK"/>
    <s v="No"/>
  </r>
  <r>
    <s v="ORD009940"/>
    <b v="0"/>
    <d v="2024-11-18T03:00:00"/>
    <x v="1"/>
    <s v="Medium"/>
    <n v="411"/>
    <n v="4871"/>
    <s v="OK"/>
    <n v="19"/>
    <x v="0"/>
    <n v="0"/>
    <n v="21"/>
    <n v="0"/>
    <s v="Yes"/>
    <n v="4"/>
    <s v="No"/>
    <n v="311.29196731539582"/>
    <n v="439.65894108690611"/>
    <n v="128.36697377151029"/>
    <n v="5"/>
    <s v="OK"/>
    <s v="No"/>
  </r>
  <r>
    <s v="ORD009939"/>
    <b v="0"/>
    <d v="2024-11-18T02:00:00"/>
    <x v="2"/>
    <s v="Medium"/>
    <n v="461"/>
    <n v="1922"/>
    <s v="OK"/>
    <n v="14"/>
    <x v="1"/>
    <n v="36"/>
    <n v="22"/>
    <n v="0"/>
    <s v="Yes"/>
    <n v="6"/>
    <s v="No"/>
    <n v="427.33800262972329"/>
    <n v="663.95287918708323"/>
    <n v="236.61487655735991"/>
    <n v="4"/>
    <s v="OK"/>
    <s v="No"/>
  </r>
  <r>
    <s v="ORD009938"/>
    <b v="0"/>
    <d v="2024-11-18T01:00:00"/>
    <x v="0"/>
    <s v="Low"/>
    <n v="259"/>
    <n v="3706"/>
    <s v="OK"/>
    <n v="58"/>
    <x v="1"/>
    <n v="15"/>
    <n v="21"/>
    <n v="9"/>
    <s v="No"/>
    <n v="9"/>
    <s v="Yes"/>
    <n v="345.00187055620182"/>
    <n v="508.49683711719217"/>
    <n v="163.49496656099041"/>
    <n v="5"/>
    <s v="OK"/>
    <s v="Yes"/>
  </r>
  <r>
    <s v="ORD009937"/>
    <b v="0"/>
    <d v="2024-11-18T00:00:00"/>
    <x v="2"/>
    <s v="Medium"/>
    <n v="58"/>
    <n v="2467"/>
    <s v="OK"/>
    <n v="63"/>
    <x v="0"/>
    <n v="0"/>
    <n v="45"/>
    <n v="13"/>
    <s v="Yes"/>
    <n v="6"/>
    <s v="No"/>
    <n v="257.43626348581552"/>
    <n v="350.01968728869713"/>
    <n v="92.583423802881612"/>
    <n v="1"/>
    <s v="OK"/>
    <s v="No"/>
  </r>
  <r>
    <s v="ORD009936"/>
    <b v="0"/>
    <d v="2024-11-17T23:00:00"/>
    <x v="2"/>
    <s v="High"/>
    <n v="187"/>
    <n v="2203"/>
    <s v="OK"/>
    <n v="32"/>
    <x v="0"/>
    <n v="0"/>
    <n v="15"/>
    <n v="0"/>
    <s v="Yes"/>
    <n v="2"/>
    <s v="No"/>
    <n v="407.83232737520359"/>
    <n v="861.84833508589452"/>
    <n v="454.01600771069087"/>
    <n v="5"/>
    <s v="OK"/>
    <s v="No"/>
  </r>
  <r>
    <s v="ORD009935"/>
    <b v="0"/>
    <d v="2024-11-17T22:00:00"/>
    <x v="0"/>
    <s v="Medium"/>
    <n v="178"/>
    <n v="4733"/>
    <s v="OK"/>
    <n v="1"/>
    <x v="0"/>
    <n v="0"/>
    <n v="11"/>
    <n v="0"/>
    <s v="Yes"/>
    <n v="2"/>
    <s v="No"/>
    <n v="445.87158674307773"/>
    <n v="949.43718067815678"/>
    <n v="503.56559393507911"/>
    <n v="4"/>
    <s v="OK"/>
    <s v="No"/>
  </r>
  <r>
    <s v="ORD009934"/>
    <b v="0"/>
    <d v="2024-11-17T21:00:00"/>
    <x v="0"/>
    <s v="Medium"/>
    <n v="43"/>
    <n v="4969"/>
    <s v="OK"/>
    <n v="23"/>
    <x v="0"/>
    <n v="0"/>
    <n v="24"/>
    <n v="0"/>
    <s v="Yes"/>
    <n v="3"/>
    <s v="No"/>
    <n v="111.1017630645362"/>
    <n v="162.42771191853831"/>
    <n v="51.325948854002043"/>
    <n v="2"/>
    <s v="OK"/>
    <s v="No"/>
  </r>
  <r>
    <s v="ORD009933"/>
    <b v="0"/>
    <d v="2024-11-17T20:00:00"/>
    <x v="1"/>
    <s v="Low"/>
    <n v="363"/>
    <n v="1613"/>
    <s v="OK"/>
    <n v="51"/>
    <x v="0"/>
    <n v="0"/>
    <n v="38"/>
    <n v="0"/>
    <s v="Yes"/>
    <n v="7"/>
    <s v="No"/>
    <n v="495.62181076757201"/>
    <n v="909.69588405377499"/>
    <n v="414.07407328620297"/>
    <n v="2"/>
    <s v="OK"/>
    <s v="No"/>
  </r>
  <r>
    <s v="ORD009932"/>
    <b v="0"/>
    <d v="2024-11-17T19:00:00"/>
    <x v="0"/>
    <s v="Medium"/>
    <n v="429"/>
    <n v="4312"/>
    <s v="OK"/>
    <n v="50"/>
    <x v="1"/>
    <n v="41"/>
    <n v="28"/>
    <n v="19"/>
    <s v="No"/>
    <n v="9"/>
    <s v="Yes"/>
    <n v="357.71613473131492"/>
    <n v="731.76548887680349"/>
    <n v="374.04935414548862"/>
    <n v="4"/>
    <s v="OK"/>
    <s v="No"/>
  </r>
  <r>
    <s v="ORD009931"/>
    <b v="0"/>
    <d v="2024-11-17T18:00:00"/>
    <x v="0"/>
    <s v="Medium"/>
    <n v="397"/>
    <n v="2783"/>
    <s v="OK"/>
    <n v="33"/>
    <x v="0"/>
    <n v="0"/>
    <n v="36"/>
    <n v="3"/>
    <s v="Yes"/>
    <n v="9"/>
    <s v="No"/>
    <n v="366.26609347912103"/>
    <n v="490.35459646952762"/>
    <n v="124.0885029904066"/>
    <n v="5"/>
    <s v="OK"/>
    <s v="No"/>
  </r>
  <r>
    <s v="ORD009930"/>
    <b v="0"/>
    <d v="2024-11-17T17:00:00"/>
    <x v="0"/>
    <s v="Medium"/>
    <n v="42"/>
    <n v="3145"/>
    <s v="OK"/>
    <n v="26"/>
    <x v="1"/>
    <n v="29"/>
    <n v="47"/>
    <n v="2"/>
    <s v="No"/>
    <n v="7"/>
    <s v="Yes"/>
    <n v="131.4215995018244"/>
    <n v="244.25078852747779"/>
    <n v="112.82918902565341"/>
    <n v="4"/>
    <s v="OK"/>
    <s v="No"/>
  </r>
  <r>
    <s v="ORD009929"/>
    <b v="0"/>
    <d v="2024-11-17T16:00:00"/>
    <x v="2"/>
    <s v="Medium"/>
    <n v="110"/>
    <n v="3031"/>
    <s v="OK"/>
    <n v="41"/>
    <x v="0"/>
    <n v="0"/>
    <n v="17"/>
    <n v="11"/>
    <s v="Yes"/>
    <n v="6"/>
    <s v="No"/>
    <n v="153.308897111721"/>
    <n v="320.78562499021677"/>
    <n v="167.47672787849581"/>
    <n v="5"/>
    <s v="OK"/>
    <s v="No"/>
  </r>
  <r>
    <s v="ORD009928"/>
    <b v="0"/>
    <d v="2024-11-17T15:00:00"/>
    <x v="0"/>
    <s v="Medium"/>
    <n v="433"/>
    <n v="2635"/>
    <s v="OK"/>
    <n v="39"/>
    <x v="1"/>
    <n v="46"/>
    <n v="14"/>
    <n v="0"/>
    <s v="Yes"/>
    <n v="9"/>
    <s v="No"/>
    <n v="75.758775419925996"/>
    <n v="131.57654374056901"/>
    <n v="55.817768320642983"/>
    <n v="5"/>
    <s v="OK"/>
    <s v="No"/>
  </r>
  <r>
    <s v="ORD009927"/>
    <b v="0"/>
    <d v="2024-11-17T14:00:00"/>
    <x v="2"/>
    <s v="High"/>
    <n v="421"/>
    <n v="3956"/>
    <s v="OK"/>
    <n v="26"/>
    <x v="0"/>
    <n v="0"/>
    <n v="7"/>
    <n v="12"/>
    <s v="Yes"/>
    <n v="7"/>
    <s v="No"/>
    <n v="441.86826631113172"/>
    <n v="666.71484613252721"/>
    <n v="224.84657982139561"/>
    <n v="2"/>
    <s v="OK"/>
    <s v="No"/>
  </r>
  <r>
    <s v="ORD009926"/>
    <b v="0"/>
    <d v="2024-11-17T13:00:00"/>
    <x v="1"/>
    <s v="Low"/>
    <n v="337"/>
    <n v="4149"/>
    <s v="OK"/>
    <n v="33"/>
    <x v="1"/>
    <n v="12"/>
    <n v="6"/>
    <n v="7"/>
    <s v="Yes"/>
    <n v="1"/>
    <s v="No"/>
    <n v="118.41970495767769"/>
    <n v="212.63255479234431"/>
    <n v="94.212849834666599"/>
    <n v="4"/>
    <s v="OK"/>
    <s v="No"/>
  </r>
  <r>
    <s v="ORD009925"/>
    <b v="0"/>
    <d v="2024-11-17T12:00:00"/>
    <x v="0"/>
    <s v="Medium"/>
    <n v="14"/>
    <n v="3923"/>
    <s v="OK"/>
    <n v="53"/>
    <x v="0"/>
    <n v="0"/>
    <n v="48"/>
    <n v="17"/>
    <s v="Yes"/>
    <n v="4"/>
    <s v="No"/>
    <n v="89.487588646479068"/>
    <n v="160.3438964608772"/>
    <n v="70.856307814398107"/>
    <n v="3"/>
    <s v="OK"/>
    <s v="No"/>
  </r>
  <r>
    <s v="ORD009924"/>
    <b v="0"/>
    <d v="2024-11-17T11:00:00"/>
    <x v="0"/>
    <s v="Medium"/>
    <n v="474"/>
    <n v="1003"/>
    <s v="OK"/>
    <n v="47"/>
    <x v="0"/>
    <n v="0"/>
    <n v="23"/>
    <n v="0"/>
    <s v="Yes"/>
    <n v="1"/>
    <s v="No"/>
    <n v="21.04908446676971"/>
    <n v="43.962772296484523"/>
    <n v="22.91368782971481"/>
    <n v="5"/>
    <s v="OK"/>
    <s v="No"/>
  </r>
  <r>
    <s v="ORD009923"/>
    <b v="0"/>
    <d v="2024-11-17T10:00:00"/>
    <x v="2"/>
    <s v="Medium"/>
    <n v="284"/>
    <n v="4231"/>
    <s v="OK"/>
    <n v="25"/>
    <x v="1"/>
    <n v="43"/>
    <n v="42"/>
    <n v="0"/>
    <s v="Yes"/>
    <n v="9"/>
    <s v="No"/>
    <n v="456.66349702322532"/>
    <n v="609.93250435393679"/>
    <n v="153.2690073307115"/>
    <n v="3"/>
    <s v="OK"/>
    <s v="No"/>
  </r>
  <r>
    <s v="ORD009922"/>
    <b v="0"/>
    <d v="2024-11-17T09:00:00"/>
    <x v="2"/>
    <s v="High"/>
    <n v="68"/>
    <n v="4660"/>
    <s v="OK"/>
    <n v="57"/>
    <x v="1"/>
    <n v="43"/>
    <n v="40"/>
    <n v="0"/>
    <s v="No"/>
    <n v="7"/>
    <s v="Yes"/>
    <n v="471.95090132474598"/>
    <n v="935.0647312627965"/>
    <n v="463.11382993805051"/>
    <n v="5"/>
    <s v="OK"/>
    <s v="No"/>
  </r>
  <r>
    <s v="ORD009921"/>
    <b v="0"/>
    <d v="2024-11-17T08:00:00"/>
    <x v="1"/>
    <s v="High"/>
    <n v="301"/>
    <n v="1031"/>
    <s v="OK"/>
    <n v="55"/>
    <x v="0"/>
    <n v="0"/>
    <n v="33"/>
    <n v="0"/>
    <s v="Yes"/>
    <n v="8"/>
    <s v="No"/>
    <n v="190.55890732084859"/>
    <n v="323.32193232652003"/>
    <n v="132.76302500567141"/>
    <n v="3"/>
    <s v="OK"/>
    <s v="No"/>
  </r>
  <r>
    <s v="ORD009920"/>
    <b v="0"/>
    <d v="2024-11-17T07:00:00"/>
    <x v="1"/>
    <s v="High"/>
    <n v="249"/>
    <n v="4000"/>
    <s v="OK"/>
    <n v="61"/>
    <x v="0"/>
    <n v="0"/>
    <n v="6"/>
    <n v="0"/>
    <s v="Yes"/>
    <n v="1"/>
    <s v="No"/>
    <n v="64.670339076621957"/>
    <n v="145.28574298974701"/>
    <n v="80.615403913125078"/>
    <n v="4"/>
    <s v="OK"/>
    <s v="No"/>
  </r>
  <r>
    <s v="ORD009919"/>
    <b v="0"/>
    <d v="2024-11-17T06:00:00"/>
    <x v="1"/>
    <s v="Medium"/>
    <n v="453"/>
    <n v="1220"/>
    <s v="OK"/>
    <n v="55"/>
    <x v="0"/>
    <n v="0"/>
    <n v="48"/>
    <n v="10"/>
    <s v="Yes"/>
    <n v="1"/>
    <s v="No"/>
    <n v="51.999861368151763"/>
    <n v="83.18963034946988"/>
    <n v="31.189768981318121"/>
    <n v="1"/>
    <s v="OK"/>
    <s v="No"/>
  </r>
  <r>
    <s v="ORD009918"/>
    <b v="0"/>
    <d v="2024-11-17T05:00:00"/>
    <x v="0"/>
    <s v="Low"/>
    <n v="395"/>
    <n v="2863"/>
    <s v="OK"/>
    <n v="49"/>
    <x v="0"/>
    <n v="0"/>
    <n v="36"/>
    <n v="19"/>
    <s v="Yes"/>
    <n v="8"/>
    <s v="No"/>
    <n v="250.70425536958831"/>
    <n v="357.14509262015582"/>
    <n v="106.4408372505676"/>
    <n v="4"/>
    <s v="OK"/>
    <s v="Yes"/>
  </r>
  <r>
    <s v="ORD009917"/>
    <b v="0"/>
    <d v="2024-11-17T04:00:00"/>
    <x v="2"/>
    <s v="Medium"/>
    <n v="53"/>
    <n v="3640"/>
    <s v="OK"/>
    <n v="66"/>
    <x v="0"/>
    <n v="0"/>
    <n v="15"/>
    <n v="1"/>
    <s v="Yes"/>
    <n v="5"/>
    <s v="No"/>
    <n v="420.33015734060922"/>
    <n v="555.17089524361711"/>
    <n v="134.84073790300789"/>
    <n v="5"/>
    <s v="OK"/>
    <s v="No"/>
  </r>
  <r>
    <s v="ORD009916"/>
    <b v="0"/>
    <d v="2024-11-17T03:00:00"/>
    <x v="0"/>
    <s v="High"/>
    <n v="378"/>
    <n v="1289"/>
    <s v="OK"/>
    <n v="19"/>
    <x v="0"/>
    <n v="0"/>
    <n v="24"/>
    <n v="0"/>
    <s v="No"/>
    <n v="2"/>
    <s v="Yes"/>
    <n v="289.29627685107312"/>
    <n v="480.75210633889509"/>
    <n v="191.45582948782209"/>
    <n v="5"/>
    <s v="OK"/>
    <s v="No"/>
  </r>
  <r>
    <s v="ORD009915"/>
    <b v="0"/>
    <d v="2024-11-17T02:00:00"/>
    <x v="0"/>
    <s v="Medium"/>
    <n v="249"/>
    <n v="2387"/>
    <s v="OK"/>
    <n v="60"/>
    <x v="1"/>
    <n v="39"/>
    <n v="13"/>
    <n v="8"/>
    <s v="Yes"/>
    <n v="2"/>
    <s v="No"/>
    <n v="355.75263501450911"/>
    <n v="603.36285331876365"/>
    <n v="247.61021830425449"/>
    <n v="4"/>
    <s v="OK"/>
    <s v="No"/>
  </r>
  <r>
    <s v="ORD009914"/>
    <b v="0"/>
    <d v="2024-11-17T01:00:00"/>
    <x v="1"/>
    <s v="Low"/>
    <n v="393"/>
    <n v="2015"/>
    <s v="OK"/>
    <n v="8"/>
    <x v="1"/>
    <n v="14"/>
    <n v="6"/>
    <n v="1"/>
    <s v="Yes"/>
    <n v="1"/>
    <s v="No"/>
    <n v="62.898721756004747"/>
    <n v="94.081906660234239"/>
    <n v="31.183184904229481"/>
    <n v="3"/>
    <s v="OK"/>
    <s v="No"/>
  </r>
  <r>
    <s v="ORD009913"/>
    <b v="0"/>
    <d v="2024-11-17T00:00:00"/>
    <x v="0"/>
    <s v="Medium"/>
    <n v="383"/>
    <n v="4324"/>
    <s v="OK"/>
    <n v="55"/>
    <x v="0"/>
    <n v="0"/>
    <n v="34"/>
    <n v="1"/>
    <s v="Yes"/>
    <n v="9"/>
    <s v="No"/>
    <n v="170.927796452449"/>
    <n v="302.00581668461803"/>
    <n v="131.07802023216891"/>
    <n v="2"/>
    <s v="OK"/>
    <s v="No"/>
  </r>
  <r>
    <s v="ORD009912"/>
    <b v="0"/>
    <d v="2024-11-16T23:00:00"/>
    <x v="1"/>
    <s v="High"/>
    <n v="97"/>
    <n v="3170"/>
    <s v="OK"/>
    <n v="57"/>
    <x v="0"/>
    <n v="0"/>
    <n v="45"/>
    <n v="13"/>
    <s v="Yes"/>
    <n v="8"/>
    <s v="No"/>
    <n v="445.98005043066138"/>
    <n v="763.65924251304784"/>
    <n v="317.67919208238652"/>
    <n v="5"/>
    <s v="OK"/>
    <s v="No"/>
  </r>
  <r>
    <s v="ORD009911"/>
    <b v="0"/>
    <d v="2024-11-16T22:00:00"/>
    <x v="1"/>
    <s v="High"/>
    <n v="201"/>
    <n v="4342"/>
    <s v="OK"/>
    <n v="7"/>
    <x v="0"/>
    <n v="0"/>
    <n v="38"/>
    <n v="10"/>
    <s v="Yes"/>
    <n v="2"/>
    <s v="No"/>
    <n v="58.424983391066483"/>
    <n v="129.35540394601941"/>
    <n v="70.93042055495296"/>
    <n v="5"/>
    <s v="OK"/>
    <s v="No"/>
  </r>
  <r>
    <s v="ORD009910"/>
    <b v="0"/>
    <d v="2024-11-16T21:00:00"/>
    <x v="0"/>
    <s v="High"/>
    <n v="439"/>
    <n v="3335"/>
    <s v="OK"/>
    <n v="4"/>
    <x v="0"/>
    <n v="0"/>
    <n v="32"/>
    <n v="13"/>
    <s v="Yes"/>
    <n v="6"/>
    <s v="No"/>
    <n v="451.15958745342999"/>
    <n v="584.38810511742804"/>
    <n v="133.22851766399799"/>
    <n v="4"/>
    <s v="OK"/>
    <s v="No"/>
  </r>
  <r>
    <s v="ORD009909"/>
    <b v="0"/>
    <d v="2024-11-16T20:00:00"/>
    <x v="2"/>
    <s v="Medium"/>
    <n v="454"/>
    <n v="2304"/>
    <s v="OK"/>
    <n v="22"/>
    <x v="1"/>
    <n v="0"/>
    <n v="10"/>
    <n v="0"/>
    <s v="Yes"/>
    <n v="8"/>
    <s v="No"/>
    <n v="471.47328415231738"/>
    <n v="587.60534743318271"/>
    <n v="116.1320632808653"/>
    <n v="3"/>
    <s v="OK"/>
    <s v="No"/>
  </r>
  <r>
    <s v="ORD009908"/>
    <b v="0"/>
    <d v="2024-11-16T19:00:00"/>
    <x v="2"/>
    <s v="Medium"/>
    <n v="109"/>
    <n v="2519"/>
    <s v="OK"/>
    <n v="55"/>
    <x v="0"/>
    <n v="0"/>
    <n v="46"/>
    <n v="0"/>
    <s v="No"/>
    <n v="7"/>
    <s v="Yes"/>
    <n v="67.276921357486458"/>
    <n v="107.90448341761859"/>
    <n v="40.627562060132107"/>
    <n v="5"/>
    <s v="OK"/>
    <s v="No"/>
  </r>
  <r>
    <s v="ORD009907"/>
    <b v="0"/>
    <d v="2024-11-16T18:00:00"/>
    <x v="0"/>
    <s v="Medium"/>
    <n v="384"/>
    <n v="1096"/>
    <s v="OK"/>
    <n v="13"/>
    <x v="1"/>
    <n v="30"/>
    <n v="15"/>
    <n v="12"/>
    <s v="Yes"/>
    <n v="1"/>
    <s v="No"/>
    <n v="160.71459234121781"/>
    <n v="319.94894504253341"/>
    <n v="159.2343527013156"/>
    <n v="4"/>
    <s v="OK"/>
    <s v="No"/>
  </r>
  <r>
    <s v="ORD009906"/>
    <b v="0"/>
    <d v="2024-11-16T17:00:00"/>
    <x v="1"/>
    <s v="Medium"/>
    <n v="364"/>
    <n v="3079"/>
    <s v="OK"/>
    <n v="42"/>
    <x v="0"/>
    <n v="0"/>
    <n v="23"/>
    <n v="0"/>
    <s v="No"/>
    <n v="9"/>
    <s v="Yes"/>
    <n v="172.85882406956381"/>
    <n v="373.18549643910268"/>
    <n v="200.32667236953901"/>
    <n v="2"/>
    <s v="OK"/>
    <s v="No"/>
  </r>
  <r>
    <s v="ORD009905"/>
    <b v="0"/>
    <d v="2024-11-16T16:00:00"/>
    <x v="0"/>
    <s v="Medium"/>
    <n v="297"/>
    <n v="1601"/>
    <s v="OK"/>
    <n v="34"/>
    <x v="0"/>
    <n v="0"/>
    <n v="22"/>
    <n v="6"/>
    <s v="Yes"/>
    <n v="2"/>
    <s v="No"/>
    <n v="215.83762183795389"/>
    <n v="373.73717113942678"/>
    <n v="157.89954930147289"/>
    <n v="3"/>
    <s v="OK"/>
    <s v="No"/>
  </r>
  <r>
    <s v="ORD009904"/>
    <b v="0"/>
    <d v="2024-11-16T15:00:00"/>
    <x v="1"/>
    <s v="High"/>
    <n v="113"/>
    <n v="1859"/>
    <s v="OK"/>
    <n v="70"/>
    <x v="1"/>
    <n v="6"/>
    <n v="26"/>
    <n v="13"/>
    <s v="Yes"/>
    <n v="3"/>
    <s v="No"/>
    <n v="58.767044624709222"/>
    <n v="96.157842321914117"/>
    <n v="37.390797697204903"/>
    <n v="5"/>
    <s v="OK"/>
    <s v="No"/>
  </r>
  <r>
    <s v="ORD009903"/>
    <b v="0"/>
    <d v="2024-11-16T14:00:00"/>
    <x v="0"/>
    <s v="High"/>
    <n v="436"/>
    <n v="4277"/>
    <s v="OK"/>
    <n v="21"/>
    <x v="1"/>
    <n v="36"/>
    <n v="20"/>
    <n v="13"/>
    <s v="Yes"/>
    <n v="2"/>
    <s v="No"/>
    <n v="50.601984438462132"/>
    <n v="61.59137876001936"/>
    <n v="10.98939432155723"/>
    <n v="5"/>
    <s v="OK"/>
    <s v="No"/>
  </r>
  <r>
    <s v="ORD009902"/>
    <b v="0"/>
    <d v="2024-11-16T13:00:00"/>
    <x v="1"/>
    <s v="High"/>
    <n v="184"/>
    <n v="2401"/>
    <s v="OK"/>
    <n v="48"/>
    <x v="0"/>
    <n v="0"/>
    <n v="28"/>
    <n v="0"/>
    <s v="Yes"/>
    <n v="8"/>
    <s v="No"/>
    <n v="85.846143657283761"/>
    <n v="182.03704709978669"/>
    <n v="96.190903442502957"/>
    <n v="2"/>
    <s v="OK"/>
    <s v="No"/>
  </r>
  <r>
    <s v="ORD009901"/>
    <b v="0"/>
    <d v="2024-11-16T12:00:00"/>
    <x v="1"/>
    <s v="Medium"/>
    <n v="201"/>
    <n v="2270"/>
    <s v="OK"/>
    <n v="19"/>
    <x v="1"/>
    <n v="36"/>
    <n v="24"/>
    <n v="0"/>
    <s v="No"/>
    <n v="8"/>
    <s v="Yes"/>
    <n v="75.64583388152522"/>
    <n v="136.9692971146589"/>
    <n v="61.32346323313368"/>
    <n v="4"/>
    <s v="OK"/>
    <s v="No"/>
  </r>
  <r>
    <s v="ORD009900"/>
    <b v="0"/>
    <d v="2024-11-16T11:00:00"/>
    <x v="1"/>
    <s v="Medium"/>
    <n v="251"/>
    <n v="3704"/>
    <s v="OK"/>
    <n v="55"/>
    <x v="1"/>
    <n v="43"/>
    <n v="12"/>
    <n v="0"/>
    <s v="No"/>
    <n v="7"/>
    <s v="Yes"/>
    <n v="152.53308121568611"/>
    <n v="198.5240930351693"/>
    <n v="45.991011819483163"/>
    <n v="5"/>
    <s v="OK"/>
    <s v="No"/>
  </r>
  <r>
    <s v="ORD009899"/>
    <b v="0"/>
    <d v="2024-11-16T10:00:00"/>
    <x v="0"/>
    <s v="Medium"/>
    <n v="200"/>
    <n v="3316"/>
    <s v="OK"/>
    <n v="39"/>
    <x v="1"/>
    <n v="17"/>
    <n v="26"/>
    <n v="0"/>
    <s v="No"/>
    <n v="7"/>
    <s v="Yes"/>
    <n v="328.71124315651321"/>
    <n v="478.32566413337611"/>
    <n v="149.61442097686279"/>
    <n v="5"/>
    <s v="OK"/>
    <s v="No"/>
  </r>
  <r>
    <s v="ORD009898"/>
    <b v="0"/>
    <d v="2024-11-16T09:00:00"/>
    <x v="2"/>
    <s v="High"/>
    <n v="386"/>
    <n v="2751"/>
    <s v="OK"/>
    <n v="6"/>
    <x v="1"/>
    <n v="14"/>
    <n v="20"/>
    <n v="7"/>
    <s v="Yes"/>
    <n v="4"/>
    <s v="No"/>
    <n v="173.19552882417071"/>
    <n v="361.84784824347599"/>
    <n v="188.65231941930529"/>
    <n v="4"/>
    <s v="OK"/>
    <s v="No"/>
  </r>
  <r>
    <s v="ORD009897"/>
    <b v="0"/>
    <d v="2024-11-16T08:00:00"/>
    <x v="1"/>
    <s v="Low"/>
    <n v="292"/>
    <n v="1207"/>
    <s v="OK"/>
    <n v="3"/>
    <x v="0"/>
    <n v="0"/>
    <n v="33"/>
    <n v="0"/>
    <s v="Yes"/>
    <n v="5"/>
    <s v="No"/>
    <n v="265.88203606689109"/>
    <n v="579.97292023890952"/>
    <n v="314.09088417201838"/>
    <n v="5"/>
    <s v="OK"/>
    <s v="No"/>
  </r>
  <r>
    <s v="ORD009896"/>
    <b v="0"/>
    <d v="2024-11-16T07:00:00"/>
    <x v="2"/>
    <s v="High"/>
    <n v="36"/>
    <n v="3124"/>
    <s v="OK"/>
    <n v="51"/>
    <x v="0"/>
    <n v="0"/>
    <n v="9"/>
    <n v="16"/>
    <s v="Yes"/>
    <n v="8"/>
    <s v="No"/>
    <n v="261.21673847715562"/>
    <n v="472.8232283422206"/>
    <n v="211.60648986506499"/>
    <n v="5"/>
    <s v="OK"/>
    <s v="No"/>
  </r>
  <r>
    <s v="ORD009895"/>
    <b v="0"/>
    <d v="2024-11-16T06:00:00"/>
    <x v="0"/>
    <s v="Low"/>
    <n v="91"/>
    <n v="3338"/>
    <s v="OK"/>
    <n v="45"/>
    <x v="1"/>
    <n v="37"/>
    <n v="15"/>
    <n v="15"/>
    <s v="Yes"/>
    <n v="6"/>
    <s v="No"/>
    <n v="105.88231417083919"/>
    <n v="147.5747779515292"/>
    <n v="41.692463780690048"/>
    <n v="1"/>
    <s v="OK"/>
    <s v="No"/>
  </r>
  <r>
    <s v="ORD009894"/>
    <b v="0"/>
    <d v="2024-11-16T05:00:00"/>
    <x v="0"/>
    <s v="Low"/>
    <n v="499"/>
    <n v="4615"/>
    <s v="OK"/>
    <n v="20"/>
    <x v="0"/>
    <n v="0"/>
    <n v="23"/>
    <n v="0"/>
    <s v="Yes"/>
    <n v="9"/>
    <s v="No"/>
    <n v="106.3001452657617"/>
    <n v="221.43162499795361"/>
    <n v="115.13147973219191"/>
    <n v="5"/>
    <s v="OK"/>
    <s v="No"/>
  </r>
  <r>
    <s v="ORD009893"/>
    <b v="0"/>
    <d v="2024-11-16T04:00:00"/>
    <x v="0"/>
    <s v="Medium"/>
    <n v="209"/>
    <n v="3649"/>
    <s v="OK"/>
    <n v="67"/>
    <x v="1"/>
    <n v="0"/>
    <n v="45"/>
    <n v="8"/>
    <s v="Yes"/>
    <n v="3"/>
    <s v="No"/>
    <n v="488.82634993791078"/>
    <n v="1018.101675388798"/>
    <n v="529.27532545088729"/>
    <n v="3"/>
    <s v="OK"/>
    <s v="No"/>
  </r>
  <r>
    <s v="ORD009892"/>
    <b v="0"/>
    <d v="2024-11-16T03:00:00"/>
    <x v="1"/>
    <s v="High"/>
    <n v="492"/>
    <n v="3296"/>
    <s v="OK"/>
    <n v="39"/>
    <x v="0"/>
    <n v="0"/>
    <n v="39"/>
    <n v="14"/>
    <s v="Yes"/>
    <n v="4"/>
    <s v="No"/>
    <n v="447.98851566113979"/>
    <n v="545.70209891646391"/>
    <n v="97.713583255324124"/>
    <n v="5"/>
    <s v="OK"/>
    <s v="No"/>
  </r>
  <r>
    <s v="ORD009891"/>
    <b v="0"/>
    <d v="2024-11-16T02:00:00"/>
    <x v="1"/>
    <s v="High"/>
    <n v="75"/>
    <n v="1245"/>
    <s v="OK"/>
    <n v="58"/>
    <x v="0"/>
    <n v="0"/>
    <n v="31"/>
    <n v="0"/>
    <s v="Yes"/>
    <n v="8"/>
    <s v="No"/>
    <n v="417.00070640336349"/>
    <n v="882.50362898383344"/>
    <n v="465.50292258046989"/>
    <n v="3"/>
    <s v="OK"/>
    <s v="No"/>
  </r>
  <r>
    <s v="ORD009890"/>
    <b v="0"/>
    <d v="2024-11-16T01:00:00"/>
    <x v="1"/>
    <s v="Medium"/>
    <n v="425"/>
    <n v="3569"/>
    <s v="OK"/>
    <n v="61"/>
    <x v="0"/>
    <n v="0"/>
    <n v="42"/>
    <n v="0"/>
    <s v="Yes"/>
    <n v="6"/>
    <s v="No"/>
    <n v="60.016582258706173"/>
    <n v="115.7837047076715"/>
    <n v="55.767122448965289"/>
    <n v="3"/>
    <s v="OK"/>
    <s v="No"/>
  </r>
  <r>
    <s v="ORD009889"/>
    <b v="0"/>
    <d v="2024-11-16T00:00:00"/>
    <x v="1"/>
    <s v="Medium"/>
    <n v="480"/>
    <n v="1573"/>
    <s v="OK"/>
    <n v="66"/>
    <x v="1"/>
    <n v="28"/>
    <n v="19"/>
    <n v="19"/>
    <s v="Yes"/>
    <n v="5"/>
    <s v="No"/>
    <n v="256.29571225329539"/>
    <n v="389.79394585498142"/>
    <n v="133.498233601686"/>
    <n v="5"/>
    <s v="OK"/>
    <s v="No"/>
  </r>
  <r>
    <s v="ORD009888"/>
    <b v="0"/>
    <d v="2024-11-15T23:00:00"/>
    <x v="1"/>
    <s v="High"/>
    <n v="368"/>
    <n v="2866"/>
    <s v="OK"/>
    <n v="29"/>
    <x v="0"/>
    <n v="0"/>
    <n v="48"/>
    <n v="7"/>
    <s v="Yes"/>
    <n v="4"/>
    <s v="No"/>
    <n v="220.1587206950683"/>
    <n v="505.46566220590148"/>
    <n v="285.30694151083321"/>
    <n v="1"/>
    <s v="OK"/>
    <s v="No"/>
  </r>
  <r>
    <s v="ORD009887"/>
    <b v="0"/>
    <d v="2024-11-15T22:00:00"/>
    <x v="1"/>
    <s v="High"/>
    <n v="136"/>
    <n v="1167"/>
    <s v="OK"/>
    <n v="5"/>
    <x v="1"/>
    <n v="4"/>
    <n v="48"/>
    <n v="15"/>
    <s v="Yes"/>
    <n v="8"/>
    <s v="No"/>
    <n v="59.556946035600888"/>
    <n v="121.3734404984363"/>
    <n v="61.816494462835422"/>
    <n v="4"/>
    <s v="OK"/>
    <s v="Yes"/>
  </r>
  <r>
    <s v="ORD009886"/>
    <b v="0"/>
    <d v="2024-11-15T21:00:00"/>
    <x v="2"/>
    <s v="Medium"/>
    <n v="443"/>
    <n v="3116"/>
    <s v="OK"/>
    <n v="59"/>
    <x v="0"/>
    <n v="0"/>
    <n v="40"/>
    <n v="18"/>
    <s v="Yes"/>
    <n v="2"/>
    <s v="No"/>
    <n v="31.497167834434499"/>
    <n v="73.422395374768513"/>
    <n v="41.925227540334006"/>
    <n v="5"/>
    <s v="OK"/>
    <s v="No"/>
  </r>
  <r>
    <s v="ORD009885"/>
    <b v="0"/>
    <d v="2024-11-15T20:00:00"/>
    <x v="2"/>
    <s v="High"/>
    <n v="469"/>
    <n v="2680"/>
    <s v="OK"/>
    <n v="71"/>
    <x v="1"/>
    <n v="45"/>
    <n v="31"/>
    <n v="19"/>
    <s v="Yes"/>
    <n v="9"/>
    <s v="No"/>
    <n v="102.4336520584834"/>
    <n v="154.37142757883831"/>
    <n v="51.937775520354897"/>
    <n v="2"/>
    <s v="OK"/>
    <s v="No"/>
  </r>
  <r>
    <s v="ORD009884"/>
    <b v="0"/>
    <d v="2024-11-15T19:00:00"/>
    <x v="0"/>
    <s v="Medium"/>
    <n v="368"/>
    <n v="1465"/>
    <s v="OK"/>
    <n v="53"/>
    <x v="0"/>
    <n v="0"/>
    <n v="29"/>
    <n v="7"/>
    <s v="Yes"/>
    <n v="6"/>
    <s v="No"/>
    <n v="51.114693342929201"/>
    <n v="127.58754407341711"/>
    <n v="76.472850730487878"/>
    <n v="3"/>
    <s v="OK"/>
    <s v="No"/>
  </r>
  <r>
    <s v="ORD009883"/>
    <b v="0"/>
    <d v="2024-11-15T18:00:00"/>
    <x v="0"/>
    <s v="Low"/>
    <n v="283"/>
    <n v="2039"/>
    <s v="OK"/>
    <n v="69"/>
    <x v="1"/>
    <n v="14"/>
    <n v="10"/>
    <n v="2"/>
    <s v="Yes"/>
    <n v="5"/>
    <s v="No"/>
    <n v="325.53946224132949"/>
    <n v="594.27673442561968"/>
    <n v="268.73727218429019"/>
    <n v="4"/>
    <s v="OK"/>
    <s v="No"/>
  </r>
  <r>
    <s v="ORD009882"/>
    <b v="0"/>
    <d v="2024-11-15T17:00:00"/>
    <x v="2"/>
    <s v="Low"/>
    <n v="346"/>
    <n v="1820"/>
    <s v="OK"/>
    <n v="62"/>
    <x v="0"/>
    <n v="0"/>
    <n v="18"/>
    <n v="19"/>
    <s v="Yes"/>
    <n v="5"/>
    <s v="No"/>
    <n v="280.41947951036428"/>
    <n v="525.29564751805003"/>
    <n v="244.87616800768569"/>
    <n v="5"/>
    <s v="OK"/>
    <s v="No"/>
  </r>
  <r>
    <s v="ORD009881"/>
    <b v="0"/>
    <d v="2024-11-15T16:00:00"/>
    <x v="2"/>
    <s v="Medium"/>
    <n v="160"/>
    <n v="3244"/>
    <s v="OK"/>
    <n v="2"/>
    <x v="0"/>
    <n v="0"/>
    <n v="7"/>
    <n v="0"/>
    <s v="Yes"/>
    <n v="5"/>
    <s v="No"/>
    <n v="456.1229122531019"/>
    <n v="860.9440400544562"/>
    <n v="404.82112780135429"/>
    <n v="5"/>
    <s v="OK"/>
    <s v="Yes"/>
  </r>
  <r>
    <s v="ORD009880"/>
    <b v="0"/>
    <d v="2024-11-15T15:00:00"/>
    <x v="1"/>
    <s v="High"/>
    <n v="200"/>
    <n v="3486"/>
    <s v="OK"/>
    <n v="18"/>
    <x v="1"/>
    <n v="10"/>
    <n v="30"/>
    <n v="5"/>
    <s v="Yes"/>
    <n v="2"/>
    <s v="No"/>
    <n v="47.038575484262907"/>
    <n v="97.899517205383731"/>
    <n v="50.860941721120817"/>
    <n v="3"/>
    <s v="OK"/>
    <s v="No"/>
  </r>
  <r>
    <s v="ORD009879"/>
    <b v="0"/>
    <d v="2024-11-15T14:00:00"/>
    <x v="2"/>
    <s v="High"/>
    <n v="146"/>
    <n v="3042"/>
    <s v="OK"/>
    <n v="65"/>
    <x v="0"/>
    <n v="0"/>
    <n v="16"/>
    <n v="15"/>
    <s v="Yes"/>
    <n v="6"/>
    <s v="No"/>
    <n v="154.45892918139751"/>
    <n v="191.26746031067191"/>
    <n v="36.808531129274478"/>
    <n v="5"/>
    <s v="OK"/>
    <s v="No"/>
  </r>
  <r>
    <s v="ORD009878"/>
    <b v="0"/>
    <d v="2024-11-15T13:00:00"/>
    <x v="1"/>
    <s v="Medium"/>
    <n v="243"/>
    <n v="3041"/>
    <s v="OK"/>
    <n v="29"/>
    <x v="1"/>
    <n v="0"/>
    <n v="12"/>
    <n v="0"/>
    <s v="Yes"/>
    <n v="3"/>
    <s v="No"/>
    <n v="82.948655326361944"/>
    <n v="122.7311954555076"/>
    <n v="39.782540129145637"/>
    <n v="5"/>
    <s v="OK"/>
    <s v="No"/>
  </r>
  <r>
    <s v="ORD009877"/>
    <b v="0"/>
    <d v="2024-11-15T12:00:00"/>
    <x v="1"/>
    <s v="High"/>
    <n v="24"/>
    <n v="4624"/>
    <s v="OK"/>
    <n v="37"/>
    <x v="1"/>
    <n v="9"/>
    <n v="40"/>
    <n v="9"/>
    <s v="Yes"/>
    <n v="9"/>
    <s v="No"/>
    <n v="321.29572414393448"/>
    <n v="731.83201504597571"/>
    <n v="410.53629090204117"/>
    <n v="5"/>
    <s v="OK"/>
    <s v="No"/>
  </r>
  <r>
    <s v="ORD009876"/>
    <b v="0"/>
    <d v="2024-11-15T11:00:00"/>
    <x v="1"/>
    <s v="High"/>
    <n v="383"/>
    <n v="1471"/>
    <s v="OK"/>
    <n v="52"/>
    <x v="0"/>
    <n v="0"/>
    <n v="14"/>
    <n v="17"/>
    <s v="Yes"/>
    <n v="8"/>
    <s v="No"/>
    <n v="300.29230096665748"/>
    <n v="583.64937603820533"/>
    <n v="283.35707507154791"/>
    <n v="3"/>
    <s v="OK"/>
    <s v="No"/>
  </r>
  <r>
    <s v="ORD009875"/>
    <b v="0"/>
    <d v="2024-11-15T10:00:00"/>
    <x v="0"/>
    <s v="Low"/>
    <n v="442"/>
    <n v="4308"/>
    <s v="OK"/>
    <n v="29"/>
    <x v="1"/>
    <n v="44"/>
    <n v="36"/>
    <n v="3"/>
    <s v="No"/>
    <n v="2"/>
    <s v="Yes"/>
    <n v="228.98409928056361"/>
    <n v="456.26422798895771"/>
    <n v="227.2801287083941"/>
    <n v="3"/>
    <s v="OK"/>
    <s v="No"/>
  </r>
  <r>
    <s v="ORD009874"/>
    <b v="0"/>
    <d v="2024-11-15T09:00:00"/>
    <x v="0"/>
    <s v="High"/>
    <n v="441"/>
    <n v="1607"/>
    <s v="OK"/>
    <n v="56"/>
    <x v="0"/>
    <n v="0"/>
    <n v="40"/>
    <n v="0"/>
    <s v="No"/>
    <n v="8"/>
    <s v="Yes"/>
    <n v="184.81985552610959"/>
    <n v="397.42234220838162"/>
    <n v="212.602486682272"/>
    <n v="5"/>
    <s v="OK"/>
    <s v="No"/>
  </r>
  <r>
    <s v="ORD009873"/>
    <b v="0"/>
    <d v="2024-11-15T08:00:00"/>
    <x v="0"/>
    <s v="Low"/>
    <n v="155"/>
    <n v="2329"/>
    <s v="OK"/>
    <n v="1"/>
    <x v="0"/>
    <n v="0"/>
    <n v="32"/>
    <n v="12"/>
    <s v="Yes"/>
    <n v="7"/>
    <s v="No"/>
    <n v="120.99999904060709"/>
    <n v="265.13529788676732"/>
    <n v="144.13529884616011"/>
    <n v="3"/>
    <s v="OK"/>
    <s v="Yes"/>
  </r>
  <r>
    <s v="ORD009872"/>
    <b v="0"/>
    <d v="2024-11-15T07:00:00"/>
    <x v="0"/>
    <s v="Low"/>
    <n v="247"/>
    <n v="2269"/>
    <s v="OK"/>
    <n v="22"/>
    <x v="0"/>
    <n v="0"/>
    <n v="33"/>
    <n v="10"/>
    <s v="No"/>
    <n v="8"/>
    <s v="Yes"/>
    <n v="302.11615663680772"/>
    <n v="580.90036030599549"/>
    <n v="278.78420366918778"/>
    <n v="5"/>
    <s v="OK"/>
    <s v="No"/>
  </r>
  <r>
    <s v="ORD009871"/>
    <b v="0"/>
    <d v="2024-11-15T06:00:00"/>
    <x v="1"/>
    <s v="Medium"/>
    <n v="324"/>
    <n v="3488"/>
    <s v="OK"/>
    <n v="51"/>
    <x v="0"/>
    <n v="0"/>
    <n v="26"/>
    <n v="0"/>
    <s v="Yes"/>
    <n v="6"/>
    <s v="No"/>
    <n v="107.8776967063491"/>
    <n v="166.58454229363119"/>
    <n v="58.706845587282032"/>
    <n v="5"/>
    <s v="OK"/>
    <s v="No"/>
  </r>
  <r>
    <s v="ORD009870"/>
    <b v="0"/>
    <d v="2024-11-15T05:00:00"/>
    <x v="0"/>
    <s v="Low"/>
    <n v="167"/>
    <n v="3062"/>
    <s v="OK"/>
    <n v="38"/>
    <x v="1"/>
    <n v="30"/>
    <n v="33"/>
    <n v="11"/>
    <s v="Yes"/>
    <n v="7"/>
    <s v="No"/>
    <n v="93.152776732643318"/>
    <n v="218.28718536670081"/>
    <n v="125.13440863405749"/>
    <n v="5"/>
    <s v="OK"/>
    <s v="No"/>
  </r>
  <r>
    <s v="ORD009869"/>
    <b v="0"/>
    <d v="2024-11-15T04:00:00"/>
    <x v="0"/>
    <s v="Low"/>
    <n v="353"/>
    <n v="1280"/>
    <s v="OK"/>
    <n v="46"/>
    <x v="0"/>
    <n v="0"/>
    <n v="36"/>
    <n v="0"/>
    <s v="Yes"/>
    <n v="8"/>
    <s v="No"/>
    <n v="169.69090782416609"/>
    <n v="399.44833684980858"/>
    <n v="229.75742902564249"/>
    <n v="4"/>
    <s v="OK"/>
    <s v="No"/>
  </r>
  <r>
    <s v="ORD009868"/>
    <b v="0"/>
    <d v="2024-11-15T03:00:00"/>
    <x v="2"/>
    <s v="Medium"/>
    <n v="400"/>
    <n v="3354"/>
    <s v="OK"/>
    <n v="12"/>
    <x v="0"/>
    <n v="0"/>
    <n v="33"/>
    <n v="17"/>
    <s v="Yes"/>
    <n v="7"/>
    <s v="No"/>
    <n v="288.91890684908361"/>
    <n v="423.53636572209678"/>
    <n v="134.61745887301319"/>
    <n v="4"/>
    <s v="OK"/>
    <s v="No"/>
  </r>
  <r>
    <s v="ORD009867"/>
    <b v="0"/>
    <d v="2024-11-15T02:00:00"/>
    <x v="1"/>
    <s v="Medium"/>
    <n v="490"/>
    <n v="3324"/>
    <s v="OK"/>
    <n v="40"/>
    <x v="0"/>
    <n v="0"/>
    <n v="5"/>
    <n v="0"/>
    <s v="Yes"/>
    <n v="6"/>
    <s v="No"/>
    <n v="343.12067555041688"/>
    <n v="536.42666632994917"/>
    <n v="193.30599077953229"/>
    <n v="3"/>
    <s v="OK"/>
    <s v="No"/>
  </r>
  <r>
    <s v="ORD009866"/>
    <b v="0"/>
    <d v="2024-11-15T01:00:00"/>
    <x v="2"/>
    <s v="Low"/>
    <n v="260"/>
    <n v="4375"/>
    <s v="OK"/>
    <n v="45"/>
    <x v="0"/>
    <n v="0"/>
    <n v="10"/>
    <n v="3"/>
    <s v="Yes"/>
    <n v="9"/>
    <s v="No"/>
    <n v="177.38799415681541"/>
    <n v="381.99152152921681"/>
    <n v="204.6035273724014"/>
    <n v="4"/>
    <s v="OK"/>
    <s v="No"/>
  </r>
  <r>
    <s v="ORD009865"/>
    <b v="0"/>
    <d v="2024-11-15T00:00:00"/>
    <x v="1"/>
    <s v="Medium"/>
    <n v="484"/>
    <n v="1096"/>
    <s v="OK"/>
    <n v="43"/>
    <x v="0"/>
    <n v="0"/>
    <n v="43"/>
    <n v="18"/>
    <s v="Yes"/>
    <n v="1"/>
    <s v="No"/>
    <n v="336.24680587283291"/>
    <n v="808.38040945776049"/>
    <n v="472.13360358492758"/>
    <n v="2"/>
    <s v="OK"/>
    <s v="No"/>
  </r>
  <r>
    <s v="ORD009864"/>
    <b v="0"/>
    <d v="2024-11-14T23:00:00"/>
    <x v="2"/>
    <s v="Medium"/>
    <n v="107"/>
    <n v="1568"/>
    <s v="OK"/>
    <n v="60"/>
    <x v="1"/>
    <n v="7"/>
    <n v="9"/>
    <n v="7"/>
    <s v="Yes"/>
    <n v="8"/>
    <s v="No"/>
    <n v="465.68383169009599"/>
    <n v="559.3569226187667"/>
    <n v="93.673090928670661"/>
    <n v="4"/>
    <s v="OK"/>
    <s v="No"/>
  </r>
  <r>
    <s v="ORD009863"/>
    <b v="0"/>
    <d v="2024-11-14T22:00:00"/>
    <x v="2"/>
    <s v="Low"/>
    <n v="391"/>
    <n v="1724"/>
    <s v="OK"/>
    <n v="67"/>
    <x v="0"/>
    <n v="0"/>
    <n v="15"/>
    <n v="8"/>
    <s v="Yes"/>
    <n v="6"/>
    <s v="No"/>
    <n v="28.179902198268309"/>
    <n v="38.374937933184398"/>
    <n v="10.19503573491609"/>
    <n v="4"/>
    <s v="OK"/>
    <s v="No"/>
  </r>
  <r>
    <s v="ORD009862"/>
    <b v="0"/>
    <d v="2024-11-14T21:00:00"/>
    <x v="2"/>
    <s v="Medium"/>
    <n v="23"/>
    <n v="1361"/>
    <s v="OK"/>
    <n v="34"/>
    <x v="0"/>
    <n v="0"/>
    <n v="8"/>
    <n v="0"/>
    <s v="Yes"/>
    <n v="2"/>
    <s v="No"/>
    <n v="304.14570131773758"/>
    <n v="747.35198172893911"/>
    <n v="443.20628041120148"/>
    <n v="5"/>
    <s v="OK"/>
    <s v="No"/>
  </r>
  <r>
    <s v="ORD009861"/>
    <b v="0"/>
    <d v="2024-11-14T20:00:00"/>
    <x v="1"/>
    <s v="High"/>
    <n v="392"/>
    <n v="1934"/>
    <s v="OK"/>
    <n v="24"/>
    <x v="0"/>
    <n v="0"/>
    <n v="9"/>
    <n v="0"/>
    <s v="Yes"/>
    <n v="5"/>
    <s v="No"/>
    <n v="378.98211305021738"/>
    <n v="658.22521831639085"/>
    <n v="279.24310526617347"/>
    <n v="3"/>
    <s v="OK"/>
    <s v="No"/>
  </r>
  <r>
    <s v="ORD009860"/>
    <b v="0"/>
    <d v="2024-11-14T19:00:00"/>
    <x v="2"/>
    <s v="Medium"/>
    <n v="296"/>
    <n v="1526"/>
    <s v="OK"/>
    <n v="46"/>
    <x v="0"/>
    <n v="0"/>
    <n v="26"/>
    <n v="17"/>
    <s v="No"/>
    <n v="1"/>
    <s v="Yes"/>
    <n v="240.23584858190659"/>
    <n v="357.90603711176908"/>
    <n v="117.6701885298625"/>
    <n v="3"/>
    <s v="OK"/>
    <s v="No"/>
  </r>
  <r>
    <s v="ORD009859"/>
    <b v="0"/>
    <d v="2024-11-14T18:00:00"/>
    <x v="2"/>
    <s v="Medium"/>
    <n v="175"/>
    <n v="3411"/>
    <s v="OK"/>
    <n v="55"/>
    <x v="0"/>
    <n v="0"/>
    <n v="32"/>
    <n v="9"/>
    <s v="Yes"/>
    <n v="4"/>
    <s v="No"/>
    <n v="458.32861811342252"/>
    <n v="604.10698743247633"/>
    <n v="145.77836931905381"/>
    <n v="4"/>
    <s v="OK"/>
    <s v="No"/>
  </r>
  <r>
    <s v="ORD009858"/>
    <b v="0"/>
    <d v="2024-11-14T17:00:00"/>
    <x v="2"/>
    <s v="Low"/>
    <n v="418"/>
    <n v="2041"/>
    <s v="OK"/>
    <n v="30"/>
    <x v="0"/>
    <n v="0"/>
    <n v="23"/>
    <n v="3"/>
    <s v="Yes"/>
    <n v="5"/>
    <s v="No"/>
    <n v="305.5262999793332"/>
    <n v="747.62488601028269"/>
    <n v="442.09858603094949"/>
    <n v="4"/>
    <s v="OK"/>
    <s v="No"/>
  </r>
  <r>
    <s v="ORD009857"/>
    <b v="0"/>
    <d v="2024-11-14T16:00:00"/>
    <x v="1"/>
    <s v="Medium"/>
    <n v="211"/>
    <n v="2439"/>
    <s v="OK"/>
    <n v="62"/>
    <x v="0"/>
    <n v="0"/>
    <n v="47"/>
    <n v="9"/>
    <s v="Yes"/>
    <n v="7"/>
    <s v="No"/>
    <n v="377.59163638480868"/>
    <n v="598.08365402678328"/>
    <n v="220.4920176419746"/>
    <n v="5"/>
    <s v="OK"/>
    <s v="No"/>
  </r>
  <r>
    <s v="ORD009856"/>
    <b v="0"/>
    <d v="2024-11-14T15:00:00"/>
    <x v="0"/>
    <s v="Medium"/>
    <n v="85"/>
    <n v="1256"/>
    <s v="OK"/>
    <n v="36"/>
    <x v="0"/>
    <n v="0"/>
    <n v="8"/>
    <n v="6"/>
    <s v="Yes"/>
    <n v="5"/>
    <s v="No"/>
    <n v="417.81516502546521"/>
    <n v="592.45196735536967"/>
    <n v="174.6368023299045"/>
    <n v="5"/>
    <s v="OK"/>
    <s v="No"/>
  </r>
  <r>
    <s v="ORD009855"/>
    <b v="0"/>
    <d v="2024-11-14T14:00:00"/>
    <x v="0"/>
    <s v="Medium"/>
    <n v="52"/>
    <n v="4664"/>
    <s v="OK"/>
    <n v="68"/>
    <x v="1"/>
    <n v="20"/>
    <n v="6"/>
    <n v="10"/>
    <s v="Yes"/>
    <n v="8"/>
    <s v="No"/>
    <n v="368.75415754249372"/>
    <n v="859.63910471137683"/>
    <n v="490.88494716888317"/>
    <n v="5"/>
    <s v="OK"/>
    <s v="No"/>
  </r>
  <r>
    <s v="ORD009854"/>
    <b v="0"/>
    <d v="2024-11-14T13:00:00"/>
    <x v="2"/>
    <s v="Low"/>
    <n v="473"/>
    <n v="1297"/>
    <s v="OK"/>
    <n v="64"/>
    <x v="0"/>
    <n v="0"/>
    <n v="24"/>
    <n v="6"/>
    <s v="Yes"/>
    <n v="7"/>
    <s v="No"/>
    <n v="372.19557480363221"/>
    <n v="756.41119084567765"/>
    <n v="384.2156160420455"/>
    <n v="4"/>
    <s v="OK"/>
    <s v="No"/>
  </r>
  <r>
    <s v="ORD009853"/>
    <b v="0"/>
    <d v="2024-11-14T12:00:00"/>
    <x v="0"/>
    <s v="Medium"/>
    <n v="364"/>
    <n v="1276"/>
    <s v="OK"/>
    <n v="33"/>
    <x v="0"/>
    <n v="0"/>
    <n v="10"/>
    <n v="4"/>
    <s v="Yes"/>
    <n v="4"/>
    <s v="No"/>
    <n v="490.04116785978982"/>
    <n v="648.67843588588516"/>
    <n v="158.63726802609531"/>
    <n v="3"/>
    <s v="OK"/>
    <s v="No"/>
  </r>
  <r>
    <s v="ORD009852"/>
    <b v="0"/>
    <d v="2024-11-14T11:00:00"/>
    <x v="0"/>
    <s v="Medium"/>
    <n v="475"/>
    <n v="2577"/>
    <s v="OK"/>
    <n v="67"/>
    <x v="0"/>
    <n v="0"/>
    <n v="28"/>
    <n v="0"/>
    <s v="Yes"/>
    <n v="9"/>
    <s v="No"/>
    <n v="386.19071049826692"/>
    <n v="675.09718527737539"/>
    <n v="288.90647477910852"/>
    <n v="4"/>
    <s v="OK"/>
    <s v="No"/>
  </r>
  <r>
    <s v="ORD009851"/>
    <b v="0"/>
    <d v="2024-11-14T10:00:00"/>
    <x v="0"/>
    <s v="High"/>
    <n v="339"/>
    <n v="3116"/>
    <s v="OK"/>
    <n v="29"/>
    <x v="0"/>
    <n v="0"/>
    <n v="19"/>
    <n v="11"/>
    <s v="Yes"/>
    <n v="8"/>
    <s v="No"/>
    <n v="282.05884668431219"/>
    <n v="388.61740068953873"/>
    <n v="106.5585540052264"/>
    <n v="4"/>
    <s v="OK"/>
    <s v="No"/>
  </r>
  <r>
    <s v="ORD009850"/>
    <b v="0"/>
    <d v="2024-11-14T09:00:00"/>
    <x v="1"/>
    <s v="Medium"/>
    <n v="134"/>
    <n v="3043"/>
    <s v="OK"/>
    <n v="42"/>
    <x v="0"/>
    <n v="0"/>
    <n v="15"/>
    <n v="0"/>
    <s v="Yes"/>
    <n v="1"/>
    <s v="No"/>
    <n v="68.799093711363653"/>
    <n v="99.740999993468307"/>
    <n v="30.94190628210465"/>
    <n v="3"/>
    <s v="OK"/>
    <s v="No"/>
  </r>
  <r>
    <s v="ORD009849"/>
    <b v="0"/>
    <d v="2024-11-14T08:00:00"/>
    <x v="2"/>
    <s v="Low"/>
    <n v="185"/>
    <n v="3769"/>
    <s v="OK"/>
    <n v="53"/>
    <x v="1"/>
    <n v="1"/>
    <n v="22"/>
    <n v="0"/>
    <s v="Yes"/>
    <n v="1"/>
    <s v="No"/>
    <n v="56.648310119301982"/>
    <n v="98.064489565392677"/>
    <n v="41.416179446090688"/>
    <n v="3"/>
    <s v="OK"/>
    <s v="No"/>
  </r>
  <r>
    <s v="ORD009848"/>
    <b v="0"/>
    <d v="2024-11-14T07:00:00"/>
    <x v="2"/>
    <s v="Medium"/>
    <n v="150"/>
    <n v="4827"/>
    <s v="OK"/>
    <n v="29"/>
    <x v="0"/>
    <n v="0"/>
    <n v="41"/>
    <n v="14"/>
    <s v="Yes"/>
    <n v="7"/>
    <s v="No"/>
    <n v="342.52924133196058"/>
    <n v="489.54158571491052"/>
    <n v="147.01234438294989"/>
    <n v="4"/>
    <s v="OK"/>
    <s v="No"/>
  </r>
  <r>
    <s v="ORD009847"/>
    <b v="0"/>
    <d v="2024-11-14T06:00:00"/>
    <x v="0"/>
    <s v="Medium"/>
    <n v="438"/>
    <n v="3267"/>
    <s v="OK"/>
    <n v="41"/>
    <x v="0"/>
    <n v="0"/>
    <n v="41"/>
    <n v="0"/>
    <s v="Yes"/>
    <n v="1"/>
    <s v="No"/>
    <n v="24.926706401699889"/>
    <n v="30.179795526882369"/>
    <n v="5.2530891251824814"/>
    <n v="4"/>
    <s v="OK"/>
    <s v="No"/>
  </r>
  <r>
    <s v="ORD009846"/>
    <b v="0"/>
    <d v="2024-11-14T05:00:00"/>
    <x v="1"/>
    <s v="Medium"/>
    <n v="461"/>
    <n v="2467"/>
    <s v="OK"/>
    <n v="52"/>
    <x v="0"/>
    <n v="0"/>
    <n v="12"/>
    <n v="0"/>
    <s v="Yes"/>
    <n v="6"/>
    <s v="No"/>
    <n v="415.91327091645098"/>
    <n v="717.4068151724714"/>
    <n v="301.49354425602041"/>
    <n v="4"/>
    <s v="OK"/>
    <s v="No"/>
  </r>
  <r>
    <s v="ORD009845"/>
    <b v="0"/>
    <d v="2024-11-14T04:00:00"/>
    <x v="2"/>
    <s v="Medium"/>
    <n v="429"/>
    <n v="1723"/>
    <s v="OK"/>
    <n v="37"/>
    <x v="0"/>
    <n v="0"/>
    <n v="43"/>
    <n v="16"/>
    <s v="Yes"/>
    <n v="5"/>
    <s v="No"/>
    <n v="257.77109237258469"/>
    <n v="451.03119738448129"/>
    <n v="193.26010501189651"/>
    <n v="5"/>
    <s v="OK"/>
    <s v="No"/>
  </r>
  <r>
    <s v="ORD009844"/>
    <b v="0"/>
    <d v="2024-11-14T03:00:00"/>
    <x v="1"/>
    <s v="Low"/>
    <n v="275"/>
    <n v="1176"/>
    <s v="OK"/>
    <n v="62"/>
    <x v="0"/>
    <n v="0"/>
    <n v="38"/>
    <n v="2"/>
    <s v="No"/>
    <n v="9"/>
    <s v="Yes"/>
    <n v="310.75858252568162"/>
    <n v="532.93476522528124"/>
    <n v="222.17618269959971"/>
    <n v="4"/>
    <s v="OK"/>
    <s v="No"/>
  </r>
  <r>
    <s v="ORD009843"/>
    <b v="0"/>
    <d v="2024-11-14T02:00:00"/>
    <x v="1"/>
    <s v="Medium"/>
    <n v="56"/>
    <n v="4977"/>
    <s v="OK"/>
    <n v="24"/>
    <x v="0"/>
    <n v="0"/>
    <n v="16"/>
    <n v="0"/>
    <s v="Yes"/>
    <n v="1"/>
    <s v="No"/>
    <n v="266.80062229854781"/>
    <n v="359.83098817738892"/>
    <n v="93.03036587884111"/>
    <n v="2"/>
    <s v="OK"/>
    <s v="No"/>
  </r>
  <r>
    <s v="ORD009842"/>
    <b v="0"/>
    <d v="2024-11-14T01:00:00"/>
    <x v="1"/>
    <s v="Medium"/>
    <n v="194"/>
    <n v="4937"/>
    <s v="OK"/>
    <n v="54"/>
    <x v="0"/>
    <n v="0"/>
    <n v="15"/>
    <n v="2"/>
    <s v="Yes"/>
    <n v="3"/>
    <s v="No"/>
    <n v="86.641196182581581"/>
    <n v="119.7483652182455"/>
    <n v="33.107169035663937"/>
    <n v="4"/>
    <s v="OK"/>
    <s v="No"/>
  </r>
  <r>
    <s v="ORD009841"/>
    <b v="0"/>
    <d v="2024-11-14T00:00:00"/>
    <x v="1"/>
    <s v="High"/>
    <n v="106"/>
    <n v="3505"/>
    <s v="OK"/>
    <n v="41"/>
    <x v="0"/>
    <n v="0"/>
    <n v="21"/>
    <n v="0"/>
    <s v="Yes"/>
    <n v="8"/>
    <s v="No"/>
    <n v="193.16101985885999"/>
    <n v="328.09841033670023"/>
    <n v="134.93739047784021"/>
    <n v="4"/>
    <s v="OK"/>
    <s v="Yes"/>
  </r>
  <r>
    <s v="ORD009840"/>
    <b v="0"/>
    <d v="2024-11-13T23:00:00"/>
    <x v="0"/>
    <s v="Medium"/>
    <n v="76"/>
    <n v="1885"/>
    <s v="OK"/>
    <n v="4"/>
    <x v="0"/>
    <n v="0"/>
    <n v="14"/>
    <n v="14"/>
    <s v="Yes"/>
    <n v="4"/>
    <s v="No"/>
    <n v="243.46419975839601"/>
    <n v="303.06381058191619"/>
    <n v="59.599610823520209"/>
    <n v="4"/>
    <s v="OK"/>
    <s v="No"/>
  </r>
  <r>
    <s v="ORD009839"/>
    <b v="0"/>
    <d v="2024-11-13T22:00:00"/>
    <x v="1"/>
    <s v="Low"/>
    <n v="444"/>
    <n v="2799"/>
    <s v="OK"/>
    <n v="48"/>
    <x v="0"/>
    <n v="0"/>
    <n v="11"/>
    <n v="0"/>
    <s v="Yes"/>
    <n v="3"/>
    <s v="No"/>
    <n v="435.07412583715723"/>
    <n v="557.32043612236873"/>
    <n v="122.24631028521149"/>
    <n v="4"/>
    <s v="OK"/>
    <s v="No"/>
  </r>
  <r>
    <s v="ORD009838"/>
    <b v="0"/>
    <d v="2024-11-13T21:00:00"/>
    <x v="1"/>
    <s v="Medium"/>
    <n v="395"/>
    <n v="4096"/>
    <s v="OK"/>
    <n v="55"/>
    <x v="0"/>
    <n v="0"/>
    <n v="6"/>
    <n v="3"/>
    <s v="No"/>
    <n v="4"/>
    <s v="Yes"/>
    <n v="205.67035859793549"/>
    <n v="428.0023092922271"/>
    <n v="222.33195069429161"/>
    <n v="3"/>
    <s v="OK"/>
    <s v="No"/>
  </r>
  <r>
    <s v="ORD009837"/>
    <b v="0"/>
    <d v="2024-11-13T20:00:00"/>
    <x v="1"/>
    <s v="High"/>
    <n v="228"/>
    <n v="1966"/>
    <s v="OK"/>
    <n v="3"/>
    <x v="1"/>
    <n v="6"/>
    <n v="12"/>
    <n v="0"/>
    <s v="Yes"/>
    <n v="3"/>
    <s v="No"/>
    <n v="365.02794925786702"/>
    <n v="704.93939544238526"/>
    <n v="339.91144618451818"/>
    <n v="5"/>
    <s v="OK"/>
    <s v="No"/>
  </r>
  <r>
    <s v="ORD009836"/>
    <b v="0"/>
    <d v="2024-11-13T19:00:00"/>
    <x v="1"/>
    <s v="Low"/>
    <n v="91"/>
    <n v="3875"/>
    <s v="OK"/>
    <n v="54"/>
    <x v="0"/>
    <n v="0"/>
    <n v="21"/>
    <n v="2"/>
    <s v="Yes"/>
    <n v="1"/>
    <s v="No"/>
    <n v="166.79865129840141"/>
    <n v="245.05334761162101"/>
    <n v="78.254696313219654"/>
    <n v="2"/>
    <s v="OK"/>
    <s v="No"/>
  </r>
  <r>
    <s v="ORD009835"/>
    <b v="0"/>
    <d v="2024-11-13T18:00:00"/>
    <x v="2"/>
    <s v="Medium"/>
    <n v="221"/>
    <n v="2186"/>
    <s v="OK"/>
    <n v="64"/>
    <x v="0"/>
    <n v="0"/>
    <n v="25"/>
    <n v="15"/>
    <s v="No"/>
    <n v="9"/>
    <s v="Yes"/>
    <n v="120.0495954964869"/>
    <n v="237.72233826870499"/>
    <n v="117.6727427722181"/>
    <n v="4"/>
    <s v="OK"/>
    <s v="No"/>
  </r>
  <r>
    <s v="ORD009834"/>
    <b v="0"/>
    <d v="2024-11-13T17:00:00"/>
    <x v="1"/>
    <s v="Medium"/>
    <n v="272"/>
    <n v="3844"/>
    <s v="OK"/>
    <n v="69"/>
    <x v="1"/>
    <n v="33"/>
    <n v="27"/>
    <n v="4"/>
    <s v="Yes"/>
    <n v="3"/>
    <s v="No"/>
    <n v="249.2813658236133"/>
    <n v="568.765962647126"/>
    <n v="319.48459682351267"/>
    <n v="5"/>
    <s v="OK"/>
    <s v="No"/>
  </r>
  <r>
    <s v="ORD009833"/>
    <b v="0"/>
    <d v="2024-11-13T16:00:00"/>
    <x v="2"/>
    <s v="Medium"/>
    <n v="353"/>
    <n v="3281"/>
    <s v="OK"/>
    <n v="34"/>
    <x v="0"/>
    <n v="0"/>
    <n v="19"/>
    <n v="0"/>
    <s v="Yes"/>
    <n v="2"/>
    <s v="No"/>
    <n v="353.20121036249492"/>
    <n v="564.75997792734108"/>
    <n v="211.55876756484619"/>
    <n v="4"/>
    <s v="OK"/>
    <s v="Yes"/>
  </r>
  <r>
    <s v="ORD009832"/>
    <b v="0"/>
    <d v="2024-11-13T15:00:00"/>
    <x v="0"/>
    <s v="Low"/>
    <n v="120"/>
    <n v="4019"/>
    <s v="OK"/>
    <n v="62"/>
    <x v="0"/>
    <n v="0"/>
    <n v="49"/>
    <n v="0"/>
    <s v="Yes"/>
    <n v="7"/>
    <s v="No"/>
    <n v="175.1149288914207"/>
    <n v="290.64359271170292"/>
    <n v="115.5286638202822"/>
    <n v="3"/>
    <s v="OK"/>
    <s v="No"/>
  </r>
  <r>
    <s v="ORD009831"/>
    <b v="0"/>
    <d v="2024-11-13T14:00:00"/>
    <x v="0"/>
    <s v="Low"/>
    <n v="203"/>
    <n v="3688"/>
    <s v="OK"/>
    <n v="4"/>
    <x v="0"/>
    <n v="0"/>
    <n v="36"/>
    <n v="9"/>
    <s v="Yes"/>
    <n v="5"/>
    <s v="No"/>
    <n v="457.29388801824518"/>
    <n v="673.38171529736769"/>
    <n v="216.08782727912251"/>
    <n v="3"/>
    <s v="OK"/>
    <s v="No"/>
  </r>
  <r>
    <s v="ORD009830"/>
    <b v="0"/>
    <d v="2024-11-13T13:00:00"/>
    <x v="2"/>
    <s v="Low"/>
    <n v="139"/>
    <n v="4051"/>
    <s v="OK"/>
    <n v="25"/>
    <x v="1"/>
    <n v="25"/>
    <n v="27"/>
    <n v="19"/>
    <s v="Yes"/>
    <n v="4"/>
    <s v="No"/>
    <n v="248.63400607184761"/>
    <n v="347.68590302643281"/>
    <n v="99.051896954585175"/>
    <n v="3"/>
    <s v="OK"/>
    <s v="Yes"/>
  </r>
  <r>
    <s v="ORD009829"/>
    <b v="0"/>
    <d v="2024-11-13T12:00:00"/>
    <x v="1"/>
    <s v="High"/>
    <n v="397"/>
    <n v="1198"/>
    <s v="OK"/>
    <n v="30"/>
    <x v="1"/>
    <n v="32"/>
    <n v="33"/>
    <n v="3"/>
    <s v="Yes"/>
    <n v="5"/>
    <s v="No"/>
    <n v="232.3155879272521"/>
    <n v="419.10839881213849"/>
    <n v="186.79281088488639"/>
    <n v="5"/>
    <s v="OK"/>
    <s v="No"/>
  </r>
  <r>
    <s v="ORD009828"/>
    <b v="0"/>
    <d v="2024-11-13T11:00:00"/>
    <x v="1"/>
    <s v="Medium"/>
    <n v="245"/>
    <n v="1116"/>
    <s v="OK"/>
    <n v="63"/>
    <x v="1"/>
    <n v="46"/>
    <n v="15"/>
    <n v="18"/>
    <s v="Yes"/>
    <n v="3"/>
    <s v="No"/>
    <n v="104.85510983440371"/>
    <n v="199.525879750055"/>
    <n v="94.670769915651292"/>
    <n v="2"/>
    <s v="OK"/>
    <s v="No"/>
  </r>
  <r>
    <s v="ORD009827"/>
    <b v="0"/>
    <d v="2024-11-13T10:00:00"/>
    <x v="2"/>
    <s v="Medium"/>
    <n v="265"/>
    <n v="3118"/>
    <s v="OK"/>
    <n v="25"/>
    <x v="1"/>
    <n v="21"/>
    <n v="41"/>
    <n v="0"/>
    <s v="Yes"/>
    <n v="4"/>
    <s v="No"/>
    <n v="64.87672499020178"/>
    <n v="155.7017291902952"/>
    <n v="90.825004200093389"/>
    <n v="4"/>
    <s v="OK"/>
    <s v="No"/>
  </r>
  <r>
    <s v="ORD009826"/>
    <b v="0"/>
    <d v="2024-11-13T09:00:00"/>
    <x v="2"/>
    <s v="Low"/>
    <n v="35"/>
    <n v="2293"/>
    <s v="OK"/>
    <n v="35"/>
    <x v="1"/>
    <n v="24"/>
    <n v="48"/>
    <n v="1"/>
    <s v="Yes"/>
    <n v="8"/>
    <s v="No"/>
    <n v="101.9620999779788"/>
    <n v="181.18504153439011"/>
    <n v="79.222941556411286"/>
    <n v="4"/>
    <s v="OK"/>
    <s v="No"/>
  </r>
  <r>
    <s v="ORD009825"/>
    <b v="0"/>
    <d v="2024-11-13T08:00:00"/>
    <x v="0"/>
    <s v="Low"/>
    <n v="256"/>
    <n v="1798"/>
    <s v="OK"/>
    <n v="16"/>
    <x v="0"/>
    <n v="0"/>
    <n v="44"/>
    <n v="0"/>
    <s v="Yes"/>
    <n v="4"/>
    <s v="No"/>
    <n v="285.38337060249398"/>
    <n v="611.33514489920799"/>
    <n v="325.95177429671401"/>
    <n v="4"/>
    <s v="OK"/>
    <s v="No"/>
  </r>
  <r>
    <s v="ORD009824"/>
    <b v="0"/>
    <d v="2024-11-13T07:00:00"/>
    <x v="2"/>
    <s v="Medium"/>
    <n v="480"/>
    <n v="2066"/>
    <s v="OK"/>
    <n v="32"/>
    <x v="1"/>
    <n v="17"/>
    <n v="40"/>
    <n v="16"/>
    <s v="Yes"/>
    <n v="2"/>
    <s v="No"/>
    <n v="388.47059519063743"/>
    <n v="694.41735802770791"/>
    <n v="305.94676283707048"/>
    <n v="4"/>
    <s v="OK"/>
    <s v="No"/>
  </r>
  <r>
    <s v="ORD009823"/>
    <b v="0"/>
    <d v="2024-11-13T06:00:00"/>
    <x v="2"/>
    <s v="Medium"/>
    <n v="14"/>
    <n v="2107"/>
    <s v="OK"/>
    <n v="58"/>
    <x v="0"/>
    <n v="0"/>
    <n v="48"/>
    <n v="0"/>
    <s v="No"/>
    <n v="2"/>
    <s v="Yes"/>
    <n v="94.152116590342217"/>
    <n v="183.1497442656586"/>
    <n v="88.99762767531638"/>
    <n v="3"/>
    <s v="OK"/>
    <s v="No"/>
  </r>
  <r>
    <s v="ORD009822"/>
    <b v="0"/>
    <d v="2024-11-13T05:00:00"/>
    <x v="1"/>
    <s v="High"/>
    <n v="319"/>
    <n v="1147"/>
    <s v="OK"/>
    <n v="45"/>
    <x v="0"/>
    <n v="0"/>
    <n v="6"/>
    <n v="5"/>
    <s v="Yes"/>
    <n v="8"/>
    <s v="No"/>
    <n v="312.00029636854038"/>
    <n v="672.6319878484278"/>
    <n v="360.63169147988742"/>
    <n v="4"/>
    <s v="OK"/>
    <s v="No"/>
  </r>
  <r>
    <s v="ORD009821"/>
    <b v="0"/>
    <d v="2024-11-13T04:00:00"/>
    <x v="2"/>
    <s v="High"/>
    <n v="393"/>
    <n v="2144"/>
    <s v="OK"/>
    <n v="71"/>
    <x v="0"/>
    <n v="0"/>
    <n v="13"/>
    <n v="0"/>
    <s v="Yes"/>
    <n v="6"/>
    <s v="No"/>
    <n v="101.2237882714996"/>
    <n v="246.67198591302039"/>
    <n v="145.44819764152081"/>
    <n v="5"/>
    <s v="OK"/>
    <s v="No"/>
  </r>
  <r>
    <s v="ORD009820"/>
    <b v="0"/>
    <d v="2024-11-13T03:00:00"/>
    <x v="1"/>
    <s v="High"/>
    <n v="330"/>
    <n v="3193"/>
    <s v="OK"/>
    <n v="11"/>
    <x v="1"/>
    <n v="8"/>
    <n v="20"/>
    <n v="16"/>
    <s v="No"/>
    <n v="4"/>
    <s v="Yes"/>
    <n v="347.25870231952939"/>
    <n v="787.02601123644786"/>
    <n v="439.76730891691852"/>
    <n v="4"/>
    <s v="OK"/>
    <s v="No"/>
  </r>
  <r>
    <s v="ORD009819"/>
    <b v="0"/>
    <d v="2024-11-13T02:00:00"/>
    <x v="2"/>
    <s v="Medium"/>
    <n v="20"/>
    <n v="4570"/>
    <s v="OK"/>
    <n v="24"/>
    <x v="0"/>
    <n v="0"/>
    <n v="34"/>
    <n v="0"/>
    <s v="No"/>
    <n v="3"/>
    <s v="Yes"/>
    <n v="483.22814457055091"/>
    <n v="1062.8652466458429"/>
    <n v="579.63710207529232"/>
    <n v="4"/>
    <s v="OK"/>
    <s v="No"/>
  </r>
  <r>
    <s v="ORD009818"/>
    <b v="0"/>
    <d v="2024-11-13T01:00:00"/>
    <x v="2"/>
    <s v="Medium"/>
    <n v="150"/>
    <n v="3007"/>
    <s v="OK"/>
    <n v="49"/>
    <x v="0"/>
    <n v="0"/>
    <n v="31"/>
    <n v="4"/>
    <s v="Yes"/>
    <n v="8"/>
    <s v="No"/>
    <n v="154.26386273863949"/>
    <n v="323.18563981230631"/>
    <n v="168.92177707366679"/>
    <n v="4"/>
    <s v="OK"/>
    <s v="Yes"/>
  </r>
  <r>
    <s v="ORD009817"/>
    <b v="0"/>
    <d v="2024-11-13T00:00:00"/>
    <x v="1"/>
    <s v="Low"/>
    <n v="183"/>
    <n v="1894"/>
    <s v="OK"/>
    <n v="34"/>
    <x v="0"/>
    <n v="0"/>
    <n v="15"/>
    <n v="0"/>
    <s v="Yes"/>
    <n v="6"/>
    <s v="No"/>
    <n v="363.20093561082803"/>
    <n v="491.94619243278561"/>
    <n v="128.74525682195761"/>
    <n v="4"/>
    <s v="OK"/>
    <s v="No"/>
  </r>
  <r>
    <s v="ORD009816"/>
    <b v="0"/>
    <d v="2024-11-12T23:00:00"/>
    <x v="1"/>
    <s v="High"/>
    <n v="22"/>
    <n v="3482"/>
    <s v="OK"/>
    <n v="29"/>
    <x v="0"/>
    <n v="0"/>
    <n v="30"/>
    <n v="12"/>
    <s v="Yes"/>
    <n v="3"/>
    <s v="No"/>
    <n v="170.37362481885771"/>
    <n v="306.83853573359983"/>
    <n v="136.46491091474209"/>
    <n v="3"/>
    <s v="OK"/>
    <s v="No"/>
  </r>
  <r>
    <s v="ORD009815"/>
    <b v="0"/>
    <d v="2024-11-12T22:00:00"/>
    <x v="1"/>
    <s v="High"/>
    <n v="174"/>
    <n v="3872"/>
    <s v="OK"/>
    <n v="31"/>
    <x v="1"/>
    <n v="36"/>
    <n v="38"/>
    <n v="0"/>
    <s v="Yes"/>
    <n v="1"/>
    <s v="No"/>
    <n v="309.09294427863932"/>
    <n v="616.3899304550597"/>
    <n v="307.29698617642038"/>
    <n v="4"/>
    <s v="OK"/>
    <s v="No"/>
  </r>
  <r>
    <s v="ORD009814"/>
    <b v="0"/>
    <d v="2024-11-12T21:00:00"/>
    <x v="1"/>
    <s v="High"/>
    <n v="52"/>
    <n v="4815"/>
    <s v="OK"/>
    <n v="61"/>
    <x v="0"/>
    <n v="0"/>
    <n v="32"/>
    <n v="0"/>
    <s v="Yes"/>
    <n v="7"/>
    <s v="No"/>
    <n v="22.674827052297299"/>
    <n v="52.863611745368154"/>
    <n v="30.188784693070851"/>
    <n v="5"/>
    <s v="OK"/>
    <s v="No"/>
  </r>
  <r>
    <s v="ORD009813"/>
    <b v="0"/>
    <d v="2024-11-12T20:00:00"/>
    <x v="1"/>
    <s v="Medium"/>
    <n v="445"/>
    <n v="2873"/>
    <s v="OK"/>
    <n v="4"/>
    <x v="0"/>
    <n v="0"/>
    <n v="26"/>
    <n v="6"/>
    <s v="Yes"/>
    <n v="5"/>
    <s v="No"/>
    <n v="486.94232422893401"/>
    <n v="1129.2133092578131"/>
    <n v="642.27098502887907"/>
    <n v="5"/>
    <s v="OK"/>
    <s v="No"/>
  </r>
  <r>
    <s v="ORD009812"/>
    <b v="0"/>
    <d v="2024-11-12T19:00:00"/>
    <x v="1"/>
    <s v="High"/>
    <n v="318"/>
    <n v="4609"/>
    <s v="OK"/>
    <n v="49"/>
    <x v="0"/>
    <n v="0"/>
    <n v="40"/>
    <n v="0"/>
    <s v="Yes"/>
    <n v="4"/>
    <s v="No"/>
    <n v="79.756586558489516"/>
    <n v="100.2365870191617"/>
    <n v="20.48000046067223"/>
    <n v="5"/>
    <s v="OK"/>
    <s v="No"/>
  </r>
  <r>
    <s v="ORD009811"/>
    <b v="0"/>
    <d v="2024-11-12T18:00:00"/>
    <x v="1"/>
    <s v="Medium"/>
    <n v="22"/>
    <n v="3135"/>
    <s v="OK"/>
    <n v="21"/>
    <x v="1"/>
    <n v="27"/>
    <n v="14"/>
    <n v="13"/>
    <s v="Yes"/>
    <n v="1"/>
    <s v="No"/>
    <n v="210.43105076286631"/>
    <n v="445.83274035082172"/>
    <n v="235.40168958795539"/>
    <n v="5"/>
    <s v="OK"/>
    <s v="No"/>
  </r>
  <r>
    <s v="ORD009810"/>
    <b v="0"/>
    <d v="2024-11-12T17:00:00"/>
    <x v="0"/>
    <s v="High"/>
    <n v="28"/>
    <n v="1594"/>
    <s v="OK"/>
    <n v="44"/>
    <x v="0"/>
    <n v="0"/>
    <n v="15"/>
    <n v="4"/>
    <s v="Yes"/>
    <n v="1"/>
    <s v="No"/>
    <n v="245.30229590470461"/>
    <n v="452.09541859921171"/>
    <n v="206.79312269450699"/>
    <n v="2"/>
    <s v="OK"/>
    <s v="No"/>
  </r>
  <r>
    <s v="ORD009809"/>
    <b v="0"/>
    <d v="2024-11-12T16:00:00"/>
    <x v="0"/>
    <s v="Medium"/>
    <n v="348"/>
    <n v="1052"/>
    <s v="OK"/>
    <n v="10"/>
    <x v="0"/>
    <n v="0"/>
    <n v="39"/>
    <n v="13"/>
    <s v="Yes"/>
    <n v="1"/>
    <s v="No"/>
    <n v="371.51015017238848"/>
    <n v="739.47956395121309"/>
    <n v="367.96941377882462"/>
    <n v="2"/>
    <s v="OK"/>
    <s v="No"/>
  </r>
  <r>
    <s v="ORD009808"/>
    <b v="0"/>
    <d v="2024-11-12T15:00:00"/>
    <x v="0"/>
    <s v="Medium"/>
    <n v="407"/>
    <n v="2514"/>
    <s v="OK"/>
    <n v="22"/>
    <x v="0"/>
    <n v="0"/>
    <n v="35"/>
    <n v="10"/>
    <s v="Yes"/>
    <n v="2"/>
    <s v="No"/>
    <n v="341.97222598406768"/>
    <n v="513.36524685196957"/>
    <n v="171.3930208679019"/>
    <n v="5"/>
    <s v="OK"/>
    <s v="No"/>
  </r>
  <r>
    <s v="ORD009807"/>
    <b v="0"/>
    <d v="2024-11-12T14:00:00"/>
    <x v="0"/>
    <s v="Medium"/>
    <n v="284"/>
    <n v="2431"/>
    <s v="OK"/>
    <n v="52"/>
    <x v="0"/>
    <n v="0"/>
    <n v="15"/>
    <n v="0"/>
    <s v="Yes"/>
    <n v="8"/>
    <s v="No"/>
    <n v="243.54903213055471"/>
    <n v="510.27987965773832"/>
    <n v="266.73084752718358"/>
    <n v="2"/>
    <s v="OK"/>
    <s v="No"/>
  </r>
  <r>
    <s v="ORD009806"/>
    <b v="0"/>
    <d v="2024-11-12T13:00:00"/>
    <x v="2"/>
    <s v="High"/>
    <n v="408"/>
    <n v="2721"/>
    <s v="OK"/>
    <n v="13"/>
    <x v="0"/>
    <n v="0"/>
    <n v="32"/>
    <n v="0"/>
    <s v="No"/>
    <n v="3"/>
    <s v="Yes"/>
    <n v="468.64083915272408"/>
    <n v="759.06658315633774"/>
    <n v="290.42574400361372"/>
    <n v="1"/>
    <s v="OK"/>
    <s v="No"/>
  </r>
  <r>
    <s v="ORD009805"/>
    <b v="0"/>
    <d v="2024-11-12T12:00:00"/>
    <x v="2"/>
    <s v="High"/>
    <n v="414"/>
    <n v="4072"/>
    <s v="OK"/>
    <n v="54"/>
    <x v="0"/>
    <n v="0"/>
    <n v="26"/>
    <n v="13"/>
    <s v="Yes"/>
    <n v="9"/>
    <s v="No"/>
    <n v="209.35736664304019"/>
    <n v="340.98354029934239"/>
    <n v="131.6261736563022"/>
    <n v="4"/>
    <s v="OK"/>
    <s v="No"/>
  </r>
  <r>
    <s v="ORD009804"/>
    <b v="0"/>
    <d v="2024-11-12T11:00:00"/>
    <x v="2"/>
    <s v="High"/>
    <n v="238"/>
    <n v="1135"/>
    <s v="OK"/>
    <n v="19"/>
    <x v="0"/>
    <n v="0"/>
    <n v="28"/>
    <n v="18"/>
    <s v="Yes"/>
    <n v="7"/>
    <s v="No"/>
    <n v="60.93515725452049"/>
    <n v="119.55862108128559"/>
    <n v="58.623463826765089"/>
    <n v="1"/>
    <s v="OK"/>
    <s v="Yes"/>
  </r>
  <r>
    <s v="ORD009803"/>
    <b v="0"/>
    <d v="2024-11-12T10:00:00"/>
    <x v="0"/>
    <s v="High"/>
    <n v="356"/>
    <n v="1013"/>
    <s v="OK"/>
    <n v="4"/>
    <x v="0"/>
    <n v="0"/>
    <n v="31"/>
    <n v="0"/>
    <s v="Yes"/>
    <n v="8"/>
    <s v="No"/>
    <n v="447.27427944523862"/>
    <n v="803.80240106162864"/>
    <n v="356.52812161639002"/>
    <n v="3"/>
    <s v="OK"/>
    <s v="No"/>
  </r>
  <r>
    <s v="ORD009802"/>
    <b v="0"/>
    <d v="2024-11-12T09:00:00"/>
    <x v="2"/>
    <s v="Low"/>
    <n v="58"/>
    <n v="1556"/>
    <s v="OK"/>
    <n v="50"/>
    <x v="0"/>
    <n v="0"/>
    <n v="17"/>
    <n v="9"/>
    <s v="No"/>
    <n v="2"/>
    <s v="Yes"/>
    <n v="153.32646070149281"/>
    <n v="378.37091206286732"/>
    <n v="225.04445136137451"/>
    <n v="2"/>
    <s v="OK"/>
    <s v="No"/>
  </r>
  <r>
    <s v="ORD009801"/>
    <b v="0"/>
    <d v="2024-11-12T08:00:00"/>
    <x v="1"/>
    <s v="Medium"/>
    <n v="184"/>
    <n v="4466"/>
    <s v="OK"/>
    <n v="28"/>
    <x v="0"/>
    <n v="0"/>
    <n v="45"/>
    <n v="0"/>
    <s v="Yes"/>
    <n v="2"/>
    <s v="No"/>
    <n v="356.49656303338003"/>
    <n v="780.59584138490732"/>
    <n v="424.09927835152729"/>
    <n v="4"/>
    <s v="OK"/>
    <s v="No"/>
  </r>
  <r>
    <s v="ORD009800"/>
    <b v="0"/>
    <d v="2024-11-12T07:00:00"/>
    <x v="2"/>
    <s v="Medium"/>
    <n v="279"/>
    <n v="2245"/>
    <s v="OK"/>
    <n v="35"/>
    <x v="0"/>
    <n v="0"/>
    <n v="12"/>
    <n v="9"/>
    <s v="Yes"/>
    <n v="5"/>
    <s v="No"/>
    <n v="390.01301391888671"/>
    <n v="871.48233088692223"/>
    <n v="481.46931696803563"/>
    <n v="5"/>
    <s v="OK"/>
    <s v="No"/>
  </r>
  <r>
    <s v="ORD009799"/>
    <b v="0"/>
    <d v="2024-11-12T06:00:00"/>
    <x v="2"/>
    <s v="Medium"/>
    <n v="75"/>
    <n v="2584"/>
    <s v="OK"/>
    <n v="28"/>
    <x v="0"/>
    <n v="0"/>
    <n v="29"/>
    <n v="0"/>
    <s v="Yes"/>
    <n v="2"/>
    <s v="No"/>
    <n v="331.77470184070529"/>
    <n v="413.73494693011889"/>
    <n v="81.960245089413547"/>
    <n v="5"/>
    <s v="OK"/>
    <s v="No"/>
  </r>
  <r>
    <s v="ORD009798"/>
    <b v="0"/>
    <d v="2024-11-12T05:00:00"/>
    <x v="2"/>
    <s v="Medium"/>
    <n v="38"/>
    <n v="4599"/>
    <s v="OK"/>
    <n v="59"/>
    <x v="0"/>
    <n v="0"/>
    <n v="10"/>
    <n v="0"/>
    <s v="No"/>
    <n v="4"/>
    <s v="Yes"/>
    <n v="95.685407007572323"/>
    <n v="216.97284754106059"/>
    <n v="121.28744053348819"/>
    <n v="2"/>
    <s v="OK"/>
    <s v="No"/>
  </r>
  <r>
    <s v="ORD009797"/>
    <b v="0"/>
    <d v="2024-11-12T04:00:00"/>
    <x v="1"/>
    <s v="Low"/>
    <n v="186"/>
    <n v="4888"/>
    <s v="OK"/>
    <n v="19"/>
    <x v="0"/>
    <n v="0"/>
    <n v="43"/>
    <n v="0"/>
    <s v="Yes"/>
    <n v="2"/>
    <s v="No"/>
    <n v="206.26703589404491"/>
    <n v="408.47466936512041"/>
    <n v="202.20763347107561"/>
    <n v="4"/>
    <s v="OK"/>
    <s v="No"/>
  </r>
  <r>
    <s v="ORD009796"/>
    <b v="0"/>
    <d v="2024-11-12T03:00:00"/>
    <x v="1"/>
    <s v="Low"/>
    <n v="257"/>
    <n v="1112"/>
    <s v="OK"/>
    <n v="19"/>
    <x v="0"/>
    <n v="0"/>
    <n v="15"/>
    <n v="0"/>
    <s v="Yes"/>
    <n v="1"/>
    <s v="No"/>
    <n v="206.7129944392403"/>
    <n v="426.36877829501339"/>
    <n v="219.65578385577311"/>
    <n v="4"/>
    <s v="OK"/>
    <s v="No"/>
  </r>
  <r>
    <s v="ORD009795"/>
    <b v="0"/>
    <d v="2024-11-12T02:00:00"/>
    <x v="1"/>
    <s v="Medium"/>
    <n v="99"/>
    <n v="4322"/>
    <s v="OK"/>
    <n v="64"/>
    <x v="0"/>
    <n v="0"/>
    <n v="46"/>
    <n v="0"/>
    <s v="Yes"/>
    <n v="4"/>
    <s v="No"/>
    <n v="147.18713375412631"/>
    <n v="221.05143434074751"/>
    <n v="73.864300586621198"/>
    <n v="3"/>
    <s v="OK"/>
    <s v="No"/>
  </r>
  <r>
    <s v="ORD009794"/>
    <b v="0"/>
    <d v="2024-11-12T01:00:00"/>
    <x v="1"/>
    <s v="High"/>
    <n v="105"/>
    <n v="4303"/>
    <s v="OK"/>
    <n v="9"/>
    <x v="0"/>
    <n v="0"/>
    <n v="28"/>
    <n v="0"/>
    <s v="Yes"/>
    <n v="4"/>
    <s v="No"/>
    <n v="128.20429862412661"/>
    <n v="260.46144273522532"/>
    <n v="132.25714411109871"/>
    <n v="3"/>
    <s v="OK"/>
    <s v="Yes"/>
  </r>
  <r>
    <s v="ORD009793"/>
    <b v="0"/>
    <d v="2024-11-12T00:00:00"/>
    <x v="1"/>
    <s v="Medium"/>
    <n v="88"/>
    <n v="3468"/>
    <s v="OK"/>
    <n v="39"/>
    <x v="1"/>
    <n v="41"/>
    <n v="47"/>
    <n v="0"/>
    <s v="Yes"/>
    <n v="4"/>
    <s v="No"/>
    <n v="339.85079602730912"/>
    <n v="742.86317915607765"/>
    <n v="403.01238312876848"/>
    <n v="4"/>
    <s v="OK"/>
    <s v="No"/>
  </r>
  <r>
    <s v="ORD009792"/>
    <b v="0"/>
    <d v="2024-11-11T23:00:00"/>
    <x v="2"/>
    <s v="High"/>
    <n v="60"/>
    <n v="3393"/>
    <s v="OK"/>
    <n v="43"/>
    <x v="0"/>
    <n v="0"/>
    <n v="25"/>
    <n v="19"/>
    <s v="Yes"/>
    <n v="3"/>
    <s v="No"/>
    <n v="175.5112130285537"/>
    <n v="381.71170535261223"/>
    <n v="206.2004923240585"/>
    <n v="4"/>
    <s v="OK"/>
    <s v="No"/>
  </r>
  <r>
    <s v="ORD009791"/>
    <b v="0"/>
    <d v="2024-11-11T22:00:00"/>
    <x v="2"/>
    <s v="Medium"/>
    <n v="448"/>
    <n v="3874"/>
    <s v="OK"/>
    <n v="18"/>
    <x v="0"/>
    <n v="0"/>
    <n v="21"/>
    <n v="0"/>
    <s v="Yes"/>
    <n v="4"/>
    <s v="No"/>
    <n v="145.8784021421117"/>
    <n v="258.18024866085659"/>
    <n v="112.3018465187449"/>
    <n v="3"/>
    <s v="OK"/>
    <s v="Yes"/>
  </r>
  <r>
    <s v="ORD009790"/>
    <b v="0"/>
    <d v="2024-11-11T21:00:00"/>
    <x v="1"/>
    <s v="Medium"/>
    <n v="368"/>
    <n v="1099"/>
    <s v="OK"/>
    <n v="62"/>
    <x v="0"/>
    <n v="0"/>
    <n v="34"/>
    <n v="6"/>
    <s v="Yes"/>
    <n v="2"/>
    <s v="No"/>
    <n v="202.8832673028727"/>
    <n v="257.59033229795108"/>
    <n v="54.70706499507844"/>
    <n v="1"/>
    <s v="OK"/>
    <s v="No"/>
  </r>
  <r>
    <s v="ORD009789"/>
    <b v="0"/>
    <d v="2024-11-11T20:00:00"/>
    <x v="1"/>
    <s v="Low"/>
    <n v="39"/>
    <n v="1971"/>
    <s v="OK"/>
    <n v="31"/>
    <x v="1"/>
    <n v="40"/>
    <n v="9"/>
    <n v="15"/>
    <s v="Yes"/>
    <n v="4"/>
    <s v="No"/>
    <n v="115.4054430130289"/>
    <n v="252.419795200354"/>
    <n v="137.0143521873251"/>
    <n v="3"/>
    <s v="OK"/>
    <s v="No"/>
  </r>
  <r>
    <s v="ORD009788"/>
    <b v="0"/>
    <d v="2024-11-11T19:00:00"/>
    <x v="0"/>
    <s v="Low"/>
    <n v="362"/>
    <n v="4045"/>
    <s v="OK"/>
    <n v="61"/>
    <x v="0"/>
    <n v="0"/>
    <n v="10"/>
    <n v="0"/>
    <s v="Yes"/>
    <n v="3"/>
    <s v="No"/>
    <n v="160.12744678258221"/>
    <n v="311.16026108922421"/>
    <n v="151.032814306642"/>
    <n v="2"/>
    <s v="OK"/>
    <s v="No"/>
  </r>
  <r>
    <s v="ORD009787"/>
    <b v="0"/>
    <d v="2024-11-11T18:00:00"/>
    <x v="0"/>
    <s v="Medium"/>
    <n v="305"/>
    <n v="1835"/>
    <s v="OK"/>
    <n v="37"/>
    <x v="0"/>
    <n v="0"/>
    <n v="30"/>
    <n v="0"/>
    <s v="Yes"/>
    <n v="4"/>
    <s v="No"/>
    <n v="226.40649709677999"/>
    <n v="513.33424868126178"/>
    <n v="286.92775158448183"/>
    <n v="1"/>
    <s v="OK"/>
    <s v="No"/>
  </r>
  <r>
    <s v="ORD009786"/>
    <b v="0"/>
    <d v="2024-11-11T17:00:00"/>
    <x v="1"/>
    <s v="Medium"/>
    <n v="116"/>
    <n v="4430"/>
    <s v="OK"/>
    <n v="2"/>
    <x v="0"/>
    <n v="0"/>
    <n v="32"/>
    <n v="0"/>
    <s v="Yes"/>
    <n v="6"/>
    <s v="No"/>
    <n v="454.34756290312419"/>
    <n v="610.99122948922025"/>
    <n v="156.64366658609609"/>
    <n v="5"/>
    <s v="OK"/>
    <s v="No"/>
  </r>
  <r>
    <s v="ORD009785"/>
    <b v="0"/>
    <d v="2024-11-11T16:00:00"/>
    <x v="2"/>
    <s v="Medium"/>
    <n v="205"/>
    <n v="2797"/>
    <s v="OK"/>
    <n v="26"/>
    <x v="0"/>
    <n v="0"/>
    <n v="12"/>
    <n v="0"/>
    <s v="Yes"/>
    <n v="6"/>
    <s v="No"/>
    <n v="167.38470034995271"/>
    <n v="356.84409233391591"/>
    <n v="189.4593919839632"/>
    <n v="5"/>
    <s v="OK"/>
    <s v="No"/>
  </r>
  <r>
    <s v="ORD009784"/>
    <b v="0"/>
    <d v="2024-11-11T15:00:00"/>
    <x v="0"/>
    <s v="High"/>
    <n v="146"/>
    <n v="3304"/>
    <s v="OK"/>
    <n v="66"/>
    <x v="0"/>
    <n v="0"/>
    <n v="32"/>
    <n v="6"/>
    <s v="Yes"/>
    <n v="4"/>
    <s v="No"/>
    <n v="351.46658971454519"/>
    <n v="572.44259181000598"/>
    <n v="220.97600209546081"/>
    <n v="4"/>
    <s v="OK"/>
    <s v="No"/>
  </r>
  <r>
    <s v="ORD009783"/>
    <b v="0"/>
    <d v="2024-11-11T14:00:00"/>
    <x v="0"/>
    <s v="Low"/>
    <n v="99"/>
    <n v="2684"/>
    <s v="OK"/>
    <n v="2"/>
    <x v="0"/>
    <n v="0"/>
    <n v="48"/>
    <n v="12"/>
    <s v="No"/>
    <n v="7"/>
    <s v="Yes"/>
    <n v="305.40275363040797"/>
    <n v="655.56445728769779"/>
    <n v="350.16170365728982"/>
    <n v="3"/>
    <s v="OK"/>
    <s v="No"/>
  </r>
  <r>
    <s v="ORD009782"/>
    <b v="0"/>
    <d v="2024-11-11T13:00:00"/>
    <x v="1"/>
    <s v="High"/>
    <n v="336"/>
    <n v="2680"/>
    <s v="OK"/>
    <n v="59"/>
    <x v="0"/>
    <n v="0"/>
    <n v="24"/>
    <n v="5"/>
    <s v="Yes"/>
    <n v="5"/>
    <s v="No"/>
    <n v="291.37418327754722"/>
    <n v="404.65905658168231"/>
    <n v="113.2848733041351"/>
    <n v="5"/>
    <s v="OK"/>
    <s v="No"/>
  </r>
  <r>
    <s v="ORD009781"/>
    <b v="0"/>
    <d v="2024-11-11T12:00:00"/>
    <x v="2"/>
    <s v="Medium"/>
    <n v="478"/>
    <n v="4846"/>
    <s v="OK"/>
    <n v="15"/>
    <x v="1"/>
    <n v="45"/>
    <n v="9"/>
    <n v="0"/>
    <s v="Yes"/>
    <n v="1"/>
    <s v="No"/>
    <n v="477.87320274777397"/>
    <n v="635.171417669672"/>
    <n v="157.29821492189799"/>
    <n v="3"/>
    <s v="OK"/>
    <s v="No"/>
  </r>
  <r>
    <s v="ORD009780"/>
    <b v="0"/>
    <d v="2024-11-11T11:00:00"/>
    <x v="2"/>
    <s v="Medium"/>
    <n v="247"/>
    <n v="1871"/>
    <s v="OK"/>
    <n v="15"/>
    <x v="0"/>
    <n v="0"/>
    <n v="36"/>
    <n v="0"/>
    <s v="Yes"/>
    <n v="3"/>
    <s v="No"/>
    <n v="336.12547611269531"/>
    <n v="500.91181856495808"/>
    <n v="164.78634245226289"/>
    <n v="5"/>
    <s v="OK"/>
    <s v="No"/>
  </r>
  <r>
    <s v="ORD009779"/>
    <b v="0"/>
    <d v="2024-11-11T10:00:00"/>
    <x v="2"/>
    <s v="Medium"/>
    <n v="357"/>
    <n v="4378"/>
    <s v="OK"/>
    <n v="71"/>
    <x v="0"/>
    <n v="0"/>
    <n v="16"/>
    <n v="8"/>
    <s v="Yes"/>
    <n v="3"/>
    <s v="No"/>
    <n v="166.40772495158961"/>
    <n v="377.21426286844007"/>
    <n v="210.80653791685049"/>
    <n v="5"/>
    <s v="OK"/>
    <s v="No"/>
  </r>
  <r>
    <s v="ORD009778"/>
    <b v="0"/>
    <d v="2024-11-11T09:00:00"/>
    <x v="0"/>
    <s v="Medium"/>
    <n v="472"/>
    <n v="2468"/>
    <s v="OK"/>
    <n v="33"/>
    <x v="1"/>
    <n v="35"/>
    <n v="39"/>
    <n v="17"/>
    <s v="Yes"/>
    <n v="9"/>
    <s v="No"/>
    <n v="132.68478592148429"/>
    <n v="161.1528570140924"/>
    <n v="28.468071092608142"/>
    <n v="5"/>
    <s v="OK"/>
    <s v="No"/>
  </r>
  <r>
    <s v="ORD009777"/>
    <b v="0"/>
    <d v="2024-11-11T08:00:00"/>
    <x v="0"/>
    <s v="Medium"/>
    <n v="58"/>
    <n v="3219"/>
    <s v="OK"/>
    <n v="29"/>
    <x v="1"/>
    <n v="4"/>
    <n v="49"/>
    <n v="0"/>
    <s v="Yes"/>
    <n v="6"/>
    <s v="No"/>
    <n v="311.88834946994052"/>
    <n v="462.23116569246798"/>
    <n v="150.3428162225276"/>
    <n v="1"/>
    <s v="OK"/>
    <s v="No"/>
  </r>
  <r>
    <s v="ORD009776"/>
    <b v="0"/>
    <d v="2024-11-11T07:00:00"/>
    <x v="0"/>
    <s v="Medium"/>
    <n v="131"/>
    <n v="4251"/>
    <s v="OK"/>
    <n v="23"/>
    <x v="0"/>
    <n v="0"/>
    <n v="27"/>
    <n v="8"/>
    <s v="Yes"/>
    <n v="9"/>
    <s v="No"/>
    <n v="130.9421248916411"/>
    <n v="257.06089314799971"/>
    <n v="126.11876825635861"/>
    <n v="1"/>
    <s v="OK"/>
    <s v="No"/>
  </r>
  <r>
    <s v="ORD009775"/>
    <b v="0"/>
    <d v="2024-11-11T06:00:00"/>
    <x v="0"/>
    <s v="Low"/>
    <n v="496"/>
    <n v="1015"/>
    <s v="OK"/>
    <n v="18"/>
    <x v="1"/>
    <n v="1"/>
    <n v="40"/>
    <n v="19"/>
    <s v="Yes"/>
    <n v="9"/>
    <s v="No"/>
    <n v="210.0536095544158"/>
    <n v="299.34641480672133"/>
    <n v="89.292805252305527"/>
    <n v="4"/>
    <s v="OK"/>
    <s v="Yes"/>
  </r>
  <r>
    <s v="ORD009774"/>
    <b v="0"/>
    <d v="2024-11-11T05:00:00"/>
    <x v="0"/>
    <s v="High"/>
    <n v="246"/>
    <n v="3697"/>
    <s v="OK"/>
    <n v="48"/>
    <x v="1"/>
    <n v="44"/>
    <n v="8"/>
    <n v="0"/>
    <s v="Yes"/>
    <n v="4"/>
    <s v="No"/>
    <n v="307.75779404767002"/>
    <n v="487.36005768455931"/>
    <n v="179.60226363688929"/>
    <n v="5"/>
    <s v="OK"/>
    <s v="No"/>
  </r>
  <r>
    <s v="ORD009773"/>
    <b v="0"/>
    <d v="2024-11-11T04:00:00"/>
    <x v="1"/>
    <s v="Low"/>
    <n v="271"/>
    <n v="4236"/>
    <s v="OK"/>
    <n v="44"/>
    <x v="1"/>
    <n v="23"/>
    <n v="38"/>
    <n v="4"/>
    <s v="Yes"/>
    <n v="2"/>
    <s v="No"/>
    <n v="363.06351793896249"/>
    <n v="749.4570325035653"/>
    <n v="386.39351456460281"/>
    <n v="4"/>
    <s v="OK"/>
    <s v="No"/>
  </r>
  <r>
    <s v="ORD009772"/>
    <b v="0"/>
    <d v="2024-11-11T03:00:00"/>
    <x v="0"/>
    <s v="Medium"/>
    <n v="159"/>
    <n v="3264"/>
    <s v="OK"/>
    <n v="33"/>
    <x v="0"/>
    <n v="0"/>
    <n v="11"/>
    <n v="9"/>
    <s v="Yes"/>
    <n v="5"/>
    <s v="No"/>
    <n v="324.07171655314579"/>
    <n v="503.13561162369598"/>
    <n v="179.06389507055019"/>
    <n v="4"/>
    <s v="OK"/>
    <s v="No"/>
  </r>
  <r>
    <s v="ORD009771"/>
    <b v="0"/>
    <d v="2024-11-11T02:00:00"/>
    <x v="2"/>
    <s v="Medium"/>
    <n v="135"/>
    <n v="4207"/>
    <s v="OK"/>
    <n v="8"/>
    <x v="0"/>
    <n v="0"/>
    <n v="33"/>
    <n v="16"/>
    <s v="Yes"/>
    <n v="1"/>
    <s v="No"/>
    <n v="451.91381348046968"/>
    <n v="885.30739787531661"/>
    <n v="433.39358439484693"/>
    <n v="4"/>
    <s v="OK"/>
    <s v="No"/>
  </r>
  <r>
    <s v="ORD009770"/>
    <b v="0"/>
    <d v="2024-11-11T01:00:00"/>
    <x v="1"/>
    <s v="Low"/>
    <n v="308"/>
    <n v="3227"/>
    <s v="OK"/>
    <n v="20"/>
    <x v="0"/>
    <n v="0"/>
    <n v="15"/>
    <n v="12"/>
    <s v="Yes"/>
    <n v="8"/>
    <s v="No"/>
    <n v="418.25588998129342"/>
    <n v="643.12057404171821"/>
    <n v="224.86468406042479"/>
    <n v="3"/>
    <s v="OK"/>
    <s v="No"/>
  </r>
  <r>
    <s v="ORD009769"/>
    <b v="0"/>
    <d v="2024-11-11T00:00:00"/>
    <x v="1"/>
    <s v="Low"/>
    <n v="278"/>
    <n v="2429"/>
    <s v="OK"/>
    <n v="27"/>
    <x v="0"/>
    <n v="0"/>
    <n v="10"/>
    <n v="11"/>
    <s v="Yes"/>
    <n v="2"/>
    <s v="No"/>
    <n v="202.10461463827329"/>
    <n v="314.75500815842088"/>
    <n v="112.6503935201477"/>
    <n v="4"/>
    <s v="OK"/>
    <s v="Yes"/>
  </r>
  <r>
    <s v="ORD009768"/>
    <b v="0"/>
    <d v="2024-11-10T23:00:00"/>
    <x v="2"/>
    <s v="Low"/>
    <n v="275"/>
    <n v="3582"/>
    <s v="OK"/>
    <n v="58"/>
    <x v="0"/>
    <n v="0"/>
    <n v="13"/>
    <n v="12"/>
    <s v="Yes"/>
    <n v="2"/>
    <s v="No"/>
    <n v="417.19626950639588"/>
    <n v="747.08600726242889"/>
    <n v="329.88973775603301"/>
    <n v="4"/>
    <s v="OK"/>
    <s v="No"/>
  </r>
  <r>
    <s v="ORD009767"/>
    <b v="0"/>
    <d v="2024-11-10T22:00:00"/>
    <x v="2"/>
    <s v="High"/>
    <n v="58"/>
    <n v="3011"/>
    <s v="OK"/>
    <n v="35"/>
    <x v="1"/>
    <n v="31"/>
    <n v="31"/>
    <n v="14"/>
    <s v="Yes"/>
    <n v="1"/>
    <s v="No"/>
    <n v="89.335398395898409"/>
    <n v="131.97692727623991"/>
    <n v="42.641528880341468"/>
    <n v="4"/>
    <s v="OK"/>
    <s v="No"/>
  </r>
  <r>
    <s v="ORD009766"/>
    <b v="0"/>
    <d v="2024-11-10T21:00:00"/>
    <x v="2"/>
    <s v="Low"/>
    <n v="405"/>
    <n v="1408"/>
    <s v="OK"/>
    <n v="5"/>
    <x v="0"/>
    <n v="0"/>
    <n v="38"/>
    <n v="3"/>
    <s v="Yes"/>
    <n v="8"/>
    <s v="No"/>
    <n v="204.93429787653929"/>
    <n v="268.47396001086651"/>
    <n v="63.539662134327159"/>
    <n v="3"/>
    <s v="OK"/>
    <s v="No"/>
  </r>
  <r>
    <s v="ORD009765"/>
    <b v="0"/>
    <d v="2024-11-10T20:00:00"/>
    <x v="1"/>
    <s v="Low"/>
    <n v="81"/>
    <n v="1375"/>
    <s v="OK"/>
    <n v="1"/>
    <x v="0"/>
    <n v="0"/>
    <n v="23"/>
    <n v="2"/>
    <s v="Yes"/>
    <n v="1"/>
    <s v="No"/>
    <n v="431.63708960551969"/>
    <n v="543.88542292144473"/>
    <n v="112.248333315925"/>
    <n v="5"/>
    <s v="OK"/>
    <s v="No"/>
  </r>
  <r>
    <s v="ORD009764"/>
    <b v="0"/>
    <d v="2024-11-10T19:00:00"/>
    <x v="0"/>
    <s v="Low"/>
    <n v="364"/>
    <n v="3738"/>
    <s v="OK"/>
    <n v="29"/>
    <x v="0"/>
    <n v="0"/>
    <n v="16"/>
    <n v="6"/>
    <s v="Yes"/>
    <n v="6"/>
    <s v="No"/>
    <n v="150.93672560106879"/>
    <n v="348.9102083443675"/>
    <n v="197.97348274329869"/>
    <n v="4"/>
    <s v="OK"/>
    <s v="No"/>
  </r>
  <r>
    <s v="ORD009763"/>
    <b v="0"/>
    <d v="2024-11-10T18:00:00"/>
    <x v="1"/>
    <s v="High"/>
    <n v="256"/>
    <n v="4225"/>
    <s v="OK"/>
    <n v="59"/>
    <x v="0"/>
    <n v="0"/>
    <n v="36"/>
    <n v="0"/>
    <s v="Yes"/>
    <n v="1"/>
    <s v="No"/>
    <n v="86.538422487555806"/>
    <n v="122.6383352093135"/>
    <n v="36.09991272175769"/>
    <n v="5"/>
    <s v="OK"/>
    <s v="No"/>
  </r>
  <r>
    <s v="ORD009762"/>
    <b v="0"/>
    <d v="2024-11-10T17:00:00"/>
    <x v="1"/>
    <s v="Low"/>
    <n v="247"/>
    <n v="4498"/>
    <s v="OK"/>
    <n v="21"/>
    <x v="0"/>
    <n v="0"/>
    <n v="7"/>
    <n v="0"/>
    <s v="Yes"/>
    <n v="1"/>
    <s v="No"/>
    <n v="223.46544412276489"/>
    <n v="280.31086311852061"/>
    <n v="56.845418995755693"/>
    <n v="3"/>
    <s v="OK"/>
    <s v="No"/>
  </r>
  <r>
    <s v="ORD009761"/>
    <b v="0"/>
    <d v="2024-11-10T16:00:00"/>
    <x v="2"/>
    <s v="High"/>
    <n v="494"/>
    <n v="4630"/>
    <s v="OK"/>
    <n v="10"/>
    <x v="0"/>
    <n v="0"/>
    <n v="13"/>
    <n v="0"/>
    <s v="Yes"/>
    <n v="1"/>
    <s v="No"/>
    <n v="261.03176477657809"/>
    <n v="350.96024082991852"/>
    <n v="89.928476053340376"/>
    <n v="4"/>
    <s v="OK"/>
    <s v="No"/>
  </r>
  <r>
    <s v="ORD009760"/>
    <b v="0"/>
    <d v="2024-11-10T15:00:00"/>
    <x v="0"/>
    <s v="High"/>
    <n v="337"/>
    <n v="3330"/>
    <s v="OK"/>
    <n v="61"/>
    <x v="1"/>
    <n v="16"/>
    <n v="44"/>
    <n v="19"/>
    <s v="Yes"/>
    <n v="9"/>
    <s v="No"/>
    <n v="220.41794834572119"/>
    <n v="273.5273816615707"/>
    <n v="53.109433315849458"/>
    <n v="4"/>
    <s v="OK"/>
    <s v="Yes"/>
  </r>
  <r>
    <s v="ORD009759"/>
    <b v="0"/>
    <d v="2024-11-10T14:00:00"/>
    <x v="0"/>
    <s v="High"/>
    <n v="285"/>
    <n v="3602"/>
    <s v="OK"/>
    <n v="61"/>
    <x v="1"/>
    <n v="33"/>
    <n v="25"/>
    <n v="3"/>
    <s v="Yes"/>
    <n v="2"/>
    <s v="No"/>
    <n v="113.8968471645465"/>
    <n v="172.28853598909529"/>
    <n v="58.391688824548837"/>
    <n v="4"/>
    <s v="OK"/>
    <s v="No"/>
  </r>
  <r>
    <s v="ORD009758"/>
    <b v="0"/>
    <d v="2024-11-10T13:00:00"/>
    <x v="1"/>
    <s v="Low"/>
    <n v="497"/>
    <n v="1275"/>
    <s v="OK"/>
    <n v="55"/>
    <x v="1"/>
    <n v="36"/>
    <n v="45"/>
    <n v="0"/>
    <s v="Yes"/>
    <n v="9"/>
    <s v="No"/>
    <n v="451.94496593910281"/>
    <n v="694.62241096537582"/>
    <n v="242.67744502627301"/>
    <n v="3"/>
    <s v="OK"/>
    <s v="No"/>
  </r>
  <r>
    <s v="ORD009757"/>
    <b v="0"/>
    <d v="2024-11-10T12:00:00"/>
    <x v="1"/>
    <s v="High"/>
    <n v="75"/>
    <n v="1793"/>
    <s v="OK"/>
    <n v="65"/>
    <x v="0"/>
    <n v="0"/>
    <n v="32"/>
    <n v="8"/>
    <s v="Yes"/>
    <n v="7"/>
    <s v="No"/>
    <n v="218.66782008521179"/>
    <n v="455.9044282128973"/>
    <n v="237.23660812768551"/>
    <n v="5"/>
    <s v="OK"/>
    <s v="No"/>
  </r>
  <r>
    <s v="ORD009756"/>
    <b v="0"/>
    <d v="2024-11-10T11:00:00"/>
    <x v="2"/>
    <s v="Medium"/>
    <n v="211"/>
    <n v="2234"/>
    <s v="OK"/>
    <n v="19"/>
    <x v="1"/>
    <n v="28"/>
    <n v="32"/>
    <n v="18"/>
    <s v="Yes"/>
    <n v="6"/>
    <s v="No"/>
    <n v="114.77125285402821"/>
    <n v="266.53826843911611"/>
    <n v="151.76701558508779"/>
    <n v="3"/>
    <s v="OK"/>
    <s v="No"/>
  </r>
  <r>
    <s v="ORD009755"/>
    <b v="0"/>
    <d v="2024-11-10T10:00:00"/>
    <x v="2"/>
    <s v="Low"/>
    <n v="265"/>
    <n v="2939"/>
    <s v="OK"/>
    <n v="31"/>
    <x v="0"/>
    <n v="0"/>
    <n v="40"/>
    <n v="0"/>
    <s v="No"/>
    <n v="9"/>
    <s v="Yes"/>
    <n v="398.23341737466001"/>
    <n v="766.87419206350808"/>
    <n v="368.64077468884813"/>
    <n v="2"/>
    <s v="OK"/>
    <s v="No"/>
  </r>
  <r>
    <s v="ORD009754"/>
    <b v="0"/>
    <d v="2024-11-10T09:00:00"/>
    <x v="1"/>
    <s v="Medium"/>
    <n v="316"/>
    <n v="4978"/>
    <s v="OK"/>
    <n v="35"/>
    <x v="0"/>
    <n v="0"/>
    <n v="19"/>
    <n v="7"/>
    <s v="Yes"/>
    <n v="5"/>
    <s v="No"/>
    <n v="498.10448479004611"/>
    <n v="1007.311888347589"/>
    <n v="509.20740355754327"/>
    <n v="5"/>
    <s v="OK"/>
    <s v="No"/>
  </r>
  <r>
    <s v="ORD009753"/>
    <b v="0"/>
    <d v="2024-11-10T08:00:00"/>
    <x v="0"/>
    <s v="Medium"/>
    <n v="347"/>
    <n v="3540"/>
    <s v="OK"/>
    <n v="62"/>
    <x v="1"/>
    <n v="17"/>
    <n v="28"/>
    <n v="17"/>
    <s v="Yes"/>
    <n v="9"/>
    <s v="No"/>
    <n v="430.56623795626689"/>
    <n v="875.57513535658279"/>
    <n v="445.00889740031579"/>
    <n v="3"/>
    <s v="OK"/>
    <s v="No"/>
  </r>
  <r>
    <s v="ORD009752"/>
    <b v="0"/>
    <d v="2024-11-10T07:00:00"/>
    <x v="0"/>
    <s v="Medium"/>
    <n v="261"/>
    <n v="2123"/>
    <s v="OK"/>
    <n v="17"/>
    <x v="1"/>
    <n v="18"/>
    <n v="42"/>
    <n v="0"/>
    <s v="Yes"/>
    <n v="4"/>
    <s v="No"/>
    <n v="198.5417742682464"/>
    <n v="467.68312235186397"/>
    <n v="269.14134808361757"/>
    <n v="1"/>
    <s v="OK"/>
    <s v="No"/>
  </r>
  <r>
    <s v="ORD009751"/>
    <b v="0"/>
    <d v="2024-11-10T06:00:00"/>
    <x v="2"/>
    <s v="Medium"/>
    <n v="322"/>
    <n v="3323"/>
    <s v="OK"/>
    <n v="50"/>
    <x v="0"/>
    <n v="0"/>
    <n v="42"/>
    <n v="0"/>
    <s v="Yes"/>
    <n v="1"/>
    <s v="No"/>
    <n v="114.5708020417958"/>
    <n v="214.775486699488"/>
    <n v="100.2046846576922"/>
    <n v="4"/>
    <s v="OK"/>
    <s v="No"/>
  </r>
  <r>
    <s v="ORD009750"/>
    <b v="0"/>
    <d v="2024-11-10T05:00:00"/>
    <x v="0"/>
    <s v="High"/>
    <n v="172"/>
    <n v="3456"/>
    <s v="OK"/>
    <n v="1"/>
    <x v="0"/>
    <n v="0"/>
    <n v="23"/>
    <n v="0"/>
    <s v="Yes"/>
    <n v="9"/>
    <s v="No"/>
    <n v="112.86151607982301"/>
    <n v="154.87297942494641"/>
    <n v="42.011463345123452"/>
    <n v="2"/>
    <s v="OK"/>
    <s v="No"/>
  </r>
  <r>
    <s v="ORD009749"/>
    <b v="0"/>
    <d v="2024-11-10T04:00:00"/>
    <x v="2"/>
    <s v="Low"/>
    <n v="383"/>
    <n v="2644"/>
    <s v="OK"/>
    <n v="37"/>
    <x v="0"/>
    <n v="0"/>
    <n v="43"/>
    <n v="13"/>
    <s v="Yes"/>
    <n v="3"/>
    <s v="No"/>
    <n v="274.63742000239029"/>
    <n v="604.10241177187606"/>
    <n v="329.46499176948578"/>
    <n v="4"/>
    <s v="OK"/>
    <s v="No"/>
  </r>
  <r>
    <s v="ORD009748"/>
    <b v="0"/>
    <d v="2024-11-10T03:00:00"/>
    <x v="1"/>
    <s v="Medium"/>
    <n v="420"/>
    <n v="1093"/>
    <s v="OK"/>
    <n v="70"/>
    <x v="0"/>
    <n v="0"/>
    <n v="21"/>
    <n v="0"/>
    <s v="Yes"/>
    <n v="9"/>
    <s v="No"/>
    <n v="491.63836349619049"/>
    <n v="1201.7592870938499"/>
    <n v="710.12092359765916"/>
    <n v="3"/>
    <s v="OK"/>
    <s v="No"/>
  </r>
  <r>
    <s v="ORD009747"/>
    <b v="0"/>
    <d v="2024-11-10T02:00:00"/>
    <x v="0"/>
    <s v="High"/>
    <n v="76"/>
    <n v="2330"/>
    <s v="OK"/>
    <n v="48"/>
    <x v="0"/>
    <n v="0"/>
    <n v="49"/>
    <n v="14"/>
    <s v="Yes"/>
    <n v="2"/>
    <s v="No"/>
    <n v="308.05241196199893"/>
    <n v="743.07433644553282"/>
    <n v="435.02192448353401"/>
    <n v="5"/>
    <s v="OK"/>
    <s v="No"/>
  </r>
  <r>
    <s v="ORD009746"/>
    <b v="0"/>
    <d v="2024-11-10T01:00:00"/>
    <x v="0"/>
    <s v="Medium"/>
    <n v="235"/>
    <n v="4178"/>
    <s v="OK"/>
    <n v="49"/>
    <x v="0"/>
    <n v="0"/>
    <n v="8"/>
    <n v="15"/>
    <s v="Yes"/>
    <n v="6"/>
    <s v="No"/>
    <n v="359.72429438679092"/>
    <n v="677.50348038177913"/>
    <n v="317.77918599498832"/>
    <n v="4"/>
    <s v="OK"/>
    <s v="No"/>
  </r>
  <r>
    <s v="ORD009745"/>
    <b v="0"/>
    <d v="2024-11-10T00:00:00"/>
    <x v="0"/>
    <s v="Medium"/>
    <n v="215"/>
    <n v="2508"/>
    <s v="OK"/>
    <n v="65"/>
    <x v="0"/>
    <n v="0"/>
    <n v="21"/>
    <n v="8"/>
    <s v="No"/>
    <n v="5"/>
    <s v="Yes"/>
    <n v="127.0038009850299"/>
    <n v="176.73206145925229"/>
    <n v="49.728260474222452"/>
    <n v="4"/>
    <s v="OK"/>
    <s v="No"/>
  </r>
  <r>
    <s v="ORD009744"/>
    <b v="0"/>
    <d v="2024-11-09T23:00:00"/>
    <x v="1"/>
    <s v="Medium"/>
    <n v="174"/>
    <n v="3712"/>
    <s v="OK"/>
    <n v="21"/>
    <x v="0"/>
    <n v="0"/>
    <n v="47"/>
    <n v="1"/>
    <s v="Yes"/>
    <n v="2"/>
    <s v="No"/>
    <n v="302.96004125345172"/>
    <n v="714.29406441188917"/>
    <n v="411.3340231584375"/>
    <n v="4"/>
    <s v="OK"/>
    <s v="No"/>
  </r>
  <r>
    <s v="ORD009743"/>
    <b v="0"/>
    <d v="2024-11-09T22:00:00"/>
    <x v="1"/>
    <s v="Medium"/>
    <n v="348"/>
    <n v="3003"/>
    <s v="OK"/>
    <n v="1"/>
    <x v="0"/>
    <n v="0"/>
    <n v="10"/>
    <n v="0"/>
    <s v="Yes"/>
    <n v="4"/>
    <s v="No"/>
    <n v="194.7848566792467"/>
    <n v="328.0088671779867"/>
    <n v="133.22401049874"/>
    <n v="5"/>
    <s v="OK"/>
    <s v="No"/>
  </r>
  <r>
    <s v="ORD009742"/>
    <b v="0"/>
    <d v="2024-11-09T21:00:00"/>
    <x v="1"/>
    <s v="Low"/>
    <n v="109"/>
    <n v="2728"/>
    <s v="OK"/>
    <n v="65"/>
    <x v="0"/>
    <n v="0"/>
    <n v="37"/>
    <n v="7"/>
    <s v="No"/>
    <n v="5"/>
    <s v="Yes"/>
    <n v="323.14906354016767"/>
    <n v="524.93615972463965"/>
    <n v="201.78709618447189"/>
    <n v="5"/>
    <s v="OK"/>
    <s v="No"/>
  </r>
  <r>
    <s v="ORD009741"/>
    <b v="0"/>
    <d v="2024-11-09T20:00:00"/>
    <x v="2"/>
    <s v="High"/>
    <n v="232"/>
    <n v="1780"/>
    <s v="OK"/>
    <n v="33"/>
    <x v="0"/>
    <n v="0"/>
    <n v="49"/>
    <n v="0"/>
    <s v="Yes"/>
    <n v="5"/>
    <s v="No"/>
    <n v="448.41682954578761"/>
    <n v="1005.2267084524281"/>
    <n v="556.80987890664073"/>
    <n v="5"/>
    <s v="OK"/>
    <s v="No"/>
  </r>
  <r>
    <s v="ORD009740"/>
    <b v="0"/>
    <d v="2024-11-09T19:00:00"/>
    <x v="0"/>
    <s v="High"/>
    <n v="379"/>
    <n v="2368"/>
    <s v="OK"/>
    <n v="21"/>
    <x v="1"/>
    <n v="44"/>
    <n v="10"/>
    <n v="0"/>
    <s v="Yes"/>
    <n v="7"/>
    <s v="No"/>
    <n v="402.61772596424402"/>
    <n v="635.12679074685718"/>
    <n v="232.50906478261319"/>
    <n v="4"/>
    <s v="OK"/>
    <s v="Yes"/>
  </r>
  <r>
    <s v="ORD009739"/>
    <b v="0"/>
    <d v="2024-11-09T18:00:00"/>
    <x v="0"/>
    <s v="High"/>
    <n v="355"/>
    <n v="2235"/>
    <s v="OK"/>
    <n v="5"/>
    <x v="0"/>
    <n v="0"/>
    <n v="39"/>
    <n v="7"/>
    <s v="Yes"/>
    <n v="1"/>
    <s v="No"/>
    <n v="450.80625726521282"/>
    <n v="585.78013767650918"/>
    <n v="134.97388041129639"/>
    <n v="3"/>
    <s v="OK"/>
    <s v="No"/>
  </r>
  <r>
    <s v="ORD009738"/>
    <b v="0"/>
    <d v="2024-11-09T17:00:00"/>
    <x v="2"/>
    <s v="Medium"/>
    <n v="484"/>
    <n v="2015"/>
    <s v="OK"/>
    <n v="46"/>
    <x v="0"/>
    <n v="0"/>
    <n v="46"/>
    <n v="17"/>
    <s v="Yes"/>
    <n v="1"/>
    <s v="No"/>
    <n v="188.9030898812176"/>
    <n v="323.0000852295334"/>
    <n v="134.0969953483158"/>
    <n v="5"/>
    <s v="OK"/>
    <s v="No"/>
  </r>
  <r>
    <s v="ORD009737"/>
    <b v="0"/>
    <d v="2024-11-09T16:00:00"/>
    <x v="0"/>
    <s v="High"/>
    <n v="317"/>
    <n v="2373"/>
    <s v="OK"/>
    <n v="9"/>
    <x v="1"/>
    <n v="19"/>
    <n v="45"/>
    <n v="15"/>
    <s v="Yes"/>
    <n v="2"/>
    <s v="No"/>
    <n v="166.14995395817999"/>
    <n v="357.29423493410758"/>
    <n v="191.14428097592759"/>
    <n v="5"/>
    <s v="OK"/>
    <s v="No"/>
  </r>
  <r>
    <s v="ORD009736"/>
    <b v="0"/>
    <d v="2024-11-09T15:00:00"/>
    <x v="2"/>
    <s v="Low"/>
    <n v="298"/>
    <n v="3152"/>
    <s v="OK"/>
    <n v="25"/>
    <x v="1"/>
    <n v="17"/>
    <n v="21"/>
    <n v="13"/>
    <s v="Yes"/>
    <n v="5"/>
    <s v="No"/>
    <n v="243.48968303350031"/>
    <n v="394.84119065236058"/>
    <n v="151.3515076188603"/>
    <n v="3"/>
    <s v="OK"/>
    <s v="No"/>
  </r>
  <r>
    <s v="ORD009735"/>
    <b v="0"/>
    <d v="2024-11-09T14:00:00"/>
    <x v="1"/>
    <s v="Medium"/>
    <n v="268"/>
    <n v="2052"/>
    <s v="OK"/>
    <n v="25"/>
    <x v="1"/>
    <n v="15"/>
    <n v="45"/>
    <n v="17"/>
    <s v="Yes"/>
    <n v="4"/>
    <s v="No"/>
    <n v="28.741807815729508"/>
    <n v="53.891661319739093"/>
    <n v="25.149853504009581"/>
    <n v="4"/>
    <s v="OK"/>
    <s v="No"/>
  </r>
  <r>
    <s v="ORD009734"/>
    <b v="0"/>
    <d v="2024-11-09T13:00:00"/>
    <x v="2"/>
    <s v="High"/>
    <n v="307"/>
    <n v="1599"/>
    <s v="OK"/>
    <n v="22"/>
    <x v="0"/>
    <n v="0"/>
    <n v="25"/>
    <n v="18"/>
    <s v="Yes"/>
    <n v="4"/>
    <s v="No"/>
    <n v="322.48576453536782"/>
    <n v="581.61613289347144"/>
    <n v="259.13036835810362"/>
    <n v="2"/>
    <s v="OK"/>
    <s v="No"/>
  </r>
  <r>
    <s v="ORD009733"/>
    <b v="0"/>
    <d v="2024-11-09T12:00:00"/>
    <x v="1"/>
    <s v="Medium"/>
    <n v="464"/>
    <n v="3219"/>
    <s v="OK"/>
    <n v="62"/>
    <x v="0"/>
    <n v="0"/>
    <n v="47"/>
    <n v="7"/>
    <s v="Yes"/>
    <n v="5"/>
    <s v="No"/>
    <n v="307.66095701687362"/>
    <n v="641.4736374668513"/>
    <n v="333.81268044997768"/>
    <n v="5"/>
    <s v="OK"/>
    <s v="No"/>
  </r>
  <r>
    <s v="ORD009732"/>
    <b v="0"/>
    <d v="2024-11-09T11:00:00"/>
    <x v="0"/>
    <s v="High"/>
    <n v="419"/>
    <n v="4941"/>
    <s v="OK"/>
    <n v="66"/>
    <x v="1"/>
    <n v="47"/>
    <n v="45"/>
    <n v="0"/>
    <s v="Yes"/>
    <n v="4"/>
    <s v="No"/>
    <n v="268.42036199421682"/>
    <n v="602.86290773077985"/>
    <n v="334.44254573656298"/>
    <n v="3"/>
    <s v="OK"/>
    <s v="No"/>
  </r>
  <r>
    <s v="ORD009731"/>
    <b v="0"/>
    <d v="2024-11-09T10:00:00"/>
    <x v="1"/>
    <s v="Medium"/>
    <n v="108"/>
    <n v="4474"/>
    <s v="OK"/>
    <n v="55"/>
    <x v="0"/>
    <n v="0"/>
    <n v="11"/>
    <n v="3"/>
    <s v="Yes"/>
    <n v="6"/>
    <s v="No"/>
    <n v="147.07162088734489"/>
    <n v="184.63593326111049"/>
    <n v="37.564312373765553"/>
    <n v="4"/>
    <s v="OK"/>
    <s v="No"/>
  </r>
  <r>
    <s v="ORD009730"/>
    <b v="0"/>
    <d v="2024-11-09T09:00:00"/>
    <x v="0"/>
    <s v="Medium"/>
    <n v="218"/>
    <n v="4169"/>
    <s v="OK"/>
    <n v="45"/>
    <x v="1"/>
    <n v="28"/>
    <n v="48"/>
    <n v="0"/>
    <s v="Yes"/>
    <n v="7"/>
    <s v="No"/>
    <n v="41.705060202994467"/>
    <n v="101.215369613623"/>
    <n v="59.510309410628508"/>
    <n v="4"/>
    <s v="OK"/>
    <s v="No"/>
  </r>
  <r>
    <s v="ORD009729"/>
    <b v="0"/>
    <d v="2024-11-09T08:00:00"/>
    <x v="1"/>
    <s v="High"/>
    <n v="235"/>
    <n v="3110"/>
    <s v="OK"/>
    <n v="28"/>
    <x v="0"/>
    <n v="0"/>
    <n v="20"/>
    <n v="9"/>
    <s v="Yes"/>
    <n v="1"/>
    <s v="No"/>
    <n v="106.3144261814717"/>
    <n v="159.7308562204347"/>
    <n v="53.416430038963"/>
    <n v="5"/>
    <s v="OK"/>
    <s v="No"/>
  </r>
  <r>
    <s v="ORD009728"/>
    <b v="0"/>
    <d v="2024-11-09T07:00:00"/>
    <x v="0"/>
    <s v="Low"/>
    <n v="223"/>
    <n v="1811"/>
    <s v="OK"/>
    <n v="63"/>
    <x v="1"/>
    <n v="45"/>
    <n v="35"/>
    <n v="0"/>
    <s v="Yes"/>
    <n v="2"/>
    <s v="No"/>
    <n v="453.15749139693929"/>
    <n v="986.03340689293589"/>
    <n v="532.87591549599654"/>
    <n v="4"/>
    <s v="OK"/>
    <s v="No"/>
  </r>
  <r>
    <s v="ORD009727"/>
    <b v="0"/>
    <d v="2024-11-09T06:00:00"/>
    <x v="0"/>
    <s v="High"/>
    <n v="256"/>
    <n v="3602"/>
    <s v="OK"/>
    <n v="44"/>
    <x v="0"/>
    <n v="0"/>
    <n v="22"/>
    <n v="15"/>
    <s v="Yes"/>
    <n v="9"/>
    <s v="No"/>
    <n v="272.70066159183841"/>
    <n v="635.43692169204235"/>
    <n v="362.73626010020388"/>
    <n v="3"/>
    <s v="OK"/>
    <s v="No"/>
  </r>
  <r>
    <s v="ORD009726"/>
    <b v="0"/>
    <d v="2024-11-09T05:00:00"/>
    <x v="1"/>
    <s v="Medium"/>
    <n v="455"/>
    <n v="4913"/>
    <s v="OK"/>
    <n v="54"/>
    <x v="1"/>
    <n v="23"/>
    <n v="7"/>
    <n v="0"/>
    <s v="Yes"/>
    <n v="6"/>
    <s v="No"/>
    <n v="472.42221063967452"/>
    <n v="718.49129757094306"/>
    <n v="246.0690869312686"/>
    <n v="3"/>
    <s v="OK"/>
    <s v="No"/>
  </r>
  <r>
    <s v="ORD009725"/>
    <b v="0"/>
    <d v="2024-11-09T04:00:00"/>
    <x v="0"/>
    <s v="Medium"/>
    <n v="368"/>
    <n v="2509"/>
    <s v="OK"/>
    <n v="32"/>
    <x v="0"/>
    <n v="0"/>
    <n v="26"/>
    <n v="15"/>
    <s v="Yes"/>
    <n v="1"/>
    <s v="No"/>
    <n v="358.56406426730729"/>
    <n v="444.64731775905187"/>
    <n v="86.083253491744586"/>
    <n v="5"/>
    <s v="OK"/>
    <s v="No"/>
  </r>
  <r>
    <s v="ORD009724"/>
    <b v="0"/>
    <d v="2024-11-09T03:00:00"/>
    <x v="0"/>
    <s v="Medium"/>
    <n v="54"/>
    <n v="1866"/>
    <s v="OK"/>
    <n v="7"/>
    <x v="1"/>
    <n v="13"/>
    <n v="31"/>
    <n v="12"/>
    <s v="Yes"/>
    <n v="6"/>
    <s v="No"/>
    <n v="248.2997408045843"/>
    <n v="461.40287221344812"/>
    <n v="213.10313140886379"/>
    <n v="1"/>
    <s v="OK"/>
    <s v="Yes"/>
  </r>
  <r>
    <s v="ORD009723"/>
    <b v="0"/>
    <d v="2024-11-09T02:00:00"/>
    <x v="1"/>
    <s v="Low"/>
    <n v="199"/>
    <n v="3758"/>
    <s v="OK"/>
    <n v="63"/>
    <x v="1"/>
    <n v="11"/>
    <n v="45"/>
    <n v="19"/>
    <s v="No"/>
    <n v="8"/>
    <s v="Yes"/>
    <n v="393.35718664365788"/>
    <n v="945.82747010582693"/>
    <n v="552.47028346216905"/>
    <n v="5"/>
    <s v="OK"/>
    <s v="No"/>
  </r>
  <r>
    <s v="ORD009722"/>
    <b v="0"/>
    <d v="2024-11-09T01:00:00"/>
    <x v="0"/>
    <s v="Medium"/>
    <n v="143"/>
    <n v="2422"/>
    <s v="OK"/>
    <n v="32"/>
    <x v="1"/>
    <n v="6"/>
    <n v="18"/>
    <n v="0"/>
    <s v="Yes"/>
    <n v="4"/>
    <s v="No"/>
    <n v="363.53818777766509"/>
    <n v="616.52753847895929"/>
    <n v="252.98935070129409"/>
    <n v="3"/>
    <s v="OK"/>
    <s v="No"/>
  </r>
  <r>
    <s v="ORD009721"/>
    <b v="0"/>
    <d v="2024-11-09T00:00:00"/>
    <x v="2"/>
    <s v="Medium"/>
    <n v="203"/>
    <n v="3016"/>
    <s v="OK"/>
    <n v="71"/>
    <x v="0"/>
    <n v="0"/>
    <n v="26"/>
    <n v="14"/>
    <s v="Yes"/>
    <n v="7"/>
    <s v="No"/>
    <n v="28.296387294847069"/>
    <n v="42.133024927749751"/>
    <n v="13.83663763290269"/>
    <n v="5"/>
    <s v="OK"/>
    <s v="No"/>
  </r>
  <r>
    <s v="ORD009720"/>
    <b v="0"/>
    <d v="2024-11-08T23:00:00"/>
    <x v="2"/>
    <s v="Medium"/>
    <n v="474"/>
    <n v="2522"/>
    <s v="OK"/>
    <n v="32"/>
    <x v="0"/>
    <n v="0"/>
    <n v="31"/>
    <n v="0"/>
    <s v="Yes"/>
    <n v="4"/>
    <s v="No"/>
    <n v="408.75358306557462"/>
    <n v="714.38808555725461"/>
    <n v="305.63450249168011"/>
    <n v="4"/>
    <s v="OK"/>
    <s v="No"/>
  </r>
  <r>
    <s v="ORD009719"/>
    <b v="0"/>
    <d v="2024-11-08T22:00:00"/>
    <x v="0"/>
    <s v="Low"/>
    <n v="441"/>
    <n v="2320"/>
    <s v="OK"/>
    <n v="18"/>
    <x v="0"/>
    <n v="0"/>
    <n v="22"/>
    <n v="0"/>
    <s v="Yes"/>
    <n v="9"/>
    <s v="No"/>
    <n v="460.02572938190252"/>
    <n v="842.42147780438768"/>
    <n v="382.39574842248521"/>
    <n v="4"/>
    <s v="OK"/>
    <s v="No"/>
  </r>
  <r>
    <s v="ORD009718"/>
    <b v="0"/>
    <d v="2024-11-08T21:00:00"/>
    <x v="1"/>
    <s v="Medium"/>
    <n v="166"/>
    <n v="3982"/>
    <s v="OK"/>
    <n v="27"/>
    <x v="1"/>
    <n v="40"/>
    <n v="15"/>
    <n v="8"/>
    <s v="Yes"/>
    <n v="9"/>
    <s v="No"/>
    <n v="405.34205930752398"/>
    <n v="645.22353733367345"/>
    <n v="239.88147802614949"/>
    <n v="5"/>
    <s v="OK"/>
    <s v="No"/>
  </r>
  <r>
    <s v="ORD009717"/>
    <b v="0"/>
    <d v="2024-11-08T20:00:00"/>
    <x v="1"/>
    <s v="Low"/>
    <n v="226"/>
    <n v="2078"/>
    <s v="OK"/>
    <n v="18"/>
    <x v="1"/>
    <n v="44"/>
    <n v="40"/>
    <n v="8"/>
    <s v="Yes"/>
    <n v="9"/>
    <s v="No"/>
    <n v="423.691810149437"/>
    <n v="844.78166241313943"/>
    <n v="421.08985226370243"/>
    <n v="4"/>
    <s v="OK"/>
    <s v="No"/>
  </r>
  <r>
    <s v="ORD009716"/>
    <b v="0"/>
    <d v="2024-11-08T19:00:00"/>
    <x v="1"/>
    <s v="Medium"/>
    <n v="479"/>
    <n v="1139"/>
    <s v="OK"/>
    <n v="19"/>
    <x v="0"/>
    <n v="0"/>
    <n v="33"/>
    <n v="11"/>
    <s v="Yes"/>
    <n v="1"/>
    <s v="No"/>
    <n v="379.91000573421258"/>
    <n v="557.76468964926926"/>
    <n v="177.85468391505671"/>
    <n v="4"/>
    <s v="OK"/>
    <s v="Yes"/>
  </r>
  <r>
    <s v="ORD009715"/>
    <b v="0"/>
    <d v="2024-11-08T18:00:00"/>
    <x v="1"/>
    <s v="High"/>
    <n v="388"/>
    <n v="4649"/>
    <s v="OK"/>
    <n v="25"/>
    <x v="1"/>
    <n v="36"/>
    <n v="19"/>
    <n v="0"/>
    <s v="Yes"/>
    <n v="8"/>
    <s v="No"/>
    <n v="318.27584328856102"/>
    <n v="737.85833170655064"/>
    <n v="419.58248841798968"/>
    <n v="4"/>
    <s v="OK"/>
    <s v="No"/>
  </r>
  <r>
    <s v="ORD009714"/>
    <b v="0"/>
    <d v="2024-11-08T17:00:00"/>
    <x v="0"/>
    <s v="Low"/>
    <n v="376"/>
    <n v="1015"/>
    <s v="OK"/>
    <n v="4"/>
    <x v="1"/>
    <n v="11"/>
    <n v="32"/>
    <n v="17"/>
    <s v="Yes"/>
    <n v="8"/>
    <s v="No"/>
    <n v="29.161587723070671"/>
    <n v="55.608080252646012"/>
    <n v="26.446492529575341"/>
    <n v="3"/>
    <s v="OK"/>
    <s v="No"/>
  </r>
  <r>
    <s v="ORD009713"/>
    <b v="0"/>
    <d v="2024-11-08T16:00:00"/>
    <x v="1"/>
    <s v="High"/>
    <n v="134"/>
    <n v="1111"/>
    <s v="OK"/>
    <n v="41"/>
    <x v="0"/>
    <n v="0"/>
    <n v="34"/>
    <n v="15"/>
    <s v="Yes"/>
    <n v="6"/>
    <s v="No"/>
    <n v="187.4737662481719"/>
    <n v="386.97308788540909"/>
    <n v="199.4993216372373"/>
    <n v="5"/>
    <s v="OK"/>
    <s v="Yes"/>
  </r>
  <r>
    <s v="ORD009712"/>
    <b v="0"/>
    <d v="2024-11-08T15:00:00"/>
    <x v="1"/>
    <s v="High"/>
    <n v="10"/>
    <n v="2344"/>
    <s v="OK"/>
    <n v="54"/>
    <x v="0"/>
    <n v="0"/>
    <n v="42"/>
    <n v="8"/>
    <s v="No"/>
    <n v="3"/>
    <s v="Yes"/>
    <n v="251.1040696961627"/>
    <n v="419.67096118356159"/>
    <n v="168.56689148739889"/>
    <n v="4"/>
    <s v="OK"/>
    <s v="No"/>
  </r>
  <r>
    <s v="ORD009711"/>
    <b v="0"/>
    <d v="2024-11-08T14:00:00"/>
    <x v="2"/>
    <s v="Medium"/>
    <n v="266"/>
    <n v="4719"/>
    <s v="OK"/>
    <n v="40"/>
    <x v="1"/>
    <n v="2"/>
    <n v="43"/>
    <n v="0"/>
    <s v="Yes"/>
    <n v="4"/>
    <s v="No"/>
    <n v="62.701418039047581"/>
    <n v="131.8197811449966"/>
    <n v="69.118363105948987"/>
    <n v="5"/>
    <s v="OK"/>
    <s v="No"/>
  </r>
  <r>
    <s v="ORD009710"/>
    <b v="0"/>
    <d v="2024-11-08T13:00:00"/>
    <x v="0"/>
    <s v="Medium"/>
    <n v="351"/>
    <n v="3283"/>
    <s v="OK"/>
    <n v="67"/>
    <x v="1"/>
    <n v="14"/>
    <n v="22"/>
    <n v="0"/>
    <s v="Yes"/>
    <n v="5"/>
    <s v="No"/>
    <n v="151.97167039695489"/>
    <n v="311.22736841309359"/>
    <n v="159.25569801613881"/>
    <n v="3"/>
    <s v="OK"/>
    <s v="No"/>
  </r>
  <r>
    <s v="ORD009709"/>
    <b v="0"/>
    <d v="2024-11-08T12:00:00"/>
    <x v="1"/>
    <s v="Medium"/>
    <n v="385"/>
    <n v="4345"/>
    <s v="OK"/>
    <n v="55"/>
    <x v="0"/>
    <n v="0"/>
    <n v="28"/>
    <n v="19"/>
    <s v="Yes"/>
    <n v="8"/>
    <s v="No"/>
    <n v="499.83580333425789"/>
    <n v="1070.8900638782891"/>
    <n v="571.05426054403074"/>
    <n v="3"/>
    <s v="OK"/>
    <s v="No"/>
  </r>
  <r>
    <s v="ORD009708"/>
    <b v="0"/>
    <d v="2024-11-08T11:00:00"/>
    <x v="2"/>
    <s v="Medium"/>
    <n v="291"/>
    <n v="1124"/>
    <s v="OK"/>
    <n v="7"/>
    <x v="0"/>
    <n v="0"/>
    <n v="31"/>
    <n v="11"/>
    <s v="Yes"/>
    <n v="8"/>
    <s v="No"/>
    <n v="438.80634563105212"/>
    <n v="669.13800409816417"/>
    <n v="230.33165846711211"/>
    <n v="1"/>
    <s v="OK"/>
    <s v="Yes"/>
  </r>
  <r>
    <s v="ORD009707"/>
    <b v="0"/>
    <d v="2024-11-08T10:00:00"/>
    <x v="2"/>
    <s v="Medium"/>
    <n v="79"/>
    <n v="1782"/>
    <s v="OK"/>
    <n v="68"/>
    <x v="0"/>
    <n v="0"/>
    <n v="44"/>
    <n v="0"/>
    <s v="Yes"/>
    <n v="1"/>
    <s v="No"/>
    <n v="459.68340058752563"/>
    <n v="1081.48740057186"/>
    <n v="621.80399998433472"/>
    <n v="5"/>
    <s v="OK"/>
    <s v="No"/>
  </r>
  <r>
    <s v="ORD009706"/>
    <b v="0"/>
    <d v="2024-11-08T09:00:00"/>
    <x v="0"/>
    <s v="Low"/>
    <n v="419"/>
    <n v="3880"/>
    <s v="OK"/>
    <n v="31"/>
    <x v="1"/>
    <n v="14"/>
    <n v="33"/>
    <n v="0"/>
    <s v="Yes"/>
    <n v="7"/>
    <s v="No"/>
    <n v="297.35857599668731"/>
    <n v="406.36437338176711"/>
    <n v="109.0057973850799"/>
    <n v="3"/>
    <s v="OK"/>
    <s v="No"/>
  </r>
  <r>
    <s v="ORD009705"/>
    <b v="0"/>
    <d v="2024-11-08T08:00:00"/>
    <x v="1"/>
    <s v="High"/>
    <n v="401"/>
    <n v="1636"/>
    <s v="OK"/>
    <n v="35"/>
    <x v="0"/>
    <n v="0"/>
    <n v="15"/>
    <n v="13"/>
    <s v="Yes"/>
    <n v="3"/>
    <s v="No"/>
    <n v="111.04934268602879"/>
    <n v="205.60888472272771"/>
    <n v="94.559542036698929"/>
    <n v="2"/>
    <s v="OK"/>
    <s v="No"/>
  </r>
  <r>
    <s v="ORD009704"/>
    <b v="0"/>
    <d v="2024-11-08T07:00:00"/>
    <x v="2"/>
    <s v="Low"/>
    <n v="119"/>
    <n v="2960"/>
    <s v="OK"/>
    <n v="10"/>
    <x v="0"/>
    <n v="0"/>
    <n v="17"/>
    <n v="10"/>
    <s v="Yes"/>
    <n v="3"/>
    <s v="No"/>
    <n v="407.24437103362919"/>
    <n v="569.67069218171969"/>
    <n v="162.42632114809041"/>
    <n v="4"/>
    <s v="OK"/>
    <s v="Yes"/>
  </r>
  <r>
    <s v="ORD009703"/>
    <b v="0"/>
    <d v="2024-11-08T06:00:00"/>
    <x v="1"/>
    <s v="Low"/>
    <n v="313"/>
    <n v="2459"/>
    <s v="OK"/>
    <n v="28"/>
    <x v="1"/>
    <n v="18"/>
    <n v="38"/>
    <n v="0"/>
    <s v="No"/>
    <n v="5"/>
    <s v="Yes"/>
    <n v="496.06875509399788"/>
    <n v="926.12633560214965"/>
    <n v="430.05758050815177"/>
    <n v="5"/>
    <s v="OK"/>
    <s v="Yes"/>
  </r>
  <r>
    <s v="ORD009702"/>
    <b v="0"/>
    <d v="2024-11-08T05:00:00"/>
    <x v="1"/>
    <s v="Medium"/>
    <n v="466"/>
    <n v="2375"/>
    <s v="OK"/>
    <n v="34"/>
    <x v="0"/>
    <n v="0"/>
    <n v="33"/>
    <n v="0"/>
    <s v="Yes"/>
    <n v="9"/>
    <s v="No"/>
    <n v="326.55737918961421"/>
    <n v="424.41292180246302"/>
    <n v="97.855542612848865"/>
    <n v="2"/>
    <s v="OK"/>
    <s v="No"/>
  </r>
  <r>
    <s v="ORD009701"/>
    <b v="0"/>
    <d v="2024-11-08T04:00:00"/>
    <x v="1"/>
    <s v="Low"/>
    <n v="15"/>
    <n v="2681"/>
    <s v="OK"/>
    <n v="10"/>
    <x v="0"/>
    <n v="0"/>
    <n v="18"/>
    <n v="0"/>
    <s v="Yes"/>
    <n v="8"/>
    <s v="No"/>
    <n v="65.226994910690934"/>
    <n v="121.1321547701997"/>
    <n v="55.905159859508771"/>
    <n v="5"/>
    <s v="OK"/>
    <s v="No"/>
  </r>
  <r>
    <s v="ORD009700"/>
    <b v="0"/>
    <d v="2024-11-08T03:00:00"/>
    <x v="1"/>
    <s v="Medium"/>
    <n v="268"/>
    <n v="4777"/>
    <s v="OK"/>
    <n v="33"/>
    <x v="1"/>
    <n v="23"/>
    <n v="10"/>
    <n v="10"/>
    <s v="Yes"/>
    <n v="6"/>
    <s v="No"/>
    <n v="105.30395550042969"/>
    <n v="261.33654982617372"/>
    <n v="156.03259432574399"/>
    <n v="5"/>
    <s v="OK"/>
    <s v="No"/>
  </r>
  <r>
    <s v="ORD009699"/>
    <b v="0"/>
    <d v="2024-11-08T02:00:00"/>
    <x v="1"/>
    <s v="Low"/>
    <n v="148"/>
    <n v="4458"/>
    <s v="OK"/>
    <n v="40"/>
    <x v="0"/>
    <n v="0"/>
    <n v="35"/>
    <n v="18"/>
    <s v="Yes"/>
    <n v="9"/>
    <s v="No"/>
    <n v="186.11243056817329"/>
    <n v="314.43808502746441"/>
    <n v="128.32565445929109"/>
    <n v="3"/>
    <s v="OK"/>
    <s v="No"/>
  </r>
  <r>
    <s v="ORD009698"/>
    <b v="0"/>
    <d v="2024-11-08T01:00:00"/>
    <x v="0"/>
    <s v="Medium"/>
    <n v="366"/>
    <n v="2946"/>
    <s v="OK"/>
    <n v="42"/>
    <x v="0"/>
    <n v="0"/>
    <n v="35"/>
    <n v="0"/>
    <s v="Yes"/>
    <n v="9"/>
    <s v="No"/>
    <n v="295.46023757590859"/>
    <n v="611.02968910528125"/>
    <n v="315.56945152937271"/>
    <n v="4"/>
    <s v="OK"/>
    <s v="No"/>
  </r>
  <r>
    <s v="ORD009697"/>
    <b v="0"/>
    <d v="2024-11-08T00:00:00"/>
    <x v="1"/>
    <s v="Medium"/>
    <n v="370"/>
    <n v="4809"/>
    <s v="OK"/>
    <n v="69"/>
    <x v="0"/>
    <n v="0"/>
    <n v="19"/>
    <n v="0"/>
    <s v="Yes"/>
    <n v="3"/>
    <s v="No"/>
    <n v="376.08674061234052"/>
    <n v="715.06294544024388"/>
    <n v="338.97620482790342"/>
    <n v="5"/>
    <s v="OK"/>
    <s v="No"/>
  </r>
  <r>
    <s v="ORD009696"/>
    <b v="0"/>
    <d v="2024-11-07T23:00:00"/>
    <x v="2"/>
    <s v="Medium"/>
    <n v="326"/>
    <n v="3847"/>
    <s v="OK"/>
    <n v="22"/>
    <x v="1"/>
    <n v="44"/>
    <n v="21"/>
    <n v="0"/>
    <s v="Yes"/>
    <n v="1"/>
    <s v="No"/>
    <n v="423.65881823100989"/>
    <n v="671.17149975692325"/>
    <n v="247.51268152591331"/>
    <n v="3"/>
    <s v="OK"/>
    <s v="No"/>
  </r>
  <r>
    <s v="ORD009695"/>
    <b v="0"/>
    <d v="2024-11-07T22:00:00"/>
    <x v="1"/>
    <s v="Low"/>
    <n v="83"/>
    <n v="1380"/>
    <s v="OK"/>
    <n v="20"/>
    <x v="0"/>
    <n v="0"/>
    <n v="24"/>
    <n v="12"/>
    <s v="Yes"/>
    <n v="4"/>
    <s v="No"/>
    <n v="59.022461850624417"/>
    <n v="109.3321219397499"/>
    <n v="50.309660089125487"/>
    <n v="4"/>
    <s v="OK"/>
    <s v="No"/>
  </r>
  <r>
    <s v="ORD009694"/>
    <b v="0"/>
    <d v="2024-11-07T21:00:00"/>
    <x v="1"/>
    <s v="Low"/>
    <n v="431"/>
    <n v="2893"/>
    <s v="OK"/>
    <n v="68"/>
    <x v="0"/>
    <n v="0"/>
    <n v="27"/>
    <n v="15"/>
    <s v="Yes"/>
    <n v="8"/>
    <s v="No"/>
    <n v="387.53190007925542"/>
    <n v="902.17899877558489"/>
    <n v="514.64709869632952"/>
    <n v="5"/>
    <s v="OK"/>
    <s v="Yes"/>
  </r>
  <r>
    <s v="ORD009693"/>
    <b v="0"/>
    <d v="2024-11-07T20:00:00"/>
    <x v="1"/>
    <s v="Medium"/>
    <n v="464"/>
    <n v="3060"/>
    <s v="OK"/>
    <n v="41"/>
    <x v="0"/>
    <n v="0"/>
    <n v="12"/>
    <n v="16"/>
    <s v="Yes"/>
    <n v="3"/>
    <s v="No"/>
    <n v="156.98067773801711"/>
    <n v="361.35868768542667"/>
    <n v="204.37800994740959"/>
    <n v="3"/>
    <s v="OK"/>
    <s v="No"/>
  </r>
  <r>
    <s v="ORD009692"/>
    <b v="0"/>
    <d v="2024-11-07T19:00:00"/>
    <x v="1"/>
    <s v="Low"/>
    <n v="11"/>
    <n v="4828"/>
    <s v="OK"/>
    <n v="33"/>
    <x v="1"/>
    <n v="19"/>
    <n v="29"/>
    <n v="16"/>
    <s v="Yes"/>
    <n v="9"/>
    <s v="No"/>
    <n v="169.37483260242939"/>
    <n v="290.60779297391127"/>
    <n v="121.23296037148179"/>
    <n v="4"/>
    <s v="OK"/>
    <s v="No"/>
  </r>
  <r>
    <s v="ORD009691"/>
    <b v="0"/>
    <d v="2024-11-07T18:00:00"/>
    <x v="0"/>
    <s v="Medium"/>
    <n v="327"/>
    <n v="2195"/>
    <s v="OK"/>
    <n v="18"/>
    <x v="1"/>
    <n v="35"/>
    <n v="13"/>
    <n v="0"/>
    <s v="Yes"/>
    <n v="8"/>
    <s v="No"/>
    <n v="432.45776474031152"/>
    <n v="999.77666666459595"/>
    <n v="567.31890192428455"/>
    <n v="4"/>
    <s v="OK"/>
    <s v="No"/>
  </r>
  <r>
    <s v="ORD009690"/>
    <b v="0"/>
    <d v="2024-11-07T17:00:00"/>
    <x v="0"/>
    <s v="Medium"/>
    <n v="377"/>
    <n v="3551"/>
    <s v="OK"/>
    <n v="43"/>
    <x v="0"/>
    <n v="0"/>
    <n v="38"/>
    <n v="4"/>
    <s v="Yes"/>
    <n v="8"/>
    <s v="No"/>
    <n v="477.18332385736647"/>
    <n v="1015.97303131364"/>
    <n v="538.78970745627385"/>
    <n v="5"/>
    <s v="OK"/>
    <s v="No"/>
  </r>
  <r>
    <s v="ORD009689"/>
    <b v="0"/>
    <d v="2024-11-07T16:00:00"/>
    <x v="1"/>
    <s v="Medium"/>
    <n v="138"/>
    <n v="3658"/>
    <s v="OK"/>
    <n v="35"/>
    <x v="0"/>
    <n v="0"/>
    <n v="42"/>
    <n v="0"/>
    <s v="Yes"/>
    <n v="9"/>
    <s v="No"/>
    <n v="320.51701737010359"/>
    <n v="771.80148478000251"/>
    <n v="451.28446740989892"/>
    <n v="3"/>
    <s v="OK"/>
    <s v="No"/>
  </r>
  <r>
    <s v="ORD009688"/>
    <b v="0"/>
    <d v="2024-11-07T15:00:00"/>
    <x v="1"/>
    <s v="High"/>
    <n v="476"/>
    <n v="1141"/>
    <s v="OK"/>
    <n v="49"/>
    <x v="1"/>
    <n v="26"/>
    <n v="21"/>
    <n v="5"/>
    <s v="Yes"/>
    <n v="4"/>
    <s v="No"/>
    <n v="459.79561916178528"/>
    <n v="680.17399253265808"/>
    <n v="220.37837337087271"/>
    <n v="2"/>
    <s v="OK"/>
    <s v="No"/>
  </r>
  <r>
    <s v="ORD009687"/>
    <b v="0"/>
    <d v="2024-11-07T14:00:00"/>
    <x v="1"/>
    <s v="Medium"/>
    <n v="247"/>
    <n v="4623"/>
    <s v="OK"/>
    <n v="3"/>
    <x v="1"/>
    <n v="38"/>
    <n v="14"/>
    <n v="9"/>
    <s v="Yes"/>
    <n v="8"/>
    <s v="No"/>
    <n v="267.17465580387181"/>
    <n v="602.86021697726574"/>
    <n v="335.68556117339392"/>
    <n v="4"/>
    <s v="OK"/>
    <s v="No"/>
  </r>
  <r>
    <s v="ORD009686"/>
    <b v="0"/>
    <d v="2024-11-07T13:00:00"/>
    <x v="1"/>
    <s v="Low"/>
    <n v="68"/>
    <n v="1037"/>
    <s v="OK"/>
    <n v="34"/>
    <x v="0"/>
    <n v="0"/>
    <n v="35"/>
    <n v="1"/>
    <s v="Yes"/>
    <n v="3"/>
    <s v="No"/>
    <n v="308.07452394021868"/>
    <n v="520.64356688763007"/>
    <n v="212.5690429474113"/>
    <n v="5"/>
    <s v="OK"/>
    <s v="Yes"/>
  </r>
  <r>
    <s v="ORD009685"/>
    <b v="0"/>
    <d v="2024-11-07T12:00:00"/>
    <x v="2"/>
    <s v="Medium"/>
    <n v="62"/>
    <n v="4554"/>
    <s v="OK"/>
    <n v="27"/>
    <x v="1"/>
    <n v="42"/>
    <n v="42"/>
    <n v="0"/>
    <s v="No"/>
    <n v="7"/>
    <s v="Yes"/>
    <n v="88.059590535907276"/>
    <n v="152.52770229725931"/>
    <n v="64.468111761352063"/>
    <n v="4"/>
    <s v="OK"/>
    <s v="No"/>
  </r>
  <r>
    <s v="ORD009684"/>
    <b v="0"/>
    <d v="2024-11-07T11:00:00"/>
    <x v="1"/>
    <s v="Medium"/>
    <n v="307"/>
    <n v="4361"/>
    <s v="OK"/>
    <n v="1"/>
    <x v="0"/>
    <n v="0"/>
    <n v="20"/>
    <n v="0"/>
    <s v="Yes"/>
    <n v="8"/>
    <s v="No"/>
    <n v="122.2085054441329"/>
    <n v="202.72849074905719"/>
    <n v="80.519985304924276"/>
    <n v="3"/>
    <s v="OK"/>
    <s v="No"/>
  </r>
  <r>
    <s v="ORD009683"/>
    <b v="0"/>
    <d v="2024-11-07T10:00:00"/>
    <x v="1"/>
    <s v="Medium"/>
    <n v="435"/>
    <n v="2458"/>
    <s v="OK"/>
    <n v="12"/>
    <x v="0"/>
    <n v="0"/>
    <n v="25"/>
    <n v="11"/>
    <s v="Yes"/>
    <n v="7"/>
    <s v="No"/>
    <n v="24.262677180084111"/>
    <n v="42.8922537155782"/>
    <n v="18.629576535494088"/>
    <n v="5"/>
    <s v="OK"/>
    <s v="No"/>
  </r>
  <r>
    <s v="ORD009682"/>
    <b v="0"/>
    <d v="2024-11-07T09:00:00"/>
    <x v="0"/>
    <s v="Low"/>
    <n v="37"/>
    <n v="1138"/>
    <s v="OK"/>
    <n v="14"/>
    <x v="0"/>
    <n v="0"/>
    <n v="10"/>
    <n v="9"/>
    <s v="Yes"/>
    <n v="5"/>
    <s v="No"/>
    <n v="233.95472475224469"/>
    <n v="397.78258375557931"/>
    <n v="163.82785900333459"/>
    <n v="5"/>
    <s v="OK"/>
    <s v="No"/>
  </r>
  <r>
    <s v="ORD009681"/>
    <b v="0"/>
    <d v="2024-11-07T08:00:00"/>
    <x v="2"/>
    <s v="High"/>
    <n v="447"/>
    <n v="1919"/>
    <s v="OK"/>
    <n v="57"/>
    <x v="1"/>
    <n v="25"/>
    <n v="24"/>
    <n v="0"/>
    <s v="Yes"/>
    <n v="5"/>
    <s v="No"/>
    <n v="288.32960595225609"/>
    <n v="549.66789514175343"/>
    <n v="261.33828918949729"/>
    <n v="3"/>
    <s v="OK"/>
    <s v="No"/>
  </r>
  <r>
    <s v="ORD009680"/>
    <b v="0"/>
    <d v="2024-11-07T07:00:00"/>
    <x v="0"/>
    <s v="Low"/>
    <n v="137"/>
    <n v="1784"/>
    <s v="OK"/>
    <n v="2"/>
    <x v="0"/>
    <n v="0"/>
    <n v="33"/>
    <n v="18"/>
    <s v="No"/>
    <n v="3"/>
    <s v="Yes"/>
    <n v="209.09571056454769"/>
    <n v="322.41411270536952"/>
    <n v="113.3184021408218"/>
    <n v="5"/>
    <s v="OK"/>
    <s v="No"/>
  </r>
  <r>
    <s v="ORD009679"/>
    <b v="0"/>
    <d v="2024-11-07T06:00:00"/>
    <x v="2"/>
    <s v="High"/>
    <n v="334"/>
    <n v="1413"/>
    <s v="OK"/>
    <n v="48"/>
    <x v="1"/>
    <n v="36"/>
    <n v="32"/>
    <n v="18"/>
    <s v="Yes"/>
    <n v="9"/>
    <s v="No"/>
    <n v="280.12607501313289"/>
    <n v="643.04404534107357"/>
    <n v="362.91797032794068"/>
    <n v="2"/>
    <s v="OK"/>
    <s v="No"/>
  </r>
  <r>
    <s v="ORD009678"/>
    <b v="0"/>
    <d v="2024-11-07T05:00:00"/>
    <x v="1"/>
    <s v="Medium"/>
    <n v="353"/>
    <n v="2197"/>
    <s v="OK"/>
    <n v="70"/>
    <x v="0"/>
    <n v="0"/>
    <n v="25"/>
    <n v="15"/>
    <s v="Yes"/>
    <n v="3"/>
    <s v="No"/>
    <n v="36.237041205114608"/>
    <n v="80.226240058597043"/>
    <n v="43.989198853482428"/>
    <n v="4"/>
    <s v="OK"/>
    <s v="No"/>
  </r>
  <r>
    <s v="ORD009677"/>
    <b v="0"/>
    <d v="2024-11-07T04:00:00"/>
    <x v="1"/>
    <s v="Medium"/>
    <n v="40"/>
    <n v="2745"/>
    <s v="OK"/>
    <n v="71"/>
    <x v="0"/>
    <n v="0"/>
    <n v="47"/>
    <n v="10"/>
    <s v="Yes"/>
    <n v="6"/>
    <s v="No"/>
    <n v="473.22287221462079"/>
    <n v="606.65519283280946"/>
    <n v="133.43232061818861"/>
    <n v="4"/>
    <s v="OK"/>
    <s v="No"/>
  </r>
  <r>
    <s v="ORD009676"/>
    <b v="0"/>
    <d v="2024-11-07T03:00:00"/>
    <x v="2"/>
    <s v="High"/>
    <n v="133"/>
    <n v="2446"/>
    <s v="OK"/>
    <n v="27"/>
    <x v="1"/>
    <n v="22"/>
    <n v="37"/>
    <n v="0"/>
    <s v="No"/>
    <n v="3"/>
    <s v="Yes"/>
    <n v="436.18923405580341"/>
    <n v="559.01071994820745"/>
    <n v="122.8214858924041"/>
    <n v="2"/>
    <s v="OK"/>
    <s v="No"/>
  </r>
  <r>
    <s v="ORD009675"/>
    <b v="0"/>
    <d v="2024-11-07T02:00:00"/>
    <x v="1"/>
    <s v="Low"/>
    <n v="404"/>
    <n v="3193"/>
    <s v="OK"/>
    <n v="48"/>
    <x v="1"/>
    <n v="40"/>
    <n v="18"/>
    <n v="0"/>
    <s v="Yes"/>
    <n v="1"/>
    <s v="No"/>
    <n v="35.024182502351792"/>
    <n v="87.04965170013854"/>
    <n v="52.025469197786748"/>
    <n v="2"/>
    <s v="OK"/>
    <s v="No"/>
  </r>
  <r>
    <s v="ORD009674"/>
    <b v="0"/>
    <d v="2024-11-07T01:00:00"/>
    <x v="0"/>
    <s v="High"/>
    <n v="212"/>
    <n v="1958"/>
    <s v="OK"/>
    <n v="37"/>
    <x v="0"/>
    <n v="0"/>
    <n v="6"/>
    <n v="6"/>
    <s v="Yes"/>
    <n v="7"/>
    <s v="No"/>
    <n v="245.77497977886389"/>
    <n v="521.70734963490679"/>
    <n v="275.9323698560429"/>
    <n v="5"/>
    <s v="OK"/>
    <s v="Yes"/>
  </r>
  <r>
    <s v="ORD009673"/>
    <b v="0"/>
    <d v="2024-11-07T00:00:00"/>
    <x v="0"/>
    <s v="Medium"/>
    <n v="132"/>
    <n v="3175"/>
    <s v="OK"/>
    <n v="5"/>
    <x v="0"/>
    <n v="0"/>
    <n v="5"/>
    <n v="3"/>
    <s v="Yes"/>
    <n v="5"/>
    <s v="No"/>
    <n v="486.25948561165939"/>
    <n v="1204.5922610103089"/>
    <n v="718.33277539864969"/>
    <n v="4"/>
    <s v="OK"/>
    <s v="No"/>
  </r>
  <r>
    <s v="ORD009672"/>
    <b v="0"/>
    <d v="2024-11-06T23:00:00"/>
    <x v="2"/>
    <s v="High"/>
    <n v="178"/>
    <n v="1749"/>
    <s v="OK"/>
    <n v="17"/>
    <x v="1"/>
    <n v="26"/>
    <n v="22"/>
    <n v="17"/>
    <s v="Yes"/>
    <n v="6"/>
    <s v="No"/>
    <n v="106.80588277764291"/>
    <n v="201.7993154658883"/>
    <n v="94.993432688245406"/>
    <n v="4"/>
    <s v="OK"/>
    <s v="No"/>
  </r>
  <r>
    <s v="ORD009671"/>
    <b v="0"/>
    <d v="2024-11-06T22:00:00"/>
    <x v="0"/>
    <s v="Low"/>
    <n v="210"/>
    <n v="1748"/>
    <s v="OK"/>
    <n v="43"/>
    <x v="0"/>
    <n v="0"/>
    <n v="28"/>
    <n v="5"/>
    <s v="Yes"/>
    <n v="8"/>
    <s v="No"/>
    <n v="424.49350012622472"/>
    <n v="798.23630769910369"/>
    <n v="373.74280757287897"/>
    <n v="3"/>
    <s v="OK"/>
    <s v="No"/>
  </r>
  <r>
    <s v="ORD009670"/>
    <b v="0"/>
    <d v="2024-11-06T21:00:00"/>
    <x v="0"/>
    <s v="Medium"/>
    <n v="487"/>
    <n v="3407"/>
    <s v="OK"/>
    <n v="35"/>
    <x v="1"/>
    <n v="1"/>
    <n v="40"/>
    <n v="2"/>
    <s v="Yes"/>
    <n v="6"/>
    <s v="No"/>
    <n v="101.17940792490251"/>
    <n v="212.64307179678681"/>
    <n v="111.46366387188429"/>
    <n v="4"/>
    <s v="OK"/>
    <s v="No"/>
  </r>
  <r>
    <s v="ORD009669"/>
    <b v="0"/>
    <d v="2024-11-06T20:00:00"/>
    <x v="1"/>
    <s v="Low"/>
    <n v="15"/>
    <n v="1151"/>
    <s v="OK"/>
    <n v="7"/>
    <x v="1"/>
    <n v="6"/>
    <n v="42"/>
    <n v="0"/>
    <s v="Yes"/>
    <n v="2"/>
    <s v="No"/>
    <n v="69.83641443709385"/>
    <n v="85.182044798657145"/>
    <n v="15.345630361563289"/>
    <n v="5"/>
    <s v="OK"/>
    <s v="No"/>
  </r>
  <r>
    <s v="ORD009668"/>
    <b v="0"/>
    <d v="2024-11-06T19:00:00"/>
    <x v="0"/>
    <s v="Medium"/>
    <n v="300"/>
    <n v="1607"/>
    <s v="OK"/>
    <n v="22"/>
    <x v="0"/>
    <n v="0"/>
    <n v="46"/>
    <n v="11"/>
    <s v="Yes"/>
    <n v="2"/>
    <s v="No"/>
    <n v="84.23369448608608"/>
    <n v="189.71780032462601"/>
    <n v="105.4841058385399"/>
    <n v="5"/>
    <s v="OK"/>
    <s v="No"/>
  </r>
  <r>
    <s v="ORD009667"/>
    <b v="0"/>
    <d v="2024-11-06T18:00:00"/>
    <x v="2"/>
    <s v="High"/>
    <n v="192"/>
    <n v="3060"/>
    <s v="OK"/>
    <n v="46"/>
    <x v="0"/>
    <n v="0"/>
    <n v="36"/>
    <n v="6"/>
    <s v="Yes"/>
    <n v="6"/>
    <s v="No"/>
    <n v="411.27627016080447"/>
    <n v="505.71196635076541"/>
    <n v="94.435696189960822"/>
    <n v="1"/>
    <s v="OK"/>
    <s v="No"/>
  </r>
  <r>
    <s v="ORD009666"/>
    <b v="0"/>
    <d v="2024-11-06T17:00:00"/>
    <x v="1"/>
    <s v="High"/>
    <n v="307"/>
    <n v="2220"/>
    <s v="OK"/>
    <n v="19"/>
    <x v="1"/>
    <n v="19"/>
    <n v="43"/>
    <n v="10"/>
    <s v="No"/>
    <n v="7"/>
    <s v="Yes"/>
    <n v="308.9335390817958"/>
    <n v="417.71569091442768"/>
    <n v="108.7821518326319"/>
    <n v="2"/>
    <s v="OK"/>
    <s v="No"/>
  </r>
  <r>
    <s v="ORD009665"/>
    <b v="0"/>
    <d v="2024-11-06T16:00:00"/>
    <x v="0"/>
    <s v="Low"/>
    <n v="286"/>
    <n v="3060"/>
    <s v="OK"/>
    <n v="21"/>
    <x v="1"/>
    <n v="34"/>
    <n v="12"/>
    <n v="5"/>
    <s v="Yes"/>
    <n v="6"/>
    <s v="No"/>
    <n v="116.6097818865596"/>
    <n v="283.00060247410988"/>
    <n v="166.39082058755031"/>
    <n v="5"/>
    <s v="OK"/>
    <s v="No"/>
  </r>
  <r>
    <s v="ORD009664"/>
    <b v="0"/>
    <d v="2024-11-06T15:00:00"/>
    <x v="2"/>
    <s v="High"/>
    <n v="167"/>
    <n v="1216"/>
    <s v="OK"/>
    <n v="62"/>
    <x v="0"/>
    <n v="0"/>
    <n v="29"/>
    <n v="0"/>
    <s v="Yes"/>
    <n v="1"/>
    <s v="No"/>
    <n v="278.387320272446"/>
    <n v="475.16887668985191"/>
    <n v="196.78155641740591"/>
    <n v="4"/>
    <s v="OK"/>
    <s v="Yes"/>
  </r>
  <r>
    <s v="ORD009663"/>
    <b v="0"/>
    <d v="2024-11-06T14:00:00"/>
    <x v="0"/>
    <s v="Medium"/>
    <n v="347"/>
    <n v="4371"/>
    <s v="OK"/>
    <n v="54"/>
    <x v="1"/>
    <n v="30"/>
    <n v="26"/>
    <n v="0"/>
    <s v="No"/>
    <n v="5"/>
    <s v="Yes"/>
    <n v="333.76814355354441"/>
    <n v="561.66441424413392"/>
    <n v="227.89627069058949"/>
    <n v="4"/>
    <s v="OK"/>
    <s v="No"/>
  </r>
  <r>
    <s v="ORD009662"/>
    <b v="0"/>
    <d v="2024-11-06T13:00:00"/>
    <x v="2"/>
    <s v="Medium"/>
    <n v="272"/>
    <n v="1060"/>
    <s v="OK"/>
    <n v="5"/>
    <x v="0"/>
    <n v="0"/>
    <n v="32"/>
    <n v="0"/>
    <s v="No"/>
    <n v="2"/>
    <s v="Yes"/>
    <n v="219.30050829174351"/>
    <n v="400.28650481610731"/>
    <n v="180.98599652436371"/>
    <n v="2"/>
    <s v="OK"/>
    <s v="No"/>
  </r>
  <r>
    <s v="ORD009661"/>
    <b v="0"/>
    <d v="2024-11-06T12:00:00"/>
    <x v="0"/>
    <s v="Medium"/>
    <n v="120"/>
    <n v="4923"/>
    <s v="OK"/>
    <n v="23"/>
    <x v="0"/>
    <n v="0"/>
    <n v="40"/>
    <n v="0"/>
    <s v="Yes"/>
    <n v="8"/>
    <s v="No"/>
    <n v="413.46350963466898"/>
    <n v="675.4893933509901"/>
    <n v="262.02588371632112"/>
    <n v="2"/>
    <s v="OK"/>
    <s v="No"/>
  </r>
  <r>
    <s v="ORD009660"/>
    <b v="0"/>
    <d v="2024-11-06T11:00:00"/>
    <x v="2"/>
    <s v="Medium"/>
    <n v="53"/>
    <n v="3774"/>
    <s v="OK"/>
    <n v="28"/>
    <x v="0"/>
    <n v="0"/>
    <n v="14"/>
    <n v="0"/>
    <s v="No"/>
    <n v="1"/>
    <s v="Yes"/>
    <n v="282.87294259810562"/>
    <n v="472.37777069379911"/>
    <n v="189.50482809569351"/>
    <n v="2"/>
    <s v="OK"/>
    <s v="No"/>
  </r>
  <r>
    <s v="ORD009659"/>
    <b v="0"/>
    <d v="2024-11-06T10:00:00"/>
    <x v="2"/>
    <s v="High"/>
    <n v="304"/>
    <n v="1783"/>
    <s v="OK"/>
    <n v="44"/>
    <x v="0"/>
    <n v="0"/>
    <n v="24"/>
    <n v="3"/>
    <s v="Yes"/>
    <n v="4"/>
    <s v="No"/>
    <n v="469.08137375071362"/>
    <n v="759.68800610985522"/>
    <n v="290.60663235914171"/>
    <n v="5"/>
    <s v="OK"/>
    <s v="No"/>
  </r>
  <r>
    <s v="ORD009658"/>
    <b v="0"/>
    <d v="2024-11-06T09:00:00"/>
    <x v="1"/>
    <s v="Medium"/>
    <n v="443"/>
    <n v="1044"/>
    <s v="OK"/>
    <n v="56"/>
    <x v="0"/>
    <n v="0"/>
    <n v="11"/>
    <n v="0"/>
    <s v="Yes"/>
    <n v="1"/>
    <s v="No"/>
    <n v="126.4963952348336"/>
    <n v="246.6917764222726"/>
    <n v="120.1953811874391"/>
    <n v="5"/>
    <s v="OK"/>
    <s v="Yes"/>
  </r>
  <r>
    <s v="ORD009657"/>
    <b v="0"/>
    <d v="2024-11-06T08:00:00"/>
    <x v="2"/>
    <s v="Low"/>
    <n v="303"/>
    <n v="2144"/>
    <s v="OK"/>
    <n v="8"/>
    <x v="0"/>
    <n v="0"/>
    <n v="23"/>
    <n v="12"/>
    <s v="No"/>
    <n v="8"/>
    <s v="Yes"/>
    <n v="476.93690093509599"/>
    <n v="1089.124324636407"/>
    <n v="612.18742370131076"/>
    <n v="5"/>
    <s v="OK"/>
    <s v="No"/>
  </r>
  <r>
    <s v="ORD009656"/>
    <b v="0"/>
    <d v="2024-11-06T07:00:00"/>
    <x v="1"/>
    <s v="Medium"/>
    <n v="90"/>
    <n v="3586"/>
    <s v="OK"/>
    <n v="66"/>
    <x v="0"/>
    <n v="0"/>
    <n v="6"/>
    <n v="0"/>
    <s v="Yes"/>
    <n v="3"/>
    <s v="No"/>
    <n v="430.10183422387541"/>
    <n v="527.88486556379542"/>
    <n v="97.783031339920058"/>
    <n v="5"/>
    <s v="OK"/>
    <s v="No"/>
  </r>
  <r>
    <s v="ORD009655"/>
    <b v="0"/>
    <d v="2024-11-06T06:00:00"/>
    <x v="1"/>
    <s v="High"/>
    <n v="309"/>
    <n v="3524"/>
    <s v="OK"/>
    <n v="42"/>
    <x v="0"/>
    <n v="0"/>
    <n v="27"/>
    <n v="11"/>
    <s v="Yes"/>
    <n v="8"/>
    <s v="No"/>
    <n v="199.07597118860471"/>
    <n v="445.29392516346269"/>
    <n v="246.21795397485801"/>
    <n v="3"/>
    <s v="OK"/>
    <s v="No"/>
  </r>
  <r>
    <s v="ORD009654"/>
    <b v="0"/>
    <d v="2024-11-06T05:00:00"/>
    <x v="0"/>
    <s v="High"/>
    <n v="49"/>
    <n v="2043"/>
    <s v="OK"/>
    <n v="51"/>
    <x v="0"/>
    <n v="0"/>
    <n v="34"/>
    <n v="1"/>
    <s v="Yes"/>
    <n v="1"/>
    <s v="No"/>
    <n v="351.89918900914432"/>
    <n v="678.58509395913586"/>
    <n v="326.6859049499916"/>
    <n v="5"/>
    <s v="OK"/>
    <s v="No"/>
  </r>
  <r>
    <s v="ORD009653"/>
    <b v="0"/>
    <d v="2024-11-06T04:00:00"/>
    <x v="0"/>
    <s v="Medium"/>
    <n v="275"/>
    <n v="4053"/>
    <s v="OK"/>
    <n v="17"/>
    <x v="1"/>
    <n v="34"/>
    <n v="7"/>
    <n v="13"/>
    <s v="Yes"/>
    <n v="8"/>
    <s v="No"/>
    <n v="477.76695744028422"/>
    <n v="616.61109352109804"/>
    <n v="138.84413608081391"/>
    <n v="5"/>
    <s v="OK"/>
    <s v="No"/>
  </r>
  <r>
    <s v="ORD009652"/>
    <b v="0"/>
    <d v="2024-11-06T03:00:00"/>
    <x v="1"/>
    <s v="Medium"/>
    <n v="433"/>
    <n v="1428"/>
    <s v="OK"/>
    <n v="14"/>
    <x v="0"/>
    <n v="0"/>
    <n v="41"/>
    <n v="6"/>
    <s v="No"/>
    <n v="1"/>
    <s v="Yes"/>
    <n v="210.37433708432249"/>
    <n v="266.96706106205249"/>
    <n v="56.592723977730003"/>
    <n v="5"/>
    <s v="OK"/>
    <s v="No"/>
  </r>
  <r>
    <s v="ORD009651"/>
    <b v="0"/>
    <d v="2024-11-06T02:00:00"/>
    <x v="2"/>
    <s v="Medium"/>
    <n v="189"/>
    <n v="4623"/>
    <s v="OK"/>
    <n v="50"/>
    <x v="0"/>
    <n v="0"/>
    <n v="6"/>
    <n v="2"/>
    <s v="Yes"/>
    <n v="8"/>
    <s v="No"/>
    <n v="119.6568007221161"/>
    <n v="208.39861614837869"/>
    <n v="88.74181542626259"/>
    <n v="4"/>
    <s v="OK"/>
    <s v="No"/>
  </r>
  <r>
    <s v="ORD009650"/>
    <b v="0"/>
    <d v="2024-11-06T01:00:00"/>
    <x v="1"/>
    <s v="Medium"/>
    <n v="493"/>
    <n v="1225"/>
    <s v="OK"/>
    <n v="58"/>
    <x v="1"/>
    <n v="26"/>
    <n v="14"/>
    <n v="0"/>
    <s v="Yes"/>
    <n v="6"/>
    <s v="No"/>
    <n v="405.14556495444128"/>
    <n v="757.62296396990189"/>
    <n v="352.47739901546061"/>
    <n v="4"/>
    <s v="OK"/>
    <s v="No"/>
  </r>
  <r>
    <s v="ORD009649"/>
    <b v="0"/>
    <d v="2024-11-06T00:00:00"/>
    <x v="0"/>
    <s v="Low"/>
    <n v="325"/>
    <n v="1763"/>
    <s v="OK"/>
    <n v="71"/>
    <x v="0"/>
    <n v="0"/>
    <n v="31"/>
    <n v="12"/>
    <s v="Yes"/>
    <n v="1"/>
    <s v="No"/>
    <n v="168.63107764869449"/>
    <n v="307.01285876217531"/>
    <n v="138.3817811134808"/>
    <n v="4"/>
    <s v="OK"/>
    <s v="No"/>
  </r>
  <r>
    <s v="ORD009648"/>
    <b v="0"/>
    <d v="2024-11-05T23:00:00"/>
    <x v="1"/>
    <s v="High"/>
    <n v="431"/>
    <n v="2274"/>
    <s v="OK"/>
    <n v="49"/>
    <x v="1"/>
    <n v="35"/>
    <n v="40"/>
    <n v="0"/>
    <s v="Yes"/>
    <n v="6"/>
    <s v="No"/>
    <n v="456.9537079509754"/>
    <n v="811.40089365948631"/>
    <n v="354.44718570851091"/>
    <n v="4"/>
    <s v="OK"/>
    <s v="No"/>
  </r>
  <r>
    <s v="ORD009647"/>
    <b v="0"/>
    <d v="2024-11-05T22:00:00"/>
    <x v="1"/>
    <s v="Low"/>
    <n v="91"/>
    <n v="1510"/>
    <s v="OK"/>
    <n v="63"/>
    <x v="0"/>
    <n v="0"/>
    <n v="36"/>
    <n v="2"/>
    <s v="Yes"/>
    <n v="7"/>
    <s v="No"/>
    <n v="451.33523150085011"/>
    <n v="769.34242719212068"/>
    <n v="318.00719569127062"/>
    <n v="4"/>
    <s v="OK"/>
    <s v="No"/>
  </r>
  <r>
    <s v="ORD009646"/>
    <b v="0"/>
    <d v="2024-11-05T21:00:00"/>
    <x v="0"/>
    <s v="Medium"/>
    <n v="421"/>
    <n v="3608"/>
    <s v="OK"/>
    <n v="34"/>
    <x v="1"/>
    <n v="44"/>
    <n v="44"/>
    <n v="1"/>
    <s v="Yes"/>
    <n v="9"/>
    <s v="No"/>
    <n v="409.5315639169562"/>
    <n v="902.68225690317013"/>
    <n v="493.15069298621393"/>
    <n v="4"/>
    <s v="OK"/>
    <s v="No"/>
  </r>
  <r>
    <s v="ORD009645"/>
    <b v="0"/>
    <d v="2024-11-05T20:00:00"/>
    <x v="2"/>
    <s v="Medium"/>
    <n v="58"/>
    <n v="1791"/>
    <s v="OK"/>
    <n v="39"/>
    <x v="0"/>
    <n v="0"/>
    <n v="25"/>
    <n v="10"/>
    <s v="No"/>
    <n v="6"/>
    <s v="Yes"/>
    <n v="226.39787604495899"/>
    <n v="340.47148181937263"/>
    <n v="114.07360577441371"/>
    <n v="5"/>
    <s v="OK"/>
    <s v="Yes"/>
  </r>
  <r>
    <s v="ORD009644"/>
    <b v="0"/>
    <d v="2024-11-05T19:00:00"/>
    <x v="0"/>
    <s v="Medium"/>
    <n v="247"/>
    <n v="3304"/>
    <s v="OK"/>
    <n v="56"/>
    <x v="0"/>
    <n v="0"/>
    <n v="26"/>
    <n v="0"/>
    <s v="No"/>
    <n v="5"/>
    <s v="Yes"/>
    <n v="276.42501020692953"/>
    <n v="610.59670384229992"/>
    <n v="334.17169363537039"/>
    <n v="5"/>
    <s v="OK"/>
    <s v="No"/>
  </r>
  <r>
    <s v="ORD009643"/>
    <b v="0"/>
    <d v="2024-11-05T18:00:00"/>
    <x v="1"/>
    <s v="Medium"/>
    <n v="35"/>
    <n v="1881"/>
    <s v="OK"/>
    <n v="35"/>
    <x v="1"/>
    <n v="1"/>
    <n v="19"/>
    <n v="16"/>
    <s v="Yes"/>
    <n v="2"/>
    <s v="No"/>
    <n v="78.808107863004267"/>
    <n v="103.1314516222626"/>
    <n v="24.323343759258361"/>
    <n v="4"/>
    <s v="OK"/>
    <s v="No"/>
  </r>
  <r>
    <s v="ORD009642"/>
    <b v="0"/>
    <d v="2024-11-05T17:00:00"/>
    <x v="0"/>
    <s v="Medium"/>
    <n v="328"/>
    <n v="1303"/>
    <s v="OK"/>
    <n v="70"/>
    <x v="1"/>
    <n v="11"/>
    <n v="23"/>
    <n v="0"/>
    <s v="Yes"/>
    <n v="9"/>
    <s v="No"/>
    <n v="347.01430833397649"/>
    <n v="810.12567604928154"/>
    <n v="463.11136771530499"/>
    <n v="4"/>
    <s v="OK"/>
    <s v="No"/>
  </r>
  <r>
    <s v="ORD009641"/>
    <b v="0"/>
    <d v="2024-11-05T16:00:00"/>
    <x v="1"/>
    <s v="Medium"/>
    <n v="382"/>
    <n v="2871"/>
    <s v="OK"/>
    <n v="62"/>
    <x v="0"/>
    <n v="0"/>
    <n v="14"/>
    <n v="12"/>
    <s v="Yes"/>
    <n v="3"/>
    <s v="No"/>
    <n v="307.60780120427859"/>
    <n v="465.56778388720238"/>
    <n v="157.95998268292379"/>
    <n v="4"/>
    <s v="OK"/>
    <s v="No"/>
  </r>
  <r>
    <s v="ORD009640"/>
    <b v="0"/>
    <d v="2024-11-05T15:00:00"/>
    <x v="1"/>
    <s v="Medium"/>
    <n v="403"/>
    <n v="4741"/>
    <s v="OK"/>
    <n v="32"/>
    <x v="0"/>
    <n v="0"/>
    <n v="33"/>
    <n v="0"/>
    <s v="No"/>
    <n v="3"/>
    <s v="Yes"/>
    <n v="86.529508374658647"/>
    <n v="134.01466159160029"/>
    <n v="47.485153216941669"/>
    <n v="5"/>
    <s v="OK"/>
    <s v="No"/>
  </r>
  <r>
    <s v="ORD009639"/>
    <b v="0"/>
    <d v="2024-11-05T14:00:00"/>
    <x v="1"/>
    <s v="Low"/>
    <n v="190"/>
    <n v="4708"/>
    <s v="OK"/>
    <n v="7"/>
    <x v="0"/>
    <n v="0"/>
    <n v="38"/>
    <n v="0"/>
    <s v="Yes"/>
    <n v="4"/>
    <s v="No"/>
    <n v="413.83787586539722"/>
    <n v="598.7912842368105"/>
    <n v="184.9534083714133"/>
    <n v="4"/>
    <s v="OK"/>
    <s v="No"/>
  </r>
  <r>
    <s v="ORD009638"/>
    <b v="0"/>
    <d v="2024-11-05T13:00:00"/>
    <x v="0"/>
    <s v="Medium"/>
    <n v="311"/>
    <n v="3189"/>
    <s v="OK"/>
    <n v="25"/>
    <x v="0"/>
    <n v="0"/>
    <n v="48"/>
    <n v="0"/>
    <s v="Yes"/>
    <n v="6"/>
    <s v="No"/>
    <n v="369.71226371981248"/>
    <n v="923.63638759608898"/>
    <n v="553.92412387627644"/>
    <n v="4"/>
    <s v="OK"/>
    <s v="No"/>
  </r>
  <r>
    <s v="ORD009637"/>
    <b v="0"/>
    <d v="2024-11-05T12:00:00"/>
    <x v="0"/>
    <s v="Low"/>
    <n v="395"/>
    <n v="1980"/>
    <s v="OK"/>
    <n v="26"/>
    <x v="1"/>
    <n v="30"/>
    <n v="31"/>
    <n v="7"/>
    <s v="Yes"/>
    <n v="6"/>
    <s v="No"/>
    <n v="31.775392762358639"/>
    <n v="48.414487126414762"/>
    <n v="16.63909436405612"/>
    <n v="5"/>
    <s v="OK"/>
    <s v="No"/>
  </r>
  <r>
    <s v="ORD009636"/>
    <b v="0"/>
    <d v="2024-11-05T11:00:00"/>
    <x v="1"/>
    <s v="Medium"/>
    <n v="295"/>
    <n v="4966"/>
    <s v="OK"/>
    <n v="51"/>
    <x v="1"/>
    <n v="23"/>
    <n v="26"/>
    <n v="0"/>
    <s v="Yes"/>
    <n v="9"/>
    <s v="No"/>
    <n v="108.4854621345022"/>
    <n v="190.13616247146231"/>
    <n v="81.650700336960114"/>
    <n v="5"/>
    <s v="OK"/>
    <s v="No"/>
  </r>
  <r>
    <s v="ORD009635"/>
    <b v="0"/>
    <d v="2024-11-05T10:00:00"/>
    <x v="1"/>
    <s v="High"/>
    <n v="103"/>
    <n v="3623"/>
    <s v="OK"/>
    <n v="5"/>
    <x v="0"/>
    <n v="0"/>
    <n v="41"/>
    <n v="11"/>
    <s v="Yes"/>
    <n v="5"/>
    <s v="No"/>
    <n v="41.231215720162993"/>
    <n v="79.93923812637108"/>
    <n v="38.708022406208087"/>
    <n v="4"/>
    <s v="OK"/>
    <s v="No"/>
  </r>
  <r>
    <s v="ORD009634"/>
    <b v="0"/>
    <d v="2024-11-05T09:00:00"/>
    <x v="0"/>
    <s v="High"/>
    <n v="474"/>
    <n v="3702"/>
    <s v="OK"/>
    <n v="32"/>
    <x v="0"/>
    <n v="0"/>
    <n v="44"/>
    <n v="2"/>
    <s v="Yes"/>
    <n v="1"/>
    <s v="No"/>
    <n v="201.55004466548161"/>
    <n v="295.89167474878587"/>
    <n v="94.341630083304238"/>
    <n v="4"/>
    <s v="OK"/>
    <s v="No"/>
  </r>
  <r>
    <s v="ORD009633"/>
    <b v="0"/>
    <d v="2024-11-05T08:00:00"/>
    <x v="0"/>
    <s v="Low"/>
    <n v="133"/>
    <n v="2630"/>
    <s v="OK"/>
    <n v="36"/>
    <x v="0"/>
    <n v="0"/>
    <n v="49"/>
    <n v="5"/>
    <s v="No"/>
    <n v="4"/>
    <s v="Yes"/>
    <n v="147.20182474415"/>
    <n v="197.46160704908581"/>
    <n v="50.259782304935868"/>
    <n v="4"/>
    <s v="OK"/>
    <s v="No"/>
  </r>
  <r>
    <s v="ORD009632"/>
    <b v="0"/>
    <d v="2024-11-05T07:00:00"/>
    <x v="0"/>
    <s v="Medium"/>
    <n v="82"/>
    <n v="2062"/>
    <s v="OK"/>
    <n v="37"/>
    <x v="0"/>
    <n v="0"/>
    <n v="19"/>
    <n v="14"/>
    <s v="Yes"/>
    <n v="6"/>
    <s v="No"/>
    <n v="486.84228840402682"/>
    <n v="1103.156617369596"/>
    <n v="616.31432896556976"/>
    <n v="4"/>
    <s v="OK"/>
    <s v="No"/>
  </r>
  <r>
    <s v="ORD009631"/>
    <b v="0"/>
    <d v="2024-11-05T06:00:00"/>
    <x v="1"/>
    <s v="Medium"/>
    <n v="194"/>
    <n v="2918"/>
    <s v="OK"/>
    <n v="35"/>
    <x v="1"/>
    <n v="7"/>
    <n v="19"/>
    <n v="17"/>
    <s v="Yes"/>
    <n v="5"/>
    <s v="No"/>
    <n v="231.06997018064561"/>
    <n v="425.31814191242393"/>
    <n v="194.24817173177831"/>
    <n v="5"/>
    <s v="OK"/>
    <s v="No"/>
  </r>
  <r>
    <s v="ORD009630"/>
    <b v="0"/>
    <d v="2024-11-05T05:00:00"/>
    <x v="0"/>
    <s v="Medium"/>
    <n v="360"/>
    <n v="2427"/>
    <s v="OK"/>
    <n v="40"/>
    <x v="0"/>
    <n v="0"/>
    <n v="33"/>
    <n v="7"/>
    <s v="Yes"/>
    <n v="8"/>
    <s v="No"/>
    <n v="87.684837489231171"/>
    <n v="109.7558240260652"/>
    <n v="22.070986536833981"/>
    <n v="4"/>
    <s v="OK"/>
    <s v="No"/>
  </r>
  <r>
    <s v="ORD009629"/>
    <b v="0"/>
    <d v="2024-11-05T04:00:00"/>
    <x v="2"/>
    <s v="High"/>
    <n v="297"/>
    <n v="3799"/>
    <s v="OK"/>
    <n v="29"/>
    <x v="0"/>
    <n v="0"/>
    <n v="18"/>
    <n v="0"/>
    <s v="No"/>
    <n v="2"/>
    <s v="Yes"/>
    <n v="142.21971554232169"/>
    <n v="191.47173278112081"/>
    <n v="49.252017238799141"/>
    <n v="5"/>
    <s v="OK"/>
    <s v="No"/>
  </r>
  <r>
    <s v="ORD009628"/>
    <b v="0"/>
    <d v="2024-11-05T03:00:00"/>
    <x v="0"/>
    <s v="High"/>
    <n v="485"/>
    <n v="3428"/>
    <s v="OK"/>
    <n v="70"/>
    <x v="0"/>
    <n v="0"/>
    <n v="25"/>
    <n v="2"/>
    <s v="Yes"/>
    <n v="3"/>
    <s v="No"/>
    <n v="84.906912901153234"/>
    <n v="163.2102772349636"/>
    <n v="78.303364333810336"/>
    <n v="4"/>
    <s v="OK"/>
    <s v="No"/>
  </r>
  <r>
    <s v="ORD009627"/>
    <b v="0"/>
    <d v="2024-11-05T02:00:00"/>
    <x v="2"/>
    <s v="Medium"/>
    <n v="423"/>
    <n v="4114"/>
    <s v="OK"/>
    <n v="24"/>
    <x v="0"/>
    <n v="0"/>
    <n v="40"/>
    <n v="0"/>
    <s v="Yes"/>
    <n v="9"/>
    <s v="No"/>
    <n v="463.65220439515548"/>
    <n v="1022.169540137067"/>
    <n v="558.51733574191098"/>
    <n v="5"/>
    <s v="OK"/>
    <s v="No"/>
  </r>
  <r>
    <s v="ORD009626"/>
    <b v="0"/>
    <d v="2024-11-05T01:00:00"/>
    <x v="2"/>
    <s v="Medium"/>
    <n v="222"/>
    <n v="3563"/>
    <s v="OK"/>
    <n v="3"/>
    <x v="0"/>
    <n v="0"/>
    <n v="48"/>
    <n v="0"/>
    <s v="Yes"/>
    <n v="9"/>
    <s v="No"/>
    <n v="78.624270014671893"/>
    <n v="121.53828453920831"/>
    <n v="42.914014524536398"/>
    <n v="5"/>
    <s v="OK"/>
    <s v="No"/>
  </r>
  <r>
    <s v="ORD009625"/>
    <b v="0"/>
    <d v="2024-11-05T00:00:00"/>
    <x v="1"/>
    <s v="Low"/>
    <n v="365"/>
    <n v="2423"/>
    <s v="OK"/>
    <n v="1"/>
    <x v="1"/>
    <n v="32"/>
    <n v="20"/>
    <n v="13"/>
    <s v="Yes"/>
    <n v="6"/>
    <s v="No"/>
    <n v="263.53578361411911"/>
    <n v="641.80938281447038"/>
    <n v="378.27359920035133"/>
    <n v="5"/>
    <s v="OK"/>
    <s v="Yes"/>
  </r>
  <r>
    <s v="ORD009624"/>
    <b v="0"/>
    <d v="2024-11-04T23:00:00"/>
    <x v="2"/>
    <s v="Medium"/>
    <n v="257"/>
    <n v="2106"/>
    <s v="OK"/>
    <n v="61"/>
    <x v="0"/>
    <n v="0"/>
    <n v="14"/>
    <n v="8"/>
    <s v="Yes"/>
    <n v="1"/>
    <s v="No"/>
    <n v="93.63023196497339"/>
    <n v="151.70594459185941"/>
    <n v="58.075712626886038"/>
    <n v="5"/>
    <s v="OK"/>
    <s v="No"/>
  </r>
  <r>
    <s v="ORD009623"/>
    <b v="0"/>
    <d v="2024-11-04T22:00:00"/>
    <x v="1"/>
    <s v="High"/>
    <n v="63"/>
    <n v="2344"/>
    <s v="OK"/>
    <n v="22"/>
    <x v="0"/>
    <n v="0"/>
    <n v="12"/>
    <n v="0"/>
    <s v="Yes"/>
    <n v="7"/>
    <s v="No"/>
    <n v="341.76091824259731"/>
    <n v="479.379731183545"/>
    <n v="137.61881294094769"/>
    <n v="5"/>
    <s v="OK"/>
    <s v="No"/>
  </r>
  <r>
    <s v="ORD009622"/>
    <b v="0"/>
    <d v="2024-11-04T21:00:00"/>
    <x v="2"/>
    <s v="High"/>
    <n v="320"/>
    <n v="1760"/>
    <s v="OK"/>
    <n v="62"/>
    <x v="0"/>
    <n v="0"/>
    <n v="27"/>
    <n v="11"/>
    <s v="Yes"/>
    <n v="9"/>
    <s v="No"/>
    <n v="376.54143993229911"/>
    <n v="618.10030944844175"/>
    <n v="241.55886951614261"/>
    <n v="3"/>
    <s v="OK"/>
    <s v="Yes"/>
  </r>
  <r>
    <s v="ORD009621"/>
    <b v="0"/>
    <d v="2024-11-04T20:00:00"/>
    <x v="2"/>
    <s v="Medium"/>
    <n v="373"/>
    <n v="2339"/>
    <s v="OK"/>
    <n v="7"/>
    <x v="0"/>
    <n v="0"/>
    <n v="45"/>
    <n v="0"/>
    <s v="Yes"/>
    <n v="9"/>
    <s v="No"/>
    <n v="352.49466753462298"/>
    <n v="778.22227024954532"/>
    <n v="425.72760271492228"/>
    <n v="5"/>
    <s v="OK"/>
    <s v="No"/>
  </r>
  <r>
    <s v="ORD009620"/>
    <b v="0"/>
    <d v="2024-11-04T19:00:00"/>
    <x v="2"/>
    <s v="Medium"/>
    <n v="23"/>
    <n v="1948"/>
    <s v="OK"/>
    <n v="54"/>
    <x v="0"/>
    <n v="0"/>
    <n v="8"/>
    <n v="5"/>
    <s v="Yes"/>
    <n v="1"/>
    <s v="No"/>
    <n v="407.49917619155588"/>
    <n v="944.74196270933669"/>
    <n v="537.24278651778081"/>
    <n v="4"/>
    <s v="OK"/>
    <s v="Yes"/>
  </r>
  <r>
    <s v="ORD009619"/>
    <b v="0"/>
    <d v="2024-11-04T18:00:00"/>
    <x v="0"/>
    <s v="Medium"/>
    <n v="469"/>
    <n v="2734"/>
    <s v="OK"/>
    <n v="3"/>
    <x v="0"/>
    <n v="0"/>
    <n v="28"/>
    <n v="9"/>
    <s v="Yes"/>
    <n v="1"/>
    <s v="No"/>
    <n v="46.44648730463004"/>
    <n v="78.085820073290762"/>
    <n v="31.639332768660719"/>
    <n v="1"/>
    <s v="OK"/>
    <s v="No"/>
  </r>
  <r>
    <s v="ORD009618"/>
    <b v="0"/>
    <d v="2024-11-04T17:00:00"/>
    <x v="0"/>
    <s v="Medium"/>
    <n v="141"/>
    <n v="2054"/>
    <s v="OK"/>
    <n v="21"/>
    <x v="0"/>
    <n v="0"/>
    <n v="48"/>
    <n v="2"/>
    <s v="Yes"/>
    <n v="3"/>
    <s v="No"/>
    <n v="288.04927889736979"/>
    <n v="351.75218943614198"/>
    <n v="63.702910538772187"/>
    <n v="4"/>
    <s v="OK"/>
    <s v="No"/>
  </r>
  <r>
    <s v="ORD009617"/>
    <b v="0"/>
    <d v="2024-11-04T16:00:00"/>
    <x v="2"/>
    <s v="Low"/>
    <n v="76"/>
    <n v="4867"/>
    <s v="OK"/>
    <n v="25"/>
    <x v="0"/>
    <n v="0"/>
    <n v="18"/>
    <n v="8"/>
    <s v="Yes"/>
    <n v="2"/>
    <s v="No"/>
    <n v="347.40241778599881"/>
    <n v="438.07647512201231"/>
    <n v="90.674057336013448"/>
    <n v="3"/>
    <s v="OK"/>
    <s v="No"/>
  </r>
  <r>
    <s v="ORD009616"/>
    <b v="0"/>
    <d v="2024-11-04T15:00:00"/>
    <x v="0"/>
    <s v="High"/>
    <n v="112"/>
    <n v="2059"/>
    <s v="OK"/>
    <n v="62"/>
    <x v="0"/>
    <n v="0"/>
    <n v="23"/>
    <n v="4"/>
    <s v="No"/>
    <n v="2"/>
    <s v="Yes"/>
    <n v="149.95171262720771"/>
    <n v="329.64200245631451"/>
    <n v="179.6902898291068"/>
    <n v="3"/>
    <s v="OK"/>
    <s v="No"/>
  </r>
  <r>
    <s v="ORD009615"/>
    <b v="0"/>
    <d v="2024-11-04T14:00:00"/>
    <x v="0"/>
    <s v="Medium"/>
    <n v="164"/>
    <n v="4682"/>
    <s v="OK"/>
    <n v="7"/>
    <x v="1"/>
    <n v="9"/>
    <n v="28"/>
    <n v="0"/>
    <s v="Yes"/>
    <n v="1"/>
    <s v="No"/>
    <n v="280.58700451336267"/>
    <n v="588.39321843651919"/>
    <n v="307.80621392315652"/>
    <n v="4"/>
    <s v="OK"/>
    <s v="No"/>
  </r>
  <r>
    <s v="ORD009614"/>
    <b v="0"/>
    <d v="2024-11-04T13:00:00"/>
    <x v="2"/>
    <s v="Medium"/>
    <n v="368"/>
    <n v="4975"/>
    <s v="OK"/>
    <n v="59"/>
    <x v="1"/>
    <n v="41"/>
    <n v="19"/>
    <n v="9"/>
    <s v="Yes"/>
    <n v="1"/>
    <s v="No"/>
    <n v="441.72089937189628"/>
    <n v="861.85053610229761"/>
    <n v="420.12963673040127"/>
    <n v="2"/>
    <s v="OK"/>
    <s v="No"/>
  </r>
  <r>
    <s v="ORD009613"/>
    <b v="0"/>
    <d v="2024-11-04T12:00:00"/>
    <x v="1"/>
    <s v="Low"/>
    <n v="480"/>
    <n v="2969"/>
    <s v="OK"/>
    <n v="48"/>
    <x v="1"/>
    <n v="47"/>
    <n v="48"/>
    <n v="18"/>
    <s v="Yes"/>
    <n v="2"/>
    <s v="No"/>
    <n v="241.72630679106621"/>
    <n v="440.62705951218669"/>
    <n v="198.90075272112051"/>
    <n v="5"/>
    <s v="OK"/>
    <s v="No"/>
  </r>
  <r>
    <s v="ORD009612"/>
    <b v="0"/>
    <d v="2024-11-04T11:00:00"/>
    <x v="2"/>
    <s v="Medium"/>
    <n v="331"/>
    <n v="1440"/>
    <s v="OK"/>
    <n v="44"/>
    <x v="1"/>
    <n v="26"/>
    <n v="19"/>
    <n v="14"/>
    <s v="Yes"/>
    <n v="3"/>
    <s v="No"/>
    <n v="231.67249110286329"/>
    <n v="373.27074246265249"/>
    <n v="141.5982513597892"/>
    <n v="3"/>
    <s v="OK"/>
    <s v="No"/>
  </r>
  <r>
    <s v="ORD009611"/>
    <b v="0"/>
    <d v="2024-11-04T10:00:00"/>
    <x v="0"/>
    <s v="Medium"/>
    <n v="218"/>
    <n v="3122"/>
    <s v="OK"/>
    <n v="45"/>
    <x v="0"/>
    <n v="0"/>
    <n v="31"/>
    <n v="0"/>
    <s v="Yes"/>
    <n v="8"/>
    <s v="No"/>
    <n v="464.69990942067432"/>
    <n v="706.55334445123401"/>
    <n v="241.85343503055981"/>
    <n v="2"/>
    <s v="OK"/>
    <s v="No"/>
  </r>
  <r>
    <s v="ORD009610"/>
    <b v="0"/>
    <d v="2024-11-04T09:00:00"/>
    <x v="2"/>
    <s v="High"/>
    <n v="462"/>
    <n v="1779"/>
    <s v="OK"/>
    <n v="21"/>
    <x v="0"/>
    <n v="0"/>
    <n v="23"/>
    <n v="0"/>
    <s v="No"/>
    <n v="5"/>
    <s v="Yes"/>
    <n v="146.70227626103929"/>
    <n v="324.05443868880963"/>
    <n v="177.35216242777039"/>
    <n v="4"/>
    <s v="OK"/>
    <s v="No"/>
  </r>
  <r>
    <s v="ORD009609"/>
    <b v="0"/>
    <d v="2024-11-04T08:00:00"/>
    <x v="1"/>
    <s v="Medium"/>
    <n v="68"/>
    <n v="3710"/>
    <s v="OK"/>
    <n v="46"/>
    <x v="0"/>
    <n v="0"/>
    <n v="40"/>
    <n v="6"/>
    <s v="Yes"/>
    <n v="7"/>
    <s v="No"/>
    <n v="47.48395323359729"/>
    <n v="70.837710132570209"/>
    <n v="23.353756898972922"/>
    <n v="4"/>
    <s v="OK"/>
    <s v="No"/>
  </r>
  <r>
    <s v="ORD009608"/>
    <b v="0"/>
    <d v="2024-11-04T07:00:00"/>
    <x v="2"/>
    <s v="Medium"/>
    <n v="89"/>
    <n v="4175"/>
    <s v="OK"/>
    <n v="20"/>
    <x v="1"/>
    <n v="14"/>
    <n v="15"/>
    <n v="5"/>
    <s v="Yes"/>
    <n v="9"/>
    <s v="No"/>
    <n v="374.24386161313078"/>
    <n v="795.04856562077066"/>
    <n v="420.80470400763988"/>
    <n v="3"/>
    <s v="OK"/>
    <s v="Yes"/>
  </r>
  <r>
    <s v="ORD009607"/>
    <b v="0"/>
    <d v="2024-11-04T06:00:00"/>
    <x v="2"/>
    <s v="Low"/>
    <n v="440"/>
    <n v="4505"/>
    <s v="OK"/>
    <n v="70"/>
    <x v="1"/>
    <n v="44"/>
    <n v="6"/>
    <n v="6"/>
    <s v="No"/>
    <n v="9"/>
    <s v="Yes"/>
    <n v="373.73265747483248"/>
    <n v="541.89911952404771"/>
    <n v="168.1664620492152"/>
    <n v="4"/>
    <s v="OK"/>
    <s v="No"/>
  </r>
  <r>
    <s v="ORD009606"/>
    <b v="0"/>
    <d v="2024-11-04T05:00:00"/>
    <x v="0"/>
    <s v="Medium"/>
    <n v="404"/>
    <n v="1931"/>
    <s v="OK"/>
    <n v="30"/>
    <x v="0"/>
    <n v="0"/>
    <n v="48"/>
    <n v="5"/>
    <s v="Yes"/>
    <n v="6"/>
    <s v="No"/>
    <n v="173.02399678752749"/>
    <n v="369.66136866918742"/>
    <n v="196.6373718816599"/>
    <n v="2"/>
    <s v="OK"/>
    <s v="No"/>
  </r>
  <r>
    <s v="ORD009605"/>
    <b v="0"/>
    <d v="2024-11-04T04:00:00"/>
    <x v="0"/>
    <s v="Medium"/>
    <n v="169"/>
    <n v="3336"/>
    <s v="OK"/>
    <n v="60"/>
    <x v="1"/>
    <n v="29"/>
    <n v="10"/>
    <n v="0"/>
    <s v="Yes"/>
    <n v="7"/>
    <s v="No"/>
    <n v="495.81177748692852"/>
    <n v="920.51227962361156"/>
    <n v="424.7005021366831"/>
    <n v="5"/>
    <s v="OK"/>
    <s v="Yes"/>
  </r>
  <r>
    <s v="ORD009604"/>
    <b v="0"/>
    <d v="2024-11-04T03:00:00"/>
    <x v="0"/>
    <s v="Medium"/>
    <n v="386"/>
    <n v="1206"/>
    <s v="OK"/>
    <n v="20"/>
    <x v="1"/>
    <n v="23"/>
    <n v="20"/>
    <n v="8"/>
    <s v="Yes"/>
    <n v="8"/>
    <s v="No"/>
    <n v="369.31615666377752"/>
    <n v="522.74245113921484"/>
    <n v="153.4262944754374"/>
    <n v="2"/>
    <s v="OK"/>
    <s v="No"/>
  </r>
  <r>
    <s v="ORD009603"/>
    <b v="0"/>
    <d v="2024-11-04T02:00:00"/>
    <x v="2"/>
    <s v="Low"/>
    <n v="406"/>
    <n v="4955"/>
    <s v="OK"/>
    <n v="7"/>
    <x v="1"/>
    <n v="43"/>
    <n v="14"/>
    <n v="0"/>
    <s v="Yes"/>
    <n v="4"/>
    <s v="No"/>
    <n v="291.91574313551507"/>
    <n v="434.81547377935749"/>
    <n v="142.89973064384239"/>
    <n v="2"/>
    <s v="OK"/>
    <s v="No"/>
  </r>
  <r>
    <s v="ORD009602"/>
    <b v="0"/>
    <d v="2024-11-04T01:00:00"/>
    <x v="2"/>
    <s v="Medium"/>
    <n v="176"/>
    <n v="4777"/>
    <s v="OK"/>
    <n v="7"/>
    <x v="0"/>
    <n v="0"/>
    <n v="13"/>
    <n v="0"/>
    <s v="Yes"/>
    <n v="8"/>
    <s v="No"/>
    <n v="231.17989380473409"/>
    <n v="386.79068703912691"/>
    <n v="155.6107932343927"/>
    <n v="5"/>
    <s v="OK"/>
    <s v="No"/>
  </r>
  <r>
    <s v="ORD009601"/>
    <b v="0"/>
    <d v="2024-11-04T00:00:00"/>
    <x v="1"/>
    <s v="High"/>
    <n v="426"/>
    <n v="2410"/>
    <s v="OK"/>
    <n v="48"/>
    <x v="0"/>
    <n v="0"/>
    <n v="26"/>
    <n v="5"/>
    <s v="Yes"/>
    <n v="9"/>
    <s v="No"/>
    <n v="259.10362277059261"/>
    <n v="375.9481615655032"/>
    <n v="116.8445387949106"/>
    <n v="3"/>
    <s v="OK"/>
    <s v="No"/>
  </r>
  <r>
    <s v="ORD009600"/>
    <b v="0"/>
    <d v="2024-11-03T23:00:00"/>
    <x v="2"/>
    <s v="Medium"/>
    <n v="199"/>
    <n v="2967"/>
    <s v="OK"/>
    <n v="14"/>
    <x v="1"/>
    <n v="6"/>
    <n v="42"/>
    <n v="15"/>
    <s v="No"/>
    <n v="8"/>
    <s v="Yes"/>
    <n v="399.12649401015437"/>
    <n v="704.00930265547242"/>
    <n v="304.88280864531811"/>
    <n v="5"/>
    <s v="OK"/>
    <s v="No"/>
  </r>
  <r>
    <s v="ORD009599"/>
    <b v="0"/>
    <d v="2024-11-03T22:00:00"/>
    <x v="2"/>
    <s v="Low"/>
    <n v="369"/>
    <n v="2883"/>
    <s v="OK"/>
    <n v="66"/>
    <x v="0"/>
    <n v="0"/>
    <n v="39"/>
    <n v="15"/>
    <s v="Yes"/>
    <n v="9"/>
    <s v="No"/>
    <n v="419.39694161137658"/>
    <n v="954.06265025583264"/>
    <n v="534.665708644456"/>
    <n v="5"/>
    <s v="OK"/>
    <s v="No"/>
  </r>
  <r>
    <s v="ORD009598"/>
    <b v="0"/>
    <d v="2024-11-03T21:00:00"/>
    <x v="0"/>
    <s v="Medium"/>
    <n v="357"/>
    <n v="4247"/>
    <s v="OK"/>
    <n v="26"/>
    <x v="0"/>
    <n v="0"/>
    <n v="15"/>
    <n v="11"/>
    <s v="Yes"/>
    <n v="9"/>
    <s v="No"/>
    <n v="322.01993729180708"/>
    <n v="422.18870644240258"/>
    <n v="100.16876915059549"/>
    <n v="4"/>
    <s v="OK"/>
    <s v="No"/>
  </r>
  <r>
    <s v="ORD009597"/>
    <b v="0"/>
    <d v="2024-11-03T20:00:00"/>
    <x v="1"/>
    <s v="Low"/>
    <n v="468"/>
    <n v="1695"/>
    <s v="OK"/>
    <n v="40"/>
    <x v="1"/>
    <n v="36"/>
    <n v="37"/>
    <n v="0"/>
    <s v="Yes"/>
    <n v="7"/>
    <s v="No"/>
    <n v="411.4113691993436"/>
    <n v="645.11052294852925"/>
    <n v="233.69915374918571"/>
    <n v="5"/>
    <s v="OK"/>
    <s v="No"/>
  </r>
  <r>
    <s v="ORD009596"/>
    <b v="0"/>
    <d v="2024-11-03T19:00:00"/>
    <x v="2"/>
    <s v="High"/>
    <n v="93"/>
    <n v="1544"/>
    <s v="OK"/>
    <n v="36"/>
    <x v="0"/>
    <n v="0"/>
    <n v="35"/>
    <n v="0"/>
    <s v="Yes"/>
    <n v="7"/>
    <s v="No"/>
    <n v="283.79399193372473"/>
    <n v="596.26265759013995"/>
    <n v="312.46866565641523"/>
    <n v="3"/>
    <s v="OK"/>
    <s v="No"/>
  </r>
  <r>
    <s v="ORD009595"/>
    <b v="0"/>
    <d v="2024-11-03T18:00:00"/>
    <x v="2"/>
    <s v="High"/>
    <n v="310"/>
    <n v="2174"/>
    <s v="OK"/>
    <n v="9"/>
    <x v="0"/>
    <n v="0"/>
    <n v="17"/>
    <n v="0"/>
    <s v="Yes"/>
    <n v="4"/>
    <s v="No"/>
    <n v="339.61390375922338"/>
    <n v="794.88282932437789"/>
    <n v="455.26892556515452"/>
    <n v="3"/>
    <s v="OK"/>
    <s v="No"/>
  </r>
  <r>
    <s v="ORD009594"/>
    <b v="0"/>
    <d v="2024-11-03T17:00:00"/>
    <x v="1"/>
    <s v="Low"/>
    <n v="226"/>
    <n v="1325"/>
    <s v="OK"/>
    <n v="41"/>
    <x v="1"/>
    <n v="21"/>
    <n v="28"/>
    <n v="5"/>
    <s v="Yes"/>
    <n v="2"/>
    <s v="No"/>
    <n v="142.2449174473727"/>
    <n v="287.38288979970162"/>
    <n v="145.13797235232889"/>
    <n v="5"/>
    <s v="OK"/>
    <s v="No"/>
  </r>
  <r>
    <s v="ORD009593"/>
    <b v="0"/>
    <d v="2024-11-03T16:00:00"/>
    <x v="0"/>
    <s v="Medium"/>
    <n v="490"/>
    <n v="4410"/>
    <s v="OK"/>
    <n v="58"/>
    <x v="1"/>
    <n v="17"/>
    <n v="45"/>
    <n v="0"/>
    <s v="Yes"/>
    <n v="5"/>
    <s v="No"/>
    <n v="123.74578988658951"/>
    <n v="221.97631480774339"/>
    <n v="98.230524921153886"/>
    <n v="2"/>
    <s v="OK"/>
    <s v="Yes"/>
  </r>
  <r>
    <s v="ORD009592"/>
    <b v="0"/>
    <d v="2024-11-03T15:00:00"/>
    <x v="2"/>
    <s v="Medium"/>
    <n v="158"/>
    <n v="4043"/>
    <s v="OK"/>
    <n v="69"/>
    <x v="0"/>
    <n v="0"/>
    <n v="30"/>
    <n v="1"/>
    <s v="Yes"/>
    <n v="2"/>
    <s v="No"/>
    <n v="260.77462483898438"/>
    <n v="465.74423095862682"/>
    <n v="204.96960611964241"/>
    <n v="5"/>
    <s v="OK"/>
    <s v="No"/>
  </r>
  <r>
    <s v="ORD009591"/>
    <b v="0"/>
    <d v="2024-11-03T14:00:00"/>
    <x v="0"/>
    <s v="Low"/>
    <n v="137"/>
    <n v="3246"/>
    <s v="OK"/>
    <n v="55"/>
    <x v="1"/>
    <n v="34"/>
    <n v="16"/>
    <n v="0"/>
    <s v="No"/>
    <n v="2"/>
    <s v="Yes"/>
    <n v="494.90692044148568"/>
    <n v="825.6222086494173"/>
    <n v="330.71528820793162"/>
    <n v="2"/>
    <s v="OK"/>
    <s v="No"/>
  </r>
  <r>
    <s v="ORD009590"/>
    <b v="0"/>
    <d v="2024-11-03T13:00:00"/>
    <x v="2"/>
    <s v="Low"/>
    <n v="283"/>
    <n v="1760"/>
    <s v="OK"/>
    <n v="30"/>
    <x v="1"/>
    <n v="45"/>
    <n v="18"/>
    <n v="0"/>
    <s v="No"/>
    <n v="2"/>
    <s v="Yes"/>
    <n v="369.64362155484258"/>
    <n v="814.91959715279484"/>
    <n v="445.2759755979522"/>
    <n v="5"/>
    <s v="OK"/>
    <s v="Yes"/>
  </r>
  <r>
    <s v="ORD009589"/>
    <b v="0"/>
    <d v="2024-11-03T12:00:00"/>
    <x v="1"/>
    <s v="High"/>
    <n v="254"/>
    <n v="4112"/>
    <s v="OK"/>
    <n v="60"/>
    <x v="0"/>
    <n v="0"/>
    <n v="48"/>
    <n v="0"/>
    <s v="Yes"/>
    <n v="7"/>
    <s v="No"/>
    <n v="433.46732769020917"/>
    <n v="1041.3696670530881"/>
    <n v="607.90233936287882"/>
    <n v="5"/>
    <s v="OK"/>
    <s v="Yes"/>
  </r>
  <r>
    <s v="ORD009588"/>
    <b v="0"/>
    <d v="2024-11-03T11:00:00"/>
    <x v="0"/>
    <s v="High"/>
    <n v="217"/>
    <n v="4377"/>
    <s v="OK"/>
    <n v="22"/>
    <x v="0"/>
    <n v="0"/>
    <n v="37"/>
    <n v="0"/>
    <s v="Yes"/>
    <n v="9"/>
    <s v="No"/>
    <n v="236.84913729373361"/>
    <n v="534.51707873956627"/>
    <n v="297.6679414458327"/>
    <n v="4"/>
    <s v="OK"/>
    <s v="No"/>
  </r>
  <r>
    <s v="ORD009587"/>
    <b v="0"/>
    <d v="2024-11-03T10:00:00"/>
    <x v="1"/>
    <s v="Medium"/>
    <n v="391"/>
    <n v="2916"/>
    <s v="OK"/>
    <n v="29"/>
    <x v="0"/>
    <n v="0"/>
    <n v="41"/>
    <n v="7"/>
    <s v="Yes"/>
    <n v="7"/>
    <s v="No"/>
    <n v="41.286515859280932"/>
    <n v="63.595323954180706"/>
    <n v="22.308808094899781"/>
    <n v="4"/>
    <s v="OK"/>
    <s v="Yes"/>
  </r>
  <r>
    <s v="ORD009586"/>
    <b v="0"/>
    <d v="2024-11-03T09:00:00"/>
    <x v="1"/>
    <s v="Medium"/>
    <n v="367"/>
    <n v="2694"/>
    <s v="OK"/>
    <n v="41"/>
    <x v="1"/>
    <n v="21"/>
    <n v="41"/>
    <n v="19"/>
    <s v="Yes"/>
    <n v="8"/>
    <s v="No"/>
    <n v="133.8312598606968"/>
    <n v="302.563698143387"/>
    <n v="168.7324382826902"/>
    <n v="4"/>
    <s v="OK"/>
    <s v="No"/>
  </r>
  <r>
    <s v="ORD009585"/>
    <b v="0"/>
    <d v="2024-11-03T08:00:00"/>
    <x v="2"/>
    <s v="High"/>
    <n v="305"/>
    <n v="3707"/>
    <s v="OK"/>
    <n v="15"/>
    <x v="1"/>
    <n v="34"/>
    <n v="35"/>
    <n v="17"/>
    <s v="Yes"/>
    <n v="9"/>
    <s v="No"/>
    <n v="436.60214453388829"/>
    <n v="967.06807893220048"/>
    <n v="530.46593439831213"/>
    <n v="4"/>
    <s v="OK"/>
    <s v="No"/>
  </r>
  <r>
    <s v="ORD009584"/>
    <b v="0"/>
    <d v="2024-11-03T07:00:00"/>
    <x v="0"/>
    <s v="Low"/>
    <n v="304"/>
    <n v="1862"/>
    <s v="OK"/>
    <n v="43"/>
    <x v="0"/>
    <n v="0"/>
    <n v="38"/>
    <n v="0"/>
    <s v="Yes"/>
    <n v="4"/>
    <s v="No"/>
    <n v="321.2082619069767"/>
    <n v="796.28119487401477"/>
    <n v="475.07293296703813"/>
    <n v="5"/>
    <s v="OK"/>
    <s v="No"/>
  </r>
  <r>
    <s v="ORD009583"/>
    <b v="0"/>
    <d v="2024-11-03T06:00:00"/>
    <x v="2"/>
    <s v="High"/>
    <n v="58"/>
    <n v="4451"/>
    <s v="OK"/>
    <n v="31"/>
    <x v="0"/>
    <n v="0"/>
    <n v="36"/>
    <n v="0"/>
    <s v="Yes"/>
    <n v="9"/>
    <s v="No"/>
    <n v="152.9156420029413"/>
    <n v="250.56617583603551"/>
    <n v="97.65053383309413"/>
    <n v="3"/>
    <s v="OK"/>
    <s v="No"/>
  </r>
  <r>
    <s v="ORD009582"/>
    <b v="0"/>
    <d v="2024-11-03T05:00:00"/>
    <x v="2"/>
    <s v="Medium"/>
    <n v="96"/>
    <n v="1990"/>
    <s v="OK"/>
    <n v="65"/>
    <x v="0"/>
    <n v="0"/>
    <n v="12"/>
    <n v="0"/>
    <s v="Yes"/>
    <n v="9"/>
    <s v="No"/>
    <n v="308.33530812674309"/>
    <n v="477.26929647463493"/>
    <n v="168.93398834789181"/>
    <n v="3"/>
    <s v="OK"/>
    <s v="No"/>
  </r>
  <r>
    <s v="ORD009581"/>
    <b v="0"/>
    <d v="2024-11-03T04:00:00"/>
    <x v="0"/>
    <s v="Medium"/>
    <n v="357"/>
    <n v="1804"/>
    <s v="OK"/>
    <n v="3"/>
    <x v="0"/>
    <n v="0"/>
    <n v="18"/>
    <n v="15"/>
    <s v="Yes"/>
    <n v="8"/>
    <s v="No"/>
    <n v="294.48436349847429"/>
    <n v="718.04888114323091"/>
    <n v="423.56451764475662"/>
    <n v="5"/>
    <s v="OK"/>
    <s v="No"/>
  </r>
  <r>
    <s v="ORD009580"/>
    <b v="0"/>
    <d v="2024-11-03T03:00:00"/>
    <x v="2"/>
    <s v="Medium"/>
    <n v="152"/>
    <n v="1019"/>
    <s v="OK"/>
    <n v="55"/>
    <x v="0"/>
    <n v="0"/>
    <n v="17"/>
    <n v="8"/>
    <s v="Yes"/>
    <n v="9"/>
    <s v="No"/>
    <n v="314.8639983705022"/>
    <n v="419.5227130479858"/>
    <n v="104.6587146774836"/>
    <n v="4"/>
    <s v="OK"/>
    <s v="No"/>
  </r>
  <r>
    <s v="ORD009579"/>
    <b v="0"/>
    <d v="2024-11-03T02:00:00"/>
    <x v="0"/>
    <s v="Low"/>
    <n v="489"/>
    <n v="4748"/>
    <s v="OK"/>
    <n v="60"/>
    <x v="0"/>
    <n v="0"/>
    <n v="39"/>
    <n v="12"/>
    <s v="Yes"/>
    <n v="2"/>
    <s v="No"/>
    <n v="192.07462043930889"/>
    <n v="440.43192860071309"/>
    <n v="248.35730816140421"/>
    <n v="4"/>
    <s v="OK"/>
    <s v="No"/>
  </r>
  <r>
    <s v="ORD009578"/>
    <b v="0"/>
    <d v="2024-11-03T01:00:00"/>
    <x v="0"/>
    <s v="High"/>
    <n v="170"/>
    <n v="2544"/>
    <s v="OK"/>
    <n v="55"/>
    <x v="1"/>
    <n v="18"/>
    <n v="44"/>
    <n v="7"/>
    <s v="Yes"/>
    <n v="3"/>
    <s v="No"/>
    <n v="493.32514716064662"/>
    <n v="1060.8481264998641"/>
    <n v="567.52297933921727"/>
    <n v="2"/>
    <s v="OK"/>
    <s v="No"/>
  </r>
  <r>
    <s v="ORD009577"/>
    <b v="0"/>
    <d v="2024-11-03T00:00:00"/>
    <x v="0"/>
    <s v="Medium"/>
    <n v="286"/>
    <n v="1881"/>
    <s v="OK"/>
    <n v="33"/>
    <x v="0"/>
    <n v="0"/>
    <n v="46"/>
    <n v="0"/>
    <s v="No"/>
    <n v="4"/>
    <s v="Yes"/>
    <n v="21.943970721092171"/>
    <n v="45.641806542520342"/>
    <n v="23.697835821428171"/>
    <n v="4"/>
    <s v="OK"/>
    <s v="Yes"/>
  </r>
  <r>
    <s v="ORD009576"/>
    <b v="0"/>
    <d v="2024-11-02T23:00:00"/>
    <x v="0"/>
    <s v="Low"/>
    <n v="170"/>
    <n v="3813"/>
    <s v="OK"/>
    <n v="25"/>
    <x v="0"/>
    <n v="0"/>
    <n v="37"/>
    <n v="18"/>
    <s v="Yes"/>
    <n v="5"/>
    <s v="No"/>
    <n v="33.980768047502863"/>
    <n v="52.570532402041898"/>
    <n v="18.589764354539039"/>
    <n v="3"/>
    <s v="OK"/>
    <s v="No"/>
  </r>
  <r>
    <s v="ORD009575"/>
    <b v="0"/>
    <d v="2024-11-02T22:00:00"/>
    <x v="2"/>
    <s v="Low"/>
    <n v="283"/>
    <n v="1810"/>
    <s v="OK"/>
    <n v="71"/>
    <x v="1"/>
    <n v="40"/>
    <n v="5"/>
    <n v="8"/>
    <s v="No"/>
    <n v="9"/>
    <s v="Yes"/>
    <n v="395.6930758711037"/>
    <n v="587.87084714767172"/>
    <n v="192.177771276568"/>
    <n v="2"/>
    <s v="OK"/>
    <s v="No"/>
  </r>
  <r>
    <s v="ORD009574"/>
    <b v="0"/>
    <d v="2024-11-02T21:00:00"/>
    <x v="0"/>
    <s v="Low"/>
    <n v="388"/>
    <n v="2454"/>
    <s v="OK"/>
    <n v="27"/>
    <x v="0"/>
    <n v="0"/>
    <n v="14"/>
    <n v="6"/>
    <s v="Yes"/>
    <n v="8"/>
    <s v="No"/>
    <n v="338.64795215427478"/>
    <n v="452.46933978222978"/>
    <n v="113.82138762795491"/>
    <n v="4"/>
    <s v="OK"/>
    <s v="No"/>
  </r>
  <r>
    <s v="ORD009573"/>
    <b v="0"/>
    <d v="2024-11-02T20:00:00"/>
    <x v="2"/>
    <s v="High"/>
    <n v="384"/>
    <n v="2849"/>
    <s v="OK"/>
    <n v="48"/>
    <x v="1"/>
    <n v="1"/>
    <n v="10"/>
    <n v="7"/>
    <s v="Yes"/>
    <n v="8"/>
    <s v="No"/>
    <n v="346.18915725144302"/>
    <n v="743.84031853522242"/>
    <n v="397.65116128377952"/>
    <n v="5"/>
    <s v="OK"/>
    <s v="No"/>
  </r>
  <r>
    <s v="ORD009572"/>
    <b v="0"/>
    <d v="2024-11-02T19:00:00"/>
    <x v="0"/>
    <s v="Medium"/>
    <n v="216"/>
    <n v="2503"/>
    <s v="OK"/>
    <n v="48"/>
    <x v="0"/>
    <n v="0"/>
    <n v="17"/>
    <n v="19"/>
    <s v="Yes"/>
    <n v="6"/>
    <s v="No"/>
    <n v="470.51079221299062"/>
    <n v="634.86057273452866"/>
    <n v="164.34978052153801"/>
    <n v="3"/>
    <s v="OK"/>
    <s v="No"/>
  </r>
  <r>
    <s v="ORD009571"/>
    <b v="0"/>
    <d v="2024-11-02T18:00:00"/>
    <x v="0"/>
    <s v="Medium"/>
    <n v="189"/>
    <n v="1134"/>
    <s v="OK"/>
    <n v="34"/>
    <x v="0"/>
    <n v="0"/>
    <n v="39"/>
    <n v="19"/>
    <s v="Yes"/>
    <n v="9"/>
    <s v="No"/>
    <n v="258.84550181289637"/>
    <n v="533.80195118330982"/>
    <n v="274.95644937041351"/>
    <n v="3"/>
    <s v="OK"/>
    <s v="No"/>
  </r>
  <r>
    <s v="ORD009570"/>
    <b v="0"/>
    <d v="2024-11-02T17:00:00"/>
    <x v="1"/>
    <s v="High"/>
    <n v="386"/>
    <n v="2009"/>
    <s v="OK"/>
    <n v="57"/>
    <x v="0"/>
    <n v="0"/>
    <n v="30"/>
    <n v="0"/>
    <s v="Yes"/>
    <n v="5"/>
    <s v="No"/>
    <n v="422.56903922986402"/>
    <n v="921.7457993778595"/>
    <n v="499.17676014799548"/>
    <n v="3"/>
    <s v="OK"/>
    <s v="No"/>
  </r>
  <r>
    <s v="ORD009569"/>
    <b v="0"/>
    <d v="2024-11-02T16:00:00"/>
    <x v="1"/>
    <s v="High"/>
    <n v="52"/>
    <n v="3699"/>
    <s v="OK"/>
    <n v="45"/>
    <x v="0"/>
    <n v="0"/>
    <n v="47"/>
    <n v="0"/>
    <s v="Yes"/>
    <n v="2"/>
    <s v="No"/>
    <n v="75.637290081292491"/>
    <n v="165.00530019846721"/>
    <n v="89.368010117174748"/>
    <n v="5"/>
    <s v="OK"/>
    <s v="No"/>
  </r>
  <r>
    <s v="ORD009568"/>
    <b v="0"/>
    <d v="2024-11-02T15:00:00"/>
    <x v="2"/>
    <s v="Medium"/>
    <n v="323"/>
    <n v="1312"/>
    <s v="OK"/>
    <n v="59"/>
    <x v="0"/>
    <n v="0"/>
    <n v="33"/>
    <n v="0"/>
    <s v="Yes"/>
    <n v="7"/>
    <s v="No"/>
    <n v="309.60965976395511"/>
    <n v="675.29578390852373"/>
    <n v="365.68612414456868"/>
    <n v="4"/>
    <s v="OK"/>
    <s v="No"/>
  </r>
  <r>
    <s v="ORD009567"/>
    <b v="0"/>
    <d v="2024-11-02T14:00:00"/>
    <x v="1"/>
    <s v="Medium"/>
    <n v="45"/>
    <n v="3116"/>
    <s v="OK"/>
    <n v="66"/>
    <x v="1"/>
    <n v="27"/>
    <n v="16"/>
    <n v="5"/>
    <s v="Yes"/>
    <n v="6"/>
    <s v="No"/>
    <n v="414.50069157666422"/>
    <n v="813.83548125632171"/>
    <n v="399.33478967965749"/>
    <n v="3"/>
    <s v="OK"/>
    <s v="No"/>
  </r>
  <r>
    <s v="ORD009566"/>
    <b v="0"/>
    <d v="2024-11-02T13:00:00"/>
    <x v="1"/>
    <s v="High"/>
    <n v="476"/>
    <n v="3494"/>
    <s v="OK"/>
    <n v="46"/>
    <x v="0"/>
    <n v="0"/>
    <n v="45"/>
    <n v="10"/>
    <s v="Yes"/>
    <n v="1"/>
    <s v="No"/>
    <n v="24.349573828853611"/>
    <n v="59.971707143823842"/>
    <n v="35.622133314970228"/>
    <n v="4"/>
    <s v="OK"/>
    <s v="No"/>
  </r>
  <r>
    <s v="ORD009565"/>
    <b v="0"/>
    <d v="2024-11-02T12:00:00"/>
    <x v="2"/>
    <s v="Medium"/>
    <n v="75"/>
    <n v="3282"/>
    <s v="OK"/>
    <n v="1"/>
    <x v="0"/>
    <n v="0"/>
    <n v="29"/>
    <n v="6"/>
    <s v="Yes"/>
    <n v="2"/>
    <s v="No"/>
    <n v="167.90267262869571"/>
    <n v="317.66436371734289"/>
    <n v="149.76169108864721"/>
    <n v="3"/>
    <s v="OK"/>
    <s v="No"/>
  </r>
  <r>
    <s v="ORD009564"/>
    <b v="0"/>
    <d v="2024-11-02T11:00:00"/>
    <x v="2"/>
    <s v="High"/>
    <n v="214"/>
    <n v="1299"/>
    <s v="OK"/>
    <n v="19"/>
    <x v="1"/>
    <n v="31"/>
    <n v="37"/>
    <n v="16"/>
    <s v="Yes"/>
    <n v="9"/>
    <s v="No"/>
    <n v="313.57986229135759"/>
    <n v="574.48611348914244"/>
    <n v="260.9062511977848"/>
    <n v="5"/>
    <s v="OK"/>
    <s v="No"/>
  </r>
  <r>
    <s v="ORD009563"/>
    <b v="0"/>
    <d v="2024-11-02T10:00:00"/>
    <x v="1"/>
    <s v="Low"/>
    <n v="187"/>
    <n v="1212"/>
    <s v="OK"/>
    <n v="8"/>
    <x v="0"/>
    <n v="0"/>
    <n v="44"/>
    <n v="7"/>
    <s v="Yes"/>
    <n v="8"/>
    <s v="No"/>
    <n v="443.90922596033181"/>
    <n v="901.76519223974128"/>
    <n v="457.85596627940947"/>
    <n v="2"/>
    <s v="OK"/>
    <s v="No"/>
  </r>
  <r>
    <s v="ORD009562"/>
    <b v="0"/>
    <d v="2024-11-02T09:00:00"/>
    <x v="2"/>
    <s v="Medium"/>
    <n v="242"/>
    <n v="2877"/>
    <s v="OK"/>
    <n v="38"/>
    <x v="0"/>
    <n v="0"/>
    <n v="8"/>
    <n v="7"/>
    <s v="Yes"/>
    <n v="9"/>
    <s v="No"/>
    <n v="71.502916985135045"/>
    <n v="90.899876478736729"/>
    <n v="19.396959493601681"/>
    <n v="4"/>
    <s v="OK"/>
    <s v="No"/>
  </r>
  <r>
    <s v="ORD009561"/>
    <b v="0"/>
    <d v="2024-11-02T08:00:00"/>
    <x v="0"/>
    <s v="High"/>
    <n v="397"/>
    <n v="4120"/>
    <s v="OK"/>
    <n v="27"/>
    <x v="1"/>
    <n v="2"/>
    <n v="17"/>
    <n v="14"/>
    <s v="Yes"/>
    <n v="6"/>
    <s v="No"/>
    <n v="120.35342313884949"/>
    <n v="294.14707025708259"/>
    <n v="173.79364711823311"/>
    <n v="4"/>
    <s v="OK"/>
    <s v="No"/>
  </r>
  <r>
    <s v="ORD009560"/>
    <b v="0"/>
    <d v="2024-11-02T07:00:00"/>
    <x v="1"/>
    <s v="High"/>
    <n v="143"/>
    <n v="2024"/>
    <s v="OK"/>
    <n v="68"/>
    <x v="0"/>
    <n v="0"/>
    <n v="42"/>
    <n v="10"/>
    <s v="Yes"/>
    <n v="7"/>
    <s v="No"/>
    <n v="131.84194745108701"/>
    <n v="222.4477325496573"/>
    <n v="90.605785098570351"/>
    <n v="4"/>
    <s v="OK"/>
    <s v="Yes"/>
  </r>
  <r>
    <s v="ORD009559"/>
    <b v="0"/>
    <d v="2024-11-02T06:00:00"/>
    <x v="1"/>
    <s v="Medium"/>
    <n v="31"/>
    <n v="4849"/>
    <s v="OK"/>
    <n v="21"/>
    <x v="0"/>
    <n v="0"/>
    <n v="43"/>
    <n v="14"/>
    <s v="Yes"/>
    <n v="4"/>
    <s v="No"/>
    <n v="489.68104362146619"/>
    <n v="870.7388968695733"/>
    <n v="381.05785324810711"/>
    <n v="2"/>
    <s v="OK"/>
    <s v="No"/>
  </r>
  <r>
    <s v="ORD009558"/>
    <b v="0"/>
    <d v="2024-11-02T05:00:00"/>
    <x v="2"/>
    <s v="Medium"/>
    <n v="469"/>
    <n v="3150"/>
    <s v="OK"/>
    <n v="39"/>
    <x v="1"/>
    <n v="37"/>
    <n v="48"/>
    <n v="1"/>
    <s v="Yes"/>
    <n v="1"/>
    <s v="No"/>
    <n v="457.71348502635072"/>
    <n v="1028.0775120085409"/>
    <n v="570.36402698219013"/>
    <n v="2"/>
    <s v="OK"/>
    <s v="No"/>
  </r>
  <r>
    <s v="ORD009557"/>
    <b v="0"/>
    <d v="2024-11-02T04:00:00"/>
    <x v="1"/>
    <s v="Medium"/>
    <n v="417"/>
    <n v="2895"/>
    <s v="OK"/>
    <n v="1"/>
    <x v="0"/>
    <n v="0"/>
    <n v="28"/>
    <n v="11"/>
    <s v="Yes"/>
    <n v="5"/>
    <s v="No"/>
    <n v="401.29616012766678"/>
    <n v="776.91516692624418"/>
    <n v="375.6190067985774"/>
    <n v="2"/>
    <s v="OK"/>
    <s v="No"/>
  </r>
  <r>
    <s v="ORD009556"/>
    <b v="0"/>
    <d v="2024-11-02T03:00:00"/>
    <x v="2"/>
    <s v="Medium"/>
    <n v="204"/>
    <n v="4273"/>
    <s v="OK"/>
    <n v="11"/>
    <x v="0"/>
    <n v="0"/>
    <n v="31"/>
    <n v="0"/>
    <s v="Yes"/>
    <n v="9"/>
    <s v="No"/>
    <n v="231.98587975401219"/>
    <n v="321.40315376336792"/>
    <n v="89.417274009355708"/>
    <n v="4"/>
    <s v="OK"/>
    <s v="No"/>
  </r>
  <r>
    <s v="ORD009555"/>
    <b v="0"/>
    <d v="2024-11-02T02:00:00"/>
    <x v="2"/>
    <s v="Medium"/>
    <n v="132"/>
    <n v="4735"/>
    <s v="OK"/>
    <n v="22"/>
    <x v="0"/>
    <n v="0"/>
    <n v="34"/>
    <n v="7"/>
    <s v="No"/>
    <n v="4"/>
    <s v="Yes"/>
    <n v="174.68801340735291"/>
    <n v="281.49026411539512"/>
    <n v="106.80225070804219"/>
    <n v="4"/>
    <s v="OK"/>
    <s v="No"/>
  </r>
  <r>
    <s v="ORD009554"/>
    <b v="0"/>
    <d v="2024-11-02T01:00:00"/>
    <x v="2"/>
    <s v="Medium"/>
    <n v="444"/>
    <n v="2128"/>
    <s v="OK"/>
    <n v="10"/>
    <x v="1"/>
    <n v="45"/>
    <n v="40"/>
    <n v="0"/>
    <s v="No"/>
    <n v="3"/>
    <s v="Yes"/>
    <n v="431.58581901986832"/>
    <n v="922.36207868431313"/>
    <n v="490.77625966444481"/>
    <n v="1"/>
    <s v="OK"/>
    <s v="No"/>
  </r>
  <r>
    <s v="ORD009553"/>
    <b v="0"/>
    <d v="2024-11-02T00:00:00"/>
    <x v="0"/>
    <s v="Medium"/>
    <n v="186"/>
    <n v="1663"/>
    <s v="OK"/>
    <n v="37"/>
    <x v="0"/>
    <n v="0"/>
    <n v="20"/>
    <n v="2"/>
    <s v="Yes"/>
    <n v="1"/>
    <s v="No"/>
    <n v="454.57105339702599"/>
    <n v="1135.0365078584241"/>
    <n v="680.46545446139817"/>
    <n v="2"/>
    <s v="OK"/>
    <s v="No"/>
  </r>
  <r>
    <s v="ORD009552"/>
    <b v="0"/>
    <d v="2024-11-01T23:00:00"/>
    <x v="0"/>
    <s v="Low"/>
    <n v="397"/>
    <n v="2706"/>
    <s v="OK"/>
    <n v="10"/>
    <x v="0"/>
    <n v="0"/>
    <n v="48"/>
    <n v="7"/>
    <s v="Yes"/>
    <n v="3"/>
    <s v="No"/>
    <n v="473.76617971214608"/>
    <n v="652.56256301578128"/>
    <n v="178.7963833036352"/>
    <n v="5"/>
    <s v="OK"/>
    <s v="No"/>
  </r>
  <r>
    <s v="ORD009551"/>
    <b v="0"/>
    <d v="2024-11-01T22:00:00"/>
    <x v="2"/>
    <s v="High"/>
    <n v="40"/>
    <n v="4061"/>
    <s v="OK"/>
    <n v="2"/>
    <x v="0"/>
    <n v="0"/>
    <n v="45"/>
    <n v="10"/>
    <s v="No"/>
    <n v="6"/>
    <s v="Yes"/>
    <n v="91.212645138032187"/>
    <n v="197.68242090473109"/>
    <n v="106.4697757666989"/>
    <n v="5"/>
    <s v="OK"/>
    <s v="No"/>
  </r>
  <r>
    <s v="ORD009550"/>
    <b v="0"/>
    <d v="2024-11-01T21:00:00"/>
    <x v="2"/>
    <s v="Medium"/>
    <n v="459"/>
    <n v="2724"/>
    <s v="OK"/>
    <n v="29"/>
    <x v="0"/>
    <n v="0"/>
    <n v="30"/>
    <n v="0"/>
    <s v="Yes"/>
    <n v="8"/>
    <s v="No"/>
    <n v="266.39161192224299"/>
    <n v="606.06982636565158"/>
    <n v="339.67821444340859"/>
    <n v="4"/>
    <s v="OK"/>
    <s v="No"/>
  </r>
  <r>
    <s v="ORD009549"/>
    <b v="0"/>
    <d v="2024-11-01T20:00:00"/>
    <x v="2"/>
    <s v="High"/>
    <n v="168"/>
    <n v="4136"/>
    <s v="OK"/>
    <n v="33"/>
    <x v="1"/>
    <n v="6"/>
    <n v="11"/>
    <n v="13"/>
    <s v="No"/>
    <n v="8"/>
    <s v="Yes"/>
    <n v="74.911020872245359"/>
    <n v="141.33157301930169"/>
    <n v="66.420552147056299"/>
    <n v="5"/>
    <s v="OK"/>
    <s v="No"/>
  </r>
  <r>
    <s v="ORD009548"/>
    <b v="0"/>
    <d v="2024-11-01T19:00:00"/>
    <x v="1"/>
    <s v="Low"/>
    <n v="354"/>
    <n v="3982"/>
    <s v="OK"/>
    <n v="15"/>
    <x v="1"/>
    <n v="21"/>
    <n v="8"/>
    <n v="15"/>
    <s v="Yes"/>
    <n v="9"/>
    <s v="No"/>
    <n v="347.15490658990058"/>
    <n v="442.71012233340468"/>
    <n v="95.555215743504107"/>
    <n v="4"/>
    <s v="OK"/>
    <s v="Yes"/>
  </r>
  <r>
    <s v="ORD009547"/>
    <b v="0"/>
    <d v="2024-11-01T18:00:00"/>
    <x v="2"/>
    <s v="Medium"/>
    <n v="459"/>
    <n v="1219"/>
    <s v="OK"/>
    <n v="52"/>
    <x v="0"/>
    <n v="0"/>
    <n v="36"/>
    <n v="0"/>
    <s v="Yes"/>
    <n v="4"/>
    <s v="No"/>
    <n v="216.60621640665849"/>
    <n v="536.87512242121011"/>
    <n v="320.26890601455159"/>
    <n v="5"/>
    <s v="OK"/>
    <s v="No"/>
  </r>
  <r>
    <s v="ORD009546"/>
    <b v="0"/>
    <d v="2024-11-01T17:00:00"/>
    <x v="1"/>
    <s v="Low"/>
    <n v="181"/>
    <n v="2306"/>
    <s v="OK"/>
    <n v="32"/>
    <x v="0"/>
    <n v="0"/>
    <n v="30"/>
    <n v="15"/>
    <s v="Yes"/>
    <n v="3"/>
    <s v="No"/>
    <n v="246.7046984276582"/>
    <n v="596.28747204068429"/>
    <n v="349.58277361302612"/>
    <n v="4"/>
    <s v="OK"/>
    <s v="No"/>
  </r>
  <r>
    <s v="ORD009545"/>
    <b v="0"/>
    <d v="2024-11-01T16:00:00"/>
    <x v="0"/>
    <s v="Low"/>
    <n v="356"/>
    <n v="3445"/>
    <s v="OK"/>
    <n v="69"/>
    <x v="0"/>
    <n v="0"/>
    <n v="46"/>
    <n v="3"/>
    <s v="Yes"/>
    <n v="7"/>
    <s v="No"/>
    <n v="396.59569726684799"/>
    <n v="538.1395881768658"/>
    <n v="141.54389091001781"/>
    <n v="4"/>
    <s v="OK"/>
    <s v="No"/>
  </r>
  <r>
    <s v="ORD009544"/>
    <b v="0"/>
    <d v="2024-11-01T15:00:00"/>
    <x v="0"/>
    <s v="High"/>
    <n v="331"/>
    <n v="4682"/>
    <s v="OK"/>
    <n v="47"/>
    <x v="0"/>
    <n v="0"/>
    <n v="23"/>
    <n v="15"/>
    <s v="No"/>
    <n v="5"/>
    <s v="Yes"/>
    <n v="466.2228717799652"/>
    <n v="1063.9990417437959"/>
    <n v="597.77616996383119"/>
    <n v="5"/>
    <s v="OK"/>
    <s v="No"/>
  </r>
  <r>
    <s v="ORD009543"/>
    <b v="0"/>
    <d v="2024-11-01T14:00:00"/>
    <x v="0"/>
    <s v="Medium"/>
    <n v="179"/>
    <n v="3429"/>
    <s v="OK"/>
    <n v="52"/>
    <x v="0"/>
    <n v="0"/>
    <n v="24"/>
    <n v="0"/>
    <s v="Yes"/>
    <n v="3"/>
    <s v="No"/>
    <n v="477.0243778097128"/>
    <n v="838.50804678029226"/>
    <n v="361.48366897057952"/>
    <n v="5"/>
    <s v="OK"/>
    <s v="No"/>
  </r>
  <r>
    <s v="ORD009542"/>
    <b v="0"/>
    <d v="2024-11-01T13:00:00"/>
    <x v="0"/>
    <s v="Low"/>
    <n v="329"/>
    <n v="3979"/>
    <s v="OK"/>
    <n v="66"/>
    <x v="0"/>
    <n v="0"/>
    <n v="15"/>
    <n v="0"/>
    <s v="Yes"/>
    <n v="6"/>
    <s v="No"/>
    <n v="66.772118628757482"/>
    <n v="110.62734285802431"/>
    <n v="43.855224229266838"/>
    <n v="4"/>
    <s v="OK"/>
    <s v="No"/>
  </r>
  <r>
    <s v="ORD009541"/>
    <b v="0"/>
    <d v="2024-11-01T12:00:00"/>
    <x v="2"/>
    <s v="Medium"/>
    <n v="300"/>
    <n v="1109"/>
    <s v="OK"/>
    <n v="43"/>
    <x v="1"/>
    <n v="18"/>
    <n v="30"/>
    <n v="0"/>
    <s v="Yes"/>
    <n v="9"/>
    <s v="No"/>
    <n v="480.09425413669368"/>
    <n v="1184.1494855703941"/>
    <n v="704.05523143370033"/>
    <n v="5"/>
    <s v="OK"/>
    <s v="No"/>
  </r>
  <r>
    <s v="ORD009540"/>
    <b v="0"/>
    <d v="2024-11-01T11:00:00"/>
    <x v="0"/>
    <s v="Low"/>
    <n v="35"/>
    <n v="4053"/>
    <s v="OK"/>
    <n v="3"/>
    <x v="0"/>
    <n v="0"/>
    <n v="49"/>
    <n v="0"/>
    <s v="Yes"/>
    <n v="4"/>
    <s v="No"/>
    <n v="274.36838267660488"/>
    <n v="536.43324433112969"/>
    <n v="262.0648616545248"/>
    <n v="3"/>
    <s v="OK"/>
    <s v="Yes"/>
  </r>
  <r>
    <s v="ORD009539"/>
    <b v="0"/>
    <d v="2024-11-01T10:00:00"/>
    <x v="0"/>
    <s v="High"/>
    <n v="302"/>
    <n v="4551"/>
    <s v="OK"/>
    <n v="21"/>
    <x v="0"/>
    <n v="0"/>
    <n v="21"/>
    <n v="18"/>
    <s v="No"/>
    <n v="1"/>
    <s v="Yes"/>
    <n v="100.70582154974829"/>
    <n v="232.6202612065369"/>
    <n v="131.91443965678869"/>
    <n v="5"/>
    <s v="OK"/>
    <s v="No"/>
  </r>
  <r>
    <s v="ORD009538"/>
    <b v="0"/>
    <d v="2024-11-01T09:00:00"/>
    <x v="0"/>
    <s v="Medium"/>
    <n v="250"/>
    <n v="3810"/>
    <s v="OK"/>
    <n v="32"/>
    <x v="0"/>
    <n v="0"/>
    <n v="22"/>
    <n v="4"/>
    <s v="Yes"/>
    <n v="6"/>
    <s v="No"/>
    <n v="108.94707922172979"/>
    <n v="261.23968624333997"/>
    <n v="152.29260702161019"/>
    <n v="4"/>
    <s v="OK"/>
    <s v="No"/>
  </r>
  <r>
    <s v="ORD009537"/>
    <b v="0"/>
    <d v="2024-11-01T08:00:00"/>
    <x v="0"/>
    <s v="Medium"/>
    <n v="334"/>
    <n v="1851"/>
    <s v="OK"/>
    <n v="29"/>
    <x v="0"/>
    <n v="0"/>
    <n v="9"/>
    <n v="0"/>
    <s v="Yes"/>
    <n v="9"/>
    <s v="No"/>
    <n v="225.41648444925801"/>
    <n v="515.19871976095726"/>
    <n v="289.78223531169931"/>
    <n v="2"/>
    <s v="OK"/>
    <s v="No"/>
  </r>
  <r>
    <s v="ORD009536"/>
    <b v="0"/>
    <d v="2024-11-01T07:00:00"/>
    <x v="1"/>
    <s v="Medium"/>
    <n v="185"/>
    <n v="1582"/>
    <s v="OK"/>
    <n v="13"/>
    <x v="0"/>
    <n v="0"/>
    <n v="39"/>
    <n v="0"/>
    <s v="Yes"/>
    <n v="6"/>
    <s v="No"/>
    <n v="284.47816107203579"/>
    <n v="597.72276440539929"/>
    <n v="313.24460333336339"/>
    <n v="5"/>
    <s v="OK"/>
    <s v="No"/>
  </r>
  <r>
    <s v="ORD009535"/>
    <b v="0"/>
    <d v="2024-11-01T06:00:00"/>
    <x v="0"/>
    <s v="Medium"/>
    <n v="270"/>
    <n v="1552"/>
    <s v="OK"/>
    <n v="33"/>
    <x v="1"/>
    <n v="28"/>
    <n v="26"/>
    <n v="19"/>
    <s v="Yes"/>
    <n v="5"/>
    <s v="No"/>
    <n v="81.917961330701928"/>
    <n v="184.28296229832509"/>
    <n v="102.3650009676232"/>
    <n v="3"/>
    <s v="OK"/>
    <s v="No"/>
  </r>
  <r>
    <s v="ORD009534"/>
    <b v="0"/>
    <d v="2024-11-01T05:00:00"/>
    <x v="0"/>
    <s v="Low"/>
    <n v="445"/>
    <n v="1206"/>
    <s v="OK"/>
    <n v="71"/>
    <x v="1"/>
    <n v="23"/>
    <n v="29"/>
    <n v="13"/>
    <s v="Yes"/>
    <n v="3"/>
    <s v="No"/>
    <n v="133.04933678125411"/>
    <n v="209.21905020367271"/>
    <n v="76.169713422418624"/>
    <n v="4"/>
    <s v="OK"/>
    <s v="No"/>
  </r>
  <r>
    <s v="ORD009533"/>
    <b v="0"/>
    <d v="2024-11-01T04:00:00"/>
    <x v="2"/>
    <s v="Low"/>
    <n v="198"/>
    <n v="1965"/>
    <s v="OK"/>
    <n v="23"/>
    <x v="1"/>
    <n v="46"/>
    <n v="39"/>
    <n v="14"/>
    <s v="Yes"/>
    <n v="4"/>
    <s v="No"/>
    <n v="104.0485352435656"/>
    <n v="174.26618030896631"/>
    <n v="70.21764506540066"/>
    <n v="5"/>
    <s v="OK"/>
    <s v="No"/>
  </r>
  <r>
    <s v="ORD009532"/>
    <b v="0"/>
    <d v="2024-11-01T03:00:00"/>
    <x v="1"/>
    <s v="Medium"/>
    <n v="169"/>
    <n v="1834"/>
    <s v="OK"/>
    <n v="35"/>
    <x v="1"/>
    <n v="42"/>
    <n v="25"/>
    <n v="16"/>
    <s v="Yes"/>
    <n v="6"/>
    <s v="No"/>
    <n v="322.55501849901083"/>
    <n v="707.31113632502684"/>
    <n v="384.75611782601612"/>
    <n v="4"/>
    <s v="OK"/>
    <s v="No"/>
  </r>
  <r>
    <s v="ORD009531"/>
    <b v="0"/>
    <d v="2024-11-01T02:00:00"/>
    <x v="2"/>
    <s v="Low"/>
    <n v="434"/>
    <n v="2935"/>
    <s v="OK"/>
    <n v="8"/>
    <x v="1"/>
    <n v="35"/>
    <n v="41"/>
    <n v="12"/>
    <s v="Yes"/>
    <n v="6"/>
    <s v="No"/>
    <n v="116.1142085918449"/>
    <n v="285.04375056959748"/>
    <n v="168.92954197775259"/>
    <n v="3"/>
    <s v="OK"/>
    <s v="No"/>
  </r>
  <r>
    <s v="ORD009530"/>
    <b v="0"/>
    <d v="2024-11-01T01:00:00"/>
    <x v="2"/>
    <s v="High"/>
    <n v="98"/>
    <n v="4917"/>
    <s v="OK"/>
    <n v="59"/>
    <x v="0"/>
    <n v="0"/>
    <n v="36"/>
    <n v="15"/>
    <s v="Yes"/>
    <n v="6"/>
    <s v="No"/>
    <n v="452.56878637524852"/>
    <n v="573.21135861755067"/>
    <n v="120.64257224230219"/>
    <n v="3"/>
    <s v="OK"/>
    <s v="No"/>
  </r>
  <r>
    <s v="ORD009529"/>
    <b v="0"/>
    <d v="2024-11-01T00:00:00"/>
    <x v="1"/>
    <s v="Medium"/>
    <n v="243"/>
    <n v="1899"/>
    <s v="OK"/>
    <n v="67"/>
    <x v="0"/>
    <n v="0"/>
    <n v="39"/>
    <n v="11"/>
    <s v="Yes"/>
    <n v="4"/>
    <s v="No"/>
    <n v="234.29897847566269"/>
    <n v="380.89330149607412"/>
    <n v="146.59432302041139"/>
    <n v="5"/>
    <s v="OK"/>
    <s v="No"/>
  </r>
  <r>
    <s v="ORD009528"/>
    <b v="0"/>
    <d v="2024-10-31T23:00:00"/>
    <x v="1"/>
    <s v="Medium"/>
    <n v="388"/>
    <n v="1851"/>
    <s v="OK"/>
    <n v="11"/>
    <x v="0"/>
    <n v="0"/>
    <n v="28"/>
    <n v="4"/>
    <s v="Yes"/>
    <n v="9"/>
    <s v="No"/>
    <n v="249.4453024413707"/>
    <n v="356.92362000745629"/>
    <n v="107.47831756608559"/>
    <n v="4"/>
    <s v="OK"/>
    <s v="No"/>
  </r>
  <r>
    <s v="ORD009527"/>
    <b v="0"/>
    <d v="2024-10-31T22:00:00"/>
    <x v="0"/>
    <s v="Low"/>
    <n v="332"/>
    <n v="3955"/>
    <s v="OK"/>
    <n v="18"/>
    <x v="1"/>
    <n v="31"/>
    <n v="10"/>
    <n v="10"/>
    <s v="Yes"/>
    <n v="1"/>
    <s v="No"/>
    <n v="383.59452989676561"/>
    <n v="875.69809382223889"/>
    <n v="492.10356392547328"/>
    <n v="4"/>
    <s v="OK"/>
    <s v="No"/>
  </r>
  <r>
    <s v="ORD009526"/>
    <b v="0"/>
    <d v="2024-10-31T21:00:00"/>
    <x v="1"/>
    <s v="Medium"/>
    <n v="294"/>
    <n v="1011"/>
    <s v="OK"/>
    <n v="71"/>
    <x v="0"/>
    <n v="0"/>
    <n v="25"/>
    <n v="13"/>
    <s v="Yes"/>
    <n v="7"/>
    <s v="No"/>
    <n v="497.45210940695267"/>
    <n v="1090.1002593902761"/>
    <n v="592.64814998332315"/>
    <n v="3"/>
    <s v="OK"/>
    <s v="No"/>
  </r>
  <r>
    <s v="ORD009525"/>
    <b v="0"/>
    <d v="2024-10-31T20:00:00"/>
    <x v="0"/>
    <s v="High"/>
    <n v="149"/>
    <n v="1857"/>
    <s v="OK"/>
    <n v="31"/>
    <x v="0"/>
    <n v="0"/>
    <n v="35"/>
    <n v="12"/>
    <s v="Yes"/>
    <n v="6"/>
    <s v="No"/>
    <n v="87.292501719817295"/>
    <n v="211.7377813920568"/>
    <n v="124.44527967223949"/>
    <n v="4"/>
    <s v="OK"/>
    <s v="No"/>
  </r>
  <r>
    <s v="ORD009524"/>
    <b v="0"/>
    <d v="2024-10-31T19:00:00"/>
    <x v="0"/>
    <s v="Medium"/>
    <n v="178"/>
    <n v="3729"/>
    <s v="OK"/>
    <n v="2"/>
    <x v="0"/>
    <n v="0"/>
    <n v="17"/>
    <n v="11"/>
    <s v="Yes"/>
    <n v="4"/>
    <s v="No"/>
    <n v="73.01505486071612"/>
    <n v="95.828675605920822"/>
    <n v="22.813620745204702"/>
    <n v="4"/>
    <s v="OK"/>
    <s v="No"/>
  </r>
  <r>
    <s v="ORD009523"/>
    <b v="0"/>
    <d v="2024-10-31T18:00:00"/>
    <x v="1"/>
    <s v="Low"/>
    <n v="319"/>
    <n v="2283"/>
    <s v="OK"/>
    <n v="20"/>
    <x v="0"/>
    <n v="0"/>
    <n v="9"/>
    <n v="0"/>
    <s v="No"/>
    <n v="7"/>
    <s v="Yes"/>
    <n v="65.564077978830085"/>
    <n v="81.430265886584678"/>
    <n v="15.86618790775459"/>
    <n v="4"/>
    <s v="OK"/>
    <s v="No"/>
  </r>
  <r>
    <s v="ORD009522"/>
    <b v="0"/>
    <d v="2024-10-31T17:00:00"/>
    <x v="2"/>
    <s v="Medium"/>
    <n v="456"/>
    <n v="2693"/>
    <s v="OK"/>
    <n v="35"/>
    <x v="0"/>
    <n v="0"/>
    <n v="30"/>
    <n v="1"/>
    <s v="Yes"/>
    <n v="2"/>
    <s v="No"/>
    <n v="167.47915975735791"/>
    <n v="297.13315350402291"/>
    <n v="129.6539937466649"/>
    <n v="3"/>
    <s v="OK"/>
    <s v="No"/>
  </r>
  <r>
    <s v="ORD009521"/>
    <b v="0"/>
    <d v="2024-10-31T16:00:00"/>
    <x v="2"/>
    <s v="Low"/>
    <n v="54"/>
    <n v="2792"/>
    <s v="OK"/>
    <n v="33"/>
    <x v="0"/>
    <n v="0"/>
    <n v="41"/>
    <n v="3"/>
    <s v="Yes"/>
    <n v="5"/>
    <s v="No"/>
    <n v="299.53051367823338"/>
    <n v="624.51153096562894"/>
    <n v="324.9810172873955"/>
    <n v="3"/>
    <s v="OK"/>
    <s v="Yes"/>
  </r>
  <r>
    <s v="ORD009520"/>
    <b v="0"/>
    <d v="2024-10-31T15:00:00"/>
    <x v="2"/>
    <s v="High"/>
    <n v="77"/>
    <n v="4452"/>
    <s v="OK"/>
    <n v="61"/>
    <x v="0"/>
    <n v="0"/>
    <n v="40"/>
    <n v="0"/>
    <s v="No"/>
    <n v="6"/>
    <s v="Yes"/>
    <n v="341.32524989500291"/>
    <n v="569.86055294098094"/>
    <n v="228.535303045978"/>
    <n v="5"/>
    <s v="OK"/>
    <s v="No"/>
  </r>
  <r>
    <s v="ORD009519"/>
    <b v="0"/>
    <d v="2024-10-31T14:00:00"/>
    <x v="2"/>
    <s v="Medium"/>
    <n v="273"/>
    <n v="3705"/>
    <s v="OK"/>
    <n v="57"/>
    <x v="0"/>
    <n v="0"/>
    <n v="36"/>
    <n v="4"/>
    <s v="Yes"/>
    <n v="3"/>
    <s v="No"/>
    <n v="409.43183209181171"/>
    <n v="718.06547713443251"/>
    <n v="308.63364504262091"/>
    <n v="5"/>
    <s v="OK"/>
    <s v="No"/>
  </r>
  <r>
    <s v="ORD009518"/>
    <b v="0"/>
    <d v="2024-10-31T13:00:00"/>
    <x v="0"/>
    <s v="High"/>
    <n v="373"/>
    <n v="3862"/>
    <s v="OK"/>
    <n v="23"/>
    <x v="0"/>
    <n v="0"/>
    <n v="32"/>
    <n v="7"/>
    <s v="Yes"/>
    <n v="7"/>
    <s v="No"/>
    <n v="94.632479609745829"/>
    <n v="177.61526853002829"/>
    <n v="82.982788920282488"/>
    <n v="5"/>
    <s v="OK"/>
    <s v="No"/>
  </r>
  <r>
    <s v="ORD009517"/>
    <b v="0"/>
    <d v="2024-10-31T12:00:00"/>
    <x v="0"/>
    <s v="High"/>
    <n v="38"/>
    <n v="4871"/>
    <s v="OK"/>
    <n v="25"/>
    <x v="1"/>
    <n v="47"/>
    <n v="46"/>
    <n v="0"/>
    <s v="Yes"/>
    <n v="8"/>
    <s v="No"/>
    <n v="223.4868709435242"/>
    <n v="488.7273808187262"/>
    <n v="265.24050987520201"/>
    <n v="4"/>
    <s v="OK"/>
    <s v="No"/>
  </r>
  <r>
    <s v="ORD009516"/>
    <b v="0"/>
    <d v="2024-10-31T11:00:00"/>
    <x v="1"/>
    <s v="High"/>
    <n v="233"/>
    <n v="2214"/>
    <s v="OK"/>
    <n v="54"/>
    <x v="0"/>
    <n v="0"/>
    <n v="30"/>
    <n v="16"/>
    <s v="No"/>
    <n v="4"/>
    <s v="Yes"/>
    <n v="157.20715543385501"/>
    <n v="255.09273896981259"/>
    <n v="97.885583535957636"/>
    <n v="4"/>
    <s v="OK"/>
    <s v="No"/>
  </r>
  <r>
    <s v="ORD009515"/>
    <b v="0"/>
    <d v="2024-10-31T10:00:00"/>
    <x v="1"/>
    <s v="Medium"/>
    <n v="70"/>
    <n v="3294"/>
    <s v="OK"/>
    <n v="51"/>
    <x v="1"/>
    <n v="22"/>
    <n v="20"/>
    <n v="1"/>
    <s v="No"/>
    <n v="6"/>
    <s v="Yes"/>
    <n v="284.42033243734062"/>
    <n v="517.98996681971312"/>
    <n v="233.56963438237261"/>
    <n v="4"/>
    <s v="OK"/>
    <s v="No"/>
  </r>
  <r>
    <s v="ORD009514"/>
    <b v="0"/>
    <d v="2024-10-31T09:00:00"/>
    <x v="1"/>
    <s v="Low"/>
    <n v="372"/>
    <n v="2713"/>
    <s v="OK"/>
    <n v="16"/>
    <x v="0"/>
    <n v="0"/>
    <n v="44"/>
    <n v="19"/>
    <s v="Yes"/>
    <n v="3"/>
    <s v="No"/>
    <n v="159.86877840766971"/>
    <n v="193.99994089193831"/>
    <n v="34.131162484268543"/>
    <n v="5"/>
    <s v="OK"/>
    <s v="No"/>
  </r>
  <r>
    <s v="ORD009513"/>
    <b v="0"/>
    <d v="2024-10-31T08:00:00"/>
    <x v="2"/>
    <s v="Medium"/>
    <n v="195"/>
    <n v="1716"/>
    <s v="OK"/>
    <n v="68"/>
    <x v="0"/>
    <n v="0"/>
    <n v="31"/>
    <n v="13"/>
    <s v="Yes"/>
    <n v="5"/>
    <s v="No"/>
    <n v="105.1892179633448"/>
    <n v="216.90988722925559"/>
    <n v="111.7206692659107"/>
    <n v="1"/>
    <s v="OK"/>
    <s v="No"/>
  </r>
  <r>
    <s v="ORD009512"/>
    <b v="0"/>
    <d v="2024-10-31T07:00:00"/>
    <x v="2"/>
    <s v="High"/>
    <n v="145"/>
    <n v="3580"/>
    <s v="OK"/>
    <n v="10"/>
    <x v="0"/>
    <n v="0"/>
    <n v="10"/>
    <n v="15"/>
    <s v="Yes"/>
    <n v="5"/>
    <s v="No"/>
    <n v="24.231468517831392"/>
    <n v="57.291576877789097"/>
    <n v="33.060108359957709"/>
    <n v="5"/>
    <s v="OK"/>
    <s v="No"/>
  </r>
  <r>
    <s v="ORD009511"/>
    <b v="0"/>
    <d v="2024-10-31T06:00:00"/>
    <x v="0"/>
    <s v="Low"/>
    <n v="344"/>
    <n v="3479"/>
    <s v="OK"/>
    <n v="21"/>
    <x v="1"/>
    <n v="12"/>
    <n v="44"/>
    <n v="0"/>
    <s v="Yes"/>
    <n v="7"/>
    <s v="No"/>
    <n v="278.20632984350959"/>
    <n v="446.04021929070012"/>
    <n v="167.8338894471905"/>
    <n v="1"/>
    <s v="OK"/>
    <s v="No"/>
  </r>
  <r>
    <s v="ORD009510"/>
    <b v="0"/>
    <d v="2024-10-31T05:00:00"/>
    <x v="0"/>
    <s v="Medium"/>
    <n v="492"/>
    <n v="3403"/>
    <s v="OK"/>
    <n v="21"/>
    <x v="0"/>
    <n v="0"/>
    <n v="14"/>
    <n v="1"/>
    <s v="Yes"/>
    <n v="6"/>
    <s v="No"/>
    <n v="360.34970634540599"/>
    <n v="804.46817568312372"/>
    <n v="444.11846933771773"/>
    <n v="4"/>
    <s v="OK"/>
    <s v="No"/>
  </r>
  <r>
    <s v="ORD009509"/>
    <b v="0"/>
    <d v="2024-10-31T04:00:00"/>
    <x v="2"/>
    <s v="Low"/>
    <n v="157"/>
    <n v="1902"/>
    <s v="OK"/>
    <n v="26"/>
    <x v="0"/>
    <n v="0"/>
    <n v="23"/>
    <n v="18"/>
    <s v="Yes"/>
    <n v="1"/>
    <s v="No"/>
    <n v="232.7884923709864"/>
    <n v="574.73534069401092"/>
    <n v="341.94684832302448"/>
    <n v="4"/>
    <s v="OK"/>
    <s v="No"/>
  </r>
  <r>
    <s v="ORD009508"/>
    <b v="0"/>
    <d v="2024-10-31T03:00:00"/>
    <x v="2"/>
    <s v="Low"/>
    <n v="311"/>
    <n v="4214"/>
    <s v="OK"/>
    <n v="60"/>
    <x v="0"/>
    <n v="0"/>
    <n v="46"/>
    <n v="7"/>
    <s v="Yes"/>
    <n v="9"/>
    <s v="No"/>
    <n v="290.15777994074227"/>
    <n v="492.66408020624112"/>
    <n v="202.50630026549891"/>
    <n v="3"/>
    <s v="OK"/>
    <s v="No"/>
  </r>
  <r>
    <s v="ORD009507"/>
    <b v="0"/>
    <d v="2024-10-31T02:00:00"/>
    <x v="1"/>
    <s v="Low"/>
    <n v="332"/>
    <n v="2120"/>
    <s v="OK"/>
    <n v="38"/>
    <x v="0"/>
    <n v="0"/>
    <n v="44"/>
    <n v="9"/>
    <s v="Yes"/>
    <n v="1"/>
    <s v="No"/>
    <n v="355.56456357980409"/>
    <n v="699.94705593595495"/>
    <n v="344.38249235615092"/>
    <n v="5"/>
    <s v="OK"/>
    <s v="No"/>
  </r>
  <r>
    <s v="ORD009506"/>
    <b v="0"/>
    <d v="2024-10-31T01:00:00"/>
    <x v="2"/>
    <s v="High"/>
    <n v="281"/>
    <n v="3071"/>
    <s v="OK"/>
    <n v="40"/>
    <x v="1"/>
    <n v="14"/>
    <n v="43"/>
    <n v="6"/>
    <s v="Yes"/>
    <n v="7"/>
    <s v="No"/>
    <n v="172.1127350964579"/>
    <n v="402.69184047915019"/>
    <n v="230.57910538269229"/>
    <n v="4"/>
    <s v="OK"/>
    <s v="No"/>
  </r>
  <r>
    <s v="ORD009505"/>
    <b v="0"/>
    <d v="2024-10-31T00:00:00"/>
    <x v="0"/>
    <s v="Medium"/>
    <n v="431"/>
    <n v="1028"/>
    <s v="OK"/>
    <n v="7"/>
    <x v="0"/>
    <n v="0"/>
    <n v="47"/>
    <n v="0"/>
    <s v="Yes"/>
    <n v="3"/>
    <s v="No"/>
    <n v="32.070470025077888"/>
    <n v="51.948678040592768"/>
    <n v="19.878208015514879"/>
    <n v="2"/>
    <s v="OK"/>
    <s v="No"/>
  </r>
  <r>
    <s v="ORD009504"/>
    <b v="0"/>
    <d v="2024-10-30T23:00:00"/>
    <x v="2"/>
    <s v="High"/>
    <n v="387"/>
    <n v="2618"/>
    <s v="OK"/>
    <n v="19"/>
    <x v="0"/>
    <n v="0"/>
    <n v="5"/>
    <n v="5"/>
    <s v="Yes"/>
    <n v="6"/>
    <s v="No"/>
    <n v="362.14667694882269"/>
    <n v="600.50528722350339"/>
    <n v="238.3586102746807"/>
    <n v="1"/>
    <s v="OK"/>
    <s v="Yes"/>
  </r>
  <r>
    <s v="ORD009503"/>
    <b v="0"/>
    <d v="2024-10-30T22:00:00"/>
    <x v="1"/>
    <s v="High"/>
    <n v="112"/>
    <n v="4217"/>
    <s v="OK"/>
    <n v="19"/>
    <x v="1"/>
    <n v="22"/>
    <n v="20"/>
    <n v="17"/>
    <s v="Yes"/>
    <n v="6"/>
    <s v="No"/>
    <n v="366.80476043894271"/>
    <n v="749.11535081597049"/>
    <n v="382.31059037702778"/>
    <n v="5"/>
    <s v="OK"/>
    <s v="No"/>
  </r>
  <r>
    <s v="ORD009502"/>
    <b v="0"/>
    <d v="2024-10-30T21:00:00"/>
    <x v="0"/>
    <s v="Low"/>
    <n v="300"/>
    <n v="1677"/>
    <s v="OK"/>
    <n v="14"/>
    <x v="0"/>
    <n v="0"/>
    <n v="34"/>
    <n v="11"/>
    <s v="Yes"/>
    <n v="3"/>
    <s v="No"/>
    <n v="356.88502988245563"/>
    <n v="467.33082592569338"/>
    <n v="110.44579604323781"/>
    <n v="4"/>
    <s v="OK"/>
    <s v="No"/>
  </r>
  <r>
    <s v="ORD009501"/>
    <b v="0"/>
    <d v="2024-10-30T20:00:00"/>
    <x v="0"/>
    <s v="High"/>
    <n v="469"/>
    <n v="2884"/>
    <s v="OK"/>
    <n v="69"/>
    <x v="0"/>
    <n v="0"/>
    <n v="29"/>
    <n v="8"/>
    <s v="Yes"/>
    <n v="5"/>
    <s v="No"/>
    <n v="262.08139282510308"/>
    <n v="329.08472762237739"/>
    <n v="67.003334797274249"/>
    <n v="4"/>
    <s v="OK"/>
    <s v="No"/>
  </r>
  <r>
    <s v="ORD009500"/>
    <b v="0"/>
    <d v="2024-10-30T19:00:00"/>
    <x v="1"/>
    <s v="High"/>
    <n v="135"/>
    <n v="1576"/>
    <s v="OK"/>
    <n v="34"/>
    <x v="0"/>
    <n v="0"/>
    <n v="6"/>
    <n v="0"/>
    <s v="Yes"/>
    <n v="6"/>
    <s v="No"/>
    <n v="426.20458343691831"/>
    <n v="683.58635766425823"/>
    <n v="257.38177422733992"/>
    <n v="5"/>
    <s v="OK"/>
    <s v="No"/>
  </r>
  <r>
    <s v="ORD009499"/>
    <b v="0"/>
    <d v="2024-10-30T18:00:00"/>
    <x v="1"/>
    <s v="Low"/>
    <n v="70"/>
    <n v="2319"/>
    <s v="OK"/>
    <n v="37"/>
    <x v="0"/>
    <n v="0"/>
    <n v="5"/>
    <n v="7"/>
    <s v="Yes"/>
    <n v="3"/>
    <s v="No"/>
    <n v="119.26491420776139"/>
    <n v="234.5126972514619"/>
    <n v="115.24778304370049"/>
    <n v="5"/>
    <s v="OK"/>
    <s v="No"/>
  </r>
  <r>
    <s v="ORD009498"/>
    <b v="0"/>
    <d v="2024-10-30T17:00:00"/>
    <x v="0"/>
    <s v="Low"/>
    <n v="343"/>
    <n v="3168"/>
    <s v="OK"/>
    <n v="7"/>
    <x v="0"/>
    <n v="0"/>
    <n v="6"/>
    <n v="17"/>
    <s v="Yes"/>
    <n v="2"/>
    <s v="No"/>
    <n v="167.18132970689001"/>
    <n v="247.32854029555131"/>
    <n v="80.147210588661352"/>
    <n v="4"/>
    <s v="OK"/>
    <s v="Yes"/>
  </r>
  <r>
    <s v="ORD009497"/>
    <b v="0"/>
    <d v="2024-10-30T16:00:00"/>
    <x v="2"/>
    <s v="Medium"/>
    <n v="44"/>
    <n v="4565"/>
    <s v="OK"/>
    <n v="40"/>
    <x v="1"/>
    <n v="20"/>
    <n v="14"/>
    <n v="16"/>
    <s v="Yes"/>
    <n v="8"/>
    <s v="No"/>
    <n v="301.51316978126482"/>
    <n v="615.74387602346246"/>
    <n v="314.23070624219758"/>
    <n v="5"/>
    <s v="OK"/>
    <s v="No"/>
  </r>
  <r>
    <s v="ORD009496"/>
    <b v="0"/>
    <d v="2024-10-30T15:00:00"/>
    <x v="2"/>
    <s v="Medium"/>
    <n v="72"/>
    <n v="4503"/>
    <s v="OK"/>
    <n v="5"/>
    <x v="0"/>
    <n v="0"/>
    <n v="12"/>
    <n v="0"/>
    <s v="Yes"/>
    <n v="2"/>
    <s v="No"/>
    <n v="86.166249157934388"/>
    <n v="149.23728924722161"/>
    <n v="63.071040089287223"/>
    <n v="3"/>
    <s v="OK"/>
    <s v="Yes"/>
  </r>
  <r>
    <s v="ORD009495"/>
    <b v="0"/>
    <d v="2024-10-30T14:00:00"/>
    <x v="0"/>
    <s v="Low"/>
    <n v="27"/>
    <n v="1687"/>
    <s v="OK"/>
    <n v="3"/>
    <x v="0"/>
    <n v="0"/>
    <n v="29"/>
    <n v="9"/>
    <s v="Yes"/>
    <n v="5"/>
    <s v="No"/>
    <n v="197.8211765029875"/>
    <n v="463.49259590815768"/>
    <n v="265.67141940517018"/>
    <n v="5"/>
    <s v="OK"/>
    <s v="No"/>
  </r>
  <r>
    <s v="ORD009494"/>
    <b v="0"/>
    <d v="2024-10-30T13:00:00"/>
    <x v="0"/>
    <s v="Low"/>
    <n v="122"/>
    <n v="2723"/>
    <s v="OK"/>
    <n v="52"/>
    <x v="0"/>
    <n v="0"/>
    <n v="5"/>
    <n v="0"/>
    <s v="Yes"/>
    <n v="3"/>
    <s v="No"/>
    <n v="282.37411062419562"/>
    <n v="442.25047635002818"/>
    <n v="159.8763657258327"/>
    <n v="4"/>
    <s v="OK"/>
    <s v="No"/>
  </r>
  <r>
    <s v="ORD009493"/>
    <b v="0"/>
    <d v="2024-10-30T12:00:00"/>
    <x v="0"/>
    <s v="Medium"/>
    <n v="193"/>
    <n v="1253"/>
    <s v="OK"/>
    <n v="15"/>
    <x v="0"/>
    <n v="0"/>
    <n v="40"/>
    <n v="17"/>
    <s v="Yes"/>
    <n v="1"/>
    <s v="No"/>
    <n v="86.28541334953664"/>
    <n v="148.76194602077629"/>
    <n v="62.476532671239617"/>
    <n v="3"/>
    <s v="OK"/>
    <s v="No"/>
  </r>
  <r>
    <s v="ORD009492"/>
    <b v="0"/>
    <d v="2024-10-30T11:00:00"/>
    <x v="2"/>
    <s v="Low"/>
    <n v="442"/>
    <n v="4850"/>
    <s v="OK"/>
    <n v="63"/>
    <x v="0"/>
    <n v="0"/>
    <n v="28"/>
    <n v="1"/>
    <s v="Yes"/>
    <n v="7"/>
    <s v="No"/>
    <n v="367.98021134481041"/>
    <n v="898.68754184519503"/>
    <n v="530.70733050038461"/>
    <n v="5"/>
    <s v="OK"/>
    <s v="No"/>
  </r>
  <r>
    <s v="ORD009491"/>
    <b v="0"/>
    <d v="2024-10-30T10:00:00"/>
    <x v="2"/>
    <s v="Medium"/>
    <n v="37"/>
    <n v="4869"/>
    <s v="OK"/>
    <n v="44"/>
    <x v="0"/>
    <n v="0"/>
    <n v="40"/>
    <n v="14"/>
    <s v="No"/>
    <n v="7"/>
    <s v="Yes"/>
    <n v="225.0704432414002"/>
    <n v="463.04574117887842"/>
    <n v="237.97529793747819"/>
    <n v="2"/>
    <s v="OK"/>
    <s v="No"/>
  </r>
  <r>
    <s v="ORD009490"/>
    <b v="0"/>
    <d v="2024-10-30T09:00:00"/>
    <x v="2"/>
    <s v="High"/>
    <n v="193"/>
    <n v="4763"/>
    <s v="OK"/>
    <n v="12"/>
    <x v="0"/>
    <n v="0"/>
    <n v="42"/>
    <n v="0"/>
    <s v="Yes"/>
    <n v="3"/>
    <s v="No"/>
    <n v="171.2865420990411"/>
    <n v="401.21658094520399"/>
    <n v="229.93003884616289"/>
    <n v="3"/>
    <s v="OK"/>
    <s v="No"/>
  </r>
  <r>
    <s v="ORD009489"/>
    <b v="0"/>
    <d v="2024-10-30T08:00:00"/>
    <x v="0"/>
    <s v="Medium"/>
    <n v="79"/>
    <n v="4257"/>
    <s v="OK"/>
    <n v="61"/>
    <x v="1"/>
    <n v="38"/>
    <n v="43"/>
    <n v="0"/>
    <s v="Yes"/>
    <n v="1"/>
    <s v="No"/>
    <n v="494.89049087099909"/>
    <n v="613.88307191663739"/>
    <n v="118.9925810456382"/>
    <n v="4"/>
    <s v="OK"/>
    <s v="No"/>
  </r>
  <r>
    <s v="ORD009488"/>
    <b v="0"/>
    <d v="2024-10-30T07:00:00"/>
    <x v="2"/>
    <s v="Medium"/>
    <n v="488"/>
    <n v="1199"/>
    <s v="OK"/>
    <n v="2"/>
    <x v="0"/>
    <n v="0"/>
    <n v="8"/>
    <n v="0"/>
    <s v="Yes"/>
    <n v="9"/>
    <s v="No"/>
    <n v="145.49535831035209"/>
    <n v="287.74536986283448"/>
    <n v="142.25001155248239"/>
    <n v="4"/>
    <s v="OK"/>
    <s v="No"/>
  </r>
  <r>
    <s v="ORD009487"/>
    <b v="0"/>
    <d v="2024-10-30T06:00:00"/>
    <x v="1"/>
    <s v="Low"/>
    <n v="481"/>
    <n v="4482"/>
    <s v="OK"/>
    <n v="31"/>
    <x v="1"/>
    <n v="47"/>
    <n v="16"/>
    <n v="18"/>
    <s v="Yes"/>
    <n v="8"/>
    <s v="No"/>
    <n v="198.39010963090649"/>
    <n v="286.8902034752623"/>
    <n v="88.500093844355803"/>
    <n v="4"/>
    <s v="OK"/>
    <s v="No"/>
  </r>
  <r>
    <s v="ORD009486"/>
    <b v="0"/>
    <d v="2024-10-30T05:00:00"/>
    <x v="0"/>
    <s v="Medium"/>
    <n v="135"/>
    <n v="1253"/>
    <s v="OK"/>
    <n v="58"/>
    <x v="1"/>
    <n v="2"/>
    <n v="10"/>
    <n v="6"/>
    <s v="Yes"/>
    <n v="3"/>
    <s v="No"/>
    <n v="148.9429009728338"/>
    <n v="339.32540304345929"/>
    <n v="190.38250207062549"/>
    <n v="2"/>
    <s v="OK"/>
    <s v="No"/>
  </r>
  <r>
    <s v="ORD009485"/>
    <b v="0"/>
    <d v="2024-10-30T04:00:00"/>
    <x v="2"/>
    <s v="Low"/>
    <n v="183"/>
    <n v="2996"/>
    <s v="OK"/>
    <n v="49"/>
    <x v="0"/>
    <n v="0"/>
    <n v="23"/>
    <n v="0"/>
    <s v="Yes"/>
    <n v="4"/>
    <s v="No"/>
    <n v="164.50651908521311"/>
    <n v="345.525854362281"/>
    <n v="181.01933527706791"/>
    <n v="3"/>
    <s v="OK"/>
    <s v="No"/>
  </r>
  <r>
    <s v="ORD009484"/>
    <b v="0"/>
    <d v="2024-10-30T03:00:00"/>
    <x v="1"/>
    <s v="Medium"/>
    <n v="136"/>
    <n v="1512"/>
    <s v="OK"/>
    <n v="7"/>
    <x v="0"/>
    <n v="0"/>
    <n v="22"/>
    <n v="0"/>
    <s v="No"/>
    <n v="7"/>
    <s v="Yes"/>
    <n v="231.7908575401367"/>
    <n v="363.02780053832612"/>
    <n v="131.23694299818939"/>
    <n v="5"/>
    <s v="OK"/>
    <s v="No"/>
  </r>
  <r>
    <s v="ORD009483"/>
    <b v="0"/>
    <d v="2024-10-30T02:00:00"/>
    <x v="1"/>
    <s v="High"/>
    <n v="25"/>
    <n v="3513"/>
    <s v="OK"/>
    <n v="71"/>
    <x v="1"/>
    <n v="45"/>
    <n v="46"/>
    <n v="0"/>
    <s v="Yes"/>
    <n v="9"/>
    <s v="No"/>
    <n v="111.23628932609149"/>
    <n v="235.10342910075599"/>
    <n v="123.86713977466449"/>
    <n v="5"/>
    <s v="OK"/>
    <s v="No"/>
  </r>
  <r>
    <s v="ORD009482"/>
    <b v="0"/>
    <d v="2024-10-30T01:00:00"/>
    <x v="1"/>
    <s v="High"/>
    <n v="260"/>
    <n v="1335"/>
    <s v="OK"/>
    <n v="24"/>
    <x v="1"/>
    <n v="3"/>
    <n v="45"/>
    <n v="9"/>
    <s v="No"/>
    <n v="1"/>
    <s v="Yes"/>
    <n v="85.133320602746622"/>
    <n v="180.30835827356839"/>
    <n v="95.175037670821823"/>
    <n v="3"/>
    <s v="OK"/>
    <s v="No"/>
  </r>
  <r>
    <s v="ORD009481"/>
    <b v="0"/>
    <d v="2024-10-30T00:00:00"/>
    <x v="0"/>
    <s v="Medium"/>
    <n v="431"/>
    <n v="4501"/>
    <s v="OK"/>
    <n v="5"/>
    <x v="0"/>
    <n v="0"/>
    <n v="30"/>
    <n v="15"/>
    <s v="Yes"/>
    <n v="2"/>
    <s v="No"/>
    <n v="474.94126638309388"/>
    <n v="682.09625520413795"/>
    <n v="207.15498882104399"/>
    <n v="4"/>
    <s v="OK"/>
    <s v="No"/>
  </r>
  <r>
    <s v="ORD009480"/>
    <b v="0"/>
    <d v="2024-10-29T23:00:00"/>
    <x v="2"/>
    <s v="Medium"/>
    <n v="492"/>
    <n v="4573"/>
    <s v="OK"/>
    <n v="57"/>
    <x v="0"/>
    <n v="0"/>
    <n v="10"/>
    <n v="2"/>
    <s v="Yes"/>
    <n v="4"/>
    <s v="No"/>
    <n v="48.782997063502492"/>
    <n v="72.177702984988571"/>
    <n v="23.394705921486079"/>
    <n v="5"/>
    <s v="OK"/>
    <s v="No"/>
  </r>
  <r>
    <s v="ORD009479"/>
    <b v="0"/>
    <d v="2024-10-29T22:00:00"/>
    <x v="0"/>
    <s v="Medium"/>
    <n v="485"/>
    <n v="4797"/>
    <s v="OK"/>
    <n v="47"/>
    <x v="0"/>
    <n v="0"/>
    <n v="16"/>
    <n v="6"/>
    <s v="Yes"/>
    <n v="1"/>
    <s v="No"/>
    <n v="160.68135567421629"/>
    <n v="287.4234374032178"/>
    <n v="126.7420817290015"/>
    <n v="2"/>
    <s v="OK"/>
    <s v="Yes"/>
  </r>
  <r>
    <s v="ORD009478"/>
    <b v="0"/>
    <d v="2024-10-29T21:00:00"/>
    <x v="0"/>
    <s v="Low"/>
    <n v="383"/>
    <n v="3704"/>
    <s v="OK"/>
    <n v="19"/>
    <x v="0"/>
    <n v="0"/>
    <n v="35"/>
    <n v="5"/>
    <s v="Yes"/>
    <n v="3"/>
    <s v="No"/>
    <n v="176.384511417471"/>
    <n v="215.64195394472941"/>
    <n v="39.25744252725832"/>
    <n v="4"/>
    <s v="OK"/>
    <s v="No"/>
  </r>
  <r>
    <s v="ORD009477"/>
    <b v="0"/>
    <d v="2024-10-29T20:00:00"/>
    <x v="1"/>
    <s v="Medium"/>
    <n v="94"/>
    <n v="3175"/>
    <s v="OK"/>
    <n v="65"/>
    <x v="0"/>
    <n v="0"/>
    <n v="11"/>
    <n v="7"/>
    <s v="Yes"/>
    <n v="9"/>
    <s v="No"/>
    <n v="370.76497369883958"/>
    <n v="549.23444716095025"/>
    <n v="178.46947346211061"/>
    <n v="1"/>
    <s v="OK"/>
    <s v="No"/>
  </r>
  <r>
    <s v="ORD009476"/>
    <b v="0"/>
    <d v="2024-10-29T19:00:00"/>
    <x v="0"/>
    <s v="High"/>
    <n v="270"/>
    <n v="3478"/>
    <s v="OK"/>
    <n v="9"/>
    <x v="0"/>
    <n v="0"/>
    <n v="9"/>
    <n v="1"/>
    <s v="Yes"/>
    <n v="8"/>
    <s v="No"/>
    <n v="486.41253158432488"/>
    <n v="950.89203591575324"/>
    <n v="464.47950433142842"/>
    <n v="3"/>
    <s v="OK"/>
    <s v="No"/>
  </r>
  <r>
    <s v="ORD009475"/>
    <b v="0"/>
    <d v="2024-10-29T18:00:00"/>
    <x v="2"/>
    <s v="Medium"/>
    <n v="91"/>
    <n v="4731"/>
    <s v="OK"/>
    <n v="65"/>
    <x v="1"/>
    <n v="47"/>
    <n v="6"/>
    <n v="0"/>
    <s v="Yes"/>
    <n v="1"/>
    <s v="No"/>
    <n v="112.4016633262768"/>
    <n v="236.2488681024773"/>
    <n v="123.8472047762005"/>
    <n v="2"/>
    <s v="OK"/>
    <s v="No"/>
  </r>
  <r>
    <s v="ORD009474"/>
    <b v="0"/>
    <d v="2024-10-29T17:00:00"/>
    <x v="2"/>
    <s v="Medium"/>
    <n v="390"/>
    <n v="1759"/>
    <s v="OK"/>
    <n v="3"/>
    <x v="1"/>
    <n v="2"/>
    <n v="28"/>
    <n v="19"/>
    <s v="Yes"/>
    <n v="2"/>
    <s v="No"/>
    <n v="403.30566854890151"/>
    <n v="579.00270087673391"/>
    <n v="175.6970323278324"/>
    <n v="4"/>
    <s v="OK"/>
    <s v="No"/>
  </r>
  <r>
    <s v="ORD009473"/>
    <b v="0"/>
    <d v="2024-10-29T16:00:00"/>
    <x v="2"/>
    <s v="Medium"/>
    <n v="341"/>
    <n v="3987"/>
    <s v="OK"/>
    <n v="69"/>
    <x v="0"/>
    <n v="0"/>
    <n v="47"/>
    <n v="5"/>
    <s v="Yes"/>
    <n v="4"/>
    <s v="No"/>
    <n v="404.67177815301193"/>
    <n v="953.86359639204693"/>
    <n v="549.191818239035"/>
    <n v="3"/>
    <s v="OK"/>
    <s v="Yes"/>
  </r>
  <r>
    <s v="ORD009472"/>
    <b v="0"/>
    <d v="2024-10-29T15:00:00"/>
    <x v="2"/>
    <s v="Medium"/>
    <n v="446"/>
    <n v="1610"/>
    <s v="OK"/>
    <n v="63"/>
    <x v="1"/>
    <n v="36"/>
    <n v="35"/>
    <n v="4"/>
    <s v="Yes"/>
    <n v="3"/>
    <s v="No"/>
    <n v="227.83651185346849"/>
    <n v="374.00560706149059"/>
    <n v="146.1690952080221"/>
    <n v="3"/>
    <s v="OK"/>
    <s v="No"/>
  </r>
  <r>
    <s v="ORD009471"/>
    <b v="0"/>
    <d v="2024-10-29T14:00:00"/>
    <x v="0"/>
    <s v="Low"/>
    <n v="102"/>
    <n v="3403"/>
    <s v="OK"/>
    <n v="50"/>
    <x v="0"/>
    <n v="0"/>
    <n v="42"/>
    <n v="0"/>
    <s v="Yes"/>
    <n v="7"/>
    <s v="No"/>
    <n v="458.60152096005561"/>
    <n v="669.5556750633333"/>
    <n v="210.95415410327769"/>
    <n v="5"/>
    <s v="OK"/>
    <s v="No"/>
  </r>
  <r>
    <s v="ORD009470"/>
    <b v="0"/>
    <d v="2024-10-29T13:00:00"/>
    <x v="0"/>
    <s v="High"/>
    <n v="367"/>
    <n v="2558"/>
    <s v="OK"/>
    <n v="46"/>
    <x v="1"/>
    <n v="45"/>
    <n v="5"/>
    <n v="18"/>
    <s v="Yes"/>
    <n v="8"/>
    <s v="No"/>
    <n v="427.04291066967062"/>
    <n v="672.94261039144396"/>
    <n v="245.89969972177329"/>
    <n v="4"/>
    <s v="OK"/>
    <s v="No"/>
  </r>
  <r>
    <s v="ORD009469"/>
    <b v="0"/>
    <d v="2024-10-29T12:00:00"/>
    <x v="1"/>
    <s v="High"/>
    <n v="213"/>
    <n v="1979"/>
    <s v="OK"/>
    <n v="48"/>
    <x v="0"/>
    <n v="0"/>
    <n v="37"/>
    <n v="8"/>
    <s v="Yes"/>
    <n v="6"/>
    <s v="No"/>
    <n v="24.374979384081609"/>
    <n v="45.286346287008193"/>
    <n v="20.911366902926591"/>
    <n v="4"/>
    <s v="OK"/>
    <s v="No"/>
  </r>
  <r>
    <s v="ORD009468"/>
    <b v="0"/>
    <d v="2024-10-29T11:00:00"/>
    <x v="1"/>
    <s v="Low"/>
    <n v="300"/>
    <n v="3951"/>
    <s v="OK"/>
    <n v="9"/>
    <x v="0"/>
    <n v="0"/>
    <n v="9"/>
    <n v="18"/>
    <s v="Yes"/>
    <n v="4"/>
    <s v="No"/>
    <n v="138.1875244979754"/>
    <n v="257.11273856642828"/>
    <n v="118.9252140684529"/>
    <n v="5"/>
    <s v="OK"/>
    <s v="No"/>
  </r>
  <r>
    <s v="ORD009467"/>
    <b v="0"/>
    <d v="2024-10-29T10:00:00"/>
    <x v="0"/>
    <s v="High"/>
    <n v="11"/>
    <n v="2683"/>
    <s v="OK"/>
    <n v="49"/>
    <x v="0"/>
    <n v="0"/>
    <n v="23"/>
    <n v="0"/>
    <s v="Yes"/>
    <n v="6"/>
    <s v="No"/>
    <n v="461.82803297345509"/>
    <n v="753.40938279275065"/>
    <n v="291.58134981929561"/>
    <n v="3"/>
    <s v="OK"/>
    <s v="No"/>
  </r>
  <r>
    <s v="ORD009466"/>
    <b v="0"/>
    <d v="2024-10-29T09:00:00"/>
    <x v="2"/>
    <s v="Low"/>
    <n v="124"/>
    <n v="2854"/>
    <s v="OK"/>
    <n v="55"/>
    <x v="1"/>
    <n v="47"/>
    <n v="31"/>
    <n v="17"/>
    <s v="Yes"/>
    <n v="2"/>
    <s v="No"/>
    <n v="228.63286434697031"/>
    <n v="363.47878820508839"/>
    <n v="134.8459238581182"/>
    <n v="3"/>
    <s v="OK"/>
    <s v="Yes"/>
  </r>
  <r>
    <s v="ORD009465"/>
    <b v="0"/>
    <d v="2024-10-29T08:00:00"/>
    <x v="0"/>
    <s v="Medium"/>
    <n v="315"/>
    <n v="3383"/>
    <s v="OK"/>
    <n v="26"/>
    <x v="1"/>
    <n v="37"/>
    <n v="13"/>
    <n v="4"/>
    <s v="Yes"/>
    <n v="7"/>
    <s v="No"/>
    <n v="348.8258765675136"/>
    <n v="498.01391317652133"/>
    <n v="149.1880366090077"/>
    <n v="5"/>
    <s v="OK"/>
    <s v="No"/>
  </r>
  <r>
    <s v="ORD009464"/>
    <b v="0"/>
    <d v="2024-10-29T07:00:00"/>
    <x v="0"/>
    <s v="Medium"/>
    <n v="191"/>
    <n v="1252"/>
    <s v="OK"/>
    <n v="4"/>
    <x v="0"/>
    <n v="0"/>
    <n v="30"/>
    <n v="8"/>
    <s v="Yes"/>
    <n v="4"/>
    <s v="No"/>
    <n v="460.26304449230759"/>
    <n v="688.24874222839344"/>
    <n v="227.98569773608591"/>
    <n v="4"/>
    <s v="OK"/>
    <s v="No"/>
  </r>
  <r>
    <s v="ORD009463"/>
    <b v="0"/>
    <d v="2024-10-29T06:00:00"/>
    <x v="2"/>
    <s v="High"/>
    <n v="149"/>
    <n v="2202"/>
    <s v="OK"/>
    <n v="56"/>
    <x v="0"/>
    <n v="0"/>
    <n v="18"/>
    <n v="13"/>
    <s v="No"/>
    <n v="3"/>
    <s v="Yes"/>
    <n v="199.84697995446609"/>
    <n v="391.06209500378532"/>
    <n v="191.21511504931911"/>
    <n v="4"/>
    <s v="OK"/>
    <s v="No"/>
  </r>
  <r>
    <s v="ORD009462"/>
    <b v="0"/>
    <d v="2024-10-29T05:00:00"/>
    <x v="0"/>
    <s v="Low"/>
    <n v="229"/>
    <n v="1591"/>
    <s v="OK"/>
    <n v="52"/>
    <x v="0"/>
    <n v="0"/>
    <n v="43"/>
    <n v="13"/>
    <s v="Yes"/>
    <n v="3"/>
    <s v="No"/>
    <n v="144.5172966403417"/>
    <n v="334.54405585742722"/>
    <n v="190.0267592170855"/>
    <n v="5"/>
    <s v="OK"/>
    <s v="No"/>
  </r>
  <r>
    <s v="ORD009461"/>
    <b v="0"/>
    <d v="2024-10-29T04:00:00"/>
    <x v="0"/>
    <s v="Low"/>
    <n v="468"/>
    <n v="1246"/>
    <s v="OK"/>
    <n v="30"/>
    <x v="0"/>
    <n v="0"/>
    <n v="45"/>
    <n v="0"/>
    <s v="Yes"/>
    <n v="9"/>
    <s v="No"/>
    <n v="470.22787308731728"/>
    <n v="833.89519923067689"/>
    <n v="363.66732614335962"/>
    <n v="2"/>
    <s v="OK"/>
    <s v="No"/>
  </r>
  <r>
    <s v="ORD009460"/>
    <b v="0"/>
    <d v="2024-10-29T03:00:00"/>
    <x v="2"/>
    <s v="Low"/>
    <n v="178"/>
    <n v="4656"/>
    <s v="OK"/>
    <n v="69"/>
    <x v="1"/>
    <n v="42"/>
    <n v="8"/>
    <n v="0"/>
    <s v="Yes"/>
    <n v="5"/>
    <s v="No"/>
    <n v="411.45965163137453"/>
    <n v="650.14530124963699"/>
    <n v="238.68564961826249"/>
    <n v="5"/>
    <s v="OK"/>
    <s v="No"/>
  </r>
  <r>
    <s v="ORD009459"/>
    <b v="0"/>
    <d v="2024-10-29T02:00:00"/>
    <x v="2"/>
    <s v="Medium"/>
    <n v="273"/>
    <n v="1356"/>
    <s v="OK"/>
    <n v="19"/>
    <x v="0"/>
    <n v="0"/>
    <n v="8"/>
    <n v="0"/>
    <s v="Yes"/>
    <n v="6"/>
    <s v="No"/>
    <n v="42.565368492840747"/>
    <n v="51.324847828137891"/>
    <n v="8.7594793352971436"/>
    <n v="4"/>
    <s v="OK"/>
    <s v="No"/>
  </r>
  <r>
    <s v="ORD009458"/>
    <b v="0"/>
    <d v="2024-10-29T01:00:00"/>
    <x v="1"/>
    <s v="Low"/>
    <n v="215"/>
    <n v="3971"/>
    <s v="OK"/>
    <n v="56"/>
    <x v="1"/>
    <n v="28"/>
    <n v="29"/>
    <n v="16"/>
    <s v="No"/>
    <n v="6"/>
    <s v="Yes"/>
    <n v="399.43496067316607"/>
    <n v="661.74812835670764"/>
    <n v="262.31316768354151"/>
    <n v="4"/>
    <s v="OK"/>
    <s v="No"/>
  </r>
  <r>
    <s v="ORD009457"/>
    <b v="0"/>
    <d v="2024-10-29T00:00:00"/>
    <x v="0"/>
    <s v="Low"/>
    <n v="379"/>
    <n v="4449"/>
    <s v="OK"/>
    <n v="51"/>
    <x v="1"/>
    <n v="38"/>
    <n v="12"/>
    <n v="11"/>
    <s v="Yes"/>
    <n v="8"/>
    <s v="No"/>
    <n v="261.47454774604392"/>
    <n v="562.4443322549206"/>
    <n v="300.96978450887673"/>
    <n v="3"/>
    <s v="OK"/>
    <s v="No"/>
  </r>
  <r>
    <s v="ORD009456"/>
    <b v="0"/>
    <d v="2024-10-28T23:00:00"/>
    <x v="2"/>
    <s v="Medium"/>
    <n v="499"/>
    <n v="2640"/>
    <s v="OK"/>
    <n v="35"/>
    <x v="0"/>
    <n v="0"/>
    <n v="40"/>
    <n v="0"/>
    <s v="Yes"/>
    <n v="2"/>
    <s v="No"/>
    <n v="134.60374463347571"/>
    <n v="204.91107764647501"/>
    <n v="70.307333012999351"/>
    <n v="4"/>
    <s v="OK"/>
    <s v="No"/>
  </r>
  <r>
    <s v="ORD009455"/>
    <b v="0"/>
    <d v="2024-10-28T22:00:00"/>
    <x v="0"/>
    <s v="High"/>
    <n v="489"/>
    <n v="4994"/>
    <s v="OK"/>
    <n v="58"/>
    <x v="0"/>
    <n v="0"/>
    <n v="38"/>
    <n v="0"/>
    <s v="Yes"/>
    <n v="4"/>
    <s v="No"/>
    <n v="66.23752304016827"/>
    <n v="128.13218989134009"/>
    <n v="61.89466685117182"/>
    <n v="5"/>
    <s v="OK"/>
    <s v="No"/>
  </r>
  <r>
    <s v="ORD009454"/>
    <b v="0"/>
    <d v="2024-10-28T21:00:00"/>
    <x v="2"/>
    <s v="Medium"/>
    <n v="459"/>
    <n v="1806"/>
    <s v="OK"/>
    <n v="28"/>
    <x v="1"/>
    <n v="40"/>
    <n v="49"/>
    <n v="5"/>
    <s v="No"/>
    <n v="7"/>
    <s v="Yes"/>
    <n v="276.67494468189341"/>
    <n v="508.63640461843522"/>
    <n v="231.96145993654179"/>
    <n v="4"/>
    <s v="OK"/>
    <s v="Yes"/>
  </r>
  <r>
    <s v="ORD009453"/>
    <b v="0"/>
    <d v="2024-10-28T20:00:00"/>
    <x v="2"/>
    <s v="Low"/>
    <n v="125"/>
    <n v="1362"/>
    <s v="OK"/>
    <n v="41"/>
    <x v="0"/>
    <n v="0"/>
    <n v="41"/>
    <n v="19"/>
    <s v="Yes"/>
    <n v="5"/>
    <s v="No"/>
    <n v="177.8183124190904"/>
    <n v="348.21683701189079"/>
    <n v="170.39852459280041"/>
    <n v="5"/>
    <s v="OK"/>
    <s v="No"/>
  </r>
  <r>
    <s v="ORD009452"/>
    <b v="0"/>
    <d v="2024-10-28T19:00:00"/>
    <x v="1"/>
    <s v="Medium"/>
    <n v="444"/>
    <n v="1572"/>
    <s v="OK"/>
    <n v="14"/>
    <x v="0"/>
    <n v="0"/>
    <n v="41"/>
    <n v="19"/>
    <s v="Yes"/>
    <n v="1"/>
    <s v="No"/>
    <n v="189.58179628820471"/>
    <n v="367.90849457401788"/>
    <n v="178.32669828581331"/>
    <n v="5"/>
    <s v="OK"/>
    <s v="No"/>
  </r>
  <r>
    <s v="ORD009451"/>
    <b v="0"/>
    <d v="2024-10-28T18:00:00"/>
    <x v="2"/>
    <s v="Low"/>
    <n v="144"/>
    <n v="4160"/>
    <s v="OK"/>
    <n v="4"/>
    <x v="1"/>
    <n v="9"/>
    <n v="9"/>
    <n v="0"/>
    <s v="Yes"/>
    <n v="4"/>
    <s v="No"/>
    <n v="165.85078387820141"/>
    <n v="324.00975258429003"/>
    <n v="158.1589687060885"/>
    <n v="2"/>
    <s v="OK"/>
    <s v="No"/>
  </r>
  <r>
    <s v="ORD009450"/>
    <b v="0"/>
    <d v="2024-10-28T17:00:00"/>
    <x v="2"/>
    <s v="Medium"/>
    <n v="12"/>
    <n v="1546"/>
    <s v="OK"/>
    <n v="20"/>
    <x v="1"/>
    <n v="1"/>
    <n v="44"/>
    <n v="4"/>
    <s v="Yes"/>
    <n v="7"/>
    <s v="No"/>
    <n v="184.6472548019554"/>
    <n v="363.02522929045819"/>
    <n v="178.37797448850279"/>
    <n v="2"/>
    <s v="OK"/>
    <s v="No"/>
  </r>
  <r>
    <s v="ORD009449"/>
    <b v="0"/>
    <d v="2024-10-28T16:00:00"/>
    <x v="2"/>
    <s v="Medium"/>
    <n v="463"/>
    <n v="4746"/>
    <s v="OK"/>
    <n v="11"/>
    <x v="0"/>
    <n v="0"/>
    <n v="32"/>
    <n v="0"/>
    <s v="Yes"/>
    <n v="8"/>
    <s v="No"/>
    <n v="325.58955826227282"/>
    <n v="756.00030287524078"/>
    <n v="430.41074461296802"/>
    <n v="5"/>
    <s v="OK"/>
    <s v="No"/>
  </r>
  <r>
    <s v="ORD009448"/>
    <b v="0"/>
    <d v="2024-10-28T15:00:00"/>
    <x v="1"/>
    <s v="Medium"/>
    <n v="210"/>
    <n v="4296"/>
    <s v="OK"/>
    <n v="24"/>
    <x v="0"/>
    <n v="0"/>
    <n v="40"/>
    <n v="3"/>
    <s v="Yes"/>
    <n v="2"/>
    <s v="No"/>
    <n v="283.72944471436398"/>
    <n v="427.56833608405952"/>
    <n v="143.83889136969549"/>
    <n v="3"/>
    <s v="OK"/>
    <s v="No"/>
  </r>
  <r>
    <s v="ORD009447"/>
    <b v="0"/>
    <d v="2024-10-28T14:00:00"/>
    <x v="2"/>
    <s v="High"/>
    <n v="329"/>
    <n v="4271"/>
    <s v="OK"/>
    <n v="61"/>
    <x v="0"/>
    <n v="0"/>
    <n v="49"/>
    <n v="11"/>
    <s v="Yes"/>
    <n v="8"/>
    <s v="No"/>
    <n v="256.17675765882501"/>
    <n v="414.53453794089438"/>
    <n v="158.3577802820694"/>
    <n v="2"/>
    <s v="OK"/>
    <s v="No"/>
  </r>
  <r>
    <s v="ORD009446"/>
    <b v="0"/>
    <d v="2024-10-28T13:00:00"/>
    <x v="2"/>
    <s v="Medium"/>
    <n v="200"/>
    <n v="3773"/>
    <s v="OK"/>
    <n v="40"/>
    <x v="1"/>
    <n v="23"/>
    <n v="20"/>
    <n v="8"/>
    <s v="Yes"/>
    <n v="9"/>
    <s v="No"/>
    <n v="64.586578826109871"/>
    <n v="159.09213607160939"/>
    <n v="94.505557245499517"/>
    <n v="3"/>
    <s v="OK"/>
    <s v="No"/>
  </r>
  <r>
    <s v="ORD009445"/>
    <b v="0"/>
    <d v="2024-10-28T12:00:00"/>
    <x v="1"/>
    <s v="Low"/>
    <n v="410"/>
    <n v="2393"/>
    <s v="OK"/>
    <n v="47"/>
    <x v="0"/>
    <n v="0"/>
    <n v="45"/>
    <n v="0"/>
    <s v="No"/>
    <n v="7"/>
    <s v="Yes"/>
    <n v="57.779524182436333"/>
    <n v="73.469028632740176"/>
    <n v="15.689504450303851"/>
    <n v="5"/>
    <s v="OK"/>
    <s v="No"/>
  </r>
  <r>
    <s v="ORD009444"/>
    <b v="0"/>
    <d v="2024-10-28T11:00:00"/>
    <x v="2"/>
    <s v="Medium"/>
    <n v="123"/>
    <n v="3816"/>
    <s v="OK"/>
    <n v="54"/>
    <x v="1"/>
    <n v="20"/>
    <n v="23"/>
    <n v="0"/>
    <s v="Yes"/>
    <n v="7"/>
    <s v="No"/>
    <n v="175.62606895456219"/>
    <n v="225.6922171894152"/>
    <n v="50.066148234853017"/>
    <n v="5"/>
    <s v="OK"/>
    <s v="No"/>
  </r>
  <r>
    <s v="ORD009443"/>
    <b v="0"/>
    <d v="2024-10-28T10:00:00"/>
    <x v="2"/>
    <s v="High"/>
    <n v="408"/>
    <n v="2263"/>
    <s v="OK"/>
    <n v="60"/>
    <x v="0"/>
    <n v="0"/>
    <n v="15"/>
    <n v="6"/>
    <s v="No"/>
    <n v="9"/>
    <s v="Yes"/>
    <n v="188.01988920854299"/>
    <n v="389.39223497482112"/>
    <n v="201.3723457662781"/>
    <n v="5"/>
    <s v="OK"/>
    <s v="No"/>
  </r>
  <r>
    <s v="ORD009442"/>
    <b v="0"/>
    <d v="2024-10-28T09:00:00"/>
    <x v="1"/>
    <s v="Medium"/>
    <n v="330"/>
    <n v="4422"/>
    <s v="OK"/>
    <n v="20"/>
    <x v="0"/>
    <n v="0"/>
    <n v="40"/>
    <n v="0"/>
    <s v="Yes"/>
    <n v="5"/>
    <s v="No"/>
    <n v="180.12951362150221"/>
    <n v="355.46898996912591"/>
    <n v="175.33947634762379"/>
    <n v="2"/>
    <s v="OK"/>
    <s v="No"/>
  </r>
  <r>
    <s v="ORD009441"/>
    <b v="0"/>
    <d v="2024-10-28T08:00:00"/>
    <x v="0"/>
    <s v="Medium"/>
    <n v="195"/>
    <n v="2366"/>
    <s v="OK"/>
    <n v="45"/>
    <x v="0"/>
    <n v="0"/>
    <n v="32"/>
    <n v="0"/>
    <s v="Yes"/>
    <n v="3"/>
    <s v="No"/>
    <n v="198.75182500314369"/>
    <n v="246.09902005824151"/>
    <n v="47.347195055097792"/>
    <n v="4"/>
    <s v="OK"/>
    <s v="No"/>
  </r>
  <r>
    <s v="ORD009440"/>
    <b v="0"/>
    <d v="2024-10-28T07:00:00"/>
    <x v="2"/>
    <s v="High"/>
    <n v="478"/>
    <n v="2626"/>
    <s v="OK"/>
    <n v="32"/>
    <x v="1"/>
    <n v="4"/>
    <n v="39"/>
    <n v="0"/>
    <s v="Yes"/>
    <n v="3"/>
    <s v="No"/>
    <n v="467.71128974552562"/>
    <n v="1138.9653921587289"/>
    <n v="671.25410241320333"/>
    <n v="3"/>
    <s v="OK"/>
    <s v="No"/>
  </r>
  <r>
    <s v="ORD009439"/>
    <b v="0"/>
    <d v="2024-10-28T06:00:00"/>
    <x v="2"/>
    <s v="High"/>
    <n v="185"/>
    <n v="2587"/>
    <s v="OK"/>
    <n v="27"/>
    <x v="0"/>
    <n v="0"/>
    <n v="49"/>
    <n v="2"/>
    <s v="Yes"/>
    <n v="9"/>
    <s v="No"/>
    <n v="92.725247237616287"/>
    <n v="180.3458212789314"/>
    <n v="87.620574041315137"/>
    <n v="5"/>
    <s v="OK"/>
    <s v="Yes"/>
  </r>
  <r>
    <s v="ORD009438"/>
    <b v="0"/>
    <d v="2024-10-28T05:00:00"/>
    <x v="2"/>
    <s v="Medium"/>
    <n v="424"/>
    <n v="3237"/>
    <s v="OK"/>
    <n v="22"/>
    <x v="0"/>
    <n v="0"/>
    <n v="45"/>
    <n v="18"/>
    <s v="No"/>
    <n v="1"/>
    <s v="Yes"/>
    <n v="164.64124471152749"/>
    <n v="377.49401527770442"/>
    <n v="212.85277056617679"/>
    <n v="3"/>
    <s v="OK"/>
    <s v="No"/>
  </r>
  <r>
    <s v="ORD009437"/>
    <b v="0"/>
    <d v="2024-10-28T04:00:00"/>
    <x v="2"/>
    <s v="High"/>
    <n v="267"/>
    <n v="3688"/>
    <s v="OK"/>
    <n v="13"/>
    <x v="1"/>
    <n v="12"/>
    <n v="21"/>
    <n v="13"/>
    <s v="Yes"/>
    <n v="1"/>
    <s v="No"/>
    <n v="480.16693000537367"/>
    <n v="1116.920918598026"/>
    <n v="636.75398859265204"/>
    <n v="4"/>
    <s v="OK"/>
    <s v="No"/>
  </r>
  <r>
    <s v="ORD009436"/>
    <b v="0"/>
    <d v="2024-10-28T03:00:00"/>
    <x v="2"/>
    <s v="High"/>
    <n v="145"/>
    <n v="3983"/>
    <s v="OK"/>
    <n v="33"/>
    <x v="0"/>
    <n v="0"/>
    <n v="45"/>
    <n v="16"/>
    <s v="Yes"/>
    <n v="7"/>
    <s v="No"/>
    <n v="228.83288223320471"/>
    <n v="507.64015132023002"/>
    <n v="278.8072690870253"/>
    <n v="4"/>
    <s v="OK"/>
    <s v="No"/>
  </r>
  <r>
    <s v="ORD009435"/>
    <b v="0"/>
    <d v="2024-10-28T02:00:00"/>
    <x v="0"/>
    <s v="Low"/>
    <n v="488"/>
    <n v="2726"/>
    <s v="OK"/>
    <n v="60"/>
    <x v="1"/>
    <n v="21"/>
    <n v="22"/>
    <n v="0"/>
    <s v="Yes"/>
    <n v="4"/>
    <s v="No"/>
    <n v="310.56105121689677"/>
    <n v="757.32998558557722"/>
    <n v="446.76893436868039"/>
    <n v="5"/>
    <s v="OK"/>
    <s v="No"/>
  </r>
  <r>
    <s v="ORD009434"/>
    <b v="0"/>
    <d v="2024-10-28T01:00:00"/>
    <x v="0"/>
    <s v="Medium"/>
    <n v="358"/>
    <n v="2350"/>
    <s v="OK"/>
    <n v="66"/>
    <x v="0"/>
    <n v="0"/>
    <n v="10"/>
    <n v="6"/>
    <s v="Yes"/>
    <n v="2"/>
    <s v="No"/>
    <n v="233.41836426695039"/>
    <n v="465.30336945517928"/>
    <n v="231.88500518822889"/>
    <n v="4"/>
    <s v="OK"/>
    <s v="No"/>
  </r>
  <r>
    <s v="ORD009433"/>
    <b v="0"/>
    <d v="2024-10-28T00:00:00"/>
    <x v="1"/>
    <s v="High"/>
    <n v="474"/>
    <n v="1726"/>
    <s v="OK"/>
    <n v="6"/>
    <x v="0"/>
    <n v="0"/>
    <n v="21"/>
    <n v="8"/>
    <s v="Yes"/>
    <n v="3"/>
    <s v="No"/>
    <n v="314.45041351127583"/>
    <n v="459.79759850747962"/>
    <n v="145.34718499620379"/>
    <n v="3"/>
    <s v="OK"/>
    <s v="No"/>
  </r>
  <r>
    <s v="ORD009432"/>
    <b v="0"/>
    <d v="2024-10-27T23:00:00"/>
    <x v="0"/>
    <s v="Medium"/>
    <n v="484"/>
    <n v="4438"/>
    <s v="OK"/>
    <n v="29"/>
    <x v="1"/>
    <n v="6"/>
    <n v="31"/>
    <n v="7"/>
    <s v="Yes"/>
    <n v="9"/>
    <s v="No"/>
    <n v="265.06734912714683"/>
    <n v="498.13520689160339"/>
    <n v="233.06785776445659"/>
    <n v="4"/>
    <s v="OK"/>
    <s v="No"/>
  </r>
  <r>
    <s v="ORD009431"/>
    <b v="0"/>
    <d v="2024-10-27T22:00:00"/>
    <x v="1"/>
    <s v="Medium"/>
    <n v="221"/>
    <n v="4829"/>
    <s v="OK"/>
    <n v="64"/>
    <x v="0"/>
    <n v="0"/>
    <n v="18"/>
    <n v="15"/>
    <s v="Yes"/>
    <n v="8"/>
    <s v="No"/>
    <n v="71.975058218838967"/>
    <n v="97.964906488593044"/>
    <n v="25.989848269754081"/>
    <n v="2"/>
    <s v="OK"/>
    <s v="No"/>
  </r>
  <r>
    <s v="ORD009430"/>
    <b v="0"/>
    <d v="2024-10-27T21:00:00"/>
    <x v="2"/>
    <s v="Low"/>
    <n v="486"/>
    <n v="3374"/>
    <s v="OK"/>
    <n v="14"/>
    <x v="0"/>
    <n v="0"/>
    <n v="46"/>
    <n v="6"/>
    <s v="Yes"/>
    <n v="6"/>
    <s v="No"/>
    <n v="430.85906506868162"/>
    <n v="1058.426656040662"/>
    <n v="627.56759097198005"/>
    <n v="3"/>
    <s v="OK"/>
    <s v="No"/>
  </r>
  <r>
    <s v="ORD009429"/>
    <b v="0"/>
    <d v="2024-10-27T20:00:00"/>
    <x v="1"/>
    <s v="Medium"/>
    <n v="55"/>
    <n v="3392"/>
    <s v="OK"/>
    <n v="57"/>
    <x v="1"/>
    <n v="5"/>
    <n v="48"/>
    <n v="19"/>
    <s v="Yes"/>
    <n v="1"/>
    <s v="No"/>
    <n v="335.16320299707519"/>
    <n v="552.73037138845336"/>
    <n v="217.56716839137809"/>
    <n v="3"/>
    <s v="OK"/>
    <s v="No"/>
  </r>
  <r>
    <s v="ORD009428"/>
    <b v="0"/>
    <d v="2024-10-27T19:00:00"/>
    <x v="2"/>
    <s v="High"/>
    <n v="185"/>
    <n v="1219"/>
    <s v="OK"/>
    <n v="53"/>
    <x v="1"/>
    <n v="20"/>
    <n v="48"/>
    <n v="0"/>
    <s v="Yes"/>
    <n v="7"/>
    <s v="No"/>
    <n v="126.3597243416357"/>
    <n v="218.11776635666811"/>
    <n v="91.758042015032458"/>
    <n v="5"/>
    <s v="OK"/>
    <s v="No"/>
  </r>
  <r>
    <s v="ORD009427"/>
    <b v="0"/>
    <d v="2024-10-27T18:00:00"/>
    <x v="2"/>
    <s v="High"/>
    <n v="208"/>
    <n v="1499"/>
    <s v="OK"/>
    <n v="43"/>
    <x v="1"/>
    <n v="0"/>
    <n v="35"/>
    <n v="0"/>
    <s v="No"/>
    <n v="9"/>
    <s v="Yes"/>
    <n v="128.49799278264979"/>
    <n v="239.77925365643611"/>
    <n v="111.28126087378629"/>
    <n v="3"/>
    <s v="OK"/>
    <s v="No"/>
  </r>
  <r>
    <s v="ORD009426"/>
    <b v="0"/>
    <d v="2024-10-27T17:00:00"/>
    <x v="0"/>
    <s v="High"/>
    <n v="402"/>
    <n v="3896"/>
    <s v="OK"/>
    <n v="55"/>
    <x v="0"/>
    <n v="0"/>
    <n v="29"/>
    <n v="0"/>
    <s v="Yes"/>
    <n v="5"/>
    <s v="No"/>
    <n v="57.055953696999069"/>
    <n v="109.1761639698308"/>
    <n v="52.120210272831677"/>
    <n v="4"/>
    <s v="OK"/>
    <s v="No"/>
  </r>
  <r>
    <s v="ORD009425"/>
    <b v="0"/>
    <d v="2024-10-27T16:00:00"/>
    <x v="0"/>
    <s v="Medium"/>
    <n v="370"/>
    <n v="3916"/>
    <s v="OK"/>
    <n v="6"/>
    <x v="1"/>
    <n v="45"/>
    <n v="25"/>
    <n v="0"/>
    <s v="Yes"/>
    <n v="2"/>
    <s v="No"/>
    <n v="459.91011133516167"/>
    <n v="741.72867605330794"/>
    <n v="281.81856471814621"/>
    <n v="5"/>
    <s v="OK"/>
    <s v="No"/>
  </r>
  <r>
    <s v="ORD009424"/>
    <b v="0"/>
    <d v="2024-10-27T15:00:00"/>
    <x v="0"/>
    <s v="Medium"/>
    <n v="237"/>
    <n v="1138"/>
    <s v="OK"/>
    <n v="45"/>
    <x v="0"/>
    <n v="0"/>
    <n v="30"/>
    <n v="0"/>
    <s v="Yes"/>
    <n v="5"/>
    <s v="No"/>
    <n v="268.24147795151993"/>
    <n v="427.14995680440092"/>
    <n v="158.90847885288099"/>
    <n v="5"/>
    <s v="OK"/>
    <s v="No"/>
  </r>
  <r>
    <s v="ORD009423"/>
    <b v="0"/>
    <d v="2024-10-27T14:00:00"/>
    <x v="0"/>
    <s v="Medium"/>
    <n v="279"/>
    <n v="4082"/>
    <s v="OK"/>
    <n v="35"/>
    <x v="1"/>
    <n v="15"/>
    <n v="7"/>
    <n v="0"/>
    <s v="Yes"/>
    <n v="4"/>
    <s v="No"/>
    <n v="112.03958890571769"/>
    <n v="248.34817209066921"/>
    <n v="136.30858318495149"/>
    <n v="3"/>
    <s v="OK"/>
    <s v="No"/>
  </r>
  <r>
    <s v="ORD009422"/>
    <b v="0"/>
    <d v="2024-10-27T13:00:00"/>
    <x v="1"/>
    <s v="Medium"/>
    <n v="408"/>
    <n v="3778"/>
    <s v="OK"/>
    <n v="5"/>
    <x v="0"/>
    <n v="0"/>
    <n v="33"/>
    <n v="8"/>
    <s v="Yes"/>
    <n v="7"/>
    <s v="No"/>
    <n v="191.72933560086781"/>
    <n v="464.49572969974622"/>
    <n v="272.76639409887838"/>
    <n v="2"/>
    <s v="OK"/>
    <s v="No"/>
  </r>
  <r>
    <s v="ORD009421"/>
    <b v="0"/>
    <d v="2024-10-27T12:00:00"/>
    <x v="2"/>
    <s v="High"/>
    <n v="64"/>
    <n v="1258"/>
    <s v="OK"/>
    <n v="26"/>
    <x v="0"/>
    <n v="0"/>
    <n v="16"/>
    <n v="0"/>
    <s v="Yes"/>
    <n v="1"/>
    <s v="No"/>
    <n v="232.04649103144271"/>
    <n v="334.19682218463993"/>
    <n v="102.1503311531972"/>
    <n v="5"/>
    <s v="OK"/>
    <s v="No"/>
  </r>
  <r>
    <s v="ORD009420"/>
    <b v="0"/>
    <d v="2024-10-27T11:00:00"/>
    <x v="1"/>
    <s v="Medium"/>
    <n v="136"/>
    <n v="1799"/>
    <s v="OK"/>
    <n v="28"/>
    <x v="0"/>
    <n v="0"/>
    <n v="40"/>
    <n v="0"/>
    <s v="Yes"/>
    <n v="8"/>
    <s v="No"/>
    <n v="207.35489192881329"/>
    <n v="368.50727844094791"/>
    <n v="161.1523865121346"/>
    <n v="3"/>
    <s v="OK"/>
    <s v="No"/>
  </r>
  <r>
    <s v="ORD009419"/>
    <b v="0"/>
    <d v="2024-10-27T10:00:00"/>
    <x v="0"/>
    <s v="Medium"/>
    <n v="103"/>
    <n v="3781"/>
    <s v="OK"/>
    <n v="58"/>
    <x v="0"/>
    <n v="0"/>
    <n v="43"/>
    <n v="0"/>
    <s v="Yes"/>
    <n v="9"/>
    <s v="No"/>
    <n v="487.36679926593598"/>
    <n v="957.58035062543229"/>
    <n v="470.21355135949631"/>
    <n v="1"/>
    <s v="OK"/>
    <s v="Yes"/>
  </r>
  <r>
    <s v="ORD009418"/>
    <b v="0"/>
    <d v="2024-10-27T09:00:00"/>
    <x v="1"/>
    <s v="Low"/>
    <n v="138"/>
    <n v="2564"/>
    <s v="OK"/>
    <n v="60"/>
    <x v="0"/>
    <n v="0"/>
    <n v="37"/>
    <n v="0"/>
    <s v="Yes"/>
    <n v="8"/>
    <s v="No"/>
    <n v="333.28670518534062"/>
    <n v="674.63965936342754"/>
    <n v="341.35295417808692"/>
    <n v="4"/>
    <s v="OK"/>
    <s v="No"/>
  </r>
  <r>
    <s v="ORD009417"/>
    <b v="0"/>
    <d v="2024-10-27T08:00:00"/>
    <x v="0"/>
    <s v="Low"/>
    <n v="439"/>
    <n v="4988"/>
    <s v="OK"/>
    <n v="37"/>
    <x v="0"/>
    <n v="0"/>
    <n v="23"/>
    <n v="15"/>
    <s v="Yes"/>
    <n v="4"/>
    <s v="No"/>
    <n v="142.02905984045711"/>
    <n v="175.7666837796007"/>
    <n v="33.73762393914356"/>
    <n v="5"/>
    <s v="OK"/>
    <s v="No"/>
  </r>
  <r>
    <s v="ORD009416"/>
    <b v="0"/>
    <d v="2024-10-27T07:00:00"/>
    <x v="0"/>
    <s v="Medium"/>
    <n v="397"/>
    <n v="2299"/>
    <s v="OK"/>
    <n v="32"/>
    <x v="0"/>
    <n v="0"/>
    <n v="17"/>
    <n v="0"/>
    <s v="Yes"/>
    <n v="1"/>
    <s v="No"/>
    <n v="147.62641458482639"/>
    <n v="185.41783766719499"/>
    <n v="37.791423082368603"/>
    <n v="4"/>
    <s v="OK"/>
    <s v="No"/>
  </r>
  <r>
    <s v="ORD009415"/>
    <b v="0"/>
    <d v="2024-10-27T06:00:00"/>
    <x v="1"/>
    <s v="Low"/>
    <n v="312"/>
    <n v="4602"/>
    <s v="OK"/>
    <n v="31"/>
    <x v="0"/>
    <n v="0"/>
    <n v="31"/>
    <n v="0"/>
    <s v="Yes"/>
    <n v="7"/>
    <s v="No"/>
    <n v="401.98149509997882"/>
    <n v="879.32932062615873"/>
    <n v="477.34782552617997"/>
    <n v="5"/>
    <s v="OK"/>
    <s v="No"/>
  </r>
  <r>
    <s v="ORD009414"/>
    <b v="0"/>
    <d v="2024-10-27T05:00:00"/>
    <x v="1"/>
    <s v="Medium"/>
    <n v="473"/>
    <n v="3236"/>
    <s v="OK"/>
    <n v="33"/>
    <x v="1"/>
    <n v="23"/>
    <n v="12"/>
    <n v="17"/>
    <s v="Yes"/>
    <n v="2"/>
    <s v="No"/>
    <n v="70.169290994100763"/>
    <n v="84.518587526028057"/>
    <n v="14.34929653192729"/>
    <n v="5"/>
    <s v="OK"/>
    <s v="No"/>
  </r>
  <r>
    <s v="ORD009413"/>
    <b v="0"/>
    <d v="2024-10-27T04:00:00"/>
    <x v="0"/>
    <s v="Medium"/>
    <n v="196"/>
    <n v="4059"/>
    <s v="OK"/>
    <n v="19"/>
    <x v="0"/>
    <n v="0"/>
    <n v="16"/>
    <n v="12"/>
    <s v="Yes"/>
    <n v="7"/>
    <s v="No"/>
    <n v="362.48079169020008"/>
    <n v="566.32165692311241"/>
    <n v="203.84086523291231"/>
    <n v="2"/>
    <s v="OK"/>
    <s v="No"/>
  </r>
  <r>
    <s v="ORD009412"/>
    <b v="0"/>
    <d v="2024-10-27T03:00:00"/>
    <x v="2"/>
    <s v="Medium"/>
    <n v="228"/>
    <n v="4738"/>
    <s v="OK"/>
    <n v="18"/>
    <x v="0"/>
    <n v="0"/>
    <n v="39"/>
    <n v="6"/>
    <s v="No"/>
    <n v="7"/>
    <s v="Yes"/>
    <n v="333.03635458606118"/>
    <n v="479.31171914371248"/>
    <n v="146.2753645576513"/>
    <n v="5"/>
    <s v="OK"/>
    <s v="No"/>
  </r>
  <r>
    <s v="ORD009411"/>
    <b v="0"/>
    <d v="2024-10-27T02:00:00"/>
    <x v="0"/>
    <s v="Low"/>
    <n v="469"/>
    <n v="4497"/>
    <s v="OK"/>
    <n v="69"/>
    <x v="1"/>
    <n v="2"/>
    <n v="19"/>
    <n v="15"/>
    <s v="Yes"/>
    <n v="9"/>
    <s v="No"/>
    <n v="229.65780085300881"/>
    <n v="305.42593207596423"/>
    <n v="75.76813122295539"/>
    <n v="5"/>
    <s v="OK"/>
    <s v="No"/>
  </r>
  <r>
    <s v="ORD009410"/>
    <b v="0"/>
    <d v="2024-10-27T01:00:00"/>
    <x v="2"/>
    <s v="Medium"/>
    <n v="147"/>
    <n v="4206"/>
    <s v="OK"/>
    <n v="11"/>
    <x v="0"/>
    <n v="0"/>
    <n v="31"/>
    <n v="0"/>
    <s v="Yes"/>
    <n v="5"/>
    <s v="No"/>
    <n v="293.67112896089651"/>
    <n v="415.96555962904239"/>
    <n v="122.29443066814601"/>
    <n v="4"/>
    <s v="OK"/>
    <s v="No"/>
  </r>
  <r>
    <s v="ORD009409"/>
    <b v="0"/>
    <d v="2024-10-27T00:00:00"/>
    <x v="2"/>
    <s v="Medium"/>
    <n v="214"/>
    <n v="1294"/>
    <s v="OK"/>
    <n v="55"/>
    <x v="1"/>
    <n v="29"/>
    <n v="44"/>
    <n v="0"/>
    <s v="Yes"/>
    <n v="9"/>
    <s v="No"/>
    <n v="328.14014682570547"/>
    <n v="521.14779147670231"/>
    <n v="193.00764465099681"/>
    <n v="1"/>
    <s v="OK"/>
    <s v="No"/>
  </r>
  <r>
    <s v="ORD009408"/>
    <b v="0"/>
    <d v="2024-10-26T23:00:00"/>
    <x v="0"/>
    <s v="Medium"/>
    <n v="483"/>
    <n v="2654"/>
    <s v="OK"/>
    <n v="52"/>
    <x v="0"/>
    <n v="0"/>
    <n v="12"/>
    <n v="0"/>
    <s v="Yes"/>
    <n v="4"/>
    <s v="No"/>
    <n v="201.59613083791419"/>
    <n v="321.0109212206458"/>
    <n v="119.4147903827316"/>
    <n v="4"/>
    <s v="OK"/>
    <s v="Yes"/>
  </r>
  <r>
    <s v="ORD009407"/>
    <b v="0"/>
    <d v="2024-10-26T22:00:00"/>
    <x v="1"/>
    <s v="High"/>
    <n v="22"/>
    <n v="3064"/>
    <s v="OK"/>
    <n v="30"/>
    <x v="0"/>
    <n v="0"/>
    <n v="41"/>
    <n v="0"/>
    <s v="Yes"/>
    <n v="1"/>
    <s v="No"/>
    <n v="461.88574570132829"/>
    <n v="1095.474467145935"/>
    <n v="633.58872144460656"/>
    <n v="4"/>
    <s v="OK"/>
    <s v="Yes"/>
  </r>
  <r>
    <s v="ORD009406"/>
    <b v="0"/>
    <d v="2024-10-26T21:00:00"/>
    <x v="1"/>
    <s v="Medium"/>
    <n v="131"/>
    <n v="4885"/>
    <s v="OK"/>
    <n v="31"/>
    <x v="0"/>
    <n v="0"/>
    <n v="14"/>
    <n v="0"/>
    <s v="Yes"/>
    <n v="2"/>
    <s v="No"/>
    <n v="231.7114060860923"/>
    <n v="516.217797081036"/>
    <n v="284.50639099494367"/>
    <n v="5"/>
    <s v="OK"/>
    <s v="No"/>
  </r>
  <r>
    <s v="ORD009405"/>
    <b v="0"/>
    <d v="2024-10-26T20:00:00"/>
    <x v="0"/>
    <s v="Low"/>
    <n v="251"/>
    <n v="2328"/>
    <s v="OK"/>
    <n v="23"/>
    <x v="0"/>
    <n v="0"/>
    <n v="49"/>
    <n v="19"/>
    <s v="Yes"/>
    <n v="9"/>
    <s v="No"/>
    <n v="333.39580940121198"/>
    <n v="815.57549299259517"/>
    <n v="482.17968359138308"/>
    <n v="4"/>
    <s v="OK"/>
    <s v="Yes"/>
  </r>
  <r>
    <s v="ORD009404"/>
    <b v="0"/>
    <d v="2024-10-26T19:00:00"/>
    <x v="2"/>
    <s v="Medium"/>
    <n v="176"/>
    <n v="4375"/>
    <s v="OK"/>
    <n v="36"/>
    <x v="1"/>
    <n v="16"/>
    <n v="8"/>
    <n v="0"/>
    <s v="Yes"/>
    <n v="8"/>
    <s v="No"/>
    <n v="104.9135137404359"/>
    <n v="182.01344405236699"/>
    <n v="77.099930311931104"/>
    <n v="4"/>
    <s v="OK"/>
    <s v="No"/>
  </r>
  <r>
    <s v="ORD009403"/>
    <b v="0"/>
    <d v="2024-10-26T18:00:00"/>
    <x v="0"/>
    <s v="High"/>
    <n v="241"/>
    <n v="3642"/>
    <s v="OK"/>
    <n v="59"/>
    <x v="1"/>
    <n v="46"/>
    <n v="34"/>
    <n v="18"/>
    <s v="Yes"/>
    <n v="9"/>
    <s v="No"/>
    <n v="463.12716209449673"/>
    <n v="1123.664944415282"/>
    <n v="660.53778232078525"/>
    <n v="4"/>
    <s v="OK"/>
    <s v="No"/>
  </r>
  <r>
    <s v="ORD009402"/>
    <b v="0"/>
    <d v="2024-10-26T17:00:00"/>
    <x v="2"/>
    <s v="Medium"/>
    <n v="279"/>
    <n v="1444"/>
    <s v="OK"/>
    <n v="27"/>
    <x v="1"/>
    <n v="41"/>
    <n v="28"/>
    <n v="0"/>
    <s v="Yes"/>
    <n v="7"/>
    <s v="No"/>
    <n v="497.72477031933619"/>
    <n v="1182.183378818745"/>
    <n v="684.45860849940902"/>
    <n v="3"/>
    <s v="OK"/>
    <s v="No"/>
  </r>
  <r>
    <s v="ORD009401"/>
    <b v="0"/>
    <d v="2024-10-26T16:00:00"/>
    <x v="1"/>
    <s v="Medium"/>
    <n v="251"/>
    <n v="3430"/>
    <s v="OK"/>
    <n v="67"/>
    <x v="0"/>
    <n v="0"/>
    <n v="11"/>
    <n v="6"/>
    <s v="Yes"/>
    <n v="3"/>
    <s v="No"/>
    <n v="395.05958557029089"/>
    <n v="601.96408333910472"/>
    <n v="206.9044977688138"/>
    <n v="4"/>
    <s v="OK"/>
    <s v="No"/>
  </r>
  <r>
    <s v="ORD009400"/>
    <b v="0"/>
    <d v="2024-10-26T15:00:00"/>
    <x v="2"/>
    <s v="Low"/>
    <n v="363"/>
    <n v="1438"/>
    <s v="OK"/>
    <n v="52"/>
    <x v="1"/>
    <n v="9"/>
    <n v="13"/>
    <n v="0"/>
    <s v="Yes"/>
    <n v="9"/>
    <s v="No"/>
    <n v="107.30523769917291"/>
    <n v="172.11753670662841"/>
    <n v="64.81229900745555"/>
    <n v="4"/>
    <s v="OK"/>
    <s v="No"/>
  </r>
  <r>
    <s v="ORD009399"/>
    <b v="0"/>
    <d v="2024-10-26T14:00:00"/>
    <x v="2"/>
    <s v="Medium"/>
    <n v="34"/>
    <n v="3552"/>
    <s v="OK"/>
    <n v="71"/>
    <x v="0"/>
    <n v="0"/>
    <n v="44"/>
    <n v="11"/>
    <s v="Yes"/>
    <n v="7"/>
    <s v="No"/>
    <n v="164.47956951508459"/>
    <n v="302.51671212091918"/>
    <n v="138.03714260583459"/>
    <n v="4"/>
    <s v="OK"/>
    <s v="No"/>
  </r>
  <r>
    <s v="ORD009398"/>
    <b v="0"/>
    <d v="2024-10-26T13:00:00"/>
    <x v="0"/>
    <s v="Medium"/>
    <n v="154"/>
    <n v="1521"/>
    <s v="OK"/>
    <n v="31"/>
    <x v="0"/>
    <n v="0"/>
    <n v="48"/>
    <n v="1"/>
    <s v="Yes"/>
    <n v="3"/>
    <s v="No"/>
    <n v="399.28229495821762"/>
    <n v="509.23315802747879"/>
    <n v="109.9508630692612"/>
    <n v="4"/>
    <s v="OK"/>
    <s v="No"/>
  </r>
  <r>
    <s v="ORD009397"/>
    <b v="0"/>
    <d v="2024-10-26T12:00:00"/>
    <x v="1"/>
    <s v="Medium"/>
    <n v="290"/>
    <n v="1724"/>
    <s v="OK"/>
    <n v="14"/>
    <x v="0"/>
    <n v="0"/>
    <n v="15"/>
    <n v="0"/>
    <s v="Yes"/>
    <n v="8"/>
    <s v="No"/>
    <n v="418.92096876239509"/>
    <n v="701.09150890571709"/>
    <n v="282.170540143322"/>
    <n v="4"/>
    <s v="OK"/>
    <s v="No"/>
  </r>
  <r>
    <s v="ORD009396"/>
    <b v="0"/>
    <d v="2024-10-26T11:00:00"/>
    <x v="0"/>
    <s v="Low"/>
    <n v="226"/>
    <n v="1983"/>
    <s v="OK"/>
    <n v="11"/>
    <x v="0"/>
    <n v="0"/>
    <n v="45"/>
    <n v="0"/>
    <s v="No"/>
    <n v="3"/>
    <s v="Yes"/>
    <n v="114.10889902918819"/>
    <n v="280.62032680291918"/>
    <n v="166.5114277737311"/>
    <n v="4"/>
    <s v="OK"/>
    <s v="No"/>
  </r>
  <r>
    <s v="ORD009395"/>
    <b v="0"/>
    <d v="2024-10-26T10:00:00"/>
    <x v="0"/>
    <s v="Medium"/>
    <n v="19"/>
    <n v="4224"/>
    <s v="OK"/>
    <n v="14"/>
    <x v="0"/>
    <n v="0"/>
    <n v="21"/>
    <n v="18"/>
    <s v="Yes"/>
    <n v="1"/>
    <s v="No"/>
    <n v="351.67884733606871"/>
    <n v="472.31903458698332"/>
    <n v="120.64018725091459"/>
    <n v="5"/>
    <s v="OK"/>
    <s v="No"/>
  </r>
  <r>
    <s v="ORD009394"/>
    <b v="0"/>
    <d v="2024-10-26T09:00:00"/>
    <x v="0"/>
    <s v="Medium"/>
    <n v="138"/>
    <n v="4951"/>
    <s v="OK"/>
    <n v="28"/>
    <x v="0"/>
    <n v="0"/>
    <n v="26"/>
    <n v="4"/>
    <s v="Yes"/>
    <n v="4"/>
    <s v="No"/>
    <n v="209.90831863785399"/>
    <n v="404.24170079891121"/>
    <n v="194.33338216105719"/>
    <n v="5"/>
    <s v="OK"/>
    <s v="No"/>
  </r>
  <r>
    <s v="ORD009393"/>
    <b v="0"/>
    <d v="2024-10-26T08:00:00"/>
    <x v="2"/>
    <s v="Medium"/>
    <n v="112"/>
    <n v="3636"/>
    <s v="OK"/>
    <n v="12"/>
    <x v="0"/>
    <n v="0"/>
    <n v="21"/>
    <n v="1"/>
    <s v="Yes"/>
    <n v="1"/>
    <s v="No"/>
    <n v="241.39937800384601"/>
    <n v="453.30500369020939"/>
    <n v="211.90562568636341"/>
    <n v="5"/>
    <s v="OK"/>
    <s v="No"/>
  </r>
  <r>
    <s v="ORD009392"/>
    <b v="0"/>
    <d v="2024-10-26T07:00:00"/>
    <x v="1"/>
    <s v="Medium"/>
    <n v="140"/>
    <n v="3382"/>
    <s v="OK"/>
    <n v="2"/>
    <x v="0"/>
    <n v="0"/>
    <n v="21"/>
    <n v="3"/>
    <s v="Yes"/>
    <n v="6"/>
    <s v="No"/>
    <n v="280.51684729512419"/>
    <n v="578.7458105699402"/>
    <n v="298.22896327481601"/>
    <n v="4"/>
    <s v="OK"/>
    <s v="No"/>
  </r>
  <r>
    <s v="ORD009391"/>
    <b v="0"/>
    <d v="2024-10-26T06:00:00"/>
    <x v="2"/>
    <s v="Medium"/>
    <n v="12"/>
    <n v="1102"/>
    <s v="OK"/>
    <n v="56"/>
    <x v="0"/>
    <n v="0"/>
    <n v="23"/>
    <n v="17"/>
    <s v="Yes"/>
    <n v="7"/>
    <s v="No"/>
    <n v="204.02273357994639"/>
    <n v="386.29474345158928"/>
    <n v="182.27200987164289"/>
    <n v="3"/>
    <s v="OK"/>
    <s v="No"/>
  </r>
  <r>
    <s v="ORD009390"/>
    <b v="0"/>
    <d v="2024-10-26T05:00:00"/>
    <x v="1"/>
    <s v="High"/>
    <n v="153"/>
    <n v="1670"/>
    <s v="OK"/>
    <n v="45"/>
    <x v="1"/>
    <n v="36"/>
    <n v="13"/>
    <n v="0"/>
    <s v="Yes"/>
    <n v="4"/>
    <s v="No"/>
    <n v="287.03386784989863"/>
    <n v="517.67788511254571"/>
    <n v="230.64401726264711"/>
    <n v="2"/>
    <s v="OK"/>
    <s v="No"/>
  </r>
  <r>
    <s v="ORD009389"/>
    <b v="0"/>
    <d v="2024-10-26T04:00:00"/>
    <x v="2"/>
    <s v="High"/>
    <n v="90"/>
    <n v="2459"/>
    <s v="OK"/>
    <n v="67"/>
    <x v="0"/>
    <n v="0"/>
    <n v="19"/>
    <n v="0"/>
    <s v="Yes"/>
    <n v="4"/>
    <s v="No"/>
    <n v="61.903309557773973"/>
    <n v="139.11667363362139"/>
    <n v="77.213364075847423"/>
    <n v="4"/>
    <s v="OK"/>
    <s v="No"/>
  </r>
  <r>
    <s v="ORD009388"/>
    <b v="0"/>
    <d v="2024-10-26T03:00:00"/>
    <x v="0"/>
    <s v="Medium"/>
    <n v="379"/>
    <n v="2824"/>
    <s v="OK"/>
    <n v="1"/>
    <x v="0"/>
    <n v="0"/>
    <n v="33"/>
    <n v="4"/>
    <s v="No"/>
    <n v="2"/>
    <s v="Yes"/>
    <n v="51.324314787423162"/>
    <n v="106.6066227960967"/>
    <n v="55.282308008673553"/>
    <n v="4"/>
    <s v="OK"/>
    <s v="No"/>
  </r>
  <r>
    <s v="ORD009387"/>
    <b v="0"/>
    <d v="2024-10-26T02:00:00"/>
    <x v="0"/>
    <s v="Low"/>
    <n v="37"/>
    <n v="3990"/>
    <s v="OK"/>
    <n v="40"/>
    <x v="0"/>
    <n v="0"/>
    <n v="41"/>
    <n v="0"/>
    <s v="Yes"/>
    <n v="1"/>
    <s v="No"/>
    <n v="437.54428644522341"/>
    <n v="651.07301091204192"/>
    <n v="213.52872446681849"/>
    <n v="4"/>
    <s v="OK"/>
    <s v="No"/>
  </r>
  <r>
    <s v="ORD009386"/>
    <b v="0"/>
    <d v="2024-10-26T01:00:00"/>
    <x v="0"/>
    <s v="Medium"/>
    <n v="303"/>
    <n v="4025"/>
    <s v="OK"/>
    <n v="66"/>
    <x v="0"/>
    <n v="0"/>
    <n v="41"/>
    <n v="0"/>
    <s v="Yes"/>
    <n v="9"/>
    <s v="No"/>
    <n v="447.46756608976858"/>
    <n v="662.70289776055745"/>
    <n v="215.23533167078881"/>
    <n v="5"/>
    <s v="OK"/>
    <s v="No"/>
  </r>
  <r>
    <s v="ORD009385"/>
    <b v="0"/>
    <d v="2024-10-26T00:00:00"/>
    <x v="1"/>
    <s v="High"/>
    <n v="125"/>
    <n v="4082"/>
    <s v="OK"/>
    <n v="61"/>
    <x v="0"/>
    <n v="0"/>
    <n v="11"/>
    <n v="6"/>
    <s v="Yes"/>
    <n v="8"/>
    <s v="No"/>
    <n v="199.49944100814449"/>
    <n v="383.78901581222448"/>
    <n v="184.28957480407999"/>
    <n v="3"/>
    <s v="OK"/>
    <s v="No"/>
  </r>
  <r>
    <s v="ORD009384"/>
    <b v="0"/>
    <d v="2024-10-25T23:00:00"/>
    <x v="1"/>
    <s v="High"/>
    <n v="19"/>
    <n v="2268"/>
    <s v="OK"/>
    <n v="17"/>
    <x v="1"/>
    <n v="21"/>
    <n v="7"/>
    <n v="0"/>
    <s v="Yes"/>
    <n v="3"/>
    <s v="No"/>
    <n v="221.77297099256819"/>
    <n v="397.93145580764298"/>
    <n v="176.15848481507479"/>
    <n v="5"/>
    <s v="OK"/>
    <s v="No"/>
  </r>
  <r>
    <s v="ORD009383"/>
    <b v="0"/>
    <d v="2024-10-25T22:00:00"/>
    <x v="0"/>
    <s v="High"/>
    <n v="253"/>
    <n v="3691"/>
    <s v="OK"/>
    <n v="63"/>
    <x v="1"/>
    <n v="34"/>
    <n v="28"/>
    <n v="5"/>
    <s v="Yes"/>
    <n v="7"/>
    <s v="No"/>
    <n v="135.31629052237409"/>
    <n v="304.64349691589013"/>
    <n v="169.32720639351601"/>
    <n v="4"/>
    <s v="OK"/>
    <s v="No"/>
  </r>
  <r>
    <s v="ORD009382"/>
    <b v="0"/>
    <d v="2024-10-25T21:00:00"/>
    <x v="0"/>
    <s v="High"/>
    <n v="149"/>
    <n v="3725"/>
    <s v="OK"/>
    <n v="5"/>
    <x v="0"/>
    <n v="0"/>
    <n v="22"/>
    <n v="14"/>
    <s v="Yes"/>
    <n v="3"/>
    <s v="No"/>
    <n v="279.89999272544208"/>
    <n v="645.67736080972054"/>
    <n v="365.77736808427852"/>
    <n v="5"/>
    <s v="OK"/>
    <s v="No"/>
  </r>
  <r>
    <s v="ORD009381"/>
    <b v="0"/>
    <d v="2024-10-25T20:00:00"/>
    <x v="1"/>
    <s v="Medium"/>
    <n v="142"/>
    <n v="1515"/>
    <s v="OK"/>
    <n v="43"/>
    <x v="1"/>
    <n v="2"/>
    <n v="7"/>
    <n v="12"/>
    <s v="Yes"/>
    <n v="3"/>
    <s v="No"/>
    <n v="275.4841419178552"/>
    <n v="524.75552286346181"/>
    <n v="249.27138094560661"/>
    <n v="4"/>
    <s v="OK"/>
    <s v="No"/>
  </r>
  <r>
    <s v="ORD009380"/>
    <b v="0"/>
    <d v="2024-10-25T19:00:00"/>
    <x v="2"/>
    <s v="Low"/>
    <n v="478"/>
    <n v="4072"/>
    <s v="OK"/>
    <n v="32"/>
    <x v="0"/>
    <n v="0"/>
    <n v="7"/>
    <n v="0"/>
    <s v="Yes"/>
    <n v="9"/>
    <s v="No"/>
    <n v="312.83141924549852"/>
    <n v="641.16895616920021"/>
    <n v="328.33753692370169"/>
    <n v="4"/>
    <s v="OK"/>
    <s v="No"/>
  </r>
  <r>
    <s v="ORD009379"/>
    <b v="0"/>
    <d v="2024-10-25T18:00:00"/>
    <x v="1"/>
    <s v="High"/>
    <n v="293"/>
    <n v="3838"/>
    <s v="OK"/>
    <n v="58"/>
    <x v="0"/>
    <n v="0"/>
    <n v="26"/>
    <n v="0"/>
    <s v="Yes"/>
    <n v="5"/>
    <s v="No"/>
    <n v="313.96487742212338"/>
    <n v="656.30879720178586"/>
    <n v="342.34391977966249"/>
    <n v="5"/>
    <s v="OK"/>
    <s v="No"/>
  </r>
  <r>
    <s v="ORD009378"/>
    <b v="0"/>
    <d v="2024-10-25T17:00:00"/>
    <x v="2"/>
    <s v="Medium"/>
    <n v="41"/>
    <n v="3425"/>
    <s v="OK"/>
    <n v="50"/>
    <x v="0"/>
    <n v="0"/>
    <n v="34"/>
    <n v="6"/>
    <s v="Yes"/>
    <n v="3"/>
    <s v="No"/>
    <n v="444.6238451981327"/>
    <n v="683.86965377392858"/>
    <n v="239.24580857579591"/>
    <n v="5"/>
    <s v="OK"/>
    <s v="No"/>
  </r>
  <r>
    <s v="ORD009377"/>
    <b v="0"/>
    <d v="2024-10-25T16:00:00"/>
    <x v="0"/>
    <s v="High"/>
    <n v="174"/>
    <n v="2084"/>
    <s v="OK"/>
    <n v="28"/>
    <x v="0"/>
    <n v="0"/>
    <n v="35"/>
    <n v="9"/>
    <s v="Yes"/>
    <n v="1"/>
    <s v="No"/>
    <n v="104.4230632419364"/>
    <n v="154.4127767436666"/>
    <n v="49.98971350173025"/>
    <n v="5"/>
    <s v="OK"/>
    <s v="No"/>
  </r>
  <r>
    <s v="ORD009376"/>
    <b v="0"/>
    <d v="2024-10-25T15:00:00"/>
    <x v="1"/>
    <s v="Medium"/>
    <n v="456"/>
    <n v="4745"/>
    <s v="OK"/>
    <n v="59"/>
    <x v="0"/>
    <n v="0"/>
    <n v="27"/>
    <n v="13"/>
    <s v="Yes"/>
    <n v="8"/>
    <s v="No"/>
    <n v="329.64425114976711"/>
    <n v="749.28436649730702"/>
    <n v="419.6401153475399"/>
    <n v="3"/>
    <s v="OK"/>
    <s v="No"/>
  </r>
  <r>
    <s v="ORD009375"/>
    <b v="0"/>
    <d v="2024-10-25T14:00:00"/>
    <x v="0"/>
    <s v="Medium"/>
    <n v="163"/>
    <n v="3545"/>
    <s v="OK"/>
    <n v="60"/>
    <x v="0"/>
    <n v="0"/>
    <n v="47"/>
    <n v="0"/>
    <s v="No"/>
    <n v="1"/>
    <s v="Yes"/>
    <n v="449.552501021946"/>
    <n v="946.14392119897354"/>
    <n v="496.59142017702749"/>
    <n v="5"/>
    <s v="OK"/>
    <s v="No"/>
  </r>
  <r>
    <s v="ORD009374"/>
    <b v="0"/>
    <d v="2024-10-25T13:00:00"/>
    <x v="1"/>
    <s v="Low"/>
    <n v="67"/>
    <n v="2427"/>
    <s v="OK"/>
    <n v="62"/>
    <x v="0"/>
    <n v="0"/>
    <n v="29"/>
    <n v="1"/>
    <s v="Yes"/>
    <n v="4"/>
    <s v="No"/>
    <n v="223.13961014898601"/>
    <n v="478.16652381217972"/>
    <n v="255.02691366319371"/>
    <n v="2"/>
    <s v="OK"/>
    <s v="No"/>
  </r>
  <r>
    <s v="ORD009373"/>
    <b v="0"/>
    <d v="2024-10-25T12:00:00"/>
    <x v="0"/>
    <s v="Medium"/>
    <n v="24"/>
    <n v="2481"/>
    <s v="OK"/>
    <n v="31"/>
    <x v="0"/>
    <n v="0"/>
    <n v="14"/>
    <n v="17"/>
    <s v="Yes"/>
    <n v="8"/>
    <s v="No"/>
    <n v="286.58125553335412"/>
    <n v="498.95189384050019"/>
    <n v="212.37063830714609"/>
    <n v="4"/>
    <s v="OK"/>
    <s v="No"/>
  </r>
  <r>
    <s v="ORD009372"/>
    <b v="0"/>
    <d v="2024-10-25T11:00:00"/>
    <x v="2"/>
    <s v="Low"/>
    <n v="114"/>
    <n v="2095"/>
    <s v="OK"/>
    <n v="55"/>
    <x v="0"/>
    <n v="0"/>
    <n v="7"/>
    <n v="0"/>
    <s v="Yes"/>
    <n v="4"/>
    <s v="No"/>
    <n v="479.13724561469257"/>
    <n v="677.87570454419244"/>
    <n v="198.7384589294999"/>
    <n v="5"/>
    <s v="OK"/>
    <s v="No"/>
  </r>
  <r>
    <s v="ORD009371"/>
    <b v="0"/>
    <d v="2024-10-25T10:00:00"/>
    <x v="0"/>
    <s v="Medium"/>
    <n v="206"/>
    <n v="1764"/>
    <s v="OK"/>
    <n v="3"/>
    <x v="0"/>
    <n v="0"/>
    <n v="12"/>
    <n v="0"/>
    <s v="Yes"/>
    <n v="1"/>
    <s v="No"/>
    <n v="221.12589902005919"/>
    <n v="289.59297118729643"/>
    <n v="68.467072167237205"/>
    <n v="4"/>
    <s v="OK"/>
    <s v="No"/>
  </r>
  <r>
    <s v="ORD009370"/>
    <b v="0"/>
    <d v="2024-10-25T09:00:00"/>
    <x v="0"/>
    <s v="Low"/>
    <n v="207"/>
    <n v="4609"/>
    <s v="OK"/>
    <n v="54"/>
    <x v="0"/>
    <n v="0"/>
    <n v="31"/>
    <n v="0"/>
    <s v="Yes"/>
    <n v="5"/>
    <s v="No"/>
    <n v="123.16793671145579"/>
    <n v="302.10461432739902"/>
    <n v="178.93667761594321"/>
    <n v="5"/>
    <s v="OK"/>
    <s v="No"/>
  </r>
  <r>
    <s v="ORD009369"/>
    <b v="0"/>
    <d v="2024-10-25T08:00:00"/>
    <x v="0"/>
    <s v="Medium"/>
    <n v="343"/>
    <n v="1281"/>
    <s v="OK"/>
    <n v="4"/>
    <x v="0"/>
    <n v="0"/>
    <n v="45"/>
    <n v="0"/>
    <s v="Yes"/>
    <n v="9"/>
    <s v="No"/>
    <n v="311.28279801570329"/>
    <n v="531.73125215922425"/>
    <n v="220.44845414352099"/>
    <n v="4"/>
    <s v="OK"/>
    <s v="No"/>
  </r>
  <r>
    <s v="ORD009368"/>
    <b v="0"/>
    <d v="2024-10-25T07:00:00"/>
    <x v="0"/>
    <s v="Medium"/>
    <n v="113"/>
    <n v="3976"/>
    <s v="OK"/>
    <n v="18"/>
    <x v="1"/>
    <n v="23"/>
    <n v="46"/>
    <n v="18"/>
    <s v="No"/>
    <n v="6"/>
    <s v="Yes"/>
    <n v="128.32234822536699"/>
    <n v="229.5264099826162"/>
    <n v="101.20406175724931"/>
    <n v="4"/>
    <s v="OK"/>
    <s v="No"/>
  </r>
  <r>
    <s v="ORD009367"/>
    <b v="0"/>
    <d v="2024-10-25T06:00:00"/>
    <x v="1"/>
    <s v="Low"/>
    <n v="475"/>
    <n v="3878"/>
    <s v="OK"/>
    <n v="13"/>
    <x v="0"/>
    <n v="0"/>
    <n v="47"/>
    <n v="0"/>
    <s v="Yes"/>
    <n v="3"/>
    <s v="No"/>
    <n v="234.01799931892529"/>
    <n v="300.56103313134889"/>
    <n v="66.543033812423658"/>
    <n v="3"/>
    <s v="OK"/>
    <s v="No"/>
  </r>
  <r>
    <s v="ORD009366"/>
    <b v="0"/>
    <d v="2024-10-25T05:00:00"/>
    <x v="0"/>
    <s v="Low"/>
    <n v="478"/>
    <n v="4048"/>
    <s v="OK"/>
    <n v="19"/>
    <x v="0"/>
    <n v="0"/>
    <n v="49"/>
    <n v="14"/>
    <s v="Yes"/>
    <n v="8"/>
    <s v="No"/>
    <n v="44.771406850146889"/>
    <n v="70.180877153568701"/>
    <n v="25.409470303421809"/>
    <n v="4"/>
    <s v="OK"/>
    <s v="No"/>
  </r>
  <r>
    <s v="ORD009365"/>
    <b v="0"/>
    <d v="2024-10-25T04:00:00"/>
    <x v="1"/>
    <s v="Low"/>
    <n v="403"/>
    <n v="4660"/>
    <s v="OK"/>
    <n v="25"/>
    <x v="0"/>
    <n v="0"/>
    <n v="9"/>
    <n v="0"/>
    <s v="Yes"/>
    <n v="5"/>
    <s v="No"/>
    <n v="369.98819220874162"/>
    <n v="603.95885441431108"/>
    <n v="233.97066220556951"/>
    <n v="4"/>
    <s v="OK"/>
    <s v="No"/>
  </r>
  <r>
    <s v="ORD009364"/>
    <b v="0"/>
    <d v="2024-10-25T03:00:00"/>
    <x v="0"/>
    <s v="Medium"/>
    <n v="220"/>
    <n v="1103"/>
    <s v="OK"/>
    <n v="24"/>
    <x v="0"/>
    <n v="0"/>
    <n v="24"/>
    <n v="9"/>
    <s v="Yes"/>
    <n v="3"/>
    <s v="No"/>
    <n v="361.81016509471908"/>
    <n v="666.38218308475359"/>
    <n v="304.57201799003451"/>
    <n v="5"/>
    <s v="OK"/>
    <s v="No"/>
  </r>
  <r>
    <s v="ORD009363"/>
    <b v="0"/>
    <d v="2024-10-25T02:00:00"/>
    <x v="2"/>
    <s v="Low"/>
    <n v="116"/>
    <n v="1996"/>
    <s v="OK"/>
    <n v="47"/>
    <x v="1"/>
    <n v="11"/>
    <n v="5"/>
    <n v="12"/>
    <s v="Yes"/>
    <n v="9"/>
    <s v="No"/>
    <n v="244.09574025251811"/>
    <n v="480.175855990515"/>
    <n v="236.08011573799689"/>
    <n v="4"/>
    <s v="OK"/>
    <s v="No"/>
  </r>
  <r>
    <s v="ORD009362"/>
    <b v="0"/>
    <d v="2024-10-25T01:00:00"/>
    <x v="2"/>
    <s v="Low"/>
    <n v="283"/>
    <n v="3438"/>
    <s v="OK"/>
    <n v="12"/>
    <x v="1"/>
    <n v="41"/>
    <n v="39"/>
    <n v="0"/>
    <s v="Yes"/>
    <n v="9"/>
    <s v="No"/>
    <n v="305.38607253023099"/>
    <n v="677.7668587972579"/>
    <n v="372.38078626702691"/>
    <n v="4"/>
    <s v="OK"/>
    <s v="No"/>
  </r>
  <r>
    <s v="ORD009361"/>
    <b v="0"/>
    <d v="2024-10-25T00:00:00"/>
    <x v="1"/>
    <s v="Medium"/>
    <n v="54"/>
    <n v="3415"/>
    <s v="OK"/>
    <n v="54"/>
    <x v="0"/>
    <n v="0"/>
    <n v="7"/>
    <n v="15"/>
    <s v="Yes"/>
    <n v="6"/>
    <s v="No"/>
    <n v="202.2687327643055"/>
    <n v="472.22222817685952"/>
    <n v="269.95349541255399"/>
    <n v="4"/>
    <s v="OK"/>
    <s v="No"/>
  </r>
  <r>
    <s v="ORD009360"/>
    <b v="0"/>
    <d v="2024-10-24T23:00:00"/>
    <x v="2"/>
    <s v="Medium"/>
    <n v="110"/>
    <n v="3583"/>
    <s v="OK"/>
    <n v="3"/>
    <x v="1"/>
    <n v="5"/>
    <n v="15"/>
    <n v="4"/>
    <s v="Yes"/>
    <n v="8"/>
    <s v="No"/>
    <n v="422.43793334744032"/>
    <n v="811.94354134498656"/>
    <n v="389.50560799754629"/>
    <n v="4"/>
    <s v="OK"/>
    <s v="Yes"/>
  </r>
  <r>
    <s v="ORD009359"/>
    <b v="0"/>
    <d v="2024-10-24T22:00:00"/>
    <x v="0"/>
    <s v="Low"/>
    <n v="15"/>
    <n v="4877"/>
    <s v="OK"/>
    <n v="55"/>
    <x v="0"/>
    <n v="0"/>
    <n v="25"/>
    <n v="19"/>
    <s v="Yes"/>
    <n v="3"/>
    <s v="No"/>
    <n v="260.71569331054809"/>
    <n v="482.81092321146912"/>
    <n v="222.095229900921"/>
    <n v="3"/>
    <s v="OK"/>
    <s v="No"/>
  </r>
  <r>
    <s v="ORD009358"/>
    <b v="0"/>
    <d v="2024-10-24T21:00:00"/>
    <x v="2"/>
    <s v="Medium"/>
    <n v="114"/>
    <n v="4963"/>
    <s v="OK"/>
    <n v="14"/>
    <x v="0"/>
    <n v="0"/>
    <n v="35"/>
    <n v="19"/>
    <s v="Yes"/>
    <n v="1"/>
    <s v="No"/>
    <n v="410.5507362451919"/>
    <n v="705.45348856769851"/>
    <n v="294.90275232250661"/>
    <n v="4"/>
    <s v="OK"/>
    <s v="No"/>
  </r>
  <r>
    <s v="ORD009357"/>
    <b v="0"/>
    <d v="2024-10-24T20:00:00"/>
    <x v="1"/>
    <s v="Low"/>
    <n v="361"/>
    <n v="1844"/>
    <s v="OK"/>
    <n v="6"/>
    <x v="1"/>
    <n v="15"/>
    <n v="24"/>
    <n v="12"/>
    <s v="No"/>
    <n v="6"/>
    <s v="Yes"/>
    <n v="264.95958831297742"/>
    <n v="585.96364840475042"/>
    <n v="321.004060091773"/>
    <n v="4"/>
    <s v="OK"/>
    <s v="No"/>
  </r>
  <r>
    <s v="ORD009356"/>
    <b v="0"/>
    <d v="2024-10-24T19:00:00"/>
    <x v="0"/>
    <s v="Low"/>
    <n v="440"/>
    <n v="2344"/>
    <s v="OK"/>
    <n v="23"/>
    <x v="0"/>
    <n v="0"/>
    <n v="13"/>
    <n v="15"/>
    <s v="Yes"/>
    <n v="5"/>
    <s v="No"/>
    <n v="97.039306111271273"/>
    <n v="208.19474828270009"/>
    <n v="111.1554421714288"/>
    <n v="4"/>
    <s v="OK"/>
    <s v="No"/>
  </r>
  <r>
    <s v="ORD009355"/>
    <b v="0"/>
    <d v="2024-10-24T18:00:00"/>
    <x v="2"/>
    <s v="High"/>
    <n v="37"/>
    <n v="3191"/>
    <s v="OK"/>
    <n v="67"/>
    <x v="0"/>
    <n v="0"/>
    <n v="26"/>
    <n v="0"/>
    <s v="Yes"/>
    <n v="3"/>
    <s v="No"/>
    <n v="63.483879311713793"/>
    <n v="117.406174893133"/>
    <n v="53.922295581419178"/>
    <n v="4"/>
    <s v="OK"/>
    <s v="No"/>
  </r>
  <r>
    <s v="ORD009354"/>
    <b v="0"/>
    <d v="2024-10-24T17:00:00"/>
    <x v="0"/>
    <s v="Medium"/>
    <n v="47"/>
    <n v="1811"/>
    <s v="OK"/>
    <n v="62"/>
    <x v="1"/>
    <n v="13"/>
    <n v="9"/>
    <n v="10"/>
    <s v="No"/>
    <n v="8"/>
    <s v="Yes"/>
    <n v="397.88047844964478"/>
    <n v="513.6740523634561"/>
    <n v="115.7935739138113"/>
    <n v="4"/>
    <s v="OK"/>
    <s v="No"/>
  </r>
  <r>
    <s v="ORD009353"/>
    <b v="0"/>
    <d v="2024-10-24T16:00:00"/>
    <x v="2"/>
    <s v="Medium"/>
    <n v="147"/>
    <n v="1922"/>
    <s v="OK"/>
    <n v="49"/>
    <x v="0"/>
    <n v="0"/>
    <n v="29"/>
    <n v="0"/>
    <s v="Yes"/>
    <n v="8"/>
    <s v="No"/>
    <n v="467.12979116855058"/>
    <n v="605.12121670683996"/>
    <n v="137.99142553828929"/>
    <n v="5"/>
    <s v="OK"/>
    <s v="No"/>
  </r>
  <r>
    <s v="ORD009352"/>
    <b v="0"/>
    <d v="2024-10-24T15:00:00"/>
    <x v="2"/>
    <s v="Medium"/>
    <n v="204"/>
    <n v="3710"/>
    <s v="OK"/>
    <n v="42"/>
    <x v="0"/>
    <n v="0"/>
    <n v="26"/>
    <n v="6"/>
    <s v="Yes"/>
    <n v="9"/>
    <s v="No"/>
    <n v="468.90922229120571"/>
    <n v="1098.141754194364"/>
    <n v="629.23253190315859"/>
    <n v="3"/>
    <s v="OK"/>
    <s v="No"/>
  </r>
  <r>
    <s v="ORD009351"/>
    <b v="0"/>
    <d v="2024-10-24T14:00:00"/>
    <x v="0"/>
    <s v="High"/>
    <n v="196"/>
    <n v="4182"/>
    <s v="OK"/>
    <n v="28"/>
    <x v="0"/>
    <n v="0"/>
    <n v="8"/>
    <n v="0"/>
    <s v="Yes"/>
    <n v="2"/>
    <s v="No"/>
    <n v="43.797012960095707"/>
    <n v="103.3395723259063"/>
    <n v="59.542559365810583"/>
    <n v="5"/>
    <s v="OK"/>
    <s v="No"/>
  </r>
  <r>
    <s v="ORD009350"/>
    <b v="0"/>
    <d v="2024-10-24T13:00:00"/>
    <x v="0"/>
    <s v="Medium"/>
    <n v="45"/>
    <n v="1777"/>
    <s v="OK"/>
    <n v="18"/>
    <x v="0"/>
    <n v="0"/>
    <n v="23"/>
    <n v="11"/>
    <s v="Yes"/>
    <n v="9"/>
    <s v="No"/>
    <n v="174.78731531275571"/>
    <n v="210.24827185665009"/>
    <n v="35.460956543894468"/>
    <n v="2"/>
    <s v="OK"/>
    <s v="No"/>
  </r>
  <r>
    <s v="ORD009349"/>
    <b v="0"/>
    <d v="2024-10-24T12:00:00"/>
    <x v="2"/>
    <s v="Medium"/>
    <n v="10"/>
    <n v="1422"/>
    <s v="OK"/>
    <n v="53"/>
    <x v="1"/>
    <n v="21"/>
    <n v="30"/>
    <n v="4"/>
    <s v="Yes"/>
    <n v="6"/>
    <s v="No"/>
    <n v="145.54900606779111"/>
    <n v="242.46721367702901"/>
    <n v="96.918207609237896"/>
    <n v="5"/>
    <s v="OK"/>
    <s v="No"/>
  </r>
  <r>
    <s v="ORD009348"/>
    <b v="0"/>
    <d v="2024-10-24T11:00:00"/>
    <x v="1"/>
    <s v="Low"/>
    <n v="451"/>
    <n v="1249"/>
    <s v="OK"/>
    <n v="27"/>
    <x v="0"/>
    <n v="0"/>
    <n v="8"/>
    <n v="10"/>
    <s v="No"/>
    <n v="8"/>
    <s v="Yes"/>
    <n v="283.10534526058069"/>
    <n v="368.12093941055292"/>
    <n v="85.01559414997223"/>
    <n v="4"/>
    <s v="OK"/>
    <s v="No"/>
  </r>
  <r>
    <s v="ORD009347"/>
    <b v="0"/>
    <d v="2024-10-24T10:00:00"/>
    <x v="0"/>
    <s v="Low"/>
    <n v="240"/>
    <n v="4238"/>
    <s v="OK"/>
    <n v="25"/>
    <x v="1"/>
    <n v="24"/>
    <n v="33"/>
    <n v="0"/>
    <s v="Yes"/>
    <n v="8"/>
    <s v="No"/>
    <n v="438.00654413023892"/>
    <n v="811.69571015964129"/>
    <n v="373.68916602940237"/>
    <n v="4"/>
    <s v="OK"/>
    <s v="No"/>
  </r>
  <r>
    <s v="ORD009346"/>
    <b v="0"/>
    <d v="2024-10-24T09:00:00"/>
    <x v="0"/>
    <s v="Low"/>
    <n v="450"/>
    <n v="2183"/>
    <s v="OK"/>
    <n v="6"/>
    <x v="0"/>
    <n v="0"/>
    <n v="24"/>
    <n v="0"/>
    <s v="Yes"/>
    <n v="9"/>
    <s v="No"/>
    <n v="394.42685085649941"/>
    <n v="508.76520070896828"/>
    <n v="114.33834985246899"/>
    <n v="4"/>
    <s v="OK"/>
    <s v="No"/>
  </r>
  <r>
    <s v="ORD009345"/>
    <b v="0"/>
    <d v="2024-10-24T08:00:00"/>
    <x v="0"/>
    <s v="High"/>
    <n v="327"/>
    <n v="2180"/>
    <s v="OK"/>
    <n v="51"/>
    <x v="0"/>
    <n v="0"/>
    <n v="26"/>
    <n v="0"/>
    <s v="Yes"/>
    <n v="6"/>
    <s v="No"/>
    <n v="195.35821326444349"/>
    <n v="335.00794977095097"/>
    <n v="139.64973650650751"/>
    <n v="5"/>
    <s v="OK"/>
    <s v="No"/>
  </r>
  <r>
    <s v="ORD009344"/>
    <b v="0"/>
    <d v="2024-10-24T07:00:00"/>
    <x v="0"/>
    <s v="Medium"/>
    <n v="332"/>
    <n v="4036"/>
    <s v="OK"/>
    <n v="20"/>
    <x v="1"/>
    <n v="17"/>
    <n v="27"/>
    <n v="0"/>
    <s v="Yes"/>
    <n v="3"/>
    <s v="No"/>
    <n v="157.4674991217002"/>
    <n v="207.42990477118451"/>
    <n v="49.96240564948431"/>
    <n v="3"/>
    <s v="OK"/>
    <s v="No"/>
  </r>
  <r>
    <s v="ORD009343"/>
    <b v="0"/>
    <d v="2024-10-24T06:00:00"/>
    <x v="0"/>
    <s v="Medium"/>
    <n v="471"/>
    <n v="3073"/>
    <s v="OK"/>
    <n v="35"/>
    <x v="1"/>
    <n v="43"/>
    <n v="11"/>
    <n v="0"/>
    <s v="Yes"/>
    <n v="7"/>
    <s v="No"/>
    <n v="304.38117057320369"/>
    <n v="504.98664333365912"/>
    <n v="200.6054727604554"/>
    <n v="5"/>
    <s v="OK"/>
    <s v="Yes"/>
  </r>
  <r>
    <s v="ORD009342"/>
    <b v="0"/>
    <d v="2024-10-24T05:00:00"/>
    <x v="0"/>
    <s v="High"/>
    <n v="309"/>
    <n v="1692"/>
    <s v="OK"/>
    <n v="71"/>
    <x v="0"/>
    <n v="0"/>
    <n v="28"/>
    <n v="8"/>
    <s v="Yes"/>
    <n v="8"/>
    <s v="No"/>
    <n v="75.115313361516471"/>
    <n v="133.95653878171689"/>
    <n v="58.841225420200473"/>
    <n v="1"/>
    <s v="OK"/>
    <s v="No"/>
  </r>
  <r>
    <s v="ORD009341"/>
    <b v="0"/>
    <d v="2024-10-24T04:00:00"/>
    <x v="2"/>
    <s v="Medium"/>
    <n v="219"/>
    <n v="4466"/>
    <s v="OK"/>
    <n v="22"/>
    <x v="1"/>
    <n v="31"/>
    <n v="39"/>
    <n v="11"/>
    <s v="Yes"/>
    <n v="8"/>
    <s v="No"/>
    <n v="469.04019063417041"/>
    <n v="689.40761087627004"/>
    <n v="220.36742024209971"/>
    <n v="2"/>
    <s v="OK"/>
    <s v="No"/>
  </r>
  <r>
    <s v="ORD009340"/>
    <b v="0"/>
    <d v="2024-10-24T03:00:00"/>
    <x v="2"/>
    <s v="Medium"/>
    <n v="340"/>
    <n v="3276"/>
    <s v="OK"/>
    <n v="50"/>
    <x v="0"/>
    <n v="0"/>
    <n v="12"/>
    <n v="2"/>
    <s v="Yes"/>
    <n v="9"/>
    <s v="No"/>
    <n v="124.992769515935"/>
    <n v="239.00351391348059"/>
    <n v="114.01074439754559"/>
    <n v="4"/>
    <s v="OK"/>
    <s v="No"/>
  </r>
  <r>
    <s v="ORD009339"/>
    <b v="0"/>
    <d v="2024-10-24T02:00:00"/>
    <x v="0"/>
    <s v="Medium"/>
    <n v="173"/>
    <n v="3648"/>
    <s v="OK"/>
    <n v="39"/>
    <x v="0"/>
    <n v="0"/>
    <n v="8"/>
    <n v="13"/>
    <s v="Yes"/>
    <n v="9"/>
    <s v="No"/>
    <n v="35.722254746139527"/>
    <n v="86.227090943167966"/>
    <n v="50.504836197028439"/>
    <n v="5"/>
    <s v="OK"/>
    <s v="No"/>
  </r>
  <r>
    <s v="ORD009338"/>
    <b v="0"/>
    <d v="2024-10-24T01:00:00"/>
    <x v="0"/>
    <s v="High"/>
    <n v="294"/>
    <n v="3508"/>
    <s v="OK"/>
    <n v="18"/>
    <x v="0"/>
    <n v="0"/>
    <n v="16"/>
    <n v="13"/>
    <s v="No"/>
    <n v="1"/>
    <s v="Yes"/>
    <n v="406.39660010708081"/>
    <n v="726.85655224088282"/>
    <n v="320.45995213380201"/>
    <n v="4"/>
    <s v="OK"/>
    <s v="No"/>
  </r>
  <r>
    <s v="ORD009337"/>
    <b v="0"/>
    <d v="2024-10-24T00:00:00"/>
    <x v="0"/>
    <s v="Medium"/>
    <n v="263"/>
    <n v="1975"/>
    <s v="OK"/>
    <n v="47"/>
    <x v="1"/>
    <n v="22"/>
    <n v="15"/>
    <n v="0"/>
    <s v="Yes"/>
    <n v="2"/>
    <s v="No"/>
    <n v="36.997610528554112"/>
    <n v="78.664826857231134"/>
    <n v="41.667216328677021"/>
    <n v="4"/>
    <s v="OK"/>
    <s v="No"/>
  </r>
  <r>
    <s v="ORD009336"/>
    <b v="0"/>
    <d v="2024-10-23T23:00:00"/>
    <x v="0"/>
    <s v="Medium"/>
    <n v="151"/>
    <n v="2314"/>
    <s v="OK"/>
    <n v="53"/>
    <x v="0"/>
    <n v="0"/>
    <n v="35"/>
    <n v="0"/>
    <s v="Yes"/>
    <n v="6"/>
    <s v="No"/>
    <n v="441.71812862529981"/>
    <n v="853.74217788640794"/>
    <n v="412.02404926110808"/>
    <n v="4"/>
    <s v="OK"/>
    <s v="Yes"/>
  </r>
  <r>
    <s v="ORD009335"/>
    <b v="0"/>
    <d v="2024-10-23T22:00:00"/>
    <x v="2"/>
    <s v="Low"/>
    <n v="383"/>
    <n v="4166"/>
    <s v="OK"/>
    <n v="8"/>
    <x v="0"/>
    <n v="0"/>
    <n v="39"/>
    <n v="14"/>
    <s v="Yes"/>
    <n v="6"/>
    <s v="No"/>
    <n v="332.55561554594482"/>
    <n v="820.76485634845949"/>
    <n v="488.20924080251473"/>
    <n v="5"/>
    <s v="OK"/>
    <s v="No"/>
  </r>
  <r>
    <s v="ORD009334"/>
    <b v="0"/>
    <d v="2024-10-23T21:00:00"/>
    <x v="2"/>
    <s v="High"/>
    <n v="475"/>
    <n v="2188"/>
    <s v="OK"/>
    <n v="24"/>
    <x v="0"/>
    <n v="0"/>
    <n v="6"/>
    <n v="5"/>
    <s v="Yes"/>
    <n v="7"/>
    <s v="No"/>
    <n v="145.57733749593029"/>
    <n v="359.63600058043392"/>
    <n v="214.05866308450359"/>
    <n v="3"/>
    <s v="OK"/>
    <s v="No"/>
  </r>
  <r>
    <s v="ORD009333"/>
    <b v="0"/>
    <d v="2024-10-23T20:00:00"/>
    <x v="1"/>
    <s v="Low"/>
    <n v="222"/>
    <n v="2382"/>
    <s v="OK"/>
    <n v="1"/>
    <x v="0"/>
    <n v="0"/>
    <n v="30"/>
    <n v="8"/>
    <s v="Yes"/>
    <n v="1"/>
    <s v="No"/>
    <n v="359.90914951240222"/>
    <n v="525.74679629488469"/>
    <n v="165.83764678248249"/>
    <n v="4"/>
    <s v="OK"/>
    <s v="No"/>
  </r>
  <r>
    <s v="ORD009332"/>
    <b v="0"/>
    <d v="2024-10-23T19:00:00"/>
    <x v="0"/>
    <s v="Medium"/>
    <n v="268"/>
    <n v="4908"/>
    <s v="OK"/>
    <n v="69"/>
    <x v="0"/>
    <n v="0"/>
    <n v="42"/>
    <n v="7"/>
    <s v="Yes"/>
    <n v="3"/>
    <s v="No"/>
    <n v="353.34997405073062"/>
    <n v="655.79386080497568"/>
    <n v="302.44388675424511"/>
    <n v="5"/>
    <s v="OK"/>
    <s v="No"/>
  </r>
  <r>
    <s v="ORD009331"/>
    <b v="0"/>
    <d v="2024-10-23T18:00:00"/>
    <x v="1"/>
    <s v="High"/>
    <n v="466"/>
    <n v="4227"/>
    <s v="OK"/>
    <n v="11"/>
    <x v="0"/>
    <n v="0"/>
    <n v="25"/>
    <n v="8"/>
    <s v="Yes"/>
    <n v="8"/>
    <s v="No"/>
    <n v="384.54689415802659"/>
    <n v="572.49933769002757"/>
    <n v="187.9524435320009"/>
    <n v="5"/>
    <s v="OK"/>
    <s v="No"/>
  </r>
  <r>
    <s v="ORD009330"/>
    <b v="0"/>
    <d v="2024-10-23T17:00:00"/>
    <x v="1"/>
    <s v="Medium"/>
    <n v="219"/>
    <n v="1916"/>
    <s v="OK"/>
    <n v="28"/>
    <x v="0"/>
    <n v="0"/>
    <n v="46"/>
    <n v="7"/>
    <s v="Yes"/>
    <n v="1"/>
    <s v="No"/>
    <n v="466.607443431994"/>
    <n v="574.48533929942823"/>
    <n v="107.87789586743421"/>
    <n v="5"/>
    <s v="OK"/>
    <s v="No"/>
  </r>
  <r>
    <s v="ORD009329"/>
    <b v="0"/>
    <d v="2024-10-23T16:00:00"/>
    <x v="0"/>
    <s v="High"/>
    <n v="142"/>
    <n v="2232"/>
    <s v="OK"/>
    <n v="59"/>
    <x v="0"/>
    <n v="0"/>
    <n v="33"/>
    <n v="12"/>
    <s v="Yes"/>
    <n v="6"/>
    <s v="No"/>
    <n v="38.88368984386485"/>
    <n v="96.579202760208759"/>
    <n v="57.695512916343908"/>
    <n v="3"/>
    <s v="OK"/>
    <s v="No"/>
  </r>
  <r>
    <s v="ORD009328"/>
    <b v="0"/>
    <d v="2024-10-23T15:00:00"/>
    <x v="0"/>
    <s v="Medium"/>
    <n v="39"/>
    <n v="1746"/>
    <s v="OK"/>
    <n v="44"/>
    <x v="0"/>
    <n v="0"/>
    <n v="35"/>
    <n v="7"/>
    <s v="Yes"/>
    <n v="4"/>
    <s v="No"/>
    <n v="321.36571251718283"/>
    <n v="414.36603254501131"/>
    <n v="93.000320027828536"/>
    <n v="5"/>
    <s v="OK"/>
    <s v="No"/>
  </r>
  <r>
    <s v="ORD009327"/>
    <b v="0"/>
    <d v="2024-10-23T14:00:00"/>
    <x v="2"/>
    <s v="Low"/>
    <n v="126"/>
    <n v="1946"/>
    <s v="OK"/>
    <n v="19"/>
    <x v="1"/>
    <n v="1"/>
    <n v="39"/>
    <n v="0"/>
    <s v="Yes"/>
    <n v="9"/>
    <s v="No"/>
    <n v="489.58969279782121"/>
    <n v="895.03148447114552"/>
    <n v="405.4417916733243"/>
    <n v="2"/>
    <s v="OK"/>
    <s v="No"/>
  </r>
  <r>
    <s v="ORD009326"/>
    <b v="0"/>
    <d v="2024-10-23T13:00:00"/>
    <x v="1"/>
    <s v="Low"/>
    <n v="438"/>
    <n v="4907"/>
    <s v="OK"/>
    <n v="57"/>
    <x v="0"/>
    <n v="0"/>
    <n v="16"/>
    <n v="6"/>
    <s v="Yes"/>
    <n v="8"/>
    <s v="No"/>
    <n v="310.88564853892979"/>
    <n v="527.27211811742688"/>
    <n v="216.38646957849701"/>
    <n v="5"/>
    <s v="OK"/>
    <s v="No"/>
  </r>
  <r>
    <s v="ORD009325"/>
    <b v="0"/>
    <d v="2024-10-23T12:00:00"/>
    <x v="1"/>
    <s v="Low"/>
    <n v="431"/>
    <n v="1343"/>
    <s v="OK"/>
    <n v="67"/>
    <x v="1"/>
    <n v="33"/>
    <n v="35"/>
    <n v="2"/>
    <s v="Yes"/>
    <n v="7"/>
    <s v="No"/>
    <n v="43.705986365097367"/>
    <n v="62.404216932643827"/>
    <n v="18.69823056754646"/>
    <n v="2"/>
    <s v="OK"/>
    <s v="No"/>
  </r>
  <r>
    <s v="ORD009324"/>
    <b v="0"/>
    <d v="2024-10-23T11:00:00"/>
    <x v="1"/>
    <s v="Medium"/>
    <n v="351"/>
    <n v="2485"/>
    <s v="OK"/>
    <n v="30"/>
    <x v="0"/>
    <n v="0"/>
    <n v="37"/>
    <n v="16"/>
    <s v="Yes"/>
    <n v="3"/>
    <s v="No"/>
    <n v="205.85987456096129"/>
    <n v="302.01910418935421"/>
    <n v="96.159229628392808"/>
    <n v="2"/>
    <s v="OK"/>
    <s v="No"/>
  </r>
  <r>
    <s v="ORD009323"/>
    <b v="0"/>
    <d v="2024-10-23T10:00:00"/>
    <x v="1"/>
    <s v="Low"/>
    <n v="239"/>
    <n v="4246"/>
    <s v="OK"/>
    <n v="29"/>
    <x v="1"/>
    <n v="6"/>
    <n v="45"/>
    <n v="11"/>
    <s v="Yes"/>
    <n v="7"/>
    <s v="No"/>
    <n v="478.33425763050951"/>
    <n v="620.70644019798124"/>
    <n v="142.37218256747181"/>
    <n v="1"/>
    <s v="OK"/>
    <s v="No"/>
  </r>
  <r>
    <s v="ORD009322"/>
    <b v="0"/>
    <d v="2024-10-23T09:00:00"/>
    <x v="1"/>
    <s v="Medium"/>
    <n v="407"/>
    <n v="4140"/>
    <s v="OK"/>
    <n v="2"/>
    <x v="0"/>
    <n v="0"/>
    <n v="38"/>
    <n v="19"/>
    <s v="Yes"/>
    <n v="9"/>
    <s v="No"/>
    <n v="451.83142805107462"/>
    <n v="657.07312199071259"/>
    <n v="205.241693939638"/>
    <n v="5"/>
    <s v="OK"/>
    <s v="No"/>
  </r>
  <r>
    <s v="ORD009321"/>
    <b v="0"/>
    <d v="2024-10-23T08:00:00"/>
    <x v="0"/>
    <s v="Low"/>
    <n v="218"/>
    <n v="3751"/>
    <s v="OK"/>
    <n v="63"/>
    <x v="1"/>
    <n v="38"/>
    <n v="19"/>
    <n v="4"/>
    <s v="Yes"/>
    <n v="1"/>
    <s v="No"/>
    <n v="375.55863658914859"/>
    <n v="683.03497896875388"/>
    <n v="307.47634237960528"/>
    <n v="4"/>
    <s v="OK"/>
    <s v="No"/>
  </r>
  <r>
    <s v="ORD009320"/>
    <b v="0"/>
    <d v="2024-10-23T07:00:00"/>
    <x v="1"/>
    <s v="High"/>
    <n v="84"/>
    <n v="4470"/>
    <s v="OK"/>
    <n v="9"/>
    <x v="0"/>
    <n v="0"/>
    <n v="34"/>
    <n v="16"/>
    <s v="Yes"/>
    <n v="9"/>
    <s v="No"/>
    <n v="493.061324791419"/>
    <n v="1168.8650513012719"/>
    <n v="675.80372650985339"/>
    <n v="4"/>
    <s v="OK"/>
    <s v="No"/>
  </r>
  <r>
    <s v="ORD009319"/>
    <b v="0"/>
    <d v="2024-10-23T06:00:00"/>
    <x v="1"/>
    <s v="High"/>
    <n v="28"/>
    <n v="4960"/>
    <s v="OK"/>
    <n v="33"/>
    <x v="0"/>
    <n v="0"/>
    <n v="33"/>
    <n v="17"/>
    <s v="Yes"/>
    <n v="1"/>
    <s v="No"/>
    <n v="213.66673215590851"/>
    <n v="433.14050259252701"/>
    <n v="219.47377043661851"/>
    <n v="2"/>
    <s v="OK"/>
    <s v="No"/>
  </r>
  <r>
    <s v="ORD009318"/>
    <b v="0"/>
    <d v="2024-10-23T05:00:00"/>
    <x v="2"/>
    <s v="Medium"/>
    <n v="326"/>
    <n v="4000"/>
    <s v="OK"/>
    <n v="14"/>
    <x v="0"/>
    <n v="0"/>
    <n v="48"/>
    <n v="16"/>
    <s v="No"/>
    <n v="8"/>
    <s v="Yes"/>
    <n v="92.972967926673192"/>
    <n v="134.875915617549"/>
    <n v="41.902947690875777"/>
    <n v="5"/>
    <s v="OK"/>
    <s v="No"/>
  </r>
  <r>
    <s v="ORD009317"/>
    <b v="0"/>
    <d v="2024-10-23T04:00:00"/>
    <x v="2"/>
    <s v="Medium"/>
    <n v="144"/>
    <n v="4791"/>
    <s v="OK"/>
    <n v="33"/>
    <x v="1"/>
    <n v="23"/>
    <n v="48"/>
    <n v="6"/>
    <s v="Yes"/>
    <n v="3"/>
    <s v="No"/>
    <n v="143.18292706566501"/>
    <n v="211.20234227087741"/>
    <n v="68.019415205212368"/>
    <n v="4"/>
    <s v="OK"/>
    <s v="No"/>
  </r>
  <r>
    <s v="ORD009316"/>
    <b v="0"/>
    <d v="2024-10-23T03:00:00"/>
    <x v="1"/>
    <s v="High"/>
    <n v="350"/>
    <n v="2212"/>
    <s v="OK"/>
    <n v="61"/>
    <x v="0"/>
    <n v="0"/>
    <n v="45"/>
    <n v="0"/>
    <s v="Yes"/>
    <n v="5"/>
    <s v="No"/>
    <n v="214.04629457902499"/>
    <n v="306.62115983098198"/>
    <n v="92.574865251957078"/>
    <n v="3"/>
    <s v="OK"/>
    <s v="Yes"/>
  </r>
  <r>
    <s v="ORD009315"/>
    <b v="0"/>
    <d v="2024-10-23T02:00:00"/>
    <x v="0"/>
    <s v="High"/>
    <n v="87"/>
    <n v="1649"/>
    <s v="OK"/>
    <n v="20"/>
    <x v="0"/>
    <n v="0"/>
    <n v="33"/>
    <n v="16"/>
    <s v="Yes"/>
    <n v="4"/>
    <s v="No"/>
    <n v="196.60461586207401"/>
    <n v="399.91063778537762"/>
    <n v="203.30602192330349"/>
    <n v="5"/>
    <s v="OK"/>
    <s v="No"/>
  </r>
  <r>
    <s v="ORD009314"/>
    <b v="0"/>
    <d v="2024-10-23T01:00:00"/>
    <x v="0"/>
    <s v="Medium"/>
    <n v="132"/>
    <n v="1302"/>
    <s v="OK"/>
    <n v="53"/>
    <x v="0"/>
    <n v="0"/>
    <n v="20"/>
    <n v="0"/>
    <s v="No"/>
    <n v="3"/>
    <s v="Yes"/>
    <n v="327.65245214901211"/>
    <n v="758.71528941586234"/>
    <n v="431.06283726685018"/>
    <n v="1"/>
    <s v="OK"/>
    <s v="No"/>
  </r>
  <r>
    <s v="ORD009313"/>
    <b v="0"/>
    <d v="2024-10-23T00:00:00"/>
    <x v="2"/>
    <s v="Medium"/>
    <n v="175"/>
    <n v="2432"/>
    <s v="OK"/>
    <n v="66"/>
    <x v="0"/>
    <n v="0"/>
    <n v="14"/>
    <n v="7"/>
    <s v="Yes"/>
    <n v="4"/>
    <s v="No"/>
    <n v="248.74534135925251"/>
    <n v="534.34480143396263"/>
    <n v="285.59946007471012"/>
    <n v="5"/>
    <s v="OK"/>
    <s v="No"/>
  </r>
  <r>
    <s v="ORD009312"/>
    <b v="0"/>
    <d v="2024-10-22T23:00:00"/>
    <x v="2"/>
    <s v="High"/>
    <n v="72"/>
    <n v="4580"/>
    <s v="OK"/>
    <n v="53"/>
    <x v="0"/>
    <n v="0"/>
    <n v="14"/>
    <n v="0"/>
    <s v="Yes"/>
    <n v="8"/>
    <s v="No"/>
    <n v="163.6322706865071"/>
    <n v="260.79436718648662"/>
    <n v="97.162096499979498"/>
    <n v="3"/>
    <s v="OK"/>
    <s v="Yes"/>
  </r>
  <r>
    <s v="ORD009311"/>
    <b v="0"/>
    <d v="2024-10-22T22:00:00"/>
    <x v="1"/>
    <s v="Medium"/>
    <n v="399"/>
    <n v="1398"/>
    <s v="OK"/>
    <n v="7"/>
    <x v="0"/>
    <n v="0"/>
    <n v="44"/>
    <n v="0"/>
    <s v="Yes"/>
    <n v="3"/>
    <s v="No"/>
    <n v="233.77838300105131"/>
    <n v="370.34397006276407"/>
    <n v="136.56558706171279"/>
    <n v="4"/>
    <s v="OK"/>
    <s v="Yes"/>
  </r>
  <r>
    <s v="ORD009310"/>
    <b v="0"/>
    <d v="2024-10-22T21:00:00"/>
    <x v="2"/>
    <s v="Low"/>
    <n v="440"/>
    <n v="1587"/>
    <s v="OK"/>
    <n v="28"/>
    <x v="0"/>
    <n v="0"/>
    <n v="6"/>
    <n v="0"/>
    <s v="No"/>
    <n v="4"/>
    <s v="Yes"/>
    <n v="83.289262889125823"/>
    <n v="117.2869545758597"/>
    <n v="33.997691686733873"/>
    <n v="3"/>
    <s v="OK"/>
    <s v="No"/>
  </r>
  <r>
    <s v="ORD009309"/>
    <b v="0"/>
    <d v="2024-10-22T20:00:00"/>
    <x v="1"/>
    <s v="Medium"/>
    <n v="64"/>
    <n v="2975"/>
    <s v="OK"/>
    <n v="33"/>
    <x v="0"/>
    <n v="0"/>
    <n v="45"/>
    <n v="0"/>
    <s v="Yes"/>
    <n v="8"/>
    <s v="No"/>
    <n v="81.37430006356071"/>
    <n v="190.0473719539302"/>
    <n v="108.6730718903695"/>
    <n v="3"/>
    <s v="OK"/>
    <s v="No"/>
  </r>
  <r>
    <s v="ORD009308"/>
    <b v="0"/>
    <d v="2024-10-22T19:00:00"/>
    <x v="2"/>
    <s v="High"/>
    <n v="312"/>
    <n v="1404"/>
    <s v="OK"/>
    <n v="48"/>
    <x v="0"/>
    <n v="0"/>
    <n v="34"/>
    <n v="12"/>
    <s v="Yes"/>
    <n v="4"/>
    <s v="No"/>
    <n v="266.65128862848218"/>
    <n v="604.36959623351163"/>
    <n v="337.71830760502951"/>
    <n v="5"/>
    <s v="OK"/>
    <s v="No"/>
  </r>
  <r>
    <s v="ORD009307"/>
    <b v="0"/>
    <d v="2024-10-22T18:00:00"/>
    <x v="1"/>
    <s v="Medium"/>
    <n v="67"/>
    <n v="1484"/>
    <s v="OK"/>
    <n v="16"/>
    <x v="1"/>
    <n v="27"/>
    <n v="14"/>
    <n v="0"/>
    <s v="Yes"/>
    <n v="6"/>
    <s v="No"/>
    <n v="72.351926997729521"/>
    <n v="103.9982942723617"/>
    <n v="31.646367274632151"/>
    <n v="3"/>
    <s v="OK"/>
    <s v="No"/>
  </r>
  <r>
    <s v="ORD009306"/>
    <b v="0"/>
    <d v="2024-10-22T17:00:00"/>
    <x v="0"/>
    <s v="High"/>
    <n v="235"/>
    <n v="2397"/>
    <s v="OK"/>
    <n v="63"/>
    <x v="0"/>
    <n v="0"/>
    <n v="31"/>
    <n v="0"/>
    <s v="Yes"/>
    <n v="5"/>
    <s v="No"/>
    <n v="435.22099549923882"/>
    <n v="1058.880486257638"/>
    <n v="623.65949075839967"/>
    <n v="1"/>
    <s v="OK"/>
    <s v="No"/>
  </r>
  <r>
    <s v="ORD009305"/>
    <b v="0"/>
    <d v="2024-10-22T16:00:00"/>
    <x v="1"/>
    <s v="Medium"/>
    <n v="212"/>
    <n v="1005"/>
    <s v="OK"/>
    <n v="22"/>
    <x v="0"/>
    <n v="0"/>
    <n v="8"/>
    <n v="0"/>
    <s v="Yes"/>
    <n v="1"/>
    <s v="No"/>
    <n v="182.24843804302421"/>
    <n v="280.68220934000539"/>
    <n v="98.433771296981206"/>
    <n v="3"/>
    <s v="OK"/>
    <s v="No"/>
  </r>
  <r>
    <s v="ORD009304"/>
    <b v="0"/>
    <d v="2024-10-22T15:00:00"/>
    <x v="1"/>
    <s v="High"/>
    <n v="199"/>
    <n v="2236"/>
    <s v="OK"/>
    <n v="68"/>
    <x v="0"/>
    <n v="0"/>
    <n v="12"/>
    <n v="0"/>
    <s v="Yes"/>
    <n v="3"/>
    <s v="No"/>
    <n v="364.54518962268088"/>
    <n v="623.80046826545379"/>
    <n v="259.25527864277291"/>
    <n v="1"/>
    <s v="OK"/>
    <s v="No"/>
  </r>
  <r>
    <s v="ORD009303"/>
    <b v="0"/>
    <d v="2024-10-22T14:00:00"/>
    <x v="0"/>
    <s v="Medium"/>
    <n v="213"/>
    <n v="4912"/>
    <s v="OK"/>
    <n v="54"/>
    <x v="0"/>
    <n v="0"/>
    <n v="40"/>
    <n v="18"/>
    <s v="Yes"/>
    <n v="8"/>
    <s v="No"/>
    <n v="346.79107357009099"/>
    <n v="450.05565594679041"/>
    <n v="103.26458237669939"/>
    <n v="1"/>
    <s v="OK"/>
    <s v="No"/>
  </r>
  <r>
    <s v="ORD009302"/>
    <b v="0"/>
    <d v="2024-10-22T13:00:00"/>
    <x v="2"/>
    <s v="Medium"/>
    <n v="131"/>
    <n v="2329"/>
    <s v="OK"/>
    <n v="70"/>
    <x v="1"/>
    <n v="47"/>
    <n v="49"/>
    <n v="9"/>
    <s v="Yes"/>
    <n v="8"/>
    <s v="No"/>
    <n v="397.33479402901418"/>
    <n v="655.14159460032704"/>
    <n v="257.80680057131281"/>
    <n v="4"/>
    <s v="OK"/>
    <s v="No"/>
  </r>
  <r>
    <s v="ORD009301"/>
    <b v="0"/>
    <d v="2024-10-22T12:00:00"/>
    <x v="0"/>
    <s v="Low"/>
    <n v="116"/>
    <n v="3862"/>
    <s v="OK"/>
    <n v="31"/>
    <x v="0"/>
    <n v="0"/>
    <n v="17"/>
    <n v="7"/>
    <s v="Yes"/>
    <n v="9"/>
    <s v="No"/>
    <n v="131.83190328482851"/>
    <n v="295.43119408153962"/>
    <n v="163.5992907967111"/>
    <n v="5"/>
    <s v="OK"/>
    <s v="No"/>
  </r>
  <r>
    <s v="ORD009300"/>
    <b v="0"/>
    <d v="2024-10-22T11:00:00"/>
    <x v="0"/>
    <s v="High"/>
    <n v="317"/>
    <n v="3611"/>
    <s v="OK"/>
    <n v="4"/>
    <x v="0"/>
    <n v="0"/>
    <n v="36"/>
    <n v="7"/>
    <s v="Yes"/>
    <n v="8"/>
    <s v="No"/>
    <n v="453.73251603604098"/>
    <n v="1067.8065403697831"/>
    <n v="614.07402433374159"/>
    <n v="5"/>
    <s v="OK"/>
    <s v="No"/>
  </r>
  <r>
    <s v="ORD009299"/>
    <b v="0"/>
    <d v="2024-10-22T10:00:00"/>
    <x v="1"/>
    <s v="Low"/>
    <n v="416"/>
    <n v="2075"/>
    <s v="OK"/>
    <n v="3"/>
    <x v="0"/>
    <n v="0"/>
    <n v="49"/>
    <n v="16"/>
    <s v="Yes"/>
    <n v="5"/>
    <s v="No"/>
    <n v="300.03834100037841"/>
    <n v="639.13843171050064"/>
    <n v="339.10009071012217"/>
    <n v="4"/>
    <s v="OK"/>
    <s v="No"/>
  </r>
  <r>
    <s v="ORD009298"/>
    <b v="0"/>
    <d v="2024-10-22T09:00:00"/>
    <x v="0"/>
    <s v="Low"/>
    <n v="307"/>
    <n v="4278"/>
    <s v="OK"/>
    <n v="31"/>
    <x v="1"/>
    <n v="9"/>
    <n v="13"/>
    <n v="1"/>
    <s v="Yes"/>
    <n v="4"/>
    <s v="No"/>
    <n v="269.60964468686672"/>
    <n v="370.94562799407822"/>
    <n v="101.33598330721151"/>
    <n v="4"/>
    <s v="OK"/>
    <s v="Yes"/>
  </r>
  <r>
    <s v="ORD009297"/>
    <b v="0"/>
    <d v="2024-10-22T08:00:00"/>
    <x v="0"/>
    <s v="Medium"/>
    <n v="116"/>
    <n v="1384"/>
    <s v="OK"/>
    <n v="60"/>
    <x v="0"/>
    <n v="0"/>
    <n v="36"/>
    <n v="11"/>
    <s v="Yes"/>
    <n v="1"/>
    <s v="No"/>
    <n v="146.3821247709586"/>
    <n v="274.23451385934243"/>
    <n v="127.8523890883837"/>
    <n v="3"/>
    <s v="OK"/>
    <s v="No"/>
  </r>
  <r>
    <s v="ORD009296"/>
    <b v="0"/>
    <d v="2024-10-22T07:00:00"/>
    <x v="2"/>
    <s v="High"/>
    <n v="463"/>
    <n v="4911"/>
    <s v="OK"/>
    <n v="29"/>
    <x v="0"/>
    <n v="0"/>
    <n v="19"/>
    <n v="6"/>
    <s v="No"/>
    <n v="4"/>
    <s v="Yes"/>
    <n v="24.466259816109801"/>
    <n v="60.50093256699359"/>
    <n v="36.034672750883793"/>
    <n v="3"/>
    <s v="OK"/>
    <s v="Yes"/>
  </r>
  <r>
    <s v="ORD009295"/>
    <b v="0"/>
    <d v="2024-10-22T06:00:00"/>
    <x v="2"/>
    <s v="Medium"/>
    <n v="369"/>
    <n v="1302"/>
    <s v="OK"/>
    <n v="19"/>
    <x v="1"/>
    <n v="18"/>
    <n v="9"/>
    <n v="16"/>
    <s v="Yes"/>
    <n v="6"/>
    <s v="No"/>
    <n v="248.09206411882491"/>
    <n v="402.7222874394418"/>
    <n v="154.63022332061689"/>
    <n v="5"/>
    <s v="OK"/>
    <s v="No"/>
  </r>
  <r>
    <s v="ORD009294"/>
    <b v="0"/>
    <d v="2024-10-22T05:00:00"/>
    <x v="2"/>
    <s v="Low"/>
    <n v="241"/>
    <n v="1990"/>
    <s v="OK"/>
    <n v="24"/>
    <x v="1"/>
    <n v="15"/>
    <n v="17"/>
    <n v="16"/>
    <s v="Yes"/>
    <n v="8"/>
    <s v="No"/>
    <n v="241.0434240234737"/>
    <n v="518.54327820997992"/>
    <n v="277.49985418650618"/>
    <n v="5"/>
    <s v="OK"/>
    <s v="No"/>
  </r>
  <r>
    <s v="ORD009293"/>
    <b v="0"/>
    <d v="2024-10-22T04:00:00"/>
    <x v="2"/>
    <s v="Medium"/>
    <n v="101"/>
    <n v="4892"/>
    <s v="OK"/>
    <n v="64"/>
    <x v="0"/>
    <n v="0"/>
    <n v="37"/>
    <n v="2"/>
    <s v="Yes"/>
    <n v="3"/>
    <s v="No"/>
    <n v="401.44172800750607"/>
    <n v="606.91828884359632"/>
    <n v="205.47656083609019"/>
    <n v="4"/>
    <s v="OK"/>
    <s v="No"/>
  </r>
  <r>
    <s v="ORD009292"/>
    <b v="0"/>
    <d v="2024-10-22T03:00:00"/>
    <x v="2"/>
    <s v="Low"/>
    <n v="448"/>
    <n v="4741"/>
    <s v="OK"/>
    <n v="13"/>
    <x v="1"/>
    <n v="17"/>
    <n v="28"/>
    <n v="9"/>
    <s v="Yes"/>
    <n v="5"/>
    <s v="No"/>
    <n v="402.46145752341113"/>
    <n v="604.26265079138909"/>
    <n v="201.80119326797799"/>
    <n v="4"/>
    <s v="OK"/>
    <s v="No"/>
  </r>
  <r>
    <s v="ORD009291"/>
    <b v="0"/>
    <d v="2024-10-22T02:00:00"/>
    <x v="2"/>
    <s v="High"/>
    <n v="150"/>
    <n v="2295"/>
    <s v="OK"/>
    <n v="63"/>
    <x v="0"/>
    <n v="0"/>
    <n v="26"/>
    <n v="3"/>
    <s v="Yes"/>
    <n v="3"/>
    <s v="No"/>
    <n v="474.67783360351262"/>
    <n v="624.54675163500269"/>
    <n v="149.8689180314901"/>
    <n v="5"/>
    <s v="OK"/>
    <s v="No"/>
  </r>
  <r>
    <s v="ORD009290"/>
    <b v="0"/>
    <d v="2024-10-22T01:00:00"/>
    <x v="1"/>
    <s v="Low"/>
    <n v="241"/>
    <n v="2504"/>
    <s v="OK"/>
    <n v="30"/>
    <x v="0"/>
    <n v="0"/>
    <n v="18"/>
    <n v="0"/>
    <s v="Yes"/>
    <n v="9"/>
    <s v="No"/>
    <n v="146.17785240561531"/>
    <n v="245.7036939367091"/>
    <n v="99.525841531093846"/>
    <n v="5"/>
    <s v="OK"/>
    <s v="No"/>
  </r>
  <r>
    <s v="ORD009289"/>
    <b v="0"/>
    <d v="2024-10-22T00:00:00"/>
    <x v="2"/>
    <s v="Low"/>
    <n v="320"/>
    <n v="2133"/>
    <s v="OK"/>
    <n v="62"/>
    <x v="0"/>
    <n v="0"/>
    <n v="13"/>
    <n v="0"/>
    <s v="Yes"/>
    <n v="5"/>
    <s v="No"/>
    <n v="211.3154839016164"/>
    <n v="523.34880353088727"/>
    <n v="312.03331962927092"/>
    <n v="4"/>
    <s v="OK"/>
    <s v="No"/>
  </r>
  <r>
    <s v="ORD009288"/>
    <b v="0"/>
    <d v="2024-10-21T23:00:00"/>
    <x v="2"/>
    <s v="Medium"/>
    <n v="360"/>
    <n v="3211"/>
    <s v="OK"/>
    <n v="5"/>
    <x v="1"/>
    <n v="45"/>
    <n v="7"/>
    <n v="7"/>
    <s v="Yes"/>
    <n v="3"/>
    <s v="No"/>
    <n v="83.936548173403253"/>
    <n v="124.7497781115042"/>
    <n v="40.813229938100903"/>
    <n v="5"/>
    <s v="OK"/>
    <s v="No"/>
  </r>
  <r>
    <s v="ORD009287"/>
    <b v="0"/>
    <d v="2024-10-21T22:00:00"/>
    <x v="1"/>
    <s v="Medium"/>
    <n v="166"/>
    <n v="4636"/>
    <s v="OK"/>
    <n v="33"/>
    <x v="1"/>
    <n v="40"/>
    <n v="12"/>
    <n v="13"/>
    <s v="No"/>
    <n v="6"/>
    <s v="Yes"/>
    <n v="225.23687346086669"/>
    <n v="492.28469312814292"/>
    <n v="267.04781966727631"/>
    <n v="5"/>
    <s v="OK"/>
    <s v="No"/>
  </r>
  <r>
    <s v="ORD009286"/>
    <b v="0"/>
    <d v="2024-10-21T21:00:00"/>
    <x v="2"/>
    <s v="High"/>
    <n v="324"/>
    <n v="1654"/>
    <s v="OK"/>
    <n v="39"/>
    <x v="1"/>
    <n v="16"/>
    <n v="5"/>
    <n v="3"/>
    <s v="Yes"/>
    <n v="7"/>
    <s v="No"/>
    <n v="481.02179876837869"/>
    <n v="637.70466329167027"/>
    <n v="156.68286452329161"/>
    <n v="4"/>
    <s v="OK"/>
    <s v="Yes"/>
  </r>
  <r>
    <s v="ORD009285"/>
    <b v="0"/>
    <d v="2024-10-21T20:00:00"/>
    <x v="1"/>
    <s v="Medium"/>
    <n v="408"/>
    <n v="1965"/>
    <s v="OK"/>
    <n v="61"/>
    <x v="1"/>
    <n v="42"/>
    <n v="34"/>
    <n v="7"/>
    <s v="Yes"/>
    <n v="1"/>
    <s v="No"/>
    <n v="287.43299300602791"/>
    <n v="430.9625743029186"/>
    <n v="143.52958129689071"/>
    <n v="5"/>
    <s v="OK"/>
    <s v="No"/>
  </r>
  <r>
    <s v="ORD009284"/>
    <b v="0"/>
    <d v="2024-10-21T19:00:00"/>
    <x v="2"/>
    <s v="Low"/>
    <n v="478"/>
    <n v="4533"/>
    <s v="OK"/>
    <n v="4"/>
    <x v="1"/>
    <n v="1"/>
    <n v="9"/>
    <n v="3"/>
    <s v="Yes"/>
    <n v="5"/>
    <s v="No"/>
    <n v="279.50415244181443"/>
    <n v="482.64385147626348"/>
    <n v="203.13969903444911"/>
    <n v="5"/>
    <s v="OK"/>
    <s v="No"/>
  </r>
  <r>
    <s v="ORD009283"/>
    <b v="0"/>
    <d v="2024-10-21T18:00:00"/>
    <x v="1"/>
    <s v="High"/>
    <n v="444"/>
    <n v="2161"/>
    <s v="OK"/>
    <n v="2"/>
    <x v="0"/>
    <n v="0"/>
    <n v="38"/>
    <n v="14"/>
    <s v="Yes"/>
    <n v="4"/>
    <s v="No"/>
    <n v="41.826979016749647"/>
    <n v="85.853685691301521"/>
    <n v="44.026706674551868"/>
    <n v="1"/>
    <s v="OK"/>
    <s v="No"/>
  </r>
  <r>
    <s v="ORD009282"/>
    <b v="0"/>
    <d v="2024-10-21T17:00:00"/>
    <x v="2"/>
    <s v="Low"/>
    <n v="116"/>
    <n v="3171"/>
    <s v="OK"/>
    <n v="67"/>
    <x v="0"/>
    <n v="0"/>
    <n v="5"/>
    <n v="0"/>
    <s v="No"/>
    <n v="2"/>
    <s v="Yes"/>
    <n v="463.3840892608211"/>
    <n v="815.39581709976642"/>
    <n v="352.01172783894532"/>
    <n v="3"/>
    <s v="OK"/>
    <s v="No"/>
  </r>
  <r>
    <s v="ORD009281"/>
    <b v="0"/>
    <d v="2024-10-21T16:00:00"/>
    <x v="0"/>
    <s v="High"/>
    <n v="247"/>
    <n v="2061"/>
    <s v="OK"/>
    <n v="32"/>
    <x v="0"/>
    <n v="0"/>
    <n v="5"/>
    <n v="0"/>
    <s v="Yes"/>
    <n v="5"/>
    <s v="No"/>
    <n v="230.2133265420232"/>
    <n v="506.83530778288832"/>
    <n v="276.62198124086513"/>
    <n v="3"/>
    <s v="OK"/>
    <s v="Yes"/>
  </r>
  <r>
    <s v="ORD009280"/>
    <b v="0"/>
    <d v="2024-10-21T15:00:00"/>
    <x v="1"/>
    <s v="High"/>
    <n v="369"/>
    <n v="3424"/>
    <s v="OK"/>
    <n v="41"/>
    <x v="0"/>
    <n v="0"/>
    <n v="10"/>
    <n v="0"/>
    <s v="Yes"/>
    <n v="7"/>
    <s v="No"/>
    <n v="495.01878441307139"/>
    <n v="851.73243075060066"/>
    <n v="356.71364633752933"/>
    <n v="5"/>
    <s v="OK"/>
    <s v="No"/>
  </r>
  <r>
    <s v="ORD009279"/>
    <b v="0"/>
    <d v="2024-10-21T14:00:00"/>
    <x v="0"/>
    <s v="Medium"/>
    <n v="353"/>
    <n v="3639"/>
    <s v="OK"/>
    <n v="26"/>
    <x v="0"/>
    <n v="0"/>
    <n v="11"/>
    <n v="18"/>
    <s v="Yes"/>
    <n v="7"/>
    <s v="No"/>
    <n v="141.80729299993999"/>
    <n v="353.95491414439658"/>
    <n v="212.14762114445659"/>
    <n v="3"/>
    <s v="OK"/>
    <s v="No"/>
  </r>
  <r>
    <s v="ORD009278"/>
    <b v="0"/>
    <d v="2024-10-21T13:00:00"/>
    <x v="0"/>
    <s v="Low"/>
    <n v="318"/>
    <n v="1186"/>
    <s v="OK"/>
    <n v="54"/>
    <x v="0"/>
    <n v="0"/>
    <n v="14"/>
    <n v="18"/>
    <s v="No"/>
    <n v="9"/>
    <s v="Yes"/>
    <n v="392.08014497177322"/>
    <n v="770.69656045579325"/>
    <n v="378.61641548402002"/>
    <n v="4"/>
    <s v="OK"/>
    <s v="No"/>
  </r>
  <r>
    <s v="ORD009277"/>
    <b v="0"/>
    <d v="2024-10-21T12:00:00"/>
    <x v="1"/>
    <s v="High"/>
    <n v="481"/>
    <n v="2487"/>
    <s v="OK"/>
    <n v="44"/>
    <x v="0"/>
    <n v="0"/>
    <n v="17"/>
    <n v="19"/>
    <s v="Yes"/>
    <n v="5"/>
    <s v="No"/>
    <n v="127.6345695426877"/>
    <n v="255.13337457576469"/>
    <n v="127.49880503307701"/>
    <n v="2"/>
    <s v="OK"/>
    <s v="No"/>
  </r>
  <r>
    <s v="ORD009276"/>
    <b v="0"/>
    <d v="2024-10-21T11:00:00"/>
    <x v="1"/>
    <s v="Medium"/>
    <n v="372"/>
    <n v="3824"/>
    <s v="OK"/>
    <n v="35"/>
    <x v="0"/>
    <n v="0"/>
    <n v="43"/>
    <n v="7"/>
    <s v="Yes"/>
    <n v="5"/>
    <s v="No"/>
    <n v="355.73137916012331"/>
    <n v="504.29776107001402"/>
    <n v="148.56638190989071"/>
    <n v="5"/>
    <s v="OK"/>
    <s v="No"/>
  </r>
  <r>
    <s v="ORD009275"/>
    <b v="0"/>
    <d v="2024-10-21T10:00:00"/>
    <x v="0"/>
    <s v="Low"/>
    <n v="48"/>
    <n v="3236"/>
    <s v="OK"/>
    <n v="47"/>
    <x v="1"/>
    <n v="11"/>
    <n v="43"/>
    <n v="3"/>
    <s v="Yes"/>
    <n v="6"/>
    <s v="No"/>
    <n v="399.40035484633421"/>
    <n v="950.51154426960522"/>
    <n v="551.11118942327107"/>
    <n v="5"/>
    <s v="OK"/>
    <s v="No"/>
  </r>
  <r>
    <s v="ORD009274"/>
    <b v="0"/>
    <d v="2024-10-21T09:00:00"/>
    <x v="2"/>
    <s v="Medium"/>
    <n v="193"/>
    <n v="1531"/>
    <s v="OK"/>
    <n v="57"/>
    <x v="0"/>
    <n v="0"/>
    <n v="40"/>
    <n v="0"/>
    <s v="Yes"/>
    <n v="4"/>
    <s v="No"/>
    <n v="216.10922386389569"/>
    <n v="371.92996570617129"/>
    <n v="155.82074184227559"/>
    <n v="5"/>
    <s v="OK"/>
    <s v="No"/>
  </r>
  <r>
    <s v="ORD009273"/>
    <b v="0"/>
    <d v="2024-10-21T08:00:00"/>
    <x v="1"/>
    <s v="High"/>
    <n v="94"/>
    <n v="1098"/>
    <s v="OK"/>
    <n v="55"/>
    <x v="1"/>
    <n v="4"/>
    <n v="45"/>
    <n v="5"/>
    <s v="Yes"/>
    <n v="1"/>
    <s v="No"/>
    <n v="46.823319492646363"/>
    <n v="68.110121780066294"/>
    <n v="21.286802287419931"/>
    <n v="5"/>
    <s v="OK"/>
    <s v="No"/>
  </r>
  <r>
    <s v="ORD009272"/>
    <b v="0"/>
    <d v="2024-10-21T07:00:00"/>
    <x v="0"/>
    <s v="Medium"/>
    <n v="342"/>
    <n v="3603"/>
    <s v="OK"/>
    <n v="17"/>
    <x v="0"/>
    <n v="0"/>
    <n v="22"/>
    <n v="15"/>
    <s v="Yes"/>
    <n v="9"/>
    <s v="No"/>
    <n v="457.38133639797951"/>
    <n v="560.89498561383721"/>
    <n v="103.5136492158578"/>
    <n v="5"/>
    <s v="OK"/>
    <s v="No"/>
  </r>
  <r>
    <s v="ORD009271"/>
    <b v="0"/>
    <d v="2024-10-21T06:00:00"/>
    <x v="2"/>
    <s v="High"/>
    <n v="63"/>
    <n v="4522"/>
    <s v="OK"/>
    <n v="20"/>
    <x v="0"/>
    <n v="0"/>
    <n v="15"/>
    <n v="8"/>
    <s v="No"/>
    <n v="9"/>
    <s v="Yes"/>
    <n v="371.91182848948682"/>
    <n v="816.11964711098915"/>
    <n v="444.20781862150238"/>
    <n v="4"/>
    <s v="OK"/>
    <s v="No"/>
  </r>
  <r>
    <s v="ORD009270"/>
    <b v="0"/>
    <d v="2024-10-21T05:00:00"/>
    <x v="2"/>
    <s v="High"/>
    <n v="145"/>
    <n v="4384"/>
    <s v="OK"/>
    <n v="60"/>
    <x v="0"/>
    <n v="0"/>
    <n v="21"/>
    <n v="10"/>
    <s v="Yes"/>
    <n v="4"/>
    <s v="No"/>
    <n v="89.257336054980357"/>
    <n v="119.8638109140568"/>
    <n v="30.606474859076439"/>
    <n v="5"/>
    <s v="OK"/>
    <s v="No"/>
  </r>
  <r>
    <s v="ORD009269"/>
    <b v="0"/>
    <d v="2024-10-21T04:00:00"/>
    <x v="0"/>
    <s v="Medium"/>
    <n v="23"/>
    <n v="4194"/>
    <s v="OK"/>
    <n v="17"/>
    <x v="0"/>
    <n v="0"/>
    <n v="31"/>
    <n v="0"/>
    <s v="Yes"/>
    <n v="5"/>
    <s v="No"/>
    <n v="155.51794934637229"/>
    <n v="246.83116473526391"/>
    <n v="91.313215388891564"/>
    <n v="5"/>
    <s v="OK"/>
    <s v="Yes"/>
  </r>
  <r>
    <s v="ORD009268"/>
    <b v="0"/>
    <d v="2024-10-21T03:00:00"/>
    <x v="1"/>
    <s v="Medium"/>
    <n v="121"/>
    <n v="4503"/>
    <s v="OK"/>
    <n v="20"/>
    <x v="0"/>
    <n v="0"/>
    <n v="28"/>
    <n v="14"/>
    <s v="Yes"/>
    <n v="7"/>
    <s v="No"/>
    <n v="52.928430743388112"/>
    <n v="65.646973087953981"/>
    <n v="12.718542344565879"/>
    <n v="5"/>
    <s v="OK"/>
    <s v="No"/>
  </r>
  <r>
    <s v="ORD009267"/>
    <b v="0"/>
    <d v="2024-10-21T02:00:00"/>
    <x v="2"/>
    <s v="Medium"/>
    <n v="201"/>
    <n v="2794"/>
    <s v="OK"/>
    <n v="24"/>
    <x v="0"/>
    <n v="0"/>
    <n v="31"/>
    <n v="7"/>
    <s v="Yes"/>
    <n v="4"/>
    <s v="No"/>
    <n v="155.5170959102586"/>
    <n v="357.90354760432649"/>
    <n v="202.386451694068"/>
    <n v="3"/>
    <s v="OK"/>
    <s v="No"/>
  </r>
  <r>
    <s v="ORD009266"/>
    <b v="0"/>
    <d v="2024-10-21T01:00:00"/>
    <x v="1"/>
    <s v="Medium"/>
    <n v="471"/>
    <n v="3952"/>
    <s v="OK"/>
    <n v="36"/>
    <x v="0"/>
    <n v="0"/>
    <n v="18"/>
    <n v="0"/>
    <s v="No"/>
    <n v="6"/>
    <s v="Yes"/>
    <n v="270.60579498647161"/>
    <n v="556.22061630145356"/>
    <n v="285.61482131498201"/>
    <n v="3"/>
    <s v="OK"/>
    <s v="No"/>
  </r>
  <r>
    <s v="ORD009265"/>
    <b v="0"/>
    <d v="2024-10-21T00:00:00"/>
    <x v="2"/>
    <s v="Low"/>
    <n v="77"/>
    <n v="2260"/>
    <s v="OK"/>
    <n v="28"/>
    <x v="0"/>
    <n v="0"/>
    <n v="26"/>
    <n v="12"/>
    <s v="Yes"/>
    <n v="8"/>
    <s v="No"/>
    <n v="312.64732220739671"/>
    <n v="386.01490263873978"/>
    <n v="73.367580431343072"/>
    <n v="4"/>
    <s v="OK"/>
    <s v="No"/>
  </r>
  <r>
    <s v="ORD009264"/>
    <b v="0"/>
    <d v="2024-10-20T23:00:00"/>
    <x v="0"/>
    <s v="Medium"/>
    <n v="226"/>
    <n v="4408"/>
    <s v="OK"/>
    <n v="59"/>
    <x v="0"/>
    <n v="0"/>
    <n v="9"/>
    <n v="17"/>
    <s v="Yes"/>
    <n v="5"/>
    <s v="No"/>
    <n v="372.29851697750968"/>
    <n v="662.00863396382874"/>
    <n v="289.71011698631901"/>
    <n v="4"/>
    <s v="OK"/>
    <s v="No"/>
  </r>
  <r>
    <s v="ORD009263"/>
    <b v="0"/>
    <d v="2024-10-20T22:00:00"/>
    <x v="0"/>
    <s v="Medium"/>
    <n v="195"/>
    <n v="3296"/>
    <s v="OK"/>
    <n v="45"/>
    <x v="0"/>
    <n v="0"/>
    <n v="33"/>
    <n v="17"/>
    <s v="Yes"/>
    <n v="8"/>
    <s v="No"/>
    <n v="244.4905172920736"/>
    <n v="588.97308965311288"/>
    <n v="344.48257236103927"/>
    <n v="4"/>
    <s v="OK"/>
    <s v="No"/>
  </r>
  <r>
    <s v="ORD009262"/>
    <b v="0"/>
    <d v="2024-10-20T21:00:00"/>
    <x v="1"/>
    <s v="Medium"/>
    <n v="413"/>
    <n v="4940"/>
    <s v="OK"/>
    <n v="46"/>
    <x v="1"/>
    <n v="20"/>
    <n v="17"/>
    <n v="13"/>
    <s v="Yes"/>
    <n v="5"/>
    <s v="No"/>
    <n v="208.5310091408974"/>
    <n v="301.47676229180092"/>
    <n v="92.945753150903528"/>
    <n v="4"/>
    <s v="OK"/>
    <s v="No"/>
  </r>
  <r>
    <s v="ORD009261"/>
    <b v="0"/>
    <d v="2024-10-20T20:00:00"/>
    <x v="2"/>
    <s v="Medium"/>
    <n v="338"/>
    <n v="2745"/>
    <s v="OK"/>
    <n v="17"/>
    <x v="0"/>
    <n v="0"/>
    <n v="22"/>
    <n v="10"/>
    <s v="Yes"/>
    <n v="9"/>
    <s v="No"/>
    <n v="428.76756334932679"/>
    <n v="681.49721481641575"/>
    <n v="252.72965146708901"/>
    <n v="4"/>
    <s v="OK"/>
    <s v="Yes"/>
  </r>
  <r>
    <s v="ORD009260"/>
    <b v="0"/>
    <d v="2024-10-20T19:00:00"/>
    <x v="1"/>
    <s v="Low"/>
    <n v="118"/>
    <n v="4885"/>
    <s v="OK"/>
    <n v="7"/>
    <x v="0"/>
    <n v="0"/>
    <n v="6"/>
    <n v="17"/>
    <s v="No"/>
    <n v="3"/>
    <s v="Yes"/>
    <n v="341.79707853594408"/>
    <n v="732.60703861583283"/>
    <n v="390.80996007988881"/>
    <n v="4"/>
    <s v="OK"/>
    <s v="No"/>
  </r>
  <r>
    <s v="ORD009259"/>
    <b v="0"/>
    <d v="2024-10-20T18:00:00"/>
    <x v="0"/>
    <s v="Medium"/>
    <n v="497"/>
    <n v="1778"/>
    <s v="OK"/>
    <n v="32"/>
    <x v="1"/>
    <n v="38"/>
    <n v="43"/>
    <n v="0"/>
    <s v="Yes"/>
    <n v="1"/>
    <s v="No"/>
    <n v="145.15185298864421"/>
    <n v="272.86968070856722"/>
    <n v="127.71782771992299"/>
    <n v="1"/>
    <s v="OK"/>
    <s v="No"/>
  </r>
  <r>
    <s v="ORD009258"/>
    <b v="0"/>
    <d v="2024-10-20T17:00:00"/>
    <x v="0"/>
    <s v="Low"/>
    <n v="406"/>
    <n v="4299"/>
    <s v="OK"/>
    <n v="32"/>
    <x v="1"/>
    <n v="40"/>
    <n v="47"/>
    <n v="0"/>
    <s v="No"/>
    <n v="2"/>
    <s v="Yes"/>
    <n v="438.1637017896694"/>
    <n v="1088.630404375906"/>
    <n v="650.46670258623681"/>
    <n v="4"/>
    <s v="OK"/>
    <s v="Yes"/>
  </r>
  <r>
    <s v="ORD009257"/>
    <b v="0"/>
    <d v="2024-10-20T16:00:00"/>
    <x v="0"/>
    <s v="Medium"/>
    <n v="70"/>
    <n v="4739"/>
    <s v="OK"/>
    <n v="39"/>
    <x v="0"/>
    <n v="0"/>
    <n v="5"/>
    <n v="0"/>
    <s v="Yes"/>
    <n v="7"/>
    <s v="No"/>
    <n v="231.3687211561242"/>
    <n v="437.27247194637317"/>
    <n v="205.90375079024909"/>
    <n v="5"/>
    <s v="OK"/>
    <s v="No"/>
  </r>
  <r>
    <s v="ORD009256"/>
    <b v="0"/>
    <d v="2024-10-20T15:00:00"/>
    <x v="2"/>
    <s v="Medium"/>
    <n v="339"/>
    <n v="1354"/>
    <s v="OK"/>
    <n v="61"/>
    <x v="1"/>
    <n v="25"/>
    <n v="27"/>
    <n v="16"/>
    <s v="Yes"/>
    <n v="8"/>
    <s v="No"/>
    <n v="327.29567319351759"/>
    <n v="518.2762565886303"/>
    <n v="190.98058339511269"/>
    <n v="5"/>
    <s v="OK"/>
    <s v="No"/>
  </r>
  <r>
    <s v="ORD009255"/>
    <b v="0"/>
    <d v="2024-10-20T14:00:00"/>
    <x v="0"/>
    <s v="High"/>
    <n v="385"/>
    <n v="3684"/>
    <s v="OK"/>
    <n v="15"/>
    <x v="0"/>
    <n v="0"/>
    <n v="32"/>
    <n v="18"/>
    <s v="No"/>
    <n v="8"/>
    <s v="Yes"/>
    <n v="93.892663050769897"/>
    <n v="166.91967986853351"/>
    <n v="73.027016817763638"/>
    <n v="1"/>
    <s v="OK"/>
    <s v="No"/>
  </r>
  <r>
    <s v="ORD009254"/>
    <b v="0"/>
    <d v="2024-10-20T13:00:00"/>
    <x v="2"/>
    <s v="Low"/>
    <n v="115"/>
    <n v="4747"/>
    <s v="OK"/>
    <n v="43"/>
    <x v="0"/>
    <n v="0"/>
    <n v="6"/>
    <n v="11"/>
    <s v="Yes"/>
    <n v="9"/>
    <s v="No"/>
    <n v="36.358295014264911"/>
    <n v="46.338070523835228"/>
    <n v="9.9797755095703238"/>
    <n v="4"/>
    <s v="OK"/>
    <s v="No"/>
  </r>
  <r>
    <s v="ORD009253"/>
    <b v="0"/>
    <d v="2024-10-20T12:00:00"/>
    <x v="2"/>
    <s v="Medium"/>
    <n v="19"/>
    <n v="2871"/>
    <s v="OK"/>
    <n v="27"/>
    <x v="0"/>
    <n v="0"/>
    <n v="7"/>
    <n v="13"/>
    <s v="Yes"/>
    <n v="8"/>
    <s v="No"/>
    <n v="409.28319033484809"/>
    <n v="906.90659379392241"/>
    <n v="497.62340345907432"/>
    <n v="4"/>
    <s v="OK"/>
    <s v="No"/>
  </r>
  <r>
    <s v="ORD009252"/>
    <b v="0"/>
    <d v="2024-10-20T11:00:00"/>
    <x v="1"/>
    <s v="Low"/>
    <n v="139"/>
    <n v="2290"/>
    <s v="OK"/>
    <n v="15"/>
    <x v="0"/>
    <n v="0"/>
    <n v="5"/>
    <n v="0"/>
    <s v="Yes"/>
    <n v="2"/>
    <s v="No"/>
    <n v="137.2767709251147"/>
    <n v="239.28845235611971"/>
    <n v="102.0116814310049"/>
    <n v="2"/>
    <s v="OK"/>
    <s v="No"/>
  </r>
  <r>
    <s v="ORD009251"/>
    <b v="0"/>
    <d v="2024-10-20T10:00:00"/>
    <x v="1"/>
    <s v="Medium"/>
    <n v="24"/>
    <n v="1904"/>
    <s v="OK"/>
    <n v="51"/>
    <x v="0"/>
    <n v="0"/>
    <n v="22"/>
    <n v="19"/>
    <s v="Yes"/>
    <n v="5"/>
    <s v="No"/>
    <n v="173.48568328607871"/>
    <n v="224.9406778414"/>
    <n v="51.454994555321321"/>
    <n v="4"/>
    <s v="OK"/>
    <s v="No"/>
  </r>
  <r>
    <s v="ORD009250"/>
    <b v="0"/>
    <d v="2024-10-20T09:00:00"/>
    <x v="0"/>
    <s v="Low"/>
    <n v="116"/>
    <n v="3317"/>
    <s v="OK"/>
    <n v="42"/>
    <x v="0"/>
    <n v="0"/>
    <n v="35"/>
    <n v="0"/>
    <s v="Yes"/>
    <n v="3"/>
    <s v="No"/>
    <n v="177.45395446487609"/>
    <n v="285.28654905773641"/>
    <n v="107.8325945928602"/>
    <n v="2"/>
    <s v="OK"/>
    <s v="No"/>
  </r>
  <r>
    <s v="ORD009249"/>
    <b v="0"/>
    <d v="2024-10-20T08:00:00"/>
    <x v="1"/>
    <s v="Medium"/>
    <n v="452"/>
    <n v="1801"/>
    <s v="OK"/>
    <n v="1"/>
    <x v="1"/>
    <n v="41"/>
    <n v="11"/>
    <n v="14"/>
    <s v="Yes"/>
    <n v="1"/>
    <s v="No"/>
    <n v="218.71456668746509"/>
    <n v="293.54396120563501"/>
    <n v="74.82939451816992"/>
    <n v="4"/>
    <s v="OK"/>
    <s v="No"/>
  </r>
  <r>
    <s v="ORD009248"/>
    <b v="0"/>
    <d v="2024-10-20T07:00:00"/>
    <x v="0"/>
    <s v="High"/>
    <n v="418"/>
    <n v="3316"/>
    <s v="OK"/>
    <n v="14"/>
    <x v="0"/>
    <n v="0"/>
    <n v="41"/>
    <n v="15"/>
    <s v="No"/>
    <n v="1"/>
    <s v="Yes"/>
    <n v="251.57309184674909"/>
    <n v="480.85480785930702"/>
    <n v="229.28171601255789"/>
    <n v="5"/>
    <s v="OK"/>
    <s v="No"/>
  </r>
  <r>
    <s v="ORD009247"/>
    <b v="0"/>
    <d v="2024-10-20T06:00:00"/>
    <x v="0"/>
    <s v="Low"/>
    <n v="415"/>
    <n v="1134"/>
    <s v="OK"/>
    <n v="10"/>
    <x v="0"/>
    <n v="0"/>
    <n v="23"/>
    <n v="0"/>
    <s v="Yes"/>
    <n v="7"/>
    <s v="No"/>
    <n v="407.7980108338478"/>
    <n v="790.00308881122112"/>
    <n v="382.20507797737332"/>
    <n v="3"/>
    <s v="OK"/>
    <s v="No"/>
  </r>
  <r>
    <s v="ORD009246"/>
    <b v="0"/>
    <d v="2024-10-20T05:00:00"/>
    <x v="1"/>
    <s v="Medium"/>
    <n v="81"/>
    <n v="1356"/>
    <s v="OK"/>
    <n v="17"/>
    <x v="0"/>
    <n v="0"/>
    <n v="5"/>
    <n v="0"/>
    <s v="Yes"/>
    <n v="6"/>
    <s v="No"/>
    <n v="226.2262643090092"/>
    <n v="520.53901267828428"/>
    <n v="294.31274836927508"/>
    <n v="3"/>
    <s v="OK"/>
    <s v="No"/>
  </r>
  <r>
    <s v="ORD009245"/>
    <b v="0"/>
    <d v="2024-10-20T04:00:00"/>
    <x v="1"/>
    <s v="High"/>
    <n v="63"/>
    <n v="2844"/>
    <s v="OK"/>
    <n v="36"/>
    <x v="1"/>
    <n v="20"/>
    <n v="27"/>
    <n v="15"/>
    <s v="Yes"/>
    <n v="4"/>
    <s v="No"/>
    <n v="294.15971796633329"/>
    <n v="711.72625597015451"/>
    <n v="417.56653800382122"/>
    <n v="4"/>
    <s v="OK"/>
    <s v="No"/>
  </r>
  <r>
    <s v="ORD009244"/>
    <b v="0"/>
    <d v="2024-10-20T03:00:00"/>
    <x v="2"/>
    <s v="Medium"/>
    <n v="286"/>
    <n v="1890"/>
    <s v="OK"/>
    <n v="17"/>
    <x v="0"/>
    <n v="0"/>
    <n v="46"/>
    <n v="11"/>
    <s v="Yes"/>
    <n v="6"/>
    <s v="No"/>
    <n v="477.56501774217878"/>
    <n v="578.78602149432413"/>
    <n v="101.22100375214529"/>
    <n v="4"/>
    <s v="OK"/>
    <s v="No"/>
  </r>
  <r>
    <s v="ORD009243"/>
    <b v="0"/>
    <d v="2024-10-20T02:00:00"/>
    <x v="1"/>
    <s v="Medium"/>
    <n v="32"/>
    <n v="3088"/>
    <s v="OK"/>
    <n v="16"/>
    <x v="0"/>
    <n v="0"/>
    <n v="24"/>
    <n v="8"/>
    <s v="Yes"/>
    <n v="4"/>
    <s v="No"/>
    <n v="333.02109826380752"/>
    <n v="775.06215847133296"/>
    <n v="442.04106020752539"/>
    <n v="5"/>
    <s v="OK"/>
    <s v="No"/>
  </r>
  <r>
    <s v="ORD009242"/>
    <b v="0"/>
    <d v="2024-10-20T01:00:00"/>
    <x v="0"/>
    <s v="Medium"/>
    <n v="201"/>
    <n v="1593"/>
    <s v="OK"/>
    <n v="61"/>
    <x v="1"/>
    <n v="30"/>
    <n v="7"/>
    <n v="11"/>
    <s v="Yes"/>
    <n v="1"/>
    <s v="No"/>
    <n v="303.43557010252721"/>
    <n v="440.68536466716557"/>
    <n v="137.24979456463839"/>
    <n v="4"/>
    <s v="OK"/>
    <s v="No"/>
  </r>
  <r>
    <s v="ORD009241"/>
    <b v="0"/>
    <d v="2024-10-20T00:00:00"/>
    <x v="1"/>
    <s v="High"/>
    <n v="451"/>
    <n v="4281"/>
    <s v="OK"/>
    <n v="50"/>
    <x v="1"/>
    <n v="38"/>
    <n v="11"/>
    <n v="0"/>
    <s v="Yes"/>
    <n v="4"/>
    <s v="No"/>
    <n v="55.031442992143397"/>
    <n v="117.4567688455484"/>
    <n v="62.425325853405027"/>
    <n v="5"/>
    <s v="OK"/>
    <s v="No"/>
  </r>
  <r>
    <s v="ORD009240"/>
    <b v="0"/>
    <d v="2024-10-19T23:00:00"/>
    <x v="0"/>
    <s v="Medium"/>
    <n v="27"/>
    <n v="2820"/>
    <s v="OK"/>
    <n v="34"/>
    <x v="1"/>
    <n v="35"/>
    <n v="37"/>
    <n v="9"/>
    <s v="Yes"/>
    <n v="8"/>
    <s v="No"/>
    <n v="121.4388537117094"/>
    <n v="264.49113796828033"/>
    <n v="143.05228425657091"/>
    <n v="3"/>
    <s v="OK"/>
    <s v="No"/>
  </r>
  <r>
    <s v="ORD009239"/>
    <b v="0"/>
    <d v="2024-10-19T22:00:00"/>
    <x v="0"/>
    <s v="Medium"/>
    <n v="346"/>
    <n v="2967"/>
    <s v="OK"/>
    <n v="34"/>
    <x v="0"/>
    <n v="0"/>
    <n v="17"/>
    <n v="0"/>
    <s v="No"/>
    <n v="2"/>
    <s v="Yes"/>
    <n v="433.11352614789757"/>
    <n v="583.24846835267601"/>
    <n v="150.13494220477841"/>
    <n v="5"/>
    <s v="OK"/>
    <s v="No"/>
  </r>
  <r>
    <s v="ORD009238"/>
    <b v="0"/>
    <d v="2024-10-19T21:00:00"/>
    <x v="0"/>
    <s v="Low"/>
    <n v="160"/>
    <n v="4215"/>
    <s v="OK"/>
    <n v="4"/>
    <x v="1"/>
    <n v="39"/>
    <n v="40"/>
    <n v="0"/>
    <s v="Yes"/>
    <n v="2"/>
    <s v="No"/>
    <n v="256.3774996963657"/>
    <n v="311.06270264632923"/>
    <n v="54.685202949963532"/>
    <n v="3"/>
    <s v="OK"/>
    <s v="No"/>
  </r>
  <r>
    <s v="ORD009237"/>
    <b v="0"/>
    <d v="2024-10-19T20:00:00"/>
    <x v="0"/>
    <s v="Medium"/>
    <n v="119"/>
    <n v="1953"/>
    <s v="OK"/>
    <n v="35"/>
    <x v="1"/>
    <n v="23"/>
    <n v="6"/>
    <n v="11"/>
    <s v="Yes"/>
    <n v="7"/>
    <s v="No"/>
    <n v="193.37204364869291"/>
    <n v="423.46242555440318"/>
    <n v="230.09038190571019"/>
    <n v="2"/>
    <s v="OK"/>
    <s v="No"/>
  </r>
  <r>
    <s v="ORD009236"/>
    <b v="0"/>
    <d v="2024-10-19T19:00:00"/>
    <x v="2"/>
    <s v="Low"/>
    <n v="36"/>
    <n v="2821"/>
    <s v="OK"/>
    <n v="39"/>
    <x v="0"/>
    <n v="0"/>
    <n v="37"/>
    <n v="0"/>
    <s v="Yes"/>
    <n v="1"/>
    <s v="No"/>
    <n v="137.69079381806151"/>
    <n v="199.83567713624069"/>
    <n v="62.144883318179211"/>
    <n v="5"/>
    <s v="OK"/>
    <s v="No"/>
  </r>
  <r>
    <s v="ORD009235"/>
    <b v="0"/>
    <d v="2024-10-19T18:00:00"/>
    <x v="1"/>
    <s v="Medium"/>
    <n v="210"/>
    <n v="2728"/>
    <s v="OK"/>
    <n v="42"/>
    <x v="0"/>
    <n v="0"/>
    <n v="32"/>
    <n v="0"/>
    <s v="Yes"/>
    <n v="7"/>
    <s v="No"/>
    <n v="147.57883941890219"/>
    <n v="199.68239292733421"/>
    <n v="52.103553508431958"/>
    <n v="4"/>
    <s v="OK"/>
    <s v="No"/>
  </r>
  <r>
    <s v="ORD009234"/>
    <b v="0"/>
    <d v="2024-10-19T17:00:00"/>
    <x v="1"/>
    <s v="Medium"/>
    <n v="152"/>
    <n v="2140"/>
    <s v="OK"/>
    <n v="69"/>
    <x v="0"/>
    <n v="0"/>
    <n v="5"/>
    <n v="0"/>
    <s v="Yes"/>
    <n v="4"/>
    <s v="No"/>
    <n v="359.30612440063629"/>
    <n v="649.69482364199234"/>
    <n v="290.38869924135599"/>
    <n v="4"/>
    <s v="OK"/>
    <s v="No"/>
  </r>
  <r>
    <s v="ORD009233"/>
    <b v="0"/>
    <d v="2024-10-19T16:00:00"/>
    <x v="1"/>
    <s v="Medium"/>
    <n v="409"/>
    <n v="3898"/>
    <s v="OK"/>
    <n v="69"/>
    <x v="0"/>
    <n v="0"/>
    <n v="29"/>
    <n v="9"/>
    <s v="No"/>
    <n v="9"/>
    <s v="Yes"/>
    <n v="415.21438786601033"/>
    <n v="671.36797614772479"/>
    <n v="256.15358828171452"/>
    <n v="4"/>
    <s v="OK"/>
    <s v="No"/>
  </r>
  <r>
    <s v="ORD009232"/>
    <b v="0"/>
    <d v="2024-10-19T15:00:00"/>
    <x v="0"/>
    <s v="High"/>
    <n v="34"/>
    <n v="2814"/>
    <s v="OK"/>
    <n v="30"/>
    <x v="0"/>
    <n v="0"/>
    <n v="20"/>
    <n v="0"/>
    <s v="Yes"/>
    <n v="7"/>
    <s v="No"/>
    <n v="47.165608047793278"/>
    <n v="101.8894957121602"/>
    <n v="54.72388766436687"/>
    <n v="4"/>
    <s v="OK"/>
    <s v="No"/>
  </r>
  <r>
    <s v="ORD009231"/>
    <b v="0"/>
    <d v="2024-10-19T14:00:00"/>
    <x v="1"/>
    <s v="Medium"/>
    <n v="496"/>
    <n v="3004"/>
    <s v="OK"/>
    <n v="33"/>
    <x v="1"/>
    <n v="46"/>
    <n v="47"/>
    <n v="8"/>
    <s v="Yes"/>
    <n v="6"/>
    <s v="No"/>
    <n v="260.584606027902"/>
    <n v="450.75848537353761"/>
    <n v="190.17387934563561"/>
    <n v="1"/>
    <s v="OK"/>
    <s v="No"/>
  </r>
  <r>
    <s v="ORD009230"/>
    <b v="0"/>
    <d v="2024-10-19T13:00:00"/>
    <x v="1"/>
    <s v="Medium"/>
    <n v="72"/>
    <n v="1332"/>
    <s v="OK"/>
    <n v="21"/>
    <x v="0"/>
    <n v="0"/>
    <n v="37"/>
    <n v="13"/>
    <s v="Yes"/>
    <n v="8"/>
    <s v="No"/>
    <n v="446.39586139531201"/>
    <n v="645.03381391930839"/>
    <n v="198.6379525239964"/>
    <n v="3"/>
    <s v="OK"/>
    <s v="No"/>
  </r>
  <r>
    <s v="ORD009229"/>
    <b v="0"/>
    <d v="2024-10-19T12:00:00"/>
    <x v="2"/>
    <s v="Low"/>
    <n v="60"/>
    <n v="1583"/>
    <s v="OK"/>
    <n v="49"/>
    <x v="0"/>
    <n v="0"/>
    <n v="44"/>
    <n v="1"/>
    <s v="Yes"/>
    <n v="9"/>
    <s v="No"/>
    <n v="433.90423937100718"/>
    <n v="661.40931108344296"/>
    <n v="227.50507171243581"/>
    <n v="4"/>
    <s v="OK"/>
    <s v="No"/>
  </r>
  <r>
    <s v="ORD009228"/>
    <b v="0"/>
    <d v="2024-10-19T11:00:00"/>
    <x v="2"/>
    <s v="High"/>
    <n v="46"/>
    <n v="3093"/>
    <s v="OK"/>
    <n v="1"/>
    <x v="1"/>
    <n v="39"/>
    <n v="30"/>
    <n v="7"/>
    <s v="Yes"/>
    <n v="3"/>
    <s v="No"/>
    <n v="442.94616379291182"/>
    <n v="708.98489262882958"/>
    <n v="266.03872883591782"/>
    <n v="3"/>
    <s v="OK"/>
    <s v="No"/>
  </r>
  <r>
    <s v="ORD009227"/>
    <b v="0"/>
    <d v="2024-10-19T10:00:00"/>
    <x v="1"/>
    <s v="Medium"/>
    <n v="212"/>
    <n v="2146"/>
    <s v="OK"/>
    <n v="6"/>
    <x v="0"/>
    <n v="0"/>
    <n v="15"/>
    <n v="5"/>
    <s v="No"/>
    <n v="4"/>
    <s v="Yes"/>
    <n v="373.90879557062169"/>
    <n v="575.51624148119458"/>
    <n v="201.60744591057289"/>
    <n v="5"/>
    <s v="OK"/>
    <s v="No"/>
  </r>
  <r>
    <s v="ORD009226"/>
    <b v="0"/>
    <d v="2024-10-19T09:00:00"/>
    <x v="2"/>
    <s v="Medium"/>
    <n v="42"/>
    <n v="4153"/>
    <s v="OK"/>
    <n v="6"/>
    <x v="0"/>
    <n v="0"/>
    <n v="8"/>
    <n v="4"/>
    <s v="No"/>
    <n v="7"/>
    <s v="Yes"/>
    <n v="375.62949864458722"/>
    <n v="804.59080435560554"/>
    <n v="428.96130571101833"/>
    <n v="5"/>
    <s v="OK"/>
    <s v="No"/>
  </r>
  <r>
    <s v="ORD009225"/>
    <b v="0"/>
    <d v="2024-10-19T08:00:00"/>
    <x v="0"/>
    <s v="Medium"/>
    <n v="370"/>
    <n v="1257"/>
    <s v="OK"/>
    <n v="36"/>
    <x v="0"/>
    <n v="0"/>
    <n v="44"/>
    <n v="0"/>
    <s v="Yes"/>
    <n v="5"/>
    <s v="No"/>
    <n v="189.30395831499229"/>
    <n v="255.0303765165639"/>
    <n v="65.72641820157159"/>
    <n v="3"/>
    <s v="OK"/>
    <s v="Yes"/>
  </r>
  <r>
    <s v="ORD009224"/>
    <b v="0"/>
    <d v="2024-10-19T07:00:00"/>
    <x v="1"/>
    <s v="High"/>
    <n v="449"/>
    <n v="4192"/>
    <s v="OK"/>
    <n v="61"/>
    <x v="0"/>
    <n v="0"/>
    <n v="41"/>
    <n v="16"/>
    <s v="No"/>
    <n v="7"/>
    <s v="Yes"/>
    <n v="377.41537771156641"/>
    <n v="562.65428287219243"/>
    <n v="185.23890516062599"/>
    <n v="5"/>
    <s v="OK"/>
    <s v="No"/>
  </r>
  <r>
    <s v="ORD009223"/>
    <b v="0"/>
    <d v="2024-10-19T06:00:00"/>
    <x v="2"/>
    <s v="Medium"/>
    <n v="85"/>
    <n v="4808"/>
    <s v="OK"/>
    <n v="45"/>
    <x v="1"/>
    <n v="25"/>
    <n v="33"/>
    <n v="3"/>
    <s v="Yes"/>
    <n v="9"/>
    <s v="No"/>
    <n v="175.57891184509461"/>
    <n v="389.42185917088301"/>
    <n v="213.8429473257884"/>
    <n v="2"/>
    <s v="OK"/>
    <s v="No"/>
  </r>
  <r>
    <s v="ORD009222"/>
    <b v="0"/>
    <d v="2024-10-19T05:00:00"/>
    <x v="2"/>
    <s v="Low"/>
    <n v="242"/>
    <n v="1674"/>
    <s v="OK"/>
    <n v="55"/>
    <x v="0"/>
    <n v="0"/>
    <n v="26"/>
    <n v="8"/>
    <s v="Yes"/>
    <n v="2"/>
    <s v="No"/>
    <n v="92.304011428905639"/>
    <n v="156.74356331722231"/>
    <n v="64.4395518883167"/>
    <n v="4"/>
    <s v="OK"/>
    <s v="No"/>
  </r>
  <r>
    <s v="ORD009221"/>
    <b v="0"/>
    <d v="2024-10-19T04:00:00"/>
    <x v="1"/>
    <s v="Low"/>
    <n v="449"/>
    <n v="4685"/>
    <s v="OK"/>
    <n v="66"/>
    <x v="1"/>
    <n v="10"/>
    <n v="26"/>
    <n v="1"/>
    <s v="Yes"/>
    <n v="6"/>
    <s v="No"/>
    <n v="313.35503290930069"/>
    <n v="534.89828987070712"/>
    <n v="221.5432569614064"/>
    <n v="4"/>
    <s v="OK"/>
    <s v="Yes"/>
  </r>
  <r>
    <s v="ORD009220"/>
    <b v="0"/>
    <d v="2024-10-19T03:00:00"/>
    <x v="2"/>
    <s v="Medium"/>
    <n v="107"/>
    <n v="2982"/>
    <s v="OK"/>
    <n v="3"/>
    <x v="1"/>
    <n v="19"/>
    <n v="42"/>
    <n v="0"/>
    <s v="Yes"/>
    <n v="4"/>
    <s v="No"/>
    <n v="169.13046741224611"/>
    <n v="279.11265172697239"/>
    <n v="109.9821843147263"/>
    <n v="5"/>
    <s v="OK"/>
    <s v="No"/>
  </r>
  <r>
    <s v="ORD009219"/>
    <b v="0"/>
    <d v="2024-10-19T02:00:00"/>
    <x v="0"/>
    <s v="Medium"/>
    <n v="475"/>
    <n v="4096"/>
    <s v="OK"/>
    <n v="50"/>
    <x v="0"/>
    <n v="0"/>
    <n v="14"/>
    <n v="2"/>
    <s v="Yes"/>
    <n v="5"/>
    <s v="No"/>
    <n v="31.85219529834939"/>
    <n v="78.598445410256389"/>
    <n v="46.746250111907003"/>
    <n v="4"/>
    <s v="OK"/>
    <s v="No"/>
  </r>
  <r>
    <s v="ORD009218"/>
    <b v="0"/>
    <d v="2024-10-19T01:00:00"/>
    <x v="1"/>
    <s v="Low"/>
    <n v="76"/>
    <n v="2707"/>
    <s v="OK"/>
    <n v="10"/>
    <x v="0"/>
    <n v="0"/>
    <n v="29"/>
    <n v="16"/>
    <s v="Yes"/>
    <n v="7"/>
    <s v="No"/>
    <n v="22.190217229136561"/>
    <n v="27.540751897311569"/>
    <n v="5.3505346681750119"/>
    <n v="4"/>
    <s v="OK"/>
    <s v="No"/>
  </r>
  <r>
    <s v="ORD009217"/>
    <b v="0"/>
    <d v="2024-10-19T00:00:00"/>
    <x v="1"/>
    <s v="Medium"/>
    <n v="362"/>
    <n v="4879"/>
    <s v="OK"/>
    <n v="10"/>
    <x v="0"/>
    <n v="0"/>
    <n v="41"/>
    <n v="15"/>
    <s v="No"/>
    <n v="6"/>
    <s v="Yes"/>
    <n v="180.10320996489639"/>
    <n v="316.61275351657878"/>
    <n v="136.50954355168241"/>
    <n v="4"/>
    <s v="OK"/>
    <s v="No"/>
  </r>
  <r>
    <s v="ORD009216"/>
    <b v="0"/>
    <d v="2024-10-18T23:00:00"/>
    <x v="2"/>
    <s v="Low"/>
    <n v="109"/>
    <n v="3130"/>
    <s v="OK"/>
    <n v="5"/>
    <x v="0"/>
    <n v="0"/>
    <n v="17"/>
    <n v="0"/>
    <s v="Yes"/>
    <n v="3"/>
    <s v="No"/>
    <n v="270.30102582606872"/>
    <n v="668.80552359721355"/>
    <n v="398.50449777114488"/>
    <n v="2"/>
    <s v="OK"/>
    <s v="No"/>
  </r>
  <r>
    <s v="ORD009215"/>
    <b v="0"/>
    <d v="2024-10-18T22:00:00"/>
    <x v="2"/>
    <s v="High"/>
    <n v="127"/>
    <n v="4432"/>
    <s v="OK"/>
    <n v="11"/>
    <x v="1"/>
    <n v="11"/>
    <n v="7"/>
    <n v="0"/>
    <s v="Yes"/>
    <n v="4"/>
    <s v="No"/>
    <n v="373.67536901416321"/>
    <n v="693.33173526517407"/>
    <n v="319.65636625101092"/>
    <n v="5"/>
    <s v="OK"/>
    <s v="No"/>
  </r>
  <r>
    <s v="ORD009214"/>
    <b v="0"/>
    <d v="2024-10-18T21:00:00"/>
    <x v="0"/>
    <s v="High"/>
    <n v="116"/>
    <n v="3874"/>
    <s v="OK"/>
    <n v="30"/>
    <x v="1"/>
    <n v="44"/>
    <n v="13"/>
    <n v="10"/>
    <s v="Yes"/>
    <n v="7"/>
    <s v="No"/>
    <n v="314.04528803751151"/>
    <n v="725.5730607591463"/>
    <n v="411.52777272163479"/>
    <n v="5"/>
    <s v="OK"/>
    <s v="No"/>
  </r>
  <r>
    <s v="ORD009213"/>
    <b v="0"/>
    <d v="2024-10-18T20:00:00"/>
    <x v="1"/>
    <s v="High"/>
    <n v="135"/>
    <n v="2104"/>
    <s v="OK"/>
    <n v="50"/>
    <x v="1"/>
    <n v="17"/>
    <n v="23"/>
    <n v="6"/>
    <s v="Yes"/>
    <n v="8"/>
    <s v="No"/>
    <n v="148.51146687307789"/>
    <n v="189.76523638287529"/>
    <n v="41.253769509797422"/>
    <n v="3"/>
    <s v="OK"/>
    <s v="No"/>
  </r>
  <r>
    <s v="ORD009212"/>
    <b v="0"/>
    <d v="2024-10-18T19:00:00"/>
    <x v="0"/>
    <s v="High"/>
    <n v="31"/>
    <n v="2851"/>
    <s v="OK"/>
    <n v="16"/>
    <x v="0"/>
    <n v="0"/>
    <n v="24"/>
    <n v="19"/>
    <s v="Yes"/>
    <n v="8"/>
    <s v="No"/>
    <n v="180.47921264194289"/>
    <n v="329.19885903100652"/>
    <n v="148.71964638906351"/>
    <n v="2"/>
    <s v="OK"/>
    <s v="No"/>
  </r>
  <r>
    <s v="ORD009211"/>
    <b v="0"/>
    <d v="2024-10-18T18:00:00"/>
    <x v="1"/>
    <s v="Low"/>
    <n v="394"/>
    <n v="3166"/>
    <s v="OK"/>
    <n v="41"/>
    <x v="1"/>
    <n v="26"/>
    <n v="5"/>
    <n v="1"/>
    <s v="Yes"/>
    <n v="2"/>
    <s v="No"/>
    <n v="271.4077277773298"/>
    <n v="624.28305034251787"/>
    <n v="352.87532256518813"/>
    <n v="4"/>
    <s v="OK"/>
    <s v="No"/>
  </r>
  <r>
    <s v="ORD009210"/>
    <b v="0"/>
    <d v="2024-10-18T17:00:00"/>
    <x v="2"/>
    <s v="Medium"/>
    <n v="135"/>
    <n v="2386"/>
    <s v="OK"/>
    <n v="49"/>
    <x v="0"/>
    <n v="0"/>
    <n v="10"/>
    <n v="0"/>
    <s v="Yes"/>
    <n v="8"/>
    <s v="No"/>
    <n v="69.973949644275535"/>
    <n v="104.808077410558"/>
    <n v="34.834127766282442"/>
    <n v="5"/>
    <s v="OK"/>
    <s v="No"/>
  </r>
  <r>
    <s v="ORD009209"/>
    <b v="0"/>
    <d v="2024-10-18T16:00:00"/>
    <x v="2"/>
    <s v="Medium"/>
    <n v="122"/>
    <n v="3630"/>
    <s v="OK"/>
    <n v="25"/>
    <x v="0"/>
    <n v="0"/>
    <n v="14"/>
    <n v="16"/>
    <s v="Yes"/>
    <n v="7"/>
    <s v="No"/>
    <n v="141.71580735313751"/>
    <n v="194.76491764738989"/>
    <n v="53.049110294252358"/>
    <n v="5"/>
    <s v="OK"/>
    <s v="No"/>
  </r>
  <r>
    <s v="ORD009208"/>
    <b v="0"/>
    <d v="2024-10-18T15:00:00"/>
    <x v="0"/>
    <s v="High"/>
    <n v="106"/>
    <n v="2098"/>
    <s v="OK"/>
    <n v="27"/>
    <x v="0"/>
    <n v="0"/>
    <n v="32"/>
    <n v="13"/>
    <s v="Yes"/>
    <n v="9"/>
    <s v="No"/>
    <n v="202.27571344618221"/>
    <n v="409.70496258489072"/>
    <n v="207.42924913870851"/>
    <n v="3"/>
    <s v="OK"/>
    <s v="No"/>
  </r>
  <r>
    <s v="ORD009207"/>
    <b v="0"/>
    <d v="2024-10-18T14:00:00"/>
    <x v="0"/>
    <s v="Medium"/>
    <n v="200"/>
    <n v="1593"/>
    <s v="OK"/>
    <n v="23"/>
    <x v="1"/>
    <n v="11"/>
    <n v="37"/>
    <n v="17"/>
    <s v="Yes"/>
    <n v="8"/>
    <s v="No"/>
    <n v="67.434329109921521"/>
    <n v="150.34599805597219"/>
    <n v="82.911668946050668"/>
    <n v="4"/>
    <s v="OK"/>
    <s v="No"/>
  </r>
  <r>
    <s v="ORD009206"/>
    <b v="0"/>
    <d v="2024-10-18T13:00:00"/>
    <x v="2"/>
    <s v="Low"/>
    <n v="207"/>
    <n v="4884"/>
    <s v="OK"/>
    <n v="68"/>
    <x v="0"/>
    <n v="0"/>
    <n v="11"/>
    <n v="0"/>
    <s v="Yes"/>
    <n v="9"/>
    <s v="No"/>
    <n v="489.20982780894968"/>
    <n v="784.12219874270784"/>
    <n v="294.91237093375821"/>
    <n v="5"/>
    <s v="OK"/>
    <s v="No"/>
  </r>
  <r>
    <s v="ORD009205"/>
    <b v="0"/>
    <d v="2024-10-18T12:00:00"/>
    <x v="1"/>
    <s v="High"/>
    <n v="491"/>
    <n v="1740"/>
    <s v="OK"/>
    <n v="38"/>
    <x v="1"/>
    <n v="39"/>
    <n v="26"/>
    <n v="18"/>
    <s v="Yes"/>
    <n v="4"/>
    <s v="No"/>
    <n v="188.55962347063721"/>
    <n v="265.31434402608772"/>
    <n v="76.754720555450518"/>
    <n v="2"/>
    <s v="OK"/>
    <s v="No"/>
  </r>
  <r>
    <s v="ORD009204"/>
    <b v="0"/>
    <d v="2024-10-18T11:00:00"/>
    <x v="1"/>
    <s v="High"/>
    <n v="50"/>
    <n v="1000"/>
    <s v="OK"/>
    <n v="17"/>
    <x v="1"/>
    <n v="23"/>
    <n v="9"/>
    <n v="0"/>
    <s v="Yes"/>
    <n v="5"/>
    <s v="No"/>
    <n v="188.5007037810222"/>
    <n v="367.08781292582319"/>
    <n v="178.5871091448011"/>
    <n v="5"/>
    <s v="OK"/>
    <s v="Yes"/>
  </r>
  <r>
    <s v="ORD009203"/>
    <b v="0"/>
    <d v="2024-10-18T10:00:00"/>
    <x v="2"/>
    <s v="Low"/>
    <n v="251"/>
    <n v="2208"/>
    <s v="OK"/>
    <n v="14"/>
    <x v="0"/>
    <n v="0"/>
    <n v="22"/>
    <n v="0"/>
    <s v="Yes"/>
    <n v="5"/>
    <s v="No"/>
    <n v="319.42965352994071"/>
    <n v="668.12004797056773"/>
    <n v="348.69039444062702"/>
    <n v="2"/>
    <s v="OK"/>
    <s v="No"/>
  </r>
  <r>
    <s v="ORD009202"/>
    <b v="0"/>
    <d v="2024-10-18T09:00:00"/>
    <x v="0"/>
    <s v="Medium"/>
    <n v="151"/>
    <n v="2342"/>
    <s v="OK"/>
    <n v="69"/>
    <x v="0"/>
    <n v="0"/>
    <n v="38"/>
    <n v="4"/>
    <s v="Yes"/>
    <n v="6"/>
    <s v="No"/>
    <n v="70.543480321131398"/>
    <n v="108.9050049609548"/>
    <n v="38.361524639823443"/>
    <n v="4"/>
    <s v="OK"/>
    <s v="No"/>
  </r>
  <r>
    <s v="ORD009201"/>
    <b v="0"/>
    <d v="2024-10-18T08:00:00"/>
    <x v="2"/>
    <s v="Low"/>
    <n v="498"/>
    <n v="3270"/>
    <s v="OK"/>
    <n v="4"/>
    <x v="0"/>
    <n v="0"/>
    <n v="20"/>
    <n v="4"/>
    <s v="Yes"/>
    <n v="3"/>
    <s v="No"/>
    <n v="270.80696373236668"/>
    <n v="565.87902718145756"/>
    <n v="295.07206344909082"/>
    <n v="5"/>
    <s v="OK"/>
    <s v="No"/>
  </r>
  <r>
    <s v="ORD009200"/>
    <b v="0"/>
    <d v="2024-10-18T07:00:00"/>
    <x v="1"/>
    <s v="Medium"/>
    <n v="364"/>
    <n v="2928"/>
    <s v="OK"/>
    <n v="8"/>
    <x v="0"/>
    <n v="0"/>
    <n v="13"/>
    <n v="0"/>
    <s v="Yes"/>
    <n v="8"/>
    <s v="No"/>
    <n v="415.77664833180012"/>
    <n v="804.52556891055906"/>
    <n v="388.748920578759"/>
    <n v="2"/>
    <s v="OK"/>
    <s v="Yes"/>
  </r>
  <r>
    <s v="ORD009199"/>
    <b v="0"/>
    <d v="2024-10-18T06:00:00"/>
    <x v="0"/>
    <s v="Medium"/>
    <n v="271"/>
    <n v="3206"/>
    <s v="OK"/>
    <n v="60"/>
    <x v="0"/>
    <n v="0"/>
    <n v="41"/>
    <n v="0"/>
    <s v="No"/>
    <n v="6"/>
    <s v="Yes"/>
    <n v="319.90296427990933"/>
    <n v="547.75933758523786"/>
    <n v="227.8563733053285"/>
    <n v="3"/>
    <s v="OK"/>
    <s v="No"/>
  </r>
  <r>
    <s v="ORD009198"/>
    <b v="0"/>
    <d v="2024-10-18T05:00:00"/>
    <x v="1"/>
    <s v="Medium"/>
    <n v="352"/>
    <n v="2987"/>
    <s v="OK"/>
    <n v="53"/>
    <x v="0"/>
    <n v="0"/>
    <n v="30"/>
    <n v="7"/>
    <s v="No"/>
    <n v="3"/>
    <s v="Yes"/>
    <n v="136.11840955775151"/>
    <n v="232.09621929672261"/>
    <n v="95.977809738971018"/>
    <n v="5"/>
    <s v="OK"/>
    <s v="No"/>
  </r>
  <r>
    <s v="ORD009197"/>
    <b v="0"/>
    <d v="2024-10-18T04:00:00"/>
    <x v="0"/>
    <s v="Medium"/>
    <n v="93"/>
    <n v="4285"/>
    <s v="OK"/>
    <n v="56"/>
    <x v="0"/>
    <n v="0"/>
    <n v="21"/>
    <n v="0"/>
    <s v="Yes"/>
    <n v="3"/>
    <s v="No"/>
    <n v="431.97486180625617"/>
    <n v="792.34829088490471"/>
    <n v="360.37342907864848"/>
    <n v="4"/>
    <s v="OK"/>
    <s v="No"/>
  </r>
  <r>
    <s v="ORD009196"/>
    <b v="0"/>
    <d v="2024-10-18T03:00:00"/>
    <x v="2"/>
    <s v="Medium"/>
    <n v="55"/>
    <n v="4950"/>
    <s v="OK"/>
    <n v="10"/>
    <x v="0"/>
    <n v="0"/>
    <n v="6"/>
    <n v="0"/>
    <s v="Yes"/>
    <n v="9"/>
    <s v="No"/>
    <n v="302.40292455312448"/>
    <n v="521.50766000929332"/>
    <n v="219.10473545616881"/>
    <n v="5"/>
    <s v="OK"/>
    <s v="No"/>
  </r>
  <r>
    <s v="ORD009195"/>
    <b v="0"/>
    <d v="2024-10-18T02:00:00"/>
    <x v="1"/>
    <s v="Medium"/>
    <n v="217"/>
    <n v="3884"/>
    <s v="OK"/>
    <n v="28"/>
    <x v="1"/>
    <n v="10"/>
    <n v="18"/>
    <n v="0"/>
    <s v="Yes"/>
    <n v="3"/>
    <s v="No"/>
    <n v="165.19591111827751"/>
    <n v="395.61771724824058"/>
    <n v="230.4218061299631"/>
    <n v="5"/>
    <s v="OK"/>
    <s v="No"/>
  </r>
  <r>
    <s v="ORD009194"/>
    <b v="0"/>
    <d v="2024-10-18T01:00:00"/>
    <x v="1"/>
    <s v="High"/>
    <n v="498"/>
    <n v="1876"/>
    <s v="OK"/>
    <n v="62"/>
    <x v="0"/>
    <n v="0"/>
    <n v="28"/>
    <n v="17"/>
    <s v="No"/>
    <n v="4"/>
    <s v="Yes"/>
    <n v="284.59013566340661"/>
    <n v="544.14922420178868"/>
    <n v="259.55908853838213"/>
    <n v="5"/>
    <s v="OK"/>
    <s v="Yes"/>
  </r>
  <r>
    <s v="ORD009193"/>
    <b v="0"/>
    <d v="2024-10-18T00:00:00"/>
    <x v="2"/>
    <s v="Medium"/>
    <n v="442"/>
    <n v="3622"/>
    <s v="OK"/>
    <n v="39"/>
    <x v="0"/>
    <n v="0"/>
    <n v="40"/>
    <n v="9"/>
    <s v="Yes"/>
    <n v="4"/>
    <s v="No"/>
    <n v="156.631337749832"/>
    <n v="238.94758426971541"/>
    <n v="82.316246519883407"/>
    <n v="3"/>
    <s v="OK"/>
    <s v="No"/>
  </r>
  <r>
    <s v="ORD009192"/>
    <b v="0"/>
    <d v="2024-10-17T23:00:00"/>
    <x v="1"/>
    <s v="High"/>
    <n v="56"/>
    <n v="4583"/>
    <s v="OK"/>
    <n v="20"/>
    <x v="0"/>
    <n v="0"/>
    <n v="25"/>
    <n v="0"/>
    <s v="Yes"/>
    <n v="1"/>
    <s v="No"/>
    <n v="234.1531251752576"/>
    <n v="512.66214835275434"/>
    <n v="278.50902317749672"/>
    <n v="5"/>
    <s v="OK"/>
    <s v="No"/>
  </r>
  <r>
    <s v="ORD009191"/>
    <b v="0"/>
    <d v="2024-10-17T22:00:00"/>
    <x v="2"/>
    <s v="Medium"/>
    <n v="415"/>
    <n v="3410"/>
    <s v="OK"/>
    <n v="33"/>
    <x v="0"/>
    <n v="0"/>
    <n v="22"/>
    <n v="0"/>
    <s v="Yes"/>
    <n v="4"/>
    <s v="No"/>
    <n v="65.995257698722995"/>
    <n v="138.50980980491241"/>
    <n v="72.514552106189385"/>
    <n v="1"/>
    <s v="OK"/>
    <s v="No"/>
  </r>
  <r>
    <s v="ORD009190"/>
    <b v="0"/>
    <d v="2024-10-17T21:00:00"/>
    <x v="2"/>
    <s v="High"/>
    <n v="132"/>
    <n v="3724"/>
    <s v="OK"/>
    <n v="25"/>
    <x v="1"/>
    <n v="19"/>
    <n v="28"/>
    <n v="17"/>
    <s v="No"/>
    <n v="3"/>
    <s v="Yes"/>
    <n v="208.79840084660401"/>
    <n v="333.47888293773889"/>
    <n v="124.680482091135"/>
    <n v="4"/>
    <s v="OK"/>
    <s v="No"/>
  </r>
  <r>
    <s v="ORD009189"/>
    <b v="0"/>
    <d v="2024-10-17T20:00:00"/>
    <x v="2"/>
    <s v="Low"/>
    <n v="85"/>
    <n v="2487"/>
    <s v="OK"/>
    <n v="23"/>
    <x v="0"/>
    <n v="0"/>
    <n v="12"/>
    <n v="0"/>
    <s v="Yes"/>
    <n v="2"/>
    <s v="No"/>
    <n v="399.15817726410052"/>
    <n v="628.59298450856761"/>
    <n v="229.43480724446721"/>
    <n v="4"/>
    <s v="OK"/>
    <s v="No"/>
  </r>
  <r>
    <s v="ORD009188"/>
    <b v="0"/>
    <d v="2024-10-17T19:00:00"/>
    <x v="2"/>
    <s v="Medium"/>
    <n v="442"/>
    <n v="3288"/>
    <s v="OK"/>
    <n v="25"/>
    <x v="0"/>
    <n v="0"/>
    <n v="20"/>
    <n v="0"/>
    <s v="Yes"/>
    <n v="5"/>
    <s v="No"/>
    <n v="83.930090191420149"/>
    <n v="105.17555048479581"/>
    <n v="21.245460293375672"/>
    <n v="4"/>
    <s v="OK"/>
    <s v="No"/>
  </r>
  <r>
    <s v="ORD009187"/>
    <b v="0"/>
    <d v="2024-10-17T18:00:00"/>
    <x v="0"/>
    <s v="Medium"/>
    <n v="446"/>
    <n v="1970"/>
    <s v="OK"/>
    <n v="65"/>
    <x v="1"/>
    <n v="3"/>
    <n v="16"/>
    <n v="17"/>
    <s v="No"/>
    <n v="5"/>
    <s v="Yes"/>
    <n v="211.50494903420889"/>
    <n v="301.82299188038348"/>
    <n v="90.318042846174649"/>
    <n v="5"/>
    <s v="OK"/>
    <s v="No"/>
  </r>
  <r>
    <s v="ORD009186"/>
    <b v="0"/>
    <d v="2024-10-17T17:00:00"/>
    <x v="0"/>
    <s v="Medium"/>
    <n v="459"/>
    <n v="1558"/>
    <s v="OK"/>
    <n v="33"/>
    <x v="0"/>
    <n v="0"/>
    <n v="10"/>
    <n v="4"/>
    <s v="Yes"/>
    <n v="3"/>
    <s v="No"/>
    <n v="230.1163097794267"/>
    <n v="564.38350004862525"/>
    <n v="334.26719026919858"/>
    <n v="4"/>
    <s v="OK"/>
    <s v="No"/>
  </r>
  <r>
    <s v="ORD009185"/>
    <b v="0"/>
    <d v="2024-10-17T16:00:00"/>
    <x v="1"/>
    <s v="Medium"/>
    <n v="426"/>
    <n v="4992"/>
    <s v="OK"/>
    <n v="18"/>
    <x v="0"/>
    <n v="0"/>
    <n v="49"/>
    <n v="0"/>
    <s v="Yes"/>
    <n v="6"/>
    <s v="No"/>
    <n v="411.68943484443128"/>
    <n v="515.95745112891791"/>
    <n v="104.26801628448661"/>
    <n v="3"/>
    <s v="OK"/>
    <s v="No"/>
  </r>
  <r>
    <s v="ORD009184"/>
    <b v="0"/>
    <d v="2024-10-17T15:00:00"/>
    <x v="2"/>
    <s v="Medium"/>
    <n v="119"/>
    <n v="1257"/>
    <s v="OK"/>
    <n v="22"/>
    <x v="0"/>
    <n v="0"/>
    <n v="23"/>
    <n v="14"/>
    <s v="Yes"/>
    <n v="6"/>
    <s v="No"/>
    <n v="435.78992633172447"/>
    <n v="958.14563710570144"/>
    <n v="522.35571077397685"/>
    <n v="4"/>
    <s v="OK"/>
    <s v="Yes"/>
  </r>
  <r>
    <s v="ORD009183"/>
    <b v="0"/>
    <d v="2024-10-17T14:00:00"/>
    <x v="0"/>
    <s v="Medium"/>
    <n v="98"/>
    <n v="2623"/>
    <s v="OK"/>
    <n v="68"/>
    <x v="0"/>
    <n v="0"/>
    <n v="48"/>
    <n v="1"/>
    <s v="Yes"/>
    <n v="1"/>
    <s v="No"/>
    <n v="281.98667270812479"/>
    <n v="677.07852845669959"/>
    <n v="395.09185574857469"/>
    <n v="5"/>
    <s v="OK"/>
    <s v="No"/>
  </r>
  <r>
    <s v="ORD009182"/>
    <b v="0"/>
    <d v="2024-10-17T13:00:00"/>
    <x v="0"/>
    <s v="High"/>
    <n v="266"/>
    <n v="3432"/>
    <s v="OK"/>
    <n v="50"/>
    <x v="1"/>
    <n v="4"/>
    <n v="29"/>
    <n v="14"/>
    <s v="Yes"/>
    <n v="3"/>
    <s v="No"/>
    <n v="354.50649372886488"/>
    <n v="859.80311474849327"/>
    <n v="505.29662101962828"/>
    <n v="1"/>
    <s v="OK"/>
    <s v="Yes"/>
  </r>
  <r>
    <s v="ORD009181"/>
    <b v="0"/>
    <d v="2024-10-17T12:00:00"/>
    <x v="2"/>
    <s v="Medium"/>
    <n v="268"/>
    <n v="3714"/>
    <s v="OK"/>
    <n v="59"/>
    <x v="0"/>
    <n v="0"/>
    <n v="14"/>
    <n v="0"/>
    <s v="Yes"/>
    <n v="8"/>
    <s v="No"/>
    <n v="227.47746259890391"/>
    <n v="368.60001399450431"/>
    <n v="141.1225513956004"/>
    <n v="3"/>
    <s v="OK"/>
    <s v="Yes"/>
  </r>
  <r>
    <s v="ORD009180"/>
    <b v="0"/>
    <d v="2024-10-17T11:00:00"/>
    <x v="1"/>
    <s v="Medium"/>
    <n v="297"/>
    <n v="1994"/>
    <s v="OK"/>
    <n v="37"/>
    <x v="0"/>
    <n v="0"/>
    <n v="26"/>
    <n v="13"/>
    <s v="No"/>
    <n v="6"/>
    <s v="Yes"/>
    <n v="456.99475641203821"/>
    <n v="549.57859199992322"/>
    <n v="92.583835587885005"/>
    <n v="4"/>
    <s v="OK"/>
    <s v="No"/>
  </r>
  <r>
    <s v="ORD009179"/>
    <b v="0"/>
    <d v="2024-10-17T10:00:00"/>
    <x v="2"/>
    <s v="High"/>
    <n v="109"/>
    <n v="1761"/>
    <s v="OK"/>
    <n v="50"/>
    <x v="0"/>
    <n v="0"/>
    <n v="35"/>
    <n v="10"/>
    <s v="Yes"/>
    <n v="8"/>
    <s v="No"/>
    <n v="470.03687528261929"/>
    <n v="566.82706030366671"/>
    <n v="96.790185021047364"/>
    <n v="1"/>
    <s v="OK"/>
    <s v="No"/>
  </r>
  <r>
    <s v="ORD009178"/>
    <b v="0"/>
    <d v="2024-10-17T09:00:00"/>
    <x v="0"/>
    <s v="Low"/>
    <n v="437"/>
    <n v="1250"/>
    <s v="OK"/>
    <n v="17"/>
    <x v="0"/>
    <n v="0"/>
    <n v="43"/>
    <n v="0"/>
    <s v="Yes"/>
    <n v="6"/>
    <s v="No"/>
    <n v="202.26865007889251"/>
    <n v="494.34289141941127"/>
    <n v="292.07424134051882"/>
    <n v="5"/>
    <s v="OK"/>
    <s v="Yes"/>
  </r>
  <r>
    <s v="ORD009177"/>
    <b v="0"/>
    <d v="2024-10-17T08:00:00"/>
    <x v="1"/>
    <s v="High"/>
    <n v="342"/>
    <n v="4600"/>
    <s v="OK"/>
    <n v="67"/>
    <x v="0"/>
    <n v="0"/>
    <n v="11"/>
    <n v="18"/>
    <s v="Yes"/>
    <n v="5"/>
    <s v="No"/>
    <n v="375.99805172923851"/>
    <n v="513.06059361143048"/>
    <n v="137.06254188219199"/>
    <n v="4"/>
    <s v="OK"/>
    <s v="Yes"/>
  </r>
  <r>
    <s v="ORD009176"/>
    <b v="0"/>
    <d v="2024-10-17T07:00:00"/>
    <x v="0"/>
    <s v="Medium"/>
    <n v="343"/>
    <n v="4704"/>
    <s v="OK"/>
    <n v="37"/>
    <x v="1"/>
    <n v="35"/>
    <n v="22"/>
    <n v="2"/>
    <s v="Yes"/>
    <n v="5"/>
    <s v="No"/>
    <n v="40.45139793922219"/>
    <n v="66.000151961346148"/>
    <n v="25.548754022123958"/>
    <n v="4"/>
    <s v="OK"/>
    <s v="No"/>
  </r>
  <r>
    <s v="ORD009175"/>
    <b v="0"/>
    <d v="2024-10-17T06:00:00"/>
    <x v="2"/>
    <s v="Medium"/>
    <n v="171"/>
    <n v="1742"/>
    <s v="OK"/>
    <n v="57"/>
    <x v="1"/>
    <n v="12"/>
    <n v="11"/>
    <n v="13"/>
    <s v="No"/>
    <n v="7"/>
    <s v="Yes"/>
    <n v="349.32866518433121"/>
    <n v="680.87527279103915"/>
    <n v="331.54660760670788"/>
    <n v="5"/>
    <s v="OK"/>
    <s v="No"/>
  </r>
  <r>
    <s v="ORD009174"/>
    <b v="0"/>
    <d v="2024-10-17T05:00:00"/>
    <x v="1"/>
    <s v="Medium"/>
    <n v="249"/>
    <n v="2622"/>
    <s v="OK"/>
    <n v="23"/>
    <x v="1"/>
    <n v="34"/>
    <n v="37"/>
    <n v="4"/>
    <s v="Yes"/>
    <n v="1"/>
    <s v="No"/>
    <n v="170.77793983307751"/>
    <n v="374.73022354139403"/>
    <n v="203.95228370831649"/>
    <n v="4"/>
    <s v="OK"/>
    <s v="No"/>
  </r>
  <r>
    <s v="ORD009173"/>
    <b v="0"/>
    <d v="2024-10-17T04:00:00"/>
    <x v="2"/>
    <s v="Medium"/>
    <n v="63"/>
    <n v="2478"/>
    <s v="OK"/>
    <n v="29"/>
    <x v="1"/>
    <n v="43"/>
    <n v="43"/>
    <n v="0"/>
    <s v="Yes"/>
    <n v="1"/>
    <s v="No"/>
    <n v="24.468575934970499"/>
    <n v="48.621104392346837"/>
    <n v="24.152528457376341"/>
    <n v="3"/>
    <s v="OK"/>
    <s v="Yes"/>
  </r>
  <r>
    <s v="ORD009172"/>
    <b v="0"/>
    <d v="2024-10-17T03:00:00"/>
    <x v="0"/>
    <s v="High"/>
    <n v="46"/>
    <n v="4074"/>
    <s v="OK"/>
    <n v="6"/>
    <x v="0"/>
    <n v="0"/>
    <n v="44"/>
    <n v="0"/>
    <s v="No"/>
    <n v="6"/>
    <s v="Yes"/>
    <n v="86.026665611570493"/>
    <n v="152.6119549135725"/>
    <n v="66.585289302001982"/>
    <n v="2"/>
    <s v="OK"/>
    <s v="Yes"/>
  </r>
  <r>
    <s v="ORD009171"/>
    <b v="0"/>
    <d v="2024-10-17T02:00:00"/>
    <x v="2"/>
    <s v="Medium"/>
    <n v="296"/>
    <n v="3122"/>
    <s v="OK"/>
    <n v="30"/>
    <x v="1"/>
    <n v="40"/>
    <n v="36"/>
    <n v="13"/>
    <s v="Yes"/>
    <n v="2"/>
    <s v="No"/>
    <n v="401.36344672980277"/>
    <n v="944.56618513190699"/>
    <n v="543.20273840210416"/>
    <n v="3"/>
    <s v="OK"/>
    <s v="No"/>
  </r>
  <r>
    <s v="ORD009170"/>
    <b v="0"/>
    <d v="2024-10-17T01:00:00"/>
    <x v="2"/>
    <s v="Medium"/>
    <n v="374"/>
    <n v="4995"/>
    <s v="OK"/>
    <n v="20"/>
    <x v="1"/>
    <n v="31"/>
    <n v="18"/>
    <n v="0"/>
    <s v="Yes"/>
    <n v="4"/>
    <s v="No"/>
    <n v="472.70713803538052"/>
    <n v="1042.7396761366319"/>
    <n v="570.03253810125125"/>
    <n v="3"/>
    <s v="OK"/>
    <s v="No"/>
  </r>
  <r>
    <s v="ORD009169"/>
    <b v="0"/>
    <d v="2024-10-17T00:00:00"/>
    <x v="1"/>
    <s v="High"/>
    <n v="288"/>
    <n v="3912"/>
    <s v="OK"/>
    <n v="58"/>
    <x v="0"/>
    <n v="0"/>
    <n v="21"/>
    <n v="4"/>
    <s v="Yes"/>
    <n v="6"/>
    <s v="No"/>
    <n v="411.38583568207872"/>
    <n v="563.36122897620828"/>
    <n v="151.97539329412959"/>
    <n v="2"/>
    <s v="OK"/>
    <s v="No"/>
  </r>
  <r>
    <s v="ORD009168"/>
    <b v="0"/>
    <d v="2024-10-16T23:00:00"/>
    <x v="1"/>
    <s v="High"/>
    <n v="118"/>
    <n v="1176"/>
    <s v="OK"/>
    <n v="50"/>
    <x v="0"/>
    <n v="0"/>
    <n v="21"/>
    <n v="0"/>
    <s v="Yes"/>
    <n v="8"/>
    <s v="No"/>
    <n v="147.15197406094879"/>
    <n v="222.92723222028019"/>
    <n v="75.775258159331457"/>
    <n v="2"/>
    <s v="OK"/>
    <s v="No"/>
  </r>
  <r>
    <s v="ORD009167"/>
    <b v="0"/>
    <d v="2024-10-16T22:00:00"/>
    <x v="2"/>
    <s v="High"/>
    <n v="358"/>
    <n v="1063"/>
    <s v="OK"/>
    <n v="25"/>
    <x v="0"/>
    <n v="0"/>
    <n v="32"/>
    <n v="4"/>
    <s v="Yes"/>
    <n v="5"/>
    <s v="No"/>
    <n v="362.55809731117341"/>
    <n v="623.33252208189253"/>
    <n v="260.77442477071912"/>
    <n v="4"/>
    <s v="OK"/>
    <s v="Yes"/>
  </r>
  <r>
    <s v="ORD009166"/>
    <b v="0"/>
    <d v="2024-10-16T21:00:00"/>
    <x v="0"/>
    <s v="High"/>
    <n v="324"/>
    <n v="4467"/>
    <s v="OK"/>
    <n v="69"/>
    <x v="0"/>
    <n v="0"/>
    <n v="9"/>
    <n v="3"/>
    <s v="Yes"/>
    <n v="8"/>
    <s v="No"/>
    <n v="162.48691623125089"/>
    <n v="343.19994686300328"/>
    <n v="180.71303063175239"/>
    <n v="5"/>
    <s v="OK"/>
    <s v="No"/>
  </r>
  <r>
    <s v="ORD009165"/>
    <b v="0"/>
    <d v="2024-10-16T20:00:00"/>
    <x v="2"/>
    <s v="Low"/>
    <n v="431"/>
    <n v="3351"/>
    <s v="OK"/>
    <n v="27"/>
    <x v="0"/>
    <n v="0"/>
    <n v="49"/>
    <n v="1"/>
    <s v="Yes"/>
    <n v="8"/>
    <s v="No"/>
    <n v="50.726890164938098"/>
    <n v="61.352464714730083"/>
    <n v="10.625574549791979"/>
    <n v="4"/>
    <s v="OK"/>
    <s v="No"/>
  </r>
  <r>
    <s v="ORD009164"/>
    <b v="0"/>
    <d v="2024-10-16T19:00:00"/>
    <x v="1"/>
    <s v="Low"/>
    <n v="228"/>
    <n v="2583"/>
    <s v="OK"/>
    <n v="29"/>
    <x v="1"/>
    <n v="5"/>
    <n v="16"/>
    <n v="1"/>
    <s v="Yes"/>
    <n v="8"/>
    <s v="No"/>
    <n v="233.6958117139435"/>
    <n v="295.68069137910533"/>
    <n v="61.98487966516177"/>
    <n v="4"/>
    <s v="OK"/>
    <s v="No"/>
  </r>
  <r>
    <s v="ORD009163"/>
    <b v="0"/>
    <d v="2024-10-16T18:00:00"/>
    <x v="2"/>
    <s v="High"/>
    <n v="405"/>
    <n v="1072"/>
    <s v="OK"/>
    <n v="11"/>
    <x v="0"/>
    <n v="0"/>
    <n v="46"/>
    <n v="14"/>
    <s v="No"/>
    <n v="4"/>
    <s v="Yes"/>
    <n v="399.90677330103381"/>
    <n v="497.10362844402499"/>
    <n v="97.19685514299124"/>
    <n v="3"/>
    <s v="OK"/>
    <s v="No"/>
  </r>
  <r>
    <s v="ORD009162"/>
    <b v="0"/>
    <d v="2024-10-16T17:00:00"/>
    <x v="0"/>
    <s v="Medium"/>
    <n v="355"/>
    <n v="4540"/>
    <s v="OK"/>
    <n v="32"/>
    <x v="0"/>
    <n v="0"/>
    <n v="43"/>
    <n v="9"/>
    <s v="Yes"/>
    <n v="1"/>
    <s v="No"/>
    <n v="390.33166466152687"/>
    <n v="789.39058637026028"/>
    <n v="399.05892170873341"/>
    <n v="3"/>
    <s v="OK"/>
    <s v="No"/>
  </r>
  <r>
    <s v="ORD009161"/>
    <b v="0"/>
    <d v="2024-10-16T16:00:00"/>
    <x v="0"/>
    <s v="Medium"/>
    <n v="197"/>
    <n v="3418"/>
    <s v="OK"/>
    <n v="46"/>
    <x v="1"/>
    <n v="35"/>
    <n v="42"/>
    <n v="4"/>
    <s v="Yes"/>
    <n v="5"/>
    <s v="No"/>
    <n v="172.50105786383401"/>
    <n v="312.61243975075632"/>
    <n v="140.11138188692229"/>
    <n v="4"/>
    <s v="OK"/>
    <s v="No"/>
  </r>
  <r>
    <s v="ORD009160"/>
    <b v="0"/>
    <d v="2024-10-16T15:00:00"/>
    <x v="1"/>
    <s v="High"/>
    <n v="162"/>
    <n v="3813"/>
    <s v="OK"/>
    <n v="58"/>
    <x v="0"/>
    <n v="0"/>
    <n v="34"/>
    <n v="14"/>
    <s v="Yes"/>
    <n v="1"/>
    <s v="No"/>
    <n v="27.372709425217199"/>
    <n v="37.83673592765107"/>
    <n v="10.464026502433869"/>
    <n v="2"/>
    <s v="OK"/>
    <s v="No"/>
  </r>
  <r>
    <s v="ORD009159"/>
    <b v="0"/>
    <d v="2024-10-16T14:00:00"/>
    <x v="0"/>
    <s v="Medium"/>
    <n v="241"/>
    <n v="1856"/>
    <s v="OK"/>
    <n v="59"/>
    <x v="0"/>
    <n v="0"/>
    <n v="14"/>
    <n v="19"/>
    <s v="Yes"/>
    <n v="3"/>
    <s v="No"/>
    <n v="352.77465390462748"/>
    <n v="429.4472206670394"/>
    <n v="76.672566762411861"/>
    <n v="4"/>
    <s v="OK"/>
    <s v="No"/>
  </r>
  <r>
    <s v="ORD009158"/>
    <b v="0"/>
    <d v="2024-10-16T13:00:00"/>
    <x v="2"/>
    <s v="Medium"/>
    <n v="409"/>
    <n v="4926"/>
    <s v="OK"/>
    <n v="42"/>
    <x v="0"/>
    <n v="0"/>
    <n v="44"/>
    <n v="0"/>
    <s v="Yes"/>
    <n v="6"/>
    <s v="No"/>
    <n v="319.39947977872299"/>
    <n v="397.00071080761671"/>
    <n v="77.601231028893665"/>
    <n v="4"/>
    <s v="OK"/>
    <s v="No"/>
  </r>
  <r>
    <s v="ORD009157"/>
    <b v="0"/>
    <d v="2024-10-16T12:00:00"/>
    <x v="2"/>
    <s v="Medium"/>
    <n v="54"/>
    <n v="1668"/>
    <s v="OK"/>
    <n v="23"/>
    <x v="0"/>
    <n v="0"/>
    <n v="10"/>
    <n v="19"/>
    <s v="Yes"/>
    <n v="3"/>
    <s v="No"/>
    <n v="281.95173309996511"/>
    <n v="431.5888317181508"/>
    <n v="149.63709861818569"/>
    <n v="5"/>
    <s v="OK"/>
    <s v="No"/>
  </r>
  <r>
    <s v="ORD009156"/>
    <b v="0"/>
    <d v="2024-10-16T11:00:00"/>
    <x v="0"/>
    <s v="High"/>
    <n v="334"/>
    <n v="1763"/>
    <s v="OK"/>
    <n v="30"/>
    <x v="1"/>
    <n v="41"/>
    <n v="42"/>
    <n v="17"/>
    <s v="Yes"/>
    <n v="8"/>
    <s v="No"/>
    <n v="163.24995463102999"/>
    <n v="385.05991778305543"/>
    <n v="221.8099631520254"/>
    <n v="4"/>
    <s v="OK"/>
    <s v="No"/>
  </r>
  <r>
    <s v="ORD009155"/>
    <b v="0"/>
    <d v="2024-10-16T10:00:00"/>
    <x v="2"/>
    <s v="Low"/>
    <n v="307"/>
    <n v="3258"/>
    <s v="OK"/>
    <n v="30"/>
    <x v="0"/>
    <n v="0"/>
    <n v="28"/>
    <n v="19"/>
    <s v="Yes"/>
    <n v="2"/>
    <s v="No"/>
    <n v="487.12430531375458"/>
    <n v="896.21475080988978"/>
    <n v="409.0904454961352"/>
    <n v="4"/>
    <s v="OK"/>
    <s v="No"/>
  </r>
  <r>
    <s v="ORD009154"/>
    <b v="0"/>
    <d v="2024-10-16T09:00:00"/>
    <x v="1"/>
    <s v="Low"/>
    <n v="42"/>
    <n v="2981"/>
    <s v="OK"/>
    <n v="53"/>
    <x v="1"/>
    <n v="31"/>
    <n v="33"/>
    <n v="17"/>
    <s v="Yes"/>
    <n v="7"/>
    <s v="No"/>
    <n v="96.84686452133846"/>
    <n v="231.2943096526264"/>
    <n v="134.44744513128799"/>
    <n v="4"/>
    <s v="OK"/>
    <s v="No"/>
  </r>
  <r>
    <s v="ORD009153"/>
    <b v="0"/>
    <d v="2024-10-16T08:00:00"/>
    <x v="0"/>
    <s v="Medium"/>
    <n v="328"/>
    <n v="2805"/>
    <s v="OK"/>
    <n v="68"/>
    <x v="1"/>
    <n v="24"/>
    <n v="26"/>
    <n v="6"/>
    <s v="Yes"/>
    <n v="3"/>
    <s v="No"/>
    <n v="413.49347026342519"/>
    <n v="620.99254293387366"/>
    <n v="207.4990726704485"/>
    <n v="5"/>
    <s v="OK"/>
    <s v="No"/>
  </r>
  <r>
    <s v="ORD009152"/>
    <b v="0"/>
    <d v="2024-10-16T07:00:00"/>
    <x v="2"/>
    <s v="High"/>
    <n v="410"/>
    <n v="1263"/>
    <s v="OK"/>
    <n v="41"/>
    <x v="0"/>
    <n v="0"/>
    <n v="27"/>
    <n v="0"/>
    <s v="Yes"/>
    <n v="7"/>
    <s v="No"/>
    <n v="352.57861474334959"/>
    <n v="551.12256838071164"/>
    <n v="198.54395363736199"/>
    <n v="5"/>
    <s v="OK"/>
    <s v="No"/>
  </r>
  <r>
    <s v="ORD009151"/>
    <b v="0"/>
    <d v="2024-10-16T06:00:00"/>
    <x v="1"/>
    <s v="High"/>
    <n v="360"/>
    <n v="2550"/>
    <s v="OK"/>
    <n v="42"/>
    <x v="0"/>
    <n v="0"/>
    <n v="21"/>
    <n v="0"/>
    <s v="Yes"/>
    <n v="7"/>
    <s v="No"/>
    <n v="193.0683543040351"/>
    <n v="443.74078301779718"/>
    <n v="250.67242871376209"/>
    <n v="3"/>
    <s v="OK"/>
    <s v="No"/>
  </r>
  <r>
    <s v="ORD009150"/>
    <b v="0"/>
    <d v="2024-10-16T05:00:00"/>
    <x v="0"/>
    <s v="Medium"/>
    <n v="34"/>
    <n v="2905"/>
    <s v="OK"/>
    <n v="42"/>
    <x v="1"/>
    <n v="45"/>
    <n v="26"/>
    <n v="16"/>
    <s v="Yes"/>
    <n v="4"/>
    <s v="No"/>
    <n v="170.64589022568961"/>
    <n v="353.90814197461123"/>
    <n v="183.26225174892161"/>
    <n v="4"/>
    <s v="OK"/>
    <s v="Yes"/>
  </r>
  <r>
    <s v="ORD009149"/>
    <b v="0"/>
    <d v="2024-10-16T04:00:00"/>
    <x v="1"/>
    <s v="Medium"/>
    <n v="375"/>
    <n v="4068"/>
    <s v="OK"/>
    <n v="24"/>
    <x v="0"/>
    <n v="0"/>
    <n v="24"/>
    <n v="2"/>
    <s v="Yes"/>
    <n v="5"/>
    <s v="No"/>
    <n v="293.70538153935041"/>
    <n v="715.6335230231731"/>
    <n v="421.92814148382269"/>
    <n v="4"/>
    <s v="OK"/>
    <s v="No"/>
  </r>
  <r>
    <s v="ORD009148"/>
    <b v="0"/>
    <d v="2024-10-16T03:00:00"/>
    <x v="1"/>
    <s v="High"/>
    <n v="118"/>
    <n v="4643"/>
    <s v="OK"/>
    <n v="66"/>
    <x v="0"/>
    <n v="0"/>
    <n v="33"/>
    <n v="6"/>
    <s v="Yes"/>
    <n v="6"/>
    <s v="No"/>
    <n v="125.893107655794"/>
    <n v="280.71297629915478"/>
    <n v="154.81986864336079"/>
    <n v="4"/>
    <s v="OK"/>
    <s v="No"/>
  </r>
  <r>
    <s v="ORD009147"/>
    <b v="0"/>
    <d v="2024-10-16T02:00:00"/>
    <x v="0"/>
    <s v="Medium"/>
    <n v="475"/>
    <n v="1874"/>
    <s v="OK"/>
    <n v="66"/>
    <x v="0"/>
    <n v="0"/>
    <n v="39"/>
    <n v="17"/>
    <s v="Yes"/>
    <n v="7"/>
    <s v="No"/>
    <n v="378.41723353441432"/>
    <n v="811.77813569509374"/>
    <n v="433.36090216067947"/>
    <n v="4"/>
    <s v="OK"/>
    <s v="No"/>
  </r>
  <r>
    <s v="ORD009146"/>
    <b v="0"/>
    <d v="2024-10-16T01:00:00"/>
    <x v="0"/>
    <s v="Low"/>
    <n v="76"/>
    <n v="1275"/>
    <s v="OK"/>
    <n v="34"/>
    <x v="0"/>
    <n v="0"/>
    <n v="28"/>
    <n v="0"/>
    <s v="Yes"/>
    <n v="6"/>
    <s v="No"/>
    <n v="243.53158701478901"/>
    <n v="408.49369700540808"/>
    <n v="164.96210999061921"/>
    <n v="5"/>
    <s v="OK"/>
    <s v="No"/>
  </r>
  <r>
    <s v="ORD009145"/>
    <b v="0"/>
    <d v="2024-10-16T00:00:00"/>
    <x v="1"/>
    <s v="High"/>
    <n v="330"/>
    <n v="1286"/>
    <s v="OK"/>
    <n v="1"/>
    <x v="0"/>
    <n v="0"/>
    <n v="45"/>
    <n v="4"/>
    <s v="Yes"/>
    <n v="9"/>
    <s v="No"/>
    <n v="218.5490163144413"/>
    <n v="355.69823507567861"/>
    <n v="137.14921876123731"/>
    <n v="5"/>
    <s v="OK"/>
    <s v="No"/>
  </r>
  <r>
    <s v="ORD009144"/>
    <b v="0"/>
    <d v="2024-10-15T23:00:00"/>
    <x v="0"/>
    <s v="High"/>
    <n v="105"/>
    <n v="1574"/>
    <s v="OK"/>
    <n v="15"/>
    <x v="0"/>
    <n v="0"/>
    <n v="49"/>
    <n v="9"/>
    <s v="Yes"/>
    <n v="8"/>
    <s v="No"/>
    <n v="80.487994300288364"/>
    <n v="179.20519610839989"/>
    <n v="98.717201808111554"/>
    <n v="4"/>
    <s v="OK"/>
    <s v="No"/>
  </r>
  <r>
    <s v="ORD009143"/>
    <b v="0"/>
    <d v="2024-10-15T22:00:00"/>
    <x v="2"/>
    <s v="Medium"/>
    <n v="43"/>
    <n v="2752"/>
    <s v="OK"/>
    <n v="11"/>
    <x v="0"/>
    <n v="0"/>
    <n v="19"/>
    <n v="18"/>
    <s v="Yes"/>
    <n v="4"/>
    <s v="No"/>
    <n v="330.136050211959"/>
    <n v="730.24525913381058"/>
    <n v="400.10920892185158"/>
    <n v="5"/>
    <s v="OK"/>
    <s v="No"/>
  </r>
  <r>
    <s v="ORD009142"/>
    <b v="0"/>
    <d v="2024-10-15T21:00:00"/>
    <x v="1"/>
    <s v="Medium"/>
    <n v="30"/>
    <n v="4724"/>
    <s v="OK"/>
    <n v="38"/>
    <x v="0"/>
    <n v="0"/>
    <n v="19"/>
    <n v="14"/>
    <s v="Yes"/>
    <n v="2"/>
    <s v="No"/>
    <n v="329.95353759320949"/>
    <n v="472.37977556207937"/>
    <n v="142.42623796886991"/>
    <n v="4"/>
    <s v="OK"/>
    <s v="No"/>
  </r>
  <r>
    <s v="ORD009141"/>
    <b v="0"/>
    <d v="2024-10-15T20:00:00"/>
    <x v="0"/>
    <s v="Medium"/>
    <n v="178"/>
    <n v="2421"/>
    <s v="OK"/>
    <n v="6"/>
    <x v="1"/>
    <n v="17"/>
    <n v="49"/>
    <n v="0"/>
    <s v="Yes"/>
    <n v="6"/>
    <s v="No"/>
    <n v="149.64653270314321"/>
    <n v="310.3126161689616"/>
    <n v="160.66608346581839"/>
    <n v="4"/>
    <s v="OK"/>
    <s v="Yes"/>
  </r>
  <r>
    <s v="ORD009140"/>
    <b v="0"/>
    <d v="2024-10-15T19:00:00"/>
    <x v="2"/>
    <s v="Low"/>
    <n v="53"/>
    <n v="4340"/>
    <s v="OK"/>
    <n v="21"/>
    <x v="0"/>
    <n v="0"/>
    <n v="29"/>
    <n v="9"/>
    <s v="Yes"/>
    <n v="7"/>
    <s v="No"/>
    <n v="425.30829743475078"/>
    <n v="791.45816992854589"/>
    <n v="366.1498724937951"/>
    <n v="5"/>
    <s v="OK"/>
    <s v="Yes"/>
  </r>
  <r>
    <s v="ORD009139"/>
    <b v="0"/>
    <d v="2024-10-15T18:00:00"/>
    <x v="0"/>
    <s v="Low"/>
    <n v="366"/>
    <n v="4608"/>
    <s v="OK"/>
    <n v="51"/>
    <x v="0"/>
    <n v="0"/>
    <n v="34"/>
    <n v="0"/>
    <s v="Yes"/>
    <n v="7"/>
    <s v="No"/>
    <n v="349.87558963884811"/>
    <n v="569.66123667374325"/>
    <n v="219.78564703489511"/>
    <n v="2"/>
    <s v="OK"/>
    <s v="No"/>
  </r>
  <r>
    <s v="ORD009138"/>
    <b v="0"/>
    <d v="2024-10-15T17:00:00"/>
    <x v="1"/>
    <s v="High"/>
    <n v="103"/>
    <n v="1422"/>
    <s v="OK"/>
    <n v="7"/>
    <x v="0"/>
    <n v="0"/>
    <n v="19"/>
    <n v="1"/>
    <s v="Yes"/>
    <n v="4"/>
    <s v="No"/>
    <n v="377.09609988948978"/>
    <n v="843.77995055898384"/>
    <n v="466.68385066949412"/>
    <n v="5"/>
    <s v="OK"/>
    <s v="No"/>
  </r>
  <r>
    <s v="ORD009137"/>
    <b v="0"/>
    <d v="2024-10-15T16:00:00"/>
    <x v="1"/>
    <s v="High"/>
    <n v="471"/>
    <n v="4457"/>
    <s v="OK"/>
    <n v="5"/>
    <x v="1"/>
    <n v="5"/>
    <n v="38"/>
    <n v="11"/>
    <s v="Yes"/>
    <n v="1"/>
    <s v="No"/>
    <n v="230.10402899436511"/>
    <n v="336.63589460645301"/>
    <n v="106.5318656120879"/>
    <n v="4"/>
    <s v="OK"/>
    <s v="No"/>
  </r>
  <r>
    <s v="ORD009136"/>
    <b v="0"/>
    <d v="2024-10-15T15:00:00"/>
    <x v="2"/>
    <s v="High"/>
    <n v="97"/>
    <n v="3882"/>
    <s v="OK"/>
    <n v="41"/>
    <x v="1"/>
    <n v="15"/>
    <n v="22"/>
    <n v="0"/>
    <s v="Yes"/>
    <n v="6"/>
    <s v="No"/>
    <n v="67.966095874141985"/>
    <n v="131.81625670069721"/>
    <n v="63.850160826555253"/>
    <n v="2"/>
    <s v="OK"/>
    <s v="Yes"/>
  </r>
  <r>
    <s v="ORD009135"/>
    <b v="0"/>
    <d v="2024-10-15T14:00:00"/>
    <x v="0"/>
    <s v="Low"/>
    <n v="302"/>
    <n v="3770"/>
    <s v="OK"/>
    <n v="58"/>
    <x v="1"/>
    <n v="7"/>
    <n v="29"/>
    <n v="0"/>
    <s v="Yes"/>
    <n v="9"/>
    <s v="No"/>
    <n v="452.28386597479192"/>
    <n v="757.17395400533212"/>
    <n v="304.89008803054031"/>
    <n v="5"/>
    <s v="OK"/>
    <s v="No"/>
  </r>
  <r>
    <s v="ORD009134"/>
    <b v="0"/>
    <d v="2024-10-15T13:00:00"/>
    <x v="0"/>
    <s v="High"/>
    <n v="224"/>
    <n v="3411"/>
    <s v="OK"/>
    <n v="40"/>
    <x v="0"/>
    <n v="0"/>
    <n v="14"/>
    <n v="6"/>
    <s v="Yes"/>
    <n v="9"/>
    <s v="No"/>
    <n v="224.82820658134949"/>
    <n v="528.75734386871864"/>
    <n v="303.92913728736909"/>
    <n v="5"/>
    <s v="OK"/>
    <s v="No"/>
  </r>
  <r>
    <s v="ORD009133"/>
    <b v="0"/>
    <d v="2024-10-15T12:00:00"/>
    <x v="0"/>
    <s v="Low"/>
    <n v="125"/>
    <n v="1609"/>
    <s v="OK"/>
    <n v="24"/>
    <x v="0"/>
    <n v="0"/>
    <n v="47"/>
    <n v="10"/>
    <s v="Yes"/>
    <n v="9"/>
    <s v="No"/>
    <n v="20.50762474657985"/>
    <n v="40.665892019700557"/>
    <n v="20.15826727312071"/>
    <n v="2"/>
    <s v="OK"/>
    <s v="No"/>
  </r>
  <r>
    <s v="ORD009132"/>
    <b v="0"/>
    <d v="2024-10-15T11:00:00"/>
    <x v="2"/>
    <s v="Medium"/>
    <n v="198"/>
    <n v="4354"/>
    <s v="OK"/>
    <n v="34"/>
    <x v="0"/>
    <n v="0"/>
    <n v="46"/>
    <n v="11"/>
    <s v="No"/>
    <n v="1"/>
    <s v="Yes"/>
    <n v="189.96263625177511"/>
    <n v="446.79490593125439"/>
    <n v="256.83226967947928"/>
    <n v="4"/>
    <s v="OK"/>
    <s v="No"/>
  </r>
  <r>
    <s v="ORD009131"/>
    <b v="0"/>
    <d v="2024-10-15T10:00:00"/>
    <x v="1"/>
    <s v="Medium"/>
    <n v="304"/>
    <n v="4879"/>
    <s v="OK"/>
    <n v="70"/>
    <x v="0"/>
    <n v="0"/>
    <n v="26"/>
    <n v="15"/>
    <s v="No"/>
    <n v="9"/>
    <s v="Yes"/>
    <n v="383.65284463005048"/>
    <n v="657.86133461833379"/>
    <n v="274.2084899882833"/>
    <n v="1"/>
    <s v="OK"/>
    <s v="No"/>
  </r>
  <r>
    <s v="ORD009130"/>
    <b v="0"/>
    <d v="2024-10-15T09:00:00"/>
    <x v="2"/>
    <s v="Medium"/>
    <n v="89"/>
    <n v="2840"/>
    <s v="OK"/>
    <n v="9"/>
    <x v="0"/>
    <n v="0"/>
    <n v="18"/>
    <n v="16"/>
    <s v="Yes"/>
    <n v="6"/>
    <s v="No"/>
    <n v="82.713213426195921"/>
    <n v="166.63161883740989"/>
    <n v="83.918405411214025"/>
    <n v="5"/>
    <s v="OK"/>
    <s v="No"/>
  </r>
  <r>
    <s v="ORD009129"/>
    <b v="0"/>
    <d v="2024-10-15T08:00:00"/>
    <x v="2"/>
    <s v="Medium"/>
    <n v="384"/>
    <n v="3394"/>
    <s v="OK"/>
    <n v="64"/>
    <x v="1"/>
    <n v="45"/>
    <n v="11"/>
    <n v="0"/>
    <s v="Yes"/>
    <n v="8"/>
    <s v="No"/>
    <n v="185.50582804894091"/>
    <n v="449.2156159334736"/>
    <n v="263.70978788453272"/>
    <n v="4"/>
    <s v="OK"/>
    <s v="No"/>
  </r>
  <r>
    <s v="ORD009128"/>
    <b v="0"/>
    <d v="2024-10-15T07:00:00"/>
    <x v="0"/>
    <s v="Medium"/>
    <n v="485"/>
    <n v="2361"/>
    <s v="OK"/>
    <n v="38"/>
    <x v="0"/>
    <n v="0"/>
    <n v="6"/>
    <n v="6"/>
    <s v="Yes"/>
    <n v="2"/>
    <s v="No"/>
    <n v="53.343240528779482"/>
    <n v="74.221096408907229"/>
    <n v="20.877855880127751"/>
    <n v="4"/>
    <s v="OK"/>
    <s v="No"/>
  </r>
  <r>
    <s v="ORD009127"/>
    <b v="0"/>
    <d v="2024-10-15T06:00:00"/>
    <x v="0"/>
    <s v="Medium"/>
    <n v="380"/>
    <n v="4508"/>
    <s v="OK"/>
    <n v="63"/>
    <x v="0"/>
    <n v="0"/>
    <n v="43"/>
    <n v="1"/>
    <s v="Yes"/>
    <n v="8"/>
    <s v="No"/>
    <n v="218.93267296204729"/>
    <n v="395.03157447450252"/>
    <n v="176.0989015124552"/>
    <n v="5"/>
    <s v="OK"/>
    <s v="No"/>
  </r>
  <r>
    <s v="ORD009126"/>
    <b v="0"/>
    <d v="2024-10-15T05:00:00"/>
    <x v="2"/>
    <s v="High"/>
    <n v="428"/>
    <n v="4303"/>
    <s v="OK"/>
    <n v="42"/>
    <x v="1"/>
    <n v="21"/>
    <n v="9"/>
    <n v="7"/>
    <s v="Yes"/>
    <n v="8"/>
    <s v="No"/>
    <n v="122.0662857580687"/>
    <n v="156.89605528737579"/>
    <n v="34.829769529307072"/>
    <n v="3"/>
    <s v="OK"/>
    <s v="No"/>
  </r>
  <r>
    <s v="ORD009125"/>
    <b v="0"/>
    <d v="2024-10-15T04:00:00"/>
    <x v="2"/>
    <s v="Medium"/>
    <n v="390"/>
    <n v="4448"/>
    <s v="OK"/>
    <n v="57"/>
    <x v="0"/>
    <n v="0"/>
    <n v="43"/>
    <n v="16"/>
    <s v="No"/>
    <n v="1"/>
    <s v="Yes"/>
    <n v="157.10689462492829"/>
    <n v="321.88565261118902"/>
    <n v="164.7787579862607"/>
    <n v="3"/>
    <s v="OK"/>
    <s v="No"/>
  </r>
  <r>
    <s v="ORD009124"/>
    <b v="0"/>
    <d v="2024-10-15T03:00:00"/>
    <x v="1"/>
    <s v="Medium"/>
    <n v="41"/>
    <n v="2738"/>
    <s v="OK"/>
    <n v="63"/>
    <x v="0"/>
    <n v="0"/>
    <n v="5"/>
    <n v="0"/>
    <s v="Yes"/>
    <n v="4"/>
    <s v="No"/>
    <n v="130.06119938508101"/>
    <n v="258.1772567035573"/>
    <n v="128.11605731847629"/>
    <n v="4"/>
    <s v="OK"/>
    <s v="No"/>
  </r>
  <r>
    <s v="ORD009123"/>
    <b v="0"/>
    <d v="2024-10-15T02:00:00"/>
    <x v="2"/>
    <s v="Medium"/>
    <n v="115"/>
    <n v="3064"/>
    <s v="OK"/>
    <n v="56"/>
    <x v="0"/>
    <n v="0"/>
    <n v="24"/>
    <n v="7"/>
    <s v="Yes"/>
    <n v="6"/>
    <s v="No"/>
    <n v="67.610428690844202"/>
    <n v="157.61420463064749"/>
    <n v="90.003775939803262"/>
    <n v="2"/>
    <s v="OK"/>
    <s v="No"/>
  </r>
  <r>
    <s v="ORD009122"/>
    <b v="0"/>
    <d v="2024-10-15T01:00:00"/>
    <x v="0"/>
    <s v="Low"/>
    <n v="93"/>
    <n v="2310"/>
    <s v="OK"/>
    <n v="54"/>
    <x v="0"/>
    <n v="0"/>
    <n v="20"/>
    <n v="0"/>
    <s v="No"/>
    <n v="4"/>
    <s v="Yes"/>
    <n v="192.339548049033"/>
    <n v="404.79106276041369"/>
    <n v="212.4515147113807"/>
    <n v="5"/>
    <s v="OK"/>
    <s v="No"/>
  </r>
  <r>
    <s v="ORD009121"/>
    <b v="0"/>
    <d v="2024-10-15T00:00:00"/>
    <x v="1"/>
    <s v="Low"/>
    <n v="407"/>
    <n v="1914"/>
    <s v="OK"/>
    <n v="28"/>
    <x v="0"/>
    <n v="0"/>
    <n v="16"/>
    <n v="0"/>
    <s v="Yes"/>
    <n v="5"/>
    <s v="No"/>
    <n v="327.85623496735963"/>
    <n v="765.36664524265336"/>
    <n v="437.51041027529368"/>
    <n v="5"/>
    <s v="OK"/>
    <s v="No"/>
  </r>
  <r>
    <s v="ORD009120"/>
    <b v="0"/>
    <d v="2024-10-14T23:00:00"/>
    <x v="2"/>
    <s v="Medium"/>
    <n v="12"/>
    <n v="2430"/>
    <s v="OK"/>
    <n v="58"/>
    <x v="0"/>
    <n v="0"/>
    <n v="17"/>
    <n v="0"/>
    <s v="Yes"/>
    <n v="6"/>
    <s v="No"/>
    <n v="345.53132810201419"/>
    <n v="439.98982934805468"/>
    <n v="94.458501246040498"/>
    <n v="4"/>
    <s v="OK"/>
    <s v="No"/>
  </r>
  <r>
    <s v="ORD009119"/>
    <b v="0"/>
    <d v="2024-10-14T22:00:00"/>
    <x v="0"/>
    <s v="Medium"/>
    <n v="11"/>
    <n v="2090"/>
    <s v="OK"/>
    <n v="66"/>
    <x v="1"/>
    <n v="15"/>
    <n v="35"/>
    <n v="14"/>
    <s v="Yes"/>
    <n v="9"/>
    <s v="No"/>
    <n v="132.5958641928537"/>
    <n v="227.1294791300906"/>
    <n v="94.533614937236962"/>
    <n v="3"/>
    <s v="OK"/>
    <s v="No"/>
  </r>
  <r>
    <s v="ORD009118"/>
    <b v="0"/>
    <d v="2024-10-14T21:00:00"/>
    <x v="2"/>
    <s v="Medium"/>
    <n v="421"/>
    <n v="3537"/>
    <s v="OK"/>
    <n v="6"/>
    <x v="0"/>
    <n v="0"/>
    <n v="19"/>
    <n v="5"/>
    <s v="Yes"/>
    <n v="6"/>
    <s v="No"/>
    <n v="367.72745488784511"/>
    <n v="918.70948919205375"/>
    <n v="550.9820343042087"/>
    <n v="5"/>
    <s v="OK"/>
    <s v="No"/>
  </r>
  <r>
    <s v="ORD009117"/>
    <b v="0"/>
    <d v="2024-10-14T20:00:00"/>
    <x v="2"/>
    <s v="Low"/>
    <n v="431"/>
    <n v="1014"/>
    <s v="OK"/>
    <n v="23"/>
    <x v="0"/>
    <n v="0"/>
    <n v="49"/>
    <n v="15"/>
    <s v="Yes"/>
    <n v="1"/>
    <s v="No"/>
    <n v="485.93754026428638"/>
    <n v="693.34948941017626"/>
    <n v="207.41194914588991"/>
    <n v="4"/>
    <s v="OK"/>
    <s v="No"/>
  </r>
  <r>
    <s v="ORD009116"/>
    <b v="0"/>
    <d v="2024-10-14T19:00:00"/>
    <x v="0"/>
    <s v="High"/>
    <n v="341"/>
    <n v="2928"/>
    <s v="OK"/>
    <n v="19"/>
    <x v="0"/>
    <n v="0"/>
    <n v="7"/>
    <n v="0"/>
    <s v="Yes"/>
    <n v="1"/>
    <s v="No"/>
    <n v="183.29939615223159"/>
    <n v="447.314594116649"/>
    <n v="264.01519796441738"/>
    <n v="4"/>
    <s v="OK"/>
    <s v="No"/>
  </r>
  <r>
    <s v="ORD009115"/>
    <b v="0"/>
    <d v="2024-10-14T18:00:00"/>
    <x v="0"/>
    <s v="Medium"/>
    <n v="194"/>
    <n v="2550"/>
    <s v="OK"/>
    <n v="56"/>
    <x v="0"/>
    <n v="0"/>
    <n v="10"/>
    <n v="15"/>
    <s v="Yes"/>
    <n v="8"/>
    <s v="No"/>
    <n v="277.24952521987638"/>
    <n v="652.47220486647632"/>
    <n v="375.22267964659989"/>
    <n v="3"/>
    <s v="OK"/>
    <s v="No"/>
  </r>
  <r>
    <s v="ORD009114"/>
    <b v="0"/>
    <d v="2024-10-14T17:00:00"/>
    <x v="1"/>
    <s v="Low"/>
    <n v="299"/>
    <n v="4698"/>
    <s v="OK"/>
    <n v="19"/>
    <x v="0"/>
    <n v="0"/>
    <n v="46"/>
    <n v="0"/>
    <s v="Yes"/>
    <n v="2"/>
    <s v="No"/>
    <n v="289.98429020608268"/>
    <n v="689.53438840733236"/>
    <n v="399.55009820124963"/>
    <n v="4"/>
    <s v="OK"/>
    <s v="No"/>
  </r>
  <r>
    <s v="ORD009113"/>
    <b v="0"/>
    <d v="2024-10-14T16:00:00"/>
    <x v="1"/>
    <s v="High"/>
    <n v="62"/>
    <n v="1010"/>
    <s v="OK"/>
    <n v="35"/>
    <x v="0"/>
    <n v="0"/>
    <n v="48"/>
    <n v="19"/>
    <s v="No"/>
    <n v="6"/>
    <s v="Yes"/>
    <n v="267.47471918100922"/>
    <n v="491.82099118386827"/>
    <n v="224.34627200285911"/>
    <n v="4"/>
    <s v="OK"/>
    <s v="Yes"/>
  </r>
  <r>
    <s v="ORD009112"/>
    <b v="0"/>
    <d v="2024-10-14T15:00:00"/>
    <x v="2"/>
    <s v="Low"/>
    <n v="450"/>
    <n v="1775"/>
    <s v="OK"/>
    <n v="44"/>
    <x v="1"/>
    <n v="31"/>
    <n v="27"/>
    <n v="15"/>
    <s v="Yes"/>
    <n v="6"/>
    <s v="No"/>
    <n v="129.14185351041519"/>
    <n v="164.1717263473337"/>
    <n v="35.029872836918543"/>
    <n v="2"/>
    <s v="OK"/>
    <s v="No"/>
  </r>
  <r>
    <s v="ORD009111"/>
    <b v="0"/>
    <d v="2024-10-14T14:00:00"/>
    <x v="2"/>
    <s v="Low"/>
    <n v="225"/>
    <n v="3626"/>
    <s v="OK"/>
    <n v="47"/>
    <x v="1"/>
    <n v="5"/>
    <n v="26"/>
    <n v="0"/>
    <s v="No"/>
    <n v="1"/>
    <s v="Yes"/>
    <n v="188.06241144228409"/>
    <n v="301.46076782693422"/>
    <n v="113.39835638465"/>
    <n v="2"/>
    <s v="OK"/>
    <s v="No"/>
  </r>
  <r>
    <s v="ORD009110"/>
    <b v="0"/>
    <d v="2024-10-14T13:00:00"/>
    <x v="2"/>
    <s v="Medium"/>
    <n v="467"/>
    <n v="2720"/>
    <s v="OK"/>
    <n v="69"/>
    <x v="0"/>
    <n v="0"/>
    <n v="49"/>
    <n v="3"/>
    <s v="Yes"/>
    <n v="7"/>
    <s v="No"/>
    <n v="354.88778378322201"/>
    <n v="739.9821071350375"/>
    <n v="385.09432335181549"/>
    <n v="3"/>
    <s v="OK"/>
    <s v="No"/>
  </r>
  <r>
    <s v="ORD009109"/>
    <b v="0"/>
    <d v="2024-10-14T12:00:00"/>
    <x v="1"/>
    <s v="Low"/>
    <n v="184"/>
    <n v="3271"/>
    <s v="OK"/>
    <n v="46"/>
    <x v="0"/>
    <n v="0"/>
    <n v="12"/>
    <n v="14"/>
    <s v="Yes"/>
    <n v="1"/>
    <s v="No"/>
    <n v="428.3134810673277"/>
    <n v="541.89331340477622"/>
    <n v="113.57983233744849"/>
    <n v="5"/>
    <s v="OK"/>
    <s v="No"/>
  </r>
  <r>
    <s v="ORD009108"/>
    <b v="0"/>
    <d v="2024-10-14T11:00:00"/>
    <x v="1"/>
    <s v="Medium"/>
    <n v="274"/>
    <n v="4510"/>
    <s v="OK"/>
    <n v="47"/>
    <x v="0"/>
    <n v="0"/>
    <n v="20"/>
    <n v="0"/>
    <s v="Yes"/>
    <n v="5"/>
    <s v="No"/>
    <n v="134.17314847376741"/>
    <n v="194.61813229574241"/>
    <n v="60.444983821975029"/>
    <n v="5"/>
    <s v="OK"/>
    <s v="No"/>
  </r>
  <r>
    <s v="ORD009107"/>
    <b v="0"/>
    <d v="2024-10-14T10:00:00"/>
    <x v="1"/>
    <s v="Medium"/>
    <n v="240"/>
    <n v="2293"/>
    <s v="OK"/>
    <n v="50"/>
    <x v="1"/>
    <n v="43"/>
    <n v="33"/>
    <n v="9"/>
    <s v="Yes"/>
    <n v="5"/>
    <s v="No"/>
    <n v="264.29067012201239"/>
    <n v="419.38296570766352"/>
    <n v="155.09229558565099"/>
    <n v="4"/>
    <s v="OK"/>
    <s v="No"/>
  </r>
  <r>
    <s v="ORD009106"/>
    <b v="0"/>
    <d v="2024-10-14T09:00:00"/>
    <x v="2"/>
    <s v="Low"/>
    <n v="24"/>
    <n v="3894"/>
    <s v="OK"/>
    <n v="70"/>
    <x v="0"/>
    <n v="0"/>
    <n v="11"/>
    <n v="13"/>
    <s v="Yes"/>
    <n v="1"/>
    <s v="No"/>
    <n v="214.31563720093601"/>
    <n v="464.25632816814158"/>
    <n v="249.94069096720551"/>
    <n v="5"/>
    <s v="OK"/>
    <s v="No"/>
  </r>
  <r>
    <s v="ORD009105"/>
    <b v="0"/>
    <d v="2024-10-14T08:00:00"/>
    <x v="2"/>
    <s v="High"/>
    <n v="128"/>
    <n v="2818"/>
    <s v="OK"/>
    <n v="49"/>
    <x v="0"/>
    <n v="0"/>
    <n v="37"/>
    <n v="10"/>
    <s v="Yes"/>
    <n v="8"/>
    <s v="No"/>
    <n v="373.43958291171077"/>
    <n v="620.48028312964459"/>
    <n v="247.04070021793379"/>
    <n v="4"/>
    <s v="OK"/>
    <s v="Yes"/>
  </r>
  <r>
    <s v="ORD009104"/>
    <b v="0"/>
    <d v="2024-10-14T07:00:00"/>
    <x v="2"/>
    <s v="High"/>
    <n v="403"/>
    <n v="3299"/>
    <s v="OK"/>
    <n v="18"/>
    <x v="0"/>
    <n v="0"/>
    <n v="49"/>
    <n v="12"/>
    <s v="Yes"/>
    <n v="7"/>
    <s v="No"/>
    <n v="449.8213805607931"/>
    <n v="1032.22411907272"/>
    <n v="582.40273851192637"/>
    <n v="3"/>
    <s v="OK"/>
    <s v="No"/>
  </r>
  <r>
    <s v="ORD009103"/>
    <b v="0"/>
    <d v="2024-10-14T06:00:00"/>
    <x v="1"/>
    <s v="Medium"/>
    <n v="75"/>
    <n v="2387"/>
    <s v="OK"/>
    <n v="43"/>
    <x v="1"/>
    <n v="11"/>
    <n v="27"/>
    <n v="16"/>
    <s v="Yes"/>
    <n v="5"/>
    <s v="No"/>
    <n v="208.51459196300689"/>
    <n v="382.2251693457992"/>
    <n v="173.71057738279231"/>
    <n v="3"/>
    <s v="OK"/>
    <s v="No"/>
  </r>
  <r>
    <s v="ORD009102"/>
    <b v="0"/>
    <d v="2024-10-14T05:00:00"/>
    <x v="0"/>
    <s v="Medium"/>
    <n v="408"/>
    <n v="1694"/>
    <s v="OK"/>
    <n v="34"/>
    <x v="0"/>
    <n v="0"/>
    <n v="46"/>
    <n v="12"/>
    <s v="Yes"/>
    <n v="8"/>
    <s v="No"/>
    <n v="224.03818597604271"/>
    <n v="284.04743924154502"/>
    <n v="60.009253265502281"/>
    <n v="5"/>
    <s v="OK"/>
    <s v="No"/>
  </r>
  <r>
    <s v="ORD009101"/>
    <b v="0"/>
    <d v="2024-10-14T04:00:00"/>
    <x v="0"/>
    <s v="High"/>
    <n v="136"/>
    <n v="2689"/>
    <s v="OK"/>
    <n v="10"/>
    <x v="0"/>
    <n v="0"/>
    <n v="11"/>
    <n v="14"/>
    <s v="No"/>
    <n v="2"/>
    <s v="Yes"/>
    <n v="91.185998743466783"/>
    <n v="171.23204969357431"/>
    <n v="80.046050950107471"/>
    <n v="3"/>
    <s v="OK"/>
    <s v="No"/>
  </r>
  <r>
    <s v="ORD009100"/>
    <b v="0"/>
    <d v="2024-10-14T03:00:00"/>
    <x v="2"/>
    <s v="Low"/>
    <n v="12"/>
    <n v="2162"/>
    <s v="OK"/>
    <n v="37"/>
    <x v="0"/>
    <n v="0"/>
    <n v="6"/>
    <n v="1"/>
    <s v="Yes"/>
    <n v="5"/>
    <s v="No"/>
    <n v="458.19289976317248"/>
    <n v="661.73836961299253"/>
    <n v="203.54546984981999"/>
    <n v="4"/>
    <s v="OK"/>
    <s v="No"/>
  </r>
  <r>
    <s v="ORD009099"/>
    <b v="0"/>
    <d v="2024-10-14T02:00:00"/>
    <x v="0"/>
    <s v="Medium"/>
    <n v="205"/>
    <n v="3825"/>
    <s v="OK"/>
    <n v="33"/>
    <x v="1"/>
    <n v="10"/>
    <n v="17"/>
    <n v="19"/>
    <s v="Yes"/>
    <n v="7"/>
    <s v="No"/>
    <n v="491.82054464317031"/>
    <n v="1211.120583555411"/>
    <n v="719.30003891224078"/>
    <n v="4"/>
    <s v="OK"/>
    <s v="No"/>
  </r>
  <r>
    <s v="ORD009098"/>
    <b v="0"/>
    <d v="2024-10-14T01:00:00"/>
    <x v="0"/>
    <s v="Low"/>
    <n v="273"/>
    <n v="2609"/>
    <s v="OK"/>
    <n v="11"/>
    <x v="1"/>
    <n v="16"/>
    <n v="32"/>
    <n v="19"/>
    <s v="Yes"/>
    <n v="7"/>
    <s v="No"/>
    <n v="252.58252392933801"/>
    <n v="603.96456886698707"/>
    <n v="351.38204493764908"/>
    <n v="5"/>
    <s v="OK"/>
    <s v="No"/>
  </r>
  <r>
    <s v="ORD009097"/>
    <b v="0"/>
    <d v="2024-10-14T00:00:00"/>
    <x v="2"/>
    <s v="High"/>
    <n v="223"/>
    <n v="1205"/>
    <s v="OK"/>
    <n v="25"/>
    <x v="1"/>
    <n v="6"/>
    <n v="42"/>
    <n v="7"/>
    <s v="Yes"/>
    <n v="9"/>
    <s v="No"/>
    <n v="362.55454547935523"/>
    <n v="858.18718131556261"/>
    <n v="495.63263583620738"/>
    <n v="3"/>
    <s v="OK"/>
    <s v="No"/>
  </r>
  <r>
    <s v="ORD009096"/>
    <b v="0"/>
    <d v="2024-10-13T23:00:00"/>
    <x v="0"/>
    <s v="Medium"/>
    <n v="49"/>
    <n v="3391"/>
    <s v="OK"/>
    <n v="14"/>
    <x v="0"/>
    <n v="0"/>
    <n v="6"/>
    <n v="6"/>
    <s v="No"/>
    <n v="8"/>
    <s v="Yes"/>
    <n v="323.72952274853679"/>
    <n v="539.53477326953271"/>
    <n v="215.80525052099591"/>
    <n v="5"/>
    <s v="OK"/>
    <s v="No"/>
  </r>
  <r>
    <s v="ORD009095"/>
    <b v="0"/>
    <d v="2024-10-13T22:00:00"/>
    <x v="0"/>
    <s v="High"/>
    <n v="406"/>
    <n v="3113"/>
    <s v="OK"/>
    <n v="19"/>
    <x v="0"/>
    <n v="0"/>
    <n v="35"/>
    <n v="18"/>
    <s v="Yes"/>
    <n v="9"/>
    <s v="No"/>
    <n v="247.35401766029679"/>
    <n v="368.76917610946458"/>
    <n v="121.41515844916781"/>
    <n v="5"/>
    <s v="OK"/>
    <s v="Yes"/>
  </r>
  <r>
    <s v="ORD009094"/>
    <b v="0"/>
    <d v="2024-10-13T21:00:00"/>
    <x v="2"/>
    <s v="Medium"/>
    <n v="470"/>
    <n v="3397"/>
    <s v="OK"/>
    <n v="37"/>
    <x v="0"/>
    <n v="0"/>
    <n v="23"/>
    <n v="0"/>
    <s v="No"/>
    <n v="8"/>
    <s v="Yes"/>
    <n v="410.35735287489592"/>
    <n v="564.03707713092081"/>
    <n v="153.67972425602491"/>
    <n v="4"/>
    <s v="OK"/>
    <s v="No"/>
  </r>
  <r>
    <s v="ORD009093"/>
    <b v="0"/>
    <d v="2024-10-13T20:00:00"/>
    <x v="1"/>
    <s v="High"/>
    <n v="469"/>
    <n v="4919"/>
    <s v="OK"/>
    <n v="39"/>
    <x v="0"/>
    <n v="0"/>
    <n v="48"/>
    <n v="0"/>
    <s v="Yes"/>
    <n v="6"/>
    <s v="No"/>
    <n v="97.864329193025696"/>
    <n v="203.96807290872431"/>
    <n v="106.1037437156986"/>
    <n v="5"/>
    <s v="OK"/>
    <s v="No"/>
  </r>
  <r>
    <s v="ORD009092"/>
    <b v="0"/>
    <d v="2024-10-13T19:00:00"/>
    <x v="0"/>
    <s v="High"/>
    <n v="78"/>
    <n v="3371"/>
    <s v="OK"/>
    <n v="68"/>
    <x v="0"/>
    <n v="0"/>
    <n v="43"/>
    <n v="8"/>
    <s v="No"/>
    <n v="5"/>
    <s v="Yes"/>
    <n v="26.05597602067089"/>
    <n v="64.089042672678431"/>
    <n v="38.033066652007541"/>
    <n v="4"/>
    <s v="OK"/>
    <s v="No"/>
  </r>
  <r>
    <s v="ORD009091"/>
    <b v="0"/>
    <d v="2024-10-13T18:00:00"/>
    <x v="2"/>
    <s v="Medium"/>
    <n v="58"/>
    <n v="3757"/>
    <s v="OK"/>
    <n v="59"/>
    <x v="1"/>
    <n v="38"/>
    <n v="30"/>
    <n v="15"/>
    <s v="No"/>
    <n v="7"/>
    <s v="Yes"/>
    <n v="203.3445726310072"/>
    <n v="426.05721028412557"/>
    <n v="222.71263765311841"/>
    <n v="2"/>
    <s v="OK"/>
    <s v="No"/>
  </r>
  <r>
    <s v="ORD009090"/>
    <b v="0"/>
    <d v="2024-10-13T17:00:00"/>
    <x v="0"/>
    <s v="High"/>
    <n v="44"/>
    <n v="4523"/>
    <s v="OK"/>
    <n v="45"/>
    <x v="1"/>
    <n v="42"/>
    <n v="44"/>
    <n v="0"/>
    <s v="No"/>
    <n v="3"/>
    <s v="Yes"/>
    <n v="264.18232126251968"/>
    <n v="593.85043484142295"/>
    <n v="329.66811357890327"/>
    <n v="3"/>
    <s v="OK"/>
    <s v="No"/>
  </r>
  <r>
    <s v="ORD009089"/>
    <b v="0"/>
    <d v="2024-10-13T16:00:00"/>
    <x v="2"/>
    <s v="Low"/>
    <n v="483"/>
    <n v="4510"/>
    <s v="OK"/>
    <n v="38"/>
    <x v="0"/>
    <n v="0"/>
    <n v="23"/>
    <n v="0"/>
    <s v="Yes"/>
    <n v="2"/>
    <s v="No"/>
    <n v="111.3489385902233"/>
    <n v="189.53531434691411"/>
    <n v="78.186375756690765"/>
    <n v="3"/>
    <s v="OK"/>
    <s v="No"/>
  </r>
  <r>
    <s v="ORD009088"/>
    <b v="0"/>
    <d v="2024-10-13T15:00:00"/>
    <x v="0"/>
    <s v="Low"/>
    <n v="302"/>
    <n v="1098"/>
    <s v="OK"/>
    <n v="14"/>
    <x v="1"/>
    <n v="33"/>
    <n v="19"/>
    <n v="16"/>
    <s v="No"/>
    <n v="8"/>
    <s v="Yes"/>
    <n v="229.08219533703519"/>
    <n v="403.24263252880093"/>
    <n v="174.1604371917656"/>
    <n v="5"/>
    <s v="OK"/>
    <s v="No"/>
  </r>
  <r>
    <s v="ORD009087"/>
    <b v="0"/>
    <d v="2024-10-13T14:00:00"/>
    <x v="0"/>
    <s v="High"/>
    <n v="199"/>
    <n v="1851"/>
    <s v="OK"/>
    <n v="14"/>
    <x v="0"/>
    <n v="0"/>
    <n v="45"/>
    <n v="0"/>
    <s v="No"/>
    <n v="1"/>
    <s v="Yes"/>
    <n v="196.89690147521949"/>
    <n v="351.75596277020082"/>
    <n v="154.85906129498119"/>
    <n v="2"/>
    <s v="OK"/>
    <s v="Yes"/>
  </r>
  <r>
    <s v="ORD009086"/>
    <b v="0"/>
    <d v="2024-10-13T13:00:00"/>
    <x v="0"/>
    <s v="Medium"/>
    <n v="93"/>
    <n v="2685"/>
    <s v="OK"/>
    <n v="45"/>
    <x v="0"/>
    <n v="0"/>
    <n v="42"/>
    <n v="16"/>
    <s v="Yes"/>
    <n v="1"/>
    <s v="No"/>
    <n v="283.24360627670598"/>
    <n v="381.01119312559717"/>
    <n v="97.767586848891199"/>
    <n v="3"/>
    <s v="OK"/>
    <s v="No"/>
  </r>
  <r>
    <s v="ORD009085"/>
    <b v="0"/>
    <d v="2024-10-13T12:00:00"/>
    <x v="2"/>
    <s v="Medium"/>
    <n v="44"/>
    <n v="1813"/>
    <s v="OK"/>
    <n v="53"/>
    <x v="0"/>
    <n v="0"/>
    <n v="29"/>
    <n v="17"/>
    <s v="Yes"/>
    <n v="1"/>
    <s v="No"/>
    <n v="293.82728792844603"/>
    <n v="503.78704904247559"/>
    <n v="209.95976111402959"/>
    <n v="2"/>
    <s v="OK"/>
    <s v="No"/>
  </r>
  <r>
    <s v="ORD009084"/>
    <b v="0"/>
    <d v="2024-10-13T11:00:00"/>
    <x v="1"/>
    <s v="High"/>
    <n v="10"/>
    <n v="2494"/>
    <s v="OK"/>
    <n v="41"/>
    <x v="1"/>
    <n v="34"/>
    <n v="8"/>
    <n v="14"/>
    <s v="Yes"/>
    <n v="7"/>
    <s v="No"/>
    <n v="168.72862007207829"/>
    <n v="407.13269292905647"/>
    <n v="238.40407285697819"/>
    <n v="3"/>
    <s v="OK"/>
    <s v="No"/>
  </r>
  <r>
    <s v="ORD009083"/>
    <b v="0"/>
    <d v="2024-10-13T10:00:00"/>
    <x v="2"/>
    <s v="High"/>
    <n v="481"/>
    <n v="3605"/>
    <s v="OK"/>
    <n v="60"/>
    <x v="0"/>
    <n v="0"/>
    <n v="18"/>
    <n v="15"/>
    <s v="Yes"/>
    <n v="2"/>
    <s v="No"/>
    <n v="101.74336904148559"/>
    <n v="183.11374111400181"/>
    <n v="81.370372072516233"/>
    <n v="4"/>
    <s v="OK"/>
    <s v="No"/>
  </r>
  <r>
    <s v="ORD009082"/>
    <b v="0"/>
    <d v="2024-10-13T09:00:00"/>
    <x v="2"/>
    <s v="High"/>
    <n v="81"/>
    <n v="3285"/>
    <s v="OK"/>
    <n v="39"/>
    <x v="1"/>
    <n v="5"/>
    <n v="39"/>
    <n v="0"/>
    <s v="Yes"/>
    <n v="1"/>
    <s v="No"/>
    <n v="71.038943949737217"/>
    <n v="153.01218483150851"/>
    <n v="81.973240881771318"/>
    <n v="1"/>
    <s v="OK"/>
    <s v="No"/>
  </r>
  <r>
    <s v="ORD009081"/>
    <b v="0"/>
    <d v="2024-10-13T08:00:00"/>
    <x v="1"/>
    <s v="Medium"/>
    <n v="195"/>
    <n v="4866"/>
    <s v="OK"/>
    <n v="52"/>
    <x v="0"/>
    <n v="0"/>
    <n v="5"/>
    <n v="12"/>
    <s v="No"/>
    <n v="4"/>
    <s v="Yes"/>
    <n v="259.75157132454768"/>
    <n v="425.84918200420941"/>
    <n v="166.0976106796617"/>
    <n v="2"/>
    <s v="OK"/>
    <s v="No"/>
  </r>
  <r>
    <s v="ORD009080"/>
    <b v="0"/>
    <d v="2024-10-13T07:00:00"/>
    <x v="1"/>
    <s v="Medium"/>
    <n v="315"/>
    <n v="3515"/>
    <s v="OK"/>
    <n v="1"/>
    <x v="0"/>
    <n v="0"/>
    <n v="29"/>
    <n v="0"/>
    <s v="Yes"/>
    <n v="4"/>
    <s v="No"/>
    <n v="54.184453364278568"/>
    <n v="98.984270533861377"/>
    <n v="44.799817169582809"/>
    <n v="5"/>
    <s v="OK"/>
    <s v="No"/>
  </r>
  <r>
    <s v="ORD009079"/>
    <b v="0"/>
    <d v="2024-10-13T06:00:00"/>
    <x v="1"/>
    <s v="Low"/>
    <n v="92"/>
    <n v="4900"/>
    <s v="OK"/>
    <n v="11"/>
    <x v="1"/>
    <n v="47"/>
    <n v="29"/>
    <n v="0"/>
    <s v="No"/>
    <n v="3"/>
    <s v="Yes"/>
    <n v="483.32433475148451"/>
    <n v="966.01478337568983"/>
    <n v="482.69044862420532"/>
    <n v="4"/>
    <s v="OK"/>
    <s v="No"/>
  </r>
  <r>
    <s v="ORD009078"/>
    <b v="0"/>
    <d v="2024-10-13T05:00:00"/>
    <x v="1"/>
    <s v="High"/>
    <n v="423"/>
    <n v="4245"/>
    <s v="OK"/>
    <n v="13"/>
    <x v="0"/>
    <n v="0"/>
    <n v="44"/>
    <n v="0"/>
    <s v="Yes"/>
    <n v="9"/>
    <s v="No"/>
    <n v="455.16910792124429"/>
    <n v="1097.4912881538651"/>
    <n v="642.32218023262055"/>
    <n v="4"/>
    <s v="OK"/>
    <s v="No"/>
  </r>
  <r>
    <s v="ORD009077"/>
    <b v="0"/>
    <d v="2024-10-13T04:00:00"/>
    <x v="2"/>
    <s v="High"/>
    <n v="207"/>
    <n v="3441"/>
    <s v="OK"/>
    <n v="41"/>
    <x v="0"/>
    <n v="0"/>
    <n v="45"/>
    <n v="1"/>
    <s v="Yes"/>
    <n v="8"/>
    <s v="No"/>
    <n v="472.65119872799647"/>
    <n v="925.01977148167737"/>
    <n v="452.36857275368078"/>
    <n v="4"/>
    <s v="OK"/>
    <s v="No"/>
  </r>
  <r>
    <s v="ORD009076"/>
    <b v="0"/>
    <d v="2024-10-13T03:00:00"/>
    <x v="0"/>
    <s v="Medium"/>
    <n v="227"/>
    <n v="1486"/>
    <s v="OK"/>
    <n v="71"/>
    <x v="0"/>
    <n v="0"/>
    <n v="33"/>
    <n v="12"/>
    <s v="Yes"/>
    <n v="8"/>
    <s v="No"/>
    <n v="309.67908374340072"/>
    <n v="439.91813398879287"/>
    <n v="130.23905024539229"/>
    <n v="5"/>
    <s v="OK"/>
    <s v="No"/>
  </r>
  <r>
    <s v="ORD009075"/>
    <b v="0"/>
    <d v="2024-10-13T02:00:00"/>
    <x v="2"/>
    <s v="Low"/>
    <n v="87"/>
    <n v="2681"/>
    <s v="OK"/>
    <n v="8"/>
    <x v="1"/>
    <n v="42"/>
    <n v="14"/>
    <n v="0"/>
    <s v="Yes"/>
    <n v="6"/>
    <s v="No"/>
    <n v="472.20884708674902"/>
    <n v="690.86501668186611"/>
    <n v="218.65616959511709"/>
    <n v="4"/>
    <s v="OK"/>
    <s v="No"/>
  </r>
  <r>
    <s v="ORD009074"/>
    <b v="0"/>
    <d v="2024-10-13T01:00:00"/>
    <x v="1"/>
    <s v="High"/>
    <n v="16"/>
    <n v="3436"/>
    <s v="OK"/>
    <n v="62"/>
    <x v="1"/>
    <n v="44"/>
    <n v="32"/>
    <n v="16"/>
    <s v="Yes"/>
    <n v="1"/>
    <s v="No"/>
    <n v="127.53727308588221"/>
    <n v="264.27037368492762"/>
    <n v="136.7331005990454"/>
    <n v="3"/>
    <s v="OK"/>
    <s v="No"/>
  </r>
  <r>
    <s v="ORD009073"/>
    <b v="0"/>
    <d v="2024-10-13T00:00:00"/>
    <x v="1"/>
    <s v="High"/>
    <n v="113"/>
    <n v="1777"/>
    <s v="OK"/>
    <n v="20"/>
    <x v="1"/>
    <n v="43"/>
    <n v="42"/>
    <n v="3"/>
    <s v="Yes"/>
    <n v="8"/>
    <s v="No"/>
    <n v="246.2610873264328"/>
    <n v="599.84876337880223"/>
    <n v="353.58767605236949"/>
    <n v="5"/>
    <s v="OK"/>
    <s v="Yes"/>
  </r>
  <r>
    <s v="ORD009072"/>
    <b v="0"/>
    <d v="2024-10-12T23:00:00"/>
    <x v="2"/>
    <s v="Low"/>
    <n v="497"/>
    <n v="4316"/>
    <s v="OK"/>
    <n v="68"/>
    <x v="0"/>
    <n v="0"/>
    <n v="38"/>
    <n v="0"/>
    <s v="Yes"/>
    <n v="8"/>
    <s v="No"/>
    <n v="243.3109868065101"/>
    <n v="453.85954675775679"/>
    <n v="210.54855995124669"/>
    <n v="4"/>
    <s v="OK"/>
    <s v="No"/>
  </r>
  <r>
    <s v="ORD009071"/>
    <b v="0"/>
    <d v="2024-10-12T22:00:00"/>
    <x v="0"/>
    <s v="Low"/>
    <n v="400"/>
    <n v="3390"/>
    <s v="OK"/>
    <n v="57"/>
    <x v="0"/>
    <n v="0"/>
    <n v="21"/>
    <n v="8"/>
    <s v="Yes"/>
    <n v="5"/>
    <s v="No"/>
    <n v="96.465814578824052"/>
    <n v="120.73650682146619"/>
    <n v="24.270692242642131"/>
    <n v="4"/>
    <s v="OK"/>
    <s v="No"/>
  </r>
  <r>
    <s v="ORD009070"/>
    <b v="0"/>
    <d v="2024-10-12T21:00:00"/>
    <x v="1"/>
    <s v="Medium"/>
    <n v="400"/>
    <n v="2271"/>
    <s v="OK"/>
    <n v="6"/>
    <x v="1"/>
    <n v="24"/>
    <n v="7"/>
    <n v="17"/>
    <s v="Yes"/>
    <n v="6"/>
    <s v="No"/>
    <n v="179.82043708230151"/>
    <n v="248.75246043113449"/>
    <n v="68.93202334883307"/>
    <n v="5"/>
    <s v="OK"/>
    <s v="No"/>
  </r>
  <r>
    <s v="ORD009069"/>
    <b v="0"/>
    <d v="2024-10-12T20:00:00"/>
    <x v="1"/>
    <s v="High"/>
    <n v="415"/>
    <n v="1532"/>
    <s v="OK"/>
    <n v="63"/>
    <x v="0"/>
    <n v="0"/>
    <n v="49"/>
    <n v="0"/>
    <s v="Yes"/>
    <n v="5"/>
    <s v="No"/>
    <n v="242.15048268800899"/>
    <n v="340.25152914272587"/>
    <n v="98.101046454716851"/>
    <n v="5"/>
    <s v="OK"/>
    <s v="No"/>
  </r>
  <r>
    <s v="ORD009068"/>
    <b v="0"/>
    <d v="2024-10-12T19:00:00"/>
    <x v="2"/>
    <s v="Medium"/>
    <n v="236"/>
    <n v="2401"/>
    <s v="OK"/>
    <n v="22"/>
    <x v="1"/>
    <n v="8"/>
    <n v="22"/>
    <n v="0"/>
    <s v="Yes"/>
    <n v="5"/>
    <s v="No"/>
    <n v="335.78368445956983"/>
    <n v="505.68997880799941"/>
    <n v="169.90629434842961"/>
    <n v="3"/>
    <s v="OK"/>
    <s v="No"/>
  </r>
  <r>
    <s v="ORD009067"/>
    <b v="0"/>
    <d v="2024-10-12T18:00:00"/>
    <x v="0"/>
    <s v="Medium"/>
    <n v="146"/>
    <n v="2968"/>
    <s v="OK"/>
    <n v="35"/>
    <x v="0"/>
    <n v="0"/>
    <n v="46"/>
    <n v="0"/>
    <s v="Yes"/>
    <n v="3"/>
    <s v="No"/>
    <n v="383.35446908844631"/>
    <n v="809.34448752860226"/>
    <n v="425.99001844015589"/>
    <n v="5"/>
    <s v="OK"/>
    <s v="No"/>
  </r>
  <r>
    <s v="ORD009066"/>
    <b v="0"/>
    <d v="2024-10-12T17:00:00"/>
    <x v="1"/>
    <s v="Low"/>
    <n v="154"/>
    <n v="1764"/>
    <s v="OK"/>
    <n v="45"/>
    <x v="0"/>
    <n v="0"/>
    <n v="41"/>
    <n v="4"/>
    <s v="Yes"/>
    <n v="6"/>
    <s v="No"/>
    <n v="400.19662477745692"/>
    <n v="673.51470817544146"/>
    <n v="273.31808339798459"/>
    <n v="5"/>
    <s v="OK"/>
    <s v="No"/>
  </r>
  <r>
    <s v="ORD009065"/>
    <b v="0"/>
    <d v="2024-10-12T16:00:00"/>
    <x v="2"/>
    <s v="High"/>
    <n v="237"/>
    <n v="4818"/>
    <s v="OK"/>
    <n v="36"/>
    <x v="1"/>
    <n v="6"/>
    <n v="33"/>
    <n v="12"/>
    <s v="Yes"/>
    <n v="2"/>
    <s v="No"/>
    <n v="424.96517892905848"/>
    <n v="876.70495369754997"/>
    <n v="451.73977476849149"/>
    <n v="4"/>
    <s v="OK"/>
    <s v="Yes"/>
  </r>
  <r>
    <s v="ORD009064"/>
    <b v="0"/>
    <d v="2024-10-12T15:00:00"/>
    <x v="1"/>
    <s v="Medium"/>
    <n v="475"/>
    <n v="2899"/>
    <s v="OK"/>
    <n v="15"/>
    <x v="1"/>
    <n v="23"/>
    <n v="16"/>
    <n v="7"/>
    <s v="Yes"/>
    <n v="4"/>
    <s v="No"/>
    <n v="231.40655249771061"/>
    <n v="372.54864094206607"/>
    <n v="141.14208844435549"/>
    <n v="4"/>
    <s v="OK"/>
    <s v="No"/>
  </r>
  <r>
    <s v="ORD009063"/>
    <b v="0"/>
    <d v="2024-10-12T14:00:00"/>
    <x v="1"/>
    <s v="High"/>
    <n v="447"/>
    <n v="3672"/>
    <s v="OK"/>
    <n v="25"/>
    <x v="0"/>
    <n v="0"/>
    <n v="18"/>
    <n v="5"/>
    <s v="Yes"/>
    <n v="9"/>
    <s v="No"/>
    <n v="35.367618871362239"/>
    <n v="63.462795918292322"/>
    <n v="28.095177046930079"/>
    <n v="4"/>
    <s v="OK"/>
    <s v="No"/>
  </r>
  <r>
    <s v="ORD009062"/>
    <b v="0"/>
    <d v="2024-10-12T13:00:00"/>
    <x v="2"/>
    <s v="Low"/>
    <n v="291"/>
    <n v="2832"/>
    <s v="OK"/>
    <n v="67"/>
    <x v="0"/>
    <n v="0"/>
    <n v="30"/>
    <n v="0"/>
    <s v="No"/>
    <n v="7"/>
    <s v="Yes"/>
    <n v="44.040705255123598"/>
    <n v="53.16485703832987"/>
    <n v="9.1241517832062726"/>
    <n v="4"/>
    <s v="OK"/>
    <s v="No"/>
  </r>
  <r>
    <s v="ORD009061"/>
    <b v="0"/>
    <d v="2024-10-12T12:00:00"/>
    <x v="1"/>
    <s v="High"/>
    <n v="42"/>
    <n v="2620"/>
    <s v="OK"/>
    <n v="38"/>
    <x v="0"/>
    <n v="0"/>
    <n v="44"/>
    <n v="18"/>
    <s v="Yes"/>
    <n v="2"/>
    <s v="No"/>
    <n v="412.8484295686012"/>
    <n v="571.15799723834004"/>
    <n v="158.30956766973881"/>
    <n v="5"/>
    <s v="OK"/>
    <s v="No"/>
  </r>
  <r>
    <s v="ORD009060"/>
    <b v="0"/>
    <d v="2024-10-12T11:00:00"/>
    <x v="1"/>
    <s v="Medium"/>
    <n v="147"/>
    <n v="4565"/>
    <s v="OK"/>
    <n v="2"/>
    <x v="0"/>
    <n v="0"/>
    <n v="34"/>
    <n v="4"/>
    <s v="Yes"/>
    <n v="1"/>
    <s v="No"/>
    <n v="310.25160222562869"/>
    <n v="519.58703609915892"/>
    <n v="209.33543387353021"/>
    <n v="4"/>
    <s v="OK"/>
    <s v="No"/>
  </r>
  <r>
    <s v="ORD009059"/>
    <b v="0"/>
    <d v="2024-10-12T10:00:00"/>
    <x v="0"/>
    <s v="Medium"/>
    <n v="258"/>
    <n v="2556"/>
    <s v="OK"/>
    <n v="15"/>
    <x v="0"/>
    <n v="0"/>
    <n v="49"/>
    <n v="0"/>
    <s v="Yes"/>
    <n v="4"/>
    <s v="No"/>
    <n v="62.583588820129258"/>
    <n v="122.6700603554775"/>
    <n v="60.086471535348238"/>
    <n v="5"/>
    <s v="OK"/>
    <s v="No"/>
  </r>
  <r>
    <s v="ORD009058"/>
    <b v="0"/>
    <d v="2024-10-12T09:00:00"/>
    <x v="0"/>
    <s v="Medium"/>
    <n v="36"/>
    <n v="1513"/>
    <s v="OK"/>
    <n v="1"/>
    <x v="0"/>
    <n v="0"/>
    <n v="45"/>
    <n v="5"/>
    <s v="Yes"/>
    <n v="5"/>
    <s v="No"/>
    <n v="367.67443955964939"/>
    <n v="582.37525815247761"/>
    <n v="214.7008185928282"/>
    <n v="5"/>
    <s v="OK"/>
    <s v="No"/>
  </r>
  <r>
    <s v="ORD009057"/>
    <b v="0"/>
    <d v="2024-10-12T08:00:00"/>
    <x v="2"/>
    <s v="High"/>
    <n v="445"/>
    <n v="4873"/>
    <s v="OK"/>
    <n v="54"/>
    <x v="0"/>
    <n v="0"/>
    <n v="36"/>
    <n v="0"/>
    <s v="Yes"/>
    <n v="9"/>
    <s v="No"/>
    <n v="359.84031990470538"/>
    <n v="788.02175069843099"/>
    <n v="428.18143079372561"/>
    <n v="1"/>
    <s v="OK"/>
    <s v="No"/>
  </r>
  <r>
    <s v="ORD009056"/>
    <b v="0"/>
    <d v="2024-10-12T07:00:00"/>
    <x v="2"/>
    <s v="Low"/>
    <n v="370"/>
    <n v="2906"/>
    <s v="OK"/>
    <n v="7"/>
    <x v="1"/>
    <n v="13"/>
    <n v="32"/>
    <n v="14"/>
    <s v="Yes"/>
    <n v="8"/>
    <s v="No"/>
    <n v="391.93460192239229"/>
    <n v="725.23139229471531"/>
    <n v="333.29679037232302"/>
    <n v="4"/>
    <s v="OK"/>
    <s v="No"/>
  </r>
  <r>
    <s v="ORD009055"/>
    <b v="0"/>
    <d v="2024-10-12T06:00:00"/>
    <x v="1"/>
    <s v="Low"/>
    <n v="379"/>
    <n v="4448"/>
    <s v="OK"/>
    <n v="28"/>
    <x v="0"/>
    <n v="0"/>
    <n v="7"/>
    <n v="4"/>
    <s v="Yes"/>
    <n v="8"/>
    <s v="No"/>
    <n v="384.74674246328431"/>
    <n v="879.88469532490456"/>
    <n v="495.13795286162019"/>
    <n v="3"/>
    <s v="OK"/>
    <s v="No"/>
  </r>
  <r>
    <s v="ORD009054"/>
    <b v="0"/>
    <d v="2024-10-12T05:00:00"/>
    <x v="2"/>
    <s v="Medium"/>
    <n v="432"/>
    <n v="2082"/>
    <s v="OK"/>
    <n v="3"/>
    <x v="0"/>
    <n v="0"/>
    <n v="35"/>
    <n v="15"/>
    <s v="Yes"/>
    <n v="2"/>
    <s v="No"/>
    <n v="237.27878761215331"/>
    <n v="331.61080625354748"/>
    <n v="94.3320186413942"/>
    <n v="4"/>
    <s v="OK"/>
    <s v="No"/>
  </r>
  <r>
    <s v="ORD009053"/>
    <b v="0"/>
    <d v="2024-10-12T04:00:00"/>
    <x v="1"/>
    <s v="Medium"/>
    <n v="123"/>
    <n v="1588"/>
    <s v="OK"/>
    <n v="9"/>
    <x v="1"/>
    <n v="15"/>
    <n v="45"/>
    <n v="0"/>
    <s v="Yes"/>
    <n v="7"/>
    <s v="No"/>
    <n v="255.63534095383409"/>
    <n v="576.87588480791692"/>
    <n v="321.24054385408277"/>
    <n v="2"/>
    <s v="OK"/>
    <s v="No"/>
  </r>
  <r>
    <s v="ORD009052"/>
    <b v="0"/>
    <d v="2024-10-12T03:00:00"/>
    <x v="0"/>
    <s v="Medium"/>
    <n v="324"/>
    <n v="1781"/>
    <s v="OK"/>
    <n v="48"/>
    <x v="1"/>
    <n v="16"/>
    <n v="5"/>
    <n v="15"/>
    <s v="No"/>
    <n v="1"/>
    <s v="Yes"/>
    <n v="295.5789327303612"/>
    <n v="725.61677202281362"/>
    <n v="430.03783929245242"/>
    <n v="4"/>
    <s v="OK"/>
    <s v="No"/>
  </r>
  <r>
    <s v="ORD009051"/>
    <b v="0"/>
    <d v="2024-10-12T02:00:00"/>
    <x v="0"/>
    <s v="Medium"/>
    <n v="359"/>
    <n v="1819"/>
    <s v="OK"/>
    <n v="9"/>
    <x v="0"/>
    <n v="0"/>
    <n v="28"/>
    <n v="0"/>
    <s v="Yes"/>
    <n v="6"/>
    <s v="No"/>
    <n v="320.70700085398079"/>
    <n v="644.98295044845975"/>
    <n v="324.27594959447902"/>
    <n v="1"/>
    <s v="OK"/>
    <s v="Yes"/>
  </r>
  <r>
    <s v="ORD009050"/>
    <b v="0"/>
    <d v="2024-10-12T01:00:00"/>
    <x v="0"/>
    <s v="High"/>
    <n v="397"/>
    <n v="4598"/>
    <s v="OK"/>
    <n v="44"/>
    <x v="0"/>
    <n v="0"/>
    <n v="36"/>
    <n v="0"/>
    <s v="Yes"/>
    <n v="2"/>
    <s v="No"/>
    <n v="124.22679825990259"/>
    <n v="273.70647233464808"/>
    <n v="149.47967407474559"/>
    <n v="3"/>
    <s v="OK"/>
    <s v="No"/>
  </r>
  <r>
    <s v="ORD009049"/>
    <b v="0"/>
    <d v="2024-10-12T00:00:00"/>
    <x v="1"/>
    <s v="High"/>
    <n v="352"/>
    <n v="2733"/>
    <s v="OK"/>
    <n v="59"/>
    <x v="1"/>
    <n v="19"/>
    <n v="15"/>
    <n v="0"/>
    <s v="No"/>
    <n v="9"/>
    <s v="Yes"/>
    <n v="212.8647082178806"/>
    <n v="268.93333054875188"/>
    <n v="56.06862233087125"/>
    <n v="1"/>
    <s v="OK"/>
    <s v="No"/>
  </r>
  <r>
    <s v="ORD009048"/>
    <b v="0"/>
    <d v="2024-10-11T23:00:00"/>
    <x v="1"/>
    <s v="High"/>
    <n v="425"/>
    <n v="2469"/>
    <s v="OK"/>
    <n v="8"/>
    <x v="1"/>
    <n v="5"/>
    <n v="18"/>
    <n v="11"/>
    <s v="Yes"/>
    <n v="6"/>
    <s v="No"/>
    <n v="497.29331978211371"/>
    <n v="1027.2504317618821"/>
    <n v="529.95711197976811"/>
    <n v="5"/>
    <s v="OK"/>
    <s v="No"/>
  </r>
  <r>
    <s v="ORD009047"/>
    <b v="0"/>
    <d v="2024-10-11T22:00:00"/>
    <x v="0"/>
    <s v="Medium"/>
    <n v="336"/>
    <n v="4261"/>
    <s v="OK"/>
    <n v="45"/>
    <x v="1"/>
    <n v="45"/>
    <n v="7"/>
    <n v="2"/>
    <s v="No"/>
    <n v="5"/>
    <s v="Yes"/>
    <n v="258.78301685210249"/>
    <n v="615.59923400997366"/>
    <n v="356.81621715787111"/>
    <n v="3"/>
    <s v="OK"/>
    <s v="Yes"/>
  </r>
  <r>
    <s v="ORD009046"/>
    <b v="0"/>
    <d v="2024-10-11T21:00:00"/>
    <x v="0"/>
    <s v="High"/>
    <n v="110"/>
    <n v="4990"/>
    <s v="OK"/>
    <n v="38"/>
    <x v="0"/>
    <n v="0"/>
    <n v="5"/>
    <n v="1"/>
    <s v="Yes"/>
    <n v="2"/>
    <s v="No"/>
    <n v="411.70944842996528"/>
    <n v="611.36980514267464"/>
    <n v="199.6603567127093"/>
    <n v="4"/>
    <s v="OK"/>
    <s v="No"/>
  </r>
  <r>
    <s v="ORD009045"/>
    <b v="0"/>
    <d v="2024-10-11T20:00:00"/>
    <x v="2"/>
    <s v="High"/>
    <n v="486"/>
    <n v="2688"/>
    <s v="OK"/>
    <n v="3"/>
    <x v="0"/>
    <n v="0"/>
    <n v="37"/>
    <n v="16"/>
    <s v="Yes"/>
    <n v="9"/>
    <s v="No"/>
    <n v="187.53504485478831"/>
    <n v="229.99823159700381"/>
    <n v="42.463186742215498"/>
    <n v="2"/>
    <s v="OK"/>
    <s v="No"/>
  </r>
  <r>
    <s v="ORD009044"/>
    <b v="0"/>
    <d v="2024-10-11T19:00:00"/>
    <x v="2"/>
    <s v="Medium"/>
    <n v="117"/>
    <n v="2408"/>
    <s v="OK"/>
    <n v="37"/>
    <x v="1"/>
    <n v="4"/>
    <n v="47"/>
    <n v="0"/>
    <s v="Yes"/>
    <n v="6"/>
    <s v="No"/>
    <n v="338.43715693382728"/>
    <n v="518.07906655088016"/>
    <n v="179.6419096170529"/>
    <n v="4"/>
    <s v="OK"/>
    <s v="No"/>
  </r>
  <r>
    <s v="ORD009043"/>
    <b v="0"/>
    <d v="2024-10-11T18:00:00"/>
    <x v="1"/>
    <s v="Medium"/>
    <n v="428"/>
    <n v="4023"/>
    <s v="OK"/>
    <n v="44"/>
    <x v="0"/>
    <n v="0"/>
    <n v="38"/>
    <n v="0"/>
    <s v="Yes"/>
    <n v="8"/>
    <s v="No"/>
    <n v="43.079294941159958"/>
    <n v="103.60051422845039"/>
    <n v="60.521219287290393"/>
    <n v="4"/>
    <s v="OK"/>
    <s v="No"/>
  </r>
  <r>
    <s v="ORD009042"/>
    <b v="0"/>
    <d v="2024-10-11T17:00:00"/>
    <x v="2"/>
    <s v="Medium"/>
    <n v="482"/>
    <n v="3071"/>
    <s v="OK"/>
    <n v="30"/>
    <x v="0"/>
    <n v="0"/>
    <n v="46"/>
    <n v="0"/>
    <s v="Yes"/>
    <n v="9"/>
    <s v="No"/>
    <n v="250.49094609219361"/>
    <n v="304.38147336228621"/>
    <n v="53.890527270092662"/>
    <n v="1"/>
    <s v="OK"/>
    <s v="No"/>
  </r>
  <r>
    <s v="ORD009041"/>
    <b v="0"/>
    <d v="2024-10-11T16:00:00"/>
    <x v="0"/>
    <s v="High"/>
    <n v="221"/>
    <n v="4344"/>
    <s v="OK"/>
    <n v="2"/>
    <x v="1"/>
    <n v="4"/>
    <n v="19"/>
    <n v="0"/>
    <s v="No"/>
    <n v="8"/>
    <s v="Yes"/>
    <n v="219.15705862085261"/>
    <n v="481.54690624866919"/>
    <n v="262.38984762781661"/>
    <n v="4"/>
    <s v="OK"/>
    <s v="No"/>
  </r>
  <r>
    <s v="ORD009040"/>
    <b v="0"/>
    <d v="2024-10-11T15:00:00"/>
    <x v="2"/>
    <s v="Low"/>
    <n v="365"/>
    <n v="1913"/>
    <s v="OK"/>
    <n v="63"/>
    <x v="1"/>
    <n v="39"/>
    <n v="24"/>
    <n v="11"/>
    <s v="Yes"/>
    <n v="7"/>
    <s v="No"/>
    <n v="315.18120721725609"/>
    <n v="451.07494785755068"/>
    <n v="135.89374064029471"/>
    <n v="5"/>
    <s v="OK"/>
    <s v="No"/>
  </r>
  <r>
    <s v="ORD009039"/>
    <b v="0"/>
    <d v="2024-10-11T14:00:00"/>
    <x v="2"/>
    <s v="High"/>
    <n v="258"/>
    <n v="1058"/>
    <s v="OK"/>
    <n v="34"/>
    <x v="0"/>
    <n v="0"/>
    <n v="20"/>
    <n v="19"/>
    <s v="Yes"/>
    <n v="4"/>
    <s v="No"/>
    <n v="472.0309617954959"/>
    <n v="643.61466215373173"/>
    <n v="171.5837003582358"/>
    <n v="4"/>
    <s v="OK"/>
    <s v="No"/>
  </r>
  <r>
    <s v="ORD009038"/>
    <b v="0"/>
    <d v="2024-10-11T13:00:00"/>
    <x v="0"/>
    <s v="High"/>
    <n v="72"/>
    <n v="2958"/>
    <s v="OK"/>
    <n v="8"/>
    <x v="0"/>
    <n v="0"/>
    <n v="25"/>
    <n v="6"/>
    <s v="No"/>
    <n v="5"/>
    <s v="Yes"/>
    <n v="437.57994610269878"/>
    <n v="862.09291334760837"/>
    <n v="424.51296724490959"/>
    <n v="1"/>
    <s v="OK"/>
    <s v="No"/>
  </r>
  <r>
    <s v="ORD009037"/>
    <b v="0"/>
    <d v="2024-10-11T12:00:00"/>
    <x v="2"/>
    <s v="High"/>
    <n v="160"/>
    <n v="3143"/>
    <s v="OK"/>
    <n v="52"/>
    <x v="0"/>
    <n v="0"/>
    <n v="36"/>
    <n v="14"/>
    <s v="Yes"/>
    <n v="4"/>
    <s v="No"/>
    <n v="475.6296714587661"/>
    <n v="967.68853177900667"/>
    <n v="492.05886032024063"/>
    <n v="2"/>
    <s v="OK"/>
    <s v="Yes"/>
  </r>
  <r>
    <s v="ORD009036"/>
    <b v="0"/>
    <d v="2024-10-11T11:00:00"/>
    <x v="1"/>
    <s v="Low"/>
    <n v="232"/>
    <n v="1116"/>
    <s v="OK"/>
    <n v="71"/>
    <x v="0"/>
    <n v="0"/>
    <n v="23"/>
    <n v="0"/>
    <s v="No"/>
    <n v="5"/>
    <s v="Yes"/>
    <n v="312.89602116451317"/>
    <n v="538.68996098322691"/>
    <n v="225.79393981871371"/>
    <n v="5"/>
    <s v="OK"/>
    <s v="Yes"/>
  </r>
  <r>
    <s v="ORD009035"/>
    <b v="0"/>
    <d v="2024-10-11T10:00:00"/>
    <x v="0"/>
    <s v="Medium"/>
    <n v="162"/>
    <n v="4466"/>
    <s v="OK"/>
    <n v="38"/>
    <x v="0"/>
    <n v="0"/>
    <n v="39"/>
    <n v="12"/>
    <s v="Yes"/>
    <n v="2"/>
    <s v="No"/>
    <n v="355.81589179808248"/>
    <n v="853.73768350629427"/>
    <n v="497.9217917082118"/>
    <n v="3"/>
    <s v="OK"/>
    <s v="No"/>
  </r>
  <r>
    <s v="ORD009034"/>
    <b v="0"/>
    <d v="2024-10-11T09:00:00"/>
    <x v="0"/>
    <s v="Medium"/>
    <n v="171"/>
    <n v="4448"/>
    <s v="OK"/>
    <n v="62"/>
    <x v="1"/>
    <n v="32"/>
    <n v="36"/>
    <n v="0"/>
    <s v="Yes"/>
    <n v="5"/>
    <s v="No"/>
    <n v="346.83569766907101"/>
    <n v="487.58988790483431"/>
    <n v="140.7541902357633"/>
    <n v="2"/>
    <s v="OK"/>
    <s v="No"/>
  </r>
  <r>
    <s v="ORD009033"/>
    <b v="0"/>
    <d v="2024-10-11T08:00:00"/>
    <x v="1"/>
    <s v="Medium"/>
    <n v="134"/>
    <n v="4408"/>
    <s v="OK"/>
    <n v="57"/>
    <x v="0"/>
    <n v="0"/>
    <n v="5"/>
    <n v="2"/>
    <s v="Yes"/>
    <n v="3"/>
    <s v="No"/>
    <n v="288.08124690811798"/>
    <n v="657.74316354522978"/>
    <n v="369.66191663711169"/>
    <n v="4"/>
    <s v="OK"/>
    <s v="No"/>
  </r>
  <r>
    <s v="ORD009032"/>
    <b v="0"/>
    <d v="2024-10-11T07:00:00"/>
    <x v="0"/>
    <s v="High"/>
    <n v="483"/>
    <n v="3446"/>
    <s v="OK"/>
    <n v="11"/>
    <x v="0"/>
    <n v="0"/>
    <n v="15"/>
    <n v="17"/>
    <s v="Yes"/>
    <n v="9"/>
    <s v="No"/>
    <n v="136.72334391852951"/>
    <n v="266.29511557903822"/>
    <n v="129.57177166050869"/>
    <n v="5"/>
    <s v="OK"/>
    <s v="No"/>
  </r>
  <r>
    <s v="ORD009031"/>
    <b v="0"/>
    <d v="2024-10-11T06:00:00"/>
    <x v="2"/>
    <s v="High"/>
    <n v="263"/>
    <n v="4716"/>
    <s v="OK"/>
    <n v="17"/>
    <x v="1"/>
    <n v="15"/>
    <n v="27"/>
    <n v="0"/>
    <s v="Yes"/>
    <n v="6"/>
    <s v="No"/>
    <n v="270.44411333884551"/>
    <n v="391.17196492537192"/>
    <n v="120.7278515865264"/>
    <n v="5"/>
    <s v="OK"/>
    <s v="No"/>
  </r>
  <r>
    <s v="ORD009030"/>
    <b v="0"/>
    <d v="2024-10-11T05:00:00"/>
    <x v="0"/>
    <s v="High"/>
    <n v="305"/>
    <n v="4203"/>
    <s v="OK"/>
    <n v="22"/>
    <x v="0"/>
    <n v="0"/>
    <n v="43"/>
    <n v="0"/>
    <s v="Yes"/>
    <n v="8"/>
    <s v="No"/>
    <n v="410.8145935587155"/>
    <n v="951.56282383188102"/>
    <n v="540.74823027316552"/>
    <n v="5"/>
    <s v="OK"/>
    <s v="Yes"/>
  </r>
  <r>
    <s v="ORD009029"/>
    <b v="0"/>
    <d v="2024-10-11T04:00:00"/>
    <x v="0"/>
    <s v="Low"/>
    <n v="45"/>
    <n v="1347"/>
    <s v="OK"/>
    <n v="15"/>
    <x v="1"/>
    <n v="15"/>
    <n v="49"/>
    <n v="0"/>
    <s v="Yes"/>
    <n v="4"/>
    <s v="No"/>
    <n v="403.02406222145328"/>
    <n v="805.61190288068417"/>
    <n v="402.58784065923078"/>
    <n v="5"/>
    <s v="OK"/>
    <s v="No"/>
  </r>
  <r>
    <s v="ORD009028"/>
    <b v="0"/>
    <d v="2024-10-11T03:00:00"/>
    <x v="0"/>
    <s v="Low"/>
    <n v="24"/>
    <n v="4402"/>
    <s v="OK"/>
    <n v="13"/>
    <x v="0"/>
    <n v="0"/>
    <n v="18"/>
    <n v="0"/>
    <s v="Yes"/>
    <n v="9"/>
    <s v="No"/>
    <n v="300.82887328740571"/>
    <n v="603.10283663973723"/>
    <n v="302.27396335233152"/>
    <n v="3"/>
    <s v="OK"/>
    <s v="No"/>
  </r>
  <r>
    <s v="ORD009027"/>
    <b v="0"/>
    <d v="2024-10-11T02:00:00"/>
    <x v="1"/>
    <s v="Low"/>
    <n v="213"/>
    <n v="3807"/>
    <s v="OK"/>
    <n v="64"/>
    <x v="0"/>
    <n v="0"/>
    <n v="7"/>
    <n v="17"/>
    <s v="Yes"/>
    <n v="7"/>
    <s v="No"/>
    <n v="271.86386434166178"/>
    <n v="591.10244777053867"/>
    <n v="319.23858342887678"/>
    <n v="2"/>
    <s v="OK"/>
    <s v="No"/>
  </r>
  <r>
    <s v="ORD009026"/>
    <b v="0"/>
    <d v="2024-10-11T01:00:00"/>
    <x v="0"/>
    <s v="Medium"/>
    <n v="477"/>
    <n v="4933"/>
    <s v="OK"/>
    <n v="35"/>
    <x v="0"/>
    <n v="0"/>
    <n v="22"/>
    <n v="7"/>
    <s v="Yes"/>
    <n v="6"/>
    <s v="No"/>
    <n v="341.40183413020009"/>
    <n v="463.83751413897909"/>
    <n v="122.4356800087789"/>
    <n v="5"/>
    <s v="OK"/>
    <s v="Yes"/>
  </r>
  <r>
    <s v="ORD009025"/>
    <b v="0"/>
    <d v="2024-10-11T00:00:00"/>
    <x v="1"/>
    <s v="High"/>
    <n v="229"/>
    <n v="2838"/>
    <s v="OK"/>
    <n v="66"/>
    <x v="1"/>
    <n v="42"/>
    <n v="5"/>
    <n v="7"/>
    <s v="Yes"/>
    <n v="8"/>
    <s v="No"/>
    <n v="400.19044441892612"/>
    <n v="519.52588886327123"/>
    <n v="119.3354444443451"/>
    <n v="3"/>
    <s v="OK"/>
    <s v="No"/>
  </r>
  <r>
    <s v="ORD009024"/>
    <b v="0"/>
    <d v="2024-10-10T23:00:00"/>
    <x v="1"/>
    <s v="Low"/>
    <n v="441"/>
    <n v="4179"/>
    <s v="OK"/>
    <n v="57"/>
    <x v="0"/>
    <n v="0"/>
    <n v="38"/>
    <n v="0"/>
    <s v="Yes"/>
    <n v="7"/>
    <s v="No"/>
    <n v="295.48956885644628"/>
    <n v="595.40901261183774"/>
    <n v="299.91944375539151"/>
    <n v="5"/>
    <s v="OK"/>
    <s v="No"/>
  </r>
  <r>
    <s v="ORD009023"/>
    <b v="0"/>
    <d v="2024-10-10T22:00:00"/>
    <x v="2"/>
    <s v="Medium"/>
    <n v="122"/>
    <n v="4666"/>
    <s v="OK"/>
    <n v="22"/>
    <x v="0"/>
    <n v="0"/>
    <n v="14"/>
    <n v="0"/>
    <s v="Yes"/>
    <n v="9"/>
    <s v="No"/>
    <n v="407.7063505341344"/>
    <n v="518.98262137353788"/>
    <n v="111.27627083940349"/>
    <n v="3"/>
    <s v="OK"/>
    <s v="No"/>
  </r>
  <r>
    <s v="ORD009022"/>
    <b v="0"/>
    <d v="2024-10-10T21:00:00"/>
    <x v="0"/>
    <s v="Low"/>
    <n v="198"/>
    <n v="2232"/>
    <s v="OK"/>
    <n v="15"/>
    <x v="1"/>
    <n v="10"/>
    <n v="47"/>
    <n v="0"/>
    <s v="Yes"/>
    <n v="4"/>
    <s v="No"/>
    <n v="112.7715672371569"/>
    <n v="152.42446906762831"/>
    <n v="39.652901830471322"/>
    <n v="4"/>
    <s v="OK"/>
    <s v="No"/>
  </r>
  <r>
    <s v="ORD009021"/>
    <b v="0"/>
    <d v="2024-10-10T20:00:00"/>
    <x v="1"/>
    <s v="Low"/>
    <n v="49"/>
    <n v="1567"/>
    <s v="OK"/>
    <n v="34"/>
    <x v="0"/>
    <n v="0"/>
    <n v="20"/>
    <n v="0"/>
    <s v="Yes"/>
    <n v="5"/>
    <s v="No"/>
    <n v="262.50348031415609"/>
    <n v="499.02493596507492"/>
    <n v="236.5214556509188"/>
    <n v="5"/>
    <s v="OK"/>
    <s v="No"/>
  </r>
  <r>
    <s v="ORD009020"/>
    <b v="0"/>
    <d v="2024-10-10T19:00:00"/>
    <x v="2"/>
    <s v="Low"/>
    <n v="72"/>
    <n v="1893"/>
    <s v="OK"/>
    <n v="45"/>
    <x v="1"/>
    <n v="20"/>
    <n v="15"/>
    <n v="1"/>
    <s v="Yes"/>
    <n v="5"/>
    <s v="No"/>
    <n v="466.41977608534819"/>
    <n v="946.60880557676683"/>
    <n v="480.18902949141858"/>
    <n v="3"/>
    <s v="OK"/>
    <s v="No"/>
  </r>
  <r>
    <s v="ORD009019"/>
    <b v="0"/>
    <d v="2024-10-10T18:00:00"/>
    <x v="0"/>
    <s v="High"/>
    <n v="142"/>
    <n v="2206"/>
    <s v="OK"/>
    <n v="20"/>
    <x v="0"/>
    <n v="0"/>
    <n v="41"/>
    <n v="7"/>
    <s v="Yes"/>
    <n v="1"/>
    <s v="No"/>
    <n v="346.96598514635008"/>
    <n v="559.87554593781965"/>
    <n v="212.9095607914696"/>
    <n v="3"/>
    <s v="OK"/>
    <s v="No"/>
  </r>
  <r>
    <s v="ORD009018"/>
    <b v="0"/>
    <d v="2024-10-10T17:00:00"/>
    <x v="2"/>
    <s v="Medium"/>
    <n v="78"/>
    <n v="3392"/>
    <s v="OK"/>
    <n v="62"/>
    <x v="0"/>
    <n v="0"/>
    <n v="43"/>
    <n v="0"/>
    <s v="Yes"/>
    <n v="8"/>
    <s v="No"/>
    <n v="300.7807709814428"/>
    <n v="602.45773889364034"/>
    <n v="301.67696791219748"/>
    <n v="4"/>
    <s v="OK"/>
    <s v="No"/>
  </r>
  <r>
    <s v="ORD009017"/>
    <b v="0"/>
    <d v="2024-10-10T16:00:00"/>
    <x v="1"/>
    <s v="Medium"/>
    <n v="140"/>
    <n v="4000"/>
    <s v="OK"/>
    <n v="25"/>
    <x v="0"/>
    <n v="0"/>
    <n v="9"/>
    <n v="15"/>
    <s v="Yes"/>
    <n v="1"/>
    <s v="No"/>
    <n v="83.926321666776985"/>
    <n v="123.6516102253197"/>
    <n v="39.725288558542701"/>
    <n v="5"/>
    <s v="OK"/>
    <s v="No"/>
  </r>
  <r>
    <s v="ORD009016"/>
    <b v="0"/>
    <d v="2024-10-10T15:00:00"/>
    <x v="1"/>
    <s v="Low"/>
    <n v="159"/>
    <n v="1652"/>
    <s v="OK"/>
    <n v="67"/>
    <x v="0"/>
    <n v="0"/>
    <n v="23"/>
    <n v="4"/>
    <s v="Yes"/>
    <n v="2"/>
    <s v="No"/>
    <n v="125.47804619637709"/>
    <n v="305.43351975099739"/>
    <n v="179.95547355462031"/>
    <n v="4"/>
    <s v="OK"/>
    <s v="No"/>
  </r>
  <r>
    <s v="ORD009015"/>
    <b v="0"/>
    <d v="2024-10-10T14:00:00"/>
    <x v="2"/>
    <s v="Medium"/>
    <n v="267"/>
    <n v="2239"/>
    <s v="OK"/>
    <n v="53"/>
    <x v="0"/>
    <n v="0"/>
    <n v="35"/>
    <n v="16"/>
    <s v="Yes"/>
    <n v="5"/>
    <s v="No"/>
    <n v="109.9506098640616"/>
    <n v="150.37452136015591"/>
    <n v="40.423911496094227"/>
    <n v="4"/>
    <s v="OK"/>
    <s v="No"/>
  </r>
  <r>
    <s v="ORD009014"/>
    <b v="0"/>
    <d v="2024-10-10T13:00:00"/>
    <x v="0"/>
    <s v="High"/>
    <n v="288"/>
    <n v="1403"/>
    <s v="OK"/>
    <n v="38"/>
    <x v="0"/>
    <n v="0"/>
    <n v="26"/>
    <n v="6"/>
    <s v="Yes"/>
    <n v="9"/>
    <s v="No"/>
    <n v="478.30559770335589"/>
    <n v="929.80896565189812"/>
    <n v="451.50336794854218"/>
    <n v="5"/>
    <s v="OK"/>
    <s v="No"/>
  </r>
  <r>
    <s v="ORD009013"/>
    <b v="0"/>
    <d v="2024-10-10T12:00:00"/>
    <x v="2"/>
    <s v="Medium"/>
    <n v="36"/>
    <n v="4538"/>
    <s v="OK"/>
    <n v="70"/>
    <x v="0"/>
    <n v="0"/>
    <n v="9"/>
    <n v="2"/>
    <s v="Yes"/>
    <n v="9"/>
    <s v="No"/>
    <n v="240.94761248473719"/>
    <n v="446.6681572949218"/>
    <n v="205.72054481018449"/>
    <n v="5"/>
    <s v="OK"/>
    <s v="No"/>
  </r>
  <r>
    <s v="ORD009012"/>
    <b v="0"/>
    <d v="2024-10-10T11:00:00"/>
    <x v="2"/>
    <s v="High"/>
    <n v="90"/>
    <n v="3854"/>
    <s v="OK"/>
    <n v="34"/>
    <x v="0"/>
    <n v="0"/>
    <n v="17"/>
    <n v="6"/>
    <s v="Yes"/>
    <n v="4"/>
    <s v="No"/>
    <n v="451.43739059572908"/>
    <n v="872.90926136062808"/>
    <n v="421.47187076489888"/>
    <n v="1"/>
    <s v="OK"/>
    <s v="No"/>
  </r>
  <r>
    <s v="ORD009011"/>
    <b v="0"/>
    <d v="2024-10-10T10:00:00"/>
    <x v="0"/>
    <s v="Low"/>
    <n v="49"/>
    <n v="2352"/>
    <s v="OK"/>
    <n v="56"/>
    <x v="0"/>
    <n v="0"/>
    <n v="11"/>
    <n v="8"/>
    <s v="No"/>
    <n v="7"/>
    <s v="Yes"/>
    <n v="292.890294571249"/>
    <n v="412.92543529329259"/>
    <n v="120.03514072204359"/>
    <n v="3"/>
    <s v="OK"/>
    <s v="No"/>
  </r>
  <r>
    <s v="ORD009010"/>
    <b v="0"/>
    <d v="2024-10-10T09:00:00"/>
    <x v="0"/>
    <s v="Medium"/>
    <n v="404"/>
    <n v="2984"/>
    <s v="OK"/>
    <n v="19"/>
    <x v="0"/>
    <n v="0"/>
    <n v="27"/>
    <n v="0"/>
    <s v="Yes"/>
    <n v="9"/>
    <s v="No"/>
    <n v="376.4314654845499"/>
    <n v="892.1322240932933"/>
    <n v="515.7007586087434"/>
    <n v="4"/>
    <s v="OK"/>
    <s v="No"/>
  </r>
  <r>
    <s v="ORD009009"/>
    <b v="0"/>
    <d v="2024-10-10T08:00:00"/>
    <x v="0"/>
    <s v="Medium"/>
    <n v="271"/>
    <n v="3629"/>
    <s v="OK"/>
    <n v="41"/>
    <x v="0"/>
    <n v="0"/>
    <n v="27"/>
    <n v="7"/>
    <s v="Yes"/>
    <n v="4"/>
    <s v="No"/>
    <n v="159.37771476896731"/>
    <n v="209.21561668068111"/>
    <n v="49.837901911713892"/>
    <n v="3"/>
    <s v="OK"/>
    <s v="No"/>
  </r>
  <r>
    <s v="ORD009008"/>
    <b v="0"/>
    <d v="2024-10-10T07:00:00"/>
    <x v="1"/>
    <s v="Medium"/>
    <n v="256"/>
    <n v="1077"/>
    <s v="OK"/>
    <n v="2"/>
    <x v="0"/>
    <n v="0"/>
    <n v="32"/>
    <n v="10"/>
    <s v="Yes"/>
    <n v="8"/>
    <s v="No"/>
    <n v="296.54069940008151"/>
    <n v="514.18718583428858"/>
    <n v="217.64648643420711"/>
    <n v="2"/>
    <s v="OK"/>
    <s v="No"/>
  </r>
  <r>
    <s v="ORD009007"/>
    <b v="0"/>
    <d v="2024-10-10T06:00:00"/>
    <x v="0"/>
    <s v="Medium"/>
    <n v="205"/>
    <n v="1808"/>
    <s v="OK"/>
    <n v="45"/>
    <x v="0"/>
    <n v="0"/>
    <n v="11"/>
    <n v="16"/>
    <s v="Yes"/>
    <n v="6"/>
    <s v="No"/>
    <n v="250.11699643017229"/>
    <n v="320.55141260840639"/>
    <n v="70.434416178234102"/>
    <n v="4"/>
    <s v="OK"/>
    <s v="No"/>
  </r>
  <r>
    <s v="ORD009006"/>
    <b v="0"/>
    <d v="2024-10-10T05:00:00"/>
    <x v="2"/>
    <s v="Medium"/>
    <n v="436"/>
    <n v="2248"/>
    <s v="OK"/>
    <n v="37"/>
    <x v="0"/>
    <n v="0"/>
    <n v="6"/>
    <n v="15"/>
    <s v="Yes"/>
    <n v="9"/>
    <s v="No"/>
    <n v="202.0793133511676"/>
    <n v="303.56386293580158"/>
    <n v="101.4845495846341"/>
    <n v="5"/>
    <s v="OK"/>
    <s v="No"/>
  </r>
  <r>
    <s v="ORD009005"/>
    <b v="0"/>
    <d v="2024-10-10T04:00:00"/>
    <x v="2"/>
    <s v="High"/>
    <n v="319"/>
    <n v="3346"/>
    <s v="OK"/>
    <n v="50"/>
    <x v="0"/>
    <n v="0"/>
    <n v="40"/>
    <n v="16"/>
    <s v="Yes"/>
    <n v="4"/>
    <s v="No"/>
    <n v="32.721595849905647"/>
    <n v="53.165384723189483"/>
    <n v="20.44378887328384"/>
    <n v="5"/>
    <s v="OK"/>
    <s v="No"/>
  </r>
  <r>
    <s v="ORD009004"/>
    <b v="0"/>
    <d v="2024-10-10T03:00:00"/>
    <x v="0"/>
    <s v="High"/>
    <n v="326"/>
    <n v="1936"/>
    <s v="OK"/>
    <n v="18"/>
    <x v="0"/>
    <n v="0"/>
    <n v="47"/>
    <n v="0"/>
    <s v="Yes"/>
    <n v="3"/>
    <s v="No"/>
    <n v="72.26549778837429"/>
    <n v="144.46829213123311"/>
    <n v="72.202794342858851"/>
    <n v="5"/>
    <s v="OK"/>
    <s v="Yes"/>
  </r>
  <r>
    <s v="ORD009003"/>
    <b v="0"/>
    <d v="2024-10-10T02:00:00"/>
    <x v="1"/>
    <s v="High"/>
    <n v="313"/>
    <n v="2016"/>
    <s v="OK"/>
    <n v="13"/>
    <x v="0"/>
    <n v="0"/>
    <n v="17"/>
    <n v="0"/>
    <s v="Yes"/>
    <n v="2"/>
    <s v="No"/>
    <n v="405.36998272756801"/>
    <n v="663.87473554000815"/>
    <n v="258.50475281244019"/>
    <n v="4"/>
    <s v="OK"/>
    <s v="No"/>
  </r>
  <r>
    <s v="ORD009002"/>
    <b v="0"/>
    <d v="2024-10-10T01:00:00"/>
    <x v="1"/>
    <s v="High"/>
    <n v="91"/>
    <n v="2977"/>
    <s v="OK"/>
    <n v="11"/>
    <x v="0"/>
    <n v="0"/>
    <n v="15"/>
    <n v="0"/>
    <s v="Yes"/>
    <n v="3"/>
    <s v="No"/>
    <n v="363.22391027929041"/>
    <n v="842.5825480490754"/>
    <n v="479.35863776978499"/>
    <n v="5"/>
    <s v="OK"/>
    <s v="No"/>
  </r>
  <r>
    <s v="ORD009001"/>
    <b v="0"/>
    <d v="2024-10-10T00:00:00"/>
    <x v="0"/>
    <s v="High"/>
    <n v="465"/>
    <n v="3085"/>
    <s v="OK"/>
    <n v="71"/>
    <x v="0"/>
    <n v="0"/>
    <n v="24"/>
    <n v="18"/>
    <s v="Yes"/>
    <n v="3"/>
    <s v="No"/>
    <n v="178.0078319154758"/>
    <n v="315.59996809879527"/>
    <n v="137.5921361833195"/>
    <n v="4"/>
    <s v="OK"/>
    <s v="No"/>
  </r>
  <r>
    <s v="ORD009000"/>
    <b v="0"/>
    <d v="2024-10-09T23:00:00"/>
    <x v="0"/>
    <s v="High"/>
    <n v="426"/>
    <n v="1551"/>
    <s v="OK"/>
    <n v="62"/>
    <x v="0"/>
    <n v="0"/>
    <n v="40"/>
    <n v="0"/>
    <s v="Yes"/>
    <n v="4"/>
    <s v="No"/>
    <n v="324.0421907445417"/>
    <n v="445.77322924314541"/>
    <n v="121.7310384986037"/>
    <n v="5"/>
    <s v="OK"/>
    <s v="No"/>
  </r>
  <r>
    <s v="ORD008999"/>
    <b v="0"/>
    <d v="2024-10-09T22:00:00"/>
    <x v="1"/>
    <s v="Low"/>
    <n v="113"/>
    <n v="1368"/>
    <s v="OK"/>
    <n v="64"/>
    <x v="0"/>
    <n v="0"/>
    <n v="6"/>
    <n v="0"/>
    <s v="No"/>
    <n v="6"/>
    <s v="Yes"/>
    <n v="139.48576348241929"/>
    <n v="267.82236912814898"/>
    <n v="128.3366056457298"/>
    <n v="5"/>
    <s v="OK"/>
    <s v="No"/>
  </r>
  <r>
    <s v="ORD008998"/>
    <b v="0"/>
    <d v="2024-10-09T21:00:00"/>
    <x v="1"/>
    <s v="Medium"/>
    <n v="414"/>
    <n v="1211"/>
    <s v="OK"/>
    <n v="4"/>
    <x v="1"/>
    <n v="5"/>
    <n v="8"/>
    <n v="0"/>
    <s v="Yes"/>
    <n v="1"/>
    <s v="No"/>
    <n v="135.86038015087561"/>
    <n v="308.12367458452758"/>
    <n v="172.26329443365191"/>
    <n v="5"/>
    <s v="OK"/>
    <s v="No"/>
  </r>
  <r>
    <s v="ORD008997"/>
    <b v="0"/>
    <d v="2024-10-09T20:00:00"/>
    <x v="0"/>
    <s v="Low"/>
    <n v="498"/>
    <n v="3845"/>
    <s v="OK"/>
    <n v="41"/>
    <x v="1"/>
    <n v="45"/>
    <n v="24"/>
    <n v="10"/>
    <s v="Yes"/>
    <n v="5"/>
    <s v="No"/>
    <n v="435.467240739619"/>
    <n v="1048.201119225258"/>
    <n v="612.73387848563948"/>
    <n v="4"/>
    <s v="OK"/>
    <s v="No"/>
  </r>
  <r>
    <s v="ORD008996"/>
    <b v="0"/>
    <d v="2024-10-09T19:00:00"/>
    <x v="0"/>
    <s v="Medium"/>
    <n v="403"/>
    <n v="2414"/>
    <s v="OK"/>
    <n v="22"/>
    <x v="0"/>
    <n v="0"/>
    <n v="23"/>
    <n v="0"/>
    <s v="Yes"/>
    <n v="9"/>
    <s v="No"/>
    <n v="37.87437389177127"/>
    <n v="67.658068325556272"/>
    <n v="29.783694433785001"/>
    <n v="3"/>
    <s v="OK"/>
    <s v="No"/>
  </r>
  <r>
    <s v="ORD008995"/>
    <b v="0"/>
    <d v="2024-10-09T18:00:00"/>
    <x v="1"/>
    <s v="Low"/>
    <n v="114"/>
    <n v="2101"/>
    <s v="OK"/>
    <n v="55"/>
    <x v="0"/>
    <n v="0"/>
    <n v="7"/>
    <n v="2"/>
    <s v="No"/>
    <n v="3"/>
    <s v="Yes"/>
    <n v="164.40847481734639"/>
    <n v="278.58401114006568"/>
    <n v="114.1755363227193"/>
    <n v="4"/>
    <s v="OK"/>
    <s v="No"/>
  </r>
  <r>
    <s v="ORD008994"/>
    <b v="0"/>
    <d v="2024-10-09T17:00:00"/>
    <x v="1"/>
    <s v="High"/>
    <n v="308"/>
    <n v="1572"/>
    <s v="OK"/>
    <n v="62"/>
    <x v="0"/>
    <n v="0"/>
    <n v="41"/>
    <n v="18"/>
    <s v="Yes"/>
    <n v="9"/>
    <s v="No"/>
    <n v="89.433757910160551"/>
    <n v="142.5147059114083"/>
    <n v="53.080948001247783"/>
    <n v="4"/>
    <s v="OK"/>
    <s v="No"/>
  </r>
  <r>
    <s v="ORD008993"/>
    <b v="0"/>
    <d v="2024-10-09T16:00:00"/>
    <x v="2"/>
    <s v="High"/>
    <n v="112"/>
    <n v="4734"/>
    <s v="OK"/>
    <n v="17"/>
    <x v="1"/>
    <n v="13"/>
    <n v="31"/>
    <n v="0"/>
    <s v="Yes"/>
    <n v="1"/>
    <s v="No"/>
    <n v="458.94803662265491"/>
    <n v="669.91029671662488"/>
    <n v="210.96226009397"/>
    <n v="4"/>
    <s v="OK"/>
    <s v="No"/>
  </r>
  <r>
    <s v="ORD008992"/>
    <b v="0"/>
    <d v="2024-10-09T15:00:00"/>
    <x v="1"/>
    <s v="Medium"/>
    <n v="326"/>
    <n v="2979"/>
    <s v="OK"/>
    <n v="42"/>
    <x v="0"/>
    <n v="0"/>
    <n v="21"/>
    <n v="10"/>
    <s v="Yes"/>
    <n v="9"/>
    <s v="No"/>
    <n v="221.8892472128129"/>
    <n v="298.16388100609151"/>
    <n v="76.274633793278554"/>
    <n v="5"/>
    <s v="OK"/>
    <s v="No"/>
  </r>
  <r>
    <s v="ORD008991"/>
    <b v="0"/>
    <d v="2024-10-09T14:00:00"/>
    <x v="0"/>
    <s v="High"/>
    <n v="120"/>
    <n v="3617"/>
    <s v="OK"/>
    <n v="38"/>
    <x v="0"/>
    <n v="0"/>
    <n v="10"/>
    <n v="0"/>
    <s v="Yes"/>
    <n v="9"/>
    <s v="No"/>
    <n v="140.29358190852989"/>
    <n v="317.60357408435391"/>
    <n v="177.30999217582391"/>
    <n v="3"/>
    <s v="OK"/>
    <s v="No"/>
  </r>
  <r>
    <s v="ORD008990"/>
    <b v="0"/>
    <d v="2024-10-09T13:00:00"/>
    <x v="2"/>
    <s v="High"/>
    <n v="152"/>
    <n v="3035"/>
    <s v="OK"/>
    <n v="23"/>
    <x v="0"/>
    <n v="0"/>
    <n v="40"/>
    <n v="18"/>
    <s v="Yes"/>
    <n v="9"/>
    <s v="No"/>
    <n v="255.91970187399309"/>
    <n v="477.48576056533949"/>
    <n v="221.56605869134651"/>
    <n v="5"/>
    <s v="OK"/>
    <s v="No"/>
  </r>
  <r>
    <s v="ORD008989"/>
    <b v="0"/>
    <d v="2024-10-09T12:00:00"/>
    <x v="0"/>
    <s v="High"/>
    <n v="372"/>
    <n v="3650"/>
    <s v="OK"/>
    <n v="1"/>
    <x v="1"/>
    <n v="3"/>
    <n v="48"/>
    <n v="7"/>
    <s v="Yes"/>
    <n v="9"/>
    <s v="No"/>
    <n v="52.401042814489543"/>
    <n v="82.819425232280338"/>
    <n v="30.418382417790799"/>
    <n v="3"/>
    <s v="OK"/>
    <s v="No"/>
  </r>
  <r>
    <s v="ORD008988"/>
    <b v="0"/>
    <d v="2024-10-09T11:00:00"/>
    <x v="2"/>
    <s v="Medium"/>
    <n v="342"/>
    <n v="4619"/>
    <s v="OK"/>
    <n v="59"/>
    <x v="1"/>
    <n v="44"/>
    <n v="47"/>
    <n v="0"/>
    <s v="No"/>
    <n v="7"/>
    <s v="Yes"/>
    <n v="465.56294733069342"/>
    <n v="865.7371686096235"/>
    <n v="400.17422127893008"/>
    <n v="3"/>
    <s v="OK"/>
    <s v="No"/>
  </r>
  <r>
    <s v="ORD008987"/>
    <b v="0"/>
    <d v="2024-10-09T10:00:00"/>
    <x v="1"/>
    <s v="Medium"/>
    <n v="159"/>
    <n v="3257"/>
    <s v="OK"/>
    <n v="42"/>
    <x v="1"/>
    <n v="27"/>
    <n v="23"/>
    <n v="0"/>
    <s v="Yes"/>
    <n v="2"/>
    <s v="No"/>
    <n v="383.85424533435219"/>
    <n v="655.3202428011283"/>
    <n v="271.46599746677612"/>
    <n v="4"/>
    <s v="OK"/>
    <s v="No"/>
  </r>
  <r>
    <s v="ORD008986"/>
    <b v="0"/>
    <d v="2024-10-09T09:00:00"/>
    <x v="1"/>
    <s v="High"/>
    <n v="329"/>
    <n v="3108"/>
    <s v="OK"/>
    <n v="43"/>
    <x v="0"/>
    <n v="0"/>
    <n v="32"/>
    <n v="2"/>
    <s v="Yes"/>
    <n v="7"/>
    <s v="No"/>
    <n v="104.1364033873958"/>
    <n v="125.919767695459"/>
    <n v="21.78336430806316"/>
    <n v="5"/>
    <s v="OK"/>
    <s v="No"/>
  </r>
  <r>
    <s v="ORD008985"/>
    <b v="0"/>
    <d v="2024-10-09T08:00:00"/>
    <x v="1"/>
    <s v="Medium"/>
    <n v="416"/>
    <n v="4805"/>
    <s v="OK"/>
    <n v="57"/>
    <x v="0"/>
    <n v="0"/>
    <n v="31"/>
    <n v="0"/>
    <s v="Yes"/>
    <n v="9"/>
    <s v="No"/>
    <n v="419.80239958470798"/>
    <n v="1001.883824790008"/>
    <n v="582.08142520530009"/>
    <n v="4"/>
    <s v="OK"/>
    <s v="No"/>
  </r>
  <r>
    <s v="ORD008984"/>
    <b v="0"/>
    <d v="2024-10-09T07:00:00"/>
    <x v="1"/>
    <s v="Medium"/>
    <n v="115"/>
    <n v="1164"/>
    <s v="OK"/>
    <n v="44"/>
    <x v="1"/>
    <n v="37"/>
    <n v="46"/>
    <n v="0"/>
    <s v="Yes"/>
    <n v="8"/>
    <s v="No"/>
    <n v="290.51126020107552"/>
    <n v="698.94182786493388"/>
    <n v="408.43056766385843"/>
    <n v="5"/>
    <s v="OK"/>
    <s v="No"/>
  </r>
  <r>
    <s v="ORD008983"/>
    <b v="0"/>
    <d v="2024-10-09T06:00:00"/>
    <x v="1"/>
    <s v="Medium"/>
    <n v="28"/>
    <n v="4141"/>
    <s v="OK"/>
    <n v="55"/>
    <x v="0"/>
    <n v="0"/>
    <n v="49"/>
    <n v="11"/>
    <s v="Yes"/>
    <n v="3"/>
    <s v="No"/>
    <n v="261.48702190670849"/>
    <n v="469.06279923197258"/>
    <n v="207.57577732526411"/>
    <n v="1"/>
    <s v="OK"/>
    <s v="No"/>
  </r>
  <r>
    <s v="ORD008982"/>
    <b v="0"/>
    <d v="2024-10-09T05:00:00"/>
    <x v="2"/>
    <s v="Medium"/>
    <n v="11"/>
    <n v="3158"/>
    <s v="OK"/>
    <n v="29"/>
    <x v="0"/>
    <n v="0"/>
    <n v="24"/>
    <n v="0"/>
    <s v="No"/>
    <n v="4"/>
    <s v="Yes"/>
    <n v="432.53469687313572"/>
    <n v="797.16169610440068"/>
    <n v="364.62699923126502"/>
    <n v="4"/>
    <s v="OK"/>
    <s v="No"/>
  </r>
  <r>
    <s v="ORD008981"/>
    <b v="0"/>
    <d v="2024-10-09T04:00:00"/>
    <x v="0"/>
    <s v="Low"/>
    <n v="381"/>
    <n v="4584"/>
    <s v="OK"/>
    <n v="5"/>
    <x v="0"/>
    <n v="0"/>
    <n v="23"/>
    <n v="18"/>
    <s v="Yes"/>
    <n v="4"/>
    <s v="No"/>
    <n v="180.33352771536769"/>
    <n v="262.32323486612182"/>
    <n v="81.9897071507541"/>
    <n v="2"/>
    <s v="OK"/>
    <s v="No"/>
  </r>
  <r>
    <s v="ORD008980"/>
    <b v="0"/>
    <d v="2024-10-09T03:00:00"/>
    <x v="0"/>
    <s v="Medium"/>
    <n v="287"/>
    <n v="1822"/>
    <s v="OK"/>
    <n v="56"/>
    <x v="0"/>
    <n v="0"/>
    <n v="21"/>
    <n v="15"/>
    <s v="Yes"/>
    <n v="9"/>
    <s v="No"/>
    <n v="140.5376670887523"/>
    <n v="283.79822976196817"/>
    <n v="143.2605626732159"/>
    <n v="4"/>
    <s v="OK"/>
    <s v="No"/>
  </r>
  <r>
    <s v="ORD008979"/>
    <b v="0"/>
    <d v="2024-10-09T02:00:00"/>
    <x v="0"/>
    <s v="Medium"/>
    <n v="441"/>
    <n v="3007"/>
    <s v="OK"/>
    <n v="50"/>
    <x v="1"/>
    <n v="9"/>
    <n v="10"/>
    <n v="0"/>
    <s v="No"/>
    <n v="3"/>
    <s v="Yes"/>
    <n v="351.20222526436032"/>
    <n v="858.1456953814494"/>
    <n v="506.94347011708908"/>
    <n v="5"/>
    <s v="OK"/>
    <s v="Yes"/>
  </r>
  <r>
    <s v="ORD008978"/>
    <b v="0"/>
    <d v="2024-10-09T01:00:00"/>
    <x v="2"/>
    <s v="High"/>
    <n v="435"/>
    <n v="1713"/>
    <s v="OK"/>
    <n v="46"/>
    <x v="0"/>
    <n v="0"/>
    <n v="27"/>
    <n v="17"/>
    <s v="Yes"/>
    <n v="9"/>
    <s v="No"/>
    <n v="115.09978170670151"/>
    <n v="166.2622871832142"/>
    <n v="51.162505476512763"/>
    <n v="4"/>
    <s v="OK"/>
    <s v="Yes"/>
  </r>
  <r>
    <s v="ORD008977"/>
    <b v="0"/>
    <d v="2024-10-09T00:00:00"/>
    <x v="0"/>
    <s v="Low"/>
    <n v="31"/>
    <n v="1603"/>
    <s v="OK"/>
    <n v="11"/>
    <x v="0"/>
    <n v="0"/>
    <n v="33"/>
    <n v="8"/>
    <s v="Yes"/>
    <n v="4"/>
    <s v="No"/>
    <n v="370.67024812455338"/>
    <n v="600.93936341622702"/>
    <n v="230.26911529167359"/>
    <n v="3"/>
    <s v="OK"/>
    <s v="No"/>
  </r>
  <r>
    <s v="ORD008976"/>
    <b v="0"/>
    <d v="2024-10-08T23:00:00"/>
    <x v="0"/>
    <s v="Low"/>
    <n v="107"/>
    <n v="4897"/>
    <s v="OK"/>
    <n v="57"/>
    <x v="1"/>
    <n v="26"/>
    <n v="32"/>
    <n v="16"/>
    <s v="Yes"/>
    <n v="4"/>
    <s v="No"/>
    <n v="248.65430540104481"/>
    <n v="510.96049366854999"/>
    <n v="262.30618826750509"/>
    <n v="5"/>
    <s v="OK"/>
    <s v="No"/>
  </r>
  <r>
    <s v="ORD008975"/>
    <b v="0"/>
    <d v="2024-10-08T22:00:00"/>
    <x v="2"/>
    <s v="Low"/>
    <n v="82"/>
    <n v="4342"/>
    <s v="OK"/>
    <n v="26"/>
    <x v="0"/>
    <n v="0"/>
    <n v="41"/>
    <n v="15"/>
    <s v="Yes"/>
    <n v="6"/>
    <s v="No"/>
    <n v="152.80347059841051"/>
    <n v="301.42201121310671"/>
    <n v="148.61854061469629"/>
    <n v="5"/>
    <s v="OK"/>
    <s v="No"/>
  </r>
  <r>
    <s v="ORD008974"/>
    <b v="0"/>
    <d v="2024-10-08T21:00:00"/>
    <x v="0"/>
    <s v="Low"/>
    <n v="428"/>
    <n v="3417"/>
    <s v="OK"/>
    <n v="68"/>
    <x v="1"/>
    <n v="39"/>
    <n v="29"/>
    <n v="0"/>
    <s v="No"/>
    <n v="9"/>
    <s v="Yes"/>
    <n v="50.783905896606683"/>
    <n v="102.8855064935963"/>
    <n v="52.101600596989627"/>
    <n v="4"/>
    <s v="OK"/>
    <s v="No"/>
  </r>
  <r>
    <s v="ORD008973"/>
    <b v="0"/>
    <d v="2024-10-08T20:00:00"/>
    <x v="1"/>
    <s v="Medium"/>
    <n v="49"/>
    <n v="4043"/>
    <s v="OK"/>
    <n v="26"/>
    <x v="0"/>
    <n v="0"/>
    <n v="19"/>
    <n v="14"/>
    <s v="Yes"/>
    <n v="6"/>
    <s v="No"/>
    <n v="52.238009706388922"/>
    <n v="126.38504535835899"/>
    <n v="74.1470356519701"/>
    <n v="5"/>
    <s v="OK"/>
    <s v="No"/>
  </r>
  <r>
    <s v="ORD008972"/>
    <b v="0"/>
    <d v="2024-10-08T19:00:00"/>
    <x v="0"/>
    <s v="Low"/>
    <n v="237"/>
    <n v="4583"/>
    <s v="OK"/>
    <n v="41"/>
    <x v="0"/>
    <n v="0"/>
    <n v="32"/>
    <n v="0"/>
    <s v="Yes"/>
    <n v="6"/>
    <s v="No"/>
    <n v="495.96532115427601"/>
    <n v="734.1119304144903"/>
    <n v="238.14660926021429"/>
    <n v="5"/>
    <s v="OK"/>
    <s v="No"/>
  </r>
  <r>
    <s v="ORD008971"/>
    <b v="0"/>
    <d v="2024-10-08T18:00:00"/>
    <x v="2"/>
    <s v="High"/>
    <n v="280"/>
    <n v="2692"/>
    <s v="OK"/>
    <n v="35"/>
    <x v="0"/>
    <n v="0"/>
    <n v="17"/>
    <n v="18"/>
    <s v="Yes"/>
    <n v="3"/>
    <s v="No"/>
    <n v="338.83907720277489"/>
    <n v="702.16018245836472"/>
    <n v="363.32110525558983"/>
    <n v="5"/>
    <s v="OK"/>
    <s v="No"/>
  </r>
  <r>
    <s v="ORD008970"/>
    <b v="0"/>
    <d v="2024-10-08T17:00:00"/>
    <x v="0"/>
    <s v="Medium"/>
    <n v="434"/>
    <n v="2571"/>
    <s v="OK"/>
    <n v="58"/>
    <x v="0"/>
    <n v="0"/>
    <n v="38"/>
    <n v="18"/>
    <s v="No"/>
    <n v="5"/>
    <s v="Yes"/>
    <n v="498.5739079791166"/>
    <n v="1225.495570724152"/>
    <n v="726.92166274503495"/>
    <n v="5"/>
    <s v="OK"/>
    <s v="No"/>
  </r>
  <r>
    <s v="ORD008969"/>
    <b v="0"/>
    <d v="2024-10-08T16:00:00"/>
    <x v="1"/>
    <s v="Low"/>
    <n v="409"/>
    <n v="2621"/>
    <s v="OK"/>
    <n v="17"/>
    <x v="1"/>
    <n v="1"/>
    <n v="12"/>
    <n v="0"/>
    <s v="Yes"/>
    <n v="7"/>
    <s v="No"/>
    <n v="330.08147679836912"/>
    <n v="658.14419719681189"/>
    <n v="328.06272039844282"/>
    <n v="5"/>
    <s v="OK"/>
    <s v="No"/>
  </r>
  <r>
    <s v="ORD008968"/>
    <b v="0"/>
    <d v="2024-10-08T15:00:00"/>
    <x v="2"/>
    <s v="Medium"/>
    <n v="191"/>
    <n v="2358"/>
    <s v="OK"/>
    <n v="53"/>
    <x v="1"/>
    <n v="10"/>
    <n v="46"/>
    <n v="8"/>
    <s v="Yes"/>
    <n v="9"/>
    <s v="No"/>
    <n v="219.8996815020144"/>
    <n v="312.21967972257448"/>
    <n v="92.319998220560109"/>
    <n v="2"/>
    <s v="OK"/>
    <s v="No"/>
  </r>
  <r>
    <s v="ORD008967"/>
    <b v="0"/>
    <d v="2024-10-08T14:00:00"/>
    <x v="1"/>
    <s v="Low"/>
    <n v="368"/>
    <n v="2539"/>
    <s v="OK"/>
    <n v="26"/>
    <x v="1"/>
    <n v="28"/>
    <n v="12"/>
    <n v="0"/>
    <s v="Yes"/>
    <n v="4"/>
    <s v="No"/>
    <n v="384.97941539828838"/>
    <n v="609.21263393239951"/>
    <n v="224.2332185341111"/>
    <n v="5"/>
    <s v="OK"/>
    <s v="No"/>
  </r>
  <r>
    <s v="ORD008966"/>
    <b v="0"/>
    <d v="2024-10-08T13:00:00"/>
    <x v="1"/>
    <s v="Medium"/>
    <n v="263"/>
    <n v="2227"/>
    <s v="OK"/>
    <n v="5"/>
    <x v="1"/>
    <n v="16"/>
    <n v="17"/>
    <n v="0"/>
    <s v="Yes"/>
    <n v="5"/>
    <s v="No"/>
    <n v="206.62593342243969"/>
    <n v="491.09587997284859"/>
    <n v="284.46994655040902"/>
    <n v="4"/>
    <s v="OK"/>
    <s v="Yes"/>
  </r>
  <r>
    <s v="ORD008965"/>
    <b v="0"/>
    <d v="2024-10-08T12:00:00"/>
    <x v="2"/>
    <s v="Low"/>
    <n v="402"/>
    <n v="2944"/>
    <s v="OK"/>
    <n v="7"/>
    <x v="0"/>
    <n v="0"/>
    <n v="32"/>
    <n v="9"/>
    <s v="Yes"/>
    <n v="9"/>
    <s v="No"/>
    <n v="348.08052300422219"/>
    <n v="466.73792501015993"/>
    <n v="118.6574020059377"/>
    <n v="3"/>
    <s v="OK"/>
    <s v="No"/>
  </r>
  <r>
    <s v="ORD008964"/>
    <b v="0"/>
    <d v="2024-10-08T11:00:00"/>
    <x v="2"/>
    <s v="Medium"/>
    <n v="198"/>
    <n v="3226"/>
    <s v="OK"/>
    <n v="51"/>
    <x v="0"/>
    <n v="0"/>
    <n v="19"/>
    <n v="8"/>
    <s v="Yes"/>
    <n v="9"/>
    <s v="No"/>
    <n v="77.70775728717588"/>
    <n v="191.6893515325049"/>
    <n v="113.98159424532901"/>
    <n v="5"/>
    <s v="OK"/>
    <s v="No"/>
  </r>
  <r>
    <s v="ORD008963"/>
    <b v="0"/>
    <d v="2024-10-08T10:00:00"/>
    <x v="2"/>
    <s v="Medium"/>
    <n v="147"/>
    <n v="3558"/>
    <s v="OK"/>
    <n v="56"/>
    <x v="1"/>
    <n v="19"/>
    <n v="46"/>
    <n v="0"/>
    <s v="No"/>
    <n v="7"/>
    <s v="Yes"/>
    <n v="173.30405900320841"/>
    <n v="375.51198541053287"/>
    <n v="202.20792640732449"/>
    <n v="4"/>
    <s v="OK"/>
    <s v="No"/>
  </r>
  <r>
    <s v="ORD008962"/>
    <b v="0"/>
    <d v="2024-10-08T09:00:00"/>
    <x v="2"/>
    <s v="Medium"/>
    <n v="356"/>
    <n v="3107"/>
    <s v="OK"/>
    <n v="13"/>
    <x v="0"/>
    <n v="0"/>
    <n v="20"/>
    <n v="0"/>
    <s v="Yes"/>
    <n v="8"/>
    <s v="No"/>
    <n v="156.35390252653059"/>
    <n v="311.96210647984401"/>
    <n v="155.60820395331339"/>
    <n v="5"/>
    <s v="OK"/>
    <s v="No"/>
  </r>
  <r>
    <s v="ORD008961"/>
    <b v="0"/>
    <d v="2024-10-08T08:00:00"/>
    <x v="1"/>
    <s v="Medium"/>
    <n v="221"/>
    <n v="4945"/>
    <s v="OK"/>
    <n v="22"/>
    <x v="1"/>
    <n v="11"/>
    <n v="12"/>
    <n v="10"/>
    <s v="Yes"/>
    <n v="4"/>
    <s v="No"/>
    <n v="393.5889661819441"/>
    <n v="793.07518557518654"/>
    <n v="399.48621939324238"/>
    <n v="1"/>
    <s v="OK"/>
    <s v="No"/>
  </r>
  <r>
    <s v="ORD008960"/>
    <b v="0"/>
    <d v="2024-10-08T07:00:00"/>
    <x v="0"/>
    <s v="High"/>
    <n v="257"/>
    <n v="3072"/>
    <s v="OK"/>
    <n v="26"/>
    <x v="1"/>
    <n v="25"/>
    <n v="45"/>
    <n v="0"/>
    <s v="No"/>
    <n v="6"/>
    <s v="Yes"/>
    <n v="398.59722968279033"/>
    <n v="495.8433099635904"/>
    <n v="97.246080280800072"/>
    <n v="2"/>
    <s v="OK"/>
    <s v="No"/>
  </r>
  <r>
    <s v="ORD008959"/>
    <b v="0"/>
    <d v="2024-10-08T06:00:00"/>
    <x v="0"/>
    <s v="Medium"/>
    <n v="209"/>
    <n v="1061"/>
    <s v="OK"/>
    <n v="10"/>
    <x v="0"/>
    <n v="0"/>
    <n v="44"/>
    <n v="0"/>
    <s v="Yes"/>
    <n v="3"/>
    <s v="No"/>
    <n v="166.5615375580291"/>
    <n v="345.72446612092352"/>
    <n v="179.16292856289451"/>
    <n v="4"/>
    <s v="OK"/>
    <s v="No"/>
  </r>
  <r>
    <s v="ORD008958"/>
    <b v="0"/>
    <d v="2024-10-08T05:00:00"/>
    <x v="1"/>
    <s v="Medium"/>
    <n v="439"/>
    <n v="4951"/>
    <s v="OK"/>
    <n v="57"/>
    <x v="1"/>
    <n v="25"/>
    <n v="28"/>
    <n v="11"/>
    <s v="Yes"/>
    <n v="3"/>
    <s v="No"/>
    <n v="468.64729203025519"/>
    <n v="1160.200125855436"/>
    <n v="691.5528338251803"/>
    <n v="2"/>
    <s v="OK"/>
    <s v="No"/>
  </r>
  <r>
    <s v="ORD008957"/>
    <b v="0"/>
    <d v="2024-10-08T04:00:00"/>
    <x v="2"/>
    <s v="Medium"/>
    <n v="73"/>
    <n v="3255"/>
    <s v="OK"/>
    <n v="29"/>
    <x v="1"/>
    <n v="27"/>
    <n v="28"/>
    <n v="16"/>
    <s v="Yes"/>
    <n v="1"/>
    <s v="No"/>
    <n v="209.73479281532781"/>
    <n v="397.489292503662"/>
    <n v="187.75449968833419"/>
    <n v="5"/>
    <s v="OK"/>
    <s v="No"/>
  </r>
  <r>
    <s v="ORD008956"/>
    <b v="0"/>
    <d v="2024-10-08T03:00:00"/>
    <x v="0"/>
    <s v="High"/>
    <n v="242"/>
    <n v="1378"/>
    <s v="OK"/>
    <n v="30"/>
    <x v="0"/>
    <n v="0"/>
    <n v="14"/>
    <n v="19"/>
    <s v="Yes"/>
    <n v="9"/>
    <s v="No"/>
    <n v="32.864495320353768"/>
    <n v="75.811065958595066"/>
    <n v="42.946570638241298"/>
    <n v="5"/>
    <s v="OK"/>
    <s v="No"/>
  </r>
  <r>
    <s v="ORD008955"/>
    <b v="0"/>
    <d v="2024-10-08T02:00:00"/>
    <x v="1"/>
    <s v="Low"/>
    <n v="58"/>
    <n v="3533"/>
    <s v="OK"/>
    <n v="16"/>
    <x v="1"/>
    <n v="26"/>
    <n v="18"/>
    <n v="19"/>
    <s v="Yes"/>
    <n v="8"/>
    <s v="No"/>
    <n v="269.52971374333788"/>
    <n v="625.44324007501302"/>
    <n v="355.91352633167509"/>
    <n v="4"/>
    <s v="OK"/>
    <s v="No"/>
  </r>
  <r>
    <s v="ORD008954"/>
    <b v="0"/>
    <d v="2024-10-08T01:00:00"/>
    <x v="0"/>
    <s v="Medium"/>
    <n v="309"/>
    <n v="4967"/>
    <s v="OK"/>
    <n v="51"/>
    <x v="0"/>
    <n v="0"/>
    <n v="5"/>
    <n v="12"/>
    <s v="Yes"/>
    <n v="5"/>
    <s v="No"/>
    <n v="150.90600656002491"/>
    <n v="282.90936519476628"/>
    <n v="132.0033586347414"/>
    <n v="5"/>
    <s v="OK"/>
    <s v="No"/>
  </r>
  <r>
    <s v="ORD008953"/>
    <b v="0"/>
    <d v="2024-10-08T00:00:00"/>
    <x v="2"/>
    <s v="High"/>
    <n v="195"/>
    <n v="1113"/>
    <s v="OK"/>
    <n v="21"/>
    <x v="1"/>
    <n v="41"/>
    <n v="19"/>
    <n v="0"/>
    <s v="Yes"/>
    <n v="1"/>
    <s v="No"/>
    <n v="52.317015450479843"/>
    <n v="124.7636541182607"/>
    <n v="72.446638667780817"/>
    <n v="4"/>
    <s v="OK"/>
    <s v="No"/>
  </r>
  <r>
    <s v="ORD008952"/>
    <b v="0"/>
    <d v="2024-10-07T23:00:00"/>
    <x v="1"/>
    <s v="High"/>
    <n v="429"/>
    <n v="2198"/>
    <s v="OK"/>
    <n v="17"/>
    <x v="0"/>
    <n v="0"/>
    <n v="13"/>
    <n v="13"/>
    <s v="Yes"/>
    <n v="2"/>
    <s v="No"/>
    <n v="413.44407804445649"/>
    <n v="882.98901672649549"/>
    <n v="469.54493868203889"/>
    <n v="5"/>
    <s v="OK"/>
    <s v="No"/>
  </r>
  <r>
    <s v="ORD008951"/>
    <b v="0"/>
    <d v="2024-10-07T22:00:00"/>
    <x v="1"/>
    <s v="Low"/>
    <n v="336"/>
    <n v="4163"/>
    <s v="OK"/>
    <n v="15"/>
    <x v="1"/>
    <n v="44"/>
    <n v="20"/>
    <n v="7"/>
    <s v="Yes"/>
    <n v="4"/>
    <s v="No"/>
    <n v="232.33684657343929"/>
    <n v="375.89088357871242"/>
    <n v="143.55403700527319"/>
    <n v="5"/>
    <s v="OK"/>
    <s v="No"/>
  </r>
  <r>
    <s v="ORD008950"/>
    <b v="0"/>
    <d v="2024-10-07T21:00:00"/>
    <x v="0"/>
    <s v="High"/>
    <n v="204"/>
    <n v="3612"/>
    <s v="OK"/>
    <n v="56"/>
    <x v="1"/>
    <n v="33"/>
    <n v="25"/>
    <n v="0"/>
    <s v="Yes"/>
    <n v="6"/>
    <s v="No"/>
    <n v="80.315341567212386"/>
    <n v="134.1071651324059"/>
    <n v="53.791823565193482"/>
    <n v="4"/>
    <s v="OK"/>
    <s v="No"/>
  </r>
  <r>
    <s v="ORD008949"/>
    <b v="0"/>
    <d v="2024-10-07T20:00:00"/>
    <x v="1"/>
    <s v="Medium"/>
    <n v="15"/>
    <n v="3567"/>
    <s v="OK"/>
    <n v="37"/>
    <x v="1"/>
    <n v="20"/>
    <n v="30"/>
    <n v="0"/>
    <s v="Yes"/>
    <n v="7"/>
    <s v="No"/>
    <n v="345.17199568251868"/>
    <n v="834.58860636823283"/>
    <n v="489.41661068571409"/>
    <n v="3"/>
    <s v="OK"/>
    <s v="No"/>
  </r>
  <r>
    <s v="ORD008948"/>
    <b v="0"/>
    <d v="2024-10-07T19:00:00"/>
    <x v="2"/>
    <s v="Low"/>
    <n v="63"/>
    <n v="3900"/>
    <s v="OK"/>
    <n v="37"/>
    <x v="0"/>
    <n v="0"/>
    <n v="46"/>
    <n v="14"/>
    <s v="No"/>
    <n v="7"/>
    <s v="Yes"/>
    <n v="491.41246026002881"/>
    <n v="804.37651218900271"/>
    <n v="312.96405192897402"/>
    <n v="5"/>
    <s v="OK"/>
    <s v="No"/>
  </r>
  <r>
    <s v="ORD008947"/>
    <b v="0"/>
    <d v="2024-10-07T18:00:00"/>
    <x v="1"/>
    <s v="Medium"/>
    <n v="395"/>
    <n v="3927"/>
    <s v="OK"/>
    <n v="12"/>
    <x v="0"/>
    <n v="0"/>
    <n v="21"/>
    <n v="19"/>
    <s v="Yes"/>
    <n v="3"/>
    <s v="No"/>
    <n v="131.49986305379349"/>
    <n v="286.26943315444282"/>
    <n v="154.7695701006493"/>
    <n v="3"/>
    <s v="OK"/>
    <s v="No"/>
  </r>
  <r>
    <s v="ORD008946"/>
    <b v="0"/>
    <d v="2024-10-07T17:00:00"/>
    <x v="1"/>
    <s v="Medium"/>
    <n v="67"/>
    <n v="2332"/>
    <s v="OK"/>
    <n v="13"/>
    <x v="1"/>
    <n v="8"/>
    <n v="28"/>
    <n v="6"/>
    <s v="Yes"/>
    <n v="4"/>
    <s v="No"/>
    <n v="316.51522838285058"/>
    <n v="641.66595413618063"/>
    <n v="325.15072575332999"/>
    <n v="4"/>
    <s v="OK"/>
    <s v="No"/>
  </r>
  <r>
    <s v="ORD008945"/>
    <b v="0"/>
    <d v="2024-10-07T16:00:00"/>
    <x v="1"/>
    <s v="Medium"/>
    <n v="252"/>
    <n v="2268"/>
    <s v="OK"/>
    <n v="38"/>
    <x v="0"/>
    <n v="0"/>
    <n v="9"/>
    <n v="7"/>
    <s v="Yes"/>
    <n v="1"/>
    <s v="No"/>
    <n v="317.53029126453691"/>
    <n v="547.47795125308483"/>
    <n v="229.94765998854791"/>
    <n v="4"/>
    <s v="OK"/>
    <s v="No"/>
  </r>
  <r>
    <s v="ORD008944"/>
    <b v="0"/>
    <d v="2024-10-07T15:00:00"/>
    <x v="0"/>
    <s v="Medium"/>
    <n v="287"/>
    <n v="3075"/>
    <s v="OK"/>
    <n v="11"/>
    <x v="0"/>
    <n v="0"/>
    <n v="44"/>
    <n v="11"/>
    <s v="Yes"/>
    <n v="8"/>
    <s v="No"/>
    <n v="213.76396589548179"/>
    <n v="320.04964344633089"/>
    <n v="106.2856775508491"/>
    <n v="5"/>
    <s v="OK"/>
    <s v="Yes"/>
  </r>
  <r>
    <s v="ORD008943"/>
    <b v="0"/>
    <d v="2024-10-07T14:00:00"/>
    <x v="0"/>
    <s v="Medium"/>
    <n v="101"/>
    <n v="3873"/>
    <s v="OK"/>
    <n v="32"/>
    <x v="1"/>
    <n v="11"/>
    <n v="8"/>
    <n v="0"/>
    <s v="Yes"/>
    <n v="6"/>
    <s v="No"/>
    <n v="431.79257329947598"/>
    <n v="627.25269338445673"/>
    <n v="195.4601200849807"/>
    <n v="4"/>
    <s v="OK"/>
    <s v="No"/>
  </r>
  <r>
    <s v="ORD008942"/>
    <b v="0"/>
    <d v="2024-10-07T13:00:00"/>
    <x v="1"/>
    <s v="Medium"/>
    <n v="77"/>
    <n v="2062"/>
    <s v="OK"/>
    <n v="42"/>
    <x v="1"/>
    <n v="17"/>
    <n v="43"/>
    <n v="16"/>
    <s v="Yes"/>
    <n v="4"/>
    <s v="No"/>
    <n v="231.65608739862441"/>
    <n v="316.23880786436678"/>
    <n v="84.582720465742341"/>
    <n v="3"/>
    <s v="OK"/>
    <s v="Yes"/>
  </r>
  <r>
    <s v="ORD008941"/>
    <b v="0"/>
    <d v="2024-10-07T12:00:00"/>
    <x v="0"/>
    <s v="Medium"/>
    <n v="269"/>
    <n v="3316"/>
    <s v="OK"/>
    <n v="43"/>
    <x v="0"/>
    <n v="0"/>
    <n v="40"/>
    <n v="9"/>
    <s v="Yes"/>
    <n v="4"/>
    <s v="No"/>
    <n v="434.23395182029452"/>
    <n v="697.48483142576549"/>
    <n v="263.25087960547103"/>
    <n v="1"/>
    <s v="OK"/>
    <s v="No"/>
  </r>
  <r>
    <s v="ORD008940"/>
    <b v="0"/>
    <d v="2024-10-07T11:00:00"/>
    <x v="2"/>
    <s v="Low"/>
    <n v="249"/>
    <n v="4715"/>
    <s v="OK"/>
    <n v="52"/>
    <x v="0"/>
    <n v="0"/>
    <n v="39"/>
    <n v="0"/>
    <s v="No"/>
    <n v="4"/>
    <s v="Yes"/>
    <n v="131.8310363958318"/>
    <n v="231.08250207489851"/>
    <n v="99.251465679066683"/>
    <n v="1"/>
    <s v="OK"/>
    <s v="No"/>
  </r>
  <r>
    <s v="ORD008939"/>
    <b v="0"/>
    <d v="2024-10-07T10:00:00"/>
    <x v="1"/>
    <s v="High"/>
    <n v="203"/>
    <n v="3621"/>
    <s v="OK"/>
    <n v="42"/>
    <x v="1"/>
    <n v="28"/>
    <n v="45"/>
    <n v="0"/>
    <s v="Yes"/>
    <n v="1"/>
    <s v="No"/>
    <n v="366.87155885338791"/>
    <n v="741.67346702549605"/>
    <n v="374.8019081721082"/>
    <n v="1"/>
    <s v="OK"/>
    <s v="No"/>
  </r>
  <r>
    <s v="ORD008938"/>
    <b v="0"/>
    <d v="2024-10-07T09:00:00"/>
    <x v="2"/>
    <s v="Medium"/>
    <n v="325"/>
    <n v="2656"/>
    <s v="OK"/>
    <n v="15"/>
    <x v="0"/>
    <n v="0"/>
    <n v="42"/>
    <n v="0"/>
    <s v="Yes"/>
    <n v="5"/>
    <s v="No"/>
    <n v="124.3987813039942"/>
    <n v="153.23049470556609"/>
    <n v="28.831713401571921"/>
    <n v="4"/>
    <s v="OK"/>
    <s v="No"/>
  </r>
  <r>
    <s v="ORD008937"/>
    <b v="0"/>
    <d v="2024-10-07T08:00:00"/>
    <x v="1"/>
    <s v="Medium"/>
    <n v="187"/>
    <n v="4661"/>
    <s v="OK"/>
    <n v="3"/>
    <x v="0"/>
    <n v="0"/>
    <n v="5"/>
    <n v="18"/>
    <s v="Yes"/>
    <n v="9"/>
    <s v="No"/>
    <n v="80.643156967382211"/>
    <n v="193.4671571123738"/>
    <n v="112.8240001449916"/>
    <n v="5"/>
    <s v="OK"/>
    <s v="Yes"/>
  </r>
  <r>
    <s v="ORD008936"/>
    <b v="0"/>
    <d v="2024-10-07T07:00:00"/>
    <x v="2"/>
    <s v="Medium"/>
    <n v="22"/>
    <n v="3330"/>
    <s v="OK"/>
    <n v="5"/>
    <x v="0"/>
    <n v="0"/>
    <n v="25"/>
    <n v="0"/>
    <s v="No"/>
    <n v="2"/>
    <s v="Yes"/>
    <n v="438.57076870519307"/>
    <n v="605.19274932563394"/>
    <n v="166.62198062044081"/>
    <n v="5"/>
    <s v="OK"/>
    <s v="No"/>
  </r>
  <r>
    <s v="ORD008935"/>
    <b v="0"/>
    <d v="2024-10-07T06:00:00"/>
    <x v="2"/>
    <s v="Medium"/>
    <n v="397"/>
    <n v="1711"/>
    <s v="OK"/>
    <n v="37"/>
    <x v="0"/>
    <n v="0"/>
    <n v="5"/>
    <n v="8"/>
    <s v="No"/>
    <n v="7"/>
    <s v="Yes"/>
    <n v="314.38011626756912"/>
    <n v="536.69707800474418"/>
    <n v="222.31696173717509"/>
    <n v="5"/>
    <s v="OK"/>
    <s v="No"/>
  </r>
  <r>
    <s v="ORD008934"/>
    <b v="0"/>
    <d v="2024-10-07T05:00:00"/>
    <x v="0"/>
    <s v="Medium"/>
    <n v="79"/>
    <n v="3806"/>
    <s v="OK"/>
    <n v="61"/>
    <x v="0"/>
    <n v="0"/>
    <n v="13"/>
    <n v="18"/>
    <s v="Yes"/>
    <n v="2"/>
    <s v="No"/>
    <n v="189.5242369214636"/>
    <n v="466.02467689411782"/>
    <n v="276.50043997265419"/>
    <n v="5"/>
    <s v="OK"/>
    <s v="No"/>
  </r>
  <r>
    <s v="ORD008933"/>
    <b v="0"/>
    <d v="2024-10-07T04:00:00"/>
    <x v="2"/>
    <s v="Medium"/>
    <n v="132"/>
    <n v="3052"/>
    <s v="OK"/>
    <n v="62"/>
    <x v="0"/>
    <n v="0"/>
    <n v="26"/>
    <n v="11"/>
    <s v="Yes"/>
    <n v="2"/>
    <s v="No"/>
    <n v="146.15131580538531"/>
    <n v="261.45436757441621"/>
    <n v="115.3030517690309"/>
    <n v="5"/>
    <s v="OK"/>
    <s v="No"/>
  </r>
  <r>
    <s v="ORD008932"/>
    <b v="0"/>
    <d v="2024-10-07T03:00:00"/>
    <x v="0"/>
    <s v="Medium"/>
    <n v="321"/>
    <n v="2529"/>
    <s v="OK"/>
    <n v="49"/>
    <x v="0"/>
    <n v="0"/>
    <n v="14"/>
    <n v="0"/>
    <s v="Yes"/>
    <n v="9"/>
    <s v="No"/>
    <n v="252.98412281510261"/>
    <n v="603.27880073713629"/>
    <n v="350.29467792203383"/>
    <n v="1"/>
    <s v="OK"/>
    <s v="No"/>
  </r>
  <r>
    <s v="ORD008931"/>
    <b v="0"/>
    <d v="2024-10-07T02:00:00"/>
    <x v="0"/>
    <s v="Low"/>
    <n v="279"/>
    <n v="1559"/>
    <s v="OK"/>
    <n v="32"/>
    <x v="1"/>
    <n v="0"/>
    <n v="11"/>
    <n v="7"/>
    <s v="Yes"/>
    <n v="8"/>
    <s v="No"/>
    <n v="204.08323200060619"/>
    <n v="439.60733334666702"/>
    <n v="235.52410134606089"/>
    <n v="5"/>
    <s v="OK"/>
    <s v="No"/>
  </r>
  <r>
    <s v="ORD008930"/>
    <b v="0"/>
    <d v="2024-10-07T01:00:00"/>
    <x v="2"/>
    <s v="Low"/>
    <n v="389"/>
    <n v="1484"/>
    <s v="OK"/>
    <n v="20"/>
    <x v="0"/>
    <n v="0"/>
    <n v="8"/>
    <n v="14"/>
    <s v="Yes"/>
    <n v="8"/>
    <s v="No"/>
    <n v="355.21270203356539"/>
    <n v="746.50935278324312"/>
    <n v="391.29665074967772"/>
    <n v="4"/>
    <s v="OK"/>
    <s v="No"/>
  </r>
  <r>
    <s v="ORD008929"/>
    <b v="0"/>
    <d v="2024-10-07T00:00:00"/>
    <x v="0"/>
    <s v="Low"/>
    <n v="171"/>
    <n v="4725"/>
    <s v="OK"/>
    <n v="27"/>
    <x v="0"/>
    <n v="0"/>
    <n v="45"/>
    <n v="8"/>
    <s v="No"/>
    <n v="1"/>
    <s v="Yes"/>
    <n v="249.85324215544179"/>
    <n v="483.27462406701801"/>
    <n v="233.42138191157619"/>
    <n v="1"/>
    <s v="OK"/>
    <s v="No"/>
  </r>
  <r>
    <s v="ORD008928"/>
    <b v="0"/>
    <d v="2024-10-06T23:00:00"/>
    <x v="0"/>
    <s v="Medium"/>
    <n v="415"/>
    <n v="4792"/>
    <s v="OK"/>
    <n v="34"/>
    <x v="0"/>
    <n v="0"/>
    <n v="15"/>
    <n v="6"/>
    <s v="No"/>
    <n v="3"/>
    <s v="Yes"/>
    <n v="374.8258779963831"/>
    <n v="770.86610232979558"/>
    <n v="396.04022433341248"/>
    <n v="3"/>
    <s v="OK"/>
    <s v="No"/>
  </r>
  <r>
    <s v="ORD008927"/>
    <b v="0"/>
    <d v="2024-10-06T22:00:00"/>
    <x v="1"/>
    <s v="Medium"/>
    <n v="305"/>
    <n v="3628"/>
    <s v="OK"/>
    <n v="6"/>
    <x v="0"/>
    <n v="0"/>
    <n v="5"/>
    <n v="3"/>
    <s v="Yes"/>
    <n v="9"/>
    <s v="No"/>
    <n v="112.8716420854597"/>
    <n v="254.23549198066499"/>
    <n v="141.36384989520531"/>
    <n v="4"/>
    <s v="OK"/>
    <s v="No"/>
  </r>
  <r>
    <s v="ORD008926"/>
    <b v="0"/>
    <d v="2024-10-06T21:00:00"/>
    <x v="0"/>
    <s v="High"/>
    <n v="344"/>
    <n v="3748"/>
    <s v="OK"/>
    <n v="9"/>
    <x v="1"/>
    <n v="35"/>
    <n v="13"/>
    <n v="19"/>
    <s v="Yes"/>
    <n v="1"/>
    <s v="No"/>
    <n v="102.8489093553344"/>
    <n v="224.45724479551001"/>
    <n v="121.60833544017559"/>
    <n v="5"/>
    <s v="OK"/>
    <s v="Yes"/>
  </r>
  <r>
    <s v="ORD008925"/>
    <b v="0"/>
    <d v="2024-10-06T20:00:00"/>
    <x v="0"/>
    <s v="Medium"/>
    <n v="421"/>
    <n v="2471"/>
    <s v="OK"/>
    <n v="38"/>
    <x v="0"/>
    <n v="0"/>
    <n v="24"/>
    <n v="0"/>
    <s v="Yes"/>
    <n v="2"/>
    <s v="No"/>
    <n v="461.3317464695395"/>
    <n v="1051.3491214081639"/>
    <n v="590.01737493862424"/>
    <n v="2"/>
    <s v="OK"/>
    <s v="No"/>
  </r>
  <r>
    <s v="ORD008924"/>
    <b v="0"/>
    <d v="2024-10-06T19:00:00"/>
    <x v="1"/>
    <s v="Medium"/>
    <n v="188"/>
    <n v="3411"/>
    <s v="OK"/>
    <n v="33"/>
    <x v="0"/>
    <n v="0"/>
    <n v="32"/>
    <n v="0"/>
    <s v="No"/>
    <n v="2"/>
    <s v="Yes"/>
    <n v="87.869738276836188"/>
    <n v="153.7028785457909"/>
    <n v="65.833140268954736"/>
    <n v="5"/>
    <s v="OK"/>
    <s v="No"/>
  </r>
  <r>
    <s v="ORD008923"/>
    <b v="0"/>
    <d v="2024-10-06T18:00:00"/>
    <x v="1"/>
    <s v="Low"/>
    <n v="327"/>
    <n v="1368"/>
    <s v="OK"/>
    <n v="45"/>
    <x v="0"/>
    <n v="0"/>
    <n v="9"/>
    <n v="0"/>
    <s v="No"/>
    <n v="7"/>
    <s v="Yes"/>
    <n v="239.93490310868859"/>
    <n v="432.1811460361256"/>
    <n v="192.24624292743701"/>
    <n v="2"/>
    <s v="OK"/>
    <s v="No"/>
  </r>
  <r>
    <s v="ORD008922"/>
    <b v="0"/>
    <d v="2024-10-06T17:00:00"/>
    <x v="1"/>
    <s v="High"/>
    <n v="408"/>
    <n v="3387"/>
    <s v="OK"/>
    <n v="42"/>
    <x v="0"/>
    <n v="0"/>
    <n v="19"/>
    <n v="6"/>
    <s v="Yes"/>
    <n v="7"/>
    <s v="No"/>
    <n v="72.706863026250218"/>
    <n v="160.74741186401741"/>
    <n v="88.040548837767162"/>
    <n v="4"/>
    <s v="OK"/>
    <s v="Yes"/>
  </r>
  <r>
    <s v="ORD008921"/>
    <b v="0"/>
    <d v="2024-10-06T16:00:00"/>
    <x v="2"/>
    <s v="Medium"/>
    <n v="493"/>
    <n v="3915"/>
    <s v="OK"/>
    <n v="46"/>
    <x v="0"/>
    <n v="0"/>
    <n v="29"/>
    <n v="0"/>
    <s v="Yes"/>
    <n v="5"/>
    <s v="No"/>
    <n v="113.4465970203229"/>
    <n v="241.90028409056339"/>
    <n v="128.45368707024051"/>
    <n v="5"/>
    <s v="OK"/>
    <s v="No"/>
  </r>
  <r>
    <s v="ORD008920"/>
    <b v="0"/>
    <d v="2024-10-06T15:00:00"/>
    <x v="0"/>
    <s v="Medium"/>
    <n v="474"/>
    <n v="1318"/>
    <s v="OK"/>
    <n v="47"/>
    <x v="0"/>
    <n v="0"/>
    <n v="39"/>
    <n v="0"/>
    <s v="No"/>
    <n v="2"/>
    <s v="Yes"/>
    <n v="422.89678225587937"/>
    <n v="772.04710234027652"/>
    <n v="349.15032008439721"/>
    <n v="5"/>
    <s v="OK"/>
    <s v="No"/>
  </r>
  <r>
    <s v="ORD008919"/>
    <b v="0"/>
    <d v="2024-10-06T14:00:00"/>
    <x v="2"/>
    <s v="Low"/>
    <n v="308"/>
    <n v="2039"/>
    <s v="OK"/>
    <n v="67"/>
    <x v="1"/>
    <n v="11"/>
    <n v="42"/>
    <n v="0"/>
    <s v="Yes"/>
    <n v="3"/>
    <s v="No"/>
    <n v="24.352315038642111"/>
    <n v="53.813322950308319"/>
    <n v="29.461007911666211"/>
    <n v="4"/>
    <s v="OK"/>
    <s v="No"/>
  </r>
  <r>
    <s v="ORD008918"/>
    <b v="0"/>
    <d v="2024-10-06T13:00:00"/>
    <x v="1"/>
    <s v="Low"/>
    <n v="456"/>
    <n v="2021"/>
    <s v="OK"/>
    <n v="49"/>
    <x v="0"/>
    <n v="0"/>
    <n v="49"/>
    <n v="7"/>
    <s v="Yes"/>
    <n v="4"/>
    <s v="No"/>
    <n v="354.72123261521909"/>
    <n v="521.859515945878"/>
    <n v="167.13828333065891"/>
    <n v="5"/>
    <s v="OK"/>
    <s v="No"/>
  </r>
  <r>
    <s v="ORD008917"/>
    <b v="0"/>
    <d v="2024-10-06T12:00:00"/>
    <x v="0"/>
    <s v="Medium"/>
    <n v="367"/>
    <n v="3783"/>
    <s v="OK"/>
    <n v="16"/>
    <x v="1"/>
    <n v="14"/>
    <n v="19"/>
    <n v="0"/>
    <s v="Yes"/>
    <n v="1"/>
    <s v="No"/>
    <n v="141.58890381049429"/>
    <n v="351.23707736814629"/>
    <n v="209.648173557652"/>
    <n v="5"/>
    <s v="OK"/>
    <s v="Yes"/>
  </r>
  <r>
    <s v="ORD008916"/>
    <b v="0"/>
    <d v="2024-10-06T11:00:00"/>
    <x v="1"/>
    <s v="Medium"/>
    <n v="17"/>
    <n v="3426"/>
    <s v="OK"/>
    <n v="30"/>
    <x v="1"/>
    <n v="46"/>
    <n v="34"/>
    <n v="0"/>
    <s v="Yes"/>
    <n v="6"/>
    <s v="No"/>
    <n v="356.24202479522262"/>
    <n v="718.66565438143766"/>
    <n v="362.4236295862151"/>
    <n v="2"/>
    <s v="OK"/>
    <s v="No"/>
  </r>
  <r>
    <s v="ORD008915"/>
    <b v="0"/>
    <d v="2024-10-06T10:00:00"/>
    <x v="1"/>
    <s v="Medium"/>
    <n v="499"/>
    <n v="3668"/>
    <s v="OK"/>
    <n v="54"/>
    <x v="0"/>
    <n v="0"/>
    <n v="40"/>
    <n v="0"/>
    <s v="Yes"/>
    <n v="9"/>
    <s v="No"/>
    <n v="388.03544153848492"/>
    <n v="481.9770675587078"/>
    <n v="93.941626020222941"/>
    <n v="3"/>
    <s v="OK"/>
    <s v="No"/>
  </r>
  <r>
    <s v="ORD008914"/>
    <b v="0"/>
    <d v="2024-10-06T09:00:00"/>
    <x v="0"/>
    <s v="Medium"/>
    <n v="115"/>
    <n v="1111"/>
    <s v="OK"/>
    <n v="18"/>
    <x v="0"/>
    <n v="0"/>
    <n v="44"/>
    <n v="13"/>
    <s v="No"/>
    <n v="3"/>
    <s v="Yes"/>
    <n v="371.69287309056671"/>
    <n v="860.28411895702197"/>
    <n v="488.59124586645532"/>
    <n v="4"/>
    <s v="OK"/>
    <s v="No"/>
  </r>
  <r>
    <s v="ORD008913"/>
    <b v="0"/>
    <d v="2024-10-06T08:00:00"/>
    <x v="2"/>
    <s v="Medium"/>
    <n v="447"/>
    <n v="3386"/>
    <s v="OK"/>
    <n v="22"/>
    <x v="0"/>
    <n v="0"/>
    <n v="33"/>
    <n v="0"/>
    <s v="No"/>
    <n v="2"/>
    <s v="Yes"/>
    <n v="267.85163331938998"/>
    <n v="493.28123811250828"/>
    <n v="225.42960479311839"/>
    <n v="4"/>
    <s v="OK"/>
    <s v="No"/>
  </r>
  <r>
    <s v="ORD008912"/>
    <b v="0"/>
    <d v="2024-10-06T07:00:00"/>
    <x v="2"/>
    <s v="Medium"/>
    <n v="333"/>
    <n v="2060"/>
    <s v="OK"/>
    <n v="26"/>
    <x v="1"/>
    <n v="30"/>
    <n v="29"/>
    <n v="10"/>
    <s v="Yes"/>
    <n v="2"/>
    <s v="No"/>
    <n v="140.56062855469921"/>
    <n v="327.73700264427953"/>
    <n v="187.17637408958029"/>
    <n v="5"/>
    <s v="OK"/>
    <s v="No"/>
  </r>
  <r>
    <s v="ORD008911"/>
    <b v="0"/>
    <d v="2024-10-06T06:00:00"/>
    <x v="2"/>
    <s v="Low"/>
    <n v="281"/>
    <n v="4052"/>
    <s v="OK"/>
    <n v="71"/>
    <x v="1"/>
    <n v="28"/>
    <n v="12"/>
    <n v="3"/>
    <s v="Yes"/>
    <n v="5"/>
    <s v="No"/>
    <n v="313.41158403835038"/>
    <n v="424.26457839963649"/>
    <n v="110.85299436128621"/>
    <n v="4"/>
    <s v="OK"/>
    <s v="Yes"/>
  </r>
  <r>
    <s v="ORD008910"/>
    <b v="0"/>
    <d v="2024-10-06T05:00:00"/>
    <x v="1"/>
    <s v="Medium"/>
    <n v="324"/>
    <n v="4009"/>
    <s v="OK"/>
    <n v="2"/>
    <x v="0"/>
    <n v="0"/>
    <n v="48"/>
    <n v="1"/>
    <s v="Yes"/>
    <n v="6"/>
    <s v="No"/>
    <n v="75.936202575384812"/>
    <n v="108.3711636999322"/>
    <n v="32.434961124547392"/>
    <n v="4"/>
    <s v="OK"/>
    <s v="No"/>
  </r>
  <r>
    <s v="ORD008909"/>
    <b v="0"/>
    <d v="2024-10-06T04:00:00"/>
    <x v="2"/>
    <s v="Low"/>
    <n v="329"/>
    <n v="1919"/>
    <s v="OK"/>
    <n v="49"/>
    <x v="0"/>
    <n v="0"/>
    <n v="11"/>
    <n v="8"/>
    <s v="No"/>
    <n v="9"/>
    <s v="Yes"/>
    <n v="342.24829666833182"/>
    <n v="853.13513099673605"/>
    <n v="510.88683432840418"/>
    <n v="4"/>
    <s v="OK"/>
    <s v="No"/>
  </r>
  <r>
    <s v="ORD008908"/>
    <b v="0"/>
    <d v="2024-10-06T03:00:00"/>
    <x v="0"/>
    <s v="Low"/>
    <n v="477"/>
    <n v="4819"/>
    <s v="OK"/>
    <n v="46"/>
    <x v="0"/>
    <n v="0"/>
    <n v="26"/>
    <n v="14"/>
    <s v="Yes"/>
    <n v="7"/>
    <s v="No"/>
    <n v="22.929880559139871"/>
    <n v="33.032122545902169"/>
    <n v="10.102241986762291"/>
    <n v="4"/>
    <s v="OK"/>
    <s v="No"/>
  </r>
  <r>
    <s v="ORD008907"/>
    <b v="0"/>
    <d v="2024-10-06T02:00:00"/>
    <x v="0"/>
    <s v="High"/>
    <n v="437"/>
    <n v="2632"/>
    <s v="OK"/>
    <n v="46"/>
    <x v="0"/>
    <n v="0"/>
    <n v="32"/>
    <n v="19"/>
    <s v="Yes"/>
    <n v="6"/>
    <s v="No"/>
    <n v="24.006699872111859"/>
    <n v="39.940144801348907"/>
    <n v="15.93344492923705"/>
    <n v="5"/>
    <s v="OK"/>
    <s v="No"/>
  </r>
  <r>
    <s v="ORD008906"/>
    <b v="0"/>
    <d v="2024-10-06T01:00:00"/>
    <x v="0"/>
    <s v="Medium"/>
    <n v="462"/>
    <n v="2487"/>
    <s v="OK"/>
    <n v="22"/>
    <x v="0"/>
    <n v="0"/>
    <n v="13"/>
    <n v="0"/>
    <s v="Yes"/>
    <n v="3"/>
    <s v="No"/>
    <n v="25.179521200715978"/>
    <n v="49.527562465349547"/>
    <n v="24.348041264633569"/>
    <n v="3"/>
    <s v="OK"/>
    <s v="No"/>
  </r>
  <r>
    <s v="ORD008905"/>
    <b v="0"/>
    <d v="2024-10-06T00:00:00"/>
    <x v="0"/>
    <s v="Medium"/>
    <n v="355"/>
    <n v="2901"/>
    <s v="OK"/>
    <n v="32"/>
    <x v="1"/>
    <n v="47"/>
    <n v="43"/>
    <n v="6"/>
    <s v="Yes"/>
    <n v="5"/>
    <s v="No"/>
    <n v="132.52126742828341"/>
    <n v="212.70139306428311"/>
    <n v="80.180125635999786"/>
    <n v="4"/>
    <s v="OK"/>
    <s v="No"/>
  </r>
  <r>
    <s v="ORD008904"/>
    <b v="0"/>
    <d v="2024-10-05T23:00:00"/>
    <x v="0"/>
    <s v="Medium"/>
    <n v="306"/>
    <n v="4382"/>
    <s v="OK"/>
    <n v="68"/>
    <x v="1"/>
    <n v="29"/>
    <n v="44"/>
    <n v="16"/>
    <s v="No"/>
    <n v="3"/>
    <s v="Yes"/>
    <n v="467.91840386443812"/>
    <n v="975.80903453157691"/>
    <n v="507.89063066713879"/>
    <n v="3"/>
    <s v="OK"/>
    <s v="No"/>
  </r>
  <r>
    <s v="ORD008903"/>
    <b v="0"/>
    <d v="2024-10-05T22:00:00"/>
    <x v="0"/>
    <s v="Medium"/>
    <n v="212"/>
    <n v="1188"/>
    <s v="OK"/>
    <n v="19"/>
    <x v="1"/>
    <n v="9"/>
    <n v="44"/>
    <n v="16"/>
    <s v="Yes"/>
    <n v="9"/>
    <s v="No"/>
    <n v="309.06137679300957"/>
    <n v="636.66745527385012"/>
    <n v="327.60607848084061"/>
    <n v="3"/>
    <s v="OK"/>
    <s v="No"/>
  </r>
  <r>
    <s v="ORD008902"/>
    <b v="0"/>
    <d v="2024-10-05T21:00:00"/>
    <x v="0"/>
    <s v="Low"/>
    <n v="277"/>
    <n v="4650"/>
    <s v="OK"/>
    <n v="4"/>
    <x v="0"/>
    <n v="0"/>
    <n v="25"/>
    <n v="0"/>
    <s v="Yes"/>
    <n v="2"/>
    <s v="No"/>
    <n v="151.07702995297211"/>
    <n v="313.87346171460598"/>
    <n v="162.7964317616339"/>
    <n v="5"/>
    <s v="OK"/>
    <s v="No"/>
  </r>
  <r>
    <s v="ORD008901"/>
    <b v="0"/>
    <d v="2024-10-05T20:00:00"/>
    <x v="1"/>
    <s v="Low"/>
    <n v="480"/>
    <n v="1287"/>
    <s v="OK"/>
    <n v="22"/>
    <x v="0"/>
    <n v="0"/>
    <n v="20"/>
    <n v="0"/>
    <s v="Yes"/>
    <n v="2"/>
    <s v="No"/>
    <n v="215.27919081013169"/>
    <n v="509.79140311964431"/>
    <n v="294.51221230951262"/>
    <n v="5"/>
    <s v="OK"/>
    <s v="No"/>
  </r>
  <r>
    <s v="ORD008900"/>
    <b v="0"/>
    <d v="2024-10-05T19:00:00"/>
    <x v="1"/>
    <s v="Low"/>
    <n v="421"/>
    <n v="4492"/>
    <s v="OK"/>
    <n v="7"/>
    <x v="0"/>
    <n v="0"/>
    <n v="25"/>
    <n v="18"/>
    <s v="Yes"/>
    <n v="8"/>
    <s v="No"/>
    <n v="450.92066496980487"/>
    <n v="875.40153889285341"/>
    <n v="424.48087392304848"/>
    <n v="4"/>
    <s v="OK"/>
    <s v="No"/>
  </r>
  <r>
    <s v="ORD008899"/>
    <b v="0"/>
    <d v="2024-10-05T18:00:00"/>
    <x v="1"/>
    <s v="High"/>
    <n v="39"/>
    <n v="2541"/>
    <s v="OK"/>
    <n v="42"/>
    <x v="1"/>
    <n v="13"/>
    <n v="31"/>
    <n v="8"/>
    <s v="Yes"/>
    <n v="6"/>
    <s v="No"/>
    <n v="144.49685834357129"/>
    <n v="324.13904761594569"/>
    <n v="179.6421892723744"/>
    <n v="4"/>
    <s v="OK"/>
    <s v="No"/>
  </r>
  <r>
    <s v="ORD008898"/>
    <b v="0"/>
    <d v="2024-10-05T17:00:00"/>
    <x v="1"/>
    <s v="Medium"/>
    <n v="274"/>
    <n v="2190"/>
    <s v="OK"/>
    <n v="25"/>
    <x v="0"/>
    <n v="0"/>
    <n v="35"/>
    <n v="18"/>
    <s v="Yes"/>
    <n v="7"/>
    <s v="No"/>
    <n v="379.64252464109001"/>
    <n v="698.11335907674345"/>
    <n v="318.47083443565339"/>
    <n v="4"/>
    <s v="OK"/>
    <s v="No"/>
  </r>
  <r>
    <s v="ORD008897"/>
    <b v="0"/>
    <d v="2024-10-05T16:00:00"/>
    <x v="2"/>
    <s v="Medium"/>
    <n v="28"/>
    <n v="4884"/>
    <s v="OK"/>
    <n v="44"/>
    <x v="0"/>
    <n v="0"/>
    <n v="22"/>
    <n v="9"/>
    <s v="Yes"/>
    <n v="1"/>
    <s v="No"/>
    <n v="375.59874646123097"/>
    <n v="810.60535238818306"/>
    <n v="435.00660592695198"/>
    <n v="4"/>
    <s v="OK"/>
    <s v="No"/>
  </r>
  <r>
    <s v="ORD008896"/>
    <b v="0"/>
    <d v="2024-10-05T15:00:00"/>
    <x v="0"/>
    <s v="Low"/>
    <n v="113"/>
    <n v="1967"/>
    <s v="OK"/>
    <n v="17"/>
    <x v="0"/>
    <n v="0"/>
    <n v="27"/>
    <n v="9"/>
    <s v="No"/>
    <n v="3"/>
    <s v="Yes"/>
    <n v="186.12936921546199"/>
    <n v="443.14410334049762"/>
    <n v="257.01473412503549"/>
    <n v="5"/>
    <s v="OK"/>
    <s v="No"/>
  </r>
  <r>
    <s v="ORD008895"/>
    <b v="0"/>
    <d v="2024-10-05T14:00:00"/>
    <x v="2"/>
    <s v="Medium"/>
    <n v="426"/>
    <n v="3571"/>
    <s v="OK"/>
    <n v="45"/>
    <x v="1"/>
    <n v="32"/>
    <n v="12"/>
    <n v="0"/>
    <s v="Yes"/>
    <n v="3"/>
    <s v="No"/>
    <n v="494.26599789496203"/>
    <n v="636.32314116265138"/>
    <n v="142.05714326768941"/>
    <n v="3"/>
    <s v="OK"/>
    <s v="No"/>
  </r>
  <r>
    <s v="ORD008894"/>
    <b v="0"/>
    <d v="2024-10-05T13:00:00"/>
    <x v="2"/>
    <s v="Medium"/>
    <n v="478"/>
    <n v="1579"/>
    <s v="OK"/>
    <n v="41"/>
    <x v="0"/>
    <n v="0"/>
    <n v="29"/>
    <n v="11"/>
    <s v="Yes"/>
    <n v="6"/>
    <s v="No"/>
    <n v="496.34546855241848"/>
    <n v="874.65467904050388"/>
    <n v="378.30921048808528"/>
    <n v="1"/>
    <s v="OK"/>
    <s v="No"/>
  </r>
  <r>
    <s v="ORD008893"/>
    <b v="0"/>
    <d v="2024-10-05T12:00:00"/>
    <x v="2"/>
    <s v="Low"/>
    <n v="26"/>
    <n v="4132"/>
    <s v="OK"/>
    <n v="56"/>
    <x v="0"/>
    <n v="0"/>
    <n v="35"/>
    <n v="4"/>
    <s v="Yes"/>
    <n v="8"/>
    <s v="No"/>
    <n v="467.59409301121008"/>
    <n v="890.90018888769964"/>
    <n v="423.30609587648951"/>
    <n v="1"/>
    <s v="OK"/>
    <s v="No"/>
  </r>
  <r>
    <s v="ORD008892"/>
    <b v="0"/>
    <d v="2024-10-05T11:00:00"/>
    <x v="1"/>
    <s v="Medium"/>
    <n v="436"/>
    <n v="1753"/>
    <s v="OK"/>
    <n v="17"/>
    <x v="1"/>
    <n v="7"/>
    <n v="41"/>
    <n v="7"/>
    <s v="Yes"/>
    <n v="5"/>
    <s v="No"/>
    <n v="159.4821517355256"/>
    <n v="196.05914198918731"/>
    <n v="36.576990253661727"/>
    <n v="5"/>
    <s v="OK"/>
    <s v="No"/>
  </r>
  <r>
    <s v="ORD008891"/>
    <b v="0"/>
    <d v="2024-10-05T10:00:00"/>
    <x v="2"/>
    <s v="Low"/>
    <n v="28"/>
    <n v="3059"/>
    <s v="OK"/>
    <n v="67"/>
    <x v="1"/>
    <n v="37"/>
    <n v="44"/>
    <n v="10"/>
    <s v="Yes"/>
    <n v="2"/>
    <s v="No"/>
    <n v="184.98169492406561"/>
    <n v="456.98386606925618"/>
    <n v="272.00217114519057"/>
    <n v="4"/>
    <s v="OK"/>
    <s v="No"/>
  </r>
  <r>
    <s v="ORD008890"/>
    <b v="0"/>
    <d v="2024-10-05T09:00:00"/>
    <x v="2"/>
    <s v="Medium"/>
    <n v="38"/>
    <n v="1950"/>
    <s v="OK"/>
    <n v="49"/>
    <x v="0"/>
    <n v="0"/>
    <n v="19"/>
    <n v="15"/>
    <s v="Yes"/>
    <n v="5"/>
    <s v="No"/>
    <n v="347.51245650424931"/>
    <n v="760.76137726242132"/>
    <n v="413.24892075817212"/>
    <n v="4"/>
    <s v="OK"/>
    <s v="No"/>
  </r>
  <r>
    <s v="ORD008889"/>
    <b v="0"/>
    <d v="2024-10-05T08:00:00"/>
    <x v="0"/>
    <s v="Medium"/>
    <n v="101"/>
    <n v="1278"/>
    <s v="OK"/>
    <n v="22"/>
    <x v="0"/>
    <n v="0"/>
    <n v="42"/>
    <n v="0"/>
    <s v="No"/>
    <n v="6"/>
    <s v="Yes"/>
    <n v="361.8366514850054"/>
    <n v="462.55093817306948"/>
    <n v="100.71428668806411"/>
    <n v="4"/>
    <s v="OK"/>
    <s v="No"/>
  </r>
  <r>
    <s v="ORD008888"/>
    <b v="0"/>
    <d v="2024-10-05T07:00:00"/>
    <x v="2"/>
    <s v="Low"/>
    <n v="499"/>
    <n v="3632"/>
    <s v="OK"/>
    <n v="39"/>
    <x v="0"/>
    <n v="0"/>
    <n v="25"/>
    <n v="0"/>
    <s v="Yes"/>
    <n v="9"/>
    <s v="No"/>
    <n v="245.61191092116209"/>
    <n v="397.52797800798322"/>
    <n v="151.91606708682099"/>
    <n v="1"/>
    <s v="OK"/>
    <s v="No"/>
  </r>
  <r>
    <s v="ORD008887"/>
    <b v="0"/>
    <d v="2024-10-05T06:00:00"/>
    <x v="0"/>
    <s v="Medium"/>
    <n v="43"/>
    <n v="4176"/>
    <s v="OK"/>
    <n v="54"/>
    <x v="0"/>
    <n v="0"/>
    <n v="39"/>
    <n v="14"/>
    <s v="Yes"/>
    <n v="6"/>
    <s v="No"/>
    <n v="91.389091406881988"/>
    <n v="209.67851170603751"/>
    <n v="118.28942029915549"/>
    <n v="3"/>
    <s v="OK"/>
    <s v="No"/>
  </r>
  <r>
    <s v="ORD008886"/>
    <b v="0"/>
    <d v="2024-10-05T05:00:00"/>
    <x v="0"/>
    <s v="High"/>
    <n v="69"/>
    <n v="4499"/>
    <s v="OK"/>
    <n v="47"/>
    <x v="1"/>
    <n v="33"/>
    <n v="32"/>
    <n v="10"/>
    <s v="Yes"/>
    <n v="1"/>
    <s v="No"/>
    <n v="363.31412037837248"/>
    <n v="498.40400819852852"/>
    <n v="135.08988782015601"/>
    <n v="2"/>
    <s v="OK"/>
    <s v="No"/>
  </r>
  <r>
    <s v="ORD008885"/>
    <b v="0"/>
    <d v="2024-10-05T04:00:00"/>
    <x v="2"/>
    <s v="Medium"/>
    <n v="54"/>
    <n v="1125"/>
    <s v="OK"/>
    <n v="37"/>
    <x v="0"/>
    <n v="0"/>
    <n v="40"/>
    <n v="15"/>
    <s v="Yes"/>
    <n v="8"/>
    <s v="No"/>
    <n v="57.874184537429016"/>
    <n v="117.51274169738591"/>
    <n v="59.638557159956918"/>
    <n v="4"/>
    <s v="OK"/>
    <s v="No"/>
  </r>
  <r>
    <s v="ORD008884"/>
    <b v="0"/>
    <d v="2024-10-05T03:00:00"/>
    <x v="2"/>
    <s v="Medium"/>
    <n v="80"/>
    <n v="3723"/>
    <s v="OK"/>
    <n v="25"/>
    <x v="0"/>
    <n v="0"/>
    <n v="25"/>
    <n v="14"/>
    <s v="Yes"/>
    <n v="5"/>
    <s v="No"/>
    <n v="379.43784128513772"/>
    <n v="922.41576048961622"/>
    <n v="542.97791920447855"/>
    <n v="5"/>
    <s v="OK"/>
    <s v="No"/>
  </r>
  <r>
    <s v="ORD008883"/>
    <b v="0"/>
    <d v="2024-10-05T02:00:00"/>
    <x v="0"/>
    <s v="Medium"/>
    <n v="62"/>
    <n v="1981"/>
    <s v="OK"/>
    <n v="20"/>
    <x v="0"/>
    <n v="0"/>
    <n v="15"/>
    <n v="6"/>
    <s v="Yes"/>
    <n v="7"/>
    <s v="No"/>
    <n v="477.01487359466029"/>
    <n v="786.15154711059176"/>
    <n v="309.13667351593148"/>
    <n v="4"/>
    <s v="OK"/>
    <s v="No"/>
  </r>
  <r>
    <s v="ORD008882"/>
    <b v="0"/>
    <d v="2024-10-05T01:00:00"/>
    <x v="0"/>
    <s v="Medium"/>
    <n v="239"/>
    <n v="4478"/>
    <s v="OK"/>
    <n v="10"/>
    <x v="0"/>
    <n v="0"/>
    <n v="8"/>
    <n v="11"/>
    <s v="Yes"/>
    <n v="2"/>
    <s v="No"/>
    <n v="191.90434407523171"/>
    <n v="371.62145780278121"/>
    <n v="179.7171137275495"/>
    <n v="4"/>
    <s v="OK"/>
    <s v="No"/>
  </r>
  <r>
    <s v="ORD008881"/>
    <b v="0"/>
    <d v="2024-10-05T00:00:00"/>
    <x v="2"/>
    <s v="Medium"/>
    <n v="229"/>
    <n v="1515"/>
    <s v="OK"/>
    <n v="16"/>
    <x v="0"/>
    <n v="0"/>
    <n v="19"/>
    <n v="0"/>
    <s v="No"/>
    <n v="2"/>
    <s v="Yes"/>
    <n v="48.626961688003163"/>
    <n v="59.234986704888939"/>
    <n v="10.608025016885779"/>
    <n v="4"/>
    <s v="OK"/>
    <s v="No"/>
  </r>
  <r>
    <s v="ORD008880"/>
    <b v="0"/>
    <d v="2024-10-04T23:00:00"/>
    <x v="1"/>
    <s v="High"/>
    <n v="18"/>
    <n v="2807"/>
    <s v="OK"/>
    <n v="65"/>
    <x v="0"/>
    <n v="0"/>
    <n v="10"/>
    <n v="12"/>
    <s v="Yes"/>
    <n v="2"/>
    <s v="No"/>
    <n v="290.20506777102878"/>
    <n v="690.22616231334723"/>
    <n v="400.02109454231839"/>
    <n v="4"/>
    <s v="OK"/>
    <s v="No"/>
  </r>
  <r>
    <s v="ORD008879"/>
    <b v="0"/>
    <d v="2024-10-04T22:00:00"/>
    <x v="1"/>
    <s v="Medium"/>
    <n v="445"/>
    <n v="2017"/>
    <s v="OK"/>
    <n v="8"/>
    <x v="0"/>
    <n v="0"/>
    <n v="34"/>
    <n v="7"/>
    <s v="Yes"/>
    <n v="9"/>
    <s v="No"/>
    <n v="29.52993104100376"/>
    <n v="36.977207349523859"/>
    <n v="7.4472763085201024"/>
    <n v="5"/>
    <s v="OK"/>
    <s v="No"/>
  </r>
  <r>
    <s v="ORD008878"/>
    <b v="0"/>
    <d v="2024-10-04T21:00:00"/>
    <x v="2"/>
    <s v="Medium"/>
    <n v="453"/>
    <n v="3740"/>
    <s v="OK"/>
    <n v="49"/>
    <x v="1"/>
    <n v="47"/>
    <n v="6"/>
    <n v="0"/>
    <s v="Yes"/>
    <n v="3"/>
    <s v="No"/>
    <n v="115.7688637700992"/>
    <n v="272.3196989976214"/>
    <n v="156.55083522752221"/>
    <n v="4"/>
    <s v="OK"/>
    <s v="No"/>
  </r>
  <r>
    <s v="ORD008877"/>
    <b v="0"/>
    <d v="2024-10-04T20:00:00"/>
    <x v="0"/>
    <s v="High"/>
    <n v="213"/>
    <n v="2825"/>
    <s v="OK"/>
    <n v="52"/>
    <x v="0"/>
    <n v="0"/>
    <n v="28"/>
    <n v="15"/>
    <s v="Yes"/>
    <n v="8"/>
    <s v="No"/>
    <n v="418.44097933627887"/>
    <n v="765.0377880960923"/>
    <n v="346.59680875981343"/>
    <n v="4"/>
    <s v="OK"/>
    <s v="No"/>
  </r>
  <r>
    <s v="ORD008876"/>
    <b v="0"/>
    <d v="2024-10-04T19:00:00"/>
    <x v="1"/>
    <s v="High"/>
    <n v="317"/>
    <n v="4780"/>
    <s v="OK"/>
    <n v="35"/>
    <x v="0"/>
    <n v="0"/>
    <n v="7"/>
    <n v="0"/>
    <s v="Yes"/>
    <n v="8"/>
    <s v="No"/>
    <n v="55.323969574122323"/>
    <n v="127.13439647552531"/>
    <n v="71.810426901402963"/>
    <n v="5"/>
    <s v="OK"/>
    <s v="No"/>
  </r>
  <r>
    <s v="ORD008875"/>
    <b v="0"/>
    <d v="2024-10-04T18:00:00"/>
    <x v="1"/>
    <s v="High"/>
    <n v="459"/>
    <n v="2400"/>
    <s v="OK"/>
    <n v="28"/>
    <x v="0"/>
    <n v="0"/>
    <n v="6"/>
    <n v="0"/>
    <s v="Yes"/>
    <n v="5"/>
    <s v="No"/>
    <n v="446.24715829014428"/>
    <n v="1111.365717459764"/>
    <n v="665.11855916961929"/>
    <n v="2"/>
    <s v="OK"/>
    <s v="No"/>
  </r>
  <r>
    <s v="ORD008874"/>
    <b v="0"/>
    <d v="2024-10-04T17:00:00"/>
    <x v="1"/>
    <s v="High"/>
    <n v="408"/>
    <n v="3506"/>
    <s v="OK"/>
    <n v="60"/>
    <x v="0"/>
    <n v="0"/>
    <n v="6"/>
    <n v="0"/>
    <s v="No"/>
    <n v="9"/>
    <s v="Yes"/>
    <n v="189.11319154495209"/>
    <n v="233.44398920523531"/>
    <n v="44.330797660283139"/>
    <n v="5"/>
    <s v="OK"/>
    <s v="No"/>
  </r>
  <r>
    <s v="ORD008873"/>
    <b v="0"/>
    <d v="2024-10-04T16:00:00"/>
    <x v="1"/>
    <s v="Low"/>
    <n v="443"/>
    <n v="1375"/>
    <s v="OK"/>
    <n v="57"/>
    <x v="1"/>
    <n v="33"/>
    <n v="39"/>
    <n v="2"/>
    <s v="Yes"/>
    <n v="8"/>
    <s v="No"/>
    <n v="132.56790130302801"/>
    <n v="283.53831617109421"/>
    <n v="150.9704148680662"/>
    <n v="5"/>
    <s v="OK"/>
    <s v="No"/>
  </r>
  <r>
    <s v="ORD008872"/>
    <b v="0"/>
    <d v="2024-10-04T15:00:00"/>
    <x v="2"/>
    <s v="Low"/>
    <n v="433"/>
    <n v="2246"/>
    <s v="OK"/>
    <n v="1"/>
    <x v="0"/>
    <n v="0"/>
    <n v="44"/>
    <n v="3"/>
    <s v="Yes"/>
    <n v="3"/>
    <s v="No"/>
    <n v="314.03429914260869"/>
    <n v="739.47257490653783"/>
    <n v="425.43827576392908"/>
    <n v="4"/>
    <s v="OK"/>
    <s v="No"/>
  </r>
  <r>
    <s v="ORD008871"/>
    <b v="0"/>
    <d v="2024-10-04T14:00:00"/>
    <x v="0"/>
    <s v="High"/>
    <n v="346"/>
    <n v="3860"/>
    <s v="OK"/>
    <n v="5"/>
    <x v="0"/>
    <n v="0"/>
    <n v="23"/>
    <n v="2"/>
    <s v="Yes"/>
    <n v="5"/>
    <s v="No"/>
    <n v="300.31652705468548"/>
    <n v="703.62292883634677"/>
    <n v="403.30640178166129"/>
    <n v="4"/>
    <s v="OK"/>
    <s v="No"/>
  </r>
  <r>
    <s v="ORD008870"/>
    <b v="0"/>
    <d v="2024-10-04T13:00:00"/>
    <x v="0"/>
    <s v="High"/>
    <n v="462"/>
    <n v="2281"/>
    <s v="OK"/>
    <n v="33"/>
    <x v="0"/>
    <n v="0"/>
    <n v="34"/>
    <n v="5"/>
    <s v="Yes"/>
    <n v="3"/>
    <s v="No"/>
    <n v="232.96884975705609"/>
    <n v="496.08083869604621"/>
    <n v="263.11198893899012"/>
    <n v="5"/>
    <s v="OK"/>
    <s v="No"/>
  </r>
  <r>
    <s v="ORD008869"/>
    <b v="0"/>
    <d v="2024-10-04T12:00:00"/>
    <x v="1"/>
    <s v="Medium"/>
    <n v="456"/>
    <n v="1689"/>
    <s v="OK"/>
    <n v="30"/>
    <x v="1"/>
    <n v="14"/>
    <n v="18"/>
    <n v="10"/>
    <s v="Yes"/>
    <n v="8"/>
    <s v="No"/>
    <n v="405.71488317596481"/>
    <n v="549.44390512306927"/>
    <n v="143.72902194710451"/>
    <n v="5"/>
    <s v="OK"/>
    <s v="Yes"/>
  </r>
  <r>
    <s v="ORD008868"/>
    <b v="0"/>
    <d v="2024-10-04T11:00:00"/>
    <x v="0"/>
    <s v="Medium"/>
    <n v="368"/>
    <n v="4669"/>
    <s v="OK"/>
    <n v="37"/>
    <x v="1"/>
    <n v="9"/>
    <n v="15"/>
    <n v="0"/>
    <s v="Yes"/>
    <n v="2"/>
    <s v="No"/>
    <n v="333.56306333763632"/>
    <n v="463.24851513480138"/>
    <n v="129.6854517971652"/>
    <n v="4"/>
    <s v="OK"/>
    <s v="No"/>
  </r>
  <r>
    <s v="ORD008867"/>
    <b v="0"/>
    <d v="2024-10-04T10:00:00"/>
    <x v="2"/>
    <s v="Medium"/>
    <n v="491"/>
    <n v="2700"/>
    <s v="OK"/>
    <n v="71"/>
    <x v="0"/>
    <n v="0"/>
    <n v="36"/>
    <n v="12"/>
    <s v="Yes"/>
    <n v="3"/>
    <s v="No"/>
    <n v="92.532817108871214"/>
    <n v="199.85498612169189"/>
    <n v="107.32216901282069"/>
    <n v="4"/>
    <s v="OK"/>
    <s v="No"/>
  </r>
  <r>
    <s v="ORD008866"/>
    <b v="0"/>
    <d v="2024-10-04T09:00:00"/>
    <x v="0"/>
    <s v="Medium"/>
    <n v="244"/>
    <n v="1947"/>
    <s v="OK"/>
    <n v="14"/>
    <x v="0"/>
    <n v="0"/>
    <n v="40"/>
    <n v="0"/>
    <s v="Yes"/>
    <n v="7"/>
    <s v="No"/>
    <n v="106.45790432453209"/>
    <n v="156.52393123360261"/>
    <n v="50.06602690907053"/>
    <n v="3"/>
    <s v="OK"/>
    <s v="No"/>
  </r>
  <r>
    <s v="ORD008865"/>
    <b v="0"/>
    <d v="2024-10-04T08:00:00"/>
    <x v="0"/>
    <s v="High"/>
    <n v="185"/>
    <n v="4906"/>
    <s v="OK"/>
    <n v="61"/>
    <x v="1"/>
    <n v="16"/>
    <n v="13"/>
    <n v="3"/>
    <s v="Yes"/>
    <n v="5"/>
    <s v="No"/>
    <n v="248.18715880710539"/>
    <n v="350.01080036492431"/>
    <n v="101.8236415578189"/>
    <n v="3"/>
    <s v="OK"/>
    <s v="No"/>
  </r>
  <r>
    <s v="ORD008864"/>
    <b v="0"/>
    <d v="2024-10-04T07:00:00"/>
    <x v="1"/>
    <s v="High"/>
    <n v="414"/>
    <n v="2832"/>
    <s v="OK"/>
    <n v="45"/>
    <x v="0"/>
    <n v="0"/>
    <n v="16"/>
    <n v="0"/>
    <s v="Yes"/>
    <n v="6"/>
    <s v="No"/>
    <n v="287.63009767677403"/>
    <n v="383.3928818519081"/>
    <n v="95.762784175134129"/>
    <n v="4"/>
    <s v="OK"/>
    <s v="No"/>
  </r>
  <r>
    <s v="ORD008863"/>
    <b v="0"/>
    <d v="2024-10-04T06:00:00"/>
    <x v="1"/>
    <s v="Low"/>
    <n v="367"/>
    <n v="1981"/>
    <s v="OK"/>
    <n v="30"/>
    <x v="0"/>
    <n v="0"/>
    <n v="10"/>
    <n v="13"/>
    <s v="Yes"/>
    <n v="9"/>
    <s v="No"/>
    <n v="356.50905448383543"/>
    <n v="642.22713580680909"/>
    <n v="285.71808132297372"/>
    <n v="4"/>
    <s v="OK"/>
    <s v="No"/>
  </r>
  <r>
    <s v="ORD008862"/>
    <b v="0"/>
    <d v="2024-10-04T05:00:00"/>
    <x v="0"/>
    <s v="Medium"/>
    <n v="47"/>
    <n v="4373"/>
    <s v="OK"/>
    <n v="30"/>
    <x v="0"/>
    <n v="0"/>
    <n v="33"/>
    <n v="3"/>
    <s v="Yes"/>
    <n v="7"/>
    <s v="No"/>
    <n v="204.07437398412759"/>
    <n v="476.01557028059477"/>
    <n v="271.94119629646718"/>
    <n v="4"/>
    <s v="OK"/>
    <s v="No"/>
  </r>
  <r>
    <s v="ORD008861"/>
    <b v="0"/>
    <d v="2024-10-04T04:00:00"/>
    <x v="0"/>
    <s v="Medium"/>
    <n v="68"/>
    <n v="3459"/>
    <s v="OK"/>
    <n v="7"/>
    <x v="0"/>
    <n v="0"/>
    <n v="29"/>
    <n v="0"/>
    <s v="No"/>
    <n v="2"/>
    <s v="Yes"/>
    <n v="283.7419367276795"/>
    <n v="613.79404252910399"/>
    <n v="330.05210580142449"/>
    <n v="4"/>
    <s v="OK"/>
    <s v="No"/>
  </r>
  <r>
    <s v="ORD008860"/>
    <b v="0"/>
    <d v="2024-10-04T03:00:00"/>
    <x v="1"/>
    <s v="Medium"/>
    <n v="66"/>
    <n v="1044"/>
    <s v="OK"/>
    <n v="52"/>
    <x v="0"/>
    <n v="0"/>
    <n v="44"/>
    <n v="0"/>
    <s v="No"/>
    <n v="7"/>
    <s v="Yes"/>
    <n v="67.101584681766241"/>
    <n v="96.635643452156103"/>
    <n v="29.534058770389858"/>
    <n v="3"/>
    <s v="OK"/>
    <s v="No"/>
  </r>
  <r>
    <s v="ORD008859"/>
    <b v="0"/>
    <d v="2024-10-04T02:00:00"/>
    <x v="1"/>
    <s v="Low"/>
    <n v="263"/>
    <n v="2944"/>
    <s v="OK"/>
    <n v="43"/>
    <x v="1"/>
    <n v="31"/>
    <n v="18"/>
    <n v="1"/>
    <s v="Yes"/>
    <n v="2"/>
    <s v="No"/>
    <n v="97.952618894577284"/>
    <n v="117.9487903030025"/>
    <n v="19.99617140842518"/>
    <n v="1"/>
    <s v="OK"/>
    <s v="No"/>
  </r>
  <r>
    <s v="ORD008858"/>
    <b v="0"/>
    <d v="2024-10-04T01:00:00"/>
    <x v="2"/>
    <s v="Low"/>
    <n v="398"/>
    <n v="4839"/>
    <s v="OK"/>
    <n v="46"/>
    <x v="0"/>
    <n v="0"/>
    <n v="37"/>
    <n v="0"/>
    <s v="Yes"/>
    <n v="6"/>
    <s v="No"/>
    <n v="20.336542617679871"/>
    <n v="32.792180534997257"/>
    <n v="12.455637917317389"/>
    <n v="5"/>
    <s v="OK"/>
    <s v="No"/>
  </r>
  <r>
    <s v="ORD008857"/>
    <b v="0"/>
    <d v="2024-10-04T00:00:00"/>
    <x v="0"/>
    <s v="Medium"/>
    <n v="363"/>
    <n v="1599"/>
    <s v="OK"/>
    <n v="41"/>
    <x v="0"/>
    <n v="0"/>
    <n v="19"/>
    <n v="3"/>
    <s v="Yes"/>
    <n v="8"/>
    <s v="No"/>
    <n v="299.98577772348528"/>
    <n v="425.30341337303241"/>
    <n v="125.3176356495471"/>
    <n v="4"/>
    <s v="OK"/>
    <s v="No"/>
  </r>
  <r>
    <s v="ORD008856"/>
    <b v="0"/>
    <d v="2024-10-03T23:00:00"/>
    <x v="0"/>
    <s v="Low"/>
    <n v="258"/>
    <n v="1474"/>
    <s v="OK"/>
    <n v="14"/>
    <x v="1"/>
    <n v="46"/>
    <n v="25"/>
    <n v="0"/>
    <s v="Yes"/>
    <n v="3"/>
    <s v="No"/>
    <n v="302.5685369741019"/>
    <n v="726.67832602139811"/>
    <n v="424.1097890472962"/>
    <n v="4"/>
    <s v="OK"/>
    <s v="No"/>
  </r>
  <r>
    <s v="ORD008855"/>
    <b v="0"/>
    <d v="2024-10-03T22:00:00"/>
    <x v="0"/>
    <s v="Medium"/>
    <n v="152"/>
    <n v="1227"/>
    <s v="OK"/>
    <n v="23"/>
    <x v="1"/>
    <n v="2"/>
    <n v="48"/>
    <n v="17"/>
    <s v="Yes"/>
    <n v="4"/>
    <s v="No"/>
    <n v="451.61055102703449"/>
    <n v="812.61551557065206"/>
    <n v="361.00496454361752"/>
    <n v="3"/>
    <s v="OK"/>
    <s v="No"/>
  </r>
  <r>
    <s v="ORD008854"/>
    <b v="0"/>
    <d v="2024-10-03T21:00:00"/>
    <x v="2"/>
    <s v="Medium"/>
    <n v="255"/>
    <n v="1182"/>
    <s v="OK"/>
    <n v="35"/>
    <x v="1"/>
    <n v="34"/>
    <n v="7"/>
    <n v="0"/>
    <s v="Yes"/>
    <n v="4"/>
    <s v="No"/>
    <n v="243.99680532920959"/>
    <n v="488.98904996992252"/>
    <n v="244.9922446407129"/>
    <n v="4"/>
    <s v="OK"/>
    <s v="No"/>
  </r>
  <r>
    <s v="ORD008853"/>
    <b v="0"/>
    <d v="2024-10-03T20:00:00"/>
    <x v="1"/>
    <s v="Medium"/>
    <n v="378"/>
    <n v="1671"/>
    <s v="OK"/>
    <n v="51"/>
    <x v="0"/>
    <n v="0"/>
    <n v="47"/>
    <n v="0"/>
    <s v="Yes"/>
    <n v="7"/>
    <s v="No"/>
    <n v="467.74572351634271"/>
    <n v="575.3234118310022"/>
    <n v="107.5776883146596"/>
    <n v="2"/>
    <s v="OK"/>
    <s v="No"/>
  </r>
  <r>
    <s v="ORD008852"/>
    <b v="0"/>
    <d v="2024-10-03T19:00:00"/>
    <x v="0"/>
    <s v="High"/>
    <n v="51"/>
    <n v="3240"/>
    <s v="OK"/>
    <n v="62"/>
    <x v="0"/>
    <n v="0"/>
    <n v="26"/>
    <n v="18"/>
    <s v="Yes"/>
    <n v="6"/>
    <s v="No"/>
    <n v="482.41522501198699"/>
    <n v="694.64362302046447"/>
    <n v="212.22839800847751"/>
    <n v="5"/>
    <s v="OK"/>
    <s v="No"/>
  </r>
  <r>
    <s v="ORD008851"/>
    <b v="0"/>
    <d v="2024-10-03T18:00:00"/>
    <x v="2"/>
    <s v="Medium"/>
    <n v="463"/>
    <n v="2324"/>
    <s v="OK"/>
    <n v="69"/>
    <x v="1"/>
    <n v="23"/>
    <n v="27"/>
    <n v="14"/>
    <s v="Yes"/>
    <n v="9"/>
    <s v="No"/>
    <n v="366.26902304334988"/>
    <n v="657.95734307339228"/>
    <n v="291.68832003004229"/>
    <n v="5"/>
    <s v="OK"/>
    <s v="No"/>
  </r>
  <r>
    <s v="ORD008850"/>
    <b v="0"/>
    <d v="2024-10-03T17:00:00"/>
    <x v="1"/>
    <s v="Medium"/>
    <n v="347"/>
    <n v="4362"/>
    <s v="OK"/>
    <n v="60"/>
    <x v="0"/>
    <n v="0"/>
    <n v="16"/>
    <n v="17"/>
    <s v="Yes"/>
    <n v="3"/>
    <s v="No"/>
    <n v="217.06373496197901"/>
    <n v="343.90259127420319"/>
    <n v="126.83885631222429"/>
    <n v="3"/>
    <s v="OK"/>
    <s v="Yes"/>
  </r>
  <r>
    <s v="ORD008849"/>
    <b v="0"/>
    <d v="2024-10-03T16:00:00"/>
    <x v="1"/>
    <s v="High"/>
    <n v="239"/>
    <n v="3670"/>
    <s v="OK"/>
    <n v="45"/>
    <x v="1"/>
    <n v="5"/>
    <n v="23"/>
    <n v="0"/>
    <s v="Yes"/>
    <n v="2"/>
    <s v="No"/>
    <n v="237.63220277681259"/>
    <n v="569.11073781671212"/>
    <n v="331.4785350398995"/>
    <n v="4"/>
    <s v="OK"/>
    <s v="No"/>
  </r>
  <r>
    <s v="ORD008848"/>
    <b v="0"/>
    <d v="2024-10-03T15:00:00"/>
    <x v="0"/>
    <s v="High"/>
    <n v="134"/>
    <n v="1307"/>
    <s v="OK"/>
    <n v="49"/>
    <x v="0"/>
    <n v="0"/>
    <n v="6"/>
    <n v="9"/>
    <s v="Yes"/>
    <n v="5"/>
    <s v="No"/>
    <n v="487.9599952519161"/>
    <n v="977.44743466975808"/>
    <n v="489.48743941784198"/>
    <n v="4"/>
    <s v="OK"/>
    <s v="No"/>
  </r>
  <r>
    <s v="ORD008847"/>
    <b v="0"/>
    <d v="2024-10-03T14:00:00"/>
    <x v="2"/>
    <s v="Medium"/>
    <n v="412"/>
    <n v="1633"/>
    <s v="OK"/>
    <n v="9"/>
    <x v="0"/>
    <n v="0"/>
    <n v="9"/>
    <n v="0"/>
    <s v="Yes"/>
    <n v="9"/>
    <s v="No"/>
    <n v="106.1292264980446"/>
    <n v="238.08763565914489"/>
    <n v="131.95840916110029"/>
    <n v="4"/>
    <s v="OK"/>
    <s v="No"/>
  </r>
  <r>
    <s v="ORD008846"/>
    <b v="0"/>
    <d v="2024-10-03T13:00:00"/>
    <x v="2"/>
    <s v="Medium"/>
    <n v="383"/>
    <n v="2484"/>
    <s v="OK"/>
    <n v="17"/>
    <x v="0"/>
    <n v="0"/>
    <n v="21"/>
    <n v="2"/>
    <s v="Yes"/>
    <n v="6"/>
    <s v="No"/>
    <n v="91.638408430881256"/>
    <n v="168.55006414053011"/>
    <n v="76.911655709648883"/>
    <n v="4"/>
    <s v="OK"/>
    <s v="No"/>
  </r>
  <r>
    <s v="ORD008845"/>
    <b v="0"/>
    <d v="2024-10-03T12:00:00"/>
    <x v="2"/>
    <s v="High"/>
    <n v="94"/>
    <n v="2526"/>
    <s v="OK"/>
    <n v="1"/>
    <x v="0"/>
    <n v="0"/>
    <n v="8"/>
    <n v="0"/>
    <s v="Yes"/>
    <n v="6"/>
    <s v="No"/>
    <n v="224.43773262262931"/>
    <n v="443.21133279438033"/>
    <n v="218.77360017175101"/>
    <n v="4"/>
    <s v="OK"/>
    <s v="No"/>
  </r>
  <r>
    <s v="ORD008844"/>
    <b v="0"/>
    <d v="2024-10-03T11:00:00"/>
    <x v="1"/>
    <s v="Low"/>
    <n v="238"/>
    <n v="4869"/>
    <s v="OK"/>
    <n v="38"/>
    <x v="0"/>
    <n v="0"/>
    <n v="40"/>
    <n v="18"/>
    <s v="Yes"/>
    <n v="4"/>
    <s v="No"/>
    <n v="183.85400976793511"/>
    <n v="308.00544993780738"/>
    <n v="124.1514401698723"/>
    <n v="1"/>
    <s v="OK"/>
    <s v="No"/>
  </r>
  <r>
    <s v="ORD008843"/>
    <b v="0"/>
    <d v="2024-10-03T10:00:00"/>
    <x v="0"/>
    <s v="Medium"/>
    <n v="411"/>
    <n v="1521"/>
    <s v="OK"/>
    <n v="69"/>
    <x v="0"/>
    <n v="0"/>
    <n v="49"/>
    <n v="0"/>
    <s v="No"/>
    <n v="6"/>
    <s v="Yes"/>
    <n v="360.72050931248418"/>
    <n v="723.29850983765903"/>
    <n v="362.57800052517479"/>
    <n v="3"/>
    <s v="OK"/>
    <s v="No"/>
  </r>
  <r>
    <s v="ORD008842"/>
    <b v="0"/>
    <d v="2024-10-03T09:00:00"/>
    <x v="0"/>
    <s v="Medium"/>
    <n v="467"/>
    <n v="2263"/>
    <s v="OK"/>
    <n v="13"/>
    <x v="1"/>
    <n v="30"/>
    <n v="37"/>
    <n v="11"/>
    <s v="Yes"/>
    <n v="6"/>
    <s v="No"/>
    <n v="270.69169750902478"/>
    <n v="587.59192416946667"/>
    <n v="316.90022666044177"/>
    <n v="1"/>
    <s v="OK"/>
    <s v="No"/>
  </r>
  <r>
    <s v="ORD008841"/>
    <b v="0"/>
    <d v="2024-10-03T08:00:00"/>
    <x v="0"/>
    <s v="High"/>
    <n v="181"/>
    <n v="3529"/>
    <s v="OK"/>
    <n v="69"/>
    <x v="1"/>
    <n v="6"/>
    <n v="33"/>
    <n v="0"/>
    <s v="Yes"/>
    <n v="6"/>
    <s v="No"/>
    <n v="448.47962373891897"/>
    <n v="630.61055162771322"/>
    <n v="182.13092788879419"/>
    <n v="4"/>
    <s v="OK"/>
    <s v="No"/>
  </r>
  <r>
    <s v="ORD008840"/>
    <b v="0"/>
    <d v="2024-10-03T07:00:00"/>
    <x v="2"/>
    <s v="Medium"/>
    <n v="409"/>
    <n v="2765"/>
    <s v="OK"/>
    <n v="3"/>
    <x v="0"/>
    <n v="0"/>
    <n v="8"/>
    <n v="9"/>
    <s v="Yes"/>
    <n v="6"/>
    <s v="No"/>
    <n v="142.19572311569479"/>
    <n v="336.17504402361129"/>
    <n v="193.97932090791659"/>
    <n v="4"/>
    <s v="OK"/>
    <s v="No"/>
  </r>
  <r>
    <s v="ORD008839"/>
    <b v="0"/>
    <d v="2024-10-03T06:00:00"/>
    <x v="2"/>
    <s v="Low"/>
    <n v="322"/>
    <n v="1010"/>
    <s v="OK"/>
    <n v="30"/>
    <x v="0"/>
    <n v="0"/>
    <n v="22"/>
    <n v="3"/>
    <s v="No"/>
    <n v="3"/>
    <s v="Yes"/>
    <n v="194.88851816644109"/>
    <n v="298.84890441299711"/>
    <n v="103.9603862465559"/>
    <n v="3"/>
    <s v="OK"/>
    <s v="No"/>
  </r>
  <r>
    <s v="ORD008838"/>
    <b v="0"/>
    <d v="2024-10-03T05:00:00"/>
    <x v="1"/>
    <s v="High"/>
    <n v="473"/>
    <n v="2228"/>
    <s v="OK"/>
    <n v="29"/>
    <x v="0"/>
    <n v="0"/>
    <n v="26"/>
    <n v="0"/>
    <s v="Yes"/>
    <n v="7"/>
    <s v="No"/>
    <n v="44.362091988097028"/>
    <n v="58.655479712538963"/>
    <n v="14.29338772444193"/>
    <n v="4"/>
    <s v="OK"/>
    <s v="No"/>
  </r>
  <r>
    <s v="ORD008837"/>
    <b v="0"/>
    <d v="2024-10-03T04:00:00"/>
    <x v="2"/>
    <s v="High"/>
    <n v="49"/>
    <n v="3347"/>
    <s v="OK"/>
    <n v="56"/>
    <x v="1"/>
    <n v="20"/>
    <n v="18"/>
    <n v="0"/>
    <s v="Yes"/>
    <n v="5"/>
    <s v="No"/>
    <n v="153.58612695060069"/>
    <n v="374.19054780070422"/>
    <n v="220.60442085010351"/>
    <n v="1"/>
    <s v="OK"/>
    <s v="No"/>
  </r>
  <r>
    <s v="ORD008836"/>
    <b v="0"/>
    <d v="2024-10-03T03:00:00"/>
    <x v="2"/>
    <s v="Low"/>
    <n v="105"/>
    <n v="2225"/>
    <s v="OK"/>
    <n v="12"/>
    <x v="0"/>
    <n v="0"/>
    <n v="31"/>
    <n v="3"/>
    <s v="Yes"/>
    <n v="1"/>
    <s v="No"/>
    <n v="225.7638265835881"/>
    <n v="523.20041164604777"/>
    <n v="297.4365850624597"/>
    <n v="5"/>
    <s v="OK"/>
    <s v="No"/>
  </r>
  <r>
    <s v="ORD008835"/>
    <b v="0"/>
    <d v="2024-10-03T02:00:00"/>
    <x v="2"/>
    <s v="Medium"/>
    <n v="480"/>
    <n v="2988"/>
    <s v="OK"/>
    <n v="26"/>
    <x v="0"/>
    <n v="0"/>
    <n v="15"/>
    <n v="19"/>
    <s v="Yes"/>
    <n v="7"/>
    <s v="No"/>
    <n v="421.09667061341082"/>
    <n v="606.56442907159965"/>
    <n v="185.4677584581888"/>
    <n v="4"/>
    <s v="OK"/>
    <s v="No"/>
  </r>
  <r>
    <s v="ORD008834"/>
    <b v="0"/>
    <d v="2024-10-03T01:00:00"/>
    <x v="2"/>
    <s v="Medium"/>
    <n v="235"/>
    <n v="4794"/>
    <s v="OK"/>
    <n v="15"/>
    <x v="0"/>
    <n v="0"/>
    <n v="23"/>
    <n v="0"/>
    <s v="Yes"/>
    <n v="4"/>
    <s v="No"/>
    <n v="430.43408919532749"/>
    <n v="531.78459566003744"/>
    <n v="101.35050646470999"/>
    <n v="5"/>
    <s v="OK"/>
    <s v="No"/>
  </r>
  <r>
    <s v="ORD008833"/>
    <b v="0"/>
    <d v="2024-10-03T00:00:00"/>
    <x v="1"/>
    <s v="Medium"/>
    <n v="216"/>
    <n v="3025"/>
    <s v="OK"/>
    <n v="33"/>
    <x v="0"/>
    <n v="0"/>
    <n v="39"/>
    <n v="15"/>
    <s v="Yes"/>
    <n v="6"/>
    <s v="No"/>
    <n v="382.3781085707264"/>
    <n v="713.20377376872216"/>
    <n v="330.82566519799582"/>
    <n v="5"/>
    <s v="OK"/>
    <s v="No"/>
  </r>
  <r>
    <s v="ORD008832"/>
    <b v="0"/>
    <d v="2024-10-02T23:00:00"/>
    <x v="0"/>
    <s v="Low"/>
    <n v="464"/>
    <n v="3924"/>
    <s v="OK"/>
    <n v="71"/>
    <x v="0"/>
    <n v="0"/>
    <n v="21"/>
    <n v="0"/>
    <s v="Yes"/>
    <n v="4"/>
    <s v="No"/>
    <n v="304.30128642427468"/>
    <n v="651.30247917089548"/>
    <n v="347.00119274662069"/>
    <n v="5"/>
    <s v="OK"/>
    <s v="No"/>
  </r>
  <r>
    <s v="ORD008831"/>
    <b v="0"/>
    <d v="2024-10-02T22:00:00"/>
    <x v="0"/>
    <s v="Medium"/>
    <n v="274"/>
    <n v="1634"/>
    <s v="OK"/>
    <n v="27"/>
    <x v="0"/>
    <n v="0"/>
    <n v="31"/>
    <n v="0"/>
    <s v="No"/>
    <n v="9"/>
    <s v="Yes"/>
    <n v="39.985907521933783"/>
    <n v="89.225780146588676"/>
    <n v="49.239872624654893"/>
    <n v="4"/>
    <s v="OK"/>
    <s v="No"/>
  </r>
  <r>
    <s v="ORD008830"/>
    <b v="0"/>
    <d v="2024-10-02T21:00:00"/>
    <x v="1"/>
    <s v="Medium"/>
    <n v="199"/>
    <n v="3517"/>
    <s v="OK"/>
    <n v="60"/>
    <x v="0"/>
    <n v="0"/>
    <n v="37"/>
    <n v="17"/>
    <s v="Yes"/>
    <n v="9"/>
    <s v="No"/>
    <n v="322.75537465014321"/>
    <n v="453.19878611899742"/>
    <n v="130.44341146885421"/>
    <n v="3"/>
    <s v="OK"/>
    <s v="Yes"/>
  </r>
  <r>
    <s v="ORD008829"/>
    <b v="0"/>
    <d v="2024-10-02T20:00:00"/>
    <x v="2"/>
    <s v="Medium"/>
    <n v="114"/>
    <n v="2100"/>
    <s v="OK"/>
    <n v="12"/>
    <x v="1"/>
    <n v="4"/>
    <n v="24"/>
    <n v="2"/>
    <s v="No"/>
    <n v="8"/>
    <s v="Yes"/>
    <n v="213.53466341683941"/>
    <n v="519.50169159370159"/>
    <n v="305.96702817686219"/>
    <n v="4"/>
    <s v="OK"/>
    <s v="No"/>
  </r>
  <r>
    <s v="ORD008828"/>
    <b v="0"/>
    <d v="2024-10-02T19:00:00"/>
    <x v="2"/>
    <s v="Low"/>
    <n v="102"/>
    <n v="4138"/>
    <s v="OK"/>
    <n v="51"/>
    <x v="0"/>
    <n v="0"/>
    <n v="24"/>
    <n v="6"/>
    <s v="Yes"/>
    <n v="4"/>
    <s v="No"/>
    <n v="490.07645075369328"/>
    <n v="1214.4864568139831"/>
    <n v="724.41000606028933"/>
    <n v="5"/>
    <s v="OK"/>
    <s v="No"/>
  </r>
  <r>
    <s v="ORD008827"/>
    <b v="0"/>
    <d v="2024-10-02T18:00:00"/>
    <x v="0"/>
    <s v="Medium"/>
    <n v="396"/>
    <n v="3721"/>
    <s v="OK"/>
    <n v="2"/>
    <x v="0"/>
    <n v="0"/>
    <n v="28"/>
    <n v="19"/>
    <s v="Yes"/>
    <n v="2"/>
    <s v="No"/>
    <n v="243.2688714171293"/>
    <n v="605.50599132621835"/>
    <n v="362.23711990908907"/>
    <n v="3"/>
    <s v="OK"/>
    <s v="No"/>
  </r>
  <r>
    <s v="ORD008826"/>
    <b v="0"/>
    <d v="2024-10-02T17:00:00"/>
    <x v="1"/>
    <s v="Medium"/>
    <n v="65"/>
    <n v="3965"/>
    <s v="OK"/>
    <n v="18"/>
    <x v="0"/>
    <n v="0"/>
    <n v="8"/>
    <n v="0"/>
    <s v="Yes"/>
    <n v="5"/>
    <s v="No"/>
    <n v="252.88777518142649"/>
    <n v="335.55246186111731"/>
    <n v="82.664686679690732"/>
    <n v="5"/>
    <s v="OK"/>
    <s v="No"/>
  </r>
  <r>
    <s v="ORD008825"/>
    <b v="0"/>
    <d v="2024-10-02T16:00:00"/>
    <x v="2"/>
    <s v="Low"/>
    <n v="150"/>
    <n v="3158"/>
    <s v="OK"/>
    <n v="48"/>
    <x v="0"/>
    <n v="0"/>
    <n v="32"/>
    <n v="5"/>
    <s v="Yes"/>
    <n v="2"/>
    <s v="No"/>
    <n v="226.80444690037001"/>
    <n v="558.55890885117924"/>
    <n v="331.75446195080917"/>
    <n v="4"/>
    <s v="OK"/>
    <s v="No"/>
  </r>
  <r>
    <s v="ORD008824"/>
    <b v="0"/>
    <d v="2024-10-02T15:00:00"/>
    <x v="1"/>
    <s v="Medium"/>
    <n v="79"/>
    <n v="1489"/>
    <s v="OK"/>
    <n v="34"/>
    <x v="1"/>
    <n v="26"/>
    <n v="41"/>
    <n v="0"/>
    <s v="Yes"/>
    <n v="4"/>
    <s v="No"/>
    <n v="230.1231380434518"/>
    <n v="451.03339013617051"/>
    <n v="220.91025209271871"/>
    <n v="4"/>
    <s v="OK"/>
    <s v="No"/>
  </r>
  <r>
    <s v="ORD008823"/>
    <b v="0"/>
    <d v="2024-10-02T14:00:00"/>
    <x v="2"/>
    <s v="Medium"/>
    <n v="368"/>
    <n v="3707"/>
    <s v="OK"/>
    <n v="57"/>
    <x v="0"/>
    <n v="0"/>
    <n v="5"/>
    <n v="1"/>
    <s v="Yes"/>
    <n v="4"/>
    <s v="No"/>
    <n v="108.5913249379195"/>
    <n v="154.64707897371451"/>
    <n v="46.05575403579499"/>
    <n v="1"/>
    <s v="OK"/>
    <s v="No"/>
  </r>
  <r>
    <s v="ORD008822"/>
    <b v="0"/>
    <d v="2024-10-02T13:00:00"/>
    <x v="0"/>
    <s v="Medium"/>
    <n v="280"/>
    <n v="1316"/>
    <s v="OK"/>
    <n v="13"/>
    <x v="1"/>
    <n v="45"/>
    <n v="31"/>
    <n v="19"/>
    <s v="Yes"/>
    <n v="8"/>
    <s v="No"/>
    <n v="45.618570210741098"/>
    <n v="99.338345601882708"/>
    <n v="53.71977539114161"/>
    <n v="3"/>
    <s v="OK"/>
    <s v="No"/>
  </r>
  <r>
    <s v="ORD008821"/>
    <b v="0"/>
    <d v="2024-10-02T12:00:00"/>
    <x v="1"/>
    <s v="Medium"/>
    <n v="294"/>
    <n v="1261"/>
    <s v="OK"/>
    <n v="50"/>
    <x v="0"/>
    <n v="0"/>
    <n v="26"/>
    <n v="0"/>
    <s v="Yes"/>
    <n v="7"/>
    <s v="No"/>
    <n v="166.880162812968"/>
    <n v="219.57927710371959"/>
    <n v="52.699114290751623"/>
    <n v="2"/>
    <s v="OK"/>
    <s v="No"/>
  </r>
  <r>
    <s v="ORD008820"/>
    <b v="0"/>
    <d v="2024-10-02T11:00:00"/>
    <x v="0"/>
    <s v="Low"/>
    <n v="425"/>
    <n v="4300"/>
    <s v="OK"/>
    <n v="57"/>
    <x v="0"/>
    <n v="0"/>
    <n v="18"/>
    <n v="1"/>
    <s v="Yes"/>
    <n v="5"/>
    <s v="No"/>
    <n v="446.85900743266882"/>
    <n v="632.33116014572317"/>
    <n v="185.47215271305441"/>
    <n v="4"/>
    <s v="OK"/>
    <s v="No"/>
  </r>
  <r>
    <s v="ORD008819"/>
    <b v="0"/>
    <d v="2024-10-02T10:00:00"/>
    <x v="1"/>
    <s v="High"/>
    <n v="91"/>
    <n v="1034"/>
    <s v="OK"/>
    <n v="59"/>
    <x v="1"/>
    <n v="23"/>
    <n v="32"/>
    <n v="0"/>
    <s v="Yes"/>
    <n v="7"/>
    <s v="No"/>
    <n v="81.796380359446914"/>
    <n v="160.93626121908031"/>
    <n v="79.139880859633394"/>
    <n v="4"/>
    <s v="OK"/>
    <s v="No"/>
  </r>
  <r>
    <s v="ORD008818"/>
    <b v="0"/>
    <d v="2024-10-02T09:00:00"/>
    <x v="2"/>
    <s v="High"/>
    <n v="197"/>
    <n v="2117"/>
    <s v="OK"/>
    <n v="30"/>
    <x v="1"/>
    <n v="12"/>
    <n v="49"/>
    <n v="10"/>
    <s v="Yes"/>
    <n v="7"/>
    <s v="No"/>
    <n v="154.77566674751299"/>
    <n v="229.2733779804756"/>
    <n v="74.49771123296253"/>
    <n v="4"/>
    <s v="OK"/>
    <s v="No"/>
  </r>
  <r>
    <s v="ORD008817"/>
    <b v="0"/>
    <d v="2024-10-02T08:00:00"/>
    <x v="1"/>
    <s v="Medium"/>
    <n v="63"/>
    <n v="2585"/>
    <s v="OK"/>
    <n v="51"/>
    <x v="0"/>
    <n v="0"/>
    <n v="30"/>
    <n v="14"/>
    <s v="No"/>
    <n v="8"/>
    <s v="Yes"/>
    <n v="359.8571155311829"/>
    <n v="894.13733459443085"/>
    <n v="534.28021906324796"/>
    <n v="3"/>
    <s v="OK"/>
    <s v="No"/>
  </r>
  <r>
    <s v="ORD008816"/>
    <b v="0"/>
    <d v="2024-10-02T07:00:00"/>
    <x v="1"/>
    <s v="High"/>
    <n v="427"/>
    <n v="3319"/>
    <s v="OK"/>
    <n v="2"/>
    <x v="0"/>
    <n v="0"/>
    <n v="11"/>
    <n v="11"/>
    <s v="Yes"/>
    <n v="3"/>
    <s v="No"/>
    <n v="336.25209572545413"/>
    <n v="410.65616042859142"/>
    <n v="74.404064703137294"/>
    <n v="3"/>
    <s v="OK"/>
    <s v="No"/>
  </r>
  <r>
    <s v="ORD008815"/>
    <b v="0"/>
    <d v="2024-10-02T06:00:00"/>
    <x v="2"/>
    <s v="High"/>
    <n v="109"/>
    <n v="1476"/>
    <s v="OK"/>
    <n v="70"/>
    <x v="0"/>
    <n v="0"/>
    <n v="16"/>
    <n v="14"/>
    <s v="Yes"/>
    <n v="4"/>
    <s v="No"/>
    <n v="44.862404152042792"/>
    <n v="102.2072164463533"/>
    <n v="57.344812294310508"/>
    <n v="2"/>
    <s v="OK"/>
    <s v="No"/>
  </r>
  <r>
    <s v="ORD008814"/>
    <b v="0"/>
    <d v="2024-10-02T05:00:00"/>
    <x v="2"/>
    <s v="Medium"/>
    <n v="259"/>
    <n v="1459"/>
    <s v="OK"/>
    <n v="4"/>
    <x v="0"/>
    <n v="0"/>
    <n v="45"/>
    <n v="2"/>
    <s v="Yes"/>
    <n v="4"/>
    <s v="No"/>
    <n v="470.9734041094905"/>
    <n v="880.85475928924438"/>
    <n v="409.88135517975388"/>
    <n v="4"/>
    <s v="OK"/>
    <s v="No"/>
  </r>
  <r>
    <s v="ORD008813"/>
    <b v="0"/>
    <d v="2024-10-02T04:00:00"/>
    <x v="1"/>
    <s v="Medium"/>
    <n v="128"/>
    <n v="1825"/>
    <s v="OK"/>
    <n v="26"/>
    <x v="1"/>
    <n v="41"/>
    <n v="9"/>
    <n v="0"/>
    <s v="Yes"/>
    <n v="9"/>
    <s v="No"/>
    <n v="112.5175199301636"/>
    <n v="184.83029228933731"/>
    <n v="72.312772359173636"/>
    <n v="5"/>
    <s v="OK"/>
    <s v="No"/>
  </r>
  <r>
    <s v="ORD008812"/>
    <b v="0"/>
    <d v="2024-10-02T03:00:00"/>
    <x v="1"/>
    <s v="High"/>
    <n v="30"/>
    <n v="2594"/>
    <s v="OK"/>
    <n v="16"/>
    <x v="0"/>
    <n v="0"/>
    <n v="13"/>
    <n v="19"/>
    <s v="No"/>
    <n v="1"/>
    <s v="Yes"/>
    <n v="89.069830863241862"/>
    <n v="113.2048755046002"/>
    <n v="24.135044641358292"/>
    <n v="5"/>
    <s v="OK"/>
    <s v="No"/>
  </r>
  <r>
    <s v="ORD008811"/>
    <b v="0"/>
    <d v="2024-10-02T02:00:00"/>
    <x v="0"/>
    <s v="High"/>
    <n v="143"/>
    <n v="4243"/>
    <s v="OK"/>
    <n v="41"/>
    <x v="0"/>
    <n v="0"/>
    <n v="24"/>
    <n v="14"/>
    <s v="Yes"/>
    <n v="6"/>
    <s v="No"/>
    <n v="44.247759955212267"/>
    <n v="60.132974973409539"/>
    <n v="15.88521501819727"/>
    <n v="2"/>
    <s v="OK"/>
    <s v="No"/>
  </r>
  <r>
    <s v="ORD008810"/>
    <b v="0"/>
    <d v="2024-10-02T01:00:00"/>
    <x v="2"/>
    <s v="Low"/>
    <n v="292"/>
    <n v="2731"/>
    <s v="OK"/>
    <n v="63"/>
    <x v="0"/>
    <n v="0"/>
    <n v="42"/>
    <n v="2"/>
    <s v="No"/>
    <n v="1"/>
    <s v="Yes"/>
    <n v="471.00379424106279"/>
    <n v="619.64255613909847"/>
    <n v="148.63876189803571"/>
    <n v="5"/>
    <s v="OK"/>
    <s v="No"/>
  </r>
  <r>
    <s v="ORD008809"/>
    <b v="0"/>
    <d v="2024-10-02T00:00:00"/>
    <x v="1"/>
    <s v="High"/>
    <n v="368"/>
    <n v="4471"/>
    <s v="OK"/>
    <n v="29"/>
    <x v="1"/>
    <n v="28"/>
    <n v="31"/>
    <n v="6"/>
    <s v="Yes"/>
    <n v="9"/>
    <s v="No"/>
    <n v="391.41834557478211"/>
    <n v="964.00652510739747"/>
    <n v="572.58817953261541"/>
    <n v="4"/>
    <s v="OK"/>
    <s v="No"/>
  </r>
  <r>
    <s v="ORD008808"/>
    <b v="0"/>
    <d v="2024-10-01T23:00:00"/>
    <x v="1"/>
    <s v="Low"/>
    <n v="212"/>
    <n v="3462"/>
    <s v="OK"/>
    <n v="21"/>
    <x v="0"/>
    <n v="0"/>
    <n v="47"/>
    <n v="0"/>
    <s v="Yes"/>
    <n v="8"/>
    <s v="No"/>
    <n v="197.76360450209231"/>
    <n v="319.09132958438312"/>
    <n v="121.3277250822908"/>
    <n v="4"/>
    <s v="OK"/>
    <s v="No"/>
  </r>
  <r>
    <s v="ORD008807"/>
    <b v="0"/>
    <d v="2024-10-01T22:00:00"/>
    <x v="1"/>
    <s v="Medium"/>
    <n v="136"/>
    <n v="2607"/>
    <s v="OK"/>
    <n v="11"/>
    <x v="0"/>
    <n v="0"/>
    <n v="23"/>
    <n v="0"/>
    <s v="Yes"/>
    <n v="3"/>
    <s v="No"/>
    <n v="144.6678967412405"/>
    <n v="216.1877456885733"/>
    <n v="71.519848947332775"/>
    <n v="4"/>
    <s v="OK"/>
    <s v="Yes"/>
  </r>
  <r>
    <s v="ORD008806"/>
    <b v="0"/>
    <d v="2024-10-01T21:00:00"/>
    <x v="1"/>
    <s v="Medium"/>
    <n v="136"/>
    <n v="3601"/>
    <s v="OK"/>
    <n v="71"/>
    <x v="0"/>
    <n v="0"/>
    <n v="20"/>
    <n v="0"/>
    <s v="Yes"/>
    <n v="8"/>
    <s v="No"/>
    <n v="151.62309346523489"/>
    <n v="223.27867302434589"/>
    <n v="71.655579559111032"/>
    <n v="5"/>
    <s v="OK"/>
    <s v="No"/>
  </r>
  <r>
    <s v="ORD008805"/>
    <b v="0"/>
    <d v="2024-10-01T20:00:00"/>
    <x v="2"/>
    <s v="Low"/>
    <n v="49"/>
    <n v="2155"/>
    <s v="OK"/>
    <n v="24"/>
    <x v="1"/>
    <n v="32"/>
    <n v="44"/>
    <n v="9"/>
    <s v="Yes"/>
    <n v="2"/>
    <s v="No"/>
    <n v="406.53657842339447"/>
    <n v="620.63672885083895"/>
    <n v="214.10015042744439"/>
    <n v="2"/>
    <s v="OK"/>
    <s v="Yes"/>
  </r>
  <r>
    <s v="ORD008804"/>
    <b v="0"/>
    <d v="2024-10-01T19:00:00"/>
    <x v="0"/>
    <s v="Low"/>
    <n v="185"/>
    <n v="2782"/>
    <s v="OK"/>
    <n v="37"/>
    <x v="0"/>
    <n v="0"/>
    <n v="42"/>
    <n v="18"/>
    <s v="Yes"/>
    <n v="1"/>
    <s v="No"/>
    <n v="102.12231938341129"/>
    <n v="155.49852984158639"/>
    <n v="53.376210458175088"/>
    <n v="4"/>
    <s v="OK"/>
    <s v="No"/>
  </r>
  <r>
    <s v="ORD008803"/>
    <b v="0"/>
    <d v="2024-10-01T18:00:00"/>
    <x v="1"/>
    <s v="High"/>
    <n v="371"/>
    <n v="1604"/>
    <s v="OK"/>
    <n v="48"/>
    <x v="0"/>
    <n v="0"/>
    <n v="22"/>
    <n v="15"/>
    <s v="Yes"/>
    <n v="2"/>
    <s v="No"/>
    <n v="272.63829711826719"/>
    <n v="641.05560862482162"/>
    <n v="368.41731150655443"/>
    <n v="5"/>
    <s v="OK"/>
    <s v="No"/>
  </r>
  <r>
    <s v="ORD008802"/>
    <b v="0"/>
    <d v="2024-10-01T17:00:00"/>
    <x v="1"/>
    <s v="Medium"/>
    <n v="386"/>
    <n v="3775"/>
    <s v="OK"/>
    <n v="64"/>
    <x v="0"/>
    <n v="0"/>
    <n v="23"/>
    <n v="0"/>
    <s v="Yes"/>
    <n v="3"/>
    <s v="No"/>
    <n v="219.62985050544469"/>
    <n v="453.34518856049078"/>
    <n v="233.71533805504609"/>
    <n v="5"/>
    <s v="OK"/>
    <s v="No"/>
  </r>
  <r>
    <s v="ORD008801"/>
    <b v="0"/>
    <d v="2024-10-01T16:00:00"/>
    <x v="2"/>
    <s v="High"/>
    <n v="456"/>
    <n v="4448"/>
    <s v="OK"/>
    <n v="13"/>
    <x v="1"/>
    <n v="19"/>
    <n v="36"/>
    <n v="0"/>
    <s v="Yes"/>
    <n v="8"/>
    <s v="No"/>
    <n v="302.26022468020699"/>
    <n v="564.75475155450624"/>
    <n v="262.4945268742992"/>
    <n v="4"/>
    <s v="OK"/>
    <s v="No"/>
  </r>
  <r>
    <s v="ORD008800"/>
    <b v="0"/>
    <d v="2024-10-01T15:00:00"/>
    <x v="1"/>
    <s v="Medium"/>
    <n v="185"/>
    <n v="4651"/>
    <s v="OK"/>
    <n v="52"/>
    <x v="0"/>
    <n v="0"/>
    <n v="11"/>
    <n v="3"/>
    <s v="Yes"/>
    <n v="6"/>
    <s v="No"/>
    <n v="68.740652554366633"/>
    <n v="160.6409540510262"/>
    <n v="91.900301496659566"/>
    <n v="4"/>
    <s v="OK"/>
    <s v="No"/>
  </r>
  <r>
    <s v="ORD008799"/>
    <b v="0"/>
    <d v="2024-10-01T14:00:00"/>
    <x v="0"/>
    <s v="Medium"/>
    <n v="192"/>
    <n v="1041"/>
    <s v="OK"/>
    <n v="24"/>
    <x v="0"/>
    <n v="0"/>
    <n v="13"/>
    <n v="13"/>
    <s v="Yes"/>
    <n v="7"/>
    <s v="No"/>
    <n v="79.494812239167217"/>
    <n v="134.16500077171361"/>
    <n v="54.670188532546362"/>
    <n v="4"/>
    <s v="OK"/>
    <s v="No"/>
  </r>
  <r>
    <s v="ORD008798"/>
    <b v="0"/>
    <d v="2024-10-01T13:00:00"/>
    <x v="2"/>
    <s v="Medium"/>
    <n v="257"/>
    <n v="3902"/>
    <s v="OK"/>
    <n v="62"/>
    <x v="1"/>
    <n v="24"/>
    <n v="49"/>
    <n v="0"/>
    <s v="Yes"/>
    <n v="5"/>
    <s v="No"/>
    <n v="367.38180585830582"/>
    <n v="769.98521519385395"/>
    <n v="402.60340933554812"/>
    <n v="3"/>
    <s v="OK"/>
    <s v="No"/>
  </r>
  <r>
    <s v="ORD008797"/>
    <b v="0"/>
    <d v="2024-10-01T12:00:00"/>
    <x v="2"/>
    <s v="Medium"/>
    <n v="157"/>
    <n v="2984"/>
    <s v="OK"/>
    <n v="25"/>
    <x v="1"/>
    <n v="22"/>
    <n v="11"/>
    <n v="0"/>
    <s v="Yes"/>
    <n v="2"/>
    <s v="No"/>
    <n v="184.9127848139513"/>
    <n v="321.49040515906472"/>
    <n v="136.5776203451133"/>
    <n v="4"/>
    <s v="OK"/>
    <s v="No"/>
  </r>
  <r>
    <s v="ORD008796"/>
    <b v="0"/>
    <d v="2024-10-01T11:00:00"/>
    <x v="1"/>
    <s v="Medium"/>
    <n v="366"/>
    <n v="4857"/>
    <s v="OK"/>
    <n v="63"/>
    <x v="0"/>
    <n v="0"/>
    <n v="6"/>
    <n v="0"/>
    <s v="Yes"/>
    <n v="6"/>
    <s v="No"/>
    <n v="155.64083540239619"/>
    <n v="304.42637957130921"/>
    <n v="148.78554416891299"/>
    <n v="4"/>
    <s v="OK"/>
    <s v="No"/>
  </r>
  <r>
    <s v="ORD008795"/>
    <b v="0"/>
    <d v="2024-10-01T10:00:00"/>
    <x v="0"/>
    <s v="High"/>
    <n v="238"/>
    <n v="3085"/>
    <s v="OK"/>
    <n v="17"/>
    <x v="0"/>
    <n v="0"/>
    <n v="26"/>
    <n v="7"/>
    <s v="No"/>
    <n v="1"/>
    <s v="Yes"/>
    <n v="176.03859980981539"/>
    <n v="423.62313164709121"/>
    <n v="247.5845318372757"/>
    <n v="5"/>
    <s v="OK"/>
    <s v="No"/>
  </r>
  <r>
    <s v="ORD008794"/>
    <b v="0"/>
    <d v="2024-10-01T09:00:00"/>
    <x v="0"/>
    <s v="Low"/>
    <n v="472"/>
    <n v="2987"/>
    <s v="OK"/>
    <n v="52"/>
    <x v="0"/>
    <n v="0"/>
    <n v="48"/>
    <n v="0"/>
    <s v="Yes"/>
    <n v="9"/>
    <s v="No"/>
    <n v="436.92498040315502"/>
    <n v="1014.405089478828"/>
    <n v="577.480109075673"/>
    <n v="4"/>
    <s v="OK"/>
    <s v="No"/>
  </r>
  <r>
    <s v="ORD008793"/>
    <b v="0"/>
    <d v="2024-10-01T08:00:00"/>
    <x v="0"/>
    <s v="Medium"/>
    <n v="101"/>
    <n v="2542"/>
    <s v="OK"/>
    <n v="45"/>
    <x v="0"/>
    <n v="0"/>
    <n v="47"/>
    <n v="0"/>
    <s v="Yes"/>
    <n v="3"/>
    <s v="No"/>
    <n v="498.464567369858"/>
    <n v="760.75503184819752"/>
    <n v="262.29046447833952"/>
    <n v="1"/>
    <s v="OK"/>
    <s v="No"/>
  </r>
  <r>
    <s v="ORD008792"/>
    <b v="0"/>
    <d v="2024-10-01T07:00:00"/>
    <x v="0"/>
    <s v="Medium"/>
    <n v="266"/>
    <n v="2188"/>
    <s v="OK"/>
    <n v="50"/>
    <x v="0"/>
    <n v="0"/>
    <n v="37"/>
    <n v="14"/>
    <s v="Yes"/>
    <n v="7"/>
    <s v="No"/>
    <n v="481.41419676516881"/>
    <n v="733.93382725627987"/>
    <n v="252.51963049111109"/>
    <n v="3"/>
    <s v="OK"/>
    <s v="No"/>
  </r>
  <r>
    <s v="ORD008791"/>
    <b v="0"/>
    <d v="2024-10-01T06:00:00"/>
    <x v="2"/>
    <s v="High"/>
    <n v="244"/>
    <n v="3179"/>
    <s v="OK"/>
    <n v="15"/>
    <x v="0"/>
    <n v="0"/>
    <n v="11"/>
    <n v="11"/>
    <s v="No"/>
    <n v="2"/>
    <s v="Yes"/>
    <n v="121.02460289744459"/>
    <n v="230.71976906420679"/>
    <n v="109.69516616676221"/>
    <n v="5"/>
    <s v="OK"/>
    <s v="No"/>
  </r>
  <r>
    <s v="ORD008790"/>
    <b v="0"/>
    <d v="2024-10-01T05:00:00"/>
    <x v="2"/>
    <s v="Low"/>
    <n v="249"/>
    <n v="1054"/>
    <s v="OK"/>
    <n v="39"/>
    <x v="1"/>
    <n v="37"/>
    <n v="27"/>
    <n v="13"/>
    <s v="Yes"/>
    <n v="2"/>
    <s v="No"/>
    <n v="194.09039340813879"/>
    <n v="287.15066048041479"/>
    <n v="93.060267072275963"/>
    <n v="5"/>
    <s v="OK"/>
    <s v="No"/>
  </r>
  <r>
    <s v="ORD008789"/>
    <b v="0"/>
    <d v="2024-10-01T04:00:00"/>
    <x v="0"/>
    <s v="Medium"/>
    <n v="179"/>
    <n v="4574"/>
    <s v="OK"/>
    <n v="2"/>
    <x v="0"/>
    <n v="0"/>
    <n v="45"/>
    <n v="14"/>
    <s v="Yes"/>
    <n v="8"/>
    <s v="No"/>
    <n v="490.42786582854711"/>
    <n v="592.15116961981062"/>
    <n v="101.7233037912636"/>
    <n v="4"/>
    <s v="OK"/>
    <s v="No"/>
  </r>
  <r>
    <s v="ORD008788"/>
    <b v="0"/>
    <d v="2024-10-01T03:00:00"/>
    <x v="2"/>
    <s v="High"/>
    <n v="353"/>
    <n v="3824"/>
    <s v="OK"/>
    <n v="9"/>
    <x v="0"/>
    <n v="0"/>
    <n v="46"/>
    <n v="17"/>
    <s v="No"/>
    <n v="1"/>
    <s v="Yes"/>
    <n v="127.9319002206057"/>
    <n v="279.76728688841132"/>
    <n v="151.83538666780561"/>
    <n v="4"/>
    <s v="OK"/>
    <s v="No"/>
  </r>
  <r>
    <s v="ORD008787"/>
    <b v="0"/>
    <d v="2024-10-01T02:00:00"/>
    <x v="2"/>
    <s v="Medium"/>
    <n v="90"/>
    <n v="1386"/>
    <s v="OK"/>
    <n v="64"/>
    <x v="0"/>
    <n v="0"/>
    <n v="18"/>
    <n v="8"/>
    <s v="Yes"/>
    <n v="3"/>
    <s v="No"/>
    <n v="355.38673989328657"/>
    <n v="534.07674321306183"/>
    <n v="178.69000331977529"/>
    <n v="4"/>
    <s v="OK"/>
    <s v="No"/>
  </r>
  <r>
    <s v="ORD008786"/>
    <b v="0"/>
    <d v="2024-10-01T01:00:00"/>
    <x v="2"/>
    <s v="Medium"/>
    <n v="466"/>
    <n v="1719"/>
    <s v="OK"/>
    <n v="37"/>
    <x v="0"/>
    <n v="0"/>
    <n v="40"/>
    <n v="0"/>
    <s v="Yes"/>
    <n v="3"/>
    <s v="No"/>
    <n v="362.39940043449838"/>
    <n v="602.96193508799661"/>
    <n v="240.5625346534982"/>
    <n v="5"/>
    <s v="OK"/>
    <s v="No"/>
  </r>
  <r>
    <s v="ORD008785"/>
    <b v="0"/>
    <d v="2024-10-01T00:00:00"/>
    <x v="2"/>
    <s v="High"/>
    <n v="134"/>
    <n v="1489"/>
    <s v="OK"/>
    <n v="37"/>
    <x v="0"/>
    <n v="0"/>
    <n v="27"/>
    <n v="0"/>
    <s v="Yes"/>
    <n v="1"/>
    <s v="No"/>
    <n v="39.664335380646307"/>
    <n v="81.077319379596062"/>
    <n v="41.412983998949748"/>
    <n v="3"/>
    <s v="OK"/>
    <s v="No"/>
  </r>
  <r>
    <s v="ORD008784"/>
    <b v="0"/>
    <d v="2024-09-30T23:00:00"/>
    <x v="1"/>
    <s v="Low"/>
    <n v="28"/>
    <n v="1258"/>
    <s v="OK"/>
    <n v="37"/>
    <x v="1"/>
    <n v="46"/>
    <n v="24"/>
    <n v="8"/>
    <s v="No"/>
    <n v="7"/>
    <s v="Yes"/>
    <n v="103.2437653318125"/>
    <n v="156.34711826490289"/>
    <n v="53.103352933090392"/>
    <n v="5"/>
    <s v="OK"/>
    <s v="No"/>
  </r>
  <r>
    <s v="ORD008783"/>
    <b v="0"/>
    <d v="2024-09-30T22:00:00"/>
    <x v="2"/>
    <s v="Low"/>
    <n v="144"/>
    <n v="1444"/>
    <s v="OK"/>
    <n v="8"/>
    <x v="0"/>
    <n v="0"/>
    <n v="42"/>
    <n v="0"/>
    <s v="Yes"/>
    <n v="7"/>
    <s v="No"/>
    <n v="147.21634533030709"/>
    <n v="269.90592244470542"/>
    <n v="122.6895771143983"/>
    <n v="2"/>
    <s v="OK"/>
    <s v="No"/>
  </r>
  <r>
    <s v="ORD008782"/>
    <b v="0"/>
    <d v="2024-09-30T21:00:00"/>
    <x v="1"/>
    <s v="High"/>
    <n v="305"/>
    <n v="2024"/>
    <s v="OK"/>
    <n v="31"/>
    <x v="0"/>
    <n v="0"/>
    <n v="47"/>
    <n v="0"/>
    <s v="Yes"/>
    <n v="4"/>
    <s v="No"/>
    <n v="233.13163159867929"/>
    <n v="347.25419700063219"/>
    <n v="114.1225654019529"/>
    <n v="5"/>
    <s v="OK"/>
    <s v="No"/>
  </r>
  <r>
    <s v="ORD008781"/>
    <b v="0"/>
    <d v="2024-09-30T20:00:00"/>
    <x v="0"/>
    <s v="Medium"/>
    <n v="241"/>
    <n v="4749"/>
    <s v="OK"/>
    <n v="41"/>
    <x v="1"/>
    <n v="36"/>
    <n v="12"/>
    <n v="15"/>
    <s v="Yes"/>
    <n v="9"/>
    <s v="No"/>
    <n v="354.26826292179493"/>
    <n v="810.05046829265837"/>
    <n v="455.78220537086338"/>
    <n v="4"/>
    <s v="OK"/>
    <s v="No"/>
  </r>
  <r>
    <s v="ORD008780"/>
    <b v="0"/>
    <d v="2024-09-30T19:00:00"/>
    <x v="2"/>
    <s v="High"/>
    <n v="428"/>
    <n v="3934"/>
    <s v="OK"/>
    <n v="59"/>
    <x v="0"/>
    <n v="0"/>
    <n v="13"/>
    <n v="11"/>
    <s v="Yes"/>
    <n v="2"/>
    <s v="No"/>
    <n v="222.90338363613341"/>
    <n v="346.58773338884731"/>
    <n v="123.6843497527138"/>
    <n v="4"/>
    <s v="OK"/>
    <s v="No"/>
  </r>
  <r>
    <s v="ORD008779"/>
    <b v="0"/>
    <d v="2024-09-30T18:00:00"/>
    <x v="1"/>
    <s v="Medium"/>
    <n v="428"/>
    <n v="4528"/>
    <s v="OK"/>
    <n v="52"/>
    <x v="0"/>
    <n v="0"/>
    <n v="45"/>
    <n v="0"/>
    <s v="Yes"/>
    <n v="6"/>
    <s v="No"/>
    <n v="66.473802400978713"/>
    <n v="112.14155025304559"/>
    <n v="45.667747852066839"/>
    <n v="4"/>
    <s v="OK"/>
    <s v="No"/>
  </r>
  <r>
    <s v="ORD008778"/>
    <b v="0"/>
    <d v="2024-09-30T17:00:00"/>
    <x v="0"/>
    <s v="Medium"/>
    <n v="392"/>
    <n v="1596"/>
    <s v="OK"/>
    <n v="14"/>
    <x v="0"/>
    <n v="0"/>
    <n v="28"/>
    <n v="0"/>
    <s v="Yes"/>
    <n v="3"/>
    <s v="No"/>
    <n v="234.4201832215812"/>
    <n v="286.30638340664422"/>
    <n v="51.886200185062989"/>
    <n v="4"/>
    <s v="OK"/>
    <s v="No"/>
  </r>
  <r>
    <s v="ORD008777"/>
    <b v="0"/>
    <d v="2024-09-30T16:00:00"/>
    <x v="0"/>
    <s v="High"/>
    <n v="257"/>
    <n v="3293"/>
    <s v="OK"/>
    <n v="53"/>
    <x v="0"/>
    <n v="0"/>
    <n v="31"/>
    <n v="6"/>
    <s v="No"/>
    <n v="8"/>
    <s v="Yes"/>
    <n v="149.92735670542871"/>
    <n v="362.82480197141689"/>
    <n v="212.8974452659883"/>
    <n v="2"/>
    <s v="OK"/>
    <s v="No"/>
  </r>
  <r>
    <s v="ORD008776"/>
    <b v="0"/>
    <d v="2024-09-30T15:00:00"/>
    <x v="2"/>
    <s v="High"/>
    <n v="47"/>
    <n v="2784"/>
    <s v="OK"/>
    <n v="23"/>
    <x v="0"/>
    <n v="0"/>
    <n v="48"/>
    <n v="14"/>
    <s v="Yes"/>
    <n v="1"/>
    <s v="No"/>
    <n v="408.40395604489493"/>
    <n v="827.00220266834617"/>
    <n v="418.59824662345119"/>
    <n v="5"/>
    <s v="OK"/>
    <s v="No"/>
  </r>
  <r>
    <s v="ORD008775"/>
    <b v="0"/>
    <d v="2024-09-30T14:00:00"/>
    <x v="1"/>
    <s v="Medium"/>
    <n v="144"/>
    <n v="2435"/>
    <s v="OK"/>
    <n v="29"/>
    <x v="1"/>
    <n v="29"/>
    <n v="17"/>
    <n v="6"/>
    <s v="Yes"/>
    <n v="4"/>
    <s v="No"/>
    <n v="158.11063539996661"/>
    <n v="190.34114534317399"/>
    <n v="32.230509943207409"/>
    <n v="2"/>
    <s v="OK"/>
    <s v="No"/>
  </r>
  <r>
    <s v="ORD008774"/>
    <b v="0"/>
    <d v="2024-09-30T13:00:00"/>
    <x v="2"/>
    <s v="Low"/>
    <n v="140"/>
    <n v="2588"/>
    <s v="OK"/>
    <n v="42"/>
    <x v="1"/>
    <n v="45"/>
    <n v="13"/>
    <n v="8"/>
    <s v="Yes"/>
    <n v="8"/>
    <s v="No"/>
    <n v="375.23986701452208"/>
    <n v="858.5181091657555"/>
    <n v="483.27824215123343"/>
    <n v="2"/>
    <s v="OK"/>
    <s v="No"/>
  </r>
  <r>
    <s v="ORD008773"/>
    <b v="0"/>
    <d v="2024-09-30T12:00:00"/>
    <x v="0"/>
    <s v="Medium"/>
    <n v="142"/>
    <n v="2585"/>
    <s v="OK"/>
    <n v="31"/>
    <x v="0"/>
    <n v="0"/>
    <n v="33"/>
    <n v="10"/>
    <s v="Yes"/>
    <n v="5"/>
    <s v="No"/>
    <n v="38.854156041605918"/>
    <n v="87.717575873248109"/>
    <n v="48.86341983164219"/>
    <n v="5"/>
    <s v="OK"/>
    <s v="No"/>
  </r>
  <r>
    <s v="ORD008772"/>
    <b v="0"/>
    <d v="2024-09-30T11:00:00"/>
    <x v="0"/>
    <s v="Low"/>
    <n v="89"/>
    <n v="3146"/>
    <s v="OK"/>
    <n v="10"/>
    <x v="0"/>
    <n v="0"/>
    <n v="44"/>
    <n v="19"/>
    <s v="Yes"/>
    <n v="2"/>
    <s v="No"/>
    <n v="495.23044220484081"/>
    <n v="641.37803906846773"/>
    <n v="146.14759686362689"/>
    <n v="5"/>
    <s v="OK"/>
    <s v="No"/>
  </r>
  <r>
    <s v="ORD008771"/>
    <b v="0"/>
    <d v="2024-09-30T10:00:00"/>
    <x v="1"/>
    <s v="Medium"/>
    <n v="446"/>
    <n v="2256"/>
    <s v="OK"/>
    <n v="28"/>
    <x v="0"/>
    <n v="0"/>
    <n v="25"/>
    <n v="5"/>
    <s v="Yes"/>
    <n v="6"/>
    <s v="No"/>
    <n v="253.12804806910529"/>
    <n v="597.8440399872826"/>
    <n v="344.71599191817728"/>
    <n v="5"/>
    <s v="OK"/>
    <s v="No"/>
  </r>
  <r>
    <s v="ORD008770"/>
    <b v="0"/>
    <d v="2024-09-30T09:00:00"/>
    <x v="2"/>
    <s v="Low"/>
    <n v="31"/>
    <n v="2274"/>
    <s v="OK"/>
    <n v="25"/>
    <x v="0"/>
    <n v="0"/>
    <n v="25"/>
    <n v="8"/>
    <s v="Yes"/>
    <n v="3"/>
    <s v="No"/>
    <n v="489.95174427113659"/>
    <n v="1063.0334072843259"/>
    <n v="573.0816630131892"/>
    <n v="4"/>
    <s v="OK"/>
    <s v="No"/>
  </r>
  <r>
    <s v="ORD008769"/>
    <b v="0"/>
    <d v="2024-09-30T08:00:00"/>
    <x v="2"/>
    <s v="Medium"/>
    <n v="468"/>
    <n v="3363"/>
    <s v="OK"/>
    <n v="28"/>
    <x v="0"/>
    <n v="0"/>
    <n v="25"/>
    <n v="0"/>
    <s v="Yes"/>
    <n v="4"/>
    <s v="No"/>
    <n v="47.264521416795958"/>
    <n v="113.71221803364089"/>
    <n v="66.447696616844965"/>
    <n v="5"/>
    <s v="OK"/>
    <s v="No"/>
  </r>
  <r>
    <s v="ORD008768"/>
    <b v="0"/>
    <d v="2024-09-30T07:00:00"/>
    <x v="0"/>
    <s v="Medium"/>
    <n v="318"/>
    <n v="3801"/>
    <s v="OK"/>
    <n v="23"/>
    <x v="0"/>
    <n v="0"/>
    <n v="26"/>
    <n v="0"/>
    <s v="Yes"/>
    <n v="8"/>
    <s v="No"/>
    <n v="463.03370628300348"/>
    <n v="953.45231812684949"/>
    <n v="490.41861184384601"/>
    <n v="5"/>
    <s v="OK"/>
    <s v="No"/>
  </r>
  <r>
    <s v="ORD008767"/>
    <b v="0"/>
    <d v="2024-09-30T06:00:00"/>
    <x v="1"/>
    <s v="Medium"/>
    <n v="282"/>
    <n v="2576"/>
    <s v="OK"/>
    <n v="3"/>
    <x v="0"/>
    <n v="0"/>
    <n v="49"/>
    <n v="7"/>
    <s v="Yes"/>
    <n v="6"/>
    <s v="No"/>
    <n v="134.87790966331659"/>
    <n v="337.05962012629891"/>
    <n v="202.18171046298241"/>
    <n v="1"/>
    <s v="OK"/>
    <s v="No"/>
  </r>
  <r>
    <s v="ORD008766"/>
    <b v="0"/>
    <d v="2024-09-30T05:00:00"/>
    <x v="0"/>
    <s v="Medium"/>
    <n v="231"/>
    <n v="2442"/>
    <s v="OK"/>
    <n v="49"/>
    <x v="0"/>
    <n v="0"/>
    <n v="26"/>
    <n v="0"/>
    <s v="Yes"/>
    <n v="5"/>
    <s v="No"/>
    <n v="350.84455329000662"/>
    <n v="616.11873733878951"/>
    <n v="265.2741840487829"/>
    <n v="3"/>
    <s v="OK"/>
    <s v="Yes"/>
  </r>
  <r>
    <s v="ORD008765"/>
    <b v="0"/>
    <d v="2024-09-30T04:00:00"/>
    <x v="2"/>
    <s v="Medium"/>
    <n v="378"/>
    <n v="3889"/>
    <s v="OK"/>
    <n v="47"/>
    <x v="0"/>
    <n v="0"/>
    <n v="31"/>
    <n v="13"/>
    <s v="Yes"/>
    <n v="9"/>
    <s v="No"/>
    <n v="159.9115158047627"/>
    <n v="202.61666953060231"/>
    <n v="42.705153725839637"/>
    <n v="3"/>
    <s v="OK"/>
    <s v="Yes"/>
  </r>
  <r>
    <s v="ORD008764"/>
    <b v="0"/>
    <d v="2024-09-30T03:00:00"/>
    <x v="0"/>
    <s v="High"/>
    <n v="256"/>
    <n v="3299"/>
    <s v="OK"/>
    <n v="36"/>
    <x v="1"/>
    <n v="20"/>
    <n v="5"/>
    <n v="6"/>
    <s v="Yes"/>
    <n v="1"/>
    <s v="No"/>
    <n v="165.94994039831931"/>
    <n v="206.4139194239182"/>
    <n v="40.463979025598832"/>
    <n v="3"/>
    <s v="OK"/>
    <s v="No"/>
  </r>
  <r>
    <s v="ORD008763"/>
    <b v="0"/>
    <d v="2024-09-30T02:00:00"/>
    <x v="0"/>
    <s v="Low"/>
    <n v="408"/>
    <n v="1057"/>
    <s v="OK"/>
    <n v="37"/>
    <x v="0"/>
    <n v="0"/>
    <n v="32"/>
    <n v="0"/>
    <s v="Yes"/>
    <n v="4"/>
    <s v="No"/>
    <n v="179.67073996020559"/>
    <n v="387.56702501666888"/>
    <n v="207.8962850564634"/>
    <n v="5"/>
    <s v="OK"/>
    <s v="No"/>
  </r>
  <r>
    <s v="ORD008762"/>
    <b v="0"/>
    <d v="2024-09-30T01:00:00"/>
    <x v="0"/>
    <s v="Medium"/>
    <n v="272"/>
    <n v="2547"/>
    <s v="OK"/>
    <n v="30"/>
    <x v="1"/>
    <n v="38"/>
    <n v="37"/>
    <n v="11"/>
    <s v="Yes"/>
    <n v="5"/>
    <s v="No"/>
    <n v="226.00181786463679"/>
    <n v="560.37227667463537"/>
    <n v="334.37045880999852"/>
    <n v="4"/>
    <s v="OK"/>
    <s v="No"/>
  </r>
  <r>
    <s v="ORD008761"/>
    <b v="0"/>
    <d v="2024-09-30T00:00:00"/>
    <x v="0"/>
    <s v="Medium"/>
    <n v="153"/>
    <n v="1556"/>
    <s v="OK"/>
    <n v="43"/>
    <x v="0"/>
    <n v="0"/>
    <n v="14"/>
    <n v="5"/>
    <s v="No"/>
    <n v="7"/>
    <s v="Yes"/>
    <n v="152.18499963330009"/>
    <n v="355.04647112523361"/>
    <n v="202.86147149193349"/>
    <n v="3"/>
    <s v="OK"/>
    <s v="No"/>
  </r>
  <r>
    <s v="ORD008760"/>
    <b v="0"/>
    <d v="2024-09-29T23:00:00"/>
    <x v="0"/>
    <s v="High"/>
    <n v="163"/>
    <n v="2800"/>
    <s v="OK"/>
    <n v="12"/>
    <x v="0"/>
    <n v="0"/>
    <n v="48"/>
    <n v="0"/>
    <s v="Yes"/>
    <n v="5"/>
    <s v="No"/>
    <n v="163.65365326666259"/>
    <n v="225.63759676478651"/>
    <n v="61.983943498123843"/>
    <n v="5"/>
    <s v="OK"/>
    <s v="No"/>
  </r>
  <r>
    <s v="ORD008759"/>
    <b v="0"/>
    <d v="2024-09-29T22:00:00"/>
    <x v="2"/>
    <s v="Low"/>
    <n v="388"/>
    <n v="1436"/>
    <s v="OK"/>
    <n v="44"/>
    <x v="1"/>
    <n v="36"/>
    <n v="16"/>
    <n v="17"/>
    <s v="Yes"/>
    <n v="1"/>
    <s v="No"/>
    <n v="106.74223437867219"/>
    <n v="163.71213178141809"/>
    <n v="56.969897402745943"/>
    <n v="5"/>
    <s v="OK"/>
    <s v="No"/>
  </r>
  <r>
    <s v="ORD008758"/>
    <b v="0"/>
    <d v="2024-09-29T21:00:00"/>
    <x v="0"/>
    <s v="Medium"/>
    <n v="71"/>
    <n v="4492"/>
    <s v="OK"/>
    <n v="23"/>
    <x v="0"/>
    <n v="0"/>
    <n v="34"/>
    <n v="8"/>
    <s v="No"/>
    <n v="4"/>
    <s v="Yes"/>
    <n v="484.9736288953967"/>
    <n v="977.18572117010865"/>
    <n v="492.21209227471189"/>
    <n v="5"/>
    <s v="OK"/>
    <s v="No"/>
  </r>
  <r>
    <s v="ORD008757"/>
    <b v="0"/>
    <d v="2024-09-29T20:00:00"/>
    <x v="2"/>
    <s v="Low"/>
    <n v="218"/>
    <n v="3449"/>
    <s v="OK"/>
    <n v="69"/>
    <x v="0"/>
    <n v="0"/>
    <n v="15"/>
    <n v="0"/>
    <s v="Yes"/>
    <n v="5"/>
    <s v="No"/>
    <n v="313.11132168965008"/>
    <n v="754.38068262369393"/>
    <n v="441.26936093404379"/>
    <n v="3"/>
    <s v="OK"/>
    <s v="No"/>
  </r>
  <r>
    <s v="ORD008756"/>
    <b v="0"/>
    <d v="2024-09-29T19:00:00"/>
    <x v="1"/>
    <s v="Low"/>
    <n v="473"/>
    <n v="3987"/>
    <s v="OK"/>
    <n v="17"/>
    <x v="0"/>
    <n v="0"/>
    <n v="9"/>
    <n v="2"/>
    <s v="Yes"/>
    <n v="1"/>
    <s v="No"/>
    <n v="239.16316716138741"/>
    <n v="450.89864063180789"/>
    <n v="211.73547347042049"/>
    <n v="4"/>
    <s v="OK"/>
    <s v="No"/>
  </r>
  <r>
    <s v="ORD008755"/>
    <b v="0"/>
    <d v="2024-09-29T18:00:00"/>
    <x v="0"/>
    <s v="Medium"/>
    <n v="18"/>
    <n v="2366"/>
    <s v="OK"/>
    <n v="22"/>
    <x v="0"/>
    <n v="0"/>
    <n v="8"/>
    <n v="0"/>
    <s v="Yes"/>
    <n v="1"/>
    <s v="No"/>
    <n v="147.18931656765349"/>
    <n v="233.16597284652249"/>
    <n v="85.976656278868944"/>
    <n v="4"/>
    <s v="OK"/>
    <s v="No"/>
  </r>
  <r>
    <s v="ORD008754"/>
    <b v="0"/>
    <d v="2024-09-29T17:00:00"/>
    <x v="0"/>
    <s v="High"/>
    <n v="399"/>
    <n v="3362"/>
    <s v="OK"/>
    <n v="42"/>
    <x v="0"/>
    <n v="0"/>
    <n v="41"/>
    <n v="8"/>
    <s v="No"/>
    <n v="2"/>
    <s v="Yes"/>
    <n v="316.07084195552488"/>
    <n v="510.56313197732658"/>
    <n v="194.49229002180169"/>
    <n v="3"/>
    <s v="OK"/>
    <s v="No"/>
  </r>
  <r>
    <s v="ORD008753"/>
    <b v="0"/>
    <d v="2024-09-29T16:00:00"/>
    <x v="0"/>
    <s v="Medium"/>
    <n v="359"/>
    <n v="1099"/>
    <s v="OK"/>
    <n v="61"/>
    <x v="0"/>
    <n v="0"/>
    <n v="48"/>
    <n v="18"/>
    <s v="Yes"/>
    <n v="6"/>
    <s v="No"/>
    <n v="132.44574630605291"/>
    <n v="161.823494187546"/>
    <n v="29.377747881493089"/>
    <n v="4"/>
    <s v="OK"/>
    <s v="No"/>
  </r>
  <r>
    <s v="ORD008752"/>
    <b v="0"/>
    <d v="2024-09-29T15:00:00"/>
    <x v="2"/>
    <s v="Medium"/>
    <n v="217"/>
    <n v="2773"/>
    <s v="OK"/>
    <n v="16"/>
    <x v="1"/>
    <n v="16"/>
    <n v="14"/>
    <n v="0"/>
    <s v="Yes"/>
    <n v="8"/>
    <s v="No"/>
    <n v="362.280048861914"/>
    <n v="525.69437542461912"/>
    <n v="163.4143265627051"/>
    <n v="3"/>
    <s v="OK"/>
    <s v="No"/>
  </r>
  <r>
    <s v="ORD008751"/>
    <b v="0"/>
    <d v="2024-09-29T14:00:00"/>
    <x v="2"/>
    <s v="Medium"/>
    <n v="380"/>
    <n v="4205"/>
    <s v="OK"/>
    <n v="54"/>
    <x v="0"/>
    <n v="0"/>
    <n v="24"/>
    <n v="13"/>
    <s v="No"/>
    <n v="6"/>
    <s v="Yes"/>
    <n v="252.98698532342459"/>
    <n v="469.39112064567678"/>
    <n v="216.4041353222521"/>
    <n v="5"/>
    <s v="OK"/>
    <s v="No"/>
  </r>
  <r>
    <s v="ORD008750"/>
    <b v="0"/>
    <d v="2024-09-29T13:00:00"/>
    <x v="0"/>
    <s v="Medium"/>
    <n v="15"/>
    <n v="2434"/>
    <s v="OK"/>
    <n v="18"/>
    <x v="1"/>
    <n v="14"/>
    <n v="12"/>
    <n v="16"/>
    <s v="Yes"/>
    <n v="4"/>
    <s v="No"/>
    <n v="265.13450323501399"/>
    <n v="591.70606134409343"/>
    <n v="326.57155810907938"/>
    <n v="5"/>
    <s v="OK"/>
    <s v="No"/>
  </r>
  <r>
    <s v="ORD008749"/>
    <b v="0"/>
    <d v="2024-09-29T12:00:00"/>
    <x v="0"/>
    <s v="Medium"/>
    <n v="83"/>
    <n v="4433"/>
    <s v="OK"/>
    <n v="41"/>
    <x v="0"/>
    <n v="0"/>
    <n v="45"/>
    <n v="0"/>
    <s v="Yes"/>
    <n v="2"/>
    <s v="No"/>
    <n v="272.91089889943561"/>
    <n v="436.44790813606357"/>
    <n v="163.53700923662811"/>
    <n v="4"/>
    <s v="OK"/>
    <s v="No"/>
  </r>
  <r>
    <s v="ORD008748"/>
    <b v="0"/>
    <d v="2024-09-29T11:00:00"/>
    <x v="0"/>
    <s v="High"/>
    <n v="280"/>
    <n v="2702"/>
    <s v="OK"/>
    <n v="30"/>
    <x v="0"/>
    <n v="0"/>
    <n v="44"/>
    <n v="9"/>
    <s v="Yes"/>
    <n v="5"/>
    <s v="No"/>
    <n v="138.16287913591049"/>
    <n v="210.70051263356399"/>
    <n v="72.53763349765353"/>
    <n v="2"/>
    <s v="OK"/>
    <s v="Yes"/>
  </r>
  <r>
    <s v="ORD008747"/>
    <b v="0"/>
    <d v="2024-09-29T10:00:00"/>
    <x v="1"/>
    <s v="Low"/>
    <n v="335"/>
    <n v="2527"/>
    <s v="OK"/>
    <n v="45"/>
    <x v="0"/>
    <n v="0"/>
    <n v="17"/>
    <n v="8"/>
    <s v="Yes"/>
    <n v="5"/>
    <s v="No"/>
    <n v="263.00573760042221"/>
    <n v="385.16785320788711"/>
    <n v="122.1621156074649"/>
    <n v="5"/>
    <s v="OK"/>
    <s v="No"/>
  </r>
  <r>
    <s v="ORD008746"/>
    <b v="0"/>
    <d v="2024-09-29T09:00:00"/>
    <x v="0"/>
    <s v="Medium"/>
    <n v="36"/>
    <n v="1767"/>
    <s v="OK"/>
    <n v="56"/>
    <x v="0"/>
    <n v="0"/>
    <n v="25"/>
    <n v="10"/>
    <s v="Yes"/>
    <n v="2"/>
    <s v="No"/>
    <n v="44.556505986073077"/>
    <n v="93.291045102355028"/>
    <n v="48.734539116281951"/>
    <n v="4"/>
    <s v="OK"/>
    <s v="No"/>
  </r>
  <r>
    <s v="ORD008745"/>
    <b v="0"/>
    <d v="2024-09-29T08:00:00"/>
    <x v="2"/>
    <s v="Low"/>
    <n v="460"/>
    <n v="4428"/>
    <s v="OK"/>
    <n v="67"/>
    <x v="0"/>
    <n v="0"/>
    <n v="7"/>
    <n v="0"/>
    <s v="No"/>
    <n v="8"/>
    <s v="Yes"/>
    <n v="450.02050719610457"/>
    <n v="1097.033099667615"/>
    <n v="647.01259247151063"/>
    <n v="3"/>
    <s v="OK"/>
    <s v="Yes"/>
  </r>
  <r>
    <s v="ORD008744"/>
    <b v="0"/>
    <d v="2024-09-29T07:00:00"/>
    <x v="1"/>
    <s v="Low"/>
    <n v="95"/>
    <n v="3835"/>
    <s v="OK"/>
    <n v="23"/>
    <x v="0"/>
    <n v="0"/>
    <n v="27"/>
    <n v="0"/>
    <s v="Yes"/>
    <n v="1"/>
    <s v="No"/>
    <n v="249.4083652383041"/>
    <n v="538.48675738951749"/>
    <n v="289.07839215121339"/>
    <n v="4"/>
    <s v="OK"/>
    <s v="Yes"/>
  </r>
  <r>
    <s v="ORD008743"/>
    <b v="0"/>
    <d v="2024-09-29T06:00:00"/>
    <x v="1"/>
    <s v="Medium"/>
    <n v="201"/>
    <n v="4356"/>
    <s v="OK"/>
    <n v="1"/>
    <x v="0"/>
    <n v="0"/>
    <n v="38"/>
    <n v="1"/>
    <s v="Yes"/>
    <n v="1"/>
    <s v="No"/>
    <n v="472.31120599404488"/>
    <n v="1053.4631468314581"/>
    <n v="581.15194083741335"/>
    <n v="3"/>
    <s v="OK"/>
    <s v="No"/>
  </r>
  <r>
    <s v="ORD008742"/>
    <b v="0"/>
    <d v="2024-09-29T05:00:00"/>
    <x v="2"/>
    <s v="Medium"/>
    <n v="140"/>
    <n v="4639"/>
    <s v="OK"/>
    <n v="3"/>
    <x v="0"/>
    <n v="0"/>
    <n v="47"/>
    <n v="0"/>
    <s v="Yes"/>
    <n v="7"/>
    <s v="No"/>
    <n v="352.96059436104338"/>
    <n v="469.49377863584562"/>
    <n v="116.5331842748022"/>
    <n v="5"/>
    <s v="OK"/>
    <s v="No"/>
  </r>
  <r>
    <s v="ORD008741"/>
    <b v="0"/>
    <d v="2024-09-29T04:00:00"/>
    <x v="2"/>
    <s v="Medium"/>
    <n v="337"/>
    <n v="2469"/>
    <s v="OK"/>
    <n v="41"/>
    <x v="0"/>
    <n v="0"/>
    <n v="23"/>
    <n v="18"/>
    <s v="Yes"/>
    <n v="8"/>
    <s v="No"/>
    <n v="171.2073700653506"/>
    <n v="420.76666542102379"/>
    <n v="249.55929535567321"/>
    <n v="5"/>
    <s v="OK"/>
    <s v="No"/>
  </r>
  <r>
    <s v="ORD008740"/>
    <b v="0"/>
    <d v="2024-09-29T03:00:00"/>
    <x v="2"/>
    <s v="Medium"/>
    <n v="177"/>
    <n v="2118"/>
    <s v="OK"/>
    <n v="14"/>
    <x v="0"/>
    <n v="0"/>
    <n v="17"/>
    <n v="0"/>
    <s v="Yes"/>
    <n v="8"/>
    <s v="No"/>
    <n v="283.73710618447609"/>
    <n v="624.05853159220146"/>
    <n v="340.32142540772531"/>
    <n v="5"/>
    <s v="OK"/>
    <s v="No"/>
  </r>
  <r>
    <s v="ORD008739"/>
    <b v="0"/>
    <d v="2024-09-29T02:00:00"/>
    <x v="1"/>
    <s v="Low"/>
    <n v="122"/>
    <n v="2497"/>
    <s v="OK"/>
    <n v="34"/>
    <x v="1"/>
    <n v="7"/>
    <n v="15"/>
    <n v="4"/>
    <s v="No"/>
    <n v="8"/>
    <s v="Yes"/>
    <n v="25.444394556940569"/>
    <n v="48.370876634815751"/>
    <n v="22.926482077875178"/>
    <n v="5"/>
    <s v="OK"/>
    <s v="No"/>
  </r>
  <r>
    <s v="ORD008738"/>
    <b v="0"/>
    <d v="2024-09-29T01:00:00"/>
    <x v="1"/>
    <s v="Medium"/>
    <n v="50"/>
    <n v="3254"/>
    <s v="OK"/>
    <n v="41"/>
    <x v="0"/>
    <n v="0"/>
    <n v="41"/>
    <n v="7"/>
    <s v="Yes"/>
    <n v="1"/>
    <s v="No"/>
    <n v="458.63195745396052"/>
    <n v="1039.8826317858479"/>
    <n v="581.25067433188792"/>
    <n v="5"/>
    <s v="OK"/>
    <s v="Yes"/>
  </r>
  <r>
    <s v="ORD008737"/>
    <b v="0"/>
    <d v="2024-09-29T00:00:00"/>
    <x v="2"/>
    <s v="Medium"/>
    <n v="475"/>
    <n v="2250"/>
    <s v="OK"/>
    <n v="37"/>
    <x v="0"/>
    <n v="0"/>
    <n v="20"/>
    <n v="3"/>
    <s v="No"/>
    <n v="5"/>
    <s v="Yes"/>
    <n v="296.98767411868118"/>
    <n v="358.88311449317081"/>
    <n v="61.89544037448951"/>
    <n v="4"/>
    <s v="OK"/>
    <s v="No"/>
  </r>
  <r>
    <s v="ORD008736"/>
    <b v="0"/>
    <d v="2024-09-28T23:00:00"/>
    <x v="2"/>
    <s v="Medium"/>
    <n v="51"/>
    <n v="2064"/>
    <s v="OK"/>
    <n v="37"/>
    <x v="0"/>
    <n v="0"/>
    <n v="20"/>
    <n v="0"/>
    <s v="Yes"/>
    <n v="4"/>
    <s v="No"/>
    <n v="213.99805507193119"/>
    <n v="355.96514485913531"/>
    <n v="141.96708978720409"/>
    <n v="4"/>
    <s v="OK"/>
    <s v="No"/>
  </r>
  <r>
    <s v="ORD008735"/>
    <b v="0"/>
    <d v="2024-09-28T22:00:00"/>
    <x v="0"/>
    <s v="Low"/>
    <n v="93"/>
    <n v="1213"/>
    <s v="OK"/>
    <n v="27"/>
    <x v="0"/>
    <n v="0"/>
    <n v="14"/>
    <n v="8"/>
    <s v="Yes"/>
    <n v="1"/>
    <s v="No"/>
    <n v="245.96966749114279"/>
    <n v="478.2781898166383"/>
    <n v="232.30852232549549"/>
    <n v="1"/>
    <s v="OK"/>
    <s v="No"/>
  </r>
  <r>
    <s v="ORD008734"/>
    <b v="0"/>
    <d v="2024-09-28T21:00:00"/>
    <x v="1"/>
    <s v="High"/>
    <n v="67"/>
    <n v="2018"/>
    <s v="OK"/>
    <n v="60"/>
    <x v="0"/>
    <n v="0"/>
    <n v="11"/>
    <n v="9"/>
    <s v="Yes"/>
    <n v="2"/>
    <s v="No"/>
    <n v="221.1342816998434"/>
    <n v="455.16421686739392"/>
    <n v="234.02993516755049"/>
    <n v="3"/>
    <s v="OK"/>
    <s v="No"/>
  </r>
  <r>
    <s v="ORD008733"/>
    <b v="0"/>
    <d v="2024-09-28T20:00:00"/>
    <x v="1"/>
    <s v="High"/>
    <n v="413"/>
    <n v="2881"/>
    <s v="OK"/>
    <n v="7"/>
    <x v="0"/>
    <n v="0"/>
    <n v="19"/>
    <n v="0"/>
    <s v="Yes"/>
    <n v="7"/>
    <s v="No"/>
    <n v="342.84355586132813"/>
    <n v="708.10372740452499"/>
    <n v="365.26017154319692"/>
    <n v="3"/>
    <s v="OK"/>
    <s v="No"/>
  </r>
  <r>
    <s v="ORD008732"/>
    <b v="0"/>
    <d v="2024-09-28T19:00:00"/>
    <x v="2"/>
    <s v="Low"/>
    <n v="298"/>
    <n v="4071"/>
    <s v="OK"/>
    <n v="14"/>
    <x v="1"/>
    <n v="20"/>
    <n v="37"/>
    <n v="1"/>
    <s v="Yes"/>
    <n v="1"/>
    <s v="No"/>
    <n v="379.29102999633568"/>
    <n v="884.14207839747621"/>
    <n v="504.85104840114047"/>
    <n v="2"/>
    <s v="OK"/>
    <s v="No"/>
  </r>
  <r>
    <s v="ORD008731"/>
    <b v="0"/>
    <d v="2024-09-28T18:00:00"/>
    <x v="1"/>
    <s v="High"/>
    <n v="12"/>
    <n v="1791"/>
    <s v="OK"/>
    <n v="17"/>
    <x v="0"/>
    <n v="0"/>
    <n v="26"/>
    <n v="0"/>
    <s v="Yes"/>
    <n v="7"/>
    <s v="No"/>
    <n v="346.69845603741322"/>
    <n v="783.21597540240441"/>
    <n v="436.51751936499119"/>
    <n v="4"/>
    <s v="OK"/>
    <s v="No"/>
  </r>
  <r>
    <s v="ORD008730"/>
    <b v="0"/>
    <d v="2024-09-28T17:00:00"/>
    <x v="2"/>
    <s v="High"/>
    <n v="157"/>
    <n v="3920"/>
    <s v="OK"/>
    <n v="52"/>
    <x v="0"/>
    <n v="0"/>
    <n v="23"/>
    <n v="0"/>
    <s v="Yes"/>
    <n v="4"/>
    <s v="No"/>
    <n v="171.2532979883031"/>
    <n v="388.10710510129059"/>
    <n v="216.85380711298751"/>
    <n v="4"/>
    <s v="OK"/>
    <s v="No"/>
  </r>
  <r>
    <s v="ORD008729"/>
    <b v="0"/>
    <d v="2024-09-28T16:00:00"/>
    <x v="0"/>
    <s v="Medium"/>
    <n v="349"/>
    <n v="4858"/>
    <s v="OK"/>
    <n v="49"/>
    <x v="1"/>
    <n v="2"/>
    <n v="28"/>
    <n v="19"/>
    <s v="Yes"/>
    <n v="4"/>
    <s v="No"/>
    <n v="93.458104233527166"/>
    <n v="202.1993895346167"/>
    <n v="108.7412853010895"/>
    <n v="1"/>
    <s v="OK"/>
    <s v="No"/>
  </r>
  <r>
    <s v="ORD008728"/>
    <b v="0"/>
    <d v="2024-09-28T15:00:00"/>
    <x v="2"/>
    <s v="Medium"/>
    <n v="145"/>
    <n v="1106"/>
    <s v="OK"/>
    <n v="44"/>
    <x v="0"/>
    <n v="0"/>
    <n v="18"/>
    <n v="5"/>
    <s v="Yes"/>
    <n v="9"/>
    <s v="No"/>
    <n v="77.730275728916226"/>
    <n v="138.15646730716699"/>
    <n v="60.426191578250823"/>
    <n v="3"/>
    <s v="OK"/>
    <s v="No"/>
  </r>
  <r>
    <s v="ORD008727"/>
    <b v="0"/>
    <d v="2024-09-28T14:00:00"/>
    <x v="1"/>
    <s v="High"/>
    <n v="256"/>
    <n v="3461"/>
    <s v="OK"/>
    <n v="29"/>
    <x v="1"/>
    <n v="14"/>
    <n v="35"/>
    <n v="0"/>
    <s v="No"/>
    <n v="9"/>
    <s v="Yes"/>
    <n v="469.49480811869421"/>
    <n v="739.87689130155252"/>
    <n v="270.38208318285831"/>
    <n v="2"/>
    <s v="OK"/>
    <s v="No"/>
  </r>
  <r>
    <s v="ORD008726"/>
    <b v="0"/>
    <d v="2024-09-28T13:00:00"/>
    <x v="2"/>
    <s v="Medium"/>
    <n v="26"/>
    <n v="3149"/>
    <s v="OK"/>
    <n v="61"/>
    <x v="0"/>
    <n v="0"/>
    <n v="20"/>
    <n v="17"/>
    <s v="Yes"/>
    <n v="4"/>
    <s v="No"/>
    <n v="434.971269117563"/>
    <n v="551.29338797559103"/>
    <n v="116.32211885802801"/>
    <n v="4"/>
    <s v="OK"/>
    <s v="No"/>
  </r>
  <r>
    <s v="ORD008725"/>
    <b v="0"/>
    <d v="2024-09-28T12:00:00"/>
    <x v="2"/>
    <s v="Medium"/>
    <n v="143"/>
    <n v="1267"/>
    <s v="OK"/>
    <n v="61"/>
    <x v="1"/>
    <n v="0"/>
    <n v="6"/>
    <n v="18"/>
    <s v="Yes"/>
    <n v="9"/>
    <s v="No"/>
    <n v="118.5771133643928"/>
    <n v="246.5180256667704"/>
    <n v="127.9409123023776"/>
    <n v="3"/>
    <s v="OK"/>
    <s v="No"/>
  </r>
  <r>
    <s v="ORD008724"/>
    <b v="0"/>
    <d v="2024-09-28T11:00:00"/>
    <x v="2"/>
    <s v="Medium"/>
    <n v="140"/>
    <n v="3208"/>
    <s v="OK"/>
    <n v="7"/>
    <x v="0"/>
    <n v="0"/>
    <n v="38"/>
    <n v="0"/>
    <s v="Yes"/>
    <n v="6"/>
    <s v="No"/>
    <n v="477.83563869189231"/>
    <n v="1171.1401398063099"/>
    <n v="693.30450111441746"/>
    <n v="3"/>
    <s v="OK"/>
    <s v="No"/>
  </r>
  <r>
    <s v="ORD008723"/>
    <b v="0"/>
    <d v="2024-09-28T10:00:00"/>
    <x v="0"/>
    <s v="High"/>
    <n v="333"/>
    <n v="3206"/>
    <s v="OK"/>
    <n v="6"/>
    <x v="0"/>
    <n v="0"/>
    <n v="37"/>
    <n v="14"/>
    <s v="Yes"/>
    <n v="8"/>
    <s v="No"/>
    <n v="307.63005275530372"/>
    <n v="766.43460840707564"/>
    <n v="458.80455565177192"/>
    <n v="2"/>
    <s v="OK"/>
    <s v="No"/>
  </r>
  <r>
    <s v="ORD008722"/>
    <b v="0"/>
    <d v="2024-09-28T09:00:00"/>
    <x v="1"/>
    <s v="Medium"/>
    <n v="352"/>
    <n v="3905"/>
    <s v="OK"/>
    <n v="49"/>
    <x v="1"/>
    <n v="24"/>
    <n v="33"/>
    <n v="15"/>
    <s v="Yes"/>
    <n v="3"/>
    <s v="No"/>
    <n v="228.56116640337069"/>
    <n v="400.99212054224142"/>
    <n v="172.4309541388707"/>
    <n v="4"/>
    <s v="OK"/>
    <s v="Yes"/>
  </r>
  <r>
    <s v="ORD008721"/>
    <b v="0"/>
    <d v="2024-09-28T08:00:00"/>
    <x v="0"/>
    <s v="Medium"/>
    <n v="91"/>
    <n v="2857"/>
    <s v="OK"/>
    <n v="10"/>
    <x v="0"/>
    <n v="0"/>
    <n v="48"/>
    <n v="0"/>
    <s v="Yes"/>
    <n v="8"/>
    <s v="No"/>
    <n v="252.9641141889839"/>
    <n v="326.0376402122692"/>
    <n v="73.073526023285268"/>
    <n v="2"/>
    <s v="OK"/>
    <s v="No"/>
  </r>
  <r>
    <s v="ORD008720"/>
    <b v="0"/>
    <d v="2024-09-28T07:00:00"/>
    <x v="1"/>
    <s v="High"/>
    <n v="413"/>
    <n v="4493"/>
    <s v="OK"/>
    <n v="28"/>
    <x v="1"/>
    <n v="16"/>
    <n v="27"/>
    <n v="0"/>
    <s v="No"/>
    <n v="2"/>
    <s v="Yes"/>
    <n v="331.34402719685329"/>
    <n v="687.36457729092956"/>
    <n v="356.02055009407621"/>
    <n v="1"/>
    <s v="OK"/>
    <s v="No"/>
  </r>
  <r>
    <s v="ORD008719"/>
    <b v="0"/>
    <d v="2024-09-28T06:00:00"/>
    <x v="1"/>
    <s v="Low"/>
    <n v="235"/>
    <n v="2856"/>
    <s v="OK"/>
    <n v="22"/>
    <x v="1"/>
    <n v="9"/>
    <n v="8"/>
    <n v="11"/>
    <s v="Yes"/>
    <n v="9"/>
    <s v="No"/>
    <n v="220.85319996566619"/>
    <n v="380.66102511715849"/>
    <n v="159.8078251514923"/>
    <n v="3"/>
    <s v="OK"/>
    <s v="No"/>
  </r>
  <r>
    <s v="ORD008718"/>
    <b v="0"/>
    <d v="2024-09-28T05:00:00"/>
    <x v="0"/>
    <s v="High"/>
    <n v="276"/>
    <n v="3684"/>
    <s v="OK"/>
    <n v="25"/>
    <x v="1"/>
    <n v="21"/>
    <n v="13"/>
    <n v="0"/>
    <s v="Yes"/>
    <n v="1"/>
    <s v="No"/>
    <n v="64.925869151330062"/>
    <n v="155.2402042347743"/>
    <n v="90.314335083444234"/>
    <n v="5"/>
    <s v="OK"/>
    <s v="No"/>
  </r>
  <r>
    <s v="ORD008717"/>
    <b v="0"/>
    <d v="2024-09-28T04:00:00"/>
    <x v="0"/>
    <s v="High"/>
    <n v="33"/>
    <n v="3224"/>
    <s v="OK"/>
    <n v="70"/>
    <x v="0"/>
    <n v="0"/>
    <n v="8"/>
    <n v="19"/>
    <s v="Yes"/>
    <n v="8"/>
    <s v="No"/>
    <n v="158.64455806475291"/>
    <n v="271.56142856787369"/>
    <n v="112.9168705031209"/>
    <n v="1"/>
    <s v="OK"/>
    <s v="No"/>
  </r>
  <r>
    <s v="ORD008716"/>
    <b v="0"/>
    <d v="2024-09-28T03:00:00"/>
    <x v="2"/>
    <s v="Medium"/>
    <n v="238"/>
    <n v="4237"/>
    <s v="OK"/>
    <n v="50"/>
    <x v="1"/>
    <n v="26"/>
    <n v="11"/>
    <n v="12"/>
    <s v="Yes"/>
    <n v="8"/>
    <s v="No"/>
    <n v="447.15203587450532"/>
    <n v="1024.833458388624"/>
    <n v="577.68142251411814"/>
    <n v="4"/>
    <s v="OK"/>
    <s v="Yes"/>
  </r>
  <r>
    <s v="ORD008715"/>
    <b v="0"/>
    <d v="2024-09-28T02:00:00"/>
    <x v="1"/>
    <s v="High"/>
    <n v="48"/>
    <n v="1909"/>
    <s v="OK"/>
    <n v="7"/>
    <x v="0"/>
    <n v="0"/>
    <n v="31"/>
    <n v="16"/>
    <s v="Yes"/>
    <n v="3"/>
    <s v="No"/>
    <n v="353.32916834579498"/>
    <n v="547.51746280673228"/>
    <n v="194.18829446093719"/>
    <n v="3"/>
    <s v="OK"/>
    <s v="Yes"/>
  </r>
  <r>
    <s v="ORD008714"/>
    <b v="0"/>
    <d v="2024-09-28T01:00:00"/>
    <x v="2"/>
    <s v="Medium"/>
    <n v="353"/>
    <n v="2268"/>
    <s v="OK"/>
    <n v="27"/>
    <x v="0"/>
    <n v="0"/>
    <n v="37"/>
    <n v="5"/>
    <s v="Yes"/>
    <n v="9"/>
    <s v="No"/>
    <n v="236.73370013095331"/>
    <n v="333.5799326327417"/>
    <n v="96.846232501788421"/>
    <n v="1"/>
    <s v="OK"/>
    <s v="No"/>
  </r>
  <r>
    <s v="ORD008713"/>
    <b v="0"/>
    <d v="2024-09-28T00:00:00"/>
    <x v="1"/>
    <s v="Medium"/>
    <n v="114"/>
    <n v="1448"/>
    <s v="OK"/>
    <n v="49"/>
    <x v="1"/>
    <n v="45"/>
    <n v="17"/>
    <n v="14"/>
    <s v="Yes"/>
    <n v="4"/>
    <s v="No"/>
    <n v="350.15031706750727"/>
    <n v="540.10778842323577"/>
    <n v="189.9574713557285"/>
    <n v="3"/>
    <s v="OK"/>
    <s v="No"/>
  </r>
  <r>
    <s v="ORD008712"/>
    <b v="0"/>
    <d v="2024-09-27T23:00:00"/>
    <x v="2"/>
    <s v="High"/>
    <n v="65"/>
    <n v="2877"/>
    <s v="OK"/>
    <n v="24"/>
    <x v="0"/>
    <n v="0"/>
    <n v="10"/>
    <n v="13"/>
    <s v="Yes"/>
    <n v="5"/>
    <s v="No"/>
    <n v="142.94628130750019"/>
    <n v="207.4061446083918"/>
    <n v="64.459863300891584"/>
    <n v="1"/>
    <s v="OK"/>
    <s v="No"/>
  </r>
  <r>
    <s v="ORD008711"/>
    <b v="0"/>
    <d v="2024-09-27T22:00:00"/>
    <x v="1"/>
    <s v="Medium"/>
    <n v="84"/>
    <n v="3115"/>
    <s v="OK"/>
    <n v="26"/>
    <x v="0"/>
    <n v="0"/>
    <n v="40"/>
    <n v="2"/>
    <s v="Yes"/>
    <n v="6"/>
    <s v="No"/>
    <n v="116.6170693633775"/>
    <n v="217.77938712812079"/>
    <n v="101.16231776474331"/>
    <n v="3"/>
    <s v="OK"/>
    <s v="No"/>
  </r>
  <r>
    <s v="ORD008710"/>
    <b v="0"/>
    <d v="2024-09-27T21:00:00"/>
    <x v="2"/>
    <s v="High"/>
    <n v="458"/>
    <n v="1171"/>
    <s v="OK"/>
    <n v="9"/>
    <x v="1"/>
    <n v="17"/>
    <n v="26"/>
    <n v="10"/>
    <s v="Yes"/>
    <n v="9"/>
    <s v="No"/>
    <n v="315.40363005836292"/>
    <n v="518.29911841721935"/>
    <n v="202.8954883588564"/>
    <n v="5"/>
    <s v="OK"/>
    <s v="No"/>
  </r>
  <r>
    <s v="ORD008709"/>
    <b v="0"/>
    <d v="2024-09-27T20:00:00"/>
    <x v="1"/>
    <s v="Medium"/>
    <n v="212"/>
    <n v="2792"/>
    <s v="OK"/>
    <n v="22"/>
    <x v="1"/>
    <n v="12"/>
    <n v="18"/>
    <n v="13"/>
    <s v="Yes"/>
    <n v="2"/>
    <s v="No"/>
    <n v="90.588508781239838"/>
    <n v="155.24400849582281"/>
    <n v="64.655499714582945"/>
    <n v="4"/>
    <s v="OK"/>
    <s v="No"/>
  </r>
  <r>
    <s v="ORD008708"/>
    <b v="0"/>
    <d v="2024-09-27T19:00:00"/>
    <x v="0"/>
    <s v="High"/>
    <n v="28"/>
    <n v="4263"/>
    <s v="OK"/>
    <n v="19"/>
    <x v="0"/>
    <n v="0"/>
    <n v="8"/>
    <n v="13"/>
    <s v="Yes"/>
    <n v="8"/>
    <s v="No"/>
    <n v="96.131850630355359"/>
    <n v="206.3141002083965"/>
    <n v="110.18224957804109"/>
    <n v="4"/>
    <s v="OK"/>
    <s v="No"/>
  </r>
  <r>
    <s v="ORD008707"/>
    <b v="0"/>
    <d v="2024-09-27T18:00:00"/>
    <x v="0"/>
    <s v="High"/>
    <n v="130"/>
    <n v="4339"/>
    <s v="OK"/>
    <n v="33"/>
    <x v="0"/>
    <n v="0"/>
    <n v="22"/>
    <n v="7"/>
    <s v="Yes"/>
    <n v="2"/>
    <s v="No"/>
    <n v="410.93446834444131"/>
    <n v="869.11569303233728"/>
    <n v="458.18122468789602"/>
    <n v="5"/>
    <s v="OK"/>
    <s v="No"/>
  </r>
  <r>
    <s v="ORD008706"/>
    <b v="0"/>
    <d v="2024-09-27T17:00:00"/>
    <x v="1"/>
    <s v="Low"/>
    <n v="40"/>
    <n v="2977"/>
    <s v="OK"/>
    <n v="54"/>
    <x v="0"/>
    <n v="0"/>
    <n v="45"/>
    <n v="10"/>
    <s v="Yes"/>
    <n v="3"/>
    <s v="No"/>
    <n v="51.6579679712736"/>
    <n v="110.6685070000417"/>
    <n v="59.010539028768093"/>
    <n v="5"/>
    <s v="OK"/>
    <s v="No"/>
  </r>
  <r>
    <s v="ORD008705"/>
    <b v="0"/>
    <d v="2024-09-27T16:00:00"/>
    <x v="1"/>
    <s v="Medium"/>
    <n v="493"/>
    <n v="2207"/>
    <s v="OK"/>
    <n v="13"/>
    <x v="1"/>
    <n v="14"/>
    <n v="14"/>
    <n v="18"/>
    <s v="Yes"/>
    <n v="4"/>
    <s v="No"/>
    <n v="161.0803525164996"/>
    <n v="374.53832561244741"/>
    <n v="213.45797309594769"/>
    <n v="4"/>
    <s v="OK"/>
    <s v="No"/>
  </r>
  <r>
    <s v="ORD008704"/>
    <b v="0"/>
    <d v="2024-09-27T15:00:00"/>
    <x v="0"/>
    <s v="Medium"/>
    <n v="55"/>
    <n v="1766"/>
    <s v="OK"/>
    <n v="8"/>
    <x v="1"/>
    <n v="4"/>
    <n v="30"/>
    <n v="15"/>
    <s v="Yes"/>
    <n v="5"/>
    <s v="No"/>
    <n v="73.591667812878683"/>
    <n v="177.00275161907541"/>
    <n v="103.4110838061967"/>
    <n v="3"/>
    <s v="OK"/>
    <s v="No"/>
  </r>
  <r>
    <s v="ORD008703"/>
    <b v="0"/>
    <d v="2024-09-27T14:00:00"/>
    <x v="2"/>
    <s v="Low"/>
    <n v="319"/>
    <n v="3447"/>
    <s v="OK"/>
    <n v="32"/>
    <x v="0"/>
    <n v="0"/>
    <n v="7"/>
    <n v="2"/>
    <s v="Yes"/>
    <n v="3"/>
    <s v="No"/>
    <n v="52.451433380568218"/>
    <n v="87.017160590511622"/>
    <n v="34.565727209943397"/>
    <n v="1"/>
    <s v="OK"/>
    <s v="Yes"/>
  </r>
  <r>
    <s v="ORD008702"/>
    <b v="0"/>
    <d v="2024-09-27T13:00:00"/>
    <x v="2"/>
    <s v="Low"/>
    <n v="20"/>
    <n v="3874"/>
    <s v="OK"/>
    <n v="66"/>
    <x v="0"/>
    <n v="0"/>
    <n v="17"/>
    <n v="0"/>
    <s v="Yes"/>
    <n v="9"/>
    <s v="No"/>
    <n v="76.957669522449294"/>
    <n v="104.6643671889273"/>
    <n v="27.706697666478039"/>
    <n v="5"/>
    <s v="OK"/>
    <s v="No"/>
  </r>
  <r>
    <s v="ORD008701"/>
    <b v="0"/>
    <d v="2024-09-27T12:00:00"/>
    <x v="2"/>
    <s v="High"/>
    <n v="45"/>
    <n v="3703"/>
    <s v="OK"/>
    <n v="47"/>
    <x v="1"/>
    <n v="44"/>
    <n v="31"/>
    <n v="9"/>
    <s v="Yes"/>
    <n v="4"/>
    <s v="No"/>
    <n v="139.7719570586313"/>
    <n v="310.48708896647901"/>
    <n v="170.71513190784771"/>
    <n v="4"/>
    <s v="OK"/>
    <s v="No"/>
  </r>
  <r>
    <s v="ORD008700"/>
    <b v="0"/>
    <d v="2024-09-27T11:00:00"/>
    <x v="2"/>
    <s v="Low"/>
    <n v="134"/>
    <n v="3168"/>
    <s v="OK"/>
    <n v="47"/>
    <x v="0"/>
    <n v="0"/>
    <n v="10"/>
    <n v="0"/>
    <s v="Yes"/>
    <n v="6"/>
    <s v="No"/>
    <n v="439.9720320268151"/>
    <n v="678.87313421331248"/>
    <n v="238.90110218649741"/>
    <n v="4"/>
    <s v="OK"/>
    <s v="No"/>
  </r>
  <r>
    <s v="ORD008699"/>
    <b v="0"/>
    <d v="2024-09-27T10:00:00"/>
    <x v="0"/>
    <s v="Medium"/>
    <n v="52"/>
    <n v="2481"/>
    <s v="OK"/>
    <n v="50"/>
    <x v="0"/>
    <n v="0"/>
    <n v="6"/>
    <n v="4"/>
    <s v="Yes"/>
    <n v="5"/>
    <s v="No"/>
    <n v="253.3171890409929"/>
    <n v="556.39994282985458"/>
    <n v="303.08275378886162"/>
    <n v="4"/>
    <s v="OK"/>
    <s v="No"/>
  </r>
  <r>
    <s v="ORD008698"/>
    <b v="0"/>
    <d v="2024-09-27T09:00:00"/>
    <x v="2"/>
    <s v="Medium"/>
    <n v="131"/>
    <n v="4522"/>
    <s v="OK"/>
    <n v="42"/>
    <x v="0"/>
    <n v="0"/>
    <n v="18"/>
    <n v="17"/>
    <s v="Yes"/>
    <n v="7"/>
    <s v="No"/>
    <n v="50.249966085040498"/>
    <n v="125.09017262835179"/>
    <n v="74.840206543311325"/>
    <n v="2"/>
    <s v="OK"/>
    <s v="No"/>
  </r>
  <r>
    <s v="ORD008697"/>
    <b v="0"/>
    <d v="2024-09-27T08:00:00"/>
    <x v="0"/>
    <s v="Low"/>
    <n v="198"/>
    <n v="4542"/>
    <s v="OK"/>
    <n v="63"/>
    <x v="0"/>
    <n v="0"/>
    <n v="12"/>
    <n v="15"/>
    <s v="Yes"/>
    <n v="1"/>
    <s v="No"/>
    <n v="416.46086723674858"/>
    <n v="702.31442393603629"/>
    <n v="285.85355669928771"/>
    <n v="5"/>
    <s v="OK"/>
    <s v="No"/>
  </r>
  <r>
    <s v="ORD008696"/>
    <b v="0"/>
    <d v="2024-09-27T07:00:00"/>
    <x v="0"/>
    <s v="Medium"/>
    <n v="417"/>
    <n v="2101"/>
    <s v="OK"/>
    <n v="35"/>
    <x v="0"/>
    <n v="0"/>
    <n v="15"/>
    <n v="7"/>
    <s v="Yes"/>
    <n v="2"/>
    <s v="No"/>
    <n v="251.9432268535775"/>
    <n v="431.71053454621318"/>
    <n v="179.76730769263571"/>
    <n v="4"/>
    <s v="OK"/>
    <s v="Yes"/>
  </r>
  <r>
    <s v="ORD008695"/>
    <b v="0"/>
    <d v="2024-09-27T06:00:00"/>
    <x v="2"/>
    <s v="High"/>
    <n v="99"/>
    <n v="2117"/>
    <s v="OK"/>
    <n v="55"/>
    <x v="0"/>
    <n v="0"/>
    <n v="31"/>
    <n v="19"/>
    <s v="No"/>
    <n v="3"/>
    <s v="Yes"/>
    <n v="140.02942741491159"/>
    <n v="256.4625270298697"/>
    <n v="116.4330996149581"/>
    <n v="4"/>
    <s v="OK"/>
    <s v="No"/>
  </r>
  <r>
    <s v="ORD008694"/>
    <b v="0"/>
    <d v="2024-09-27T05:00:00"/>
    <x v="2"/>
    <s v="High"/>
    <n v="159"/>
    <n v="1104"/>
    <s v="OK"/>
    <n v="15"/>
    <x v="0"/>
    <n v="0"/>
    <n v="19"/>
    <n v="10"/>
    <s v="Yes"/>
    <n v="4"/>
    <s v="No"/>
    <n v="417.74869865622929"/>
    <n v="540.00442611958954"/>
    <n v="122.2557274633602"/>
    <n v="5"/>
    <s v="OK"/>
    <s v="No"/>
  </r>
  <r>
    <s v="ORD008693"/>
    <b v="0"/>
    <d v="2024-09-27T04:00:00"/>
    <x v="0"/>
    <s v="High"/>
    <n v="161"/>
    <n v="2130"/>
    <s v="OK"/>
    <n v="50"/>
    <x v="0"/>
    <n v="0"/>
    <n v="26"/>
    <n v="16"/>
    <s v="Yes"/>
    <n v="2"/>
    <s v="No"/>
    <n v="182.81621482971511"/>
    <n v="456.90087404125222"/>
    <n v="274.0846592115372"/>
    <n v="4"/>
    <s v="OK"/>
    <s v="No"/>
  </r>
  <r>
    <s v="ORD008692"/>
    <b v="0"/>
    <d v="2024-09-27T03:00:00"/>
    <x v="2"/>
    <s v="Low"/>
    <n v="139"/>
    <n v="2424"/>
    <s v="OK"/>
    <n v="66"/>
    <x v="0"/>
    <n v="0"/>
    <n v="43"/>
    <n v="16"/>
    <s v="Yes"/>
    <n v="3"/>
    <s v="No"/>
    <n v="328.85607557380632"/>
    <n v="643.08756230586039"/>
    <n v="314.23148673205412"/>
    <n v="3"/>
    <s v="OK"/>
    <s v="No"/>
  </r>
  <r>
    <s v="ORD008691"/>
    <b v="0"/>
    <d v="2024-09-27T02:00:00"/>
    <x v="1"/>
    <s v="High"/>
    <n v="460"/>
    <n v="1071"/>
    <s v="OK"/>
    <n v="28"/>
    <x v="0"/>
    <n v="0"/>
    <n v="26"/>
    <n v="0"/>
    <s v="Yes"/>
    <n v="7"/>
    <s v="No"/>
    <n v="236.9130733813904"/>
    <n v="560.81784471225808"/>
    <n v="323.90477133086767"/>
    <n v="4"/>
    <s v="OK"/>
    <s v="No"/>
  </r>
  <r>
    <s v="ORD008690"/>
    <b v="0"/>
    <d v="2024-09-27T01:00:00"/>
    <x v="2"/>
    <s v="High"/>
    <n v="256"/>
    <n v="1836"/>
    <s v="OK"/>
    <n v="50"/>
    <x v="0"/>
    <n v="0"/>
    <n v="26"/>
    <n v="6"/>
    <s v="Yes"/>
    <n v="3"/>
    <s v="No"/>
    <n v="111.8652984400544"/>
    <n v="171.42642028188561"/>
    <n v="59.561121841831188"/>
    <n v="2"/>
    <s v="OK"/>
    <s v="No"/>
  </r>
  <r>
    <s v="ORD008689"/>
    <b v="0"/>
    <d v="2024-09-27T00:00:00"/>
    <x v="1"/>
    <s v="Low"/>
    <n v="61"/>
    <n v="2444"/>
    <s v="OK"/>
    <n v="33"/>
    <x v="0"/>
    <n v="0"/>
    <n v="36"/>
    <n v="9"/>
    <s v="Yes"/>
    <n v="1"/>
    <s v="No"/>
    <n v="307.72924224503788"/>
    <n v="514.05141862915582"/>
    <n v="206.32217638411791"/>
    <n v="3"/>
    <s v="OK"/>
    <s v="No"/>
  </r>
  <r>
    <s v="ORD008688"/>
    <b v="0"/>
    <d v="2024-09-26T23:00:00"/>
    <x v="2"/>
    <s v="Medium"/>
    <n v="276"/>
    <n v="3879"/>
    <s v="OK"/>
    <n v="64"/>
    <x v="0"/>
    <n v="0"/>
    <n v="39"/>
    <n v="11"/>
    <s v="Yes"/>
    <n v="9"/>
    <s v="No"/>
    <n v="77.615541608344486"/>
    <n v="167.93542815629479"/>
    <n v="90.319886547950361"/>
    <n v="4"/>
    <s v="OK"/>
    <s v="No"/>
  </r>
  <r>
    <s v="ORD008687"/>
    <b v="0"/>
    <d v="2024-09-26T22:00:00"/>
    <x v="2"/>
    <s v="Low"/>
    <n v="403"/>
    <n v="2796"/>
    <s v="OK"/>
    <n v="68"/>
    <x v="0"/>
    <n v="0"/>
    <n v="46"/>
    <n v="13"/>
    <s v="Yes"/>
    <n v="4"/>
    <s v="No"/>
    <n v="393.14441627159198"/>
    <n v="938.73402009280119"/>
    <n v="545.58960382120927"/>
    <n v="3"/>
    <s v="OK"/>
    <s v="No"/>
  </r>
  <r>
    <s v="ORD008686"/>
    <b v="0"/>
    <d v="2024-09-26T21:00:00"/>
    <x v="2"/>
    <s v="High"/>
    <n v="314"/>
    <n v="4448"/>
    <s v="OK"/>
    <n v="28"/>
    <x v="0"/>
    <n v="0"/>
    <n v="14"/>
    <n v="0"/>
    <s v="Yes"/>
    <n v="6"/>
    <s v="No"/>
    <n v="234.40699092348481"/>
    <n v="518.29195314496724"/>
    <n v="283.88496222148251"/>
    <n v="5"/>
    <s v="OK"/>
    <s v="No"/>
  </r>
  <r>
    <s v="ORD008685"/>
    <b v="0"/>
    <d v="2024-09-26T20:00:00"/>
    <x v="2"/>
    <s v="Low"/>
    <n v="120"/>
    <n v="4162"/>
    <s v="OK"/>
    <n v="51"/>
    <x v="0"/>
    <n v="0"/>
    <n v="11"/>
    <n v="2"/>
    <s v="Yes"/>
    <n v="2"/>
    <s v="No"/>
    <n v="312.48236468616358"/>
    <n v="381.59258017552253"/>
    <n v="69.11021548935895"/>
    <n v="1"/>
    <s v="OK"/>
    <s v="Yes"/>
  </r>
  <r>
    <s v="ORD008684"/>
    <b v="0"/>
    <d v="2024-09-26T19:00:00"/>
    <x v="0"/>
    <s v="Medium"/>
    <n v="86"/>
    <n v="2432"/>
    <s v="OK"/>
    <n v="43"/>
    <x v="1"/>
    <n v="28"/>
    <n v="15"/>
    <n v="4"/>
    <s v="Yes"/>
    <n v="2"/>
    <s v="No"/>
    <n v="177.80837952644919"/>
    <n v="315.372731728443"/>
    <n v="137.56435220199381"/>
    <n v="2"/>
    <s v="OK"/>
    <s v="No"/>
  </r>
  <r>
    <s v="ORD008683"/>
    <b v="0"/>
    <d v="2024-09-26T18:00:00"/>
    <x v="2"/>
    <s v="High"/>
    <n v="191"/>
    <n v="4188"/>
    <s v="OK"/>
    <n v="45"/>
    <x v="0"/>
    <n v="0"/>
    <n v="48"/>
    <n v="14"/>
    <s v="Yes"/>
    <n v="1"/>
    <s v="No"/>
    <n v="464.53581353977017"/>
    <n v="812.92378131415762"/>
    <n v="348.38796777438739"/>
    <n v="3"/>
    <s v="OK"/>
    <s v="No"/>
  </r>
  <r>
    <s v="ORD008682"/>
    <b v="0"/>
    <d v="2024-09-26T17:00:00"/>
    <x v="0"/>
    <s v="Medium"/>
    <n v="87"/>
    <n v="1532"/>
    <s v="OK"/>
    <n v="16"/>
    <x v="0"/>
    <n v="0"/>
    <n v="21"/>
    <n v="19"/>
    <s v="Yes"/>
    <n v="2"/>
    <s v="No"/>
    <n v="157.25226702331079"/>
    <n v="263.00679614313958"/>
    <n v="105.7545291198288"/>
    <n v="5"/>
    <s v="OK"/>
    <s v="No"/>
  </r>
  <r>
    <s v="ORD008681"/>
    <b v="0"/>
    <d v="2024-09-26T16:00:00"/>
    <x v="2"/>
    <s v="Medium"/>
    <n v="140"/>
    <n v="2687"/>
    <s v="OK"/>
    <n v="47"/>
    <x v="0"/>
    <n v="0"/>
    <n v="27"/>
    <n v="0"/>
    <s v="Yes"/>
    <n v="9"/>
    <s v="No"/>
    <n v="140.1556820959425"/>
    <n v="296.4740820603555"/>
    <n v="156.318399964413"/>
    <n v="3"/>
    <s v="OK"/>
    <s v="No"/>
  </r>
  <r>
    <s v="ORD008680"/>
    <b v="0"/>
    <d v="2024-09-26T15:00:00"/>
    <x v="0"/>
    <s v="Medium"/>
    <n v="424"/>
    <n v="1147"/>
    <s v="OK"/>
    <n v="13"/>
    <x v="0"/>
    <n v="0"/>
    <n v="8"/>
    <n v="0"/>
    <s v="Yes"/>
    <n v="7"/>
    <s v="No"/>
    <n v="231.99497475087239"/>
    <n v="480.26100488281281"/>
    <n v="248.26603013194051"/>
    <n v="4"/>
    <s v="OK"/>
    <s v="No"/>
  </r>
  <r>
    <s v="ORD008679"/>
    <b v="0"/>
    <d v="2024-09-26T14:00:00"/>
    <x v="0"/>
    <s v="Medium"/>
    <n v="333"/>
    <n v="3558"/>
    <s v="OK"/>
    <n v="51"/>
    <x v="0"/>
    <n v="0"/>
    <n v="23"/>
    <n v="2"/>
    <s v="Yes"/>
    <n v="4"/>
    <s v="No"/>
    <n v="425.69048604144689"/>
    <n v="1005.611326916842"/>
    <n v="579.92084087539536"/>
    <n v="1"/>
    <s v="OK"/>
    <s v="No"/>
  </r>
  <r>
    <s v="ORD008678"/>
    <b v="0"/>
    <d v="2024-09-26T13:00:00"/>
    <x v="1"/>
    <s v="Low"/>
    <n v="57"/>
    <n v="2063"/>
    <s v="OK"/>
    <n v="24"/>
    <x v="0"/>
    <n v="0"/>
    <n v="7"/>
    <n v="0"/>
    <s v="Yes"/>
    <n v="7"/>
    <s v="No"/>
    <n v="251.29686729210169"/>
    <n v="477.24272366197692"/>
    <n v="225.9458563698752"/>
    <n v="5"/>
    <s v="OK"/>
    <s v="No"/>
  </r>
  <r>
    <s v="ORD008677"/>
    <b v="0"/>
    <d v="2024-09-26T12:00:00"/>
    <x v="1"/>
    <s v="High"/>
    <n v="148"/>
    <n v="4798"/>
    <s v="OK"/>
    <n v="47"/>
    <x v="0"/>
    <n v="0"/>
    <n v="9"/>
    <n v="0"/>
    <s v="Yes"/>
    <n v="5"/>
    <s v="No"/>
    <n v="296.16668927140222"/>
    <n v="513.61590742051703"/>
    <n v="217.44921814911481"/>
    <n v="3"/>
    <s v="OK"/>
    <s v="Yes"/>
  </r>
  <r>
    <s v="ORD008676"/>
    <b v="0"/>
    <d v="2024-09-26T11:00:00"/>
    <x v="0"/>
    <s v="Medium"/>
    <n v="335"/>
    <n v="2126"/>
    <s v="OK"/>
    <n v="24"/>
    <x v="0"/>
    <n v="0"/>
    <n v="25"/>
    <n v="13"/>
    <s v="Yes"/>
    <n v="3"/>
    <s v="No"/>
    <n v="433.04961904314843"/>
    <n v="820.34342243994786"/>
    <n v="387.29380339679938"/>
    <n v="1"/>
    <s v="OK"/>
    <s v="No"/>
  </r>
  <r>
    <s v="ORD008675"/>
    <b v="0"/>
    <d v="2024-09-26T10:00:00"/>
    <x v="0"/>
    <s v="Medium"/>
    <n v="165"/>
    <n v="1070"/>
    <s v="OK"/>
    <n v="50"/>
    <x v="0"/>
    <n v="0"/>
    <n v="37"/>
    <n v="5"/>
    <s v="Yes"/>
    <n v="4"/>
    <s v="No"/>
    <n v="207.86081989417951"/>
    <n v="447.19441200872598"/>
    <n v="239.33359211454641"/>
    <n v="4"/>
    <s v="OK"/>
    <s v="No"/>
  </r>
  <r>
    <s v="ORD008674"/>
    <b v="0"/>
    <d v="2024-09-26T09:00:00"/>
    <x v="2"/>
    <s v="Low"/>
    <n v="228"/>
    <n v="1531"/>
    <s v="OK"/>
    <n v="57"/>
    <x v="1"/>
    <n v="45"/>
    <n v="5"/>
    <n v="0"/>
    <s v="Yes"/>
    <n v="4"/>
    <s v="No"/>
    <n v="478.643346906609"/>
    <n v="651.6937683856363"/>
    <n v="173.05042147902731"/>
    <n v="2"/>
    <s v="OK"/>
    <s v="No"/>
  </r>
  <r>
    <s v="ORD008673"/>
    <b v="0"/>
    <d v="2024-09-26T08:00:00"/>
    <x v="0"/>
    <s v="High"/>
    <n v="349"/>
    <n v="2508"/>
    <s v="OK"/>
    <n v="32"/>
    <x v="1"/>
    <n v="5"/>
    <n v="25"/>
    <n v="11"/>
    <s v="Yes"/>
    <n v="9"/>
    <s v="No"/>
    <n v="90.493070590934778"/>
    <n v="179.85911627488991"/>
    <n v="89.366045683955164"/>
    <n v="4"/>
    <s v="OK"/>
    <s v="No"/>
  </r>
  <r>
    <s v="ORD008672"/>
    <b v="0"/>
    <d v="2024-09-26T07:00:00"/>
    <x v="2"/>
    <s v="High"/>
    <n v="111"/>
    <n v="2948"/>
    <s v="OK"/>
    <n v="15"/>
    <x v="1"/>
    <n v="43"/>
    <n v="24"/>
    <n v="2"/>
    <s v="Yes"/>
    <n v="7"/>
    <s v="No"/>
    <n v="281.37664646792012"/>
    <n v="531.33589168405956"/>
    <n v="249.95924521613949"/>
    <n v="4"/>
    <s v="OK"/>
    <s v="No"/>
  </r>
  <r>
    <s v="ORD008671"/>
    <b v="0"/>
    <d v="2024-09-26T06:00:00"/>
    <x v="0"/>
    <s v="Low"/>
    <n v="194"/>
    <n v="1462"/>
    <s v="OK"/>
    <n v="29"/>
    <x v="0"/>
    <n v="0"/>
    <n v="7"/>
    <n v="5"/>
    <s v="Yes"/>
    <n v="9"/>
    <s v="No"/>
    <n v="411.18805015367252"/>
    <n v="843.01196883901832"/>
    <n v="431.8239186853458"/>
    <n v="3"/>
    <s v="OK"/>
    <s v="No"/>
  </r>
  <r>
    <s v="ORD008670"/>
    <b v="0"/>
    <d v="2024-09-26T05:00:00"/>
    <x v="0"/>
    <s v="High"/>
    <n v="98"/>
    <n v="4900"/>
    <s v="OK"/>
    <n v="58"/>
    <x v="1"/>
    <n v="13"/>
    <n v="39"/>
    <n v="0"/>
    <s v="Yes"/>
    <n v="8"/>
    <s v="No"/>
    <n v="288.07476573853188"/>
    <n v="622.68759659191267"/>
    <n v="334.61283085338079"/>
    <n v="2"/>
    <s v="OK"/>
    <s v="No"/>
  </r>
  <r>
    <s v="ORD008669"/>
    <b v="0"/>
    <d v="2024-09-26T04:00:00"/>
    <x v="2"/>
    <s v="Low"/>
    <n v="152"/>
    <n v="2322"/>
    <s v="OK"/>
    <n v="28"/>
    <x v="0"/>
    <n v="0"/>
    <n v="24"/>
    <n v="13"/>
    <s v="Yes"/>
    <n v="5"/>
    <s v="No"/>
    <n v="130.4075493362549"/>
    <n v="212.24845663862521"/>
    <n v="81.840907302370226"/>
    <n v="4"/>
    <s v="OK"/>
    <s v="No"/>
  </r>
  <r>
    <s v="ORD008668"/>
    <b v="0"/>
    <d v="2024-09-26T03:00:00"/>
    <x v="2"/>
    <s v="Medium"/>
    <n v="111"/>
    <n v="4599"/>
    <s v="OK"/>
    <n v="69"/>
    <x v="0"/>
    <n v="0"/>
    <n v="22"/>
    <n v="0"/>
    <s v="Yes"/>
    <n v="8"/>
    <s v="No"/>
    <n v="91.823121100053015"/>
    <n v="218.62603730708179"/>
    <n v="126.8029162070288"/>
    <n v="5"/>
    <s v="OK"/>
    <s v="No"/>
  </r>
  <r>
    <s v="ORD008667"/>
    <b v="0"/>
    <d v="2024-09-26T02:00:00"/>
    <x v="1"/>
    <s v="Medium"/>
    <n v="108"/>
    <n v="2115"/>
    <s v="OK"/>
    <n v="61"/>
    <x v="1"/>
    <n v="16"/>
    <n v="21"/>
    <n v="4"/>
    <s v="Yes"/>
    <n v="3"/>
    <s v="No"/>
    <n v="285.87836042316769"/>
    <n v="385.84928865710123"/>
    <n v="99.970928233933478"/>
    <n v="5"/>
    <s v="OK"/>
    <s v="No"/>
  </r>
  <r>
    <s v="ORD008666"/>
    <b v="0"/>
    <d v="2024-09-26T01:00:00"/>
    <x v="0"/>
    <s v="Medium"/>
    <n v="89"/>
    <n v="4186"/>
    <s v="OK"/>
    <n v="4"/>
    <x v="0"/>
    <n v="0"/>
    <n v="39"/>
    <n v="4"/>
    <s v="Yes"/>
    <n v="2"/>
    <s v="No"/>
    <n v="148.7953200899336"/>
    <n v="353.30334360480413"/>
    <n v="204.5080235148705"/>
    <n v="4"/>
    <s v="OK"/>
    <s v="No"/>
  </r>
  <r>
    <s v="ORD008665"/>
    <b v="0"/>
    <d v="2024-09-26T00:00:00"/>
    <x v="1"/>
    <s v="Medium"/>
    <n v="149"/>
    <n v="1525"/>
    <s v="OK"/>
    <n v="47"/>
    <x v="0"/>
    <n v="0"/>
    <n v="26"/>
    <n v="0"/>
    <s v="Yes"/>
    <n v="2"/>
    <s v="No"/>
    <n v="470.7831370213562"/>
    <n v="1097.7501726974031"/>
    <n v="626.96703567604641"/>
    <n v="3"/>
    <s v="OK"/>
    <s v="No"/>
  </r>
  <r>
    <s v="ORD008664"/>
    <b v="0"/>
    <d v="2024-09-25T23:00:00"/>
    <x v="2"/>
    <s v="Low"/>
    <n v="139"/>
    <n v="3073"/>
    <s v="OK"/>
    <n v="50"/>
    <x v="0"/>
    <n v="0"/>
    <n v="15"/>
    <n v="0"/>
    <s v="Yes"/>
    <n v="3"/>
    <s v="No"/>
    <n v="125.88172938734429"/>
    <n v="179.20177703664959"/>
    <n v="53.320047649305288"/>
    <n v="3"/>
    <s v="OK"/>
    <s v="No"/>
  </r>
  <r>
    <s v="ORD008663"/>
    <b v="0"/>
    <d v="2024-09-25T22:00:00"/>
    <x v="2"/>
    <s v="Medium"/>
    <n v="369"/>
    <n v="3005"/>
    <s v="OK"/>
    <n v="57"/>
    <x v="1"/>
    <n v="22"/>
    <n v="5"/>
    <n v="0"/>
    <s v="Yes"/>
    <n v="8"/>
    <s v="No"/>
    <n v="235.71872609280621"/>
    <n v="327.94518526497387"/>
    <n v="92.226459172167665"/>
    <n v="4"/>
    <s v="OK"/>
    <s v="No"/>
  </r>
  <r>
    <s v="ORD008662"/>
    <b v="0"/>
    <d v="2024-09-25T21:00:00"/>
    <x v="1"/>
    <s v="Low"/>
    <n v="101"/>
    <n v="2112"/>
    <s v="OK"/>
    <n v="18"/>
    <x v="0"/>
    <n v="0"/>
    <n v="47"/>
    <n v="0"/>
    <s v="Yes"/>
    <n v="1"/>
    <s v="No"/>
    <n v="76.826641254180302"/>
    <n v="92.850596343926739"/>
    <n v="16.02395508974644"/>
    <n v="5"/>
    <s v="OK"/>
    <s v="No"/>
  </r>
  <r>
    <s v="ORD008661"/>
    <b v="0"/>
    <d v="2024-09-25T20:00:00"/>
    <x v="0"/>
    <s v="Low"/>
    <n v="496"/>
    <n v="1704"/>
    <s v="OK"/>
    <n v="20"/>
    <x v="1"/>
    <n v="15"/>
    <n v="30"/>
    <n v="18"/>
    <s v="Yes"/>
    <n v="3"/>
    <s v="No"/>
    <n v="186.7718187808955"/>
    <n v="229.70535972705201"/>
    <n v="42.933540946156512"/>
    <n v="4"/>
    <s v="OK"/>
    <s v="No"/>
  </r>
  <r>
    <s v="ORD008660"/>
    <b v="0"/>
    <d v="2024-09-25T19:00:00"/>
    <x v="2"/>
    <s v="Low"/>
    <n v="96"/>
    <n v="1823"/>
    <s v="OK"/>
    <n v="33"/>
    <x v="0"/>
    <n v="0"/>
    <n v="8"/>
    <n v="4"/>
    <s v="Yes"/>
    <n v="7"/>
    <s v="No"/>
    <n v="420.89138165216872"/>
    <n v="861.88202295051224"/>
    <n v="440.99064129834352"/>
    <n v="1"/>
    <s v="OK"/>
    <s v="Yes"/>
  </r>
  <r>
    <s v="ORD008659"/>
    <b v="0"/>
    <d v="2024-09-25T18:00:00"/>
    <x v="0"/>
    <s v="High"/>
    <n v="454"/>
    <n v="3054"/>
    <s v="OK"/>
    <n v="38"/>
    <x v="0"/>
    <n v="0"/>
    <n v="41"/>
    <n v="15"/>
    <s v="Yes"/>
    <n v="7"/>
    <s v="No"/>
    <n v="55.527172725232397"/>
    <n v="91.71340404228377"/>
    <n v="36.186231317051373"/>
    <n v="5"/>
    <s v="OK"/>
    <s v="No"/>
  </r>
  <r>
    <s v="ORD008658"/>
    <b v="0"/>
    <d v="2024-09-25T17:00:00"/>
    <x v="2"/>
    <s v="Low"/>
    <n v="354"/>
    <n v="2506"/>
    <s v="OK"/>
    <n v="26"/>
    <x v="1"/>
    <n v="0"/>
    <n v="13"/>
    <n v="18"/>
    <s v="Yes"/>
    <n v="2"/>
    <s v="No"/>
    <n v="360.88226206398531"/>
    <n v="526.08591361637423"/>
    <n v="165.203651552389"/>
    <n v="5"/>
    <s v="OK"/>
    <s v="No"/>
  </r>
  <r>
    <s v="ORD008657"/>
    <b v="0"/>
    <d v="2024-09-25T16:00:00"/>
    <x v="0"/>
    <s v="Medium"/>
    <n v="89"/>
    <n v="4506"/>
    <s v="OK"/>
    <n v="44"/>
    <x v="0"/>
    <n v="0"/>
    <n v="23"/>
    <n v="6"/>
    <s v="Yes"/>
    <n v="5"/>
    <s v="No"/>
    <n v="238.07375455108991"/>
    <n v="335.47264311051362"/>
    <n v="97.398888559423682"/>
    <n v="1"/>
    <s v="OK"/>
    <s v="No"/>
  </r>
  <r>
    <s v="ORD008656"/>
    <b v="0"/>
    <d v="2024-09-25T15:00:00"/>
    <x v="0"/>
    <s v="Medium"/>
    <n v="26"/>
    <n v="4430"/>
    <s v="OK"/>
    <n v="41"/>
    <x v="0"/>
    <n v="0"/>
    <n v="11"/>
    <n v="0"/>
    <s v="No"/>
    <n v="4"/>
    <s v="Yes"/>
    <n v="73.503855697202951"/>
    <n v="155.2159674210103"/>
    <n v="81.712111723807382"/>
    <n v="2"/>
    <s v="OK"/>
    <s v="No"/>
  </r>
  <r>
    <s v="ORD008655"/>
    <b v="0"/>
    <d v="2024-09-25T14:00:00"/>
    <x v="1"/>
    <s v="Medium"/>
    <n v="118"/>
    <n v="3931"/>
    <s v="OK"/>
    <n v="34"/>
    <x v="0"/>
    <n v="0"/>
    <n v="12"/>
    <n v="6"/>
    <s v="Yes"/>
    <n v="6"/>
    <s v="No"/>
    <n v="123.8227347995128"/>
    <n v="246.78603736548629"/>
    <n v="122.96330256597351"/>
    <n v="5"/>
    <s v="OK"/>
    <s v="No"/>
  </r>
  <r>
    <s v="ORD008654"/>
    <b v="0"/>
    <d v="2024-09-25T13:00:00"/>
    <x v="0"/>
    <s v="Medium"/>
    <n v="90"/>
    <n v="1765"/>
    <s v="OK"/>
    <n v="16"/>
    <x v="1"/>
    <n v="6"/>
    <n v="45"/>
    <n v="3"/>
    <s v="Yes"/>
    <n v="1"/>
    <s v="No"/>
    <n v="77.432176422657562"/>
    <n v="137.58683652470921"/>
    <n v="60.154660102051587"/>
    <n v="5"/>
    <s v="OK"/>
    <s v="No"/>
  </r>
  <r>
    <s v="ORD008653"/>
    <b v="0"/>
    <d v="2024-09-25T12:00:00"/>
    <x v="1"/>
    <s v="Low"/>
    <n v="256"/>
    <n v="3977"/>
    <s v="OK"/>
    <n v="25"/>
    <x v="0"/>
    <n v="0"/>
    <n v="6"/>
    <n v="0"/>
    <s v="Yes"/>
    <n v="7"/>
    <s v="No"/>
    <n v="364.72940612684442"/>
    <n v="732.95993884115182"/>
    <n v="368.2305327143074"/>
    <n v="3"/>
    <s v="OK"/>
    <s v="No"/>
  </r>
  <r>
    <s v="ORD008652"/>
    <b v="0"/>
    <d v="2024-09-25T11:00:00"/>
    <x v="0"/>
    <s v="Medium"/>
    <n v="495"/>
    <n v="1535"/>
    <s v="OK"/>
    <n v="4"/>
    <x v="0"/>
    <n v="0"/>
    <n v="13"/>
    <n v="17"/>
    <s v="Yes"/>
    <n v="8"/>
    <s v="No"/>
    <n v="478.22161931815481"/>
    <n v="784.27114165349508"/>
    <n v="306.04952233534033"/>
    <n v="4"/>
    <s v="OK"/>
    <s v="No"/>
  </r>
  <r>
    <s v="ORD008651"/>
    <b v="0"/>
    <d v="2024-09-25T10:00:00"/>
    <x v="0"/>
    <s v="Medium"/>
    <n v="281"/>
    <n v="3019"/>
    <s v="OK"/>
    <n v="31"/>
    <x v="1"/>
    <n v="32"/>
    <n v="5"/>
    <n v="18"/>
    <s v="Yes"/>
    <n v="3"/>
    <s v="No"/>
    <n v="432.5354313697519"/>
    <n v="827.99415582703716"/>
    <n v="395.45872445728531"/>
    <n v="4"/>
    <s v="OK"/>
    <s v="No"/>
  </r>
  <r>
    <s v="ORD008650"/>
    <b v="0"/>
    <d v="2024-09-25T09:00:00"/>
    <x v="1"/>
    <s v="Low"/>
    <n v="383"/>
    <n v="4767"/>
    <s v="OK"/>
    <n v="7"/>
    <x v="0"/>
    <n v="0"/>
    <n v="17"/>
    <n v="15"/>
    <s v="Yes"/>
    <n v="9"/>
    <s v="No"/>
    <n v="217.23743050469469"/>
    <n v="423.75927845295678"/>
    <n v="206.52184794826201"/>
    <n v="4"/>
    <s v="OK"/>
    <s v="No"/>
  </r>
  <r>
    <s v="ORD008649"/>
    <b v="0"/>
    <d v="2024-09-25T08:00:00"/>
    <x v="1"/>
    <s v="Medium"/>
    <n v="143"/>
    <n v="3523"/>
    <s v="OK"/>
    <n v="30"/>
    <x v="0"/>
    <n v="0"/>
    <n v="25"/>
    <n v="15"/>
    <s v="Yes"/>
    <n v="9"/>
    <s v="No"/>
    <n v="364.43051025848598"/>
    <n v="648.43575430072235"/>
    <n v="284.00524404223631"/>
    <n v="1"/>
    <s v="OK"/>
    <s v="No"/>
  </r>
  <r>
    <s v="ORD008648"/>
    <b v="0"/>
    <d v="2024-09-25T07:00:00"/>
    <x v="2"/>
    <s v="Medium"/>
    <n v="327"/>
    <n v="4413"/>
    <s v="OK"/>
    <n v="43"/>
    <x v="1"/>
    <n v="2"/>
    <n v="13"/>
    <n v="0"/>
    <s v="No"/>
    <n v="9"/>
    <s v="Yes"/>
    <n v="248.42590217533521"/>
    <n v="585.32626800498747"/>
    <n v="336.90036582965229"/>
    <n v="4"/>
    <s v="OK"/>
    <s v="No"/>
  </r>
  <r>
    <s v="ORD008647"/>
    <b v="0"/>
    <d v="2024-09-25T06:00:00"/>
    <x v="2"/>
    <s v="Medium"/>
    <n v="405"/>
    <n v="4476"/>
    <s v="OK"/>
    <n v="1"/>
    <x v="0"/>
    <n v="0"/>
    <n v="22"/>
    <n v="1"/>
    <s v="Yes"/>
    <n v="9"/>
    <s v="No"/>
    <n v="471.30202019107088"/>
    <n v="1093.6195233233"/>
    <n v="622.31750313222949"/>
    <n v="4"/>
    <s v="OK"/>
    <s v="No"/>
  </r>
  <r>
    <s v="ORD008646"/>
    <b v="0"/>
    <d v="2024-09-25T05:00:00"/>
    <x v="2"/>
    <s v="Low"/>
    <n v="406"/>
    <n v="4317"/>
    <s v="OK"/>
    <n v="44"/>
    <x v="1"/>
    <n v="40"/>
    <n v="13"/>
    <n v="17"/>
    <s v="Yes"/>
    <n v="1"/>
    <s v="No"/>
    <n v="186.6641933859529"/>
    <n v="443.16431372564131"/>
    <n v="256.50012033968841"/>
    <n v="2"/>
    <s v="OK"/>
    <s v="No"/>
  </r>
  <r>
    <s v="ORD008645"/>
    <b v="0"/>
    <d v="2024-09-25T04:00:00"/>
    <x v="2"/>
    <s v="Low"/>
    <n v="264"/>
    <n v="4622"/>
    <s v="OK"/>
    <n v="17"/>
    <x v="0"/>
    <n v="0"/>
    <n v="18"/>
    <n v="11"/>
    <s v="Yes"/>
    <n v="1"/>
    <s v="No"/>
    <n v="408.25228254364049"/>
    <n v="509.89834355729909"/>
    <n v="101.6460610136585"/>
    <n v="2"/>
    <s v="OK"/>
    <s v="No"/>
  </r>
  <r>
    <s v="ORD008644"/>
    <b v="0"/>
    <d v="2024-09-25T03:00:00"/>
    <x v="2"/>
    <s v="High"/>
    <n v="252"/>
    <n v="2039"/>
    <s v="OK"/>
    <n v="58"/>
    <x v="0"/>
    <n v="0"/>
    <n v="10"/>
    <n v="6"/>
    <s v="Yes"/>
    <n v="3"/>
    <s v="No"/>
    <n v="282.77776944970822"/>
    <n v="461.07377561878963"/>
    <n v="178.29600616908141"/>
    <n v="3"/>
    <s v="OK"/>
    <s v="No"/>
  </r>
  <r>
    <s v="ORD008643"/>
    <b v="0"/>
    <d v="2024-09-25T02:00:00"/>
    <x v="2"/>
    <s v="Low"/>
    <n v="163"/>
    <n v="2465"/>
    <s v="OK"/>
    <n v="67"/>
    <x v="1"/>
    <n v="12"/>
    <n v="42"/>
    <n v="0"/>
    <s v="No"/>
    <n v="3"/>
    <s v="Yes"/>
    <n v="343.12405676312392"/>
    <n v="491.7697000050141"/>
    <n v="148.64564324189021"/>
    <n v="1"/>
    <s v="OK"/>
    <s v="No"/>
  </r>
  <r>
    <s v="ORD008642"/>
    <b v="0"/>
    <d v="2024-09-25T01:00:00"/>
    <x v="1"/>
    <s v="High"/>
    <n v="106"/>
    <n v="3791"/>
    <s v="OK"/>
    <n v="26"/>
    <x v="1"/>
    <n v="30"/>
    <n v="10"/>
    <n v="16"/>
    <s v="Yes"/>
    <n v="3"/>
    <s v="No"/>
    <n v="168.601773544829"/>
    <n v="364.80926926951452"/>
    <n v="196.20749572468549"/>
    <n v="5"/>
    <s v="OK"/>
    <s v="No"/>
  </r>
  <r>
    <s v="ORD008641"/>
    <b v="0"/>
    <d v="2024-09-25T00:00:00"/>
    <x v="1"/>
    <s v="Medium"/>
    <n v="74"/>
    <n v="2757"/>
    <s v="OK"/>
    <n v="35"/>
    <x v="1"/>
    <n v="13"/>
    <n v="45"/>
    <n v="17"/>
    <s v="No"/>
    <n v="8"/>
    <s v="Yes"/>
    <n v="120.02697530274079"/>
    <n v="223.8515140323359"/>
    <n v="103.8245387295951"/>
    <n v="1"/>
    <s v="OK"/>
    <s v="No"/>
  </r>
  <r>
    <s v="ORD008640"/>
    <b v="0"/>
    <d v="2024-09-24T23:00:00"/>
    <x v="0"/>
    <s v="High"/>
    <n v="358"/>
    <n v="4008"/>
    <s v="OK"/>
    <n v="29"/>
    <x v="0"/>
    <n v="0"/>
    <n v="5"/>
    <n v="12"/>
    <s v="Yes"/>
    <n v="5"/>
    <s v="No"/>
    <n v="110.15409969794619"/>
    <n v="258.35501808735103"/>
    <n v="148.20091838940479"/>
    <n v="3"/>
    <s v="OK"/>
    <s v="No"/>
  </r>
  <r>
    <s v="ORD008639"/>
    <b v="0"/>
    <d v="2024-09-24T22:00:00"/>
    <x v="2"/>
    <s v="Medium"/>
    <n v="117"/>
    <n v="3136"/>
    <s v="OK"/>
    <n v="30"/>
    <x v="0"/>
    <n v="0"/>
    <n v="7"/>
    <n v="5"/>
    <s v="Yes"/>
    <n v="3"/>
    <s v="No"/>
    <n v="251.60324618886159"/>
    <n v="349.81348679284991"/>
    <n v="98.210240603988296"/>
    <n v="4"/>
    <s v="OK"/>
    <s v="No"/>
  </r>
  <r>
    <s v="ORD008638"/>
    <b v="0"/>
    <d v="2024-09-24T21:00:00"/>
    <x v="2"/>
    <s v="Low"/>
    <n v="332"/>
    <n v="1031"/>
    <s v="OK"/>
    <n v="50"/>
    <x v="1"/>
    <n v="45"/>
    <n v="32"/>
    <n v="0"/>
    <s v="No"/>
    <n v="8"/>
    <s v="Yes"/>
    <n v="145.0256057313027"/>
    <n v="360.58159801985431"/>
    <n v="215.55599228855161"/>
    <n v="5"/>
    <s v="OK"/>
    <s v="No"/>
  </r>
  <r>
    <s v="ORD008637"/>
    <b v="0"/>
    <d v="2024-09-24T20:00:00"/>
    <x v="2"/>
    <s v="Medium"/>
    <n v="147"/>
    <n v="1783"/>
    <s v="OK"/>
    <n v="67"/>
    <x v="1"/>
    <n v="4"/>
    <n v="35"/>
    <n v="18"/>
    <s v="Yes"/>
    <n v="5"/>
    <s v="No"/>
    <n v="450.14479742991222"/>
    <n v="1059.8732362265309"/>
    <n v="609.72843879661923"/>
    <n v="5"/>
    <s v="OK"/>
    <s v="No"/>
  </r>
  <r>
    <s v="ORD008636"/>
    <b v="0"/>
    <d v="2024-09-24T19:00:00"/>
    <x v="0"/>
    <s v="Low"/>
    <n v="284"/>
    <n v="1940"/>
    <s v="OK"/>
    <n v="26"/>
    <x v="0"/>
    <n v="0"/>
    <n v="13"/>
    <n v="0"/>
    <s v="Yes"/>
    <n v="2"/>
    <s v="No"/>
    <n v="393.54548304001793"/>
    <n v="598.05276249113558"/>
    <n v="204.50727945111771"/>
    <n v="4"/>
    <s v="OK"/>
    <s v="No"/>
  </r>
  <r>
    <s v="ORD008635"/>
    <b v="0"/>
    <d v="2024-09-24T18:00:00"/>
    <x v="1"/>
    <s v="Low"/>
    <n v="449"/>
    <n v="4638"/>
    <s v="OK"/>
    <n v="26"/>
    <x v="1"/>
    <n v="9"/>
    <n v="20"/>
    <n v="17"/>
    <s v="Yes"/>
    <n v="8"/>
    <s v="No"/>
    <n v="53.792507610867688"/>
    <n v="86.705358727938631"/>
    <n v="32.912851117070943"/>
    <n v="5"/>
    <s v="OK"/>
    <s v="No"/>
  </r>
  <r>
    <s v="ORD008634"/>
    <b v="0"/>
    <d v="2024-09-24T17:00:00"/>
    <x v="2"/>
    <s v="Low"/>
    <n v="290"/>
    <n v="3266"/>
    <s v="OK"/>
    <n v="23"/>
    <x v="0"/>
    <n v="0"/>
    <n v="7"/>
    <n v="0"/>
    <s v="Yes"/>
    <n v="4"/>
    <s v="No"/>
    <n v="454.49926298728718"/>
    <n v="638.56501421708617"/>
    <n v="184.06575122979899"/>
    <n v="3"/>
    <s v="OK"/>
    <s v="No"/>
  </r>
  <r>
    <s v="ORD008633"/>
    <b v="0"/>
    <d v="2024-09-24T16:00:00"/>
    <x v="2"/>
    <s v="Low"/>
    <n v="471"/>
    <n v="4649"/>
    <s v="OK"/>
    <n v="61"/>
    <x v="0"/>
    <n v="0"/>
    <n v="29"/>
    <n v="9"/>
    <s v="Yes"/>
    <n v="7"/>
    <s v="No"/>
    <n v="472.98382091785572"/>
    <n v="673.9218026664106"/>
    <n v="200.9379817485549"/>
    <n v="2"/>
    <s v="OK"/>
    <s v="No"/>
  </r>
  <r>
    <s v="ORD008632"/>
    <b v="0"/>
    <d v="2024-09-24T15:00:00"/>
    <x v="2"/>
    <s v="Medium"/>
    <n v="395"/>
    <n v="1828"/>
    <s v="OK"/>
    <n v="18"/>
    <x v="1"/>
    <n v="21"/>
    <n v="34"/>
    <n v="4"/>
    <s v="No"/>
    <n v="9"/>
    <s v="Yes"/>
    <n v="434.25653995993201"/>
    <n v="987.42322441703357"/>
    <n v="553.16668445710161"/>
    <n v="1"/>
    <s v="OK"/>
    <s v="Yes"/>
  </r>
  <r>
    <s v="ORD008631"/>
    <b v="0"/>
    <d v="2024-09-24T14:00:00"/>
    <x v="2"/>
    <s v="Medium"/>
    <n v="213"/>
    <n v="4157"/>
    <s v="OK"/>
    <n v="62"/>
    <x v="0"/>
    <n v="0"/>
    <n v="18"/>
    <n v="0"/>
    <s v="No"/>
    <n v="1"/>
    <s v="Yes"/>
    <n v="258.28084730231518"/>
    <n v="618.93120254365078"/>
    <n v="360.65035524133549"/>
    <n v="5"/>
    <s v="OK"/>
    <s v="No"/>
  </r>
  <r>
    <s v="ORD008630"/>
    <b v="0"/>
    <d v="2024-09-24T13:00:00"/>
    <x v="0"/>
    <s v="Medium"/>
    <n v="183"/>
    <n v="2386"/>
    <s v="OK"/>
    <n v="35"/>
    <x v="0"/>
    <n v="0"/>
    <n v="38"/>
    <n v="0"/>
    <s v="Yes"/>
    <n v="2"/>
    <s v="No"/>
    <n v="478.39094719313249"/>
    <n v="878.28429491103327"/>
    <n v="399.89334771790072"/>
    <n v="5"/>
    <s v="OK"/>
    <s v="No"/>
  </r>
  <r>
    <s v="ORD008629"/>
    <b v="0"/>
    <d v="2024-09-24T12:00:00"/>
    <x v="2"/>
    <s v="High"/>
    <n v="289"/>
    <n v="4469"/>
    <s v="OK"/>
    <n v="58"/>
    <x v="0"/>
    <n v="0"/>
    <n v="38"/>
    <n v="18"/>
    <s v="Yes"/>
    <n v="9"/>
    <s v="No"/>
    <n v="25.463728884981709"/>
    <n v="36.019221908260363"/>
    <n v="10.55549302327865"/>
    <n v="2"/>
    <s v="OK"/>
    <s v="No"/>
  </r>
  <r>
    <s v="ORD008628"/>
    <b v="0"/>
    <d v="2024-09-24T11:00:00"/>
    <x v="2"/>
    <s v="Medium"/>
    <n v="173"/>
    <n v="4124"/>
    <s v="OK"/>
    <n v="67"/>
    <x v="0"/>
    <n v="0"/>
    <n v="44"/>
    <n v="5"/>
    <s v="Yes"/>
    <n v="5"/>
    <s v="No"/>
    <n v="462.41529167473402"/>
    <n v="781.34127364638039"/>
    <n v="318.92598197164642"/>
    <n v="4"/>
    <s v="OK"/>
    <s v="Yes"/>
  </r>
  <r>
    <s v="ORD008627"/>
    <b v="0"/>
    <d v="2024-09-24T10:00:00"/>
    <x v="2"/>
    <s v="High"/>
    <n v="70"/>
    <n v="1649"/>
    <s v="OK"/>
    <n v="43"/>
    <x v="0"/>
    <n v="0"/>
    <n v="11"/>
    <n v="12"/>
    <s v="Yes"/>
    <n v="7"/>
    <s v="No"/>
    <n v="65.908807476718906"/>
    <n v="130.70595721642309"/>
    <n v="64.79714973970421"/>
    <n v="3"/>
    <s v="OK"/>
    <s v="No"/>
  </r>
  <r>
    <s v="ORD008626"/>
    <b v="0"/>
    <d v="2024-09-24T09:00:00"/>
    <x v="0"/>
    <s v="Medium"/>
    <n v="413"/>
    <n v="4522"/>
    <s v="OK"/>
    <n v="35"/>
    <x v="0"/>
    <n v="0"/>
    <n v="30"/>
    <n v="0"/>
    <s v="Yes"/>
    <n v="2"/>
    <s v="No"/>
    <n v="231.26168922675211"/>
    <n v="439.21050281839672"/>
    <n v="207.94881359164461"/>
    <n v="3"/>
    <s v="OK"/>
    <s v="No"/>
  </r>
  <r>
    <s v="ORD008625"/>
    <b v="0"/>
    <d v="2024-09-24T08:00:00"/>
    <x v="1"/>
    <s v="Medium"/>
    <n v="493"/>
    <n v="3493"/>
    <s v="OK"/>
    <n v="71"/>
    <x v="1"/>
    <n v="43"/>
    <n v="41"/>
    <n v="0"/>
    <s v="Yes"/>
    <n v="9"/>
    <s v="No"/>
    <n v="170.12813304810811"/>
    <n v="309.35482584301462"/>
    <n v="139.2266927949064"/>
    <n v="3"/>
    <s v="OK"/>
    <s v="No"/>
  </r>
  <r>
    <s v="ORD008624"/>
    <b v="0"/>
    <d v="2024-09-24T07:00:00"/>
    <x v="2"/>
    <s v="Low"/>
    <n v="312"/>
    <n v="2668"/>
    <s v="OK"/>
    <n v="12"/>
    <x v="1"/>
    <n v="15"/>
    <n v="37"/>
    <n v="0"/>
    <s v="Yes"/>
    <n v="9"/>
    <s v="No"/>
    <n v="77.771908258963109"/>
    <n v="108.4344485121966"/>
    <n v="30.662540253233441"/>
    <n v="3"/>
    <s v="OK"/>
    <s v="No"/>
  </r>
  <r>
    <s v="ORD008623"/>
    <b v="0"/>
    <d v="2024-09-24T06:00:00"/>
    <x v="1"/>
    <s v="Low"/>
    <n v="384"/>
    <n v="1157"/>
    <s v="OK"/>
    <n v="20"/>
    <x v="1"/>
    <n v="36"/>
    <n v="18"/>
    <n v="0"/>
    <s v="Yes"/>
    <n v="5"/>
    <s v="No"/>
    <n v="253.48753149949781"/>
    <n v="491.46458667061671"/>
    <n v="237.97705517111879"/>
    <n v="5"/>
    <s v="OK"/>
    <s v="No"/>
  </r>
  <r>
    <s v="ORD008622"/>
    <b v="0"/>
    <d v="2024-09-24T05:00:00"/>
    <x v="2"/>
    <s v="Medium"/>
    <n v="67"/>
    <n v="1789"/>
    <s v="OK"/>
    <n v="62"/>
    <x v="0"/>
    <n v="0"/>
    <n v="41"/>
    <n v="9"/>
    <s v="Yes"/>
    <n v="2"/>
    <s v="No"/>
    <n v="307.33653805986017"/>
    <n v="560.1837274664033"/>
    <n v="252.84718940654309"/>
    <n v="4"/>
    <s v="OK"/>
    <s v="No"/>
  </r>
  <r>
    <s v="ORD008621"/>
    <b v="0"/>
    <d v="2024-09-24T04:00:00"/>
    <x v="2"/>
    <s v="High"/>
    <n v="467"/>
    <n v="2263"/>
    <s v="OK"/>
    <n v="34"/>
    <x v="0"/>
    <n v="0"/>
    <n v="19"/>
    <n v="2"/>
    <s v="Yes"/>
    <n v="6"/>
    <s v="No"/>
    <n v="227.87120810120419"/>
    <n v="383.69506031971758"/>
    <n v="155.82385221851331"/>
    <n v="3"/>
    <s v="OK"/>
    <s v="No"/>
  </r>
  <r>
    <s v="ORD008620"/>
    <b v="0"/>
    <d v="2024-09-24T03:00:00"/>
    <x v="0"/>
    <s v="High"/>
    <n v="302"/>
    <n v="1941"/>
    <s v="OK"/>
    <n v="59"/>
    <x v="0"/>
    <n v="0"/>
    <n v="12"/>
    <n v="0"/>
    <s v="No"/>
    <n v="5"/>
    <s v="Yes"/>
    <n v="431.42785916501708"/>
    <n v="1035.37322528923"/>
    <n v="603.9453661242128"/>
    <n v="4"/>
    <s v="OK"/>
    <s v="No"/>
  </r>
  <r>
    <s v="ORD008619"/>
    <b v="0"/>
    <d v="2024-09-24T02:00:00"/>
    <x v="0"/>
    <s v="Medium"/>
    <n v="113"/>
    <n v="2510"/>
    <s v="OK"/>
    <n v="3"/>
    <x v="1"/>
    <n v="31"/>
    <n v="24"/>
    <n v="9"/>
    <s v="Yes"/>
    <n v="7"/>
    <s v="No"/>
    <n v="304.07026737312663"/>
    <n v="647.73180265945405"/>
    <n v="343.66153528632748"/>
    <n v="3"/>
    <s v="OK"/>
    <s v="No"/>
  </r>
  <r>
    <s v="ORD008618"/>
    <b v="0"/>
    <d v="2024-09-24T01:00:00"/>
    <x v="0"/>
    <s v="High"/>
    <n v="290"/>
    <n v="3041"/>
    <s v="OK"/>
    <n v="50"/>
    <x v="0"/>
    <n v="0"/>
    <n v="43"/>
    <n v="10"/>
    <s v="Yes"/>
    <n v="6"/>
    <s v="No"/>
    <n v="149.77678341465381"/>
    <n v="210.9359389981496"/>
    <n v="61.159155583495789"/>
    <n v="5"/>
    <s v="OK"/>
    <s v="No"/>
  </r>
  <r>
    <s v="ORD008617"/>
    <b v="0"/>
    <d v="2024-09-24T00:00:00"/>
    <x v="0"/>
    <s v="Medium"/>
    <n v="37"/>
    <n v="3862"/>
    <s v="OK"/>
    <n v="11"/>
    <x v="0"/>
    <n v="0"/>
    <n v="38"/>
    <n v="3"/>
    <s v="No"/>
    <n v="4"/>
    <s v="Yes"/>
    <n v="284.95810171378957"/>
    <n v="352.58123881115898"/>
    <n v="67.623137097369352"/>
    <n v="3"/>
    <s v="OK"/>
    <s v="No"/>
  </r>
  <r>
    <s v="ORD008616"/>
    <b v="0"/>
    <d v="2024-09-23T23:00:00"/>
    <x v="2"/>
    <s v="Medium"/>
    <n v="54"/>
    <n v="1183"/>
    <s v="OK"/>
    <n v="33"/>
    <x v="1"/>
    <n v="0"/>
    <n v="38"/>
    <n v="11"/>
    <s v="Yes"/>
    <n v="8"/>
    <s v="No"/>
    <n v="376.64119367313549"/>
    <n v="878.99993022802187"/>
    <n v="502.35873655488632"/>
    <n v="5"/>
    <s v="OK"/>
    <s v="No"/>
  </r>
  <r>
    <s v="ORD008615"/>
    <b v="0"/>
    <d v="2024-09-23T22:00:00"/>
    <x v="0"/>
    <s v="High"/>
    <n v="130"/>
    <n v="4422"/>
    <s v="OK"/>
    <n v="66"/>
    <x v="0"/>
    <n v="0"/>
    <n v="44"/>
    <n v="4"/>
    <s v="Yes"/>
    <n v="6"/>
    <s v="No"/>
    <n v="140.74045889286941"/>
    <n v="294.4058534106984"/>
    <n v="153.66539451782899"/>
    <n v="4"/>
    <s v="OK"/>
    <s v="No"/>
  </r>
  <r>
    <s v="ORD008614"/>
    <b v="0"/>
    <d v="2024-09-23T21:00:00"/>
    <x v="1"/>
    <s v="Medium"/>
    <n v="252"/>
    <n v="3220"/>
    <s v="OK"/>
    <n v="42"/>
    <x v="1"/>
    <n v="25"/>
    <n v="34"/>
    <n v="7"/>
    <s v="Yes"/>
    <n v="7"/>
    <s v="No"/>
    <n v="70.483838714344728"/>
    <n v="114.1616517743375"/>
    <n v="43.677813059992793"/>
    <n v="4"/>
    <s v="OK"/>
    <s v="No"/>
  </r>
  <r>
    <s v="ORD008613"/>
    <b v="0"/>
    <d v="2024-09-23T20:00:00"/>
    <x v="1"/>
    <s v="Medium"/>
    <n v="228"/>
    <n v="4426"/>
    <s v="OK"/>
    <n v="71"/>
    <x v="1"/>
    <n v="46"/>
    <n v="12"/>
    <n v="0"/>
    <s v="Yes"/>
    <n v="3"/>
    <s v="No"/>
    <n v="455.46235648896618"/>
    <n v="592.98354135916384"/>
    <n v="137.52118487019769"/>
    <n v="2"/>
    <s v="OK"/>
    <s v="No"/>
  </r>
  <r>
    <s v="ORD008612"/>
    <b v="0"/>
    <d v="2024-09-23T19:00:00"/>
    <x v="1"/>
    <s v="Low"/>
    <n v="267"/>
    <n v="4886"/>
    <s v="OK"/>
    <n v="71"/>
    <x v="1"/>
    <n v="28"/>
    <n v="20"/>
    <n v="14"/>
    <s v="Yes"/>
    <n v="7"/>
    <s v="No"/>
    <n v="472.8180847129774"/>
    <n v="728.64616912402914"/>
    <n v="255.82808441105169"/>
    <n v="4"/>
    <s v="OK"/>
    <s v="Yes"/>
  </r>
  <r>
    <s v="ORD008611"/>
    <b v="0"/>
    <d v="2024-09-23T18:00:00"/>
    <x v="0"/>
    <s v="Medium"/>
    <n v="320"/>
    <n v="4559"/>
    <s v="OK"/>
    <n v="44"/>
    <x v="0"/>
    <n v="0"/>
    <n v="48"/>
    <n v="19"/>
    <s v="Yes"/>
    <n v="9"/>
    <s v="No"/>
    <n v="85.196496895497532"/>
    <n v="200.45889880002471"/>
    <n v="115.2624019045272"/>
    <n v="4"/>
    <s v="OK"/>
    <s v="No"/>
  </r>
  <r>
    <s v="ORD008610"/>
    <b v="0"/>
    <d v="2024-09-23T17:00:00"/>
    <x v="2"/>
    <s v="High"/>
    <n v="368"/>
    <n v="2237"/>
    <s v="OK"/>
    <n v="54"/>
    <x v="0"/>
    <n v="0"/>
    <n v="15"/>
    <n v="5"/>
    <s v="Yes"/>
    <n v="4"/>
    <s v="No"/>
    <n v="126.3683261767231"/>
    <n v="290.16830657770902"/>
    <n v="163.7999804009859"/>
    <n v="4"/>
    <s v="OK"/>
    <s v="No"/>
  </r>
  <r>
    <s v="ORD008609"/>
    <b v="0"/>
    <d v="2024-09-23T16:00:00"/>
    <x v="2"/>
    <s v="Medium"/>
    <n v="250"/>
    <n v="2637"/>
    <s v="OK"/>
    <n v="22"/>
    <x v="1"/>
    <n v="41"/>
    <n v="20"/>
    <n v="7"/>
    <s v="Yes"/>
    <n v="2"/>
    <s v="No"/>
    <n v="175.61739635672839"/>
    <n v="275.67299425159018"/>
    <n v="100.0555978948618"/>
    <n v="5"/>
    <s v="OK"/>
    <s v="No"/>
  </r>
  <r>
    <s v="ORD008608"/>
    <b v="0"/>
    <d v="2024-09-23T15:00:00"/>
    <x v="0"/>
    <s v="Medium"/>
    <n v="184"/>
    <n v="2514"/>
    <s v="OK"/>
    <n v="55"/>
    <x v="1"/>
    <n v="11"/>
    <n v="24"/>
    <n v="19"/>
    <s v="Yes"/>
    <n v="4"/>
    <s v="No"/>
    <n v="38.460231231327967"/>
    <n v="50.863060681273993"/>
    <n v="12.402829449946029"/>
    <n v="5"/>
    <s v="OK"/>
    <s v="No"/>
  </r>
  <r>
    <s v="ORD008607"/>
    <b v="0"/>
    <d v="2024-09-23T14:00:00"/>
    <x v="2"/>
    <s v="Medium"/>
    <n v="35"/>
    <n v="1208"/>
    <s v="OK"/>
    <n v="13"/>
    <x v="0"/>
    <n v="0"/>
    <n v="21"/>
    <n v="15"/>
    <s v="Yes"/>
    <n v="8"/>
    <s v="No"/>
    <n v="487.98624005606621"/>
    <n v="797.42093204736943"/>
    <n v="309.43469199130323"/>
    <n v="5"/>
    <s v="OK"/>
    <s v="Yes"/>
  </r>
  <r>
    <s v="ORD008606"/>
    <b v="0"/>
    <d v="2024-09-23T13:00:00"/>
    <x v="2"/>
    <s v="Medium"/>
    <n v="243"/>
    <n v="2432"/>
    <s v="OK"/>
    <n v="16"/>
    <x v="0"/>
    <n v="0"/>
    <n v="10"/>
    <n v="8"/>
    <s v="Yes"/>
    <n v="9"/>
    <s v="No"/>
    <n v="186.69610455293801"/>
    <n v="342.97525369103812"/>
    <n v="156.27914913810011"/>
    <n v="4"/>
    <s v="OK"/>
    <s v="No"/>
  </r>
  <r>
    <s v="ORD008605"/>
    <b v="0"/>
    <d v="2024-09-23T12:00:00"/>
    <x v="2"/>
    <s v="Medium"/>
    <n v="354"/>
    <n v="4261"/>
    <s v="OK"/>
    <n v="69"/>
    <x v="0"/>
    <n v="0"/>
    <n v="25"/>
    <n v="17"/>
    <s v="Yes"/>
    <n v="8"/>
    <s v="No"/>
    <n v="454.1159547685441"/>
    <n v="589.85461187375233"/>
    <n v="135.7386571052082"/>
    <n v="5"/>
    <s v="OK"/>
    <s v="No"/>
  </r>
  <r>
    <s v="ORD008604"/>
    <b v="0"/>
    <d v="2024-09-23T11:00:00"/>
    <x v="2"/>
    <s v="Medium"/>
    <n v="261"/>
    <n v="2190"/>
    <s v="OK"/>
    <n v="20"/>
    <x v="0"/>
    <n v="0"/>
    <n v="29"/>
    <n v="0"/>
    <s v="Yes"/>
    <n v="6"/>
    <s v="No"/>
    <n v="447.87892117606759"/>
    <n v="972.22387921633697"/>
    <n v="524.34495804026938"/>
    <n v="5"/>
    <s v="OK"/>
    <s v="No"/>
  </r>
  <r>
    <s v="ORD008603"/>
    <b v="0"/>
    <d v="2024-09-23T10:00:00"/>
    <x v="2"/>
    <s v="High"/>
    <n v="20"/>
    <n v="2867"/>
    <s v="OK"/>
    <n v="38"/>
    <x v="0"/>
    <n v="0"/>
    <n v="46"/>
    <n v="15"/>
    <s v="Yes"/>
    <n v="7"/>
    <s v="No"/>
    <n v="86.07707404309744"/>
    <n v="203.9500833385882"/>
    <n v="117.8730092954908"/>
    <n v="3"/>
    <s v="OK"/>
    <s v="No"/>
  </r>
  <r>
    <s v="ORD008602"/>
    <b v="0"/>
    <d v="2024-09-23T09:00:00"/>
    <x v="2"/>
    <s v="Low"/>
    <n v="497"/>
    <n v="1606"/>
    <s v="OK"/>
    <n v="16"/>
    <x v="0"/>
    <n v="0"/>
    <n v="27"/>
    <n v="12"/>
    <s v="Yes"/>
    <n v="1"/>
    <s v="No"/>
    <n v="154.84618878265701"/>
    <n v="292.62941886129369"/>
    <n v="137.78323007863679"/>
    <n v="2"/>
    <s v="OK"/>
    <s v="No"/>
  </r>
  <r>
    <s v="ORD008601"/>
    <b v="0"/>
    <d v="2024-09-23T08:00:00"/>
    <x v="1"/>
    <s v="Medium"/>
    <n v="250"/>
    <n v="1163"/>
    <s v="OK"/>
    <n v="17"/>
    <x v="1"/>
    <n v="38"/>
    <n v="16"/>
    <n v="6"/>
    <s v="No"/>
    <n v="4"/>
    <s v="Yes"/>
    <n v="172.9203217032244"/>
    <n v="368.16782213140209"/>
    <n v="195.2475004281778"/>
    <n v="4"/>
    <s v="OK"/>
    <s v="Yes"/>
  </r>
  <r>
    <s v="ORD008600"/>
    <b v="0"/>
    <d v="2024-09-23T07:00:00"/>
    <x v="0"/>
    <s v="Low"/>
    <n v="178"/>
    <n v="3542"/>
    <s v="OK"/>
    <n v="45"/>
    <x v="0"/>
    <n v="0"/>
    <n v="41"/>
    <n v="16"/>
    <s v="Yes"/>
    <n v="3"/>
    <s v="No"/>
    <n v="299.07491841747861"/>
    <n v="508.5050578968"/>
    <n v="209.43013947932141"/>
    <n v="4"/>
    <s v="OK"/>
    <s v="No"/>
  </r>
  <r>
    <s v="ORD008599"/>
    <b v="0"/>
    <d v="2024-09-23T06:00:00"/>
    <x v="0"/>
    <s v="High"/>
    <n v="138"/>
    <n v="2228"/>
    <s v="OK"/>
    <n v="11"/>
    <x v="0"/>
    <n v="0"/>
    <n v="27"/>
    <n v="1"/>
    <s v="No"/>
    <n v="4"/>
    <s v="Yes"/>
    <n v="138.76757691834439"/>
    <n v="219.78029032067261"/>
    <n v="81.012713402328245"/>
    <n v="4"/>
    <s v="OK"/>
    <s v="No"/>
  </r>
  <r>
    <s v="ORD008598"/>
    <b v="0"/>
    <d v="2024-09-23T05:00:00"/>
    <x v="2"/>
    <s v="Medium"/>
    <n v="315"/>
    <n v="3898"/>
    <s v="OK"/>
    <n v="27"/>
    <x v="0"/>
    <n v="0"/>
    <n v="46"/>
    <n v="0"/>
    <s v="Yes"/>
    <n v="2"/>
    <s v="No"/>
    <n v="309.44178629565141"/>
    <n v="430.06096065237529"/>
    <n v="120.6191743567239"/>
    <n v="2"/>
    <s v="OK"/>
    <s v="No"/>
  </r>
  <r>
    <s v="ORD008597"/>
    <b v="0"/>
    <d v="2024-09-23T04:00:00"/>
    <x v="2"/>
    <s v="Low"/>
    <n v="318"/>
    <n v="1109"/>
    <s v="OK"/>
    <n v="10"/>
    <x v="1"/>
    <n v="36"/>
    <n v="16"/>
    <n v="17"/>
    <s v="Yes"/>
    <n v="4"/>
    <s v="No"/>
    <n v="227.40632165916921"/>
    <n v="470.53279355985831"/>
    <n v="243.1264719006891"/>
    <n v="5"/>
    <s v="OK"/>
    <s v="No"/>
  </r>
  <r>
    <s v="ORD008596"/>
    <b v="0"/>
    <d v="2024-09-23T03:00:00"/>
    <x v="0"/>
    <s v="Medium"/>
    <n v="324"/>
    <n v="2370"/>
    <s v="OK"/>
    <n v="22"/>
    <x v="0"/>
    <n v="0"/>
    <n v="28"/>
    <n v="9"/>
    <s v="Yes"/>
    <n v="9"/>
    <s v="No"/>
    <n v="395.46694069079967"/>
    <n v="937.8934500345822"/>
    <n v="542.42650934378253"/>
    <n v="5"/>
    <s v="OK"/>
    <s v="Yes"/>
  </r>
  <r>
    <s v="ORD008595"/>
    <b v="0"/>
    <d v="2024-09-23T02:00:00"/>
    <x v="0"/>
    <s v="Low"/>
    <n v="84"/>
    <n v="2022"/>
    <s v="OK"/>
    <n v="51"/>
    <x v="0"/>
    <n v="0"/>
    <n v="15"/>
    <n v="13"/>
    <s v="Yes"/>
    <n v="4"/>
    <s v="No"/>
    <n v="410.77938797855933"/>
    <n v="743.08918137162277"/>
    <n v="332.30979339306339"/>
    <n v="4"/>
    <s v="OK"/>
    <s v="No"/>
  </r>
  <r>
    <s v="ORD008594"/>
    <b v="0"/>
    <d v="2024-09-23T01:00:00"/>
    <x v="1"/>
    <s v="Medium"/>
    <n v="112"/>
    <n v="4949"/>
    <s v="OK"/>
    <n v="41"/>
    <x v="0"/>
    <n v="0"/>
    <n v="13"/>
    <n v="0"/>
    <s v="Yes"/>
    <n v="5"/>
    <s v="No"/>
    <n v="144.21345407714739"/>
    <n v="212.0119636175346"/>
    <n v="67.798509540387158"/>
    <n v="3"/>
    <s v="OK"/>
    <s v="No"/>
  </r>
  <r>
    <s v="ORD008593"/>
    <b v="0"/>
    <d v="2024-09-23T00:00:00"/>
    <x v="2"/>
    <s v="Medium"/>
    <n v="413"/>
    <n v="2018"/>
    <s v="OK"/>
    <n v="62"/>
    <x v="1"/>
    <n v="36"/>
    <n v="37"/>
    <n v="0"/>
    <s v="No"/>
    <n v="3"/>
    <s v="Yes"/>
    <n v="102.1561316302079"/>
    <n v="240.3045723226445"/>
    <n v="138.14844069243659"/>
    <n v="3"/>
    <s v="OK"/>
    <s v="No"/>
  </r>
  <r>
    <s v="ORD008592"/>
    <b v="0"/>
    <d v="2024-09-22T23:00:00"/>
    <x v="0"/>
    <s v="Low"/>
    <n v="480"/>
    <n v="2190"/>
    <s v="OK"/>
    <n v="18"/>
    <x v="0"/>
    <n v="0"/>
    <n v="37"/>
    <n v="13"/>
    <s v="Yes"/>
    <n v="1"/>
    <s v="No"/>
    <n v="305.41173791635828"/>
    <n v="629.86214850434897"/>
    <n v="324.45041058799069"/>
    <n v="4"/>
    <s v="OK"/>
    <s v="No"/>
  </r>
  <r>
    <s v="ORD008591"/>
    <b v="0"/>
    <d v="2024-09-22T22:00:00"/>
    <x v="0"/>
    <s v="High"/>
    <n v="496"/>
    <n v="4879"/>
    <s v="OK"/>
    <n v="37"/>
    <x v="0"/>
    <n v="0"/>
    <n v="28"/>
    <n v="0"/>
    <s v="Yes"/>
    <n v="6"/>
    <s v="No"/>
    <n v="311.01544195393478"/>
    <n v="740.60410608372445"/>
    <n v="429.58866412978972"/>
    <n v="4"/>
    <s v="OK"/>
    <s v="No"/>
  </r>
  <r>
    <s v="ORD008590"/>
    <b v="0"/>
    <d v="2024-09-22T21:00:00"/>
    <x v="1"/>
    <s v="Medium"/>
    <n v="341"/>
    <n v="2024"/>
    <s v="OK"/>
    <n v="68"/>
    <x v="0"/>
    <n v="0"/>
    <n v="34"/>
    <n v="14"/>
    <s v="Yes"/>
    <n v="1"/>
    <s v="No"/>
    <n v="182.08462039493321"/>
    <n v="416.23754375552488"/>
    <n v="234.15292336059181"/>
    <n v="4"/>
    <s v="OK"/>
    <s v="No"/>
  </r>
  <r>
    <s v="ORD008589"/>
    <b v="0"/>
    <d v="2024-09-22T20:00:00"/>
    <x v="2"/>
    <s v="Low"/>
    <n v="55"/>
    <n v="4642"/>
    <s v="OK"/>
    <n v="51"/>
    <x v="1"/>
    <n v="41"/>
    <n v="29"/>
    <n v="0"/>
    <s v="Yes"/>
    <n v="5"/>
    <s v="No"/>
    <n v="260.21208759896842"/>
    <n v="350.28325771710468"/>
    <n v="90.071170118136251"/>
    <n v="5"/>
    <s v="OK"/>
    <s v="No"/>
  </r>
  <r>
    <s v="ORD008588"/>
    <b v="0"/>
    <d v="2024-09-22T19:00:00"/>
    <x v="0"/>
    <s v="Low"/>
    <n v="231"/>
    <n v="3649"/>
    <s v="OK"/>
    <n v="38"/>
    <x v="0"/>
    <n v="0"/>
    <n v="9"/>
    <n v="4"/>
    <s v="Yes"/>
    <n v="2"/>
    <s v="No"/>
    <n v="353.42173705267072"/>
    <n v="875.09701905694294"/>
    <n v="521.67528200427228"/>
    <n v="4"/>
    <s v="OK"/>
    <s v="No"/>
  </r>
  <r>
    <s v="ORD008587"/>
    <b v="0"/>
    <d v="2024-09-22T18:00:00"/>
    <x v="0"/>
    <s v="Low"/>
    <n v="53"/>
    <n v="4247"/>
    <s v="OK"/>
    <n v="14"/>
    <x v="0"/>
    <n v="0"/>
    <n v="14"/>
    <n v="0"/>
    <s v="Yes"/>
    <n v="5"/>
    <s v="No"/>
    <n v="259.7868311533133"/>
    <n v="316.03860189401479"/>
    <n v="56.251770740701552"/>
    <n v="3"/>
    <s v="OK"/>
    <s v="No"/>
  </r>
  <r>
    <s v="ORD008586"/>
    <b v="0"/>
    <d v="2024-09-22T17:00:00"/>
    <x v="1"/>
    <s v="Medium"/>
    <n v="444"/>
    <n v="2396"/>
    <s v="OK"/>
    <n v="39"/>
    <x v="1"/>
    <n v="12"/>
    <n v="9"/>
    <n v="0"/>
    <s v="Yes"/>
    <n v="6"/>
    <s v="No"/>
    <n v="498.64778823497147"/>
    <n v="882.38731763454871"/>
    <n v="383.73952939957718"/>
    <n v="5"/>
    <s v="OK"/>
    <s v="No"/>
  </r>
  <r>
    <s v="ORD008585"/>
    <b v="0"/>
    <d v="2024-09-22T16:00:00"/>
    <x v="0"/>
    <s v="Medium"/>
    <n v="458"/>
    <n v="4868"/>
    <s v="OK"/>
    <n v="35"/>
    <x v="1"/>
    <n v="34"/>
    <n v="35"/>
    <n v="0"/>
    <s v="No"/>
    <n v="7"/>
    <s v="Yes"/>
    <n v="232.07063981001119"/>
    <n v="387.53773329903112"/>
    <n v="155.46709348901979"/>
    <n v="5"/>
    <s v="OK"/>
    <s v="No"/>
  </r>
  <r>
    <s v="ORD008584"/>
    <b v="0"/>
    <d v="2024-09-22T15:00:00"/>
    <x v="0"/>
    <s v="Medium"/>
    <n v="375"/>
    <n v="2220"/>
    <s v="OK"/>
    <n v="22"/>
    <x v="0"/>
    <n v="0"/>
    <n v="47"/>
    <n v="0"/>
    <s v="Yes"/>
    <n v="2"/>
    <s v="No"/>
    <n v="244.52857108386871"/>
    <n v="502.73770175096098"/>
    <n v="258.20913066709232"/>
    <n v="2"/>
    <s v="OK"/>
    <s v="No"/>
  </r>
  <r>
    <s v="ORD008583"/>
    <b v="0"/>
    <d v="2024-09-22T14:00:00"/>
    <x v="1"/>
    <s v="High"/>
    <n v="424"/>
    <n v="1797"/>
    <s v="OK"/>
    <n v="26"/>
    <x v="0"/>
    <n v="0"/>
    <n v="5"/>
    <n v="0"/>
    <s v="Yes"/>
    <n v="5"/>
    <s v="No"/>
    <n v="302.50892791640513"/>
    <n v="708.35660201894291"/>
    <n v="405.84767410253778"/>
    <n v="5"/>
    <s v="OK"/>
    <s v="No"/>
  </r>
  <r>
    <s v="ORD008582"/>
    <b v="0"/>
    <d v="2024-09-22T13:00:00"/>
    <x v="0"/>
    <s v="Low"/>
    <n v="252"/>
    <n v="4828"/>
    <s v="OK"/>
    <n v="43"/>
    <x v="1"/>
    <n v="11"/>
    <n v="31"/>
    <n v="6"/>
    <s v="Yes"/>
    <n v="1"/>
    <s v="No"/>
    <n v="69.412645882056395"/>
    <n v="95.812631777755286"/>
    <n v="26.39998589569889"/>
    <n v="2"/>
    <s v="OK"/>
    <s v="No"/>
  </r>
  <r>
    <s v="ORD008581"/>
    <b v="0"/>
    <d v="2024-09-22T12:00:00"/>
    <x v="2"/>
    <s v="Low"/>
    <n v="398"/>
    <n v="2190"/>
    <s v="OK"/>
    <n v="31"/>
    <x v="0"/>
    <n v="0"/>
    <n v="48"/>
    <n v="17"/>
    <s v="Yes"/>
    <n v="2"/>
    <s v="No"/>
    <n v="240.6333147951901"/>
    <n v="514.21542294929736"/>
    <n v="273.58210815410717"/>
    <n v="3"/>
    <s v="OK"/>
    <s v="No"/>
  </r>
  <r>
    <s v="ORD008580"/>
    <b v="0"/>
    <d v="2024-09-22T11:00:00"/>
    <x v="2"/>
    <s v="Low"/>
    <n v="498"/>
    <n v="1164"/>
    <s v="OK"/>
    <n v="11"/>
    <x v="1"/>
    <n v="44"/>
    <n v="47"/>
    <n v="5"/>
    <s v="Yes"/>
    <n v="8"/>
    <s v="No"/>
    <n v="309.24791513228701"/>
    <n v="489.09760680210388"/>
    <n v="179.84969166981691"/>
    <n v="5"/>
    <s v="OK"/>
    <s v="No"/>
  </r>
  <r>
    <s v="ORD008579"/>
    <b v="0"/>
    <d v="2024-09-22T10:00:00"/>
    <x v="1"/>
    <s v="Medium"/>
    <n v="304"/>
    <n v="2912"/>
    <s v="OK"/>
    <n v="34"/>
    <x v="0"/>
    <n v="0"/>
    <n v="13"/>
    <n v="12"/>
    <s v="Yes"/>
    <n v="7"/>
    <s v="No"/>
    <n v="89.133772317666313"/>
    <n v="196.0433966521588"/>
    <n v="106.90962433449251"/>
    <n v="3"/>
    <s v="OK"/>
    <s v="No"/>
  </r>
  <r>
    <s v="ORD008578"/>
    <b v="0"/>
    <d v="2024-09-22T09:00:00"/>
    <x v="0"/>
    <s v="Medium"/>
    <n v="241"/>
    <n v="3459"/>
    <s v="OK"/>
    <n v="55"/>
    <x v="0"/>
    <n v="0"/>
    <n v="9"/>
    <n v="0"/>
    <s v="Yes"/>
    <n v="3"/>
    <s v="No"/>
    <n v="270.4271126943205"/>
    <n v="673.5918757384668"/>
    <n v="403.1647630441463"/>
    <n v="5"/>
    <s v="OK"/>
    <s v="No"/>
  </r>
  <r>
    <s v="ORD008577"/>
    <b v="0"/>
    <d v="2024-09-22T08:00:00"/>
    <x v="1"/>
    <s v="Medium"/>
    <n v="394"/>
    <n v="1805"/>
    <s v="OK"/>
    <n v="44"/>
    <x v="0"/>
    <n v="0"/>
    <n v="20"/>
    <n v="0"/>
    <s v="Yes"/>
    <n v="5"/>
    <s v="No"/>
    <n v="35.748643284898307"/>
    <n v="87.639741541986396"/>
    <n v="51.891098257088089"/>
    <n v="3"/>
    <s v="OK"/>
    <s v="No"/>
  </r>
  <r>
    <s v="ORD008576"/>
    <b v="0"/>
    <d v="2024-09-22T07:00:00"/>
    <x v="2"/>
    <s v="Medium"/>
    <n v="185"/>
    <n v="4437"/>
    <s v="OK"/>
    <n v="11"/>
    <x v="0"/>
    <n v="0"/>
    <n v="31"/>
    <n v="0"/>
    <s v="Yes"/>
    <n v="5"/>
    <s v="No"/>
    <n v="298.21042864514322"/>
    <n v="691.15638681192775"/>
    <n v="392.94595816678458"/>
    <n v="5"/>
    <s v="OK"/>
    <s v="No"/>
  </r>
  <r>
    <s v="ORD008575"/>
    <b v="0"/>
    <d v="2024-09-22T06:00:00"/>
    <x v="2"/>
    <s v="Medium"/>
    <n v="168"/>
    <n v="1100"/>
    <s v="OK"/>
    <n v="21"/>
    <x v="0"/>
    <n v="0"/>
    <n v="5"/>
    <n v="6"/>
    <s v="Yes"/>
    <n v="3"/>
    <s v="No"/>
    <n v="427.36695208051208"/>
    <n v="800.55435991292507"/>
    <n v="373.18740783241287"/>
    <n v="5"/>
    <s v="OK"/>
    <s v="No"/>
  </r>
  <r>
    <s v="ORD008574"/>
    <b v="0"/>
    <d v="2024-09-22T05:00:00"/>
    <x v="1"/>
    <s v="Medium"/>
    <n v="436"/>
    <n v="2227"/>
    <s v="OK"/>
    <n v="70"/>
    <x v="1"/>
    <n v="32"/>
    <n v="40"/>
    <n v="8"/>
    <s v="Yes"/>
    <n v="6"/>
    <s v="No"/>
    <n v="198.15770252921311"/>
    <n v="243.0400446242927"/>
    <n v="44.88234209507965"/>
    <n v="3"/>
    <s v="OK"/>
    <s v="No"/>
  </r>
  <r>
    <s v="ORD008573"/>
    <b v="0"/>
    <d v="2024-09-22T04:00:00"/>
    <x v="0"/>
    <s v="Medium"/>
    <n v="262"/>
    <n v="2174"/>
    <s v="OK"/>
    <n v="12"/>
    <x v="0"/>
    <n v="0"/>
    <n v="27"/>
    <n v="9"/>
    <s v="Yes"/>
    <n v="8"/>
    <s v="No"/>
    <n v="124.9353385941812"/>
    <n v="194.8749195012378"/>
    <n v="69.93958090705658"/>
    <n v="4"/>
    <s v="OK"/>
    <s v="No"/>
  </r>
  <r>
    <s v="ORD008572"/>
    <b v="0"/>
    <d v="2024-09-22T03:00:00"/>
    <x v="0"/>
    <s v="High"/>
    <n v="198"/>
    <n v="3532"/>
    <s v="OK"/>
    <n v="71"/>
    <x v="0"/>
    <n v="0"/>
    <n v="8"/>
    <n v="0"/>
    <s v="Yes"/>
    <n v="4"/>
    <s v="No"/>
    <n v="435.46607605466443"/>
    <n v="527.80210300009423"/>
    <n v="92.336026945429865"/>
    <n v="5"/>
    <s v="OK"/>
    <s v="No"/>
  </r>
  <r>
    <s v="ORD008571"/>
    <b v="0"/>
    <d v="2024-09-22T02:00:00"/>
    <x v="1"/>
    <s v="Medium"/>
    <n v="41"/>
    <n v="2846"/>
    <s v="OK"/>
    <n v="70"/>
    <x v="0"/>
    <n v="0"/>
    <n v="46"/>
    <n v="8"/>
    <s v="Yes"/>
    <n v="9"/>
    <s v="No"/>
    <n v="313.38831888968781"/>
    <n v="378.46164256796749"/>
    <n v="65.073323678279678"/>
    <n v="1"/>
    <s v="OK"/>
    <s v="No"/>
  </r>
  <r>
    <s v="ORD008570"/>
    <b v="0"/>
    <d v="2024-09-22T01:00:00"/>
    <x v="0"/>
    <s v="High"/>
    <n v="260"/>
    <n v="2799"/>
    <s v="OK"/>
    <n v="64"/>
    <x v="0"/>
    <n v="0"/>
    <n v="41"/>
    <n v="1"/>
    <s v="Yes"/>
    <n v="7"/>
    <s v="No"/>
    <n v="78.171734590784453"/>
    <n v="131.66156511802669"/>
    <n v="53.489830527242262"/>
    <n v="3"/>
    <s v="OK"/>
    <s v="No"/>
  </r>
  <r>
    <s v="ORD008569"/>
    <b v="0"/>
    <d v="2024-09-22T00:00:00"/>
    <x v="1"/>
    <s v="Low"/>
    <n v="484"/>
    <n v="2661"/>
    <s v="OK"/>
    <n v="37"/>
    <x v="0"/>
    <n v="0"/>
    <n v="44"/>
    <n v="12"/>
    <s v="Yes"/>
    <n v="5"/>
    <s v="No"/>
    <n v="354.4782270203313"/>
    <n v="483.57848205005467"/>
    <n v="129.1002550297234"/>
    <n v="3"/>
    <s v="OK"/>
    <s v="No"/>
  </r>
  <r>
    <s v="ORD008568"/>
    <b v="0"/>
    <d v="2024-09-21T23:00:00"/>
    <x v="1"/>
    <s v="Low"/>
    <n v="80"/>
    <n v="3936"/>
    <s v="OK"/>
    <n v="11"/>
    <x v="0"/>
    <n v="0"/>
    <n v="36"/>
    <n v="0"/>
    <s v="Yes"/>
    <n v="6"/>
    <s v="No"/>
    <n v="71.530246823979326"/>
    <n v="152.72014017094719"/>
    <n v="81.189893346967835"/>
    <n v="2"/>
    <s v="OK"/>
    <s v="No"/>
  </r>
  <r>
    <s v="ORD008567"/>
    <b v="0"/>
    <d v="2024-09-21T22:00:00"/>
    <x v="0"/>
    <s v="High"/>
    <n v="388"/>
    <n v="2340"/>
    <s v="OK"/>
    <n v="66"/>
    <x v="0"/>
    <n v="0"/>
    <n v="43"/>
    <n v="11"/>
    <s v="Yes"/>
    <n v="7"/>
    <s v="No"/>
    <n v="361.91122343816221"/>
    <n v="654.54433569816922"/>
    <n v="292.63311226000701"/>
    <n v="5"/>
    <s v="OK"/>
    <s v="No"/>
  </r>
  <r>
    <s v="ORD008566"/>
    <b v="0"/>
    <d v="2024-09-21T21:00:00"/>
    <x v="2"/>
    <s v="Low"/>
    <n v="385"/>
    <n v="1470"/>
    <s v="OK"/>
    <n v="61"/>
    <x v="0"/>
    <n v="0"/>
    <n v="16"/>
    <n v="8"/>
    <s v="No"/>
    <n v="9"/>
    <s v="Yes"/>
    <n v="163.7679868530129"/>
    <n v="406.43580652485468"/>
    <n v="242.66781967184181"/>
    <n v="5"/>
    <s v="OK"/>
    <s v="No"/>
  </r>
  <r>
    <s v="ORD008565"/>
    <b v="0"/>
    <d v="2024-09-21T20:00:00"/>
    <x v="0"/>
    <s v="Medium"/>
    <n v="148"/>
    <n v="3613"/>
    <s v="OK"/>
    <n v="1"/>
    <x v="0"/>
    <n v="0"/>
    <n v="41"/>
    <n v="8"/>
    <s v="Yes"/>
    <n v="9"/>
    <s v="No"/>
    <n v="265.70990221887882"/>
    <n v="389.08130533514878"/>
    <n v="123.37140311627"/>
    <n v="5"/>
    <s v="OK"/>
    <s v="No"/>
  </r>
  <r>
    <s v="ORD008564"/>
    <b v="0"/>
    <d v="2024-09-21T19:00:00"/>
    <x v="2"/>
    <s v="High"/>
    <n v="236"/>
    <n v="3875"/>
    <s v="OK"/>
    <n v="49"/>
    <x v="0"/>
    <n v="0"/>
    <n v="13"/>
    <n v="11"/>
    <s v="Yes"/>
    <n v="5"/>
    <s v="No"/>
    <n v="94.576959904399317"/>
    <n v="225.37048964145461"/>
    <n v="130.79352973705531"/>
    <n v="4"/>
    <s v="OK"/>
    <s v="No"/>
  </r>
  <r>
    <s v="ORD008563"/>
    <b v="0"/>
    <d v="2024-09-21T18:00:00"/>
    <x v="2"/>
    <s v="Low"/>
    <n v="455"/>
    <n v="3234"/>
    <s v="OK"/>
    <n v="55"/>
    <x v="0"/>
    <n v="0"/>
    <n v="19"/>
    <n v="6"/>
    <s v="No"/>
    <n v="3"/>
    <s v="Yes"/>
    <n v="480.40487134627028"/>
    <n v="697.82531881590523"/>
    <n v="217.42044746963501"/>
    <n v="4"/>
    <s v="OK"/>
    <s v="No"/>
  </r>
  <r>
    <s v="ORD008562"/>
    <b v="0"/>
    <d v="2024-09-21T17:00:00"/>
    <x v="1"/>
    <s v="High"/>
    <n v="88"/>
    <n v="3789"/>
    <s v="OK"/>
    <n v="26"/>
    <x v="0"/>
    <n v="0"/>
    <n v="12"/>
    <n v="0"/>
    <s v="Yes"/>
    <n v="4"/>
    <s v="No"/>
    <n v="449.24150708422007"/>
    <n v="610.14280372447706"/>
    <n v="160.9012966402569"/>
    <n v="5"/>
    <s v="OK"/>
    <s v="No"/>
  </r>
  <r>
    <s v="ORD008561"/>
    <b v="0"/>
    <d v="2024-09-21T16:00:00"/>
    <x v="1"/>
    <s v="Low"/>
    <n v="232"/>
    <n v="1349"/>
    <s v="OK"/>
    <n v="30"/>
    <x v="0"/>
    <n v="0"/>
    <n v="22"/>
    <n v="19"/>
    <s v="Yes"/>
    <n v="8"/>
    <s v="No"/>
    <n v="146.13806512991241"/>
    <n v="199.971245877407"/>
    <n v="53.833180747494588"/>
    <n v="4"/>
    <s v="OK"/>
    <s v="No"/>
  </r>
  <r>
    <s v="ORD008560"/>
    <b v="0"/>
    <d v="2024-09-21T15:00:00"/>
    <x v="0"/>
    <s v="Medium"/>
    <n v="195"/>
    <n v="1882"/>
    <s v="OK"/>
    <n v="20"/>
    <x v="0"/>
    <n v="0"/>
    <n v="39"/>
    <n v="0"/>
    <s v="Yes"/>
    <n v="1"/>
    <s v="No"/>
    <n v="459.67028955946353"/>
    <n v="837.03128207783061"/>
    <n v="377.36099251836708"/>
    <n v="3"/>
    <s v="OK"/>
    <s v="No"/>
  </r>
  <r>
    <s v="ORD008559"/>
    <b v="0"/>
    <d v="2024-09-21T14:00:00"/>
    <x v="2"/>
    <s v="High"/>
    <n v="252"/>
    <n v="3021"/>
    <s v="OK"/>
    <n v="27"/>
    <x v="0"/>
    <n v="0"/>
    <n v="11"/>
    <n v="5"/>
    <s v="Yes"/>
    <n v="4"/>
    <s v="No"/>
    <n v="252.72070150989549"/>
    <n v="543.15839110897025"/>
    <n v="290.4376895990747"/>
    <n v="4"/>
    <s v="OK"/>
    <s v="No"/>
  </r>
  <r>
    <s v="ORD008558"/>
    <b v="0"/>
    <d v="2024-09-21T13:00:00"/>
    <x v="1"/>
    <s v="Low"/>
    <n v="494"/>
    <n v="4516"/>
    <s v="OK"/>
    <n v="43"/>
    <x v="0"/>
    <n v="0"/>
    <n v="24"/>
    <n v="5"/>
    <s v="Yes"/>
    <n v="7"/>
    <s v="No"/>
    <n v="158.2160485642587"/>
    <n v="276.20854733453268"/>
    <n v="117.992498770274"/>
    <n v="4"/>
    <s v="OK"/>
    <s v="No"/>
  </r>
  <r>
    <s v="ORD008557"/>
    <b v="0"/>
    <d v="2024-09-21T12:00:00"/>
    <x v="0"/>
    <s v="Medium"/>
    <n v="225"/>
    <n v="2779"/>
    <s v="OK"/>
    <n v="56"/>
    <x v="1"/>
    <n v="28"/>
    <n v="43"/>
    <n v="19"/>
    <s v="Yes"/>
    <n v="2"/>
    <s v="No"/>
    <n v="96.581681485374261"/>
    <n v="206.40643974648819"/>
    <n v="109.8247582611139"/>
    <n v="2"/>
    <s v="OK"/>
    <s v="Yes"/>
  </r>
  <r>
    <s v="ORD008556"/>
    <b v="0"/>
    <d v="2024-09-21T11:00:00"/>
    <x v="2"/>
    <s v="Medium"/>
    <n v="205"/>
    <n v="1895"/>
    <s v="OK"/>
    <n v="34"/>
    <x v="0"/>
    <n v="0"/>
    <n v="45"/>
    <n v="13"/>
    <s v="Yes"/>
    <n v="6"/>
    <s v="No"/>
    <n v="123.60756707612251"/>
    <n v="179.50164575322779"/>
    <n v="55.894078677105398"/>
    <n v="5"/>
    <s v="OK"/>
    <s v="Yes"/>
  </r>
  <r>
    <s v="ORD008555"/>
    <b v="0"/>
    <d v="2024-09-21T10:00:00"/>
    <x v="1"/>
    <s v="Low"/>
    <n v="164"/>
    <n v="1382"/>
    <s v="OK"/>
    <n v="32"/>
    <x v="0"/>
    <n v="0"/>
    <n v="35"/>
    <n v="1"/>
    <s v="Yes"/>
    <n v="7"/>
    <s v="No"/>
    <n v="291.58764159998628"/>
    <n v="614.46467900492053"/>
    <n v="322.87703740493419"/>
    <n v="5"/>
    <s v="OK"/>
    <s v="No"/>
  </r>
  <r>
    <s v="ORD008554"/>
    <b v="0"/>
    <d v="2024-09-21T09:00:00"/>
    <x v="0"/>
    <s v="Medium"/>
    <n v="111"/>
    <n v="4646"/>
    <s v="OK"/>
    <n v="11"/>
    <x v="0"/>
    <n v="0"/>
    <n v="33"/>
    <n v="0"/>
    <s v="Yes"/>
    <n v="5"/>
    <s v="No"/>
    <n v="388.22487586082599"/>
    <n v="839.0682348761361"/>
    <n v="450.84335901531011"/>
    <n v="5"/>
    <s v="OK"/>
    <s v="No"/>
  </r>
  <r>
    <s v="ORD008553"/>
    <b v="0"/>
    <d v="2024-09-21T08:00:00"/>
    <x v="2"/>
    <s v="Low"/>
    <n v="480"/>
    <n v="1216"/>
    <s v="OK"/>
    <n v="18"/>
    <x v="1"/>
    <n v="36"/>
    <n v="14"/>
    <n v="0"/>
    <s v="Yes"/>
    <n v="9"/>
    <s v="No"/>
    <n v="144.548280498266"/>
    <n v="302.26463283745659"/>
    <n v="157.71635233919059"/>
    <n v="1"/>
    <s v="OK"/>
    <s v="No"/>
  </r>
  <r>
    <s v="ORD008552"/>
    <b v="0"/>
    <d v="2024-09-21T07:00:00"/>
    <x v="0"/>
    <s v="Low"/>
    <n v="205"/>
    <n v="1034"/>
    <s v="OK"/>
    <n v="39"/>
    <x v="0"/>
    <n v="0"/>
    <n v="5"/>
    <n v="10"/>
    <s v="Yes"/>
    <n v="8"/>
    <s v="No"/>
    <n v="20.720689417009108"/>
    <n v="32.242141303944173"/>
    <n v="11.52145188693506"/>
    <n v="5"/>
    <s v="OK"/>
    <s v="No"/>
  </r>
  <r>
    <s v="ORD008551"/>
    <b v="0"/>
    <d v="2024-09-21T06:00:00"/>
    <x v="0"/>
    <s v="Medium"/>
    <n v="382"/>
    <n v="1516"/>
    <s v="OK"/>
    <n v="32"/>
    <x v="1"/>
    <n v="4"/>
    <n v="22"/>
    <n v="2"/>
    <s v="Yes"/>
    <n v="2"/>
    <s v="No"/>
    <n v="168.7648247240449"/>
    <n v="272.27620783093181"/>
    <n v="103.5113831068869"/>
    <n v="4"/>
    <s v="OK"/>
    <s v="No"/>
  </r>
  <r>
    <s v="ORD008550"/>
    <b v="0"/>
    <d v="2024-09-21T05:00:00"/>
    <x v="2"/>
    <s v="Medium"/>
    <n v="170"/>
    <n v="1125"/>
    <s v="OK"/>
    <n v="60"/>
    <x v="0"/>
    <n v="0"/>
    <n v="23"/>
    <n v="0"/>
    <s v="Yes"/>
    <n v="2"/>
    <s v="No"/>
    <n v="458.45747524834883"/>
    <n v="749.60269422500562"/>
    <n v="291.14521897665679"/>
    <n v="1"/>
    <s v="OK"/>
    <s v="No"/>
  </r>
  <r>
    <s v="ORD008549"/>
    <b v="0"/>
    <d v="2024-09-21T04:00:00"/>
    <x v="0"/>
    <s v="High"/>
    <n v="85"/>
    <n v="4844"/>
    <s v="OK"/>
    <n v="4"/>
    <x v="0"/>
    <n v="0"/>
    <n v="29"/>
    <n v="0"/>
    <s v="Yes"/>
    <n v="6"/>
    <s v="No"/>
    <n v="179.2561298078123"/>
    <n v="388.72194520754169"/>
    <n v="209.46581539972939"/>
    <n v="2"/>
    <s v="OK"/>
    <s v="No"/>
  </r>
  <r>
    <s v="ORD008548"/>
    <b v="0"/>
    <d v="2024-09-21T03:00:00"/>
    <x v="0"/>
    <s v="Low"/>
    <n v="49"/>
    <n v="2855"/>
    <s v="OK"/>
    <n v="11"/>
    <x v="0"/>
    <n v="0"/>
    <n v="47"/>
    <n v="0"/>
    <s v="No"/>
    <n v="8"/>
    <s v="Yes"/>
    <n v="420.61490998149719"/>
    <n v="576.21115280802042"/>
    <n v="155.59624282652319"/>
    <n v="2"/>
    <s v="OK"/>
    <s v="No"/>
  </r>
  <r>
    <s v="ORD008547"/>
    <b v="0"/>
    <d v="2024-09-21T02:00:00"/>
    <x v="0"/>
    <s v="Medium"/>
    <n v="90"/>
    <n v="4919"/>
    <s v="OK"/>
    <n v="17"/>
    <x v="1"/>
    <n v="45"/>
    <n v="25"/>
    <n v="8"/>
    <s v="Yes"/>
    <n v="6"/>
    <s v="No"/>
    <n v="470.59070122032148"/>
    <n v="819.23879806118043"/>
    <n v="348.64809684085901"/>
    <n v="4"/>
    <s v="OK"/>
    <s v="No"/>
  </r>
  <r>
    <s v="ORD008546"/>
    <b v="0"/>
    <d v="2024-09-21T01:00:00"/>
    <x v="2"/>
    <s v="Medium"/>
    <n v="394"/>
    <n v="4561"/>
    <s v="OK"/>
    <n v="33"/>
    <x v="1"/>
    <n v="31"/>
    <n v="10"/>
    <n v="0"/>
    <s v="No"/>
    <n v="1"/>
    <s v="Yes"/>
    <n v="232.6400189533212"/>
    <n v="468.73615708056627"/>
    <n v="236.09613812724521"/>
    <n v="5"/>
    <s v="OK"/>
    <s v="No"/>
  </r>
  <r>
    <s v="ORD008545"/>
    <b v="0"/>
    <d v="2024-09-21T00:00:00"/>
    <x v="2"/>
    <s v="Low"/>
    <n v="444"/>
    <n v="1042"/>
    <s v="OK"/>
    <n v="44"/>
    <x v="0"/>
    <n v="0"/>
    <n v="42"/>
    <n v="4"/>
    <s v="Yes"/>
    <n v="3"/>
    <s v="No"/>
    <n v="302.6633786385845"/>
    <n v="428.09440040736791"/>
    <n v="125.4310217687834"/>
    <n v="5"/>
    <s v="OK"/>
    <s v="No"/>
  </r>
  <r>
    <s v="ORD008544"/>
    <b v="0"/>
    <d v="2024-09-20T23:00:00"/>
    <x v="2"/>
    <s v="Medium"/>
    <n v="107"/>
    <n v="1235"/>
    <s v="OK"/>
    <n v="51"/>
    <x v="0"/>
    <n v="0"/>
    <n v="30"/>
    <n v="0"/>
    <s v="No"/>
    <n v="8"/>
    <s v="Yes"/>
    <n v="288.23642369070598"/>
    <n v="651.70592845065153"/>
    <n v="363.46950475994549"/>
    <n v="4"/>
    <s v="OK"/>
    <s v="No"/>
  </r>
  <r>
    <s v="ORD008543"/>
    <b v="0"/>
    <d v="2024-09-20T22:00:00"/>
    <x v="0"/>
    <s v="Medium"/>
    <n v="179"/>
    <n v="1095"/>
    <s v="OK"/>
    <n v="47"/>
    <x v="1"/>
    <n v="11"/>
    <n v="8"/>
    <n v="0"/>
    <s v="No"/>
    <n v="5"/>
    <s v="Yes"/>
    <n v="196.4262966499964"/>
    <n v="319.66449502803903"/>
    <n v="123.2381983780426"/>
    <n v="2"/>
    <s v="OK"/>
    <s v="No"/>
  </r>
  <r>
    <s v="ORD008542"/>
    <b v="0"/>
    <d v="2024-09-20T21:00:00"/>
    <x v="0"/>
    <s v="High"/>
    <n v="179"/>
    <n v="4931"/>
    <s v="OK"/>
    <n v="52"/>
    <x v="0"/>
    <n v="0"/>
    <n v="45"/>
    <n v="5"/>
    <s v="Yes"/>
    <n v="4"/>
    <s v="No"/>
    <n v="438.34093477002398"/>
    <n v="762.75030499875038"/>
    <n v="324.40937022872629"/>
    <n v="4"/>
    <s v="OK"/>
    <s v="No"/>
  </r>
  <r>
    <s v="ORD008541"/>
    <b v="0"/>
    <d v="2024-09-20T20:00:00"/>
    <x v="1"/>
    <s v="Medium"/>
    <n v="291"/>
    <n v="1368"/>
    <s v="OK"/>
    <n v="52"/>
    <x v="1"/>
    <n v="35"/>
    <n v="5"/>
    <n v="1"/>
    <s v="Yes"/>
    <n v="1"/>
    <s v="No"/>
    <n v="293.4137486142352"/>
    <n v="547.23577488013484"/>
    <n v="253.82202626589961"/>
    <n v="1"/>
    <s v="OK"/>
    <s v="No"/>
  </r>
  <r>
    <s v="ORD008540"/>
    <b v="0"/>
    <d v="2024-09-20T19:00:00"/>
    <x v="0"/>
    <s v="Medium"/>
    <n v="401"/>
    <n v="1989"/>
    <s v="OK"/>
    <n v="68"/>
    <x v="0"/>
    <n v="0"/>
    <n v="49"/>
    <n v="6"/>
    <s v="Yes"/>
    <n v="9"/>
    <s v="No"/>
    <n v="287.87243859283421"/>
    <n v="627.38156348190159"/>
    <n v="339.50912488906738"/>
    <n v="3"/>
    <s v="OK"/>
    <s v="Yes"/>
  </r>
  <r>
    <s v="ORD008539"/>
    <b v="0"/>
    <d v="2024-09-20T18:00:00"/>
    <x v="0"/>
    <s v="Medium"/>
    <n v="369"/>
    <n v="2685"/>
    <s v="OK"/>
    <n v="23"/>
    <x v="1"/>
    <n v="20"/>
    <n v="38"/>
    <n v="2"/>
    <s v="Yes"/>
    <n v="6"/>
    <s v="No"/>
    <n v="373.874213877763"/>
    <n v="697.12619938202045"/>
    <n v="323.25198550425739"/>
    <n v="4"/>
    <s v="OK"/>
    <s v="No"/>
  </r>
  <r>
    <s v="ORD008538"/>
    <b v="0"/>
    <d v="2024-09-20T17:00:00"/>
    <x v="0"/>
    <s v="Low"/>
    <n v="431"/>
    <n v="4037"/>
    <s v="OK"/>
    <n v="61"/>
    <x v="1"/>
    <n v="24"/>
    <n v="40"/>
    <n v="0"/>
    <s v="Yes"/>
    <n v="8"/>
    <s v="No"/>
    <n v="61.340767407881138"/>
    <n v="116.55261250078691"/>
    <n v="55.211845092905747"/>
    <n v="5"/>
    <s v="OK"/>
    <s v="No"/>
  </r>
  <r>
    <s v="ORD008537"/>
    <b v="0"/>
    <d v="2024-09-20T16:00:00"/>
    <x v="0"/>
    <s v="Medium"/>
    <n v="221"/>
    <n v="4362"/>
    <s v="OK"/>
    <n v="1"/>
    <x v="0"/>
    <n v="0"/>
    <n v="43"/>
    <n v="0"/>
    <s v="Yes"/>
    <n v="1"/>
    <s v="No"/>
    <n v="299.9853176401549"/>
    <n v="408.74776909435133"/>
    <n v="108.76245145419639"/>
    <n v="2"/>
    <s v="OK"/>
    <s v="No"/>
  </r>
  <r>
    <s v="ORD008536"/>
    <b v="0"/>
    <d v="2024-09-20T15:00:00"/>
    <x v="1"/>
    <s v="Medium"/>
    <n v="187"/>
    <n v="2626"/>
    <s v="OK"/>
    <n v="15"/>
    <x v="0"/>
    <n v="0"/>
    <n v="47"/>
    <n v="0"/>
    <s v="Yes"/>
    <n v="7"/>
    <s v="No"/>
    <n v="267.94617876694389"/>
    <n v="467.5335861399592"/>
    <n v="199.58740737301531"/>
    <n v="1"/>
    <s v="OK"/>
    <s v="No"/>
  </r>
  <r>
    <s v="ORD008535"/>
    <b v="0"/>
    <d v="2024-09-20T14:00:00"/>
    <x v="2"/>
    <s v="Low"/>
    <n v="242"/>
    <n v="1770"/>
    <s v="OK"/>
    <n v="49"/>
    <x v="0"/>
    <n v="0"/>
    <n v="14"/>
    <n v="0"/>
    <s v="Yes"/>
    <n v="5"/>
    <s v="No"/>
    <n v="126.775576991035"/>
    <n v="315.44366254173292"/>
    <n v="188.6680855506979"/>
    <n v="2"/>
    <s v="OK"/>
    <s v="No"/>
  </r>
  <r>
    <s v="ORD008534"/>
    <b v="0"/>
    <d v="2024-09-20T13:00:00"/>
    <x v="2"/>
    <s v="High"/>
    <n v="333"/>
    <n v="2066"/>
    <s v="OK"/>
    <n v="60"/>
    <x v="0"/>
    <n v="0"/>
    <n v="35"/>
    <n v="0"/>
    <s v="Yes"/>
    <n v="7"/>
    <s v="No"/>
    <n v="196.10516165317301"/>
    <n v="307.19149725715641"/>
    <n v="111.0863356039833"/>
    <n v="4"/>
    <s v="OK"/>
    <s v="No"/>
  </r>
  <r>
    <s v="ORD008533"/>
    <b v="0"/>
    <d v="2024-09-20T12:00:00"/>
    <x v="2"/>
    <s v="High"/>
    <n v="139"/>
    <n v="2627"/>
    <s v="OK"/>
    <n v="10"/>
    <x v="1"/>
    <n v="21"/>
    <n v="45"/>
    <n v="17"/>
    <s v="Yes"/>
    <n v="7"/>
    <s v="No"/>
    <n v="235.53155709679709"/>
    <n v="345.76962573930001"/>
    <n v="110.2380686425029"/>
    <n v="4"/>
    <s v="OK"/>
    <s v="No"/>
  </r>
  <r>
    <s v="ORD008532"/>
    <b v="0"/>
    <d v="2024-09-20T11:00:00"/>
    <x v="1"/>
    <s v="High"/>
    <n v="381"/>
    <n v="3556"/>
    <s v="OK"/>
    <n v="4"/>
    <x v="1"/>
    <n v="5"/>
    <n v="16"/>
    <n v="11"/>
    <s v="Yes"/>
    <n v="4"/>
    <s v="No"/>
    <n v="95.725264629439678"/>
    <n v="166.24945487169501"/>
    <n v="70.524190242255358"/>
    <n v="4"/>
    <s v="OK"/>
    <s v="No"/>
  </r>
  <r>
    <s v="ORD008531"/>
    <b v="0"/>
    <d v="2024-09-20T10:00:00"/>
    <x v="2"/>
    <s v="High"/>
    <n v="308"/>
    <n v="3489"/>
    <s v="OK"/>
    <n v="66"/>
    <x v="0"/>
    <n v="0"/>
    <n v="24"/>
    <n v="15"/>
    <s v="Yes"/>
    <n v="2"/>
    <s v="No"/>
    <n v="21.98191467158178"/>
    <n v="28.317756451179459"/>
    <n v="6.335841779597672"/>
    <n v="2"/>
    <s v="OK"/>
    <s v="No"/>
  </r>
  <r>
    <s v="ORD008530"/>
    <b v="0"/>
    <d v="2024-09-20T09:00:00"/>
    <x v="2"/>
    <s v="Medium"/>
    <n v="132"/>
    <n v="4552"/>
    <s v="OK"/>
    <n v="14"/>
    <x v="0"/>
    <n v="0"/>
    <n v="12"/>
    <n v="0"/>
    <s v="Yes"/>
    <n v="1"/>
    <s v="No"/>
    <n v="290.85646536891869"/>
    <n v="544.57243299314496"/>
    <n v="253.71596762422621"/>
    <n v="2"/>
    <s v="OK"/>
    <s v="No"/>
  </r>
  <r>
    <s v="ORD008529"/>
    <b v="0"/>
    <d v="2024-09-20T08:00:00"/>
    <x v="1"/>
    <s v="High"/>
    <n v="443"/>
    <n v="2086"/>
    <s v="OK"/>
    <n v="29"/>
    <x v="1"/>
    <n v="7"/>
    <n v="32"/>
    <n v="0"/>
    <s v="Yes"/>
    <n v="4"/>
    <s v="No"/>
    <n v="481.12183743263557"/>
    <n v="1033.7009262753829"/>
    <n v="552.57908884274707"/>
    <n v="5"/>
    <s v="OK"/>
    <s v="No"/>
  </r>
  <r>
    <s v="ORD008528"/>
    <b v="0"/>
    <d v="2024-09-20T07:00:00"/>
    <x v="2"/>
    <s v="Low"/>
    <n v="186"/>
    <n v="4815"/>
    <s v="OK"/>
    <n v="12"/>
    <x v="0"/>
    <n v="0"/>
    <n v="26"/>
    <n v="0"/>
    <s v="Yes"/>
    <n v="3"/>
    <s v="No"/>
    <n v="194.61558900764419"/>
    <n v="362.27168906804928"/>
    <n v="167.65610006040509"/>
    <n v="4"/>
    <s v="OK"/>
    <s v="No"/>
  </r>
  <r>
    <s v="ORD008527"/>
    <b v="0"/>
    <d v="2024-09-20T06:00:00"/>
    <x v="0"/>
    <s v="Medium"/>
    <n v="212"/>
    <n v="1979"/>
    <s v="OK"/>
    <n v="71"/>
    <x v="1"/>
    <n v="2"/>
    <n v="18"/>
    <n v="13"/>
    <s v="Yes"/>
    <n v="3"/>
    <s v="No"/>
    <n v="454.75269827166278"/>
    <n v="1046.5603044526681"/>
    <n v="591.80760618100555"/>
    <n v="5"/>
    <s v="OK"/>
    <s v="No"/>
  </r>
  <r>
    <s v="ORD008526"/>
    <b v="0"/>
    <d v="2024-09-20T05:00:00"/>
    <x v="1"/>
    <s v="Low"/>
    <n v="317"/>
    <n v="2936"/>
    <s v="OK"/>
    <n v="35"/>
    <x v="1"/>
    <n v="31"/>
    <n v="40"/>
    <n v="0"/>
    <s v="Yes"/>
    <n v="2"/>
    <s v="No"/>
    <n v="445.00900941941961"/>
    <n v="1077.4662299485201"/>
    <n v="632.4572205291006"/>
    <n v="4"/>
    <s v="OK"/>
    <s v="No"/>
  </r>
  <r>
    <s v="ORD008525"/>
    <b v="0"/>
    <d v="2024-09-20T04:00:00"/>
    <x v="2"/>
    <s v="Low"/>
    <n v="314"/>
    <n v="3913"/>
    <s v="OK"/>
    <n v="70"/>
    <x v="1"/>
    <n v="23"/>
    <n v="32"/>
    <n v="12"/>
    <s v="Yes"/>
    <n v="1"/>
    <s v="No"/>
    <n v="230.81261474381671"/>
    <n v="355.41847086090962"/>
    <n v="124.6058561170929"/>
    <n v="4"/>
    <s v="OK"/>
    <s v="No"/>
  </r>
  <r>
    <s v="ORD008524"/>
    <b v="0"/>
    <d v="2024-09-20T03:00:00"/>
    <x v="0"/>
    <s v="Medium"/>
    <n v="175"/>
    <n v="1652"/>
    <s v="OK"/>
    <n v="59"/>
    <x v="1"/>
    <n v="2"/>
    <n v="46"/>
    <n v="15"/>
    <s v="Yes"/>
    <n v="8"/>
    <s v="No"/>
    <n v="474.15858384533402"/>
    <n v="718.32818508413959"/>
    <n v="244.1696012388056"/>
    <n v="4"/>
    <s v="OK"/>
    <s v="Yes"/>
  </r>
  <r>
    <s v="ORD008523"/>
    <b v="0"/>
    <d v="2024-09-20T02:00:00"/>
    <x v="0"/>
    <s v="Medium"/>
    <n v="268"/>
    <n v="2087"/>
    <s v="OK"/>
    <n v="69"/>
    <x v="1"/>
    <n v="6"/>
    <n v="33"/>
    <n v="0"/>
    <s v="Yes"/>
    <n v="2"/>
    <s v="No"/>
    <n v="260.98713940403042"/>
    <n v="353.7690025804319"/>
    <n v="92.781863176401544"/>
    <n v="5"/>
    <s v="OK"/>
    <s v="No"/>
  </r>
  <r>
    <s v="ORD008522"/>
    <b v="0"/>
    <d v="2024-09-20T01:00:00"/>
    <x v="0"/>
    <s v="Low"/>
    <n v="289"/>
    <n v="2733"/>
    <s v="OK"/>
    <n v="47"/>
    <x v="1"/>
    <n v="19"/>
    <n v="7"/>
    <n v="12"/>
    <s v="Yes"/>
    <n v="7"/>
    <s v="No"/>
    <n v="227.14189200197541"/>
    <n v="536.38561311943317"/>
    <n v="309.24372111745782"/>
    <n v="3"/>
    <s v="OK"/>
    <s v="No"/>
  </r>
  <r>
    <s v="ORD008521"/>
    <b v="0"/>
    <d v="2024-09-20T00:00:00"/>
    <x v="1"/>
    <s v="Medium"/>
    <n v="415"/>
    <n v="4202"/>
    <s v="OK"/>
    <n v="32"/>
    <x v="0"/>
    <n v="0"/>
    <n v="40"/>
    <n v="0"/>
    <s v="Yes"/>
    <n v="8"/>
    <s v="No"/>
    <n v="87.149246516843817"/>
    <n v="149.61613324873181"/>
    <n v="62.466886731888017"/>
    <n v="4"/>
    <s v="OK"/>
    <s v="No"/>
  </r>
  <r>
    <s v="ORD008520"/>
    <b v="0"/>
    <d v="2024-09-19T23:00:00"/>
    <x v="2"/>
    <s v="Low"/>
    <n v="30"/>
    <n v="1161"/>
    <s v="OK"/>
    <n v="50"/>
    <x v="0"/>
    <n v="0"/>
    <n v="23"/>
    <n v="0"/>
    <s v="Yes"/>
    <n v="7"/>
    <s v="No"/>
    <n v="489.14658441851748"/>
    <n v="1200.4369455102169"/>
    <n v="711.29036109169988"/>
    <n v="3"/>
    <s v="OK"/>
    <s v="No"/>
  </r>
  <r>
    <s v="ORD008519"/>
    <b v="0"/>
    <d v="2024-09-19T22:00:00"/>
    <x v="0"/>
    <s v="Medium"/>
    <n v="80"/>
    <n v="1707"/>
    <s v="OK"/>
    <n v="47"/>
    <x v="1"/>
    <n v="35"/>
    <n v="12"/>
    <n v="0"/>
    <s v="Yes"/>
    <n v="7"/>
    <s v="No"/>
    <n v="171.09000847099011"/>
    <n v="363.93352133893433"/>
    <n v="192.84351286794421"/>
    <n v="4"/>
    <s v="OK"/>
    <s v="No"/>
  </r>
  <r>
    <s v="ORD008518"/>
    <b v="0"/>
    <d v="2024-09-19T21:00:00"/>
    <x v="2"/>
    <s v="High"/>
    <n v="411"/>
    <n v="3155"/>
    <s v="OK"/>
    <n v="27"/>
    <x v="1"/>
    <n v="17"/>
    <n v="6"/>
    <n v="5"/>
    <s v="Yes"/>
    <n v="3"/>
    <s v="No"/>
    <n v="425.63362419450749"/>
    <n v="724.82988484857196"/>
    <n v="299.19626065406442"/>
    <n v="3"/>
    <s v="OK"/>
    <s v="No"/>
  </r>
  <r>
    <s v="ORD008517"/>
    <b v="0"/>
    <d v="2024-09-19T20:00:00"/>
    <x v="2"/>
    <s v="High"/>
    <n v="160"/>
    <n v="1949"/>
    <s v="OK"/>
    <n v="46"/>
    <x v="0"/>
    <n v="0"/>
    <n v="21"/>
    <n v="0"/>
    <s v="Yes"/>
    <n v="7"/>
    <s v="No"/>
    <n v="155.220429219371"/>
    <n v="202.83113642871791"/>
    <n v="47.61070720934697"/>
    <n v="3"/>
    <s v="OK"/>
    <s v="No"/>
  </r>
  <r>
    <s v="ORD008516"/>
    <b v="0"/>
    <d v="2024-09-19T19:00:00"/>
    <x v="0"/>
    <s v="Medium"/>
    <n v="376"/>
    <n v="2949"/>
    <s v="OK"/>
    <n v="3"/>
    <x v="0"/>
    <n v="0"/>
    <n v="28"/>
    <n v="0"/>
    <s v="Yes"/>
    <n v="4"/>
    <s v="No"/>
    <n v="217.832561385486"/>
    <n v="439.94181361864008"/>
    <n v="222.10925223315411"/>
    <n v="3"/>
    <s v="OK"/>
    <s v="No"/>
  </r>
  <r>
    <s v="ORD008515"/>
    <b v="0"/>
    <d v="2024-09-19T18:00:00"/>
    <x v="0"/>
    <s v="High"/>
    <n v="308"/>
    <n v="2816"/>
    <s v="OK"/>
    <n v="59"/>
    <x v="0"/>
    <n v="0"/>
    <n v="33"/>
    <n v="0"/>
    <s v="Yes"/>
    <n v="2"/>
    <s v="No"/>
    <n v="288.66517289389247"/>
    <n v="616.34970193528341"/>
    <n v="327.68452904139087"/>
    <n v="4"/>
    <s v="OK"/>
    <s v="No"/>
  </r>
  <r>
    <s v="ORD008514"/>
    <b v="0"/>
    <d v="2024-09-19T17:00:00"/>
    <x v="1"/>
    <s v="Medium"/>
    <n v="22"/>
    <n v="3393"/>
    <s v="OK"/>
    <n v="36"/>
    <x v="0"/>
    <n v="0"/>
    <n v="46"/>
    <n v="15"/>
    <s v="Yes"/>
    <n v="9"/>
    <s v="No"/>
    <n v="196.28672673859191"/>
    <n v="255.77684418469889"/>
    <n v="59.490117446107043"/>
    <n v="2"/>
    <s v="OK"/>
    <s v="No"/>
  </r>
  <r>
    <s v="ORD008513"/>
    <b v="0"/>
    <d v="2024-09-19T16:00:00"/>
    <x v="1"/>
    <s v="Medium"/>
    <n v="361"/>
    <n v="4639"/>
    <s v="OK"/>
    <n v="46"/>
    <x v="1"/>
    <n v="11"/>
    <n v="8"/>
    <n v="0"/>
    <s v="Yes"/>
    <n v="3"/>
    <s v="No"/>
    <n v="439.37393801982779"/>
    <n v="900.48011816319661"/>
    <n v="461.10618014336882"/>
    <n v="3"/>
    <s v="OK"/>
    <s v="No"/>
  </r>
  <r>
    <s v="ORD008512"/>
    <b v="0"/>
    <d v="2024-09-19T15:00:00"/>
    <x v="1"/>
    <s v="Low"/>
    <n v="237"/>
    <n v="2854"/>
    <s v="OK"/>
    <n v="64"/>
    <x v="0"/>
    <n v="0"/>
    <n v="5"/>
    <n v="4"/>
    <s v="Yes"/>
    <n v="8"/>
    <s v="No"/>
    <n v="471.90590648631189"/>
    <n v="1090.711628203527"/>
    <n v="618.80572171721462"/>
    <n v="5"/>
    <s v="OK"/>
    <s v="No"/>
  </r>
  <r>
    <s v="ORD008511"/>
    <b v="0"/>
    <d v="2024-09-19T14:00:00"/>
    <x v="2"/>
    <s v="High"/>
    <n v="23"/>
    <n v="1950"/>
    <s v="OK"/>
    <n v="14"/>
    <x v="1"/>
    <n v="31"/>
    <n v="34"/>
    <n v="16"/>
    <s v="No"/>
    <n v="7"/>
    <s v="Yes"/>
    <n v="193.82560278161031"/>
    <n v="461.33746944496232"/>
    <n v="267.51186666335201"/>
    <n v="3"/>
    <s v="OK"/>
    <s v="No"/>
  </r>
  <r>
    <s v="ORD008510"/>
    <b v="0"/>
    <d v="2024-09-19T13:00:00"/>
    <x v="2"/>
    <s v="High"/>
    <n v="214"/>
    <n v="4495"/>
    <s v="OK"/>
    <n v="48"/>
    <x v="0"/>
    <n v="0"/>
    <n v="35"/>
    <n v="17"/>
    <s v="Yes"/>
    <n v="3"/>
    <s v="No"/>
    <n v="384.44385828886379"/>
    <n v="696.23459511405031"/>
    <n v="311.79073682518651"/>
    <n v="5"/>
    <s v="OK"/>
    <s v="Yes"/>
  </r>
  <r>
    <s v="ORD008509"/>
    <b v="0"/>
    <d v="2024-09-19T12:00:00"/>
    <x v="0"/>
    <s v="High"/>
    <n v="324"/>
    <n v="2879"/>
    <s v="OK"/>
    <n v="10"/>
    <x v="1"/>
    <n v="5"/>
    <n v="32"/>
    <n v="14"/>
    <s v="Yes"/>
    <n v="6"/>
    <s v="No"/>
    <n v="76.592143325002482"/>
    <n v="143.22864416673261"/>
    <n v="66.636500841730069"/>
    <n v="3"/>
    <s v="OK"/>
    <s v="No"/>
  </r>
  <r>
    <s v="ORD008508"/>
    <b v="0"/>
    <d v="2024-09-19T11:00:00"/>
    <x v="2"/>
    <s v="Low"/>
    <n v="48"/>
    <n v="3653"/>
    <s v="OK"/>
    <n v="37"/>
    <x v="0"/>
    <n v="0"/>
    <n v="8"/>
    <n v="0"/>
    <s v="Yes"/>
    <n v="3"/>
    <s v="No"/>
    <n v="312.54912255666409"/>
    <n v="662.44433966534109"/>
    <n v="349.89521710867689"/>
    <n v="3"/>
    <s v="OK"/>
    <s v="No"/>
  </r>
  <r>
    <s v="ORD008507"/>
    <b v="0"/>
    <d v="2024-09-19T10:00:00"/>
    <x v="1"/>
    <s v="Low"/>
    <n v="134"/>
    <n v="4068"/>
    <s v="OK"/>
    <n v="10"/>
    <x v="0"/>
    <n v="0"/>
    <n v="40"/>
    <n v="3"/>
    <s v="Yes"/>
    <n v="8"/>
    <s v="No"/>
    <n v="166.34084014877331"/>
    <n v="323.33306177997929"/>
    <n v="156.99222163120601"/>
    <n v="4"/>
    <s v="OK"/>
    <s v="No"/>
  </r>
  <r>
    <s v="ORD008506"/>
    <b v="0"/>
    <d v="2024-09-19T09:00:00"/>
    <x v="2"/>
    <s v="High"/>
    <n v="335"/>
    <n v="2068"/>
    <s v="OK"/>
    <n v="47"/>
    <x v="0"/>
    <n v="0"/>
    <n v="15"/>
    <n v="11"/>
    <s v="Yes"/>
    <n v="6"/>
    <s v="No"/>
    <n v="235.03794400581731"/>
    <n v="288.62889923782137"/>
    <n v="53.590955232004092"/>
    <n v="2"/>
    <s v="OK"/>
    <s v="No"/>
  </r>
  <r>
    <s v="ORD008505"/>
    <b v="0"/>
    <d v="2024-09-19T08:00:00"/>
    <x v="1"/>
    <s v="Low"/>
    <n v="320"/>
    <n v="2945"/>
    <s v="OK"/>
    <n v="19"/>
    <x v="1"/>
    <n v="11"/>
    <n v="44"/>
    <n v="13"/>
    <s v="No"/>
    <n v="1"/>
    <s v="Yes"/>
    <n v="342.21159387920108"/>
    <n v="595.91476524110089"/>
    <n v="253.70317136189979"/>
    <n v="4"/>
    <s v="OK"/>
    <s v="No"/>
  </r>
  <r>
    <s v="ORD008504"/>
    <b v="0"/>
    <d v="2024-09-19T07:00:00"/>
    <x v="1"/>
    <s v="Medium"/>
    <n v="339"/>
    <n v="4655"/>
    <s v="OK"/>
    <n v="52"/>
    <x v="0"/>
    <n v="0"/>
    <n v="39"/>
    <n v="18"/>
    <s v="Yes"/>
    <n v="5"/>
    <s v="No"/>
    <n v="201.5389076289685"/>
    <n v="493.47296738686629"/>
    <n v="291.93405975789778"/>
    <n v="1"/>
    <s v="OK"/>
    <s v="No"/>
  </r>
  <r>
    <s v="ORD008503"/>
    <b v="0"/>
    <d v="2024-09-19T06:00:00"/>
    <x v="1"/>
    <s v="High"/>
    <n v="80"/>
    <n v="3108"/>
    <s v="OK"/>
    <n v="58"/>
    <x v="1"/>
    <n v="31"/>
    <n v="39"/>
    <n v="19"/>
    <s v="Yes"/>
    <n v="4"/>
    <s v="No"/>
    <n v="436.51613848799849"/>
    <n v="741.27543957758576"/>
    <n v="304.75930108958721"/>
    <n v="3"/>
    <s v="OK"/>
    <s v="No"/>
  </r>
  <r>
    <s v="ORD008502"/>
    <b v="0"/>
    <d v="2024-09-19T05:00:00"/>
    <x v="2"/>
    <s v="High"/>
    <n v="480"/>
    <n v="3013"/>
    <s v="OK"/>
    <n v="40"/>
    <x v="0"/>
    <n v="0"/>
    <n v="40"/>
    <n v="11"/>
    <s v="Yes"/>
    <n v="1"/>
    <s v="No"/>
    <n v="218.43396498391769"/>
    <n v="464.28434249098399"/>
    <n v="245.85037750706641"/>
    <n v="4"/>
    <s v="OK"/>
    <s v="No"/>
  </r>
  <r>
    <s v="ORD008501"/>
    <b v="0"/>
    <d v="2024-09-19T04:00:00"/>
    <x v="0"/>
    <s v="Low"/>
    <n v="487"/>
    <n v="1821"/>
    <s v="OK"/>
    <n v="12"/>
    <x v="1"/>
    <n v="1"/>
    <n v="16"/>
    <n v="0"/>
    <s v="Yes"/>
    <n v="9"/>
    <s v="No"/>
    <n v="471.96859316895711"/>
    <n v="984.2451886165735"/>
    <n v="512.2765954476165"/>
    <n v="4"/>
    <s v="OK"/>
    <s v="No"/>
  </r>
  <r>
    <s v="ORD008500"/>
    <b v="0"/>
    <d v="2024-09-19T03:00:00"/>
    <x v="2"/>
    <s v="High"/>
    <n v="95"/>
    <n v="2068"/>
    <s v="OK"/>
    <n v="29"/>
    <x v="0"/>
    <n v="0"/>
    <n v="36"/>
    <n v="9"/>
    <s v="No"/>
    <n v="7"/>
    <s v="Yes"/>
    <n v="337.55645111557072"/>
    <n v="756.38151336761291"/>
    <n v="418.82506225204219"/>
    <n v="4"/>
    <s v="OK"/>
    <s v="No"/>
  </r>
  <r>
    <s v="ORD008499"/>
    <b v="0"/>
    <d v="2024-09-19T02:00:00"/>
    <x v="2"/>
    <s v="High"/>
    <n v="441"/>
    <n v="2373"/>
    <s v="OK"/>
    <n v="13"/>
    <x v="0"/>
    <n v="0"/>
    <n v="10"/>
    <n v="11"/>
    <s v="Yes"/>
    <n v="4"/>
    <s v="No"/>
    <n v="87.301028452628088"/>
    <n v="130.2183326669554"/>
    <n v="42.917304214327316"/>
    <n v="5"/>
    <s v="OK"/>
    <s v="No"/>
  </r>
  <r>
    <s v="ORD008498"/>
    <b v="0"/>
    <d v="2024-09-19T01:00:00"/>
    <x v="0"/>
    <s v="High"/>
    <n v="472"/>
    <n v="1053"/>
    <s v="OK"/>
    <n v="51"/>
    <x v="0"/>
    <n v="0"/>
    <n v="10"/>
    <n v="4"/>
    <s v="Yes"/>
    <n v="7"/>
    <s v="No"/>
    <n v="405.14886167882861"/>
    <n v="702.49462774883034"/>
    <n v="297.34576607000179"/>
    <n v="3"/>
    <s v="OK"/>
    <s v="No"/>
  </r>
  <r>
    <s v="ORD008497"/>
    <b v="0"/>
    <d v="2024-09-19T00:00:00"/>
    <x v="0"/>
    <s v="Medium"/>
    <n v="379"/>
    <n v="1566"/>
    <s v="OK"/>
    <n v="36"/>
    <x v="1"/>
    <n v="0"/>
    <n v="28"/>
    <n v="12"/>
    <s v="No"/>
    <n v="5"/>
    <s v="Yes"/>
    <n v="289.1923364937187"/>
    <n v="703.85490419218252"/>
    <n v="414.66256769846382"/>
    <n v="5"/>
    <s v="OK"/>
    <s v="No"/>
  </r>
  <r>
    <s v="ORD008496"/>
    <b v="0"/>
    <d v="2024-09-18T23:00:00"/>
    <x v="2"/>
    <s v="Low"/>
    <n v="405"/>
    <n v="3896"/>
    <s v="OK"/>
    <n v="52"/>
    <x v="0"/>
    <n v="0"/>
    <n v="42"/>
    <n v="0"/>
    <s v="Yes"/>
    <n v="8"/>
    <s v="No"/>
    <n v="267.89456977386789"/>
    <n v="605.08585535167867"/>
    <n v="337.19128557781079"/>
    <n v="5"/>
    <s v="OK"/>
    <s v="Yes"/>
  </r>
  <r>
    <s v="ORD008495"/>
    <b v="0"/>
    <d v="2024-09-18T22:00:00"/>
    <x v="0"/>
    <s v="Medium"/>
    <n v="54"/>
    <n v="3329"/>
    <s v="OK"/>
    <n v="43"/>
    <x v="1"/>
    <n v="29"/>
    <n v="36"/>
    <n v="3"/>
    <s v="Yes"/>
    <n v="6"/>
    <s v="No"/>
    <n v="327.42891465333958"/>
    <n v="508.25358575305432"/>
    <n v="180.82467109971469"/>
    <n v="5"/>
    <s v="OK"/>
    <s v="No"/>
  </r>
  <r>
    <s v="ORD008494"/>
    <b v="0"/>
    <d v="2024-09-18T21:00:00"/>
    <x v="0"/>
    <s v="High"/>
    <n v="320"/>
    <n v="3186"/>
    <s v="OK"/>
    <n v="48"/>
    <x v="1"/>
    <n v="38"/>
    <n v="36"/>
    <n v="14"/>
    <s v="Yes"/>
    <n v="6"/>
    <s v="No"/>
    <n v="25.650577690740391"/>
    <n v="37.488776357039789"/>
    <n v="11.838198666299389"/>
    <n v="5"/>
    <s v="OK"/>
    <s v="No"/>
  </r>
  <r>
    <s v="ORD008493"/>
    <b v="0"/>
    <d v="2024-09-18T20:00:00"/>
    <x v="1"/>
    <s v="Medium"/>
    <n v="356"/>
    <n v="4138"/>
    <s v="OK"/>
    <n v="70"/>
    <x v="0"/>
    <n v="0"/>
    <n v="28"/>
    <n v="8"/>
    <s v="Yes"/>
    <n v="6"/>
    <s v="No"/>
    <n v="34.274226000385383"/>
    <n v="50.919230180418658"/>
    <n v="16.645004180033279"/>
    <n v="3"/>
    <s v="OK"/>
    <s v="Yes"/>
  </r>
  <r>
    <s v="ORD008492"/>
    <b v="0"/>
    <d v="2024-09-18T19:00:00"/>
    <x v="0"/>
    <s v="Medium"/>
    <n v="495"/>
    <n v="4459"/>
    <s v="OK"/>
    <n v="38"/>
    <x v="1"/>
    <n v="19"/>
    <n v="44"/>
    <n v="17"/>
    <s v="Yes"/>
    <n v="2"/>
    <s v="No"/>
    <n v="387.56880970020973"/>
    <n v="769.85504169619503"/>
    <n v="382.28623199598542"/>
    <n v="3"/>
    <s v="OK"/>
    <s v="Yes"/>
  </r>
  <r>
    <s v="ORD008491"/>
    <b v="0"/>
    <d v="2024-09-18T18:00:00"/>
    <x v="0"/>
    <s v="Low"/>
    <n v="149"/>
    <n v="1153"/>
    <s v="OK"/>
    <n v="41"/>
    <x v="1"/>
    <n v="6"/>
    <n v="46"/>
    <n v="1"/>
    <s v="Yes"/>
    <n v="6"/>
    <s v="No"/>
    <n v="349.50540088559842"/>
    <n v="739.99221313910789"/>
    <n v="390.48681225350953"/>
    <n v="5"/>
    <s v="OK"/>
    <s v="No"/>
  </r>
  <r>
    <s v="ORD008490"/>
    <b v="0"/>
    <d v="2024-09-18T17:00:00"/>
    <x v="0"/>
    <s v="High"/>
    <n v="396"/>
    <n v="1932"/>
    <s v="OK"/>
    <n v="18"/>
    <x v="0"/>
    <n v="0"/>
    <n v="10"/>
    <n v="9"/>
    <s v="Yes"/>
    <n v="3"/>
    <s v="No"/>
    <n v="188.43779741552771"/>
    <n v="317.05475176864428"/>
    <n v="128.61695435311671"/>
    <n v="5"/>
    <s v="OK"/>
    <s v="No"/>
  </r>
  <r>
    <s v="ORD008489"/>
    <b v="0"/>
    <d v="2024-09-18T16:00:00"/>
    <x v="0"/>
    <s v="Medium"/>
    <n v="398"/>
    <n v="4011"/>
    <s v="OK"/>
    <n v="48"/>
    <x v="0"/>
    <n v="0"/>
    <n v="9"/>
    <n v="16"/>
    <s v="Yes"/>
    <n v="2"/>
    <s v="No"/>
    <n v="214.42892559511361"/>
    <n v="384.3648357193274"/>
    <n v="169.93591012421379"/>
    <n v="5"/>
    <s v="OK"/>
    <s v="No"/>
  </r>
  <r>
    <s v="ORD008488"/>
    <b v="0"/>
    <d v="2024-09-18T15:00:00"/>
    <x v="2"/>
    <s v="Medium"/>
    <n v="150"/>
    <n v="2633"/>
    <s v="OK"/>
    <n v="41"/>
    <x v="0"/>
    <n v="0"/>
    <n v="33"/>
    <n v="2"/>
    <s v="Yes"/>
    <n v="9"/>
    <s v="No"/>
    <n v="444.58672837905311"/>
    <n v="696.4408406441438"/>
    <n v="251.85411226509069"/>
    <n v="5"/>
    <s v="OK"/>
    <s v="No"/>
  </r>
  <r>
    <s v="ORD008487"/>
    <b v="0"/>
    <d v="2024-09-18T14:00:00"/>
    <x v="0"/>
    <s v="Medium"/>
    <n v="37"/>
    <n v="1783"/>
    <s v="OK"/>
    <n v="68"/>
    <x v="1"/>
    <n v="29"/>
    <n v="22"/>
    <n v="8"/>
    <s v="Yes"/>
    <n v="6"/>
    <s v="No"/>
    <n v="382.36898049678069"/>
    <n v="686.94107790593989"/>
    <n v="304.5720974091592"/>
    <n v="5"/>
    <s v="OK"/>
    <s v="No"/>
  </r>
  <r>
    <s v="ORD008486"/>
    <b v="0"/>
    <d v="2024-09-18T13:00:00"/>
    <x v="0"/>
    <s v="Low"/>
    <n v="433"/>
    <n v="3378"/>
    <s v="OK"/>
    <n v="29"/>
    <x v="0"/>
    <n v="0"/>
    <n v="46"/>
    <n v="0"/>
    <s v="Yes"/>
    <n v="4"/>
    <s v="No"/>
    <n v="392.36021075800409"/>
    <n v="883.88924213728012"/>
    <n v="491.52903137927598"/>
    <n v="3"/>
    <s v="OK"/>
    <s v="No"/>
  </r>
  <r>
    <s v="ORD008485"/>
    <b v="0"/>
    <d v="2024-09-18T12:00:00"/>
    <x v="0"/>
    <s v="Medium"/>
    <n v="47"/>
    <n v="1215"/>
    <s v="OK"/>
    <n v="22"/>
    <x v="0"/>
    <n v="0"/>
    <n v="37"/>
    <n v="16"/>
    <s v="No"/>
    <n v="8"/>
    <s v="Yes"/>
    <n v="311.89935106680832"/>
    <n v="715.00382588399111"/>
    <n v="403.10447481718279"/>
    <n v="3"/>
    <s v="OK"/>
    <s v="No"/>
  </r>
  <r>
    <s v="ORD008484"/>
    <b v="0"/>
    <d v="2024-09-18T11:00:00"/>
    <x v="0"/>
    <s v="Medium"/>
    <n v="147"/>
    <n v="2667"/>
    <s v="OK"/>
    <n v="6"/>
    <x v="0"/>
    <n v="0"/>
    <n v="13"/>
    <n v="2"/>
    <s v="Yes"/>
    <n v="9"/>
    <s v="No"/>
    <n v="466.88575123978387"/>
    <n v="722.05106449862888"/>
    <n v="255.16531325884489"/>
    <n v="2"/>
    <s v="OK"/>
    <s v="No"/>
  </r>
  <r>
    <s v="ORD008483"/>
    <b v="0"/>
    <d v="2024-09-18T10:00:00"/>
    <x v="0"/>
    <s v="Low"/>
    <n v="350"/>
    <n v="4100"/>
    <s v="OK"/>
    <n v="6"/>
    <x v="0"/>
    <n v="0"/>
    <n v="17"/>
    <n v="16"/>
    <s v="Yes"/>
    <n v="9"/>
    <s v="No"/>
    <n v="322.07223273552779"/>
    <n v="631.67779422050376"/>
    <n v="309.60556148497591"/>
    <n v="4"/>
    <s v="OK"/>
    <s v="No"/>
  </r>
  <r>
    <s v="ORD008482"/>
    <b v="0"/>
    <d v="2024-09-18T09:00:00"/>
    <x v="2"/>
    <s v="Low"/>
    <n v="468"/>
    <n v="1482"/>
    <s v="OK"/>
    <n v="33"/>
    <x v="1"/>
    <n v="12"/>
    <n v="25"/>
    <n v="0"/>
    <s v="Yes"/>
    <n v="8"/>
    <s v="No"/>
    <n v="430.96932516154612"/>
    <n v="922.97377823075556"/>
    <n v="492.00445306920949"/>
    <n v="4"/>
    <s v="OK"/>
    <s v="No"/>
  </r>
  <r>
    <s v="ORD008481"/>
    <b v="0"/>
    <d v="2024-09-18T08:00:00"/>
    <x v="2"/>
    <s v="High"/>
    <n v="373"/>
    <n v="4498"/>
    <s v="OK"/>
    <n v="33"/>
    <x v="0"/>
    <n v="0"/>
    <n v="12"/>
    <n v="0"/>
    <s v="Yes"/>
    <n v="5"/>
    <s v="No"/>
    <n v="459.74965860122018"/>
    <n v="660.82218532794445"/>
    <n v="201.07252672672419"/>
    <n v="2"/>
    <s v="OK"/>
    <s v="No"/>
  </r>
  <r>
    <s v="ORD008480"/>
    <b v="0"/>
    <d v="2024-09-18T07:00:00"/>
    <x v="2"/>
    <s v="High"/>
    <n v="29"/>
    <n v="4761"/>
    <s v="OK"/>
    <n v="49"/>
    <x v="1"/>
    <n v="39"/>
    <n v="38"/>
    <n v="1"/>
    <s v="Yes"/>
    <n v="2"/>
    <s v="No"/>
    <n v="208.48660094363581"/>
    <n v="284.30791737292873"/>
    <n v="75.821316429292949"/>
    <n v="3"/>
    <s v="OK"/>
    <s v="No"/>
  </r>
  <r>
    <s v="ORD008479"/>
    <b v="0"/>
    <d v="2024-09-18T06:00:00"/>
    <x v="1"/>
    <s v="Medium"/>
    <n v="344"/>
    <n v="4188"/>
    <s v="OK"/>
    <n v="46"/>
    <x v="1"/>
    <n v="19"/>
    <n v="18"/>
    <n v="0"/>
    <s v="Yes"/>
    <n v="2"/>
    <s v="No"/>
    <n v="495.09343055232159"/>
    <n v="783.02129539152725"/>
    <n v="287.92786483920571"/>
    <n v="4"/>
    <s v="OK"/>
    <s v="Yes"/>
  </r>
  <r>
    <s v="ORD008478"/>
    <b v="0"/>
    <d v="2024-09-18T05:00:00"/>
    <x v="0"/>
    <s v="Medium"/>
    <n v="373"/>
    <n v="1148"/>
    <s v="OK"/>
    <n v="27"/>
    <x v="1"/>
    <n v="29"/>
    <n v="14"/>
    <n v="13"/>
    <s v="Yes"/>
    <n v="9"/>
    <s v="No"/>
    <n v="441.61206678964282"/>
    <n v="1063.9130982511369"/>
    <n v="622.30103146149418"/>
    <n v="5"/>
    <s v="OK"/>
    <s v="No"/>
  </r>
  <r>
    <s v="ORD008477"/>
    <b v="0"/>
    <d v="2024-09-18T04:00:00"/>
    <x v="0"/>
    <s v="Low"/>
    <n v="190"/>
    <n v="1820"/>
    <s v="OK"/>
    <n v="60"/>
    <x v="0"/>
    <n v="0"/>
    <n v="31"/>
    <n v="0"/>
    <s v="Yes"/>
    <n v="8"/>
    <s v="No"/>
    <n v="81.320562879799752"/>
    <n v="144.01371403927271"/>
    <n v="62.69315115947299"/>
    <n v="4"/>
    <s v="OK"/>
    <s v="No"/>
  </r>
  <r>
    <s v="ORD008476"/>
    <b v="0"/>
    <d v="2024-09-18T03:00:00"/>
    <x v="1"/>
    <s v="Medium"/>
    <n v="168"/>
    <n v="4113"/>
    <s v="OK"/>
    <n v="9"/>
    <x v="0"/>
    <n v="0"/>
    <n v="15"/>
    <n v="0"/>
    <s v="Yes"/>
    <n v="6"/>
    <s v="No"/>
    <n v="346.09001722866333"/>
    <n v="560.12795277313933"/>
    <n v="214.03793554447611"/>
    <n v="4"/>
    <s v="OK"/>
    <s v="No"/>
  </r>
  <r>
    <s v="ORD008475"/>
    <b v="0"/>
    <d v="2024-09-18T02:00:00"/>
    <x v="2"/>
    <s v="Low"/>
    <n v="495"/>
    <n v="4297"/>
    <s v="OK"/>
    <n v="28"/>
    <x v="0"/>
    <n v="0"/>
    <n v="38"/>
    <n v="19"/>
    <s v="Yes"/>
    <n v="8"/>
    <s v="No"/>
    <n v="472.12116405309411"/>
    <n v="699.46670076875137"/>
    <n v="227.34553671565729"/>
    <n v="3"/>
    <s v="OK"/>
    <s v="Yes"/>
  </r>
  <r>
    <s v="ORD008474"/>
    <b v="0"/>
    <d v="2024-09-18T01:00:00"/>
    <x v="2"/>
    <s v="High"/>
    <n v="228"/>
    <n v="2029"/>
    <s v="OK"/>
    <n v="14"/>
    <x v="0"/>
    <n v="0"/>
    <n v="28"/>
    <n v="0"/>
    <s v="Yes"/>
    <n v="7"/>
    <s v="No"/>
    <n v="25.96861032467659"/>
    <n v="46.169083502001968"/>
    <n v="20.200473177325371"/>
    <n v="4"/>
    <s v="OK"/>
    <s v="No"/>
  </r>
  <r>
    <s v="ORD008473"/>
    <b v="0"/>
    <d v="2024-09-18T00:00:00"/>
    <x v="1"/>
    <s v="Medium"/>
    <n v="137"/>
    <n v="2199"/>
    <s v="OK"/>
    <n v="8"/>
    <x v="1"/>
    <n v="23"/>
    <n v="24"/>
    <n v="5"/>
    <s v="Yes"/>
    <n v="4"/>
    <s v="No"/>
    <n v="446.55857972319978"/>
    <n v="1013.492398732914"/>
    <n v="566.93381900971417"/>
    <n v="1"/>
    <s v="OK"/>
    <s v="No"/>
  </r>
  <r>
    <s v="ORD008472"/>
    <b v="0"/>
    <d v="2024-09-17T23:00:00"/>
    <x v="2"/>
    <s v="Medium"/>
    <n v="296"/>
    <n v="2112"/>
    <s v="OK"/>
    <n v="32"/>
    <x v="1"/>
    <n v="11"/>
    <n v="29"/>
    <n v="12"/>
    <s v="Yes"/>
    <n v="9"/>
    <s v="No"/>
    <n v="166.52394723742589"/>
    <n v="237.55767229507271"/>
    <n v="71.033725057646819"/>
    <n v="4"/>
    <s v="OK"/>
    <s v="No"/>
  </r>
  <r>
    <s v="ORD008471"/>
    <b v="0"/>
    <d v="2024-09-17T22:00:00"/>
    <x v="1"/>
    <s v="Low"/>
    <n v="267"/>
    <n v="4234"/>
    <s v="OK"/>
    <n v="45"/>
    <x v="0"/>
    <n v="0"/>
    <n v="39"/>
    <n v="0"/>
    <s v="Yes"/>
    <n v="8"/>
    <s v="No"/>
    <n v="332.04265265287182"/>
    <n v="439.23767191325447"/>
    <n v="107.19501926038269"/>
    <n v="3"/>
    <s v="OK"/>
    <s v="No"/>
  </r>
  <r>
    <s v="ORD008470"/>
    <b v="0"/>
    <d v="2024-09-17T21:00:00"/>
    <x v="1"/>
    <s v="Medium"/>
    <n v="233"/>
    <n v="4633"/>
    <s v="OK"/>
    <n v="13"/>
    <x v="0"/>
    <n v="0"/>
    <n v="46"/>
    <n v="14"/>
    <s v="Yes"/>
    <n v="8"/>
    <s v="No"/>
    <n v="379.00285136019448"/>
    <n v="793.37823419536676"/>
    <n v="414.37538283517227"/>
    <n v="5"/>
    <s v="OK"/>
    <s v="No"/>
  </r>
  <r>
    <s v="ORD008469"/>
    <b v="0"/>
    <d v="2024-09-17T20:00:00"/>
    <x v="2"/>
    <s v="Low"/>
    <n v="57"/>
    <n v="4111"/>
    <s v="OK"/>
    <n v="32"/>
    <x v="0"/>
    <n v="0"/>
    <n v="24"/>
    <n v="0"/>
    <s v="Yes"/>
    <n v="5"/>
    <s v="No"/>
    <n v="82.811198917941425"/>
    <n v="110.652763073979"/>
    <n v="27.84156415603762"/>
    <n v="3"/>
    <s v="OK"/>
    <s v="No"/>
  </r>
  <r>
    <s v="ORD008468"/>
    <b v="0"/>
    <d v="2024-09-17T19:00:00"/>
    <x v="1"/>
    <s v="Medium"/>
    <n v="438"/>
    <n v="4796"/>
    <s v="OK"/>
    <n v="6"/>
    <x v="1"/>
    <n v="21"/>
    <n v="32"/>
    <n v="1"/>
    <s v="Yes"/>
    <n v="3"/>
    <s v="No"/>
    <n v="415.3317400327947"/>
    <n v="712.27280408819627"/>
    <n v="296.94106405540163"/>
    <n v="2"/>
    <s v="OK"/>
    <s v="No"/>
  </r>
  <r>
    <s v="ORD008467"/>
    <b v="0"/>
    <d v="2024-09-17T18:00:00"/>
    <x v="1"/>
    <s v="Medium"/>
    <n v="288"/>
    <n v="3532"/>
    <s v="OK"/>
    <n v="49"/>
    <x v="0"/>
    <n v="0"/>
    <n v="24"/>
    <n v="0"/>
    <s v="Yes"/>
    <n v="4"/>
    <s v="No"/>
    <n v="30.772665150229631"/>
    <n v="61.053943599904969"/>
    <n v="30.281278449675341"/>
    <n v="5"/>
    <s v="OK"/>
    <s v="No"/>
  </r>
  <r>
    <s v="ORD008466"/>
    <b v="0"/>
    <d v="2024-09-17T17:00:00"/>
    <x v="2"/>
    <s v="Low"/>
    <n v="465"/>
    <n v="1101"/>
    <s v="OK"/>
    <n v="62"/>
    <x v="0"/>
    <n v="0"/>
    <n v="6"/>
    <n v="8"/>
    <s v="Yes"/>
    <n v="8"/>
    <s v="No"/>
    <n v="378.98074423156078"/>
    <n v="560.70087602364447"/>
    <n v="181.72013179208361"/>
    <n v="4"/>
    <s v="OK"/>
    <s v="No"/>
  </r>
  <r>
    <s v="ORD008465"/>
    <b v="0"/>
    <d v="2024-09-17T16:00:00"/>
    <x v="2"/>
    <s v="Medium"/>
    <n v="425"/>
    <n v="3581"/>
    <s v="OK"/>
    <n v="54"/>
    <x v="0"/>
    <n v="0"/>
    <n v="25"/>
    <n v="0"/>
    <s v="Yes"/>
    <n v="7"/>
    <s v="No"/>
    <n v="187.07409604950479"/>
    <n v="449.90303052224817"/>
    <n v="262.82893447274341"/>
    <n v="5"/>
    <s v="OK"/>
    <s v="No"/>
  </r>
  <r>
    <s v="ORD008464"/>
    <b v="0"/>
    <d v="2024-09-17T15:00:00"/>
    <x v="1"/>
    <s v="Low"/>
    <n v="273"/>
    <n v="1093"/>
    <s v="OK"/>
    <n v="14"/>
    <x v="1"/>
    <n v="40"/>
    <n v="30"/>
    <n v="8"/>
    <s v="Yes"/>
    <n v="7"/>
    <s v="No"/>
    <n v="166.75276887223239"/>
    <n v="369.00942019046579"/>
    <n v="202.25665131823339"/>
    <n v="1"/>
    <s v="OK"/>
    <s v="No"/>
  </r>
  <r>
    <s v="ORD008463"/>
    <b v="0"/>
    <d v="2024-09-17T14:00:00"/>
    <x v="0"/>
    <s v="Medium"/>
    <n v="152"/>
    <n v="2991"/>
    <s v="OK"/>
    <n v="30"/>
    <x v="1"/>
    <n v="28"/>
    <n v="13"/>
    <n v="8"/>
    <s v="Yes"/>
    <n v="3"/>
    <s v="No"/>
    <n v="472.3308835430359"/>
    <n v="955.77471515187563"/>
    <n v="483.44383160883967"/>
    <n v="2"/>
    <s v="OK"/>
    <s v="No"/>
  </r>
  <r>
    <s v="ORD008462"/>
    <b v="0"/>
    <d v="2024-09-17T13:00:00"/>
    <x v="1"/>
    <s v="Medium"/>
    <n v="236"/>
    <n v="2753"/>
    <s v="OK"/>
    <n v="70"/>
    <x v="0"/>
    <n v="0"/>
    <n v="47"/>
    <n v="6"/>
    <s v="No"/>
    <n v="1"/>
    <s v="Yes"/>
    <n v="21.07701395394658"/>
    <n v="48.03206658372752"/>
    <n v="26.955052629780941"/>
    <n v="4"/>
    <s v="OK"/>
    <s v="No"/>
  </r>
  <r>
    <s v="ORD008461"/>
    <b v="0"/>
    <d v="2024-09-17T12:00:00"/>
    <x v="2"/>
    <s v="High"/>
    <n v="431"/>
    <n v="4668"/>
    <s v="OK"/>
    <n v="51"/>
    <x v="0"/>
    <n v="0"/>
    <n v="13"/>
    <n v="8"/>
    <s v="Yes"/>
    <n v="4"/>
    <s v="No"/>
    <n v="119.6805155265795"/>
    <n v="168.69801161463241"/>
    <n v="49.01749608805298"/>
    <n v="4"/>
    <s v="OK"/>
    <s v="No"/>
  </r>
  <r>
    <s v="ORD008460"/>
    <b v="0"/>
    <d v="2024-09-17T11:00:00"/>
    <x v="0"/>
    <s v="Low"/>
    <n v="465"/>
    <n v="1737"/>
    <s v="OK"/>
    <n v="37"/>
    <x v="0"/>
    <n v="0"/>
    <n v="8"/>
    <n v="4"/>
    <s v="Yes"/>
    <n v="1"/>
    <s v="No"/>
    <n v="443.8674016482604"/>
    <n v="713.98551097412417"/>
    <n v="270.11810932586383"/>
    <n v="5"/>
    <s v="OK"/>
    <s v="No"/>
  </r>
  <r>
    <s v="ORD008459"/>
    <b v="0"/>
    <d v="2024-09-17T10:00:00"/>
    <x v="1"/>
    <s v="High"/>
    <n v="239"/>
    <n v="1988"/>
    <s v="OK"/>
    <n v="13"/>
    <x v="0"/>
    <n v="0"/>
    <n v="13"/>
    <n v="14"/>
    <s v="Yes"/>
    <n v="4"/>
    <s v="No"/>
    <n v="132.77275864803011"/>
    <n v="161.2854476894953"/>
    <n v="28.512689041465141"/>
    <n v="2"/>
    <s v="OK"/>
    <s v="No"/>
  </r>
  <r>
    <s v="ORD008458"/>
    <b v="0"/>
    <d v="2024-09-17T09:00:00"/>
    <x v="1"/>
    <s v="High"/>
    <n v="88"/>
    <n v="1182"/>
    <s v="OK"/>
    <n v="32"/>
    <x v="1"/>
    <n v="33"/>
    <n v="40"/>
    <n v="0"/>
    <s v="Yes"/>
    <n v="3"/>
    <s v="No"/>
    <n v="256.62504914645268"/>
    <n v="309.97073051550439"/>
    <n v="53.345681369051647"/>
    <n v="4"/>
    <s v="OK"/>
    <s v="No"/>
  </r>
  <r>
    <s v="ORD008457"/>
    <b v="0"/>
    <d v="2024-09-17T08:00:00"/>
    <x v="2"/>
    <s v="Medium"/>
    <n v="425"/>
    <n v="1811"/>
    <s v="OK"/>
    <n v="23"/>
    <x v="0"/>
    <n v="0"/>
    <n v="20"/>
    <n v="0"/>
    <s v="Yes"/>
    <n v="9"/>
    <s v="No"/>
    <n v="189.0815814482869"/>
    <n v="462.38546857149129"/>
    <n v="273.30388712320439"/>
    <n v="3"/>
    <s v="OK"/>
    <s v="No"/>
  </r>
  <r>
    <s v="ORD008456"/>
    <b v="0"/>
    <d v="2024-09-17T07:00:00"/>
    <x v="0"/>
    <s v="High"/>
    <n v="43"/>
    <n v="1688"/>
    <s v="OK"/>
    <n v="13"/>
    <x v="0"/>
    <n v="0"/>
    <n v="5"/>
    <n v="9"/>
    <s v="Yes"/>
    <n v="9"/>
    <s v="No"/>
    <n v="33.723464451231948"/>
    <n v="49.211024610179749"/>
    <n v="15.48756015894779"/>
    <n v="4"/>
    <s v="OK"/>
    <s v="No"/>
  </r>
  <r>
    <s v="ORD008455"/>
    <b v="0"/>
    <d v="2024-09-17T06:00:00"/>
    <x v="2"/>
    <s v="Medium"/>
    <n v="356"/>
    <n v="4534"/>
    <s v="OK"/>
    <n v="62"/>
    <x v="0"/>
    <n v="0"/>
    <n v="38"/>
    <n v="16"/>
    <s v="Yes"/>
    <n v="3"/>
    <s v="No"/>
    <n v="341.16328006042153"/>
    <n v="651.04092851829751"/>
    <n v="309.87764845787598"/>
    <n v="4"/>
    <s v="OK"/>
    <s v="No"/>
  </r>
  <r>
    <s v="ORD008454"/>
    <b v="0"/>
    <d v="2024-09-17T05:00:00"/>
    <x v="0"/>
    <s v="Medium"/>
    <n v="306"/>
    <n v="2898"/>
    <s v="OK"/>
    <n v="39"/>
    <x v="0"/>
    <n v="0"/>
    <n v="21"/>
    <n v="0"/>
    <s v="Yes"/>
    <n v="6"/>
    <s v="No"/>
    <n v="381.06939995919657"/>
    <n v="739.7742017306316"/>
    <n v="358.70480177143497"/>
    <n v="5"/>
    <s v="OK"/>
    <s v="No"/>
  </r>
  <r>
    <s v="ORD008453"/>
    <b v="0"/>
    <d v="2024-09-17T04:00:00"/>
    <x v="0"/>
    <s v="Medium"/>
    <n v="375"/>
    <n v="1632"/>
    <s v="OK"/>
    <n v="14"/>
    <x v="0"/>
    <n v="0"/>
    <n v="31"/>
    <n v="0"/>
    <s v="Yes"/>
    <n v="3"/>
    <s v="No"/>
    <n v="229.45513163892849"/>
    <n v="442.05971594222183"/>
    <n v="212.60458430329331"/>
    <n v="5"/>
    <s v="OK"/>
    <s v="No"/>
  </r>
  <r>
    <s v="ORD008452"/>
    <b v="0"/>
    <d v="2024-09-17T03:00:00"/>
    <x v="1"/>
    <s v="Medium"/>
    <n v="399"/>
    <n v="2354"/>
    <s v="OK"/>
    <n v="3"/>
    <x v="1"/>
    <n v="20"/>
    <n v="48"/>
    <n v="14"/>
    <s v="Yes"/>
    <n v="2"/>
    <s v="No"/>
    <n v="300.34912015932878"/>
    <n v="742.73786886367225"/>
    <n v="442.38874870434353"/>
    <n v="5"/>
    <s v="OK"/>
    <s v="No"/>
  </r>
  <r>
    <s v="ORD008451"/>
    <b v="0"/>
    <d v="2024-09-17T02:00:00"/>
    <x v="1"/>
    <s v="Medium"/>
    <n v="50"/>
    <n v="4309"/>
    <s v="OK"/>
    <n v="12"/>
    <x v="1"/>
    <n v="39"/>
    <n v="14"/>
    <n v="15"/>
    <s v="No"/>
    <n v="5"/>
    <s v="Yes"/>
    <n v="477.92964874074602"/>
    <n v="800.45003913880771"/>
    <n v="322.52039039806169"/>
    <n v="2"/>
    <s v="OK"/>
    <s v="No"/>
  </r>
  <r>
    <s v="ORD008450"/>
    <b v="0"/>
    <d v="2024-09-17T01:00:00"/>
    <x v="2"/>
    <s v="Medium"/>
    <n v="355"/>
    <n v="1648"/>
    <s v="OK"/>
    <n v="8"/>
    <x v="0"/>
    <n v="0"/>
    <n v="36"/>
    <n v="13"/>
    <s v="Yes"/>
    <n v="2"/>
    <s v="No"/>
    <n v="306.50041330233802"/>
    <n v="678.10451404891842"/>
    <n v="371.60410074658051"/>
    <n v="4"/>
    <s v="OK"/>
    <s v="No"/>
  </r>
  <r>
    <s v="ORD008449"/>
    <b v="0"/>
    <d v="2024-09-17T00:00:00"/>
    <x v="2"/>
    <s v="Medium"/>
    <n v="258"/>
    <n v="2374"/>
    <s v="OK"/>
    <n v="57"/>
    <x v="0"/>
    <n v="0"/>
    <n v="27"/>
    <n v="0"/>
    <s v="Yes"/>
    <n v="9"/>
    <s v="No"/>
    <n v="46.613140803026099"/>
    <n v="88.615009589387626"/>
    <n v="42.001868786361527"/>
    <n v="4"/>
    <s v="OK"/>
    <s v="No"/>
  </r>
  <r>
    <s v="ORD008448"/>
    <b v="0"/>
    <d v="2024-09-16T23:00:00"/>
    <x v="0"/>
    <s v="Low"/>
    <n v="458"/>
    <n v="3834"/>
    <s v="OK"/>
    <n v="51"/>
    <x v="1"/>
    <n v="46"/>
    <n v="47"/>
    <n v="4"/>
    <s v="No"/>
    <n v="7"/>
    <s v="Yes"/>
    <n v="213.5618393404018"/>
    <n v="524.65566382658869"/>
    <n v="311.09382448618692"/>
    <n v="5"/>
    <s v="OK"/>
    <s v="No"/>
  </r>
  <r>
    <s v="ORD008447"/>
    <b v="0"/>
    <d v="2024-09-16T22:00:00"/>
    <x v="1"/>
    <s v="Medium"/>
    <n v="147"/>
    <n v="2209"/>
    <s v="OK"/>
    <n v="9"/>
    <x v="0"/>
    <n v="0"/>
    <n v="48"/>
    <n v="4"/>
    <s v="Yes"/>
    <n v="9"/>
    <s v="No"/>
    <n v="182.18788810235671"/>
    <n v="221.65646176760319"/>
    <n v="39.46857366524651"/>
    <n v="5"/>
    <s v="OK"/>
    <s v="No"/>
  </r>
  <r>
    <s v="ORD008446"/>
    <b v="0"/>
    <d v="2024-09-16T21:00:00"/>
    <x v="2"/>
    <s v="Medium"/>
    <n v="377"/>
    <n v="1353"/>
    <s v="OK"/>
    <n v="66"/>
    <x v="0"/>
    <n v="0"/>
    <n v="24"/>
    <n v="3"/>
    <s v="No"/>
    <n v="5"/>
    <s v="Yes"/>
    <n v="260.49228184784403"/>
    <n v="494.73252435323099"/>
    <n v="234.24024250538699"/>
    <n v="5"/>
    <s v="OK"/>
    <s v="No"/>
  </r>
  <r>
    <s v="ORD008445"/>
    <b v="0"/>
    <d v="2024-09-16T20:00:00"/>
    <x v="1"/>
    <s v="Low"/>
    <n v="263"/>
    <n v="3098"/>
    <s v="OK"/>
    <n v="56"/>
    <x v="0"/>
    <n v="0"/>
    <n v="27"/>
    <n v="0"/>
    <s v="Yes"/>
    <n v="3"/>
    <s v="No"/>
    <n v="242.37475779620431"/>
    <n v="498.28386899177423"/>
    <n v="255.90911119556989"/>
    <n v="3"/>
    <s v="OK"/>
    <s v="No"/>
  </r>
  <r>
    <s v="ORD008444"/>
    <b v="0"/>
    <d v="2024-09-16T19:00:00"/>
    <x v="1"/>
    <s v="Low"/>
    <n v="488"/>
    <n v="3738"/>
    <s v="OK"/>
    <n v="66"/>
    <x v="0"/>
    <n v="0"/>
    <n v="33"/>
    <n v="10"/>
    <s v="Yes"/>
    <n v="8"/>
    <s v="No"/>
    <n v="197.70828512424569"/>
    <n v="485.21930496440291"/>
    <n v="287.51101984015708"/>
    <n v="5"/>
    <s v="OK"/>
    <s v="No"/>
  </r>
  <r>
    <s v="ORD008443"/>
    <b v="0"/>
    <d v="2024-09-16T18:00:00"/>
    <x v="0"/>
    <s v="Medium"/>
    <n v="196"/>
    <n v="4022"/>
    <s v="OK"/>
    <n v="61"/>
    <x v="1"/>
    <n v="27"/>
    <n v="22"/>
    <n v="0"/>
    <s v="Yes"/>
    <n v="7"/>
    <s v="No"/>
    <n v="142.3040155892983"/>
    <n v="281.41185457632378"/>
    <n v="139.1078389870255"/>
    <n v="2"/>
    <s v="OK"/>
    <s v="Yes"/>
  </r>
  <r>
    <s v="ORD008442"/>
    <b v="0"/>
    <d v="2024-09-16T17:00:00"/>
    <x v="0"/>
    <s v="Low"/>
    <n v="33"/>
    <n v="2975"/>
    <s v="OK"/>
    <n v="57"/>
    <x v="0"/>
    <n v="0"/>
    <n v="24"/>
    <n v="16"/>
    <s v="Yes"/>
    <n v="2"/>
    <s v="No"/>
    <n v="229.02306942173851"/>
    <n v="293.56988849859471"/>
    <n v="64.546819076856252"/>
    <n v="5"/>
    <s v="OK"/>
    <s v="No"/>
  </r>
  <r>
    <s v="ORD008441"/>
    <b v="0"/>
    <d v="2024-09-16T16:00:00"/>
    <x v="1"/>
    <s v="Low"/>
    <n v="472"/>
    <n v="3615"/>
    <s v="OK"/>
    <n v="21"/>
    <x v="0"/>
    <n v="0"/>
    <n v="18"/>
    <n v="0"/>
    <s v="Yes"/>
    <n v="5"/>
    <s v="No"/>
    <n v="114.41401356765201"/>
    <n v="226.43066665836199"/>
    <n v="112.01665309070999"/>
    <n v="3"/>
    <s v="OK"/>
    <s v="No"/>
  </r>
  <r>
    <s v="ORD008440"/>
    <b v="0"/>
    <d v="2024-09-16T15:00:00"/>
    <x v="0"/>
    <s v="Low"/>
    <n v="367"/>
    <n v="1871"/>
    <s v="OK"/>
    <n v="10"/>
    <x v="0"/>
    <n v="0"/>
    <n v="19"/>
    <n v="11"/>
    <s v="Yes"/>
    <n v="9"/>
    <s v="No"/>
    <n v="315.29781456434222"/>
    <n v="432.25220208043493"/>
    <n v="116.95438751609269"/>
    <n v="4"/>
    <s v="OK"/>
    <s v="No"/>
  </r>
  <r>
    <s v="ORD008439"/>
    <b v="0"/>
    <d v="2024-09-16T14:00:00"/>
    <x v="2"/>
    <s v="Low"/>
    <n v="217"/>
    <n v="1155"/>
    <s v="OK"/>
    <n v="43"/>
    <x v="1"/>
    <n v="20"/>
    <n v="28"/>
    <n v="2"/>
    <s v="Yes"/>
    <n v="3"/>
    <s v="No"/>
    <n v="143.8006121211688"/>
    <n v="223.9752324718728"/>
    <n v="80.174620350704004"/>
    <n v="4"/>
    <s v="OK"/>
    <s v="No"/>
  </r>
  <r>
    <s v="ORD008438"/>
    <b v="0"/>
    <d v="2024-09-16T13:00:00"/>
    <x v="0"/>
    <s v="Medium"/>
    <n v="240"/>
    <n v="1464"/>
    <s v="OK"/>
    <n v="7"/>
    <x v="0"/>
    <n v="0"/>
    <n v="13"/>
    <n v="6"/>
    <s v="No"/>
    <n v="5"/>
    <s v="Yes"/>
    <n v="133.57717271668139"/>
    <n v="288.01114746844939"/>
    <n v="154.43397475176801"/>
    <n v="5"/>
    <s v="OK"/>
    <s v="No"/>
  </r>
  <r>
    <s v="ORD008437"/>
    <b v="0"/>
    <d v="2024-09-16T12:00:00"/>
    <x v="1"/>
    <s v="Medium"/>
    <n v="19"/>
    <n v="3150"/>
    <s v="OK"/>
    <n v="47"/>
    <x v="1"/>
    <n v="23"/>
    <n v="19"/>
    <n v="16"/>
    <s v="Yes"/>
    <n v="8"/>
    <s v="No"/>
    <n v="233.17127347837669"/>
    <n v="576.86682936182331"/>
    <n v="343.69555588344662"/>
    <n v="4"/>
    <s v="OK"/>
    <s v="No"/>
  </r>
  <r>
    <s v="ORD008436"/>
    <b v="0"/>
    <d v="2024-09-16T11:00:00"/>
    <x v="2"/>
    <s v="Medium"/>
    <n v="222"/>
    <n v="1436"/>
    <s v="OK"/>
    <n v="25"/>
    <x v="0"/>
    <n v="0"/>
    <n v="41"/>
    <n v="0"/>
    <s v="Yes"/>
    <n v="6"/>
    <s v="No"/>
    <n v="94.367974255075794"/>
    <n v="222.95754248391441"/>
    <n v="128.5895682288386"/>
    <n v="4"/>
    <s v="OK"/>
    <s v="No"/>
  </r>
  <r>
    <s v="ORD008435"/>
    <b v="0"/>
    <d v="2024-09-16T10:00:00"/>
    <x v="1"/>
    <s v="High"/>
    <n v="475"/>
    <n v="1222"/>
    <s v="OK"/>
    <n v="66"/>
    <x v="1"/>
    <n v="29"/>
    <n v="42"/>
    <n v="0"/>
    <s v="Yes"/>
    <n v="9"/>
    <s v="No"/>
    <n v="315.72837080977843"/>
    <n v="383.20966168354869"/>
    <n v="67.481290873770263"/>
    <n v="3"/>
    <s v="OK"/>
    <s v="No"/>
  </r>
  <r>
    <s v="ORD008434"/>
    <b v="0"/>
    <d v="2024-09-16T09:00:00"/>
    <x v="2"/>
    <s v="Medium"/>
    <n v="424"/>
    <n v="3963"/>
    <s v="OK"/>
    <n v="33"/>
    <x v="0"/>
    <n v="0"/>
    <n v="46"/>
    <n v="0"/>
    <s v="Yes"/>
    <n v="4"/>
    <s v="No"/>
    <n v="397.65578400537208"/>
    <n v="964.87406234514174"/>
    <n v="567.21827833976965"/>
    <n v="3"/>
    <s v="OK"/>
    <s v="No"/>
  </r>
  <r>
    <s v="ORD008433"/>
    <b v="0"/>
    <d v="2024-09-16T08:00:00"/>
    <x v="0"/>
    <s v="Medium"/>
    <n v="17"/>
    <n v="4265"/>
    <s v="OK"/>
    <n v="67"/>
    <x v="0"/>
    <n v="0"/>
    <n v="33"/>
    <n v="0"/>
    <s v="Yes"/>
    <n v="4"/>
    <s v="No"/>
    <n v="437.793019221539"/>
    <n v="638.50433347752391"/>
    <n v="200.71131425598489"/>
    <n v="3"/>
    <s v="OK"/>
    <s v="No"/>
  </r>
  <r>
    <s v="ORD008432"/>
    <b v="0"/>
    <d v="2024-09-16T07:00:00"/>
    <x v="0"/>
    <s v="Medium"/>
    <n v="168"/>
    <n v="2106"/>
    <s v="OK"/>
    <n v="9"/>
    <x v="0"/>
    <n v="0"/>
    <n v="33"/>
    <n v="0"/>
    <s v="Yes"/>
    <n v="9"/>
    <s v="No"/>
    <n v="70.152018660244252"/>
    <n v="131.4265394185077"/>
    <n v="61.274520758263421"/>
    <n v="4"/>
    <s v="OK"/>
    <s v="Yes"/>
  </r>
  <r>
    <s v="ORD008431"/>
    <b v="0"/>
    <d v="2024-09-16T06:00:00"/>
    <x v="2"/>
    <s v="High"/>
    <n v="221"/>
    <n v="4888"/>
    <s v="OK"/>
    <n v="57"/>
    <x v="0"/>
    <n v="0"/>
    <n v="49"/>
    <n v="0"/>
    <s v="No"/>
    <n v="1"/>
    <s v="Yes"/>
    <n v="83.871555157605457"/>
    <n v="133.39000391006149"/>
    <n v="49.518448752456038"/>
    <n v="5"/>
    <s v="OK"/>
    <s v="No"/>
  </r>
  <r>
    <s v="ORD008430"/>
    <b v="0"/>
    <d v="2024-09-16T05:00:00"/>
    <x v="1"/>
    <s v="Medium"/>
    <n v="239"/>
    <n v="1872"/>
    <s v="OK"/>
    <n v="38"/>
    <x v="0"/>
    <n v="0"/>
    <n v="12"/>
    <n v="0"/>
    <s v="Yes"/>
    <n v="9"/>
    <s v="No"/>
    <n v="248.47549542727651"/>
    <n v="360.66256749239369"/>
    <n v="112.18707206511721"/>
    <n v="3"/>
    <s v="OK"/>
    <s v="Yes"/>
  </r>
  <r>
    <s v="ORD008429"/>
    <b v="0"/>
    <d v="2024-09-16T04:00:00"/>
    <x v="1"/>
    <s v="Medium"/>
    <n v="487"/>
    <n v="2721"/>
    <s v="OK"/>
    <n v="63"/>
    <x v="1"/>
    <n v="18"/>
    <n v="32"/>
    <n v="8"/>
    <s v="Yes"/>
    <n v="7"/>
    <s v="No"/>
    <n v="48.408722607495669"/>
    <n v="93.99705625670542"/>
    <n v="45.588333649209751"/>
    <n v="5"/>
    <s v="OK"/>
    <s v="No"/>
  </r>
  <r>
    <s v="ORD008428"/>
    <b v="0"/>
    <d v="2024-09-16T03:00:00"/>
    <x v="0"/>
    <s v="Medium"/>
    <n v="473"/>
    <n v="2893"/>
    <s v="OK"/>
    <n v="39"/>
    <x v="1"/>
    <n v="39"/>
    <n v="27"/>
    <n v="2"/>
    <s v="No"/>
    <n v="1"/>
    <s v="Yes"/>
    <n v="96.199743605450976"/>
    <n v="125.430330883336"/>
    <n v="29.230587277885039"/>
    <n v="4"/>
    <s v="OK"/>
    <s v="No"/>
  </r>
  <r>
    <s v="ORD008427"/>
    <b v="0"/>
    <d v="2024-09-16T02:00:00"/>
    <x v="2"/>
    <s v="Medium"/>
    <n v="34"/>
    <n v="2205"/>
    <s v="OK"/>
    <n v="50"/>
    <x v="1"/>
    <n v="3"/>
    <n v="27"/>
    <n v="0"/>
    <s v="Yes"/>
    <n v="2"/>
    <s v="No"/>
    <n v="358.15989557029798"/>
    <n v="473.07999292725498"/>
    <n v="114.920097356957"/>
    <n v="5"/>
    <s v="OK"/>
    <s v="No"/>
  </r>
  <r>
    <s v="ORD008426"/>
    <b v="0"/>
    <d v="2024-09-16T01:00:00"/>
    <x v="1"/>
    <s v="Medium"/>
    <n v="458"/>
    <n v="2817"/>
    <s v="OK"/>
    <n v="45"/>
    <x v="0"/>
    <n v="0"/>
    <n v="12"/>
    <n v="0"/>
    <s v="Yes"/>
    <n v="8"/>
    <s v="No"/>
    <n v="147.07331940901179"/>
    <n v="177.4341844773306"/>
    <n v="30.360865068318819"/>
    <n v="4"/>
    <s v="OK"/>
    <s v="No"/>
  </r>
  <r>
    <s v="ORD008425"/>
    <b v="0"/>
    <d v="2024-09-16T00:00:00"/>
    <x v="0"/>
    <s v="High"/>
    <n v="480"/>
    <n v="2740"/>
    <s v="OK"/>
    <n v="40"/>
    <x v="0"/>
    <n v="0"/>
    <n v="30"/>
    <n v="15"/>
    <s v="Yes"/>
    <n v="4"/>
    <s v="No"/>
    <n v="136.4993556183623"/>
    <n v="305.61640137950042"/>
    <n v="169.117045761138"/>
    <n v="4"/>
    <s v="OK"/>
    <s v="No"/>
  </r>
  <r>
    <s v="ORD008424"/>
    <b v="0"/>
    <d v="2024-09-15T23:00:00"/>
    <x v="2"/>
    <s v="Low"/>
    <n v="134"/>
    <n v="4106"/>
    <s v="OK"/>
    <n v="55"/>
    <x v="0"/>
    <n v="0"/>
    <n v="24"/>
    <n v="3"/>
    <s v="Yes"/>
    <n v="7"/>
    <s v="No"/>
    <n v="162.26872095201961"/>
    <n v="279.38433536165138"/>
    <n v="117.1156144096318"/>
    <n v="3"/>
    <s v="OK"/>
    <s v="No"/>
  </r>
  <r>
    <s v="ORD008423"/>
    <b v="0"/>
    <d v="2024-09-15T22:00:00"/>
    <x v="1"/>
    <s v="Low"/>
    <n v="492"/>
    <n v="2623"/>
    <s v="OK"/>
    <n v="71"/>
    <x v="0"/>
    <n v="0"/>
    <n v="11"/>
    <n v="18"/>
    <s v="Yes"/>
    <n v="2"/>
    <s v="No"/>
    <n v="235.7806379953353"/>
    <n v="518.89443508477768"/>
    <n v="283.11379708944241"/>
    <n v="4"/>
    <s v="OK"/>
    <s v="No"/>
  </r>
  <r>
    <s v="ORD008422"/>
    <b v="0"/>
    <d v="2024-09-15T21:00:00"/>
    <x v="0"/>
    <s v="Low"/>
    <n v="361"/>
    <n v="3556"/>
    <s v="OK"/>
    <n v="57"/>
    <x v="1"/>
    <n v="1"/>
    <n v="34"/>
    <n v="1"/>
    <s v="No"/>
    <n v="6"/>
    <s v="Yes"/>
    <n v="161.9900157049527"/>
    <n v="389.79929505526042"/>
    <n v="227.80927935030761"/>
    <n v="5"/>
    <s v="OK"/>
    <s v="No"/>
  </r>
  <r>
    <s v="ORD008421"/>
    <b v="0"/>
    <d v="2024-09-15T20:00:00"/>
    <x v="0"/>
    <s v="Medium"/>
    <n v="432"/>
    <n v="3259"/>
    <s v="OK"/>
    <n v="68"/>
    <x v="0"/>
    <n v="0"/>
    <n v="33"/>
    <n v="8"/>
    <s v="Yes"/>
    <n v="5"/>
    <s v="No"/>
    <n v="283.2181052214371"/>
    <n v="655.26095434035119"/>
    <n v="372.04284911891409"/>
    <n v="5"/>
    <s v="OK"/>
    <s v="No"/>
  </r>
  <r>
    <s v="ORD008420"/>
    <b v="0"/>
    <d v="2024-09-15T19:00:00"/>
    <x v="2"/>
    <s v="Medium"/>
    <n v="217"/>
    <n v="4483"/>
    <s v="OK"/>
    <n v="68"/>
    <x v="0"/>
    <n v="0"/>
    <n v="10"/>
    <n v="10"/>
    <s v="Yes"/>
    <n v="7"/>
    <s v="No"/>
    <n v="270.22667168883589"/>
    <n v="625.76231432366831"/>
    <n v="355.53564263483241"/>
    <n v="2"/>
    <s v="OK"/>
    <s v="No"/>
  </r>
  <r>
    <s v="ORD008419"/>
    <b v="0"/>
    <d v="2024-09-15T18:00:00"/>
    <x v="2"/>
    <s v="Medium"/>
    <n v="106"/>
    <n v="1801"/>
    <s v="OK"/>
    <n v="53"/>
    <x v="0"/>
    <n v="0"/>
    <n v="43"/>
    <n v="0"/>
    <s v="Yes"/>
    <n v="4"/>
    <s v="No"/>
    <n v="381.89344135585202"/>
    <n v="756.95399476419482"/>
    <n v="375.06055340834291"/>
    <n v="5"/>
    <s v="OK"/>
    <s v="No"/>
  </r>
  <r>
    <s v="ORD008418"/>
    <b v="0"/>
    <d v="2024-09-15T17:00:00"/>
    <x v="1"/>
    <s v="High"/>
    <n v="63"/>
    <n v="2474"/>
    <s v="OK"/>
    <n v="66"/>
    <x v="1"/>
    <n v="32"/>
    <n v="11"/>
    <n v="10"/>
    <s v="No"/>
    <n v="4"/>
    <s v="Yes"/>
    <n v="396.05085241759372"/>
    <n v="821.75970686028165"/>
    <n v="425.70885444268799"/>
    <n v="5"/>
    <s v="OK"/>
    <s v="No"/>
  </r>
  <r>
    <s v="ORD008417"/>
    <b v="0"/>
    <d v="2024-09-15T16:00:00"/>
    <x v="2"/>
    <s v="Medium"/>
    <n v="96"/>
    <n v="3955"/>
    <s v="OK"/>
    <n v="34"/>
    <x v="0"/>
    <n v="0"/>
    <n v="11"/>
    <n v="0"/>
    <s v="Yes"/>
    <n v="2"/>
    <s v="No"/>
    <n v="187.96953805363981"/>
    <n v="458.41357071550817"/>
    <n v="270.4440326618685"/>
    <n v="5"/>
    <s v="OK"/>
    <s v="No"/>
  </r>
  <r>
    <s v="ORD008416"/>
    <b v="0"/>
    <d v="2024-09-15T15:00:00"/>
    <x v="0"/>
    <s v="Medium"/>
    <n v="35"/>
    <n v="4718"/>
    <s v="OK"/>
    <n v="36"/>
    <x v="0"/>
    <n v="0"/>
    <n v="17"/>
    <n v="12"/>
    <s v="Yes"/>
    <n v="8"/>
    <s v="No"/>
    <n v="56.435312510507373"/>
    <n v="100.19980233771091"/>
    <n v="43.764489827203533"/>
    <n v="4"/>
    <s v="OK"/>
    <s v="No"/>
  </r>
  <r>
    <s v="ORD008415"/>
    <b v="0"/>
    <d v="2024-09-15T14:00:00"/>
    <x v="1"/>
    <s v="Medium"/>
    <n v="430"/>
    <n v="1947"/>
    <s v="OK"/>
    <n v="31"/>
    <x v="0"/>
    <n v="0"/>
    <n v="23"/>
    <n v="11"/>
    <s v="Yes"/>
    <n v="9"/>
    <s v="No"/>
    <n v="110.9757611095783"/>
    <n v="195.94959035539151"/>
    <n v="84.973829245813221"/>
    <n v="4"/>
    <s v="OK"/>
    <s v="No"/>
  </r>
  <r>
    <s v="ORD008414"/>
    <b v="0"/>
    <d v="2024-09-15T13:00:00"/>
    <x v="2"/>
    <s v="High"/>
    <n v="67"/>
    <n v="2415"/>
    <s v="OK"/>
    <n v="67"/>
    <x v="1"/>
    <n v="21"/>
    <n v="35"/>
    <n v="7"/>
    <s v="No"/>
    <n v="2"/>
    <s v="Yes"/>
    <n v="26.736076614036349"/>
    <n v="55.113196010390091"/>
    <n v="28.377119396353741"/>
    <n v="5"/>
    <s v="OK"/>
    <s v="No"/>
  </r>
  <r>
    <s v="ORD008413"/>
    <b v="0"/>
    <d v="2024-09-15T12:00:00"/>
    <x v="2"/>
    <s v="Medium"/>
    <n v="53"/>
    <n v="1188"/>
    <s v="OK"/>
    <n v="47"/>
    <x v="1"/>
    <n v="11"/>
    <n v="31"/>
    <n v="17"/>
    <s v="Yes"/>
    <n v="4"/>
    <s v="No"/>
    <n v="243.74745653220961"/>
    <n v="317.96743448190102"/>
    <n v="74.219977949691412"/>
    <n v="4"/>
    <s v="OK"/>
    <s v="No"/>
  </r>
  <r>
    <s v="ORD008412"/>
    <b v="0"/>
    <d v="2024-09-15T11:00:00"/>
    <x v="2"/>
    <s v="High"/>
    <n v="102"/>
    <n v="3332"/>
    <s v="OK"/>
    <n v="35"/>
    <x v="1"/>
    <n v="44"/>
    <n v="48"/>
    <n v="16"/>
    <s v="Yes"/>
    <n v="6"/>
    <s v="No"/>
    <n v="140.10595820167711"/>
    <n v="207.19476977248959"/>
    <n v="67.088811570812481"/>
    <n v="5"/>
    <s v="OK"/>
    <s v="No"/>
  </r>
  <r>
    <s v="ORD008411"/>
    <b v="0"/>
    <d v="2024-09-15T10:00:00"/>
    <x v="0"/>
    <s v="High"/>
    <n v="177"/>
    <n v="2464"/>
    <s v="OK"/>
    <n v="9"/>
    <x v="1"/>
    <n v="43"/>
    <n v="42"/>
    <n v="9"/>
    <s v="Yes"/>
    <n v="4"/>
    <s v="No"/>
    <n v="49.278283689273003"/>
    <n v="88.243117885369031"/>
    <n v="38.964834196096042"/>
    <n v="5"/>
    <s v="OK"/>
    <s v="No"/>
  </r>
  <r>
    <s v="ORD008410"/>
    <b v="0"/>
    <d v="2024-09-15T09:00:00"/>
    <x v="0"/>
    <s v="Medium"/>
    <n v="189"/>
    <n v="1317"/>
    <s v="OK"/>
    <n v="63"/>
    <x v="0"/>
    <n v="0"/>
    <n v="38"/>
    <n v="15"/>
    <s v="Yes"/>
    <n v="6"/>
    <s v="No"/>
    <n v="116.0007448891071"/>
    <n v="180.09208322320131"/>
    <n v="64.091338334094218"/>
    <n v="2"/>
    <s v="OK"/>
    <s v="No"/>
  </r>
  <r>
    <s v="ORD008409"/>
    <b v="0"/>
    <d v="2024-09-15T08:00:00"/>
    <x v="2"/>
    <s v="Medium"/>
    <n v="437"/>
    <n v="1647"/>
    <s v="OK"/>
    <n v="48"/>
    <x v="1"/>
    <n v="39"/>
    <n v="40"/>
    <n v="18"/>
    <s v="Yes"/>
    <n v="5"/>
    <s v="No"/>
    <n v="272.29538636952623"/>
    <n v="509.29887972489053"/>
    <n v="237.00349335536441"/>
    <n v="3"/>
    <s v="OK"/>
    <s v="No"/>
  </r>
  <r>
    <s v="ORD008408"/>
    <b v="0"/>
    <d v="2024-09-15T07:00:00"/>
    <x v="1"/>
    <s v="High"/>
    <n v="207"/>
    <n v="4536"/>
    <s v="OK"/>
    <n v="49"/>
    <x v="1"/>
    <n v="1"/>
    <n v="47"/>
    <n v="5"/>
    <s v="Yes"/>
    <n v="1"/>
    <s v="No"/>
    <n v="168.2988605582685"/>
    <n v="341.04114378347703"/>
    <n v="172.74228322520861"/>
    <n v="2"/>
    <s v="OK"/>
    <s v="No"/>
  </r>
  <r>
    <s v="ORD008407"/>
    <b v="0"/>
    <d v="2024-09-15T06:00:00"/>
    <x v="0"/>
    <s v="Low"/>
    <n v="243"/>
    <n v="3622"/>
    <s v="OK"/>
    <n v="1"/>
    <x v="0"/>
    <n v="0"/>
    <n v="16"/>
    <n v="13"/>
    <s v="Yes"/>
    <n v="1"/>
    <s v="No"/>
    <n v="86.107408053432707"/>
    <n v="158.0606189706416"/>
    <n v="71.953210917208921"/>
    <n v="4"/>
    <s v="OK"/>
    <s v="No"/>
  </r>
  <r>
    <s v="ORD008406"/>
    <b v="0"/>
    <d v="2024-09-15T05:00:00"/>
    <x v="1"/>
    <s v="High"/>
    <n v="225"/>
    <n v="4710"/>
    <s v="OK"/>
    <n v="19"/>
    <x v="1"/>
    <n v="27"/>
    <n v="44"/>
    <n v="0"/>
    <s v="No"/>
    <n v="8"/>
    <s v="Yes"/>
    <n v="374.84625303615542"/>
    <n v="759.26272823654699"/>
    <n v="384.41647520039157"/>
    <n v="4"/>
    <s v="OK"/>
    <s v="No"/>
  </r>
  <r>
    <s v="ORD008405"/>
    <b v="0"/>
    <d v="2024-09-15T04:00:00"/>
    <x v="1"/>
    <s v="Medium"/>
    <n v="90"/>
    <n v="1549"/>
    <s v="OK"/>
    <n v="71"/>
    <x v="0"/>
    <n v="0"/>
    <n v="19"/>
    <n v="2"/>
    <s v="No"/>
    <n v="2"/>
    <s v="Yes"/>
    <n v="388.26051889185459"/>
    <n v="523.19056694243045"/>
    <n v="134.93004805057589"/>
    <n v="5"/>
    <s v="OK"/>
    <s v="No"/>
  </r>
  <r>
    <s v="ORD008404"/>
    <b v="0"/>
    <d v="2024-09-15T03:00:00"/>
    <x v="2"/>
    <s v="Medium"/>
    <n v="418"/>
    <n v="2763"/>
    <s v="OK"/>
    <n v="13"/>
    <x v="0"/>
    <n v="0"/>
    <n v="44"/>
    <n v="8"/>
    <s v="Yes"/>
    <n v="1"/>
    <s v="No"/>
    <n v="337.69651532628222"/>
    <n v="708.98169067396179"/>
    <n v="371.28517534767963"/>
    <n v="4"/>
    <s v="OK"/>
    <s v="No"/>
  </r>
  <r>
    <s v="ORD008403"/>
    <b v="0"/>
    <d v="2024-09-15T02:00:00"/>
    <x v="0"/>
    <s v="Low"/>
    <n v="278"/>
    <n v="2629"/>
    <s v="OK"/>
    <n v="55"/>
    <x v="0"/>
    <n v="0"/>
    <n v="26"/>
    <n v="6"/>
    <s v="No"/>
    <n v="5"/>
    <s v="Yes"/>
    <n v="455.58516280104658"/>
    <n v="742.81710416603494"/>
    <n v="287.23194136498842"/>
    <n v="4"/>
    <s v="OK"/>
    <s v="No"/>
  </r>
  <r>
    <s v="ORD008402"/>
    <b v="0"/>
    <d v="2024-09-15T01:00:00"/>
    <x v="0"/>
    <s v="Low"/>
    <n v="172"/>
    <n v="2155"/>
    <s v="OK"/>
    <n v="40"/>
    <x v="1"/>
    <n v="10"/>
    <n v="49"/>
    <n v="19"/>
    <s v="Yes"/>
    <n v="9"/>
    <s v="No"/>
    <n v="315.84223816380768"/>
    <n v="545.1600879067131"/>
    <n v="229.31784974290539"/>
    <n v="4"/>
    <s v="OK"/>
    <s v="No"/>
  </r>
  <r>
    <s v="ORD008401"/>
    <b v="0"/>
    <d v="2024-09-15T00:00:00"/>
    <x v="1"/>
    <s v="High"/>
    <n v="298"/>
    <n v="3584"/>
    <s v="OK"/>
    <n v="41"/>
    <x v="1"/>
    <n v="41"/>
    <n v="45"/>
    <n v="0"/>
    <s v="Yes"/>
    <n v="9"/>
    <s v="No"/>
    <n v="117.3210971640501"/>
    <n v="279.11106955969058"/>
    <n v="161.78997239564049"/>
    <n v="3"/>
    <s v="OK"/>
    <s v="No"/>
  </r>
  <r>
    <s v="ORD008400"/>
    <b v="0"/>
    <d v="2024-09-14T23:00:00"/>
    <x v="2"/>
    <s v="High"/>
    <n v="212"/>
    <n v="3188"/>
    <s v="OK"/>
    <n v="66"/>
    <x v="1"/>
    <n v="47"/>
    <n v="47"/>
    <n v="10"/>
    <s v="Yes"/>
    <n v="9"/>
    <s v="No"/>
    <n v="113.1799050945021"/>
    <n v="228.2884211311279"/>
    <n v="115.1085160366258"/>
    <n v="4"/>
    <s v="OK"/>
    <s v="Yes"/>
  </r>
  <r>
    <s v="ORD008399"/>
    <b v="0"/>
    <d v="2024-09-14T22:00:00"/>
    <x v="2"/>
    <s v="Low"/>
    <n v="345"/>
    <n v="1383"/>
    <s v="OK"/>
    <n v="39"/>
    <x v="1"/>
    <n v="11"/>
    <n v="39"/>
    <n v="4"/>
    <s v="Yes"/>
    <n v="4"/>
    <s v="No"/>
    <n v="264.96731836603033"/>
    <n v="505.11935697244292"/>
    <n v="240.15203860641259"/>
    <n v="4"/>
    <s v="OK"/>
    <s v="No"/>
  </r>
  <r>
    <s v="ORD008398"/>
    <b v="0"/>
    <d v="2024-09-14T21:00:00"/>
    <x v="2"/>
    <s v="Low"/>
    <n v="125"/>
    <n v="1251"/>
    <s v="OK"/>
    <n v="64"/>
    <x v="0"/>
    <n v="0"/>
    <n v="20"/>
    <n v="11"/>
    <s v="Yes"/>
    <n v="5"/>
    <s v="No"/>
    <n v="490.15445298388238"/>
    <n v="779.4997601716384"/>
    <n v="289.34530718775602"/>
    <n v="3"/>
    <s v="OK"/>
    <s v="No"/>
  </r>
  <r>
    <s v="ORD008397"/>
    <b v="0"/>
    <d v="2024-09-14T20:00:00"/>
    <x v="2"/>
    <s v="Medium"/>
    <n v="65"/>
    <n v="2984"/>
    <s v="OK"/>
    <n v="17"/>
    <x v="0"/>
    <n v="0"/>
    <n v="19"/>
    <n v="0"/>
    <s v="Yes"/>
    <n v="8"/>
    <s v="No"/>
    <n v="254.69420542079601"/>
    <n v="422.98955830466491"/>
    <n v="168.2953528838689"/>
    <n v="4"/>
    <s v="OK"/>
    <s v="No"/>
  </r>
  <r>
    <s v="ORD008396"/>
    <b v="0"/>
    <d v="2024-09-14T19:00:00"/>
    <x v="0"/>
    <s v="Medium"/>
    <n v="101"/>
    <n v="3215"/>
    <s v="OK"/>
    <n v="54"/>
    <x v="0"/>
    <n v="0"/>
    <n v="10"/>
    <n v="7"/>
    <s v="Yes"/>
    <n v="1"/>
    <s v="No"/>
    <n v="385.16822763374859"/>
    <n v="595.96387960287689"/>
    <n v="210.79565196912819"/>
    <n v="2"/>
    <s v="OK"/>
    <s v="No"/>
  </r>
  <r>
    <s v="ORD008395"/>
    <b v="0"/>
    <d v="2024-09-14T18:00:00"/>
    <x v="0"/>
    <s v="Medium"/>
    <n v="333"/>
    <n v="4090"/>
    <s v="OK"/>
    <n v="37"/>
    <x v="0"/>
    <n v="0"/>
    <n v="31"/>
    <n v="0"/>
    <s v="Yes"/>
    <n v="3"/>
    <s v="No"/>
    <n v="232.56140921341449"/>
    <n v="345.83114653129729"/>
    <n v="113.2697373178828"/>
    <n v="3"/>
    <s v="OK"/>
    <s v="Yes"/>
  </r>
  <r>
    <s v="ORD008394"/>
    <b v="0"/>
    <d v="2024-09-14T17:00:00"/>
    <x v="1"/>
    <s v="High"/>
    <n v="436"/>
    <n v="4970"/>
    <s v="OK"/>
    <n v="4"/>
    <x v="1"/>
    <n v="40"/>
    <n v="7"/>
    <n v="16"/>
    <s v="Yes"/>
    <n v="7"/>
    <s v="No"/>
    <n v="363.94901716936602"/>
    <n v="898.53861690402368"/>
    <n v="534.58959973465767"/>
    <n v="3"/>
    <s v="OK"/>
    <s v="No"/>
  </r>
  <r>
    <s v="ORD008393"/>
    <b v="0"/>
    <d v="2024-09-14T16:00:00"/>
    <x v="1"/>
    <s v="Medium"/>
    <n v="436"/>
    <n v="3645"/>
    <s v="OK"/>
    <n v="26"/>
    <x v="0"/>
    <n v="0"/>
    <n v="37"/>
    <n v="12"/>
    <s v="Yes"/>
    <n v="9"/>
    <s v="No"/>
    <n v="387.33081345722809"/>
    <n v="677.41838882622244"/>
    <n v="290.08757536899429"/>
    <n v="5"/>
    <s v="OK"/>
    <s v="No"/>
  </r>
  <r>
    <s v="ORD008392"/>
    <b v="0"/>
    <d v="2024-09-14T15:00:00"/>
    <x v="0"/>
    <s v="Low"/>
    <n v="331"/>
    <n v="2977"/>
    <s v="OK"/>
    <n v="66"/>
    <x v="0"/>
    <n v="0"/>
    <n v="17"/>
    <n v="19"/>
    <s v="No"/>
    <n v="1"/>
    <s v="Yes"/>
    <n v="300.74781625434952"/>
    <n v="522.84110590825719"/>
    <n v="222.0932896539077"/>
    <n v="2"/>
    <s v="OK"/>
    <s v="No"/>
  </r>
  <r>
    <s v="ORD008391"/>
    <b v="0"/>
    <d v="2024-09-14T14:00:00"/>
    <x v="2"/>
    <s v="Low"/>
    <n v="428"/>
    <n v="1251"/>
    <s v="OK"/>
    <n v="69"/>
    <x v="0"/>
    <n v="0"/>
    <n v="27"/>
    <n v="0"/>
    <s v="No"/>
    <n v="3"/>
    <s v="Yes"/>
    <n v="130.28374204219489"/>
    <n v="231.20774311392159"/>
    <n v="100.92400107172671"/>
    <n v="5"/>
    <s v="OK"/>
    <s v="Yes"/>
  </r>
  <r>
    <s v="ORD008390"/>
    <b v="0"/>
    <d v="2024-09-14T13:00:00"/>
    <x v="2"/>
    <s v="Medium"/>
    <n v="145"/>
    <n v="1940"/>
    <s v="OK"/>
    <n v="9"/>
    <x v="0"/>
    <n v="0"/>
    <n v="14"/>
    <n v="7"/>
    <s v="Yes"/>
    <n v="2"/>
    <s v="No"/>
    <n v="280.69502805928198"/>
    <n v="420.96914985059141"/>
    <n v="140.2741217913094"/>
    <n v="5"/>
    <s v="OK"/>
    <s v="Yes"/>
  </r>
  <r>
    <s v="ORD008389"/>
    <b v="0"/>
    <d v="2024-09-14T12:00:00"/>
    <x v="1"/>
    <s v="High"/>
    <n v="343"/>
    <n v="4964"/>
    <s v="OK"/>
    <n v="54"/>
    <x v="0"/>
    <n v="0"/>
    <n v="14"/>
    <n v="11"/>
    <s v="Yes"/>
    <n v="8"/>
    <s v="No"/>
    <n v="93.06430467093989"/>
    <n v="174.35173867171679"/>
    <n v="81.287434000776926"/>
    <n v="4"/>
    <s v="OK"/>
    <s v="Yes"/>
  </r>
  <r>
    <s v="ORD008388"/>
    <b v="0"/>
    <d v="2024-09-14T11:00:00"/>
    <x v="2"/>
    <s v="Medium"/>
    <n v="309"/>
    <n v="1555"/>
    <s v="OK"/>
    <n v="6"/>
    <x v="0"/>
    <n v="0"/>
    <n v="31"/>
    <n v="0"/>
    <s v="Yes"/>
    <n v="9"/>
    <s v="No"/>
    <n v="129.45792300150919"/>
    <n v="274.91864811281681"/>
    <n v="145.46072511130771"/>
    <n v="4"/>
    <s v="OK"/>
    <s v="No"/>
  </r>
  <r>
    <s v="ORD008387"/>
    <b v="0"/>
    <d v="2024-09-14T10:00:00"/>
    <x v="2"/>
    <s v="Medium"/>
    <n v="10"/>
    <n v="4193"/>
    <s v="OK"/>
    <n v="2"/>
    <x v="0"/>
    <n v="0"/>
    <n v="11"/>
    <n v="0"/>
    <s v="Yes"/>
    <n v="7"/>
    <s v="No"/>
    <n v="479.56982989582178"/>
    <n v="1073.641862508515"/>
    <n v="594.07203261269296"/>
    <n v="3"/>
    <s v="OK"/>
    <s v="No"/>
  </r>
  <r>
    <s v="ORD008386"/>
    <b v="0"/>
    <d v="2024-09-14T09:00:00"/>
    <x v="1"/>
    <s v="Medium"/>
    <n v="78"/>
    <n v="3590"/>
    <s v="OK"/>
    <n v="5"/>
    <x v="0"/>
    <n v="0"/>
    <n v="37"/>
    <n v="0"/>
    <s v="No"/>
    <n v="4"/>
    <s v="Yes"/>
    <n v="34.903093402518657"/>
    <n v="55.083697254303686"/>
    <n v="20.18060385178503"/>
    <n v="5"/>
    <s v="OK"/>
    <s v="No"/>
  </r>
  <r>
    <s v="ORD008385"/>
    <b v="0"/>
    <d v="2024-09-14T08:00:00"/>
    <x v="2"/>
    <s v="Low"/>
    <n v="430"/>
    <n v="4131"/>
    <s v="OK"/>
    <n v="4"/>
    <x v="1"/>
    <n v="24"/>
    <n v="40"/>
    <n v="0"/>
    <s v="Yes"/>
    <n v="3"/>
    <s v="No"/>
    <n v="496.31848350143201"/>
    <n v="796.94071963085378"/>
    <n v="300.62223612942182"/>
    <n v="3"/>
    <s v="OK"/>
    <s v="No"/>
  </r>
  <r>
    <s v="ORD008384"/>
    <b v="0"/>
    <d v="2024-09-14T07:00:00"/>
    <x v="0"/>
    <s v="Medium"/>
    <n v="265"/>
    <n v="2007"/>
    <s v="OK"/>
    <n v="3"/>
    <x v="0"/>
    <n v="0"/>
    <n v="46"/>
    <n v="0"/>
    <s v="Yes"/>
    <n v="6"/>
    <s v="No"/>
    <n v="273.79142272402311"/>
    <n v="554.84413310246862"/>
    <n v="281.05271037844562"/>
    <n v="5"/>
    <s v="OK"/>
    <s v="No"/>
  </r>
  <r>
    <s v="ORD008383"/>
    <b v="0"/>
    <d v="2024-09-14T06:00:00"/>
    <x v="0"/>
    <s v="Low"/>
    <n v="132"/>
    <n v="2524"/>
    <s v="OK"/>
    <n v="17"/>
    <x v="0"/>
    <n v="0"/>
    <n v="21"/>
    <n v="8"/>
    <s v="Yes"/>
    <n v="3"/>
    <s v="No"/>
    <n v="261.04841495788492"/>
    <n v="493.45376383002821"/>
    <n v="232.40534887214321"/>
    <n v="3"/>
    <s v="OK"/>
    <s v="No"/>
  </r>
  <r>
    <s v="ORD008382"/>
    <b v="0"/>
    <d v="2024-09-14T05:00:00"/>
    <x v="0"/>
    <s v="Medium"/>
    <n v="139"/>
    <n v="4650"/>
    <s v="OK"/>
    <n v="70"/>
    <x v="1"/>
    <n v="11"/>
    <n v="10"/>
    <n v="8"/>
    <s v="Yes"/>
    <n v="8"/>
    <s v="No"/>
    <n v="470.70751478369868"/>
    <n v="854.76632554097023"/>
    <n v="384.05881075727149"/>
    <n v="5"/>
    <s v="OK"/>
    <s v="Yes"/>
  </r>
  <r>
    <s v="ORD008381"/>
    <b v="0"/>
    <d v="2024-09-14T04:00:00"/>
    <x v="0"/>
    <s v="Medium"/>
    <n v="92"/>
    <n v="2704"/>
    <s v="OK"/>
    <n v="48"/>
    <x v="0"/>
    <n v="0"/>
    <n v="38"/>
    <n v="5"/>
    <s v="Yes"/>
    <n v="8"/>
    <s v="No"/>
    <n v="421.00189295742041"/>
    <n v="748.17682113027047"/>
    <n v="327.17492817285012"/>
    <n v="5"/>
    <s v="OK"/>
    <s v="No"/>
  </r>
  <r>
    <s v="ORD008380"/>
    <b v="0"/>
    <d v="2024-09-14T03:00:00"/>
    <x v="0"/>
    <s v="Low"/>
    <n v="161"/>
    <n v="3647"/>
    <s v="OK"/>
    <n v="69"/>
    <x v="0"/>
    <n v="0"/>
    <n v="31"/>
    <n v="4"/>
    <s v="Yes"/>
    <n v="9"/>
    <s v="No"/>
    <n v="284.26625782480141"/>
    <n v="550.89673055468199"/>
    <n v="266.63047272988058"/>
    <n v="4"/>
    <s v="OK"/>
    <s v="No"/>
  </r>
  <r>
    <s v="ORD008379"/>
    <b v="0"/>
    <d v="2024-09-14T02:00:00"/>
    <x v="2"/>
    <s v="Low"/>
    <n v="207"/>
    <n v="2823"/>
    <s v="OK"/>
    <n v="56"/>
    <x v="1"/>
    <n v="17"/>
    <n v="23"/>
    <n v="0"/>
    <s v="Yes"/>
    <n v="2"/>
    <s v="No"/>
    <n v="87.349439977022286"/>
    <n v="121.60804847718001"/>
    <n v="34.258608500157713"/>
    <n v="4"/>
    <s v="OK"/>
    <s v="No"/>
  </r>
  <r>
    <s v="ORD008378"/>
    <b v="0"/>
    <d v="2024-09-14T01:00:00"/>
    <x v="0"/>
    <s v="Medium"/>
    <n v="252"/>
    <n v="4012"/>
    <s v="OK"/>
    <n v="41"/>
    <x v="0"/>
    <n v="0"/>
    <n v="46"/>
    <n v="18"/>
    <s v="No"/>
    <n v="6"/>
    <s v="Yes"/>
    <n v="37.657567460995963"/>
    <n v="73.140025379507563"/>
    <n v="35.482457918511599"/>
    <n v="3"/>
    <s v="OK"/>
    <s v="No"/>
  </r>
  <r>
    <s v="ORD008377"/>
    <b v="0"/>
    <d v="2024-09-14T00:00:00"/>
    <x v="2"/>
    <s v="Medium"/>
    <n v="36"/>
    <n v="1765"/>
    <s v="OK"/>
    <n v="68"/>
    <x v="0"/>
    <n v="0"/>
    <n v="14"/>
    <n v="17"/>
    <s v="Yes"/>
    <n v="9"/>
    <s v="No"/>
    <n v="370.19120573211649"/>
    <n v="779.19349357086446"/>
    <n v="409.00228783874798"/>
    <n v="3"/>
    <s v="OK"/>
    <s v="No"/>
  </r>
  <r>
    <s v="ORD008376"/>
    <b v="0"/>
    <d v="2024-09-13T23:00:00"/>
    <x v="1"/>
    <s v="Medium"/>
    <n v="189"/>
    <n v="4413"/>
    <s v="OK"/>
    <n v="71"/>
    <x v="0"/>
    <n v="0"/>
    <n v="36"/>
    <n v="0"/>
    <s v="Yes"/>
    <n v="6"/>
    <s v="No"/>
    <n v="193.121885739308"/>
    <n v="319.24383486004342"/>
    <n v="126.12194912073539"/>
    <n v="4"/>
    <s v="OK"/>
    <s v="No"/>
  </r>
  <r>
    <s v="ORD008375"/>
    <b v="0"/>
    <d v="2024-09-13T22:00:00"/>
    <x v="0"/>
    <s v="Medium"/>
    <n v="68"/>
    <n v="2725"/>
    <s v="OK"/>
    <n v="10"/>
    <x v="1"/>
    <n v="6"/>
    <n v="31"/>
    <n v="9"/>
    <s v="No"/>
    <n v="2"/>
    <s v="Yes"/>
    <n v="493.66233984893029"/>
    <n v="668.37239456405723"/>
    <n v="174.71005471512689"/>
    <n v="4"/>
    <s v="OK"/>
    <s v="No"/>
  </r>
  <r>
    <s v="ORD008374"/>
    <b v="0"/>
    <d v="2024-09-13T21:00:00"/>
    <x v="2"/>
    <s v="Medium"/>
    <n v="379"/>
    <n v="3076"/>
    <s v="OK"/>
    <n v="23"/>
    <x v="0"/>
    <n v="0"/>
    <n v="19"/>
    <n v="0"/>
    <s v="No"/>
    <n v="3"/>
    <s v="Yes"/>
    <n v="492.59285625044458"/>
    <n v="959.30719891391118"/>
    <n v="466.7143426634666"/>
    <n v="1"/>
    <s v="OK"/>
    <s v="No"/>
  </r>
  <r>
    <s v="ORD008373"/>
    <b v="0"/>
    <d v="2024-09-13T20:00:00"/>
    <x v="0"/>
    <s v="Medium"/>
    <n v="192"/>
    <n v="4313"/>
    <s v="OK"/>
    <n v="8"/>
    <x v="0"/>
    <n v="0"/>
    <n v="34"/>
    <n v="0"/>
    <s v="Yes"/>
    <n v="7"/>
    <s v="No"/>
    <n v="72.358557652431458"/>
    <n v="152.941484466357"/>
    <n v="80.582926813925567"/>
    <n v="3"/>
    <s v="OK"/>
    <s v="No"/>
  </r>
  <r>
    <s v="ORD008372"/>
    <b v="0"/>
    <d v="2024-09-13T19:00:00"/>
    <x v="2"/>
    <s v="High"/>
    <n v="27"/>
    <n v="1714"/>
    <s v="OK"/>
    <n v="11"/>
    <x v="1"/>
    <n v="3"/>
    <n v="14"/>
    <n v="19"/>
    <s v="Yes"/>
    <n v="4"/>
    <s v="No"/>
    <n v="309.94325778276061"/>
    <n v="593.7251080241889"/>
    <n v="283.78185024142829"/>
    <n v="5"/>
    <s v="OK"/>
    <s v="No"/>
  </r>
  <r>
    <s v="ORD008371"/>
    <b v="0"/>
    <d v="2024-09-13T18:00:00"/>
    <x v="0"/>
    <s v="Medium"/>
    <n v="378"/>
    <n v="4841"/>
    <s v="OK"/>
    <n v="63"/>
    <x v="1"/>
    <n v="25"/>
    <n v="20"/>
    <n v="4"/>
    <s v="No"/>
    <n v="4"/>
    <s v="Yes"/>
    <n v="472.51049798395792"/>
    <n v="1020.029382614415"/>
    <n v="547.51888463045748"/>
    <n v="4"/>
    <s v="OK"/>
    <s v="No"/>
  </r>
  <r>
    <s v="ORD008370"/>
    <b v="0"/>
    <d v="2024-09-13T17:00:00"/>
    <x v="0"/>
    <s v="High"/>
    <n v="202"/>
    <n v="4126"/>
    <s v="OK"/>
    <n v="68"/>
    <x v="1"/>
    <n v="42"/>
    <n v="37"/>
    <n v="4"/>
    <s v="No"/>
    <n v="6"/>
    <s v="Yes"/>
    <n v="447.60346985261009"/>
    <n v="760.31240985411273"/>
    <n v="312.70894000150258"/>
    <n v="2"/>
    <s v="OK"/>
    <s v="No"/>
  </r>
  <r>
    <s v="ORD008369"/>
    <b v="0"/>
    <d v="2024-09-13T16:00:00"/>
    <x v="0"/>
    <s v="Low"/>
    <n v="322"/>
    <n v="4619"/>
    <s v="OK"/>
    <n v="51"/>
    <x v="0"/>
    <n v="0"/>
    <n v="41"/>
    <n v="12"/>
    <s v="Yes"/>
    <n v="4"/>
    <s v="No"/>
    <n v="467.33568105044969"/>
    <n v="664.11608080268672"/>
    <n v="196.780399752237"/>
    <n v="3"/>
    <s v="OK"/>
    <s v="No"/>
  </r>
  <r>
    <s v="ORD008368"/>
    <b v="0"/>
    <d v="2024-09-13T15:00:00"/>
    <x v="2"/>
    <s v="Low"/>
    <n v="161"/>
    <n v="3969"/>
    <s v="OK"/>
    <n v="3"/>
    <x v="1"/>
    <n v="32"/>
    <n v="27"/>
    <n v="12"/>
    <s v="Yes"/>
    <n v="2"/>
    <s v="No"/>
    <n v="154.35848308677581"/>
    <n v="244.51853913853921"/>
    <n v="90.160056051763434"/>
    <n v="3"/>
    <s v="OK"/>
    <s v="No"/>
  </r>
  <r>
    <s v="ORD008367"/>
    <b v="0"/>
    <d v="2024-09-13T14:00:00"/>
    <x v="2"/>
    <s v="High"/>
    <n v="269"/>
    <n v="4467"/>
    <s v="OK"/>
    <n v="14"/>
    <x v="0"/>
    <n v="0"/>
    <n v="14"/>
    <n v="0"/>
    <s v="Yes"/>
    <n v="3"/>
    <s v="No"/>
    <n v="172.10543908101289"/>
    <n v="293.19834555406192"/>
    <n v="121.092906473049"/>
    <n v="5"/>
    <s v="OK"/>
    <s v="No"/>
  </r>
  <r>
    <s v="ORD008366"/>
    <b v="0"/>
    <d v="2024-09-13T13:00:00"/>
    <x v="1"/>
    <s v="Low"/>
    <n v="433"/>
    <n v="4107"/>
    <s v="OK"/>
    <n v="45"/>
    <x v="0"/>
    <n v="0"/>
    <n v="39"/>
    <n v="4"/>
    <s v="Yes"/>
    <n v="5"/>
    <s v="No"/>
    <n v="75.234006485622132"/>
    <n v="104.4266445941788"/>
    <n v="29.192638108556711"/>
    <n v="2"/>
    <s v="OK"/>
    <s v="Yes"/>
  </r>
  <r>
    <s v="ORD008365"/>
    <b v="0"/>
    <d v="2024-09-13T12:00:00"/>
    <x v="1"/>
    <s v="Low"/>
    <n v="109"/>
    <n v="1802"/>
    <s v="OK"/>
    <n v="6"/>
    <x v="0"/>
    <n v="0"/>
    <n v="14"/>
    <n v="0"/>
    <s v="Yes"/>
    <n v="7"/>
    <s v="No"/>
    <n v="163.4942333242015"/>
    <n v="204.6276067985259"/>
    <n v="41.133373474324429"/>
    <n v="4"/>
    <s v="OK"/>
    <s v="No"/>
  </r>
  <r>
    <s v="ORD008364"/>
    <b v="0"/>
    <d v="2024-09-13T11:00:00"/>
    <x v="1"/>
    <s v="Low"/>
    <n v="182"/>
    <n v="2726"/>
    <s v="OK"/>
    <n v="10"/>
    <x v="1"/>
    <n v="15"/>
    <n v="44"/>
    <n v="0"/>
    <s v="Yes"/>
    <n v="8"/>
    <s v="No"/>
    <n v="142.74015854058959"/>
    <n v="304.53497626757479"/>
    <n v="161.7948177269852"/>
    <n v="3"/>
    <s v="OK"/>
    <s v="No"/>
  </r>
  <r>
    <s v="ORD008363"/>
    <b v="0"/>
    <d v="2024-09-13T10:00:00"/>
    <x v="2"/>
    <s v="Low"/>
    <n v="112"/>
    <n v="4302"/>
    <s v="OK"/>
    <n v="21"/>
    <x v="1"/>
    <n v="27"/>
    <n v="9"/>
    <n v="7"/>
    <s v="Yes"/>
    <n v="9"/>
    <s v="No"/>
    <n v="361.09229981907328"/>
    <n v="627.49715030350865"/>
    <n v="266.40485048443543"/>
    <n v="5"/>
    <s v="OK"/>
    <s v="No"/>
  </r>
  <r>
    <s v="ORD008362"/>
    <b v="0"/>
    <d v="2024-09-13T09:00:00"/>
    <x v="0"/>
    <s v="Medium"/>
    <n v="169"/>
    <n v="2584"/>
    <s v="OK"/>
    <n v="47"/>
    <x v="0"/>
    <n v="0"/>
    <n v="47"/>
    <n v="0"/>
    <s v="Yes"/>
    <n v="6"/>
    <s v="No"/>
    <n v="36.171011439767497"/>
    <n v="80.992502907018974"/>
    <n v="44.821491467251469"/>
    <n v="4"/>
    <s v="OK"/>
    <s v="No"/>
  </r>
  <r>
    <s v="ORD008361"/>
    <b v="0"/>
    <d v="2024-09-13T08:00:00"/>
    <x v="0"/>
    <s v="Medium"/>
    <n v="200"/>
    <n v="4655"/>
    <s v="OK"/>
    <n v="55"/>
    <x v="0"/>
    <n v="0"/>
    <n v="38"/>
    <n v="9"/>
    <s v="No"/>
    <n v="8"/>
    <s v="Yes"/>
    <n v="156.66730548665831"/>
    <n v="215.31821026309359"/>
    <n v="58.650904776435283"/>
    <n v="4"/>
    <s v="OK"/>
    <s v="Yes"/>
  </r>
  <r>
    <s v="ORD008360"/>
    <b v="0"/>
    <d v="2024-09-13T07:00:00"/>
    <x v="0"/>
    <s v="Medium"/>
    <n v="144"/>
    <n v="2552"/>
    <s v="OK"/>
    <n v="69"/>
    <x v="1"/>
    <n v="8"/>
    <n v="23"/>
    <n v="9"/>
    <s v="Yes"/>
    <n v="3"/>
    <s v="No"/>
    <n v="77.785691433083599"/>
    <n v="174.60616099207721"/>
    <n v="96.820469558993636"/>
    <n v="4"/>
    <s v="OK"/>
    <s v="No"/>
  </r>
  <r>
    <s v="ORD008359"/>
    <b v="0"/>
    <d v="2024-09-13T06:00:00"/>
    <x v="0"/>
    <s v="Medium"/>
    <n v="242"/>
    <n v="2082"/>
    <s v="OK"/>
    <n v="40"/>
    <x v="1"/>
    <n v="9"/>
    <n v="25"/>
    <n v="7"/>
    <s v="Yes"/>
    <n v="5"/>
    <s v="No"/>
    <n v="30.936748259458678"/>
    <n v="65.684246850073535"/>
    <n v="34.747498590614853"/>
    <n v="3"/>
    <s v="OK"/>
    <s v="No"/>
  </r>
  <r>
    <s v="ORD008358"/>
    <b v="0"/>
    <d v="2024-09-13T05:00:00"/>
    <x v="2"/>
    <s v="Low"/>
    <n v="388"/>
    <n v="2870"/>
    <s v="OK"/>
    <n v="24"/>
    <x v="1"/>
    <n v="22"/>
    <n v="27"/>
    <n v="0"/>
    <s v="Yes"/>
    <n v="6"/>
    <s v="No"/>
    <n v="322.21086410382281"/>
    <n v="709.26780806312956"/>
    <n v="387.05694395930681"/>
    <n v="4"/>
    <s v="OK"/>
    <s v="No"/>
  </r>
  <r>
    <s v="ORD008357"/>
    <b v="0"/>
    <d v="2024-09-13T04:00:00"/>
    <x v="2"/>
    <s v="Medium"/>
    <n v="349"/>
    <n v="1442"/>
    <s v="OK"/>
    <n v="32"/>
    <x v="0"/>
    <n v="0"/>
    <n v="17"/>
    <n v="0"/>
    <s v="No"/>
    <n v="2"/>
    <s v="Yes"/>
    <n v="48.165436654619008"/>
    <n v="67.807822389943979"/>
    <n v="19.642385735324961"/>
    <n v="2"/>
    <s v="OK"/>
    <s v="No"/>
  </r>
  <r>
    <s v="ORD008356"/>
    <b v="0"/>
    <d v="2024-09-13T03:00:00"/>
    <x v="1"/>
    <s v="Low"/>
    <n v="282"/>
    <n v="1597"/>
    <s v="OK"/>
    <n v="37"/>
    <x v="1"/>
    <n v="35"/>
    <n v="7"/>
    <n v="16"/>
    <s v="Yes"/>
    <n v="9"/>
    <s v="No"/>
    <n v="190.35668513252421"/>
    <n v="379.54528940916782"/>
    <n v="189.18860427664359"/>
    <n v="4"/>
    <s v="OK"/>
    <s v="No"/>
  </r>
  <r>
    <s v="ORD008355"/>
    <b v="0"/>
    <d v="2024-09-13T02:00:00"/>
    <x v="2"/>
    <s v="Medium"/>
    <n v="107"/>
    <n v="3166"/>
    <s v="OK"/>
    <n v="5"/>
    <x v="0"/>
    <n v="0"/>
    <n v="5"/>
    <n v="3"/>
    <s v="No"/>
    <n v="3"/>
    <s v="Yes"/>
    <n v="408.22505315911587"/>
    <n v="742.26686995170587"/>
    <n v="334.04181679259"/>
    <n v="2"/>
    <s v="OK"/>
    <s v="No"/>
  </r>
  <r>
    <s v="ORD008354"/>
    <b v="0"/>
    <d v="2024-09-13T01:00:00"/>
    <x v="2"/>
    <s v="Low"/>
    <n v="225"/>
    <n v="1439"/>
    <s v="OK"/>
    <n v="61"/>
    <x v="0"/>
    <n v="0"/>
    <n v="28"/>
    <n v="19"/>
    <s v="Yes"/>
    <n v="9"/>
    <s v="No"/>
    <n v="285.63113430481121"/>
    <n v="383.89202661957489"/>
    <n v="98.26089231476368"/>
    <n v="5"/>
    <s v="OK"/>
    <s v="No"/>
  </r>
  <r>
    <s v="ORD008353"/>
    <b v="0"/>
    <d v="2024-09-13T00:00:00"/>
    <x v="2"/>
    <s v="Medium"/>
    <n v="414"/>
    <n v="3582"/>
    <s v="OK"/>
    <n v="37"/>
    <x v="0"/>
    <n v="0"/>
    <n v="13"/>
    <n v="1"/>
    <s v="Yes"/>
    <n v="3"/>
    <s v="No"/>
    <n v="160.98004762659301"/>
    <n v="255.3192271483546"/>
    <n v="94.339179521761594"/>
    <n v="5"/>
    <s v="OK"/>
    <s v="No"/>
  </r>
  <r>
    <s v="ORD008352"/>
    <b v="0"/>
    <d v="2024-09-12T23:00:00"/>
    <x v="1"/>
    <s v="Medium"/>
    <n v="476"/>
    <n v="4081"/>
    <s v="OK"/>
    <n v="59"/>
    <x v="0"/>
    <n v="0"/>
    <n v="17"/>
    <n v="0"/>
    <s v="Yes"/>
    <n v="5"/>
    <s v="No"/>
    <n v="301.10323380033202"/>
    <n v="411.55053962485027"/>
    <n v="110.4473058245183"/>
    <n v="4"/>
    <s v="OK"/>
    <s v="No"/>
  </r>
  <r>
    <s v="ORD008351"/>
    <b v="0"/>
    <d v="2024-09-12T22:00:00"/>
    <x v="0"/>
    <s v="Low"/>
    <n v="454"/>
    <n v="4346"/>
    <s v="OK"/>
    <n v="55"/>
    <x v="1"/>
    <n v="31"/>
    <n v="10"/>
    <n v="0"/>
    <s v="No"/>
    <n v="4"/>
    <s v="Yes"/>
    <n v="111.97306492151711"/>
    <n v="190.32996576072611"/>
    <n v="78.356900839208933"/>
    <n v="3"/>
    <s v="OK"/>
    <s v="No"/>
  </r>
  <r>
    <s v="ORD008350"/>
    <b v="0"/>
    <d v="2024-09-12T21:00:00"/>
    <x v="1"/>
    <s v="Medium"/>
    <n v="185"/>
    <n v="4844"/>
    <s v="OK"/>
    <n v="53"/>
    <x v="1"/>
    <n v="42"/>
    <n v="35"/>
    <n v="0"/>
    <s v="Yes"/>
    <n v="5"/>
    <s v="No"/>
    <n v="200.71333845470289"/>
    <n v="267.90718858217753"/>
    <n v="67.193850127474576"/>
    <n v="4"/>
    <s v="OK"/>
    <s v="No"/>
  </r>
  <r>
    <s v="ORD008349"/>
    <b v="0"/>
    <d v="2024-09-12T20:00:00"/>
    <x v="0"/>
    <s v="High"/>
    <n v="404"/>
    <n v="3635"/>
    <s v="OK"/>
    <n v="34"/>
    <x v="0"/>
    <n v="0"/>
    <n v="46"/>
    <n v="19"/>
    <s v="Yes"/>
    <n v="6"/>
    <s v="No"/>
    <n v="233.467058344039"/>
    <n v="396.44447200070539"/>
    <n v="162.9774136566665"/>
    <n v="4"/>
    <s v="OK"/>
    <s v="No"/>
  </r>
  <r>
    <s v="ORD008348"/>
    <b v="0"/>
    <d v="2024-09-12T19:00:00"/>
    <x v="1"/>
    <s v="High"/>
    <n v="61"/>
    <n v="3642"/>
    <s v="OK"/>
    <n v="1"/>
    <x v="0"/>
    <n v="0"/>
    <n v="23"/>
    <n v="5"/>
    <s v="Yes"/>
    <n v="9"/>
    <s v="No"/>
    <n v="134.07459650093941"/>
    <n v="230.08938817550151"/>
    <n v="96.014791674562048"/>
    <n v="3"/>
    <s v="OK"/>
    <s v="No"/>
  </r>
  <r>
    <s v="ORD008347"/>
    <b v="0"/>
    <d v="2024-09-12T18:00:00"/>
    <x v="2"/>
    <s v="Medium"/>
    <n v="193"/>
    <n v="3926"/>
    <s v="OK"/>
    <n v="59"/>
    <x v="0"/>
    <n v="0"/>
    <n v="22"/>
    <n v="16"/>
    <s v="Yes"/>
    <n v="7"/>
    <s v="No"/>
    <n v="119.22329092184211"/>
    <n v="276.68858584719283"/>
    <n v="157.46529492535069"/>
    <n v="3"/>
    <s v="OK"/>
    <s v="No"/>
  </r>
  <r>
    <s v="ORD008346"/>
    <b v="0"/>
    <d v="2024-09-12T17:00:00"/>
    <x v="1"/>
    <s v="Low"/>
    <n v="284"/>
    <n v="3344"/>
    <s v="OK"/>
    <n v="19"/>
    <x v="0"/>
    <n v="0"/>
    <n v="35"/>
    <n v="0"/>
    <s v="Yes"/>
    <n v="8"/>
    <s v="No"/>
    <n v="466.81499821474"/>
    <n v="658.15252508474055"/>
    <n v="191.33752687000049"/>
    <n v="2"/>
    <s v="OK"/>
    <s v="No"/>
  </r>
  <r>
    <s v="ORD008345"/>
    <b v="0"/>
    <d v="2024-09-12T16:00:00"/>
    <x v="2"/>
    <s v="Low"/>
    <n v="39"/>
    <n v="3401"/>
    <s v="OK"/>
    <n v="54"/>
    <x v="0"/>
    <n v="0"/>
    <n v="17"/>
    <n v="0"/>
    <s v="No"/>
    <n v="1"/>
    <s v="Yes"/>
    <n v="303.12181729182771"/>
    <n v="545.10105168246355"/>
    <n v="241.97923439063581"/>
    <n v="3"/>
    <s v="OK"/>
    <s v="No"/>
  </r>
  <r>
    <s v="ORD008344"/>
    <b v="0"/>
    <d v="2024-09-12T15:00:00"/>
    <x v="1"/>
    <s v="High"/>
    <n v="449"/>
    <n v="4635"/>
    <s v="OK"/>
    <n v="70"/>
    <x v="0"/>
    <n v="0"/>
    <n v="38"/>
    <n v="9"/>
    <s v="Yes"/>
    <n v="7"/>
    <s v="No"/>
    <n v="466.27878146730279"/>
    <n v="583.57768797135236"/>
    <n v="117.2989065040496"/>
    <n v="1"/>
    <s v="OK"/>
    <s v="No"/>
  </r>
  <r>
    <s v="ORD008343"/>
    <b v="0"/>
    <d v="2024-09-12T14:00:00"/>
    <x v="0"/>
    <s v="Medium"/>
    <n v="155"/>
    <n v="2554"/>
    <s v="OK"/>
    <n v="28"/>
    <x v="0"/>
    <n v="0"/>
    <n v="26"/>
    <n v="13"/>
    <s v="Yes"/>
    <n v="6"/>
    <s v="No"/>
    <n v="277.142468505213"/>
    <n v="356.35696271705109"/>
    <n v="79.214494211838144"/>
    <n v="5"/>
    <s v="OK"/>
    <s v="No"/>
  </r>
  <r>
    <s v="ORD008342"/>
    <b v="0"/>
    <d v="2024-09-12T13:00:00"/>
    <x v="1"/>
    <s v="High"/>
    <n v="454"/>
    <n v="2044"/>
    <s v="OK"/>
    <n v="25"/>
    <x v="0"/>
    <n v="0"/>
    <n v="19"/>
    <n v="0"/>
    <s v="Yes"/>
    <n v="5"/>
    <s v="No"/>
    <n v="93.426400394863208"/>
    <n v="209.68764014819891"/>
    <n v="116.2612397533356"/>
    <n v="4"/>
    <s v="OK"/>
    <s v="No"/>
  </r>
  <r>
    <s v="ORD008341"/>
    <b v="0"/>
    <d v="2024-09-12T12:00:00"/>
    <x v="2"/>
    <s v="Medium"/>
    <n v="163"/>
    <n v="1206"/>
    <s v="OK"/>
    <n v="71"/>
    <x v="0"/>
    <n v="0"/>
    <n v="32"/>
    <n v="0"/>
    <s v="Yes"/>
    <n v="2"/>
    <s v="No"/>
    <n v="310.40902849096028"/>
    <n v="713.81613335411066"/>
    <n v="403.40710486315038"/>
    <n v="5"/>
    <s v="OK"/>
    <s v="Yes"/>
  </r>
  <r>
    <s v="ORD008340"/>
    <b v="0"/>
    <d v="2024-09-12T11:00:00"/>
    <x v="2"/>
    <s v="Medium"/>
    <n v="102"/>
    <n v="4379"/>
    <s v="OK"/>
    <n v="31"/>
    <x v="0"/>
    <n v="0"/>
    <n v="35"/>
    <n v="0"/>
    <s v="No"/>
    <n v="7"/>
    <s v="Yes"/>
    <n v="111.8873903305556"/>
    <n v="178.60391970683011"/>
    <n v="66.716529376274536"/>
    <n v="5"/>
    <s v="OK"/>
    <s v="No"/>
  </r>
  <r>
    <s v="ORD008339"/>
    <b v="0"/>
    <d v="2024-09-12T10:00:00"/>
    <x v="2"/>
    <s v="High"/>
    <n v="108"/>
    <n v="2017"/>
    <s v="OK"/>
    <n v="39"/>
    <x v="0"/>
    <n v="0"/>
    <n v="47"/>
    <n v="3"/>
    <s v="Yes"/>
    <n v="8"/>
    <s v="No"/>
    <n v="449.38686285697372"/>
    <n v="680.48717340089934"/>
    <n v="231.10031054392559"/>
    <n v="4"/>
    <s v="OK"/>
    <s v="No"/>
  </r>
  <r>
    <s v="ORD008338"/>
    <b v="0"/>
    <d v="2024-09-12T09:00:00"/>
    <x v="1"/>
    <s v="Low"/>
    <n v="64"/>
    <n v="1775"/>
    <s v="OK"/>
    <n v="47"/>
    <x v="1"/>
    <n v="44"/>
    <n v="15"/>
    <n v="13"/>
    <s v="Yes"/>
    <n v="2"/>
    <s v="No"/>
    <n v="287.82945402407211"/>
    <n v="477.05113276783698"/>
    <n v="189.2216787437649"/>
    <n v="3"/>
    <s v="OK"/>
    <s v="No"/>
  </r>
  <r>
    <s v="ORD008337"/>
    <b v="0"/>
    <d v="2024-09-12T08:00:00"/>
    <x v="0"/>
    <s v="Low"/>
    <n v="239"/>
    <n v="1393"/>
    <s v="OK"/>
    <n v="55"/>
    <x v="0"/>
    <n v="0"/>
    <n v="30"/>
    <n v="0"/>
    <s v="Yes"/>
    <n v="5"/>
    <s v="No"/>
    <n v="191.1778835683611"/>
    <n v="292.01802257175808"/>
    <n v="100.840139003397"/>
    <n v="3"/>
    <s v="OK"/>
    <s v="No"/>
  </r>
  <r>
    <s v="ORD008336"/>
    <b v="0"/>
    <d v="2024-09-12T07:00:00"/>
    <x v="1"/>
    <s v="Medium"/>
    <n v="429"/>
    <n v="1832"/>
    <s v="OK"/>
    <n v="4"/>
    <x v="1"/>
    <n v="7"/>
    <n v="25"/>
    <n v="2"/>
    <s v="Yes"/>
    <n v="9"/>
    <s v="No"/>
    <n v="443.91930124285551"/>
    <n v="814.62981093677513"/>
    <n v="370.71050969391968"/>
    <n v="5"/>
    <s v="OK"/>
    <s v="No"/>
  </r>
  <r>
    <s v="ORD008335"/>
    <b v="0"/>
    <d v="2024-09-12T06:00:00"/>
    <x v="1"/>
    <s v="Medium"/>
    <n v="164"/>
    <n v="2714"/>
    <s v="OK"/>
    <n v="28"/>
    <x v="0"/>
    <n v="0"/>
    <n v="36"/>
    <n v="0"/>
    <s v="Yes"/>
    <n v="3"/>
    <s v="No"/>
    <n v="219.28332414080339"/>
    <n v="350.07338499999548"/>
    <n v="130.79006085919221"/>
    <n v="5"/>
    <s v="OK"/>
    <s v="Yes"/>
  </r>
  <r>
    <s v="ORD008334"/>
    <b v="0"/>
    <d v="2024-09-12T05:00:00"/>
    <x v="0"/>
    <s v="Medium"/>
    <n v="158"/>
    <n v="3954"/>
    <s v="OK"/>
    <n v="21"/>
    <x v="1"/>
    <n v="8"/>
    <n v="40"/>
    <n v="0"/>
    <s v="Yes"/>
    <n v="2"/>
    <s v="No"/>
    <n v="246.81118033777861"/>
    <n v="399.51295419645493"/>
    <n v="152.70177385867629"/>
    <n v="3"/>
    <s v="OK"/>
    <s v="No"/>
  </r>
  <r>
    <s v="ORD008333"/>
    <b v="0"/>
    <d v="2024-09-12T04:00:00"/>
    <x v="1"/>
    <s v="High"/>
    <n v="272"/>
    <n v="2866"/>
    <s v="OK"/>
    <n v="26"/>
    <x v="0"/>
    <n v="0"/>
    <n v="49"/>
    <n v="0"/>
    <s v="Yes"/>
    <n v="1"/>
    <s v="No"/>
    <n v="244.09492264014801"/>
    <n v="560.92660326911414"/>
    <n v="316.83168062896618"/>
    <n v="1"/>
    <s v="OK"/>
    <s v="Yes"/>
  </r>
  <r>
    <s v="ORD008332"/>
    <b v="0"/>
    <d v="2024-09-12T03:00:00"/>
    <x v="1"/>
    <s v="Medium"/>
    <n v="423"/>
    <n v="2910"/>
    <s v="OK"/>
    <n v="5"/>
    <x v="0"/>
    <n v="0"/>
    <n v="49"/>
    <n v="0"/>
    <s v="Yes"/>
    <n v="1"/>
    <s v="No"/>
    <n v="191.42293889132671"/>
    <n v="437.95399438408913"/>
    <n v="246.53105549276239"/>
    <n v="3"/>
    <s v="OK"/>
    <s v="Yes"/>
  </r>
  <r>
    <s v="ORD008331"/>
    <b v="0"/>
    <d v="2024-09-12T02:00:00"/>
    <x v="0"/>
    <s v="Low"/>
    <n v="29"/>
    <n v="4038"/>
    <s v="OK"/>
    <n v="64"/>
    <x v="0"/>
    <n v="0"/>
    <n v="26"/>
    <n v="0"/>
    <s v="Yes"/>
    <n v="8"/>
    <s v="No"/>
    <n v="448.31728773762399"/>
    <n v="588.57108760082315"/>
    <n v="140.25379986319911"/>
    <n v="4"/>
    <s v="OK"/>
    <s v="No"/>
  </r>
  <r>
    <s v="ORD008330"/>
    <b v="0"/>
    <d v="2024-09-12T01:00:00"/>
    <x v="0"/>
    <s v="Medium"/>
    <n v="21"/>
    <n v="2535"/>
    <s v="OK"/>
    <n v="9"/>
    <x v="0"/>
    <n v="0"/>
    <n v="30"/>
    <n v="7"/>
    <s v="No"/>
    <n v="1"/>
    <s v="Yes"/>
    <n v="440.65919390552818"/>
    <n v="740.6571965449225"/>
    <n v="299.99800263939431"/>
    <n v="4"/>
    <s v="OK"/>
    <s v="No"/>
  </r>
  <r>
    <s v="ORD008329"/>
    <b v="0"/>
    <d v="2024-09-12T00:00:00"/>
    <x v="0"/>
    <s v="Medium"/>
    <n v="96"/>
    <n v="3352"/>
    <s v="OK"/>
    <n v="41"/>
    <x v="1"/>
    <n v="32"/>
    <n v="11"/>
    <n v="0"/>
    <s v="Yes"/>
    <n v="7"/>
    <s v="No"/>
    <n v="187.7624311715262"/>
    <n v="403.07983426515642"/>
    <n v="215.31740309363019"/>
    <n v="4"/>
    <s v="OK"/>
    <s v="No"/>
  </r>
  <r>
    <s v="ORD008328"/>
    <b v="0"/>
    <d v="2024-09-11T23:00:00"/>
    <x v="2"/>
    <s v="Medium"/>
    <n v="464"/>
    <n v="2358"/>
    <s v="OK"/>
    <n v="16"/>
    <x v="1"/>
    <n v="10"/>
    <n v="34"/>
    <n v="18"/>
    <s v="No"/>
    <n v="6"/>
    <s v="Yes"/>
    <n v="482.64885433183252"/>
    <n v="834.76447028252119"/>
    <n v="352.11561595068872"/>
    <n v="5"/>
    <s v="OK"/>
    <s v="No"/>
  </r>
  <r>
    <s v="ORD008327"/>
    <b v="0"/>
    <d v="2024-09-11T22:00:00"/>
    <x v="1"/>
    <s v="Low"/>
    <n v="493"/>
    <n v="1271"/>
    <s v="OK"/>
    <n v="70"/>
    <x v="0"/>
    <n v="0"/>
    <n v="23"/>
    <n v="12"/>
    <s v="Yes"/>
    <n v="6"/>
    <s v="No"/>
    <n v="455.27713614156897"/>
    <n v="1002.4709549535"/>
    <n v="547.1938188119309"/>
    <n v="4"/>
    <s v="OK"/>
    <s v="No"/>
  </r>
  <r>
    <s v="ORD008326"/>
    <b v="0"/>
    <d v="2024-09-11T21:00:00"/>
    <x v="1"/>
    <s v="High"/>
    <n v="185"/>
    <n v="1057"/>
    <s v="OK"/>
    <n v="31"/>
    <x v="0"/>
    <n v="0"/>
    <n v="14"/>
    <n v="0"/>
    <s v="Yes"/>
    <n v="5"/>
    <s v="No"/>
    <n v="109.880685092313"/>
    <n v="272.42860816578292"/>
    <n v="162.54792307346989"/>
    <n v="3"/>
    <s v="OK"/>
    <s v="No"/>
  </r>
  <r>
    <s v="ORD008325"/>
    <b v="0"/>
    <d v="2024-09-11T20:00:00"/>
    <x v="1"/>
    <s v="Low"/>
    <n v="290"/>
    <n v="1192"/>
    <s v="OK"/>
    <n v="50"/>
    <x v="0"/>
    <n v="0"/>
    <n v="17"/>
    <n v="0"/>
    <s v="No"/>
    <n v="4"/>
    <s v="Yes"/>
    <n v="241.0656892903001"/>
    <n v="562.83534519827754"/>
    <n v="321.76965590797738"/>
    <n v="4"/>
    <s v="OK"/>
    <s v="No"/>
  </r>
  <r>
    <s v="ORD008324"/>
    <b v="0"/>
    <d v="2024-09-11T19:00:00"/>
    <x v="1"/>
    <s v="Low"/>
    <n v="432"/>
    <n v="1281"/>
    <s v="OK"/>
    <n v="65"/>
    <x v="1"/>
    <n v="45"/>
    <n v="9"/>
    <n v="7"/>
    <s v="Yes"/>
    <n v="9"/>
    <s v="No"/>
    <n v="308.89108622289513"/>
    <n v="612.72346756560864"/>
    <n v="303.83238134271357"/>
    <n v="3"/>
    <s v="OK"/>
    <s v="No"/>
  </r>
  <r>
    <s v="ORD008323"/>
    <b v="0"/>
    <d v="2024-09-11T18:00:00"/>
    <x v="1"/>
    <s v="High"/>
    <n v="294"/>
    <n v="2761"/>
    <s v="OK"/>
    <n v="48"/>
    <x v="1"/>
    <n v="32"/>
    <n v="20"/>
    <n v="13"/>
    <s v="Yes"/>
    <n v="6"/>
    <s v="No"/>
    <n v="90.925547704372178"/>
    <n v="163.30535221724341"/>
    <n v="72.379804512871203"/>
    <n v="2"/>
    <s v="OK"/>
    <s v="No"/>
  </r>
  <r>
    <s v="ORD008322"/>
    <b v="0"/>
    <d v="2024-09-11T17:00:00"/>
    <x v="0"/>
    <s v="High"/>
    <n v="213"/>
    <n v="3674"/>
    <s v="OK"/>
    <n v="14"/>
    <x v="1"/>
    <n v="20"/>
    <n v="15"/>
    <n v="13"/>
    <s v="Yes"/>
    <n v="2"/>
    <s v="No"/>
    <n v="388.33770142920793"/>
    <n v="480.49945550512211"/>
    <n v="92.161754075914246"/>
    <n v="3"/>
    <s v="OK"/>
    <s v="No"/>
  </r>
  <r>
    <s v="ORD008321"/>
    <b v="0"/>
    <d v="2024-09-11T16:00:00"/>
    <x v="0"/>
    <s v="High"/>
    <n v="105"/>
    <n v="2969"/>
    <s v="OK"/>
    <n v="23"/>
    <x v="1"/>
    <n v="5"/>
    <n v="37"/>
    <n v="0"/>
    <s v="Yes"/>
    <n v="4"/>
    <s v="No"/>
    <n v="470.33508026549038"/>
    <n v="977.51485949673611"/>
    <n v="507.17977923124567"/>
    <n v="4"/>
    <s v="OK"/>
    <s v="No"/>
  </r>
  <r>
    <s v="ORD008320"/>
    <b v="0"/>
    <d v="2024-09-11T15:00:00"/>
    <x v="2"/>
    <s v="Medium"/>
    <n v="77"/>
    <n v="3234"/>
    <s v="OK"/>
    <n v="2"/>
    <x v="0"/>
    <n v="0"/>
    <n v="24"/>
    <n v="0"/>
    <s v="Yes"/>
    <n v="5"/>
    <s v="No"/>
    <n v="335.29350111972428"/>
    <n v="511.58449396182431"/>
    <n v="176.29099284209991"/>
    <n v="3"/>
    <s v="OK"/>
    <s v="Yes"/>
  </r>
  <r>
    <s v="ORD008319"/>
    <b v="0"/>
    <d v="2024-09-11T14:00:00"/>
    <x v="0"/>
    <s v="Medium"/>
    <n v="44"/>
    <n v="4595"/>
    <s v="OK"/>
    <n v="9"/>
    <x v="0"/>
    <n v="0"/>
    <n v="12"/>
    <n v="18"/>
    <s v="Yes"/>
    <n v="7"/>
    <s v="No"/>
    <n v="147.73245140202519"/>
    <n v="345.73577566671042"/>
    <n v="198.0033242646852"/>
    <n v="1"/>
    <s v="OK"/>
    <s v="No"/>
  </r>
  <r>
    <s v="ORD008318"/>
    <b v="0"/>
    <d v="2024-09-11T13:00:00"/>
    <x v="2"/>
    <s v="Medium"/>
    <n v="109"/>
    <n v="4318"/>
    <s v="OK"/>
    <n v="28"/>
    <x v="0"/>
    <n v="0"/>
    <n v="27"/>
    <n v="12"/>
    <s v="No"/>
    <n v="4"/>
    <s v="Yes"/>
    <n v="395.58196572931729"/>
    <n v="730.68091240150136"/>
    <n v="335.09894667218401"/>
    <n v="2"/>
    <s v="OK"/>
    <s v="No"/>
  </r>
  <r>
    <s v="ORD008317"/>
    <b v="0"/>
    <d v="2024-09-11T12:00:00"/>
    <x v="2"/>
    <s v="Medium"/>
    <n v="245"/>
    <n v="1153"/>
    <s v="OK"/>
    <n v="27"/>
    <x v="0"/>
    <n v="0"/>
    <n v="28"/>
    <n v="9"/>
    <s v="No"/>
    <n v="9"/>
    <s v="Yes"/>
    <n v="312.55195270680861"/>
    <n v="457.94773301365609"/>
    <n v="145.39578030684751"/>
    <n v="4"/>
    <s v="OK"/>
    <s v="Yes"/>
  </r>
  <r>
    <s v="ORD008316"/>
    <b v="0"/>
    <d v="2024-09-11T11:00:00"/>
    <x v="0"/>
    <s v="Medium"/>
    <n v="306"/>
    <n v="1630"/>
    <s v="OK"/>
    <n v="45"/>
    <x v="1"/>
    <n v="42"/>
    <n v="20"/>
    <n v="0"/>
    <s v="Yes"/>
    <n v="3"/>
    <s v="No"/>
    <n v="254.26490030492249"/>
    <n v="489.61505890456789"/>
    <n v="235.3501585996454"/>
    <n v="4"/>
    <s v="OK"/>
    <s v="No"/>
  </r>
  <r>
    <s v="ORD008315"/>
    <b v="0"/>
    <d v="2024-09-11T10:00:00"/>
    <x v="0"/>
    <s v="Low"/>
    <n v="349"/>
    <n v="1302"/>
    <s v="OK"/>
    <n v="35"/>
    <x v="0"/>
    <n v="0"/>
    <n v="25"/>
    <n v="0"/>
    <s v="Yes"/>
    <n v="9"/>
    <s v="No"/>
    <n v="62.827051412308137"/>
    <n v="134.11939139660851"/>
    <n v="71.292339984300398"/>
    <n v="4"/>
    <s v="OK"/>
    <s v="No"/>
  </r>
  <r>
    <s v="ORD008314"/>
    <b v="0"/>
    <d v="2024-09-11T09:00:00"/>
    <x v="1"/>
    <s v="High"/>
    <n v="184"/>
    <n v="2161"/>
    <s v="OK"/>
    <n v="27"/>
    <x v="1"/>
    <n v="9"/>
    <n v="22"/>
    <n v="0"/>
    <s v="Yes"/>
    <n v="1"/>
    <s v="No"/>
    <n v="296.68140059268472"/>
    <n v="388.62534364772768"/>
    <n v="91.943943055043007"/>
    <n v="4"/>
    <s v="OK"/>
    <s v="No"/>
  </r>
  <r>
    <s v="ORD008313"/>
    <b v="0"/>
    <d v="2024-09-11T08:00:00"/>
    <x v="2"/>
    <s v="High"/>
    <n v="102"/>
    <n v="4108"/>
    <s v="OK"/>
    <n v="64"/>
    <x v="0"/>
    <n v="0"/>
    <n v="42"/>
    <n v="8"/>
    <s v="Yes"/>
    <n v="8"/>
    <s v="No"/>
    <n v="33.132663909136909"/>
    <n v="43.567242729524843"/>
    <n v="10.43457882038793"/>
    <n v="2"/>
    <s v="OK"/>
    <s v="No"/>
  </r>
  <r>
    <s v="ORD008312"/>
    <b v="0"/>
    <d v="2024-09-11T07:00:00"/>
    <x v="2"/>
    <s v="Medium"/>
    <n v="391"/>
    <n v="3932"/>
    <s v="OK"/>
    <n v="40"/>
    <x v="0"/>
    <n v="0"/>
    <n v="7"/>
    <n v="12"/>
    <s v="Yes"/>
    <n v="5"/>
    <s v="No"/>
    <n v="106.6470530371853"/>
    <n v="221.4899535706071"/>
    <n v="114.8429005334218"/>
    <n v="2"/>
    <s v="OK"/>
    <s v="No"/>
  </r>
  <r>
    <s v="ORD008311"/>
    <b v="0"/>
    <d v="2024-09-11T06:00:00"/>
    <x v="2"/>
    <s v="Low"/>
    <n v="333"/>
    <n v="2440"/>
    <s v="OK"/>
    <n v="28"/>
    <x v="0"/>
    <n v="0"/>
    <n v="25"/>
    <n v="0"/>
    <s v="Yes"/>
    <n v="5"/>
    <s v="No"/>
    <n v="59.956158119734582"/>
    <n v="80.970823894508939"/>
    <n v="21.014665774774361"/>
    <n v="5"/>
    <s v="OK"/>
    <s v="No"/>
  </r>
  <r>
    <s v="ORD008310"/>
    <b v="0"/>
    <d v="2024-09-11T05:00:00"/>
    <x v="1"/>
    <s v="Medium"/>
    <n v="305"/>
    <n v="2549"/>
    <s v="OK"/>
    <n v="53"/>
    <x v="1"/>
    <n v="23"/>
    <n v="27"/>
    <n v="8"/>
    <s v="Yes"/>
    <n v="4"/>
    <s v="No"/>
    <n v="406.86062547635231"/>
    <n v="862.42660236704921"/>
    <n v="455.5659768906969"/>
    <n v="5"/>
    <s v="OK"/>
    <s v="No"/>
  </r>
  <r>
    <s v="ORD008309"/>
    <b v="0"/>
    <d v="2024-09-11T04:00:00"/>
    <x v="2"/>
    <s v="Medium"/>
    <n v="246"/>
    <n v="4219"/>
    <s v="OK"/>
    <n v="39"/>
    <x v="0"/>
    <n v="0"/>
    <n v="10"/>
    <n v="6"/>
    <s v="Yes"/>
    <n v="5"/>
    <s v="No"/>
    <n v="469.30246351220882"/>
    <n v="1097.613226075774"/>
    <n v="628.3107625635655"/>
    <n v="5"/>
    <s v="OK"/>
    <s v="No"/>
  </r>
  <r>
    <s v="ORD008308"/>
    <b v="0"/>
    <d v="2024-09-11T03:00:00"/>
    <x v="1"/>
    <s v="Low"/>
    <n v="199"/>
    <n v="2156"/>
    <s v="OK"/>
    <n v="1"/>
    <x v="0"/>
    <n v="0"/>
    <n v="42"/>
    <n v="15"/>
    <s v="Yes"/>
    <n v="2"/>
    <s v="No"/>
    <n v="170.69309204827451"/>
    <n v="259.90676803417091"/>
    <n v="89.213675985896316"/>
    <n v="1"/>
    <s v="OK"/>
    <s v="No"/>
  </r>
  <r>
    <s v="ORD008307"/>
    <b v="0"/>
    <d v="2024-09-11T02:00:00"/>
    <x v="2"/>
    <s v="Medium"/>
    <n v="186"/>
    <n v="4318"/>
    <s v="OK"/>
    <n v="62"/>
    <x v="0"/>
    <n v="0"/>
    <n v="10"/>
    <n v="12"/>
    <s v="Yes"/>
    <n v="6"/>
    <s v="No"/>
    <n v="278.22836558765943"/>
    <n v="511.81723345383813"/>
    <n v="233.58886786617859"/>
    <n v="4"/>
    <s v="OK"/>
    <s v="No"/>
  </r>
  <r>
    <s v="ORD008306"/>
    <b v="0"/>
    <d v="2024-09-11T01:00:00"/>
    <x v="2"/>
    <s v="Medium"/>
    <n v="119"/>
    <n v="4964"/>
    <s v="OK"/>
    <n v="18"/>
    <x v="0"/>
    <n v="0"/>
    <n v="7"/>
    <n v="6"/>
    <s v="Yes"/>
    <n v="9"/>
    <s v="No"/>
    <n v="132.01621109273441"/>
    <n v="172.2353787096402"/>
    <n v="40.219167616905793"/>
    <n v="1"/>
    <s v="OK"/>
    <s v="No"/>
  </r>
  <r>
    <s v="ORD008305"/>
    <b v="0"/>
    <d v="2024-09-11T00:00:00"/>
    <x v="0"/>
    <s v="High"/>
    <n v="62"/>
    <n v="4847"/>
    <s v="OK"/>
    <n v="47"/>
    <x v="0"/>
    <n v="0"/>
    <n v="26"/>
    <n v="12"/>
    <s v="Yes"/>
    <n v="8"/>
    <s v="No"/>
    <n v="244.93936284791869"/>
    <n v="548.93445793249134"/>
    <n v="303.99509508457271"/>
    <n v="3"/>
    <s v="OK"/>
    <s v="No"/>
  </r>
  <r>
    <s v="ORD008304"/>
    <b v="0"/>
    <d v="2024-09-10T23:00:00"/>
    <x v="2"/>
    <s v="Low"/>
    <n v="424"/>
    <n v="4599"/>
    <s v="OK"/>
    <n v="71"/>
    <x v="0"/>
    <n v="0"/>
    <n v="12"/>
    <n v="13"/>
    <s v="Yes"/>
    <n v="8"/>
    <s v="No"/>
    <n v="42.273796771361717"/>
    <n v="84.589256543160928"/>
    <n v="42.315459771799212"/>
    <n v="4"/>
    <s v="OK"/>
    <s v="No"/>
  </r>
  <r>
    <s v="ORD008303"/>
    <b v="0"/>
    <d v="2024-09-10T22:00:00"/>
    <x v="0"/>
    <s v="Medium"/>
    <n v="249"/>
    <n v="1729"/>
    <s v="OK"/>
    <n v="29"/>
    <x v="1"/>
    <n v="7"/>
    <n v="20"/>
    <n v="0"/>
    <s v="Yes"/>
    <n v="2"/>
    <s v="No"/>
    <n v="178.36234842659999"/>
    <n v="227.8039508572291"/>
    <n v="49.441602430629082"/>
    <n v="5"/>
    <s v="OK"/>
    <s v="Yes"/>
  </r>
  <r>
    <s v="ORD008302"/>
    <b v="0"/>
    <d v="2024-09-10T21:00:00"/>
    <x v="2"/>
    <s v="Low"/>
    <n v="452"/>
    <n v="3567"/>
    <s v="OK"/>
    <n v="13"/>
    <x v="0"/>
    <n v="0"/>
    <n v="21"/>
    <n v="4"/>
    <s v="Yes"/>
    <n v="7"/>
    <s v="No"/>
    <n v="338.16244046125951"/>
    <n v="429.17524414357428"/>
    <n v="91.012803682314825"/>
    <n v="3"/>
    <s v="OK"/>
    <s v="Yes"/>
  </r>
  <r>
    <s v="ORD008301"/>
    <b v="0"/>
    <d v="2024-09-10T20:00:00"/>
    <x v="2"/>
    <s v="Low"/>
    <n v="15"/>
    <n v="3659"/>
    <s v="OK"/>
    <n v="25"/>
    <x v="1"/>
    <n v="37"/>
    <n v="13"/>
    <n v="2"/>
    <s v="Yes"/>
    <n v="9"/>
    <s v="No"/>
    <n v="305.39175790921661"/>
    <n v="415.29636256171472"/>
    <n v="109.90460465249819"/>
    <n v="5"/>
    <s v="OK"/>
    <s v="No"/>
  </r>
  <r>
    <s v="ORD008300"/>
    <b v="0"/>
    <d v="2024-09-10T19:00:00"/>
    <x v="2"/>
    <s v="Medium"/>
    <n v="107"/>
    <n v="1825"/>
    <s v="OK"/>
    <n v="5"/>
    <x v="0"/>
    <n v="0"/>
    <n v="22"/>
    <n v="13"/>
    <s v="Yes"/>
    <n v="9"/>
    <s v="No"/>
    <n v="67.102945663513111"/>
    <n v="159.58659594674319"/>
    <n v="92.483650283230105"/>
    <n v="5"/>
    <s v="OK"/>
    <s v="No"/>
  </r>
  <r>
    <s v="ORD008299"/>
    <b v="0"/>
    <d v="2024-09-10T18:00:00"/>
    <x v="0"/>
    <s v="Medium"/>
    <n v="392"/>
    <n v="4813"/>
    <s v="OK"/>
    <n v="34"/>
    <x v="0"/>
    <n v="0"/>
    <n v="25"/>
    <n v="3"/>
    <s v="No"/>
    <n v="8"/>
    <s v="Yes"/>
    <n v="149.54343115055349"/>
    <n v="304.90958075022269"/>
    <n v="155.36614959966909"/>
    <n v="5"/>
    <s v="OK"/>
    <s v="No"/>
  </r>
  <r>
    <s v="ORD008298"/>
    <b v="0"/>
    <d v="2024-09-10T17:00:00"/>
    <x v="1"/>
    <s v="High"/>
    <n v="37"/>
    <n v="4718"/>
    <s v="OK"/>
    <n v="34"/>
    <x v="1"/>
    <n v="2"/>
    <n v="16"/>
    <n v="0"/>
    <s v="Yes"/>
    <n v="4"/>
    <s v="No"/>
    <n v="338.16577215395529"/>
    <n v="528.57796678510283"/>
    <n v="190.41219463114751"/>
    <n v="2"/>
    <s v="OK"/>
    <s v="Yes"/>
  </r>
  <r>
    <s v="ORD008297"/>
    <b v="0"/>
    <d v="2024-09-10T16:00:00"/>
    <x v="1"/>
    <s v="Low"/>
    <n v="21"/>
    <n v="3507"/>
    <s v="OK"/>
    <n v="63"/>
    <x v="1"/>
    <n v="40"/>
    <n v="43"/>
    <n v="0"/>
    <s v="Yes"/>
    <n v="7"/>
    <s v="No"/>
    <n v="93.803958890171501"/>
    <n v="215.26038351922051"/>
    <n v="121.456424629049"/>
    <n v="5"/>
    <s v="OK"/>
    <s v="No"/>
  </r>
  <r>
    <s v="ORD008296"/>
    <b v="0"/>
    <d v="2024-09-10T15:00:00"/>
    <x v="2"/>
    <s v="High"/>
    <n v="245"/>
    <n v="3324"/>
    <s v="OK"/>
    <n v="31"/>
    <x v="0"/>
    <n v="0"/>
    <n v="12"/>
    <n v="4"/>
    <s v="Yes"/>
    <n v="8"/>
    <s v="No"/>
    <n v="191.4002304473178"/>
    <n v="283.81127893784532"/>
    <n v="92.41104849052752"/>
    <n v="4"/>
    <s v="OK"/>
    <s v="No"/>
  </r>
  <r>
    <s v="ORD008295"/>
    <b v="0"/>
    <d v="2024-09-10T14:00:00"/>
    <x v="1"/>
    <s v="Medium"/>
    <n v="142"/>
    <n v="4582"/>
    <s v="OK"/>
    <n v="54"/>
    <x v="0"/>
    <n v="0"/>
    <n v="17"/>
    <n v="0"/>
    <s v="Yes"/>
    <n v="7"/>
    <s v="No"/>
    <n v="63.292972965463079"/>
    <n v="148.38031977548141"/>
    <n v="85.08734681001836"/>
    <n v="3"/>
    <s v="OK"/>
    <s v="No"/>
  </r>
  <r>
    <s v="ORD008294"/>
    <b v="0"/>
    <d v="2024-09-10T13:00:00"/>
    <x v="1"/>
    <s v="High"/>
    <n v="482"/>
    <n v="3512"/>
    <s v="OK"/>
    <n v="57"/>
    <x v="1"/>
    <n v="47"/>
    <n v="28"/>
    <n v="18"/>
    <s v="Yes"/>
    <n v="6"/>
    <s v="No"/>
    <n v="22.250902562486111"/>
    <n v="31.983223200767348"/>
    <n v="9.7323206382812373"/>
    <n v="5"/>
    <s v="OK"/>
    <s v="No"/>
  </r>
  <r>
    <s v="ORD008293"/>
    <b v="0"/>
    <d v="2024-09-10T12:00:00"/>
    <x v="1"/>
    <s v="Medium"/>
    <n v="252"/>
    <n v="2681"/>
    <s v="OK"/>
    <n v="21"/>
    <x v="0"/>
    <n v="0"/>
    <n v="11"/>
    <n v="9"/>
    <s v="Yes"/>
    <n v="4"/>
    <s v="No"/>
    <n v="462.90436394420828"/>
    <n v="580.90862294850297"/>
    <n v="118.0042590042947"/>
    <n v="5"/>
    <s v="OK"/>
    <s v="No"/>
  </r>
  <r>
    <s v="ORD008292"/>
    <b v="0"/>
    <d v="2024-09-10T11:00:00"/>
    <x v="0"/>
    <s v="Low"/>
    <n v="300"/>
    <n v="3544"/>
    <s v="OK"/>
    <n v="39"/>
    <x v="0"/>
    <n v="0"/>
    <n v="11"/>
    <n v="7"/>
    <s v="Yes"/>
    <n v="2"/>
    <s v="No"/>
    <n v="174.07386656869039"/>
    <n v="348.04740412682412"/>
    <n v="173.97353755813359"/>
    <n v="4"/>
    <s v="OK"/>
    <s v="No"/>
  </r>
  <r>
    <s v="ORD008291"/>
    <b v="0"/>
    <d v="2024-09-10T10:00:00"/>
    <x v="0"/>
    <s v="Medium"/>
    <n v="461"/>
    <n v="2754"/>
    <s v="OK"/>
    <n v="29"/>
    <x v="0"/>
    <n v="0"/>
    <n v="38"/>
    <n v="0"/>
    <s v="Yes"/>
    <n v="1"/>
    <s v="No"/>
    <n v="276.31068263340723"/>
    <n v="501.97380207278093"/>
    <n v="225.6631194393737"/>
    <n v="3"/>
    <s v="OK"/>
    <s v="No"/>
  </r>
  <r>
    <s v="ORD008290"/>
    <b v="0"/>
    <d v="2024-09-10T09:00:00"/>
    <x v="1"/>
    <s v="Low"/>
    <n v="284"/>
    <n v="2061"/>
    <s v="OK"/>
    <n v="34"/>
    <x v="1"/>
    <n v="20"/>
    <n v="21"/>
    <n v="0"/>
    <s v="Yes"/>
    <n v="8"/>
    <s v="No"/>
    <n v="265.09831150743702"/>
    <n v="465.3029832688772"/>
    <n v="200.20467176144021"/>
    <n v="4"/>
    <s v="OK"/>
    <s v="Yes"/>
  </r>
  <r>
    <s v="ORD008289"/>
    <b v="0"/>
    <d v="2024-09-10T08:00:00"/>
    <x v="2"/>
    <s v="Medium"/>
    <n v="18"/>
    <n v="3323"/>
    <s v="OK"/>
    <n v="13"/>
    <x v="0"/>
    <n v="0"/>
    <n v="29"/>
    <n v="0"/>
    <s v="Yes"/>
    <n v="4"/>
    <s v="No"/>
    <n v="32.155734288981179"/>
    <n v="70.411963786588828"/>
    <n v="38.256229497607649"/>
    <n v="5"/>
    <s v="OK"/>
    <s v="No"/>
  </r>
  <r>
    <s v="ORD008288"/>
    <b v="0"/>
    <d v="2024-09-10T07:00:00"/>
    <x v="2"/>
    <s v="High"/>
    <n v="224"/>
    <n v="2542"/>
    <s v="OK"/>
    <n v="29"/>
    <x v="1"/>
    <n v="37"/>
    <n v="46"/>
    <n v="0"/>
    <s v="Yes"/>
    <n v="6"/>
    <s v="No"/>
    <n v="273.44975493355861"/>
    <n v="335.21942214365367"/>
    <n v="61.769667210095179"/>
    <n v="5"/>
    <s v="OK"/>
    <s v="No"/>
  </r>
  <r>
    <s v="ORD008287"/>
    <b v="0"/>
    <d v="2024-09-10T06:00:00"/>
    <x v="1"/>
    <s v="Low"/>
    <n v="338"/>
    <n v="1686"/>
    <s v="OK"/>
    <n v="69"/>
    <x v="1"/>
    <n v="36"/>
    <n v="38"/>
    <n v="0"/>
    <s v="Yes"/>
    <n v="7"/>
    <s v="No"/>
    <n v="60.521341400010982"/>
    <n v="86.594020282375425"/>
    <n v="26.07267888236445"/>
    <n v="3"/>
    <s v="OK"/>
    <s v="No"/>
  </r>
  <r>
    <s v="ORD008286"/>
    <b v="0"/>
    <d v="2024-09-10T05:00:00"/>
    <x v="2"/>
    <s v="Low"/>
    <n v="339"/>
    <n v="1313"/>
    <s v="OK"/>
    <n v="58"/>
    <x v="0"/>
    <n v="0"/>
    <n v="25"/>
    <n v="0"/>
    <s v="Yes"/>
    <n v="7"/>
    <s v="No"/>
    <n v="182.7527980140573"/>
    <n v="264.73552671402331"/>
    <n v="81.982728699966032"/>
    <n v="3"/>
    <s v="OK"/>
    <s v="No"/>
  </r>
  <r>
    <s v="ORD008285"/>
    <b v="0"/>
    <d v="2024-09-10T04:00:00"/>
    <x v="1"/>
    <s v="Medium"/>
    <n v="172"/>
    <n v="2713"/>
    <s v="OK"/>
    <n v="12"/>
    <x v="0"/>
    <n v="0"/>
    <n v="19"/>
    <n v="3"/>
    <s v="Yes"/>
    <n v="3"/>
    <s v="No"/>
    <n v="384.54105130646349"/>
    <n v="938.2990359498632"/>
    <n v="553.75798464339971"/>
    <n v="5"/>
    <s v="OK"/>
    <s v="No"/>
  </r>
  <r>
    <s v="ORD008284"/>
    <b v="0"/>
    <d v="2024-09-10T03:00:00"/>
    <x v="1"/>
    <s v="Medium"/>
    <n v="150"/>
    <n v="1499"/>
    <s v="OK"/>
    <n v="53"/>
    <x v="0"/>
    <n v="0"/>
    <n v="7"/>
    <n v="17"/>
    <s v="Yes"/>
    <n v="3"/>
    <s v="No"/>
    <n v="84.194148941338597"/>
    <n v="196.09718467711201"/>
    <n v="111.9030357357734"/>
    <n v="5"/>
    <s v="OK"/>
    <s v="No"/>
  </r>
  <r>
    <s v="ORD008283"/>
    <b v="0"/>
    <d v="2024-09-10T02:00:00"/>
    <x v="1"/>
    <s v="Medium"/>
    <n v="231"/>
    <n v="3636"/>
    <s v="OK"/>
    <n v="53"/>
    <x v="1"/>
    <n v="10"/>
    <n v="38"/>
    <n v="0"/>
    <s v="No"/>
    <n v="7"/>
    <s v="Yes"/>
    <n v="318.30105945703622"/>
    <n v="633.24810226061516"/>
    <n v="314.94704280357888"/>
    <n v="5"/>
    <s v="OK"/>
    <s v="No"/>
  </r>
  <r>
    <s v="ORD008282"/>
    <b v="0"/>
    <d v="2024-09-10T01:00:00"/>
    <x v="1"/>
    <s v="Low"/>
    <n v="372"/>
    <n v="4322"/>
    <s v="OK"/>
    <n v="48"/>
    <x v="1"/>
    <n v="2"/>
    <n v="10"/>
    <n v="2"/>
    <s v="Yes"/>
    <n v="2"/>
    <s v="No"/>
    <n v="339.85780673788679"/>
    <n v="445.6118677085272"/>
    <n v="105.7540609706404"/>
    <n v="4"/>
    <s v="OK"/>
    <s v="No"/>
  </r>
  <r>
    <s v="ORD008281"/>
    <b v="0"/>
    <d v="2024-09-10T00:00:00"/>
    <x v="1"/>
    <s v="Medium"/>
    <n v="420"/>
    <n v="3502"/>
    <s v="OK"/>
    <n v="40"/>
    <x v="0"/>
    <n v="0"/>
    <n v="11"/>
    <n v="13"/>
    <s v="Yes"/>
    <n v="2"/>
    <s v="No"/>
    <n v="107.8432596814129"/>
    <n v="209.03123748405989"/>
    <n v="101.187977802647"/>
    <n v="3"/>
    <s v="OK"/>
    <s v="No"/>
  </r>
  <r>
    <s v="ORD008280"/>
    <b v="0"/>
    <d v="2024-09-09T23:00:00"/>
    <x v="0"/>
    <s v="Medium"/>
    <n v="388"/>
    <n v="3733"/>
    <s v="OK"/>
    <n v="19"/>
    <x v="0"/>
    <n v="0"/>
    <n v="33"/>
    <n v="19"/>
    <s v="No"/>
    <n v="4"/>
    <s v="Yes"/>
    <n v="277.55951142990938"/>
    <n v="340.81418832603919"/>
    <n v="63.254676896129808"/>
    <n v="4"/>
    <s v="OK"/>
    <s v="No"/>
  </r>
  <r>
    <s v="ORD008279"/>
    <b v="0"/>
    <d v="2024-09-09T22:00:00"/>
    <x v="1"/>
    <s v="Medium"/>
    <n v="219"/>
    <n v="4880"/>
    <s v="OK"/>
    <n v="48"/>
    <x v="0"/>
    <n v="0"/>
    <n v="5"/>
    <n v="4"/>
    <s v="Yes"/>
    <n v="3"/>
    <s v="No"/>
    <n v="99.943557557406706"/>
    <n v="185.8436214705772"/>
    <n v="85.900063913170527"/>
    <n v="4"/>
    <s v="OK"/>
    <s v="No"/>
  </r>
  <r>
    <s v="ORD008278"/>
    <b v="0"/>
    <d v="2024-09-09T21:00:00"/>
    <x v="0"/>
    <s v="Low"/>
    <n v="494"/>
    <n v="1801"/>
    <s v="OK"/>
    <n v="17"/>
    <x v="0"/>
    <n v="0"/>
    <n v="8"/>
    <n v="0"/>
    <s v="Yes"/>
    <n v="8"/>
    <s v="No"/>
    <n v="72.950610986670398"/>
    <n v="101.2579164593059"/>
    <n v="28.307305472635459"/>
    <n v="5"/>
    <s v="OK"/>
    <s v="No"/>
  </r>
  <r>
    <s v="ORD008277"/>
    <b v="0"/>
    <d v="2024-09-09T20:00:00"/>
    <x v="2"/>
    <s v="High"/>
    <n v="276"/>
    <n v="2519"/>
    <s v="OK"/>
    <n v="9"/>
    <x v="1"/>
    <n v="7"/>
    <n v="38"/>
    <n v="0"/>
    <s v="Yes"/>
    <n v="9"/>
    <s v="No"/>
    <n v="399.60096149408417"/>
    <n v="597.05950732348651"/>
    <n v="197.45854582940231"/>
    <n v="4"/>
    <s v="OK"/>
    <s v="No"/>
  </r>
  <r>
    <s v="ORD008276"/>
    <b v="0"/>
    <d v="2024-09-09T19:00:00"/>
    <x v="0"/>
    <s v="Medium"/>
    <n v="52"/>
    <n v="2050"/>
    <s v="OK"/>
    <n v="27"/>
    <x v="1"/>
    <n v="41"/>
    <n v="49"/>
    <n v="0"/>
    <s v="Yes"/>
    <n v="2"/>
    <s v="No"/>
    <n v="371.90125881606139"/>
    <n v="660.57833973350319"/>
    <n v="288.6770809174418"/>
    <n v="4"/>
    <s v="OK"/>
    <s v="Yes"/>
  </r>
  <r>
    <s v="ORD008275"/>
    <b v="0"/>
    <d v="2024-09-09T18:00:00"/>
    <x v="1"/>
    <s v="Low"/>
    <n v="298"/>
    <n v="3889"/>
    <s v="OK"/>
    <n v="28"/>
    <x v="0"/>
    <n v="0"/>
    <n v="36"/>
    <n v="0"/>
    <s v="Yes"/>
    <n v="8"/>
    <s v="No"/>
    <n v="376.93397955040751"/>
    <n v="661.84986575297103"/>
    <n v="284.91588620256363"/>
    <n v="4"/>
    <s v="OK"/>
    <s v="No"/>
  </r>
  <r>
    <s v="ORD008274"/>
    <b v="0"/>
    <d v="2024-09-09T17:00:00"/>
    <x v="1"/>
    <s v="Medium"/>
    <n v="478"/>
    <n v="1968"/>
    <s v="OK"/>
    <n v="68"/>
    <x v="1"/>
    <n v="20"/>
    <n v="5"/>
    <n v="13"/>
    <s v="Yes"/>
    <n v="6"/>
    <s v="No"/>
    <n v="114.0045641554763"/>
    <n v="280.50491810060367"/>
    <n v="166.50035394512739"/>
    <n v="2"/>
    <s v="OK"/>
    <s v="No"/>
  </r>
  <r>
    <s v="ORD008273"/>
    <b v="0"/>
    <d v="2024-09-09T16:00:00"/>
    <x v="2"/>
    <s v="Medium"/>
    <n v="326"/>
    <n v="4916"/>
    <s v="OK"/>
    <n v="54"/>
    <x v="0"/>
    <n v="0"/>
    <n v="12"/>
    <n v="0"/>
    <s v="Yes"/>
    <n v="2"/>
    <s v="No"/>
    <n v="456.89539127280972"/>
    <n v="873.18312157460593"/>
    <n v="416.28773030179622"/>
    <n v="3"/>
    <s v="OK"/>
    <s v="No"/>
  </r>
  <r>
    <s v="ORD008272"/>
    <b v="0"/>
    <d v="2024-09-09T15:00:00"/>
    <x v="0"/>
    <s v="Low"/>
    <n v="231"/>
    <n v="1455"/>
    <s v="OK"/>
    <n v="56"/>
    <x v="0"/>
    <n v="0"/>
    <n v="45"/>
    <n v="12"/>
    <s v="Yes"/>
    <n v="3"/>
    <s v="No"/>
    <n v="421.39626370882291"/>
    <n v="806.08622412563341"/>
    <n v="384.68996041681049"/>
    <n v="4"/>
    <s v="OK"/>
    <s v="No"/>
  </r>
  <r>
    <s v="ORD008271"/>
    <b v="0"/>
    <d v="2024-09-09T14:00:00"/>
    <x v="0"/>
    <s v="Low"/>
    <n v="470"/>
    <n v="3181"/>
    <s v="OK"/>
    <n v="20"/>
    <x v="0"/>
    <n v="0"/>
    <n v="8"/>
    <n v="16"/>
    <s v="Yes"/>
    <n v="4"/>
    <s v="No"/>
    <n v="39.643631704546657"/>
    <n v="53.861174133816007"/>
    <n v="14.217542429269351"/>
    <n v="3"/>
    <s v="OK"/>
    <s v="No"/>
  </r>
  <r>
    <s v="ORD008270"/>
    <b v="0"/>
    <d v="2024-09-09T13:00:00"/>
    <x v="0"/>
    <s v="Low"/>
    <n v="67"/>
    <n v="1775"/>
    <s v="OK"/>
    <n v="66"/>
    <x v="0"/>
    <n v="0"/>
    <n v="16"/>
    <n v="0"/>
    <s v="Yes"/>
    <n v="8"/>
    <s v="No"/>
    <n v="330.41397522629512"/>
    <n v="456.4610600819629"/>
    <n v="126.0470848556678"/>
    <n v="2"/>
    <s v="OK"/>
    <s v="No"/>
  </r>
  <r>
    <s v="ORD008269"/>
    <b v="0"/>
    <d v="2024-09-09T12:00:00"/>
    <x v="0"/>
    <s v="High"/>
    <n v="14"/>
    <n v="3029"/>
    <s v="OK"/>
    <n v="24"/>
    <x v="0"/>
    <n v="0"/>
    <n v="10"/>
    <n v="9"/>
    <s v="No"/>
    <n v="6"/>
    <s v="Yes"/>
    <n v="334.87370030381948"/>
    <n v="780.98672208601761"/>
    <n v="446.11302178219808"/>
    <n v="3"/>
    <s v="OK"/>
    <s v="No"/>
  </r>
  <r>
    <s v="ORD008268"/>
    <b v="0"/>
    <d v="2024-09-09T11:00:00"/>
    <x v="1"/>
    <s v="Medium"/>
    <n v="439"/>
    <n v="4322"/>
    <s v="OK"/>
    <n v="47"/>
    <x v="0"/>
    <n v="0"/>
    <n v="31"/>
    <n v="1"/>
    <s v="Yes"/>
    <n v="4"/>
    <s v="No"/>
    <n v="486.16840570547032"/>
    <n v="601.29362362432983"/>
    <n v="115.1252179188596"/>
    <n v="5"/>
    <s v="OK"/>
    <s v="No"/>
  </r>
  <r>
    <s v="ORD008267"/>
    <b v="0"/>
    <d v="2024-09-09T10:00:00"/>
    <x v="2"/>
    <s v="Medium"/>
    <n v="27"/>
    <n v="3664"/>
    <s v="OK"/>
    <n v="57"/>
    <x v="0"/>
    <n v="0"/>
    <n v="41"/>
    <n v="0"/>
    <s v="No"/>
    <n v="6"/>
    <s v="Yes"/>
    <n v="370.82769141138903"/>
    <n v="615.32313155931638"/>
    <n v="244.49544014792741"/>
    <n v="4"/>
    <s v="OK"/>
    <s v="No"/>
  </r>
  <r>
    <s v="ORD008266"/>
    <b v="0"/>
    <d v="2024-09-09T09:00:00"/>
    <x v="1"/>
    <s v="Low"/>
    <n v="369"/>
    <n v="1298"/>
    <s v="OK"/>
    <n v="63"/>
    <x v="0"/>
    <n v="0"/>
    <n v="29"/>
    <n v="8"/>
    <s v="Yes"/>
    <n v="8"/>
    <s v="No"/>
    <n v="73.492243080611217"/>
    <n v="93.689738036422895"/>
    <n v="20.197494955811681"/>
    <n v="2"/>
    <s v="OK"/>
    <s v="No"/>
  </r>
  <r>
    <s v="ORD008265"/>
    <b v="0"/>
    <d v="2024-09-09T08:00:00"/>
    <x v="1"/>
    <s v="High"/>
    <n v="69"/>
    <n v="1467"/>
    <s v="OK"/>
    <n v="12"/>
    <x v="1"/>
    <n v="22"/>
    <n v="31"/>
    <n v="1"/>
    <s v="Yes"/>
    <n v="5"/>
    <s v="No"/>
    <n v="426.12505376881421"/>
    <n v="679.73734020938525"/>
    <n v="253.61228644057101"/>
    <n v="4"/>
    <s v="OK"/>
    <s v="No"/>
  </r>
  <r>
    <s v="ORD008264"/>
    <b v="0"/>
    <d v="2024-09-09T07:00:00"/>
    <x v="0"/>
    <s v="Low"/>
    <n v="358"/>
    <n v="4981"/>
    <s v="OK"/>
    <n v="17"/>
    <x v="0"/>
    <n v="0"/>
    <n v="42"/>
    <n v="4"/>
    <s v="Yes"/>
    <n v="2"/>
    <s v="No"/>
    <n v="213.47223404468559"/>
    <n v="379.79436925542927"/>
    <n v="166.32213521074371"/>
    <n v="3"/>
    <s v="OK"/>
    <s v="No"/>
  </r>
  <r>
    <s v="ORD008263"/>
    <b v="0"/>
    <d v="2024-09-09T06:00:00"/>
    <x v="0"/>
    <s v="Medium"/>
    <n v="373"/>
    <n v="1481"/>
    <s v="OK"/>
    <n v="17"/>
    <x v="0"/>
    <n v="0"/>
    <n v="33"/>
    <n v="8"/>
    <s v="Yes"/>
    <n v="5"/>
    <s v="No"/>
    <n v="278.71572413634999"/>
    <n v="501.08617288475602"/>
    <n v="222.37044874840589"/>
    <n v="3"/>
    <s v="OK"/>
    <s v="No"/>
  </r>
  <r>
    <s v="ORD008262"/>
    <b v="0"/>
    <d v="2024-09-09T05:00:00"/>
    <x v="1"/>
    <s v="Medium"/>
    <n v="361"/>
    <n v="1351"/>
    <s v="OK"/>
    <n v="59"/>
    <x v="0"/>
    <n v="0"/>
    <n v="36"/>
    <n v="5"/>
    <s v="Yes"/>
    <n v="6"/>
    <s v="No"/>
    <n v="99.861117447072388"/>
    <n v="133.9129068179804"/>
    <n v="34.051789370907983"/>
    <n v="3"/>
    <s v="OK"/>
    <s v="No"/>
  </r>
  <r>
    <s v="ORD008261"/>
    <b v="0"/>
    <d v="2024-09-09T04:00:00"/>
    <x v="2"/>
    <s v="Medium"/>
    <n v="308"/>
    <n v="1346"/>
    <s v="OK"/>
    <n v="22"/>
    <x v="0"/>
    <n v="0"/>
    <n v="49"/>
    <n v="17"/>
    <s v="No"/>
    <n v="3"/>
    <s v="Yes"/>
    <n v="51.466407241261422"/>
    <n v="92.066954178046799"/>
    <n v="40.600546936785378"/>
    <n v="5"/>
    <s v="OK"/>
    <s v="No"/>
  </r>
  <r>
    <s v="ORD008260"/>
    <b v="0"/>
    <d v="2024-09-09T03:00:00"/>
    <x v="2"/>
    <s v="Low"/>
    <n v="25"/>
    <n v="3162"/>
    <s v="OK"/>
    <n v="33"/>
    <x v="0"/>
    <n v="0"/>
    <n v="29"/>
    <n v="0"/>
    <s v="Yes"/>
    <n v="7"/>
    <s v="No"/>
    <n v="280.68053556765409"/>
    <n v="531.3008044611114"/>
    <n v="250.62026889345731"/>
    <n v="5"/>
    <s v="OK"/>
    <s v="No"/>
  </r>
  <r>
    <s v="ORD008259"/>
    <b v="0"/>
    <d v="2024-09-09T02:00:00"/>
    <x v="1"/>
    <s v="Medium"/>
    <n v="390"/>
    <n v="4968"/>
    <s v="OK"/>
    <n v="44"/>
    <x v="0"/>
    <n v="0"/>
    <n v="8"/>
    <n v="0"/>
    <s v="No"/>
    <n v="1"/>
    <s v="Yes"/>
    <n v="398.35966210500629"/>
    <n v="692.34716105511313"/>
    <n v="293.98749895010678"/>
    <n v="5"/>
    <s v="OK"/>
    <s v="No"/>
  </r>
  <r>
    <s v="ORD008258"/>
    <b v="0"/>
    <d v="2024-09-09T01:00:00"/>
    <x v="0"/>
    <s v="High"/>
    <n v="258"/>
    <n v="4137"/>
    <s v="OK"/>
    <n v="54"/>
    <x v="0"/>
    <n v="0"/>
    <n v="40"/>
    <n v="18"/>
    <s v="Yes"/>
    <n v="6"/>
    <s v="No"/>
    <n v="427.21646126472609"/>
    <n v="699.46286013051997"/>
    <n v="272.24639886579382"/>
    <n v="3"/>
    <s v="OK"/>
    <s v="No"/>
  </r>
  <r>
    <s v="ORD008257"/>
    <b v="0"/>
    <d v="2024-09-09T00:00:00"/>
    <x v="1"/>
    <s v="Medium"/>
    <n v="334"/>
    <n v="4337"/>
    <s v="OK"/>
    <n v="25"/>
    <x v="0"/>
    <n v="0"/>
    <n v="16"/>
    <n v="16"/>
    <s v="Yes"/>
    <n v="9"/>
    <s v="No"/>
    <n v="25.599778402314911"/>
    <n v="51.237375954496173"/>
    <n v="25.637597552181251"/>
    <n v="4"/>
    <s v="OK"/>
    <s v="No"/>
  </r>
  <r>
    <s v="ORD008256"/>
    <b v="0"/>
    <d v="2024-09-08T23:00:00"/>
    <x v="1"/>
    <s v="Medium"/>
    <n v="497"/>
    <n v="2208"/>
    <s v="OK"/>
    <n v="62"/>
    <x v="0"/>
    <n v="0"/>
    <n v="46"/>
    <n v="0"/>
    <s v="No"/>
    <n v="5"/>
    <s v="Yes"/>
    <n v="342.0679642822501"/>
    <n v="815.08696106499099"/>
    <n v="473.01899678274089"/>
    <n v="5"/>
    <s v="OK"/>
    <s v="No"/>
  </r>
  <r>
    <s v="ORD008255"/>
    <b v="0"/>
    <d v="2024-09-08T22:00:00"/>
    <x v="0"/>
    <s v="Low"/>
    <n v="147"/>
    <n v="3608"/>
    <s v="OK"/>
    <n v="10"/>
    <x v="1"/>
    <n v="14"/>
    <n v="6"/>
    <n v="0"/>
    <s v="No"/>
    <n v="6"/>
    <s v="Yes"/>
    <n v="188.71382439010159"/>
    <n v="459.20819842966819"/>
    <n v="270.49437403956671"/>
    <n v="5"/>
    <s v="OK"/>
    <s v="No"/>
  </r>
  <r>
    <s v="ORD008254"/>
    <b v="0"/>
    <d v="2024-09-08T21:00:00"/>
    <x v="1"/>
    <s v="Low"/>
    <n v="168"/>
    <n v="1440"/>
    <s v="OK"/>
    <n v="27"/>
    <x v="1"/>
    <n v="10"/>
    <n v="6"/>
    <n v="0"/>
    <s v="Yes"/>
    <n v="9"/>
    <s v="No"/>
    <n v="410.11660523619122"/>
    <n v="618.15667793620219"/>
    <n v="208.040072700011"/>
    <n v="2"/>
    <s v="OK"/>
    <s v="No"/>
  </r>
  <r>
    <s v="ORD008253"/>
    <b v="0"/>
    <d v="2024-09-08T20:00:00"/>
    <x v="0"/>
    <s v="Low"/>
    <n v="103"/>
    <n v="2320"/>
    <s v="OK"/>
    <n v="23"/>
    <x v="1"/>
    <n v="21"/>
    <n v="40"/>
    <n v="15"/>
    <s v="Yes"/>
    <n v="8"/>
    <s v="No"/>
    <n v="191.4054251410509"/>
    <n v="407.09903197006361"/>
    <n v="215.69360682901271"/>
    <n v="4"/>
    <s v="OK"/>
    <s v="No"/>
  </r>
  <r>
    <s v="ORD008252"/>
    <b v="0"/>
    <d v="2024-09-08T19:00:00"/>
    <x v="1"/>
    <s v="Medium"/>
    <n v="111"/>
    <n v="3437"/>
    <s v="OK"/>
    <n v="50"/>
    <x v="0"/>
    <n v="0"/>
    <n v="6"/>
    <n v="18"/>
    <s v="Yes"/>
    <n v="2"/>
    <s v="No"/>
    <n v="484.16269385515852"/>
    <n v="1108.502065191919"/>
    <n v="624.33937133676"/>
    <n v="5"/>
    <s v="OK"/>
    <s v="No"/>
  </r>
  <r>
    <s v="ORD008251"/>
    <b v="0"/>
    <d v="2024-09-08T18:00:00"/>
    <x v="2"/>
    <s v="High"/>
    <n v="79"/>
    <n v="3845"/>
    <s v="OK"/>
    <n v="50"/>
    <x v="1"/>
    <n v="23"/>
    <n v="31"/>
    <n v="3"/>
    <s v="Yes"/>
    <n v="7"/>
    <s v="No"/>
    <n v="477.63782086280531"/>
    <n v="718.37603647506137"/>
    <n v="240.73821561225611"/>
    <n v="3"/>
    <s v="OK"/>
    <s v="No"/>
  </r>
  <r>
    <s v="ORD008250"/>
    <b v="0"/>
    <d v="2024-09-08T17:00:00"/>
    <x v="2"/>
    <s v="Low"/>
    <n v="103"/>
    <n v="2863"/>
    <s v="OK"/>
    <n v="1"/>
    <x v="0"/>
    <n v="0"/>
    <n v="32"/>
    <n v="0"/>
    <s v="No"/>
    <n v="4"/>
    <s v="Yes"/>
    <n v="296.65435716568533"/>
    <n v="733.24407976733801"/>
    <n v="436.58972260165268"/>
    <n v="4"/>
    <s v="OK"/>
    <s v="No"/>
  </r>
  <r>
    <s v="ORD008249"/>
    <b v="0"/>
    <d v="2024-09-08T16:00:00"/>
    <x v="0"/>
    <s v="Medium"/>
    <n v="381"/>
    <n v="3817"/>
    <s v="OK"/>
    <n v="34"/>
    <x v="1"/>
    <n v="21"/>
    <n v="12"/>
    <n v="0"/>
    <s v="No"/>
    <n v="3"/>
    <s v="Yes"/>
    <n v="413.99408356093431"/>
    <n v="623.98443165219317"/>
    <n v="209.99034809125891"/>
    <n v="3"/>
    <s v="OK"/>
    <s v="No"/>
  </r>
  <r>
    <s v="ORD008248"/>
    <b v="0"/>
    <d v="2024-09-08T15:00:00"/>
    <x v="2"/>
    <s v="High"/>
    <n v="90"/>
    <n v="1267"/>
    <s v="OK"/>
    <n v="1"/>
    <x v="0"/>
    <n v="0"/>
    <n v="35"/>
    <n v="0"/>
    <s v="Yes"/>
    <n v="5"/>
    <s v="No"/>
    <n v="369.91345034926871"/>
    <n v="879.76265869952147"/>
    <n v="509.84920835025281"/>
    <n v="5"/>
    <s v="OK"/>
    <s v="No"/>
  </r>
  <r>
    <s v="ORD008247"/>
    <b v="0"/>
    <d v="2024-09-08T14:00:00"/>
    <x v="0"/>
    <s v="Medium"/>
    <n v="255"/>
    <n v="3519"/>
    <s v="OK"/>
    <n v="22"/>
    <x v="0"/>
    <n v="0"/>
    <n v="32"/>
    <n v="2"/>
    <s v="Yes"/>
    <n v="2"/>
    <s v="No"/>
    <n v="496.57519466875578"/>
    <n v="1060.4778500452819"/>
    <n v="563.90265537652658"/>
    <n v="2"/>
    <s v="OK"/>
    <s v="Yes"/>
  </r>
  <r>
    <s v="ORD008246"/>
    <b v="0"/>
    <d v="2024-09-08T13:00:00"/>
    <x v="1"/>
    <s v="Medium"/>
    <n v="305"/>
    <n v="1172"/>
    <s v="OK"/>
    <n v="55"/>
    <x v="0"/>
    <n v="0"/>
    <n v="48"/>
    <n v="0"/>
    <s v="Yes"/>
    <n v="7"/>
    <s v="No"/>
    <n v="101.9515651093255"/>
    <n v="204.6622347132151"/>
    <n v="102.7106696038896"/>
    <n v="5"/>
    <s v="OK"/>
    <s v="Yes"/>
  </r>
  <r>
    <s v="ORD008245"/>
    <b v="0"/>
    <d v="2024-09-08T12:00:00"/>
    <x v="2"/>
    <s v="Low"/>
    <n v="248"/>
    <n v="4288"/>
    <s v="OK"/>
    <n v="43"/>
    <x v="0"/>
    <n v="0"/>
    <n v="43"/>
    <n v="8"/>
    <s v="Yes"/>
    <n v="5"/>
    <s v="No"/>
    <n v="178.8020330278882"/>
    <n v="271.31249271324009"/>
    <n v="92.510459685351975"/>
    <n v="4"/>
    <s v="OK"/>
    <s v="No"/>
  </r>
  <r>
    <s v="ORD008244"/>
    <b v="0"/>
    <d v="2024-09-08T11:00:00"/>
    <x v="2"/>
    <s v="Low"/>
    <n v="247"/>
    <n v="1843"/>
    <s v="OK"/>
    <n v="49"/>
    <x v="0"/>
    <n v="0"/>
    <n v="31"/>
    <n v="10"/>
    <s v="Yes"/>
    <n v="8"/>
    <s v="No"/>
    <n v="460.01394667334199"/>
    <n v="1106.8509541431231"/>
    <n v="646.83700746978127"/>
    <n v="5"/>
    <s v="OK"/>
    <s v="Yes"/>
  </r>
  <r>
    <s v="ORD008243"/>
    <b v="0"/>
    <d v="2024-09-08T10:00:00"/>
    <x v="1"/>
    <s v="Low"/>
    <n v="215"/>
    <n v="1177"/>
    <s v="OK"/>
    <n v="40"/>
    <x v="1"/>
    <n v="28"/>
    <n v="11"/>
    <n v="2"/>
    <s v="No"/>
    <n v="1"/>
    <s v="Yes"/>
    <n v="352.1880817345056"/>
    <n v="458.31763874751948"/>
    <n v="106.12955701301389"/>
    <n v="5"/>
    <s v="OK"/>
    <s v="No"/>
  </r>
  <r>
    <s v="ORD008242"/>
    <b v="0"/>
    <d v="2024-09-08T09:00:00"/>
    <x v="0"/>
    <s v="Low"/>
    <n v="24"/>
    <n v="3619"/>
    <s v="OK"/>
    <n v="18"/>
    <x v="0"/>
    <n v="0"/>
    <n v="25"/>
    <n v="18"/>
    <s v="No"/>
    <n v="3"/>
    <s v="Yes"/>
    <n v="308.16770478087932"/>
    <n v="413.6962679533234"/>
    <n v="105.52856317244409"/>
    <n v="4"/>
    <s v="OK"/>
    <s v="No"/>
  </r>
  <r>
    <s v="ORD008241"/>
    <b v="0"/>
    <d v="2024-09-08T08:00:00"/>
    <x v="0"/>
    <s v="Low"/>
    <n v="15"/>
    <n v="4016"/>
    <s v="OK"/>
    <n v="52"/>
    <x v="0"/>
    <n v="0"/>
    <n v="36"/>
    <n v="2"/>
    <s v="Yes"/>
    <n v="9"/>
    <s v="No"/>
    <n v="276.79940379682051"/>
    <n v="603.39175261645812"/>
    <n v="326.59234881963761"/>
    <n v="3"/>
    <s v="OK"/>
    <s v="No"/>
  </r>
  <r>
    <s v="ORD008240"/>
    <b v="0"/>
    <d v="2024-09-08T07:00:00"/>
    <x v="1"/>
    <s v="High"/>
    <n v="291"/>
    <n v="2804"/>
    <s v="OK"/>
    <n v="18"/>
    <x v="0"/>
    <n v="0"/>
    <n v="46"/>
    <n v="3"/>
    <s v="Yes"/>
    <n v="3"/>
    <s v="No"/>
    <n v="180.46047082038919"/>
    <n v="216.96021155859401"/>
    <n v="36.499740738204792"/>
    <n v="5"/>
    <s v="OK"/>
    <s v="No"/>
  </r>
  <r>
    <s v="ORD008239"/>
    <b v="0"/>
    <d v="2024-09-08T06:00:00"/>
    <x v="0"/>
    <s v="Medium"/>
    <n v="333"/>
    <n v="2787"/>
    <s v="OK"/>
    <n v="43"/>
    <x v="0"/>
    <n v="0"/>
    <n v="14"/>
    <n v="11"/>
    <s v="No"/>
    <n v="9"/>
    <s v="Yes"/>
    <n v="289.04167428052779"/>
    <n v="469.52322359724479"/>
    <n v="180.48154931671701"/>
    <n v="1"/>
    <s v="OK"/>
    <s v="No"/>
  </r>
  <r>
    <s v="ORD008238"/>
    <b v="0"/>
    <d v="2024-09-08T05:00:00"/>
    <x v="2"/>
    <s v="Medium"/>
    <n v="182"/>
    <n v="3482"/>
    <s v="OK"/>
    <n v="38"/>
    <x v="1"/>
    <n v="38"/>
    <n v="7"/>
    <n v="15"/>
    <s v="Yes"/>
    <n v="5"/>
    <s v="No"/>
    <n v="185.77517648907499"/>
    <n v="382.7077806403866"/>
    <n v="196.93260415131161"/>
    <n v="5"/>
    <s v="OK"/>
    <s v="No"/>
  </r>
  <r>
    <s v="ORD008237"/>
    <b v="0"/>
    <d v="2024-09-08T04:00:00"/>
    <x v="0"/>
    <s v="Medium"/>
    <n v="89"/>
    <n v="3432"/>
    <s v="OK"/>
    <n v="17"/>
    <x v="0"/>
    <n v="0"/>
    <n v="31"/>
    <n v="6"/>
    <s v="Yes"/>
    <n v="3"/>
    <s v="No"/>
    <n v="134.17415705950961"/>
    <n v="307.75317978049901"/>
    <n v="173.5790227209894"/>
    <n v="3"/>
    <s v="OK"/>
    <s v="No"/>
  </r>
  <r>
    <s v="ORD008236"/>
    <b v="0"/>
    <d v="2024-09-08T03:00:00"/>
    <x v="2"/>
    <s v="High"/>
    <n v="100"/>
    <n v="3670"/>
    <s v="OK"/>
    <n v="20"/>
    <x v="1"/>
    <n v="24"/>
    <n v="6"/>
    <n v="0"/>
    <s v="Yes"/>
    <n v="5"/>
    <s v="No"/>
    <n v="360.24846740843128"/>
    <n v="465.08033474847878"/>
    <n v="104.83186734004749"/>
    <n v="5"/>
    <s v="OK"/>
    <s v="No"/>
  </r>
  <r>
    <s v="ORD008235"/>
    <b v="0"/>
    <d v="2024-09-08T02:00:00"/>
    <x v="2"/>
    <s v="High"/>
    <n v="181"/>
    <n v="4087"/>
    <s v="OK"/>
    <n v="69"/>
    <x v="0"/>
    <n v="0"/>
    <n v="46"/>
    <n v="16"/>
    <s v="Yes"/>
    <n v="2"/>
    <s v="No"/>
    <n v="273.97127745834769"/>
    <n v="671.67354325404847"/>
    <n v="397.70226579570078"/>
    <n v="4"/>
    <s v="OK"/>
    <s v="No"/>
  </r>
  <r>
    <s v="ORD008234"/>
    <b v="0"/>
    <d v="2024-09-08T01:00:00"/>
    <x v="2"/>
    <s v="Medium"/>
    <n v="239"/>
    <n v="2454"/>
    <s v="OK"/>
    <n v="37"/>
    <x v="1"/>
    <n v="22"/>
    <n v="47"/>
    <n v="0"/>
    <s v="Yes"/>
    <n v="9"/>
    <s v="No"/>
    <n v="381.32602390925558"/>
    <n v="938.08184201270865"/>
    <n v="556.75581810345307"/>
    <n v="4"/>
    <s v="OK"/>
    <s v="No"/>
  </r>
  <r>
    <s v="ORD008233"/>
    <b v="0"/>
    <d v="2024-09-08T00:00:00"/>
    <x v="1"/>
    <s v="Medium"/>
    <n v="21"/>
    <n v="1595"/>
    <s v="OK"/>
    <n v="45"/>
    <x v="1"/>
    <n v="44"/>
    <n v="31"/>
    <n v="4"/>
    <s v="Yes"/>
    <n v="2"/>
    <s v="No"/>
    <n v="216.16540355220721"/>
    <n v="458.89500274215152"/>
    <n v="242.72959918994439"/>
    <n v="3"/>
    <s v="OK"/>
    <s v="No"/>
  </r>
  <r>
    <s v="ORD008232"/>
    <b v="0"/>
    <d v="2024-09-07T23:00:00"/>
    <x v="1"/>
    <s v="High"/>
    <n v="181"/>
    <n v="1674"/>
    <s v="OK"/>
    <n v="7"/>
    <x v="1"/>
    <n v="32"/>
    <n v="10"/>
    <n v="13"/>
    <s v="Yes"/>
    <n v="9"/>
    <s v="No"/>
    <n v="97.469886577789964"/>
    <n v="222.85994101137851"/>
    <n v="125.3900544335885"/>
    <n v="4"/>
    <s v="OK"/>
    <s v="No"/>
  </r>
  <r>
    <s v="ORD008231"/>
    <b v="0"/>
    <d v="2024-09-07T22:00:00"/>
    <x v="0"/>
    <s v="High"/>
    <n v="380"/>
    <n v="1052"/>
    <s v="OK"/>
    <n v="35"/>
    <x v="0"/>
    <n v="0"/>
    <n v="7"/>
    <n v="18"/>
    <s v="Yes"/>
    <n v="8"/>
    <s v="No"/>
    <n v="471.6044783686458"/>
    <n v="766.63819465323718"/>
    <n v="295.03371628459138"/>
    <n v="4"/>
    <s v="OK"/>
    <s v="No"/>
  </r>
  <r>
    <s v="ORD008230"/>
    <b v="0"/>
    <d v="2024-09-07T21:00:00"/>
    <x v="1"/>
    <s v="Low"/>
    <n v="485"/>
    <n v="2448"/>
    <s v="OK"/>
    <n v="45"/>
    <x v="0"/>
    <n v="0"/>
    <n v="41"/>
    <n v="0"/>
    <s v="Yes"/>
    <n v="6"/>
    <s v="No"/>
    <n v="326.76039310776582"/>
    <n v="789.48804252685147"/>
    <n v="462.72764941908571"/>
    <n v="3"/>
    <s v="OK"/>
    <s v="No"/>
  </r>
  <r>
    <s v="ORD008229"/>
    <b v="0"/>
    <d v="2024-09-07T20:00:00"/>
    <x v="1"/>
    <s v="Medium"/>
    <n v="268"/>
    <n v="4664"/>
    <s v="OK"/>
    <n v="59"/>
    <x v="1"/>
    <n v="42"/>
    <n v="46"/>
    <n v="4"/>
    <s v="Yes"/>
    <n v="3"/>
    <s v="No"/>
    <n v="40.474144180629139"/>
    <n v="72.926708586158256"/>
    <n v="32.452564405529117"/>
    <n v="2"/>
    <s v="OK"/>
    <s v="No"/>
  </r>
  <r>
    <s v="ORD008228"/>
    <b v="0"/>
    <d v="2024-09-07T19:00:00"/>
    <x v="1"/>
    <s v="Medium"/>
    <n v="283"/>
    <n v="2177"/>
    <s v="OK"/>
    <n v="36"/>
    <x v="1"/>
    <n v="30"/>
    <n v="34"/>
    <n v="14"/>
    <s v="No"/>
    <n v="8"/>
    <s v="Yes"/>
    <n v="183.8339267503452"/>
    <n v="383.35458474416362"/>
    <n v="199.52065799381839"/>
    <n v="5"/>
    <s v="OK"/>
    <s v="No"/>
  </r>
  <r>
    <s v="ORD008227"/>
    <b v="0"/>
    <d v="2024-09-07T18:00:00"/>
    <x v="2"/>
    <s v="Low"/>
    <n v="421"/>
    <n v="4827"/>
    <s v="OK"/>
    <n v="47"/>
    <x v="0"/>
    <n v="0"/>
    <n v="38"/>
    <n v="3"/>
    <s v="No"/>
    <n v="8"/>
    <s v="Yes"/>
    <n v="499.32885370080089"/>
    <n v="677.06693411230492"/>
    <n v="177.738080411504"/>
    <n v="5"/>
    <s v="OK"/>
    <s v="No"/>
  </r>
  <r>
    <s v="ORD008226"/>
    <b v="0"/>
    <d v="2024-09-07T17:00:00"/>
    <x v="2"/>
    <s v="Low"/>
    <n v="84"/>
    <n v="2349"/>
    <s v="OK"/>
    <n v="39"/>
    <x v="0"/>
    <n v="0"/>
    <n v="48"/>
    <n v="0"/>
    <s v="Yes"/>
    <n v="7"/>
    <s v="No"/>
    <n v="224.90224251718479"/>
    <n v="403.33246197076079"/>
    <n v="178.430219453576"/>
    <n v="5"/>
    <s v="OK"/>
    <s v="No"/>
  </r>
  <r>
    <s v="ORD008225"/>
    <b v="0"/>
    <d v="2024-09-07T16:00:00"/>
    <x v="1"/>
    <s v="Medium"/>
    <n v="411"/>
    <n v="2927"/>
    <s v="OK"/>
    <n v="42"/>
    <x v="1"/>
    <n v="28"/>
    <n v="9"/>
    <n v="16"/>
    <s v="No"/>
    <n v="6"/>
    <s v="Yes"/>
    <n v="21.28362052909036"/>
    <n v="27.14964182388028"/>
    <n v="5.8660212947899204"/>
    <n v="3"/>
    <s v="OK"/>
    <s v="No"/>
  </r>
  <r>
    <s v="ORD008224"/>
    <b v="0"/>
    <d v="2024-09-07T15:00:00"/>
    <x v="1"/>
    <s v="Medium"/>
    <n v="424"/>
    <n v="3220"/>
    <s v="OK"/>
    <n v="19"/>
    <x v="0"/>
    <n v="0"/>
    <n v="10"/>
    <n v="0"/>
    <s v="Yes"/>
    <n v="2"/>
    <s v="No"/>
    <n v="183.02936952490879"/>
    <n v="278.32016032997473"/>
    <n v="95.29079080506591"/>
    <n v="5"/>
    <s v="OK"/>
    <s v="No"/>
  </r>
  <r>
    <s v="ORD008223"/>
    <b v="0"/>
    <d v="2024-09-07T14:00:00"/>
    <x v="2"/>
    <s v="Medium"/>
    <n v="14"/>
    <n v="1053"/>
    <s v="OK"/>
    <n v="19"/>
    <x v="0"/>
    <n v="0"/>
    <n v="42"/>
    <n v="10"/>
    <s v="Yes"/>
    <n v="4"/>
    <s v="No"/>
    <n v="86.310879562209976"/>
    <n v="213.5572353717003"/>
    <n v="127.2463558094904"/>
    <n v="2"/>
    <s v="OK"/>
    <s v="No"/>
  </r>
  <r>
    <s v="ORD008222"/>
    <b v="0"/>
    <d v="2024-09-07T13:00:00"/>
    <x v="0"/>
    <s v="Medium"/>
    <n v="398"/>
    <n v="2672"/>
    <s v="OK"/>
    <n v="32"/>
    <x v="0"/>
    <n v="0"/>
    <n v="5"/>
    <n v="7"/>
    <s v="Yes"/>
    <n v="7"/>
    <s v="No"/>
    <n v="387.47085283469937"/>
    <n v="940.32442745258834"/>
    <n v="552.85357461788897"/>
    <n v="5"/>
    <s v="OK"/>
    <s v="No"/>
  </r>
  <r>
    <s v="ORD008221"/>
    <b v="0"/>
    <d v="2024-09-07T12:00:00"/>
    <x v="1"/>
    <s v="Medium"/>
    <n v="329"/>
    <n v="3820"/>
    <s v="OK"/>
    <n v="6"/>
    <x v="0"/>
    <n v="0"/>
    <n v="27"/>
    <n v="0"/>
    <s v="Yes"/>
    <n v="8"/>
    <s v="No"/>
    <n v="115.2845206875152"/>
    <n v="209.09933849864879"/>
    <n v="93.814817811133622"/>
    <n v="1"/>
    <s v="OK"/>
    <s v="No"/>
  </r>
  <r>
    <s v="ORD008220"/>
    <b v="0"/>
    <d v="2024-09-07T11:00:00"/>
    <x v="1"/>
    <s v="Low"/>
    <n v="481"/>
    <n v="3180"/>
    <s v="OK"/>
    <n v="53"/>
    <x v="0"/>
    <n v="0"/>
    <n v="28"/>
    <n v="13"/>
    <s v="Yes"/>
    <n v="2"/>
    <s v="No"/>
    <n v="132.34702808217801"/>
    <n v="222.3219325516593"/>
    <n v="89.97490446948126"/>
    <n v="4"/>
    <s v="OK"/>
    <s v="No"/>
  </r>
  <r>
    <s v="ORD008219"/>
    <b v="0"/>
    <d v="2024-09-07T10:00:00"/>
    <x v="2"/>
    <s v="Low"/>
    <n v="294"/>
    <n v="3048"/>
    <s v="OK"/>
    <n v="15"/>
    <x v="0"/>
    <n v="0"/>
    <n v="27"/>
    <n v="2"/>
    <s v="No"/>
    <n v="8"/>
    <s v="Yes"/>
    <n v="331.01318797730221"/>
    <n v="579.10463583175397"/>
    <n v="248.09144785445179"/>
    <n v="4"/>
    <s v="OK"/>
    <s v="No"/>
  </r>
  <r>
    <s v="ORD008218"/>
    <b v="0"/>
    <d v="2024-09-07T09:00:00"/>
    <x v="2"/>
    <s v="Medium"/>
    <n v="254"/>
    <n v="2043"/>
    <s v="OK"/>
    <n v="57"/>
    <x v="1"/>
    <n v="40"/>
    <n v="17"/>
    <n v="0"/>
    <s v="No"/>
    <n v="7"/>
    <s v="Yes"/>
    <n v="482.68897728950691"/>
    <n v="970.68674254910331"/>
    <n v="487.99776525959652"/>
    <n v="5"/>
    <s v="OK"/>
    <s v="No"/>
  </r>
  <r>
    <s v="ORD008217"/>
    <b v="0"/>
    <d v="2024-09-07T08:00:00"/>
    <x v="0"/>
    <s v="Medium"/>
    <n v="385"/>
    <n v="4085"/>
    <s v="OK"/>
    <n v="50"/>
    <x v="1"/>
    <n v="32"/>
    <n v="11"/>
    <n v="0"/>
    <s v="Yes"/>
    <n v="8"/>
    <s v="No"/>
    <n v="64.340891346276834"/>
    <n v="137.13631835559991"/>
    <n v="72.795427009323078"/>
    <n v="5"/>
    <s v="OK"/>
    <s v="No"/>
  </r>
  <r>
    <s v="ORD008216"/>
    <b v="0"/>
    <d v="2024-09-07T07:00:00"/>
    <x v="0"/>
    <s v="Medium"/>
    <n v="357"/>
    <n v="4857"/>
    <s v="OK"/>
    <n v="12"/>
    <x v="0"/>
    <n v="0"/>
    <n v="10"/>
    <n v="11"/>
    <s v="Yes"/>
    <n v="8"/>
    <s v="No"/>
    <n v="83.997987462063207"/>
    <n v="106.9931410778953"/>
    <n v="22.995153615832141"/>
    <n v="4"/>
    <s v="OK"/>
    <s v="Yes"/>
  </r>
  <r>
    <s v="ORD008215"/>
    <b v="0"/>
    <d v="2024-09-07T06:00:00"/>
    <x v="0"/>
    <s v="Medium"/>
    <n v="439"/>
    <n v="3844"/>
    <s v="OK"/>
    <n v="10"/>
    <x v="0"/>
    <n v="0"/>
    <n v="14"/>
    <n v="15"/>
    <s v="Yes"/>
    <n v="9"/>
    <s v="No"/>
    <n v="21.868795731201072"/>
    <n v="42.214225371419701"/>
    <n v="20.345429640218629"/>
    <n v="3"/>
    <s v="OK"/>
    <s v="No"/>
  </r>
  <r>
    <s v="ORD008214"/>
    <b v="0"/>
    <d v="2024-09-07T05:00:00"/>
    <x v="0"/>
    <s v="Medium"/>
    <n v="39"/>
    <n v="3348"/>
    <s v="OK"/>
    <n v="18"/>
    <x v="0"/>
    <n v="0"/>
    <n v="33"/>
    <n v="14"/>
    <s v="Yes"/>
    <n v="2"/>
    <s v="No"/>
    <n v="114.6647348535667"/>
    <n v="252.5857088489455"/>
    <n v="137.92097399537889"/>
    <n v="5"/>
    <s v="OK"/>
    <s v="No"/>
  </r>
  <r>
    <s v="ORD008213"/>
    <b v="0"/>
    <d v="2024-09-07T04:00:00"/>
    <x v="0"/>
    <s v="Medium"/>
    <n v="79"/>
    <n v="2182"/>
    <s v="OK"/>
    <n v="58"/>
    <x v="0"/>
    <n v="0"/>
    <n v="15"/>
    <n v="0"/>
    <s v="Yes"/>
    <n v="6"/>
    <s v="No"/>
    <n v="254.45935386702459"/>
    <n v="427.79624996747498"/>
    <n v="173.33689610045039"/>
    <n v="4"/>
    <s v="OK"/>
    <s v="No"/>
  </r>
  <r>
    <s v="ORD008212"/>
    <b v="0"/>
    <d v="2024-09-07T03:00:00"/>
    <x v="2"/>
    <s v="Low"/>
    <n v="29"/>
    <n v="1246"/>
    <s v="OK"/>
    <n v="65"/>
    <x v="0"/>
    <n v="0"/>
    <n v="6"/>
    <n v="0"/>
    <s v="Yes"/>
    <n v="8"/>
    <s v="No"/>
    <n v="53.677317305116453"/>
    <n v="65.410896907805594"/>
    <n v="11.733579602689151"/>
    <n v="4"/>
    <s v="OK"/>
    <s v="No"/>
  </r>
  <r>
    <s v="ORD008211"/>
    <b v="0"/>
    <d v="2024-09-07T02:00:00"/>
    <x v="1"/>
    <s v="Medium"/>
    <n v="148"/>
    <n v="2427"/>
    <s v="OK"/>
    <n v="55"/>
    <x v="0"/>
    <n v="0"/>
    <n v="28"/>
    <n v="0"/>
    <s v="Yes"/>
    <n v="7"/>
    <s v="No"/>
    <n v="133.12451857266129"/>
    <n v="171.49250231588971"/>
    <n v="38.367983743228358"/>
    <n v="3"/>
    <s v="OK"/>
    <s v="No"/>
  </r>
  <r>
    <s v="ORD008210"/>
    <b v="0"/>
    <d v="2024-09-07T01:00:00"/>
    <x v="1"/>
    <s v="High"/>
    <n v="222"/>
    <n v="3749"/>
    <s v="OK"/>
    <n v="61"/>
    <x v="0"/>
    <n v="0"/>
    <n v="16"/>
    <n v="0"/>
    <s v="Yes"/>
    <n v="6"/>
    <s v="No"/>
    <n v="340.6982994542534"/>
    <n v="487.82235192235032"/>
    <n v="147.12405246809689"/>
    <n v="4"/>
    <s v="OK"/>
    <s v="No"/>
  </r>
  <r>
    <s v="ORD008209"/>
    <b v="0"/>
    <d v="2024-09-07T00:00:00"/>
    <x v="2"/>
    <s v="High"/>
    <n v="364"/>
    <n v="2125"/>
    <s v="OK"/>
    <n v="1"/>
    <x v="0"/>
    <n v="0"/>
    <n v="48"/>
    <n v="14"/>
    <s v="Yes"/>
    <n v="5"/>
    <s v="No"/>
    <n v="145.36443755580291"/>
    <n v="223.0738131161761"/>
    <n v="77.709375560373275"/>
    <n v="4"/>
    <s v="OK"/>
    <s v="No"/>
  </r>
  <r>
    <s v="ORD008208"/>
    <b v="0"/>
    <d v="2024-09-06T23:00:00"/>
    <x v="2"/>
    <s v="Medium"/>
    <n v="103"/>
    <n v="1440"/>
    <s v="OK"/>
    <n v="25"/>
    <x v="1"/>
    <n v="27"/>
    <n v="27"/>
    <n v="5"/>
    <s v="Yes"/>
    <n v="5"/>
    <s v="No"/>
    <n v="402.54210289869337"/>
    <n v="998.57665254032679"/>
    <n v="596.03454964163336"/>
    <n v="2"/>
    <s v="OK"/>
    <s v="No"/>
  </r>
  <r>
    <s v="ORD008207"/>
    <b v="0"/>
    <d v="2024-09-06T22:00:00"/>
    <x v="2"/>
    <s v="High"/>
    <n v="182"/>
    <n v="2026"/>
    <s v="OK"/>
    <n v="53"/>
    <x v="0"/>
    <n v="0"/>
    <n v="49"/>
    <n v="10"/>
    <s v="Yes"/>
    <n v="4"/>
    <s v="No"/>
    <n v="287.03746963942541"/>
    <n v="627.79724920284207"/>
    <n v="340.75977956341671"/>
    <n v="5"/>
    <s v="OK"/>
    <s v="Yes"/>
  </r>
  <r>
    <s v="ORD008206"/>
    <b v="0"/>
    <d v="2024-09-06T21:00:00"/>
    <x v="1"/>
    <s v="Medium"/>
    <n v="377"/>
    <n v="1029"/>
    <s v="OK"/>
    <n v="32"/>
    <x v="0"/>
    <n v="0"/>
    <n v="17"/>
    <n v="3"/>
    <s v="Yes"/>
    <n v="8"/>
    <s v="No"/>
    <n v="459.95162743261068"/>
    <n v="984.95624849869273"/>
    <n v="525.004621066082"/>
    <n v="5"/>
    <s v="OK"/>
    <s v="No"/>
  </r>
  <r>
    <s v="ORD008205"/>
    <b v="0"/>
    <d v="2024-09-06T20:00:00"/>
    <x v="1"/>
    <s v="Medium"/>
    <n v="203"/>
    <n v="2621"/>
    <s v="OK"/>
    <n v="35"/>
    <x v="1"/>
    <n v="17"/>
    <n v="27"/>
    <n v="5"/>
    <s v="Yes"/>
    <n v="4"/>
    <s v="No"/>
    <n v="438.67770810010188"/>
    <n v="744.57410274430958"/>
    <n v="305.89639464420759"/>
    <n v="5"/>
    <s v="OK"/>
    <s v="Yes"/>
  </r>
  <r>
    <s v="ORD008204"/>
    <b v="0"/>
    <d v="2024-09-06T19:00:00"/>
    <x v="1"/>
    <s v="High"/>
    <n v="462"/>
    <n v="3775"/>
    <s v="OK"/>
    <n v="65"/>
    <x v="1"/>
    <n v="8"/>
    <n v="47"/>
    <n v="8"/>
    <s v="Yes"/>
    <n v="3"/>
    <s v="No"/>
    <n v="179.443090911702"/>
    <n v="293.92982710175841"/>
    <n v="114.4867361900564"/>
    <n v="3"/>
    <s v="OK"/>
    <s v="No"/>
  </r>
  <r>
    <s v="ORD008203"/>
    <b v="0"/>
    <d v="2024-09-06T18:00:00"/>
    <x v="0"/>
    <s v="Medium"/>
    <n v="439"/>
    <n v="3284"/>
    <s v="OK"/>
    <n v="55"/>
    <x v="0"/>
    <n v="0"/>
    <n v="9"/>
    <n v="0"/>
    <s v="Yes"/>
    <n v="9"/>
    <s v="No"/>
    <n v="429.12354586308112"/>
    <n v="525.30401372364963"/>
    <n v="96.180467860568513"/>
    <n v="1"/>
    <s v="OK"/>
    <s v="No"/>
  </r>
  <r>
    <s v="ORD008202"/>
    <b v="0"/>
    <d v="2024-09-06T17:00:00"/>
    <x v="2"/>
    <s v="Low"/>
    <n v="162"/>
    <n v="3674"/>
    <s v="OK"/>
    <n v="22"/>
    <x v="0"/>
    <n v="0"/>
    <n v="19"/>
    <n v="2"/>
    <s v="Yes"/>
    <n v="9"/>
    <s v="No"/>
    <n v="346.30054800040239"/>
    <n v="613.96577104261553"/>
    <n v="267.66522304221309"/>
    <n v="3"/>
    <s v="OK"/>
    <s v="No"/>
  </r>
  <r>
    <s v="ORD008201"/>
    <b v="0"/>
    <d v="2024-09-06T16:00:00"/>
    <x v="0"/>
    <s v="High"/>
    <n v="96"/>
    <n v="1906"/>
    <s v="OK"/>
    <n v="12"/>
    <x v="0"/>
    <n v="0"/>
    <n v="38"/>
    <n v="0"/>
    <s v="No"/>
    <n v="8"/>
    <s v="Yes"/>
    <n v="221.03184092678131"/>
    <n v="383.77530353449089"/>
    <n v="162.74346260770969"/>
    <n v="4"/>
    <s v="OK"/>
    <s v="No"/>
  </r>
  <r>
    <s v="ORD008200"/>
    <b v="0"/>
    <d v="2024-09-06T15:00:00"/>
    <x v="0"/>
    <s v="Medium"/>
    <n v="98"/>
    <n v="1252"/>
    <s v="OK"/>
    <n v="32"/>
    <x v="1"/>
    <n v="24"/>
    <n v="22"/>
    <n v="14"/>
    <s v="No"/>
    <n v="5"/>
    <s v="Yes"/>
    <n v="66.70750564070272"/>
    <n v="125.5410998145623"/>
    <n v="58.833594173859581"/>
    <n v="2"/>
    <s v="OK"/>
    <s v="No"/>
  </r>
  <r>
    <s v="ORD008199"/>
    <b v="0"/>
    <d v="2024-09-06T14:00:00"/>
    <x v="0"/>
    <s v="High"/>
    <n v="61"/>
    <n v="4400"/>
    <s v="OK"/>
    <n v="38"/>
    <x v="1"/>
    <n v="25"/>
    <n v="18"/>
    <n v="0"/>
    <s v="Yes"/>
    <n v="8"/>
    <s v="No"/>
    <n v="470.07633562086932"/>
    <n v="624.65113644789881"/>
    <n v="154.57480082702949"/>
    <n v="3"/>
    <s v="OK"/>
    <s v="No"/>
  </r>
  <r>
    <s v="ORD008198"/>
    <b v="0"/>
    <d v="2024-09-06T13:00:00"/>
    <x v="1"/>
    <s v="High"/>
    <n v="137"/>
    <n v="1546"/>
    <s v="OK"/>
    <n v="6"/>
    <x v="1"/>
    <n v="39"/>
    <n v="12"/>
    <n v="0"/>
    <s v="Yes"/>
    <n v="9"/>
    <s v="No"/>
    <n v="114.58798343817629"/>
    <n v="169.5328787508094"/>
    <n v="54.944895312633122"/>
    <n v="3"/>
    <s v="OK"/>
    <s v="No"/>
  </r>
  <r>
    <s v="ORD008197"/>
    <b v="0"/>
    <d v="2024-09-06T12:00:00"/>
    <x v="0"/>
    <s v="Medium"/>
    <n v="191"/>
    <n v="3152"/>
    <s v="OK"/>
    <n v="15"/>
    <x v="0"/>
    <n v="0"/>
    <n v="43"/>
    <n v="0"/>
    <s v="Yes"/>
    <n v="6"/>
    <s v="No"/>
    <n v="61.873762392390503"/>
    <n v="139.46570822886241"/>
    <n v="77.591945836471936"/>
    <n v="4"/>
    <s v="OK"/>
    <s v="No"/>
  </r>
  <r>
    <s v="ORD008196"/>
    <b v="0"/>
    <d v="2024-09-06T11:00:00"/>
    <x v="1"/>
    <s v="Medium"/>
    <n v="176"/>
    <n v="1659"/>
    <s v="OK"/>
    <n v="57"/>
    <x v="0"/>
    <n v="0"/>
    <n v="26"/>
    <n v="19"/>
    <s v="Yes"/>
    <n v="4"/>
    <s v="No"/>
    <n v="492.42890558278918"/>
    <n v="1106.995815240756"/>
    <n v="614.56690965796702"/>
    <n v="4"/>
    <s v="OK"/>
    <s v="Yes"/>
  </r>
  <r>
    <s v="ORD008195"/>
    <b v="0"/>
    <d v="2024-09-06T10:00:00"/>
    <x v="2"/>
    <s v="Medium"/>
    <n v="325"/>
    <n v="2119"/>
    <s v="OK"/>
    <n v="26"/>
    <x v="0"/>
    <n v="0"/>
    <n v="29"/>
    <n v="18"/>
    <s v="No"/>
    <n v="7"/>
    <s v="Yes"/>
    <n v="62.156376066946457"/>
    <n v="104.8271782817063"/>
    <n v="42.670802214759803"/>
    <n v="3"/>
    <s v="OK"/>
    <s v="No"/>
  </r>
  <r>
    <s v="ORD008194"/>
    <b v="0"/>
    <d v="2024-09-06T09:00:00"/>
    <x v="0"/>
    <s v="Medium"/>
    <n v="444"/>
    <n v="2725"/>
    <s v="OK"/>
    <n v="40"/>
    <x v="0"/>
    <n v="0"/>
    <n v="36"/>
    <n v="16"/>
    <s v="Yes"/>
    <n v="8"/>
    <s v="No"/>
    <n v="139.42978714109719"/>
    <n v="237.26145284936931"/>
    <n v="97.831665708272084"/>
    <n v="3"/>
    <s v="OK"/>
    <s v="No"/>
  </r>
  <r>
    <s v="ORD008193"/>
    <b v="0"/>
    <d v="2024-09-06T08:00:00"/>
    <x v="2"/>
    <s v="Medium"/>
    <n v="141"/>
    <n v="1557"/>
    <s v="OK"/>
    <n v="61"/>
    <x v="0"/>
    <n v="0"/>
    <n v="42"/>
    <n v="9"/>
    <s v="No"/>
    <n v="7"/>
    <s v="Yes"/>
    <n v="151.3033928973642"/>
    <n v="349.06889786888928"/>
    <n v="197.76550497152499"/>
    <n v="4"/>
    <s v="OK"/>
    <s v="No"/>
  </r>
  <r>
    <s v="ORD008192"/>
    <b v="0"/>
    <d v="2024-09-06T07:00:00"/>
    <x v="2"/>
    <s v="Medium"/>
    <n v="126"/>
    <n v="2467"/>
    <s v="OK"/>
    <n v="58"/>
    <x v="0"/>
    <n v="0"/>
    <n v="13"/>
    <n v="0"/>
    <s v="Yes"/>
    <n v="1"/>
    <s v="No"/>
    <n v="149.3565065441399"/>
    <n v="185.180110754395"/>
    <n v="35.823604210255098"/>
    <n v="3"/>
    <s v="OK"/>
    <s v="No"/>
  </r>
  <r>
    <s v="ORD008191"/>
    <b v="0"/>
    <d v="2024-09-06T06:00:00"/>
    <x v="2"/>
    <s v="Medium"/>
    <n v="166"/>
    <n v="3699"/>
    <s v="OK"/>
    <n v="54"/>
    <x v="0"/>
    <n v="0"/>
    <n v="30"/>
    <n v="18"/>
    <s v="Yes"/>
    <n v="6"/>
    <s v="No"/>
    <n v="353.43244617614312"/>
    <n v="866.67313807214612"/>
    <n v="513.240691896003"/>
    <n v="2"/>
    <s v="OK"/>
    <s v="No"/>
  </r>
  <r>
    <s v="ORD008190"/>
    <b v="0"/>
    <d v="2024-09-06T05:00:00"/>
    <x v="1"/>
    <s v="Medium"/>
    <n v="171"/>
    <n v="2400"/>
    <s v="OK"/>
    <n v="67"/>
    <x v="1"/>
    <n v="43"/>
    <n v="18"/>
    <n v="0"/>
    <s v="Yes"/>
    <n v="2"/>
    <s v="No"/>
    <n v="25.813119378129681"/>
    <n v="49.045191833697167"/>
    <n v="23.23207245556749"/>
    <n v="5"/>
    <s v="OK"/>
    <s v="No"/>
  </r>
  <r>
    <s v="ORD008189"/>
    <b v="0"/>
    <d v="2024-09-06T04:00:00"/>
    <x v="1"/>
    <s v="Medium"/>
    <n v="297"/>
    <n v="2859"/>
    <s v="OK"/>
    <n v="69"/>
    <x v="0"/>
    <n v="0"/>
    <n v="8"/>
    <n v="13"/>
    <s v="Yes"/>
    <n v="3"/>
    <s v="No"/>
    <n v="302.47310368168633"/>
    <n v="636.15441129408089"/>
    <n v="333.68130761239462"/>
    <n v="5"/>
    <s v="OK"/>
    <s v="No"/>
  </r>
  <r>
    <s v="ORD008188"/>
    <b v="0"/>
    <d v="2024-09-06T03:00:00"/>
    <x v="1"/>
    <s v="High"/>
    <n v="379"/>
    <n v="4583"/>
    <s v="OK"/>
    <n v="62"/>
    <x v="0"/>
    <n v="0"/>
    <n v="40"/>
    <n v="0"/>
    <s v="Yes"/>
    <n v="6"/>
    <s v="No"/>
    <n v="60.225135223977219"/>
    <n v="73.787806457944356"/>
    <n v="13.562671233967141"/>
    <n v="3"/>
    <s v="OK"/>
    <s v="No"/>
  </r>
  <r>
    <s v="ORD008187"/>
    <b v="0"/>
    <d v="2024-09-06T02:00:00"/>
    <x v="0"/>
    <s v="Medium"/>
    <n v="262"/>
    <n v="3015"/>
    <s v="OK"/>
    <n v="55"/>
    <x v="0"/>
    <n v="0"/>
    <n v="19"/>
    <n v="5"/>
    <s v="Yes"/>
    <n v="3"/>
    <s v="No"/>
    <n v="308.37642196416101"/>
    <n v="486.38870553819999"/>
    <n v="178.012283574039"/>
    <n v="3"/>
    <s v="OK"/>
    <s v="No"/>
  </r>
  <r>
    <s v="ORD008186"/>
    <b v="0"/>
    <d v="2024-09-06T01:00:00"/>
    <x v="1"/>
    <s v="Medium"/>
    <n v="427"/>
    <n v="4273"/>
    <s v="OK"/>
    <n v="37"/>
    <x v="0"/>
    <n v="0"/>
    <n v="25"/>
    <n v="0"/>
    <s v="Yes"/>
    <n v="2"/>
    <s v="No"/>
    <n v="455.45837604720049"/>
    <n v="820.90910707078831"/>
    <n v="365.45073102358782"/>
    <n v="4"/>
    <s v="OK"/>
    <s v="No"/>
  </r>
  <r>
    <s v="ORD008185"/>
    <b v="0"/>
    <d v="2024-09-06T00:00:00"/>
    <x v="1"/>
    <s v="High"/>
    <n v="373"/>
    <n v="1878"/>
    <s v="OK"/>
    <n v="8"/>
    <x v="0"/>
    <n v="0"/>
    <n v="18"/>
    <n v="18"/>
    <s v="Yes"/>
    <n v="8"/>
    <s v="No"/>
    <n v="464.02954144614239"/>
    <n v="1132.7476862402359"/>
    <n v="668.71814479409318"/>
    <n v="5"/>
    <s v="OK"/>
    <s v="No"/>
  </r>
  <r>
    <s v="ORD008184"/>
    <b v="0"/>
    <d v="2024-09-05T23:00:00"/>
    <x v="1"/>
    <s v="Low"/>
    <n v="278"/>
    <n v="1787"/>
    <s v="OK"/>
    <n v="10"/>
    <x v="0"/>
    <n v="0"/>
    <n v="17"/>
    <n v="0"/>
    <s v="Yes"/>
    <n v="6"/>
    <s v="No"/>
    <n v="40.003629121789359"/>
    <n v="73.036881888583437"/>
    <n v="33.033252766794078"/>
    <n v="4"/>
    <s v="OK"/>
    <s v="No"/>
  </r>
  <r>
    <s v="ORD008183"/>
    <b v="0"/>
    <d v="2024-09-05T22:00:00"/>
    <x v="0"/>
    <s v="High"/>
    <n v="214"/>
    <n v="1059"/>
    <s v="OK"/>
    <n v="40"/>
    <x v="0"/>
    <n v="0"/>
    <n v="26"/>
    <n v="0"/>
    <s v="Yes"/>
    <n v="2"/>
    <s v="No"/>
    <n v="152.07486624660331"/>
    <n v="237.0947410318316"/>
    <n v="85.019874785228296"/>
    <n v="4"/>
    <s v="OK"/>
    <s v="Yes"/>
  </r>
  <r>
    <s v="ORD008182"/>
    <b v="0"/>
    <d v="2024-09-05T21:00:00"/>
    <x v="0"/>
    <s v="High"/>
    <n v="494"/>
    <n v="3520"/>
    <s v="OK"/>
    <n v="17"/>
    <x v="0"/>
    <n v="0"/>
    <n v="36"/>
    <n v="2"/>
    <s v="No"/>
    <n v="9"/>
    <s v="Yes"/>
    <n v="342.30554141277099"/>
    <n v="855.2545459083957"/>
    <n v="512.94900449562465"/>
    <n v="2"/>
    <s v="OK"/>
    <s v="No"/>
  </r>
  <r>
    <s v="ORD008181"/>
    <b v="0"/>
    <d v="2024-09-05T20:00:00"/>
    <x v="1"/>
    <s v="Medium"/>
    <n v="368"/>
    <n v="1173"/>
    <s v="OK"/>
    <n v="23"/>
    <x v="0"/>
    <n v="0"/>
    <n v="38"/>
    <n v="3"/>
    <s v="No"/>
    <n v="4"/>
    <s v="Yes"/>
    <n v="177.88962657203979"/>
    <n v="334.80940456892921"/>
    <n v="156.91977799688931"/>
    <n v="4"/>
    <s v="OK"/>
    <s v="No"/>
  </r>
  <r>
    <s v="ORD008180"/>
    <b v="0"/>
    <d v="2024-09-05T19:00:00"/>
    <x v="0"/>
    <s v="High"/>
    <n v="204"/>
    <n v="2988"/>
    <s v="OK"/>
    <n v="8"/>
    <x v="1"/>
    <n v="41"/>
    <n v="29"/>
    <n v="18"/>
    <s v="Yes"/>
    <n v="7"/>
    <s v="No"/>
    <n v="88.283202034121743"/>
    <n v="210.50826903169539"/>
    <n v="122.22506699757361"/>
    <n v="2"/>
    <s v="OK"/>
    <s v="No"/>
  </r>
  <r>
    <s v="ORD008179"/>
    <b v="0"/>
    <d v="2024-09-05T18:00:00"/>
    <x v="2"/>
    <s v="Low"/>
    <n v="468"/>
    <n v="2142"/>
    <s v="OK"/>
    <n v="43"/>
    <x v="0"/>
    <n v="0"/>
    <n v="14"/>
    <n v="7"/>
    <s v="Yes"/>
    <n v="1"/>
    <s v="No"/>
    <n v="374.73303607282799"/>
    <n v="708.75909119787821"/>
    <n v="334.02605512505022"/>
    <n v="2"/>
    <s v="OK"/>
    <s v="No"/>
  </r>
  <r>
    <s v="ORD008178"/>
    <b v="0"/>
    <d v="2024-09-05T17:00:00"/>
    <x v="0"/>
    <s v="Medium"/>
    <n v="186"/>
    <n v="1531"/>
    <s v="OK"/>
    <n v="61"/>
    <x v="1"/>
    <n v="23"/>
    <n v="42"/>
    <n v="13"/>
    <s v="Yes"/>
    <n v="8"/>
    <s v="No"/>
    <n v="253.73458299745079"/>
    <n v="349.9803356265765"/>
    <n v="96.245752629125661"/>
    <n v="3"/>
    <s v="OK"/>
    <s v="No"/>
  </r>
  <r>
    <s v="ORD008177"/>
    <b v="0"/>
    <d v="2024-09-05T16:00:00"/>
    <x v="2"/>
    <s v="Medium"/>
    <n v="395"/>
    <n v="1989"/>
    <s v="OK"/>
    <n v="12"/>
    <x v="0"/>
    <n v="0"/>
    <n v="20"/>
    <n v="0"/>
    <s v="Yes"/>
    <n v="7"/>
    <s v="No"/>
    <n v="441.45057217443338"/>
    <n v="985.58315976528672"/>
    <n v="544.13258759085329"/>
    <n v="3"/>
    <s v="OK"/>
    <s v="No"/>
  </r>
  <r>
    <s v="ORD008176"/>
    <b v="0"/>
    <d v="2024-09-05T15:00:00"/>
    <x v="1"/>
    <s v="High"/>
    <n v="230"/>
    <n v="2818"/>
    <s v="OK"/>
    <n v="65"/>
    <x v="0"/>
    <n v="0"/>
    <n v="37"/>
    <n v="0"/>
    <s v="Yes"/>
    <n v="4"/>
    <s v="No"/>
    <n v="44.690375864355907"/>
    <n v="63.466792064573802"/>
    <n v="18.776416200217881"/>
    <n v="2"/>
    <s v="OK"/>
    <s v="No"/>
  </r>
  <r>
    <s v="ORD008175"/>
    <b v="0"/>
    <d v="2024-09-05T14:00:00"/>
    <x v="0"/>
    <s v="High"/>
    <n v="448"/>
    <n v="2690"/>
    <s v="OK"/>
    <n v="35"/>
    <x v="1"/>
    <n v="33"/>
    <n v="44"/>
    <n v="0"/>
    <s v="No"/>
    <n v="7"/>
    <s v="Yes"/>
    <n v="327.02930272876227"/>
    <n v="737.03715229161378"/>
    <n v="410.00784956285139"/>
    <n v="4"/>
    <s v="OK"/>
    <s v="No"/>
  </r>
  <r>
    <s v="ORD008174"/>
    <b v="0"/>
    <d v="2024-09-05T13:00:00"/>
    <x v="1"/>
    <s v="High"/>
    <n v="213"/>
    <n v="4242"/>
    <s v="OK"/>
    <n v="54"/>
    <x v="0"/>
    <n v="0"/>
    <n v="15"/>
    <n v="19"/>
    <s v="Yes"/>
    <n v="7"/>
    <s v="No"/>
    <n v="170.46660797707119"/>
    <n v="383.18715188315468"/>
    <n v="212.72054390608341"/>
    <n v="5"/>
    <s v="OK"/>
    <s v="No"/>
  </r>
  <r>
    <s v="ORD008173"/>
    <b v="0"/>
    <d v="2024-09-05T12:00:00"/>
    <x v="0"/>
    <s v="High"/>
    <n v="319"/>
    <n v="4902"/>
    <s v="OK"/>
    <n v="52"/>
    <x v="1"/>
    <n v="27"/>
    <n v="45"/>
    <n v="11"/>
    <s v="Yes"/>
    <n v="2"/>
    <s v="No"/>
    <n v="188.72035110997979"/>
    <n v="374.54145664771892"/>
    <n v="185.8211055377391"/>
    <n v="4"/>
    <s v="OK"/>
    <s v="No"/>
  </r>
  <r>
    <s v="ORD008172"/>
    <b v="0"/>
    <d v="2024-09-05T11:00:00"/>
    <x v="1"/>
    <s v="High"/>
    <n v="257"/>
    <n v="3798"/>
    <s v="OK"/>
    <n v="6"/>
    <x v="1"/>
    <n v="19"/>
    <n v="46"/>
    <n v="9"/>
    <s v="Yes"/>
    <n v="7"/>
    <s v="No"/>
    <n v="103.1868939176692"/>
    <n v="178.18423714447761"/>
    <n v="74.99734322680834"/>
    <n v="5"/>
    <s v="OK"/>
    <s v="No"/>
  </r>
  <r>
    <s v="ORD008171"/>
    <b v="0"/>
    <d v="2024-09-05T10:00:00"/>
    <x v="2"/>
    <s v="Medium"/>
    <n v="152"/>
    <n v="1689"/>
    <s v="OK"/>
    <n v="69"/>
    <x v="1"/>
    <n v="3"/>
    <n v="17"/>
    <n v="0"/>
    <s v="Yes"/>
    <n v="7"/>
    <s v="No"/>
    <n v="241.5046865980774"/>
    <n v="381.72672034091141"/>
    <n v="140.22203374283399"/>
    <n v="4"/>
    <s v="OK"/>
    <s v="No"/>
  </r>
  <r>
    <s v="ORD008170"/>
    <b v="0"/>
    <d v="2024-09-05T09:00:00"/>
    <x v="2"/>
    <s v="Medium"/>
    <n v="174"/>
    <n v="2800"/>
    <s v="OK"/>
    <n v="17"/>
    <x v="0"/>
    <n v="0"/>
    <n v="45"/>
    <n v="6"/>
    <s v="Yes"/>
    <n v="3"/>
    <s v="No"/>
    <n v="390.88997690811817"/>
    <n v="733.67093565825928"/>
    <n v="342.78095875014111"/>
    <n v="4"/>
    <s v="OK"/>
    <s v="No"/>
  </r>
  <r>
    <s v="ORD008169"/>
    <b v="0"/>
    <d v="2024-09-05T08:00:00"/>
    <x v="1"/>
    <s v="Medium"/>
    <n v="321"/>
    <n v="4812"/>
    <s v="OK"/>
    <n v="46"/>
    <x v="0"/>
    <n v="0"/>
    <n v="25"/>
    <n v="15"/>
    <s v="No"/>
    <n v="9"/>
    <s v="Yes"/>
    <n v="340.43412319962471"/>
    <n v="629.33152635175918"/>
    <n v="288.89740315213447"/>
    <n v="1"/>
    <s v="OK"/>
    <s v="No"/>
  </r>
  <r>
    <s v="ORD008168"/>
    <b v="0"/>
    <d v="2024-09-05T07:00:00"/>
    <x v="2"/>
    <s v="High"/>
    <n v="60"/>
    <n v="3740"/>
    <s v="OK"/>
    <n v="43"/>
    <x v="1"/>
    <n v="19"/>
    <n v="42"/>
    <n v="0"/>
    <s v="Yes"/>
    <n v="1"/>
    <s v="No"/>
    <n v="439.28523138166338"/>
    <n v="1008.795543572445"/>
    <n v="569.51031219078197"/>
    <n v="4"/>
    <s v="OK"/>
    <s v="No"/>
  </r>
  <r>
    <s v="ORD008167"/>
    <b v="0"/>
    <d v="2024-09-05T06:00:00"/>
    <x v="2"/>
    <s v="Medium"/>
    <n v="310"/>
    <n v="4553"/>
    <s v="OK"/>
    <n v="29"/>
    <x v="1"/>
    <n v="25"/>
    <n v="30"/>
    <n v="1"/>
    <s v="Yes"/>
    <n v="7"/>
    <s v="No"/>
    <n v="313.32344012923829"/>
    <n v="652.68928418160374"/>
    <n v="339.36584405236539"/>
    <n v="2"/>
    <s v="OK"/>
    <s v="No"/>
  </r>
  <r>
    <s v="ORD008166"/>
    <b v="0"/>
    <d v="2024-09-05T05:00:00"/>
    <x v="2"/>
    <s v="High"/>
    <n v="315"/>
    <n v="1722"/>
    <s v="OK"/>
    <n v="63"/>
    <x v="0"/>
    <n v="0"/>
    <n v="46"/>
    <n v="1"/>
    <s v="Yes"/>
    <n v="6"/>
    <s v="No"/>
    <n v="362.24701836638218"/>
    <n v="474.97112009763481"/>
    <n v="112.7241017312526"/>
    <n v="3"/>
    <s v="OK"/>
    <s v="No"/>
  </r>
  <r>
    <s v="ORD008165"/>
    <b v="0"/>
    <d v="2024-09-05T04:00:00"/>
    <x v="0"/>
    <s v="Low"/>
    <n v="322"/>
    <n v="2342"/>
    <s v="OK"/>
    <n v="48"/>
    <x v="0"/>
    <n v="0"/>
    <n v="48"/>
    <n v="0"/>
    <s v="Yes"/>
    <n v="5"/>
    <s v="No"/>
    <n v="42.890171957123577"/>
    <n v="62.26472189690147"/>
    <n v="19.374549939777889"/>
    <n v="3"/>
    <s v="OK"/>
    <s v="No"/>
  </r>
  <r>
    <s v="ORD008164"/>
    <b v="0"/>
    <d v="2024-09-05T03:00:00"/>
    <x v="1"/>
    <s v="High"/>
    <n v="399"/>
    <n v="2262"/>
    <s v="OK"/>
    <n v="20"/>
    <x v="1"/>
    <n v="33"/>
    <n v="35"/>
    <n v="0"/>
    <s v="No"/>
    <n v="2"/>
    <s v="Yes"/>
    <n v="123.1553432589935"/>
    <n v="147.81764916208249"/>
    <n v="24.66230590308896"/>
    <n v="5"/>
    <s v="OK"/>
    <s v="No"/>
  </r>
  <r>
    <s v="ORD008163"/>
    <b v="0"/>
    <d v="2024-09-05T02:00:00"/>
    <x v="2"/>
    <s v="Medium"/>
    <n v="330"/>
    <n v="4450"/>
    <s v="OK"/>
    <n v="38"/>
    <x v="1"/>
    <n v="42"/>
    <n v="39"/>
    <n v="0"/>
    <s v="Yes"/>
    <n v="4"/>
    <s v="No"/>
    <n v="123.25680379838521"/>
    <n v="221.1278580525375"/>
    <n v="97.871054254152313"/>
    <n v="4"/>
    <s v="OK"/>
    <s v="No"/>
  </r>
  <r>
    <s v="ORD008162"/>
    <b v="0"/>
    <d v="2024-09-05T01:00:00"/>
    <x v="0"/>
    <s v="High"/>
    <n v="181"/>
    <n v="4840"/>
    <s v="OK"/>
    <n v="36"/>
    <x v="0"/>
    <n v="0"/>
    <n v="45"/>
    <n v="0"/>
    <s v="Yes"/>
    <n v="8"/>
    <s v="No"/>
    <n v="172.5877500524013"/>
    <n v="358.6350959934486"/>
    <n v="186.0473459410473"/>
    <n v="5"/>
    <s v="OK"/>
    <s v="No"/>
  </r>
  <r>
    <s v="ORD008161"/>
    <b v="0"/>
    <d v="2024-09-05T00:00:00"/>
    <x v="1"/>
    <s v="High"/>
    <n v="18"/>
    <n v="3918"/>
    <s v="OK"/>
    <n v="42"/>
    <x v="0"/>
    <n v="0"/>
    <n v="21"/>
    <n v="0"/>
    <s v="Yes"/>
    <n v="5"/>
    <s v="No"/>
    <n v="235.18925565452579"/>
    <n v="544.6786871625892"/>
    <n v="309.48943150806338"/>
    <n v="3"/>
    <s v="OK"/>
    <s v="No"/>
  </r>
  <r>
    <s v="ORD008160"/>
    <b v="0"/>
    <d v="2024-09-04T23:00:00"/>
    <x v="2"/>
    <s v="Low"/>
    <n v="452"/>
    <n v="1038"/>
    <s v="OK"/>
    <n v="43"/>
    <x v="0"/>
    <n v="0"/>
    <n v="38"/>
    <n v="0"/>
    <s v="Yes"/>
    <n v="3"/>
    <s v="No"/>
    <n v="320.84192987782302"/>
    <n v="619.36530088980396"/>
    <n v="298.523371011981"/>
    <n v="4"/>
    <s v="OK"/>
    <s v="No"/>
  </r>
  <r>
    <s v="ORD008159"/>
    <b v="0"/>
    <d v="2024-09-04T22:00:00"/>
    <x v="1"/>
    <s v="Low"/>
    <n v="272"/>
    <n v="2014"/>
    <s v="OK"/>
    <n v="42"/>
    <x v="0"/>
    <n v="0"/>
    <n v="19"/>
    <n v="0"/>
    <s v="Yes"/>
    <n v="5"/>
    <s v="No"/>
    <n v="98.682080426121644"/>
    <n v="141.06361033279501"/>
    <n v="42.381529906673308"/>
    <n v="3"/>
    <s v="OK"/>
    <s v="No"/>
  </r>
  <r>
    <s v="ORD008158"/>
    <b v="0"/>
    <d v="2024-09-04T21:00:00"/>
    <x v="2"/>
    <s v="Low"/>
    <n v="258"/>
    <n v="3612"/>
    <s v="OK"/>
    <n v="22"/>
    <x v="1"/>
    <n v="32"/>
    <n v="48"/>
    <n v="0"/>
    <s v="Yes"/>
    <n v="8"/>
    <s v="No"/>
    <n v="182.18664806491049"/>
    <n v="221.4973015050771"/>
    <n v="39.310653440166561"/>
    <n v="4"/>
    <s v="OK"/>
    <s v="No"/>
  </r>
  <r>
    <s v="ORD008157"/>
    <b v="0"/>
    <d v="2024-09-04T20:00:00"/>
    <x v="1"/>
    <s v="Low"/>
    <n v="453"/>
    <n v="2496"/>
    <s v="OK"/>
    <n v="16"/>
    <x v="0"/>
    <n v="0"/>
    <n v="12"/>
    <n v="14"/>
    <s v="Yes"/>
    <n v="8"/>
    <s v="No"/>
    <n v="265.30047307709248"/>
    <n v="352.19864139822221"/>
    <n v="86.898168321129674"/>
    <n v="3"/>
    <s v="OK"/>
    <s v="No"/>
  </r>
  <r>
    <s v="ORD008156"/>
    <b v="0"/>
    <d v="2024-09-04T19:00:00"/>
    <x v="1"/>
    <s v="High"/>
    <n v="402"/>
    <n v="4155"/>
    <s v="OK"/>
    <n v="33"/>
    <x v="0"/>
    <n v="0"/>
    <n v="46"/>
    <n v="10"/>
    <s v="Yes"/>
    <n v="3"/>
    <s v="No"/>
    <n v="340.94040894583048"/>
    <n v="535.92547553038446"/>
    <n v="194.985066584554"/>
    <n v="4"/>
    <s v="OK"/>
    <s v="Yes"/>
  </r>
  <r>
    <s v="ORD008155"/>
    <b v="0"/>
    <d v="2024-09-04T18:00:00"/>
    <x v="1"/>
    <s v="High"/>
    <n v="458"/>
    <n v="1290"/>
    <s v="OK"/>
    <n v="52"/>
    <x v="0"/>
    <n v="0"/>
    <n v="45"/>
    <n v="0"/>
    <s v="Yes"/>
    <n v="9"/>
    <s v="No"/>
    <n v="472.90774536215588"/>
    <n v="991.26410508057359"/>
    <n v="518.35635971841771"/>
    <n v="5"/>
    <s v="OK"/>
    <s v="No"/>
  </r>
  <r>
    <s v="ORD008154"/>
    <b v="0"/>
    <d v="2024-09-04T17:00:00"/>
    <x v="2"/>
    <s v="High"/>
    <n v="53"/>
    <n v="1324"/>
    <s v="OK"/>
    <n v="15"/>
    <x v="0"/>
    <n v="0"/>
    <n v="43"/>
    <n v="0"/>
    <s v="Yes"/>
    <n v="2"/>
    <s v="No"/>
    <n v="380.05171455588942"/>
    <n v="808.31919287633923"/>
    <n v="428.26747832044992"/>
    <n v="4"/>
    <s v="OK"/>
    <s v="No"/>
  </r>
  <r>
    <s v="ORD008153"/>
    <b v="0"/>
    <d v="2024-09-04T16:00:00"/>
    <x v="1"/>
    <s v="Medium"/>
    <n v="121"/>
    <n v="2743"/>
    <s v="OK"/>
    <n v="46"/>
    <x v="0"/>
    <n v="0"/>
    <n v="26"/>
    <n v="3"/>
    <s v="Yes"/>
    <n v="4"/>
    <s v="No"/>
    <n v="335.04092331623008"/>
    <n v="460.38997956199239"/>
    <n v="125.3490562457624"/>
    <n v="2"/>
    <s v="OK"/>
    <s v="No"/>
  </r>
  <r>
    <s v="ORD008152"/>
    <b v="0"/>
    <d v="2024-09-04T15:00:00"/>
    <x v="1"/>
    <s v="High"/>
    <n v="306"/>
    <n v="3053"/>
    <s v="OK"/>
    <n v="64"/>
    <x v="0"/>
    <n v="0"/>
    <n v="43"/>
    <n v="10"/>
    <s v="Yes"/>
    <n v="5"/>
    <s v="No"/>
    <n v="109.9416708218148"/>
    <n v="160.38134771710219"/>
    <n v="50.43967689528742"/>
    <n v="3"/>
    <s v="OK"/>
    <s v="No"/>
  </r>
  <r>
    <s v="ORD008151"/>
    <b v="0"/>
    <d v="2024-09-04T14:00:00"/>
    <x v="2"/>
    <s v="High"/>
    <n v="343"/>
    <n v="2317"/>
    <s v="OK"/>
    <n v="45"/>
    <x v="0"/>
    <n v="0"/>
    <n v="24"/>
    <n v="9"/>
    <s v="Yes"/>
    <n v="3"/>
    <s v="No"/>
    <n v="246.52075003076311"/>
    <n v="557.8140866169058"/>
    <n v="311.29333658614269"/>
    <n v="4"/>
    <s v="OK"/>
    <s v="Yes"/>
  </r>
  <r>
    <s v="ORD008150"/>
    <b v="0"/>
    <d v="2024-09-04T13:00:00"/>
    <x v="1"/>
    <s v="Medium"/>
    <n v="171"/>
    <n v="1894"/>
    <s v="OK"/>
    <n v="51"/>
    <x v="0"/>
    <n v="0"/>
    <n v="48"/>
    <n v="0"/>
    <s v="Yes"/>
    <n v="4"/>
    <s v="No"/>
    <n v="225.6212644652916"/>
    <n v="315.01485633909738"/>
    <n v="89.393591873805775"/>
    <n v="4"/>
    <s v="OK"/>
    <s v="Yes"/>
  </r>
  <r>
    <s v="ORD008149"/>
    <b v="0"/>
    <d v="2024-09-04T12:00:00"/>
    <x v="1"/>
    <s v="Medium"/>
    <n v="371"/>
    <n v="1273"/>
    <s v="OK"/>
    <n v="31"/>
    <x v="1"/>
    <n v="23"/>
    <n v="35"/>
    <n v="0"/>
    <s v="Yes"/>
    <n v="2"/>
    <s v="No"/>
    <n v="169.49845125832169"/>
    <n v="364.82178965785829"/>
    <n v="195.3233383995366"/>
    <n v="4"/>
    <s v="OK"/>
    <s v="No"/>
  </r>
  <r>
    <s v="ORD008148"/>
    <b v="0"/>
    <d v="2024-09-04T11:00:00"/>
    <x v="2"/>
    <s v="Medium"/>
    <n v="240"/>
    <n v="3900"/>
    <s v="OK"/>
    <n v="42"/>
    <x v="1"/>
    <n v="12"/>
    <n v="10"/>
    <n v="19"/>
    <s v="Yes"/>
    <n v="9"/>
    <s v="No"/>
    <n v="216.75610052131501"/>
    <n v="394.30492661847097"/>
    <n v="177.548826097156"/>
    <n v="5"/>
    <s v="OK"/>
    <s v="No"/>
  </r>
  <r>
    <s v="ORD008147"/>
    <b v="0"/>
    <d v="2024-09-04T10:00:00"/>
    <x v="0"/>
    <s v="Medium"/>
    <n v="202"/>
    <n v="2752"/>
    <s v="OK"/>
    <n v="50"/>
    <x v="1"/>
    <n v="19"/>
    <n v="45"/>
    <n v="0"/>
    <s v="Yes"/>
    <n v="1"/>
    <s v="No"/>
    <n v="125.43812413526869"/>
    <n v="199.14814442627471"/>
    <n v="73.710020291006046"/>
    <n v="3"/>
    <s v="OK"/>
    <s v="No"/>
  </r>
  <r>
    <s v="ORD008146"/>
    <b v="0"/>
    <d v="2024-09-04T09:00:00"/>
    <x v="2"/>
    <s v="Medium"/>
    <n v="304"/>
    <n v="3241"/>
    <s v="OK"/>
    <n v="44"/>
    <x v="0"/>
    <n v="0"/>
    <n v="26"/>
    <n v="0"/>
    <s v="No"/>
    <n v="1"/>
    <s v="Yes"/>
    <n v="448.13905892046353"/>
    <n v="561.4319173322782"/>
    <n v="113.29285841181471"/>
    <n v="3"/>
    <s v="OK"/>
    <s v="Yes"/>
  </r>
  <r>
    <s v="ORD008145"/>
    <b v="0"/>
    <d v="2024-09-04T08:00:00"/>
    <x v="0"/>
    <s v="Medium"/>
    <n v="214"/>
    <n v="1141"/>
    <s v="OK"/>
    <n v="67"/>
    <x v="1"/>
    <n v="36"/>
    <n v="23"/>
    <n v="6"/>
    <s v="Yes"/>
    <n v="3"/>
    <s v="No"/>
    <n v="57.290016069773522"/>
    <n v="76.011584311759037"/>
    <n v="18.721568241985519"/>
    <n v="2"/>
    <s v="OK"/>
    <s v="No"/>
  </r>
  <r>
    <s v="ORD008144"/>
    <b v="0"/>
    <d v="2024-09-04T07:00:00"/>
    <x v="2"/>
    <s v="Medium"/>
    <n v="315"/>
    <n v="4620"/>
    <s v="OK"/>
    <n v="35"/>
    <x v="0"/>
    <n v="0"/>
    <n v="46"/>
    <n v="0"/>
    <s v="Yes"/>
    <n v="7"/>
    <s v="No"/>
    <n v="84.592447955167813"/>
    <n v="192.95159814254001"/>
    <n v="108.35915018737209"/>
    <n v="4"/>
    <s v="OK"/>
    <s v="No"/>
  </r>
  <r>
    <s v="ORD008143"/>
    <b v="0"/>
    <d v="2024-09-04T06:00:00"/>
    <x v="1"/>
    <s v="High"/>
    <n v="181"/>
    <n v="2783"/>
    <s v="OK"/>
    <n v="66"/>
    <x v="0"/>
    <n v="0"/>
    <n v="28"/>
    <n v="12"/>
    <s v="Yes"/>
    <n v="9"/>
    <s v="No"/>
    <n v="230.50287933406941"/>
    <n v="479.08005029757408"/>
    <n v="248.57717096350461"/>
    <n v="4"/>
    <s v="OK"/>
    <s v="No"/>
  </r>
  <r>
    <s v="ORD008142"/>
    <b v="0"/>
    <d v="2024-09-04T05:00:00"/>
    <x v="1"/>
    <s v="High"/>
    <n v="119"/>
    <n v="4102"/>
    <s v="OK"/>
    <n v="55"/>
    <x v="1"/>
    <n v="28"/>
    <n v="43"/>
    <n v="7"/>
    <s v="Yes"/>
    <n v="2"/>
    <s v="No"/>
    <n v="166.31464604237411"/>
    <n v="364.96441466121001"/>
    <n v="198.64976861883579"/>
    <n v="2"/>
    <s v="OK"/>
    <s v="No"/>
  </r>
  <r>
    <s v="ORD008141"/>
    <b v="0"/>
    <d v="2024-09-04T04:00:00"/>
    <x v="1"/>
    <s v="Medium"/>
    <n v="262"/>
    <n v="4425"/>
    <s v="OK"/>
    <n v="6"/>
    <x v="0"/>
    <n v="0"/>
    <n v="31"/>
    <n v="17"/>
    <s v="Yes"/>
    <n v="9"/>
    <s v="No"/>
    <n v="244.90422830742139"/>
    <n v="451.31143789976989"/>
    <n v="206.40720959234849"/>
    <n v="5"/>
    <s v="OK"/>
    <s v="No"/>
  </r>
  <r>
    <s v="ORD008140"/>
    <b v="0"/>
    <d v="2024-09-04T03:00:00"/>
    <x v="1"/>
    <s v="Medium"/>
    <n v="478"/>
    <n v="4819"/>
    <s v="OK"/>
    <n v="53"/>
    <x v="0"/>
    <n v="0"/>
    <n v="25"/>
    <n v="0"/>
    <s v="Yes"/>
    <n v="2"/>
    <s v="No"/>
    <n v="445.71784592921421"/>
    <n v="666.29987286126095"/>
    <n v="220.58202693204669"/>
    <n v="3"/>
    <s v="OK"/>
    <s v="No"/>
  </r>
  <r>
    <s v="ORD008139"/>
    <b v="0"/>
    <d v="2024-09-04T02:00:00"/>
    <x v="1"/>
    <s v="Low"/>
    <n v="125"/>
    <n v="3553"/>
    <s v="OK"/>
    <n v="7"/>
    <x v="0"/>
    <n v="0"/>
    <n v="37"/>
    <n v="6"/>
    <s v="Yes"/>
    <n v="5"/>
    <s v="No"/>
    <n v="294.2836445733073"/>
    <n v="443.57827784176158"/>
    <n v="149.29463326845431"/>
    <n v="4"/>
    <s v="OK"/>
    <s v="No"/>
  </r>
  <r>
    <s v="ORD008138"/>
    <b v="0"/>
    <d v="2024-09-04T01:00:00"/>
    <x v="1"/>
    <s v="High"/>
    <n v="343"/>
    <n v="1560"/>
    <s v="OK"/>
    <n v="66"/>
    <x v="1"/>
    <n v="27"/>
    <n v="44"/>
    <n v="15"/>
    <s v="Yes"/>
    <n v="8"/>
    <s v="No"/>
    <n v="49.298574418335178"/>
    <n v="72.550206209709302"/>
    <n v="23.25163179137412"/>
    <n v="3"/>
    <s v="OK"/>
    <s v="No"/>
  </r>
  <r>
    <s v="ORD008137"/>
    <b v="0"/>
    <d v="2024-09-04T00:00:00"/>
    <x v="2"/>
    <s v="Medium"/>
    <n v="185"/>
    <n v="2688"/>
    <s v="OK"/>
    <n v="45"/>
    <x v="1"/>
    <n v="29"/>
    <n v="25"/>
    <n v="5"/>
    <s v="Yes"/>
    <n v="3"/>
    <s v="No"/>
    <n v="322.35734528533419"/>
    <n v="776.82740659539297"/>
    <n v="454.47006131005872"/>
    <n v="3"/>
    <s v="OK"/>
    <s v="No"/>
  </r>
  <r>
    <s v="ORD008136"/>
    <b v="0"/>
    <d v="2024-09-03T23:00:00"/>
    <x v="1"/>
    <s v="Low"/>
    <n v="93"/>
    <n v="4108"/>
    <s v="OK"/>
    <n v="55"/>
    <x v="0"/>
    <n v="0"/>
    <n v="27"/>
    <n v="18"/>
    <s v="Yes"/>
    <n v="6"/>
    <s v="No"/>
    <n v="285.94032383646601"/>
    <n v="417.69365601310022"/>
    <n v="131.75333217663419"/>
    <n v="5"/>
    <s v="OK"/>
    <s v="No"/>
  </r>
  <r>
    <s v="ORD008135"/>
    <b v="0"/>
    <d v="2024-09-03T22:00:00"/>
    <x v="1"/>
    <s v="Medium"/>
    <n v="106"/>
    <n v="4022"/>
    <s v="OK"/>
    <n v="21"/>
    <x v="0"/>
    <n v="0"/>
    <n v="23"/>
    <n v="19"/>
    <s v="Yes"/>
    <n v="7"/>
    <s v="No"/>
    <n v="488.47902955685259"/>
    <n v="1068.601596751588"/>
    <n v="580.12256719473544"/>
    <n v="2"/>
    <s v="OK"/>
    <s v="No"/>
  </r>
  <r>
    <s v="ORD008134"/>
    <b v="0"/>
    <d v="2024-09-03T21:00:00"/>
    <x v="1"/>
    <s v="Medium"/>
    <n v="281"/>
    <n v="3933"/>
    <s v="OK"/>
    <n v="37"/>
    <x v="0"/>
    <n v="0"/>
    <n v="34"/>
    <n v="12"/>
    <s v="Yes"/>
    <n v="4"/>
    <s v="No"/>
    <n v="363.44221955462672"/>
    <n v="896.87705127932838"/>
    <n v="533.43483172470167"/>
    <n v="3"/>
    <s v="OK"/>
    <s v="No"/>
  </r>
  <r>
    <s v="ORD008133"/>
    <b v="0"/>
    <d v="2024-09-03T20:00:00"/>
    <x v="2"/>
    <s v="High"/>
    <n v="131"/>
    <n v="2241"/>
    <s v="OK"/>
    <n v="57"/>
    <x v="1"/>
    <n v="19"/>
    <n v="26"/>
    <n v="0"/>
    <s v="No"/>
    <n v="7"/>
    <s v="Yes"/>
    <n v="289.74042925000037"/>
    <n v="482.86986880705467"/>
    <n v="193.12943955705421"/>
    <n v="4"/>
    <s v="OK"/>
    <s v="No"/>
  </r>
  <r>
    <s v="ORD008132"/>
    <b v="0"/>
    <d v="2024-09-03T19:00:00"/>
    <x v="0"/>
    <s v="Medium"/>
    <n v="457"/>
    <n v="2913"/>
    <s v="OK"/>
    <n v="63"/>
    <x v="0"/>
    <n v="0"/>
    <n v="34"/>
    <n v="0"/>
    <s v="No"/>
    <n v="3"/>
    <s v="Yes"/>
    <n v="272.23301395903837"/>
    <n v="472.89617433968561"/>
    <n v="200.66316038064721"/>
    <n v="2"/>
    <s v="OK"/>
    <s v="Yes"/>
  </r>
  <r>
    <s v="ORD008131"/>
    <b v="0"/>
    <d v="2024-09-03T18:00:00"/>
    <x v="1"/>
    <s v="Medium"/>
    <n v="53"/>
    <n v="3829"/>
    <s v="OK"/>
    <n v="62"/>
    <x v="1"/>
    <n v="31"/>
    <n v="49"/>
    <n v="18"/>
    <s v="Yes"/>
    <n v="7"/>
    <s v="No"/>
    <n v="182.49885620528809"/>
    <n v="250.4988100086197"/>
    <n v="67.99995380333155"/>
    <n v="4"/>
    <s v="OK"/>
    <s v="No"/>
  </r>
  <r>
    <s v="ORD008130"/>
    <b v="0"/>
    <d v="2024-09-03T17:00:00"/>
    <x v="0"/>
    <s v="Medium"/>
    <n v="52"/>
    <n v="1117"/>
    <s v="OK"/>
    <n v="1"/>
    <x v="0"/>
    <n v="0"/>
    <n v="25"/>
    <n v="12"/>
    <s v="Yes"/>
    <n v="3"/>
    <s v="No"/>
    <n v="184.7802936425052"/>
    <n v="326.47691426805437"/>
    <n v="141.6966206255492"/>
    <n v="5"/>
    <s v="OK"/>
    <s v="No"/>
  </r>
  <r>
    <s v="ORD008129"/>
    <b v="0"/>
    <d v="2024-09-03T16:00:00"/>
    <x v="0"/>
    <s v="High"/>
    <n v="181"/>
    <n v="3878"/>
    <s v="OK"/>
    <n v="7"/>
    <x v="0"/>
    <n v="0"/>
    <n v="28"/>
    <n v="0"/>
    <s v="Yes"/>
    <n v="6"/>
    <s v="No"/>
    <n v="26.976510200408619"/>
    <n v="48.534455303591344"/>
    <n v="21.557945103182721"/>
    <n v="5"/>
    <s v="OK"/>
    <s v="No"/>
  </r>
  <r>
    <s v="ORD008128"/>
    <b v="0"/>
    <d v="2024-09-03T15:00:00"/>
    <x v="0"/>
    <s v="High"/>
    <n v="120"/>
    <n v="4262"/>
    <s v="OK"/>
    <n v="11"/>
    <x v="0"/>
    <n v="0"/>
    <n v="19"/>
    <n v="17"/>
    <s v="Yes"/>
    <n v="1"/>
    <s v="No"/>
    <n v="147.88287947648141"/>
    <n v="333.02049798703678"/>
    <n v="185.13761851055531"/>
    <n v="3"/>
    <s v="OK"/>
    <s v="Yes"/>
  </r>
  <r>
    <s v="ORD008127"/>
    <b v="0"/>
    <d v="2024-09-03T14:00:00"/>
    <x v="2"/>
    <s v="Medium"/>
    <n v="23"/>
    <n v="1038"/>
    <s v="OK"/>
    <n v="36"/>
    <x v="1"/>
    <n v="36"/>
    <n v="45"/>
    <n v="4"/>
    <s v="Yes"/>
    <n v="7"/>
    <s v="No"/>
    <n v="326.27167327367209"/>
    <n v="587.31548173680687"/>
    <n v="261.04380846313478"/>
    <n v="3"/>
    <s v="OK"/>
    <s v="No"/>
  </r>
  <r>
    <s v="ORD008126"/>
    <b v="0"/>
    <d v="2024-09-03T13:00:00"/>
    <x v="0"/>
    <s v="Medium"/>
    <n v="71"/>
    <n v="4398"/>
    <s v="OK"/>
    <n v="6"/>
    <x v="0"/>
    <n v="0"/>
    <n v="42"/>
    <n v="2"/>
    <s v="Yes"/>
    <n v="2"/>
    <s v="No"/>
    <n v="303.33424721478241"/>
    <n v="515.76668127341691"/>
    <n v="212.43243405863461"/>
    <n v="3"/>
    <s v="OK"/>
    <s v="No"/>
  </r>
  <r>
    <s v="ORD008125"/>
    <b v="0"/>
    <d v="2024-09-03T12:00:00"/>
    <x v="2"/>
    <s v="Low"/>
    <n v="22"/>
    <n v="2193"/>
    <s v="OK"/>
    <n v="18"/>
    <x v="0"/>
    <n v="0"/>
    <n v="30"/>
    <n v="17"/>
    <s v="Yes"/>
    <n v="8"/>
    <s v="No"/>
    <n v="291.1339970733685"/>
    <n v="635.37235114125735"/>
    <n v="344.23835406788879"/>
    <n v="5"/>
    <s v="OK"/>
    <s v="No"/>
  </r>
  <r>
    <s v="ORD008124"/>
    <b v="0"/>
    <d v="2024-09-03T11:00:00"/>
    <x v="2"/>
    <s v="Medium"/>
    <n v="90"/>
    <n v="2853"/>
    <s v="OK"/>
    <n v="64"/>
    <x v="0"/>
    <n v="0"/>
    <n v="30"/>
    <n v="0"/>
    <s v="Yes"/>
    <n v="4"/>
    <s v="No"/>
    <n v="209.94120877789661"/>
    <n v="461.45155671147847"/>
    <n v="251.5103479335819"/>
    <n v="5"/>
    <s v="OK"/>
    <s v="No"/>
  </r>
  <r>
    <s v="ORD008123"/>
    <b v="0"/>
    <d v="2024-09-03T10:00:00"/>
    <x v="0"/>
    <s v="Medium"/>
    <n v="445"/>
    <n v="4404"/>
    <s v="OK"/>
    <n v="46"/>
    <x v="0"/>
    <n v="0"/>
    <n v="17"/>
    <n v="17"/>
    <s v="Yes"/>
    <n v="8"/>
    <s v="No"/>
    <n v="84.733752106043383"/>
    <n v="170.5717153093768"/>
    <n v="85.837963203333388"/>
    <n v="5"/>
    <s v="OK"/>
    <s v="No"/>
  </r>
  <r>
    <s v="ORD008122"/>
    <b v="0"/>
    <d v="2024-09-03T09:00:00"/>
    <x v="2"/>
    <s v="Medium"/>
    <n v="486"/>
    <n v="1563"/>
    <s v="OK"/>
    <n v="16"/>
    <x v="1"/>
    <n v="2"/>
    <n v="39"/>
    <n v="0"/>
    <s v="Yes"/>
    <n v="6"/>
    <s v="No"/>
    <n v="212.78037908348239"/>
    <n v="454.30416961946781"/>
    <n v="241.5237905359854"/>
    <n v="2"/>
    <s v="OK"/>
    <s v="No"/>
  </r>
  <r>
    <s v="ORD008121"/>
    <b v="0"/>
    <d v="2024-09-03T08:00:00"/>
    <x v="2"/>
    <s v="Medium"/>
    <n v="392"/>
    <n v="1216"/>
    <s v="OK"/>
    <n v="2"/>
    <x v="1"/>
    <n v="41"/>
    <n v="18"/>
    <n v="11"/>
    <s v="Yes"/>
    <n v="8"/>
    <s v="No"/>
    <n v="283.77127242952531"/>
    <n v="380.84720039597892"/>
    <n v="97.075927966453605"/>
    <n v="3"/>
    <s v="OK"/>
    <s v="No"/>
  </r>
  <r>
    <s v="ORD008120"/>
    <b v="0"/>
    <d v="2024-09-03T07:00:00"/>
    <x v="0"/>
    <s v="High"/>
    <n v="161"/>
    <n v="3340"/>
    <s v="OK"/>
    <n v="11"/>
    <x v="0"/>
    <n v="0"/>
    <n v="12"/>
    <n v="2"/>
    <s v="No"/>
    <n v="8"/>
    <s v="Yes"/>
    <n v="438.90297367834728"/>
    <n v="1086.453156530768"/>
    <n v="647.55018285242068"/>
    <n v="3"/>
    <s v="OK"/>
    <s v="No"/>
  </r>
  <r>
    <s v="ORD008119"/>
    <b v="0"/>
    <d v="2024-09-03T06:00:00"/>
    <x v="2"/>
    <s v="Medium"/>
    <n v="461"/>
    <n v="4820"/>
    <s v="OK"/>
    <n v="23"/>
    <x v="0"/>
    <n v="0"/>
    <n v="33"/>
    <n v="4"/>
    <s v="No"/>
    <n v="6"/>
    <s v="Yes"/>
    <n v="189.2970146067581"/>
    <n v="361.97862238730448"/>
    <n v="172.68160778054639"/>
    <n v="5"/>
    <s v="OK"/>
    <s v="No"/>
  </r>
  <r>
    <s v="ORD008118"/>
    <b v="0"/>
    <d v="2024-09-03T05:00:00"/>
    <x v="2"/>
    <s v="Medium"/>
    <n v="328"/>
    <n v="1582"/>
    <s v="OK"/>
    <n v="19"/>
    <x v="0"/>
    <n v="0"/>
    <n v="35"/>
    <n v="8"/>
    <s v="Yes"/>
    <n v="3"/>
    <s v="No"/>
    <n v="324.55645603368248"/>
    <n v="544.81526784867083"/>
    <n v="220.25881181498829"/>
    <n v="3"/>
    <s v="OK"/>
    <s v="No"/>
  </r>
  <r>
    <s v="ORD008117"/>
    <b v="0"/>
    <d v="2024-09-03T04:00:00"/>
    <x v="1"/>
    <s v="High"/>
    <n v="375"/>
    <n v="4148"/>
    <s v="OK"/>
    <n v="67"/>
    <x v="0"/>
    <n v="0"/>
    <n v="30"/>
    <n v="0"/>
    <s v="No"/>
    <n v="9"/>
    <s v="Yes"/>
    <n v="159.48709177764169"/>
    <n v="253.82003295731681"/>
    <n v="94.332941179675089"/>
    <n v="4"/>
    <s v="OK"/>
    <s v="No"/>
  </r>
  <r>
    <s v="ORD008116"/>
    <b v="0"/>
    <d v="2024-09-03T03:00:00"/>
    <x v="0"/>
    <s v="Low"/>
    <n v="403"/>
    <n v="1194"/>
    <s v="OK"/>
    <n v="17"/>
    <x v="1"/>
    <n v="44"/>
    <n v="11"/>
    <n v="3"/>
    <s v="Yes"/>
    <n v="4"/>
    <s v="No"/>
    <n v="408.00912337632133"/>
    <n v="828.76083624338503"/>
    <n v="420.7517128670637"/>
    <n v="3"/>
    <s v="OK"/>
    <s v="No"/>
  </r>
  <r>
    <s v="ORD008115"/>
    <b v="0"/>
    <d v="2024-09-03T02:00:00"/>
    <x v="2"/>
    <s v="High"/>
    <n v="123"/>
    <n v="3499"/>
    <s v="OK"/>
    <n v="62"/>
    <x v="0"/>
    <n v="0"/>
    <n v="5"/>
    <n v="17"/>
    <s v="Yes"/>
    <n v="3"/>
    <s v="No"/>
    <n v="132.44723046579799"/>
    <n v="195.85076535423619"/>
    <n v="63.40353488843823"/>
    <n v="5"/>
    <s v="OK"/>
    <s v="No"/>
  </r>
  <r>
    <s v="ORD008114"/>
    <b v="0"/>
    <d v="2024-09-03T01:00:00"/>
    <x v="2"/>
    <s v="Medium"/>
    <n v="35"/>
    <n v="4224"/>
    <s v="OK"/>
    <n v="10"/>
    <x v="1"/>
    <n v="35"/>
    <n v="26"/>
    <n v="16"/>
    <s v="Yes"/>
    <n v="7"/>
    <s v="No"/>
    <n v="199.0905482865183"/>
    <n v="333.82495618720287"/>
    <n v="134.7344079006846"/>
    <n v="3"/>
    <s v="OK"/>
    <s v="No"/>
  </r>
  <r>
    <s v="ORD008113"/>
    <b v="0"/>
    <d v="2024-09-03T00:00:00"/>
    <x v="2"/>
    <s v="Low"/>
    <n v="379"/>
    <n v="1827"/>
    <s v="OK"/>
    <n v="41"/>
    <x v="0"/>
    <n v="0"/>
    <n v="30"/>
    <n v="3"/>
    <s v="Yes"/>
    <n v="4"/>
    <s v="No"/>
    <n v="25.39076300804696"/>
    <n v="39.968242462198127"/>
    <n v="14.57747945415116"/>
    <n v="4"/>
    <s v="OK"/>
    <s v="No"/>
  </r>
  <r>
    <s v="ORD008112"/>
    <b v="0"/>
    <d v="2024-09-02T23:00:00"/>
    <x v="0"/>
    <s v="Low"/>
    <n v="272"/>
    <n v="4391"/>
    <s v="OK"/>
    <n v="10"/>
    <x v="0"/>
    <n v="0"/>
    <n v="18"/>
    <n v="16"/>
    <s v="Yes"/>
    <n v="5"/>
    <s v="No"/>
    <n v="307.04263914129712"/>
    <n v="575.35360787595789"/>
    <n v="268.31096873466078"/>
    <n v="2"/>
    <s v="OK"/>
    <s v="No"/>
  </r>
  <r>
    <s v="ORD008111"/>
    <b v="0"/>
    <d v="2024-09-02T22:00:00"/>
    <x v="0"/>
    <s v="Medium"/>
    <n v="109"/>
    <n v="4232"/>
    <s v="OK"/>
    <n v="47"/>
    <x v="1"/>
    <n v="45"/>
    <n v="16"/>
    <n v="12"/>
    <s v="Yes"/>
    <n v="3"/>
    <s v="No"/>
    <n v="404.39419652675349"/>
    <n v="622.73078398099562"/>
    <n v="218.33658745424211"/>
    <n v="3"/>
    <s v="OK"/>
    <s v="No"/>
  </r>
  <r>
    <s v="ORD008110"/>
    <b v="0"/>
    <d v="2024-09-02T21:00:00"/>
    <x v="2"/>
    <s v="Low"/>
    <n v="20"/>
    <n v="3288"/>
    <s v="OK"/>
    <n v="29"/>
    <x v="0"/>
    <n v="0"/>
    <n v="11"/>
    <n v="0"/>
    <s v="Yes"/>
    <n v="8"/>
    <s v="No"/>
    <n v="238.40396815105171"/>
    <n v="435.21886717513792"/>
    <n v="196.8148990240862"/>
    <n v="4"/>
    <s v="OK"/>
    <s v="No"/>
  </r>
  <r>
    <s v="ORD008109"/>
    <b v="0"/>
    <d v="2024-09-02T20:00:00"/>
    <x v="2"/>
    <s v="Medium"/>
    <n v="32"/>
    <n v="4124"/>
    <s v="OK"/>
    <n v="28"/>
    <x v="0"/>
    <n v="0"/>
    <n v="41"/>
    <n v="3"/>
    <s v="Yes"/>
    <n v="3"/>
    <s v="No"/>
    <n v="181.15880408757889"/>
    <n v="345.09075001077662"/>
    <n v="163.9319459231977"/>
    <n v="4"/>
    <s v="OK"/>
    <s v="No"/>
  </r>
  <r>
    <s v="ORD008108"/>
    <b v="0"/>
    <d v="2024-09-02T19:00:00"/>
    <x v="1"/>
    <s v="Low"/>
    <n v="488"/>
    <n v="3083"/>
    <s v="OK"/>
    <n v="54"/>
    <x v="0"/>
    <n v="0"/>
    <n v="10"/>
    <n v="8"/>
    <s v="Yes"/>
    <n v="3"/>
    <s v="No"/>
    <n v="479.52882033073672"/>
    <n v="707.11050841298299"/>
    <n v="227.5816880822463"/>
    <n v="4"/>
    <s v="OK"/>
    <s v="No"/>
  </r>
  <r>
    <s v="ORD008107"/>
    <b v="0"/>
    <d v="2024-09-02T18:00:00"/>
    <x v="0"/>
    <s v="Low"/>
    <n v="429"/>
    <n v="3696"/>
    <s v="OK"/>
    <n v="41"/>
    <x v="0"/>
    <n v="0"/>
    <n v="5"/>
    <n v="0"/>
    <s v="Yes"/>
    <n v="5"/>
    <s v="No"/>
    <n v="463.72012386497698"/>
    <n v="1068.0051882727289"/>
    <n v="604.28506440775232"/>
    <n v="4"/>
    <s v="OK"/>
    <s v="No"/>
  </r>
  <r>
    <s v="ORD008106"/>
    <b v="0"/>
    <d v="2024-09-02T17:00:00"/>
    <x v="2"/>
    <s v="Medium"/>
    <n v="242"/>
    <n v="3855"/>
    <s v="OK"/>
    <n v="24"/>
    <x v="0"/>
    <n v="0"/>
    <n v="30"/>
    <n v="0"/>
    <s v="Yes"/>
    <n v="6"/>
    <s v="No"/>
    <n v="317.42865753104621"/>
    <n v="587.81203745348432"/>
    <n v="270.38337992243811"/>
    <n v="2"/>
    <s v="OK"/>
    <s v="No"/>
  </r>
  <r>
    <s v="ORD008105"/>
    <b v="0"/>
    <d v="2024-09-02T16:00:00"/>
    <x v="0"/>
    <s v="Medium"/>
    <n v="459"/>
    <n v="3241"/>
    <s v="OK"/>
    <n v="48"/>
    <x v="0"/>
    <n v="0"/>
    <n v="24"/>
    <n v="0"/>
    <s v="Yes"/>
    <n v="3"/>
    <s v="No"/>
    <n v="493.92561060213262"/>
    <n v="1048.2586159387799"/>
    <n v="554.33300533664783"/>
    <n v="5"/>
    <s v="OK"/>
    <s v="No"/>
  </r>
  <r>
    <s v="ORD008104"/>
    <b v="0"/>
    <d v="2024-09-02T15:00:00"/>
    <x v="0"/>
    <s v="Medium"/>
    <n v="138"/>
    <n v="2276"/>
    <s v="OK"/>
    <n v="17"/>
    <x v="0"/>
    <n v="0"/>
    <n v="13"/>
    <n v="1"/>
    <s v="Yes"/>
    <n v="1"/>
    <s v="No"/>
    <n v="424.98750269647587"/>
    <n v="642.75721102458715"/>
    <n v="217.76970832811119"/>
    <n v="3"/>
    <s v="OK"/>
    <s v="No"/>
  </r>
  <r>
    <s v="ORD008103"/>
    <b v="0"/>
    <d v="2024-09-02T14:00:00"/>
    <x v="0"/>
    <s v="Low"/>
    <n v="235"/>
    <n v="1615"/>
    <s v="OK"/>
    <n v="1"/>
    <x v="1"/>
    <n v="5"/>
    <n v="43"/>
    <n v="14"/>
    <s v="No"/>
    <n v="6"/>
    <s v="Yes"/>
    <n v="404.37751753477693"/>
    <n v="499.37180410518289"/>
    <n v="94.994286570405961"/>
    <n v="4"/>
    <s v="OK"/>
    <s v="No"/>
  </r>
  <r>
    <s v="ORD008102"/>
    <b v="0"/>
    <d v="2024-09-02T13:00:00"/>
    <x v="1"/>
    <s v="Medium"/>
    <n v="67"/>
    <n v="1774"/>
    <s v="OK"/>
    <n v="69"/>
    <x v="0"/>
    <n v="0"/>
    <n v="8"/>
    <n v="14"/>
    <s v="No"/>
    <n v="8"/>
    <s v="Yes"/>
    <n v="261.72245353089022"/>
    <n v="480.32674961168527"/>
    <n v="218.60429608079519"/>
    <n v="4"/>
    <s v="OK"/>
    <s v="No"/>
  </r>
  <r>
    <s v="ORD008101"/>
    <b v="0"/>
    <d v="2024-09-02T12:00:00"/>
    <x v="1"/>
    <s v="High"/>
    <n v="80"/>
    <n v="4196"/>
    <s v="OK"/>
    <n v="38"/>
    <x v="0"/>
    <n v="0"/>
    <n v="14"/>
    <n v="13"/>
    <s v="Yes"/>
    <n v="5"/>
    <s v="No"/>
    <n v="298.11521214646518"/>
    <n v="565.6340701735179"/>
    <n v="267.51885802705272"/>
    <n v="5"/>
    <s v="OK"/>
    <s v="No"/>
  </r>
  <r>
    <s v="ORD008100"/>
    <b v="0"/>
    <d v="2024-09-02T11:00:00"/>
    <x v="0"/>
    <s v="High"/>
    <n v="376"/>
    <n v="3139"/>
    <s v="OK"/>
    <n v="54"/>
    <x v="1"/>
    <n v="17"/>
    <n v="41"/>
    <n v="0"/>
    <s v="Yes"/>
    <n v="7"/>
    <s v="No"/>
    <n v="29.81757553070338"/>
    <n v="56.537187152070693"/>
    <n v="26.71961162136731"/>
    <n v="5"/>
    <s v="OK"/>
    <s v="No"/>
  </r>
  <r>
    <s v="ORD008099"/>
    <b v="0"/>
    <d v="2024-09-02T10:00:00"/>
    <x v="0"/>
    <s v="Low"/>
    <n v="180"/>
    <n v="2433"/>
    <s v="OK"/>
    <n v="9"/>
    <x v="0"/>
    <n v="0"/>
    <n v="8"/>
    <n v="9"/>
    <s v="Yes"/>
    <n v="4"/>
    <s v="No"/>
    <n v="121.2491439407999"/>
    <n v="195.30802802425541"/>
    <n v="74.058884083455439"/>
    <n v="3"/>
    <s v="OK"/>
    <s v="Yes"/>
  </r>
  <r>
    <s v="ORD008098"/>
    <b v="0"/>
    <d v="2024-09-02T09:00:00"/>
    <x v="0"/>
    <s v="Medium"/>
    <n v="322"/>
    <n v="1312"/>
    <s v="OK"/>
    <n v="32"/>
    <x v="0"/>
    <n v="0"/>
    <n v="36"/>
    <n v="7"/>
    <s v="Yes"/>
    <n v="9"/>
    <s v="No"/>
    <n v="425.97271731105081"/>
    <n v="881.23262118585956"/>
    <n v="455.25990387480869"/>
    <n v="3"/>
    <s v="OK"/>
    <s v="No"/>
  </r>
  <r>
    <s v="ORD008097"/>
    <b v="0"/>
    <d v="2024-09-02T08:00:00"/>
    <x v="2"/>
    <s v="Medium"/>
    <n v="217"/>
    <n v="3088"/>
    <s v="OK"/>
    <n v="31"/>
    <x v="0"/>
    <n v="0"/>
    <n v="21"/>
    <n v="0"/>
    <s v="Yes"/>
    <n v="3"/>
    <s v="No"/>
    <n v="465.80552614304582"/>
    <n v="926.99986099155387"/>
    <n v="461.19433484850799"/>
    <n v="5"/>
    <s v="OK"/>
    <s v="No"/>
  </r>
  <r>
    <s v="ORD008096"/>
    <b v="0"/>
    <d v="2024-09-02T07:00:00"/>
    <x v="2"/>
    <s v="High"/>
    <n v="77"/>
    <n v="4657"/>
    <s v="OK"/>
    <n v="49"/>
    <x v="0"/>
    <n v="0"/>
    <n v="24"/>
    <n v="17"/>
    <s v="Yes"/>
    <n v="2"/>
    <s v="No"/>
    <n v="308.4241725546355"/>
    <n v="451.420062892072"/>
    <n v="142.99589033743649"/>
    <n v="2"/>
    <s v="OK"/>
    <s v="No"/>
  </r>
  <r>
    <s v="ORD008095"/>
    <b v="0"/>
    <d v="2024-09-02T06:00:00"/>
    <x v="0"/>
    <s v="Low"/>
    <n v="446"/>
    <n v="2099"/>
    <s v="OK"/>
    <n v="40"/>
    <x v="0"/>
    <n v="0"/>
    <n v="28"/>
    <n v="0"/>
    <s v="Yes"/>
    <n v="6"/>
    <s v="No"/>
    <n v="209.0138204627232"/>
    <n v="521.55708267619195"/>
    <n v="312.54326221346878"/>
    <n v="4"/>
    <s v="OK"/>
    <s v="No"/>
  </r>
  <r>
    <s v="ORD008094"/>
    <b v="0"/>
    <d v="2024-09-02T05:00:00"/>
    <x v="1"/>
    <s v="Medium"/>
    <n v="16"/>
    <n v="2919"/>
    <s v="OK"/>
    <n v="56"/>
    <x v="0"/>
    <n v="0"/>
    <n v="11"/>
    <n v="4"/>
    <s v="Yes"/>
    <n v="9"/>
    <s v="No"/>
    <n v="72.824026436819494"/>
    <n v="132.1520129102305"/>
    <n v="59.32798647341103"/>
    <n v="2"/>
    <s v="OK"/>
    <s v="No"/>
  </r>
  <r>
    <s v="ORD008093"/>
    <b v="0"/>
    <d v="2024-09-02T04:00:00"/>
    <x v="0"/>
    <s v="Medium"/>
    <n v="254"/>
    <n v="3548"/>
    <s v="OK"/>
    <n v="50"/>
    <x v="1"/>
    <n v="46"/>
    <n v="23"/>
    <n v="15"/>
    <s v="Yes"/>
    <n v="9"/>
    <s v="No"/>
    <n v="408.34709939611389"/>
    <n v="896.24334280482185"/>
    <n v="487.89624340870802"/>
    <n v="4"/>
    <s v="OK"/>
    <s v="No"/>
  </r>
  <r>
    <s v="ORD008092"/>
    <b v="0"/>
    <d v="2024-09-02T03:00:00"/>
    <x v="1"/>
    <s v="Medium"/>
    <n v="165"/>
    <n v="4737"/>
    <s v="OK"/>
    <n v="23"/>
    <x v="1"/>
    <n v="43"/>
    <n v="8"/>
    <n v="0"/>
    <s v="Yes"/>
    <n v="8"/>
    <s v="No"/>
    <n v="345.33907537578409"/>
    <n v="682.52293395891047"/>
    <n v="337.18385858312632"/>
    <n v="3"/>
    <s v="OK"/>
    <s v="No"/>
  </r>
  <r>
    <s v="ORD008091"/>
    <b v="0"/>
    <d v="2024-09-02T02:00:00"/>
    <x v="0"/>
    <s v="Medium"/>
    <n v="372"/>
    <n v="1765"/>
    <s v="OK"/>
    <n v="45"/>
    <x v="0"/>
    <n v="0"/>
    <n v="22"/>
    <n v="4"/>
    <s v="Yes"/>
    <n v="7"/>
    <s v="No"/>
    <n v="83.405945688226453"/>
    <n v="156.8045516878968"/>
    <n v="73.39860599967038"/>
    <n v="1"/>
    <s v="OK"/>
    <s v="No"/>
  </r>
  <r>
    <s v="ORD008090"/>
    <b v="0"/>
    <d v="2024-09-02T01:00:00"/>
    <x v="2"/>
    <s v="Low"/>
    <n v="411"/>
    <n v="2209"/>
    <s v="OK"/>
    <n v="29"/>
    <x v="0"/>
    <n v="0"/>
    <n v="48"/>
    <n v="0"/>
    <s v="Yes"/>
    <n v="5"/>
    <s v="No"/>
    <n v="290.82819621698621"/>
    <n v="452.90906750199667"/>
    <n v="162.08087128501049"/>
    <n v="3"/>
    <s v="OK"/>
    <s v="No"/>
  </r>
  <r>
    <s v="ORD008089"/>
    <b v="0"/>
    <d v="2024-09-02T00:00:00"/>
    <x v="0"/>
    <s v="Low"/>
    <n v="398"/>
    <n v="1503"/>
    <s v="OK"/>
    <n v="38"/>
    <x v="0"/>
    <n v="0"/>
    <n v="24"/>
    <n v="2"/>
    <s v="Yes"/>
    <n v="5"/>
    <s v="No"/>
    <n v="54.453708749752593"/>
    <n v="132.66320911964101"/>
    <n v="78.209500369888445"/>
    <n v="5"/>
    <s v="OK"/>
    <s v="No"/>
  </r>
  <r>
    <s v="ORD008088"/>
    <b v="0"/>
    <d v="2024-09-01T23:00:00"/>
    <x v="2"/>
    <s v="Low"/>
    <n v="152"/>
    <n v="1967"/>
    <s v="OK"/>
    <n v="58"/>
    <x v="0"/>
    <n v="0"/>
    <n v="16"/>
    <n v="0"/>
    <s v="Yes"/>
    <n v="3"/>
    <s v="No"/>
    <n v="273.80761587385001"/>
    <n v="341.71614184157858"/>
    <n v="67.908525967728679"/>
    <n v="3"/>
    <s v="OK"/>
    <s v="Yes"/>
  </r>
  <r>
    <s v="ORD008087"/>
    <b v="0"/>
    <d v="2024-09-01T22:00:00"/>
    <x v="1"/>
    <s v="Medium"/>
    <n v="370"/>
    <n v="3585"/>
    <s v="OK"/>
    <n v="23"/>
    <x v="0"/>
    <n v="0"/>
    <n v="43"/>
    <n v="0"/>
    <s v="Yes"/>
    <n v="9"/>
    <s v="No"/>
    <n v="191.55696721076541"/>
    <n v="433.52021093366272"/>
    <n v="241.96324372289729"/>
    <n v="2"/>
    <s v="OK"/>
    <s v="No"/>
  </r>
  <r>
    <s v="ORD008086"/>
    <b v="0"/>
    <d v="2024-09-01T21:00:00"/>
    <x v="1"/>
    <s v="Low"/>
    <n v="252"/>
    <n v="3736"/>
    <s v="OK"/>
    <n v="6"/>
    <x v="1"/>
    <n v="35"/>
    <n v="31"/>
    <n v="19"/>
    <s v="Yes"/>
    <n v="2"/>
    <s v="No"/>
    <n v="340.53865062584799"/>
    <n v="595.33345319430157"/>
    <n v="254.79480256845349"/>
    <n v="4"/>
    <s v="OK"/>
    <s v="No"/>
  </r>
  <r>
    <s v="ORD008085"/>
    <b v="0"/>
    <d v="2024-09-01T20:00:00"/>
    <x v="1"/>
    <s v="Medium"/>
    <n v="277"/>
    <n v="2472"/>
    <s v="OK"/>
    <n v="12"/>
    <x v="0"/>
    <n v="0"/>
    <n v="48"/>
    <n v="0"/>
    <s v="Yes"/>
    <n v="9"/>
    <s v="No"/>
    <n v="246.8781408921306"/>
    <n v="481.61663133546131"/>
    <n v="234.7384904433307"/>
    <n v="5"/>
    <s v="OK"/>
    <s v="No"/>
  </r>
  <r>
    <s v="ORD008084"/>
    <b v="0"/>
    <d v="2024-09-01T19:00:00"/>
    <x v="0"/>
    <s v="Medium"/>
    <n v="75"/>
    <n v="3681"/>
    <s v="OK"/>
    <n v="69"/>
    <x v="1"/>
    <n v="0"/>
    <n v="43"/>
    <n v="0"/>
    <s v="Yes"/>
    <n v="1"/>
    <s v="No"/>
    <n v="105.6657716854326"/>
    <n v="156.5431447537145"/>
    <n v="50.877373068281869"/>
    <n v="4"/>
    <s v="OK"/>
    <s v="No"/>
  </r>
  <r>
    <s v="ORD008083"/>
    <b v="0"/>
    <d v="2024-09-01T18:00:00"/>
    <x v="1"/>
    <s v="Low"/>
    <n v="195"/>
    <n v="4576"/>
    <s v="OK"/>
    <n v="48"/>
    <x v="1"/>
    <n v="46"/>
    <n v="6"/>
    <n v="3"/>
    <s v="Yes"/>
    <n v="9"/>
    <s v="No"/>
    <n v="498.41523170260922"/>
    <n v="1059.8552021271501"/>
    <n v="561.43997042454112"/>
    <n v="4"/>
    <s v="OK"/>
    <s v="No"/>
  </r>
  <r>
    <s v="ORD008082"/>
    <b v="0"/>
    <d v="2024-09-01T17:00:00"/>
    <x v="1"/>
    <s v="Low"/>
    <n v="277"/>
    <n v="1214"/>
    <s v="OK"/>
    <n v="55"/>
    <x v="0"/>
    <n v="0"/>
    <n v="32"/>
    <n v="12"/>
    <s v="Yes"/>
    <n v="1"/>
    <s v="No"/>
    <n v="127.412432650643"/>
    <n v="293.74604788697889"/>
    <n v="166.33361523633599"/>
    <n v="4"/>
    <s v="OK"/>
    <s v="No"/>
  </r>
  <r>
    <s v="ORD008081"/>
    <b v="0"/>
    <d v="2024-09-01T16:00:00"/>
    <x v="2"/>
    <s v="Medium"/>
    <n v="196"/>
    <n v="1864"/>
    <s v="OK"/>
    <n v="63"/>
    <x v="0"/>
    <n v="0"/>
    <n v="19"/>
    <n v="14"/>
    <s v="No"/>
    <n v="4"/>
    <s v="Yes"/>
    <n v="450.54131161125838"/>
    <n v="703.19022911355341"/>
    <n v="252.64891750229501"/>
    <n v="5"/>
    <s v="OK"/>
    <s v="No"/>
  </r>
  <r>
    <s v="ORD008080"/>
    <b v="0"/>
    <d v="2024-09-01T15:00:00"/>
    <x v="2"/>
    <s v="High"/>
    <n v="19"/>
    <n v="4430"/>
    <s v="OK"/>
    <n v="26"/>
    <x v="1"/>
    <n v="32"/>
    <n v="41"/>
    <n v="14"/>
    <s v="Yes"/>
    <n v="2"/>
    <s v="No"/>
    <n v="213.92157959281261"/>
    <n v="445.39267722583679"/>
    <n v="231.4710976330243"/>
    <n v="2"/>
    <s v="OK"/>
    <s v="No"/>
  </r>
  <r>
    <s v="ORD008079"/>
    <b v="0"/>
    <d v="2024-09-01T14:00:00"/>
    <x v="0"/>
    <s v="High"/>
    <n v="98"/>
    <n v="1444"/>
    <s v="OK"/>
    <n v="51"/>
    <x v="0"/>
    <n v="0"/>
    <n v="44"/>
    <n v="0"/>
    <s v="Yes"/>
    <n v="8"/>
    <s v="No"/>
    <n v="478.70803509332569"/>
    <n v="888.66683276946219"/>
    <n v="409.9587976761365"/>
    <n v="5"/>
    <s v="OK"/>
    <s v="No"/>
  </r>
  <r>
    <s v="ORD008078"/>
    <b v="0"/>
    <d v="2024-09-01T13:00:00"/>
    <x v="1"/>
    <s v="High"/>
    <n v="16"/>
    <n v="2907"/>
    <s v="OK"/>
    <n v="65"/>
    <x v="0"/>
    <n v="0"/>
    <n v="45"/>
    <n v="0"/>
    <s v="Yes"/>
    <n v="4"/>
    <s v="No"/>
    <n v="105.7292394322178"/>
    <n v="259.82763530626301"/>
    <n v="154.0983958740452"/>
    <n v="5"/>
    <s v="OK"/>
    <s v="No"/>
  </r>
  <r>
    <s v="ORD008077"/>
    <b v="0"/>
    <d v="2024-09-01T12:00:00"/>
    <x v="1"/>
    <s v="Low"/>
    <n v="462"/>
    <n v="1508"/>
    <s v="OK"/>
    <n v="28"/>
    <x v="0"/>
    <n v="0"/>
    <n v="48"/>
    <n v="16"/>
    <s v="Yes"/>
    <n v="6"/>
    <s v="No"/>
    <n v="496.86825204723863"/>
    <n v="1064.765355264971"/>
    <n v="567.89710321773202"/>
    <n v="4"/>
    <s v="OK"/>
    <s v="Yes"/>
  </r>
  <r>
    <s v="ORD008076"/>
    <b v="0"/>
    <d v="2024-09-01T11:00:00"/>
    <x v="1"/>
    <s v="Low"/>
    <n v="466"/>
    <n v="1482"/>
    <s v="OK"/>
    <n v="9"/>
    <x v="0"/>
    <n v="0"/>
    <n v="47"/>
    <n v="0"/>
    <s v="Yes"/>
    <n v="6"/>
    <s v="No"/>
    <n v="26.187809649876591"/>
    <n v="63.957307289119633"/>
    <n v="37.769497639243042"/>
    <n v="5"/>
    <s v="OK"/>
    <s v="Yes"/>
  </r>
  <r>
    <s v="ORD008075"/>
    <b v="0"/>
    <d v="2024-09-01T10:00:00"/>
    <x v="2"/>
    <s v="Medium"/>
    <n v="39"/>
    <n v="3006"/>
    <s v="OK"/>
    <n v="38"/>
    <x v="0"/>
    <n v="0"/>
    <n v="45"/>
    <n v="0"/>
    <s v="Yes"/>
    <n v="9"/>
    <s v="No"/>
    <n v="313.35533508422662"/>
    <n v="670.49027386227908"/>
    <n v="357.13493877805251"/>
    <n v="5"/>
    <s v="OK"/>
    <s v="No"/>
  </r>
  <r>
    <s v="ORD008074"/>
    <b v="0"/>
    <d v="2024-09-01T09:00:00"/>
    <x v="0"/>
    <s v="Low"/>
    <n v="396"/>
    <n v="3213"/>
    <s v="OK"/>
    <n v="47"/>
    <x v="0"/>
    <n v="0"/>
    <n v="5"/>
    <n v="16"/>
    <s v="Yes"/>
    <n v="4"/>
    <s v="No"/>
    <n v="242.37971071087841"/>
    <n v="553.4096878973395"/>
    <n v="311.02997718646111"/>
    <n v="3"/>
    <s v="OK"/>
    <s v="No"/>
  </r>
  <r>
    <s v="ORD008073"/>
    <b v="0"/>
    <d v="2024-09-01T08:00:00"/>
    <x v="1"/>
    <s v="High"/>
    <n v="20"/>
    <n v="3889"/>
    <s v="OK"/>
    <n v="30"/>
    <x v="0"/>
    <n v="0"/>
    <n v="23"/>
    <n v="10"/>
    <s v="Yes"/>
    <n v="2"/>
    <s v="No"/>
    <n v="95.181440270754621"/>
    <n v="164.00061012072851"/>
    <n v="68.819169849973861"/>
    <n v="5"/>
    <s v="OK"/>
    <s v="No"/>
  </r>
  <r>
    <s v="ORD008072"/>
    <b v="0"/>
    <d v="2024-09-01T07:00:00"/>
    <x v="1"/>
    <s v="High"/>
    <n v="93"/>
    <n v="3127"/>
    <s v="OK"/>
    <n v="2"/>
    <x v="1"/>
    <n v="24"/>
    <n v="23"/>
    <n v="14"/>
    <s v="Yes"/>
    <n v="6"/>
    <s v="No"/>
    <n v="121.61124526071499"/>
    <n v="266.94708987654178"/>
    <n v="145.33584461582689"/>
    <n v="4"/>
    <s v="OK"/>
    <s v="No"/>
  </r>
  <r>
    <s v="ORD008071"/>
    <b v="0"/>
    <d v="2024-09-01T06:00:00"/>
    <x v="0"/>
    <s v="Low"/>
    <n v="493"/>
    <n v="3505"/>
    <s v="OK"/>
    <n v="63"/>
    <x v="1"/>
    <n v="24"/>
    <n v="35"/>
    <n v="16"/>
    <s v="Yes"/>
    <n v="8"/>
    <s v="No"/>
    <n v="453.26521032255488"/>
    <n v="883.84048103587702"/>
    <n v="430.57527071332208"/>
    <n v="4"/>
    <s v="OK"/>
    <s v="No"/>
  </r>
  <r>
    <s v="ORD008070"/>
    <b v="0"/>
    <d v="2024-09-01T05:00:00"/>
    <x v="0"/>
    <s v="High"/>
    <n v="413"/>
    <n v="2671"/>
    <s v="OK"/>
    <n v="46"/>
    <x v="0"/>
    <n v="0"/>
    <n v="39"/>
    <n v="6"/>
    <s v="Yes"/>
    <n v="1"/>
    <s v="No"/>
    <n v="472.6993591421101"/>
    <n v="881.60565327916459"/>
    <n v="408.90629413705449"/>
    <n v="3"/>
    <s v="OK"/>
    <s v="Yes"/>
  </r>
  <r>
    <s v="ORD008069"/>
    <b v="0"/>
    <d v="2024-09-01T04:00:00"/>
    <x v="0"/>
    <s v="Medium"/>
    <n v="343"/>
    <n v="2467"/>
    <s v="OK"/>
    <n v="23"/>
    <x v="0"/>
    <n v="0"/>
    <n v="42"/>
    <n v="11"/>
    <s v="Yes"/>
    <n v="6"/>
    <s v="No"/>
    <n v="258.10781374521542"/>
    <n v="388.3457049860404"/>
    <n v="130.23789124082501"/>
    <n v="5"/>
    <s v="OK"/>
    <s v="No"/>
  </r>
  <r>
    <s v="ORD008068"/>
    <b v="0"/>
    <d v="2024-09-01T03:00:00"/>
    <x v="2"/>
    <s v="High"/>
    <n v="267"/>
    <n v="3668"/>
    <s v="OK"/>
    <n v="45"/>
    <x v="1"/>
    <n v="29"/>
    <n v="44"/>
    <n v="4"/>
    <s v="Yes"/>
    <n v="3"/>
    <s v="No"/>
    <n v="245.2561455688778"/>
    <n v="324.93128241099618"/>
    <n v="79.675136842118405"/>
    <n v="5"/>
    <s v="OK"/>
    <s v="No"/>
  </r>
  <r>
    <s v="ORD008067"/>
    <b v="0"/>
    <d v="2024-09-01T02:00:00"/>
    <x v="2"/>
    <s v="Low"/>
    <n v="145"/>
    <n v="3286"/>
    <s v="OK"/>
    <n v="39"/>
    <x v="1"/>
    <n v="11"/>
    <n v="19"/>
    <n v="2"/>
    <s v="Yes"/>
    <n v="5"/>
    <s v="No"/>
    <n v="150.02435012279761"/>
    <n v="356.46122298586101"/>
    <n v="206.43687286306351"/>
    <n v="5"/>
    <s v="OK"/>
    <s v="No"/>
  </r>
  <r>
    <s v="ORD008066"/>
    <b v="0"/>
    <d v="2024-09-01T01:00:00"/>
    <x v="0"/>
    <s v="Medium"/>
    <n v="321"/>
    <n v="2932"/>
    <s v="OK"/>
    <n v="5"/>
    <x v="0"/>
    <n v="0"/>
    <n v="21"/>
    <n v="11"/>
    <s v="No"/>
    <n v="5"/>
    <s v="Yes"/>
    <n v="259.76842459858062"/>
    <n v="482.60654629727748"/>
    <n v="222.83812169869691"/>
    <n v="4"/>
    <s v="OK"/>
    <s v="No"/>
  </r>
  <r>
    <s v="ORD008065"/>
    <b v="0"/>
    <d v="2024-09-01T00:00:00"/>
    <x v="2"/>
    <s v="Low"/>
    <n v="251"/>
    <n v="3597"/>
    <s v="OK"/>
    <n v="31"/>
    <x v="0"/>
    <n v="0"/>
    <n v="19"/>
    <n v="0"/>
    <s v="No"/>
    <n v="3"/>
    <s v="Yes"/>
    <n v="298.69582744497529"/>
    <n v="586.68549528718404"/>
    <n v="287.98966784220869"/>
    <n v="2"/>
    <s v="OK"/>
    <s v="No"/>
  </r>
  <r>
    <s v="ORD008064"/>
    <b v="0"/>
    <d v="2024-08-31T23:00:00"/>
    <x v="2"/>
    <s v="Medium"/>
    <n v="15"/>
    <n v="2583"/>
    <s v="OK"/>
    <n v="45"/>
    <x v="0"/>
    <n v="0"/>
    <n v="30"/>
    <n v="6"/>
    <s v="Yes"/>
    <n v="6"/>
    <s v="No"/>
    <n v="243.39402627536771"/>
    <n v="475.90427691266461"/>
    <n v="232.51025063729691"/>
    <n v="1"/>
    <s v="OK"/>
    <s v="No"/>
  </r>
  <r>
    <s v="ORD008063"/>
    <b v="0"/>
    <d v="2024-08-31T22:00:00"/>
    <x v="0"/>
    <s v="Medium"/>
    <n v="486"/>
    <n v="3537"/>
    <s v="OK"/>
    <n v="58"/>
    <x v="0"/>
    <n v="0"/>
    <n v="16"/>
    <n v="1"/>
    <s v="Yes"/>
    <n v="8"/>
    <s v="No"/>
    <n v="409.49087600628172"/>
    <n v="993.00552828283389"/>
    <n v="583.51465227655217"/>
    <n v="3"/>
    <s v="OK"/>
    <s v="No"/>
  </r>
  <r>
    <s v="ORD008062"/>
    <b v="0"/>
    <d v="2024-08-31T21:00:00"/>
    <x v="0"/>
    <s v="High"/>
    <n v="236"/>
    <n v="4959"/>
    <s v="OK"/>
    <n v="47"/>
    <x v="1"/>
    <n v="23"/>
    <n v="37"/>
    <n v="12"/>
    <s v="Yes"/>
    <n v="4"/>
    <s v="No"/>
    <n v="145.98589250735969"/>
    <n v="287.95410011157549"/>
    <n v="141.96820760421591"/>
    <n v="4"/>
    <s v="OK"/>
    <s v="No"/>
  </r>
  <r>
    <s v="ORD008061"/>
    <b v="0"/>
    <d v="2024-08-31T20:00:00"/>
    <x v="2"/>
    <s v="Low"/>
    <n v="455"/>
    <n v="2892"/>
    <s v="OK"/>
    <n v="44"/>
    <x v="0"/>
    <n v="0"/>
    <n v="13"/>
    <n v="0"/>
    <s v="Yes"/>
    <n v="1"/>
    <s v="No"/>
    <n v="240.31406693792391"/>
    <n v="411.37629467029433"/>
    <n v="171.06222773237039"/>
    <n v="5"/>
    <s v="OK"/>
    <s v="Yes"/>
  </r>
  <r>
    <s v="ORD008060"/>
    <b v="0"/>
    <d v="2024-08-31T19:00:00"/>
    <x v="1"/>
    <s v="Medium"/>
    <n v="122"/>
    <n v="3592"/>
    <s v="OK"/>
    <n v="16"/>
    <x v="0"/>
    <n v="0"/>
    <n v="43"/>
    <n v="1"/>
    <s v="No"/>
    <n v="9"/>
    <s v="Yes"/>
    <n v="223.7948940453808"/>
    <n v="459.41653956893322"/>
    <n v="235.6216455235523"/>
    <n v="5"/>
    <s v="OK"/>
    <s v="No"/>
  </r>
  <r>
    <s v="ORD008059"/>
    <b v="0"/>
    <d v="2024-08-31T18:00:00"/>
    <x v="1"/>
    <s v="High"/>
    <n v="294"/>
    <n v="4697"/>
    <s v="OK"/>
    <n v="30"/>
    <x v="1"/>
    <n v="11"/>
    <n v="5"/>
    <n v="0"/>
    <s v="Yes"/>
    <n v="4"/>
    <s v="No"/>
    <n v="370.43731345398447"/>
    <n v="668.1461320488271"/>
    <n v="297.70881859484263"/>
    <n v="5"/>
    <s v="OK"/>
    <s v="No"/>
  </r>
  <r>
    <s v="ORD008058"/>
    <b v="0"/>
    <d v="2024-08-31T17:00:00"/>
    <x v="2"/>
    <s v="High"/>
    <n v="219"/>
    <n v="3636"/>
    <s v="OK"/>
    <n v="54"/>
    <x v="0"/>
    <n v="0"/>
    <n v="12"/>
    <n v="9"/>
    <s v="No"/>
    <n v="9"/>
    <s v="Yes"/>
    <n v="318.64466319398451"/>
    <n v="597.59775869561281"/>
    <n v="278.9530955016283"/>
    <n v="2"/>
    <s v="OK"/>
    <s v="No"/>
  </r>
  <r>
    <s v="ORD008057"/>
    <b v="0"/>
    <d v="2024-08-31T16:00:00"/>
    <x v="1"/>
    <s v="Low"/>
    <n v="59"/>
    <n v="1121"/>
    <s v="OK"/>
    <n v="6"/>
    <x v="0"/>
    <n v="0"/>
    <n v="38"/>
    <n v="0"/>
    <s v="Yes"/>
    <n v="5"/>
    <s v="No"/>
    <n v="470.72487590697841"/>
    <n v="585.51060249798729"/>
    <n v="114.7857265910089"/>
    <n v="5"/>
    <s v="OK"/>
    <s v="No"/>
  </r>
  <r>
    <s v="ORD008056"/>
    <b v="0"/>
    <d v="2024-08-31T15:00:00"/>
    <x v="1"/>
    <s v="High"/>
    <n v="323"/>
    <n v="3369"/>
    <s v="OK"/>
    <n v="45"/>
    <x v="0"/>
    <n v="0"/>
    <n v="25"/>
    <n v="0"/>
    <s v="Yes"/>
    <n v="9"/>
    <s v="No"/>
    <n v="75.612570161337104"/>
    <n v="185.75153924593079"/>
    <n v="110.1389690845937"/>
    <n v="4"/>
    <s v="OK"/>
    <s v="No"/>
  </r>
  <r>
    <s v="ORD008055"/>
    <b v="0"/>
    <d v="2024-08-31T14:00:00"/>
    <x v="0"/>
    <s v="Low"/>
    <n v="476"/>
    <n v="4425"/>
    <s v="OK"/>
    <n v="34"/>
    <x v="0"/>
    <n v="0"/>
    <n v="49"/>
    <n v="0"/>
    <s v="Yes"/>
    <n v="6"/>
    <s v="No"/>
    <n v="377.79434949759678"/>
    <n v="488.87302608860398"/>
    <n v="111.07867659100729"/>
    <n v="1"/>
    <s v="OK"/>
    <s v="No"/>
  </r>
  <r>
    <s v="ORD008054"/>
    <b v="0"/>
    <d v="2024-08-31T13:00:00"/>
    <x v="2"/>
    <s v="High"/>
    <n v="454"/>
    <n v="3601"/>
    <s v="OK"/>
    <n v="64"/>
    <x v="1"/>
    <n v="19"/>
    <n v="17"/>
    <n v="13"/>
    <s v="No"/>
    <n v="5"/>
    <s v="Yes"/>
    <n v="82.863079674401604"/>
    <n v="167.77682142832239"/>
    <n v="84.913741753920789"/>
    <n v="5"/>
    <s v="OK"/>
    <s v="No"/>
  </r>
  <r>
    <s v="ORD008053"/>
    <b v="0"/>
    <d v="2024-08-31T12:00:00"/>
    <x v="0"/>
    <s v="Medium"/>
    <n v="243"/>
    <n v="3815"/>
    <s v="OK"/>
    <n v="67"/>
    <x v="0"/>
    <n v="0"/>
    <n v="12"/>
    <n v="0"/>
    <s v="Yes"/>
    <n v="9"/>
    <s v="No"/>
    <n v="100.9835993748339"/>
    <n v="173.57989748790831"/>
    <n v="72.596298113074411"/>
    <n v="2"/>
    <s v="OK"/>
    <s v="No"/>
  </r>
  <r>
    <s v="ORD008052"/>
    <b v="0"/>
    <d v="2024-08-31T11:00:00"/>
    <x v="0"/>
    <s v="Low"/>
    <n v="82"/>
    <n v="2687"/>
    <s v="OK"/>
    <n v="8"/>
    <x v="0"/>
    <n v="0"/>
    <n v="9"/>
    <n v="0"/>
    <s v="No"/>
    <n v="9"/>
    <s v="Yes"/>
    <n v="73.596312878160276"/>
    <n v="101.0037124832927"/>
    <n v="27.407399605132412"/>
    <n v="4"/>
    <s v="OK"/>
    <s v="No"/>
  </r>
  <r>
    <s v="ORD008051"/>
    <b v="0"/>
    <d v="2024-08-31T10:00:00"/>
    <x v="1"/>
    <s v="Medium"/>
    <n v="370"/>
    <n v="4409"/>
    <s v="OK"/>
    <n v="11"/>
    <x v="0"/>
    <n v="0"/>
    <n v="35"/>
    <n v="2"/>
    <s v="No"/>
    <n v="5"/>
    <s v="Yes"/>
    <n v="455.74439303813682"/>
    <n v="917.59093370152675"/>
    <n v="461.84654066338999"/>
    <n v="4"/>
    <s v="OK"/>
    <s v="No"/>
  </r>
  <r>
    <s v="ORD008050"/>
    <b v="0"/>
    <d v="2024-08-31T09:00:00"/>
    <x v="0"/>
    <s v="High"/>
    <n v="53"/>
    <n v="1246"/>
    <s v="OK"/>
    <n v="22"/>
    <x v="0"/>
    <n v="0"/>
    <n v="34"/>
    <n v="11"/>
    <s v="Yes"/>
    <n v="2"/>
    <s v="No"/>
    <n v="100.6447658880107"/>
    <n v="124.5968204761834"/>
    <n v="23.9520545881727"/>
    <n v="5"/>
    <s v="OK"/>
    <s v="No"/>
  </r>
  <r>
    <s v="ORD008049"/>
    <b v="0"/>
    <d v="2024-08-31T08:00:00"/>
    <x v="2"/>
    <s v="Medium"/>
    <n v="243"/>
    <n v="2066"/>
    <s v="OK"/>
    <n v="15"/>
    <x v="0"/>
    <n v="0"/>
    <n v="20"/>
    <n v="6"/>
    <s v="Yes"/>
    <n v="1"/>
    <s v="No"/>
    <n v="75.976328721459396"/>
    <n v="187.80181211882319"/>
    <n v="111.8254833973639"/>
    <n v="4"/>
    <s v="OK"/>
    <s v="No"/>
  </r>
  <r>
    <s v="ORD008048"/>
    <b v="0"/>
    <d v="2024-08-31T07:00:00"/>
    <x v="1"/>
    <s v="Medium"/>
    <n v="52"/>
    <n v="2946"/>
    <s v="OK"/>
    <n v="6"/>
    <x v="0"/>
    <n v="0"/>
    <n v="39"/>
    <n v="0"/>
    <s v="Yes"/>
    <n v="8"/>
    <s v="No"/>
    <n v="322.10274526488689"/>
    <n v="684.76121353352846"/>
    <n v="362.65846826864163"/>
    <n v="4"/>
    <s v="OK"/>
    <s v="No"/>
  </r>
  <r>
    <s v="ORD008047"/>
    <b v="0"/>
    <d v="2024-08-31T06:00:00"/>
    <x v="0"/>
    <s v="High"/>
    <n v="173"/>
    <n v="4449"/>
    <s v="OK"/>
    <n v="30"/>
    <x v="1"/>
    <n v="15"/>
    <n v="9"/>
    <n v="0"/>
    <s v="Yes"/>
    <n v="6"/>
    <s v="No"/>
    <n v="232.86530891026601"/>
    <n v="450.7401536322003"/>
    <n v="217.87484472193429"/>
    <n v="5"/>
    <s v="OK"/>
    <s v="No"/>
  </r>
  <r>
    <s v="ORD008046"/>
    <b v="0"/>
    <d v="2024-08-31T05:00:00"/>
    <x v="1"/>
    <s v="Medium"/>
    <n v="406"/>
    <n v="1588"/>
    <s v="OK"/>
    <n v="52"/>
    <x v="0"/>
    <n v="0"/>
    <n v="40"/>
    <n v="16"/>
    <s v="Yes"/>
    <n v="3"/>
    <s v="No"/>
    <n v="219.53641610451001"/>
    <n v="286.82342955572409"/>
    <n v="67.287013451214165"/>
    <n v="5"/>
    <s v="OK"/>
    <s v="No"/>
  </r>
  <r>
    <s v="ORD008045"/>
    <b v="0"/>
    <d v="2024-08-31T04:00:00"/>
    <x v="1"/>
    <s v="High"/>
    <n v="155"/>
    <n v="1181"/>
    <s v="OK"/>
    <n v="17"/>
    <x v="1"/>
    <n v="34"/>
    <n v="27"/>
    <n v="2"/>
    <s v="Yes"/>
    <n v="8"/>
    <s v="No"/>
    <n v="472.64802016600078"/>
    <n v="1076.7562907006779"/>
    <n v="604.10827053467733"/>
    <n v="4"/>
    <s v="OK"/>
    <s v="No"/>
  </r>
  <r>
    <s v="ORD008044"/>
    <b v="0"/>
    <d v="2024-08-31T03:00:00"/>
    <x v="1"/>
    <s v="High"/>
    <n v="265"/>
    <n v="1495"/>
    <s v="OK"/>
    <n v="57"/>
    <x v="0"/>
    <n v="0"/>
    <n v="14"/>
    <n v="11"/>
    <s v="Yes"/>
    <n v="9"/>
    <s v="No"/>
    <n v="227.98418576389969"/>
    <n v="523.05388786703293"/>
    <n v="295.06970210313318"/>
    <n v="2"/>
    <s v="OK"/>
    <s v="No"/>
  </r>
  <r>
    <s v="ORD008043"/>
    <b v="0"/>
    <d v="2024-08-31T02:00:00"/>
    <x v="0"/>
    <s v="Medium"/>
    <n v="294"/>
    <n v="4174"/>
    <s v="OK"/>
    <n v="27"/>
    <x v="0"/>
    <n v="0"/>
    <n v="48"/>
    <n v="9"/>
    <s v="Yes"/>
    <n v="4"/>
    <s v="No"/>
    <n v="80.671170670555711"/>
    <n v="151.0366767006515"/>
    <n v="70.365506030095787"/>
    <n v="4"/>
    <s v="OK"/>
    <s v="No"/>
  </r>
  <r>
    <s v="ORD008042"/>
    <b v="0"/>
    <d v="2024-08-31T01:00:00"/>
    <x v="1"/>
    <s v="High"/>
    <n v="445"/>
    <n v="3773"/>
    <s v="OK"/>
    <n v="1"/>
    <x v="0"/>
    <n v="0"/>
    <n v="19"/>
    <n v="0"/>
    <s v="Yes"/>
    <n v="8"/>
    <s v="No"/>
    <n v="308.54706334435178"/>
    <n v="540.07953455856875"/>
    <n v="231.532471214217"/>
    <n v="4"/>
    <s v="OK"/>
    <s v="No"/>
  </r>
  <r>
    <s v="ORD008041"/>
    <b v="0"/>
    <d v="2024-08-31T00:00:00"/>
    <x v="0"/>
    <s v="Medium"/>
    <n v="122"/>
    <n v="4287"/>
    <s v="OK"/>
    <n v="1"/>
    <x v="1"/>
    <n v="21"/>
    <n v="45"/>
    <n v="0"/>
    <s v="Yes"/>
    <n v="2"/>
    <s v="No"/>
    <n v="335.90415843552341"/>
    <n v="643.54777873489002"/>
    <n v="307.64362029936672"/>
    <n v="2"/>
    <s v="OK"/>
    <s v="No"/>
  </r>
  <r>
    <s v="ORD008040"/>
    <b v="0"/>
    <d v="2024-08-30T23:00:00"/>
    <x v="1"/>
    <s v="High"/>
    <n v="405"/>
    <n v="2428"/>
    <s v="OK"/>
    <n v="10"/>
    <x v="0"/>
    <n v="0"/>
    <n v="24"/>
    <n v="19"/>
    <s v="Yes"/>
    <n v="9"/>
    <s v="No"/>
    <n v="260.73919082993069"/>
    <n v="557.46312493122025"/>
    <n v="296.7239341012895"/>
    <n v="3"/>
    <s v="OK"/>
    <s v="No"/>
  </r>
  <r>
    <s v="ORD008039"/>
    <b v="0"/>
    <d v="2024-08-30T22:00:00"/>
    <x v="2"/>
    <s v="High"/>
    <n v="22"/>
    <n v="4711"/>
    <s v="OK"/>
    <n v="35"/>
    <x v="0"/>
    <n v="0"/>
    <n v="13"/>
    <n v="8"/>
    <s v="Yes"/>
    <n v="9"/>
    <s v="No"/>
    <n v="236.25779156485081"/>
    <n v="299.23243856285211"/>
    <n v="62.974646998001219"/>
    <n v="4"/>
    <s v="OK"/>
    <s v="No"/>
  </r>
  <r>
    <s v="ORD008038"/>
    <b v="0"/>
    <d v="2024-08-30T21:00:00"/>
    <x v="0"/>
    <s v="Low"/>
    <n v="33"/>
    <n v="1700"/>
    <s v="OK"/>
    <n v="12"/>
    <x v="0"/>
    <n v="0"/>
    <n v="43"/>
    <n v="13"/>
    <s v="Yes"/>
    <n v="3"/>
    <s v="No"/>
    <n v="219.1330379030413"/>
    <n v="275.42547877736251"/>
    <n v="56.292440874321187"/>
    <n v="2"/>
    <s v="OK"/>
    <s v="No"/>
  </r>
  <r>
    <s v="ORD008037"/>
    <b v="0"/>
    <d v="2024-08-30T20:00:00"/>
    <x v="0"/>
    <s v="Medium"/>
    <n v="361"/>
    <n v="1188"/>
    <s v="OK"/>
    <n v="45"/>
    <x v="0"/>
    <n v="0"/>
    <n v="30"/>
    <n v="10"/>
    <s v="Yes"/>
    <n v="3"/>
    <s v="No"/>
    <n v="382.04897238134578"/>
    <n v="694.60347148023811"/>
    <n v="312.55449909889228"/>
    <n v="1"/>
    <s v="OK"/>
    <s v="No"/>
  </r>
  <r>
    <s v="ORD008036"/>
    <b v="0"/>
    <d v="2024-08-30T19:00:00"/>
    <x v="0"/>
    <s v="High"/>
    <n v="20"/>
    <n v="2556"/>
    <s v="OK"/>
    <n v="8"/>
    <x v="0"/>
    <n v="0"/>
    <n v="46"/>
    <n v="0"/>
    <s v="Yes"/>
    <n v="1"/>
    <s v="No"/>
    <n v="95.132760542267732"/>
    <n v="167.94907628104039"/>
    <n v="72.816315738772659"/>
    <n v="2"/>
    <s v="OK"/>
    <s v="No"/>
  </r>
  <r>
    <s v="ORD008035"/>
    <b v="0"/>
    <d v="2024-08-30T18:00:00"/>
    <x v="0"/>
    <s v="Medium"/>
    <n v="423"/>
    <n v="2701"/>
    <s v="OK"/>
    <n v="6"/>
    <x v="1"/>
    <n v="22"/>
    <n v="11"/>
    <n v="0"/>
    <s v="Yes"/>
    <n v="9"/>
    <s v="No"/>
    <n v="469.35922379869561"/>
    <n v="684.64252977743456"/>
    <n v="215.28330597873901"/>
    <n v="4"/>
    <s v="OK"/>
    <s v="No"/>
  </r>
  <r>
    <s v="ORD008034"/>
    <b v="0"/>
    <d v="2024-08-30T17:00:00"/>
    <x v="0"/>
    <s v="Low"/>
    <n v="173"/>
    <n v="3107"/>
    <s v="OK"/>
    <n v="18"/>
    <x v="1"/>
    <n v="11"/>
    <n v="11"/>
    <n v="14"/>
    <s v="Yes"/>
    <n v="3"/>
    <s v="No"/>
    <n v="287.48291792464312"/>
    <n v="399.71554178187688"/>
    <n v="112.2326238572339"/>
    <n v="3"/>
    <s v="OK"/>
    <s v="No"/>
  </r>
  <r>
    <s v="ORD008033"/>
    <b v="0"/>
    <d v="2024-08-30T16:00:00"/>
    <x v="1"/>
    <s v="High"/>
    <n v="441"/>
    <n v="2784"/>
    <s v="OK"/>
    <n v="65"/>
    <x v="1"/>
    <n v="37"/>
    <n v="37"/>
    <n v="9"/>
    <s v="Yes"/>
    <n v="4"/>
    <s v="No"/>
    <n v="169.1332774635928"/>
    <n v="242.6205489419454"/>
    <n v="73.48727147835254"/>
    <n v="3"/>
    <s v="OK"/>
    <s v="No"/>
  </r>
  <r>
    <s v="ORD008032"/>
    <b v="0"/>
    <d v="2024-08-30T15:00:00"/>
    <x v="1"/>
    <s v="High"/>
    <n v="123"/>
    <n v="1219"/>
    <s v="OK"/>
    <n v="33"/>
    <x v="0"/>
    <n v="0"/>
    <n v="40"/>
    <n v="6"/>
    <s v="Yes"/>
    <n v="3"/>
    <s v="No"/>
    <n v="312.51495610338679"/>
    <n v="414.04044419211061"/>
    <n v="101.5254880887238"/>
    <n v="5"/>
    <s v="OK"/>
    <s v="No"/>
  </r>
  <r>
    <s v="ORD008031"/>
    <b v="0"/>
    <d v="2024-08-30T14:00:00"/>
    <x v="2"/>
    <s v="Medium"/>
    <n v="394"/>
    <n v="2549"/>
    <s v="OK"/>
    <n v="29"/>
    <x v="0"/>
    <n v="0"/>
    <n v="25"/>
    <n v="15"/>
    <s v="No"/>
    <n v="3"/>
    <s v="Yes"/>
    <n v="28.20457969648935"/>
    <n v="61.103057618545819"/>
    <n v="32.898477922056472"/>
    <n v="5"/>
    <s v="OK"/>
    <s v="Yes"/>
  </r>
  <r>
    <s v="ORD008030"/>
    <b v="0"/>
    <d v="2024-08-30T13:00:00"/>
    <x v="1"/>
    <s v="High"/>
    <n v="316"/>
    <n v="2841"/>
    <s v="OK"/>
    <n v="2"/>
    <x v="0"/>
    <n v="0"/>
    <n v="13"/>
    <n v="0"/>
    <s v="Yes"/>
    <n v="3"/>
    <s v="No"/>
    <n v="242.60835528404641"/>
    <n v="446.12895521479118"/>
    <n v="203.52059993074479"/>
    <n v="5"/>
    <s v="OK"/>
    <s v="No"/>
  </r>
  <r>
    <s v="ORD008029"/>
    <b v="0"/>
    <d v="2024-08-30T12:00:00"/>
    <x v="0"/>
    <s v="High"/>
    <n v="146"/>
    <n v="4619"/>
    <s v="OK"/>
    <n v="5"/>
    <x v="0"/>
    <n v="0"/>
    <n v="37"/>
    <n v="3"/>
    <s v="Yes"/>
    <n v="1"/>
    <s v="No"/>
    <n v="243.64394812792429"/>
    <n v="541.34519962593765"/>
    <n v="297.70125149801328"/>
    <n v="2"/>
    <s v="OK"/>
    <s v="No"/>
  </r>
  <r>
    <s v="ORD008028"/>
    <b v="0"/>
    <d v="2024-08-30T11:00:00"/>
    <x v="0"/>
    <s v="Low"/>
    <n v="474"/>
    <n v="1708"/>
    <s v="OK"/>
    <n v="8"/>
    <x v="0"/>
    <n v="0"/>
    <n v="25"/>
    <n v="0"/>
    <s v="Yes"/>
    <n v="9"/>
    <s v="No"/>
    <n v="30.62866434337527"/>
    <n v="67.102760312163042"/>
    <n v="36.474095968787758"/>
    <n v="5"/>
    <s v="OK"/>
    <s v="No"/>
  </r>
  <r>
    <s v="ORD008027"/>
    <b v="0"/>
    <d v="2024-08-30T10:00:00"/>
    <x v="1"/>
    <s v="Medium"/>
    <n v="471"/>
    <n v="2319"/>
    <s v="OK"/>
    <n v="71"/>
    <x v="0"/>
    <n v="0"/>
    <n v="35"/>
    <n v="0"/>
    <s v="Yes"/>
    <n v="3"/>
    <s v="No"/>
    <n v="103.9065304854699"/>
    <n v="239.02539603702789"/>
    <n v="135.11886555155789"/>
    <n v="4"/>
    <s v="OK"/>
    <s v="No"/>
  </r>
  <r>
    <s v="ORD008026"/>
    <b v="0"/>
    <d v="2024-08-30T09:00:00"/>
    <x v="2"/>
    <s v="Medium"/>
    <n v="246"/>
    <n v="1163"/>
    <s v="OK"/>
    <n v="16"/>
    <x v="0"/>
    <n v="0"/>
    <n v="18"/>
    <n v="0"/>
    <s v="Yes"/>
    <n v="6"/>
    <s v="No"/>
    <n v="456.09226266407052"/>
    <n v="612.1607839802117"/>
    <n v="156.06852131614119"/>
    <n v="4"/>
    <s v="OK"/>
    <s v="No"/>
  </r>
  <r>
    <s v="ORD008025"/>
    <b v="0"/>
    <d v="2024-08-30T08:00:00"/>
    <x v="1"/>
    <s v="Medium"/>
    <n v="95"/>
    <n v="1898"/>
    <s v="OK"/>
    <n v="26"/>
    <x v="0"/>
    <n v="0"/>
    <n v="45"/>
    <n v="10"/>
    <s v="No"/>
    <n v="3"/>
    <s v="Yes"/>
    <n v="358.56465603335442"/>
    <n v="865.75894166245018"/>
    <n v="507.19428562909582"/>
    <n v="3"/>
    <s v="OK"/>
    <s v="No"/>
  </r>
  <r>
    <s v="ORD008024"/>
    <b v="0"/>
    <d v="2024-08-30T07:00:00"/>
    <x v="2"/>
    <s v="Low"/>
    <n v="115"/>
    <n v="4451"/>
    <s v="OK"/>
    <n v="65"/>
    <x v="0"/>
    <n v="0"/>
    <n v="41"/>
    <n v="18"/>
    <s v="No"/>
    <n v="6"/>
    <s v="Yes"/>
    <n v="311.17702905500732"/>
    <n v="433.42600324531497"/>
    <n v="122.24897419030771"/>
    <n v="3"/>
    <s v="OK"/>
    <s v="No"/>
  </r>
  <r>
    <s v="ORD008023"/>
    <b v="0"/>
    <d v="2024-08-30T06:00:00"/>
    <x v="1"/>
    <s v="Medium"/>
    <n v="89"/>
    <n v="4162"/>
    <s v="OK"/>
    <n v="28"/>
    <x v="0"/>
    <n v="0"/>
    <n v="12"/>
    <n v="12"/>
    <s v="Yes"/>
    <n v="1"/>
    <s v="No"/>
    <n v="244.9230895628294"/>
    <n v="533.41699176332679"/>
    <n v="288.49390220049742"/>
    <n v="4"/>
    <s v="OK"/>
    <s v="Yes"/>
  </r>
  <r>
    <s v="ORD008022"/>
    <b v="0"/>
    <d v="2024-08-30T05:00:00"/>
    <x v="2"/>
    <s v="Medium"/>
    <n v="445"/>
    <n v="2721"/>
    <s v="OK"/>
    <n v="2"/>
    <x v="1"/>
    <n v="27"/>
    <n v="37"/>
    <n v="0"/>
    <s v="Yes"/>
    <n v="4"/>
    <s v="No"/>
    <n v="232.5937625587718"/>
    <n v="431.60424017426959"/>
    <n v="199.0104776154979"/>
    <n v="2"/>
    <s v="OK"/>
    <s v="No"/>
  </r>
  <r>
    <s v="ORD008021"/>
    <b v="0"/>
    <d v="2024-08-30T04:00:00"/>
    <x v="2"/>
    <s v="Low"/>
    <n v="73"/>
    <n v="2091"/>
    <s v="OK"/>
    <n v="41"/>
    <x v="0"/>
    <n v="0"/>
    <n v="36"/>
    <n v="0"/>
    <s v="Yes"/>
    <n v="2"/>
    <s v="No"/>
    <n v="486.00911680220838"/>
    <n v="985.06132885523039"/>
    <n v="499.052212053022"/>
    <n v="5"/>
    <s v="OK"/>
    <s v="Yes"/>
  </r>
  <r>
    <s v="ORD008020"/>
    <b v="0"/>
    <d v="2024-08-30T03:00:00"/>
    <x v="2"/>
    <s v="Medium"/>
    <n v="498"/>
    <n v="1819"/>
    <s v="OK"/>
    <n v="10"/>
    <x v="1"/>
    <n v="14"/>
    <n v="48"/>
    <n v="0"/>
    <s v="Yes"/>
    <n v="7"/>
    <s v="No"/>
    <n v="409.61707064418118"/>
    <n v="628.12919459201669"/>
    <n v="218.51212394783551"/>
    <n v="5"/>
    <s v="OK"/>
    <s v="No"/>
  </r>
  <r>
    <s v="ORD008019"/>
    <b v="0"/>
    <d v="2024-08-30T02:00:00"/>
    <x v="1"/>
    <s v="Medium"/>
    <n v="439"/>
    <n v="3736"/>
    <s v="OK"/>
    <n v="37"/>
    <x v="1"/>
    <n v="23"/>
    <n v="41"/>
    <n v="1"/>
    <s v="Yes"/>
    <n v="8"/>
    <s v="No"/>
    <n v="136.0371572134016"/>
    <n v="306.49848973777159"/>
    <n v="170.46133252436999"/>
    <n v="4"/>
    <s v="OK"/>
    <s v="No"/>
  </r>
  <r>
    <s v="ORD008018"/>
    <b v="0"/>
    <d v="2024-08-30T01:00:00"/>
    <x v="2"/>
    <s v="Low"/>
    <n v="443"/>
    <n v="1786"/>
    <s v="OK"/>
    <n v="2"/>
    <x v="0"/>
    <n v="0"/>
    <n v="18"/>
    <n v="0"/>
    <s v="Yes"/>
    <n v="2"/>
    <s v="No"/>
    <n v="318.7325847124838"/>
    <n v="632.36846076430993"/>
    <n v="313.63587605182607"/>
    <n v="3"/>
    <s v="OK"/>
    <s v="No"/>
  </r>
  <r>
    <s v="ORD008017"/>
    <b v="0"/>
    <d v="2024-08-30T00:00:00"/>
    <x v="2"/>
    <s v="Low"/>
    <n v="387"/>
    <n v="1935"/>
    <s v="OK"/>
    <n v="69"/>
    <x v="0"/>
    <n v="0"/>
    <n v="46"/>
    <n v="12"/>
    <s v="Yes"/>
    <n v="9"/>
    <s v="No"/>
    <n v="195.97715073135129"/>
    <n v="464.51378485050247"/>
    <n v="268.53663411915119"/>
    <n v="4"/>
    <s v="OK"/>
    <s v="No"/>
  </r>
  <r>
    <s v="ORD008016"/>
    <b v="0"/>
    <d v="2024-08-29T23:00:00"/>
    <x v="1"/>
    <s v="Low"/>
    <n v="479"/>
    <n v="1001"/>
    <s v="OK"/>
    <n v="16"/>
    <x v="0"/>
    <n v="0"/>
    <n v="20"/>
    <n v="18"/>
    <s v="No"/>
    <n v="2"/>
    <s v="Yes"/>
    <n v="87.504546261682634"/>
    <n v="216.11580461457959"/>
    <n v="128.61125835289701"/>
    <n v="2"/>
    <s v="OK"/>
    <s v="No"/>
  </r>
  <r>
    <s v="ORD008015"/>
    <b v="0"/>
    <d v="2024-08-29T22:00:00"/>
    <x v="1"/>
    <s v="High"/>
    <n v="82"/>
    <n v="1100"/>
    <s v="OK"/>
    <n v="33"/>
    <x v="0"/>
    <n v="0"/>
    <n v="6"/>
    <n v="11"/>
    <s v="Yes"/>
    <n v="1"/>
    <s v="No"/>
    <n v="185.88020111669709"/>
    <n v="307.83358881455308"/>
    <n v="121.953387697856"/>
    <n v="4"/>
    <s v="OK"/>
    <s v="No"/>
  </r>
  <r>
    <s v="ORD008014"/>
    <b v="0"/>
    <d v="2024-08-29T21:00:00"/>
    <x v="2"/>
    <s v="Medium"/>
    <n v="34"/>
    <n v="4556"/>
    <s v="OK"/>
    <n v="59"/>
    <x v="0"/>
    <n v="0"/>
    <n v="46"/>
    <n v="6"/>
    <s v="Yes"/>
    <n v="6"/>
    <s v="No"/>
    <n v="138.71047665309069"/>
    <n v="289.96392603850222"/>
    <n v="151.2534493854115"/>
    <n v="3"/>
    <s v="OK"/>
    <s v="No"/>
  </r>
  <r>
    <s v="ORD008013"/>
    <b v="0"/>
    <d v="2024-08-29T20:00:00"/>
    <x v="2"/>
    <s v="Low"/>
    <n v="227"/>
    <n v="2578"/>
    <s v="OK"/>
    <n v="30"/>
    <x v="0"/>
    <n v="0"/>
    <n v="9"/>
    <n v="0"/>
    <s v="No"/>
    <n v="9"/>
    <s v="Yes"/>
    <n v="138.3035656461326"/>
    <n v="261.24692118753251"/>
    <n v="122.9433555413999"/>
    <n v="1"/>
    <s v="OK"/>
    <s v="No"/>
  </r>
  <r>
    <s v="ORD008012"/>
    <b v="0"/>
    <d v="2024-08-29T19:00:00"/>
    <x v="1"/>
    <s v="Medium"/>
    <n v="159"/>
    <n v="1357"/>
    <s v="OK"/>
    <n v="26"/>
    <x v="1"/>
    <n v="34"/>
    <n v="18"/>
    <n v="0"/>
    <s v="No"/>
    <n v="9"/>
    <s v="Yes"/>
    <n v="385.43196061986453"/>
    <n v="840.91009057540407"/>
    <n v="455.4781299555396"/>
    <n v="5"/>
    <s v="OK"/>
    <s v="Yes"/>
  </r>
  <r>
    <s v="ORD008011"/>
    <b v="0"/>
    <d v="2024-08-29T18:00:00"/>
    <x v="1"/>
    <s v="Medium"/>
    <n v="451"/>
    <n v="1086"/>
    <s v="OK"/>
    <n v="32"/>
    <x v="1"/>
    <n v="25"/>
    <n v="46"/>
    <n v="0"/>
    <s v="Yes"/>
    <n v="6"/>
    <s v="No"/>
    <n v="237.61768748088991"/>
    <n v="433.61467398592112"/>
    <n v="195.9969865050312"/>
    <n v="4"/>
    <s v="OK"/>
    <s v="No"/>
  </r>
  <r>
    <s v="ORD008010"/>
    <b v="0"/>
    <d v="2024-08-29T17:00:00"/>
    <x v="2"/>
    <s v="Medium"/>
    <n v="383"/>
    <n v="4853"/>
    <s v="OK"/>
    <n v="6"/>
    <x v="0"/>
    <n v="0"/>
    <n v="24"/>
    <n v="0"/>
    <s v="Yes"/>
    <n v="7"/>
    <s v="No"/>
    <n v="163.23724540111149"/>
    <n v="214.02596928417751"/>
    <n v="50.788723883066041"/>
    <n v="4"/>
    <s v="OK"/>
    <s v="No"/>
  </r>
  <r>
    <s v="ORD008009"/>
    <b v="0"/>
    <d v="2024-08-29T16:00:00"/>
    <x v="1"/>
    <s v="High"/>
    <n v="436"/>
    <n v="4990"/>
    <s v="OK"/>
    <n v="54"/>
    <x v="0"/>
    <n v="0"/>
    <n v="39"/>
    <n v="15"/>
    <s v="Yes"/>
    <n v="3"/>
    <s v="No"/>
    <n v="203.1797660408013"/>
    <n v="327.55127738135923"/>
    <n v="124.3715113405579"/>
    <n v="5"/>
    <s v="OK"/>
    <s v="No"/>
  </r>
  <r>
    <s v="ORD008008"/>
    <b v="0"/>
    <d v="2024-08-29T15:00:00"/>
    <x v="0"/>
    <s v="Low"/>
    <n v="64"/>
    <n v="2944"/>
    <s v="OK"/>
    <n v="48"/>
    <x v="0"/>
    <n v="0"/>
    <n v="41"/>
    <n v="0"/>
    <s v="Yes"/>
    <n v="9"/>
    <s v="No"/>
    <n v="281.81984164289861"/>
    <n v="435.89496942503507"/>
    <n v="154.07512778213649"/>
    <n v="5"/>
    <s v="OK"/>
    <s v="No"/>
  </r>
  <r>
    <s v="ORD008007"/>
    <b v="0"/>
    <d v="2024-08-29T14:00:00"/>
    <x v="1"/>
    <s v="Medium"/>
    <n v="102"/>
    <n v="3612"/>
    <s v="OK"/>
    <n v="37"/>
    <x v="0"/>
    <n v="0"/>
    <n v="17"/>
    <n v="5"/>
    <s v="No"/>
    <n v="9"/>
    <s v="Yes"/>
    <n v="314.85856237160237"/>
    <n v="402.9555507848695"/>
    <n v="88.09698841326707"/>
    <n v="2"/>
    <s v="OK"/>
    <s v="No"/>
  </r>
  <r>
    <s v="ORD008006"/>
    <b v="0"/>
    <d v="2024-08-29T13:00:00"/>
    <x v="2"/>
    <s v="Low"/>
    <n v="466"/>
    <n v="2488"/>
    <s v="OK"/>
    <n v="41"/>
    <x v="0"/>
    <n v="0"/>
    <n v="15"/>
    <n v="11"/>
    <s v="Yes"/>
    <n v="2"/>
    <s v="No"/>
    <n v="484.97815507238357"/>
    <n v="720.26853699725802"/>
    <n v="235.2903819248744"/>
    <n v="4"/>
    <s v="OK"/>
    <s v="No"/>
  </r>
  <r>
    <s v="ORD008005"/>
    <b v="0"/>
    <d v="2024-08-29T12:00:00"/>
    <x v="0"/>
    <s v="High"/>
    <n v="428"/>
    <n v="4241"/>
    <s v="OK"/>
    <n v="35"/>
    <x v="0"/>
    <n v="0"/>
    <n v="30"/>
    <n v="4"/>
    <s v="Yes"/>
    <n v="4"/>
    <s v="No"/>
    <n v="56.190324838686777"/>
    <n v="99.672981519331159"/>
    <n v="43.482656680644382"/>
    <n v="2"/>
    <s v="OK"/>
    <s v="No"/>
  </r>
  <r>
    <s v="ORD008004"/>
    <b v="0"/>
    <d v="2024-08-29T11:00:00"/>
    <x v="2"/>
    <s v="High"/>
    <n v="480"/>
    <n v="4356"/>
    <s v="OK"/>
    <n v="66"/>
    <x v="0"/>
    <n v="0"/>
    <n v="18"/>
    <n v="14"/>
    <s v="Yes"/>
    <n v="3"/>
    <s v="No"/>
    <n v="479.27027018281439"/>
    <n v="926.94057324145626"/>
    <n v="447.67030305864182"/>
    <n v="4"/>
    <s v="OK"/>
    <s v="No"/>
  </r>
  <r>
    <s v="ORD008003"/>
    <b v="0"/>
    <d v="2024-08-29T10:00:00"/>
    <x v="2"/>
    <s v="Low"/>
    <n v="382"/>
    <n v="3825"/>
    <s v="OK"/>
    <n v="39"/>
    <x v="0"/>
    <n v="0"/>
    <n v="45"/>
    <n v="0"/>
    <s v="Yes"/>
    <n v="7"/>
    <s v="No"/>
    <n v="317.68839139683109"/>
    <n v="444.15512134533799"/>
    <n v="126.46672994850699"/>
    <n v="2"/>
    <s v="OK"/>
    <s v="No"/>
  </r>
  <r>
    <s v="ORD008002"/>
    <b v="0"/>
    <d v="2024-08-29T09:00:00"/>
    <x v="1"/>
    <s v="Medium"/>
    <n v="151"/>
    <n v="1239"/>
    <s v="OK"/>
    <n v="70"/>
    <x v="1"/>
    <n v="21"/>
    <n v="15"/>
    <n v="6"/>
    <s v="Yes"/>
    <n v="2"/>
    <s v="No"/>
    <n v="236.75500654836819"/>
    <n v="421.90355261930421"/>
    <n v="185.14854607093591"/>
    <n v="4"/>
    <s v="OK"/>
    <s v="No"/>
  </r>
  <r>
    <s v="ORD008001"/>
    <b v="0"/>
    <d v="2024-08-29T08:00:00"/>
    <x v="2"/>
    <s v="Medium"/>
    <n v="24"/>
    <n v="1674"/>
    <s v="OK"/>
    <n v="21"/>
    <x v="0"/>
    <n v="0"/>
    <n v="44"/>
    <n v="0"/>
    <s v="Yes"/>
    <n v="8"/>
    <s v="No"/>
    <n v="140.7420357817538"/>
    <n v="307.5248740261527"/>
    <n v="166.7828382443989"/>
    <n v="5"/>
    <s v="OK"/>
    <s v="No"/>
  </r>
  <r>
    <s v="ORD008000"/>
    <b v="0"/>
    <d v="2024-08-29T07:00:00"/>
    <x v="0"/>
    <s v="Low"/>
    <n v="178"/>
    <n v="3009"/>
    <s v="OK"/>
    <n v="32"/>
    <x v="0"/>
    <n v="0"/>
    <n v="24"/>
    <n v="2"/>
    <s v="Yes"/>
    <n v="8"/>
    <s v="No"/>
    <n v="468.68396299567689"/>
    <n v="1148.523353574818"/>
    <n v="679.83939057914154"/>
    <n v="4"/>
    <s v="OK"/>
    <s v="No"/>
  </r>
  <r>
    <s v="ORD007999"/>
    <b v="0"/>
    <d v="2024-08-29T06:00:00"/>
    <x v="2"/>
    <s v="Medium"/>
    <n v="50"/>
    <n v="3129"/>
    <s v="OK"/>
    <n v="62"/>
    <x v="0"/>
    <n v="0"/>
    <n v="9"/>
    <n v="6"/>
    <s v="Yes"/>
    <n v="7"/>
    <s v="No"/>
    <n v="327.16505039840553"/>
    <n v="477.13119918222122"/>
    <n v="149.9661487838157"/>
    <n v="3"/>
    <s v="OK"/>
    <s v="No"/>
  </r>
  <r>
    <s v="ORD007998"/>
    <b v="0"/>
    <d v="2024-08-29T05:00:00"/>
    <x v="0"/>
    <s v="High"/>
    <n v="235"/>
    <n v="2297"/>
    <s v="OK"/>
    <n v="9"/>
    <x v="1"/>
    <n v="25"/>
    <n v="22"/>
    <n v="7"/>
    <s v="No"/>
    <n v="6"/>
    <s v="Yes"/>
    <n v="259.00866549460591"/>
    <n v="354.96124316611167"/>
    <n v="95.952577671505765"/>
    <n v="4"/>
    <s v="OK"/>
    <s v="No"/>
  </r>
  <r>
    <s v="ORD007997"/>
    <b v="0"/>
    <d v="2024-08-29T04:00:00"/>
    <x v="1"/>
    <s v="High"/>
    <n v="423"/>
    <n v="3917"/>
    <s v="OK"/>
    <n v="42"/>
    <x v="1"/>
    <n v="36"/>
    <n v="38"/>
    <n v="5"/>
    <s v="Yes"/>
    <n v="1"/>
    <s v="No"/>
    <n v="212.67465946803071"/>
    <n v="510.32124411590792"/>
    <n v="297.64658464787709"/>
    <n v="3"/>
    <s v="OK"/>
    <s v="No"/>
  </r>
  <r>
    <s v="ORD007996"/>
    <b v="0"/>
    <d v="2024-08-29T03:00:00"/>
    <x v="1"/>
    <s v="High"/>
    <n v="36"/>
    <n v="1419"/>
    <s v="OK"/>
    <n v="51"/>
    <x v="1"/>
    <n v="36"/>
    <n v="43"/>
    <n v="15"/>
    <s v="Yes"/>
    <n v="4"/>
    <s v="No"/>
    <n v="446.91064861084959"/>
    <n v="651.22203452636529"/>
    <n v="204.31138591551559"/>
    <n v="2"/>
    <s v="OK"/>
    <s v="No"/>
  </r>
  <r>
    <s v="ORD007995"/>
    <b v="0"/>
    <d v="2024-08-29T02:00:00"/>
    <x v="0"/>
    <s v="High"/>
    <n v="244"/>
    <n v="3534"/>
    <s v="OK"/>
    <n v="69"/>
    <x v="1"/>
    <n v="38"/>
    <n v="19"/>
    <n v="3"/>
    <s v="Yes"/>
    <n v="3"/>
    <s v="No"/>
    <n v="484.12013461332418"/>
    <n v="864.66799720187419"/>
    <n v="380.54786258855"/>
    <n v="3"/>
    <s v="OK"/>
    <s v="No"/>
  </r>
  <r>
    <s v="ORD007994"/>
    <b v="0"/>
    <d v="2024-08-29T01:00:00"/>
    <x v="0"/>
    <s v="Low"/>
    <n v="209"/>
    <n v="1423"/>
    <s v="OK"/>
    <n v="59"/>
    <x v="0"/>
    <n v="0"/>
    <n v="42"/>
    <n v="0"/>
    <s v="No"/>
    <n v="3"/>
    <s v="Yes"/>
    <n v="283.62202892139248"/>
    <n v="617.88159345749239"/>
    <n v="334.2595645360999"/>
    <n v="2"/>
    <s v="OK"/>
    <s v="No"/>
  </r>
  <r>
    <s v="ORD007993"/>
    <b v="0"/>
    <d v="2024-08-29T00:00:00"/>
    <x v="2"/>
    <s v="Medium"/>
    <n v="458"/>
    <n v="4099"/>
    <s v="OK"/>
    <n v="47"/>
    <x v="0"/>
    <n v="0"/>
    <n v="27"/>
    <n v="0"/>
    <s v="Yes"/>
    <n v="3"/>
    <s v="No"/>
    <n v="351.2133418537623"/>
    <n v="796.77603337452331"/>
    <n v="445.56269152076101"/>
    <n v="3"/>
    <s v="OK"/>
    <s v="Yes"/>
  </r>
  <r>
    <s v="ORD007992"/>
    <b v="0"/>
    <d v="2024-08-28T23:00:00"/>
    <x v="2"/>
    <s v="High"/>
    <n v="438"/>
    <n v="4733"/>
    <s v="OK"/>
    <n v="60"/>
    <x v="1"/>
    <n v="3"/>
    <n v="31"/>
    <n v="0"/>
    <s v="Yes"/>
    <n v="9"/>
    <s v="No"/>
    <n v="80.093211309871464"/>
    <n v="184.41143220335769"/>
    <n v="104.3182208934862"/>
    <n v="5"/>
    <s v="OK"/>
    <s v="No"/>
  </r>
  <r>
    <s v="ORD007991"/>
    <b v="0"/>
    <d v="2024-08-28T22:00:00"/>
    <x v="1"/>
    <s v="Low"/>
    <n v="160"/>
    <n v="3543"/>
    <s v="OK"/>
    <n v="34"/>
    <x v="0"/>
    <n v="0"/>
    <n v="36"/>
    <n v="10"/>
    <s v="Yes"/>
    <n v="2"/>
    <s v="No"/>
    <n v="302.97448586826772"/>
    <n v="429.18510010170439"/>
    <n v="126.2106142334367"/>
    <n v="3"/>
    <s v="OK"/>
    <s v="No"/>
  </r>
  <r>
    <s v="ORD007990"/>
    <b v="0"/>
    <d v="2024-08-28T21:00:00"/>
    <x v="2"/>
    <s v="Medium"/>
    <n v="376"/>
    <n v="2810"/>
    <s v="OK"/>
    <n v="26"/>
    <x v="1"/>
    <n v="10"/>
    <n v="44"/>
    <n v="0"/>
    <s v="Yes"/>
    <n v="5"/>
    <s v="No"/>
    <n v="477.89642737848982"/>
    <n v="997.28838043771748"/>
    <n v="519.39195305922772"/>
    <n v="4"/>
    <s v="OK"/>
    <s v="No"/>
  </r>
  <r>
    <s v="ORD007989"/>
    <b v="0"/>
    <d v="2024-08-28T20:00:00"/>
    <x v="2"/>
    <s v="Medium"/>
    <n v="150"/>
    <n v="1978"/>
    <s v="OK"/>
    <n v="60"/>
    <x v="0"/>
    <n v="0"/>
    <n v="37"/>
    <n v="12"/>
    <s v="No"/>
    <n v="4"/>
    <s v="Yes"/>
    <n v="470.97697000194881"/>
    <n v="1106.161343552558"/>
    <n v="635.18437355060973"/>
    <n v="3"/>
    <s v="OK"/>
    <s v="No"/>
  </r>
  <r>
    <s v="ORD007988"/>
    <b v="0"/>
    <d v="2024-08-28T19:00:00"/>
    <x v="0"/>
    <s v="High"/>
    <n v="307"/>
    <n v="2441"/>
    <s v="OK"/>
    <n v="47"/>
    <x v="1"/>
    <n v="9"/>
    <n v="46"/>
    <n v="0"/>
    <s v="Yes"/>
    <n v="5"/>
    <s v="No"/>
    <n v="352.36969982437739"/>
    <n v="425.87499874870639"/>
    <n v="73.50529892432894"/>
    <n v="2"/>
    <s v="OK"/>
    <s v="No"/>
  </r>
  <r>
    <s v="ORD007987"/>
    <b v="0"/>
    <d v="2024-08-28T18:00:00"/>
    <x v="1"/>
    <s v="Medium"/>
    <n v="369"/>
    <n v="3453"/>
    <s v="OK"/>
    <n v="24"/>
    <x v="0"/>
    <n v="0"/>
    <n v="27"/>
    <n v="18"/>
    <s v="Yes"/>
    <n v="7"/>
    <s v="No"/>
    <n v="267.86980151135322"/>
    <n v="635.11811363010372"/>
    <n v="367.24831211875062"/>
    <n v="3"/>
    <s v="OK"/>
    <s v="No"/>
  </r>
  <r>
    <s v="ORD007986"/>
    <b v="0"/>
    <d v="2024-08-28T17:00:00"/>
    <x v="0"/>
    <s v="Medium"/>
    <n v="118"/>
    <n v="2406"/>
    <s v="OK"/>
    <n v="41"/>
    <x v="1"/>
    <n v="20"/>
    <n v="19"/>
    <n v="0"/>
    <s v="Yes"/>
    <n v="4"/>
    <s v="No"/>
    <n v="475.89195026801121"/>
    <n v="784.1355178043126"/>
    <n v="308.24356753630138"/>
    <n v="3"/>
    <s v="OK"/>
    <s v="Yes"/>
  </r>
  <r>
    <s v="ORD007985"/>
    <b v="0"/>
    <d v="2024-08-28T16:00:00"/>
    <x v="0"/>
    <s v="High"/>
    <n v="297"/>
    <n v="2755"/>
    <s v="OK"/>
    <n v="23"/>
    <x v="0"/>
    <n v="0"/>
    <n v="13"/>
    <n v="14"/>
    <s v="Yes"/>
    <n v="6"/>
    <s v="No"/>
    <n v="241.18958913532649"/>
    <n v="547.588045309775"/>
    <n v="306.39845617444848"/>
    <n v="4"/>
    <s v="OK"/>
    <s v="No"/>
  </r>
  <r>
    <s v="ORD007984"/>
    <b v="0"/>
    <d v="2024-08-28T15:00:00"/>
    <x v="0"/>
    <s v="Low"/>
    <n v="59"/>
    <n v="1321"/>
    <s v="OK"/>
    <n v="28"/>
    <x v="0"/>
    <n v="0"/>
    <n v="16"/>
    <n v="16"/>
    <s v="Yes"/>
    <n v="4"/>
    <s v="No"/>
    <n v="158.89976837594551"/>
    <n v="261.36587884345482"/>
    <n v="102.4661104675093"/>
    <n v="5"/>
    <s v="OK"/>
    <s v="No"/>
  </r>
  <r>
    <s v="ORD007983"/>
    <b v="0"/>
    <d v="2024-08-28T14:00:00"/>
    <x v="1"/>
    <s v="High"/>
    <n v="391"/>
    <n v="3433"/>
    <s v="OK"/>
    <n v="37"/>
    <x v="0"/>
    <n v="0"/>
    <n v="39"/>
    <n v="0"/>
    <s v="Yes"/>
    <n v="9"/>
    <s v="No"/>
    <n v="356.92006013603623"/>
    <n v="517.89605037458705"/>
    <n v="160.97599023855091"/>
    <n v="5"/>
    <s v="OK"/>
    <s v="No"/>
  </r>
  <r>
    <s v="ORD007982"/>
    <b v="0"/>
    <d v="2024-08-28T13:00:00"/>
    <x v="1"/>
    <s v="Medium"/>
    <n v="338"/>
    <n v="2702"/>
    <s v="OK"/>
    <n v="6"/>
    <x v="0"/>
    <n v="0"/>
    <n v="35"/>
    <n v="0"/>
    <s v="Yes"/>
    <n v="7"/>
    <s v="No"/>
    <n v="374.21368887013341"/>
    <n v="807.83869342352511"/>
    <n v="433.6250045533917"/>
    <n v="5"/>
    <s v="OK"/>
    <s v="No"/>
  </r>
  <r>
    <s v="ORD007981"/>
    <b v="0"/>
    <d v="2024-08-28T12:00:00"/>
    <x v="0"/>
    <s v="High"/>
    <n v="466"/>
    <n v="3062"/>
    <s v="OK"/>
    <n v="25"/>
    <x v="0"/>
    <n v="0"/>
    <n v="7"/>
    <n v="10"/>
    <s v="Yes"/>
    <n v="1"/>
    <s v="No"/>
    <n v="144.93635115205981"/>
    <n v="217.09954790465369"/>
    <n v="72.163196752593848"/>
    <n v="4"/>
    <s v="OK"/>
    <s v="No"/>
  </r>
  <r>
    <s v="ORD007980"/>
    <b v="0"/>
    <d v="2024-08-28T11:00:00"/>
    <x v="2"/>
    <s v="High"/>
    <n v="365"/>
    <n v="2487"/>
    <s v="OK"/>
    <n v="12"/>
    <x v="0"/>
    <n v="0"/>
    <n v="30"/>
    <n v="4"/>
    <s v="Yes"/>
    <n v="3"/>
    <s v="No"/>
    <n v="367.84261080059753"/>
    <n v="620.03103372999146"/>
    <n v="252.18842292939399"/>
    <n v="3"/>
    <s v="OK"/>
    <s v="No"/>
  </r>
  <r>
    <s v="ORD007979"/>
    <b v="0"/>
    <d v="2024-08-28T10:00:00"/>
    <x v="2"/>
    <s v="High"/>
    <n v="204"/>
    <n v="2335"/>
    <s v="OK"/>
    <n v="33"/>
    <x v="0"/>
    <n v="0"/>
    <n v="14"/>
    <n v="0"/>
    <s v="No"/>
    <n v="7"/>
    <s v="Yes"/>
    <n v="391.72279273178651"/>
    <n v="871.71525706535022"/>
    <n v="479.9924643335637"/>
    <n v="4"/>
    <s v="OK"/>
    <s v="No"/>
  </r>
  <r>
    <s v="ORD007978"/>
    <b v="0"/>
    <d v="2024-08-28T09:00:00"/>
    <x v="0"/>
    <s v="Low"/>
    <n v="459"/>
    <n v="2725"/>
    <s v="OK"/>
    <n v="47"/>
    <x v="1"/>
    <n v="29"/>
    <n v="41"/>
    <n v="14"/>
    <s v="Yes"/>
    <n v="9"/>
    <s v="No"/>
    <n v="343.17265337045973"/>
    <n v="537.25391304812706"/>
    <n v="194.0812596776673"/>
    <n v="5"/>
    <s v="OK"/>
    <s v="No"/>
  </r>
  <r>
    <s v="ORD007977"/>
    <b v="0"/>
    <d v="2024-08-28T08:00:00"/>
    <x v="2"/>
    <s v="High"/>
    <n v="67"/>
    <n v="1383"/>
    <s v="OK"/>
    <n v="37"/>
    <x v="1"/>
    <n v="39"/>
    <n v="42"/>
    <n v="0"/>
    <s v="Yes"/>
    <n v="3"/>
    <s v="No"/>
    <n v="280.38543221353382"/>
    <n v="351.76745425997188"/>
    <n v="71.382022046438124"/>
    <n v="4"/>
    <s v="OK"/>
    <s v="No"/>
  </r>
  <r>
    <s v="ORD007976"/>
    <b v="0"/>
    <d v="2024-08-28T07:00:00"/>
    <x v="1"/>
    <s v="Medium"/>
    <n v="56"/>
    <n v="2941"/>
    <s v="OK"/>
    <n v="19"/>
    <x v="1"/>
    <n v="11"/>
    <n v="19"/>
    <n v="2"/>
    <s v="Yes"/>
    <n v="1"/>
    <s v="No"/>
    <n v="338.02309717848561"/>
    <n v="684.45558447268968"/>
    <n v="346.43248729420412"/>
    <n v="4"/>
    <s v="OK"/>
    <s v="No"/>
  </r>
  <r>
    <s v="ORD007975"/>
    <b v="0"/>
    <d v="2024-08-28T06:00:00"/>
    <x v="0"/>
    <s v="Medium"/>
    <n v="250"/>
    <n v="1731"/>
    <s v="OK"/>
    <n v="65"/>
    <x v="0"/>
    <n v="0"/>
    <n v="9"/>
    <n v="1"/>
    <s v="No"/>
    <n v="9"/>
    <s v="Yes"/>
    <n v="82.276546821501881"/>
    <n v="142.09710409497259"/>
    <n v="59.82055727347074"/>
    <n v="4"/>
    <s v="OK"/>
    <s v="No"/>
  </r>
  <r>
    <s v="ORD007974"/>
    <b v="0"/>
    <d v="2024-08-28T05:00:00"/>
    <x v="2"/>
    <s v="Low"/>
    <n v="91"/>
    <n v="1765"/>
    <s v="OK"/>
    <n v="22"/>
    <x v="1"/>
    <n v="44"/>
    <n v="15"/>
    <n v="18"/>
    <s v="Yes"/>
    <n v="4"/>
    <s v="No"/>
    <n v="268.2687463127391"/>
    <n v="587.96093674603753"/>
    <n v="319.69219043329838"/>
    <n v="4"/>
    <s v="OK"/>
    <s v="No"/>
  </r>
  <r>
    <s v="ORD007973"/>
    <b v="0"/>
    <d v="2024-08-28T04:00:00"/>
    <x v="2"/>
    <s v="Low"/>
    <n v="97"/>
    <n v="1328"/>
    <s v="OK"/>
    <n v="12"/>
    <x v="1"/>
    <n v="19"/>
    <n v="16"/>
    <n v="0"/>
    <s v="Yes"/>
    <n v="7"/>
    <s v="No"/>
    <n v="260.0355601725812"/>
    <n v="320.01117566342771"/>
    <n v="59.975615490846508"/>
    <n v="5"/>
    <s v="OK"/>
    <s v="No"/>
  </r>
  <r>
    <s v="ORD007972"/>
    <b v="0"/>
    <d v="2024-08-28T03:00:00"/>
    <x v="2"/>
    <s v="High"/>
    <n v="310"/>
    <n v="3940"/>
    <s v="OK"/>
    <n v="14"/>
    <x v="1"/>
    <n v="34"/>
    <n v="26"/>
    <n v="0"/>
    <s v="Yes"/>
    <n v="2"/>
    <s v="No"/>
    <n v="436.86218940344833"/>
    <n v="807.16837321492415"/>
    <n v="370.30618381147588"/>
    <n v="4"/>
    <s v="OK"/>
    <s v="No"/>
  </r>
  <r>
    <s v="ORD007971"/>
    <b v="0"/>
    <d v="2024-08-28T02:00:00"/>
    <x v="2"/>
    <s v="High"/>
    <n v="184"/>
    <n v="4777"/>
    <s v="OK"/>
    <n v="9"/>
    <x v="0"/>
    <n v="0"/>
    <n v="44"/>
    <n v="2"/>
    <s v="Yes"/>
    <n v="5"/>
    <s v="No"/>
    <n v="75.492170430256138"/>
    <n v="162.2742742038356"/>
    <n v="86.782103773579493"/>
    <n v="2"/>
    <s v="OK"/>
    <s v="No"/>
  </r>
  <r>
    <s v="ORD007970"/>
    <b v="0"/>
    <d v="2024-08-28T01:00:00"/>
    <x v="0"/>
    <s v="Low"/>
    <n v="249"/>
    <n v="1964"/>
    <s v="OK"/>
    <n v="17"/>
    <x v="1"/>
    <n v="20"/>
    <n v="15"/>
    <n v="0"/>
    <s v="Yes"/>
    <n v="6"/>
    <s v="No"/>
    <n v="33.228318842654261"/>
    <n v="62.768215947061158"/>
    <n v="29.539897104406901"/>
    <n v="5"/>
    <s v="OK"/>
    <s v="No"/>
  </r>
  <r>
    <s v="ORD007969"/>
    <b v="0"/>
    <d v="2024-08-28T00:00:00"/>
    <x v="2"/>
    <s v="Medium"/>
    <n v="58"/>
    <n v="3849"/>
    <s v="OK"/>
    <n v="11"/>
    <x v="0"/>
    <n v="0"/>
    <n v="44"/>
    <n v="16"/>
    <s v="Yes"/>
    <n v="9"/>
    <s v="No"/>
    <n v="231.31639790806571"/>
    <n v="469.66711880492028"/>
    <n v="238.3507208968546"/>
    <n v="4"/>
    <s v="OK"/>
    <s v="No"/>
  </r>
  <r>
    <s v="ORD007968"/>
    <b v="0"/>
    <d v="2024-08-27T23:00:00"/>
    <x v="1"/>
    <s v="High"/>
    <n v="341"/>
    <n v="1771"/>
    <s v="OK"/>
    <n v="54"/>
    <x v="0"/>
    <n v="0"/>
    <n v="18"/>
    <n v="12"/>
    <s v="Yes"/>
    <n v="4"/>
    <s v="No"/>
    <n v="102.3092679993389"/>
    <n v="219.1493249854293"/>
    <n v="116.8400569860904"/>
    <n v="1"/>
    <s v="OK"/>
    <s v="No"/>
  </r>
  <r>
    <s v="ORD007967"/>
    <b v="0"/>
    <d v="2024-08-27T22:00:00"/>
    <x v="2"/>
    <s v="Medium"/>
    <n v="452"/>
    <n v="1433"/>
    <s v="OK"/>
    <n v="17"/>
    <x v="1"/>
    <n v="9"/>
    <n v="24"/>
    <n v="8"/>
    <s v="No"/>
    <n v="1"/>
    <s v="Yes"/>
    <n v="362.02611913036401"/>
    <n v="572.98104555697"/>
    <n v="210.95492642660599"/>
    <n v="3"/>
    <s v="OK"/>
    <s v="No"/>
  </r>
  <r>
    <s v="ORD007966"/>
    <b v="0"/>
    <d v="2024-08-27T21:00:00"/>
    <x v="1"/>
    <s v="High"/>
    <n v="394"/>
    <n v="1224"/>
    <s v="OK"/>
    <n v="71"/>
    <x v="0"/>
    <n v="0"/>
    <n v="42"/>
    <n v="0"/>
    <s v="Yes"/>
    <n v="2"/>
    <s v="No"/>
    <n v="455.62171603519522"/>
    <n v="1039.714091722379"/>
    <n v="584.09237568718424"/>
    <n v="5"/>
    <s v="OK"/>
    <s v="No"/>
  </r>
  <r>
    <s v="ORD007965"/>
    <b v="0"/>
    <d v="2024-08-27T20:00:00"/>
    <x v="2"/>
    <s v="Low"/>
    <n v="342"/>
    <n v="3705"/>
    <s v="OK"/>
    <n v="14"/>
    <x v="0"/>
    <n v="0"/>
    <n v="26"/>
    <n v="0"/>
    <s v="Yes"/>
    <n v="7"/>
    <s v="No"/>
    <n v="169.68339542674849"/>
    <n v="391.02337230500581"/>
    <n v="221.33997687825729"/>
    <n v="3"/>
    <s v="OK"/>
    <s v="No"/>
  </r>
  <r>
    <s v="ORD007964"/>
    <b v="0"/>
    <d v="2024-08-27T19:00:00"/>
    <x v="2"/>
    <s v="Low"/>
    <n v="348"/>
    <n v="2583"/>
    <s v="OK"/>
    <n v="32"/>
    <x v="1"/>
    <n v="35"/>
    <n v="36"/>
    <n v="0"/>
    <s v="Yes"/>
    <n v="7"/>
    <s v="No"/>
    <n v="354.0238597783466"/>
    <n v="777.20768458930422"/>
    <n v="423.18382481095762"/>
    <n v="4"/>
    <s v="OK"/>
    <s v="Yes"/>
  </r>
  <r>
    <s v="ORD007963"/>
    <b v="0"/>
    <d v="2024-08-27T18:00:00"/>
    <x v="0"/>
    <s v="High"/>
    <n v="156"/>
    <n v="2776"/>
    <s v="OK"/>
    <n v="64"/>
    <x v="0"/>
    <n v="0"/>
    <n v="25"/>
    <n v="0"/>
    <s v="Yes"/>
    <n v="3"/>
    <s v="No"/>
    <n v="306.74839983676782"/>
    <n v="474.35482729348371"/>
    <n v="167.60642745671589"/>
    <n v="2"/>
    <s v="OK"/>
    <s v="No"/>
  </r>
  <r>
    <s v="ORD007962"/>
    <b v="0"/>
    <d v="2024-08-27T17:00:00"/>
    <x v="2"/>
    <s v="Medium"/>
    <n v="44"/>
    <n v="4932"/>
    <s v="OK"/>
    <n v="5"/>
    <x v="0"/>
    <n v="0"/>
    <n v="42"/>
    <n v="12"/>
    <s v="Yes"/>
    <n v="5"/>
    <s v="No"/>
    <n v="233.2091617160026"/>
    <n v="397.29858273072603"/>
    <n v="164.08942101472351"/>
    <n v="4"/>
    <s v="OK"/>
    <s v="No"/>
  </r>
  <r>
    <s v="ORD007961"/>
    <b v="0"/>
    <d v="2024-08-27T16:00:00"/>
    <x v="0"/>
    <s v="Low"/>
    <n v="276"/>
    <n v="3008"/>
    <s v="OK"/>
    <n v="12"/>
    <x v="0"/>
    <n v="0"/>
    <n v="13"/>
    <n v="17"/>
    <s v="Yes"/>
    <n v="8"/>
    <s v="No"/>
    <n v="27.235018723000479"/>
    <n v="35.219991401290301"/>
    <n v="7.9849726782898216"/>
    <n v="4"/>
    <s v="OK"/>
    <s v="No"/>
  </r>
  <r>
    <s v="ORD007960"/>
    <b v="0"/>
    <d v="2024-08-27T15:00:00"/>
    <x v="1"/>
    <s v="High"/>
    <n v="435"/>
    <n v="1705"/>
    <s v="OK"/>
    <n v="63"/>
    <x v="0"/>
    <n v="0"/>
    <n v="41"/>
    <n v="13"/>
    <s v="Yes"/>
    <n v="1"/>
    <s v="No"/>
    <n v="271.72691921231279"/>
    <n v="542.79640543964445"/>
    <n v="271.06948622733171"/>
    <n v="5"/>
    <s v="OK"/>
    <s v="No"/>
  </r>
  <r>
    <s v="ORD007959"/>
    <b v="0"/>
    <d v="2024-08-27T14:00:00"/>
    <x v="0"/>
    <s v="High"/>
    <n v="218"/>
    <n v="3878"/>
    <s v="OK"/>
    <n v="5"/>
    <x v="1"/>
    <n v="9"/>
    <n v="6"/>
    <n v="3"/>
    <s v="Yes"/>
    <n v="3"/>
    <s v="No"/>
    <n v="112.0555610610425"/>
    <n v="239.79639021702519"/>
    <n v="127.74082915598269"/>
    <n v="5"/>
    <s v="OK"/>
    <s v="No"/>
  </r>
  <r>
    <s v="ORD007958"/>
    <b v="0"/>
    <d v="2024-08-27T13:00:00"/>
    <x v="1"/>
    <s v="Low"/>
    <n v="116"/>
    <n v="2134"/>
    <s v="OK"/>
    <n v="11"/>
    <x v="0"/>
    <n v="0"/>
    <n v="28"/>
    <n v="0"/>
    <s v="Yes"/>
    <n v="5"/>
    <s v="No"/>
    <n v="99.640812628186794"/>
    <n v="146.43103360163471"/>
    <n v="46.790220973447887"/>
    <n v="5"/>
    <s v="OK"/>
    <s v="No"/>
  </r>
  <r>
    <s v="ORD007957"/>
    <b v="0"/>
    <d v="2024-08-27T12:00:00"/>
    <x v="1"/>
    <s v="Medium"/>
    <n v="364"/>
    <n v="3664"/>
    <s v="OK"/>
    <n v="11"/>
    <x v="0"/>
    <n v="0"/>
    <n v="14"/>
    <n v="0"/>
    <s v="Yes"/>
    <n v="1"/>
    <s v="No"/>
    <n v="139.1541050463637"/>
    <n v="214.3356524341429"/>
    <n v="75.181547387779204"/>
    <n v="3"/>
    <s v="OK"/>
    <s v="No"/>
  </r>
  <r>
    <s v="ORD007956"/>
    <b v="0"/>
    <d v="2024-08-27T11:00:00"/>
    <x v="1"/>
    <s v="Medium"/>
    <n v="67"/>
    <n v="3824"/>
    <s v="OK"/>
    <n v="7"/>
    <x v="0"/>
    <n v="0"/>
    <n v="27"/>
    <n v="0"/>
    <s v="Yes"/>
    <n v="3"/>
    <s v="No"/>
    <n v="236.82890011103379"/>
    <n v="575.91292816710143"/>
    <n v="339.08402805606761"/>
    <n v="2"/>
    <s v="OK"/>
    <s v="No"/>
  </r>
  <r>
    <s v="ORD007955"/>
    <b v="0"/>
    <d v="2024-08-27T10:00:00"/>
    <x v="1"/>
    <s v="Medium"/>
    <n v="160"/>
    <n v="4664"/>
    <s v="OK"/>
    <n v="7"/>
    <x v="1"/>
    <n v="46"/>
    <n v="43"/>
    <n v="16"/>
    <s v="Yes"/>
    <n v="5"/>
    <s v="No"/>
    <n v="271.64442338815468"/>
    <n v="441.0320915619024"/>
    <n v="169.3876681737477"/>
    <n v="2"/>
    <s v="OK"/>
    <s v="Yes"/>
  </r>
  <r>
    <s v="ORD007954"/>
    <b v="0"/>
    <d v="2024-08-27T09:00:00"/>
    <x v="2"/>
    <s v="Low"/>
    <n v="94"/>
    <n v="1915"/>
    <s v="OK"/>
    <n v="32"/>
    <x v="1"/>
    <n v="20"/>
    <n v="25"/>
    <n v="0"/>
    <s v="Yes"/>
    <n v="6"/>
    <s v="No"/>
    <n v="230.28093771783949"/>
    <n v="526.77260585692193"/>
    <n v="296.49166813908238"/>
    <n v="5"/>
    <s v="OK"/>
    <s v="Yes"/>
  </r>
  <r>
    <s v="ORD007953"/>
    <b v="0"/>
    <d v="2024-08-27T08:00:00"/>
    <x v="2"/>
    <s v="Low"/>
    <n v="349"/>
    <n v="4861"/>
    <s v="OK"/>
    <n v="70"/>
    <x v="1"/>
    <n v="34"/>
    <n v="20"/>
    <n v="12"/>
    <s v="Yes"/>
    <n v="9"/>
    <s v="No"/>
    <n v="137.52623104042291"/>
    <n v="323.81069685008322"/>
    <n v="186.28446580966019"/>
    <n v="3"/>
    <s v="OK"/>
    <s v="No"/>
  </r>
  <r>
    <s v="ORD007952"/>
    <b v="0"/>
    <d v="2024-08-27T07:00:00"/>
    <x v="0"/>
    <s v="High"/>
    <n v="212"/>
    <n v="4291"/>
    <s v="OK"/>
    <n v="19"/>
    <x v="0"/>
    <n v="0"/>
    <n v="38"/>
    <n v="0"/>
    <s v="Yes"/>
    <n v="5"/>
    <s v="No"/>
    <n v="320.59819848374121"/>
    <n v="456.44513099603188"/>
    <n v="135.84693251229069"/>
    <n v="5"/>
    <s v="OK"/>
    <s v="No"/>
  </r>
  <r>
    <s v="ORD007951"/>
    <b v="0"/>
    <d v="2024-08-27T06:00:00"/>
    <x v="2"/>
    <s v="High"/>
    <n v="389"/>
    <n v="2762"/>
    <s v="OK"/>
    <n v="34"/>
    <x v="0"/>
    <n v="0"/>
    <n v="19"/>
    <n v="0"/>
    <s v="No"/>
    <n v="1"/>
    <s v="Yes"/>
    <n v="357.57729533943211"/>
    <n v="616.23484428025802"/>
    <n v="258.6575489408259"/>
    <n v="4"/>
    <s v="OK"/>
    <s v="No"/>
  </r>
  <r>
    <s v="ORD007950"/>
    <b v="0"/>
    <d v="2024-08-27T05:00:00"/>
    <x v="0"/>
    <s v="High"/>
    <n v="223"/>
    <n v="4519"/>
    <s v="OK"/>
    <n v="60"/>
    <x v="0"/>
    <n v="0"/>
    <n v="43"/>
    <n v="6"/>
    <s v="Yes"/>
    <n v="3"/>
    <s v="No"/>
    <n v="168.20383672585959"/>
    <n v="341.44650211864212"/>
    <n v="173.2426653927825"/>
    <n v="5"/>
    <s v="OK"/>
    <s v="No"/>
  </r>
  <r>
    <s v="ORD007949"/>
    <b v="0"/>
    <d v="2024-08-27T04:00:00"/>
    <x v="1"/>
    <s v="Medium"/>
    <n v="393"/>
    <n v="4300"/>
    <s v="OK"/>
    <n v="8"/>
    <x v="0"/>
    <n v="0"/>
    <n v="15"/>
    <n v="16"/>
    <s v="Yes"/>
    <n v="3"/>
    <s v="No"/>
    <n v="131.1291464763458"/>
    <n v="178.26833816893989"/>
    <n v="47.139191692594103"/>
    <n v="5"/>
    <s v="OK"/>
    <s v="No"/>
  </r>
  <r>
    <s v="ORD007948"/>
    <b v="0"/>
    <d v="2024-08-27T03:00:00"/>
    <x v="0"/>
    <s v="Medium"/>
    <n v="78"/>
    <n v="3696"/>
    <s v="OK"/>
    <n v="26"/>
    <x v="0"/>
    <n v="0"/>
    <n v="47"/>
    <n v="5"/>
    <s v="No"/>
    <n v="6"/>
    <s v="Yes"/>
    <n v="497.95533558724122"/>
    <n v="1066.7814995533311"/>
    <n v="568.82616396609001"/>
    <n v="5"/>
    <s v="OK"/>
    <s v="No"/>
  </r>
  <r>
    <s v="ORD007947"/>
    <b v="0"/>
    <d v="2024-08-27T02:00:00"/>
    <x v="1"/>
    <s v="Medium"/>
    <n v="390"/>
    <n v="4139"/>
    <s v="OK"/>
    <n v="35"/>
    <x v="0"/>
    <n v="0"/>
    <n v="33"/>
    <n v="10"/>
    <s v="Yes"/>
    <n v="3"/>
    <s v="No"/>
    <n v="296.96735732855927"/>
    <n v="398.6283947426947"/>
    <n v="101.66103741413539"/>
    <n v="4"/>
    <s v="OK"/>
    <s v="No"/>
  </r>
  <r>
    <s v="ORD007946"/>
    <b v="0"/>
    <d v="2024-08-27T01:00:00"/>
    <x v="1"/>
    <s v="Medium"/>
    <n v="449"/>
    <n v="4890"/>
    <s v="OK"/>
    <n v="21"/>
    <x v="0"/>
    <n v="0"/>
    <n v="24"/>
    <n v="0"/>
    <s v="Yes"/>
    <n v="5"/>
    <s v="No"/>
    <n v="50.380163449587663"/>
    <n v="110.3277468708533"/>
    <n v="59.947583421265669"/>
    <n v="3"/>
    <s v="OK"/>
    <s v="No"/>
  </r>
  <r>
    <s v="ORD007945"/>
    <b v="0"/>
    <d v="2024-08-27T00:00:00"/>
    <x v="1"/>
    <s v="Medium"/>
    <n v="33"/>
    <n v="4181"/>
    <s v="OK"/>
    <n v="45"/>
    <x v="0"/>
    <n v="0"/>
    <n v="8"/>
    <n v="18"/>
    <s v="Yes"/>
    <n v="9"/>
    <s v="No"/>
    <n v="236.49512651381681"/>
    <n v="459.42822536234758"/>
    <n v="222.93309884853079"/>
    <n v="4"/>
    <s v="OK"/>
    <s v="No"/>
  </r>
  <r>
    <s v="ORD007944"/>
    <b v="0"/>
    <d v="2024-08-26T23:00:00"/>
    <x v="1"/>
    <s v="Medium"/>
    <n v="408"/>
    <n v="3396"/>
    <s v="OK"/>
    <n v="33"/>
    <x v="0"/>
    <n v="0"/>
    <n v="33"/>
    <n v="13"/>
    <s v="No"/>
    <n v="8"/>
    <s v="Yes"/>
    <n v="366.50235550477532"/>
    <n v="488.99498415060151"/>
    <n v="122.4926286458261"/>
    <n v="5"/>
    <s v="OK"/>
    <s v="Yes"/>
  </r>
  <r>
    <s v="ORD007943"/>
    <b v="0"/>
    <d v="2024-08-26T22:00:00"/>
    <x v="2"/>
    <s v="Low"/>
    <n v="273"/>
    <n v="2145"/>
    <s v="OK"/>
    <n v="11"/>
    <x v="1"/>
    <n v="22"/>
    <n v="41"/>
    <n v="0"/>
    <s v="Yes"/>
    <n v="1"/>
    <s v="No"/>
    <n v="481.92940414055778"/>
    <n v="898.37416588891097"/>
    <n v="416.44476174835319"/>
    <n v="2"/>
    <s v="OK"/>
    <s v="No"/>
  </r>
  <r>
    <s v="ORD007942"/>
    <b v="0"/>
    <d v="2024-08-26T21:00:00"/>
    <x v="1"/>
    <s v="Medium"/>
    <n v="212"/>
    <n v="2462"/>
    <s v="OK"/>
    <n v="4"/>
    <x v="1"/>
    <n v="45"/>
    <n v="44"/>
    <n v="18"/>
    <s v="Yes"/>
    <n v="3"/>
    <s v="No"/>
    <n v="433.76529025121442"/>
    <n v="683.60149237324072"/>
    <n v="249.83620212202641"/>
    <n v="5"/>
    <s v="OK"/>
    <s v="No"/>
  </r>
  <r>
    <s v="ORD007941"/>
    <b v="0"/>
    <d v="2024-08-26T20:00:00"/>
    <x v="0"/>
    <s v="Medium"/>
    <n v="98"/>
    <n v="4703"/>
    <s v="OK"/>
    <n v="1"/>
    <x v="0"/>
    <n v="0"/>
    <n v="41"/>
    <n v="0"/>
    <s v="Yes"/>
    <n v="9"/>
    <s v="No"/>
    <n v="485.22162369604649"/>
    <n v="847.50814238588873"/>
    <n v="362.28651868984218"/>
    <n v="5"/>
    <s v="OK"/>
    <s v="No"/>
  </r>
  <r>
    <s v="ORD007940"/>
    <b v="0"/>
    <d v="2024-08-26T19:00:00"/>
    <x v="0"/>
    <s v="Medium"/>
    <n v="194"/>
    <n v="4394"/>
    <s v="OK"/>
    <n v="39"/>
    <x v="0"/>
    <n v="0"/>
    <n v="16"/>
    <n v="13"/>
    <s v="Yes"/>
    <n v="5"/>
    <s v="No"/>
    <n v="358.0304261640145"/>
    <n v="616.07458863230204"/>
    <n v="258.04416246828748"/>
    <n v="5"/>
    <s v="OK"/>
    <s v="No"/>
  </r>
  <r>
    <s v="ORD007939"/>
    <b v="0"/>
    <d v="2024-08-26T18:00:00"/>
    <x v="1"/>
    <s v="Low"/>
    <n v="213"/>
    <n v="3121"/>
    <s v="OK"/>
    <n v="10"/>
    <x v="0"/>
    <n v="0"/>
    <n v="25"/>
    <n v="3"/>
    <s v="Yes"/>
    <n v="6"/>
    <s v="No"/>
    <n v="240.41473948809369"/>
    <n v="346.30249103594969"/>
    <n v="105.887751547856"/>
    <n v="2"/>
    <s v="OK"/>
    <s v="No"/>
  </r>
  <r>
    <s v="ORD007938"/>
    <b v="0"/>
    <d v="2024-08-26T17:00:00"/>
    <x v="1"/>
    <s v="Medium"/>
    <n v="414"/>
    <n v="1771"/>
    <s v="OK"/>
    <n v="15"/>
    <x v="0"/>
    <n v="0"/>
    <n v="36"/>
    <n v="13"/>
    <s v="No"/>
    <n v="2"/>
    <s v="Yes"/>
    <n v="438.71952355531602"/>
    <n v="757.42625706916306"/>
    <n v="318.7067335138471"/>
    <n v="4"/>
    <s v="OK"/>
    <s v="No"/>
  </r>
  <r>
    <s v="ORD007937"/>
    <b v="0"/>
    <d v="2024-08-26T16:00:00"/>
    <x v="2"/>
    <s v="Medium"/>
    <n v="186"/>
    <n v="3427"/>
    <s v="OK"/>
    <n v="37"/>
    <x v="1"/>
    <n v="0"/>
    <n v="7"/>
    <n v="0"/>
    <s v="No"/>
    <n v="8"/>
    <s v="Yes"/>
    <n v="39.400852643049227"/>
    <n v="68.350277532582439"/>
    <n v="28.949424889533208"/>
    <n v="3"/>
    <s v="OK"/>
    <s v="No"/>
  </r>
  <r>
    <s v="ORD007936"/>
    <b v="0"/>
    <d v="2024-08-26T15:00:00"/>
    <x v="1"/>
    <s v="Medium"/>
    <n v="397"/>
    <n v="1043"/>
    <s v="OK"/>
    <n v="1"/>
    <x v="0"/>
    <n v="0"/>
    <n v="22"/>
    <n v="16"/>
    <s v="Yes"/>
    <n v="2"/>
    <s v="No"/>
    <n v="471.76045052608328"/>
    <n v="751.04446204493286"/>
    <n v="279.28401151884958"/>
    <n v="5"/>
    <s v="OK"/>
    <s v="No"/>
  </r>
  <r>
    <s v="ORD007935"/>
    <b v="0"/>
    <d v="2024-08-26T14:00:00"/>
    <x v="2"/>
    <s v="Low"/>
    <n v="266"/>
    <n v="1193"/>
    <s v="OK"/>
    <n v="11"/>
    <x v="1"/>
    <n v="32"/>
    <n v="21"/>
    <n v="7"/>
    <s v="No"/>
    <n v="8"/>
    <s v="Yes"/>
    <n v="197.7871939886129"/>
    <n v="293.96257860989931"/>
    <n v="96.175384621286327"/>
    <n v="4"/>
    <s v="OK"/>
    <s v="No"/>
  </r>
  <r>
    <s v="ORD007934"/>
    <b v="0"/>
    <d v="2024-08-26T13:00:00"/>
    <x v="1"/>
    <s v="Low"/>
    <n v="230"/>
    <n v="1289"/>
    <s v="OK"/>
    <n v="66"/>
    <x v="0"/>
    <n v="0"/>
    <n v="34"/>
    <n v="0"/>
    <s v="Yes"/>
    <n v="6"/>
    <s v="No"/>
    <n v="353.05629260648988"/>
    <n v="695.43681429854803"/>
    <n v="342.38052169205821"/>
    <n v="5"/>
    <s v="OK"/>
    <s v="No"/>
  </r>
  <r>
    <s v="ORD007933"/>
    <b v="0"/>
    <d v="2024-08-26T12:00:00"/>
    <x v="2"/>
    <s v="Medium"/>
    <n v="239"/>
    <n v="4830"/>
    <s v="OK"/>
    <n v="24"/>
    <x v="0"/>
    <n v="0"/>
    <n v="46"/>
    <n v="16"/>
    <s v="Yes"/>
    <n v="3"/>
    <s v="No"/>
    <n v="38.06265937727872"/>
    <n v="61.371632694997587"/>
    <n v="23.30897331771887"/>
    <n v="1"/>
    <s v="OK"/>
    <s v="No"/>
  </r>
  <r>
    <s v="ORD007932"/>
    <b v="0"/>
    <d v="2024-08-26T11:00:00"/>
    <x v="1"/>
    <s v="Medium"/>
    <n v="374"/>
    <n v="4263"/>
    <s v="OK"/>
    <n v="38"/>
    <x v="1"/>
    <n v="18"/>
    <n v="5"/>
    <n v="6"/>
    <s v="Yes"/>
    <n v="1"/>
    <s v="No"/>
    <n v="184.94868155415679"/>
    <n v="438.14967634120228"/>
    <n v="253.20099478704549"/>
    <n v="5"/>
    <s v="OK"/>
    <s v="No"/>
  </r>
  <r>
    <s v="ORD007931"/>
    <b v="0"/>
    <d v="2024-08-26T10:00:00"/>
    <x v="0"/>
    <s v="Low"/>
    <n v="29"/>
    <n v="2671"/>
    <s v="OK"/>
    <n v="56"/>
    <x v="0"/>
    <n v="0"/>
    <n v="7"/>
    <n v="12"/>
    <s v="Yes"/>
    <n v="7"/>
    <s v="No"/>
    <n v="222.22120333098991"/>
    <n v="526.90737908869221"/>
    <n v="304.6861757577023"/>
    <n v="5"/>
    <s v="OK"/>
    <s v="Yes"/>
  </r>
  <r>
    <s v="ORD007930"/>
    <b v="0"/>
    <d v="2024-08-26T09:00:00"/>
    <x v="2"/>
    <s v="Medium"/>
    <n v="123"/>
    <n v="2419"/>
    <s v="OK"/>
    <n v="22"/>
    <x v="1"/>
    <n v="29"/>
    <n v="24"/>
    <n v="3"/>
    <s v="Yes"/>
    <n v="9"/>
    <s v="No"/>
    <n v="133.82660776528169"/>
    <n v="281.83035906785631"/>
    <n v="148.00375130257461"/>
    <n v="4"/>
    <s v="OK"/>
    <s v="No"/>
  </r>
  <r>
    <s v="ORD007929"/>
    <b v="0"/>
    <d v="2024-08-26T08:00:00"/>
    <x v="0"/>
    <s v="High"/>
    <n v="404"/>
    <n v="4335"/>
    <s v="OK"/>
    <n v="56"/>
    <x v="0"/>
    <n v="0"/>
    <n v="22"/>
    <n v="3"/>
    <s v="No"/>
    <n v="5"/>
    <s v="Yes"/>
    <n v="432.19914652725862"/>
    <n v="932.14931184492036"/>
    <n v="499.95016531766169"/>
    <n v="5"/>
    <s v="OK"/>
    <s v="No"/>
  </r>
  <r>
    <s v="ORD007928"/>
    <b v="0"/>
    <d v="2024-08-26T07:00:00"/>
    <x v="0"/>
    <s v="Medium"/>
    <n v="20"/>
    <n v="3616"/>
    <s v="OK"/>
    <n v="38"/>
    <x v="1"/>
    <n v="27"/>
    <n v="37"/>
    <n v="0"/>
    <s v="Yes"/>
    <n v="7"/>
    <s v="No"/>
    <n v="30.106154227311741"/>
    <n v="37.892884345254863"/>
    <n v="7.7867301179431152"/>
    <n v="4"/>
    <s v="OK"/>
    <s v="No"/>
  </r>
  <r>
    <s v="ORD007927"/>
    <b v="0"/>
    <d v="2024-08-26T06:00:00"/>
    <x v="1"/>
    <s v="Low"/>
    <n v="427"/>
    <n v="3548"/>
    <s v="OK"/>
    <n v="50"/>
    <x v="1"/>
    <n v="1"/>
    <n v="43"/>
    <n v="0"/>
    <s v="Yes"/>
    <n v="6"/>
    <s v="No"/>
    <n v="493.71841973636953"/>
    <n v="1043.179846453763"/>
    <n v="549.46142671739358"/>
    <n v="4"/>
    <s v="OK"/>
    <s v="Yes"/>
  </r>
  <r>
    <s v="ORD007926"/>
    <b v="0"/>
    <d v="2024-08-26T05:00:00"/>
    <x v="1"/>
    <s v="Low"/>
    <n v="473"/>
    <n v="1944"/>
    <s v="OK"/>
    <n v="14"/>
    <x v="1"/>
    <n v="11"/>
    <n v="24"/>
    <n v="13"/>
    <s v="No"/>
    <n v="3"/>
    <s v="Yes"/>
    <n v="464.52002164100031"/>
    <n v="798.81600364409098"/>
    <n v="334.29598200309073"/>
    <n v="4"/>
    <s v="OK"/>
    <s v="No"/>
  </r>
  <r>
    <s v="ORD007925"/>
    <b v="0"/>
    <d v="2024-08-26T04:00:00"/>
    <x v="1"/>
    <s v="High"/>
    <n v="338"/>
    <n v="3007"/>
    <s v="OK"/>
    <n v="57"/>
    <x v="0"/>
    <n v="0"/>
    <n v="41"/>
    <n v="0"/>
    <s v="Yes"/>
    <n v="7"/>
    <s v="No"/>
    <n v="39.516494381200253"/>
    <n v="93.234268152394165"/>
    <n v="53.717773771193912"/>
    <n v="5"/>
    <s v="OK"/>
    <s v="No"/>
  </r>
  <r>
    <s v="ORD007924"/>
    <b v="0"/>
    <d v="2024-08-26T03:00:00"/>
    <x v="0"/>
    <s v="Medium"/>
    <n v="150"/>
    <n v="1644"/>
    <s v="OK"/>
    <n v="51"/>
    <x v="0"/>
    <n v="0"/>
    <n v="15"/>
    <n v="0"/>
    <s v="Yes"/>
    <n v="2"/>
    <s v="No"/>
    <n v="436.6442608785016"/>
    <n v="656.83205396360108"/>
    <n v="220.18779308509951"/>
    <n v="2"/>
    <s v="OK"/>
    <s v="No"/>
  </r>
  <r>
    <s v="ORD007923"/>
    <b v="0"/>
    <d v="2024-08-26T02:00:00"/>
    <x v="0"/>
    <s v="Low"/>
    <n v="420"/>
    <n v="4893"/>
    <s v="OK"/>
    <n v="36"/>
    <x v="0"/>
    <n v="0"/>
    <n v="19"/>
    <n v="0"/>
    <s v="Yes"/>
    <n v="7"/>
    <s v="No"/>
    <n v="445.98416920385432"/>
    <n v="778.44105352391125"/>
    <n v="332.45688432005687"/>
    <n v="4"/>
    <s v="OK"/>
    <s v="No"/>
  </r>
  <r>
    <s v="ORD007922"/>
    <b v="0"/>
    <d v="2024-08-26T01:00:00"/>
    <x v="2"/>
    <s v="Medium"/>
    <n v="120"/>
    <n v="3928"/>
    <s v="OK"/>
    <n v="2"/>
    <x v="0"/>
    <n v="0"/>
    <n v="26"/>
    <n v="0"/>
    <s v="Yes"/>
    <n v="3"/>
    <s v="No"/>
    <n v="228.91960532223359"/>
    <n v="394.60165821924107"/>
    <n v="165.68205289700751"/>
    <n v="5"/>
    <s v="OK"/>
    <s v="No"/>
  </r>
  <r>
    <s v="ORD007921"/>
    <b v="0"/>
    <d v="2024-08-26T00:00:00"/>
    <x v="2"/>
    <s v="High"/>
    <n v="345"/>
    <n v="3443"/>
    <s v="OK"/>
    <n v="37"/>
    <x v="1"/>
    <n v="38"/>
    <n v="33"/>
    <n v="0"/>
    <s v="Yes"/>
    <n v="8"/>
    <s v="No"/>
    <n v="66.274387352857445"/>
    <n v="145.704445102124"/>
    <n v="79.430057749266552"/>
    <n v="2"/>
    <s v="OK"/>
    <s v="No"/>
  </r>
  <r>
    <s v="ORD007920"/>
    <b v="0"/>
    <d v="2024-08-25T23:00:00"/>
    <x v="1"/>
    <s v="Low"/>
    <n v="25"/>
    <n v="1009"/>
    <s v="OK"/>
    <n v="42"/>
    <x v="1"/>
    <n v="6"/>
    <n v="5"/>
    <n v="13"/>
    <s v="Yes"/>
    <n v="7"/>
    <s v="No"/>
    <n v="305.058177455725"/>
    <n v="655.5993020072159"/>
    <n v="350.5411245514909"/>
    <n v="4"/>
    <s v="OK"/>
    <s v="No"/>
  </r>
  <r>
    <s v="ORD007919"/>
    <b v="0"/>
    <d v="2024-08-25T22:00:00"/>
    <x v="2"/>
    <s v="High"/>
    <n v="336"/>
    <n v="4107"/>
    <s v="OK"/>
    <n v="56"/>
    <x v="1"/>
    <n v="9"/>
    <n v="31"/>
    <n v="18"/>
    <s v="Yes"/>
    <n v="7"/>
    <s v="No"/>
    <n v="338.00490535319932"/>
    <n v="765.05045442414394"/>
    <n v="427.04554907094467"/>
    <n v="4"/>
    <s v="OK"/>
    <s v="No"/>
  </r>
  <r>
    <s v="ORD007918"/>
    <b v="0"/>
    <d v="2024-08-25T21:00:00"/>
    <x v="0"/>
    <s v="Low"/>
    <n v="147"/>
    <n v="3182"/>
    <s v="OK"/>
    <n v="21"/>
    <x v="1"/>
    <n v="46"/>
    <n v="43"/>
    <n v="15"/>
    <s v="Yes"/>
    <n v="1"/>
    <s v="No"/>
    <n v="318.67872490973087"/>
    <n v="645.36085431672052"/>
    <n v="326.68212940698959"/>
    <n v="5"/>
    <s v="OK"/>
    <s v="No"/>
  </r>
  <r>
    <s v="ORD007917"/>
    <b v="0"/>
    <d v="2024-08-25T20:00:00"/>
    <x v="2"/>
    <s v="High"/>
    <n v="461"/>
    <n v="3238"/>
    <s v="OK"/>
    <n v="56"/>
    <x v="0"/>
    <n v="0"/>
    <n v="29"/>
    <n v="9"/>
    <s v="Yes"/>
    <n v="5"/>
    <s v="No"/>
    <n v="77.838201308846408"/>
    <n v="132.44378823531329"/>
    <n v="54.605586926466941"/>
    <n v="5"/>
    <s v="OK"/>
    <s v="No"/>
  </r>
  <r>
    <s v="ORD007916"/>
    <b v="0"/>
    <d v="2024-08-25T19:00:00"/>
    <x v="2"/>
    <s v="High"/>
    <n v="320"/>
    <n v="4810"/>
    <s v="OK"/>
    <n v="45"/>
    <x v="1"/>
    <n v="17"/>
    <n v="29"/>
    <n v="2"/>
    <s v="Yes"/>
    <n v="9"/>
    <s v="No"/>
    <n v="158.87108840052611"/>
    <n v="380.35575509586272"/>
    <n v="221.48466669533661"/>
    <n v="4"/>
    <s v="OK"/>
    <s v="No"/>
  </r>
  <r>
    <s v="ORD007915"/>
    <b v="0"/>
    <d v="2024-08-25T18:00:00"/>
    <x v="0"/>
    <s v="Medium"/>
    <n v="33"/>
    <n v="1064"/>
    <s v="OK"/>
    <n v="50"/>
    <x v="1"/>
    <n v="18"/>
    <n v="5"/>
    <n v="17"/>
    <s v="Yes"/>
    <n v="9"/>
    <s v="No"/>
    <n v="287.79188995344828"/>
    <n v="401.65437516960412"/>
    <n v="113.8624852161558"/>
    <n v="1"/>
    <s v="OK"/>
    <s v="No"/>
  </r>
  <r>
    <s v="ORD007914"/>
    <b v="0"/>
    <d v="2024-08-25T17:00:00"/>
    <x v="1"/>
    <s v="Medium"/>
    <n v="165"/>
    <n v="4554"/>
    <s v="OK"/>
    <n v="58"/>
    <x v="1"/>
    <n v="13"/>
    <n v="31"/>
    <n v="8"/>
    <s v="No"/>
    <n v="1"/>
    <s v="Yes"/>
    <n v="365.79244483013349"/>
    <n v="638.92396552506648"/>
    <n v="273.13152069493299"/>
    <n v="4"/>
    <s v="OK"/>
    <s v="No"/>
  </r>
  <r>
    <s v="ORD007913"/>
    <b v="0"/>
    <d v="2024-08-25T16:00:00"/>
    <x v="0"/>
    <s v="Medium"/>
    <n v="33"/>
    <n v="4852"/>
    <s v="OK"/>
    <n v="43"/>
    <x v="0"/>
    <n v="0"/>
    <n v="44"/>
    <n v="1"/>
    <s v="No"/>
    <n v="8"/>
    <s v="Yes"/>
    <n v="386.16433432344519"/>
    <n v="836.63873606059894"/>
    <n v="450.4744017371537"/>
    <n v="5"/>
    <s v="OK"/>
    <s v="No"/>
  </r>
  <r>
    <s v="ORD007912"/>
    <b v="0"/>
    <d v="2024-08-25T15:00:00"/>
    <x v="2"/>
    <s v="High"/>
    <n v="150"/>
    <n v="2161"/>
    <s v="OK"/>
    <n v="42"/>
    <x v="1"/>
    <n v="14"/>
    <n v="18"/>
    <n v="0"/>
    <s v="Yes"/>
    <n v="7"/>
    <s v="No"/>
    <n v="454.37331562948231"/>
    <n v="1038.7208414450049"/>
    <n v="584.34752581552243"/>
    <n v="3"/>
    <s v="OK"/>
    <s v="No"/>
  </r>
  <r>
    <s v="ORD007911"/>
    <b v="0"/>
    <d v="2024-08-25T14:00:00"/>
    <x v="2"/>
    <s v="Low"/>
    <n v="264"/>
    <n v="1482"/>
    <s v="OK"/>
    <n v="51"/>
    <x v="1"/>
    <n v="47"/>
    <n v="27"/>
    <n v="1"/>
    <s v="Yes"/>
    <n v="4"/>
    <s v="No"/>
    <n v="254.4586009663067"/>
    <n v="456.25041829387129"/>
    <n v="201.7918173275647"/>
    <n v="2"/>
    <s v="OK"/>
    <s v="Yes"/>
  </r>
  <r>
    <s v="ORD007910"/>
    <b v="0"/>
    <d v="2024-08-25T13:00:00"/>
    <x v="0"/>
    <s v="High"/>
    <n v="164"/>
    <n v="3368"/>
    <s v="OK"/>
    <n v="44"/>
    <x v="1"/>
    <n v="21"/>
    <n v="37"/>
    <n v="4"/>
    <s v="Yes"/>
    <n v="6"/>
    <s v="No"/>
    <n v="446.05032055333658"/>
    <n v="1093.428114364579"/>
    <n v="647.37779381124187"/>
    <n v="4"/>
    <s v="OK"/>
    <s v="No"/>
  </r>
  <r>
    <s v="ORD007909"/>
    <b v="0"/>
    <d v="2024-08-25T12:00:00"/>
    <x v="1"/>
    <s v="High"/>
    <n v="475"/>
    <n v="3044"/>
    <s v="OK"/>
    <n v="16"/>
    <x v="0"/>
    <n v="0"/>
    <n v="38"/>
    <n v="0"/>
    <s v="Yes"/>
    <n v="7"/>
    <s v="No"/>
    <n v="159.36174855588641"/>
    <n v="230.29778543370031"/>
    <n v="70.936036877813905"/>
    <n v="3"/>
    <s v="OK"/>
    <s v="No"/>
  </r>
  <r>
    <s v="ORD007908"/>
    <b v="0"/>
    <d v="2024-08-25T11:00:00"/>
    <x v="1"/>
    <s v="High"/>
    <n v="157"/>
    <n v="1075"/>
    <s v="OK"/>
    <n v="59"/>
    <x v="0"/>
    <n v="0"/>
    <n v="41"/>
    <n v="9"/>
    <s v="Yes"/>
    <n v="6"/>
    <s v="No"/>
    <n v="327.09278483506807"/>
    <n v="804.48638522378178"/>
    <n v="477.39360038871371"/>
    <n v="4"/>
    <s v="OK"/>
    <s v="No"/>
  </r>
  <r>
    <s v="ORD007907"/>
    <b v="0"/>
    <d v="2024-08-25T10:00:00"/>
    <x v="1"/>
    <s v="Low"/>
    <n v="208"/>
    <n v="2851"/>
    <s v="OK"/>
    <n v="27"/>
    <x v="0"/>
    <n v="0"/>
    <n v="9"/>
    <n v="0"/>
    <s v="Yes"/>
    <n v="6"/>
    <s v="No"/>
    <n v="152.95340853153439"/>
    <n v="249.4013301441706"/>
    <n v="96.447921612636122"/>
    <n v="5"/>
    <s v="OK"/>
    <s v="No"/>
  </r>
  <r>
    <s v="ORD007906"/>
    <b v="0"/>
    <d v="2024-08-25T09:00:00"/>
    <x v="0"/>
    <s v="High"/>
    <n v="231"/>
    <n v="1454"/>
    <s v="OK"/>
    <n v="65"/>
    <x v="0"/>
    <n v="0"/>
    <n v="46"/>
    <n v="6"/>
    <s v="Yes"/>
    <n v="4"/>
    <s v="No"/>
    <n v="456.7453476523167"/>
    <n v="695.41871348375003"/>
    <n v="238.6733658314333"/>
    <n v="4"/>
    <s v="OK"/>
    <s v="No"/>
  </r>
  <r>
    <s v="ORD007905"/>
    <b v="0"/>
    <d v="2024-08-25T08:00:00"/>
    <x v="1"/>
    <s v="High"/>
    <n v="465"/>
    <n v="4316"/>
    <s v="OK"/>
    <n v="12"/>
    <x v="0"/>
    <n v="0"/>
    <n v="22"/>
    <n v="0"/>
    <s v="Yes"/>
    <n v="6"/>
    <s v="No"/>
    <n v="371.24346265085978"/>
    <n v="831.52627622455429"/>
    <n v="460.28281357369451"/>
    <n v="5"/>
    <s v="OK"/>
    <s v="No"/>
  </r>
  <r>
    <s v="ORD007904"/>
    <b v="0"/>
    <d v="2024-08-25T07:00:00"/>
    <x v="1"/>
    <s v="Medium"/>
    <n v="224"/>
    <n v="4518"/>
    <s v="OK"/>
    <n v="64"/>
    <x v="0"/>
    <n v="0"/>
    <n v="19"/>
    <n v="0"/>
    <s v="No"/>
    <n v="2"/>
    <s v="Yes"/>
    <n v="127.120167107133"/>
    <n v="153.32407520517941"/>
    <n v="26.203908098046401"/>
    <n v="5"/>
    <s v="OK"/>
    <s v="No"/>
  </r>
  <r>
    <s v="ORD007903"/>
    <b v="0"/>
    <d v="2024-08-25T06:00:00"/>
    <x v="0"/>
    <s v="High"/>
    <n v="256"/>
    <n v="4596"/>
    <s v="OK"/>
    <n v="9"/>
    <x v="0"/>
    <n v="0"/>
    <n v="25"/>
    <n v="6"/>
    <s v="Yes"/>
    <n v="6"/>
    <s v="No"/>
    <n v="347.50613315788058"/>
    <n v="765.62238778295648"/>
    <n v="418.11625462507578"/>
    <n v="5"/>
    <s v="OK"/>
    <s v="No"/>
  </r>
  <r>
    <s v="ORD007902"/>
    <b v="0"/>
    <d v="2024-08-25T05:00:00"/>
    <x v="1"/>
    <s v="Medium"/>
    <n v="243"/>
    <n v="2656"/>
    <s v="OK"/>
    <n v="44"/>
    <x v="0"/>
    <n v="0"/>
    <n v="19"/>
    <n v="0"/>
    <s v="Yes"/>
    <n v="1"/>
    <s v="No"/>
    <n v="26.94075051104063"/>
    <n v="39.600540599194737"/>
    <n v="12.659790088154111"/>
    <n v="5"/>
    <s v="OK"/>
    <s v="No"/>
  </r>
  <r>
    <s v="ORD007901"/>
    <b v="0"/>
    <d v="2024-08-25T04:00:00"/>
    <x v="2"/>
    <s v="Low"/>
    <n v="101"/>
    <n v="1752"/>
    <s v="OK"/>
    <n v="51"/>
    <x v="1"/>
    <n v="35"/>
    <n v="39"/>
    <n v="14"/>
    <s v="Yes"/>
    <n v="7"/>
    <s v="No"/>
    <n v="406.82388911423419"/>
    <n v="499.52114856092243"/>
    <n v="92.697259446688122"/>
    <n v="3"/>
    <s v="OK"/>
    <s v="No"/>
  </r>
  <r>
    <s v="ORD007900"/>
    <b v="0"/>
    <d v="2024-08-25T03:00:00"/>
    <x v="1"/>
    <s v="High"/>
    <n v="303"/>
    <n v="1537"/>
    <s v="OK"/>
    <n v="24"/>
    <x v="0"/>
    <n v="0"/>
    <n v="5"/>
    <n v="8"/>
    <s v="Yes"/>
    <n v="7"/>
    <s v="No"/>
    <n v="486.09696324578613"/>
    <n v="1160.777931582378"/>
    <n v="674.6809683365916"/>
    <n v="2"/>
    <s v="OK"/>
    <s v="No"/>
  </r>
  <r>
    <s v="ORD007899"/>
    <b v="0"/>
    <d v="2024-08-25T02:00:00"/>
    <x v="2"/>
    <s v="Low"/>
    <n v="56"/>
    <n v="4777"/>
    <s v="OK"/>
    <n v="14"/>
    <x v="1"/>
    <n v="23"/>
    <n v="20"/>
    <n v="1"/>
    <s v="Yes"/>
    <n v="3"/>
    <s v="No"/>
    <n v="343.0175119683754"/>
    <n v="546.10121151049441"/>
    <n v="203.08369954211901"/>
    <n v="2"/>
    <s v="OK"/>
    <s v="No"/>
  </r>
  <r>
    <s v="ORD007898"/>
    <b v="0"/>
    <d v="2024-08-25T01:00:00"/>
    <x v="2"/>
    <s v="Low"/>
    <n v="423"/>
    <n v="1361"/>
    <s v="OK"/>
    <n v="42"/>
    <x v="0"/>
    <n v="0"/>
    <n v="25"/>
    <n v="12"/>
    <s v="Yes"/>
    <n v="6"/>
    <s v="No"/>
    <n v="160.2898594350504"/>
    <n v="268.91355234785078"/>
    <n v="108.62369291280049"/>
    <n v="1"/>
    <s v="OK"/>
    <s v="No"/>
  </r>
  <r>
    <s v="ORD007897"/>
    <b v="0"/>
    <d v="2024-08-25T00:00:00"/>
    <x v="1"/>
    <s v="Medium"/>
    <n v="70"/>
    <n v="4785"/>
    <s v="OK"/>
    <n v="3"/>
    <x v="1"/>
    <n v="39"/>
    <n v="45"/>
    <n v="0"/>
    <s v="Yes"/>
    <n v="4"/>
    <s v="No"/>
    <n v="56.16242997101061"/>
    <n v="119.43084655808531"/>
    <n v="63.268416587074682"/>
    <n v="5"/>
    <s v="OK"/>
    <s v="Yes"/>
  </r>
  <r>
    <s v="ORD007896"/>
    <b v="0"/>
    <d v="2024-08-24T23:00:00"/>
    <x v="1"/>
    <s v="Medium"/>
    <n v="491"/>
    <n v="4068"/>
    <s v="OK"/>
    <n v="13"/>
    <x v="1"/>
    <n v="5"/>
    <n v="24"/>
    <n v="7"/>
    <s v="Yes"/>
    <n v="6"/>
    <s v="No"/>
    <n v="86.694116058280102"/>
    <n v="171.6882211840047"/>
    <n v="84.994105125724573"/>
    <n v="5"/>
    <s v="OK"/>
    <s v="No"/>
  </r>
  <r>
    <s v="ORD007895"/>
    <b v="0"/>
    <d v="2024-08-24T22:00:00"/>
    <x v="2"/>
    <s v="Medium"/>
    <n v="272"/>
    <n v="4137"/>
    <s v="OK"/>
    <n v="18"/>
    <x v="0"/>
    <n v="0"/>
    <n v="21"/>
    <n v="14"/>
    <s v="Yes"/>
    <n v="8"/>
    <s v="No"/>
    <n v="388.39336522534381"/>
    <n v="886.25384294577066"/>
    <n v="497.8604777204269"/>
    <n v="4"/>
    <s v="OK"/>
    <s v="No"/>
  </r>
  <r>
    <s v="ORD007894"/>
    <b v="0"/>
    <d v="2024-08-24T21:00:00"/>
    <x v="0"/>
    <s v="High"/>
    <n v="413"/>
    <n v="2600"/>
    <s v="OK"/>
    <n v="42"/>
    <x v="1"/>
    <n v="13"/>
    <n v="13"/>
    <n v="19"/>
    <s v="Yes"/>
    <n v="6"/>
    <s v="No"/>
    <n v="459.99355828357278"/>
    <n v="1013.733161652335"/>
    <n v="553.73960336876212"/>
    <n v="4"/>
    <s v="OK"/>
    <s v="No"/>
  </r>
  <r>
    <s v="ORD007893"/>
    <b v="0"/>
    <d v="2024-08-24T20:00:00"/>
    <x v="0"/>
    <s v="Medium"/>
    <n v="57"/>
    <n v="1134"/>
    <s v="OK"/>
    <n v="52"/>
    <x v="0"/>
    <n v="0"/>
    <n v="23"/>
    <n v="5"/>
    <s v="Yes"/>
    <n v="3"/>
    <s v="No"/>
    <n v="147.55473767254489"/>
    <n v="276.81931246028751"/>
    <n v="129.26457478774259"/>
    <n v="3"/>
    <s v="OK"/>
    <s v="No"/>
  </r>
  <r>
    <s v="ORD007892"/>
    <b v="0"/>
    <d v="2024-08-24T19:00:00"/>
    <x v="2"/>
    <s v="Medium"/>
    <n v="92"/>
    <n v="4232"/>
    <s v="OK"/>
    <n v="13"/>
    <x v="1"/>
    <n v="34"/>
    <n v="19"/>
    <n v="18"/>
    <s v="Yes"/>
    <n v="9"/>
    <s v="No"/>
    <n v="362.46183300995892"/>
    <n v="727.38369753411189"/>
    <n v="364.92186452415302"/>
    <n v="1"/>
    <s v="OK"/>
    <s v="No"/>
  </r>
  <r>
    <s v="ORD007891"/>
    <b v="0"/>
    <d v="2024-08-24T18:00:00"/>
    <x v="0"/>
    <s v="Low"/>
    <n v="258"/>
    <n v="4519"/>
    <s v="OK"/>
    <n v="54"/>
    <x v="0"/>
    <n v="0"/>
    <n v="41"/>
    <n v="6"/>
    <s v="Yes"/>
    <n v="7"/>
    <s v="No"/>
    <n v="41.828034435030098"/>
    <n v="80.96881554798172"/>
    <n v="39.140781112951608"/>
    <n v="5"/>
    <s v="OK"/>
    <s v="No"/>
  </r>
  <r>
    <s v="ORD007890"/>
    <b v="0"/>
    <d v="2024-08-24T17:00:00"/>
    <x v="1"/>
    <s v="Medium"/>
    <n v="112"/>
    <n v="1769"/>
    <s v="OK"/>
    <n v="52"/>
    <x v="0"/>
    <n v="0"/>
    <n v="8"/>
    <n v="0"/>
    <s v="Yes"/>
    <n v="1"/>
    <s v="No"/>
    <n v="462.31064975976278"/>
    <n v="1094.2639448580831"/>
    <n v="631.9532950983205"/>
    <n v="4"/>
    <s v="OK"/>
    <s v="No"/>
  </r>
  <r>
    <s v="ORD007889"/>
    <b v="0"/>
    <d v="2024-08-24T16:00:00"/>
    <x v="0"/>
    <s v="Medium"/>
    <n v="271"/>
    <n v="3156"/>
    <s v="OK"/>
    <n v="47"/>
    <x v="0"/>
    <n v="0"/>
    <n v="29"/>
    <n v="3"/>
    <s v="Yes"/>
    <n v="3"/>
    <s v="No"/>
    <n v="298.22242184143329"/>
    <n v="622.60751075861299"/>
    <n v="324.38508891717959"/>
    <n v="4"/>
    <s v="OK"/>
    <s v="No"/>
  </r>
  <r>
    <s v="ORD007888"/>
    <b v="0"/>
    <d v="2024-08-24T15:00:00"/>
    <x v="1"/>
    <s v="Medium"/>
    <n v="46"/>
    <n v="4310"/>
    <s v="OK"/>
    <n v="59"/>
    <x v="0"/>
    <n v="0"/>
    <n v="25"/>
    <n v="1"/>
    <s v="Yes"/>
    <n v="5"/>
    <s v="No"/>
    <n v="490.79680831064439"/>
    <n v="1050.6044065507281"/>
    <n v="559.80759824008351"/>
    <n v="3"/>
    <s v="OK"/>
    <s v="No"/>
  </r>
  <r>
    <s v="ORD007887"/>
    <b v="0"/>
    <d v="2024-08-24T14:00:00"/>
    <x v="1"/>
    <s v="High"/>
    <n v="248"/>
    <n v="1995"/>
    <s v="OK"/>
    <n v="8"/>
    <x v="0"/>
    <n v="0"/>
    <n v="25"/>
    <n v="11"/>
    <s v="No"/>
    <n v="8"/>
    <s v="Yes"/>
    <n v="94.266412131132995"/>
    <n v="121.46589419588339"/>
    <n v="27.19948206475037"/>
    <n v="5"/>
    <s v="OK"/>
    <s v="No"/>
  </r>
  <r>
    <s v="ORD007886"/>
    <b v="0"/>
    <d v="2024-08-24T13:00:00"/>
    <x v="0"/>
    <s v="Medium"/>
    <n v="392"/>
    <n v="1765"/>
    <s v="OK"/>
    <n v="29"/>
    <x v="1"/>
    <n v="14"/>
    <n v="25"/>
    <n v="15"/>
    <s v="Yes"/>
    <n v="1"/>
    <s v="No"/>
    <n v="363.21496001170641"/>
    <n v="887.75449871063995"/>
    <n v="524.53953869893348"/>
    <n v="3"/>
    <s v="OK"/>
    <s v="No"/>
  </r>
  <r>
    <s v="ORD007885"/>
    <b v="0"/>
    <d v="2024-08-24T12:00:00"/>
    <x v="0"/>
    <s v="High"/>
    <n v="311"/>
    <n v="2726"/>
    <s v="OK"/>
    <n v="18"/>
    <x v="0"/>
    <n v="0"/>
    <n v="29"/>
    <n v="0"/>
    <s v="Yes"/>
    <n v="2"/>
    <s v="No"/>
    <n v="366.81812222362322"/>
    <n v="766.76156723259305"/>
    <n v="399.94344500896977"/>
    <n v="5"/>
    <s v="OK"/>
    <s v="No"/>
  </r>
  <r>
    <s v="ORD007884"/>
    <b v="0"/>
    <d v="2024-08-24T11:00:00"/>
    <x v="2"/>
    <s v="Low"/>
    <n v="368"/>
    <n v="3033"/>
    <s v="OK"/>
    <n v="10"/>
    <x v="0"/>
    <n v="0"/>
    <n v="40"/>
    <n v="16"/>
    <s v="Yes"/>
    <n v="9"/>
    <s v="No"/>
    <n v="244.5161442790851"/>
    <n v="569.68739718344739"/>
    <n v="325.17125290436229"/>
    <n v="4"/>
    <s v="OK"/>
    <s v="No"/>
  </r>
  <r>
    <s v="ORD007883"/>
    <b v="0"/>
    <d v="2024-08-24T10:00:00"/>
    <x v="0"/>
    <s v="Low"/>
    <n v="266"/>
    <n v="2994"/>
    <s v="OK"/>
    <n v="3"/>
    <x v="0"/>
    <n v="0"/>
    <n v="15"/>
    <n v="0"/>
    <s v="Yes"/>
    <n v="5"/>
    <s v="No"/>
    <n v="366.08139441277149"/>
    <n v="902.04541805460917"/>
    <n v="535.96402364183768"/>
    <n v="5"/>
    <s v="OK"/>
    <s v="No"/>
  </r>
  <r>
    <s v="ORD007882"/>
    <b v="0"/>
    <d v="2024-08-24T09:00:00"/>
    <x v="0"/>
    <s v="High"/>
    <n v="117"/>
    <n v="2630"/>
    <s v="OK"/>
    <n v="40"/>
    <x v="0"/>
    <n v="0"/>
    <n v="40"/>
    <n v="0"/>
    <s v="Yes"/>
    <n v="1"/>
    <s v="No"/>
    <n v="40.36518479732635"/>
    <n v="49.323231980738619"/>
    <n v="8.958047183412269"/>
    <n v="5"/>
    <s v="OK"/>
    <s v="Yes"/>
  </r>
  <r>
    <s v="ORD007881"/>
    <b v="0"/>
    <d v="2024-08-24T08:00:00"/>
    <x v="0"/>
    <s v="Low"/>
    <n v="379"/>
    <n v="1278"/>
    <s v="OK"/>
    <n v="70"/>
    <x v="0"/>
    <n v="0"/>
    <n v="26"/>
    <n v="11"/>
    <s v="Yes"/>
    <n v="9"/>
    <s v="No"/>
    <n v="240.8417339652855"/>
    <n v="535.30313297691373"/>
    <n v="294.46139901162832"/>
    <n v="3"/>
    <s v="OK"/>
    <s v="No"/>
  </r>
  <r>
    <s v="ORD007880"/>
    <b v="0"/>
    <d v="2024-08-24T07:00:00"/>
    <x v="2"/>
    <s v="Medium"/>
    <n v="28"/>
    <n v="3919"/>
    <s v="OK"/>
    <n v="10"/>
    <x v="0"/>
    <n v="0"/>
    <n v="48"/>
    <n v="1"/>
    <s v="Yes"/>
    <n v="6"/>
    <s v="No"/>
    <n v="33.355153035909673"/>
    <n v="40.45438608710527"/>
    <n v="7.0992330511956041"/>
    <n v="4"/>
    <s v="OK"/>
    <s v="No"/>
  </r>
  <r>
    <s v="ORD007879"/>
    <b v="0"/>
    <d v="2024-08-24T06:00:00"/>
    <x v="2"/>
    <s v="Medium"/>
    <n v="338"/>
    <n v="2728"/>
    <s v="OK"/>
    <n v="68"/>
    <x v="1"/>
    <n v="34"/>
    <n v="33"/>
    <n v="13"/>
    <s v="Yes"/>
    <n v="9"/>
    <s v="No"/>
    <n v="150.69467810167529"/>
    <n v="343.82728662967583"/>
    <n v="193.13260852800039"/>
    <n v="2"/>
    <s v="OK"/>
    <s v="No"/>
  </r>
  <r>
    <s v="ORD007878"/>
    <b v="0"/>
    <d v="2024-08-24T05:00:00"/>
    <x v="2"/>
    <s v="Medium"/>
    <n v="243"/>
    <n v="4247"/>
    <s v="OK"/>
    <n v="54"/>
    <x v="0"/>
    <n v="0"/>
    <n v="41"/>
    <n v="2"/>
    <s v="Yes"/>
    <n v="9"/>
    <s v="No"/>
    <n v="146.18592651942609"/>
    <n v="227.4164233876823"/>
    <n v="81.230496868256182"/>
    <n v="3"/>
    <s v="OK"/>
    <s v="No"/>
  </r>
  <r>
    <s v="ORD007877"/>
    <b v="0"/>
    <d v="2024-08-24T04:00:00"/>
    <x v="0"/>
    <s v="High"/>
    <n v="340"/>
    <n v="4470"/>
    <s v="OK"/>
    <n v="69"/>
    <x v="0"/>
    <n v="0"/>
    <n v="40"/>
    <n v="17"/>
    <s v="No"/>
    <n v="2"/>
    <s v="Yes"/>
    <n v="337.59528801088533"/>
    <n v="820.67619283164345"/>
    <n v="483.08090482075812"/>
    <n v="3"/>
    <s v="OK"/>
    <s v="No"/>
  </r>
  <r>
    <s v="ORD007876"/>
    <b v="0"/>
    <d v="2024-08-24T03:00:00"/>
    <x v="2"/>
    <s v="High"/>
    <n v="171"/>
    <n v="2004"/>
    <s v="OK"/>
    <n v="45"/>
    <x v="1"/>
    <n v="4"/>
    <n v="47"/>
    <n v="16"/>
    <s v="Yes"/>
    <n v="5"/>
    <s v="No"/>
    <n v="246.67000479305321"/>
    <n v="401.66373997587232"/>
    <n v="154.99373518281899"/>
    <n v="4"/>
    <s v="OK"/>
    <s v="No"/>
  </r>
  <r>
    <s v="ORD007875"/>
    <b v="0"/>
    <d v="2024-08-24T02:00:00"/>
    <x v="1"/>
    <s v="High"/>
    <n v="204"/>
    <n v="4148"/>
    <s v="OK"/>
    <n v="43"/>
    <x v="0"/>
    <n v="0"/>
    <n v="49"/>
    <n v="17"/>
    <s v="Yes"/>
    <n v="3"/>
    <s v="No"/>
    <n v="447.97893290679968"/>
    <n v="612.31074072144406"/>
    <n v="164.33180781464429"/>
    <n v="2"/>
    <s v="OK"/>
    <s v="Yes"/>
  </r>
  <r>
    <s v="ORD007874"/>
    <b v="0"/>
    <d v="2024-08-24T01:00:00"/>
    <x v="0"/>
    <s v="Medium"/>
    <n v="166"/>
    <n v="1851"/>
    <s v="OK"/>
    <n v="54"/>
    <x v="0"/>
    <n v="0"/>
    <n v="12"/>
    <n v="18"/>
    <s v="Yes"/>
    <n v="1"/>
    <s v="No"/>
    <n v="28.86801793677261"/>
    <n v="56.50321909942393"/>
    <n v="27.63520116265132"/>
    <n v="3"/>
    <s v="OK"/>
    <s v="No"/>
  </r>
  <r>
    <s v="ORD007873"/>
    <b v="0"/>
    <d v="2024-08-24T00:00:00"/>
    <x v="1"/>
    <s v="Medium"/>
    <n v="96"/>
    <n v="2378"/>
    <s v="OK"/>
    <n v="18"/>
    <x v="0"/>
    <n v="0"/>
    <n v="6"/>
    <n v="18"/>
    <s v="Yes"/>
    <n v="9"/>
    <s v="No"/>
    <n v="349.82749545726489"/>
    <n v="863.11763121774106"/>
    <n v="513.29013576047623"/>
    <n v="4"/>
    <s v="OK"/>
    <s v="No"/>
  </r>
  <r>
    <s v="ORD007872"/>
    <b v="0"/>
    <d v="2024-08-23T23:00:00"/>
    <x v="2"/>
    <s v="Medium"/>
    <n v="488"/>
    <n v="3841"/>
    <s v="OK"/>
    <n v="70"/>
    <x v="0"/>
    <n v="0"/>
    <n v="32"/>
    <n v="0"/>
    <s v="Yes"/>
    <n v="2"/>
    <s v="No"/>
    <n v="216.26049338676691"/>
    <n v="477.40593698387062"/>
    <n v="261.14544359710362"/>
    <n v="2"/>
    <s v="OK"/>
    <s v="No"/>
  </r>
  <r>
    <s v="ORD007871"/>
    <b v="0"/>
    <d v="2024-08-23T22:00:00"/>
    <x v="2"/>
    <s v="Low"/>
    <n v="142"/>
    <n v="2622"/>
    <s v="OK"/>
    <n v="5"/>
    <x v="0"/>
    <n v="0"/>
    <n v="25"/>
    <n v="0"/>
    <s v="Yes"/>
    <n v="6"/>
    <s v="No"/>
    <n v="189.73653235235429"/>
    <n v="400.26282344142942"/>
    <n v="210.5262910890751"/>
    <n v="4"/>
    <s v="OK"/>
    <s v="No"/>
  </r>
  <r>
    <s v="ORD007870"/>
    <b v="0"/>
    <d v="2024-08-23T21:00:00"/>
    <x v="1"/>
    <s v="High"/>
    <n v="55"/>
    <n v="4985"/>
    <s v="OK"/>
    <n v="7"/>
    <x v="1"/>
    <n v="45"/>
    <n v="20"/>
    <n v="13"/>
    <s v="No"/>
    <n v="7"/>
    <s v="Yes"/>
    <n v="55.239603504538273"/>
    <n v="103.09312138610539"/>
    <n v="47.853517881567157"/>
    <n v="5"/>
    <s v="OK"/>
    <s v="No"/>
  </r>
  <r>
    <s v="ORD007869"/>
    <b v="0"/>
    <d v="2024-08-23T20:00:00"/>
    <x v="0"/>
    <s v="Medium"/>
    <n v="454"/>
    <n v="4399"/>
    <s v="OK"/>
    <n v="65"/>
    <x v="0"/>
    <n v="0"/>
    <n v="23"/>
    <n v="10"/>
    <s v="Yes"/>
    <n v="9"/>
    <s v="No"/>
    <n v="407.04510893997519"/>
    <n v="757.39285564437353"/>
    <n v="350.34774670439828"/>
    <n v="5"/>
    <s v="OK"/>
    <s v="No"/>
  </r>
  <r>
    <s v="ORD007868"/>
    <b v="0"/>
    <d v="2024-08-23T19:00:00"/>
    <x v="0"/>
    <s v="High"/>
    <n v="17"/>
    <n v="4119"/>
    <s v="OK"/>
    <n v="8"/>
    <x v="0"/>
    <n v="0"/>
    <n v="31"/>
    <n v="0"/>
    <s v="Yes"/>
    <n v="7"/>
    <s v="No"/>
    <n v="264.51766502715401"/>
    <n v="331.50701739588538"/>
    <n v="66.989352368731431"/>
    <n v="5"/>
    <s v="OK"/>
    <s v="No"/>
  </r>
  <r>
    <s v="ORD007867"/>
    <b v="0"/>
    <d v="2024-08-23T18:00:00"/>
    <x v="0"/>
    <s v="High"/>
    <n v="135"/>
    <n v="4066"/>
    <s v="OK"/>
    <n v="2"/>
    <x v="1"/>
    <n v="23"/>
    <n v="27"/>
    <n v="0"/>
    <s v="Yes"/>
    <n v="6"/>
    <s v="No"/>
    <n v="297.50467069516702"/>
    <n v="570.37642631937001"/>
    <n v="272.87175562420299"/>
    <n v="4"/>
    <s v="OK"/>
    <s v="No"/>
  </r>
  <r>
    <s v="ORD007866"/>
    <b v="0"/>
    <d v="2024-08-23T17:00:00"/>
    <x v="2"/>
    <s v="High"/>
    <n v="435"/>
    <n v="3951"/>
    <s v="OK"/>
    <n v="19"/>
    <x v="0"/>
    <n v="0"/>
    <n v="22"/>
    <n v="10"/>
    <s v="Yes"/>
    <n v="7"/>
    <s v="No"/>
    <n v="108.3294743290878"/>
    <n v="269.61087529853597"/>
    <n v="161.28140096944821"/>
    <n v="5"/>
    <s v="OK"/>
    <s v="No"/>
  </r>
  <r>
    <s v="ORD007865"/>
    <b v="0"/>
    <d v="2024-08-23T16:00:00"/>
    <x v="2"/>
    <s v="High"/>
    <n v="72"/>
    <n v="1126"/>
    <s v="OK"/>
    <n v="21"/>
    <x v="0"/>
    <n v="0"/>
    <n v="19"/>
    <n v="0"/>
    <s v="Yes"/>
    <n v="1"/>
    <s v="No"/>
    <n v="346.32767967049739"/>
    <n v="685.40067610634037"/>
    <n v="339.07299643584298"/>
    <n v="2"/>
    <s v="OK"/>
    <s v="No"/>
  </r>
  <r>
    <s v="ORD007864"/>
    <b v="0"/>
    <d v="2024-08-23T15:00:00"/>
    <x v="1"/>
    <s v="High"/>
    <n v="257"/>
    <n v="1856"/>
    <s v="OK"/>
    <n v="33"/>
    <x v="1"/>
    <n v="46"/>
    <n v="29"/>
    <n v="0"/>
    <s v="No"/>
    <n v="5"/>
    <s v="Yes"/>
    <n v="87.118337412888408"/>
    <n v="214.19693131916489"/>
    <n v="127.0785939062765"/>
    <n v="3"/>
    <s v="OK"/>
    <s v="No"/>
  </r>
  <r>
    <s v="ORD007863"/>
    <b v="0"/>
    <d v="2024-08-23T14:00:00"/>
    <x v="0"/>
    <s v="Low"/>
    <n v="92"/>
    <n v="1035"/>
    <s v="OK"/>
    <n v="20"/>
    <x v="0"/>
    <n v="0"/>
    <n v="38"/>
    <n v="16"/>
    <s v="Yes"/>
    <n v="3"/>
    <s v="No"/>
    <n v="281.81719109148253"/>
    <n v="517.34080917074323"/>
    <n v="235.52361807926081"/>
    <n v="4"/>
    <s v="OK"/>
    <s v="No"/>
  </r>
  <r>
    <s v="ORD007862"/>
    <b v="0"/>
    <d v="2024-08-23T13:00:00"/>
    <x v="2"/>
    <s v="Medium"/>
    <n v="462"/>
    <n v="1263"/>
    <s v="OK"/>
    <n v="63"/>
    <x v="1"/>
    <n v="25"/>
    <n v="23"/>
    <n v="0"/>
    <s v="Yes"/>
    <n v="3"/>
    <s v="No"/>
    <n v="152.653985343329"/>
    <n v="248.30925863088899"/>
    <n v="95.65527328756005"/>
    <n v="1"/>
    <s v="OK"/>
    <s v="Yes"/>
  </r>
  <r>
    <s v="ORD007861"/>
    <b v="0"/>
    <d v="2024-08-23T12:00:00"/>
    <x v="1"/>
    <s v="High"/>
    <n v="215"/>
    <n v="1358"/>
    <s v="OK"/>
    <n v="42"/>
    <x v="1"/>
    <n v="43"/>
    <n v="6"/>
    <n v="10"/>
    <s v="Yes"/>
    <n v="9"/>
    <s v="No"/>
    <n v="474.70116897413908"/>
    <n v="1173.610318218156"/>
    <n v="698.90914924401682"/>
    <n v="4"/>
    <s v="OK"/>
    <s v="No"/>
  </r>
  <r>
    <s v="ORD007860"/>
    <b v="0"/>
    <d v="2024-08-23T11:00:00"/>
    <x v="2"/>
    <s v="Medium"/>
    <n v="390"/>
    <n v="1460"/>
    <s v="OK"/>
    <n v="29"/>
    <x v="0"/>
    <n v="0"/>
    <n v="12"/>
    <n v="10"/>
    <s v="Yes"/>
    <n v="6"/>
    <s v="No"/>
    <n v="261.60824564286412"/>
    <n v="451.7344816844444"/>
    <n v="190.12623604158031"/>
    <n v="5"/>
    <s v="OK"/>
    <s v="No"/>
  </r>
  <r>
    <s v="ORD007859"/>
    <b v="0"/>
    <d v="2024-08-23T10:00:00"/>
    <x v="1"/>
    <s v="High"/>
    <n v="40"/>
    <n v="3482"/>
    <s v="OK"/>
    <n v="64"/>
    <x v="0"/>
    <n v="0"/>
    <n v="10"/>
    <n v="0"/>
    <s v="Yes"/>
    <n v="9"/>
    <s v="No"/>
    <n v="139.1190115202956"/>
    <n v="192.05267537404569"/>
    <n v="52.933663853750062"/>
    <n v="4"/>
    <s v="OK"/>
    <s v="No"/>
  </r>
  <r>
    <s v="ORD007858"/>
    <b v="0"/>
    <d v="2024-08-23T09:00:00"/>
    <x v="1"/>
    <s v="Medium"/>
    <n v="272"/>
    <n v="4083"/>
    <s v="OK"/>
    <n v="41"/>
    <x v="0"/>
    <n v="0"/>
    <n v="34"/>
    <n v="12"/>
    <s v="Yes"/>
    <n v="9"/>
    <s v="No"/>
    <n v="202.2300599643587"/>
    <n v="500.66159841280381"/>
    <n v="298.43153844844511"/>
    <n v="5"/>
    <s v="OK"/>
    <s v="No"/>
  </r>
  <r>
    <s v="ORD007857"/>
    <b v="0"/>
    <d v="2024-08-23T08:00:00"/>
    <x v="1"/>
    <s v="Low"/>
    <n v="153"/>
    <n v="3095"/>
    <s v="OK"/>
    <n v="47"/>
    <x v="0"/>
    <n v="0"/>
    <n v="45"/>
    <n v="0"/>
    <s v="Yes"/>
    <n v="6"/>
    <s v="No"/>
    <n v="249.10866102800131"/>
    <n v="621.00458460363927"/>
    <n v="371.89592357563788"/>
    <n v="1"/>
    <s v="OK"/>
    <s v="No"/>
  </r>
  <r>
    <s v="ORD007856"/>
    <b v="0"/>
    <d v="2024-08-23T07:00:00"/>
    <x v="2"/>
    <s v="High"/>
    <n v="357"/>
    <n v="4622"/>
    <s v="OK"/>
    <n v="51"/>
    <x v="0"/>
    <n v="0"/>
    <n v="18"/>
    <n v="4"/>
    <s v="Yes"/>
    <n v="2"/>
    <s v="No"/>
    <n v="122.3453111695739"/>
    <n v="180.18598040953771"/>
    <n v="57.84066923996383"/>
    <n v="5"/>
    <s v="OK"/>
    <s v="No"/>
  </r>
  <r>
    <s v="ORD007855"/>
    <b v="0"/>
    <d v="2024-08-23T06:00:00"/>
    <x v="0"/>
    <s v="Low"/>
    <n v="357"/>
    <n v="1606"/>
    <s v="OK"/>
    <n v="8"/>
    <x v="1"/>
    <n v="25"/>
    <n v="24"/>
    <n v="0"/>
    <s v="Yes"/>
    <n v="7"/>
    <s v="No"/>
    <n v="190.69891438568331"/>
    <n v="246.70606870892101"/>
    <n v="56.007154323237728"/>
    <n v="3"/>
    <s v="OK"/>
    <s v="No"/>
  </r>
  <r>
    <s v="ORD007854"/>
    <b v="0"/>
    <d v="2024-08-23T05:00:00"/>
    <x v="0"/>
    <s v="Low"/>
    <n v="272"/>
    <n v="4748"/>
    <s v="OK"/>
    <n v="1"/>
    <x v="1"/>
    <n v="7"/>
    <n v="22"/>
    <n v="6"/>
    <s v="Yes"/>
    <n v="5"/>
    <s v="No"/>
    <n v="116.2460387248892"/>
    <n v="199.23060573420699"/>
    <n v="82.984567009317757"/>
    <n v="3"/>
    <s v="OK"/>
    <s v="No"/>
  </r>
  <r>
    <s v="ORD007853"/>
    <b v="0"/>
    <d v="2024-08-23T04:00:00"/>
    <x v="1"/>
    <s v="Low"/>
    <n v="198"/>
    <n v="1085"/>
    <s v="OK"/>
    <n v="37"/>
    <x v="1"/>
    <n v="10"/>
    <n v="21"/>
    <n v="4"/>
    <s v="Yes"/>
    <n v="5"/>
    <s v="No"/>
    <n v="491.15793245203179"/>
    <n v="1156.284265050263"/>
    <n v="665.12633259823065"/>
    <n v="4"/>
    <s v="OK"/>
    <s v="No"/>
  </r>
  <r>
    <s v="ORD007852"/>
    <b v="0"/>
    <d v="2024-08-23T03:00:00"/>
    <x v="0"/>
    <s v="Low"/>
    <n v="39"/>
    <n v="4529"/>
    <s v="OK"/>
    <n v="10"/>
    <x v="0"/>
    <n v="0"/>
    <n v="14"/>
    <n v="6"/>
    <s v="Yes"/>
    <n v="9"/>
    <s v="No"/>
    <n v="77.255995344259503"/>
    <n v="122.8655214062772"/>
    <n v="45.609526062017743"/>
    <n v="4"/>
    <s v="OK"/>
    <s v="No"/>
  </r>
  <r>
    <s v="ORD007851"/>
    <b v="0"/>
    <d v="2024-08-23T02:00:00"/>
    <x v="0"/>
    <s v="Medium"/>
    <n v="329"/>
    <n v="4426"/>
    <s v="OK"/>
    <n v="56"/>
    <x v="1"/>
    <n v="40"/>
    <n v="38"/>
    <n v="15"/>
    <s v="Yes"/>
    <n v="4"/>
    <s v="No"/>
    <n v="474.37836266938592"/>
    <n v="895.34048842624156"/>
    <n v="420.9621257568557"/>
    <n v="4"/>
    <s v="OK"/>
    <s v="No"/>
  </r>
  <r>
    <s v="ORD007850"/>
    <b v="0"/>
    <d v="2024-08-23T01:00:00"/>
    <x v="2"/>
    <s v="Low"/>
    <n v="346"/>
    <n v="2833"/>
    <s v="OK"/>
    <n v="62"/>
    <x v="0"/>
    <n v="0"/>
    <n v="26"/>
    <n v="11"/>
    <s v="Yes"/>
    <n v="4"/>
    <s v="No"/>
    <n v="454.13098821049232"/>
    <n v="877.74822438579565"/>
    <n v="423.61723617530339"/>
    <n v="5"/>
    <s v="OK"/>
    <s v="No"/>
  </r>
  <r>
    <s v="ORD007849"/>
    <b v="0"/>
    <d v="2024-08-23T00:00:00"/>
    <x v="0"/>
    <s v="Low"/>
    <n v="331"/>
    <n v="2204"/>
    <s v="OK"/>
    <n v="50"/>
    <x v="1"/>
    <n v="10"/>
    <n v="44"/>
    <n v="0"/>
    <s v="Yes"/>
    <n v="8"/>
    <s v="No"/>
    <n v="44.344268680636603"/>
    <n v="104.46362572650921"/>
    <n v="60.119357045872619"/>
    <n v="4"/>
    <s v="OK"/>
    <s v="No"/>
  </r>
  <r>
    <s v="ORD007848"/>
    <b v="0"/>
    <d v="2024-08-22T23:00:00"/>
    <x v="0"/>
    <s v="Medium"/>
    <n v="395"/>
    <n v="3922"/>
    <s v="OK"/>
    <n v="38"/>
    <x v="0"/>
    <n v="0"/>
    <n v="42"/>
    <n v="19"/>
    <s v="Yes"/>
    <n v="6"/>
    <s v="No"/>
    <n v="219.41634452987509"/>
    <n v="547.15364571284067"/>
    <n v="327.73730118296561"/>
    <n v="3"/>
    <s v="OK"/>
    <s v="No"/>
  </r>
  <r>
    <s v="ORD007847"/>
    <b v="0"/>
    <d v="2024-08-22T22:00:00"/>
    <x v="1"/>
    <s v="Medium"/>
    <n v="18"/>
    <n v="3211"/>
    <s v="OK"/>
    <n v="18"/>
    <x v="0"/>
    <n v="0"/>
    <n v="36"/>
    <n v="0"/>
    <s v="Yes"/>
    <n v="7"/>
    <s v="No"/>
    <n v="192.90054439453891"/>
    <n v="296.27579180211342"/>
    <n v="103.37524740757451"/>
    <n v="5"/>
    <s v="OK"/>
    <s v="No"/>
  </r>
  <r>
    <s v="ORD007846"/>
    <b v="0"/>
    <d v="2024-08-22T21:00:00"/>
    <x v="0"/>
    <s v="Medium"/>
    <n v="464"/>
    <n v="4541"/>
    <s v="OK"/>
    <n v="2"/>
    <x v="1"/>
    <n v="28"/>
    <n v="6"/>
    <n v="17"/>
    <s v="Yes"/>
    <n v="5"/>
    <s v="No"/>
    <n v="470.96837109186492"/>
    <n v="968.75253285439305"/>
    <n v="497.78416176252807"/>
    <n v="4"/>
    <s v="OK"/>
    <s v="No"/>
  </r>
  <r>
    <s v="ORD007845"/>
    <b v="0"/>
    <d v="2024-08-22T20:00:00"/>
    <x v="2"/>
    <s v="Medium"/>
    <n v="365"/>
    <n v="4524"/>
    <s v="OK"/>
    <n v="25"/>
    <x v="0"/>
    <n v="0"/>
    <n v="26"/>
    <n v="0"/>
    <s v="Yes"/>
    <n v="3"/>
    <s v="No"/>
    <n v="470.38361431047798"/>
    <n v="1137.098480967104"/>
    <n v="666.71486665662644"/>
    <n v="5"/>
    <s v="OK"/>
    <s v="No"/>
  </r>
  <r>
    <s v="ORD007844"/>
    <b v="0"/>
    <d v="2024-08-22T19:00:00"/>
    <x v="2"/>
    <s v="Medium"/>
    <n v="262"/>
    <n v="3753"/>
    <s v="OK"/>
    <n v="11"/>
    <x v="0"/>
    <n v="0"/>
    <n v="42"/>
    <n v="0"/>
    <s v="Yes"/>
    <n v="9"/>
    <s v="No"/>
    <n v="61.108857840524877"/>
    <n v="137.50247058854501"/>
    <n v="76.393612748020132"/>
    <n v="5"/>
    <s v="OK"/>
    <s v="No"/>
  </r>
  <r>
    <s v="ORD007843"/>
    <b v="0"/>
    <d v="2024-08-22T18:00:00"/>
    <x v="1"/>
    <s v="Low"/>
    <n v="454"/>
    <n v="2693"/>
    <s v="OK"/>
    <n v="4"/>
    <x v="0"/>
    <n v="0"/>
    <n v="31"/>
    <n v="5"/>
    <s v="Yes"/>
    <n v="1"/>
    <s v="No"/>
    <n v="190.7997474430249"/>
    <n v="324.85045410534491"/>
    <n v="134.05070666232001"/>
    <n v="5"/>
    <s v="OK"/>
    <s v="No"/>
  </r>
  <r>
    <s v="ORD007842"/>
    <b v="0"/>
    <d v="2024-08-22T17:00:00"/>
    <x v="1"/>
    <s v="Low"/>
    <n v="205"/>
    <n v="1005"/>
    <s v="OK"/>
    <n v="40"/>
    <x v="0"/>
    <n v="0"/>
    <n v="11"/>
    <n v="1"/>
    <s v="Yes"/>
    <n v="9"/>
    <s v="No"/>
    <n v="248.62287141652149"/>
    <n v="617.20884659809246"/>
    <n v="368.58597518157097"/>
    <n v="2"/>
    <s v="OK"/>
    <s v="No"/>
  </r>
  <r>
    <s v="ORD007841"/>
    <b v="0"/>
    <d v="2024-08-22T16:00:00"/>
    <x v="0"/>
    <s v="Medium"/>
    <n v="413"/>
    <n v="2279"/>
    <s v="OK"/>
    <n v="46"/>
    <x v="1"/>
    <n v="31"/>
    <n v="5"/>
    <n v="12"/>
    <s v="Yes"/>
    <n v="2"/>
    <s v="No"/>
    <n v="420.56057134023752"/>
    <n v="551.04707759613621"/>
    <n v="130.48650625589869"/>
    <n v="3"/>
    <s v="OK"/>
    <s v="No"/>
  </r>
  <r>
    <s v="ORD007840"/>
    <b v="0"/>
    <d v="2024-08-22T15:00:00"/>
    <x v="0"/>
    <s v="Medium"/>
    <n v="48"/>
    <n v="1532"/>
    <s v="OK"/>
    <n v="23"/>
    <x v="0"/>
    <n v="0"/>
    <n v="28"/>
    <n v="0"/>
    <s v="Yes"/>
    <n v="3"/>
    <s v="No"/>
    <n v="272.83771039299631"/>
    <n v="517.49392102099398"/>
    <n v="244.65621062799769"/>
    <n v="5"/>
    <s v="OK"/>
    <s v="Yes"/>
  </r>
  <r>
    <s v="ORD007839"/>
    <b v="0"/>
    <d v="2024-08-22T14:00:00"/>
    <x v="0"/>
    <s v="High"/>
    <n v="454"/>
    <n v="3339"/>
    <s v="OK"/>
    <n v="52"/>
    <x v="0"/>
    <n v="0"/>
    <n v="14"/>
    <n v="17"/>
    <s v="Yes"/>
    <n v="1"/>
    <s v="No"/>
    <n v="165.67669729474949"/>
    <n v="255.92444288430079"/>
    <n v="90.247745589551272"/>
    <n v="5"/>
    <s v="OK"/>
    <s v="Yes"/>
  </r>
  <r>
    <s v="ORD007838"/>
    <b v="0"/>
    <d v="2024-08-22T13:00:00"/>
    <x v="2"/>
    <s v="High"/>
    <n v="138"/>
    <n v="3859"/>
    <s v="OK"/>
    <n v="12"/>
    <x v="0"/>
    <n v="0"/>
    <n v="25"/>
    <n v="3"/>
    <s v="Yes"/>
    <n v="8"/>
    <s v="No"/>
    <n v="100.43694614407551"/>
    <n v="135.24495802424769"/>
    <n v="34.808011880172131"/>
    <n v="5"/>
    <s v="OK"/>
    <s v="No"/>
  </r>
  <r>
    <s v="ORD007837"/>
    <b v="0"/>
    <d v="2024-08-22T12:00:00"/>
    <x v="0"/>
    <s v="Medium"/>
    <n v="224"/>
    <n v="4208"/>
    <s v="OK"/>
    <n v="8"/>
    <x v="0"/>
    <n v="0"/>
    <n v="32"/>
    <n v="7"/>
    <s v="Yes"/>
    <n v="6"/>
    <s v="No"/>
    <n v="497.01787371660407"/>
    <n v="941.54288203782221"/>
    <n v="444.52500832121808"/>
    <n v="4"/>
    <s v="OK"/>
    <s v="No"/>
  </r>
  <r>
    <s v="ORD007836"/>
    <b v="0"/>
    <d v="2024-08-22T11:00:00"/>
    <x v="1"/>
    <s v="High"/>
    <n v="127"/>
    <n v="1330"/>
    <s v="OK"/>
    <n v="19"/>
    <x v="0"/>
    <n v="0"/>
    <n v="23"/>
    <n v="0"/>
    <s v="Yes"/>
    <n v="8"/>
    <s v="No"/>
    <n v="88.637778831619315"/>
    <n v="151.1124770709643"/>
    <n v="62.47469823934496"/>
    <n v="4"/>
    <s v="OK"/>
    <s v="Yes"/>
  </r>
  <r>
    <s v="ORD007835"/>
    <b v="0"/>
    <d v="2024-08-22T10:00:00"/>
    <x v="2"/>
    <s v="Medium"/>
    <n v="303"/>
    <n v="3941"/>
    <s v="OK"/>
    <n v="59"/>
    <x v="0"/>
    <n v="0"/>
    <n v="10"/>
    <n v="7"/>
    <s v="Yes"/>
    <n v="6"/>
    <s v="No"/>
    <n v="332.43971091554909"/>
    <n v="410.78880430138508"/>
    <n v="78.349093385835999"/>
    <n v="5"/>
    <s v="OK"/>
    <s v="No"/>
  </r>
  <r>
    <s v="ORD007834"/>
    <b v="0"/>
    <d v="2024-08-22T09:00:00"/>
    <x v="2"/>
    <s v="Low"/>
    <n v="319"/>
    <n v="2559"/>
    <s v="OK"/>
    <n v="10"/>
    <x v="1"/>
    <n v="8"/>
    <n v="44"/>
    <n v="0"/>
    <s v="Yes"/>
    <n v="8"/>
    <s v="No"/>
    <n v="181.52506091712479"/>
    <n v="278.33067913630941"/>
    <n v="96.805618219184623"/>
    <n v="3"/>
    <s v="OK"/>
    <s v="No"/>
  </r>
  <r>
    <s v="ORD007833"/>
    <b v="0"/>
    <d v="2024-08-22T08:00:00"/>
    <x v="1"/>
    <s v="Medium"/>
    <n v="286"/>
    <n v="3372"/>
    <s v="OK"/>
    <n v="53"/>
    <x v="0"/>
    <n v="0"/>
    <n v="12"/>
    <n v="2"/>
    <s v="Yes"/>
    <n v="3"/>
    <s v="No"/>
    <n v="288.25241459181882"/>
    <n v="640.8523560121223"/>
    <n v="352.59994142030348"/>
    <n v="4"/>
    <s v="OK"/>
    <s v="No"/>
  </r>
  <r>
    <s v="ORD007832"/>
    <b v="0"/>
    <d v="2024-08-22T07:00:00"/>
    <x v="1"/>
    <s v="Low"/>
    <n v="348"/>
    <n v="4239"/>
    <s v="OK"/>
    <n v="26"/>
    <x v="1"/>
    <n v="4"/>
    <n v="40"/>
    <n v="0"/>
    <s v="No"/>
    <n v="4"/>
    <s v="Yes"/>
    <n v="228.50018698583389"/>
    <n v="433.61718572848639"/>
    <n v="205.11699874265241"/>
    <n v="5"/>
    <s v="OK"/>
    <s v="No"/>
  </r>
  <r>
    <s v="ORD007831"/>
    <b v="0"/>
    <d v="2024-08-22T06:00:00"/>
    <x v="0"/>
    <s v="Low"/>
    <n v="347"/>
    <n v="2053"/>
    <s v="OK"/>
    <n v="5"/>
    <x v="0"/>
    <n v="0"/>
    <n v="36"/>
    <n v="19"/>
    <s v="Yes"/>
    <n v="3"/>
    <s v="No"/>
    <n v="297.6347240613768"/>
    <n v="717.32912995658512"/>
    <n v="419.69440589520832"/>
    <n v="5"/>
    <s v="OK"/>
    <s v="No"/>
  </r>
  <r>
    <s v="ORD007830"/>
    <b v="0"/>
    <d v="2024-08-22T05:00:00"/>
    <x v="1"/>
    <s v="Medium"/>
    <n v="184"/>
    <n v="4595"/>
    <s v="OK"/>
    <n v="48"/>
    <x v="0"/>
    <n v="0"/>
    <n v="12"/>
    <n v="9"/>
    <s v="Yes"/>
    <n v="7"/>
    <s v="No"/>
    <n v="97.875230045837583"/>
    <n v="199.65921133756541"/>
    <n v="101.7839812917279"/>
    <n v="4"/>
    <s v="OK"/>
    <s v="No"/>
  </r>
  <r>
    <s v="ORD007829"/>
    <b v="0"/>
    <d v="2024-08-22T04:00:00"/>
    <x v="0"/>
    <s v="Medium"/>
    <n v="467"/>
    <n v="3605"/>
    <s v="OK"/>
    <n v="38"/>
    <x v="1"/>
    <n v="31"/>
    <n v="33"/>
    <n v="18"/>
    <s v="Yes"/>
    <n v="3"/>
    <s v="No"/>
    <n v="163.51211473486711"/>
    <n v="270.81373522104559"/>
    <n v="107.30162048617851"/>
    <n v="4"/>
    <s v="OK"/>
    <s v="Yes"/>
  </r>
  <r>
    <s v="ORD007828"/>
    <b v="0"/>
    <d v="2024-08-22T03:00:00"/>
    <x v="2"/>
    <s v="Low"/>
    <n v="185"/>
    <n v="1131"/>
    <s v="OK"/>
    <n v="15"/>
    <x v="0"/>
    <n v="0"/>
    <n v="7"/>
    <n v="1"/>
    <s v="Yes"/>
    <n v="7"/>
    <s v="No"/>
    <n v="54.984791350389997"/>
    <n v="90.981370780571567"/>
    <n v="35.996579430181569"/>
    <n v="3"/>
    <s v="OK"/>
    <s v="No"/>
  </r>
  <r>
    <s v="ORD007827"/>
    <b v="0"/>
    <d v="2024-08-22T02:00:00"/>
    <x v="1"/>
    <s v="Medium"/>
    <n v="497"/>
    <n v="2519"/>
    <s v="OK"/>
    <n v="22"/>
    <x v="0"/>
    <n v="0"/>
    <n v="28"/>
    <n v="4"/>
    <s v="Yes"/>
    <n v="3"/>
    <s v="No"/>
    <n v="285.92278235211751"/>
    <n v="623.3088321644359"/>
    <n v="337.38604981231839"/>
    <n v="4"/>
    <s v="OK"/>
    <s v="No"/>
  </r>
  <r>
    <s v="ORD007826"/>
    <b v="0"/>
    <d v="2024-08-22T01:00:00"/>
    <x v="2"/>
    <s v="Medium"/>
    <n v="41"/>
    <n v="4607"/>
    <s v="OK"/>
    <n v="57"/>
    <x v="0"/>
    <n v="0"/>
    <n v="11"/>
    <n v="7"/>
    <s v="Yes"/>
    <n v="5"/>
    <s v="No"/>
    <n v="238.76394470353461"/>
    <n v="543.51963756534451"/>
    <n v="304.75569286180979"/>
    <n v="5"/>
    <s v="OK"/>
    <s v="No"/>
  </r>
  <r>
    <s v="ORD007825"/>
    <b v="0"/>
    <d v="2024-08-22T00:00:00"/>
    <x v="0"/>
    <s v="Medium"/>
    <n v="81"/>
    <n v="2700"/>
    <s v="OK"/>
    <n v="47"/>
    <x v="0"/>
    <n v="0"/>
    <n v="27"/>
    <n v="14"/>
    <s v="Yes"/>
    <n v="3"/>
    <s v="No"/>
    <n v="172.3855665220745"/>
    <n v="239.90831618471199"/>
    <n v="67.522749662637437"/>
    <n v="5"/>
    <s v="OK"/>
    <s v="No"/>
  </r>
  <r>
    <s v="ORD007824"/>
    <b v="0"/>
    <d v="2024-08-21T23:00:00"/>
    <x v="0"/>
    <s v="Low"/>
    <n v="309"/>
    <n v="2648"/>
    <s v="OK"/>
    <n v="50"/>
    <x v="0"/>
    <n v="0"/>
    <n v="30"/>
    <n v="15"/>
    <s v="Yes"/>
    <n v="1"/>
    <s v="No"/>
    <n v="469.27833235919587"/>
    <n v="571.122344501729"/>
    <n v="101.8440121425331"/>
    <n v="2"/>
    <s v="OK"/>
    <s v="No"/>
  </r>
  <r>
    <s v="ORD007823"/>
    <b v="0"/>
    <d v="2024-08-21T22:00:00"/>
    <x v="2"/>
    <s v="Medium"/>
    <n v="476"/>
    <n v="4260"/>
    <s v="OK"/>
    <n v="37"/>
    <x v="0"/>
    <n v="0"/>
    <n v="47"/>
    <n v="4"/>
    <s v="Yes"/>
    <n v="5"/>
    <s v="No"/>
    <n v="323.28454620519551"/>
    <n v="705.97536257548006"/>
    <n v="382.69081637028461"/>
    <n v="1"/>
    <s v="OK"/>
    <s v="No"/>
  </r>
  <r>
    <s v="ORD007822"/>
    <b v="0"/>
    <d v="2024-08-21T21:00:00"/>
    <x v="1"/>
    <s v="Medium"/>
    <n v="60"/>
    <n v="2051"/>
    <s v="OK"/>
    <n v="21"/>
    <x v="0"/>
    <n v="0"/>
    <n v="39"/>
    <n v="0"/>
    <s v="Yes"/>
    <n v="4"/>
    <s v="No"/>
    <n v="223.60183661500591"/>
    <n v="529.05035668249582"/>
    <n v="305.44852006748999"/>
    <n v="5"/>
    <s v="OK"/>
    <s v="No"/>
  </r>
  <r>
    <s v="ORD007821"/>
    <b v="0"/>
    <d v="2024-08-21T20:00:00"/>
    <x v="1"/>
    <s v="High"/>
    <n v="219"/>
    <n v="3307"/>
    <s v="OK"/>
    <n v="51"/>
    <x v="0"/>
    <n v="0"/>
    <n v="8"/>
    <n v="12"/>
    <s v="Yes"/>
    <n v="8"/>
    <s v="No"/>
    <n v="122.6449005372862"/>
    <n v="303.61385344315693"/>
    <n v="180.96895290587071"/>
    <n v="1"/>
    <s v="OK"/>
    <s v="No"/>
  </r>
  <r>
    <s v="ORD007820"/>
    <b v="0"/>
    <d v="2024-08-21T19:00:00"/>
    <x v="2"/>
    <s v="High"/>
    <n v="323"/>
    <n v="4840"/>
    <s v="OK"/>
    <n v="62"/>
    <x v="0"/>
    <n v="0"/>
    <n v="27"/>
    <n v="0"/>
    <s v="Yes"/>
    <n v="6"/>
    <s v="No"/>
    <n v="498.72047583154949"/>
    <n v="1048.9031020963"/>
    <n v="550.18262626475098"/>
    <n v="1"/>
    <s v="OK"/>
    <s v="No"/>
  </r>
  <r>
    <s v="ORD007819"/>
    <b v="0"/>
    <d v="2024-08-21T18:00:00"/>
    <x v="0"/>
    <s v="Low"/>
    <n v="26"/>
    <n v="2945"/>
    <s v="OK"/>
    <n v="52"/>
    <x v="1"/>
    <n v="1"/>
    <n v="48"/>
    <n v="10"/>
    <s v="Yes"/>
    <n v="4"/>
    <s v="No"/>
    <n v="365.62668427115358"/>
    <n v="536.8757906738972"/>
    <n v="171.24910640274359"/>
    <n v="5"/>
    <s v="OK"/>
    <s v="Yes"/>
  </r>
  <r>
    <s v="ORD007818"/>
    <b v="0"/>
    <d v="2024-08-21T17:00:00"/>
    <x v="1"/>
    <s v="Medium"/>
    <n v="19"/>
    <n v="1520"/>
    <s v="OK"/>
    <n v="4"/>
    <x v="0"/>
    <n v="0"/>
    <n v="40"/>
    <n v="14"/>
    <s v="Yes"/>
    <n v="7"/>
    <s v="No"/>
    <n v="32.190041966925428"/>
    <n v="52.613745402667327"/>
    <n v="20.423703435741889"/>
    <n v="3"/>
    <s v="OK"/>
    <s v="No"/>
  </r>
  <r>
    <s v="ORD007817"/>
    <b v="0"/>
    <d v="2024-08-21T16:00:00"/>
    <x v="2"/>
    <s v="Medium"/>
    <n v="412"/>
    <n v="3061"/>
    <s v="OK"/>
    <n v="48"/>
    <x v="0"/>
    <n v="0"/>
    <n v="40"/>
    <n v="0"/>
    <s v="Yes"/>
    <n v="8"/>
    <s v="No"/>
    <n v="325.56978784290288"/>
    <n v="699.1471385184667"/>
    <n v="373.57735067556382"/>
    <n v="3"/>
    <s v="OK"/>
    <s v="No"/>
  </r>
  <r>
    <s v="ORD007816"/>
    <b v="0"/>
    <d v="2024-08-21T15:00:00"/>
    <x v="2"/>
    <s v="Medium"/>
    <n v="219"/>
    <n v="2505"/>
    <s v="OK"/>
    <n v="47"/>
    <x v="0"/>
    <n v="0"/>
    <n v="11"/>
    <n v="12"/>
    <s v="Yes"/>
    <n v="9"/>
    <s v="No"/>
    <n v="448.5831714152676"/>
    <n v="748.8625080291971"/>
    <n v="300.2793366139295"/>
    <n v="4"/>
    <s v="OK"/>
    <s v="No"/>
  </r>
  <r>
    <s v="ORD007815"/>
    <b v="0"/>
    <d v="2024-08-21T14:00:00"/>
    <x v="2"/>
    <s v="Low"/>
    <n v="224"/>
    <n v="1969"/>
    <s v="OK"/>
    <n v="3"/>
    <x v="0"/>
    <n v="0"/>
    <n v="26"/>
    <n v="3"/>
    <s v="Yes"/>
    <n v="2"/>
    <s v="No"/>
    <n v="303.68986153173188"/>
    <n v="469.6431228210925"/>
    <n v="165.9532612893606"/>
    <n v="5"/>
    <s v="OK"/>
    <s v="No"/>
  </r>
  <r>
    <s v="ORD007814"/>
    <b v="0"/>
    <d v="2024-08-21T13:00:00"/>
    <x v="2"/>
    <s v="Medium"/>
    <n v="282"/>
    <n v="3377"/>
    <s v="OK"/>
    <n v="33"/>
    <x v="0"/>
    <n v="0"/>
    <n v="9"/>
    <n v="19"/>
    <s v="Yes"/>
    <n v="5"/>
    <s v="No"/>
    <n v="418.73908336900962"/>
    <n v="704.73168247035596"/>
    <n v="285.99259910134629"/>
    <n v="5"/>
    <s v="OK"/>
    <s v="No"/>
  </r>
  <r>
    <s v="ORD007813"/>
    <b v="0"/>
    <d v="2024-08-21T12:00:00"/>
    <x v="0"/>
    <s v="Low"/>
    <n v="382"/>
    <n v="2821"/>
    <s v="OK"/>
    <n v="60"/>
    <x v="0"/>
    <n v="0"/>
    <n v="42"/>
    <n v="14"/>
    <s v="Yes"/>
    <n v="7"/>
    <s v="No"/>
    <n v="326.78562772951409"/>
    <n v="706.69284904407823"/>
    <n v="379.90722131456408"/>
    <n v="2"/>
    <s v="OK"/>
    <s v="No"/>
  </r>
  <r>
    <s v="ORD007812"/>
    <b v="0"/>
    <d v="2024-08-21T11:00:00"/>
    <x v="2"/>
    <s v="High"/>
    <n v="76"/>
    <n v="1675"/>
    <s v="OK"/>
    <n v="47"/>
    <x v="1"/>
    <n v="40"/>
    <n v="19"/>
    <n v="0"/>
    <s v="Yes"/>
    <n v="2"/>
    <s v="No"/>
    <n v="238.45076894832201"/>
    <n v="558.01666760658998"/>
    <n v="319.565898658268"/>
    <n v="3"/>
    <s v="OK"/>
    <s v="No"/>
  </r>
  <r>
    <s v="ORD007811"/>
    <b v="0"/>
    <d v="2024-08-21T10:00:00"/>
    <x v="0"/>
    <s v="High"/>
    <n v="33"/>
    <n v="1940"/>
    <s v="OK"/>
    <n v="19"/>
    <x v="0"/>
    <n v="0"/>
    <n v="35"/>
    <n v="18"/>
    <s v="Yes"/>
    <n v="5"/>
    <s v="No"/>
    <n v="395.7499256630116"/>
    <n v="477.19678423746581"/>
    <n v="81.446858574454211"/>
    <n v="4"/>
    <s v="OK"/>
    <s v="No"/>
  </r>
  <r>
    <s v="ORD007810"/>
    <b v="0"/>
    <d v="2024-08-21T09:00:00"/>
    <x v="2"/>
    <s v="High"/>
    <n v="37"/>
    <n v="4877"/>
    <s v="OK"/>
    <n v="25"/>
    <x v="1"/>
    <n v="35"/>
    <n v="25"/>
    <n v="19"/>
    <s v="Yes"/>
    <n v="6"/>
    <s v="No"/>
    <n v="100.57246459352611"/>
    <n v="215.7103892897785"/>
    <n v="115.1379246962524"/>
    <n v="3"/>
    <s v="OK"/>
    <s v="No"/>
  </r>
  <r>
    <s v="ORD007809"/>
    <b v="0"/>
    <d v="2024-08-21T08:00:00"/>
    <x v="0"/>
    <s v="Low"/>
    <n v="47"/>
    <n v="4452"/>
    <s v="OK"/>
    <n v="9"/>
    <x v="1"/>
    <n v="33"/>
    <n v="31"/>
    <n v="5"/>
    <s v="Yes"/>
    <n v="6"/>
    <s v="No"/>
    <n v="342.45545305875828"/>
    <n v="504.90711666610201"/>
    <n v="162.4516636073437"/>
    <n v="5"/>
    <s v="OK"/>
    <s v="No"/>
  </r>
  <r>
    <s v="ORD007808"/>
    <b v="0"/>
    <d v="2024-08-21T07:00:00"/>
    <x v="1"/>
    <s v="Medium"/>
    <n v="60"/>
    <n v="3774"/>
    <s v="OK"/>
    <n v="56"/>
    <x v="0"/>
    <n v="0"/>
    <n v="23"/>
    <n v="3"/>
    <s v="Yes"/>
    <n v="2"/>
    <s v="No"/>
    <n v="457.21216980672449"/>
    <n v="839.12286216175858"/>
    <n v="381.91069235503397"/>
    <n v="2"/>
    <s v="OK"/>
    <s v="No"/>
  </r>
  <r>
    <s v="ORD007807"/>
    <b v="0"/>
    <d v="2024-08-21T06:00:00"/>
    <x v="1"/>
    <s v="Medium"/>
    <n v="60"/>
    <n v="3870"/>
    <s v="OK"/>
    <n v="45"/>
    <x v="1"/>
    <n v="20"/>
    <n v="16"/>
    <n v="7"/>
    <s v="Yes"/>
    <n v="7"/>
    <s v="No"/>
    <n v="195.96405205479871"/>
    <n v="432.26417527788942"/>
    <n v="236.30012322309071"/>
    <n v="2"/>
    <s v="OK"/>
    <s v="No"/>
  </r>
  <r>
    <s v="ORD007806"/>
    <b v="0"/>
    <d v="2024-08-21T05:00:00"/>
    <x v="2"/>
    <s v="Low"/>
    <n v="392"/>
    <n v="2671"/>
    <s v="OK"/>
    <n v="50"/>
    <x v="0"/>
    <n v="0"/>
    <n v="8"/>
    <n v="13"/>
    <s v="Yes"/>
    <n v="1"/>
    <s v="No"/>
    <n v="390.06204967285561"/>
    <n v="518.43764306387163"/>
    <n v="128.375593391016"/>
    <n v="1"/>
    <s v="OK"/>
    <s v="No"/>
  </r>
  <r>
    <s v="ORD007805"/>
    <b v="0"/>
    <d v="2024-08-21T04:00:00"/>
    <x v="0"/>
    <s v="Low"/>
    <n v="292"/>
    <n v="4109"/>
    <s v="OK"/>
    <n v="61"/>
    <x v="0"/>
    <n v="0"/>
    <n v="20"/>
    <n v="8"/>
    <s v="Yes"/>
    <n v="8"/>
    <s v="No"/>
    <n v="452.56896520678748"/>
    <n v="1097.5025697617871"/>
    <n v="644.93360455499987"/>
    <n v="3"/>
    <s v="OK"/>
    <s v="No"/>
  </r>
  <r>
    <s v="ORD007804"/>
    <b v="0"/>
    <d v="2024-08-21T03:00:00"/>
    <x v="0"/>
    <s v="Medium"/>
    <n v="215"/>
    <n v="2932"/>
    <s v="OK"/>
    <n v="61"/>
    <x v="1"/>
    <n v="5"/>
    <n v="44"/>
    <n v="6"/>
    <s v="Yes"/>
    <n v="1"/>
    <s v="No"/>
    <n v="269.56687166321109"/>
    <n v="364.50604158557042"/>
    <n v="94.93916992235927"/>
    <n v="5"/>
    <s v="OK"/>
    <s v="No"/>
  </r>
  <r>
    <s v="ORD007803"/>
    <b v="0"/>
    <d v="2024-08-21T02:00:00"/>
    <x v="1"/>
    <s v="Low"/>
    <n v="89"/>
    <n v="2294"/>
    <s v="OK"/>
    <n v="6"/>
    <x v="0"/>
    <n v="0"/>
    <n v="35"/>
    <n v="14"/>
    <s v="No"/>
    <n v="5"/>
    <s v="Yes"/>
    <n v="66.007749353393905"/>
    <n v="122.1463546620236"/>
    <n v="56.13860530862965"/>
    <n v="5"/>
    <s v="OK"/>
    <s v="No"/>
  </r>
  <r>
    <s v="ORD007802"/>
    <b v="0"/>
    <d v="2024-08-21T01:00:00"/>
    <x v="0"/>
    <s v="Medium"/>
    <n v="143"/>
    <n v="3114"/>
    <s v="OK"/>
    <n v="66"/>
    <x v="0"/>
    <n v="0"/>
    <n v="37"/>
    <n v="0"/>
    <s v="Yes"/>
    <n v="2"/>
    <s v="No"/>
    <n v="162.25067738486109"/>
    <n v="220.15345127901981"/>
    <n v="57.902773894158678"/>
    <n v="4"/>
    <s v="OK"/>
    <s v="No"/>
  </r>
  <r>
    <s v="ORD007801"/>
    <b v="0"/>
    <d v="2024-08-21T00:00:00"/>
    <x v="2"/>
    <s v="Low"/>
    <n v="462"/>
    <n v="1532"/>
    <s v="OK"/>
    <n v="37"/>
    <x v="1"/>
    <n v="35"/>
    <n v="46"/>
    <n v="0"/>
    <s v="Yes"/>
    <n v="6"/>
    <s v="No"/>
    <n v="313.79643654552098"/>
    <n v="443.83758442462641"/>
    <n v="130.04114787910541"/>
    <n v="5"/>
    <s v="OK"/>
    <s v="No"/>
  </r>
  <r>
    <s v="ORD007800"/>
    <b v="0"/>
    <d v="2024-08-20T23:00:00"/>
    <x v="0"/>
    <s v="High"/>
    <n v="114"/>
    <n v="1012"/>
    <s v="OK"/>
    <n v="49"/>
    <x v="0"/>
    <n v="0"/>
    <n v="44"/>
    <n v="16"/>
    <s v="No"/>
    <n v="7"/>
    <s v="Yes"/>
    <n v="442.37601809734531"/>
    <n v="704.3561095264788"/>
    <n v="261.98009142913349"/>
    <n v="2"/>
    <s v="OK"/>
    <s v="No"/>
  </r>
  <r>
    <s v="ORD007799"/>
    <b v="0"/>
    <d v="2024-08-20T22:00:00"/>
    <x v="2"/>
    <s v="Medium"/>
    <n v="288"/>
    <n v="2033"/>
    <s v="OK"/>
    <n v="62"/>
    <x v="0"/>
    <n v="0"/>
    <n v="8"/>
    <n v="4"/>
    <s v="No"/>
    <n v="8"/>
    <s v="Yes"/>
    <n v="226.3982523006336"/>
    <n v="294.59047254866829"/>
    <n v="68.192220248034658"/>
    <n v="4"/>
    <s v="OK"/>
    <s v="No"/>
  </r>
  <r>
    <s v="ORD007798"/>
    <b v="0"/>
    <d v="2024-08-20T21:00:00"/>
    <x v="2"/>
    <s v="Medium"/>
    <n v="97"/>
    <n v="4585"/>
    <s v="OK"/>
    <n v="1"/>
    <x v="0"/>
    <n v="0"/>
    <n v="31"/>
    <n v="8"/>
    <s v="Yes"/>
    <n v="7"/>
    <s v="No"/>
    <n v="353.50315777083341"/>
    <n v="756.67084310944608"/>
    <n v="403.16768533861273"/>
    <n v="2"/>
    <s v="OK"/>
    <s v="No"/>
  </r>
  <r>
    <s v="ORD007797"/>
    <b v="0"/>
    <d v="2024-08-20T20:00:00"/>
    <x v="2"/>
    <s v="High"/>
    <n v="219"/>
    <n v="4391"/>
    <s v="OK"/>
    <n v="52"/>
    <x v="0"/>
    <n v="0"/>
    <n v="20"/>
    <n v="10"/>
    <s v="No"/>
    <n v="3"/>
    <s v="Yes"/>
    <n v="227.6454352030766"/>
    <n v="487.28169371649199"/>
    <n v="259.63625851341538"/>
    <n v="5"/>
    <s v="OK"/>
    <s v="No"/>
  </r>
  <r>
    <s v="ORD007796"/>
    <b v="0"/>
    <d v="2024-08-20T19:00:00"/>
    <x v="2"/>
    <s v="High"/>
    <n v="365"/>
    <n v="2908"/>
    <s v="OK"/>
    <n v="28"/>
    <x v="0"/>
    <n v="0"/>
    <n v="27"/>
    <n v="10"/>
    <s v="No"/>
    <n v="4"/>
    <s v="Yes"/>
    <n v="337.90056808749853"/>
    <n v="544.62667997537267"/>
    <n v="206.72611188787411"/>
    <n v="5"/>
    <s v="OK"/>
    <s v="No"/>
  </r>
  <r>
    <s v="ORD007795"/>
    <b v="0"/>
    <d v="2024-08-20T18:00:00"/>
    <x v="0"/>
    <s v="Medium"/>
    <n v="310"/>
    <n v="2499"/>
    <s v="OK"/>
    <n v="62"/>
    <x v="0"/>
    <n v="0"/>
    <n v="29"/>
    <n v="13"/>
    <s v="Yes"/>
    <n v="2"/>
    <s v="No"/>
    <n v="265.99918084898968"/>
    <n v="503.1045636214572"/>
    <n v="237.10538277246749"/>
    <n v="4"/>
    <s v="OK"/>
    <s v="No"/>
  </r>
  <r>
    <s v="ORD007794"/>
    <b v="0"/>
    <d v="2024-08-20T17:00:00"/>
    <x v="0"/>
    <s v="High"/>
    <n v="25"/>
    <n v="4739"/>
    <s v="OK"/>
    <n v="8"/>
    <x v="0"/>
    <n v="0"/>
    <n v="8"/>
    <n v="13"/>
    <s v="Yes"/>
    <n v="9"/>
    <s v="No"/>
    <n v="241.513857616336"/>
    <n v="438.66440963784328"/>
    <n v="197.15055202150731"/>
    <n v="5"/>
    <s v="OK"/>
    <s v="No"/>
  </r>
  <r>
    <s v="ORD007793"/>
    <b v="0"/>
    <d v="2024-08-20T16:00:00"/>
    <x v="0"/>
    <s v="Medium"/>
    <n v="482"/>
    <n v="1561"/>
    <s v="OK"/>
    <n v="52"/>
    <x v="1"/>
    <n v="46"/>
    <n v="21"/>
    <n v="0"/>
    <s v="Yes"/>
    <n v="1"/>
    <s v="No"/>
    <n v="396.70649444671392"/>
    <n v="664.52549055396742"/>
    <n v="267.81899610725361"/>
    <n v="4"/>
    <s v="OK"/>
    <s v="No"/>
  </r>
  <r>
    <s v="ORD007792"/>
    <b v="0"/>
    <d v="2024-08-20T15:00:00"/>
    <x v="1"/>
    <s v="Low"/>
    <n v="489"/>
    <n v="3142"/>
    <s v="OK"/>
    <n v="66"/>
    <x v="0"/>
    <n v="0"/>
    <n v="6"/>
    <n v="18"/>
    <s v="No"/>
    <n v="3"/>
    <s v="Yes"/>
    <n v="456.99839431380337"/>
    <n v="742.54067802173961"/>
    <n v="285.54228370793618"/>
    <n v="4"/>
    <s v="OK"/>
    <s v="Yes"/>
  </r>
  <r>
    <s v="ORD007791"/>
    <b v="0"/>
    <d v="2024-08-20T14:00:00"/>
    <x v="1"/>
    <s v="Medium"/>
    <n v="48"/>
    <n v="4873"/>
    <s v="OK"/>
    <n v="43"/>
    <x v="0"/>
    <n v="0"/>
    <n v="20"/>
    <n v="0"/>
    <s v="No"/>
    <n v="4"/>
    <s v="Yes"/>
    <n v="77.133211951358334"/>
    <n v="146.33613593882029"/>
    <n v="69.202923987461929"/>
    <n v="3"/>
    <s v="OK"/>
    <s v="No"/>
  </r>
  <r>
    <s v="ORD007790"/>
    <b v="0"/>
    <d v="2024-08-20T13:00:00"/>
    <x v="0"/>
    <s v="Medium"/>
    <n v="63"/>
    <n v="3508"/>
    <s v="OK"/>
    <n v="16"/>
    <x v="0"/>
    <n v="0"/>
    <n v="34"/>
    <n v="9"/>
    <s v="Yes"/>
    <n v="8"/>
    <s v="No"/>
    <n v="333.94595061383711"/>
    <n v="544.76944642514934"/>
    <n v="210.8234958113122"/>
    <n v="5"/>
    <s v="OK"/>
    <s v="No"/>
  </r>
  <r>
    <s v="ORD007789"/>
    <b v="0"/>
    <d v="2024-08-20T12:00:00"/>
    <x v="1"/>
    <s v="Low"/>
    <n v="368"/>
    <n v="2843"/>
    <s v="OK"/>
    <n v="36"/>
    <x v="0"/>
    <n v="0"/>
    <n v="20"/>
    <n v="0"/>
    <s v="Yes"/>
    <n v="7"/>
    <s v="No"/>
    <n v="185.63872940131569"/>
    <n v="366.34530893009651"/>
    <n v="180.70657952878079"/>
    <n v="4"/>
    <s v="OK"/>
    <s v="No"/>
  </r>
  <r>
    <s v="ORD007788"/>
    <b v="0"/>
    <d v="2024-08-20T11:00:00"/>
    <x v="2"/>
    <s v="Medium"/>
    <n v="231"/>
    <n v="4914"/>
    <s v="OK"/>
    <n v="25"/>
    <x v="1"/>
    <n v="21"/>
    <n v="31"/>
    <n v="16"/>
    <s v="Yes"/>
    <n v="4"/>
    <s v="No"/>
    <n v="93.266007812222426"/>
    <n v="220.6383991115168"/>
    <n v="127.37239129929441"/>
    <n v="3"/>
    <s v="OK"/>
    <s v="No"/>
  </r>
  <r>
    <s v="ORD007787"/>
    <b v="0"/>
    <d v="2024-08-20T10:00:00"/>
    <x v="2"/>
    <s v="Low"/>
    <n v="132"/>
    <n v="3117"/>
    <s v="OK"/>
    <n v="16"/>
    <x v="1"/>
    <n v="34"/>
    <n v="15"/>
    <n v="0"/>
    <s v="Yes"/>
    <n v="3"/>
    <s v="No"/>
    <n v="41.584626111091367"/>
    <n v="62.734181281561149"/>
    <n v="21.149555170469782"/>
    <n v="5"/>
    <s v="OK"/>
    <s v="No"/>
  </r>
  <r>
    <s v="ORD007786"/>
    <b v="0"/>
    <d v="2024-08-20T09:00:00"/>
    <x v="1"/>
    <s v="High"/>
    <n v="245"/>
    <n v="4391"/>
    <s v="OK"/>
    <n v="52"/>
    <x v="1"/>
    <n v="2"/>
    <n v="45"/>
    <n v="14"/>
    <s v="Yes"/>
    <n v="3"/>
    <s v="No"/>
    <n v="134.09951189103859"/>
    <n v="257.73241177654148"/>
    <n v="123.63289988550289"/>
    <n v="3"/>
    <s v="OK"/>
    <s v="Yes"/>
  </r>
  <r>
    <s v="ORD007785"/>
    <b v="0"/>
    <d v="2024-08-20T08:00:00"/>
    <x v="2"/>
    <s v="Medium"/>
    <n v="497"/>
    <n v="2049"/>
    <s v="OK"/>
    <n v="57"/>
    <x v="0"/>
    <n v="0"/>
    <n v="46"/>
    <n v="6"/>
    <s v="Yes"/>
    <n v="2"/>
    <s v="No"/>
    <n v="94.049118664556346"/>
    <n v="145.01050217332559"/>
    <n v="50.961383508769217"/>
    <n v="3"/>
    <s v="OK"/>
    <s v="No"/>
  </r>
  <r>
    <s v="ORD007784"/>
    <b v="0"/>
    <d v="2024-08-20T07:00:00"/>
    <x v="1"/>
    <s v="Medium"/>
    <n v="10"/>
    <n v="2884"/>
    <s v="OK"/>
    <n v="67"/>
    <x v="1"/>
    <n v="26"/>
    <n v="46"/>
    <n v="9"/>
    <s v="Yes"/>
    <n v="8"/>
    <s v="No"/>
    <n v="68.258871905071473"/>
    <n v="96.608010511955001"/>
    <n v="28.349138606883528"/>
    <n v="5"/>
    <s v="OK"/>
    <s v="No"/>
  </r>
  <r>
    <s v="ORD007783"/>
    <b v="0"/>
    <d v="2024-08-20T06:00:00"/>
    <x v="0"/>
    <s v="Medium"/>
    <n v="434"/>
    <n v="1743"/>
    <s v="OK"/>
    <n v="63"/>
    <x v="0"/>
    <n v="0"/>
    <n v="9"/>
    <n v="8"/>
    <s v="Yes"/>
    <n v="5"/>
    <s v="No"/>
    <n v="244.48695529597239"/>
    <n v="557.04872915586941"/>
    <n v="312.56177385989702"/>
    <n v="2"/>
    <s v="OK"/>
    <s v="No"/>
  </r>
  <r>
    <s v="ORD007782"/>
    <b v="0"/>
    <d v="2024-08-20T05:00:00"/>
    <x v="0"/>
    <s v="Medium"/>
    <n v="284"/>
    <n v="4484"/>
    <s v="OK"/>
    <n v="23"/>
    <x v="0"/>
    <n v="0"/>
    <n v="27"/>
    <n v="2"/>
    <s v="No"/>
    <n v="5"/>
    <s v="Yes"/>
    <n v="363.063997665812"/>
    <n v="894.1583345692917"/>
    <n v="531.09433690347964"/>
    <n v="5"/>
    <s v="OK"/>
    <s v="No"/>
  </r>
  <r>
    <s v="ORD007781"/>
    <b v="0"/>
    <d v="2024-08-20T04:00:00"/>
    <x v="0"/>
    <s v="Medium"/>
    <n v="175"/>
    <n v="4751"/>
    <s v="OK"/>
    <n v="20"/>
    <x v="0"/>
    <n v="0"/>
    <n v="40"/>
    <n v="2"/>
    <s v="Yes"/>
    <n v="2"/>
    <s v="No"/>
    <n v="262.722118090913"/>
    <n v="588.85317038093206"/>
    <n v="326.13105229001911"/>
    <n v="4"/>
    <s v="OK"/>
    <s v="No"/>
  </r>
  <r>
    <s v="ORD007780"/>
    <b v="0"/>
    <d v="2024-08-20T03:00:00"/>
    <x v="2"/>
    <s v="Medium"/>
    <n v="68"/>
    <n v="4766"/>
    <s v="OK"/>
    <n v="13"/>
    <x v="0"/>
    <n v="0"/>
    <n v="17"/>
    <n v="10"/>
    <s v="Yes"/>
    <n v="9"/>
    <s v="No"/>
    <n v="68.905658664484207"/>
    <n v="112.28081258603559"/>
    <n v="43.375153921551423"/>
    <n v="5"/>
    <s v="OK"/>
    <s v="No"/>
  </r>
  <r>
    <s v="ORD007779"/>
    <b v="0"/>
    <d v="2024-08-20T02:00:00"/>
    <x v="0"/>
    <s v="Medium"/>
    <n v="279"/>
    <n v="4668"/>
    <s v="OK"/>
    <n v="18"/>
    <x v="0"/>
    <n v="0"/>
    <n v="38"/>
    <n v="0"/>
    <s v="No"/>
    <n v="3"/>
    <s v="Yes"/>
    <n v="427.76835230349712"/>
    <n v="573.07504405407133"/>
    <n v="145.3066917505742"/>
    <n v="5"/>
    <s v="OK"/>
    <s v="No"/>
  </r>
  <r>
    <s v="ORD007778"/>
    <b v="0"/>
    <d v="2024-08-20T01:00:00"/>
    <x v="0"/>
    <s v="High"/>
    <n v="399"/>
    <n v="2677"/>
    <s v="OK"/>
    <n v="37"/>
    <x v="1"/>
    <n v="23"/>
    <n v="13"/>
    <n v="0"/>
    <s v="Yes"/>
    <n v="5"/>
    <s v="No"/>
    <n v="485.70036851580028"/>
    <n v="724.74123329828433"/>
    <n v="239.04086478248411"/>
    <n v="2"/>
    <s v="OK"/>
    <s v="No"/>
  </r>
  <r>
    <s v="ORD007777"/>
    <b v="0"/>
    <d v="2024-08-20T00:00:00"/>
    <x v="2"/>
    <s v="Low"/>
    <n v="429"/>
    <n v="3083"/>
    <s v="OK"/>
    <n v="34"/>
    <x v="1"/>
    <n v="40"/>
    <n v="32"/>
    <n v="4"/>
    <s v="Yes"/>
    <n v="4"/>
    <s v="No"/>
    <n v="488.1379641545314"/>
    <n v="843.39963935024491"/>
    <n v="355.26167519571351"/>
    <n v="2"/>
    <s v="OK"/>
    <s v="No"/>
  </r>
  <r>
    <s v="ORD007776"/>
    <b v="0"/>
    <d v="2024-08-19T23:00:00"/>
    <x v="2"/>
    <s v="Medium"/>
    <n v="430"/>
    <n v="2405"/>
    <s v="OK"/>
    <n v="5"/>
    <x v="1"/>
    <n v="0"/>
    <n v="8"/>
    <n v="0"/>
    <s v="Yes"/>
    <n v="3"/>
    <s v="No"/>
    <n v="309.27816392876389"/>
    <n v="771.22832895118086"/>
    <n v="461.95016502241691"/>
    <n v="5"/>
    <s v="OK"/>
    <s v="No"/>
  </r>
  <r>
    <s v="ORD007775"/>
    <b v="0"/>
    <d v="2024-08-19T22:00:00"/>
    <x v="1"/>
    <s v="Medium"/>
    <n v="81"/>
    <n v="3805"/>
    <s v="OK"/>
    <n v="67"/>
    <x v="1"/>
    <n v="43"/>
    <n v="16"/>
    <n v="0"/>
    <s v="Yes"/>
    <n v="9"/>
    <s v="No"/>
    <n v="298.21566395392398"/>
    <n v="494.79053677594442"/>
    <n v="196.57487282202041"/>
    <n v="5"/>
    <s v="OK"/>
    <s v="No"/>
  </r>
  <r>
    <s v="ORD007774"/>
    <b v="0"/>
    <d v="2024-08-19T21:00:00"/>
    <x v="2"/>
    <s v="Low"/>
    <n v="262"/>
    <n v="3224"/>
    <s v="OK"/>
    <n v="2"/>
    <x v="1"/>
    <n v="4"/>
    <n v="37"/>
    <n v="14"/>
    <s v="Yes"/>
    <n v="4"/>
    <s v="No"/>
    <n v="369.70907924868828"/>
    <n v="730.00637833761994"/>
    <n v="360.2972990889316"/>
    <n v="4"/>
    <s v="OK"/>
    <s v="No"/>
  </r>
  <r>
    <s v="ORD007773"/>
    <b v="0"/>
    <d v="2024-08-19T20:00:00"/>
    <x v="0"/>
    <s v="Medium"/>
    <n v="279"/>
    <n v="3614"/>
    <s v="OK"/>
    <n v="63"/>
    <x v="0"/>
    <n v="0"/>
    <n v="25"/>
    <n v="6"/>
    <s v="Yes"/>
    <n v="1"/>
    <s v="No"/>
    <n v="110.7052006582412"/>
    <n v="176.21005501446569"/>
    <n v="65.504854356224513"/>
    <n v="2"/>
    <s v="OK"/>
    <s v="No"/>
  </r>
  <r>
    <s v="ORD007772"/>
    <b v="0"/>
    <d v="2024-08-19T19:00:00"/>
    <x v="1"/>
    <s v="High"/>
    <n v="456"/>
    <n v="2906"/>
    <s v="OK"/>
    <n v="62"/>
    <x v="1"/>
    <n v="42"/>
    <n v="26"/>
    <n v="16"/>
    <s v="Yes"/>
    <n v="2"/>
    <s v="No"/>
    <n v="82.13817310958234"/>
    <n v="175.45241710024669"/>
    <n v="93.314243990664323"/>
    <n v="4"/>
    <s v="OK"/>
    <s v="No"/>
  </r>
  <r>
    <s v="ORD007771"/>
    <b v="0"/>
    <d v="2024-08-19T18:00:00"/>
    <x v="1"/>
    <s v="Low"/>
    <n v="441"/>
    <n v="3994"/>
    <s v="OK"/>
    <n v="15"/>
    <x v="0"/>
    <n v="0"/>
    <n v="38"/>
    <n v="0"/>
    <s v="Yes"/>
    <n v="3"/>
    <s v="No"/>
    <n v="201.71279020968211"/>
    <n v="341.54947671583687"/>
    <n v="139.83668650615479"/>
    <n v="1"/>
    <s v="OK"/>
    <s v="No"/>
  </r>
  <r>
    <s v="ORD007770"/>
    <b v="0"/>
    <d v="2024-08-19T17:00:00"/>
    <x v="0"/>
    <s v="Low"/>
    <n v="431"/>
    <n v="1849"/>
    <s v="OK"/>
    <n v="64"/>
    <x v="0"/>
    <n v="0"/>
    <n v="28"/>
    <n v="15"/>
    <s v="Yes"/>
    <n v="7"/>
    <s v="No"/>
    <n v="22.06773321754735"/>
    <n v="28.716889973848389"/>
    <n v="6.6491567563010392"/>
    <n v="5"/>
    <s v="OK"/>
    <s v="No"/>
  </r>
  <r>
    <s v="ORD007769"/>
    <b v="0"/>
    <d v="2024-08-19T16:00:00"/>
    <x v="2"/>
    <s v="Medium"/>
    <n v="248"/>
    <n v="4673"/>
    <s v="OK"/>
    <n v="53"/>
    <x v="1"/>
    <n v="30"/>
    <n v="32"/>
    <n v="0"/>
    <s v="Yes"/>
    <n v="2"/>
    <s v="No"/>
    <n v="469.84881955499992"/>
    <n v="919.04702109134166"/>
    <n v="449.19820153634168"/>
    <n v="4"/>
    <s v="OK"/>
    <s v="No"/>
  </r>
  <r>
    <s v="ORD007768"/>
    <b v="0"/>
    <d v="2024-08-19T15:00:00"/>
    <x v="2"/>
    <s v="Low"/>
    <n v="487"/>
    <n v="3730"/>
    <s v="OK"/>
    <n v="1"/>
    <x v="0"/>
    <n v="0"/>
    <n v="19"/>
    <n v="5"/>
    <s v="No"/>
    <n v="2"/>
    <s v="Yes"/>
    <n v="433.00072811605378"/>
    <n v="519.82576612248113"/>
    <n v="86.825038006427349"/>
    <n v="1"/>
    <s v="OK"/>
    <s v="No"/>
  </r>
  <r>
    <s v="ORD007767"/>
    <b v="0"/>
    <d v="2024-08-19T14:00:00"/>
    <x v="1"/>
    <s v="Medium"/>
    <n v="410"/>
    <n v="3661"/>
    <s v="OK"/>
    <n v="17"/>
    <x v="0"/>
    <n v="0"/>
    <n v="31"/>
    <n v="0"/>
    <s v="Yes"/>
    <n v="6"/>
    <s v="No"/>
    <n v="299.74136448609738"/>
    <n v="596.68500658720723"/>
    <n v="296.94364210110979"/>
    <n v="4"/>
    <s v="OK"/>
    <s v="No"/>
  </r>
  <r>
    <s v="ORD007766"/>
    <b v="0"/>
    <d v="2024-08-19T13:00:00"/>
    <x v="2"/>
    <s v="Medium"/>
    <n v="212"/>
    <n v="1004"/>
    <s v="OK"/>
    <n v="52"/>
    <x v="0"/>
    <n v="0"/>
    <n v="47"/>
    <n v="0"/>
    <s v="No"/>
    <n v="5"/>
    <s v="Yes"/>
    <n v="472.08544818115928"/>
    <n v="739.52071420456434"/>
    <n v="267.43526602340512"/>
    <n v="4"/>
    <s v="OK"/>
    <s v="No"/>
  </r>
  <r>
    <s v="ORD007765"/>
    <b v="0"/>
    <d v="2024-08-19T12:00:00"/>
    <x v="2"/>
    <s v="Medium"/>
    <n v="50"/>
    <n v="4389"/>
    <s v="OK"/>
    <n v="68"/>
    <x v="0"/>
    <n v="0"/>
    <n v="46"/>
    <n v="12"/>
    <s v="Yes"/>
    <n v="2"/>
    <s v="No"/>
    <n v="460.57044449662811"/>
    <n v="595.50073692460023"/>
    <n v="134.93029242797209"/>
    <n v="3"/>
    <s v="OK"/>
    <s v="No"/>
  </r>
  <r>
    <s v="ORD007764"/>
    <b v="0"/>
    <d v="2024-08-19T11:00:00"/>
    <x v="0"/>
    <s v="High"/>
    <n v="31"/>
    <n v="2686"/>
    <s v="OK"/>
    <n v="6"/>
    <x v="1"/>
    <n v="2"/>
    <n v="9"/>
    <n v="3"/>
    <s v="Yes"/>
    <n v="7"/>
    <s v="No"/>
    <n v="35.019450340693581"/>
    <n v="62.626486065268352"/>
    <n v="27.607035724574772"/>
    <n v="4"/>
    <s v="OK"/>
    <s v="No"/>
  </r>
  <r>
    <s v="ORD007763"/>
    <b v="0"/>
    <d v="2024-08-19T10:00:00"/>
    <x v="2"/>
    <s v="Medium"/>
    <n v="417"/>
    <n v="1865"/>
    <s v="OK"/>
    <n v="36"/>
    <x v="0"/>
    <n v="0"/>
    <n v="41"/>
    <n v="0"/>
    <s v="Yes"/>
    <n v="4"/>
    <s v="No"/>
    <n v="345.00966841338851"/>
    <n v="798.63128607757255"/>
    <n v="453.6216176641841"/>
    <n v="5"/>
    <s v="OK"/>
    <s v="No"/>
  </r>
  <r>
    <s v="ORD007762"/>
    <b v="0"/>
    <d v="2024-08-19T09:00:00"/>
    <x v="2"/>
    <s v="Medium"/>
    <n v="255"/>
    <n v="1275"/>
    <s v="OK"/>
    <n v="46"/>
    <x v="0"/>
    <n v="0"/>
    <n v="10"/>
    <n v="12"/>
    <s v="Yes"/>
    <n v="3"/>
    <s v="No"/>
    <n v="144.09575498265201"/>
    <n v="178.81355166112161"/>
    <n v="34.717796678469597"/>
    <n v="3"/>
    <s v="OK"/>
    <s v="No"/>
  </r>
  <r>
    <s v="ORD007761"/>
    <b v="0"/>
    <d v="2024-08-19T08:00:00"/>
    <x v="1"/>
    <s v="Medium"/>
    <n v="67"/>
    <n v="1699"/>
    <s v="OK"/>
    <n v="26"/>
    <x v="0"/>
    <n v="0"/>
    <n v="13"/>
    <n v="3"/>
    <s v="Yes"/>
    <n v="7"/>
    <s v="No"/>
    <n v="59.165022823476193"/>
    <n v="134.0829054511475"/>
    <n v="74.917882627671332"/>
    <n v="5"/>
    <s v="OK"/>
    <s v="No"/>
  </r>
  <r>
    <s v="ORD007760"/>
    <b v="0"/>
    <d v="2024-08-19T07:00:00"/>
    <x v="2"/>
    <s v="High"/>
    <n v="431"/>
    <n v="4580"/>
    <s v="OK"/>
    <n v="37"/>
    <x v="0"/>
    <n v="0"/>
    <n v="48"/>
    <n v="0"/>
    <s v="Yes"/>
    <n v="7"/>
    <s v="No"/>
    <n v="482.42018627197439"/>
    <n v="762.10634967440922"/>
    <n v="279.68616340243477"/>
    <n v="1"/>
    <s v="OK"/>
    <s v="Yes"/>
  </r>
  <r>
    <s v="ORD007759"/>
    <b v="0"/>
    <d v="2024-08-19T06:00:00"/>
    <x v="2"/>
    <s v="Medium"/>
    <n v="385"/>
    <n v="1174"/>
    <s v="OK"/>
    <n v="60"/>
    <x v="0"/>
    <n v="0"/>
    <n v="46"/>
    <n v="14"/>
    <s v="Yes"/>
    <n v="1"/>
    <s v="No"/>
    <n v="67.447979823134432"/>
    <n v="154.01388323049471"/>
    <n v="86.565903407360224"/>
    <n v="4"/>
    <s v="OK"/>
    <s v="No"/>
  </r>
  <r>
    <s v="ORD007758"/>
    <b v="0"/>
    <d v="2024-08-19T05:00:00"/>
    <x v="1"/>
    <s v="Low"/>
    <n v="304"/>
    <n v="1529"/>
    <s v="OK"/>
    <n v="67"/>
    <x v="0"/>
    <n v="0"/>
    <n v="31"/>
    <n v="19"/>
    <s v="No"/>
    <n v="9"/>
    <s v="Yes"/>
    <n v="127.7671275907839"/>
    <n v="247.26374099460969"/>
    <n v="119.4966134038258"/>
    <n v="4"/>
    <s v="OK"/>
    <s v="No"/>
  </r>
  <r>
    <s v="ORD007757"/>
    <b v="0"/>
    <d v="2024-08-19T04:00:00"/>
    <x v="1"/>
    <s v="Low"/>
    <n v="246"/>
    <n v="1288"/>
    <s v="OK"/>
    <n v="19"/>
    <x v="1"/>
    <n v="8"/>
    <n v="31"/>
    <n v="11"/>
    <s v="Yes"/>
    <n v="7"/>
    <s v="No"/>
    <n v="469.87192336020189"/>
    <n v="709.89513487617342"/>
    <n v="240.0232115159715"/>
    <n v="5"/>
    <s v="OK"/>
    <s v="No"/>
  </r>
  <r>
    <s v="ORD007756"/>
    <b v="0"/>
    <d v="2024-08-19T03:00:00"/>
    <x v="2"/>
    <s v="High"/>
    <n v="254"/>
    <n v="2955"/>
    <s v="OK"/>
    <n v="3"/>
    <x v="0"/>
    <n v="0"/>
    <n v="5"/>
    <n v="7"/>
    <s v="Yes"/>
    <n v="6"/>
    <s v="No"/>
    <n v="426.95949431571239"/>
    <n v="513.44297929151287"/>
    <n v="86.483484975800479"/>
    <n v="4"/>
    <s v="OK"/>
    <s v="Yes"/>
  </r>
  <r>
    <s v="ORD007755"/>
    <b v="0"/>
    <d v="2024-08-19T02:00:00"/>
    <x v="1"/>
    <s v="Low"/>
    <n v="82"/>
    <n v="4971"/>
    <s v="OK"/>
    <n v="32"/>
    <x v="1"/>
    <n v="14"/>
    <n v="42"/>
    <n v="4"/>
    <s v="Yes"/>
    <n v="4"/>
    <s v="No"/>
    <n v="291.19897507139109"/>
    <n v="657.33578031169827"/>
    <n v="366.13680524030713"/>
    <n v="2"/>
    <s v="OK"/>
    <s v="No"/>
  </r>
  <r>
    <s v="ORD007754"/>
    <b v="0"/>
    <d v="2024-08-19T01:00:00"/>
    <x v="0"/>
    <s v="Medium"/>
    <n v="404"/>
    <n v="1271"/>
    <s v="OK"/>
    <n v="69"/>
    <x v="1"/>
    <n v="5"/>
    <n v="44"/>
    <n v="11"/>
    <s v="Yes"/>
    <n v="2"/>
    <s v="No"/>
    <n v="430.39237413466981"/>
    <n v="809.33193971742548"/>
    <n v="378.93956558275568"/>
    <n v="4"/>
    <s v="OK"/>
    <s v="No"/>
  </r>
  <r>
    <s v="ORD007753"/>
    <b v="0"/>
    <d v="2024-08-19T00:00:00"/>
    <x v="2"/>
    <s v="Medium"/>
    <n v="120"/>
    <n v="2527"/>
    <s v="OK"/>
    <n v="30"/>
    <x v="0"/>
    <n v="0"/>
    <n v="12"/>
    <n v="5"/>
    <s v="Yes"/>
    <n v="8"/>
    <s v="No"/>
    <n v="263.74220680782378"/>
    <n v="474.56142767503309"/>
    <n v="210.81922086720931"/>
    <n v="5"/>
    <s v="OK"/>
    <s v="No"/>
  </r>
  <r>
    <s v="ORD007752"/>
    <b v="0"/>
    <d v="2024-08-18T23:00:00"/>
    <x v="2"/>
    <s v="Medium"/>
    <n v="15"/>
    <n v="2766"/>
    <s v="OK"/>
    <n v="54"/>
    <x v="0"/>
    <n v="0"/>
    <n v="26"/>
    <n v="0"/>
    <s v="Yes"/>
    <n v="3"/>
    <s v="No"/>
    <n v="120.343959264172"/>
    <n v="192.44439187195249"/>
    <n v="72.100432607780448"/>
    <n v="4"/>
    <s v="OK"/>
    <s v="No"/>
  </r>
  <r>
    <s v="ORD007751"/>
    <b v="0"/>
    <d v="2024-08-18T22:00:00"/>
    <x v="1"/>
    <s v="Medium"/>
    <n v="324"/>
    <n v="2654"/>
    <s v="OK"/>
    <n v="34"/>
    <x v="1"/>
    <n v="44"/>
    <n v="15"/>
    <n v="0"/>
    <s v="Yes"/>
    <n v="4"/>
    <s v="No"/>
    <n v="242.93564467347821"/>
    <n v="449.21528463931048"/>
    <n v="206.27963996583239"/>
    <n v="3"/>
    <s v="OK"/>
    <s v="No"/>
  </r>
  <r>
    <s v="ORD007750"/>
    <b v="0"/>
    <d v="2024-08-18T21:00:00"/>
    <x v="1"/>
    <s v="Medium"/>
    <n v="403"/>
    <n v="4130"/>
    <s v="OK"/>
    <n v="41"/>
    <x v="0"/>
    <n v="0"/>
    <n v="11"/>
    <n v="0"/>
    <s v="Yes"/>
    <n v="6"/>
    <s v="No"/>
    <n v="158.59720615887991"/>
    <n v="373.99979998165048"/>
    <n v="215.4025938227706"/>
    <n v="4"/>
    <s v="OK"/>
    <s v="Yes"/>
  </r>
  <r>
    <s v="ORD007749"/>
    <b v="0"/>
    <d v="2024-08-18T20:00:00"/>
    <x v="1"/>
    <s v="Low"/>
    <n v="47"/>
    <n v="4342"/>
    <s v="OK"/>
    <n v="14"/>
    <x v="0"/>
    <n v="0"/>
    <n v="8"/>
    <n v="0"/>
    <s v="Yes"/>
    <n v="8"/>
    <s v="No"/>
    <n v="210.24914220079469"/>
    <n v="355.76064433789782"/>
    <n v="145.51150213710309"/>
    <n v="4"/>
    <s v="OK"/>
    <s v="No"/>
  </r>
  <r>
    <s v="ORD007748"/>
    <b v="0"/>
    <d v="2024-08-18T19:00:00"/>
    <x v="0"/>
    <s v="Low"/>
    <n v="489"/>
    <n v="1228"/>
    <s v="OK"/>
    <n v="25"/>
    <x v="0"/>
    <n v="0"/>
    <n v="8"/>
    <n v="9"/>
    <s v="Yes"/>
    <n v="8"/>
    <s v="No"/>
    <n v="148.0636029387943"/>
    <n v="330.96690310571682"/>
    <n v="182.90330016692249"/>
    <n v="1"/>
    <s v="OK"/>
    <s v="No"/>
  </r>
  <r>
    <s v="ORD007747"/>
    <b v="0"/>
    <d v="2024-08-18T18:00:00"/>
    <x v="0"/>
    <s v="High"/>
    <n v="61"/>
    <n v="3653"/>
    <s v="OK"/>
    <n v="65"/>
    <x v="0"/>
    <n v="0"/>
    <n v="32"/>
    <n v="10"/>
    <s v="Yes"/>
    <n v="6"/>
    <s v="No"/>
    <n v="424.19233452090378"/>
    <n v="884.65650120815303"/>
    <n v="460.46416668724919"/>
    <n v="4"/>
    <s v="OK"/>
    <s v="Yes"/>
  </r>
  <r>
    <s v="ORD007746"/>
    <b v="0"/>
    <d v="2024-08-18T17:00:00"/>
    <x v="0"/>
    <s v="Medium"/>
    <n v="466"/>
    <n v="1774"/>
    <s v="OK"/>
    <n v="34"/>
    <x v="1"/>
    <n v="42"/>
    <n v="19"/>
    <n v="0"/>
    <s v="Yes"/>
    <n v="1"/>
    <s v="No"/>
    <n v="365.5722030703738"/>
    <n v="822.89098978175446"/>
    <n v="457.31878671138071"/>
    <n v="5"/>
    <s v="OK"/>
    <s v="No"/>
  </r>
  <r>
    <s v="ORD007745"/>
    <b v="0"/>
    <d v="2024-08-18T16:00:00"/>
    <x v="1"/>
    <s v="High"/>
    <n v="334"/>
    <n v="1649"/>
    <s v="OK"/>
    <n v="17"/>
    <x v="1"/>
    <n v="0"/>
    <n v="35"/>
    <n v="18"/>
    <s v="No"/>
    <n v="1"/>
    <s v="Yes"/>
    <n v="83.010975080601014"/>
    <n v="169.07723328194811"/>
    <n v="86.066258201347125"/>
    <n v="5"/>
    <s v="OK"/>
    <s v="No"/>
  </r>
  <r>
    <s v="ORD007744"/>
    <b v="0"/>
    <d v="2024-08-18T15:00:00"/>
    <x v="0"/>
    <s v="Medium"/>
    <n v="53"/>
    <n v="4100"/>
    <s v="OK"/>
    <n v="29"/>
    <x v="0"/>
    <n v="0"/>
    <n v="30"/>
    <n v="0"/>
    <s v="Yes"/>
    <n v="3"/>
    <s v="No"/>
    <n v="451.50439333721408"/>
    <n v="908.18778833389058"/>
    <n v="456.6833949966765"/>
    <n v="4"/>
    <s v="OK"/>
    <s v="No"/>
  </r>
  <r>
    <s v="ORD007743"/>
    <b v="0"/>
    <d v="2024-08-18T14:00:00"/>
    <x v="0"/>
    <s v="High"/>
    <n v="93"/>
    <n v="2656"/>
    <s v="OK"/>
    <n v="14"/>
    <x v="0"/>
    <n v="0"/>
    <n v="28"/>
    <n v="0"/>
    <s v="Yes"/>
    <n v="7"/>
    <s v="No"/>
    <n v="195.78622972893419"/>
    <n v="419.33834359120198"/>
    <n v="223.55211386226779"/>
    <n v="4"/>
    <s v="OK"/>
    <s v="No"/>
  </r>
  <r>
    <s v="ORD007742"/>
    <b v="0"/>
    <d v="2024-08-18T13:00:00"/>
    <x v="2"/>
    <s v="Low"/>
    <n v="56"/>
    <n v="1231"/>
    <s v="OK"/>
    <n v="55"/>
    <x v="0"/>
    <n v="0"/>
    <n v="33"/>
    <n v="0"/>
    <s v="No"/>
    <n v="9"/>
    <s v="Yes"/>
    <n v="157.36068664917599"/>
    <n v="263.34015554133782"/>
    <n v="105.9794688921618"/>
    <n v="4"/>
    <s v="OK"/>
    <s v="No"/>
  </r>
  <r>
    <s v="ORD007741"/>
    <b v="0"/>
    <d v="2024-08-18T12:00:00"/>
    <x v="1"/>
    <s v="High"/>
    <n v="137"/>
    <n v="4850"/>
    <s v="OK"/>
    <n v="29"/>
    <x v="1"/>
    <n v="28"/>
    <n v="13"/>
    <n v="15"/>
    <s v="Yes"/>
    <n v="4"/>
    <s v="No"/>
    <n v="219.75154539488349"/>
    <n v="372.79309833150552"/>
    <n v="153.04155293662211"/>
    <n v="1"/>
    <s v="OK"/>
    <s v="No"/>
  </r>
  <r>
    <s v="ORD007740"/>
    <b v="0"/>
    <d v="2024-08-18T11:00:00"/>
    <x v="0"/>
    <s v="Medium"/>
    <n v="322"/>
    <n v="3741"/>
    <s v="OK"/>
    <n v="65"/>
    <x v="0"/>
    <n v="0"/>
    <n v="28"/>
    <n v="0"/>
    <s v="Yes"/>
    <n v="5"/>
    <s v="No"/>
    <n v="278.49554500763048"/>
    <n v="444.30363948375611"/>
    <n v="165.8080944761256"/>
    <n v="3"/>
    <s v="OK"/>
    <s v="No"/>
  </r>
  <r>
    <s v="ORD007739"/>
    <b v="0"/>
    <d v="2024-08-18T10:00:00"/>
    <x v="2"/>
    <s v="Medium"/>
    <n v="358"/>
    <n v="2558"/>
    <s v="OK"/>
    <n v="24"/>
    <x v="0"/>
    <n v="0"/>
    <n v="15"/>
    <n v="17"/>
    <s v="Yes"/>
    <n v="7"/>
    <s v="No"/>
    <n v="383.04037643501118"/>
    <n v="608.48900400180457"/>
    <n v="225.44862756679339"/>
    <n v="5"/>
    <s v="OK"/>
    <s v="No"/>
  </r>
  <r>
    <s v="ORD007738"/>
    <b v="0"/>
    <d v="2024-08-18T09:00:00"/>
    <x v="0"/>
    <s v="Low"/>
    <n v="226"/>
    <n v="1720"/>
    <s v="OK"/>
    <n v="17"/>
    <x v="1"/>
    <n v="45"/>
    <n v="23"/>
    <n v="8"/>
    <s v="No"/>
    <n v="8"/>
    <s v="Yes"/>
    <n v="113.5844351710286"/>
    <n v="177.53463502322779"/>
    <n v="63.950199852199191"/>
    <n v="3"/>
    <s v="OK"/>
    <s v="No"/>
  </r>
  <r>
    <s v="ORD007737"/>
    <b v="0"/>
    <d v="2024-08-18T08:00:00"/>
    <x v="0"/>
    <s v="High"/>
    <n v="202"/>
    <n v="1989"/>
    <s v="OK"/>
    <n v="3"/>
    <x v="0"/>
    <n v="0"/>
    <n v="34"/>
    <n v="4"/>
    <s v="Yes"/>
    <n v="4"/>
    <s v="No"/>
    <n v="78.040574295312268"/>
    <n v="164.3549625769827"/>
    <n v="86.314388281670432"/>
    <n v="5"/>
    <s v="OK"/>
    <s v="No"/>
  </r>
  <r>
    <s v="ORD007736"/>
    <b v="0"/>
    <d v="2024-08-18T07:00:00"/>
    <x v="1"/>
    <s v="Low"/>
    <n v="185"/>
    <n v="1203"/>
    <s v="OK"/>
    <n v="46"/>
    <x v="0"/>
    <n v="0"/>
    <n v="48"/>
    <n v="0"/>
    <s v="Yes"/>
    <n v="3"/>
    <s v="No"/>
    <n v="235.24832342336521"/>
    <n v="356.32715464493401"/>
    <n v="121.07883122156881"/>
    <n v="4"/>
    <s v="OK"/>
    <s v="No"/>
  </r>
  <r>
    <s v="ORD007735"/>
    <b v="0"/>
    <d v="2024-08-18T06:00:00"/>
    <x v="1"/>
    <s v="Medium"/>
    <n v="72"/>
    <n v="1994"/>
    <s v="OK"/>
    <n v="29"/>
    <x v="1"/>
    <n v="18"/>
    <n v="37"/>
    <n v="16"/>
    <s v="Yes"/>
    <n v="8"/>
    <s v="No"/>
    <n v="27.285267181682858"/>
    <n v="39.775381819210033"/>
    <n v="12.49011463752716"/>
    <n v="4"/>
    <s v="OK"/>
    <s v="Yes"/>
  </r>
  <r>
    <s v="ORD007734"/>
    <b v="0"/>
    <d v="2024-08-18T05:00:00"/>
    <x v="1"/>
    <s v="High"/>
    <n v="379"/>
    <n v="1187"/>
    <s v="OK"/>
    <n v="59"/>
    <x v="0"/>
    <n v="0"/>
    <n v="11"/>
    <n v="0"/>
    <s v="Yes"/>
    <n v="9"/>
    <s v="No"/>
    <n v="116.29204375314259"/>
    <n v="171.15960899142209"/>
    <n v="54.867565238279518"/>
    <n v="3"/>
    <s v="OK"/>
    <s v="No"/>
  </r>
  <r>
    <s v="ORD007733"/>
    <b v="0"/>
    <d v="2024-08-18T04:00:00"/>
    <x v="0"/>
    <s v="Low"/>
    <n v="156"/>
    <n v="3566"/>
    <s v="OK"/>
    <n v="22"/>
    <x v="0"/>
    <n v="0"/>
    <n v="11"/>
    <n v="11"/>
    <s v="No"/>
    <n v="4"/>
    <s v="Yes"/>
    <n v="231.48778191147429"/>
    <n v="399.83330979726111"/>
    <n v="168.34552788578691"/>
    <n v="4"/>
    <s v="OK"/>
    <s v="No"/>
  </r>
  <r>
    <s v="ORD007732"/>
    <b v="0"/>
    <d v="2024-08-18T03:00:00"/>
    <x v="0"/>
    <s v="Medium"/>
    <n v="145"/>
    <n v="4448"/>
    <s v="OK"/>
    <n v="34"/>
    <x v="0"/>
    <n v="0"/>
    <n v="31"/>
    <n v="0"/>
    <s v="No"/>
    <n v="9"/>
    <s v="Yes"/>
    <n v="188.3054082863442"/>
    <n v="240.57203994881061"/>
    <n v="52.266631662466317"/>
    <n v="3"/>
    <s v="OK"/>
    <s v="No"/>
  </r>
  <r>
    <s v="ORD007731"/>
    <b v="0"/>
    <d v="2024-08-18T02:00:00"/>
    <x v="0"/>
    <s v="Medium"/>
    <n v="480"/>
    <n v="4803"/>
    <s v="OK"/>
    <n v="66"/>
    <x v="0"/>
    <n v="0"/>
    <n v="38"/>
    <n v="10"/>
    <s v="Yes"/>
    <n v="4"/>
    <s v="No"/>
    <n v="284.7785278346276"/>
    <n v="664.20560270561941"/>
    <n v="379.42707487099182"/>
    <n v="5"/>
    <s v="OK"/>
    <s v="No"/>
  </r>
  <r>
    <s v="ORD007730"/>
    <b v="0"/>
    <d v="2024-08-18T01:00:00"/>
    <x v="0"/>
    <s v="Medium"/>
    <n v="384"/>
    <n v="4077"/>
    <s v="OK"/>
    <n v="21"/>
    <x v="1"/>
    <n v="20"/>
    <n v="11"/>
    <n v="13"/>
    <s v="Yes"/>
    <n v="5"/>
    <s v="No"/>
    <n v="104.2012861877332"/>
    <n v="256.5401777266726"/>
    <n v="152.33889153893941"/>
    <n v="4"/>
    <s v="OK"/>
    <s v="Yes"/>
  </r>
  <r>
    <s v="ORD007729"/>
    <b v="0"/>
    <d v="2024-08-18T00:00:00"/>
    <x v="2"/>
    <s v="Medium"/>
    <n v="356"/>
    <n v="4593"/>
    <s v="OK"/>
    <n v="62"/>
    <x v="1"/>
    <n v="31"/>
    <n v="26"/>
    <n v="19"/>
    <s v="Yes"/>
    <n v="2"/>
    <s v="No"/>
    <n v="217.49734288418111"/>
    <n v="270.20129222559859"/>
    <n v="52.703949341417463"/>
    <n v="2"/>
    <s v="OK"/>
    <s v="No"/>
  </r>
  <r>
    <s v="ORD007728"/>
    <b v="0"/>
    <d v="2024-08-17T23:00:00"/>
    <x v="0"/>
    <s v="Low"/>
    <n v="150"/>
    <n v="2191"/>
    <s v="OK"/>
    <n v="44"/>
    <x v="0"/>
    <n v="0"/>
    <n v="5"/>
    <n v="0"/>
    <s v="Yes"/>
    <n v="7"/>
    <s v="No"/>
    <n v="387.95810145220548"/>
    <n v="617.91458507982327"/>
    <n v="229.95648362761781"/>
    <n v="4"/>
    <s v="OK"/>
    <s v="No"/>
  </r>
  <r>
    <s v="ORD007727"/>
    <b v="0"/>
    <d v="2024-08-17T22:00:00"/>
    <x v="2"/>
    <s v="Medium"/>
    <n v="354"/>
    <n v="4831"/>
    <s v="OK"/>
    <n v="21"/>
    <x v="0"/>
    <n v="0"/>
    <n v="17"/>
    <n v="15"/>
    <s v="Yes"/>
    <n v="9"/>
    <s v="No"/>
    <n v="267.48410008712392"/>
    <n v="450.94356976967998"/>
    <n v="183.4594696825562"/>
    <n v="2"/>
    <s v="OK"/>
    <s v="No"/>
  </r>
  <r>
    <s v="ORD007726"/>
    <b v="0"/>
    <d v="2024-08-17T21:00:00"/>
    <x v="1"/>
    <s v="Medium"/>
    <n v="475"/>
    <n v="2273"/>
    <s v="OK"/>
    <n v="63"/>
    <x v="1"/>
    <n v="40"/>
    <n v="18"/>
    <n v="13"/>
    <s v="No"/>
    <n v="7"/>
    <s v="Yes"/>
    <n v="20.483317617416471"/>
    <n v="39.228833754287997"/>
    <n v="18.74551613687153"/>
    <n v="4"/>
    <s v="OK"/>
    <s v="Yes"/>
  </r>
  <r>
    <s v="ORD007725"/>
    <b v="0"/>
    <d v="2024-08-17T20:00:00"/>
    <x v="1"/>
    <s v="Medium"/>
    <n v="224"/>
    <n v="1006"/>
    <s v="OK"/>
    <n v="23"/>
    <x v="0"/>
    <n v="0"/>
    <n v="23"/>
    <n v="0"/>
    <s v="Yes"/>
    <n v="6"/>
    <s v="No"/>
    <n v="446.36625423423197"/>
    <n v="576.45614057609578"/>
    <n v="130.08988634186369"/>
    <n v="2"/>
    <s v="OK"/>
    <s v="No"/>
  </r>
  <r>
    <s v="ORD007724"/>
    <b v="0"/>
    <d v="2024-08-17T19:00:00"/>
    <x v="2"/>
    <s v="High"/>
    <n v="62"/>
    <n v="1442"/>
    <s v="OK"/>
    <n v="31"/>
    <x v="0"/>
    <n v="0"/>
    <n v="13"/>
    <n v="0"/>
    <s v="Yes"/>
    <n v="8"/>
    <s v="No"/>
    <n v="237.29800534080681"/>
    <n v="491.52565898335502"/>
    <n v="254.2276536425482"/>
    <n v="4"/>
    <s v="OK"/>
    <s v="No"/>
  </r>
  <r>
    <s v="ORD007723"/>
    <b v="0"/>
    <d v="2024-08-17T18:00:00"/>
    <x v="1"/>
    <s v="Low"/>
    <n v="280"/>
    <n v="2767"/>
    <s v="OK"/>
    <n v="26"/>
    <x v="0"/>
    <n v="0"/>
    <n v="37"/>
    <n v="9"/>
    <s v="Yes"/>
    <n v="5"/>
    <s v="No"/>
    <n v="391.68628645812117"/>
    <n v="698.65149771735685"/>
    <n v="306.96521125923562"/>
    <n v="2"/>
    <s v="OK"/>
    <s v="No"/>
  </r>
  <r>
    <s v="ORD007722"/>
    <b v="0"/>
    <d v="2024-08-17T17:00:00"/>
    <x v="2"/>
    <s v="Medium"/>
    <n v="403"/>
    <n v="4869"/>
    <s v="OK"/>
    <n v="58"/>
    <x v="1"/>
    <n v="44"/>
    <n v="25"/>
    <n v="7"/>
    <s v="Yes"/>
    <n v="7"/>
    <s v="No"/>
    <n v="447.33983018337562"/>
    <n v="697.27190976854024"/>
    <n v="249.9320795851647"/>
    <n v="2"/>
    <s v="OK"/>
    <s v="No"/>
  </r>
  <r>
    <s v="ORD007721"/>
    <b v="0"/>
    <d v="2024-08-17T16:00:00"/>
    <x v="2"/>
    <s v="High"/>
    <n v="309"/>
    <n v="3256"/>
    <s v="OK"/>
    <n v="63"/>
    <x v="0"/>
    <n v="0"/>
    <n v="40"/>
    <n v="12"/>
    <s v="Yes"/>
    <n v="9"/>
    <s v="No"/>
    <n v="436.27615673170561"/>
    <n v="919.44047652251834"/>
    <n v="483.16431979081273"/>
    <n v="4"/>
    <s v="OK"/>
    <s v="Yes"/>
  </r>
  <r>
    <s v="ORD007720"/>
    <b v="0"/>
    <d v="2024-08-17T15:00:00"/>
    <x v="0"/>
    <s v="Low"/>
    <n v="493"/>
    <n v="4764"/>
    <s v="OK"/>
    <n v="2"/>
    <x v="1"/>
    <n v="5"/>
    <n v="25"/>
    <n v="4"/>
    <s v="Yes"/>
    <n v="8"/>
    <s v="No"/>
    <n v="465.46572146726021"/>
    <n v="1095.0736331908299"/>
    <n v="629.60791172357017"/>
    <n v="3"/>
    <s v="OK"/>
    <s v="No"/>
  </r>
  <r>
    <s v="ORD007719"/>
    <b v="0"/>
    <d v="2024-08-17T14:00:00"/>
    <x v="0"/>
    <s v="High"/>
    <n v="360"/>
    <n v="3633"/>
    <s v="OK"/>
    <n v="50"/>
    <x v="0"/>
    <n v="0"/>
    <n v="47"/>
    <n v="8"/>
    <s v="Yes"/>
    <n v="3"/>
    <s v="No"/>
    <n v="284.69606431188618"/>
    <n v="573.38126505989032"/>
    <n v="288.68520074800409"/>
    <n v="4"/>
    <s v="OK"/>
    <s v="No"/>
  </r>
  <r>
    <s v="ORD007718"/>
    <b v="0"/>
    <d v="2024-08-17T13:00:00"/>
    <x v="2"/>
    <s v="Medium"/>
    <n v="403"/>
    <n v="1969"/>
    <s v="OK"/>
    <n v="51"/>
    <x v="0"/>
    <n v="0"/>
    <n v="31"/>
    <n v="0"/>
    <s v="Yes"/>
    <n v="1"/>
    <s v="No"/>
    <n v="164.7964677289462"/>
    <n v="309.81561470351488"/>
    <n v="145.01914697456871"/>
    <n v="5"/>
    <s v="OK"/>
    <s v="No"/>
  </r>
  <r>
    <s v="ORD007717"/>
    <b v="0"/>
    <d v="2024-08-17T12:00:00"/>
    <x v="2"/>
    <s v="Medium"/>
    <n v="221"/>
    <n v="3011"/>
    <s v="OK"/>
    <n v="3"/>
    <x v="1"/>
    <n v="36"/>
    <n v="25"/>
    <n v="0"/>
    <s v="Yes"/>
    <n v="6"/>
    <s v="No"/>
    <n v="197.05258489387589"/>
    <n v="438.46395371574232"/>
    <n v="241.4113688218664"/>
    <n v="1"/>
    <s v="OK"/>
    <s v="No"/>
  </r>
  <r>
    <s v="ORD007716"/>
    <b v="0"/>
    <d v="2024-08-17T11:00:00"/>
    <x v="1"/>
    <s v="Medium"/>
    <n v="327"/>
    <n v="1615"/>
    <s v="OK"/>
    <n v="37"/>
    <x v="0"/>
    <n v="0"/>
    <n v="28"/>
    <n v="11"/>
    <s v="No"/>
    <n v="5"/>
    <s v="Yes"/>
    <n v="437.60381750213372"/>
    <n v="844.92700432344316"/>
    <n v="407.32318682130949"/>
    <n v="5"/>
    <s v="OK"/>
    <s v="No"/>
  </r>
  <r>
    <s v="ORD007715"/>
    <b v="0"/>
    <d v="2024-08-17T10:00:00"/>
    <x v="2"/>
    <s v="High"/>
    <n v="335"/>
    <n v="2296"/>
    <s v="OK"/>
    <n v="26"/>
    <x v="0"/>
    <n v="0"/>
    <n v="13"/>
    <n v="0"/>
    <s v="Yes"/>
    <n v="9"/>
    <s v="No"/>
    <n v="447.48991900143312"/>
    <n v="877.50815601689055"/>
    <n v="430.01823701545749"/>
    <n v="5"/>
    <s v="OK"/>
    <s v="No"/>
  </r>
  <r>
    <s v="ORD007714"/>
    <b v="0"/>
    <d v="2024-08-17T09:00:00"/>
    <x v="1"/>
    <s v="High"/>
    <n v="185"/>
    <n v="4252"/>
    <s v="OK"/>
    <n v="50"/>
    <x v="0"/>
    <n v="0"/>
    <n v="17"/>
    <n v="0"/>
    <s v="Yes"/>
    <n v="2"/>
    <s v="No"/>
    <n v="184.10057500348509"/>
    <n v="350.57253648218972"/>
    <n v="166.4719614787046"/>
    <n v="5"/>
    <s v="OK"/>
    <s v="No"/>
  </r>
  <r>
    <s v="ORD007713"/>
    <b v="0"/>
    <d v="2024-08-17T08:00:00"/>
    <x v="2"/>
    <s v="Low"/>
    <n v="229"/>
    <n v="1071"/>
    <s v="OK"/>
    <n v="5"/>
    <x v="0"/>
    <n v="0"/>
    <n v="16"/>
    <n v="0"/>
    <s v="Yes"/>
    <n v="2"/>
    <s v="No"/>
    <n v="162.83325275748359"/>
    <n v="356.55751270557562"/>
    <n v="193.724259948092"/>
    <n v="3"/>
    <s v="OK"/>
    <s v="No"/>
  </r>
  <r>
    <s v="ORD007712"/>
    <b v="0"/>
    <d v="2024-08-17T07:00:00"/>
    <x v="2"/>
    <s v="High"/>
    <n v="146"/>
    <n v="3912"/>
    <s v="OK"/>
    <n v="45"/>
    <x v="0"/>
    <n v="0"/>
    <n v="48"/>
    <n v="9"/>
    <s v="Yes"/>
    <n v="5"/>
    <s v="No"/>
    <n v="403.51010952885491"/>
    <n v="694.06346080217941"/>
    <n v="290.55335127332449"/>
    <n v="5"/>
    <s v="OK"/>
    <s v="No"/>
  </r>
  <r>
    <s v="ORD007711"/>
    <b v="0"/>
    <d v="2024-08-17T06:00:00"/>
    <x v="0"/>
    <s v="Medium"/>
    <n v="107"/>
    <n v="4220"/>
    <s v="OK"/>
    <n v="27"/>
    <x v="1"/>
    <n v="9"/>
    <n v="37"/>
    <n v="1"/>
    <s v="Yes"/>
    <n v="1"/>
    <s v="No"/>
    <n v="377.07614761380353"/>
    <n v="664.6714468039122"/>
    <n v="287.59529919010868"/>
    <n v="5"/>
    <s v="OK"/>
    <s v="No"/>
  </r>
  <r>
    <s v="ORD007710"/>
    <b v="0"/>
    <d v="2024-08-17T05:00:00"/>
    <x v="1"/>
    <s v="High"/>
    <n v="491"/>
    <n v="3121"/>
    <s v="OK"/>
    <n v="65"/>
    <x v="0"/>
    <n v="0"/>
    <n v="27"/>
    <n v="4"/>
    <s v="Yes"/>
    <n v="7"/>
    <s v="No"/>
    <n v="458.00834307269332"/>
    <n v="831.44913288762086"/>
    <n v="373.44078981492748"/>
    <n v="3"/>
    <s v="OK"/>
    <s v="No"/>
  </r>
  <r>
    <s v="ORD007709"/>
    <b v="0"/>
    <d v="2024-08-17T04:00:00"/>
    <x v="1"/>
    <s v="High"/>
    <n v="404"/>
    <n v="3336"/>
    <s v="OK"/>
    <n v="17"/>
    <x v="0"/>
    <n v="0"/>
    <n v="34"/>
    <n v="8"/>
    <s v="Yes"/>
    <n v="3"/>
    <s v="No"/>
    <n v="186.23456638954499"/>
    <n v="230.65875600758079"/>
    <n v="44.424189618035847"/>
    <n v="5"/>
    <s v="OK"/>
    <s v="No"/>
  </r>
  <r>
    <s v="ORD007708"/>
    <b v="0"/>
    <d v="2024-08-17T03:00:00"/>
    <x v="1"/>
    <s v="Medium"/>
    <n v="204"/>
    <n v="1505"/>
    <s v="OK"/>
    <n v="34"/>
    <x v="1"/>
    <n v="26"/>
    <n v="36"/>
    <n v="12"/>
    <s v="Yes"/>
    <n v="6"/>
    <s v="No"/>
    <n v="469.33424593599409"/>
    <n v="1078.915310592278"/>
    <n v="609.58106465628396"/>
    <n v="4"/>
    <s v="OK"/>
    <s v="No"/>
  </r>
  <r>
    <s v="ORD007707"/>
    <b v="0"/>
    <d v="2024-08-17T02:00:00"/>
    <x v="1"/>
    <s v="High"/>
    <n v="483"/>
    <n v="4765"/>
    <s v="OK"/>
    <n v="61"/>
    <x v="0"/>
    <n v="0"/>
    <n v="19"/>
    <n v="0"/>
    <s v="Yes"/>
    <n v="1"/>
    <s v="No"/>
    <n v="35.734708675258489"/>
    <n v="76.443758754612816"/>
    <n v="40.709050079354327"/>
    <n v="5"/>
    <s v="OK"/>
    <s v="No"/>
  </r>
  <r>
    <s v="ORD007706"/>
    <b v="0"/>
    <d v="2024-08-17T01:00:00"/>
    <x v="1"/>
    <s v="Medium"/>
    <n v="407"/>
    <n v="1082"/>
    <s v="OK"/>
    <n v="59"/>
    <x v="0"/>
    <n v="0"/>
    <n v="14"/>
    <n v="7"/>
    <s v="Yes"/>
    <n v="8"/>
    <s v="No"/>
    <n v="37.208744712496546"/>
    <n v="60.880262553707887"/>
    <n v="23.67151784121134"/>
    <n v="4"/>
    <s v="OK"/>
    <s v="No"/>
  </r>
  <r>
    <s v="ORD007705"/>
    <b v="0"/>
    <d v="2024-08-17T00:00:00"/>
    <x v="2"/>
    <s v="Low"/>
    <n v="332"/>
    <n v="1860"/>
    <s v="OK"/>
    <n v="57"/>
    <x v="0"/>
    <n v="0"/>
    <n v="41"/>
    <n v="0"/>
    <s v="Yes"/>
    <n v="1"/>
    <s v="No"/>
    <n v="166.39847063671419"/>
    <n v="339.28323188659448"/>
    <n v="172.88476124988031"/>
    <n v="4"/>
    <s v="OK"/>
    <s v="No"/>
  </r>
  <r>
    <s v="ORD007704"/>
    <b v="0"/>
    <d v="2024-08-16T23:00:00"/>
    <x v="0"/>
    <s v="Medium"/>
    <n v="245"/>
    <n v="3771"/>
    <s v="OK"/>
    <n v="18"/>
    <x v="0"/>
    <n v="0"/>
    <n v="37"/>
    <n v="17"/>
    <s v="Yes"/>
    <n v="5"/>
    <s v="No"/>
    <n v="273.03319668855812"/>
    <n v="432.21895819254797"/>
    <n v="159.18576150398991"/>
    <n v="5"/>
    <s v="OK"/>
    <s v="No"/>
  </r>
  <r>
    <s v="ORD007703"/>
    <b v="0"/>
    <d v="2024-08-16T22:00:00"/>
    <x v="2"/>
    <s v="Medium"/>
    <n v="20"/>
    <n v="4501"/>
    <s v="OK"/>
    <n v="68"/>
    <x v="0"/>
    <n v="0"/>
    <n v="43"/>
    <n v="0"/>
    <s v="Yes"/>
    <n v="6"/>
    <s v="No"/>
    <n v="273.13506058336702"/>
    <n v="373.15173790412598"/>
    <n v="100.016677320759"/>
    <n v="5"/>
    <s v="OK"/>
    <s v="No"/>
  </r>
  <r>
    <s v="ORD007702"/>
    <b v="0"/>
    <d v="2024-08-16T21:00:00"/>
    <x v="0"/>
    <s v="Low"/>
    <n v="426"/>
    <n v="2538"/>
    <s v="OK"/>
    <n v="29"/>
    <x v="1"/>
    <n v="20"/>
    <n v="10"/>
    <n v="15"/>
    <s v="Yes"/>
    <n v="9"/>
    <s v="No"/>
    <n v="478.11369510862153"/>
    <n v="891.74675245288915"/>
    <n v="413.63305734426763"/>
    <n v="4"/>
    <s v="OK"/>
    <s v="Yes"/>
  </r>
  <r>
    <s v="ORD007701"/>
    <b v="0"/>
    <d v="2024-08-16T20:00:00"/>
    <x v="1"/>
    <s v="Medium"/>
    <n v="131"/>
    <n v="4082"/>
    <s v="OK"/>
    <n v="53"/>
    <x v="0"/>
    <n v="0"/>
    <n v="7"/>
    <n v="0"/>
    <s v="Yes"/>
    <n v="9"/>
    <s v="No"/>
    <n v="254.6103972389227"/>
    <n v="506.78620102142293"/>
    <n v="252.17580378250031"/>
    <n v="5"/>
    <s v="OK"/>
    <s v="No"/>
  </r>
  <r>
    <s v="ORD007700"/>
    <b v="0"/>
    <d v="2024-08-16T19:00:00"/>
    <x v="1"/>
    <s v="Medium"/>
    <n v="127"/>
    <n v="4397"/>
    <s v="OK"/>
    <n v="43"/>
    <x v="1"/>
    <n v="24"/>
    <n v="41"/>
    <n v="17"/>
    <s v="Yes"/>
    <n v="1"/>
    <s v="No"/>
    <n v="96.636701938539147"/>
    <n v="197.25729323063209"/>
    <n v="100.6205912920929"/>
    <n v="5"/>
    <s v="OK"/>
    <s v="No"/>
  </r>
  <r>
    <s v="ORD007699"/>
    <b v="0"/>
    <d v="2024-08-16T18:00:00"/>
    <x v="1"/>
    <s v="High"/>
    <n v="95"/>
    <n v="1671"/>
    <s v="OK"/>
    <n v="52"/>
    <x v="0"/>
    <n v="0"/>
    <n v="40"/>
    <n v="17"/>
    <s v="Yes"/>
    <n v="1"/>
    <s v="No"/>
    <n v="364.15137670962821"/>
    <n v="898.59795419326883"/>
    <n v="534.44657748364068"/>
    <n v="4"/>
    <s v="OK"/>
    <s v="No"/>
  </r>
  <r>
    <s v="ORD007698"/>
    <b v="0"/>
    <d v="2024-08-16T17:00:00"/>
    <x v="0"/>
    <s v="Low"/>
    <n v="455"/>
    <n v="2993"/>
    <s v="OK"/>
    <n v="46"/>
    <x v="0"/>
    <n v="0"/>
    <n v="45"/>
    <n v="5"/>
    <s v="Yes"/>
    <n v="8"/>
    <s v="No"/>
    <n v="86.166338676142658"/>
    <n v="206.12492804680511"/>
    <n v="119.95858937066239"/>
    <n v="2"/>
    <s v="OK"/>
    <s v="Yes"/>
  </r>
  <r>
    <s v="ORD007697"/>
    <b v="0"/>
    <d v="2024-08-16T16:00:00"/>
    <x v="2"/>
    <s v="High"/>
    <n v="92"/>
    <n v="3210"/>
    <s v="OK"/>
    <n v="30"/>
    <x v="1"/>
    <n v="17"/>
    <n v="21"/>
    <n v="1"/>
    <s v="No"/>
    <n v="6"/>
    <s v="Yes"/>
    <n v="467.06478663683708"/>
    <n v="580.99243834456502"/>
    <n v="113.9276517077279"/>
    <n v="4"/>
    <s v="OK"/>
    <s v="No"/>
  </r>
  <r>
    <s v="ORD007696"/>
    <b v="0"/>
    <d v="2024-08-16T15:00:00"/>
    <x v="2"/>
    <s v="Medium"/>
    <n v="363"/>
    <n v="1006"/>
    <s v="OK"/>
    <n v="28"/>
    <x v="0"/>
    <n v="0"/>
    <n v="18"/>
    <n v="0"/>
    <s v="Yes"/>
    <n v="3"/>
    <s v="No"/>
    <n v="394.76542881467452"/>
    <n v="858.26577085005454"/>
    <n v="463.50034203538002"/>
    <n v="4"/>
    <s v="OK"/>
    <s v="No"/>
  </r>
  <r>
    <s v="ORD007695"/>
    <b v="0"/>
    <d v="2024-08-16T14:00:00"/>
    <x v="1"/>
    <s v="Low"/>
    <n v="275"/>
    <n v="2543"/>
    <s v="OK"/>
    <n v="60"/>
    <x v="0"/>
    <n v="0"/>
    <n v="32"/>
    <n v="9"/>
    <s v="No"/>
    <n v="2"/>
    <s v="Yes"/>
    <n v="410.01818491750248"/>
    <n v="874.80323060383023"/>
    <n v="464.78504568632769"/>
    <n v="5"/>
    <s v="OK"/>
    <s v="No"/>
  </r>
  <r>
    <s v="ORD007694"/>
    <b v="0"/>
    <d v="2024-08-16T13:00:00"/>
    <x v="0"/>
    <s v="Medium"/>
    <n v="360"/>
    <n v="2619"/>
    <s v="OK"/>
    <n v="52"/>
    <x v="0"/>
    <n v="0"/>
    <n v="34"/>
    <n v="14"/>
    <s v="Yes"/>
    <n v="4"/>
    <s v="No"/>
    <n v="179.0249976810035"/>
    <n v="334.1491753307107"/>
    <n v="155.12417764970721"/>
    <n v="4"/>
    <s v="OK"/>
    <s v="No"/>
  </r>
  <r>
    <s v="ORD007693"/>
    <b v="0"/>
    <d v="2024-08-16T12:00:00"/>
    <x v="1"/>
    <s v="Medium"/>
    <n v="367"/>
    <n v="2167"/>
    <s v="OK"/>
    <n v="60"/>
    <x v="1"/>
    <n v="11"/>
    <n v="45"/>
    <n v="0"/>
    <s v="Yes"/>
    <n v="4"/>
    <s v="No"/>
    <n v="277.45931304078027"/>
    <n v="340.3024515643271"/>
    <n v="62.84313852354677"/>
    <n v="2"/>
    <s v="OK"/>
    <s v="No"/>
  </r>
  <r>
    <s v="ORD007692"/>
    <b v="0"/>
    <d v="2024-08-16T11:00:00"/>
    <x v="0"/>
    <s v="Low"/>
    <n v="229"/>
    <n v="4158"/>
    <s v="OK"/>
    <n v="12"/>
    <x v="1"/>
    <n v="5"/>
    <n v="27"/>
    <n v="0"/>
    <s v="Yes"/>
    <n v="6"/>
    <s v="No"/>
    <n v="162.32578282544131"/>
    <n v="324.17303985303829"/>
    <n v="161.8472570275971"/>
    <n v="5"/>
    <s v="OK"/>
    <s v="No"/>
  </r>
  <r>
    <s v="ORD007691"/>
    <b v="0"/>
    <d v="2024-08-16T10:00:00"/>
    <x v="2"/>
    <s v="Medium"/>
    <n v="207"/>
    <n v="3191"/>
    <s v="OK"/>
    <n v="37"/>
    <x v="1"/>
    <n v="17"/>
    <n v="29"/>
    <n v="7"/>
    <s v="Yes"/>
    <n v="1"/>
    <s v="No"/>
    <n v="252.5290862547445"/>
    <n v="429.55509303693282"/>
    <n v="177.02600678218829"/>
    <n v="4"/>
    <s v="OK"/>
    <s v="No"/>
  </r>
  <r>
    <s v="ORD007690"/>
    <b v="0"/>
    <d v="2024-08-16T09:00:00"/>
    <x v="2"/>
    <s v="High"/>
    <n v="31"/>
    <n v="1414"/>
    <s v="OK"/>
    <n v="42"/>
    <x v="1"/>
    <n v="46"/>
    <n v="6"/>
    <n v="10"/>
    <s v="Yes"/>
    <n v="4"/>
    <s v="No"/>
    <n v="47.74434546830237"/>
    <n v="60.898211168350649"/>
    <n v="13.15386570004828"/>
    <n v="4"/>
    <s v="OK"/>
    <s v="No"/>
  </r>
  <r>
    <s v="ORD007689"/>
    <b v="0"/>
    <d v="2024-08-16T08:00:00"/>
    <x v="0"/>
    <s v="Low"/>
    <n v="73"/>
    <n v="2146"/>
    <s v="OK"/>
    <n v="64"/>
    <x v="0"/>
    <n v="0"/>
    <n v="9"/>
    <n v="16"/>
    <s v="Yes"/>
    <n v="2"/>
    <s v="No"/>
    <n v="481.11232256185349"/>
    <n v="914.46821431899173"/>
    <n v="433.35589175713818"/>
    <n v="1"/>
    <s v="OK"/>
    <s v="No"/>
  </r>
  <r>
    <s v="ORD007688"/>
    <b v="0"/>
    <d v="2024-08-16T07:00:00"/>
    <x v="1"/>
    <s v="Medium"/>
    <n v="430"/>
    <n v="2007"/>
    <s v="OK"/>
    <n v="29"/>
    <x v="0"/>
    <n v="0"/>
    <n v="13"/>
    <n v="2"/>
    <s v="Yes"/>
    <n v="2"/>
    <s v="No"/>
    <n v="22.598904934433008"/>
    <n v="48.678136744423647"/>
    <n v="26.079231809990649"/>
    <n v="1"/>
    <s v="OK"/>
    <s v="No"/>
  </r>
  <r>
    <s v="ORD007687"/>
    <b v="0"/>
    <d v="2024-08-16T06:00:00"/>
    <x v="0"/>
    <s v="Medium"/>
    <n v="266"/>
    <n v="4280"/>
    <s v="OK"/>
    <n v="43"/>
    <x v="0"/>
    <n v="0"/>
    <n v="48"/>
    <n v="0"/>
    <s v="Yes"/>
    <n v="8"/>
    <s v="No"/>
    <n v="327.8407448583506"/>
    <n v="521.75597487850268"/>
    <n v="193.91523002015211"/>
    <n v="5"/>
    <s v="OK"/>
    <s v="No"/>
  </r>
  <r>
    <s v="ORD007686"/>
    <b v="0"/>
    <d v="2024-08-16T05:00:00"/>
    <x v="1"/>
    <s v="Low"/>
    <n v="362"/>
    <n v="4566"/>
    <s v="OK"/>
    <n v="57"/>
    <x v="0"/>
    <n v="0"/>
    <n v="36"/>
    <n v="0"/>
    <s v="Yes"/>
    <n v="6"/>
    <s v="No"/>
    <n v="277.73325600296079"/>
    <n v="336.26670474264489"/>
    <n v="58.533448739684097"/>
    <n v="4"/>
    <s v="OK"/>
    <s v="No"/>
  </r>
  <r>
    <s v="ORD007685"/>
    <b v="0"/>
    <d v="2024-08-16T04:00:00"/>
    <x v="2"/>
    <s v="Medium"/>
    <n v="272"/>
    <n v="2059"/>
    <s v="OK"/>
    <n v="30"/>
    <x v="1"/>
    <n v="33"/>
    <n v="30"/>
    <n v="10"/>
    <s v="Yes"/>
    <n v="8"/>
    <s v="No"/>
    <n v="168.88591201372321"/>
    <n v="256.30159322269731"/>
    <n v="87.415681208974064"/>
    <n v="4"/>
    <s v="OK"/>
    <s v="No"/>
  </r>
  <r>
    <s v="ORD007684"/>
    <b v="0"/>
    <d v="2024-08-16T03:00:00"/>
    <x v="0"/>
    <s v="Low"/>
    <n v="420"/>
    <n v="1420"/>
    <s v="OK"/>
    <n v="9"/>
    <x v="1"/>
    <n v="43"/>
    <n v="37"/>
    <n v="8"/>
    <s v="Yes"/>
    <n v="9"/>
    <s v="No"/>
    <n v="413.697168701978"/>
    <n v="672.71447846656815"/>
    <n v="259.01730976459021"/>
    <n v="1"/>
    <s v="OK"/>
    <s v="No"/>
  </r>
  <r>
    <s v="ORD007683"/>
    <b v="0"/>
    <d v="2024-08-16T02:00:00"/>
    <x v="2"/>
    <s v="Medium"/>
    <n v="139"/>
    <n v="2093"/>
    <s v="OK"/>
    <n v="26"/>
    <x v="1"/>
    <n v="17"/>
    <n v="29"/>
    <n v="10"/>
    <s v="Yes"/>
    <n v="6"/>
    <s v="No"/>
    <n v="187.49440556364439"/>
    <n v="336.7559152706732"/>
    <n v="149.26150970702881"/>
    <n v="1"/>
    <s v="OK"/>
    <s v="Yes"/>
  </r>
  <r>
    <s v="ORD007682"/>
    <b v="0"/>
    <d v="2024-08-16T01:00:00"/>
    <x v="0"/>
    <s v="Medium"/>
    <n v="104"/>
    <n v="3923"/>
    <s v="OK"/>
    <n v="24"/>
    <x v="0"/>
    <n v="0"/>
    <n v="20"/>
    <n v="0"/>
    <s v="Yes"/>
    <n v="8"/>
    <s v="No"/>
    <n v="247.91026607573579"/>
    <n v="596.40014826348613"/>
    <n v="348.48988218775042"/>
    <n v="4"/>
    <s v="OK"/>
    <s v="No"/>
  </r>
  <r>
    <s v="ORD007681"/>
    <b v="0"/>
    <d v="2024-08-16T00:00:00"/>
    <x v="2"/>
    <s v="Medium"/>
    <n v="271"/>
    <n v="2161"/>
    <s v="OK"/>
    <n v="45"/>
    <x v="0"/>
    <n v="0"/>
    <n v="26"/>
    <n v="10"/>
    <s v="Yes"/>
    <n v="5"/>
    <s v="No"/>
    <n v="449.72868095876419"/>
    <n v="1008.059949151865"/>
    <n v="558.33126819310064"/>
    <n v="4"/>
    <s v="OK"/>
    <s v="Yes"/>
  </r>
  <r>
    <s v="ORD007680"/>
    <b v="0"/>
    <d v="2024-08-15T23:00:00"/>
    <x v="0"/>
    <s v="Medium"/>
    <n v="171"/>
    <n v="2119"/>
    <s v="OK"/>
    <n v="21"/>
    <x v="0"/>
    <n v="0"/>
    <n v="22"/>
    <n v="10"/>
    <s v="Yes"/>
    <n v="5"/>
    <s v="No"/>
    <n v="203.93720888855759"/>
    <n v="382.91088543592667"/>
    <n v="178.97367654736911"/>
    <n v="4"/>
    <s v="OK"/>
    <s v="No"/>
  </r>
  <r>
    <s v="ORD007679"/>
    <b v="0"/>
    <d v="2024-08-15T22:00:00"/>
    <x v="0"/>
    <s v="Medium"/>
    <n v="118"/>
    <n v="3625"/>
    <s v="OK"/>
    <n v="41"/>
    <x v="0"/>
    <n v="0"/>
    <n v="14"/>
    <n v="11"/>
    <s v="Yes"/>
    <n v="3"/>
    <s v="No"/>
    <n v="379.90592424204891"/>
    <n v="523.53223354109821"/>
    <n v="143.6263092990493"/>
    <n v="4"/>
    <s v="OK"/>
    <s v="Yes"/>
  </r>
  <r>
    <s v="ORD007678"/>
    <b v="0"/>
    <d v="2024-08-15T21:00:00"/>
    <x v="1"/>
    <s v="High"/>
    <n v="465"/>
    <n v="4761"/>
    <s v="OK"/>
    <n v="41"/>
    <x v="0"/>
    <n v="0"/>
    <n v="49"/>
    <n v="4"/>
    <s v="Yes"/>
    <n v="3"/>
    <s v="No"/>
    <n v="463.9553730097856"/>
    <n v="964.32048746901273"/>
    <n v="500.36511445922707"/>
    <n v="5"/>
    <s v="OK"/>
    <s v="No"/>
  </r>
  <r>
    <s v="ORD007677"/>
    <b v="0"/>
    <d v="2024-08-15T20:00:00"/>
    <x v="0"/>
    <s v="Medium"/>
    <n v="371"/>
    <n v="3169"/>
    <s v="OK"/>
    <n v="11"/>
    <x v="0"/>
    <n v="0"/>
    <n v="15"/>
    <n v="0"/>
    <s v="Yes"/>
    <n v="7"/>
    <s v="No"/>
    <n v="303.86824489716622"/>
    <n v="499.6922865105044"/>
    <n v="195.82404161333821"/>
    <n v="5"/>
    <s v="OK"/>
    <s v="No"/>
  </r>
  <r>
    <s v="ORD007676"/>
    <b v="0"/>
    <d v="2024-08-15T19:00:00"/>
    <x v="0"/>
    <s v="High"/>
    <n v="232"/>
    <n v="3042"/>
    <s v="OK"/>
    <n v="29"/>
    <x v="1"/>
    <n v="9"/>
    <n v="32"/>
    <n v="0"/>
    <s v="No"/>
    <n v="3"/>
    <s v="Yes"/>
    <n v="415.85645662968273"/>
    <n v="807.2604425090359"/>
    <n v="391.40398587935317"/>
    <n v="3"/>
    <s v="OK"/>
    <s v="No"/>
  </r>
  <r>
    <s v="ORD007675"/>
    <b v="0"/>
    <d v="2024-08-15T18:00:00"/>
    <x v="0"/>
    <s v="High"/>
    <n v="160"/>
    <n v="2439"/>
    <s v="OK"/>
    <n v="69"/>
    <x v="0"/>
    <n v="0"/>
    <n v="9"/>
    <n v="0"/>
    <s v="Yes"/>
    <n v="5"/>
    <s v="No"/>
    <n v="109.9588576516802"/>
    <n v="189.4356893625218"/>
    <n v="79.476831710841623"/>
    <n v="5"/>
    <s v="OK"/>
    <s v="No"/>
  </r>
  <r>
    <s v="ORD007674"/>
    <b v="0"/>
    <d v="2024-08-15T17:00:00"/>
    <x v="1"/>
    <s v="Medium"/>
    <n v="85"/>
    <n v="1758"/>
    <s v="OK"/>
    <n v="29"/>
    <x v="0"/>
    <n v="0"/>
    <n v="31"/>
    <n v="3"/>
    <s v="Yes"/>
    <n v="6"/>
    <s v="No"/>
    <n v="184.62651244082321"/>
    <n v="309.45187914361742"/>
    <n v="124.8253667027942"/>
    <n v="5"/>
    <s v="OK"/>
    <s v="Yes"/>
  </r>
  <r>
    <s v="ORD007673"/>
    <b v="0"/>
    <d v="2024-08-15T16:00:00"/>
    <x v="2"/>
    <s v="Medium"/>
    <n v="240"/>
    <n v="4065"/>
    <s v="OK"/>
    <n v="57"/>
    <x v="1"/>
    <n v="23"/>
    <n v="22"/>
    <n v="0"/>
    <s v="Yes"/>
    <n v="6"/>
    <s v="No"/>
    <n v="322.50982048081761"/>
    <n v="761.27127236443221"/>
    <n v="438.7614518836146"/>
    <n v="4"/>
    <s v="OK"/>
    <s v="No"/>
  </r>
  <r>
    <s v="ORD007672"/>
    <b v="0"/>
    <d v="2024-08-15T15:00:00"/>
    <x v="2"/>
    <s v="Medium"/>
    <n v="199"/>
    <n v="3006"/>
    <s v="OK"/>
    <n v="42"/>
    <x v="1"/>
    <n v="40"/>
    <n v="38"/>
    <n v="0"/>
    <s v="Yes"/>
    <n v="6"/>
    <s v="No"/>
    <n v="183.8580844655738"/>
    <n v="337.15311328401629"/>
    <n v="153.2950288184426"/>
    <n v="4"/>
    <s v="OK"/>
    <s v="No"/>
  </r>
  <r>
    <s v="ORD007671"/>
    <b v="0"/>
    <d v="2024-08-15T14:00:00"/>
    <x v="2"/>
    <s v="Low"/>
    <n v="492"/>
    <n v="2322"/>
    <s v="OK"/>
    <n v="41"/>
    <x v="0"/>
    <n v="0"/>
    <n v="48"/>
    <n v="0"/>
    <s v="No"/>
    <n v="1"/>
    <s v="Yes"/>
    <n v="62.434746050807831"/>
    <n v="92.631887580546689"/>
    <n v="30.197141529738861"/>
    <n v="1"/>
    <s v="OK"/>
    <s v="No"/>
  </r>
  <r>
    <s v="ORD007670"/>
    <b v="0"/>
    <d v="2024-08-15T13:00:00"/>
    <x v="2"/>
    <s v="Medium"/>
    <n v="363"/>
    <n v="2163"/>
    <s v="OK"/>
    <n v="1"/>
    <x v="0"/>
    <n v="0"/>
    <n v="31"/>
    <n v="13"/>
    <s v="Yes"/>
    <n v="8"/>
    <s v="No"/>
    <n v="489.86802597973269"/>
    <n v="608.29292287127021"/>
    <n v="118.4248968915375"/>
    <n v="2"/>
    <s v="OK"/>
    <s v="Yes"/>
  </r>
  <r>
    <s v="ORD007669"/>
    <b v="0"/>
    <d v="2024-08-15T12:00:00"/>
    <x v="1"/>
    <s v="Medium"/>
    <n v="279"/>
    <n v="2580"/>
    <s v="OK"/>
    <n v="53"/>
    <x v="0"/>
    <n v="0"/>
    <n v="39"/>
    <n v="4"/>
    <s v="No"/>
    <n v="8"/>
    <s v="Yes"/>
    <n v="380.15544371684803"/>
    <n v="729.10479993198771"/>
    <n v="348.94935621513969"/>
    <n v="4"/>
    <s v="OK"/>
    <s v="No"/>
  </r>
  <r>
    <s v="ORD007668"/>
    <b v="0"/>
    <d v="2024-08-15T11:00:00"/>
    <x v="0"/>
    <s v="High"/>
    <n v="86"/>
    <n v="1935"/>
    <s v="OK"/>
    <n v="50"/>
    <x v="1"/>
    <n v="0"/>
    <n v="11"/>
    <n v="9"/>
    <s v="No"/>
    <n v="2"/>
    <s v="Yes"/>
    <n v="166.5268905561957"/>
    <n v="251.7788460508022"/>
    <n v="85.251955494606506"/>
    <n v="4"/>
    <s v="OK"/>
    <s v="No"/>
  </r>
  <r>
    <s v="ORD007667"/>
    <b v="0"/>
    <d v="2024-08-15T10:00:00"/>
    <x v="1"/>
    <s v="Medium"/>
    <n v="301"/>
    <n v="1986"/>
    <s v="OK"/>
    <n v="57"/>
    <x v="0"/>
    <n v="0"/>
    <n v="15"/>
    <n v="8"/>
    <s v="Yes"/>
    <n v="6"/>
    <s v="No"/>
    <n v="458.14594754262578"/>
    <n v="1116.5014160430751"/>
    <n v="658.35546850044932"/>
    <n v="4"/>
    <s v="OK"/>
    <s v="No"/>
  </r>
  <r>
    <s v="ORD007666"/>
    <b v="0"/>
    <d v="2024-08-15T09:00:00"/>
    <x v="0"/>
    <s v="Medium"/>
    <n v="444"/>
    <n v="4410"/>
    <s v="OK"/>
    <n v="69"/>
    <x v="0"/>
    <n v="0"/>
    <n v="34"/>
    <n v="12"/>
    <s v="Yes"/>
    <n v="6"/>
    <s v="No"/>
    <n v="270.76605385394117"/>
    <n v="511.41955577171211"/>
    <n v="240.65350191777091"/>
    <n v="3"/>
    <s v="OK"/>
    <s v="No"/>
  </r>
  <r>
    <s v="ORD007665"/>
    <b v="0"/>
    <d v="2024-08-15T08:00:00"/>
    <x v="0"/>
    <s v="Medium"/>
    <n v="362"/>
    <n v="3982"/>
    <s v="OK"/>
    <n v="64"/>
    <x v="0"/>
    <n v="0"/>
    <n v="19"/>
    <n v="16"/>
    <s v="Yes"/>
    <n v="8"/>
    <s v="No"/>
    <n v="302.34313048166302"/>
    <n v="656.39769553675569"/>
    <n v="354.05456505509272"/>
    <n v="5"/>
    <s v="OK"/>
    <s v="No"/>
  </r>
  <r>
    <s v="ORD007664"/>
    <b v="0"/>
    <d v="2024-08-15T07:00:00"/>
    <x v="1"/>
    <s v="High"/>
    <n v="470"/>
    <n v="2059"/>
    <s v="OK"/>
    <n v="22"/>
    <x v="0"/>
    <n v="0"/>
    <n v="26"/>
    <n v="11"/>
    <s v="Yes"/>
    <n v="4"/>
    <s v="No"/>
    <n v="82.937295838848812"/>
    <n v="121.311640860621"/>
    <n v="38.374345021772143"/>
    <n v="1"/>
    <s v="OK"/>
    <s v="No"/>
  </r>
  <r>
    <s v="ORD007663"/>
    <b v="0"/>
    <d v="2024-08-15T06:00:00"/>
    <x v="0"/>
    <s v="High"/>
    <n v="393"/>
    <n v="3998"/>
    <s v="OK"/>
    <n v="53"/>
    <x v="0"/>
    <n v="0"/>
    <n v="45"/>
    <n v="4"/>
    <s v="Yes"/>
    <n v="8"/>
    <s v="No"/>
    <n v="320.01757093134722"/>
    <n v="458.3558862103514"/>
    <n v="138.33831527900421"/>
    <n v="5"/>
    <s v="OK"/>
    <s v="No"/>
  </r>
  <r>
    <s v="ORD007662"/>
    <b v="0"/>
    <d v="2024-08-15T05:00:00"/>
    <x v="2"/>
    <s v="Medium"/>
    <n v="178"/>
    <n v="3287"/>
    <s v="OK"/>
    <n v="15"/>
    <x v="0"/>
    <n v="0"/>
    <n v="44"/>
    <n v="0"/>
    <s v="Yes"/>
    <n v="4"/>
    <s v="No"/>
    <n v="99.942023815579034"/>
    <n v="214.00281286524731"/>
    <n v="114.0607890496682"/>
    <n v="1"/>
    <s v="OK"/>
    <s v="Yes"/>
  </r>
  <r>
    <s v="ORD007661"/>
    <b v="0"/>
    <d v="2024-08-15T04:00:00"/>
    <x v="0"/>
    <s v="High"/>
    <n v="35"/>
    <n v="3335"/>
    <s v="OK"/>
    <n v="27"/>
    <x v="1"/>
    <n v="14"/>
    <n v="34"/>
    <n v="8"/>
    <s v="Yes"/>
    <n v="6"/>
    <s v="No"/>
    <n v="358.02616496842143"/>
    <n v="495.15682321465448"/>
    <n v="137.13065824623311"/>
    <n v="4"/>
    <s v="OK"/>
    <s v="No"/>
  </r>
  <r>
    <s v="ORD007660"/>
    <b v="0"/>
    <d v="2024-08-15T03:00:00"/>
    <x v="2"/>
    <s v="Medium"/>
    <n v="60"/>
    <n v="3414"/>
    <s v="OK"/>
    <n v="50"/>
    <x v="1"/>
    <n v="43"/>
    <n v="5"/>
    <n v="16"/>
    <s v="Yes"/>
    <n v="5"/>
    <s v="No"/>
    <n v="345.54700614387241"/>
    <n v="823.70264175163982"/>
    <n v="478.15563560776752"/>
    <n v="5"/>
    <s v="OK"/>
    <s v="No"/>
  </r>
  <r>
    <s v="ORD007659"/>
    <b v="0"/>
    <d v="2024-08-15T02:00:00"/>
    <x v="1"/>
    <s v="Low"/>
    <n v="389"/>
    <n v="3734"/>
    <s v="OK"/>
    <n v="26"/>
    <x v="0"/>
    <n v="0"/>
    <n v="13"/>
    <n v="16"/>
    <s v="Yes"/>
    <n v="7"/>
    <s v="No"/>
    <n v="438.37723605174762"/>
    <n v="528.21020032038609"/>
    <n v="89.832964268638534"/>
    <n v="4"/>
    <s v="OK"/>
    <s v="No"/>
  </r>
  <r>
    <s v="ORD007658"/>
    <b v="0"/>
    <d v="2024-08-15T01:00:00"/>
    <x v="1"/>
    <s v="Low"/>
    <n v="317"/>
    <n v="2605"/>
    <s v="OK"/>
    <n v="48"/>
    <x v="1"/>
    <n v="43"/>
    <n v="43"/>
    <n v="5"/>
    <s v="Yes"/>
    <n v="6"/>
    <s v="No"/>
    <n v="418.77319389293359"/>
    <n v="569.10500191361677"/>
    <n v="150.3318080206831"/>
    <n v="5"/>
    <s v="OK"/>
    <s v="No"/>
  </r>
  <r>
    <s v="ORD007657"/>
    <b v="0"/>
    <d v="2024-08-15T00:00:00"/>
    <x v="0"/>
    <s v="High"/>
    <n v="384"/>
    <n v="2237"/>
    <s v="OK"/>
    <n v="39"/>
    <x v="0"/>
    <n v="0"/>
    <n v="22"/>
    <n v="3"/>
    <s v="Yes"/>
    <n v="1"/>
    <s v="No"/>
    <n v="75.91303099995045"/>
    <n v="139.76958888639521"/>
    <n v="63.856557886444733"/>
    <n v="3"/>
    <s v="OK"/>
    <s v="No"/>
  </r>
  <r>
    <s v="ORD007656"/>
    <b v="0"/>
    <d v="2024-08-14T23:00:00"/>
    <x v="1"/>
    <s v="Medium"/>
    <n v="237"/>
    <n v="2793"/>
    <s v="OK"/>
    <n v="4"/>
    <x v="0"/>
    <n v="0"/>
    <n v="49"/>
    <n v="0"/>
    <s v="Yes"/>
    <n v="2"/>
    <s v="No"/>
    <n v="88.138930749969973"/>
    <n v="135.0587440741559"/>
    <n v="46.919813324185917"/>
    <n v="4"/>
    <s v="OK"/>
    <s v="No"/>
  </r>
  <r>
    <s v="ORD007655"/>
    <b v="0"/>
    <d v="2024-08-14T22:00:00"/>
    <x v="1"/>
    <s v="Low"/>
    <n v="11"/>
    <n v="4150"/>
    <s v="OK"/>
    <n v="66"/>
    <x v="0"/>
    <n v="0"/>
    <n v="33"/>
    <n v="2"/>
    <s v="Yes"/>
    <n v="6"/>
    <s v="No"/>
    <n v="466.28698535733201"/>
    <n v="753.2294145577298"/>
    <n v="286.94242920039778"/>
    <n v="3"/>
    <s v="OK"/>
    <s v="No"/>
  </r>
  <r>
    <s v="ORD007654"/>
    <b v="0"/>
    <d v="2024-08-14T21:00:00"/>
    <x v="1"/>
    <s v="Medium"/>
    <n v="466"/>
    <n v="1424"/>
    <s v="OK"/>
    <n v="58"/>
    <x v="0"/>
    <n v="0"/>
    <n v="20"/>
    <n v="0"/>
    <s v="Yes"/>
    <n v="8"/>
    <s v="No"/>
    <n v="126.5817457573409"/>
    <n v="198.79273157700919"/>
    <n v="72.210985819668366"/>
    <n v="1"/>
    <s v="OK"/>
    <s v="No"/>
  </r>
  <r>
    <s v="ORD007653"/>
    <b v="0"/>
    <d v="2024-08-14T20:00:00"/>
    <x v="0"/>
    <s v="Medium"/>
    <n v="425"/>
    <n v="1852"/>
    <s v="OK"/>
    <n v="4"/>
    <x v="0"/>
    <n v="0"/>
    <n v="43"/>
    <n v="0"/>
    <s v="Yes"/>
    <n v="7"/>
    <s v="No"/>
    <n v="239.6829921815297"/>
    <n v="420.88312650856329"/>
    <n v="181.2001343270336"/>
    <n v="4"/>
    <s v="OK"/>
    <s v="No"/>
  </r>
  <r>
    <s v="ORD007652"/>
    <b v="0"/>
    <d v="2024-08-14T19:00:00"/>
    <x v="2"/>
    <s v="Medium"/>
    <n v="75"/>
    <n v="3606"/>
    <s v="OK"/>
    <n v="52"/>
    <x v="0"/>
    <n v="0"/>
    <n v="33"/>
    <n v="0"/>
    <s v="Yes"/>
    <n v="1"/>
    <s v="No"/>
    <n v="201.50751278828901"/>
    <n v="492.24945168157308"/>
    <n v="290.7419388932841"/>
    <n v="3"/>
    <s v="OK"/>
    <s v="No"/>
  </r>
  <r>
    <s v="ORD007651"/>
    <b v="0"/>
    <d v="2024-08-14T18:00:00"/>
    <x v="1"/>
    <s v="Medium"/>
    <n v="60"/>
    <n v="1192"/>
    <s v="OK"/>
    <n v="31"/>
    <x v="0"/>
    <n v="0"/>
    <n v="39"/>
    <n v="14"/>
    <s v="No"/>
    <n v="5"/>
    <s v="Yes"/>
    <n v="55.228105415917312"/>
    <n v="112.0443572164265"/>
    <n v="56.81625180050915"/>
    <n v="5"/>
    <s v="OK"/>
    <s v="No"/>
  </r>
  <r>
    <s v="ORD007650"/>
    <b v="0"/>
    <d v="2024-08-14T17:00:00"/>
    <x v="1"/>
    <s v="Medium"/>
    <n v="451"/>
    <n v="3596"/>
    <s v="OK"/>
    <n v="41"/>
    <x v="0"/>
    <n v="0"/>
    <n v="21"/>
    <n v="0"/>
    <s v="Yes"/>
    <n v="8"/>
    <s v="No"/>
    <n v="386.64078549580267"/>
    <n v="881.46316061846142"/>
    <n v="494.82237512265868"/>
    <n v="3"/>
    <s v="OK"/>
    <s v="Yes"/>
  </r>
  <r>
    <s v="ORD007649"/>
    <b v="0"/>
    <d v="2024-08-14T16:00:00"/>
    <x v="1"/>
    <s v="High"/>
    <n v="489"/>
    <n v="1472"/>
    <s v="OK"/>
    <n v="11"/>
    <x v="0"/>
    <n v="0"/>
    <n v="41"/>
    <n v="0"/>
    <s v="Yes"/>
    <n v="1"/>
    <s v="No"/>
    <n v="323.2284597264138"/>
    <n v="684.91146442641127"/>
    <n v="361.68300469999753"/>
    <n v="5"/>
    <s v="OK"/>
    <s v="No"/>
  </r>
  <r>
    <s v="ORD007648"/>
    <b v="0"/>
    <d v="2024-08-14T15:00:00"/>
    <x v="0"/>
    <s v="Medium"/>
    <n v="330"/>
    <n v="4534"/>
    <s v="OK"/>
    <n v="18"/>
    <x v="0"/>
    <n v="0"/>
    <n v="21"/>
    <n v="0"/>
    <s v="Yes"/>
    <n v="1"/>
    <s v="No"/>
    <n v="483.1699798268595"/>
    <n v="1005.650043798107"/>
    <n v="522.48006397124777"/>
    <n v="3"/>
    <s v="OK"/>
    <s v="Yes"/>
  </r>
  <r>
    <s v="ORD007647"/>
    <b v="0"/>
    <d v="2024-08-14T14:00:00"/>
    <x v="1"/>
    <s v="Medium"/>
    <n v="200"/>
    <n v="3561"/>
    <s v="OK"/>
    <n v="64"/>
    <x v="0"/>
    <n v="0"/>
    <n v="30"/>
    <n v="2"/>
    <s v="Yes"/>
    <n v="2"/>
    <s v="No"/>
    <n v="332.77702359134878"/>
    <n v="594.42536920932184"/>
    <n v="261.64834561797301"/>
    <n v="4"/>
    <s v="OK"/>
    <s v="No"/>
  </r>
  <r>
    <s v="ORD007646"/>
    <b v="0"/>
    <d v="2024-08-14T13:00:00"/>
    <x v="2"/>
    <s v="Medium"/>
    <n v="334"/>
    <n v="3134"/>
    <s v="OK"/>
    <n v="9"/>
    <x v="0"/>
    <n v="0"/>
    <n v="20"/>
    <n v="0"/>
    <s v="Yes"/>
    <n v="8"/>
    <s v="No"/>
    <n v="333.73446805421872"/>
    <n v="723.85868177179054"/>
    <n v="390.12421371757188"/>
    <n v="4"/>
    <s v="OK"/>
    <s v="No"/>
  </r>
  <r>
    <s v="ORD007645"/>
    <b v="0"/>
    <d v="2024-08-14T12:00:00"/>
    <x v="1"/>
    <s v="Medium"/>
    <n v="138"/>
    <n v="3606"/>
    <s v="OK"/>
    <n v="57"/>
    <x v="0"/>
    <n v="0"/>
    <n v="20"/>
    <n v="12"/>
    <s v="Yes"/>
    <n v="5"/>
    <s v="No"/>
    <n v="51.442183211255347"/>
    <n v="94.815025989070477"/>
    <n v="43.372842777815123"/>
    <n v="3"/>
    <s v="OK"/>
    <s v="No"/>
  </r>
  <r>
    <s v="ORD007644"/>
    <b v="0"/>
    <d v="2024-08-14T11:00:00"/>
    <x v="2"/>
    <s v="Low"/>
    <n v="50"/>
    <n v="2731"/>
    <s v="OK"/>
    <n v="55"/>
    <x v="0"/>
    <n v="0"/>
    <n v="5"/>
    <n v="4"/>
    <s v="Yes"/>
    <n v="6"/>
    <s v="No"/>
    <n v="396.32064973002662"/>
    <n v="609.60010691161858"/>
    <n v="213.27945718159199"/>
    <n v="4"/>
    <s v="OK"/>
    <s v="No"/>
  </r>
  <r>
    <s v="ORD007643"/>
    <b v="0"/>
    <d v="2024-08-14T10:00:00"/>
    <x v="1"/>
    <s v="Low"/>
    <n v="435"/>
    <n v="3839"/>
    <s v="OK"/>
    <n v="27"/>
    <x v="0"/>
    <n v="0"/>
    <n v="32"/>
    <n v="0"/>
    <s v="No"/>
    <n v="5"/>
    <s v="Yes"/>
    <n v="287.59793388218378"/>
    <n v="542.92841817500084"/>
    <n v="255.33048429281709"/>
    <n v="2"/>
    <s v="OK"/>
    <s v="No"/>
  </r>
  <r>
    <s v="ORD007642"/>
    <b v="0"/>
    <d v="2024-08-14T09:00:00"/>
    <x v="0"/>
    <s v="Medium"/>
    <n v="364"/>
    <n v="1901"/>
    <s v="OK"/>
    <n v="38"/>
    <x v="0"/>
    <n v="0"/>
    <n v="21"/>
    <n v="0"/>
    <s v="Yes"/>
    <n v="3"/>
    <s v="No"/>
    <n v="278.88170231454501"/>
    <n v="439.77013314919651"/>
    <n v="160.88843083465139"/>
    <n v="5"/>
    <s v="OK"/>
    <s v="No"/>
  </r>
  <r>
    <s v="ORD007641"/>
    <b v="0"/>
    <d v="2024-08-14T08:00:00"/>
    <x v="1"/>
    <s v="Medium"/>
    <n v="277"/>
    <n v="1381"/>
    <s v="OK"/>
    <n v="23"/>
    <x v="0"/>
    <n v="0"/>
    <n v="37"/>
    <n v="0"/>
    <s v="Yes"/>
    <n v="5"/>
    <s v="No"/>
    <n v="216.58327777912979"/>
    <n v="414.52666836142532"/>
    <n v="197.94339058229539"/>
    <n v="3"/>
    <s v="OK"/>
    <s v="No"/>
  </r>
  <r>
    <s v="ORD007640"/>
    <b v="0"/>
    <d v="2024-08-14T07:00:00"/>
    <x v="2"/>
    <s v="High"/>
    <n v="342"/>
    <n v="1704"/>
    <s v="OK"/>
    <n v="10"/>
    <x v="0"/>
    <n v="0"/>
    <n v="35"/>
    <n v="0"/>
    <s v="Yes"/>
    <n v="3"/>
    <s v="No"/>
    <n v="293.56917195111919"/>
    <n v="409.32122219293268"/>
    <n v="115.75205024181339"/>
    <n v="5"/>
    <s v="OK"/>
    <s v="No"/>
  </r>
  <r>
    <s v="ORD007639"/>
    <b v="0"/>
    <d v="2024-08-14T06:00:00"/>
    <x v="0"/>
    <s v="Medium"/>
    <n v="129"/>
    <n v="4111"/>
    <s v="OK"/>
    <n v="13"/>
    <x v="0"/>
    <n v="0"/>
    <n v="13"/>
    <n v="0"/>
    <s v="Yes"/>
    <n v="3"/>
    <s v="No"/>
    <n v="119.5527308171803"/>
    <n v="271.82122454632429"/>
    <n v="152.26849372914401"/>
    <n v="5"/>
    <s v="OK"/>
    <s v="No"/>
  </r>
  <r>
    <s v="ORD007638"/>
    <b v="0"/>
    <d v="2024-08-14T05:00:00"/>
    <x v="0"/>
    <s v="Medium"/>
    <n v="202"/>
    <n v="4913"/>
    <s v="OK"/>
    <n v="60"/>
    <x v="0"/>
    <n v="0"/>
    <n v="44"/>
    <n v="19"/>
    <s v="Yes"/>
    <n v="1"/>
    <s v="No"/>
    <n v="85.209795813603492"/>
    <n v="198.5129765427248"/>
    <n v="113.30318072912129"/>
    <n v="3"/>
    <s v="OK"/>
    <s v="No"/>
  </r>
  <r>
    <s v="ORD007637"/>
    <b v="0"/>
    <d v="2024-08-14T04:00:00"/>
    <x v="2"/>
    <s v="High"/>
    <n v="390"/>
    <n v="2741"/>
    <s v="OK"/>
    <n v="35"/>
    <x v="0"/>
    <n v="0"/>
    <n v="15"/>
    <n v="0"/>
    <s v="Yes"/>
    <n v="8"/>
    <s v="No"/>
    <n v="289.15992354905251"/>
    <n v="715.70116398066693"/>
    <n v="426.54124043161443"/>
    <n v="5"/>
    <s v="OK"/>
    <s v="No"/>
  </r>
  <r>
    <s v="ORD007636"/>
    <b v="0"/>
    <d v="2024-08-14T03:00:00"/>
    <x v="2"/>
    <s v="High"/>
    <n v="103"/>
    <n v="1778"/>
    <s v="OK"/>
    <n v="1"/>
    <x v="0"/>
    <n v="0"/>
    <n v="6"/>
    <n v="1"/>
    <s v="Yes"/>
    <n v="2"/>
    <s v="No"/>
    <n v="431.8757077342247"/>
    <n v="1005.064694386373"/>
    <n v="573.18898665214783"/>
    <n v="4"/>
    <s v="OK"/>
    <s v="No"/>
  </r>
  <r>
    <s v="ORD007635"/>
    <b v="0"/>
    <d v="2024-08-14T02:00:00"/>
    <x v="1"/>
    <s v="Medium"/>
    <n v="65"/>
    <n v="3041"/>
    <s v="OK"/>
    <n v="39"/>
    <x v="0"/>
    <n v="0"/>
    <n v="47"/>
    <n v="19"/>
    <s v="Yes"/>
    <n v="1"/>
    <s v="No"/>
    <n v="492.30266546589837"/>
    <n v="597.11114761142198"/>
    <n v="104.8084821455236"/>
    <n v="5"/>
    <s v="OK"/>
    <s v="No"/>
  </r>
  <r>
    <s v="ORD007634"/>
    <b v="0"/>
    <d v="2024-08-14T01:00:00"/>
    <x v="1"/>
    <s v="Medium"/>
    <n v="106"/>
    <n v="1941"/>
    <s v="OK"/>
    <n v="25"/>
    <x v="0"/>
    <n v="0"/>
    <n v="23"/>
    <n v="10"/>
    <s v="Yes"/>
    <n v="5"/>
    <s v="No"/>
    <n v="159.38661927054929"/>
    <n v="217.33550924988339"/>
    <n v="57.948889979334147"/>
    <n v="5"/>
    <s v="OK"/>
    <s v="No"/>
  </r>
  <r>
    <s v="ORD007633"/>
    <b v="0"/>
    <d v="2024-08-14T00:00:00"/>
    <x v="0"/>
    <s v="Medium"/>
    <n v="449"/>
    <n v="1310"/>
    <s v="OK"/>
    <n v="69"/>
    <x v="0"/>
    <n v="0"/>
    <n v="35"/>
    <n v="15"/>
    <s v="No"/>
    <n v="2"/>
    <s v="Yes"/>
    <n v="251.75849472282269"/>
    <n v="619.50502885061746"/>
    <n v="367.74653412779469"/>
    <n v="4"/>
    <s v="OK"/>
    <s v="No"/>
  </r>
  <r>
    <s v="ORD007632"/>
    <b v="0"/>
    <d v="2024-08-13T23:00:00"/>
    <x v="0"/>
    <s v="High"/>
    <n v="353"/>
    <n v="3881"/>
    <s v="OK"/>
    <n v="25"/>
    <x v="0"/>
    <n v="0"/>
    <n v="49"/>
    <n v="12"/>
    <s v="Yes"/>
    <n v="6"/>
    <s v="No"/>
    <n v="399.07068251671052"/>
    <n v="967.97610050251956"/>
    <n v="568.90541798580898"/>
    <n v="5"/>
    <s v="OK"/>
    <s v="No"/>
  </r>
  <r>
    <s v="ORD007631"/>
    <b v="0"/>
    <d v="2024-08-13T22:00:00"/>
    <x v="1"/>
    <s v="Medium"/>
    <n v="208"/>
    <n v="1392"/>
    <s v="OK"/>
    <n v="57"/>
    <x v="0"/>
    <n v="0"/>
    <n v="20"/>
    <n v="15"/>
    <s v="Yes"/>
    <n v="6"/>
    <s v="No"/>
    <n v="341.90974506833419"/>
    <n v="520.3851949373535"/>
    <n v="178.47544986901929"/>
    <n v="4"/>
    <s v="OK"/>
    <s v="No"/>
  </r>
  <r>
    <s v="ORD007630"/>
    <b v="0"/>
    <d v="2024-08-13T21:00:00"/>
    <x v="2"/>
    <s v="Medium"/>
    <n v="397"/>
    <n v="3554"/>
    <s v="OK"/>
    <n v="57"/>
    <x v="1"/>
    <n v="4"/>
    <n v="14"/>
    <n v="0"/>
    <s v="Yes"/>
    <n v="8"/>
    <s v="No"/>
    <n v="136.7631143429669"/>
    <n v="319.15254179277952"/>
    <n v="182.38942744981259"/>
    <n v="4"/>
    <s v="OK"/>
    <s v="No"/>
  </r>
  <r>
    <s v="ORD007629"/>
    <b v="0"/>
    <d v="2024-08-13T20:00:00"/>
    <x v="0"/>
    <s v="Medium"/>
    <n v="85"/>
    <n v="2152"/>
    <s v="OK"/>
    <n v="13"/>
    <x v="0"/>
    <n v="0"/>
    <n v="24"/>
    <n v="1"/>
    <s v="Yes"/>
    <n v="7"/>
    <s v="No"/>
    <n v="499.31033489872692"/>
    <n v="1004.982352029806"/>
    <n v="505.67201713107869"/>
    <n v="5"/>
    <s v="OK"/>
    <s v="No"/>
  </r>
  <r>
    <s v="ORD007628"/>
    <b v="0"/>
    <d v="2024-08-13T19:00:00"/>
    <x v="2"/>
    <s v="High"/>
    <n v="421"/>
    <n v="4268"/>
    <s v="OK"/>
    <n v="55"/>
    <x v="0"/>
    <n v="0"/>
    <n v="9"/>
    <n v="0"/>
    <s v="Yes"/>
    <n v="8"/>
    <s v="No"/>
    <n v="386.84258689697162"/>
    <n v="698.3811269485999"/>
    <n v="311.53854005162827"/>
    <n v="5"/>
    <s v="OK"/>
    <s v="No"/>
  </r>
  <r>
    <s v="ORD007627"/>
    <b v="0"/>
    <d v="2024-08-13T18:00:00"/>
    <x v="2"/>
    <s v="Medium"/>
    <n v="430"/>
    <n v="1959"/>
    <s v="OK"/>
    <n v="37"/>
    <x v="1"/>
    <n v="15"/>
    <n v="21"/>
    <n v="7"/>
    <s v="Yes"/>
    <n v="3"/>
    <s v="No"/>
    <n v="333.58741937350447"/>
    <n v="403.9388468236815"/>
    <n v="70.351427450177027"/>
    <n v="3"/>
    <s v="OK"/>
    <s v="No"/>
  </r>
  <r>
    <s v="ORD007626"/>
    <b v="0"/>
    <d v="2024-08-13T17:00:00"/>
    <x v="2"/>
    <s v="Medium"/>
    <n v="150"/>
    <n v="3671"/>
    <s v="OK"/>
    <n v="3"/>
    <x v="0"/>
    <n v="0"/>
    <n v="29"/>
    <n v="5"/>
    <s v="Yes"/>
    <n v="7"/>
    <s v="No"/>
    <n v="24.25701885824024"/>
    <n v="29.257240667069428"/>
    <n v="5.0002218088291919"/>
    <n v="5"/>
    <s v="OK"/>
    <s v="No"/>
  </r>
  <r>
    <s v="ORD007625"/>
    <b v="0"/>
    <d v="2024-08-13T16:00:00"/>
    <x v="0"/>
    <s v="Medium"/>
    <n v="296"/>
    <n v="3646"/>
    <s v="OK"/>
    <n v="46"/>
    <x v="0"/>
    <n v="0"/>
    <n v="22"/>
    <n v="0"/>
    <s v="Yes"/>
    <n v="6"/>
    <s v="No"/>
    <n v="445.91209261571379"/>
    <n v="549.23684592126676"/>
    <n v="103.324753305553"/>
    <n v="2"/>
    <s v="OK"/>
    <s v="No"/>
  </r>
  <r>
    <s v="ORD007624"/>
    <b v="0"/>
    <d v="2024-08-13T15:00:00"/>
    <x v="1"/>
    <s v="Medium"/>
    <n v="323"/>
    <n v="4308"/>
    <s v="OK"/>
    <n v="17"/>
    <x v="0"/>
    <n v="0"/>
    <n v="44"/>
    <n v="0"/>
    <s v="No"/>
    <n v="6"/>
    <s v="Yes"/>
    <n v="155.4497552094835"/>
    <n v="347.62394307172292"/>
    <n v="192.17418786223939"/>
    <n v="3"/>
    <s v="OK"/>
    <s v="No"/>
  </r>
  <r>
    <s v="ORD007623"/>
    <b v="0"/>
    <d v="2024-08-13T14:00:00"/>
    <x v="0"/>
    <s v="Medium"/>
    <n v="11"/>
    <n v="2167"/>
    <s v="OK"/>
    <n v="70"/>
    <x v="0"/>
    <n v="0"/>
    <n v="13"/>
    <n v="18"/>
    <s v="Yes"/>
    <n v="6"/>
    <s v="No"/>
    <n v="237.36453756705609"/>
    <n v="490.59011744806031"/>
    <n v="253.22557988100419"/>
    <n v="4"/>
    <s v="OK"/>
    <s v="No"/>
  </r>
  <r>
    <s v="ORD007622"/>
    <b v="0"/>
    <d v="2024-08-13T13:00:00"/>
    <x v="1"/>
    <s v="Medium"/>
    <n v="376"/>
    <n v="4456"/>
    <s v="OK"/>
    <n v="57"/>
    <x v="0"/>
    <n v="0"/>
    <n v="31"/>
    <n v="6"/>
    <s v="Yes"/>
    <n v="4"/>
    <s v="No"/>
    <n v="481.54316941762693"/>
    <n v="751.98545830192393"/>
    <n v="270.442288884297"/>
    <n v="4"/>
    <s v="OK"/>
    <s v="No"/>
  </r>
  <r>
    <s v="ORD007621"/>
    <b v="0"/>
    <d v="2024-08-13T12:00:00"/>
    <x v="1"/>
    <s v="Low"/>
    <n v="340"/>
    <n v="1780"/>
    <s v="OK"/>
    <n v="17"/>
    <x v="0"/>
    <n v="0"/>
    <n v="49"/>
    <n v="1"/>
    <s v="Yes"/>
    <n v="3"/>
    <s v="No"/>
    <n v="467.35177616514011"/>
    <n v="630.94145359432241"/>
    <n v="163.58967742918239"/>
    <n v="4"/>
    <s v="OK"/>
    <s v="Yes"/>
  </r>
  <r>
    <s v="ORD007620"/>
    <b v="0"/>
    <d v="2024-08-13T11:00:00"/>
    <x v="2"/>
    <s v="Low"/>
    <n v="170"/>
    <n v="3836"/>
    <s v="OK"/>
    <n v="12"/>
    <x v="1"/>
    <n v="2"/>
    <n v="37"/>
    <n v="8"/>
    <s v="No"/>
    <n v="9"/>
    <s v="Yes"/>
    <n v="415.47248482158619"/>
    <n v="513.02355690026752"/>
    <n v="97.551072078681273"/>
    <n v="4"/>
    <s v="OK"/>
    <s v="No"/>
  </r>
  <r>
    <s v="ORD007619"/>
    <b v="0"/>
    <d v="2024-08-13T10:00:00"/>
    <x v="0"/>
    <s v="High"/>
    <n v="460"/>
    <n v="4518"/>
    <s v="OK"/>
    <n v="70"/>
    <x v="0"/>
    <n v="0"/>
    <n v="32"/>
    <n v="10"/>
    <s v="Yes"/>
    <n v="3"/>
    <s v="No"/>
    <n v="413.33028251793138"/>
    <n v="623.38842124620362"/>
    <n v="210.05813872827221"/>
    <n v="5"/>
    <s v="OK"/>
    <s v="No"/>
  </r>
  <r>
    <s v="ORD007618"/>
    <b v="0"/>
    <d v="2024-08-13T09:00:00"/>
    <x v="0"/>
    <s v="Medium"/>
    <n v="215"/>
    <n v="3332"/>
    <s v="OK"/>
    <n v="18"/>
    <x v="0"/>
    <n v="0"/>
    <n v="30"/>
    <n v="5"/>
    <s v="Yes"/>
    <n v="2"/>
    <s v="No"/>
    <n v="237.93764169341711"/>
    <n v="324.58706778449113"/>
    <n v="86.649426091074048"/>
    <n v="4"/>
    <s v="OK"/>
    <s v="No"/>
  </r>
  <r>
    <s v="ORD007617"/>
    <b v="0"/>
    <d v="2024-08-13T08:00:00"/>
    <x v="1"/>
    <s v="High"/>
    <n v="247"/>
    <n v="2777"/>
    <s v="OK"/>
    <n v="49"/>
    <x v="0"/>
    <n v="0"/>
    <n v="19"/>
    <n v="0"/>
    <s v="Yes"/>
    <n v="9"/>
    <s v="No"/>
    <n v="255.97449049334759"/>
    <n v="543.06882785681489"/>
    <n v="287.09433736346728"/>
    <n v="5"/>
    <s v="OK"/>
    <s v="No"/>
  </r>
  <r>
    <s v="ORD007616"/>
    <b v="0"/>
    <d v="2024-08-13T07:00:00"/>
    <x v="2"/>
    <s v="Medium"/>
    <n v="466"/>
    <n v="4105"/>
    <s v="OK"/>
    <n v="40"/>
    <x v="0"/>
    <n v="0"/>
    <n v="41"/>
    <n v="0"/>
    <s v="Yes"/>
    <n v="4"/>
    <s v="No"/>
    <n v="304.34986236268247"/>
    <n v="609.39383411108918"/>
    <n v="305.04397174840659"/>
    <n v="4"/>
    <s v="OK"/>
    <s v="Yes"/>
  </r>
  <r>
    <s v="ORD007615"/>
    <b v="0"/>
    <d v="2024-08-13T06:00:00"/>
    <x v="2"/>
    <s v="Medium"/>
    <n v="380"/>
    <n v="2984"/>
    <s v="OK"/>
    <n v="42"/>
    <x v="0"/>
    <n v="0"/>
    <n v="39"/>
    <n v="7"/>
    <s v="Yes"/>
    <n v="3"/>
    <s v="No"/>
    <n v="268.90986092199518"/>
    <n v="475.14453481513101"/>
    <n v="206.23467389313581"/>
    <n v="2"/>
    <s v="OK"/>
    <s v="No"/>
  </r>
  <r>
    <s v="ORD007614"/>
    <b v="0"/>
    <d v="2024-08-13T05:00:00"/>
    <x v="2"/>
    <s v="Medium"/>
    <n v="396"/>
    <n v="2212"/>
    <s v="OK"/>
    <n v="3"/>
    <x v="1"/>
    <n v="25"/>
    <n v="25"/>
    <n v="10"/>
    <s v="Yes"/>
    <n v="1"/>
    <s v="No"/>
    <n v="144.53339061762421"/>
    <n v="253.90708673202101"/>
    <n v="109.37369611439679"/>
    <n v="4"/>
    <s v="OK"/>
    <s v="No"/>
  </r>
  <r>
    <s v="ORD007613"/>
    <b v="0"/>
    <d v="2024-08-13T04:00:00"/>
    <x v="2"/>
    <s v="Low"/>
    <n v="456"/>
    <n v="4075"/>
    <s v="OK"/>
    <n v="11"/>
    <x v="0"/>
    <n v="0"/>
    <n v="8"/>
    <n v="0"/>
    <s v="Yes"/>
    <n v="8"/>
    <s v="No"/>
    <n v="27.304083058014221"/>
    <n v="46.039495557855098"/>
    <n v="18.73541249984088"/>
    <n v="4"/>
    <s v="OK"/>
    <s v="Yes"/>
  </r>
  <r>
    <s v="ORD007612"/>
    <b v="0"/>
    <d v="2024-08-13T03:00:00"/>
    <x v="2"/>
    <s v="Low"/>
    <n v="137"/>
    <n v="2195"/>
    <s v="OK"/>
    <n v="48"/>
    <x v="0"/>
    <n v="0"/>
    <n v="41"/>
    <n v="3"/>
    <s v="Yes"/>
    <n v="6"/>
    <s v="No"/>
    <n v="157.59230345265971"/>
    <n v="236.56864880456541"/>
    <n v="78.976345351905707"/>
    <n v="4"/>
    <s v="OK"/>
    <s v="No"/>
  </r>
  <r>
    <s v="ORD007611"/>
    <b v="0"/>
    <d v="2024-08-13T02:00:00"/>
    <x v="0"/>
    <s v="Medium"/>
    <n v="182"/>
    <n v="4107"/>
    <s v="OK"/>
    <n v="35"/>
    <x v="0"/>
    <n v="0"/>
    <n v="20"/>
    <n v="0"/>
    <s v="No"/>
    <n v="4"/>
    <s v="Yes"/>
    <n v="412.22188999105538"/>
    <n v="833.90758982288662"/>
    <n v="421.68569983183119"/>
    <n v="5"/>
    <s v="OK"/>
    <s v="No"/>
  </r>
  <r>
    <s v="ORD007610"/>
    <b v="0"/>
    <d v="2024-08-13T01:00:00"/>
    <x v="1"/>
    <s v="Medium"/>
    <n v="360"/>
    <n v="3637"/>
    <s v="OK"/>
    <n v="42"/>
    <x v="1"/>
    <n v="1"/>
    <n v="12"/>
    <n v="10"/>
    <s v="Yes"/>
    <n v="3"/>
    <s v="No"/>
    <n v="349.09061461874512"/>
    <n v="655.14453047466725"/>
    <n v="306.05391585592218"/>
    <n v="5"/>
    <s v="OK"/>
    <s v="No"/>
  </r>
  <r>
    <s v="ORD007609"/>
    <b v="0"/>
    <d v="2024-08-13T00:00:00"/>
    <x v="1"/>
    <s v="Low"/>
    <n v="51"/>
    <n v="3273"/>
    <s v="OK"/>
    <n v="50"/>
    <x v="1"/>
    <n v="30"/>
    <n v="35"/>
    <n v="1"/>
    <s v="Yes"/>
    <n v="7"/>
    <s v="No"/>
    <n v="430.02684854372711"/>
    <n v="1047.676239833944"/>
    <n v="617.64939129021718"/>
    <n v="3"/>
    <s v="OK"/>
    <s v="No"/>
  </r>
  <r>
    <s v="ORD007608"/>
    <b v="0"/>
    <d v="2024-08-12T23:00:00"/>
    <x v="1"/>
    <s v="Medium"/>
    <n v="243"/>
    <n v="4543"/>
    <s v="OK"/>
    <n v="4"/>
    <x v="0"/>
    <n v="0"/>
    <n v="45"/>
    <n v="0"/>
    <s v="Yes"/>
    <n v="2"/>
    <s v="No"/>
    <n v="261.9677855292374"/>
    <n v="319.05585786842551"/>
    <n v="57.088072339188102"/>
    <n v="5"/>
    <s v="OK"/>
    <s v="No"/>
  </r>
  <r>
    <s v="ORD007607"/>
    <b v="0"/>
    <d v="2024-08-12T22:00:00"/>
    <x v="1"/>
    <s v="Medium"/>
    <n v="384"/>
    <n v="3901"/>
    <s v="OK"/>
    <n v="64"/>
    <x v="1"/>
    <n v="37"/>
    <n v="6"/>
    <n v="0"/>
    <s v="Yes"/>
    <n v="9"/>
    <s v="No"/>
    <n v="385.91519501085918"/>
    <n v="513.75486191941729"/>
    <n v="127.8396669085581"/>
    <n v="1"/>
    <s v="OK"/>
    <s v="No"/>
  </r>
  <r>
    <s v="ORD007606"/>
    <b v="0"/>
    <d v="2024-08-12T21:00:00"/>
    <x v="1"/>
    <s v="Low"/>
    <n v="368"/>
    <n v="4732"/>
    <s v="OK"/>
    <n v="10"/>
    <x v="0"/>
    <n v="0"/>
    <n v="27"/>
    <n v="0"/>
    <s v="Yes"/>
    <n v="6"/>
    <s v="No"/>
    <n v="435.30472415999611"/>
    <n v="1083.489792546864"/>
    <n v="648.18506838686812"/>
    <n v="4"/>
    <s v="OK"/>
    <s v="No"/>
  </r>
  <r>
    <s v="ORD007605"/>
    <b v="0"/>
    <d v="2024-08-12T20:00:00"/>
    <x v="0"/>
    <s v="High"/>
    <n v="408"/>
    <n v="3592"/>
    <s v="OK"/>
    <n v="3"/>
    <x v="0"/>
    <n v="0"/>
    <n v="30"/>
    <n v="8"/>
    <s v="Yes"/>
    <n v="4"/>
    <s v="No"/>
    <n v="280.87556357249707"/>
    <n v="693.92530066696816"/>
    <n v="413.04973709447103"/>
    <n v="4"/>
    <s v="OK"/>
    <s v="No"/>
  </r>
  <r>
    <s v="ORD007604"/>
    <b v="0"/>
    <d v="2024-08-12T19:00:00"/>
    <x v="1"/>
    <s v="Medium"/>
    <n v="151"/>
    <n v="1391"/>
    <s v="OK"/>
    <n v="33"/>
    <x v="0"/>
    <n v="0"/>
    <n v="44"/>
    <n v="10"/>
    <s v="Yes"/>
    <n v="3"/>
    <s v="No"/>
    <n v="416.39468460362042"/>
    <n v="552.5389104044624"/>
    <n v="136.14422580084201"/>
    <n v="4"/>
    <s v="OK"/>
    <s v="No"/>
  </r>
  <r>
    <s v="ORD007603"/>
    <b v="0"/>
    <d v="2024-08-12T18:00:00"/>
    <x v="1"/>
    <s v="Medium"/>
    <n v="310"/>
    <n v="1390"/>
    <s v="OK"/>
    <n v="30"/>
    <x v="0"/>
    <n v="0"/>
    <n v="9"/>
    <n v="0"/>
    <s v="Yes"/>
    <n v="8"/>
    <s v="No"/>
    <n v="170.10564202743399"/>
    <n v="246.15163470454809"/>
    <n v="76.0459926771141"/>
    <n v="4"/>
    <s v="OK"/>
    <s v="No"/>
  </r>
  <r>
    <s v="ORD007602"/>
    <b v="0"/>
    <d v="2024-08-12T17:00:00"/>
    <x v="1"/>
    <s v="Medium"/>
    <n v="249"/>
    <n v="2022"/>
    <s v="OK"/>
    <n v="70"/>
    <x v="1"/>
    <n v="14"/>
    <n v="14"/>
    <n v="17"/>
    <s v="Yes"/>
    <n v="4"/>
    <s v="No"/>
    <n v="390.80971347593118"/>
    <n v="897.45876389082639"/>
    <n v="506.64905041489521"/>
    <n v="5"/>
    <s v="OK"/>
    <s v="No"/>
  </r>
  <r>
    <s v="ORD007601"/>
    <b v="0"/>
    <d v="2024-08-12T16:00:00"/>
    <x v="0"/>
    <s v="High"/>
    <n v="357"/>
    <n v="4730"/>
    <s v="OK"/>
    <n v="19"/>
    <x v="0"/>
    <n v="0"/>
    <n v="43"/>
    <n v="17"/>
    <s v="Yes"/>
    <n v="3"/>
    <s v="No"/>
    <n v="372.04510642812312"/>
    <n v="539.85389827250992"/>
    <n v="167.80879184438689"/>
    <n v="4"/>
    <s v="OK"/>
    <s v="No"/>
  </r>
  <r>
    <s v="ORD007600"/>
    <b v="0"/>
    <d v="2024-08-12T15:00:00"/>
    <x v="0"/>
    <s v="Medium"/>
    <n v="386"/>
    <n v="2710"/>
    <s v="OK"/>
    <n v="7"/>
    <x v="0"/>
    <n v="0"/>
    <n v="17"/>
    <n v="0"/>
    <s v="Yes"/>
    <n v="9"/>
    <s v="No"/>
    <n v="332.63708065920429"/>
    <n v="603.18146580977043"/>
    <n v="270.54438515056609"/>
    <n v="4"/>
    <s v="OK"/>
    <s v="No"/>
  </r>
  <r>
    <s v="ORD007599"/>
    <b v="0"/>
    <d v="2024-08-12T14:00:00"/>
    <x v="0"/>
    <s v="Low"/>
    <n v="347"/>
    <n v="3522"/>
    <s v="OK"/>
    <n v="46"/>
    <x v="0"/>
    <n v="0"/>
    <n v="25"/>
    <n v="0"/>
    <s v="Yes"/>
    <n v="6"/>
    <s v="No"/>
    <n v="241.3099490260569"/>
    <n v="354.05755979109642"/>
    <n v="112.7476107650395"/>
    <n v="4"/>
    <s v="OK"/>
    <s v="No"/>
  </r>
  <r>
    <s v="ORD007598"/>
    <b v="0"/>
    <d v="2024-08-12T13:00:00"/>
    <x v="0"/>
    <s v="Medium"/>
    <n v="86"/>
    <n v="2321"/>
    <s v="OK"/>
    <n v="52"/>
    <x v="1"/>
    <n v="31"/>
    <n v="29"/>
    <n v="8"/>
    <s v="Yes"/>
    <n v="6"/>
    <s v="No"/>
    <n v="212.3122095478443"/>
    <n v="431.50936749196018"/>
    <n v="219.19715794411599"/>
    <n v="3"/>
    <s v="OK"/>
    <s v="No"/>
  </r>
  <r>
    <s v="ORD007597"/>
    <b v="0"/>
    <d v="2024-08-12T12:00:00"/>
    <x v="1"/>
    <s v="High"/>
    <n v="302"/>
    <n v="3196"/>
    <s v="OK"/>
    <n v="61"/>
    <x v="1"/>
    <n v="29"/>
    <n v="37"/>
    <n v="6"/>
    <s v="Yes"/>
    <n v="7"/>
    <s v="No"/>
    <n v="353.34190918415032"/>
    <n v="741.94052510011852"/>
    <n v="388.59861591596831"/>
    <n v="3"/>
    <s v="OK"/>
    <s v="No"/>
  </r>
  <r>
    <s v="ORD007596"/>
    <b v="0"/>
    <d v="2024-08-12T11:00:00"/>
    <x v="1"/>
    <s v="Low"/>
    <n v="75"/>
    <n v="3987"/>
    <s v="OK"/>
    <n v="60"/>
    <x v="1"/>
    <n v="19"/>
    <n v="26"/>
    <n v="0"/>
    <s v="Yes"/>
    <n v="5"/>
    <s v="No"/>
    <n v="130.85798735402571"/>
    <n v="298.91306458636092"/>
    <n v="168.05507723233529"/>
    <n v="4"/>
    <s v="OK"/>
    <s v="No"/>
  </r>
  <r>
    <s v="ORD007595"/>
    <b v="0"/>
    <d v="2024-08-12T10:00:00"/>
    <x v="1"/>
    <s v="Medium"/>
    <n v="375"/>
    <n v="2375"/>
    <s v="OK"/>
    <n v="50"/>
    <x v="0"/>
    <n v="0"/>
    <n v="18"/>
    <n v="0"/>
    <s v="Yes"/>
    <n v="5"/>
    <s v="No"/>
    <n v="140.0467795344816"/>
    <n v="257.77890198001609"/>
    <n v="117.7321224455345"/>
    <n v="3"/>
    <s v="OK"/>
    <s v="No"/>
  </r>
  <r>
    <s v="ORD007594"/>
    <b v="0"/>
    <d v="2024-08-12T09:00:00"/>
    <x v="2"/>
    <s v="Medium"/>
    <n v="363"/>
    <n v="2236"/>
    <s v="OK"/>
    <n v="62"/>
    <x v="0"/>
    <n v="0"/>
    <n v="35"/>
    <n v="0"/>
    <s v="Yes"/>
    <n v="3"/>
    <s v="No"/>
    <n v="126.6776844247711"/>
    <n v="173.5119020107955"/>
    <n v="46.834217586024437"/>
    <n v="1"/>
    <s v="OK"/>
    <s v="No"/>
  </r>
  <r>
    <s v="ORD007593"/>
    <b v="0"/>
    <d v="2024-08-12T08:00:00"/>
    <x v="2"/>
    <s v="Low"/>
    <n v="116"/>
    <n v="4939"/>
    <s v="OK"/>
    <n v="55"/>
    <x v="0"/>
    <n v="0"/>
    <n v="43"/>
    <n v="16"/>
    <s v="Yes"/>
    <n v="6"/>
    <s v="No"/>
    <n v="396.6137360655211"/>
    <n v="910.93388950950134"/>
    <n v="514.32015344398019"/>
    <n v="5"/>
    <s v="OK"/>
    <s v="No"/>
  </r>
  <r>
    <s v="ORD007592"/>
    <b v="0"/>
    <d v="2024-08-12T07:00:00"/>
    <x v="1"/>
    <s v="Low"/>
    <n v="86"/>
    <n v="2002"/>
    <s v="OK"/>
    <n v="71"/>
    <x v="0"/>
    <n v="0"/>
    <n v="36"/>
    <n v="1"/>
    <s v="Yes"/>
    <n v="1"/>
    <s v="No"/>
    <n v="205.3778196832798"/>
    <n v="420.06406178293872"/>
    <n v="214.6862420996589"/>
    <n v="5"/>
    <s v="OK"/>
    <s v="No"/>
  </r>
  <r>
    <s v="ORD007591"/>
    <b v="0"/>
    <d v="2024-08-12T06:00:00"/>
    <x v="2"/>
    <s v="High"/>
    <n v="70"/>
    <n v="1915"/>
    <s v="OK"/>
    <n v="30"/>
    <x v="0"/>
    <n v="0"/>
    <n v="11"/>
    <n v="0"/>
    <s v="Yes"/>
    <n v="3"/>
    <s v="No"/>
    <n v="260.59288570190392"/>
    <n v="492.58348792335829"/>
    <n v="231.9906022214544"/>
    <n v="3"/>
    <s v="OK"/>
    <s v="No"/>
  </r>
  <r>
    <s v="ORD007590"/>
    <b v="0"/>
    <d v="2024-08-12T05:00:00"/>
    <x v="2"/>
    <s v="Medium"/>
    <n v="354"/>
    <n v="3730"/>
    <s v="OK"/>
    <n v="22"/>
    <x v="0"/>
    <n v="0"/>
    <n v="45"/>
    <n v="14"/>
    <s v="Yes"/>
    <n v="6"/>
    <s v="No"/>
    <n v="201.439071918292"/>
    <n v="385.38663397380111"/>
    <n v="183.94756205550911"/>
    <n v="3"/>
    <s v="OK"/>
    <s v="No"/>
  </r>
  <r>
    <s v="ORD007589"/>
    <b v="0"/>
    <d v="2024-08-12T04:00:00"/>
    <x v="2"/>
    <s v="Medium"/>
    <n v="130"/>
    <n v="3409"/>
    <s v="OK"/>
    <n v="10"/>
    <x v="1"/>
    <n v="39"/>
    <n v="17"/>
    <n v="0"/>
    <s v="Yes"/>
    <n v="5"/>
    <s v="No"/>
    <n v="307.00254497411299"/>
    <n v="495.54536485521078"/>
    <n v="188.54281988109781"/>
    <n v="4"/>
    <s v="OK"/>
    <s v="No"/>
  </r>
  <r>
    <s v="ORD007588"/>
    <b v="0"/>
    <d v="2024-08-12T03:00:00"/>
    <x v="2"/>
    <s v="Medium"/>
    <n v="396"/>
    <n v="4855"/>
    <s v="OK"/>
    <n v="62"/>
    <x v="0"/>
    <n v="0"/>
    <n v="48"/>
    <n v="11"/>
    <s v="Yes"/>
    <n v="7"/>
    <s v="No"/>
    <n v="68.535128288690402"/>
    <n v="83.258967909140537"/>
    <n v="14.723839620450139"/>
    <n v="5"/>
    <s v="OK"/>
    <s v="No"/>
  </r>
  <r>
    <s v="ORD007587"/>
    <b v="0"/>
    <d v="2024-08-12T02:00:00"/>
    <x v="2"/>
    <s v="Medium"/>
    <n v="131"/>
    <n v="2754"/>
    <s v="OK"/>
    <n v="67"/>
    <x v="1"/>
    <n v="35"/>
    <n v="6"/>
    <n v="14"/>
    <s v="Yes"/>
    <n v="1"/>
    <s v="No"/>
    <n v="425.97647972592932"/>
    <n v="1018.747848909431"/>
    <n v="592.77136918350197"/>
    <n v="5"/>
    <s v="OK"/>
    <s v="No"/>
  </r>
  <r>
    <s v="ORD007586"/>
    <b v="0"/>
    <d v="2024-08-12T01:00:00"/>
    <x v="1"/>
    <s v="High"/>
    <n v="335"/>
    <n v="4109"/>
    <s v="OK"/>
    <n v="40"/>
    <x v="0"/>
    <n v="0"/>
    <n v="22"/>
    <n v="3"/>
    <s v="Yes"/>
    <n v="1"/>
    <s v="No"/>
    <n v="306.11957627039851"/>
    <n v="443.20588286684239"/>
    <n v="137.0863065964439"/>
    <n v="5"/>
    <s v="OK"/>
    <s v="No"/>
  </r>
  <r>
    <s v="ORD007585"/>
    <b v="0"/>
    <d v="2024-08-12T00:00:00"/>
    <x v="1"/>
    <s v="Medium"/>
    <n v="121"/>
    <n v="4846"/>
    <s v="OK"/>
    <n v="35"/>
    <x v="0"/>
    <n v="0"/>
    <n v="24"/>
    <n v="0"/>
    <s v="Yes"/>
    <n v="8"/>
    <s v="No"/>
    <n v="458.0247017314656"/>
    <n v="775.3060266291468"/>
    <n v="317.2813248976812"/>
    <n v="4"/>
    <s v="OK"/>
    <s v="Yes"/>
  </r>
  <r>
    <s v="ORD007584"/>
    <b v="0"/>
    <d v="2024-08-11T23:00:00"/>
    <x v="1"/>
    <s v="High"/>
    <n v="144"/>
    <n v="1768"/>
    <s v="OK"/>
    <n v="37"/>
    <x v="0"/>
    <n v="0"/>
    <n v="27"/>
    <n v="0"/>
    <s v="Yes"/>
    <n v="2"/>
    <s v="No"/>
    <n v="29.37791251175609"/>
    <n v="56.291344793570602"/>
    <n v="26.913432281814512"/>
    <n v="2"/>
    <s v="OK"/>
    <s v="No"/>
  </r>
  <r>
    <s v="ORD007583"/>
    <b v="0"/>
    <d v="2024-08-11T22:00:00"/>
    <x v="0"/>
    <s v="Medium"/>
    <n v="179"/>
    <n v="4309"/>
    <s v="OK"/>
    <n v="13"/>
    <x v="0"/>
    <n v="0"/>
    <n v="38"/>
    <n v="15"/>
    <s v="Yes"/>
    <n v="7"/>
    <s v="No"/>
    <n v="480.19626048815837"/>
    <n v="582.38890536095369"/>
    <n v="102.1926448727953"/>
    <n v="2"/>
    <s v="OK"/>
    <s v="No"/>
  </r>
  <r>
    <s v="ORD007582"/>
    <b v="0"/>
    <d v="2024-08-11T21:00:00"/>
    <x v="2"/>
    <s v="Medium"/>
    <n v="207"/>
    <n v="2781"/>
    <s v="OK"/>
    <n v="20"/>
    <x v="1"/>
    <n v="33"/>
    <n v="14"/>
    <n v="1"/>
    <s v="Yes"/>
    <n v="5"/>
    <s v="No"/>
    <n v="241.83494602366019"/>
    <n v="602.04885410423549"/>
    <n v="360.21390808057532"/>
    <n v="4"/>
    <s v="OK"/>
    <s v="Yes"/>
  </r>
  <r>
    <s v="ORD007581"/>
    <b v="0"/>
    <d v="2024-08-11T20:00:00"/>
    <x v="0"/>
    <s v="Medium"/>
    <n v="457"/>
    <n v="4379"/>
    <s v="OK"/>
    <n v="41"/>
    <x v="1"/>
    <n v="32"/>
    <n v="20"/>
    <n v="0"/>
    <s v="Yes"/>
    <n v="2"/>
    <s v="No"/>
    <n v="35.856072756308407"/>
    <n v="70.50927832128778"/>
    <n v="34.653205564979373"/>
    <n v="4"/>
    <s v="OK"/>
    <s v="No"/>
  </r>
  <r>
    <s v="ORD007580"/>
    <b v="0"/>
    <d v="2024-08-11T19:00:00"/>
    <x v="0"/>
    <s v="Medium"/>
    <n v="455"/>
    <n v="3509"/>
    <s v="OK"/>
    <n v="48"/>
    <x v="0"/>
    <n v="0"/>
    <n v="30"/>
    <n v="0"/>
    <s v="No"/>
    <n v="3"/>
    <s v="Yes"/>
    <n v="192.8759535894022"/>
    <n v="472.55577309732098"/>
    <n v="279.67981950791892"/>
    <n v="4"/>
    <s v="OK"/>
    <s v="No"/>
  </r>
  <r>
    <s v="ORD007579"/>
    <b v="0"/>
    <d v="2024-08-11T18:00:00"/>
    <x v="0"/>
    <s v="Low"/>
    <n v="201"/>
    <n v="2284"/>
    <s v="OK"/>
    <n v="33"/>
    <x v="0"/>
    <n v="0"/>
    <n v="28"/>
    <n v="0"/>
    <s v="Yes"/>
    <n v="3"/>
    <s v="No"/>
    <n v="185.93952356306141"/>
    <n v="343.7151004272568"/>
    <n v="157.77557686419539"/>
    <n v="5"/>
    <s v="OK"/>
    <s v="No"/>
  </r>
  <r>
    <s v="ORD007578"/>
    <b v="0"/>
    <d v="2024-08-11T17:00:00"/>
    <x v="1"/>
    <s v="Medium"/>
    <n v="470"/>
    <n v="1650"/>
    <s v="OK"/>
    <n v="37"/>
    <x v="0"/>
    <n v="0"/>
    <n v="24"/>
    <n v="0"/>
    <s v="No"/>
    <n v="8"/>
    <s v="Yes"/>
    <n v="397.38184073888863"/>
    <n v="624.54961837142048"/>
    <n v="227.16777763253191"/>
    <n v="4"/>
    <s v="OK"/>
    <s v="No"/>
  </r>
  <r>
    <s v="ORD007577"/>
    <b v="0"/>
    <d v="2024-08-11T16:00:00"/>
    <x v="1"/>
    <s v="Medium"/>
    <n v="343"/>
    <n v="4374"/>
    <s v="OK"/>
    <n v="31"/>
    <x v="0"/>
    <n v="0"/>
    <n v="24"/>
    <n v="0"/>
    <s v="No"/>
    <n v="1"/>
    <s v="Yes"/>
    <n v="216.60709260383911"/>
    <n v="504.90111394618799"/>
    <n v="288.29402134234903"/>
    <n v="4"/>
    <s v="OK"/>
    <s v="No"/>
  </r>
  <r>
    <s v="ORD007576"/>
    <b v="0"/>
    <d v="2024-08-11T15:00:00"/>
    <x v="0"/>
    <s v="High"/>
    <n v="297"/>
    <n v="3464"/>
    <s v="OK"/>
    <n v="50"/>
    <x v="0"/>
    <n v="0"/>
    <n v="15"/>
    <n v="10"/>
    <s v="Yes"/>
    <n v="8"/>
    <s v="No"/>
    <n v="194.60589325287751"/>
    <n v="473.8725252658441"/>
    <n v="279.26663201296662"/>
    <n v="4"/>
    <s v="OK"/>
    <s v="No"/>
  </r>
  <r>
    <s v="ORD007575"/>
    <b v="0"/>
    <d v="2024-08-11T14:00:00"/>
    <x v="1"/>
    <s v="Medium"/>
    <n v="261"/>
    <n v="4412"/>
    <s v="OK"/>
    <n v="25"/>
    <x v="1"/>
    <n v="2"/>
    <n v="48"/>
    <n v="5"/>
    <s v="Yes"/>
    <n v="8"/>
    <s v="No"/>
    <n v="218.0008403734451"/>
    <n v="349.14826982116517"/>
    <n v="131.14742944772021"/>
    <n v="4"/>
    <s v="OK"/>
    <s v="No"/>
  </r>
  <r>
    <s v="ORD007574"/>
    <b v="0"/>
    <d v="2024-08-11T13:00:00"/>
    <x v="1"/>
    <s v="High"/>
    <n v="311"/>
    <n v="1471"/>
    <s v="OK"/>
    <n v="27"/>
    <x v="0"/>
    <n v="0"/>
    <n v="18"/>
    <n v="4"/>
    <s v="Yes"/>
    <n v="5"/>
    <s v="No"/>
    <n v="218.66046028552981"/>
    <n v="429.75908807124631"/>
    <n v="211.0986277857165"/>
    <n v="2"/>
    <s v="OK"/>
    <s v="No"/>
  </r>
  <r>
    <s v="ORD007573"/>
    <b v="0"/>
    <d v="2024-08-11T12:00:00"/>
    <x v="0"/>
    <s v="Medium"/>
    <n v="236"/>
    <n v="2693"/>
    <s v="OK"/>
    <n v="50"/>
    <x v="0"/>
    <n v="0"/>
    <n v="30"/>
    <n v="0"/>
    <s v="Yes"/>
    <n v="2"/>
    <s v="No"/>
    <n v="328.79650712584578"/>
    <n v="565.68008340097003"/>
    <n v="236.8835762751242"/>
    <n v="5"/>
    <s v="OK"/>
    <s v="No"/>
  </r>
  <r>
    <s v="ORD007572"/>
    <b v="0"/>
    <d v="2024-08-11T11:00:00"/>
    <x v="1"/>
    <s v="High"/>
    <n v="323"/>
    <n v="3279"/>
    <s v="OK"/>
    <n v="35"/>
    <x v="0"/>
    <n v="0"/>
    <n v="30"/>
    <n v="4"/>
    <s v="No"/>
    <n v="7"/>
    <s v="Yes"/>
    <n v="275.91387501697187"/>
    <n v="544.87433676554588"/>
    <n v="268.96046174857389"/>
    <n v="3"/>
    <s v="OK"/>
    <s v="No"/>
  </r>
  <r>
    <s v="ORD007571"/>
    <b v="0"/>
    <d v="2024-08-11T10:00:00"/>
    <x v="2"/>
    <s v="Medium"/>
    <n v="291"/>
    <n v="4295"/>
    <s v="OK"/>
    <n v="1"/>
    <x v="0"/>
    <n v="0"/>
    <n v="16"/>
    <n v="0"/>
    <s v="Yes"/>
    <n v="9"/>
    <s v="No"/>
    <n v="382.0924151351274"/>
    <n v="632.04986731420604"/>
    <n v="249.95745217907859"/>
    <n v="4"/>
    <s v="OK"/>
    <s v="No"/>
  </r>
  <r>
    <s v="ORD007570"/>
    <b v="0"/>
    <d v="2024-08-11T09:00:00"/>
    <x v="0"/>
    <s v="Medium"/>
    <n v="205"/>
    <n v="4238"/>
    <s v="OK"/>
    <n v="18"/>
    <x v="0"/>
    <n v="0"/>
    <n v="9"/>
    <n v="6"/>
    <s v="Yes"/>
    <n v="5"/>
    <s v="No"/>
    <n v="264.20524613480637"/>
    <n v="325.54279301141122"/>
    <n v="61.33754687660479"/>
    <n v="5"/>
    <s v="OK"/>
    <s v="No"/>
  </r>
  <r>
    <s v="ORD007569"/>
    <b v="0"/>
    <d v="2024-08-11T08:00:00"/>
    <x v="2"/>
    <s v="Medium"/>
    <n v="473"/>
    <n v="3515"/>
    <s v="OK"/>
    <n v="35"/>
    <x v="1"/>
    <n v="17"/>
    <n v="16"/>
    <n v="5"/>
    <s v="Yes"/>
    <n v="3"/>
    <s v="No"/>
    <n v="442.10783439277458"/>
    <n v="928.71438542275666"/>
    <n v="486.60655102998197"/>
    <n v="2"/>
    <s v="OK"/>
    <s v="No"/>
  </r>
  <r>
    <s v="ORD007568"/>
    <b v="0"/>
    <d v="2024-08-11T07:00:00"/>
    <x v="2"/>
    <s v="Medium"/>
    <n v="124"/>
    <n v="1481"/>
    <s v="OK"/>
    <n v="4"/>
    <x v="0"/>
    <n v="0"/>
    <n v="48"/>
    <n v="7"/>
    <s v="Yes"/>
    <n v="5"/>
    <s v="No"/>
    <n v="237.91086200138119"/>
    <n v="432.68388894608648"/>
    <n v="194.77302694470529"/>
    <n v="2"/>
    <s v="OK"/>
    <s v="No"/>
  </r>
  <r>
    <s v="ORD007567"/>
    <b v="0"/>
    <d v="2024-08-11T06:00:00"/>
    <x v="0"/>
    <s v="High"/>
    <n v="191"/>
    <n v="3184"/>
    <s v="OK"/>
    <n v="38"/>
    <x v="0"/>
    <n v="0"/>
    <n v="18"/>
    <n v="14"/>
    <s v="Yes"/>
    <n v="7"/>
    <s v="No"/>
    <n v="61.790395041673207"/>
    <n v="153.03526085788121"/>
    <n v="91.244865816207948"/>
    <n v="4"/>
    <s v="OK"/>
    <s v="No"/>
  </r>
  <r>
    <s v="ORD007566"/>
    <b v="0"/>
    <d v="2024-08-11T05:00:00"/>
    <x v="1"/>
    <s v="Medium"/>
    <n v="433"/>
    <n v="3659"/>
    <s v="OK"/>
    <n v="28"/>
    <x v="1"/>
    <n v="28"/>
    <n v="43"/>
    <n v="18"/>
    <s v="Yes"/>
    <n v="7"/>
    <s v="No"/>
    <n v="88.082377200850956"/>
    <n v="132.84558617385579"/>
    <n v="44.763208973004893"/>
    <n v="4"/>
    <s v="OK"/>
    <s v="No"/>
  </r>
  <r>
    <s v="ORD007565"/>
    <b v="0"/>
    <d v="2024-08-11T04:00:00"/>
    <x v="0"/>
    <s v="High"/>
    <n v="296"/>
    <n v="4726"/>
    <s v="OK"/>
    <n v="33"/>
    <x v="0"/>
    <n v="0"/>
    <n v="28"/>
    <n v="0"/>
    <s v="Yes"/>
    <n v="5"/>
    <s v="No"/>
    <n v="402.1275318405431"/>
    <n v="533.34144125950411"/>
    <n v="131.21390941896101"/>
    <n v="5"/>
    <s v="OK"/>
    <s v="No"/>
  </r>
  <r>
    <s v="ORD007564"/>
    <b v="0"/>
    <d v="2024-08-11T03:00:00"/>
    <x v="2"/>
    <s v="Medium"/>
    <n v="328"/>
    <n v="4493"/>
    <s v="OK"/>
    <n v="54"/>
    <x v="0"/>
    <n v="0"/>
    <n v="33"/>
    <n v="11"/>
    <s v="Yes"/>
    <n v="7"/>
    <s v="No"/>
    <n v="468.63518357522952"/>
    <n v="874.81356601452569"/>
    <n v="406.17838243929617"/>
    <n v="4"/>
    <s v="OK"/>
    <s v="No"/>
  </r>
  <r>
    <s v="ORD007563"/>
    <b v="0"/>
    <d v="2024-08-11T02:00:00"/>
    <x v="1"/>
    <s v="Medium"/>
    <n v="203"/>
    <n v="1657"/>
    <s v="OK"/>
    <n v="29"/>
    <x v="0"/>
    <n v="0"/>
    <n v="11"/>
    <n v="0"/>
    <s v="Yes"/>
    <n v="5"/>
    <s v="No"/>
    <n v="453.97817219218672"/>
    <n v="982.66951126197455"/>
    <n v="528.69133906978777"/>
    <n v="5"/>
    <s v="OK"/>
    <s v="No"/>
  </r>
  <r>
    <s v="ORD007562"/>
    <b v="0"/>
    <d v="2024-08-11T01:00:00"/>
    <x v="2"/>
    <s v="Low"/>
    <n v="269"/>
    <n v="1183"/>
    <s v="OK"/>
    <n v="51"/>
    <x v="0"/>
    <n v="0"/>
    <n v="15"/>
    <n v="0"/>
    <s v="Yes"/>
    <n v="4"/>
    <s v="No"/>
    <n v="140.1173991237325"/>
    <n v="291.13044585228153"/>
    <n v="151.013046728549"/>
    <n v="3"/>
    <s v="OK"/>
    <s v="No"/>
  </r>
  <r>
    <s v="ORD007561"/>
    <b v="0"/>
    <d v="2024-08-11T00:00:00"/>
    <x v="2"/>
    <s v="Medium"/>
    <n v="429"/>
    <n v="1350"/>
    <s v="OK"/>
    <n v="10"/>
    <x v="0"/>
    <n v="0"/>
    <n v="22"/>
    <n v="5"/>
    <s v="Yes"/>
    <n v="5"/>
    <s v="No"/>
    <n v="402.49022899124861"/>
    <n v="930.14111910964289"/>
    <n v="527.65089011839427"/>
    <n v="4"/>
    <s v="OK"/>
    <s v="No"/>
  </r>
  <r>
    <s v="ORD007560"/>
    <b v="0"/>
    <d v="2024-08-10T23:00:00"/>
    <x v="1"/>
    <s v="Medium"/>
    <n v="126"/>
    <n v="1309"/>
    <s v="OK"/>
    <n v="22"/>
    <x v="0"/>
    <n v="0"/>
    <n v="35"/>
    <n v="12"/>
    <s v="Yes"/>
    <n v="8"/>
    <s v="No"/>
    <n v="209.83986925478939"/>
    <n v="457.26267813126827"/>
    <n v="247.42280887647891"/>
    <n v="4"/>
    <s v="OK"/>
    <s v="No"/>
  </r>
  <r>
    <s v="ORD007559"/>
    <b v="0"/>
    <d v="2024-08-10T22:00:00"/>
    <x v="0"/>
    <s v="Low"/>
    <n v="210"/>
    <n v="2158"/>
    <s v="OK"/>
    <n v="47"/>
    <x v="0"/>
    <n v="0"/>
    <n v="22"/>
    <n v="4"/>
    <s v="Yes"/>
    <n v="1"/>
    <s v="No"/>
    <n v="413.2656981210115"/>
    <n v="799.0874088951216"/>
    <n v="385.8217107741101"/>
    <n v="4"/>
    <s v="OK"/>
    <s v="No"/>
  </r>
  <r>
    <s v="ORD007558"/>
    <b v="0"/>
    <d v="2024-08-10T21:00:00"/>
    <x v="0"/>
    <s v="Low"/>
    <n v="423"/>
    <n v="3659"/>
    <s v="OK"/>
    <n v="12"/>
    <x v="0"/>
    <n v="0"/>
    <n v="21"/>
    <n v="13"/>
    <s v="Yes"/>
    <n v="4"/>
    <s v="No"/>
    <n v="480.91686129641272"/>
    <n v="1031.399246354815"/>
    <n v="550.48238505840231"/>
    <n v="4"/>
    <s v="OK"/>
    <s v="No"/>
  </r>
  <r>
    <s v="ORD007557"/>
    <b v="0"/>
    <d v="2024-08-10T20:00:00"/>
    <x v="0"/>
    <s v="Medium"/>
    <n v="152"/>
    <n v="4478"/>
    <s v="OK"/>
    <n v="31"/>
    <x v="0"/>
    <n v="0"/>
    <n v="46"/>
    <n v="18"/>
    <s v="Yes"/>
    <n v="5"/>
    <s v="No"/>
    <n v="443.52438722851792"/>
    <n v="778.3010281774682"/>
    <n v="334.77664094895027"/>
    <n v="2"/>
    <s v="OK"/>
    <s v="No"/>
  </r>
  <r>
    <s v="ORD007556"/>
    <b v="0"/>
    <d v="2024-08-10T19:00:00"/>
    <x v="2"/>
    <s v="Medium"/>
    <n v="252"/>
    <n v="2929"/>
    <s v="OK"/>
    <n v="65"/>
    <x v="0"/>
    <n v="0"/>
    <n v="43"/>
    <n v="0"/>
    <s v="Yes"/>
    <n v="2"/>
    <s v="No"/>
    <n v="90.343154737162493"/>
    <n v="170.6659392895952"/>
    <n v="80.322784552432736"/>
    <n v="4"/>
    <s v="OK"/>
    <s v="No"/>
  </r>
  <r>
    <s v="ORD007555"/>
    <b v="0"/>
    <d v="2024-08-10T18:00:00"/>
    <x v="0"/>
    <s v="High"/>
    <n v="329"/>
    <n v="3077"/>
    <s v="OK"/>
    <n v="9"/>
    <x v="1"/>
    <n v="46"/>
    <n v="33"/>
    <n v="7"/>
    <s v="Yes"/>
    <n v="7"/>
    <s v="No"/>
    <n v="114.0488498783956"/>
    <n v="222.7141192811892"/>
    <n v="108.6652694027935"/>
    <n v="2"/>
    <s v="OK"/>
    <s v="No"/>
  </r>
  <r>
    <s v="ORD007554"/>
    <b v="0"/>
    <d v="2024-08-10T17:00:00"/>
    <x v="1"/>
    <s v="Medium"/>
    <n v="468"/>
    <n v="4010"/>
    <s v="OK"/>
    <n v="46"/>
    <x v="0"/>
    <n v="0"/>
    <n v="40"/>
    <n v="18"/>
    <s v="Yes"/>
    <n v="4"/>
    <s v="No"/>
    <n v="102.55568747204769"/>
    <n v="207.73818033580909"/>
    <n v="105.1824928637614"/>
    <n v="3"/>
    <s v="OK"/>
    <s v="Yes"/>
  </r>
  <r>
    <s v="ORD007553"/>
    <b v="0"/>
    <d v="2024-08-10T16:00:00"/>
    <x v="1"/>
    <s v="Low"/>
    <n v="121"/>
    <n v="1600"/>
    <s v="OK"/>
    <n v="60"/>
    <x v="0"/>
    <n v="0"/>
    <n v="19"/>
    <n v="0"/>
    <s v="No"/>
    <n v="7"/>
    <s v="Yes"/>
    <n v="398.40834875107811"/>
    <n v="556.3690113159289"/>
    <n v="157.96066256485079"/>
    <n v="4"/>
    <s v="OK"/>
    <s v="No"/>
  </r>
  <r>
    <s v="ORD007552"/>
    <b v="0"/>
    <d v="2024-08-10T15:00:00"/>
    <x v="2"/>
    <s v="Medium"/>
    <n v="365"/>
    <n v="1331"/>
    <s v="OK"/>
    <n v="46"/>
    <x v="1"/>
    <n v="21"/>
    <n v="26"/>
    <n v="19"/>
    <s v="Yes"/>
    <n v="2"/>
    <s v="No"/>
    <n v="172.18244292495709"/>
    <n v="409.13417468611942"/>
    <n v="236.95173176116219"/>
    <n v="3"/>
    <s v="OK"/>
    <s v="No"/>
  </r>
  <r>
    <s v="ORD007551"/>
    <b v="0"/>
    <d v="2024-08-10T14:00:00"/>
    <x v="2"/>
    <s v="High"/>
    <n v="392"/>
    <n v="1718"/>
    <s v="OK"/>
    <n v="53"/>
    <x v="0"/>
    <n v="0"/>
    <n v="43"/>
    <n v="12"/>
    <s v="Yes"/>
    <n v="4"/>
    <s v="No"/>
    <n v="44.259561918904623"/>
    <n v="103.7717081796672"/>
    <n v="59.512146260762549"/>
    <n v="1"/>
    <s v="OK"/>
    <s v="No"/>
  </r>
  <r>
    <s v="ORD007550"/>
    <b v="0"/>
    <d v="2024-08-10T13:00:00"/>
    <x v="1"/>
    <s v="Medium"/>
    <n v="367"/>
    <n v="3243"/>
    <s v="OK"/>
    <n v="21"/>
    <x v="0"/>
    <n v="0"/>
    <n v="49"/>
    <n v="12"/>
    <s v="Yes"/>
    <n v="1"/>
    <s v="No"/>
    <n v="465.49014507455018"/>
    <n v="965.88214572718812"/>
    <n v="500.39200065263788"/>
    <n v="3"/>
    <s v="OK"/>
    <s v="No"/>
  </r>
  <r>
    <s v="ORD007549"/>
    <b v="0"/>
    <d v="2024-08-10T12:00:00"/>
    <x v="1"/>
    <s v="Medium"/>
    <n v="447"/>
    <n v="1182"/>
    <s v="OK"/>
    <n v="41"/>
    <x v="0"/>
    <n v="0"/>
    <n v="34"/>
    <n v="10"/>
    <s v="Yes"/>
    <n v="7"/>
    <s v="No"/>
    <n v="493.02785294138459"/>
    <n v="1093.5478983077769"/>
    <n v="600.52004536639231"/>
    <n v="5"/>
    <s v="OK"/>
    <s v="No"/>
  </r>
  <r>
    <s v="ORD007548"/>
    <b v="0"/>
    <d v="2024-08-10T11:00:00"/>
    <x v="2"/>
    <s v="Medium"/>
    <n v="157"/>
    <n v="3956"/>
    <s v="OK"/>
    <n v="7"/>
    <x v="0"/>
    <n v="0"/>
    <n v="33"/>
    <n v="10"/>
    <s v="Yes"/>
    <n v="6"/>
    <s v="No"/>
    <n v="358.84683842816668"/>
    <n v="768.12052815617437"/>
    <n v="409.27368972800758"/>
    <n v="5"/>
    <s v="OK"/>
    <s v="No"/>
  </r>
  <r>
    <s v="ORD007547"/>
    <b v="0"/>
    <d v="2024-08-10T10:00:00"/>
    <x v="0"/>
    <s v="Low"/>
    <n v="314"/>
    <n v="2525"/>
    <s v="OK"/>
    <n v="25"/>
    <x v="0"/>
    <n v="0"/>
    <n v="18"/>
    <n v="0"/>
    <s v="Yes"/>
    <n v="6"/>
    <s v="No"/>
    <n v="349.70166359620981"/>
    <n v="666.48319040687943"/>
    <n v="316.78152681066967"/>
    <n v="4"/>
    <s v="OK"/>
    <s v="No"/>
  </r>
  <r>
    <s v="ORD007546"/>
    <b v="0"/>
    <d v="2024-08-10T09:00:00"/>
    <x v="0"/>
    <s v="Low"/>
    <n v="302"/>
    <n v="4555"/>
    <s v="OK"/>
    <n v="30"/>
    <x v="0"/>
    <n v="0"/>
    <n v="17"/>
    <n v="16"/>
    <s v="Yes"/>
    <n v="4"/>
    <s v="No"/>
    <n v="53.82704951858608"/>
    <n v="73.461008607508788"/>
    <n v="19.633959088922708"/>
    <n v="4"/>
    <s v="OK"/>
    <s v="No"/>
  </r>
  <r>
    <s v="ORD007545"/>
    <b v="0"/>
    <d v="2024-08-10T08:00:00"/>
    <x v="2"/>
    <s v="Low"/>
    <n v="476"/>
    <n v="2806"/>
    <s v="OK"/>
    <n v="56"/>
    <x v="0"/>
    <n v="0"/>
    <n v="35"/>
    <n v="0"/>
    <s v="Yes"/>
    <n v="3"/>
    <s v="No"/>
    <n v="267.11146491056371"/>
    <n v="635.42411276967528"/>
    <n v="368.31264785911162"/>
    <n v="5"/>
    <s v="OK"/>
    <s v="No"/>
  </r>
  <r>
    <s v="ORD007544"/>
    <b v="0"/>
    <d v="2024-08-10T07:00:00"/>
    <x v="0"/>
    <s v="Medium"/>
    <n v="457"/>
    <n v="4021"/>
    <s v="OK"/>
    <n v="35"/>
    <x v="0"/>
    <n v="0"/>
    <n v="20"/>
    <n v="0"/>
    <s v="Yes"/>
    <n v="5"/>
    <s v="No"/>
    <n v="168.42889517280909"/>
    <n v="250.12575998945229"/>
    <n v="81.696864816643114"/>
    <n v="5"/>
    <s v="OK"/>
    <s v="No"/>
  </r>
  <r>
    <s v="ORD007543"/>
    <b v="0"/>
    <d v="2024-08-10T06:00:00"/>
    <x v="1"/>
    <s v="Medium"/>
    <n v="60"/>
    <n v="1221"/>
    <s v="OK"/>
    <n v="39"/>
    <x v="1"/>
    <n v="21"/>
    <n v="22"/>
    <n v="13"/>
    <s v="Yes"/>
    <n v="7"/>
    <s v="No"/>
    <n v="42.731681982670068"/>
    <n v="99.730590271420184"/>
    <n v="56.998908288750123"/>
    <n v="5"/>
    <s v="OK"/>
    <s v="No"/>
  </r>
  <r>
    <s v="ORD007542"/>
    <b v="0"/>
    <d v="2024-08-10T05:00:00"/>
    <x v="0"/>
    <s v="Low"/>
    <n v="398"/>
    <n v="3107"/>
    <s v="OK"/>
    <n v="43"/>
    <x v="0"/>
    <n v="0"/>
    <n v="16"/>
    <n v="0"/>
    <s v="No"/>
    <n v="3"/>
    <s v="Yes"/>
    <n v="436.01672776878468"/>
    <n v="766.42806454272363"/>
    <n v="330.41133677393901"/>
    <n v="4"/>
    <s v="OK"/>
    <s v="No"/>
  </r>
  <r>
    <s v="ORD007541"/>
    <b v="0"/>
    <d v="2024-08-10T04:00:00"/>
    <x v="0"/>
    <s v="Medium"/>
    <n v="338"/>
    <n v="2127"/>
    <s v="OK"/>
    <n v="67"/>
    <x v="0"/>
    <n v="0"/>
    <n v="7"/>
    <n v="4"/>
    <s v="Yes"/>
    <n v="4"/>
    <s v="No"/>
    <n v="38.287676719288577"/>
    <n v="65.364984708263094"/>
    <n v="27.077307988974511"/>
    <n v="3"/>
    <s v="OK"/>
    <s v="No"/>
  </r>
  <r>
    <s v="ORD007540"/>
    <b v="0"/>
    <d v="2024-08-10T03:00:00"/>
    <x v="2"/>
    <s v="Low"/>
    <n v="121"/>
    <n v="2337"/>
    <s v="OK"/>
    <n v="71"/>
    <x v="1"/>
    <n v="24"/>
    <n v="45"/>
    <n v="8"/>
    <s v="Yes"/>
    <n v="6"/>
    <s v="No"/>
    <n v="76.259484494071557"/>
    <n v="115.3278998076823"/>
    <n v="39.068415313610757"/>
    <n v="4"/>
    <s v="OK"/>
    <s v="No"/>
  </r>
  <r>
    <s v="ORD007539"/>
    <b v="0"/>
    <d v="2024-08-10T02:00:00"/>
    <x v="0"/>
    <s v="High"/>
    <n v="192"/>
    <n v="3023"/>
    <s v="OK"/>
    <n v="56"/>
    <x v="1"/>
    <n v="13"/>
    <n v="47"/>
    <n v="8"/>
    <s v="No"/>
    <n v="8"/>
    <s v="Yes"/>
    <n v="143.9982214676846"/>
    <n v="306.49213112059908"/>
    <n v="162.4939096529146"/>
    <n v="2"/>
    <s v="OK"/>
    <s v="No"/>
  </r>
  <r>
    <s v="ORD007538"/>
    <b v="0"/>
    <d v="2024-08-10T01:00:00"/>
    <x v="0"/>
    <s v="Medium"/>
    <n v="268"/>
    <n v="1255"/>
    <s v="OK"/>
    <n v="51"/>
    <x v="0"/>
    <n v="0"/>
    <n v="28"/>
    <n v="0"/>
    <s v="Yes"/>
    <n v="7"/>
    <s v="No"/>
    <n v="190.21470107124091"/>
    <n v="469.70399096725203"/>
    <n v="279.48928989601109"/>
    <n v="5"/>
    <s v="OK"/>
    <s v="No"/>
  </r>
  <r>
    <s v="ORD007537"/>
    <b v="0"/>
    <d v="2024-08-10T00:00:00"/>
    <x v="2"/>
    <s v="Low"/>
    <n v="158"/>
    <n v="2535"/>
    <s v="OK"/>
    <n v="18"/>
    <x v="0"/>
    <n v="0"/>
    <n v="14"/>
    <n v="15"/>
    <s v="Yes"/>
    <n v="5"/>
    <s v="No"/>
    <n v="260.29175581562419"/>
    <n v="477.50339607279398"/>
    <n v="217.21164025716971"/>
    <n v="4"/>
    <s v="OK"/>
    <s v="No"/>
  </r>
  <r>
    <s v="ORD007536"/>
    <b v="0"/>
    <d v="2024-08-09T23:00:00"/>
    <x v="1"/>
    <s v="Medium"/>
    <n v="335"/>
    <n v="4740"/>
    <s v="OK"/>
    <n v="27"/>
    <x v="0"/>
    <n v="0"/>
    <n v="15"/>
    <n v="0"/>
    <s v="Yes"/>
    <n v="3"/>
    <s v="No"/>
    <n v="321.61227101386078"/>
    <n v="783.3468043600343"/>
    <n v="461.73453334617352"/>
    <n v="5"/>
    <s v="OK"/>
    <s v="No"/>
  </r>
  <r>
    <s v="ORD007535"/>
    <b v="0"/>
    <d v="2024-08-09T22:00:00"/>
    <x v="0"/>
    <s v="Medium"/>
    <n v="400"/>
    <n v="4473"/>
    <s v="OK"/>
    <n v="17"/>
    <x v="0"/>
    <n v="0"/>
    <n v="18"/>
    <n v="7"/>
    <s v="Yes"/>
    <n v="5"/>
    <s v="No"/>
    <n v="83.775169885642384"/>
    <n v="187.78765215101751"/>
    <n v="104.0124822653751"/>
    <n v="2"/>
    <s v="OK"/>
    <s v="No"/>
  </r>
  <r>
    <s v="ORD007534"/>
    <b v="0"/>
    <d v="2024-08-09T21:00:00"/>
    <x v="2"/>
    <s v="High"/>
    <n v="130"/>
    <n v="1731"/>
    <s v="OK"/>
    <n v="49"/>
    <x v="1"/>
    <n v="20"/>
    <n v="23"/>
    <n v="1"/>
    <s v="Yes"/>
    <n v="3"/>
    <s v="No"/>
    <n v="358.33387204031891"/>
    <n v="571.65809536083282"/>
    <n v="213.32422332051391"/>
    <n v="5"/>
    <s v="OK"/>
    <s v="No"/>
  </r>
  <r>
    <s v="ORD007533"/>
    <b v="0"/>
    <d v="2024-08-09T20:00:00"/>
    <x v="0"/>
    <s v="Medium"/>
    <n v="97"/>
    <n v="3854"/>
    <s v="OK"/>
    <n v="57"/>
    <x v="0"/>
    <n v="0"/>
    <n v="45"/>
    <n v="0"/>
    <s v="Yes"/>
    <n v="1"/>
    <s v="No"/>
    <n v="103.43403983909501"/>
    <n v="248.87851538190051"/>
    <n v="145.44447554280549"/>
    <n v="5"/>
    <s v="OK"/>
    <s v="Yes"/>
  </r>
  <r>
    <s v="ORD007532"/>
    <b v="0"/>
    <d v="2024-08-09T19:00:00"/>
    <x v="2"/>
    <s v="Low"/>
    <n v="288"/>
    <n v="3555"/>
    <s v="OK"/>
    <n v="48"/>
    <x v="0"/>
    <n v="0"/>
    <n v="26"/>
    <n v="13"/>
    <s v="Yes"/>
    <n v="2"/>
    <s v="No"/>
    <n v="401.43600558435872"/>
    <n v="515.99844473640439"/>
    <n v="114.5624391520457"/>
    <n v="3"/>
    <s v="OK"/>
    <s v="No"/>
  </r>
  <r>
    <s v="ORD007531"/>
    <b v="0"/>
    <d v="2024-08-09T18:00:00"/>
    <x v="2"/>
    <s v="Medium"/>
    <n v="382"/>
    <n v="1313"/>
    <s v="OK"/>
    <n v="61"/>
    <x v="0"/>
    <n v="0"/>
    <n v="27"/>
    <n v="18"/>
    <s v="Yes"/>
    <n v="2"/>
    <s v="No"/>
    <n v="350.9752201791581"/>
    <n v="561.042456649673"/>
    <n v="210.0672364705149"/>
    <n v="4"/>
    <s v="OK"/>
    <s v="No"/>
  </r>
  <r>
    <s v="ORD007530"/>
    <b v="0"/>
    <d v="2024-08-09T17:00:00"/>
    <x v="1"/>
    <s v="Medium"/>
    <n v="280"/>
    <n v="3026"/>
    <s v="OK"/>
    <n v="7"/>
    <x v="1"/>
    <n v="36"/>
    <n v="35"/>
    <n v="0"/>
    <s v="Yes"/>
    <n v="8"/>
    <s v="No"/>
    <n v="334.96575796240899"/>
    <n v="708.59432466113378"/>
    <n v="373.6285666987248"/>
    <n v="5"/>
    <s v="OK"/>
    <s v="No"/>
  </r>
  <r>
    <s v="ORD007529"/>
    <b v="0"/>
    <d v="2024-08-09T16:00:00"/>
    <x v="0"/>
    <s v="Medium"/>
    <n v="386"/>
    <n v="3352"/>
    <s v="OK"/>
    <n v="29"/>
    <x v="1"/>
    <n v="2"/>
    <n v="48"/>
    <n v="9"/>
    <s v="Yes"/>
    <n v="2"/>
    <s v="No"/>
    <n v="374.73270437307639"/>
    <n v="685.69925738107952"/>
    <n v="310.96655300800307"/>
    <n v="4"/>
    <s v="OK"/>
    <s v="No"/>
  </r>
  <r>
    <s v="ORD007528"/>
    <b v="0"/>
    <d v="2024-08-09T15:00:00"/>
    <x v="0"/>
    <s v="Medium"/>
    <n v="286"/>
    <n v="3315"/>
    <s v="OK"/>
    <n v="66"/>
    <x v="0"/>
    <n v="0"/>
    <n v="33"/>
    <n v="4"/>
    <s v="Yes"/>
    <n v="9"/>
    <s v="No"/>
    <n v="485.90147209692839"/>
    <n v="831.41836051703456"/>
    <n v="345.51688842010611"/>
    <n v="4"/>
    <s v="OK"/>
    <s v="No"/>
  </r>
  <r>
    <s v="ORD007527"/>
    <b v="0"/>
    <d v="2024-08-09T14:00:00"/>
    <x v="0"/>
    <s v="Low"/>
    <n v="203"/>
    <n v="1644"/>
    <s v="OK"/>
    <n v="22"/>
    <x v="0"/>
    <n v="0"/>
    <n v="11"/>
    <n v="2"/>
    <s v="Yes"/>
    <n v="7"/>
    <s v="No"/>
    <n v="181.09729379636391"/>
    <n v="377.18018997713182"/>
    <n v="196.08289618076779"/>
    <n v="5"/>
    <s v="OK"/>
    <s v="No"/>
  </r>
  <r>
    <s v="ORD007526"/>
    <b v="0"/>
    <d v="2024-08-09T13:00:00"/>
    <x v="2"/>
    <s v="High"/>
    <n v="159"/>
    <n v="1218"/>
    <s v="OK"/>
    <n v="18"/>
    <x v="1"/>
    <n v="21"/>
    <n v="25"/>
    <n v="7"/>
    <s v="Yes"/>
    <n v="1"/>
    <s v="No"/>
    <n v="369.20356015169881"/>
    <n v="865.97960321014045"/>
    <n v="496.77604305844159"/>
    <n v="3"/>
    <s v="OK"/>
    <s v="No"/>
  </r>
  <r>
    <s v="ORD007525"/>
    <b v="0"/>
    <d v="2024-08-09T12:00:00"/>
    <x v="0"/>
    <s v="High"/>
    <n v="361"/>
    <n v="2622"/>
    <s v="OK"/>
    <n v="58"/>
    <x v="1"/>
    <n v="1"/>
    <n v="37"/>
    <n v="10"/>
    <s v="Yes"/>
    <n v="5"/>
    <s v="No"/>
    <n v="437.06716009655139"/>
    <n v="747.09666442247249"/>
    <n v="310.0295043259211"/>
    <n v="3"/>
    <s v="OK"/>
    <s v="No"/>
  </r>
  <r>
    <s v="ORD007524"/>
    <b v="0"/>
    <d v="2024-08-09T11:00:00"/>
    <x v="2"/>
    <s v="Medium"/>
    <n v="12"/>
    <n v="4269"/>
    <s v="OK"/>
    <n v="64"/>
    <x v="0"/>
    <n v="0"/>
    <n v="11"/>
    <n v="0"/>
    <s v="Yes"/>
    <n v="2"/>
    <s v="No"/>
    <n v="102.9561494327608"/>
    <n v="247.8587499139847"/>
    <n v="144.90260048122391"/>
    <n v="5"/>
    <s v="OK"/>
    <s v="No"/>
  </r>
  <r>
    <s v="ORD007523"/>
    <b v="0"/>
    <d v="2024-08-09T10:00:00"/>
    <x v="2"/>
    <s v="Medium"/>
    <n v="54"/>
    <n v="1027"/>
    <s v="OK"/>
    <n v="36"/>
    <x v="1"/>
    <n v="46"/>
    <n v="13"/>
    <n v="0"/>
    <s v="Yes"/>
    <n v="7"/>
    <s v="No"/>
    <n v="377.72325488055651"/>
    <n v="810.44303328203262"/>
    <n v="432.71977840147611"/>
    <n v="2"/>
    <s v="OK"/>
    <s v="No"/>
  </r>
  <r>
    <s v="ORD007522"/>
    <b v="0"/>
    <d v="2024-08-09T09:00:00"/>
    <x v="2"/>
    <s v="Low"/>
    <n v="198"/>
    <n v="1574"/>
    <s v="OK"/>
    <n v="8"/>
    <x v="0"/>
    <n v="0"/>
    <n v="32"/>
    <n v="0"/>
    <s v="No"/>
    <n v="9"/>
    <s v="Yes"/>
    <n v="348.34435126129853"/>
    <n v="834.10263859676672"/>
    <n v="485.7582873354682"/>
    <n v="4"/>
    <s v="OK"/>
    <s v="No"/>
  </r>
  <r>
    <s v="ORD007521"/>
    <b v="0"/>
    <d v="2024-08-09T08:00:00"/>
    <x v="1"/>
    <s v="High"/>
    <n v="484"/>
    <n v="1435"/>
    <s v="OK"/>
    <n v="41"/>
    <x v="0"/>
    <n v="0"/>
    <n v="35"/>
    <n v="3"/>
    <s v="Yes"/>
    <n v="6"/>
    <s v="No"/>
    <n v="347.26824415820408"/>
    <n v="741.50156269283036"/>
    <n v="394.23331853462622"/>
    <n v="4"/>
    <s v="OK"/>
    <s v="No"/>
  </r>
  <r>
    <s v="ORD007520"/>
    <b v="0"/>
    <d v="2024-08-09T07:00:00"/>
    <x v="2"/>
    <s v="High"/>
    <n v="259"/>
    <n v="3986"/>
    <s v="OK"/>
    <n v="31"/>
    <x v="0"/>
    <n v="0"/>
    <n v="10"/>
    <n v="10"/>
    <s v="Yes"/>
    <n v="6"/>
    <s v="No"/>
    <n v="274.7066591003836"/>
    <n v="479.52432372424562"/>
    <n v="204.81766462386199"/>
    <n v="4"/>
    <s v="OK"/>
    <s v="No"/>
  </r>
  <r>
    <s v="ORD007519"/>
    <b v="0"/>
    <d v="2024-08-09T06:00:00"/>
    <x v="0"/>
    <s v="High"/>
    <n v="495"/>
    <n v="1015"/>
    <s v="OK"/>
    <n v="26"/>
    <x v="0"/>
    <n v="0"/>
    <n v="38"/>
    <n v="0"/>
    <s v="Yes"/>
    <n v="4"/>
    <s v="No"/>
    <n v="335.48988650317261"/>
    <n v="819.19877754341007"/>
    <n v="483.70889104023752"/>
    <n v="4"/>
    <s v="OK"/>
    <s v="No"/>
  </r>
  <r>
    <s v="ORD007518"/>
    <b v="0"/>
    <d v="2024-08-09T05:00:00"/>
    <x v="0"/>
    <s v="Medium"/>
    <n v="475"/>
    <n v="1663"/>
    <s v="OK"/>
    <n v="13"/>
    <x v="1"/>
    <n v="30"/>
    <n v="22"/>
    <n v="19"/>
    <s v="Yes"/>
    <n v="7"/>
    <s v="No"/>
    <n v="381.22086421172708"/>
    <n v="672.17423526602909"/>
    <n v="290.95337105430201"/>
    <n v="3"/>
    <s v="OK"/>
    <s v="No"/>
  </r>
  <r>
    <s v="ORD007517"/>
    <b v="0"/>
    <d v="2024-08-09T04:00:00"/>
    <x v="0"/>
    <s v="Medium"/>
    <n v="18"/>
    <n v="1199"/>
    <s v="OK"/>
    <n v="59"/>
    <x v="1"/>
    <n v="27"/>
    <n v="11"/>
    <n v="4"/>
    <s v="Yes"/>
    <n v="6"/>
    <s v="No"/>
    <n v="166.7421495202542"/>
    <n v="365.43715117125782"/>
    <n v="198.69500165100351"/>
    <n v="4"/>
    <s v="OK"/>
    <s v="No"/>
  </r>
  <r>
    <s v="ORD007516"/>
    <b v="0"/>
    <d v="2024-08-09T03:00:00"/>
    <x v="1"/>
    <s v="High"/>
    <n v="480"/>
    <n v="1961"/>
    <s v="OK"/>
    <n v="5"/>
    <x v="0"/>
    <n v="0"/>
    <n v="29"/>
    <n v="0"/>
    <s v="Yes"/>
    <n v="6"/>
    <s v="No"/>
    <n v="263.83476647057921"/>
    <n v="510.95046593163812"/>
    <n v="247.11569946105891"/>
    <n v="3"/>
    <s v="OK"/>
    <s v="Yes"/>
  </r>
  <r>
    <s v="ORD007515"/>
    <b v="0"/>
    <d v="2024-08-09T02:00:00"/>
    <x v="0"/>
    <s v="High"/>
    <n v="138"/>
    <n v="3297"/>
    <s v="OK"/>
    <n v="16"/>
    <x v="1"/>
    <n v="23"/>
    <n v="11"/>
    <n v="0"/>
    <s v="Yes"/>
    <n v="4"/>
    <s v="No"/>
    <n v="75.015338742528357"/>
    <n v="159.9859520251444"/>
    <n v="84.970613282616014"/>
    <n v="4"/>
    <s v="OK"/>
    <s v="No"/>
  </r>
  <r>
    <s v="ORD007514"/>
    <b v="0"/>
    <d v="2024-08-09T01:00:00"/>
    <x v="2"/>
    <s v="High"/>
    <n v="409"/>
    <n v="4776"/>
    <s v="OK"/>
    <n v="32"/>
    <x v="0"/>
    <n v="0"/>
    <n v="14"/>
    <n v="0"/>
    <s v="No"/>
    <n v="2"/>
    <s v="Yes"/>
    <n v="471.86293020785757"/>
    <n v="639.2352705536988"/>
    <n v="167.3723403458412"/>
    <n v="4"/>
    <s v="OK"/>
    <s v="No"/>
  </r>
  <r>
    <s v="ORD007513"/>
    <b v="0"/>
    <d v="2024-08-09T00:00:00"/>
    <x v="0"/>
    <s v="High"/>
    <n v="75"/>
    <n v="2276"/>
    <s v="OK"/>
    <n v="7"/>
    <x v="0"/>
    <n v="0"/>
    <n v="11"/>
    <n v="15"/>
    <s v="Yes"/>
    <n v="8"/>
    <s v="No"/>
    <n v="401.05220906760309"/>
    <n v="993.42154413479466"/>
    <n v="592.36933506719151"/>
    <n v="4"/>
    <s v="OK"/>
    <s v="No"/>
  </r>
  <r>
    <s v="ORD007512"/>
    <b v="0"/>
    <d v="2024-08-08T23:00:00"/>
    <x v="2"/>
    <s v="Medium"/>
    <n v="55"/>
    <n v="4467"/>
    <s v="OK"/>
    <n v="16"/>
    <x v="0"/>
    <n v="0"/>
    <n v="27"/>
    <n v="5"/>
    <s v="No"/>
    <n v="9"/>
    <s v="Yes"/>
    <n v="294.63539392459597"/>
    <n v="650.38642446285235"/>
    <n v="355.75103053825637"/>
    <n v="5"/>
    <s v="OK"/>
    <s v="No"/>
  </r>
  <r>
    <s v="ORD007511"/>
    <b v="0"/>
    <d v="2024-08-08T22:00:00"/>
    <x v="0"/>
    <s v="High"/>
    <n v="185"/>
    <n v="3640"/>
    <s v="OK"/>
    <n v="19"/>
    <x v="1"/>
    <n v="16"/>
    <n v="37"/>
    <n v="8"/>
    <s v="Yes"/>
    <n v="3"/>
    <s v="No"/>
    <n v="28.045756904280349"/>
    <n v="59.71233498015291"/>
    <n v="31.666578075872561"/>
    <n v="5"/>
    <s v="OK"/>
    <s v="No"/>
  </r>
  <r>
    <s v="ORD007510"/>
    <b v="0"/>
    <d v="2024-08-08T21:00:00"/>
    <x v="1"/>
    <s v="High"/>
    <n v="425"/>
    <n v="3791"/>
    <s v="OK"/>
    <n v="60"/>
    <x v="0"/>
    <n v="0"/>
    <n v="13"/>
    <n v="0"/>
    <s v="Yes"/>
    <n v="3"/>
    <s v="No"/>
    <n v="216.89313275017389"/>
    <n v="336.90956199248888"/>
    <n v="120.016429242315"/>
    <n v="4"/>
    <s v="OK"/>
    <s v="No"/>
  </r>
  <r>
    <s v="ORD007509"/>
    <b v="0"/>
    <d v="2024-08-08T20:00:00"/>
    <x v="2"/>
    <s v="High"/>
    <n v="64"/>
    <n v="3950"/>
    <s v="OK"/>
    <n v="66"/>
    <x v="0"/>
    <n v="0"/>
    <n v="11"/>
    <n v="0"/>
    <s v="Yes"/>
    <n v="2"/>
    <s v="No"/>
    <n v="390.82565523326627"/>
    <n v="874.16650681921487"/>
    <n v="483.34085158594849"/>
    <n v="1"/>
    <s v="OK"/>
    <s v="No"/>
  </r>
  <r>
    <s v="ORD007508"/>
    <b v="0"/>
    <d v="2024-08-08T19:00:00"/>
    <x v="0"/>
    <s v="Medium"/>
    <n v="354"/>
    <n v="2856"/>
    <s v="OK"/>
    <n v="43"/>
    <x v="1"/>
    <n v="2"/>
    <n v="47"/>
    <n v="5"/>
    <s v="No"/>
    <n v="4"/>
    <s v="Yes"/>
    <n v="343.32761375504901"/>
    <n v="412.33133404411421"/>
    <n v="69.003720289065143"/>
    <n v="5"/>
    <s v="OK"/>
    <s v="No"/>
  </r>
  <r>
    <s v="ORD007507"/>
    <b v="0"/>
    <d v="2024-08-08T18:00:00"/>
    <x v="0"/>
    <s v="Low"/>
    <n v="359"/>
    <n v="3723"/>
    <s v="OK"/>
    <n v="4"/>
    <x v="0"/>
    <n v="0"/>
    <n v="20"/>
    <n v="8"/>
    <s v="Yes"/>
    <n v="1"/>
    <s v="No"/>
    <n v="87.468258029883174"/>
    <n v="169.9841172846497"/>
    <n v="82.515859254766553"/>
    <n v="5"/>
    <s v="OK"/>
    <s v="No"/>
  </r>
  <r>
    <s v="ORD007506"/>
    <b v="0"/>
    <d v="2024-08-08T17:00:00"/>
    <x v="2"/>
    <s v="Medium"/>
    <n v="158"/>
    <n v="3445"/>
    <s v="OK"/>
    <n v="40"/>
    <x v="0"/>
    <n v="0"/>
    <n v="47"/>
    <n v="14"/>
    <s v="Yes"/>
    <n v="7"/>
    <s v="No"/>
    <n v="164.34990219225449"/>
    <n v="234.5752942363454"/>
    <n v="70.225392044090853"/>
    <n v="5"/>
    <s v="OK"/>
    <s v="No"/>
  </r>
  <r>
    <s v="ORD007505"/>
    <b v="0"/>
    <d v="2024-08-08T16:00:00"/>
    <x v="1"/>
    <s v="Medium"/>
    <n v="292"/>
    <n v="4768"/>
    <s v="OK"/>
    <n v="60"/>
    <x v="0"/>
    <n v="0"/>
    <n v="48"/>
    <n v="10"/>
    <s v="Yes"/>
    <n v="1"/>
    <s v="No"/>
    <n v="318.9366328355996"/>
    <n v="430.06756174297919"/>
    <n v="111.1309289073796"/>
    <n v="5"/>
    <s v="OK"/>
    <s v="Yes"/>
  </r>
  <r>
    <s v="ORD007504"/>
    <b v="0"/>
    <d v="2024-08-08T15:00:00"/>
    <x v="1"/>
    <s v="High"/>
    <n v="81"/>
    <n v="1222"/>
    <s v="OK"/>
    <n v="21"/>
    <x v="1"/>
    <n v="47"/>
    <n v="46"/>
    <n v="0"/>
    <s v="Yes"/>
    <n v="1"/>
    <s v="No"/>
    <n v="446.35032319937932"/>
    <n v="680.09165833623535"/>
    <n v="233.74133513685609"/>
    <n v="4"/>
    <s v="OK"/>
    <s v="No"/>
  </r>
  <r>
    <s v="ORD007503"/>
    <b v="0"/>
    <d v="2024-08-08T14:00:00"/>
    <x v="0"/>
    <s v="Medium"/>
    <n v="141"/>
    <n v="2395"/>
    <s v="OK"/>
    <n v="1"/>
    <x v="1"/>
    <n v="33"/>
    <n v="34"/>
    <n v="12"/>
    <s v="Yes"/>
    <n v="6"/>
    <s v="No"/>
    <n v="402.38197467228662"/>
    <n v="522.16002333562051"/>
    <n v="119.77804866333391"/>
    <n v="5"/>
    <s v="OK"/>
    <s v="No"/>
  </r>
  <r>
    <s v="ORD007502"/>
    <b v="0"/>
    <d v="2024-08-08T13:00:00"/>
    <x v="0"/>
    <s v="High"/>
    <n v="448"/>
    <n v="1589"/>
    <s v="OK"/>
    <n v="21"/>
    <x v="1"/>
    <n v="18"/>
    <n v="36"/>
    <n v="0"/>
    <s v="Yes"/>
    <n v="7"/>
    <s v="No"/>
    <n v="369.00885495332437"/>
    <n v="884.66636576777205"/>
    <n v="515.65751081444762"/>
    <n v="3"/>
    <s v="OK"/>
    <s v="No"/>
  </r>
  <r>
    <s v="ORD007501"/>
    <b v="0"/>
    <d v="2024-08-08T12:00:00"/>
    <x v="0"/>
    <s v="High"/>
    <n v="254"/>
    <n v="4137"/>
    <s v="OK"/>
    <n v="29"/>
    <x v="0"/>
    <n v="0"/>
    <n v="28"/>
    <n v="0"/>
    <s v="Yes"/>
    <n v="8"/>
    <s v="No"/>
    <n v="146.88428962270109"/>
    <n v="297.72210903261981"/>
    <n v="150.83781940991869"/>
    <n v="3"/>
    <s v="OK"/>
    <s v="No"/>
  </r>
  <r>
    <s v="ORD007500"/>
    <b v="0"/>
    <d v="2024-08-08T11:00:00"/>
    <x v="1"/>
    <s v="High"/>
    <n v="245"/>
    <n v="1925"/>
    <s v="OK"/>
    <n v="58"/>
    <x v="0"/>
    <n v="0"/>
    <n v="30"/>
    <n v="0"/>
    <s v="Yes"/>
    <n v="4"/>
    <s v="No"/>
    <n v="253.26117333790441"/>
    <n v="509.33380288172981"/>
    <n v="256.07262954382543"/>
    <n v="3"/>
    <s v="OK"/>
    <s v="No"/>
  </r>
  <r>
    <s v="ORD007499"/>
    <b v="0"/>
    <d v="2024-08-08T10:00:00"/>
    <x v="0"/>
    <s v="Medium"/>
    <n v="390"/>
    <n v="3053"/>
    <s v="OK"/>
    <n v="71"/>
    <x v="0"/>
    <n v="0"/>
    <n v="40"/>
    <n v="0"/>
    <s v="Yes"/>
    <n v="7"/>
    <s v="No"/>
    <n v="63.124298217863597"/>
    <n v="93.983695755050363"/>
    <n v="30.859397537186769"/>
    <n v="5"/>
    <s v="OK"/>
    <s v="No"/>
  </r>
  <r>
    <s v="ORD007498"/>
    <b v="0"/>
    <d v="2024-08-08T09:00:00"/>
    <x v="1"/>
    <s v="High"/>
    <n v="79"/>
    <n v="4956"/>
    <s v="OK"/>
    <n v="10"/>
    <x v="0"/>
    <n v="0"/>
    <n v="14"/>
    <n v="0"/>
    <s v="Yes"/>
    <n v="6"/>
    <s v="No"/>
    <n v="397.2635512567922"/>
    <n v="539.49426207372835"/>
    <n v="142.23071081693621"/>
    <n v="5"/>
    <s v="OK"/>
    <s v="No"/>
  </r>
  <r>
    <s v="ORD007497"/>
    <b v="0"/>
    <d v="2024-08-08T08:00:00"/>
    <x v="1"/>
    <s v="Medium"/>
    <n v="40"/>
    <n v="4073"/>
    <s v="OK"/>
    <n v="32"/>
    <x v="0"/>
    <n v="0"/>
    <n v="7"/>
    <n v="18"/>
    <s v="Yes"/>
    <n v="8"/>
    <s v="No"/>
    <n v="496.04330741504879"/>
    <n v="751.73015477252886"/>
    <n v="255.68684735747999"/>
    <n v="4"/>
    <s v="OK"/>
    <s v="No"/>
  </r>
  <r>
    <s v="ORD007496"/>
    <b v="0"/>
    <d v="2024-08-08T07:00:00"/>
    <x v="2"/>
    <s v="High"/>
    <n v="84"/>
    <n v="4938"/>
    <s v="OK"/>
    <n v="22"/>
    <x v="0"/>
    <n v="0"/>
    <n v="27"/>
    <n v="14"/>
    <s v="No"/>
    <n v="9"/>
    <s v="Yes"/>
    <n v="370.89303277568621"/>
    <n v="759.10910594976622"/>
    <n v="388.21607317408012"/>
    <n v="3"/>
    <s v="OK"/>
    <s v="No"/>
  </r>
  <r>
    <s v="ORD007495"/>
    <b v="0"/>
    <d v="2024-08-08T06:00:00"/>
    <x v="2"/>
    <s v="Medium"/>
    <n v="73"/>
    <n v="1587"/>
    <s v="OK"/>
    <n v="70"/>
    <x v="0"/>
    <n v="0"/>
    <n v="23"/>
    <n v="13"/>
    <s v="Yes"/>
    <n v="4"/>
    <s v="No"/>
    <n v="343.7880025191788"/>
    <n v="854.33827138374977"/>
    <n v="510.55026886457102"/>
    <n v="5"/>
    <s v="OK"/>
    <s v="No"/>
  </r>
  <r>
    <s v="ORD007494"/>
    <b v="0"/>
    <d v="2024-08-08T05:00:00"/>
    <x v="0"/>
    <s v="Medium"/>
    <n v="120"/>
    <n v="1592"/>
    <s v="OK"/>
    <n v="42"/>
    <x v="1"/>
    <n v="9"/>
    <n v="17"/>
    <n v="15"/>
    <s v="Yes"/>
    <n v="6"/>
    <s v="No"/>
    <n v="395.79613688166171"/>
    <n v="864.72263260190527"/>
    <n v="468.92649572024362"/>
    <n v="1"/>
    <s v="OK"/>
    <s v="No"/>
  </r>
  <r>
    <s v="ORD007493"/>
    <b v="0"/>
    <d v="2024-08-08T04:00:00"/>
    <x v="1"/>
    <s v="Low"/>
    <n v="60"/>
    <n v="3664"/>
    <s v="OK"/>
    <n v="68"/>
    <x v="0"/>
    <n v="0"/>
    <n v="13"/>
    <n v="17"/>
    <s v="Yes"/>
    <n v="4"/>
    <s v="No"/>
    <n v="273.75610947278682"/>
    <n v="406.4051934008383"/>
    <n v="132.64908392805151"/>
    <n v="2"/>
    <s v="OK"/>
    <s v="No"/>
  </r>
  <r>
    <s v="ORD007492"/>
    <b v="0"/>
    <d v="2024-08-08T03:00:00"/>
    <x v="1"/>
    <s v="High"/>
    <n v="185"/>
    <n v="1582"/>
    <s v="OK"/>
    <n v="10"/>
    <x v="0"/>
    <n v="0"/>
    <n v="13"/>
    <n v="0"/>
    <s v="Yes"/>
    <n v="4"/>
    <s v="No"/>
    <n v="430.5081672865615"/>
    <n v="958.07894894899243"/>
    <n v="527.57078166243093"/>
    <n v="3"/>
    <s v="OK"/>
    <s v="No"/>
  </r>
  <r>
    <s v="ORD007491"/>
    <b v="0"/>
    <d v="2024-08-08T02:00:00"/>
    <x v="2"/>
    <s v="Low"/>
    <n v="383"/>
    <n v="3754"/>
    <s v="OK"/>
    <n v="29"/>
    <x v="1"/>
    <n v="15"/>
    <n v="26"/>
    <n v="13"/>
    <s v="Yes"/>
    <n v="7"/>
    <s v="No"/>
    <n v="279.38960269544248"/>
    <n v="676.92362255902412"/>
    <n v="397.53401986358159"/>
    <n v="5"/>
    <s v="OK"/>
    <s v="No"/>
  </r>
  <r>
    <s v="ORD007490"/>
    <b v="0"/>
    <d v="2024-08-08T01:00:00"/>
    <x v="2"/>
    <s v="Low"/>
    <n v="208"/>
    <n v="4521"/>
    <s v="OK"/>
    <n v="14"/>
    <x v="0"/>
    <n v="0"/>
    <n v="19"/>
    <n v="19"/>
    <s v="Yes"/>
    <n v="2"/>
    <s v="No"/>
    <n v="380.38025755353789"/>
    <n v="808.30300937161996"/>
    <n v="427.92275181808208"/>
    <n v="4"/>
    <s v="OK"/>
    <s v="No"/>
  </r>
  <r>
    <s v="ORD007489"/>
    <b v="0"/>
    <d v="2024-08-08T00:00:00"/>
    <x v="0"/>
    <s v="Medium"/>
    <n v="272"/>
    <n v="3737"/>
    <s v="OK"/>
    <n v="6"/>
    <x v="0"/>
    <n v="0"/>
    <n v="44"/>
    <n v="4"/>
    <s v="Yes"/>
    <n v="8"/>
    <s v="No"/>
    <n v="314.12142467920461"/>
    <n v="743.70767894515336"/>
    <n v="429.58625426594881"/>
    <n v="4"/>
    <s v="OK"/>
    <s v="No"/>
  </r>
  <r>
    <s v="ORD007488"/>
    <b v="0"/>
    <d v="2024-08-07T23:00:00"/>
    <x v="0"/>
    <s v="Medium"/>
    <n v="499"/>
    <n v="1642"/>
    <s v="OK"/>
    <n v="44"/>
    <x v="1"/>
    <n v="30"/>
    <n v="18"/>
    <n v="17"/>
    <s v="No"/>
    <n v="8"/>
    <s v="Yes"/>
    <n v="393.0167593076124"/>
    <n v="866.89210651143662"/>
    <n v="473.87534720382422"/>
    <n v="5"/>
    <s v="OK"/>
    <s v="No"/>
  </r>
  <r>
    <s v="ORD007487"/>
    <b v="0"/>
    <d v="2024-08-07T22:00:00"/>
    <x v="2"/>
    <s v="Medium"/>
    <n v="202"/>
    <n v="2450"/>
    <s v="OK"/>
    <n v="42"/>
    <x v="1"/>
    <n v="23"/>
    <n v="43"/>
    <n v="0"/>
    <s v="Yes"/>
    <n v="8"/>
    <s v="No"/>
    <n v="101.4071642479618"/>
    <n v="129.22969793479129"/>
    <n v="27.82253368682942"/>
    <n v="3"/>
    <s v="OK"/>
    <s v="No"/>
  </r>
  <r>
    <s v="ORD007486"/>
    <b v="0"/>
    <d v="2024-08-07T21:00:00"/>
    <x v="2"/>
    <s v="Medium"/>
    <n v="24"/>
    <n v="3508"/>
    <s v="OK"/>
    <n v="3"/>
    <x v="0"/>
    <n v="0"/>
    <n v="36"/>
    <n v="2"/>
    <s v="No"/>
    <n v="2"/>
    <s v="Yes"/>
    <n v="84.856608751525556"/>
    <n v="182.84104187378151"/>
    <n v="97.984433122255922"/>
    <n v="2"/>
    <s v="OK"/>
    <s v="No"/>
  </r>
  <r>
    <s v="ORD007485"/>
    <b v="0"/>
    <d v="2024-08-07T20:00:00"/>
    <x v="0"/>
    <s v="Low"/>
    <n v="256"/>
    <n v="1700"/>
    <s v="OK"/>
    <n v="65"/>
    <x v="1"/>
    <n v="5"/>
    <n v="34"/>
    <n v="15"/>
    <s v="Yes"/>
    <n v="2"/>
    <s v="No"/>
    <n v="214.34517641128619"/>
    <n v="339.52607254148973"/>
    <n v="125.18089613020349"/>
    <n v="1"/>
    <s v="OK"/>
    <s v="No"/>
  </r>
  <r>
    <s v="ORD007484"/>
    <b v="0"/>
    <d v="2024-08-07T19:00:00"/>
    <x v="2"/>
    <s v="Low"/>
    <n v="479"/>
    <n v="3951"/>
    <s v="OK"/>
    <n v="41"/>
    <x v="0"/>
    <n v="0"/>
    <n v="17"/>
    <n v="19"/>
    <s v="Yes"/>
    <n v="9"/>
    <s v="No"/>
    <n v="296.05186603833789"/>
    <n v="580.44343407511838"/>
    <n v="284.39156803678043"/>
    <n v="2"/>
    <s v="OK"/>
    <s v="No"/>
  </r>
  <r>
    <s v="ORD007483"/>
    <b v="0"/>
    <d v="2024-08-07T18:00:00"/>
    <x v="2"/>
    <s v="Low"/>
    <n v="238"/>
    <n v="3795"/>
    <s v="OK"/>
    <n v="61"/>
    <x v="1"/>
    <n v="16"/>
    <n v="5"/>
    <n v="0"/>
    <s v="Yes"/>
    <n v="8"/>
    <s v="No"/>
    <n v="404.38886603130322"/>
    <n v="748.31786546570913"/>
    <n v="343.92899943440602"/>
    <n v="4"/>
    <s v="OK"/>
    <s v="No"/>
  </r>
  <r>
    <s v="ORD007482"/>
    <b v="0"/>
    <d v="2024-08-07T17:00:00"/>
    <x v="2"/>
    <s v="Medium"/>
    <n v="248"/>
    <n v="2693"/>
    <s v="OK"/>
    <n v="33"/>
    <x v="1"/>
    <n v="30"/>
    <n v="41"/>
    <n v="15"/>
    <s v="Yes"/>
    <n v="7"/>
    <s v="No"/>
    <n v="235.9270958549167"/>
    <n v="572.55932584564403"/>
    <n v="336.6322299907273"/>
    <n v="3"/>
    <s v="OK"/>
    <s v="No"/>
  </r>
  <r>
    <s v="ORD007481"/>
    <b v="0"/>
    <d v="2024-08-07T16:00:00"/>
    <x v="2"/>
    <s v="Medium"/>
    <n v="201"/>
    <n v="4035"/>
    <s v="OK"/>
    <n v="57"/>
    <x v="0"/>
    <n v="0"/>
    <n v="13"/>
    <n v="2"/>
    <s v="Yes"/>
    <n v="9"/>
    <s v="No"/>
    <n v="283.07958726282709"/>
    <n v="587.3062838567422"/>
    <n v="304.22669659391511"/>
    <n v="4"/>
    <s v="OK"/>
    <s v="No"/>
  </r>
  <r>
    <s v="ORD007480"/>
    <b v="0"/>
    <d v="2024-08-07T15:00:00"/>
    <x v="0"/>
    <s v="High"/>
    <n v="421"/>
    <n v="2659"/>
    <s v="OK"/>
    <n v="62"/>
    <x v="0"/>
    <n v="0"/>
    <n v="36"/>
    <n v="3"/>
    <s v="No"/>
    <n v="6"/>
    <s v="Yes"/>
    <n v="54.854020265640237"/>
    <n v="78.914484281781114"/>
    <n v="24.06046401614087"/>
    <n v="4"/>
    <s v="OK"/>
    <s v="No"/>
  </r>
  <r>
    <s v="ORD007479"/>
    <b v="0"/>
    <d v="2024-08-07T14:00:00"/>
    <x v="0"/>
    <s v="Medium"/>
    <n v="155"/>
    <n v="4774"/>
    <s v="OK"/>
    <n v="9"/>
    <x v="1"/>
    <n v="1"/>
    <n v="5"/>
    <n v="0"/>
    <s v="Yes"/>
    <n v="8"/>
    <s v="No"/>
    <n v="276.54901231996962"/>
    <n v="690.03992772008701"/>
    <n v="413.49091540011739"/>
    <n v="4"/>
    <s v="OK"/>
    <s v="No"/>
  </r>
  <r>
    <s v="ORD007478"/>
    <b v="0"/>
    <d v="2024-08-07T13:00:00"/>
    <x v="0"/>
    <s v="High"/>
    <n v="393"/>
    <n v="4170"/>
    <s v="OK"/>
    <n v="14"/>
    <x v="0"/>
    <n v="0"/>
    <n v="29"/>
    <n v="0"/>
    <s v="Yes"/>
    <n v="8"/>
    <s v="No"/>
    <n v="43.768363285880518"/>
    <n v="71.419521970032889"/>
    <n v="27.651158684152371"/>
    <n v="4"/>
    <s v="OK"/>
    <s v="No"/>
  </r>
  <r>
    <s v="ORD007477"/>
    <b v="0"/>
    <d v="2024-08-07T12:00:00"/>
    <x v="1"/>
    <s v="Medium"/>
    <n v="307"/>
    <n v="3620"/>
    <s v="OK"/>
    <n v="5"/>
    <x v="0"/>
    <n v="0"/>
    <n v="20"/>
    <n v="19"/>
    <s v="Yes"/>
    <n v="5"/>
    <s v="No"/>
    <n v="410.11504457024807"/>
    <n v="884.00115111935474"/>
    <n v="473.88610654910661"/>
    <n v="5"/>
    <s v="OK"/>
    <s v="No"/>
  </r>
  <r>
    <s v="ORD007476"/>
    <b v="0"/>
    <d v="2024-08-07T11:00:00"/>
    <x v="1"/>
    <s v="High"/>
    <n v="384"/>
    <n v="2911"/>
    <s v="OK"/>
    <n v="51"/>
    <x v="1"/>
    <n v="24"/>
    <n v="6"/>
    <n v="0"/>
    <s v="Yes"/>
    <n v="7"/>
    <s v="No"/>
    <n v="270.99112968619198"/>
    <n v="541.94145477627444"/>
    <n v="270.9503250900824"/>
    <n v="3"/>
    <s v="OK"/>
    <s v="No"/>
  </r>
  <r>
    <s v="ORD007475"/>
    <b v="0"/>
    <d v="2024-08-07T10:00:00"/>
    <x v="1"/>
    <s v="Low"/>
    <n v="425"/>
    <n v="4471"/>
    <s v="OK"/>
    <n v="52"/>
    <x v="0"/>
    <n v="0"/>
    <n v="30"/>
    <n v="12"/>
    <s v="Yes"/>
    <n v="5"/>
    <s v="No"/>
    <n v="287.76767147079698"/>
    <n v="402.67656149421288"/>
    <n v="114.90889002341591"/>
    <n v="4"/>
    <s v="OK"/>
    <s v="No"/>
  </r>
  <r>
    <s v="ORD007474"/>
    <b v="0"/>
    <d v="2024-08-07T09:00:00"/>
    <x v="1"/>
    <s v="Medium"/>
    <n v="380"/>
    <n v="2271"/>
    <s v="OK"/>
    <n v="3"/>
    <x v="0"/>
    <n v="0"/>
    <n v="37"/>
    <n v="13"/>
    <s v="No"/>
    <n v="2"/>
    <s v="Yes"/>
    <n v="370.20827728050278"/>
    <n v="910.36151317726785"/>
    <n v="540.15323589676507"/>
    <n v="3"/>
    <s v="OK"/>
    <s v="No"/>
  </r>
  <r>
    <s v="ORD007473"/>
    <b v="0"/>
    <d v="2024-08-07T08:00:00"/>
    <x v="1"/>
    <s v="High"/>
    <n v="244"/>
    <n v="3750"/>
    <s v="OK"/>
    <n v="66"/>
    <x v="0"/>
    <n v="0"/>
    <n v="33"/>
    <n v="5"/>
    <s v="Yes"/>
    <n v="9"/>
    <s v="No"/>
    <n v="339.76898923138071"/>
    <n v="818.1762469655489"/>
    <n v="478.40725773416818"/>
    <n v="4"/>
    <s v="OK"/>
    <s v="No"/>
  </r>
  <r>
    <s v="ORD007472"/>
    <b v="0"/>
    <d v="2024-08-07T07:00:00"/>
    <x v="2"/>
    <s v="Medium"/>
    <n v="275"/>
    <n v="4505"/>
    <s v="OK"/>
    <n v="27"/>
    <x v="1"/>
    <n v="7"/>
    <n v="23"/>
    <n v="0"/>
    <s v="Yes"/>
    <n v="3"/>
    <s v="No"/>
    <n v="140.93079946999021"/>
    <n v="220.26540513280671"/>
    <n v="79.3346056628165"/>
    <n v="4"/>
    <s v="OK"/>
    <s v="No"/>
  </r>
  <r>
    <s v="ORD007471"/>
    <b v="0"/>
    <d v="2024-08-07T06:00:00"/>
    <x v="0"/>
    <s v="Medium"/>
    <n v="414"/>
    <n v="4597"/>
    <s v="OK"/>
    <n v="68"/>
    <x v="0"/>
    <n v="0"/>
    <n v="37"/>
    <n v="12"/>
    <s v="Yes"/>
    <n v="4"/>
    <s v="No"/>
    <n v="368.86375707818348"/>
    <n v="549.0211305123172"/>
    <n v="180.15737343413369"/>
    <n v="4"/>
    <s v="OK"/>
    <s v="No"/>
  </r>
  <r>
    <s v="ORD007470"/>
    <b v="0"/>
    <d v="2024-08-07T05:00:00"/>
    <x v="2"/>
    <s v="Medium"/>
    <n v="445"/>
    <n v="4212"/>
    <s v="OK"/>
    <n v="13"/>
    <x v="1"/>
    <n v="43"/>
    <n v="27"/>
    <n v="6"/>
    <s v="Yes"/>
    <n v="2"/>
    <s v="No"/>
    <n v="171.98084330911411"/>
    <n v="421.84024683750471"/>
    <n v="249.8594035283906"/>
    <n v="4"/>
    <s v="OK"/>
    <s v="No"/>
  </r>
  <r>
    <s v="ORD007469"/>
    <b v="0"/>
    <d v="2024-08-07T04:00:00"/>
    <x v="2"/>
    <s v="High"/>
    <n v="284"/>
    <n v="1220"/>
    <s v="OK"/>
    <n v="53"/>
    <x v="0"/>
    <n v="0"/>
    <n v="37"/>
    <n v="0"/>
    <s v="No"/>
    <n v="3"/>
    <s v="Yes"/>
    <n v="46.22603363402618"/>
    <n v="103.6803914216579"/>
    <n v="57.45435778763175"/>
    <n v="3"/>
    <s v="OK"/>
    <s v="No"/>
  </r>
  <r>
    <s v="ORD007468"/>
    <b v="0"/>
    <d v="2024-08-07T03:00:00"/>
    <x v="2"/>
    <s v="Low"/>
    <n v="101"/>
    <n v="4678"/>
    <s v="OK"/>
    <n v="39"/>
    <x v="0"/>
    <n v="0"/>
    <n v="49"/>
    <n v="3"/>
    <s v="Yes"/>
    <n v="4"/>
    <s v="No"/>
    <n v="96.119213244117887"/>
    <n v="207.6980600262952"/>
    <n v="111.57884678217729"/>
    <n v="4"/>
    <s v="OK"/>
    <s v="No"/>
  </r>
  <r>
    <s v="ORD007467"/>
    <b v="0"/>
    <d v="2024-08-07T02:00:00"/>
    <x v="2"/>
    <s v="Medium"/>
    <n v="285"/>
    <n v="2965"/>
    <s v="OK"/>
    <n v="9"/>
    <x v="0"/>
    <n v="0"/>
    <n v="6"/>
    <n v="11"/>
    <s v="No"/>
    <n v="6"/>
    <s v="Yes"/>
    <n v="297.90594314884629"/>
    <n v="532.93960694434941"/>
    <n v="235.03366379550309"/>
    <n v="4"/>
    <s v="OK"/>
    <s v="No"/>
  </r>
  <r>
    <s v="ORD007466"/>
    <b v="0"/>
    <d v="2024-08-07T01:00:00"/>
    <x v="0"/>
    <s v="Medium"/>
    <n v="92"/>
    <n v="3713"/>
    <s v="OK"/>
    <n v="10"/>
    <x v="1"/>
    <n v="21"/>
    <n v="34"/>
    <n v="5"/>
    <s v="Yes"/>
    <n v="9"/>
    <s v="No"/>
    <n v="330.3102870807466"/>
    <n v="708.90511112685158"/>
    <n v="378.59482404610497"/>
    <n v="1"/>
    <s v="OK"/>
    <s v="No"/>
  </r>
  <r>
    <s v="ORD007465"/>
    <b v="0"/>
    <d v="2024-08-07T00:00:00"/>
    <x v="0"/>
    <s v="Medium"/>
    <n v="322"/>
    <n v="4781"/>
    <s v="OK"/>
    <n v="9"/>
    <x v="1"/>
    <n v="33"/>
    <n v="27"/>
    <n v="7"/>
    <s v="Yes"/>
    <n v="6"/>
    <s v="No"/>
    <n v="353.21418847427168"/>
    <n v="856.05899965616061"/>
    <n v="502.84481118188887"/>
    <n v="3"/>
    <s v="OK"/>
    <s v="No"/>
  </r>
  <r>
    <s v="ORD007464"/>
    <b v="0"/>
    <d v="2024-08-06T23:00:00"/>
    <x v="2"/>
    <s v="Low"/>
    <n v="450"/>
    <n v="4855"/>
    <s v="OK"/>
    <n v="46"/>
    <x v="0"/>
    <n v="0"/>
    <n v="23"/>
    <n v="8"/>
    <s v="Yes"/>
    <n v="4"/>
    <s v="No"/>
    <n v="489.90311660291508"/>
    <n v="762.74154365281379"/>
    <n v="272.83842704989871"/>
    <n v="4"/>
    <s v="OK"/>
    <s v="No"/>
  </r>
  <r>
    <s v="ORD007463"/>
    <b v="0"/>
    <d v="2024-08-06T22:00:00"/>
    <x v="2"/>
    <s v="Low"/>
    <n v="364"/>
    <n v="4910"/>
    <s v="OK"/>
    <n v="15"/>
    <x v="0"/>
    <n v="0"/>
    <n v="37"/>
    <n v="0"/>
    <s v="Yes"/>
    <n v="6"/>
    <s v="No"/>
    <n v="339.59757598375131"/>
    <n v="448.84053364821477"/>
    <n v="109.2429576644636"/>
    <n v="5"/>
    <s v="OK"/>
    <s v="No"/>
  </r>
  <r>
    <s v="ORD007462"/>
    <b v="0"/>
    <d v="2024-08-06T21:00:00"/>
    <x v="2"/>
    <s v="Low"/>
    <n v="343"/>
    <n v="3859"/>
    <s v="OK"/>
    <n v="3"/>
    <x v="0"/>
    <n v="0"/>
    <n v="13"/>
    <n v="0"/>
    <s v="Yes"/>
    <n v="7"/>
    <s v="No"/>
    <n v="270.47615395538122"/>
    <n v="578.90296826147573"/>
    <n v="308.42681430609451"/>
    <n v="5"/>
    <s v="OK"/>
    <s v="No"/>
  </r>
  <r>
    <s v="ORD007461"/>
    <b v="0"/>
    <d v="2024-08-06T20:00:00"/>
    <x v="0"/>
    <s v="Low"/>
    <n v="250"/>
    <n v="1701"/>
    <s v="OK"/>
    <n v="43"/>
    <x v="0"/>
    <n v="0"/>
    <n v="16"/>
    <n v="12"/>
    <s v="No"/>
    <n v="3"/>
    <s v="Yes"/>
    <n v="199.56278072068909"/>
    <n v="397.36324813400478"/>
    <n v="197.8004674133158"/>
    <n v="4"/>
    <s v="OK"/>
    <s v="No"/>
  </r>
  <r>
    <s v="ORD007460"/>
    <b v="0"/>
    <d v="2024-08-06T19:00:00"/>
    <x v="2"/>
    <s v="Medium"/>
    <n v="352"/>
    <n v="2955"/>
    <s v="OK"/>
    <n v="48"/>
    <x v="0"/>
    <n v="0"/>
    <n v="39"/>
    <n v="0"/>
    <s v="Yes"/>
    <n v="2"/>
    <s v="No"/>
    <n v="44.648468777102579"/>
    <n v="55.196133043527361"/>
    <n v="10.54766426642478"/>
    <n v="3"/>
    <s v="OK"/>
    <s v="Yes"/>
  </r>
  <r>
    <s v="ORD007459"/>
    <b v="0"/>
    <d v="2024-08-06T18:00:00"/>
    <x v="1"/>
    <s v="Low"/>
    <n v="425"/>
    <n v="4126"/>
    <s v="OK"/>
    <n v="1"/>
    <x v="1"/>
    <n v="19"/>
    <n v="48"/>
    <n v="0"/>
    <s v="Yes"/>
    <n v="5"/>
    <s v="No"/>
    <n v="65.841656633211315"/>
    <n v="161.16946690035181"/>
    <n v="95.327810267140435"/>
    <n v="5"/>
    <s v="OK"/>
    <s v="No"/>
  </r>
  <r>
    <s v="ORD007458"/>
    <b v="0"/>
    <d v="2024-08-06T17:00:00"/>
    <x v="1"/>
    <s v="High"/>
    <n v="230"/>
    <n v="1006"/>
    <s v="OK"/>
    <n v="35"/>
    <x v="0"/>
    <n v="0"/>
    <n v="42"/>
    <n v="0"/>
    <s v="Yes"/>
    <n v="5"/>
    <s v="No"/>
    <n v="44.802262698443478"/>
    <n v="91.853827567279097"/>
    <n v="47.051564868835619"/>
    <n v="4"/>
    <s v="OK"/>
    <s v="No"/>
  </r>
  <r>
    <s v="ORD007457"/>
    <b v="0"/>
    <d v="2024-08-06T16:00:00"/>
    <x v="0"/>
    <s v="Medium"/>
    <n v="148"/>
    <n v="4969"/>
    <s v="OK"/>
    <n v="62"/>
    <x v="0"/>
    <n v="0"/>
    <n v="23"/>
    <n v="10"/>
    <s v="Yes"/>
    <n v="2"/>
    <s v="No"/>
    <n v="125.17276074724209"/>
    <n v="248.91776116980171"/>
    <n v="123.7450004225597"/>
    <n v="3"/>
    <s v="OK"/>
    <s v="No"/>
  </r>
  <r>
    <s v="ORD007456"/>
    <b v="0"/>
    <d v="2024-08-06T15:00:00"/>
    <x v="0"/>
    <s v="High"/>
    <n v="76"/>
    <n v="1523"/>
    <s v="OK"/>
    <n v="69"/>
    <x v="0"/>
    <n v="0"/>
    <n v="47"/>
    <n v="0"/>
    <s v="Yes"/>
    <n v="5"/>
    <s v="No"/>
    <n v="100.0858222366285"/>
    <n v="221.10333003581681"/>
    <n v="121.01750779918819"/>
    <n v="2"/>
    <s v="OK"/>
    <s v="No"/>
  </r>
  <r>
    <s v="ORD007455"/>
    <b v="0"/>
    <d v="2024-08-06T14:00:00"/>
    <x v="1"/>
    <s v="Medium"/>
    <n v="238"/>
    <n v="3058"/>
    <s v="OK"/>
    <n v="20"/>
    <x v="0"/>
    <n v="0"/>
    <n v="9"/>
    <n v="0"/>
    <s v="Yes"/>
    <n v="7"/>
    <s v="No"/>
    <n v="336.54619162589103"/>
    <n v="796.03700027139075"/>
    <n v="459.49080864549973"/>
    <n v="4"/>
    <s v="OK"/>
    <s v="No"/>
  </r>
  <r>
    <s v="ORD007454"/>
    <b v="0"/>
    <d v="2024-08-06T13:00:00"/>
    <x v="2"/>
    <s v="Low"/>
    <n v="247"/>
    <n v="2868"/>
    <s v="OK"/>
    <n v="21"/>
    <x v="0"/>
    <n v="0"/>
    <n v="12"/>
    <n v="17"/>
    <s v="Yes"/>
    <n v="4"/>
    <s v="No"/>
    <n v="74.181180392626345"/>
    <n v="94.78360476170738"/>
    <n v="20.602424369081039"/>
    <n v="5"/>
    <s v="OK"/>
    <s v="No"/>
  </r>
  <r>
    <s v="ORD007453"/>
    <b v="0"/>
    <d v="2024-08-06T12:00:00"/>
    <x v="1"/>
    <s v="High"/>
    <n v="220"/>
    <n v="3635"/>
    <s v="OK"/>
    <n v="2"/>
    <x v="0"/>
    <n v="0"/>
    <n v="22"/>
    <n v="18"/>
    <s v="Yes"/>
    <n v="7"/>
    <s v="No"/>
    <n v="63.697728723497413"/>
    <n v="87.360373633100721"/>
    <n v="23.662644909603319"/>
    <n v="4"/>
    <s v="OK"/>
    <s v="No"/>
  </r>
  <r>
    <s v="ORD007452"/>
    <b v="0"/>
    <d v="2024-08-06T11:00:00"/>
    <x v="0"/>
    <s v="Medium"/>
    <n v="478"/>
    <n v="3765"/>
    <s v="OK"/>
    <n v="47"/>
    <x v="0"/>
    <n v="0"/>
    <n v="28"/>
    <n v="0"/>
    <s v="Yes"/>
    <n v="1"/>
    <s v="No"/>
    <n v="431.27856886048153"/>
    <n v="837.38433026034159"/>
    <n v="406.10576139986011"/>
    <n v="1"/>
    <s v="OK"/>
    <s v="No"/>
  </r>
  <r>
    <s v="ORD007451"/>
    <b v="0"/>
    <d v="2024-08-06T10:00:00"/>
    <x v="1"/>
    <s v="Medium"/>
    <n v="182"/>
    <n v="2413"/>
    <s v="OK"/>
    <n v="54"/>
    <x v="1"/>
    <n v="29"/>
    <n v="29"/>
    <n v="8"/>
    <s v="Yes"/>
    <n v="6"/>
    <s v="No"/>
    <n v="101.1559498057009"/>
    <n v="140.0203724270585"/>
    <n v="38.864422621357598"/>
    <n v="3"/>
    <s v="OK"/>
    <s v="No"/>
  </r>
  <r>
    <s v="ORD007450"/>
    <b v="0"/>
    <d v="2024-08-06T09:00:00"/>
    <x v="1"/>
    <s v="Medium"/>
    <n v="479"/>
    <n v="1617"/>
    <s v="OK"/>
    <n v="21"/>
    <x v="0"/>
    <n v="0"/>
    <n v="40"/>
    <n v="9"/>
    <s v="Yes"/>
    <n v="4"/>
    <s v="No"/>
    <n v="194.737079913131"/>
    <n v="306.70321994042382"/>
    <n v="111.96614002729289"/>
    <n v="5"/>
    <s v="OK"/>
    <s v="No"/>
  </r>
  <r>
    <s v="ORD007449"/>
    <b v="0"/>
    <d v="2024-08-06T08:00:00"/>
    <x v="0"/>
    <s v="Low"/>
    <n v="186"/>
    <n v="2801"/>
    <s v="OK"/>
    <n v="24"/>
    <x v="1"/>
    <n v="24"/>
    <n v="5"/>
    <n v="7"/>
    <s v="No"/>
    <n v="8"/>
    <s v="Yes"/>
    <n v="307.23737306437539"/>
    <n v="731.56912443202452"/>
    <n v="424.33175136764908"/>
    <n v="3"/>
    <s v="OK"/>
    <s v="Yes"/>
  </r>
  <r>
    <s v="ORD007448"/>
    <b v="0"/>
    <d v="2024-08-06T07:00:00"/>
    <x v="2"/>
    <s v="High"/>
    <n v="180"/>
    <n v="4175"/>
    <s v="OK"/>
    <n v="48"/>
    <x v="0"/>
    <n v="0"/>
    <n v="22"/>
    <n v="7"/>
    <s v="Yes"/>
    <n v="5"/>
    <s v="No"/>
    <n v="219.9845925958347"/>
    <n v="532.34803210421182"/>
    <n v="312.36343950837721"/>
    <n v="5"/>
    <s v="OK"/>
    <s v="Yes"/>
  </r>
  <r>
    <s v="ORD007447"/>
    <b v="0"/>
    <d v="2024-08-06T06:00:00"/>
    <x v="2"/>
    <s v="Medium"/>
    <n v="166"/>
    <n v="3756"/>
    <s v="OK"/>
    <n v="50"/>
    <x v="0"/>
    <n v="0"/>
    <n v="44"/>
    <n v="0"/>
    <s v="Yes"/>
    <n v="9"/>
    <s v="No"/>
    <n v="210.44817102850439"/>
    <n v="458.81591115895031"/>
    <n v="248.3677401304459"/>
    <n v="5"/>
    <s v="OK"/>
    <s v="No"/>
  </r>
  <r>
    <s v="ORD007446"/>
    <b v="0"/>
    <d v="2024-08-06T05:00:00"/>
    <x v="1"/>
    <s v="High"/>
    <n v="164"/>
    <n v="2118"/>
    <s v="OK"/>
    <n v="41"/>
    <x v="0"/>
    <n v="0"/>
    <n v="6"/>
    <n v="0"/>
    <s v="No"/>
    <n v="9"/>
    <s v="Yes"/>
    <n v="466.808946646366"/>
    <n v="1149.349224122057"/>
    <n v="682.54027747569057"/>
    <n v="4"/>
    <s v="OK"/>
    <s v="No"/>
  </r>
  <r>
    <s v="ORD007445"/>
    <b v="0"/>
    <d v="2024-08-06T04:00:00"/>
    <x v="2"/>
    <s v="Low"/>
    <n v="153"/>
    <n v="3628"/>
    <s v="OK"/>
    <n v="53"/>
    <x v="0"/>
    <n v="0"/>
    <n v="12"/>
    <n v="13"/>
    <s v="Yes"/>
    <n v="4"/>
    <s v="No"/>
    <n v="134.10654436499269"/>
    <n v="323.70775766106692"/>
    <n v="189.60121329607421"/>
    <n v="5"/>
    <s v="OK"/>
    <s v="No"/>
  </r>
  <r>
    <s v="ORD007444"/>
    <b v="0"/>
    <d v="2024-08-06T03:00:00"/>
    <x v="0"/>
    <s v="Medium"/>
    <n v="391"/>
    <n v="1073"/>
    <s v="OK"/>
    <n v="10"/>
    <x v="0"/>
    <n v="0"/>
    <n v="5"/>
    <n v="16"/>
    <s v="Yes"/>
    <n v="4"/>
    <s v="No"/>
    <n v="319.04095094416277"/>
    <n v="772.955976699796"/>
    <n v="453.91502575563322"/>
    <n v="3"/>
    <s v="OK"/>
    <s v="No"/>
  </r>
  <r>
    <s v="ORD007443"/>
    <b v="0"/>
    <d v="2024-08-06T02:00:00"/>
    <x v="0"/>
    <s v="Low"/>
    <n v="352"/>
    <n v="4604"/>
    <s v="OK"/>
    <n v="14"/>
    <x v="0"/>
    <n v="0"/>
    <n v="10"/>
    <n v="0"/>
    <s v="Yes"/>
    <n v="2"/>
    <s v="No"/>
    <n v="93.053187562371193"/>
    <n v="184.0687379578022"/>
    <n v="91.015550395430978"/>
    <n v="3"/>
    <s v="OK"/>
    <s v="No"/>
  </r>
  <r>
    <s v="ORD007442"/>
    <b v="0"/>
    <d v="2024-08-06T01:00:00"/>
    <x v="1"/>
    <s v="High"/>
    <n v="151"/>
    <n v="4326"/>
    <s v="OK"/>
    <n v="65"/>
    <x v="0"/>
    <n v="0"/>
    <n v="36"/>
    <n v="3"/>
    <s v="Yes"/>
    <n v="8"/>
    <s v="No"/>
    <n v="353.4986165961792"/>
    <n v="596.69628644455372"/>
    <n v="243.19766984837449"/>
    <n v="2"/>
    <s v="OK"/>
    <s v="No"/>
  </r>
  <r>
    <s v="ORD007441"/>
    <b v="0"/>
    <d v="2024-08-06T00:00:00"/>
    <x v="1"/>
    <s v="High"/>
    <n v="97"/>
    <n v="4948"/>
    <s v="OK"/>
    <n v="50"/>
    <x v="0"/>
    <n v="0"/>
    <n v="29"/>
    <n v="19"/>
    <s v="Yes"/>
    <n v="8"/>
    <s v="No"/>
    <n v="206.90154783516189"/>
    <n v="437.26889975480151"/>
    <n v="230.3673519196395"/>
    <n v="5"/>
    <s v="OK"/>
    <s v="No"/>
  </r>
  <r>
    <s v="ORD007440"/>
    <b v="0"/>
    <d v="2024-08-05T23:00:00"/>
    <x v="2"/>
    <s v="Medium"/>
    <n v="453"/>
    <n v="2217"/>
    <s v="OK"/>
    <n v="62"/>
    <x v="0"/>
    <n v="0"/>
    <n v="11"/>
    <n v="9"/>
    <s v="Yes"/>
    <n v="7"/>
    <s v="No"/>
    <n v="448.38075390239038"/>
    <n v="773.3644398231562"/>
    <n v="324.98368592076582"/>
    <n v="4"/>
    <s v="OK"/>
    <s v="No"/>
  </r>
  <r>
    <s v="ORD007439"/>
    <b v="0"/>
    <d v="2024-08-05T22:00:00"/>
    <x v="2"/>
    <s v="Medium"/>
    <n v="130"/>
    <n v="3583"/>
    <s v="OK"/>
    <n v="2"/>
    <x v="0"/>
    <n v="0"/>
    <n v="8"/>
    <n v="0"/>
    <s v="Yes"/>
    <n v="9"/>
    <s v="No"/>
    <n v="371.35167330533062"/>
    <n v="605.07168987227988"/>
    <n v="233.72001656694931"/>
    <n v="3"/>
    <s v="OK"/>
    <s v="No"/>
  </r>
  <r>
    <s v="ORD007438"/>
    <b v="0"/>
    <d v="2024-08-05T21:00:00"/>
    <x v="0"/>
    <s v="High"/>
    <n v="287"/>
    <n v="2342"/>
    <s v="OK"/>
    <n v="16"/>
    <x v="0"/>
    <n v="0"/>
    <n v="32"/>
    <n v="11"/>
    <s v="Yes"/>
    <n v="6"/>
    <s v="No"/>
    <n v="180.2086403091476"/>
    <n v="280.16014350590461"/>
    <n v="99.951503196756988"/>
    <n v="5"/>
    <s v="OK"/>
    <s v="No"/>
  </r>
  <r>
    <s v="ORD007437"/>
    <b v="0"/>
    <d v="2024-08-05T20:00:00"/>
    <x v="2"/>
    <s v="Low"/>
    <n v="144"/>
    <n v="3588"/>
    <s v="OK"/>
    <n v="66"/>
    <x v="1"/>
    <n v="5"/>
    <n v="28"/>
    <n v="0"/>
    <s v="Yes"/>
    <n v="1"/>
    <s v="No"/>
    <n v="399.90965878511798"/>
    <n v="597.79566417372325"/>
    <n v="197.88600538860521"/>
    <n v="5"/>
    <s v="OK"/>
    <s v="No"/>
  </r>
  <r>
    <s v="ORD007436"/>
    <b v="0"/>
    <d v="2024-08-05T19:00:00"/>
    <x v="0"/>
    <s v="High"/>
    <n v="68"/>
    <n v="1673"/>
    <s v="OK"/>
    <n v="56"/>
    <x v="0"/>
    <n v="0"/>
    <n v="12"/>
    <n v="7"/>
    <s v="Yes"/>
    <n v="4"/>
    <s v="No"/>
    <n v="456.71606267594581"/>
    <n v="836.99245019323223"/>
    <n v="380.27638751728642"/>
    <n v="4"/>
    <s v="OK"/>
    <s v="No"/>
  </r>
  <r>
    <s v="ORD007435"/>
    <b v="0"/>
    <d v="2024-08-05T18:00:00"/>
    <x v="1"/>
    <s v="Medium"/>
    <n v="324"/>
    <n v="4756"/>
    <s v="OK"/>
    <n v="68"/>
    <x v="1"/>
    <n v="9"/>
    <n v="17"/>
    <n v="5"/>
    <s v="Yes"/>
    <n v="3"/>
    <s v="No"/>
    <n v="399.04340905125349"/>
    <n v="586.57169690963929"/>
    <n v="187.5282878583858"/>
    <n v="5"/>
    <s v="OK"/>
    <s v="No"/>
  </r>
  <r>
    <s v="ORD007434"/>
    <b v="0"/>
    <d v="2024-08-05T17:00:00"/>
    <x v="2"/>
    <s v="High"/>
    <n v="417"/>
    <n v="1680"/>
    <s v="OK"/>
    <n v="68"/>
    <x v="0"/>
    <n v="0"/>
    <n v="15"/>
    <n v="5"/>
    <s v="Yes"/>
    <n v="3"/>
    <s v="No"/>
    <n v="375.92200243684113"/>
    <n v="902.02021762025049"/>
    <n v="526.09821518340937"/>
    <n v="5"/>
    <s v="OK"/>
    <s v="No"/>
  </r>
  <r>
    <s v="ORD007433"/>
    <b v="0"/>
    <d v="2024-08-05T16:00:00"/>
    <x v="2"/>
    <s v="High"/>
    <n v="245"/>
    <n v="1088"/>
    <s v="OK"/>
    <n v="57"/>
    <x v="0"/>
    <n v="0"/>
    <n v="37"/>
    <n v="0"/>
    <s v="Yes"/>
    <n v="4"/>
    <s v="No"/>
    <n v="400.83880348883559"/>
    <n v="861.62820008944595"/>
    <n v="460.78939660061042"/>
    <n v="5"/>
    <s v="OK"/>
    <s v="No"/>
  </r>
  <r>
    <s v="ORD007432"/>
    <b v="0"/>
    <d v="2024-08-05T15:00:00"/>
    <x v="1"/>
    <s v="High"/>
    <n v="36"/>
    <n v="1437"/>
    <s v="OK"/>
    <n v="56"/>
    <x v="1"/>
    <n v="27"/>
    <n v="21"/>
    <n v="7"/>
    <s v="Yes"/>
    <n v="8"/>
    <s v="No"/>
    <n v="306.26375028627939"/>
    <n v="522.28192792886239"/>
    <n v="216.01817764258291"/>
    <n v="5"/>
    <s v="OK"/>
    <s v="No"/>
  </r>
  <r>
    <s v="ORD007431"/>
    <b v="0"/>
    <d v="2024-08-05T14:00:00"/>
    <x v="2"/>
    <s v="Low"/>
    <n v="490"/>
    <n v="2361"/>
    <s v="OK"/>
    <n v="62"/>
    <x v="0"/>
    <n v="0"/>
    <n v="21"/>
    <n v="7"/>
    <s v="Yes"/>
    <n v="7"/>
    <s v="No"/>
    <n v="151.55767830993821"/>
    <n v="260.37636446660531"/>
    <n v="108.818686156667"/>
    <n v="5"/>
    <s v="OK"/>
    <s v="No"/>
  </r>
  <r>
    <s v="ORD007430"/>
    <b v="0"/>
    <d v="2024-08-05T13:00:00"/>
    <x v="1"/>
    <s v="Low"/>
    <n v="371"/>
    <n v="3588"/>
    <s v="OK"/>
    <n v="14"/>
    <x v="0"/>
    <n v="0"/>
    <n v="39"/>
    <n v="18"/>
    <s v="Yes"/>
    <n v="7"/>
    <s v="No"/>
    <n v="156.4199271994371"/>
    <n v="375.85737527227428"/>
    <n v="219.4374480728373"/>
    <n v="5"/>
    <s v="OK"/>
    <s v="Yes"/>
  </r>
  <r>
    <s v="ORD007429"/>
    <b v="0"/>
    <d v="2024-08-05T12:00:00"/>
    <x v="1"/>
    <s v="Medium"/>
    <n v="175"/>
    <n v="1371"/>
    <s v="OK"/>
    <n v="1"/>
    <x v="1"/>
    <n v="43"/>
    <n v="5"/>
    <n v="10"/>
    <s v="Yes"/>
    <n v="9"/>
    <s v="No"/>
    <n v="196.5649957258687"/>
    <n v="317.0925262707712"/>
    <n v="120.5275305449025"/>
    <n v="4"/>
    <s v="OK"/>
    <s v="No"/>
  </r>
  <r>
    <s v="ORD007428"/>
    <b v="0"/>
    <d v="2024-08-05T11:00:00"/>
    <x v="2"/>
    <s v="High"/>
    <n v="344"/>
    <n v="4788"/>
    <s v="OK"/>
    <n v="34"/>
    <x v="0"/>
    <n v="0"/>
    <n v="22"/>
    <n v="8"/>
    <s v="Yes"/>
    <n v="1"/>
    <s v="No"/>
    <n v="139.70747273392649"/>
    <n v="253.4180317819347"/>
    <n v="113.71055904800819"/>
    <n v="4"/>
    <s v="OK"/>
    <s v="No"/>
  </r>
  <r>
    <s v="ORD007427"/>
    <b v="0"/>
    <d v="2024-08-05T10:00:00"/>
    <x v="0"/>
    <s v="Medium"/>
    <n v="29"/>
    <n v="2741"/>
    <s v="OK"/>
    <n v="39"/>
    <x v="1"/>
    <n v="26"/>
    <n v="29"/>
    <n v="13"/>
    <s v="Yes"/>
    <n v="6"/>
    <s v="No"/>
    <n v="341.48167406818328"/>
    <n v="633.89161642463944"/>
    <n v="292.4099423564561"/>
    <n v="3"/>
    <s v="OK"/>
    <s v="No"/>
  </r>
  <r>
    <s v="ORD007426"/>
    <b v="0"/>
    <d v="2024-08-05T09:00:00"/>
    <x v="0"/>
    <s v="High"/>
    <n v="251"/>
    <n v="2976"/>
    <s v="OK"/>
    <n v="37"/>
    <x v="0"/>
    <n v="0"/>
    <n v="24"/>
    <n v="15"/>
    <s v="Yes"/>
    <n v="7"/>
    <s v="No"/>
    <n v="174.46206375286229"/>
    <n v="253.39666806818369"/>
    <n v="78.934604315321451"/>
    <n v="5"/>
    <s v="OK"/>
    <s v="No"/>
  </r>
  <r>
    <s v="ORD007425"/>
    <b v="0"/>
    <d v="2024-08-05T08:00:00"/>
    <x v="0"/>
    <s v="High"/>
    <n v="279"/>
    <n v="4943"/>
    <s v="OK"/>
    <n v="69"/>
    <x v="0"/>
    <n v="0"/>
    <n v="49"/>
    <n v="15"/>
    <s v="Yes"/>
    <n v="6"/>
    <s v="No"/>
    <n v="382.42572995007458"/>
    <n v="726.76103171722912"/>
    <n v="344.33530176715448"/>
    <n v="5"/>
    <s v="OK"/>
    <s v="No"/>
  </r>
  <r>
    <s v="ORD007424"/>
    <b v="0"/>
    <d v="2024-08-05T07:00:00"/>
    <x v="0"/>
    <s v="High"/>
    <n v="153"/>
    <n v="1744"/>
    <s v="OK"/>
    <n v="56"/>
    <x v="0"/>
    <n v="0"/>
    <n v="38"/>
    <n v="0"/>
    <s v="Yes"/>
    <n v="3"/>
    <s v="No"/>
    <n v="69.374259510654923"/>
    <n v="130.13273885140759"/>
    <n v="60.7584793407527"/>
    <n v="5"/>
    <s v="OK"/>
    <s v="No"/>
  </r>
  <r>
    <s v="ORD007423"/>
    <b v="0"/>
    <d v="2024-08-05T06:00:00"/>
    <x v="1"/>
    <s v="High"/>
    <n v="387"/>
    <n v="3302"/>
    <s v="OK"/>
    <n v="36"/>
    <x v="1"/>
    <n v="30"/>
    <n v="17"/>
    <n v="0"/>
    <s v="Yes"/>
    <n v="2"/>
    <s v="No"/>
    <n v="474.47419364557578"/>
    <n v="743.29412742203112"/>
    <n v="268.81993377645529"/>
    <n v="3"/>
    <s v="OK"/>
    <s v="No"/>
  </r>
  <r>
    <s v="ORD007422"/>
    <b v="0"/>
    <d v="2024-08-05T05:00:00"/>
    <x v="2"/>
    <s v="Medium"/>
    <n v="116"/>
    <n v="2717"/>
    <s v="OK"/>
    <n v="30"/>
    <x v="1"/>
    <n v="7"/>
    <n v="30"/>
    <n v="14"/>
    <s v="Yes"/>
    <n v="5"/>
    <s v="No"/>
    <n v="163.76477642000151"/>
    <n v="203.7868537037611"/>
    <n v="40.022077283759643"/>
    <n v="4"/>
    <s v="OK"/>
    <s v="No"/>
  </r>
  <r>
    <s v="ORD007421"/>
    <b v="0"/>
    <d v="2024-08-05T04:00:00"/>
    <x v="0"/>
    <s v="Medium"/>
    <n v="333"/>
    <n v="2166"/>
    <s v="OK"/>
    <n v="38"/>
    <x v="1"/>
    <n v="0"/>
    <n v="22"/>
    <n v="8"/>
    <s v="Yes"/>
    <n v="3"/>
    <s v="No"/>
    <n v="146.11205471654159"/>
    <n v="258.37202995346928"/>
    <n v="112.2599752369277"/>
    <n v="5"/>
    <s v="OK"/>
    <s v="No"/>
  </r>
  <r>
    <s v="ORD007420"/>
    <b v="0"/>
    <d v="2024-08-05T03:00:00"/>
    <x v="0"/>
    <s v="Medium"/>
    <n v="319"/>
    <n v="4451"/>
    <s v="OK"/>
    <n v="44"/>
    <x v="0"/>
    <n v="0"/>
    <n v="10"/>
    <n v="0"/>
    <s v="Yes"/>
    <n v="7"/>
    <s v="No"/>
    <n v="420.39742662972151"/>
    <n v="1023.18625685227"/>
    <n v="602.78883022254877"/>
    <n v="5"/>
    <s v="OK"/>
    <s v="No"/>
  </r>
  <r>
    <s v="ORD007419"/>
    <b v="0"/>
    <d v="2024-08-05T02:00:00"/>
    <x v="2"/>
    <s v="Medium"/>
    <n v="400"/>
    <n v="2022"/>
    <s v="OK"/>
    <n v="39"/>
    <x v="0"/>
    <n v="0"/>
    <n v="20"/>
    <n v="0"/>
    <s v="Yes"/>
    <n v="3"/>
    <s v="No"/>
    <n v="93.872322308249181"/>
    <n v="118.9462535899813"/>
    <n v="25.07393128173214"/>
    <n v="3"/>
    <s v="OK"/>
    <s v="Yes"/>
  </r>
  <r>
    <s v="ORD007418"/>
    <b v="0"/>
    <d v="2024-08-05T01:00:00"/>
    <x v="2"/>
    <s v="Medium"/>
    <n v="306"/>
    <n v="2246"/>
    <s v="OK"/>
    <n v="20"/>
    <x v="1"/>
    <n v="5"/>
    <n v="22"/>
    <n v="8"/>
    <s v="Yes"/>
    <n v="5"/>
    <s v="No"/>
    <n v="51.379332372383907"/>
    <n v="99.191981709174428"/>
    <n v="47.812649336790507"/>
    <n v="4"/>
    <s v="OK"/>
    <s v="No"/>
  </r>
  <r>
    <s v="ORD007417"/>
    <b v="0"/>
    <d v="2024-08-05T00:00:00"/>
    <x v="1"/>
    <s v="Medium"/>
    <n v="225"/>
    <n v="4613"/>
    <s v="OK"/>
    <n v="60"/>
    <x v="1"/>
    <n v="2"/>
    <n v="11"/>
    <n v="7"/>
    <s v="No"/>
    <n v="1"/>
    <s v="Yes"/>
    <n v="104.96153604333691"/>
    <n v="183.52739757522349"/>
    <n v="78.56586153188654"/>
    <n v="3"/>
    <s v="OK"/>
    <s v="No"/>
  </r>
  <r>
    <s v="ORD007416"/>
    <b v="0"/>
    <d v="2024-08-04T23:00:00"/>
    <x v="0"/>
    <s v="Medium"/>
    <n v="32"/>
    <n v="2907"/>
    <s v="OK"/>
    <n v="14"/>
    <x v="1"/>
    <n v="43"/>
    <n v="16"/>
    <n v="11"/>
    <s v="Yes"/>
    <n v="1"/>
    <s v="No"/>
    <n v="347.01820136295868"/>
    <n v="799.70569289565492"/>
    <n v="452.68749153269619"/>
    <n v="5"/>
    <s v="OK"/>
    <s v="No"/>
  </r>
  <r>
    <s v="ORD007415"/>
    <b v="0"/>
    <d v="2024-08-04T22:00:00"/>
    <x v="0"/>
    <s v="Medium"/>
    <n v="317"/>
    <n v="3658"/>
    <s v="OK"/>
    <n v="51"/>
    <x v="0"/>
    <n v="0"/>
    <n v="22"/>
    <n v="0"/>
    <s v="No"/>
    <n v="5"/>
    <s v="Yes"/>
    <n v="245.14884065331461"/>
    <n v="410.04787609937671"/>
    <n v="164.8990354460621"/>
    <n v="5"/>
    <s v="OK"/>
    <s v="No"/>
  </r>
  <r>
    <s v="ORD007414"/>
    <b v="0"/>
    <d v="2024-08-04T21:00:00"/>
    <x v="0"/>
    <s v="Medium"/>
    <n v="257"/>
    <n v="4398"/>
    <s v="OK"/>
    <n v="51"/>
    <x v="0"/>
    <n v="0"/>
    <n v="29"/>
    <n v="6"/>
    <s v="Yes"/>
    <n v="3"/>
    <s v="No"/>
    <n v="234.7086270572772"/>
    <n v="411.98124329452088"/>
    <n v="177.27261623724371"/>
    <n v="3"/>
    <s v="OK"/>
    <s v="No"/>
  </r>
  <r>
    <s v="ORD007413"/>
    <b v="0"/>
    <d v="2024-08-04T20:00:00"/>
    <x v="0"/>
    <s v="Medium"/>
    <n v="379"/>
    <n v="1010"/>
    <s v="OK"/>
    <n v="67"/>
    <x v="0"/>
    <n v="0"/>
    <n v="11"/>
    <n v="0"/>
    <s v="Yes"/>
    <n v="6"/>
    <s v="No"/>
    <n v="66.023675253538002"/>
    <n v="89.537422556407236"/>
    <n v="23.513747302869231"/>
    <n v="3"/>
    <s v="OK"/>
    <s v="No"/>
  </r>
  <r>
    <s v="ORD007412"/>
    <b v="0"/>
    <d v="2024-08-04T19:00:00"/>
    <x v="2"/>
    <s v="Medium"/>
    <n v="405"/>
    <n v="4657"/>
    <s v="OK"/>
    <n v="66"/>
    <x v="0"/>
    <n v="0"/>
    <n v="42"/>
    <n v="0"/>
    <s v="Yes"/>
    <n v="7"/>
    <s v="No"/>
    <n v="419.17833715285661"/>
    <n v="622.43295079192353"/>
    <n v="203.254613639067"/>
    <n v="4"/>
    <s v="OK"/>
    <s v="No"/>
  </r>
  <r>
    <s v="ORD007411"/>
    <b v="0"/>
    <d v="2024-08-04T18:00:00"/>
    <x v="0"/>
    <s v="Low"/>
    <n v="176"/>
    <n v="2377"/>
    <s v="OK"/>
    <n v="21"/>
    <x v="0"/>
    <n v="0"/>
    <n v="10"/>
    <n v="19"/>
    <s v="No"/>
    <n v="3"/>
    <s v="Yes"/>
    <n v="221.7488244893334"/>
    <n v="279.74168554665221"/>
    <n v="57.992861057318827"/>
    <n v="3"/>
    <s v="OK"/>
    <s v="No"/>
  </r>
  <r>
    <s v="ORD007410"/>
    <b v="0"/>
    <d v="2024-08-04T17:00:00"/>
    <x v="2"/>
    <s v="Medium"/>
    <n v="152"/>
    <n v="1079"/>
    <s v="OK"/>
    <n v="12"/>
    <x v="0"/>
    <n v="0"/>
    <n v="20"/>
    <n v="1"/>
    <s v="Yes"/>
    <n v="8"/>
    <s v="No"/>
    <n v="141.0342927577486"/>
    <n v="216.90976155966811"/>
    <n v="75.875468801919538"/>
    <n v="2"/>
    <s v="OK"/>
    <s v="Yes"/>
  </r>
  <r>
    <s v="ORD007409"/>
    <b v="0"/>
    <d v="2024-08-04T16:00:00"/>
    <x v="2"/>
    <s v="Low"/>
    <n v="356"/>
    <n v="1997"/>
    <s v="OK"/>
    <n v="41"/>
    <x v="1"/>
    <n v="7"/>
    <n v="43"/>
    <n v="1"/>
    <s v="No"/>
    <n v="6"/>
    <s v="Yes"/>
    <n v="434.16438287692108"/>
    <n v="899.20203015709831"/>
    <n v="465.03764728017723"/>
    <n v="4"/>
    <s v="OK"/>
    <s v="No"/>
  </r>
  <r>
    <s v="ORD007408"/>
    <b v="0"/>
    <d v="2024-08-04T15:00:00"/>
    <x v="1"/>
    <s v="Medium"/>
    <n v="309"/>
    <n v="1387"/>
    <s v="OK"/>
    <n v="55"/>
    <x v="1"/>
    <n v="45"/>
    <n v="6"/>
    <n v="0"/>
    <s v="Yes"/>
    <n v="1"/>
    <s v="No"/>
    <n v="247.27745349102079"/>
    <n v="605.8377532895089"/>
    <n v="358.56029979848807"/>
    <n v="3"/>
    <s v="OK"/>
    <s v="No"/>
  </r>
  <r>
    <s v="ORD007407"/>
    <b v="0"/>
    <d v="2024-08-04T14:00:00"/>
    <x v="0"/>
    <s v="Medium"/>
    <n v="29"/>
    <n v="1663"/>
    <s v="OK"/>
    <n v="3"/>
    <x v="0"/>
    <n v="0"/>
    <n v="40"/>
    <n v="0"/>
    <s v="No"/>
    <n v="7"/>
    <s v="Yes"/>
    <n v="156.9040257151691"/>
    <n v="291.53587321068011"/>
    <n v="134.63184749551101"/>
    <n v="5"/>
    <s v="OK"/>
    <s v="No"/>
  </r>
  <r>
    <s v="ORD007406"/>
    <b v="0"/>
    <d v="2024-08-04T13:00:00"/>
    <x v="1"/>
    <s v="Low"/>
    <n v="63"/>
    <n v="3239"/>
    <s v="OK"/>
    <n v="26"/>
    <x v="1"/>
    <n v="21"/>
    <n v="42"/>
    <n v="13"/>
    <s v="Yes"/>
    <n v="4"/>
    <s v="No"/>
    <n v="194.6655974988841"/>
    <n v="277.22813025889741"/>
    <n v="82.562532760013283"/>
    <n v="3"/>
    <s v="OK"/>
    <s v="No"/>
  </r>
  <r>
    <s v="ORD007405"/>
    <b v="0"/>
    <d v="2024-08-04T12:00:00"/>
    <x v="1"/>
    <s v="Low"/>
    <n v="163"/>
    <n v="1030"/>
    <s v="OK"/>
    <n v="50"/>
    <x v="0"/>
    <n v="0"/>
    <n v="39"/>
    <n v="17"/>
    <s v="Yes"/>
    <n v="7"/>
    <s v="No"/>
    <n v="64.523998905000624"/>
    <n v="119.32104649345909"/>
    <n v="54.797047588458533"/>
    <n v="2"/>
    <s v="OK"/>
    <s v="No"/>
  </r>
  <r>
    <s v="ORD007404"/>
    <b v="0"/>
    <d v="2024-08-04T11:00:00"/>
    <x v="0"/>
    <s v="Low"/>
    <n v="129"/>
    <n v="3699"/>
    <s v="OK"/>
    <n v="25"/>
    <x v="1"/>
    <n v="9"/>
    <n v="23"/>
    <n v="15"/>
    <s v="Yes"/>
    <n v="7"/>
    <s v="No"/>
    <n v="343.35870519786232"/>
    <n v="546.23103719542473"/>
    <n v="202.8723319975625"/>
    <n v="4"/>
    <s v="OK"/>
    <s v="Yes"/>
  </r>
  <r>
    <s v="ORD007403"/>
    <b v="0"/>
    <d v="2024-08-04T10:00:00"/>
    <x v="0"/>
    <s v="High"/>
    <n v="279"/>
    <n v="2499"/>
    <s v="OK"/>
    <n v="11"/>
    <x v="0"/>
    <n v="0"/>
    <n v="13"/>
    <n v="11"/>
    <s v="Yes"/>
    <n v="1"/>
    <s v="No"/>
    <n v="380.59145824683378"/>
    <n v="629.22001498093471"/>
    <n v="248.6285567341009"/>
    <n v="5"/>
    <s v="OK"/>
    <s v="No"/>
  </r>
  <r>
    <s v="ORD007402"/>
    <b v="0"/>
    <d v="2024-08-04T09:00:00"/>
    <x v="0"/>
    <s v="Medium"/>
    <n v="359"/>
    <n v="4137"/>
    <s v="OK"/>
    <n v="6"/>
    <x v="0"/>
    <n v="0"/>
    <n v="48"/>
    <n v="0"/>
    <s v="Yes"/>
    <n v="1"/>
    <s v="No"/>
    <n v="417.90488254060938"/>
    <n v="884.19048959676797"/>
    <n v="466.28560705615848"/>
    <n v="3"/>
    <s v="OK"/>
    <s v="No"/>
  </r>
  <r>
    <s v="ORD007401"/>
    <b v="0"/>
    <d v="2024-08-04T08:00:00"/>
    <x v="2"/>
    <s v="Medium"/>
    <n v="329"/>
    <n v="2827"/>
    <s v="OK"/>
    <n v="23"/>
    <x v="1"/>
    <n v="9"/>
    <n v="24"/>
    <n v="0"/>
    <s v="Yes"/>
    <n v="2"/>
    <s v="No"/>
    <n v="362.74198576177861"/>
    <n v="878.36310978604104"/>
    <n v="515.62112402426237"/>
    <n v="2"/>
    <s v="OK"/>
    <s v="No"/>
  </r>
  <r>
    <s v="ORD007400"/>
    <b v="0"/>
    <d v="2024-08-04T07:00:00"/>
    <x v="0"/>
    <s v="Medium"/>
    <n v="184"/>
    <n v="4329"/>
    <s v="OK"/>
    <n v="64"/>
    <x v="0"/>
    <n v="0"/>
    <n v="13"/>
    <n v="0"/>
    <s v="Yes"/>
    <n v="8"/>
    <s v="No"/>
    <n v="289.54183538925929"/>
    <n v="379.87303413214647"/>
    <n v="90.331198742887182"/>
    <n v="5"/>
    <s v="OK"/>
    <s v="No"/>
  </r>
  <r>
    <s v="ORD007399"/>
    <b v="0"/>
    <d v="2024-08-04T06:00:00"/>
    <x v="2"/>
    <s v="Medium"/>
    <n v="262"/>
    <n v="3428"/>
    <s v="OK"/>
    <n v="34"/>
    <x v="0"/>
    <n v="0"/>
    <n v="40"/>
    <n v="0"/>
    <s v="Yes"/>
    <n v="4"/>
    <s v="No"/>
    <n v="101.86405482043681"/>
    <n v="167.38473194521049"/>
    <n v="65.520677124773727"/>
    <n v="5"/>
    <s v="OK"/>
    <s v="No"/>
  </r>
  <r>
    <s v="ORD007398"/>
    <b v="0"/>
    <d v="2024-08-04T05:00:00"/>
    <x v="1"/>
    <s v="Medium"/>
    <n v="411"/>
    <n v="4087"/>
    <s v="OK"/>
    <n v="52"/>
    <x v="0"/>
    <n v="0"/>
    <n v="29"/>
    <n v="7"/>
    <s v="Yes"/>
    <n v="2"/>
    <s v="No"/>
    <n v="124.7503236191106"/>
    <n v="230.35783474210521"/>
    <n v="105.60751112299459"/>
    <n v="4"/>
    <s v="OK"/>
    <s v="No"/>
  </r>
  <r>
    <s v="ORD007397"/>
    <b v="0"/>
    <d v="2024-08-04T04:00:00"/>
    <x v="1"/>
    <s v="Medium"/>
    <n v="490"/>
    <n v="4307"/>
    <s v="OK"/>
    <n v="29"/>
    <x v="0"/>
    <n v="0"/>
    <n v="41"/>
    <n v="17"/>
    <s v="Yes"/>
    <n v="6"/>
    <s v="No"/>
    <n v="428.84881871986511"/>
    <n v="916.61850811039699"/>
    <n v="487.76968939053188"/>
    <n v="4"/>
    <s v="OK"/>
    <s v="No"/>
  </r>
  <r>
    <s v="ORD007396"/>
    <b v="0"/>
    <d v="2024-08-04T03:00:00"/>
    <x v="0"/>
    <s v="Medium"/>
    <n v="201"/>
    <n v="1654"/>
    <s v="OK"/>
    <n v="49"/>
    <x v="0"/>
    <n v="0"/>
    <n v="37"/>
    <n v="11"/>
    <s v="Yes"/>
    <n v="2"/>
    <s v="No"/>
    <n v="236.8804556856204"/>
    <n v="527.13856631792748"/>
    <n v="290.25811063230708"/>
    <n v="2"/>
    <s v="OK"/>
    <s v="No"/>
  </r>
  <r>
    <s v="ORD007395"/>
    <b v="0"/>
    <d v="2024-08-04T02:00:00"/>
    <x v="0"/>
    <s v="Low"/>
    <n v="467"/>
    <n v="1048"/>
    <s v="OK"/>
    <n v="17"/>
    <x v="1"/>
    <n v="47"/>
    <n v="48"/>
    <n v="0"/>
    <s v="Yes"/>
    <n v="1"/>
    <s v="No"/>
    <n v="31.506797114450471"/>
    <n v="59.637459631688763"/>
    <n v="28.130662517238289"/>
    <n v="4"/>
    <s v="OK"/>
    <s v="No"/>
  </r>
  <r>
    <s v="ORD007394"/>
    <b v="0"/>
    <d v="2024-08-04T01:00:00"/>
    <x v="2"/>
    <s v="Medium"/>
    <n v="401"/>
    <n v="2880"/>
    <s v="OK"/>
    <n v="15"/>
    <x v="1"/>
    <n v="36"/>
    <n v="12"/>
    <n v="17"/>
    <s v="No"/>
    <n v="2"/>
    <s v="Yes"/>
    <n v="114.50447678026821"/>
    <n v="163.8649541276732"/>
    <n v="49.360477347405038"/>
    <n v="4"/>
    <s v="OK"/>
    <s v="No"/>
  </r>
  <r>
    <s v="ORD007393"/>
    <b v="0"/>
    <d v="2024-08-04T00:00:00"/>
    <x v="2"/>
    <s v="Medium"/>
    <n v="70"/>
    <n v="3096"/>
    <s v="OK"/>
    <n v="42"/>
    <x v="0"/>
    <n v="0"/>
    <n v="44"/>
    <n v="0"/>
    <s v="Yes"/>
    <n v="6"/>
    <s v="No"/>
    <n v="164.8481463006255"/>
    <n v="198.11143642066651"/>
    <n v="33.263290120041013"/>
    <n v="4"/>
    <s v="OK"/>
    <s v="Yes"/>
  </r>
  <r>
    <s v="ORD007392"/>
    <b v="0"/>
    <d v="2024-08-03T23:00:00"/>
    <x v="0"/>
    <s v="Medium"/>
    <n v="107"/>
    <n v="2326"/>
    <s v="OK"/>
    <n v="37"/>
    <x v="0"/>
    <n v="0"/>
    <n v="24"/>
    <n v="18"/>
    <s v="Yes"/>
    <n v="1"/>
    <s v="No"/>
    <n v="443.77042937501682"/>
    <n v="679.32864144464338"/>
    <n v="235.55821206962659"/>
    <n v="4"/>
    <s v="OK"/>
    <s v="No"/>
  </r>
  <r>
    <s v="ORD007391"/>
    <b v="0"/>
    <d v="2024-08-03T22:00:00"/>
    <x v="2"/>
    <s v="Medium"/>
    <n v="84"/>
    <n v="2337"/>
    <s v="OK"/>
    <n v="40"/>
    <x v="1"/>
    <n v="10"/>
    <n v="35"/>
    <n v="9"/>
    <s v="Yes"/>
    <n v="7"/>
    <s v="No"/>
    <n v="192.14002363870441"/>
    <n v="270.15708496021449"/>
    <n v="78.017061321510141"/>
    <n v="5"/>
    <s v="OK"/>
    <s v="No"/>
  </r>
  <r>
    <s v="ORD007390"/>
    <b v="0"/>
    <d v="2024-08-03T21:00:00"/>
    <x v="1"/>
    <s v="Medium"/>
    <n v="497"/>
    <n v="3435"/>
    <s v="OK"/>
    <n v="61"/>
    <x v="0"/>
    <n v="0"/>
    <n v="12"/>
    <n v="0"/>
    <s v="Yes"/>
    <n v="8"/>
    <s v="No"/>
    <n v="187.8450154556036"/>
    <n v="320.22988989216879"/>
    <n v="132.3848744365653"/>
    <n v="3"/>
    <s v="OK"/>
    <s v="No"/>
  </r>
  <r>
    <s v="ORD007389"/>
    <b v="0"/>
    <d v="2024-08-03T20:00:00"/>
    <x v="2"/>
    <s v="Low"/>
    <n v="153"/>
    <n v="2270"/>
    <s v="OK"/>
    <n v="55"/>
    <x v="0"/>
    <n v="0"/>
    <n v="31"/>
    <n v="16"/>
    <s v="No"/>
    <n v="6"/>
    <s v="Yes"/>
    <n v="499.97781816622631"/>
    <n v="1144.983252278487"/>
    <n v="645.00543411226124"/>
    <n v="5"/>
    <s v="OK"/>
    <s v="No"/>
  </r>
  <r>
    <s v="ORD007388"/>
    <b v="0"/>
    <d v="2024-08-03T19:00:00"/>
    <x v="0"/>
    <s v="Low"/>
    <n v="291"/>
    <n v="2820"/>
    <s v="OK"/>
    <n v="29"/>
    <x v="0"/>
    <n v="0"/>
    <n v="35"/>
    <n v="13"/>
    <s v="Yes"/>
    <n v="3"/>
    <s v="No"/>
    <n v="379.98281441221059"/>
    <n v="875.41418237358994"/>
    <n v="495.43136796137929"/>
    <n v="3"/>
    <s v="OK"/>
    <s v="No"/>
  </r>
  <r>
    <s v="ORD007387"/>
    <b v="0"/>
    <d v="2024-08-03T18:00:00"/>
    <x v="2"/>
    <s v="Low"/>
    <n v="69"/>
    <n v="1048"/>
    <s v="OK"/>
    <n v="70"/>
    <x v="0"/>
    <n v="0"/>
    <n v="39"/>
    <n v="0"/>
    <s v="Yes"/>
    <n v="8"/>
    <s v="No"/>
    <n v="291.26111201386948"/>
    <n v="623.93976137749166"/>
    <n v="332.67864936362213"/>
    <n v="2"/>
    <s v="OK"/>
    <s v="No"/>
  </r>
  <r>
    <s v="ORD007386"/>
    <b v="0"/>
    <d v="2024-08-03T17:00:00"/>
    <x v="1"/>
    <s v="High"/>
    <n v="410"/>
    <n v="4281"/>
    <s v="OK"/>
    <n v="60"/>
    <x v="1"/>
    <n v="33"/>
    <n v="35"/>
    <n v="0"/>
    <s v="Yes"/>
    <n v="2"/>
    <s v="No"/>
    <n v="41.21700212605127"/>
    <n v="101.6373874214212"/>
    <n v="60.420385295369883"/>
    <n v="3"/>
    <s v="OK"/>
    <s v="Yes"/>
  </r>
  <r>
    <s v="ORD007385"/>
    <b v="0"/>
    <d v="2024-08-03T16:00:00"/>
    <x v="2"/>
    <s v="Low"/>
    <n v="14"/>
    <n v="2442"/>
    <s v="OK"/>
    <n v="67"/>
    <x v="0"/>
    <n v="0"/>
    <n v="36"/>
    <n v="18"/>
    <s v="Yes"/>
    <n v="5"/>
    <s v="No"/>
    <n v="186.67238874120409"/>
    <n v="348.09986458734568"/>
    <n v="161.4274758461417"/>
    <n v="3"/>
    <s v="OK"/>
    <s v="Yes"/>
  </r>
  <r>
    <s v="ORD007384"/>
    <b v="0"/>
    <d v="2024-08-03T15:00:00"/>
    <x v="0"/>
    <s v="Medium"/>
    <n v="127"/>
    <n v="1523"/>
    <s v="OK"/>
    <n v="3"/>
    <x v="0"/>
    <n v="0"/>
    <n v="29"/>
    <n v="11"/>
    <s v="No"/>
    <n v="5"/>
    <s v="Yes"/>
    <n v="109.12827790255"/>
    <n v="184.57530447206329"/>
    <n v="75.44702656951327"/>
    <n v="5"/>
    <s v="OK"/>
    <s v="Yes"/>
  </r>
  <r>
    <s v="ORD007383"/>
    <b v="0"/>
    <d v="2024-08-03T14:00:00"/>
    <x v="1"/>
    <s v="Medium"/>
    <n v="109"/>
    <n v="1758"/>
    <s v="OK"/>
    <n v="1"/>
    <x v="0"/>
    <n v="0"/>
    <n v="12"/>
    <n v="4"/>
    <s v="Yes"/>
    <n v="8"/>
    <s v="No"/>
    <n v="138.83351331970351"/>
    <n v="316.16176283492291"/>
    <n v="177.3282495152194"/>
    <n v="5"/>
    <s v="OK"/>
    <s v="Yes"/>
  </r>
  <r>
    <s v="ORD007382"/>
    <b v="0"/>
    <d v="2024-08-03T13:00:00"/>
    <x v="0"/>
    <s v="Medium"/>
    <n v="228"/>
    <n v="1727"/>
    <s v="OK"/>
    <n v="49"/>
    <x v="0"/>
    <n v="0"/>
    <n v="38"/>
    <n v="19"/>
    <s v="Yes"/>
    <n v="8"/>
    <s v="No"/>
    <n v="65.586504042303048"/>
    <n v="160.43387602129019"/>
    <n v="94.847371978987141"/>
    <n v="5"/>
    <s v="OK"/>
    <s v="No"/>
  </r>
  <r>
    <s v="ORD007381"/>
    <b v="0"/>
    <d v="2024-08-03T12:00:00"/>
    <x v="2"/>
    <s v="High"/>
    <n v="203"/>
    <n v="3402"/>
    <s v="OK"/>
    <n v="10"/>
    <x v="0"/>
    <n v="0"/>
    <n v="35"/>
    <n v="0"/>
    <s v="Yes"/>
    <n v="8"/>
    <s v="No"/>
    <n v="414.28671726731932"/>
    <n v="636.6536365194471"/>
    <n v="222.36691925212779"/>
    <n v="4"/>
    <s v="OK"/>
    <s v="No"/>
  </r>
  <r>
    <s v="ORD007380"/>
    <b v="0"/>
    <d v="2024-08-03T11:00:00"/>
    <x v="1"/>
    <s v="Low"/>
    <n v="312"/>
    <n v="4006"/>
    <s v="OK"/>
    <n v="4"/>
    <x v="0"/>
    <n v="0"/>
    <n v="5"/>
    <n v="0"/>
    <s v="Yes"/>
    <n v="6"/>
    <s v="No"/>
    <n v="164.35224802388689"/>
    <n v="258.09121645889468"/>
    <n v="93.738968435007735"/>
    <n v="4"/>
    <s v="OK"/>
    <s v="No"/>
  </r>
  <r>
    <s v="ORD007379"/>
    <b v="0"/>
    <d v="2024-08-03T10:00:00"/>
    <x v="2"/>
    <s v="Medium"/>
    <n v="345"/>
    <n v="4430"/>
    <s v="OK"/>
    <n v="60"/>
    <x v="0"/>
    <n v="0"/>
    <n v="18"/>
    <n v="0"/>
    <s v="Yes"/>
    <n v="5"/>
    <s v="No"/>
    <n v="93.361337488090598"/>
    <n v="183.711843999698"/>
    <n v="90.350506511607378"/>
    <n v="2"/>
    <s v="OK"/>
    <s v="No"/>
  </r>
  <r>
    <s v="ORD007378"/>
    <b v="0"/>
    <d v="2024-08-03T09:00:00"/>
    <x v="2"/>
    <s v="Medium"/>
    <n v="294"/>
    <n v="2730"/>
    <s v="OK"/>
    <n v="68"/>
    <x v="1"/>
    <n v="37"/>
    <n v="25"/>
    <n v="7"/>
    <s v="Yes"/>
    <n v="2"/>
    <s v="No"/>
    <n v="103.0205597138481"/>
    <n v="237.44374544655031"/>
    <n v="134.42318573270219"/>
    <n v="3"/>
    <s v="OK"/>
    <s v="No"/>
  </r>
  <r>
    <s v="ORD007377"/>
    <b v="0"/>
    <d v="2024-08-03T08:00:00"/>
    <x v="2"/>
    <s v="Low"/>
    <n v="42"/>
    <n v="2396"/>
    <s v="OK"/>
    <n v="39"/>
    <x v="0"/>
    <n v="0"/>
    <n v="12"/>
    <n v="15"/>
    <s v="Yes"/>
    <n v="2"/>
    <s v="No"/>
    <n v="245.47377129210631"/>
    <n v="594.95665071708106"/>
    <n v="349.48287942497478"/>
    <n v="1"/>
    <s v="OK"/>
    <s v="No"/>
  </r>
  <r>
    <s v="ORD007376"/>
    <b v="0"/>
    <d v="2024-08-03T07:00:00"/>
    <x v="0"/>
    <s v="Medium"/>
    <n v="210"/>
    <n v="1086"/>
    <s v="OK"/>
    <n v="51"/>
    <x v="0"/>
    <n v="0"/>
    <n v="13"/>
    <n v="0"/>
    <s v="Yes"/>
    <n v="5"/>
    <s v="No"/>
    <n v="91.654075133519228"/>
    <n v="152.91930452832179"/>
    <n v="61.265229394802532"/>
    <n v="5"/>
    <s v="OK"/>
    <s v="No"/>
  </r>
  <r>
    <s v="ORD007375"/>
    <b v="0"/>
    <d v="2024-08-03T06:00:00"/>
    <x v="2"/>
    <s v="Medium"/>
    <n v="200"/>
    <n v="3841"/>
    <s v="OK"/>
    <n v="68"/>
    <x v="1"/>
    <n v="11"/>
    <n v="23"/>
    <n v="15"/>
    <s v="Yes"/>
    <n v="1"/>
    <s v="No"/>
    <n v="36.412696424647692"/>
    <n v="49.716995811428141"/>
    <n v="13.30429938678045"/>
    <n v="3"/>
    <s v="OK"/>
    <s v="No"/>
  </r>
  <r>
    <s v="ORD007374"/>
    <b v="0"/>
    <d v="2024-08-03T05:00:00"/>
    <x v="0"/>
    <s v="Medium"/>
    <n v="393"/>
    <n v="4146"/>
    <s v="OK"/>
    <n v="63"/>
    <x v="1"/>
    <n v="2"/>
    <n v="30"/>
    <n v="0"/>
    <s v="Yes"/>
    <n v="8"/>
    <s v="No"/>
    <n v="478.38228639780959"/>
    <n v="1148.0305205931149"/>
    <n v="669.64823419530535"/>
    <n v="4"/>
    <s v="OK"/>
    <s v="No"/>
  </r>
  <r>
    <s v="ORD007373"/>
    <b v="0"/>
    <d v="2024-08-03T04:00:00"/>
    <x v="2"/>
    <s v="High"/>
    <n v="488"/>
    <n v="1435"/>
    <s v="OK"/>
    <n v="56"/>
    <x v="1"/>
    <n v="2"/>
    <n v="34"/>
    <n v="12"/>
    <s v="Yes"/>
    <n v="7"/>
    <s v="No"/>
    <n v="333.47891216778783"/>
    <n v="776.72106946976578"/>
    <n v="443.24215730197801"/>
    <n v="3"/>
    <s v="OK"/>
    <s v="Yes"/>
  </r>
  <r>
    <s v="ORD007372"/>
    <b v="0"/>
    <d v="2024-08-03T03:00:00"/>
    <x v="2"/>
    <s v="High"/>
    <n v="175"/>
    <n v="1998"/>
    <s v="OK"/>
    <n v="49"/>
    <x v="1"/>
    <n v="13"/>
    <n v="42"/>
    <n v="11"/>
    <s v="Yes"/>
    <n v="9"/>
    <s v="No"/>
    <n v="210.1444804789277"/>
    <n v="372.29920393443018"/>
    <n v="162.15472345550259"/>
    <n v="4"/>
    <s v="OK"/>
    <s v="No"/>
  </r>
  <r>
    <s v="ORD007371"/>
    <b v="0"/>
    <d v="2024-08-03T02:00:00"/>
    <x v="0"/>
    <s v="Medium"/>
    <n v="432"/>
    <n v="1279"/>
    <s v="OK"/>
    <n v="4"/>
    <x v="1"/>
    <n v="36"/>
    <n v="31"/>
    <n v="6"/>
    <s v="Yes"/>
    <n v="4"/>
    <s v="No"/>
    <n v="82.768367205538311"/>
    <n v="193.87787848933201"/>
    <n v="111.10951128379369"/>
    <n v="5"/>
    <s v="OK"/>
    <s v="No"/>
  </r>
  <r>
    <s v="ORD007370"/>
    <b v="0"/>
    <d v="2024-08-03T01:00:00"/>
    <x v="2"/>
    <s v="Medium"/>
    <n v="310"/>
    <n v="3221"/>
    <s v="OK"/>
    <n v="40"/>
    <x v="0"/>
    <n v="0"/>
    <n v="6"/>
    <n v="14"/>
    <s v="Yes"/>
    <n v="6"/>
    <s v="No"/>
    <n v="93.786530502226881"/>
    <n v="213.8354449791336"/>
    <n v="120.0489144769067"/>
    <n v="3"/>
    <s v="OK"/>
    <s v="No"/>
  </r>
  <r>
    <s v="ORD007369"/>
    <b v="0"/>
    <d v="2024-08-03T00:00:00"/>
    <x v="0"/>
    <s v="Low"/>
    <n v="66"/>
    <n v="4160"/>
    <s v="OK"/>
    <n v="16"/>
    <x v="0"/>
    <n v="0"/>
    <n v="35"/>
    <n v="0"/>
    <s v="Yes"/>
    <n v="2"/>
    <s v="No"/>
    <n v="266.00856118628587"/>
    <n v="444.13341553779412"/>
    <n v="178.12485435150819"/>
    <n v="5"/>
    <s v="OK"/>
    <s v="No"/>
  </r>
  <r>
    <s v="ORD007368"/>
    <b v="0"/>
    <d v="2024-08-02T23:00:00"/>
    <x v="2"/>
    <s v="Medium"/>
    <n v="360"/>
    <n v="3938"/>
    <s v="OK"/>
    <n v="7"/>
    <x v="1"/>
    <n v="11"/>
    <n v="37"/>
    <n v="16"/>
    <s v="Yes"/>
    <n v="2"/>
    <s v="No"/>
    <n v="332.36272411059622"/>
    <n v="634.93016156819294"/>
    <n v="302.56743745759672"/>
    <n v="3"/>
    <s v="OK"/>
    <s v="No"/>
  </r>
  <r>
    <s v="ORD007367"/>
    <b v="0"/>
    <d v="2024-08-02T22:00:00"/>
    <x v="0"/>
    <s v="Medium"/>
    <n v="489"/>
    <n v="2424"/>
    <s v="OK"/>
    <n v="58"/>
    <x v="0"/>
    <n v="0"/>
    <n v="15"/>
    <n v="9"/>
    <s v="Yes"/>
    <n v="7"/>
    <s v="No"/>
    <n v="84.70399724017949"/>
    <n v="106.84725771830669"/>
    <n v="22.143260478127232"/>
    <n v="3"/>
    <s v="OK"/>
    <s v="Yes"/>
  </r>
  <r>
    <s v="ORD007366"/>
    <b v="0"/>
    <d v="2024-08-02T21:00:00"/>
    <x v="2"/>
    <s v="High"/>
    <n v="28"/>
    <n v="2034"/>
    <s v="OK"/>
    <n v="21"/>
    <x v="0"/>
    <n v="0"/>
    <n v="29"/>
    <n v="0"/>
    <s v="Yes"/>
    <n v="4"/>
    <s v="No"/>
    <n v="56.898332888924372"/>
    <n v="107.64088352346759"/>
    <n v="50.742550634543207"/>
    <n v="4"/>
    <s v="OK"/>
    <s v="No"/>
  </r>
  <r>
    <s v="ORD007365"/>
    <b v="0"/>
    <d v="2024-08-02T20:00:00"/>
    <x v="1"/>
    <s v="Medium"/>
    <n v="477"/>
    <n v="3506"/>
    <s v="OK"/>
    <n v="4"/>
    <x v="0"/>
    <n v="0"/>
    <n v="46"/>
    <n v="0"/>
    <s v="Yes"/>
    <n v="2"/>
    <s v="No"/>
    <n v="167.52439014101219"/>
    <n v="388.57845350656459"/>
    <n v="221.05406336555239"/>
    <n v="4"/>
    <s v="OK"/>
    <s v="No"/>
  </r>
  <r>
    <s v="ORD007364"/>
    <b v="0"/>
    <d v="2024-08-02T19:00:00"/>
    <x v="1"/>
    <s v="Low"/>
    <n v="63"/>
    <n v="3785"/>
    <s v="OK"/>
    <n v="13"/>
    <x v="1"/>
    <n v="24"/>
    <n v="31"/>
    <n v="2"/>
    <s v="Yes"/>
    <n v="5"/>
    <s v="No"/>
    <n v="29.76756847349991"/>
    <n v="47.282779089307361"/>
    <n v="17.515210615807451"/>
    <n v="4"/>
    <s v="OK"/>
    <s v="No"/>
  </r>
  <r>
    <s v="ORD007363"/>
    <b v="0"/>
    <d v="2024-08-02T18:00:00"/>
    <x v="1"/>
    <s v="High"/>
    <n v="96"/>
    <n v="1648"/>
    <s v="OK"/>
    <n v="40"/>
    <x v="0"/>
    <n v="0"/>
    <n v="12"/>
    <n v="19"/>
    <s v="No"/>
    <n v="8"/>
    <s v="Yes"/>
    <n v="486.62427113290141"/>
    <n v="752.19007747556475"/>
    <n v="265.56580634266339"/>
    <n v="5"/>
    <s v="OK"/>
    <s v="No"/>
  </r>
  <r>
    <s v="ORD007362"/>
    <b v="0"/>
    <d v="2024-08-02T17:00:00"/>
    <x v="2"/>
    <s v="Medium"/>
    <n v="62"/>
    <n v="4857"/>
    <s v="OK"/>
    <n v="44"/>
    <x v="0"/>
    <n v="0"/>
    <n v="20"/>
    <n v="2"/>
    <s v="Yes"/>
    <n v="8"/>
    <s v="No"/>
    <n v="83.040718613535915"/>
    <n v="155.29886708633299"/>
    <n v="72.258148472797075"/>
    <n v="5"/>
    <s v="OK"/>
    <s v="Yes"/>
  </r>
  <r>
    <s v="ORD007361"/>
    <b v="0"/>
    <d v="2024-08-02T16:00:00"/>
    <x v="2"/>
    <s v="Low"/>
    <n v="407"/>
    <n v="2253"/>
    <s v="OK"/>
    <n v="26"/>
    <x v="0"/>
    <n v="0"/>
    <n v="48"/>
    <n v="17"/>
    <s v="No"/>
    <n v="2"/>
    <s v="Yes"/>
    <n v="201.4726341516492"/>
    <n v="352.83479489388469"/>
    <n v="151.36216074223549"/>
    <n v="5"/>
    <s v="OK"/>
    <s v="No"/>
  </r>
  <r>
    <s v="ORD007360"/>
    <b v="0"/>
    <d v="2024-08-02T15:00:00"/>
    <x v="1"/>
    <s v="High"/>
    <n v="255"/>
    <n v="2211"/>
    <s v="OK"/>
    <n v="23"/>
    <x v="1"/>
    <n v="10"/>
    <n v="14"/>
    <n v="6"/>
    <s v="Yes"/>
    <n v="6"/>
    <s v="No"/>
    <n v="317.22521914221772"/>
    <n v="712.63890740841191"/>
    <n v="395.41368826619419"/>
    <n v="4"/>
    <s v="OK"/>
    <s v="Yes"/>
  </r>
  <r>
    <s v="ORD007359"/>
    <b v="0"/>
    <d v="2024-08-02T14:00:00"/>
    <x v="0"/>
    <s v="High"/>
    <n v="244"/>
    <n v="1062"/>
    <s v="OK"/>
    <n v="16"/>
    <x v="0"/>
    <n v="0"/>
    <n v="31"/>
    <n v="0"/>
    <s v="Yes"/>
    <n v="6"/>
    <s v="No"/>
    <n v="210.63799944967559"/>
    <n v="393.72373847058049"/>
    <n v="183.0857390209049"/>
    <n v="4"/>
    <s v="OK"/>
    <s v="No"/>
  </r>
  <r>
    <s v="ORD007358"/>
    <b v="0"/>
    <d v="2024-08-02T13:00:00"/>
    <x v="1"/>
    <s v="Medium"/>
    <n v="220"/>
    <n v="2934"/>
    <s v="OK"/>
    <n v="13"/>
    <x v="1"/>
    <n v="2"/>
    <n v="49"/>
    <n v="8"/>
    <s v="Yes"/>
    <n v="1"/>
    <s v="No"/>
    <n v="227.5609099554583"/>
    <n v="297.32300021719539"/>
    <n v="69.762090261737086"/>
    <n v="5"/>
    <s v="OK"/>
    <s v="No"/>
  </r>
  <r>
    <s v="ORD007357"/>
    <b v="0"/>
    <d v="2024-08-02T12:00:00"/>
    <x v="1"/>
    <s v="Medium"/>
    <n v="192"/>
    <n v="1187"/>
    <s v="OK"/>
    <n v="43"/>
    <x v="0"/>
    <n v="0"/>
    <n v="31"/>
    <n v="13"/>
    <s v="No"/>
    <n v="4"/>
    <s v="Yes"/>
    <n v="22.532396831177209"/>
    <n v="43.529231441010879"/>
    <n v="20.99683460983367"/>
    <n v="4"/>
    <s v="OK"/>
    <s v="No"/>
  </r>
  <r>
    <s v="ORD007356"/>
    <b v="0"/>
    <d v="2024-08-02T11:00:00"/>
    <x v="2"/>
    <s v="Medium"/>
    <n v="365"/>
    <n v="4106"/>
    <s v="OK"/>
    <n v="55"/>
    <x v="1"/>
    <n v="3"/>
    <n v="49"/>
    <n v="0"/>
    <s v="Yes"/>
    <n v="4"/>
    <s v="No"/>
    <n v="154.09661512312661"/>
    <n v="283.99027493689277"/>
    <n v="129.89365981376619"/>
    <n v="2"/>
    <s v="OK"/>
    <s v="No"/>
  </r>
  <r>
    <s v="ORD007355"/>
    <b v="0"/>
    <d v="2024-08-02T10:00:00"/>
    <x v="2"/>
    <s v="Low"/>
    <n v="113"/>
    <n v="4285"/>
    <s v="OK"/>
    <n v="45"/>
    <x v="0"/>
    <n v="0"/>
    <n v="32"/>
    <n v="0"/>
    <s v="Yes"/>
    <n v="6"/>
    <s v="No"/>
    <n v="412.3016509011386"/>
    <n v="887.19859765303499"/>
    <n v="474.89694675189639"/>
    <n v="4"/>
    <s v="OK"/>
    <s v="No"/>
  </r>
  <r>
    <s v="ORD007354"/>
    <b v="0"/>
    <d v="2024-08-02T09:00:00"/>
    <x v="1"/>
    <s v="High"/>
    <n v="341"/>
    <n v="1456"/>
    <s v="OK"/>
    <n v="36"/>
    <x v="1"/>
    <n v="4"/>
    <n v="24"/>
    <n v="4"/>
    <s v="No"/>
    <n v="7"/>
    <s v="Yes"/>
    <n v="376.51491137106967"/>
    <n v="774.39441823216612"/>
    <n v="397.87950686109639"/>
    <n v="5"/>
    <s v="OK"/>
    <s v="No"/>
  </r>
  <r>
    <s v="ORD007353"/>
    <b v="0"/>
    <d v="2024-08-02T08:00:00"/>
    <x v="1"/>
    <s v="Medium"/>
    <n v="75"/>
    <n v="3905"/>
    <s v="OK"/>
    <n v="35"/>
    <x v="1"/>
    <n v="26"/>
    <n v="47"/>
    <n v="8"/>
    <s v="Yes"/>
    <n v="2"/>
    <s v="No"/>
    <n v="444.01054511643952"/>
    <n v="788.46362049898426"/>
    <n v="344.4530753825448"/>
    <n v="2"/>
    <s v="OK"/>
    <s v="No"/>
  </r>
  <r>
    <s v="ORD007352"/>
    <b v="0"/>
    <d v="2024-08-02T07:00:00"/>
    <x v="1"/>
    <s v="High"/>
    <n v="68"/>
    <n v="2409"/>
    <s v="OK"/>
    <n v="7"/>
    <x v="0"/>
    <n v="0"/>
    <n v="23"/>
    <n v="6"/>
    <s v="Yes"/>
    <n v="9"/>
    <s v="No"/>
    <n v="379.21490913003942"/>
    <n v="759.98534627266861"/>
    <n v="380.77043714262919"/>
    <n v="4"/>
    <s v="OK"/>
    <s v="No"/>
  </r>
  <r>
    <s v="ORD007351"/>
    <b v="0"/>
    <d v="2024-08-02T06:00:00"/>
    <x v="2"/>
    <s v="High"/>
    <n v="344"/>
    <n v="3481"/>
    <s v="OK"/>
    <n v="67"/>
    <x v="0"/>
    <n v="0"/>
    <n v="43"/>
    <n v="0"/>
    <s v="Yes"/>
    <n v="6"/>
    <s v="No"/>
    <n v="127.8200677454676"/>
    <n v="180.31269972229791"/>
    <n v="52.492631976830303"/>
    <n v="3"/>
    <s v="OK"/>
    <s v="No"/>
  </r>
  <r>
    <s v="ORD007350"/>
    <b v="0"/>
    <d v="2024-08-02T05:00:00"/>
    <x v="0"/>
    <s v="Low"/>
    <n v="39"/>
    <n v="2991"/>
    <s v="OK"/>
    <n v="51"/>
    <x v="0"/>
    <n v="0"/>
    <n v="43"/>
    <n v="5"/>
    <s v="Yes"/>
    <n v="6"/>
    <s v="No"/>
    <n v="239.5757545312529"/>
    <n v="300.58412621107828"/>
    <n v="61.008371679825423"/>
    <n v="3"/>
    <s v="OK"/>
    <s v="No"/>
  </r>
  <r>
    <s v="ORD007349"/>
    <b v="0"/>
    <d v="2024-08-02T04:00:00"/>
    <x v="1"/>
    <s v="Low"/>
    <n v="342"/>
    <n v="3997"/>
    <s v="OK"/>
    <n v="61"/>
    <x v="0"/>
    <n v="0"/>
    <n v="13"/>
    <n v="0"/>
    <s v="Yes"/>
    <n v="6"/>
    <s v="No"/>
    <n v="205.11764665263539"/>
    <n v="312.09953450532862"/>
    <n v="106.98188785269321"/>
    <n v="5"/>
    <s v="OK"/>
    <s v="No"/>
  </r>
  <r>
    <s v="ORD007348"/>
    <b v="0"/>
    <d v="2024-08-02T03:00:00"/>
    <x v="2"/>
    <s v="High"/>
    <n v="398"/>
    <n v="2042"/>
    <s v="OK"/>
    <n v="50"/>
    <x v="0"/>
    <n v="0"/>
    <n v="8"/>
    <n v="19"/>
    <s v="Yes"/>
    <n v="9"/>
    <s v="No"/>
    <n v="282.5094698895748"/>
    <n v="696.65214688827518"/>
    <n v="414.14267699870038"/>
    <n v="2"/>
    <s v="OK"/>
    <s v="No"/>
  </r>
  <r>
    <s v="ORD007347"/>
    <b v="0"/>
    <d v="2024-08-02T02:00:00"/>
    <x v="0"/>
    <s v="Medium"/>
    <n v="15"/>
    <n v="4015"/>
    <s v="OK"/>
    <n v="22"/>
    <x v="0"/>
    <n v="0"/>
    <n v="32"/>
    <n v="13"/>
    <s v="Yes"/>
    <n v="2"/>
    <s v="No"/>
    <n v="136.1904110319295"/>
    <n v="313.1663985247381"/>
    <n v="176.9759874928086"/>
    <n v="4"/>
    <s v="OK"/>
    <s v="Yes"/>
  </r>
  <r>
    <s v="ORD007346"/>
    <b v="0"/>
    <d v="2024-08-02T01:00:00"/>
    <x v="0"/>
    <s v="Low"/>
    <n v="392"/>
    <n v="4127"/>
    <s v="OK"/>
    <n v="13"/>
    <x v="1"/>
    <n v="2"/>
    <n v="25"/>
    <n v="0"/>
    <s v="Yes"/>
    <n v="6"/>
    <s v="No"/>
    <n v="50.78015143243411"/>
    <n v="82.078620660810103"/>
    <n v="31.298469228375989"/>
    <n v="4"/>
    <s v="OK"/>
    <s v="No"/>
  </r>
  <r>
    <s v="ORD007345"/>
    <b v="0"/>
    <d v="2024-08-02T00:00:00"/>
    <x v="2"/>
    <s v="Low"/>
    <n v="196"/>
    <n v="4666"/>
    <s v="OK"/>
    <n v="29"/>
    <x v="0"/>
    <n v="0"/>
    <n v="29"/>
    <n v="1"/>
    <s v="Yes"/>
    <n v="5"/>
    <s v="No"/>
    <n v="387.09219534288462"/>
    <n v="961.47256573419077"/>
    <n v="574.38037039130609"/>
    <n v="5"/>
    <s v="OK"/>
    <s v="No"/>
  </r>
  <r>
    <s v="ORD007344"/>
    <b v="0"/>
    <d v="2024-08-01T23:00:00"/>
    <x v="2"/>
    <s v="Medium"/>
    <n v="376"/>
    <n v="3348"/>
    <s v="OK"/>
    <n v="15"/>
    <x v="1"/>
    <n v="25"/>
    <n v="12"/>
    <n v="17"/>
    <s v="No"/>
    <n v="9"/>
    <s v="Yes"/>
    <n v="425.44603576276342"/>
    <n v="556.94448527596126"/>
    <n v="131.4984495131979"/>
    <n v="2"/>
    <s v="OK"/>
    <s v="No"/>
  </r>
  <r>
    <s v="ORD007343"/>
    <b v="0"/>
    <d v="2024-08-01T22:00:00"/>
    <x v="0"/>
    <s v="Low"/>
    <n v="54"/>
    <n v="3594"/>
    <s v="OK"/>
    <n v="6"/>
    <x v="0"/>
    <n v="0"/>
    <n v="23"/>
    <n v="0"/>
    <s v="Yes"/>
    <n v="4"/>
    <s v="No"/>
    <n v="248.93147033492389"/>
    <n v="555.99403384470043"/>
    <n v="307.06256350977651"/>
    <n v="4"/>
    <s v="OK"/>
    <s v="No"/>
  </r>
  <r>
    <s v="ORD007342"/>
    <b v="0"/>
    <d v="2024-08-01T21:00:00"/>
    <x v="0"/>
    <s v="Medium"/>
    <n v="265"/>
    <n v="1729"/>
    <s v="OK"/>
    <n v="66"/>
    <x v="1"/>
    <n v="12"/>
    <n v="11"/>
    <n v="0"/>
    <s v="Yes"/>
    <n v="8"/>
    <s v="No"/>
    <n v="432.36567391931368"/>
    <n v="626.50431715904267"/>
    <n v="194.13864323972899"/>
    <n v="4"/>
    <s v="OK"/>
    <s v="Yes"/>
  </r>
  <r>
    <s v="ORD007341"/>
    <b v="0"/>
    <d v="2024-08-01T20:00:00"/>
    <x v="0"/>
    <s v="Low"/>
    <n v="446"/>
    <n v="4187"/>
    <s v="OK"/>
    <n v="16"/>
    <x v="0"/>
    <n v="0"/>
    <n v="17"/>
    <n v="0"/>
    <s v="Yes"/>
    <n v="2"/>
    <s v="No"/>
    <n v="390.86554584004489"/>
    <n v="490.22236023731011"/>
    <n v="99.356814397265225"/>
    <n v="2"/>
    <s v="OK"/>
    <s v="No"/>
  </r>
  <r>
    <s v="ORD007340"/>
    <b v="0"/>
    <d v="2024-08-01T19:00:00"/>
    <x v="0"/>
    <s v="High"/>
    <n v="276"/>
    <n v="1306"/>
    <s v="OK"/>
    <n v="64"/>
    <x v="0"/>
    <n v="0"/>
    <n v="31"/>
    <n v="0"/>
    <s v="No"/>
    <n v="6"/>
    <s v="Yes"/>
    <n v="238.3865913042107"/>
    <n v="419.12062802161478"/>
    <n v="180.73403671740411"/>
    <n v="4"/>
    <s v="OK"/>
    <s v="No"/>
  </r>
  <r>
    <s v="ORD007339"/>
    <b v="0"/>
    <d v="2024-08-01T18:00:00"/>
    <x v="2"/>
    <s v="Medium"/>
    <n v="230"/>
    <n v="1735"/>
    <s v="OK"/>
    <n v="9"/>
    <x v="0"/>
    <n v="0"/>
    <n v="15"/>
    <n v="0"/>
    <s v="Yes"/>
    <n v="1"/>
    <s v="No"/>
    <n v="357.62670569680802"/>
    <n v="486.98673341056718"/>
    <n v="129.36002771375931"/>
    <n v="2"/>
    <s v="OK"/>
    <s v="No"/>
  </r>
  <r>
    <s v="ORD007338"/>
    <b v="0"/>
    <d v="2024-08-01T17:00:00"/>
    <x v="1"/>
    <s v="Low"/>
    <n v="293"/>
    <n v="3467"/>
    <s v="OK"/>
    <n v="59"/>
    <x v="1"/>
    <n v="41"/>
    <n v="46"/>
    <n v="18"/>
    <s v="Yes"/>
    <n v="8"/>
    <s v="No"/>
    <n v="25.86817874348537"/>
    <n v="64.442022260218479"/>
    <n v="38.573843516733113"/>
    <n v="1"/>
    <s v="OK"/>
    <s v="No"/>
  </r>
  <r>
    <s v="ORD007337"/>
    <b v="0"/>
    <d v="2024-08-01T16:00:00"/>
    <x v="2"/>
    <s v="Low"/>
    <n v="66"/>
    <n v="3780"/>
    <s v="OK"/>
    <n v="60"/>
    <x v="0"/>
    <n v="0"/>
    <n v="20"/>
    <n v="0"/>
    <s v="Yes"/>
    <n v="9"/>
    <s v="No"/>
    <n v="273.6311090919956"/>
    <n v="433.89200056569842"/>
    <n v="160.2608914737028"/>
    <n v="4"/>
    <s v="OK"/>
    <s v="No"/>
  </r>
  <r>
    <s v="ORD007336"/>
    <b v="0"/>
    <d v="2024-08-01T15:00:00"/>
    <x v="0"/>
    <s v="Low"/>
    <n v="163"/>
    <n v="4668"/>
    <s v="OK"/>
    <n v="48"/>
    <x v="0"/>
    <n v="0"/>
    <n v="17"/>
    <n v="0"/>
    <s v="Yes"/>
    <n v="9"/>
    <s v="No"/>
    <n v="425.37767460884589"/>
    <n v="760.37337089608047"/>
    <n v="334.99569628723458"/>
    <n v="4"/>
    <s v="OK"/>
    <s v="No"/>
  </r>
  <r>
    <s v="ORD007335"/>
    <b v="0"/>
    <d v="2024-08-01T14:00:00"/>
    <x v="2"/>
    <s v="Low"/>
    <n v="489"/>
    <n v="1791"/>
    <s v="OK"/>
    <n v="15"/>
    <x v="1"/>
    <n v="40"/>
    <n v="24"/>
    <n v="0"/>
    <s v="Yes"/>
    <n v="4"/>
    <s v="No"/>
    <n v="188.81030965129369"/>
    <n v="331.81457869924088"/>
    <n v="143.00426904794719"/>
    <n v="2"/>
    <s v="OK"/>
    <s v="No"/>
  </r>
  <r>
    <s v="ORD007334"/>
    <b v="0"/>
    <d v="2024-08-01T13:00:00"/>
    <x v="2"/>
    <s v="Medium"/>
    <n v="232"/>
    <n v="2569"/>
    <s v="OK"/>
    <n v="26"/>
    <x v="0"/>
    <n v="0"/>
    <n v="37"/>
    <n v="2"/>
    <s v="Yes"/>
    <n v="9"/>
    <s v="No"/>
    <n v="260.8504554310905"/>
    <n v="468.99216198204601"/>
    <n v="208.14170655095549"/>
    <n v="4"/>
    <s v="OK"/>
    <s v="No"/>
  </r>
  <r>
    <s v="ORD007333"/>
    <b v="0"/>
    <d v="2024-08-01T12:00:00"/>
    <x v="1"/>
    <s v="Low"/>
    <n v="463"/>
    <n v="3543"/>
    <s v="OK"/>
    <n v="32"/>
    <x v="1"/>
    <n v="21"/>
    <n v="33"/>
    <n v="17"/>
    <s v="No"/>
    <n v="3"/>
    <s v="Yes"/>
    <n v="183.92097389300579"/>
    <n v="265.70519473359951"/>
    <n v="81.78422084059369"/>
    <n v="4"/>
    <s v="OK"/>
    <s v="No"/>
  </r>
  <r>
    <s v="ORD007332"/>
    <b v="0"/>
    <d v="2024-08-01T11:00:00"/>
    <x v="2"/>
    <s v="Medium"/>
    <n v="236"/>
    <n v="2216"/>
    <s v="OK"/>
    <n v="24"/>
    <x v="0"/>
    <n v="0"/>
    <n v="7"/>
    <n v="11"/>
    <s v="Yes"/>
    <n v="1"/>
    <s v="No"/>
    <n v="381.15957634060322"/>
    <n v="461.04198559879609"/>
    <n v="79.882409258192922"/>
    <n v="3"/>
    <s v="OK"/>
    <s v="Yes"/>
  </r>
  <r>
    <s v="ORD007331"/>
    <b v="0"/>
    <d v="2024-08-01T10:00:00"/>
    <x v="0"/>
    <s v="Low"/>
    <n v="34"/>
    <n v="1482"/>
    <s v="OK"/>
    <n v="63"/>
    <x v="0"/>
    <n v="0"/>
    <n v="22"/>
    <n v="7"/>
    <s v="Yes"/>
    <n v="9"/>
    <s v="No"/>
    <n v="475.07282839792668"/>
    <n v="818.55672111785611"/>
    <n v="343.48389271992937"/>
    <n v="5"/>
    <s v="OK"/>
    <s v="Yes"/>
  </r>
  <r>
    <s v="ORD007330"/>
    <b v="0"/>
    <d v="2024-08-01T09:00:00"/>
    <x v="2"/>
    <s v="Medium"/>
    <n v="462"/>
    <n v="3332"/>
    <s v="OK"/>
    <n v="20"/>
    <x v="0"/>
    <n v="0"/>
    <n v="41"/>
    <n v="0"/>
    <s v="Yes"/>
    <n v="1"/>
    <s v="No"/>
    <n v="90.835267466469375"/>
    <n v="195.66332260433541"/>
    <n v="104.828055137866"/>
    <n v="5"/>
    <s v="OK"/>
    <s v="No"/>
  </r>
  <r>
    <s v="ORD007329"/>
    <b v="0"/>
    <d v="2024-08-01T08:00:00"/>
    <x v="1"/>
    <s v="Medium"/>
    <n v="433"/>
    <n v="1004"/>
    <s v="OK"/>
    <n v="55"/>
    <x v="1"/>
    <n v="12"/>
    <n v="14"/>
    <n v="18"/>
    <s v="Yes"/>
    <n v="3"/>
    <s v="No"/>
    <n v="490.68408959574839"/>
    <n v="844.71225119374355"/>
    <n v="354.02816159799511"/>
    <n v="4"/>
    <s v="OK"/>
    <s v="No"/>
  </r>
  <r>
    <s v="ORD007328"/>
    <b v="0"/>
    <d v="2024-08-01T07:00:00"/>
    <x v="2"/>
    <s v="Medium"/>
    <n v="474"/>
    <n v="4791"/>
    <s v="OK"/>
    <n v="45"/>
    <x v="0"/>
    <n v="0"/>
    <n v="20"/>
    <n v="12"/>
    <s v="Yes"/>
    <n v="7"/>
    <s v="No"/>
    <n v="316.99320969510239"/>
    <n v="412.97736674012998"/>
    <n v="95.984157045027644"/>
    <n v="3"/>
    <s v="OK"/>
    <s v="No"/>
  </r>
  <r>
    <s v="ORD007327"/>
    <b v="0"/>
    <d v="2024-08-01T06:00:00"/>
    <x v="1"/>
    <s v="High"/>
    <n v="254"/>
    <n v="2848"/>
    <s v="OK"/>
    <n v="45"/>
    <x v="0"/>
    <n v="0"/>
    <n v="5"/>
    <n v="10"/>
    <s v="Yes"/>
    <n v="6"/>
    <s v="No"/>
    <n v="171.41155286578689"/>
    <n v="206.59016298721511"/>
    <n v="35.178610121428278"/>
    <n v="5"/>
    <s v="OK"/>
    <s v="No"/>
  </r>
  <r>
    <s v="ORD007326"/>
    <b v="0"/>
    <d v="2024-08-01T05:00:00"/>
    <x v="0"/>
    <s v="Low"/>
    <n v="178"/>
    <n v="1889"/>
    <s v="OK"/>
    <n v="34"/>
    <x v="0"/>
    <n v="0"/>
    <n v="26"/>
    <n v="18"/>
    <s v="Yes"/>
    <n v="7"/>
    <s v="No"/>
    <n v="111.3573825874381"/>
    <n v="231.79165409947319"/>
    <n v="120.4342715120351"/>
    <n v="2"/>
    <s v="OK"/>
    <s v="No"/>
  </r>
  <r>
    <s v="ORD007325"/>
    <b v="0"/>
    <d v="2024-08-01T04:00:00"/>
    <x v="1"/>
    <s v="High"/>
    <n v="121"/>
    <n v="3405"/>
    <s v="OK"/>
    <n v="46"/>
    <x v="0"/>
    <n v="0"/>
    <n v="42"/>
    <n v="0"/>
    <s v="Yes"/>
    <n v="1"/>
    <s v="No"/>
    <n v="276.73058454056172"/>
    <n v="589.29640404443228"/>
    <n v="312.56581950387061"/>
    <n v="1"/>
    <s v="OK"/>
    <s v="No"/>
  </r>
  <r>
    <s v="ORD007324"/>
    <b v="0"/>
    <d v="2024-08-01T03:00:00"/>
    <x v="2"/>
    <s v="Low"/>
    <n v="236"/>
    <n v="4201"/>
    <s v="OK"/>
    <n v="62"/>
    <x v="0"/>
    <n v="0"/>
    <n v="13"/>
    <n v="0"/>
    <s v="Yes"/>
    <n v="9"/>
    <s v="No"/>
    <n v="114.7897573847258"/>
    <n v="148.1314678653508"/>
    <n v="33.341710480625032"/>
    <n v="5"/>
    <s v="OK"/>
    <s v="No"/>
  </r>
  <r>
    <s v="ORD007323"/>
    <b v="0"/>
    <d v="2024-08-01T02:00:00"/>
    <x v="0"/>
    <s v="Medium"/>
    <n v="373"/>
    <n v="3593"/>
    <s v="OK"/>
    <n v="59"/>
    <x v="1"/>
    <n v="15"/>
    <n v="19"/>
    <n v="0"/>
    <s v="Yes"/>
    <n v="9"/>
    <s v="No"/>
    <n v="171.71589907806671"/>
    <n v="222.76892670100949"/>
    <n v="51.053027622942807"/>
    <n v="3"/>
    <s v="OK"/>
    <s v="No"/>
  </r>
  <r>
    <s v="ORD007322"/>
    <b v="0"/>
    <d v="2024-08-01T01:00:00"/>
    <x v="1"/>
    <s v="Medium"/>
    <n v="458"/>
    <n v="1479"/>
    <s v="OK"/>
    <n v="44"/>
    <x v="0"/>
    <n v="0"/>
    <n v="16"/>
    <n v="11"/>
    <s v="Yes"/>
    <n v="1"/>
    <s v="No"/>
    <n v="88.752913739210044"/>
    <n v="131.62912234933279"/>
    <n v="42.876208610122717"/>
    <n v="5"/>
    <s v="OK"/>
    <s v="No"/>
  </r>
  <r>
    <s v="ORD007321"/>
    <b v="0"/>
    <d v="2024-08-01T00:00:00"/>
    <x v="2"/>
    <s v="High"/>
    <n v="22"/>
    <n v="4944"/>
    <s v="OK"/>
    <n v="52"/>
    <x v="0"/>
    <n v="0"/>
    <n v="39"/>
    <n v="4"/>
    <s v="Yes"/>
    <n v="5"/>
    <s v="No"/>
    <n v="266.73498070548737"/>
    <n v="660.6959912686699"/>
    <n v="393.96101056318253"/>
    <n v="4"/>
    <s v="OK"/>
    <s v="No"/>
  </r>
  <r>
    <s v="ORD007320"/>
    <b v="0"/>
    <d v="2024-07-31T23:00:00"/>
    <x v="1"/>
    <s v="Medium"/>
    <n v="322"/>
    <n v="2782"/>
    <s v="OK"/>
    <n v="42"/>
    <x v="0"/>
    <n v="0"/>
    <n v="47"/>
    <n v="14"/>
    <s v="Yes"/>
    <n v="9"/>
    <s v="No"/>
    <n v="359.47294355872498"/>
    <n v="514.60976044402423"/>
    <n v="155.13681688529931"/>
    <n v="2"/>
    <s v="OK"/>
    <s v="No"/>
  </r>
  <r>
    <s v="ORD007319"/>
    <b v="0"/>
    <d v="2024-07-31T22:00:00"/>
    <x v="2"/>
    <s v="Medium"/>
    <n v="353"/>
    <n v="2729"/>
    <s v="OK"/>
    <n v="31"/>
    <x v="0"/>
    <n v="0"/>
    <n v="17"/>
    <n v="19"/>
    <s v="Yes"/>
    <n v="7"/>
    <s v="No"/>
    <n v="380.97538528189841"/>
    <n v="734.63947308527997"/>
    <n v="353.66408780338162"/>
    <n v="5"/>
    <s v="OK"/>
    <s v="No"/>
  </r>
  <r>
    <s v="ORD007318"/>
    <b v="0"/>
    <d v="2024-07-31T21:00:00"/>
    <x v="2"/>
    <s v="Medium"/>
    <n v="443"/>
    <n v="1429"/>
    <s v="OK"/>
    <n v="13"/>
    <x v="0"/>
    <n v="0"/>
    <n v="29"/>
    <n v="0"/>
    <s v="Yes"/>
    <n v="3"/>
    <s v="No"/>
    <n v="405.76238045614059"/>
    <n v="942.09630695102305"/>
    <n v="536.33392649488246"/>
    <n v="3"/>
    <s v="OK"/>
    <s v="No"/>
  </r>
  <r>
    <s v="ORD007317"/>
    <b v="0"/>
    <d v="2024-07-31T20:00:00"/>
    <x v="0"/>
    <s v="Medium"/>
    <n v="354"/>
    <n v="2424"/>
    <s v="OK"/>
    <n v="51"/>
    <x v="1"/>
    <n v="47"/>
    <n v="13"/>
    <n v="7"/>
    <s v="Yes"/>
    <n v="7"/>
    <s v="No"/>
    <n v="231.5101044117061"/>
    <n v="535.31656583139841"/>
    <n v="303.80646141969231"/>
    <n v="4"/>
    <s v="OK"/>
    <s v="No"/>
  </r>
  <r>
    <s v="ORD007316"/>
    <b v="0"/>
    <d v="2024-07-31T19:00:00"/>
    <x v="1"/>
    <s v="High"/>
    <n v="50"/>
    <n v="4160"/>
    <s v="OK"/>
    <n v="14"/>
    <x v="0"/>
    <n v="0"/>
    <n v="24"/>
    <n v="0"/>
    <s v="No"/>
    <n v="6"/>
    <s v="Yes"/>
    <n v="456.55257829846528"/>
    <n v="1063.278948096131"/>
    <n v="606.72636979766526"/>
    <n v="2"/>
    <s v="OK"/>
    <s v="No"/>
  </r>
  <r>
    <s v="ORD007315"/>
    <b v="0"/>
    <d v="2024-07-31T18:00:00"/>
    <x v="1"/>
    <s v="Low"/>
    <n v="156"/>
    <n v="4944"/>
    <s v="OK"/>
    <n v="59"/>
    <x v="1"/>
    <n v="34"/>
    <n v="23"/>
    <n v="15"/>
    <s v="Yes"/>
    <n v="2"/>
    <s v="No"/>
    <n v="431.28247560633298"/>
    <n v="640.72470609648428"/>
    <n v="209.44223049015119"/>
    <n v="3"/>
    <s v="OK"/>
    <s v="No"/>
  </r>
  <r>
    <s v="ORD007314"/>
    <b v="0"/>
    <d v="2024-07-31T17:00:00"/>
    <x v="1"/>
    <s v="High"/>
    <n v="22"/>
    <n v="4967"/>
    <s v="OK"/>
    <n v="60"/>
    <x v="1"/>
    <n v="32"/>
    <n v="47"/>
    <n v="0"/>
    <s v="Yes"/>
    <n v="6"/>
    <s v="No"/>
    <n v="146.95425842473401"/>
    <n v="196.31056163833139"/>
    <n v="49.356303213597407"/>
    <n v="4"/>
    <s v="OK"/>
    <s v="Yes"/>
  </r>
  <r>
    <s v="ORD007313"/>
    <b v="0"/>
    <d v="2024-07-31T16:00:00"/>
    <x v="2"/>
    <s v="Medium"/>
    <n v="403"/>
    <n v="2994"/>
    <s v="OK"/>
    <n v="21"/>
    <x v="0"/>
    <n v="0"/>
    <n v="31"/>
    <n v="4"/>
    <s v="No"/>
    <n v="7"/>
    <s v="Yes"/>
    <n v="292.9924328530779"/>
    <n v="406.60786652893751"/>
    <n v="113.61543367585961"/>
    <n v="5"/>
    <s v="OK"/>
    <s v="Yes"/>
  </r>
  <r>
    <s v="ORD007312"/>
    <b v="0"/>
    <d v="2024-07-31T15:00:00"/>
    <x v="0"/>
    <s v="High"/>
    <n v="44"/>
    <n v="1062"/>
    <s v="OK"/>
    <n v="39"/>
    <x v="0"/>
    <n v="0"/>
    <n v="49"/>
    <n v="0"/>
    <s v="Yes"/>
    <n v="8"/>
    <s v="No"/>
    <n v="240.70392546193011"/>
    <n v="435.38372127975168"/>
    <n v="194.67979581782171"/>
    <n v="3"/>
    <s v="OK"/>
    <s v="No"/>
  </r>
  <r>
    <s v="ORD007311"/>
    <b v="0"/>
    <d v="2024-07-31T14:00:00"/>
    <x v="1"/>
    <s v="Medium"/>
    <n v="41"/>
    <n v="1442"/>
    <s v="OK"/>
    <n v="17"/>
    <x v="0"/>
    <n v="0"/>
    <n v="49"/>
    <n v="0"/>
    <s v="Yes"/>
    <n v="3"/>
    <s v="No"/>
    <n v="493.03968555370818"/>
    <n v="718.81525852261791"/>
    <n v="225.7755729689097"/>
    <n v="2"/>
    <s v="OK"/>
    <s v="No"/>
  </r>
  <r>
    <s v="ORD007310"/>
    <b v="0"/>
    <d v="2024-07-31T13:00:00"/>
    <x v="2"/>
    <s v="Low"/>
    <n v="438"/>
    <n v="3055"/>
    <s v="OK"/>
    <n v="62"/>
    <x v="0"/>
    <n v="0"/>
    <n v="32"/>
    <n v="19"/>
    <s v="Yes"/>
    <n v="6"/>
    <s v="No"/>
    <n v="411.0902989627171"/>
    <n v="615.89765942433849"/>
    <n v="204.80736046162141"/>
    <n v="5"/>
    <s v="OK"/>
    <s v="No"/>
  </r>
  <r>
    <s v="ORD007309"/>
    <b v="0"/>
    <d v="2024-07-31T12:00:00"/>
    <x v="0"/>
    <s v="Low"/>
    <n v="201"/>
    <n v="1905"/>
    <s v="OK"/>
    <n v="60"/>
    <x v="0"/>
    <n v="0"/>
    <n v="43"/>
    <n v="0"/>
    <s v="Yes"/>
    <n v="4"/>
    <s v="No"/>
    <n v="444.26833349730828"/>
    <n v="748.44596665291624"/>
    <n v="304.17763315560791"/>
    <n v="4"/>
    <s v="OK"/>
    <s v="No"/>
  </r>
  <r>
    <s v="ORD007308"/>
    <b v="0"/>
    <d v="2024-07-31T11:00:00"/>
    <x v="1"/>
    <s v="High"/>
    <n v="262"/>
    <n v="3272"/>
    <s v="OK"/>
    <n v="67"/>
    <x v="1"/>
    <n v="6"/>
    <n v="34"/>
    <n v="0"/>
    <s v="Yes"/>
    <n v="5"/>
    <s v="No"/>
    <n v="239.70874122430689"/>
    <n v="529.16888471185734"/>
    <n v="289.46014348755051"/>
    <n v="5"/>
    <s v="OK"/>
    <s v="No"/>
  </r>
  <r>
    <s v="ORD007307"/>
    <b v="0"/>
    <d v="2024-07-31T10:00:00"/>
    <x v="2"/>
    <s v="Medium"/>
    <n v="46"/>
    <n v="3134"/>
    <s v="OK"/>
    <n v="32"/>
    <x v="0"/>
    <n v="0"/>
    <n v="5"/>
    <n v="3"/>
    <s v="Yes"/>
    <n v="6"/>
    <s v="No"/>
    <n v="293.34893111596881"/>
    <n v="698.06569883618567"/>
    <n v="404.71676772021692"/>
    <n v="5"/>
    <s v="OK"/>
    <s v="No"/>
  </r>
  <r>
    <s v="ORD007306"/>
    <b v="0"/>
    <d v="2024-07-31T09:00:00"/>
    <x v="2"/>
    <s v="Medium"/>
    <n v="456"/>
    <n v="4053"/>
    <s v="OK"/>
    <n v="67"/>
    <x v="0"/>
    <n v="0"/>
    <n v="21"/>
    <n v="16"/>
    <s v="Yes"/>
    <n v="2"/>
    <s v="No"/>
    <n v="332.8146150050618"/>
    <n v="444.63044945953237"/>
    <n v="111.8158344544706"/>
    <n v="3"/>
    <s v="OK"/>
    <s v="No"/>
  </r>
  <r>
    <s v="ORD007305"/>
    <b v="0"/>
    <d v="2024-07-31T08:00:00"/>
    <x v="0"/>
    <s v="Low"/>
    <n v="308"/>
    <n v="4093"/>
    <s v="OK"/>
    <n v="24"/>
    <x v="1"/>
    <n v="40"/>
    <n v="32"/>
    <n v="6"/>
    <s v="Yes"/>
    <n v="9"/>
    <s v="No"/>
    <n v="251.20786894624959"/>
    <n v="314.57872681999498"/>
    <n v="63.370857873745393"/>
    <n v="4"/>
    <s v="OK"/>
    <s v="No"/>
  </r>
  <r>
    <s v="ORD007304"/>
    <b v="0"/>
    <d v="2024-07-31T07:00:00"/>
    <x v="1"/>
    <s v="Medium"/>
    <n v="80"/>
    <n v="4403"/>
    <s v="OK"/>
    <n v="59"/>
    <x v="1"/>
    <n v="8"/>
    <n v="7"/>
    <n v="19"/>
    <s v="Yes"/>
    <n v="9"/>
    <s v="No"/>
    <n v="326.17568152359252"/>
    <n v="647.76734322780476"/>
    <n v="321.5916617042123"/>
    <n v="4"/>
    <s v="OK"/>
    <s v="No"/>
  </r>
  <r>
    <s v="ORD007303"/>
    <b v="0"/>
    <d v="2024-07-31T06:00:00"/>
    <x v="0"/>
    <s v="Medium"/>
    <n v="298"/>
    <n v="2628"/>
    <s v="OK"/>
    <n v="66"/>
    <x v="0"/>
    <n v="0"/>
    <n v="14"/>
    <n v="18"/>
    <s v="Yes"/>
    <n v="6"/>
    <s v="No"/>
    <n v="160.95153034978031"/>
    <n v="258.35503624124158"/>
    <n v="97.403505891461322"/>
    <n v="5"/>
    <s v="OK"/>
    <s v="No"/>
  </r>
  <r>
    <s v="ORD007302"/>
    <b v="0"/>
    <d v="2024-07-31T05:00:00"/>
    <x v="1"/>
    <s v="Low"/>
    <n v="244"/>
    <n v="3754"/>
    <s v="OK"/>
    <n v="19"/>
    <x v="0"/>
    <n v="0"/>
    <n v="48"/>
    <n v="14"/>
    <s v="Yes"/>
    <n v="6"/>
    <s v="No"/>
    <n v="442.5199931913105"/>
    <n v="788.41395298709779"/>
    <n v="345.89395979578728"/>
    <n v="3"/>
    <s v="OK"/>
    <s v="No"/>
  </r>
  <r>
    <s v="ORD007301"/>
    <b v="0"/>
    <d v="2024-07-31T04:00:00"/>
    <x v="1"/>
    <s v="Low"/>
    <n v="379"/>
    <n v="2859"/>
    <s v="OK"/>
    <n v="71"/>
    <x v="1"/>
    <n v="37"/>
    <n v="40"/>
    <n v="3"/>
    <s v="Yes"/>
    <n v="3"/>
    <s v="No"/>
    <n v="368.88688035957978"/>
    <n v="705.81656144359306"/>
    <n v="336.92968108401328"/>
    <n v="5"/>
    <s v="OK"/>
    <s v="No"/>
  </r>
  <r>
    <s v="ORD007300"/>
    <b v="0"/>
    <d v="2024-07-31T03:00:00"/>
    <x v="0"/>
    <s v="Medium"/>
    <n v="202"/>
    <n v="1715"/>
    <s v="OK"/>
    <n v="33"/>
    <x v="0"/>
    <n v="0"/>
    <n v="7"/>
    <n v="9"/>
    <s v="Yes"/>
    <n v="9"/>
    <s v="No"/>
    <n v="61.769392947164583"/>
    <n v="87.863550521230849"/>
    <n v="26.094157574066269"/>
    <n v="5"/>
    <s v="OK"/>
    <s v="No"/>
  </r>
  <r>
    <s v="ORD007299"/>
    <b v="0"/>
    <d v="2024-07-31T02:00:00"/>
    <x v="0"/>
    <s v="Medium"/>
    <n v="472"/>
    <n v="1430"/>
    <s v="OK"/>
    <n v="55"/>
    <x v="1"/>
    <n v="31"/>
    <n v="29"/>
    <n v="0"/>
    <s v="Yes"/>
    <n v="6"/>
    <s v="No"/>
    <n v="86.003128209572736"/>
    <n v="208.12721199438249"/>
    <n v="122.1240837848098"/>
    <n v="4"/>
    <s v="OK"/>
    <s v="No"/>
  </r>
  <r>
    <s v="ORD007298"/>
    <b v="0"/>
    <d v="2024-07-31T01:00:00"/>
    <x v="2"/>
    <s v="Low"/>
    <n v="123"/>
    <n v="4973"/>
    <s v="OK"/>
    <n v="20"/>
    <x v="0"/>
    <n v="0"/>
    <n v="39"/>
    <n v="12"/>
    <s v="Yes"/>
    <n v="2"/>
    <s v="No"/>
    <n v="439.36281905116829"/>
    <n v="912.71224211897038"/>
    <n v="473.34942306780198"/>
    <n v="4"/>
    <s v="OK"/>
    <s v="Yes"/>
  </r>
  <r>
    <s v="ORD007297"/>
    <b v="0"/>
    <d v="2024-07-31T00:00:00"/>
    <x v="0"/>
    <s v="Medium"/>
    <n v="356"/>
    <n v="1720"/>
    <s v="OK"/>
    <n v="63"/>
    <x v="0"/>
    <n v="0"/>
    <n v="27"/>
    <n v="7"/>
    <s v="Yes"/>
    <n v="8"/>
    <s v="No"/>
    <n v="380.43781616606339"/>
    <n v="504.69852278994398"/>
    <n v="124.26070662388049"/>
    <n v="4"/>
    <s v="OK"/>
    <s v="Yes"/>
  </r>
  <r>
    <s v="ORD007296"/>
    <b v="0"/>
    <d v="2024-07-30T23:00:00"/>
    <x v="1"/>
    <s v="Medium"/>
    <n v="361"/>
    <n v="3134"/>
    <s v="OK"/>
    <n v="22"/>
    <x v="0"/>
    <n v="0"/>
    <n v="38"/>
    <n v="13"/>
    <s v="Yes"/>
    <n v="3"/>
    <s v="No"/>
    <n v="466.08975516152702"/>
    <n v="753.8546429638825"/>
    <n v="287.76488780235547"/>
    <n v="5"/>
    <s v="OK"/>
    <s v="No"/>
  </r>
  <r>
    <s v="ORD007295"/>
    <b v="0"/>
    <d v="2024-07-30T22:00:00"/>
    <x v="2"/>
    <s v="Low"/>
    <n v="27"/>
    <n v="2343"/>
    <s v="OK"/>
    <n v="45"/>
    <x v="0"/>
    <n v="0"/>
    <n v="22"/>
    <n v="6"/>
    <s v="Yes"/>
    <n v="4"/>
    <s v="No"/>
    <n v="403.65301633003708"/>
    <n v="838.73422348450595"/>
    <n v="435.08120715446893"/>
    <n v="5"/>
    <s v="OK"/>
    <s v="No"/>
  </r>
  <r>
    <s v="ORD007294"/>
    <b v="0"/>
    <d v="2024-07-30T21:00:00"/>
    <x v="2"/>
    <s v="Medium"/>
    <n v="393"/>
    <n v="2085"/>
    <s v="OK"/>
    <n v="18"/>
    <x v="1"/>
    <n v="19"/>
    <n v="29"/>
    <n v="0"/>
    <s v="Yes"/>
    <n v="4"/>
    <s v="No"/>
    <n v="344.24410110049291"/>
    <n v="445.95317505488771"/>
    <n v="101.7090739543949"/>
    <n v="4"/>
    <s v="OK"/>
    <s v="No"/>
  </r>
  <r>
    <s v="ORD007293"/>
    <b v="0"/>
    <d v="2024-07-30T20:00:00"/>
    <x v="2"/>
    <s v="Low"/>
    <n v="98"/>
    <n v="4478"/>
    <s v="OK"/>
    <n v="62"/>
    <x v="1"/>
    <n v="42"/>
    <n v="49"/>
    <n v="19"/>
    <s v="Yes"/>
    <n v="3"/>
    <s v="No"/>
    <n v="435.9731599244235"/>
    <n v="943.72849209098649"/>
    <n v="507.75533216656299"/>
    <n v="4"/>
    <s v="OK"/>
    <s v="No"/>
  </r>
  <r>
    <s v="ORD007292"/>
    <b v="0"/>
    <d v="2024-07-30T19:00:00"/>
    <x v="2"/>
    <s v="High"/>
    <n v="284"/>
    <n v="4123"/>
    <s v="OK"/>
    <n v="45"/>
    <x v="1"/>
    <n v="14"/>
    <n v="10"/>
    <n v="18"/>
    <s v="Yes"/>
    <n v="4"/>
    <s v="No"/>
    <n v="312.55055064429382"/>
    <n v="601.06341249591026"/>
    <n v="288.51286185161638"/>
    <n v="2"/>
    <s v="OK"/>
    <s v="Yes"/>
  </r>
  <r>
    <s v="ORD007291"/>
    <b v="0"/>
    <d v="2024-07-30T18:00:00"/>
    <x v="0"/>
    <s v="Low"/>
    <n v="106"/>
    <n v="3132"/>
    <s v="OK"/>
    <n v="32"/>
    <x v="0"/>
    <n v="0"/>
    <n v="27"/>
    <n v="1"/>
    <s v="Yes"/>
    <n v="2"/>
    <s v="No"/>
    <n v="456.86009246526243"/>
    <n v="666.04489055060651"/>
    <n v="209.18479808534411"/>
    <n v="4"/>
    <s v="OK"/>
    <s v="Yes"/>
  </r>
  <r>
    <s v="ORD007290"/>
    <b v="0"/>
    <d v="2024-07-30T17:00:00"/>
    <x v="1"/>
    <s v="High"/>
    <n v="429"/>
    <n v="4032"/>
    <s v="OK"/>
    <n v="46"/>
    <x v="1"/>
    <n v="44"/>
    <n v="17"/>
    <n v="0"/>
    <s v="Yes"/>
    <n v="9"/>
    <s v="No"/>
    <n v="64.058599231227632"/>
    <n v="151.7617077283665"/>
    <n v="87.703108497138842"/>
    <n v="5"/>
    <s v="OK"/>
    <s v="No"/>
  </r>
  <r>
    <s v="ORD007289"/>
    <b v="0"/>
    <d v="2024-07-30T16:00:00"/>
    <x v="0"/>
    <s v="High"/>
    <n v="162"/>
    <n v="1511"/>
    <s v="OK"/>
    <n v="44"/>
    <x v="0"/>
    <n v="0"/>
    <n v="10"/>
    <n v="0"/>
    <s v="Yes"/>
    <n v="3"/>
    <s v="No"/>
    <n v="337.86307643196773"/>
    <n v="785.26452705377164"/>
    <n v="447.40145062180397"/>
    <n v="5"/>
    <s v="OK"/>
    <s v="No"/>
  </r>
  <r>
    <s v="ORD007288"/>
    <b v="0"/>
    <d v="2024-07-30T15:00:00"/>
    <x v="1"/>
    <s v="High"/>
    <n v="22"/>
    <n v="2970"/>
    <s v="OK"/>
    <n v="8"/>
    <x v="0"/>
    <n v="0"/>
    <n v="8"/>
    <n v="7"/>
    <s v="Yes"/>
    <n v="8"/>
    <s v="No"/>
    <n v="164.29699387301699"/>
    <n v="197.97743342781041"/>
    <n v="33.68043955479331"/>
    <n v="5"/>
    <s v="OK"/>
    <s v="No"/>
  </r>
  <r>
    <s v="ORD007287"/>
    <b v="0"/>
    <d v="2024-07-30T14:00:00"/>
    <x v="0"/>
    <s v="Low"/>
    <n v="379"/>
    <n v="3833"/>
    <s v="OK"/>
    <n v="53"/>
    <x v="0"/>
    <n v="0"/>
    <n v="39"/>
    <n v="16"/>
    <s v="Yes"/>
    <n v="2"/>
    <s v="No"/>
    <n v="225.94650580865689"/>
    <n v="305.02413638691939"/>
    <n v="79.077630578262472"/>
    <n v="1"/>
    <s v="OK"/>
    <s v="No"/>
  </r>
  <r>
    <s v="ORD007286"/>
    <b v="0"/>
    <d v="2024-07-30T13:00:00"/>
    <x v="1"/>
    <s v="Medium"/>
    <n v="35"/>
    <n v="4301"/>
    <s v="OK"/>
    <n v="39"/>
    <x v="0"/>
    <n v="0"/>
    <n v="19"/>
    <n v="8"/>
    <s v="Yes"/>
    <n v="2"/>
    <s v="No"/>
    <n v="219.2863535258725"/>
    <n v="529.2056618751094"/>
    <n v="309.91930834923693"/>
    <n v="2"/>
    <s v="OK"/>
    <s v="No"/>
  </r>
  <r>
    <s v="ORD007285"/>
    <b v="0"/>
    <d v="2024-07-30T12:00:00"/>
    <x v="1"/>
    <s v="Low"/>
    <n v="336"/>
    <n v="3822"/>
    <s v="OK"/>
    <n v="51"/>
    <x v="0"/>
    <n v="0"/>
    <n v="39"/>
    <n v="0"/>
    <s v="Yes"/>
    <n v="2"/>
    <s v="No"/>
    <n v="481.30832463899981"/>
    <n v="1185.8339135072849"/>
    <n v="704.52558886828513"/>
    <n v="4"/>
    <s v="OK"/>
    <s v="No"/>
  </r>
  <r>
    <s v="ORD007284"/>
    <b v="0"/>
    <d v="2024-07-30T11:00:00"/>
    <x v="2"/>
    <s v="Medium"/>
    <n v="297"/>
    <n v="1287"/>
    <s v="OK"/>
    <n v="19"/>
    <x v="0"/>
    <n v="0"/>
    <n v="45"/>
    <n v="3"/>
    <s v="No"/>
    <n v="5"/>
    <s v="Yes"/>
    <n v="259.24031393257201"/>
    <n v="567.58650608839014"/>
    <n v="308.34619215581807"/>
    <n v="1"/>
    <s v="OK"/>
    <s v="No"/>
  </r>
  <r>
    <s v="ORD007283"/>
    <b v="0"/>
    <d v="2024-07-30T10:00:00"/>
    <x v="1"/>
    <s v="Low"/>
    <n v="384"/>
    <n v="2579"/>
    <s v="OK"/>
    <n v="58"/>
    <x v="0"/>
    <n v="0"/>
    <n v="43"/>
    <n v="13"/>
    <s v="Yes"/>
    <n v="8"/>
    <s v="No"/>
    <n v="123.6433668154376"/>
    <n v="272.98168527073688"/>
    <n v="149.33831845529929"/>
    <n v="3"/>
    <s v="OK"/>
    <s v="No"/>
  </r>
  <r>
    <s v="ORD007282"/>
    <b v="0"/>
    <d v="2024-07-30T09:00:00"/>
    <x v="0"/>
    <s v="Low"/>
    <n v="384"/>
    <n v="2442"/>
    <s v="OK"/>
    <n v="20"/>
    <x v="0"/>
    <n v="0"/>
    <n v="45"/>
    <n v="0"/>
    <s v="Yes"/>
    <n v="5"/>
    <s v="No"/>
    <n v="320.48485251208399"/>
    <n v="476.74978573457122"/>
    <n v="156.2649332224872"/>
    <n v="3"/>
    <s v="OK"/>
    <s v="No"/>
  </r>
  <r>
    <s v="ORD007281"/>
    <b v="0"/>
    <d v="2024-07-30T08:00:00"/>
    <x v="0"/>
    <s v="High"/>
    <n v="199"/>
    <n v="1467"/>
    <s v="OK"/>
    <n v="52"/>
    <x v="0"/>
    <n v="0"/>
    <n v="29"/>
    <n v="3"/>
    <s v="Yes"/>
    <n v="2"/>
    <s v="No"/>
    <n v="239.5933919465871"/>
    <n v="408.78356873657071"/>
    <n v="169.19017678998361"/>
    <n v="4"/>
    <s v="OK"/>
    <s v="No"/>
  </r>
  <r>
    <s v="ORD007280"/>
    <b v="0"/>
    <d v="2024-07-30T07:00:00"/>
    <x v="0"/>
    <s v="High"/>
    <n v="91"/>
    <n v="4182"/>
    <s v="OK"/>
    <n v="67"/>
    <x v="0"/>
    <n v="0"/>
    <n v="9"/>
    <n v="9"/>
    <s v="No"/>
    <n v="8"/>
    <s v="Yes"/>
    <n v="412.2739148815113"/>
    <n v="575.1330195996328"/>
    <n v="162.8591047181215"/>
    <n v="2"/>
    <s v="OK"/>
    <s v="No"/>
  </r>
  <r>
    <s v="ORD007279"/>
    <b v="0"/>
    <d v="2024-07-30T06:00:00"/>
    <x v="0"/>
    <s v="Low"/>
    <n v="82"/>
    <n v="4116"/>
    <s v="OK"/>
    <n v="30"/>
    <x v="1"/>
    <n v="35"/>
    <n v="44"/>
    <n v="0"/>
    <s v="Yes"/>
    <n v="5"/>
    <s v="No"/>
    <n v="90.073788239229032"/>
    <n v="215.08402718104401"/>
    <n v="125.010238941815"/>
    <n v="4"/>
    <s v="OK"/>
    <s v="No"/>
  </r>
  <r>
    <s v="ORD007278"/>
    <b v="0"/>
    <d v="2024-07-30T05:00:00"/>
    <x v="1"/>
    <s v="Low"/>
    <n v="43"/>
    <n v="2959"/>
    <s v="OK"/>
    <n v="20"/>
    <x v="1"/>
    <n v="10"/>
    <n v="5"/>
    <n v="9"/>
    <s v="Yes"/>
    <n v="5"/>
    <s v="No"/>
    <n v="466.9432866881956"/>
    <n v="610.87410424917402"/>
    <n v="143.9308175609784"/>
    <n v="4"/>
    <s v="OK"/>
    <s v="No"/>
  </r>
  <r>
    <s v="ORD007277"/>
    <b v="0"/>
    <d v="2024-07-30T04:00:00"/>
    <x v="2"/>
    <s v="Low"/>
    <n v="405"/>
    <n v="2267"/>
    <s v="OK"/>
    <n v="1"/>
    <x v="0"/>
    <n v="0"/>
    <n v="14"/>
    <n v="14"/>
    <s v="Yes"/>
    <n v="7"/>
    <s v="No"/>
    <n v="320.37306978207232"/>
    <n v="773.2788003739937"/>
    <n v="452.90573059192138"/>
    <n v="5"/>
    <s v="OK"/>
    <s v="No"/>
  </r>
  <r>
    <s v="ORD007276"/>
    <b v="0"/>
    <d v="2024-07-30T03:00:00"/>
    <x v="2"/>
    <s v="High"/>
    <n v="102"/>
    <n v="3931"/>
    <s v="OK"/>
    <n v="14"/>
    <x v="0"/>
    <n v="0"/>
    <n v="6"/>
    <n v="1"/>
    <s v="Yes"/>
    <n v="4"/>
    <s v="No"/>
    <n v="106.8670642492971"/>
    <n v="182.91907215494069"/>
    <n v="76.05200790564362"/>
    <n v="3"/>
    <s v="OK"/>
    <s v="No"/>
  </r>
  <r>
    <s v="ORD007275"/>
    <b v="0"/>
    <d v="2024-07-30T02:00:00"/>
    <x v="2"/>
    <s v="Low"/>
    <n v="294"/>
    <n v="1423"/>
    <s v="OK"/>
    <n v="5"/>
    <x v="0"/>
    <n v="0"/>
    <n v="32"/>
    <n v="5"/>
    <s v="Yes"/>
    <n v="2"/>
    <s v="No"/>
    <n v="62.193061800524717"/>
    <n v="126.7206862855133"/>
    <n v="64.527624484988621"/>
    <n v="5"/>
    <s v="OK"/>
    <s v="No"/>
  </r>
  <r>
    <s v="ORD007274"/>
    <b v="0"/>
    <d v="2024-07-30T01:00:00"/>
    <x v="0"/>
    <s v="Medium"/>
    <n v="442"/>
    <n v="1438"/>
    <s v="OK"/>
    <n v="69"/>
    <x v="0"/>
    <n v="0"/>
    <n v="39"/>
    <n v="0"/>
    <s v="Yes"/>
    <n v="6"/>
    <s v="No"/>
    <n v="67.429834936105109"/>
    <n v="122.5560080212273"/>
    <n v="55.126173085122183"/>
    <n v="4"/>
    <s v="OK"/>
    <s v="No"/>
  </r>
  <r>
    <s v="ORD007273"/>
    <b v="0"/>
    <d v="2024-07-30T00:00:00"/>
    <x v="2"/>
    <s v="High"/>
    <n v="92"/>
    <n v="3856"/>
    <s v="OK"/>
    <n v="15"/>
    <x v="1"/>
    <n v="38"/>
    <n v="9"/>
    <n v="7"/>
    <s v="Yes"/>
    <n v="8"/>
    <s v="No"/>
    <n v="304.19261069091209"/>
    <n v="645.34643321992075"/>
    <n v="341.15382252900872"/>
    <n v="5"/>
    <s v="OK"/>
    <s v="No"/>
  </r>
  <r>
    <s v="ORD007272"/>
    <b v="0"/>
    <d v="2024-07-29T23:00:00"/>
    <x v="2"/>
    <s v="Low"/>
    <n v="174"/>
    <n v="3282"/>
    <s v="OK"/>
    <n v="66"/>
    <x v="1"/>
    <n v="46"/>
    <n v="49"/>
    <n v="7"/>
    <s v="Yes"/>
    <n v="2"/>
    <s v="No"/>
    <n v="199.31276008611599"/>
    <n v="363.27341065775141"/>
    <n v="163.9606505716354"/>
    <n v="4"/>
    <s v="OK"/>
    <s v="No"/>
  </r>
  <r>
    <s v="ORD007271"/>
    <b v="0"/>
    <d v="2024-07-29T22:00:00"/>
    <x v="2"/>
    <s v="High"/>
    <n v="432"/>
    <n v="4833"/>
    <s v="OK"/>
    <n v="4"/>
    <x v="1"/>
    <n v="47"/>
    <n v="41"/>
    <n v="0"/>
    <s v="Yes"/>
    <n v="9"/>
    <s v="No"/>
    <n v="187.01480584237731"/>
    <n v="319.27062875737113"/>
    <n v="132.25582291499379"/>
    <n v="5"/>
    <s v="OK"/>
    <s v="No"/>
  </r>
  <r>
    <s v="ORD007270"/>
    <b v="0"/>
    <d v="2024-07-29T21:00:00"/>
    <x v="0"/>
    <s v="Low"/>
    <n v="315"/>
    <n v="1682"/>
    <s v="OK"/>
    <n v="57"/>
    <x v="0"/>
    <n v="0"/>
    <n v="14"/>
    <n v="14"/>
    <s v="Yes"/>
    <n v="8"/>
    <s v="No"/>
    <n v="237.36008576801521"/>
    <n v="520.47571688408482"/>
    <n v="283.11563111606961"/>
    <n v="3"/>
    <s v="OK"/>
    <s v="No"/>
  </r>
  <r>
    <s v="ORD007269"/>
    <b v="0"/>
    <d v="2024-07-29T20:00:00"/>
    <x v="0"/>
    <s v="Medium"/>
    <n v="254"/>
    <n v="3474"/>
    <s v="OK"/>
    <n v="5"/>
    <x v="0"/>
    <n v="0"/>
    <n v="36"/>
    <n v="18"/>
    <s v="Yes"/>
    <n v="4"/>
    <s v="No"/>
    <n v="98.377852760585654"/>
    <n v="190.58804837091921"/>
    <n v="92.210195610333557"/>
    <n v="2"/>
    <s v="OK"/>
    <s v="No"/>
  </r>
  <r>
    <s v="ORD007268"/>
    <b v="0"/>
    <d v="2024-07-29T19:00:00"/>
    <x v="2"/>
    <s v="Medium"/>
    <n v="127"/>
    <n v="3324"/>
    <s v="OK"/>
    <n v="62"/>
    <x v="0"/>
    <n v="0"/>
    <n v="25"/>
    <n v="13"/>
    <s v="Yes"/>
    <n v="7"/>
    <s v="No"/>
    <n v="276.00466506333089"/>
    <n v="567.74282452315367"/>
    <n v="291.73815945982273"/>
    <n v="3"/>
    <s v="OK"/>
    <s v="No"/>
  </r>
  <r>
    <s v="ORD007267"/>
    <b v="0"/>
    <d v="2024-07-29T18:00:00"/>
    <x v="2"/>
    <s v="Low"/>
    <n v="493"/>
    <n v="4689"/>
    <s v="OK"/>
    <n v="30"/>
    <x v="0"/>
    <n v="0"/>
    <n v="18"/>
    <n v="0"/>
    <s v="Yes"/>
    <n v="7"/>
    <s v="No"/>
    <n v="133.41897217104031"/>
    <n v="306.35406467671322"/>
    <n v="172.93509250567291"/>
    <n v="4"/>
    <s v="OK"/>
    <s v="No"/>
  </r>
  <r>
    <s v="ORD007266"/>
    <b v="0"/>
    <d v="2024-07-29T17:00:00"/>
    <x v="1"/>
    <s v="High"/>
    <n v="30"/>
    <n v="1277"/>
    <s v="OK"/>
    <n v="18"/>
    <x v="0"/>
    <n v="0"/>
    <n v="34"/>
    <n v="0"/>
    <s v="Yes"/>
    <n v="6"/>
    <s v="No"/>
    <n v="349.64171625534851"/>
    <n v="805.33604496259795"/>
    <n v="455.6943287072495"/>
    <n v="4"/>
    <s v="OK"/>
    <s v="No"/>
  </r>
  <r>
    <s v="ORD007265"/>
    <b v="0"/>
    <d v="2024-07-29T16:00:00"/>
    <x v="1"/>
    <s v="High"/>
    <n v="460"/>
    <n v="1529"/>
    <s v="OK"/>
    <n v="36"/>
    <x v="0"/>
    <n v="0"/>
    <n v="25"/>
    <n v="16"/>
    <s v="No"/>
    <n v="5"/>
    <s v="Yes"/>
    <n v="435.97721687404811"/>
    <n v="539.91653570696201"/>
    <n v="103.939318832914"/>
    <n v="5"/>
    <s v="OK"/>
    <s v="No"/>
  </r>
  <r>
    <s v="ORD007264"/>
    <b v="0"/>
    <d v="2024-07-29T15:00:00"/>
    <x v="0"/>
    <s v="High"/>
    <n v="230"/>
    <n v="1319"/>
    <s v="OK"/>
    <n v="48"/>
    <x v="1"/>
    <n v="28"/>
    <n v="34"/>
    <n v="0"/>
    <s v="Yes"/>
    <n v="6"/>
    <s v="No"/>
    <n v="64.214862683698783"/>
    <n v="78.98433339296453"/>
    <n v="14.76947070926575"/>
    <n v="5"/>
    <s v="OK"/>
    <s v="No"/>
  </r>
  <r>
    <s v="ORD007263"/>
    <b v="0"/>
    <d v="2024-07-29T14:00:00"/>
    <x v="1"/>
    <s v="Medium"/>
    <n v="427"/>
    <n v="2302"/>
    <s v="OK"/>
    <n v="51"/>
    <x v="0"/>
    <n v="0"/>
    <n v="15"/>
    <n v="0"/>
    <s v="No"/>
    <n v="5"/>
    <s v="Yes"/>
    <n v="334.23817154326213"/>
    <n v="569.89802082410984"/>
    <n v="235.65984928084779"/>
    <n v="5"/>
    <s v="OK"/>
    <s v="No"/>
  </r>
  <r>
    <s v="ORD007262"/>
    <b v="0"/>
    <d v="2024-07-29T13:00:00"/>
    <x v="2"/>
    <s v="Medium"/>
    <n v="37"/>
    <n v="3707"/>
    <s v="OK"/>
    <n v="60"/>
    <x v="0"/>
    <n v="0"/>
    <n v="36"/>
    <n v="0"/>
    <s v="Yes"/>
    <n v="8"/>
    <s v="No"/>
    <n v="38.387620620195648"/>
    <n v="90.317229135803828"/>
    <n v="51.929608515608173"/>
    <n v="5"/>
    <s v="OK"/>
    <s v="No"/>
  </r>
  <r>
    <s v="ORD007261"/>
    <b v="0"/>
    <d v="2024-07-29T12:00:00"/>
    <x v="2"/>
    <s v="High"/>
    <n v="338"/>
    <n v="4043"/>
    <s v="OK"/>
    <n v="59"/>
    <x v="1"/>
    <n v="15"/>
    <n v="25"/>
    <n v="17"/>
    <s v="No"/>
    <n v="8"/>
    <s v="Yes"/>
    <n v="103.1298832065869"/>
    <n v="218.9722314033726"/>
    <n v="115.84234819678569"/>
    <n v="2"/>
    <s v="OK"/>
    <s v="No"/>
  </r>
  <r>
    <s v="ORD007260"/>
    <b v="0"/>
    <d v="2024-07-29T11:00:00"/>
    <x v="1"/>
    <s v="Medium"/>
    <n v="464"/>
    <n v="3360"/>
    <s v="OK"/>
    <n v="25"/>
    <x v="1"/>
    <n v="1"/>
    <n v="40"/>
    <n v="8"/>
    <s v="Yes"/>
    <n v="3"/>
    <s v="No"/>
    <n v="324.08482190201522"/>
    <n v="509.2285451229165"/>
    <n v="185.14372322090131"/>
    <n v="3"/>
    <s v="OK"/>
    <s v="No"/>
  </r>
  <r>
    <s v="ORD007259"/>
    <b v="0"/>
    <d v="2024-07-29T10:00:00"/>
    <x v="1"/>
    <s v="High"/>
    <n v="273"/>
    <n v="1147"/>
    <s v="OK"/>
    <n v="6"/>
    <x v="0"/>
    <n v="0"/>
    <n v="17"/>
    <n v="12"/>
    <s v="Yes"/>
    <n v="8"/>
    <s v="No"/>
    <n v="222.27679664693801"/>
    <n v="480.36958532381698"/>
    <n v="258.09278867687902"/>
    <n v="4"/>
    <s v="OK"/>
    <s v="No"/>
  </r>
  <r>
    <s v="ORD007258"/>
    <b v="0"/>
    <d v="2024-07-29T09:00:00"/>
    <x v="2"/>
    <s v="Low"/>
    <n v="11"/>
    <n v="4965"/>
    <s v="OK"/>
    <n v="48"/>
    <x v="0"/>
    <n v="0"/>
    <n v="35"/>
    <n v="14"/>
    <s v="Yes"/>
    <n v="5"/>
    <s v="No"/>
    <n v="306.2123014833482"/>
    <n v="441.00963399477581"/>
    <n v="134.79733251142761"/>
    <n v="5"/>
    <s v="OK"/>
    <s v="No"/>
  </r>
  <r>
    <s v="ORD007257"/>
    <b v="0"/>
    <d v="2024-07-29T08:00:00"/>
    <x v="2"/>
    <s v="High"/>
    <n v="79"/>
    <n v="2842"/>
    <s v="OK"/>
    <n v="56"/>
    <x v="1"/>
    <n v="37"/>
    <n v="42"/>
    <n v="0"/>
    <s v="Yes"/>
    <n v="5"/>
    <s v="No"/>
    <n v="218.72699664081"/>
    <n v="490.1972062396469"/>
    <n v="271.4702095988369"/>
    <n v="5"/>
    <s v="OK"/>
    <s v="No"/>
  </r>
  <r>
    <s v="ORD007256"/>
    <b v="0"/>
    <d v="2024-07-29T07:00:00"/>
    <x v="2"/>
    <s v="Medium"/>
    <n v="333"/>
    <n v="4314"/>
    <s v="OK"/>
    <n v="52"/>
    <x v="0"/>
    <n v="0"/>
    <n v="31"/>
    <n v="11"/>
    <s v="Yes"/>
    <n v="1"/>
    <s v="No"/>
    <n v="371.61846074155272"/>
    <n v="837.77289932209248"/>
    <n v="466.15443858053982"/>
    <n v="4"/>
    <s v="OK"/>
    <s v="No"/>
  </r>
  <r>
    <s v="ORD007255"/>
    <b v="0"/>
    <d v="2024-07-29T06:00:00"/>
    <x v="2"/>
    <s v="Medium"/>
    <n v="349"/>
    <n v="1114"/>
    <s v="OK"/>
    <n v="32"/>
    <x v="1"/>
    <n v="14"/>
    <n v="25"/>
    <n v="4"/>
    <s v="Yes"/>
    <n v="6"/>
    <s v="No"/>
    <n v="426.82663659951481"/>
    <n v="921.55816776116035"/>
    <n v="494.73153116164559"/>
    <n v="2"/>
    <s v="OK"/>
    <s v="No"/>
  </r>
  <r>
    <s v="ORD007254"/>
    <b v="0"/>
    <d v="2024-07-29T05:00:00"/>
    <x v="0"/>
    <s v="High"/>
    <n v="242"/>
    <n v="3737"/>
    <s v="OK"/>
    <n v="55"/>
    <x v="0"/>
    <n v="0"/>
    <n v="20"/>
    <n v="2"/>
    <s v="Yes"/>
    <n v="4"/>
    <s v="No"/>
    <n v="244.88166443243719"/>
    <n v="380.14261433106202"/>
    <n v="135.26094989862469"/>
    <n v="2"/>
    <s v="OK"/>
    <s v="No"/>
  </r>
  <r>
    <s v="ORD007253"/>
    <b v="0"/>
    <d v="2024-07-29T04:00:00"/>
    <x v="0"/>
    <s v="High"/>
    <n v="195"/>
    <n v="4334"/>
    <s v="OK"/>
    <n v="40"/>
    <x v="0"/>
    <n v="0"/>
    <n v="49"/>
    <n v="16"/>
    <s v="Yes"/>
    <n v="6"/>
    <s v="No"/>
    <n v="414.50993405127451"/>
    <n v="792.04679859761507"/>
    <n v="377.53686454634061"/>
    <n v="4"/>
    <s v="OK"/>
    <s v="No"/>
  </r>
  <r>
    <s v="ORD007252"/>
    <b v="0"/>
    <d v="2024-07-29T03:00:00"/>
    <x v="1"/>
    <s v="Medium"/>
    <n v="419"/>
    <n v="2667"/>
    <s v="OK"/>
    <n v="62"/>
    <x v="0"/>
    <n v="0"/>
    <n v="34"/>
    <n v="11"/>
    <s v="Yes"/>
    <n v="1"/>
    <s v="No"/>
    <n v="199.5713071485458"/>
    <n v="435.87919041873118"/>
    <n v="236.3078832701855"/>
    <n v="2"/>
    <s v="OK"/>
    <s v="No"/>
  </r>
  <r>
    <s v="ORD007251"/>
    <b v="0"/>
    <d v="2024-07-29T02:00:00"/>
    <x v="2"/>
    <s v="Low"/>
    <n v="87"/>
    <n v="1137"/>
    <s v="OK"/>
    <n v="31"/>
    <x v="0"/>
    <n v="0"/>
    <n v="24"/>
    <n v="0"/>
    <s v="No"/>
    <n v="4"/>
    <s v="Yes"/>
    <n v="431.75513702036147"/>
    <n v="790.98838646295303"/>
    <n v="359.2332494425915"/>
    <n v="2"/>
    <s v="OK"/>
    <s v="No"/>
  </r>
  <r>
    <s v="ORD007250"/>
    <b v="0"/>
    <d v="2024-07-29T01:00:00"/>
    <x v="2"/>
    <s v="Medium"/>
    <n v="451"/>
    <n v="1444"/>
    <s v="OK"/>
    <n v="29"/>
    <x v="1"/>
    <n v="32"/>
    <n v="8"/>
    <n v="12"/>
    <s v="Yes"/>
    <n v="2"/>
    <s v="No"/>
    <n v="158.54663132933501"/>
    <n v="304.11578431210478"/>
    <n v="145.56915298276991"/>
    <n v="3"/>
    <s v="OK"/>
    <s v="No"/>
  </r>
  <r>
    <s v="ORD007249"/>
    <b v="0"/>
    <d v="2024-07-29T00:00:00"/>
    <x v="2"/>
    <s v="Medium"/>
    <n v="91"/>
    <n v="1451"/>
    <s v="OK"/>
    <n v="34"/>
    <x v="0"/>
    <n v="0"/>
    <n v="37"/>
    <n v="16"/>
    <s v="Yes"/>
    <n v="7"/>
    <s v="No"/>
    <n v="216.36666285852951"/>
    <n v="507.52161358932761"/>
    <n v="291.15495073079808"/>
    <n v="1"/>
    <s v="OK"/>
    <s v="No"/>
  </r>
  <r>
    <s v="ORD007248"/>
    <b v="0"/>
    <d v="2024-07-28T23:00:00"/>
    <x v="1"/>
    <s v="High"/>
    <n v="20"/>
    <n v="4453"/>
    <s v="OK"/>
    <n v="11"/>
    <x v="1"/>
    <n v="29"/>
    <n v="41"/>
    <n v="4"/>
    <s v="No"/>
    <n v="3"/>
    <s v="Yes"/>
    <n v="202.28820834510731"/>
    <n v="379.74253116796802"/>
    <n v="177.45432282286069"/>
    <n v="3"/>
    <s v="OK"/>
    <s v="No"/>
  </r>
  <r>
    <s v="ORD007247"/>
    <b v="0"/>
    <d v="2024-07-28T22:00:00"/>
    <x v="0"/>
    <s v="Low"/>
    <n v="309"/>
    <n v="3970"/>
    <s v="OK"/>
    <n v="2"/>
    <x v="0"/>
    <n v="0"/>
    <n v="30"/>
    <n v="3"/>
    <s v="Yes"/>
    <n v="3"/>
    <s v="No"/>
    <n v="402.25857387335662"/>
    <n v="496.80009208605298"/>
    <n v="94.54151821269636"/>
    <n v="4"/>
    <s v="OK"/>
    <s v="Yes"/>
  </r>
  <r>
    <s v="ORD007246"/>
    <b v="0"/>
    <d v="2024-07-28T21:00:00"/>
    <x v="1"/>
    <s v="Low"/>
    <n v="235"/>
    <n v="4851"/>
    <s v="OK"/>
    <n v="21"/>
    <x v="1"/>
    <n v="8"/>
    <n v="45"/>
    <n v="0"/>
    <s v="Yes"/>
    <n v="8"/>
    <s v="No"/>
    <n v="225.96819649096659"/>
    <n v="322.45709036774491"/>
    <n v="96.488893876778263"/>
    <n v="4"/>
    <s v="OK"/>
    <s v="No"/>
  </r>
  <r>
    <s v="ORD007245"/>
    <b v="0"/>
    <d v="2024-07-28T20:00:00"/>
    <x v="1"/>
    <s v="Medium"/>
    <n v="88"/>
    <n v="4337"/>
    <s v="OK"/>
    <n v="28"/>
    <x v="0"/>
    <n v="0"/>
    <n v="47"/>
    <n v="0"/>
    <s v="Yes"/>
    <n v="7"/>
    <s v="No"/>
    <n v="142.93726418590239"/>
    <n v="286.60091287693922"/>
    <n v="143.6636486910368"/>
    <n v="4"/>
    <s v="OK"/>
    <s v="No"/>
  </r>
  <r>
    <s v="ORD007244"/>
    <b v="0"/>
    <d v="2024-07-28T19:00:00"/>
    <x v="2"/>
    <s v="Medium"/>
    <n v="81"/>
    <n v="1251"/>
    <s v="OK"/>
    <n v="50"/>
    <x v="0"/>
    <n v="0"/>
    <n v="10"/>
    <n v="0"/>
    <s v="Yes"/>
    <n v="7"/>
    <s v="No"/>
    <n v="184.98230701642169"/>
    <n v="347.5972039459694"/>
    <n v="162.61489692954771"/>
    <n v="5"/>
    <s v="OK"/>
    <s v="No"/>
  </r>
  <r>
    <s v="ORD007243"/>
    <b v="0"/>
    <d v="2024-07-28T18:00:00"/>
    <x v="0"/>
    <s v="Low"/>
    <n v="156"/>
    <n v="3042"/>
    <s v="OK"/>
    <n v="47"/>
    <x v="1"/>
    <n v="0"/>
    <n v="47"/>
    <n v="4"/>
    <s v="Yes"/>
    <n v="7"/>
    <s v="No"/>
    <n v="355.99071529938442"/>
    <n v="754.79387320543992"/>
    <n v="398.80315790605562"/>
    <n v="4"/>
    <s v="OK"/>
    <s v="No"/>
  </r>
  <r>
    <s v="ORD007242"/>
    <b v="0"/>
    <d v="2024-07-28T17:00:00"/>
    <x v="2"/>
    <s v="High"/>
    <n v="156"/>
    <n v="4415"/>
    <s v="OK"/>
    <n v="66"/>
    <x v="0"/>
    <n v="0"/>
    <n v="42"/>
    <n v="0"/>
    <s v="Yes"/>
    <n v="5"/>
    <s v="No"/>
    <n v="446.75889338947241"/>
    <n v="1107.834314262592"/>
    <n v="661.07542087311936"/>
    <n v="3"/>
    <s v="OK"/>
    <s v="Yes"/>
  </r>
  <r>
    <s v="ORD007241"/>
    <b v="0"/>
    <d v="2024-07-28T16:00:00"/>
    <x v="2"/>
    <s v="Low"/>
    <n v="97"/>
    <n v="3873"/>
    <s v="OK"/>
    <n v="18"/>
    <x v="1"/>
    <n v="0"/>
    <n v="46"/>
    <n v="2"/>
    <s v="Yes"/>
    <n v="8"/>
    <s v="No"/>
    <n v="258.83058323991162"/>
    <n v="521.75111086417053"/>
    <n v="262.92052762425902"/>
    <n v="4"/>
    <s v="OK"/>
    <s v="No"/>
  </r>
  <r>
    <s v="ORD007240"/>
    <b v="0"/>
    <d v="2024-07-28T15:00:00"/>
    <x v="0"/>
    <s v="Low"/>
    <n v="102"/>
    <n v="1117"/>
    <s v="OK"/>
    <n v="25"/>
    <x v="0"/>
    <n v="0"/>
    <n v="36"/>
    <n v="3"/>
    <s v="Yes"/>
    <n v="8"/>
    <s v="No"/>
    <n v="165.4228111822716"/>
    <n v="265.11841474426768"/>
    <n v="99.69560356199608"/>
    <n v="3"/>
    <s v="OK"/>
    <s v="No"/>
  </r>
  <r>
    <s v="ORD007239"/>
    <b v="0"/>
    <d v="2024-07-28T14:00:00"/>
    <x v="0"/>
    <s v="Medium"/>
    <n v="430"/>
    <n v="1443"/>
    <s v="OK"/>
    <n v="44"/>
    <x v="0"/>
    <n v="0"/>
    <n v="28"/>
    <n v="18"/>
    <s v="Yes"/>
    <n v="4"/>
    <s v="No"/>
    <n v="60.972158489650347"/>
    <n v="80.268273733303673"/>
    <n v="19.296115243653318"/>
    <n v="2"/>
    <s v="OK"/>
    <s v="No"/>
  </r>
  <r>
    <s v="ORD007238"/>
    <b v="0"/>
    <d v="2024-07-28T13:00:00"/>
    <x v="0"/>
    <s v="Low"/>
    <n v="187"/>
    <n v="1970"/>
    <s v="OK"/>
    <n v="25"/>
    <x v="1"/>
    <n v="25"/>
    <n v="39"/>
    <n v="0"/>
    <s v="Yes"/>
    <n v="7"/>
    <s v="No"/>
    <n v="315.93715271707651"/>
    <n v="386.489693831458"/>
    <n v="70.55254111438154"/>
    <n v="2"/>
    <s v="OK"/>
    <s v="No"/>
  </r>
  <r>
    <s v="ORD007237"/>
    <b v="0"/>
    <d v="2024-07-28T12:00:00"/>
    <x v="1"/>
    <s v="Medium"/>
    <n v="368"/>
    <n v="4494"/>
    <s v="OK"/>
    <n v="32"/>
    <x v="1"/>
    <n v="40"/>
    <n v="31"/>
    <n v="0"/>
    <s v="Yes"/>
    <n v="7"/>
    <s v="No"/>
    <n v="128.5870841375405"/>
    <n v="196.69166766517361"/>
    <n v="68.104583527633054"/>
    <n v="5"/>
    <s v="OK"/>
    <s v="Yes"/>
  </r>
  <r>
    <s v="ORD007236"/>
    <b v="0"/>
    <d v="2024-07-28T11:00:00"/>
    <x v="2"/>
    <s v="Medium"/>
    <n v="88"/>
    <n v="1311"/>
    <s v="OK"/>
    <n v="51"/>
    <x v="1"/>
    <n v="44"/>
    <n v="49"/>
    <n v="3"/>
    <s v="No"/>
    <n v="1"/>
    <s v="Yes"/>
    <n v="408.17667763478448"/>
    <n v="696.51342310380051"/>
    <n v="288.33674546901602"/>
    <n v="3"/>
    <s v="OK"/>
    <s v="No"/>
  </r>
  <r>
    <s v="ORD007235"/>
    <b v="0"/>
    <d v="2024-07-28T10:00:00"/>
    <x v="2"/>
    <s v="Medium"/>
    <n v="158"/>
    <n v="3426"/>
    <s v="OK"/>
    <n v="15"/>
    <x v="0"/>
    <n v="0"/>
    <n v="30"/>
    <n v="4"/>
    <s v="Yes"/>
    <n v="9"/>
    <s v="No"/>
    <n v="302.84427261957921"/>
    <n v="740.89149238709831"/>
    <n v="438.04721976751921"/>
    <n v="5"/>
    <s v="OK"/>
    <s v="No"/>
  </r>
  <r>
    <s v="ORD007234"/>
    <b v="0"/>
    <d v="2024-07-28T09:00:00"/>
    <x v="0"/>
    <s v="High"/>
    <n v="34"/>
    <n v="3762"/>
    <s v="OK"/>
    <n v="21"/>
    <x v="0"/>
    <n v="0"/>
    <n v="32"/>
    <n v="11"/>
    <s v="Yes"/>
    <n v="9"/>
    <s v="No"/>
    <n v="245.15748696505301"/>
    <n v="454.19853549393218"/>
    <n v="209.04104852887929"/>
    <n v="4"/>
    <s v="OK"/>
    <s v="No"/>
  </r>
  <r>
    <s v="ORD007233"/>
    <b v="0"/>
    <d v="2024-07-28T08:00:00"/>
    <x v="2"/>
    <s v="Medium"/>
    <n v="426"/>
    <n v="1582"/>
    <s v="OK"/>
    <n v="70"/>
    <x v="0"/>
    <n v="0"/>
    <n v="18"/>
    <n v="15"/>
    <s v="Yes"/>
    <n v="3"/>
    <s v="No"/>
    <n v="436.10974218063251"/>
    <n v="907.22838057056367"/>
    <n v="471.11863838993122"/>
    <n v="2"/>
    <s v="OK"/>
    <s v="No"/>
  </r>
  <r>
    <s v="ORD007232"/>
    <b v="0"/>
    <d v="2024-07-28T07:00:00"/>
    <x v="1"/>
    <s v="Medium"/>
    <n v="435"/>
    <n v="2617"/>
    <s v="OK"/>
    <n v="29"/>
    <x v="0"/>
    <n v="0"/>
    <n v="37"/>
    <n v="0"/>
    <s v="No"/>
    <n v="2"/>
    <s v="Yes"/>
    <n v="357.74954049264818"/>
    <n v="708.11168781203537"/>
    <n v="350.36214731938719"/>
    <n v="3"/>
    <s v="OK"/>
    <s v="No"/>
  </r>
  <r>
    <s v="ORD007231"/>
    <b v="0"/>
    <d v="2024-07-28T06:00:00"/>
    <x v="0"/>
    <s v="Medium"/>
    <n v="253"/>
    <n v="2768"/>
    <s v="OK"/>
    <n v="38"/>
    <x v="1"/>
    <n v="45"/>
    <n v="44"/>
    <n v="14"/>
    <s v="Yes"/>
    <n v="5"/>
    <s v="No"/>
    <n v="307.84288122745897"/>
    <n v="551.52087373513348"/>
    <n v="243.6779925076745"/>
    <n v="5"/>
    <s v="OK"/>
    <s v="No"/>
  </r>
  <r>
    <s v="ORD007230"/>
    <b v="0"/>
    <d v="2024-07-28T05:00:00"/>
    <x v="1"/>
    <s v="Medium"/>
    <n v="314"/>
    <n v="2341"/>
    <s v="OK"/>
    <n v="19"/>
    <x v="0"/>
    <n v="0"/>
    <n v="5"/>
    <n v="0"/>
    <s v="Yes"/>
    <n v="4"/>
    <s v="No"/>
    <n v="122.6144361109657"/>
    <n v="305.68563810009567"/>
    <n v="183.07120198913"/>
    <n v="3"/>
    <s v="OK"/>
    <s v="No"/>
  </r>
  <r>
    <s v="ORD007229"/>
    <b v="0"/>
    <d v="2024-07-28T04:00:00"/>
    <x v="0"/>
    <s v="Low"/>
    <n v="393"/>
    <n v="1293"/>
    <s v="OK"/>
    <n v="26"/>
    <x v="0"/>
    <n v="0"/>
    <n v="34"/>
    <n v="15"/>
    <s v="Yes"/>
    <n v="8"/>
    <s v="No"/>
    <n v="233.48719052254879"/>
    <n v="318.26422119206018"/>
    <n v="84.777030669511333"/>
    <n v="4"/>
    <s v="OK"/>
    <s v="No"/>
  </r>
  <r>
    <s v="ORD007228"/>
    <b v="0"/>
    <d v="2024-07-28T03:00:00"/>
    <x v="0"/>
    <s v="Low"/>
    <n v="277"/>
    <n v="4784"/>
    <s v="OK"/>
    <n v="48"/>
    <x v="1"/>
    <n v="32"/>
    <n v="25"/>
    <n v="14"/>
    <s v="Yes"/>
    <n v="1"/>
    <s v="No"/>
    <n v="82.827592250953188"/>
    <n v="157.88625039890181"/>
    <n v="75.058658147948648"/>
    <n v="4"/>
    <s v="OK"/>
    <s v="Yes"/>
  </r>
  <r>
    <s v="ORD007227"/>
    <b v="0"/>
    <d v="2024-07-28T02:00:00"/>
    <x v="1"/>
    <s v="Low"/>
    <n v="40"/>
    <n v="3549"/>
    <s v="OK"/>
    <n v="23"/>
    <x v="0"/>
    <n v="0"/>
    <n v="29"/>
    <n v="0"/>
    <s v="Yes"/>
    <n v="7"/>
    <s v="No"/>
    <n v="403.88917157365591"/>
    <n v="624.31039218469709"/>
    <n v="220.42122061104121"/>
    <n v="3"/>
    <s v="OK"/>
    <s v="No"/>
  </r>
  <r>
    <s v="ORD007226"/>
    <b v="0"/>
    <d v="2024-07-28T01:00:00"/>
    <x v="2"/>
    <s v="Medium"/>
    <n v="259"/>
    <n v="3479"/>
    <s v="OK"/>
    <n v="21"/>
    <x v="0"/>
    <n v="0"/>
    <n v="14"/>
    <n v="5"/>
    <s v="Yes"/>
    <n v="1"/>
    <s v="No"/>
    <n v="193.53036051258121"/>
    <n v="362.01313564780628"/>
    <n v="168.4827751352251"/>
    <n v="3"/>
    <s v="OK"/>
    <s v="No"/>
  </r>
  <r>
    <s v="ORD007225"/>
    <b v="0"/>
    <d v="2024-07-28T00:00:00"/>
    <x v="0"/>
    <s v="High"/>
    <n v="142"/>
    <n v="2479"/>
    <s v="OK"/>
    <n v="13"/>
    <x v="1"/>
    <n v="0"/>
    <n v="44"/>
    <n v="0"/>
    <s v="Yes"/>
    <n v="7"/>
    <s v="No"/>
    <n v="21.493188760018182"/>
    <n v="40.161041815203419"/>
    <n v="18.66785305518524"/>
    <n v="3"/>
    <s v="OK"/>
    <s v="No"/>
  </r>
  <r>
    <s v="ORD007224"/>
    <b v="0"/>
    <d v="2024-07-27T23:00:00"/>
    <x v="2"/>
    <s v="Medium"/>
    <n v="286"/>
    <n v="1416"/>
    <s v="OK"/>
    <n v="56"/>
    <x v="0"/>
    <n v="0"/>
    <n v="8"/>
    <n v="0"/>
    <s v="Yes"/>
    <n v="5"/>
    <s v="No"/>
    <n v="177.0960300240873"/>
    <n v="362.97386588373831"/>
    <n v="185.87783585965099"/>
    <n v="4"/>
    <s v="OK"/>
    <s v="No"/>
  </r>
  <r>
    <s v="ORD007223"/>
    <b v="0"/>
    <d v="2024-07-27T22:00:00"/>
    <x v="1"/>
    <s v="Medium"/>
    <n v="291"/>
    <n v="3616"/>
    <s v="OK"/>
    <n v="65"/>
    <x v="0"/>
    <n v="0"/>
    <n v="12"/>
    <n v="0"/>
    <s v="Yes"/>
    <n v="4"/>
    <s v="No"/>
    <n v="165.18887895730469"/>
    <n v="241.42442840014391"/>
    <n v="76.235549442839272"/>
    <n v="3"/>
    <s v="OK"/>
    <s v="No"/>
  </r>
  <r>
    <s v="ORD007222"/>
    <b v="0"/>
    <d v="2024-07-27T21:00:00"/>
    <x v="2"/>
    <s v="Low"/>
    <n v="243"/>
    <n v="4184"/>
    <s v="OK"/>
    <n v="26"/>
    <x v="1"/>
    <n v="45"/>
    <n v="49"/>
    <n v="5"/>
    <s v="Yes"/>
    <n v="1"/>
    <s v="No"/>
    <n v="303.23697882256272"/>
    <n v="515.2440554020917"/>
    <n v="212.00707657952901"/>
    <n v="3"/>
    <s v="OK"/>
    <s v="No"/>
  </r>
  <r>
    <s v="ORD007221"/>
    <b v="0"/>
    <d v="2024-07-27T20:00:00"/>
    <x v="2"/>
    <s v="Low"/>
    <n v="323"/>
    <n v="2365"/>
    <s v="OK"/>
    <n v="60"/>
    <x v="0"/>
    <n v="0"/>
    <n v="17"/>
    <n v="0"/>
    <s v="Yes"/>
    <n v="7"/>
    <s v="No"/>
    <n v="158.44307155553091"/>
    <n v="266.22275673964162"/>
    <n v="107.7796851841107"/>
    <n v="5"/>
    <s v="OK"/>
    <s v="No"/>
  </r>
  <r>
    <s v="ORD007220"/>
    <b v="0"/>
    <d v="2024-07-27T19:00:00"/>
    <x v="1"/>
    <s v="Medium"/>
    <n v="261"/>
    <n v="1493"/>
    <s v="OK"/>
    <n v="51"/>
    <x v="0"/>
    <n v="0"/>
    <n v="38"/>
    <n v="0"/>
    <s v="Yes"/>
    <n v="3"/>
    <s v="No"/>
    <n v="183.1711800042367"/>
    <n v="328.48465760472573"/>
    <n v="145.31347760048891"/>
    <n v="3"/>
    <s v="OK"/>
    <s v="No"/>
  </r>
  <r>
    <s v="ORD007219"/>
    <b v="0"/>
    <d v="2024-07-27T18:00:00"/>
    <x v="1"/>
    <s v="Medium"/>
    <n v="428"/>
    <n v="3732"/>
    <s v="OK"/>
    <n v="49"/>
    <x v="0"/>
    <n v="0"/>
    <n v="12"/>
    <n v="0"/>
    <s v="Yes"/>
    <n v="1"/>
    <s v="No"/>
    <n v="487.33371056125611"/>
    <n v="1080.204610522055"/>
    <n v="592.87089996079862"/>
    <n v="5"/>
    <s v="OK"/>
    <s v="No"/>
  </r>
  <r>
    <s v="ORD007218"/>
    <b v="0"/>
    <d v="2024-07-27T17:00:00"/>
    <x v="2"/>
    <s v="Low"/>
    <n v="482"/>
    <n v="2297"/>
    <s v="OK"/>
    <n v="54"/>
    <x v="0"/>
    <n v="0"/>
    <n v="36"/>
    <n v="11"/>
    <s v="No"/>
    <n v="2"/>
    <s v="Yes"/>
    <n v="267.43454887135363"/>
    <n v="528.84001034259188"/>
    <n v="261.40546147123831"/>
    <n v="2"/>
    <s v="OK"/>
    <s v="No"/>
  </r>
  <r>
    <s v="ORD007217"/>
    <b v="0"/>
    <d v="2024-07-27T16:00:00"/>
    <x v="2"/>
    <s v="Low"/>
    <n v="335"/>
    <n v="4720"/>
    <s v="OK"/>
    <n v="67"/>
    <x v="0"/>
    <n v="0"/>
    <n v="27"/>
    <n v="2"/>
    <s v="Yes"/>
    <n v="7"/>
    <s v="No"/>
    <n v="246.50034468381531"/>
    <n v="307.87381260449791"/>
    <n v="61.373467920682572"/>
    <n v="2"/>
    <s v="OK"/>
    <s v="Yes"/>
  </r>
  <r>
    <s v="ORD007216"/>
    <b v="0"/>
    <d v="2024-07-27T15:00:00"/>
    <x v="2"/>
    <s v="Medium"/>
    <n v="44"/>
    <n v="4416"/>
    <s v="OK"/>
    <n v="10"/>
    <x v="0"/>
    <n v="0"/>
    <n v="39"/>
    <n v="16"/>
    <s v="No"/>
    <n v="5"/>
    <s v="Yes"/>
    <n v="240.87867125275619"/>
    <n v="563.09979643580357"/>
    <n v="322.22112518304732"/>
    <n v="5"/>
    <s v="OK"/>
    <s v="No"/>
  </r>
  <r>
    <s v="ORD007215"/>
    <b v="0"/>
    <d v="2024-07-27T14:00:00"/>
    <x v="2"/>
    <s v="Low"/>
    <n v="406"/>
    <n v="2818"/>
    <s v="OK"/>
    <n v="15"/>
    <x v="0"/>
    <n v="0"/>
    <n v="11"/>
    <n v="9"/>
    <s v="Yes"/>
    <n v="6"/>
    <s v="No"/>
    <n v="328.52337616572783"/>
    <n v="613.48059331059505"/>
    <n v="284.95721714486717"/>
    <n v="5"/>
    <s v="OK"/>
    <s v="No"/>
  </r>
  <r>
    <s v="ORD007214"/>
    <b v="0"/>
    <d v="2024-07-27T13:00:00"/>
    <x v="0"/>
    <s v="Medium"/>
    <n v="414"/>
    <n v="4967"/>
    <s v="OK"/>
    <n v="47"/>
    <x v="1"/>
    <n v="13"/>
    <n v="11"/>
    <n v="9"/>
    <s v="Yes"/>
    <n v="9"/>
    <s v="No"/>
    <n v="431.690030315424"/>
    <n v="866.43483058604534"/>
    <n v="434.74480027062128"/>
    <n v="3"/>
    <s v="OK"/>
    <s v="No"/>
  </r>
  <r>
    <s v="ORD007213"/>
    <b v="0"/>
    <d v="2024-07-27T12:00:00"/>
    <x v="2"/>
    <s v="Medium"/>
    <n v="52"/>
    <n v="1372"/>
    <s v="OK"/>
    <n v="23"/>
    <x v="0"/>
    <n v="0"/>
    <n v="45"/>
    <n v="13"/>
    <s v="No"/>
    <n v="3"/>
    <s v="Yes"/>
    <n v="182.61016314518679"/>
    <n v="385.78354986443281"/>
    <n v="203.17338671924611"/>
    <n v="4"/>
    <s v="OK"/>
    <s v="No"/>
  </r>
  <r>
    <s v="ORD007212"/>
    <b v="0"/>
    <d v="2024-07-27T11:00:00"/>
    <x v="0"/>
    <s v="Medium"/>
    <n v="51"/>
    <n v="2289"/>
    <s v="OK"/>
    <n v="45"/>
    <x v="1"/>
    <n v="13"/>
    <n v="36"/>
    <n v="17"/>
    <s v="Yes"/>
    <n v="6"/>
    <s v="No"/>
    <n v="306.59056976892379"/>
    <n v="691.69881500372139"/>
    <n v="385.10824523479761"/>
    <n v="4"/>
    <s v="OK"/>
    <s v="No"/>
  </r>
  <r>
    <s v="ORD007211"/>
    <b v="0"/>
    <d v="2024-07-27T10:00:00"/>
    <x v="0"/>
    <s v="Medium"/>
    <n v="448"/>
    <n v="2841"/>
    <s v="OK"/>
    <n v="48"/>
    <x v="0"/>
    <n v="0"/>
    <n v="18"/>
    <n v="5"/>
    <s v="Yes"/>
    <n v="9"/>
    <s v="No"/>
    <n v="34.293364104087807"/>
    <n v="42.10914064753208"/>
    <n v="7.8157765434442652"/>
    <n v="2"/>
    <s v="OK"/>
    <s v="No"/>
  </r>
  <r>
    <s v="ORD007210"/>
    <b v="0"/>
    <d v="2024-07-27T09:00:00"/>
    <x v="2"/>
    <s v="Medium"/>
    <n v="483"/>
    <n v="4775"/>
    <s v="OK"/>
    <n v="7"/>
    <x v="0"/>
    <n v="0"/>
    <n v="38"/>
    <n v="0"/>
    <s v="No"/>
    <n v="2"/>
    <s v="Yes"/>
    <n v="185.32564203841929"/>
    <n v="409.70855051399991"/>
    <n v="224.38290847558051"/>
    <n v="3"/>
    <s v="OK"/>
    <s v="No"/>
  </r>
  <r>
    <s v="ORD007209"/>
    <b v="0"/>
    <d v="2024-07-27T08:00:00"/>
    <x v="0"/>
    <s v="Medium"/>
    <n v="215"/>
    <n v="4719"/>
    <s v="OK"/>
    <n v="12"/>
    <x v="0"/>
    <n v="0"/>
    <n v="11"/>
    <n v="7"/>
    <s v="Yes"/>
    <n v="5"/>
    <s v="No"/>
    <n v="464.61532923649497"/>
    <n v="999.17392008288323"/>
    <n v="534.55859084638826"/>
    <n v="5"/>
    <s v="OK"/>
    <s v="Yes"/>
  </r>
  <r>
    <s v="ORD007208"/>
    <b v="0"/>
    <d v="2024-07-27T07:00:00"/>
    <x v="0"/>
    <s v="Low"/>
    <n v="32"/>
    <n v="3006"/>
    <s v="OK"/>
    <n v="50"/>
    <x v="0"/>
    <n v="0"/>
    <n v="11"/>
    <n v="9"/>
    <s v="Yes"/>
    <n v="9"/>
    <s v="No"/>
    <n v="231.04576124152851"/>
    <n v="279.87280464878711"/>
    <n v="48.827043407258572"/>
    <n v="3"/>
    <s v="OK"/>
    <s v="No"/>
  </r>
  <r>
    <s v="ORD007207"/>
    <b v="0"/>
    <d v="2024-07-27T06:00:00"/>
    <x v="2"/>
    <s v="High"/>
    <n v="360"/>
    <n v="1727"/>
    <s v="OK"/>
    <n v="44"/>
    <x v="0"/>
    <n v="0"/>
    <n v="11"/>
    <n v="19"/>
    <s v="Yes"/>
    <n v="3"/>
    <s v="No"/>
    <n v="461.75089167320488"/>
    <n v="767.71264063871752"/>
    <n v="305.96174896551258"/>
    <n v="4"/>
    <s v="OK"/>
    <s v="No"/>
  </r>
  <r>
    <s v="ORD007206"/>
    <b v="0"/>
    <d v="2024-07-27T05:00:00"/>
    <x v="0"/>
    <s v="High"/>
    <n v="320"/>
    <n v="2936"/>
    <s v="OK"/>
    <n v="23"/>
    <x v="0"/>
    <n v="0"/>
    <n v="44"/>
    <n v="0"/>
    <s v="Yes"/>
    <n v="9"/>
    <s v="No"/>
    <n v="87.233111458474056"/>
    <n v="194.9589780713103"/>
    <n v="107.7258666128362"/>
    <n v="2"/>
    <s v="OK"/>
    <s v="No"/>
  </r>
  <r>
    <s v="ORD007205"/>
    <b v="0"/>
    <d v="2024-07-27T04:00:00"/>
    <x v="0"/>
    <s v="Low"/>
    <n v="279"/>
    <n v="3826"/>
    <s v="OK"/>
    <n v="65"/>
    <x v="1"/>
    <n v="2"/>
    <n v="12"/>
    <n v="0"/>
    <s v="No"/>
    <n v="2"/>
    <s v="Yes"/>
    <n v="492.48781769645763"/>
    <n v="899.75177606073464"/>
    <n v="407.26395836427707"/>
    <n v="4"/>
    <s v="OK"/>
    <s v="No"/>
  </r>
  <r>
    <s v="ORD007204"/>
    <b v="0"/>
    <d v="2024-07-27T03:00:00"/>
    <x v="1"/>
    <s v="Low"/>
    <n v="375"/>
    <n v="4132"/>
    <s v="OK"/>
    <n v="49"/>
    <x v="0"/>
    <n v="0"/>
    <n v="15"/>
    <n v="0"/>
    <s v="Yes"/>
    <n v="8"/>
    <s v="No"/>
    <n v="205.409934051763"/>
    <n v="331.5292135756103"/>
    <n v="126.1192795238473"/>
    <n v="1"/>
    <s v="OK"/>
    <s v="Yes"/>
  </r>
  <r>
    <s v="ORD007203"/>
    <b v="0"/>
    <d v="2024-07-27T02:00:00"/>
    <x v="1"/>
    <s v="Low"/>
    <n v="75"/>
    <n v="1621"/>
    <s v="OK"/>
    <n v="24"/>
    <x v="0"/>
    <n v="0"/>
    <n v="47"/>
    <n v="0"/>
    <s v="Yes"/>
    <n v="5"/>
    <s v="No"/>
    <n v="147.76265883283389"/>
    <n v="284.18467830554113"/>
    <n v="136.42201947270709"/>
    <n v="4"/>
    <s v="OK"/>
    <s v="No"/>
  </r>
  <r>
    <s v="ORD007202"/>
    <b v="0"/>
    <d v="2024-07-27T01:00:00"/>
    <x v="0"/>
    <s v="Medium"/>
    <n v="143"/>
    <n v="4299"/>
    <s v="OK"/>
    <n v="5"/>
    <x v="0"/>
    <n v="0"/>
    <n v="47"/>
    <n v="0"/>
    <s v="Yes"/>
    <n v="9"/>
    <s v="No"/>
    <n v="443.1393237179571"/>
    <n v="1040.4111422100891"/>
    <n v="597.27181849213162"/>
    <n v="4"/>
    <s v="OK"/>
    <s v="No"/>
  </r>
  <r>
    <s v="ORD007201"/>
    <b v="0"/>
    <d v="2024-07-27T00:00:00"/>
    <x v="1"/>
    <s v="High"/>
    <n v="197"/>
    <n v="4939"/>
    <s v="OK"/>
    <n v="61"/>
    <x v="0"/>
    <n v="0"/>
    <n v="35"/>
    <n v="9"/>
    <s v="Yes"/>
    <n v="8"/>
    <s v="No"/>
    <n v="415.00724342808911"/>
    <n v="812.94258004651545"/>
    <n v="397.93533661842639"/>
    <n v="4"/>
    <s v="OK"/>
    <s v="No"/>
  </r>
  <r>
    <s v="ORD007200"/>
    <b v="0"/>
    <d v="2024-07-26T23:00:00"/>
    <x v="0"/>
    <s v="Medium"/>
    <n v="365"/>
    <n v="2352"/>
    <s v="OK"/>
    <n v="20"/>
    <x v="0"/>
    <n v="0"/>
    <n v="31"/>
    <n v="16"/>
    <s v="No"/>
    <n v="1"/>
    <s v="Yes"/>
    <n v="173.8898523988517"/>
    <n v="239.75437458483731"/>
    <n v="65.864522185985635"/>
    <n v="4"/>
    <s v="OK"/>
    <s v="No"/>
  </r>
  <r>
    <s v="ORD007199"/>
    <b v="0"/>
    <d v="2024-07-26T22:00:00"/>
    <x v="2"/>
    <s v="Low"/>
    <n v="408"/>
    <n v="3241"/>
    <s v="OK"/>
    <n v="43"/>
    <x v="0"/>
    <n v="0"/>
    <n v="17"/>
    <n v="2"/>
    <s v="Yes"/>
    <n v="4"/>
    <s v="No"/>
    <n v="267.24681151667107"/>
    <n v="504.57448632019401"/>
    <n v="237.3276748035228"/>
    <n v="5"/>
    <s v="OK"/>
    <s v="Yes"/>
  </r>
  <r>
    <s v="ORD007198"/>
    <b v="0"/>
    <d v="2024-07-26T21:00:00"/>
    <x v="0"/>
    <s v="High"/>
    <n v="257"/>
    <n v="1862"/>
    <s v="OK"/>
    <n v="35"/>
    <x v="0"/>
    <n v="0"/>
    <n v="35"/>
    <n v="6"/>
    <s v="Yes"/>
    <n v="5"/>
    <s v="No"/>
    <n v="389.82016823997031"/>
    <n v="945.27963911651921"/>
    <n v="555.45947087654895"/>
    <n v="1"/>
    <s v="OK"/>
    <s v="No"/>
  </r>
  <r>
    <s v="ORD007197"/>
    <b v="0"/>
    <d v="2024-07-26T20:00:00"/>
    <x v="0"/>
    <s v="Medium"/>
    <n v="265"/>
    <n v="2659"/>
    <s v="OK"/>
    <n v="64"/>
    <x v="1"/>
    <n v="9"/>
    <n v="34"/>
    <n v="6"/>
    <s v="Yes"/>
    <n v="7"/>
    <s v="No"/>
    <n v="63.046932794466827"/>
    <n v="141.79283855580789"/>
    <n v="78.745905761341092"/>
    <n v="4"/>
    <s v="OK"/>
    <s v="No"/>
  </r>
  <r>
    <s v="ORD007196"/>
    <b v="0"/>
    <d v="2024-07-26T19:00:00"/>
    <x v="1"/>
    <s v="High"/>
    <n v="285"/>
    <n v="3068"/>
    <s v="OK"/>
    <n v="13"/>
    <x v="0"/>
    <n v="0"/>
    <n v="44"/>
    <n v="15"/>
    <s v="Yes"/>
    <n v="1"/>
    <s v="No"/>
    <n v="323.213247488165"/>
    <n v="423.7006740279993"/>
    <n v="100.4874265398343"/>
    <n v="5"/>
    <s v="OK"/>
    <s v="No"/>
  </r>
  <r>
    <s v="ORD007195"/>
    <b v="0"/>
    <d v="2024-07-26T18:00:00"/>
    <x v="2"/>
    <s v="Medium"/>
    <n v="165"/>
    <n v="1602"/>
    <s v="OK"/>
    <n v="15"/>
    <x v="0"/>
    <n v="0"/>
    <n v="9"/>
    <n v="17"/>
    <s v="Yes"/>
    <n v="3"/>
    <s v="No"/>
    <n v="440.35492763596409"/>
    <n v="529.931414751082"/>
    <n v="89.576487115117914"/>
    <n v="5"/>
    <s v="OK"/>
    <s v="No"/>
  </r>
  <r>
    <s v="ORD007194"/>
    <b v="0"/>
    <d v="2024-07-26T17:00:00"/>
    <x v="0"/>
    <s v="Low"/>
    <n v="225"/>
    <n v="3615"/>
    <s v="OK"/>
    <n v="27"/>
    <x v="0"/>
    <n v="0"/>
    <n v="44"/>
    <n v="10"/>
    <s v="No"/>
    <n v="1"/>
    <s v="Yes"/>
    <n v="247.01213582330729"/>
    <n v="466.48923592531941"/>
    <n v="219.47710010201209"/>
    <n v="3"/>
    <s v="OK"/>
    <s v="No"/>
  </r>
  <r>
    <s v="ORD007193"/>
    <b v="0"/>
    <d v="2024-07-26T16:00:00"/>
    <x v="1"/>
    <s v="Medium"/>
    <n v="461"/>
    <n v="1559"/>
    <s v="OK"/>
    <n v="38"/>
    <x v="0"/>
    <n v="0"/>
    <n v="26"/>
    <n v="5"/>
    <s v="Yes"/>
    <n v="1"/>
    <s v="No"/>
    <n v="473.31363047691491"/>
    <n v="830.3589995881955"/>
    <n v="357.04536911128059"/>
    <n v="3"/>
    <s v="OK"/>
    <s v="No"/>
  </r>
  <r>
    <s v="ORD007192"/>
    <b v="0"/>
    <d v="2024-07-26T15:00:00"/>
    <x v="2"/>
    <s v="Medium"/>
    <n v="115"/>
    <n v="1027"/>
    <s v="OK"/>
    <n v="48"/>
    <x v="0"/>
    <n v="0"/>
    <n v="44"/>
    <n v="0"/>
    <s v="Yes"/>
    <n v="4"/>
    <s v="No"/>
    <n v="219.8520989948295"/>
    <n v="403.52597548829749"/>
    <n v="183.6738764934681"/>
    <n v="2"/>
    <s v="OK"/>
    <s v="No"/>
  </r>
  <r>
    <s v="ORD007191"/>
    <b v="0"/>
    <d v="2024-07-26T14:00:00"/>
    <x v="2"/>
    <s v="Medium"/>
    <n v="432"/>
    <n v="3471"/>
    <s v="OK"/>
    <n v="7"/>
    <x v="0"/>
    <n v="0"/>
    <n v="27"/>
    <n v="4"/>
    <s v="Yes"/>
    <n v="1"/>
    <s v="No"/>
    <n v="355.49128677421947"/>
    <n v="857.54221560190592"/>
    <n v="502.05092882768639"/>
    <n v="3"/>
    <s v="OK"/>
    <s v="No"/>
  </r>
  <r>
    <s v="ORD007190"/>
    <b v="0"/>
    <d v="2024-07-26T13:00:00"/>
    <x v="2"/>
    <s v="Medium"/>
    <n v="446"/>
    <n v="2863"/>
    <s v="OK"/>
    <n v="71"/>
    <x v="0"/>
    <n v="0"/>
    <n v="7"/>
    <n v="0"/>
    <s v="Yes"/>
    <n v="5"/>
    <s v="No"/>
    <n v="216.39766540487611"/>
    <n v="310.15006908530358"/>
    <n v="93.752403680427477"/>
    <n v="4"/>
    <s v="OK"/>
    <s v="No"/>
  </r>
  <r>
    <s v="ORD007189"/>
    <b v="0"/>
    <d v="2024-07-26T12:00:00"/>
    <x v="1"/>
    <s v="Medium"/>
    <n v="441"/>
    <n v="4871"/>
    <s v="OK"/>
    <n v="41"/>
    <x v="0"/>
    <n v="0"/>
    <n v="11"/>
    <n v="15"/>
    <s v="Yes"/>
    <n v="8"/>
    <s v="No"/>
    <n v="394.96444037634961"/>
    <n v="756.77852938283547"/>
    <n v="361.81408900648591"/>
    <n v="2"/>
    <s v="OK"/>
    <s v="No"/>
  </r>
  <r>
    <s v="ORD007188"/>
    <b v="0"/>
    <d v="2024-07-26T11:00:00"/>
    <x v="1"/>
    <s v="Medium"/>
    <n v="361"/>
    <n v="1807"/>
    <s v="OK"/>
    <n v="44"/>
    <x v="1"/>
    <n v="23"/>
    <n v="11"/>
    <n v="0"/>
    <s v="Yes"/>
    <n v="2"/>
    <s v="No"/>
    <n v="222.46896492851991"/>
    <n v="523.16658792483781"/>
    <n v="300.69762299631788"/>
    <n v="5"/>
    <s v="OK"/>
    <s v="No"/>
  </r>
  <r>
    <s v="ORD007187"/>
    <b v="0"/>
    <d v="2024-07-26T10:00:00"/>
    <x v="2"/>
    <s v="Medium"/>
    <n v="316"/>
    <n v="2334"/>
    <s v="OK"/>
    <n v="16"/>
    <x v="0"/>
    <n v="0"/>
    <n v="45"/>
    <n v="14"/>
    <s v="Yes"/>
    <n v="2"/>
    <s v="No"/>
    <n v="246.75919831891301"/>
    <n v="432.05014204871162"/>
    <n v="185.2909437297987"/>
    <n v="4"/>
    <s v="OK"/>
    <s v="No"/>
  </r>
  <r>
    <s v="ORD007186"/>
    <b v="0"/>
    <d v="2024-07-26T09:00:00"/>
    <x v="0"/>
    <s v="Medium"/>
    <n v="327"/>
    <n v="3113"/>
    <s v="OK"/>
    <n v="51"/>
    <x v="1"/>
    <n v="29"/>
    <n v="44"/>
    <n v="0"/>
    <s v="Yes"/>
    <n v="7"/>
    <s v="No"/>
    <n v="24.497408480671599"/>
    <n v="33.413937106702427"/>
    <n v="8.9165286260308285"/>
    <n v="4"/>
    <s v="OK"/>
    <s v="No"/>
  </r>
  <r>
    <s v="ORD007185"/>
    <b v="0"/>
    <d v="2024-07-26T08:00:00"/>
    <x v="1"/>
    <s v="Low"/>
    <n v="190"/>
    <n v="2752"/>
    <s v="OK"/>
    <n v="70"/>
    <x v="0"/>
    <n v="0"/>
    <n v="18"/>
    <n v="6"/>
    <s v="Yes"/>
    <n v="7"/>
    <s v="No"/>
    <n v="89.788648835439844"/>
    <n v="198.7172652792888"/>
    <n v="108.92861644384899"/>
    <n v="3"/>
    <s v="OK"/>
    <s v="Yes"/>
  </r>
  <r>
    <s v="ORD007184"/>
    <b v="0"/>
    <d v="2024-07-26T07:00:00"/>
    <x v="0"/>
    <s v="Low"/>
    <n v="77"/>
    <n v="4870"/>
    <s v="OK"/>
    <n v="65"/>
    <x v="0"/>
    <n v="0"/>
    <n v="32"/>
    <n v="7"/>
    <s v="Yes"/>
    <n v="8"/>
    <s v="No"/>
    <n v="435.39683482979922"/>
    <n v="759.84060320999504"/>
    <n v="324.44376838019582"/>
    <n v="5"/>
    <s v="OK"/>
    <s v="No"/>
  </r>
  <r>
    <s v="ORD007183"/>
    <b v="0"/>
    <d v="2024-07-26T06:00:00"/>
    <x v="1"/>
    <s v="High"/>
    <n v="414"/>
    <n v="3221"/>
    <s v="OK"/>
    <n v="62"/>
    <x v="0"/>
    <n v="0"/>
    <n v="19"/>
    <n v="17"/>
    <s v="Yes"/>
    <n v="5"/>
    <s v="No"/>
    <n v="192.73198881438421"/>
    <n v="293.6320429417716"/>
    <n v="100.90005412738741"/>
    <n v="3"/>
    <s v="OK"/>
    <s v="No"/>
  </r>
  <r>
    <s v="ORD007182"/>
    <b v="0"/>
    <d v="2024-07-26T05:00:00"/>
    <x v="0"/>
    <s v="High"/>
    <n v="100"/>
    <n v="1106"/>
    <s v="OK"/>
    <n v="7"/>
    <x v="0"/>
    <n v="0"/>
    <n v="33"/>
    <n v="0"/>
    <s v="Yes"/>
    <n v="2"/>
    <s v="No"/>
    <n v="310.28651776639651"/>
    <n v="651.3225093212742"/>
    <n v="341.03599155487768"/>
    <n v="5"/>
    <s v="OK"/>
    <s v="No"/>
  </r>
  <r>
    <s v="ORD007181"/>
    <b v="0"/>
    <d v="2024-07-26T04:00:00"/>
    <x v="0"/>
    <s v="Low"/>
    <n v="235"/>
    <n v="3217"/>
    <s v="OK"/>
    <n v="22"/>
    <x v="1"/>
    <n v="47"/>
    <n v="7"/>
    <n v="15"/>
    <s v="Yes"/>
    <n v="1"/>
    <s v="No"/>
    <n v="483.44593886016099"/>
    <n v="611.23596865931847"/>
    <n v="127.7900297991574"/>
    <n v="3"/>
    <s v="OK"/>
    <s v="No"/>
  </r>
  <r>
    <s v="ORD007180"/>
    <b v="0"/>
    <d v="2024-07-26T03:00:00"/>
    <x v="1"/>
    <s v="High"/>
    <n v="268"/>
    <n v="2385"/>
    <s v="OK"/>
    <n v="69"/>
    <x v="0"/>
    <n v="0"/>
    <n v="34"/>
    <n v="14"/>
    <s v="Yes"/>
    <n v="5"/>
    <s v="No"/>
    <n v="82.696788569130661"/>
    <n v="129.18321571758881"/>
    <n v="46.486427148458183"/>
    <n v="4"/>
    <s v="OK"/>
    <s v="No"/>
  </r>
  <r>
    <s v="ORD007179"/>
    <b v="0"/>
    <d v="2024-07-26T02:00:00"/>
    <x v="1"/>
    <s v="Medium"/>
    <n v="44"/>
    <n v="2377"/>
    <s v="OK"/>
    <n v="50"/>
    <x v="0"/>
    <n v="0"/>
    <n v="36"/>
    <n v="4"/>
    <s v="Yes"/>
    <n v="3"/>
    <s v="No"/>
    <n v="308.86888404854818"/>
    <n v="467.00916587900468"/>
    <n v="158.14028183045659"/>
    <n v="2"/>
    <s v="OK"/>
    <s v="No"/>
  </r>
  <r>
    <s v="ORD007178"/>
    <b v="0"/>
    <d v="2024-07-26T01:00:00"/>
    <x v="2"/>
    <s v="High"/>
    <n v="36"/>
    <n v="1180"/>
    <s v="OK"/>
    <n v="34"/>
    <x v="0"/>
    <n v="0"/>
    <n v="9"/>
    <n v="0"/>
    <s v="Yes"/>
    <n v="5"/>
    <s v="No"/>
    <n v="73.653857512993639"/>
    <n v="126.7255103929151"/>
    <n v="53.071652879921459"/>
    <n v="3"/>
    <s v="OK"/>
    <s v="No"/>
  </r>
  <r>
    <s v="ORD007177"/>
    <b v="0"/>
    <d v="2024-07-26T00:00:00"/>
    <x v="2"/>
    <s v="Low"/>
    <n v="415"/>
    <n v="1915"/>
    <s v="OK"/>
    <n v="32"/>
    <x v="0"/>
    <n v="0"/>
    <n v="27"/>
    <n v="10"/>
    <s v="Yes"/>
    <n v="7"/>
    <s v="No"/>
    <n v="343.29707764348137"/>
    <n v="828.61117383309409"/>
    <n v="485.31409618961271"/>
    <n v="4"/>
    <s v="OK"/>
    <s v="No"/>
  </r>
  <r>
    <s v="ORD007176"/>
    <b v="0"/>
    <d v="2024-07-25T23:00:00"/>
    <x v="0"/>
    <s v="Low"/>
    <n v="398"/>
    <n v="3294"/>
    <s v="OK"/>
    <n v="21"/>
    <x v="0"/>
    <n v="0"/>
    <n v="25"/>
    <n v="10"/>
    <s v="No"/>
    <n v="7"/>
    <s v="Yes"/>
    <n v="286.19470078011932"/>
    <n v="443.51302050785972"/>
    <n v="157.3183197277404"/>
    <n v="4"/>
    <s v="OK"/>
    <s v="No"/>
  </r>
  <r>
    <s v="ORD007175"/>
    <b v="0"/>
    <d v="2024-07-25T22:00:00"/>
    <x v="2"/>
    <s v="Low"/>
    <n v="216"/>
    <n v="2831"/>
    <s v="OK"/>
    <n v="37"/>
    <x v="1"/>
    <n v="44"/>
    <n v="45"/>
    <n v="11"/>
    <s v="Yes"/>
    <n v="4"/>
    <s v="No"/>
    <n v="190.7118644328751"/>
    <n v="293.89293806511591"/>
    <n v="103.1810736322407"/>
    <n v="5"/>
    <s v="OK"/>
    <s v="No"/>
  </r>
  <r>
    <s v="ORD007174"/>
    <b v="0"/>
    <d v="2024-07-25T21:00:00"/>
    <x v="1"/>
    <s v="Medium"/>
    <n v="475"/>
    <n v="4342"/>
    <s v="OK"/>
    <n v="1"/>
    <x v="0"/>
    <n v="0"/>
    <n v="17"/>
    <n v="12"/>
    <s v="Yes"/>
    <n v="4"/>
    <s v="No"/>
    <n v="353.28456319310447"/>
    <n v="505.22569393309078"/>
    <n v="151.94113073998631"/>
    <n v="4"/>
    <s v="OK"/>
    <s v="No"/>
  </r>
  <r>
    <s v="ORD007173"/>
    <b v="0"/>
    <d v="2024-07-25T20:00:00"/>
    <x v="2"/>
    <s v="Medium"/>
    <n v="349"/>
    <n v="3116"/>
    <s v="OK"/>
    <n v="66"/>
    <x v="0"/>
    <n v="0"/>
    <n v="45"/>
    <n v="19"/>
    <s v="Yes"/>
    <n v="6"/>
    <s v="No"/>
    <n v="188.83310365540589"/>
    <n v="421.56109747334187"/>
    <n v="232.72799381793601"/>
    <n v="4"/>
    <s v="OK"/>
    <s v="No"/>
  </r>
  <r>
    <s v="ORD007172"/>
    <b v="0"/>
    <d v="2024-07-25T19:00:00"/>
    <x v="2"/>
    <s v="High"/>
    <n v="319"/>
    <n v="2654"/>
    <s v="OK"/>
    <n v="56"/>
    <x v="0"/>
    <n v="0"/>
    <n v="34"/>
    <n v="17"/>
    <s v="Yes"/>
    <n v="1"/>
    <s v="No"/>
    <n v="171.57255152065301"/>
    <n v="408.56296202224303"/>
    <n v="236.99041050158999"/>
    <n v="5"/>
    <s v="OK"/>
    <s v="No"/>
  </r>
  <r>
    <s v="ORD007171"/>
    <b v="0"/>
    <d v="2024-07-25T18:00:00"/>
    <x v="2"/>
    <s v="Low"/>
    <n v="184"/>
    <n v="4809"/>
    <s v="OK"/>
    <n v="63"/>
    <x v="1"/>
    <n v="28"/>
    <n v="21"/>
    <n v="17"/>
    <s v="No"/>
    <n v="3"/>
    <s v="Yes"/>
    <n v="273.55902075912218"/>
    <n v="561.3420459485252"/>
    <n v="287.78302518940302"/>
    <n v="4"/>
    <s v="OK"/>
    <s v="No"/>
  </r>
  <r>
    <s v="ORD007170"/>
    <b v="0"/>
    <d v="2024-07-25T17:00:00"/>
    <x v="2"/>
    <s v="High"/>
    <n v="75"/>
    <n v="1862"/>
    <s v="OK"/>
    <n v="65"/>
    <x v="0"/>
    <n v="0"/>
    <n v="42"/>
    <n v="3"/>
    <s v="No"/>
    <n v="1"/>
    <s v="Yes"/>
    <n v="340.12105343950731"/>
    <n v="628.34272002929868"/>
    <n v="288.22166658979143"/>
    <n v="2"/>
    <s v="OK"/>
    <s v="No"/>
  </r>
  <r>
    <s v="ORD007169"/>
    <b v="0"/>
    <d v="2024-07-25T16:00:00"/>
    <x v="0"/>
    <s v="High"/>
    <n v="287"/>
    <n v="3088"/>
    <s v="OK"/>
    <n v="13"/>
    <x v="1"/>
    <n v="7"/>
    <n v="12"/>
    <n v="14"/>
    <s v="Yes"/>
    <n v="5"/>
    <s v="No"/>
    <n v="441.90227947051869"/>
    <n v="684.34618245357251"/>
    <n v="242.44390298305379"/>
    <n v="5"/>
    <s v="OK"/>
    <s v="No"/>
  </r>
  <r>
    <s v="ORD007168"/>
    <b v="0"/>
    <d v="2024-07-25T15:00:00"/>
    <x v="0"/>
    <s v="High"/>
    <n v="215"/>
    <n v="3926"/>
    <s v="OK"/>
    <n v="11"/>
    <x v="1"/>
    <n v="10"/>
    <n v="39"/>
    <n v="12"/>
    <s v="Yes"/>
    <n v="3"/>
    <s v="No"/>
    <n v="126.9645034682604"/>
    <n v="260.50718045637132"/>
    <n v="133.54267698811091"/>
    <n v="2"/>
    <s v="OK"/>
    <s v="No"/>
  </r>
  <r>
    <s v="ORD007167"/>
    <b v="0"/>
    <d v="2024-07-25T14:00:00"/>
    <x v="1"/>
    <s v="Low"/>
    <n v="110"/>
    <n v="2726"/>
    <s v="OK"/>
    <n v="38"/>
    <x v="1"/>
    <n v="45"/>
    <n v="49"/>
    <n v="14"/>
    <s v="Yes"/>
    <n v="6"/>
    <s v="No"/>
    <n v="163.79593249388259"/>
    <n v="258.805867023676"/>
    <n v="95.009934529793441"/>
    <n v="4"/>
    <s v="OK"/>
    <s v="No"/>
  </r>
  <r>
    <s v="ORD007166"/>
    <b v="0"/>
    <d v="2024-07-25T13:00:00"/>
    <x v="0"/>
    <s v="Medium"/>
    <n v="475"/>
    <n v="1873"/>
    <s v="OK"/>
    <n v="43"/>
    <x v="0"/>
    <n v="0"/>
    <n v="26"/>
    <n v="4"/>
    <s v="Yes"/>
    <n v="2"/>
    <s v="No"/>
    <n v="472.845758747746"/>
    <n v="713.12734427222574"/>
    <n v="240.28158552447971"/>
    <n v="5"/>
    <s v="OK"/>
    <s v="No"/>
  </r>
  <r>
    <s v="ORD007165"/>
    <b v="0"/>
    <d v="2024-07-25T12:00:00"/>
    <x v="0"/>
    <s v="High"/>
    <n v="322"/>
    <n v="2694"/>
    <s v="OK"/>
    <n v="47"/>
    <x v="0"/>
    <n v="0"/>
    <n v="15"/>
    <n v="3"/>
    <s v="Yes"/>
    <n v="3"/>
    <s v="No"/>
    <n v="453.95377885680892"/>
    <n v="1101.9825683874481"/>
    <n v="648.02878953063919"/>
    <n v="4"/>
    <s v="OK"/>
    <s v="Yes"/>
  </r>
  <r>
    <s v="ORD007164"/>
    <b v="0"/>
    <d v="2024-07-25T11:00:00"/>
    <x v="2"/>
    <s v="High"/>
    <n v="160"/>
    <n v="1473"/>
    <s v="OK"/>
    <n v="4"/>
    <x v="0"/>
    <n v="0"/>
    <n v="17"/>
    <n v="0"/>
    <s v="Yes"/>
    <n v="1"/>
    <s v="No"/>
    <n v="283.99932231110739"/>
    <n v="683.71682536491767"/>
    <n v="399.71750305381022"/>
    <n v="4"/>
    <s v="OK"/>
    <s v="No"/>
  </r>
  <r>
    <s v="ORD007163"/>
    <b v="0"/>
    <d v="2024-07-25T10:00:00"/>
    <x v="0"/>
    <s v="Medium"/>
    <n v="460"/>
    <n v="3424"/>
    <s v="OK"/>
    <n v="5"/>
    <x v="0"/>
    <n v="0"/>
    <n v="38"/>
    <n v="0"/>
    <s v="Yes"/>
    <n v="1"/>
    <s v="No"/>
    <n v="371.14927743495241"/>
    <n v="468.93121441123338"/>
    <n v="97.781936976280974"/>
    <n v="5"/>
    <s v="OK"/>
    <s v="No"/>
  </r>
  <r>
    <s v="ORD007162"/>
    <b v="0"/>
    <d v="2024-07-25T09:00:00"/>
    <x v="0"/>
    <s v="Medium"/>
    <n v="304"/>
    <n v="4683"/>
    <s v="OK"/>
    <n v="65"/>
    <x v="1"/>
    <n v="18"/>
    <n v="47"/>
    <n v="10"/>
    <s v="Yes"/>
    <n v="2"/>
    <s v="No"/>
    <n v="193.88615773846749"/>
    <n v="387.52093075138771"/>
    <n v="193.63477301292019"/>
    <n v="5"/>
    <s v="OK"/>
    <s v="No"/>
  </r>
  <r>
    <s v="ORD007161"/>
    <b v="0"/>
    <d v="2024-07-25T08:00:00"/>
    <x v="1"/>
    <s v="High"/>
    <n v="111"/>
    <n v="2211"/>
    <s v="OK"/>
    <n v="38"/>
    <x v="0"/>
    <n v="0"/>
    <n v="28"/>
    <n v="14"/>
    <s v="No"/>
    <n v="5"/>
    <s v="Yes"/>
    <n v="309.18087246244153"/>
    <n v="611.30798789764401"/>
    <n v="302.12711543520248"/>
    <n v="4"/>
    <s v="OK"/>
    <s v="No"/>
  </r>
  <r>
    <s v="ORD007160"/>
    <b v="0"/>
    <d v="2024-07-25T07:00:00"/>
    <x v="2"/>
    <s v="Low"/>
    <n v="164"/>
    <n v="3737"/>
    <s v="OK"/>
    <n v="18"/>
    <x v="0"/>
    <n v="0"/>
    <n v="13"/>
    <n v="11"/>
    <s v="Yes"/>
    <n v="9"/>
    <s v="No"/>
    <n v="498.4112014625868"/>
    <n v="981.31851932261156"/>
    <n v="482.90731786002482"/>
    <n v="4"/>
    <s v="OK"/>
    <s v="No"/>
  </r>
  <r>
    <s v="ORD007159"/>
    <b v="0"/>
    <d v="2024-07-25T06:00:00"/>
    <x v="2"/>
    <s v="High"/>
    <n v="58"/>
    <n v="1326"/>
    <s v="OK"/>
    <n v="68"/>
    <x v="0"/>
    <n v="0"/>
    <n v="48"/>
    <n v="14"/>
    <s v="Yes"/>
    <n v="3"/>
    <s v="No"/>
    <n v="82.207986896237941"/>
    <n v="184.40689266229629"/>
    <n v="102.1989057660583"/>
    <n v="3"/>
    <s v="OK"/>
    <s v="No"/>
  </r>
  <r>
    <s v="ORD007158"/>
    <b v="0"/>
    <d v="2024-07-25T05:00:00"/>
    <x v="0"/>
    <s v="Medium"/>
    <n v="127"/>
    <n v="3422"/>
    <s v="OK"/>
    <n v="52"/>
    <x v="0"/>
    <n v="0"/>
    <n v="17"/>
    <n v="2"/>
    <s v="Yes"/>
    <n v="2"/>
    <s v="No"/>
    <n v="408.34702029503171"/>
    <n v="982.48194363085997"/>
    <n v="574.13492333582826"/>
    <n v="3"/>
    <s v="OK"/>
    <s v="No"/>
  </r>
  <r>
    <s v="ORD007157"/>
    <b v="0"/>
    <d v="2024-07-25T04:00:00"/>
    <x v="2"/>
    <s v="Low"/>
    <n v="408"/>
    <n v="4851"/>
    <s v="OK"/>
    <n v="53"/>
    <x v="0"/>
    <n v="0"/>
    <n v="45"/>
    <n v="5"/>
    <s v="Yes"/>
    <n v="3"/>
    <s v="No"/>
    <n v="72.938839815523252"/>
    <n v="141.157449388"/>
    <n v="68.218609572476751"/>
    <n v="5"/>
    <s v="OK"/>
    <s v="No"/>
  </r>
  <r>
    <s v="ORD007156"/>
    <b v="0"/>
    <d v="2024-07-25T03:00:00"/>
    <x v="2"/>
    <s v="High"/>
    <n v="204"/>
    <n v="4770"/>
    <s v="OK"/>
    <n v="52"/>
    <x v="0"/>
    <n v="0"/>
    <n v="41"/>
    <n v="0"/>
    <s v="Yes"/>
    <n v="9"/>
    <s v="No"/>
    <n v="296.15817028207539"/>
    <n v="644.47856470292209"/>
    <n v="348.32039442084658"/>
    <n v="4"/>
    <s v="OK"/>
    <s v="No"/>
  </r>
  <r>
    <s v="ORD007155"/>
    <b v="0"/>
    <d v="2024-07-25T02:00:00"/>
    <x v="0"/>
    <s v="Medium"/>
    <n v="51"/>
    <n v="4253"/>
    <s v="OK"/>
    <n v="45"/>
    <x v="0"/>
    <n v="0"/>
    <n v="27"/>
    <n v="0"/>
    <s v="Yes"/>
    <n v="3"/>
    <s v="No"/>
    <n v="149.34081453980639"/>
    <n v="205.4753143893868"/>
    <n v="56.134499849580379"/>
    <n v="4"/>
    <s v="OK"/>
    <s v="No"/>
  </r>
  <r>
    <s v="ORD007154"/>
    <b v="0"/>
    <d v="2024-07-25T01:00:00"/>
    <x v="1"/>
    <s v="Low"/>
    <n v="208"/>
    <n v="2660"/>
    <s v="OK"/>
    <n v="65"/>
    <x v="0"/>
    <n v="0"/>
    <n v="14"/>
    <n v="18"/>
    <s v="Yes"/>
    <n v="8"/>
    <s v="No"/>
    <n v="207.9888478055193"/>
    <n v="296.14751530758701"/>
    <n v="88.158667502067686"/>
    <n v="4"/>
    <s v="OK"/>
    <s v="No"/>
  </r>
  <r>
    <s v="ORD007153"/>
    <b v="0"/>
    <d v="2024-07-25T00:00:00"/>
    <x v="1"/>
    <s v="High"/>
    <n v="192"/>
    <n v="2597"/>
    <s v="OK"/>
    <n v="56"/>
    <x v="0"/>
    <n v="0"/>
    <n v="6"/>
    <n v="3"/>
    <s v="Yes"/>
    <n v="9"/>
    <s v="No"/>
    <n v="183.43340367746359"/>
    <n v="308.51377261296449"/>
    <n v="125.080368935501"/>
    <n v="4"/>
    <s v="OK"/>
    <s v="No"/>
  </r>
  <r>
    <s v="ORD007152"/>
    <b v="0"/>
    <d v="2024-07-24T23:00:00"/>
    <x v="0"/>
    <s v="Medium"/>
    <n v="275"/>
    <n v="2002"/>
    <s v="OK"/>
    <n v="52"/>
    <x v="0"/>
    <n v="0"/>
    <n v="6"/>
    <n v="0"/>
    <s v="Yes"/>
    <n v="3"/>
    <s v="No"/>
    <n v="378.75727563435009"/>
    <n v="819.40738216400746"/>
    <n v="440.65010652965742"/>
    <n v="3"/>
    <s v="OK"/>
    <s v="Yes"/>
  </r>
  <r>
    <s v="ORD007151"/>
    <b v="0"/>
    <d v="2024-07-24T22:00:00"/>
    <x v="0"/>
    <s v="Medium"/>
    <n v="367"/>
    <n v="3633"/>
    <s v="OK"/>
    <n v="1"/>
    <x v="0"/>
    <n v="0"/>
    <n v="16"/>
    <n v="18"/>
    <s v="Yes"/>
    <n v="3"/>
    <s v="No"/>
    <n v="351.21260981380141"/>
    <n v="652.9206087610612"/>
    <n v="301.70799894725991"/>
    <n v="5"/>
    <s v="OK"/>
    <s v="Yes"/>
  </r>
  <r>
    <s v="ORD007150"/>
    <b v="0"/>
    <d v="2024-07-24T21:00:00"/>
    <x v="1"/>
    <s v="High"/>
    <n v="282"/>
    <n v="2561"/>
    <s v="OK"/>
    <n v="43"/>
    <x v="0"/>
    <n v="0"/>
    <n v="48"/>
    <n v="9"/>
    <s v="Yes"/>
    <n v="8"/>
    <s v="No"/>
    <n v="68.011305402150484"/>
    <n v="82.104350755431909"/>
    <n v="14.093045353281431"/>
    <n v="1"/>
    <s v="OK"/>
    <s v="No"/>
  </r>
  <r>
    <s v="ORD007149"/>
    <b v="0"/>
    <d v="2024-07-24T20:00:00"/>
    <x v="0"/>
    <s v="Medium"/>
    <n v="183"/>
    <n v="3623"/>
    <s v="OK"/>
    <n v="6"/>
    <x v="0"/>
    <n v="0"/>
    <n v="37"/>
    <n v="0"/>
    <s v="Yes"/>
    <n v="4"/>
    <s v="No"/>
    <n v="27.022751780070578"/>
    <n v="57.890666346548727"/>
    <n v="30.867914566478149"/>
    <n v="4"/>
    <s v="OK"/>
    <s v="No"/>
  </r>
  <r>
    <s v="ORD007148"/>
    <b v="0"/>
    <d v="2024-07-24T19:00:00"/>
    <x v="1"/>
    <s v="Medium"/>
    <n v="166"/>
    <n v="1224"/>
    <s v="OK"/>
    <n v="20"/>
    <x v="0"/>
    <n v="0"/>
    <n v="13"/>
    <n v="15"/>
    <s v="Yes"/>
    <n v="9"/>
    <s v="No"/>
    <n v="246.71854772733221"/>
    <n v="589.56289889383095"/>
    <n v="342.84435116649871"/>
    <n v="4"/>
    <s v="OK"/>
    <s v="No"/>
  </r>
  <r>
    <s v="ORD007147"/>
    <b v="0"/>
    <d v="2024-07-24T18:00:00"/>
    <x v="0"/>
    <s v="Medium"/>
    <n v="275"/>
    <n v="2092"/>
    <s v="OK"/>
    <n v="60"/>
    <x v="0"/>
    <n v="0"/>
    <n v="21"/>
    <n v="2"/>
    <s v="Yes"/>
    <n v="6"/>
    <s v="No"/>
    <n v="467.98406048645887"/>
    <n v="886.78175587197609"/>
    <n v="418.79769538551722"/>
    <n v="4"/>
    <s v="OK"/>
    <s v="No"/>
  </r>
  <r>
    <s v="ORD007146"/>
    <b v="0"/>
    <d v="2024-07-24T17:00:00"/>
    <x v="1"/>
    <s v="Medium"/>
    <n v="400"/>
    <n v="3584"/>
    <s v="OK"/>
    <n v="40"/>
    <x v="0"/>
    <n v="0"/>
    <n v="32"/>
    <n v="14"/>
    <s v="Yes"/>
    <n v="3"/>
    <s v="No"/>
    <n v="391.10191470850492"/>
    <n v="505.21697540857252"/>
    <n v="114.1150607000675"/>
    <n v="5"/>
    <s v="OK"/>
    <s v="No"/>
  </r>
  <r>
    <s v="ORD007145"/>
    <b v="0"/>
    <d v="2024-07-24T16:00:00"/>
    <x v="2"/>
    <s v="High"/>
    <n v="474"/>
    <n v="3363"/>
    <s v="OK"/>
    <n v="6"/>
    <x v="1"/>
    <n v="9"/>
    <n v="21"/>
    <n v="8"/>
    <s v="No"/>
    <n v="9"/>
    <s v="Yes"/>
    <n v="183.60345709671779"/>
    <n v="315.30170015767231"/>
    <n v="131.69824306095441"/>
    <n v="5"/>
    <s v="OK"/>
    <s v="No"/>
  </r>
  <r>
    <s v="ORD007144"/>
    <b v="0"/>
    <d v="2024-07-24T15:00:00"/>
    <x v="0"/>
    <s v="Low"/>
    <n v="424"/>
    <n v="2655"/>
    <s v="OK"/>
    <n v="17"/>
    <x v="1"/>
    <n v="14"/>
    <n v="49"/>
    <n v="0"/>
    <s v="Yes"/>
    <n v="7"/>
    <s v="No"/>
    <n v="192.2481220611248"/>
    <n v="287.16636070474198"/>
    <n v="94.918238643617201"/>
    <n v="4"/>
    <s v="OK"/>
    <s v="No"/>
  </r>
  <r>
    <s v="ORD007143"/>
    <b v="0"/>
    <d v="2024-07-24T14:00:00"/>
    <x v="0"/>
    <s v="High"/>
    <n v="343"/>
    <n v="2181"/>
    <s v="OK"/>
    <n v="23"/>
    <x v="0"/>
    <n v="0"/>
    <n v="30"/>
    <n v="17"/>
    <s v="Yes"/>
    <n v="2"/>
    <s v="No"/>
    <n v="115.54230838538621"/>
    <n v="231.0754870379281"/>
    <n v="115.53317865254191"/>
    <n v="3"/>
    <s v="OK"/>
    <s v="No"/>
  </r>
  <r>
    <s v="ORD007142"/>
    <b v="0"/>
    <d v="2024-07-24T13:00:00"/>
    <x v="1"/>
    <s v="Medium"/>
    <n v="44"/>
    <n v="4855"/>
    <s v="OK"/>
    <n v="2"/>
    <x v="1"/>
    <n v="7"/>
    <n v="7"/>
    <n v="18"/>
    <s v="Yes"/>
    <n v="8"/>
    <s v="No"/>
    <n v="91.229652698582854"/>
    <n v="183.32703658063031"/>
    <n v="92.097383882047481"/>
    <n v="4"/>
    <s v="OK"/>
    <s v="No"/>
  </r>
  <r>
    <s v="ORD007141"/>
    <b v="0"/>
    <d v="2024-07-24T12:00:00"/>
    <x v="0"/>
    <s v="Medium"/>
    <n v="327"/>
    <n v="3620"/>
    <s v="OK"/>
    <n v="42"/>
    <x v="0"/>
    <n v="0"/>
    <n v="11"/>
    <n v="7"/>
    <s v="Yes"/>
    <n v="2"/>
    <s v="No"/>
    <n v="353.76506649957128"/>
    <n v="862.2884877362261"/>
    <n v="508.52342123665483"/>
    <n v="1"/>
    <s v="OK"/>
    <s v="No"/>
  </r>
  <r>
    <s v="ORD007140"/>
    <b v="0"/>
    <d v="2024-07-24T11:00:00"/>
    <x v="2"/>
    <s v="Medium"/>
    <n v="253"/>
    <n v="1748"/>
    <s v="OK"/>
    <n v="55"/>
    <x v="1"/>
    <n v="13"/>
    <n v="12"/>
    <n v="2"/>
    <s v="Yes"/>
    <n v="7"/>
    <s v="No"/>
    <n v="320.58597310035162"/>
    <n v="618.0006650255134"/>
    <n v="297.41469192516178"/>
    <n v="4"/>
    <s v="OK"/>
    <s v="No"/>
  </r>
  <r>
    <s v="ORD007139"/>
    <b v="0"/>
    <d v="2024-07-24T10:00:00"/>
    <x v="0"/>
    <s v="High"/>
    <n v="167"/>
    <n v="4288"/>
    <s v="OK"/>
    <n v="51"/>
    <x v="1"/>
    <n v="44"/>
    <n v="37"/>
    <n v="16"/>
    <s v="Yes"/>
    <n v="7"/>
    <s v="No"/>
    <n v="58.459652199284577"/>
    <n v="120.6911012118555"/>
    <n v="62.23144901257092"/>
    <n v="4"/>
    <s v="OK"/>
    <s v="No"/>
  </r>
  <r>
    <s v="ORD007138"/>
    <b v="0"/>
    <d v="2024-07-24T09:00:00"/>
    <x v="0"/>
    <s v="Medium"/>
    <n v="161"/>
    <n v="4420"/>
    <s v="OK"/>
    <n v="19"/>
    <x v="0"/>
    <n v="0"/>
    <n v="18"/>
    <n v="15"/>
    <s v="Yes"/>
    <n v="3"/>
    <s v="No"/>
    <n v="452.11392081687268"/>
    <n v="1095.4129059719089"/>
    <n v="643.29898515503623"/>
    <n v="5"/>
    <s v="OK"/>
    <s v="No"/>
  </r>
  <r>
    <s v="ORD007137"/>
    <b v="0"/>
    <d v="2024-07-24T08:00:00"/>
    <x v="0"/>
    <s v="Low"/>
    <n v="44"/>
    <n v="4927"/>
    <s v="OK"/>
    <n v="54"/>
    <x v="0"/>
    <n v="0"/>
    <n v="25"/>
    <n v="6"/>
    <s v="No"/>
    <n v="2"/>
    <s v="Yes"/>
    <n v="495.15796662504931"/>
    <n v="967.42034808404583"/>
    <n v="472.26238145899651"/>
    <n v="4"/>
    <s v="OK"/>
    <s v="No"/>
  </r>
  <r>
    <s v="ORD007136"/>
    <b v="0"/>
    <d v="2024-07-24T07:00:00"/>
    <x v="0"/>
    <s v="Low"/>
    <n v="464"/>
    <n v="1243"/>
    <s v="OK"/>
    <n v="14"/>
    <x v="0"/>
    <n v="0"/>
    <n v="25"/>
    <n v="0"/>
    <s v="Yes"/>
    <n v="8"/>
    <s v="No"/>
    <n v="319.08152492041751"/>
    <n v="426.0183785123595"/>
    <n v="106.9368535919421"/>
    <n v="3"/>
    <s v="OK"/>
    <s v="No"/>
  </r>
  <r>
    <s v="ORD007135"/>
    <b v="0"/>
    <d v="2024-07-24T06:00:00"/>
    <x v="2"/>
    <s v="Low"/>
    <n v="431"/>
    <n v="1314"/>
    <s v="OK"/>
    <n v="71"/>
    <x v="0"/>
    <n v="0"/>
    <n v="14"/>
    <n v="12"/>
    <s v="Yes"/>
    <n v="4"/>
    <s v="No"/>
    <n v="439.6433459679065"/>
    <n v="568.23768905644886"/>
    <n v="128.59434308854239"/>
    <n v="4"/>
    <s v="OK"/>
    <s v="No"/>
  </r>
  <r>
    <s v="ORD007134"/>
    <b v="0"/>
    <d v="2024-07-24T05:00:00"/>
    <x v="0"/>
    <s v="Medium"/>
    <n v="215"/>
    <n v="1985"/>
    <s v="OK"/>
    <n v="26"/>
    <x v="0"/>
    <n v="0"/>
    <n v="47"/>
    <n v="0"/>
    <s v="Yes"/>
    <n v="6"/>
    <s v="No"/>
    <n v="267.70571546840512"/>
    <n v="451.54087732612078"/>
    <n v="183.8351618577158"/>
    <n v="4"/>
    <s v="OK"/>
    <s v="No"/>
  </r>
  <r>
    <s v="ORD007133"/>
    <b v="0"/>
    <d v="2024-07-24T04:00:00"/>
    <x v="1"/>
    <s v="Medium"/>
    <n v="38"/>
    <n v="1416"/>
    <s v="OK"/>
    <n v="1"/>
    <x v="1"/>
    <n v="12"/>
    <n v="24"/>
    <n v="16"/>
    <s v="Yes"/>
    <n v="9"/>
    <s v="No"/>
    <n v="352.93261182514442"/>
    <n v="762.38070101005144"/>
    <n v="409.44808918490702"/>
    <n v="3"/>
    <s v="OK"/>
    <s v="No"/>
  </r>
  <r>
    <s v="ORD007132"/>
    <b v="0"/>
    <d v="2024-07-24T03:00:00"/>
    <x v="0"/>
    <s v="Medium"/>
    <n v="304"/>
    <n v="3897"/>
    <s v="OK"/>
    <n v="69"/>
    <x v="0"/>
    <n v="0"/>
    <n v="27"/>
    <n v="8"/>
    <s v="Yes"/>
    <n v="8"/>
    <s v="No"/>
    <n v="59.754286373850192"/>
    <n v="121.5277727273389"/>
    <n v="61.773486353488757"/>
    <n v="3"/>
    <s v="OK"/>
    <s v="No"/>
  </r>
  <r>
    <s v="ORD007131"/>
    <b v="0"/>
    <d v="2024-07-24T02:00:00"/>
    <x v="1"/>
    <s v="High"/>
    <n v="274"/>
    <n v="2644"/>
    <s v="OK"/>
    <n v="16"/>
    <x v="1"/>
    <n v="35"/>
    <n v="38"/>
    <n v="0"/>
    <s v="Yes"/>
    <n v="3"/>
    <s v="No"/>
    <n v="473.07264954884192"/>
    <n v="958.99497828873871"/>
    <n v="485.92232873989678"/>
    <n v="1"/>
    <s v="OK"/>
    <s v="No"/>
  </r>
  <r>
    <s v="ORD007130"/>
    <b v="0"/>
    <d v="2024-07-24T01:00:00"/>
    <x v="1"/>
    <s v="Medium"/>
    <n v="10"/>
    <n v="4005"/>
    <s v="OK"/>
    <n v="46"/>
    <x v="0"/>
    <n v="0"/>
    <n v="44"/>
    <n v="13"/>
    <s v="Yes"/>
    <n v="4"/>
    <s v="No"/>
    <n v="326.74168377247662"/>
    <n v="813.26085461611115"/>
    <n v="486.51917084363453"/>
    <n v="4"/>
    <s v="OK"/>
    <s v="No"/>
  </r>
  <r>
    <s v="ORD007129"/>
    <b v="0"/>
    <d v="2024-07-24T00:00:00"/>
    <x v="2"/>
    <s v="Medium"/>
    <n v="196"/>
    <n v="4473"/>
    <s v="OK"/>
    <n v="52"/>
    <x v="0"/>
    <n v="0"/>
    <n v="10"/>
    <n v="0"/>
    <s v="No"/>
    <n v="3"/>
    <s v="Yes"/>
    <n v="368.20759883544952"/>
    <n v="460.03634598694038"/>
    <n v="91.828747151490973"/>
    <n v="5"/>
    <s v="OK"/>
    <s v="Yes"/>
  </r>
  <r>
    <s v="ORD007128"/>
    <b v="0"/>
    <d v="2024-07-23T23:00:00"/>
    <x v="2"/>
    <s v="Low"/>
    <n v="75"/>
    <n v="4330"/>
    <s v="OK"/>
    <n v="9"/>
    <x v="1"/>
    <n v="35"/>
    <n v="9"/>
    <n v="14"/>
    <s v="Yes"/>
    <n v="5"/>
    <s v="No"/>
    <n v="317.39841093736118"/>
    <n v="751.10686161034153"/>
    <n v="433.70845067298029"/>
    <n v="4"/>
    <s v="OK"/>
    <s v="No"/>
  </r>
  <r>
    <s v="ORD007127"/>
    <b v="0"/>
    <d v="2024-07-23T22:00:00"/>
    <x v="1"/>
    <s v="Low"/>
    <n v="479"/>
    <n v="3960"/>
    <s v="OK"/>
    <n v="5"/>
    <x v="1"/>
    <n v="1"/>
    <n v="12"/>
    <n v="11"/>
    <s v="Yes"/>
    <n v="6"/>
    <s v="No"/>
    <n v="157.3118969538705"/>
    <n v="318.79994582840658"/>
    <n v="161.48804887453599"/>
    <n v="5"/>
    <s v="OK"/>
    <s v="No"/>
  </r>
  <r>
    <s v="ORD007126"/>
    <b v="0"/>
    <d v="2024-07-23T21:00:00"/>
    <x v="0"/>
    <s v="Medium"/>
    <n v="343"/>
    <n v="1385"/>
    <s v="OK"/>
    <n v="47"/>
    <x v="0"/>
    <n v="0"/>
    <n v="9"/>
    <n v="16"/>
    <s v="Yes"/>
    <n v="7"/>
    <s v="No"/>
    <n v="489.96853212145652"/>
    <n v="922.94797506594614"/>
    <n v="432.97944294448962"/>
    <n v="2"/>
    <s v="OK"/>
    <s v="No"/>
  </r>
  <r>
    <s v="ORD007125"/>
    <b v="0"/>
    <d v="2024-07-23T20:00:00"/>
    <x v="0"/>
    <s v="Low"/>
    <n v="387"/>
    <n v="1219"/>
    <s v="OK"/>
    <n v="64"/>
    <x v="0"/>
    <n v="0"/>
    <n v="48"/>
    <n v="0"/>
    <s v="Yes"/>
    <n v="8"/>
    <s v="No"/>
    <n v="366.50940561685468"/>
    <n v="754.32353296630765"/>
    <n v="387.81412734945297"/>
    <n v="4"/>
    <s v="OK"/>
    <s v="No"/>
  </r>
  <r>
    <s v="ORD007124"/>
    <b v="0"/>
    <d v="2024-07-23T19:00:00"/>
    <x v="1"/>
    <s v="Low"/>
    <n v="394"/>
    <n v="1699"/>
    <s v="OK"/>
    <n v="38"/>
    <x v="0"/>
    <n v="0"/>
    <n v="23"/>
    <n v="7"/>
    <s v="Yes"/>
    <n v="7"/>
    <s v="No"/>
    <n v="48.502109708814068"/>
    <n v="83.348947023410418"/>
    <n v="34.846837314596343"/>
    <n v="4"/>
    <s v="OK"/>
    <s v="No"/>
  </r>
  <r>
    <s v="ORD007123"/>
    <b v="0"/>
    <d v="2024-07-23T18:00:00"/>
    <x v="2"/>
    <s v="Low"/>
    <n v="101"/>
    <n v="4361"/>
    <s v="OK"/>
    <n v="31"/>
    <x v="0"/>
    <n v="0"/>
    <n v="17"/>
    <n v="0"/>
    <s v="No"/>
    <n v="6"/>
    <s v="Yes"/>
    <n v="416.18676572634871"/>
    <n v="670.38276511246795"/>
    <n v="254.1959993861193"/>
    <n v="5"/>
    <s v="OK"/>
    <s v="No"/>
  </r>
  <r>
    <s v="ORD007122"/>
    <b v="0"/>
    <d v="2024-07-23T17:00:00"/>
    <x v="1"/>
    <s v="Medium"/>
    <n v="471"/>
    <n v="3401"/>
    <s v="OK"/>
    <n v="62"/>
    <x v="0"/>
    <n v="0"/>
    <n v="49"/>
    <n v="17"/>
    <s v="Yes"/>
    <n v="7"/>
    <s v="No"/>
    <n v="93.018784396215949"/>
    <n v="200.31395395300481"/>
    <n v="107.29516955678881"/>
    <n v="3"/>
    <s v="OK"/>
    <s v="No"/>
  </r>
  <r>
    <s v="ORD007121"/>
    <b v="0"/>
    <d v="2024-07-23T16:00:00"/>
    <x v="0"/>
    <s v="Medium"/>
    <n v="365"/>
    <n v="4164"/>
    <s v="OK"/>
    <n v="6"/>
    <x v="0"/>
    <n v="0"/>
    <n v="39"/>
    <n v="0"/>
    <s v="Yes"/>
    <n v="6"/>
    <s v="No"/>
    <n v="125.9269698331322"/>
    <n v="177.21403738930269"/>
    <n v="51.287067556170527"/>
    <n v="2"/>
    <s v="OK"/>
    <s v="No"/>
  </r>
  <r>
    <s v="ORD007120"/>
    <b v="0"/>
    <d v="2024-07-23T15:00:00"/>
    <x v="0"/>
    <s v="Medium"/>
    <n v="341"/>
    <n v="2242"/>
    <s v="OK"/>
    <n v="66"/>
    <x v="0"/>
    <n v="0"/>
    <n v="29"/>
    <n v="7"/>
    <s v="Yes"/>
    <n v="4"/>
    <s v="No"/>
    <n v="207.61262502901641"/>
    <n v="344.97723154864121"/>
    <n v="137.3646065196248"/>
    <n v="5"/>
    <s v="OK"/>
    <s v="No"/>
  </r>
  <r>
    <s v="ORD007119"/>
    <b v="0"/>
    <d v="2024-07-23T14:00:00"/>
    <x v="0"/>
    <s v="Medium"/>
    <n v="77"/>
    <n v="3286"/>
    <s v="OK"/>
    <n v="4"/>
    <x v="0"/>
    <n v="0"/>
    <n v="14"/>
    <n v="14"/>
    <s v="No"/>
    <n v="3"/>
    <s v="Yes"/>
    <n v="111.7117282053517"/>
    <n v="211.4439400760574"/>
    <n v="99.732211870705711"/>
    <n v="5"/>
    <s v="OK"/>
    <s v="No"/>
  </r>
  <r>
    <s v="ORD007118"/>
    <b v="0"/>
    <d v="2024-07-23T13:00:00"/>
    <x v="1"/>
    <s v="Medium"/>
    <n v="194"/>
    <n v="1668"/>
    <s v="OK"/>
    <n v="39"/>
    <x v="0"/>
    <n v="0"/>
    <n v="45"/>
    <n v="9"/>
    <s v="Yes"/>
    <n v="9"/>
    <s v="No"/>
    <n v="413.09844029786018"/>
    <n v="925.51126100064175"/>
    <n v="512.41282070278157"/>
    <n v="4"/>
    <s v="OK"/>
    <s v="No"/>
  </r>
  <r>
    <s v="ORD007117"/>
    <b v="0"/>
    <d v="2024-07-23T12:00:00"/>
    <x v="1"/>
    <s v="High"/>
    <n v="10"/>
    <n v="1767"/>
    <s v="OK"/>
    <n v="68"/>
    <x v="1"/>
    <n v="35"/>
    <n v="41"/>
    <n v="19"/>
    <s v="Yes"/>
    <n v="4"/>
    <s v="No"/>
    <n v="66.854345620753023"/>
    <n v="146.29985211030649"/>
    <n v="79.445506489553466"/>
    <n v="4"/>
    <s v="OK"/>
    <s v="No"/>
  </r>
  <r>
    <s v="ORD007116"/>
    <b v="0"/>
    <d v="2024-07-23T11:00:00"/>
    <x v="1"/>
    <s v="Medium"/>
    <n v="216"/>
    <n v="3657"/>
    <s v="OK"/>
    <n v="1"/>
    <x v="1"/>
    <n v="31"/>
    <n v="39"/>
    <n v="0"/>
    <s v="Yes"/>
    <n v="2"/>
    <s v="No"/>
    <n v="428.47646099148841"/>
    <n v="731.61822869380683"/>
    <n v="303.14176770231842"/>
    <n v="4"/>
    <s v="OK"/>
    <s v="No"/>
  </r>
  <r>
    <s v="ORD007115"/>
    <b v="0"/>
    <d v="2024-07-23T10:00:00"/>
    <x v="0"/>
    <s v="Low"/>
    <n v="55"/>
    <n v="4310"/>
    <s v="OK"/>
    <n v="21"/>
    <x v="1"/>
    <n v="14"/>
    <n v="37"/>
    <n v="2"/>
    <s v="Yes"/>
    <n v="9"/>
    <s v="No"/>
    <n v="171.83474831306049"/>
    <n v="287.98220590470783"/>
    <n v="116.1474575916473"/>
    <n v="3"/>
    <s v="OK"/>
    <s v="No"/>
  </r>
  <r>
    <s v="ORD007114"/>
    <b v="0"/>
    <d v="2024-07-23T09:00:00"/>
    <x v="2"/>
    <s v="Medium"/>
    <n v="380"/>
    <n v="4289"/>
    <s v="OK"/>
    <n v="36"/>
    <x v="0"/>
    <n v="0"/>
    <n v="47"/>
    <n v="1"/>
    <s v="No"/>
    <n v="7"/>
    <s v="Yes"/>
    <n v="125.35339953841449"/>
    <n v="218.1051511937529"/>
    <n v="92.751751655338396"/>
    <n v="1"/>
    <s v="OK"/>
    <s v="No"/>
  </r>
  <r>
    <s v="ORD007113"/>
    <b v="0"/>
    <d v="2024-07-23T08:00:00"/>
    <x v="0"/>
    <s v="High"/>
    <n v="146"/>
    <n v="1549"/>
    <s v="OK"/>
    <n v="3"/>
    <x v="0"/>
    <n v="0"/>
    <n v="34"/>
    <n v="0"/>
    <s v="Yes"/>
    <n v="5"/>
    <s v="No"/>
    <n v="186.549732871049"/>
    <n v="318.70490722604802"/>
    <n v="132.15517435499899"/>
    <n v="4"/>
    <s v="OK"/>
    <s v="No"/>
  </r>
  <r>
    <s v="ORD007112"/>
    <b v="0"/>
    <d v="2024-07-23T07:00:00"/>
    <x v="1"/>
    <s v="Medium"/>
    <n v="496"/>
    <n v="4931"/>
    <s v="OK"/>
    <n v="20"/>
    <x v="1"/>
    <n v="13"/>
    <n v="41"/>
    <n v="0"/>
    <s v="No"/>
    <n v="3"/>
    <s v="Yes"/>
    <n v="397.10117493768388"/>
    <n v="822.2430647447062"/>
    <n v="425.14188980702232"/>
    <n v="3"/>
    <s v="OK"/>
    <s v="No"/>
  </r>
  <r>
    <s v="ORD007111"/>
    <b v="0"/>
    <d v="2024-07-23T06:00:00"/>
    <x v="2"/>
    <s v="High"/>
    <n v="28"/>
    <n v="4325"/>
    <s v="OK"/>
    <n v="28"/>
    <x v="0"/>
    <n v="0"/>
    <n v="17"/>
    <n v="13"/>
    <s v="Yes"/>
    <n v="5"/>
    <s v="No"/>
    <n v="71.464084450756658"/>
    <n v="162.03796943417171"/>
    <n v="90.573884983415084"/>
    <n v="3"/>
    <s v="OK"/>
    <s v="No"/>
  </r>
  <r>
    <s v="ORD007110"/>
    <b v="0"/>
    <d v="2024-07-23T05:00:00"/>
    <x v="2"/>
    <s v="Low"/>
    <n v="86"/>
    <n v="3048"/>
    <s v="OK"/>
    <n v="54"/>
    <x v="0"/>
    <n v="0"/>
    <n v="7"/>
    <n v="6"/>
    <s v="Yes"/>
    <n v="1"/>
    <s v="No"/>
    <n v="281.46501819372321"/>
    <n v="441.29096299333003"/>
    <n v="159.82594479960679"/>
    <n v="5"/>
    <s v="OK"/>
    <s v="No"/>
  </r>
  <r>
    <s v="ORD007109"/>
    <b v="0"/>
    <d v="2024-07-23T04:00:00"/>
    <x v="1"/>
    <s v="Medium"/>
    <n v="487"/>
    <n v="3429"/>
    <s v="OK"/>
    <n v="1"/>
    <x v="0"/>
    <n v="0"/>
    <n v="14"/>
    <n v="17"/>
    <s v="Yes"/>
    <n v="9"/>
    <s v="No"/>
    <n v="262.30395616151588"/>
    <n v="637.94775592373026"/>
    <n v="375.64379976221443"/>
    <n v="5"/>
    <s v="OK"/>
    <s v="No"/>
  </r>
  <r>
    <s v="ORD007108"/>
    <b v="0"/>
    <d v="2024-07-23T03:00:00"/>
    <x v="0"/>
    <s v="Medium"/>
    <n v="236"/>
    <n v="4026"/>
    <s v="OK"/>
    <n v="14"/>
    <x v="1"/>
    <n v="38"/>
    <n v="32"/>
    <n v="14"/>
    <s v="No"/>
    <n v="2"/>
    <s v="Yes"/>
    <n v="422.48392669297772"/>
    <n v="847.80888418442487"/>
    <n v="425.32495749144721"/>
    <n v="2"/>
    <s v="OK"/>
    <s v="No"/>
  </r>
  <r>
    <s v="ORD007107"/>
    <b v="0"/>
    <d v="2024-07-23T02:00:00"/>
    <x v="2"/>
    <s v="High"/>
    <n v="112"/>
    <n v="2681"/>
    <s v="OK"/>
    <n v="58"/>
    <x v="0"/>
    <n v="0"/>
    <n v="14"/>
    <n v="11"/>
    <s v="Yes"/>
    <n v="7"/>
    <s v="No"/>
    <n v="62.293570964505847"/>
    <n v="144.4409497593623"/>
    <n v="82.147378794856479"/>
    <n v="2"/>
    <s v="OK"/>
    <s v="No"/>
  </r>
  <r>
    <s v="ORD007106"/>
    <b v="0"/>
    <d v="2024-07-23T01:00:00"/>
    <x v="0"/>
    <s v="Low"/>
    <n v="47"/>
    <n v="1760"/>
    <s v="OK"/>
    <n v="57"/>
    <x v="0"/>
    <n v="0"/>
    <n v="47"/>
    <n v="7"/>
    <s v="Yes"/>
    <n v="6"/>
    <s v="No"/>
    <n v="215.98218031503109"/>
    <n v="391.99313660585523"/>
    <n v="176.01095629082411"/>
    <n v="4"/>
    <s v="OK"/>
    <s v="No"/>
  </r>
  <r>
    <s v="ORD007105"/>
    <b v="0"/>
    <d v="2024-07-23T00:00:00"/>
    <x v="0"/>
    <s v="Medium"/>
    <n v="217"/>
    <n v="4932"/>
    <s v="OK"/>
    <n v="6"/>
    <x v="0"/>
    <n v="0"/>
    <n v="24"/>
    <n v="8"/>
    <s v="Yes"/>
    <n v="8"/>
    <s v="No"/>
    <n v="320.15628464670812"/>
    <n v="690.88216634899266"/>
    <n v="370.7258817022846"/>
    <n v="4"/>
    <s v="OK"/>
    <s v="No"/>
  </r>
  <r>
    <s v="ORD007104"/>
    <b v="0"/>
    <d v="2024-07-22T23:00:00"/>
    <x v="1"/>
    <s v="Medium"/>
    <n v="74"/>
    <n v="1346"/>
    <s v="OK"/>
    <n v="12"/>
    <x v="1"/>
    <n v="27"/>
    <n v="32"/>
    <n v="15"/>
    <s v="Yes"/>
    <n v="6"/>
    <s v="No"/>
    <n v="46.77090030651398"/>
    <n v="65.238055201881679"/>
    <n v="18.467154895367699"/>
    <n v="5"/>
    <s v="OK"/>
    <s v="No"/>
  </r>
  <r>
    <s v="ORD007103"/>
    <b v="0"/>
    <d v="2024-07-22T22:00:00"/>
    <x v="2"/>
    <s v="High"/>
    <n v="267"/>
    <n v="4627"/>
    <s v="OK"/>
    <n v="35"/>
    <x v="0"/>
    <n v="0"/>
    <n v="25"/>
    <n v="7"/>
    <s v="Yes"/>
    <n v="2"/>
    <s v="No"/>
    <n v="84.148922793666173"/>
    <n v="208.72388110964579"/>
    <n v="124.5749583159796"/>
    <n v="4"/>
    <s v="OK"/>
    <s v="No"/>
  </r>
  <r>
    <s v="ORD007102"/>
    <b v="0"/>
    <d v="2024-07-22T21:00:00"/>
    <x v="0"/>
    <s v="Low"/>
    <n v="100"/>
    <n v="2932"/>
    <s v="OK"/>
    <n v="17"/>
    <x v="0"/>
    <n v="0"/>
    <n v="16"/>
    <n v="0"/>
    <s v="Yes"/>
    <n v="8"/>
    <s v="No"/>
    <n v="20.981370232326029"/>
    <n v="39.405979066158011"/>
    <n v="18.424608833831979"/>
    <n v="4"/>
    <s v="OK"/>
    <s v="No"/>
  </r>
  <r>
    <s v="ORD007101"/>
    <b v="0"/>
    <d v="2024-07-22T20:00:00"/>
    <x v="0"/>
    <s v="Medium"/>
    <n v="251"/>
    <n v="4150"/>
    <s v="OK"/>
    <n v="30"/>
    <x v="1"/>
    <n v="23"/>
    <n v="14"/>
    <n v="8"/>
    <s v="Yes"/>
    <n v="1"/>
    <s v="No"/>
    <n v="257.56177944684168"/>
    <n v="581.58310672991149"/>
    <n v="324.02132728306981"/>
    <n v="5"/>
    <s v="OK"/>
    <s v="No"/>
  </r>
  <r>
    <s v="ORD007100"/>
    <b v="0"/>
    <d v="2024-07-22T19:00:00"/>
    <x v="0"/>
    <s v="High"/>
    <n v="233"/>
    <n v="1591"/>
    <s v="OK"/>
    <n v="69"/>
    <x v="0"/>
    <n v="0"/>
    <n v="42"/>
    <n v="0"/>
    <s v="Yes"/>
    <n v="9"/>
    <s v="No"/>
    <n v="56.269532607858842"/>
    <n v="109.8650743745311"/>
    <n v="53.59554176667227"/>
    <n v="5"/>
    <s v="OK"/>
    <s v="No"/>
  </r>
  <r>
    <s v="ORD007099"/>
    <b v="0"/>
    <d v="2024-07-22T18:00:00"/>
    <x v="0"/>
    <s v="Medium"/>
    <n v="403"/>
    <n v="3697"/>
    <s v="OK"/>
    <n v="64"/>
    <x v="1"/>
    <n v="47"/>
    <n v="37"/>
    <n v="12"/>
    <s v="No"/>
    <n v="2"/>
    <s v="Yes"/>
    <n v="337.53206433108659"/>
    <n v="598.99214698691344"/>
    <n v="261.46008265582691"/>
    <n v="4"/>
    <s v="OK"/>
    <s v="No"/>
  </r>
  <r>
    <s v="ORD007098"/>
    <b v="0"/>
    <d v="2024-07-22T17:00:00"/>
    <x v="2"/>
    <s v="Medium"/>
    <n v="160"/>
    <n v="1057"/>
    <s v="OK"/>
    <n v="43"/>
    <x v="0"/>
    <n v="0"/>
    <n v="45"/>
    <n v="0"/>
    <s v="Yes"/>
    <n v="9"/>
    <s v="No"/>
    <n v="38.566665364721374"/>
    <n v="94.875006360044878"/>
    <n v="56.308340995323512"/>
    <n v="3"/>
    <s v="OK"/>
    <s v="No"/>
  </r>
  <r>
    <s v="ORD007097"/>
    <b v="0"/>
    <d v="2024-07-22T16:00:00"/>
    <x v="2"/>
    <s v="Medium"/>
    <n v="200"/>
    <n v="2405"/>
    <s v="OK"/>
    <n v="25"/>
    <x v="0"/>
    <n v="0"/>
    <n v="34"/>
    <n v="0"/>
    <s v="Yes"/>
    <n v="2"/>
    <s v="No"/>
    <n v="490.26847225147668"/>
    <n v="941.96088109646314"/>
    <n v="451.69240884498652"/>
    <n v="5"/>
    <s v="OK"/>
    <s v="No"/>
  </r>
  <r>
    <s v="ORD007096"/>
    <b v="0"/>
    <d v="2024-07-22T15:00:00"/>
    <x v="1"/>
    <s v="Low"/>
    <n v="446"/>
    <n v="2319"/>
    <s v="OK"/>
    <n v="71"/>
    <x v="0"/>
    <n v="0"/>
    <n v="23"/>
    <n v="13"/>
    <s v="Yes"/>
    <n v="6"/>
    <s v="No"/>
    <n v="89.295906748288672"/>
    <n v="150.96316008177479"/>
    <n v="61.667253333486123"/>
    <n v="3"/>
    <s v="OK"/>
    <s v="No"/>
  </r>
  <r>
    <s v="ORD007095"/>
    <b v="0"/>
    <d v="2024-07-22T14:00:00"/>
    <x v="2"/>
    <s v="Low"/>
    <n v="420"/>
    <n v="1410"/>
    <s v="OK"/>
    <n v="35"/>
    <x v="1"/>
    <n v="10"/>
    <n v="45"/>
    <n v="0"/>
    <s v="No"/>
    <n v="6"/>
    <s v="Yes"/>
    <n v="380.46589601878873"/>
    <n v="873.07611147208968"/>
    <n v="492.61021545330101"/>
    <n v="4"/>
    <s v="OK"/>
    <s v="No"/>
  </r>
  <r>
    <s v="ORD007094"/>
    <b v="0"/>
    <d v="2024-07-22T13:00:00"/>
    <x v="1"/>
    <s v="Medium"/>
    <n v="19"/>
    <n v="4577"/>
    <s v="OK"/>
    <n v="46"/>
    <x v="1"/>
    <n v="41"/>
    <n v="32"/>
    <n v="15"/>
    <s v="Yes"/>
    <n v="3"/>
    <s v="No"/>
    <n v="142.2445582967612"/>
    <n v="189.08605817984059"/>
    <n v="46.841499883079393"/>
    <n v="2"/>
    <s v="OK"/>
    <s v="Yes"/>
  </r>
  <r>
    <s v="ORD007093"/>
    <b v="0"/>
    <d v="2024-07-22T12:00:00"/>
    <x v="2"/>
    <s v="Medium"/>
    <n v="490"/>
    <n v="3693"/>
    <s v="OK"/>
    <n v="34"/>
    <x v="0"/>
    <n v="0"/>
    <n v="6"/>
    <n v="7"/>
    <s v="Yes"/>
    <n v="5"/>
    <s v="No"/>
    <n v="305.01365285981029"/>
    <n v="754.68315209756156"/>
    <n v="449.66949923775121"/>
    <n v="4"/>
    <s v="OK"/>
    <s v="No"/>
  </r>
  <r>
    <s v="ORD007092"/>
    <b v="0"/>
    <d v="2024-07-22T11:00:00"/>
    <x v="2"/>
    <s v="High"/>
    <n v="83"/>
    <n v="1462"/>
    <s v="OK"/>
    <n v="18"/>
    <x v="0"/>
    <n v="0"/>
    <n v="19"/>
    <n v="0"/>
    <s v="Yes"/>
    <n v="8"/>
    <s v="No"/>
    <n v="410.16627494947801"/>
    <n v="562.45744383172564"/>
    <n v="152.29116888224769"/>
    <n v="5"/>
    <s v="OK"/>
    <s v="No"/>
  </r>
  <r>
    <s v="ORD007091"/>
    <b v="0"/>
    <d v="2024-07-22T10:00:00"/>
    <x v="2"/>
    <s v="Medium"/>
    <n v="343"/>
    <n v="2391"/>
    <s v="OK"/>
    <n v="28"/>
    <x v="0"/>
    <n v="0"/>
    <n v="7"/>
    <n v="11"/>
    <s v="No"/>
    <n v="6"/>
    <s v="Yes"/>
    <n v="138.12209524775241"/>
    <n v="172.15874436668861"/>
    <n v="34.03664911893614"/>
    <n v="5"/>
    <s v="OK"/>
    <s v="No"/>
  </r>
  <r>
    <s v="ORD007090"/>
    <b v="0"/>
    <d v="2024-07-22T09:00:00"/>
    <x v="2"/>
    <s v="Medium"/>
    <n v="441"/>
    <n v="1832"/>
    <s v="OK"/>
    <n v="64"/>
    <x v="0"/>
    <n v="0"/>
    <n v="15"/>
    <n v="0"/>
    <s v="Yes"/>
    <n v="9"/>
    <s v="No"/>
    <n v="189.63950309364591"/>
    <n v="287.20607694737868"/>
    <n v="97.566573853732734"/>
    <n v="3"/>
    <s v="OK"/>
    <s v="No"/>
  </r>
  <r>
    <s v="ORD007089"/>
    <b v="0"/>
    <d v="2024-07-22T08:00:00"/>
    <x v="0"/>
    <s v="High"/>
    <n v="252"/>
    <n v="1319"/>
    <s v="OK"/>
    <n v="52"/>
    <x v="1"/>
    <n v="36"/>
    <n v="44"/>
    <n v="3"/>
    <s v="Yes"/>
    <n v="7"/>
    <s v="No"/>
    <n v="123.39834893567961"/>
    <n v="192.0415759918196"/>
    <n v="68.643227056139963"/>
    <n v="5"/>
    <s v="OK"/>
    <s v="Yes"/>
  </r>
  <r>
    <s v="ORD007088"/>
    <b v="0"/>
    <d v="2024-07-22T07:00:00"/>
    <x v="1"/>
    <s v="Low"/>
    <n v="280"/>
    <n v="3576"/>
    <s v="OK"/>
    <n v="67"/>
    <x v="1"/>
    <n v="6"/>
    <n v="44"/>
    <n v="0"/>
    <s v="Yes"/>
    <n v="8"/>
    <s v="No"/>
    <n v="478.98773187004969"/>
    <n v="866.31153780862132"/>
    <n v="387.32380593857158"/>
    <n v="4"/>
    <s v="OK"/>
    <s v="No"/>
  </r>
  <r>
    <s v="ORD007087"/>
    <b v="0"/>
    <d v="2024-07-22T06:00:00"/>
    <x v="2"/>
    <s v="Medium"/>
    <n v="45"/>
    <n v="4042"/>
    <s v="OK"/>
    <n v="6"/>
    <x v="1"/>
    <n v="35"/>
    <n v="41"/>
    <n v="2"/>
    <s v="Yes"/>
    <n v="9"/>
    <s v="No"/>
    <n v="369.60271827063087"/>
    <n v="483.87000940140609"/>
    <n v="114.26729113077521"/>
    <n v="4"/>
    <s v="OK"/>
    <s v="No"/>
  </r>
  <r>
    <s v="ORD007086"/>
    <b v="0"/>
    <d v="2024-07-22T05:00:00"/>
    <x v="1"/>
    <s v="High"/>
    <n v="29"/>
    <n v="2235"/>
    <s v="OK"/>
    <n v="32"/>
    <x v="0"/>
    <n v="0"/>
    <n v="35"/>
    <n v="18"/>
    <s v="Yes"/>
    <n v="5"/>
    <s v="No"/>
    <n v="373.3537679824467"/>
    <n v="856.57629320728654"/>
    <n v="483.22252522483979"/>
    <n v="5"/>
    <s v="OK"/>
    <s v="Yes"/>
  </r>
  <r>
    <s v="ORD007085"/>
    <b v="0"/>
    <d v="2024-07-22T04:00:00"/>
    <x v="2"/>
    <s v="Medium"/>
    <n v="321"/>
    <n v="1499"/>
    <s v="OK"/>
    <n v="14"/>
    <x v="0"/>
    <n v="0"/>
    <n v="26"/>
    <n v="10"/>
    <s v="Yes"/>
    <n v="9"/>
    <s v="No"/>
    <n v="414.31790558655928"/>
    <n v="766.23531227625767"/>
    <n v="351.9174066896984"/>
    <n v="4"/>
    <s v="OK"/>
    <s v="No"/>
  </r>
  <r>
    <s v="ORD007084"/>
    <b v="0"/>
    <d v="2024-07-22T03:00:00"/>
    <x v="2"/>
    <s v="Medium"/>
    <n v="235"/>
    <n v="4249"/>
    <s v="OK"/>
    <n v="47"/>
    <x v="1"/>
    <n v="18"/>
    <n v="44"/>
    <n v="6"/>
    <s v="Yes"/>
    <n v="4"/>
    <s v="No"/>
    <n v="143.10230006355479"/>
    <n v="234.58190788539289"/>
    <n v="91.479607821838101"/>
    <n v="5"/>
    <s v="OK"/>
    <s v="No"/>
  </r>
  <r>
    <s v="ORD007083"/>
    <b v="0"/>
    <d v="2024-07-22T02:00:00"/>
    <x v="2"/>
    <s v="Low"/>
    <n v="255"/>
    <n v="1597"/>
    <s v="OK"/>
    <n v="34"/>
    <x v="0"/>
    <n v="0"/>
    <n v="18"/>
    <n v="2"/>
    <s v="Yes"/>
    <n v="5"/>
    <s v="No"/>
    <n v="499.54121243579527"/>
    <n v="1214.2743719202249"/>
    <n v="714.73315948442962"/>
    <n v="3"/>
    <s v="OK"/>
    <s v="No"/>
  </r>
  <r>
    <s v="ORD007082"/>
    <b v="0"/>
    <d v="2024-07-22T01:00:00"/>
    <x v="1"/>
    <s v="Medium"/>
    <n v="165"/>
    <n v="2127"/>
    <s v="OK"/>
    <n v="31"/>
    <x v="1"/>
    <n v="2"/>
    <n v="41"/>
    <n v="17"/>
    <s v="Yes"/>
    <n v="9"/>
    <s v="No"/>
    <n v="493.0763614322143"/>
    <n v="717.18377159773229"/>
    <n v="224.10741016551799"/>
    <n v="5"/>
    <s v="OK"/>
    <s v="No"/>
  </r>
  <r>
    <s v="ORD007081"/>
    <b v="0"/>
    <d v="2024-07-22T00:00:00"/>
    <x v="0"/>
    <s v="High"/>
    <n v="170"/>
    <n v="1656"/>
    <s v="OK"/>
    <n v="29"/>
    <x v="0"/>
    <n v="0"/>
    <n v="20"/>
    <n v="3"/>
    <s v="Yes"/>
    <n v="2"/>
    <s v="No"/>
    <n v="106.4933590295639"/>
    <n v="178.14724215666729"/>
    <n v="71.653883127103427"/>
    <n v="3"/>
    <s v="OK"/>
    <s v="No"/>
  </r>
  <r>
    <s v="ORD007080"/>
    <b v="0"/>
    <d v="2024-07-21T23:00:00"/>
    <x v="1"/>
    <s v="High"/>
    <n v="144"/>
    <n v="1139"/>
    <s v="OK"/>
    <n v="20"/>
    <x v="0"/>
    <n v="0"/>
    <n v="11"/>
    <n v="0"/>
    <s v="Yes"/>
    <n v="6"/>
    <s v="No"/>
    <n v="373.95498239936171"/>
    <n v="865.30557533353135"/>
    <n v="491.3505929341697"/>
    <n v="3"/>
    <s v="OK"/>
    <s v="No"/>
  </r>
  <r>
    <s v="ORD007079"/>
    <b v="0"/>
    <d v="2024-07-21T22:00:00"/>
    <x v="0"/>
    <s v="Medium"/>
    <n v="435"/>
    <n v="4625"/>
    <s v="OK"/>
    <n v="25"/>
    <x v="0"/>
    <n v="0"/>
    <n v="47"/>
    <n v="13"/>
    <s v="Yes"/>
    <n v="7"/>
    <s v="No"/>
    <n v="405.17849173038292"/>
    <n v="814.70780947865399"/>
    <n v="409.52931774827113"/>
    <n v="5"/>
    <s v="OK"/>
    <s v="No"/>
  </r>
  <r>
    <s v="ORD007078"/>
    <b v="0"/>
    <d v="2024-07-21T21:00:00"/>
    <x v="0"/>
    <s v="High"/>
    <n v="399"/>
    <n v="1510"/>
    <s v="OK"/>
    <n v="19"/>
    <x v="0"/>
    <n v="0"/>
    <n v="37"/>
    <n v="12"/>
    <s v="Yes"/>
    <n v="2"/>
    <s v="No"/>
    <n v="295.00410966369259"/>
    <n v="720.78994094712073"/>
    <n v="425.78583128342808"/>
    <n v="4"/>
    <s v="OK"/>
    <s v="No"/>
  </r>
  <r>
    <s v="ORD007077"/>
    <b v="0"/>
    <d v="2024-07-21T20:00:00"/>
    <x v="1"/>
    <s v="Medium"/>
    <n v="295"/>
    <n v="2527"/>
    <s v="OK"/>
    <n v="63"/>
    <x v="0"/>
    <n v="0"/>
    <n v="19"/>
    <n v="12"/>
    <s v="Yes"/>
    <n v="9"/>
    <s v="No"/>
    <n v="253.09779778629681"/>
    <n v="367.91432203714999"/>
    <n v="114.81652425085321"/>
    <n v="5"/>
    <s v="OK"/>
    <s v="No"/>
  </r>
  <r>
    <s v="ORD007076"/>
    <b v="0"/>
    <d v="2024-07-21T19:00:00"/>
    <x v="2"/>
    <s v="Medium"/>
    <n v="451"/>
    <n v="4346"/>
    <s v="OK"/>
    <n v="64"/>
    <x v="0"/>
    <n v="0"/>
    <n v="17"/>
    <n v="1"/>
    <s v="Yes"/>
    <n v="3"/>
    <s v="No"/>
    <n v="212.95200796378921"/>
    <n v="396.29480082639787"/>
    <n v="183.34279286260869"/>
    <n v="5"/>
    <s v="OK"/>
    <s v="Yes"/>
  </r>
  <r>
    <s v="ORD007075"/>
    <b v="0"/>
    <d v="2024-07-21T18:00:00"/>
    <x v="2"/>
    <s v="Low"/>
    <n v="427"/>
    <n v="3674"/>
    <s v="OK"/>
    <n v="64"/>
    <x v="0"/>
    <n v="0"/>
    <n v="6"/>
    <n v="0"/>
    <s v="Yes"/>
    <n v="9"/>
    <s v="No"/>
    <n v="494.58938767012842"/>
    <n v="782.11254427306653"/>
    <n v="287.52315660293817"/>
    <n v="4"/>
    <s v="OK"/>
    <s v="No"/>
  </r>
  <r>
    <s v="ORD007074"/>
    <b v="0"/>
    <d v="2024-07-21T17:00:00"/>
    <x v="2"/>
    <s v="Medium"/>
    <n v="305"/>
    <n v="1701"/>
    <s v="OK"/>
    <n v="44"/>
    <x v="1"/>
    <n v="9"/>
    <n v="25"/>
    <n v="11"/>
    <s v="Yes"/>
    <n v="5"/>
    <s v="No"/>
    <n v="81.514974439645513"/>
    <n v="187.50879061956229"/>
    <n v="105.99381617991681"/>
    <n v="3"/>
    <s v="OK"/>
    <s v="No"/>
  </r>
  <r>
    <s v="ORD007073"/>
    <b v="0"/>
    <d v="2024-07-21T16:00:00"/>
    <x v="2"/>
    <s v="Low"/>
    <n v="340"/>
    <n v="3034"/>
    <s v="OK"/>
    <n v="31"/>
    <x v="0"/>
    <n v="0"/>
    <n v="31"/>
    <n v="0"/>
    <s v="Yes"/>
    <n v="8"/>
    <s v="No"/>
    <n v="482.65597967034762"/>
    <n v="639.91462234216465"/>
    <n v="157.25864267181711"/>
    <n v="2"/>
    <s v="OK"/>
    <s v="No"/>
  </r>
  <r>
    <s v="ORD007072"/>
    <b v="0"/>
    <d v="2024-07-21T15:00:00"/>
    <x v="2"/>
    <s v="Medium"/>
    <n v="135"/>
    <n v="2828"/>
    <s v="OK"/>
    <n v="15"/>
    <x v="0"/>
    <n v="0"/>
    <n v="45"/>
    <n v="18"/>
    <s v="Yes"/>
    <n v="1"/>
    <s v="No"/>
    <n v="35.296516542273032"/>
    <n v="62.993935836360322"/>
    <n v="27.6974192940873"/>
    <n v="5"/>
    <s v="OK"/>
    <s v="No"/>
  </r>
  <r>
    <s v="ORD007071"/>
    <b v="0"/>
    <d v="2024-07-21T14:00:00"/>
    <x v="0"/>
    <s v="Medium"/>
    <n v="256"/>
    <n v="3964"/>
    <s v="OK"/>
    <n v="68"/>
    <x v="0"/>
    <n v="0"/>
    <n v="33"/>
    <n v="10"/>
    <s v="Yes"/>
    <n v="2"/>
    <s v="No"/>
    <n v="71.45839972031871"/>
    <n v="156.97755735370561"/>
    <n v="85.519157633386868"/>
    <n v="3"/>
    <s v="OK"/>
    <s v="No"/>
  </r>
  <r>
    <s v="ORD007070"/>
    <b v="0"/>
    <d v="2024-07-21T13:00:00"/>
    <x v="1"/>
    <s v="Medium"/>
    <n v="378"/>
    <n v="3225"/>
    <s v="OK"/>
    <n v="10"/>
    <x v="0"/>
    <n v="0"/>
    <n v="10"/>
    <n v="16"/>
    <s v="Yes"/>
    <n v="9"/>
    <s v="No"/>
    <n v="301.36502387030151"/>
    <n v="646.56841791976535"/>
    <n v="345.2033940494639"/>
    <n v="4"/>
    <s v="OK"/>
    <s v="No"/>
  </r>
  <r>
    <s v="ORD007069"/>
    <b v="0"/>
    <d v="2024-07-21T12:00:00"/>
    <x v="2"/>
    <s v="Medium"/>
    <n v="222"/>
    <n v="4307"/>
    <s v="OK"/>
    <n v="54"/>
    <x v="0"/>
    <n v="0"/>
    <n v="24"/>
    <n v="12"/>
    <s v="Yes"/>
    <n v="1"/>
    <s v="No"/>
    <n v="175.56067196166779"/>
    <n v="427.33256455000458"/>
    <n v="251.77189258833681"/>
    <n v="5"/>
    <s v="OK"/>
    <s v="No"/>
  </r>
  <r>
    <s v="ORD007068"/>
    <b v="0"/>
    <d v="2024-07-21T11:00:00"/>
    <x v="1"/>
    <s v="High"/>
    <n v="308"/>
    <n v="4566"/>
    <s v="OK"/>
    <n v="49"/>
    <x v="0"/>
    <n v="0"/>
    <n v="43"/>
    <n v="0"/>
    <s v="Yes"/>
    <n v="9"/>
    <s v="No"/>
    <n v="97.862305072186018"/>
    <n v="186.2724990139761"/>
    <n v="88.410193941790084"/>
    <n v="4"/>
    <s v="OK"/>
    <s v="No"/>
  </r>
  <r>
    <s v="ORD007067"/>
    <b v="0"/>
    <d v="2024-07-21T10:00:00"/>
    <x v="2"/>
    <s v="High"/>
    <n v="268"/>
    <n v="4946"/>
    <s v="OK"/>
    <n v="8"/>
    <x v="0"/>
    <n v="0"/>
    <n v="46"/>
    <n v="0"/>
    <s v="Yes"/>
    <n v="1"/>
    <s v="No"/>
    <n v="373.90744615284638"/>
    <n v="639.8526610481739"/>
    <n v="265.94521489532752"/>
    <n v="3"/>
    <s v="OK"/>
    <s v="No"/>
  </r>
  <r>
    <s v="ORD007066"/>
    <b v="0"/>
    <d v="2024-07-21T09:00:00"/>
    <x v="1"/>
    <s v="High"/>
    <n v="383"/>
    <n v="3668"/>
    <s v="OK"/>
    <n v="46"/>
    <x v="0"/>
    <n v="0"/>
    <n v="40"/>
    <n v="19"/>
    <s v="No"/>
    <n v="3"/>
    <s v="Yes"/>
    <n v="469.26435166011532"/>
    <n v="981.11577626172368"/>
    <n v="511.85142460160841"/>
    <n v="5"/>
    <s v="OK"/>
    <s v="No"/>
  </r>
  <r>
    <s v="ORD007065"/>
    <b v="0"/>
    <d v="2024-07-21T08:00:00"/>
    <x v="2"/>
    <s v="Low"/>
    <n v="254"/>
    <n v="4192"/>
    <s v="OK"/>
    <n v="20"/>
    <x v="0"/>
    <n v="0"/>
    <n v="43"/>
    <n v="16"/>
    <s v="Yes"/>
    <n v="5"/>
    <s v="No"/>
    <n v="478.9382745324491"/>
    <n v="1167.7303452593189"/>
    <n v="688.79207072687029"/>
    <n v="5"/>
    <s v="OK"/>
    <s v="No"/>
  </r>
  <r>
    <s v="ORD007064"/>
    <b v="0"/>
    <d v="2024-07-21T07:00:00"/>
    <x v="0"/>
    <s v="High"/>
    <n v="198"/>
    <n v="4273"/>
    <s v="OK"/>
    <n v="35"/>
    <x v="0"/>
    <n v="0"/>
    <n v="29"/>
    <n v="2"/>
    <s v="Yes"/>
    <n v="3"/>
    <s v="No"/>
    <n v="125.54703342940429"/>
    <n v="238.7945164879977"/>
    <n v="113.2474830585934"/>
    <n v="3"/>
    <s v="OK"/>
    <s v="No"/>
  </r>
  <r>
    <s v="ORD007063"/>
    <b v="0"/>
    <d v="2024-07-21T06:00:00"/>
    <x v="1"/>
    <s v="Medium"/>
    <n v="231"/>
    <n v="2165"/>
    <s v="OK"/>
    <n v="66"/>
    <x v="0"/>
    <n v="0"/>
    <n v="39"/>
    <n v="13"/>
    <s v="No"/>
    <n v="7"/>
    <s v="Yes"/>
    <n v="151.05201044132551"/>
    <n v="349.62247600370182"/>
    <n v="198.57046556237631"/>
    <n v="1"/>
    <s v="OK"/>
    <s v="No"/>
  </r>
  <r>
    <s v="ORD007062"/>
    <b v="0"/>
    <d v="2024-07-21T05:00:00"/>
    <x v="1"/>
    <s v="Medium"/>
    <n v="152"/>
    <n v="1642"/>
    <s v="OK"/>
    <n v="5"/>
    <x v="0"/>
    <n v="0"/>
    <n v="14"/>
    <n v="13"/>
    <s v="Yes"/>
    <n v="2"/>
    <s v="No"/>
    <n v="105.310209152428"/>
    <n v="160.5388431445713"/>
    <n v="55.228633992143322"/>
    <n v="3"/>
    <s v="OK"/>
    <s v="No"/>
  </r>
  <r>
    <s v="ORD007061"/>
    <b v="0"/>
    <d v="2024-07-21T04:00:00"/>
    <x v="0"/>
    <s v="Low"/>
    <n v="368"/>
    <n v="3325"/>
    <s v="OK"/>
    <n v="27"/>
    <x v="0"/>
    <n v="0"/>
    <n v="36"/>
    <n v="16"/>
    <s v="No"/>
    <n v="6"/>
    <s v="Yes"/>
    <n v="485.09938049598821"/>
    <n v="842.41005151314687"/>
    <n v="357.31067101715871"/>
    <n v="5"/>
    <s v="OK"/>
    <s v="No"/>
  </r>
  <r>
    <s v="ORD007060"/>
    <b v="0"/>
    <d v="2024-07-21T03:00:00"/>
    <x v="1"/>
    <s v="High"/>
    <n v="145"/>
    <n v="3429"/>
    <s v="OK"/>
    <n v="35"/>
    <x v="0"/>
    <n v="0"/>
    <n v="45"/>
    <n v="0"/>
    <s v="No"/>
    <n v="9"/>
    <s v="Yes"/>
    <n v="156.5217414561036"/>
    <n v="267.7582998441423"/>
    <n v="111.2365583880387"/>
    <n v="4"/>
    <s v="OK"/>
    <s v="No"/>
  </r>
  <r>
    <s v="ORD007059"/>
    <b v="0"/>
    <d v="2024-07-21T02:00:00"/>
    <x v="2"/>
    <s v="Medium"/>
    <n v="30"/>
    <n v="1051"/>
    <s v="OK"/>
    <n v="8"/>
    <x v="0"/>
    <n v="0"/>
    <n v="21"/>
    <n v="16"/>
    <s v="Yes"/>
    <n v="3"/>
    <s v="No"/>
    <n v="111.6033944791791"/>
    <n v="254.4730297006632"/>
    <n v="142.86963522148409"/>
    <n v="2"/>
    <s v="OK"/>
    <s v="Yes"/>
  </r>
  <r>
    <s v="ORD007058"/>
    <b v="0"/>
    <d v="2024-07-21T01:00:00"/>
    <x v="1"/>
    <s v="Medium"/>
    <n v="440"/>
    <n v="4940"/>
    <s v="OK"/>
    <n v="71"/>
    <x v="0"/>
    <n v="0"/>
    <n v="42"/>
    <n v="4"/>
    <s v="Yes"/>
    <n v="5"/>
    <s v="No"/>
    <n v="63.760501664431999"/>
    <n v="97.165669193127059"/>
    <n v="33.40516752869506"/>
    <n v="5"/>
    <s v="OK"/>
    <s v="No"/>
  </r>
  <r>
    <s v="ORD007057"/>
    <b v="0"/>
    <d v="2024-07-21T00:00:00"/>
    <x v="1"/>
    <s v="Medium"/>
    <n v="297"/>
    <n v="2548"/>
    <s v="OK"/>
    <n v="29"/>
    <x v="0"/>
    <n v="0"/>
    <n v="41"/>
    <n v="9"/>
    <s v="Yes"/>
    <n v="5"/>
    <s v="No"/>
    <n v="369.91189087433082"/>
    <n v="598.18676495267812"/>
    <n v="228.2748740783473"/>
    <n v="5"/>
    <s v="OK"/>
    <s v="No"/>
  </r>
  <r>
    <s v="ORD007056"/>
    <b v="0"/>
    <d v="2024-07-20T23:00:00"/>
    <x v="2"/>
    <s v="High"/>
    <n v="423"/>
    <n v="3145"/>
    <s v="OK"/>
    <n v="7"/>
    <x v="0"/>
    <n v="0"/>
    <n v="47"/>
    <n v="18"/>
    <s v="Yes"/>
    <n v="8"/>
    <s v="No"/>
    <n v="74.026895322310452"/>
    <n v="155.725660513012"/>
    <n v="81.698765190701522"/>
    <n v="3"/>
    <s v="OK"/>
    <s v="No"/>
  </r>
  <r>
    <s v="ORD007055"/>
    <b v="0"/>
    <d v="2024-07-20T22:00:00"/>
    <x v="2"/>
    <s v="Low"/>
    <n v="59"/>
    <n v="1598"/>
    <s v="OK"/>
    <n v="19"/>
    <x v="0"/>
    <n v="0"/>
    <n v="21"/>
    <n v="1"/>
    <s v="Yes"/>
    <n v="4"/>
    <s v="No"/>
    <n v="424.9395203943829"/>
    <n v="805.88641399968128"/>
    <n v="380.94689360529838"/>
    <n v="5"/>
    <s v="OK"/>
    <s v="No"/>
  </r>
  <r>
    <s v="ORD007054"/>
    <b v="0"/>
    <d v="2024-07-20T21:00:00"/>
    <x v="2"/>
    <s v="Medium"/>
    <n v="15"/>
    <n v="1463"/>
    <s v="OK"/>
    <n v="63"/>
    <x v="0"/>
    <n v="0"/>
    <n v="22"/>
    <n v="3"/>
    <s v="Yes"/>
    <n v="4"/>
    <s v="No"/>
    <n v="271.52012518886102"/>
    <n v="449.16225769758017"/>
    <n v="177.64213250871919"/>
    <n v="5"/>
    <s v="OK"/>
    <s v="No"/>
  </r>
  <r>
    <s v="ORD007053"/>
    <b v="0"/>
    <d v="2024-07-20T20:00:00"/>
    <x v="1"/>
    <s v="Low"/>
    <n v="489"/>
    <n v="1332"/>
    <s v="OK"/>
    <n v="19"/>
    <x v="1"/>
    <n v="1"/>
    <n v="10"/>
    <n v="0"/>
    <s v="Yes"/>
    <n v="2"/>
    <s v="No"/>
    <n v="323.21448106390687"/>
    <n v="594.61770458181229"/>
    <n v="271.40322351790542"/>
    <n v="2"/>
    <s v="OK"/>
    <s v="Yes"/>
  </r>
  <r>
    <s v="ORD007052"/>
    <b v="0"/>
    <d v="2024-07-20T19:00:00"/>
    <x v="2"/>
    <s v="Medium"/>
    <n v="295"/>
    <n v="2007"/>
    <s v="OK"/>
    <n v="3"/>
    <x v="1"/>
    <n v="25"/>
    <n v="5"/>
    <n v="2"/>
    <s v="Yes"/>
    <n v="1"/>
    <s v="No"/>
    <n v="323.44935393216338"/>
    <n v="604.93741936326239"/>
    <n v="281.48806543109902"/>
    <n v="2"/>
    <s v="OK"/>
    <s v="No"/>
  </r>
  <r>
    <s v="ORD007051"/>
    <b v="0"/>
    <d v="2024-07-20T18:00:00"/>
    <x v="1"/>
    <s v="High"/>
    <n v="62"/>
    <n v="3234"/>
    <s v="OK"/>
    <n v="35"/>
    <x v="0"/>
    <n v="0"/>
    <n v="14"/>
    <n v="6"/>
    <s v="Yes"/>
    <n v="6"/>
    <s v="No"/>
    <n v="112.8303889336847"/>
    <n v="278.12261854070982"/>
    <n v="165.29222960702501"/>
    <n v="4"/>
    <s v="OK"/>
    <s v="No"/>
  </r>
  <r>
    <s v="ORD007050"/>
    <b v="0"/>
    <d v="2024-07-20T17:00:00"/>
    <x v="2"/>
    <s v="Medium"/>
    <n v="38"/>
    <n v="1285"/>
    <s v="OK"/>
    <n v="12"/>
    <x v="0"/>
    <n v="0"/>
    <n v="21"/>
    <n v="18"/>
    <s v="Yes"/>
    <n v="3"/>
    <s v="No"/>
    <n v="266.07599224061448"/>
    <n v="486.40407364241469"/>
    <n v="220.32808140180029"/>
    <n v="4"/>
    <s v="OK"/>
    <s v="No"/>
  </r>
  <r>
    <s v="ORD007049"/>
    <b v="0"/>
    <d v="2024-07-20T16:00:00"/>
    <x v="0"/>
    <s v="High"/>
    <n v="392"/>
    <n v="3015"/>
    <s v="OK"/>
    <n v="11"/>
    <x v="1"/>
    <n v="37"/>
    <n v="19"/>
    <n v="0"/>
    <s v="No"/>
    <n v="6"/>
    <s v="Yes"/>
    <n v="165.4375388383923"/>
    <n v="211.0764820650233"/>
    <n v="45.638943226631028"/>
    <n v="4"/>
    <s v="OK"/>
    <s v="No"/>
  </r>
  <r>
    <s v="ORD007048"/>
    <b v="0"/>
    <d v="2024-07-20T15:00:00"/>
    <x v="2"/>
    <s v="Low"/>
    <n v="215"/>
    <n v="2160"/>
    <s v="OK"/>
    <n v="22"/>
    <x v="1"/>
    <n v="15"/>
    <n v="34"/>
    <n v="6"/>
    <s v="Yes"/>
    <n v="1"/>
    <s v="No"/>
    <n v="307.34966804803747"/>
    <n v="744.94486876292456"/>
    <n v="437.59520071488703"/>
    <n v="4"/>
    <s v="OK"/>
    <s v="No"/>
  </r>
  <r>
    <s v="ORD007047"/>
    <b v="0"/>
    <d v="2024-07-20T14:00:00"/>
    <x v="2"/>
    <s v="Medium"/>
    <n v="253"/>
    <n v="3131"/>
    <s v="OK"/>
    <n v="27"/>
    <x v="0"/>
    <n v="0"/>
    <n v="16"/>
    <n v="9"/>
    <s v="Yes"/>
    <n v="4"/>
    <s v="No"/>
    <n v="86.055786031701743"/>
    <n v="134.9971243026103"/>
    <n v="48.941338270908531"/>
    <n v="4"/>
    <s v="OK"/>
    <s v="No"/>
  </r>
  <r>
    <s v="ORD007046"/>
    <b v="0"/>
    <d v="2024-07-20T13:00:00"/>
    <x v="1"/>
    <s v="Medium"/>
    <n v="431"/>
    <n v="3699"/>
    <s v="OK"/>
    <n v="13"/>
    <x v="0"/>
    <n v="0"/>
    <n v="11"/>
    <n v="0"/>
    <s v="Yes"/>
    <n v="6"/>
    <s v="No"/>
    <n v="294.56342535884698"/>
    <n v="508.75957908785472"/>
    <n v="214.1961537290077"/>
    <n v="5"/>
    <s v="OK"/>
    <s v="No"/>
  </r>
  <r>
    <s v="ORD007045"/>
    <b v="0"/>
    <d v="2024-07-20T12:00:00"/>
    <x v="2"/>
    <s v="Medium"/>
    <n v="477"/>
    <n v="3547"/>
    <s v="OK"/>
    <n v="28"/>
    <x v="1"/>
    <n v="1"/>
    <n v="15"/>
    <n v="3"/>
    <s v="Yes"/>
    <n v="2"/>
    <s v="No"/>
    <n v="364.06304121234763"/>
    <n v="560.13927189559854"/>
    <n v="196.076230683251"/>
    <n v="2"/>
    <s v="OK"/>
    <s v="No"/>
  </r>
  <r>
    <s v="ORD007044"/>
    <b v="0"/>
    <d v="2024-07-20T11:00:00"/>
    <x v="2"/>
    <s v="Medium"/>
    <n v="26"/>
    <n v="2906"/>
    <s v="OK"/>
    <n v="29"/>
    <x v="0"/>
    <n v="0"/>
    <n v="42"/>
    <n v="0"/>
    <s v="Yes"/>
    <n v="6"/>
    <s v="No"/>
    <n v="160.88296538529639"/>
    <n v="217.64936596111261"/>
    <n v="56.766400575816192"/>
    <n v="4"/>
    <s v="OK"/>
    <s v="No"/>
  </r>
  <r>
    <s v="ORD007043"/>
    <b v="0"/>
    <d v="2024-07-20T10:00:00"/>
    <x v="1"/>
    <s v="High"/>
    <n v="206"/>
    <n v="4211"/>
    <s v="OK"/>
    <n v="69"/>
    <x v="0"/>
    <n v="0"/>
    <n v="36"/>
    <n v="0"/>
    <s v="Yes"/>
    <n v="6"/>
    <s v="No"/>
    <n v="73.439260405516194"/>
    <n v="97.069864538898329"/>
    <n v="23.630604133382139"/>
    <n v="4"/>
    <s v="OK"/>
    <s v="Yes"/>
  </r>
  <r>
    <s v="ORD007042"/>
    <b v="0"/>
    <d v="2024-07-20T09:00:00"/>
    <x v="0"/>
    <s v="Medium"/>
    <n v="171"/>
    <n v="2759"/>
    <s v="OK"/>
    <n v="35"/>
    <x v="0"/>
    <n v="0"/>
    <n v="49"/>
    <n v="0"/>
    <s v="Yes"/>
    <n v="1"/>
    <s v="No"/>
    <n v="48.756054979523071"/>
    <n v="118.3926686934858"/>
    <n v="69.63661371396276"/>
    <n v="3"/>
    <s v="OK"/>
    <s v="No"/>
  </r>
  <r>
    <s v="ORD007041"/>
    <b v="0"/>
    <d v="2024-07-20T08:00:00"/>
    <x v="0"/>
    <s v="Medium"/>
    <n v="52"/>
    <n v="2983"/>
    <s v="OK"/>
    <n v="41"/>
    <x v="0"/>
    <n v="0"/>
    <n v="38"/>
    <n v="0"/>
    <s v="Yes"/>
    <n v="5"/>
    <s v="No"/>
    <n v="220.17024949086931"/>
    <n v="438.34509079160807"/>
    <n v="218.17484130073879"/>
    <n v="2"/>
    <s v="OK"/>
    <s v="Yes"/>
  </r>
  <r>
    <s v="ORD007040"/>
    <b v="0"/>
    <d v="2024-07-20T07:00:00"/>
    <x v="1"/>
    <s v="High"/>
    <n v="46"/>
    <n v="4390"/>
    <s v="OK"/>
    <n v="67"/>
    <x v="1"/>
    <n v="37"/>
    <n v="44"/>
    <n v="7"/>
    <s v="No"/>
    <n v="8"/>
    <s v="Yes"/>
    <n v="467.23073997541968"/>
    <n v="584.8434086159491"/>
    <n v="117.61266864052941"/>
    <n v="4"/>
    <s v="OK"/>
    <s v="No"/>
  </r>
  <r>
    <s v="ORD007039"/>
    <b v="0"/>
    <d v="2024-07-20T06:00:00"/>
    <x v="0"/>
    <s v="Medium"/>
    <n v="302"/>
    <n v="2102"/>
    <s v="OK"/>
    <n v="50"/>
    <x v="0"/>
    <n v="0"/>
    <n v="37"/>
    <n v="0"/>
    <s v="Yes"/>
    <n v="3"/>
    <s v="No"/>
    <n v="439.49842602801027"/>
    <n v="982.39935114928869"/>
    <n v="542.90092512127831"/>
    <n v="4"/>
    <s v="OK"/>
    <s v="No"/>
  </r>
  <r>
    <s v="ORD007038"/>
    <b v="0"/>
    <d v="2024-07-20T05:00:00"/>
    <x v="2"/>
    <s v="High"/>
    <n v="43"/>
    <n v="3249"/>
    <s v="OK"/>
    <n v="5"/>
    <x v="1"/>
    <n v="24"/>
    <n v="26"/>
    <n v="0"/>
    <s v="Yes"/>
    <n v="1"/>
    <s v="No"/>
    <n v="166.22059747090489"/>
    <n v="369.73890448264308"/>
    <n v="203.51830701173819"/>
    <n v="5"/>
    <s v="OK"/>
    <s v="No"/>
  </r>
  <r>
    <s v="ORD007037"/>
    <b v="0"/>
    <d v="2024-07-20T04:00:00"/>
    <x v="2"/>
    <s v="Medium"/>
    <n v="222"/>
    <n v="4653"/>
    <s v="OK"/>
    <n v="64"/>
    <x v="1"/>
    <n v="18"/>
    <n v="19"/>
    <n v="2"/>
    <s v="Yes"/>
    <n v="1"/>
    <s v="No"/>
    <n v="373.07553587431249"/>
    <n v="610.77481061012259"/>
    <n v="237.69927473581009"/>
    <n v="4"/>
    <s v="OK"/>
    <s v="No"/>
  </r>
  <r>
    <s v="ORD007036"/>
    <b v="0"/>
    <d v="2024-07-20T03:00:00"/>
    <x v="2"/>
    <s v="Medium"/>
    <n v="327"/>
    <n v="1047"/>
    <s v="OK"/>
    <n v="4"/>
    <x v="1"/>
    <n v="40"/>
    <n v="17"/>
    <n v="6"/>
    <s v="No"/>
    <n v="6"/>
    <s v="Yes"/>
    <n v="72.931950904424554"/>
    <n v="174.83605335922459"/>
    <n v="101.9041024548001"/>
    <n v="3"/>
    <s v="OK"/>
    <s v="No"/>
  </r>
  <r>
    <s v="ORD007035"/>
    <b v="0"/>
    <d v="2024-07-20T02:00:00"/>
    <x v="1"/>
    <s v="High"/>
    <n v="112"/>
    <n v="3443"/>
    <s v="OK"/>
    <n v="32"/>
    <x v="0"/>
    <n v="0"/>
    <n v="41"/>
    <n v="9"/>
    <s v="No"/>
    <n v="9"/>
    <s v="Yes"/>
    <n v="293.68361733680217"/>
    <n v="602.30802896845353"/>
    <n v="308.6244116316513"/>
    <n v="5"/>
    <s v="OK"/>
    <s v="No"/>
  </r>
  <r>
    <s v="ORD007034"/>
    <b v="0"/>
    <d v="2024-07-20T01:00:00"/>
    <x v="1"/>
    <s v="Medium"/>
    <n v="413"/>
    <n v="3860"/>
    <s v="OK"/>
    <n v="12"/>
    <x v="0"/>
    <n v="0"/>
    <n v="23"/>
    <n v="16"/>
    <s v="Yes"/>
    <n v="2"/>
    <s v="No"/>
    <n v="254.61382045627289"/>
    <n v="534.13106419673079"/>
    <n v="279.51724374045779"/>
    <n v="2"/>
    <s v="OK"/>
    <s v="No"/>
  </r>
  <r>
    <s v="ORD007033"/>
    <b v="0"/>
    <d v="2024-07-20T00:00:00"/>
    <x v="2"/>
    <s v="Medium"/>
    <n v="352"/>
    <n v="1569"/>
    <s v="OK"/>
    <n v="48"/>
    <x v="0"/>
    <n v="0"/>
    <n v="13"/>
    <n v="5"/>
    <s v="Yes"/>
    <n v="3"/>
    <s v="No"/>
    <n v="288.15993925902768"/>
    <n v="356.33204541666811"/>
    <n v="68.172106157640314"/>
    <n v="4"/>
    <s v="OK"/>
    <s v="No"/>
  </r>
  <r>
    <s v="ORD007032"/>
    <b v="0"/>
    <d v="2024-07-19T23:00:00"/>
    <x v="1"/>
    <s v="Medium"/>
    <n v="407"/>
    <n v="4641"/>
    <s v="OK"/>
    <n v="15"/>
    <x v="0"/>
    <n v="0"/>
    <n v="31"/>
    <n v="11"/>
    <s v="Yes"/>
    <n v="8"/>
    <s v="No"/>
    <n v="80.597260840995034"/>
    <n v="140.68688797796511"/>
    <n v="60.089627136970108"/>
    <n v="5"/>
    <s v="OK"/>
    <s v="No"/>
  </r>
  <r>
    <s v="ORD007031"/>
    <b v="0"/>
    <d v="2024-07-19T22:00:00"/>
    <x v="2"/>
    <s v="Medium"/>
    <n v="298"/>
    <n v="4312"/>
    <s v="OK"/>
    <n v="54"/>
    <x v="0"/>
    <n v="0"/>
    <n v="33"/>
    <n v="5"/>
    <s v="No"/>
    <n v="6"/>
    <s v="Yes"/>
    <n v="157.4955106122556"/>
    <n v="373.63485589484202"/>
    <n v="216.13934528258639"/>
    <n v="3"/>
    <s v="OK"/>
    <s v="No"/>
  </r>
  <r>
    <s v="ORD007030"/>
    <b v="0"/>
    <d v="2024-07-19T21:00:00"/>
    <x v="2"/>
    <s v="Medium"/>
    <n v="302"/>
    <n v="2301"/>
    <s v="OK"/>
    <n v="20"/>
    <x v="1"/>
    <n v="34"/>
    <n v="49"/>
    <n v="7"/>
    <s v="Yes"/>
    <n v="8"/>
    <s v="No"/>
    <n v="314.36413075682611"/>
    <n v="657.18767710336124"/>
    <n v="342.82354634653512"/>
    <n v="5"/>
    <s v="OK"/>
    <s v="No"/>
  </r>
  <r>
    <s v="ORD007029"/>
    <b v="0"/>
    <d v="2024-07-19T20:00:00"/>
    <x v="2"/>
    <s v="High"/>
    <n v="362"/>
    <n v="3312"/>
    <s v="OK"/>
    <n v="24"/>
    <x v="1"/>
    <n v="5"/>
    <n v="10"/>
    <n v="9"/>
    <s v="No"/>
    <n v="3"/>
    <s v="Yes"/>
    <n v="145.53000668857101"/>
    <n v="223.10830061762539"/>
    <n v="77.578293929054411"/>
    <n v="3"/>
    <s v="OK"/>
    <s v="No"/>
  </r>
  <r>
    <s v="ORD007028"/>
    <b v="0"/>
    <d v="2024-07-19T19:00:00"/>
    <x v="1"/>
    <s v="Medium"/>
    <n v="483"/>
    <n v="2654"/>
    <s v="OK"/>
    <n v="44"/>
    <x v="1"/>
    <n v="31"/>
    <n v="9"/>
    <n v="6"/>
    <s v="No"/>
    <n v="5"/>
    <s v="Yes"/>
    <n v="318.25649601605488"/>
    <n v="397.95744621676738"/>
    <n v="79.700950200712498"/>
    <n v="4"/>
    <s v="OK"/>
    <s v="No"/>
  </r>
  <r>
    <s v="ORD007027"/>
    <b v="0"/>
    <d v="2024-07-19T18:00:00"/>
    <x v="2"/>
    <s v="Low"/>
    <n v="79"/>
    <n v="1143"/>
    <s v="OK"/>
    <n v="33"/>
    <x v="0"/>
    <n v="0"/>
    <n v="31"/>
    <n v="14"/>
    <s v="Yes"/>
    <n v="8"/>
    <s v="No"/>
    <n v="292.6539412362676"/>
    <n v="730.39462849485039"/>
    <n v="437.7406872585828"/>
    <n v="4"/>
    <s v="OK"/>
    <s v="No"/>
  </r>
  <r>
    <s v="ORD007026"/>
    <b v="0"/>
    <d v="2024-07-19T17:00:00"/>
    <x v="1"/>
    <s v="Low"/>
    <n v="411"/>
    <n v="2498"/>
    <s v="OK"/>
    <n v="34"/>
    <x v="0"/>
    <n v="0"/>
    <n v="48"/>
    <n v="0"/>
    <s v="Yes"/>
    <n v="9"/>
    <s v="No"/>
    <n v="305.88132198410108"/>
    <n v="554.39890667750637"/>
    <n v="248.5175846934053"/>
    <n v="4"/>
    <s v="OK"/>
    <s v="No"/>
  </r>
  <r>
    <s v="ORD007025"/>
    <b v="0"/>
    <d v="2024-07-19T16:00:00"/>
    <x v="0"/>
    <s v="High"/>
    <n v="33"/>
    <n v="2320"/>
    <s v="OK"/>
    <n v="50"/>
    <x v="0"/>
    <n v="0"/>
    <n v="48"/>
    <n v="18"/>
    <s v="No"/>
    <n v="3"/>
    <s v="Yes"/>
    <n v="52.848180240902153"/>
    <n v="103.9960210091203"/>
    <n v="51.147840768218153"/>
    <n v="3"/>
    <s v="OK"/>
    <s v="No"/>
  </r>
  <r>
    <s v="ORD007024"/>
    <b v="0"/>
    <d v="2024-07-19T15:00:00"/>
    <x v="2"/>
    <s v="Medium"/>
    <n v="267"/>
    <n v="3980"/>
    <s v="OK"/>
    <n v="60"/>
    <x v="0"/>
    <n v="0"/>
    <n v="49"/>
    <n v="1"/>
    <s v="Yes"/>
    <n v="2"/>
    <s v="No"/>
    <n v="375.24654455181508"/>
    <n v="608.50914227813666"/>
    <n v="233.26259772632159"/>
    <n v="4"/>
    <s v="OK"/>
    <s v="No"/>
  </r>
  <r>
    <s v="ORD007023"/>
    <b v="0"/>
    <d v="2024-07-19T14:00:00"/>
    <x v="0"/>
    <s v="Low"/>
    <n v="499"/>
    <n v="2186"/>
    <s v="OK"/>
    <n v="14"/>
    <x v="0"/>
    <n v="0"/>
    <n v="34"/>
    <n v="0"/>
    <s v="No"/>
    <n v="5"/>
    <s v="Yes"/>
    <n v="217.82123664713251"/>
    <n v="303.18842756204072"/>
    <n v="85.367190914908178"/>
    <n v="4"/>
    <s v="OK"/>
    <s v="No"/>
  </r>
  <r>
    <s v="ORD007022"/>
    <b v="0"/>
    <d v="2024-07-19T13:00:00"/>
    <x v="0"/>
    <s v="Medium"/>
    <n v="260"/>
    <n v="1277"/>
    <s v="OK"/>
    <n v="27"/>
    <x v="0"/>
    <n v="0"/>
    <n v="40"/>
    <n v="0"/>
    <s v="Yes"/>
    <n v="8"/>
    <s v="No"/>
    <n v="450.99146487638018"/>
    <n v="934.15249296111415"/>
    <n v="483.16102808473403"/>
    <n v="3"/>
    <s v="OK"/>
    <s v="Yes"/>
  </r>
  <r>
    <s v="ORD007021"/>
    <b v="0"/>
    <d v="2024-07-19T12:00:00"/>
    <x v="2"/>
    <s v="Medium"/>
    <n v="433"/>
    <n v="2190"/>
    <s v="OK"/>
    <n v="34"/>
    <x v="1"/>
    <n v="20"/>
    <n v="31"/>
    <n v="2"/>
    <s v="No"/>
    <n v="1"/>
    <s v="Yes"/>
    <n v="40.446872402660588"/>
    <n v="90.532615659882751"/>
    <n v="50.085743257222163"/>
    <n v="3"/>
    <s v="OK"/>
    <s v="No"/>
  </r>
  <r>
    <s v="ORD007020"/>
    <b v="0"/>
    <d v="2024-07-19T11:00:00"/>
    <x v="2"/>
    <s v="Medium"/>
    <n v="391"/>
    <n v="3986"/>
    <s v="OK"/>
    <n v="69"/>
    <x v="1"/>
    <n v="9"/>
    <n v="49"/>
    <n v="17"/>
    <s v="Yes"/>
    <n v="6"/>
    <s v="No"/>
    <n v="102.301086223304"/>
    <n v="194.26719239637379"/>
    <n v="91.966106173069818"/>
    <n v="2"/>
    <s v="OK"/>
    <s v="No"/>
  </r>
  <r>
    <s v="ORD007019"/>
    <b v="0"/>
    <d v="2024-07-19T10:00:00"/>
    <x v="0"/>
    <s v="High"/>
    <n v="98"/>
    <n v="2309"/>
    <s v="OK"/>
    <n v="11"/>
    <x v="0"/>
    <n v="0"/>
    <n v="22"/>
    <n v="10"/>
    <s v="No"/>
    <n v="4"/>
    <s v="Yes"/>
    <n v="281.58769148859773"/>
    <n v="553.12703929720317"/>
    <n v="271.53934780860538"/>
    <n v="3"/>
    <s v="OK"/>
    <s v="No"/>
  </r>
  <r>
    <s v="ORD007018"/>
    <b v="0"/>
    <d v="2024-07-19T09:00:00"/>
    <x v="2"/>
    <s v="Low"/>
    <n v="273"/>
    <n v="2139"/>
    <s v="OK"/>
    <n v="14"/>
    <x v="0"/>
    <n v="0"/>
    <n v="12"/>
    <n v="6"/>
    <s v="Yes"/>
    <n v="8"/>
    <s v="No"/>
    <n v="315.02147081775718"/>
    <n v="499.38091707228972"/>
    <n v="184.35944625453249"/>
    <n v="4"/>
    <s v="OK"/>
    <s v="No"/>
  </r>
  <r>
    <s v="ORD007017"/>
    <b v="0"/>
    <d v="2024-07-19T08:00:00"/>
    <x v="1"/>
    <s v="Medium"/>
    <n v="287"/>
    <n v="2061"/>
    <s v="OK"/>
    <n v="68"/>
    <x v="1"/>
    <n v="18"/>
    <n v="30"/>
    <n v="0"/>
    <s v="Yes"/>
    <n v="9"/>
    <s v="No"/>
    <n v="496.46228701591582"/>
    <n v="947.59016980457113"/>
    <n v="451.12788278865531"/>
    <n v="4"/>
    <s v="OK"/>
    <s v="No"/>
  </r>
  <r>
    <s v="ORD007016"/>
    <b v="0"/>
    <d v="2024-07-19T07:00:00"/>
    <x v="0"/>
    <s v="High"/>
    <n v="416"/>
    <n v="1023"/>
    <s v="OK"/>
    <n v="63"/>
    <x v="0"/>
    <n v="0"/>
    <n v="22"/>
    <n v="0"/>
    <s v="Yes"/>
    <n v="5"/>
    <s v="No"/>
    <n v="255.4669351833501"/>
    <n v="487.9487150204738"/>
    <n v="232.4817798371237"/>
    <n v="2"/>
    <s v="OK"/>
    <s v="No"/>
  </r>
  <r>
    <s v="ORD007015"/>
    <b v="0"/>
    <d v="2024-07-19T06:00:00"/>
    <x v="1"/>
    <s v="Medium"/>
    <n v="479"/>
    <n v="2217"/>
    <s v="OK"/>
    <n v="31"/>
    <x v="0"/>
    <n v="0"/>
    <n v="23"/>
    <n v="7"/>
    <s v="Yes"/>
    <n v="4"/>
    <s v="No"/>
    <n v="395.56195107897088"/>
    <n v="864.94307435817734"/>
    <n v="469.38112327920641"/>
    <n v="5"/>
    <s v="OK"/>
    <s v="No"/>
  </r>
  <r>
    <s v="ORD007014"/>
    <b v="0"/>
    <d v="2024-07-19T05:00:00"/>
    <x v="1"/>
    <s v="Medium"/>
    <n v="307"/>
    <n v="2389"/>
    <s v="OK"/>
    <n v="31"/>
    <x v="0"/>
    <n v="0"/>
    <n v="23"/>
    <n v="3"/>
    <s v="Yes"/>
    <n v="1"/>
    <s v="No"/>
    <n v="87.290882573060401"/>
    <n v="197.7853542491419"/>
    <n v="110.4944716760815"/>
    <n v="4"/>
    <s v="OK"/>
    <s v="No"/>
  </r>
  <r>
    <s v="ORD007013"/>
    <b v="0"/>
    <d v="2024-07-19T04:00:00"/>
    <x v="1"/>
    <s v="Low"/>
    <n v="171"/>
    <n v="2559"/>
    <s v="OK"/>
    <n v="48"/>
    <x v="0"/>
    <n v="0"/>
    <n v="27"/>
    <n v="5"/>
    <s v="Yes"/>
    <n v="3"/>
    <s v="No"/>
    <n v="287.26588388808682"/>
    <n v="433.37541726401457"/>
    <n v="146.10953337592781"/>
    <n v="3"/>
    <s v="OK"/>
    <s v="No"/>
  </r>
  <r>
    <s v="ORD007012"/>
    <b v="0"/>
    <d v="2024-07-19T03:00:00"/>
    <x v="1"/>
    <s v="Medium"/>
    <n v="27"/>
    <n v="4756"/>
    <s v="OK"/>
    <n v="67"/>
    <x v="0"/>
    <n v="0"/>
    <n v="16"/>
    <n v="0"/>
    <s v="Yes"/>
    <n v="6"/>
    <s v="No"/>
    <n v="221.95342018189041"/>
    <n v="492.00730323062771"/>
    <n v="270.05388304873742"/>
    <n v="3"/>
    <s v="OK"/>
    <s v="No"/>
  </r>
  <r>
    <s v="ORD007011"/>
    <b v="0"/>
    <d v="2024-07-19T02:00:00"/>
    <x v="1"/>
    <s v="High"/>
    <n v="459"/>
    <n v="2050"/>
    <s v="OK"/>
    <n v="58"/>
    <x v="0"/>
    <n v="0"/>
    <n v="5"/>
    <n v="5"/>
    <s v="Yes"/>
    <n v="4"/>
    <s v="No"/>
    <n v="110.9981071186623"/>
    <n v="141.4600734022593"/>
    <n v="30.461966283596979"/>
    <n v="5"/>
    <s v="OK"/>
    <s v="No"/>
  </r>
  <r>
    <s v="ORD007010"/>
    <b v="0"/>
    <d v="2024-07-19T01:00:00"/>
    <x v="0"/>
    <s v="Medium"/>
    <n v="376"/>
    <n v="3950"/>
    <s v="OK"/>
    <n v="16"/>
    <x v="1"/>
    <n v="17"/>
    <n v="32"/>
    <n v="13"/>
    <s v="No"/>
    <n v="6"/>
    <s v="Yes"/>
    <n v="445.11800930547639"/>
    <n v="567.69942733065898"/>
    <n v="122.5814180251826"/>
    <n v="5"/>
    <s v="OK"/>
    <s v="No"/>
  </r>
  <r>
    <s v="ORD007009"/>
    <b v="0"/>
    <d v="2024-07-19T00:00:00"/>
    <x v="0"/>
    <s v="Medium"/>
    <n v="298"/>
    <n v="2856"/>
    <s v="OK"/>
    <n v="31"/>
    <x v="0"/>
    <n v="0"/>
    <n v="6"/>
    <n v="7"/>
    <s v="Yes"/>
    <n v="7"/>
    <s v="No"/>
    <n v="270.40636909240209"/>
    <n v="668.50874949666854"/>
    <n v="398.10238040426651"/>
    <n v="4"/>
    <s v="OK"/>
    <s v="No"/>
  </r>
  <r>
    <s v="ORD007008"/>
    <b v="0"/>
    <d v="2024-07-18T23:00:00"/>
    <x v="1"/>
    <s v="High"/>
    <n v="449"/>
    <n v="2308"/>
    <s v="OK"/>
    <n v="19"/>
    <x v="0"/>
    <n v="0"/>
    <n v="25"/>
    <n v="16"/>
    <s v="Yes"/>
    <n v="5"/>
    <s v="No"/>
    <n v="489.60934230919588"/>
    <n v="686.86423351443443"/>
    <n v="197.25489120523861"/>
    <n v="5"/>
    <s v="OK"/>
    <s v="No"/>
  </r>
  <r>
    <s v="ORD007007"/>
    <b v="0"/>
    <d v="2024-07-18T22:00:00"/>
    <x v="2"/>
    <s v="Medium"/>
    <n v="235"/>
    <n v="1581"/>
    <s v="OK"/>
    <n v="51"/>
    <x v="1"/>
    <n v="7"/>
    <n v="38"/>
    <n v="8"/>
    <s v="Yes"/>
    <n v="8"/>
    <s v="No"/>
    <n v="186.888329424945"/>
    <n v="339.05984829014642"/>
    <n v="152.17151886520139"/>
    <n v="4"/>
    <s v="OK"/>
    <s v="No"/>
  </r>
  <r>
    <s v="ORD007006"/>
    <b v="0"/>
    <d v="2024-07-18T21:00:00"/>
    <x v="1"/>
    <s v="Medium"/>
    <n v="273"/>
    <n v="4948"/>
    <s v="OK"/>
    <n v="24"/>
    <x v="1"/>
    <n v="1"/>
    <n v="17"/>
    <n v="0"/>
    <s v="Yes"/>
    <n v="8"/>
    <s v="No"/>
    <n v="383.67173482309357"/>
    <n v="679.01449484864065"/>
    <n v="295.34276002554708"/>
    <n v="2"/>
    <s v="OK"/>
    <s v="No"/>
  </r>
  <r>
    <s v="ORD007005"/>
    <b v="0"/>
    <d v="2024-07-18T20:00:00"/>
    <x v="2"/>
    <s v="Low"/>
    <n v="101"/>
    <n v="4666"/>
    <s v="OK"/>
    <n v="18"/>
    <x v="0"/>
    <n v="0"/>
    <n v="32"/>
    <n v="1"/>
    <s v="Yes"/>
    <n v="5"/>
    <s v="No"/>
    <n v="41.423760903790267"/>
    <n v="58.38182384463731"/>
    <n v="16.958062940847039"/>
    <n v="2"/>
    <s v="OK"/>
    <s v="No"/>
  </r>
  <r>
    <s v="ORD007004"/>
    <b v="0"/>
    <d v="2024-07-18T19:00:00"/>
    <x v="2"/>
    <s v="Low"/>
    <n v="175"/>
    <n v="1090"/>
    <s v="OK"/>
    <n v="9"/>
    <x v="0"/>
    <n v="0"/>
    <n v="21"/>
    <n v="2"/>
    <s v="No"/>
    <n v="6"/>
    <s v="Yes"/>
    <n v="300.6149919826824"/>
    <n v="562.8839574376899"/>
    <n v="262.2689654550075"/>
    <n v="4"/>
    <s v="OK"/>
    <s v="No"/>
  </r>
  <r>
    <s v="ORD007003"/>
    <b v="0"/>
    <d v="2024-07-18T18:00:00"/>
    <x v="2"/>
    <s v="Medium"/>
    <n v="384"/>
    <n v="1724"/>
    <s v="OK"/>
    <n v="9"/>
    <x v="0"/>
    <n v="0"/>
    <n v="25"/>
    <n v="7"/>
    <s v="Yes"/>
    <n v="5"/>
    <s v="No"/>
    <n v="125.7419012845306"/>
    <n v="306.06452095278331"/>
    <n v="180.32261966825271"/>
    <n v="4"/>
    <s v="OK"/>
    <s v="No"/>
  </r>
  <r>
    <s v="ORD007002"/>
    <b v="0"/>
    <d v="2024-07-18T17:00:00"/>
    <x v="0"/>
    <s v="Low"/>
    <n v="232"/>
    <n v="2022"/>
    <s v="OK"/>
    <n v="21"/>
    <x v="0"/>
    <n v="0"/>
    <n v="39"/>
    <n v="13"/>
    <s v="Yes"/>
    <n v="6"/>
    <s v="No"/>
    <n v="133.8979787762064"/>
    <n v="273.53225842645082"/>
    <n v="139.63427965024439"/>
    <n v="4"/>
    <s v="OK"/>
    <s v="No"/>
  </r>
  <r>
    <s v="ORD007001"/>
    <b v="0"/>
    <d v="2024-07-18T16:00:00"/>
    <x v="1"/>
    <s v="Low"/>
    <n v="270"/>
    <n v="3630"/>
    <s v="OK"/>
    <n v="18"/>
    <x v="1"/>
    <n v="13"/>
    <n v="42"/>
    <n v="8"/>
    <s v="Yes"/>
    <n v="1"/>
    <s v="No"/>
    <n v="203.2879938187304"/>
    <n v="370.70706877179589"/>
    <n v="167.4190749530656"/>
    <n v="5"/>
    <s v="OK"/>
    <s v="No"/>
  </r>
  <r>
    <s v="ORD007000"/>
    <b v="0"/>
    <d v="2024-07-18T15:00:00"/>
    <x v="2"/>
    <s v="Medium"/>
    <n v="451"/>
    <n v="2525"/>
    <s v="OK"/>
    <n v="42"/>
    <x v="0"/>
    <n v="0"/>
    <n v="25"/>
    <n v="0"/>
    <s v="Yes"/>
    <n v="2"/>
    <s v="No"/>
    <n v="282.38057220668958"/>
    <n v="608.05945117923011"/>
    <n v="325.67887897254047"/>
    <n v="4"/>
    <s v="OK"/>
    <s v="No"/>
  </r>
  <r>
    <s v="ORD006999"/>
    <b v="0"/>
    <d v="2024-07-18T14:00:00"/>
    <x v="0"/>
    <s v="Medium"/>
    <n v="76"/>
    <n v="1482"/>
    <s v="OK"/>
    <n v="65"/>
    <x v="0"/>
    <n v="0"/>
    <n v="20"/>
    <n v="15"/>
    <s v="Yes"/>
    <n v="8"/>
    <s v="No"/>
    <n v="151.29877777285421"/>
    <n v="248.6529736441594"/>
    <n v="97.354195871305166"/>
    <n v="3"/>
    <s v="OK"/>
    <s v="No"/>
  </r>
  <r>
    <s v="ORD006998"/>
    <b v="0"/>
    <d v="2024-07-18T13:00:00"/>
    <x v="1"/>
    <s v="High"/>
    <n v="26"/>
    <n v="1925"/>
    <s v="OK"/>
    <n v="43"/>
    <x v="0"/>
    <n v="0"/>
    <n v="23"/>
    <n v="0"/>
    <s v="Yes"/>
    <n v="2"/>
    <s v="No"/>
    <n v="287.48855615412151"/>
    <n v="539.18823830989675"/>
    <n v="251.69968215577529"/>
    <n v="4"/>
    <s v="OK"/>
    <s v="No"/>
  </r>
  <r>
    <s v="ORD006997"/>
    <b v="0"/>
    <d v="2024-07-18T12:00:00"/>
    <x v="0"/>
    <s v="Medium"/>
    <n v="316"/>
    <n v="3345"/>
    <s v="OK"/>
    <n v="39"/>
    <x v="0"/>
    <n v="0"/>
    <n v="15"/>
    <n v="0"/>
    <s v="No"/>
    <n v="4"/>
    <s v="Yes"/>
    <n v="357.18547065452287"/>
    <n v="588.21301321241242"/>
    <n v="231.02754255788949"/>
    <n v="4"/>
    <s v="OK"/>
    <s v="Yes"/>
  </r>
  <r>
    <s v="ORD006996"/>
    <b v="0"/>
    <d v="2024-07-18T11:00:00"/>
    <x v="2"/>
    <s v="Medium"/>
    <n v="211"/>
    <n v="2889"/>
    <s v="OK"/>
    <n v="32"/>
    <x v="0"/>
    <n v="0"/>
    <n v="27"/>
    <n v="2"/>
    <s v="Yes"/>
    <n v="5"/>
    <s v="No"/>
    <n v="154.28078829328621"/>
    <n v="201.9770033412552"/>
    <n v="47.696215047969019"/>
    <n v="5"/>
    <s v="OK"/>
    <s v="No"/>
  </r>
  <r>
    <s v="ORD006995"/>
    <b v="0"/>
    <d v="2024-07-18T10:00:00"/>
    <x v="0"/>
    <s v="Medium"/>
    <n v="463"/>
    <n v="3474"/>
    <s v="OK"/>
    <n v="10"/>
    <x v="0"/>
    <n v="0"/>
    <n v="14"/>
    <n v="16"/>
    <s v="Yes"/>
    <n v="7"/>
    <s v="No"/>
    <n v="428.29910563355361"/>
    <n v="907.71150448970752"/>
    <n v="479.41239885615403"/>
    <n v="4"/>
    <s v="OK"/>
    <s v="No"/>
  </r>
  <r>
    <s v="ORD006994"/>
    <b v="0"/>
    <d v="2024-07-18T09:00:00"/>
    <x v="1"/>
    <s v="Medium"/>
    <n v="180"/>
    <n v="1757"/>
    <s v="OK"/>
    <n v="64"/>
    <x v="1"/>
    <n v="31"/>
    <n v="20"/>
    <n v="0"/>
    <s v="Yes"/>
    <n v="6"/>
    <s v="No"/>
    <n v="342.79641519096452"/>
    <n v="483.79440693079022"/>
    <n v="140.99799173982569"/>
    <n v="5"/>
    <s v="OK"/>
    <s v="No"/>
  </r>
  <r>
    <s v="ORD006993"/>
    <b v="0"/>
    <d v="2024-07-18T08:00:00"/>
    <x v="0"/>
    <s v="High"/>
    <n v="433"/>
    <n v="2487"/>
    <s v="OK"/>
    <n v="45"/>
    <x v="0"/>
    <n v="0"/>
    <n v="33"/>
    <n v="0"/>
    <s v="Yes"/>
    <n v="5"/>
    <s v="No"/>
    <n v="158.0631600637409"/>
    <n v="202.02437421987921"/>
    <n v="43.961214156138283"/>
    <n v="4"/>
    <s v="OK"/>
    <s v="No"/>
  </r>
  <r>
    <s v="ORD006992"/>
    <b v="0"/>
    <d v="2024-07-18T07:00:00"/>
    <x v="0"/>
    <s v="Low"/>
    <n v="49"/>
    <n v="3716"/>
    <s v="OK"/>
    <n v="18"/>
    <x v="0"/>
    <n v="0"/>
    <n v="9"/>
    <n v="12"/>
    <s v="Yes"/>
    <n v="8"/>
    <s v="No"/>
    <n v="268.44614862182618"/>
    <n v="400.03827914650577"/>
    <n v="131.59213052467959"/>
    <n v="4"/>
    <s v="OK"/>
    <s v="No"/>
  </r>
  <r>
    <s v="ORD006991"/>
    <b v="0"/>
    <d v="2024-07-18T06:00:00"/>
    <x v="2"/>
    <s v="High"/>
    <n v="491"/>
    <n v="4338"/>
    <s v="OK"/>
    <n v="46"/>
    <x v="1"/>
    <n v="31"/>
    <n v="10"/>
    <n v="3"/>
    <s v="No"/>
    <n v="5"/>
    <s v="Yes"/>
    <n v="46.263495488196767"/>
    <n v="89.222977179740852"/>
    <n v="42.959481691544077"/>
    <n v="5"/>
    <s v="OK"/>
    <s v="Yes"/>
  </r>
  <r>
    <s v="ORD006990"/>
    <b v="0"/>
    <d v="2024-07-18T05:00:00"/>
    <x v="1"/>
    <s v="Low"/>
    <n v="237"/>
    <n v="2685"/>
    <s v="OK"/>
    <n v="57"/>
    <x v="1"/>
    <n v="34"/>
    <n v="39"/>
    <n v="9"/>
    <s v="No"/>
    <n v="1"/>
    <s v="Yes"/>
    <n v="319.4390180219213"/>
    <n v="775.63515741409185"/>
    <n v="456.19613939217061"/>
    <n v="3"/>
    <s v="OK"/>
    <s v="No"/>
  </r>
  <r>
    <s v="ORD006989"/>
    <b v="0"/>
    <d v="2024-07-18T04:00:00"/>
    <x v="0"/>
    <s v="Low"/>
    <n v="259"/>
    <n v="2505"/>
    <s v="OK"/>
    <n v="6"/>
    <x v="0"/>
    <n v="0"/>
    <n v="18"/>
    <n v="0"/>
    <s v="Yes"/>
    <n v="9"/>
    <s v="No"/>
    <n v="45.729526878597362"/>
    <n v="109.4070099079712"/>
    <n v="63.677483029373811"/>
    <n v="3"/>
    <s v="OK"/>
    <s v="No"/>
  </r>
  <r>
    <s v="ORD006988"/>
    <b v="0"/>
    <d v="2024-07-18T03:00:00"/>
    <x v="0"/>
    <s v="Medium"/>
    <n v="311"/>
    <n v="3197"/>
    <s v="OK"/>
    <n v="46"/>
    <x v="0"/>
    <n v="0"/>
    <n v="32"/>
    <n v="0"/>
    <s v="Yes"/>
    <n v="1"/>
    <s v="No"/>
    <n v="201.0055555584961"/>
    <n v="260.08607063038801"/>
    <n v="59.080515071891938"/>
    <n v="4"/>
    <s v="OK"/>
    <s v="No"/>
  </r>
  <r>
    <s v="ORD006987"/>
    <b v="0"/>
    <d v="2024-07-18T02:00:00"/>
    <x v="1"/>
    <s v="Medium"/>
    <n v="64"/>
    <n v="2536"/>
    <s v="OK"/>
    <n v="27"/>
    <x v="0"/>
    <n v="0"/>
    <n v="25"/>
    <n v="0"/>
    <s v="No"/>
    <n v="1"/>
    <s v="Yes"/>
    <n v="388.55719341999458"/>
    <n v="863.35386967921818"/>
    <n v="474.79667625922349"/>
    <n v="1"/>
    <s v="OK"/>
    <s v="No"/>
  </r>
  <r>
    <s v="ORD006986"/>
    <b v="0"/>
    <d v="2024-07-18T01:00:00"/>
    <x v="0"/>
    <s v="Medium"/>
    <n v="109"/>
    <n v="1382"/>
    <s v="OK"/>
    <n v="1"/>
    <x v="0"/>
    <n v="0"/>
    <n v="13"/>
    <n v="14"/>
    <s v="Yes"/>
    <n v="8"/>
    <s v="No"/>
    <n v="350.95784602336931"/>
    <n v="604.77661274214665"/>
    <n v="253.8187667187774"/>
    <n v="3"/>
    <s v="OK"/>
    <s v="No"/>
  </r>
  <r>
    <s v="ORD006985"/>
    <b v="0"/>
    <d v="2024-07-18T00:00:00"/>
    <x v="0"/>
    <s v="Low"/>
    <n v="470"/>
    <n v="4483"/>
    <s v="OK"/>
    <n v="59"/>
    <x v="1"/>
    <n v="7"/>
    <n v="48"/>
    <n v="2"/>
    <s v="No"/>
    <n v="5"/>
    <s v="Yes"/>
    <n v="167.71900045400571"/>
    <n v="231.85221530442419"/>
    <n v="64.133214850418511"/>
    <n v="5"/>
    <s v="OK"/>
    <s v="No"/>
  </r>
  <r>
    <s v="ORD006984"/>
    <b v="0"/>
    <d v="2024-07-17T23:00:00"/>
    <x v="0"/>
    <s v="Medium"/>
    <n v="22"/>
    <n v="4442"/>
    <s v="OK"/>
    <n v="16"/>
    <x v="0"/>
    <n v="0"/>
    <n v="15"/>
    <n v="13"/>
    <s v="Yes"/>
    <n v="5"/>
    <s v="No"/>
    <n v="54.052058852895307"/>
    <n v="131.6836878309764"/>
    <n v="77.631628978081082"/>
    <n v="2"/>
    <s v="OK"/>
    <s v="No"/>
  </r>
  <r>
    <s v="ORD006983"/>
    <b v="0"/>
    <d v="2024-07-17T22:00:00"/>
    <x v="2"/>
    <s v="High"/>
    <n v="294"/>
    <n v="1246"/>
    <s v="OK"/>
    <n v="60"/>
    <x v="0"/>
    <n v="0"/>
    <n v="11"/>
    <n v="11"/>
    <s v="Yes"/>
    <n v="9"/>
    <s v="No"/>
    <n v="178.39507769634579"/>
    <n v="250.728205453969"/>
    <n v="72.333127757623203"/>
    <n v="2"/>
    <s v="OK"/>
    <s v="No"/>
  </r>
  <r>
    <s v="ORD006982"/>
    <b v="0"/>
    <d v="2024-07-17T21:00:00"/>
    <x v="1"/>
    <s v="Low"/>
    <n v="92"/>
    <n v="1433"/>
    <s v="OK"/>
    <n v="12"/>
    <x v="1"/>
    <n v="33"/>
    <n v="13"/>
    <n v="9"/>
    <s v="Yes"/>
    <n v="4"/>
    <s v="No"/>
    <n v="180.49770710534119"/>
    <n v="224.81018497939399"/>
    <n v="44.312477874052831"/>
    <n v="2"/>
    <s v="OK"/>
    <s v="No"/>
  </r>
  <r>
    <s v="ORD006981"/>
    <b v="0"/>
    <d v="2024-07-17T20:00:00"/>
    <x v="1"/>
    <s v="High"/>
    <n v="380"/>
    <n v="2001"/>
    <s v="OK"/>
    <n v="19"/>
    <x v="1"/>
    <n v="14"/>
    <n v="47"/>
    <n v="16"/>
    <s v="Yes"/>
    <n v="8"/>
    <s v="No"/>
    <n v="499.10986927528683"/>
    <n v="977.13703428972019"/>
    <n v="478.02716501443342"/>
    <n v="5"/>
    <s v="OK"/>
    <s v="Yes"/>
  </r>
  <r>
    <s v="ORD006980"/>
    <b v="0"/>
    <d v="2024-07-17T19:00:00"/>
    <x v="2"/>
    <s v="Medium"/>
    <n v="73"/>
    <n v="4051"/>
    <s v="OK"/>
    <n v="26"/>
    <x v="0"/>
    <n v="0"/>
    <n v="30"/>
    <n v="17"/>
    <s v="Yes"/>
    <n v="8"/>
    <s v="No"/>
    <n v="213.12633416704489"/>
    <n v="258.76724474112348"/>
    <n v="45.640910574078589"/>
    <n v="3"/>
    <s v="OK"/>
    <s v="No"/>
  </r>
  <r>
    <s v="ORD006979"/>
    <b v="0"/>
    <d v="2024-07-17T18:00:00"/>
    <x v="0"/>
    <s v="Low"/>
    <n v="136"/>
    <n v="4059"/>
    <s v="OK"/>
    <n v="34"/>
    <x v="0"/>
    <n v="0"/>
    <n v="24"/>
    <n v="0"/>
    <s v="No"/>
    <n v="3"/>
    <s v="Yes"/>
    <n v="373.89558379415678"/>
    <n v="672.10343489902357"/>
    <n v="298.20785110486679"/>
    <n v="5"/>
    <s v="OK"/>
    <s v="No"/>
  </r>
  <r>
    <s v="ORD006978"/>
    <b v="0"/>
    <d v="2024-07-17T17:00:00"/>
    <x v="1"/>
    <s v="Low"/>
    <n v="180"/>
    <n v="3090"/>
    <s v="OK"/>
    <n v="8"/>
    <x v="1"/>
    <n v="47"/>
    <n v="45"/>
    <n v="11"/>
    <s v="Yes"/>
    <n v="9"/>
    <s v="No"/>
    <n v="195.6060932475514"/>
    <n v="277.4988797386186"/>
    <n v="81.89278649106717"/>
    <n v="3"/>
    <s v="OK"/>
    <s v="No"/>
  </r>
  <r>
    <s v="ORD006977"/>
    <b v="0"/>
    <d v="2024-07-17T16:00:00"/>
    <x v="2"/>
    <s v="Medium"/>
    <n v="269"/>
    <n v="1822"/>
    <s v="OK"/>
    <n v="2"/>
    <x v="0"/>
    <n v="0"/>
    <n v="11"/>
    <n v="0"/>
    <s v="Yes"/>
    <n v="8"/>
    <s v="No"/>
    <n v="411.65211359213822"/>
    <n v="701.18221177915404"/>
    <n v="289.53009818701588"/>
    <n v="4"/>
    <s v="OK"/>
    <s v="No"/>
  </r>
  <r>
    <s v="ORD006976"/>
    <b v="0"/>
    <d v="2024-07-17T15:00:00"/>
    <x v="1"/>
    <s v="Low"/>
    <n v="62"/>
    <n v="2611"/>
    <s v="OK"/>
    <n v="50"/>
    <x v="0"/>
    <n v="0"/>
    <n v="24"/>
    <n v="1"/>
    <s v="Yes"/>
    <n v="7"/>
    <s v="No"/>
    <n v="400.32184440741571"/>
    <n v="773.52310403596084"/>
    <n v="373.20125962854519"/>
    <n v="4"/>
    <s v="OK"/>
    <s v="No"/>
  </r>
  <r>
    <s v="ORD006975"/>
    <b v="0"/>
    <d v="2024-07-17T14:00:00"/>
    <x v="0"/>
    <s v="High"/>
    <n v="338"/>
    <n v="3323"/>
    <s v="OK"/>
    <n v="17"/>
    <x v="0"/>
    <n v="0"/>
    <n v="47"/>
    <n v="0"/>
    <s v="Yes"/>
    <n v="5"/>
    <s v="No"/>
    <n v="403.69791235387089"/>
    <n v="870.44056314360944"/>
    <n v="466.74265078973849"/>
    <n v="5"/>
    <s v="OK"/>
    <s v="No"/>
  </r>
  <r>
    <s v="ORD006974"/>
    <b v="0"/>
    <d v="2024-07-17T13:00:00"/>
    <x v="1"/>
    <s v="Medium"/>
    <n v="106"/>
    <n v="1617"/>
    <s v="OK"/>
    <n v="64"/>
    <x v="1"/>
    <n v="39"/>
    <n v="31"/>
    <n v="5"/>
    <s v="No"/>
    <n v="9"/>
    <s v="Yes"/>
    <n v="377.66902573365468"/>
    <n v="914.06048188044088"/>
    <n v="536.39145614678614"/>
    <n v="4"/>
    <s v="OK"/>
    <s v="No"/>
  </r>
  <r>
    <s v="ORD006973"/>
    <b v="0"/>
    <d v="2024-07-17T12:00:00"/>
    <x v="2"/>
    <s v="Medium"/>
    <n v="275"/>
    <n v="1868"/>
    <s v="OK"/>
    <n v="4"/>
    <x v="0"/>
    <n v="0"/>
    <n v="40"/>
    <n v="0"/>
    <s v="Yes"/>
    <n v="2"/>
    <s v="No"/>
    <n v="247.5306876563499"/>
    <n v="416.00066915629969"/>
    <n v="168.4699814999498"/>
    <n v="3"/>
    <s v="OK"/>
    <s v="No"/>
  </r>
  <r>
    <s v="ORD006972"/>
    <b v="0"/>
    <d v="2024-07-17T11:00:00"/>
    <x v="1"/>
    <s v="Medium"/>
    <n v="411"/>
    <n v="3817"/>
    <s v="OK"/>
    <n v="68"/>
    <x v="0"/>
    <n v="0"/>
    <n v="38"/>
    <n v="0"/>
    <s v="Yes"/>
    <n v="2"/>
    <s v="No"/>
    <n v="239.98133698037739"/>
    <n v="445.75026202427381"/>
    <n v="205.76892504389639"/>
    <n v="5"/>
    <s v="OK"/>
    <s v="No"/>
  </r>
  <r>
    <s v="ORD006971"/>
    <b v="0"/>
    <d v="2024-07-17T10:00:00"/>
    <x v="1"/>
    <s v="Low"/>
    <n v="256"/>
    <n v="3851"/>
    <s v="OK"/>
    <n v="20"/>
    <x v="0"/>
    <n v="0"/>
    <n v="6"/>
    <n v="3"/>
    <s v="Yes"/>
    <n v="6"/>
    <s v="No"/>
    <n v="227.82024050104181"/>
    <n v="503.48723994795557"/>
    <n v="275.66699944691379"/>
    <n v="4"/>
    <s v="OK"/>
    <s v="No"/>
  </r>
  <r>
    <s v="ORD006970"/>
    <b v="0"/>
    <d v="2024-07-17T09:00:00"/>
    <x v="1"/>
    <s v="Medium"/>
    <n v="184"/>
    <n v="2361"/>
    <s v="OK"/>
    <n v="65"/>
    <x v="0"/>
    <n v="0"/>
    <n v="23"/>
    <n v="4"/>
    <s v="Yes"/>
    <n v="4"/>
    <s v="No"/>
    <n v="435.52404606383402"/>
    <n v="776.60971270457651"/>
    <n v="341.08566664074249"/>
    <n v="3"/>
    <s v="OK"/>
    <s v="No"/>
  </r>
  <r>
    <s v="ORD006969"/>
    <b v="0"/>
    <d v="2024-07-17T08:00:00"/>
    <x v="1"/>
    <s v="Low"/>
    <n v="257"/>
    <n v="3233"/>
    <s v="OK"/>
    <n v="58"/>
    <x v="0"/>
    <n v="0"/>
    <n v="24"/>
    <n v="9"/>
    <s v="No"/>
    <n v="6"/>
    <s v="Yes"/>
    <n v="35.460159420708393"/>
    <n v="60.205448153278603"/>
    <n v="24.745288732570199"/>
    <n v="5"/>
    <s v="OK"/>
    <s v="No"/>
  </r>
  <r>
    <s v="ORD006968"/>
    <b v="0"/>
    <d v="2024-07-17T07:00:00"/>
    <x v="1"/>
    <s v="Low"/>
    <n v="78"/>
    <n v="1475"/>
    <s v="OK"/>
    <n v="10"/>
    <x v="0"/>
    <n v="0"/>
    <n v="6"/>
    <n v="0"/>
    <s v="Yes"/>
    <n v="1"/>
    <s v="No"/>
    <n v="303.68476549523939"/>
    <n v="503.39772221487698"/>
    <n v="199.71295671963759"/>
    <n v="2"/>
    <s v="OK"/>
    <s v="No"/>
  </r>
  <r>
    <s v="ORD006967"/>
    <b v="0"/>
    <d v="2024-07-17T06:00:00"/>
    <x v="1"/>
    <s v="Low"/>
    <n v="410"/>
    <n v="4887"/>
    <s v="OK"/>
    <n v="15"/>
    <x v="0"/>
    <n v="0"/>
    <n v="29"/>
    <n v="0"/>
    <s v="Yes"/>
    <n v="1"/>
    <s v="No"/>
    <n v="197.69421683396021"/>
    <n v="360.39106324771438"/>
    <n v="162.6968464137542"/>
    <n v="3"/>
    <s v="OK"/>
    <s v="No"/>
  </r>
  <r>
    <s v="ORD006966"/>
    <b v="0"/>
    <d v="2024-07-17T05:00:00"/>
    <x v="2"/>
    <s v="Medium"/>
    <n v="173"/>
    <n v="4313"/>
    <s v="OK"/>
    <n v="8"/>
    <x v="0"/>
    <n v="0"/>
    <n v="48"/>
    <n v="13"/>
    <s v="Yes"/>
    <n v="8"/>
    <s v="No"/>
    <n v="216.851506295831"/>
    <n v="388.5679723145725"/>
    <n v="171.7164660187415"/>
    <n v="2"/>
    <s v="OK"/>
    <s v="Yes"/>
  </r>
  <r>
    <s v="ORD006965"/>
    <b v="0"/>
    <d v="2024-07-17T04:00:00"/>
    <x v="2"/>
    <s v="Medium"/>
    <n v="298"/>
    <n v="3467"/>
    <s v="OK"/>
    <n v="43"/>
    <x v="1"/>
    <n v="46"/>
    <n v="5"/>
    <n v="0"/>
    <s v="Yes"/>
    <n v="8"/>
    <s v="No"/>
    <n v="459.45766687353182"/>
    <n v="691.99918444837772"/>
    <n v="232.5415175748459"/>
    <n v="3"/>
    <s v="OK"/>
    <s v="Yes"/>
  </r>
  <r>
    <s v="ORD006964"/>
    <b v="0"/>
    <d v="2024-07-17T03:00:00"/>
    <x v="2"/>
    <s v="Low"/>
    <n v="46"/>
    <n v="2402"/>
    <s v="OK"/>
    <n v="30"/>
    <x v="1"/>
    <n v="35"/>
    <n v="43"/>
    <n v="0"/>
    <s v="Yes"/>
    <n v="8"/>
    <s v="No"/>
    <n v="301.05163096579798"/>
    <n v="642.27547744266678"/>
    <n v="341.2238464768688"/>
    <n v="4"/>
    <s v="OK"/>
    <s v="No"/>
  </r>
  <r>
    <s v="ORD006963"/>
    <b v="0"/>
    <d v="2024-07-17T02:00:00"/>
    <x v="1"/>
    <s v="Low"/>
    <n v="325"/>
    <n v="4553"/>
    <s v="OK"/>
    <n v="2"/>
    <x v="0"/>
    <n v="0"/>
    <n v="19"/>
    <n v="0"/>
    <s v="Yes"/>
    <n v="6"/>
    <s v="No"/>
    <n v="416.66095952537842"/>
    <n v="670.94675038826836"/>
    <n v="254.28579086288991"/>
    <n v="5"/>
    <s v="OK"/>
    <s v="No"/>
  </r>
  <r>
    <s v="ORD006962"/>
    <b v="0"/>
    <d v="2024-07-17T01:00:00"/>
    <x v="0"/>
    <s v="Medium"/>
    <n v="181"/>
    <n v="2237"/>
    <s v="OK"/>
    <n v="71"/>
    <x v="0"/>
    <n v="0"/>
    <n v="30"/>
    <n v="11"/>
    <s v="Yes"/>
    <n v="8"/>
    <s v="No"/>
    <n v="181.67193221247911"/>
    <n v="316.24082681599702"/>
    <n v="134.56889460351789"/>
    <n v="4"/>
    <s v="OK"/>
    <s v="No"/>
  </r>
  <r>
    <s v="ORD006961"/>
    <b v="0"/>
    <d v="2024-07-17T00:00:00"/>
    <x v="2"/>
    <s v="Low"/>
    <n v="148"/>
    <n v="4133"/>
    <s v="OK"/>
    <n v="7"/>
    <x v="0"/>
    <n v="0"/>
    <n v="7"/>
    <n v="7"/>
    <s v="Yes"/>
    <n v="7"/>
    <s v="No"/>
    <n v="237.22066255027261"/>
    <n v="534.76385791992038"/>
    <n v="297.54319536964778"/>
    <n v="4"/>
    <s v="OK"/>
    <s v="Yes"/>
  </r>
  <r>
    <s v="ORD006960"/>
    <b v="0"/>
    <d v="2024-07-16T23:00:00"/>
    <x v="2"/>
    <s v="Medium"/>
    <n v="96"/>
    <n v="3381"/>
    <s v="OK"/>
    <n v="1"/>
    <x v="0"/>
    <n v="0"/>
    <n v="37"/>
    <n v="3"/>
    <s v="Yes"/>
    <n v="4"/>
    <s v="No"/>
    <n v="448.81668933259272"/>
    <n v="746.58787590338807"/>
    <n v="297.77118657079541"/>
    <n v="4"/>
    <s v="OK"/>
    <s v="No"/>
  </r>
  <r>
    <s v="ORD006959"/>
    <b v="0"/>
    <d v="2024-07-16T22:00:00"/>
    <x v="2"/>
    <s v="Low"/>
    <n v="163"/>
    <n v="3638"/>
    <s v="OK"/>
    <n v="53"/>
    <x v="0"/>
    <n v="0"/>
    <n v="8"/>
    <n v="2"/>
    <s v="Yes"/>
    <n v="3"/>
    <s v="No"/>
    <n v="490.4969859621919"/>
    <n v="810.96513349384804"/>
    <n v="320.46814753165609"/>
    <n v="3"/>
    <s v="OK"/>
    <s v="No"/>
  </r>
  <r>
    <s v="ORD006958"/>
    <b v="0"/>
    <d v="2024-07-16T21:00:00"/>
    <x v="2"/>
    <s v="Low"/>
    <n v="474"/>
    <n v="4319"/>
    <s v="OK"/>
    <n v="33"/>
    <x v="0"/>
    <n v="0"/>
    <n v="45"/>
    <n v="4"/>
    <s v="Yes"/>
    <n v="8"/>
    <s v="No"/>
    <n v="496.13998526322177"/>
    <n v="1144.19129196417"/>
    <n v="648.05130670094843"/>
    <n v="3"/>
    <s v="OK"/>
    <s v="No"/>
  </r>
  <r>
    <s v="ORD006957"/>
    <b v="0"/>
    <d v="2024-07-16T20:00:00"/>
    <x v="0"/>
    <s v="Medium"/>
    <n v="43"/>
    <n v="3948"/>
    <s v="OK"/>
    <n v="3"/>
    <x v="0"/>
    <n v="0"/>
    <n v="21"/>
    <n v="19"/>
    <s v="Yes"/>
    <n v="7"/>
    <s v="No"/>
    <n v="279.61292120981938"/>
    <n v="370.40488403525723"/>
    <n v="90.791962825437849"/>
    <n v="4"/>
    <s v="OK"/>
    <s v="No"/>
  </r>
  <r>
    <s v="ORD006956"/>
    <b v="0"/>
    <d v="2024-07-16T19:00:00"/>
    <x v="2"/>
    <s v="Medium"/>
    <n v="148"/>
    <n v="4610"/>
    <s v="OK"/>
    <n v="69"/>
    <x v="0"/>
    <n v="0"/>
    <n v="32"/>
    <n v="14"/>
    <s v="No"/>
    <n v="5"/>
    <s v="Yes"/>
    <n v="213.81152213291571"/>
    <n v="398.81628297927517"/>
    <n v="185.00476084635949"/>
    <n v="2"/>
    <s v="OK"/>
    <s v="No"/>
  </r>
  <r>
    <s v="ORD006955"/>
    <b v="0"/>
    <d v="2024-07-16T18:00:00"/>
    <x v="1"/>
    <s v="Medium"/>
    <n v="256"/>
    <n v="2406"/>
    <s v="OK"/>
    <n v="38"/>
    <x v="1"/>
    <n v="43"/>
    <n v="38"/>
    <n v="1"/>
    <s v="Yes"/>
    <n v="7"/>
    <s v="No"/>
    <n v="268.4256957505047"/>
    <n v="605.17542003527456"/>
    <n v="336.74972428476991"/>
    <n v="4"/>
    <s v="OK"/>
    <s v="No"/>
  </r>
  <r>
    <s v="ORD006954"/>
    <b v="0"/>
    <d v="2024-07-16T17:00:00"/>
    <x v="2"/>
    <s v="Medium"/>
    <n v="230"/>
    <n v="4295"/>
    <s v="OK"/>
    <n v="30"/>
    <x v="1"/>
    <n v="19"/>
    <n v="27"/>
    <n v="14"/>
    <s v="No"/>
    <n v="8"/>
    <s v="Yes"/>
    <n v="111.8974593301633"/>
    <n v="164.9932253692059"/>
    <n v="53.095766039042573"/>
    <n v="5"/>
    <s v="OK"/>
    <s v="No"/>
  </r>
  <r>
    <s v="ORD006953"/>
    <b v="0"/>
    <d v="2024-07-16T16:00:00"/>
    <x v="1"/>
    <s v="Low"/>
    <n v="427"/>
    <n v="2984"/>
    <s v="OK"/>
    <n v="5"/>
    <x v="0"/>
    <n v="0"/>
    <n v="49"/>
    <n v="0"/>
    <s v="Yes"/>
    <n v="2"/>
    <s v="No"/>
    <n v="479.93722494526338"/>
    <n v="986.84497891178444"/>
    <n v="506.907753966521"/>
    <n v="3"/>
    <s v="OK"/>
    <s v="No"/>
  </r>
  <r>
    <s v="ORD006952"/>
    <b v="0"/>
    <d v="2024-07-16T15:00:00"/>
    <x v="0"/>
    <s v="Medium"/>
    <n v="156"/>
    <n v="2053"/>
    <s v="OK"/>
    <n v="19"/>
    <x v="0"/>
    <n v="0"/>
    <n v="49"/>
    <n v="0"/>
    <s v="Yes"/>
    <n v="3"/>
    <s v="No"/>
    <n v="466.16431435728259"/>
    <n v="1104.1627223882081"/>
    <n v="637.99840803092548"/>
    <n v="5"/>
    <s v="OK"/>
    <s v="No"/>
  </r>
  <r>
    <s v="ORD006951"/>
    <b v="0"/>
    <d v="2024-07-16T14:00:00"/>
    <x v="2"/>
    <s v="Medium"/>
    <n v="375"/>
    <n v="1513"/>
    <s v="OK"/>
    <n v="63"/>
    <x v="0"/>
    <n v="0"/>
    <n v="41"/>
    <n v="0"/>
    <s v="Yes"/>
    <n v="2"/>
    <s v="No"/>
    <n v="172.25666040176529"/>
    <n v="390.70296297783671"/>
    <n v="218.44630257607139"/>
    <n v="4"/>
    <s v="OK"/>
    <s v="Yes"/>
  </r>
  <r>
    <s v="ORD006950"/>
    <b v="0"/>
    <d v="2024-07-16T13:00:00"/>
    <x v="0"/>
    <s v="Medium"/>
    <n v="96"/>
    <n v="2855"/>
    <s v="OK"/>
    <n v="70"/>
    <x v="0"/>
    <n v="0"/>
    <n v="5"/>
    <n v="6"/>
    <s v="Yes"/>
    <n v="8"/>
    <s v="No"/>
    <n v="88.011533245921242"/>
    <n v="166.2861890928454"/>
    <n v="78.27465584692419"/>
    <n v="5"/>
    <s v="OK"/>
    <s v="No"/>
  </r>
  <r>
    <s v="ORD006949"/>
    <b v="0"/>
    <d v="2024-07-16T12:00:00"/>
    <x v="2"/>
    <s v="Medium"/>
    <n v="90"/>
    <n v="4011"/>
    <s v="OK"/>
    <n v="36"/>
    <x v="0"/>
    <n v="0"/>
    <n v="20"/>
    <n v="0"/>
    <s v="Yes"/>
    <n v="7"/>
    <s v="No"/>
    <n v="393.33128967139118"/>
    <n v="521.19747657046969"/>
    <n v="127.8661868990785"/>
    <n v="5"/>
    <s v="OK"/>
    <s v="No"/>
  </r>
  <r>
    <s v="ORD006948"/>
    <b v="0"/>
    <d v="2024-07-16T11:00:00"/>
    <x v="2"/>
    <s v="Medium"/>
    <n v="316"/>
    <n v="1263"/>
    <s v="OK"/>
    <n v="19"/>
    <x v="0"/>
    <n v="0"/>
    <n v="29"/>
    <n v="0"/>
    <s v="Yes"/>
    <n v="7"/>
    <s v="No"/>
    <n v="455.69147758724631"/>
    <n v="1132.3916324678471"/>
    <n v="676.70015488060062"/>
    <n v="2"/>
    <s v="OK"/>
    <s v="No"/>
  </r>
  <r>
    <s v="ORD006947"/>
    <b v="0"/>
    <d v="2024-07-16T10:00:00"/>
    <x v="0"/>
    <s v="High"/>
    <n v="346"/>
    <n v="4800"/>
    <s v="OK"/>
    <n v="7"/>
    <x v="1"/>
    <n v="33"/>
    <n v="9"/>
    <n v="19"/>
    <s v="Yes"/>
    <n v="8"/>
    <s v="No"/>
    <n v="133.00597919059959"/>
    <n v="304.28031718324581"/>
    <n v="171.27433799264611"/>
    <n v="4"/>
    <s v="OK"/>
    <s v="No"/>
  </r>
  <r>
    <s v="ORD006946"/>
    <b v="0"/>
    <d v="2024-07-16T09:00:00"/>
    <x v="1"/>
    <s v="Medium"/>
    <n v="247"/>
    <n v="4125"/>
    <s v="OK"/>
    <n v="51"/>
    <x v="0"/>
    <n v="0"/>
    <n v="13"/>
    <n v="18"/>
    <s v="Yes"/>
    <n v="1"/>
    <s v="No"/>
    <n v="50.567848577295479"/>
    <n v="106.8329676471857"/>
    <n v="56.26511906989019"/>
    <n v="4"/>
    <s v="OK"/>
    <s v="No"/>
  </r>
  <r>
    <s v="ORD006945"/>
    <b v="0"/>
    <d v="2024-07-16T08:00:00"/>
    <x v="2"/>
    <s v="Medium"/>
    <n v="335"/>
    <n v="3899"/>
    <s v="OK"/>
    <n v="68"/>
    <x v="1"/>
    <n v="33"/>
    <n v="33"/>
    <n v="0"/>
    <s v="Yes"/>
    <n v="9"/>
    <s v="No"/>
    <n v="204.04059875480229"/>
    <n v="374.18407792130148"/>
    <n v="170.1434791664993"/>
    <n v="3"/>
    <s v="OK"/>
    <s v="No"/>
  </r>
  <r>
    <s v="ORD006944"/>
    <b v="0"/>
    <d v="2024-07-16T07:00:00"/>
    <x v="1"/>
    <s v="High"/>
    <n v="20"/>
    <n v="2355"/>
    <s v="OK"/>
    <n v="12"/>
    <x v="0"/>
    <n v="0"/>
    <n v="28"/>
    <n v="10"/>
    <s v="No"/>
    <n v="4"/>
    <s v="Yes"/>
    <n v="377.32957703306329"/>
    <n v="509.96108219175431"/>
    <n v="132.631505158691"/>
    <n v="5"/>
    <s v="OK"/>
    <s v="Yes"/>
  </r>
  <r>
    <s v="ORD006943"/>
    <b v="0"/>
    <d v="2024-07-16T06:00:00"/>
    <x v="0"/>
    <s v="High"/>
    <n v="400"/>
    <n v="1703"/>
    <s v="OK"/>
    <n v="50"/>
    <x v="0"/>
    <n v="0"/>
    <n v="44"/>
    <n v="15"/>
    <s v="Yes"/>
    <n v="5"/>
    <s v="No"/>
    <n v="343.09003022148471"/>
    <n v="450.30706203244279"/>
    <n v="107.2170318109582"/>
    <n v="4"/>
    <s v="OK"/>
    <s v="No"/>
  </r>
  <r>
    <s v="ORD006942"/>
    <b v="0"/>
    <d v="2024-07-16T05:00:00"/>
    <x v="1"/>
    <s v="Low"/>
    <n v="446"/>
    <n v="1097"/>
    <s v="OK"/>
    <n v="32"/>
    <x v="0"/>
    <n v="0"/>
    <n v="49"/>
    <n v="0"/>
    <s v="Yes"/>
    <n v="8"/>
    <s v="No"/>
    <n v="98.763050828026536"/>
    <n v="142.41082570608691"/>
    <n v="43.647774878060368"/>
    <n v="2"/>
    <s v="OK"/>
    <s v="No"/>
  </r>
  <r>
    <s v="ORD006941"/>
    <b v="0"/>
    <d v="2024-07-16T04:00:00"/>
    <x v="1"/>
    <s v="Medium"/>
    <n v="288"/>
    <n v="4276"/>
    <s v="OK"/>
    <n v="57"/>
    <x v="1"/>
    <n v="30"/>
    <n v="38"/>
    <n v="19"/>
    <s v="Yes"/>
    <n v="2"/>
    <s v="No"/>
    <n v="453.71085926266812"/>
    <n v="743.22311921704591"/>
    <n v="289.51225995437778"/>
    <n v="3"/>
    <s v="OK"/>
    <s v="No"/>
  </r>
  <r>
    <s v="ORD006940"/>
    <b v="0"/>
    <d v="2024-07-16T03:00:00"/>
    <x v="1"/>
    <s v="Medium"/>
    <n v="311"/>
    <n v="4504"/>
    <s v="OK"/>
    <n v="43"/>
    <x v="1"/>
    <n v="6"/>
    <n v="22"/>
    <n v="0"/>
    <s v="Yes"/>
    <n v="6"/>
    <s v="No"/>
    <n v="482.64760735764492"/>
    <n v="669.9613013617834"/>
    <n v="187.31369400413851"/>
    <n v="4"/>
    <s v="OK"/>
    <s v="No"/>
  </r>
  <r>
    <s v="ORD006939"/>
    <b v="0"/>
    <d v="2024-07-16T02:00:00"/>
    <x v="1"/>
    <s v="High"/>
    <n v="226"/>
    <n v="2063"/>
    <s v="OK"/>
    <n v="51"/>
    <x v="1"/>
    <n v="27"/>
    <n v="26"/>
    <n v="0"/>
    <s v="No"/>
    <n v="9"/>
    <s v="Yes"/>
    <n v="427.75324326175621"/>
    <n v="607.8345360232164"/>
    <n v="180.08129276146019"/>
    <n v="3"/>
    <s v="OK"/>
    <s v="No"/>
  </r>
  <r>
    <s v="ORD006938"/>
    <b v="0"/>
    <d v="2024-07-16T01:00:00"/>
    <x v="1"/>
    <s v="Medium"/>
    <n v="492"/>
    <n v="3261"/>
    <s v="OK"/>
    <n v="40"/>
    <x v="0"/>
    <n v="0"/>
    <n v="21"/>
    <n v="0"/>
    <s v="Yes"/>
    <n v="3"/>
    <s v="No"/>
    <n v="351.72042516698679"/>
    <n v="578.28095204481872"/>
    <n v="226.5605268778319"/>
    <n v="3"/>
    <s v="OK"/>
    <s v="No"/>
  </r>
  <r>
    <s v="ORD006937"/>
    <b v="0"/>
    <d v="2024-07-16T00:00:00"/>
    <x v="0"/>
    <s v="Medium"/>
    <n v="261"/>
    <n v="3222"/>
    <s v="OK"/>
    <n v="54"/>
    <x v="0"/>
    <n v="0"/>
    <n v="45"/>
    <n v="0"/>
    <s v="Yes"/>
    <n v="9"/>
    <s v="No"/>
    <n v="486.26891318731379"/>
    <n v="618.29942583576985"/>
    <n v="132.03051264845601"/>
    <n v="5"/>
    <s v="OK"/>
    <s v="No"/>
  </r>
  <r>
    <s v="ORD006936"/>
    <b v="0"/>
    <d v="2024-07-15T23:00:00"/>
    <x v="1"/>
    <s v="Medium"/>
    <n v="281"/>
    <n v="3215"/>
    <s v="OK"/>
    <n v="15"/>
    <x v="1"/>
    <n v="21"/>
    <n v="46"/>
    <n v="12"/>
    <s v="Yes"/>
    <n v="7"/>
    <s v="No"/>
    <n v="63.92956063034454"/>
    <n v="149.4973302021896"/>
    <n v="85.567769571845062"/>
    <n v="5"/>
    <s v="OK"/>
    <s v="No"/>
  </r>
  <r>
    <s v="ORD006935"/>
    <b v="0"/>
    <d v="2024-07-15T22:00:00"/>
    <x v="1"/>
    <s v="Medium"/>
    <n v="143"/>
    <n v="4291"/>
    <s v="OK"/>
    <n v="15"/>
    <x v="0"/>
    <n v="0"/>
    <n v="8"/>
    <n v="2"/>
    <s v="Yes"/>
    <n v="3"/>
    <s v="No"/>
    <n v="190.67643844091421"/>
    <n v="315.81566192114661"/>
    <n v="125.1392234802324"/>
    <n v="2"/>
    <s v="OK"/>
    <s v="No"/>
  </r>
  <r>
    <s v="ORD006934"/>
    <b v="0"/>
    <d v="2024-07-15T21:00:00"/>
    <x v="1"/>
    <s v="Medium"/>
    <n v="373"/>
    <n v="4441"/>
    <s v="OK"/>
    <n v="49"/>
    <x v="0"/>
    <n v="0"/>
    <n v="47"/>
    <n v="8"/>
    <s v="Yes"/>
    <n v="8"/>
    <s v="No"/>
    <n v="392.46355888905049"/>
    <n v="839.94865864472831"/>
    <n v="447.48509975567782"/>
    <n v="1"/>
    <s v="OK"/>
    <s v="No"/>
  </r>
  <r>
    <s v="ORD006933"/>
    <b v="0"/>
    <d v="2024-07-15T20:00:00"/>
    <x v="2"/>
    <s v="Medium"/>
    <n v="259"/>
    <n v="1682"/>
    <s v="OK"/>
    <n v="36"/>
    <x v="0"/>
    <n v="0"/>
    <n v="47"/>
    <n v="17"/>
    <s v="No"/>
    <n v="6"/>
    <s v="Yes"/>
    <n v="122.8110687767105"/>
    <n v="235.02440952906491"/>
    <n v="112.2133407523544"/>
    <n v="3"/>
    <s v="OK"/>
    <s v="No"/>
  </r>
  <r>
    <s v="ORD006932"/>
    <b v="0"/>
    <d v="2024-07-15T19:00:00"/>
    <x v="2"/>
    <s v="Medium"/>
    <n v="94"/>
    <n v="4593"/>
    <s v="OK"/>
    <n v="30"/>
    <x v="1"/>
    <n v="15"/>
    <n v="13"/>
    <n v="0"/>
    <s v="Yes"/>
    <n v="9"/>
    <s v="No"/>
    <n v="332.21120894748248"/>
    <n v="421.43897340039013"/>
    <n v="89.227764452907593"/>
    <n v="3"/>
    <s v="OK"/>
    <s v="No"/>
  </r>
  <r>
    <s v="ORD006931"/>
    <b v="0"/>
    <d v="2024-07-15T18:00:00"/>
    <x v="0"/>
    <s v="Medium"/>
    <n v="120"/>
    <n v="3387"/>
    <s v="OK"/>
    <n v="49"/>
    <x v="0"/>
    <n v="0"/>
    <n v="7"/>
    <n v="14"/>
    <s v="No"/>
    <n v="9"/>
    <s v="Yes"/>
    <n v="346.97883507563017"/>
    <n v="623.7987733277065"/>
    <n v="276.81993825207633"/>
    <n v="3"/>
    <s v="OK"/>
    <s v="No"/>
  </r>
  <r>
    <s v="ORD006930"/>
    <b v="0"/>
    <d v="2024-07-15T17:00:00"/>
    <x v="2"/>
    <s v="High"/>
    <n v="18"/>
    <n v="2187"/>
    <s v="OK"/>
    <n v="19"/>
    <x v="0"/>
    <n v="0"/>
    <n v="17"/>
    <n v="17"/>
    <s v="No"/>
    <n v="8"/>
    <s v="Yes"/>
    <n v="250.79201453884579"/>
    <n v="457.77184585048002"/>
    <n v="206.97983131163431"/>
    <n v="5"/>
    <s v="OK"/>
    <s v="No"/>
  </r>
  <r>
    <s v="ORD006929"/>
    <b v="0"/>
    <d v="2024-07-15T16:00:00"/>
    <x v="2"/>
    <s v="Medium"/>
    <n v="332"/>
    <n v="2355"/>
    <s v="OK"/>
    <n v="58"/>
    <x v="0"/>
    <n v="0"/>
    <n v="14"/>
    <n v="13"/>
    <s v="Yes"/>
    <n v="3"/>
    <s v="No"/>
    <n v="476.79304448859682"/>
    <n v="667.20190983930206"/>
    <n v="190.4088653507053"/>
    <n v="3"/>
    <s v="OK"/>
    <s v="No"/>
  </r>
  <r>
    <s v="ORD006928"/>
    <b v="0"/>
    <d v="2024-07-15T15:00:00"/>
    <x v="2"/>
    <s v="Medium"/>
    <n v="416"/>
    <n v="1514"/>
    <s v="OK"/>
    <n v="57"/>
    <x v="1"/>
    <n v="43"/>
    <n v="32"/>
    <n v="0"/>
    <s v="No"/>
    <n v="6"/>
    <s v="Yes"/>
    <n v="415.64296432326847"/>
    <n v="733.2642271791741"/>
    <n v="317.62126285590563"/>
    <n v="4"/>
    <s v="OK"/>
    <s v="No"/>
  </r>
  <r>
    <s v="ORD006927"/>
    <b v="0"/>
    <d v="2024-07-15T14:00:00"/>
    <x v="2"/>
    <s v="Medium"/>
    <n v="472"/>
    <n v="1486"/>
    <s v="OK"/>
    <n v="67"/>
    <x v="1"/>
    <n v="2"/>
    <n v="44"/>
    <n v="0"/>
    <s v="No"/>
    <n v="7"/>
    <s v="Yes"/>
    <n v="418.11344993545788"/>
    <n v="621.94728298837754"/>
    <n v="203.83383305291969"/>
    <n v="5"/>
    <s v="OK"/>
    <s v="No"/>
  </r>
  <r>
    <s v="ORD006926"/>
    <b v="0"/>
    <d v="2024-07-15T13:00:00"/>
    <x v="1"/>
    <s v="Medium"/>
    <n v="399"/>
    <n v="3273"/>
    <s v="OK"/>
    <n v="34"/>
    <x v="1"/>
    <n v="18"/>
    <n v="24"/>
    <n v="7"/>
    <s v="Yes"/>
    <n v="3"/>
    <s v="No"/>
    <n v="128.28007929939071"/>
    <n v="317.55847570257203"/>
    <n v="189.27839640318129"/>
    <n v="5"/>
    <s v="OK"/>
    <s v="No"/>
  </r>
  <r>
    <s v="ORD006925"/>
    <b v="0"/>
    <d v="2024-07-15T12:00:00"/>
    <x v="1"/>
    <s v="Low"/>
    <n v="396"/>
    <n v="2352"/>
    <s v="OK"/>
    <n v="34"/>
    <x v="1"/>
    <n v="14"/>
    <n v="44"/>
    <n v="2"/>
    <s v="No"/>
    <n v="3"/>
    <s v="Yes"/>
    <n v="272.85246899828138"/>
    <n v="340.76552796853542"/>
    <n v="67.913058970254042"/>
    <n v="4"/>
    <s v="OK"/>
    <s v="No"/>
  </r>
  <r>
    <s v="ORD006924"/>
    <b v="0"/>
    <d v="2024-07-15T11:00:00"/>
    <x v="0"/>
    <s v="High"/>
    <n v="195"/>
    <n v="2942"/>
    <s v="OK"/>
    <n v="58"/>
    <x v="0"/>
    <n v="0"/>
    <n v="22"/>
    <n v="0"/>
    <s v="Yes"/>
    <n v="6"/>
    <s v="No"/>
    <n v="29.7420402835197"/>
    <n v="70.430193667218447"/>
    <n v="40.688153383698747"/>
    <n v="2"/>
    <s v="OK"/>
    <s v="No"/>
  </r>
  <r>
    <s v="ORD006923"/>
    <b v="0"/>
    <d v="2024-07-15T10:00:00"/>
    <x v="2"/>
    <s v="Medium"/>
    <n v="62"/>
    <n v="3401"/>
    <s v="OK"/>
    <n v="5"/>
    <x v="0"/>
    <n v="0"/>
    <n v="44"/>
    <n v="18"/>
    <s v="Yes"/>
    <n v="3"/>
    <s v="No"/>
    <n v="294.09710569525748"/>
    <n v="643.3123841985248"/>
    <n v="349.21527850326731"/>
    <n v="4"/>
    <s v="OK"/>
    <s v="Yes"/>
  </r>
  <r>
    <s v="ORD006922"/>
    <b v="0"/>
    <d v="2024-07-15T09:00:00"/>
    <x v="0"/>
    <s v="Medium"/>
    <n v="411"/>
    <n v="3135"/>
    <s v="OK"/>
    <n v="48"/>
    <x v="0"/>
    <n v="0"/>
    <n v="32"/>
    <n v="0"/>
    <s v="Yes"/>
    <n v="5"/>
    <s v="No"/>
    <n v="290.16440947412752"/>
    <n v="672.06726792649431"/>
    <n v="381.90285845236679"/>
    <n v="4"/>
    <s v="OK"/>
    <s v="No"/>
  </r>
  <r>
    <s v="ORD006921"/>
    <b v="0"/>
    <d v="2024-07-15T08:00:00"/>
    <x v="2"/>
    <s v="Low"/>
    <n v="228"/>
    <n v="3096"/>
    <s v="OK"/>
    <n v="66"/>
    <x v="0"/>
    <n v="0"/>
    <n v="31"/>
    <n v="0"/>
    <s v="Yes"/>
    <n v="2"/>
    <s v="No"/>
    <n v="375.42383027682672"/>
    <n v="608.62334648746776"/>
    <n v="233.19951621064109"/>
    <n v="5"/>
    <s v="OK"/>
    <s v="No"/>
  </r>
  <r>
    <s v="ORD006920"/>
    <b v="0"/>
    <d v="2024-07-15T07:00:00"/>
    <x v="0"/>
    <s v="Low"/>
    <n v="153"/>
    <n v="4999"/>
    <s v="OK"/>
    <n v="27"/>
    <x v="0"/>
    <n v="0"/>
    <n v="24"/>
    <n v="0"/>
    <s v="Yes"/>
    <n v="8"/>
    <s v="No"/>
    <n v="406.73719512449361"/>
    <n v="495.60584117348571"/>
    <n v="88.868646048992161"/>
    <n v="4"/>
    <s v="OK"/>
    <s v="Yes"/>
  </r>
  <r>
    <s v="ORD006919"/>
    <b v="0"/>
    <d v="2024-07-15T06:00:00"/>
    <x v="1"/>
    <s v="Medium"/>
    <n v="230"/>
    <n v="4763"/>
    <s v="OK"/>
    <n v="34"/>
    <x v="0"/>
    <n v="0"/>
    <n v="35"/>
    <n v="4"/>
    <s v="Yes"/>
    <n v="9"/>
    <s v="No"/>
    <n v="337.37771749834923"/>
    <n v="770.55607414882945"/>
    <n v="433.17835665048028"/>
    <n v="1"/>
    <s v="OK"/>
    <s v="No"/>
  </r>
  <r>
    <s v="ORD006918"/>
    <b v="0"/>
    <d v="2024-07-15T05:00:00"/>
    <x v="0"/>
    <s v="High"/>
    <n v="110"/>
    <n v="1358"/>
    <s v="OK"/>
    <n v="30"/>
    <x v="1"/>
    <n v="39"/>
    <n v="11"/>
    <n v="4"/>
    <s v="No"/>
    <n v="2"/>
    <s v="Yes"/>
    <n v="420.40176685847348"/>
    <n v="866.10547685641211"/>
    <n v="445.70370999793857"/>
    <n v="5"/>
    <s v="OK"/>
    <s v="No"/>
  </r>
  <r>
    <s v="ORD006917"/>
    <b v="0"/>
    <d v="2024-07-15T04:00:00"/>
    <x v="0"/>
    <s v="Medium"/>
    <n v="470"/>
    <n v="2900"/>
    <s v="OK"/>
    <n v="5"/>
    <x v="0"/>
    <n v="0"/>
    <n v="6"/>
    <n v="0"/>
    <s v="Yes"/>
    <n v="6"/>
    <s v="No"/>
    <n v="400.65224992936339"/>
    <n v="919.09630039112187"/>
    <n v="518.44405046175848"/>
    <n v="4"/>
    <s v="OK"/>
    <s v="No"/>
  </r>
  <r>
    <s v="ORD006916"/>
    <b v="0"/>
    <d v="2024-07-15T03:00:00"/>
    <x v="0"/>
    <s v="Medium"/>
    <n v="443"/>
    <n v="1963"/>
    <s v="OK"/>
    <n v="1"/>
    <x v="0"/>
    <n v="0"/>
    <n v="34"/>
    <n v="0"/>
    <s v="Yes"/>
    <n v="3"/>
    <s v="No"/>
    <n v="135.14742091177339"/>
    <n v="201.58436398610721"/>
    <n v="66.436943074333811"/>
    <n v="2"/>
    <s v="OK"/>
    <s v="No"/>
  </r>
  <r>
    <s v="ORD006915"/>
    <b v="0"/>
    <d v="2024-07-15T02:00:00"/>
    <x v="1"/>
    <s v="High"/>
    <n v="185"/>
    <n v="3843"/>
    <s v="OK"/>
    <n v="69"/>
    <x v="0"/>
    <n v="0"/>
    <n v="20"/>
    <n v="0"/>
    <s v="Yes"/>
    <n v="1"/>
    <s v="No"/>
    <n v="295.04423118928219"/>
    <n v="559.25069579270792"/>
    <n v="264.20646460342567"/>
    <n v="3"/>
    <s v="OK"/>
    <s v="No"/>
  </r>
  <r>
    <s v="ORD006914"/>
    <b v="0"/>
    <d v="2024-07-15T01:00:00"/>
    <x v="2"/>
    <s v="Medium"/>
    <n v="494"/>
    <n v="4807"/>
    <s v="OK"/>
    <n v="71"/>
    <x v="0"/>
    <n v="0"/>
    <n v="37"/>
    <n v="12"/>
    <s v="Yes"/>
    <n v="8"/>
    <s v="No"/>
    <n v="211.18659339398721"/>
    <n v="477.31073667954701"/>
    <n v="266.12414328555968"/>
    <n v="3"/>
    <s v="OK"/>
    <s v="Yes"/>
  </r>
  <r>
    <s v="ORD006913"/>
    <b v="0"/>
    <d v="2024-07-15T00:00:00"/>
    <x v="1"/>
    <s v="High"/>
    <n v="237"/>
    <n v="2220"/>
    <s v="OK"/>
    <n v="65"/>
    <x v="0"/>
    <n v="0"/>
    <n v="36"/>
    <n v="14"/>
    <s v="Yes"/>
    <n v="5"/>
    <s v="No"/>
    <n v="229.8006098871605"/>
    <n v="476.40517630882471"/>
    <n v="246.6045664216642"/>
    <n v="3"/>
    <s v="OK"/>
    <s v="No"/>
  </r>
  <r>
    <s v="ORD006912"/>
    <b v="0"/>
    <d v="2024-07-14T23:00:00"/>
    <x v="1"/>
    <s v="High"/>
    <n v="397"/>
    <n v="3312"/>
    <s v="OK"/>
    <n v="28"/>
    <x v="0"/>
    <n v="0"/>
    <n v="11"/>
    <n v="16"/>
    <s v="No"/>
    <n v="6"/>
    <s v="Yes"/>
    <n v="57.007556336901182"/>
    <n v="129.42352694968"/>
    <n v="72.415970612778807"/>
    <n v="4"/>
    <s v="OK"/>
    <s v="No"/>
  </r>
  <r>
    <s v="ORD006911"/>
    <b v="0"/>
    <d v="2024-07-14T22:00:00"/>
    <x v="1"/>
    <s v="High"/>
    <n v="298"/>
    <n v="1717"/>
    <s v="OK"/>
    <n v="23"/>
    <x v="0"/>
    <n v="0"/>
    <n v="36"/>
    <n v="0"/>
    <s v="No"/>
    <n v="7"/>
    <s v="Yes"/>
    <n v="463.00430194947199"/>
    <n v="700.17279989364988"/>
    <n v="237.16849794417789"/>
    <n v="3"/>
    <s v="OK"/>
    <s v="No"/>
  </r>
  <r>
    <s v="ORD006910"/>
    <b v="0"/>
    <d v="2024-07-14T21:00:00"/>
    <x v="0"/>
    <s v="High"/>
    <n v="223"/>
    <n v="2799"/>
    <s v="OK"/>
    <n v="62"/>
    <x v="0"/>
    <n v="0"/>
    <n v="37"/>
    <n v="13"/>
    <s v="No"/>
    <n v="7"/>
    <s v="Yes"/>
    <n v="341.07589801193302"/>
    <n v="742.90962104861887"/>
    <n v="401.83372303668591"/>
    <n v="5"/>
    <s v="OK"/>
    <s v="No"/>
  </r>
  <r>
    <s v="ORD006909"/>
    <b v="0"/>
    <d v="2024-07-14T20:00:00"/>
    <x v="1"/>
    <s v="Low"/>
    <n v="416"/>
    <n v="1496"/>
    <s v="OK"/>
    <n v="35"/>
    <x v="0"/>
    <n v="0"/>
    <n v="9"/>
    <n v="17"/>
    <s v="Yes"/>
    <n v="2"/>
    <s v="No"/>
    <n v="191.1252173331109"/>
    <n v="418.40480453444559"/>
    <n v="227.27958720133469"/>
    <n v="2"/>
    <s v="OK"/>
    <s v="No"/>
  </r>
  <r>
    <s v="ORD006908"/>
    <b v="0"/>
    <d v="2024-07-14T19:00:00"/>
    <x v="2"/>
    <s v="High"/>
    <n v="418"/>
    <n v="2879"/>
    <s v="OK"/>
    <n v="24"/>
    <x v="0"/>
    <n v="0"/>
    <n v="21"/>
    <n v="0"/>
    <s v="Yes"/>
    <n v="6"/>
    <s v="No"/>
    <n v="264.95337800500153"/>
    <n v="566.74818549858685"/>
    <n v="301.79480749358538"/>
    <n v="5"/>
    <s v="OK"/>
    <s v="No"/>
  </r>
  <r>
    <s v="ORD006907"/>
    <b v="0"/>
    <d v="2024-07-14T18:00:00"/>
    <x v="2"/>
    <s v="Medium"/>
    <n v="425"/>
    <n v="1433"/>
    <s v="OK"/>
    <n v="54"/>
    <x v="1"/>
    <n v="32"/>
    <n v="31"/>
    <n v="16"/>
    <s v="Yes"/>
    <n v="3"/>
    <s v="No"/>
    <n v="71.596480181729845"/>
    <n v="100.1009894044753"/>
    <n v="28.504509222745408"/>
    <n v="5"/>
    <s v="OK"/>
    <s v="No"/>
  </r>
  <r>
    <s v="ORD006906"/>
    <b v="0"/>
    <d v="2024-07-14T17:00:00"/>
    <x v="0"/>
    <s v="High"/>
    <n v="245"/>
    <n v="2514"/>
    <s v="OK"/>
    <n v="47"/>
    <x v="0"/>
    <n v="0"/>
    <n v="32"/>
    <n v="0"/>
    <s v="Yes"/>
    <n v="7"/>
    <s v="No"/>
    <n v="95.360124835260223"/>
    <n v="135.4925053587267"/>
    <n v="40.13238052346648"/>
    <n v="4"/>
    <s v="OK"/>
    <s v="No"/>
  </r>
  <r>
    <s v="ORD006905"/>
    <b v="0"/>
    <d v="2024-07-14T16:00:00"/>
    <x v="1"/>
    <s v="Medium"/>
    <n v="12"/>
    <n v="2074"/>
    <s v="OK"/>
    <n v="58"/>
    <x v="1"/>
    <n v="45"/>
    <n v="13"/>
    <n v="0"/>
    <s v="Yes"/>
    <n v="9"/>
    <s v="No"/>
    <n v="267.34447222510209"/>
    <n v="537.79291436886172"/>
    <n v="270.44844214375962"/>
    <n v="5"/>
    <s v="OK"/>
    <s v="No"/>
  </r>
  <r>
    <s v="ORD006904"/>
    <b v="0"/>
    <d v="2024-07-14T15:00:00"/>
    <x v="2"/>
    <s v="Medium"/>
    <n v="281"/>
    <n v="3521"/>
    <s v="OK"/>
    <n v="54"/>
    <x v="0"/>
    <n v="0"/>
    <n v="29"/>
    <n v="15"/>
    <s v="No"/>
    <n v="1"/>
    <s v="Yes"/>
    <n v="159.12520387173251"/>
    <n v="325.95494148709042"/>
    <n v="166.8297376153578"/>
    <n v="4"/>
    <s v="OK"/>
    <s v="No"/>
  </r>
  <r>
    <s v="ORD006903"/>
    <b v="0"/>
    <d v="2024-07-14T14:00:00"/>
    <x v="2"/>
    <s v="High"/>
    <n v="73"/>
    <n v="1901"/>
    <s v="OK"/>
    <n v="59"/>
    <x v="0"/>
    <n v="0"/>
    <n v="18"/>
    <n v="0"/>
    <s v="Yes"/>
    <n v="8"/>
    <s v="No"/>
    <n v="328.26085934044647"/>
    <n v="612.34926272086079"/>
    <n v="284.08840338041432"/>
    <n v="5"/>
    <s v="OK"/>
    <s v="No"/>
  </r>
  <r>
    <s v="ORD006902"/>
    <b v="0"/>
    <d v="2024-07-14T13:00:00"/>
    <x v="0"/>
    <s v="High"/>
    <n v="116"/>
    <n v="1809"/>
    <s v="OK"/>
    <n v="63"/>
    <x v="0"/>
    <n v="0"/>
    <n v="32"/>
    <n v="0"/>
    <s v="No"/>
    <n v="9"/>
    <s v="Yes"/>
    <n v="397.59397772524471"/>
    <n v="941.16861499412812"/>
    <n v="543.57463726888341"/>
    <n v="4"/>
    <s v="OK"/>
    <s v="No"/>
  </r>
  <r>
    <s v="ORD006901"/>
    <b v="0"/>
    <d v="2024-07-14T12:00:00"/>
    <x v="1"/>
    <s v="Medium"/>
    <n v="281"/>
    <n v="1379"/>
    <s v="OK"/>
    <n v="19"/>
    <x v="0"/>
    <n v="0"/>
    <n v="23"/>
    <n v="0"/>
    <s v="Yes"/>
    <n v="2"/>
    <s v="No"/>
    <n v="364.08217943079859"/>
    <n v="606.89275303331965"/>
    <n v="242.81057360252109"/>
    <n v="4"/>
    <s v="OK"/>
    <s v="No"/>
  </r>
  <r>
    <s v="ORD006900"/>
    <b v="0"/>
    <d v="2024-07-14T11:00:00"/>
    <x v="2"/>
    <s v="Medium"/>
    <n v="355"/>
    <n v="3412"/>
    <s v="OK"/>
    <n v="62"/>
    <x v="0"/>
    <n v="0"/>
    <n v="42"/>
    <n v="0"/>
    <s v="Yes"/>
    <n v="2"/>
    <s v="No"/>
    <n v="282.81938956481218"/>
    <n v="703.56178843932196"/>
    <n v="420.74239887450977"/>
    <n v="4"/>
    <s v="OK"/>
    <s v="No"/>
  </r>
  <r>
    <s v="ORD006899"/>
    <b v="0"/>
    <d v="2024-07-14T10:00:00"/>
    <x v="2"/>
    <s v="Medium"/>
    <n v="455"/>
    <n v="1262"/>
    <s v="OK"/>
    <n v="9"/>
    <x v="0"/>
    <n v="0"/>
    <n v="36"/>
    <n v="15"/>
    <s v="Yes"/>
    <n v="6"/>
    <s v="No"/>
    <n v="59.9865048105722"/>
    <n v="72.302530397803011"/>
    <n v="12.31602558723081"/>
    <n v="4"/>
    <s v="OK"/>
    <s v="No"/>
  </r>
  <r>
    <s v="ORD006898"/>
    <b v="0"/>
    <d v="2024-07-14T09:00:00"/>
    <x v="0"/>
    <s v="High"/>
    <n v="399"/>
    <n v="2135"/>
    <s v="OK"/>
    <n v="7"/>
    <x v="0"/>
    <n v="0"/>
    <n v="15"/>
    <n v="1"/>
    <s v="Yes"/>
    <n v="1"/>
    <s v="No"/>
    <n v="426.93932367765052"/>
    <n v="773.8887113254624"/>
    <n v="346.94938764781188"/>
    <n v="4"/>
    <s v="OK"/>
    <s v="No"/>
  </r>
  <r>
    <s v="ORD006897"/>
    <b v="0"/>
    <d v="2024-07-14T08:00:00"/>
    <x v="0"/>
    <s v="Medium"/>
    <n v="439"/>
    <n v="3709"/>
    <s v="OK"/>
    <n v="33"/>
    <x v="1"/>
    <n v="20"/>
    <n v="11"/>
    <n v="1"/>
    <s v="Yes"/>
    <n v="4"/>
    <s v="No"/>
    <n v="136.67518121825489"/>
    <n v="171.3901814901798"/>
    <n v="34.715000271924943"/>
    <n v="2"/>
    <s v="OK"/>
    <s v="No"/>
  </r>
  <r>
    <s v="ORD006896"/>
    <b v="0"/>
    <d v="2024-07-14T07:00:00"/>
    <x v="0"/>
    <s v="Medium"/>
    <n v="354"/>
    <n v="3853"/>
    <s v="OK"/>
    <n v="40"/>
    <x v="0"/>
    <n v="0"/>
    <n v="19"/>
    <n v="5"/>
    <s v="Yes"/>
    <n v="5"/>
    <s v="No"/>
    <n v="62.835600153451807"/>
    <n v="150.25633354498899"/>
    <n v="87.420733391537183"/>
    <n v="5"/>
    <s v="OK"/>
    <s v="No"/>
  </r>
  <r>
    <s v="ORD006895"/>
    <b v="0"/>
    <d v="2024-07-14T06:00:00"/>
    <x v="0"/>
    <s v="Medium"/>
    <n v="283"/>
    <n v="2789"/>
    <s v="OK"/>
    <n v="27"/>
    <x v="0"/>
    <n v="0"/>
    <n v="9"/>
    <n v="0"/>
    <s v="Yes"/>
    <n v="1"/>
    <s v="No"/>
    <n v="196.59514187781309"/>
    <n v="423.63163596642869"/>
    <n v="227.0364940886156"/>
    <n v="5"/>
    <s v="OK"/>
    <s v="No"/>
  </r>
  <r>
    <s v="ORD006894"/>
    <b v="0"/>
    <d v="2024-07-14T05:00:00"/>
    <x v="0"/>
    <s v="Medium"/>
    <n v="211"/>
    <n v="1804"/>
    <s v="OK"/>
    <n v="3"/>
    <x v="0"/>
    <n v="0"/>
    <n v="15"/>
    <n v="0"/>
    <s v="Yes"/>
    <n v="2"/>
    <s v="No"/>
    <n v="306.16040150062298"/>
    <n v="631.89487650237606"/>
    <n v="325.73447500175303"/>
    <n v="5"/>
    <s v="OK"/>
    <s v="No"/>
  </r>
  <r>
    <s v="ORD006893"/>
    <b v="0"/>
    <d v="2024-07-14T04:00:00"/>
    <x v="0"/>
    <s v="Medium"/>
    <n v="433"/>
    <n v="1195"/>
    <s v="OK"/>
    <n v="71"/>
    <x v="0"/>
    <n v="0"/>
    <n v="30"/>
    <n v="12"/>
    <s v="Yes"/>
    <n v="1"/>
    <s v="No"/>
    <n v="486.64651707374321"/>
    <n v="876.53266778549619"/>
    <n v="389.88615071175298"/>
    <n v="1"/>
    <s v="OK"/>
    <s v="Yes"/>
  </r>
  <r>
    <s v="ORD006892"/>
    <b v="0"/>
    <d v="2024-07-14T03:00:00"/>
    <x v="0"/>
    <s v="Low"/>
    <n v="400"/>
    <n v="4340"/>
    <s v="OK"/>
    <n v="44"/>
    <x v="0"/>
    <n v="0"/>
    <n v="48"/>
    <n v="3"/>
    <s v="Yes"/>
    <n v="8"/>
    <s v="No"/>
    <n v="302.97589523109679"/>
    <n v="729.71785242965188"/>
    <n v="426.7419571985551"/>
    <n v="3"/>
    <s v="OK"/>
    <s v="No"/>
  </r>
  <r>
    <s v="ORD006891"/>
    <b v="0"/>
    <d v="2024-07-14T02:00:00"/>
    <x v="2"/>
    <s v="Medium"/>
    <n v="253"/>
    <n v="1978"/>
    <s v="OK"/>
    <n v="25"/>
    <x v="1"/>
    <n v="34"/>
    <n v="28"/>
    <n v="2"/>
    <s v="Yes"/>
    <n v="8"/>
    <s v="No"/>
    <n v="333.68894474760248"/>
    <n v="466.40127062077192"/>
    <n v="132.71232587316939"/>
    <n v="5"/>
    <s v="OK"/>
    <s v="No"/>
  </r>
  <r>
    <s v="ORD006890"/>
    <b v="0"/>
    <d v="2024-07-14T01:00:00"/>
    <x v="0"/>
    <s v="Medium"/>
    <n v="148"/>
    <n v="2126"/>
    <s v="OK"/>
    <n v="32"/>
    <x v="0"/>
    <n v="0"/>
    <n v="26"/>
    <n v="16"/>
    <s v="Yes"/>
    <n v="1"/>
    <s v="No"/>
    <n v="211.45650830608511"/>
    <n v="511.43189885199479"/>
    <n v="299.9753905459097"/>
    <n v="5"/>
    <s v="OK"/>
    <s v="No"/>
  </r>
  <r>
    <s v="ORD006889"/>
    <b v="0"/>
    <d v="2024-07-14T00:00:00"/>
    <x v="0"/>
    <s v="Low"/>
    <n v="360"/>
    <n v="1610"/>
    <s v="OK"/>
    <n v="3"/>
    <x v="0"/>
    <n v="0"/>
    <n v="15"/>
    <n v="16"/>
    <s v="Yes"/>
    <n v="1"/>
    <s v="No"/>
    <n v="223.0527378906603"/>
    <n v="363.0595354550187"/>
    <n v="140.00679756435841"/>
    <n v="5"/>
    <s v="OK"/>
    <s v="No"/>
  </r>
  <r>
    <s v="ORD006888"/>
    <b v="0"/>
    <d v="2024-07-13T23:00:00"/>
    <x v="2"/>
    <s v="Low"/>
    <n v="469"/>
    <n v="2339"/>
    <s v="OK"/>
    <n v="26"/>
    <x v="0"/>
    <n v="0"/>
    <n v="39"/>
    <n v="16"/>
    <s v="No"/>
    <n v="3"/>
    <s v="Yes"/>
    <n v="154.1735549294136"/>
    <n v="244.024721478554"/>
    <n v="89.851166549140459"/>
    <n v="3"/>
    <s v="OK"/>
    <s v="No"/>
  </r>
  <r>
    <s v="ORD006887"/>
    <b v="0"/>
    <d v="2024-07-13T22:00:00"/>
    <x v="0"/>
    <s v="High"/>
    <n v="434"/>
    <n v="2000"/>
    <s v="OK"/>
    <n v="57"/>
    <x v="0"/>
    <n v="0"/>
    <n v="31"/>
    <n v="0"/>
    <s v="No"/>
    <n v="4"/>
    <s v="Yes"/>
    <n v="333.20334294402909"/>
    <n v="750.85619720919919"/>
    <n v="417.65285426516999"/>
    <n v="5"/>
    <s v="OK"/>
    <s v="No"/>
  </r>
  <r>
    <s v="ORD006886"/>
    <b v="0"/>
    <d v="2024-07-13T21:00:00"/>
    <x v="0"/>
    <s v="Medium"/>
    <n v="448"/>
    <n v="4077"/>
    <s v="OK"/>
    <n v="24"/>
    <x v="0"/>
    <n v="0"/>
    <n v="31"/>
    <n v="13"/>
    <s v="Yes"/>
    <n v="5"/>
    <s v="No"/>
    <n v="286.70899060879628"/>
    <n v="652.91466765849634"/>
    <n v="366.20567704970011"/>
    <n v="4"/>
    <s v="OK"/>
    <s v="No"/>
  </r>
  <r>
    <s v="ORD006885"/>
    <b v="0"/>
    <d v="2024-07-13T20:00:00"/>
    <x v="1"/>
    <s v="Medium"/>
    <n v="18"/>
    <n v="4499"/>
    <s v="OK"/>
    <n v="46"/>
    <x v="0"/>
    <n v="0"/>
    <n v="45"/>
    <n v="14"/>
    <s v="Yes"/>
    <n v="8"/>
    <s v="No"/>
    <n v="251.7096078538367"/>
    <n v="531.43754109792326"/>
    <n v="279.72793324408661"/>
    <n v="4"/>
    <s v="OK"/>
    <s v="No"/>
  </r>
  <r>
    <s v="ORD006884"/>
    <b v="0"/>
    <d v="2024-07-13T19:00:00"/>
    <x v="1"/>
    <s v="Medium"/>
    <n v="212"/>
    <n v="4438"/>
    <s v="OK"/>
    <n v="53"/>
    <x v="1"/>
    <n v="21"/>
    <n v="8"/>
    <n v="13"/>
    <s v="Yes"/>
    <n v="9"/>
    <s v="No"/>
    <n v="439.42076489858459"/>
    <n v="707.60682173282999"/>
    <n v="268.18605683424539"/>
    <n v="4"/>
    <s v="OK"/>
    <s v="No"/>
  </r>
  <r>
    <s v="ORD006883"/>
    <b v="0"/>
    <d v="2024-07-13T18:00:00"/>
    <x v="2"/>
    <s v="Medium"/>
    <n v="488"/>
    <n v="1376"/>
    <s v="OK"/>
    <n v="38"/>
    <x v="1"/>
    <n v="8"/>
    <n v="20"/>
    <n v="0"/>
    <s v="No"/>
    <n v="5"/>
    <s v="Yes"/>
    <n v="472.45238099027438"/>
    <n v="748.68663093176508"/>
    <n v="276.2342499414907"/>
    <n v="5"/>
    <s v="OK"/>
    <s v="No"/>
  </r>
  <r>
    <s v="ORD006882"/>
    <b v="0"/>
    <d v="2024-07-13T17:00:00"/>
    <x v="0"/>
    <s v="High"/>
    <n v="397"/>
    <n v="4386"/>
    <s v="OK"/>
    <n v="16"/>
    <x v="1"/>
    <n v="31"/>
    <n v="38"/>
    <n v="9"/>
    <s v="No"/>
    <n v="5"/>
    <s v="Yes"/>
    <n v="220.0675075195573"/>
    <n v="446.93120223311121"/>
    <n v="226.86369471355391"/>
    <n v="4"/>
    <s v="OK"/>
    <s v="Yes"/>
  </r>
  <r>
    <s v="ORD006881"/>
    <b v="0"/>
    <d v="2024-07-13T16:00:00"/>
    <x v="1"/>
    <s v="Medium"/>
    <n v="105"/>
    <n v="1819"/>
    <s v="OK"/>
    <n v="35"/>
    <x v="0"/>
    <n v="0"/>
    <n v="21"/>
    <n v="9"/>
    <s v="Yes"/>
    <n v="4"/>
    <s v="No"/>
    <n v="252.55120706473011"/>
    <n v="462.59960215222299"/>
    <n v="210.04839508749291"/>
    <n v="4"/>
    <s v="OK"/>
    <s v="No"/>
  </r>
  <r>
    <s v="ORD006880"/>
    <b v="0"/>
    <d v="2024-07-13T15:00:00"/>
    <x v="0"/>
    <s v="High"/>
    <n v="300"/>
    <n v="3844"/>
    <s v="OK"/>
    <n v="57"/>
    <x v="1"/>
    <n v="22"/>
    <n v="34"/>
    <n v="0"/>
    <s v="Yes"/>
    <n v="1"/>
    <s v="No"/>
    <n v="90.107259673780774"/>
    <n v="125.9518138019623"/>
    <n v="35.844554128181542"/>
    <n v="5"/>
    <s v="OK"/>
    <s v="No"/>
  </r>
  <r>
    <s v="ORD006879"/>
    <b v="0"/>
    <d v="2024-07-13T14:00:00"/>
    <x v="0"/>
    <s v="Medium"/>
    <n v="366"/>
    <n v="2446"/>
    <s v="OK"/>
    <n v="12"/>
    <x v="0"/>
    <n v="0"/>
    <n v="24"/>
    <n v="11"/>
    <s v="No"/>
    <n v="5"/>
    <s v="Yes"/>
    <n v="338.27902774676357"/>
    <n v="685.93278073621752"/>
    <n v="347.65375298945389"/>
    <n v="4"/>
    <s v="OK"/>
    <s v="No"/>
  </r>
  <r>
    <s v="ORD006878"/>
    <b v="0"/>
    <d v="2024-07-13T13:00:00"/>
    <x v="1"/>
    <s v="Medium"/>
    <n v="370"/>
    <n v="2537"/>
    <s v="OK"/>
    <n v="71"/>
    <x v="0"/>
    <n v="0"/>
    <n v="40"/>
    <n v="18"/>
    <s v="Yes"/>
    <n v="9"/>
    <s v="No"/>
    <n v="121.9874833883075"/>
    <n v="225.64143217522411"/>
    <n v="103.6539487869166"/>
    <n v="5"/>
    <s v="OK"/>
    <s v="No"/>
  </r>
  <r>
    <s v="ORD006877"/>
    <b v="0"/>
    <d v="2024-07-13T12:00:00"/>
    <x v="2"/>
    <s v="Medium"/>
    <n v="422"/>
    <n v="1142"/>
    <s v="OK"/>
    <n v="22"/>
    <x v="0"/>
    <n v="0"/>
    <n v="16"/>
    <n v="9"/>
    <s v="Yes"/>
    <n v="1"/>
    <s v="No"/>
    <n v="178.25031830003141"/>
    <n v="305.26136981491442"/>
    <n v="127.01105151488299"/>
    <n v="4"/>
    <s v="OK"/>
    <s v="No"/>
  </r>
  <r>
    <s v="ORD006876"/>
    <b v="0"/>
    <d v="2024-07-13T11:00:00"/>
    <x v="2"/>
    <s v="Medium"/>
    <n v="446"/>
    <n v="4911"/>
    <s v="OK"/>
    <n v="67"/>
    <x v="0"/>
    <n v="0"/>
    <n v="36"/>
    <n v="12"/>
    <s v="Yes"/>
    <n v="7"/>
    <s v="No"/>
    <n v="79.855732350097355"/>
    <n v="160.8145676248526"/>
    <n v="80.958835274755245"/>
    <n v="4"/>
    <s v="OK"/>
    <s v="No"/>
  </r>
  <r>
    <s v="ORD006875"/>
    <b v="0"/>
    <d v="2024-07-13T10:00:00"/>
    <x v="0"/>
    <s v="Low"/>
    <n v="129"/>
    <n v="1908"/>
    <s v="OK"/>
    <n v="54"/>
    <x v="0"/>
    <n v="0"/>
    <n v="9"/>
    <n v="17"/>
    <s v="Yes"/>
    <n v="7"/>
    <s v="No"/>
    <n v="77.421500879735632"/>
    <n v="104.9778692666072"/>
    <n v="27.556368386871569"/>
    <n v="4"/>
    <s v="OK"/>
    <s v="No"/>
  </r>
  <r>
    <s v="ORD006874"/>
    <b v="0"/>
    <d v="2024-07-13T09:00:00"/>
    <x v="0"/>
    <s v="High"/>
    <n v="398"/>
    <n v="2632"/>
    <s v="OK"/>
    <n v="21"/>
    <x v="1"/>
    <n v="5"/>
    <n v="32"/>
    <n v="16"/>
    <s v="Yes"/>
    <n v="6"/>
    <s v="No"/>
    <n v="487.73233821407621"/>
    <n v="1183.117842270299"/>
    <n v="695.38550405622277"/>
    <n v="2"/>
    <s v="OK"/>
    <s v="No"/>
  </r>
  <r>
    <s v="ORD006873"/>
    <b v="0"/>
    <d v="2024-07-13T08:00:00"/>
    <x v="1"/>
    <s v="Low"/>
    <n v="202"/>
    <n v="1709"/>
    <s v="OK"/>
    <n v="61"/>
    <x v="0"/>
    <n v="0"/>
    <n v="32"/>
    <n v="0"/>
    <s v="Yes"/>
    <n v="1"/>
    <s v="No"/>
    <n v="439.72442255568939"/>
    <n v="1021.64407847668"/>
    <n v="581.91965592099018"/>
    <n v="2"/>
    <s v="OK"/>
    <s v="No"/>
  </r>
  <r>
    <s v="ORD006872"/>
    <b v="0"/>
    <d v="2024-07-13T07:00:00"/>
    <x v="1"/>
    <s v="Medium"/>
    <n v="195"/>
    <n v="3028"/>
    <s v="OK"/>
    <n v="9"/>
    <x v="0"/>
    <n v="0"/>
    <n v="24"/>
    <n v="6"/>
    <s v="Yes"/>
    <n v="3"/>
    <s v="No"/>
    <n v="153.4224234147481"/>
    <n v="304.28182309190782"/>
    <n v="150.8593996771597"/>
    <n v="5"/>
    <s v="OK"/>
    <s v="No"/>
  </r>
  <r>
    <s v="ORD006871"/>
    <b v="0"/>
    <d v="2024-07-13T06:00:00"/>
    <x v="0"/>
    <s v="Medium"/>
    <n v="144"/>
    <n v="3387"/>
    <s v="OK"/>
    <n v="49"/>
    <x v="0"/>
    <n v="0"/>
    <n v="21"/>
    <n v="0"/>
    <s v="Yes"/>
    <n v="5"/>
    <s v="No"/>
    <n v="479.90177482180508"/>
    <n v="1002.208077098983"/>
    <n v="522.30630227717779"/>
    <n v="3"/>
    <s v="OK"/>
    <s v="No"/>
  </r>
  <r>
    <s v="ORD006870"/>
    <b v="0"/>
    <d v="2024-07-13T05:00:00"/>
    <x v="0"/>
    <s v="Medium"/>
    <n v="426"/>
    <n v="1164"/>
    <s v="OK"/>
    <n v="6"/>
    <x v="0"/>
    <n v="0"/>
    <n v="37"/>
    <n v="0"/>
    <s v="Yes"/>
    <n v="6"/>
    <s v="No"/>
    <n v="382.77466536680521"/>
    <n v="764.64805423297173"/>
    <n v="381.87338886616658"/>
    <n v="5"/>
    <s v="OK"/>
    <s v="No"/>
  </r>
  <r>
    <s v="ORD006869"/>
    <b v="0"/>
    <d v="2024-07-13T04:00:00"/>
    <x v="2"/>
    <s v="Medium"/>
    <n v="463"/>
    <n v="2338"/>
    <s v="OK"/>
    <n v="24"/>
    <x v="1"/>
    <n v="28"/>
    <n v="8"/>
    <n v="0"/>
    <s v="Yes"/>
    <n v="5"/>
    <s v="No"/>
    <n v="380.99133920115332"/>
    <n v="757.46074833702573"/>
    <n v="376.46940913587241"/>
    <n v="4"/>
    <s v="OK"/>
    <s v="No"/>
  </r>
  <r>
    <s v="ORD006868"/>
    <b v="0"/>
    <d v="2024-07-13T03:00:00"/>
    <x v="2"/>
    <s v="Low"/>
    <n v="10"/>
    <n v="2771"/>
    <s v="OK"/>
    <n v="30"/>
    <x v="1"/>
    <n v="27"/>
    <n v="22"/>
    <n v="0"/>
    <s v="Yes"/>
    <n v="2"/>
    <s v="No"/>
    <n v="137.16487937898199"/>
    <n v="274.18989215464399"/>
    <n v="137.02501277566199"/>
    <n v="5"/>
    <s v="OK"/>
    <s v="No"/>
  </r>
  <r>
    <s v="ORD006867"/>
    <b v="0"/>
    <d v="2024-07-13T02:00:00"/>
    <x v="1"/>
    <s v="Medium"/>
    <n v="365"/>
    <n v="4245"/>
    <s v="OK"/>
    <n v="1"/>
    <x v="0"/>
    <n v="0"/>
    <n v="30"/>
    <n v="0"/>
    <s v="Yes"/>
    <n v="8"/>
    <s v="No"/>
    <n v="297.93296022044899"/>
    <n v="535.13295662597739"/>
    <n v="237.19999640552831"/>
    <n v="4"/>
    <s v="OK"/>
    <s v="No"/>
  </r>
  <r>
    <s v="ORD006866"/>
    <b v="0"/>
    <d v="2024-07-13T01:00:00"/>
    <x v="2"/>
    <s v="Medium"/>
    <n v="20"/>
    <n v="1285"/>
    <s v="OK"/>
    <n v="20"/>
    <x v="0"/>
    <n v="0"/>
    <n v="14"/>
    <n v="2"/>
    <s v="No"/>
    <n v="4"/>
    <s v="Yes"/>
    <n v="120.6378533489554"/>
    <n v="225.0364377167034"/>
    <n v="104.398584367748"/>
    <n v="2"/>
    <s v="OK"/>
    <s v="No"/>
  </r>
  <r>
    <s v="ORD006865"/>
    <b v="0"/>
    <d v="2024-07-13T00:00:00"/>
    <x v="2"/>
    <s v="High"/>
    <n v="91"/>
    <n v="4183"/>
    <s v="OK"/>
    <n v="6"/>
    <x v="1"/>
    <n v="0"/>
    <n v="46"/>
    <n v="0"/>
    <s v="Yes"/>
    <n v="3"/>
    <s v="No"/>
    <n v="455.75673185722349"/>
    <n v="553.12398962150291"/>
    <n v="97.367257764279429"/>
    <n v="3"/>
    <s v="OK"/>
    <s v="No"/>
  </r>
  <r>
    <s v="ORD006864"/>
    <b v="0"/>
    <d v="2024-07-12T23:00:00"/>
    <x v="1"/>
    <s v="Medium"/>
    <n v="422"/>
    <n v="2157"/>
    <s v="OK"/>
    <n v="43"/>
    <x v="1"/>
    <n v="41"/>
    <n v="15"/>
    <n v="0"/>
    <s v="No"/>
    <n v="2"/>
    <s v="Yes"/>
    <n v="133.92276303350729"/>
    <n v="236.6593066765729"/>
    <n v="102.7365436430656"/>
    <n v="4"/>
    <s v="OK"/>
    <s v="No"/>
  </r>
  <r>
    <s v="ORD006863"/>
    <b v="0"/>
    <d v="2024-07-12T22:00:00"/>
    <x v="2"/>
    <s v="High"/>
    <n v="33"/>
    <n v="3121"/>
    <s v="OK"/>
    <n v="68"/>
    <x v="0"/>
    <n v="0"/>
    <n v="41"/>
    <n v="18"/>
    <s v="Yes"/>
    <n v="5"/>
    <s v="No"/>
    <n v="273.32346509306802"/>
    <n v="340.94241063727549"/>
    <n v="67.618945544207463"/>
    <n v="2"/>
    <s v="OK"/>
    <s v="No"/>
  </r>
  <r>
    <s v="ORD006862"/>
    <b v="0"/>
    <d v="2024-07-12T21:00:00"/>
    <x v="1"/>
    <s v="Low"/>
    <n v="256"/>
    <n v="3780"/>
    <s v="OK"/>
    <n v="44"/>
    <x v="0"/>
    <n v="0"/>
    <n v="11"/>
    <n v="0"/>
    <s v="Yes"/>
    <n v="9"/>
    <s v="No"/>
    <n v="331.03453641047389"/>
    <n v="810.15111813647002"/>
    <n v="479.11658172599613"/>
    <n v="3"/>
    <s v="OK"/>
    <s v="No"/>
  </r>
  <r>
    <s v="ORD006861"/>
    <b v="0"/>
    <d v="2024-07-12T20:00:00"/>
    <x v="0"/>
    <s v="High"/>
    <n v="446"/>
    <n v="2377"/>
    <s v="OK"/>
    <n v="44"/>
    <x v="1"/>
    <n v="12"/>
    <n v="40"/>
    <n v="0"/>
    <s v="Yes"/>
    <n v="9"/>
    <s v="No"/>
    <n v="453.70239919097401"/>
    <n v="949.56823145477767"/>
    <n v="495.86583226380372"/>
    <n v="4"/>
    <s v="OK"/>
    <s v="No"/>
  </r>
  <r>
    <s v="ORD006860"/>
    <b v="0"/>
    <d v="2024-07-12T19:00:00"/>
    <x v="1"/>
    <s v="Medium"/>
    <n v="471"/>
    <n v="4269"/>
    <s v="OK"/>
    <n v="37"/>
    <x v="0"/>
    <n v="0"/>
    <n v="12"/>
    <n v="0"/>
    <s v="Yes"/>
    <n v="7"/>
    <s v="No"/>
    <n v="395.3166095889946"/>
    <n v="506.76159369733159"/>
    <n v="111.444984108337"/>
    <n v="4"/>
    <s v="OK"/>
    <s v="No"/>
  </r>
  <r>
    <s v="ORD006859"/>
    <b v="0"/>
    <d v="2024-07-12T18:00:00"/>
    <x v="0"/>
    <s v="High"/>
    <n v="423"/>
    <n v="2570"/>
    <s v="OK"/>
    <n v="33"/>
    <x v="0"/>
    <n v="0"/>
    <n v="19"/>
    <n v="15"/>
    <s v="Yes"/>
    <n v="2"/>
    <s v="No"/>
    <n v="30.06176448041051"/>
    <n v="61.746853395552222"/>
    <n v="31.685088915141709"/>
    <n v="4"/>
    <s v="OK"/>
    <s v="No"/>
  </r>
  <r>
    <s v="ORD006858"/>
    <b v="0"/>
    <d v="2024-07-12T17:00:00"/>
    <x v="0"/>
    <s v="Low"/>
    <n v="245"/>
    <n v="4209"/>
    <s v="OK"/>
    <n v="59"/>
    <x v="1"/>
    <n v="18"/>
    <n v="34"/>
    <n v="0"/>
    <s v="Yes"/>
    <n v="4"/>
    <s v="No"/>
    <n v="487.39589764276502"/>
    <n v="1077.538165449653"/>
    <n v="590.14226780688796"/>
    <n v="3"/>
    <s v="OK"/>
    <s v="No"/>
  </r>
  <r>
    <s v="ORD006857"/>
    <b v="0"/>
    <d v="2024-07-12T16:00:00"/>
    <x v="2"/>
    <s v="Medium"/>
    <n v="27"/>
    <n v="1242"/>
    <s v="OK"/>
    <n v="52"/>
    <x v="0"/>
    <n v="0"/>
    <n v="47"/>
    <n v="0"/>
    <s v="Yes"/>
    <n v="5"/>
    <s v="No"/>
    <n v="327.3764029356642"/>
    <n v="615.42398998466979"/>
    <n v="288.04758704900559"/>
    <n v="5"/>
    <s v="OK"/>
    <s v="No"/>
  </r>
  <r>
    <s v="ORD006856"/>
    <b v="0"/>
    <d v="2024-07-12T15:00:00"/>
    <x v="0"/>
    <s v="Medium"/>
    <n v="169"/>
    <n v="3937"/>
    <s v="OK"/>
    <n v="45"/>
    <x v="0"/>
    <n v="0"/>
    <n v="49"/>
    <n v="0"/>
    <s v="Yes"/>
    <n v="1"/>
    <s v="No"/>
    <n v="334.85978673472522"/>
    <n v="590.37044320524615"/>
    <n v="255.5106564705209"/>
    <n v="5"/>
    <s v="OK"/>
    <s v="No"/>
  </r>
  <r>
    <s v="ORD006855"/>
    <b v="0"/>
    <d v="2024-07-12T14:00:00"/>
    <x v="2"/>
    <s v="Medium"/>
    <n v="380"/>
    <n v="1080"/>
    <s v="OK"/>
    <n v="28"/>
    <x v="0"/>
    <n v="0"/>
    <n v="17"/>
    <n v="6"/>
    <s v="Yes"/>
    <n v="1"/>
    <s v="No"/>
    <n v="221.07503366738609"/>
    <n v="371.15220385158011"/>
    <n v="150.07717018419399"/>
    <n v="2"/>
    <s v="OK"/>
    <s v="No"/>
  </r>
  <r>
    <s v="ORD006854"/>
    <b v="0"/>
    <d v="2024-07-12T13:00:00"/>
    <x v="1"/>
    <s v="High"/>
    <n v="342"/>
    <n v="3300"/>
    <s v="OK"/>
    <n v="55"/>
    <x v="1"/>
    <n v="45"/>
    <n v="48"/>
    <n v="6"/>
    <s v="Yes"/>
    <n v="7"/>
    <s v="No"/>
    <n v="132.62312376801569"/>
    <n v="214.4940139533737"/>
    <n v="81.870890185358007"/>
    <n v="3"/>
    <s v="OK"/>
    <s v="Yes"/>
  </r>
  <r>
    <s v="ORD006853"/>
    <b v="0"/>
    <d v="2024-07-12T12:00:00"/>
    <x v="1"/>
    <s v="Medium"/>
    <n v="18"/>
    <n v="4889"/>
    <s v="OK"/>
    <n v="57"/>
    <x v="0"/>
    <n v="0"/>
    <n v="30"/>
    <n v="16"/>
    <s v="Yes"/>
    <n v="4"/>
    <s v="No"/>
    <n v="492.45073929415418"/>
    <n v="776.27346654169662"/>
    <n v="283.82272724754239"/>
    <n v="4"/>
    <s v="OK"/>
    <s v="No"/>
  </r>
  <r>
    <s v="ORD006852"/>
    <b v="0"/>
    <d v="2024-07-12T11:00:00"/>
    <x v="0"/>
    <s v="Medium"/>
    <n v="439"/>
    <n v="1736"/>
    <s v="OK"/>
    <n v="5"/>
    <x v="0"/>
    <n v="0"/>
    <n v="15"/>
    <n v="11"/>
    <s v="Yes"/>
    <n v="8"/>
    <s v="No"/>
    <n v="163.83110286637481"/>
    <n v="217.81435815038509"/>
    <n v="53.983255284010227"/>
    <n v="4"/>
    <s v="OK"/>
    <s v="Yes"/>
  </r>
  <r>
    <s v="ORD006851"/>
    <b v="0"/>
    <d v="2024-07-12T10:00:00"/>
    <x v="1"/>
    <s v="Medium"/>
    <n v="160"/>
    <n v="2534"/>
    <s v="OK"/>
    <n v="10"/>
    <x v="0"/>
    <n v="0"/>
    <n v="42"/>
    <n v="6"/>
    <s v="Yes"/>
    <n v="5"/>
    <s v="No"/>
    <n v="343.65052826823"/>
    <n v="435.08279986918029"/>
    <n v="91.432271600950287"/>
    <n v="5"/>
    <s v="OK"/>
    <s v="No"/>
  </r>
  <r>
    <s v="ORD006850"/>
    <b v="0"/>
    <d v="2024-07-12T09:00:00"/>
    <x v="1"/>
    <s v="Medium"/>
    <n v="432"/>
    <n v="1825"/>
    <s v="OK"/>
    <n v="35"/>
    <x v="0"/>
    <n v="0"/>
    <n v="25"/>
    <n v="0"/>
    <s v="Yes"/>
    <n v="3"/>
    <s v="No"/>
    <n v="122.8345151588893"/>
    <n v="288.00421001630087"/>
    <n v="165.1696948574116"/>
    <n v="4"/>
    <s v="OK"/>
    <s v="No"/>
  </r>
  <r>
    <s v="ORD006849"/>
    <b v="0"/>
    <d v="2024-07-12T08:00:00"/>
    <x v="2"/>
    <s v="High"/>
    <n v="45"/>
    <n v="1632"/>
    <s v="OK"/>
    <n v="60"/>
    <x v="0"/>
    <n v="0"/>
    <n v="27"/>
    <n v="10"/>
    <s v="Yes"/>
    <n v="2"/>
    <s v="No"/>
    <n v="166.18425147657371"/>
    <n v="201.01242809785319"/>
    <n v="34.828176621279447"/>
    <n v="5"/>
    <s v="OK"/>
    <s v="No"/>
  </r>
  <r>
    <s v="ORD006848"/>
    <b v="0"/>
    <d v="2024-07-12T07:00:00"/>
    <x v="1"/>
    <s v="Medium"/>
    <n v="406"/>
    <n v="3137"/>
    <s v="OK"/>
    <n v="39"/>
    <x v="0"/>
    <n v="0"/>
    <n v="18"/>
    <n v="8"/>
    <s v="Yes"/>
    <n v="1"/>
    <s v="No"/>
    <n v="304.33971156360388"/>
    <n v="403.11231575390718"/>
    <n v="98.772604190303241"/>
    <n v="5"/>
    <s v="OK"/>
    <s v="No"/>
  </r>
  <r>
    <s v="ORD006847"/>
    <b v="0"/>
    <d v="2024-07-12T06:00:00"/>
    <x v="0"/>
    <s v="High"/>
    <n v="182"/>
    <n v="1320"/>
    <s v="OK"/>
    <n v="23"/>
    <x v="0"/>
    <n v="0"/>
    <n v="17"/>
    <n v="8"/>
    <s v="Yes"/>
    <n v="4"/>
    <s v="No"/>
    <n v="121.147211238061"/>
    <n v="147.5148476161938"/>
    <n v="26.367636378132801"/>
    <n v="3"/>
    <s v="OK"/>
    <s v="No"/>
  </r>
  <r>
    <s v="ORD006846"/>
    <b v="0"/>
    <d v="2024-07-12T05:00:00"/>
    <x v="2"/>
    <s v="Medium"/>
    <n v="174"/>
    <n v="2691"/>
    <s v="OK"/>
    <n v="56"/>
    <x v="0"/>
    <n v="0"/>
    <n v="35"/>
    <n v="15"/>
    <s v="Yes"/>
    <n v="6"/>
    <s v="No"/>
    <n v="207.82506846467061"/>
    <n v="498.87210898151238"/>
    <n v="291.04704051684189"/>
    <n v="5"/>
    <s v="OK"/>
    <s v="No"/>
  </r>
  <r>
    <s v="ORD006845"/>
    <b v="0"/>
    <d v="2024-07-12T04:00:00"/>
    <x v="1"/>
    <s v="Medium"/>
    <n v="418"/>
    <n v="1113"/>
    <s v="OK"/>
    <n v="2"/>
    <x v="0"/>
    <n v="0"/>
    <n v="36"/>
    <n v="1"/>
    <s v="Yes"/>
    <n v="8"/>
    <s v="No"/>
    <n v="374.15119278383469"/>
    <n v="621.8928691335235"/>
    <n v="247.74167634968879"/>
    <n v="3"/>
    <s v="OK"/>
    <s v="No"/>
  </r>
  <r>
    <s v="ORD006844"/>
    <b v="0"/>
    <d v="2024-07-12T03:00:00"/>
    <x v="0"/>
    <s v="High"/>
    <n v="252"/>
    <n v="1203"/>
    <s v="OK"/>
    <n v="57"/>
    <x v="0"/>
    <n v="0"/>
    <n v="8"/>
    <n v="0"/>
    <s v="Yes"/>
    <n v="9"/>
    <s v="No"/>
    <n v="179.00342164042539"/>
    <n v="227.9196944365805"/>
    <n v="48.916272796155113"/>
    <n v="4"/>
    <s v="OK"/>
    <s v="Yes"/>
  </r>
  <r>
    <s v="ORD006843"/>
    <b v="0"/>
    <d v="2024-07-12T02:00:00"/>
    <x v="1"/>
    <s v="High"/>
    <n v="385"/>
    <n v="4948"/>
    <s v="OK"/>
    <n v="36"/>
    <x v="1"/>
    <n v="24"/>
    <n v="31"/>
    <n v="17"/>
    <s v="Yes"/>
    <n v="8"/>
    <s v="No"/>
    <n v="51.387308011479789"/>
    <n v="112.5013890274727"/>
    <n v="61.114081015992923"/>
    <n v="5"/>
    <s v="OK"/>
    <s v="No"/>
  </r>
  <r>
    <s v="ORD006842"/>
    <b v="0"/>
    <d v="2024-07-12T01:00:00"/>
    <x v="2"/>
    <s v="Medium"/>
    <n v="93"/>
    <n v="4846"/>
    <s v="OK"/>
    <n v="27"/>
    <x v="0"/>
    <n v="0"/>
    <n v="6"/>
    <n v="13"/>
    <s v="No"/>
    <n v="3"/>
    <s v="Yes"/>
    <n v="446.95082955021911"/>
    <n v="578.95117233394751"/>
    <n v="132.00034278372851"/>
    <n v="3"/>
    <s v="OK"/>
    <s v="No"/>
  </r>
  <r>
    <s v="ORD006841"/>
    <b v="0"/>
    <d v="2024-07-12T00:00:00"/>
    <x v="2"/>
    <s v="Medium"/>
    <n v="83"/>
    <n v="4676"/>
    <s v="OK"/>
    <n v="29"/>
    <x v="1"/>
    <n v="26"/>
    <n v="38"/>
    <n v="7"/>
    <s v="Yes"/>
    <n v="5"/>
    <s v="No"/>
    <n v="359.09891376303"/>
    <n v="823.78152029863099"/>
    <n v="464.682606535601"/>
    <n v="2"/>
    <s v="OK"/>
    <s v="No"/>
  </r>
  <r>
    <s v="ORD006840"/>
    <b v="0"/>
    <d v="2024-07-11T23:00:00"/>
    <x v="2"/>
    <s v="High"/>
    <n v="174"/>
    <n v="4262"/>
    <s v="OK"/>
    <n v="29"/>
    <x v="0"/>
    <n v="0"/>
    <n v="41"/>
    <n v="17"/>
    <s v="No"/>
    <n v="6"/>
    <s v="Yes"/>
    <n v="338.2861706360938"/>
    <n v="437.15071402963503"/>
    <n v="98.864543393541226"/>
    <n v="4"/>
    <s v="OK"/>
    <s v="No"/>
  </r>
  <r>
    <s v="ORD006839"/>
    <b v="0"/>
    <d v="2024-07-11T22:00:00"/>
    <x v="0"/>
    <s v="Medium"/>
    <n v="247"/>
    <n v="2760"/>
    <s v="OK"/>
    <n v="21"/>
    <x v="0"/>
    <n v="0"/>
    <n v="26"/>
    <n v="16"/>
    <s v="Yes"/>
    <n v="5"/>
    <s v="No"/>
    <n v="25.65066896737838"/>
    <n v="57.235728590575633"/>
    <n v="31.58505962319725"/>
    <n v="5"/>
    <s v="OK"/>
    <s v="No"/>
  </r>
  <r>
    <s v="ORD006838"/>
    <b v="0"/>
    <d v="2024-07-11T21:00:00"/>
    <x v="0"/>
    <s v="Medium"/>
    <n v="393"/>
    <n v="3942"/>
    <s v="OK"/>
    <n v="38"/>
    <x v="1"/>
    <n v="39"/>
    <n v="10"/>
    <n v="0"/>
    <s v="Yes"/>
    <n v="7"/>
    <s v="No"/>
    <n v="225.7168278993648"/>
    <n v="398.44907977345872"/>
    <n v="172.73225187409389"/>
    <n v="4"/>
    <s v="OK"/>
    <s v="No"/>
  </r>
  <r>
    <s v="ORD006837"/>
    <b v="0"/>
    <d v="2024-07-11T20:00:00"/>
    <x v="1"/>
    <s v="Medium"/>
    <n v="103"/>
    <n v="1571"/>
    <s v="OK"/>
    <n v="23"/>
    <x v="1"/>
    <n v="0"/>
    <n v="38"/>
    <n v="0"/>
    <s v="Yes"/>
    <n v="1"/>
    <s v="No"/>
    <n v="408.10083861132898"/>
    <n v="902.63958339278304"/>
    <n v="494.538744781454"/>
    <n v="5"/>
    <s v="OK"/>
    <s v="No"/>
  </r>
  <r>
    <s v="ORD006836"/>
    <b v="0"/>
    <d v="2024-07-11T19:00:00"/>
    <x v="1"/>
    <s v="Medium"/>
    <n v="339"/>
    <n v="1803"/>
    <s v="OK"/>
    <n v="23"/>
    <x v="0"/>
    <n v="0"/>
    <n v="17"/>
    <n v="0"/>
    <s v="Yes"/>
    <n v="3"/>
    <s v="No"/>
    <n v="408.41263840902002"/>
    <n v="601.29488948673838"/>
    <n v="192.88225107771839"/>
    <n v="4"/>
    <s v="OK"/>
    <s v="No"/>
  </r>
  <r>
    <s v="ORD006835"/>
    <b v="0"/>
    <d v="2024-07-11T18:00:00"/>
    <x v="2"/>
    <s v="Low"/>
    <n v="25"/>
    <n v="1811"/>
    <s v="OK"/>
    <n v="65"/>
    <x v="0"/>
    <n v="0"/>
    <n v="34"/>
    <n v="0"/>
    <s v="Yes"/>
    <n v="3"/>
    <s v="No"/>
    <n v="84.46215365166384"/>
    <n v="152.42521300089399"/>
    <n v="67.96305934923015"/>
    <n v="2"/>
    <s v="OK"/>
    <s v="No"/>
  </r>
  <r>
    <s v="ORD006834"/>
    <b v="0"/>
    <d v="2024-07-11T17:00:00"/>
    <x v="1"/>
    <s v="Medium"/>
    <n v="448"/>
    <n v="1186"/>
    <s v="OK"/>
    <n v="33"/>
    <x v="0"/>
    <n v="0"/>
    <n v="21"/>
    <n v="10"/>
    <s v="Yes"/>
    <n v="2"/>
    <s v="No"/>
    <n v="220.69102660801931"/>
    <n v="348.02532471942362"/>
    <n v="127.33429811140429"/>
    <n v="4"/>
    <s v="OK"/>
    <s v="No"/>
  </r>
  <r>
    <s v="ORD006833"/>
    <b v="0"/>
    <d v="2024-07-11T16:00:00"/>
    <x v="0"/>
    <s v="Medium"/>
    <n v="37"/>
    <n v="4092"/>
    <s v="OK"/>
    <n v="18"/>
    <x v="0"/>
    <n v="0"/>
    <n v="19"/>
    <n v="18"/>
    <s v="Yes"/>
    <n v="8"/>
    <s v="No"/>
    <n v="478.49445895817809"/>
    <n v="608.5560399767827"/>
    <n v="130.06158101860461"/>
    <n v="2"/>
    <s v="OK"/>
    <s v="No"/>
  </r>
  <r>
    <s v="ORD006832"/>
    <b v="0"/>
    <d v="2024-07-11T15:00:00"/>
    <x v="0"/>
    <s v="Medium"/>
    <n v="457"/>
    <n v="2532"/>
    <s v="OK"/>
    <n v="8"/>
    <x v="0"/>
    <n v="0"/>
    <n v="11"/>
    <n v="0"/>
    <s v="Yes"/>
    <n v="2"/>
    <s v="No"/>
    <n v="149.92280872292599"/>
    <n v="268.24582905101869"/>
    <n v="118.3230203280926"/>
    <n v="4"/>
    <s v="OK"/>
    <s v="No"/>
  </r>
  <r>
    <s v="ORD006831"/>
    <b v="0"/>
    <d v="2024-07-11T14:00:00"/>
    <x v="1"/>
    <s v="Medium"/>
    <n v="346"/>
    <n v="4303"/>
    <s v="OK"/>
    <n v="34"/>
    <x v="0"/>
    <n v="0"/>
    <n v="24"/>
    <n v="0"/>
    <s v="Yes"/>
    <n v="6"/>
    <s v="No"/>
    <n v="121.4069430418364"/>
    <n v="282.92618751459429"/>
    <n v="161.51924447275789"/>
    <n v="3"/>
    <s v="OK"/>
    <s v="No"/>
  </r>
  <r>
    <s v="ORD006830"/>
    <b v="0"/>
    <d v="2024-07-11T13:00:00"/>
    <x v="0"/>
    <s v="High"/>
    <n v="320"/>
    <n v="4469"/>
    <s v="OK"/>
    <n v="62"/>
    <x v="0"/>
    <n v="0"/>
    <n v="29"/>
    <n v="0"/>
    <s v="Yes"/>
    <n v="3"/>
    <s v="No"/>
    <n v="447.72287790664922"/>
    <n v="709.60724157584764"/>
    <n v="261.88436366919842"/>
    <n v="5"/>
    <s v="OK"/>
    <s v="No"/>
  </r>
  <r>
    <s v="ORD006829"/>
    <b v="0"/>
    <d v="2024-07-11T12:00:00"/>
    <x v="1"/>
    <s v="High"/>
    <n v="390"/>
    <n v="1774"/>
    <s v="OK"/>
    <n v="59"/>
    <x v="0"/>
    <n v="0"/>
    <n v="28"/>
    <n v="14"/>
    <s v="Yes"/>
    <n v="7"/>
    <s v="No"/>
    <n v="195.38009863763699"/>
    <n v="309.0336649904167"/>
    <n v="113.65356635277961"/>
    <n v="3"/>
    <s v="OK"/>
    <s v="No"/>
  </r>
  <r>
    <s v="ORD006828"/>
    <b v="0"/>
    <d v="2024-07-11T11:00:00"/>
    <x v="1"/>
    <s v="Medium"/>
    <n v="474"/>
    <n v="4644"/>
    <s v="OK"/>
    <n v="43"/>
    <x v="0"/>
    <n v="0"/>
    <n v="20"/>
    <n v="14"/>
    <s v="No"/>
    <n v="7"/>
    <s v="Yes"/>
    <n v="331.93528947990632"/>
    <n v="516.34200987965096"/>
    <n v="184.40672039974459"/>
    <n v="3"/>
    <s v="OK"/>
    <s v="No"/>
  </r>
  <r>
    <s v="ORD006827"/>
    <b v="0"/>
    <d v="2024-07-11T10:00:00"/>
    <x v="2"/>
    <s v="Low"/>
    <n v="251"/>
    <n v="2653"/>
    <s v="OK"/>
    <n v="8"/>
    <x v="0"/>
    <n v="0"/>
    <n v="37"/>
    <n v="0"/>
    <s v="Yes"/>
    <n v="9"/>
    <s v="No"/>
    <n v="471.82189435135223"/>
    <n v="967.38877404866776"/>
    <n v="495.56687969731558"/>
    <n v="3"/>
    <s v="OK"/>
    <s v="No"/>
  </r>
  <r>
    <s v="ORD006826"/>
    <b v="0"/>
    <d v="2024-07-11T09:00:00"/>
    <x v="2"/>
    <s v="Medium"/>
    <n v="443"/>
    <n v="2942"/>
    <s v="OK"/>
    <n v="24"/>
    <x v="1"/>
    <n v="26"/>
    <n v="31"/>
    <n v="3"/>
    <s v="Yes"/>
    <n v="9"/>
    <s v="No"/>
    <n v="188.99800008961179"/>
    <n v="352.13502630956492"/>
    <n v="163.13702621995321"/>
    <n v="3"/>
    <s v="OK"/>
    <s v="No"/>
  </r>
  <r>
    <s v="ORD006825"/>
    <b v="0"/>
    <d v="2024-07-11T08:00:00"/>
    <x v="1"/>
    <s v="Medium"/>
    <n v="80"/>
    <n v="3651"/>
    <s v="OK"/>
    <n v="65"/>
    <x v="0"/>
    <n v="0"/>
    <n v="43"/>
    <n v="0"/>
    <s v="Yes"/>
    <n v="7"/>
    <s v="No"/>
    <n v="251.73942173315029"/>
    <n v="595.27462664401719"/>
    <n v="343.53520491086692"/>
    <n v="4"/>
    <s v="OK"/>
    <s v="No"/>
  </r>
  <r>
    <s v="ORD006824"/>
    <b v="0"/>
    <d v="2024-07-11T07:00:00"/>
    <x v="2"/>
    <s v="Low"/>
    <n v="20"/>
    <n v="3144"/>
    <s v="OK"/>
    <n v="66"/>
    <x v="0"/>
    <n v="0"/>
    <n v="33"/>
    <n v="14"/>
    <s v="Yes"/>
    <n v="3"/>
    <s v="No"/>
    <n v="462.27522534735198"/>
    <n v="690.13069556357777"/>
    <n v="227.85547021622571"/>
    <n v="5"/>
    <s v="OK"/>
    <s v="No"/>
  </r>
  <r>
    <s v="ORD006823"/>
    <b v="0"/>
    <d v="2024-07-11T06:00:00"/>
    <x v="0"/>
    <s v="Medium"/>
    <n v="33"/>
    <n v="1900"/>
    <s v="OK"/>
    <n v="16"/>
    <x v="0"/>
    <n v="0"/>
    <n v="47"/>
    <n v="0"/>
    <s v="No"/>
    <n v="2"/>
    <s v="Yes"/>
    <n v="251.4714745430627"/>
    <n v="479.98401982808417"/>
    <n v="228.51254528502159"/>
    <n v="4"/>
    <s v="OK"/>
    <s v="No"/>
  </r>
  <r>
    <s v="ORD006822"/>
    <b v="0"/>
    <d v="2024-07-11T05:00:00"/>
    <x v="2"/>
    <s v="Medium"/>
    <n v="395"/>
    <n v="2223"/>
    <s v="OK"/>
    <n v="61"/>
    <x v="0"/>
    <n v="0"/>
    <n v="30"/>
    <n v="19"/>
    <s v="Yes"/>
    <n v="2"/>
    <s v="No"/>
    <n v="230.37013147699059"/>
    <n v="573.86791374802283"/>
    <n v="343.49778227103218"/>
    <n v="4"/>
    <s v="OK"/>
    <s v="No"/>
  </r>
  <r>
    <s v="ORD006821"/>
    <b v="0"/>
    <d v="2024-07-11T04:00:00"/>
    <x v="0"/>
    <s v="Medium"/>
    <n v="328"/>
    <n v="1251"/>
    <s v="OK"/>
    <n v="43"/>
    <x v="1"/>
    <n v="0"/>
    <n v="5"/>
    <n v="19"/>
    <s v="Yes"/>
    <n v="1"/>
    <s v="No"/>
    <n v="455.65734688402341"/>
    <n v="964.24037124331392"/>
    <n v="508.58302435929062"/>
    <n v="4"/>
    <s v="OK"/>
    <s v="No"/>
  </r>
  <r>
    <s v="ORD006820"/>
    <b v="0"/>
    <d v="2024-07-11T03:00:00"/>
    <x v="1"/>
    <s v="Medium"/>
    <n v="256"/>
    <n v="3874"/>
    <s v="OK"/>
    <n v="55"/>
    <x v="1"/>
    <n v="29"/>
    <n v="23"/>
    <n v="0"/>
    <s v="Yes"/>
    <n v="9"/>
    <s v="No"/>
    <n v="129.79568539466729"/>
    <n v="210.23717890177929"/>
    <n v="80.441493507112028"/>
    <n v="1"/>
    <s v="OK"/>
    <s v="No"/>
  </r>
  <r>
    <s v="ORD006819"/>
    <b v="0"/>
    <d v="2024-07-11T02:00:00"/>
    <x v="0"/>
    <s v="Low"/>
    <n v="485"/>
    <n v="4596"/>
    <s v="OK"/>
    <n v="57"/>
    <x v="0"/>
    <n v="0"/>
    <n v="30"/>
    <n v="13"/>
    <s v="Yes"/>
    <n v="3"/>
    <s v="No"/>
    <n v="366.45998000990397"/>
    <n v="793.47954414650826"/>
    <n v="427.01956413660417"/>
    <n v="3"/>
    <s v="OK"/>
    <s v="No"/>
  </r>
  <r>
    <s v="ORD006818"/>
    <b v="0"/>
    <d v="2024-07-11T01:00:00"/>
    <x v="1"/>
    <s v="Medium"/>
    <n v="270"/>
    <n v="2889"/>
    <s v="OK"/>
    <n v="13"/>
    <x v="0"/>
    <n v="0"/>
    <n v="21"/>
    <n v="16"/>
    <s v="Yes"/>
    <n v="1"/>
    <s v="No"/>
    <n v="173.2745579576771"/>
    <n v="235.4074179720474"/>
    <n v="62.132860014370323"/>
    <n v="4"/>
    <s v="OK"/>
    <s v="No"/>
  </r>
  <r>
    <s v="ORD006817"/>
    <b v="0"/>
    <d v="2024-07-11T00:00:00"/>
    <x v="1"/>
    <s v="Medium"/>
    <n v="190"/>
    <n v="3653"/>
    <s v="OK"/>
    <n v="38"/>
    <x v="0"/>
    <n v="0"/>
    <n v="9"/>
    <n v="0"/>
    <s v="Yes"/>
    <n v="4"/>
    <s v="No"/>
    <n v="316.16297676379992"/>
    <n v="725.71714130879297"/>
    <n v="409.55416454499311"/>
    <n v="5"/>
    <s v="OK"/>
    <s v="No"/>
  </r>
  <r>
    <s v="ORD006816"/>
    <b v="0"/>
    <d v="2024-07-10T23:00:00"/>
    <x v="2"/>
    <s v="High"/>
    <n v="365"/>
    <n v="3363"/>
    <s v="OK"/>
    <n v="67"/>
    <x v="0"/>
    <n v="0"/>
    <n v="45"/>
    <n v="6"/>
    <s v="Yes"/>
    <n v="3"/>
    <s v="No"/>
    <n v="221.49252453617291"/>
    <n v="295.01944447496822"/>
    <n v="73.526919938795373"/>
    <n v="3"/>
    <s v="OK"/>
    <s v="No"/>
  </r>
  <r>
    <s v="ORD006815"/>
    <b v="0"/>
    <d v="2024-07-10T22:00:00"/>
    <x v="0"/>
    <s v="Low"/>
    <n v="274"/>
    <n v="3619"/>
    <s v="OK"/>
    <n v="15"/>
    <x v="0"/>
    <n v="0"/>
    <n v="27"/>
    <n v="0"/>
    <s v="Yes"/>
    <n v="8"/>
    <s v="No"/>
    <n v="75.386064684863328"/>
    <n v="172.34497233355799"/>
    <n v="96.958907648694662"/>
    <n v="3"/>
    <s v="OK"/>
    <s v="No"/>
  </r>
  <r>
    <s v="ORD006814"/>
    <b v="0"/>
    <d v="2024-07-10T21:00:00"/>
    <x v="2"/>
    <s v="Low"/>
    <n v="240"/>
    <n v="4007"/>
    <s v="OK"/>
    <n v="39"/>
    <x v="0"/>
    <n v="0"/>
    <n v="17"/>
    <n v="0"/>
    <s v="Yes"/>
    <n v="8"/>
    <s v="No"/>
    <n v="461.71684215719699"/>
    <n v="955.18506414429112"/>
    <n v="493.46822198709413"/>
    <n v="4"/>
    <s v="OK"/>
    <s v="No"/>
  </r>
  <r>
    <s v="ORD006813"/>
    <b v="0"/>
    <d v="2024-07-10T20:00:00"/>
    <x v="2"/>
    <s v="Low"/>
    <n v="252"/>
    <n v="1624"/>
    <s v="OK"/>
    <n v="33"/>
    <x v="0"/>
    <n v="0"/>
    <n v="12"/>
    <n v="17"/>
    <s v="Yes"/>
    <n v="5"/>
    <s v="No"/>
    <n v="413.48247926241208"/>
    <n v="1032.5084411755299"/>
    <n v="619.0259619131175"/>
    <n v="3"/>
    <s v="OK"/>
    <s v="No"/>
  </r>
  <r>
    <s v="ORD006812"/>
    <b v="0"/>
    <d v="2024-07-10T19:00:00"/>
    <x v="2"/>
    <s v="High"/>
    <n v="254"/>
    <n v="4279"/>
    <s v="OK"/>
    <n v="24"/>
    <x v="1"/>
    <n v="9"/>
    <n v="41"/>
    <n v="2"/>
    <s v="Yes"/>
    <n v="6"/>
    <s v="No"/>
    <n v="341.80824836931282"/>
    <n v="709.09509875506819"/>
    <n v="367.28685038575537"/>
    <n v="3"/>
    <s v="OK"/>
    <s v="Yes"/>
  </r>
  <r>
    <s v="ORD006811"/>
    <b v="0"/>
    <d v="2024-07-10T18:00:00"/>
    <x v="0"/>
    <s v="Low"/>
    <n v="295"/>
    <n v="2796"/>
    <s v="OK"/>
    <n v="63"/>
    <x v="1"/>
    <n v="7"/>
    <n v="30"/>
    <n v="17"/>
    <s v="Yes"/>
    <n v="6"/>
    <s v="No"/>
    <n v="181.09731698157461"/>
    <n v="340.55507502696167"/>
    <n v="159.45775804538701"/>
    <n v="5"/>
    <s v="OK"/>
    <s v="No"/>
  </r>
  <r>
    <s v="ORD006810"/>
    <b v="0"/>
    <d v="2024-07-10T17:00:00"/>
    <x v="0"/>
    <s v="High"/>
    <n v="213"/>
    <n v="4944"/>
    <s v="OK"/>
    <n v="59"/>
    <x v="0"/>
    <n v="0"/>
    <n v="30"/>
    <n v="17"/>
    <s v="Yes"/>
    <n v="7"/>
    <s v="No"/>
    <n v="494.86180894347598"/>
    <n v="1076.130721086992"/>
    <n v="581.26891214351645"/>
    <n v="4"/>
    <s v="OK"/>
    <s v="Yes"/>
  </r>
  <r>
    <s v="ORD006809"/>
    <b v="0"/>
    <d v="2024-07-10T16:00:00"/>
    <x v="1"/>
    <s v="Medium"/>
    <n v="195"/>
    <n v="4533"/>
    <s v="OK"/>
    <n v="32"/>
    <x v="0"/>
    <n v="0"/>
    <n v="26"/>
    <n v="0"/>
    <s v="Yes"/>
    <n v="5"/>
    <s v="No"/>
    <n v="338.03229691438412"/>
    <n v="749.4037829816881"/>
    <n v="411.37148606730398"/>
    <n v="5"/>
    <s v="OK"/>
    <s v="No"/>
  </r>
  <r>
    <s v="ORD006808"/>
    <b v="0"/>
    <d v="2024-07-10T15:00:00"/>
    <x v="2"/>
    <s v="Medium"/>
    <n v="312"/>
    <n v="2358"/>
    <s v="OK"/>
    <n v="11"/>
    <x v="0"/>
    <n v="0"/>
    <n v="27"/>
    <n v="18"/>
    <s v="No"/>
    <n v="9"/>
    <s v="Yes"/>
    <n v="154.23779630481451"/>
    <n v="356.00258399530043"/>
    <n v="201.764787690486"/>
    <n v="1"/>
    <s v="OK"/>
    <s v="No"/>
  </r>
  <r>
    <s v="ORD006807"/>
    <b v="0"/>
    <d v="2024-07-10T14:00:00"/>
    <x v="2"/>
    <s v="Medium"/>
    <n v="479"/>
    <n v="4147"/>
    <s v="OK"/>
    <n v="17"/>
    <x v="0"/>
    <n v="0"/>
    <n v="41"/>
    <n v="1"/>
    <s v="Yes"/>
    <n v="7"/>
    <s v="No"/>
    <n v="99.236085524244046"/>
    <n v="149.78308536882159"/>
    <n v="50.546999844577599"/>
    <n v="5"/>
    <s v="OK"/>
    <s v="No"/>
  </r>
  <r>
    <s v="ORD006806"/>
    <b v="0"/>
    <d v="2024-07-10T13:00:00"/>
    <x v="2"/>
    <s v="Low"/>
    <n v="352"/>
    <n v="3201"/>
    <s v="OK"/>
    <n v="38"/>
    <x v="1"/>
    <n v="23"/>
    <n v="34"/>
    <n v="9"/>
    <s v="Yes"/>
    <n v="2"/>
    <s v="No"/>
    <n v="351.74099080596119"/>
    <n v="873.40207963140051"/>
    <n v="521.66108882543926"/>
    <n v="4"/>
    <s v="OK"/>
    <s v="No"/>
  </r>
  <r>
    <s v="ORD006805"/>
    <b v="0"/>
    <d v="2024-07-10T12:00:00"/>
    <x v="1"/>
    <s v="Medium"/>
    <n v="154"/>
    <n v="1876"/>
    <s v="OK"/>
    <n v="43"/>
    <x v="0"/>
    <n v="0"/>
    <n v="22"/>
    <n v="14"/>
    <s v="Yes"/>
    <n v="1"/>
    <s v="No"/>
    <n v="160.29698032773371"/>
    <n v="198.4319142259223"/>
    <n v="38.134933898188557"/>
    <n v="4"/>
    <s v="OK"/>
    <s v="No"/>
  </r>
  <r>
    <s v="ORD006804"/>
    <b v="0"/>
    <d v="2024-07-10T11:00:00"/>
    <x v="0"/>
    <s v="Medium"/>
    <n v="327"/>
    <n v="4488"/>
    <s v="OK"/>
    <n v="64"/>
    <x v="1"/>
    <n v="14"/>
    <n v="49"/>
    <n v="0"/>
    <s v="Yes"/>
    <n v="8"/>
    <s v="No"/>
    <n v="101.19957164699549"/>
    <n v="160.95406023343719"/>
    <n v="59.754488586441617"/>
    <n v="3"/>
    <s v="OK"/>
    <s v="No"/>
  </r>
  <r>
    <s v="ORD006803"/>
    <b v="0"/>
    <d v="2024-07-10T10:00:00"/>
    <x v="1"/>
    <s v="Medium"/>
    <n v="384"/>
    <n v="1025"/>
    <s v="OK"/>
    <n v="46"/>
    <x v="0"/>
    <n v="0"/>
    <n v="6"/>
    <n v="0"/>
    <s v="No"/>
    <n v="1"/>
    <s v="Yes"/>
    <n v="249.35515487830571"/>
    <n v="490.74243590794168"/>
    <n v="241.38728102963611"/>
    <n v="1"/>
    <s v="OK"/>
    <s v="No"/>
  </r>
  <r>
    <s v="ORD006802"/>
    <b v="0"/>
    <d v="2024-07-10T09:00:00"/>
    <x v="2"/>
    <s v="Medium"/>
    <n v="480"/>
    <n v="3187"/>
    <s v="OK"/>
    <n v="66"/>
    <x v="1"/>
    <n v="28"/>
    <n v="33"/>
    <n v="0"/>
    <s v="Yes"/>
    <n v="8"/>
    <s v="No"/>
    <n v="211.9662841968688"/>
    <n v="269.00085930086078"/>
    <n v="57.03457510399204"/>
    <n v="4"/>
    <s v="OK"/>
    <s v="No"/>
  </r>
  <r>
    <s v="ORD006801"/>
    <b v="0"/>
    <d v="2024-07-10T08:00:00"/>
    <x v="1"/>
    <s v="High"/>
    <n v="11"/>
    <n v="1070"/>
    <s v="OK"/>
    <n v="17"/>
    <x v="0"/>
    <n v="0"/>
    <n v="11"/>
    <n v="15"/>
    <s v="Yes"/>
    <n v="9"/>
    <s v="No"/>
    <n v="103.6625767833202"/>
    <n v="157.7105585730439"/>
    <n v="54.047981789723679"/>
    <n v="1"/>
    <s v="OK"/>
    <s v="No"/>
  </r>
  <r>
    <s v="ORD006800"/>
    <b v="0"/>
    <d v="2024-07-10T07:00:00"/>
    <x v="0"/>
    <s v="Medium"/>
    <n v="357"/>
    <n v="3990"/>
    <s v="OK"/>
    <n v="1"/>
    <x v="0"/>
    <n v="0"/>
    <n v="29"/>
    <n v="9"/>
    <s v="Yes"/>
    <n v="1"/>
    <s v="No"/>
    <n v="93.508609127647176"/>
    <n v="216.7853871880757"/>
    <n v="123.2767780604286"/>
    <n v="5"/>
    <s v="OK"/>
    <s v="No"/>
  </r>
  <r>
    <s v="ORD006799"/>
    <b v="0"/>
    <d v="2024-07-10T06:00:00"/>
    <x v="0"/>
    <s v="Medium"/>
    <n v="79"/>
    <n v="1147"/>
    <s v="OK"/>
    <n v="43"/>
    <x v="1"/>
    <n v="15"/>
    <n v="22"/>
    <n v="5"/>
    <s v="Yes"/>
    <n v="5"/>
    <s v="No"/>
    <n v="393.64501101922832"/>
    <n v="660.23725956749411"/>
    <n v="266.59224854826579"/>
    <n v="2"/>
    <s v="OK"/>
    <s v="No"/>
  </r>
  <r>
    <s v="ORD006798"/>
    <b v="0"/>
    <d v="2024-07-10T05:00:00"/>
    <x v="2"/>
    <s v="Medium"/>
    <n v="257"/>
    <n v="3441"/>
    <s v="OK"/>
    <n v="26"/>
    <x v="0"/>
    <n v="0"/>
    <n v="47"/>
    <n v="9"/>
    <s v="Yes"/>
    <n v="3"/>
    <s v="No"/>
    <n v="274.37911909000019"/>
    <n v="436.70869720092691"/>
    <n v="162.32957811092669"/>
    <n v="5"/>
    <s v="OK"/>
    <s v="Yes"/>
  </r>
  <r>
    <s v="ORD006797"/>
    <b v="0"/>
    <d v="2024-07-10T04:00:00"/>
    <x v="0"/>
    <s v="Medium"/>
    <n v="265"/>
    <n v="2292"/>
    <s v="OK"/>
    <n v="34"/>
    <x v="0"/>
    <n v="0"/>
    <n v="21"/>
    <n v="5"/>
    <s v="Yes"/>
    <n v="4"/>
    <s v="No"/>
    <n v="389.00663946038139"/>
    <n v="638.85189171102206"/>
    <n v="249.8452522506407"/>
    <n v="1"/>
    <s v="OK"/>
    <s v="Yes"/>
  </r>
  <r>
    <s v="ORD006796"/>
    <b v="0"/>
    <d v="2024-07-10T03:00:00"/>
    <x v="1"/>
    <s v="Low"/>
    <n v="99"/>
    <n v="2240"/>
    <s v="OK"/>
    <n v="26"/>
    <x v="0"/>
    <n v="0"/>
    <n v="14"/>
    <n v="6"/>
    <s v="Yes"/>
    <n v="9"/>
    <s v="No"/>
    <n v="196.1986829350881"/>
    <n v="406.68500371661912"/>
    <n v="210.48632078153099"/>
    <n v="4"/>
    <s v="OK"/>
    <s v="No"/>
  </r>
  <r>
    <s v="ORD006795"/>
    <b v="0"/>
    <d v="2024-07-10T02:00:00"/>
    <x v="2"/>
    <s v="Medium"/>
    <n v="327"/>
    <n v="2290"/>
    <s v="OK"/>
    <n v="8"/>
    <x v="1"/>
    <n v="10"/>
    <n v="44"/>
    <n v="0"/>
    <s v="Yes"/>
    <n v="5"/>
    <s v="No"/>
    <n v="201.39460248231811"/>
    <n v="267.77678473367939"/>
    <n v="66.382182251361371"/>
    <n v="3"/>
    <s v="OK"/>
    <s v="No"/>
  </r>
  <r>
    <s v="ORD006794"/>
    <b v="0"/>
    <d v="2024-07-10T01:00:00"/>
    <x v="0"/>
    <s v="Medium"/>
    <n v="176"/>
    <n v="1556"/>
    <s v="OK"/>
    <n v="26"/>
    <x v="0"/>
    <n v="0"/>
    <n v="5"/>
    <n v="0"/>
    <s v="Yes"/>
    <n v="2"/>
    <s v="No"/>
    <n v="145.41369395426369"/>
    <n v="239.66346241363999"/>
    <n v="94.249768459376355"/>
    <n v="4"/>
    <s v="OK"/>
    <s v="No"/>
  </r>
  <r>
    <s v="ORD006793"/>
    <b v="0"/>
    <d v="2024-07-10T00:00:00"/>
    <x v="2"/>
    <s v="Low"/>
    <n v="314"/>
    <n v="3894"/>
    <s v="OK"/>
    <n v="57"/>
    <x v="1"/>
    <n v="32"/>
    <n v="35"/>
    <n v="12"/>
    <s v="Yes"/>
    <n v="6"/>
    <s v="No"/>
    <n v="269.03087345952338"/>
    <n v="535.49941953539678"/>
    <n v="266.46854607587329"/>
    <n v="5"/>
    <s v="OK"/>
    <s v="Yes"/>
  </r>
  <r>
    <s v="ORD006792"/>
    <b v="0"/>
    <d v="2024-07-09T23:00:00"/>
    <x v="2"/>
    <s v="Medium"/>
    <n v="462"/>
    <n v="4816"/>
    <s v="OK"/>
    <n v="53"/>
    <x v="1"/>
    <n v="21"/>
    <n v="21"/>
    <n v="0"/>
    <s v="Yes"/>
    <n v="6"/>
    <s v="No"/>
    <n v="285.51118406813089"/>
    <n v="627.66809878198831"/>
    <n v="342.15691471385742"/>
    <n v="3"/>
    <s v="OK"/>
    <s v="No"/>
  </r>
  <r>
    <s v="ORD006791"/>
    <b v="0"/>
    <d v="2024-07-09T22:00:00"/>
    <x v="0"/>
    <s v="Low"/>
    <n v="95"/>
    <n v="2409"/>
    <s v="OK"/>
    <n v="57"/>
    <x v="0"/>
    <n v="0"/>
    <n v="49"/>
    <n v="2"/>
    <s v="Yes"/>
    <n v="4"/>
    <s v="No"/>
    <n v="273.02271632221789"/>
    <n v="419.87455335154408"/>
    <n v="146.85183702932619"/>
    <n v="4"/>
    <s v="OK"/>
    <s v="No"/>
  </r>
  <r>
    <s v="ORD006790"/>
    <b v="0"/>
    <d v="2024-07-09T21:00:00"/>
    <x v="2"/>
    <s v="Low"/>
    <n v="351"/>
    <n v="2860"/>
    <s v="OK"/>
    <n v="55"/>
    <x v="0"/>
    <n v="0"/>
    <n v="12"/>
    <n v="15"/>
    <s v="Yes"/>
    <n v="5"/>
    <s v="No"/>
    <n v="233.34293553343281"/>
    <n v="370.87204722754058"/>
    <n v="137.5291116941078"/>
    <n v="4"/>
    <s v="OK"/>
    <s v="No"/>
  </r>
  <r>
    <s v="ORD006789"/>
    <b v="0"/>
    <d v="2024-07-09T20:00:00"/>
    <x v="1"/>
    <s v="Medium"/>
    <n v="222"/>
    <n v="1243"/>
    <s v="OK"/>
    <n v="4"/>
    <x v="0"/>
    <n v="0"/>
    <n v="34"/>
    <n v="16"/>
    <s v="Yes"/>
    <n v="6"/>
    <s v="No"/>
    <n v="238.56700410311029"/>
    <n v="369.42990900566849"/>
    <n v="130.86290490255831"/>
    <n v="4"/>
    <s v="OK"/>
    <s v="No"/>
  </r>
  <r>
    <s v="ORD006788"/>
    <b v="0"/>
    <d v="2024-07-09T19:00:00"/>
    <x v="0"/>
    <s v="High"/>
    <n v="12"/>
    <n v="1875"/>
    <s v="OK"/>
    <n v="23"/>
    <x v="0"/>
    <n v="0"/>
    <n v="32"/>
    <n v="5"/>
    <s v="Yes"/>
    <n v="4"/>
    <s v="No"/>
    <n v="229.8611442994499"/>
    <n v="446.02073836056093"/>
    <n v="216.15959406111099"/>
    <n v="3"/>
    <s v="OK"/>
    <s v="Yes"/>
  </r>
  <r>
    <s v="ORD006787"/>
    <b v="0"/>
    <d v="2024-07-09T18:00:00"/>
    <x v="2"/>
    <s v="Medium"/>
    <n v="434"/>
    <n v="4000"/>
    <s v="OK"/>
    <n v="28"/>
    <x v="0"/>
    <n v="0"/>
    <n v="20"/>
    <n v="0"/>
    <s v="Yes"/>
    <n v="5"/>
    <s v="No"/>
    <n v="261.37716125499202"/>
    <n v="572.66817023151827"/>
    <n v="311.29100897652631"/>
    <n v="1"/>
    <s v="OK"/>
    <s v="No"/>
  </r>
  <r>
    <s v="ORD006786"/>
    <b v="0"/>
    <d v="2024-07-09T17:00:00"/>
    <x v="2"/>
    <s v="Low"/>
    <n v="416"/>
    <n v="3257"/>
    <s v="OK"/>
    <n v="24"/>
    <x v="0"/>
    <n v="0"/>
    <n v="39"/>
    <n v="0"/>
    <s v="Yes"/>
    <n v="1"/>
    <s v="No"/>
    <n v="237.15953724263201"/>
    <n v="349.76342999217121"/>
    <n v="112.6038927495392"/>
    <n v="5"/>
    <s v="OK"/>
    <s v="No"/>
  </r>
  <r>
    <s v="ORD006785"/>
    <b v="0"/>
    <d v="2024-07-09T16:00:00"/>
    <x v="1"/>
    <s v="Low"/>
    <n v="262"/>
    <n v="2866"/>
    <s v="OK"/>
    <n v="27"/>
    <x v="1"/>
    <n v="21"/>
    <n v="12"/>
    <n v="0"/>
    <s v="Yes"/>
    <n v="6"/>
    <s v="No"/>
    <n v="35.742674907853782"/>
    <n v="62.616439834822692"/>
    <n v="26.873764926968921"/>
    <n v="3"/>
    <s v="OK"/>
    <s v="No"/>
  </r>
  <r>
    <s v="ORD006784"/>
    <b v="0"/>
    <d v="2024-07-09T15:00:00"/>
    <x v="2"/>
    <s v="Medium"/>
    <n v="68"/>
    <n v="2607"/>
    <s v="OK"/>
    <n v="52"/>
    <x v="1"/>
    <n v="2"/>
    <n v="32"/>
    <n v="12"/>
    <s v="Yes"/>
    <n v="9"/>
    <s v="No"/>
    <n v="26.241416180084141"/>
    <n v="47.649437866912798"/>
    <n v="21.408021686828661"/>
    <n v="5"/>
    <s v="OK"/>
    <s v="Yes"/>
  </r>
  <r>
    <s v="ORD006783"/>
    <b v="0"/>
    <d v="2024-07-09T14:00:00"/>
    <x v="2"/>
    <s v="Medium"/>
    <n v="73"/>
    <n v="1745"/>
    <s v="OK"/>
    <n v="59"/>
    <x v="0"/>
    <n v="0"/>
    <n v="46"/>
    <n v="0"/>
    <s v="Yes"/>
    <n v="7"/>
    <s v="No"/>
    <n v="356.74372431964463"/>
    <n v="516.11422304242228"/>
    <n v="159.37049872277771"/>
    <n v="3"/>
    <s v="OK"/>
    <s v="No"/>
  </r>
  <r>
    <s v="ORD006782"/>
    <b v="0"/>
    <d v="2024-07-09T13:00:00"/>
    <x v="1"/>
    <s v="Medium"/>
    <n v="28"/>
    <n v="2704"/>
    <s v="OK"/>
    <n v="3"/>
    <x v="1"/>
    <n v="22"/>
    <n v="18"/>
    <n v="0"/>
    <s v="Yes"/>
    <n v="9"/>
    <s v="No"/>
    <n v="323.64042140211819"/>
    <n v="705.47852147782521"/>
    <n v="381.83810007570702"/>
    <n v="3"/>
    <s v="OK"/>
    <s v="No"/>
  </r>
  <r>
    <s v="ORD006781"/>
    <b v="0"/>
    <d v="2024-07-09T12:00:00"/>
    <x v="0"/>
    <s v="High"/>
    <n v="372"/>
    <n v="1974"/>
    <s v="OK"/>
    <n v="33"/>
    <x v="1"/>
    <n v="0"/>
    <n v="35"/>
    <n v="19"/>
    <s v="Yes"/>
    <n v="2"/>
    <s v="No"/>
    <n v="118.590740668037"/>
    <n v="175.12418753189451"/>
    <n v="56.533446863857449"/>
    <n v="4"/>
    <s v="OK"/>
    <s v="No"/>
  </r>
  <r>
    <s v="ORD006780"/>
    <b v="0"/>
    <d v="2024-07-09T11:00:00"/>
    <x v="0"/>
    <s v="Medium"/>
    <n v="173"/>
    <n v="3423"/>
    <s v="OK"/>
    <n v="36"/>
    <x v="0"/>
    <n v="0"/>
    <n v="15"/>
    <n v="0"/>
    <s v="Yes"/>
    <n v="4"/>
    <s v="No"/>
    <n v="212.13471411707849"/>
    <n v="278.39068950740631"/>
    <n v="66.255975390327791"/>
    <n v="5"/>
    <s v="OK"/>
    <s v="No"/>
  </r>
  <r>
    <s v="ORD006779"/>
    <b v="0"/>
    <d v="2024-07-09T10:00:00"/>
    <x v="2"/>
    <s v="Medium"/>
    <n v="163"/>
    <n v="4050"/>
    <s v="OK"/>
    <n v="29"/>
    <x v="0"/>
    <n v="0"/>
    <n v="47"/>
    <n v="0"/>
    <s v="Yes"/>
    <n v="6"/>
    <s v="No"/>
    <n v="70.294411728022922"/>
    <n v="99.652765565382836"/>
    <n v="29.35835383735991"/>
    <n v="4"/>
    <s v="OK"/>
    <s v="No"/>
  </r>
  <r>
    <s v="ORD006778"/>
    <b v="0"/>
    <d v="2024-07-09T09:00:00"/>
    <x v="0"/>
    <s v="High"/>
    <n v="383"/>
    <n v="3138"/>
    <s v="OK"/>
    <n v="63"/>
    <x v="0"/>
    <n v="0"/>
    <n v="36"/>
    <n v="19"/>
    <s v="Yes"/>
    <n v="7"/>
    <s v="No"/>
    <n v="305.68404317473232"/>
    <n v="521.80868627806797"/>
    <n v="216.1246431033357"/>
    <n v="3"/>
    <s v="OK"/>
    <s v="No"/>
  </r>
  <r>
    <s v="ORD006777"/>
    <b v="0"/>
    <d v="2024-07-09T08:00:00"/>
    <x v="0"/>
    <s v="High"/>
    <n v="59"/>
    <n v="4256"/>
    <s v="OK"/>
    <n v="33"/>
    <x v="1"/>
    <n v="1"/>
    <n v="29"/>
    <n v="17"/>
    <s v="No"/>
    <n v="8"/>
    <s v="Yes"/>
    <n v="398.01143130389579"/>
    <n v="742.9471183953973"/>
    <n v="344.93568709150151"/>
    <n v="4"/>
    <s v="OK"/>
    <s v="No"/>
  </r>
  <r>
    <s v="ORD006776"/>
    <b v="0"/>
    <d v="2024-07-09T07:00:00"/>
    <x v="2"/>
    <s v="High"/>
    <n v="337"/>
    <n v="1290"/>
    <s v="OK"/>
    <n v="66"/>
    <x v="1"/>
    <n v="23"/>
    <n v="15"/>
    <n v="0"/>
    <s v="Yes"/>
    <n v="5"/>
    <s v="No"/>
    <n v="282.7507005413629"/>
    <n v="555.17277986912814"/>
    <n v="272.42207932776518"/>
    <n v="3"/>
    <s v="OK"/>
    <s v="No"/>
  </r>
  <r>
    <s v="ORD006775"/>
    <b v="0"/>
    <d v="2024-07-09T06:00:00"/>
    <x v="1"/>
    <s v="High"/>
    <n v="329"/>
    <n v="4265"/>
    <s v="OK"/>
    <n v="41"/>
    <x v="0"/>
    <n v="0"/>
    <n v="10"/>
    <n v="0"/>
    <s v="Yes"/>
    <n v="6"/>
    <s v="No"/>
    <n v="296.07951607075961"/>
    <n v="644.96748082071292"/>
    <n v="348.88796474995343"/>
    <n v="4"/>
    <s v="OK"/>
    <s v="No"/>
  </r>
  <r>
    <s v="ORD006774"/>
    <b v="0"/>
    <d v="2024-07-09T05:00:00"/>
    <x v="2"/>
    <s v="Medium"/>
    <n v="493"/>
    <n v="4328"/>
    <s v="OK"/>
    <n v="48"/>
    <x v="0"/>
    <n v="0"/>
    <n v="25"/>
    <n v="0"/>
    <s v="Yes"/>
    <n v="3"/>
    <s v="No"/>
    <n v="233.2038385970111"/>
    <n v="465.40757546144448"/>
    <n v="232.20373686443341"/>
    <n v="4"/>
    <s v="OK"/>
    <s v="No"/>
  </r>
  <r>
    <s v="ORD006773"/>
    <b v="0"/>
    <d v="2024-07-09T04:00:00"/>
    <x v="0"/>
    <s v="Medium"/>
    <n v="187"/>
    <n v="1990"/>
    <s v="OK"/>
    <n v="34"/>
    <x v="1"/>
    <n v="21"/>
    <n v="31"/>
    <n v="18"/>
    <s v="Yes"/>
    <n v="1"/>
    <s v="No"/>
    <n v="159.81616265313249"/>
    <n v="282.83250429461742"/>
    <n v="123.016341641485"/>
    <n v="5"/>
    <s v="OK"/>
    <s v="No"/>
  </r>
  <r>
    <s v="ORD006772"/>
    <b v="0"/>
    <d v="2024-07-09T03:00:00"/>
    <x v="1"/>
    <s v="Low"/>
    <n v="97"/>
    <n v="4650"/>
    <s v="OK"/>
    <n v="20"/>
    <x v="0"/>
    <n v="0"/>
    <n v="27"/>
    <n v="0"/>
    <s v="Yes"/>
    <n v="3"/>
    <s v="No"/>
    <n v="441.35360832324039"/>
    <n v="1029.439891414409"/>
    <n v="588.08628309116875"/>
    <n v="2"/>
    <s v="OK"/>
    <s v="Yes"/>
  </r>
  <r>
    <s v="ORD006771"/>
    <b v="0"/>
    <d v="2024-07-09T02:00:00"/>
    <x v="1"/>
    <s v="Medium"/>
    <n v="81"/>
    <n v="2035"/>
    <s v="OK"/>
    <n v="24"/>
    <x v="0"/>
    <n v="0"/>
    <n v="23"/>
    <n v="13"/>
    <s v="Yes"/>
    <n v="2"/>
    <s v="No"/>
    <n v="300.4282339052204"/>
    <n v="711.60746802858262"/>
    <n v="411.17923412336222"/>
    <n v="3"/>
    <s v="OK"/>
    <s v="Yes"/>
  </r>
  <r>
    <s v="ORD006770"/>
    <b v="0"/>
    <d v="2024-07-09T01:00:00"/>
    <x v="1"/>
    <s v="High"/>
    <n v="262"/>
    <n v="1617"/>
    <s v="OK"/>
    <n v="65"/>
    <x v="0"/>
    <n v="0"/>
    <n v="10"/>
    <n v="19"/>
    <s v="Yes"/>
    <n v="3"/>
    <s v="No"/>
    <n v="464.50512946747449"/>
    <n v="1025.3860515489159"/>
    <n v="560.88092208144167"/>
    <n v="3"/>
    <s v="OK"/>
    <s v="No"/>
  </r>
  <r>
    <s v="ORD006769"/>
    <b v="0"/>
    <d v="2024-07-09T00:00:00"/>
    <x v="2"/>
    <s v="Medium"/>
    <n v="140"/>
    <n v="4703"/>
    <s v="OK"/>
    <n v="36"/>
    <x v="0"/>
    <n v="0"/>
    <n v="40"/>
    <n v="19"/>
    <s v="Yes"/>
    <n v="5"/>
    <s v="No"/>
    <n v="366.3665673631894"/>
    <n v="636.59866830043507"/>
    <n v="270.23210093724572"/>
    <n v="2"/>
    <s v="OK"/>
    <s v="No"/>
  </r>
  <r>
    <s v="ORD006768"/>
    <b v="0"/>
    <d v="2024-07-08T23:00:00"/>
    <x v="2"/>
    <s v="Medium"/>
    <n v="390"/>
    <n v="4874"/>
    <s v="OK"/>
    <n v="4"/>
    <x v="0"/>
    <n v="0"/>
    <n v="13"/>
    <n v="8"/>
    <s v="Yes"/>
    <n v="5"/>
    <s v="No"/>
    <n v="410.3980352783891"/>
    <n v="573.33809155334052"/>
    <n v="162.94005627495139"/>
    <n v="3"/>
    <s v="OK"/>
    <s v="No"/>
  </r>
  <r>
    <s v="ORD006767"/>
    <b v="0"/>
    <d v="2024-07-08T22:00:00"/>
    <x v="2"/>
    <s v="Low"/>
    <n v="458"/>
    <n v="4642"/>
    <s v="OK"/>
    <n v="10"/>
    <x v="0"/>
    <n v="0"/>
    <n v="7"/>
    <n v="0"/>
    <s v="No"/>
    <n v="4"/>
    <s v="Yes"/>
    <n v="397.98895482394829"/>
    <n v="533.98493421323178"/>
    <n v="135.99597938928341"/>
    <n v="5"/>
    <s v="OK"/>
    <s v="No"/>
  </r>
  <r>
    <s v="ORD006766"/>
    <b v="0"/>
    <d v="2024-07-08T21:00:00"/>
    <x v="2"/>
    <s v="High"/>
    <n v="349"/>
    <n v="3343"/>
    <s v="OK"/>
    <n v="64"/>
    <x v="0"/>
    <n v="0"/>
    <n v="16"/>
    <n v="14"/>
    <s v="Yes"/>
    <n v="6"/>
    <s v="No"/>
    <n v="408.4775166459807"/>
    <n v="840.29945565771845"/>
    <n v="431.82193901173781"/>
    <n v="4"/>
    <s v="OK"/>
    <s v="No"/>
  </r>
  <r>
    <s v="ORD006765"/>
    <b v="0"/>
    <d v="2024-07-08T20:00:00"/>
    <x v="2"/>
    <s v="Low"/>
    <n v="26"/>
    <n v="3112"/>
    <s v="OK"/>
    <n v="15"/>
    <x v="0"/>
    <n v="0"/>
    <n v="31"/>
    <n v="0"/>
    <s v="Yes"/>
    <n v="8"/>
    <s v="No"/>
    <n v="195.5293692000746"/>
    <n v="414.71949993540818"/>
    <n v="219.19013073533361"/>
    <n v="5"/>
    <s v="OK"/>
    <s v="No"/>
  </r>
  <r>
    <s v="ORD006764"/>
    <b v="0"/>
    <d v="2024-07-08T19:00:00"/>
    <x v="0"/>
    <s v="High"/>
    <n v="382"/>
    <n v="2377"/>
    <s v="OK"/>
    <n v="66"/>
    <x v="0"/>
    <n v="0"/>
    <n v="24"/>
    <n v="13"/>
    <s v="Yes"/>
    <n v="2"/>
    <s v="No"/>
    <n v="321.94494621568469"/>
    <n v="653.76899939315172"/>
    <n v="331.82405317746702"/>
    <n v="4"/>
    <s v="OK"/>
    <s v="No"/>
  </r>
  <r>
    <s v="ORD006763"/>
    <b v="0"/>
    <d v="2024-07-08T18:00:00"/>
    <x v="2"/>
    <s v="Low"/>
    <n v="24"/>
    <n v="4593"/>
    <s v="OK"/>
    <n v="63"/>
    <x v="0"/>
    <n v="0"/>
    <n v="43"/>
    <n v="2"/>
    <s v="Yes"/>
    <n v="2"/>
    <s v="No"/>
    <n v="70.213780572991908"/>
    <n v="93.521345776661136"/>
    <n v="23.307565203669231"/>
    <n v="5"/>
    <s v="OK"/>
    <s v="No"/>
  </r>
  <r>
    <s v="ORD006762"/>
    <b v="0"/>
    <d v="2024-07-08T17:00:00"/>
    <x v="0"/>
    <s v="Low"/>
    <n v="460"/>
    <n v="2217"/>
    <s v="OK"/>
    <n v="27"/>
    <x v="0"/>
    <n v="0"/>
    <n v="42"/>
    <n v="0"/>
    <s v="Yes"/>
    <n v="5"/>
    <s v="No"/>
    <n v="321.69174810256692"/>
    <n v="416.18429034374509"/>
    <n v="94.492542241178171"/>
    <n v="2"/>
    <s v="OK"/>
    <s v="No"/>
  </r>
  <r>
    <s v="ORD006761"/>
    <b v="0"/>
    <d v="2024-07-08T16:00:00"/>
    <x v="0"/>
    <s v="Medium"/>
    <n v="172"/>
    <n v="3109"/>
    <s v="OK"/>
    <n v="64"/>
    <x v="0"/>
    <n v="0"/>
    <n v="37"/>
    <n v="11"/>
    <s v="Yes"/>
    <n v="6"/>
    <s v="No"/>
    <n v="96.047963889148619"/>
    <n v="157.4256550408297"/>
    <n v="61.377691151681049"/>
    <n v="5"/>
    <s v="OK"/>
    <s v="No"/>
  </r>
  <r>
    <s v="ORD006760"/>
    <b v="0"/>
    <d v="2024-07-08T15:00:00"/>
    <x v="1"/>
    <s v="Low"/>
    <n v="122"/>
    <n v="3559"/>
    <s v="OK"/>
    <n v="20"/>
    <x v="0"/>
    <n v="0"/>
    <n v="28"/>
    <n v="8"/>
    <s v="Yes"/>
    <n v="4"/>
    <s v="No"/>
    <n v="257.61985092694317"/>
    <n v="627.97546565419566"/>
    <n v="370.35561472725249"/>
    <n v="4"/>
    <s v="OK"/>
    <s v="No"/>
  </r>
  <r>
    <s v="ORD006759"/>
    <b v="0"/>
    <d v="2024-07-08T14:00:00"/>
    <x v="2"/>
    <s v="Low"/>
    <n v="194"/>
    <n v="3562"/>
    <s v="OK"/>
    <n v="1"/>
    <x v="0"/>
    <n v="0"/>
    <n v="22"/>
    <n v="0"/>
    <s v="Yes"/>
    <n v="5"/>
    <s v="No"/>
    <n v="363.73439141274599"/>
    <n v="714.26391596885833"/>
    <n v="350.52952455611228"/>
    <n v="5"/>
    <s v="OK"/>
    <s v="No"/>
  </r>
  <r>
    <s v="ORD006758"/>
    <b v="0"/>
    <d v="2024-07-08T13:00:00"/>
    <x v="2"/>
    <s v="High"/>
    <n v="489"/>
    <n v="4283"/>
    <s v="OK"/>
    <n v="68"/>
    <x v="1"/>
    <n v="17"/>
    <n v="33"/>
    <n v="17"/>
    <s v="Yes"/>
    <n v="3"/>
    <s v="No"/>
    <n v="398.86950738554242"/>
    <n v="992.43646705650815"/>
    <n v="593.56695967096573"/>
    <n v="5"/>
    <s v="OK"/>
    <s v="No"/>
  </r>
  <r>
    <s v="ORD006757"/>
    <b v="0"/>
    <d v="2024-07-08T12:00:00"/>
    <x v="0"/>
    <s v="Medium"/>
    <n v="299"/>
    <n v="2740"/>
    <s v="OK"/>
    <n v="50"/>
    <x v="1"/>
    <n v="41"/>
    <n v="16"/>
    <n v="0"/>
    <s v="No"/>
    <n v="3"/>
    <s v="Yes"/>
    <n v="418.82349781392259"/>
    <n v="786.16567785324423"/>
    <n v="367.34218003932159"/>
    <n v="4"/>
    <s v="OK"/>
    <s v="Yes"/>
  </r>
  <r>
    <s v="ORD006756"/>
    <b v="0"/>
    <d v="2024-07-08T11:00:00"/>
    <x v="0"/>
    <s v="Medium"/>
    <n v="388"/>
    <n v="1607"/>
    <s v="OK"/>
    <n v="9"/>
    <x v="1"/>
    <n v="37"/>
    <n v="15"/>
    <n v="13"/>
    <s v="Yes"/>
    <n v="1"/>
    <s v="No"/>
    <n v="197.21356245592909"/>
    <n v="296.39097212615633"/>
    <n v="99.177409670227235"/>
    <n v="5"/>
    <s v="OK"/>
    <s v="No"/>
  </r>
  <r>
    <s v="ORD006755"/>
    <b v="0"/>
    <d v="2024-07-08T10:00:00"/>
    <x v="2"/>
    <s v="High"/>
    <n v="323"/>
    <n v="4013"/>
    <s v="OK"/>
    <n v="35"/>
    <x v="1"/>
    <n v="35"/>
    <n v="30"/>
    <n v="0"/>
    <s v="Yes"/>
    <n v="4"/>
    <s v="No"/>
    <n v="257.61961634686651"/>
    <n v="564.31283762647354"/>
    <n v="306.69322127960709"/>
    <n v="4"/>
    <s v="OK"/>
    <s v="No"/>
  </r>
  <r>
    <s v="ORD006754"/>
    <b v="0"/>
    <d v="2024-07-08T09:00:00"/>
    <x v="0"/>
    <s v="Medium"/>
    <n v="414"/>
    <n v="1992"/>
    <s v="OK"/>
    <n v="31"/>
    <x v="0"/>
    <n v="0"/>
    <n v="44"/>
    <n v="0"/>
    <s v="Yes"/>
    <n v="2"/>
    <s v="No"/>
    <n v="373.88429834037657"/>
    <n v="635.54627934808093"/>
    <n v="261.66198100770441"/>
    <n v="4"/>
    <s v="OK"/>
    <s v="No"/>
  </r>
  <r>
    <s v="ORD006753"/>
    <b v="0"/>
    <d v="2024-07-08T08:00:00"/>
    <x v="1"/>
    <s v="Low"/>
    <n v="275"/>
    <n v="1732"/>
    <s v="OK"/>
    <n v="44"/>
    <x v="1"/>
    <n v="0"/>
    <n v="12"/>
    <n v="11"/>
    <s v="No"/>
    <n v="7"/>
    <s v="Yes"/>
    <n v="414.87605064366272"/>
    <n v="743.15876589164884"/>
    <n v="328.28271524798612"/>
    <n v="3"/>
    <s v="OK"/>
    <s v="No"/>
  </r>
  <r>
    <s v="ORD006752"/>
    <b v="0"/>
    <d v="2024-07-08T07:00:00"/>
    <x v="2"/>
    <s v="Medium"/>
    <n v="33"/>
    <n v="2887"/>
    <s v="OK"/>
    <n v="26"/>
    <x v="1"/>
    <n v="45"/>
    <n v="39"/>
    <n v="0"/>
    <s v="Yes"/>
    <n v="1"/>
    <s v="No"/>
    <n v="279.338599406215"/>
    <n v="337.73973798499861"/>
    <n v="58.401138578783623"/>
    <n v="3"/>
    <s v="OK"/>
    <s v="Yes"/>
  </r>
  <r>
    <s v="ORD006751"/>
    <b v="0"/>
    <d v="2024-07-08T06:00:00"/>
    <x v="2"/>
    <s v="Medium"/>
    <n v="67"/>
    <n v="1306"/>
    <s v="OK"/>
    <n v="51"/>
    <x v="0"/>
    <n v="0"/>
    <n v="25"/>
    <n v="7"/>
    <s v="Yes"/>
    <n v="5"/>
    <s v="No"/>
    <n v="182.99265441095829"/>
    <n v="377.197824455518"/>
    <n v="194.20517004455971"/>
    <n v="3"/>
    <s v="OK"/>
    <s v="No"/>
  </r>
  <r>
    <s v="ORD006750"/>
    <b v="0"/>
    <d v="2024-07-08T05:00:00"/>
    <x v="2"/>
    <s v="Medium"/>
    <n v="437"/>
    <n v="1769"/>
    <s v="OK"/>
    <n v="17"/>
    <x v="0"/>
    <n v="0"/>
    <n v="14"/>
    <n v="0"/>
    <s v="No"/>
    <n v="4"/>
    <s v="Yes"/>
    <n v="323.6039999190769"/>
    <n v="756.55137301006732"/>
    <n v="432.94737309099042"/>
    <n v="5"/>
    <s v="OK"/>
    <s v="No"/>
  </r>
  <r>
    <s v="ORD006749"/>
    <b v="0"/>
    <d v="2024-07-08T04:00:00"/>
    <x v="0"/>
    <s v="High"/>
    <n v="272"/>
    <n v="3987"/>
    <s v="OK"/>
    <n v="60"/>
    <x v="0"/>
    <n v="0"/>
    <n v="20"/>
    <n v="16"/>
    <s v="Yes"/>
    <n v="1"/>
    <s v="No"/>
    <n v="319.90641183211289"/>
    <n v="742.39528833057341"/>
    <n v="422.48887649846051"/>
    <n v="1"/>
    <s v="OK"/>
    <s v="No"/>
  </r>
  <r>
    <s v="ORD006748"/>
    <b v="0"/>
    <d v="2024-07-08T03:00:00"/>
    <x v="0"/>
    <s v="Medium"/>
    <n v="153"/>
    <n v="1283"/>
    <s v="OK"/>
    <n v="6"/>
    <x v="1"/>
    <n v="40"/>
    <n v="15"/>
    <n v="4"/>
    <s v="Yes"/>
    <n v="4"/>
    <s v="No"/>
    <n v="353.10978260170828"/>
    <n v="863.51477128569638"/>
    <n v="510.40498868398811"/>
    <n v="2"/>
    <s v="OK"/>
    <s v="No"/>
  </r>
  <r>
    <s v="ORD006747"/>
    <b v="0"/>
    <d v="2024-07-08T02:00:00"/>
    <x v="0"/>
    <s v="Low"/>
    <n v="41"/>
    <n v="1612"/>
    <s v="OK"/>
    <n v="67"/>
    <x v="0"/>
    <n v="0"/>
    <n v="36"/>
    <n v="0"/>
    <s v="No"/>
    <n v="5"/>
    <s v="Yes"/>
    <n v="146.1712115436774"/>
    <n v="219.35327712762981"/>
    <n v="73.182065583952408"/>
    <n v="5"/>
    <s v="OK"/>
    <s v="No"/>
  </r>
  <r>
    <s v="ORD006746"/>
    <b v="0"/>
    <d v="2024-07-08T01:00:00"/>
    <x v="1"/>
    <s v="High"/>
    <n v="411"/>
    <n v="3797"/>
    <s v="OK"/>
    <n v="68"/>
    <x v="0"/>
    <n v="0"/>
    <n v="40"/>
    <n v="3"/>
    <s v="Yes"/>
    <n v="6"/>
    <s v="No"/>
    <n v="426.80447706024631"/>
    <n v="1008.682015476322"/>
    <n v="581.87753841607628"/>
    <n v="2"/>
    <s v="OK"/>
    <s v="No"/>
  </r>
  <r>
    <s v="ORD006745"/>
    <b v="0"/>
    <d v="2024-07-08T00:00:00"/>
    <x v="2"/>
    <s v="High"/>
    <n v="372"/>
    <n v="2111"/>
    <s v="OK"/>
    <n v="69"/>
    <x v="0"/>
    <n v="0"/>
    <n v="26"/>
    <n v="3"/>
    <s v="No"/>
    <n v="9"/>
    <s v="Yes"/>
    <n v="368.27993232584782"/>
    <n v="633.89333852613117"/>
    <n v="265.61340620028341"/>
    <n v="4"/>
    <s v="OK"/>
    <s v="No"/>
  </r>
  <r>
    <s v="ORD006744"/>
    <b v="0"/>
    <d v="2024-07-07T23:00:00"/>
    <x v="0"/>
    <s v="Medium"/>
    <n v="35"/>
    <n v="1665"/>
    <s v="OK"/>
    <n v="23"/>
    <x v="0"/>
    <n v="0"/>
    <n v="13"/>
    <n v="0"/>
    <s v="Yes"/>
    <n v="9"/>
    <s v="No"/>
    <n v="253.1575465329675"/>
    <n v="466.24800645609668"/>
    <n v="213.09045992312909"/>
    <n v="2"/>
    <s v="OK"/>
    <s v="No"/>
  </r>
  <r>
    <s v="ORD006743"/>
    <b v="0"/>
    <d v="2024-07-07T22:00:00"/>
    <x v="0"/>
    <s v="High"/>
    <n v="275"/>
    <n v="1151"/>
    <s v="OK"/>
    <n v="50"/>
    <x v="1"/>
    <n v="17"/>
    <n v="22"/>
    <n v="0"/>
    <s v="No"/>
    <n v="1"/>
    <s v="Yes"/>
    <n v="380.97502366149507"/>
    <n v="726.92830465298277"/>
    <n v="345.9532809914877"/>
    <n v="5"/>
    <s v="OK"/>
    <s v="No"/>
  </r>
  <r>
    <s v="ORD006742"/>
    <b v="0"/>
    <d v="2024-07-07T21:00:00"/>
    <x v="1"/>
    <s v="Medium"/>
    <n v="158"/>
    <n v="4965"/>
    <s v="OK"/>
    <n v="70"/>
    <x v="0"/>
    <n v="0"/>
    <n v="40"/>
    <n v="14"/>
    <s v="Yes"/>
    <n v="3"/>
    <s v="No"/>
    <n v="420.57510779685879"/>
    <n v="529.92351985670075"/>
    <n v="109.348412059842"/>
    <n v="1"/>
    <s v="OK"/>
    <s v="No"/>
  </r>
  <r>
    <s v="ORD006741"/>
    <b v="0"/>
    <d v="2024-07-07T20:00:00"/>
    <x v="0"/>
    <s v="High"/>
    <n v="271"/>
    <n v="4019"/>
    <s v="OK"/>
    <n v="67"/>
    <x v="0"/>
    <n v="0"/>
    <n v="13"/>
    <n v="2"/>
    <s v="Yes"/>
    <n v="3"/>
    <s v="No"/>
    <n v="306.45819411745128"/>
    <n v="396.64259863897053"/>
    <n v="90.184404521519241"/>
    <n v="3"/>
    <s v="OK"/>
    <s v="No"/>
  </r>
  <r>
    <s v="ORD006740"/>
    <b v="0"/>
    <d v="2024-07-07T19:00:00"/>
    <x v="0"/>
    <s v="Low"/>
    <n v="383"/>
    <n v="4936"/>
    <s v="OK"/>
    <n v="44"/>
    <x v="1"/>
    <n v="26"/>
    <n v="38"/>
    <n v="7"/>
    <s v="Yes"/>
    <n v="9"/>
    <s v="No"/>
    <n v="98.355153995972245"/>
    <n v="206.13961239080319"/>
    <n v="107.78445839483101"/>
    <n v="5"/>
    <s v="OK"/>
    <s v="No"/>
  </r>
  <r>
    <s v="ORD006739"/>
    <b v="0"/>
    <d v="2024-07-07T18:00:00"/>
    <x v="1"/>
    <s v="Medium"/>
    <n v="348"/>
    <n v="1468"/>
    <s v="OK"/>
    <n v="16"/>
    <x v="0"/>
    <n v="0"/>
    <n v="39"/>
    <n v="0"/>
    <s v="Yes"/>
    <n v="4"/>
    <s v="No"/>
    <n v="49.780670402465972"/>
    <n v="77.463534566030788"/>
    <n v="27.682864163564819"/>
    <n v="3"/>
    <s v="OK"/>
    <s v="Yes"/>
  </r>
  <r>
    <s v="ORD006738"/>
    <b v="0"/>
    <d v="2024-07-07T17:00:00"/>
    <x v="1"/>
    <s v="Medium"/>
    <n v="243"/>
    <n v="3830"/>
    <s v="OK"/>
    <n v="4"/>
    <x v="0"/>
    <n v="0"/>
    <n v="14"/>
    <n v="0"/>
    <s v="Yes"/>
    <n v="4"/>
    <s v="No"/>
    <n v="240.0849128603891"/>
    <n v="428.09497881320573"/>
    <n v="188.01006595281669"/>
    <n v="1"/>
    <s v="OK"/>
    <s v="No"/>
  </r>
  <r>
    <s v="ORD006737"/>
    <b v="0"/>
    <d v="2024-07-07T16:00:00"/>
    <x v="0"/>
    <s v="High"/>
    <n v="299"/>
    <n v="3657"/>
    <s v="OK"/>
    <n v="8"/>
    <x v="0"/>
    <n v="0"/>
    <n v="8"/>
    <n v="16"/>
    <s v="Yes"/>
    <n v="8"/>
    <s v="No"/>
    <n v="35.030353519078417"/>
    <n v="58.071252820751717"/>
    <n v="23.04089930167331"/>
    <n v="3"/>
    <s v="OK"/>
    <s v="No"/>
  </r>
  <r>
    <s v="ORD006736"/>
    <b v="0"/>
    <d v="2024-07-07T15:00:00"/>
    <x v="1"/>
    <s v="Low"/>
    <n v="221"/>
    <n v="2057"/>
    <s v="OK"/>
    <n v="35"/>
    <x v="1"/>
    <n v="2"/>
    <n v="8"/>
    <n v="7"/>
    <s v="Yes"/>
    <n v="8"/>
    <s v="No"/>
    <n v="222.77606688847081"/>
    <n v="459.03002041059392"/>
    <n v="236.25395352212311"/>
    <n v="4"/>
    <s v="OK"/>
    <s v="No"/>
  </r>
  <r>
    <s v="ORD006735"/>
    <b v="0"/>
    <d v="2024-07-07T14:00:00"/>
    <x v="0"/>
    <s v="High"/>
    <n v="96"/>
    <n v="4602"/>
    <s v="OK"/>
    <n v="31"/>
    <x v="0"/>
    <n v="0"/>
    <n v="36"/>
    <n v="0"/>
    <s v="Yes"/>
    <n v="5"/>
    <s v="No"/>
    <n v="275.96155681343191"/>
    <n v="384.30659658818189"/>
    <n v="108.34503977475001"/>
    <n v="2"/>
    <s v="OK"/>
    <s v="No"/>
  </r>
  <r>
    <s v="ORD006734"/>
    <b v="0"/>
    <d v="2024-07-07T13:00:00"/>
    <x v="0"/>
    <s v="Medium"/>
    <n v="416"/>
    <n v="1398"/>
    <s v="OK"/>
    <n v="22"/>
    <x v="0"/>
    <n v="0"/>
    <n v="32"/>
    <n v="10"/>
    <s v="Yes"/>
    <n v="2"/>
    <s v="No"/>
    <n v="383.16033540916271"/>
    <n v="566.09411655464055"/>
    <n v="182.93378114547789"/>
    <n v="4"/>
    <s v="OK"/>
    <s v="No"/>
  </r>
  <r>
    <s v="ORD006733"/>
    <b v="0"/>
    <d v="2024-07-07T12:00:00"/>
    <x v="1"/>
    <s v="Medium"/>
    <n v="298"/>
    <n v="4292"/>
    <s v="OK"/>
    <n v="26"/>
    <x v="0"/>
    <n v="0"/>
    <n v="32"/>
    <n v="0"/>
    <s v="Yes"/>
    <n v="2"/>
    <s v="No"/>
    <n v="431.54768028798242"/>
    <n v="943.68383092110582"/>
    <n v="512.13615063312341"/>
    <n v="2"/>
    <s v="OK"/>
    <s v="No"/>
  </r>
  <r>
    <s v="ORD006732"/>
    <b v="0"/>
    <d v="2024-07-07T11:00:00"/>
    <x v="0"/>
    <s v="High"/>
    <n v="228"/>
    <n v="4232"/>
    <s v="OK"/>
    <n v="40"/>
    <x v="0"/>
    <n v="0"/>
    <n v="23"/>
    <n v="7"/>
    <s v="Yes"/>
    <n v="9"/>
    <s v="No"/>
    <n v="203.83984726471189"/>
    <n v="383.1798017796616"/>
    <n v="179.33995451494971"/>
    <n v="4"/>
    <s v="OK"/>
    <s v="No"/>
  </r>
  <r>
    <s v="ORD006731"/>
    <b v="0"/>
    <d v="2024-07-07T10:00:00"/>
    <x v="0"/>
    <s v="Medium"/>
    <n v="243"/>
    <n v="3387"/>
    <s v="OK"/>
    <n v="33"/>
    <x v="1"/>
    <n v="31"/>
    <n v="19"/>
    <n v="7"/>
    <s v="Yes"/>
    <n v="5"/>
    <s v="No"/>
    <n v="84.025275338345367"/>
    <n v="132.54581508939589"/>
    <n v="48.520539751050521"/>
    <n v="2"/>
    <s v="OK"/>
    <s v="No"/>
  </r>
  <r>
    <s v="ORD006730"/>
    <b v="0"/>
    <d v="2024-07-07T09:00:00"/>
    <x v="2"/>
    <s v="High"/>
    <n v="110"/>
    <n v="2228"/>
    <s v="OK"/>
    <n v="17"/>
    <x v="0"/>
    <n v="0"/>
    <n v="24"/>
    <n v="5"/>
    <s v="Yes"/>
    <n v="3"/>
    <s v="No"/>
    <n v="203.60505478989549"/>
    <n v="377.09062338751932"/>
    <n v="173.4855685976238"/>
    <n v="4"/>
    <s v="OK"/>
    <s v="No"/>
  </r>
  <r>
    <s v="ORD006729"/>
    <b v="0"/>
    <d v="2024-07-07T08:00:00"/>
    <x v="0"/>
    <s v="Medium"/>
    <n v="127"/>
    <n v="1385"/>
    <s v="OK"/>
    <n v="53"/>
    <x v="0"/>
    <n v="0"/>
    <n v="26"/>
    <n v="1"/>
    <s v="Yes"/>
    <n v="8"/>
    <s v="No"/>
    <n v="119.8755352346916"/>
    <n v="268.32737427982312"/>
    <n v="148.45183904513149"/>
    <n v="4"/>
    <s v="OK"/>
    <s v="No"/>
  </r>
  <r>
    <s v="ORD006728"/>
    <b v="0"/>
    <d v="2024-07-07T07:00:00"/>
    <x v="0"/>
    <s v="Medium"/>
    <n v="133"/>
    <n v="1942"/>
    <s v="OK"/>
    <n v="1"/>
    <x v="0"/>
    <n v="0"/>
    <n v="37"/>
    <n v="0"/>
    <s v="Yes"/>
    <n v="5"/>
    <s v="No"/>
    <n v="231.98984402946431"/>
    <n v="576.42189544343796"/>
    <n v="344.43205141397368"/>
    <n v="5"/>
    <s v="OK"/>
    <s v="No"/>
  </r>
  <r>
    <s v="ORD006727"/>
    <b v="0"/>
    <d v="2024-07-07T06:00:00"/>
    <x v="0"/>
    <s v="Low"/>
    <n v="71"/>
    <n v="3955"/>
    <s v="OK"/>
    <n v="39"/>
    <x v="0"/>
    <n v="0"/>
    <n v="30"/>
    <n v="0"/>
    <s v="Yes"/>
    <n v="8"/>
    <s v="No"/>
    <n v="213.36609130578501"/>
    <n v="430.90335547911161"/>
    <n v="217.53726417332661"/>
    <n v="4"/>
    <s v="OK"/>
    <s v="No"/>
  </r>
  <r>
    <s v="ORD006726"/>
    <b v="0"/>
    <d v="2024-07-07T05:00:00"/>
    <x v="0"/>
    <s v="High"/>
    <n v="52"/>
    <n v="1157"/>
    <s v="OK"/>
    <n v="5"/>
    <x v="0"/>
    <n v="0"/>
    <n v="49"/>
    <n v="1"/>
    <s v="No"/>
    <n v="9"/>
    <s v="Yes"/>
    <n v="263.99217987931388"/>
    <n v="457.08053239902267"/>
    <n v="193.08835251970879"/>
    <n v="5"/>
    <s v="OK"/>
    <s v="Yes"/>
  </r>
  <r>
    <s v="ORD006725"/>
    <b v="0"/>
    <d v="2024-07-07T04:00:00"/>
    <x v="1"/>
    <s v="Medium"/>
    <n v="24"/>
    <n v="4955"/>
    <s v="OK"/>
    <n v="58"/>
    <x v="0"/>
    <n v="0"/>
    <n v="25"/>
    <n v="19"/>
    <s v="Yes"/>
    <n v="3"/>
    <s v="No"/>
    <n v="482.68972092708913"/>
    <n v="689.661992341158"/>
    <n v="206.9722714140689"/>
    <n v="5"/>
    <s v="OK"/>
    <s v="No"/>
  </r>
  <r>
    <s v="ORD006724"/>
    <b v="0"/>
    <d v="2024-07-07T03:00:00"/>
    <x v="2"/>
    <s v="Medium"/>
    <n v="65"/>
    <n v="3583"/>
    <s v="OK"/>
    <n v="28"/>
    <x v="0"/>
    <n v="0"/>
    <n v="25"/>
    <n v="0"/>
    <s v="Yes"/>
    <n v="5"/>
    <s v="No"/>
    <n v="56.002818690433088"/>
    <n v="68.823733692828199"/>
    <n v="12.820915002395109"/>
    <n v="4"/>
    <s v="OK"/>
    <s v="No"/>
  </r>
  <r>
    <s v="ORD006723"/>
    <b v="0"/>
    <d v="2024-07-07T02:00:00"/>
    <x v="0"/>
    <s v="Medium"/>
    <n v="461"/>
    <n v="2133"/>
    <s v="OK"/>
    <n v="51"/>
    <x v="1"/>
    <n v="3"/>
    <n v="16"/>
    <n v="2"/>
    <s v="No"/>
    <n v="6"/>
    <s v="Yes"/>
    <n v="279.83858689700702"/>
    <n v="446.08714432457759"/>
    <n v="166.2485574275706"/>
    <n v="4"/>
    <s v="OK"/>
    <s v="No"/>
  </r>
  <r>
    <s v="ORD006722"/>
    <b v="0"/>
    <d v="2024-07-07T01:00:00"/>
    <x v="2"/>
    <s v="Low"/>
    <n v="397"/>
    <n v="2931"/>
    <s v="OK"/>
    <n v="42"/>
    <x v="1"/>
    <n v="32"/>
    <n v="30"/>
    <n v="12"/>
    <s v="Yes"/>
    <n v="1"/>
    <s v="No"/>
    <n v="292.78571913803779"/>
    <n v="726.6200536400205"/>
    <n v="433.83433450198271"/>
    <n v="5"/>
    <s v="OK"/>
    <s v="No"/>
  </r>
  <r>
    <s v="ORD006721"/>
    <b v="0"/>
    <d v="2024-07-07T00:00:00"/>
    <x v="2"/>
    <s v="Medium"/>
    <n v="216"/>
    <n v="3543"/>
    <s v="OK"/>
    <n v="2"/>
    <x v="0"/>
    <n v="0"/>
    <n v="40"/>
    <n v="0"/>
    <s v="Yes"/>
    <n v="3"/>
    <s v="No"/>
    <n v="393.26805725729781"/>
    <n v="935.91153577520436"/>
    <n v="542.64347851790649"/>
    <n v="4"/>
    <s v="OK"/>
    <s v="No"/>
  </r>
  <r>
    <s v="ORD006720"/>
    <b v="0"/>
    <d v="2024-07-06T23:00:00"/>
    <x v="0"/>
    <s v="Low"/>
    <n v="340"/>
    <n v="3556"/>
    <s v="OK"/>
    <n v="66"/>
    <x v="0"/>
    <n v="0"/>
    <n v="10"/>
    <n v="2"/>
    <s v="Yes"/>
    <n v="4"/>
    <s v="No"/>
    <n v="26.777062533067131"/>
    <n v="45.981211184230517"/>
    <n v="19.20414865116339"/>
    <n v="4"/>
    <s v="OK"/>
    <s v="No"/>
  </r>
  <r>
    <s v="ORD006719"/>
    <b v="0"/>
    <d v="2024-07-06T22:00:00"/>
    <x v="2"/>
    <s v="Medium"/>
    <n v="193"/>
    <n v="3292"/>
    <s v="OK"/>
    <n v="40"/>
    <x v="0"/>
    <n v="0"/>
    <n v="15"/>
    <n v="3"/>
    <s v="Yes"/>
    <n v="1"/>
    <s v="No"/>
    <n v="29.459114755242389"/>
    <n v="55.276716491898313"/>
    <n v="25.817601736655909"/>
    <n v="3"/>
    <s v="OK"/>
    <s v="Yes"/>
  </r>
  <r>
    <s v="ORD006718"/>
    <b v="0"/>
    <d v="2024-07-06T21:00:00"/>
    <x v="2"/>
    <s v="High"/>
    <n v="312"/>
    <n v="4025"/>
    <s v="OK"/>
    <n v="65"/>
    <x v="0"/>
    <n v="0"/>
    <n v="43"/>
    <n v="2"/>
    <s v="Yes"/>
    <n v="9"/>
    <s v="No"/>
    <n v="31.60125237792052"/>
    <n v="43.297090466154117"/>
    <n v="11.695838088233611"/>
    <n v="4"/>
    <s v="OK"/>
    <s v="No"/>
  </r>
  <r>
    <s v="ORD006717"/>
    <b v="0"/>
    <d v="2024-07-06T20:00:00"/>
    <x v="2"/>
    <s v="High"/>
    <n v="384"/>
    <n v="2679"/>
    <s v="OK"/>
    <n v="58"/>
    <x v="1"/>
    <n v="7"/>
    <n v="25"/>
    <n v="17"/>
    <s v="No"/>
    <n v="3"/>
    <s v="Yes"/>
    <n v="229.26991797316691"/>
    <n v="275.79115421867198"/>
    <n v="46.521236245505122"/>
    <n v="4"/>
    <s v="OK"/>
    <s v="Yes"/>
  </r>
  <r>
    <s v="ORD006716"/>
    <b v="0"/>
    <d v="2024-07-06T19:00:00"/>
    <x v="0"/>
    <s v="High"/>
    <n v="477"/>
    <n v="2453"/>
    <s v="OK"/>
    <n v="71"/>
    <x v="1"/>
    <n v="32"/>
    <n v="43"/>
    <n v="0"/>
    <s v="Yes"/>
    <n v="4"/>
    <s v="No"/>
    <n v="259.94006396754747"/>
    <n v="327.27505331501948"/>
    <n v="67.334989347471947"/>
    <n v="5"/>
    <s v="OK"/>
    <s v="Yes"/>
  </r>
  <r>
    <s v="ORD006715"/>
    <b v="0"/>
    <d v="2024-07-06T18:00:00"/>
    <x v="1"/>
    <s v="Medium"/>
    <n v="293"/>
    <n v="3521"/>
    <s v="OK"/>
    <n v="7"/>
    <x v="0"/>
    <n v="0"/>
    <n v="27"/>
    <n v="8"/>
    <s v="Yes"/>
    <n v="3"/>
    <s v="No"/>
    <n v="290.32738673127182"/>
    <n v="648.66035752178391"/>
    <n v="358.33297079051209"/>
    <n v="4"/>
    <s v="OK"/>
    <s v="No"/>
  </r>
  <r>
    <s v="ORD006714"/>
    <b v="0"/>
    <d v="2024-07-06T17:00:00"/>
    <x v="0"/>
    <s v="High"/>
    <n v="263"/>
    <n v="1003"/>
    <s v="OK"/>
    <n v="11"/>
    <x v="1"/>
    <n v="2"/>
    <n v="43"/>
    <n v="0"/>
    <s v="Yes"/>
    <n v="8"/>
    <s v="No"/>
    <n v="423.37084827327021"/>
    <n v="759.45355951334329"/>
    <n v="336.08271124007308"/>
    <n v="3"/>
    <s v="OK"/>
    <s v="No"/>
  </r>
  <r>
    <s v="ORD006713"/>
    <b v="0"/>
    <d v="2024-07-06T16:00:00"/>
    <x v="2"/>
    <s v="High"/>
    <n v="253"/>
    <n v="4989"/>
    <s v="OK"/>
    <n v="51"/>
    <x v="1"/>
    <n v="36"/>
    <n v="12"/>
    <n v="0"/>
    <s v="No"/>
    <n v="7"/>
    <s v="Yes"/>
    <n v="325.2303004765426"/>
    <n v="585.21948117434647"/>
    <n v="259.98918069780387"/>
    <n v="5"/>
    <s v="OK"/>
    <s v="No"/>
  </r>
  <r>
    <s v="ORD006712"/>
    <b v="0"/>
    <d v="2024-07-06T15:00:00"/>
    <x v="2"/>
    <s v="Low"/>
    <n v="332"/>
    <n v="4928"/>
    <s v="OK"/>
    <n v="62"/>
    <x v="0"/>
    <n v="0"/>
    <n v="30"/>
    <n v="7"/>
    <s v="Yes"/>
    <n v="7"/>
    <s v="No"/>
    <n v="106.9376838693515"/>
    <n v="155.07265760619731"/>
    <n v="48.134973736845787"/>
    <n v="4"/>
    <s v="OK"/>
    <s v="No"/>
  </r>
  <r>
    <s v="ORD006711"/>
    <b v="0"/>
    <d v="2024-07-06T14:00:00"/>
    <x v="0"/>
    <s v="Medium"/>
    <n v="328"/>
    <n v="3848"/>
    <s v="OK"/>
    <n v="22"/>
    <x v="0"/>
    <n v="0"/>
    <n v="27"/>
    <n v="18"/>
    <s v="Yes"/>
    <n v="5"/>
    <s v="No"/>
    <n v="484.48159269975451"/>
    <n v="808.19498610315725"/>
    <n v="323.71339340340268"/>
    <n v="5"/>
    <s v="OK"/>
    <s v="No"/>
  </r>
  <r>
    <s v="ORD006710"/>
    <b v="0"/>
    <d v="2024-07-06T13:00:00"/>
    <x v="0"/>
    <s v="Low"/>
    <n v="404"/>
    <n v="3236"/>
    <s v="OK"/>
    <n v="20"/>
    <x v="0"/>
    <n v="0"/>
    <n v="26"/>
    <n v="0"/>
    <s v="Yes"/>
    <n v="8"/>
    <s v="No"/>
    <n v="345.03836440650639"/>
    <n v="530.81343785628496"/>
    <n v="185.77507344977849"/>
    <n v="5"/>
    <s v="OK"/>
    <s v="No"/>
  </r>
  <r>
    <s v="ORD006709"/>
    <b v="0"/>
    <d v="2024-07-06T12:00:00"/>
    <x v="2"/>
    <s v="Medium"/>
    <n v="358"/>
    <n v="1500"/>
    <s v="OK"/>
    <n v="7"/>
    <x v="1"/>
    <n v="32"/>
    <n v="26"/>
    <n v="0"/>
    <s v="Yes"/>
    <n v="3"/>
    <s v="No"/>
    <n v="34.723901636956583"/>
    <n v="71.650678298744282"/>
    <n v="36.926776661787699"/>
    <n v="3"/>
    <s v="OK"/>
    <s v="No"/>
  </r>
  <r>
    <s v="ORD006708"/>
    <b v="0"/>
    <d v="2024-07-06T11:00:00"/>
    <x v="1"/>
    <s v="Medium"/>
    <n v="254"/>
    <n v="1814"/>
    <s v="OK"/>
    <n v="38"/>
    <x v="0"/>
    <n v="0"/>
    <n v="31"/>
    <n v="11"/>
    <s v="Yes"/>
    <n v="5"/>
    <s v="No"/>
    <n v="58.002431381425232"/>
    <n v="134.53785083687541"/>
    <n v="76.535419455450125"/>
    <n v="4"/>
    <s v="OK"/>
    <s v="No"/>
  </r>
  <r>
    <s v="ORD006707"/>
    <b v="0"/>
    <d v="2024-07-06T10:00:00"/>
    <x v="0"/>
    <s v="Medium"/>
    <n v="312"/>
    <n v="4366"/>
    <s v="OK"/>
    <n v="3"/>
    <x v="0"/>
    <n v="0"/>
    <n v="43"/>
    <n v="0"/>
    <s v="No"/>
    <n v="7"/>
    <s v="Yes"/>
    <n v="481.26699374949101"/>
    <n v="975.19693031698398"/>
    <n v="493.92993656749297"/>
    <n v="5"/>
    <s v="OK"/>
    <s v="No"/>
  </r>
  <r>
    <s v="ORD006706"/>
    <b v="0"/>
    <d v="2024-07-06T09:00:00"/>
    <x v="2"/>
    <s v="Medium"/>
    <n v="90"/>
    <n v="1263"/>
    <s v="OK"/>
    <n v="7"/>
    <x v="0"/>
    <n v="0"/>
    <n v="46"/>
    <n v="0"/>
    <s v="Yes"/>
    <n v="8"/>
    <s v="No"/>
    <n v="125.4255068149191"/>
    <n v="308.79921757183081"/>
    <n v="183.37371075691169"/>
    <n v="5"/>
    <s v="OK"/>
    <s v="No"/>
  </r>
  <r>
    <s v="ORD006705"/>
    <b v="0"/>
    <d v="2024-07-06T08:00:00"/>
    <x v="2"/>
    <s v="High"/>
    <n v="60"/>
    <n v="3263"/>
    <s v="OK"/>
    <n v="17"/>
    <x v="1"/>
    <n v="40"/>
    <n v="23"/>
    <n v="18"/>
    <s v="Yes"/>
    <n v="2"/>
    <s v="No"/>
    <n v="121.11113397201559"/>
    <n v="187.99183121749849"/>
    <n v="66.880697245482935"/>
    <n v="4"/>
    <s v="OK"/>
    <s v="No"/>
  </r>
  <r>
    <s v="ORD006704"/>
    <b v="0"/>
    <d v="2024-07-06T07:00:00"/>
    <x v="1"/>
    <s v="Low"/>
    <n v="485"/>
    <n v="1775"/>
    <s v="OK"/>
    <n v="35"/>
    <x v="0"/>
    <n v="0"/>
    <n v="21"/>
    <n v="13"/>
    <s v="Yes"/>
    <n v="1"/>
    <s v="No"/>
    <n v="108.0150358338871"/>
    <n v="215.62788914840911"/>
    <n v="107.612853314522"/>
    <n v="2"/>
    <s v="OK"/>
    <s v="No"/>
  </r>
  <r>
    <s v="ORD006703"/>
    <b v="0"/>
    <d v="2024-07-06T06:00:00"/>
    <x v="2"/>
    <s v="Medium"/>
    <n v="316"/>
    <n v="2551"/>
    <s v="OK"/>
    <n v="67"/>
    <x v="0"/>
    <n v="0"/>
    <n v="45"/>
    <n v="2"/>
    <s v="Yes"/>
    <n v="9"/>
    <s v="No"/>
    <n v="460.11492894274397"/>
    <n v="721.15783130260047"/>
    <n v="261.04290235985638"/>
    <n v="5"/>
    <s v="OK"/>
    <s v="Yes"/>
  </r>
  <r>
    <s v="ORD006702"/>
    <b v="0"/>
    <d v="2024-07-06T05:00:00"/>
    <x v="2"/>
    <s v="Medium"/>
    <n v="479"/>
    <n v="1219"/>
    <s v="OK"/>
    <n v="55"/>
    <x v="0"/>
    <n v="0"/>
    <n v="32"/>
    <n v="0"/>
    <s v="Yes"/>
    <n v="1"/>
    <s v="No"/>
    <n v="145.38576085425191"/>
    <n v="248.12057732032841"/>
    <n v="102.73481646607659"/>
    <n v="4"/>
    <s v="OK"/>
    <s v="No"/>
  </r>
  <r>
    <s v="ORD006701"/>
    <b v="0"/>
    <d v="2024-07-06T04:00:00"/>
    <x v="0"/>
    <s v="Medium"/>
    <n v="419"/>
    <n v="3583"/>
    <s v="OK"/>
    <n v="17"/>
    <x v="1"/>
    <n v="35"/>
    <n v="24"/>
    <n v="8"/>
    <s v="Yes"/>
    <n v="5"/>
    <s v="No"/>
    <n v="372.62523934337889"/>
    <n v="498.99835918434201"/>
    <n v="126.3731198409631"/>
    <n v="5"/>
    <s v="OK"/>
    <s v="No"/>
  </r>
  <r>
    <s v="ORD006700"/>
    <b v="0"/>
    <d v="2024-07-06T03:00:00"/>
    <x v="1"/>
    <s v="Medium"/>
    <n v="100"/>
    <n v="3446"/>
    <s v="OK"/>
    <n v="24"/>
    <x v="1"/>
    <n v="43"/>
    <n v="29"/>
    <n v="17"/>
    <s v="Yes"/>
    <n v="4"/>
    <s v="No"/>
    <n v="324.23290888041851"/>
    <n v="789.14194843572875"/>
    <n v="464.90903955531019"/>
    <n v="1"/>
    <s v="OK"/>
    <s v="No"/>
  </r>
  <r>
    <s v="ORD006699"/>
    <b v="0"/>
    <d v="2024-07-06T02:00:00"/>
    <x v="2"/>
    <s v="Medium"/>
    <n v="278"/>
    <n v="4256"/>
    <s v="OK"/>
    <n v="68"/>
    <x v="0"/>
    <n v="0"/>
    <n v="41"/>
    <n v="0"/>
    <s v="Yes"/>
    <n v="5"/>
    <s v="No"/>
    <n v="93.62809857563839"/>
    <n v="204.55201359540499"/>
    <n v="110.9239150197666"/>
    <n v="5"/>
    <s v="OK"/>
    <s v="No"/>
  </r>
  <r>
    <s v="ORD006698"/>
    <b v="0"/>
    <d v="2024-07-06T01:00:00"/>
    <x v="0"/>
    <s v="Low"/>
    <n v="195"/>
    <n v="4025"/>
    <s v="OK"/>
    <n v="50"/>
    <x v="0"/>
    <n v="0"/>
    <n v="20"/>
    <n v="6"/>
    <s v="No"/>
    <n v="9"/>
    <s v="Yes"/>
    <n v="41.198298499671537"/>
    <n v="93.944469172165299"/>
    <n v="52.746170672493761"/>
    <n v="5"/>
    <s v="OK"/>
    <s v="Yes"/>
  </r>
  <r>
    <s v="ORD006697"/>
    <b v="0"/>
    <d v="2024-07-06T00:00:00"/>
    <x v="2"/>
    <s v="High"/>
    <n v="482"/>
    <n v="4817"/>
    <s v="OK"/>
    <n v="31"/>
    <x v="0"/>
    <n v="0"/>
    <n v="38"/>
    <n v="17"/>
    <s v="Yes"/>
    <n v="1"/>
    <s v="No"/>
    <n v="467.29215766950608"/>
    <n v="857.59768355703306"/>
    <n v="390.30552588752693"/>
    <n v="3"/>
    <s v="OK"/>
    <s v="No"/>
  </r>
  <r>
    <s v="ORD006696"/>
    <b v="0"/>
    <d v="2024-07-05T23:00:00"/>
    <x v="0"/>
    <s v="Medium"/>
    <n v="393"/>
    <n v="4938"/>
    <s v="OK"/>
    <n v="54"/>
    <x v="0"/>
    <n v="0"/>
    <n v="44"/>
    <n v="10"/>
    <s v="Yes"/>
    <n v="3"/>
    <s v="No"/>
    <n v="450.13932906932428"/>
    <n v="576.12158285705743"/>
    <n v="125.9822537877332"/>
    <n v="5"/>
    <s v="OK"/>
    <s v="No"/>
  </r>
  <r>
    <s v="ORD006695"/>
    <b v="0"/>
    <d v="2024-07-05T22:00:00"/>
    <x v="1"/>
    <s v="Medium"/>
    <n v="419"/>
    <n v="2748"/>
    <s v="OK"/>
    <n v="52"/>
    <x v="0"/>
    <n v="0"/>
    <n v="39"/>
    <n v="18"/>
    <s v="Yes"/>
    <n v="9"/>
    <s v="No"/>
    <n v="193.95192969373659"/>
    <n v="255.67374728435269"/>
    <n v="61.72181759061607"/>
    <n v="1"/>
    <s v="OK"/>
    <s v="No"/>
  </r>
  <r>
    <s v="ORD006694"/>
    <b v="0"/>
    <d v="2024-07-05T21:00:00"/>
    <x v="1"/>
    <s v="High"/>
    <n v="79"/>
    <n v="2503"/>
    <s v="OK"/>
    <n v="60"/>
    <x v="1"/>
    <n v="29"/>
    <n v="10"/>
    <n v="9"/>
    <s v="Yes"/>
    <n v="8"/>
    <s v="No"/>
    <n v="49.19003249964311"/>
    <n v="63.826508596808637"/>
    <n v="14.636476097165531"/>
    <n v="4"/>
    <s v="OK"/>
    <s v="No"/>
  </r>
  <r>
    <s v="ORD006693"/>
    <b v="0"/>
    <d v="2024-07-05T20:00:00"/>
    <x v="2"/>
    <s v="High"/>
    <n v="375"/>
    <n v="1450"/>
    <s v="OK"/>
    <n v="71"/>
    <x v="1"/>
    <n v="18"/>
    <n v="17"/>
    <n v="0"/>
    <s v="Yes"/>
    <n v="8"/>
    <s v="No"/>
    <n v="295.69094194189711"/>
    <n v="730.98305165632485"/>
    <n v="435.2921097144278"/>
    <n v="2"/>
    <s v="OK"/>
    <s v="No"/>
  </r>
  <r>
    <s v="ORD006692"/>
    <b v="0"/>
    <d v="2024-07-05T19:00:00"/>
    <x v="0"/>
    <s v="Medium"/>
    <n v="67"/>
    <n v="3529"/>
    <s v="OK"/>
    <n v="18"/>
    <x v="1"/>
    <n v="12"/>
    <n v="41"/>
    <n v="5"/>
    <s v="Yes"/>
    <n v="5"/>
    <s v="No"/>
    <n v="310.09213335775871"/>
    <n v="470.82888003018797"/>
    <n v="160.73674667242929"/>
    <n v="5"/>
    <s v="OK"/>
    <s v="Yes"/>
  </r>
  <r>
    <s v="ORD006691"/>
    <b v="0"/>
    <d v="2024-07-05T18:00:00"/>
    <x v="2"/>
    <s v="High"/>
    <n v="153"/>
    <n v="2069"/>
    <s v="OK"/>
    <n v="45"/>
    <x v="0"/>
    <n v="0"/>
    <n v="38"/>
    <n v="0"/>
    <s v="Yes"/>
    <n v="9"/>
    <s v="No"/>
    <n v="360.66378259639538"/>
    <n v="550.45546203532331"/>
    <n v="189.7916794389279"/>
    <n v="3"/>
    <s v="OK"/>
    <s v="No"/>
  </r>
  <r>
    <s v="ORD006690"/>
    <b v="0"/>
    <d v="2024-07-05T17:00:00"/>
    <x v="0"/>
    <s v="Medium"/>
    <n v="74"/>
    <n v="2115"/>
    <s v="OK"/>
    <n v="70"/>
    <x v="0"/>
    <n v="0"/>
    <n v="48"/>
    <n v="18"/>
    <s v="No"/>
    <n v="4"/>
    <s v="Yes"/>
    <n v="258.58885735635522"/>
    <n v="494.62290629740397"/>
    <n v="236.03404894104881"/>
    <n v="4"/>
    <s v="OK"/>
    <s v="No"/>
  </r>
  <r>
    <s v="ORD006689"/>
    <b v="0"/>
    <d v="2024-07-05T16:00:00"/>
    <x v="1"/>
    <s v="Medium"/>
    <n v="358"/>
    <n v="1336"/>
    <s v="OK"/>
    <n v="29"/>
    <x v="0"/>
    <n v="0"/>
    <n v="23"/>
    <n v="10"/>
    <s v="No"/>
    <n v="2"/>
    <s v="Yes"/>
    <n v="356.12445429656771"/>
    <n v="527.57212387332504"/>
    <n v="171.44766957675731"/>
    <n v="3"/>
    <s v="OK"/>
    <s v="No"/>
  </r>
  <r>
    <s v="ORD006688"/>
    <b v="0"/>
    <d v="2024-07-05T15:00:00"/>
    <x v="2"/>
    <s v="Medium"/>
    <n v="472"/>
    <n v="3613"/>
    <s v="OK"/>
    <n v="60"/>
    <x v="0"/>
    <n v="0"/>
    <n v="24"/>
    <n v="0"/>
    <s v="Yes"/>
    <n v="9"/>
    <s v="No"/>
    <n v="85.970260895985831"/>
    <n v="163.7122840402217"/>
    <n v="77.742023144235873"/>
    <n v="1"/>
    <s v="OK"/>
    <s v="No"/>
  </r>
  <r>
    <s v="ORD006687"/>
    <b v="0"/>
    <d v="2024-07-05T14:00:00"/>
    <x v="0"/>
    <s v="Medium"/>
    <n v="369"/>
    <n v="3330"/>
    <s v="OK"/>
    <n v="13"/>
    <x v="1"/>
    <n v="5"/>
    <n v="18"/>
    <n v="13"/>
    <s v="Yes"/>
    <n v="4"/>
    <s v="No"/>
    <n v="170.44820308889669"/>
    <n v="358.5460553766647"/>
    <n v="188.09785228776789"/>
    <n v="5"/>
    <s v="OK"/>
    <s v="No"/>
  </r>
  <r>
    <s v="ORD006686"/>
    <b v="0"/>
    <d v="2024-07-05T13:00:00"/>
    <x v="1"/>
    <s v="Medium"/>
    <n v="130"/>
    <n v="2884"/>
    <s v="OK"/>
    <n v="40"/>
    <x v="0"/>
    <n v="0"/>
    <n v="47"/>
    <n v="0"/>
    <s v="No"/>
    <n v="8"/>
    <s v="Yes"/>
    <n v="492.46897566620748"/>
    <n v="1230.7501053730459"/>
    <n v="738.28112970683867"/>
    <n v="5"/>
    <s v="OK"/>
    <s v="No"/>
  </r>
  <r>
    <s v="ORD006685"/>
    <b v="0"/>
    <d v="2024-07-05T12:00:00"/>
    <x v="1"/>
    <s v="Medium"/>
    <n v="61"/>
    <n v="2453"/>
    <s v="OK"/>
    <n v="65"/>
    <x v="1"/>
    <n v="9"/>
    <n v="16"/>
    <n v="0"/>
    <s v="Yes"/>
    <n v="6"/>
    <s v="No"/>
    <n v="132.33123546871221"/>
    <n v="169.17336978049809"/>
    <n v="36.842134311785969"/>
    <n v="2"/>
    <s v="OK"/>
    <s v="No"/>
  </r>
  <r>
    <s v="ORD006684"/>
    <b v="0"/>
    <d v="2024-07-05T11:00:00"/>
    <x v="1"/>
    <s v="Low"/>
    <n v="330"/>
    <n v="1050"/>
    <s v="OK"/>
    <n v="46"/>
    <x v="0"/>
    <n v="0"/>
    <n v="40"/>
    <n v="1"/>
    <s v="Yes"/>
    <n v="7"/>
    <s v="No"/>
    <n v="133.02071854305149"/>
    <n v="311.00295607680948"/>
    <n v="177.982237533758"/>
    <n v="4"/>
    <s v="OK"/>
    <s v="No"/>
  </r>
  <r>
    <s v="ORD006683"/>
    <b v="0"/>
    <d v="2024-07-05T10:00:00"/>
    <x v="2"/>
    <s v="High"/>
    <n v="466"/>
    <n v="4792"/>
    <s v="OK"/>
    <n v="5"/>
    <x v="0"/>
    <n v="0"/>
    <n v="32"/>
    <n v="11"/>
    <s v="Yes"/>
    <n v="4"/>
    <s v="No"/>
    <n v="20.12948642075585"/>
    <n v="31.326379523943611"/>
    <n v="11.19689310318776"/>
    <n v="4"/>
    <s v="OK"/>
    <s v="No"/>
  </r>
  <r>
    <s v="ORD006682"/>
    <b v="0"/>
    <d v="2024-07-05T09:00:00"/>
    <x v="2"/>
    <s v="Medium"/>
    <n v="38"/>
    <n v="1325"/>
    <s v="OK"/>
    <n v="4"/>
    <x v="0"/>
    <n v="0"/>
    <n v="20"/>
    <n v="0"/>
    <s v="Yes"/>
    <n v="3"/>
    <s v="No"/>
    <n v="473.42187637764061"/>
    <n v="612.85641821361617"/>
    <n v="139.43454183597561"/>
    <n v="5"/>
    <s v="OK"/>
    <s v="Yes"/>
  </r>
  <r>
    <s v="ORD006681"/>
    <b v="0"/>
    <d v="2024-07-05T08:00:00"/>
    <x v="1"/>
    <s v="Medium"/>
    <n v="353"/>
    <n v="4610"/>
    <s v="OK"/>
    <n v="19"/>
    <x v="0"/>
    <n v="0"/>
    <n v="41"/>
    <n v="16"/>
    <s v="Yes"/>
    <n v="8"/>
    <s v="No"/>
    <n v="414.54161884338993"/>
    <n v="806.7387390389606"/>
    <n v="392.19712019557068"/>
    <n v="2"/>
    <s v="OK"/>
    <s v="No"/>
  </r>
  <r>
    <s v="ORD006680"/>
    <b v="0"/>
    <d v="2024-07-05T07:00:00"/>
    <x v="2"/>
    <s v="High"/>
    <n v="339"/>
    <n v="4559"/>
    <s v="OK"/>
    <n v="10"/>
    <x v="0"/>
    <n v="0"/>
    <n v="27"/>
    <n v="9"/>
    <s v="Yes"/>
    <n v="9"/>
    <s v="No"/>
    <n v="367.22589376570937"/>
    <n v="777.38720984966267"/>
    <n v="410.1613160839533"/>
    <n v="5"/>
    <s v="OK"/>
    <s v="No"/>
  </r>
  <r>
    <s v="ORD006679"/>
    <b v="0"/>
    <d v="2024-07-05T06:00:00"/>
    <x v="0"/>
    <s v="Low"/>
    <n v="135"/>
    <n v="1866"/>
    <s v="OK"/>
    <n v="34"/>
    <x v="0"/>
    <n v="0"/>
    <n v="39"/>
    <n v="0"/>
    <s v="Yes"/>
    <n v="9"/>
    <s v="No"/>
    <n v="133.5361751658964"/>
    <n v="161.9680009750399"/>
    <n v="28.431825809143529"/>
    <n v="4"/>
    <s v="OK"/>
    <s v="No"/>
  </r>
  <r>
    <s v="ORD006678"/>
    <b v="0"/>
    <d v="2024-07-05T05:00:00"/>
    <x v="2"/>
    <s v="Medium"/>
    <n v="409"/>
    <n v="2942"/>
    <s v="OK"/>
    <n v="51"/>
    <x v="0"/>
    <n v="0"/>
    <n v="11"/>
    <n v="0"/>
    <s v="Yes"/>
    <n v="1"/>
    <s v="No"/>
    <n v="263.69484455819958"/>
    <n v="393.02469131024202"/>
    <n v="129.3298467520423"/>
    <n v="3"/>
    <s v="OK"/>
    <s v="No"/>
  </r>
  <r>
    <s v="ORD006677"/>
    <b v="0"/>
    <d v="2024-07-05T04:00:00"/>
    <x v="1"/>
    <s v="Low"/>
    <n v="195"/>
    <n v="1214"/>
    <s v="OK"/>
    <n v="24"/>
    <x v="1"/>
    <n v="6"/>
    <n v="31"/>
    <n v="9"/>
    <s v="Yes"/>
    <n v="8"/>
    <s v="No"/>
    <n v="376.26841244476373"/>
    <n v="622.5300019150834"/>
    <n v="246.26158947031971"/>
    <n v="5"/>
    <s v="OK"/>
    <s v="No"/>
  </r>
  <r>
    <s v="ORD006676"/>
    <b v="0"/>
    <d v="2024-07-05T03:00:00"/>
    <x v="1"/>
    <s v="Medium"/>
    <n v="386"/>
    <n v="1732"/>
    <s v="OK"/>
    <n v="35"/>
    <x v="0"/>
    <n v="0"/>
    <n v="5"/>
    <n v="0"/>
    <s v="Yes"/>
    <n v="4"/>
    <s v="No"/>
    <n v="279.88636908597073"/>
    <n v="400.57379486930159"/>
    <n v="120.68742578333089"/>
    <n v="5"/>
    <s v="OK"/>
    <s v="No"/>
  </r>
  <r>
    <s v="ORD006675"/>
    <b v="0"/>
    <d v="2024-07-05T02:00:00"/>
    <x v="1"/>
    <s v="High"/>
    <n v="448"/>
    <n v="3324"/>
    <s v="OK"/>
    <n v="61"/>
    <x v="0"/>
    <n v="0"/>
    <n v="15"/>
    <n v="0"/>
    <s v="Yes"/>
    <n v="5"/>
    <s v="No"/>
    <n v="482.46353358478268"/>
    <n v="1138.296468872976"/>
    <n v="655.83293528819331"/>
    <n v="3"/>
    <s v="OK"/>
    <s v="No"/>
  </r>
  <r>
    <s v="ORD006674"/>
    <b v="0"/>
    <d v="2024-07-05T01:00:00"/>
    <x v="1"/>
    <s v="High"/>
    <n v="25"/>
    <n v="1217"/>
    <s v="OK"/>
    <n v="45"/>
    <x v="1"/>
    <n v="17"/>
    <n v="39"/>
    <n v="0"/>
    <s v="Yes"/>
    <n v="5"/>
    <s v="No"/>
    <n v="119.2797322124535"/>
    <n v="199.23316279616071"/>
    <n v="79.953430583707231"/>
    <n v="5"/>
    <s v="OK"/>
    <s v="No"/>
  </r>
  <r>
    <s v="ORD006673"/>
    <b v="0"/>
    <d v="2024-07-05T00:00:00"/>
    <x v="0"/>
    <s v="Medium"/>
    <n v="132"/>
    <n v="2319"/>
    <s v="OK"/>
    <n v="37"/>
    <x v="0"/>
    <n v="0"/>
    <n v="22"/>
    <n v="0"/>
    <s v="Yes"/>
    <n v="3"/>
    <s v="No"/>
    <n v="33.099355913612072"/>
    <n v="45.756853004260087"/>
    <n v="12.65749709064802"/>
    <n v="5"/>
    <s v="OK"/>
    <s v="No"/>
  </r>
  <r>
    <s v="ORD006672"/>
    <b v="0"/>
    <d v="2024-07-04T23:00:00"/>
    <x v="2"/>
    <s v="High"/>
    <n v="45"/>
    <n v="3595"/>
    <s v="OK"/>
    <n v="25"/>
    <x v="0"/>
    <n v="0"/>
    <n v="13"/>
    <n v="19"/>
    <s v="Yes"/>
    <n v="9"/>
    <s v="No"/>
    <n v="84.675345479620759"/>
    <n v="207.89937440063019"/>
    <n v="123.22402892100941"/>
    <n v="5"/>
    <s v="OK"/>
    <s v="Yes"/>
  </r>
  <r>
    <s v="ORD006671"/>
    <b v="0"/>
    <d v="2024-07-04T22:00:00"/>
    <x v="0"/>
    <s v="Medium"/>
    <n v="90"/>
    <n v="4102"/>
    <s v="OK"/>
    <n v="63"/>
    <x v="0"/>
    <n v="0"/>
    <n v="10"/>
    <n v="18"/>
    <s v="Yes"/>
    <n v="1"/>
    <s v="No"/>
    <n v="149.1720538442587"/>
    <n v="243.59907023677599"/>
    <n v="94.427016392517373"/>
    <n v="5"/>
    <s v="OK"/>
    <s v="No"/>
  </r>
  <r>
    <s v="ORD006670"/>
    <b v="0"/>
    <d v="2024-07-04T21:00:00"/>
    <x v="1"/>
    <s v="High"/>
    <n v="431"/>
    <n v="1445"/>
    <s v="OK"/>
    <n v="40"/>
    <x v="1"/>
    <n v="47"/>
    <n v="6"/>
    <n v="0"/>
    <s v="Yes"/>
    <n v="4"/>
    <s v="No"/>
    <n v="44.211484950655731"/>
    <n v="91.753221857381035"/>
    <n v="47.541736906725298"/>
    <n v="1"/>
    <s v="OK"/>
    <s v="No"/>
  </r>
  <r>
    <s v="ORD006669"/>
    <b v="0"/>
    <d v="2024-07-04T20:00:00"/>
    <x v="1"/>
    <s v="Low"/>
    <n v="200"/>
    <n v="4809"/>
    <s v="OK"/>
    <n v="32"/>
    <x v="1"/>
    <n v="0"/>
    <n v="35"/>
    <n v="11"/>
    <s v="Yes"/>
    <n v="1"/>
    <s v="No"/>
    <n v="469.53524605786288"/>
    <n v="878.16939443844808"/>
    <n v="408.6341483805852"/>
    <n v="4"/>
    <s v="OK"/>
    <s v="No"/>
  </r>
  <r>
    <s v="ORD006668"/>
    <b v="0"/>
    <d v="2024-07-04T19:00:00"/>
    <x v="2"/>
    <s v="Low"/>
    <n v="128"/>
    <n v="4933"/>
    <s v="OK"/>
    <n v="71"/>
    <x v="0"/>
    <n v="0"/>
    <n v="19"/>
    <n v="0"/>
    <s v="Yes"/>
    <n v="4"/>
    <s v="No"/>
    <n v="354.95046594028548"/>
    <n v="776.7335934079548"/>
    <n v="421.78312746766932"/>
    <n v="3"/>
    <s v="OK"/>
    <s v="Yes"/>
  </r>
  <r>
    <s v="ORD006667"/>
    <b v="0"/>
    <d v="2024-07-04T18:00:00"/>
    <x v="0"/>
    <s v="High"/>
    <n v="301"/>
    <n v="4858"/>
    <s v="OK"/>
    <n v="27"/>
    <x v="0"/>
    <n v="0"/>
    <n v="27"/>
    <n v="0"/>
    <s v="No"/>
    <n v="2"/>
    <s v="Yes"/>
    <n v="322.25219185059723"/>
    <n v="796.95163894412667"/>
    <n v="474.6994470935295"/>
    <n v="3"/>
    <s v="OK"/>
    <s v="No"/>
  </r>
  <r>
    <s v="ORD006666"/>
    <b v="0"/>
    <d v="2024-07-04T17:00:00"/>
    <x v="1"/>
    <s v="High"/>
    <n v="351"/>
    <n v="4982"/>
    <s v="OK"/>
    <n v="65"/>
    <x v="0"/>
    <n v="0"/>
    <n v="23"/>
    <n v="1"/>
    <s v="Yes"/>
    <n v="6"/>
    <s v="No"/>
    <n v="209.29831301544019"/>
    <n v="344.05156198328427"/>
    <n v="134.75324896784409"/>
    <n v="4"/>
    <s v="OK"/>
    <s v="No"/>
  </r>
  <r>
    <s v="ORD006665"/>
    <b v="0"/>
    <d v="2024-07-04T16:00:00"/>
    <x v="0"/>
    <s v="Medium"/>
    <n v="259"/>
    <n v="1908"/>
    <s v="OK"/>
    <n v="62"/>
    <x v="1"/>
    <n v="34"/>
    <n v="21"/>
    <n v="16"/>
    <s v="Yes"/>
    <n v="5"/>
    <s v="No"/>
    <n v="371.6424052994488"/>
    <n v="505.88737117365559"/>
    <n v="134.2449658742068"/>
    <n v="4"/>
    <s v="OK"/>
    <s v="No"/>
  </r>
  <r>
    <s v="ORD006664"/>
    <b v="0"/>
    <d v="2024-07-04T15:00:00"/>
    <x v="0"/>
    <s v="High"/>
    <n v="337"/>
    <n v="4538"/>
    <s v="OK"/>
    <n v="34"/>
    <x v="1"/>
    <n v="13"/>
    <n v="41"/>
    <n v="15"/>
    <s v="Yes"/>
    <n v="6"/>
    <s v="No"/>
    <n v="250.94877878847501"/>
    <n v="464.33373707431957"/>
    <n v="213.38495828584459"/>
    <n v="3"/>
    <s v="OK"/>
    <s v="No"/>
  </r>
  <r>
    <s v="ORD006663"/>
    <b v="0"/>
    <d v="2024-07-04T14:00:00"/>
    <x v="0"/>
    <s v="Medium"/>
    <n v="38"/>
    <n v="4997"/>
    <s v="OK"/>
    <n v="20"/>
    <x v="1"/>
    <n v="29"/>
    <n v="16"/>
    <n v="0"/>
    <s v="Yes"/>
    <n v="1"/>
    <s v="No"/>
    <n v="304.69472263034407"/>
    <n v="498.00889890300948"/>
    <n v="193.31417627266541"/>
    <n v="5"/>
    <s v="OK"/>
    <s v="No"/>
  </r>
  <r>
    <s v="ORD006662"/>
    <b v="0"/>
    <d v="2024-07-04T13:00:00"/>
    <x v="2"/>
    <s v="Medium"/>
    <n v="492"/>
    <n v="4919"/>
    <s v="OK"/>
    <n v="59"/>
    <x v="0"/>
    <n v="0"/>
    <n v="25"/>
    <n v="0"/>
    <s v="Yes"/>
    <n v="5"/>
    <s v="No"/>
    <n v="444.57879325876883"/>
    <n v="901.69377477696958"/>
    <n v="457.11498151820081"/>
    <n v="3"/>
    <s v="OK"/>
    <s v="No"/>
  </r>
  <r>
    <s v="ORD006661"/>
    <b v="0"/>
    <d v="2024-07-04T12:00:00"/>
    <x v="2"/>
    <s v="Low"/>
    <n v="217"/>
    <n v="3653"/>
    <s v="OK"/>
    <n v="13"/>
    <x v="0"/>
    <n v="0"/>
    <n v="9"/>
    <n v="13"/>
    <s v="Yes"/>
    <n v="2"/>
    <s v="No"/>
    <n v="72.502877021795896"/>
    <n v="125.4061844148105"/>
    <n v="52.903307393014593"/>
    <n v="4"/>
    <s v="OK"/>
    <s v="No"/>
  </r>
  <r>
    <s v="ORD006660"/>
    <b v="0"/>
    <d v="2024-07-04T11:00:00"/>
    <x v="1"/>
    <s v="Medium"/>
    <n v="148"/>
    <n v="3141"/>
    <s v="OK"/>
    <n v="10"/>
    <x v="1"/>
    <n v="11"/>
    <n v="27"/>
    <n v="0"/>
    <s v="Yes"/>
    <n v="5"/>
    <s v="No"/>
    <n v="154.48473002060521"/>
    <n v="339.49750468404312"/>
    <n v="185.01277466343791"/>
    <n v="4"/>
    <s v="OK"/>
    <s v="Yes"/>
  </r>
  <r>
    <s v="ORD006659"/>
    <b v="0"/>
    <d v="2024-07-04T10:00:00"/>
    <x v="2"/>
    <s v="Low"/>
    <n v="114"/>
    <n v="3679"/>
    <s v="OK"/>
    <n v="32"/>
    <x v="0"/>
    <n v="0"/>
    <n v="21"/>
    <n v="0"/>
    <s v="Yes"/>
    <n v="3"/>
    <s v="No"/>
    <n v="225.85621939003639"/>
    <n v="352.40813001086462"/>
    <n v="126.5519106208282"/>
    <n v="3"/>
    <s v="OK"/>
    <s v="No"/>
  </r>
  <r>
    <s v="ORD006658"/>
    <b v="0"/>
    <d v="2024-07-04T09:00:00"/>
    <x v="1"/>
    <s v="Medium"/>
    <n v="202"/>
    <n v="1076"/>
    <s v="OK"/>
    <n v="35"/>
    <x v="1"/>
    <n v="33"/>
    <n v="23"/>
    <n v="10"/>
    <s v="Yes"/>
    <n v="2"/>
    <s v="No"/>
    <n v="450.42417067218781"/>
    <n v="551.54964204634166"/>
    <n v="101.1254713741538"/>
    <n v="5"/>
    <s v="OK"/>
    <s v="No"/>
  </r>
  <r>
    <s v="ORD006657"/>
    <b v="0"/>
    <d v="2024-07-04T08:00:00"/>
    <x v="2"/>
    <s v="Medium"/>
    <n v="450"/>
    <n v="4858"/>
    <s v="OK"/>
    <n v="13"/>
    <x v="0"/>
    <n v="0"/>
    <n v="9"/>
    <n v="0"/>
    <s v="Yes"/>
    <n v="1"/>
    <s v="No"/>
    <n v="296.10110605814509"/>
    <n v="655.71835335652258"/>
    <n v="359.61724729837749"/>
    <n v="4"/>
    <s v="OK"/>
    <s v="No"/>
  </r>
  <r>
    <s v="ORD006656"/>
    <b v="0"/>
    <d v="2024-07-04T07:00:00"/>
    <x v="1"/>
    <s v="Medium"/>
    <n v="321"/>
    <n v="4614"/>
    <s v="OK"/>
    <n v="28"/>
    <x v="0"/>
    <n v="0"/>
    <n v="45"/>
    <n v="16"/>
    <s v="Yes"/>
    <n v="5"/>
    <s v="No"/>
    <n v="425.09474640458768"/>
    <n v="577.11858925683146"/>
    <n v="152.02384285224369"/>
    <n v="4"/>
    <s v="OK"/>
    <s v="Yes"/>
  </r>
  <r>
    <s v="ORD006655"/>
    <b v="0"/>
    <d v="2024-07-04T06:00:00"/>
    <x v="1"/>
    <s v="Medium"/>
    <n v="200"/>
    <n v="4127"/>
    <s v="OK"/>
    <n v="2"/>
    <x v="0"/>
    <n v="0"/>
    <n v="17"/>
    <n v="0"/>
    <s v="Yes"/>
    <n v="7"/>
    <s v="No"/>
    <n v="20.400738459089091"/>
    <n v="49.916851557961493"/>
    <n v="29.51611309887241"/>
    <n v="4"/>
    <s v="OK"/>
    <s v="No"/>
  </r>
  <r>
    <s v="ORD006654"/>
    <b v="0"/>
    <d v="2024-07-04T05:00:00"/>
    <x v="0"/>
    <s v="Medium"/>
    <n v="135"/>
    <n v="4000"/>
    <s v="OK"/>
    <n v="46"/>
    <x v="0"/>
    <n v="0"/>
    <n v="13"/>
    <n v="0"/>
    <s v="No"/>
    <n v="7"/>
    <s v="Yes"/>
    <n v="304.84345968306422"/>
    <n v="471.23848544577339"/>
    <n v="166.39502576270931"/>
    <n v="4"/>
    <s v="OK"/>
    <s v="No"/>
  </r>
  <r>
    <s v="ORD006653"/>
    <b v="0"/>
    <d v="2024-07-04T04:00:00"/>
    <x v="1"/>
    <s v="Medium"/>
    <n v="186"/>
    <n v="1745"/>
    <s v="OK"/>
    <n v="55"/>
    <x v="0"/>
    <n v="0"/>
    <n v="37"/>
    <n v="0"/>
    <s v="Yes"/>
    <n v="1"/>
    <s v="No"/>
    <n v="421.13935115760421"/>
    <n v="555.28326228070398"/>
    <n v="134.1439111230998"/>
    <n v="5"/>
    <s v="OK"/>
    <s v="No"/>
  </r>
  <r>
    <s v="ORD006652"/>
    <b v="0"/>
    <d v="2024-07-04T03:00:00"/>
    <x v="2"/>
    <s v="Medium"/>
    <n v="58"/>
    <n v="3730"/>
    <s v="OK"/>
    <n v="34"/>
    <x v="0"/>
    <n v="0"/>
    <n v="12"/>
    <n v="10"/>
    <s v="Yes"/>
    <n v="8"/>
    <s v="No"/>
    <n v="451.75316752118238"/>
    <n v="658.32767874090814"/>
    <n v="206.57451121972571"/>
    <n v="2"/>
    <s v="OK"/>
    <s v="No"/>
  </r>
  <r>
    <s v="ORD006651"/>
    <b v="0"/>
    <d v="2024-07-04T02:00:00"/>
    <x v="0"/>
    <s v="Medium"/>
    <n v="73"/>
    <n v="2156"/>
    <s v="OK"/>
    <n v="58"/>
    <x v="1"/>
    <n v="33"/>
    <n v="47"/>
    <n v="18"/>
    <s v="Yes"/>
    <n v="3"/>
    <s v="No"/>
    <n v="298.93848592060431"/>
    <n v="564.67837911497043"/>
    <n v="265.73989319436618"/>
    <n v="3"/>
    <s v="OK"/>
    <s v="No"/>
  </r>
  <r>
    <s v="ORD006650"/>
    <b v="0"/>
    <d v="2024-07-04T01:00:00"/>
    <x v="1"/>
    <s v="High"/>
    <n v="30"/>
    <n v="1391"/>
    <s v="OK"/>
    <n v="69"/>
    <x v="1"/>
    <n v="47"/>
    <n v="40"/>
    <n v="12"/>
    <s v="Yes"/>
    <n v="5"/>
    <s v="No"/>
    <n v="443.40815313239932"/>
    <n v="796.04850573321289"/>
    <n v="352.64035260081363"/>
    <n v="3"/>
    <s v="OK"/>
    <s v="No"/>
  </r>
  <r>
    <s v="ORD006649"/>
    <b v="0"/>
    <d v="2024-07-04T00:00:00"/>
    <x v="2"/>
    <s v="High"/>
    <n v="135"/>
    <n v="3960"/>
    <s v="OK"/>
    <n v="68"/>
    <x v="0"/>
    <n v="0"/>
    <n v="14"/>
    <n v="0"/>
    <s v="Yes"/>
    <n v="4"/>
    <s v="No"/>
    <n v="331.53053962797571"/>
    <n v="737.10577418440505"/>
    <n v="405.57523455642939"/>
    <n v="4"/>
    <s v="OK"/>
    <s v="No"/>
  </r>
  <r>
    <s v="ORD006648"/>
    <b v="0"/>
    <d v="2024-07-03T23:00:00"/>
    <x v="2"/>
    <s v="Medium"/>
    <n v="219"/>
    <n v="1231"/>
    <s v="OK"/>
    <n v="46"/>
    <x v="0"/>
    <n v="0"/>
    <n v="7"/>
    <n v="0"/>
    <s v="Yes"/>
    <n v="3"/>
    <s v="No"/>
    <n v="347.29673846288972"/>
    <n v="550.63789344160125"/>
    <n v="203.3411549787115"/>
    <n v="4"/>
    <s v="OK"/>
    <s v="No"/>
  </r>
  <r>
    <s v="ORD006647"/>
    <b v="0"/>
    <d v="2024-07-03T22:00:00"/>
    <x v="2"/>
    <s v="Low"/>
    <n v="386"/>
    <n v="2622"/>
    <s v="OK"/>
    <n v="50"/>
    <x v="0"/>
    <n v="0"/>
    <n v="26"/>
    <n v="5"/>
    <s v="Yes"/>
    <n v="8"/>
    <s v="No"/>
    <n v="252.83737744373059"/>
    <n v="339.20027712379851"/>
    <n v="86.362899680067898"/>
    <n v="3"/>
    <s v="OK"/>
    <s v="No"/>
  </r>
  <r>
    <s v="ORD006646"/>
    <b v="0"/>
    <d v="2024-07-03T21:00:00"/>
    <x v="0"/>
    <s v="Low"/>
    <n v="484"/>
    <n v="1220"/>
    <s v="OK"/>
    <n v="49"/>
    <x v="0"/>
    <n v="0"/>
    <n v="33"/>
    <n v="0"/>
    <s v="No"/>
    <n v="9"/>
    <s v="Yes"/>
    <n v="378.96242148017541"/>
    <n v="482.63496648449723"/>
    <n v="103.6725450043218"/>
    <n v="4"/>
    <s v="OK"/>
    <s v="No"/>
  </r>
  <r>
    <s v="ORD006645"/>
    <b v="0"/>
    <d v="2024-07-03T20:00:00"/>
    <x v="1"/>
    <s v="Medium"/>
    <n v="184"/>
    <n v="2905"/>
    <s v="OK"/>
    <n v="26"/>
    <x v="1"/>
    <n v="27"/>
    <n v="13"/>
    <n v="18"/>
    <s v="Yes"/>
    <n v="7"/>
    <s v="No"/>
    <n v="60.574878389474009"/>
    <n v="94.410819802398692"/>
    <n v="33.835941412924683"/>
    <n v="4"/>
    <s v="OK"/>
    <s v="No"/>
  </r>
  <r>
    <s v="ORD006644"/>
    <b v="0"/>
    <d v="2024-07-03T19:00:00"/>
    <x v="2"/>
    <s v="Medium"/>
    <n v="443"/>
    <n v="3394"/>
    <s v="OK"/>
    <n v="34"/>
    <x v="1"/>
    <n v="22"/>
    <n v="10"/>
    <n v="5"/>
    <s v="No"/>
    <n v="7"/>
    <s v="Yes"/>
    <n v="250.48357377278421"/>
    <n v="396.0267207569164"/>
    <n v="145.54314698413219"/>
    <n v="4"/>
    <s v="OK"/>
    <s v="No"/>
  </r>
  <r>
    <s v="ORD006643"/>
    <b v="0"/>
    <d v="2024-07-03T18:00:00"/>
    <x v="1"/>
    <s v="Medium"/>
    <n v="35"/>
    <n v="2435"/>
    <s v="OK"/>
    <n v="3"/>
    <x v="0"/>
    <n v="0"/>
    <n v="24"/>
    <n v="0"/>
    <s v="Yes"/>
    <n v="9"/>
    <s v="No"/>
    <n v="216.52559276159869"/>
    <n v="445.01430911714363"/>
    <n v="228.48871635554491"/>
    <n v="4"/>
    <s v="OK"/>
    <s v="No"/>
  </r>
  <r>
    <s v="ORD006642"/>
    <b v="0"/>
    <d v="2024-07-03T17:00:00"/>
    <x v="0"/>
    <s v="Medium"/>
    <n v="384"/>
    <n v="1169"/>
    <s v="OK"/>
    <n v="21"/>
    <x v="0"/>
    <n v="0"/>
    <n v="26"/>
    <n v="0"/>
    <s v="No"/>
    <n v="5"/>
    <s v="Yes"/>
    <n v="64.694923131425085"/>
    <n v="111.53461949703809"/>
    <n v="46.839696365612973"/>
    <n v="4"/>
    <s v="OK"/>
    <s v="No"/>
  </r>
  <r>
    <s v="ORD006641"/>
    <b v="0"/>
    <d v="2024-07-03T16:00:00"/>
    <x v="0"/>
    <s v="Low"/>
    <n v="162"/>
    <n v="3317"/>
    <s v="OK"/>
    <n v="2"/>
    <x v="0"/>
    <n v="0"/>
    <n v="12"/>
    <n v="9"/>
    <s v="Yes"/>
    <n v="9"/>
    <s v="No"/>
    <n v="194.6953141401562"/>
    <n v="401.8864516757796"/>
    <n v="207.1911375356234"/>
    <n v="4"/>
    <s v="OK"/>
    <s v="Yes"/>
  </r>
  <r>
    <s v="ORD006640"/>
    <b v="0"/>
    <d v="2024-07-03T15:00:00"/>
    <x v="1"/>
    <s v="High"/>
    <n v="244"/>
    <n v="1586"/>
    <s v="OK"/>
    <n v="44"/>
    <x v="1"/>
    <n v="12"/>
    <n v="41"/>
    <n v="2"/>
    <s v="Yes"/>
    <n v="3"/>
    <s v="No"/>
    <n v="458.19185798854778"/>
    <n v="741.16872357882096"/>
    <n v="282.97686559027318"/>
    <n v="3"/>
    <s v="OK"/>
    <s v="No"/>
  </r>
  <r>
    <s v="ORD006639"/>
    <b v="0"/>
    <d v="2024-07-03T14:00:00"/>
    <x v="1"/>
    <s v="Medium"/>
    <n v="386"/>
    <n v="3941"/>
    <s v="OK"/>
    <n v="2"/>
    <x v="1"/>
    <n v="46"/>
    <n v="36"/>
    <n v="0"/>
    <s v="Yes"/>
    <n v="5"/>
    <s v="No"/>
    <n v="286.6123201865546"/>
    <n v="662.42892466583669"/>
    <n v="375.81660447928209"/>
    <n v="4"/>
    <s v="OK"/>
    <s v="Yes"/>
  </r>
  <r>
    <s v="ORD006638"/>
    <b v="0"/>
    <d v="2024-07-03T13:00:00"/>
    <x v="0"/>
    <s v="Low"/>
    <n v="15"/>
    <n v="3118"/>
    <s v="OK"/>
    <n v="70"/>
    <x v="1"/>
    <n v="18"/>
    <n v="15"/>
    <n v="14"/>
    <s v="Yes"/>
    <n v="2"/>
    <s v="No"/>
    <n v="351.48019030980282"/>
    <n v="545.15346665532627"/>
    <n v="193.67327634552339"/>
    <n v="5"/>
    <s v="OK"/>
    <s v="No"/>
  </r>
  <r>
    <s v="ORD006637"/>
    <b v="0"/>
    <d v="2024-07-03T12:00:00"/>
    <x v="0"/>
    <s v="Low"/>
    <n v="128"/>
    <n v="4647"/>
    <s v="OK"/>
    <n v="50"/>
    <x v="1"/>
    <n v="17"/>
    <n v="42"/>
    <n v="3"/>
    <s v="No"/>
    <n v="4"/>
    <s v="Yes"/>
    <n v="458.1340398947533"/>
    <n v="950.37777970279672"/>
    <n v="492.24373980804341"/>
    <n v="3"/>
    <s v="OK"/>
    <s v="No"/>
  </r>
  <r>
    <s v="ORD006636"/>
    <b v="0"/>
    <d v="2024-07-03T11:00:00"/>
    <x v="0"/>
    <s v="Low"/>
    <n v="141"/>
    <n v="3462"/>
    <s v="OK"/>
    <n v="49"/>
    <x v="1"/>
    <n v="38"/>
    <n v="46"/>
    <n v="0"/>
    <s v="Yes"/>
    <n v="5"/>
    <s v="No"/>
    <n v="383.07958046561163"/>
    <n v="714.56197520335968"/>
    <n v="331.48239473774811"/>
    <n v="4"/>
    <s v="OK"/>
    <s v="No"/>
  </r>
  <r>
    <s v="ORD006635"/>
    <b v="0"/>
    <d v="2024-07-03T10:00:00"/>
    <x v="0"/>
    <s v="Low"/>
    <n v="356"/>
    <n v="2360"/>
    <s v="OK"/>
    <n v="64"/>
    <x v="0"/>
    <n v="0"/>
    <n v="12"/>
    <n v="7"/>
    <s v="Yes"/>
    <n v="8"/>
    <s v="No"/>
    <n v="102.38392417543309"/>
    <n v="199.56615371314859"/>
    <n v="97.182229537715529"/>
    <n v="4"/>
    <s v="OK"/>
    <s v="No"/>
  </r>
  <r>
    <s v="ORD006634"/>
    <b v="0"/>
    <d v="2024-07-03T09:00:00"/>
    <x v="2"/>
    <s v="Medium"/>
    <n v="176"/>
    <n v="4204"/>
    <s v="OK"/>
    <n v="67"/>
    <x v="0"/>
    <n v="0"/>
    <n v="9"/>
    <n v="0"/>
    <s v="Yes"/>
    <n v="8"/>
    <s v="No"/>
    <n v="27.767659505363941"/>
    <n v="39.01788245751036"/>
    <n v="11.250222952146419"/>
    <n v="4"/>
    <s v="OK"/>
    <s v="No"/>
  </r>
  <r>
    <s v="ORD006633"/>
    <b v="0"/>
    <d v="2024-07-03T08:00:00"/>
    <x v="0"/>
    <s v="Low"/>
    <n v="382"/>
    <n v="1329"/>
    <s v="OK"/>
    <n v="40"/>
    <x v="1"/>
    <n v="40"/>
    <n v="42"/>
    <n v="0"/>
    <s v="Yes"/>
    <n v="5"/>
    <s v="No"/>
    <n v="185.18650315567811"/>
    <n v="345.67422392623229"/>
    <n v="160.48772077055409"/>
    <n v="2"/>
    <s v="OK"/>
    <s v="No"/>
  </r>
  <r>
    <s v="ORD006632"/>
    <b v="0"/>
    <d v="2024-07-03T07:00:00"/>
    <x v="2"/>
    <s v="Low"/>
    <n v="267"/>
    <n v="4232"/>
    <s v="OK"/>
    <n v="53"/>
    <x v="0"/>
    <n v="0"/>
    <n v="28"/>
    <n v="0"/>
    <s v="Yes"/>
    <n v="8"/>
    <s v="No"/>
    <n v="274.84211681512591"/>
    <n v="499.4565828549579"/>
    <n v="224.614466039832"/>
    <n v="3"/>
    <s v="OK"/>
    <s v="No"/>
  </r>
  <r>
    <s v="ORD006631"/>
    <b v="0"/>
    <d v="2024-07-03T06:00:00"/>
    <x v="2"/>
    <s v="High"/>
    <n v="62"/>
    <n v="1776"/>
    <s v="OK"/>
    <n v="57"/>
    <x v="0"/>
    <n v="0"/>
    <n v="41"/>
    <n v="8"/>
    <s v="Yes"/>
    <n v="7"/>
    <s v="No"/>
    <n v="288.21708737480822"/>
    <n v="681.77574470392346"/>
    <n v="393.55865732911519"/>
    <n v="4"/>
    <s v="OK"/>
    <s v="No"/>
  </r>
  <r>
    <s v="ORD006630"/>
    <b v="0"/>
    <d v="2024-07-03T05:00:00"/>
    <x v="0"/>
    <s v="Medium"/>
    <n v="109"/>
    <n v="4465"/>
    <s v="OK"/>
    <n v="68"/>
    <x v="0"/>
    <n v="0"/>
    <n v="14"/>
    <n v="15"/>
    <s v="Yes"/>
    <n v="7"/>
    <s v="No"/>
    <n v="429.1491301184231"/>
    <n v="830.05884622186454"/>
    <n v="400.90971610344138"/>
    <n v="4"/>
    <s v="OK"/>
    <s v="No"/>
  </r>
  <r>
    <s v="ORD006629"/>
    <b v="0"/>
    <d v="2024-07-03T04:00:00"/>
    <x v="1"/>
    <s v="High"/>
    <n v="62"/>
    <n v="2189"/>
    <s v="OK"/>
    <n v="46"/>
    <x v="0"/>
    <n v="0"/>
    <n v="33"/>
    <n v="4"/>
    <s v="No"/>
    <n v="6"/>
    <s v="Yes"/>
    <n v="478.0925682122238"/>
    <n v="665.00789359795033"/>
    <n v="186.9153253857265"/>
    <n v="4"/>
    <s v="OK"/>
    <s v="No"/>
  </r>
  <r>
    <s v="ORD006628"/>
    <b v="0"/>
    <d v="2024-07-03T03:00:00"/>
    <x v="2"/>
    <s v="Medium"/>
    <n v="304"/>
    <n v="2376"/>
    <s v="OK"/>
    <n v="66"/>
    <x v="0"/>
    <n v="0"/>
    <n v="30"/>
    <n v="0"/>
    <s v="Yes"/>
    <n v="5"/>
    <s v="No"/>
    <n v="412.12979601942209"/>
    <n v="929.42696096486839"/>
    <n v="517.2971649454463"/>
    <n v="4"/>
    <s v="OK"/>
    <s v="No"/>
  </r>
  <r>
    <s v="ORD006627"/>
    <b v="0"/>
    <d v="2024-07-03T02:00:00"/>
    <x v="2"/>
    <s v="Medium"/>
    <n v="212"/>
    <n v="1360"/>
    <s v="OK"/>
    <n v="40"/>
    <x v="0"/>
    <n v="0"/>
    <n v="24"/>
    <n v="3"/>
    <s v="Yes"/>
    <n v="8"/>
    <s v="No"/>
    <n v="77.673239861512229"/>
    <n v="161.20641982561199"/>
    <n v="83.53317996409973"/>
    <n v="4"/>
    <s v="OK"/>
    <s v="No"/>
  </r>
  <r>
    <s v="ORD006626"/>
    <b v="0"/>
    <d v="2024-07-03T01:00:00"/>
    <x v="2"/>
    <s v="Medium"/>
    <n v="85"/>
    <n v="2794"/>
    <s v="OK"/>
    <n v="34"/>
    <x v="1"/>
    <n v="4"/>
    <n v="22"/>
    <n v="0"/>
    <s v="No"/>
    <n v="9"/>
    <s v="Yes"/>
    <n v="92.400629783177365"/>
    <n v="225.95160496699171"/>
    <n v="133.5509751838143"/>
    <n v="4"/>
    <s v="OK"/>
    <s v="No"/>
  </r>
  <r>
    <s v="ORD006625"/>
    <b v="0"/>
    <d v="2024-07-03T00:00:00"/>
    <x v="2"/>
    <s v="Low"/>
    <n v="314"/>
    <n v="4717"/>
    <s v="OK"/>
    <n v="57"/>
    <x v="1"/>
    <n v="37"/>
    <n v="35"/>
    <n v="19"/>
    <s v="Yes"/>
    <n v="1"/>
    <s v="No"/>
    <n v="151.09032070538609"/>
    <n v="355.11507979627328"/>
    <n v="204.02475909088719"/>
    <n v="4"/>
    <s v="OK"/>
    <s v="No"/>
  </r>
  <r>
    <s v="ORD006624"/>
    <b v="0"/>
    <d v="2024-07-02T23:00:00"/>
    <x v="0"/>
    <s v="Low"/>
    <n v="487"/>
    <n v="2882"/>
    <s v="OK"/>
    <n v="28"/>
    <x v="1"/>
    <n v="32"/>
    <n v="42"/>
    <n v="0"/>
    <s v="No"/>
    <n v="7"/>
    <s v="Yes"/>
    <n v="362.08436680925217"/>
    <n v="664.39977661824457"/>
    <n v="302.31540980899229"/>
    <n v="4"/>
    <s v="OK"/>
    <s v="No"/>
  </r>
  <r>
    <s v="ORD006623"/>
    <b v="0"/>
    <d v="2024-07-02T22:00:00"/>
    <x v="1"/>
    <s v="High"/>
    <n v="173"/>
    <n v="4294"/>
    <s v="OK"/>
    <n v="31"/>
    <x v="1"/>
    <n v="35"/>
    <n v="8"/>
    <n v="6"/>
    <s v="Yes"/>
    <n v="6"/>
    <s v="No"/>
    <n v="86.328328641874563"/>
    <n v="168.625443875966"/>
    <n v="82.297115234091436"/>
    <n v="3"/>
    <s v="OK"/>
    <s v="No"/>
  </r>
  <r>
    <s v="ORD006622"/>
    <b v="0"/>
    <d v="2024-07-02T21:00:00"/>
    <x v="2"/>
    <s v="High"/>
    <n v="81"/>
    <n v="3119"/>
    <s v="OK"/>
    <n v="47"/>
    <x v="0"/>
    <n v="0"/>
    <n v="20"/>
    <n v="0"/>
    <s v="No"/>
    <n v="7"/>
    <s v="Yes"/>
    <n v="342.19047354685603"/>
    <n v="715.54581477197041"/>
    <n v="373.35534122511439"/>
    <n v="5"/>
    <s v="OK"/>
    <s v="Yes"/>
  </r>
  <r>
    <s v="ORD006621"/>
    <b v="0"/>
    <d v="2024-07-02T20:00:00"/>
    <x v="0"/>
    <s v="Medium"/>
    <n v="242"/>
    <n v="1623"/>
    <s v="OK"/>
    <n v="64"/>
    <x v="1"/>
    <n v="45"/>
    <n v="31"/>
    <n v="18"/>
    <s v="No"/>
    <n v="1"/>
    <s v="Yes"/>
    <n v="472.38242619907072"/>
    <n v="633.57807520980555"/>
    <n v="161.1956490107348"/>
    <n v="3"/>
    <s v="OK"/>
    <s v="No"/>
  </r>
  <r>
    <s v="ORD006620"/>
    <b v="0"/>
    <d v="2024-07-02T19:00:00"/>
    <x v="2"/>
    <s v="Medium"/>
    <n v="454"/>
    <n v="4512"/>
    <s v="OK"/>
    <n v="52"/>
    <x v="0"/>
    <n v="0"/>
    <n v="10"/>
    <n v="0"/>
    <s v="Yes"/>
    <n v="6"/>
    <s v="No"/>
    <n v="453.34526495023852"/>
    <n v="644.87854073956055"/>
    <n v="191.533275789322"/>
    <n v="4"/>
    <s v="OK"/>
    <s v="No"/>
  </r>
  <r>
    <s v="ORD006619"/>
    <b v="0"/>
    <d v="2024-07-02T18:00:00"/>
    <x v="2"/>
    <s v="Medium"/>
    <n v="217"/>
    <n v="3095"/>
    <s v="OK"/>
    <n v="5"/>
    <x v="0"/>
    <n v="0"/>
    <n v="33"/>
    <n v="0"/>
    <s v="Yes"/>
    <n v="3"/>
    <s v="No"/>
    <n v="31.76073228727763"/>
    <n v="58.193903771311852"/>
    <n v="26.433171484034229"/>
    <n v="3"/>
    <s v="OK"/>
    <s v="No"/>
  </r>
  <r>
    <s v="ORD006618"/>
    <b v="0"/>
    <d v="2024-07-02T17:00:00"/>
    <x v="1"/>
    <s v="High"/>
    <n v="478"/>
    <n v="1450"/>
    <s v="OK"/>
    <n v="44"/>
    <x v="0"/>
    <n v="0"/>
    <n v="23"/>
    <n v="13"/>
    <s v="Yes"/>
    <n v="6"/>
    <s v="No"/>
    <n v="339.19616295663542"/>
    <n v="791.92560729206389"/>
    <n v="452.72944433542852"/>
    <n v="4"/>
    <s v="OK"/>
    <s v="No"/>
  </r>
  <r>
    <s v="ORD006617"/>
    <b v="0"/>
    <d v="2024-07-02T16:00:00"/>
    <x v="0"/>
    <s v="Low"/>
    <n v="37"/>
    <n v="3639"/>
    <s v="OK"/>
    <n v="52"/>
    <x v="0"/>
    <n v="0"/>
    <n v="47"/>
    <n v="12"/>
    <s v="Yes"/>
    <n v="3"/>
    <s v="No"/>
    <n v="41.206200200258387"/>
    <n v="95.459666887794924"/>
    <n v="54.25346668753653"/>
    <n v="3"/>
    <s v="OK"/>
    <s v="No"/>
  </r>
  <r>
    <s v="ORD006616"/>
    <b v="0"/>
    <d v="2024-07-02T15:00:00"/>
    <x v="2"/>
    <s v="Medium"/>
    <n v="155"/>
    <n v="4633"/>
    <s v="OK"/>
    <n v="27"/>
    <x v="1"/>
    <n v="19"/>
    <n v="45"/>
    <n v="9"/>
    <s v="Yes"/>
    <n v="7"/>
    <s v="No"/>
    <n v="236.68144746126529"/>
    <n v="317.1354627916599"/>
    <n v="80.454015330394583"/>
    <n v="5"/>
    <s v="OK"/>
    <s v="No"/>
  </r>
  <r>
    <s v="ORD006615"/>
    <b v="0"/>
    <d v="2024-07-02T14:00:00"/>
    <x v="2"/>
    <s v="Low"/>
    <n v="428"/>
    <n v="3918"/>
    <s v="OK"/>
    <n v="20"/>
    <x v="0"/>
    <n v="0"/>
    <n v="9"/>
    <n v="0"/>
    <s v="Yes"/>
    <n v="3"/>
    <s v="No"/>
    <n v="302.15474853302601"/>
    <n v="702.53854405864001"/>
    <n v="400.38379552561412"/>
    <n v="3"/>
    <s v="OK"/>
    <s v="Yes"/>
  </r>
  <r>
    <s v="ORD006614"/>
    <b v="0"/>
    <d v="2024-07-02T13:00:00"/>
    <x v="1"/>
    <s v="Medium"/>
    <n v="465"/>
    <n v="1845"/>
    <s v="OK"/>
    <n v="33"/>
    <x v="0"/>
    <n v="0"/>
    <n v="14"/>
    <n v="10"/>
    <s v="Yes"/>
    <n v="4"/>
    <s v="No"/>
    <n v="310.60200658969939"/>
    <n v="421.98006644337988"/>
    <n v="111.3780598536805"/>
    <n v="4"/>
    <s v="OK"/>
    <s v="No"/>
  </r>
  <r>
    <s v="ORD006613"/>
    <b v="0"/>
    <d v="2024-07-02T12:00:00"/>
    <x v="0"/>
    <s v="Medium"/>
    <n v="432"/>
    <n v="2094"/>
    <s v="OK"/>
    <n v="57"/>
    <x v="0"/>
    <n v="0"/>
    <n v="15"/>
    <n v="19"/>
    <s v="Yes"/>
    <n v="3"/>
    <s v="No"/>
    <n v="220.94948786765721"/>
    <n v="280.51278903131657"/>
    <n v="59.563301163659453"/>
    <n v="2"/>
    <s v="OK"/>
    <s v="No"/>
  </r>
  <r>
    <s v="ORD006612"/>
    <b v="0"/>
    <d v="2024-07-02T11:00:00"/>
    <x v="1"/>
    <s v="Medium"/>
    <n v="148"/>
    <n v="3991"/>
    <s v="OK"/>
    <n v="8"/>
    <x v="1"/>
    <n v="13"/>
    <n v="45"/>
    <n v="0"/>
    <s v="No"/>
    <n v="3"/>
    <s v="Yes"/>
    <n v="112.2163509841465"/>
    <n v="174.1902008348076"/>
    <n v="61.973849850661082"/>
    <n v="3"/>
    <s v="OK"/>
    <s v="No"/>
  </r>
  <r>
    <s v="ORD006611"/>
    <b v="0"/>
    <d v="2024-07-02T10:00:00"/>
    <x v="2"/>
    <s v="Low"/>
    <n v="419"/>
    <n v="3869"/>
    <s v="OK"/>
    <n v="48"/>
    <x v="1"/>
    <n v="3"/>
    <n v="30"/>
    <n v="11"/>
    <s v="Yes"/>
    <n v="1"/>
    <s v="No"/>
    <n v="258.69106589575853"/>
    <n v="500.57495886892718"/>
    <n v="241.88389297316871"/>
    <n v="1"/>
    <s v="OK"/>
    <s v="No"/>
  </r>
  <r>
    <s v="ORD006610"/>
    <b v="0"/>
    <d v="2024-07-02T09:00:00"/>
    <x v="1"/>
    <s v="High"/>
    <n v="486"/>
    <n v="3436"/>
    <s v="OK"/>
    <n v="20"/>
    <x v="0"/>
    <n v="0"/>
    <n v="27"/>
    <n v="18"/>
    <s v="No"/>
    <n v="4"/>
    <s v="Yes"/>
    <n v="38.459727153405687"/>
    <n v="56.113407040197117"/>
    <n v="17.653679886791441"/>
    <n v="5"/>
    <s v="OK"/>
    <s v="No"/>
  </r>
  <r>
    <s v="ORD006609"/>
    <b v="0"/>
    <d v="2024-07-02T08:00:00"/>
    <x v="1"/>
    <s v="High"/>
    <n v="470"/>
    <n v="4550"/>
    <s v="OK"/>
    <n v="21"/>
    <x v="0"/>
    <n v="0"/>
    <n v="17"/>
    <n v="0"/>
    <s v="Yes"/>
    <n v="4"/>
    <s v="No"/>
    <n v="487.69519470878851"/>
    <n v="653.65656554930786"/>
    <n v="165.96137084051941"/>
    <n v="3"/>
    <s v="OK"/>
    <s v="No"/>
  </r>
  <r>
    <s v="ORD006608"/>
    <b v="0"/>
    <d v="2024-07-02T07:00:00"/>
    <x v="1"/>
    <s v="Medium"/>
    <n v="178"/>
    <n v="4900"/>
    <s v="OK"/>
    <n v="4"/>
    <x v="0"/>
    <n v="0"/>
    <n v="41"/>
    <n v="0"/>
    <s v="Yes"/>
    <n v="4"/>
    <s v="No"/>
    <n v="376.11720287575992"/>
    <n v="680.94819141807454"/>
    <n v="304.83098854231469"/>
    <n v="2"/>
    <s v="OK"/>
    <s v="No"/>
  </r>
  <r>
    <s v="ORD006607"/>
    <b v="0"/>
    <d v="2024-07-02T06:00:00"/>
    <x v="2"/>
    <s v="Low"/>
    <n v="263"/>
    <n v="3631"/>
    <s v="OK"/>
    <n v="32"/>
    <x v="0"/>
    <n v="0"/>
    <n v="24"/>
    <n v="7"/>
    <s v="Yes"/>
    <n v="9"/>
    <s v="No"/>
    <n v="78.462068602567257"/>
    <n v="118.10775269052129"/>
    <n v="39.645684087954017"/>
    <n v="5"/>
    <s v="OK"/>
    <s v="No"/>
  </r>
  <r>
    <s v="ORD006606"/>
    <b v="0"/>
    <d v="2024-07-02T05:00:00"/>
    <x v="2"/>
    <s v="High"/>
    <n v="422"/>
    <n v="2673"/>
    <s v="OK"/>
    <n v="28"/>
    <x v="0"/>
    <n v="0"/>
    <n v="23"/>
    <n v="9"/>
    <s v="Yes"/>
    <n v="6"/>
    <s v="No"/>
    <n v="454.65675092589072"/>
    <n v="719.55748180620344"/>
    <n v="264.90073088031272"/>
    <n v="1"/>
    <s v="OK"/>
    <s v="No"/>
  </r>
  <r>
    <s v="ORD006605"/>
    <b v="0"/>
    <d v="2024-07-02T04:00:00"/>
    <x v="1"/>
    <s v="Low"/>
    <n v="31"/>
    <n v="3382"/>
    <s v="OK"/>
    <n v="58"/>
    <x v="1"/>
    <n v="21"/>
    <n v="31"/>
    <n v="0"/>
    <s v="Yes"/>
    <n v="1"/>
    <s v="No"/>
    <n v="262.54718134047101"/>
    <n v="528.60112198875242"/>
    <n v="266.05394064828153"/>
    <n v="4"/>
    <s v="OK"/>
    <s v="Yes"/>
  </r>
  <r>
    <s v="ORD006604"/>
    <b v="0"/>
    <d v="2024-07-02T03:00:00"/>
    <x v="0"/>
    <s v="High"/>
    <n v="55"/>
    <n v="3604"/>
    <s v="OK"/>
    <n v="68"/>
    <x v="1"/>
    <n v="32"/>
    <n v="44"/>
    <n v="6"/>
    <s v="No"/>
    <n v="8"/>
    <s v="Yes"/>
    <n v="207.7665747939221"/>
    <n v="441.95471294403978"/>
    <n v="234.18813815011771"/>
    <n v="5"/>
    <s v="OK"/>
    <s v="No"/>
  </r>
  <r>
    <s v="ORD006603"/>
    <b v="0"/>
    <d v="2024-07-02T02:00:00"/>
    <x v="2"/>
    <s v="High"/>
    <n v="226"/>
    <n v="1135"/>
    <s v="OK"/>
    <n v="1"/>
    <x v="0"/>
    <n v="0"/>
    <n v="19"/>
    <n v="0"/>
    <s v="Yes"/>
    <n v="4"/>
    <s v="No"/>
    <n v="201.36285402722331"/>
    <n v="344.14176033503998"/>
    <n v="142.7789063078167"/>
    <n v="3"/>
    <s v="OK"/>
    <s v="No"/>
  </r>
  <r>
    <s v="ORD006602"/>
    <b v="0"/>
    <d v="2024-07-02T01:00:00"/>
    <x v="1"/>
    <s v="Medium"/>
    <n v="35"/>
    <n v="4127"/>
    <s v="OK"/>
    <n v="5"/>
    <x v="0"/>
    <n v="0"/>
    <n v="7"/>
    <n v="0"/>
    <s v="Yes"/>
    <n v="2"/>
    <s v="No"/>
    <n v="88.866866189837452"/>
    <n v="143.80204976793209"/>
    <n v="54.935183578094673"/>
    <n v="4"/>
    <s v="OK"/>
    <s v="No"/>
  </r>
  <r>
    <s v="ORD006601"/>
    <b v="0"/>
    <d v="2024-07-02T00:00:00"/>
    <x v="1"/>
    <s v="High"/>
    <n v="442"/>
    <n v="1541"/>
    <s v="OK"/>
    <n v="31"/>
    <x v="0"/>
    <n v="0"/>
    <n v="6"/>
    <n v="10"/>
    <s v="Yes"/>
    <n v="9"/>
    <s v="No"/>
    <n v="224.84231181340729"/>
    <n v="339.23071093062742"/>
    <n v="114.3883991172201"/>
    <n v="4"/>
    <s v="OK"/>
    <s v="No"/>
  </r>
  <r>
    <s v="ORD006600"/>
    <b v="0"/>
    <d v="2024-07-01T23:00:00"/>
    <x v="0"/>
    <s v="Medium"/>
    <n v="124"/>
    <n v="1235"/>
    <s v="OK"/>
    <n v="44"/>
    <x v="0"/>
    <n v="0"/>
    <n v="12"/>
    <n v="0"/>
    <s v="Yes"/>
    <n v="5"/>
    <s v="No"/>
    <n v="162.40487291087371"/>
    <n v="201.68370554065609"/>
    <n v="39.278832629782407"/>
    <n v="5"/>
    <s v="OK"/>
    <s v="No"/>
  </r>
  <r>
    <s v="ORD006599"/>
    <b v="0"/>
    <d v="2024-07-01T22:00:00"/>
    <x v="2"/>
    <s v="Low"/>
    <n v="77"/>
    <n v="4738"/>
    <s v="OK"/>
    <n v="56"/>
    <x v="1"/>
    <n v="43"/>
    <n v="46"/>
    <n v="5"/>
    <s v="No"/>
    <n v="4"/>
    <s v="Yes"/>
    <n v="116.2962304875112"/>
    <n v="221.45991629795259"/>
    <n v="105.16368581044139"/>
    <n v="3"/>
    <s v="OK"/>
    <s v="No"/>
  </r>
  <r>
    <s v="ORD006598"/>
    <b v="0"/>
    <d v="2024-07-01T21:00:00"/>
    <x v="2"/>
    <s v="High"/>
    <n v="111"/>
    <n v="4746"/>
    <s v="OK"/>
    <n v="44"/>
    <x v="1"/>
    <n v="11"/>
    <n v="28"/>
    <n v="11"/>
    <s v="Yes"/>
    <n v="9"/>
    <s v="No"/>
    <n v="91.383571976236979"/>
    <n v="117.1572420577387"/>
    <n v="25.773670081501681"/>
    <n v="4"/>
    <s v="OK"/>
    <s v="No"/>
  </r>
  <r>
    <s v="ORD006597"/>
    <b v="0"/>
    <d v="2024-07-01T20:00:00"/>
    <x v="2"/>
    <s v="Medium"/>
    <n v="206"/>
    <n v="4245"/>
    <s v="OK"/>
    <n v="25"/>
    <x v="0"/>
    <n v="0"/>
    <n v="32"/>
    <n v="8"/>
    <s v="Yes"/>
    <n v="1"/>
    <s v="No"/>
    <n v="255.0261402572128"/>
    <n v="309.27508754386412"/>
    <n v="54.248947286651322"/>
    <n v="2"/>
    <s v="OK"/>
    <s v="No"/>
  </r>
  <r>
    <s v="ORD006596"/>
    <b v="0"/>
    <d v="2024-07-01T19:00:00"/>
    <x v="1"/>
    <s v="Low"/>
    <n v="243"/>
    <n v="4756"/>
    <s v="OK"/>
    <n v="41"/>
    <x v="0"/>
    <n v="0"/>
    <n v="42"/>
    <n v="12"/>
    <s v="Yes"/>
    <n v="3"/>
    <s v="No"/>
    <n v="403.27747711089671"/>
    <n v="898.94551639142094"/>
    <n v="495.66803928052428"/>
    <n v="3"/>
    <s v="OK"/>
    <s v="No"/>
  </r>
  <r>
    <s v="ORD006595"/>
    <b v="0"/>
    <d v="2024-07-01T18:00:00"/>
    <x v="0"/>
    <s v="Medium"/>
    <n v="333"/>
    <n v="4561"/>
    <s v="OK"/>
    <n v="52"/>
    <x v="1"/>
    <n v="33"/>
    <n v="32"/>
    <n v="16"/>
    <s v="Yes"/>
    <n v="5"/>
    <s v="No"/>
    <n v="426.77839126076998"/>
    <n v="536.94914307406202"/>
    <n v="110.170751813292"/>
    <n v="5"/>
    <s v="OK"/>
    <s v="No"/>
  </r>
  <r>
    <s v="ORD006594"/>
    <b v="0"/>
    <d v="2024-07-01T17:00:00"/>
    <x v="1"/>
    <s v="Low"/>
    <n v="329"/>
    <n v="1946"/>
    <s v="OK"/>
    <n v="14"/>
    <x v="1"/>
    <n v="18"/>
    <n v="46"/>
    <n v="14"/>
    <s v="No"/>
    <n v="1"/>
    <s v="Yes"/>
    <n v="497.43266392330031"/>
    <n v="615.87372829888386"/>
    <n v="118.44106437558359"/>
    <n v="5"/>
    <s v="OK"/>
    <s v="No"/>
  </r>
  <r>
    <s v="ORD006593"/>
    <b v="0"/>
    <d v="2024-07-01T16:00:00"/>
    <x v="0"/>
    <s v="Medium"/>
    <n v="219"/>
    <n v="4831"/>
    <s v="OK"/>
    <n v="66"/>
    <x v="0"/>
    <n v="0"/>
    <n v="41"/>
    <n v="19"/>
    <s v="Yes"/>
    <n v="6"/>
    <s v="No"/>
    <n v="390.00865025573751"/>
    <n v="624.76326638918863"/>
    <n v="234.75461613345121"/>
    <n v="4"/>
    <s v="OK"/>
    <s v="No"/>
  </r>
  <r>
    <s v="ORD006592"/>
    <b v="0"/>
    <d v="2024-07-01T15:00:00"/>
    <x v="1"/>
    <s v="High"/>
    <n v="209"/>
    <n v="4755"/>
    <s v="OK"/>
    <n v="20"/>
    <x v="0"/>
    <n v="0"/>
    <n v="9"/>
    <n v="5"/>
    <s v="No"/>
    <n v="4"/>
    <s v="Yes"/>
    <n v="59.90250563368587"/>
    <n v="126.8732260525201"/>
    <n v="66.970720418834276"/>
    <n v="4"/>
    <s v="OK"/>
    <s v="No"/>
  </r>
  <r>
    <s v="ORD006591"/>
    <b v="0"/>
    <d v="2024-07-01T14:00:00"/>
    <x v="0"/>
    <s v="High"/>
    <n v="353"/>
    <n v="4499"/>
    <s v="OK"/>
    <n v="68"/>
    <x v="0"/>
    <n v="0"/>
    <n v="24"/>
    <n v="0"/>
    <s v="Yes"/>
    <n v="1"/>
    <s v="No"/>
    <n v="101.2610605126616"/>
    <n v="251.3517071327029"/>
    <n v="150.0906466200413"/>
    <n v="1"/>
    <s v="OK"/>
    <s v="No"/>
  </r>
  <r>
    <s v="ORD006590"/>
    <b v="0"/>
    <d v="2024-07-01T13:00:00"/>
    <x v="0"/>
    <s v="Medium"/>
    <n v="30"/>
    <n v="1354"/>
    <s v="OK"/>
    <n v="5"/>
    <x v="0"/>
    <n v="0"/>
    <n v="30"/>
    <n v="14"/>
    <s v="Yes"/>
    <n v="3"/>
    <s v="No"/>
    <n v="486.40671559638179"/>
    <n v="1210.540302581624"/>
    <n v="724.133586985242"/>
    <n v="5"/>
    <s v="OK"/>
    <s v="No"/>
  </r>
  <r>
    <s v="ORD006589"/>
    <b v="0"/>
    <d v="2024-07-01T12:00:00"/>
    <x v="1"/>
    <s v="Medium"/>
    <n v="282"/>
    <n v="4056"/>
    <s v="OK"/>
    <n v="2"/>
    <x v="0"/>
    <n v="0"/>
    <n v="29"/>
    <n v="14"/>
    <s v="Yes"/>
    <n v="2"/>
    <s v="No"/>
    <n v="138.65505222986431"/>
    <n v="180.76221597126491"/>
    <n v="42.107163741400598"/>
    <n v="3"/>
    <s v="OK"/>
    <s v="No"/>
  </r>
  <r>
    <s v="ORD006588"/>
    <b v="0"/>
    <d v="2024-07-01T11:00:00"/>
    <x v="2"/>
    <s v="Low"/>
    <n v="195"/>
    <n v="1640"/>
    <s v="OK"/>
    <n v="28"/>
    <x v="0"/>
    <n v="0"/>
    <n v="39"/>
    <n v="10"/>
    <s v="Yes"/>
    <n v="3"/>
    <s v="No"/>
    <n v="205.62292286728081"/>
    <n v="474.92659385903528"/>
    <n v="269.30367099175447"/>
    <n v="3"/>
    <s v="OK"/>
    <s v="No"/>
  </r>
  <r>
    <s v="ORD006587"/>
    <b v="0"/>
    <d v="2024-07-01T10:00:00"/>
    <x v="0"/>
    <s v="High"/>
    <n v="176"/>
    <n v="3707"/>
    <s v="OK"/>
    <n v="29"/>
    <x v="0"/>
    <n v="0"/>
    <n v="48"/>
    <n v="0"/>
    <s v="Yes"/>
    <n v="5"/>
    <s v="No"/>
    <n v="51.598128241624437"/>
    <n v="78.760313881158396"/>
    <n v="27.162185639533959"/>
    <n v="4"/>
    <s v="OK"/>
    <s v="No"/>
  </r>
  <r>
    <s v="ORD006586"/>
    <b v="0"/>
    <d v="2024-07-01T09:00:00"/>
    <x v="0"/>
    <s v="Medium"/>
    <n v="12"/>
    <n v="1867"/>
    <s v="OK"/>
    <n v="47"/>
    <x v="1"/>
    <n v="20"/>
    <n v="13"/>
    <n v="18"/>
    <s v="Yes"/>
    <n v="5"/>
    <s v="No"/>
    <n v="150.38321170228161"/>
    <n v="311.54018070369273"/>
    <n v="161.15696900141111"/>
    <n v="4"/>
    <s v="OK"/>
    <s v="No"/>
  </r>
  <r>
    <s v="ORD006585"/>
    <b v="0"/>
    <d v="2024-07-01T08:00:00"/>
    <x v="1"/>
    <s v="High"/>
    <n v="403"/>
    <n v="3776"/>
    <s v="OK"/>
    <n v="54"/>
    <x v="0"/>
    <n v="0"/>
    <n v="27"/>
    <n v="0"/>
    <s v="Yes"/>
    <n v="1"/>
    <s v="No"/>
    <n v="450.97304335798373"/>
    <n v="1014.095768471426"/>
    <n v="563.12272511344247"/>
    <n v="5"/>
    <s v="OK"/>
    <s v="No"/>
  </r>
  <r>
    <s v="ORD006584"/>
    <b v="0"/>
    <d v="2024-07-01T07:00:00"/>
    <x v="1"/>
    <s v="High"/>
    <n v="164"/>
    <n v="3555"/>
    <s v="OK"/>
    <n v="24"/>
    <x v="0"/>
    <n v="0"/>
    <n v="5"/>
    <n v="0"/>
    <s v="Yes"/>
    <n v="9"/>
    <s v="No"/>
    <n v="171.94557567003099"/>
    <n v="274.80715163362771"/>
    <n v="102.86157596359659"/>
    <n v="4"/>
    <s v="OK"/>
    <s v="No"/>
  </r>
  <r>
    <s v="ORD006583"/>
    <b v="0"/>
    <d v="2024-07-01T06:00:00"/>
    <x v="1"/>
    <s v="Low"/>
    <n v="136"/>
    <n v="1931"/>
    <s v="OK"/>
    <n v="44"/>
    <x v="0"/>
    <n v="0"/>
    <n v="30"/>
    <n v="10"/>
    <s v="Yes"/>
    <n v="6"/>
    <s v="No"/>
    <n v="379.11853763641778"/>
    <n v="771.66187903348157"/>
    <n v="392.54334139706373"/>
    <n v="3"/>
    <s v="OK"/>
    <s v="No"/>
  </r>
  <r>
    <s v="ORD006582"/>
    <b v="0"/>
    <d v="2024-07-01T05:00:00"/>
    <x v="1"/>
    <s v="Medium"/>
    <n v="333"/>
    <n v="1889"/>
    <s v="OK"/>
    <n v="65"/>
    <x v="0"/>
    <n v="0"/>
    <n v="37"/>
    <n v="0"/>
    <s v="No"/>
    <n v="5"/>
    <s v="Yes"/>
    <n v="230.98065261447519"/>
    <n v="544.7544981858"/>
    <n v="313.77384557132478"/>
    <n v="2"/>
    <s v="OK"/>
    <s v="No"/>
  </r>
  <r>
    <s v="ORD006581"/>
    <b v="0"/>
    <d v="2024-07-01T04:00:00"/>
    <x v="1"/>
    <s v="Medium"/>
    <n v="88"/>
    <n v="2171"/>
    <s v="OK"/>
    <n v="64"/>
    <x v="0"/>
    <n v="0"/>
    <n v="32"/>
    <n v="14"/>
    <s v="Yes"/>
    <n v="8"/>
    <s v="No"/>
    <n v="45.005948306914618"/>
    <n v="63.429709926223367"/>
    <n v="18.423761619308749"/>
    <n v="2"/>
    <s v="OK"/>
    <s v="No"/>
  </r>
  <r>
    <s v="ORD006580"/>
    <b v="0"/>
    <d v="2024-07-01T03:00:00"/>
    <x v="2"/>
    <s v="Low"/>
    <n v="337"/>
    <n v="4304"/>
    <s v="OK"/>
    <n v="33"/>
    <x v="1"/>
    <n v="47"/>
    <n v="43"/>
    <n v="6"/>
    <s v="Yes"/>
    <n v="3"/>
    <s v="No"/>
    <n v="178.08401140972779"/>
    <n v="289.61639370740068"/>
    <n v="111.5323822976729"/>
    <n v="3"/>
    <s v="OK"/>
    <s v="No"/>
  </r>
  <r>
    <s v="ORD006579"/>
    <b v="0"/>
    <d v="2024-07-01T02:00:00"/>
    <x v="1"/>
    <s v="Medium"/>
    <n v="392"/>
    <n v="2205"/>
    <s v="OK"/>
    <n v="17"/>
    <x v="0"/>
    <n v="0"/>
    <n v="27"/>
    <n v="0"/>
    <s v="Yes"/>
    <n v="5"/>
    <s v="No"/>
    <n v="224.28309739491851"/>
    <n v="456.62406530218863"/>
    <n v="232.34096790727011"/>
    <n v="4"/>
    <s v="OK"/>
    <s v="No"/>
  </r>
  <r>
    <s v="ORD006578"/>
    <b v="0"/>
    <d v="2024-07-01T01:00:00"/>
    <x v="1"/>
    <s v="Low"/>
    <n v="391"/>
    <n v="3178"/>
    <s v="OK"/>
    <n v="36"/>
    <x v="1"/>
    <n v="3"/>
    <n v="24"/>
    <n v="12"/>
    <s v="Yes"/>
    <n v="7"/>
    <s v="No"/>
    <n v="102.2292102921142"/>
    <n v="183.74617911309039"/>
    <n v="81.516968820976132"/>
    <n v="4"/>
    <s v="OK"/>
    <s v="No"/>
  </r>
  <r>
    <s v="ORD006577"/>
    <b v="0"/>
    <d v="2024-07-01T00:00:00"/>
    <x v="2"/>
    <s v="High"/>
    <n v="241"/>
    <n v="3841"/>
    <s v="OK"/>
    <n v="35"/>
    <x v="0"/>
    <n v="0"/>
    <n v="43"/>
    <n v="19"/>
    <s v="Yes"/>
    <n v="7"/>
    <s v="No"/>
    <n v="458.85292758574411"/>
    <n v="581.27412499471029"/>
    <n v="122.42119740896619"/>
    <n v="3"/>
    <s v="OK"/>
    <s v="No"/>
  </r>
  <r>
    <s v="ORD006576"/>
    <b v="0"/>
    <d v="2024-06-30T23:00:00"/>
    <x v="2"/>
    <s v="Medium"/>
    <n v="42"/>
    <n v="3456"/>
    <s v="OK"/>
    <n v="41"/>
    <x v="0"/>
    <n v="0"/>
    <n v="24"/>
    <n v="0"/>
    <s v="Yes"/>
    <n v="6"/>
    <s v="No"/>
    <n v="162.91207049155349"/>
    <n v="375.89712733839019"/>
    <n v="212.9850568468367"/>
    <n v="5"/>
    <s v="OK"/>
    <s v="No"/>
  </r>
  <r>
    <s v="ORD006575"/>
    <b v="0"/>
    <d v="2024-06-30T22:00:00"/>
    <x v="0"/>
    <s v="High"/>
    <n v="96"/>
    <n v="1504"/>
    <s v="OK"/>
    <n v="9"/>
    <x v="0"/>
    <n v="0"/>
    <n v="7"/>
    <n v="0"/>
    <s v="Yes"/>
    <n v="1"/>
    <s v="No"/>
    <n v="226.74896500296819"/>
    <n v="472.3944815360141"/>
    <n v="245.64551653304591"/>
    <n v="5"/>
    <s v="OK"/>
    <s v="No"/>
  </r>
  <r>
    <s v="ORD006574"/>
    <b v="0"/>
    <d v="2024-06-30T21:00:00"/>
    <x v="2"/>
    <s v="Medium"/>
    <n v="77"/>
    <n v="4125"/>
    <s v="OK"/>
    <n v="50"/>
    <x v="0"/>
    <n v="0"/>
    <n v="39"/>
    <n v="0"/>
    <s v="Yes"/>
    <n v="8"/>
    <s v="No"/>
    <n v="367.31747673207929"/>
    <n v="909.55296729741281"/>
    <n v="542.23549056533352"/>
    <n v="4"/>
    <s v="OK"/>
    <s v="No"/>
  </r>
  <r>
    <s v="ORD006573"/>
    <b v="0"/>
    <d v="2024-06-30T20:00:00"/>
    <x v="2"/>
    <s v="Low"/>
    <n v="18"/>
    <n v="2439"/>
    <s v="OK"/>
    <n v="64"/>
    <x v="0"/>
    <n v="0"/>
    <n v="11"/>
    <n v="11"/>
    <s v="Yes"/>
    <n v="4"/>
    <s v="No"/>
    <n v="244.52439542266299"/>
    <n v="354.42893967210972"/>
    <n v="109.9045442494466"/>
    <n v="4"/>
    <s v="OK"/>
    <s v="Yes"/>
  </r>
  <r>
    <s v="ORD006572"/>
    <b v="0"/>
    <d v="2024-06-30T19:00:00"/>
    <x v="1"/>
    <s v="Low"/>
    <n v="352"/>
    <n v="3004"/>
    <s v="OK"/>
    <n v="66"/>
    <x v="0"/>
    <n v="0"/>
    <n v="14"/>
    <n v="1"/>
    <s v="Yes"/>
    <n v="3"/>
    <s v="No"/>
    <n v="442.98204392153752"/>
    <n v="691.28081020181173"/>
    <n v="248.29876628027429"/>
    <n v="3"/>
    <s v="OK"/>
    <s v="No"/>
  </r>
  <r>
    <s v="ORD006571"/>
    <b v="0"/>
    <d v="2024-06-30T18:00:00"/>
    <x v="2"/>
    <s v="High"/>
    <n v="318"/>
    <n v="3863"/>
    <s v="OK"/>
    <n v="30"/>
    <x v="1"/>
    <n v="34"/>
    <n v="16"/>
    <n v="6"/>
    <s v="Yes"/>
    <n v="9"/>
    <s v="No"/>
    <n v="107.0342635492959"/>
    <n v="144.6157335891393"/>
    <n v="37.581470039843403"/>
    <n v="5"/>
    <s v="OK"/>
    <s v="No"/>
  </r>
  <r>
    <s v="ORD006570"/>
    <b v="0"/>
    <d v="2024-06-30T17:00:00"/>
    <x v="0"/>
    <s v="Medium"/>
    <n v="244"/>
    <n v="4823"/>
    <s v="OK"/>
    <n v="62"/>
    <x v="1"/>
    <n v="6"/>
    <n v="29"/>
    <n v="1"/>
    <s v="Yes"/>
    <n v="1"/>
    <s v="No"/>
    <n v="74.010068926074382"/>
    <n v="151.30955333834731"/>
    <n v="77.29948441227296"/>
    <n v="4"/>
    <s v="OK"/>
    <s v="Yes"/>
  </r>
  <r>
    <s v="ORD006569"/>
    <b v="0"/>
    <d v="2024-06-30T16:00:00"/>
    <x v="2"/>
    <s v="Medium"/>
    <n v="354"/>
    <n v="3057"/>
    <s v="OK"/>
    <n v="35"/>
    <x v="0"/>
    <n v="0"/>
    <n v="19"/>
    <n v="19"/>
    <s v="Yes"/>
    <n v="6"/>
    <s v="No"/>
    <n v="227.0806978068569"/>
    <n v="380.68780222539323"/>
    <n v="153.6071044185363"/>
    <n v="4"/>
    <s v="OK"/>
    <s v="No"/>
  </r>
  <r>
    <s v="ORD006568"/>
    <b v="0"/>
    <d v="2024-06-30T15:00:00"/>
    <x v="0"/>
    <s v="Medium"/>
    <n v="223"/>
    <n v="2943"/>
    <s v="OK"/>
    <n v="19"/>
    <x v="0"/>
    <n v="0"/>
    <n v="16"/>
    <n v="16"/>
    <s v="Yes"/>
    <n v="1"/>
    <s v="No"/>
    <n v="422.54002135721782"/>
    <n v="1028.5431200889991"/>
    <n v="606.00309873178105"/>
    <n v="5"/>
    <s v="OK"/>
    <s v="Yes"/>
  </r>
  <r>
    <s v="ORD006567"/>
    <b v="0"/>
    <d v="2024-06-30T14:00:00"/>
    <x v="2"/>
    <s v="Medium"/>
    <n v="29"/>
    <n v="1208"/>
    <s v="OK"/>
    <n v="10"/>
    <x v="0"/>
    <n v="0"/>
    <n v="41"/>
    <n v="0"/>
    <s v="Yes"/>
    <n v="4"/>
    <s v="No"/>
    <n v="179.7724490327208"/>
    <n v="324.85872536695672"/>
    <n v="145.08627633423581"/>
    <n v="4"/>
    <s v="OK"/>
    <s v="No"/>
  </r>
  <r>
    <s v="ORD006566"/>
    <b v="0"/>
    <d v="2024-06-30T13:00:00"/>
    <x v="1"/>
    <s v="Low"/>
    <n v="213"/>
    <n v="1453"/>
    <s v="OK"/>
    <n v="56"/>
    <x v="0"/>
    <n v="0"/>
    <n v="44"/>
    <n v="19"/>
    <s v="Yes"/>
    <n v="7"/>
    <s v="No"/>
    <n v="177.75718309315261"/>
    <n v="434.41927576786588"/>
    <n v="256.66209267471328"/>
    <n v="3"/>
    <s v="OK"/>
    <s v="No"/>
  </r>
  <r>
    <s v="ORD006565"/>
    <b v="0"/>
    <d v="2024-06-30T12:00:00"/>
    <x v="0"/>
    <s v="High"/>
    <n v="244"/>
    <n v="2096"/>
    <s v="OK"/>
    <n v="39"/>
    <x v="0"/>
    <n v="0"/>
    <n v="43"/>
    <n v="0"/>
    <s v="No"/>
    <n v="3"/>
    <s v="Yes"/>
    <n v="257.85738852318468"/>
    <n v="333.5491736599048"/>
    <n v="75.691785136720114"/>
    <n v="4"/>
    <s v="OK"/>
    <s v="No"/>
  </r>
  <r>
    <s v="ORD006564"/>
    <b v="0"/>
    <d v="2024-06-30T11:00:00"/>
    <x v="1"/>
    <s v="Medium"/>
    <n v="367"/>
    <n v="2236"/>
    <s v="OK"/>
    <n v="21"/>
    <x v="1"/>
    <n v="6"/>
    <n v="35"/>
    <n v="0"/>
    <s v="Yes"/>
    <n v="4"/>
    <s v="No"/>
    <n v="201.65766476221111"/>
    <n v="287.19168984941058"/>
    <n v="85.534025087199524"/>
    <n v="4"/>
    <s v="OK"/>
    <s v="No"/>
  </r>
  <r>
    <s v="ORD006563"/>
    <b v="0"/>
    <d v="2024-06-30T10:00:00"/>
    <x v="2"/>
    <s v="Low"/>
    <n v="298"/>
    <n v="3606"/>
    <s v="OK"/>
    <n v="56"/>
    <x v="0"/>
    <n v="0"/>
    <n v="30"/>
    <n v="15"/>
    <s v="No"/>
    <n v="1"/>
    <s v="Yes"/>
    <n v="99.53363138190727"/>
    <n v="244.8486617621507"/>
    <n v="145.3150303802434"/>
    <n v="4"/>
    <s v="OK"/>
    <s v="Yes"/>
  </r>
  <r>
    <s v="ORD006562"/>
    <b v="0"/>
    <d v="2024-06-30T09:00:00"/>
    <x v="2"/>
    <s v="Medium"/>
    <n v="254"/>
    <n v="4226"/>
    <s v="OK"/>
    <n v="32"/>
    <x v="1"/>
    <n v="23"/>
    <n v="48"/>
    <n v="0"/>
    <s v="Yes"/>
    <n v="6"/>
    <s v="No"/>
    <n v="499.30226789936989"/>
    <n v="1143.74993264455"/>
    <n v="644.44766474517985"/>
    <n v="4"/>
    <s v="OK"/>
    <s v="No"/>
  </r>
  <r>
    <s v="ORD006561"/>
    <b v="0"/>
    <d v="2024-06-30T08:00:00"/>
    <x v="1"/>
    <s v="High"/>
    <n v="91"/>
    <n v="2386"/>
    <s v="OK"/>
    <n v="60"/>
    <x v="0"/>
    <n v="0"/>
    <n v="33"/>
    <n v="17"/>
    <s v="Yes"/>
    <n v="6"/>
    <s v="No"/>
    <n v="103.1016682212162"/>
    <n v="183.5828929909386"/>
    <n v="80.481224769722388"/>
    <n v="4"/>
    <s v="OK"/>
    <s v="No"/>
  </r>
  <r>
    <s v="ORD006560"/>
    <b v="0"/>
    <d v="2024-06-30T07:00:00"/>
    <x v="0"/>
    <s v="High"/>
    <n v="76"/>
    <n v="1987"/>
    <s v="OK"/>
    <n v="47"/>
    <x v="0"/>
    <n v="0"/>
    <n v="34"/>
    <n v="5"/>
    <s v="Yes"/>
    <n v="7"/>
    <s v="No"/>
    <n v="109.57562695185069"/>
    <n v="247.51075456244999"/>
    <n v="137.9351276105993"/>
    <n v="4"/>
    <s v="OK"/>
    <s v="No"/>
  </r>
  <r>
    <s v="ORD006559"/>
    <b v="0"/>
    <d v="2024-06-30T06:00:00"/>
    <x v="0"/>
    <s v="Medium"/>
    <n v="38"/>
    <n v="2775"/>
    <s v="OK"/>
    <n v="58"/>
    <x v="1"/>
    <n v="7"/>
    <n v="45"/>
    <n v="13"/>
    <s v="Yes"/>
    <n v="2"/>
    <s v="No"/>
    <n v="451.33671763895609"/>
    <n v="915.60740292924845"/>
    <n v="464.27068529029231"/>
    <n v="5"/>
    <s v="OK"/>
    <s v="No"/>
  </r>
  <r>
    <s v="ORD006558"/>
    <b v="0"/>
    <d v="2024-06-30T05:00:00"/>
    <x v="1"/>
    <s v="Low"/>
    <n v="343"/>
    <n v="3818"/>
    <s v="OK"/>
    <n v="32"/>
    <x v="0"/>
    <n v="0"/>
    <n v="49"/>
    <n v="8"/>
    <s v="Yes"/>
    <n v="6"/>
    <s v="No"/>
    <n v="33.562128878351423"/>
    <n v="69.857516138140397"/>
    <n v="36.295387259788981"/>
    <n v="5"/>
    <s v="OK"/>
    <s v="Yes"/>
  </r>
  <r>
    <s v="ORD006557"/>
    <b v="0"/>
    <d v="2024-06-30T04:00:00"/>
    <x v="0"/>
    <s v="Medium"/>
    <n v="384"/>
    <n v="2078"/>
    <s v="OK"/>
    <n v="54"/>
    <x v="0"/>
    <n v="0"/>
    <n v="30"/>
    <n v="14"/>
    <s v="Yes"/>
    <n v="4"/>
    <s v="No"/>
    <n v="325.54750382722278"/>
    <n v="531.04418858189501"/>
    <n v="205.4966847546722"/>
    <n v="2"/>
    <s v="OK"/>
    <s v="Yes"/>
  </r>
  <r>
    <s v="ORD006556"/>
    <b v="0"/>
    <d v="2024-06-30T03:00:00"/>
    <x v="1"/>
    <s v="Medium"/>
    <n v="258"/>
    <n v="4344"/>
    <s v="OK"/>
    <n v="21"/>
    <x v="1"/>
    <n v="5"/>
    <n v="31"/>
    <n v="17"/>
    <s v="No"/>
    <n v="6"/>
    <s v="Yes"/>
    <n v="45.611370292368022"/>
    <n v="54.806264231963553"/>
    <n v="9.1948939395955236"/>
    <n v="2"/>
    <s v="OK"/>
    <s v="No"/>
  </r>
  <r>
    <s v="ORD006555"/>
    <b v="0"/>
    <d v="2024-06-30T02:00:00"/>
    <x v="0"/>
    <s v="Medium"/>
    <n v="379"/>
    <n v="4986"/>
    <s v="OK"/>
    <n v="49"/>
    <x v="0"/>
    <n v="0"/>
    <n v="17"/>
    <n v="0"/>
    <s v="Yes"/>
    <n v="3"/>
    <s v="No"/>
    <n v="106.4866658651644"/>
    <n v="220.32728902289011"/>
    <n v="113.8406231577257"/>
    <n v="4"/>
    <s v="OK"/>
    <s v="No"/>
  </r>
  <r>
    <s v="ORD006554"/>
    <b v="0"/>
    <d v="2024-06-30T01:00:00"/>
    <x v="1"/>
    <s v="High"/>
    <n v="460"/>
    <n v="1571"/>
    <s v="OK"/>
    <n v="25"/>
    <x v="1"/>
    <n v="8"/>
    <n v="30"/>
    <n v="0"/>
    <s v="Yes"/>
    <n v="7"/>
    <s v="No"/>
    <n v="447.48216814351292"/>
    <n v="756.19203703405492"/>
    <n v="308.709868890542"/>
    <n v="5"/>
    <s v="OK"/>
    <s v="No"/>
  </r>
  <r>
    <s v="ORD006553"/>
    <b v="0"/>
    <d v="2024-06-30T00:00:00"/>
    <x v="0"/>
    <s v="High"/>
    <n v="367"/>
    <n v="1051"/>
    <s v="OK"/>
    <n v="60"/>
    <x v="0"/>
    <n v="0"/>
    <n v="10"/>
    <n v="1"/>
    <s v="Yes"/>
    <n v="7"/>
    <s v="No"/>
    <n v="90.716536038156335"/>
    <n v="121.45578664096"/>
    <n v="30.73925060280369"/>
    <n v="4"/>
    <s v="OK"/>
    <s v="No"/>
  </r>
  <r>
    <s v="ORD006552"/>
    <b v="0"/>
    <d v="2024-06-29T23:00:00"/>
    <x v="2"/>
    <s v="Medium"/>
    <n v="344"/>
    <n v="1178"/>
    <s v="OK"/>
    <n v="49"/>
    <x v="1"/>
    <n v="25"/>
    <n v="15"/>
    <n v="0"/>
    <s v="Yes"/>
    <n v="5"/>
    <s v="No"/>
    <n v="364.31222898457128"/>
    <n v="746.53117963086186"/>
    <n v="382.21895064629052"/>
    <n v="4"/>
    <s v="OK"/>
    <s v="No"/>
  </r>
  <r>
    <s v="ORD006551"/>
    <b v="0"/>
    <d v="2024-06-29T22:00:00"/>
    <x v="2"/>
    <s v="Medium"/>
    <n v="444"/>
    <n v="3935"/>
    <s v="OK"/>
    <n v="41"/>
    <x v="0"/>
    <n v="0"/>
    <n v="25"/>
    <n v="0"/>
    <s v="Yes"/>
    <n v="5"/>
    <s v="No"/>
    <n v="200.96966933650771"/>
    <n v="392.69856482302839"/>
    <n v="191.72889548652071"/>
    <n v="5"/>
    <s v="OK"/>
    <s v="No"/>
  </r>
  <r>
    <s v="ORD006550"/>
    <b v="0"/>
    <d v="2024-06-29T21:00:00"/>
    <x v="0"/>
    <s v="Medium"/>
    <n v="493"/>
    <n v="2741"/>
    <s v="OK"/>
    <n v="6"/>
    <x v="0"/>
    <n v="0"/>
    <n v="6"/>
    <n v="8"/>
    <s v="Yes"/>
    <n v="2"/>
    <s v="No"/>
    <n v="131.72393032686091"/>
    <n v="277.74361455044442"/>
    <n v="146.01968422358351"/>
    <n v="4"/>
    <s v="OK"/>
    <s v="No"/>
  </r>
  <r>
    <s v="ORD006549"/>
    <b v="0"/>
    <d v="2024-06-29T20:00:00"/>
    <x v="1"/>
    <s v="High"/>
    <n v="32"/>
    <n v="3347"/>
    <s v="OK"/>
    <n v="68"/>
    <x v="0"/>
    <n v="0"/>
    <n v="31"/>
    <n v="0"/>
    <s v="Yes"/>
    <n v="1"/>
    <s v="No"/>
    <n v="213.2661430304945"/>
    <n v="331.02090555356898"/>
    <n v="117.7547625230745"/>
    <n v="4"/>
    <s v="OK"/>
    <s v="No"/>
  </r>
  <r>
    <s v="ORD006548"/>
    <b v="0"/>
    <d v="2024-06-29T19:00:00"/>
    <x v="1"/>
    <s v="Medium"/>
    <n v="440"/>
    <n v="2050"/>
    <s v="OK"/>
    <n v="60"/>
    <x v="1"/>
    <n v="34"/>
    <n v="44"/>
    <n v="8"/>
    <s v="Yes"/>
    <n v="6"/>
    <s v="No"/>
    <n v="454.95464679128878"/>
    <n v="1058.4701379106971"/>
    <n v="603.51549111940824"/>
    <n v="4"/>
    <s v="OK"/>
    <s v="Yes"/>
  </r>
  <r>
    <s v="ORD006547"/>
    <b v="0"/>
    <d v="2024-06-29T18:00:00"/>
    <x v="0"/>
    <s v="Medium"/>
    <n v="129"/>
    <n v="2620"/>
    <s v="OK"/>
    <n v="6"/>
    <x v="1"/>
    <n v="10"/>
    <n v="40"/>
    <n v="0"/>
    <s v="No"/>
    <n v="5"/>
    <s v="Yes"/>
    <n v="398.03664714932643"/>
    <n v="492.25815028014728"/>
    <n v="94.221503130820906"/>
    <n v="3"/>
    <s v="OK"/>
    <s v="No"/>
  </r>
  <r>
    <s v="ORD006546"/>
    <b v="0"/>
    <d v="2024-06-29T17:00:00"/>
    <x v="2"/>
    <s v="High"/>
    <n v="315"/>
    <n v="4562"/>
    <s v="OK"/>
    <n v="29"/>
    <x v="0"/>
    <n v="0"/>
    <n v="6"/>
    <n v="0"/>
    <s v="Yes"/>
    <n v="5"/>
    <s v="No"/>
    <n v="483.03135991744182"/>
    <n v="698.48649414871284"/>
    <n v="215.45513423127099"/>
    <n v="5"/>
    <s v="OK"/>
    <s v="No"/>
  </r>
  <r>
    <s v="ORD006545"/>
    <b v="0"/>
    <d v="2024-06-29T16:00:00"/>
    <x v="2"/>
    <s v="Low"/>
    <n v="55"/>
    <n v="1265"/>
    <s v="OK"/>
    <n v="41"/>
    <x v="0"/>
    <n v="0"/>
    <n v="40"/>
    <n v="2"/>
    <s v="Yes"/>
    <n v="7"/>
    <s v="No"/>
    <n v="229.25694390165219"/>
    <n v="322.59744914433219"/>
    <n v="93.340505242680024"/>
    <n v="5"/>
    <s v="OK"/>
    <s v="Yes"/>
  </r>
  <r>
    <s v="ORD006544"/>
    <b v="0"/>
    <d v="2024-06-29T15:00:00"/>
    <x v="1"/>
    <s v="Medium"/>
    <n v="174"/>
    <n v="1024"/>
    <s v="OK"/>
    <n v="21"/>
    <x v="0"/>
    <n v="0"/>
    <n v="21"/>
    <n v="11"/>
    <s v="Yes"/>
    <n v="2"/>
    <s v="No"/>
    <n v="208.40303929038819"/>
    <n v="278.21041166583558"/>
    <n v="69.807372375447443"/>
    <n v="5"/>
    <s v="OK"/>
    <s v="No"/>
  </r>
  <r>
    <s v="ORD006543"/>
    <b v="0"/>
    <d v="2024-06-29T14:00:00"/>
    <x v="0"/>
    <s v="Low"/>
    <n v="39"/>
    <n v="4923"/>
    <s v="OK"/>
    <n v="40"/>
    <x v="0"/>
    <n v="0"/>
    <n v="7"/>
    <n v="17"/>
    <s v="Yes"/>
    <n v="5"/>
    <s v="No"/>
    <n v="157.93574847107661"/>
    <n v="311.49359285086388"/>
    <n v="153.55784437978741"/>
    <n v="5"/>
    <s v="OK"/>
    <s v="No"/>
  </r>
  <r>
    <s v="ORD006542"/>
    <b v="0"/>
    <d v="2024-06-29T13:00:00"/>
    <x v="2"/>
    <s v="Low"/>
    <n v="402"/>
    <n v="3362"/>
    <s v="OK"/>
    <n v="20"/>
    <x v="0"/>
    <n v="0"/>
    <n v="28"/>
    <n v="1"/>
    <s v="No"/>
    <n v="3"/>
    <s v="Yes"/>
    <n v="250.59925767015301"/>
    <n v="326.29695005661767"/>
    <n v="75.697692386464695"/>
    <n v="4"/>
    <s v="OK"/>
    <s v="No"/>
  </r>
  <r>
    <s v="ORD006541"/>
    <b v="0"/>
    <d v="2024-06-29T12:00:00"/>
    <x v="1"/>
    <s v="Medium"/>
    <n v="237"/>
    <n v="2189"/>
    <s v="OK"/>
    <n v="16"/>
    <x v="0"/>
    <n v="0"/>
    <n v="14"/>
    <n v="8"/>
    <s v="Yes"/>
    <n v="4"/>
    <s v="No"/>
    <n v="290.99959096233857"/>
    <n v="509.91909518528593"/>
    <n v="218.9195042229473"/>
    <n v="5"/>
    <s v="OK"/>
    <s v="No"/>
  </r>
  <r>
    <s v="ORD006540"/>
    <b v="0"/>
    <d v="2024-06-29T11:00:00"/>
    <x v="2"/>
    <s v="Low"/>
    <n v="141"/>
    <n v="4858"/>
    <s v="OK"/>
    <n v="7"/>
    <x v="1"/>
    <n v="10"/>
    <n v="44"/>
    <n v="0"/>
    <s v="No"/>
    <n v="1"/>
    <s v="Yes"/>
    <n v="367.14240596250892"/>
    <n v="901.44137302185231"/>
    <n v="534.29896705934334"/>
    <n v="4"/>
    <s v="OK"/>
    <s v="No"/>
  </r>
  <r>
    <s v="ORD006539"/>
    <b v="0"/>
    <d v="2024-06-29T10:00:00"/>
    <x v="0"/>
    <s v="Low"/>
    <n v="48"/>
    <n v="3286"/>
    <s v="OK"/>
    <n v="68"/>
    <x v="0"/>
    <n v="0"/>
    <n v="27"/>
    <n v="0"/>
    <s v="Yes"/>
    <n v="1"/>
    <s v="No"/>
    <n v="203.12982795539489"/>
    <n v="365.82429323234629"/>
    <n v="162.69446527695141"/>
    <n v="4"/>
    <s v="OK"/>
    <s v="Yes"/>
  </r>
  <r>
    <s v="ORD006538"/>
    <b v="0"/>
    <d v="2024-06-29T09:00:00"/>
    <x v="1"/>
    <s v="Low"/>
    <n v="31"/>
    <n v="1050"/>
    <s v="OK"/>
    <n v="35"/>
    <x v="1"/>
    <n v="22"/>
    <n v="31"/>
    <n v="13"/>
    <s v="Yes"/>
    <n v="3"/>
    <s v="No"/>
    <n v="262.49657852268479"/>
    <n v="432.63824425240108"/>
    <n v="170.14166572971629"/>
    <n v="5"/>
    <s v="OK"/>
    <s v="No"/>
  </r>
  <r>
    <s v="ORD006537"/>
    <b v="0"/>
    <d v="2024-06-29T08:00:00"/>
    <x v="0"/>
    <s v="Medium"/>
    <n v="308"/>
    <n v="1378"/>
    <s v="OK"/>
    <n v="68"/>
    <x v="0"/>
    <n v="0"/>
    <n v="19"/>
    <n v="0"/>
    <s v="Yes"/>
    <n v="4"/>
    <s v="No"/>
    <n v="273.85971065392761"/>
    <n v="409.45255812671849"/>
    <n v="135.59284747279091"/>
    <n v="5"/>
    <s v="OK"/>
    <s v="No"/>
  </r>
  <r>
    <s v="ORD006536"/>
    <b v="0"/>
    <d v="2024-06-29T07:00:00"/>
    <x v="0"/>
    <s v="Low"/>
    <n v="272"/>
    <n v="3221"/>
    <s v="OK"/>
    <n v="37"/>
    <x v="1"/>
    <n v="17"/>
    <n v="47"/>
    <n v="14"/>
    <s v="Yes"/>
    <n v="9"/>
    <s v="No"/>
    <n v="77.537686004471723"/>
    <n v="93.637700606439125"/>
    <n v="16.100014601967398"/>
    <n v="2"/>
    <s v="OK"/>
    <s v="No"/>
  </r>
  <r>
    <s v="ORD006535"/>
    <b v="0"/>
    <d v="2024-06-29T06:00:00"/>
    <x v="0"/>
    <s v="Medium"/>
    <n v="65"/>
    <n v="2079"/>
    <s v="OK"/>
    <n v="41"/>
    <x v="0"/>
    <n v="0"/>
    <n v="16"/>
    <n v="1"/>
    <s v="Yes"/>
    <n v="1"/>
    <s v="No"/>
    <n v="320.34002646206397"/>
    <n v="564.97463137689692"/>
    <n v="244.63460491483289"/>
    <n v="1"/>
    <s v="OK"/>
    <s v="No"/>
  </r>
  <r>
    <s v="ORD006534"/>
    <b v="0"/>
    <d v="2024-06-29T05:00:00"/>
    <x v="2"/>
    <s v="Low"/>
    <n v="128"/>
    <n v="2373"/>
    <s v="OK"/>
    <n v="1"/>
    <x v="0"/>
    <n v="0"/>
    <n v="42"/>
    <n v="15"/>
    <s v="Yes"/>
    <n v="2"/>
    <s v="No"/>
    <n v="383.94503342944392"/>
    <n v="955.02770885219434"/>
    <n v="571.08267542275053"/>
    <n v="3"/>
    <s v="OK"/>
    <s v="No"/>
  </r>
  <r>
    <s v="ORD006533"/>
    <b v="0"/>
    <d v="2024-06-29T04:00:00"/>
    <x v="0"/>
    <s v="High"/>
    <n v="243"/>
    <n v="1591"/>
    <s v="OK"/>
    <n v="60"/>
    <x v="1"/>
    <n v="15"/>
    <n v="13"/>
    <n v="0"/>
    <s v="Yes"/>
    <n v="8"/>
    <s v="No"/>
    <n v="320.00680140620779"/>
    <n v="445.83234090765802"/>
    <n v="125.82553950145019"/>
    <n v="4"/>
    <s v="OK"/>
    <s v="No"/>
  </r>
  <r>
    <s v="ORD006532"/>
    <b v="0"/>
    <d v="2024-06-29T03:00:00"/>
    <x v="2"/>
    <s v="Low"/>
    <n v="124"/>
    <n v="2125"/>
    <s v="OK"/>
    <n v="48"/>
    <x v="0"/>
    <n v="0"/>
    <n v="16"/>
    <n v="0"/>
    <s v="Yes"/>
    <n v="8"/>
    <s v="No"/>
    <n v="490.61802516427309"/>
    <n v="799.81281346252581"/>
    <n v="309.19478829825272"/>
    <n v="5"/>
    <s v="OK"/>
    <s v="No"/>
  </r>
  <r>
    <s v="ORD006531"/>
    <b v="0"/>
    <d v="2024-06-29T02:00:00"/>
    <x v="1"/>
    <s v="Low"/>
    <n v="312"/>
    <n v="2336"/>
    <s v="OK"/>
    <n v="13"/>
    <x v="0"/>
    <n v="0"/>
    <n v="36"/>
    <n v="9"/>
    <s v="Yes"/>
    <n v="1"/>
    <s v="No"/>
    <n v="106.39123344826049"/>
    <n v="208.46767972224251"/>
    <n v="102.076446273982"/>
    <n v="1"/>
    <s v="OK"/>
    <s v="No"/>
  </r>
  <r>
    <s v="ORD006530"/>
    <b v="0"/>
    <d v="2024-06-29T01:00:00"/>
    <x v="1"/>
    <s v="High"/>
    <n v="499"/>
    <n v="3998"/>
    <s v="OK"/>
    <n v="4"/>
    <x v="0"/>
    <n v="0"/>
    <n v="44"/>
    <n v="12"/>
    <s v="Yes"/>
    <n v="4"/>
    <s v="No"/>
    <n v="61.296828076052293"/>
    <n v="81.50703286463937"/>
    <n v="20.210204788587081"/>
    <n v="5"/>
    <s v="OK"/>
    <s v="No"/>
  </r>
  <r>
    <s v="ORD006529"/>
    <b v="0"/>
    <d v="2024-06-29T00:00:00"/>
    <x v="2"/>
    <s v="High"/>
    <n v="209"/>
    <n v="2307"/>
    <s v="OK"/>
    <n v="68"/>
    <x v="0"/>
    <n v="0"/>
    <n v="38"/>
    <n v="0"/>
    <s v="Yes"/>
    <n v="3"/>
    <s v="No"/>
    <n v="474.86591635341932"/>
    <n v="662.61919385698309"/>
    <n v="187.75327750356379"/>
    <n v="5"/>
    <s v="OK"/>
    <s v="No"/>
  </r>
  <r>
    <s v="ORD006528"/>
    <b v="0"/>
    <d v="2024-06-28T23:00:00"/>
    <x v="0"/>
    <s v="Low"/>
    <n v="451"/>
    <n v="1192"/>
    <s v="OK"/>
    <n v="41"/>
    <x v="0"/>
    <n v="0"/>
    <n v="21"/>
    <n v="10"/>
    <s v="Yes"/>
    <n v="5"/>
    <s v="No"/>
    <n v="376.97418504540821"/>
    <n v="856.90693058519389"/>
    <n v="479.93274553978569"/>
    <n v="2"/>
    <s v="OK"/>
    <s v="No"/>
  </r>
  <r>
    <s v="ORD006527"/>
    <b v="0"/>
    <d v="2024-06-28T22:00:00"/>
    <x v="1"/>
    <s v="Low"/>
    <n v="499"/>
    <n v="4087"/>
    <s v="OK"/>
    <n v="60"/>
    <x v="0"/>
    <n v="0"/>
    <n v="11"/>
    <n v="0"/>
    <s v="No"/>
    <n v="5"/>
    <s v="Yes"/>
    <n v="269.92145482169872"/>
    <n v="663.5629000105788"/>
    <n v="393.64144518888008"/>
    <n v="4"/>
    <s v="OK"/>
    <s v="Yes"/>
  </r>
  <r>
    <s v="ORD006526"/>
    <b v="0"/>
    <d v="2024-06-28T21:00:00"/>
    <x v="1"/>
    <s v="High"/>
    <n v="406"/>
    <n v="2237"/>
    <s v="OK"/>
    <n v="57"/>
    <x v="0"/>
    <n v="0"/>
    <n v="11"/>
    <n v="0"/>
    <s v="Yes"/>
    <n v="5"/>
    <s v="No"/>
    <n v="405.40273670576357"/>
    <n v="751.28509925289552"/>
    <n v="345.88236254713189"/>
    <n v="3"/>
    <s v="OK"/>
    <s v="No"/>
  </r>
  <r>
    <s v="ORD006525"/>
    <b v="0"/>
    <d v="2024-06-28T20:00:00"/>
    <x v="0"/>
    <s v="Medium"/>
    <n v="309"/>
    <n v="3181"/>
    <s v="OK"/>
    <n v="28"/>
    <x v="1"/>
    <n v="23"/>
    <n v="25"/>
    <n v="13"/>
    <s v="Yes"/>
    <n v="2"/>
    <s v="No"/>
    <n v="420.48478803094201"/>
    <n v="992.14138814794444"/>
    <n v="571.65660011700243"/>
    <n v="5"/>
    <s v="OK"/>
    <s v="No"/>
  </r>
  <r>
    <s v="ORD006524"/>
    <b v="0"/>
    <d v="2024-06-28T19:00:00"/>
    <x v="0"/>
    <s v="Low"/>
    <n v="262"/>
    <n v="1988"/>
    <s v="OK"/>
    <n v="13"/>
    <x v="0"/>
    <n v="0"/>
    <n v="42"/>
    <n v="13"/>
    <s v="Yes"/>
    <n v="8"/>
    <s v="No"/>
    <n v="310.86776112453219"/>
    <n v="418.90547932496258"/>
    <n v="108.0377182004304"/>
    <n v="4"/>
    <s v="OK"/>
    <s v="Yes"/>
  </r>
  <r>
    <s v="ORD006523"/>
    <b v="0"/>
    <d v="2024-06-28T18:00:00"/>
    <x v="0"/>
    <s v="High"/>
    <n v="165"/>
    <n v="3701"/>
    <s v="OK"/>
    <n v="64"/>
    <x v="1"/>
    <n v="16"/>
    <n v="26"/>
    <n v="5"/>
    <s v="Yes"/>
    <n v="9"/>
    <s v="No"/>
    <n v="335.6074416864405"/>
    <n v="536.08627717051547"/>
    <n v="200.47883548407501"/>
    <n v="4"/>
    <s v="OK"/>
    <s v="No"/>
  </r>
  <r>
    <s v="ORD006522"/>
    <b v="0"/>
    <d v="2024-06-28T17:00:00"/>
    <x v="1"/>
    <s v="Low"/>
    <n v="313"/>
    <n v="3479"/>
    <s v="OK"/>
    <n v="36"/>
    <x v="1"/>
    <n v="3"/>
    <n v="13"/>
    <n v="9"/>
    <s v="Yes"/>
    <n v="9"/>
    <s v="No"/>
    <n v="315.102033883903"/>
    <n v="690.79591464392672"/>
    <n v="375.69388076002372"/>
    <n v="4"/>
    <s v="OK"/>
    <s v="Yes"/>
  </r>
  <r>
    <s v="ORD006521"/>
    <b v="0"/>
    <d v="2024-06-28T16:00:00"/>
    <x v="1"/>
    <s v="Low"/>
    <n v="72"/>
    <n v="1466"/>
    <s v="OK"/>
    <n v="70"/>
    <x v="1"/>
    <n v="14"/>
    <n v="43"/>
    <n v="16"/>
    <s v="Yes"/>
    <n v="1"/>
    <s v="No"/>
    <n v="497.53470183813153"/>
    <n v="601.6148600884602"/>
    <n v="104.08015825032869"/>
    <n v="4"/>
    <s v="OK"/>
    <s v="No"/>
  </r>
  <r>
    <s v="ORD006520"/>
    <b v="0"/>
    <d v="2024-06-28T15:00:00"/>
    <x v="2"/>
    <s v="Medium"/>
    <n v="241"/>
    <n v="4521"/>
    <s v="OK"/>
    <n v="14"/>
    <x v="0"/>
    <n v="0"/>
    <n v="7"/>
    <n v="0"/>
    <s v="Yes"/>
    <n v="5"/>
    <s v="No"/>
    <n v="34.267586875930967"/>
    <n v="44.494065328940167"/>
    <n v="10.226478453009211"/>
    <n v="4"/>
    <s v="OK"/>
    <s v="Yes"/>
  </r>
  <r>
    <s v="ORD006519"/>
    <b v="0"/>
    <d v="2024-06-28T14:00:00"/>
    <x v="1"/>
    <s v="Medium"/>
    <n v="495"/>
    <n v="2711"/>
    <s v="OK"/>
    <n v="24"/>
    <x v="0"/>
    <n v="0"/>
    <n v="34"/>
    <n v="11"/>
    <s v="Yes"/>
    <n v="8"/>
    <s v="No"/>
    <n v="149.95823032705431"/>
    <n v="269.09523256355197"/>
    <n v="119.13700223649781"/>
    <n v="5"/>
    <s v="OK"/>
    <s v="No"/>
  </r>
  <r>
    <s v="ORD006518"/>
    <b v="0"/>
    <d v="2024-06-28T13:00:00"/>
    <x v="2"/>
    <s v="Low"/>
    <n v="184"/>
    <n v="2075"/>
    <s v="OK"/>
    <n v="25"/>
    <x v="0"/>
    <n v="0"/>
    <n v="5"/>
    <n v="0"/>
    <s v="No"/>
    <n v="9"/>
    <s v="Yes"/>
    <n v="367.22337788036998"/>
    <n v="811.47756363420638"/>
    <n v="444.2541857538364"/>
    <n v="4"/>
    <s v="OK"/>
    <s v="No"/>
  </r>
  <r>
    <s v="ORD006517"/>
    <b v="0"/>
    <d v="2024-06-28T12:00:00"/>
    <x v="2"/>
    <s v="High"/>
    <n v="201"/>
    <n v="1849"/>
    <s v="OK"/>
    <n v="34"/>
    <x v="0"/>
    <n v="0"/>
    <n v="48"/>
    <n v="2"/>
    <s v="Yes"/>
    <n v="8"/>
    <s v="No"/>
    <n v="319.06956870987682"/>
    <n v="554.10319681835119"/>
    <n v="235.0336281084744"/>
    <n v="3"/>
    <s v="OK"/>
    <s v="Yes"/>
  </r>
  <r>
    <s v="ORD006516"/>
    <b v="0"/>
    <d v="2024-06-28T11:00:00"/>
    <x v="1"/>
    <s v="High"/>
    <n v="394"/>
    <n v="3951"/>
    <s v="OK"/>
    <n v="55"/>
    <x v="0"/>
    <n v="0"/>
    <n v="15"/>
    <n v="5"/>
    <s v="Yes"/>
    <n v="5"/>
    <s v="No"/>
    <n v="248.3645697735783"/>
    <n v="560.90491586775613"/>
    <n v="312.54034609417778"/>
    <n v="5"/>
    <s v="OK"/>
    <s v="No"/>
  </r>
  <r>
    <s v="ORD006515"/>
    <b v="0"/>
    <d v="2024-06-28T10:00:00"/>
    <x v="2"/>
    <s v="Medium"/>
    <n v="194"/>
    <n v="3421"/>
    <s v="OK"/>
    <n v="56"/>
    <x v="0"/>
    <n v="0"/>
    <n v="30"/>
    <n v="0"/>
    <s v="Yes"/>
    <n v="8"/>
    <s v="No"/>
    <n v="67.083742789885463"/>
    <n v="150.328595008055"/>
    <n v="83.244852218169541"/>
    <n v="3"/>
    <s v="OK"/>
    <s v="No"/>
  </r>
  <r>
    <s v="ORD006514"/>
    <b v="0"/>
    <d v="2024-06-28T09:00:00"/>
    <x v="2"/>
    <s v="Medium"/>
    <n v="153"/>
    <n v="4013"/>
    <s v="OK"/>
    <n v="66"/>
    <x v="0"/>
    <n v="0"/>
    <n v="45"/>
    <n v="0"/>
    <s v="Yes"/>
    <n v="3"/>
    <s v="No"/>
    <n v="444.02485574532051"/>
    <n v="663.75309278085876"/>
    <n v="219.72823703553831"/>
    <n v="5"/>
    <s v="OK"/>
    <s v="No"/>
  </r>
  <r>
    <s v="ORD006513"/>
    <b v="0"/>
    <d v="2024-06-28T08:00:00"/>
    <x v="1"/>
    <s v="High"/>
    <n v="72"/>
    <n v="4968"/>
    <s v="OK"/>
    <n v="51"/>
    <x v="0"/>
    <n v="0"/>
    <n v="38"/>
    <n v="1"/>
    <s v="Yes"/>
    <n v="2"/>
    <s v="No"/>
    <n v="386.26890134628047"/>
    <n v="644.11207128025637"/>
    <n v="257.84316993397579"/>
    <n v="5"/>
    <s v="OK"/>
    <s v="No"/>
  </r>
  <r>
    <s v="ORD006512"/>
    <b v="0"/>
    <d v="2024-06-28T07:00:00"/>
    <x v="1"/>
    <s v="Medium"/>
    <n v="40"/>
    <n v="3313"/>
    <s v="OK"/>
    <n v="18"/>
    <x v="1"/>
    <n v="19"/>
    <n v="17"/>
    <n v="3"/>
    <s v="No"/>
    <n v="4"/>
    <s v="Yes"/>
    <n v="132.61031986508189"/>
    <n v="170.02829660066701"/>
    <n v="37.417976735585171"/>
    <n v="5"/>
    <s v="OK"/>
    <s v="No"/>
  </r>
  <r>
    <s v="ORD006511"/>
    <b v="0"/>
    <d v="2024-06-28T06:00:00"/>
    <x v="1"/>
    <s v="High"/>
    <n v="374"/>
    <n v="1401"/>
    <s v="OK"/>
    <n v="45"/>
    <x v="0"/>
    <n v="0"/>
    <n v="8"/>
    <n v="0"/>
    <s v="Yes"/>
    <n v="9"/>
    <s v="No"/>
    <n v="37.851146564200882"/>
    <n v="61.241170432161923"/>
    <n v="23.390023867961041"/>
    <n v="4"/>
    <s v="OK"/>
    <s v="No"/>
  </r>
  <r>
    <s v="ORD006510"/>
    <b v="0"/>
    <d v="2024-06-28T05:00:00"/>
    <x v="0"/>
    <s v="High"/>
    <n v="11"/>
    <n v="3490"/>
    <s v="OK"/>
    <n v="13"/>
    <x v="0"/>
    <n v="0"/>
    <n v="9"/>
    <n v="0"/>
    <s v="No"/>
    <n v="6"/>
    <s v="Yes"/>
    <n v="457.82564645555118"/>
    <n v="558.83837218215615"/>
    <n v="101.012725726605"/>
    <n v="4"/>
    <s v="OK"/>
    <s v="No"/>
  </r>
  <r>
    <s v="ORD006509"/>
    <b v="0"/>
    <d v="2024-06-28T04:00:00"/>
    <x v="1"/>
    <s v="Medium"/>
    <n v="299"/>
    <n v="4053"/>
    <s v="OK"/>
    <n v="38"/>
    <x v="0"/>
    <n v="0"/>
    <n v="40"/>
    <n v="19"/>
    <s v="Yes"/>
    <n v="1"/>
    <s v="No"/>
    <n v="205.41681145290511"/>
    <n v="290.66167314075062"/>
    <n v="85.244861687845429"/>
    <n v="5"/>
    <s v="OK"/>
    <s v="No"/>
  </r>
  <r>
    <s v="ORD006508"/>
    <b v="0"/>
    <d v="2024-06-28T03:00:00"/>
    <x v="2"/>
    <s v="Medium"/>
    <n v="172"/>
    <n v="3472"/>
    <s v="OK"/>
    <n v="56"/>
    <x v="0"/>
    <n v="0"/>
    <n v="28"/>
    <n v="16"/>
    <s v="Yes"/>
    <n v="6"/>
    <s v="No"/>
    <n v="35.835838172399598"/>
    <n v="86.403884355674933"/>
    <n v="50.568046183275328"/>
    <n v="3"/>
    <s v="OK"/>
    <s v="No"/>
  </r>
  <r>
    <s v="ORD006507"/>
    <b v="0"/>
    <d v="2024-06-28T02:00:00"/>
    <x v="0"/>
    <s v="Low"/>
    <n v="11"/>
    <n v="2272"/>
    <s v="OK"/>
    <n v="37"/>
    <x v="0"/>
    <n v="0"/>
    <n v="23"/>
    <n v="5"/>
    <s v="Yes"/>
    <n v="7"/>
    <s v="No"/>
    <n v="491.26392907422968"/>
    <n v="659.32428019727513"/>
    <n v="168.06035112304551"/>
    <n v="2"/>
    <s v="OK"/>
    <s v="No"/>
  </r>
  <r>
    <s v="ORD006506"/>
    <b v="0"/>
    <d v="2024-06-28T01:00:00"/>
    <x v="1"/>
    <s v="High"/>
    <n v="276"/>
    <n v="3152"/>
    <s v="OK"/>
    <n v="52"/>
    <x v="0"/>
    <n v="0"/>
    <n v="23"/>
    <n v="0"/>
    <s v="Yes"/>
    <n v="8"/>
    <s v="No"/>
    <n v="226.470100174344"/>
    <n v="333.023020068721"/>
    <n v="106.552919894377"/>
    <n v="4"/>
    <s v="OK"/>
    <s v="No"/>
  </r>
  <r>
    <s v="ORD006505"/>
    <b v="0"/>
    <d v="2024-06-28T00:00:00"/>
    <x v="2"/>
    <s v="Medium"/>
    <n v="130"/>
    <n v="1280"/>
    <s v="OK"/>
    <n v="55"/>
    <x v="0"/>
    <n v="0"/>
    <n v="7"/>
    <n v="0"/>
    <s v="No"/>
    <n v="7"/>
    <s v="Yes"/>
    <n v="395.42402062731372"/>
    <n v="721.51637083844912"/>
    <n v="326.0923502111354"/>
    <n v="4"/>
    <s v="OK"/>
    <s v="No"/>
  </r>
  <r>
    <s v="ORD006504"/>
    <b v="0"/>
    <d v="2024-06-27T23:00:00"/>
    <x v="0"/>
    <s v="High"/>
    <n v="163"/>
    <n v="1002"/>
    <s v="OK"/>
    <n v="30"/>
    <x v="0"/>
    <n v="0"/>
    <n v="9"/>
    <n v="0"/>
    <s v="Yes"/>
    <n v="3"/>
    <s v="No"/>
    <n v="132.28045108122501"/>
    <n v="209.52252249014799"/>
    <n v="77.242071408923096"/>
    <n v="5"/>
    <s v="OK"/>
    <s v="No"/>
  </r>
  <r>
    <s v="ORD006503"/>
    <b v="0"/>
    <d v="2024-06-27T22:00:00"/>
    <x v="1"/>
    <s v="Low"/>
    <n v="233"/>
    <n v="2992"/>
    <s v="OK"/>
    <n v="21"/>
    <x v="0"/>
    <n v="0"/>
    <n v="26"/>
    <n v="0"/>
    <s v="Yes"/>
    <n v="5"/>
    <s v="No"/>
    <n v="52.734973294076859"/>
    <n v="84.583981510543694"/>
    <n v="31.849008216466839"/>
    <n v="4"/>
    <s v="OK"/>
    <s v="No"/>
  </r>
  <r>
    <s v="ORD006502"/>
    <b v="0"/>
    <d v="2024-06-27T21:00:00"/>
    <x v="0"/>
    <s v="Medium"/>
    <n v="366"/>
    <n v="1452"/>
    <s v="OK"/>
    <n v="10"/>
    <x v="0"/>
    <n v="0"/>
    <n v="27"/>
    <n v="0"/>
    <s v="No"/>
    <n v="4"/>
    <s v="Yes"/>
    <n v="292.0027061561691"/>
    <n v="711.04383775834413"/>
    <n v="419.04113160217503"/>
    <n v="5"/>
    <s v="OK"/>
    <s v="No"/>
  </r>
  <r>
    <s v="ORD006501"/>
    <b v="0"/>
    <d v="2024-06-27T20:00:00"/>
    <x v="0"/>
    <s v="Medium"/>
    <n v="64"/>
    <n v="1329"/>
    <s v="OK"/>
    <n v="35"/>
    <x v="0"/>
    <n v="0"/>
    <n v="25"/>
    <n v="0"/>
    <s v="Yes"/>
    <n v="4"/>
    <s v="No"/>
    <n v="268.72818307562699"/>
    <n v="613.33026789469454"/>
    <n v="344.6020848190675"/>
    <n v="3"/>
    <s v="OK"/>
    <s v="No"/>
  </r>
  <r>
    <s v="ORD006500"/>
    <b v="0"/>
    <d v="2024-06-27T19:00:00"/>
    <x v="0"/>
    <s v="High"/>
    <n v="213"/>
    <n v="3573"/>
    <s v="OK"/>
    <n v="58"/>
    <x v="0"/>
    <n v="0"/>
    <n v="25"/>
    <n v="0"/>
    <s v="Yes"/>
    <n v="2"/>
    <s v="No"/>
    <n v="132.16752003033531"/>
    <n v="264.14215529282541"/>
    <n v="131.97463526249021"/>
    <n v="4"/>
    <s v="OK"/>
    <s v="No"/>
  </r>
  <r>
    <s v="ORD006499"/>
    <b v="0"/>
    <d v="2024-06-27T18:00:00"/>
    <x v="0"/>
    <s v="Medium"/>
    <n v="391"/>
    <n v="1588"/>
    <s v="OK"/>
    <n v="61"/>
    <x v="0"/>
    <n v="0"/>
    <n v="30"/>
    <n v="18"/>
    <s v="Yes"/>
    <n v="6"/>
    <s v="No"/>
    <n v="413.28617476064443"/>
    <n v="944.86757359854892"/>
    <n v="531.58139883790454"/>
    <n v="5"/>
    <s v="OK"/>
    <s v="No"/>
  </r>
  <r>
    <s v="ORD006498"/>
    <b v="0"/>
    <d v="2024-06-27T17:00:00"/>
    <x v="0"/>
    <s v="Medium"/>
    <n v="408"/>
    <n v="2328"/>
    <s v="OK"/>
    <n v="8"/>
    <x v="1"/>
    <n v="44"/>
    <n v="28"/>
    <n v="14"/>
    <s v="Yes"/>
    <n v="1"/>
    <s v="No"/>
    <n v="302.51294029042009"/>
    <n v="512.62725897900555"/>
    <n v="210.11431868858551"/>
    <n v="5"/>
    <s v="OK"/>
    <s v="No"/>
  </r>
  <r>
    <s v="ORD006497"/>
    <b v="0"/>
    <d v="2024-06-27T16:00:00"/>
    <x v="2"/>
    <s v="Medium"/>
    <n v="197"/>
    <n v="3148"/>
    <s v="OK"/>
    <n v="58"/>
    <x v="0"/>
    <n v="0"/>
    <n v="35"/>
    <n v="6"/>
    <s v="Yes"/>
    <n v="8"/>
    <s v="No"/>
    <n v="114.23447057257791"/>
    <n v="162.25011374116499"/>
    <n v="48.015643168587083"/>
    <n v="5"/>
    <s v="OK"/>
    <s v="Yes"/>
  </r>
  <r>
    <s v="ORD006496"/>
    <b v="0"/>
    <d v="2024-06-27T15:00:00"/>
    <x v="2"/>
    <s v="Medium"/>
    <n v="447"/>
    <n v="3919"/>
    <s v="OK"/>
    <n v="43"/>
    <x v="0"/>
    <n v="0"/>
    <n v="44"/>
    <n v="7"/>
    <s v="Yes"/>
    <n v="6"/>
    <s v="No"/>
    <n v="381.07538078817731"/>
    <n v="687.60395406222926"/>
    <n v="306.52857327405201"/>
    <n v="5"/>
    <s v="OK"/>
    <s v="Yes"/>
  </r>
  <r>
    <s v="ORD006495"/>
    <b v="0"/>
    <d v="2024-06-27T14:00:00"/>
    <x v="0"/>
    <s v="Low"/>
    <n v="362"/>
    <n v="1155"/>
    <s v="OK"/>
    <n v="25"/>
    <x v="1"/>
    <n v="20"/>
    <n v="7"/>
    <n v="0"/>
    <s v="Yes"/>
    <n v="3"/>
    <s v="No"/>
    <n v="295.61679322304479"/>
    <n v="695.38809676637675"/>
    <n v="399.77130354333201"/>
    <n v="4"/>
    <s v="OK"/>
    <s v="No"/>
  </r>
  <r>
    <s v="ORD006494"/>
    <b v="0"/>
    <d v="2024-06-27T13:00:00"/>
    <x v="2"/>
    <s v="High"/>
    <n v="222"/>
    <n v="2449"/>
    <s v="OK"/>
    <n v="67"/>
    <x v="0"/>
    <n v="0"/>
    <n v="25"/>
    <n v="18"/>
    <s v="Yes"/>
    <n v="2"/>
    <s v="No"/>
    <n v="96.349302550811359"/>
    <n v="188.73443488109439"/>
    <n v="92.385132330283085"/>
    <n v="2"/>
    <s v="OK"/>
    <s v="No"/>
  </r>
  <r>
    <s v="ORD006493"/>
    <b v="0"/>
    <d v="2024-06-27T12:00:00"/>
    <x v="2"/>
    <s v="Medium"/>
    <n v="96"/>
    <n v="3163"/>
    <s v="OK"/>
    <n v="62"/>
    <x v="1"/>
    <n v="16"/>
    <n v="43"/>
    <n v="7"/>
    <s v="Yes"/>
    <n v="7"/>
    <s v="No"/>
    <n v="347.9312908142569"/>
    <n v="527.2634049097112"/>
    <n v="179.3321140954543"/>
    <n v="2"/>
    <s v="OK"/>
    <s v="No"/>
  </r>
  <r>
    <s v="ORD006492"/>
    <b v="0"/>
    <d v="2024-06-27T11:00:00"/>
    <x v="0"/>
    <s v="Low"/>
    <n v="421"/>
    <n v="3770"/>
    <s v="OK"/>
    <n v="24"/>
    <x v="0"/>
    <n v="0"/>
    <n v="17"/>
    <n v="17"/>
    <s v="Yes"/>
    <n v="5"/>
    <s v="No"/>
    <n v="457.29861522043029"/>
    <n v="1116.280531883307"/>
    <n v="658.9819166628763"/>
    <n v="5"/>
    <s v="OK"/>
    <s v="No"/>
  </r>
  <r>
    <s v="ORD006491"/>
    <b v="0"/>
    <d v="2024-06-27T10:00:00"/>
    <x v="0"/>
    <s v="High"/>
    <n v="325"/>
    <n v="3612"/>
    <s v="OK"/>
    <n v="3"/>
    <x v="0"/>
    <n v="0"/>
    <n v="49"/>
    <n v="15"/>
    <s v="Yes"/>
    <n v="9"/>
    <s v="No"/>
    <n v="46.941430552103327"/>
    <n v="88.061394591189497"/>
    <n v="41.11996403908617"/>
    <n v="4"/>
    <s v="OK"/>
    <s v="No"/>
  </r>
  <r>
    <s v="ORD006490"/>
    <b v="0"/>
    <d v="2024-06-27T09:00:00"/>
    <x v="2"/>
    <s v="Medium"/>
    <n v="90"/>
    <n v="3401"/>
    <s v="OK"/>
    <n v="68"/>
    <x v="1"/>
    <n v="31"/>
    <n v="47"/>
    <n v="0"/>
    <s v="Yes"/>
    <n v="3"/>
    <s v="No"/>
    <n v="263.0130589286079"/>
    <n v="482.52026856982371"/>
    <n v="219.50720964121581"/>
    <n v="5"/>
    <s v="OK"/>
    <s v="No"/>
  </r>
  <r>
    <s v="ORD006489"/>
    <b v="0"/>
    <d v="2024-06-27T08:00:00"/>
    <x v="0"/>
    <s v="High"/>
    <n v="69"/>
    <n v="1850"/>
    <s v="OK"/>
    <n v="68"/>
    <x v="1"/>
    <n v="14"/>
    <n v="49"/>
    <n v="18"/>
    <s v="Yes"/>
    <n v="7"/>
    <s v="No"/>
    <n v="191.5849815379953"/>
    <n v="461.82270303751488"/>
    <n v="270.23772149951958"/>
    <n v="3"/>
    <s v="OK"/>
    <s v="No"/>
  </r>
  <r>
    <s v="ORD006488"/>
    <b v="0"/>
    <d v="2024-06-27T07:00:00"/>
    <x v="1"/>
    <s v="Medium"/>
    <n v="276"/>
    <n v="1542"/>
    <s v="OK"/>
    <n v="59"/>
    <x v="0"/>
    <n v="0"/>
    <n v="46"/>
    <n v="0"/>
    <s v="Yes"/>
    <n v="6"/>
    <s v="No"/>
    <n v="304.31155167461588"/>
    <n v="445.79548614798199"/>
    <n v="141.48393447336611"/>
    <n v="5"/>
    <s v="OK"/>
    <s v="No"/>
  </r>
  <r>
    <s v="ORD006487"/>
    <b v="0"/>
    <d v="2024-06-27T06:00:00"/>
    <x v="1"/>
    <s v="Medium"/>
    <n v="119"/>
    <n v="1012"/>
    <s v="OK"/>
    <n v="16"/>
    <x v="0"/>
    <n v="0"/>
    <n v="25"/>
    <n v="0"/>
    <s v="Yes"/>
    <n v="7"/>
    <s v="No"/>
    <n v="38.045905246021121"/>
    <n v="63.447916649085613"/>
    <n v="25.402011403064481"/>
    <n v="3"/>
    <s v="OK"/>
    <s v="No"/>
  </r>
  <r>
    <s v="ORD006486"/>
    <b v="0"/>
    <d v="2024-06-27T05:00:00"/>
    <x v="0"/>
    <s v="Medium"/>
    <n v="476"/>
    <n v="3844"/>
    <s v="OK"/>
    <n v="70"/>
    <x v="0"/>
    <n v="0"/>
    <n v="44"/>
    <n v="3"/>
    <s v="Yes"/>
    <n v="6"/>
    <s v="No"/>
    <n v="124.11730239823591"/>
    <n v="297.74938909947059"/>
    <n v="173.6320867012347"/>
    <n v="4"/>
    <s v="OK"/>
    <s v="No"/>
  </r>
  <r>
    <s v="ORD006485"/>
    <b v="0"/>
    <d v="2024-06-27T04:00:00"/>
    <x v="0"/>
    <s v="Low"/>
    <n v="298"/>
    <n v="4814"/>
    <s v="OK"/>
    <n v="71"/>
    <x v="1"/>
    <n v="30"/>
    <n v="22"/>
    <n v="19"/>
    <s v="Yes"/>
    <n v="4"/>
    <s v="No"/>
    <n v="213.7965137551698"/>
    <n v="440.17220468170223"/>
    <n v="226.3756909265324"/>
    <n v="3"/>
    <s v="OK"/>
    <s v="No"/>
  </r>
  <r>
    <s v="ORD006484"/>
    <b v="0"/>
    <d v="2024-06-27T03:00:00"/>
    <x v="1"/>
    <s v="Medium"/>
    <n v="263"/>
    <n v="3811"/>
    <s v="OK"/>
    <n v="15"/>
    <x v="0"/>
    <n v="0"/>
    <n v="6"/>
    <n v="0"/>
    <s v="Yes"/>
    <n v="7"/>
    <s v="No"/>
    <n v="142.39585848731301"/>
    <n v="311.62557627424172"/>
    <n v="169.2297177869286"/>
    <n v="4"/>
    <s v="OK"/>
    <s v="No"/>
  </r>
  <r>
    <s v="ORD006483"/>
    <b v="0"/>
    <d v="2024-06-27T02:00:00"/>
    <x v="0"/>
    <s v="Medium"/>
    <n v="323"/>
    <n v="4872"/>
    <s v="OK"/>
    <n v="24"/>
    <x v="0"/>
    <n v="0"/>
    <n v="6"/>
    <n v="0"/>
    <s v="Yes"/>
    <n v="8"/>
    <s v="No"/>
    <n v="123.4721893627532"/>
    <n v="186.93952117359029"/>
    <n v="63.467331810837088"/>
    <n v="3"/>
    <s v="OK"/>
    <s v="No"/>
  </r>
  <r>
    <s v="ORD006482"/>
    <b v="0"/>
    <d v="2024-06-27T01:00:00"/>
    <x v="2"/>
    <s v="High"/>
    <n v="53"/>
    <n v="4914"/>
    <s v="OK"/>
    <n v="17"/>
    <x v="0"/>
    <n v="0"/>
    <n v="32"/>
    <n v="17"/>
    <s v="Yes"/>
    <n v="3"/>
    <s v="No"/>
    <n v="355.89938722315088"/>
    <n v="746.69284875433948"/>
    <n v="390.79346153118848"/>
    <n v="5"/>
    <s v="OK"/>
    <s v="No"/>
  </r>
  <r>
    <s v="ORD006481"/>
    <b v="0"/>
    <d v="2024-06-27T00:00:00"/>
    <x v="2"/>
    <s v="Medium"/>
    <n v="291"/>
    <n v="1934"/>
    <s v="OK"/>
    <n v="51"/>
    <x v="1"/>
    <n v="34"/>
    <n v="43"/>
    <n v="0"/>
    <s v="Yes"/>
    <n v="8"/>
    <s v="No"/>
    <n v="475.88541312573562"/>
    <n v="1154.4681939647919"/>
    <n v="678.58278083905634"/>
    <n v="4"/>
    <s v="OK"/>
    <s v="No"/>
  </r>
  <r>
    <s v="ORD006480"/>
    <b v="0"/>
    <d v="2024-06-26T23:00:00"/>
    <x v="1"/>
    <s v="Low"/>
    <n v="191"/>
    <n v="2894"/>
    <s v="OK"/>
    <n v="12"/>
    <x v="0"/>
    <n v="0"/>
    <n v="24"/>
    <n v="11"/>
    <s v="Yes"/>
    <n v="2"/>
    <s v="No"/>
    <n v="273.44415084549422"/>
    <n v="652.34670635046075"/>
    <n v="378.90255550496659"/>
    <n v="4"/>
    <s v="OK"/>
    <s v="No"/>
  </r>
  <r>
    <s v="ORD006479"/>
    <b v="0"/>
    <d v="2024-06-26T22:00:00"/>
    <x v="1"/>
    <s v="Low"/>
    <n v="340"/>
    <n v="3658"/>
    <s v="OK"/>
    <n v="51"/>
    <x v="0"/>
    <n v="0"/>
    <n v="29"/>
    <n v="4"/>
    <s v="Yes"/>
    <n v="6"/>
    <s v="No"/>
    <n v="163.29270731033819"/>
    <n v="370.01028545342717"/>
    <n v="206.71757814308901"/>
    <n v="1"/>
    <s v="OK"/>
    <s v="No"/>
  </r>
  <r>
    <s v="ORD006478"/>
    <b v="0"/>
    <d v="2024-06-26T21:00:00"/>
    <x v="2"/>
    <s v="Low"/>
    <n v="296"/>
    <n v="2237"/>
    <s v="OK"/>
    <n v="19"/>
    <x v="0"/>
    <n v="0"/>
    <n v="26"/>
    <n v="2"/>
    <s v="Yes"/>
    <n v="3"/>
    <s v="No"/>
    <n v="417.54992051989967"/>
    <n v="894.04613691965596"/>
    <n v="476.49621639975618"/>
    <n v="5"/>
    <s v="OK"/>
    <s v="No"/>
  </r>
  <r>
    <s v="ORD006477"/>
    <b v="0"/>
    <d v="2024-06-26T20:00:00"/>
    <x v="2"/>
    <s v="Low"/>
    <n v="337"/>
    <n v="4361"/>
    <s v="OK"/>
    <n v="46"/>
    <x v="0"/>
    <n v="0"/>
    <n v="26"/>
    <n v="16"/>
    <s v="Yes"/>
    <n v="7"/>
    <s v="No"/>
    <n v="490.5704411063773"/>
    <n v="781.0265992181819"/>
    <n v="290.4561581118046"/>
    <n v="4"/>
    <s v="OK"/>
    <s v="No"/>
  </r>
  <r>
    <s v="ORD006476"/>
    <b v="0"/>
    <d v="2024-06-26T19:00:00"/>
    <x v="0"/>
    <s v="Medium"/>
    <n v="302"/>
    <n v="1929"/>
    <s v="OK"/>
    <n v="71"/>
    <x v="1"/>
    <n v="7"/>
    <n v="25"/>
    <n v="9"/>
    <s v="No"/>
    <n v="7"/>
    <s v="Yes"/>
    <n v="33.969738676281352"/>
    <n v="42.930864263131397"/>
    <n v="8.9611255868500521"/>
    <n v="2"/>
    <s v="OK"/>
    <s v="No"/>
  </r>
  <r>
    <s v="ORD006475"/>
    <b v="0"/>
    <d v="2024-06-26T18:00:00"/>
    <x v="0"/>
    <s v="Medium"/>
    <n v="207"/>
    <n v="1695"/>
    <s v="OK"/>
    <n v="3"/>
    <x v="1"/>
    <n v="34"/>
    <n v="19"/>
    <n v="6"/>
    <s v="Yes"/>
    <n v="7"/>
    <s v="No"/>
    <n v="340.08099125350941"/>
    <n v="818.42357192905854"/>
    <n v="478.34258067554907"/>
    <n v="4"/>
    <s v="OK"/>
    <s v="No"/>
  </r>
  <r>
    <s v="ORD006474"/>
    <b v="0"/>
    <d v="2024-06-26T17:00:00"/>
    <x v="0"/>
    <s v="Low"/>
    <n v="22"/>
    <n v="3407"/>
    <s v="OK"/>
    <n v="48"/>
    <x v="0"/>
    <n v="0"/>
    <n v="42"/>
    <n v="4"/>
    <s v="Yes"/>
    <n v="6"/>
    <s v="No"/>
    <n v="400.57488815079392"/>
    <n v="972.21528088452055"/>
    <n v="571.64039273372669"/>
    <n v="4"/>
    <s v="OK"/>
    <s v="No"/>
  </r>
  <r>
    <s v="ORD006473"/>
    <b v="0"/>
    <d v="2024-06-26T16:00:00"/>
    <x v="1"/>
    <s v="Medium"/>
    <n v="337"/>
    <n v="2735"/>
    <s v="OK"/>
    <n v="30"/>
    <x v="1"/>
    <n v="33"/>
    <n v="33"/>
    <n v="16"/>
    <s v="No"/>
    <n v="1"/>
    <s v="Yes"/>
    <n v="354.10316384656642"/>
    <n v="746.01261386345845"/>
    <n v="391.90945001689198"/>
    <n v="2"/>
    <s v="OK"/>
    <s v="Yes"/>
  </r>
  <r>
    <s v="ORD006472"/>
    <b v="0"/>
    <d v="2024-06-26T15:00:00"/>
    <x v="0"/>
    <s v="High"/>
    <n v="254"/>
    <n v="1696"/>
    <s v="OK"/>
    <n v="38"/>
    <x v="1"/>
    <n v="6"/>
    <n v="18"/>
    <n v="0"/>
    <s v="Yes"/>
    <n v="1"/>
    <s v="No"/>
    <n v="209.25355717297921"/>
    <n v="510.07210756349542"/>
    <n v="300.81855039051618"/>
    <n v="4"/>
    <s v="OK"/>
    <s v="No"/>
  </r>
  <r>
    <s v="ORD006471"/>
    <b v="0"/>
    <d v="2024-06-26T14:00:00"/>
    <x v="2"/>
    <s v="Medium"/>
    <n v="489"/>
    <n v="2634"/>
    <s v="OK"/>
    <n v="23"/>
    <x v="0"/>
    <n v="0"/>
    <n v="29"/>
    <n v="15"/>
    <s v="Yes"/>
    <n v="5"/>
    <s v="No"/>
    <n v="300.07358645389468"/>
    <n v="574.88691038707054"/>
    <n v="274.81332393317592"/>
    <n v="3"/>
    <s v="OK"/>
    <s v="Yes"/>
  </r>
  <r>
    <s v="ORD006470"/>
    <b v="0"/>
    <d v="2024-06-26T13:00:00"/>
    <x v="2"/>
    <s v="Low"/>
    <n v="306"/>
    <n v="1329"/>
    <s v="OK"/>
    <n v="51"/>
    <x v="0"/>
    <n v="0"/>
    <n v="39"/>
    <n v="14"/>
    <s v="Yes"/>
    <n v="8"/>
    <s v="No"/>
    <n v="241.86791650916089"/>
    <n v="342.39616202009569"/>
    <n v="100.5282455109347"/>
    <n v="4"/>
    <s v="OK"/>
    <s v="No"/>
  </r>
  <r>
    <s v="ORD006469"/>
    <b v="0"/>
    <d v="2024-06-26T12:00:00"/>
    <x v="1"/>
    <s v="Low"/>
    <n v="445"/>
    <n v="1696"/>
    <s v="OK"/>
    <n v="60"/>
    <x v="0"/>
    <n v="0"/>
    <n v="21"/>
    <n v="0"/>
    <s v="Yes"/>
    <n v="7"/>
    <s v="No"/>
    <n v="428.10429923938727"/>
    <n v="919.15132961955192"/>
    <n v="491.04703038016459"/>
    <n v="4"/>
    <s v="OK"/>
    <s v="No"/>
  </r>
  <r>
    <s v="ORD006468"/>
    <b v="0"/>
    <d v="2024-06-26T11:00:00"/>
    <x v="1"/>
    <s v="Low"/>
    <n v="394"/>
    <n v="1797"/>
    <s v="OK"/>
    <n v="29"/>
    <x v="0"/>
    <n v="0"/>
    <n v="34"/>
    <n v="4"/>
    <s v="Yes"/>
    <n v="2"/>
    <s v="No"/>
    <n v="481.25777147464493"/>
    <n v="759.11681876762168"/>
    <n v="277.85904729297681"/>
    <n v="2"/>
    <s v="OK"/>
    <s v="No"/>
  </r>
  <r>
    <s v="ORD006467"/>
    <b v="0"/>
    <d v="2024-06-26T10:00:00"/>
    <x v="2"/>
    <s v="Medium"/>
    <n v="142"/>
    <n v="1239"/>
    <s v="OK"/>
    <n v="65"/>
    <x v="1"/>
    <n v="27"/>
    <n v="44"/>
    <n v="5"/>
    <s v="Yes"/>
    <n v="7"/>
    <s v="No"/>
    <n v="478.40443802534611"/>
    <n v="1134.275081454095"/>
    <n v="655.87064342874896"/>
    <n v="4"/>
    <s v="OK"/>
    <s v="No"/>
  </r>
  <r>
    <s v="ORD006466"/>
    <b v="0"/>
    <d v="2024-06-26T09:00:00"/>
    <x v="2"/>
    <s v="Medium"/>
    <n v="194"/>
    <n v="3181"/>
    <s v="OK"/>
    <n v="23"/>
    <x v="0"/>
    <n v="0"/>
    <n v="22"/>
    <n v="10"/>
    <s v="Yes"/>
    <n v="5"/>
    <s v="No"/>
    <n v="390.56801625648558"/>
    <n v="781.01884730748179"/>
    <n v="390.45083105099621"/>
    <n v="1"/>
    <s v="OK"/>
    <s v="No"/>
  </r>
  <r>
    <s v="ORD006465"/>
    <b v="0"/>
    <d v="2024-06-26T08:00:00"/>
    <x v="2"/>
    <s v="High"/>
    <n v="117"/>
    <n v="3346"/>
    <s v="OK"/>
    <n v="25"/>
    <x v="1"/>
    <n v="17"/>
    <n v="47"/>
    <n v="14"/>
    <s v="No"/>
    <n v="5"/>
    <s v="Yes"/>
    <n v="400.96193213236489"/>
    <n v="725.31073398830824"/>
    <n v="324.34880185594329"/>
    <n v="1"/>
    <s v="OK"/>
    <s v="No"/>
  </r>
  <r>
    <s v="ORD006464"/>
    <b v="0"/>
    <d v="2024-06-26T07:00:00"/>
    <x v="0"/>
    <s v="Low"/>
    <n v="97"/>
    <n v="4571"/>
    <s v="OK"/>
    <n v="62"/>
    <x v="0"/>
    <n v="0"/>
    <n v="31"/>
    <n v="8"/>
    <s v="Yes"/>
    <n v="5"/>
    <s v="No"/>
    <n v="96.062622905875287"/>
    <n v="143.31585715535479"/>
    <n v="47.253234249479483"/>
    <n v="4"/>
    <s v="OK"/>
    <s v="No"/>
  </r>
  <r>
    <s v="ORD006463"/>
    <b v="0"/>
    <d v="2024-06-26T06:00:00"/>
    <x v="1"/>
    <s v="High"/>
    <n v="247"/>
    <n v="3425"/>
    <s v="OK"/>
    <n v="26"/>
    <x v="1"/>
    <n v="31"/>
    <n v="30"/>
    <n v="0"/>
    <s v="Yes"/>
    <n v="6"/>
    <s v="No"/>
    <n v="466.70194850908331"/>
    <n v="919.23705992120108"/>
    <n v="452.53511141211777"/>
    <n v="5"/>
    <s v="OK"/>
    <s v="No"/>
  </r>
  <r>
    <s v="ORD006462"/>
    <b v="0"/>
    <d v="2024-06-26T05:00:00"/>
    <x v="0"/>
    <s v="Low"/>
    <n v="225"/>
    <n v="3477"/>
    <s v="OK"/>
    <n v="70"/>
    <x v="0"/>
    <n v="0"/>
    <n v="28"/>
    <n v="0"/>
    <s v="Yes"/>
    <n v="9"/>
    <s v="No"/>
    <n v="363.35370000682468"/>
    <n v="898.02816459232349"/>
    <n v="534.67446458549875"/>
    <n v="4"/>
    <s v="OK"/>
    <s v="No"/>
  </r>
  <r>
    <s v="ORD006461"/>
    <b v="0"/>
    <d v="2024-06-26T04:00:00"/>
    <x v="1"/>
    <s v="Low"/>
    <n v="448"/>
    <n v="1464"/>
    <s v="OK"/>
    <n v="39"/>
    <x v="0"/>
    <n v="0"/>
    <n v="47"/>
    <n v="14"/>
    <s v="No"/>
    <n v="3"/>
    <s v="Yes"/>
    <n v="55.586496340103508"/>
    <n v="127.13388042911311"/>
    <n v="71.547384089009611"/>
    <n v="5"/>
    <s v="OK"/>
    <s v="No"/>
  </r>
  <r>
    <s v="ORD006460"/>
    <b v="0"/>
    <d v="2024-06-26T03:00:00"/>
    <x v="1"/>
    <s v="Medium"/>
    <n v="487"/>
    <n v="1409"/>
    <s v="OK"/>
    <n v="50"/>
    <x v="0"/>
    <n v="0"/>
    <n v="30"/>
    <n v="0"/>
    <s v="Yes"/>
    <n v="9"/>
    <s v="No"/>
    <n v="324.17750492238753"/>
    <n v="625.8968460876913"/>
    <n v="301.71934116530377"/>
    <n v="4"/>
    <s v="OK"/>
    <s v="No"/>
  </r>
  <r>
    <s v="ORD006459"/>
    <b v="0"/>
    <d v="2024-06-26T02:00:00"/>
    <x v="2"/>
    <s v="High"/>
    <n v="419"/>
    <n v="1289"/>
    <s v="OK"/>
    <n v="15"/>
    <x v="0"/>
    <n v="0"/>
    <n v="18"/>
    <n v="2"/>
    <s v="Yes"/>
    <n v="6"/>
    <s v="No"/>
    <n v="462.82726232682859"/>
    <n v="559.91009675148871"/>
    <n v="97.082834424660064"/>
    <n v="4"/>
    <s v="OK"/>
    <s v="No"/>
  </r>
  <r>
    <s v="ORD006458"/>
    <b v="0"/>
    <d v="2024-06-26T01:00:00"/>
    <x v="0"/>
    <s v="Medium"/>
    <n v="16"/>
    <n v="1259"/>
    <s v="OK"/>
    <n v="15"/>
    <x v="1"/>
    <n v="45"/>
    <n v="46"/>
    <n v="18"/>
    <s v="Yes"/>
    <n v="9"/>
    <s v="No"/>
    <n v="235.41195338211909"/>
    <n v="521.34041560294554"/>
    <n v="285.92846222082642"/>
    <n v="4"/>
    <s v="OK"/>
    <s v="No"/>
  </r>
  <r>
    <s v="ORD006457"/>
    <b v="0"/>
    <d v="2024-06-26T00:00:00"/>
    <x v="0"/>
    <s v="High"/>
    <n v="295"/>
    <n v="1893"/>
    <s v="OK"/>
    <n v="41"/>
    <x v="0"/>
    <n v="0"/>
    <n v="13"/>
    <n v="15"/>
    <s v="Yes"/>
    <n v="1"/>
    <s v="No"/>
    <n v="118.25421378197601"/>
    <n v="158.87086958229631"/>
    <n v="40.616655800320203"/>
    <n v="5"/>
    <s v="OK"/>
    <s v="No"/>
  </r>
  <r>
    <s v="ORD006456"/>
    <b v="0"/>
    <d v="2024-06-25T23:00:00"/>
    <x v="1"/>
    <s v="Low"/>
    <n v="54"/>
    <n v="2171"/>
    <s v="OK"/>
    <n v="57"/>
    <x v="1"/>
    <n v="27"/>
    <n v="30"/>
    <n v="10"/>
    <s v="Yes"/>
    <n v="4"/>
    <s v="No"/>
    <n v="455.73069661228521"/>
    <n v="597.75355551927191"/>
    <n v="142.02285890698681"/>
    <n v="4"/>
    <s v="OK"/>
    <s v="No"/>
  </r>
  <r>
    <s v="ORD006455"/>
    <b v="0"/>
    <d v="2024-06-25T22:00:00"/>
    <x v="0"/>
    <s v="Medium"/>
    <n v="429"/>
    <n v="1647"/>
    <s v="OK"/>
    <n v="56"/>
    <x v="1"/>
    <n v="46"/>
    <n v="31"/>
    <n v="8"/>
    <s v="Yes"/>
    <n v="3"/>
    <s v="No"/>
    <n v="61.39308292464694"/>
    <n v="133.6142141712327"/>
    <n v="72.221131246585799"/>
    <n v="3"/>
    <s v="OK"/>
    <s v="No"/>
  </r>
  <r>
    <s v="ORD006454"/>
    <b v="0"/>
    <d v="2024-06-25T21:00:00"/>
    <x v="1"/>
    <s v="Medium"/>
    <n v="422"/>
    <n v="3211"/>
    <s v="OK"/>
    <n v="62"/>
    <x v="0"/>
    <n v="0"/>
    <n v="6"/>
    <n v="2"/>
    <s v="Yes"/>
    <n v="5"/>
    <s v="No"/>
    <n v="337.14697054837069"/>
    <n v="608.89425356858681"/>
    <n v="271.74728302021612"/>
    <n v="3"/>
    <s v="OK"/>
    <s v="Yes"/>
  </r>
  <r>
    <s v="ORD006453"/>
    <b v="0"/>
    <d v="2024-06-25T20:00:00"/>
    <x v="0"/>
    <s v="Low"/>
    <n v="341"/>
    <n v="2129"/>
    <s v="OK"/>
    <n v="33"/>
    <x v="0"/>
    <n v="0"/>
    <n v="35"/>
    <n v="1"/>
    <s v="No"/>
    <n v="9"/>
    <s v="Yes"/>
    <n v="146.86979225165331"/>
    <n v="196.03094528436961"/>
    <n v="49.1611530327163"/>
    <n v="4"/>
    <s v="OK"/>
    <s v="No"/>
  </r>
  <r>
    <s v="ORD006452"/>
    <b v="0"/>
    <d v="2024-06-25T19:00:00"/>
    <x v="1"/>
    <s v="Low"/>
    <n v="360"/>
    <n v="3907"/>
    <s v="OK"/>
    <n v="6"/>
    <x v="0"/>
    <n v="0"/>
    <n v="33"/>
    <n v="14"/>
    <s v="Yes"/>
    <n v="8"/>
    <s v="No"/>
    <n v="24.036952039294182"/>
    <n v="34.579802443217623"/>
    <n v="10.542850403923429"/>
    <n v="3"/>
    <s v="OK"/>
    <s v="Yes"/>
  </r>
  <r>
    <s v="ORD006451"/>
    <b v="0"/>
    <d v="2024-06-25T18:00:00"/>
    <x v="2"/>
    <s v="Low"/>
    <n v="260"/>
    <n v="1392"/>
    <s v="OK"/>
    <n v="46"/>
    <x v="1"/>
    <n v="26"/>
    <n v="27"/>
    <n v="0"/>
    <s v="Yes"/>
    <n v="5"/>
    <s v="No"/>
    <n v="237.82097339406121"/>
    <n v="314.30294168774202"/>
    <n v="76.481968293680751"/>
    <n v="4"/>
    <s v="OK"/>
    <s v="No"/>
  </r>
  <r>
    <s v="ORD006450"/>
    <b v="0"/>
    <d v="2024-06-25T17:00:00"/>
    <x v="0"/>
    <s v="Medium"/>
    <n v="74"/>
    <n v="2295"/>
    <s v="OK"/>
    <n v="2"/>
    <x v="0"/>
    <n v="0"/>
    <n v="16"/>
    <n v="14"/>
    <s v="Yes"/>
    <n v="8"/>
    <s v="No"/>
    <n v="107.5948512767646"/>
    <n v="130.66724406674109"/>
    <n v="23.072392789976529"/>
    <n v="3"/>
    <s v="OK"/>
    <s v="No"/>
  </r>
  <r>
    <s v="ORD006449"/>
    <b v="0"/>
    <d v="2024-06-25T16:00:00"/>
    <x v="2"/>
    <s v="Medium"/>
    <n v="147"/>
    <n v="4977"/>
    <s v="OK"/>
    <n v="56"/>
    <x v="0"/>
    <n v="0"/>
    <n v="13"/>
    <n v="7"/>
    <s v="No"/>
    <n v="4"/>
    <s v="Yes"/>
    <n v="277.72279482165038"/>
    <n v="499.96186580838997"/>
    <n v="222.23907098673959"/>
    <n v="5"/>
    <s v="OK"/>
    <s v="No"/>
  </r>
  <r>
    <s v="ORD006448"/>
    <b v="0"/>
    <d v="2024-06-25T15:00:00"/>
    <x v="0"/>
    <s v="High"/>
    <n v="344"/>
    <n v="4398"/>
    <s v="OK"/>
    <n v="62"/>
    <x v="0"/>
    <n v="0"/>
    <n v="6"/>
    <n v="1"/>
    <s v="Yes"/>
    <n v="6"/>
    <s v="No"/>
    <n v="66.84664278799238"/>
    <n v="166.11525687426749"/>
    <n v="99.268614086275107"/>
    <n v="4"/>
    <s v="OK"/>
    <s v="No"/>
  </r>
  <r>
    <s v="ORD006447"/>
    <b v="0"/>
    <d v="2024-06-25T14:00:00"/>
    <x v="0"/>
    <s v="Medium"/>
    <n v="349"/>
    <n v="4373"/>
    <s v="OK"/>
    <n v="36"/>
    <x v="1"/>
    <n v="39"/>
    <n v="7"/>
    <n v="8"/>
    <s v="No"/>
    <n v="8"/>
    <s v="Yes"/>
    <n v="462.27060264560282"/>
    <n v="765.05527063409681"/>
    <n v="302.78466798849399"/>
    <n v="5"/>
    <s v="OK"/>
    <s v="No"/>
  </r>
  <r>
    <s v="ORD006446"/>
    <b v="0"/>
    <d v="2024-06-25T13:00:00"/>
    <x v="2"/>
    <s v="Low"/>
    <n v="225"/>
    <n v="4593"/>
    <s v="OK"/>
    <n v="25"/>
    <x v="0"/>
    <n v="0"/>
    <n v="12"/>
    <n v="0"/>
    <s v="Yes"/>
    <n v="6"/>
    <s v="No"/>
    <n v="395.94530567074162"/>
    <n v="538.480369494108"/>
    <n v="142.53506382336639"/>
    <n v="4"/>
    <s v="OK"/>
    <s v="No"/>
  </r>
  <r>
    <s v="ORD006445"/>
    <b v="0"/>
    <d v="2024-06-25T12:00:00"/>
    <x v="0"/>
    <s v="High"/>
    <n v="422"/>
    <n v="3830"/>
    <s v="OK"/>
    <n v="67"/>
    <x v="1"/>
    <n v="25"/>
    <n v="28"/>
    <n v="19"/>
    <s v="No"/>
    <n v="9"/>
    <s v="Yes"/>
    <n v="192.62378831734279"/>
    <n v="240.4700390001552"/>
    <n v="47.846250682812332"/>
    <n v="4"/>
    <s v="OK"/>
    <s v="No"/>
  </r>
  <r>
    <s v="ORD006444"/>
    <b v="0"/>
    <d v="2024-06-25T11:00:00"/>
    <x v="2"/>
    <s v="Low"/>
    <n v="462"/>
    <n v="2856"/>
    <s v="OK"/>
    <n v="65"/>
    <x v="0"/>
    <n v="0"/>
    <n v="39"/>
    <n v="7"/>
    <s v="Yes"/>
    <n v="8"/>
    <s v="No"/>
    <n v="144.6744506776495"/>
    <n v="196.91910595661031"/>
    <n v="52.244655278960813"/>
    <n v="4"/>
    <s v="OK"/>
    <s v="No"/>
  </r>
  <r>
    <s v="ORD006443"/>
    <b v="0"/>
    <d v="2024-06-25T10:00:00"/>
    <x v="1"/>
    <s v="High"/>
    <n v="396"/>
    <n v="3106"/>
    <s v="OK"/>
    <n v="68"/>
    <x v="0"/>
    <n v="0"/>
    <n v="48"/>
    <n v="2"/>
    <s v="Yes"/>
    <n v="2"/>
    <s v="No"/>
    <n v="312.62156053439452"/>
    <n v="551.68496014282232"/>
    <n v="239.06339960842789"/>
    <n v="5"/>
    <s v="OK"/>
    <s v="No"/>
  </r>
  <r>
    <s v="ORD006442"/>
    <b v="0"/>
    <d v="2024-06-25T09:00:00"/>
    <x v="2"/>
    <s v="Low"/>
    <n v="496"/>
    <n v="3946"/>
    <s v="OK"/>
    <n v="58"/>
    <x v="0"/>
    <n v="0"/>
    <n v="45"/>
    <n v="0"/>
    <s v="Yes"/>
    <n v="4"/>
    <s v="No"/>
    <n v="34.130914732187392"/>
    <n v="83.233463454782409"/>
    <n v="49.102548722595017"/>
    <n v="3"/>
    <s v="OK"/>
    <s v="No"/>
  </r>
  <r>
    <s v="ORD006441"/>
    <b v="0"/>
    <d v="2024-06-25T08:00:00"/>
    <x v="1"/>
    <s v="Medium"/>
    <n v="114"/>
    <n v="3863"/>
    <s v="OK"/>
    <n v="28"/>
    <x v="0"/>
    <n v="0"/>
    <n v="38"/>
    <n v="0"/>
    <s v="No"/>
    <n v="6"/>
    <s v="Yes"/>
    <n v="253.31231122160901"/>
    <n v="546.11291955778711"/>
    <n v="292.80060833617807"/>
    <n v="4"/>
    <s v="OK"/>
    <s v="No"/>
  </r>
  <r>
    <s v="ORD006440"/>
    <b v="0"/>
    <d v="2024-06-25T07:00:00"/>
    <x v="1"/>
    <s v="High"/>
    <n v="370"/>
    <n v="1947"/>
    <s v="OK"/>
    <n v="26"/>
    <x v="0"/>
    <n v="0"/>
    <n v="34"/>
    <n v="0"/>
    <s v="Yes"/>
    <n v="4"/>
    <s v="No"/>
    <n v="326.84980731603667"/>
    <n v="587.16498624100711"/>
    <n v="260.31517892497038"/>
    <n v="3"/>
    <s v="OK"/>
    <s v="No"/>
  </r>
  <r>
    <s v="ORD006439"/>
    <b v="0"/>
    <d v="2024-06-25T06:00:00"/>
    <x v="1"/>
    <s v="High"/>
    <n v="119"/>
    <n v="2620"/>
    <s v="OK"/>
    <n v="45"/>
    <x v="0"/>
    <n v="0"/>
    <n v="36"/>
    <n v="0"/>
    <s v="Yes"/>
    <n v="9"/>
    <s v="No"/>
    <n v="312.0830807832138"/>
    <n v="617.76718665554722"/>
    <n v="305.68410587233342"/>
    <n v="3"/>
    <s v="OK"/>
    <s v="No"/>
  </r>
  <r>
    <s v="ORD006438"/>
    <b v="0"/>
    <d v="2024-06-25T05:00:00"/>
    <x v="1"/>
    <s v="Low"/>
    <n v="30"/>
    <n v="1955"/>
    <s v="OK"/>
    <n v="2"/>
    <x v="0"/>
    <n v="0"/>
    <n v="27"/>
    <n v="0"/>
    <s v="Yes"/>
    <n v="8"/>
    <s v="No"/>
    <n v="152.89516958180101"/>
    <n v="316.35299398251641"/>
    <n v="163.4578244007154"/>
    <n v="5"/>
    <s v="OK"/>
    <s v="No"/>
  </r>
  <r>
    <s v="ORD006437"/>
    <b v="0"/>
    <d v="2024-06-25T04:00:00"/>
    <x v="0"/>
    <s v="High"/>
    <n v="408"/>
    <n v="3397"/>
    <s v="OK"/>
    <n v="25"/>
    <x v="0"/>
    <n v="0"/>
    <n v="8"/>
    <n v="0"/>
    <s v="Yes"/>
    <n v="7"/>
    <s v="No"/>
    <n v="484.36198710161801"/>
    <n v="1076.104558413648"/>
    <n v="591.74257131202955"/>
    <n v="3"/>
    <s v="OK"/>
    <s v="Yes"/>
  </r>
  <r>
    <s v="ORD006436"/>
    <b v="0"/>
    <d v="2024-06-25T03:00:00"/>
    <x v="0"/>
    <s v="Medium"/>
    <n v="319"/>
    <n v="1086"/>
    <s v="OK"/>
    <n v="6"/>
    <x v="1"/>
    <n v="30"/>
    <n v="25"/>
    <n v="1"/>
    <s v="Yes"/>
    <n v="6"/>
    <s v="No"/>
    <n v="498.37390652290537"/>
    <n v="914.32741203913349"/>
    <n v="415.95350551622812"/>
    <n v="1"/>
    <s v="OK"/>
    <s v="No"/>
  </r>
  <r>
    <s v="ORD006435"/>
    <b v="0"/>
    <d v="2024-06-25T02:00:00"/>
    <x v="2"/>
    <s v="Low"/>
    <n v="252"/>
    <n v="1260"/>
    <s v="OK"/>
    <n v="33"/>
    <x v="0"/>
    <n v="0"/>
    <n v="25"/>
    <n v="13"/>
    <s v="Yes"/>
    <n v="8"/>
    <s v="No"/>
    <n v="181.22542807817621"/>
    <n v="309.50935269398758"/>
    <n v="128.28392461581149"/>
    <n v="4"/>
    <s v="OK"/>
    <s v="No"/>
  </r>
  <r>
    <s v="ORD006434"/>
    <b v="0"/>
    <d v="2024-06-25T01:00:00"/>
    <x v="0"/>
    <s v="Medium"/>
    <n v="303"/>
    <n v="4462"/>
    <s v="OK"/>
    <n v="9"/>
    <x v="0"/>
    <n v="0"/>
    <n v="42"/>
    <n v="0"/>
    <s v="No"/>
    <n v="2"/>
    <s v="Yes"/>
    <n v="345.35133264621447"/>
    <n v="814.03899623506209"/>
    <n v="468.68766358884761"/>
    <n v="1"/>
    <s v="OK"/>
    <s v="No"/>
  </r>
  <r>
    <s v="ORD006433"/>
    <b v="0"/>
    <d v="2024-06-25T00:00:00"/>
    <x v="0"/>
    <s v="Low"/>
    <n v="381"/>
    <n v="4689"/>
    <s v="OK"/>
    <n v="18"/>
    <x v="0"/>
    <n v="0"/>
    <n v="32"/>
    <n v="14"/>
    <s v="Yes"/>
    <n v="8"/>
    <s v="No"/>
    <n v="342.21463134167158"/>
    <n v="682.90205657087802"/>
    <n v="340.68742522920638"/>
    <n v="4"/>
    <s v="OK"/>
    <s v="No"/>
  </r>
  <r>
    <s v="ORD006432"/>
    <b v="0"/>
    <d v="2024-06-24T23:00:00"/>
    <x v="2"/>
    <s v="High"/>
    <n v="96"/>
    <n v="2264"/>
    <s v="OK"/>
    <n v="53"/>
    <x v="1"/>
    <n v="30"/>
    <n v="42"/>
    <n v="16"/>
    <s v="Yes"/>
    <n v="5"/>
    <s v="No"/>
    <n v="291.44938586698629"/>
    <n v="613.21457511443248"/>
    <n v="321.76518924744607"/>
    <n v="3"/>
    <s v="OK"/>
    <s v="No"/>
  </r>
  <r>
    <s v="ORD006431"/>
    <b v="0"/>
    <d v="2024-06-24T22:00:00"/>
    <x v="1"/>
    <s v="High"/>
    <n v="378"/>
    <n v="3654"/>
    <s v="OK"/>
    <n v="69"/>
    <x v="1"/>
    <n v="11"/>
    <n v="41"/>
    <n v="11"/>
    <s v="Yes"/>
    <n v="6"/>
    <s v="No"/>
    <n v="113.7816666896265"/>
    <n v="268.70107559662131"/>
    <n v="154.91940890699479"/>
    <n v="3"/>
    <s v="OK"/>
    <s v="No"/>
  </r>
  <r>
    <s v="ORD006430"/>
    <b v="0"/>
    <d v="2024-06-24T21:00:00"/>
    <x v="0"/>
    <s v="Medium"/>
    <n v="108"/>
    <n v="1876"/>
    <s v="OK"/>
    <n v="3"/>
    <x v="1"/>
    <n v="47"/>
    <n v="23"/>
    <n v="9"/>
    <s v="Yes"/>
    <n v="6"/>
    <s v="No"/>
    <n v="167.4618730992606"/>
    <n v="245.3991091136154"/>
    <n v="77.937236014354795"/>
    <n v="3"/>
    <s v="OK"/>
    <s v="No"/>
  </r>
  <r>
    <s v="ORD006429"/>
    <b v="0"/>
    <d v="2024-06-24T20:00:00"/>
    <x v="2"/>
    <s v="Medium"/>
    <n v="99"/>
    <n v="1682"/>
    <s v="OK"/>
    <n v="65"/>
    <x v="0"/>
    <n v="0"/>
    <n v="43"/>
    <n v="10"/>
    <s v="Yes"/>
    <n v="3"/>
    <s v="No"/>
    <n v="131.92734086492749"/>
    <n v="174.7758779972786"/>
    <n v="42.848537132351026"/>
    <n v="4"/>
    <s v="OK"/>
    <s v="No"/>
  </r>
  <r>
    <s v="ORD006428"/>
    <b v="0"/>
    <d v="2024-06-24T19:00:00"/>
    <x v="0"/>
    <s v="High"/>
    <n v="156"/>
    <n v="1810"/>
    <s v="OK"/>
    <n v="24"/>
    <x v="0"/>
    <n v="0"/>
    <n v="10"/>
    <n v="5"/>
    <s v="Yes"/>
    <n v="9"/>
    <s v="No"/>
    <n v="243.97709927482219"/>
    <n v="333.55201470754162"/>
    <n v="89.574915432719393"/>
    <n v="1"/>
    <s v="OK"/>
    <s v="No"/>
  </r>
  <r>
    <s v="ORD006427"/>
    <b v="0"/>
    <d v="2024-06-24T18:00:00"/>
    <x v="0"/>
    <s v="High"/>
    <n v="174"/>
    <n v="4616"/>
    <s v="OK"/>
    <n v="3"/>
    <x v="0"/>
    <n v="0"/>
    <n v="46"/>
    <n v="3"/>
    <s v="Yes"/>
    <n v="6"/>
    <s v="No"/>
    <n v="489.69182605719459"/>
    <n v="798.20540298672756"/>
    <n v="308.51357692953297"/>
    <n v="3"/>
    <s v="OK"/>
    <s v="No"/>
  </r>
  <r>
    <s v="ORD006426"/>
    <b v="0"/>
    <d v="2024-06-24T17:00:00"/>
    <x v="2"/>
    <s v="Medium"/>
    <n v="275"/>
    <n v="4884"/>
    <s v="OK"/>
    <n v="43"/>
    <x v="0"/>
    <n v="0"/>
    <n v="11"/>
    <n v="0"/>
    <s v="Yes"/>
    <n v="5"/>
    <s v="No"/>
    <n v="241.70491489403261"/>
    <n v="534.66936032164813"/>
    <n v="292.96444542761549"/>
    <n v="5"/>
    <s v="OK"/>
    <s v="No"/>
  </r>
  <r>
    <s v="ORD006425"/>
    <b v="0"/>
    <d v="2024-06-24T16:00:00"/>
    <x v="2"/>
    <s v="Medium"/>
    <n v="39"/>
    <n v="3165"/>
    <s v="OK"/>
    <n v="10"/>
    <x v="1"/>
    <n v="39"/>
    <n v="28"/>
    <n v="13"/>
    <s v="No"/>
    <n v="2"/>
    <s v="Yes"/>
    <n v="85.790010625726467"/>
    <n v="121.7477921313524"/>
    <n v="35.95778150562596"/>
    <n v="4"/>
    <s v="OK"/>
    <s v="No"/>
  </r>
  <r>
    <s v="ORD006424"/>
    <b v="0"/>
    <d v="2024-06-24T15:00:00"/>
    <x v="1"/>
    <s v="Medium"/>
    <n v="173"/>
    <n v="3396"/>
    <s v="OK"/>
    <n v="14"/>
    <x v="0"/>
    <n v="0"/>
    <n v="41"/>
    <n v="17"/>
    <s v="Yes"/>
    <n v="8"/>
    <s v="No"/>
    <n v="297.1719343169454"/>
    <n v="693.26094672145803"/>
    <n v="396.08901240451257"/>
    <n v="2"/>
    <s v="OK"/>
    <s v="No"/>
  </r>
  <r>
    <s v="ORD006423"/>
    <b v="0"/>
    <d v="2024-06-24T14:00:00"/>
    <x v="2"/>
    <s v="Medium"/>
    <n v="168"/>
    <n v="4963"/>
    <s v="OK"/>
    <n v="38"/>
    <x v="0"/>
    <n v="0"/>
    <n v="36"/>
    <n v="10"/>
    <s v="Yes"/>
    <n v="6"/>
    <s v="No"/>
    <n v="120.0932350791438"/>
    <n v="270.88299404596182"/>
    <n v="150.789758966818"/>
    <n v="4"/>
    <s v="OK"/>
    <s v="No"/>
  </r>
  <r>
    <s v="ORD006422"/>
    <b v="0"/>
    <d v="2024-06-24T13:00:00"/>
    <x v="0"/>
    <s v="Low"/>
    <n v="74"/>
    <n v="1211"/>
    <s v="OK"/>
    <n v="52"/>
    <x v="0"/>
    <n v="0"/>
    <n v="38"/>
    <n v="0"/>
    <s v="Yes"/>
    <n v="4"/>
    <s v="No"/>
    <n v="476.18150235652422"/>
    <n v="763.40644955631774"/>
    <n v="287.22494719979352"/>
    <n v="4"/>
    <s v="OK"/>
    <s v="No"/>
  </r>
  <r>
    <s v="ORD006421"/>
    <b v="0"/>
    <d v="2024-06-24T12:00:00"/>
    <x v="0"/>
    <s v="Medium"/>
    <n v="85"/>
    <n v="1584"/>
    <s v="OK"/>
    <n v="27"/>
    <x v="0"/>
    <n v="0"/>
    <n v="17"/>
    <n v="10"/>
    <s v="Yes"/>
    <n v="8"/>
    <s v="No"/>
    <n v="443.25520571930082"/>
    <n v="631.14334348937416"/>
    <n v="187.8881377700734"/>
    <n v="5"/>
    <s v="OK"/>
    <s v="No"/>
  </r>
  <r>
    <s v="ORD006420"/>
    <b v="0"/>
    <d v="2024-06-24T11:00:00"/>
    <x v="0"/>
    <s v="Medium"/>
    <n v="256"/>
    <n v="4127"/>
    <s v="OK"/>
    <n v="26"/>
    <x v="0"/>
    <n v="0"/>
    <n v="38"/>
    <n v="0"/>
    <s v="Yes"/>
    <n v="4"/>
    <s v="No"/>
    <n v="356.92168692082629"/>
    <n v="738.54942880907504"/>
    <n v="381.62774188824869"/>
    <n v="5"/>
    <s v="OK"/>
    <s v="No"/>
  </r>
  <r>
    <s v="ORD006419"/>
    <b v="0"/>
    <d v="2024-06-24T10:00:00"/>
    <x v="2"/>
    <s v="Medium"/>
    <n v="36"/>
    <n v="2912"/>
    <s v="OK"/>
    <n v="67"/>
    <x v="0"/>
    <n v="0"/>
    <n v="25"/>
    <n v="3"/>
    <s v="Yes"/>
    <n v="5"/>
    <s v="No"/>
    <n v="321.64448145155029"/>
    <n v="761.32327907329852"/>
    <n v="439.67879762174817"/>
    <n v="5"/>
    <s v="OK"/>
    <s v="No"/>
  </r>
  <r>
    <s v="ORD006418"/>
    <b v="0"/>
    <d v="2024-06-24T09:00:00"/>
    <x v="0"/>
    <s v="High"/>
    <n v="118"/>
    <n v="3774"/>
    <s v="OK"/>
    <n v="71"/>
    <x v="0"/>
    <n v="0"/>
    <n v="10"/>
    <n v="0"/>
    <s v="Yes"/>
    <n v="3"/>
    <s v="No"/>
    <n v="489.67456172526499"/>
    <n v="859.5028334510173"/>
    <n v="369.8282717257523"/>
    <n v="5"/>
    <s v="OK"/>
    <s v="No"/>
  </r>
  <r>
    <s v="ORD006417"/>
    <b v="0"/>
    <d v="2024-06-24T08:00:00"/>
    <x v="2"/>
    <s v="Medium"/>
    <n v="332"/>
    <n v="1238"/>
    <s v="OK"/>
    <n v="28"/>
    <x v="1"/>
    <n v="11"/>
    <n v="28"/>
    <n v="15"/>
    <s v="Yes"/>
    <n v="7"/>
    <s v="No"/>
    <n v="46.771869486938947"/>
    <n v="108.46824725563209"/>
    <n v="61.696377768693182"/>
    <n v="5"/>
    <s v="OK"/>
    <s v="No"/>
  </r>
  <r>
    <s v="ORD006416"/>
    <b v="0"/>
    <d v="2024-06-24T07:00:00"/>
    <x v="2"/>
    <s v="Medium"/>
    <n v="49"/>
    <n v="2118"/>
    <s v="OK"/>
    <n v="52"/>
    <x v="0"/>
    <n v="0"/>
    <n v="28"/>
    <n v="13"/>
    <s v="Yes"/>
    <n v="4"/>
    <s v="No"/>
    <n v="487.36754799204141"/>
    <n v="930.21191821463822"/>
    <n v="442.84437022259692"/>
    <n v="4"/>
    <s v="OK"/>
    <s v="No"/>
  </r>
  <r>
    <s v="ORD006415"/>
    <b v="0"/>
    <d v="2024-06-24T06:00:00"/>
    <x v="0"/>
    <s v="High"/>
    <n v="12"/>
    <n v="3476"/>
    <s v="OK"/>
    <n v="27"/>
    <x v="1"/>
    <n v="35"/>
    <n v="40"/>
    <n v="9"/>
    <s v="Yes"/>
    <n v="7"/>
    <s v="No"/>
    <n v="23.07219141290124"/>
    <n v="28.026144688557569"/>
    <n v="4.9539532756563212"/>
    <n v="3"/>
    <s v="OK"/>
    <s v="No"/>
  </r>
  <r>
    <s v="ORD006414"/>
    <b v="0"/>
    <d v="2024-06-24T05:00:00"/>
    <x v="1"/>
    <s v="High"/>
    <n v="496"/>
    <n v="4722"/>
    <s v="OK"/>
    <n v="9"/>
    <x v="0"/>
    <n v="0"/>
    <n v="9"/>
    <n v="15"/>
    <s v="Yes"/>
    <n v="2"/>
    <s v="No"/>
    <n v="289.97011193255929"/>
    <n v="371.74931806023818"/>
    <n v="81.77920612767889"/>
    <n v="5"/>
    <s v="OK"/>
    <s v="Yes"/>
  </r>
  <r>
    <s v="ORD006413"/>
    <b v="0"/>
    <d v="2024-06-24T04:00:00"/>
    <x v="1"/>
    <s v="Medium"/>
    <n v="101"/>
    <n v="1197"/>
    <s v="OK"/>
    <n v="12"/>
    <x v="1"/>
    <n v="17"/>
    <n v="45"/>
    <n v="11"/>
    <s v="Yes"/>
    <n v="7"/>
    <s v="No"/>
    <n v="311.92192931902252"/>
    <n v="594.62177426388075"/>
    <n v="282.69984494485823"/>
    <n v="4"/>
    <s v="OK"/>
    <s v="No"/>
  </r>
  <r>
    <s v="ORD006412"/>
    <b v="0"/>
    <d v="2024-06-24T03:00:00"/>
    <x v="0"/>
    <s v="Medium"/>
    <n v="304"/>
    <n v="1092"/>
    <s v="OK"/>
    <n v="34"/>
    <x v="0"/>
    <n v="0"/>
    <n v="43"/>
    <n v="13"/>
    <s v="Yes"/>
    <n v="5"/>
    <s v="No"/>
    <n v="408.1020223140697"/>
    <n v="776.46511333674903"/>
    <n v="368.36309102267933"/>
    <n v="3"/>
    <s v="OK"/>
    <s v="No"/>
  </r>
  <r>
    <s v="ORD006411"/>
    <b v="0"/>
    <d v="2024-06-24T02:00:00"/>
    <x v="1"/>
    <s v="Medium"/>
    <n v="490"/>
    <n v="1687"/>
    <s v="OK"/>
    <n v="33"/>
    <x v="1"/>
    <n v="43"/>
    <n v="45"/>
    <n v="0"/>
    <s v="Yes"/>
    <n v="7"/>
    <s v="No"/>
    <n v="65.001919619890998"/>
    <n v="156.9795975947068"/>
    <n v="91.977677974815776"/>
    <n v="4"/>
    <s v="OK"/>
    <s v="Yes"/>
  </r>
  <r>
    <s v="ORD006410"/>
    <b v="0"/>
    <d v="2024-06-24T01:00:00"/>
    <x v="2"/>
    <s v="Medium"/>
    <n v="384"/>
    <n v="4163"/>
    <s v="OK"/>
    <n v="63"/>
    <x v="0"/>
    <n v="0"/>
    <n v="30"/>
    <n v="0"/>
    <s v="Yes"/>
    <n v="5"/>
    <s v="No"/>
    <n v="233.19004590214851"/>
    <n v="383.96525031055302"/>
    <n v="150.77520440840451"/>
    <n v="4"/>
    <s v="OK"/>
    <s v="No"/>
  </r>
  <r>
    <s v="ORD006409"/>
    <b v="0"/>
    <d v="2024-06-24T00:00:00"/>
    <x v="0"/>
    <s v="Medium"/>
    <n v="353"/>
    <n v="2510"/>
    <s v="OK"/>
    <n v="9"/>
    <x v="0"/>
    <n v="0"/>
    <n v="30"/>
    <n v="0"/>
    <s v="Yes"/>
    <n v="8"/>
    <s v="No"/>
    <n v="112.46784853841829"/>
    <n v="255.21259515179139"/>
    <n v="142.74474661337311"/>
    <n v="3"/>
    <s v="OK"/>
    <s v="No"/>
  </r>
  <r>
    <s v="ORD006408"/>
    <b v="0"/>
    <d v="2024-06-23T23:00:00"/>
    <x v="2"/>
    <s v="Medium"/>
    <n v="330"/>
    <n v="4678"/>
    <s v="OK"/>
    <n v="1"/>
    <x v="1"/>
    <n v="44"/>
    <n v="21"/>
    <n v="0"/>
    <s v="Yes"/>
    <n v="3"/>
    <s v="No"/>
    <n v="206.52833516966521"/>
    <n v="456.33326891768792"/>
    <n v="249.80493374802271"/>
    <n v="3"/>
    <s v="OK"/>
    <s v="No"/>
  </r>
  <r>
    <s v="ORD006407"/>
    <b v="0"/>
    <d v="2024-06-23T22:00:00"/>
    <x v="0"/>
    <s v="Low"/>
    <n v="363"/>
    <n v="2496"/>
    <s v="OK"/>
    <n v="49"/>
    <x v="1"/>
    <n v="46"/>
    <n v="26"/>
    <n v="0"/>
    <s v="No"/>
    <n v="7"/>
    <s v="Yes"/>
    <n v="394.14693298158357"/>
    <n v="954.05734691033695"/>
    <n v="559.91041392875331"/>
    <n v="3"/>
    <s v="OK"/>
    <s v="No"/>
  </r>
  <r>
    <s v="ORD006406"/>
    <b v="0"/>
    <d v="2024-06-23T21:00:00"/>
    <x v="2"/>
    <s v="High"/>
    <n v="457"/>
    <n v="1854"/>
    <s v="OK"/>
    <n v="44"/>
    <x v="1"/>
    <n v="12"/>
    <n v="26"/>
    <n v="18"/>
    <s v="Yes"/>
    <n v="5"/>
    <s v="No"/>
    <n v="363.41313906801861"/>
    <n v="860.31163418592871"/>
    <n v="496.8984951179101"/>
    <n v="3"/>
    <s v="OK"/>
    <s v="No"/>
  </r>
  <r>
    <s v="ORD006405"/>
    <b v="0"/>
    <d v="2024-06-23T20:00:00"/>
    <x v="2"/>
    <s v="Medium"/>
    <n v="379"/>
    <n v="4235"/>
    <s v="OK"/>
    <n v="8"/>
    <x v="0"/>
    <n v="0"/>
    <n v="39"/>
    <n v="15"/>
    <s v="Yes"/>
    <n v="2"/>
    <s v="No"/>
    <n v="64.383717853861555"/>
    <n v="77.960252750300143"/>
    <n v="13.57653489643859"/>
    <n v="5"/>
    <s v="OK"/>
    <s v="No"/>
  </r>
  <r>
    <s v="ORD006404"/>
    <b v="0"/>
    <d v="2024-06-23T19:00:00"/>
    <x v="2"/>
    <s v="Medium"/>
    <n v="380"/>
    <n v="1122"/>
    <s v="OK"/>
    <n v="54"/>
    <x v="0"/>
    <n v="0"/>
    <n v="32"/>
    <n v="0"/>
    <s v="No"/>
    <n v="1"/>
    <s v="Yes"/>
    <n v="457.60045088315883"/>
    <n v="655.0296946402915"/>
    <n v="197.4292437571327"/>
    <n v="5"/>
    <s v="OK"/>
    <s v="No"/>
  </r>
  <r>
    <s v="ORD006403"/>
    <b v="0"/>
    <d v="2024-06-23T18:00:00"/>
    <x v="2"/>
    <s v="Low"/>
    <n v="128"/>
    <n v="2479"/>
    <s v="OK"/>
    <n v="59"/>
    <x v="0"/>
    <n v="0"/>
    <n v="7"/>
    <n v="0"/>
    <s v="Yes"/>
    <n v="5"/>
    <s v="No"/>
    <n v="315.56658625320267"/>
    <n v="629.52917593494169"/>
    <n v="313.96258968173902"/>
    <n v="4"/>
    <s v="OK"/>
    <s v="No"/>
  </r>
  <r>
    <s v="ORD006402"/>
    <b v="0"/>
    <d v="2024-06-23T17:00:00"/>
    <x v="2"/>
    <s v="Low"/>
    <n v="306"/>
    <n v="1640"/>
    <s v="OK"/>
    <n v="9"/>
    <x v="0"/>
    <n v="0"/>
    <n v="46"/>
    <n v="8"/>
    <s v="Yes"/>
    <n v="9"/>
    <s v="No"/>
    <n v="185.6758604642929"/>
    <n v="375.12982719064672"/>
    <n v="189.4539667263538"/>
    <n v="3"/>
    <s v="OK"/>
    <s v="Yes"/>
  </r>
  <r>
    <s v="ORD006401"/>
    <b v="0"/>
    <d v="2024-06-23T16:00:00"/>
    <x v="1"/>
    <s v="Medium"/>
    <n v="309"/>
    <n v="2276"/>
    <s v="OK"/>
    <n v="21"/>
    <x v="0"/>
    <n v="0"/>
    <n v="17"/>
    <n v="3"/>
    <s v="Yes"/>
    <n v="2"/>
    <s v="No"/>
    <n v="49.099196650387697"/>
    <n v="70.758455205560765"/>
    <n v="21.659258555173071"/>
    <n v="3"/>
    <s v="OK"/>
    <s v="No"/>
  </r>
  <r>
    <s v="ORD006400"/>
    <b v="0"/>
    <d v="2024-06-23T15:00:00"/>
    <x v="2"/>
    <s v="Low"/>
    <n v="95"/>
    <n v="1357"/>
    <s v="OK"/>
    <n v="15"/>
    <x v="0"/>
    <n v="0"/>
    <n v="6"/>
    <n v="15"/>
    <s v="Yes"/>
    <n v="8"/>
    <s v="No"/>
    <n v="215.66703258491279"/>
    <n v="300.07104198906433"/>
    <n v="84.404009404151566"/>
    <n v="4"/>
    <s v="OK"/>
    <s v="No"/>
  </r>
  <r>
    <s v="ORD006399"/>
    <b v="0"/>
    <d v="2024-06-23T14:00:00"/>
    <x v="2"/>
    <s v="High"/>
    <n v="64"/>
    <n v="2356"/>
    <s v="OK"/>
    <n v="51"/>
    <x v="0"/>
    <n v="0"/>
    <n v="40"/>
    <n v="3"/>
    <s v="Yes"/>
    <n v="6"/>
    <s v="No"/>
    <n v="401.41990660479138"/>
    <n v="850.44872945501868"/>
    <n v="449.02882285022719"/>
    <n v="5"/>
    <s v="OK"/>
    <s v="No"/>
  </r>
  <r>
    <s v="ORD006398"/>
    <b v="0"/>
    <d v="2024-06-23T13:00:00"/>
    <x v="2"/>
    <s v="Medium"/>
    <n v="329"/>
    <n v="3316"/>
    <s v="OK"/>
    <n v="10"/>
    <x v="0"/>
    <n v="0"/>
    <n v="32"/>
    <n v="18"/>
    <s v="Yes"/>
    <n v="3"/>
    <s v="No"/>
    <n v="463.46693535092771"/>
    <n v="816.52482653705442"/>
    <n v="353.05789118612682"/>
    <n v="5"/>
    <s v="OK"/>
    <s v="No"/>
  </r>
  <r>
    <s v="ORD006397"/>
    <b v="0"/>
    <d v="2024-06-23T12:00:00"/>
    <x v="0"/>
    <s v="Medium"/>
    <n v="422"/>
    <n v="4672"/>
    <s v="OK"/>
    <n v="47"/>
    <x v="1"/>
    <n v="41"/>
    <n v="23"/>
    <n v="1"/>
    <s v="Yes"/>
    <n v="2"/>
    <s v="No"/>
    <n v="60.20241956288524"/>
    <n v="77.26986360391264"/>
    <n v="17.0674440410274"/>
    <n v="5"/>
    <s v="OK"/>
    <s v="No"/>
  </r>
  <r>
    <s v="ORD006396"/>
    <b v="0"/>
    <d v="2024-06-23T11:00:00"/>
    <x v="1"/>
    <s v="Medium"/>
    <n v="69"/>
    <n v="4824"/>
    <s v="OK"/>
    <n v="55"/>
    <x v="0"/>
    <n v="0"/>
    <n v="44"/>
    <n v="0"/>
    <s v="Yes"/>
    <n v="4"/>
    <s v="No"/>
    <n v="90.188641593030511"/>
    <n v="125.0903951551841"/>
    <n v="34.901753562153601"/>
    <n v="5"/>
    <s v="OK"/>
    <s v="No"/>
  </r>
  <r>
    <s v="ORD006395"/>
    <b v="0"/>
    <d v="2024-06-23T10:00:00"/>
    <x v="2"/>
    <s v="Medium"/>
    <n v="300"/>
    <n v="3886"/>
    <s v="OK"/>
    <n v="42"/>
    <x v="0"/>
    <n v="0"/>
    <n v="22"/>
    <n v="0"/>
    <s v="Yes"/>
    <n v="9"/>
    <s v="No"/>
    <n v="97.778628753443627"/>
    <n v="187.2416790667196"/>
    <n v="89.463050313275971"/>
    <n v="4"/>
    <s v="OK"/>
    <s v="No"/>
  </r>
  <r>
    <s v="ORD006394"/>
    <b v="0"/>
    <d v="2024-06-23T09:00:00"/>
    <x v="0"/>
    <s v="Medium"/>
    <n v="36"/>
    <n v="4453"/>
    <s v="OK"/>
    <n v="64"/>
    <x v="0"/>
    <n v="0"/>
    <n v="28"/>
    <n v="5"/>
    <s v="Yes"/>
    <n v="9"/>
    <s v="No"/>
    <n v="391.68125175281989"/>
    <n v="786.82998409947038"/>
    <n v="395.14873234665049"/>
    <n v="5"/>
    <s v="OK"/>
    <s v="No"/>
  </r>
  <r>
    <s v="ORD006393"/>
    <b v="0"/>
    <d v="2024-06-23T08:00:00"/>
    <x v="2"/>
    <s v="High"/>
    <n v="366"/>
    <n v="2147"/>
    <s v="OK"/>
    <n v="37"/>
    <x v="1"/>
    <n v="14"/>
    <n v="34"/>
    <n v="12"/>
    <s v="Yes"/>
    <n v="4"/>
    <s v="No"/>
    <n v="353.54963784172082"/>
    <n v="464.82022242218392"/>
    <n v="111.27058458046319"/>
    <n v="4"/>
    <s v="OK"/>
    <s v="No"/>
  </r>
  <r>
    <s v="ORD006392"/>
    <b v="0"/>
    <d v="2024-06-23T07:00:00"/>
    <x v="1"/>
    <s v="Low"/>
    <n v="144"/>
    <n v="2701"/>
    <s v="OK"/>
    <n v="3"/>
    <x v="1"/>
    <n v="7"/>
    <n v="10"/>
    <n v="0"/>
    <s v="Yes"/>
    <n v="2"/>
    <s v="No"/>
    <n v="76.06989782827057"/>
    <n v="169.29984647613611"/>
    <n v="93.229948647865541"/>
    <n v="4"/>
    <s v="OK"/>
    <s v="No"/>
  </r>
  <r>
    <s v="ORD006391"/>
    <b v="0"/>
    <d v="2024-06-23T06:00:00"/>
    <x v="2"/>
    <s v="High"/>
    <n v="145"/>
    <n v="1676"/>
    <s v="OK"/>
    <n v="15"/>
    <x v="0"/>
    <n v="0"/>
    <n v="12"/>
    <n v="0"/>
    <s v="No"/>
    <n v="3"/>
    <s v="Yes"/>
    <n v="254.64904521182521"/>
    <n v="407.27594988355321"/>
    <n v="152.626904671728"/>
    <n v="3"/>
    <s v="OK"/>
    <s v="No"/>
  </r>
  <r>
    <s v="ORD006390"/>
    <b v="0"/>
    <d v="2024-06-23T05:00:00"/>
    <x v="2"/>
    <s v="High"/>
    <n v="454"/>
    <n v="2626"/>
    <s v="OK"/>
    <n v="45"/>
    <x v="1"/>
    <n v="34"/>
    <n v="35"/>
    <n v="0"/>
    <s v="No"/>
    <n v="2"/>
    <s v="Yes"/>
    <n v="406.77260399128232"/>
    <n v="620.68927873013365"/>
    <n v="213.9166747388513"/>
    <n v="4"/>
    <s v="OK"/>
    <s v="No"/>
  </r>
  <r>
    <s v="ORD006389"/>
    <b v="0"/>
    <d v="2024-06-23T04:00:00"/>
    <x v="2"/>
    <s v="Medium"/>
    <n v="186"/>
    <n v="4068"/>
    <s v="OK"/>
    <n v="16"/>
    <x v="0"/>
    <n v="0"/>
    <n v="40"/>
    <n v="3"/>
    <s v="Yes"/>
    <n v="6"/>
    <s v="No"/>
    <n v="493.82228502023241"/>
    <n v="855.23478657733278"/>
    <n v="361.41250155710043"/>
    <n v="5"/>
    <s v="OK"/>
    <s v="No"/>
  </r>
  <r>
    <s v="ORD006388"/>
    <b v="0"/>
    <d v="2024-06-23T03:00:00"/>
    <x v="0"/>
    <s v="Medium"/>
    <n v="63"/>
    <n v="2688"/>
    <s v="OK"/>
    <n v="11"/>
    <x v="1"/>
    <n v="38"/>
    <n v="36"/>
    <n v="11"/>
    <s v="Yes"/>
    <n v="2"/>
    <s v="No"/>
    <n v="480.67007058706929"/>
    <n v="1097.76054838557"/>
    <n v="617.09047779850061"/>
    <n v="4"/>
    <s v="OK"/>
    <s v="No"/>
  </r>
  <r>
    <s v="ORD006387"/>
    <b v="0"/>
    <d v="2024-06-23T02:00:00"/>
    <x v="2"/>
    <s v="Medium"/>
    <n v="319"/>
    <n v="2130"/>
    <s v="OK"/>
    <n v="35"/>
    <x v="0"/>
    <n v="0"/>
    <n v="22"/>
    <n v="1"/>
    <s v="Yes"/>
    <n v="5"/>
    <s v="No"/>
    <n v="177.39739911028991"/>
    <n v="432.80512784966862"/>
    <n v="255.40772873937871"/>
    <n v="4"/>
    <s v="OK"/>
    <s v="No"/>
  </r>
  <r>
    <s v="ORD006386"/>
    <b v="0"/>
    <d v="2024-06-23T01:00:00"/>
    <x v="0"/>
    <s v="Low"/>
    <n v="353"/>
    <n v="2721"/>
    <s v="OK"/>
    <n v="23"/>
    <x v="1"/>
    <n v="10"/>
    <n v="8"/>
    <n v="0"/>
    <s v="Yes"/>
    <n v="4"/>
    <s v="No"/>
    <n v="366.9061013596023"/>
    <n v="582.24674963546511"/>
    <n v="215.3406482758628"/>
    <n v="4"/>
    <s v="OK"/>
    <s v="No"/>
  </r>
  <r>
    <s v="ORD006385"/>
    <b v="0"/>
    <d v="2024-06-23T00:00:00"/>
    <x v="1"/>
    <s v="Medium"/>
    <n v="298"/>
    <n v="4839"/>
    <s v="OK"/>
    <n v="70"/>
    <x v="1"/>
    <n v="33"/>
    <n v="46"/>
    <n v="0"/>
    <s v="Yes"/>
    <n v="9"/>
    <s v="No"/>
    <n v="472.86581918908661"/>
    <n v="1072.028065833538"/>
    <n v="599.16224664445099"/>
    <n v="4"/>
    <s v="OK"/>
    <s v="No"/>
  </r>
  <r>
    <s v="ORD006384"/>
    <b v="0"/>
    <d v="2024-06-22T23:00:00"/>
    <x v="1"/>
    <s v="Medium"/>
    <n v="255"/>
    <n v="2844"/>
    <s v="OK"/>
    <n v="70"/>
    <x v="1"/>
    <n v="28"/>
    <n v="31"/>
    <n v="0"/>
    <s v="No"/>
    <n v="1"/>
    <s v="Yes"/>
    <n v="264.49106394584197"/>
    <n v="389.82792410018521"/>
    <n v="125.3368601543432"/>
    <n v="5"/>
    <s v="OK"/>
    <s v="No"/>
  </r>
  <r>
    <s v="ORD006383"/>
    <b v="0"/>
    <d v="2024-06-22T22:00:00"/>
    <x v="0"/>
    <s v="High"/>
    <n v="74"/>
    <n v="1770"/>
    <s v="OK"/>
    <n v="23"/>
    <x v="1"/>
    <n v="37"/>
    <n v="21"/>
    <n v="19"/>
    <s v="Yes"/>
    <n v="7"/>
    <s v="No"/>
    <n v="457.40038437468132"/>
    <n v="1086.968799545712"/>
    <n v="629.56841517103067"/>
    <n v="4"/>
    <s v="OK"/>
    <s v="No"/>
  </r>
  <r>
    <s v="ORD006382"/>
    <b v="0"/>
    <d v="2024-06-22T21:00:00"/>
    <x v="0"/>
    <s v="Medium"/>
    <n v="455"/>
    <n v="3198"/>
    <s v="OK"/>
    <n v="33"/>
    <x v="0"/>
    <n v="0"/>
    <n v="30"/>
    <n v="18"/>
    <s v="Yes"/>
    <n v="6"/>
    <s v="No"/>
    <n v="254.58798266962461"/>
    <n v="440.8794057100136"/>
    <n v="186.29142304038899"/>
    <n v="4"/>
    <s v="OK"/>
    <s v="No"/>
  </r>
  <r>
    <s v="ORD006381"/>
    <b v="0"/>
    <d v="2024-06-22T20:00:00"/>
    <x v="0"/>
    <s v="Medium"/>
    <n v="103"/>
    <n v="3624"/>
    <s v="OK"/>
    <n v="63"/>
    <x v="1"/>
    <n v="33"/>
    <n v="10"/>
    <n v="11"/>
    <s v="Yes"/>
    <n v="1"/>
    <s v="No"/>
    <n v="411.22751632561682"/>
    <n v="628.62020971833033"/>
    <n v="217.3926933927136"/>
    <n v="4"/>
    <s v="OK"/>
    <s v="No"/>
  </r>
  <r>
    <s v="ORD006380"/>
    <b v="0"/>
    <d v="2024-06-22T19:00:00"/>
    <x v="1"/>
    <s v="Medium"/>
    <n v="76"/>
    <n v="1380"/>
    <s v="OK"/>
    <n v="66"/>
    <x v="0"/>
    <n v="0"/>
    <n v="23"/>
    <n v="0"/>
    <s v="Yes"/>
    <n v="3"/>
    <s v="No"/>
    <n v="305.02942905776911"/>
    <n v="558.54644666342494"/>
    <n v="253.51701760565589"/>
    <n v="5"/>
    <s v="OK"/>
    <s v="No"/>
  </r>
  <r>
    <s v="ORD006379"/>
    <b v="0"/>
    <d v="2024-06-22T18:00:00"/>
    <x v="0"/>
    <s v="Low"/>
    <n v="168"/>
    <n v="2515"/>
    <s v="OK"/>
    <n v="7"/>
    <x v="0"/>
    <n v="0"/>
    <n v="12"/>
    <n v="0"/>
    <s v="No"/>
    <n v="8"/>
    <s v="Yes"/>
    <n v="461.4139572354328"/>
    <n v="1133.29838284626"/>
    <n v="671.88442561082741"/>
    <n v="4"/>
    <s v="OK"/>
    <s v="No"/>
  </r>
  <r>
    <s v="ORD006378"/>
    <b v="0"/>
    <d v="2024-06-22T17:00:00"/>
    <x v="1"/>
    <s v="Medium"/>
    <n v="275"/>
    <n v="3054"/>
    <s v="OK"/>
    <n v="62"/>
    <x v="0"/>
    <n v="0"/>
    <n v="38"/>
    <n v="17"/>
    <s v="Yes"/>
    <n v="7"/>
    <s v="No"/>
    <n v="341.35353891347302"/>
    <n v="493.36310831319952"/>
    <n v="152.00956939972639"/>
    <n v="2"/>
    <s v="OK"/>
    <s v="No"/>
  </r>
  <r>
    <s v="ORD006377"/>
    <b v="0"/>
    <d v="2024-06-22T16:00:00"/>
    <x v="0"/>
    <s v="Medium"/>
    <n v="26"/>
    <n v="2033"/>
    <s v="OK"/>
    <n v="65"/>
    <x v="1"/>
    <n v="35"/>
    <n v="8"/>
    <n v="18"/>
    <s v="Yes"/>
    <n v="6"/>
    <s v="No"/>
    <n v="343.92255376734352"/>
    <n v="696.22736445149815"/>
    <n v="352.30481068415469"/>
    <n v="5"/>
    <s v="OK"/>
    <s v="No"/>
  </r>
  <r>
    <s v="ORD006376"/>
    <b v="0"/>
    <d v="2024-06-22T15:00:00"/>
    <x v="2"/>
    <s v="Medium"/>
    <n v="40"/>
    <n v="4188"/>
    <s v="OK"/>
    <n v="61"/>
    <x v="1"/>
    <n v="42"/>
    <n v="38"/>
    <n v="10"/>
    <s v="Yes"/>
    <n v="6"/>
    <s v="No"/>
    <n v="234.17736002321411"/>
    <n v="452.09077115733447"/>
    <n v="217.91341113412039"/>
    <n v="5"/>
    <s v="OK"/>
    <s v="No"/>
  </r>
  <r>
    <s v="ORD006375"/>
    <b v="0"/>
    <d v="2024-06-22T14:00:00"/>
    <x v="2"/>
    <s v="Low"/>
    <n v="31"/>
    <n v="4279"/>
    <s v="OK"/>
    <n v="55"/>
    <x v="0"/>
    <n v="0"/>
    <n v="17"/>
    <n v="1"/>
    <s v="No"/>
    <n v="8"/>
    <s v="Yes"/>
    <n v="453.50677290550038"/>
    <n v="841.18519709080385"/>
    <n v="387.67842418530353"/>
    <n v="4"/>
    <s v="OK"/>
    <s v="No"/>
  </r>
  <r>
    <s v="ORD006374"/>
    <b v="0"/>
    <d v="2024-06-22T13:00:00"/>
    <x v="0"/>
    <s v="High"/>
    <n v="74"/>
    <n v="2264"/>
    <s v="OK"/>
    <n v="69"/>
    <x v="1"/>
    <n v="42"/>
    <n v="30"/>
    <n v="0"/>
    <s v="Yes"/>
    <n v="2"/>
    <s v="No"/>
    <n v="458.82544039337529"/>
    <n v="832.44388452375517"/>
    <n v="373.61844413037983"/>
    <n v="5"/>
    <s v="OK"/>
    <s v="No"/>
  </r>
  <r>
    <s v="ORD006373"/>
    <b v="0"/>
    <d v="2024-06-22T12:00:00"/>
    <x v="1"/>
    <s v="High"/>
    <n v="172"/>
    <n v="4232"/>
    <s v="OK"/>
    <n v="56"/>
    <x v="0"/>
    <n v="0"/>
    <n v="17"/>
    <n v="16"/>
    <s v="Yes"/>
    <n v="1"/>
    <s v="No"/>
    <n v="450.14098726942041"/>
    <n v="1053.722396262398"/>
    <n v="603.58140899297803"/>
    <n v="3"/>
    <s v="OK"/>
    <s v="No"/>
  </r>
  <r>
    <s v="ORD006372"/>
    <b v="0"/>
    <d v="2024-06-22T11:00:00"/>
    <x v="2"/>
    <s v="Medium"/>
    <n v="278"/>
    <n v="2924"/>
    <s v="OK"/>
    <n v="6"/>
    <x v="0"/>
    <n v="0"/>
    <n v="43"/>
    <n v="5"/>
    <s v="Yes"/>
    <n v="2"/>
    <s v="No"/>
    <n v="284.57941690423092"/>
    <n v="541.17891502775615"/>
    <n v="256.59949812352528"/>
    <n v="4"/>
    <s v="OK"/>
    <s v="No"/>
  </r>
  <r>
    <s v="ORD006371"/>
    <b v="0"/>
    <d v="2024-06-22T10:00:00"/>
    <x v="1"/>
    <s v="Low"/>
    <n v="381"/>
    <n v="2275"/>
    <s v="OK"/>
    <n v="22"/>
    <x v="0"/>
    <n v="0"/>
    <n v="41"/>
    <n v="4"/>
    <s v="No"/>
    <n v="8"/>
    <s v="Yes"/>
    <n v="104.3225042182647"/>
    <n v="257.59412353643592"/>
    <n v="153.27161931817119"/>
    <n v="4"/>
    <s v="OK"/>
    <s v="No"/>
  </r>
  <r>
    <s v="ORD006370"/>
    <b v="0"/>
    <d v="2024-06-22T09:00:00"/>
    <x v="2"/>
    <s v="Medium"/>
    <n v="460"/>
    <n v="2761"/>
    <s v="OK"/>
    <n v="21"/>
    <x v="0"/>
    <n v="0"/>
    <n v="43"/>
    <n v="8"/>
    <s v="Yes"/>
    <n v="8"/>
    <s v="No"/>
    <n v="209.86402811294079"/>
    <n v="262.01323893561931"/>
    <n v="52.149210822678441"/>
    <n v="4"/>
    <s v="OK"/>
    <s v="No"/>
  </r>
  <r>
    <s v="ORD006369"/>
    <b v="0"/>
    <d v="2024-06-22T08:00:00"/>
    <x v="2"/>
    <s v="Low"/>
    <n v="71"/>
    <n v="4984"/>
    <s v="OK"/>
    <n v="17"/>
    <x v="0"/>
    <n v="0"/>
    <n v="21"/>
    <n v="18"/>
    <s v="Yes"/>
    <n v="7"/>
    <s v="No"/>
    <n v="170.390853970596"/>
    <n v="330.68359615128429"/>
    <n v="160.29274218068841"/>
    <n v="1"/>
    <s v="OK"/>
    <s v="No"/>
  </r>
  <r>
    <s v="ORD006368"/>
    <b v="0"/>
    <d v="2024-06-22T07:00:00"/>
    <x v="0"/>
    <s v="Low"/>
    <n v="483"/>
    <n v="3779"/>
    <s v="OK"/>
    <n v="20"/>
    <x v="0"/>
    <n v="0"/>
    <n v="31"/>
    <n v="19"/>
    <s v="Yes"/>
    <n v="5"/>
    <s v="No"/>
    <n v="103.2081197765058"/>
    <n v="244.64783111594789"/>
    <n v="141.43971133944211"/>
    <n v="4"/>
    <s v="OK"/>
    <s v="No"/>
  </r>
  <r>
    <s v="ORD006367"/>
    <b v="0"/>
    <d v="2024-06-22T06:00:00"/>
    <x v="2"/>
    <s v="Low"/>
    <n v="444"/>
    <n v="2370"/>
    <s v="OK"/>
    <n v="35"/>
    <x v="0"/>
    <n v="0"/>
    <n v="6"/>
    <n v="0"/>
    <s v="Yes"/>
    <n v="8"/>
    <s v="No"/>
    <n v="444.07578647236659"/>
    <n v="1076.38610638561"/>
    <n v="632.31031991324335"/>
    <n v="4"/>
    <s v="OK"/>
    <s v="No"/>
  </r>
  <r>
    <s v="ORD006366"/>
    <b v="0"/>
    <d v="2024-06-22T05:00:00"/>
    <x v="0"/>
    <s v="High"/>
    <n v="397"/>
    <n v="2992"/>
    <s v="OK"/>
    <n v="24"/>
    <x v="0"/>
    <n v="0"/>
    <n v="46"/>
    <n v="0"/>
    <s v="Yes"/>
    <n v="1"/>
    <s v="No"/>
    <n v="281.52449624956108"/>
    <n v="586.61898417959048"/>
    <n v="305.09448793002929"/>
    <n v="2"/>
    <s v="OK"/>
    <s v="Yes"/>
  </r>
  <r>
    <s v="ORD006365"/>
    <b v="0"/>
    <d v="2024-06-22T04:00:00"/>
    <x v="2"/>
    <s v="Low"/>
    <n v="41"/>
    <n v="1548"/>
    <s v="OK"/>
    <n v="39"/>
    <x v="0"/>
    <n v="0"/>
    <n v="12"/>
    <n v="19"/>
    <s v="Yes"/>
    <n v="8"/>
    <s v="No"/>
    <n v="118.2421466551943"/>
    <n v="184.5967572614484"/>
    <n v="66.354610606254113"/>
    <n v="4"/>
    <s v="OK"/>
    <s v="No"/>
  </r>
  <r>
    <s v="ORD006364"/>
    <b v="0"/>
    <d v="2024-06-22T03:00:00"/>
    <x v="1"/>
    <s v="Low"/>
    <n v="196"/>
    <n v="1576"/>
    <s v="OK"/>
    <n v="68"/>
    <x v="0"/>
    <n v="0"/>
    <n v="38"/>
    <n v="15"/>
    <s v="Yes"/>
    <n v="3"/>
    <s v="No"/>
    <n v="259.42041520373499"/>
    <n v="553.56252367428772"/>
    <n v="294.14210847055273"/>
    <n v="5"/>
    <s v="OK"/>
    <s v="No"/>
  </r>
  <r>
    <s v="ORD006363"/>
    <b v="0"/>
    <d v="2024-06-22T02:00:00"/>
    <x v="1"/>
    <s v="High"/>
    <n v="273"/>
    <n v="2487"/>
    <s v="OK"/>
    <n v="53"/>
    <x v="0"/>
    <n v="0"/>
    <n v="8"/>
    <n v="9"/>
    <s v="Yes"/>
    <n v="6"/>
    <s v="No"/>
    <n v="472.69319245042931"/>
    <n v="776.14209122232239"/>
    <n v="303.44889877189308"/>
    <n v="3"/>
    <s v="OK"/>
    <s v="No"/>
  </r>
  <r>
    <s v="ORD006362"/>
    <b v="0"/>
    <d v="2024-06-22T01:00:00"/>
    <x v="2"/>
    <s v="Medium"/>
    <n v="173"/>
    <n v="1613"/>
    <s v="OK"/>
    <n v="25"/>
    <x v="0"/>
    <n v="0"/>
    <n v="13"/>
    <n v="0"/>
    <s v="No"/>
    <n v="9"/>
    <s v="Yes"/>
    <n v="252.6460765179186"/>
    <n v="515.80328577879789"/>
    <n v="263.15720926087931"/>
    <n v="2"/>
    <s v="OK"/>
    <s v="No"/>
  </r>
  <r>
    <s v="ORD006361"/>
    <b v="0"/>
    <d v="2024-06-22T00:00:00"/>
    <x v="1"/>
    <s v="Low"/>
    <n v="359"/>
    <n v="4251"/>
    <s v="OK"/>
    <n v="54"/>
    <x v="0"/>
    <n v="0"/>
    <n v="34"/>
    <n v="12"/>
    <s v="Yes"/>
    <n v="8"/>
    <s v="No"/>
    <n v="449.79099091439917"/>
    <n v="724.31173392609742"/>
    <n v="274.52074301169819"/>
    <n v="4"/>
    <s v="OK"/>
    <s v="No"/>
  </r>
  <r>
    <s v="ORD006360"/>
    <b v="0"/>
    <d v="2024-06-21T23:00:00"/>
    <x v="0"/>
    <s v="Medium"/>
    <n v="300"/>
    <n v="1835"/>
    <s v="OK"/>
    <n v="69"/>
    <x v="0"/>
    <n v="0"/>
    <n v="5"/>
    <n v="12"/>
    <s v="Yes"/>
    <n v="8"/>
    <s v="No"/>
    <n v="177.1383749191333"/>
    <n v="429.09102855082432"/>
    <n v="251.95265363169099"/>
    <n v="4"/>
    <s v="OK"/>
    <s v="No"/>
  </r>
  <r>
    <s v="ORD006359"/>
    <b v="0"/>
    <d v="2024-06-21T22:00:00"/>
    <x v="2"/>
    <s v="Medium"/>
    <n v="57"/>
    <n v="1384"/>
    <s v="OK"/>
    <n v="46"/>
    <x v="1"/>
    <n v="41"/>
    <n v="35"/>
    <n v="3"/>
    <s v="Yes"/>
    <n v="7"/>
    <s v="No"/>
    <n v="367.12177469466911"/>
    <n v="492.30103522538889"/>
    <n v="125.1792605307199"/>
    <n v="4"/>
    <s v="OK"/>
    <s v="No"/>
  </r>
  <r>
    <s v="ORD006358"/>
    <b v="0"/>
    <d v="2024-06-21T21:00:00"/>
    <x v="2"/>
    <s v="Medium"/>
    <n v="474"/>
    <n v="2214"/>
    <s v="OK"/>
    <n v="16"/>
    <x v="0"/>
    <n v="0"/>
    <n v="20"/>
    <n v="14"/>
    <s v="No"/>
    <n v="3"/>
    <s v="Yes"/>
    <n v="92.89033220134732"/>
    <n v="196.24437326093181"/>
    <n v="103.3540410595845"/>
    <n v="1"/>
    <s v="OK"/>
    <s v="No"/>
  </r>
  <r>
    <s v="ORD006357"/>
    <b v="0"/>
    <d v="2024-06-21T20:00:00"/>
    <x v="0"/>
    <s v="Medium"/>
    <n v="327"/>
    <n v="4361"/>
    <s v="OK"/>
    <n v="1"/>
    <x v="0"/>
    <n v="0"/>
    <n v="11"/>
    <n v="2"/>
    <s v="Yes"/>
    <n v="7"/>
    <s v="No"/>
    <n v="248.51483275159441"/>
    <n v="471.44360820644471"/>
    <n v="222.92877545485021"/>
    <n v="4"/>
    <s v="OK"/>
    <s v="No"/>
  </r>
  <r>
    <s v="ORD006356"/>
    <b v="0"/>
    <d v="2024-06-21T19:00:00"/>
    <x v="1"/>
    <s v="Medium"/>
    <n v="215"/>
    <n v="2058"/>
    <s v="OK"/>
    <n v="54"/>
    <x v="1"/>
    <n v="1"/>
    <n v="33"/>
    <n v="17"/>
    <s v="Yes"/>
    <n v="2"/>
    <s v="No"/>
    <n v="70.261776698066726"/>
    <n v="86.653071504444512"/>
    <n v="16.39129480637779"/>
    <n v="3"/>
    <s v="OK"/>
    <s v="No"/>
  </r>
  <r>
    <s v="ORD006355"/>
    <b v="0"/>
    <d v="2024-06-21T18:00:00"/>
    <x v="1"/>
    <s v="High"/>
    <n v="401"/>
    <n v="4695"/>
    <s v="OK"/>
    <n v="28"/>
    <x v="1"/>
    <n v="3"/>
    <n v="37"/>
    <n v="17"/>
    <s v="Yes"/>
    <n v="7"/>
    <s v="No"/>
    <n v="494.2558844538575"/>
    <n v="683.8971392188937"/>
    <n v="189.64125476503619"/>
    <n v="3"/>
    <s v="OK"/>
    <s v="No"/>
  </r>
  <r>
    <s v="ORD006354"/>
    <b v="0"/>
    <d v="2024-06-21T17:00:00"/>
    <x v="2"/>
    <s v="Medium"/>
    <n v="146"/>
    <n v="1163"/>
    <s v="OK"/>
    <n v="37"/>
    <x v="0"/>
    <n v="0"/>
    <n v="45"/>
    <n v="0"/>
    <s v="No"/>
    <n v="7"/>
    <s v="Yes"/>
    <n v="48.960540047202763"/>
    <n v="112.672637807367"/>
    <n v="63.712097760164283"/>
    <n v="3"/>
    <s v="OK"/>
    <s v="No"/>
  </r>
  <r>
    <s v="ORD006353"/>
    <b v="0"/>
    <d v="2024-06-21T16:00:00"/>
    <x v="1"/>
    <s v="Medium"/>
    <n v="287"/>
    <n v="1966"/>
    <s v="OK"/>
    <n v="5"/>
    <x v="0"/>
    <n v="0"/>
    <n v="28"/>
    <n v="1"/>
    <s v="No"/>
    <n v="7"/>
    <s v="Yes"/>
    <n v="37.568645058255598"/>
    <n v="49.461480324817153"/>
    <n v="11.89283526656155"/>
    <n v="5"/>
    <s v="OK"/>
    <s v="No"/>
  </r>
  <r>
    <s v="ORD006352"/>
    <b v="0"/>
    <d v="2024-06-21T15:00:00"/>
    <x v="1"/>
    <s v="Medium"/>
    <n v="322"/>
    <n v="4146"/>
    <s v="OK"/>
    <n v="11"/>
    <x v="0"/>
    <n v="0"/>
    <n v="31"/>
    <n v="11"/>
    <s v="Yes"/>
    <n v="4"/>
    <s v="No"/>
    <n v="116.755203881204"/>
    <n v="213.29815054173781"/>
    <n v="96.542946660533815"/>
    <n v="3"/>
    <s v="OK"/>
    <s v="No"/>
  </r>
  <r>
    <s v="ORD006351"/>
    <b v="0"/>
    <d v="2024-06-21T14:00:00"/>
    <x v="0"/>
    <s v="Low"/>
    <n v="497"/>
    <n v="4789"/>
    <s v="OK"/>
    <n v="28"/>
    <x v="1"/>
    <n v="28"/>
    <n v="20"/>
    <n v="2"/>
    <s v="Yes"/>
    <n v="5"/>
    <s v="No"/>
    <n v="368.9700695172574"/>
    <n v="597.35281686099904"/>
    <n v="228.38274734374161"/>
    <n v="5"/>
    <s v="OK"/>
    <s v="No"/>
  </r>
  <r>
    <s v="ORD006350"/>
    <b v="0"/>
    <d v="2024-06-21T13:00:00"/>
    <x v="0"/>
    <s v="High"/>
    <n v="370"/>
    <n v="2934"/>
    <s v="OK"/>
    <n v="15"/>
    <x v="1"/>
    <n v="33"/>
    <n v="9"/>
    <n v="0"/>
    <s v="Yes"/>
    <n v="8"/>
    <s v="No"/>
    <n v="403.07621795334461"/>
    <n v="488.53715360332819"/>
    <n v="85.460935649983583"/>
    <n v="5"/>
    <s v="OK"/>
    <s v="No"/>
  </r>
  <r>
    <s v="ORD006349"/>
    <b v="0"/>
    <d v="2024-06-21T12:00:00"/>
    <x v="1"/>
    <s v="Medium"/>
    <n v="382"/>
    <n v="2407"/>
    <s v="OK"/>
    <n v="56"/>
    <x v="1"/>
    <n v="17"/>
    <n v="27"/>
    <n v="10"/>
    <s v="Yes"/>
    <n v="5"/>
    <s v="No"/>
    <n v="213.17518226381941"/>
    <n v="431.3031142898667"/>
    <n v="218.12793202604729"/>
    <n v="2"/>
    <s v="OK"/>
    <s v="No"/>
  </r>
  <r>
    <s v="ORD006348"/>
    <b v="0"/>
    <d v="2024-06-21T11:00:00"/>
    <x v="0"/>
    <s v="Medium"/>
    <n v="419"/>
    <n v="3296"/>
    <s v="OK"/>
    <n v="16"/>
    <x v="1"/>
    <n v="18"/>
    <n v="30"/>
    <n v="14"/>
    <s v="Yes"/>
    <n v="4"/>
    <s v="No"/>
    <n v="152.25198849315171"/>
    <n v="250.54474641918461"/>
    <n v="98.292757926032834"/>
    <n v="5"/>
    <s v="OK"/>
    <s v="No"/>
  </r>
  <r>
    <s v="ORD006347"/>
    <b v="0"/>
    <d v="2024-06-21T10:00:00"/>
    <x v="1"/>
    <s v="Low"/>
    <n v="368"/>
    <n v="3522"/>
    <s v="OK"/>
    <n v="39"/>
    <x v="0"/>
    <n v="0"/>
    <n v="13"/>
    <n v="3"/>
    <s v="Yes"/>
    <n v="5"/>
    <s v="No"/>
    <n v="386.58219101149211"/>
    <n v="874.37760992011852"/>
    <n v="487.79541890862652"/>
    <n v="2"/>
    <s v="OK"/>
    <s v="No"/>
  </r>
  <r>
    <s v="ORD006346"/>
    <b v="0"/>
    <d v="2024-06-21T09:00:00"/>
    <x v="2"/>
    <s v="High"/>
    <n v="276"/>
    <n v="3371"/>
    <s v="OK"/>
    <n v="56"/>
    <x v="0"/>
    <n v="0"/>
    <n v="10"/>
    <n v="3"/>
    <s v="Yes"/>
    <n v="7"/>
    <s v="No"/>
    <n v="313.18009704900982"/>
    <n v="724.2867077935332"/>
    <n v="411.10661074452338"/>
    <n v="4"/>
    <s v="OK"/>
    <s v="No"/>
  </r>
  <r>
    <s v="ORD006345"/>
    <b v="0"/>
    <d v="2024-06-21T08:00:00"/>
    <x v="1"/>
    <s v="Medium"/>
    <n v="46"/>
    <n v="1015"/>
    <s v="OK"/>
    <n v="70"/>
    <x v="1"/>
    <n v="19"/>
    <n v="14"/>
    <n v="13"/>
    <s v="Yes"/>
    <n v="2"/>
    <s v="No"/>
    <n v="349.4577871175652"/>
    <n v="591.71350570568859"/>
    <n v="242.25571858812339"/>
    <n v="4"/>
    <s v="OK"/>
    <s v="No"/>
  </r>
  <r>
    <s v="ORD006344"/>
    <b v="0"/>
    <d v="2024-06-21T07:00:00"/>
    <x v="1"/>
    <s v="Medium"/>
    <n v="57"/>
    <n v="2545"/>
    <s v="OK"/>
    <n v="12"/>
    <x v="0"/>
    <n v="0"/>
    <n v="23"/>
    <n v="0"/>
    <s v="Yes"/>
    <n v="9"/>
    <s v="No"/>
    <n v="279.7953499991068"/>
    <n v="582.73071894044563"/>
    <n v="302.93536894133882"/>
    <n v="4"/>
    <s v="OK"/>
    <s v="No"/>
  </r>
  <r>
    <s v="ORD006343"/>
    <b v="0"/>
    <d v="2024-06-21T06:00:00"/>
    <x v="0"/>
    <s v="Low"/>
    <n v="479"/>
    <n v="3613"/>
    <s v="OK"/>
    <n v="41"/>
    <x v="0"/>
    <n v="0"/>
    <n v="41"/>
    <n v="12"/>
    <s v="Yes"/>
    <n v="6"/>
    <s v="No"/>
    <n v="87.020242108980014"/>
    <n v="156.86438003663"/>
    <n v="69.844137927649953"/>
    <n v="4"/>
    <s v="OK"/>
    <s v="No"/>
  </r>
  <r>
    <s v="ORD006342"/>
    <b v="0"/>
    <d v="2024-06-21T05:00:00"/>
    <x v="1"/>
    <s v="Low"/>
    <n v="248"/>
    <n v="3730"/>
    <s v="OK"/>
    <n v="61"/>
    <x v="1"/>
    <n v="12"/>
    <n v="24"/>
    <n v="15"/>
    <s v="Yes"/>
    <n v="7"/>
    <s v="No"/>
    <n v="326.63680318305512"/>
    <n v="652.57590891945324"/>
    <n v="325.93910573639812"/>
    <n v="2"/>
    <s v="OK"/>
    <s v="No"/>
  </r>
  <r>
    <s v="ORD006341"/>
    <b v="0"/>
    <d v="2024-06-21T04:00:00"/>
    <x v="2"/>
    <s v="Low"/>
    <n v="448"/>
    <n v="4652"/>
    <s v="OK"/>
    <n v="63"/>
    <x v="0"/>
    <n v="0"/>
    <n v="18"/>
    <n v="17"/>
    <s v="Yes"/>
    <n v="5"/>
    <s v="No"/>
    <n v="251.90328964306531"/>
    <n v="549.15684521987032"/>
    <n v="297.25355557680501"/>
    <n v="4"/>
    <s v="OK"/>
    <s v="No"/>
  </r>
  <r>
    <s v="ORD006340"/>
    <b v="0"/>
    <d v="2024-06-21T03:00:00"/>
    <x v="1"/>
    <s v="Low"/>
    <n v="402"/>
    <n v="3890"/>
    <s v="OK"/>
    <n v="21"/>
    <x v="0"/>
    <n v="0"/>
    <n v="45"/>
    <n v="14"/>
    <s v="Yes"/>
    <n v="6"/>
    <s v="No"/>
    <n v="227.34829886143169"/>
    <n v="366.70335089532148"/>
    <n v="139.35505203388979"/>
    <n v="4"/>
    <s v="OK"/>
    <s v="No"/>
  </r>
  <r>
    <s v="ORD006339"/>
    <b v="0"/>
    <d v="2024-06-21T02:00:00"/>
    <x v="0"/>
    <s v="Medium"/>
    <n v="481"/>
    <n v="3294"/>
    <s v="OK"/>
    <n v="68"/>
    <x v="0"/>
    <n v="0"/>
    <n v="28"/>
    <n v="14"/>
    <s v="Yes"/>
    <n v="7"/>
    <s v="No"/>
    <n v="182.52970623491379"/>
    <n v="235.13168313113931"/>
    <n v="52.601976896225473"/>
    <n v="3"/>
    <s v="OK"/>
    <s v="No"/>
  </r>
  <r>
    <s v="ORD006338"/>
    <b v="0"/>
    <d v="2024-06-21T01:00:00"/>
    <x v="1"/>
    <s v="High"/>
    <n v="425"/>
    <n v="2909"/>
    <s v="OK"/>
    <n v="20"/>
    <x v="0"/>
    <n v="0"/>
    <n v="31"/>
    <n v="18"/>
    <s v="Yes"/>
    <n v="4"/>
    <s v="No"/>
    <n v="474.20714625541382"/>
    <n v="579.41588191396374"/>
    <n v="105.2087356585499"/>
    <n v="5"/>
    <s v="OK"/>
    <s v="No"/>
  </r>
  <r>
    <s v="ORD006337"/>
    <b v="0"/>
    <d v="2024-06-21T00:00:00"/>
    <x v="0"/>
    <s v="Medium"/>
    <n v="152"/>
    <n v="2444"/>
    <s v="OK"/>
    <n v="63"/>
    <x v="0"/>
    <n v="0"/>
    <n v="26"/>
    <n v="0"/>
    <s v="Yes"/>
    <n v="2"/>
    <s v="No"/>
    <n v="124.4785193055839"/>
    <n v="261.29402490050808"/>
    <n v="136.81550559492419"/>
    <n v="5"/>
    <s v="OK"/>
    <s v="No"/>
  </r>
  <r>
    <s v="ORD006336"/>
    <b v="0"/>
    <d v="2024-06-20T23:00:00"/>
    <x v="0"/>
    <s v="Medium"/>
    <n v="168"/>
    <n v="1032"/>
    <s v="OK"/>
    <n v="65"/>
    <x v="1"/>
    <n v="23"/>
    <n v="8"/>
    <n v="15"/>
    <s v="Yes"/>
    <n v="8"/>
    <s v="No"/>
    <n v="87.491040889038629"/>
    <n v="204.18125404781361"/>
    <n v="116.69021315877499"/>
    <n v="4"/>
    <s v="OK"/>
    <s v="No"/>
  </r>
  <r>
    <s v="ORD006335"/>
    <b v="0"/>
    <d v="2024-06-20T22:00:00"/>
    <x v="0"/>
    <s v="High"/>
    <n v="183"/>
    <n v="3386"/>
    <s v="OK"/>
    <n v="47"/>
    <x v="0"/>
    <n v="0"/>
    <n v="24"/>
    <n v="14"/>
    <s v="Yes"/>
    <n v="2"/>
    <s v="No"/>
    <n v="421.51643296451158"/>
    <n v="948.3937201930969"/>
    <n v="526.87728722858537"/>
    <n v="4"/>
    <s v="OK"/>
    <s v="No"/>
  </r>
  <r>
    <s v="ORD006334"/>
    <b v="0"/>
    <d v="2024-06-20T21:00:00"/>
    <x v="0"/>
    <s v="Medium"/>
    <n v="381"/>
    <n v="3851"/>
    <s v="OK"/>
    <n v="32"/>
    <x v="1"/>
    <n v="18"/>
    <n v="9"/>
    <n v="18"/>
    <s v="Yes"/>
    <n v="7"/>
    <s v="No"/>
    <n v="395.82095707667582"/>
    <n v="943.60003459850827"/>
    <n v="547.77907752183251"/>
    <n v="3"/>
    <s v="OK"/>
    <s v="No"/>
  </r>
  <r>
    <s v="ORD006333"/>
    <b v="0"/>
    <d v="2024-06-20T20:00:00"/>
    <x v="0"/>
    <s v="Medium"/>
    <n v="296"/>
    <n v="2446"/>
    <s v="OK"/>
    <n v="26"/>
    <x v="0"/>
    <n v="0"/>
    <n v="30"/>
    <n v="0"/>
    <s v="Yes"/>
    <n v="5"/>
    <s v="No"/>
    <n v="379.87379817264099"/>
    <n v="739.39915408419267"/>
    <n v="359.52535591155163"/>
    <n v="5"/>
    <s v="OK"/>
    <s v="Yes"/>
  </r>
  <r>
    <s v="ORD006332"/>
    <b v="0"/>
    <d v="2024-06-20T19:00:00"/>
    <x v="1"/>
    <s v="Medium"/>
    <n v="281"/>
    <n v="3033"/>
    <s v="OK"/>
    <n v="28"/>
    <x v="0"/>
    <n v="0"/>
    <n v="48"/>
    <n v="14"/>
    <s v="Yes"/>
    <n v="5"/>
    <s v="No"/>
    <n v="375.89733628787508"/>
    <n v="778.08714413844359"/>
    <n v="402.18980785056851"/>
    <n v="3"/>
    <s v="OK"/>
    <s v="No"/>
  </r>
  <r>
    <s v="ORD006331"/>
    <b v="0"/>
    <d v="2024-06-20T18:00:00"/>
    <x v="2"/>
    <s v="Low"/>
    <n v="392"/>
    <n v="3709"/>
    <s v="OK"/>
    <n v="55"/>
    <x v="0"/>
    <n v="0"/>
    <n v="34"/>
    <n v="8"/>
    <s v="Yes"/>
    <n v="9"/>
    <s v="No"/>
    <n v="381.47031878945268"/>
    <n v="488.56521407828097"/>
    <n v="107.0948952888283"/>
    <n v="4"/>
    <s v="OK"/>
    <s v="No"/>
  </r>
  <r>
    <s v="ORD006330"/>
    <b v="0"/>
    <d v="2024-06-20T17:00:00"/>
    <x v="0"/>
    <s v="Medium"/>
    <n v="443"/>
    <n v="2796"/>
    <s v="OK"/>
    <n v="16"/>
    <x v="0"/>
    <n v="0"/>
    <n v="19"/>
    <n v="0"/>
    <s v="Yes"/>
    <n v="9"/>
    <s v="No"/>
    <n v="44.785550913809047"/>
    <n v="61.723962409568529"/>
    <n v="16.938411495759478"/>
    <n v="4"/>
    <s v="OK"/>
    <s v="No"/>
  </r>
  <r>
    <s v="ORD006329"/>
    <b v="0"/>
    <d v="2024-06-20T16:00:00"/>
    <x v="0"/>
    <s v="Low"/>
    <n v="413"/>
    <n v="3019"/>
    <s v="OK"/>
    <n v="43"/>
    <x v="0"/>
    <n v="0"/>
    <n v="14"/>
    <n v="18"/>
    <s v="Yes"/>
    <n v="4"/>
    <s v="No"/>
    <n v="24.543363142707001"/>
    <n v="51.657015966979507"/>
    <n v="27.113652824272521"/>
    <n v="1"/>
    <s v="OK"/>
    <s v="No"/>
  </r>
  <r>
    <s v="ORD006328"/>
    <b v="0"/>
    <d v="2024-06-20T15:00:00"/>
    <x v="1"/>
    <s v="Low"/>
    <n v="476"/>
    <n v="3939"/>
    <s v="OK"/>
    <n v="12"/>
    <x v="0"/>
    <n v="0"/>
    <n v="15"/>
    <n v="4"/>
    <s v="Yes"/>
    <n v="7"/>
    <s v="No"/>
    <n v="54.308871976333307"/>
    <n v="101.919217156798"/>
    <n v="47.610345180464719"/>
    <n v="4"/>
    <s v="OK"/>
    <s v="No"/>
  </r>
  <r>
    <s v="ORD006327"/>
    <b v="0"/>
    <d v="2024-06-20T14:00:00"/>
    <x v="1"/>
    <s v="High"/>
    <n v="392"/>
    <n v="3502"/>
    <s v="OK"/>
    <n v="32"/>
    <x v="0"/>
    <n v="0"/>
    <n v="47"/>
    <n v="0"/>
    <s v="Yes"/>
    <n v="9"/>
    <s v="No"/>
    <n v="32.673171853122213"/>
    <n v="41.300012751918352"/>
    <n v="8.6268408987961323"/>
    <n v="4"/>
    <s v="OK"/>
    <s v="Yes"/>
  </r>
  <r>
    <s v="ORD006326"/>
    <b v="0"/>
    <d v="2024-06-20T13:00:00"/>
    <x v="0"/>
    <s v="Low"/>
    <n v="48"/>
    <n v="2431"/>
    <s v="OK"/>
    <n v="30"/>
    <x v="0"/>
    <n v="0"/>
    <n v="7"/>
    <n v="0"/>
    <s v="No"/>
    <n v="8"/>
    <s v="Yes"/>
    <n v="403.83147756723059"/>
    <n v="919.80403241694046"/>
    <n v="515.97255484970992"/>
    <n v="5"/>
    <s v="OK"/>
    <s v="No"/>
  </r>
  <r>
    <s v="ORD006325"/>
    <b v="0"/>
    <d v="2024-06-20T12:00:00"/>
    <x v="0"/>
    <s v="High"/>
    <n v="240"/>
    <n v="4681"/>
    <s v="OK"/>
    <n v="22"/>
    <x v="0"/>
    <n v="0"/>
    <n v="31"/>
    <n v="18"/>
    <s v="Yes"/>
    <n v="7"/>
    <s v="No"/>
    <n v="456.05449912006628"/>
    <n v="790.52287016991477"/>
    <n v="334.46837104984837"/>
    <n v="5"/>
    <s v="OK"/>
    <s v="No"/>
  </r>
  <r>
    <s v="ORD006324"/>
    <b v="0"/>
    <d v="2024-06-20T11:00:00"/>
    <x v="2"/>
    <s v="Low"/>
    <n v="204"/>
    <n v="3976"/>
    <s v="OK"/>
    <n v="16"/>
    <x v="1"/>
    <n v="14"/>
    <n v="22"/>
    <n v="0"/>
    <s v="No"/>
    <n v="3"/>
    <s v="Yes"/>
    <n v="297.01225803487222"/>
    <n v="500.5682295754745"/>
    <n v="203.55597154060229"/>
    <n v="5"/>
    <s v="OK"/>
    <s v="No"/>
  </r>
  <r>
    <s v="ORD006323"/>
    <b v="0"/>
    <d v="2024-06-20T10:00:00"/>
    <x v="1"/>
    <s v="Medium"/>
    <n v="436"/>
    <n v="4613"/>
    <s v="OK"/>
    <n v="9"/>
    <x v="1"/>
    <n v="46"/>
    <n v="45"/>
    <n v="6"/>
    <s v="No"/>
    <n v="7"/>
    <s v="Yes"/>
    <n v="439.37006051592738"/>
    <n v="702.0006443901035"/>
    <n v="262.63058387417612"/>
    <n v="3"/>
    <s v="OK"/>
    <s v="No"/>
  </r>
  <r>
    <s v="ORD006322"/>
    <b v="0"/>
    <d v="2024-06-20T09:00:00"/>
    <x v="1"/>
    <s v="Medium"/>
    <n v="260"/>
    <n v="2377"/>
    <s v="OK"/>
    <n v="19"/>
    <x v="0"/>
    <n v="0"/>
    <n v="49"/>
    <n v="16"/>
    <s v="Yes"/>
    <n v="7"/>
    <s v="No"/>
    <n v="439.6076669583851"/>
    <n v="926.99727246942723"/>
    <n v="487.38960551104208"/>
    <n v="2"/>
    <s v="OK"/>
    <s v="Yes"/>
  </r>
  <r>
    <s v="ORD006321"/>
    <b v="0"/>
    <d v="2024-06-20T08:00:00"/>
    <x v="2"/>
    <s v="Low"/>
    <n v="282"/>
    <n v="4218"/>
    <s v="OK"/>
    <n v="58"/>
    <x v="1"/>
    <n v="33"/>
    <n v="12"/>
    <n v="6"/>
    <s v="Yes"/>
    <n v="5"/>
    <s v="No"/>
    <n v="142.95374090440291"/>
    <n v="201.10466754464329"/>
    <n v="58.150926640240392"/>
    <n v="4"/>
    <s v="OK"/>
    <s v="No"/>
  </r>
  <r>
    <s v="ORD006320"/>
    <b v="0"/>
    <d v="2024-06-20T07:00:00"/>
    <x v="0"/>
    <s v="High"/>
    <n v="133"/>
    <n v="3152"/>
    <s v="OK"/>
    <n v="42"/>
    <x v="0"/>
    <n v="0"/>
    <n v="35"/>
    <n v="0"/>
    <s v="Yes"/>
    <n v="8"/>
    <s v="No"/>
    <n v="399.54517770611591"/>
    <n v="975.97581163078826"/>
    <n v="576.43063392467241"/>
    <n v="3"/>
    <s v="OK"/>
    <s v="No"/>
  </r>
  <r>
    <s v="ORD006319"/>
    <b v="0"/>
    <d v="2024-06-20T06:00:00"/>
    <x v="0"/>
    <s v="Medium"/>
    <n v="372"/>
    <n v="4904"/>
    <s v="OK"/>
    <n v="40"/>
    <x v="0"/>
    <n v="0"/>
    <n v="12"/>
    <n v="0"/>
    <s v="Yes"/>
    <n v="9"/>
    <s v="No"/>
    <n v="201.32777558233809"/>
    <n v="456.16430408487639"/>
    <n v="254.8365285025383"/>
    <n v="5"/>
    <s v="OK"/>
    <s v="No"/>
  </r>
  <r>
    <s v="ORD006318"/>
    <b v="0"/>
    <d v="2024-06-20T05:00:00"/>
    <x v="1"/>
    <s v="Low"/>
    <n v="479"/>
    <n v="1263"/>
    <s v="OK"/>
    <n v="59"/>
    <x v="1"/>
    <n v="28"/>
    <n v="24"/>
    <n v="7"/>
    <s v="No"/>
    <n v="3"/>
    <s v="Yes"/>
    <n v="160.02903378114581"/>
    <n v="241.58942706051039"/>
    <n v="81.560393279364632"/>
    <n v="4"/>
    <s v="OK"/>
    <s v="No"/>
  </r>
  <r>
    <s v="ORD006317"/>
    <b v="0"/>
    <d v="2024-06-20T04:00:00"/>
    <x v="0"/>
    <s v="Low"/>
    <n v="468"/>
    <n v="1906"/>
    <s v="OK"/>
    <n v="15"/>
    <x v="0"/>
    <n v="0"/>
    <n v="21"/>
    <n v="4"/>
    <s v="Yes"/>
    <n v="4"/>
    <s v="No"/>
    <n v="364.18754155237571"/>
    <n v="607.47798286482407"/>
    <n v="243.29044131244839"/>
    <n v="4"/>
    <s v="OK"/>
    <s v="No"/>
  </r>
  <r>
    <s v="ORD006316"/>
    <b v="0"/>
    <d v="2024-06-20T03:00:00"/>
    <x v="2"/>
    <s v="Low"/>
    <n v="241"/>
    <n v="1231"/>
    <s v="OK"/>
    <n v="57"/>
    <x v="0"/>
    <n v="0"/>
    <n v="20"/>
    <n v="0"/>
    <s v="Yes"/>
    <n v="4"/>
    <s v="No"/>
    <n v="60.375261195238977"/>
    <n v="83.56298208724877"/>
    <n v="23.187720892009789"/>
    <n v="4"/>
    <s v="OK"/>
    <s v="No"/>
  </r>
  <r>
    <s v="ORD006315"/>
    <b v="0"/>
    <d v="2024-06-20T02:00:00"/>
    <x v="1"/>
    <s v="Medium"/>
    <n v="145"/>
    <n v="2015"/>
    <s v="OK"/>
    <n v="57"/>
    <x v="0"/>
    <n v="0"/>
    <n v="18"/>
    <n v="3"/>
    <s v="Yes"/>
    <n v="4"/>
    <s v="No"/>
    <n v="201.12159803467941"/>
    <n v="370.98212228723241"/>
    <n v="169.86052425255301"/>
    <n v="2"/>
    <s v="OK"/>
    <s v="No"/>
  </r>
  <r>
    <s v="ORD006314"/>
    <b v="0"/>
    <d v="2024-06-20T01:00:00"/>
    <x v="0"/>
    <s v="Medium"/>
    <n v="303"/>
    <n v="3057"/>
    <s v="OK"/>
    <n v="28"/>
    <x v="1"/>
    <n v="39"/>
    <n v="37"/>
    <n v="15"/>
    <s v="Yes"/>
    <n v="9"/>
    <s v="No"/>
    <n v="339.42202413284741"/>
    <n v="534.28004142352268"/>
    <n v="194.85801729067529"/>
    <n v="5"/>
    <s v="OK"/>
    <s v="No"/>
  </r>
  <r>
    <s v="ORD006313"/>
    <b v="0"/>
    <d v="2024-06-20T00:00:00"/>
    <x v="1"/>
    <s v="Medium"/>
    <n v="411"/>
    <n v="3844"/>
    <s v="OK"/>
    <n v="65"/>
    <x v="1"/>
    <n v="20"/>
    <n v="46"/>
    <n v="10"/>
    <s v="Yes"/>
    <n v="1"/>
    <s v="No"/>
    <n v="206.35916596806899"/>
    <n v="477.90012008360111"/>
    <n v="271.54095411553209"/>
    <n v="3"/>
    <s v="OK"/>
    <s v="No"/>
  </r>
  <r>
    <s v="ORD006312"/>
    <b v="0"/>
    <d v="2024-06-19T23:00:00"/>
    <x v="0"/>
    <s v="Medium"/>
    <n v="63"/>
    <n v="3620"/>
    <s v="OK"/>
    <n v="70"/>
    <x v="0"/>
    <n v="0"/>
    <n v="6"/>
    <n v="0"/>
    <s v="Yes"/>
    <n v="2"/>
    <s v="No"/>
    <n v="331.88037165673222"/>
    <n v="536.76129942428747"/>
    <n v="204.88092776755519"/>
    <n v="4"/>
    <s v="OK"/>
    <s v="No"/>
  </r>
  <r>
    <s v="ORD006311"/>
    <b v="0"/>
    <d v="2024-06-19T22:00:00"/>
    <x v="1"/>
    <s v="Medium"/>
    <n v="82"/>
    <n v="2911"/>
    <s v="OK"/>
    <n v="41"/>
    <x v="1"/>
    <n v="38"/>
    <n v="17"/>
    <n v="10"/>
    <s v="Yes"/>
    <n v="2"/>
    <s v="No"/>
    <n v="197.50960075181041"/>
    <n v="302.60053355375578"/>
    <n v="105.0909328019454"/>
    <n v="5"/>
    <s v="OK"/>
    <s v="No"/>
  </r>
  <r>
    <s v="ORD006310"/>
    <b v="0"/>
    <d v="2024-06-19T21:00:00"/>
    <x v="2"/>
    <s v="Medium"/>
    <n v="490"/>
    <n v="4416"/>
    <s v="OK"/>
    <n v="10"/>
    <x v="0"/>
    <n v="0"/>
    <n v="46"/>
    <n v="8"/>
    <s v="No"/>
    <n v="1"/>
    <s v="Yes"/>
    <n v="451.57152624002379"/>
    <n v="1018.343711753862"/>
    <n v="566.77218551383783"/>
    <n v="5"/>
    <s v="OK"/>
    <s v="No"/>
  </r>
  <r>
    <s v="ORD006309"/>
    <b v="0"/>
    <d v="2024-06-19T20:00:00"/>
    <x v="1"/>
    <s v="Medium"/>
    <n v="300"/>
    <n v="4508"/>
    <s v="OK"/>
    <n v="45"/>
    <x v="0"/>
    <n v="0"/>
    <n v="25"/>
    <n v="1"/>
    <s v="Yes"/>
    <n v="6"/>
    <s v="No"/>
    <n v="404.72276731798661"/>
    <n v="503.67136551664032"/>
    <n v="98.948598198653656"/>
    <n v="4"/>
    <s v="OK"/>
    <s v="No"/>
  </r>
  <r>
    <s v="ORD006308"/>
    <b v="0"/>
    <d v="2024-06-19T19:00:00"/>
    <x v="2"/>
    <s v="Medium"/>
    <n v="204"/>
    <n v="4434"/>
    <s v="OK"/>
    <n v="31"/>
    <x v="0"/>
    <n v="0"/>
    <n v="39"/>
    <n v="18"/>
    <s v="Yes"/>
    <n v="4"/>
    <s v="No"/>
    <n v="98.889799858635627"/>
    <n v="191.24647850349911"/>
    <n v="92.356678644863479"/>
    <n v="2"/>
    <s v="OK"/>
    <s v="No"/>
  </r>
  <r>
    <s v="ORD006307"/>
    <b v="0"/>
    <d v="2024-06-19T18:00:00"/>
    <x v="0"/>
    <s v="Low"/>
    <n v="125"/>
    <n v="3456"/>
    <s v="OK"/>
    <n v="59"/>
    <x v="0"/>
    <n v="0"/>
    <n v="25"/>
    <n v="6"/>
    <s v="No"/>
    <n v="6"/>
    <s v="Yes"/>
    <n v="391.93601266915908"/>
    <n v="961.38499242866601"/>
    <n v="569.44897975950698"/>
    <n v="2"/>
    <s v="OK"/>
    <s v="No"/>
  </r>
  <r>
    <s v="ORD006306"/>
    <b v="0"/>
    <d v="2024-06-19T17:00:00"/>
    <x v="0"/>
    <s v="Medium"/>
    <n v="44"/>
    <n v="1487"/>
    <s v="OK"/>
    <n v="25"/>
    <x v="0"/>
    <n v="0"/>
    <n v="24"/>
    <n v="12"/>
    <s v="Yes"/>
    <n v="1"/>
    <s v="No"/>
    <n v="413.34961955589358"/>
    <n v="641.32601135415018"/>
    <n v="227.9763917982566"/>
    <n v="3"/>
    <s v="OK"/>
    <s v="No"/>
  </r>
  <r>
    <s v="ORD006305"/>
    <b v="0"/>
    <d v="2024-06-19T16:00:00"/>
    <x v="0"/>
    <s v="Low"/>
    <n v="44"/>
    <n v="2416"/>
    <s v="OK"/>
    <n v="5"/>
    <x v="0"/>
    <n v="0"/>
    <n v="28"/>
    <n v="0"/>
    <s v="Yes"/>
    <n v="9"/>
    <s v="No"/>
    <n v="429.55270889470489"/>
    <n v="1043.6450182401049"/>
    <n v="614.09230934540051"/>
    <n v="4"/>
    <s v="OK"/>
    <s v="No"/>
  </r>
  <r>
    <s v="ORD006304"/>
    <b v="0"/>
    <d v="2024-06-19T15:00:00"/>
    <x v="1"/>
    <s v="Medium"/>
    <n v="123"/>
    <n v="1532"/>
    <s v="OK"/>
    <n v="61"/>
    <x v="0"/>
    <n v="0"/>
    <n v="18"/>
    <n v="0"/>
    <s v="Yes"/>
    <n v="1"/>
    <s v="No"/>
    <n v="120.55875530505121"/>
    <n v="257.79723435276401"/>
    <n v="137.23847904771279"/>
    <n v="5"/>
    <s v="OK"/>
    <s v="No"/>
  </r>
  <r>
    <s v="ORD006303"/>
    <b v="0"/>
    <d v="2024-06-19T14:00:00"/>
    <x v="2"/>
    <s v="High"/>
    <n v="34"/>
    <n v="3263"/>
    <s v="OK"/>
    <n v="16"/>
    <x v="1"/>
    <n v="22"/>
    <n v="11"/>
    <n v="19"/>
    <s v="Yes"/>
    <n v="6"/>
    <s v="No"/>
    <n v="167.61077574367351"/>
    <n v="233.35208508022919"/>
    <n v="65.741309336555759"/>
    <n v="2"/>
    <s v="OK"/>
    <s v="No"/>
  </r>
  <r>
    <s v="ORD006302"/>
    <b v="0"/>
    <d v="2024-06-19T13:00:00"/>
    <x v="0"/>
    <s v="Low"/>
    <n v="483"/>
    <n v="3941"/>
    <s v="OK"/>
    <n v="8"/>
    <x v="0"/>
    <n v="0"/>
    <n v="41"/>
    <n v="8"/>
    <s v="Yes"/>
    <n v="4"/>
    <s v="No"/>
    <n v="277.33613717574332"/>
    <n v="647.93179323705374"/>
    <n v="370.59565606131042"/>
    <n v="4"/>
    <s v="OK"/>
    <s v="No"/>
  </r>
  <r>
    <s v="ORD006301"/>
    <b v="0"/>
    <d v="2024-06-19T12:00:00"/>
    <x v="2"/>
    <s v="Medium"/>
    <n v="490"/>
    <n v="4338"/>
    <s v="OK"/>
    <n v="23"/>
    <x v="0"/>
    <n v="0"/>
    <n v="33"/>
    <n v="14"/>
    <s v="No"/>
    <n v="1"/>
    <s v="Yes"/>
    <n v="72.250499380173068"/>
    <n v="97.037072271285723"/>
    <n v="24.786572891112659"/>
    <n v="4"/>
    <s v="OK"/>
    <s v="No"/>
  </r>
  <r>
    <s v="ORD006300"/>
    <b v="0"/>
    <d v="2024-06-19T11:00:00"/>
    <x v="0"/>
    <s v="High"/>
    <n v="90"/>
    <n v="4481"/>
    <s v="OK"/>
    <n v="28"/>
    <x v="1"/>
    <n v="9"/>
    <n v="21"/>
    <n v="13"/>
    <s v="Yes"/>
    <n v="2"/>
    <s v="No"/>
    <n v="414.00548964777408"/>
    <n v="1011.0105432722301"/>
    <n v="597.00505362445551"/>
    <n v="3"/>
    <s v="OK"/>
    <s v="No"/>
  </r>
  <r>
    <s v="ORD006299"/>
    <b v="0"/>
    <d v="2024-06-19T10:00:00"/>
    <x v="1"/>
    <s v="Medium"/>
    <n v="360"/>
    <n v="3767"/>
    <s v="OK"/>
    <n v="70"/>
    <x v="0"/>
    <n v="0"/>
    <n v="21"/>
    <n v="18"/>
    <s v="Yes"/>
    <n v="6"/>
    <s v="No"/>
    <n v="154.3960398406121"/>
    <n v="274.26366783850602"/>
    <n v="119.8676279978939"/>
    <n v="3"/>
    <s v="OK"/>
    <s v="No"/>
  </r>
  <r>
    <s v="ORD006298"/>
    <b v="0"/>
    <d v="2024-06-19T09:00:00"/>
    <x v="0"/>
    <s v="Medium"/>
    <n v="85"/>
    <n v="4229"/>
    <s v="OK"/>
    <n v="63"/>
    <x v="0"/>
    <n v="0"/>
    <n v="28"/>
    <n v="12"/>
    <s v="Yes"/>
    <n v="3"/>
    <s v="No"/>
    <n v="117.3352067147374"/>
    <n v="208.59534832988439"/>
    <n v="91.260141615146992"/>
    <n v="4"/>
    <s v="OK"/>
    <s v="No"/>
  </r>
  <r>
    <s v="ORD006297"/>
    <b v="0"/>
    <d v="2024-06-19T08:00:00"/>
    <x v="2"/>
    <s v="Medium"/>
    <n v="458"/>
    <n v="4684"/>
    <s v="OK"/>
    <n v="53"/>
    <x v="1"/>
    <n v="5"/>
    <n v="27"/>
    <n v="14"/>
    <s v="Yes"/>
    <n v="9"/>
    <s v="No"/>
    <n v="102.2810667468007"/>
    <n v="178.65307598550899"/>
    <n v="76.372009238708316"/>
    <n v="4"/>
    <s v="OK"/>
    <s v="No"/>
  </r>
  <r>
    <s v="ORD006296"/>
    <b v="0"/>
    <d v="2024-06-19T07:00:00"/>
    <x v="0"/>
    <s v="Low"/>
    <n v="361"/>
    <n v="2994"/>
    <s v="OK"/>
    <n v="67"/>
    <x v="1"/>
    <n v="40"/>
    <n v="20"/>
    <n v="2"/>
    <s v="Yes"/>
    <n v="9"/>
    <s v="No"/>
    <n v="104.7346653597877"/>
    <n v="223.78148463582249"/>
    <n v="119.0468192760348"/>
    <n v="4"/>
    <s v="OK"/>
    <s v="No"/>
  </r>
  <r>
    <s v="ORD006295"/>
    <b v="0"/>
    <d v="2024-06-19T06:00:00"/>
    <x v="1"/>
    <s v="Medium"/>
    <n v="236"/>
    <n v="1833"/>
    <s v="OK"/>
    <n v="16"/>
    <x v="0"/>
    <n v="0"/>
    <n v="12"/>
    <n v="0"/>
    <s v="Yes"/>
    <n v="1"/>
    <s v="No"/>
    <n v="165.07093155780959"/>
    <n v="326.13314920034941"/>
    <n v="161.06221764253979"/>
    <n v="2"/>
    <s v="OK"/>
    <s v="No"/>
  </r>
  <r>
    <s v="ORD006294"/>
    <b v="0"/>
    <d v="2024-06-19T05:00:00"/>
    <x v="0"/>
    <s v="Medium"/>
    <n v="317"/>
    <n v="1386"/>
    <s v="OK"/>
    <n v="31"/>
    <x v="1"/>
    <n v="11"/>
    <n v="31"/>
    <n v="18"/>
    <s v="Yes"/>
    <n v="6"/>
    <s v="No"/>
    <n v="228.77735948066751"/>
    <n v="280.99564795177429"/>
    <n v="52.21828847110686"/>
    <n v="2"/>
    <s v="OK"/>
    <s v="No"/>
  </r>
  <r>
    <s v="ORD006293"/>
    <b v="0"/>
    <d v="2024-06-19T04:00:00"/>
    <x v="1"/>
    <s v="Low"/>
    <n v="498"/>
    <n v="4273"/>
    <s v="OK"/>
    <n v="39"/>
    <x v="0"/>
    <n v="0"/>
    <n v="22"/>
    <n v="0"/>
    <s v="Yes"/>
    <n v="2"/>
    <s v="No"/>
    <n v="349.53045144088873"/>
    <n v="616.71268756711549"/>
    <n v="267.18223612622683"/>
    <n v="2"/>
    <s v="OK"/>
    <s v="No"/>
  </r>
  <r>
    <s v="ORD006292"/>
    <b v="0"/>
    <d v="2024-06-19T03:00:00"/>
    <x v="1"/>
    <s v="Medium"/>
    <n v="28"/>
    <n v="1204"/>
    <s v="OK"/>
    <n v="69"/>
    <x v="0"/>
    <n v="0"/>
    <n v="43"/>
    <n v="0"/>
    <s v="Yes"/>
    <n v="8"/>
    <s v="No"/>
    <n v="233.30031081845581"/>
    <n v="304.01146810575659"/>
    <n v="70.711157287300836"/>
    <n v="3"/>
    <s v="OK"/>
    <s v="No"/>
  </r>
  <r>
    <s v="ORD006291"/>
    <b v="0"/>
    <d v="2024-06-19T02:00:00"/>
    <x v="2"/>
    <s v="High"/>
    <n v="461"/>
    <n v="3711"/>
    <s v="OK"/>
    <n v="6"/>
    <x v="0"/>
    <n v="0"/>
    <n v="30"/>
    <n v="0"/>
    <s v="Yes"/>
    <n v="4"/>
    <s v="No"/>
    <n v="403.74274101358822"/>
    <n v="900.76723752599116"/>
    <n v="497.024496512403"/>
    <n v="5"/>
    <s v="OK"/>
    <s v="No"/>
  </r>
  <r>
    <s v="ORD006290"/>
    <b v="0"/>
    <d v="2024-06-19T01:00:00"/>
    <x v="2"/>
    <s v="High"/>
    <n v="423"/>
    <n v="4780"/>
    <s v="OK"/>
    <n v="29"/>
    <x v="0"/>
    <n v="0"/>
    <n v="12"/>
    <n v="0"/>
    <s v="Yes"/>
    <n v="1"/>
    <s v="No"/>
    <n v="367.20165265463419"/>
    <n v="465.53055810878112"/>
    <n v="98.328905454146934"/>
    <n v="4"/>
    <s v="OK"/>
    <s v="No"/>
  </r>
  <r>
    <s v="ORD006289"/>
    <b v="0"/>
    <d v="2024-06-19T00:00:00"/>
    <x v="1"/>
    <s v="High"/>
    <n v="206"/>
    <n v="4992"/>
    <s v="OK"/>
    <n v="12"/>
    <x v="1"/>
    <n v="41"/>
    <n v="35"/>
    <n v="19"/>
    <s v="Yes"/>
    <n v="8"/>
    <s v="No"/>
    <n v="151.84870688451349"/>
    <n v="238.62197329746431"/>
    <n v="86.773266412950846"/>
    <n v="4"/>
    <s v="OK"/>
    <s v="Yes"/>
  </r>
  <r>
    <s v="ORD006288"/>
    <b v="0"/>
    <d v="2024-06-18T23:00:00"/>
    <x v="1"/>
    <s v="High"/>
    <n v="315"/>
    <n v="2901"/>
    <s v="OK"/>
    <n v="20"/>
    <x v="0"/>
    <n v="0"/>
    <n v="45"/>
    <n v="14"/>
    <s v="Yes"/>
    <n v="6"/>
    <s v="No"/>
    <n v="271.44592300983589"/>
    <n v="371.68958447884972"/>
    <n v="100.2436614690138"/>
    <n v="5"/>
    <s v="OK"/>
    <s v="No"/>
  </r>
  <r>
    <s v="ORD006287"/>
    <b v="0"/>
    <d v="2024-06-18T22:00:00"/>
    <x v="2"/>
    <s v="Low"/>
    <n v="61"/>
    <n v="1733"/>
    <s v="OK"/>
    <n v="47"/>
    <x v="0"/>
    <n v="0"/>
    <n v="36"/>
    <n v="12"/>
    <s v="Yes"/>
    <n v="5"/>
    <s v="No"/>
    <n v="495.77538220476322"/>
    <n v="915.77469390309375"/>
    <n v="419.99931169833059"/>
    <n v="5"/>
    <s v="OK"/>
    <s v="No"/>
  </r>
  <r>
    <s v="ORD006286"/>
    <b v="0"/>
    <d v="2024-06-18T21:00:00"/>
    <x v="1"/>
    <s v="Low"/>
    <n v="77"/>
    <n v="2777"/>
    <s v="OK"/>
    <n v="47"/>
    <x v="0"/>
    <n v="0"/>
    <n v="30"/>
    <n v="0"/>
    <s v="Yes"/>
    <n v="6"/>
    <s v="No"/>
    <n v="186.51051969461739"/>
    <n v="444.9198138306806"/>
    <n v="258.40929413606318"/>
    <n v="4"/>
    <s v="OK"/>
    <s v="No"/>
  </r>
  <r>
    <s v="ORD006285"/>
    <b v="0"/>
    <d v="2024-06-18T20:00:00"/>
    <x v="1"/>
    <s v="High"/>
    <n v="159"/>
    <n v="3507"/>
    <s v="OK"/>
    <n v="55"/>
    <x v="0"/>
    <n v="0"/>
    <n v="47"/>
    <n v="17"/>
    <s v="No"/>
    <n v="4"/>
    <s v="Yes"/>
    <n v="192.2162220066991"/>
    <n v="352.24246041106261"/>
    <n v="160.02623840436351"/>
    <n v="2"/>
    <s v="OK"/>
    <s v="No"/>
  </r>
  <r>
    <s v="ORD006284"/>
    <b v="0"/>
    <d v="2024-06-18T19:00:00"/>
    <x v="2"/>
    <s v="Medium"/>
    <n v="135"/>
    <n v="1316"/>
    <s v="OK"/>
    <n v="36"/>
    <x v="0"/>
    <n v="0"/>
    <n v="24"/>
    <n v="0"/>
    <s v="Yes"/>
    <n v="9"/>
    <s v="No"/>
    <n v="305.35004858015338"/>
    <n v="671.15330989868153"/>
    <n v="365.80326131852809"/>
    <n v="2"/>
    <s v="OK"/>
    <s v="No"/>
  </r>
  <r>
    <s v="ORD006283"/>
    <b v="0"/>
    <d v="2024-06-18T18:00:00"/>
    <x v="0"/>
    <s v="Medium"/>
    <n v="316"/>
    <n v="2124"/>
    <s v="OK"/>
    <n v="69"/>
    <x v="0"/>
    <n v="0"/>
    <n v="11"/>
    <n v="2"/>
    <s v="Yes"/>
    <n v="1"/>
    <s v="No"/>
    <n v="342.37643668747802"/>
    <n v="522.82659141365605"/>
    <n v="180.45015472617811"/>
    <n v="1"/>
    <s v="OK"/>
    <s v="No"/>
  </r>
  <r>
    <s v="ORD006282"/>
    <b v="0"/>
    <d v="2024-06-18T17:00:00"/>
    <x v="2"/>
    <s v="Low"/>
    <n v="156"/>
    <n v="2435"/>
    <s v="OK"/>
    <n v="15"/>
    <x v="0"/>
    <n v="0"/>
    <n v="16"/>
    <n v="14"/>
    <s v="Yes"/>
    <n v="7"/>
    <s v="No"/>
    <n v="478.68312512011909"/>
    <n v="738.11631662704406"/>
    <n v="259.43319150692491"/>
    <n v="3"/>
    <s v="OK"/>
    <s v="No"/>
  </r>
  <r>
    <s v="ORD006281"/>
    <b v="0"/>
    <d v="2024-06-18T16:00:00"/>
    <x v="0"/>
    <s v="Low"/>
    <n v="224"/>
    <n v="2281"/>
    <s v="OK"/>
    <n v="37"/>
    <x v="1"/>
    <n v="46"/>
    <n v="22"/>
    <n v="19"/>
    <s v="No"/>
    <n v="5"/>
    <s v="Yes"/>
    <n v="201.9074076863987"/>
    <n v="416.13209343887701"/>
    <n v="214.22468575247831"/>
    <n v="4"/>
    <s v="OK"/>
    <s v="No"/>
  </r>
  <r>
    <s v="ORD006280"/>
    <b v="0"/>
    <d v="2024-06-18T15:00:00"/>
    <x v="0"/>
    <s v="Medium"/>
    <n v="335"/>
    <n v="1122"/>
    <s v="OK"/>
    <n v="36"/>
    <x v="0"/>
    <n v="0"/>
    <n v="17"/>
    <n v="0"/>
    <s v="Yes"/>
    <n v="4"/>
    <s v="No"/>
    <n v="44.509934643280928"/>
    <n v="92.496144749532817"/>
    <n v="47.986210106251889"/>
    <n v="4"/>
    <s v="OK"/>
    <s v="No"/>
  </r>
  <r>
    <s v="ORD006279"/>
    <b v="0"/>
    <d v="2024-06-18T14:00:00"/>
    <x v="0"/>
    <s v="Medium"/>
    <n v="431"/>
    <n v="2013"/>
    <s v="OK"/>
    <n v="22"/>
    <x v="0"/>
    <n v="0"/>
    <n v="47"/>
    <n v="10"/>
    <s v="Yes"/>
    <n v="5"/>
    <s v="No"/>
    <n v="459.9247869372544"/>
    <n v="670.24732892653901"/>
    <n v="210.32254198928459"/>
    <n v="2"/>
    <s v="OK"/>
    <s v="No"/>
  </r>
  <r>
    <s v="ORD006278"/>
    <b v="0"/>
    <d v="2024-06-18T13:00:00"/>
    <x v="0"/>
    <s v="High"/>
    <n v="182"/>
    <n v="1687"/>
    <s v="OK"/>
    <n v="66"/>
    <x v="0"/>
    <n v="0"/>
    <n v="19"/>
    <n v="0"/>
    <s v="Yes"/>
    <n v="9"/>
    <s v="No"/>
    <n v="245.22347646663539"/>
    <n v="308.45371066182588"/>
    <n v="63.230234195190519"/>
    <n v="1"/>
    <s v="OK"/>
    <s v="No"/>
  </r>
  <r>
    <s v="ORD006277"/>
    <b v="0"/>
    <d v="2024-06-18T12:00:00"/>
    <x v="1"/>
    <s v="High"/>
    <n v="234"/>
    <n v="1919"/>
    <s v="OK"/>
    <n v="39"/>
    <x v="0"/>
    <n v="0"/>
    <n v="21"/>
    <n v="14"/>
    <s v="No"/>
    <n v="5"/>
    <s v="Yes"/>
    <n v="159.9249778239159"/>
    <n v="202.35072497576141"/>
    <n v="42.425747151845457"/>
    <n v="5"/>
    <s v="OK"/>
    <s v="No"/>
  </r>
  <r>
    <s v="ORD006276"/>
    <b v="0"/>
    <d v="2024-06-18T11:00:00"/>
    <x v="2"/>
    <s v="Medium"/>
    <n v="254"/>
    <n v="4593"/>
    <s v="OK"/>
    <n v="9"/>
    <x v="1"/>
    <n v="41"/>
    <n v="32"/>
    <n v="0"/>
    <s v="Yes"/>
    <n v="2"/>
    <s v="No"/>
    <n v="425.32694132623118"/>
    <n v="639.21077331708238"/>
    <n v="213.88383199085109"/>
    <n v="2"/>
    <s v="OK"/>
    <s v="No"/>
  </r>
  <r>
    <s v="ORD006275"/>
    <b v="0"/>
    <d v="2024-06-18T10:00:00"/>
    <x v="1"/>
    <s v="High"/>
    <n v="211"/>
    <n v="4205"/>
    <s v="OK"/>
    <n v="7"/>
    <x v="1"/>
    <n v="28"/>
    <n v="22"/>
    <n v="0"/>
    <s v="Yes"/>
    <n v="6"/>
    <s v="No"/>
    <n v="88.083070765724813"/>
    <n v="149.91848031017119"/>
    <n v="61.835409544446428"/>
    <n v="3"/>
    <s v="OK"/>
    <s v="No"/>
  </r>
  <r>
    <s v="ORD006274"/>
    <b v="0"/>
    <d v="2024-06-18T09:00:00"/>
    <x v="2"/>
    <s v="Medium"/>
    <n v="325"/>
    <n v="3437"/>
    <s v="OK"/>
    <n v="48"/>
    <x v="0"/>
    <n v="0"/>
    <n v="28"/>
    <n v="0"/>
    <s v="Yes"/>
    <n v="3"/>
    <s v="No"/>
    <n v="363.43080269457317"/>
    <n v="527.82692331354258"/>
    <n v="164.39612061896941"/>
    <n v="3"/>
    <s v="OK"/>
    <s v="No"/>
  </r>
  <r>
    <s v="ORD006273"/>
    <b v="0"/>
    <d v="2024-06-18T08:00:00"/>
    <x v="1"/>
    <s v="Medium"/>
    <n v="295"/>
    <n v="4706"/>
    <s v="OK"/>
    <n v="10"/>
    <x v="0"/>
    <n v="0"/>
    <n v="5"/>
    <n v="3"/>
    <s v="Yes"/>
    <n v="3"/>
    <s v="No"/>
    <n v="34.328209212978479"/>
    <n v="73.10293513734068"/>
    <n v="38.774725924362201"/>
    <n v="2"/>
    <s v="OK"/>
    <s v="No"/>
  </r>
  <r>
    <s v="ORD006272"/>
    <b v="0"/>
    <d v="2024-06-18T07:00:00"/>
    <x v="0"/>
    <s v="Medium"/>
    <n v="247"/>
    <n v="4840"/>
    <s v="OK"/>
    <n v="21"/>
    <x v="0"/>
    <n v="0"/>
    <n v="12"/>
    <n v="14"/>
    <s v="Yes"/>
    <n v="4"/>
    <s v="No"/>
    <n v="325.956448957497"/>
    <n v="521.53118212427012"/>
    <n v="195.57473316677309"/>
    <n v="3"/>
    <s v="OK"/>
    <s v="No"/>
  </r>
  <r>
    <s v="ORD006271"/>
    <b v="0"/>
    <d v="2024-06-18T06:00:00"/>
    <x v="0"/>
    <s v="High"/>
    <n v="140"/>
    <n v="1863"/>
    <s v="OK"/>
    <n v="5"/>
    <x v="1"/>
    <n v="46"/>
    <n v="15"/>
    <n v="3"/>
    <s v="No"/>
    <n v="4"/>
    <s v="Yes"/>
    <n v="219.18971047753249"/>
    <n v="317.38391974298611"/>
    <n v="98.194209265453594"/>
    <n v="3"/>
    <s v="OK"/>
    <s v="No"/>
  </r>
  <r>
    <s v="ORD006270"/>
    <b v="0"/>
    <d v="2024-06-18T05:00:00"/>
    <x v="0"/>
    <s v="Medium"/>
    <n v="229"/>
    <n v="3776"/>
    <s v="OK"/>
    <n v="27"/>
    <x v="0"/>
    <n v="0"/>
    <n v="32"/>
    <n v="12"/>
    <s v="No"/>
    <n v="4"/>
    <s v="Yes"/>
    <n v="430.35311596501418"/>
    <n v="939.07084064465755"/>
    <n v="508.71772467964342"/>
    <n v="5"/>
    <s v="OK"/>
    <s v="No"/>
  </r>
  <r>
    <s v="ORD006269"/>
    <b v="0"/>
    <d v="2024-06-18T04:00:00"/>
    <x v="2"/>
    <s v="Medium"/>
    <n v="231"/>
    <n v="2331"/>
    <s v="OK"/>
    <n v="61"/>
    <x v="0"/>
    <n v="0"/>
    <n v="22"/>
    <n v="15"/>
    <s v="Yes"/>
    <n v="6"/>
    <s v="No"/>
    <n v="373.04948977447242"/>
    <n v="739.10484393672084"/>
    <n v="366.05535416224848"/>
    <n v="3"/>
    <s v="OK"/>
    <s v="No"/>
  </r>
  <r>
    <s v="ORD006268"/>
    <b v="0"/>
    <d v="2024-06-18T03:00:00"/>
    <x v="0"/>
    <s v="Medium"/>
    <n v="136"/>
    <n v="4921"/>
    <s v="OK"/>
    <n v="14"/>
    <x v="0"/>
    <n v="0"/>
    <n v="8"/>
    <n v="16"/>
    <s v="Yes"/>
    <n v="3"/>
    <s v="No"/>
    <n v="208.4879460319172"/>
    <n v="469.85197809005911"/>
    <n v="261.3640320581419"/>
    <n v="5"/>
    <s v="OK"/>
    <s v="No"/>
  </r>
  <r>
    <s v="ORD006267"/>
    <b v="0"/>
    <d v="2024-06-18T02:00:00"/>
    <x v="1"/>
    <s v="Low"/>
    <n v="56"/>
    <n v="4084"/>
    <s v="OK"/>
    <n v="71"/>
    <x v="1"/>
    <n v="2"/>
    <n v="7"/>
    <n v="19"/>
    <s v="Yes"/>
    <n v="5"/>
    <s v="No"/>
    <n v="297.13545294237173"/>
    <n v="498.31984636556632"/>
    <n v="201.18439342319459"/>
    <n v="5"/>
    <s v="OK"/>
    <s v="No"/>
  </r>
  <r>
    <s v="ORD006266"/>
    <b v="0"/>
    <d v="2024-06-18T01:00:00"/>
    <x v="2"/>
    <s v="Medium"/>
    <n v="158"/>
    <n v="3615"/>
    <s v="OK"/>
    <n v="43"/>
    <x v="1"/>
    <n v="4"/>
    <n v="34"/>
    <n v="13"/>
    <s v="Yes"/>
    <n v="5"/>
    <s v="No"/>
    <n v="170.83869056718089"/>
    <n v="324.90567847245848"/>
    <n v="154.06698790527761"/>
    <n v="4"/>
    <s v="OK"/>
    <s v="No"/>
  </r>
  <r>
    <s v="ORD006265"/>
    <b v="0"/>
    <d v="2024-06-18T00:00:00"/>
    <x v="0"/>
    <s v="High"/>
    <n v="412"/>
    <n v="2155"/>
    <s v="OK"/>
    <n v="38"/>
    <x v="0"/>
    <n v="0"/>
    <n v="27"/>
    <n v="0"/>
    <s v="Yes"/>
    <n v="2"/>
    <s v="No"/>
    <n v="133.93565502598219"/>
    <n v="209.93548841558641"/>
    <n v="75.999833389604277"/>
    <n v="5"/>
    <s v="OK"/>
    <s v="No"/>
  </r>
  <r>
    <s v="ORD006264"/>
    <b v="0"/>
    <d v="2024-06-17T23:00:00"/>
    <x v="0"/>
    <s v="Medium"/>
    <n v="302"/>
    <n v="1154"/>
    <s v="OK"/>
    <n v="20"/>
    <x v="0"/>
    <n v="0"/>
    <n v="26"/>
    <n v="12"/>
    <s v="Yes"/>
    <n v="4"/>
    <s v="No"/>
    <n v="116.5619330389649"/>
    <n v="172.02372801004651"/>
    <n v="55.461794971081588"/>
    <n v="4"/>
    <s v="OK"/>
    <s v="No"/>
  </r>
  <r>
    <s v="ORD006263"/>
    <b v="0"/>
    <d v="2024-06-17T22:00:00"/>
    <x v="2"/>
    <s v="High"/>
    <n v="27"/>
    <n v="4745"/>
    <s v="OK"/>
    <n v="13"/>
    <x v="0"/>
    <n v="0"/>
    <n v="48"/>
    <n v="8"/>
    <s v="Yes"/>
    <n v="9"/>
    <s v="No"/>
    <n v="365.10699460274037"/>
    <n v="776.54246745137016"/>
    <n v="411.43547284862967"/>
    <n v="4"/>
    <s v="OK"/>
    <s v="No"/>
  </r>
  <r>
    <s v="ORD006262"/>
    <b v="0"/>
    <d v="2024-06-17T21:00:00"/>
    <x v="1"/>
    <s v="Medium"/>
    <n v="320"/>
    <n v="2741"/>
    <s v="OK"/>
    <n v="52"/>
    <x v="1"/>
    <n v="42"/>
    <n v="22"/>
    <n v="14"/>
    <s v="Yes"/>
    <n v="5"/>
    <s v="No"/>
    <n v="401.50542908496033"/>
    <n v="929.63305477672566"/>
    <n v="528.12762569176539"/>
    <n v="4"/>
    <s v="OK"/>
    <s v="No"/>
  </r>
  <r>
    <s v="ORD006261"/>
    <b v="0"/>
    <d v="2024-06-17T20:00:00"/>
    <x v="0"/>
    <s v="Medium"/>
    <n v="382"/>
    <n v="3082"/>
    <s v="OK"/>
    <n v="25"/>
    <x v="0"/>
    <n v="0"/>
    <n v="46"/>
    <n v="0"/>
    <s v="Yes"/>
    <n v="5"/>
    <s v="No"/>
    <n v="392.21566070595321"/>
    <n v="892.9842629797588"/>
    <n v="500.76860227380558"/>
    <n v="4"/>
    <s v="OK"/>
    <s v="No"/>
  </r>
  <r>
    <s v="ORD006260"/>
    <b v="0"/>
    <d v="2024-06-17T19:00:00"/>
    <x v="2"/>
    <s v="Low"/>
    <n v="185"/>
    <n v="1509"/>
    <s v="OK"/>
    <n v="68"/>
    <x v="0"/>
    <n v="0"/>
    <n v="45"/>
    <n v="0"/>
    <s v="No"/>
    <n v="8"/>
    <s v="Yes"/>
    <n v="349.23769763540793"/>
    <n v="813.18010746861239"/>
    <n v="463.94240983320452"/>
    <n v="3"/>
    <s v="OK"/>
    <s v="No"/>
  </r>
  <r>
    <s v="ORD006259"/>
    <b v="0"/>
    <d v="2024-06-17T18:00:00"/>
    <x v="1"/>
    <s v="Medium"/>
    <n v="376"/>
    <n v="2058"/>
    <s v="OK"/>
    <n v="34"/>
    <x v="0"/>
    <n v="0"/>
    <n v="40"/>
    <n v="9"/>
    <s v="Yes"/>
    <n v="7"/>
    <s v="No"/>
    <n v="444.57767809258132"/>
    <n v="1072.5419681010931"/>
    <n v="627.96429000851174"/>
    <n v="2"/>
    <s v="OK"/>
    <s v="Yes"/>
  </r>
  <r>
    <s v="ORD006258"/>
    <b v="0"/>
    <d v="2024-06-17T17:00:00"/>
    <x v="2"/>
    <s v="Medium"/>
    <n v="273"/>
    <n v="4187"/>
    <s v="OK"/>
    <n v="11"/>
    <x v="0"/>
    <n v="0"/>
    <n v="27"/>
    <n v="6"/>
    <s v="No"/>
    <n v="9"/>
    <s v="Yes"/>
    <n v="482.24303462873638"/>
    <n v="768.49613057389377"/>
    <n v="286.25309594515738"/>
    <n v="2"/>
    <s v="OK"/>
    <s v="No"/>
  </r>
  <r>
    <s v="ORD006257"/>
    <b v="0"/>
    <d v="2024-06-17T16:00:00"/>
    <x v="0"/>
    <s v="High"/>
    <n v="338"/>
    <n v="1184"/>
    <s v="OK"/>
    <n v="5"/>
    <x v="0"/>
    <n v="0"/>
    <n v="17"/>
    <n v="14"/>
    <s v="No"/>
    <n v="1"/>
    <s v="Yes"/>
    <n v="109.80845962625099"/>
    <n v="171.95814578775421"/>
    <n v="62.14968616150324"/>
    <n v="4"/>
    <s v="OK"/>
    <s v="No"/>
  </r>
  <r>
    <s v="ORD006256"/>
    <b v="0"/>
    <d v="2024-06-17T15:00:00"/>
    <x v="2"/>
    <s v="High"/>
    <n v="398"/>
    <n v="2399"/>
    <s v="OK"/>
    <n v="18"/>
    <x v="0"/>
    <n v="0"/>
    <n v="26"/>
    <n v="3"/>
    <s v="No"/>
    <n v="6"/>
    <s v="Yes"/>
    <n v="144.7782407275057"/>
    <n v="298.74943322361997"/>
    <n v="153.97119249611441"/>
    <n v="3"/>
    <s v="OK"/>
    <s v="No"/>
  </r>
  <r>
    <s v="ORD006255"/>
    <b v="0"/>
    <d v="2024-06-17T14:00:00"/>
    <x v="1"/>
    <s v="Low"/>
    <n v="231"/>
    <n v="2064"/>
    <s v="OK"/>
    <n v="46"/>
    <x v="0"/>
    <n v="0"/>
    <n v="35"/>
    <n v="1"/>
    <s v="Yes"/>
    <n v="6"/>
    <s v="No"/>
    <n v="58.244418497306746"/>
    <n v="70.795298030787649"/>
    <n v="12.5508795334809"/>
    <n v="5"/>
    <s v="OK"/>
    <s v="No"/>
  </r>
  <r>
    <s v="ORD006254"/>
    <b v="0"/>
    <d v="2024-06-17T13:00:00"/>
    <x v="2"/>
    <s v="Low"/>
    <n v="249"/>
    <n v="4682"/>
    <s v="OK"/>
    <n v="26"/>
    <x v="0"/>
    <n v="0"/>
    <n v="23"/>
    <n v="17"/>
    <s v="Yes"/>
    <n v="3"/>
    <s v="No"/>
    <n v="339.36614229451698"/>
    <n v="697.65205964711129"/>
    <n v="358.28591735259431"/>
    <n v="4"/>
    <s v="OK"/>
    <s v="No"/>
  </r>
  <r>
    <s v="ORD006253"/>
    <b v="0"/>
    <d v="2024-06-17T12:00:00"/>
    <x v="1"/>
    <s v="Low"/>
    <n v="260"/>
    <n v="3829"/>
    <s v="OK"/>
    <n v="14"/>
    <x v="0"/>
    <n v="0"/>
    <n v="33"/>
    <n v="0"/>
    <s v="Yes"/>
    <n v="5"/>
    <s v="No"/>
    <n v="489.0556241762082"/>
    <n v="1003.175861791324"/>
    <n v="514.12023761511625"/>
    <n v="4"/>
    <s v="OK"/>
    <s v="No"/>
  </r>
  <r>
    <s v="ORD006252"/>
    <b v="0"/>
    <d v="2024-06-17T11:00:00"/>
    <x v="1"/>
    <s v="High"/>
    <n v="473"/>
    <n v="4919"/>
    <s v="OK"/>
    <n v="46"/>
    <x v="0"/>
    <n v="0"/>
    <n v="44"/>
    <n v="0"/>
    <s v="Yes"/>
    <n v="7"/>
    <s v="No"/>
    <n v="329.98121029304298"/>
    <n v="805.01100372271924"/>
    <n v="475.02979342967632"/>
    <n v="5"/>
    <s v="OK"/>
    <s v="No"/>
  </r>
  <r>
    <s v="ORD006251"/>
    <b v="0"/>
    <d v="2024-06-17T10:00:00"/>
    <x v="2"/>
    <s v="Medium"/>
    <n v="372"/>
    <n v="2444"/>
    <s v="OK"/>
    <n v="8"/>
    <x v="1"/>
    <n v="4"/>
    <n v="13"/>
    <n v="9"/>
    <s v="Yes"/>
    <n v="3"/>
    <s v="No"/>
    <n v="498.00481749338741"/>
    <n v="1069.0704984412689"/>
    <n v="571.06568094788145"/>
    <n v="4"/>
    <s v="OK"/>
    <s v="No"/>
  </r>
  <r>
    <s v="ORD006250"/>
    <b v="0"/>
    <d v="2024-06-17T09:00:00"/>
    <x v="2"/>
    <s v="Medium"/>
    <n v="118"/>
    <n v="1406"/>
    <s v="OK"/>
    <n v="36"/>
    <x v="0"/>
    <n v="0"/>
    <n v="30"/>
    <n v="8"/>
    <s v="Yes"/>
    <n v="7"/>
    <s v="No"/>
    <n v="279.40925071961158"/>
    <n v="432.17810592948632"/>
    <n v="152.7688552098746"/>
    <n v="4"/>
    <s v="OK"/>
    <s v="No"/>
  </r>
  <r>
    <s v="ORD006249"/>
    <b v="0"/>
    <d v="2024-06-17T08:00:00"/>
    <x v="0"/>
    <s v="Medium"/>
    <n v="480"/>
    <n v="2738"/>
    <s v="OK"/>
    <n v="53"/>
    <x v="0"/>
    <n v="0"/>
    <n v="34"/>
    <n v="13"/>
    <s v="Yes"/>
    <n v="2"/>
    <s v="No"/>
    <n v="144.8369524245791"/>
    <n v="338.8699532734808"/>
    <n v="194.03300084890171"/>
    <n v="3"/>
    <s v="OK"/>
    <s v="No"/>
  </r>
  <r>
    <s v="ORD006248"/>
    <b v="0"/>
    <d v="2024-06-17T07:00:00"/>
    <x v="1"/>
    <s v="Low"/>
    <n v="481"/>
    <n v="4277"/>
    <s v="OK"/>
    <n v="10"/>
    <x v="0"/>
    <n v="0"/>
    <n v="38"/>
    <n v="18"/>
    <s v="Yes"/>
    <n v="8"/>
    <s v="No"/>
    <n v="350.89160537175678"/>
    <n v="611.69504131372048"/>
    <n v="260.8034359419637"/>
    <n v="2"/>
    <s v="OK"/>
    <s v="No"/>
  </r>
  <r>
    <s v="ORD006247"/>
    <b v="0"/>
    <d v="2024-06-17T06:00:00"/>
    <x v="1"/>
    <s v="Medium"/>
    <n v="454"/>
    <n v="3295"/>
    <s v="OK"/>
    <n v="26"/>
    <x v="0"/>
    <n v="0"/>
    <n v="39"/>
    <n v="0"/>
    <s v="Yes"/>
    <n v="6"/>
    <s v="No"/>
    <n v="371.77458535572538"/>
    <n v="920.82561957731446"/>
    <n v="549.05103422158902"/>
    <n v="3"/>
    <s v="OK"/>
    <s v="No"/>
  </r>
  <r>
    <s v="ORD006246"/>
    <b v="0"/>
    <d v="2024-06-17T05:00:00"/>
    <x v="0"/>
    <s v="Medium"/>
    <n v="409"/>
    <n v="4132"/>
    <s v="OK"/>
    <n v="54"/>
    <x v="0"/>
    <n v="0"/>
    <n v="42"/>
    <n v="0"/>
    <s v="Yes"/>
    <n v="2"/>
    <s v="No"/>
    <n v="208.715715745751"/>
    <n v="449.28304870928258"/>
    <n v="240.56733296353161"/>
    <n v="4"/>
    <s v="OK"/>
    <s v="No"/>
  </r>
  <r>
    <s v="ORD006245"/>
    <b v="0"/>
    <d v="2024-06-17T04:00:00"/>
    <x v="2"/>
    <s v="High"/>
    <n v="392"/>
    <n v="1883"/>
    <s v="OK"/>
    <n v="3"/>
    <x v="1"/>
    <n v="1"/>
    <n v="20"/>
    <n v="18"/>
    <s v="Yes"/>
    <n v="9"/>
    <s v="No"/>
    <n v="470.33909926660448"/>
    <n v="712.96765261321434"/>
    <n v="242.62855334660989"/>
    <n v="5"/>
    <s v="OK"/>
    <s v="No"/>
  </r>
  <r>
    <s v="ORD006244"/>
    <b v="0"/>
    <d v="2024-06-17T03:00:00"/>
    <x v="1"/>
    <s v="High"/>
    <n v="65"/>
    <n v="1579"/>
    <s v="OK"/>
    <n v="2"/>
    <x v="1"/>
    <n v="25"/>
    <n v="30"/>
    <n v="11"/>
    <s v="Yes"/>
    <n v="1"/>
    <s v="No"/>
    <n v="446.84149372426918"/>
    <n v="774.66562003108152"/>
    <n v="327.82412630681227"/>
    <n v="2"/>
    <s v="OK"/>
    <s v="No"/>
  </r>
  <r>
    <s v="ORD006243"/>
    <b v="0"/>
    <d v="2024-06-17T02:00:00"/>
    <x v="2"/>
    <s v="Medium"/>
    <n v="91"/>
    <n v="2106"/>
    <s v="OK"/>
    <n v="7"/>
    <x v="0"/>
    <n v="0"/>
    <n v="28"/>
    <n v="0"/>
    <s v="Yes"/>
    <n v="1"/>
    <s v="No"/>
    <n v="399.51658029900642"/>
    <n v="747.28019395097863"/>
    <n v="347.76361365197232"/>
    <n v="5"/>
    <s v="OK"/>
    <s v="No"/>
  </r>
  <r>
    <s v="ORD006242"/>
    <b v="0"/>
    <d v="2024-06-17T01:00:00"/>
    <x v="0"/>
    <s v="Medium"/>
    <n v="201"/>
    <n v="3565"/>
    <s v="OK"/>
    <n v="7"/>
    <x v="0"/>
    <n v="0"/>
    <n v="36"/>
    <n v="18"/>
    <s v="Yes"/>
    <n v="3"/>
    <s v="No"/>
    <n v="441.04928555635252"/>
    <n v="922.20727770227631"/>
    <n v="481.1579921459238"/>
    <n v="4"/>
    <s v="OK"/>
    <s v="No"/>
  </r>
  <r>
    <s v="ORD006241"/>
    <b v="0"/>
    <d v="2024-06-17T00:00:00"/>
    <x v="0"/>
    <s v="Low"/>
    <n v="404"/>
    <n v="4568"/>
    <s v="OK"/>
    <n v="58"/>
    <x v="0"/>
    <n v="0"/>
    <n v="39"/>
    <n v="0"/>
    <s v="No"/>
    <n v="6"/>
    <s v="Yes"/>
    <n v="198.06161324211311"/>
    <n v="412.03063777620901"/>
    <n v="213.96902453409589"/>
    <n v="1"/>
    <s v="OK"/>
    <s v="No"/>
  </r>
  <r>
    <s v="ORD006240"/>
    <b v="0"/>
    <d v="2024-06-16T23:00:00"/>
    <x v="2"/>
    <s v="Low"/>
    <n v="254"/>
    <n v="4686"/>
    <s v="OK"/>
    <n v="15"/>
    <x v="1"/>
    <n v="13"/>
    <n v="24"/>
    <n v="4"/>
    <s v="Yes"/>
    <n v="8"/>
    <s v="No"/>
    <n v="443.38803843347438"/>
    <n v="840.27539496062013"/>
    <n v="396.8873565271457"/>
    <n v="5"/>
    <s v="OK"/>
    <s v="No"/>
  </r>
  <r>
    <s v="ORD006239"/>
    <b v="0"/>
    <d v="2024-06-16T22:00:00"/>
    <x v="1"/>
    <s v="Medium"/>
    <n v="120"/>
    <n v="4810"/>
    <s v="OK"/>
    <n v="47"/>
    <x v="0"/>
    <n v="0"/>
    <n v="20"/>
    <n v="0"/>
    <s v="Yes"/>
    <n v="3"/>
    <s v="No"/>
    <n v="47.146992893224343"/>
    <n v="61.254503347927759"/>
    <n v="14.107510454703419"/>
    <n v="4"/>
    <s v="OK"/>
    <s v="No"/>
  </r>
  <r>
    <s v="ORD006238"/>
    <b v="0"/>
    <d v="2024-06-16T21:00:00"/>
    <x v="2"/>
    <s v="Medium"/>
    <n v="373"/>
    <n v="4608"/>
    <s v="OK"/>
    <n v="45"/>
    <x v="1"/>
    <n v="30"/>
    <n v="21"/>
    <n v="4"/>
    <s v="Yes"/>
    <n v="6"/>
    <s v="No"/>
    <n v="144.32740798005091"/>
    <n v="302.85223813732529"/>
    <n v="158.52483015727449"/>
    <n v="4"/>
    <s v="OK"/>
    <s v="No"/>
  </r>
  <r>
    <s v="ORD006237"/>
    <b v="0"/>
    <d v="2024-06-16T20:00:00"/>
    <x v="1"/>
    <s v="High"/>
    <n v="359"/>
    <n v="2157"/>
    <s v="OK"/>
    <n v="17"/>
    <x v="0"/>
    <n v="0"/>
    <n v="22"/>
    <n v="6"/>
    <s v="Yes"/>
    <n v="9"/>
    <s v="No"/>
    <n v="483.7742653259146"/>
    <n v="1111.357813591356"/>
    <n v="627.58354826544098"/>
    <n v="5"/>
    <s v="OK"/>
    <s v="No"/>
  </r>
  <r>
    <s v="ORD006236"/>
    <b v="0"/>
    <d v="2024-06-16T19:00:00"/>
    <x v="0"/>
    <s v="Low"/>
    <n v="146"/>
    <n v="3191"/>
    <s v="OK"/>
    <n v="48"/>
    <x v="1"/>
    <n v="9"/>
    <n v="38"/>
    <n v="3"/>
    <s v="No"/>
    <n v="9"/>
    <s v="Yes"/>
    <n v="244.95794090438821"/>
    <n v="410.36464036696049"/>
    <n v="165.40669946257239"/>
    <n v="5"/>
    <s v="OK"/>
    <s v="No"/>
  </r>
  <r>
    <s v="ORD006235"/>
    <b v="0"/>
    <d v="2024-06-16T18:00:00"/>
    <x v="0"/>
    <s v="Medium"/>
    <n v="88"/>
    <n v="1468"/>
    <s v="OK"/>
    <n v="68"/>
    <x v="0"/>
    <n v="0"/>
    <n v="36"/>
    <n v="5"/>
    <s v="Yes"/>
    <n v="3"/>
    <s v="No"/>
    <n v="141.4003404646395"/>
    <n v="277.90250237507888"/>
    <n v="136.50216191043941"/>
    <n v="5"/>
    <s v="OK"/>
    <s v="No"/>
  </r>
  <r>
    <s v="ORD006234"/>
    <b v="0"/>
    <d v="2024-06-16T17:00:00"/>
    <x v="0"/>
    <s v="Medium"/>
    <n v="236"/>
    <n v="4029"/>
    <s v="OK"/>
    <n v="65"/>
    <x v="0"/>
    <n v="0"/>
    <n v="26"/>
    <n v="0"/>
    <s v="Yes"/>
    <n v="3"/>
    <s v="No"/>
    <n v="313.00945479609902"/>
    <n v="732.17301893705735"/>
    <n v="419.16356414095827"/>
    <n v="1"/>
    <s v="OK"/>
    <s v="No"/>
  </r>
  <r>
    <s v="ORD006233"/>
    <b v="0"/>
    <d v="2024-06-16T16:00:00"/>
    <x v="0"/>
    <s v="Low"/>
    <n v="229"/>
    <n v="4897"/>
    <s v="OK"/>
    <n v="10"/>
    <x v="0"/>
    <n v="0"/>
    <n v="21"/>
    <n v="13"/>
    <s v="Yes"/>
    <n v="2"/>
    <s v="No"/>
    <n v="489.27693313914511"/>
    <n v="656.03521472529803"/>
    <n v="166.758281586153"/>
    <n v="5"/>
    <s v="OK"/>
    <s v="No"/>
  </r>
  <r>
    <s v="ORD006232"/>
    <b v="0"/>
    <d v="2024-06-16T15:00:00"/>
    <x v="2"/>
    <s v="Medium"/>
    <n v="80"/>
    <n v="2864"/>
    <s v="OK"/>
    <n v="63"/>
    <x v="1"/>
    <n v="44"/>
    <n v="46"/>
    <n v="10"/>
    <s v="No"/>
    <n v="2"/>
    <s v="Yes"/>
    <n v="418.52771179192291"/>
    <n v="915.12943912015396"/>
    <n v="496.60172732823099"/>
    <n v="3"/>
    <s v="OK"/>
    <s v="No"/>
  </r>
  <r>
    <s v="ORD006231"/>
    <b v="0"/>
    <d v="2024-06-16T14:00:00"/>
    <x v="1"/>
    <s v="Medium"/>
    <n v="137"/>
    <n v="1317"/>
    <s v="OK"/>
    <n v="44"/>
    <x v="0"/>
    <n v="0"/>
    <n v="18"/>
    <n v="0"/>
    <s v="Yes"/>
    <n v="7"/>
    <s v="No"/>
    <n v="96.649357251962527"/>
    <n v="178.69239223933309"/>
    <n v="82.043034987370589"/>
    <n v="3"/>
    <s v="OK"/>
    <s v="No"/>
  </r>
  <r>
    <s v="ORD006230"/>
    <b v="0"/>
    <d v="2024-06-16T13:00:00"/>
    <x v="0"/>
    <s v="Medium"/>
    <n v="236"/>
    <n v="1544"/>
    <s v="OK"/>
    <n v="28"/>
    <x v="0"/>
    <n v="0"/>
    <n v="35"/>
    <n v="18"/>
    <s v="Yes"/>
    <n v="4"/>
    <s v="No"/>
    <n v="216.74234699263911"/>
    <n v="373.31825191270542"/>
    <n v="156.57590492006639"/>
    <n v="5"/>
    <s v="OK"/>
    <s v="No"/>
  </r>
  <r>
    <s v="ORD006229"/>
    <b v="0"/>
    <d v="2024-06-16T12:00:00"/>
    <x v="2"/>
    <s v="High"/>
    <n v="155"/>
    <n v="4008"/>
    <s v="OK"/>
    <n v="46"/>
    <x v="1"/>
    <n v="20"/>
    <n v="49"/>
    <n v="0"/>
    <s v="Yes"/>
    <n v="4"/>
    <s v="No"/>
    <n v="170.9396976494298"/>
    <n v="311.0113164939454"/>
    <n v="140.0716188445156"/>
    <n v="2"/>
    <s v="OK"/>
    <s v="No"/>
  </r>
  <r>
    <s v="ORD006228"/>
    <b v="0"/>
    <d v="2024-06-16T11:00:00"/>
    <x v="2"/>
    <s v="Medium"/>
    <n v="273"/>
    <n v="4618"/>
    <s v="OK"/>
    <n v="47"/>
    <x v="1"/>
    <n v="5"/>
    <n v="46"/>
    <n v="14"/>
    <s v="Yes"/>
    <n v="1"/>
    <s v="No"/>
    <n v="340.18404370191632"/>
    <n v="417.89291037042102"/>
    <n v="77.708866668504641"/>
    <n v="5"/>
    <s v="OK"/>
    <s v="No"/>
  </r>
  <r>
    <s v="ORD006227"/>
    <b v="0"/>
    <d v="2024-06-16T10:00:00"/>
    <x v="0"/>
    <s v="High"/>
    <n v="193"/>
    <n v="2439"/>
    <s v="OK"/>
    <n v="17"/>
    <x v="0"/>
    <n v="0"/>
    <n v="26"/>
    <n v="7"/>
    <s v="Yes"/>
    <n v="1"/>
    <s v="No"/>
    <n v="481.18676010924008"/>
    <n v="853.02848682184492"/>
    <n v="371.84172671260478"/>
    <n v="5"/>
    <s v="OK"/>
    <s v="No"/>
  </r>
  <r>
    <s v="ORD006226"/>
    <b v="0"/>
    <d v="2024-06-16T09:00:00"/>
    <x v="1"/>
    <s v="Medium"/>
    <n v="148"/>
    <n v="1370"/>
    <s v="OK"/>
    <n v="52"/>
    <x v="0"/>
    <n v="0"/>
    <n v="21"/>
    <n v="8"/>
    <s v="Yes"/>
    <n v="8"/>
    <s v="No"/>
    <n v="58.475944469590502"/>
    <n v="96.406402802807619"/>
    <n v="37.930458333217118"/>
    <n v="2"/>
    <s v="OK"/>
    <s v="No"/>
  </r>
  <r>
    <s v="ORD006225"/>
    <b v="0"/>
    <d v="2024-06-16T08:00:00"/>
    <x v="2"/>
    <s v="Low"/>
    <n v="317"/>
    <n v="4982"/>
    <s v="OK"/>
    <n v="71"/>
    <x v="0"/>
    <n v="0"/>
    <n v="39"/>
    <n v="9"/>
    <s v="Yes"/>
    <n v="4"/>
    <s v="No"/>
    <n v="397.53034756537568"/>
    <n v="822.01574315909693"/>
    <n v="424.48539559372119"/>
    <n v="5"/>
    <s v="OK"/>
    <s v="No"/>
  </r>
  <r>
    <s v="ORD006224"/>
    <b v="0"/>
    <d v="2024-06-16T07:00:00"/>
    <x v="0"/>
    <s v="High"/>
    <n v="460"/>
    <n v="3486"/>
    <s v="OK"/>
    <n v="9"/>
    <x v="0"/>
    <n v="0"/>
    <n v="16"/>
    <n v="4"/>
    <s v="Yes"/>
    <n v="4"/>
    <s v="No"/>
    <n v="262.63918060314381"/>
    <n v="648.99966353284503"/>
    <n v="386.36048292970128"/>
    <n v="5"/>
    <s v="OK"/>
    <s v="No"/>
  </r>
  <r>
    <s v="ORD006223"/>
    <b v="0"/>
    <d v="2024-06-16T06:00:00"/>
    <x v="0"/>
    <s v="Low"/>
    <n v="468"/>
    <n v="1384"/>
    <s v="OK"/>
    <n v="22"/>
    <x v="0"/>
    <n v="0"/>
    <n v="16"/>
    <n v="17"/>
    <s v="Yes"/>
    <n v="5"/>
    <s v="No"/>
    <n v="396.6423118606005"/>
    <n v="766.79617534727026"/>
    <n v="370.15386348666982"/>
    <n v="2"/>
    <s v="OK"/>
    <s v="No"/>
  </r>
  <r>
    <s v="ORD006222"/>
    <b v="0"/>
    <d v="2024-06-16T05:00:00"/>
    <x v="0"/>
    <s v="Low"/>
    <n v="165"/>
    <n v="1403"/>
    <s v="OK"/>
    <n v="29"/>
    <x v="1"/>
    <n v="4"/>
    <n v="25"/>
    <n v="1"/>
    <s v="No"/>
    <n v="9"/>
    <s v="Yes"/>
    <n v="353.93554708089829"/>
    <n v="860.89512526928536"/>
    <n v="506.95957818838701"/>
    <n v="5"/>
    <s v="OK"/>
    <s v="Yes"/>
  </r>
  <r>
    <s v="ORD006221"/>
    <b v="0"/>
    <d v="2024-06-16T04:00:00"/>
    <x v="0"/>
    <s v="High"/>
    <n v="476"/>
    <n v="2446"/>
    <s v="OK"/>
    <n v="27"/>
    <x v="0"/>
    <n v="0"/>
    <n v="41"/>
    <n v="18"/>
    <s v="Yes"/>
    <n v="4"/>
    <s v="No"/>
    <n v="131.95135571393769"/>
    <n v="214.94750225424659"/>
    <n v="82.996146540308985"/>
    <n v="2"/>
    <s v="OK"/>
    <s v="Yes"/>
  </r>
  <r>
    <s v="ORD006220"/>
    <b v="0"/>
    <d v="2024-06-16T03:00:00"/>
    <x v="1"/>
    <s v="Medium"/>
    <n v="466"/>
    <n v="2631"/>
    <s v="OK"/>
    <n v="25"/>
    <x v="0"/>
    <n v="0"/>
    <n v="36"/>
    <n v="4"/>
    <s v="Yes"/>
    <n v="3"/>
    <s v="No"/>
    <n v="145.7135838680706"/>
    <n v="237.5071765726434"/>
    <n v="91.793592704572802"/>
    <n v="1"/>
    <s v="OK"/>
    <s v="No"/>
  </r>
  <r>
    <s v="ORD006219"/>
    <b v="0"/>
    <d v="2024-06-16T02:00:00"/>
    <x v="2"/>
    <s v="Low"/>
    <n v="325"/>
    <n v="2595"/>
    <s v="OK"/>
    <n v="28"/>
    <x v="1"/>
    <n v="13"/>
    <n v="16"/>
    <n v="14"/>
    <s v="Yes"/>
    <n v="9"/>
    <s v="No"/>
    <n v="309.58649103148429"/>
    <n v="540.47171302605955"/>
    <n v="230.88522199457529"/>
    <n v="3"/>
    <s v="OK"/>
    <s v="No"/>
  </r>
  <r>
    <s v="ORD006218"/>
    <b v="0"/>
    <d v="2024-06-16T01:00:00"/>
    <x v="0"/>
    <s v="Medium"/>
    <n v="341"/>
    <n v="1662"/>
    <s v="OK"/>
    <n v="49"/>
    <x v="0"/>
    <n v="0"/>
    <n v="32"/>
    <n v="3"/>
    <s v="Yes"/>
    <n v="6"/>
    <s v="No"/>
    <n v="379.78954783375849"/>
    <n v="920.33075367406821"/>
    <n v="540.54120584030966"/>
    <n v="3"/>
    <s v="OK"/>
    <s v="No"/>
  </r>
  <r>
    <s v="ORD006217"/>
    <b v="0"/>
    <d v="2024-06-16T00:00:00"/>
    <x v="1"/>
    <s v="Low"/>
    <n v="84"/>
    <n v="2635"/>
    <s v="OK"/>
    <n v="12"/>
    <x v="0"/>
    <n v="0"/>
    <n v="28"/>
    <n v="3"/>
    <s v="Yes"/>
    <n v="9"/>
    <s v="No"/>
    <n v="301.06057583597919"/>
    <n v="393.65078314009992"/>
    <n v="92.590207304120725"/>
    <n v="4"/>
    <s v="OK"/>
    <s v="No"/>
  </r>
  <r>
    <s v="ORD006216"/>
    <b v="0"/>
    <d v="2024-06-15T23:00:00"/>
    <x v="2"/>
    <s v="High"/>
    <n v="238"/>
    <n v="3014"/>
    <s v="OK"/>
    <n v="69"/>
    <x v="0"/>
    <n v="0"/>
    <n v="36"/>
    <n v="0"/>
    <s v="Yes"/>
    <n v="8"/>
    <s v="No"/>
    <n v="154.7762024697044"/>
    <n v="316.8182290472418"/>
    <n v="162.0420265775374"/>
    <n v="4"/>
    <s v="OK"/>
    <s v="No"/>
  </r>
  <r>
    <s v="ORD006215"/>
    <b v="0"/>
    <d v="2024-06-15T22:00:00"/>
    <x v="0"/>
    <s v="Low"/>
    <n v="186"/>
    <n v="3676"/>
    <s v="OK"/>
    <n v="13"/>
    <x v="0"/>
    <n v="0"/>
    <n v="36"/>
    <n v="0"/>
    <s v="Yes"/>
    <n v="8"/>
    <s v="No"/>
    <n v="220.0660014345234"/>
    <n v="518.2224802776052"/>
    <n v="298.1564788430818"/>
    <n v="4"/>
    <s v="OK"/>
    <s v="No"/>
  </r>
  <r>
    <s v="ORD006214"/>
    <b v="0"/>
    <d v="2024-06-15T21:00:00"/>
    <x v="0"/>
    <s v="Medium"/>
    <n v="327"/>
    <n v="3965"/>
    <s v="OK"/>
    <n v="31"/>
    <x v="0"/>
    <n v="0"/>
    <n v="26"/>
    <n v="13"/>
    <s v="Yes"/>
    <n v="2"/>
    <s v="No"/>
    <n v="394.28427817816379"/>
    <n v="925.47017556734261"/>
    <n v="531.18589738917876"/>
    <n v="4"/>
    <s v="OK"/>
    <s v="No"/>
  </r>
  <r>
    <s v="ORD006213"/>
    <b v="0"/>
    <d v="2024-06-15T20:00:00"/>
    <x v="0"/>
    <s v="Low"/>
    <n v="383"/>
    <n v="1090"/>
    <s v="OK"/>
    <n v="2"/>
    <x v="0"/>
    <n v="0"/>
    <n v="6"/>
    <n v="8"/>
    <s v="Yes"/>
    <n v="9"/>
    <s v="No"/>
    <n v="301.42217522278452"/>
    <n v="490.10532158038689"/>
    <n v="188.6831463576024"/>
    <n v="5"/>
    <s v="OK"/>
    <s v="No"/>
  </r>
  <r>
    <s v="ORD006212"/>
    <b v="0"/>
    <d v="2024-06-15T19:00:00"/>
    <x v="1"/>
    <s v="Medium"/>
    <n v="199"/>
    <n v="3842"/>
    <s v="OK"/>
    <n v="58"/>
    <x v="0"/>
    <n v="0"/>
    <n v="12"/>
    <n v="16"/>
    <s v="Yes"/>
    <n v="3"/>
    <s v="No"/>
    <n v="343.1669952011664"/>
    <n v="826.25007202179859"/>
    <n v="483.08307682063219"/>
    <n v="4"/>
    <s v="OK"/>
    <s v="No"/>
  </r>
  <r>
    <s v="ORD006211"/>
    <b v="0"/>
    <d v="2024-06-15T18:00:00"/>
    <x v="1"/>
    <s v="Low"/>
    <n v="333"/>
    <n v="1054"/>
    <s v="OK"/>
    <n v="28"/>
    <x v="0"/>
    <n v="0"/>
    <n v="13"/>
    <n v="15"/>
    <s v="Yes"/>
    <n v="6"/>
    <s v="No"/>
    <n v="47.136406534783163"/>
    <n v="76.949442973866013"/>
    <n v="29.81303643908285"/>
    <n v="3"/>
    <s v="OK"/>
    <s v="No"/>
  </r>
  <r>
    <s v="ORD006210"/>
    <b v="0"/>
    <d v="2024-06-15T17:00:00"/>
    <x v="1"/>
    <s v="Medium"/>
    <n v="479"/>
    <n v="1001"/>
    <s v="OK"/>
    <n v="20"/>
    <x v="0"/>
    <n v="0"/>
    <n v="19"/>
    <n v="0"/>
    <s v="Yes"/>
    <n v="7"/>
    <s v="No"/>
    <n v="372.7539939724083"/>
    <n v="659.64733896695964"/>
    <n v="286.89334499455128"/>
    <n v="4"/>
    <s v="OK"/>
    <s v="No"/>
  </r>
  <r>
    <s v="ORD006209"/>
    <b v="0"/>
    <d v="2024-06-15T16:00:00"/>
    <x v="0"/>
    <s v="Medium"/>
    <n v="77"/>
    <n v="4264"/>
    <s v="OK"/>
    <n v="67"/>
    <x v="1"/>
    <n v="25"/>
    <n v="27"/>
    <n v="0"/>
    <s v="Yes"/>
    <n v="5"/>
    <s v="No"/>
    <n v="349.38861613976582"/>
    <n v="562.76815095680888"/>
    <n v="213.37953481704309"/>
    <n v="4"/>
    <s v="OK"/>
    <s v="No"/>
  </r>
  <r>
    <s v="ORD006208"/>
    <b v="0"/>
    <d v="2024-06-15T15:00:00"/>
    <x v="0"/>
    <s v="Medium"/>
    <n v="188"/>
    <n v="1079"/>
    <s v="OK"/>
    <n v="27"/>
    <x v="1"/>
    <n v="9"/>
    <n v="10"/>
    <n v="0"/>
    <s v="Yes"/>
    <n v="2"/>
    <s v="No"/>
    <n v="118.8115988540868"/>
    <n v="288.04570079384598"/>
    <n v="169.23410193975931"/>
    <n v="4"/>
    <s v="OK"/>
    <s v="No"/>
  </r>
  <r>
    <s v="ORD006207"/>
    <b v="0"/>
    <d v="2024-06-15T14:00:00"/>
    <x v="0"/>
    <s v="Low"/>
    <n v="252"/>
    <n v="2762"/>
    <s v="OK"/>
    <n v="68"/>
    <x v="0"/>
    <n v="0"/>
    <n v="24"/>
    <n v="8"/>
    <s v="Yes"/>
    <n v="5"/>
    <s v="No"/>
    <n v="401.17032631983881"/>
    <n v="902.87055465574463"/>
    <n v="501.70022833590582"/>
    <n v="3"/>
    <s v="OK"/>
    <s v="No"/>
  </r>
  <r>
    <s v="ORD006206"/>
    <b v="0"/>
    <d v="2024-06-15T13:00:00"/>
    <x v="2"/>
    <s v="High"/>
    <n v="487"/>
    <n v="1762"/>
    <s v="OK"/>
    <n v="45"/>
    <x v="0"/>
    <n v="0"/>
    <n v="40"/>
    <n v="19"/>
    <s v="Yes"/>
    <n v="7"/>
    <s v="No"/>
    <n v="199.7435935794463"/>
    <n v="438.63774231593698"/>
    <n v="238.89414873649071"/>
    <n v="5"/>
    <s v="OK"/>
    <s v="No"/>
  </r>
  <r>
    <s v="ORD006205"/>
    <b v="0"/>
    <d v="2024-06-15T12:00:00"/>
    <x v="2"/>
    <s v="Low"/>
    <n v="265"/>
    <n v="4269"/>
    <s v="OK"/>
    <n v="64"/>
    <x v="0"/>
    <n v="0"/>
    <n v="32"/>
    <n v="0"/>
    <s v="Yes"/>
    <n v="6"/>
    <s v="No"/>
    <n v="235.42721108788101"/>
    <n v="400.79574834547259"/>
    <n v="165.36853725759161"/>
    <n v="4"/>
    <s v="OK"/>
    <s v="No"/>
  </r>
  <r>
    <s v="ORD006204"/>
    <b v="0"/>
    <d v="2024-06-15T11:00:00"/>
    <x v="2"/>
    <s v="High"/>
    <n v="320"/>
    <n v="2775"/>
    <s v="OK"/>
    <n v="33"/>
    <x v="1"/>
    <n v="4"/>
    <n v="25"/>
    <n v="14"/>
    <s v="Yes"/>
    <n v="9"/>
    <s v="No"/>
    <n v="361.75788039433883"/>
    <n v="660.18570349957679"/>
    <n v="298.42782310523802"/>
    <n v="4"/>
    <s v="OK"/>
    <s v="No"/>
  </r>
  <r>
    <s v="ORD006203"/>
    <b v="0"/>
    <d v="2024-06-15T10:00:00"/>
    <x v="0"/>
    <s v="Medium"/>
    <n v="230"/>
    <n v="3886"/>
    <s v="OK"/>
    <n v="60"/>
    <x v="0"/>
    <n v="0"/>
    <n v="35"/>
    <n v="17"/>
    <s v="Yes"/>
    <n v="4"/>
    <s v="No"/>
    <n v="278.00112227484698"/>
    <n v="690.63537740851496"/>
    <n v="412.63425513366798"/>
    <n v="4"/>
    <s v="OK"/>
    <s v="No"/>
  </r>
  <r>
    <s v="ORD006202"/>
    <b v="0"/>
    <d v="2024-06-15T09:00:00"/>
    <x v="0"/>
    <s v="Medium"/>
    <n v="214"/>
    <n v="2444"/>
    <s v="OK"/>
    <n v="57"/>
    <x v="0"/>
    <n v="0"/>
    <n v="42"/>
    <n v="13"/>
    <s v="Yes"/>
    <n v="6"/>
    <s v="No"/>
    <n v="371.14596366303653"/>
    <n v="912.78389081424962"/>
    <n v="541.63792715121315"/>
    <n v="4"/>
    <s v="OK"/>
    <s v="No"/>
  </r>
  <r>
    <s v="ORD006201"/>
    <b v="0"/>
    <d v="2024-06-15T08:00:00"/>
    <x v="2"/>
    <s v="Medium"/>
    <n v="241"/>
    <n v="3512"/>
    <s v="OK"/>
    <n v="24"/>
    <x v="1"/>
    <n v="13"/>
    <n v="20"/>
    <n v="11"/>
    <s v="Yes"/>
    <n v="6"/>
    <s v="No"/>
    <n v="218.35670061432191"/>
    <n v="446.96219335730422"/>
    <n v="228.60549274298219"/>
    <n v="3"/>
    <s v="OK"/>
    <s v="No"/>
  </r>
  <r>
    <s v="ORD006200"/>
    <b v="0"/>
    <d v="2024-06-15T07:00:00"/>
    <x v="1"/>
    <s v="High"/>
    <n v="179"/>
    <n v="3480"/>
    <s v="OK"/>
    <n v="59"/>
    <x v="0"/>
    <n v="0"/>
    <n v="25"/>
    <n v="19"/>
    <s v="Yes"/>
    <n v="5"/>
    <s v="No"/>
    <n v="449.00186165840898"/>
    <n v="873.47840366150524"/>
    <n v="424.47654200309631"/>
    <n v="5"/>
    <s v="OK"/>
    <s v="Yes"/>
  </r>
  <r>
    <s v="ORD006199"/>
    <b v="0"/>
    <d v="2024-06-15T06:00:00"/>
    <x v="0"/>
    <s v="Medium"/>
    <n v="349"/>
    <n v="3550"/>
    <s v="OK"/>
    <n v="15"/>
    <x v="1"/>
    <n v="5"/>
    <n v="22"/>
    <n v="0"/>
    <s v="Yes"/>
    <n v="6"/>
    <s v="No"/>
    <n v="324.35633418175979"/>
    <n v="624.25317154818867"/>
    <n v="299.89683736642888"/>
    <n v="3"/>
    <s v="OK"/>
    <s v="No"/>
  </r>
  <r>
    <s v="ORD006198"/>
    <b v="0"/>
    <d v="2024-06-15T05:00:00"/>
    <x v="2"/>
    <s v="Medium"/>
    <n v="224"/>
    <n v="3288"/>
    <s v="OK"/>
    <n v="42"/>
    <x v="0"/>
    <n v="0"/>
    <n v="13"/>
    <n v="0"/>
    <s v="Yes"/>
    <n v="6"/>
    <s v="No"/>
    <n v="377.21168325618311"/>
    <n v="594.95997460931949"/>
    <n v="217.74829135313641"/>
    <n v="4"/>
    <s v="OK"/>
    <s v="No"/>
  </r>
  <r>
    <s v="ORD006197"/>
    <b v="0"/>
    <d v="2024-06-15T04:00:00"/>
    <x v="0"/>
    <s v="High"/>
    <n v="90"/>
    <n v="3621"/>
    <s v="OK"/>
    <n v="28"/>
    <x v="0"/>
    <n v="0"/>
    <n v="17"/>
    <n v="18"/>
    <s v="Yes"/>
    <n v="7"/>
    <s v="No"/>
    <n v="184.19391879493"/>
    <n v="251.11189580919881"/>
    <n v="66.917977014268814"/>
    <n v="3"/>
    <s v="OK"/>
    <s v="No"/>
  </r>
  <r>
    <s v="ORD006196"/>
    <b v="0"/>
    <d v="2024-06-15T03:00:00"/>
    <x v="1"/>
    <s v="Medium"/>
    <n v="435"/>
    <n v="3567"/>
    <s v="OK"/>
    <n v="41"/>
    <x v="0"/>
    <n v="0"/>
    <n v="26"/>
    <n v="0"/>
    <s v="Yes"/>
    <n v="2"/>
    <s v="No"/>
    <n v="214.43429289854549"/>
    <n v="484.06078551435081"/>
    <n v="269.62649261580532"/>
    <n v="4"/>
    <s v="OK"/>
    <s v="No"/>
  </r>
  <r>
    <s v="ORD006195"/>
    <b v="0"/>
    <d v="2024-06-15T02:00:00"/>
    <x v="1"/>
    <s v="Low"/>
    <n v="421"/>
    <n v="1459"/>
    <s v="OK"/>
    <n v="37"/>
    <x v="0"/>
    <n v="0"/>
    <n v="21"/>
    <n v="0"/>
    <s v="Yes"/>
    <n v="6"/>
    <s v="No"/>
    <n v="471.81107964615683"/>
    <n v="591.85931630455684"/>
    <n v="120.0482366584001"/>
    <n v="4"/>
    <s v="OK"/>
    <s v="No"/>
  </r>
  <r>
    <s v="ORD006194"/>
    <b v="0"/>
    <d v="2024-06-15T01:00:00"/>
    <x v="2"/>
    <s v="High"/>
    <n v="333"/>
    <n v="2368"/>
    <s v="OK"/>
    <n v="45"/>
    <x v="0"/>
    <n v="0"/>
    <n v="46"/>
    <n v="14"/>
    <s v="Yes"/>
    <n v="6"/>
    <s v="No"/>
    <n v="467.13173334736439"/>
    <n v="758.62067067263854"/>
    <n v="291.48893732527409"/>
    <n v="4"/>
    <s v="OK"/>
    <s v="No"/>
  </r>
  <r>
    <s v="ORD006193"/>
    <b v="0"/>
    <d v="2024-06-15T00:00:00"/>
    <x v="0"/>
    <s v="Medium"/>
    <n v="326"/>
    <n v="3773"/>
    <s v="OK"/>
    <n v="64"/>
    <x v="0"/>
    <n v="0"/>
    <n v="46"/>
    <n v="0"/>
    <s v="Yes"/>
    <n v="1"/>
    <s v="No"/>
    <n v="376.84891356246823"/>
    <n v="866.77210507531754"/>
    <n v="489.92319151284931"/>
    <n v="5"/>
    <s v="OK"/>
    <s v="No"/>
  </r>
  <r>
    <s v="ORD006192"/>
    <b v="0"/>
    <d v="2024-06-14T23:00:00"/>
    <x v="2"/>
    <s v="Low"/>
    <n v="57"/>
    <n v="4725"/>
    <s v="OK"/>
    <n v="64"/>
    <x v="0"/>
    <n v="0"/>
    <n v="33"/>
    <n v="0"/>
    <s v="Yes"/>
    <n v="5"/>
    <s v="No"/>
    <n v="424.15430659101781"/>
    <n v="746.65630430837462"/>
    <n v="322.50199771735691"/>
    <n v="4"/>
    <s v="OK"/>
    <s v="No"/>
  </r>
  <r>
    <s v="ORD006191"/>
    <b v="0"/>
    <d v="2024-06-14T22:00:00"/>
    <x v="2"/>
    <s v="High"/>
    <n v="418"/>
    <n v="4116"/>
    <s v="OK"/>
    <n v="4"/>
    <x v="1"/>
    <n v="39"/>
    <n v="11"/>
    <n v="3"/>
    <s v="No"/>
    <n v="3"/>
    <s v="Yes"/>
    <n v="232.08764019123251"/>
    <n v="443.30723345310309"/>
    <n v="211.21959326187061"/>
    <n v="4"/>
    <s v="OK"/>
    <s v="No"/>
  </r>
  <r>
    <s v="ORD006190"/>
    <b v="0"/>
    <d v="2024-06-14T21:00:00"/>
    <x v="2"/>
    <s v="Medium"/>
    <n v="466"/>
    <n v="4812"/>
    <s v="OK"/>
    <n v="2"/>
    <x v="0"/>
    <n v="0"/>
    <n v="33"/>
    <n v="7"/>
    <s v="Yes"/>
    <n v="2"/>
    <s v="No"/>
    <n v="127.2180746691561"/>
    <n v="291.48512294646707"/>
    <n v="164.26704827731101"/>
    <n v="4"/>
    <s v="OK"/>
    <s v="No"/>
  </r>
  <r>
    <s v="ORD006189"/>
    <b v="0"/>
    <d v="2024-06-14T20:00:00"/>
    <x v="2"/>
    <s v="Low"/>
    <n v="139"/>
    <n v="1052"/>
    <s v="OK"/>
    <n v="18"/>
    <x v="0"/>
    <n v="0"/>
    <n v="45"/>
    <n v="7"/>
    <s v="No"/>
    <n v="2"/>
    <s v="Yes"/>
    <n v="24.597032157331981"/>
    <n v="50.372007383009169"/>
    <n v="25.774975225677188"/>
    <n v="3"/>
    <s v="OK"/>
    <s v="No"/>
  </r>
  <r>
    <s v="ORD006188"/>
    <b v="0"/>
    <d v="2024-06-14T19:00:00"/>
    <x v="1"/>
    <s v="Low"/>
    <n v="377"/>
    <n v="3399"/>
    <s v="OK"/>
    <n v="57"/>
    <x v="0"/>
    <n v="0"/>
    <n v="13"/>
    <n v="0"/>
    <s v="No"/>
    <n v="8"/>
    <s v="Yes"/>
    <n v="192.8766873855823"/>
    <n v="414.3905249791585"/>
    <n v="221.5138375935762"/>
    <n v="5"/>
    <s v="OK"/>
    <s v="No"/>
  </r>
  <r>
    <s v="ORD006187"/>
    <b v="0"/>
    <d v="2024-06-14T18:00:00"/>
    <x v="2"/>
    <s v="Low"/>
    <n v="464"/>
    <n v="1945"/>
    <s v="OK"/>
    <n v="5"/>
    <x v="1"/>
    <n v="28"/>
    <n v="14"/>
    <n v="7"/>
    <s v="Yes"/>
    <n v="6"/>
    <s v="No"/>
    <n v="428.40138986520549"/>
    <n v="1068.9769589015541"/>
    <n v="640.5755690363485"/>
    <n v="3"/>
    <s v="OK"/>
    <s v="No"/>
  </r>
  <r>
    <s v="ORD006186"/>
    <b v="0"/>
    <d v="2024-06-14T17:00:00"/>
    <x v="2"/>
    <s v="Medium"/>
    <n v="479"/>
    <n v="3901"/>
    <s v="OK"/>
    <n v="25"/>
    <x v="0"/>
    <n v="0"/>
    <n v="39"/>
    <n v="1"/>
    <s v="Yes"/>
    <n v="6"/>
    <s v="No"/>
    <n v="65.23523628079495"/>
    <n v="124.7665095579888"/>
    <n v="59.53127327719389"/>
    <n v="5"/>
    <s v="OK"/>
    <s v="No"/>
  </r>
  <r>
    <s v="ORD006185"/>
    <b v="0"/>
    <d v="2024-06-14T16:00:00"/>
    <x v="0"/>
    <s v="Low"/>
    <n v="414"/>
    <n v="1798"/>
    <s v="OK"/>
    <n v="53"/>
    <x v="1"/>
    <n v="5"/>
    <n v="30"/>
    <n v="10"/>
    <s v="Yes"/>
    <n v="5"/>
    <s v="No"/>
    <n v="463.0727344984528"/>
    <n v="1073.613222201634"/>
    <n v="610.5404877031815"/>
    <n v="3"/>
    <s v="OK"/>
    <s v="No"/>
  </r>
  <r>
    <s v="ORD006184"/>
    <b v="0"/>
    <d v="2024-06-14T15:00:00"/>
    <x v="0"/>
    <s v="Medium"/>
    <n v="82"/>
    <n v="3308"/>
    <s v="OK"/>
    <n v="15"/>
    <x v="0"/>
    <n v="0"/>
    <n v="40"/>
    <n v="19"/>
    <s v="No"/>
    <n v="6"/>
    <s v="Yes"/>
    <n v="377.60890069182761"/>
    <n v="503.88146578179072"/>
    <n v="126.27256508996319"/>
    <n v="1"/>
    <s v="OK"/>
    <s v="No"/>
  </r>
  <r>
    <s v="ORD006183"/>
    <b v="0"/>
    <d v="2024-06-14T14:00:00"/>
    <x v="1"/>
    <s v="Low"/>
    <n v="94"/>
    <n v="4202"/>
    <s v="OK"/>
    <n v="35"/>
    <x v="1"/>
    <n v="18"/>
    <n v="28"/>
    <n v="14"/>
    <s v="Yes"/>
    <n v="9"/>
    <s v="No"/>
    <n v="298.42905862171398"/>
    <n v="688.82654824923759"/>
    <n v="390.39748962752361"/>
    <n v="5"/>
    <s v="OK"/>
    <s v="No"/>
  </r>
  <r>
    <s v="ORD006182"/>
    <b v="0"/>
    <d v="2024-06-14T13:00:00"/>
    <x v="1"/>
    <s v="High"/>
    <n v="355"/>
    <n v="2111"/>
    <s v="OK"/>
    <n v="43"/>
    <x v="0"/>
    <n v="0"/>
    <n v="6"/>
    <n v="17"/>
    <s v="Yes"/>
    <n v="7"/>
    <s v="No"/>
    <n v="304.22976844123588"/>
    <n v="621.7123686061085"/>
    <n v="317.48260016487262"/>
    <n v="5"/>
    <s v="OK"/>
    <s v="No"/>
  </r>
  <r>
    <s v="ORD006181"/>
    <b v="0"/>
    <d v="2024-06-14T12:00:00"/>
    <x v="2"/>
    <s v="Medium"/>
    <n v="234"/>
    <n v="4159"/>
    <s v="OK"/>
    <n v="30"/>
    <x v="0"/>
    <n v="0"/>
    <n v="49"/>
    <n v="0"/>
    <s v="Yes"/>
    <n v="8"/>
    <s v="No"/>
    <n v="161.5415402053425"/>
    <n v="323.79440045640871"/>
    <n v="162.25286025106621"/>
    <n v="5"/>
    <s v="OK"/>
    <s v="No"/>
  </r>
  <r>
    <s v="ORD006180"/>
    <b v="0"/>
    <d v="2024-06-14T11:00:00"/>
    <x v="1"/>
    <s v="Medium"/>
    <n v="390"/>
    <n v="2810"/>
    <s v="OK"/>
    <n v="47"/>
    <x v="0"/>
    <n v="0"/>
    <n v="24"/>
    <n v="0"/>
    <s v="Yes"/>
    <n v="4"/>
    <s v="No"/>
    <n v="51.941564136096623"/>
    <n v="105.87492781058511"/>
    <n v="53.933363674488461"/>
    <n v="5"/>
    <s v="OK"/>
    <s v="No"/>
  </r>
  <r>
    <s v="ORD006179"/>
    <b v="0"/>
    <d v="2024-06-14T10:00:00"/>
    <x v="0"/>
    <s v="Medium"/>
    <n v="428"/>
    <n v="3826"/>
    <s v="OK"/>
    <n v="18"/>
    <x v="0"/>
    <n v="0"/>
    <n v="33"/>
    <n v="0"/>
    <s v="Yes"/>
    <n v="6"/>
    <s v="No"/>
    <n v="235.5292978378516"/>
    <n v="313.95214269938953"/>
    <n v="78.422844861537897"/>
    <n v="4"/>
    <s v="OK"/>
    <s v="No"/>
  </r>
  <r>
    <s v="ORD006178"/>
    <b v="0"/>
    <d v="2024-06-14T09:00:00"/>
    <x v="2"/>
    <s v="Medium"/>
    <n v="116"/>
    <n v="4127"/>
    <s v="OK"/>
    <n v="2"/>
    <x v="0"/>
    <n v="0"/>
    <n v="34"/>
    <n v="0"/>
    <s v="Yes"/>
    <n v="8"/>
    <s v="No"/>
    <n v="170.39249409022719"/>
    <n v="307.42727927615391"/>
    <n v="137.03478518592669"/>
    <n v="3"/>
    <s v="OK"/>
    <s v="No"/>
  </r>
  <r>
    <s v="ORD006177"/>
    <b v="0"/>
    <d v="2024-06-14T08:00:00"/>
    <x v="0"/>
    <s v="Medium"/>
    <n v="71"/>
    <n v="1455"/>
    <s v="OK"/>
    <n v="1"/>
    <x v="0"/>
    <n v="0"/>
    <n v="15"/>
    <n v="9"/>
    <s v="Yes"/>
    <n v="6"/>
    <s v="No"/>
    <n v="156.13434139068929"/>
    <n v="226.64160558914199"/>
    <n v="70.507264198452674"/>
    <n v="4"/>
    <s v="OK"/>
    <s v="No"/>
  </r>
  <r>
    <s v="ORD006176"/>
    <b v="0"/>
    <d v="2024-06-14T07:00:00"/>
    <x v="1"/>
    <s v="Medium"/>
    <n v="462"/>
    <n v="1155"/>
    <s v="OK"/>
    <n v="23"/>
    <x v="0"/>
    <n v="0"/>
    <n v="34"/>
    <n v="7"/>
    <s v="Yes"/>
    <n v="5"/>
    <s v="No"/>
    <n v="495.21127545384701"/>
    <n v="854.39831027495177"/>
    <n v="359.18703482110482"/>
    <n v="4"/>
    <s v="OK"/>
    <s v="No"/>
  </r>
  <r>
    <s v="ORD006175"/>
    <b v="0"/>
    <d v="2024-06-14T06:00:00"/>
    <x v="1"/>
    <s v="Medium"/>
    <n v="60"/>
    <n v="3177"/>
    <s v="OK"/>
    <n v="21"/>
    <x v="1"/>
    <n v="5"/>
    <n v="30"/>
    <n v="7"/>
    <s v="Yes"/>
    <n v="2"/>
    <s v="No"/>
    <n v="222.22986916145331"/>
    <n v="533.52452972460389"/>
    <n v="311.29466056315061"/>
    <n v="3"/>
    <s v="OK"/>
    <s v="No"/>
  </r>
  <r>
    <s v="ORD006174"/>
    <b v="0"/>
    <d v="2024-06-14T05:00:00"/>
    <x v="1"/>
    <s v="High"/>
    <n v="272"/>
    <n v="2017"/>
    <s v="OK"/>
    <n v="37"/>
    <x v="0"/>
    <n v="0"/>
    <n v="36"/>
    <n v="11"/>
    <s v="Yes"/>
    <n v="3"/>
    <s v="No"/>
    <n v="221.7877354757133"/>
    <n v="409.92149376508729"/>
    <n v="188.13375828937399"/>
    <n v="5"/>
    <s v="OK"/>
    <s v="No"/>
  </r>
  <r>
    <s v="ORD006173"/>
    <b v="0"/>
    <d v="2024-06-14T04:00:00"/>
    <x v="0"/>
    <s v="Medium"/>
    <n v="226"/>
    <n v="1661"/>
    <s v="OK"/>
    <n v="4"/>
    <x v="0"/>
    <n v="0"/>
    <n v="48"/>
    <n v="14"/>
    <s v="Yes"/>
    <n v="4"/>
    <s v="No"/>
    <n v="426.61895180622929"/>
    <n v="1015.377702795726"/>
    <n v="588.758750989497"/>
    <n v="4"/>
    <s v="OK"/>
    <s v="No"/>
  </r>
  <r>
    <s v="ORD006172"/>
    <b v="0"/>
    <d v="2024-06-14T03:00:00"/>
    <x v="2"/>
    <s v="Medium"/>
    <n v="11"/>
    <n v="3582"/>
    <s v="OK"/>
    <n v="17"/>
    <x v="0"/>
    <n v="0"/>
    <n v="11"/>
    <n v="11"/>
    <s v="Yes"/>
    <n v="4"/>
    <s v="No"/>
    <n v="414.68484423511421"/>
    <n v="612.55381986545206"/>
    <n v="197.8689756303379"/>
    <n v="2"/>
    <s v="OK"/>
    <s v="No"/>
  </r>
  <r>
    <s v="ORD006171"/>
    <b v="0"/>
    <d v="2024-06-14T02:00:00"/>
    <x v="2"/>
    <s v="Low"/>
    <n v="289"/>
    <n v="3924"/>
    <s v="OK"/>
    <n v="46"/>
    <x v="0"/>
    <n v="0"/>
    <n v="48"/>
    <n v="17"/>
    <s v="Yes"/>
    <n v="5"/>
    <s v="No"/>
    <n v="89.974985569198154"/>
    <n v="191.006325904394"/>
    <n v="101.03134033519579"/>
    <n v="4"/>
    <s v="OK"/>
    <s v="No"/>
  </r>
  <r>
    <s v="ORD006170"/>
    <b v="0"/>
    <d v="2024-06-14T01:00:00"/>
    <x v="1"/>
    <s v="High"/>
    <n v="450"/>
    <n v="2193"/>
    <s v="OK"/>
    <n v="41"/>
    <x v="0"/>
    <n v="0"/>
    <n v="44"/>
    <n v="0"/>
    <s v="No"/>
    <n v="8"/>
    <s v="Yes"/>
    <n v="349.89404613674532"/>
    <n v="799.09680042223897"/>
    <n v="449.20275428549371"/>
    <n v="3"/>
    <s v="OK"/>
    <s v="No"/>
  </r>
  <r>
    <s v="ORD006169"/>
    <b v="0"/>
    <d v="2024-06-14T00:00:00"/>
    <x v="1"/>
    <s v="Medium"/>
    <n v="34"/>
    <n v="2356"/>
    <s v="OK"/>
    <n v="34"/>
    <x v="0"/>
    <n v="0"/>
    <n v="34"/>
    <n v="14"/>
    <s v="Yes"/>
    <n v="9"/>
    <s v="No"/>
    <n v="58.246964450313037"/>
    <n v="80.541849139819163"/>
    <n v="22.29488468950613"/>
    <n v="5"/>
    <s v="OK"/>
    <s v="No"/>
  </r>
  <r>
    <s v="ORD006168"/>
    <b v="0"/>
    <d v="2024-06-13T23:00:00"/>
    <x v="2"/>
    <s v="Low"/>
    <n v="369"/>
    <n v="4427"/>
    <s v="OK"/>
    <n v="23"/>
    <x v="0"/>
    <n v="0"/>
    <n v="24"/>
    <n v="19"/>
    <s v="Yes"/>
    <n v="9"/>
    <s v="No"/>
    <n v="363.86461537854188"/>
    <n v="904.76772978340705"/>
    <n v="540.90311440486516"/>
    <n v="3"/>
    <s v="OK"/>
    <s v="No"/>
  </r>
  <r>
    <s v="ORD006167"/>
    <b v="0"/>
    <d v="2024-06-13T22:00:00"/>
    <x v="2"/>
    <s v="High"/>
    <n v="272"/>
    <n v="2303"/>
    <s v="OK"/>
    <n v="56"/>
    <x v="0"/>
    <n v="0"/>
    <n v="43"/>
    <n v="12"/>
    <s v="Yes"/>
    <n v="9"/>
    <s v="No"/>
    <n v="103.1602513338223"/>
    <n v="147.87369141849589"/>
    <n v="44.713440084673579"/>
    <n v="3"/>
    <s v="OK"/>
    <s v="No"/>
  </r>
  <r>
    <s v="ORD006166"/>
    <b v="0"/>
    <d v="2024-06-13T21:00:00"/>
    <x v="1"/>
    <s v="Medium"/>
    <n v="113"/>
    <n v="3639"/>
    <s v="OK"/>
    <n v="30"/>
    <x v="0"/>
    <n v="0"/>
    <n v="27"/>
    <n v="16"/>
    <s v="Yes"/>
    <n v="8"/>
    <s v="No"/>
    <n v="30.422029591780131"/>
    <n v="57.81227578123076"/>
    <n v="27.390246189450629"/>
    <n v="4"/>
    <s v="OK"/>
    <s v="No"/>
  </r>
  <r>
    <s v="ORD006165"/>
    <b v="0"/>
    <d v="2024-06-13T20:00:00"/>
    <x v="2"/>
    <s v="High"/>
    <n v="103"/>
    <n v="3384"/>
    <s v="OK"/>
    <n v="18"/>
    <x v="1"/>
    <n v="43"/>
    <n v="37"/>
    <n v="0"/>
    <s v="Yes"/>
    <n v="2"/>
    <s v="No"/>
    <n v="352.88251552368092"/>
    <n v="851.67518154562174"/>
    <n v="498.79266602194082"/>
    <n v="2"/>
    <s v="OK"/>
    <s v="No"/>
  </r>
  <r>
    <s v="ORD006164"/>
    <b v="0"/>
    <d v="2024-06-13T19:00:00"/>
    <x v="2"/>
    <s v="Medium"/>
    <n v="314"/>
    <n v="3699"/>
    <s v="OK"/>
    <n v="70"/>
    <x v="0"/>
    <n v="0"/>
    <n v="27"/>
    <n v="12"/>
    <s v="No"/>
    <n v="6"/>
    <s v="Yes"/>
    <n v="285.17912084195279"/>
    <n v="436.98498280881978"/>
    <n v="151.80586196686701"/>
    <n v="3"/>
    <s v="OK"/>
    <s v="No"/>
  </r>
  <r>
    <s v="ORD006163"/>
    <b v="0"/>
    <d v="2024-06-13T18:00:00"/>
    <x v="0"/>
    <s v="Medium"/>
    <n v="135"/>
    <n v="2630"/>
    <s v="OK"/>
    <n v="33"/>
    <x v="0"/>
    <n v="0"/>
    <n v="11"/>
    <n v="0"/>
    <s v="Yes"/>
    <n v="3"/>
    <s v="No"/>
    <n v="241.6303419807474"/>
    <n v="505.88229036039172"/>
    <n v="264.2519483796442"/>
    <n v="5"/>
    <s v="OK"/>
    <s v="No"/>
  </r>
  <r>
    <s v="ORD006162"/>
    <b v="0"/>
    <d v="2024-06-13T17:00:00"/>
    <x v="0"/>
    <s v="Medium"/>
    <n v="241"/>
    <n v="2855"/>
    <s v="OK"/>
    <n v="66"/>
    <x v="1"/>
    <n v="7"/>
    <n v="28"/>
    <n v="9"/>
    <s v="Yes"/>
    <n v="9"/>
    <s v="No"/>
    <n v="286.01103894870562"/>
    <n v="483.68827909490972"/>
    <n v="197.67724014620421"/>
    <n v="5"/>
    <s v="OK"/>
    <s v="No"/>
  </r>
  <r>
    <s v="ORD006161"/>
    <b v="0"/>
    <d v="2024-06-13T16:00:00"/>
    <x v="1"/>
    <s v="Medium"/>
    <n v="77"/>
    <n v="3799"/>
    <s v="OK"/>
    <n v="19"/>
    <x v="0"/>
    <n v="0"/>
    <n v="37"/>
    <n v="1"/>
    <s v="No"/>
    <n v="5"/>
    <s v="Yes"/>
    <n v="301.2686709854234"/>
    <n v="733.03809790146988"/>
    <n v="431.76942691604648"/>
    <n v="3"/>
    <s v="OK"/>
    <s v="No"/>
  </r>
  <r>
    <s v="ORD006160"/>
    <b v="0"/>
    <d v="2024-06-13T15:00:00"/>
    <x v="2"/>
    <s v="High"/>
    <n v="330"/>
    <n v="2981"/>
    <s v="OK"/>
    <n v="21"/>
    <x v="1"/>
    <n v="39"/>
    <n v="37"/>
    <n v="0"/>
    <s v="Yes"/>
    <n v="1"/>
    <s v="No"/>
    <n v="155.9919056674494"/>
    <n v="242.6292142518821"/>
    <n v="86.637308584432674"/>
    <n v="5"/>
    <s v="OK"/>
    <s v="No"/>
  </r>
  <r>
    <s v="ORD006159"/>
    <b v="0"/>
    <d v="2024-06-13T14:00:00"/>
    <x v="1"/>
    <s v="Low"/>
    <n v="431"/>
    <n v="2659"/>
    <s v="OK"/>
    <n v="53"/>
    <x v="0"/>
    <n v="0"/>
    <n v="18"/>
    <n v="13"/>
    <s v="Yes"/>
    <n v="1"/>
    <s v="No"/>
    <n v="156.1334341439366"/>
    <n v="241.4214926812889"/>
    <n v="85.288058537352327"/>
    <n v="3"/>
    <s v="OK"/>
    <s v="No"/>
  </r>
  <r>
    <s v="ORD006158"/>
    <b v="0"/>
    <d v="2024-06-13T13:00:00"/>
    <x v="1"/>
    <s v="Medium"/>
    <n v="84"/>
    <n v="4210"/>
    <s v="OK"/>
    <n v="9"/>
    <x v="0"/>
    <n v="0"/>
    <n v="31"/>
    <n v="0"/>
    <s v="Yes"/>
    <n v="1"/>
    <s v="No"/>
    <n v="417.59632283299749"/>
    <n v="682.63497298667028"/>
    <n v="265.03865015367279"/>
    <n v="5"/>
    <s v="OK"/>
    <s v="No"/>
  </r>
  <r>
    <s v="ORD006157"/>
    <b v="0"/>
    <d v="2024-06-13T12:00:00"/>
    <x v="2"/>
    <s v="High"/>
    <n v="288"/>
    <n v="4266"/>
    <s v="OK"/>
    <n v="36"/>
    <x v="0"/>
    <n v="0"/>
    <n v="11"/>
    <n v="12"/>
    <s v="No"/>
    <n v="9"/>
    <s v="Yes"/>
    <n v="175.53514656803401"/>
    <n v="363.71954537200878"/>
    <n v="188.1843988039748"/>
    <n v="5"/>
    <s v="OK"/>
    <s v="No"/>
  </r>
  <r>
    <s v="ORD006156"/>
    <b v="0"/>
    <d v="2024-06-13T11:00:00"/>
    <x v="2"/>
    <s v="Low"/>
    <n v="41"/>
    <n v="3560"/>
    <s v="OK"/>
    <n v="36"/>
    <x v="0"/>
    <n v="0"/>
    <n v="12"/>
    <n v="12"/>
    <s v="No"/>
    <n v="2"/>
    <s v="Yes"/>
    <n v="25.49180720357969"/>
    <n v="45.966428230996883"/>
    <n v="20.4746210274172"/>
    <n v="3"/>
    <s v="OK"/>
    <s v="Yes"/>
  </r>
  <r>
    <s v="ORD006155"/>
    <b v="0"/>
    <d v="2024-06-13T10:00:00"/>
    <x v="2"/>
    <s v="Medium"/>
    <n v="233"/>
    <n v="2958"/>
    <s v="OK"/>
    <n v="54"/>
    <x v="0"/>
    <n v="0"/>
    <n v="43"/>
    <n v="9"/>
    <s v="Yes"/>
    <n v="1"/>
    <s v="No"/>
    <n v="199.27138489072249"/>
    <n v="434.75854306898799"/>
    <n v="235.48715817826559"/>
    <n v="5"/>
    <s v="OK"/>
    <s v="No"/>
  </r>
  <r>
    <s v="ORD006154"/>
    <b v="0"/>
    <d v="2024-06-13T09:00:00"/>
    <x v="0"/>
    <s v="Low"/>
    <n v="78"/>
    <n v="3642"/>
    <s v="OK"/>
    <n v="15"/>
    <x v="0"/>
    <n v="0"/>
    <n v="15"/>
    <n v="4"/>
    <s v="Yes"/>
    <n v="7"/>
    <s v="No"/>
    <n v="428.46504706373253"/>
    <n v="554.16081082644826"/>
    <n v="125.6957637627158"/>
    <n v="4"/>
    <s v="OK"/>
    <s v="No"/>
  </r>
  <r>
    <s v="ORD006153"/>
    <b v="0"/>
    <d v="2024-06-13T08:00:00"/>
    <x v="2"/>
    <s v="Medium"/>
    <n v="87"/>
    <n v="1159"/>
    <s v="OK"/>
    <n v="50"/>
    <x v="1"/>
    <n v="25"/>
    <n v="22"/>
    <n v="18"/>
    <s v="Yes"/>
    <n v="8"/>
    <s v="No"/>
    <n v="21.775992051896559"/>
    <n v="28.68455545845929"/>
    <n v="6.9085634065627239"/>
    <n v="4"/>
    <s v="OK"/>
    <s v="No"/>
  </r>
  <r>
    <s v="ORD006152"/>
    <b v="0"/>
    <d v="2024-06-13T07:00:00"/>
    <x v="2"/>
    <s v="Low"/>
    <n v="210"/>
    <n v="2596"/>
    <s v="OK"/>
    <n v="58"/>
    <x v="1"/>
    <n v="41"/>
    <n v="27"/>
    <n v="0"/>
    <s v="No"/>
    <n v="6"/>
    <s v="Yes"/>
    <n v="315.88413930534563"/>
    <n v="397.90686454507869"/>
    <n v="82.022725239733063"/>
    <n v="4"/>
    <s v="OK"/>
    <s v="No"/>
  </r>
  <r>
    <s v="ORD006151"/>
    <b v="0"/>
    <d v="2024-06-13T06:00:00"/>
    <x v="2"/>
    <s v="Medium"/>
    <n v="404"/>
    <n v="4775"/>
    <s v="OK"/>
    <n v="52"/>
    <x v="1"/>
    <n v="2"/>
    <n v="23"/>
    <n v="0"/>
    <s v="Yes"/>
    <n v="9"/>
    <s v="No"/>
    <n v="136.2589651824033"/>
    <n v="334.68929028620721"/>
    <n v="198.43032510380391"/>
    <n v="5"/>
    <s v="OK"/>
    <s v="No"/>
  </r>
  <r>
    <s v="ORD006150"/>
    <b v="0"/>
    <d v="2024-06-13T05:00:00"/>
    <x v="2"/>
    <s v="Low"/>
    <n v="150"/>
    <n v="3180"/>
    <s v="OK"/>
    <n v="44"/>
    <x v="0"/>
    <n v="0"/>
    <n v="7"/>
    <n v="11"/>
    <s v="Yes"/>
    <n v="6"/>
    <s v="No"/>
    <n v="468.9032817486675"/>
    <n v="1040.42954401982"/>
    <n v="571.52626227115252"/>
    <n v="3"/>
    <s v="OK"/>
    <s v="No"/>
  </r>
  <r>
    <s v="ORD006149"/>
    <b v="0"/>
    <d v="2024-06-13T04:00:00"/>
    <x v="2"/>
    <s v="Low"/>
    <n v="46"/>
    <n v="1521"/>
    <s v="OK"/>
    <n v="27"/>
    <x v="1"/>
    <n v="38"/>
    <n v="38"/>
    <n v="0"/>
    <s v="No"/>
    <n v="9"/>
    <s v="Yes"/>
    <n v="221.73731826182231"/>
    <n v="293.2029767556669"/>
    <n v="71.465658493844586"/>
    <n v="3"/>
    <s v="OK"/>
    <s v="No"/>
  </r>
  <r>
    <s v="ORD006148"/>
    <b v="0"/>
    <d v="2024-06-13T03:00:00"/>
    <x v="0"/>
    <s v="Low"/>
    <n v="283"/>
    <n v="3963"/>
    <s v="OK"/>
    <n v="29"/>
    <x v="0"/>
    <n v="0"/>
    <n v="23"/>
    <n v="7"/>
    <s v="Yes"/>
    <n v="4"/>
    <s v="No"/>
    <n v="320.03412849605979"/>
    <n v="522.59184659431526"/>
    <n v="202.55771809825549"/>
    <n v="4"/>
    <s v="OK"/>
    <s v="No"/>
  </r>
  <r>
    <s v="ORD006147"/>
    <b v="0"/>
    <d v="2024-06-13T02:00:00"/>
    <x v="2"/>
    <s v="Medium"/>
    <n v="442"/>
    <n v="3799"/>
    <s v="OK"/>
    <n v="47"/>
    <x v="0"/>
    <n v="0"/>
    <n v="30"/>
    <n v="0"/>
    <s v="No"/>
    <n v="9"/>
    <s v="Yes"/>
    <n v="178.97595989788891"/>
    <n v="355.59564938241027"/>
    <n v="176.61968948452139"/>
    <n v="5"/>
    <s v="OK"/>
    <s v="No"/>
  </r>
  <r>
    <s v="ORD006146"/>
    <b v="0"/>
    <d v="2024-06-13T01:00:00"/>
    <x v="1"/>
    <s v="High"/>
    <n v="476"/>
    <n v="4348"/>
    <s v="OK"/>
    <n v="55"/>
    <x v="0"/>
    <n v="0"/>
    <n v="16"/>
    <n v="8"/>
    <s v="Yes"/>
    <n v="3"/>
    <s v="No"/>
    <n v="439.73211037109098"/>
    <n v="778.91962984722113"/>
    <n v="339.18751947613009"/>
    <n v="2"/>
    <s v="OK"/>
    <s v="No"/>
  </r>
  <r>
    <s v="ORD006145"/>
    <b v="0"/>
    <d v="2024-06-13T00:00:00"/>
    <x v="0"/>
    <s v="Medium"/>
    <n v="455"/>
    <n v="3876"/>
    <s v="OK"/>
    <n v="36"/>
    <x v="0"/>
    <n v="0"/>
    <n v="18"/>
    <n v="0"/>
    <s v="Yes"/>
    <n v="7"/>
    <s v="No"/>
    <n v="354.31321515447678"/>
    <n v="515.77655160749566"/>
    <n v="161.4633364530188"/>
    <n v="2"/>
    <s v="OK"/>
    <s v="No"/>
  </r>
  <r>
    <s v="ORD006144"/>
    <b v="0"/>
    <d v="2024-06-12T23:00:00"/>
    <x v="1"/>
    <s v="Medium"/>
    <n v="254"/>
    <n v="2124"/>
    <s v="OK"/>
    <n v="27"/>
    <x v="0"/>
    <n v="0"/>
    <n v="16"/>
    <n v="2"/>
    <s v="No"/>
    <n v="3"/>
    <s v="Yes"/>
    <n v="322.61792250734038"/>
    <n v="748.5065717732756"/>
    <n v="425.88864926593521"/>
    <n v="4"/>
    <s v="OK"/>
    <s v="No"/>
  </r>
  <r>
    <s v="ORD006143"/>
    <b v="0"/>
    <d v="2024-06-12T22:00:00"/>
    <x v="0"/>
    <s v="Low"/>
    <n v="110"/>
    <n v="3030"/>
    <s v="OK"/>
    <n v="46"/>
    <x v="0"/>
    <n v="0"/>
    <n v="11"/>
    <n v="15"/>
    <s v="No"/>
    <n v="1"/>
    <s v="Yes"/>
    <n v="142.13329783922009"/>
    <n v="323.40301224988718"/>
    <n v="181.26971441066721"/>
    <n v="5"/>
    <s v="OK"/>
    <s v="No"/>
  </r>
  <r>
    <s v="ORD006142"/>
    <b v="0"/>
    <d v="2024-06-12T21:00:00"/>
    <x v="0"/>
    <s v="Medium"/>
    <n v="468"/>
    <n v="2052"/>
    <s v="OK"/>
    <n v="64"/>
    <x v="0"/>
    <n v="0"/>
    <n v="25"/>
    <n v="14"/>
    <s v="Yes"/>
    <n v="7"/>
    <s v="No"/>
    <n v="120.86721971597311"/>
    <n v="280.86239292607468"/>
    <n v="159.99517321010151"/>
    <n v="4"/>
    <s v="OK"/>
    <s v="No"/>
  </r>
  <r>
    <s v="ORD006141"/>
    <b v="0"/>
    <d v="2024-06-12T20:00:00"/>
    <x v="0"/>
    <s v="Medium"/>
    <n v="359"/>
    <n v="4059"/>
    <s v="OK"/>
    <n v="36"/>
    <x v="1"/>
    <n v="32"/>
    <n v="8"/>
    <n v="4"/>
    <s v="Yes"/>
    <n v="5"/>
    <s v="No"/>
    <n v="419.88864551456209"/>
    <n v="890.21046337692258"/>
    <n v="470.32181786236038"/>
    <n v="4"/>
    <s v="OK"/>
    <s v="No"/>
  </r>
  <r>
    <s v="ORD006140"/>
    <b v="0"/>
    <d v="2024-06-12T19:00:00"/>
    <x v="1"/>
    <s v="Low"/>
    <n v="347"/>
    <n v="2384"/>
    <s v="OK"/>
    <n v="43"/>
    <x v="1"/>
    <n v="21"/>
    <n v="45"/>
    <n v="11"/>
    <s v="Yes"/>
    <n v="6"/>
    <s v="No"/>
    <n v="432.76623318019398"/>
    <n v="696.28409307844686"/>
    <n v="263.51785989825288"/>
    <n v="1"/>
    <s v="OK"/>
    <s v="No"/>
  </r>
  <r>
    <s v="ORD006139"/>
    <b v="0"/>
    <d v="2024-06-12T18:00:00"/>
    <x v="2"/>
    <s v="Low"/>
    <n v="412"/>
    <n v="3163"/>
    <s v="OK"/>
    <n v="34"/>
    <x v="1"/>
    <n v="17"/>
    <n v="34"/>
    <n v="0"/>
    <s v="Yes"/>
    <n v="2"/>
    <s v="No"/>
    <n v="28.53415559461256"/>
    <n v="59.736646957096703"/>
    <n v="31.202491362484139"/>
    <n v="3"/>
    <s v="OK"/>
    <s v="No"/>
  </r>
  <r>
    <s v="ORD006138"/>
    <b v="0"/>
    <d v="2024-06-12T17:00:00"/>
    <x v="2"/>
    <s v="Low"/>
    <n v="234"/>
    <n v="1361"/>
    <s v="OK"/>
    <n v="45"/>
    <x v="1"/>
    <n v="13"/>
    <n v="13"/>
    <n v="19"/>
    <s v="Yes"/>
    <n v="1"/>
    <s v="No"/>
    <n v="35.171579159562469"/>
    <n v="57.195661165100688"/>
    <n v="22.024082005538219"/>
    <n v="5"/>
    <s v="OK"/>
    <s v="No"/>
  </r>
  <r>
    <s v="ORD006137"/>
    <b v="0"/>
    <d v="2024-06-12T16:00:00"/>
    <x v="0"/>
    <s v="Medium"/>
    <n v="299"/>
    <n v="2418"/>
    <s v="OK"/>
    <n v="70"/>
    <x v="1"/>
    <n v="31"/>
    <n v="16"/>
    <n v="19"/>
    <s v="No"/>
    <n v="3"/>
    <s v="Yes"/>
    <n v="190.14299679409331"/>
    <n v="461.25286006524561"/>
    <n v="271.10986327115228"/>
    <n v="3"/>
    <s v="OK"/>
    <s v="No"/>
  </r>
  <r>
    <s v="ORD006136"/>
    <b v="0"/>
    <d v="2024-06-12T15:00:00"/>
    <x v="1"/>
    <s v="Medium"/>
    <n v="405"/>
    <n v="3734"/>
    <s v="OK"/>
    <n v="51"/>
    <x v="0"/>
    <n v="0"/>
    <n v="30"/>
    <n v="0"/>
    <s v="Yes"/>
    <n v="2"/>
    <s v="No"/>
    <n v="335.65883514794831"/>
    <n v="511.87218193504373"/>
    <n v="176.2133467870955"/>
    <n v="4"/>
    <s v="OK"/>
    <s v="No"/>
  </r>
  <r>
    <s v="ORD006135"/>
    <b v="0"/>
    <d v="2024-06-12T14:00:00"/>
    <x v="2"/>
    <s v="High"/>
    <n v="438"/>
    <n v="2709"/>
    <s v="OK"/>
    <n v="16"/>
    <x v="0"/>
    <n v="0"/>
    <n v="35"/>
    <n v="9"/>
    <s v="Yes"/>
    <n v="9"/>
    <s v="No"/>
    <n v="386.44908575222371"/>
    <n v="965.9028914441468"/>
    <n v="579.45380569192321"/>
    <n v="2"/>
    <s v="OK"/>
    <s v="No"/>
  </r>
  <r>
    <s v="ORD006134"/>
    <b v="0"/>
    <d v="2024-06-12T13:00:00"/>
    <x v="1"/>
    <s v="Medium"/>
    <n v="388"/>
    <n v="2657"/>
    <s v="OK"/>
    <n v="65"/>
    <x v="1"/>
    <n v="4"/>
    <n v="49"/>
    <n v="3"/>
    <s v="Yes"/>
    <n v="3"/>
    <s v="No"/>
    <n v="350.07250985974463"/>
    <n v="691.02182575328379"/>
    <n v="340.94931589353922"/>
    <n v="2"/>
    <s v="OK"/>
    <s v="No"/>
  </r>
  <r>
    <s v="ORD006133"/>
    <b v="0"/>
    <d v="2024-06-12T12:00:00"/>
    <x v="2"/>
    <s v="Low"/>
    <n v="211"/>
    <n v="4775"/>
    <s v="OK"/>
    <n v="66"/>
    <x v="1"/>
    <n v="35"/>
    <n v="20"/>
    <n v="0"/>
    <s v="Yes"/>
    <n v="3"/>
    <s v="No"/>
    <n v="49.227728609376591"/>
    <n v="63.481058876791899"/>
    <n v="14.25333026741531"/>
    <n v="4"/>
    <s v="OK"/>
    <s v="Yes"/>
  </r>
  <r>
    <s v="ORD006132"/>
    <b v="0"/>
    <d v="2024-06-12T11:00:00"/>
    <x v="2"/>
    <s v="High"/>
    <n v="30"/>
    <n v="1243"/>
    <s v="OK"/>
    <n v="25"/>
    <x v="1"/>
    <n v="18"/>
    <n v="20"/>
    <n v="0"/>
    <s v="Yes"/>
    <n v="2"/>
    <s v="No"/>
    <n v="370.85180133920221"/>
    <n v="787.43462038593339"/>
    <n v="416.58281904673117"/>
    <n v="4"/>
    <s v="OK"/>
    <s v="No"/>
  </r>
  <r>
    <s v="ORD006131"/>
    <b v="0"/>
    <d v="2024-06-12T10:00:00"/>
    <x v="2"/>
    <s v="High"/>
    <n v="481"/>
    <n v="3951"/>
    <s v="OK"/>
    <n v="19"/>
    <x v="1"/>
    <n v="41"/>
    <n v="5"/>
    <n v="0"/>
    <s v="Yes"/>
    <n v="3"/>
    <s v="No"/>
    <n v="160.05488408116921"/>
    <n v="253.83187424614519"/>
    <n v="93.776990164975984"/>
    <n v="3"/>
    <s v="OK"/>
    <s v="No"/>
  </r>
  <r>
    <s v="ORD006130"/>
    <b v="0"/>
    <d v="2024-06-12T09:00:00"/>
    <x v="2"/>
    <s v="Low"/>
    <n v="144"/>
    <n v="2258"/>
    <s v="OK"/>
    <n v="62"/>
    <x v="0"/>
    <n v="0"/>
    <n v="35"/>
    <n v="10"/>
    <s v="Yes"/>
    <n v="8"/>
    <s v="No"/>
    <n v="28.217732473259471"/>
    <n v="63.579865795039161"/>
    <n v="35.362133321779687"/>
    <n v="3"/>
    <s v="OK"/>
    <s v="Yes"/>
  </r>
  <r>
    <s v="ORD006129"/>
    <b v="0"/>
    <d v="2024-06-12T08:00:00"/>
    <x v="0"/>
    <s v="High"/>
    <n v="185"/>
    <n v="3302"/>
    <s v="OK"/>
    <n v="19"/>
    <x v="0"/>
    <n v="0"/>
    <n v="44"/>
    <n v="7"/>
    <s v="Yes"/>
    <n v="9"/>
    <s v="No"/>
    <n v="211.89560125217139"/>
    <n v="432.5539480930002"/>
    <n v="220.65834684082881"/>
    <n v="5"/>
    <s v="OK"/>
    <s v="No"/>
  </r>
  <r>
    <s v="ORD006128"/>
    <b v="0"/>
    <d v="2024-06-12T07:00:00"/>
    <x v="0"/>
    <s v="Medium"/>
    <n v="217"/>
    <n v="3238"/>
    <s v="OK"/>
    <n v="60"/>
    <x v="1"/>
    <n v="27"/>
    <n v="43"/>
    <n v="0"/>
    <s v="Yes"/>
    <n v="8"/>
    <s v="No"/>
    <n v="206.4803212154641"/>
    <n v="359.81439503546909"/>
    <n v="153.33407382000499"/>
    <n v="5"/>
    <s v="OK"/>
    <s v="No"/>
  </r>
  <r>
    <s v="ORD006127"/>
    <b v="0"/>
    <d v="2024-06-12T06:00:00"/>
    <x v="2"/>
    <s v="Medium"/>
    <n v="320"/>
    <n v="2465"/>
    <s v="OK"/>
    <n v="13"/>
    <x v="0"/>
    <n v="0"/>
    <n v="45"/>
    <n v="17"/>
    <s v="No"/>
    <n v="1"/>
    <s v="Yes"/>
    <n v="435.93231707768871"/>
    <n v="1030.4363312214109"/>
    <n v="594.5040141437222"/>
    <n v="2"/>
    <s v="OK"/>
    <s v="No"/>
  </r>
  <r>
    <s v="ORD006126"/>
    <b v="0"/>
    <d v="2024-06-12T05:00:00"/>
    <x v="2"/>
    <s v="Low"/>
    <n v="251"/>
    <n v="1155"/>
    <s v="OK"/>
    <n v="25"/>
    <x v="0"/>
    <n v="0"/>
    <n v="41"/>
    <n v="4"/>
    <s v="Yes"/>
    <n v="1"/>
    <s v="No"/>
    <n v="232.4078843782695"/>
    <n v="352.70884460821668"/>
    <n v="120.30096022994729"/>
    <n v="5"/>
    <s v="OK"/>
    <s v="No"/>
  </r>
  <r>
    <s v="ORD006125"/>
    <b v="0"/>
    <d v="2024-06-12T04:00:00"/>
    <x v="1"/>
    <s v="Low"/>
    <n v="473"/>
    <n v="2411"/>
    <s v="OK"/>
    <n v="49"/>
    <x v="1"/>
    <n v="41"/>
    <n v="47"/>
    <n v="0"/>
    <s v="Yes"/>
    <n v="2"/>
    <s v="No"/>
    <n v="470.98536315565627"/>
    <n v="912.77080063370545"/>
    <n v="441.78543747804918"/>
    <n v="4"/>
    <s v="OK"/>
    <s v="No"/>
  </r>
  <r>
    <s v="ORD006124"/>
    <b v="0"/>
    <d v="2024-06-12T03:00:00"/>
    <x v="1"/>
    <s v="Medium"/>
    <n v="326"/>
    <n v="1632"/>
    <s v="OK"/>
    <n v="18"/>
    <x v="0"/>
    <n v="0"/>
    <n v="31"/>
    <n v="14"/>
    <s v="Yes"/>
    <n v="9"/>
    <s v="No"/>
    <n v="348.19442742239619"/>
    <n v="783.31086765318628"/>
    <n v="435.11644023079009"/>
    <n v="4"/>
    <s v="OK"/>
    <s v="No"/>
  </r>
  <r>
    <s v="ORD006123"/>
    <b v="0"/>
    <d v="2024-06-12T02:00:00"/>
    <x v="0"/>
    <s v="Medium"/>
    <n v="334"/>
    <n v="1476"/>
    <s v="OK"/>
    <n v="44"/>
    <x v="0"/>
    <n v="0"/>
    <n v="34"/>
    <n v="1"/>
    <s v="No"/>
    <n v="3"/>
    <s v="Yes"/>
    <n v="28.636636205481079"/>
    <n v="38.112857298954737"/>
    <n v="9.476221093473665"/>
    <n v="5"/>
    <s v="OK"/>
    <s v="No"/>
  </r>
  <r>
    <s v="ORD006122"/>
    <b v="0"/>
    <d v="2024-06-12T01:00:00"/>
    <x v="0"/>
    <s v="Low"/>
    <n v="298"/>
    <n v="4710"/>
    <s v="OK"/>
    <n v="36"/>
    <x v="0"/>
    <n v="0"/>
    <n v="10"/>
    <n v="0"/>
    <s v="Yes"/>
    <n v="6"/>
    <s v="No"/>
    <n v="110.567003322359"/>
    <n v="260.72811371841891"/>
    <n v="150.16111039605991"/>
    <n v="5"/>
    <s v="OK"/>
    <s v="No"/>
  </r>
  <r>
    <s v="ORD006121"/>
    <b v="0"/>
    <d v="2024-06-12T00:00:00"/>
    <x v="0"/>
    <s v="Low"/>
    <n v="12"/>
    <n v="3249"/>
    <s v="OK"/>
    <n v="59"/>
    <x v="1"/>
    <n v="0"/>
    <n v="35"/>
    <n v="17"/>
    <s v="Yes"/>
    <n v="2"/>
    <s v="No"/>
    <n v="257.39563453331698"/>
    <n v="602.35880096974449"/>
    <n v="344.96316643642751"/>
    <n v="5"/>
    <s v="OK"/>
    <s v="No"/>
  </r>
  <r>
    <s v="ORD006120"/>
    <b v="0"/>
    <d v="2024-06-11T23:00:00"/>
    <x v="1"/>
    <s v="High"/>
    <n v="237"/>
    <n v="2779"/>
    <s v="OK"/>
    <n v="26"/>
    <x v="0"/>
    <n v="0"/>
    <n v="33"/>
    <n v="3"/>
    <s v="Yes"/>
    <n v="7"/>
    <s v="No"/>
    <n v="341.00132646348902"/>
    <n v="804.91075454911606"/>
    <n v="463.9094280856271"/>
    <n v="3"/>
    <s v="OK"/>
    <s v="No"/>
  </r>
  <r>
    <s v="ORD006119"/>
    <b v="0"/>
    <d v="2024-06-11T22:00:00"/>
    <x v="2"/>
    <s v="Medium"/>
    <n v="253"/>
    <n v="2552"/>
    <s v="OK"/>
    <n v="71"/>
    <x v="0"/>
    <n v="0"/>
    <n v="44"/>
    <n v="0"/>
    <s v="Yes"/>
    <n v="6"/>
    <s v="No"/>
    <n v="158.28767365622781"/>
    <n v="352.55056697722199"/>
    <n v="194.26289332099429"/>
    <n v="5"/>
    <s v="OK"/>
    <s v="No"/>
  </r>
  <r>
    <s v="ORD006118"/>
    <b v="0"/>
    <d v="2024-06-11T21:00:00"/>
    <x v="2"/>
    <s v="Low"/>
    <n v="293"/>
    <n v="2096"/>
    <s v="OK"/>
    <n v="61"/>
    <x v="0"/>
    <n v="0"/>
    <n v="44"/>
    <n v="5"/>
    <s v="Yes"/>
    <n v="6"/>
    <s v="No"/>
    <n v="258.32362139628412"/>
    <n v="607.72142532465091"/>
    <n v="349.39780392836678"/>
    <n v="3"/>
    <s v="OK"/>
    <s v="No"/>
  </r>
  <r>
    <s v="ORD006117"/>
    <b v="0"/>
    <d v="2024-06-11T20:00:00"/>
    <x v="0"/>
    <s v="Medium"/>
    <n v="318"/>
    <n v="3862"/>
    <s v="OK"/>
    <n v="58"/>
    <x v="0"/>
    <n v="0"/>
    <n v="22"/>
    <n v="18"/>
    <s v="Yes"/>
    <n v="6"/>
    <s v="No"/>
    <n v="142.71743474537311"/>
    <n v="312.47733332476622"/>
    <n v="169.75989857939311"/>
    <n v="4"/>
    <s v="OK"/>
    <s v="No"/>
  </r>
  <r>
    <s v="ORD006116"/>
    <b v="0"/>
    <d v="2024-06-11T19:00:00"/>
    <x v="2"/>
    <s v="Medium"/>
    <n v="449"/>
    <n v="2313"/>
    <s v="OK"/>
    <n v="63"/>
    <x v="0"/>
    <n v="0"/>
    <n v="12"/>
    <n v="8"/>
    <s v="Yes"/>
    <n v="1"/>
    <s v="No"/>
    <n v="47.139249679297649"/>
    <n v="115.9628686969298"/>
    <n v="68.823619017632112"/>
    <n v="1"/>
    <s v="OK"/>
    <s v="No"/>
  </r>
  <r>
    <s v="ORD006115"/>
    <b v="0"/>
    <d v="2024-06-11T18:00:00"/>
    <x v="2"/>
    <s v="Medium"/>
    <n v="396"/>
    <n v="2581"/>
    <s v="OK"/>
    <n v="30"/>
    <x v="0"/>
    <n v="0"/>
    <n v="8"/>
    <n v="5"/>
    <s v="Yes"/>
    <n v="9"/>
    <s v="No"/>
    <n v="357.55822357291589"/>
    <n v="851.71298568452573"/>
    <n v="494.15476211160978"/>
    <n v="3"/>
    <s v="OK"/>
    <s v="No"/>
  </r>
  <r>
    <s v="ORD006114"/>
    <b v="0"/>
    <d v="2024-06-11T17:00:00"/>
    <x v="1"/>
    <s v="Medium"/>
    <n v="29"/>
    <n v="2387"/>
    <s v="OK"/>
    <n v="67"/>
    <x v="0"/>
    <n v="0"/>
    <n v="37"/>
    <n v="18"/>
    <s v="Yes"/>
    <n v="9"/>
    <s v="No"/>
    <n v="264.89446872868251"/>
    <n v="426.98960385360817"/>
    <n v="162.09513512492569"/>
    <n v="3"/>
    <s v="OK"/>
    <s v="Yes"/>
  </r>
  <r>
    <s v="ORD006113"/>
    <b v="0"/>
    <d v="2024-06-11T16:00:00"/>
    <x v="2"/>
    <s v="Medium"/>
    <n v="196"/>
    <n v="2325"/>
    <s v="OK"/>
    <n v="47"/>
    <x v="1"/>
    <n v="2"/>
    <n v="19"/>
    <n v="0"/>
    <s v="Yes"/>
    <n v="2"/>
    <s v="No"/>
    <n v="473.82728446597622"/>
    <n v="1034.203019618503"/>
    <n v="560.37573515252666"/>
    <n v="5"/>
    <s v="OK"/>
    <s v="No"/>
  </r>
  <r>
    <s v="ORD006112"/>
    <b v="0"/>
    <d v="2024-06-11T15:00:00"/>
    <x v="1"/>
    <s v="High"/>
    <n v="419"/>
    <n v="4312"/>
    <s v="OK"/>
    <n v="36"/>
    <x v="1"/>
    <n v="22"/>
    <n v="29"/>
    <n v="16"/>
    <s v="No"/>
    <n v="1"/>
    <s v="Yes"/>
    <n v="440.62861466050208"/>
    <n v="584.72146933267948"/>
    <n v="144.09285467217731"/>
    <n v="4"/>
    <s v="OK"/>
    <s v="No"/>
  </r>
  <r>
    <s v="ORD006111"/>
    <b v="0"/>
    <d v="2024-06-11T14:00:00"/>
    <x v="1"/>
    <s v="High"/>
    <n v="18"/>
    <n v="4587"/>
    <s v="OK"/>
    <n v="32"/>
    <x v="1"/>
    <n v="10"/>
    <n v="6"/>
    <n v="0"/>
    <s v="Yes"/>
    <n v="8"/>
    <s v="No"/>
    <n v="270.23531817036542"/>
    <n v="626.70375390709819"/>
    <n v="356.46843573673277"/>
    <n v="5"/>
    <s v="OK"/>
    <s v="No"/>
  </r>
  <r>
    <s v="ORD006110"/>
    <b v="0"/>
    <d v="2024-06-11T13:00:00"/>
    <x v="2"/>
    <s v="Medium"/>
    <n v="350"/>
    <n v="3340"/>
    <s v="OK"/>
    <n v="2"/>
    <x v="0"/>
    <n v="0"/>
    <n v="9"/>
    <n v="13"/>
    <s v="No"/>
    <n v="2"/>
    <s v="Yes"/>
    <n v="159.10204339477761"/>
    <n v="319.14991560868822"/>
    <n v="160.04787221391061"/>
    <n v="5"/>
    <s v="OK"/>
    <s v="No"/>
  </r>
  <r>
    <s v="ORD006109"/>
    <b v="0"/>
    <d v="2024-06-11T12:00:00"/>
    <x v="1"/>
    <s v="Medium"/>
    <n v="73"/>
    <n v="2508"/>
    <s v="OK"/>
    <n v="7"/>
    <x v="0"/>
    <n v="0"/>
    <n v="23"/>
    <n v="12"/>
    <s v="Yes"/>
    <n v="9"/>
    <s v="No"/>
    <n v="189.14123190025771"/>
    <n v="242.11601494110371"/>
    <n v="52.974783040846027"/>
    <n v="4"/>
    <s v="OK"/>
    <s v="No"/>
  </r>
  <r>
    <s v="ORD006108"/>
    <b v="0"/>
    <d v="2024-06-11T11:00:00"/>
    <x v="1"/>
    <s v="Low"/>
    <n v="357"/>
    <n v="2955"/>
    <s v="OK"/>
    <n v="16"/>
    <x v="1"/>
    <n v="1"/>
    <n v="30"/>
    <n v="0"/>
    <s v="No"/>
    <n v="8"/>
    <s v="Yes"/>
    <n v="490.51059676494998"/>
    <n v="1116.286816408289"/>
    <n v="625.77621964333855"/>
    <n v="3"/>
    <s v="OK"/>
    <s v="No"/>
  </r>
  <r>
    <s v="ORD006107"/>
    <b v="0"/>
    <d v="2024-06-11T10:00:00"/>
    <x v="1"/>
    <s v="Medium"/>
    <n v="385"/>
    <n v="2005"/>
    <s v="OK"/>
    <n v="59"/>
    <x v="0"/>
    <n v="0"/>
    <n v="32"/>
    <n v="15"/>
    <s v="Yes"/>
    <n v="8"/>
    <s v="No"/>
    <n v="450.45472418759311"/>
    <n v="653.83676168623572"/>
    <n v="203.38203749864269"/>
    <n v="4"/>
    <s v="OK"/>
    <s v="No"/>
  </r>
  <r>
    <s v="ORD006106"/>
    <b v="0"/>
    <d v="2024-06-11T09:00:00"/>
    <x v="2"/>
    <s v="Low"/>
    <n v="291"/>
    <n v="4927"/>
    <s v="OK"/>
    <n v="43"/>
    <x v="0"/>
    <n v="0"/>
    <n v="36"/>
    <n v="0"/>
    <s v="Yes"/>
    <n v="9"/>
    <s v="No"/>
    <n v="239.0482285838431"/>
    <n v="587.54410797795094"/>
    <n v="348.49587939410787"/>
    <n v="1"/>
    <s v="OK"/>
    <s v="Yes"/>
  </r>
  <r>
    <s v="ORD006105"/>
    <b v="0"/>
    <d v="2024-06-11T08:00:00"/>
    <x v="1"/>
    <s v="High"/>
    <n v="471"/>
    <n v="2970"/>
    <s v="OK"/>
    <n v="16"/>
    <x v="0"/>
    <n v="0"/>
    <n v="34"/>
    <n v="14"/>
    <s v="Yes"/>
    <n v="2"/>
    <s v="No"/>
    <n v="405.31652482524902"/>
    <n v="533.26366771467042"/>
    <n v="127.9471428894214"/>
    <n v="5"/>
    <s v="OK"/>
    <s v="Yes"/>
  </r>
  <r>
    <s v="ORD006104"/>
    <b v="0"/>
    <d v="2024-06-11T07:00:00"/>
    <x v="2"/>
    <s v="High"/>
    <n v="441"/>
    <n v="4048"/>
    <s v="OK"/>
    <n v="33"/>
    <x v="0"/>
    <n v="0"/>
    <n v="26"/>
    <n v="1"/>
    <s v="Yes"/>
    <n v="8"/>
    <s v="No"/>
    <n v="398.65233750704039"/>
    <n v="579.60939564335229"/>
    <n v="180.9570581363119"/>
    <n v="3"/>
    <s v="OK"/>
    <s v="No"/>
  </r>
  <r>
    <s v="ORD006103"/>
    <b v="0"/>
    <d v="2024-06-11T06:00:00"/>
    <x v="0"/>
    <s v="Medium"/>
    <n v="107"/>
    <n v="4286"/>
    <s v="OK"/>
    <n v="44"/>
    <x v="0"/>
    <n v="0"/>
    <n v="49"/>
    <n v="6"/>
    <s v="Yes"/>
    <n v="7"/>
    <s v="No"/>
    <n v="281.23187735098782"/>
    <n v="588.6816646558409"/>
    <n v="307.44978730485309"/>
    <n v="5"/>
    <s v="OK"/>
    <s v="No"/>
  </r>
  <r>
    <s v="ORD006102"/>
    <b v="0"/>
    <d v="2024-06-11T05:00:00"/>
    <x v="1"/>
    <s v="High"/>
    <n v="225"/>
    <n v="3897"/>
    <s v="OK"/>
    <n v="22"/>
    <x v="0"/>
    <n v="0"/>
    <n v="6"/>
    <n v="5"/>
    <s v="Yes"/>
    <n v="8"/>
    <s v="No"/>
    <n v="402.87832244428921"/>
    <n v="589.28306528820281"/>
    <n v="186.40474284391371"/>
    <n v="4"/>
    <s v="OK"/>
    <s v="No"/>
  </r>
  <r>
    <s v="ORD006101"/>
    <b v="0"/>
    <d v="2024-06-11T04:00:00"/>
    <x v="2"/>
    <s v="Medium"/>
    <n v="29"/>
    <n v="4223"/>
    <s v="OK"/>
    <n v="45"/>
    <x v="1"/>
    <n v="6"/>
    <n v="12"/>
    <n v="0"/>
    <s v="Yes"/>
    <n v="6"/>
    <s v="No"/>
    <n v="451.51272800162411"/>
    <n v="606.92995096913717"/>
    <n v="155.41722296751311"/>
    <n v="5"/>
    <s v="OK"/>
    <s v="No"/>
  </r>
  <r>
    <s v="ORD006100"/>
    <b v="0"/>
    <d v="2024-06-11T03:00:00"/>
    <x v="0"/>
    <s v="Medium"/>
    <n v="147"/>
    <n v="1064"/>
    <s v="OK"/>
    <n v="21"/>
    <x v="0"/>
    <n v="0"/>
    <n v="36"/>
    <n v="1"/>
    <s v="Yes"/>
    <n v="1"/>
    <s v="No"/>
    <n v="127.2978770037937"/>
    <n v="213.88628910265831"/>
    <n v="86.588412098864595"/>
    <n v="4"/>
    <s v="OK"/>
    <s v="No"/>
  </r>
  <r>
    <s v="ORD006099"/>
    <b v="0"/>
    <d v="2024-06-11T02:00:00"/>
    <x v="2"/>
    <s v="Medium"/>
    <n v="111"/>
    <n v="2942"/>
    <s v="OK"/>
    <n v="40"/>
    <x v="0"/>
    <n v="0"/>
    <n v="16"/>
    <n v="5"/>
    <s v="Yes"/>
    <n v="2"/>
    <s v="No"/>
    <n v="297.39711944449903"/>
    <n v="638.40968838169294"/>
    <n v="341.01256893719392"/>
    <n v="2"/>
    <s v="OK"/>
    <s v="Yes"/>
  </r>
  <r>
    <s v="ORD006098"/>
    <b v="0"/>
    <d v="2024-06-11T01:00:00"/>
    <x v="0"/>
    <s v="Medium"/>
    <n v="377"/>
    <n v="2687"/>
    <s v="OK"/>
    <n v="59"/>
    <x v="0"/>
    <n v="0"/>
    <n v="6"/>
    <n v="12"/>
    <s v="Yes"/>
    <n v="8"/>
    <s v="No"/>
    <n v="446.02124688493592"/>
    <n v="1041.9014021629639"/>
    <n v="595.88015527802781"/>
    <n v="1"/>
    <s v="OK"/>
    <s v="No"/>
  </r>
  <r>
    <s v="ORD006097"/>
    <b v="0"/>
    <d v="2024-06-11T00:00:00"/>
    <x v="0"/>
    <s v="Medium"/>
    <n v="421"/>
    <n v="2996"/>
    <s v="OK"/>
    <n v="12"/>
    <x v="0"/>
    <n v="0"/>
    <n v="32"/>
    <n v="11"/>
    <s v="Yes"/>
    <n v="8"/>
    <s v="No"/>
    <n v="142.57079834035119"/>
    <n v="244.10243441598621"/>
    <n v="101.53163607563501"/>
    <n v="5"/>
    <s v="OK"/>
    <s v="No"/>
  </r>
  <r>
    <s v="ORD006096"/>
    <b v="0"/>
    <d v="2024-06-10T23:00:00"/>
    <x v="1"/>
    <s v="High"/>
    <n v="226"/>
    <n v="1966"/>
    <s v="OK"/>
    <n v="40"/>
    <x v="0"/>
    <n v="0"/>
    <n v="29"/>
    <n v="0"/>
    <s v="Yes"/>
    <n v="2"/>
    <s v="No"/>
    <n v="191.31598162453969"/>
    <n v="336.58781203332518"/>
    <n v="145.27183040878549"/>
    <n v="5"/>
    <s v="OK"/>
    <s v="No"/>
  </r>
  <r>
    <s v="ORD006095"/>
    <b v="0"/>
    <d v="2024-06-10T22:00:00"/>
    <x v="0"/>
    <s v="Medium"/>
    <n v="141"/>
    <n v="2998"/>
    <s v="OK"/>
    <n v="34"/>
    <x v="1"/>
    <n v="35"/>
    <n v="8"/>
    <n v="9"/>
    <s v="Yes"/>
    <n v="3"/>
    <s v="No"/>
    <n v="37.153867385484141"/>
    <n v="60.844257968094027"/>
    <n v="23.69039058260989"/>
    <n v="5"/>
    <s v="OK"/>
    <s v="No"/>
  </r>
  <r>
    <s v="ORD006094"/>
    <b v="0"/>
    <d v="2024-06-10T21:00:00"/>
    <x v="1"/>
    <s v="Medium"/>
    <n v="107"/>
    <n v="1455"/>
    <s v="OK"/>
    <n v="56"/>
    <x v="0"/>
    <n v="0"/>
    <n v="17"/>
    <n v="1"/>
    <s v="Yes"/>
    <n v="7"/>
    <s v="No"/>
    <n v="377.91998286029963"/>
    <n v="534.36551579853858"/>
    <n v="156.44553293823901"/>
    <n v="3"/>
    <s v="OK"/>
    <s v="No"/>
  </r>
  <r>
    <s v="ORD006093"/>
    <b v="0"/>
    <d v="2024-06-10T20:00:00"/>
    <x v="0"/>
    <s v="High"/>
    <n v="229"/>
    <n v="2722"/>
    <s v="OK"/>
    <n v="60"/>
    <x v="0"/>
    <n v="0"/>
    <n v="27"/>
    <n v="3"/>
    <s v="No"/>
    <n v="6"/>
    <s v="Yes"/>
    <n v="360.23344017782279"/>
    <n v="463.55307419870059"/>
    <n v="103.3196340208778"/>
    <n v="5"/>
    <s v="OK"/>
    <s v="No"/>
  </r>
  <r>
    <s v="ORD006092"/>
    <b v="0"/>
    <d v="2024-06-10T19:00:00"/>
    <x v="2"/>
    <s v="Medium"/>
    <n v="274"/>
    <n v="2906"/>
    <s v="OK"/>
    <n v="44"/>
    <x v="0"/>
    <n v="0"/>
    <n v="45"/>
    <n v="17"/>
    <s v="No"/>
    <n v="4"/>
    <s v="Yes"/>
    <n v="57.504575799345993"/>
    <n v="100.7824700040395"/>
    <n v="43.277894204693482"/>
    <n v="5"/>
    <s v="OK"/>
    <s v="No"/>
  </r>
  <r>
    <s v="ORD006091"/>
    <b v="0"/>
    <d v="2024-06-10T18:00:00"/>
    <x v="0"/>
    <s v="Medium"/>
    <n v="228"/>
    <n v="4687"/>
    <s v="OK"/>
    <n v="22"/>
    <x v="0"/>
    <n v="0"/>
    <n v="26"/>
    <n v="19"/>
    <s v="No"/>
    <n v="4"/>
    <s v="Yes"/>
    <n v="265.27817320630328"/>
    <n v="383.5917369210423"/>
    <n v="118.313563714739"/>
    <n v="3"/>
    <s v="OK"/>
    <s v="No"/>
  </r>
  <r>
    <s v="ORD006090"/>
    <b v="0"/>
    <d v="2024-06-10T17:00:00"/>
    <x v="1"/>
    <s v="Low"/>
    <n v="84"/>
    <n v="4879"/>
    <s v="OK"/>
    <n v="21"/>
    <x v="1"/>
    <n v="3"/>
    <n v="6"/>
    <n v="1"/>
    <s v="Yes"/>
    <n v="6"/>
    <s v="No"/>
    <n v="45.740433023379524"/>
    <n v="104.0768638645761"/>
    <n v="58.336430841196538"/>
    <n v="2"/>
    <s v="OK"/>
    <s v="No"/>
  </r>
  <r>
    <s v="ORD006089"/>
    <b v="0"/>
    <d v="2024-06-10T16:00:00"/>
    <x v="2"/>
    <s v="High"/>
    <n v="454"/>
    <n v="3980"/>
    <s v="OK"/>
    <n v="12"/>
    <x v="1"/>
    <n v="42"/>
    <n v="18"/>
    <n v="0"/>
    <s v="Yes"/>
    <n v="4"/>
    <s v="No"/>
    <n v="367.61529252095511"/>
    <n v="701.62882456742034"/>
    <n v="334.01353204646517"/>
    <n v="2"/>
    <s v="OK"/>
    <s v="No"/>
  </r>
  <r>
    <s v="ORD006088"/>
    <b v="0"/>
    <d v="2024-06-10T15:00:00"/>
    <x v="0"/>
    <s v="Medium"/>
    <n v="184"/>
    <n v="1460"/>
    <s v="OK"/>
    <n v="10"/>
    <x v="0"/>
    <n v="0"/>
    <n v="23"/>
    <n v="4"/>
    <s v="Yes"/>
    <n v="9"/>
    <s v="No"/>
    <n v="206.45431633868111"/>
    <n v="341.44880645433682"/>
    <n v="134.99449011565571"/>
    <n v="5"/>
    <s v="OK"/>
    <s v="No"/>
  </r>
  <r>
    <s v="ORD006087"/>
    <b v="0"/>
    <d v="2024-06-10T14:00:00"/>
    <x v="2"/>
    <s v="High"/>
    <n v="209"/>
    <n v="3537"/>
    <s v="OK"/>
    <n v="36"/>
    <x v="1"/>
    <n v="26"/>
    <n v="47"/>
    <n v="14"/>
    <s v="Yes"/>
    <n v="9"/>
    <s v="No"/>
    <n v="287.89816385237469"/>
    <n v="385.41817760012901"/>
    <n v="97.520013747754319"/>
    <n v="4"/>
    <s v="OK"/>
    <s v="No"/>
  </r>
  <r>
    <s v="ORD006086"/>
    <b v="0"/>
    <d v="2024-06-10T13:00:00"/>
    <x v="0"/>
    <s v="Medium"/>
    <n v="140"/>
    <n v="2062"/>
    <s v="OK"/>
    <n v="57"/>
    <x v="0"/>
    <n v="0"/>
    <n v="24"/>
    <n v="5"/>
    <s v="No"/>
    <n v="8"/>
    <s v="Yes"/>
    <n v="493.69650960567589"/>
    <n v="956.43610781321775"/>
    <n v="462.7395982075418"/>
    <n v="5"/>
    <s v="OK"/>
    <s v="No"/>
  </r>
  <r>
    <s v="ORD006085"/>
    <b v="0"/>
    <d v="2024-06-10T12:00:00"/>
    <x v="1"/>
    <s v="High"/>
    <n v="473"/>
    <n v="2485"/>
    <s v="OK"/>
    <n v="21"/>
    <x v="0"/>
    <n v="0"/>
    <n v="5"/>
    <n v="0"/>
    <s v="Yes"/>
    <n v="4"/>
    <s v="No"/>
    <n v="62.528422895849062"/>
    <n v="138.7076903925564"/>
    <n v="76.179267496707368"/>
    <n v="2"/>
    <s v="OK"/>
    <s v="Yes"/>
  </r>
  <r>
    <s v="ORD006084"/>
    <b v="0"/>
    <d v="2024-06-10T11:00:00"/>
    <x v="0"/>
    <s v="High"/>
    <n v="30"/>
    <n v="4376"/>
    <s v="OK"/>
    <n v="27"/>
    <x v="1"/>
    <n v="13"/>
    <n v="31"/>
    <n v="3"/>
    <s v="Yes"/>
    <n v="3"/>
    <s v="No"/>
    <n v="265.92672133661711"/>
    <n v="377.11041951110212"/>
    <n v="111.183698174485"/>
    <n v="5"/>
    <s v="OK"/>
    <s v="No"/>
  </r>
  <r>
    <s v="ORD006083"/>
    <b v="0"/>
    <d v="2024-06-10T10:00:00"/>
    <x v="2"/>
    <s v="High"/>
    <n v="186"/>
    <n v="4108"/>
    <s v="OK"/>
    <n v="59"/>
    <x v="0"/>
    <n v="0"/>
    <n v="46"/>
    <n v="0"/>
    <s v="Yes"/>
    <n v="4"/>
    <s v="No"/>
    <n v="209.27779825926399"/>
    <n v="503.31457292782238"/>
    <n v="294.03677466855828"/>
    <n v="3"/>
    <s v="OK"/>
    <s v="No"/>
  </r>
  <r>
    <s v="ORD006082"/>
    <b v="0"/>
    <d v="2024-06-10T09:00:00"/>
    <x v="2"/>
    <s v="Medium"/>
    <n v="39"/>
    <n v="1600"/>
    <s v="OK"/>
    <n v="61"/>
    <x v="0"/>
    <n v="0"/>
    <n v="29"/>
    <n v="2"/>
    <s v="Yes"/>
    <n v="4"/>
    <s v="No"/>
    <n v="184.4932318919989"/>
    <n v="335.00434200066178"/>
    <n v="150.5111101086629"/>
    <n v="2"/>
    <s v="OK"/>
    <s v="No"/>
  </r>
  <r>
    <s v="ORD006081"/>
    <b v="0"/>
    <d v="2024-06-10T08:00:00"/>
    <x v="2"/>
    <s v="Medium"/>
    <n v="374"/>
    <n v="3875"/>
    <s v="OK"/>
    <n v="19"/>
    <x v="0"/>
    <n v="0"/>
    <n v="22"/>
    <n v="0"/>
    <s v="No"/>
    <n v="2"/>
    <s v="Yes"/>
    <n v="142.5357633416215"/>
    <n v="291.1850325901317"/>
    <n v="148.64926924851019"/>
    <n v="4"/>
    <s v="OK"/>
    <s v="No"/>
  </r>
  <r>
    <s v="ORD006080"/>
    <b v="0"/>
    <d v="2024-06-10T07:00:00"/>
    <x v="2"/>
    <s v="Low"/>
    <n v="17"/>
    <n v="4823"/>
    <s v="OK"/>
    <n v="65"/>
    <x v="1"/>
    <n v="24"/>
    <n v="29"/>
    <n v="0"/>
    <s v="No"/>
    <n v="3"/>
    <s v="Yes"/>
    <n v="133.44158446585669"/>
    <n v="219.81089404596111"/>
    <n v="86.369309580104385"/>
    <n v="5"/>
    <s v="OK"/>
    <s v="No"/>
  </r>
  <r>
    <s v="ORD006079"/>
    <b v="0"/>
    <d v="2024-06-10T06:00:00"/>
    <x v="1"/>
    <s v="Medium"/>
    <n v="461"/>
    <n v="4623"/>
    <s v="OK"/>
    <n v="53"/>
    <x v="0"/>
    <n v="0"/>
    <n v="31"/>
    <n v="0"/>
    <s v="Yes"/>
    <n v="7"/>
    <s v="No"/>
    <n v="458.07863111481959"/>
    <n v="766.26421098312483"/>
    <n v="308.18557986830518"/>
    <n v="3"/>
    <s v="OK"/>
    <s v="No"/>
  </r>
  <r>
    <s v="ORD006078"/>
    <b v="0"/>
    <d v="2024-06-10T05:00:00"/>
    <x v="1"/>
    <s v="Medium"/>
    <n v="208"/>
    <n v="3609"/>
    <s v="OK"/>
    <n v="16"/>
    <x v="0"/>
    <n v="0"/>
    <n v="32"/>
    <n v="13"/>
    <s v="Yes"/>
    <n v="1"/>
    <s v="No"/>
    <n v="46.417771837345818"/>
    <n v="110.3977637399186"/>
    <n v="63.979991902572813"/>
    <n v="5"/>
    <s v="OK"/>
    <s v="No"/>
  </r>
  <r>
    <s v="ORD006077"/>
    <b v="0"/>
    <d v="2024-06-10T04:00:00"/>
    <x v="0"/>
    <s v="High"/>
    <n v="361"/>
    <n v="3072"/>
    <s v="OK"/>
    <n v="38"/>
    <x v="0"/>
    <n v="0"/>
    <n v="49"/>
    <n v="15"/>
    <s v="Yes"/>
    <n v="9"/>
    <s v="No"/>
    <n v="490.86028072047537"/>
    <n v="1108.305216140601"/>
    <n v="617.44493542012515"/>
    <n v="2"/>
    <s v="OK"/>
    <s v="Yes"/>
  </r>
  <r>
    <s v="ORD006076"/>
    <b v="0"/>
    <d v="2024-06-10T03:00:00"/>
    <x v="0"/>
    <s v="Medium"/>
    <n v="314"/>
    <n v="2622"/>
    <s v="OK"/>
    <n v="46"/>
    <x v="0"/>
    <n v="0"/>
    <n v="7"/>
    <n v="0"/>
    <s v="Yes"/>
    <n v="9"/>
    <s v="No"/>
    <n v="34.474792516008947"/>
    <n v="61.239527854018647"/>
    <n v="26.7647353380097"/>
    <n v="5"/>
    <s v="OK"/>
    <s v="No"/>
  </r>
  <r>
    <s v="ORD006075"/>
    <b v="0"/>
    <d v="2024-06-10T02:00:00"/>
    <x v="2"/>
    <s v="Low"/>
    <n v="342"/>
    <n v="3170"/>
    <s v="OK"/>
    <n v="65"/>
    <x v="0"/>
    <n v="0"/>
    <n v="11"/>
    <n v="13"/>
    <s v="Yes"/>
    <n v="4"/>
    <s v="No"/>
    <n v="159.28795088210461"/>
    <n v="277.53513280658592"/>
    <n v="118.2471819244813"/>
    <n v="3"/>
    <s v="OK"/>
    <s v="No"/>
  </r>
  <r>
    <s v="ORD006074"/>
    <b v="0"/>
    <d v="2024-06-10T01:00:00"/>
    <x v="0"/>
    <s v="Medium"/>
    <n v="420"/>
    <n v="4730"/>
    <s v="OK"/>
    <n v="59"/>
    <x v="0"/>
    <n v="0"/>
    <n v="49"/>
    <n v="7"/>
    <s v="Yes"/>
    <n v="9"/>
    <s v="No"/>
    <n v="308.26304657817798"/>
    <n v="410.16754668508042"/>
    <n v="101.9045001069023"/>
    <n v="3"/>
    <s v="OK"/>
    <s v="No"/>
  </r>
  <r>
    <s v="ORD006073"/>
    <b v="0"/>
    <d v="2024-06-10T00:00:00"/>
    <x v="0"/>
    <s v="Low"/>
    <n v="333"/>
    <n v="2161"/>
    <s v="OK"/>
    <n v="36"/>
    <x v="0"/>
    <n v="0"/>
    <n v="5"/>
    <n v="16"/>
    <s v="No"/>
    <n v="4"/>
    <s v="Yes"/>
    <n v="251.10301222392221"/>
    <n v="502.29219062540631"/>
    <n v="251.1891784014841"/>
    <n v="4"/>
    <s v="OK"/>
    <s v="No"/>
  </r>
  <r>
    <s v="ORD006072"/>
    <b v="0"/>
    <d v="2024-06-09T23:00:00"/>
    <x v="0"/>
    <s v="High"/>
    <n v="119"/>
    <n v="2435"/>
    <s v="OK"/>
    <n v="27"/>
    <x v="0"/>
    <n v="0"/>
    <n v="22"/>
    <n v="7"/>
    <s v="Yes"/>
    <n v="5"/>
    <s v="No"/>
    <n v="440.9524869532334"/>
    <n v="744.87357162143508"/>
    <n v="303.92108466820167"/>
    <n v="2"/>
    <s v="OK"/>
    <s v="Yes"/>
  </r>
  <r>
    <s v="ORD006071"/>
    <b v="0"/>
    <d v="2024-06-09T22:00:00"/>
    <x v="1"/>
    <s v="Medium"/>
    <n v="430"/>
    <n v="2667"/>
    <s v="OK"/>
    <n v="70"/>
    <x v="1"/>
    <n v="2"/>
    <n v="42"/>
    <n v="11"/>
    <s v="Yes"/>
    <n v="5"/>
    <s v="No"/>
    <n v="125.212402124676"/>
    <n v="167.68107202007749"/>
    <n v="42.468669895401497"/>
    <n v="4"/>
    <s v="OK"/>
    <s v="Yes"/>
  </r>
  <r>
    <s v="ORD006070"/>
    <b v="0"/>
    <d v="2024-06-09T21:00:00"/>
    <x v="0"/>
    <s v="Medium"/>
    <n v="23"/>
    <n v="2205"/>
    <s v="OK"/>
    <n v="66"/>
    <x v="1"/>
    <n v="0"/>
    <n v="34"/>
    <n v="0"/>
    <s v="Yes"/>
    <n v="6"/>
    <s v="No"/>
    <n v="49.345935346732823"/>
    <n v="72.028640595388396"/>
    <n v="22.68270524865558"/>
    <n v="5"/>
    <s v="OK"/>
    <s v="No"/>
  </r>
  <r>
    <s v="ORD006069"/>
    <b v="0"/>
    <d v="2024-06-09T20:00:00"/>
    <x v="0"/>
    <s v="Medium"/>
    <n v="115"/>
    <n v="2679"/>
    <s v="OK"/>
    <n v="37"/>
    <x v="0"/>
    <n v="0"/>
    <n v="41"/>
    <n v="19"/>
    <s v="Yes"/>
    <n v="6"/>
    <s v="No"/>
    <n v="474.2552487803718"/>
    <n v="1087.4791077618579"/>
    <n v="613.22385898148605"/>
    <n v="5"/>
    <s v="OK"/>
    <s v="No"/>
  </r>
  <r>
    <s v="ORD006068"/>
    <b v="0"/>
    <d v="2024-06-09T19:00:00"/>
    <x v="2"/>
    <s v="Medium"/>
    <n v="363"/>
    <n v="2150"/>
    <s v="OK"/>
    <n v="63"/>
    <x v="0"/>
    <n v="0"/>
    <n v="13"/>
    <n v="0"/>
    <s v="Yes"/>
    <n v="8"/>
    <s v="No"/>
    <n v="317.76891791869451"/>
    <n v="777.60892623420818"/>
    <n v="459.84000831551373"/>
    <n v="1"/>
    <s v="OK"/>
    <s v="No"/>
  </r>
  <r>
    <s v="ORD006067"/>
    <b v="0"/>
    <d v="2024-06-09T18:00:00"/>
    <x v="1"/>
    <s v="Medium"/>
    <n v="480"/>
    <n v="4591"/>
    <s v="OK"/>
    <n v="62"/>
    <x v="1"/>
    <n v="44"/>
    <n v="49"/>
    <n v="2"/>
    <s v="Yes"/>
    <n v="2"/>
    <s v="No"/>
    <n v="266.33074281339123"/>
    <n v="503.32811360083718"/>
    <n v="236.99737078744599"/>
    <n v="1"/>
    <s v="OK"/>
    <s v="No"/>
  </r>
  <r>
    <s v="ORD006066"/>
    <b v="0"/>
    <d v="2024-06-09T17:00:00"/>
    <x v="1"/>
    <s v="High"/>
    <n v="201"/>
    <n v="2590"/>
    <s v="OK"/>
    <n v="57"/>
    <x v="0"/>
    <n v="0"/>
    <n v="37"/>
    <n v="16"/>
    <s v="Yes"/>
    <n v="5"/>
    <s v="No"/>
    <n v="347.9361503629832"/>
    <n v="724.5435632798567"/>
    <n v="376.6074129168735"/>
    <n v="4"/>
    <s v="OK"/>
    <s v="No"/>
  </r>
  <r>
    <s v="ORD006065"/>
    <b v="0"/>
    <d v="2024-06-09T16:00:00"/>
    <x v="0"/>
    <s v="Medium"/>
    <n v="145"/>
    <n v="4191"/>
    <s v="OK"/>
    <n v="3"/>
    <x v="0"/>
    <n v="0"/>
    <n v="44"/>
    <n v="0"/>
    <s v="Yes"/>
    <n v="7"/>
    <s v="No"/>
    <n v="218.15674496630589"/>
    <n v="462.87660416912013"/>
    <n v="244.71985920281429"/>
    <n v="5"/>
    <s v="OK"/>
    <s v="No"/>
  </r>
  <r>
    <s v="ORD006064"/>
    <b v="0"/>
    <d v="2024-06-09T15:00:00"/>
    <x v="2"/>
    <s v="High"/>
    <n v="392"/>
    <n v="4561"/>
    <s v="OK"/>
    <n v="25"/>
    <x v="0"/>
    <n v="0"/>
    <n v="16"/>
    <n v="11"/>
    <s v="Yes"/>
    <n v="7"/>
    <s v="No"/>
    <n v="63.838763000617632"/>
    <n v="116.2592347320129"/>
    <n v="52.420471731395253"/>
    <n v="2"/>
    <s v="OK"/>
    <s v="No"/>
  </r>
  <r>
    <s v="ORD006063"/>
    <b v="0"/>
    <d v="2024-06-09T14:00:00"/>
    <x v="1"/>
    <s v="Low"/>
    <n v="206"/>
    <n v="4734"/>
    <s v="OK"/>
    <n v="20"/>
    <x v="1"/>
    <n v="18"/>
    <n v="22"/>
    <n v="0"/>
    <s v="Yes"/>
    <n v="1"/>
    <s v="No"/>
    <n v="241.34475182413121"/>
    <n v="395.00807834005559"/>
    <n v="153.66332651592441"/>
    <n v="5"/>
    <s v="OK"/>
    <s v="No"/>
  </r>
  <r>
    <s v="ORD006062"/>
    <b v="0"/>
    <d v="2024-06-09T13:00:00"/>
    <x v="2"/>
    <s v="Medium"/>
    <n v="482"/>
    <n v="4145"/>
    <s v="OK"/>
    <n v="52"/>
    <x v="0"/>
    <n v="0"/>
    <n v="18"/>
    <n v="19"/>
    <s v="Yes"/>
    <n v="6"/>
    <s v="No"/>
    <n v="100.3631367275856"/>
    <n v="196.6792146934487"/>
    <n v="96.316077965863116"/>
    <n v="5"/>
    <s v="OK"/>
    <s v="No"/>
  </r>
  <r>
    <s v="ORD006061"/>
    <b v="0"/>
    <d v="2024-06-09T12:00:00"/>
    <x v="1"/>
    <s v="Medium"/>
    <n v="154"/>
    <n v="4077"/>
    <s v="OK"/>
    <n v="55"/>
    <x v="0"/>
    <n v="0"/>
    <n v="41"/>
    <n v="8"/>
    <s v="Yes"/>
    <n v="9"/>
    <s v="No"/>
    <n v="467.5017970625583"/>
    <n v="1028.439094731875"/>
    <n v="560.93729766931642"/>
    <n v="4"/>
    <s v="OK"/>
    <s v="No"/>
  </r>
  <r>
    <s v="ORD006060"/>
    <b v="0"/>
    <d v="2024-06-09T11:00:00"/>
    <x v="1"/>
    <s v="Medium"/>
    <n v="431"/>
    <n v="1038"/>
    <s v="OK"/>
    <n v="41"/>
    <x v="0"/>
    <n v="0"/>
    <n v="6"/>
    <n v="10"/>
    <s v="No"/>
    <n v="7"/>
    <s v="Yes"/>
    <n v="163.24054571962211"/>
    <n v="401.16749406494068"/>
    <n v="237.92694834531861"/>
    <n v="5"/>
    <s v="OK"/>
    <s v="No"/>
  </r>
  <r>
    <s v="ORD006059"/>
    <b v="0"/>
    <d v="2024-06-09T10:00:00"/>
    <x v="2"/>
    <s v="Medium"/>
    <n v="220"/>
    <n v="3395"/>
    <s v="OK"/>
    <n v="13"/>
    <x v="0"/>
    <n v="0"/>
    <n v="39"/>
    <n v="0"/>
    <s v="Yes"/>
    <n v="7"/>
    <s v="No"/>
    <n v="274.58617894602611"/>
    <n v="377.97345621044559"/>
    <n v="103.3872772644195"/>
    <n v="3"/>
    <s v="OK"/>
    <s v="No"/>
  </r>
  <r>
    <s v="ORD006058"/>
    <b v="0"/>
    <d v="2024-06-09T09:00:00"/>
    <x v="0"/>
    <s v="High"/>
    <n v="372"/>
    <n v="3860"/>
    <s v="OK"/>
    <n v="5"/>
    <x v="0"/>
    <n v="0"/>
    <n v="9"/>
    <n v="9"/>
    <s v="Yes"/>
    <n v="2"/>
    <s v="No"/>
    <n v="441.47678694093781"/>
    <n v="781.43304966978428"/>
    <n v="339.95626272884653"/>
    <n v="2"/>
    <s v="OK"/>
    <s v="No"/>
  </r>
  <r>
    <s v="ORD006057"/>
    <b v="0"/>
    <d v="2024-06-09T08:00:00"/>
    <x v="2"/>
    <s v="Low"/>
    <n v="132"/>
    <n v="3937"/>
    <s v="OK"/>
    <n v="7"/>
    <x v="0"/>
    <n v="0"/>
    <n v="47"/>
    <n v="11"/>
    <s v="Yes"/>
    <n v="7"/>
    <s v="No"/>
    <n v="494.2411552166555"/>
    <n v="1068.6218559127451"/>
    <n v="574.38070069608989"/>
    <n v="5"/>
    <s v="OK"/>
    <s v="Yes"/>
  </r>
  <r>
    <s v="ORD006056"/>
    <b v="0"/>
    <d v="2024-06-09T07:00:00"/>
    <x v="0"/>
    <s v="Medium"/>
    <n v="303"/>
    <n v="1635"/>
    <s v="OK"/>
    <n v="53"/>
    <x v="0"/>
    <n v="0"/>
    <n v="6"/>
    <n v="0"/>
    <s v="Yes"/>
    <n v="4"/>
    <s v="No"/>
    <n v="130.03182069919961"/>
    <n v="163.29008055587269"/>
    <n v="33.258259856673106"/>
    <n v="4"/>
    <s v="OK"/>
    <s v="Yes"/>
  </r>
  <r>
    <s v="ORD006055"/>
    <b v="0"/>
    <d v="2024-06-09T06:00:00"/>
    <x v="0"/>
    <s v="Medium"/>
    <n v="191"/>
    <n v="2944"/>
    <s v="OK"/>
    <n v="32"/>
    <x v="0"/>
    <n v="0"/>
    <n v="6"/>
    <n v="10"/>
    <s v="Yes"/>
    <n v="1"/>
    <s v="No"/>
    <n v="350.96309525574742"/>
    <n v="490.160612560728"/>
    <n v="139.19751730498061"/>
    <n v="5"/>
    <s v="OK"/>
    <s v="No"/>
  </r>
  <r>
    <s v="ORD006054"/>
    <b v="0"/>
    <d v="2024-06-09T05:00:00"/>
    <x v="0"/>
    <s v="Medium"/>
    <n v="180"/>
    <n v="2472"/>
    <s v="OK"/>
    <n v="8"/>
    <x v="0"/>
    <n v="0"/>
    <n v="40"/>
    <n v="0"/>
    <s v="Yes"/>
    <n v="1"/>
    <s v="No"/>
    <n v="112.51837479095791"/>
    <n v="264.2036282518568"/>
    <n v="151.68525346089891"/>
    <n v="5"/>
    <s v="OK"/>
    <s v="No"/>
  </r>
  <r>
    <s v="ORD006053"/>
    <b v="0"/>
    <d v="2024-06-09T04:00:00"/>
    <x v="2"/>
    <s v="Low"/>
    <n v="17"/>
    <n v="3722"/>
    <s v="OK"/>
    <n v="60"/>
    <x v="0"/>
    <n v="0"/>
    <n v="16"/>
    <n v="0"/>
    <s v="Yes"/>
    <n v="9"/>
    <s v="No"/>
    <n v="281.7520517240103"/>
    <n v="546.18507159381807"/>
    <n v="264.43301986980782"/>
    <n v="2"/>
    <s v="OK"/>
    <s v="No"/>
  </r>
  <r>
    <s v="ORD006052"/>
    <b v="0"/>
    <d v="2024-06-09T03:00:00"/>
    <x v="2"/>
    <s v="Medium"/>
    <n v="320"/>
    <n v="1910"/>
    <s v="OK"/>
    <n v="58"/>
    <x v="0"/>
    <n v="0"/>
    <n v="11"/>
    <n v="0"/>
    <s v="Yes"/>
    <n v="2"/>
    <s v="No"/>
    <n v="413.52869095580832"/>
    <n v="744.30214916036175"/>
    <n v="330.77345820455338"/>
    <n v="4"/>
    <s v="OK"/>
    <s v="No"/>
  </r>
  <r>
    <s v="ORD006051"/>
    <b v="0"/>
    <d v="2024-06-09T02:00:00"/>
    <x v="0"/>
    <s v="Medium"/>
    <n v="353"/>
    <n v="2133"/>
    <s v="OK"/>
    <n v="61"/>
    <x v="0"/>
    <n v="0"/>
    <n v="36"/>
    <n v="14"/>
    <s v="Yes"/>
    <n v="8"/>
    <s v="No"/>
    <n v="318.57826364822239"/>
    <n v="730.30169806536901"/>
    <n v="411.72343441714662"/>
    <n v="5"/>
    <s v="OK"/>
    <s v="No"/>
  </r>
  <r>
    <s v="ORD006050"/>
    <b v="0"/>
    <d v="2024-06-09T01:00:00"/>
    <x v="1"/>
    <s v="High"/>
    <n v="105"/>
    <n v="2256"/>
    <s v="OK"/>
    <n v="65"/>
    <x v="0"/>
    <n v="0"/>
    <n v="43"/>
    <n v="1"/>
    <s v="Yes"/>
    <n v="6"/>
    <s v="No"/>
    <n v="162.05330461959929"/>
    <n v="291.60373377797612"/>
    <n v="129.55042915837669"/>
    <n v="4"/>
    <s v="OK"/>
    <s v="No"/>
  </r>
  <r>
    <s v="ORD006049"/>
    <b v="0"/>
    <d v="2024-06-09T00:00:00"/>
    <x v="1"/>
    <s v="Medium"/>
    <n v="386"/>
    <n v="3749"/>
    <s v="OK"/>
    <n v="9"/>
    <x v="0"/>
    <n v="0"/>
    <n v="33"/>
    <n v="2"/>
    <s v="Yes"/>
    <n v="2"/>
    <s v="No"/>
    <n v="220.41003475831729"/>
    <n v="269.84472220108711"/>
    <n v="49.434687442769807"/>
    <n v="5"/>
    <s v="OK"/>
    <s v="No"/>
  </r>
  <r>
    <s v="ORD006048"/>
    <b v="0"/>
    <d v="2024-06-08T23:00:00"/>
    <x v="1"/>
    <s v="Medium"/>
    <n v="235"/>
    <n v="2444"/>
    <s v="OK"/>
    <n v="44"/>
    <x v="0"/>
    <n v="0"/>
    <n v="39"/>
    <n v="1"/>
    <s v="Yes"/>
    <n v="2"/>
    <s v="No"/>
    <n v="497.06766831640601"/>
    <n v="615.76709483180582"/>
    <n v="118.69942651539991"/>
    <n v="3"/>
    <s v="OK"/>
    <s v="No"/>
  </r>
  <r>
    <s v="ORD006047"/>
    <b v="0"/>
    <d v="2024-06-08T22:00:00"/>
    <x v="1"/>
    <s v="Medium"/>
    <n v="222"/>
    <n v="3356"/>
    <s v="OK"/>
    <n v="64"/>
    <x v="1"/>
    <n v="45"/>
    <n v="14"/>
    <n v="16"/>
    <s v="Yes"/>
    <n v="9"/>
    <s v="No"/>
    <n v="347.95162638852457"/>
    <n v="654.39780196152196"/>
    <n v="306.44617557299739"/>
    <n v="4"/>
    <s v="OK"/>
    <s v="Yes"/>
  </r>
  <r>
    <s v="ORD006046"/>
    <b v="0"/>
    <d v="2024-06-08T21:00:00"/>
    <x v="1"/>
    <s v="Medium"/>
    <n v="250"/>
    <n v="3218"/>
    <s v="OK"/>
    <n v="24"/>
    <x v="0"/>
    <n v="0"/>
    <n v="39"/>
    <n v="0"/>
    <s v="Yes"/>
    <n v="2"/>
    <s v="No"/>
    <n v="323.1752068934187"/>
    <n v="806.56020270946624"/>
    <n v="483.38499581604748"/>
    <n v="3"/>
    <s v="OK"/>
    <s v="No"/>
  </r>
  <r>
    <s v="ORD006045"/>
    <b v="0"/>
    <d v="2024-06-08T20:00:00"/>
    <x v="0"/>
    <s v="Low"/>
    <n v="157"/>
    <n v="3394"/>
    <s v="OK"/>
    <n v="46"/>
    <x v="1"/>
    <n v="6"/>
    <n v="32"/>
    <n v="15"/>
    <s v="Yes"/>
    <n v="9"/>
    <s v="No"/>
    <n v="232.48230010160489"/>
    <n v="405.16338706961801"/>
    <n v="172.68108696801309"/>
    <n v="1"/>
    <s v="OK"/>
    <s v="No"/>
  </r>
  <r>
    <s v="ORD006044"/>
    <b v="0"/>
    <d v="2024-06-08T19:00:00"/>
    <x v="0"/>
    <s v="Low"/>
    <n v="414"/>
    <n v="3567"/>
    <s v="OK"/>
    <n v="6"/>
    <x v="0"/>
    <n v="0"/>
    <n v="32"/>
    <n v="4"/>
    <s v="No"/>
    <n v="3"/>
    <s v="Yes"/>
    <n v="333.22762220642142"/>
    <n v="711.53021262386937"/>
    <n v="378.30259041744802"/>
    <n v="2"/>
    <s v="OK"/>
    <s v="No"/>
  </r>
  <r>
    <s v="ORD006043"/>
    <b v="0"/>
    <d v="2024-06-08T18:00:00"/>
    <x v="2"/>
    <s v="Medium"/>
    <n v="82"/>
    <n v="2682"/>
    <s v="OK"/>
    <n v="50"/>
    <x v="0"/>
    <n v="0"/>
    <n v="35"/>
    <n v="0"/>
    <s v="No"/>
    <n v="4"/>
    <s v="Yes"/>
    <n v="188.92499788618119"/>
    <n v="279.76826475928749"/>
    <n v="90.843266873106359"/>
    <n v="3"/>
    <s v="OK"/>
    <s v="No"/>
  </r>
  <r>
    <s v="ORD006042"/>
    <b v="0"/>
    <d v="2024-06-08T17:00:00"/>
    <x v="1"/>
    <s v="Medium"/>
    <n v="209"/>
    <n v="4786"/>
    <s v="OK"/>
    <n v="35"/>
    <x v="0"/>
    <n v="0"/>
    <n v="12"/>
    <n v="12"/>
    <s v="Yes"/>
    <n v="2"/>
    <s v="No"/>
    <n v="488.02545563086011"/>
    <n v="878.48566450309852"/>
    <n v="390.46020887223841"/>
    <n v="4"/>
    <s v="OK"/>
    <s v="No"/>
  </r>
  <r>
    <s v="ORD006041"/>
    <b v="0"/>
    <d v="2024-06-08T16:00:00"/>
    <x v="0"/>
    <s v="Medium"/>
    <n v="488"/>
    <n v="2498"/>
    <s v="OK"/>
    <n v="54"/>
    <x v="0"/>
    <n v="0"/>
    <n v="7"/>
    <n v="0"/>
    <s v="Yes"/>
    <n v="9"/>
    <s v="No"/>
    <n v="126.2051707475745"/>
    <n v="292.66877414389779"/>
    <n v="166.46360339632329"/>
    <n v="1"/>
    <s v="OK"/>
    <s v="No"/>
  </r>
  <r>
    <s v="ORD006040"/>
    <b v="0"/>
    <d v="2024-06-08T15:00:00"/>
    <x v="2"/>
    <s v="Medium"/>
    <n v="123"/>
    <n v="4422"/>
    <s v="OK"/>
    <n v="11"/>
    <x v="1"/>
    <n v="43"/>
    <n v="13"/>
    <n v="3"/>
    <s v="No"/>
    <n v="8"/>
    <s v="Yes"/>
    <n v="64.66022932904292"/>
    <n v="126.3875819718879"/>
    <n v="61.727352642844991"/>
    <n v="5"/>
    <s v="OK"/>
    <s v="No"/>
  </r>
  <r>
    <s v="ORD006039"/>
    <b v="0"/>
    <d v="2024-06-08T14:00:00"/>
    <x v="0"/>
    <s v="Low"/>
    <n v="390"/>
    <n v="2430"/>
    <s v="OK"/>
    <n v="29"/>
    <x v="0"/>
    <n v="0"/>
    <n v="30"/>
    <n v="0"/>
    <s v="Yes"/>
    <n v="2"/>
    <s v="No"/>
    <n v="292.98682249943499"/>
    <n v="720.69689456289188"/>
    <n v="427.71007206345678"/>
    <n v="4"/>
    <s v="OK"/>
    <s v="Yes"/>
  </r>
  <r>
    <s v="ORD006038"/>
    <b v="0"/>
    <d v="2024-06-08T13:00:00"/>
    <x v="1"/>
    <s v="High"/>
    <n v="388"/>
    <n v="3826"/>
    <s v="OK"/>
    <n v="60"/>
    <x v="0"/>
    <n v="0"/>
    <n v="29"/>
    <n v="15"/>
    <s v="Yes"/>
    <n v="8"/>
    <s v="No"/>
    <n v="438.69219129239201"/>
    <n v="707.46770522963561"/>
    <n v="268.7755139372436"/>
    <n v="4"/>
    <s v="OK"/>
    <s v="No"/>
  </r>
  <r>
    <s v="ORD006037"/>
    <b v="0"/>
    <d v="2024-06-08T12:00:00"/>
    <x v="2"/>
    <s v="Medium"/>
    <n v="125"/>
    <n v="2188"/>
    <s v="OK"/>
    <n v="53"/>
    <x v="0"/>
    <n v="0"/>
    <n v="15"/>
    <n v="0"/>
    <s v="Yes"/>
    <n v="8"/>
    <s v="No"/>
    <n v="107.3647352113679"/>
    <n v="239.5598597700149"/>
    <n v="132.195124558647"/>
    <n v="3"/>
    <s v="OK"/>
    <s v="No"/>
  </r>
  <r>
    <s v="ORD006036"/>
    <b v="0"/>
    <d v="2024-06-08T11:00:00"/>
    <x v="0"/>
    <s v="Medium"/>
    <n v="287"/>
    <n v="4856"/>
    <s v="OK"/>
    <n v="27"/>
    <x v="1"/>
    <n v="16"/>
    <n v="23"/>
    <n v="1"/>
    <s v="Yes"/>
    <n v="2"/>
    <s v="No"/>
    <n v="230.36348078065799"/>
    <n v="335.77579448517309"/>
    <n v="105.4123137045151"/>
    <n v="3"/>
    <s v="OK"/>
    <s v="No"/>
  </r>
  <r>
    <s v="ORD006035"/>
    <b v="0"/>
    <d v="2024-06-08T10:00:00"/>
    <x v="0"/>
    <s v="High"/>
    <n v="84"/>
    <n v="1376"/>
    <s v="OK"/>
    <n v="26"/>
    <x v="1"/>
    <n v="33"/>
    <n v="11"/>
    <n v="0"/>
    <s v="No"/>
    <n v="5"/>
    <s v="Yes"/>
    <n v="271.41224631866322"/>
    <n v="453.79246334106563"/>
    <n v="182.38021702240229"/>
    <n v="4"/>
    <s v="OK"/>
    <s v="No"/>
  </r>
  <r>
    <s v="ORD006034"/>
    <b v="0"/>
    <d v="2024-06-08T09:00:00"/>
    <x v="0"/>
    <s v="High"/>
    <n v="59"/>
    <n v="1955"/>
    <s v="OK"/>
    <n v="62"/>
    <x v="1"/>
    <n v="10"/>
    <n v="23"/>
    <n v="0"/>
    <s v="No"/>
    <n v="8"/>
    <s v="Yes"/>
    <n v="226.22890325466611"/>
    <n v="360.19531214831318"/>
    <n v="133.9664088936471"/>
    <n v="4"/>
    <s v="OK"/>
    <s v="No"/>
  </r>
  <r>
    <s v="ORD006033"/>
    <b v="0"/>
    <d v="2024-06-08T08:00:00"/>
    <x v="0"/>
    <s v="Medium"/>
    <n v="348"/>
    <n v="4892"/>
    <s v="OK"/>
    <n v="41"/>
    <x v="0"/>
    <n v="0"/>
    <n v="42"/>
    <n v="0"/>
    <s v="No"/>
    <n v="7"/>
    <s v="Yes"/>
    <n v="487.9304080991314"/>
    <n v="696.00398432826591"/>
    <n v="208.07357622913449"/>
    <n v="5"/>
    <s v="OK"/>
    <s v="No"/>
  </r>
  <r>
    <s v="ORD006032"/>
    <b v="0"/>
    <d v="2024-06-08T07:00:00"/>
    <x v="1"/>
    <s v="High"/>
    <n v="117"/>
    <n v="2425"/>
    <s v="OK"/>
    <n v="38"/>
    <x v="0"/>
    <n v="0"/>
    <n v="45"/>
    <n v="7"/>
    <s v="Yes"/>
    <n v="5"/>
    <s v="No"/>
    <n v="382.46088371732259"/>
    <n v="632.63058887897284"/>
    <n v="250.16970516165031"/>
    <n v="4"/>
    <s v="OK"/>
    <s v="No"/>
  </r>
  <r>
    <s v="ORD006031"/>
    <b v="0"/>
    <d v="2024-06-08T06:00:00"/>
    <x v="1"/>
    <s v="High"/>
    <n v="43"/>
    <n v="1137"/>
    <s v="OK"/>
    <n v="16"/>
    <x v="0"/>
    <n v="0"/>
    <n v="27"/>
    <n v="3"/>
    <s v="Yes"/>
    <n v="2"/>
    <s v="No"/>
    <n v="441.10465679790502"/>
    <n v="615.57197610744618"/>
    <n v="174.46731930954121"/>
    <n v="2"/>
    <s v="OK"/>
    <s v="No"/>
  </r>
  <r>
    <s v="ORD006030"/>
    <b v="0"/>
    <d v="2024-06-08T05:00:00"/>
    <x v="2"/>
    <s v="Low"/>
    <n v="281"/>
    <n v="2154"/>
    <s v="OK"/>
    <n v="1"/>
    <x v="1"/>
    <n v="4"/>
    <n v="39"/>
    <n v="0"/>
    <s v="Yes"/>
    <n v="2"/>
    <s v="No"/>
    <n v="65.470883507313701"/>
    <n v="157.06196323301049"/>
    <n v="91.591079725696758"/>
    <n v="1"/>
    <s v="OK"/>
    <s v="No"/>
  </r>
  <r>
    <s v="ORD006029"/>
    <b v="0"/>
    <d v="2024-06-08T04:00:00"/>
    <x v="0"/>
    <s v="Medium"/>
    <n v="10"/>
    <n v="2180"/>
    <s v="OK"/>
    <n v="14"/>
    <x v="1"/>
    <n v="16"/>
    <n v="10"/>
    <n v="9"/>
    <s v="Yes"/>
    <n v="4"/>
    <s v="No"/>
    <n v="446.81987956505611"/>
    <n v="1102.013048802613"/>
    <n v="655.1931692375573"/>
    <n v="4"/>
    <s v="OK"/>
    <s v="No"/>
  </r>
  <r>
    <s v="ORD006028"/>
    <b v="0"/>
    <d v="2024-06-08T03:00:00"/>
    <x v="0"/>
    <s v="High"/>
    <n v="179"/>
    <n v="1035"/>
    <s v="OK"/>
    <n v="53"/>
    <x v="0"/>
    <n v="0"/>
    <n v="33"/>
    <n v="0"/>
    <s v="Yes"/>
    <n v="7"/>
    <s v="No"/>
    <n v="343.44496305263289"/>
    <n v="543.41183657333841"/>
    <n v="199.96687352070549"/>
    <n v="5"/>
    <s v="OK"/>
    <s v="No"/>
  </r>
  <r>
    <s v="ORD006027"/>
    <b v="0"/>
    <d v="2024-06-08T02:00:00"/>
    <x v="2"/>
    <s v="Medium"/>
    <n v="480"/>
    <n v="4227"/>
    <s v="OK"/>
    <n v="65"/>
    <x v="0"/>
    <n v="0"/>
    <n v="22"/>
    <n v="10"/>
    <s v="Yes"/>
    <n v="8"/>
    <s v="No"/>
    <n v="324.48203915391031"/>
    <n v="762.54050188074962"/>
    <n v="438.05846272683942"/>
    <n v="4"/>
    <s v="OK"/>
    <s v="No"/>
  </r>
  <r>
    <s v="ORD006026"/>
    <b v="0"/>
    <d v="2024-06-08T01:00:00"/>
    <x v="2"/>
    <s v="High"/>
    <n v="344"/>
    <n v="2101"/>
    <s v="OK"/>
    <n v="70"/>
    <x v="0"/>
    <n v="0"/>
    <n v="24"/>
    <n v="18"/>
    <s v="Yes"/>
    <n v="7"/>
    <s v="No"/>
    <n v="260.73794174463649"/>
    <n v="524.1518015113985"/>
    <n v="263.41385976676202"/>
    <n v="4"/>
    <s v="OK"/>
    <s v="No"/>
  </r>
  <r>
    <s v="ORD006025"/>
    <b v="0"/>
    <d v="2024-06-08T00:00:00"/>
    <x v="1"/>
    <s v="Low"/>
    <n v="135"/>
    <n v="3353"/>
    <s v="OK"/>
    <n v="53"/>
    <x v="0"/>
    <n v="0"/>
    <n v="30"/>
    <n v="16"/>
    <s v="No"/>
    <n v="9"/>
    <s v="Yes"/>
    <n v="195.32216522326141"/>
    <n v="351.8942649547667"/>
    <n v="156.57209973150529"/>
    <n v="3"/>
    <s v="OK"/>
    <s v="No"/>
  </r>
  <r>
    <s v="ORD006024"/>
    <b v="0"/>
    <d v="2024-06-07T23:00:00"/>
    <x v="2"/>
    <s v="High"/>
    <n v="254"/>
    <n v="4980"/>
    <s v="OK"/>
    <n v="42"/>
    <x v="0"/>
    <n v="0"/>
    <n v="6"/>
    <n v="14"/>
    <s v="Yes"/>
    <n v="1"/>
    <s v="No"/>
    <n v="277.97985367674909"/>
    <n v="362.48150451204481"/>
    <n v="84.50165083529572"/>
    <n v="5"/>
    <s v="OK"/>
    <s v="No"/>
  </r>
  <r>
    <s v="ORD006023"/>
    <b v="0"/>
    <d v="2024-06-07T22:00:00"/>
    <x v="1"/>
    <s v="High"/>
    <n v="159"/>
    <n v="3912"/>
    <s v="OK"/>
    <n v="45"/>
    <x v="0"/>
    <n v="0"/>
    <n v="10"/>
    <n v="14"/>
    <s v="No"/>
    <n v="1"/>
    <s v="Yes"/>
    <n v="307.60791217149898"/>
    <n v="377.1534274106981"/>
    <n v="69.545515239199119"/>
    <n v="2"/>
    <s v="OK"/>
    <s v="No"/>
  </r>
  <r>
    <s v="ORD006022"/>
    <b v="0"/>
    <d v="2024-06-07T21:00:00"/>
    <x v="2"/>
    <s v="High"/>
    <n v="24"/>
    <n v="4078"/>
    <s v="OK"/>
    <n v="30"/>
    <x v="0"/>
    <n v="0"/>
    <n v="5"/>
    <n v="19"/>
    <s v="Yes"/>
    <n v="3"/>
    <s v="No"/>
    <n v="192.42227499302791"/>
    <n v="267.78376488197682"/>
    <n v="75.361489888948881"/>
    <n v="5"/>
    <s v="OK"/>
    <s v="No"/>
  </r>
  <r>
    <s v="ORD006021"/>
    <b v="0"/>
    <d v="2024-06-07T20:00:00"/>
    <x v="2"/>
    <s v="Low"/>
    <n v="210"/>
    <n v="2053"/>
    <s v="OK"/>
    <n v="18"/>
    <x v="0"/>
    <n v="0"/>
    <n v="28"/>
    <n v="0"/>
    <s v="Yes"/>
    <n v="9"/>
    <s v="No"/>
    <n v="47.037598886179012"/>
    <n v="113.53621331551059"/>
    <n v="66.498614429331553"/>
    <n v="5"/>
    <s v="OK"/>
    <s v="No"/>
  </r>
  <r>
    <s v="ORD006020"/>
    <b v="0"/>
    <d v="2024-06-07T19:00:00"/>
    <x v="2"/>
    <s v="High"/>
    <n v="93"/>
    <n v="3981"/>
    <s v="OK"/>
    <n v="50"/>
    <x v="0"/>
    <n v="0"/>
    <n v="35"/>
    <n v="0"/>
    <s v="No"/>
    <n v="3"/>
    <s v="Yes"/>
    <n v="496.94659761234351"/>
    <n v="930.09681490994569"/>
    <n v="433.15021729760218"/>
    <n v="3"/>
    <s v="OK"/>
    <s v="No"/>
  </r>
  <r>
    <s v="ORD006019"/>
    <b v="0"/>
    <d v="2024-06-07T18:00:00"/>
    <x v="1"/>
    <s v="Medium"/>
    <n v="338"/>
    <n v="3636"/>
    <s v="OK"/>
    <n v="45"/>
    <x v="0"/>
    <n v="0"/>
    <n v="18"/>
    <n v="0"/>
    <s v="Yes"/>
    <n v="7"/>
    <s v="No"/>
    <n v="108.6350033457876"/>
    <n v="162.84068006610491"/>
    <n v="54.205676720317229"/>
    <n v="2"/>
    <s v="OK"/>
    <s v="No"/>
  </r>
  <r>
    <s v="ORD006018"/>
    <b v="0"/>
    <d v="2024-06-07T17:00:00"/>
    <x v="2"/>
    <s v="Low"/>
    <n v="58"/>
    <n v="1617"/>
    <s v="OK"/>
    <n v="20"/>
    <x v="0"/>
    <n v="0"/>
    <n v="47"/>
    <n v="18"/>
    <s v="Yes"/>
    <n v="3"/>
    <s v="No"/>
    <n v="84.524803885636942"/>
    <n v="205.71452827547691"/>
    <n v="121.1897243898399"/>
    <n v="5"/>
    <s v="OK"/>
    <s v="No"/>
  </r>
  <r>
    <s v="ORD006017"/>
    <b v="0"/>
    <d v="2024-06-07T16:00:00"/>
    <x v="2"/>
    <s v="Medium"/>
    <n v="215"/>
    <n v="4757"/>
    <s v="OK"/>
    <n v="36"/>
    <x v="0"/>
    <n v="0"/>
    <n v="37"/>
    <n v="8"/>
    <s v="Yes"/>
    <n v="1"/>
    <s v="No"/>
    <n v="54.264720412509071"/>
    <n v="78.03597974774631"/>
    <n v="23.771259335237239"/>
    <n v="4"/>
    <s v="OK"/>
    <s v="No"/>
  </r>
  <r>
    <s v="ORD006016"/>
    <b v="0"/>
    <d v="2024-06-07T15:00:00"/>
    <x v="0"/>
    <s v="Low"/>
    <n v="249"/>
    <n v="1102"/>
    <s v="OK"/>
    <n v="7"/>
    <x v="0"/>
    <n v="0"/>
    <n v="17"/>
    <n v="7"/>
    <s v="No"/>
    <n v="5"/>
    <s v="Yes"/>
    <n v="46.688328695823138"/>
    <n v="105.6802199412369"/>
    <n v="58.99189124541379"/>
    <n v="5"/>
    <s v="OK"/>
    <s v="No"/>
  </r>
  <r>
    <s v="ORD006015"/>
    <b v="0"/>
    <d v="2024-06-07T14:00:00"/>
    <x v="0"/>
    <s v="Low"/>
    <n v="492"/>
    <n v="3141"/>
    <s v="OK"/>
    <n v="51"/>
    <x v="0"/>
    <n v="0"/>
    <n v="28"/>
    <n v="0"/>
    <s v="Yes"/>
    <n v="3"/>
    <s v="No"/>
    <n v="377.06080461061077"/>
    <n v="857.34056065078994"/>
    <n v="480.27975604017922"/>
    <n v="4"/>
    <s v="OK"/>
    <s v="Yes"/>
  </r>
  <r>
    <s v="ORD006014"/>
    <b v="0"/>
    <d v="2024-06-07T13:00:00"/>
    <x v="2"/>
    <s v="Medium"/>
    <n v="206"/>
    <n v="3709"/>
    <s v="OK"/>
    <n v="17"/>
    <x v="1"/>
    <n v="40"/>
    <n v="36"/>
    <n v="15"/>
    <s v="Yes"/>
    <n v="6"/>
    <s v="No"/>
    <n v="164.31131966467439"/>
    <n v="354.07085958012442"/>
    <n v="189.75953991545001"/>
    <n v="3"/>
    <s v="OK"/>
    <s v="Yes"/>
  </r>
  <r>
    <s v="ORD006013"/>
    <b v="0"/>
    <d v="2024-06-07T12:00:00"/>
    <x v="2"/>
    <s v="Low"/>
    <n v="207"/>
    <n v="1558"/>
    <s v="OK"/>
    <n v="23"/>
    <x v="0"/>
    <n v="0"/>
    <n v="40"/>
    <n v="0"/>
    <s v="Yes"/>
    <n v="6"/>
    <s v="No"/>
    <n v="231.4717777835813"/>
    <n v="298.22226310913129"/>
    <n v="66.750485325549988"/>
    <n v="5"/>
    <s v="OK"/>
    <s v="Yes"/>
  </r>
  <r>
    <s v="ORD006012"/>
    <b v="0"/>
    <d v="2024-06-07T11:00:00"/>
    <x v="0"/>
    <s v="Medium"/>
    <n v="343"/>
    <n v="1650"/>
    <s v="OK"/>
    <n v="34"/>
    <x v="0"/>
    <n v="0"/>
    <n v="17"/>
    <n v="0"/>
    <s v="Yes"/>
    <n v="8"/>
    <s v="No"/>
    <n v="324.268516066774"/>
    <n v="502.92044898060482"/>
    <n v="178.65193291383079"/>
    <n v="3"/>
    <s v="OK"/>
    <s v="No"/>
  </r>
  <r>
    <s v="ORD006011"/>
    <b v="0"/>
    <d v="2024-06-07T10:00:00"/>
    <x v="0"/>
    <s v="High"/>
    <n v="435"/>
    <n v="2596"/>
    <s v="OK"/>
    <n v="30"/>
    <x v="1"/>
    <n v="4"/>
    <n v="39"/>
    <n v="0"/>
    <s v="Yes"/>
    <n v="1"/>
    <s v="No"/>
    <n v="415.64421046854437"/>
    <n v="666.10359923743965"/>
    <n v="250.45938876889531"/>
    <n v="5"/>
    <s v="OK"/>
    <s v="No"/>
  </r>
  <r>
    <s v="ORD006010"/>
    <b v="0"/>
    <d v="2024-06-07T09:00:00"/>
    <x v="1"/>
    <s v="High"/>
    <n v="54"/>
    <n v="1969"/>
    <s v="OK"/>
    <n v="56"/>
    <x v="1"/>
    <n v="28"/>
    <n v="16"/>
    <n v="11"/>
    <s v="Yes"/>
    <n v="4"/>
    <s v="No"/>
    <n v="162.55209610770669"/>
    <n v="353.25092788722031"/>
    <n v="190.69883177951351"/>
    <n v="3"/>
    <s v="OK"/>
    <s v="No"/>
  </r>
  <r>
    <s v="ORD006009"/>
    <b v="0"/>
    <d v="2024-06-07T08:00:00"/>
    <x v="2"/>
    <s v="High"/>
    <n v="305"/>
    <n v="1921"/>
    <s v="OK"/>
    <n v="69"/>
    <x v="0"/>
    <n v="0"/>
    <n v="10"/>
    <n v="0"/>
    <s v="Yes"/>
    <n v="6"/>
    <s v="No"/>
    <n v="418.25718715655819"/>
    <n v="905.5456164936146"/>
    <n v="487.28842933705641"/>
    <n v="4"/>
    <s v="OK"/>
    <s v="No"/>
  </r>
  <r>
    <s v="ORD006008"/>
    <b v="0"/>
    <d v="2024-06-07T07:00:00"/>
    <x v="0"/>
    <s v="Medium"/>
    <n v="70"/>
    <n v="4333"/>
    <s v="OK"/>
    <n v="49"/>
    <x v="1"/>
    <n v="13"/>
    <n v="38"/>
    <n v="0"/>
    <s v="Yes"/>
    <n v="8"/>
    <s v="No"/>
    <n v="401.0752740743506"/>
    <n v="616.38663995630918"/>
    <n v="215.31136588195861"/>
    <n v="5"/>
    <s v="OK"/>
    <s v="No"/>
  </r>
  <r>
    <s v="ORD006007"/>
    <b v="0"/>
    <d v="2024-06-07T06:00:00"/>
    <x v="1"/>
    <s v="Medium"/>
    <n v="291"/>
    <n v="1170"/>
    <s v="OK"/>
    <n v="43"/>
    <x v="1"/>
    <n v="41"/>
    <n v="24"/>
    <n v="13"/>
    <s v="Yes"/>
    <n v="7"/>
    <s v="No"/>
    <n v="225.7913519403111"/>
    <n v="376.65732501754479"/>
    <n v="150.86597307723369"/>
    <n v="5"/>
    <s v="OK"/>
    <s v="No"/>
  </r>
  <r>
    <s v="ORD006006"/>
    <b v="0"/>
    <d v="2024-06-07T05:00:00"/>
    <x v="0"/>
    <s v="High"/>
    <n v="164"/>
    <n v="4801"/>
    <s v="OK"/>
    <n v="32"/>
    <x v="0"/>
    <n v="0"/>
    <n v="31"/>
    <n v="14"/>
    <s v="Yes"/>
    <n v="3"/>
    <s v="No"/>
    <n v="332.41716530185579"/>
    <n v="829.09934027047802"/>
    <n v="496.68217496862218"/>
    <n v="4"/>
    <s v="OK"/>
    <s v="No"/>
  </r>
  <r>
    <s v="ORD006005"/>
    <b v="0"/>
    <d v="2024-06-07T04:00:00"/>
    <x v="0"/>
    <s v="Low"/>
    <n v="374"/>
    <n v="4524"/>
    <s v="OK"/>
    <n v="68"/>
    <x v="0"/>
    <n v="0"/>
    <n v="7"/>
    <n v="8"/>
    <s v="Yes"/>
    <n v="1"/>
    <s v="No"/>
    <n v="126.074163291559"/>
    <n v="183.5416383051365"/>
    <n v="57.467475013577513"/>
    <n v="3"/>
    <s v="OK"/>
    <s v="No"/>
  </r>
  <r>
    <s v="ORD006004"/>
    <b v="0"/>
    <d v="2024-06-07T03:00:00"/>
    <x v="1"/>
    <s v="High"/>
    <n v="58"/>
    <n v="1780"/>
    <s v="OK"/>
    <n v="42"/>
    <x v="1"/>
    <n v="19"/>
    <n v="49"/>
    <n v="2"/>
    <s v="Yes"/>
    <n v="6"/>
    <s v="No"/>
    <n v="205.3395817624988"/>
    <n v="309.1238295630742"/>
    <n v="103.7842478005754"/>
    <n v="3"/>
    <s v="OK"/>
    <s v="No"/>
  </r>
  <r>
    <s v="ORD006003"/>
    <b v="0"/>
    <d v="2024-06-07T02:00:00"/>
    <x v="2"/>
    <s v="Low"/>
    <n v="272"/>
    <n v="4795"/>
    <s v="OK"/>
    <n v="71"/>
    <x v="0"/>
    <n v="0"/>
    <n v="16"/>
    <n v="0"/>
    <s v="No"/>
    <n v="7"/>
    <s v="Yes"/>
    <n v="198.70882842531299"/>
    <n v="496.63958928000159"/>
    <n v="297.93076085468869"/>
    <n v="4"/>
    <s v="OK"/>
    <s v="No"/>
  </r>
  <r>
    <s v="ORD006002"/>
    <b v="0"/>
    <d v="2024-06-07T01:00:00"/>
    <x v="0"/>
    <s v="Medium"/>
    <n v="169"/>
    <n v="2430"/>
    <s v="OK"/>
    <n v="44"/>
    <x v="0"/>
    <n v="0"/>
    <n v="35"/>
    <n v="2"/>
    <s v="Yes"/>
    <n v="7"/>
    <s v="No"/>
    <n v="251.4481503439705"/>
    <n v="522.89050998923938"/>
    <n v="271.44235964526888"/>
    <n v="5"/>
    <s v="OK"/>
    <s v="No"/>
  </r>
  <r>
    <s v="ORD006001"/>
    <b v="0"/>
    <d v="2024-06-07T00:00:00"/>
    <x v="0"/>
    <s v="Medium"/>
    <n v="125"/>
    <n v="3864"/>
    <s v="OK"/>
    <n v="61"/>
    <x v="1"/>
    <n v="22"/>
    <n v="34"/>
    <n v="6"/>
    <s v="Yes"/>
    <n v="9"/>
    <s v="No"/>
    <n v="141.91641947960031"/>
    <n v="269.11851037439271"/>
    <n v="127.20209089479241"/>
    <n v="5"/>
    <s v="OK"/>
    <s v="Yes"/>
  </r>
  <r>
    <s v="ORD006000"/>
    <b v="0"/>
    <d v="2024-06-06T23:00:00"/>
    <x v="1"/>
    <s v="Medium"/>
    <n v="233"/>
    <n v="3127"/>
    <s v="OK"/>
    <n v="16"/>
    <x v="0"/>
    <n v="0"/>
    <n v="7"/>
    <n v="3"/>
    <s v="No"/>
    <n v="8"/>
    <s v="Yes"/>
    <n v="60.140221665586289"/>
    <n v="113.22683568634039"/>
    <n v="53.086614020754148"/>
    <n v="1"/>
    <s v="OK"/>
    <s v="No"/>
  </r>
  <r>
    <s v="ORD005999"/>
    <b v="0"/>
    <d v="2024-06-06T22:00:00"/>
    <x v="1"/>
    <s v="Low"/>
    <n v="262"/>
    <n v="1381"/>
    <s v="OK"/>
    <n v="68"/>
    <x v="0"/>
    <n v="0"/>
    <n v="43"/>
    <n v="11"/>
    <s v="No"/>
    <n v="4"/>
    <s v="Yes"/>
    <n v="57.570942359928843"/>
    <n v="98.357838597554064"/>
    <n v="40.786896237625221"/>
    <n v="3"/>
    <s v="OK"/>
    <s v="No"/>
  </r>
  <r>
    <s v="ORD005998"/>
    <b v="0"/>
    <d v="2024-06-06T21:00:00"/>
    <x v="1"/>
    <s v="High"/>
    <n v="481"/>
    <n v="3685"/>
    <s v="OK"/>
    <n v="22"/>
    <x v="1"/>
    <n v="40"/>
    <n v="39"/>
    <n v="0"/>
    <s v="Yes"/>
    <n v="1"/>
    <s v="No"/>
    <n v="220.81482590223251"/>
    <n v="461.92800714605181"/>
    <n v="241.11318124381921"/>
    <n v="3"/>
    <s v="OK"/>
    <s v="No"/>
  </r>
  <r>
    <s v="ORD005997"/>
    <b v="0"/>
    <d v="2024-06-06T20:00:00"/>
    <x v="1"/>
    <s v="Medium"/>
    <n v="249"/>
    <n v="4371"/>
    <s v="OK"/>
    <n v="33"/>
    <x v="0"/>
    <n v="0"/>
    <n v="5"/>
    <n v="0"/>
    <s v="Yes"/>
    <n v="9"/>
    <s v="No"/>
    <n v="200.38057274826571"/>
    <n v="278.3474306981584"/>
    <n v="77.966857949892699"/>
    <n v="3"/>
    <s v="OK"/>
    <s v="No"/>
  </r>
  <r>
    <s v="ORD005996"/>
    <b v="0"/>
    <d v="2024-06-06T19:00:00"/>
    <x v="0"/>
    <s v="Medium"/>
    <n v="291"/>
    <n v="2326"/>
    <s v="OK"/>
    <n v="12"/>
    <x v="0"/>
    <n v="0"/>
    <n v="5"/>
    <n v="3"/>
    <s v="Yes"/>
    <n v="6"/>
    <s v="No"/>
    <n v="138.88929902810739"/>
    <n v="208.13288467014601"/>
    <n v="69.243585642038568"/>
    <n v="5"/>
    <s v="OK"/>
    <s v="No"/>
  </r>
  <r>
    <s v="ORD005995"/>
    <b v="0"/>
    <d v="2024-06-06T18:00:00"/>
    <x v="2"/>
    <s v="Medium"/>
    <n v="312"/>
    <n v="1199"/>
    <s v="OK"/>
    <n v="5"/>
    <x v="0"/>
    <n v="0"/>
    <n v="39"/>
    <n v="11"/>
    <s v="Yes"/>
    <n v="4"/>
    <s v="No"/>
    <n v="478.72944012787428"/>
    <n v="861.24122770412134"/>
    <n v="382.511787576247"/>
    <n v="5"/>
    <s v="OK"/>
    <s v="No"/>
  </r>
  <r>
    <s v="ORD005994"/>
    <b v="0"/>
    <d v="2024-06-06T17:00:00"/>
    <x v="2"/>
    <s v="Medium"/>
    <n v="183"/>
    <n v="1490"/>
    <s v="OK"/>
    <n v="71"/>
    <x v="1"/>
    <n v="11"/>
    <n v="22"/>
    <n v="7"/>
    <s v="Yes"/>
    <n v="4"/>
    <s v="No"/>
    <n v="427.86865799658727"/>
    <n v="622.21915743831596"/>
    <n v="194.35049944172869"/>
    <n v="3"/>
    <s v="OK"/>
    <s v="No"/>
  </r>
  <r>
    <s v="ORD005993"/>
    <b v="0"/>
    <d v="2024-06-06T16:00:00"/>
    <x v="0"/>
    <s v="Medium"/>
    <n v="464"/>
    <n v="1940"/>
    <s v="OK"/>
    <n v="47"/>
    <x v="0"/>
    <n v="0"/>
    <n v="13"/>
    <n v="0"/>
    <s v="Yes"/>
    <n v="3"/>
    <s v="No"/>
    <n v="477.47832125967102"/>
    <n v="677.021893374005"/>
    <n v="199.54357211433401"/>
    <n v="4"/>
    <s v="OK"/>
    <s v="No"/>
  </r>
  <r>
    <s v="ORD005992"/>
    <b v="0"/>
    <d v="2024-06-06T15:00:00"/>
    <x v="2"/>
    <s v="High"/>
    <n v="314"/>
    <n v="2385"/>
    <s v="OK"/>
    <n v="40"/>
    <x v="0"/>
    <n v="0"/>
    <n v="9"/>
    <n v="4"/>
    <s v="Yes"/>
    <n v="3"/>
    <s v="No"/>
    <n v="421.00417503601989"/>
    <n v="758.77158372256326"/>
    <n v="337.76740868654338"/>
    <n v="5"/>
    <s v="OK"/>
    <s v="Yes"/>
  </r>
  <r>
    <s v="ORD005991"/>
    <b v="0"/>
    <d v="2024-06-06T14:00:00"/>
    <x v="1"/>
    <s v="High"/>
    <n v="245"/>
    <n v="2377"/>
    <s v="OK"/>
    <n v="50"/>
    <x v="0"/>
    <n v="0"/>
    <n v="17"/>
    <n v="0"/>
    <s v="Yes"/>
    <n v="1"/>
    <s v="No"/>
    <n v="97.908535700195642"/>
    <n v="122.1451698090971"/>
    <n v="24.23663410890147"/>
    <n v="5"/>
    <s v="OK"/>
    <s v="No"/>
  </r>
  <r>
    <s v="ORD005990"/>
    <b v="0"/>
    <d v="2024-06-06T13:00:00"/>
    <x v="2"/>
    <s v="Medium"/>
    <n v="312"/>
    <n v="1518"/>
    <s v="OK"/>
    <n v="25"/>
    <x v="1"/>
    <n v="43"/>
    <n v="18"/>
    <n v="8"/>
    <s v="Yes"/>
    <n v="9"/>
    <s v="No"/>
    <n v="275.09788518967872"/>
    <n v="450.43412220317413"/>
    <n v="175.33623701349541"/>
    <n v="3"/>
    <s v="OK"/>
    <s v="No"/>
  </r>
  <r>
    <s v="ORD005989"/>
    <b v="0"/>
    <d v="2024-06-06T12:00:00"/>
    <x v="2"/>
    <s v="Medium"/>
    <n v="280"/>
    <n v="4952"/>
    <s v="OK"/>
    <n v="63"/>
    <x v="0"/>
    <n v="0"/>
    <n v="29"/>
    <n v="18"/>
    <s v="Yes"/>
    <n v="4"/>
    <s v="No"/>
    <n v="388.37061129302998"/>
    <n v="538.21933030762079"/>
    <n v="149.84871901459081"/>
    <n v="3"/>
    <s v="OK"/>
    <s v="No"/>
  </r>
  <r>
    <s v="ORD005988"/>
    <b v="0"/>
    <d v="2024-06-06T11:00:00"/>
    <x v="0"/>
    <s v="High"/>
    <n v="158"/>
    <n v="1851"/>
    <s v="OK"/>
    <n v="57"/>
    <x v="0"/>
    <n v="0"/>
    <n v="35"/>
    <n v="2"/>
    <s v="Yes"/>
    <n v="7"/>
    <s v="No"/>
    <n v="370.70157018052578"/>
    <n v="562.57114767358087"/>
    <n v="191.86957749305509"/>
    <n v="5"/>
    <s v="OK"/>
    <s v="No"/>
  </r>
  <r>
    <s v="ORD005987"/>
    <b v="0"/>
    <d v="2024-06-06T10:00:00"/>
    <x v="1"/>
    <s v="Low"/>
    <n v="317"/>
    <n v="2156"/>
    <s v="OK"/>
    <n v="7"/>
    <x v="0"/>
    <n v="0"/>
    <n v="38"/>
    <n v="15"/>
    <s v="Yes"/>
    <n v="2"/>
    <s v="No"/>
    <n v="135.30120013881049"/>
    <n v="298.3409914151045"/>
    <n v="163.03979127629401"/>
    <n v="5"/>
    <s v="OK"/>
    <s v="No"/>
  </r>
  <r>
    <s v="ORD005986"/>
    <b v="0"/>
    <d v="2024-06-06T09:00:00"/>
    <x v="1"/>
    <s v="High"/>
    <n v="334"/>
    <n v="2954"/>
    <s v="OK"/>
    <n v="54"/>
    <x v="1"/>
    <n v="43"/>
    <n v="27"/>
    <n v="1"/>
    <s v="Yes"/>
    <n v="1"/>
    <s v="No"/>
    <n v="463.38938079903357"/>
    <n v="640.90601742932927"/>
    <n v="177.51663663029569"/>
    <n v="2"/>
    <s v="OK"/>
    <s v="No"/>
  </r>
  <r>
    <s v="ORD005985"/>
    <b v="0"/>
    <d v="2024-06-06T08:00:00"/>
    <x v="0"/>
    <s v="Low"/>
    <n v="270"/>
    <n v="4381"/>
    <s v="OK"/>
    <n v="1"/>
    <x v="0"/>
    <n v="0"/>
    <n v="13"/>
    <n v="4"/>
    <s v="Yes"/>
    <n v="3"/>
    <s v="No"/>
    <n v="200.14804793095831"/>
    <n v="294.74277943224581"/>
    <n v="94.594731501287441"/>
    <n v="4"/>
    <s v="OK"/>
    <s v="Yes"/>
  </r>
  <r>
    <s v="ORD005984"/>
    <b v="0"/>
    <d v="2024-06-06T07:00:00"/>
    <x v="0"/>
    <s v="Low"/>
    <n v="291"/>
    <n v="1408"/>
    <s v="OK"/>
    <n v="1"/>
    <x v="0"/>
    <n v="0"/>
    <n v="8"/>
    <n v="0"/>
    <s v="Yes"/>
    <n v="2"/>
    <s v="No"/>
    <n v="196.21798894755841"/>
    <n v="352.69376234100031"/>
    <n v="156.4757733934419"/>
    <n v="4"/>
    <s v="OK"/>
    <s v="No"/>
  </r>
  <r>
    <s v="ORD005983"/>
    <b v="0"/>
    <d v="2024-06-06T06:00:00"/>
    <x v="0"/>
    <s v="Medium"/>
    <n v="150"/>
    <n v="2287"/>
    <s v="OK"/>
    <n v="20"/>
    <x v="0"/>
    <n v="0"/>
    <n v="44"/>
    <n v="0"/>
    <s v="Yes"/>
    <n v="4"/>
    <s v="No"/>
    <n v="424.15300440952268"/>
    <n v="627.73555980978892"/>
    <n v="203.58255540026619"/>
    <n v="4"/>
    <s v="OK"/>
    <s v="No"/>
  </r>
  <r>
    <s v="ORD005982"/>
    <b v="0"/>
    <d v="2024-06-06T05:00:00"/>
    <x v="2"/>
    <s v="Medium"/>
    <n v="269"/>
    <n v="1587"/>
    <s v="OK"/>
    <n v="59"/>
    <x v="0"/>
    <n v="0"/>
    <n v="7"/>
    <n v="6"/>
    <s v="Yes"/>
    <n v="5"/>
    <s v="No"/>
    <n v="301.31448602257399"/>
    <n v="577.58176509418263"/>
    <n v="276.26727907160858"/>
    <n v="4"/>
    <s v="OK"/>
    <s v="No"/>
  </r>
  <r>
    <s v="ORD005981"/>
    <b v="0"/>
    <d v="2024-06-06T04:00:00"/>
    <x v="2"/>
    <s v="Low"/>
    <n v="69"/>
    <n v="1353"/>
    <s v="OK"/>
    <n v="32"/>
    <x v="0"/>
    <n v="0"/>
    <n v="28"/>
    <n v="3"/>
    <s v="Yes"/>
    <n v="6"/>
    <s v="No"/>
    <n v="464.84047028099172"/>
    <n v="739.74808004919521"/>
    <n v="274.90760976820349"/>
    <n v="3"/>
    <s v="OK"/>
    <s v="No"/>
  </r>
  <r>
    <s v="ORD005980"/>
    <b v="0"/>
    <d v="2024-06-06T03:00:00"/>
    <x v="1"/>
    <s v="High"/>
    <n v="427"/>
    <n v="1154"/>
    <s v="OK"/>
    <n v="31"/>
    <x v="0"/>
    <n v="0"/>
    <n v="27"/>
    <n v="1"/>
    <s v="Yes"/>
    <n v="8"/>
    <s v="No"/>
    <n v="308.48035996657683"/>
    <n v="629.06548196126892"/>
    <n v="320.58512199469209"/>
    <n v="5"/>
    <s v="OK"/>
    <s v="No"/>
  </r>
  <r>
    <s v="ORD005979"/>
    <b v="0"/>
    <d v="2024-06-06T02:00:00"/>
    <x v="1"/>
    <s v="Medium"/>
    <n v="440"/>
    <n v="2272"/>
    <s v="OK"/>
    <n v="43"/>
    <x v="0"/>
    <n v="0"/>
    <n v="8"/>
    <n v="0"/>
    <s v="Yes"/>
    <n v="1"/>
    <s v="No"/>
    <n v="434.29910047682108"/>
    <n v="983.87226270309338"/>
    <n v="549.57316222627219"/>
    <n v="3"/>
    <s v="OK"/>
    <s v="No"/>
  </r>
  <r>
    <s v="ORD005978"/>
    <b v="0"/>
    <d v="2024-06-06T01:00:00"/>
    <x v="0"/>
    <s v="Medium"/>
    <n v="17"/>
    <n v="4550"/>
    <s v="OK"/>
    <n v="12"/>
    <x v="1"/>
    <n v="30"/>
    <n v="22"/>
    <n v="3"/>
    <s v="Yes"/>
    <n v="4"/>
    <s v="No"/>
    <n v="476.94946056855161"/>
    <n v="841.91743464475212"/>
    <n v="364.96797407620062"/>
    <n v="5"/>
    <s v="OK"/>
    <s v="No"/>
  </r>
  <r>
    <s v="ORD005977"/>
    <b v="0"/>
    <d v="2024-06-06T00:00:00"/>
    <x v="1"/>
    <s v="Medium"/>
    <n v="150"/>
    <n v="2980"/>
    <s v="OK"/>
    <n v="7"/>
    <x v="0"/>
    <n v="0"/>
    <n v="7"/>
    <n v="14"/>
    <s v="Yes"/>
    <n v="5"/>
    <s v="No"/>
    <n v="390.95463101576809"/>
    <n v="640.05201536470918"/>
    <n v="249.09738434894109"/>
    <n v="2"/>
    <s v="OK"/>
    <s v="No"/>
  </r>
  <r>
    <s v="ORD005976"/>
    <b v="0"/>
    <d v="2024-06-05T23:00:00"/>
    <x v="0"/>
    <s v="Medium"/>
    <n v="79"/>
    <n v="3143"/>
    <s v="OK"/>
    <n v="52"/>
    <x v="1"/>
    <n v="16"/>
    <n v="42"/>
    <n v="17"/>
    <s v="Yes"/>
    <n v="3"/>
    <s v="No"/>
    <n v="376.41560817117181"/>
    <n v="886.95076390451698"/>
    <n v="510.53515573334522"/>
    <n v="5"/>
    <s v="OK"/>
    <s v="Yes"/>
  </r>
  <r>
    <s v="ORD005975"/>
    <b v="0"/>
    <d v="2024-06-05T22:00:00"/>
    <x v="1"/>
    <s v="Medium"/>
    <n v="409"/>
    <n v="1049"/>
    <s v="OK"/>
    <n v="67"/>
    <x v="1"/>
    <n v="27"/>
    <n v="13"/>
    <n v="18"/>
    <s v="Yes"/>
    <n v="5"/>
    <s v="No"/>
    <n v="471.12023749302568"/>
    <n v="665.41631998279013"/>
    <n v="194.29608248976439"/>
    <n v="3"/>
    <s v="OK"/>
    <s v="No"/>
  </r>
  <r>
    <s v="ORD005974"/>
    <b v="0"/>
    <d v="2024-06-05T21:00:00"/>
    <x v="0"/>
    <s v="High"/>
    <n v="369"/>
    <n v="4994"/>
    <s v="OK"/>
    <n v="20"/>
    <x v="0"/>
    <n v="0"/>
    <n v="20"/>
    <n v="14"/>
    <s v="Yes"/>
    <n v="5"/>
    <s v="No"/>
    <n v="298.30466273821628"/>
    <n v="624.63323513650062"/>
    <n v="326.32857239828428"/>
    <n v="3"/>
    <s v="OK"/>
    <s v="No"/>
  </r>
  <r>
    <s v="ORD005973"/>
    <b v="0"/>
    <d v="2024-06-05T20:00:00"/>
    <x v="0"/>
    <s v="Low"/>
    <n v="330"/>
    <n v="3704"/>
    <s v="OK"/>
    <n v="6"/>
    <x v="0"/>
    <n v="0"/>
    <n v="19"/>
    <n v="14"/>
    <s v="Yes"/>
    <n v="3"/>
    <s v="No"/>
    <n v="75.196061597953587"/>
    <n v="146.84767150214779"/>
    <n v="71.65160990419426"/>
    <n v="4"/>
    <s v="OK"/>
    <s v="No"/>
  </r>
  <r>
    <s v="ORD005972"/>
    <b v="0"/>
    <d v="2024-06-05T19:00:00"/>
    <x v="2"/>
    <s v="High"/>
    <n v="227"/>
    <n v="2488"/>
    <s v="OK"/>
    <n v="45"/>
    <x v="0"/>
    <n v="0"/>
    <n v="36"/>
    <n v="17"/>
    <s v="No"/>
    <n v="2"/>
    <s v="Yes"/>
    <n v="246.84871648947191"/>
    <n v="338.60770678439138"/>
    <n v="91.758990294919528"/>
    <n v="2"/>
    <s v="OK"/>
    <s v="No"/>
  </r>
  <r>
    <s v="ORD005971"/>
    <b v="0"/>
    <d v="2024-06-05T18:00:00"/>
    <x v="0"/>
    <s v="Medium"/>
    <n v="33"/>
    <n v="4338"/>
    <s v="OK"/>
    <n v="44"/>
    <x v="0"/>
    <n v="0"/>
    <n v="7"/>
    <n v="3"/>
    <s v="Yes"/>
    <n v="2"/>
    <s v="No"/>
    <n v="102.9427788322777"/>
    <n v="191.31017648969001"/>
    <n v="88.367397657412369"/>
    <n v="4"/>
    <s v="OK"/>
    <s v="No"/>
  </r>
  <r>
    <s v="ORD005970"/>
    <b v="0"/>
    <d v="2024-06-05T17:00:00"/>
    <x v="0"/>
    <s v="Medium"/>
    <n v="251"/>
    <n v="1246"/>
    <s v="OK"/>
    <n v="34"/>
    <x v="0"/>
    <n v="0"/>
    <n v="20"/>
    <n v="0"/>
    <s v="Yes"/>
    <n v="9"/>
    <s v="No"/>
    <n v="82.37417641095719"/>
    <n v="137.9115098126648"/>
    <n v="55.537333401707578"/>
    <n v="5"/>
    <s v="OK"/>
    <s v="No"/>
  </r>
  <r>
    <s v="ORD005969"/>
    <b v="0"/>
    <d v="2024-06-05T16:00:00"/>
    <x v="0"/>
    <s v="High"/>
    <n v="128"/>
    <n v="2341"/>
    <s v="OK"/>
    <n v="9"/>
    <x v="0"/>
    <n v="0"/>
    <n v="40"/>
    <n v="0"/>
    <s v="No"/>
    <n v="6"/>
    <s v="Yes"/>
    <n v="195.15391661888589"/>
    <n v="408.59692710983802"/>
    <n v="213.44301049095199"/>
    <n v="4"/>
    <s v="OK"/>
    <s v="Yes"/>
  </r>
  <r>
    <s v="ORD005968"/>
    <b v="0"/>
    <d v="2024-06-05T15:00:00"/>
    <x v="1"/>
    <s v="Low"/>
    <n v="52"/>
    <n v="3347"/>
    <s v="OK"/>
    <n v="6"/>
    <x v="0"/>
    <n v="0"/>
    <n v="31"/>
    <n v="12"/>
    <s v="Yes"/>
    <n v="7"/>
    <s v="No"/>
    <n v="31.082285934856401"/>
    <n v="49.617140367615903"/>
    <n v="18.534854432759499"/>
    <n v="2"/>
    <s v="OK"/>
    <s v="Yes"/>
  </r>
  <r>
    <s v="ORD005967"/>
    <b v="0"/>
    <d v="2024-06-05T14:00:00"/>
    <x v="2"/>
    <s v="Medium"/>
    <n v="403"/>
    <n v="4738"/>
    <s v="OK"/>
    <n v="70"/>
    <x v="0"/>
    <n v="0"/>
    <n v="16"/>
    <n v="14"/>
    <s v="Yes"/>
    <n v="4"/>
    <s v="No"/>
    <n v="444.84126005902641"/>
    <n v="613.07621307235638"/>
    <n v="168.23495301333"/>
    <n v="4"/>
    <s v="OK"/>
    <s v="No"/>
  </r>
  <r>
    <s v="ORD005966"/>
    <b v="0"/>
    <d v="2024-06-05T13:00:00"/>
    <x v="0"/>
    <s v="High"/>
    <n v="335"/>
    <n v="3880"/>
    <s v="OK"/>
    <n v="19"/>
    <x v="0"/>
    <n v="0"/>
    <n v="33"/>
    <n v="0"/>
    <s v="Yes"/>
    <n v="7"/>
    <s v="No"/>
    <n v="128.2212634229754"/>
    <n v="258.48485083735869"/>
    <n v="130.2635874143833"/>
    <n v="5"/>
    <s v="OK"/>
    <s v="No"/>
  </r>
  <r>
    <s v="ORD005965"/>
    <b v="0"/>
    <d v="2024-06-05T12:00:00"/>
    <x v="1"/>
    <s v="Medium"/>
    <n v="40"/>
    <n v="3503"/>
    <s v="OK"/>
    <n v="41"/>
    <x v="0"/>
    <n v="0"/>
    <n v="49"/>
    <n v="11"/>
    <s v="Yes"/>
    <n v="4"/>
    <s v="No"/>
    <n v="149.97103057235739"/>
    <n v="307.0497408589934"/>
    <n v="157.07871028663601"/>
    <n v="4"/>
    <s v="OK"/>
    <s v="No"/>
  </r>
  <r>
    <s v="ORD005964"/>
    <b v="0"/>
    <d v="2024-06-05T11:00:00"/>
    <x v="2"/>
    <s v="Low"/>
    <n v="24"/>
    <n v="2820"/>
    <s v="OK"/>
    <n v="3"/>
    <x v="0"/>
    <n v="0"/>
    <n v="40"/>
    <n v="3"/>
    <s v="Yes"/>
    <n v="5"/>
    <s v="No"/>
    <n v="465.40918842289523"/>
    <n v="640.91201273207867"/>
    <n v="175.50282430918341"/>
    <n v="3"/>
    <s v="OK"/>
    <s v="Yes"/>
  </r>
  <r>
    <s v="ORD005963"/>
    <b v="0"/>
    <d v="2024-06-05T10:00:00"/>
    <x v="0"/>
    <s v="High"/>
    <n v="190"/>
    <n v="1635"/>
    <s v="OK"/>
    <n v="8"/>
    <x v="0"/>
    <n v="0"/>
    <n v="7"/>
    <n v="0"/>
    <s v="No"/>
    <n v="4"/>
    <s v="Yes"/>
    <n v="491.58216903016807"/>
    <n v="660.37419637835228"/>
    <n v="168.79202734818421"/>
    <n v="5"/>
    <s v="OK"/>
    <s v="No"/>
  </r>
  <r>
    <s v="ORD005962"/>
    <b v="0"/>
    <d v="2024-06-05T09:00:00"/>
    <x v="1"/>
    <s v="Low"/>
    <n v="342"/>
    <n v="3153"/>
    <s v="OK"/>
    <n v="67"/>
    <x v="1"/>
    <n v="12"/>
    <n v="47"/>
    <n v="0"/>
    <s v="Yes"/>
    <n v="8"/>
    <s v="No"/>
    <n v="294.28983317520789"/>
    <n v="650.6934970226755"/>
    <n v="356.40366384746761"/>
    <n v="4"/>
    <s v="OK"/>
    <s v="No"/>
  </r>
  <r>
    <s v="ORD005961"/>
    <b v="0"/>
    <d v="2024-06-05T08:00:00"/>
    <x v="1"/>
    <s v="Medium"/>
    <n v="29"/>
    <n v="1790"/>
    <s v="OK"/>
    <n v="14"/>
    <x v="0"/>
    <n v="0"/>
    <n v="26"/>
    <n v="9"/>
    <s v="Yes"/>
    <n v="9"/>
    <s v="No"/>
    <n v="170.63779354529319"/>
    <n v="218.56434890784121"/>
    <n v="47.92655536254793"/>
    <n v="3"/>
    <s v="OK"/>
    <s v="No"/>
  </r>
  <r>
    <s v="ORD005960"/>
    <b v="0"/>
    <d v="2024-06-05T07:00:00"/>
    <x v="1"/>
    <s v="High"/>
    <n v="409"/>
    <n v="2189"/>
    <s v="OK"/>
    <n v="16"/>
    <x v="1"/>
    <n v="14"/>
    <n v="20"/>
    <n v="0"/>
    <s v="No"/>
    <n v="5"/>
    <s v="Yes"/>
    <n v="280.63616814315691"/>
    <n v="626.78833826799155"/>
    <n v="346.15217012483458"/>
    <n v="4"/>
    <s v="OK"/>
    <s v="No"/>
  </r>
  <r>
    <s v="ORD005959"/>
    <b v="0"/>
    <d v="2024-06-05T06:00:00"/>
    <x v="2"/>
    <s v="Medium"/>
    <n v="286"/>
    <n v="2569"/>
    <s v="OK"/>
    <n v="19"/>
    <x v="0"/>
    <n v="0"/>
    <n v="9"/>
    <n v="0"/>
    <s v="Yes"/>
    <n v="4"/>
    <s v="No"/>
    <n v="440.87803241894733"/>
    <n v="757.58500952498935"/>
    <n v="316.70697710604207"/>
    <n v="5"/>
    <s v="OK"/>
    <s v="No"/>
  </r>
  <r>
    <s v="ORD005958"/>
    <b v="0"/>
    <d v="2024-06-05T05:00:00"/>
    <x v="0"/>
    <s v="High"/>
    <n v="43"/>
    <n v="1625"/>
    <s v="OK"/>
    <n v="37"/>
    <x v="0"/>
    <n v="0"/>
    <n v="13"/>
    <n v="0"/>
    <s v="Yes"/>
    <n v="4"/>
    <s v="No"/>
    <n v="64.60171618956069"/>
    <n v="129.28626576339681"/>
    <n v="64.684549573836065"/>
    <n v="4"/>
    <s v="OK"/>
    <s v="Yes"/>
  </r>
  <r>
    <s v="ORD005957"/>
    <b v="0"/>
    <d v="2024-06-05T04:00:00"/>
    <x v="1"/>
    <s v="High"/>
    <n v="225"/>
    <n v="3710"/>
    <s v="OK"/>
    <n v="11"/>
    <x v="0"/>
    <n v="0"/>
    <n v="14"/>
    <n v="7"/>
    <s v="Yes"/>
    <n v="3"/>
    <s v="No"/>
    <n v="198.8599537293691"/>
    <n v="439.79379195477128"/>
    <n v="240.93383822540221"/>
    <n v="3"/>
    <s v="OK"/>
    <s v="No"/>
  </r>
  <r>
    <s v="ORD005956"/>
    <b v="0"/>
    <d v="2024-06-05T03:00:00"/>
    <x v="0"/>
    <s v="High"/>
    <n v="286"/>
    <n v="3277"/>
    <s v="OK"/>
    <n v="64"/>
    <x v="0"/>
    <n v="0"/>
    <n v="17"/>
    <n v="18"/>
    <s v="Yes"/>
    <n v="3"/>
    <s v="No"/>
    <n v="251.15780863270069"/>
    <n v="600.33396920216592"/>
    <n v="349.17616056946531"/>
    <n v="5"/>
    <s v="OK"/>
    <s v="No"/>
  </r>
  <r>
    <s v="ORD005955"/>
    <b v="0"/>
    <d v="2024-06-05T02:00:00"/>
    <x v="1"/>
    <s v="High"/>
    <n v="282"/>
    <n v="1629"/>
    <s v="OK"/>
    <n v="68"/>
    <x v="1"/>
    <n v="4"/>
    <n v="27"/>
    <n v="19"/>
    <s v="Yes"/>
    <n v="9"/>
    <s v="No"/>
    <n v="412.91213181763578"/>
    <n v="528.71426574625889"/>
    <n v="115.80213392862311"/>
    <n v="3"/>
    <s v="OK"/>
    <s v="No"/>
  </r>
  <r>
    <s v="ORD005954"/>
    <b v="0"/>
    <d v="2024-06-05T01:00:00"/>
    <x v="2"/>
    <s v="Medium"/>
    <n v="193"/>
    <n v="2505"/>
    <s v="OK"/>
    <n v="26"/>
    <x v="0"/>
    <n v="0"/>
    <n v="16"/>
    <n v="18"/>
    <s v="No"/>
    <n v="2"/>
    <s v="Yes"/>
    <n v="290.36269398708009"/>
    <n v="371.85989419364807"/>
    <n v="81.497200206567925"/>
    <n v="3"/>
    <s v="OK"/>
    <s v="No"/>
  </r>
  <r>
    <s v="ORD005953"/>
    <b v="0"/>
    <d v="2024-06-05T00:00:00"/>
    <x v="1"/>
    <s v="High"/>
    <n v="82"/>
    <n v="3161"/>
    <s v="OK"/>
    <n v="38"/>
    <x v="0"/>
    <n v="0"/>
    <n v="27"/>
    <n v="7"/>
    <s v="Yes"/>
    <n v="8"/>
    <s v="No"/>
    <n v="69.420027909409683"/>
    <n v="144.62484004002999"/>
    <n v="75.20481213062034"/>
    <n v="1"/>
    <s v="OK"/>
    <s v="No"/>
  </r>
  <r>
    <s v="ORD005952"/>
    <b v="0"/>
    <d v="2024-06-04T23:00:00"/>
    <x v="2"/>
    <s v="Medium"/>
    <n v="166"/>
    <n v="4755"/>
    <s v="OK"/>
    <n v="29"/>
    <x v="1"/>
    <n v="3"/>
    <n v="28"/>
    <n v="0"/>
    <s v="Yes"/>
    <n v="9"/>
    <s v="No"/>
    <n v="119.5189543467866"/>
    <n v="249.4005685657983"/>
    <n v="129.88161421901171"/>
    <n v="4"/>
    <s v="OK"/>
    <s v="Yes"/>
  </r>
  <r>
    <s v="ORD005951"/>
    <b v="0"/>
    <d v="2024-06-04T22:00:00"/>
    <x v="2"/>
    <s v="Medium"/>
    <n v="294"/>
    <n v="1957"/>
    <s v="OK"/>
    <n v="67"/>
    <x v="0"/>
    <n v="0"/>
    <n v="13"/>
    <n v="7"/>
    <s v="No"/>
    <n v="7"/>
    <s v="Yes"/>
    <n v="151.56639597194069"/>
    <n v="215.6305250731574"/>
    <n v="64.064129101216736"/>
    <n v="4"/>
    <s v="OK"/>
    <s v="No"/>
  </r>
  <r>
    <s v="ORD005950"/>
    <b v="0"/>
    <d v="2024-06-04T21:00:00"/>
    <x v="0"/>
    <s v="Medium"/>
    <n v="54"/>
    <n v="1961"/>
    <s v="OK"/>
    <n v="44"/>
    <x v="1"/>
    <n v="5"/>
    <n v="46"/>
    <n v="9"/>
    <s v="Yes"/>
    <n v="1"/>
    <s v="No"/>
    <n v="337.51100668869913"/>
    <n v="726.7523422441617"/>
    <n v="389.24133555546263"/>
    <n v="3"/>
    <s v="OK"/>
    <s v="Yes"/>
  </r>
  <r>
    <s v="ORD005949"/>
    <b v="0"/>
    <d v="2024-06-04T20:00:00"/>
    <x v="1"/>
    <s v="Medium"/>
    <n v="310"/>
    <n v="1696"/>
    <s v="OK"/>
    <n v="30"/>
    <x v="1"/>
    <n v="43"/>
    <n v="25"/>
    <n v="0"/>
    <s v="Yes"/>
    <n v="2"/>
    <s v="No"/>
    <n v="451.74975308511489"/>
    <n v="618.36496151813299"/>
    <n v="166.6152084330181"/>
    <n v="3"/>
    <s v="OK"/>
    <s v="No"/>
  </r>
  <r>
    <s v="ORD005948"/>
    <b v="0"/>
    <d v="2024-06-04T19:00:00"/>
    <x v="1"/>
    <s v="Medium"/>
    <n v="480"/>
    <n v="4106"/>
    <s v="OK"/>
    <n v="44"/>
    <x v="1"/>
    <n v="37"/>
    <n v="30"/>
    <n v="10"/>
    <s v="Yes"/>
    <n v="4"/>
    <s v="No"/>
    <n v="53.269256638220561"/>
    <n v="127.08970658945179"/>
    <n v="73.820449951231268"/>
    <n v="4"/>
    <s v="OK"/>
    <s v="No"/>
  </r>
  <r>
    <s v="ORD005947"/>
    <b v="0"/>
    <d v="2024-06-04T18:00:00"/>
    <x v="2"/>
    <s v="Low"/>
    <n v="69"/>
    <n v="2551"/>
    <s v="OK"/>
    <n v="23"/>
    <x v="0"/>
    <n v="0"/>
    <n v="38"/>
    <n v="3"/>
    <s v="No"/>
    <n v="6"/>
    <s v="Yes"/>
    <n v="391.34849326989269"/>
    <n v="905.32156973008637"/>
    <n v="513.97307646019362"/>
    <n v="2"/>
    <s v="OK"/>
    <s v="No"/>
  </r>
  <r>
    <s v="ORD005946"/>
    <b v="0"/>
    <d v="2024-06-04T17:00:00"/>
    <x v="2"/>
    <s v="Medium"/>
    <n v="422"/>
    <n v="1857"/>
    <s v="OK"/>
    <n v="69"/>
    <x v="0"/>
    <n v="0"/>
    <n v="8"/>
    <n v="0"/>
    <s v="No"/>
    <n v="7"/>
    <s v="Yes"/>
    <n v="304.1565448334722"/>
    <n v="488.40930166658632"/>
    <n v="184.25275683311409"/>
    <n v="4"/>
    <s v="OK"/>
    <s v="No"/>
  </r>
  <r>
    <s v="ORD005945"/>
    <b v="0"/>
    <d v="2024-06-04T16:00:00"/>
    <x v="1"/>
    <s v="Medium"/>
    <n v="172"/>
    <n v="3720"/>
    <s v="OK"/>
    <n v="26"/>
    <x v="0"/>
    <n v="0"/>
    <n v="14"/>
    <n v="0"/>
    <s v="Yes"/>
    <n v="6"/>
    <s v="No"/>
    <n v="157.08223934848559"/>
    <n v="332.67589952865478"/>
    <n v="175.59366018016919"/>
    <n v="4"/>
    <s v="OK"/>
    <s v="Yes"/>
  </r>
  <r>
    <s v="ORD005944"/>
    <b v="0"/>
    <d v="2024-06-04T15:00:00"/>
    <x v="1"/>
    <s v="Medium"/>
    <n v="391"/>
    <n v="3816"/>
    <s v="OK"/>
    <n v="39"/>
    <x v="1"/>
    <n v="38"/>
    <n v="42"/>
    <n v="0"/>
    <s v="Yes"/>
    <n v="5"/>
    <s v="No"/>
    <n v="248.0876196238541"/>
    <n v="591.47242251364639"/>
    <n v="343.3848028897923"/>
    <n v="4"/>
    <s v="OK"/>
    <s v="No"/>
  </r>
  <r>
    <s v="ORD005943"/>
    <b v="0"/>
    <d v="2024-06-04T14:00:00"/>
    <x v="2"/>
    <s v="High"/>
    <n v="374"/>
    <n v="3624"/>
    <s v="OK"/>
    <n v="9"/>
    <x v="0"/>
    <n v="0"/>
    <n v="43"/>
    <n v="0"/>
    <s v="Yes"/>
    <n v="2"/>
    <s v="No"/>
    <n v="404.41748951199418"/>
    <n v="545.30932139390177"/>
    <n v="140.89183188190759"/>
    <n v="3"/>
    <s v="OK"/>
    <s v="No"/>
  </r>
  <r>
    <s v="ORD005942"/>
    <b v="0"/>
    <d v="2024-06-04T13:00:00"/>
    <x v="0"/>
    <s v="Medium"/>
    <n v="39"/>
    <n v="2283"/>
    <s v="OK"/>
    <n v="40"/>
    <x v="1"/>
    <n v="9"/>
    <n v="5"/>
    <n v="8"/>
    <s v="Yes"/>
    <n v="6"/>
    <s v="No"/>
    <n v="339.2837696394771"/>
    <n v="758.97454874893913"/>
    <n v="419.69077910946203"/>
    <n v="5"/>
    <s v="OK"/>
    <s v="No"/>
  </r>
  <r>
    <s v="ORD005941"/>
    <b v="0"/>
    <d v="2024-06-04T12:00:00"/>
    <x v="0"/>
    <s v="Low"/>
    <n v="418"/>
    <n v="4150"/>
    <s v="OK"/>
    <n v="71"/>
    <x v="1"/>
    <n v="11"/>
    <n v="6"/>
    <n v="14"/>
    <s v="Yes"/>
    <n v="6"/>
    <s v="No"/>
    <n v="333.38277572097229"/>
    <n v="809.97967480051886"/>
    <n v="476.59689907954657"/>
    <n v="5"/>
    <s v="OK"/>
    <s v="No"/>
  </r>
  <r>
    <s v="ORD005940"/>
    <b v="0"/>
    <d v="2024-06-04T11:00:00"/>
    <x v="0"/>
    <s v="Medium"/>
    <n v="323"/>
    <n v="3779"/>
    <s v="OK"/>
    <n v="40"/>
    <x v="1"/>
    <n v="46"/>
    <n v="37"/>
    <n v="11"/>
    <s v="Yes"/>
    <n v="6"/>
    <s v="No"/>
    <n v="155.61238683225719"/>
    <n v="373.9843282309385"/>
    <n v="218.37194139868129"/>
    <n v="4"/>
    <s v="OK"/>
    <s v="No"/>
  </r>
  <r>
    <s v="ORD005939"/>
    <b v="0"/>
    <d v="2024-06-04T10:00:00"/>
    <x v="2"/>
    <s v="Medium"/>
    <n v="143"/>
    <n v="1568"/>
    <s v="OK"/>
    <n v="9"/>
    <x v="0"/>
    <n v="0"/>
    <n v="28"/>
    <n v="0"/>
    <s v="Yes"/>
    <n v="5"/>
    <s v="No"/>
    <n v="109.9209884475394"/>
    <n v="161.15129982919771"/>
    <n v="51.230311381658339"/>
    <n v="4"/>
    <s v="OK"/>
    <s v="No"/>
  </r>
  <r>
    <s v="ORD005938"/>
    <b v="0"/>
    <d v="2024-06-04T09:00:00"/>
    <x v="2"/>
    <s v="High"/>
    <n v="138"/>
    <n v="1713"/>
    <s v="OK"/>
    <n v="2"/>
    <x v="0"/>
    <n v="0"/>
    <n v="7"/>
    <n v="0"/>
    <s v="Yes"/>
    <n v="7"/>
    <s v="No"/>
    <n v="421.57274245340381"/>
    <n v="553.09988766937386"/>
    <n v="131.52714521597011"/>
    <n v="5"/>
    <s v="OK"/>
    <s v="No"/>
  </r>
  <r>
    <s v="ORD005937"/>
    <b v="0"/>
    <d v="2024-06-04T08:00:00"/>
    <x v="1"/>
    <s v="Medium"/>
    <n v="430"/>
    <n v="2751"/>
    <s v="OK"/>
    <n v="27"/>
    <x v="0"/>
    <n v="0"/>
    <n v="33"/>
    <n v="6"/>
    <s v="Yes"/>
    <n v="6"/>
    <s v="No"/>
    <n v="266.57428175060738"/>
    <n v="457.96632581562062"/>
    <n v="191.3920440650131"/>
    <n v="3"/>
    <s v="OK"/>
    <s v="No"/>
  </r>
  <r>
    <s v="ORD005936"/>
    <b v="0"/>
    <d v="2024-06-04T07:00:00"/>
    <x v="2"/>
    <s v="Low"/>
    <n v="207"/>
    <n v="4021"/>
    <s v="OK"/>
    <n v="63"/>
    <x v="0"/>
    <n v="0"/>
    <n v="9"/>
    <n v="5"/>
    <s v="Yes"/>
    <n v="3"/>
    <s v="No"/>
    <n v="86.030635208558948"/>
    <n v="128.50870948076681"/>
    <n v="42.478074272207863"/>
    <n v="1"/>
    <s v="OK"/>
    <s v="No"/>
  </r>
  <r>
    <s v="ORD005935"/>
    <b v="0"/>
    <d v="2024-06-04T06:00:00"/>
    <x v="0"/>
    <s v="Medium"/>
    <n v="386"/>
    <n v="4282"/>
    <s v="OK"/>
    <n v="31"/>
    <x v="0"/>
    <n v="0"/>
    <n v="21"/>
    <n v="0"/>
    <s v="Yes"/>
    <n v="8"/>
    <s v="No"/>
    <n v="451.21876367567529"/>
    <n v="923.0073775192327"/>
    <n v="471.78861384355741"/>
    <n v="5"/>
    <s v="OK"/>
    <s v="No"/>
  </r>
  <r>
    <s v="ORD005934"/>
    <b v="0"/>
    <d v="2024-06-04T05:00:00"/>
    <x v="0"/>
    <s v="Medium"/>
    <n v="262"/>
    <n v="2837"/>
    <s v="OK"/>
    <n v="27"/>
    <x v="0"/>
    <n v="0"/>
    <n v="26"/>
    <n v="16"/>
    <s v="Yes"/>
    <n v="5"/>
    <s v="No"/>
    <n v="367.14920212745437"/>
    <n v="888.67910449807266"/>
    <n v="521.52990237061829"/>
    <n v="4"/>
    <s v="OK"/>
    <s v="No"/>
  </r>
  <r>
    <s v="ORD005933"/>
    <b v="0"/>
    <d v="2024-06-04T04:00:00"/>
    <x v="2"/>
    <s v="Low"/>
    <n v="165"/>
    <n v="2030"/>
    <s v="OK"/>
    <n v="60"/>
    <x v="0"/>
    <n v="0"/>
    <n v="26"/>
    <n v="0"/>
    <s v="Yes"/>
    <n v="9"/>
    <s v="No"/>
    <n v="92.590814622643308"/>
    <n v="229.91980588719511"/>
    <n v="137.3289912645518"/>
    <n v="3"/>
    <s v="OK"/>
    <s v="No"/>
  </r>
  <r>
    <s v="ORD005932"/>
    <b v="0"/>
    <d v="2024-06-04T03:00:00"/>
    <x v="1"/>
    <s v="Medium"/>
    <n v="207"/>
    <n v="2112"/>
    <s v="OK"/>
    <n v="30"/>
    <x v="0"/>
    <n v="0"/>
    <n v="11"/>
    <n v="15"/>
    <s v="Yes"/>
    <n v="4"/>
    <s v="No"/>
    <n v="379.05082723795209"/>
    <n v="515.12367452832279"/>
    <n v="136.07284729037059"/>
    <n v="5"/>
    <s v="OK"/>
    <s v="No"/>
  </r>
  <r>
    <s v="ORD005931"/>
    <b v="0"/>
    <d v="2024-06-04T02:00:00"/>
    <x v="0"/>
    <s v="High"/>
    <n v="439"/>
    <n v="1566"/>
    <s v="OK"/>
    <n v="53"/>
    <x v="1"/>
    <n v="20"/>
    <n v="6"/>
    <n v="4"/>
    <s v="Yes"/>
    <n v="3"/>
    <s v="No"/>
    <n v="232.15007854649019"/>
    <n v="483.88756324645431"/>
    <n v="251.73748469996411"/>
    <n v="5"/>
    <s v="OK"/>
    <s v="No"/>
  </r>
  <r>
    <s v="ORD005930"/>
    <b v="0"/>
    <d v="2024-06-04T01:00:00"/>
    <x v="1"/>
    <s v="Medium"/>
    <n v="184"/>
    <n v="2298"/>
    <s v="OK"/>
    <n v="59"/>
    <x v="0"/>
    <n v="0"/>
    <n v="48"/>
    <n v="5"/>
    <s v="No"/>
    <n v="3"/>
    <s v="Yes"/>
    <n v="120.886735038689"/>
    <n v="244.54307302531399"/>
    <n v="123.6563379866251"/>
    <n v="4"/>
    <s v="OK"/>
    <s v="No"/>
  </r>
  <r>
    <s v="ORD005929"/>
    <b v="0"/>
    <d v="2024-06-04T00:00:00"/>
    <x v="1"/>
    <s v="Medium"/>
    <n v="464"/>
    <n v="2781"/>
    <s v="OK"/>
    <n v="59"/>
    <x v="0"/>
    <n v="0"/>
    <n v="10"/>
    <n v="0"/>
    <s v="Yes"/>
    <n v="2"/>
    <s v="No"/>
    <n v="138.12424752619211"/>
    <n v="176.84283379103709"/>
    <n v="38.718586264845023"/>
    <n v="4"/>
    <s v="OK"/>
    <s v="No"/>
  </r>
  <r>
    <s v="ORD005928"/>
    <b v="0"/>
    <d v="2024-06-03T23:00:00"/>
    <x v="1"/>
    <s v="Low"/>
    <n v="433"/>
    <n v="1942"/>
    <s v="OK"/>
    <n v="48"/>
    <x v="0"/>
    <n v="0"/>
    <n v="23"/>
    <n v="9"/>
    <s v="Yes"/>
    <n v="1"/>
    <s v="No"/>
    <n v="110.6575287009172"/>
    <n v="195.110970585991"/>
    <n v="84.453441885073772"/>
    <n v="4"/>
    <s v="OK"/>
    <s v="Yes"/>
  </r>
  <r>
    <s v="ORD005927"/>
    <b v="0"/>
    <d v="2024-06-03T22:00:00"/>
    <x v="1"/>
    <s v="Medium"/>
    <n v="286"/>
    <n v="2783"/>
    <s v="OK"/>
    <n v="37"/>
    <x v="1"/>
    <n v="34"/>
    <n v="38"/>
    <n v="18"/>
    <s v="Yes"/>
    <n v="3"/>
    <s v="No"/>
    <n v="209.669022314714"/>
    <n v="259.14912629059631"/>
    <n v="49.480103975882287"/>
    <n v="4"/>
    <s v="OK"/>
    <s v="No"/>
  </r>
  <r>
    <s v="ORD005926"/>
    <b v="0"/>
    <d v="2024-06-03T21:00:00"/>
    <x v="0"/>
    <s v="Medium"/>
    <n v="137"/>
    <n v="1089"/>
    <s v="OK"/>
    <n v="8"/>
    <x v="1"/>
    <n v="17"/>
    <n v="47"/>
    <n v="10"/>
    <s v="Yes"/>
    <n v="3"/>
    <s v="No"/>
    <n v="389.36119868124422"/>
    <n v="523.03168068124955"/>
    <n v="133.67048200000531"/>
    <n v="3"/>
    <s v="OK"/>
    <s v="No"/>
  </r>
  <r>
    <s v="ORD005925"/>
    <b v="0"/>
    <d v="2024-06-03T20:00:00"/>
    <x v="0"/>
    <s v="Medium"/>
    <n v="94"/>
    <n v="1929"/>
    <s v="OK"/>
    <n v="15"/>
    <x v="0"/>
    <n v="0"/>
    <n v="26"/>
    <n v="0"/>
    <s v="Yes"/>
    <n v="6"/>
    <s v="No"/>
    <n v="73.032403082754129"/>
    <n v="140.25339035542191"/>
    <n v="67.220987272667813"/>
    <n v="1"/>
    <s v="OK"/>
    <s v="No"/>
  </r>
  <r>
    <s v="ORD005924"/>
    <b v="0"/>
    <d v="2024-06-03T19:00:00"/>
    <x v="0"/>
    <s v="Medium"/>
    <n v="344"/>
    <n v="2998"/>
    <s v="OK"/>
    <n v="52"/>
    <x v="1"/>
    <n v="0"/>
    <n v="7"/>
    <n v="1"/>
    <s v="Yes"/>
    <n v="6"/>
    <s v="No"/>
    <n v="445.76767962865739"/>
    <n v="544.02805643512716"/>
    <n v="98.260376806469708"/>
    <n v="3"/>
    <s v="OK"/>
    <s v="Yes"/>
  </r>
  <r>
    <s v="ORD005923"/>
    <b v="0"/>
    <d v="2024-06-03T18:00:00"/>
    <x v="1"/>
    <s v="High"/>
    <n v="302"/>
    <n v="2861"/>
    <s v="OK"/>
    <n v="16"/>
    <x v="0"/>
    <n v="0"/>
    <n v="31"/>
    <n v="15"/>
    <s v="Yes"/>
    <n v="8"/>
    <s v="No"/>
    <n v="285.39504973075492"/>
    <n v="602.33547245590933"/>
    <n v="316.94042272515452"/>
    <n v="4"/>
    <s v="OK"/>
    <s v="No"/>
  </r>
  <r>
    <s v="ORD005922"/>
    <b v="0"/>
    <d v="2024-06-03T17:00:00"/>
    <x v="2"/>
    <s v="Low"/>
    <n v="47"/>
    <n v="2217"/>
    <s v="OK"/>
    <n v="25"/>
    <x v="0"/>
    <n v="0"/>
    <n v="18"/>
    <n v="10"/>
    <s v="Yes"/>
    <n v="1"/>
    <s v="No"/>
    <n v="108.7095451265691"/>
    <n v="229.3196113503783"/>
    <n v="120.6100662238092"/>
    <n v="3"/>
    <s v="OK"/>
    <s v="Yes"/>
  </r>
  <r>
    <s v="ORD005921"/>
    <b v="0"/>
    <d v="2024-06-03T16:00:00"/>
    <x v="1"/>
    <s v="Medium"/>
    <n v="249"/>
    <n v="3569"/>
    <s v="OK"/>
    <n v="38"/>
    <x v="1"/>
    <n v="25"/>
    <n v="40"/>
    <n v="1"/>
    <s v="Yes"/>
    <n v="3"/>
    <s v="No"/>
    <n v="268.02472074719071"/>
    <n v="549.30629469595954"/>
    <n v="281.28157394876882"/>
    <n v="3"/>
    <s v="OK"/>
    <s v="No"/>
  </r>
  <r>
    <s v="ORD005920"/>
    <b v="0"/>
    <d v="2024-06-03T15:00:00"/>
    <x v="0"/>
    <s v="Low"/>
    <n v="379"/>
    <n v="4844"/>
    <s v="OK"/>
    <n v="71"/>
    <x v="1"/>
    <n v="24"/>
    <n v="41"/>
    <n v="0"/>
    <s v="Yes"/>
    <n v="7"/>
    <s v="No"/>
    <n v="145.2020789207393"/>
    <n v="309.0743497351109"/>
    <n v="163.8722708143716"/>
    <n v="5"/>
    <s v="OK"/>
    <s v="No"/>
  </r>
  <r>
    <s v="ORD005919"/>
    <b v="0"/>
    <d v="2024-06-03T14:00:00"/>
    <x v="2"/>
    <s v="Medium"/>
    <n v="244"/>
    <n v="4611"/>
    <s v="OK"/>
    <n v="53"/>
    <x v="1"/>
    <n v="44"/>
    <n v="31"/>
    <n v="2"/>
    <s v="Yes"/>
    <n v="4"/>
    <s v="No"/>
    <n v="455.22006926372171"/>
    <n v="910.64588855144575"/>
    <n v="455.42581928772398"/>
    <n v="5"/>
    <s v="OK"/>
    <s v="No"/>
  </r>
  <r>
    <s v="ORD005918"/>
    <b v="0"/>
    <d v="2024-06-03T13:00:00"/>
    <x v="2"/>
    <s v="Medium"/>
    <n v="69"/>
    <n v="4907"/>
    <s v="OK"/>
    <n v="19"/>
    <x v="0"/>
    <n v="0"/>
    <n v="33"/>
    <n v="18"/>
    <s v="Yes"/>
    <n v="1"/>
    <s v="No"/>
    <n v="49.425378977527643"/>
    <n v="60.602630765784653"/>
    <n v="11.177251788256999"/>
    <n v="4"/>
    <s v="OK"/>
    <s v="No"/>
  </r>
  <r>
    <s v="ORD005917"/>
    <b v="0"/>
    <d v="2024-06-03T12:00:00"/>
    <x v="1"/>
    <s v="Medium"/>
    <n v="259"/>
    <n v="3920"/>
    <s v="OK"/>
    <n v="49"/>
    <x v="1"/>
    <n v="1"/>
    <n v="17"/>
    <n v="7"/>
    <s v="Yes"/>
    <n v="1"/>
    <s v="No"/>
    <n v="86.126675610398252"/>
    <n v="180.38832582598411"/>
    <n v="94.26165021558586"/>
    <n v="4"/>
    <s v="OK"/>
    <s v="Yes"/>
  </r>
  <r>
    <s v="ORD005916"/>
    <b v="0"/>
    <d v="2024-06-03T11:00:00"/>
    <x v="1"/>
    <s v="Medium"/>
    <n v="70"/>
    <n v="2321"/>
    <s v="OK"/>
    <n v="48"/>
    <x v="0"/>
    <n v="0"/>
    <n v="10"/>
    <n v="0"/>
    <s v="Yes"/>
    <n v="4"/>
    <s v="No"/>
    <n v="94.712741754993573"/>
    <n v="173.0478603264811"/>
    <n v="78.335118571487556"/>
    <n v="4"/>
    <s v="OK"/>
    <s v="No"/>
  </r>
  <r>
    <s v="ORD005915"/>
    <b v="0"/>
    <d v="2024-06-03T10:00:00"/>
    <x v="1"/>
    <s v="Medium"/>
    <n v="11"/>
    <n v="1224"/>
    <s v="OK"/>
    <n v="53"/>
    <x v="0"/>
    <n v="0"/>
    <n v="36"/>
    <n v="0"/>
    <s v="Yes"/>
    <n v="9"/>
    <s v="No"/>
    <n v="426.14378275997188"/>
    <n v="601.70496034064001"/>
    <n v="175.5611775806681"/>
    <n v="3"/>
    <s v="OK"/>
    <s v="No"/>
  </r>
  <r>
    <s v="ORD005914"/>
    <b v="0"/>
    <d v="2024-06-03T09:00:00"/>
    <x v="1"/>
    <s v="Medium"/>
    <n v="27"/>
    <n v="2593"/>
    <s v="OK"/>
    <n v="19"/>
    <x v="0"/>
    <n v="0"/>
    <n v="38"/>
    <n v="12"/>
    <s v="Yes"/>
    <n v="1"/>
    <s v="No"/>
    <n v="419.84107556367559"/>
    <n v="894.61411492645107"/>
    <n v="474.77303936277548"/>
    <n v="5"/>
    <s v="OK"/>
    <s v="Yes"/>
  </r>
  <r>
    <s v="ORD005913"/>
    <b v="0"/>
    <d v="2024-06-03T08:00:00"/>
    <x v="2"/>
    <s v="Medium"/>
    <n v="340"/>
    <n v="2312"/>
    <s v="OK"/>
    <n v="38"/>
    <x v="0"/>
    <n v="0"/>
    <n v="31"/>
    <n v="15"/>
    <s v="Yes"/>
    <n v="5"/>
    <s v="No"/>
    <n v="426.59240218338681"/>
    <n v="890.37490018650135"/>
    <n v="463.78249800311448"/>
    <n v="5"/>
    <s v="OK"/>
    <s v="No"/>
  </r>
  <r>
    <s v="ORD005912"/>
    <b v="0"/>
    <d v="2024-06-03T07:00:00"/>
    <x v="2"/>
    <s v="Medium"/>
    <n v="316"/>
    <n v="4696"/>
    <s v="OK"/>
    <n v="56"/>
    <x v="0"/>
    <n v="0"/>
    <n v="37"/>
    <n v="0"/>
    <s v="Yes"/>
    <n v="3"/>
    <s v="No"/>
    <n v="45.211638957282801"/>
    <n v="71.693263848144539"/>
    <n v="26.481624890861742"/>
    <n v="1"/>
    <s v="OK"/>
    <s v="No"/>
  </r>
  <r>
    <s v="ORD005911"/>
    <b v="0"/>
    <d v="2024-06-03T06:00:00"/>
    <x v="1"/>
    <s v="Medium"/>
    <n v="260"/>
    <n v="3148"/>
    <s v="OK"/>
    <n v="32"/>
    <x v="1"/>
    <n v="4"/>
    <n v="40"/>
    <n v="11"/>
    <s v="Yes"/>
    <n v="2"/>
    <s v="No"/>
    <n v="190.74464473573451"/>
    <n v="251.30093620664371"/>
    <n v="60.556291470909287"/>
    <n v="4"/>
    <s v="OK"/>
    <s v="No"/>
  </r>
  <r>
    <s v="ORD005910"/>
    <b v="0"/>
    <d v="2024-06-03T05:00:00"/>
    <x v="1"/>
    <s v="Low"/>
    <n v="40"/>
    <n v="2046"/>
    <s v="OK"/>
    <n v="50"/>
    <x v="0"/>
    <n v="0"/>
    <n v="34"/>
    <n v="14"/>
    <s v="No"/>
    <n v="2"/>
    <s v="Yes"/>
    <n v="40.878974433510614"/>
    <n v="56.532125395237763"/>
    <n v="15.65315096172716"/>
    <n v="4"/>
    <s v="OK"/>
    <s v="No"/>
  </r>
  <r>
    <s v="ORD005909"/>
    <b v="0"/>
    <d v="2024-06-03T04:00:00"/>
    <x v="2"/>
    <s v="Medium"/>
    <n v="60"/>
    <n v="4295"/>
    <s v="OK"/>
    <n v="2"/>
    <x v="0"/>
    <n v="0"/>
    <n v="18"/>
    <n v="0"/>
    <s v="Yes"/>
    <n v="7"/>
    <s v="No"/>
    <n v="100.4514506505793"/>
    <n v="213.98583905433159"/>
    <n v="113.5343884037523"/>
    <n v="2"/>
    <s v="OK"/>
    <s v="No"/>
  </r>
  <r>
    <s v="ORD005908"/>
    <b v="0"/>
    <d v="2024-06-03T03:00:00"/>
    <x v="2"/>
    <s v="High"/>
    <n v="464"/>
    <n v="2013"/>
    <s v="OK"/>
    <n v="8"/>
    <x v="0"/>
    <n v="0"/>
    <n v="19"/>
    <n v="8"/>
    <s v="Yes"/>
    <n v="7"/>
    <s v="No"/>
    <n v="180.2930269796438"/>
    <n v="272.57933887441777"/>
    <n v="92.286311894773974"/>
    <n v="5"/>
    <s v="OK"/>
    <s v="No"/>
  </r>
  <r>
    <s v="ORD005907"/>
    <b v="0"/>
    <d v="2024-06-03T02:00:00"/>
    <x v="2"/>
    <s v="Medium"/>
    <n v="114"/>
    <n v="1487"/>
    <s v="OK"/>
    <n v="56"/>
    <x v="1"/>
    <n v="27"/>
    <n v="34"/>
    <n v="7"/>
    <s v="Yes"/>
    <n v="6"/>
    <s v="No"/>
    <n v="28.83842677696633"/>
    <n v="62.97414215081541"/>
    <n v="34.135715373849081"/>
    <n v="5"/>
    <s v="OK"/>
    <s v="No"/>
  </r>
  <r>
    <s v="ORD005906"/>
    <b v="0"/>
    <d v="2024-06-03T01:00:00"/>
    <x v="0"/>
    <s v="Low"/>
    <n v="290"/>
    <n v="4942"/>
    <s v="OK"/>
    <n v="24"/>
    <x v="1"/>
    <n v="41"/>
    <n v="41"/>
    <n v="0"/>
    <s v="Yes"/>
    <n v="1"/>
    <s v="No"/>
    <n v="92.757976769481758"/>
    <n v="152.33010516766149"/>
    <n v="59.572128398179728"/>
    <n v="5"/>
    <s v="OK"/>
    <s v="Yes"/>
  </r>
  <r>
    <s v="ORD005905"/>
    <b v="0"/>
    <d v="2024-06-03T00:00:00"/>
    <x v="0"/>
    <s v="Medium"/>
    <n v="271"/>
    <n v="1458"/>
    <s v="OK"/>
    <n v="41"/>
    <x v="0"/>
    <n v="0"/>
    <n v="32"/>
    <n v="8"/>
    <s v="Yes"/>
    <n v="1"/>
    <s v="No"/>
    <n v="205.42677465591339"/>
    <n v="249.71518779630529"/>
    <n v="44.288413140391903"/>
    <n v="3"/>
    <s v="OK"/>
    <s v="No"/>
  </r>
  <r>
    <s v="ORD005904"/>
    <b v="0"/>
    <d v="2024-06-02T23:00:00"/>
    <x v="1"/>
    <s v="Medium"/>
    <n v="466"/>
    <n v="2147"/>
    <s v="OK"/>
    <n v="62"/>
    <x v="0"/>
    <n v="0"/>
    <n v="17"/>
    <n v="10"/>
    <s v="Yes"/>
    <n v="7"/>
    <s v="No"/>
    <n v="187.92002582701909"/>
    <n v="443.40305191440609"/>
    <n v="255.48302608738709"/>
    <n v="5"/>
    <s v="OK"/>
    <s v="Yes"/>
  </r>
  <r>
    <s v="ORD005903"/>
    <b v="0"/>
    <d v="2024-06-02T22:00:00"/>
    <x v="1"/>
    <s v="High"/>
    <n v="96"/>
    <n v="3645"/>
    <s v="OK"/>
    <n v="2"/>
    <x v="0"/>
    <n v="0"/>
    <n v="30"/>
    <n v="2"/>
    <s v="Yes"/>
    <n v="9"/>
    <s v="No"/>
    <n v="134.649950477706"/>
    <n v="197.25128345062001"/>
    <n v="62.601332972913951"/>
    <n v="2"/>
    <s v="OK"/>
    <s v="No"/>
  </r>
  <r>
    <s v="ORD005902"/>
    <b v="0"/>
    <d v="2024-06-02T21:00:00"/>
    <x v="1"/>
    <s v="Medium"/>
    <n v="216"/>
    <n v="3268"/>
    <s v="OK"/>
    <n v="59"/>
    <x v="1"/>
    <n v="45"/>
    <n v="36"/>
    <n v="0"/>
    <s v="Yes"/>
    <n v="5"/>
    <s v="No"/>
    <n v="327.5549745005581"/>
    <n v="678.75195742991491"/>
    <n v="351.19698292935681"/>
    <n v="4"/>
    <s v="OK"/>
    <s v="No"/>
  </r>
  <r>
    <s v="ORD005901"/>
    <b v="0"/>
    <d v="2024-06-02T20:00:00"/>
    <x v="1"/>
    <s v="Medium"/>
    <n v="227"/>
    <n v="1150"/>
    <s v="OK"/>
    <n v="43"/>
    <x v="0"/>
    <n v="0"/>
    <n v="34"/>
    <n v="0"/>
    <s v="Yes"/>
    <n v="7"/>
    <s v="No"/>
    <n v="282.56831224509108"/>
    <n v="460.07286134926068"/>
    <n v="177.50454910416971"/>
    <n v="4"/>
    <s v="OK"/>
    <s v="Yes"/>
  </r>
  <r>
    <s v="ORD005900"/>
    <b v="0"/>
    <d v="2024-06-02T19:00:00"/>
    <x v="1"/>
    <s v="Medium"/>
    <n v="32"/>
    <n v="4119"/>
    <s v="OK"/>
    <n v="21"/>
    <x v="0"/>
    <n v="0"/>
    <n v="29"/>
    <n v="13"/>
    <s v="Yes"/>
    <n v="6"/>
    <s v="No"/>
    <n v="293.70726795455221"/>
    <n v="493.89692399065098"/>
    <n v="200.1896560360988"/>
    <n v="5"/>
    <s v="OK"/>
    <s v="No"/>
  </r>
  <r>
    <s v="ORD005899"/>
    <b v="0"/>
    <d v="2024-06-02T18:00:00"/>
    <x v="1"/>
    <s v="Medium"/>
    <n v="457"/>
    <n v="2863"/>
    <s v="OK"/>
    <n v="17"/>
    <x v="1"/>
    <n v="5"/>
    <n v="33"/>
    <n v="19"/>
    <s v="No"/>
    <n v="3"/>
    <s v="Yes"/>
    <n v="483.819293891386"/>
    <n v="1010.264850913214"/>
    <n v="526.44555702182765"/>
    <n v="5"/>
    <s v="OK"/>
    <s v="No"/>
  </r>
  <r>
    <s v="ORD005898"/>
    <b v="0"/>
    <d v="2024-06-02T17:00:00"/>
    <x v="2"/>
    <s v="Medium"/>
    <n v="486"/>
    <n v="1845"/>
    <s v="OK"/>
    <n v="62"/>
    <x v="0"/>
    <n v="0"/>
    <n v="44"/>
    <n v="18"/>
    <s v="No"/>
    <n v="8"/>
    <s v="Yes"/>
    <n v="204.4050373448755"/>
    <n v="481.08428734780227"/>
    <n v="276.67925000292689"/>
    <n v="1"/>
    <s v="OK"/>
    <s v="No"/>
  </r>
  <r>
    <s v="ORD005897"/>
    <b v="0"/>
    <d v="2024-06-02T16:00:00"/>
    <x v="0"/>
    <s v="Medium"/>
    <n v="412"/>
    <n v="2316"/>
    <s v="OK"/>
    <n v="31"/>
    <x v="0"/>
    <n v="0"/>
    <n v="34"/>
    <n v="17"/>
    <s v="Yes"/>
    <n v="6"/>
    <s v="No"/>
    <n v="346.5075029468353"/>
    <n v="639.76382398721125"/>
    <n v="293.25632104037601"/>
    <n v="5"/>
    <s v="OK"/>
    <s v="No"/>
  </r>
  <r>
    <s v="ORD005896"/>
    <b v="0"/>
    <d v="2024-06-02T15:00:00"/>
    <x v="0"/>
    <s v="Low"/>
    <n v="310"/>
    <n v="2185"/>
    <s v="OK"/>
    <n v="56"/>
    <x v="1"/>
    <n v="6"/>
    <n v="48"/>
    <n v="0"/>
    <s v="Yes"/>
    <n v="2"/>
    <s v="No"/>
    <n v="424.99869877050679"/>
    <n v="871.05463289666523"/>
    <n v="446.05593412615838"/>
    <n v="5"/>
    <s v="OK"/>
    <s v="No"/>
  </r>
  <r>
    <s v="ORD005895"/>
    <b v="0"/>
    <d v="2024-06-02T14:00:00"/>
    <x v="1"/>
    <s v="Medium"/>
    <n v="378"/>
    <n v="3029"/>
    <s v="OK"/>
    <n v="65"/>
    <x v="1"/>
    <n v="14"/>
    <n v="16"/>
    <n v="2"/>
    <s v="Yes"/>
    <n v="1"/>
    <s v="No"/>
    <n v="23.22811718063052"/>
    <n v="50.570312528865259"/>
    <n v="27.342195348234739"/>
    <n v="3"/>
    <s v="OK"/>
    <s v="No"/>
  </r>
  <r>
    <s v="ORD005894"/>
    <b v="0"/>
    <d v="2024-06-02T13:00:00"/>
    <x v="2"/>
    <s v="High"/>
    <n v="177"/>
    <n v="3187"/>
    <s v="OK"/>
    <n v="71"/>
    <x v="0"/>
    <n v="0"/>
    <n v="46"/>
    <n v="0"/>
    <s v="Yes"/>
    <n v="8"/>
    <s v="No"/>
    <n v="298.3548413488806"/>
    <n v="697.85895570710045"/>
    <n v="399.50411435821991"/>
    <n v="4"/>
    <s v="OK"/>
    <s v="No"/>
  </r>
  <r>
    <s v="ORD005893"/>
    <b v="0"/>
    <d v="2024-06-02T12:00:00"/>
    <x v="2"/>
    <s v="Low"/>
    <n v="185"/>
    <n v="1706"/>
    <s v="OK"/>
    <n v="13"/>
    <x v="0"/>
    <n v="0"/>
    <n v="30"/>
    <n v="12"/>
    <s v="Yes"/>
    <n v="4"/>
    <s v="No"/>
    <n v="424.18758545504562"/>
    <n v="588.16362163287192"/>
    <n v="163.9760361778263"/>
    <n v="5"/>
    <s v="OK"/>
    <s v="No"/>
  </r>
  <r>
    <s v="ORD005892"/>
    <b v="0"/>
    <d v="2024-06-02T11:00:00"/>
    <x v="0"/>
    <s v="Low"/>
    <n v="93"/>
    <n v="3044"/>
    <s v="OK"/>
    <n v="25"/>
    <x v="0"/>
    <n v="0"/>
    <n v="35"/>
    <n v="0"/>
    <s v="Yes"/>
    <n v="8"/>
    <s v="No"/>
    <n v="241.9203494777903"/>
    <n v="519.18981001153952"/>
    <n v="277.26946053374922"/>
    <n v="2"/>
    <s v="OK"/>
    <s v="No"/>
  </r>
  <r>
    <s v="ORD005891"/>
    <b v="0"/>
    <d v="2024-06-02T10:00:00"/>
    <x v="2"/>
    <s v="High"/>
    <n v="143"/>
    <n v="1264"/>
    <s v="OK"/>
    <n v="46"/>
    <x v="0"/>
    <n v="0"/>
    <n v="45"/>
    <n v="16"/>
    <s v="Yes"/>
    <n v="3"/>
    <s v="No"/>
    <n v="62.243226808520532"/>
    <n v="77.097662756042226"/>
    <n v="14.85443594752169"/>
    <n v="5"/>
    <s v="OK"/>
    <s v="No"/>
  </r>
  <r>
    <s v="ORD005890"/>
    <b v="0"/>
    <d v="2024-06-02T09:00:00"/>
    <x v="0"/>
    <s v="Medium"/>
    <n v="117"/>
    <n v="3062"/>
    <s v="OK"/>
    <n v="28"/>
    <x v="0"/>
    <n v="0"/>
    <n v="38"/>
    <n v="9"/>
    <s v="Yes"/>
    <n v="1"/>
    <s v="No"/>
    <n v="175.27273390867211"/>
    <n v="274.89506316975343"/>
    <n v="99.62232926108129"/>
    <n v="4"/>
    <s v="OK"/>
    <s v="No"/>
  </r>
  <r>
    <s v="ORD005889"/>
    <b v="0"/>
    <d v="2024-06-02T08:00:00"/>
    <x v="2"/>
    <s v="High"/>
    <n v="59"/>
    <n v="1340"/>
    <s v="OK"/>
    <n v="52"/>
    <x v="0"/>
    <n v="0"/>
    <n v="43"/>
    <n v="10"/>
    <s v="Yes"/>
    <n v="3"/>
    <s v="No"/>
    <n v="207.45092412228681"/>
    <n v="487.16701582687563"/>
    <n v="279.71609170458879"/>
    <n v="3"/>
    <s v="OK"/>
    <s v="No"/>
  </r>
  <r>
    <s v="ORD005888"/>
    <b v="0"/>
    <d v="2024-06-02T07:00:00"/>
    <x v="2"/>
    <s v="Low"/>
    <n v="474"/>
    <n v="2449"/>
    <s v="OK"/>
    <n v="56"/>
    <x v="0"/>
    <n v="0"/>
    <n v="5"/>
    <n v="3"/>
    <s v="Yes"/>
    <n v="8"/>
    <s v="No"/>
    <n v="386.65493585297281"/>
    <n v="887.22142032161605"/>
    <n v="500.5664844686433"/>
    <n v="1"/>
    <s v="OK"/>
    <s v="No"/>
  </r>
  <r>
    <s v="ORD005887"/>
    <b v="0"/>
    <d v="2024-06-02T06:00:00"/>
    <x v="0"/>
    <s v="Low"/>
    <n v="44"/>
    <n v="4155"/>
    <s v="OK"/>
    <n v="65"/>
    <x v="0"/>
    <n v="0"/>
    <n v="14"/>
    <n v="0"/>
    <s v="No"/>
    <n v="3"/>
    <s v="Yes"/>
    <n v="34.82206400259134"/>
    <n v="62.235066091737792"/>
    <n v="27.413002089146449"/>
    <n v="3"/>
    <s v="OK"/>
    <s v="No"/>
  </r>
  <r>
    <s v="ORD005886"/>
    <b v="0"/>
    <d v="2024-06-02T05:00:00"/>
    <x v="1"/>
    <s v="Medium"/>
    <n v="199"/>
    <n v="1834"/>
    <s v="OK"/>
    <n v="57"/>
    <x v="0"/>
    <n v="0"/>
    <n v="10"/>
    <n v="4"/>
    <s v="Yes"/>
    <n v="2"/>
    <s v="No"/>
    <n v="404.85670907000548"/>
    <n v="592.69709169767998"/>
    <n v="187.84038262767439"/>
    <n v="3"/>
    <s v="OK"/>
    <s v="No"/>
  </r>
  <r>
    <s v="ORD005885"/>
    <b v="0"/>
    <d v="2024-06-02T04:00:00"/>
    <x v="2"/>
    <s v="Medium"/>
    <n v="206"/>
    <n v="3352"/>
    <s v="OK"/>
    <n v="6"/>
    <x v="1"/>
    <n v="36"/>
    <n v="25"/>
    <n v="5"/>
    <s v="Yes"/>
    <n v="8"/>
    <s v="No"/>
    <n v="415.52818839476788"/>
    <n v="877.8758046173092"/>
    <n v="462.34761622254132"/>
    <n v="2"/>
    <s v="OK"/>
    <s v="No"/>
  </r>
  <r>
    <s v="ORD005884"/>
    <b v="0"/>
    <d v="2024-06-02T03:00:00"/>
    <x v="1"/>
    <s v="Medium"/>
    <n v="248"/>
    <n v="4236"/>
    <s v="OK"/>
    <n v="64"/>
    <x v="0"/>
    <n v="0"/>
    <n v="46"/>
    <n v="0"/>
    <s v="Yes"/>
    <n v="8"/>
    <s v="No"/>
    <n v="187.63402825633739"/>
    <n v="320.77931766330681"/>
    <n v="133.14528940696951"/>
    <n v="2"/>
    <s v="OK"/>
    <s v="Yes"/>
  </r>
  <r>
    <s v="ORD005883"/>
    <b v="0"/>
    <d v="2024-06-02T02:00:00"/>
    <x v="0"/>
    <s v="Medium"/>
    <n v="277"/>
    <n v="3778"/>
    <s v="OK"/>
    <n v="12"/>
    <x v="0"/>
    <n v="0"/>
    <n v="23"/>
    <n v="18"/>
    <s v="Yes"/>
    <n v="6"/>
    <s v="No"/>
    <n v="139.38802319463491"/>
    <n v="212.99811397470319"/>
    <n v="73.610090780068248"/>
    <n v="4"/>
    <s v="OK"/>
    <s v="No"/>
  </r>
  <r>
    <s v="ORD005882"/>
    <b v="0"/>
    <d v="2024-06-02T01:00:00"/>
    <x v="0"/>
    <s v="High"/>
    <n v="321"/>
    <n v="3256"/>
    <s v="OK"/>
    <n v="68"/>
    <x v="1"/>
    <n v="47"/>
    <n v="5"/>
    <n v="7"/>
    <s v="Yes"/>
    <n v="7"/>
    <s v="No"/>
    <n v="270.5420285435498"/>
    <n v="507.0656041005775"/>
    <n v="236.5235755570277"/>
    <n v="4"/>
    <s v="OK"/>
    <s v="No"/>
  </r>
  <r>
    <s v="ORD005881"/>
    <b v="0"/>
    <d v="2024-06-02T00:00:00"/>
    <x v="1"/>
    <s v="Medium"/>
    <n v="71"/>
    <n v="2843"/>
    <s v="OK"/>
    <n v="42"/>
    <x v="0"/>
    <n v="0"/>
    <n v="44"/>
    <n v="0"/>
    <s v="Yes"/>
    <n v="6"/>
    <s v="No"/>
    <n v="67.305930748861655"/>
    <n v="103.16997107739989"/>
    <n v="35.864040328538238"/>
    <n v="4"/>
    <s v="OK"/>
    <s v="No"/>
  </r>
  <r>
    <s v="ORD005880"/>
    <b v="0"/>
    <d v="2024-06-01T23:00:00"/>
    <x v="0"/>
    <s v="Medium"/>
    <n v="133"/>
    <n v="1438"/>
    <s v="OK"/>
    <n v="30"/>
    <x v="1"/>
    <n v="9"/>
    <n v="13"/>
    <n v="2"/>
    <s v="Yes"/>
    <n v="1"/>
    <s v="No"/>
    <n v="272.04601213986308"/>
    <n v="358.44534058757188"/>
    <n v="86.399328447708797"/>
    <n v="4"/>
    <s v="OK"/>
    <s v="No"/>
  </r>
  <r>
    <s v="ORD005879"/>
    <b v="0"/>
    <d v="2024-06-01T22:00:00"/>
    <x v="2"/>
    <s v="Medium"/>
    <n v="197"/>
    <n v="3470"/>
    <s v="OK"/>
    <n v="36"/>
    <x v="1"/>
    <n v="30"/>
    <n v="11"/>
    <n v="0"/>
    <s v="Yes"/>
    <n v="9"/>
    <s v="No"/>
    <n v="495.84298132545229"/>
    <n v="921.96371842436974"/>
    <n v="426.1207370989174"/>
    <n v="2"/>
    <s v="OK"/>
    <s v="No"/>
  </r>
  <r>
    <s v="ORD005878"/>
    <b v="0"/>
    <d v="2024-06-01T21:00:00"/>
    <x v="0"/>
    <s v="High"/>
    <n v="391"/>
    <n v="3971"/>
    <s v="OK"/>
    <n v="13"/>
    <x v="0"/>
    <n v="0"/>
    <n v="38"/>
    <n v="18"/>
    <s v="Yes"/>
    <n v="2"/>
    <s v="No"/>
    <n v="407.90999960466712"/>
    <n v="737.98941077392897"/>
    <n v="330.07941116926179"/>
    <n v="3"/>
    <s v="OK"/>
    <s v="No"/>
  </r>
  <r>
    <s v="ORD005877"/>
    <b v="0"/>
    <d v="2024-06-01T20:00:00"/>
    <x v="1"/>
    <s v="Medium"/>
    <n v="122"/>
    <n v="2852"/>
    <s v="OK"/>
    <n v="26"/>
    <x v="0"/>
    <n v="0"/>
    <n v="45"/>
    <n v="0"/>
    <s v="Yes"/>
    <n v="3"/>
    <s v="No"/>
    <n v="195.56167036741121"/>
    <n v="347.17578498022658"/>
    <n v="151.61411461281551"/>
    <n v="2"/>
    <s v="OK"/>
    <s v="No"/>
  </r>
  <r>
    <s v="ORD005876"/>
    <b v="0"/>
    <d v="2024-06-01T19:00:00"/>
    <x v="1"/>
    <s v="Medium"/>
    <n v="26"/>
    <n v="4933"/>
    <s v="OK"/>
    <n v="8"/>
    <x v="0"/>
    <n v="0"/>
    <n v="8"/>
    <n v="18"/>
    <s v="Yes"/>
    <n v="1"/>
    <s v="No"/>
    <n v="402.77094256547542"/>
    <n v="994.28167114435985"/>
    <n v="591.51072857888448"/>
    <n v="4"/>
    <s v="OK"/>
    <s v="No"/>
  </r>
  <r>
    <s v="ORD005875"/>
    <b v="0"/>
    <d v="2024-06-01T18:00:00"/>
    <x v="0"/>
    <s v="Medium"/>
    <n v="53"/>
    <n v="2199"/>
    <s v="OK"/>
    <n v="68"/>
    <x v="0"/>
    <n v="0"/>
    <n v="44"/>
    <n v="3"/>
    <s v="Yes"/>
    <n v="4"/>
    <s v="No"/>
    <n v="388.73958566085793"/>
    <n v="914.30797217418262"/>
    <n v="525.56838651332464"/>
    <n v="3"/>
    <s v="OK"/>
    <s v="No"/>
  </r>
  <r>
    <s v="ORD005874"/>
    <b v="0"/>
    <d v="2024-06-01T17:00:00"/>
    <x v="2"/>
    <s v="Medium"/>
    <n v="475"/>
    <n v="3044"/>
    <s v="OK"/>
    <n v="1"/>
    <x v="0"/>
    <n v="0"/>
    <n v="36"/>
    <n v="18"/>
    <s v="Yes"/>
    <n v="5"/>
    <s v="No"/>
    <n v="68.237208311714411"/>
    <n v="160.57607161000959"/>
    <n v="92.338863298295152"/>
    <n v="4"/>
    <s v="OK"/>
    <s v="Yes"/>
  </r>
  <r>
    <s v="ORD005873"/>
    <b v="0"/>
    <d v="2024-06-01T16:00:00"/>
    <x v="0"/>
    <s v="Low"/>
    <n v="93"/>
    <n v="3433"/>
    <s v="OK"/>
    <n v="70"/>
    <x v="1"/>
    <n v="44"/>
    <n v="45"/>
    <n v="10"/>
    <s v="Yes"/>
    <n v="9"/>
    <s v="No"/>
    <n v="400.03984630054788"/>
    <n v="897.44356656720424"/>
    <n v="497.40372026665642"/>
    <n v="3"/>
    <s v="OK"/>
    <s v="No"/>
  </r>
  <r>
    <s v="ORD005872"/>
    <b v="0"/>
    <d v="2024-06-01T15:00:00"/>
    <x v="1"/>
    <s v="High"/>
    <n v="74"/>
    <n v="4872"/>
    <s v="OK"/>
    <n v="69"/>
    <x v="0"/>
    <n v="0"/>
    <n v="37"/>
    <n v="8"/>
    <s v="No"/>
    <n v="9"/>
    <s v="Yes"/>
    <n v="496.41833172540242"/>
    <n v="650.22054276567951"/>
    <n v="153.80221104027709"/>
    <n v="3"/>
    <s v="OK"/>
    <s v="No"/>
  </r>
  <r>
    <s v="ORD005871"/>
    <b v="0"/>
    <d v="2024-06-01T14:00:00"/>
    <x v="1"/>
    <s v="Medium"/>
    <n v="197"/>
    <n v="1274"/>
    <s v="OK"/>
    <n v="30"/>
    <x v="0"/>
    <n v="0"/>
    <n v="5"/>
    <n v="9"/>
    <s v="Yes"/>
    <n v="4"/>
    <s v="No"/>
    <n v="28.971417233544798"/>
    <n v="47.686390704385687"/>
    <n v="18.714973470840899"/>
    <n v="5"/>
    <s v="OK"/>
    <s v="No"/>
  </r>
  <r>
    <s v="ORD005870"/>
    <b v="0"/>
    <d v="2024-06-01T13:00:00"/>
    <x v="2"/>
    <s v="Medium"/>
    <n v="405"/>
    <n v="1526"/>
    <s v="OK"/>
    <n v="36"/>
    <x v="0"/>
    <n v="0"/>
    <n v="7"/>
    <n v="0"/>
    <s v="No"/>
    <n v="7"/>
    <s v="Yes"/>
    <n v="278.65348368330717"/>
    <n v="630.15225091946536"/>
    <n v="351.49876723615807"/>
    <n v="4"/>
    <s v="OK"/>
    <s v="No"/>
  </r>
  <r>
    <s v="ORD005869"/>
    <b v="0"/>
    <d v="2024-06-01T12:00:00"/>
    <x v="1"/>
    <s v="Medium"/>
    <n v="259"/>
    <n v="2201"/>
    <s v="OK"/>
    <n v="67"/>
    <x v="0"/>
    <n v="0"/>
    <n v="9"/>
    <n v="1"/>
    <s v="Yes"/>
    <n v="7"/>
    <s v="No"/>
    <n v="111.6809952973265"/>
    <n v="138.26805886741349"/>
    <n v="26.587063570086951"/>
    <n v="4"/>
    <s v="OK"/>
    <s v="No"/>
  </r>
  <r>
    <s v="ORD005868"/>
    <b v="0"/>
    <d v="2024-06-01T11:00:00"/>
    <x v="2"/>
    <s v="High"/>
    <n v="187"/>
    <n v="2583"/>
    <s v="OK"/>
    <n v="61"/>
    <x v="0"/>
    <n v="0"/>
    <n v="21"/>
    <n v="7"/>
    <s v="No"/>
    <n v="6"/>
    <s v="Yes"/>
    <n v="494.83119212770367"/>
    <n v="656.08566712713002"/>
    <n v="161.25447499942629"/>
    <n v="4"/>
    <s v="OK"/>
    <s v="No"/>
  </r>
  <r>
    <s v="ORD005867"/>
    <b v="0"/>
    <d v="2024-06-01T10:00:00"/>
    <x v="1"/>
    <s v="Low"/>
    <n v="350"/>
    <n v="3959"/>
    <s v="OK"/>
    <n v="28"/>
    <x v="1"/>
    <n v="46"/>
    <n v="37"/>
    <n v="7"/>
    <s v="No"/>
    <n v="1"/>
    <s v="Yes"/>
    <n v="403.3109718603169"/>
    <n v="929.2169185947364"/>
    <n v="525.90594673441956"/>
    <n v="3"/>
    <s v="OK"/>
    <s v="No"/>
  </r>
  <r>
    <s v="ORD005866"/>
    <b v="0"/>
    <d v="2024-06-01T09:00:00"/>
    <x v="1"/>
    <s v="Low"/>
    <n v="458"/>
    <n v="3339"/>
    <s v="OK"/>
    <n v="67"/>
    <x v="1"/>
    <n v="21"/>
    <n v="28"/>
    <n v="0"/>
    <s v="Yes"/>
    <n v="3"/>
    <s v="No"/>
    <n v="229.89062024465261"/>
    <n v="351.02898367837821"/>
    <n v="121.1383634337256"/>
    <n v="5"/>
    <s v="OK"/>
    <s v="No"/>
  </r>
  <r>
    <s v="ORD005865"/>
    <b v="0"/>
    <d v="2024-06-01T08:00:00"/>
    <x v="0"/>
    <s v="High"/>
    <n v="112"/>
    <n v="3642"/>
    <s v="OK"/>
    <n v="56"/>
    <x v="0"/>
    <n v="0"/>
    <n v="28"/>
    <n v="0"/>
    <s v="Yes"/>
    <n v="5"/>
    <s v="No"/>
    <n v="428.84702197852289"/>
    <n v="538.73533535046533"/>
    <n v="109.8883133719424"/>
    <n v="3"/>
    <s v="OK"/>
    <s v="No"/>
  </r>
  <r>
    <s v="ORD005864"/>
    <b v="0"/>
    <d v="2024-06-01T07:00:00"/>
    <x v="1"/>
    <s v="High"/>
    <n v="318"/>
    <n v="1583"/>
    <s v="OK"/>
    <n v="22"/>
    <x v="1"/>
    <n v="5"/>
    <n v="31"/>
    <n v="0"/>
    <s v="No"/>
    <n v="5"/>
    <s v="Yes"/>
    <n v="188.22424888851489"/>
    <n v="249.67860236218419"/>
    <n v="61.454353473669272"/>
    <n v="5"/>
    <s v="OK"/>
    <s v="No"/>
  </r>
  <r>
    <s v="ORD005863"/>
    <b v="0"/>
    <d v="2024-06-01T06:00:00"/>
    <x v="0"/>
    <s v="High"/>
    <n v="237"/>
    <n v="3841"/>
    <s v="OK"/>
    <n v="20"/>
    <x v="0"/>
    <n v="0"/>
    <n v="7"/>
    <n v="10"/>
    <s v="Yes"/>
    <n v="3"/>
    <s v="No"/>
    <n v="209.68467386027939"/>
    <n v="430.26334908490009"/>
    <n v="220.5786752246207"/>
    <n v="3"/>
    <s v="OK"/>
    <s v="No"/>
  </r>
  <r>
    <s v="ORD005862"/>
    <b v="0"/>
    <d v="2024-06-01T05:00:00"/>
    <x v="2"/>
    <s v="High"/>
    <n v="24"/>
    <n v="1651"/>
    <s v="OK"/>
    <n v="64"/>
    <x v="1"/>
    <n v="37"/>
    <n v="38"/>
    <n v="18"/>
    <s v="Yes"/>
    <n v="6"/>
    <s v="No"/>
    <n v="112.6328665471662"/>
    <n v="204.9797727949821"/>
    <n v="92.346906247815909"/>
    <n v="5"/>
    <s v="OK"/>
    <s v="No"/>
  </r>
  <r>
    <s v="ORD005861"/>
    <b v="0"/>
    <d v="2024-06-01T04:00:00"/>
    <x v="2"/>
    <s v="Low"/>
    <n v="293"/>
    <n v="2259"/>
    <s v="OK"/>
    <n v="43"/>
    <x v="1"/>
    <n v="39"/>
    <n v="32"/>
    <n v="19"/>
    <s v="Yes"/>
    <n v="3"/>
    <s v="No"/>
    <n v="452.20559204842982"/>
    <n v="692.98603862109962"/>
    <n v="240.7804465726698"/>
    <n v="4"/>
    <s v="OK"/>
    <s v="No"/>
  </r>
  <r>
    <s v="ORD005860"/>
    <b v="0"/>
    <d v="2024-06-01T03:00:00"/>
    <x v="2"/>
    <s v="Medium"/>
    <n v="302"/>
    <n v="2042"/>
    <s v="OK"/>
    <n v="1"/>
    <x v="0"/>
    <n v="0"/>
    <n v="12"/>
    <n v="10"/>
    <s v="Yes"/>
    <n v="1"/>
    <s v="No"/>
    <n v="394.51681592853862"/>
    <n v="948.59210850414149"/>
    <n v="554.07529257560282"/>
    <n v="5"/>
    <s v="OK"/>
    <s v="No"/>
  </r>
  <r>
    <s v="ORD005859"/>
    <b v="0"/>
    <d v="2024-06-01T02:00:00"/>
    <x v="2"/>
    <s v="Medium"/>
    <n v="420"/>
    <n v="4929"/>
    <s v="OK"/>
    <n v="61"/>
    <x v="1"/>
    <n v="6"/>
    <n v="7"/>
    <n v="4"/>
    <s v="Yes"/>
    <n v="9"/>
    <s v="No"/>
    <n v="317.53780258903441"/>
    <n v="543.15892835662646"/>
    <n v="225.62112576759199"/>
    <n v="5"/>
    <s v="OK"/>
    <s v="No"/>
  </r>
  <r>
    <s v="ORD005858"/>
    <b v="0"/>
    <d v="2024-06-01T01:00:00"/>
    <x v="0"/>
    <s v="Medium"/>
    <n v="427"/>
    <n v="3209"/>
    <s v="OK"/>
    <n v="13"/>
    <x v="1"/>
    <n v="24"/>
    <n v="44"/>
    <n v="13"/>
    <s v="Yes"/>
    <n v="6"/>
    <s v="No"/>
    <n v="407.35711315979222"/>
    <n v="866.58483247434879"/>
    <n v="459.22771931455662"/>
    <n v="4"/>
    <s v="OK"/>
    <s v="No"/>
  </r>
  <r>
    <s v="ORD005857"/>
    <b v="0"/>
    <d v="2024-06-01T00:00:00"/>
    <x v="1"/>
    <s v="Low"/>
    <n v="119"/>
    <n v="4002"/>
    <s v="OK"/>
    <n v="29"/>
    <x v="1"/>
    <n v="10"/>
    <n v="18"/>
    <n v="4"/>
    <s v="No"/>
    <n v="9"/>
    <s v="Yes"/>
    <n v="480.69853021736373"/>
    <n v="961.26114313394271"/>
    <n v="480.56261291657898"/>
    <n v="4"/>
    <s v="OK"/>
    <s v="No"/>
  </r>
  <r>
    <s v="ORD005856"/>
    <b v="0"/>
    <d v="2024-05-31T23:00:00"/>
    <x v="0"/>
    <s v="Low"/>
    <n v="280"/>
    <n v="4634"/>
    <s v="OK"/>
    <n v="6"/>
    <x v="0"/>
    <n v="0"/>
    <n v="42"/>
    <n v="14"/>
    <s v="Yes"/>
    <n v="9"/>
    <s v="No"/>
    <n v="176.86577457833411"/>
    <n v="369.52372782412561"/>
    <n v="192.6579532457915"/>
    <n v="4"/>
    <s v="OK"/>
    <s v="No"/>
  </r>
  <r>
    <s v="ORD005855"/>
    <b v="0"/>
    <d v="2024-05-31T22:00:00"/>
    <x v="2"/>
    <s v="High"/>
    <n v="50"/>
    <n v="1758"/>
    <s v="OK"/>
    <n v="71"/>
    <x v="1"/>
    <n v="4"/>
    <n v="43"/>
    <n v="1"/>
    <s v="Yes"/>
    <n v="7"/>
    <s v="No"/>
    <n v="244.48826663421431"/>
    <n v="498.77042520879309"/>
    <n v="254.2821585745788"/>
    <n v="3"/>
    <s v="OK"/>
    <s v="No"/>
  </r>
  <r>
    <s v="ORD005854"/>
    <b v="0"/>
    <d v="2024-05-31T21:00:00"/>
    <x v="2"/>
    <s v="Low"/>
    <n v="252"/>
    <n v="1394"/>
    <s v="OK"/>
    <n v="51"/>
    <x v="0"/>
    <n v="0"/>
    <n v="30"/>
    <n v="0"/>
    <s v="No"/>
    <n v="6"/>
    <s v="Yes"/>
    <n v="412.35916020336208"/>
    <n v="533.56449739871107"/>
    <n v="121.205337195349"/>
    <n v="5"/>
    <s v="OK"/>
    <s v="No"/>
  </r>
  <r>
    <s v="ORD005853"/>
    <b v="0"/>
    <d v="2024-05-31T20:00:00"/>
    <x v="0"/>
    <s v="Medium"/>
    <n v="211"/>
    <n v="1460"/>
    <s v="OK"/>
    <n v="49"/>
    <x v="0"/>
    <n v="0"/>
    <n v="28"/>
    <n v="0"/>
    <s v="Yes"/>
    <n v="7"/>
    <s v="No"/>
    <n v="291.31807270600359"/>
    <n v="652.14252476395882"/>
    <n v="360.82445205795523"/>
    <n v="5"/>
    <s v="OK"/>
    <s v="No"/>
  </r>
  <r>
    <s v="ORD005852"/>
    <b v="0"/>
    <d v="2024-05-31T19:00:00"/>
    <x v="2"/>
    <s v="Medium"/>
    <n v="465"/>
    <n v="2873"/>
    <s v="OK"/>
    <n v="41"/>
    <x v="1"/>
    <n v="43"/>
    <n v="5"/>
    <n v="0"/>
    <s v="Yes"/>
    <n v="7"/>
    <s v="No"/>
    <n v="136.70608141892859"/>
    <n v="259.654568545053"/>
    <n v="122.94848712612441"/>
    <n v="5"/>
    <s v="OK"/>
    <s v="Yes"/>
  </r>
  <r>
    <s v="ORD005851"/>
    <b v="0"/>
    <d v="2024-05-31T18:00:00"/>
    <x v="2"/>
    <s v="High"/>
    <n v="161"/>
    <n v="3332"/>
    <s v="OK"/>
    <n v="26"/>
    <x v="0"/>
    <n v="0"/>
    <n v="26"/>
    <n v="0"/>
    <s v="No"/>
    <n v="1"/>
    <s v="Yes"/>
    <n v="403.59269396981261"/>
    <n v="535.55042433616893"/>
    <n v="131.95773036635629"/>
    <n v="4"/>
    <s v="OK"/>
    <s v="No"/>
  </r>
  <r>
    <s v="ORD005850"/>
    <b v="0"/>
    <d v="2024-05-31T17:00:00"/>
    <x v="2"/>
    <s v="Low"/>
    <n v="400"/>
    <n v="3209"/>
    <s v="OK"/>
    <n v="16"/>
    <x v="0"/>
    <n v="0"/>
    <n v="25"/>
    <n v="0"/>
    <s v="No"/>
    <n v="5"/>
    <s v="Yes"/>
    <n v="450.45754425841648"/>
    <n v="775.62624567375246"/>
    <n v="325.16870141533599"/>
    <n v="2"/>
    <s v="OK"/>
    <s v="Yes"/>
  </r>
  <r>
    <s v="ORD005849"/>
    <b v="0"/>
    <d v="2024-05-31T16:00:00"/>
    <x v="0"/>
    <s v="High"/>
    <n v="489"/>
    <n v="1224"/>
    <s v="OK"/>
    <n v="54"/>
    <x v="0"/>
    <n v="0"/>
    <n v="23"/>
    <n v="9"/>
    <s v="Yes"/>
    <n v="6"/>
    <s v="No"/>
    <n v="159.30148308730969"/>
    <n v="236.01084227672709"/>
    <n v="76.709359189417398"/>
    <n v="5"/>
    <s v="OK"/>
    <s v="No"/>
  </r>
  <r>
    <s v="ORD005848"/>
    <b v="0"/>
    <d v="2024-05-31T15:00:00"/>
    <x v="1"/>
    <s v="Medium"/>
    <n v="441"/>
    <n v="3282"/>
    <s v="OK"/>
    <n v="40"/>
    <x v="0"/>
    <n v="0"/>
    <n v="33"/>
    <n v="6"/>
    <s v="No"/>
    <n v="4"/>
    <s v="Yes"/>
    <n v="92.707433712584276"/>
    <n v="117.0926018786525"/>
    <n v="24.38516816606823"/>
    <n v="4"/>
    <s v="OK"/>
    <s v="No"/>
  </r>
  <r>
    <s v="ORD005847"/>
    <b v="0"/>
    <d v="2024-05-31T14:00:00"/>
    <x v="0"/>
    <s v="High"/>
    <n v="337"/>
    <n v="3868"/>
    <s v="OK"/>
    <n v="51"/>
    <x v="1"/>
    <n v="27"/>
    <n v="40"/>
    <n v="10"/>
    <s v="No"/>
    <n v="9"/>
    <s v="Yes"/>
    <n v="38.508532541445398"/>
    <n v="87.859818954498493"/>
    <n v="49.351286413053089"/>
    <n v="4"/>
    <s v="OK"/>
    <s v="No"/>
  </r>
  <r>
    <s v="ORD005846"/>
    <b v="0"/>
    <d v="2024-05-31T13:00:00"/>
    <x v="0"/>
    <s v="Low"/>
    <n v="302"/>
    <n v="2319"/>
    <s v="OK"/>
    <n v="48"/>
    <x v="1"/>
    <n v="29"/>
    <n v="38"/>
    <n v="18"/>
    <s v="Yes"/>
    <n v="1"/>
    <s v="No"/>
    <n v="229.19041449278691"/>
    <n v="520.09986549611233"/>
    <n v="290.90945100332539"/>
    <n v="4"/>
    <s v="OK"/>
    <s v="No"/>
  </r>
  <r>
    <s v="ORD005845"/>
    <b v="0"/>
    <d v="2024-05-31T12:00:00"/>
    <x v="0"/>
    <s v="High"/>
    <n v="283"/>
    <n v="4185"/>
    <s v="OK"/>
    <n v="26"/>
    <x v="0"/>
    <n v="0"/>
    <n v="47"/>
    <n v="12"/>
    <s v="Yes"/>
    <n v="3"/>
    <s v="No"/>
    <n v="401.27418509122072"/>
    <n v="575.63831965724967"/>
    <n v="174.36413456602901"/>
    <n v="1"/>
    <s v="OK"/>
    <s v="Yes"/>
  </r>
  <r>
    <s v="ORD005844"/>
    <b v="0"/>
    <d v="2024-05-31T11:00:00"/>
    <x v="2"/>
    <s v="Low"/>
    <n v="87"/>
    <n v="1472"/>
    <s v="OK"/>
    <n v="19"/>
    <x v="0"/>
    <n v="0"/>
    <n v="13"/>
    <n v="18"/>
    <s v="No"/>
    <n v="3"/>
    <s v="Yes"/>
    <n v="485.8107852352266"/>
    <n v="1111.3190239765679"/>
    <n v="625.50823874134176"/>
    <n v="3"/>
    <s v="OK"/>
    <s v="No"/>
  </r>
  <r>
    <s v="ORD005843"/>
    <b v="0"/>
    <d v="2024-05-31T10:00:00"/>
    <x v="1"/>
    <s v="High"/>
    <n v="124"/>
    <n v="3173"/>
    <s v="OK"/>
    <n v="47"/>
    <x v="0"/>
    <n v="0"/>
    <n v="28"/>
    <n v="2"/>
    <s v="No"/>
    <n v="6"/>
    <s v="Yes"/>
    <n v="173.12418634826929"/>
    <n v="341.05091267126983"/>
    <n v="167.92672632300039"/>
    <n v="5"/>
    <s v="OK"/>
    <s v="No"/>
  </r>
  <r>
    <s v="ORD005842"/>
    <b v="0"/>
    <d v="2024-05-31T09:00:00"/>
    <x v="2"/>
    <s v="Medium"/>
    <n v="221"/>
    <n v="2112"/>
    <s v="OK"/>
    <n v="66"/>
    <x v="0"/>
    <n v="0"/>
    <n v="8"/>
    <n v="5"/>
    <s v="Yes"/>
    <n v="4"/>
    <s v="No"/>
    <n v="480.7215052048457"/>
    <n v="895.46291828988751"/>
    <n v="414.74141308504181"/>
    <n v="4"/>
    <s v="OK"/>
    <s v="No"/>
  </r>
  <r>
    <s v="ORD005841"/>
    <b v="0"/>
    <d v="2024-05-31T08:00:00"/>
    <x v="2"/>
    <s v="Medium"/>
    <n v="191"/>
    <n v="4663"/>
    <s v="OK"/>
    <n v="52"/>
    <x v="1"/>
    <n v="27"/>
    <n v="11"/>
    <n v="0"/>
    <s v="Yes"/>
    <n v="9"/>
    <s v="No"/>
    <n v="104.1733514374795"/>
    <n v="200.87556949662229"/>
    <n v="96.702218059142794"/>
    <n v="5"/>
    <s v="OK"/>
    <s v="Yes"/>
  </r>
  <r>
    <s v="ORD005840"/>
    <b v="0"/>
    <d v="2024-05-31T07:00:00"/>
    <x v="2"/>
    <s v="Medium"/>
    <n v="13"/>
    <n v="2740"/>
    <s v="OK"/>
    <n v="2"/>
    <x v="1"/>
    <n v="18"/>
    <n v="21"/>
    <n v="19"/>
    <s v="Yes"/>
    <n v="1"/>
    <s v="No"/>
    <n v="84.483655271038373"/>
    <n v="130.54234076345449"/>
    <n v="46.058685492416089"/>
    <n v="3"/>
    <s v="OK"/>
    <s v="No"/>
  </r>
  <r>
    <s v="ORD005839"/>
    <b v="0"/>
    <d v="2024-05-31T06:00:00"/>
    <x v="1"/>
    <s v="High"/>
    <n v="116"/>
    <n v="4874"/>
    <s v="OK"/>
    <n v="43"/>
    <x v="0"/>
    <n v="0"/>
    <n v="33"/>
    <n v="0"/>
    <s v="Yes"/>
    <n v="5"/>
    <s v="No"/>
    <n v="393.01436693976382"/>
    <n v="602.98663192261802"/>
    <n v="209.97226498285431"/>
    <n v="4"/>
    <s v="OK"/>
    <s v="No"/>
  </r>
  <r>
    <s v="ORD005838"/>
    <b v="0"/>
    <d v="2024-05-31T05:00:00"/>
    <x v="2"/>
    <s v="Medium"/>
    <n v="288"/>
    <n v="4448"/>
    <s v="OK"/>
    <n v="17"/>
    <x v="0"/>
    <n v="0"/>
    <n v="8"/>
    <n v="13"/>
    <s v="Yes"/>
    <n v="5"/>
    <s v="No"/>
    <n v="36.261078670811813"/>
    <n v="68.63446154074704"/>
    <n v="32.373382869935227"/>
    <n v="3"/>
    <s v="OK"/>
    <s v="No"/>
  </r>
  <r>
    <s v="ORD005837"/>
    <b v="0"/>
    <d v="2024-05-31T04:00:00"/>
    <x v="2"/>
    <s v="Medium"/>
    <n v="237"/>
    <n v="4276"/>
    <s v="OK"/>
    <n v="69"/>
    <x v="0"/>
    <n v="0"/>
    <n v="35"/>
    <n v="0"/>
    <s v="Yes"/>
    <n v="5"/>
    <s v="No"/>
    <n v="263.25624646628847"/>
    <n v="622.88697306790095"/>
    <n v="359.63072660161242"/>
    <n v="4"/>
    <s v="OK"/>
    <s v="No"/>
  </r>
  <r>
    <s v="ORD005836"/>
    <b v="0"/>
    <d v="2024-05-31T03:00:00"/>
    <x v="2"/>
    <s v="High"/>
    <n v="412"/>
    <n v="2354"/>
    <s v="OK"/>
    <n v="62"/>
    <x v="1"/>
    <n v="19"/>
    <n v="8"/>
    <n v="0"/>
    <s v="Yes"/>
    <n v="9"/>
    <s v="No"/>
    <n v="217.73742151746649"/>
    <n v="478.73594882450209"/>
    <n v="260.9985273070356"/>
    <n v="4"/>
    <s v="OK"/>
    <s v="No"/>
  </r>
  <r>
    <s v="ORD005835"/>
    <b v="0"/>
    <d v="2024-05-31T02:00:00"/>
    <x v="2"/>
    <s v="Medium"/>
    <n v="393"/>
    <n v="1502"/>
    <s v="OK"/>
    <n v="67"/>
    <x v="1"/>
    <n v="3"/>
    <n v="34"/>
    <n v="1"/>
    <s v="Yes"/>
    <n v="1"/>
    <s v="No"/>
    <n v="335.60241970501039"/>
    <n v="700.63541559068631"/>
    <n v="365.03299588567592"/>
    <n v="5"/>
    <s v="OK"/>
    <s v="No"/>
  </r>
  <r>
    <s v="ORD005834"/>
    <b v="0"/>
    <d v="2024-05-31T01:00:00"/>
    <x v="2"/>
    <s v="High"/>
    <n v="442"/>
    <n v="3704"/>
    <s v="OK"/>
    <n v="29"/>
    <x v="0"/>
    <n v="0"/>
    <n v="26"/>
    <n v="7"/>
    <s v="Yes"/>
    <n v="1"/>
    <s v="No"/>
    <n v="344.47942230065081"/>
    <n v="554.81527629132654"/>
    <n v="210.3358539906757"/>
    <n v="4"/>
    <s v="OK"/>
    <s v="No"/>
  </r>
  <r>
    <s v="ORD005833"/>
    <b v="0"/>
    <d v="2024-05-31T00:00:00"/>
    <x v="2"/>
    <s v="Medium"/>
    <n v="233"/>
    <n v="4219"/>
    <s v="OK"/>
    <n v="12"/>
    <x v="0"/>
    <n v="0"/>
    <n v="7"/>
    <n v="0"/>
    <s v="Yes"/>
    <n v="4"/>
    <s v="No"/>
    <n v="370.95908420686322"/>
    <n v="779.52283607184631"/>
    <n v="408.56375186498309"/>
    <n v="4"/>
    <s v="OK"/>
    <s v="No"/>
  </r>
  <r>
    <s v="ORD005832"/>
    <b v="0"/>
    <d v="2024-05-30T23:00:00"/>
    <x v="2"/>
    <s v="High"/>
    <n v="275"/>
    <n v="4115"/>
    <s v="OK"/>
    <n v="30"/>
    <x v="0"/>
    <n v="0"/>
    <n v="49"/>
    <n v="13"/>
    <s v="Yes"/>
    <n v="9"/>
    <s v="No"/>
    <n v="408.81023491584972"/>
    <n v="855.04161740638563"/>
    <n v="446.23138249053591"/>
    <n v="3"/>
    <s v="OK"/>
    <s v="No"/>
  </r>
  <r>
    <s v="ORD005831"/>
    <b v="0"/>
    <d v="2024-05-30T22:00:00"/>
    <x v="0"/>
    <s v="Medium"/>
    <n v="304"/>
    <n v="3768"/>
    <s v="OK"/>
    <n v="50"/>
    <x v="1"/>
    <n v="13"/>
    <n v="32"/>
    <n v="11"/>
    <s v="No"/>
    <n v="4"/>
    <s v="Yes"/>
    <n v="153.45357083063081"/>
    <n v="321.11730028422397"/>
    <n v="167.66372945359319"/>
    <n v="4"/>
    <s v="OK"/>
    <s v="No"/>
  </r>
  <r>
    <s v="ORD005830"/>
    <b v="0"/>
    <d v="2024-05-30T21:00:00"/>
    <x v="2"/>
    <s v="High"/>
    <n v="189"/>
    <n v="4476"/>
    <s v="OK"/>
    <n v="68"/>
    <x v="0"/>
    <n v="0"/>
    <n v="34"/>
    <n v="16"/>
    <s v="Yes"/>
    <n v="8"/>
    <s v="No"/>
    <n v="184.01892948472249"/>
    <n v="393.0843166033473"/>
    <n v="209.06538711862481"/>
    <n v="3"/>
    <s v="OK"/>
    <s v="No"/>
  </r>
  <r>
    <s v="ORD005829"/>
    <b v="0"/>
    <d v="2024-05-30T20:00:00"/>
    <x v="2"/>
    <s v="Low"/>
    <n v="437"/>
    <n v="4254"/>
    <s v="OK"/>
    <n v="12"/>
    <x v="0"/>
    <n v="0"/>
    <n v="15"/>
    <n v="1"/>
    <s v="Yes"/>
    <n v="4"/>
    <s v="No"/>
    <n v="62.763432880734001"/>
    <n v="147.907395489994"/>
    <n v="85.143962609259972"/>
    <n v="2"/>
    <s v="OK"/>
    <s v="No"/>
  </r>
  <r>
    <s v="ORD005828"/>
    <b v="0"/>
    <d v="2024-05-30T19:00:00"/>
    <x v="0"/>
    <s v="Medium"/>
    <n v="50"/>
    <n v="4442"/>
    <s v="OK"/>
    <n v="17"/>
    <x v="1"/>
    <n v="6"/>
    <n v="38"/>
    <n v="18"/>
    <s v="Yes"/>
    <n v="2"/>
    <s v="No"/>
    <n v="161.2095337144691"/>
    <n v="376.66651302323282"/>
    <n v="215.45697930876369"/>
    <n v="3"/>
    <s v="OK"/>
    <s v="No"/>
  </r>
  <r>
    <s v="ORD005827"/>
    <b v="0"/>
    <d v="2024-05-30T18:00:00"/>
    <x v="2"/>
    <s v="Medium"/>
    <n v="111"/>
    <n v="4483"/>
    <s v="OK"/>
    <n v="40"/>
    <x v="0"/>
    <n v="0"/>
    <n v="23"/>
    <n v="16"/>
    <s v="Yes"/>
    <n v="6"/>
    <s v="No"/>
    <n v="355.38483908402992"/>
    <n v="607.19183936428749"/>
    <n v="251.8070002802576"/>
    <n v="5"/>
    <s v="OK"/>
    <s v="No"/>
  </r>
  <r>
    <s v="ORD005826"/>
    <b v="0"/>
    <d v="2024-05-30T17:00:00"/>
    <x v="0"/>
    <s v="Medium"/>
    <n v="343"/>
    <n v="1714"/>
    <s v="OK"/>
    <n v="34"/>
    <x v="0"/>
    <n v="0"/>
    <n v="32"/>
    <n v="0"/>
    <s v="Yes"/>
    <n v="2"/>
    <s v="No"/>
    <n v="471.07115143240321"/>
    <n v="863.70823303305872"/>
    <n v="392.63708160065551"/>
    <n v="2"/>
    <s v="OK"/>
    <s v="No"/>
  </r>
  <r>
    <s v="ORD005825"/>
    <b v="0"/>
    <d v="2024-05-30T16:00:00"/>
    <x v="2"/>
    <s v="Medium"/>
    <n v="38"/>
    <n v="3353"/>
    <s v="OK"/>
    <n v="11"/>
    <x v="0"/>
    <n v="0"/>
    <n v="17"/>
    <n v="12"/>
    <s v="Yes"/>
    <n v="5"/>
    <s v="No"/>
    <n v="407.59477550487998"/>
    <n v="516.80816756803881"/>
    <n v="109.21339206315881"/>
    <n v="4"/>
    <s v="OK"/>
    <s v="No"/>
  </r>
  <r>
    <s v="ORD005824"/>
    <b v="0"/>
    <d v="2024-05-30T15:00:00"/>
    <x v="0"/>
    <s v="Medium"/>
    <n v="11"/>
    <n v="4782"/>
    <s v="OK"/>
    <n v="30"/>
    <x v="0"/>
    <n v="0"/>
    <n v="33"/>
    <n v="0"/>
    <s v="Yes"/>
    <n v="4"/>
    <s v="No"/>
    <n v="249.91474856203169"/>
    <n v="496.65679111723091"/>
    <n v="246.74204255519919"/>
    <n v="4"/>
    <s v="OK"/>
    <s v="No"/>
  </r>
  <r>
    <s v="ORD005823"/>
    <b v="0"/>
    <d v="2024-05-30T14:00:00"/>
    <x v="1"/>
    <s v="Medium"/>
    <n v="265"/>
    <n v="1821"/>
    <s v="OK"/>
    <n v="41"/>
    <x v="1"/>
    <n v="30"/>
    <n v="42"/>
    <n v="1"/>
    <s v="Yes"/>
    <n v="8"/>
    <s v="No"/>
    <n v="233.22896951548429"/>
    <n v="428.33917322636711"/>
    <n v="195.11020371088279"/>
    <n v="5"/>
    <s v="OK"/>
    <s v="No"/>
  </r>
  <r>
    <s v="ORD005822"/>
    <b v="0"/>
    <d v="2024-05-30T13:00:00"/>
    <x v="2"/>
    <s v="High"/>
    <n v="381"/>
    <n v="4354"/>
    <s v="OK"/>
    <n v="2"/>
    <x v="0"/>
    <n v="0"/>
    <n v="28"/>
    <n v="4"/>
    <s v="No"/>
    <n v="6"/>
    <s v="Yes"/>
    <n v="209.41269160567839"/>
    <n v="442.37062510562703"/>
    <n v="232.9579334999485"/>
    <n v="4"/>
    <s v="OK"/>
    <s v="No"/>
  </r>
  <r>
    <s v="ORD005821"/>
    <b v="0"/>
    <d v="2024-05-30T12:00:00"/>
    <x v="1"/>
    <s v="Medium"/>
    <n v="76"/>
    <n v="2919"/>
    <s v="OK"/>
    <n v="2"/>
    <x v="0"/>
    <n v="0"/>
    <n v="39"/>
    <n v="0"/>
    <s v="No"/>
    <n v="6"/>
    <s v="Yes"/>
    <n v="86.655502086202887"/>
    <n v="167.32340815301251"/>
    <n v="80.667906066809593"/>
    <n v="5"/>
    <s v="OK"/>
    <s v="No"/>
  </r>
  <r>
    <s v="ORD005820"/>
    <b v="0"/>
    <d v="2024-05-30T11:00:00"/>
    <x v="2"/>
    <s v="Medium"/>
    <n v="331"/>
    <n v="1158"/>
    <s v="OK"/>
    <n v="39"/>
    <x v="0"/>
    <n v="0"/>
    <n v="27"/>
    <n v="3"/>
    <s v="No"/>
    <n v="8"/>
    <s v="Yes"/>
    <n v="277.93705349417093"/>
    <n v="364.6878117100278"/>
    <n v="86.750758215856877"/>
    <n v="4"/>
    <s v="OK"/>
    <s v="No"/>
  </r>
  <r>
    <s v="ORD005819"/>
    <b v="0"/>
    <d v="2024-05-30T10:00:00"/>
    <x v="1"/>
    <s v="Medium"/>
    <n v="317"/>
    <n v="2509"/>
    <s v="OK"/>
    <n v="58"/>
    <x v="0"/>
    <n v="0"/>
    <n v="10"/>
    <n v="6"/>
    <s v="Yes"/>
    <n v="9"/>
    <s v="No"/>
    <n v="380.87111853714771"/>
    <n v="744.22166518845995"/>
    <n v="363.35054665131219"/>
    <n v="1"/>
    <s v="OK"/>
    <s v="No"/>
  </r>
  <r>
    <s v="ORD005818"/>
    <b v="0"/>
    <d v="2024-05-30T09:00:00"/>
    <x v="2"/>
    <s v="Medium"/>
    <n v="53"/>
    <n v="4635"/>
    <s v="OK"/>
    <n v="21"/>
    <x v="0"/>
    <n v="0"/>
    <n v="48"/>
    <n v="0"/>
    <s v="Yes"/>
    <n v="7"/>
    <s v="No"/>
    <n v="263.52642879274532"/>
    <n v="587.10170116567372"/>
    <n v="323.57527237292851"/>
    <n v="5"/>
    <s v="OK"/>
    <s v="No"/>
  </r>
  <r>
    <s v="ORD005817"/>
    <b v="0"/>
    <d v="2024-05-30T08:00:00"/>
    <x v="0"/>
    <s v="Medium"/>
    <n v="430"/>
    <n v="1139"/>
    <s v="OK"/>
    <n v="37"/>
    <x v="0"/>
    <n v="0"/>
    <n v="32"/>
    <n v="0"/>
    <s v="Yes"/>
    <n v="2"/>
    <s v="No"/>
    <n v="376.13711467218752"/>
    <n v="639.7992834567857"/>
    <n v="263.66216878459818"/>
    <n v="1"/>
    <s v="OK"/>
    <s v="No"/>
  </r>
  <r>
    <s v="ORD005816"/>
    <b v="0"/>
    <d v="2024-05-30T07:00:00"/>
    <x v="2"/>
    <s v="Medium"/>
    <n v="251"/>
    <n v="4213"/>
    <s v="OK"/>
    <n v="49"/>
    <x v="0"/>
    <n v="0"/>
    <n v="18"/>
    <n v="5"/>
    <s v="Yes"/>
    <n v="1"/>
    <s v="No"/>
    <n v="217.2566910939334"/>
    <n v="328.59369876553922"/>
    <n v="111.3370076716058"/>
    <n v="4"/>
    <s v="OK"/>
    <s v="No"/>
  </r>
  <r>
    <s v="ORD005815"/>
    <b v="0"/>
    <d v="2024-05-30T06:00:00"/>
    <x v="1"/>
    <s v="High"/>
    <n v="48"/>
    <n v="4096"/>
    <s v="OK"/>
    <n v="2"/>
    <x v="0"/>
    <n v="0"/>
    <n v="37"/>
    <n v="16"/>
    <s v="Yes"/>
    <n v="9"/>
    <s v="No"/>
    <n v="418.8120672910299"/>
    <n v="583.63128218431689"/>
    <n v="164.81921489328701"/>
    <n v="5"/>
    <s v="OK"/>
    <s v="No"/>
  </r>
  <r>
    <s v="ORD005814"/>
    <b v="0"/>
    <d v="2024-05-30T05:00:00"/>
    <x v="1"/>
    <s v="Low"/>
    <n v="355"/>
    <n v="4388"/>
    <s v="OK"/>
    <n v="55"/>
    <x v="0"/>
    <n v="0"/>
    <n v="30"/>
    <n v="0"/>
    <s v="Yes"/>
    <n v="8"/>
    <s v="No"/>
    <n v="116.1461629562844"/>
    <n v="262.44705592278098"/>
    <n v="146.3008929664966"/>
    <n v="4"/>
    <s v="OK"/>
    <s v="No"/>
  </r>
  <r>
    <s v="ORD005813"/>
    <b v="0"/>
    <d v="2024-05-30T04:00:00"/>
    <x v="2"/>
    <s v="Medium"/>
    <n v="426"/>
    <n v="2227"/>
    <s v="OK"/>
    <n v="63"/>
    <x v="0"/>
    <n v="0"/>
    <n v="10"/>
    <n v="13"/>
    <s v="Yes"/>
    <n v="5"/>
    <s v="No"/>
    <n v="437.8539232143458"/>
    <n v="999.10451205490608"/>
    <n v="561.25058884056034"/>
    <n v="5"/>
    <s v="OK"/>
    <s v="Yes"/>
  </r>
  <r>
    <s v="ORD005812"/>
    <b v="0"/>
    <d v="2024-05-30T03:00:00"/>
    <x v="0"/>
    <s v="Medium"/>
    <n v="432"/>
    <n v="2084"/>
    <s v="OK"/>
    <n v="66"/>
    <x v="1"/>
    <n v="18"/>
    <n v="33"/>
    <n v="0"/>
    <s v="Yes"/>
    <n v="7"/>
    <s v="No"/>
    <n v="71.881307913706081"/>
    <n v="99.322119283927762"/>
    <n v="27.440811370221681"/>
    <n v="5"/>
    <s v="OK"/>
    <s v="No"/>
  </r>
  <r>
    <s v="ORD005811"/>
    <b v="0"/>
    <d v="2024-05-30T02:00:00"/>
    <x v="0"/>
    <s v="Medium"/>
    <n v="49"/>
    <n v="3667"/>
    <s v="OK"/>
    <n v="37"/>
    <x v="0"/>
    <n v="0"/>
    <n v="49"/>
    <n v="0"/>
    <s v="No"/>
    <n v="6"/>
    <s v="Yes"/>
    <n v="187.3727319092327"/>
    <n v="295.9283652850188"/>
    <n v="108.5556333757861"/>
    <n v="2"/>
    <s v="OK"/>
    <s v="No"/>
  </r>
  <r>
    <s v="ORD005810"/>
    <b v="0"/>
    <d v="2024-05-30T01:00:00"/>
    <x v="0"/>
    <s v="Medium"/>
    <n v="460"/>
    <n v="4930"/>
    <s v="OK"/>
    <n v="48"/>
    <x v="0"/>
    <n v="0"/>
    <n v="20"/>
    <n v="13"/>
    <s v="No"/>
    <n v="7"/>
    <s v="Yes"/>
    <n v="277.10226347074422"/>
    <n v="654.42710031164302"/>
    <n v="377.3248368408988"/>
    <n v="5"/>
    <s v="OK"/>
    <s v="No"/>
  </r>
  <r>
    <s v="ORD005809"/>
    <b v="0"/>
    <d v="2024-05-30T00:00:00"/>
    <x v="1"/>
    <s v="High"/>
    <n v="410"/>
    <n v="4377"/>
    <s v="OK"/>
    <n v="41"/>
    <x v="1"/>
    <n v="41"/>
    <n v="42"/>
    <n v="18"/>
    <s v="No"/>
    <n v="2"/>
    <s v="Yes"/>
    <n v="198.51851470078131"/>
    <n v="420.1948570847602"/>
    <n v="221.67634238397889"/>
    <n v="5"/>
    <s v="OK"/>
    <s v="No"/>
  </r>
  <r>
    <s v="ORD005808"/>
    <b v="0"/>
    <d v="2024-05-29T23:00:00"/>
    <x v="2"/>
    <s v="Medium"/>
    <n v="285"/>
    <n v="3722"/>
    <s v="OK"/>
    <n v="59"/>
    <x v="0"/>
    <n v="0"/>
    <n v="47"/>
    <n v="17"/>
    <s v="Yes"/>
    <n v="8"/>
    <s v="No"/>
    <n v="386.17986799370777"/>
    <n v="701.29825203207417"/>
    <n v="315.11838403836629"/>
    <n v="5"/>
    <s v="OK"/>
    <s v="No"/>
  </r>
  <r>
    <s v="ORD005807"/>
    <b v="0"/>
    <d v="2024-05-29T22:00:00"/>
    <x v="2"/>
    <s v="Medium"/>
    <n v="120"/>
    <n v="4699"/>
    <s v="OK"/>
    <n v="19"/>
    <x v="1"/>
    <n v="45"/>
    <n v="16"/>
    <n v="0"/>
    <s v="No"/>
    <n v="5"/>
    <s v="Yes"/>
    <n v="103.36628715869669"/>
    <n v="251.4586212690086"/>
    <n v="148.0923341103119"/>
    <n v="3"/>
    <s v="OK"/>
    <s v="No"/>
  </r>
  <r>
    <s v="ORD005806"/>
    <b v="0"/>
    <d v="2024-05-29T21:00:00"/>
    <x v="0"/>
    <s v="Medium"/>
    <n v="325"/>
    <n v="2905"/>
    <s v="OK"/>
    <n v="32"/>
    <x v="0"/>
    <n v="0"/>
    <n v="18"/>
    <n v="0"/>
    <s v="Yes"/>
    <n v="7"/>
    <s v="No"/>
    <n v="214.04062672909731"/>
    <n v="291.65758450066181"/>
    <n v="77.6169577715645"/>
    <n v="5"/>
    <s v="OK"/>
    <s v="No"/>
  </r>
  <r>
    <s v="ORD005805"/>
    <b v="0"/>
    <d v="2024-05-29T20:00:00"/>
    <x v="0"/>
    <s v="Medium"/>
    <n v="382"/>
    <n v="4273"/>
    <s v="OK"/>
    <n v="17"/>
    <x v="0"/>
    <n v="0"/>
    <n v="48"/>
    <n v="7"/>
    <s v="Yes"/>
    <n v="6"/>
    <s v="No"/>
    <n v="22.213863702584899"/>
    <n v="43.054202187210443"/>
    <n v="20.840338484625551"/>
    <n v="5"/>
    <s v="OK"/>
    <s v="No"/>
  </r>
  <r>
    <s v="ORD005804"/>
    <b v="0"/>
    <d v="2024-05-29T19:00:00"/>
    <x v="2"/>
    <s v="Low"/>
    <n v="312"/>
    <n v="2590"/>
    <s v="OK"/>
    <n v="25"/>
    <x v="0"/>
    <n v="0"/>
    <n v="10"/>
    <n v="9"/>
    <s v="No"/>
    <n v="8"/>
    <s v="Yes"/>
    <n v="257.29297171042828"/>
    <n v="503.00837567646812"/>
    <n v="245.7154039660397"/>
    <n v="4"/>
    <s v="OK"/>
    <s v="Yes"/>
  </r>
  <r>
    <s v="ORD005803"/>
    <b v="0"/>
    <d v="2024-05-29T18:00:00"/>
    <x v="0"/>
    <s v="Medium"/>
    <n v="106"/>
    <n v="4636"/>
    <s v="OK"/>
    <n v="42"/>
    <x v="0"/>
    <n v="0"/>
    <n v="45"/>
    <n v="3"/>
    <s v="No"/>
    <n v="8"/>
    <s v="Yes"/>
    <n v="403.4217807875545"/>
    <n v="620.98289720706737"/>
    <n v="217.5611164195129"/>
    <n v="4"/>
    <s v="OK"/>
    <s v="No"/>
  </r>
  <r>
    <s v="ORD005802"/>
    <b v="0"/>
    <d v="2024-05-29T17:00:00"/>
    <x v="1"/>
    <s v="Medium"/>
    <n v="444"/>
    <n v="3446"/>
    <s v="OK"/>
    <n v="14"/>
    <x v="1"/>
    <n v="1"/>
    <n v="38"/>
    <n v="17"/>
    <s v="Yes"/>
    <n v="8"/>
    <s v="No"/>
    <n v="389.27848472563818"/>
    <n v="850.81512112383734"/>
    <n v="461.53663639819911"/>
    <n v="5"/>
    <s v="OK"/>
    <s v="No"/>
  </r>
  <r>
    <s v="ORD005801"/>
    <b v="0"/>
    <d v="2024-05-29T16:00:00"/>
    <x v="2"/>
    <s v="Medium"/>
    <n v="119"/>
    <n v="3761"/>
    <s v="OK"/>
    <n v="33"/>
    <x v="0"/>
    <n v="0"/>
    <n v="10"/>
    <n v="6"/>
    <s v="Yes"/>
    <n v="9"/>
    <s v="No"/>
    <n v="185.65010697179591"/>
    <n v="223.12857311674401"/>
    <n v="37.478466144948037"/>
    <n v="5"/>
    <s v="OK"/>
    <s v="No"/>
  </r>
  <r>
    <s v="ORD005800"/>
    <b v="0"/>
    <d v="2024-05-29T15:00:00"/>
    <x v="1"/>
    <s v="Medium"/>
    <n v="447"/>
    <n v="1007"/>
    <s v="OK"/>
    <n v="9"/>
    <x v="0"/>
    <n v="0"/>
    <n v="27"/>
    <n v="19"/>
    <s v="Yes"/>
    <n v="8"/>
    <s v="No"/>
    <n v="361.38446815229207"/>
    <n v="736.75287232911796"/>
    <n v="375.36840417682578"/>
    <n v="4"/>
    <s v="OK"/>
    <s v="No"/>
  </r>
  <r>
    <s v="ORD005799"/>
    <b v="0"/>
    <d v="2024-05-29T14:00:00"/>
    <x v="2"/>
    <s v="Medium"/>
    <n v="433"/>
    <n v="2887"/>
    <s v="OK"/>
    <n v="13"/>
    <x v="0"/>
    <n v="0"/>
    <n v="38"/>
    <n v="0"/>
    <s v="Yes"/>
    <n v="6"/>
    <s v="No"/>
    <n v="459.87783961550912"/>
    <n v="1126.3374981798511"/>
    <n v="666.45965856434168"/>
    <n v="4"/>
    <s v="OK"/>
    <s v="No"/>
  </r>
  <r>
    <s v="ORD005798"/>
    <b v="0"/>
    <d v="2024-05-29T13:00:00"/>
    <x v="1"/>
    <s v="Medium"/>
    <n v="113"/>
    <n v="2861"/>
    <s v="OK"/>
    <n v="7"/>
    <x v="1"/>
    <n v="40"/>
    <n v="39"/>
    <n v="17"/>
    <s v="Yes"/>
    <n v="1"/>
    <s v="No"/>
    <n v="342.71413730379419"/>
    <n v="851.42921045407809"/>
    <n v="508.71507315028379"/>
    <n v="4"/>
    <s v="OK"/>
    <s v="No"/>
  </r>
  <r>
    <s v="ORD005797"/>
    <b v="0"/>
    <d v="2024-05-29T12:00:00"/>
    <x v="1"/>
    <s v="High"/>
    <n v="437"/>
    <n v="3313"/>
    <s v="OK"/>
    <n v="32"/>
    <x v="0"/>
    <n v="0"/>
    <n v="8"/>
    <n v="16"/>
    <s v="No"/>
    <n v="8"/>
    <s v="Yes"/>
    <n v="235.43566933109591"/>
    <n v="514.87955652336211"/>
    <n v="279.44388719226629"/>
    <n v="3"/>
    <s v="OK"/>
    <s v="No"/>
  </r>
  <r>
    <s v="ORD005796"/>
    <b v="0"/>
    <d v="2024-05-29T11:00:00"/>
    <x v="0"/>
    <s v="High"/>
    <n v="114"/>
    <n v="3417"/>
    <s v="OK"/>
    <n v="32"/>
    <x v="1"/>
    <n v="21"/>
    <n v="46"/>
    <n v="10"/>
    <s v="Yes"/>
    <n v="6"/>
    <s v="No"/>
    <n v="68.904385738450088"/>
    <n v="131.64207437453351"/>
    <n v="62.737688636083362"/>
    <n v="1"/>
    <s v="OK"/>
    <s v="No"/>
  </r>
  <r>
    <s v="ORD005795"/>
    <b v="0"/>
    <d v="2024-05-29T10:00:00"/>
    <x v="2"/>
    <s v="Low"/>
    <n v="459"/>
    <n v="1210"/>
    <s v="OK"/>
    <n v="48"/>
    <x v="0"/>
    <n v="0"/>
    <n v="6"/>
    <n v="18"/>
    <s v="No"/>
    <n v="5"/>
    <s v="Yes"/>
    <n v="345.36692540931273"/>
    <n v="548.33746425161053"/>
    <n v="202.9705388422978"/>
    <n v="3"/>
    <s v="OK"/>
    <s v="No"/>
  </r>
  <r>
    <s v="ORD005794"/>
    <b v="0"/>
    <d v="2024-05-29T09:00:00"/>
    <x v="1"/>
    <s v="Medium"/>
    <n v="93"/>
    <n v="4488"/>
    <s v="OK"/>
    <n v="33"/>
    <x v="1"/>
    <n v="15"/>
    <n v="25"/>
    <n v="0"/>
    <s v="No"/>
    <n v="3"/>
    <s v="Yes"/>
    <n v="299.39318374026527"/>
    <n v="573.73314261618248"/>
    <n v="274.33995887591709"/>
    <n v="3"/>
    <s v="OK"/>
    <s v="No"/>
  </r>
  <r>
    <s v="ORD005793"/>
    <b v="0"/>
    <d v="2024-05-29T08:00:00"/>
    <x v="0"/>
    <s v="Medium"/>
    <n v="246"/>
    <n v="1754"/>
    <s v="OK"/>
    <n v="14"/>
    <x v="0"/>
    <n v="0"/>
    <n v="23"/>
    <n v="0"/>
    <s v="Yes"/>
    <n v="3"/>
    <s v="No"/>
    <n v="399.80914828153658"/>
    <n v="541.74121766750886"/>
    <n v="141.9320693859722"/>
    <n v="3"/>
    <s v="OK"/>
    <s v="No"/>
  </r>
  <r>
    <s v="ORD005792"/>
    <b v="0"/>
    <d v="2024-05-29T07:00:00"/>
    <x v="2"/>
    <s v="High"/>
    <n v="306"/>
    <n v="3574"/>
    <s v="OK"/>
    <n v="25"/>
    <x v="1"/>
    <n v="46"/>
    <n v="5"/>
    <n v="0"/>
    <s v="Yes"/>
    <n v="4"/>
    <s v="No"/>
    <n v="400.54751537141181"/>
    <n v="556.66879784905223"/>
    <n v="156.12128247764039"/>
    <n v="5"/>
    <s v="OK"/>
    <s v="No"/>
  </r>
  <r>
    <s v="ORD005791"/>
    <b v="0"/>
    <d v="2024-05-29T06:00:00"/>
    <x v="0"/>
    <s v="Medium"/>
    <n v="320"/>
    <n v="2650"/>
    <s v="OK"/>
    <n v="50"/>
    <x v="0"/>
    <n v="0"/>
    <n v="48"/>
    <n v="0"/>
    <s v="Yes"/>
    <n v="9"/>
    <s v="No"/>
    <n v="158.5702647551413"/>
    <n v="209.08831038903961"/>
    <n v="50.518045633898282"/>
    <n v="4"/>
    <s v="OK"/>
    <s v="No"/>
  </r>
  <r>
    <s v="ORD005790"/>
    <b v="0"/>
    <d v="2024-05-29T05:00:00"/>
    <x v="1"/>
    <s v="Medium"/>
    <n v="275"/>
    <n v="3911"/>
    <s v="OK"/>
    <n v="3"/>
    <x v="0"/>
    <n v="0"/>
    <n v="10"/>
    <n v="0"/>
    <s v="Yes"/>
    <n v="4"/>
    <s v="No"/>
    <n v="359.40198484451162"/>
    <n v="478.2115084496391"/>
    <n v="118.8095236051275"/>
    <n v="5"/>
    <s v="OK"/>
    <s v="No"/>
  </r>
  <r>
    <s v="ORD005789"/>
    <b v="0"/>
    <d v="2024-05-29T04:00:00"/>
    <x v="0"/>
    <s v="Low"/>
    <n v="256"/>
    <n v="3904"/>
    <s v="OK"/>
    <n v="39"/>
    <x v="0"/>
    <n v="0"/>
    <n v="11"/>
    <n v="4"/>
    <s v="Yes"/>
    <n v="9"/>
    <s v="No"/>
    <n v="107.14198428152871"/>
    <n v="139.94783872447999"/>
    <n v="32.805854442951308"/>
    <n v="4"/>
    <s v="OK"/>
    <s v="No"/>
  </r>
  <r>
    <s v="ORD005788"/>
    <b v="0"/>
    <d v="2024-05-29T03:00:00"/>
    <x v="0"/>
    <s v="Medium"/>
    <n v="91"/>
    <n v="4210"/>
    <s v="OK"/>
    <n v="6"/>
    <x v="0"/>
    <n v="0"/>
    <n v="28"/>
    <n v="7"/>
    <s v="Yes"/>
    <n v="3"/>
    <s v="No"/>
    <n v="255.8616560141532"/>
    <n v="611.76483488340989"/>
    <n v="355.90317886925658"/>
    <n v="5"/>
    <s v="OK"/>
    <s v="No"/>
  </r>
  <r>
    <s v="ORD005787"/>
    <b v="0"/>
    <d v="2024-05-29T02:00:00"/>
    <x v="2"/>
    <s v="High"/>
    <n v="51"/>
    <n v="2901"/>
    <s v="OK"/>
    <n v="28"/>
    <x v="0"/>
    <n v="0"/>
    <n v="27"/>
    <n v="0"/>
    <s v="No"/>
    <n v="9"/>
    <s v="Yes"/>
    <n v="402.99667913162523"/>
    <n v="701.39128302328697"/>
    <n v="298.3946038916618"/>
    <n v="5"/>
    <s v="OK"/>
    <s v="No"/>
  </r>
  <r>
    <s v="ORD005786"/>
    <b v="0"/>
    <d v="2024-05-29T01:00:00"/>
    <x v="0"/>
    <s v="Medium"/>
    <n v="61"/>
    <n v="3863"/>
    <s v="OK"/>
    <n v="39"/>
    <x v="0"/>
    <n v="0"/>
    <n v="18"/>
    <n v="0"/>
    <s v="Yes"/>
    <n v="9"/>
    <s v="No"/>
    <n v="295.26830937311831"/>
    <n v="502.83180236417007"/>
    <n v="207.56349299105179"/>
    <n v="5"/>
    <s v="OK"/>
    <s v="No"/>
  </r>
  <r>
    <s v="ORD005785"/>
    <b v="0"/>
    <d v="2024-05-29T00:00:00"/>
    <x v="2"/>
    <s v="Low"/>
    <n v="204"/>
    <n v="3625"/>
    <s v="OK"/>
    <n v="3"/>
    <x v="0"/>
    <n v="0"/>
    <n v="15"/>
    <n v="0"/>
    <s v="Yes"/>
    <n v="4"/>
    <s v="No"/>
    <n v="342.12319129377511"/>
    <n v="836.19671377340399"/>
    <n v="494.07352247962888"/>
    <n v="5"/>
    <s v="OK"/>
    <s v="No"/>
  </r>
  <r>
    <s v="ORD005784"/>
    <b v="0"/>
    <d v="2024-05-28T23:00:00"/>
    <x v="2"/>
    <s v="High"/>
    <n v="69"/>
    <n v="4399"/>
    <s v="OK"/>
    <n v="21"/>
    <x v="0"/>
    <n v="0"/>
    <n v="49"/>
    <n v="19"/>
    <s v="Yes"/>
    <n v="4"/>
    <s v="No"/>
    <n v="62.763702382203682"/>
    <n v="142.90630477716979"/>
    <n v="80.14260239496609"/>
    <n v="3"/>
    <s v="OK"/>
    <s v="Yes"/>
  </r>
  <r>
    <s v="ORD005783"/>
    <b v="0"/>
    <d v="2024-05-28T22:00:00"/>
    <x v="0"/>
    <s v="Low"/>
    <n v="279"/>
    <n v="1317"/>
    <s v="OK"/>
    <n v="8"/>
    <x v="0"/>
    <n v="0"/>
    <n v="46"/>
    <n v="0"/>
    <s v="Yes"/>
    <n v="4"/>
    <s v="No"/>
    <n v="359.98551002011391"/>
    <n v="688.46527401946605"/>
    <n v="328.47976399935209"/>
    <n v="4"/>
    <s v="OK"/>
    <s v="No"/>
  </r>
  <r>
    <s v="ORD005782"/>
    <b v="0"/>
    <d v="2024-05-28T21:00:00"/>
    <x v="1"/>
    <s v="Low"/>
    <n v="492"/>
    <n v="3169"/>
    <s v="OK"/>
    <n v="45"/>
    <x v="1"/>
    <n v="26"/>
    <n v="39"/>
    <n v="4"/>
    <s v="Yes"/>
    <n v="1"/>
    <s v="No"/>
    <n v="133.07482205707669"/>
    <n v="276.44322904744303"/>
    <n v="143.36840699036631"/>
    <n v="1"/>
    <s v="OK"/>
    <s v="No"/>
  </r>
  <r>
    <s v="ORD005781"/>
    <b v="0"/>
    <d v="2024-05-28T20:00:00"/>
    <x v="2"/>
    <s v="High"/>
    <n v="429"/>
    <n v="2588"/>
    <s v="OK"/>
    <n v="36"/>
    <x v="0"/>
    <n v="0"/>
    <n v="13"/>
    <n v="0"/>
    <s v="Yes"/>
    <n v="9"/>
    <s v="No"/>
    <n v="330.02264304356208"/>
    <n v="435.31878760447529"/>
    <n v="105.29614456091321"/>
    <n v="3"/>
    <s v="OK"/>
    <s v="Yes"/>
  </r>
  <r>
    <s v="ORD005780"/>
    <b v="0"/>
    <d v="2024-05-28T19:00:00"/>
    <x v="2"/>
    <s v="Low"/>
    <n v="211"/>
    <n v="2435"/>
    <s v="OK"/>
    <n v="29"/>
    <x v="0"/>
    <n v="0"/>
    <n v="11"/>
    <n v="11"/>
    <s v="Yes"/>
    <n v="7"/>
    <s v="No"/>
    <n v="95.630633439049717"/>
    <n v="159.84250464863911"/>
    <n v="64.211871209589361"/>
    <n v="1"/>
    <s v="OK"/>
    <s v="No"/>
  </r>
  <r>
    <s v="ORD005779"/>
    <b v="0"/>
    <d v="2024-05-28T18:00:00"/>
    <x v="1"/>
    <s v="Low"/>
    <n v="419"/>
    <n v="2160"/>
    <s v="OK"/>
    <n v="11"/>
    <x v="0"/>
    <n v="0"/>
    <n v="12"/>
    <n v="15"/>
    <s v="Yes"/>
    <n v="3"/>
    <s v="No"/>
    <n v="264.36155675354479"/>
    <n v="596.23215640888884"/>
    <n v="331.87059965534399"/>
    <n v="2"/>
    <s v="OK"/>
    <s v="No"/>
  </r>
  <r>
    <s v="ORD005778"/>
    <b v="0"/>
    <d v="2024-05-28T17:00:00"/>
    <x v="2"/>
    <s v="Medium"/>
    <n v="340"/>
    <n v="2024"/>
    <s v="OK"/>
    <n v="3"/>
    <x v="0"/>
    <n v="0"/>
    <n v="34"/>
    <n v="3"/>
    <s v="Yes"/>
    <n v="6"/>
    <s v="No"/>
    <n v="85.129439524878848"/>
    <n v="123.52257945871951"/>
    <n v="38.3931399338407"/>
    <n v="4"/>
    <s v="OK"/>
    <s v="No"/>
  </r>
  <r>
    <s v="ORD005777"/>
    <b v="0"/>
    <d v="2024-05-28T16:00:00"/>
    <x v="1"/>
    <s v="Medium"/>
    <n v="183"/>
    <n v="3856"/>
    <s v="OK"/>
    <n v="10"/>
    <x v="0"/>
    <n v="0"/>
    <n v="5"/>
    <n v="8"/>
    <s v="Yes"/>
    <n v="2"/>
    <s v="No"/>
    <n v="51.462781564188823"/>
    <n v="127.2312708286141"/>
    <n v="75.768489264425256"/>
    <n v="4"/>
    <s v="OK"/>
    <s v="No"/>
  </r>
  <r>
    <s v="ORD005776"/>
    <b v="0"/>
    <d v="2024-05-28T15:00:00"/>
    <x v="0"/>
    <s v="Low"/>
    <n v="118"/>
    <n v="1102"/>
    <s v="OK"/>
    <n v="33"/>
    <x v="1"/>
    <n v="41"/>
    <n v="7"/>
    <n v="2"/>
    <s v="Yes"/>
    <n v="1"/>
    <s v="No"/>
    <n v="187.86208726889009"/>
    <n v="384.25291282504088"/>
    <n v="196.39082555615079"/>
    <n v="2"/>
    <s v="OK"/>
    <s v="No"/>
  </r>
  <r>
    <s v="ORD005775"/>
    <b v="0"/>
    <d v="2024-05-28T14:00:00"/>
    <x v="0"/>
    <s v="Medium"/>
    <n v="407"/>
    <n v="1570"/>
    <s v="OK"/>
    <n v="68"/>
    <x v="0"/>
    <n v="0"/>
    <n v="36"/>
    <n v="14"/>
    <s v="Yes"/>
    <n v="4"/>
    <s v="No"/>
    <n v="21.03356161569781"/>
    <n v="27.206602690608911"/>
    <n v="6.1730410749110938"/>
    <n v="5"/>
    <s v="OK"/>
    <s v="No"/>
  </r>
  <r>
    <s v="ORD005774"/>
    <b v="0"/>
    <d v="2024-05-28T13:00:00"/>
    <x v="2"/>
    <s v="High"/>
    <n v="20"/>
    <n v="3227"/>
    <s v="OK"/>
    <n v="58"/>
    <x v="0"/>
    <n v="0"/>
    <n v="12"/>
    <n v="12"/>
    <s v="Yes"/>
    <n v="9"/>
    <s v="No"/>
    <n v="239.04108745737761"/>
    <n v="422.83325679101659"/>
    <n v="183.79216933363901"/>
    <n v="2"/>
    <s v="OK"/>
    <s v="No"/>
  </r>
  <r>
    <s v="ORD005773"/>
    <b v="0"/>
    <d v="2024-05-28T12:00:00"/>
    <x v="2"/>
    <s v="High"/>
    <n v="34"/>
    <n v="1938"/>
    <s v="OK"/>
    <n v="40"/>
    <x v="0"/>
    <n v="0"/>
    <n v="25"/>
    <n v="16"/>
    <s v="Yes"/>
    <n v="1"/>
    <s v="No"/>
    <n v="401.78779783485982"/>
    <n v="920.37485693381291"/>
    <n v="518.5870590989532"/>
    <n v="2"/>
    <s v="OK"/>
    <s v="No"/>
  </r>
  <r>
    <s v="ORD005772"/>
    <b v="0"/>
    <d v="2024-05-28T11:00:00"/>
    <x v="1"/>
    <s v="Low"/>
    <n v="143"/>
    <n v="1868"/>
    <s v="OK"/>
    <n v="22"/>
    <x v="0"/>
    <n v="0"/>
    <n v="36"/>
    <n v="0"/>
    <s v="Yes"/>
    <n v="7"/>
    <s v="No"/>
    <n v="169.1543803580598"/>
    <n v="296.37207435844539"/>
    <n v="127.21769400038561"/>
    <n v="5"/>
    <s v="OK"/>
    <s v="No"/>
  </r>
  <r>
    <s v="ORD005771"/>
    <b v="0"/>
    <d v="2024-05-28T10:00:00"/>
    <x v="1"/>
    <s v="Medium"/>
    <n v="130"/>
    <n v="2123"/>
    <s v="OK"/>
    <n v="69"/>
    <x v="0"/>
    <n v="0"/>
    <n v="12"/>
    <n v="1"/>
    <s v="No"/>
    <n v="2"/>
    <s v="Yes"/>
    <n v="98.761555803390394"/>
    <n v="246.5775369610254"/>
    <n v="147.81598115763501"/>
    <n v="3"/>
    <s v="OK"/>
    <s v="No"/>
  </r>
  <r>
    <s v="ORD005770"/>
    <b v="0"/>
    <d v="2024-05-28T09:00:00"/>
    <x v="2"/>
    <s v="Medium"/>
    <n v="431"/>
    <n v="3578"/>
    <s v="OK"/>
    <n v="4"/>
    <x v="0"/>
    <n v="0"/>
    <n v="21"/>
    <n v="0"/>
    <s v="Yes"/>
    <n v="9"/>
    <s v="No"/>
    <n v="407.01903870852158"/>
    <n v="802.99449845888103"/>
    <n v="395.97545975035939"/>
    <n v="4"/>
    <s v="OK"/>
    <s v="Yes"/>
  </r>
  <r>
    <s v="ORD005769"/>
    <b v="0"/>
    <d v="2024-05-28T08:00:00"/>
    <x v="0"/>
    <s v="Medium"/>
    <n v="241"/>
    <n v="4934"/>
    <s v="OK"/>
    <n v="54"/>
    <x v="0"/>
    <n v="0"/>
    <n v="36"/>
    <n v="0"/>
    <s v="Yes"/>
    <n v="3"/>
    <s v="No"/>
    <n v="484.72318551918431"/>
    <n v="641.97007895340619"/>
    <n v="157.2468934342219"/>
    <n v="4"/>
    <s v="OK"/>
    <s v="No"/>
  </r>
  <r>
    <s v="ORD005768"/>
    <b v="0"/>
    <d v="2024-05-28T07:00:00"/>
    <x v="1"/>
    <s v="Low"/>
    <n v="71"/>
    <n v="1216"/>
    <s v="OK"/>
    <n v="52"/>
    <x v="0"/>
    <n v="0"/>
    <n v="10"/>
    <n v="0"/>
    <s v="Yes"/>
    <n v="7"/>
    <s v="No"/>
    <n v="314.37036100905829"/>
    <n v="600.41973383637446"/>
    <n v="286.04937282731612"/>
    <n v="5"/>
    <s v="OK"/>
    <s v="No"/>
  </r>
  <r>
    <s v="ORD005767"/>
    <b v="0"/>
    <d v="2024-05-28T06:00:00"/>
    <x v="0"/>
    <s v="Low"/>
    <n v="339"/>
    <n v="1085"/>
    <s v="OK"/>
    <n v="54"/>
    <x v="0"/>
    <n v="0"/>
    <n v="11"/>
    <n v="8"/>
    <s v="No"/>
    <n v="9"/>
    <s v="Yes"/>
    <n v="402.96410866187119"/>
    <n v="804.35253968727704"/>
    <n v="401.38843102540591"/>
    <n v="3"/>
    <s v="OK"/>
    <s v="No"/>
  </r>
  <r>
    <s v="ORD005766"/>
    <b v="0"/>
    <d v="2024-05-28T05:00:00"/>
    <x v="0"/>
    <s v="Low"/>
    <n v="85"/>
    <n v="4798"/>
    <s v="OK"/>
    <n v="61"/>
    <x v="1"/>
    <n v="4"/>
    <n v="34"/>
    <n v="12"/>
    <s v="No"/>
    <n v="7"/>
    <s v="Yes"/>
    <n v="176.04262804322451"/>
    <n v="431.58687458690048"/>
    <n v="255.544246543676"/>
    <n v="5"/>
    <s v="OK"/>
    <s v="No"/>
  </r>
  <r>
    <s v="ORD005765"/>
    <b v="0"/>
    <d v="2024-05-28T04:00:00"/>
    <x v="1"/>
    <s v="Medium"/>
    <n v="15"/>
    <n v="1025"/>
    <s v="OK"/>
    <n v="68"/>
    <x v="0"/>
    <n v="0"/>
    <n v="29"/>
    <n v="0"/>
    <s v="Yes"/>
    <n v="9"/>
    <s v="No"/>
    <n v="466.50847215829378"/>
    <n v="1135.418438399495"/>
    <n v="668.90996624120066"/>
    <n v="5"/>
    <s v="OK"/>
    <s v="No"/>
  </r>
  <r>
    <s v="ORD005764"/>
    <b v="0"/>
    <d v="2024-05-28T03:00:00"/>
    <x v="1"/>
    <s v="Medium"/>
    <n v="357"/>
    <n v="3652"/>
    <s v="OK"/>
    <n v="17"/>
    <x v="0"/>
    <n v="0"/>
    <n v="20"/>
    <n v="0"/>
    <s v="Yes"/>
    <n v="7"/>
    <s v="No"/>
    <n v="34.84659267693857"/>
    <n v="61.724476437288409"/>
    <n v="26.877883760349839"/>
    <n v="3"/>
    <s v="OK"/>
    <s v="No"/>
  </r>
  <r>
    <s v="ORD005763"/>
    <b v="0"/>
    <d v="2024-05-28T02:00:00"/>
    <x v="0"/>
    <s v="Medium"/>
    <n v="379"/>
    <n v="3619"/>
    <s v="OK"/>
    <n v="47"/>
    <x v="0"/>
    <n v="0"/>
    <n v="44"/>
    <n v="0"/>
    <s v="Yes"/>
    <n v="9"/>
    <s v="No"/>
    <n v="335.34504598721458"/>
    <n v="536.19072392161763"/>
    <n v="200.84567793440311"/>
    <n v="5"/>
    <s v="OK"/>
    <s v="No"/>
  </r>
  <r>
    <s v="ORD005762"/>
    <b v="0"/>
    <d v="2024-05-28T01:00:00"/>
    <x v="2"/>
    <s v="Medium"/>
    <n v="34"/>
    <n v="2356"/>
    <s v="OK"/>
    <n v="31"/>
    <x v="0"/>
    <n v="0"/>
    <n v="31"/>
    <n v="7"/>
    <s v="Yes"/>
    <n v="8"/>
    <s v="No"/>
    <n v="191.89890121829001"/>
    <n v="349.58710539354098"/>
    <n v="157.68820417525109"/>
    <n v="5"/>
    <s v="OK"/>
    <s v="No"/>
  </r>
  <r>
    <s v="ORD005761"/>
    <b v="0"/>
    <d v="2024-05-28T00:00:00"/>
    <x v="1"/>
    <s v="Medium"/>
    <n v="430"/>
    <n v="2615"/>
    <s v="OK"/>
    <n v="10"/>
    <x v="0"/>
    <n v="0"/>
    <n v="15"/>
    <n v="3"/>
    <s v="Yes"/>
    <n v="1"/>
    <s v="No"/>
    <n v="247.98074343651811"/>
    <n v="331.58770260839037"/>
    <n v="83.60695917187229"/>
    <n v="4"/>
    <s v="OK"/>
    <s v="No"/>
  </r>
  <r>
    <s v="ORD005760"/>
    <b v="0"/>
    <d v="2024-05-27T23:00:00"/>
    <x v="1"/>
    <s v="Medium"/>
    <n v="487"/>
    <n v="4599"/>
    <s v="OK"/>
    <n v="69"/>
    <x v="0"/>
    <n v="0"/>
    <n v="38"/>
    <n v="2"/>
    <s v="Yes"/>
    <n v="6"/>
    <s v="No"/>
    <n v="80.176816152319091"/>
    <n v="148.7635002413615"/>
    <n v="68.586684089042407"/>
    <n v="1"/>
    <s v="OK"/>
    <s v="No"/>
  </r>
  <r>
    <s v="ORD005759"/>
    <b v="0"/>
    <d v="2024-05-27T22:00:00"/>
    <x v="2"/>
    <s v="Low"/>
    <n v="202"/>
    <n v="4196"/>
    <s v="OK"/>
    <n v="29"/>
    <x v="0"/>
    <n v="0"/>
    <n v="12"/>
    <n v="0"/>
    <s v="Yes"/>
    <n v="3"/>
    <s v="No"/>
    <n v="184.41490894700431"/>
    <n v="271.61882995274817"/>
    <n v="87.203921005743894"/>
    <n v="4"/>
    <s v="OK"/>
    <s v="No"/>
  </r>
  <r>
    <s v="ORD005758"/>
    <b v="0"/>
    <d v="2024-05-27T21:00:00"/>
    <x v="2"/>
    <s v="Low"/>
    <n v="49"/>
    <n v="2595"/>
    <s v="OK"/>
    <n v="3"/>
    <x v="0"/>
    <n v="0"/>
    <n v="42"/>
    <n v="4"/>
    <s v="Yes"/>
    <n v="9"/>
    <s v="No"/>
    <n v="190.30321791788859"/>
    <n v="327.10970146291351"/>
    <n v="136.80648354502489"/>
    <n v="5"/>
    <s v="OK"/>
    <s v="No"/>
  </r>
  <r>
    <s v="ORD005757"/>
    <b v="0"/>
    <d v="2024-05-27T20:00:00"/>
    <x v="1"/>
    <s v="Medium"/>
    <n v="75"/>
    <n v="1582"/>
    <s v="OK"/>
    <n v="17"/>
    <x v="0"/>
    <n v="0"/>
    <n v="47"/>
    <n v="0"/>
    <s v="No"/>
    <n v="3"/>
    <s v="Yes"/>
    <n v="152.8626744026125"/>
    <n v="352.46709910964012"/>
    <n v="199.6044247070275"/>
    <n v="5"/>
    <s v="OK"/>
    <s v="No"/>
  </r>
  <r>
    <s v="ORD005756"/>
    <b v="0"/>
    <d v="2024-05-27T19:00:00"/>
    <x v="1"/>
    <s v="Medium"/>
    <n v="423"/>
    <n v="3893"/>
    <s v="OK"/>
    <n v="30"/>
    <x v="1"/>
    <n v="28"/>
    <n v="15"/>
    <n v="17"/>
    <s v="Yes"/>
    <n v="7"/>
    <s v="No"/>
    <n v="65.124219491966855"/>
    <n v="139.19391761500239"/>
    <n v="74.069698123035508"/>
    <n v="4"/>
    <s v="OK"/>
    <s v="No"/>
  </r>
  <r>
    <s v="ORD005755"/>
    <b v="0"/>
    <d v="2024-05-27T18:00:00"/>
    <x v="1"/>
    <s v="Medium"/>
    <n v="379"/>
    <n v="4508"/>
    <s v="OK"/>
    <n v="24"/>
    <x v="0"/>
    <n v="0"/>
    <n v="20"/>
    <n v="0"/>
    <s v="Yes"/>
    <n v="4"/>
    <s v="No"/>
    <n v="147.10386934022759"/>
    <n v="247.15275354752529"/>
    <n v="100.0488842072978"/>
    <n v="3"/>
    <s v="OK"/>
    <s v="No"/>
  </r>
  <r>
    <s v="ORD005754"/>
    <b v="0"/>
    <d v="2024-05-27T17:00:00"/>
    <x v="0"/>
    <s v="High"/>
    <n v="490"/>
    <n v="1262"/>
    <s v="OK"/>
    <n v="7"/>
    <x v="0"/>
    <n v="0"/>
    <n v="37"/>
    <n v="11"/>
    <s v="Yes"/>
    <n v="2"/>
    <s v="No"/>
    <n v="172.906989170744"/>
    <n v="388.05515409794288"/>
    <n v="215.14816492719891"/>
    <n v="4"/>
    <s v="OK"/>
    <s v="No"/>
  </r>
  <r>
    <s v="ORD005753"/>
    <b v="0"/>
    <d v="2024-05-27T16:00:00"/>
    <x v="1"/>
    <s v="High"/>
    <n v="64"/>
    <n v="2803"/>
    <s v="OK"/>
    <n v="59"/>
    <x v="1"/>
    <n v="35"/>
    <n v="21"/>
    <n v="12"/>
    <s v="Yes"/>
    <n v="6"/>
    <s v="No"/>
    <n v="255.96523824192809"/>
    <n v="568.87480251375734"/>
    <n v="312.90956427182931"/>
    <n v="4"/>
    <s v="OK"/>
    <s v="No"/>
  </r>
  <r>
    <s v="ORD005752"/>
    <b v="0"/>
    <d v="2024-05-27T15:00:00"/>
    <x v="0"/>
    <s v="Low"/>
    <n v="62"/>
    <n v="1279"/>
    <s v="OK"/>
    <n v="29"/>
    <x v="0"/>
    <n v="0"/>
    <n v="21"/>
    <n v="0"/>
    <s v="Yes"/>
    <n v="8"/>
    <s v="No"/>
    <n v="349.61787133176631"/>
    <n v="753.37664988004565"/>
    <n v="403.75877854827928"/>
    <n v="4"/>
    <s v="OK"/>
    <s v="No"/>
  </r>
  <r>
    <s v="ORD005751"/>
    <b v="0"/>
    <d v="2024-05-27T14:00:00"/>
    <x v="0"/>
    <s v="High"/>
    <n v="402"/>
    <n v="2008"/>
    <s v="OK"/>
    <n v="20"/>
    <x v="0"/>
    <n v="0"/>
    <n v="25"/>
    <n v="9"/>
    <s v="Yes"/>
    <n v="9"/>
    <s v="No"/>
    <n v="361.02979638132871"/>
    <n v="584.99307262959042"/>
    <n v="223.96327624826179"/>
    <n v="5"/>
    <s v="OK"/>
    <s v="No"/>
  </r>
  <r>
    <s v="ORD005750"/>
    <b v="0"/>
    <d v="2024-05-27T13:00:00"/>
    <x v="2"/>
    <s v="Medium"/>
    <n v="82"/>
    <n v="3816"/>
    <s v="OK"/>
    <n v="40"/>
    <x v="0"/>
    <n v="0"/>
    <n v="15"/>
    <n v="0"/>
    <s v="No"/>
    <n v="6"/>
    <s v="Yes"/>
    <n v="425.85581369573981"/>
    <n v="926.50024430595749"/>
    <n v="500.64443061021768"/>
    <n v="3"/>
    <s v="OK"/>
    <s v="No"/>
  </r>
  <r>
    <s v="ORD005749"/>
    <b v="0"/>
    <d v="2024-05-27T12:00:00"/>
    <x v="2"/>
    <s v="High"/>
    <n v="58"/>
    <n v="1699"/>
    <s v="OK"/>
    <n v="60"/>
    <x v="0"/>
    <n v="0"/>
    <n v="25"/>
    <n v="7"/>
    <s v="Yes"/>
    <n v="3"/>
    <s v="No"/>
    <n v="195.3865616503935"/>
    <n v="369.09519764494661"/>
    <n v="173.70863599455299"/>
    <n v="4"/>
    <s v="OK"/>
    <s v="No"/>
  </r>
  <r>
    <s v="ORD005748"/>
    <b v="0"/>
    <d v="2024-05-27T11:00:00"/>
    <x v="1"/>
    <s v="Low"/>
    <n v="432"/>
    <n v="1869"/>
    <s v="OK"/>
    <n v="47"/>
    <x v="0"/>
    <n v="0"/>
    <n v="10"/>
    <n v="3"/>
    <s v="Yes"/>
    <n v="9"/>
    <s v="No"/>
    <n v="182.34333824037199"/>
    <n v="379.19714263932201"/>
    <n v="196.85380439894999"/>
    <n v="4"/>
    <s v="OK"/>
    <s v="No"/>
  </r>
  <r>
    <s v="ORD005747"/>
    <b v="0"/>
    <d v="2024-05-27T10:00:00"/>
    <x v="2"/>
    <s v="High"/>
    <n v="308"/>
    <n v="1550"/>
    <s v="OK"/>
    <n v="51"/>
    <x v="0"/>
    <n v="0"/>
    <n v="25"/>
    <n v="9"/>
    <s v="Yes"/>
    <n v="1"/>
    <s v="No"/>
    <n v="267.44376924557508"/>
    <n v="469.66300597142248"/>
    <n v="202.2192367258474"/>
    <n v="5"/>
    <s v="OK"/>
    <s v="No"/>
  </r>
  <r>
    <s v="ORD005746"/>
    <b v="0"/>
    <d v="2024-05-27T09:00:00"/>
    <x v="1"/>
    <s v="Medium"/>
    <n v="100"/>
    <n v="1748"/>
    <s v="OK"/>
    <n v="68"/>
    <x v="0"/>
    <n v="0"/>
    <n v="8"/>
    <n v="0"/>
    <s v="Yes"/>
    <n v="9"/>
    <s v="No"/>
    <n v="103.371023474682"/>
    <n v="196.88395130059141"/>
    <n v="93.512927825909415"/>
    <n v="4"/>
    <s v="OK"/>
    <s v="No"/>
  </r>
  <r>
    <s v="ORD005745"/>
    <b v="0"/>
    <d v="2024-05-27T08:00:00"/>
    <x v="0"/>
    <s v="High"/>
    <n v="28"/>
    <n v="3137"/>
    <s v="OK"/>
    <n v="44"/>
    <x v="0"/>
    <n v="0"/>
    <n v="25"/>
    <n v="0"/>
    <s v="No"/>
    <n v="8"/>
    <s v="Yes"/>
    <n v="236.64811848772379"/>
    <n v="447.28765702711809"/>
    <n v="210.63953853939441"/>
    <n v="1"/>
    <s v="OK"/>
    <s v="No"/>
  </r>
  <r>
    <s v="ORD005744"/>
    <b v="0"/>
    <d v="2024-05-27T07:00:00"/>
    <x v="2"/>
    <s v="Medium"/>
    <n v="301"/>
    <n v="3692"/>
    <s v="OK"/>
    <n v="35"/>
    <x v="1"/>
    <n v="45"/>
    <n v="42"/>
    <n v="0"/>
    <s v="Yes"/>
    <n v="2"/>
    <s v="No"/>
    <n v="256.16903936391861"/>
    <n v="348.67242869088352"/>
    <n v="92.503389326964964"/>
    <n v="4"/>
    <s v="OK"/>
    <s v="No"/>
  </r>
  <r>
    <s v="ORD005743"/>
    <b v="0"/>
    <d v="2024-05-27T06:00:00"/>
    <x v="1"/>
    <s v="Medium"/>
    <n v="285"/>
    <n v="2711"/>
    <s v="OK"/>
    <n v="47"/>
    <x v="0"/>
    <n v="0"/>
    <n v="28"/>
    <n v="7"/>
    <s v="Yes"/>
    <n v="2"/>
    <s v="No"/>
    <n v="423.89024993608422"/>
    <n v="1025.674940245387"/>
    <n v="601.7846903093025"/>
    <n v="3"/>
    <s v="OK"/>
    <s v="No"/>
  </r>
  <r>
    <s v="ORD005742"/>
    <b v="0"/>
    <d v="2024-05-27T05:00:00"/>
    <x v="1"/>
    <s v="Medium"/>
    <n v="277"/>
    <n v="4084"/>
    <s v="OK"/>
    <n v="27"/>
    <x v="1"/>
    <n v="2"/>
    <n v="10"/>
    <n v="7"/>
    <s v="No"/>
    <n v="5"/>
    <s v="Yes"/>
    <n v="290.18920270489781"/>
    <n v="526.08835522053357"/>
    <n v="235.89915251563579"/>
    <n v="4"/>
    <s v="OK"/>
    <s v="No"/>
  </r>
  <r>
    <s v="ORD005741"/>
    <b v="0"/>
    <d v="2024-05-27T04:00:00"/>
    <x v="1"/>
    <s v="Low"/>
    <n v="120"/>
    <n v="4860"/>
    <s v="OK"/>
    <n v="24"/>
    <x v="1"/>
    <n v="27"/>
    <n v="31"/>
    <n v="0"/>
    <s v="Yes"/>
    <n v="8"/>
    <s v="No"/>
    <n v="176.66417856046559"/>
    <n v="349.4290606464171"/>
    <n v="172.76488208595151"/>
    <n v="4"/>
    <s v="OK"/>
    <s v="Yes"/>
  </r>
  <r>
    <s v="ORD005740"/>
    <b v="0"/>
    <d v="2024-05-27T03:00:00"/>
    <x v="1"/>
    <s v="Medium"/>
    <n v="132"/>
    <n v="4645"/>
    <s v="OK"/>
    <n v="45"/>
    <x v="0"/>
    <n v="0"/>
    <n v="30"/>
    <n v="0"/>
    <s v="Yes"/>
    <n v="1"/>
    <s v="No"/>
    <n v="61.588752351021448"/>
    <n v="114.7277185349235"/>
    <n v="53.13896618390207"/>
    <n v="5"/>
    <s v="OK"/>
    <s v="No"/>
  </r>
  <r>
    <s v="ORD005739"/>
    <b v="0"/>
    <d v="2024-05-27T02:00:00"/>
    <x v="2"/>
    <s v="Medium"/>
    <n v="200"/>
    <n v="1303"/>
    <s v="OK"/>
    <n v="38"/>
    <x v="1"/>
    <n v="37"/>
    <n v="37"/>
    <n v="5"/>
    <s v="Yes"/>
    <n v="4"/>
    <s v="No"/>
    <n v="351.48691637970052"/>
    <n v="818.60110873011763"/>
    <n v="467.11419235041723"/>
    <n v="4"/>
    <s v="OK"/>
    <s v="No"/>
  </r>
  <r>
    <s v="ORD005738"/>
    <b v="0"/>
    <d v="2024-05-27T01:00:00"/>
    <x v="2"/>
    <s v="Low"/>
    <n v="152"/>
    <n v="4886"/>
    <s v="OK"/>
    <n v="23"/>
    <x v="1"/>
    <n v="35"/>
    <n v="31"/>
    <n v="0"/>
    <s v="Yes"/>
    <n v="5"/>
    <s v="No"/>
    <n v="473.71251190886039"/>
    <n v="1026.1161564963779"/>
    <n v="552.40364458751776"/>
    <n v="3"/>
    <s v="OK"/>
    <s v="No"/>
  </r>
  <r>
    <s v="ORD005737"/>
    <b v="0"/>
    <d v="2024-05-27T00:00:00"/>
    <x v="2"/>
    <s v="High"/>
    <n v="23"/>
    <n v="2455"/>
    <s v="OK"/>
    <n v="45"/>
    <x v="0"/>
    <n v="0"/>
    <n v="33"/>
    <n v="0"/>
    <s v="Yes"/>
    <n v="5"/>
    <s v="No"/>
    <n v="172.43133809647759"/>
    <n v="249.85472793246959"/>
    <n v="77.423389835991941"/>
    <n v="3"/>
    <s v="OK"/>
    <s v="No"/>
  </r>
  <r>
    <s v="ORD005736"/>
    <b v="0"/>
    <d v="2024-05-26T23:00:00"/>
    <x v="1"/>
    <s v="High"/>
    <n v="231"/>
    <n v="3846"/>
    <s v="OK"/>
    <n v="49"/>
    <x v="0"/>
    <n v="0"/>
    <n v="27"/>
    <n v="19"/>
    <s v="Yes"/>
    <n v="3"/>
    <s v="No"/>
    <n v="233.1299326999571"/>
    <n v="461.40274643217248"/>
    <n v="228.2728137322155"/>
    <n v="4"/>
    <s v="OK"/>
    <s v="No"/>
  </r>
  <r>
    <s v="ORD005735"/>
    <b v="0"/>
    <d v="2024-05-26T22:00:00"/>
    <x v="2"/>
    <s v="Low"/>
    <n v="74"/>
    <n v="4833"/>
    <s v="OK"/>
    <n v="25"/>
    <x v="0"/>
    <n v="0"/>
    <n v="49"/>
    <n v="0"/>
    <s v="Yes"/>
    <n v="3"/>
    <s v="No"/>
    <n v="363.48411735216268"/>
    <n v="759.20446722148756"/>
    <n v="395.72034986932482"/>
    <n v="1"/>
    <s v="OK"/>
    <s v="No"/>
  </r>
  <r>
    <s v="ORD005734"/>
    <b v="0"/>
    <d v="2024-05-26T21:00:00"/>
    <x v="1"/>
    <s v="Medium"/>
    <n v="56"/>
    <n v="3986"/>
    <s v="OK"/>
    <n v="9"/>
    <x v="0"/>
    <n v="0"/>
    <n v="17"/>
    <n v="0"/>
    <s v="No"/>
    <n v="9"/>
    <s v="Yes"/>
    <n v="298.00766902453819"/>
    <n v="401.34616791172658"/>
    <n v="103.33849888718829"/>
    <n v="5"/>
    <s v="OK"/>
    <s v="No"/>
  </r>
  <r>
    <s v="ORD005733"/>
    <b v="0"/>
    <d v="2024-05-26T20:00:00"/>
    <x v="1"/>
    <s v="Medium"/>
    <n v="408"/>
    <n v="3496"/>
    <s v="OK"/>
    <n v="27"/>
    <x v="0"/>
    <n v="0"/>
    <n v="35"/>
    <n v="0"/>
    <s v="No"/>
    <n v="5"/>
    <s v="Yes"/>
    <n v="198.894228603871"/>
    <n v="330.73819924940551"/>
    <n v="131.84397064553451"/>
    <n v="4"/>
    <s v="OK"/>
    <s v="No"/>
  </r>
  <r>
    <s v="ORD005732"/>
    <b v="0"/>
    <d v="2024-05-26T19:00:00"/>
    <x v="1"/>
    <s v="Low"/>
    <n v="282"/>
    <n v="3881"/>
    <s v="OK"/>
    <n v="41"/>
    <x v="0"/>
    <n v="0"/>
    <n v="40"/>
    <n v="0"/>
    <s v="Yes"/>
    <n v="5"/>
    <s v="No"/>
    <n v="388.84968142694657"/>
    <n v="868.3167961900009"/>
    <n v="479.46711476305433"/>
    <n v="5"/>
    <s v="OK"/>
    <s v="No"/>
  </r>
  <r>
    <s v="ORD005731"/>
    <b v="0"/>
    <d v="2024-05-26T18:00:00"/>
    <x v="1"/>
    <s v="Medium"/>
    <n v="168"/>
    <n v="1013"/>
    <s v="OK"/>
    <n v="33"/>
    <x v="1"/>
    <n v="13"/>
    <n v="37"/>
    <n v="0"/>
    <s v="Yes"/>
    <n v="6"/>
    <s v="No"/>
    <n v="177.56073165503639"/>
    <n v="355.01953981168862"/>
    <n v="177.45880815665211"/>
    <n v="5"/>
    <s v="OK"/>
    <s v="No"/>
  </r>
  <r>
    <s v="ORD005730"/>
    <b v="0"/>
    <d v="2024-05-26T17:00:00"/>
    <x v="1"/>
    <s v="High"/>
    <n v="452"/>
    <n v="3930"/>
    <s v="OK"/>
    <n v="21"/>
    <x v="0"/>
    <n v="0"/>
    <n v="17"/>
    <n v="0"/>
    <s v="Yes"/>
    <n v="3"/>
    <s v="No"/>
    <n v="424.52222369901608"/>
    <n v="543.27917046530388"/>
    <n v="118.7569467662877"/>
    <n v="5"/>
    <s v="OK"/>
    <s v="Yes"/>
  </r>
  <r>
    <s v="ORD005729"/>
    <b v="0"/>
    <d v="2024-05-26T16:00:00"/>
    <x v="0"/>
    <s v="High"/>
    <n v="227"/>
    <n v="4716"/>
    <s v="OK"/>
    <n v="46"/>
    <x v="0"/>
    <n v="0"/>
    <n v="15"/>
    <n v="14"/>
    <s v="Yes"/>
    <n v="5"/>
    <s v="No"/>
    <n v="348.03540139411558"/>
    <n v="639.90732213706474"/>
    <n v="291.87192074294921"/>
    <n v="5"/>
    <s v="OK"/>
    <s v="No"/>
  </r>
  <r>
    <s v="ORD005728"/>
    <b v="0"/>
    <d v="2024-05-26T15:00:00"/>
    <x v="1"/>
    <s v="Low"/>
    <n v="111"/>
    <n v="4805"/>
    <s v="OK"/>
    <n v="37"/>
    <x v="1"/>
    <n v="9"/>
    <n v="14"/>
    <n v="13"/>
    <s v="Yes"/>
    <n v="6"/>
    <s v="No"/>
    <n v="225.41944846447001"/>
    <n v="286.96947143926349"/>
    <n v="61.550022974793478"/>
    <n v="4"/>
    <s v="OK"/>
    <s v="No"/>
  </r>
  <r>
    <s v="ORD005727"/>
    <b v="0"/>
    <d v="2024-05-26T14:00:00"/>
    <x v="0"/>
    <s v="Medium"/>
    <n v="37"/>
    <n v="4083"/>
    <s v="OK"/>
    <n v="11"/>
    <x v="0"/>
    <n v="0"/>
    <n v="26"/>
    <n v="0"/>
    <s v="Yes"/>
    <n v="7"/>
    <s v="No"/>
    <n v="310.63715794516571"/>
    <n v="475.45409954705758"/>
    <n v="164.81694160189201"/>
    <n v="3"/>
    <s v="OK"/>
    <s v="No"/>
  </r>
  <r>
    <s v="ORD005726"/>
    <b v="0"/>
    <d v="2024-05-26T13:00:00"/>
    <x v="2"/>
    <s v="Low"/>
    <n v="40"/>
    <n v="3162"/>
    <s v="OK"/>
    <n v="20"/>
    <x v="0"/>
    <n v="0"/>
    <n v="26"/>
    <n v="0"/>
    <s v="Yes"/>
    <n v="6"/>
    <s v="No"/>
    <n v="41.048177068144227"/>
    <n v="83.721158659506344"/>
    <n v="42.672981591362117"/>
    <n v="4"/>
    <s v="OK"/>
    <s v="No"/>
  </r>
  <r>
    <s v="ORD005725"/>
    <b v="0"/>
    <d v="2024-05-26T12:00:00"/>
    <x v="2"/>
    <s v="Low"/>
    <n v="427"/>
    <n v="1329"/>
    <s v="OK"/>
    <n v="23"/>
    <x v="1"/>
    <n v="43"/>
    <n v="48"/>
    <n v="0"/>
    <s v="Yes"/>
    <n v="4"/>
    <s v="No"/>
    <n v="199.5081107716334"/>
    <n v="352.49735248959689"/>
    <n v="152.98924171796349"/>
    <n v="4"/>
    <s v="OK"/>
    <s v="No"/>
  </r>
  <r>
    <s v="ORD005724"/>
    <b v="0"/>
    <d v="2024-05-26T11:00:00"/>
    <x v="2"/>
    <s v="Low"/>
    <n v="222"/>
    <n v="2053"/>
    <s v="OK"/>
    <n v="47"/>
    <x v="0"/>
    <n v="0"/>
    <n v="36"/>
    <n v="0"/>
    <s v="Yes"/>
    <n v="3"/>
    <s v="No"/>
    <n v="277.09789344210247"/>
    <n v="580.63772477448072"/>
    <n v="303.53983133237818"/>
    <n v="3"/>
    <s v="OK"/>
    <s v="No"/>
  </r>
  <r>
    <s v="ORD005723"/>
    <b v="0"/>
    <d v="2024-05-26T10:00:00"/>
    <x v="0"/>
    <s v="High"/>
    <n v="34"/>
    <n v="2270"/>
    <s v="OK"/>
    <n v="37"/>
    <x v="1"/>
    <n v="44"/>
    <n v="9"/>
    <n v="14"/>
    <s v="No"/>
    <n v="9"/>
    <s v="Yes"/>
    <n v="325.23305733499882"/>
    <n v="464.89765302947347"/>
    <n v="139.66459569447471"/>
    <n v="5"/>
    <s v="OK"/>
    <s v="No"/>
  </r>
  <r>
    <s v="ORD005722"/>
    <b v="0"/>
    <d v="2024-05-26T09:00:00"/>
    <x v="0"/>
    <s v="Medium"/>
    <n v="398"/>
    <n v="1303"/>
    <s v="OK"/>
    <n v="52"/>
    <x v="0"/>
    <n v="0"/>
    <n v="41"/>
    <n v="14"/>
    <s v="Yes"/>
    <n v="5"/>
    <s v="No"/>
    <n v="275.2369198142905"/>
    <n v="377.54406114338849"/>
    <n v="102.307141329098"/>
    <n v="5"/>
    <s v="OK"/>
    <s v="No"/>
  </r>
  <r>
    <s v="ORD005721"/>
    <b v="0"/>
    <d v="2024-05-26T08:00:00"/>
    <x v="2"/>
    <s v="Low"/>
    <n v="95"/>
    <n v="4395"/>
    <s v="OK"/>
    <n v="2"/>
    <x v="0"/>
    <n v="0"/>
    <n v="21"/>
    <n v="19"/>
    <s v="Yes"/>
    <n v="8"/>
    <s v="No"/>
    <n v="71.540561800161967"/>
    <n v="123.4695347883145"/>
    <n v="51.928972988152488"/>
    <n v="5"/>
    <s v="OK"/>
    <s v="No"/>
  </r>
  <r>
    <s v="ORD005720"/>
    <b v="0"/>
    <d v="2024-05-26T07:00:00"/>
    <x v="2"/>
    <s v="Medium"/>
    <n v="219"/>
    <n v="4694"/>
    <s v="OK"/>
    <n v="35"/>
    <x v="0"/>
    <n v="0"/>
    <n v="12"/>
    <n v="18"/>
    <s v="Yes"/>
    <n v="3"/>
    <s v="No"/>
    <n v="102.22503330934509"/>
    <n v="127.0609576256079"/>
    <n v="24.83592431626283"/>
    <n v="2"/>
    <s v="OK"/>
    <s v="No"/>
  </r>
  <r>
    <s v="ORD005719"/>
    <b v="0"/>
    <d v="2024-05-26T06:00:00"/>
    <x v="0"/>
    <s v="Medium"/>
    <n v="32"/>
    <n v="4328"/>
    <s v="OK"/>
    <n v="51"/>
    <x v="0"/>
    <n v="0"/>
    <n v="6"/>
    <n v="0"/>
    <s v="Yes"/>
    <n v="7"/>
    <s v="No"/>
    <n v="387.54613561140962"/>
    <n v="822.67944794520145"/>
    <n v="435.13331233379182"/>
    <n v="4"/>
    <s v="OK"/>
    <s v="No"/>
  </r>
  <r>
    <s v="ORD005718"/>
    <b v="0"/>
    <d v="2024-05-26T05:00:00"/>
    <x v="2"/>
    <s v="Medium"/>
    <n v="325"/>
    <n v="1957"/>
    <s v="OK"/>
    <n v="41"/>
    <x v="1"/>
    <n v="38"/>
    <n v="39"/>
    <n v="0"/>
    <s v="No"/>
    <n v="9"/>
    <s v="Yes"/>
    <n v="20.649729896172001"/>
    <n v="46.013705803131913"/>
    <n v="25.363975906959919"/>
    <n v="2"/>
    <s v="OK"/>
    <s v="Yes"/>
  </r>
  <r>
    <s v="ORD005717"/>
    <b v="0"/>
    <d v="2024-05-26T04:00:00"/>
    <x v="2"/>
    <s v="Medium"/>
    <n v="145"/>
    <n v="3371"/>
    <s v="OK"/>
    <n v="45"/>
    <x v="1"/>
    <n v="25"/>
    <n v="5"/>
    <n v="0"/>
    <s v="Yes"/>
    <n v="7"/>
    <s v="No"/>
    <n v="435.14457345092097"/>
    <n v="779.78100747811652"/>
    <n v="344.63643402719549"/>
    <n v="4"/>
    <s v="OK"/>
    <s v="No"/>
  </r>
  <r>
    <s v="ORD005716"/>
    <b v="0"/>
    <d v="2024-05-26T03:00:00"/>
    <x v="1"/>
    <s v="High"/>
    <n v="354"/>
    <n v="4345"/>
    <s v="OK"/>
    <n v="14"/>
    <x v="0"/>
    <n v="0"/>
    <n v="37"/>
    <n v="2"/>
    <s v="No"/>
    <n v="3"/>
    <s v="Yes"/>
    <n v="338.15910055533072"/>
    <n v="516.1737183826076"/>
    <n v="178.01461782727691"/>
    <n v="5"/>
    <s v="OK"/>
    <s v="No"/>
  </r>
  <r>
    <s v="ORD005715"/>
    <b v="0"/>
    <d v="2024-05-26T02:00:00"/>
    <x v="1"/>
    <s v="High"/>
    <n v="81"/>
    <n v="2291"/>
    <s v="OK"/>
    <n v="35"/>
    <x v="0"/>
    <n v="0"/>
    <n v="49"/>
    <n v="5"/>
    <s v="Yes"/>
    <n v="1"/>
    <s v="No"/>
    <n v="148.0136245679042"/>
    <n v="225.70968964770611"/>
    <n v="77.69606507980194"/>
    <n v="5"/>
    <s v="OK"/>
    <s v="No"/>
  </r>
  <r>
    <s v="ORD005714"/>
    <b v="0"/>
    <d v="2024-05-26T01:00:00"/>
    <x v="1"/>
    <s v="Low"/>
    <n v="369"/>
    <n v="3262"/>
    <s v="OK"/>
    <n v="5"/>
    <x v="0"/>
    <n v="0"/>
    <n v="33"/>
    <n v="17"/>
    <s v="Yes"/>
    <n v="2"/>
    <s v="No"/>
    <n v="241.0162253622002"/>
    <n v="387.49359832476438"/>
    <n v="146.4773729625642"/>
    <n v="2"/>
    <s v="OK"/>
    <s v="Yes"/>
  </r>
  <r>
    <s v="ORD005713"/>
    <b v="0"/>
    <d v="2024-05-26T00:00:00"/>
    <x v="0"/>
    <s v="High"/>
    <n v="348"/>
    <n v="1290"/>
    <s v="OK"/>
    <n v="24"/>
    <x v="0"/>
    <n v="0"/>
    <n v="14"/>
    <n v="0"/>
    <s v="No"/>
    <n v="7"/>
    <s v="Yes"/>
    <n v="98.537381103468846"/>
    <n v="124.48287982173851"/>
    <n v="25.945498718269651"/>
    <n v="5"/>
    <s v="OK"/>
    <s v="No"/>
  </r>
  <r>
    <s v="ORD005712"/>
    <b v="0"/>
    <d v="2024-05-25T23:00:00"/>
    <x v="2"/>
    <s v="Medium"/>
    <n v="448"/>
    <n v="4532"/>
    <s v="OK"/>
    <n v="55"/>
    <x v="0"/>
    <n v="0"/>
    <n v="10"/>
    <n v="0"/>
    <s v="Yes"/>
    <n v="7"/>
    <s v="No"/>
    <n v="180.8862328317565"/>
    <n v="277.05906614155958"/>
    <n v="96.172833309803138"/>
    <n v="5"/>
    <s v="OK"/>
    <s v="No"/>
  </r>
  <r>
    <s v="ORD005711"/>
    <b v="0"/>
    <d v="2024-05-25T22:00:00"/>
    <x v="2"/>
    <s v="Low"/>
    <n v="350"/>
    <n v="3539"/>
    <s v="OK"/>
    <n v="61"/>
    <x v="1"/>
    <n v="11"/>
    <n v="23"/>
    <n v="0"/>
    <s v="Yes"/>
    <n v="2"/>
    <s v="No"/>
    <n v="374.52835998518827"/>
    <n v="680.23225393496762"/>
    <n v="305.70389394977929"/>
    <n v="4"/>
    <s v="OK"/>
    <s v="No"/>
  </r>
  <r>
    <s v="ORD005710"/>
    <b v="0"/>
    <d v="2024-05-25T21:00:00"/>
    <x v="1"/>
    <s v="Medium"/>
    <n v="284"/>
    <n v="2977"/>
    <s v="OK"/>
    <n v="23"/>
    <x v="1"/>
    <n v="46"/>
    <n v="37"/>
    <n v="0"/>
    <s v="No"/>
    <n v="3"/>
    <s v="Yes"/>
    <n v="37.192479975583247"/>
    <n v="81.128405823525796"/>
    <n v="43.935925847942542"/>
    <n v="5"/>
    <s v="OK"/>
    <s v="No"/>
  </r>
  <r>
    <s v="ORD005709"/>
    <b v="0"/>
    <d v="2024-05-25T20:00:00"/>
    <x v="1"/>
    <s v="Medium"/>
    <n v="348"/>
    <n v="4671"/>
    <s v="OK"/>
    <n v="21"/>
    <x v="1"/>
    <n v="13"/>
    <n v="19"/>
    <n v="0"/>
    <s v="Yes"/>
    <n v="5"/>
    <s v="No"/>
    <n v="38.436167434920137"/>
    <n v="93.036394980846111"/>
    <n v="54.600227545925968"/>
    <n v="5"/>
    <s v="OK"/>
    <s v="No"/>
  </r>
  <r>
    <s v="ORD005708"/>
    <b v="0"/>
    <d v="2024-05-25T19:00:00"/>
    <x v="1"/>
    <s v="Medium"/>
    <n v="28"/>
    <n v="1497"/>
    <s v="OK"/>
    <n v="43"/>
    <x v="0"/>
    <n v="0"/>
    <n v="13"/>
    <n v="2"/>
    <s v="Yes"/>
    <n v="9"/>
    <s v="No"/>
    <n v="419.77946370205899"/>
    <n v="859.53638024886095"/>
    <n v="439.75691654680202"/>
    <n v="3"/>
    <s v="OK"/>
    <s v="No"/>
  </r>
  <r>
    <s v="ORD005707"/>
    <b v="0"/>
    <d v="2024-05-25T18:00:00"/>
    <x v="2"/>
    <s v="Low"/>
    <n v="292"/>
    <n v="4320"/>
    <s v="OK"/>
    <n v="29"/>
    <x v="1"/>
    <n v="29"/>
    <n v="49"/>
    <n v="1"/>
    <s v="Yes"/>
    <n v="9"/>
    <s v="No"/>
    <n v="71.691057031161819"/>
    <n v="143.92830536384349"/>
    <n v="72.23724833268173"/>
    <n v="5"/>
    <s v="OK"/>
    <s v="No"/>
  </r>
  <r>
    <s v="ORD005706"/>
    <b v="0"/>
    <d v="2024-05-25T17:00:00"/>
    <x v="0"/>
    <s v="Medium"/>
    <n v="355"/>
    <n v="1867"/>
    <s v="OK"/>
    <n v="46"/>
    <x v="0"/>
    <n v="0"/>
    <n v="24"/>
    <n v="2"/>
    <s v="Yes"/>
    <n v="9"/>
    <s v="No"/>
    <n v="289.48288934289428"/>
    <n v="698.11372188465896"/>
    <n v="408.63083254176468"/>
    <n v="2"/>
    <s v="OK"/>
    <s v="No"/>
  </r>
  <r>
    <s v="ORD005705"/>
    <b v="0"/>
    <d v="2024-05-25T16:00:00"/>
    <x v="2"/>
    <s v="Medium"/>
    <n v="72"/>
    <n v="4629"/>
    <s v="OK"/>
    <n v="9"/>
    <x v="0"/>
    <n v="0"/>
    <n v="7"/>
    <n v="17"/>
    <s v="Yes"/>
    <n v="7"/>
    <s v="No"/>
    <n v="423.97345514273673"/>
    <n v="543.75937252306994"/>
    <n v="119.7859173803333"/>
    <n v="5"/>
    <s v="OK"/>
    <s v="No"/>
  </r>
  <r>
    <s v="ORD005704"/>
    <b v="0"/>
    <d v="2024-05-25T15:00:00"/>
    <x v="1"/>
    <s v="Low"/>
    <n v="74"/>
    <n v="3732"/>
    <s v="OK"/>
    <n v="39"/>
    <x v="0"/>
    <n v="0"/>
    <n v="42"/>
    <n v="0"/>
    <s v="Yes"/>
    <n v="1"/>
    <s v="No"/>
    <n v="21.61577607055705"/>
    <n v="48.636613109934387"/>
    <n v="27.020837039377351"/>
    <n v="4"/>
    <s v="OK"/>
    <s v="No"/>
  </r>
  <r>
    <s v="ORD005703"/>
    <b v="0"/>
    <d v="2024-05-25T14:00:00"/>
    <x v="2"/>
    <s v="Medium"/>
    <n v="16"/>
    <n v="4057"/>
    <s v="OK"/>
    <n v="36"/>
    <x v="0"/>
    <n v="0"/>
    <n v="7"/>
    <n v="4"/>
    <s v="Yes"/>
    <n v="5"/>
    <s v="No"/>
    <n v="211.5203392028773"/>
    <n v="353.82097896571031"/>
    <n v="142.30063976283299"/>
    <n v="5"/>
    <s v="OK"/>
    <s v="No"/>
  </r>
  <r>
    <s v="ORD005702"/>
    <b v="0"/>
    <d v="2024-05-25T13:00:00"/>
    <x v="0"/>
    <s v="High"/>
    <n v="388"/>
    <n v="3449"/>
    <s v="OK"/>
    <n v="23"/>
    <x v="0"/>
    <n v="0"/>
    <n v="6"/>
    <n v="0"/>
    <s v="Yes"/>
    <n v="7"/>
    <s v="No"/>
    <n v="295.77621109599568"/>
    <n v="637.28486299706174"/>
    <n v="341.508651901066"/>
    <n v="4"/>
    <s v="OK"/>
    <s v="No"/>
  </r>
  <r>
    <s v="ORD005701"/>
    <b v="0"/>
    <d v="2024-05-25T12:00:00"/>
    <x v="0"/>
    <s v="Medium"/>
    <n v="260"/>
    <n v="3266"/>
    <s v="OK"/>
    <n v="13"/>
    <x v="0"/>
    <n v="0"/>
    <n v="20"/>
    <n v="0"/>
    <s v="Yes"/>
    <n v="8"/>
    <s v="No"/>
    <n v="194.97396259919489"/>
    <n v="459.01861325614652"/>
    <n v="264.0446506569516"/>
    <n v="5"/>
    <s v="OK"/>
    <s v="No"/>
  </r>
  <r>
    <s v="ORD005700"/>
    <b v="0"/>
    <d v="2024-05-25T11:00:00"/>
    <x v="2"/>
    <s v="Medium"/>
    <n v="36"/>
    <n v="4901"/>
    <s v="OK"/>
    <n v="55"/>
    <x v="1"/>
    <n v="42"/>
    <n v="20"/>
    <n v="0"/>
    <s v="No"/>
    <n v="7"/>
    <s v="Yes"/>
    <n v="103.8202750359858"/>
    <n v="189.74580773827549"/>
    <n v="85.925532702289644"/>
    <n v="4"/>
    <s v="OK"/>
    <s v="No"/>
  </r>
  <r>
    <s v="ORD005699"/>
    <b v="0"/>
    <d v="2024-05-25T10:00:00"/>
    <x v="0"/>
    <s v="Low"/>
    <n v="382"/>
    <n v="3105"/>
    <s v="OK"/>
    <n v="63"/>
    <x v="0"/>
    <n v="0"/>
    <n v="39"/>
    <n v="0"/>
    <s v="Yes"/>
    <n v="8"/>
    <s v="No"/>
    <n v="420.9064659460189"/>
    <n v="879.12110336751641"/>
    <n v="458.21463742149751"/>
    <n v="3"/>
    <s v="OK"/>
    <s v="No"/>
  </r>
  <r>
    <s v="ORD005698"/>
    <b v="0"/>
    <d v="2024-05-25T09:00:00"/>
    <x v="1"/>
    <s v="Medium"/>
    <n v="243"/>
    <n v="2923"/>
    <s v="OK"/>
    <n v="68"/>
    <x v="1"/>
    <n v="13"/>
    <n v="36"/>
    <n v="4"/>
    <s v="Yes"/>
    <n v="5"/>
    <s v="No"/>
    <n v="420.70457383515458"/>
    <n v="724.81503987978124"/>
    <n v="304.11046604462661"/>
    <n v="3"/>
    <s v="OK"/>
    <s v="No"/>
  </r>
  <r>
    <s v="ORD005697"/>
    <b v="0"/>
    <d v="2024-05-25T08:00:00"/>
    <x v="0"/>
    <s v="Medium"/>
    <n v="425"/>
    <n v="2783"/>
    <s v="OK"/>
    <n v="55"/>
    <x v="0"/>
    <n v="0"/>
    <n v="20"/>
    <n v="17"/>
    <s v="Yes"/>
    <n v="2"/>
    <s v="No"/>
    <n v="40.939200684794521"/>
    <n v="78.893981837021357"/>
    <n v="37.954781152226843"/>
    <n v="5"/>
    <s v="OK"/>
    <s v="No"/>
  </r>
  <r>
    <s v="ORD005696"/>
    <b v="0"/>
    <d v="2024-05-25T07:00:00"/>
    <x v="2"/>
    <s v="Medium"/>
    <n v="295"/>
    <n v="1165"/>
    <s v="OK"/>
    <n v="17"/>
    <x v="1"/>
    <n v="0"/>
    <n v="29"/>
    <n v="0"/>
    <s v="Yes"/>
    <n v="5"/>
    <s v="No"/>
    <n v="132.15778953560519"/>
    <n v="207.0332755441039"/>
    <n v="74.875486008498711"/>
    <n v="5"/>
    <s v="OK"/>
    <s v="No"/>
  </r>
  <r>
    <s v="ORD005695"/>
    <b v="0"/>
    <d v="2024-05-25T06:00:00"/>
    <x v="2"/>
    <s v="Low"/>
    <n v="190"/>
    <n v="2968"/>
    <s v="OK"/>
    <n v="63"/>
    <x v="1"/>
    <n v="38"/>
    <n v="24"/>
    <n v="6"/>
    <s v="No"/>
    <n v="1"/>
    <s v="Yes"/>
    <n v="35.09910998232462"/>
    <n v="72.510241960595181"/>
    <n v="37.411131978270561"/>
    <n v="3"/>
    <s v="OK"/>
    <s v="No"/>
  </r>
  <r>
    <s v="ORD005694"/>
    <b v="0"/>
    <d v="2024-05-25T05:00:00"/>
    <x v="1"/>
    <s v="Low"/>
    <n v="232"/>
    <n v="2161"/>
    <s v="OK"/>
    <n v="61"/>
    <x v="1"/>
    <n v="6"/>
    <n v="22"/>
    <n v="0"/>
    <s v="Yes"/>
    <n v="5"/>
    <s v="No"/>
    <n v="442.20675815373983"/>
    <n v="614.3352903176027"/>
    <n v="172.1285321638629"/>
    <n v="1"/>
    <s v="OK"/>
    <s v="No"/>
  </r>
  <r>
    <s v="ORD005693"/>
    <b v="0"/>
    <d v="2024-05-25T04:00:00"/>
    <x v="1"/>
    <s v="High"/>
    <n v="181"/>
    <n v="4109"/>
    <s v="OK"/>
    <n v="65"/>
    <x v="1"/>
    <n v="0"/>
    <n v="39"/>
    <n v="16"/>
    <s v="Yes"/>
    <n v="6"/>
    <s v="No"/>
    <n v="95.145091346384078"/>
    <n v="189.68406538223769"/>
    <n v="94.538974035853641"/>
    <n v="4"/>
    <s v="OK"/>
    <s v="No"/>
  </r>
  <r>
    <s v="ORD005692"/>
    <b v="0"/>
    <d v="2024-05-25T03:00:00"/>
    <x v="0"/>
    <s v="Medium"/>
    <n v="444"/>
    <n v="2026"/>
    <s v="OK"/>
    <n v="10"/>
    <x v="0"/>
    <n v="0"/>
    <n v="26"/>
    <n v="10"/>
    <s v="No"/>
    <n v="6"/>
    <s v="Yes"/>
    <n v="147.01009715951071"/>
    <n v="273.85772300940152"/>
    <n v="126.8476258498907"/>
    <n v="3"/>
    <s v="OK"/>
    <s v="No"/>
  </r>
  <r>
    <s v="ORD005691"/>
    <b v="0"/>
    <d v="2024-05-25T02:00:00"/>
    <x v="1"/>
    <s v="High"/>
    <n v="151"/>
    <n v="4167"/>
    <s v="OK"/>
    <n v="5"/>
    <x v="0"/>
    <n v="0"/>
    <n v="11"/>
    <n v="0"/>
    <s v="Yes"/>
    <n v="5"/>
    <s v="No"/>
    <n v="337.46414275949093"/>
    <n v="606.91974866948999"/>
    <n v="269.45560590999912"/>
    <n v="2"/>
    <s v="OK"/>
    <s v="No"/>
  </r>
  <r>
    <s v="ORD005690"/>
    <b v="0"/>
    <d v="2024-05-25T01:00:00"/>
    <x v="0"/>
    <s v="High"/>
    <n v="294"/>
    <n v="1976"/>
    <s v="OK"/>
    <n v="35"/>
    <x v="0"/>
    <n v="0"/>
    <n v="33"/>
    <n v="4"/>
    <s v="Yes"/>
    <n v="3"/>
    <s v="No"/>
    <n v="202.9986726138026"/>
    <n v="504.81921059108203"/>
    <n v="301.8205379772794"/>
    <n v="5"/>
    <s v="OK"/>
    <s v="No"/>
  </r>
  <r>
    <s v="ORD005689"/>
    <b v="0"/>
    <d v="2024-05-25T00:00:00"/>
    <x v="0"/>
    <s v="Low"/>
    <n v="454"/>
    <n v="1256"/>
    <s v="OK"/>
    <n v="63"/>
    <x v="0"/>
    <n v="0"/>
    <n v="10"/>
    <n v="0"/>
    <s v="Yes"/>
    <n v="4"/>
    <s v="No"/>
    <n v="462.68736421984278"/>
    <n v="661.52404554288375"/>
    <n v="198.83668132304101"/>
    <n v="5"/>
    <s v="OK"/>
    <s v="No"/>
  </r>
  <r>
    <s v="ORD005688"/>
    <b v="0"/>
    <d v="2024-05-24T23:00:00"/>
    <x v="0"/>
    <s v="Medium"/>
    <n v="87"/>
    <n v="1097"/>
    <s v="OK"/>
    <n v="45"/>
    <x v="0"/>
    <n v="0"/>
    <n v="22"/>
    <n v="14"/>
    <s v="Yes"/>
    <n v="2"/>
    <s v="No"/>
    <n v="217.9435366956989"/>
    <n v="336.12741503419198"/>
    <n v="118.1838783384931"/>
    <n v="4"/>
    <s v="OK"/>
    <s v="No"/>
  </r>
  <r>
    <s v="ORD005687"/>
    <b v="0"/>
    <d v="2024-05-24T22:00:00"/>
    <x v="0"/>
    <s v="Medium"/>
    <n v="241"/>
    <n v="2302"/>
    <s v="OK"/>
    <n v="65"/>
    <x v="0"/>
    <n v="0"/>
    <n v="15"/>
    <n v="1"/>
    <s v="Yes"/>
    <n v="5"/>
    <s v="No"/>
    <n v="373.36350869058089"/>
    <n v="749.51973560959198"/>
    <n v="376.15622691901109"/>
    <n v="2"/>
    <s v="OK"/>
    <s v="No"/>
  </r>
  <r>
    <s v="ORD005686"/>
    <b v="0"/>
    <d v="2024-05-24T21:00:00"/>
    <x v="1"/>
    <s v="Low"/>
    <n v="331"/>
    <n v="2625"/>
    <s v="OK"/>
    <n v="11"/>
    <x v="1"/>
    <n v="7"/>
    <n v="39"/>
    <n v="1"/>
    <s v="Yes"/>
    <n v="1"/>
    <s v="No"/>
    <n v="264.45478673576531"/>
    <n v="345.61757249469707"/>
    <n v="81.162785758931875"/>
    <n v="5"/>
    <s v="OK"/>
    <s v="No"/>
  </r>
  <r>
    <s v="ORD005685"/>
    <b v="0"/>
    <d v="2024-05-24T20:00:00"/>
    <x v="2"/>
    <s v="Low"/>
    <n v="411"/>
    <n v="1102"/>
    <s v="OK"/>
    <n v="55"/>
    <x v="1"/>
    <n v="9"/>
    <n v="45"/>
    <n v="7"/>
    <s v="No"/>
    <n v="9"/>
    <s v="Yes"/>
    <n v="486.9170683924911"/>
    <n v="1000.758422907368"/>
    <n v="513.84135451487646"/>
    <n v="4"/>
    <s v="OK"/>
    <s v="No"/>
  </r>
  <r>
    <s v="ORD005684"/>
    <b v="0"/>
    <d v="2024-05-24T19:00:00"/>
    <x v="1"/>
    <s v="Low"/>
    <n v="184"/>
    <n v="2749"/>
    <s v="OK"/>
    <n v="22"/>
    <x v="0"/>
    <n v="0"/>
    <n v="36"/>
    <n v="2"/>
    <s v="No"/>
    <n v="1"/>
    <s v="Yes"/>
    <n v="317.8473722159452"/>
    <n v="685.05866346049913"/>
    <n v="367.21129124455388"/>
    <n v="3"/>
    <s v="OK"/>
    <s v="No"/>
  </r>
  <r>
    <s v="ORD005683"/>
    <b v="0"/>
    <d v="2024-05-24T18:00:00"/>
    <x v="0"/>
    <s v="Medium"/>
    <n v="398"/>
    <n v="2975"/>
    <s v="OK"/>
    <n v="1"/>
    <x v="0"/>
    <n v="0"/>
    <n v="6"/>
    <n v="0"/>
    <s v="Yes"/>
    <n v="6"/>
    <s v="No"/>
    <n v="98.657203661269193"/>
    <n v="202.3374223124944"/>
    <n v="103.6802186512252"/>
    <n v="5"/>
    <s v="OK"/>
    <s v="No"/>
  </r>
  <r>
    <s v="ORD005682"/>
    <b v="0"/>
    <d v="2024-05-24T17:00:00"/>
    <x v="1"/>
    <s v="Medium"/>
    <n v="349"/>
    <n v="4894"/>
    <s v="OK"/>
    <n v="54"/>
    <x v="0"/>
    <n v="0"/>
    <n v="16"/>
    <n v="9"/>
    <s v="Yes"/>
    <n v="2"/>
    <s v="No"/>
    <n v="449.39810821574213"/>
    <n v="676.15092044038602"/>
    <n v="226.75281222464389"/>
    <n v="5"/>
    <s v="OK"/>
    <s v="No"/>
  </r>
  <r>
    <s v="ORD005681"/>
    <b v="0"/>
    <d v="2024-05-24T16:00:00"/>
    <x v="1"/>
    <s v="Medium"/>
    <n v="184"/>
    <n v="3942"/>
    <s v="OK"/>
    <n v="11"/>
    <x v="1"/>
    <n v="3"/>
    <n v="42"/>
    <n v="0"/>
    <s v="Yes"/>
    <n v="5"/>
    <s v="No"/>
    <n v="243.76109745651431"/>
    <n v="481.20026536015291"/>
    <n v="237.43916790363861"/>
    <n v="3"/>
    <s v="OK"/>
    <s v="No"/>
  </r>
  <r>
    <s v="ORD005680"/>
    <b v="0"/>
    <d v="2024-05-24T15:00:00"/>
    <x v="0"/>
    <s v="Medium"/>
    <n v="262"/>
    <n v="3746"/>
    <s v="OK"/>
    <n v="10"/>
    <x v="1"/>
    <n v="29"/>
    <n v="10"/>
    <n v="5"/>
    <s v="Yes"/>
    <n v="9"/>
    <s v="No"/>
    <n v="477.10536306004713"/>
    <n v="957.19896562071949"/>
    <n v="480.09360256067242"/>
    <n v="4"/>
    <s v="OK"/>
    <s v="No"/>
  </r>
  <r>
    <s v="ORD005679"/>
    <b v="0"/>
    <d v="2024-05-24T14:00:00"/>
    <x v="2"/>
    <s v="Medium"/>
    <n v="158"/>
    <n v="1597"/>
    <s v="OK"/>
    <n v="20"/>
    <x v="0"/>
    <n v="0"/>
    <n v="16"/>
    <n v="11"/>
    <s v="Yes"/>
    <n v="7"/>
    <s v="No"/>
    <n v="379.76299508854822"/>
    <n v="632.8734911352276"/>
    <n v="253.1104960466794"/>
    <n v="3"/>
    <s v="OK"/>
    <s v="No"/>
  </r>
  <r>
    <s v="ORD005678"/>
    <b v="0"/>
    <d v="2024-05-24T13:00:00"/>
    <x v="0"/>
    <s v="Medium"/>
    <n v="413"/>
    <n v="1770"/>
    <s v="OK"/>
    <n v="7"/>
    <x v="0"/>
    <n v="0"/>
    <n v="12"/>
    <n v="19"/>
    <s v="Yes"/>
    <n v="7"/>
    <s v="No"/>
    <n v="309.43222674469928"/>
    <n v="446.06204129584762"/>
    <n v="136.62981455114831"/>
    <n v="4"/>
    <s v="OK"/>
    <s v="No"/>
  </r>
  <r>
    <s v="ORD005677"/>
    <b v="0"/>
    <d v="2024-05-24T12:00:00"/>
    <x v="1"/>
    <s v="Medium"/>
    <n v="259"/>
    <n v="3764"/>
    <s v="OK"/>
    <n v="19"/>
    <x v="1"/>
    <n v="18"/>
    <n v="41"/>
    <n v="11"/>
    <s v="Yes"/>
    <n v="9"/>
    <s v="No"/>
    <n v="89.807601345625883"/>
    <n v="211.4380959350114"/>
    <n v="121.63049458938551"/>
    <n v="4"/>
    <s v="OK"/>
    <s v="No"/>
  </r>
  <r>
    <s v="ORD005676"/>
    <b v="0"/>
    <d v="2024-05-24T11:00:00"/>
    <x v="1"/>
    <s v="Medium"/>
    <n v="213"/>
    <n v="3749"/>
    <s v="OK"/>
    <n v="45"/>
    <x v="1"/>
    <n v="20"/>
    <n v="7"/>
    <n v="14"/>
    <s v="Yes"/>
    <n v="1"/>
    <s v="No"/>
    <n v="144.26949193901009"/>
    <n v="225.86378231418959"/>
    <n v="81.594290375179469"/>
    <n v="3"/>
    <s v="OK"/>
    <s v="No"/>
  </r>
  <r>
    <s v="ORD005675"/>
    <b v="0"/>
    <d v="2024-05-24T10:00:00"/>
    <x v="2"/>
    <s v="Medium"/>
    <n v="23"/>
    <n v="4388"/>
    <s v="OK"/>
    <n v="43"/>
    <x v="0"/>
    <n v="0"/>
    <n v="27"/>
    <n v="0"/>
    <s v="Yes"/>
    <n v="9"/>
    <s v="No"/>
    <n v="434.44662706497348"/>
    <n v="1082.1888847810139"/>
    <n v="647.74225771604017"/>
    <n v="5"/>
    <s v="OK"/>
    <s v="No"/>
  </r>
  <r>
    <s v="ORD005674"/>
    <b v="0"/>
    <d v="2024-05-24T09:00:00"/>
    <x v="0"/>
    <s v="Medium"/>
    <n v="227"/>
    <n v="1242"/>
    <s v="OK"/>
    <n v="55"/>
    <x v="0"/>
    <n v="0"/>
    <n v="17"/>
    <n v="19"/>
    <s v="No"/>
    <n v="2"/>
    <s v="Yes"/>
    <n v="400.61559568724368"/>
    <n v="606.61346352047462"/>
    <n v="205.99786783323091"/>
    <n v="4"/>
    <s v="OK"/>
    <s v="Yes"/>
  </r>
  <r>
    <s v="ORD005673"/>
    <b v="0"/>
    <d v="2024-05-24T08:00:00"/>
    <x v="0"/>
    <s v="High"/>
    <n v="390"/>
    <n v="4204"/>
    <s v="OK"/>
    <n v="56"/>
    <x v="0"/>
    <n v="0"/>
    <n v="26"/>
    <n v="2"/>
    <s v="Yes"/>
    <n v="2"/>
    <s v="No"/>
    <n v="292.84383955879991"/>
    <n v="599.89697559114211"/>
    <n v="307.05313603234231"/>
    <n v="3"/>
    <s v="OK"/>
    <s v="No"/>
  </r>
  <r>
    <s v="ORD005672"/>
    <b v="0"/>
    <d v="2024-05-24T07:00:00"/>
    <x v="2"/>
    <s v="Medium"/>
    <n v="229"/>
    <n v="3683"/>
    <s v="OK"/>
    <n v="47"/>
    <x v="1"/>
    <n v="37"/>
    <n v="10"/>
    <n v="15"/>
    <s v="Yes"/>
    <n v="5"/>
    <s v="No"/>
    <n v="93.403830262860708"/>
    <n v="212.96698869793661"/>
    <n v="119.56315843507591"/>
    <n v="5"/>
    <s v="OK"/>
    <s v="Yes"/>
  </r>
  <r>
    <s v="ORD005671"/>
    <b v="0"/>
    <d v="2024-05-24T06:00:00"/>
    <x v="0"/>
    <s v="High"/>
    <n v="460"/>
    <n v="2065"/>
    <s v="OK"/>
    <n v="12"/>
    <x v="0"/>
    <n v="0"/>
    <n v="37"/>
    <n v="13"/>
    <s v="Yes"/>
    <n v="6"/>
    <s v="No"/>
    <n v="164.46226194317501"/>
    <n v="274.76457606302688"/>
    <n v="110.3023141198519"/>
    <n v="1"/>
    <s v="OK"/>
    <s v="Yes"/>
  </r>
  <r>
    <s v="ORD005670"/>
    <b v="0"/>
    <d v="2024-05-24T05:00:00"/>
    <x v="0"/>
    <s v="Low"/>
    <n v="107"/>
    <n v="4241"/>
    <s v="OK"/>
    <n v="37"/>
    <x v="0"/>
    <n v="0"/>
    <n v="16"/>
    <n v="3"/>
    <s v="Yes"/>
    <n v="7"/>
    <s v="No"/>
    <n v="230.52257942424291"/>
    <n v="433.92945801086518"/>
    <n v="203.4068785866223"/>
    <n v="3"/>
    <s v="OK"/>
    <s v="No"/>
  </r>
  <r>
    <s v="ORD005669"/>
    <b v="0"/>
    <d v="2024-05-24T04:00:00"/>
    <x v="1"/>
    <s v="High"/>
    <n v="189"/>
    <n v="1232"/>
    <s v="OK"/>
    <n v="49"/>
    <x v="0"/>
    <n v="0"/>
    <n v="5"/>
    <n v="1"/>
    <s v="Yes"/>
    <n v="8"/>
    <s v="No"/>
    <n v="100.6417148866788"/>
    <n v="160.61586278078809"/>
    <n v="59.974147894109308"/>
    <n v="5"/>
    <s v="OK"/>
    <s v="No"/>
  </r>
  <r>
    <s v="ORD005668"/>
    <b v="0"/>
    <d v="2024-05-24T03:00:00"/>
    <x v="2"/>
    <s v="High"/>
    <n v="260"/>
    <n v="2648"/>
    <s v="OK"/>
    <n v="6"/>
    <x v="0"/>
    <n v="0"/>
    <n v="41"/>
    <n v="2"/>
    <s v="Yes"/>
    <n v="4"/>
    <s v="No"/>
    <n v="241.6142330005828"/>
    <n v="353.3080422962172"/>
    <n v="111.6938092956344"/>
    <n v="5"/>
    <s v="OK"/>
    <s v="No"/>
  </r>
  <r>
    <s v="ORD005667"/>
    <b v="0"/>
    <d v="2024-05-24T02:00:00"/>
    <x v="0"/>
    <s v="Medium"/>
    <n v="290"/>
    <n v="1253"/>
    <s v="OK"/>
    <n v="46"/>
    <x v="0"/>
    <n v="0"/>
    <n v="38"/>
    <n v="11"/>
    <s v="Yes"/>
    <n v="8"/>
    <s v="No"/>
    <n v="337.73196266710102"/>
    <n v="479.25011943077169"/>
    <n v="141.5181567636707"/>
    <n v="4"/>
    <s v="OK"/>
    <s v="No"/>
  </r>
  <r>
    <s v="ORD005666"/>
    <b v="0"/>
    <d v="2024-05-24T01:00:00"/>
    <x v="1"/>
    <s v="Medium"/>
    <n v="92"/>
    <n v="2405"/>
    <s v="OK"/>
    <n v="28"/>
    <x v="0"/>
    <n v="0"/>
    <n v="32"/>
    <n v="9"/>
    <s v="Yes"/>
    <n v="9"/>
    <s v="No"/>
    <n v="122.63602818530229"/>
    <n v="282.33493914542908"/>
    <n v="159.69891096012671"/>
    <n v="3"/>
    <s v="OK"/>
    <s v="Yes"/>
  </r>
  <r>
    <s v="ORD005665"/>
    <b v="0"/>
    <d v="2024-05-24T00:00:00"/>
    <x v="0"/>
    <s v="Medium"/>
    <n v="150"/>
    <n v="3370"/>
    <s v="OK"/>
    <n v="13"/>
    <x v="0"/>
    <n v="0"/>
    <n v="5"/>
    <n v="0"/>
    <s v="Yes"/>
    <n v="1"/>
    <s v="No"/>
    <n v="422.45072385691799"/>
    <n v="578.37107969094745"/>
    <n v="155.92035583402949"/>
    <n v="4"/>
    <s v="OK"/>
    <s v="No"/>
  </r>
  <r>
    <s v="ORD005664"/>
    <b v="0"/>
    <d v="2024-05-23T23:00:00"/>
    <x v="2"/>
    <s v="High"/>
    <n v="318"/>
    <n v="2736"/>
    <s v="OK"/>
    <n v="17"/>
    <x v="1"/>
    <n v="42"/>
    <n v="19"/>
    <n v="0"/>
    <s v="No"/>
    <n v="7"/>
    <s v="Yes"/>
    <n v="322.19136083097891"/>
    <n v="417.08678286327131"/>
    <n v="94.895422032292402"/>
    <n v="3"/>
    <s v="OK"/>
    <s v="No"/>
  </r>
  <r>
    <s v="ORD005663"/>
    <b v="0"/>
    <d v="2024-05-23T22:00:00"/>
    <x v="2"/>
    <s v="Low"/>
    <n v="207"/>
    <n v="3338"/>
    <s v="OK"/>
    <n v="16"/>
    <x v="1"/>
    <n v="5"/>
    <n v="21"/>
    <n v="14"/>
    <s v="Yes"/>
    <n v="2"/>
    <s v="No"/>
    <n v="350.65605972893673"/>
    <n v="677.12718830571237"/>
    <n v="326.4711285767757"/>
    <n v="5"/>
    <s v="OK"/>
    <s v="No"/>
  </r>
  <r>
    <s v="ORD005662"/>
    <b v="0"/>
    <d v="2024-05-23T21:00:00"/>
    <x v="1"/>
    <s v="Medium"/>
    <n v="319"/>
    <n v="4710"/>
    <s v="OK"/>
    <n v="22"/>
    <x v="1"/>
    <n v="10"/>
    <n v="14"/>
    <n v="9"/>
    <s v="Yes"/>
    <n v="6"/>
    <s v="No"/>
    <n v="400.96203474509849"/>
    <n v="830.33792168573393"/>
    <n v="429.37588694063538"/>
    <n v="4"/>
    <s v="OK"/>
    <s v="No"/>
  </r>
  <r>
    <s v="ORD005661"/>
    <b v="0"/>
    <d v="2024-05-23T20:00:00"/>
    <x v="2"/>
    <s v="High"/>
    <n v="494"/>
    <n v="4974"/>
    <s v="OK"/>
    <n v="55"/>
    <x v="1"/>
    <n v="27"/>
    <n v="32"/>
    <n v="18"/>
    <s v="Yes"/>
    <n v="6"/>
    <s v="No"/>
    <n v="176.831543980341"/>
    <n v="296.63526140694012"/>
    <n v="119.80371742659911"/>
    <n v="2"/>
    <s v="OK"/>
    <s v="No"/>
  </r>
  <r>
    <s v="ORD005660"/>
    <b v="0"/>
    <d v="2024-05-23T19:00:00"/>
    <x v="2"/>
    <s v="Low"/>
    <n v="427"/>
    <n v="2117"/>
    <s v="OK"/>
    <n v="49"/>
    <x v="0"/>
    <n v="0"/>
    <n v="45"/>
    <n v="0"/>
    <s v="Yes"/>
    <n v="8"/>
    <s v="No"/>
    <n v="299.07042286570652"/>
    <n v="472.76845237081659"/>
    <n v="173.6980295051101"/>
    <n v="3"/>
    <s v="OK"/>
    <s v="No"/>
  </r>
  <r>
    <s v="ORD005659"/>
    <b v="0"/>
    <d v="2024-05-23T18:00:00"/>
    <x v="0"/>
    <s v="Medium"/>
    <n v="187"/>
    <n v="3654"/>
    <s v="OK"/>
    <n v="24"/>
    <x v="0"/>
    <n v="0"/>
    <n v="17"/>
    <n v="0"/>
    <s v="Yes"/>
    <n v="7"/>
    <s v="No"/>
    <n v="161.70108678063309"/>
    <n v="195.19782815651439"/>
    <n v="33.4967413758813"/>
    <n v="3"/>
    <s v="OK"/>
    <s v="No"/>
  </r>
  <r>
    <s v="ORD005658"/>
    <b v="0"/>
    <d v="2024-05-23T17:00:00"/>
    <x v="1"/>
    <s v="High"/>
    <n v="222"/>
    <n v="1312"/>
    <s v="OK"/>
    <n v="3"/>
    <x v="0"/>
    <n v="0"/>
    <n v="12"/>
    <n v="11"/>
    <s v="Yes"/>
    <n v="2"/>
    <s v="No"/>
    <n v="89.007707104962151"/>
    <n v="144.56464861378521"/>
    <n v="55.55694150882303"/>
    <n v="4"/>
    <s v="OK"/>
    <s v="No"/>
  </r>
  <r>
    <s v="ORD005657"/>
    <b v="0"/>
    <d v="2024-05-23T16:00:00"/>
    <x v="0"/>
    <s v="High"/>
    <n v="198"/>
    <n v="1656"/>
    <s v="OK"/>
    <n v="29"/>
    <x v="0"/>
    <n v="0"/>
    <n v="40"/>
    <n v="0"/>
    <s v="No"/>
    <n v="3"/>
    <s v="Yes"/>
    <n v="44.41054518163039"/>
    <n v="92.434416195019253"/>
    <n v="48.023871013388863"/>
    <n v="4"/>
    <s v="OK"/>
    <s v="No"/>
  </r>
  <r>
    <s v="ORD005656"/>
    <b v="0"/>
    <d v="2024-05-23T15:00:00"/>
    <x v="2"/>
    <s v="Medium"/>
    <n v="147"/>
    <n v="4273"/>
    <s v="OK"/>
    <n v="25"/>
    <x v="0"/>
    <n v="0"/>
    <n v="41"/>
    <n v="0"/>
    <s v="Yes"/>
    <n v="6"/>
    <s v="No"/>
    <n v="200.85675947509091"/>
    <n v="464.61378693274253"/>
    <n v="263.75702745765159"/>
    <n v="2"/>
    <s v="OK"/>
    <s v="No"/>
  </r>
  <r>
    <s v="ORD005655"/>
    <b v="0"/>
    <d v="2024-05-23T14:00:00"/>
    <x v="1"/>
    <s v="High"/>
    <n v="66"/>
    <n v="2089"/>
    <s v="OK"/>
    <n v="60"/>
    <x v="0"/>
    <n v="0"/>
    <n v="9"/>
    <n v="12"/>
    <s v="No"/>
    <n v="8"/>
    <s v="Yes"/>
    <n v="52.119318884381457"/>
    <n v="99.804934161163331"/>
    <n v="47.685615276781867"/>
    <n v="4"/>
    <s v="OK"/>
    <s v="No"/>
  </r>
  <r>
    <s v="ORD005654"/>
    <b v="0"/>
    <d v="2024-05-23T13:00:00"/>
    <x v="1"/>
    <s v="High"/>
    <n v="262"/>
    <n v="1842"/>
    <s v="OK"/>
    <n v="52"/>
    <x v="0"/>
    <n v="0"/>
    <n v="26"/>
    <n v="0"/>
    <s v="Yes"/>
    <n v="1"/>
    <s v="No"/>
    <n v="439.29346357672478"/>
    <n v="550.04419088648694"/>
    <n v="110.7507273097621"/>
    <n v="5"/>
    <s v="OK"/>
    <s v="No"/>
  </r>
  <r>
    <s v="ORD005653"/>
    <b v="0"/>
    <d v="2024-05-23T12:00:00"/>
    <x v="1"/>
    <s v="High"/>
    <n v="129"/>
    <n v="3837"/>
    <s v="OK"/>
    <n v="20"/>
    <x v="1"/>
    <n v="17"/>
    <n v="31"/>
    <n v="0"/>
    <s v="Yes"/>
    <n v="5"/>
    <s v="No"/>
    <n v="42.278531167417192"/>
    <n v="64.091649508973205"/>
    <n v="21.81311834155602"/>
    <n v="4"/>
    <s v="OK"/>
    <s v="No"/>
  </r>
  <r>
    <s v="ORD005652"/>
    <b v="0"/>
    <d v="2024-05-23T11:00:00"/>
    <x v="1"/>
    <s v="High"/>
    <n v="240"/>
    <n v="3322"/>
    <s v="OK"/>
    <n v="12"/>
    <x v="0"/>
    <n v="0"/>
    <n v="36"/>
    <n v="0"/>
    <s v="Yes"/>
    <n v="7"/>
    <s v="No"/>
    <n v="99.527886783505295"/>
    <n v="137.80790947116151"/>
    <n v="38.280022687656242"/>
    <n v="5"/>
    <s v="OK"/>
    <s v="No"/>
  </r>
  <r>
    <s v="ORD005651"/>
    <b v="0"/>
    <d v="2024-05-23T10:00:00"/>
    <x v="1"/>
    <s v="Medium"/>
    <n v="128"/>
    <n v="2864"/>
    <s v="OK"/>
    <n v="61"/>
    <x v="0"/>
    <n v="0"/>
    <n v="18"/>
    <n v="11"/>
    <s v="Yes"/>
    <n v="1"/>
    <s v="No"/>
    <n v="121.187404833242"/>
    <n v="244.73623617837131"/>
    <n v="123.5488313451293"/>
    <n v="4"/>
    <s v="OK"/>
    <s v="Yes"/>
  </r>
  <r>
    <s v="ORD005650"/>
    <b v="0"/>
    <d v="2024-05-23T09:00:00"/>
    <x v="0"/>
    <s v="Medium"/>
    <n v="321"/>
    <n v="1987"/>
    <s v="OK"/>
    <n v="50"/>
    <x v="1"/>
    <n v="44"/>
    <n v="19"/>
    <n v="10"/>
    <s v="Yes"/>
    <n v="4"/>
    <s v="No"/>
    <n v="484.00842043386029"/>
    <n v="1200.8992124954959"/>
    <n v="716.89079206163547"/>
    <n v="5"/>
    <s v="OK"/>
    <s v="No"/>
  </r>
  <r>
    <s v="ORD005649"/>
    <b v="0"/>
    <d v="2024-05-23T08:00:00"/>
    <x v="0"/>
    <s v="High"/>
    <n v="409"/>
    <n v="3399"/>
    <s v="OK"/>
    <n v="31"/>
    <x v="0"/>
    <n v="0"/>
    <n v="43"/>
    <n v="12"/>
    <s v="Yes"/>
    <n v="5"/>
    <s v="No"/>
    <n v="135.69547728404049"/>
    <n v="172.697382000537"/>
    <n v="37.001904716496512"/>
    <n v="3"/>
    <s v="OK"/>
    <s v="No"/>
  </r>
  <r>
    <s v="ORD005648"/>
    <b v="0"/>
    <d v="2024-05-23T07:00:00"/>
    <x v="1"/>
    <s v="Medium"/>
    <n v="339"/>
    <n v="1797"/>
    <s v="OK"/>
    <n v="15"/>
    <x v="0"/>
    <n v="0"/>
    <n v="41"/>
    <n v="10"/>
    <s v="Yes"/>
    <n v="1"/>
    <s v="No"/>
    <n v="319.39166047378751"/>
    <n v="427.49013621082128"/>
    <n v="108.09847573703379"/>
    <n v="4"/>
    <s v="OK"/>
    <s v="No"/>
  </r>
  <r>
    <s v="ORD005647"/>
    <b v="0"/>
    <d v="2024-05-23T06:00:00"/>
    <x v="1"/>
    <s v="Low"/>
    <n v="196"/>
    <n v="3661"/>
    <s v="OK"/>
    <n v="67"/>
    <x v="0"/>
    <n v="0"/>
    <n v="18"/>
    <n v="13"/>
    <s v="Yes"/>
    <n v="7"/>
    <s v="No"/>
    <n v="77.017661461000145"/>
    <n v="174.37020917930519"/>
    <n v="97.352547718305047"/>
    <n v="5"/>
    <s v="OK"/>
    <s v="No"/>
  </r>
  <r>
    <s v="ORD005646"/>
    <b v="0"/>
    <d v="2024-05-23T05:00:00"/>
    <x v="1"/>
    <s v="Medium"/>
    <n v="477"/>
    <n v="1607"/>
    <s v="OK"/>
    <n v="31"/>
    <x v="0"/>
    <n v="0"/>
    <n v="43"/>
    <n v="0"/>
    <s v="Yes"/>
    <n v="2"/>
    <s v="No"/>
    <n v="246.17425186178761"/>
    <n v="410.68254357626938"/>
    <n v="164.5082917144818"/>
    <n v="3"/>
    <s v="OK"/>
    <s v="No"/>
  </r>
  <r>
    <s v="ORD005645"/>
    <b v="0"/>
    <d v="2024-05-23T04:00:00"/>
    <x v="1"/>
    <s v="Medium"/>
    <n v="111"/>
    <n v="1897"/>
    <s v="OK"/>
    <n v="10"/>
    <x v="0"/>
    <n v="0"/>
    <n v="27"/>
    <n v="0"/>
    <s v="Yes"/>
    <n v="1"/>
    <s v="No"/>
    <n v="444.94856673522651"/>
    <n v="969.75485292857218"/>
    <n v="524.80628619334561"/>
    <n v="3"/>
    <s v="OK"/>
    <s v="No"/>
  </r>
  <r>
    <s v="ORD005644"/>
    <b v="0"/>
    <d v="2024-05-23T03:00:00"/>
    <x v="2"/>
    <s v="Low"/>
    <n v="245"/>
    <n v="1380"/>
    <s v="OK"/>
    <n v="8"/>
    <x v="0"/>
    <n v="0"/>
    <n v="20"/>
    <n v="9"/>
    <s v="Yes"/>
    <n v="5"/>
    <s v="No"/>
    <n v="232.3613459416523"/>
    <n v="468.41827437570288"/>
    <n v="236.0569284340506"/>
    <n v="5"/>
    <s v="OK"/>
    <s v="No"/>
  </r>
  <r>
    <s v="ORD005643"/>
    <b v="0"/>
    <d v="2024-05-23T02:00:00"/>
    <x v="0"/>
    <s v="Low"/>
    <n v="442"/>
    <n v="3661"/>
    <s v="OK"/>
    <n v="58"/>
    <x v="0"/>
    <n v="0"/>
    <n v="14"/>
    <n v="7"/>
    <s v="Yes"/>
    <n v="2"/>
    <s v="No"/>
    <n v="291.76895288623831"/>
    <n v="578.48614699122334"/>
    <n v="286.71719410498508"/>
    <n v="3"/>
    <s v="OK"/>
    <s v="No"/>
  </r>
  <r>
    <s v="ORD005642"/>
    <b v="0"/>
    <d v="2024-05-23T01:00:00"/>
    <x v="0"/>
    <s v="Medium"/>
    <n v="465"/>
    <n v="4381"/>
    <s v="OK"/>
    <n v="41"/>
    <x v="0"/>
    <n v="0"/>
    <n v="27"/>
    <n v="0"/>
    <s v="Yes"/>
    <n v="6"/>
    <s v="No"/>
    <n v="162.61147829194911"/>
    <n v="308.98356624761323"/>
    <n v="146.37208795566411"/>
    <n v="4"/>
    <s v="OK"/>
    <s v="No"/>
  </r>
  <r>
    <s v="ORD005641"/>
    <b v="0"/>
    <d v="2024-05-23T00:00:00"/>
    <x v="0"/>
    <s v="Low"/>
    <n v="81"/>
    <n v="4213"/>
    <s v="OK"/>
    <n v="1"/>
    <x v="0"/>
    <n v="0"/>
    <n v="6"/>
    <n v="0"/>
    <s v="Yes"/>
    <n v="7"/>
    <s v="No"/>
    <n v="228.4631807362745"/>
    <n v="312.83134763452722"/>
    <n v="84.368166898252696"/>
    <n v="2"/>
    <s v="OK"/>
    <s v="No"/>
  </r>
  <r>
    <s v="ORD005640"/>
    <b v="0"/>
    <d v="2024-05-22T23:00:00"/>
    <x v="2"/>
    <s v="Medium"/>
    <n v="41"/>
    <n v="4308"/>
    <s v="OK"/>
    <n v="8"/>
    <x v="1"/>
    <n v="14"/>
    <n v="13"/>
    <n v="0"/>
    <s v="Yes"/>
    <n v="6"/>
    <s v="No"/>
    <n v="163.6151063769652"/>
    <n v="342.46903814493021"/>
    <n v="178.85393176796501"/>
    <n v="3"/>
    <s v="OK"/>
    <s v="No"/>
  </r>
  <r>
    <s v="ORD005639"/>
    <b v="0"/>
    <d v="2024-05-22T22:00:00"/>
    <x v="2"/>
    <s v="Medium"/>
    <n v="16"/>
    <n v="4012"/>
    <s v="OK"/>
    <n v="6"/>
    <x v="1"/>
    <n v="38"/>
    <n v="19"/>
    <n v="0"/>
    <s v="Yes"/>
    <n v="3"/>
    <s v="No"/>
    <n v="375.50505981414051"/>
    <n v="657.34623411795053"/>
    <n v="281.84117430381008"/>
    <n v="4"/>
    <s v="OK"/>
    <s v="No"/>
  </r>
  <r>
    <s v="ORD005638"/>
    <b v="0"/>
    <d v="2024-05-22T21:00:00"/>
    <x v="0"/>
    <s v="Medium"/>
    <n v="458"/>
    <n v="4048"/>
    <s v="OK"/>
    <n v="5"/>
    <x v="1"/>
    <n v="23"/>
    <n v="44"/>
    <n v="0"/>
    <s v="No"/>
    <n v="1"/>
    <s v="Yes"/>
    <n v="79.237442506428437"/>
    <n v="124.3960509719676"/>
    <n v="45.15860846553916"/>
    <n v="2"/>
    <s v="OK"/>
    <s v="No"/>
  </r>
  <r>
    <s v="ORD005637"/>
    <b v="0"/>
    <d v="2024-05-22T20:00:00"/>
    <x v="2"/>
    <s v="Medium"/>
    <n v="461"/>
    <n v="1888"/>
    <s v="OK"/>
    <n v="14"/>
    <x v="0"/>
    <n v="0"/>
    <n v="37"/>
    <n v="0"/>
    <s v="Yes"/>
    <n v="7"/>
    <s v="No"/>
    <n v="274.73513750969312"/>
    <n v="346.05198653928551"/>
    <n v="71.31684902959239"/>
    <n v="5"/>
    <s v="OK"/>
    <s v="No"/>
  </r>
  <r>
    <s v="ORD005636"/>
    <b v="0"/>
    <d v="2024-05-22T19:00:00"/>
    <x v="2"/>
    <s v="Medium"/>
    <n v="345"/>
    <n v="3980"/>
    <s v="OK"/>
    <n v="52"/>
    <x v="0"/>
    <n v="0"/>
    <n v="27"/>
    <n v="0"/>
    <s v="Yes"/>
    <n v="8"/>
    <s v="No"/>
    <n v="242.26032978294839"/>
    <n v="527.89553002889363"/>
    <n v="285.63520024594521"/>
    <n v="4"/>
    <s v="OK"/>
    <s v="No"/>
  </r>
  <r>
    <s v="ORD005635"/>
    <b v="0"/>
    <d v="2024-05-22T18:00:00"/>
    <x v="0"/>
    <s v="Medium"/>
    <n v="297"/>
    <n v="2829"/>
    <s v="OK"/>
    <n v="32"/>
    <x v="0"/>
    <n v="0"/>
    <n v="17"/>
    <n v="13"/>
    <s v="No"/>
    <n v="5"/>
    <s v="Yes"/>
    <n v="123.19274505708"/>
    <n v="260.37685855522489"/>
    <n v="137.18411349814491"/>
    <n v="4"/>
    <s v="OK"/>
    <s v="No"/>
  </r>
  <r>
    <s v="ORD005634"/>
    <b v="0"/>
    <d v="2024-05-22T17:00:00"/>
    <x v="1"/>
    <s v="Low"/>
    <n v="247"/>
    <n v="3685"/>
    <s v="OK"/>
    <n v="19"/>
    <x v="0"/>
    <n v="0"/>
    <n v="40"/>
    <n v="0"/>
    <s v="Yes"/>
    <n v="6"/>
    <s v="No"/>
    <n v="287.07797234371861"/>
    <n v="561.59973586631315"/>
    <n v="274.5217635225946"/>
    <n v="4"/>
    <s v="OK"/>
    <s v="No"/>
  </r>
  <r>
    <s v="ORD005633"/>
    <b v="0"/>
    <d v="2024-05-22T16:00:00"/>
    <x v="1"/>
    <s v="Medium"/>
    <n v="112"/>
    <n v="4919"/>
    <s v="OK"/>
    <n v="56"/>
    <x v="0"/>
    <n v="0"/>
    <n v="5"/>
    <n v="8"/>
    <s v="No"/>
    <n v="7"/>
    <s v="Yes"/>
    <n v="155.38642405967531"/>
    <n v="236.6669217557556"/>
    <n v="81.280497696080289"/>
    <n v="5"/>
    <s v="OK"/>
    <s v="No"/>
  </r>
  <r>
    <s v="ORD005632"/>
    <b v="0"/>
    <d v="2024-05-22T15:00:00"/>
    <x v="1"/>
    <s v="Low"/>
    <n v="167"/>
    <n v="2186"/>
    <s v="OK"/>
    <n v="58"/>
    <x v="1"/>
    <n v="35"/>
    <n v="26"/>
    <n v="19"/>
    <s v="Yes"/>
    <n v="9"/>
    <s v="No"/>
    <n v="447.75689587256579"/>
    <n v="936.60953922227975"/>
    <n v="488.85264334971401"/>
    <n v="4"/>
    <s v="OK"/>
    <s v="No"/>
  </r>
  <r>
    <s v="ORD005631"/>
    <b v="0"/>
    <d v="2024-05-22T14:00:00"/>
    <x v="1"/>
    <s v="High"/>
    <n v="171"/>
    <n v="1263"/>
    <s v="OK"/>
    <n v="22"/>
    <x v="0"/>
    <n v="0"/>
    <n v="46"/>
    <n v="1"/>
    <s v="Yes"/>
    <n v="5"/>
    <s v="No"/>
    <n v="303.91563056179348"/>
    <n v="670.52472791507046"/>
    <n v="366.60909735327698"/>
    <n v="3"/>
    <s v="OK"/>
    <s v="Yes"/>
  </r>
  <r>
    <s v="ORD005630"/>
    <b v="0"/>
    <d v="2024-05-22T13:00:00"/>
    <x v="2"/>
    <s v="Medium"/>
    <n v="179"/>
    <n v="1655"/>
    <s v="OK"/>
    <n v="20"/>
    <x v="0"/>
    <n v="0"/>
    <n v="19"/>
    <n v="0"/>
    <s v="Yes"/>
    <n v="8"/>
    <s v="No"/>
    <n v="245.68641715763189"/>
    <n v="441.76493484164081"/>
    <n v="196.07851768400889"/>
    <n v="4"/>
    <s v="OK"/>
    <s v="No"/>
  </r>
  <r>
    <s v="ORD005629"/>
    <b v="0"/>
    <d v="2024-05-22T12:00:00"/>
    <x v="0"/>
    <s v="High"/>
    <n v="271"/>
    <n v="2526"/>
    <s v="OK"/>
    <n v="13"/>
    <x v="0"/>
    <n v="0"/>
    <n v="45"/>
    <n v="13"/>
    <s v="Yes"/>
    <n v="7"/>
    <s v="No"/>
    <n v="164.86490799050409"/>
    <n v="262.67974353001188"/>
    <n v="97.81483553950784"/>
    <n v="5"/>
    <s v="OK"/>
    <s v="No"/>
  </r>
  <r>
    <s v="ORD005628"/>
    <b v="0"/>
    <d v="2024-05-22T11:00:00"/>
    <x v="2"/>
    <s v="Low"/>
    <n v="85"/>
    <n v="3677"/>
    <s v="OK"/>
    <n v="26"/>
    <x v="1"/>
    <n v="27"/>
    <n v="33"/>
    <n v="0"/>
    <s v="No"/>
    <n v="4"/>
    <s v="Yes"/>
    <n v="493.61423390060332"/>
    <n v="977.45188123392154"/>
    <n v="483.83764733331827"/>
    <n v="5"/>
    <s v="OK"/>
    <s v="No"/>
  </r>
  <r>
    <s v="ORD005627"/>
    <b v="0"/>
    <d v="2024-05-22T10:00:00"/>
    <x v="2"/>
    <s v="High"/>
    <n v="29"/>
    <n v="3457"/>
    <s v="OK"/>
    <n v="41"/>
    <x v="0"/>
    <n v="0"/>
    <n v="20"/>
    <n v="6"/>
    <s v="Yes"/>
    <n v="5"/>
    <s v="No"/>
    <n v="451.05458413741343"/>
    <n v="869.7392697956069"/>
    <n v="418.68468565819347"/>
    <n v="2"/>
    <s v="OK"/>
    <s v="No"/>
  </r>
  <r>
    <s v="ORD005626"/>
    <b v="0"/>
    <d v="2024-05-22T09:00:00"/>
    <x v="2"/>
    <s v="Medium"/>
    <n v="441"/>
    <n v="2063"/>
    <s v="OK"/>
    <n v="10"/>
    <x v="0"/>
    <n v="0"/>
    <n v="29"/>
    <n v="3"/>
    <s v="Yes"/>
    <n v="2"/>
    <s v="No"/>
    <n v="87.10490403472582"/>
    <n v="204.1178313874523"/>
    <n v="117.01292735272651"/>
    <n v="4"/>
    <s v="OK"/>
    <s v="Yes"/>
  </r>
  <r>
    <s v="ORD005625"/>
    <b v="0"/>
    <d v="2024-05-22T08:00:00"/>
    <x v="2"/>
    <s v="Low"/>
    <n v="89"/>
    <n v="1546"/>
    <s v="OK"/>
    <n v="54"/>
    <x v="0"/>
    <n v="0"/>
    <n v="28"/>
    <n v="13"/>
    <s v="Yes"/>
    <n v="2"/>
    <s v="No"/>
    <n v="184.54027229504581"/>
    <n v="328.31423909335319"/>
    <n v="143.77396679830741"/>
    <n v="3"/>
    <s v="OK"/>
    <s v="No"/>
  </r>
  <r>
    <s v="ORD005624"/>
    <b v="0"/>
    <d v="2024-05-22T07:00:00"/>
    <x v="1"/>
    <s v="High"/>
    <n v="174"/>
    <n v="4420"/>
    <s v="OK"/>
    <n v="35"/>
    <x v="1"/>
    <n v="11"/>
    <n v="49"/>
    <n v="12"/>
    <s v="Yes"/>
    <n v="5"/>
    <s v="No"/>
    <n v="295.83386259122699"/>
    <n v="370.62651910929958"/>
    <n v="74.792656518072533"/>
    <n v="2"/>
    <s v="OK"/>
    <s v="No"/>
  </r>
  <r>
    <s v="ORD005623"/>
    <b v="0"/>
    <d v="2024-05-22T06:00:00"/>
    <x v="0"/>
    <s v="High"/>
    <n v="43"/>
    <n v="2114"/>
    <s v="OK"/>
    <n v="55"/>
    <x v="0"/>
    <n v="0"/>
    <n v="31"/>
    <n v="3"/>
    <s v="Yes"/>
    <n v="4"/>
    <s v="No"/>
    <n v="228.8731689998998"/>
    <n v="282.85663186106012"/>
    <n v="53.983462861160227"/>
    <n v="4"/>
    <s v="OK"/>
    <s v="No"/>
  </r>
  <r>
    <s v="ORD005622"/>
    <b v="0"/>
    <d v="2024-05-22T05:00:00"/>
    <x v="0"/>
    <s v="High"/>
    <n v="408"/>
    <n v="2238"/>
    <s v="OK"/>
    <n v="2"/>
    <x v="0"/>
    <n v="0"/>
    <n v="40"/>
    <n v="16"/>
    <s v="Yes"/>
    <n v="4"/>
    <s v="No"/>
    <n v="167.24500512232009"/>
    <n v="291.22372640194561"/>
    <n v="123.9787212796255"/>
    <n v="4"/>
    <s v="OK"/>
    <s v="No"/>
  </r>
  <r>
    <s v="ORD005621"/>
    <b v="0"/>
    <d v="2024-05-22T04:00:00"/>
    <x v="0"/>
    <s v="Low"/>
    <n v="392"/>
    <n v="3451"/>
    <s v="OK"/>
    <n v="70"/>
    <x v="0"/>
    <n v="0"/>
    <n v="14"/>
    <n v="18"/>
    <s v="Yes"/>
    <n v="5"/>
    <s v="No"/>
    <n v="171.36224230484311"/>
    <n v="247.52104958281029"/>
    <n v="76.158807277967156"/>
    <n v="1"/>
    <s v="OK"/>
    <s v="Yes"/>
  </r>
  <r>
    <s v="ORD005620"/>
    <b v="0"/>
    <d v="2024-05-22T03:00:00"/>
    <x v="0"/>
    <s v="Medium"/>
    <n v="102"/>
    <n v="2075"/>
    <s v="OK"/>
    <n v="19"/>
    <x v="1"/>
    <n v="17"/>
    <n v="34"/>
    <n v="0"/>
    <s v="No"/>
    <n v="6"/>
    <s v="Yes"/>
    <n v="213.9239327736243"/>
    <n v="484.77855301642671"/>
    <n v="270.85462024280241"/>
    <n v="4"/>
    <s v="OK"/>
    <s v="No"/>
  </r>
  <r>
    <s v="ORD005619"/>
    <b v="0"/>
    <d v="2024-05-22T02:00:00"/>
    <x v="0"/>
    <s v="Medium"/>
    <n v="70"/>
    <n v="1704"/>
    <s v="OK"/>
    <n v="19"/>
    <x v="0"/>
    <n v="0"/>
    <n v="8"/>
    <n v="19"/>
    <s v="Yes"/>
    <n v="6"/>
    <s v="No"/>
    <n v="89.908072207544592"/>
    <n v="152.6977548933755"/>
    <n v="62.789682685830911"/>
    <n v="1"/>
    <s v="OK"/>
    <s v="No"/>
  </r>
  <r>
    <s v="ORD005618"/>
    <b v="0"/>
    <d v="2024-05-22T01:00:00"/>
    <x v="0"/>
    <s v="Low"/>
    <n v="471"/>
    <n v="1319"/>
    <s v="OK"/>
    <n v="39"/>
    <x v="0"/>
    <n v="0"/>
    <n v="17"/>
    <n v="15"/>
    <s v="Yes"/>
    <n v="5"/>
    <s v="No"/>
    <n v="432.21552237208522"/>
    <n v="1058.8217123832251"/>
    <n v="626.60619001114014"/>
    <n v="4"/>
    <s v="OK"/>
    <s v="Yes"/>
  </r>
  <r>
    <s v="ORD005617"/>
    <b v="0"/>
    <d v="2024-05-22T00:00:00"/>
    <x v="2"/>
    <s v="Medium"/>
    <n v="135"/>
    <n v="4008"/>
    <s v="OK"/>
    <n v="39"/>
    <x v="1"/>
    <n v="6"/>
    <n v="14"/>
    <n v="2"/>
    <s v="Yes"/>
    <n v="4"/>
    <s v="No"/>
    <n v="172.01621409743541"/>
    <n v="234.97982802837799"/>
    <n v="62.963613930942607"/>
    <n v="3"/>
    <s v="OK"/>
    <s v="No"/>
  </r>
  <r>
    <s v="ORD005616"/>
    <b v="0"/>
    <d v="2024-05-21T23:00:00"/>
    <x v="0"/>
    <s v="High"/>
    <n v="36"/>
    <n v="1482"/>
    <s v="OK"/>
    <n v="13"/>
    <x v="0"/>
    <n v="0"/>
    <n v="18"/>
    <n v="3"/>
    <s v="Yes"/>
    <n v="8"/>
    <s v="No"/>
    <n v="411.13076973491923"/>
    <n v="601.01806807775961"/>
    <n v="189.88729834284041"/>
    <n v="4"/>
    <s v="OK"/>
    <s v="No"/>
  </r>
  <r>
    <s v="ORD005615"/>
    <b v="0"/>
    <d v="2024-05-21T22:00:00"/>
    <x v="2"/>
    <s v="Medium"/>
    <n v="358"/>
    <n v="4335"/>
    <s v="OK"/>
    <n v="43"/>
    <x v="0"/>
    <n v="0"/>
    <n v="19"/>
    <n v="0"/>
    <s v="No"/>
    <n v="9"/>
    <s v="Yes"/>
    <n v="61.66416233289155"/>
    <n v="85.552628906212348"/>
    <n v="23.888466573320802"/>
    <n v="5"/>
    <s v="OK"/>
    <s v="No"/>
  </r>
  <r>
    <s v="ORD005614"/>
    <b v="0"/>
    <d v="2024-05-21T21:00:00"/>
    <x v="0"/>
    <s v="Medium"/>
    <n v="211"/>
    <n v="2672"/>
    <s v="OK"/>
    <n v="63"/>
    <x v="0"/>
    <n v="0"/>
    <n v="8"/>
    <n v="18"/>
    <s v="Yes"/>
    <n v="3"/>
    <s v="No"/>
    <n v="405.9661751483315"/>
    <n v="850.45097239501843"/>
    <n v="444.48479724668692"/>
    <n v="4"/>
    <s v="OK"/>
    <s v="No"/>
  </r>
  <r>
    <s v="ORD005613"/>
    <b v="0"/>
    <d v="2024-05-21T20:00:00"/>
    <x v="0"/>
    <s v="Low"/>
    <n v="497"/>
    <n v="3132"/>
    <s v="OK"/>
    <n v="35"/>
    <x v="0"/>
    <n v="0"/>
    <n v="34"/>
    <n v="6"/>
    <s v="Yes"/>
    <n v="5"/>
    <s v="No"/>
    <n v="81.796300558135442"/>
    <n v="118.04080302895829"/>
    <n v="36.244502470822823"/>
    <n v="4"/>
    <s v="OK"/>
    <s v="No"/>
  </r>
  <r>
    <s v="ORD005612"/>
    <b v="0"/>
    <d v="2024-05-21T19:00:00"/>
    <x v="2"/>
    <s v="Low"/>
    <n v="60"/>
    <n v="2353"/>
    <s v="OK"/>
    <n v="14"/>
    <x v="0"/>
    <n v="0"/>
    <n v="7"/>
    <n v="8"/>
    <s v="Yes"/>
    <n v="5"/>
    <s v="No"/>
    <n v="111.14001061004519"/>
    <n v="134.631725615069"/>
    <n v="23.491715005023831"/>
    <n v="4"/>
    <s v="OK"/>
    <s v="No"/>
  </r>
  <r>
    <s v="ORD005611"/>
    <b v="0"/>
    <d v="2024-05-21T18:00:00"/>
    <x v="2"/>
    <s v="High"/>
    <n v="329"/>
    <n v="2598"/>
    <s v="OK"/>
    <n v="24"/>
    <x v="0"/>
    <n v="0"/>
    <n v="22"/>
    <n v="0"/>
    <s v="Yes"/>
    <n v="8"/>
    <s v="No"/>
    <n v="391.88196006409339"/>
    <n v="560.15523387882024"/>
    <n v="168.27327381472679"/>
    <n v="1"/>
    <s v="OK"/>
    <s v="No"/>
  </r>
  <r>
    <s v="ORD005610"/>
    <b v="0"/>
    <d v="2024-05-21T17:00:00"/>
    <x v="0"/>
    <s v="Low"/>
    <n v="70"/>
    <n v="2207"/>
    <s v="OK"/>
    <n v="64"/>
    <x v="1"/>
    <n v="13"/>
    <n v="40"/>
    <n v="17"/>
    <s v="Yes"/>
    <n v="2"/>
    <s v="No"/>
    <n v="315.57288545503673"/>
    <n v="734.03576046829221"/>
    <n v="418.46287501325548"/>
    <n v="2"/>
    <s v="OK"/>
    <s v="No"/>
  </r>
  <r>
    <s v="ORD005609"/>
    <b v="0"/>
    <d v="2024-05-21T16:00:00"/>
    <x v="1"/>
    <s v="Low"/>
    <n v="93"/>
    <n v="3288"/>
    <s v="OK"/>
    <n v="23"/>
    <x v="0"/>
    <n v="0"/>
    <n v="24"/>
    <n v="11"/>
    <s v="Yes"/>
    <n v="4"/>
    <s v="No"/>
    <n v="189.46177216606401"/>
    <n v="292.77495218984302"/>
    <n v="103.3131800237791"/>
    <n v="3"/>
    <s v="OK"/>
    <s v="No"/>
  </r>
  <r>
    <s v="ORD005608"/>
    <b v="0"/>
    <d v="2024-05-21T15:00:00"/>
    <x v="1"/>
    <s v="Medium"/>
    <n v="213"/>
    <n v="2997"/>
    <s v="OK"/>
    <n v="4"/>
    <x v="0"/>
    <n v="0"/>
    <n v="18"/>
    <n v="0"/>
    <s v="Yes"/>
    <n v="7"/>
    <s v="No"/>
    <n v="394.5385011688852"/>
    <n v="655.69566229274812"/>
    <n v="261.15716112386292"/>
    <n v="5"/>
    <s v="OK"/>
    <s v="No"/>
  </r>
  <r>
    <s v="ORD005607"/>
    <b v="0"/>
    <d v="2024-05-21T14:00:00"/>
    <x v="2"/>
    <s v="Low"/>
    <n v="191"/>
    <n v="3848"/>
    <s v="OK"/>
    <n v="17"/>
    <x v="1"/>
    <n v="38"/>
    <n v="26"/>
    <n v="0"/>
    <s v="No"/>
    <n v="8"/>
    <s v="Yes"/>
    <n v="311.26303046612549"/>
    <n v="545.24616379020767"/>
    <n v="233.98313332408219"/>
    <n v="1"/>
    <s v="OK"/>
    <s v="No"/>
  </r>
  <r>
    <s v="ORD005606"/>
    <b v="0"/>
    <d v="2024-05-21T13:00:00"/>
    <x v="2"/>
    <s v="High"/>
    <n v="252"/>
    <n v="1263"/>
    <s v="OK"/>
    <n v="30"/>
    <x v="1"/>
    <n v="14"/>
    <n v="16"/>
    <n v="18"/>
    <s v="Yes"/>
    <n v="9"/>
    <s v="No"/>
    <n v="436.37413853273921"/>
    <n v="560.97030137222305"/>
    <n v="124.5961628394839"/>
    <n v="5"/>
    <s v="OK"/>
    <s v="No"/>
  </r>
  <r>
    <s v="ORD005605"/>
    <b v="0"/>
    <d v="2024-05-21T12:00:00"/>
    <x v="2"/>
    <s v="Low"/>
    <n v="489"/>
    <n v="1771"/>
    <s v="OK"/>
    <n v="8"/>
    <x v="0"/>
    <n v="0"/>
    <n v="15"/>
    <n v="6"/>
    <s v="Yes"/>
    <n v="8"/>
    <s v="No"/>
    <n v="216.86125057943821"/>
    <n v="460.92523196867029"/>
    <n v="244.06398138923211"/>
    <n v="5"/>
    <s v="OK"/>
    <s v="No"/>
  </r>
  <r>
    <s v="ORD005604"/>
    <b v="0"/>
    <d v="2024-05-21T11:00:00"/>
    <x v="0"/>
    <s v="High"/>
    <n v="470"/>
    <n v="4667"/>
    <s v="OK"/>
    <n v="59"/>
    <x v="0"/>
    <n v="0"/>
    <n v="13"/>
    <n v="7"/>
    <s v="Yes"/>
    <n v="3"/>
    <s v="No"/>
    <n v="329.56852098275198"/>
    <n v="580.05332241631606"/>
    <n v="250.484801433564"/>
    <n v="1"/>
    <s v="OK"/>
    <s v="No"/>
  </r>
  <r>
    <s v="ORD005603"/>
    <b v="0"/>
    <d v="2024-05-21T10:00:00"/>
    <x v="0"/>
    <s v="Medium"/>
    <n v="325"/>
    <n v="1560"/>
    <s v="OK"/>
    <n v="22"/>
    <x v="0"/>
    <n v="0"/>
    <n v="33"/>
    <n v="8"/>
    <s v="Yes"/>
    <n v="9"/>
    <s v="No"/>
    <n v="299.04081369209098"/>
    <n v="360.57770347746072"/>
    <n v="61.536889785369681"/>
    <n v="5"/>
    <s v="OK"/>
    <s v="No"/>
  </r>
  <r>
    <s v="ORD005602"/>
    <b v="0"/>
    <d v="2024-05-21T09:00:00"/>
    <x v="2"/>
    <s v="Low"/>
    <n v="164"/>
    <n v="3536"/>
    <s v="OK"/>
    <n v="52"/>
    <x v="0"/>
    <n v="0"/>
    <n v="34"/>
    <n v="6"/>
    <s v="Yes"/>
    <n v="4"/>
    <s v="No"/>
    <n v="296.43480403063802"/>
    <n v="691.66906288810401"/>
    <n v="395.23425885746599"/>
    <n v="5"/>
    <s v="OK"/>
    <s v="Yes"/>
  </r>
  <r>
    <s v="ORD005601"/>
    <b v="0"/>
    <d v="2024-05-21T08:00:00"/>
    <x v="2"/>
    <s v="Low"/>
    <n v="70"/>
    <n v="1844"/>
    <s v="OK"/>
    <n v="35"/>
    <x v="0"/>
    <n v="0"/>
    <n v="12"/>
    <n v="0"/>
    <s v="Yes"/>
    <n v="1"/>
    <s v="No"/>
    <n v="214.5029513287511"/>
    <n v="272.86776562991832"/>
    <n v="58.364814301167137"/>
    <n v="4"/>
    <s v="OK"/>
    <s v="No"/>
  </r>
  <r>
    <s v="ORD005600"/>
    <b v="0"/>
    <d v="2024-05-21T07:00:00"/>
    <x v="2"/>
    <s v="Medium"/>
    <n v="180"/>
    <n v="3425"/>
    <s v="OK"/>
    <n v="51"/>
    <x v="1"/>
    <n v="14"/>
    <n v="8"/>
    <n v="2"/>
    <s v="Yes"/>
    <n v="7"/>
    <s v="No"/>
    <n v="404.00251361313917"/>
    <n v="870.74364303126379"/>
    <n v="466.74112941812461"/>
    <n v="4"/>
    <s v="OK"/>
    <s v="No"/>
  </r>
  <r>
    <s v="ORD005599"/>
    <b v="0"/>
    <d v="2024-05-21T06:00:00"/>
    <x v="0"/>
    <s v="Medium"/>
    <n v="457"/>
    <n v="4360"/>
    <s v="OK"/>
    <n v="30"/>
    <x v="1"/>
    <n v="14"/>
    <n v="29"/>
    <n v="17"/>
    <s v="No"/>
    <n v="2"/>
    <s v="Yes"/>
    <n v="209.72995304575969"/>
    <n v="445.92521537356117"/>
    <n v="236.19526232780149"/>
    <n v="4"/>
    <s v="OK"/>
    <s v="No"/>
  </r>
  <r>
    <s v="ORD005598"/>
    <b v="0"/>
    <d v="2024-05-21T05:00:00"/>
    <x v="0"/>
    <s v="Medium"/>
    <n v="215"/>
    <n v="1793"/>
    <s v="OK"/>
    <n v="47"/>
    <x v="0"/>
    <n v="0"/>
    <n v="36"/>
    <n v="0"/>
    <s v="Yes"/>
    <n v="9"/>
    <s v="No"/>
    <n v="341.19064470796559"/>
    <n v="553.78134069544149"/>
    <n v="212.59069598747581"/>
    <n v="3"/>
    <s v="OK"/>
    <s v="No"/>
  </r>
  <r>
    <s v="ORD005597"/>
    <b v="0"/>
    <d v="2024-05-21T04:00:00"/>
    <x v="0"/>
    <s v="Medium"/>
    <n v="81"/>
    <n v="4642"/>
    <s v="OK"/>
    <n v="67"/>
    <x v="1"/>
    <n v="27"/>
    <n v="14"/>
    <n v="0"/>
    <s v="Yes"/>
    <n v="5"/>
    <s v="No"/>
    <n v="100.21948575681191"/>
    <n v="242.597205289074"/>
    <n v="142.37771953226209"/>
    <n v="3"/>
    <s v="OK"/>
    <s v="No"/>
  </r>
  <r>
    <s v="ORD005596"/>
    <b v="0"/>
    <d v="2024-05-21T03:00:00"/>
    <x v="1"/>
    <s v="High"/>
    <n v="78"/>
    <n v="1306"/>
    <s v="OK"/>
    <n v="1"/>
    <x v="0"/>
    <n v="0"/>
    <n v="23"/>
    <n v="0"/>
    <s v="No"/>
    <n v="4"/>
    <s v="Yes"/>
    <n v="216.41600185162849"/>
    <n v="455.2821444094813"/>
    <n v="238.86614255785281"/>
    <n v="2"/>
    <s v="OK"/>
    <s v="No"/>
  </r>
  <r>
    <s v="ORD005595"/>
    <b v="0"/>
    <d v="2024-05-21T02:00:00"/>
    <x v="2"/>
    <s v="High"/>
    <n v="176"/>
    <n v="1790"/>
    <s v="OK"/>
    <n v="21"/>
    <x v="0"/>
    <n v="0"/>
    <n v="42"/>
    <n v="0"/>
    <s v="Yes"/>
    <n v="2"/>
    <s v="No"/>
    <n v="194.29975509731739"/>
    <n v="303.53201990614912"/>
    <n v="109.2322648088317"/>
    <n v="2"/>
    <s v="OK"/>
    <s v="No"/>
  </r>
  <r>
    <s v="ORD005594"/>
    <b v="0"/>
    <d v="2024-05-21T01:00:00"/>
    <x v="2"/>
    <s v="Medium"/>
    <n v="359"/>
    <n v="2740"/>
    <s v="OK"/>
    <n v="69"/>
    <x v="0"/>
    <n v="0"/>
    <n v="32"/>
    <n v="0"/>
    <s v="No"/>
    <n v="7"/>
    <s v="Yes"/>
    <n v="361.70845247605553"/>
    <n v="460.62618153705199"/>
    <n v="98.917729060996521"/>
    <n v="5"/>
    <s v="OK"/>
    <s v="No"/>
  </r>
  <r>
    <s v="ORD005593"/>
    <b v="0"/>
    <d v="2024-05-21T00:00:00"/>
    <x v="2"/>
    <s v="Medium"/>
    <n v="205"/>
    <n v="1076"/>
    <s v="OK"/>
    <n v="26"/>
    <x v="1"/>
    <n v="13"/>
    <n v="7"/>
    <n v="0"/>
    <s v="Yes"/>
    <n v="6"/>
    <s v="No"/>
    <n v="370.89954989955811"/>
    <n v="657.89746567307657"/>
    <n v="286.99791577351851"/>
    <n v="2"/>
    <s v="OK"/>
    <s v="No"/>
  </r>
  <r>
    <s v="ORD005592"/>
    <b v="0"/>
    <d v="2024-05-20T23:00:00"/>
    <x v="0"/>
    <s v="Medium"/>
    <n v="235"/>
    <n v="1295"/>
    <s v="OK"/>
    <n v="53"/>
    <x v="0"/>
    <n v="0"/>
    <n v="20"/>
    <n v="4"/>
    <s v="Yes"/>
    <n v="7"/>
    <s v="No"/>
    <n v="338.21510295136977"/>
    <n v="728.36394109999196"/>
    <n v="390.14883814862219"/>
    <n v="4"/>
    <s v="OK"/>
    <s v="No"/>
  </r>
  <r>
    <s v="ORD005591"/>
    <b v="0"/>
    <d v="2024-05-20T22:00:00"/>
    <x v="1"/>
    <s v="Low"/>
    <n v="342"/>
    <n v="3215"/>
    <s v="OK"/>
    <n v="54"/>
    <x v="0"/>
    <n v="0"/>
    <n v="20"/>
    <n v="0"/>
    <s v="Yes"/>
    <n v="6"/>
    <s v="No"/>
    <n v="216.3410404892127"/>
    <n v="362.53982909011029"/>
    <n v="146.19878860089759"/>
    <n v="2"/>
    <s v="OK"/>
    <s v="No"/>
  </r>
  <r>
    <s v="ORD005590"/>
    <b v="0"/>
    <d v="2024-05-20T21:00:00"/>
    <x v="1"/>
    <s v="Medium"/>
    <n v="448"/>
    <n v="3461"/>
    <s v="OK"/>
    <n v="62"/>
    <x v="0"/>
    <n v="0"/>
    <n v="9"/>
    <n v="8"/>
    <s v="Yes"/>
    <n v="8"/>
    <s v="No"/>
    <n v="466.54991099403662"/>
    <n v="753.34185317952677"/>
    <n v="286.7919421854902"/>
    <n v="4"/>
    <s v="OK"/>
    <s v="No"/>
  </r>
  <r>
    <s v="ORD005589"/>
    <b v="0"/>
    <d v="2024-05-20T20:00:00"/>
    <x v="1"/>
    <s v="Low"/>
    <n v="350"/>
    <n v="2090"/>
    <s v="OK"/>
    <n v="50"/>
    <x v="0"/>
    <n v="0"/>
    <n v="31"/>
    <n v="8"/>
    <s v="Yes"/>
    <n v="6"/>
    <s v="No"/>
    <n v="139.74521044784549"/>
    <n v="306.61073990612567"/>
    <n v="166.86552945828021"/>
    <n v="4"/>
    <s v="OK"/>
    <s v="No"/>
  </r>
  <r>
    <s v="ORD005588"/>
    <b v="0"/>
    <d v="2024-05-20T19:00:00"/>
    <x v="2"/>
    <s v="Low"/>
    <n v="141"/>
    <n v="4289"/>
    <s v="OK"/>
    <n v="35"/>
    <x v="0"/>
    <n v="0"/>
    <n v="46"/>
    <n v="0"/>
    <s v="Yes"/>
    <n v="6"/>
    <s v="No"/>
    <n v="421.28420077059832"/>
    <n v="836.19628703582316"/>
    <n v="414.9120862652249"/>
    <n v="5"/>
    <s v="OK"/>
    <s v="No"/>
  </r>
  <r>
    <s v="ORD005587"/>
    <b v="0"/>
    <d v="2024-05-20T18:00:00"/>
    <x v="1"/>
    <s v="Medium"/>
    <n v="331"/>
    <n v="4225"/>
    <s v="OK"/>
    <n v="17"/>
    <x v="0"/>
    <n v="0"/>
    <n v="27"/>
    <n v="0"/>
    <s v="Yes"/>
    <n v="9"/>
    <s v="No"/>
    <n v="486.7849442418281"/>
    <n v="1109.79457159701"/>
    <n v="623.00962735518169"/>
    <n v="3"/>
    <s v="OK"/>
    <s v="No"/>
  </r>
  <r>
    <s v="ORD005586"/>
    <b v="0"/>
    <d v="2024-05-20T17:00:00"/>
    <x v="1"/>
    <s v="Low"/>
    <n v="81"/>
    <n v="1166"/>
    <s v="OK"/>
    <n v="17"/>
    <x v="1"/>
    <n v="21"/>
    <n v="32"/>
    <n v="0"/>
    <s v="Yes"/>
    <n v="7"/>
    <s v="No"/>
    <n v="225.40948146709391"/>
    <n v="318.11432684201372"/>
    <n v="92.704845374919842"/>
    <n v="3"/>
    <s v="OK"/>
    <s v="No"/>
  </r>
  <r>
    <s v="ORD005585"/>
    <b v="0"/>
    <d v="2024-05-20T16:00:00"/>
    <x v="2"/>
    <s v="High"/>
    <n v="359"/>
    <n v="4805"/>
    <s v="OK"/>
    <n v="49"/>
    <x v="0"/>
    <n v="0"/>
    <n v="17"/>
    <n v="1"/>
    <s v="Yes"/>
    <n v="2"/>
    <s v="No"/>
    <n v="201.76442898369939"/>
    <n v="476.11497400167627"/>
    <n v="274.35054501797691"/>
    <n v="4"/>
    <s v="OK"/>
    <s v="No"/>
  </r>
  <r>
    <s v="ORD005584"/>
    <b v="0"/>
    <d v="2024-05-20T15:00:00"/>
    <x v="1"/>
    <s v="Medium"/>
    <n v="337"/>
    <n v="2215"/>
    <s v="OK"/>
    <n v="34"/>
    <x v="1"/>
    <n v="0"/>
    <n v="18"/>
    <n v="0"/>
    <s v="Yes"/>
    <n v="7"/>
    <s v="No"/>
    <n v="230.85882835227329"/>
    <n v="419.83041825468172"/>
    <n v="188.9715899024084"/>
    <n v="4"/>
    <s v="OK"/>
    <s v="No"/>
  </r>
  <r>
    <s v="ORD005583"/>
    <b v="0"/>
    <d v="2024-05-20T14:00:00"/>
    <x v="1"/>
    <s v="High"/>
    <n v="13"/>
    <n v="1648"/>
    <s v="OK"/>
    <n v="6"/>
    <x v="0"/>
    <n v="0"/>
    <n v="17"/>
    <n v="11"/>
    <s v="No"/>
    <n v="9"/>
    <s v="Yes"/>
    <n v="192.39622798530809"/>
    <n v="256.40137944637712"/>
    <n v="64.005151461068976"/>
    <n v="2"/>
    <s v="OK"/>
    <s v="No"/>
  </r>
  <r>
    <s v="ORD005582"/>
    <b v="0"/>
    <d v="2024-05-20T13:00:00"/>
    <x v="1"/>
    <s v="Low"/>
    <n v="211"/>
    <n v="3013"/>
    <s v="OK"/>
    <n v="32"/>
    <x v="0"/>
    <n v="0"/>
    <n v="29"/>
    <n v="3"/>
    <s v="Yes"/>
    <n v="6"/>
    <s v="No"/>
    <n v="458.0064406133182"/>
    <n v="1052.6892645300491"/>
    <n v="594.68282391673108"/>
    <n v="5"/>
    <s v="OK"/>
    <s v="No"/>
  </r>
  <r>
    <s v="ORD005581"/>
    <b v="0"/>
    <d v="2024-05-20T12:00:00"/>
    <x v="1"/>
    <s v="Medium"/>
    <n v="256"/>
    <n v="4364"/>
    <s v="OK"/>
    <n v="2"/>
    <x v="0"/>
    <n v="0"/>
    <n v="21"/>
    <n v="0"/>
    <s v="Yes"/>
    <n v="3"/>
    <s v="No"/>
    <n v="343.08973843674079"/>
    <n v="692.32066893379738"/>
    <n v="349.23093049705648"/>
    <n v="5"/>
    <s v="OK"/>
    <s v="No"/>
  </r>
  <r>
    <s v="ORD005580"/>
    <b v="0"/>
    <d v="2024-05-20T11:00:00"/>
    <x v="2"/>
    <s v="High"/>
    <n v="83"/>
    <n v="2298"/>
    <s v="OK"/>
    <n v="38"/>
    <x v="0"/>
    <n v="0"/>
    <n v="36"/>
    <n v="0"/>
    <s v="No"/>
    <n v="2"/>
    <s v="Yes"/>
    <n v="438.52246425360482"/>
    <n v="962.97567522783629"/>
    <n v="524.45321097423152"/>
    <n v="4"/>
    <s v="OK"/>
    <s v="No"/>
  </r>
  <r>
    <s v="ORD005579"/>
    <b v="0"/>
    <d v="2024-05-20T10:00:00"/>
    <x v="1"/>
    <s v="Medium"/>
    <n v="85"/>
    <n v="1180"/>
    <s v="OK"/>
    <n v="19"/>
    <x v="0"/>
    <n v="0"/>
    <n v="13"/>
    <n v="13"/>
    <s v="Yes"/>
    <n v="2"/>
    <s v="No"/>
    <n v="51.343421621011423"/>
    <n v="73.730155198013861"/>
    <n v="22.386733577002449"/>
    <n v="5"/>
    <s v="OK"/>
    <s v="Yes"/>
  </r>
  <r>
    <s v="ORD005578"/>
    <b v="0"/>
    <d v="2024-05-20T09:00:00"/>
    <x v="2"/>
    <s v="Low"/>
    <n v="275"/>
    <n v="1494"/>
    <s v="OK"/>
    <n v="26"/>
    <x v="1"/>
    <n v="37"/>
    <n v="27"/>
    <n v="0"/>
    <s v="Yes"/>
    <n v="2"/>
    <s v="No"/>
    <n v="493.01153013387523"/>
    <n v="650.97197546252914"/>
    <n v="157.960445328654"/>
    <n v="3"/>
    <s v="OK"/>
    <s v="No"/>
  </r>
  <r>
    <s v="ORD005577"/>
    <b v="0"/>
    <d v="2024-05-20T08:00:00"/>
    <x v="2"/>
    <s v="Medium"/>
    <n v="477"/>
    <n v="3629"/>
    <s v="OK"/>
    <n v="32"/>
    <x v="0"/>
    <n v="0"/>
    <n v="15"/>
    <n v="13"/>
    <s v="Yes"/>
    <n v="1"/>
    <s v="No"/>
    <n v="170.57017387473991"/>
    <n v="375.42501533542747"/>
    <n v="204.85484146068751"/>
    <n v="4"/>
    <s v="OK"/>
    <s v="No"/>
  </r>
  <r>
    <s v="ORD005576"/>
    <b v="0"/>
    <d v="2024-05-20T07:00:00"/>
    <x v="2"/>
    <s v="Low"/>
    <n v="289"/>
    <n v="3299"/>
    <s v="OK"/>
    <n v="32"/>
    <x v="0"/>
    <n v="0"/>
    <n v="23"/>
    <n v="0"/>
    <s v="No"/>
    <n v="1"/>
    <s v="Yes"/>
    <n v="470.77788829273487"/>
    <n v="833.15061734935398"/>
    <n v="362.37272905661911"/>
    <n v="2"/>
    <s v="OK"/>
    <s v="No"/>
  </r>
  <r>
    <s v="ORD005575"/>
    <b v="0"/>
    <d v="2024-05-20T06:00:00"/>
    <x v="1"/>
    <s v="Medium"/>
    <n v="295"/>
    <n v="1943"/>
    <s v="OK"/>
    <n v="20"/>
    <x v="1"/>
    <n v="16"/>
    <n v="29"/>
    <n v="0"/>
    <s v="Yes"/>
    <n v="5"/>
    <s v="No"/>
    <n v="128.1808679374455"/>
    <n v="229.5835209944687"/>
    <n v="101.4026530570232"/>
    <n v="4"/>
    <s v="OK"/>
    <s v="No"/>
  </r>
  <r>
    <s v="ORD005574"/>
    <b v="0"/>
    <d v="2024-05-20T05:00:00"/>
    <x v="2"/>
    <s v="Low"/>
    <n v="192"/>
    <n v="2447"/>
    <s v="OK"/>
    <n v="49"/>
    <x v="0"/>
    <n v="0"/>
    <n v="48"/>
    <n v="0"/>
    <s v="Yes"/>
    <n v="2"/>
    <s v="No"/>
    <n v="469.75221781697672"/>
    <n v="682.25081352825907"/>
    <n v="212.49859571128241"/>
    <n v="5"/>
    <s v="OK"/>
    <s v="No"/>
  </r>
  <r>
    <s v="ORD005573"/>
    <b v="0"/>
    <d v="2024-05-20T04:00:00"/>
    <x v="0"/>
    <s v="Low"/>
    <n v="148"/>
    <n v="2751"/>
    <s v="OK"/>
    <n v="39"/>
    <x v="1"/>
    <n v="34"/>
    <n v="16"/>
    <n v="0"/>
    <s v="Yes"/>
    <n v="6"/>
    <s v="No"/>
    <n v="264.39514659390022"/>
    <n v="489.01415143854359"/>
    <n v="224.6190048446434"/>
    <n v="4"/>
    <s v="OK"/>
    <s v="No"/>
  </r>
  <r>
    <s v="ORD005572"/>
    <b v="0"/>
    <d v="2024-05-20T03:00:00"/>
    <x v="2"/>
    <s v="Low"/>
    <n v="247"/>
    <n v="1573"/>
    <s v="OK"/>
    <n v="30"/>
    <x v="0"/>
    <n v="0"/>
    <n v="29"/>
    <n v="15"/>
    <s v="Yes"/>
    <n v="5"/>
    <s v="No"/>
    <n v="110.10181380866899"/>
    <n v="258.80199759421271"/>
    <n v="148.70018378554369"/>
    <n v="2"/>
    <s v="OK"/>
    <s v="No"/>
  </r>
  <r>
    <s v="ORD005571"/>
    <b v="0"/>
    <d v="2024-05-20T02:00:00"/>
    <x v="0"/>
    <s v="Medium"/>
    <n v="451"/>
    <n v="3912"/>
    <s v="OK"/>
    <n v="21"/>
    <x v="0"/>
    <n v="0"/>
    <n v="47"/>
    <n v="0"/>
    <s v="No"/>
    <n v="7"/>
    <s v="Yes"/>
    <n v="100.65535919620631"/>
    <n v="129.16180627136319"/>
    <n v="28.506447075156881"/>
    <n v="2"/>
    <s v="OK"/>
    <s v="No"/>
  </r>
  <r>
    <s v="ORD005570"/>
    <b v="0"/>
    <d v="2024-05-20T01:00:00"/>
    <x v="2"/>
    <s v="Medium"/>
    <n v="222"/>
    <n v="1796"/>
    <s v="OK"/>
    <n v="62"/>
    <x v="1"/>
    <n v="21"/>
    <n v="28"/>
    <n v="0"/>
    <s v="Yes"/>
    <n v="9"/>
    <s v="No"/>
    <n v="149.51945903938849"/>
    <n v="373.795117088464"/>
    <n v="224.2756580490755"/>
    <n v="5"/>
    <s v="OK"/>
    <s v="No"/>
  </r>
  <r>
    <s v="ORD005569"/>
    <b v="0"/>
    <d v="2024-05-20T00:00:00"/>
    <x v="0"/>
    <s v="High"/>
    <n v="147"/>
    <n v="3708"/>
    <s v="OK"/>
    <n v="24"/>
    <x v="1"/>
    <n v="26"/>
    <n v="13"/>
    <n v="17"/>
    <s v="Yes"/>
    <n v="5"/>
    <s v="No"/>
    <n v="360.41692956363198"/>
    <n v="504.78459211306227"/>
    <n v="144.36766254943021"/>
    <n v="3"/>
    <s v="OK"/>
    <s v="No"/>
  </r>
  <r>
    <s v="ORD005568"/>
    <b v="0"/>
    <d v="2024-05-19T23:00:00"/>
    <x v="1"/>
    <s v="High"/>
    <n v="386"/>
    <n v="4549"/>
    <s v="OK"/>
    <n v="5"/>
    <x v="0"/>
    <n v="0"/>
    <n v="18"/>
    <n v="0"/>
    <s v="Yes"/>
    <n v="4"/>
    <s v="No"/>
    <n v="52.564471385134993"/>
    <n v="89.11769294641654"/>
    <n v="36.553221561281553"/>
    <n v="3"/>
    <s v="OK"/>
    <s v="No"/>
  </r>
  <r>
    <s v="ORD005567"/>
    <b v="0"/>
    <d v="2024-05-19T22:00:00"/>
    <x v="1"/>
    <s v="Medium"/>
    <n v="430"/>
    <n v="2934"/>
    <s v="OK"/>
    <n v="9"/>
    <x v="0"/>
    <n v="0"/>
    <n v="27"/>
    <n v="11"/>
    <s v="Yes"/>
    <n v="3"/>
    <s v="No"/>
    <n v="196.8311897694621"/>
    <n v="382.67333810917722"/>
    <n v="185.84214833971521"/>
    <n v="5"/>
    <s v="OK"/>
    <s v="No"/>
  </r>
  <r>
    <s v="ORD005566"/>
    <b v="0"/>
    <d v="2024-05-19T21:00:00"/>
    <x v="1"/>
    <s v="Medium"/>
    <n v="362"/>
    <n v="3084"/>
    <s v="OK"/>
    <n v="14"/>
    <x v="0"/>
    <n v="0"/>
    <n v="44"/>
    <n v="13"/>
    <s v="Yes"/>
    <n v="1"/>
    <s v="No"/>
    <n v="475.50446108878742"/>
    <n v="572.26885491236192"/>
    <n v="96.764393823574494"/>
    <n v="5"/>
    <s v="OK"/>
    <s v="No"/>
  </r>
  <r>
    <s v="ORD005565"/>
    <b v="0"/>
    <d v="2024-05-19T20:00:00"/>
    <x v="0"/>
    <s v="Low"/>
    <n v="435"/>
    <n v="4481"/>
    <s v="OK"/>
    <n v="8"/>
    <x v="0"/>
    <n v="0"/>
    <n v="23"/>
    <n v="4"/>
    <s v="No"/>
    <n v="6"/>
    <s v="Yes"/>
    <n v="442.43068612228018"/>
    <n v="977.20014911752662"/>
    <n v="534.76946299524639"/>
    <n v="4"/>
    <s v="OK"/>
    <s v="No"/>
  </r>
  <r>
    <s v="ORD005564"/>
    <b v="0"/>
    <d v="2024-05-19T19:00:00"/>
    <x v="0"/>
    <s v="High"/>
    <n v="135"/>
    <n v="4631"/>
    <s v="OK"/>
    <n v="22"/>
    <x v="0"/>
    <n v="0"/>
    <n v="11"/>
    <n v="0"/>
    <s v="Yes"/>
    <n v="3"/>
    <s v="No"/>
    <n v="239.13058589850641"/>
    <n v="589.95378805768246"/>
    <n v="350.82320215917599"/>
    <n v="4"/>
    <s v="OK"/>
    <s v="No"/>
  </r>
  <r>
    <s v="ORD005563"/>
    <b v="0"/>
    <d v="2024-05-19T18:00:00"/>
    <x v="0"/>
    <s v="Medium"/>
    <n v="442"/>
    <n v="4226"/>
    <s v="OK"/>
    <n v="64"/>
    <x v="1"/>
    <n v="46"/>
    <n v="9"/>
    <n v="6"/>
    <s v="Yes"/>
    <n v="3"/>
    <s v="No"/>
    <n v="31.360096995157051"/>
    <n v="54.372668113428368"/>
    <n v="23.01257111827131"/>
    <n v="4"/>
    <s v="OK"/>
    <s v="No"/>
  </r>
  <r>
    <s v="ORD005562"/>
    <b v="0"/>
    <d v="2024-05-19T17:00:00"/>
    <x v="0"/>
    <s v="Medium"/>
    <n v="499"/>
    <n v="3478"/>
    <s v="OK"/>
    <n v="15"/>
    <x v="0"/>
    <n v="0"/>
    <n v="48"/>
    <n v="5"/>
    <s v="Yes"/>
    <n v="9"/>
    <s v="No"/>
    <n v="212.6591637299627"/>
    <n v="315.50995601501052"/>
    <n v="102.8507922850478"/>
    <n v="3"/>
    <s v="OK"/>
    <s v="No"/>
  </r>
  <r>
    <s v="ORD005561"/>
    <b v="0"/>
    <d v="2024-05-19T16:00:00"/>
    <x v="2"/>
    <s v="Medium"/>
    <n v="28"/>
    <n v="4297"/>
    <s v="OK"/>
    <n v="63"/>
    <x v="0"/>
    <n v="0"/>
    <n v="46"/>
    <n v="5"/>
    <s v="Yes"/>
    <n v="6"/>
    <s v="No"/>
    <n v="359.75389288065958"/>
    <n v="727.76048035556914"/>
    <n v="368.00658747490951"/>
    <n v="4"/>
    <s v="OK"/>
    <s v="Yes"/>
  </r>
  <r>
    <s v="ORD005560"/>
    <b v="0"/>
    <d v="2024-05-19T15:00:00"/>
    <x v="1"/>
    <s v="Medium"/>
    <n v="137"/>
    <n v="3011"/>
    <s v="OK"/>
    <n v="49"/>
    <x v="1"/>
    <n v="34"/>
    <n v="49"/>
    <n v="0"/>
    <s v="Yes"/>
    <n v="8"/>
    <s v="No"/>
    <n v="180.09516281052859"/>
    <n v="258.49281843936978"/>
    <n v="78.397655628841136"/>
    <n v="4"/>
    <s v="OK"/>
    <s v="No"/>
  </r>
  <r>
    <s v="ORD005559"/>
    <b v="0"/>
    <d v="2024-05-19T14:00:00"/>
    <x v="2"/>
    <s v="High"/>
    <n v="62"/>
    <n v="2952"/>
    <s v="OK"/>
    <n v="3"/>
    <x v="0"/>
    <n v="0"/>
    <n v="9"/>
    <n v="8"/>
    <s v="Yes"/>
    <n v="7"/>
    <s v="No"/>
    <n v="96.048158425297032"/>
    <n v="227.77644745402179"/>
    <n v="131.72828902872479"/>
    <n v="2"/>
    <s v="OK"/>
    <s v="No"/>
  </r>
  <r>
    <s v="ORD005558"/>
    <b v="0"/>
    <d v="2024-05-19T13:00:00"/>
    <x v="2"/>
    <s v="High"/>
    <n v="116"/>
    <n v="2839"/>
    <s v="OK"/>
    <n v="46"/>
    <x v="0"/>
    <n v="0"/>
    <n v="31"/>
    <n v="6"/>
    <s v="No"/>
    <n v="5"/>
    <s v="Yes"/>
    <n v="251.0571601924494"/>
    <n v="562.66318099929856"/>
    <n v="311.60602080684919"/>
    <n v="1"/>
    <s v="OK"/>
    <s v="No"/>
  </r>
  <r>
    <s v="ORD005557"/>
    <b v="0"/>
    <d v="2024-05-19T12:00:00"/>
    <x v="0"/>
    <s v="Medium"/>
    <n v="450"/>
    <n v="1995"/>
    <s v="OK"/>
    <n v="8"/>
    <x v="0"/>
    <n v="0"/>
    <n v="18"/>
    <n v="14"/>
    <s v="Yes"/>
    <n v="3"/>
    <s v="No"/>
    <n v="77.374511635241277"/>
    <n v="114.2186408666779"/>
    <n v="36.844129231436654"/>
    <n v="5"/>
    <s v="OK"/>
    <s v="No"/>
  </r>
  <r>
    <s v="ORD005556"/>
    <b v="0"/>
    <d v="2024-05-19T11:00:00"/>
    <x v="2"/>
    <s v="Medium"/>
    <n v="33"/>
    <n v="4467"/>
    <s v="OK"/>
    <n v="61"/>
    <x v="1"/>
    <n v="5"/>
    <n v="9"/>
    <n v="0"/>
    <s v="Yes"/>
    <n v="7"/>
    <s v="No"/>
    <n v="39.630553277022393"/>
    <n v="55.352887209132099"/>
    <n v="15.722333932109709"/>
    <n v="4"/>
    <s v="OK"/>
    <s v="No"/>
  </r>
  <r>
    <s v="ORD005555"/>
    <b v="0"/>
    <d v="2024-05-19T10:00:00"/>
    <x v="2"/>
    <s v="High"/>
    <n v="41"/>
    <n v="3412"/>
    <s v="OK"/>
    <n v="30"/>
    <x v="0"/>
    <n v="0"/>
    <n v="41"/>
    <n v="0"/>
    <s v="Yes"/>
    <n v="6"/>
    <s v="No"/>
    <n v="324.2525496572502"/>
    <n v="766.48570699650668"/>
    <n v="442.23315733925648"/>
    <n v="5"/>
    <s v="OK"/>
    <s v="Yes"/>
  </r>
  <r>
    <s v="ORD005554"/>
    <b v="0"/>
    <d v="2024-05-19T09:00:00"/>
    <x v="2"/>
    <s v="Medium"/>
    <n v="494"/>
    <n v="3971"/>
    <s v="OK"/>
    <n v="55"/>
    <x v="0"/>
    <n v="0"/>
    <n v="40"/>
    <n v="11"/>
    <s v="No"/>
    <n v="4"/>
    <s v="Yes"/>
    <n v="148.63602583718759"/>
    <n v="341.03195740874492"/>
    <n v="192.3959315715573"/>
    <n v="3"/>
    <s v="OK"/>
    <s v="Yes"/>
  </r>
  <r>
    <s v="ORD005553"/>
    <b v="0"/>
    <d v="2024-05-19T08:00:00"/>
    <x v="1"/>
    <s v="Medium"/>
    <n v="300"/>
    <n v="4619"/>
    <s v="OK"/>
    <n v="64"/>
    <x v="0"/>
    <n v="0"/>
    <n v="21"/>
    <n v="0"/>
    <s v="No"/>
    <n v="5"/>
    <s v="Yes"/>
    <n v="197.23300087889939"/>
    <n v="265.31590551056672"/>
    <n v="68.082904631667361"/>
    <n v="4"/>
    <s v="OK"/>
    <s v="No"/>
  </r>
  <r>
    <s v="ORD005552"/>
    <b v="0"/>
    <d v="2024-05-19T07:00:00"/>
    <x v="2"/>
    <s v="Low"/>
    <n v="128"/>
    <n v="3496"/>
    <s v="OK"/>
    <n v="39"/>
    <x v="0"/>
    <n v="0"/>
    <n v="28"/>
    <n v="0"/>
    <s v="Yes"/>
    <n v="6"/>
    <s v="No"/>
    <n v="365.85734521360371"/>
    <n v="873.82642454231063"/>
    <n v="507.96907932870698"/>
    <n v="2"/>
    <s v="OK"/>
    <s v="No"/>
  </r>
  <r>
    <s v="ORD005551"/>
    <b v="0"/>
    <d v="2024-05-19T06:00:00"/>
    <x v="1"/>
    <s v="Medium"/>
    <n v="49"/>
    <n v="4298"/>
    <s v="OK"/>
    <n v="57"/>
    <x v="1"/>
    <n v="9"/>
    <n v="49"/>
    <n v="15"/>
    <s v="Yes"/>
    <n v="1"/>
    <s v="No"/>
    <n v="290.39902841548587"/>
    <n v="506.1395604895153"/>
    <n v="215.7405320740294"/>
    <n v="1"/>
    <s v="OK"/>
    <s v="No"/>
  </r>
  <r>
    <s v="ORD005550"/>
    <b v="0"/>
    <d v="2024-05-19T05:00:00"/>
    <x v="2"/>
    <s v="Medium"/>
    <n v="144"/>
    <n v="2591"/>
    <s v="OK"/>
    <n v="51"/>
    <x v="0"/>
    <n v="0"/>
    <n v="40"/>
    <n v="0"/>
    <s v="Yes"/>
    <n v="4"/>
    <s v="No"/>
    <n v="270.32843808129002"/>
    <n v="616.38975838750491"/>
    <n v="346.06132030621501"/>
    <n v="5"/>
    <s v="OK"/>
    <s v="No"/>
  </r>
  <r>
    <s v="ORD005549"/>
    <b v="0"/>
    <d v="2024-05-19T04:00:00"/>
    <x v="2"/>
    <s v="Medium"/>
    <n v="412"/>
    <n v="2920"/>
    <s v="OK"/>
    <n v="35"/>
    <x v="0"/>
    <n v="0"/>
    <n v="10"/>
    <n v="1"/>
    <s v="Yes"/>
    <n v="3"/>
    <s v="No"/>
    <n v="115.591073344976"/>
    <n v="226.5081658199087"/>
    <n v="110.9170924749327"/>
    <n v="5"/>
    <s v="OK"/>
    <s v="No"/>
  </r>
  <r>
    <s v="ORD005548"/>
    <b v="0"/>
    <d v="2024-05-19T03:00:00"/>
    <x v="2"/>
    <s v="Low"/>
    <n v="194"/>
    <n v="4659"/>
    <s v="OK"/>
    <n v="45"/>
    <x v="1"/>
    <n v="9"/>
    <n v="16"/>
    <n v="11"/>
    <s v="Yes"/>
    <n v="2"/>
    <s v="No"/>
    <n v="178.3981289521447"/>
    <n v="355.32450529035509"/>
    <n v="176.92637633821039"/>
    <n v="4"/>
    <s v="OK"/>
    <s v="Yes"/>
  </r>
  <r>
    <s v="ORD005547"/>
    <b v="0"/>
    <d v="2024-05-19T02:00:00"/>
    <x v="1"/>
    <s v="Medium"/>
    <n v="244"/>
    <n v="4230"/>
    <s v="OK"/>
    <n v="30"/>
    <x v="1"/>
    <n v="32"/>
    <n v="41"/>
    <n v="0"/>
    <s v="Yes"/>
    <n v="2"/>
    <s v="No"/>
    <n v="206.9903982435624"/>
    <n v="473.56127356538059"/>
    <n v="266.57087532181822"/>
    <n v="2"/>
    <s v="OK"/>
    <s v="No"/>
  </r>
  <r>
    <s v="ORD005546"/>
    <b v="0"/>
    <d v="2024-05-19T01:00:00"/>
    <x v="1"/>
    <s v="Medium"/>
    <n v="77"/>
    <n v="4855"/>
    <s v="OK"/>
    <n v="14"/>
    <x v="0"/>
    <n v="0"/>
    <n v="12"/>
    <n v="12"/>
    <s v="Yes"/>
    <n v="3"/>
    <s v="No"/>
    <n v="137.44976514382901"/>
    <n v="333.42593144205819"/>
    <n v="195.97616629822929"/>
    <n v="1"/>
    <s v="OK"/>
    <s v="No"/>
  </r>
  <r>
    <s v="ORD005545"/>
    <b v="0"/>
    <d v="2024-05-19T00:00:00"/>
    <x v="0"/>
    <s v="Medium"/>
    <n v="320"/>
    <n v="4161"/>
    <s v="OK"/>
    <n v="27"/>
    <x v="1"/>
    <n v="43"/>
    <n v="42"/>
    <n v="0"/>
    <s v="Yes"/>
    <n v="2"/>
    <s v="No"/>
    <n v="178.71032763388391"/>
    <n v="274.3355405394567"/>
    <n v="95.625212905572795"/>
    <n v="1"/>
    <s v="OK"/>
    <s v="No"/>
  </r>
  <r>
    <s v="ORD005544"/>
    <b v="0"/>
    <d v="2024-05-18T23:00:00"/>
    <x v="1"/>
    <s v="Medium"/>
    <n v="437"/>
    <n v="3405"/>
    <s v="OK"/>
    <n v="17"/>
    <x v="1"/>
    <n v="33"/>
    <n v="24"/>
    <n v="11"/>
    <s v="Yes"/>
    <n v="1"/>
    <s v="No"/>
    <n v="36.221883863527523"/>
    <n v="45.627746092461223"/>
    <n v="9.4058622289336995"/>
    <n v="5"/>
    <s v="OK"/>
    <s v="No"/>
  </r>
  <r>
    <s v="ORD005543"/>
    <b v="0"/>
    <d v="2024-05-18T22:00:00"/>
    <x v="0"/>
    <s v="Medium"/>
    <n v="282"/>
    <n v="2484"/>
    <s v="OK"/>
    <n v="47"/>
    <x v="0"/>
    <n v="0"/>
    <n v="24"/>
    <n v="3"/>
    <s v="Yes"/>
    <n v="3"/>
    <s v="No"/>
    <n v="420.79083262282302"/>
    <n v="723.27187971261935"/>
    <n v="302.48104708979639"/>
    <n v="4"/>
    <s v="OK"/>
    <s v="No"/>
  </r>
  <r>
    <s v="ORD005542"/>
    <b v="0"/>
    <d v="2024-05-18T21:00:00"/>
    <x v="0"/>
    <s v="Low"/>
    <n v="265"/>
    <n v="4817"/>
    <s v="OK"/>
    <n v="23"/>
    <x v="0"/>
    <n v="0"/>
    <n v="47"/>
    <n v="6"/>
    <s v="Yes"/>
    <n v="3"/>
    <s v="No"/>
    <n v="147.246580010999"/>
    <n v="245.8381395522822"/>
    <n v="98.591559541283232"/>
    <n v="4"/>
    <s v="OK"/>
    <s v="No"/>
  </r>
  <r>
    <s v="ORD005541"/>
    <b v="0"/>
    <d v="2024-05-18T20:00:00"/>
    <x v="0"/>
    <s v="Low"/>
    <n v="60"/>
    <n v="3752"/>
    <s v="OK"/>
    <n v="26"/>
    <x v="0"/>
    <n v="0"/>
    <n v="43"/>
    <n v="0"/>
    <s v="Yes"/>
    <n v="2"/>
    <s v="No"/>
    <n v="455.41859437557031"/>
    <n v="973.53880270353432"/>
    <n v="518.12020832796406"/>
    <n v="2"/>
    <s v="OK"/>
    <s v="No"/>
  </r>
  <r>
    <s v="ORD005540"/>
    <b v="0"/>
    <d v="2024-05-18T19:00:00"/>
    <x v="0"/>
    <s v="Medium"/>
    <n v="353"/>
    <n v="4008"/>
    <s v="OK"/>
    <n v="14"/>
    <x v="0"/>
    <n v="0"/>
    <n v="45"/>
    <n v="3"/>
    <s v="No"/>
    <n v="8"/>
    <s v="Yes"/>
    <n v="301.47033371641788"/>
    <n v="595.15502460583298"/>
    <n v="293.68469088941509"/>
    <n v="2"/>
    <s v="OK"/>
    <s v="No"/>
  </r>
  <r>
    <s v="ORD005539"/>
    <b v="0"/>
    <d v="2024-05-18T18:00:00"/>
    <x v="1"/>
    <s v="High"/>
    <n v="499"/>
    <n v="3710"/>
    <s v="OK"/>
    <n v="45"/>
    <x v="0"/>
    <n v="0"/>
    <n v="44"/>
    <n v="0"/>
    <s v="Yes"/>
    <n v="2"/>
    <s v="No"/>
    <n v="356.6123649872153"/>
    <n v="604.106556766783"/>
    <n v="247.4941917795677"/>
    <n v="5"/>
    <s v="OK"/>
    <s v="No"/>
  </r>
  <r>
    <s v="ORD005538"/>
    <b v="0"/>
    <d v="2024-05-18T17:00:00"/>
    <x v="0"/>
    <s v="High"/>
    <n v="208"/>
    <n v="2860"/>
    <s v="OK"/>
    <n v="26"/>
    <x v="0"/>
    <n v="0"/>
    <n v="29"/>
    <n v="0"/>
    <s v="Yes"/>
    <n v="2"/>
    <s v="No"/>
    <n v="121.1600488230432"/>
    <n v="204.23235879796721"/>
    <n v="83.072309974924025"/>
    <n v="3"/>
    <s v="OK"/>
    <s v="No"/>
  </r>
  <r>
    <s v="ORD005537"/>
    <b v="0"/>
    <d v="2024-05-18T16:00:00"/>
    <x v="0"/>
    <s v="Low"/>
    <n v="379"/>
    <n v="1566"/>
    <s v="OK"/>
    <n v="26"/>
    <x v="0"/>
    <n v="0"/>
    <n v="26"/>
    <n v="0"/>
    <s v="No"/>
    <n v="4"/>
    <s v="Yes"/>
    <n v="173.60988569333759"/>
    <n v="426.4700001285168"/>
    <n v="252.86011443517921"/>
    <n v="3"/>
    <s v="OK"/>
    <s v="No"/>
  </r>
  <r>
    <s v="ORD005536"/>
    <b v="0"/>
    <d v="2024-05-18T15:00:00"/>
    <x v="1"/>
    <s v="Medium"/>
    <n v="280"/>
    <n v="1096"/>
    <s v="OK"/>
    <n v="39"/>
    <x v="0"/>
    <n v="0"/>
    <n v="34"/>
    <n v="9"/>
    <s v="Yes"/>
    <n v="3"/>
    <s v="No"/>
    <n v="46.33201984052512"/>
    <n v="94.423102117630719"/>
    <n v="48.091082277105599"/>
    <n v="3"/>
    <s v="OK"/>
    <s v="No"/>
  </r>
  <r>
    <s v="ORD005535"/>
    <b v="0"/>
    <d v="2024-05-18T14:00:00"/>
    <x v="2"/>
    <s v="Low"/>
    <n v="234"/>
    <n v="4717"/>
    <s v="OK"/>
    <n v="64"/>
    <x v="1"/>
    <n v="30"/>
    <n v="26"/>
    <n v="0"/>
    <s v="Yes"/>
    <n v="3"/>
    <s v="No"/>
    <n v="160.17220168895329"/>
    <n v="311.64479881211162"/>
    <n v="151.47259712315841"/>
    <n v="3"/>
    <s v="OK"/>
    <s v="No"/>
  </r>
  <r>
    <s v="ORD005534"/>
    <b v="0"/>
    <d v="2024-05-18T13:00:00"/>
    <x v="0"/>
    <s v="Medium"/>
    <n v="232"/>
    <n v="4214"/>
    <s v="OK"/>
    <n v="30"/>
    <x v="0"/>
    <n v="0"/>
    <n v="37"/>
    <n v="8"/>
    <s v="Yes"/>
    <n v="5"/>
    <s v="No"/>
    <n v="369.62172517796631"/>
    <n v="487.4139666922739"/>
    <n v="117.79224151430761"/>
    <n v="5"/>
    <s v="OK"/>
    <s v="No"/>
  </r>
  <r>
    <s v="ORD005533"/>
    <b v="0"/>
    <d v="2024-05-18T12:00:00"/>
    <x v="1"/>
    <s v="Medium"/>
    <n v="365"/>
    <n v="2731"/>
    <s v="OK"/>
    <n v="53"/>
    <x v="0"/>
    <n v="0"/>
    <n v="18"/>
    <n v="0"/>
    <s v="Yes"/>
    <n v="1"/>
    <s v="No"/>
    <n v="425.15180350529818"/>
    <n v="837.67367371967259"/>
    <n v="412.52187021437442"/>
    <n v="4"/>
    <s v="OK"/>
    <s v="Yes"/>
  </r>
  <r>
    <s v="ORD005532"/>
    <b v="0"/>
    <d v="2024-05-18T11:00:00"/>
    <x v="2"/>
    <s v="Medium"/>
    <n v="289"/>
    <n v="4718"/>
    <s v="OK"/>
    <n v="55"/>
    <x v="1"/>
    <n v="35"/>
    <n v="9"/>
    <n v="18"/>
    <s v="No"/>
    <n v="9"/>
    <s v="Yes"/>
    <n v="216.37803916227671"/>
    <n v="276.19039935771548"/>
    <n v="59.812360195438828"/>
    <n v="4"/>
    <s v="OK"/>
    <s v="Yes"/>
  </r>
  <r>
    <s v="ORD005531"/>
    <b v="0"/>
    <d v="2024-05-18T10:00:00"/>
    <x v="1"/>
    <s v="High"/>
    <n v="285"/>
    <n v="1212"/>
    <s v="OK"/>
    <n v="56"/>
    <x v="0"/>
    <n v="0"/>
    <n v="24"/>
    <n v="2"/>
    <s v="Yes"/>
    <n v="1"/>
    <s v="No"/>
    <n v="20.623326827633331"/>
    <n v="35.922093656075504"/>
    <n v="15.298766828442171"/>
    <n v="3"/>
    <s v="OK"/>
    <s v="No"/>
  </r>
  <r>
    <s v="ORD005530"/>
    <b v="0"/>
    <d v="2024-05-18T09:00:00"/>
    <x v="0"/>
    <s v="Low"/>
    <n v="358"/>
    <n v="4061"/>
    <s v="OK"/>
    <n v="31"/>
    <x v="0"/>
    <n v="0"/>
    <n v="48"/>
    <n v="15"/>
    <s v="Yes"/>
    <n v="9"/>
    <s v="No"/>
    <n v="270.02137557728111"/>
    <n v="548.74909885315071"/>
    <n v="278.72772327586961"/>
    <n v="5"/>
    <s v="OK"/>
    <s v="Yes"/>
  </r>
  <r>
    <s v="ORD005529"/>
    <b v="0"/>
    <d v="2024-05-18T08:00:00"/>
    <x v="1"/>
    <s v="High"/>
    <n v="280"/>
    <n v="2150"/>
    <s v="OK"/>
    <n v="39"/>
    <x v="1"/>
    <n v="2"/>
    <n v="46"/>
    <n v="0"/>
    <s v="Yes"/>
    <n v="6"/>
    <s v="No"/>
    <n v="268.87974453403677"/>
    <n v="586.36843363586001"/>
    <n v="317.48868910182318"/>
    <n v="4"/>
    <s v="OK"/>
    <s v="No"/>
  </r>
  <r>
    <s v="ORD005528"/>
    <b v="0"/>
    <d v="2024-05-18T07:00:00"/>
    <x v="0"/>
    <s v="Medium"/>
    <n v="364"/>
    <n v="2754"/>
    <s v="OK"/>
    <n v="9"/>
    <x v="1"/>
    <n v="8"/>
    <n v="25"/>
    <n v="16"/>
    <s v="Yes"/>
    <n v="6"/>
    <s v="No"/>
    <n v="389.73992390513939"/>
    <n v="774.36709519823671"/>
    <n v="384.62717129309732"/>
    <n v="5"/>
    <s v="OK"/>
    <s v="No"/>
  </r>
  <r>
    <s v="ORD005527"/>
    <b v="0"/>
    <d v="2024-05-18T06:00:00"/>
    <x v="2"/>
    <s v="Medium"/>
    <n v="418"/>
    <n v="1871"/>
    <s v="OK"/>
    <n v="6"/>
    <x v="0"/>
    <n v="0"/>
    <n v="21"/>
    <n v="13"/>
    <s v="Yes"/>
    <n v="2"/>
    <s v="No"/>
    <n v="402.32646284106607"/>
    <n v="993.47725855864542"/>
    <n v="591.15079571757929"/>
    <n v="4"/>
    <s v="OK"/>
    <s v="Yes"/>
  </r>
  <r>
    <s v="ORD005526"/>
    <b v="0"/>
    <d v="2024-05-18T05:00:00"/>
    <x v="1"/>
    <s v="Medium"/>
    <n v="18"/>
    <n v="1974"/>
    <s v="OK"/>
    <n v="68"/>
    <x v="0"/>
    <n v="0"/>
    <n v="29"/>
    <n v="10"/>
    <s v="Yes"/>
    <n v="3"/>
    <s v="No"/>
    <n v="482.39546024772471"/>
    <n v="722.4285352638575"/>
    <n v="240.03307501613281"/>
    <n v="5"/>
    <s v="OK"/>
    <s v="No"/>
  </r>
  <r>
    <s v="ORD005525"/>
    <b v="0"/>
    <d v="2024-05-18T04:00:00"/>
    <x v="1"/>
    <s v="High"/>
    <n v="397"/>
    <n v="3507"/>
    <s v="OK"/>
    <n v="15"/>
    <x v="0"/>
    <n v="0"/>
    <n v="11"/>
    <n v="6"/>
    <s v="Yes"/>
    <n v="2"/>
    <s v="No"/>
    <n v="27.685361059145102"/>
    <n v="44.729185088761199"/>
    <n v="17.043824029616101"/>
    <n v="1"/>
    <s v="OK"/>
    <s v="No"/>
  </r>
  <r>
    <s v="ORD005524"/>
    <b v="0"/>
    <d v="2024-05-18T03:00:00"/>
    <x v="2"/>
    <s v="Medium"/>
    <n v="273"/>
    <n v="1913"/>
    <s v="OK"/>
    <n v="19"/>
    <x v="0"/>
    <n v="0"/>
    <n v="10"/>
    <n v="0"/>
    <s v="Yes"/>
    <n v="4"/>
    <s v="No"/>
    <n v="186.9148954966451"/>
    <n v="335.86401454095551"/>
    <n v="148.94911904431041"/>
    <n v="5"/>
    <s v="OK"/>
    <s v="No"/>
  </r>
  <r>
    <s v="ORD005523"/>
    <b v="0"/>
    <d v="2024-05-18T02:00:00"/>
    <x v="1"/>
    <s v="Medium"/>
    <n v="221"/>
    <n v="3196"/>
    <s v="OK"/>
    <n v="42"/>
    <x v="0"/>
    <n v="0"/>
    <n v="22"/>
    <n v="0"/>
    <s v="Yes"/>
    <n v="6"/>
    <s v="No"/>
    <n v="406.92153170366191"/>
    <n v="605.1249792086661"/>
    <n v="198.20344750500419"/>
    <n v="5"/>
    <s v="OK"/>
    <s v="No"/>
  </r>
  <r>
    <s v="ORD005522"/>
    <b v="0"/>
    <d v="2024-05-18T01:00:00"/>
    <x v="2"/>
    <s v="High"/>
    <n v="352"/>
    <n v="3152"/>
    <s v="OK"/>
    <n v="59"/>
    <x v="0"/>
    <n v="0"/>
    <n v="40"/>
    <n v="13"/>
    <s v="Yes"/>
    <n v="4"/>
    <s v="No"/>
    <n v="403.22060219089661"/>
    <n v="848.22409376049632"/>
    <n v="445.0034915695997"/>
    <n v="4"/>
    <s v="OK"/>
    <s v="No"/>
  </r>
  <r>
    <s v="ORD005521"/>
    <b v="0"/>
    <d v="2024-05-18T00:00:00"/>
    <x v="2"/>
    <s v="Low"/>
    <n v="280"/>
    <n v="2208"/>
    <s v="OK"/>
    <n v="32"/>
    <x v="0"/>
    <n v="0"/>
    <n v="41"/>
    <n v="7"/>
    <s v="No"/>
    <n v="7"/>
    <s v="Yes"/>
    <n v="428.75414408802538"/>
    <n v="552.7373729675644"/>
    <n v="123.983228879539"/>
    <n v="2"/>
    <s v="OK"/>
    <s v="Yes"/>
  </r>
  <r>
    <s v="ORD005520"/>
    <b v="0"/>
    <d v="2024-05-17T23:00:00"/>
    <x v="0"/>
    <s v="High"/>
    <n v="398"/>
    <n v="4938"/>
    <s v="OK"/>
    <n v="42"/>
    <x v="1"/>
    <n v="38"/>
    <n v="36"/>
    <n v="0"/>
    <s v="Yes"/>
    <n v="7"/>
    <s v="No"/>
    <n v="346.5817493333912"/>
    <n v="667.84657150144744"/>
    <n v="321.26482216805618"/>
    <n v="5"/>
    <s v="OK"/>
    <s v="No"/>
  </r>
  <r>
    <s v="ORD005519"/>
    <b v="0"/>
    <d v="2024-05-17T22:00:00"/>
    <x v="1"/>
    <s v="Medium"/>
    <n v="339"/>
    <n v="3124"/>
    <s v="OK"/>
    <n v="55"/>
    <x v="0"/>
    <n v="0"/>
    <n v="24"/>
    <n v="8"/>
    <s v="Yes"/>
    <n v="1"/>
    <s v="No"/>
    <n v="162.065068346327"/>
    <n v="390.40201038970361"/>
    <n v="228.33694204337661"/>
    <n v="4"/>
    <s v="OK"/>
    <s v="Yes"/>
  </r>
  <r>
    <s v="ORD005518"/>
    <b v="0"/>
    <d v="2024-05-17T21:00:00"/>
    <x v="0"/>
    <s v="Medium"/>
    <n v="147"/>
    <n v="4507"/>
    <s v="OK"/>
    <n v="22"/>
    <x v="0"/>
    <n v="0"/>
    <n v="47"/>
    <n v="0"/>
    <s v="Yes"/>
    <n v="5"/>
    <s v="No"/>
    <n v="124.73064839431279"/>
    <n v="296.46102544788829"/>
    <n v="171.73037705357549"/>
    <n v="4"/>
    <s v="OK"/>
    <s v="No"/>
  </r>
  <r>
    <s v="ORD005517"/>
    <b v="0"/>
    <d v="2024-05-17T20:00:00"/>
    <x v="1"/>
    <s v="High"/>
    <n v="300"/>
    <n v="4175"/>
    <s v="OK"/>
    <n v="63"/>
    <x v="0"/>
    <n v="0"/>
    <n v="19"/>
    <n v="14"/>
    <s v="Yes"/>
    <n v="8"/>
    <s v="No"/>
    <n v="327.27674512427672"/>
    <n v="612.60922943538003"/>
    <n v="285.33248431110331"/>
    <n v="4"/>
    <s v="OK"/>
    <s v="Yes"/>
  </r>
  <r>
    <s v="ORD005516"/>
    <b v="0"/>
    <d v="2024-05-17T19:00:00"/>
    <x v="0"/>
    <s v="Medium"/>
    <n v="51"/>
    <n v="1414"/>
    <s v="OK"/>
    <n v="39"/>
    <x v="0"/>
    <n v="0"/>
    <n v="16"/>
    <n v="10"/>
    <s v="Yes"/>
    <n v="8"/>
    <s v="No"/>
    <n v="34.782463660134241"/>
    <n v="79.305077831022345"/>
    <n v="44.522614170888097"/>
    <n v="5"/>
    <s v="OK"/>
    <s v="No"/>
  </r>
  <r>
    <s v="ORD005515"/>
    <b v="0"/>
    <d v="2024-05-17T18:00:00"/>
    <x v="0"/>
    <s v="Medium"/>
    <n v="274"/>
    <n v="1916"/>
    <s v="OK"/>
    <n v="58"/>
    <x v="0"/>
    <n v="0"/>
    <n v="5"/>
    <n v="13"/>
    <s v="Yes"/>
    <n v="6"/>
    <s v="No"/>
    <n v="439.47866474639648"/>
    <n v="676.57694244205902"/>
    <n v="237.09827769566249"/>
    <n v="3"/>
    <s v="OK"/>
    <s v="No"/>
  </r>
  <r>
    <s v="ORD005514"/>
    <b v="0"/>
    <d v="2024-05-17T17:00:00"/>
    <x v="0"/>
    <s v="Medium"/>
    <n v="268"/>
    <n v="3078"/>
    <s v="OK"/>
    <n v="40"/>
    <x v="0"/>
    <n v="0"/>
    <n v="46"/>
    <n v="0"/>
    <s v="Yes"/>
    <n v="7"/>
    <s v="No"/>
    <n v="203.0713010300137"/>
    <n v="269.39664658600248"/>
    <n v="66.325345555988747"/>
    <n v="1"/>
    <s v="OK"/>
    <s v="No"/>
  </r>
  <r>
    <s v="ORD005513"/>
    <b v="0"/>
    <d v="2024-05-17T16:00:00"/>
    <x v="1"/>
    <s v="High"/>
    <n v="374"/>
    <n v="3059"/>
    <s v="OK"/>
    <n v="57"/>
    <x v="1"/>
    <n v="35"/>
    <n v="6"/>
    <n v="0"/>
    <s v="Yes"/>
    <n v="3"/>
    <s v="No"/>
    <n v="327.01194308483372"/>
    <n v="607.5384779635848"/>
    <n v="280.52653487875108"/>
    <n v="2"/>
    <s v="OK"/>
    <s v="No"/>
  </r>
  <r>
    <s v="ORD005512"/>
    <b v="0"/>
    <d v="2024-05-17T15:00:00"/>
    <x v="0"/>
    <s v="Medium"/>
    <n v="238"/>
    <n v="3958"/>
    <s v="OK"/>
    <n v="7"/>
    <x v="0"/>
    <n v="0"/>
    <n v="26"/>
    <n v="7"/>
    <s v="Yes"/>
    <n v="2"/>
    <s v="No"/>
    <n v="151.30811910315211"/>
    <n v="335.24749165526498"/>
    <n v="183.9393725521129"/>
    <n v="3"/>
    <s v="OK"/>
    <s v="No"/>
  </r>
  <r>
    <s v="ORD005511"/>
    <b v="0"/>
    <d v="2024-05-17T14:00:00"/>
    <x v="1"/>
    <s v="Medium"/>
    <n v="45"/>
    <n v="2528"/>
    <s v="OK"/>
    <n v="64"/>
    <x v="0"/>
    <n v="0"/>
    <n v="44"/>
    <n v="8"/>
    <s v="No"/>
    <n v="8"/>
    <s v="Yes"/>
    <n v="454.92469966667818"/>
    <n v="573.21089021471437"/>
    <n v="118.2861905480361"/>
    <n v="1"/>
    <s v="OK"/>
    <s v="No"/>
  </r>
  <r>
    <s v="ORD005510"/>
    <b v="0"/>
    <d v="2024-05-17T13:00:00"/>
    <x v="0"/>
    <s v="Medium"/>
    <n v="103"/>
    <n v="4054"/>
    <s v="OK"/>
    <n v="69"/>
    <x v="1"/>
    <n v="16"/>
    <n v="38"/>
    <n v="9"/>
    <s v="Yes"/>
    <n v="9"/>
    <s v="No"/>
    <n v="438.53375490393938"/>
    <n v="763.7003259625302"/>
    <n v="325.16657105859082"/>
    <n v="1"/>
    <s v="OK"/>
    <s v="No"/>
  </r>
  <r>
    <s v="ORD005509"/>
    <b v="0"/>
    <d v="2024-05-17T12:00:00"/>
    <x v="0"/>
    <s v="Low"/>
    <n v="375"/>
    <n v="2060"/>
    <s v="OK"/>
    <n v="41"/>
    <x v="0"/>
    <n v="0"/>
    <n v="47"/>
    <n v="0"/>
    <s v="Yes"/>
    <n v="8"/>
    <s v="No"/>
    <n v="280.16833107641509"/>
    <n v="470.7979868063411"/>
    <n v="190.62965572992599"/>
    <n v="2"/>
    <s v="OK"/>
    <s v="No"/>
  </r>
  <r>
    <s v="ORD005508"/>
    <b v="0"/>
    <d v="2024-05-17T11:00:00"/>
    <x v="0"/>
    <s v="Medium"/>
    <n v="195"/>
    <n v="2096"/>
    <s v="OK"/>
    <n v="48"/>
    <x v="1"/>
    <n v="36"/>
    <n v="48"/>
    <n v="0"/>
    <s v="Yes"/>
    <n v="7"/>
    <s v="No"/>
    <n v="229.59323722493551"/>
    <n v="313.44906244206271"/>
    <n v="83.855825217127261"/>
    <n v="1"/>
    <s v="OK"/>
    <s v="No"/>
  </r>
  <r>
    <s v="ORD005507"/>
    <b v="0"/>
    <d v="2024-05-17T10:00:00"/>
    <x v="0"/>
    <s v="Low"/>
    <n v="353"/>
    <n v="1478"/>
    <s v="OK"/>
    <n v="41"/>
    <x v="0"/>
    <n v="0"/>
    <n v="26"/>
    <n v="16"/>
    <s v="No"/>
    <n v="3"/>
    <s v="Yes"/>
    <n v="375.46460448879589"/>
    <n v="915.16158348647423"/>
    <n v="539.69697899767834"/>
    <n v="1"/>
    <s v="OK"/>
    <s v="Yes"/>
  </r>
  <r>
    <s v="ORD005506"/>
    <b v="0"/>
    <d v="2024-05-17T09:00:00"/>
    <x v="1"/>
    <s v="High"/>
    <n v="47"/>
    <n v="3185"/>
    <s v="OK"/>
    <n v="2"/>
    <x v="0"/>
    <n v="0"/>
    <n v="29"/>
    <n v="5"/>
    <s v="Yes"/>
    <n v="5"/>
    <s v="No"/>
    <n v="464.16538304104807"/>
    <n v="847.13779203657157"/>
    <n v="382.97240899552349"/>
    <n v="2"/>
    <s v="OK"/>
    <s v="No"/>
  </r>
  <r>
    <s v="ORD005505"/>
    <b v="0"/>
    <d v="2024-05-17T08:00:00"/>
    <x v="0"/>
    <s v="Medium"/>
    <n v="25"/>
    <n v="4478"/>
    <s v="OK"/>
    <n v="50"/>
    <x v="0"/>
    <n v="0"/>
    <n v="14"/>
    <n v="1"/>
    <s v="Yes"/>
    <n v="6"/>
    <s v="No"/>
    <n v="173.0831069145286"/>
    <n v="407.02658280900761"/>
    <n v="233.94347589447901"/>
    <n v="4"/>
    <s v="OK"/>
    <s v="No"/>
  </r>
  <r>
    <s v="ORD005504"/>
    <b v="0"/>
    <d v="2024-05-17T07:00:00"/>
    <x v="1"/>
    <s v="Medium"/>
    <n v="276"/>
    <n v="3991"/>
    <s v="OK"/>
    <n v="3"/>
    <x v="1"/>
    <n v="0"/>
    <n v="41"/>
    <n v="8"/>
    <s v="No"/>
    <n v="6"/>
    <s v="Yes"/>
    <n v="450.18309284438652"/>
    <n v="1019.628433206252"/>
    <n v="569.44534036186508"/>
    <n v="4"/>
    <s v="OK"/>
    <s v="No"/>
  </r>
  <r>
    <s v="ORD005503"/>
    <b v="0"/>
    <d v="2024-05-17T06:00:00"/>
    <x v="2"/>
    <s v="Low"/>
    <n v="186"/>
    <n v="1779"/>
    <s v="OK"/>
    <n v="6"/>
    <x v="0"/>
    <n v="0"/>
    <n v="21"/>
    <n v="3"/>
    <s v="Yes"/>
    <n v="6"/>
    <s v="No"/>
    <n v="342.99479529897428"/>
    <n v="775.60634474483732"/>
    <n v="432.61154944586298"/>
    <n v="4"/>
    <s v="OK"/>
    <s v="No"/>
  </r>
  <r>
    <s v="ORD005502"/>
    <b v="0"/>
    <d v="2024-05-17T05:00:00"/>
    <x v="0"/>
    <s v="High"/>
    <n v="84"/>
    <n v="1609"/>
    <s v="OK"/>
    <n v="64"/>
    <x v="0"/>
    <n v="0"/>
    <n v="21"/>
    <n v="10"/>
    <s v="No"/>
    <n v="2"/>
    <s v="Yes"/>
    <n v="458.83285568778712"/>
    <n v="950.74791907134193"/>
    <n v="491.91506338355481"/>
    <n v="2"/>
    <s v="OK"/>
    <s v="No"/>
  </r>
  <r>
    <s v="ORD005501"/>
    <b v="0"/>
    <d v="2024-05-17T04:00:00"/>
    <x v="2"/>
    <s v="High"/>
    <n v="36"/>
    <n v="2680"/>
    <s v="OK"/>
    <n v="69"/>
    <x v="1"/>
    <n v="18"/>
    <n v="35"/>
    <n v="11"/>
    <s v="Yes"/>
    <n v="5"/>
    <s v="No"/>
    <n v="78.828832451661199"/>
    <n v="144.6986944996469"/>
    <n v="65.869862047985734"/>
    <n v="2"/>
    <s v="OK"/>
    <s v="No"/>
  </r>
  <r>
    <s v="ORD005500"/>
    <b v="0"/>
    <d v="2024-05-17T03:00:00"/>
    <x v="2"/>
    <s v="Low"/>
    <n v="474"/>
    <n v="2317"/>
    <s v="OK"/>
    <n v="51"/>
    <x v="0"/>
    <n v="0"/>
    <n v="48"/>
    <n v="9"/>
    <s v="Yes"/>
    <n v="3"/>
    <s v="No"/>
    <n v="319.67163450995548"/>
    <n v="669.26596209658328"/>
    <n v="349.5943275866278"/>
    <n v="4"/>
    <s v="OK"/>
    <s v="No"/>
  </r>
  <r>
    <s v="ORD005499"/>
    <b v="0"/>
    <d v="2024-05-17T02:00:00"/>
    <x v="0"/>
    <s v="Low"/>
    <n v="311"/>
    <n v="2999"/>
    <s v="OK"/>
    <n v="19"/>
    <x v="1"/>
    <n v="6"/>
    <n v="49"/>
    <n v="16"/>
    <s v="Yes"/>
    <n v="9"/>
    <s v="No"/>
    <n v="97.683025463688878"/>
    <n v="190.9398261571273"/>
    <n v="93.256800693438421"/>
    <n v="5"/>
    <s v="OK"/>
    <s v="No"/>
  </r>
  <r>
    <s v="ORD005498"/>
    <b v="0"/>
    <d v="2024-05-17T01:00:00"/>
    <x v="0"/>
    <s v="High"/>
    <n v="449"/>
    <n v="2923"/>
    <s v="OK"/>
    <n v="23"/>
    <x v="0"/>
    <n v="0"/>
    <n v="12"/>
    <n v="8"/>
    <s v="Yes"/>
    <n v="1"/>
    <s v="No"/>
    <n v="499.02578462210721"/>
    <n v="1163.806499819538"/>
    <n v="664.78071519743025"/>
    <n v="5"/>
    <s v="OK"/>
    <s v="No"/>
  </r>
  <r>
    <s v="ORD005497"/>
    <b v="0"/>
    <d v="2024-05-17T00:00:00"/>
    <x v="1"/>
    <s v="High"/>
    <n v="93"/>
    <n v="3924"/>
    <s v="OK"/>
    <n v="45"/>
    <x v="1"/>
    <n v="39"/>
    <n v="39"/>
    <n v="12"/>
    <s v="Yes"/>
    <n v="8"/>
    <s v="No"/>
    <n v="214.97009768222239"/>
    <n v="387.35865204636542"/>
    <n v="172.388554364143"/>
    <n v="4"/>
    <s v="OK"/>
    <s v="No"/>
  </r>
  <r>
    <s v="ORD005496"/>
    <b v="0"/>
    <d v="2024-05-16T23:00:00"/>
    <x v="1"/>
    <s v="Medium"/>
    <n v="344"/>
    <n v="3506"/>
    <s v="OK"/>
    <n v="25"/>
    <x v="1"/>
    <n v="39"/>
    <n v="19"/>
    <n v="4"/>
    <s v="Yes"/>
    <n v="8"/>
    <s v="No"/>
    <n v="184.40585074006711"/>
    <n v="325.72073348925318"/>
    <n v="141.3148827491861"/>
    <n v="4"/>
    <s v="OK"/>
    <s v="No"/>
  </r>
  <r>
    <s v="ORD005495"/>
    <b v="0"/>
    <d v="2024-05-16T22:00:00"/>
    <x v="2"/>
    <s v="Medium"/>
    <n v="432"/>
    <n v="3116"/>
    <s v="OK"/>
    <n v="20"/>
    <x v="0"/>
    <n v="0"/>
    <n v="33"/>
    <n v="0"/>
    <s v="No"/>
    <n v="3"/>
    <s v="Yes"/>
    <n v="171.81141890962289"/>
    <n v="387.81035127156218"/>
    <n v="215.9989323619393"/>
    <n v="5"/>
    <s v="OK"/>
    <s v="No"/>
  </r>
  <r>
    <s v="ORD005494"/>
    <b v="0"/>
    <d v="2024-05-16T21:00:00"/>
    <x v="1"/>
    <s v="Low"/>
    <n v="145"/>
    <n v="4382"/>
    <s v="OK"/>
    <n v="42"/>
    <x v="1"/>
    <n v="6"/>
    <n v="8"/>
    <n v="0"/>
    <s v="Yes"/>
    <n v="9"/>
    <s v="No"/>
    <n v="484.22842047499358"/>
    <n v="964.06689026136212"/>
    <n v="479.83846978636848"/>
    <n v="5"/>
    <s v="OK"/>
    <s v="No"/>
  </r>
  <r>
    <s v="ORD005493"/>
    <b v="0"/>
    <d v="2024-05-16T20:00:00"/>
    <x v="0"/>
    <s v="Medium"/>
    <n v="65"/>
    <n v="4107"/>
    <s v="OK"/>
    <n v="36"/>
    <x v="0"/>
    <n v="0"/>
    <n v="29"/>
    <n v="0"/>
    <s v="Yes"/>
    <n v="2"/>
    <s v="No"/>
    <n v="472.26316946889568"/>
    <n v="754.14663439902972"/>
    <n v="281.88346493013398"/>
    <n v="3"/>
    <s v="OK"/>
    <s v="No"/>
  </r>
  <r>
    <s v="ORD005492"/>
    <b v="0"/>
    <d v="2024-05-16T19:00:00"/>
    <x v="2"/>
    <s v="Medium"/>
    <n v="450"/>
    <n v="1568"/>
    <s v="OK"/>
    <n v="31"/>
    <x v="0"/>
    <n v="0"/>
    <n v="15"/>
    <n v="0"/>
    <s v="Yes"/>
    <n v="9"/>
    <s v="No"/>
    <n v="156.0390679014572"/>
    <n v="280.86103486159641"/>
    <n v="124.82196696013921"/>
    <n v="4"/>
    <s v="OK"/>
    <s v="No"/>
  </r>
  <r>
    <s v="ORD005491"/>
    <b v="0"/>
    <d v="2024-05-16T18:00:00"/>
    <x v="1"/>
    <s v="Medium"/>
    <n v="176"/>
    <n v="3601"/>
    <s v="OK"/>
    <n v="61"/>
    <x v="1"/>
    <n v="46"/>
    <n v="45"/>
    <n v="0"/>
    <s v="Yes"/>
    <n v="2"/>
    <s v="No"/>
    <n v="258.2208369316989"/>
    <n v="639.66004918309829"/>
    <n v="381.4392122513994"/>
    <n v="4"/>
    <s v="OK"/>
    <s v="No"/>
  </r>
  <r>
    <s v="ORD005490"/>
    <b v="0"/>
    <d v="2024-05-16T17:00:00"/>
    <x v="0"/>
    <s v="Low"/>
    <n v="210"/>
    <n v="3726"/>
    <s v="OK"/>
    <n v="7"/>
    <x v="0"/>
    <n v="0"/>
    <n v="26"/>
    <n v="0"/>
    <s v="Yes"/>
    <n v="3"/>
    <s v="No"/>
    <n v="489.58580984029379"/>
    <n v="878.67826070102001"/>
    <n v="389.09245086072622"/>
    <n v="3"/>
    <s v="OK"/>
    <s v="No"/>
  </r>
  <r>
    <s v="ORD005489"/>
    <b v="0"/>
    <d v="2024-05-16T16:00:00"/>
    <x v="2"/>
    <s v="High"/>
    <n v="87"/>
    <n v="2853"/>
    <s v="OK"/>
    <n v="53"/>
    <x v="1"/>
    <n v="38"/>
    <n v="43"/>
    <n v="0"/>
    <s v="Yes"/>
    <n v="2"/>
    <s v="No"/>
    <n v="56.584743321375193"/>
    <n v="72.117643481981943"/>
    <n v="15.532900160606751"/>
    <n v="4"/>
    <s v="OK"/>
    <s v="Yes"/>
  </r>
  <r>
    <s v="ORD005488"/>
    <b v="0"/>
    <d v="2024-05-16T15:00:00"/>
    <x v="2"/>
    <s v="Medium"/>
    <n v="469"/>
    <n v="3337"/>
    <s v="OK"/>
    <n v="19"/>
    <x v="1"/>
    <n v="40"/>
    <n v="29"/>
    <n v="17"/>
    <s v="Yes"/>
    <n v="3"/>
    <s v="No"/>
    <n v="282.24925756392469"/>
    <n v="459.20931214375571"/>
    <n v="176.960054579831"/>
    <n v="4"/>
    <s v="OK"/>
    <s v="No"/>
  </r>
  <r>
    <s v="ORD005487"/>
    <b v="0"/>
    <d v="2024-05-16T14:00:00"/>
    <x v="2"/>
    <s v="High"/>
    <n v="484"/>
    <n v="2092"/>
    <s v="OK"/>
    <n v="56"/>
    <x v="1"/>
    <n v="41"/>
    <n v="10"/>
    <n v="7"/>
    <s v="Yes"/>
    <n v="9"/>
    <s v="No"/>
    <n v="485.18871255407299"/>
    <n v="990.53039256477075"/>
    <n v="505.3416800106977"/>
    <n v="3"/>
    <s v="OK"/>
    <s v="No"/>
  </r>
  <r>
    <s v="ORD005486"/>
    <b v="0"/>
    <d v="2024-05-16T13:00:00"/>
    <x v="0"/>
    <s v="Medium"/>
    <n v="157"/>
    <n v="3644"/>
    <s v="OK"/>
    <n v="33"/>
    <x v="0"/>
    <n v="0"/>
    <n v="39"/>
    <n v="0"/>
    <s v="Yes"/>
    <n v="9"/>
    <s v="No"/>
    <n v="226.2963475330364"/>
    <n v="550.39330731862958"/>
    <n v="324.09695978559319"/>
    <n v="4"/>
    <s v="OK"/>
    <s v="No"/>
  </r>
  <r>
    <s v="ORD005485"/>
    <b v="0"/>
    <d v="2024-05-16T12:00:00"/>
    <x v="0"/>
    <s v="Low"/>
    <n v="396"/>
    <n v="3638"/>
    <s v="OK"/>
    <n v="33"/>
    <x v="0"/>
    <n v="0"/>
    <n v="44"/>
    <n v="0"/>
    <s v="Yes"/>
    <n v="2"/>
    <s v="No"/>
    <n v="272.59378370649563"/>
    <n v="396.53017801522901"/>
    <n v="123.9363943087334"/>
    <n v="1"/>
    <s v="OK"/>
    <s v="No"/>
  </r>
  <r>
    <s v="ORD005484"/>
    <b v="0"/>
    <d v="2024-05-16T11:00:00"/>
    <x v="1"/>
    <s v="Medium"/>
    <n v="436"/>
    <n v="3680"/>
    <s v="OK"/>
    <n v="68"/>
    <x v="0"/>
    <n v="0"/>
    <n v="46"/>
    <n v="14"/>
    <s v="Yes"/>
    <n v="5"/>
    <s v="No"/>
    <n v="359.69298535899583"/>
    <n v="576.49259620895316"/>
    <n v="216.79961084995739"/>
    <n v="1"/>
    <s v="OK"/>
    <s v="No"/>
  </r>
  <r>
    <s v="ORD005483"/>
    <b v="0"/>
    <d v="2024-05-16T10:00:00"/>
    <x v="2"/>
    <s v="Low"/>
    <n v="497"/>
    <n v="4434"/>
    <s v="OK"/>
    <n v="24"/>
    <x v="0"/>
    <n v="0"/>
    <n v="42"/>
    <n v="0"/>
    <s v="Yes"/>
    <n v="9"/>
    <s v="No"/>
    <n v="58.259438146871091"/>
    <n v="75.052267618557764"/>
    <n v="16.79282947168667"/>
    <n v="5"/>
    <s v="OK"/>
    <s v="No"/>
  </r>
  <r>
    <s v="ORD005482"/>
    <b v="0"/>
    <d v="2024-05-16T09:00:00"/>
    <x v="0"/>
    <s v="High"/>
    <n v="495"/>
    <n v="4967"/>
    <s v="OK"/>
    <n v="9"/>
    <x v="1"/>
    <n v="31"/>
    <n v="49"/>
    <n v="0"/>
    <s v="Yes"/>
    <n v="9"/>
    <s v="No"/>
    <n v="299.55445147170752"/>
    <n v="452.20549084883822"/>
    <n v="152.65103937713079"/>
    <n v="5"/>
    <s v="OK"/>
    <s v="No"/>
  </r>
  <r>
    <s v="ORD005481"/>
    <b v="0"/>
    <d v="2024-05-16T08:00:00"/>
    <x v="1"/>
    <s v="Medium"/>
    <n v="380"/>
    <n v="2160"/>
    <s v="OK"/>
    <n v="15"/>
    <x v="0"/>
    <n v="0"/>
    <n v="18"/>
    <n v="17"/>
    <s v="Yes"/>
    <n v="6"/>
    <s v="No"/>
    <n v="455.86026123714942"/>
    <n v="598.07762268842532"/>
    <n v="142.21736145127591"/>
    <n v="5"/>
    <s v="OK"/>
    <s v="No"/>
  </r>
  <r>
    <s v="ORD005480"/>
    <b v="0"/>
    <d v="2024-05-16T07:00:00"/>
    <x v="2"/>
    <s v="High"/>
    <n v="26"/>
    <n v="2318"/>
    <s v="OK"/>
    <n v="53"/>
    <x v="0"/>
    <n v="0"/>
    <n v="29"/>
    <n v="16"/>
    <s v="Yes"/>
    <n v="2"/>
    <s v="No"/>
    <n v="244.44834907144349"/>
    <n v="415.61883104173268"/>
    <n v="171.1704819702891"/>
    <n v="3"/>
    <s v="OK"/>
    <s v="No"/>
  </r>
  <r>
    <s v="ORD005479"/>
    <b v="0"/>
    <d v="2024-05-16T06:00:00"/>
    <x v="1"/>
    <s v="High"/>
    <n v="268"/>
    <n v="2585"/>
    <s v="OK"/>
    <n v="57"/>
    <x v="0"/>
    <n v="0"/>
    <n v="28"/>
    <n v="19"/>
    <s v="Yes"/>
    <n v="9"/>
    <s v="No"/>
    <n v="392.38802265251172"/>
    <n v="783.49387728298075"/>
    <n v="391.10585463046903"/>
    <n v="5"/>
    <s v="OK"/>
    <s v="No"/>
  </r>
  <r>
    <s v="ORD005478"/>
    <b v="0"/>
    <d v="2024-05-16T05:00:00"/>
    <x v="1"/>
    <s v="Medium"/>
    <n v="308"/>
    <n v="2080"/>
    <s v="OK"/>
    <n v="35"/>
    <x v="1"/>
    <n v="11"/>
    <n v="36"/>
    <n v="0"/>
    <s v="Yes"/>
    <n v="2"/>
    <s v="No"/>
    <n v="54.449392253970181"/>
    <n v="66.062912754154198"/>
    <n v="11.61352050018402"/>
    <n v="4"/>
    <s v="OK"/>
    <s v="No"/>
  </r>
  <r>
    <s v="ORD005477"/>
    <b v="0"/>
    <d v="2024-05-16T04:00:00"/>
    <x v="1"/>
    <s v="Low"/>
    <n v="112"/>
    <n v="2386"/>
    <s v="OK"/>
    <n v="51"/>
    <x v="0"/>
    <n v="0"/>
    <n v="26"/>
    <n v="0"/>
    <s v="Yes"/>
    <n v="6"/>
    <s v="No"/>
    <n v="50.244071627887458"/>
    <n v="80.979266604674535"/>
    <n v="30.735194976787071"/>
    <n v="5"/>
    <s v="OK"/>
    <s v="No"/>
  </r>
  <r>
    <s v="ORD005476"/>
    <b v="0"/>
    <d v="2024-05-16T03:00:00"/>
    <x v="1"/>
    <s v="High"/>
    <n v="462"/>
    <n v="4627"/>
    <s v="OK"/>
    <n v="38"/>
    <x v="0"/>
    <n v="0"/>
    <n v="14"/>
    <n v="17"/>
    <s v="No"/>
    <n v="1"/>
    <s v="Yes"/>
    <n v="377.93588513621921"/>
    <n v="650.98265515615526"/>
    <n v="273.04677001993599"/>
    <n v="3"/>
    <s v="OK"/>
    <s v="No"/>
  </r>
  <r>
    <s v="ORD005475"/>
    <b v="0"/>
    <d v="2024-05-16T02:00:00"/>
    <x v="2"/>
    <s v="Low"/>
    <n v="212"/>
    <n v="2398"/>
    <s v="OK"/>
    <n v="63"/>
    <x v="0"/>
    <n v="0"/>
    <n v="23"/>
    <n v="19"/>
    <s v="Yes"/>
    <n v="2"/>
    <s v="No"/>
    <n v="249.0283609283006"/>
    <n v="536.06753762399137"/>
    <n v="287.03917669569068"/>
    <n v="4"/>
    <s v="OK"/>
    <s v="No"/>
  </r>
  <r>
    <s v="ORD005474"/>
    <b v="0"/>
    <d v="2024-05-16T01:00:00"/>
    <x v="2"/>
    <s v="Medium"/>
    <n v="200"/>
    <n v="2030"/>
    <s v="OK"/>
    <n v="12"/>
    <x v="0"/>
    <n v="0"/>
    <n v="12"/>
    <n v="6"/>
    <s v="No"/>
    <n v="5"/>
    <s v="Yes"/>
    <n v="486.60493874558858"/>
    <n v="1149.7843981165611"/>
    <n v="663.17945937097193"/>
    <n v="3"/>
    <s v="OK"/>
    <s v="No"/>
  </r>
  <r>
    <s v="ORD005473"/>
    <b v="0"/>
    <d v="2024-05-16T00:00:00"/>
    <x v="2"/>
    <s v="Medium"/>
    <n v="299"/>
    <n v="1545"/>
    <s v="OK"/>
    <n v="70"/>
    <x v="1"/>
    <n v="41"/>
    <n v="12"/>
    <n v="18"/>
    <s v="Yes"/>
    <n v="2"/>
    <s v="No"/>
    <n v="36.760752691280899"/>
    <n v="84.569975235711439"/>
    <n v="47.80922254443054"/>
    <n v="5"/>
    <s v="OK"/>
    <s v="No"/>
  </r>
  <r>
    <s v="ORD005472"/>
    <b v="0"/>
    <d v="2024-05-15T23:00:00"/>
    <x v="2"/>
    <s v="Medium"/>
    <n v="147"/>
    <n v="4605"/>
    <s v="OK"/>
    <n v="42"/>
    <x v="0"/>
    <n v="0"/>
    <n v="10"/>
    <n v="0"/>
    <s v="Yes"/>
    <n v="2"/>
    <s v="No"/>
    <n v="84.296134648665188"/>
    <n v="152.39275256716971"/>
    <n v="68.096617918504464"/>
    <n v="3"/>
    <s v="OK"/>
    <s v="No"/>
  </r>
  <r>
    <s v="ORD005471"/>
    <b v="0"/>
    <d v="2024-05-15T22:00:00"/>
    <x v="1"/>
    <s v="Medium"/>
    <n v="121"/>
    <n v="2790"/>
    <s v="OK"/>
    <n v="48"/>
    <x v="0"/>
    <n v="0"/>
    <n v="8"/>
    <n v="5"/>
    <s v="Yes"/>
    <n v="4"/>
    <s v="No"/>
    <n v="402.95106366185922"/>
    <n v="897.9191771090974"/>
    <n v="494.96811344723818"/>
    <n v="4"/>
    <s v="OK"/>
    <s v="No"/>
  </r>
  <r>
    <s v="ORD005470"/>
    <b v="0"/>
    <d v="2024-05-15T21:00:00"/>
    <x v="2"/>
    <s v="Low"/>
    <n v="102"/>
    <n v="4823"/>
    <s v="OK"/>
    <n v="56"/>
    <x v="0"/>
    <n v="0"/>
    <n v="36"/>
    <n v="2"/>
    <s v="No"/>
    <n v="3"/>
    <s v="Yes"/>
    <n v="229.8904099334967"/>
    <n v="402.23421897438698"/>
    <n v="172.34380904089019"/>
    <n v="2"/>
    <s v="OK"/>
    <s v="No"/>
  </r>
  <r>
    <s v="ORD005469"/>
    <b v="0"/>
    <d v="2024-05-15T20:00:00"/>
    <x v="1"/>
    <s v="High"/>
    <n v="403"/>
    <n v="2521"/>
    <s v="OK"/>
    <n v="16"/>
    <x v="0"/>
    <n v="0"/>
    <n v="21"/>
    <n v="0"/>
    <s v="Yes"/>
    <n v="1"/>
    <s v="No"/>
    <n v="243.48654676881719"/>
    <n v="392.65296990506909"/>
    <n v="149.16642313625189"/>
    <n v="4"/>
    <s v="OK"/>
    <s v="No"/>
  </r>
  <r>
    <s v="ORD005468"/>
    <b v="0"/>
    <d v="2024-05-15T19:00:00"/>
    <x v="2"/>
    <s v="High"/>
    <n v="414"/>
    <n v="4338"/>
    <s v="OK"/>
    <n v="32"/>
    <x v="0"/>
    <n v="0"/>
    <n v="34"/>
    <n v="0"/>
    <s v="No"/>
    <n v="7"/>
    <s v="Yes"/>
    <n v="452.1631912362663"/>
    <n v="863.7016807126314"/>
    <n v="411.5384894763651"/>
    <n v="5"/>
    <s v="OK"/>
    <s v="Yes"/>
  </r>
  <r>
    <s v="ORD005467"/>
    <b v="0"/>
    <d v="2024-05-15T18:00:00"/>
    <x v="0"/>
    <s v="Low"/>
    <n v="322"/>
    <n v="1209"/>
    <s v="OK"/>
    <n v="35"/>
    <x v="0"/>
    <n v="0"/>
    <n v="13"/>
    <n v="13"/>
    <s v="Yes"/>
    <n v="6"/>
    <s v="No"/>
    <n v="189.18087580045909"/>
    <n v="376.75323090949081"/>
    <n v="187.57235510903161"/>
    <n v="4"/>
    <s v="OK"/>
    <s v="No"/>
  </r>
  <r>
    <s v="ORD005466"/>
    <b v="0"/>
    <d v="2024-05-15T17:00:00"/>
    <x v="0"/>
    <s v="Medium"/>
    <n v="230"/>
    <n v="1751"/>
    <s v="OK"/>
    <n v="41"/>
    <x v="1"/>
    <n v="47"/>
    <n v="38"/>
    <n v="0"/>
    <s v="Yes"/>
    <n v="1"/>
    <s v="No"/>
    <n v="80.068150273756018"/>
    <n v="144.53924080384289"/>
    <n v="64.47109053008684"/>
    <n v="4"/>
    <s v="OK"/>
    <s v="No"/>
  </r>
  <r>
    <s v="ORD005465"/>
    <b v="0"/>
    <d v="2024-05-15T16:00:00"/>
    <x v="1"/>
    <s v="Medium"/>
    <n v="47"/>
    <n v="4247"/>
    <s v="OK"/>
    <n v="35"/>
    <x v="1"/>
    <n v="46"/>
    <n v="40"/>
    <n v="2"/>
    <s v="Yes"/>
    <n v="6"/>
    <s v="No"/>
    <n v="136.72398955138121"/>
    <n v="225.2248348888441"/>
    <n v="88.500845337462863"/>
    <n v="3"/>
    <s v="OK"/>
    <s v="No"/>
  </r>
  <r>
    <s v="ORD005464"/>
    <b v="0"/>
    <d v="2024-05-15T15:00:00"/>
    <x v="1"/>
    <s v="Medium"/>
    <n v="43"/>
    <n v="4880"/>
    <s v="OK"/>
    <n v="29"/>
    <x v="0"/>
    <n v="0"/>
    <n v="23"/>
    <n v="0"/>
    <s v="Yes"/>
    <n v="7"/>
    <s v="No"/>
    <n v="59.39193619346041"/>
    <n v="109.5303216080793"/>
    <n v="50.138385414618867"/>
    <n v="4"/>
    <s v="OK"/>
    <s v="No"/>
  </r>
  <r>
    <s v="ORD005463"/>
    <b v="0"/>
    <d v="2024-05-15T14:00:00"/>
    <x v="0"/>
    <s v="Medium"/>
    <n v="67"/>
    <n v="1130"/>
    <s v="OK"/>
    <n v="70"/>
    <x v="0"/>
    <n v="0"/>
    <n v="23"/>
    <n v="0"/>
    <s v="No"/>
    <n v="8"/>
    <s v="Yes"/>
    <n v="184.92788622988539"/>
    <n v="373.51122398107321"/>
    <n v="188.5833377511878"/>
    <n v="4"/>
    <s v="OK"/>
    <s v="No"/>
  </r>
  <r>
    <s v="ORD005462"/>
    <b v="0"/>
    <d v="2024-05-15T13:00:00"/>
    <x v="2"/>
    <s v="High"/>
    <n v="378"/>
    <n v="4333"/>
    <s v="OK"/>
    <n v="48"/>
    <x v="0"/>
    <n v="0"/>
    <n v="12"/>
    <n v="8"/>
    <s v="Yes"/>
    <n v="2"/>
    <s v="No"/>
    <n v="423.90204285678499"/>
    <n v="821.25272376456451"/>
    <n v="397.35068090777952"/>
    <n v="5"/>
    <s v="OK"/>
    <s v="No"/>
  </r>
  <r>
    <s v="ORD005461"/>
    <b v="0"/>
    <d v="2024-05-15T12:00:00"/>
    <x v="1"/>
    <s v="Medium"/>
    <n v="267"/>
    <n v="4251"/>
    <s v="OK"/>
    <n v="22"/>
    <x v="1"/>
    <n v="39"/>
    <n v="22"/>
    <n v="0"/>
    <s v="Yes"/>
    <n v="9"/>
    <s v="No"/>
    <n v="498.38281844781841"/>
    <n v="839.67370140865557"/>
    <n v="341.29088296083722"/>
    <n v="3"/>
    <s v="OK"/>
    <s v="No"/>
  </r>
  <r>
    <s v="ORD005460"/>
    <b v="0"/>
    <d v="2024-05-15T11:00:00"/>
    <x v="2"/>
    <s v="Medium"/>
    <n v="348"/>
    <n v="1371"/>
    <s v="OK"/>
    <n v="41"/>
    <x v="1"/>
    <n v="31"/>
    <n v="17"/>
    <n v="19"/>
    <s v="Yes"/>
    <n v="5"/>
    <s v="No"/>
    <n v="242.395447195446"/>
    <n v="439.46241148703251"/>
    <n v="197.06696429158649"/>
    <n v="1"/>
    <s v="OK"/>
    <s v="No"/>
  </r>
  <r>
    <s v="ORD005459"/>
    <b v="0"/>
    <d v="2024-05-15T10:00:00"/>
    <x v="2"/>
    <s v="Medium"/>
    <n v="187"/>
    <n v="1039"/>
    <s v="OK"/>
    <n v="22"/>
    <x v="0"/>
    <n v="0"/>
    <n v="42"/>
    <n v="2"/>
    <s v="No"/>
    <n v="6"/>
    <s v="Yes"/>
    <n v="426.27884795629438"/>
    <n v="761.8152336578114"/>
    <n v="335.53638570151702"/>
    <n v="5"/>
    <s v="OK"/>
    <s v="No"/>
  </r>
  <r>
    <s v="ORD005458"/>
    <b v="0"/>
    <d v="2024-05-15T09:00:00"/>
    <x v="1"/>
    <s v="Low"/>
    <n v="461"/>
    <n v="2347"/>
    <s v="OK"/>
    <n v="26"/>
    <x v="0"/>
    <n v="0"/>
    <n v="43"/>
    <n v="4"/>
    <s v="Yes"/>
    <n v="3"/>
    <s v="No"/>
    <n v="203.7019015294093"/>
    <n v="317.7192989212399"/>
    <n v="114.0173973918306"/>
    <n v="5"/>
    <s v="OK"/>
    <s v="No"/>
  </r>
  <r>
    <s v="ORD005457"/>
    <b v="0"/>
    <d v="2024-05-15T08:00:00"/>
    <x v="1"/>
    <s v="High"/>
    <n v="496"/>
    <n v="2581"/>
    <s v="OK"/>
    <n v="20"/>
    <x v="0"/>
    <n v="0"/>
    <n v="26"/>
    <n v="0"/>
    <s v="Yes"/>
    <n v="4"/>
    <s v="No"/>
    <n v="272.23174399944912"/>
    <n v="638.8631661346908"/>
    <n v="366.63142213524168"/>
    <n v="3"/>
    <s v="OK"/>
    <s v="No"/>
  </r>
  <r>
    <s v="ORD005456"/>
    <b v="0"/>
    <d v="2024-05-15T07:00:00"/>
    <x v="2"/>
    <s v="Low"/>
    <n v="423"/>
    <n v="4828"/>
    <s v="OK"/>
    <n v="63"/>
    <x v="0"/>
    <n v="0"/>
    <n v="48"/>
    <n v="17"/>
    <s v="Yes"/>
    <n v="4"/>
    <s v="No"/>
    <n v="245.00645611642341"/>
    <n v="538.33577312057628"/>
    <n v="293.32931700415293"/>
    <n v="2"/>
    <s v="OK"/>
    <s v="No"/>
  </r>
  <r>
    <s v="ORD005455"/>
    <b v="0"/>
    <d v="2024-05-15T06:00:00"/>
    <x v="2"/>
    <s v="Medium"/>
    <n v="409"/>
    <n v="2818"/>
    <s v="OK"/>
    <n v="13"/>
    <x v="1"/>
    <n v="13"/>
    <n v="49"/>
    <n v="15"/>
    <s v="Yes"/>
    <n v="3"/>
    <s v="No"/>
    <n v="424.72620263872528"/>
    <n v="695.25496857224039"/>
    <n v="270.5287659335151"/>
    <n v="5"/>
    <s v="OK"/>
    <s v="No"/>
  </r>
  <r>
    <s v="ORD005454"/>
    <b v="0"/>
    <d v="2024-05-15T05:00:00"/>
    <x v="2"/>
    <s v="Medium"/>
    <n v="54"/>
    <n v="3741"/>
    <s v="OK"/>
    <n v="14"/>
    <x v="0"/>
    <n v="0"/>
    <n v="27"/>
    <n v="8"/>
    <s v="No"/>
    <n v="5"/>
    <s v="Yes"/>
    <n v="417.4855120239186"/>
    <n v="1031.6144795010271"/>
    <n v="614.12896747710852"/>
    <n v="5"/>
    <s v="OK"/>
    <s v="No"/>
  </r>
  <r>
    <s v="ORD005453"/>
    <b v="0"/>
    <d v="2024-05-15T04:00:00"/>
    <x v="2"/>
    <s v="High"/>
    <n v="235"/>
    <n v="4539"/>
    <s v="OK"/>
    <n v="9"/>
    <x v="1"/>
    <n v="13"/>
    <n v="47"/>
    <n v="5"/>
    <s v="Yes"/>
    <n v="1"/>
    <s v="No"/>
    <n v="424.37821931278188"/>
    <n v="691.64971879366215"/>
    <n v="267.27149948088032"/>
    <n v="4"/>
    <s v="OK"/>
    <s v="No"/>
  </r>
  <r>
    <s v="ORD005452"/>
    <b v="0"/>
    <d v="2024-05-15T03:00:00"/>
    <x v="0"/>
    <s v="Medium"/>
    <n v="166"/>
    <n v="2309"/>
    <s v="OK"/>
    <n v="67"/>
    <x v="1"/>
    <n v="0"/>
    <n v="48"/>
    <n v="0"/>
    <s v="Yes"/>
    <n v="3"/>
    <s v="No"/>
    <n v="123.0691998627639"/>
    <n v="194.87234640708141"/>
    <n v="71.803146544317542"/>
    <n v="5"/>
    <s v="OK"/>
    <s v="No"/>
  </r>
  <r>
    <s v="ORD005451"/>
    <b v="0"/>
    <d v="2024-05-15T02:00:00"/>
    <x v="2"/>
    <s v="Low"/>
    <n v="259"/>
    <n v="1183"/>
    <s v="OK"/>
    <n v="10"/>
    <x v="1"/>
    <n v="47"/>
    <n v="36"/>
    <n v="8"/>
    <s v="No"/>
    <n v="6"/>
    <s v="Yes"/>
    <n v="295.98249366050499"/>
    <n v="737.24644464102812"/>
    <n v="441.26395098052308"/>
    <n v="5"/>
    <s v="OK"/>
    <s v="No"/>
  </r>
  <r>
    <s v="ORD005450"/>
    <b v="0"/>
    <d v="2024-05-15T01:00:00"/>
    <x v="1"/>
    <s v="Low"/>
    <n v="208"/>
    <n v="1056"/>
    <s v="OK"/>
    <n v="2"/>
    <x v="0"/>
    <n v="0"/>
    <n v="27"/>
    <n v="13"/>
    <s v="No"/>
    <n v="3"/>
    <s v="Yes"/>
    <n v="136.28618130719991"/>
    <n v="235.72258809397229"/>
    <n v="99.436406786772409"/>
    <n v="1"/>
    <s v="OK"/>
    <s v="No"/>
  </r>
  <r>
    <s v="ORD005449"/>
    <b v="0"/>
    <d v="2024-05-15T00:00:00"/>
    <x v="0"/>
    <s v="High"/>
    <n v="27"/>
    <n v="4830"/>
    <s v="OK"/>
    <n v="61"/>
    <x v="0"/>
    <n v="0"/>
    <n v="16"/>
    <n v="0"/>
    <s v="Yes"/>
    <n v="5"/>
    <s v="No"/>
    <n v="156.05445230861861"/>
    <n v="251.21754902012529"/>
    <n v="95.163096711506682"/>
    <n v="1"/>
    <s v="OK"/>
    <s v="No"/>
  </r>
  <r>
    <s v="ORD005448"/>
    <b v="0"/>
    <d v="2024-05-14T23:00:00"/>
    <x v="2"/>
    <s v="Medium"/>
    <n v="202"/>
    <n v="4599"/>
    <s v="OK"/>
    <n v="25"/>
    <x v="0"/>
    <n v="0"/>
    <n v="23"/>
    <n v="18"/>
    <s v="Yes"/>
    <n v="2"/>
    <s v="No"/>
    <n v="453.08080868815011"/>
    <n v="792.14156730167679"/>
    <n v="339.06075861352667"/>
    <n v="3"/>
    <s v="OK"/>
    <s v="No"/>
  </r>
  <r>
    <s v="ORD005447"/>
    <b v="0"/>
    <d v="2024-05-14T22:00:00"/>
    <x v="2"/>
    <s v="Medium"/>
    <n v="99"/>
    <n v="2379"/>
    <s v="OK"/>
    <n v="22"/>
    <x v="0"/>
    <n v="0"/>
    <n v="38"/>
    <n v="0"/>
    <s v="Yes"/>
    <n v="4"/>
    <s v="No"/>
    <n v="496.83313537836563"/>
    <n v="953.9207663914442"/>
    <n v="457.08763101307858"/>
    <n v="2"/>
    <s v="OK"/>
    <s v="Yes"/>
  </r>
  <r>
    <s v="ORD005446"/>
    <b v="0"/>
    <d v="2024-05-14T21:00:00"/>
    <x v="2"/>
    <s v="Medium"/>
    <n v="39"/>
    <n v="2266"/>
    <s v="OK"/>
    <n v="48"/>
    <x v="0"/>
    <n v="0"/>
    <n v="13"/>
    <n v="0"/>
    <s v="Yes"/>
    <n v="5"/>
    <s v="No"/>
    <n v="98.33023392871354"/>
    <n v="209.9131046590667"/>
    <n v="111.58287073035321"/>
    <n v="5"/>
    <s v="OK"/>
    <s v="No"/>
  </r>
  <r>
    <s v="ORD005445"/>
    <b v="0"/>
    <d v="2024-05-14T20:00:00"/>
    <x v="2"/>
    <s v="Medium"/>
    <n v="223"/>
    <n v="1564"/>
    <s v="OK"/>
    <n v="38"/>
    <x v="0"/>
    <n v="0"/>
    <n v="41"/>
    <n v="12"/>
    <s v="Yes"/>
    <n v="4"/>
    <s v="No"/>
    <n v="193.2103020259363"/>
    <n v="307.28774345300258"/>
    <n v="114.0774414270663"/>
    <n v="5"/>
    <s v="OK"/>
    <s v="No"/>
  </r>
  <r>
    <s v="ORD005444"/>
    <b v="0"/>
    <d v="2024-05-14T19:00:00"/>
    <x v="2"/>
    <s v="Low"/>
    <n v="134"/>
    <n v="2370"/>
    <s v="OK"/>
    <n v="42"/>
    <x v="0"/>
    <n v="0"/>
    <n v="27"/>
    <n v="0"/>
    <s v="Yes"/>
    <n v="1"/>
    <s v="No"/>
    <n v="47.868653713406601"/>
    <n v="64.791119075355255"/>
    <n v="16.92246536194865"/>
    <n v="4"/>
    <s v="OK"/>
    <s v="No"/>
  </r>
  <r>
    <s v="ORD005443"/>
    <b v="0"/>
    <d v="2024-05-14T18:00:00"/>
    <x v="1"/>
    <s v="Medium"/>
    <n v="292"/>
    <n v="4616"/>
    <s v="OK"/>
    <n v="53"/>
    <x v="0"/>
    <n v="0"/>
    <n v="25"/>
    <n v="2"/>
    <s v="No"/>
    <n v="9"/>
    <s v="Yes"/>
    <n v="149.4656075460033"/>
    <n v="327.2283063941361"/>
    <n v="177.7626988481328"/>
    <n v="1"/>
    <s v="OK"/>
    <s v="No"/>
  </r>
  <r>
    <s v="ORD005442"/>
    <b v="0"/>
    <d v="2024-05-14T17:00:00"/>
    <x v="0"/>
    <s v="High"/>
    <n v="243"/>
    <n v="2063"/>
    <s v="OK"/>
    <n v="64"/>
    <x v="0"/>
    <n v="0"/>
    <n v="43"/>
    <n v="0"/>
    <s v="Yes"/>
    <n v="9"/>
    <s v="No"/>
    <n v="180.77363564000819"/>
    <n v="333.36044651018489"/>
    <n v="152.58681087017669"/>
    <n v="3"/>
    <s v="OK"/>
    <s v="No"/>
  </r>
  <r>
    <s v="ORD005441"/>
    <b v="0"/>
    <d v="2024-05-14T16:00:00"/>
    <x v="2"/>
    <s v="Medium"/>
    <n v="114"/>
    <n v="2079"/>
    <s v="OK"/>
    <n v="51"/>
    <x v="0"/>
    <n v="0"/>
    <n v="33"/>
    <n v="14"/>
    <s v="Yes"/>
    <n v="8"/>
    <s v="No"/>
    <n v="130.18854343088131"/>
    <n v="293.92781951779489"/>
    <n v="163.73927608691361"/>
    <n v="5"/>
    <s v="OK"/>
    <s v="No"/>
  </r>
  <r>
    <s v="ORD005440"/>
    <b v="0"/>
    <d v="2024-05-14T15:00:00"/>
    <x v="0"/>
    <s v="Medium"/>
    <n v="144"/>
    <n v="1655"/>
    <s v="OK"/>
    <n v="68"/>
    <x v="0"/>
    <n v="0"/>
    <n v="12"/>
    <n v="18"/>
    <s v="Yes"/>
    <n v="5"/>
    <s v="No"/>
    <n v="173.2758575341353"/>
    <n v="424.13788028844249"/>
    <n v="250.86202275430719"/>
    <n v="3"/>
    <s v="OK"/>
    <s v="No"/>
  </r>
  <r>
    <s v="ORD005439"/>
    <b v="0"/>
    <d v="2024-05-14T14:00:00"/>
    <x v="1"/>
    <s v="High"/>
    <n v="347"/>
    <n v="1576"/>
    <s v="OK"/>
    <n v="11"/>
    <x v="0"/>
    <n v="0"/>
    <n v="34"/>
    <n v="14"/>
    <s v="Yes"/>
    <n v="9"/>
    <s v="No"/>
    <n v="301.66255301442999"/>
    <n v="398.20349329404507"/>
    <n v="96.540940279615029"/>
    <n v="5"/>
    <s v="OK"/>
    <s v="No"/>
  </r>
  <r>
    <s v="ORD005438"/>
    <b v="0"/>
    <d v="2024-05-14T13:00:00"/>
    <x v="0"/>
    <s v="Medium"/>
    <n v="380"/>
    <n v="2322"/>
    <s v="OK"/>
    <n v="54"/>
    <x v="0"/>
    <n v="0"/>
    <n v="41"/>
    <n v="17"/>
    <s v="No"/>
    <n v="7"/>
    <s v="Yes"/>
    <n v="177.2509024077975"/>
    <n v="357.01822280395282"/>
    <n v="179.76732039615541"/>
    <n v="3"/>
    <s v="OK"/>
    <s v="No"/>
  </r>
  <r>
    <s v="ORD005437"/>
    <b v="0"/>
    <d v="2024-05-14T12:00:00"/>
    <x v="1"/>
    <s v="Medium"/>
    <n v="69"/>
    <n v="4754"/>
    <s v="OK"/>
    <n v="10"/>
    <x v="1"/>
    <n v="2"/>
    <n v="15"/>
    <n v="2"/>
    <s v="No"/>
    <n v="5"/>
    <s v="Yes"/>
    <n v="303.37117130542703"/>
    <n v="687.97944186530754"/>
    <n v="384.60827055988062"/>
    <n v="3"/>
    <s v="OK"/>
    <s v="No"/>
  </r>
  <r>
    <s v="ORD005436"/>
    <b v="0"/>
    <d v="2024-05-14T11:00:00"/>
    <x v="0"/>
    <s v="Medium"/>
    <n v="88"/>
    <n v="3119"/>
    <s v="OK"/>
    <n v="46"/>
    <x v="0"/>
    <n v="0"/>
    <n v="38"/>
    <n v="0"/>
    <s v="Yes"/>
    <n v="7"/>
    <s v="No"/>
    <n v="179.31474342674031"/>
    <n v="398.5783010445939"/>
    <n v="219.26355761785359"/>
    <n v="1"/>
    <s v="OK"/>
    <s v="No"/>
  </r>
  <r>
    <s v="ORD005435"/>
    <b v="0"/>
    <d v="2024-05-14T10:00:00"/>
    <x v="1"/>
    <s v="Medium"/>
    <n v="96"/>
    <n v="4327"/>
    <s v="OK"/>
    <n v="28"/>
    <x v="0"/>
    <n v="0"/>
    <n v="29"/>
    <n v="11"/>
    <s v="Yes"/>
    <n v="7"/>
    <s v="No"/>
    <n v="415.8039839328809"/>
    <n v="603.35079064727393"/>
    <n v="187.546806714393"/>
    <n v="4"/>
    <s v="OK"/>
    <s v="No"/>
  </r>
  <r>
    <s v="ORD005434"/>
    <b v="0"/>
    <d v="2024-05-14T09:00:00"/>
    <x v="0"/>
    <s v="Medium"/>
    <n v="411"/>
    <n v="3273"/>
    <s v="OK"/>
    <n v="13"/>
    <x v="0"/>
    <n v="0"/>
    <n v="44"/>
    <n v="3"/>
    <s v="Yes"/>
    <n v="4"/>
    <s v="No"/>
    <n v="41.375359238757369"/>
    <n v="51.272235174447403"/>
    <n v="9.8968759356900335"/>
    <n v="3"/>
    <s v="OK"/>
    <s v="No"/>
  </r>
  <r>
    <s v="ORD005433"/>
    <b v="0"/>
    <d v="2024-05-14T08:00:00"/>
    <x v="0"/>
    <s v="Medium"/>
    <n v="280"/>
    <n v="2503"/>
    <s v="OK"/>
    <n v="63"/>
    <x v="1"/>
    <n v="33"/>
    <n v="39"/>
    <n v="0"/>
    <s v="Yes"/>
    <n v="3"/>
    <s v="No"/>
    <n v="259.79159736403182"/>
    <n v="490.74709181256083"/>
    <n v="230.95549444852909"/>
    <n v="3"/>
    <s v="OK"/>
    <s v="No"/>
  </r>
  <r>
    <s v="ORD005432"/>
    <b v="0"/>
    <d v="2024-05-14T07:00:00"/>
    <x v="1"/>
    <s v="Low"/>
    <n v="439"/>
    <n v="1935"/>
    <s v="OK"/>
    <n v="51"/>
    <x v="0"/>
    <n v="0"/>
    <n v="16"/>
    <n v="9"/>
    <s v="Yes"/>
    <n v="8"/>
    <s v="No"/>
    <n v="496.13438804435441"/>
    <n v="1155.4238442366091"/>
    <n v="659.28945619225442"/>
    <n v="3"/>
    <s v="OK"/>
    <s v="No"/>
  </r>
  <r>
    <s v="ORD005431"/>
    <b v="0"/>
    <d v="2024-05-14T06:00:00"/>
    <x v="0"/>
    <s v="Medium"/>
    <n v="172"/>
    <n v="1884"/>
    <s v="OK"/>
    <n v="59"/>
    <x v="1"/>
    <n v="7"/>
    <n v="18"/>
    <n v="0"/>
    <s v="Yes"/>
    <n v="8"/>
    <s v="No"/>
    <n v="286.40724494661532"/>
    <n v="421.22688727194691"/>
    <n v="134.8196423253315"/>
    <n v="4"/>
    <s v="OK"/>
    <s v="No"/>
  </r>
  <r>
    <s v="ORD005430"/>
    <b v="0"/>
    <d v="2024-05-14T05:00:00"/>
    <x v="2"/>
    <s v="Medium"/>
    <n v="193"/>
    <n v="4277"/>
    <s v="OK"/>
    <n v="53"/>
    <x v="0"/>
    <n v="0"/>
    <n v="30"/>
    <n v="0"/>
    <s v="Yes"/>
    <n v="2"/>
    <s v="No"/>
    <n v="206.95868653489779"/>
    <n v="353.48305115922238"/>
    <n v="146.52436462432459"/>
    <n v="3"/>
    <s v="OK"/>
    <s v="No"/>
  </r>
  <r>
    <s v="ORD005429"/>
    <b v="0"/>
    <d v="2024-05-14T04:00:00"/>
    <x v="0"/>
    <s v="Medium"/>
    <n v="348"/>
    <n v="3638"/>
    <s v="OK"/>
    <n v="32"/>
    <x v="1"/>
    <n v="24"/>
    <n v="23"/>
    <n v="10"/>
    <s v="Yes"/>
    <n v="9"/>
    <s v="No"/>
    <n v="394.74373223579528"/>
    <n v="972.78331829051183"/>
    <n v="578.03958605471655"/>
    <n v="5"/>
    <s v="OK"/>
    <s v="No"/>
  </r>
  <r>
    <s v="ORD005428"/>
    <b v="0"/>
    <d v="2024-05-14T03:00:00"/>
    <x v="1"/>
    <s v="Medium"/>
    <n v="348"/>
    <n v="1075"/>
    <s v="OK"/>
    <n v="29"/>
    <x v="1"/>
    <n v="42"/>
    <n v="8"/>
    <n v="9"/>
    <s v="Yes"/>
    <n v="8"/>
    <s v="No"/>
    <n v="151.83833458453049"/>
    <n v="292.93683035939569"/>
    <n v="141.0984957748652"/>
    <n v="3"/>
    <s v="OK"/>
    <s v="Yes"/>
  </r>
  <r>
    <s v="ORD005427"/>
    <b v="0"/>
    <d v="2024-05-14T02:00:00"/>
    <x v="2"/>
    <s v="Low"/>
    <n v="466"/>
    <n v="3765"/>
    <s v="OK"/>
    <n v="2"/>
    <x v="0"/>
    <n v="0"/>
    <n v="7"/>
    <n v="0"/>
    <s v="Yes"/>
    <n v="4"/>
    <s v="No"/>
    <n v="190.16591629681631"/>
    <n v="240.6483180922317"/>
    <n v="50.482401795415399"/>
    <n v="5"/>
    <s v="OK"/>
    <s v="No"/>
  </r>
  <r>
    <s v="ORD005426"/>
    <b v="0"/>
    <d v="2024-05-14T01:00:00"/>
    <x v="1"/>
    <s v="High"/>
    <n v="244"/>
    <n v="3108"/>
    <s v="OK"/>
    <n v="25"/>
    <x v="0"/>
    <n v="0"/>
    <n v="10"/>
    <n v="10"/>
    <s v="Yes"/>
    <n v="1"/>
    <s v="No"/>
    <n v="483.9411863106663"/>
    <n v="786.31889201149511"/>
    <n v="302.37770570082881"/>
    <n v="5"/>
    <s v="OK"/>
    <s v="No"/>
  </r>
  <r>
    <s v="ORD005425"/>
    <b v="0"/>
    <d v="2024-05-14T00:00:00"/>
    <x v="2"/>
    <s v="Medium"/>
    <n v="235"/>
    <n v="4132"/>
    <s v="OK"/>
    <n v="69"/>
    <x v="0"/>
    <n v="0"/>
    <n v="36"/>
    <n v="6"/>
    <s v="Yes"/>
    <n v="7"/>
    <s v="No"/>
    <n v="213.0130407362177"/>
    <n v="446.23772728139869"/>
    <n v="233.22468654518099"/>
    <n v="1"/>
    <s v="OK"/>
    <s v="No"/>
  </r>
  <r>
    <s v="ORD005424"/>
    <b v="0"/>
    <d v="2024-05-13T23:00:00"/>
    <x v="1"/>
    <s v="Medium"/>
    <n v="333"/>
    <n v="3922"/>
    <s v="OK"/>
    <n v="60"/>
    <x v="0"/>
    <n v="0"/>
    <n v="24"/>
    <n v="0"/>
    <s v="Yes"/>
    <n v="9"/>
    <s v="No"/>
    <n v="210.75503408167731"/>
    <n v="307.36271154502379"/>
    <n v="96.60767746334659"/>
    <n v="5"/>
    <s v="OK"/>
    <s v="No"/>
  </r>
  <r>
    <s v="ORD005423"/>
    <b v="0"/>
    <d v="2024-05-13T22:00:00"/>
    <x v="1"/>
    <s v="Low"/>
    <n v="84"/>
    <n v="3538"/>
    <s v="OK"/>
    <n v="12"/>
    <x v="0"/>
    <n v="0"/>
    <n v="41"/>
    <n v="0"/>
    <s v="Yes"/>
    <n v="5"/>
    <s v="No"/>
    <n v="319.42824610713922"/>
    <n v="603.98983892965191"/>
    <n v="284.56159282251281"/>
    <n v="5"/>
    <s v="OK"/>
    <s v="No"/>
  </r>
  <r>
    <s v="ORD005422"/>
    <b v="0"/>
    <d v="2024-05-13T21:00:00"/>
    <x v="2"/>
    <s v="Low"/>
    <n v="172"/>
    <n v="2710"/>
    <s v="OK"/>
    <n v="23"/>
    <x v="0"/>
    <n v="0"/>
    <n v="23"/>
    <n v="15"/>
    <s v="Yes"/>
    <n v="8"/>
    <s v="No"/>
    <n v="252.5776273660222"/>
    <n v="323.52343010908362"/>
    <n v="70.945802743061392"/>
    <n v="5"/>
    <s v="OK"/>
    <s v="No"/>
  </r>
  <r>
    <s v="ORD005421"/>
    <b v="0"/>
    <d v="2024-05-13T20:00:00"/>
    <x v="1"/>
    <s v="Medium"/>
    <n v="428"/>
    <n v="2646"/>
    <s v="OK"/>
    <n v="34"/>
    <x v="0"/>
    <n v="0"/>
    <n v="42"/>
    <n v="12"/>
    <s v="Yes"/>
    <n v="9"/>
    <s v="No"/>
    <n v="74.598078020163442"/>
    <n v="132.34112642190141"/>
    <n v="57.743048401737973"/>
    <n v="4"/>
    <s v="OK"/>
    <s v="No"/>
  </r>
  <r>
    <s v="ORD005420"/>
    <b v="0"/>
    <d v="2024-05-13T19:00:00"/>
    <x v="2"/>
    <s v="High"/>
    <n v="135"/>
    <n v="2341"/>
    <s v="OK"/>
    <n v="18"/>
    <x v="1"/>
    <n v="35"/>
    <n v="38"/>
    <n v="13"/>
    <s v="Yes"/>
    <n v="9"/>
    <s v="No"/>
    <n v="431.36426361461309"/>
    <n v="1010.782345644427"/>
    <n v="579.4180820298136"/>
    <n v="4"/>
    <s v="OK"/>
    <s v="No"/>
  </r>
  <r>
    <s v="ORD005419"/>
    <b v="0"/>
    <d v="2024-05-13T18:00:00"/>
    <x v="2"/>
    <s v="Medium"/>
    <n v="71"/>
    <n v="3169"/>
    <s v="OK"/>
    <n v="64"/>
    <x v="0"/>
    <n v="0"/>
    <n v="36"/>
    <n v="0"/>
    <s v="Yes"/>
    <n v="8"/>
    <s v="No"/>
    <n v="92.51702792609953"/>
    <n v="229.95665594259819"/>
    <n v="137.43962801649869"/>
    <n v="5"/>
    <s v="OK"/>
    <s v="Yes"/>
  </r>
  <r>
    <s v="ORD005418"/>
    <b v="0"/>
    <d v="2024-05-13T17:00:00"/>
    <x v="2"/>
    <s v="Medium"/>
    <n v="410"/>
    <n v="3641"/>
    <s v="OK"/>
    <n v="33"/>
    <x v="0"/>
    <n v="0"/>
    <n v="23"/>
    <n v="4"/>
    <s v="Yes"/>
    <n v="9"/>
    <s v="No"/>
    <n v="363.09528431062159"/>
    <n v="492.84263528190758"/>
    <n v="129.74735097128601"/>
    <n v="4"/>
    <s v="OK"/>
    <s v="No"/>
  </r>
  <r>
    <s v="ORD005417"/>
    <b v="0"/>
    <d v="2024-05-13T16:00:00"/>
    <x v="1"/>
    <s v="Medium"/>
    <n v="262"/>
    <n v="4533"/>
    <s v="OK"/>
    <n v="3"/>
    <x v="0"/>
    <n v="0"/>
    <n v="15"/>
    <n v="0"/>
    <s v="No"/>
    <n v="8"/>
    <s v="Yes"/>
    <n v="240.90868065106491"/>
    <n v="333.6224786375293"/>
    <n v="92.713797986464414"/>
    <n v="3"/>
    <s v="OK"/>
    <s v="No"/>
  </r>
  <r>
    <s v="ORD005416"/>
    <b v="0"/>
    <d v="2024-05-13T15:00:00"/>
    <x v="1"/>
    <s v="Low"/>
    <n v="160"/>
    <n v="3870"/>
    <s v="OK"/>
    <n v="54"/>
    <x v="0"/>
    <n v="0"/>
    <n v="19"/>
    <n v="0"/>
    <s v="Yes"/>
    <n v="3"/>
    <s v="No"/>
    <n v="313.70522242738701"/>
    <n v="501.23687344928129"/>
    <n v="187.53165102189431"/>
    <n v="5"/>
    <s v="OK"/>
    <s v="Yes"/>
  </r>
  <r>
    <s v="ORD005415"/>
    <b v="0"/>
    <d v="2024-05-13T14:00:00"/>
    <x v="0"/>
    <s v="Medium"/>
    <n v="371"/>
    <n v="4837"/>
    <s v="OK"/>
    <n v="29"/>
    <x v="1"/>
    <n v="28"/>
    <n v="31"/>
    <n v="15"/>
    <s v="Yes"/>
    <n v="6"/>
    <s v="No"/>
    <n v="436.45497279478781"/>
    <n v="698.66551591780421"/>
    <n v="262.21054312301641"/>
    <n v="4"/>
    <s v="OK"/>
    <s v="No"/>
  </r>
  <r>
    <s v="ORD005414"/>
    <b v="0"/>
    <d v="2024-05-13T13:00:00"/>
    <x v="2"/>
    <s v="Medium"/>
    <n v="412"/>
    <n v="1386"/>
    <s v="OK"/>
    <n v="65"/>
    <x v="0"/>
    <n v="0"/>
    <n v="37"/>
    <n v="9"/>
    <s v="Yes"/>
    <n v="8"/>
    <s v="No"/>
    <n v="28.558010732905231"/>
    <n v="43.580591892559013"/>
    <n v="15.02258115965377"/>
    <n v="3"/>
    <s v="OK"/>
    <s v="No"/>
  </r>
  <r>
    <s v="ORD005413"/>
    <b v="0"/>
    <d v="2024-05-13T12:00:00"/>
    <x v="0"/>
    <s v="Low"/>
    <n v="55"/>
    <n v="3970"/>
    <s v="OK"/>
    <n v="68"/>
    <x v="0"/>
    <n v="0"/>
    <n v="26"/>
    <n v="0"/>
    <s v="Yes"/>
    <n v="2"/>
    <s v="No"/>
    <n v="85.296528214038119"/>
    <n v="208.53863995670179"/>
    <n v="123.2421117426637"/>
    <n v="5"/>
    <s v="OK"/>
    <s v="No"/>
  </r>
  <r>
    <s v="ORD005412"/>
    <b v="0"/>
    <d v="2024-05-13T11:00:00"/>
    <x v="1"/>
    <s v="Medium"/>
    <n v="439"/>
    <n v="4132"/>
    <s v="OK"/>
    <n v="37"/>
    <x v="0"/>
    <n v="0"/>
    <n v="35"/>
    <n v="6"/>
    <s v="Yes"/>
    <n v="9"/>
    <s v="No"/>
    <n v="257.09084676789757"/>
    <n v="371.93641575953433"/>
    <n v="114.8455689916368"/>
    <n v="2"/>
    <s v="OK"/>
    <s v="No"/>
  </r>
  <r>
    <s v="ORD005411"/>
    <b v="0"/>
    <d v="2024-05-13T10:00:00"/>
    <x v="2"/>
    <s v="Medium"/>
    <n v="19"/>
    <n v="2017"/>
    <s v="OK"/>
    <n v="59"/>
    <x v="0"/>
    <n v="0"/>
    <n v="33"/>
    <n v="0"/>
    <s v="No"/>
    <n v="1"/>
    <s v="Yes"/>
    <n v="24.234546375785179"/>
    <n v="43.812112392243243"/>
    <n v="19.577566016458061"/>
    <n v="2"/>
    <s v="OK"/>
    <s v="No"/>
  </r>
  <r>
    <s v="ORD005410"/>
    <b v="0"/>
    <d v="2024-05-13T09:00:00"/>
    <x v="0"/>
    <s v="Medium"/>
    <n v="470"/>
    <n v="4207"/>
    <s v="OK"/>
    <n v="2"/>
    <x v="0"/>
    <n v="0"/>
    <n v="11"/>
    <n v="0"/>
    <s v="Yes"/>
    <n v="2"/>
    <s v="No"/>
    <n v="338.58777278899669"/>
    <n v="650.57501082655574"/>
    <n v="311.98723803755911"/>
    <n v="3"/>
    <s v="OK"/>
    <s v="No"/>
  </r>
  <r>
    <s v="ORD005409"/>
    <b v="0"/>
    <d v="2024-05-13T08:00:00"/>
    <x v="2"/>
    <s v="High"/>
    <n v="222"/>
    <n v="4848"/>
    <s v="OK"/>
    <n v="27"/>
    <x v="0"/>
    <n v="0"/>
    <n v="48"/>
    <n v="16"/>
    <s v="Yes"/>
    <n v="6"/>
    <s v="No"/>
    <n v="388.00877319688459"/>
    <n v="477.03521015019572"/>
    <n v="89.026436953311077"/>
    <n v="2"/>
    <s v="OK"/>
    <s v="No"/>
  </r>
  <r>
    <s v="ORD005408"/>
    <b v="0"/>
    <d v="2024-05-13T07:00:00"/>
    <x v="1"/>
    <s v="Medium"/>
    <n v="424"/>
    <n v="3072"/>
    <s v="OK"/>
    <n v="30"/>
    <x v="0"/>
    <n v="0"/>
    <n v="20"/>
    <n v="8"/>
    <s v="Yes"/>
    <n v="3"/>
    <s v="No"/>
    <n v="173.45146307788889"/>
    <n v="232.8920625536793"/>
    <n v="59.440599475790407"/>
    <n v="4"/>
    <s v="OK"/>
    <s v="No"/>
  </r>
  <r>
    <s v="ORD005407"/>
    <b v="0"/>
    <d v="2024-05-13T06:00:00"/>
    <x v="1"/>
    <s v="Medium"/>
    <n v="315"/>
    <n v="1141"/>
    <s v="OK"/>
    <n v="16"/>
    <x v="0"/>
    <n v="0"/>
    <n v="39"/>
    <n v="10"/>
    <s v="Yes"/>
    <n v="8"/>
    <s v="No"/>
    <n v="227.99185871032981"/>
    <n v="485.71898167927623"/>
    <n v="257.72712296894639"/>
    <n v="5"/>
    <s v="OK"/>
    <s v="No"/>
  </r>
  <r>
    <s v="ORD005406"/>
    <b v="0"/>
    <d v="2024-05-13T05:00:00"/>
    <x v="2"/>
    <s v="Low"/>
    <n v="472"/>
    <n v="3465"/>
    <s v="OK"/>
    <n v="48"/>
    <x v="0"/>
    <n v="0"/>
    <n v="12"/>
    <n v="4"/>
    <s v="Yes"/>
    <n v="2"/>
    <s v="No"/>
    <n v="466.21771909810332"/>
    <n v="1110.3798141454649"/>
    <n v="644.16209504736207"/>
    <n v="3"/>
    <s v="OK"/>
    <s v="No"/>
  </r>
  <r>
    <s v="ORD005405"/>
    <b v="0"/>
    <d v="2024-05-13T04:00:00"/>
    <x v="0"/>
    <s v="High"/>
    <n v="351"/>
    <n v="3383"/>
    <s v="OK"/>
    <n v="35"/>
    <x v="1"/>
    <n v="29"/>
    <n v="25"/>
    <n v="8"/>
    <s v="Yes"/>
    <n v="5"/>
    <s v="No"/>
    <n v="488.54880315313699"/>
    <n v="1085.20435075056"/>
    <n v="596.65554759742304"/>
    <n v="4"/>
    <s v="OK"/>
    <s v="No"/>
  </r>
  <r>
    <s v="ORD005404"/>
    <b v="0"/>
    <d v="2024-05-13T03:00:00"/>
    <x v="1"/>
    <s v="Medium"/>
    <n v="321"/>
    <n v="1244"/>
    <s v="OK"/>
    <n v="50"/>
    <x v="1"/>
    <n v="43"/>
    <n v="26"/>
    <n v="14"/>
    <s v="Yes"/>
    <n v="6"/>
    <s v="No"/>
    <n v="350.78741577942208"/>
    <n v="505.89521212970197"/>
    <n v="155.10779635028001"/>
    <n v="1"/>
    <s v="OK"/>
    <s v="Yes"/>
  </r>
  <r>
    <s v="ORD005403"/>
    <b v="0"/>
    <d v="2024-05-13T02:00:00"/>
    <x v="0"/>
    <s v="Low"/>
    <n v="260"/>
    <n v="3466"/>
    <s v="OK"/>
    <n v="26"/>
    <x v="1"/>
    <n v="43"/>
    <n v="11"/>
    <n v="15"/>
    <s v="Yes"/>
    <n v="8"/>
    <s v="No"/>
    <n v="316.41489813145432"/>
    <n v="629.72852258922831"/>
    <n v="313.31362445777398"/>
    <n v="4"/>
    <s v="OK"/>
    <s v="No"/>
  </r>
  <r>
    <s v="ORD005402"/>
    <b v="0"/>
    <d v="2024-05-13T01:00:00"/>
    <x v="2"/>
    <s v="Low"/>
    <n v="408"/>
    <n v="4567"/>
    <s v="OK"/>
    <n v="61"/>
    <x v="0"/>
    <n v="0"/>
    <n v="35"/>
    <n v="0"/>
    <s v="No"/>
    <n v="7"/>
    <s v="Yes"/>
    <n v="102.134453682027"/>
    <n v="197.87976765621059"/>
    <n v="95.745313974183546"/>
    <n v="4"/>
    <s v="OK"/>
    <s v="No"/>
  </r>
  <r>
    <s v="ORD005401"/>
    <b v="0"/>
    <d v="2024-05-13T00:00:00"/>
    <x v="0"/>
    <s v="Medium"/>
    <n v="149"/>
    <n v="3486"/>
    <s v="OK"/>
    <n v="2"/>
    <x v="1"/>
    <n v="10"/>
    <n v="22"/>
    <n v="0"/>
    <s v="Yes"/>
    <n v="2"/>
    <s v="No"/>
    <n v="267.63294084601381"/>
    <n v="448.85811080306701"/>
    <n v="181.22516995705331"/>
    <n v="1"/>
    <s v="OK"/>
    <s v="No"/>
  </r>
  <r>
    <s v="ORD005400"/>
    <b v="0"/>
    <d v="2024-05-12T23:00:00"/>
    <x v="1"/>
    <s v="Medium"/>
    <n v="184"/>
    <n v="1633"/>
    <s v="OK"/>
    <n v="36"/>
    <x v="0"/>
    <n v="0"/>
    <n v="21"/>
    <n v="0"/>
    <s v="Yes"/>
    <n v="5"/>
    <s v="No"/>
    <n v="128.2956167223179"/>
    <n v="318.43733486329091"/>
    <n v="190.14171814097301"/>
    <n v="3"/>
    <s v="OK"/>
    <s v="No"/>
  </r>
  <r>
    <s v="ORD005399"/>
    <b v="0"/>
    <d v="2024-05-12T22:00:00"/>
    <x v="2"/>
    <s v="Medium"/>
    <n v="414"/>
    <n v="1741"/>
    <s v="OK"/>
    <n v="70"/>
    <x v="0"/>
    <n v="0"/>
    <n v="24"/>
    <n v="7"/>
    <s v="No"/>
    <n v="3"/>
    <s v="Yes"/>
    <n v="487.17974912250997"/>
    <n v="682.52521910017379"/>
    <n v="195.34546997766381"/>
    <n v="1"/>
    <s v="OK"/>
    <s v="No"/>
  </r>
  <r>
    <s v="ORD005398"/>
    <b v="0"/>
    <d v="2024-05-12T21:00:00"/>
    <x v="1"/>
    <s v="High"/>
    <n v="78"/>
    <n v="1367"/>
    <s v="OK"/>
    <n v="35"/>
    <x v="0"/>
    <n v="0"/>
    <n v="26"/>
    <n v="0"/>
    <s v="No"/>
    <n v="4"/>
    <s v="Yes"/>
    <n v="479.41427432378839"/>
    <n v="1088.052094594407"/>
    <n v="608.63782027061859"/>
    <n v="3"/>
    <s v="OK"/>
    <s v="No"/>
  </r>
  <r>
    <s v="ORD005397"/>
    <b v="0"/>
    <d v="2024-05-12T20:00:00"/>
    <x v="2"/>
    <s v="Medium"/>
    <n v="62"/>
    <n v="3128"/>
    <s v="OK"/>
    <n v="22"/>
    <x v="1"/>
    <n v="40"/>
    <n v="47"/>
    <n v="0"/>
    <s v="Yes"/>
    <n v="5"/>
    <s v="No"/>
    <n v="274.6652763301588"/>
    <n v="660.02642867144289"/>
    <n v="385.36115234128408"/>
    <n v="2"/>
    <s v="OK"/>
    <s v="No"/>
  </r>
  <r>
    <s v="ORD005396"/>
    <b v="0"/>
    <d v="2024-05-12T19:00:00"/>
    <x v="1"/>
    <s v="Medium"/>
    <n v="233"/>
    <n v="2861"/>
    <s v="OK"/>
    <n v="25"/>
    <x v="0"/>
    <n v="0"/>
    <n v="46"/>
    <n v="0"/>
    <s v="Yes"/>
    <n v="9"/>
    <s v="No"/>
    <n v="368.49314279688872"/>
    <n v="660.84976895820591"/>
    <n v="292.35662616131731"/>
    <n v="3"/>
    <s v="OK"/>
    <s v="No"/>
  </r>
  <r>
    <s v="ORD005395"/>
    <b v="0"/>
    <d v="2024-05-12T18:00:00"/>
    <x v="2"/>
    <s v="Medium"/>
    <n v="108"/>
    <n v="4848"/>
    <s v="OK"/>
    <n v="22"/>
    <x v="0"/>
    <n v="0"/>
    <n v="32"/>
    <n v="0"/>
    <s v="No"/>
    <n v="3"/>
    <s v="Yes"/>
    <n v="236.45934434417299"/>
    <n v="439.74121964847529"/>
    <n v="203.28187530430219"/>
    <n v="5"/>
    <s v="OK"/>
    <s v="No"/>
  </r>
  <r>
    <s v="ORD005394"/>
    <b v="0"/>
    <d v="2024-05-12T17:00:00"/>
    <x v="0"/>
    <s v="Low"/>
    <n v="98"/>
    <n v="4587"/>
    <s v="OK"/>
    <n v="71"/>
    <x v="0"/>
    <n v="0"/>
    <n v="18"/>
    <n v="19"/>
    <s v="Yes"/>
    <n v="6"/>
    <s v="No"/>
    <n v="286.16271484783431"/>
    <n v="521.2547895819913"/>
    <n v="235.09207473415699"/>
    <n v="2"/>
    <s v="OK"/>
    <s v="No"/>
  </r>
  <r>
    <s v="ORD005393"/>
    <b v="0"/>
    <d v="2024-05-12T16:00:00"/>
    <x v="1"/>
    <s v="Low"/>
    <n v="282"/>
    <n v="3496"/>
    <s v="OK"/>
    <n v="60"/>
    <x v="1"/>
    <n v="40"/>
    <n v="17"/>
    <n v="2"/>
    <s v="Yes"/>
    <n v="5"/>
    <s v="No"/>
    <n v="425.5375863416179"/>
    <n v="800.98663640883103"/>
    <n v="375.44905006721308"/>
    <n v="5"/>
    <s v="OK"/>
    <s v="No"/>
  </r>
  <r>
    <s v="ORD005392"/>
    <b v="0"/>
    <d v="2024-05-12T15:00:00"/>
    <x v="0"/>
    <s v="Low"/>
    <n v="488"/>
    <n v="1129"/>
    <s v="OK"/>
    <n v="58"/>
    <x v="0"/>
    <n v="0"/>
    <n v="16"/>
    <n v="0"/>
    <s v="Yes"/>
    <n v="1"/>
    <s v="No"/>
    <n v="68.235465648170958"/>
    <n v="85.960259913838826"/>
    <n v="17.724794265667871"/>
    <n v="4"/>
    <s v="OK"/>
    <s v="No"/>
  </r>
  <r>
    <s v="ORD005391"/>
    <b v="0"/>
    <d v="2024-05-12T14:00:00"/>
    <x v="0"/>
    <s v="High"/>
    <n v="103"/>
    <n v="4924"/>
    <s v="OK"/>
    <n v="3"/>
    <x v="0"/>
    <n v="0"/>
    <n v="32"/>
    <n v="12"/>
    <s v="Yes"/>
    <n v="6"/>
    <s v="No"/>
    <n v="131.01734296987789"/>
    <n v="211.77179728430471"/>
    <n v="80.754454314426823"/>
    <n v="4"/>
    <s v="OK"/>
    <s v="No"/>
  </r>
  <r>
    <s v="ORD005390"/>
    <b v="0"/>
    <d v="2024-05-12T13:00:00"/>
    <x v="0"/>
    <s v="High"/>
    <n v="153"/>
    <n v="4973"/>
    <s v="OK"/>
    <n v="25"/>
    <x v="0"/>
    <n v="0"/>
    <n v="32"/>
    <n v="8"/>
    <s v="No"/>
    <n v="9"/>
    <s v="Yes"/>
    <n v="151.25879014911419"/>
    <n v="337.1894584394912"/>
    <n v="185.93066829037701"/>
    <n v="5"/>
    <s v="OK"/>
    <s v="No"/>
  </r>
  <r>
    <s v="ORD005389"/>
    <b v="0"/>
    <d v="2024-05-12T12:00:00"/>
    <x v="0"/>
    <s v="High"/>
    <n v="372"/>
    <n v="1259"/>
    <s v="OK"/>
    <n v="5"/>
    <x v="1"/>
    <n v="5"/>
    <n v="15"/>
    <n v="0"/>
    <s v="Yes"/>
    <n v="1"/>
    <s v="No"/>
    <n v="492.35688361302721"/>
    <n v="1111.0698153885339"/>
    <n v="618.71293177550672"/>
    <n v="3"/>
    <s v="OK"/>
    <s v="No"/>
  </r>
  <r>
    <s v="ORD005388"/>
    <b v="0"/>
    <d v="2024-05-12T11:00:00"/>
    <x v="2"/>
    <s v="Medium"/>
    <n v="295"/>
    <n v="4044"/>
    <s v="OK"/>
    <n v="57"/>
    <x v="1"/>
    <n v="12"/>
    <n v="18"/>
    <n v="0"/>
    <s v="Yes"/>
    <n v="7"/>
    <s v="No"/>
    <n v="60.821090003056092"/>
    <n v="77.349658763226984"/>
    <n v="16.528568760170899"/>
    <n v="3"/>
    <s v="OK"/>
    <s v="No"/>
  </r>
  <r>
    <s v="ORD005387"/>
    <b v="0"/>
    <d v="2024-05-12T10:00:00"/>
    <x v="0"/>
    <s v="Medium"/>
    <n v="417"/>
    <n v="3501"/>
    <s v="OK"/>
    <n v="18"/>
    <x v="1"/>
    <n v="23"/>
    <n v="26"/>
    <n v="10"/>
    <s v="Yes"/>
    <n v="5"/>
    <s v="No"/>
    <n v="189.0625050255247"/>
    <n v="354.80104903828709"/>
    <n v="165.73854401276239"/>
    <n v="1"/>
    <s v="OK"/>
    <s v="No"/>
  </r>
  <r>
    <s v="ORD005386"/>
    <b v="0"/>
    <d v="2024-05-12T09:00:00"/>
    <x v="1"/>
    <s v="High"/>
    <n v="324"/>
    <n v="2455"/>
    <s v="OK"/>
    <n v="40"/>
    <x v="0"/>
    <n v="0"/>
    <n v="14"/>
    <n v="15"/>
    <s v="Yes"/>
    <n v="6"/>
    <s v="No"/>
    <n v="219.35774125079959"/>
    <n v="285.99314709787598"/>
    <n v="66.635405847076356"/>
    <n v="5"/>
    <s v="OK"/>
    <s v="No"/>
  </r>
  <r>
    <s v="ORD005385"/>
    <b v="0"/>
    <d v="2024-05-12T08:00:00"/>
    <x v="1"/>
    <s v="Medium"/>
    <n v="225"/>
    <n v="3848"/>
    <s v="OK"/>
    <n v="22"/>
    <x v="0"/>
    <n v="0"/>
    <n v="27"/>
    <n v="2"/>
    <s v="Yes"/>
    <n v="8"/>
    <s v="No"/>
    <n v="85.393617050116688"/>
    <n v="108.0928436947183"/>
    <n v="22.69922664460158"/>
    <n v="4"/>
    <s v="OK"/>
    <s v="No"/>
  </r>
  <r>
    <s v="ORD005384"/>
    <b v="0"/>
    <d v="2024-05-12T07:00:00"/>
    <x v="1"/>
    <s v="Medium"/>
    <n v="484"/>
    <n v="3405"/>
    <s v="OK"/>
    <n v="41"/>
    <x v="0"/>
    <n v="0"/>
    <n v="20"/>
    <n v="2"/>
    <s v="Yes"/>
    <n v="1"/>
    <s v="No"/>
    <n v="368.11821073230288"/>
    <n v="620.02193731221837"/>
    <n v="251.90372657991551"/>
    <n v="3"/>
    <s v="OK"/>
    <s v="No"/>
  </r>
  <r>
    <s v="ORD005383"/>
    <b v="0"/>
    <d v="2024-05-12T06:00:00"/>
    <x v="2"/>
    <s v="Medium"/>
    <n v="446"/>
    <n v="4621"/>
    <s v="OK"/>
    <n v="24"/>
    <x v="0"/>
    <n v="0"/>
    <n v="37"/>
    <n v="0"/>
    <s v="Yes"/>
    <n v="5"/>
    <s v="No"/>
    <n v="173.63109328033229"/>
    <n v="404.53091149986028"/>
    <n v="230.8998182195281"/>
    <n v="5"/>
    <s v="OK"/>
    <s v="No"/>
  </r>
  <r>
    <s v="ORD005382"/>
    <b v="0"/>
    <d v="2024-05-12T05:00:00"/>
    <x v="0"/>
    <s v="Low"/>
    <n v="413"/>
    <n v="4815"/>
    <s v="OK"/>
    <n v="47"/>
    <x v="0"/>
    <n v="0"/>
    <n v="26"/>
    <n v="0"/>
    <s v="No"/>
    <n v="6"/>
    <s v="Yes"/>
    <n v="201.01663424330829"/>
    <n v="336.18121969775268"/>
    <n v="135.16458545444439"/>
    <n v="4"/>
    <s v="OK"/>
    <s v="No"/>
  </r>
  <r>
    <s v="ORD005381"/>
    <b v="0"/>
    <d v="2024-05-12T04:00:00"/>
    <x v="0"/>
    <s v="Medium"/>
    <n v="76"/>
    <n v="1496"/>
    <s v="OK"/>
    <n v="51"/>
    <x v="0"/>
    <n v="0"/>
    <n v="46"/>
    <n v="11"/>
    <s v="Yes"/>
    <n v="9"/>
    <s v="No"/>
    <n v="453.95174976913171"/>
    <n v="1012.957900888218"/>
    <n v="559.0061511190861"/>
    <n v="5"/>
    <s v="OK"/>
    <s v="No"/>
  </r>
  <r>
    <s v="ORD005380"/>
    <b v="0"/>
    <d v="2024-05-12T03:00:00"/>
    <x v="1"/>
    <s v="Medium"/>
    <n v="435"/>
    <n v="4118"/>
    <s v="OK"/>
    <n v="50"/>
    <x v="0"/>
    <n v="0"/>
    <n v="12"/>
    <n v="18"/>
    <s v="Yes"/>
    <n v="2"/>
    <s v="No"/>
    <n v="307.69468219975079"/>
    <n v="744.02230142901499"/>
    <n v="436.3276192292642"/>
    <n v="5"/>
    <s v="OK"/>
    <s v="No"/>
  </r>
  <r>
    <s v="ORD005379"/>
    <b v="0"/>
    <d v="2024-05-12T02:00:00"/>
    <x v="1"/>
    <s v="Low"/>
    <n v="243"/>
    <n v="1967"/>
    <s v="OK"/>
    <n v="46"/>
    <x v="0"/>
    <n v="0"/>
    <n v="16"/>
    <n v="0"/>
    <s v="Yes"/>
    <n v="2"/>
    <s v="No"/>
    <n v="79.161550770604393"/>
    <n v="123.74321216777059"/>
    <n v="44.581661397166158"/>
    <n v="3"/>
    <s v="OK"/>
    <s v="No"/>
  </r>
  <r>
    <s v="ORD005378"/>
    <b v="0"/>
    <d v="2024-05-12T01:00:00"/>
    <x v="2"/>
    <s v="Medium"/>
    <n v="93"/>
    <n v="3139"/>
    <s v="OK"/>
    <n v="57"/>
    <x v="0"/>
    <n v="0"/>
    <n v="30"/>
    <n v="19"/>
    <s v="Yes"/>
    <n v="2"/>
    <s v="No"/>
    <n v="462.94104175601132"/>
    <n v="744.74509856381383"/>
    <n v="281.80405680780251"/>
    <n v="2"/>
    <s v="OK"/>
    <s v="Yes"/>
  </r>
  <r>
    <s v="ORD005377"/>
    <b v="0"/>
    <d v="2024-05-12T00:00:00"/>
    <x v="2"/>
    <s v="Medium"/>
    <n v="208"/>
    <n v="2465"/>
    <s v="OK"/>
    <n v="14"/>
    <x v="1"/>
    <n v="34"/>
    <n v="15"/>
    <n v="0"/>
    <s v="Yes"/>
    <n v="4"/>
    <s v="No"/>
    <n v="286.79263941879651"/>
    <n v="493.78297139207382"/>
    <n v="206.99033197327731"/>
    <n v="4"/>
    <s v="OK"/>
    <s v="No"/>
  </r>
  <r>
    <s v="ORD005376"/>
    <b v="0"/>
    <d v="2024-05-11T23:00:00"/>
    <x v="0"/>
    <s v="Medium"/>
    <n v="20"/>
    <n v="1624"/>
    <s v="OK"/>
    <n v="2"/>
    <x v="0"/>
    <n v="0"/>
    <n v="34"/>
    <n v="11"/>
    <s v="Yes"/>
    <n v="7"/>
    <s v="No"/>
    <n v="90.192229527005566"/>
    <n v="110.7872482015112"/>
    <n v="20.59501867450561"/>
    <n v="4"/>
    <s v="OK"/>
    <s v="No"/>
  </r>
  <r>
    <s v="ORD005375"/>
    <b v="0"/>
    <d v="2024-05-11T22:00:00"/>
    <x v="2"/>
    <s v="Medium"/>
    <n v="170"/>
    <n v="3089"/>
    <s v="OK"/>
    <n v="43"/>
    <x v="0"/>
    <n v="0"/>
    <n v="28"/>
    <n v="13"/>
    <s v="Yes"/>
    <n v="2"/>
    <s v="No"/>
    <n v="240.5022820306466"/>
    <n v="503.43772134346909"/>
    <n v="262.9354393128225"/>
    <n v="4"/>
    <s v="OK"/>
    <s v="No"/>
  </r>
  <r>
    <s v="ORD005374"/>
    <b v="0"/>
    <d v="2024-05-11T21:00:00"/>
    <x v="1"/>
    <s v="Medium"/>
    <n v="472"/>
    <n v="2197"/>
    <s v="OK"/>
    <n v="25"/>
    <x v="1"/>
    <n v="8"/>
    <n v="47"/>
    <n v="0"/>
    <s v="Yes"/>
    <n v="7"/>
    <s v="No"/>
    <n v="284.6884158968698"/>
    <n v="696.26654042400662"/>
    <n v="411.57812452713682"/>
    <n v="4"/>
    <s v="OK"/>
    <s v="No"/>
  </r>
  <r>
    <s v="ORD005373"/>
    <b v="0"/>
    <d v="2024-05-11T20:00:00"/>
    <x v="2"/>
    <s v="Medium"/>
    <n v="310"/>
    <n v="1134"/>
    <s v="OK"/>
    <n v="42"/>
    <x v="0"/>
    <n v="0"/>
    <n v="34"/>
    <n v="0"/>
    <s v="No"/>
    <n v="9"/>
    <s v="Yes"/>
    <n v="149.7877110396183"/>
    <n v="369.38768889492621"/>
    <n v="219.59997785530791"/>
    <n v="5"/>
    <s v="OK"/>
    <s v="No"/>
  </r>
  <r>
    <s v="ORD005372"/>
    <b v="0"/>
    <d v="2024-05-11T19:00:00"/>
    <x v="1"/>
    <s v="Medium"/>
    <n v="229"/>
    <n v="2843"/>
    <s v="OK"/>
    <n v="24"/>
    <x v="0"/>
    <n v="0"/>
    <n v="46"/>
    <n v="3"/>
    <s v="Yes"/>
    <n v="5"/>
    <s v="No"/>
    <n v="52.78589058065279"/>
    <n v="67.407267212490652"/>
    <n v="14.62137663183786"/>
    <n v="2"/>
    <s v="OK"/>
    <s v="No"/>
  </r>
  <r>
    <s v="ORD005371"/>
    <b v="0"/>
    <d v="2024-05-11T18:00:00"/>
    <x v="1"/>
    <s v="Medium"/>
    <n v="465"/>
    <n v="2271"/>
    <s v="OK"/>
    <n v="54"/>
    <x v="0"/>
    <n v="0"/>
    <n v="18"/>
    <n v="11"/>
    <s v="No"/>
    <n v="9"/>
    <s v="Yes"/>
    <n v="109.29510878901949"/>
    <n v="176.10049512994439"/>
    <n v="66.805386340924912"/>
    <n v="2"/>
    <s v="OK"/>
    <s v="Yes"/>
  </r>
  <r>
    <s v="ORD005370"/>
    <b v="0"/>
    <d v="2024-05-11T17:00:00"/>
    <x v="2"/>
    <s v="Medium"/>
    <n v="274"/>
    <n v="2136"/>
    <s v="OK"/>
    <n v="57"/>
    <x v="0"/>
    <n v="0"/>
    <n v="14"/>
    <n v="2"/>
    <s v="Yes"/>
    <n v="3"/>
    <s v="No"/>
    <n v="182.33264448537679"/>
    <n v="349.74303416550362"/>
    <n v="167.41038968012691"/>
    <n v="3"/>
    <s v="OK"/>
    <s v="No"/>
  </r>
  <r>
    <s v="ORD005369"/>
    <b v="0"/>
    <d v="2024-05-11T16:00:00"/>
    <x v="2"/>
    <s v="High"/>
    <n v="210"/>
    <n v="3164"/>
    <s v="OK"/>
    <n v="58"/>
    <x v="0"/>
    <n v="0"/>
    <n v="16"/>
    <n v="0"/>
    <s v="Yes"/>
    <n v="5"/>
    <s v="No"/>
    <n v="272.42821873322362"/>
    <n v="542.19440087882435"/>
    <n v="269.76618214560068"/>
    <n v="4"/>
    <s v="OK"/>
    <s v="Yes"/>
  </r>
  <r>
    <s v="ORD005368"/>
    <b v="0"/>
    <d v="2024-05-11T15:00:00"/>
    <x v="0"/>
    <s v="Low"/>
    <n v="471"/>
    <n v="2991"/>
    <s v="OK"/>
    <n v="66"/>
    <x v="0"/>
    <n v="0"/>
    <n v="27"/>
    <n v="17"/>
    <s v="Yes"/>
    <n v="1"/>
    <s v="No"/>
    <n v="350.52806730474481"/>
    <n v="572.45040915905167"/>
    <n v="221.92234185430689"/>
    <n v="4"/>
    <s v="OK"/>
    <s v="No"/>
  </r>
  <r>
    <s v="ORD005367"/>
    <b v="0"/>
    <d v="2024-05-11T14:00:00"/>
    <x v="0"/>
    <s v="Low"/>
    <n v="410"/>
    <n v="3698"/>
    <s v="OK"/>
    <n v="69"/>
    <x v="1"/>
    <n v="36"/>
    <n v="24"/>
    <n v="0"/>
    <s v="Yes"/>
    <n v="8"/>
    <s v="No"/>
    <n v="196.3836336852884"/>
    <n v="425.67108189860352"/>
    <n v="229.28744821331509"/>
    <n v="3"/>
    <s v="OK"/>
    <s v="No"/>
  </r>
  <r>
    <s v="ORD005366"/>
    <b v="0"/>
    <d v="2024-05-11T13:00:00"/>
    <x v="2"/>
    <s v="Medium"/>
    <n v="159"/>
    <n v="4099"/>
    <s v="OK"/>
    <n v="48"/>
    <x v="0"/>
    <n v="0"/>
    <n v="29"/>
    <n v="0"/>
    <s v="Yes"/>
    <n v="6"/>
    <s v="No"/>
    <n v="181.5025878625203"/>
    <n v="397.75460141281309"/>
    <n v="216.25201355029279"/>
    <n v="5"/>
    <s v="OK"/>
    <s v="No"/>
  </r>
  <r>
    <s v="ORD005365"/>
    <b v="0"/>
    <d v="2024-05-11T12:00:00"/>
    <x v="0"/>
    <s v="Low"/>
    <n v="177"/>
    <n v="4717"/>
    <s v="OK"/>
    <n v="58"/>
    <x v="1"/>
    <n v="4"/>
    <n v="42"/>
    <n v="0"/>
    <s v="Yes"/>
    <n v="2"/>
    <s v="No"/>
    <n v="234.5326402365493"/>
    <n v="386.77915039082438"/>
    <n v="152.24651015427509"/>
    <n v="5"/>
    <s v="OK"/>
    <s v="No"/>
  </r>
  <r>
    <s v="ORD005364"/>
    <b v="0"/>
    <d v="2024-05-11T11:00:00"/>
    <x v="1"/>
    <s v="High"/>
    <n v="112"/>
    <n v="3373"/>
    <s v="OK"/>
    <n v="11"/>
    <x v="1"/>
    <n v="5"/>
    <n v="7"/>
    <n v="0"/>
    <s v="No"/>
    <n v="7"/>
    <s v="Yes"/>
    <n v="252.18720521996079"/>
    <n v="444.5089312832406"/>
    <n v="192.32172606327981"/>
    <n v="4"/>
    <s v="OK"/>
    <s v="No"/>
  </r>
  <r>
    <s v="ORD005363"/>
    <b v="0"/>
    <d v="2024-05-11T10:00:00"/>
    <x v="1"/>
    <s v="High"/>
    <n v="496"/>
    <n v="1845"/>
    <s v="OK"/>
    <n v="15"/>
    <x v="1"/>
    <n v="41"/>
    <n v="44"/>
    <n v="7"/>
    <s v="Yes"/>
    <n v="6"/>
    <s v="No"/>
    <n v="224.266825511761"/>
    <n v="380.23150871533858"/>
    <n v="155.96468320357761"/>
    <n v="5"/>
    <s v="OK"/>
    <s v="No"/>
  </r>
  <r>
    <s v="ORD005362"/>
    <b v="0"/>
    <d v="2024-05-11T09:00:00"/>
    <x v="0"/>
    <s v="Low"/>
    <n v="292"/>
    <n v="1923"/>
    <s v="OK"/>
    <n v="26"/>
    <x v="1"/>
    <n v="19"/>
    <n v="16"/>
    <n v="0"/>
    <s v="Yes"/>
    <n v="9"/>
    <s v="No"/>
    <n v="101.1069778489977"/>
    <n v="199.2987740419787"/>
    <n v="98.191796192980974"/>
    <n v="5"/>
    <s v="OK"/>
    <s v="No"/>
  </r>
  <r>
    <s v="ORD005361"/>
    <b v="0"/>
    <d v="2024-05-11T08:00:00"/>
    <x v="0"/>
    <s v="Medium"/>
    <n v="61"/>
    <n v="3750"/>
    <s v="OK"/>
    <n v="1"/>
    <x v="0"/>
    <n v="0"/>
    <n v="16"/>
    <n v="9"/>
    <s v="Yes"/>
    <n v="6"/>
    <s v="No"/>
    <n v="208.3133318783475"/>
    <n v="381.91338679411109"/>
    <n v="173.60005491576359"/>
    <n v="4"/>
    <s v="OK"/>
    <s v="Yes"/>
  </r>
  <r>
    <s v="ORD005360"/>
    <b v="0"/>
    <d v="2024-05-11T07:00:00"/>
    <x v="1"/>
    <s v="Medium"/>
    <n v="433"/>
    <n v="3967"/>
    <s v="OK"/>
    <n v="47"/>
    <x v="0"/>
    <n v="0"/>
    <n v="36"/>
    <n v="0"/>
    <s v="Yes"/>
    <n v="1"/>
    <s v="No"/>
    <n v="70.135500607880743"/>
    <n v="107.076198803263"/>
    <n v="36.940698195382303"/>
    <n v="5"/>
    <s v="OK"/>
    <s v="No"/>
  </r>
  <r>
    <s v="ORD005359"/>
    <b v="0"/>
    <d v="2024-05-11T06:00:00"/>
    <x v="2"/>
    <s v="Low"/>
    <n v="496"/>
    <n v="2454"/>
    <s v="OK"/>
    <n v="42"/>
    <x v="1"/>
    <n v="20"/>
    <n v="10"/>
    <n v="4"/>
    <s v="Yes"/>
    <n v="3"/>
    <s v="No"/>
    <n v="34.364961287883837"/>
    <n v="57.057370030123593"/>
    <n v="22.692408742239738"/>
    <n v="5"/>
    <s v="OK"/>
    <s v="No"/>
  </r>
  <r>
    <s v="ORD005358"/>
    <b v="0"/>
    <d v="2024-05-11T05:00:00"/>
    <x v="0"/>
    <s v="Medium"/>
    <n v="275"/>
    <n v="3728"/>
    <s v="OK"/>
    <n v="39"/>
    <x v="1"/>
    <n v="6"/>
    <n v="37"/>
    <n v="0"/>
    <s v="Yes"/>
    <n v="1"/>
    <s v="No"/>
    <n v="56.709953645621518"/>
    <n v="117.4237362690461"/>
    <n v="60.713782623424557"/>
    <n v="2"/>
    <s v="OK"/>
    <s v="Yes"/>
  </r>
  <r>
    <s v="ORD005357"/>
    <b v="0"/>
    <d v="2024-05-11T04:00:00"/>
    <x v="1"/>
    <s v="Medium"/>
    <n v="209"/>
    <n v="2031"/>
    <s v="OK"/>
    <n v="53"/>
    <x v="0"/>
    <n v="0"/>
    <n v="26"/>
    <n v="18"/>
    <s v="No"/>
    <n v="8"/>
    <s v="Yes"/>
    <n v="294.55572897917068"/>
    <n v="573.49108587750902"/>
    <n v="278.93535689833828"/>
    <n v="5"/>
    <s v="OK"/>
    <s v="No"/>
  </r>
  <r>
    <s v="ORD005356"/>
    <b v="0"/>
    <d v="2024-05-11T03:00:00"/>
    <x v="1"/>
    <s v="Medium"/>
    <n v="354"/>
    <n v="3869"/>
    <s v="OK"/>
    <n v="26"/>
    <x v="1"/>
    <n v="13"/>
    <n v="16"/>
    <n v="0"/>
    <s v="Yes"/>
    <n v="6"/>
    <s v="No"/>
    <n v="446.58228541237531"/>
    <n v="810.09290542404767"/>
    <n v="363.51062001167242"/>
    <n v="3"/>
    <s v="OK"/>
    <s v="No"/>
  </r>
  <r>
    <s v="ORD005355"/>
    <b v="0"/>
    <d v="2024-05-11T02:00:00"/>
    <x v="2"/>
    <s v="Low"/>
    <n v="329"/>
    <n v="3156"/>
    <s v="OK"/>
    <n v="13"/>
    <x v="0"/>
    <n v="0"/>
    <n v="28"/>
    <n v="0"/>
    <s v="No"/>
    <n v="2"/>
    <s v="Yes"/>
    <n v="372.30604221081171"/>
    <n v="658.38974004096951"/>
    <n v="286.0836978301578"/>
    <n v="3"/>
    <s v="OK"/>
    <s v="No"/>
  </r>
  <r>
    <s v="ORD005354"/>
    <b v="0"/>
    <d v="2024-05-11T01:00:00"/>
    <x v="0"/>
    <s v="High"/>
    <n v="196"/>
    <n v="3538"/>
    <s v="OK"/>
    <n v="15"/>
    <x v="0"/>
    <n v="0"/>
    <n v="22"/>
    <n v="6"/>
    <s v="Yes"/>
    <n v="9"/>
    <s v="No"/>
    <n v="372.67502023927409"/>
    <n v="483.38322398660921"/>
    <n v="110.70820374733511"/>
    <n v="5"/>
    <s v="OK"/>
    <s v="No"/>
  </r>
  <r>
    <s v="ORD005353"/>
    <b v="0"/>
    <d v="2024-05-11T00:00:00"/>
    <x v="2"/>
    <s v="Low"/>
    <n v="268"/>
    <n v="4521"/>
    <s v="OK"/>
    <n v="14"/>
    <x v="0"/>
    <n v="0"/>
    <n v="36"/>
    <n v="5"/>
    <s v="Yes"/>
    <n v="7"/>
    <s v="No"/>
    <n v="255.1878567909437"/>
    <n v="335.1481170704065"/>
    <n v="79.96026027946283"/>
    <n v="4"/>
    <s v="OK"/>
    <s v="No"/>
  </r>
  <r>
    <s v="ORD005352"/>
    <b v="0"/>
    <d v="2024-05-10T23:00:00"/>
    <x v="0"/>
    <s v="Low"/>
    <n v="79"/>
    <n v="4388"/>
    <s v="OK"/>
    <n v="48"/>
    <x v="0"/>
    <n v="0"/>
    <n v="17"/>
    <n v="1"/>
    <s v="No"/>
    <n v="1"/>
    <s v="Yes"/>
    <n v="287.86909627173418"/>
    <n v="658.5330366972471"/>
    <n v="370.66394042551292"/>
    <n v="1"/>
    <s v="OK"/>
    <s v="No"/>
  </r>
  <r>
    <s v="ORD005351"/>
    <b v="0"/>
    <d v="2024-05-10T22:00:00"/>
    <x v="1"/>
    <s v="Medium"/>
    <n v="457"/>
    <n v="2505"/>
    <s v="OK"/>
    <n v="35"/>
    <x v="0"/>
    <n v="0"/>
    <n v="26"/>
    <n v="18"/>
    <s v="Yes"/>
    <n v="7"/>
    <s v="No"/>
    <n v="202.70522561901751"/>
    <n v="424.89001460929819"/>
    <n v="222.18478899028071"/>
    <n v="4"/>
    <s v="OK"/>
    <s v="No"/>
  </r>
  <r>
    <s v="ORD005350"/>
    <b v="0"/>
    <d v="2024-05-10T21:00:00"/>
    <x v="2"/>
    <s v="High"/>
    <n v="207"/>
    <n v="3885"/>
    <s v="OK"/>
    <n v="56"/>
    <x v="1"/>
    <n v="1"/>
    <n v="7"/>
    <n v="5"/>
    <s v="No"/>
    <n v="5"/>
    <s v="Yes"/>
    <n v="415.89393215702592"/>
    <n v="841.1009533429833"/>
    <n v="425.20702118595739"/>
    <n v="4"/>
    <s v="OK"/>
    <s v="Yes"/>
  </r>
  <r>
    <s v="ORD005349"/>
    <b v="0"/>
    <d v="2024-05-10T20:00:00"/>
    <x v="1"/>
    <s v="Medium"/>
    <n v="30"/>
    <n v="3222"/>
    <s v="OK"/>
    <n v="19"/>
    <x v="0"/>
    <n v="0"/>
    <n v="27"/>
    <n v="15"/>
    <s v="Yes"/>
    <n v="9"/>
    <s v="No"/>
    <n v="41.938464209138061"/>
    <n v="71.194647117228385"/>
    <n v="29.25618290809032"/>
    <n v="5"/>
    <s v="OK"/>
    <s v="Yes"/>
  </r>
  <r>
    <s v="ORD005348"/>
    <b v="0"/>
    <d v="2024-05-10T19:00:00"/>
    <x v="1"/>
    <s v="Low"/>
    <n v="341"/>
    <n v="2190"/>
    <s v="OK"/>
    <n v="59"/>
    <x v="1"/>
    <n v="45"/>
    <n v="43"/>
    <n v="9"/>
    <s v="Yes"/>
    <n v="2"/>
    <s v="No"/>
    <n v="436.69751905927308"/>
    <n v="674.21708086648209"/>
    <n v="237.51956180720899"/>
    <n v="5"/>
    <s v="OK"/>
    <s v="No"/>
  </r>
  <r>
    <s v="ORD005347"/>
    <b v="0"/>
    <d v="2024-05-10T18:00:00"/>
    <x v="0"/>
    <s v="High"/>
    <n v="393"/>
    <n v="1323"/>
    <s v="OK"/>
    <n v="13"/>
    <x v="0"/>
    <n v="0"/>
    <n v="10"/>
    <n v="0"/>
    <s v="No"/>
    <n v="8"/>
    <s v="Yes"/>
    <n v="70.777580758264236"/>
    <n v="127.92351970906179"/>
    <n v="57.145938950797543"/>
    <n v="2"/>
    <s v="OK"/>
    <s v="No"/>
  </r>
  <r>
    <s v="ORD005346"/>
    <b v="0"/>
    <d v="2024-05-10T17:00:00"/>
    <x v="2"/>
    <s v="High"/>
    <n v="248"/>
    <n v="3665"/>
    <s v="OK"/>
    <n v="66"/>
    <x v="0"/>
    <n v="0"/>
    <n v="27"/>
    <n v="0"/>
    <s v="No"/>
    <n v="8"/>
    <s v="Yes"/>
    <n v="20.10956507789583"/>
    <n v="24.674119704176189"/>
    <n v="4.5645546262803549"/>
    <n v="4"/>
    <s v="OK"/>
    <s v="No"/>
  </r>
  <r>
    <s v="ORD005345"/>
    <b v="0"/>
    <d v="2024-05-10T16:00:00"/>
    <x v="1"/>
    <s v="High"/>
    <n v="399"/>
    <n v="3037"/>
    <s v="OK"/>
    <n v="59"/>
    <x v="0"/>
    <n v="0"/>
    <n v="26"/>
    <n v="0"/>
    <s v="Yes"/>
    <n v="3"/>
    <s v="No"/>
    <n v="435.99983977025579"/>
    <n v="1029.361070480089"/>
    <n v="593.36123070983354"/>
    <n v="5"/>
    <s v="OK"/>
    <s v="Yes"/>
  </r>
  <r>
    <s v="ORD005344"/>
    <b v="0"/>
    <d v="2024-05-10T15:00:00"/>
    <x v="2"/>
    <s v="Medium"/>
    <n v="384"/>
    <n v="1483"/>
    <s v="OK"/>
    <n v="46"/>
    <x v="1"/>
    <n v="46"/>
    <n v="13"/>
    <n v="9"/>
    <s v="Yes"/>
    <n v="8"/>
    <s v="No"/>
    <n v="364.78146513408677"/>
    <n v="636.43118659231527"/>
    <n v="271.64972145822838"/>
    <n v="5"/>
    <s v="OK"/>
    <s v="No"/>
  </r>
  <r>
    <s v="ORD005343"/>
    <b v="0"/>
    <d v="2024-05-10T14:00:00"/>
    <x v="2"/>
    <s v="Medium"/>
    <n v="351"/>
    <n v="3983"/>
    <s v="OK"/>
    <n v="49"/>
    <x v="0"/>
    <n v="0"/>
    <n v="7"/>
    <n v="0"/>
    <s v="Yes"/>
    <n v="2"/>
    <s v="No"/>
    <n v="404.49024525598787"/>
    <n v="921.9422156923946"/>
    <n v="517.45197043640678"/>
    <n v="5"/>
    <s v="OK"/>
    <s v="No"/>
  </r>
  <r>
    <s v="ORD005342"/>
    <b v="0"/>
    <d v="2024-05-10T13:00:00"/>
    <x v="1"/>
    <s v="Medium"/>
    <n v="458"/>
    <n v="1779"/>
    <s v="OK"/>
    <n v="49"/>
    <x v="0"/>
    <n v="0"/>
    <n v="40"/>
    <n v="14"/>
    <s v="Yes"/>
    <n v="8"/>
    <s v="No"/>
    <n v="419.89161182301928"/>
    <n v="566.61785399916266"/>
    <n v="146.7262421761433"/>
    <n v="4"/>
    <s v="OK"/>
    <s v="Yes"/>
  </r>
  <r>
    <s v="ORD005341"/>
    <b v="0"/>
    <d v="2024-05-10T12:00:00"/>
    <x v="0"/>
    <s v="Low"/>
    <n v="385"/>
    <n v="1847"/>
    <s v="OK"/>
    <n v="34"/>
    <x v="0"/>
    <n v="0"/>
    <n v="7"/>
    <n v="0"/>
    <s v="Yes"/>
    <n v="4"/>
    <s v="No"/>
    <n v="216.39795689317151"/>
    <n v="296.94241493323028"/>
    <n v="80.544458040058743"/>
    <n v="5"/>
    <s v="OK"/>
    <s v="No"/>
  </r>
  <r>
    <s v="ORD005340"/>
    <b v="0"/>
    <d v="2024-05-10T11:00:00"/>
    <x v="0"/>
    <s v="Low"/>
    <n v="246"/>
    <n v="1116"/>
    <s v="OK"/>
    <n v="63"/>
    <x v="0"/>
    <n v="0"/>
    <n v="30"/>
    <n v="18"/>
    <s v="Yes"/>
    <n v="2"/>
    <s v="No"/>
    <n v="120.0051606004246"/>
    <n v="243.2812766899311"/>
    <n v="123.2761160895065"/>
    <n v="5"/>
    <s v="OK"/>
    <s v="No"/>
  </r>
  <r>
    <s v="ORD005339"/>
    <b v="0"/>
    <d v="2024-05-10T10:00:00"/>
    <x v="0"/>
    <s v="Medium"/>
    <n v="139"/>
    <n v="2877"/>
    <s v="OK"/>
    <n v="19"/>
    <x v="0"/>
    <n v="0"/>
    <n v="42"/>
    <n v="11"/>
    <s v="Yes"/>
    <n v="6"/>
    <s v="No"/>
    <n v="330.43541971521938"/>
    <n v="432.05637805363449"/>
    <n v="101.62095833841509"/>
    <n v="5"/>
    <s v="OK"/>
    <s v="No"/>
  </r>
  <r>
    <s v="ORD005338"/>
    <b v="0"/>
    <d v="2024-05-10T09:00:00"/>
    <x v="2"/>
    <s v="Low"/>
    <n v="281"/>
    <n v="2384"/>
    <s v="OK"/>
    <n v="47"/>
    <x v="1"/>
    <n v="37"/>
    <n v="35"/>
    <n v="0"/>
    <s v="Yes"/>
    <n v="9"/>
    <s v="No"/>
    <n v="366.35219145626257"/>
    <n v="617.69646417452395"/>
    <n v="251.34427271826129"/>
    <n v="4"/>
    <s v="OK"/>
    <s v="No"/>
  </r>
  <r>
    <s v="ORD005337"/>
    <b v="0"/>
    <d v="2024-05-10T08:00:00"/>
    <x v="0"/>
    <s v="High"/>
    <n v="131"/>
    <n v="2557"/>
    <s v="OK"/>
    <n v="58"/>
    <x v="1"/>
    <n v="3"/>
    <n v="29"/>
    <n v="3"/>
    <s v="Yes"/>
    <n v="2"/>
    <s v="No"/>
    <n v="26.492967466015781"/>
    <n v="52.230807037236538"/>
    <n v="25.737839571220761"/>
    <n v="4"/>
    <s v="OK"/>
    <s v="No"/>
  </r>
  <r>
    <s v="ORD005336"/>
    <b v="0"/>
    <d v="2024-05-10T07:00:00"/>
    <x v="1"/>
    <s v="Low"/>
    <n v="380"/>
    <n v="1149"/>
    <s v="OK"/>
    <n v="53"/>
    <x v="0"/>
    <n v="0"/>
    <n v="30"/>
    <n v="3"/>
    <s v="Yes"/>
    <n v="9"/>
    <s v="No"/>
    <n v="73.581733033221496"/>
    <n v="94.380120541901476"/>
    <n v="20.79838750867998"/>
    <n v="5"/>
    <s v="OK"/>
    <s v="No"/>
  </r>
  <r>
    <s v="ORD005335"/>
    <b v="0"/>
    <d v="2024-05-10T06:00:00"/>
    <x v="1"/>
    <s v="High"/>
    <n v="40"/>
    <n v="4016"/>
    <s v="OK"/>
    <n v="23"/>
    <x v="0"/>
    <n v="0"/>
    <n v="13"/>
    <n v="8"/>
    <s v="Yes"/>
    <n v="9"/>
    <s v="No"/>
    <n v="160.80989322714379"/>
    <n v="267.18299932452038"/>
    <n v="106.37310609737661"/>
    <n v="4"/>
    <s v="OK"/>
    <s v="Yes"/>
  </r>
  <r>
    <s v="ORD005334"/>
    <b v="0"/>
    <d v="2024-05-10T05:00:00"/>
    <x v="2"/>
    <s v="Medium"/>
    <n v="187"/>
    <n v="1352"/>
    <s v="OK"/>
    <n v="47"/>
    <x v="0"/>
    <n v="0"/>
    <n v="30"/>
    <n v="1"/>
    <s v="Yes"/>
    <n v="5"/>
    <s v="No"/>
    <n v="432.08699384179391"/>
    <n v="1059.069819995851"/>
    <n v="626.98282615405674"/>
    <n v="2"/>
    <s v="OK"/>
    <s v="No"/>
  </r>
  <r>
    <s v="ORD005333"/>
    <b v="0"/>
    <d v="2024-05-10T04:00:00"/>
    <x v="0"/>
    <s v="High"/>
    <n v="427"/>
    <n v="3998"/>
    <s v="OK"/>
    <n v="13"/>
    <x v="0"/>
    <n v="0"/>
    <n v="22"/>
    <n v="1"/>
    <s v="Yes"/>
    <n v="6"/>
    <s v="No"/>
    <n v="345.40972656650592"/>
    <n v="420.56262836813869"/>
    <n v="75.152901801632822"/>
    <n v="4"/>
    <s v="OK"/>
    <s v="No"/>
  </r>
  <r>
    <s v="ORD005332"/>
    <b v="0"/>
    <d v="2024-05-10T03:00:00"/>
    <x v="1"/>
    <s v="Medium"/>
    <n v="424"/>
    <n v="2166"/>
    <s v="OK"/>
    <n v="32"/>
    <x v="0"/>
    <n v="0"/>
    <n v="5"/>
    <n v="14"/>
    <s v="Yes"/>
    <n v="1"/>
    <s v="No"/>
    <n v="443.80498278194108"/>
    <n v="1046.9009727257171"/>
    <n v="603.09598994377552"/>
    <n v="2"/>
    <s v="OK"/>
    <s v="No"/>
  </r>
  <r>
    <s v="ORD005331"/>
    <b v="0"/>
    <d v="2024-05-10T02:00:00"/>
    <x v="2"/>
    <s v="Medium"/>
    <n v="153"/>
    <n v="4489"/>
    <s v="OK"/>
    <n v="39"/>
    <x v="1"/>
    <n v="1"/>
    <n v="10"/>
    <n v="0"/>
    <s v="Yes"/>
    <n v="6"/>
    <s v="No"/>
    <n v="286.33778444456561"/>
    <n v="547.36858308420267"/>
    <n v="261.03079863963711"/>
    <n v="3"/>
    <s v="OK"/>
    <s v="Yes"/>
  </r>
  <r>
    <s v="ORD005330"/>
    <b v="0"/>
    <d v="2024-05-10T01:00:00"/>
    <x v="0"/>
    <s v="Medium"/>
    <n v="424"/>
    <n v="4501"/>
    <s v="OK"/>
    <n v="53"/>
    <x v="0"/>
    <n v="0"/>
    <n v="34"/>
    <n v="8"/>
    <s v="Yes"/>
    <n v="8"/>
    <s v="No"/>
    <n v="32.933776794072607"/>
    <n v="66.777648966344174"/>
    <n v="33.843872172271567"/>
    <n v="5"/>
    <s v="OK"/>
    <s v="No"/>
  </r>
  <r>
    <s v="ORD005329"/>
    <b v="0"/>
    <d v="2024-05-10T00:00:00"/>
    <x v="2"/>
    <s v="Low"/>
    <n v="174"/>
    <n v="4046"/>
    <s v="OK"/>
    <n v="17"/>
    <x v="0"/>
    <n v="0"/>
    <n v="48"/>
    <n v="13"/>
    <s v="Yes"/>
    <n v="9"/>
    <s v="No"/>
    <n v="222.21815891384139"/>
    <n v="280.03162708307673"/>
    <n v="57.813468169235307"/>
    <n v="1"/>
    <s v="OK"/>
    <s v="No"/>
  </r>
  <r>
    <s v="ORD005328"/>
    <b v="0"/>
    <d v="2024-05-09T23:00:00"/>
    <x v="2"/>
    <s v="Medium"/>
    <n v="33"/>
    <n v="3181"/>
    <s v="OK"/>
    <n v="39"/>
    <x v="1"/>
    <n v="12"/>
    <n v="7"/>
    <n v="8"/>
    <s v="Yes"/>
    <n v="9"/>
    <s v="No"/>
    <n v="397.78931566179898"/>
    <n v="818.37955885352744"/>
    <n v="420.5902431917284"/>
    <n v="4"/>
    <s v="OK"/>
    <s v="No"/>
  </r>
  <r>
    <s v="ORD005327"/>
    <b v="0"/>
    <d v="2024-05-09T22:00:00"/>
    <x v="0"/>
    <s v="High"/>
    <n v="242"/>
    <n v="4052"/>
    <s v="OK"/>
    <n v="70"/>
    <x v="0"/>
    <n v="0"/>
    <n v="27"/>
    <n v="9"/>
    <s v="Yes"/>
    <n v="4"/>
    <s v="No"/>
    <n v="163.19215760706371"/>
    <n v="349.68515321200778"/>
    <n v="186.4929956049441"/>
    <n v="2"/>
    <s v="OK"/>
    <s v="No"/>
  </r>
  <r>
    <s v="ORD005326"/>
    <b v="0"/>
    <d v="2024-05-09T21:00:00"/>
    <x v="1"/>
    <s v="High"/>
    <n v="327"/>
    <n v="2662"/>
    <s v="OK"/>
    <n v="30"/>
    <x v="0"/>
    <n v="0"/>
    <n v="43"/>
    <n v="8"/>
    <s v="Yes"/>
    <n v="8"/>
    <s v="No"/>
    <n v="491.85437273277552"/>
    <n v="596.62547671987227"/>
    <n v="104.77110398709679"/>
    <n v="5"/>
    <s v="OK"/>
    <s v="No"/>
  </r>
  <r>
    <s v="ORD005325"/>
    <b v="0"/>
    <d v="2024-05-09T20:00:00"/>
    <x v="2"/>
    <s v="Low"/>
    <n v="359"/>
    <n v="1627"/>
    <s v="OK"/>
    <n v="67"/>
    <x v="0"/>
    <n v="0"/>
    <n v="9"/>
    <n v="0"/>
    <s v="Yes"/>
    <n v="6"/>
    <s v="No"/>
    <n v="475.22558736251369"/>
    <n v="995.69581761847951"/>
    <n v="520.47023025596582"/>
    <n v="4"/>
    <s v="OK"/>
    <s v="No"/>
  </r>
  <r>
    <s v="ORD005324"/>
    <b v="0"/>
    <d v="2024-05-09T19:00:00"/>
    <x v="2"/>
    <s v="Low"/>
    <n v="316"/>
    <n v="2957"/>
    <s v="OK"/>
    <n v="26"/>
    <x v="0"/>
    <n v="0"/>
    <n v="44"/>
    <n v="8"/>
    <s v="Yes"/>
    <n v="2"/>
    <s v="No"/>
    <n v="141.85848238319559"/>
    <n v="277.88121656777349"/>
    <n v="136.0227341845779"/>
    <n v="5"/>
    <s v="OK"/>
    <s v="No"/>
  </r>
  <r>
    <s v="ORD005323"/>
    <b v="0"/>
    <d v="2024-05-09T18:00:00"/>
    <x v="2"/>
    <s v="Low"/>
    <n v="492"/>
    <n v="2505"/>
    <s v="OK"/>
    <n v="33"/>
    <x v="0"/>
    <n v="0"/>
    <n v="15"/>
    <n v="0"/>
    <s v="Yes"/>
    <n v="2"/>
    <s v="No"/>
    <n v="286.64777743738711"/>
    <n v="661.60824688548473"/>
    <n v="374.96046944809763"/>
    <n v="4"/>
    <s v="OK"/>
    <s v="No"/>
  </r>
  <r>
    <s v="ORD005322"/>
    <b v="0"/>
    <d v="2024-05-09T17:00:00"/>
    <x v="0"/>
    <s v="Medium"/>
    <n v="68"/>
    <n v="3645"/>
    <s v="OK"/>
    <n v="23"/>
    <x v="0"/>
    <n v="0"/>
    <n v="17"/>
    <n v="10"/>
    <s v="Yes"/>
    <n v="4"/>
    <s v="No"/>
    <n v="104.8504774669953"/>
    <n v="187.92000791088651"/>
    <n v="83.069530443891182"/>
    <n v="4"/>
    <s v="OK"/>
    <s v="Yes"/>
  </r>
  <r>
    <s v="ORD005321"/>
    <b v="0"/>
    <d v="2024-05-09T16:00:00"/>
    <x v="2"/>
    <s v="Medium"/>
    <n v="349"/>
    <n v="1583"/>
    <s v="OK"/>
    <n v="45"/>
    <x v="0"/>
    <n v="0"/>
    <n v="40"/>
    <n v="0"/>
    <s v="Yes"/>
    <n v="6"/>
    <s v="No"/>
    <n v="164.43269610685849"/>
    <n v="198.81507506627801"/>
    <n v="34.382378959419498"/>
    <n v="5"/>
    <s v="OK"/>
    <s v="No"/>
  </r>
  <r>
    <s v="ORD005320"/>
    <b v="0"/>
    <d v="2024-05-09T15:00:00"/>
    <x v="2"/>
    <s v="High"/>
    <n v="11"/>
    <n v="1399"/>
    <s v="OK"/>
    <n v="20"/>
    <x v="0"/>
    <n v="0"/>
    <n v="24"/>
    <n v="13"/>
    <s v="Yes"/>
    <n v="1"/>
    <s v="No"/>
    <n v="431.94463844387809"/>
    <n v="540.10341333933468"/>
    <n v="108.1587748954566"/>
    <n v="1"/>
    <s v="OK"/>
    <s v="No"/>
  </r>
  <r>
    <s v="ORD005319"/>
    <b v="0"/>
    <d v="2024-05-09T14:00:00"/>
    <x v="1"/>
    <s v="Low"/>
    <n v="399"/>
    <n v="1683"/>
    <s v="OK"/>
    <n v="47"/>
    <x v="1"/>
    <n v="20"/>
    <n v="13"/>
    <n v="0"/>
    <s v="Yes"/>
    <n v="2"/>
    <s v="No"/>
    <n v="480.22277191697049"/>
    <n v="611.81883095915612"/>
    <n v="131.5960590421856"/>
    <n v="4"/>
    <s v="OK"/>
    <s v="No"/>
  </r>
  <r>
    <s v="ORD005318"/>
    <b v="0"/>
    <d v="2024-05-09T13:00:00"/>
    <x v="0"/>
    <s v="Medium"/>
    <n v="423"/>
    <n v="2910"/>
    <s v="OK"/>
    <n v="20"/>
    <x v="0"/>
    <n v="0"/>
    <n v="45"/>
    <n v="17"/>
    <s v="Yes"/>
    <n v="1"/>
    <s v="No"/>
    <n v="423.49474492344638"/>
    <n v="931.17429046542281"/>
    <n v="507.67954554197638"/>
    <n v="3"/>
    <s v="OK"/>
    <s v="No"/>
  </r>
  <r>
    <s v="ORD005317"/>
    <b v="0"/>
    <d v="2024-05-09T12:00:00"/>
    <x v="1"/>
    <s v="Medium"/>
    <n v="338"/>
    <n v="3460"/>
    <s v="OK"/>
    <n v="8"/>
    <x v="1"/>
    <n v="10"/>
    <n v="12"/>
    <n v="0"/>
    <s v="Yes"/>
    <n v="5"/>
    <s v="No"/>
    <n v="347.12051360615078"/>
    <n v="582.65231484732624"/>
    <n v="235.5318012411754"/>
    <n v="4"/>
    <s v="OK"/>
    <s v="No"/>
  </r>
  <r>
    <s v="ORD005316"/>
    <b v="0"/>
    <d v="2024-05-09T11:00:00"/>
    <x v="0"/>
    <s v="Low"/>
    <n v="487"/>
    <n v="2783"/>
    <s v="OK"/>
    <n v="33"/>
    <x v="0"/>
    <n v="0"/>
    <n v="31"/>
    <n v="8"/>
    <s v="Yes"/>
    <n v="7"/>
    <s v="No"/>
    <n v="400.22036165565112"/>
    <n v="711.33419435608982"/>
    <n v="311.11383270043882"/>
    <n v="2"/>
    <s v="OK"/>
    <s v="No"/>
  </r>
  <r>
    <s v="ORD005315"/>
    <b v="0"/>
    <d v="2024-05-09T10:00:00"/>
    <x v="2"/>
    <s v="Medium"/>
    <n v="112"/>
    <n v="3992"/>
    <s v="OK"/>
    <n v="65"/>
    <x v="0"/>
    <n v="0"/>
    <n v="38"/>
    <n v="0"/>
    <s v="Yes"/>
    <n v="5"/>
    <s v="No"/>
    <n v="315.58211362755071"/>
    <n v="617.82256412321112"/>
    <n v="302.24045049566041"/>
    <n v="1"/>
    <s v="OK"/>
    <s v="No"/>
  </r>
  <r>
    <s v="ORD005314"/>
    <b v="0"/>
    <d v="2024-05-09T09:00:00"/>
    <x v="2"/>
    <s v="Medium"/>
    <n v="196"/>
    <n v="3503"/>
    <s v="OK"/>
    <n v="61"/>
    <x v="0"/>
    <n v="0"/>
    <n v="20"/>
    <n v="0"/>
    <s v="Yes"/>
    <n v="4"/>
    <s v="No"/>
    <n v="377.82170157750301"/>
    <n v="915.27369156514101"/>
    <n v="537.45198998763794"/>
    <n v="4"/>
    <s v="OK"/>
    <s v="No"/>
  </r>
  <r>
    <s v="ORD005313"/>
    <b v="0"/>
    <d v="2024-05-09T08:00:00"/>
    <x v="1"/>
    <s v="Low"/>
    <n v="494"/>
    <n v="2863"/>
    <s v="OK"/>
    <n v="34"/>
    <x v="0"/>
    <n v="0"/>
    <n v="17"/>
    <n v="11"/>
    <s v="Yes"/>
    <n v="2"/>
    <s v="No"/>
    <n v="105.8423237702705"/>
    <n v="189.82790264173141"/>
    <n v="83.985578871460888"/>
    <n v="4"/>
    <s v="OK"/>
    <s v="No"/>
  </r>
  <r>
    <s v="ORD005312"/>
    <b v="0"/>
    <d v="2024-05-09T07:00:00"/>
    <x v="1"/>
    <s v="Medium"/>
    <n v="260"/>
    <n v="1503"/>
    <s v="OK"/>
    <n v="5"/>
    <x v="1"/>
    <n v="23"/>
    <n v="12"/>
    <n v="6"/>
    <s v="No"/>
    <n v="2"/>
    <s v="Yes"/>
    <n v="44.851918003690052"/>
    <n v="75.010301209348327"/>
    <n v="30.158383205658279"/>
    <n v="1"/>
    <s v="OK"/>
    <s v="No"/>
  </r>
  <r>
    <s v="ORD005311"/>
    <b v="0"/>
    <d v="2024-05-09T06:00:00"/>
    <x v="1"/>
    <s v="Low"/>
    <n v="497"/>
    <n v="2334"/>
    <s v="OK"/>
    <n v="52"/>
    <x v="0"/>
    <n v="0"/>
    <n v="15"/>
    <n v="0"/>
    <s v="No"/>
    <n v="4"/>
    <s v="Yes"/>
    <n v="229.80327390455881"/>
    <n v="442.90241236284118"/>
    <n v="213.09913845828231"/>
    <n v="5"/>
    <s v="OK"/>
    <s v="No"/>
  </r>
  <r>
    <s v="ORD005310"/>
    <b v="0"/>
    <d v="2024-05-09T05:00:00"/>
    <x v="2"/>
    <s v="Medium"/>
    <n v="474"/>
    <n v="3065"/>
    <s v="OK"/>
    <n v="32"/>
    <x v="0"/>
    <n v="0"/>
    <n v="46"/>
    <n v="5"/>
    <s v="Yes"/>
    <n v="7"/>
    <s v="No"/>
    <n v="132.37025195742351"/>
    <n v="252.8944144304711"/>
    <n v="120.5241624730477"/>
    <n v="5"/>
    <s v="OK"/>
    <s v="No"/>
  </r>
  <r>
    <s v="ORD005309"/>
    <b v="0"/>
    <d v="2024-05-09T04:00:00"/>
    <x v="1"/>
    <s v="Medium"/>
    <n v="472"/>
    <n v="1647"/>
    <s v="OK"/>
    <n v="67"/>
    <x v="1"/>
    <n v="18"/>
    <n v="19"/>
    <n v="6"/>
    <s v="Yes"/>
    <n v="5"/>
    <s v="No"/>
    <n v="324.65490174780717"/>
    <n v="702.34299284103963"/>
    <n v="377.68809109323252"/>
    <n v="1"/>
    <s v="OK"/>
    <s v="No"/>
  </r>
  <r>
    <s v="ORD005308"/>
    <b v="0"/>
    <d v="2024-05-09T03:00:00"/>
    <x v="2"/>
    <s v="Low"/>
    <n v="330"/>
    <n v="4622"/>
    <s v="OK"/>
    <n v="33"/>
    <x v="1"/>
    <n v="22"/>
    <n v="21"/>
    <n v="1"/>
    <s v="Yes"/>
    <n v="1"/>
    <s v="No"/>
    <n v="83.882320856832848"/>
    <n v="101.9707709459928"/>
    <n v="18.088450089159949"/>
    <n v="5"/>
    <s v="OK"/>
    <s v="No"/>
  </r>
  <r>
    <s v="ORD005307"/>
    <b v="0"/>
    <d v="2024-05-09T02:00:00"/>
    <x v="2"/>
    <s v="Medium"/>
    <n v="32"/>
    <n v="4643"/>
    <s v="OK"/>
    <n v="50"/>
    <x v="0"/>
    <n v="0"/>
    <n v="31"/>
    <n v="0"/>
    <s v="No"/>
    <n v="2"/>
    <s v="Yes"/>
    <n v="260.38930168759163"/>
    <n v="354.52897796158658"/>
    <n v="94.139676273995065"/>
    <n v="4"/>
    <s v="OK"/>
    <s v="No"/>
  </r>
  <r>
    <s v="ORD005306"/>
    <b v="0"/>
    <d v="2024-05-09T01:00:00"/>
    <x v="2"/>
    <s v="Low"/>
    <n v="443"/>
    <n v="1118"/>
    <s v="OK"/>
    <n v="1"/>
    <x v="0"/>
    <n v="0"/>
    <n v="18"/>
    <n v="2"/>
    <s v="Yes"/>
    <n v="1"/>
    <s v="No"/>
    <n v="372.49949543494102"/>
    <n v="501.37025829299557"/>
    <n v="128.8707628580546"/>
    <n v="4"/>
    <s v="OK"/>
    <s v="No"/>
  </r>
  <r>
    <s v="ORD005305"/>
    <b v="0"/>
    <d v="2024-05-09T00:00:00"/>
    <x v="0"/>
    <s v="High"/>
    <n v="465"/>
    <n v="4392"/>
    <s v="OK"/>
    <n v="39"/>
    <x v="0"/>
    <n v="0"/>
    <n v="48"/>
    <n v="3"/>
    <s v="Yes"/>
    <n v="6"/>
    <s v="No"/>
    <n v="227.77392907483559"/>
    <n v="469.33016046883171"/>
    <n v="241.55623139399609"/>
    <n v="3"/>
    <s v="OK"/>
    <s v="No"/>
  </r>
  <r>
    <s v="ORD005304"/>
    <b v="0"/>
    <d v="2024-05-08T23:00:00"/>
    <x v="2"/>
    <s v="Medium"/>
    <n v="193"/>
    <n v="3939"/>
    <s v="OK"/>
    <n v="23"/>
    <x v="1"/>
    <n v="35"/>
    <n v="24"/>
    <n v="4"/>
    <s v="No"/>
    <n v="3"/>
    <s v="Yes"/>
    <n v="171.42666250577841"/>
    <n v="346.66246095001168"/>
    <n v="175.2357984442333"/>
    <n v="5"/>
    <s v="OK"/>
    <s v="No"/>
  </r>
  <r>
    <s v="ORD005303"/>
    <b v="0"/>
    <d v="2024-05-08T22:00:00"/>
    <x v="2"/>
    <s v="Low"/>
    <n v="109"/>
    <n v="4130"/>
    <s v="OK"/>
    <n v="32"/>
    <x v="1"/>
    <n v="15"/>
    <n v="14"/>
    <n v="4"/>
    <s v="Yes"/>
    <n v="3"/>
    <s v="No"/>
    <n v="145.44262208433889"/>
    <n v="292.5453347636809"/>
    <n v="147.10271267934201"/>
    <n v="4"/>
    <s v="OK"/>
    <s v="No"/>
  </r>
  <r>
    <s v="ORD005302"/>
    <b v="0"/>
    <d v="2024-05-08T21:00:00"/>
    <x v="1"/>
    <s v="High"/>
    <n v="400"/>
    <n v="1114"/>
    <s v="OK"/>
    <n v="59"/>
    <x v="0"/>
    <n v="0"/>
    <n v="32"/>
    <n v="1"/>
    <s v="Yes"/>
    <n v="2"/>
    <s v="No"/>
    <n v="32.394571269389047"/>
    <n v="76.576617287658507"/>
    <n v="44.182046018269453"/>
    <n v="4"/>
    <s v="OK"/>
    <s v="No"/>
  </r>
  <r>
    <s v="ORD005301"/>
    <b v="0"/>
    <d v="2024-05-08T20:00:00"/>
    <x v="1"/>
    <s v="Low"/>
    <n v="134"/>
    <n v="4498"/>
    <s v="OK"/>
    <n v="18"/>
    <x v="0"/>
    <n v="0"/>
    <n v="26"/>
    <n v="13"/>
    <s v="Yes"/>
    <n v="7"/>
    <s v="No"/>
    <n v="260.83893517833371"/>
    <n v="548.30154566370811"/>
    <n v="287.4626104853744"/>
    <n v="4"/>
    <s v="OK"/>
    <s v="No"/>
  </r>
  <r>
    <s v="ORD005300"/>
    <b v="0"/>
    <d v="2024-05-08T19:00:00"/>
    <x v="1"/>
    <s v="High"/>
    <n v="15"/>
    <n v="1350"/>
    <s v="OK"/>
    <n v="6"/>
    <x v="0"/>
    <n v="0"/>
    <n v="44"/>
    <n v="8"/>
    <s v="Yes"/>
    <n v="5"/>
    <s v="No"/>
    <n v="211.1596283481455"/>
    <n v="506.6730584743695"/>
    <n v="295.51343012622402"/>
    <n v="2"/>
    <s v="OK"/>
    <s v="No"/>
  </r>
  <r>
    <s v="ORD005299"/>
    <b v="0"/>
    <d v="2024-05-08T18:00:00"/>
    <x v="1"/>
    <s v="Medium"/>
    <n v="214"/>
    <n v="2173"/>
    <s v="OK"/>
    <n v="5"/>
    <x v="0"/>
    <n v="0"/>
    <n v="14"/>
    <n v="10"/>
    <s v="Yes"/>
    <n v="5"/>
    <s v="No"/>
    <n v="402.08264423122722"/>
    <n v="547.18448077705102"/>
    <n v="145.1018365458238"/>
    <n v="4"/>
    <s v="OK"/>
    <s v="No"/>
  </r>
  <r>
    <s v="ORD005298"/>
    <b v="0"/>
    <d v="2024-05-08T17:00:00"/>
    <x v="1"/>
    <s v="Medium"/>
    <n v="373"/>
    <n v="2444"/>
    <s v="OK"/>
    <n v="9"/>
    <x v="1"/>
    <n v="44"/>
    <n v="43"/>
    <n v="5"/>
    <s v="Yes"/>
    <n v="4"/>
    <s v="No"/>
    <n v="294.03529351081261"/>
    <n v="491.01784941169689"/>
    <n v="196.98255590088439"/>
    <n v="5"/>
    <s v="OK"/>
    <s v="No"/>
  </r>
  <r>
    <s v="ORD005297"/>
    <b v="0"/>
    <d v="2024-05-08T16:00:00"/>
    <x v="2"/>
    <s v="Low"/>
    <n v="20"/>
    <n v="2359"/>
    <s v="OK"/>
    <n v="20"/>
    <x v="0"/>
    <n v="0"/>
    <n v="19"/>
    <n v="3"/>
    <s v="Yes"/>
    <n v="9"/>
    <s v="No"/>
    <n v="428.47316014322843"/>
    <n v="711.6710681241176"/>
    <n v="283.19790798088923"/>
    <n v="5"/>
    <s v="OK"/>
    <s v="No"/>
  </r>
  <r>
    <s v="ORD005296"/>
    <b v="0"/>
    <d v="2024-05-08T15:00:00"/>
    <x v="0"/>
    <s v="Low"/>
    <n v="473"/>
    <n v="4388"/>
    <s v="OK"/>
    <n v="4"/>
    <x v="0"/>
    <n v="0"/>
    <n v="46"/>
    <n v="15"/>
    <s v="Yes"/>
    <n v="1"/>
    <s v="No"/>
    <n v="441.92317822670941"/>
    <n v="956.82564045656477"/>
    <n v="514.90246222985536"/>
    <n v="1"/>
    <s v="OK"/>
    <s v="No"/>
  </r>
  <r>
    <s v="ORD005295"/>
    <b v="0"/>
    <d v="2024-05-08T14:00:00"/>
    <x v="0"/>
    <s v="Medium"/>
    <n v="242"/>
    <n v="4008"/>
    <s v="OK"/>
    <n v="44"/>
    <x v="0"/>
    <n v="0"/>
    <n v="49"/>
    <n v="1"/>
    <s v="No"/>
    <n v="8"/>
    <s v="Yes"/>
    <n v="382.14081358091789"/>
    <n v="704.46608951875703"/>
    <n v="322.32527593783908"/>
    <n v="5"/>
    <s v="OK"/>
    <s v="No"/>
  </r>
  <r>
    <s v="ORD005294"/>
    <b v="0"/>
    <d v="2024-05-08T13:00:00"/>
    <x v="1"/>
    <s v="Low"/>
    <n v="393"/>
    <n v="4032"/>
    <s v="OK"/>
    <n v="10"/>
    <x v="0"/>
    <n v="0"/>
    <n v="45"/>
    <n v="4"/>
    <s v="Yes"/>
    <n v="5"/>
    <s v="No"/>
    <n v="364.6498376634903"/>
    <n v="628.56571604743135"/>
    <n v="263.91587838394099"/>
    <n v="5"/>
    <s v="OK"/>
    <s v="No"/>
  </r>
  <r>
    <s v="ORD005293"/>
    <b v="0"/>
    <d v="2024-05-08T12:00:00"/>
    <x v="0"/>
    <s v="Medium"/>
    <n v="107"/>
    <n v="1439"/>
    <s v="OK"/>
    <n v="13"/>
    <x v="0"/>
    <n v="0"/>
    <n v="6"/>
    <n v="15"/>
    <s v="No"/>
    <n v="3"/>
    <s v="Yes"/>
    <n v="242.98348109412061"/>
    <n v="299.77350889937458"/>
    <n v="56.790027805253999"/>
    <n v="4"/>
    <s v="OK"/>
    <s v="No"/>
  </r>
  <r>
    <s v="ORD005292"/>
    <b v="0"/>
    <d v="2024-05-08T11:00:00"/>
    <x v="1"/>
    <s v="Medium"/>
    <n v="130"/>
    <n v="4017"/>
    <s v="OK"/>
    <n v="65"/>
    <x v="1"/>
    <n v="16"/>
    <n v="32"/>
    <n v="5"/>
    <s v="Yes"/>
    <n v="4"/>
    <s v="No"/>
    <n v="390.84624552028282"/>
    <n v="752.6578773102558"/>
    <n v="361.81163178997298"/>
    <n v="5"/>
    <s v="OK"/>
    <s v="No"/>
  </r>
  <r>
    <s v="ORD005291"/>
    <b v="0"/>
    <d v="2024-05-08T10:00:00"/>
    <x v="1"/>
    <s v="Medium"/>
    <n v="33"/>
    <n v="2843"/>
    <s v="OK"/>
    <n v="29"/>
    <x v="0"/>
    <n v="0"/>
    <n v="49"/>
    <n v="0"/>
    <s v="Yes"/>
    <n v="2"/>
    <s v="No"/>
    <n v="444.34665726494859"/>
    <n v="900.42427973565032"/>
    <n v="456.07762247070173"/>
    <n v="4"/>
    <s v="OK"/>
    <s v="No"/>
  </r>
  <r>
    <s v="ORD005290"/>
    <b v="0"/>
    <d v="2024-05-08T09:00:00"/>
    <x v="0"/>
    <s v="High"/>
    <n v="446"/>
    <n v="2836"/>
    <s v="OK"/>
    <n v="50"/>
    <x v="0"/>
    <n v="0"/>
    <n v="6"/>
    <n v="19"/>
    <s v="No"/>
    <n v="1"/>
    <s v="Yes"/>
    <n v="411.57594572173252"/>
    <n v="679.53241046777305"/>
    <n v="267.95646474604052"/>
    <n v="4"/>
    <s v="OK"/>
    <s v="Yes"/>
  </r>
  <r>
    <s v="ORD005289"/>
    <b v="0"/>
    <d v="2024-05-08T08:00:00"/>
    <x v="2"/>
    <s v="High"/>
    <n v="28"/>
    <n v="1650"/>
    <s v="OK"/>
    <n v="40"/>
    <x v="0"/>
    <n v="0"/>
    <n v="18"/>
    <n v="12"/>
    <s v="Yes"/>
    <n v="4"/>
    <s v="No"/>
    <n v="121.75175985170971"/>
    <n v="179.1799623630647"/>
    <n v="57.428202511355039"/>
    <n v="4"/>
    <s v="OK"/>
    <s v="No"/>
  </r>
  <r>
    <s v="ORD005288"/>
    <b v="0"/>
    <d v="2024-05-08T07:00:00"/>
    <x v="1"/>
    <s v="Medium"/>
    <n v="244"/>
    <n v="1780"/>
    <s v="OK"/>
    <n v="11"/>
    <x v="0"/>
    <n v="0"/>
    <n v="7"/>
    <n v="5"/>
    <s v="Yes"/>
    <n v="5"/>
    <s v="No"/>
    <n v="386.61874137440128"/>
    <n v="473.15391606153747"/>
    <n v="86.535174687136248"/>
    <n v="5"/>
    <s v="OK"/>
    <s v="No"/>
  </r>
  <r>
    <s v="ORD005287"/>
    <b v="0"/>
    <d v="2024-05-08T06:00:00"/>
    <x v="0"/>
    <s v="High"/>
    <n v="362"/>
    <n v="4621"/>
    <s v="OK"/>
    <n v="57"/>
    <x v="0"/>
    <n v="0"/>
    <n v="24"/>
    <n v="18"/>
    <s v="Yes"/>
    <n v="2"/>
    <s v="No"/>
    <n v="342.41757960342602"/>
    <n v="827.13794338310277"/>
    <n v="484.7203637796768"/>
    <n v="2"/>
    <s v="OK"/>
    <s v="No"/>
  </r>
  <r>
    <s v="ORD005286"/>
    <b v="0"/>
    <d v="2024-05-08T05:00:00"/>
    <x v="1"/>
    <s v="Medium"/>
    <n v="352"/>
    <n v="4069"/>
    <s v="OK"/>
    <n v="53"/>
    <x v="0"/>
    <n v="0"/>
    <n v="24"/>
    <n v="17"/>
    <s v="Yes"/>
    <n v="9"/>
    <s v="No"/>
    <n v="104.06895942296811"/>
    <n v="240.46711318850751"/>
    <n v="136.3981537655394"/>
    <n v="3"/>
    <s v="OK"/>
    <s v="No"/>
  </r>
  <r>
    <s v="ORD005285"/>
    <b v="0"/>
    <d v="2024-05-08T04:00:00"/>
    <x v="2"/>
    <s v="High"/>
    <n v="322"/>
    <n v="1282"/>
    <s v="OK"/>
    <n v="36"/>
    <x v="0"/>
    <n v="0"/>
    <n v="16"/>
    <n v="18"/>
    <s v="No"/>
    <n v="1"/>
    <s v="Yes"/>
    <n v="183.7109997501037"/>
    <n v="239.82310726020361"/>
    <n v="56.112107510099833"/>
    <n v="5"/>
    <s v="OK"/>
    <s v="No"/>
  </r>
  <r>
    <s v="ORD005284"/>
    <b v="0"/>
    <d v="2024-05-08T03:00:00"/>
    <x v="0"/>
    <s v="High"/>
    <n v="92"/>
    <n v="2429"/>
    <s v="OK"/>
    <n v="59"/>
    <x v="0"/>
    <n v="0"/>
    <n v="39"/>
    <n v="12"/>
    <s v="Yes"/>
    <n v="2"/>
    <s v="No"/>
    <n v="94.767458077204054"/>
    <n v="114.5881586133185"/>
    <n v="19.820700536114401"/>
    <n v="3"/>
    <s v="OK"/>
    <s v="Yes"/>
  </r>
  <r>
    <s v="ORD005283"/>
    <b v="0"/>
    <d v="2024-05-08T02:00:00"/>
    <x v="1"/>
    <s v="Low"/>
    <n v="182"/>
    <n v="4250"/>
    <s v="OK"/>
    <n v="10"/>
    <x v="0"/>
    <n v="0"/>
    <n v="13"/>
    <n v="14"/>
    <s v="Yes"/>
    <n v="7"/>
    <s v="No"/>
    <n v="198.15995181054251"/>
    <n v="356.09704456164752"/>
    <n v="157.9370927511051"/>
    <n v="5"/>
    <s v="OK"/>
    <s v="No"/>
  </r>
  <r>
    <s v="ORD005282"/>
    <b v="0"/>
    <d v="2024-05-08T01:00:00"/>
    <x v="2"/>
    <s v="Medium"/>
    <n v="214"/>
    <n v="4687"/>
    <s v="OK"/>
    <n v="55"/>
    <x v="0"/>
    <n v="0"/>
    <n v="27"/>
    <n v="9"/>
    <s v="Yes"/>
    <n v="2"/>
    <s v="No"/>
    <n v="178.903285105706"/>
    <n v="301.9116241758822"/>
    <n v="123.00833907017621"/>
    <n v="4"/>
    <s v="OK"/>
    <s v="No"/>
  </r>
  <r>
    <s v="ORD005281"/>
    <b v="0"/>
    <d v="2024-05-08T00:00:00"/>
    <x v="0"/>
    <s v="Medium"/>
    <n v="76"/>
    <n v="1417"/>
    <s v="OK"/>
    <n v="47"/>
    <x v="1"/>
    <n v="44"/>
    <n v="6"/>
    <n v="7"/>
    <s v="Yes"/>
    <n v="9"/>
    <s v="No"/>
    <n v="33.190270441181433"/>
    <n v="41.934437187845901"/>
    <n v="8.7441667466644759"/>
    <n v="5"/>
    <s v="OK"/>
    <s v="No"/>
  </r>
  <r>
    <s v="ORD005280"/>
    <b v="0"/>
    <d v="2024-05-07T23:00:00"/>
    <x v="0"/>
    <s v="Medium"/>
    <n v="151"/>
    <n v="3364"/>
    <s v="OK"/>
    <n v="41"/>
    <x v="0"/>
    <n v="0"/>
    <n v="37"/>
    <n v="17"/>
    <s v="No"/>
    <n v="9"/>
    <s v="Yes"/>
    <n v="487.18877486134051"/>
    <n v="1198.0486224069971"/>
    <n v="710.85984754565675"/>
    <n v="5"/>
    <s v="OK"/>
    <s v="Yes"/>
  </r>
  <r>
    <s v="ORD005279"/>
    <b v="0"/>
    <d v="2024-05-07T22:00:00"/>
    <x v="1"/>
    <s v="Low"/>
    <n v="434"/>
    <n v="3780"/>
    <s v="OK"/>
    <n v="15"/>
    <x v="0"/>
    <n v="0"/>
    <n v="44"/>
    <n v="12"/>
    <s v="Yes"/>
    <n v="9"/>
    <s v="No"/>
    <n v="451.8093688877338"/>
    <n v="940.96780581313749"/>
    <n v="489.15843692540369"/>
    <n v="5"/>
    <s v="OK"/>
    <s v="No"/>
  </r>
  <r>
    <s v="ORD005278"/>
    <b v="0"/>
    <d v="2024-05-07T21:00:00"/>
    <x v="0"/>
    <s v="High"/>
    <n v="41"/>
    <n v="4108"/>
    <s v="OK"/>
    <n v="59"/>
    <x v="1"/>
    <n v="34"/>
    <n v="37"/>
    <n v="0"/>
    <s v="Yes"/>
    <n v="6"/>
    <s v="No"/>
    <n v="443.90043455446897"/>
    <n v="1085.686188940776"/>
    <n v="641.78575438630742"/>
    <n v="5"/>
    <s v="OK"/>
    <s v="No"/>
  </r>
  <r>
    <s v="ORD005277"/>
    <b v="0"/>
    <d v="2024-05-07T20:00:00"/>
    <x v="0"/>
    <s v="Medium"/>
    <n v="491"/>
    <n v="2152"/>
    <s v="OK"/>
    <n v="31"/>
    <x v="1"/>
    <n v="6"/>
    <n v="29"/>
    <n v="4"/>
    <s v="Yes"/>
    <n v="2"/>
    <s v="No"/>
    <n v="204.15265460234249"/>
    <n v="292.15938364246421"/>
    <n v="88.006729040121712"/>
    <n v="5"/>
    <s v="OK"/>
    <s v="No"/>
  </r>
  <r>
    <s v="ORD005276"/>
    <b v="0"/>
    <d v="2024-05-07T19:00:00"/>
    <x v="1"/>
    <s v="High"/>
    <n v="396"/>
    <n v="2376"/>
    <s v="OK"/>
    <n v="42"/>
    <x v="1"/>
    <n v="22"/>
    <n v="29"/>
    <n v="4"/>
    <s v="Yes"/>
    <n v="5"/>
    <s v="No"/>
    <n v="329.80559781310512"/>
    <n v="643.26119657168965"/>
    <n v="313.45559875858447"/>
    <n v="4"/>
    <s v="OK"/>
    <s v="No"/>
  </r>
  <r>
    <s v="ORD005275"/>
    <b v="0"/>
    <d v="2024-05-07T18:00:00"/>
    <x v="1"/>
    <s v="High"/>
    <n v="427"/>
    <n v="4715"/>
    <s v="OK"/>
    <n v="40"/>
    <x v="0"/>
    <n v="0"/>
    <n v="5"/>
    <n v="0"/>
    <s v="Yes"/>
    <n v="5"/>
    <s v="No"/>
    <n v="70.479936644841374"/>
    <n v="110.28754416898251"/>
    <n v="39.807607524141119"/>
    <n v="4"/>
    <s v="OK"/>
    <s v="No"/>
  </r>
  <r>
    <s v="ORD005274"/>
    <b v="0"/>
    <d v="2024-05-07T17:00:00"/>
    <x v="0"/>
    <s v="Low"/>
    <n v="96"/>
    <n v="2408"/>
    <s v="OK"/>
    <n v="5"/>
    <x v="0"/>
    <n v="0"/>
    <n v="34"/>
    <n v="0"/>
    <s v="Yes"/>
    <n v="7"/>
    <s v="No"/>
    <n v="217.6294133993903"/>
    <n v="405.0817044467297"/>
    <n v="187.4522910473394"/>
    <n v="4"/>
    <s v="OK"/>
    <s v="No"/>
  </r>
  <r>
    <s v="ORD005273"/>
    <b v="0"/>
    <d v="2024-05-07T16:00:00"/>
    <x v="1"/>
    <s v="Medium"/>
    <n v="399"/>
    <n v="4838"/>
    <s v="OK"/>
    <n v="38"/>
    <x v="0"/>
    <n v="0"/>
    <n v="35"/>
    <n v="13"/>
    <s v="Yes"/>
    <n v="3"/>
    <s v="No"/>
    <n v="391.19125260098463"/>
    <n v="603.43098769390861"/>
    <n v="212.23973509292401"/>
    <n v="4"/>
    <s v="OK"/>
    <s v="No"/>
  </r>
  <r>
    <s v="ORD005272"/>
    <b v="0"/>
    <d v="2024-05-07T15:00:00"/>
    <x v="1"/>
    <s v="Medium"/>
    <n v="415"/>
    <n v="2674"/>
    <s v="OK"/>
    <n v="57"/>
    <x v="0"/>
    <n v="0"/>
    <n v="49"/>
    <n v="0"/>
    <s v="Yes"/>
    <n v="7"/>
    <s v="No"/>
    <n v="56.631089583745521"/>
    <n v="108.403775340796"/>
    <n v="51.772685757050503"/>
    <n v="4"/>
    <s v="OK"/>
    <s v="Yes"/>
  </r>
  <r>
    <s v="ORD005271"/>
    <b v="0"/>
    <d v="2024-05-07T14:00:00"/>
    <x v="1"/>
    <s v="Medium"/>
    <n v="329"/>
    <n v="4963"/>
    <s v="OK"/>
    <n v="33"/>
    <x v="1"/>
    <n v="34"/>
    <n v="20"/>
    <n v="4"/>
    <s v="No"/>
    <n v="7"/>
    <s v="Yes"/>
    <n v="378.54092574924073"/>
    <n v="943.67759430443675"/>
    <n v="565.13666855519602"/>
    <n v="5"/>
    <s v="OK"/>
    <s v="No"/>
  </r>
  <r>
    <s v="ORD005270"/>
    <b v="0"/>
    <d v="2024-05-07T13:00:00"/>
    <x v="2"/>
    <s v="High"/>
    <n v="50"/>
    <n v="1309"/>
    <s v="OK"/>
    <n v="20"/>
    <x v="0"/>
    <n v="0"/>
    <n v="41"/>
    <n v="17"/>
    <s v="Yes"/>
    <n v="3"/>
    <s v="No"/>
    <n v="267.96885303545889"/>
    <n v="502.41849610004351"/>
    <n v="234.44964306458459"/>
    <n v="4"/>
    <s v="OK"/>
    <s v="No"/>
  </r>
  <r>
    <s v="ORD005269"/>
    <b v="0"/>
    <d v="2024-05-07T12:00:00"/>
    <x v="1"/>
    <s v="Medium"/>
    <n v="20"/>
    <n v="1760"/>
    <s v="OK"/>
    <n v="42"/>
    <x v="0"/>
    <n v="0"/>
    <n v="45"/>
    <n v="0"/>
    <s v="Yes"/>
    <n v="5"/>
    <s v="No"/>
    <n v="338.64886394440538"/>
    <n v="460.18198666945608"/>
    <n v="121.5331227250508"/>
    <n v="4"/>
    <s v="OK"/>
    <s v="No"/>
  </r>
  <r>
    <s v="ORD005268"/>
    <b v="0"/>
    <d v="2024-05-07T11:00:00"/>
    <x v="1"/>
    <s v="Low"/>
    <n v="403"/>
    <n v="2805"/>
    <s v="OK"/>
    <n v="25"/>
    <x v="0"/>
    <n v="0"/>
    <n v="43"/>
    <n v="11"/>
    <s v="No"/>
    <n v="2"/>
    <s v="Yes"/>
    <n v="167.35765346392171"/>
    <n v="203.19688712318279"/>
    <n v="35.839233659261112"/>
    <n v="4"/>
    <s v="OK"/>
    <s v="No"/>
  </r>
  <r>
    <s v="ORD005267"/>
    <b v="0"/>
    <d v="2024-05-07T10:00:00"/>
    <x v="2"/>
    <s v="Medium"/>
    <n v="259"/>
    <n v="1722"/>
    <s v="OK"/>
    <n v="36"/>
    <x v="0"/>
    <n v="0"/>
    <n v="41"/>
    <n v="6"/>
    <s v="Yes"/>
    <n v="4"/>
    <s v="No"/>
    <n v="453.45607247556342"/>
    <n v="1063.697260348119"/>
    <n v="610.24118787255566"/>
    <n v="5"/>
    <s v="OK"/>
    <s v="No"/>
  </r>
  <r>
    <s v="ORD005266"/>
    <b v="0"/>
    <d v="2024-05-07T09:00:00"/>
    <x v="2"/>
    <s v="Medium"/>
    <n v="488"/>
    <n v="1250"/>
    <s v="OK"/>
    <n v="68"/>
    <x v="0"/>
    <n v="0"/>
    <n v="19"/>
    <n v="14"/>
    <s v="Yes"/>
    <n v="6"/>
    <s v="No"/>
    <n v="427.9873585703196"/>
    <n v="829.68033249533801"/>
    <n v="401.69297392501841"/>
    <n v="5"/>
    <s v="OK"/>
    <s v="No"/>
  </r>
  <r>
    <s v="ORD005265"/>
    <b v="0"/>
    <d v="2024-05-07T08:00:00"/>
    <x v="1"/>
    <s v="Low"/>
    <n v="186"/>
    <n v="1111"/>
    <s v="OK"/>
    <n v="4"/>
    <x v="0"/>
    <n v="0"/>
    <n v="34"/>
    <n v="15"/>
    <s v="No"/>
    <n v="7"/>
    <s v="Yes"/>
    <n v="313.43237306157693"/>
    <n v="750.4290299173523"/>
    <n v="436.99665685577543"/>
    <n v="4"/>
    <s v="OK"/>
    <s v="No"/>
  </r>
  <r>
    <s v="ORD005264"/>
    <b v="0"/>
    <d v="2024-05-07T07:00:00"/>
    <x v="1"/>
    <s v="Medium"/>
    <n v="471"/>
    <n v="4646"/>
    <s v="OK"/>
    <n v="60"/>
    <x v="0"/>
    <n v="0"/>
    <n v="23"/>
    <n v="0"/>
    <s v="Yes"/>
    <n v="1"/>
    <s v="No"/>
    <n v="96.873995816311634"/>
    <n v="119.7776218689858"/>
    <n v="22.903626052674131"/>
    <n v="3"/>
    <s v="OK"/>
    <s v="No"/>
  </r>
  <r>
    <s v="ORD005263"/>
    <b v="0"/>
    <d v="2024-05-07T06:00:00"/>
    <x v="1"/>
    <s v="Medium"/>
    <n v="250"/>
    <n v="3815"/>
    <s v="OK"/>
    <n v="61"/>
    <x v="0"/>
    <n v="0"/>
    <n v="8"/>
    <n v="19"/>
    <s v="Yes"/>
    <n v="8"/>
    <s v="No"/>
    <n v="88.921173415164475"/>
    <n v="122.73504366516281"/>
    <n v="33.813870249998331"/>
    <n v="4"/>
    <s v="OK"/>
    <s v="No"/>
  </r>
  <r>
    <s v="ORD005262"/>
    <b v="0"/>
    <d v="2024-05-07T05:00:00"/>
    <x v="2"/>
    <s v="Low"/>
    <n v="254"/>
    <n v="4670"/>
    <s v="OK"/>
    <n v="47"/>
    <x v="0"/>
    <n v="0"/>
    <n v="20"/>
    <n v="0"/>
    <s v="Yes"/>
    <n v="1"/>
    <s v="No"/>
    <n v="455.54117429546108"/>
    <n v="1107.6065240247419"/>
    <n v="652.06534972928057"/>
    <n v="4"/>
    <s v="OK"/>
    <s v="No"/>
  </r>
  <r>
    <s v="ORD005261"/>
    <b v="0"/>
    <d v="2024-05-07T04:00:00"/>
    <x v="1"/>
    <s v="Low"/>
    <n v="213"/>
    <n v="2213"/>
    <s v="OK"/>
    <n v="29"/>
    <x v="1"/>
    <n v="36"/>
    <n v="20"/>
    <n v="5"/>
    <s v="Yes"/>
    <n v="6"/>
    <s v="No"/>
    <n v="149.7248564528675"/>
    <n v="288.54089852749888"/>
    <n v="138.8160420746315"/>
    <n v="1"/>
    <s v="OK"/>
    <s v="Yes"/>
  </r>
  <r>
    <s v="ORD005260"/>
    <b v="0"/>
    <d v="2024-05-07T03:00:00"/>
    <x v="1"/>
    <s v="High"/>
    <n v="266"/>
    <n v="1404"/>
    <s v="OK"/>
    <n v="38"/>
    <x v="1"/>
    <n v="20"/>
    <n v="10"/>
    <n v="10"/>
    <s v="Yes"/>
    <n v="2"/>
    <s v="No"/>
    <n v="176.87888711106919"/>
    <n v="361.41112570217621"/>
    <n v="184.53223859110699"/>
    <n v="5"/>
    <s v="OK"/>
    <s v="No"/>
  </r>
  <r>
    <s v="ORD005259"/>
    <b v="0"/>
    <d v="2024-05-07T02:00:00"/>
    <x v="2"/>
    <s v="Medium"/>
    <n v="255"/>
    <n v="3081"/>
    <s v="OK"/>
    <n v="24"/>
    <x v="0"/>
    <n v="0"/>
    <n v="13"/>
    <n v="18"/>
    <s v="Yes"/>
    <n v="3"/>
    <s v="No"/>
    <n v="474.4823061462771"/>
    <n v="693.55909823978698"/>
    <n v="219.07679209350991"/>
    <n v="5"/>
    <s v="OK"/>
    <s v="No"/>
  </r>
  <r>
    <s v="ORD005258"/>
    <b v="0"/>
    <d v="2024-05-07T01:00:00"/>
    <x v="1"/>
    <s v="Low"/>
    <n v="385"/>
    <n v="2942"/>
    <s v="OK"/>
    <n v="51"/>
    <x v="1"/>
    <n v="3"/>
    <n v="10"/>
    <n v="0"/>
    <s v="Yes"/>
    <n v="4"/>
    <s v="No"/>
    <n v="146.87733090603831"/>
    <n v="297.42731254883392"/>
    <n v="150.54998164279559"/>
    <n v="5"/>
    <s v="OK"/>
    <s v="No"/>
  </r>
  <r>
    <s v="ORD005257"/>
    <b v="0"/>
    <d v="2024-05-07T00:00:00"/>
    <x v="2"/>
    <s v="High"/>
    <n v="303"/>
    <n v="3064"/>
    <s v="OK"/>
    <n v="7"/>
    <x v="0"/>
    <n v="0"/>
    <n v="42"/>
    <n v="10"/>
    <s v="Yes"/>
    <n v="1"/>
    <s v="No"/>
    <n v="458.07056189374032"/>
    <n v="613.9700392404834"/>
    <n v="155.89947734674311"/>
    <n v="3"/>
    <s v="OK"/>
    <s v="No"/>
  </r>
  <r>
    <s v="ORD005256"/>
    <b v="0"/>
    <d v="2024-05-06T23:00:00"/>
    <x v="1"/>
    <s v="Medium"/>
    <n v="72"/>
    <n v="4495"/>
    <s v="OK"/>
    <n v="60"/>
    <x v="0"/>
    <n v="0"/>
    <n v="12"/>
    <n v="0"/>
    <s v="Yes"/>
    <n v="7"/>
    <s v="No"/>
    <n v="404.76923539644957"/>
    <n v="916.61331606096189"/>
    <n v="511.84408066451232"/>
    <n v="3"/>
    <s v="OK"/>
    <s v="No"/>
  </r>
  <r>
    <s v="ORD005255"/>
    <b v="0"/>
    <d v="2024-05-06T22:00:00"/>
    <x v="2"/>
    <s v="Low"/>
    <n v="219"/>
    <n v="4392"/>
    <s v="OK"/>
    <n v="9"/>
    <x v="1"/>
    <n v="40"/>
    <n v="45"/>
    <n v="14"/>
    <s v="Yes"/>
    <n v="2"/>
    <s v="No"/>
    <n v="315.85885392549858"/>
    <n v="453.41517667809018"/>
    <n v="137.55632275259151"/>
    <n v="5"/>
    <s v="OK"/>
    <s v="No"/>
  </r>
  <r>
    <s v="ORD005254"/>
    <b v="0"/>
    <d v="2024-05-06T21:00:00"/>
    <x v="2"/>
    <s v="High"/>
    <n v="447"/>
    <n v="4933"/>
    <s v="OK"/>
    <n v="69"/>
    <x v="0"/>
    <n v="0"/>
    <n v="25"/>
    <n v="7"/>
    <s v="Yes"/>
    <n v="1"/>
    <s v="No"/>
    <n v="412.36434740636821"/>
    <n v="756.72020811044297"/>
    <n v="344.35586070407481"/>
    <n v="3"/>
    <s v="OK"/>
    <s v="No"/>
  </r>
  <r>
    <s v="ORD005253"/>
    <b v="0"/>
    <d v="2024-05-06T20:00:00"/>
    <x v="2"/>
    <s v="High"/>
    <n v="81"/>
    <n v="4579"/>
    <s v="OK"/>
    <n v="11"/>
    <x v="1"/>
    <n v="47"/>
    <n v="41"/>
    <n v="14"/>
    <s v="Yes"/>
    <n v="3"/>
    <s v="No"/>
    <n v="255.53390236534801"/>
    <n v="391.52256048460839"/>
    <n v="135.98865811926041"/>
    <n v="4"/>
    <s v="OK"/>
    <s v="No"/>
  </r>
  <r>
    <s v="ORD005252"/>
    <b v="0"/>
    <d v="2024-05-06T19:00:00"/>
    <x v="1"/>
    <s v="Medium"/>
    <n v="389"/>
    <n v="3666"/>
    <s v="OK"/>
    <n v="34"/>
    <x v="1"/>
    <n v="47"/>
    <n v="10"/>
    <n v="10"/>
    <s v="Yes"/>
    <n v="3"/>
    <s v="No"/>
    <n v="325.25947304017319"/>
    <n v="438.55554765959431"/>
    <n v="113.29607461942101"/>
    <n v="5"/>
    <s v="OK"/>
    <s v="No"/>
  </r>
  <r>
    <s v="ORD005251"/>
    <b v="0"/>
    <d v="2024-05-06T18:00:00"/>
    <x v="2"/>
    <s v="Medium"/>
    <n v="489"/>
    <n v="3015"/>
    <s v="OK"/>
    <n v="42"/>
    <x v="0"/>
    <n v="0"/>
    <n v="31"/>
    <n v="3"/>
    <s v="Yes"/>
    <n v="6"/>
    <s v="No"/>
    <n v="256.44692162105821"/>
    <n v="600.13377728700766"/>
    <n v="343.68685566594951"/>
    <n v="4"/>
    <s v="OK"/>
    <s v="No"/>
  </r>
  <r>
    <s v="ORD005250"/>
    <b v="0"/>
    <d v="2024-05-06T17:00:00"/>
    <x v="1"/>
    <s v="Medium"/>
    <n v="395"/>
    <n v="2209"/>
    <s v="OK"/>
    <n v="13"/>
    <x v="0"/>
    <n v="0"/>
    <n v="40"/>
    <n v="0"/>
    <s v="No"/>
    <n v="1"/>
    <s v="Yes"/>
    <n v="372.20634473169241"/>
    <n v="495.04789661726409"/>
    <n v="122.8415518855717"/>
    <n v="4"/>
    <s v="OK"/>
    <s v="No"/>
  </r>
  <r>
    <s v="ORD005249"/>
    <b v="0"/>
    <d v="2024-05-06T16:00:00"/>
    <x v="1"/>
    <s v="Medium"/>
    <n v="309"/>
    <n v="1441"/>
    <s v="OK"/>
    <n v="42"/>
    <x v="0"/>
    <n v="0"/>
    <n v="44"/>
    <n v="0"/>
    <s v="Yes"/>
    <n v="5"/>
    <s v="No"/>
    <n v="28.015798064258991"/>
    <n v="34.802666934170148"/>
    <n v="6.7868688699111601"/>
    <n v="1"/>
    <s v="OK"/>
    <s v="No"/>
  </r>
  <r>
    <s v="ORD005248"/>
    <b v="0"/>
    <d v="2024-05-06T15:00:00"/>
    <x v="1"/>
    <s v="Medium"/>
    <n v="127"/>
    <n v="3547"/>
    <s v="OK"/>
    <n v="48"/>
    <x v="1"/>
    <n v="37"/>
    <n v="21"/>
    <n v="0"/>
    <s v="Yes"/>
    <n v="6"/>
    <s v="No"/>
    <n v="58.848996596846263"/>
    <n v="84.472850316514453"/>
    <n v="25.62385371966819"/>
    <n v="3"/>
    <s v="OK"/>
    <s v="Yes"/>
  </r>
  <r>
    <s v="ORD005247"/>
    <b v="0"/>
    <d v="2024-05-06T14:00:00"/>
    <x v="0"/>
    <s v="Medium"/>
    <n v="133"/>
    <n v="1519"/>
    <s v="OK"/>
    <n v="58"/>
    <x v="0"/>
    <n v="0"/>
    <n v="47"/>
    <n v="10"/>
    <s v="Yes"/>
    <n v="2"/>
    <s v="No"/>
    <n v="344.95622743052979"/>
    <n v="842.23646327439189"/>
    <n v="497.2802358438621"/>
    <n v="2"/>
    <s v="OK"/>
    <s v="No"/>
  </r>
  <r>
    <s v="ORD005246"/>
    <b v="0"/>
    <d v="2024-05-06T13:00:00"/>
    <x v="2"/>
    <s v="Low"/>
    <n v="232"/>
    <n v="2172"/>
    <s v="OK"/>
    <n v="4"/>
    <x v="1"/>
    <n v="22"/>
    <n v="29"/>
    <n v="0"/>
    <s v="Yes"/>
    <n v="5"/>
    <s v="No"/>
    <n v="488.15392351029078"/>
    <n v="828.64788484869712"/>
    <n v="340.49396133840628"/>
    <n v="5"/>
    <s v="OK"/>
    <s v="No"/>
  </r>
  <r>
    <s v="ORD005245"/>
    <b v="0"/>
    <d v="2024-05-06T12:00:00"/>
    <x v="0"/>
    <s v="High"/>
    <n v="498"/>
    <n v="2915"/>
    <s v="OK"/>
    <n v="3"/>
    <x v="0"/>
    <n v="0"/>
    <n v="15"/>
    <n v="3"/>
    <s v="No"/>
    <n v="1"/>
    <s v="Yes"/>
    <n v="86.674125369587756"/>
    <n v="115.8059023770621"/>
    <n v="29.131777007474369"/>
    <n v="3"/>
    <s v="OK"/>
    <s v="No"/>
  </r>
  <r>
    <s v="ORD005244"/>
    <b v="0"/>
    <d v="2024-05-06T11:00:00"/>
    <x v="1"/>
    <s v="Medium"/>
    <n v="71"/>
    <n v="2070"/>
    <s v="OK"/>
    <n v="37"/>
    <x v="0"/>
    <n v="0"/>
    <n v="21"/>
    <n v="0"/>
    <s v="Yes"/>
    <n v="6"/>
    <s v="No"/>
    <n v="254.35698913691741"/>
    <n v="491.87457125753849"/>
    <n v="237.51758212062111"/>
    <n v="3"/>
    <s v="OK"/>
    <s v="No"/>
  </r>
  <r>
    <s v="ORD005243"/>
    <b v="0"/>
    <d v="2024-05-06T10:00:00"/>
    <x v="1"/>
    <s v="Medium"/>
    <n v="416"/>
    <n v="4044"/>
    <s v="OK"/>
    <n v="35"/>
    <x v="0"/>
    <n v="0"/>
    <n v="31"/>
    <n v="11"/>
    <s v="Yes"/>
    <n v="6"/>
    <s v="No"/>
    <n v="187.41544400067789"/>
    <n v="320.14173876103831"/>
    <n v="132.72629476036039"/>
    <n v="5"/>
    <s v="OK"/>
    <s v="No"/>
  </r>
  <r>
    <s v="ORD005242"/>
    <b v="0"/>
    <d v="2024-05-06T09:00:00"/>
    <x v="0"/>
    <s v="Medium"/>
    <n v="333"/>
    <n v="4624"/>
    <s v="OK"/>
    <n v="2"/>
    <x v="0"/>
    <n v="0"/>
    <n v="49"/>
    <n v="4"/>
    <s v="No"/>
    <n v="2"/>
    <s v="Yes"/>
    <n v="243.02243731750141"/>
    <n v="480.50419488077432"/>
    <n v="237.48175756327291"/>
    <n v="4"/>
    <s v="OK"/>
    <s v="No"/>
  </r>
  <r>
    <s v="ORD005241"/>
    <b v="0"/>
    <d v="2024-05-06T08:00:00"/>
    <x v="1"/>
    <s v="Medium"/>
    <n v="446"/>
    <n v="1009"/>
    <s v="OK"/>
    <n v="44"/>
    <x v="1"/>
    <n v="22"/>
    <n v="23"/>
    <n v="2"/>
    <s v="No"/>
    <n v="4"/>
    <s v="Yes"/>
    <n v="250.26803209323819"/>
    <n v="599.99844097050948"/>
    <n v="349.73040887727132"/>
    <n v="3"/>
    <s v="OK"/>
    <s v="No"/>
  </r>
  <r>
    <s v="ORD005240"/>
    <b v="0"/>
    <d v="2024-05-06T07:00:00"/>
    <x v="1"/>
    <s v="Low"/>
    <n v="484"/>
    <n v="2304"/>
    <s v="OK"/>
    <n v="69"/>
    <x v="0"/>
    <n v="0"/>
    <n v="41"/>
    <n v="13"/>
    <s v="Yes"/>
    <n v="2"/>
    <s v="No"/>
    <n v="51.200849411460979"/>
    <n v="78.542279701936508"/>
    <n v="27.341430290475529"/>
    <n v="4"/>
    <s v="OK"/>
    <s v="No"/>
  </r>
  <r>
    <s v="ORD005239"/>
    <b v="0"/>
    <d v="2024-05-06T06:00:00"/>
    <x v="0"/>
    <s v="Low"/>
    <n v="268"/>
    <n v="4370"/>
    <s v="OK"/>
    <n v="19"/>
    <x v="0"/>
    <n v="0"/>
    <n v="42"/>
    <n v="10"/>
    <s v="No"/>
    <n v="3"/>
    <s v="Yes"/>
    <n v="403.79978580148679"/>
    <n v="510.53822082880629"/>
    <n v="106.7384350273195"/>
    <n v="5"/>
    <s v="OK"/>
    <s v="No"/>
  </r>
  <r>
    <s v="ORD005238"/>
    <b v="0"/>
    <d v="2024-05-06T05:00:00"/>
    <x v="0"/>
    <s v="Medium"/>
    <n v="470"/>
    <n v="1217"/>
    <s v="OK"/>
    <n v="17"/>
    <x v="0"/>
    <n v="0"/>
    <n v="28"/>
    <n v="0"/>
    <s v="Yes"/>
    <n v="7"/>
    <s v="No"/>
    <n v="277.23028121393901"/>
    <n v="585.47668291537082"/>
    <n v="308.24640170143181"/>
    <n v="5"/>
    <s v="OK"/>
    <s v="No"/>
  </r>
  <r>
    <s v="ORD005237"/>
    <b v="0"/>
    <d v="2024-05-06T04:00:00"/>
    <x v="2"/>
    <s v="Medium"/>
    <n v="246"/>
    <n v="1343"/>
    <s v="OK"/>
    <n v="36"/>
    <x v="0"/>
    <n v="0"/>
    <n v="42"/>
    <n v="13"/>
    <s v="Yes"/>
    <n v="1"/>
    <s v="No"/>
    <n v="365.63652480324782"/>
    <n v="508.72202877904272"/>
    <n v="143.08550397579481"/>
    <n v="2"/>
    <s v="OK"/>
    <s v="No"/>
  </r>
  <r>
    <s v="ORD005236"/>
    <b v="0"/>
    <d v="2024-05-06T03:00:00"/>
    <x v="0"/>
    <s v="High"/>
    <n v="170"/>
    <n v="4106"/>
    <s v="OK"/>
    <n v="28"/>
    <x v="0"/>
    <n v="0"/>
    <n v="11"/>
    <n v="13"/>
    <s v="Yes"/>
    <n v="3"/>
    <s v="No"/>
    <n v="366.31394818806552"/>
    <n v="566.58883346182347"/>
    <n v="200.27488527375789"/>
    <n v="1"/>
    <s v="OK"/>
    <s v="Yes"/>
  </r>
  <r>
    <s v="ORD005235"/>
    <b v="0"/>
    <d v="2024-05-06T02:00:00"/>
    <x v="1"/>
    <s v="Low"/>
    <n v="59"/>
    <n v="1655"/>
    <s v="OK"/>
    <n v="63"/>
    <x v="1"/>
    <n v="3"/>
    <n v="47"/>
    <n v="16"/>
    <s v="No"/>
    <n v="4"/>
    <s v="Yes"/>
    <n v="275.88975488203522"/>
    <n v="499.83716295691158"/>
    <n v="223.94740807487639"/>
    <n v="4"/>
    <s v="OK"/>
    <s v="No"/>
  </r>
  <r>
    <s v="ORD005234"/>
    <b v="0"/>
    <d v="2024-05-06T01:00:00"/>
    <x v="2"/>
    <s v="Low"/>
    <n v="41"/>
    <n v="4689"/>
    <s v="OK"/>
    <n v="70"/>
    <x v="0"/>
    <n v="0"/>
    <n v="31"/>
    <n v="7"/>
    <s v="Yes"/>
    <n v="5"/>
    <s v="No"/>
    <n v="369.02672805052748"/>
    <n v="566.55670669525625"/>
    <n v="197.5299786447288"/>
    <n v="4"/>
    <s v="OK"/>
    <s v="No"/>
  </r>
  <r>
    <s v="ORD005233"/>
    <b v="0"/>
    <d v="2024-05-06T00:00:00"/>
    <x v="1"/>
    <s v="Medium"/>
    <n v="376"/>
    <n v="3840"/>
    <s v="OK"/>
    <n v="39"/>
    <x v="1"/>
    <n v="21"/>
    <n v="9"/>
    <n v="3"/>
    <s v="Yes"/>
    <n v="2"/>
    <s v="No"/>
    <n v="109.6585830079021"/>
    <n v="249.42054836083761"/>
    <n v="139.7619653529355"/>
    <n v="3"/>
    <s v="OK"/>
    <s v="No"/>
  </r>
  <r>
    <s v="ORD005232"/>
    <b v="0"/>
    <d v="2024-05-05T23:00:00"/>
    <x v="0"/>
    <s v="Medium"/>
    <n v="39"/>
    <n v="2914"/>
    <s v="OK"/>
    <n v="23"/>
    <x v="0"/>
    <n v="0"/>
    <n v="45"/>
    <n v="10"/>
    <s v="Yes"/>
    <n v="3"/>
    <s v="No"/>
    <n v="92.777251028719206"/>
    <n v="227.0609037590894"/>
    <n v="134.28365273037019"/>
    <n v="5"/>
    <s v="OK"/>
    <s v="No"/>
  </r>
  <r>
    <s v="ORD005231"/>
    <b v="0"/>
    <d v="2024-05-05T22:00:00"/>
    <x v="2"/>
    <s v="Medium"/>
    <n v="321"/>
    <n v="1652"/>
    <s v="OK"/>
    <n v="31"/>
    <x v="0"/>
    <n v="0"/>
    <n v="16"/>
    <n v="12"/>
    <s v="Yes"/>
    <n v="2"/>
    <s v="No"/>
    <n v="152.76171266018059"/>
    <n v="296.05095993494342"/>
    <n v="143.28924727476269"/>
    <n v="4"/>
    <s v="OK"/>
    <s v="No"/>
  </r>
  <r>
    <s v="ORD005230"/>
    <b v="0"/>
    <d v="2024-05-05T21:00:00"/>
    <x v="1"/>
    <s v="Medium"/>
    <n v="236"/>
    <n v="3297"/>
    <s v="OK"/>
    <n v="33"/>
    <x v="0"/>
    <n v="0"/>
    <n v="19"/>
    <n v="19"/>
    <s v="Yes"/>
    <n v="1"/>
    <s v="No"/>
    <n v="490.76673145157599"/>
    <n v="1156.8533601594179"/>
    <n v="666.08662870784201"/>
    <n v="5"/>
    <s v="OK"/>
    <s v="No"/>
  </r>
  <r>
    <s v="ORD005229"/>
    <b v="0"/>
    <d v="2024-05-05T20:00:00"/>
    <x v="0"/>
    <s v="Medium"/>
    <n v="451"/>
    <n v="2084"/>
    <s v="OK"/>
    <n v="71"/>
    <x v="0"/>
    <n v="0"/>
    <n v="13"/>
    <n v="19"/>
    <s v="Yes"/>
    <n v="3"/>
    <s v="No"/>
    <n v="293.33047001126812"/>
    <n v="355.4206006771679"/>
    <n v="62.090130665899842"/>
    <n v="5"/>
    <s v="OK"/>
    <s v="No"/>
  </r>
  <r>
    <s v="ORD005228"/>
    <b v="0"/>
    <d v="2024-05-05T19:00:00"/>
    <x v="0"/>
    <s v="Medium"/>
    <n v="207"/>
    <n v="3448"/>
    <s v="OK"/>
    <n v="63"/>
    <x v="0"/>
    <n v="0"/>
    <n v="36"/>
    <n v="6"/>
    <s v="Yes"/>
    <n v="8"/>
    <s v="No"/>
    <n v="128.05090977250831"/>
    <n v="257.36360185429049"/>
    <n v="129.31269208178219"/>
    <n v="2"/>
    <s v="OK"/>
    <s v="No"/>
  </r>
  <r>
    <s v="ORD005227"/>
    <b v="0"/>
    <d v="2024-05-05T18:00:00"/>
    <x v="1"/>
    <s v="Medium"/>
    <n v="93"/>
    <n v="3030"/>
    <s v="OK"/>
    <n v="37"/>
    <x v="1"/>
    <n v="43"/>
    <n v="46"/>
    <n v="9"/>
    <s v="Yes"/>
    <n v="2"/>
    <s v="No"/>
    <n v="150.63517165596309"/>
    <n v="373.83080586650351"/>
    <n v="223.19563421054039"/>
    <n v="4"/>
    <s v="OK"/>
    <s v="Yes"/>
  </r>
  <r>
    <s v="ORD005226"/>
    <b v="0"/>
    <d v="2024-05-05T17:00:00"/>
    <x v="2"/>
    <s v="Low"/>
    <n v="309"/>
    <n v="3712"/>
    <s v="OK"/>
    <n v="37"/>
    <x v="0"/>
    <n v="0"/>
    <n v="35"/>
    <n v="4"/>
    <s v="No"/>
    <n v="7"/>
    <s v="Yes"/>
    <n v="56.775590873680237"/>
    <n v="118.98616758076869"/>
    <n v="62.21057670708845"/>
    <n v="3"/>
    <s v="OK"/>
    <s v="No"/>
  </r>
  <r>
    <s v="ORD005225"/>
    <b v="0"/>
    <d v="2024-05-05T16:00:00"/>
    <x v="1"/>
    <s v="High"/>
    <n v="499"/>
    <n v="3269"/>
    <s v="OK"/>
    <n v="58"/>
    <x v="1"/>
    <n v="31"/>
    <n v="12"/>
    <n v="19"/>
    <s v="Yes"/>
    <n v="7"/>
    <s v="No"/>
    <n v="478.05271006681193"/>
    <n v="703.1690846129444"/>
    <n v="225.1163745461325"/>
    <n v="3"/>
    <s v="OK"/>
    <s v="Yes"/>
  </r>
  <r>
    <s v="ORD005224"/>
    <b v="0"/>
    <d v="2024-05-05T15:00:00"/>
    <x v="2"/>
    <s v="Medium"/>
    <n v="255"/>
    <n v="2088"/>
    <s v="OK"/>
    <n v="41"/>
    <x v="0"/>
    <n v="0"/>
    <n v="23"/>
    <n v="10"/>
    <s v="Yes"/>
    <n v="4"/>
    <s v="No"/>
    <n v="149.6402577521379"/>
    <n v="187.7532264468536"/>
    <n v="38.112968694715732"/>
    <n v="1"/>
    <s v="OK"/>
    <s v="Yes"/>
  </r>
  <r>
    <s v="ORD005223"/>
    <b v="0"/>
    <d v="2024-05-05T14:00:00"/>
    <x v="1"/>
    <s v="Low"/>
    <n v="162"/>
    <n v="2468"/>
    <s v="OK"/>
    <n v="68"/>
    <x v="0"/>
    <n v="0"/>
    <n v="34"/>
    <n v="14"/>
    <s v="Yes"/>
    <n v="6"/>
    <s v="No"/>
    <n v="178.89643192755389"/>
    <n v="310.33870327764981"/>
    <n v="131.44227135009589"/>
    <n v="5"/>
    <s v="OK"/>
    <s v="No"/>
  </r>
  <r>
    <s v="ORD005222"/>
    <b v="0"/>
    <d v="2024-05-05T13:00:00"/>
    <x v="0"/>
    <s v="Medium"/>
    <n v="107"/>
    <n v="4547"/>
    <s v="OK"/>
    <n v="45"/>
    <x v="0"/>
    <n v="0"/>
    <n v="32"/>
    <n v="4"/>
    <s v="Yes"/>
    <n v="4"/>
    <s v="No"/>
    <n v="431.45561820177562"/>
    <n v="946.17325553307501"/>
    <n v="514.71763733129933"/>
    <n v="5"/>
    <s v="OK"/>
    <s v="No"/>
  </r>
  <r>
    <s v="ORD005221"/>
    <b v="0"/>
    <d v="2024-05-05T12:00:00"/>
    <x v="0"/>
    <s v="Low"/>
    <n v="226"/>
    <n v="3516"/>
    <s v="OK"/>
    <n v="22"/>
    <x v="0"/>
    <n v="0"/>
    <n v="14"/>
    <n v="8"/>
    <s v="No"/>
    <n v="8"/>
    <s v="Yes"/>
    <n v="197.41482231968101"/>
    <n v="425.21524820592299"/>
    <n v="227.8004258862421"/>
    <n v="5"/>
    <s v="OK"/>
    <s v="No"/>
  </r>
  <r>
    <s v="ORD005220"/>
    <b v="0"/>
    <d v="2024-05-05T11:00:00"/>
    <x v="2"/>
    <s v="Medium"/>
    <n v="34"/>
    <n v="3991"/>
    <s v="OK"/>
    <n v="41"/>
    <x v="0"/>
    <n v="0"/>
    <n v="19"/>
    <n v="0"/>
    <s v="Yes"/>
    <n v="3"/>
    <s v="No"/>
    <n v="226.13416045177431"/>
    <n v="478.70083290794958"/>
    <n v="252.5666724561753"/>
    <n v="4"/>
    <s v="OK"/>
    <s v="No"/>
  </r>
  <r>
    <s v="ORD005219"/>
    <b v="0"/>
    <d v="2024-05-05T10:00:00"/>
    <x v="0"/>
    <s v="Medium"/>
    <n v="322"/>
    <n v="4410"/>
    <s v="OK"/>
    <n v="62"/>
    <x v="0"/>
    <n v="0"/>
    <n v="6"/>
    <n v="0"/>
    <s v="Yes"/>
    <n v="1"/>
    <s v="No"/>
    <n v="393.19768026708681"/>
    <n v="904.90682663874213"/>
    <n v="511.70914637165538"/>
    <n v="5"/>
    <s v="OK"/>
    <s v="No"/>
  </r>
  <r>
    <s v="ORD005218"/>
    <b v="0"/>
    <d v="2024-05-05T09:00:00"/>
    <x v="1"/>
    <s v="Medium"/>
    <n v="468"/>
    <n v="4811"/>
    <s v="OK"/>
    <n v="20"/>
    <x v="1"/>
    <n v="44"/>
    <n v="27"/>
    <n v="18"/>
    <s v="Yes"/>
    <n v="5"/>
    <s v="No"/>
    <n v="484.19295461447479"/>
    <n v="1055.0058274611381"/>
    <n v="570.81287284666348"/>
    <n v="4"/>
    <s v="OK"/>
    <s v="No"/>
  </r>
  <r>
    <s v="ORD005217"/>
    <b v="0"/>
    <d v="2024-05-05T08:00:00"/>
    <x v="2"/>
    <s v="Medium"/>
    <n v="311"/>
    <n v="3187"/>
    <s v="OK"/>
    <n v="56"/>
    <x v="1"/>
    <n v="11"/>
    <n v="5"/>
    <n v="14"/>
    <s v="Yes"/>
    <n v="5"/>
    <s v="No"/>
    <n v="124.6454741974117"/>
    <n v="263.21766190234558"/>
    <n v="138.5721877049339"/>
    <n v="4"/>
    <s v="OK"/>
    <s v="No"/>
  </r>
  <r>
    <s v="ORD005216"/>
    <b v="0"/>
    <d v="2024-05-05T07:00:00"/>
    <x v="1"/>
    <s v="Medium"/>
    <n v="262"/>
    <n v="1938"/>
    <s v="OK"/>
    <n v="34"/>
    <x v="0"/>
    <n v="0"/>
    <n v="12"/>
    <n v="2"/>
    <s v="Yes"/>
    <n v="3"/>
    <s v="No"/>
    <n v="197.36941756611299"/>
    <n v="365.35137396051431"/>
    <n v="167.98195639440129"/>
    <n v="4"/>
    <s v="OK"/>
    <s v="No"/>
  </r>
  <r>
    <s v="ORD005215"/>
    <b v="0"/>
    <d v="2024-05-05T06:00:00"/>
    <x v="2"/>
    <s v="High"/>
    <n v="364"/>
    <n v="4130"/>
    <s v="OK"/>
    <n v="4"/>
    <x v="1"/>
    <n v="5"/>
    <n v="31"/>
    <n v="16"/>
    <s v="Yes"/>
    <n v="4"/>
    <s v="No"/>
    <n v="149.58210251834069"/>
    <n v="231.63344642736331"/>
    <n v="82.051343909022563"/>
    <n v="4"/>
    <s v="OK"/>
    <s v="No"/>
  </r>
  <r>
    <s v="ORD005214"/>
    <b v="0"/>
    <d v="2024-05-05T05:00:00"/>
    <x v="0"/>
    <s v="Low"/>
    <n v="452"/>
    <n v="3209"/>
    <s v="OK"/>
    <n v="2"/>
    <x v="1"/>
    <n v="9"/>
    <n v="48"/>
    <n v="0"/>
    <s v="Yes"/>
    <n v="3"/>
    <s v="No"/>
    <n v="198.47091201178549"/>
    <n v="369.31444561602382"/>
    <n v="170.8435336042383"/>
    <n v="2"/>
    <s v="OK"/>
    <s v="No"/>
  </r>
  <r>
    <s v="ORD005213"/>
    <b v="0"/>
    <d v="2024-05-05T04:00:00"/>
    <x v="0"/>
    <s v="Medium"/>
    <n v="274"/>
    <n v="3547"/>
    <s v="OK"/>
    <n v="47"/>
    <x v="1"/>
    <n v="47"/>
    <n v="45"/>
    <n v="0"/>
    <s v="Yes"/>
    <n v="1"/>
    <s v="No"/>
    <n v="116.05035902026469"/>
    <n v="173.01910766307191"/>
    <n v="56.968748642807199"/>
    <n v="4"/>
    <s v="OK"/>
    <s v="No"/>
  </r>
  <r>
    <s v="ORD005212"/>
    <b v="0"/>
    <d v="2024-05-05T03:00:00"/>
    <x v="1"/>
    <s v="Medium"/>
    <n v="141"/>
    <n v="2229"/>
    <s v="OK"/>
    <n v="36"/>
    <x v="0"/>
    <n v="0"/>
    <n v="26"/>
    <n v="5"/>
    <s v="Yes"/>
    <n v="7"/>
    <s v="No"/>
    <n v="73.112941587856653"/>
    <n v="150.1545418755592"/>
    <n v="77.041600287702579"/>
    <n v="5"/>
    <s v="OK"/>
    <s v="No"/>
  </r>
  <r>
    <s v="ORD005211"/>
    <b v="0"/>
    <d v="2024-05-05T02:00:00"/>
    <x v="1"/>
    <s v="High"/>
    <n v="35"/>
    <n v="4902"/>
    <s v="OK"/>
    <n v="44"/>
    <x v="0"/>
    <n v="0"/>
    <n v="48"/>
    <n v="0"/>
    <s v="Yes"/>
    <n v="3"/>
    <s v="No"/>
    <n v="129.1271553098895"/>
    <n v="288.98708433231508"/>
    <n v="159.85992902242569"/>
    <n v="5"/>
    <s v="OK"/>
    <s v="Yes"/>
  </r>
  <r>
    <s v="ORD005210"/>
    <b v="0"/>
    <d v="2024-05-05T01:00:00"/>
    <x v="0"/>
    <s v="Medium"/>
    <n v="478"/>
    <n v="2860"/>
    <s v="OK"/>
    <n v="59"/>
    <x v="1"/>
    <n v="45"/>
    <n v="22"/>
    <n v="1"/>
    <s v="No"/>
    <n v="9"/>
    <s v="Yes"/>
    <n v="494.43874582435558"/>
    <n v="1021.363774743194"/>
    <n v="526.92502891883873"/>
    <n v="3"/>
    <s v="OK"/>
    <s v="No"/>
  </r>
  <r>
    <s v="ORD005209"/>
    <b v="0"/>
    <d v="2024-05-05T00:00:00"/>
    <x v="0"/>
    <s v="Low"/>
    <n v="292"/>
    <n v="3647"/>
    <s v="OK"/>
    <n v="7"/>
    <x v="0"/>
    <n v="0"/>
    <n v="9"/>
    <n v="0"/>
    <s v="Yes"/>
    <n v="7"/>
    <s v="No"/>
    <n v="151.21025815111261"/>
    <n v="266.81561612082618"/>
    <n v="115.60535796971359"/>
    <n v="3"/>
    <s v="OK"/>
    <s v="No"/>
  </r>
  <r>
    <s v="ORD005208"/>
    <b v="0"/>
    <d v="2024-05-04T23:00:00"/>
    <x v="2"/>
    <s v="Low"/>
    <n v="408"/>
    <n v="4204"/>
    <s v="OK"/>
    <n v="49"/>
    <x v="0"/>
    <n v="0"/>
    <n v="38"/>
    <n v="5"/>
    <s v="Yes"/>
    <n v="4"/>
    <s v="No"/>
    <n v="368.36220074053222"/>
    <n v="841.70045379155783"/>
    <n v="473.33825305102567"/>
    <n v="5"/>
    <s v="OK"/>
    <s v="No"/>
  </r>
  <r>
    <s v="ORD005207"/>
    <b v="0"/>
    <d v="2024-05-04T22:00:00"/>
    <x v="1"/>
    <s v="Medium"/>
    <n v="56"/>
    <n v="4100"/>
    <s v="OK"/>
    <n v="35"/>
    <x v="0"/>
    <n v="0"/>
    <n v="21"/>
    <n v="8"/>
    <s v="Yes"/>
    <n v="5"/>
    <s v="No"/>
    <n v="160.1633268881989"/>
    <n v="203.61814497816519"/>
    <n v="43.454818089966317"/>
    <n v="3"/>
    <s v="OK"/>
    <s v="No"/>
  </r>
  <r>
    <s v="ORD005206"/>
    <b v="0"/>
    <d v="2024-05-04T21:00:00"/>
    <x v="0"/>
    <s v="Low"/>
    <n v="165"/>
    <n v="4910"/>
    <s v="OK"/>
    <n v="1"/>
    <x v="0"/>
    <n v="0"/>
    <n v="36"/>
    <n v="0"/>
    <s v="Yes"/>
    <n v="9"/>
    <s v="No"/>
    <n v="405.78972565888148"/>
    <n v="720.51791666886072"/>
    <n v="314.72819100997918"/>
    <n v="5"/>
    <s v="OK"/>
    <s v="No"/>
  </r>
  <r>
    <s v="ORD005205"/>
    <b v="0"/>
    <d v="2024-05-04T20:00:00"/>
    <x v="2"/>
    <s v="High"/>
    <n v="424"/>
    <n v="4104"/>
    <s v="OK"/>
    <n v="1"/>
    <x v="1"/>
    <n v="0"/>
    <n v="39"/>
    <n v="8"/>
    <s v="Yes"/>
    <n v="9"/>
    <s v="No"/>
    <n v="25.981449485857539"/>
    <n v="52.404644094380018"/>
    <n v="26.423194608522479"/>
    <n v="3"/>
    <s v="OK"/>
    <s v="No"/>
  </r>
  <r>
    <s v="ORD005204"/>
    <b v="0"/>
    <d v="2024-05-04T19:00:00"/>
    <x v="2"/>
    <s v="Medium"/>
    <n v="115"/>
    <n v="4213"/>
    <s v="OK"/>
    <n v="16"/>
    <x v="0"/>
    <n v="0"/>
    <n v="49"/>
    <n v="9"/>
    <s v="No"/>
    <n v="3"/>
    <s v="Yes"/>
    <n v="68.99333344890141"/>
    <n v="107.5737675554864"/>
    <n v="38.580434106585017"/>
    <n v="5"/>
    <s v="OK"/>
    <s v="Yes"/>
  </r>
  <r>
    <s v="ORD005203"/>
    <b v="0"/>
    <d v="2024-05-04T18:00:00"/>
    <x v="0"/>
    <s v="Low"/>
    <n v="70"/>
    <n v="2590"/>
    <s v="OK"/>
    <n v="23"/>
    <x v="0"/>
    <n v="0"/>
    <n v="38"/>
    <n v="4"/>
    <s v="No"/>
    <n v="8"/>
    <s v="Yes"/>
    <n v="393.30596557067651"/>
    <n v="703.01688884288035"/>
    <n v="309.71092327220379"/>
    <n v="4"/>
    <s v="OK"/>
    <s v="No"/>
  </r>
  <r>
    <s v="ORD005202"/>
    <b v="0"/>
    <d v="2024-05-04T17:00:00"/>
    <x v="1"/>
    <s v="Medium"/>
    <n v="316"/>
    <n v="3249"/>
    <s v="OK"/>
    <n v="27"/>
    <x v="0"/>
    <n v="0"/>
    <n v="37"/>
    <n v="0"/>
    <s v="Yes"/>
    <n v="6"/>
    <s v="No"/>
    <n v="458.54409135341569"/>
    <n v="588.20948893468005"/>
    <n v="129.66539758126439"/>
    <n v="5"/>
    <s v="OK"/>
    <s v="No"/>
  </r>
  <r>
    <s v="ORD005201"/>
    <b v="0"/>
    <d v="2024-05-04T16:00:00"/>
    <x v="1"/>
    <s v="Medium"/>
    <n v="389"/>
    <n v="4746"/>
    <s v="OK"/>
    <n v="23"/>
    <x v="1"/>
    <n v="18"/>
    <n v="16"/>
    <n v="16"/>
    <s v="Yes"/>
    <n v="2"/>
    <s v="No"/>
    <n v="99.869158469074989"/>
    <n v="177.49114379467181"/>
    <n v="77.621985325596768"/>
    <n v="3"/>
    <s v="OK"/>
    <s v="No"/>
  </r>
  <r>
    <s v="ORD005200"/>
    <b v="0"/>
    <d v="2024-05-04T15:00:00"/>
    <x v="0"/>
    <s v="High"/>
    <n v="199"/>
    <n v="2102"/>
    <s v="OK"/>
    <n v="29"/>
    <x v="0"/>
    <n v="0"/>
    <n v="29"/>
    <n v="19"/>
    <s v="Yes"/>
    <n v="7"/>
    <s v="No"/>
    <n v="430.34958677253252"/>
    <n v="736.62560680825027"/>
    <n v="306.27602003571781"/>
    <n v="4"/>
    <s v="OK"/>
    <s v="No"/>
  </r>
  <r>
    <s v="ORD005199"/>
    <b v="0"/>
    <d v="2024-05-04T14:00:00"/>
    <x v="0"/>
    <s v="Medium"/>
    <n v="244"/>
    <n v="4255"/>
    <s v="OK"/>
    <n v="55"/>
    <x v="0"/>
    <n v="0"/>
    <n v="23"/>
    <n v="15"/>
    <s v="No"/>
    <n v="6"/>
    <s v="Yes"/>
    <n v="170.7130941342898"/>
    <n v="348.37936112786281"/>
    <n v="177.66626699357289"/>
    <n v="5"/>
    <s v="OK"/>
    <s v="No"/>
  </r>
  <r>
    <s v="ORD005198"/>
    <b v="0"/>
    <d v="2024-05-04T13:00:00"/>
    <x v="0"/>
    <s v="Medium"/>
    <n v="311"/>
    <n v="2595"/>
    <s v="OK"/>
    <n v="42"/>
    <x v="1"/>
    <n v="17"/>
    <n v="40"/>
    <n v="6"/>
    <s v="Yes"/>
    <n v="7"/>
    <s v="No"/>
    <n v="137.8711570861698"/>
    <n v="335.91940668580207"/>
    <n v="198.0482495996323"/>
    <n v="5"/>
    <s v="OK"/>
    <s v="Yes"/>
  </r>
  <r>
    <s v="ORD005197"/>
    <b v="0"/>
    <d v="2024-05-04T12:00:00"/>
    <x v="2"/>
    <s v="High"/>
    <n v="336"/>
    <n v="1271"/>
    <s v="OK"/>
    <n v="71"/>
    <x v="0"/>
    <n v="0"/>
    <n v="48"/>
    <n v="0"/>
    <s v="No"/>
    <n v="5"/>
    <s v="Yes"/>
    <n v="231.63857515583129"/>
    <n v="366.21469538276682"/>
    <n v="134.5761202269355"/>
    <n v="4"/>
    <s v="OK"/>
    <s v="No"/>
  </r>
  <r>
    <s v="ORD005196"/>
    <b v="0"/>
    <d v="2024-05-04T11:00:00"/>
    <x v="1"/>
    <s v="Low"/>
    <n v="441"/>
    <n v="4876"/>
    <s v="OK"/>
    <n v="40"/>
    <x v="1"/>
    <n v="19"/>
    <n v="39"/>
    <n v="0"/>
    <s v="Yes"/>
    <n v="5"/>
    <s v="No"/>
    <n v="361.07515025102998"/>
    <n v="556.05745632157596"/>
    <n v="194.982306070546"/>
    <n v="4"/>
    <s v="OK"/>
    <s v="Yes"/>
  </r>
  <r>
    <s v="ORD005195"/>
    <b v="0"/>
    <d v="2024-05-04T10:00:00"/>
    <x v="2"/>
    <s v="Medium"/>
    <n v="482"/>
    <n v="3638"/>
    <s v="OK"/>
    <n v="69"/>
    <x v="1"/>
    <n v="43"/>
    <n v="19"/>
    <n v="0"/>
    <s v="Yes"/>
    <n v="8"/>
    <s v="No"/>
    <n v="186.18752951658641"/>
    <n v="275.09496448593598"/>
    <n v="88.907434969349652"/>
    <n v="5"/>
    <s v="OK"/>
    <s v="No"/>
  </r>
  <r>
    <s v="ORD005194"/>
    <b v="0"/>
    <d v="2024-05-04T09:00:00"/>
    <x v="2"/>
    <s v="High"/>
    <n v="380"/>
    <n v="3757"/>
    <s v="OK"/>
    <n v="7"/>
    <x v="0"/>
    <n v="0"/>
    <n v="29"/>
    <n v="18"/>
    <s v="No"/>
    <n v="9"/>
    <s v="Yes"/>
    <n v="221.14290086087169"/>
    <n v="437.71624411920033"/>
    <n v="216.57334325832869"/>
    <n v="2"/>
    <s v="OK"/>
    <s v="Yes"/>
  </r>
  <r>
    <s v="ORD005193"/>
    <b v="0"/>
    <d v="2024-05-04T08:00:00"/>
    <x v="0"/>
    <s v="Low"/>
    <n v="204"/>
    <n v="2600"/>
    <s v="OK"/>
    <n v="54"/>
    <x v="1"/>
    <n v="26"/>
    <n v="33"/>
    <n v="9"/>
    <s v="Yes"/>
    <n v="9"/>
    <s v="No"/>
    <n v="287.35232939210431"/>
    <n v="709.28982632518137"/>
    <n v="421.93749693307711"/>
    <n v="4"/>
    <s v="OK"/>
    <s v="No"/>
  </r>
  <r>
    <s v="ORD005192"/>
    <b v="0"/>
    <d v="2024-05-04T07:00:00"/>
    <x v="1"/>
    <s v="Medium"/>
    <n v="30"/>
    <n v="2399"/>
    <s v="OK"/>
    <n v="1"/>
    <x v="1"/>
    <n v="6"/>
    <n v="47"/>
    <n v="16"/>
    <s v="Yes"/>
    <n v="8"/>
    <s v="No"/>
    <n v="95.930397400684114"/>
    <n v="117.987607224454"/>
    <n v="22.05720982376987"/>
    <n v="4"/>
    <s v="OK"/>
    <s v="No"/>
  </r>
  <r>
    <s v="ORD005191"/>
    <b v="0"/>
    <d v="2024-05-04T06:00:00"/>
    <x v="1"/>
    <s v="Medium"/>
    <n v="154"/>
    <n v="3620"/>
    <s v="OK"/>
    <n v="57"/>
    <x v="0"/>
    <n v="0"/>
    <n v="30"/>
    <n v="0"/>
    <s v="No"/>
    <n v="7"/>
    <s v="Yes"/>
    <n v="390.47136372021311"/>
    <n v="529.59577606069558"/>
    <n v="139.12441234048251"/>
    <n v="4"/>
    <s v="OK"/>
    <s v="No"/>
  </r>
  <r>
    <s v="ORD005190"/>
    <b v="0"/>
    <d v="2024-05-04T05:00:00"/>
    <x v="0"/>
    <s v="High"/>
    <n v="142"/>
    <n v="1019"/>
    <s v="OK"/>
    <n v="30"/>
    <x v="1"/>
    <n v="2"/>
    <n v="14"/>
    <n v="0"/>
    <s v="No"/>
    <n v="6"/>
    <s v="Yes"/>
    <n v="226.51133303335291"/>
    <n v="356.4604364630643"/>
    <n v="129.94910342971141"/>
    <n v="4"/>
    <s v="OK"/>
    <s v="No"/>
  </r>
  <r>
    <s v="ORD005189"/>
    <b v="0"/>
    <d v="2024-05-04T04:00:00"/>
    <x v="0"/>
    <s v="Medium"/>
    <n v="305"/>
    <n v="2914"/>
    <s v="OK"/>
    <n v="7"/>
    <x v="1"/>
    <n v="40"/>
    <n v="12"/>
    <n v="12"/>
    <s v="No"/>
    <n v="2"/>
    <s v="Yes"/>
    <n v="48.220134628596973"/>
    <n v="60.599510486181963"/>
    <n v="12.37937585758498"/>
    <n v="5"/>
    <s v="OK"/>
    <s v="No"/>
  </r>
  <r>
    <s v="ORD005188"/>
    <b v="0"/>
    <d v="2024-05-04T03:00:00"/>
    <x v="1"/>
    <s v="High"/>
    <n v="24"/>
    <n v="3439"/>
    <s v="OK"/>
    <n v="48"/>
    <x v="0"/>
    <n v="0"/>
    <n v="6"/>
    <n v="2"/>
    <s v="Yes"/>
    <n v="4"/>
    <s v="No"/>
    <n v="51.814103741667417"/>
    <n v="71.209521910921922"/>
    <n v="19.395418169254501"/>
    <n v="4"/>
    <s v="OK"/>
    <s v="No"/>
  </r>
  <r>
    <s v="ORD005187"/>
    <b v="0"/>
    <d v="2024-05-04T02:00:00"/>
    <x v="0"/>
    <s v="Low"/>
    <n v="388"/>
    <n v="1201"/>
    <s v="OK"/>
    <n v="38"/>
    <x v="0"/>
    <n v="0"/>
    <n v="49"/>
    <n v="0"/>
    <s v="No"/>
    <n v="6"/>
    <s v="Yes"/>
    <n v="382.11391853521877"/>
    <n v="915.76485670930742"/>
    <n v="533.65093817408865"/>
    <n v="2"/>
    <s v="OK"/>
    <s v="No"/>
  </r>
  <r>
    <s v="ORD005186"/>
    <b v="0"/>
    <d v="2024-05-04T01:00:00"/>
    <x v="0"/>
    <s v="Medium"/>
    <n v="374"/>
    <n v="1235"/>
    <s v="OK"/>
    <n v="33"/>
    <x v="0"/>
    <n v="0"/>
    <n v="7"/>
    <n v="12"/>
    <s v="Yes"/>
    <n v="2"/>
    <s v="No"/>
    <n v="279.89824382986677"/>
    <n v="655.74966049540353"/>
    <n v="375.85141666553682"/>
    <n v="2"/>
    <s v="OK"/>
    <s v="No"/>
  </r>
  <r>
    <s v="ORD005185"/>
    <b v="0"/>
    <d v="2024-05-04T00:00:00"/>
    <x v="0"/>
    <s v="High"/>
    <n v="161"/>
    <n v="3790"/>
    <s v="OK"/>
    <n v="44"/>
    <x v="0"/>
    <n v="0"/>
    <n v="13"/>
    <n v="0"/>
    <s v="Yes"/>
    <n v="1"/>
    <s v="No"/>
    <n v="294.38253425895113"/>
    <n v="375.79154320384032"/>
    <n v="81.409008944889251"/>
    <n v="5"/>
    <s v="OK"/>
    <s v="No"/>
  </r>
  <r>
    <s v="ORD005184"/>
    <b v="0"/>
    <d v="2024-05-03T23:00:00"/>
    <x v="1"/>
    <s v="High"/>
    <n v="164"/>
    <n v="1687"/>
    <s v="OK"/>
    <n v="42"/>
    <x v="1"/>
    <n v="29"/>
    <n v="21"/>
    <n v="0"/>
    <s v="Yes"/>
    <n v="1"/>
    <s v="No"/>
    <n v="43.414049222953309"/>
    <n v="102.42794973294021"/>
    <n v="59.013900509986911"/>
    <n v="5"/>
    <s v="OK"/>
    <s v="Yes"/>
  </r>
  <r>
    <s v="ORD005183"/>
    <b v="0"/>
    <d v="2024-05-03T22:00:00"/>
    <x v="2"/>
    <s v="High"/>
    <n v="478"/>
    <n v="3896"/>
    <s v="OK"/>
    <n v="44"/>
    <x v="0"/>
    <n v="0"/>
    <n v="28"/>
    <n v="6"/>
    <s v="Yes"/>
    <n v="8"/>
    <s v="No"/>
    <n v="263.8583566855541"/>
    <n v="416.42571848792488"/>
    <n v="152.56736180237081"/>
    <n v="3"/>
    <s v="OK"/>
    <s v="No"/>
  </r>
  <r>
    <s v="ORD005182"/>
    <b v="0"/>
    <d v="2024-05-03T21:00:00"/>
    <x v="2"/>
    <s v="Medium"/>
    <n v="86"/>
    <n v="3756"/>
    <s v="OK"/>
    <n v="68"/>
    <x v="1"/>
    <n v="5"/>
    <n v="6"/>
    <n v="13"/>
    <s v="Yes"/>
    <n v="3"/>
    <s v="No"/>
    <n v="457.18778178823771"/>
    <n v="594.47355063277598"/>
    <n v="137.2857688445383"/>
    <n v="5"/>
    <s v="OK"/>
    <s v="Yes"/>
  </r>
  <r>
    <s v="ORD005181"/>
    <b v="0"/>
    <d v="2024-05-03T20:00:00"/>
    <x v="0"/>
    <s v="High"/>
    <n v="166"/>
    <n v="3947"/>
    <s v="OK"/>
    <n v="41"/>
    <x v="0"/>
    <n v="0"/>
    <n v="45"/>
    <n v="11"/>
    <s v="Yes"/>
    <n v="3"/>
    <s v="No"/>
    <n v="333.43098645455268"/>
    <n v="600.96237373716349"/>
    <n v="267.53138728261081"/>
    <n v="5"/>
    <s v="OK"/>
    <s v="No"/>
  </r>
  <r>
    <s v="ORD005180"/>
    <b v="0"/>
    <d v="2024-05-03T19:00:00"/>
    <x v="2"/>
    <s v="Low"/>
    <n v="130"/>
    <n v="2128"/>
    <s v="OK"/>
    <n v="30"/>
    <x v="1"/>
    <n v="33"/>
    <n v="41"/>
    <n v="5"/>
    <s v="Yes"/>
    <n v="8"/>
    <s v="No"/>
    <n v="433.69328107531021"/>
    <n v="968.62652444247669"/>
    <n v="534.93324336716648"/>
    <n v="5"/>
    <s v="OK"/>
    <s v="No"/>
  </r>
  <r>
    <s v="ORD005179"/>
    <b v="0"/>
    <d v="2024-05-03T18:00:00"/>
    <x v="2"/>
    <s v="Medium"/>
    <n v="393"/>
    <n v="2703"/>
    <s v="OK"/>
    <n v="43"/>
    <x v="1"/>
    <n v="5"/>
    <n v="46"/>
    <n v="14"/>
    <s v="No"/>
    <n v="3"/>
    <s v="Yes"/>
    <n v="254.49000163380941"/>
    <n v="531.02053980424489"/>
    <n v="276.53053817043542"/>
    <n v="5"/>
    <s v="OK"/>
    <s v="Yes"/>
  </r>
  <r>
    <s v="ORD005178"/>
    <b v="0"/>
    <d v="2024-05-03T17:00:00"/>
    <x v="1"/>
    <s v="Medium"/>
    <n v="440"/>
    <n v="1330"/>
    <s v="OK"/>
    <n v="20"/>
    <x v="0"/>
    <n v="0"/>
    <n v="43"/>
    <n v="0"/>
    <s v="Yes"/>
    <n v="8"/>
    <s v="No"/>
    <n v="427.19212304052411"/>
    <n v="537.10990350580971"/>
    <n v="109.9177804652856"/>
    <n v="3"/>
    <s v="OK"/>
    <s v="No"/>
  </r>
  <r>
    <s v="ORD005177"/>
    <b v="0"/>
    <d v="2024-05-03T16:00:00"/>
    <x v="0"/>
    <s v="Medium"/>
    <n v="40"/>
    <n v="1657"/>
    <s v="OK"/>
    <n v="60"/>
    <x v="0"/>
    <n v="0"/>
    <n v="6"/>
    <n v="8"/>
    <s v="Yes"/>
    <n v="5"/>
    <s v="No"/>
    <n v="180.16646034665001"/>
    <n v="428.91273561300051"/>
    <n v="248.74627526635049"/>
    <n v="5"/>
    <s v="OK"/>
    <s v="No"/>
  </r>
  <r>
    <s v="ORD005176"/>
    <b v="0"/>
    <d v="2024-05-03T15:00:00"/>
    <x v="0"/>
    <s v="High"/>
    <n v="461"/>
    <n v="3740"/>
    <s v="OK"/>
    <n v="69"/>
    <x v="1"/>
    <n v="39"/>
    <n v="27"/>
    <n v="0"/>
    <s v="Yes"/>
    <n v="4"/>
    <s v="No"/>
    <n v="293.14765196153007"/>
    <n v="479.73501612509762"/>
    <n v="186.5873641635674"/>
    <n v="4"/>
    <s v="OK"/>
    <s v="No"/>
  </r>
  <r>
    <s v="ORD005175"/>
    <b v="0"/>
    <d v="2024-05-03T14:00:00"/>
    <x v="0"/>
    <s v="Low"/>
    <n v="151"/>
    <n v="2714"/>
    <s v="OK"/>
    <n v="10"/>
    <x v="0"/>
    <n v="0"/>
    <n v="31"/>
    <n v="4"/>
    <s v="No"/>
    <n v="2"/>
    <s v="Yes"/>
    <n v="111.7615343426387"/>
    <n v="168.2586169819777"/>
    <n v="56.497082639338998"/>
    <n v="2"/>
    <s v="OK"/>
    <s v="No"/>
  </r>
  <r>
    <s v="ORD005174"/>
    <b v="0"/>
    <d v="2024-05-03T13:00:00"/>
    <x v="0"/>
    <s v="Medium"/>
    <n v="358"/>
    <n v="4524"/>
    <s v="OK"/>
    <n v="49"/>
    <x v="0"/>
    <n v="0"/>
    <n v="15"/>
    <n v="15"/>
    <s v="Yes"/>
    <n v="8"/>
    <s v="No"/>
    <n v="215.72774325520041"/>
    <n v="308.40688887651157"/>
    <n v="92.679145621311193"/>
    <n v="4"/>
    <s v="OK"/>
    <s v="No"/>
  </r>
  <r>
    <s v="ORD005173"/>
    <b v="0"/>
    <d v="2024-05-03T12:00:00"/>
    <x v="0"/>
    <s v="Medium"/>
    <n v="326"/>
    <n v="2539"/>
    <s v="OK"/>
    <n v="71"/>
    <x v="0"/>
    <n v="0"/>
    <n v="41"/>
    <n v="0"/>
    <s v="Yes"/>
    <n v="8"/>
    <s v="No"/>
    <n v="388.79463184602758"/>
    <n v="753.15638773981095"/>
    <n v="364.36175589378331"/>
    <n v="3"/>
    <s v="OK"/>
    <s v="No"/>
  </r>
  <r>
    <s v="ORD005172"/>
    <b v="0"/>
    <d v="2024-05-03T11:00:00"/>
    <x v="0"/>
    <s v="Medium"/>
    <n v="73"/>
    <n v="4666"/>
    <s v="OK"/>
    <n v="10"/>
    <x v="1"/>
    <n v="34"/>
    <n v="10"/>
    <n v="14"/>
    <s v="No"/>
    <n v="3"/>
    <s v="Yes"/>
    <n v="63.919788361601952"/>
    <n v="141.61060845559791"/>
    <n v="77.690820093995939"/>
    <n v="1"/>
    <s v="OK"/>
    <s v="No"/>
  </r>
  <r>
    <s v="ORD005171"/>
    <b v="0"/>
    <d v="2024-05-03T10:00:00"/>
    <x v="1"/>
    <s v="Medium"/>
    <n v="70"/>
    <n v="1553"/>
    <s v="OK"/>
    <n v="68"/>
    <x v="0"/>
    <n v="0"/>
    <n v="46"/>
    <n v="14"/>
    <s v="No"/>
    <n v="8"/>
    <s v="Yes"/>
    <n v="483.82412479416871"/>
    <n v="890.90958337830216"/>
    <n v="407.08545858413351"/>
    <n v="5"/>
    <s v="OK"/>
    <s v="No"/>
  </r>
  <r>
    <s v="ORD005170"/>
    <b v="0"/>
    <d v="2024-05-03T09:00:00"/>
    <x v="2"/>
    <s v="High"/>
    <n v="345"/>
    <n v="1843"/>
    <s v="OK"/>
    <n v="42"/>
    <x v="0"/>
    <n v="0"/>
    <n v="46"/>
    <n v="8"/>
    <s v="Yes"/>
    <n v="8"/>
    <s v="No"/>
    <n v="76.165402463849446"/>
    <n v="123.27249643957239"/>
    <n v="47.107093975722918"/>
    <n v="2"/>
    <s v="OK"/>
    <s v="No"/>
  </r>
  <r>
    <s v="ORD005169"/>
    <b v="0"/>
    <d v="2024-05-03T08:00:00"/>
    <x v="1"/>
    <s v="Low"/>
    <n v="185"/>
    <n v="4881"/>
    <s v="OK"/>
    <n v="6"/>
    <x v="1"/>
    <n v="25"/>
    <n v="11"/>
    <n v="16"/>
    <s v="Yes"/>
    <n v="8"/>
    <s v="No"/>
    <n v="422.22125013834318"/>
    <n v="854.48081859931233"/>
    <n v="432.25956846096909"/>
    <n v="4"/>
    <s v="OK"/>
    <s v="No"/>
  </r>
  <r>
    <s v="ORD005168"/>
    <b v="0"/>
    <d v="2024-05-03T07:00:00"/>
    <x v="2"/>
    <s v="Medium"/>
    <n v="363"/>
    <n v="4247"/>
    <s v="OK"/>
    <n v="9"/>
    <x v="0"/>
    <n v="0"/>
    <n v="19"/>
    <n v="4"/>
    <s v="Yes"/>
    <n v="1"/>
    <s v="No"/>
    <n v="190.81143411644749"/>
    <n v="298.56789173312359"/>
    <n v="107.7564576166761"/>
    <n v="3"/>
    <s v="OK"/>
    <s v="No"/>
  </r>
  <r>
    <s v="ORD005167"/>
    <b v="0"/>
    <d v="2024-05-03T06:00:00"/>
    <x v="2"/>
    <s v="Low"/>
    <n v="275"/>
    <n v="1653"/>
    <s v="OK"/>
    <n v="36"/>
    <x v="0"/>
    <n v="0"/>
    <n v="47"/>
    <n v="0"/>
    <s v="Yes"/>
    <n v="8"/>
    <s v="No"/>
    <n v="386.76814941438772"/>
    <n v="474.14623855869718"/>
    <n v="87.378089144309456"/>
    <n v="5"/>
    <s v="OK"/>
    <s v="No"/>
  </r>
  <r>
    <s v="ORD005166"/>
    <b v="0"/>
    <d v="2024-05-03T05:00:00"/>
    <x v="2"/>
    <s v="Low"/>
    <n v="110"/>
    <n v="1957"/>
    <s v="OK"/>
    <n v="22"/>
    <x v="0"/>
    <n v="0"/>
    <n v="26"/>
    <n v="11"/>
    <s v="Yes"/>
    <n v="8"/>
    <s v="No"/>
    <n v="182.12753414331999"/>
    <n v="314.76846652588461"/>
    <n v="132.64093238256461"/>
    <n v="1"/>
    <s v="OK"/>
    <s v="No"/>
  </r>
  <r>
    <s v="ORD005165"/>
    <b v="0"/>
    <d v="2024-05-03T04:00:00"/>
    <x v="0"/>
    <s v="Medium"/>
    <n v="486"/>
    <n v="4487"/>
    <s v="OK"/>
    <n v="33"/>
    <x v="1"/>
    <n v="28"/>
    <n v="39"/>
    <n v="0"/>
    <s v="No"/>
    <n v="2"/>
    <s v="Yes"/>
    <n v="44.504223321681437"/>
    <n v="106.1921255592586"/>
    <n v="61.687902237577191"/>
    <n v="4"/>
    <s v="OK"/>
    <s v="No"/>
  </r>
  <r>
    <s v="ORD005164"/>
    <b v="0"/>
    <d v="2024-05-03T03:00:00"/>
    <x v="2"/>
    <s v="Medium"/>
    <n v="76"/>
    <n v="3109"/>
    <s v="OK"/>
    <n v="4"/>
    <x v="0"/>
    <n v="0"/>
    <n v="16"/>
    <n v="5"/>
    <s v="Yes"/>
    <n v="8"/>
    <s v="No"/>
    <n v="371.97052935972442"/>
    <n v="786.12531446697085"/>
    <n v="414.15478510724643"/>
    <n v="5"/>
    <s v="OK"/>
    <s v="No"/>
  </r>
  <r>
    <s v="ORD005163"/>
    <b v="0"/>
    <d v="2024-05-03T02:00:00"/>
    <x v="2"/>
    <s v="Medium"/>
    <n v="152"/>
    <n v="2933"/>
    <s v="OK"/>
    <n v="47"/>
    <x v="0"/>
    <n v="0"/>
    <n v="12"/>
    <n v="2"/>
    <s v="Yes"/>
    <n v="7"/>
    <s v="No"/>
    <n v="444.77937641604592"/>
    <n v="764.27973925341928"/>
    <n v="319.50036283737342"/>
    <n v="4"/>
    <s v="OK"/>
    <s v="No"/>
  </r>
  <r>
    <s v="ORD005162"/>
    <b v="0"/>
    <d v="2024-05-03T01:00:00"/>
    <x v="2"/>
    <s v="Medium"/>
    <n v="127"/>
    <n v="4797"/>
    <s v="OK"/>
    <n v="2"/>
    <x v="0"/>
    <n v="0"/>
    <n v="12"/>
    <n v="1"/>
    <s v="No"/>
    <n v="6"/>
    <s v="Yes"/>
    <n v="128.3095920078645"/>
    <n v="249.53355984207519"/>
    <n v="121.2239678342107"/>
    <n v="2"/>
    <s v="OK"/>
    <s v="No"/>
  </r>
  <r>
    <s v="ORD005161"/>
    <b v="0"/>
    <d v="2024-05-03T00:00:00"/>
    <x v="2"/>
    <s v="Medium"/>
    <n v="466"/>
    <n v="4588"/>
    <s v="OK"/>
    <n v="2"/>
    <x v="0"/>
    <n v="0"/>
    <n v="19"/>
    <n v="9"/>
    <s v="No"/>
    <n v="4"/>
    <s v="Yes"/>
    <n v="56.100264766359338"/>
    <n v="119.7369621689575"/>
    <n v="63.636697402598152"/>
    <n v="4"/>
    <s v="OK"/>
    <s v="No"/>
  </r>
  <r>
    <s v="ORD005160"/>
    <b v="0"/>
    <d v="2024-05-02T23:00:00"/>
    <x v="1"/>
    <s v="Low"/>
    <n v="79"/>
    <n v="4697"/>
    <s v="OK"/>
    <n v="42"/>
    <x v="0"/>
    <n v="0"/>
    <n v="40"/>
    <n v="5"/>
    <s v="Yes"/>
    <n v="4"/>
    <s v="No"/>
    <n v="121.684787144377"/>
    <n v="269.08756867362939"/>
    <n v="147.40278152925239"/>
    <n v="5"/>
    <s v="OK"/>
    <s v="No"/>
  </r>
  <r>
    <s v="ORD005159"/>
    <b v="0"/>
    <d v="2024-05-02T22:00:00"/>
    <x v="2"/>
    <s v="Medium"/>
    <n v="341"/>
    <n v="3749"/>
    <s v="OK"/>
    <n v="48"/>
    <x v="1"/>
    <n v="3"/>
    <n v="12"/>
    <n v="3"/>
    <s v="Yes"/>
    <n v="6"/>
    <s v="No"/>
    <n v="472.99826997824943"/>
    <n v="604.93514155414698"/>
    <n v="131.93687157589761"/>
    <n v="5"/>
    <s v="OK"/>
    <s v="Yes"/>
  </r>
  <r>
    <s v="ORD005158"/>
    <b v="0"/>
    <d v="2024-05-02T21:00:00"/>
    <x v="1"/>
    <s v="High"/>
    <n v="441"/>
    <n v="2490"/>
    <s v="OK"/>
    <n v="56"/>
    <x v="0"/>
    <n v="0"/>
    <n v="14"/>
    <n v="16"/>
    <s v="Yes"/>
    <n v="6"/>
    <s v="No"/>
    <n v="67.23629645946022"/>
    <n v="141.35179423933039"/>
    <n v="74.115497779870196"/>
    <n v="4"/>
    <s v="OK"/>
    <s v="No"/>
  </r>
  <r>
    <s v="ORD005157"/>
    <b v="0"/>
    <d v="2024-05-02T20:00:00"/>
    <x v="2"/>
    <s v="Low"/>
    <n v="472"/>
    <n v="1808"/>
    <s v="OK"/>
    <n v="18"/>
    <x v="0"/>
    <n v="0"/>
    <n v="12"/>
    <n v="19"/>
    <s v="Yes"/>
    <n v="3"/>
    <s v="No"/>
    <n v="326.99414339161308"/>
    <n v="644.67404812757945"/>
    <n v="317.67990473596632"/>
    <n v="3"/>
    <s v="OK"/>
    <s v="No"/>
  </r>
  <r>
    <s v="ORD005156"/>
    <b v="0"/>
    <d v="2024-05-02T19:00:00"/>
    <x v="1"/>
    <s v="Low"/>
    <n v="300"/>
    <n v="1884"/>
    <s v="OK"/>
    <n v="7"/>
    <x v="0"/>
    <n v="0"/>
    <n v="30"/>
    <n v="0"/>
    <s v="Yes"/>
    <n v="6"/>
    <s v="No"/>
    <n v="440.70043362061898"/>
    <n v="1051.7395467877041"/>
    <n v="611.03911316708491"/>
    <n v="5"/>
    <s v="OK"/>
    <s v="No"/>
  </r>
  <r>
    <s v="ORD005155"/>
    <b v="0"/>
    <d v="2024-05-02T18:00:00"/>
    <x v="0"/>
    <s v="High"/>
    <n v="246"/>
    <n v="2522"/>
    <s v="OK"/>
    <n v="48"/>
    <x v="1"/>
    <n v="46"/>
    <n v="7"/>
    <n v="12"/>
    <s v="Yes"/>
    <n v="1"/>
    <s v="No"/>
    <n v="49.994292748387252"/>
    <n v="88.910348293090237"/>
    <n v="38.916055544702992"/>
    <n v="1"/>
    <s v="OK"/>
    <s v="No"/>
  </r>
  <r>
    <s v="ORD005154"/>
    <b v="0"/>
    <d v="2024-05-02T17:00:00"/>
    <x v="1"/>
    <s v="Medium"/>
    <n v="397"/>
    <n v="3349"/>
    <s v="OK"/>
    <n v="71"/>
    <x v="0"/>
    <n v="0"/>
    <n v="47"/>
    <n v="0"/>
    <s v="Yes"/>
    <n v="2"/>
    <s v="No"/>
    <n v="287.65438217191002"/>
    <n v="561.80436204266664"/>
    <n v="274.14997987075662"/>
    <n v="3"/>
    <s v="OK"/>
    <s v="No"/>
  </r>
  <r>
    <s v="ORD005153"/>
    <b v="0"/>
    <d v="2024-05-02T16:00:00"/>
    <x v="0"/>
    <s v="Medium"/>
    <n v="303"/>
    <n v="1055"/>
    <s v="OK"/>
    <n v="39"/>
    <x v="0"/>
    <n v="0"/>
    <n v="7"/>
    <n v="0"/>
    <s v="Yes"/>
    <n v="8"/>
    <s v="No"/>
    <n v="68.693944420923359"/>
    <n v="92.91520907841587"/>
    <n v="24.221264657492512"/>
    <n v="3"/>
    <s v="OK"/>
    <s v="No"/>
  </r>
  <r>
    <s v="ORD005152"/>
    <b v="0"/>
    <d v="2024-05-02T15:00:00"/>
    <x v="2"/>
    <s v="High"/>
    <n v="84"/>
    <n v="4220"/>
    <s v="OK"/>
    <n v="57"/>
    <x v="0"/>
    <n v="0"/>
    <n v="28"/>
    <n v="0"/>
    <s v="Yes"/>
    <n v="2"/>
    <s v="No"/>
    <n v="462.6322288103903"/>
    <n v="797.98294598704717"/>
    <n v="335.35071717665687"/>
    <n v="1"/>
    <s v="OK"/>
    <s v="No"/>
  </r>
  <r>
    <s v="ORD005151"/>
    <b v="0"/>
    <d v="2024-05-02T14:00:00"/>
    <x v="2"/>
    <s v="Medium"/>
    <n v="54"/>
    <n v="2056"/>
    <s v="OK"/>
    <n v="50"/>
    <x v="1"/>
    <n v="4"/>
    <n v="26"/>
    <n v="19"/>
    <s v="Yes"/>
    <n v="7"/>
    <s v="No"/>
    <n v="301.51422571567878"/>
    <n v="733.11772273012889"/>
    <n v="431.60349701445011"/>
    <n v="3"/>
    <s v="OK"/>
    <s v="No"/>
  </r>
  <r>
    <s v="ORD005150"/>
    <b v="0"/>
    <d v="2024-05-02T13:00:00"/>
    <x v="1"/>
    <s v="Medium"/>
    <n v="180"/>
    <n v="3287"/>
    <s v="OK"/>
    <n v="60"/>
    <x v="0"/>
    <n v="0"/>
    <n v="35"/>
    <n v="8"/>
    <s v="Yes"/>
    <n v="9"/>
    <s v="No"/>
    <n v="449.99605808221918"/>
    <n v="877.97902515048452"/>
    <n v="427.98296706826528"/>
    <n v="2"/>
    <s v="OK"/>
    <s v="No"/>
  </r>
  <r>
    <s v="ORD005149"/>
    <b v="0"/>
    <d v="2024-05-02T12:00:00"/>
    <x v="0"/>
    <s v="High"/>
    <n v="289"/>
    <n v="1481"/>
    <s v="OK"/>
    <n v="63"/>
    <x v="0"/>
    <n v="0"/>
    <n v="35"/>
    <n v="4"/>
    <s v="Yes"/>
    <n v="3"/>
    <s v="No"/>
    <n v="330.94329257947322"/>
    <n v="588.49633082701598"/>
    <n v="257.55303824754282"/>
    <n v="2"/>
    <s v="OK"/>
    <s v="No"/>
  </r>
  <r>
    <s v="ORD005148"/>
    <b v="0"/>
    <d v="2024-05-02T11:00:00"/>
    <x v="1"/>
    <s v="High"/>
    <n v="126"/>
    <n v="3023"/>
    <s v="OK"/>
    <n v="17"/>
    <x v="0"/>
    <n v="0"/>
    <n v="35"/>
    <n v="14"/>
    <s v="No"/>
    <n v="1"/>
    <s v="Yes"/>
    <n v="423.12617598399339"/>
    <n v="1028.918223242556"/>
    <n v="605.79204725856221"/>
    <n v="3"/>
    <s v="OK"/>
    <s v="No"/>
  </r>
  <r>
    <s v="ORD005147"/>
    <b v="0"/>
    <d v="2024-05-02T10:00:00"/>
    <x v="1"/>
    <s v="Medium"/>
    <n v="239"/>
    <n v="3666"/>
    <s v="OK"/>
    <n v="40"/>
    <x v="0"/>
    <n v="0"/>
    <n v="35"/>
    <n v="0"/>
    <s v="Yes"/>
    <n v="4"/>
    <s v="No"/>
    <n v="463.14228234074989"/>
    <n v="1032.5115523263271"/>
    <n v="569.36926998557669"/>
    <n v="2"/>
    <s v="OK"/>
    <s v="No"/>
  </r>
  <r>
    <s v="ORD005146"/>
    <b v="0"/>
    <d v="2024-05-02T09:00:00"/>
    <x v="1"/>
    <s v="Low"/>
    <n v="176"/>
    <n v="1724"/>
    <s v="OK"/>
    <n v="21"/>
    <x v="1"/>
    <n v="30"/>
    <n v="40"/>
    <n v="5"/>
    <s v="No"/>
    <n v="8"/>
    <s v="Yes"/>
    <n v="68.922878334166043"/>
    <n v="87.972026411107322"/>
    <n v="19.049148076941279"/>
    <n v="1"/>
    <s v="OK"/>
    <s v="No"/>
  </r>
  <r>
    <s v="ORD005145"/>
    <b v="0"/>
    <d v="2024-05-02T08:00:00"/>
    <x v="1"/>
    <s v="Medium"/>
    <n v="339"/>
    <n v="4815"/>
    <s v="OK"/>
    <n v="8"/>
    <x v="0"/>
    <n v="0"/>
    <n v="36"/>
    <n v="0"/>
    <s v="No"/>
    <n v="5"/>
    <s v="Yes"/>
    <n v="391.61322105742869"/>
    <n v="497.87927400080622"/>
    <n v="106.2660529433774"/>
    <n v="5"/>
    <s v="OK"/>
    <s v="No"/>
  </r>
  <r>
    <s v="ORD005144"/>
    <b v="0"/>
    <d v="2024-05-02T07:00:00"/>
    <x v="0"/>
    <s v="High"/>
    <n v="33"/>
    <n v="1603"/>
    <s v="OK"/>
    <n v="6"/>
    <x v="0"/>
    <n v="0"/>
    <n v="8"/>
    <n v="0"/>
    <s v="Yes"/>
    <n v="4"/>
    <s v="No"/>
    <n v="469.01468397297219"/>
    <n v="838.6723754154707"/>
    <n v="369.6576914424985"/>
    <n v="3"/>
    <s v="OK"/>
    <s v="No"/>
  </r>
  <r>
    <s v="ORD005143"/>
    <b v="0"/>
    <d v="2024-05-02T06:00:00"/>
    <x v="0"/>
    <s v="Medium"/>
    <n v="397"/>
    <n v="1316"/>
    <s v="OK"/>
    <n v="68"/>
    <x v="1"/>
    <n v="36"/>
    <n v="33"/>
    <n v="0"/>
    <s v="Yes"/>
    <n v="9"/>
    <s v="No"/>
    <n v="227.05503902813791"/>
    <n v="323.53293566977243"/>
    <n v="96.477896641634516"/>
    <n v="3"/>
    <s v="OK"/>
    <s v="No"/>
  </r>
  <r>
    <s v="ORD005142"/>
    <b v="0"/>
    <d v="2024-05-02T05:00:00"/>
    <x v="2"/>
    <s v="Medium"/>
    <n v="317"/>
    <n v="4606"/>
    <s v="OK"/>
    <n v="52"/>
    <x v="0"/>
    <n v="0"/>
    <n v="12"/>
    <n v="4"/>
    <s v="No"/>
    <n v="5"/>
    <s v="Yes"/>
    <n v="68.831568840789799"/>
    <n v="127.6093719914825"/>
    <n v="58.777803150692662"/>
    <n v="1"/>
    <s v="OK"/>
    <s v="Yes"/>
  </r>
  <r>
    <s v="ORD005141"/>
    <b v="0"/>
    <d v="2024-05-02T04:00:00"/>
    <x v="0"/>
    <s v="Low"/>
    <n v="163"/>
    <n v="3716"/>
    <s v="OK"/>
    <n v="56"/>
    <x v="1"/>
    <n v="7"/>
    <n v="9"/>
    <n v="10"/>
    <s v="No"/>
    <n v="5"/>
    <s v="Yes"/>
    <n v="266.27203194746357"/>
    <n v="338.24407847273699"/>
    <n v="71.97204652527347"/>
    <n v="4"/>
    <s v="OK"/>
    <s v="No"/>
  </r>
  <r>
    <s v="ORD005140"/>
    <b v="0"/>
    <d v="2024-05-02T03:00:00"/>
    <x v="2"/>
    <s v="Medium"/>
    <n v="325"/>
    <n v="3142"/>
    <s v="OK"/>
    <n v="10"/>
    <x v="0"/>
    <n v="0"/>
    <n v="46"/>
    <n v="17"/>
    <s v="No"/>
    <n v="5"/>
    <s v="Yes"/>
    <n v="63.704606163290258"/>
    <n v="114.4579252966968"/>
    <n v="50.753319133406578"/>
    <n v="4"/>
    <s v="OK"/>
    <s v="No"/>
  </r>
  <r>
    <s v="ORD005139"/>
    <b v="0"/>
    <d v="2024-05-02T02:00:00"/>
    <x v="1"/>
    <s v="Medium"/>
    <n v="98"/>
    <n v="3749"/>
    <s v="OK"/>
    <n v="14"/>
    <x v="0"/>
    <n v="0"/>
    <n v="31"/>
    <n v="0"/>
    <s v="Yes"/>
    <n v="4"/>
    <s v="No"/>
    <n v="307.85666074120388"/>
    <n v="616.11806266412941"/>
    <n v="308.26140192292547"/>
    <n v="1"/>
    <s v="OK"/>
    <s v="No"/>
  </r>
  <r>
    <s v="ORD005138"/>
    <b v="0"/>
    <d v="2024-05-02T01:00:00"/>
    <x v="2"/>
    <s v="Medium"/>
    <n v="113"/>
    <n v="4946"/>
    <s v="OK"/>
    <n v="50"/>
    <x v="0"/>
    <n v="0"/>
    <n v="34"/>
    <n v="8"/>
    <s v="Yes"/>
    <n v="2"/>
    <s v="No"/>
    <n v="20.207780866813291"/>
    <n v="24.91127244035598"/>
    <n v="4.7034915735426921"/>
    <n v="4"/>
    <s v="OK"/>
    <s v="No"/>
  </r>
  <r>
    <s v="ORD005137"/>
    <b v="0"/>
    <d v="2024-05-02T00:00:00"/>
    <x v="0"/>
    <s v="Low"/>
    <n v="120"/>
    <n v="4972"/>
    <s v="OK"/>
    <n v="6"/>
    <x v="0"/>
    <n v="0"/>
    <n v="21"/>
    <n v="0"/>
    <s v="Yes"/>
    <n v="7"/>
    <s v="No"/>
    <n v="87.327968931623801"/>
    <n v="203.8287395028606"/>
    <n v="116.5007705712368"/>
    <n v="4"/>
    <s v="OK"/>
    <s v="No"/>
  </r>
  <r>
    <s v="ORD005136"/>
    <b v="0"/>
    <d v="2024-05-01T23:00:00"/>
    <x v="0"/>
    <s v="Medium"/>
    <n v="446"/>
    <n v="3400"/>
    <s v="OK"/>
    <n v="67"/>
    <x v="0"/>
    <n v="0"/>
    <n v="14"/>
    <n v="11"/>
    <s v="Yes"/>
    <n v="1"/>
    <s v="No"/>
    <n v="132.43347273044549"/>
    <n v="299.21241160621008"/>
    <n v="166.77893887576471"/>
    <n v="5"/>
    <s v="OK"/>
    <s v="No"/>
  </r>
  <r>
    <s v="ORD005135"/>
    <b v="0"/>
    <d v="2024-05-01T22:00:00"/>
    <x v="2"/>
    <s v="High"/>
    <n v="111"/>
    <n v="1409"/>
    <s v="OK"/>
    <n v="43"/>
    <x v="0"/>
    <n v="0"/>
    <n v="12"/>
    <n v="8"/>
    <s v="No"/>
    <n v="3"/>
    <s v="Yes"/>
    <n v="235.9563923508012"/>
    <n v="380.08184632375628"/>
    <n v="144.12545397295511"/>
    <n v="4"/>
    <s v="OK"/>
    <s v="Yes"/>
  </r>
  <r>
    <s v="ORD005134"/>
    <b v="0"/>
    <d v="2024-05-01T21:00:00"/>
    <x v="1"/>
    <s v="High"/>
    <n v="399"/>
    <n v="4784"/>
    <s v="OK"/>
    <n v="39"/>
    <x v="0"/>
    <n v="0"/>
    <n v="14"/>
    <n v="0"/>
    <s v="No"/>
    <n v="9"/>
    <s v="Yes"/>
    <n v="385.12165631734592"/>
    <n v="567.50649694119772"/>
    <n v="182.38484062385189"/>
    <n v="4"/>
    <s v="OK"/>
    <s v="No"/>
  </r>
  <r>
    <s v="ORD005133"/>
    <b v="0"/>
    <d v="2024-05-01T20:00:00"/>
    <x v="0"/>
    <s v="Medium"/>
    <n v="76"/>
    <n v="2154"/>
    <s v="OK"/>
    <n v="5"/>
    <x v="0"/>
    <n v="0"/>
    <n v="46"/>
    <n v="16"/>
    <s v="Yes"/>
    <n v="2"/>
    <s v="No"/>
    <n v="209.13279760827399"/>
    <n v="343.16502030482877"/>
    <n v="134.03222269655481"/>
    <n v="4"/>
    <s v="OK"/>
    <s v="No"/>
  </r>
  <r>
    <s v="ORD005132"/>
    <b v="0"/>
    <d v="2024-05-01T19:00:00"/>
    <x v="0"/>
    <s v="Medium"/>
    <n v="285"/>
    <n v="1128"/>
    <s v="OK"/>
    <n v="25"/>
    <x v="1"/>
    <n v="36"/>
    <n v="11"/>
    <n v="14"/>
    <s v="Yes"/>
    <n v="3"/>
    <s v="No"/>
    <n v="211.20946379882631"/>
    <n v="500.31449553170751"/>
    <n v="289.10503173288112"/>
    <n v="4"/>
    <s v="OK"/>
    <s v="No"/>
  </r>
  <r>
    <s v="ORD005131"/>
    <b v="0"/>
    <d v="2024-05-01T18:00:00"/>
    <x v="1"/>
    <s v="Medium"/>
    <n v="71"/>
    <n v="4928"/>
    <s v="OK"/>
    <n v="12"/>
    <x v="1"/>
    <n v="1"/>
    <n v="34"/>
    <n v="12"/>
    <s v="Yes"/>
    <n v="6"/>
    <s v="No"/>
    <n v="453.45625433239002"/>
    <n v="1083.6350340455631"/>
    <n v="630.17877971317307"/>
    <n v="3"/>
    <s v="OK"/>
    <s v="No"/>
  </r>
  <r>
    <s v="ORD005130"/>
    <b v="0"/>
    <d v="2024-05-01T17:00:00"/>
    <x v="0"/>
    <s v="Low"/>
    <n v="17"/>
    <n v="1833"/>
    <s v="OK"/>
    <n v="8"/>
    <x v="0"/>
    <n v="0"/>
    <n v="48"/>
    <n v="2"/>
    <s v="No"/>
    <n v="4"/>
    <s v="Yes"/>
    <n v="122.7175283250928"/>
    <n v="237.0524412880211"/>
    <n v="114.3349129629283"/>
    <n v="4"/>
    <s v="OK"/>
    <s v="No"/>
  </r>
  <r>
    <s v="ORD005129"/>
    <b v="0"/>
    <d v="2024-05-01T16:00:00"/>
    <x v="2"/>
    <s v="Medium"/>
    <n v="114"/>
    <n v="3500"/>
    <s v="OK"/>
    <n v="16"/>
    <x v="0"/>
    <n v="0"/>
    <n v="11"/>
    <n v="13"/>
    <s v="Yes"/>
    <n v="9"/>
    <s v="No"/>
    <n v="168.00536759994981"/>
    <n v="370.92062602379042"/>
    <n v="202.91525842384061"/>
    <n v="3"/>
    <s v="OK"/>
    <s v="No"/>
  </r>
  <r>
    <s v="ORD005128"/>
    <b v="0"/>
    <d v="2024-05-01T15:00:00"/>
    <x v="0"/>
    <s v="Medium"/>
    <n v="369"/>
    <n v="4102"/>
    <s v="OK"/>
    <n v="26"/>
    <x v="0"/>
    <n v="0"/>
    <n v="47"/>
    <n v="12"/>
    <s v="Yes"/>
    <n v="4"/>
    <s v="No"/>
    <n v="84.262442664723011"/>
    <n v="186.09682085910049"/>
    <n v="101.83437819437751"/>
    <n v="4"/>
    <s v="OK"/>
    <s v="No"/>
  </r>
  <r>
    <s v="ORD005127"/>
    <b v="0"/>
    <d v="2024-05-01T14:00:00"/>
    <x v="1"/>
    <s v="Low"/>
    <n v="78"/>
    <n v="2491"/>
    <s v="OK"/>
    <n v="59"/>
    <x v="0"/>
    <n v="0"/>
    <n v="6"/>
    <n v="8"/>
    <s v="Yes"/>
    <n v="8"/>
    <s v="No"/>
    <n v="161.09044189059659"/>
    <n v="253.75007934890851"/>
    <n v="92.65963745831192"/>
    <n v="3"/>
    <s v="OK"/>
    <s v="No"/>
  </r>
  <r>
    <s v="ORD005126"/>
    <b v="0"/>
    <d v="2024-05-01T13:00:00"/>
    <x v="2"/>
    <s v="Medium"/>
    <n v="11"/>
    <n v="4006"/>
    <s v="OK"/>
    <n v="58"/>
    <x v="0"/>
    <n v="0"/>
    <n v="47"/>
    <n v="12"/>
    <s v="Yes"/>
    <n v="2"/>
    <s v="No"/>
    <n v="146.8708014827655"/>
    <n v="284.02882109551302"/>
    <n v="137.15801961274761"/>
    <n v="4"/>
    <s v="OK"/>
    <s v="No"/>
  </r>
  <r>
    <s v="ORD005125"/>
    <b v="0"/>
    <d v="2024-05-01T12:00:00"/>
    <x v="2"/>
    <s v="High"/>
    <n v="488"/>
    <n v="2881"/>
    <s v="OK"/>
    <n v="51"/>
    <x v="0"/>
    <n v="0"/>
    <n v="45"/>
    <n v="19"/>
    <s v="No"/>
    <n v="3"/>
    <s v="Yes"/>
    <n v="266.91373027017642"/>
    <n v="330.80510049210102"/>
    <n v="63.891370221924603"/>
    <n v="4"/>
    <s v="OK"/>
    <s v="No"/>
  </r>
  <r>
    <s v="ORD005124"/>
    <b v="0"/>
    <d v="2024-05-01T11:00:00"/>
    <x v="2"/>
    <s v="Medium"/>
    <n v="39"/>
    <n v="2141"/>
    <s v="OK"/>
    <n v="24"/>
    <x v="0"/>
    <n v="0"/>
    <n v="13"/>
    <n v="15"/>
    <s v="Yes"/>
    <n v="6"/>
    <s v="No"/>
    <n v="412.88169984405562"/>
    <n v="640.01727270037918"/>
    <n v="227.13557285632359"/>
    <n v="5"/>
    <s v="OK"/>
    <s v="No"/>
  </r>
  <r>
    <s v="ORD005123"/>
    <b v="0"/>
    <d v="2024-05-01T10:00:00"/>
    <x v="2"/>
    <s v="Medium"/>
    <n v="447"/>
    <n v="1472"/>
    <s v="OK"/>
    <n v="35"/>
    <x v="0"/>
    <n v="0"/>
    <n v="35"/>
    <n v="12"/>
    <s v="Yes"/>
    <n v="3"/>
    <s v="No"/>
    <n v="201.32470032514269"/>
    <n v="344.11997392886627"/>
    <n v="142.79527360372359"/>
    <n v="4"/>
    <s v="OK"/>
    <s v="No"/>
  </r>
  <r>
    <s v="ORD005122"/>
    <b v="0"/>
    <d v="2024-05-01T09:00:00"/>
    <x v="0"/>
    <s v="Low"/>
    <n v="160"/>
    <n v="3383"/>
    <s v="OK"/>
    <n v="4"/>
    <x v="0"/>
    <n v="0"/>
    <n v="15"/>
    <n v="10"/>
    <s v="Yes"/>
    <n v="8"/>
    <s v="No"/>
    <n v="454.2630284527296"/>
    <n v="837.42115953716325"/>
    <n v="383.15813108443359"/>
    <n v="4"/>
    <s v="OK"/>
    <s v="No"/>
  </r>
  <r>
    <s v="ORD005121"/>
    <b v="0"/>
    <d v="2024-05-01T08:00:00"/>
    <x v="2"/>
    <s v="Medium"/>
    <n v="400"/>
    <n v="3681"/>
    <s v="OK"/>
    <n v="46"/>
    <x v="1"/>
    <n v="28"/>
    <n v="43"/>
    <n v="10"/>
    <s v="Yes"/>
    <n v="4"/>
    <s v="No"/>
    <n v="186.21186463147589"/>
    <n v="302.2479826437816"/>
    <n v="116.03611801230571"/>
    <n v="5"/>
    <s v="OK"/>
    <s v="No"/>
  </r>
  <r>
    <s v="ORD005120"/>
    <b v="0"/>
    <d v="2024-05-01T07:00:00"/>
    <x v="1"/>
    <s v="Medium"/>
    <n v="431"/>
    <n v="4805"/>
    <s v="OK"/>
    <n v="66"/>
    <x v="1"/>
    <n v="38"/>
    <n v="7"/>
    <n v="17"/>
    <s v="Yes"/>
    <n v="7"/>
    <s v="No"/>
    <n v="178.54066873385571"/>
    <n v="356.51069010036451"/>
    <n v="177.9700213665088"/>
    <n v="5"/>
    <s v="OK"/>
    <s v="No"/>
  </r>
  <r>
    <s v="ORD005119"/>
    <b v="0"/>
    <d v="2024-05-01T06:00:00"/>
    <x v="0"/>
    <s v="Medium"/>
    <n v="246"/>
    <n v="4723"/>
    <s v="OK"/>
    <n v="23"/>
    <x v="0"/>
    <n v="0"/>
    <n v="19"/>
    <n v="11"/>
    <s v="No"/>
    <n v="9"/>
    <s v="Yes"/>
    <n v="232.2051248751122"/>
    <n v="337.03515511026819"/>
    <n v="104.830030235156"/>
    <n v="3"/>
    <s v="OK"/>
    <s v="No"/>
  </r>
  <r>
    <s v="ORD005118"/>
    <b v="0"/>
    <d v="2024-05-01T05:00:00"/>
    <x v="2"/>
    <s v="Medium"/>
    <n v="156"/>
    <n v="1736"/>
    <s v="OK"/>
    <n v="4"/>
    <x v="0"/>
    <n v="0"/>
    <n v="43"/>
    <n v="2"/>
    <s v="Yes"/>
    <n v="6"/>
    <s v="No"/>
    <n v="29.55018854451621"/>
    <n v="50.071291625961329"/>
    <n v="20.521103081445119"/>
    <n v="4"/>
    <s v="OK"/>
    <s v="No"/>
  </r>
  <r>
    <s v="ORD005117"/>
    <b v="0"/>
    <d v="2024-05-01T04:00:00"/>
    <x v="0"/>
    <s v="High"/>
    <n v="215"/>
    <n v="3260"/>
    <s v="OK"/>
    <n v="36"/>
    <x v="0"/>
    <n v="0"/>
    <n v="42"/>
    <n v="6"/>
    <s v="Yes"/>
    <n v="2"/>
    <s v="No"/>
    <n v="376.40332817364259"/>
    <n v="710.89138272054959"/>
    <n v="334.48805454690688"/>
    <n v="3"/>
    <s v="OK"/>
    <s v="No"/>
  </r>
  <r>
    <s v="ORD005116"/>
    <b v="0"/>
    <d v="2024-05-01T03:00:00"/>
    <x v="2"/>
    <s v="Medium"/>
    <n v="239"/>
    <n v="2467"/>
    <s v="OK"/>
    <n v="48"/>
    <x v="0"/>
    <n v="0"/>
    <n v="44"/>
    <n v="0"/>
    <s v="Yes"/>
    <n v="1"/>
    <s v="No"/>
    <n v="401.51230941219438"/>
    <n v="559.30411248677206"/>
    <n v="157.7918030745777"/>
    <n v="5"/>
    <s v="OK"/>
    <s v="No"/>
  </r>
  <r>
    <s v="ORD005115"/>
    <b v="0"/>
    <d v="2024-05-01T02:00:00"/>
    <x v="2"/>
    <s v="Low"/>
    <n v="68"/>
    <n v="3900"/>
    <s v="OK"/>
    <n v="58"/>
    <x v="0"/>
    <n v="0"/>
    <n v="49"/>
    <n v="9"/>
    <s v="No"/>
    <n v="2"/>
    <s v="Yes"/>
    <n v="280.4590136467375"/>
    <n v="663.5492974912122"/>
    <n v="383.0902838444747"/>
    <n v="4"/>
    <s v="OK"/>
    <s v="No"/>
  </r>
  <r>
    <s v="ORD005114"/>
    <b v="0"/>
    <d v="2024-05-01T01:00:00"/>
    <x v="1"/>
    <s v="Medium"/>
    <n v="56"/>
    <n v="4655"/>
    <s v="OK"/>
    <n v="64"/>
    <x v="1"/>
    <n v="34"/>
    <n v="7"/>
    <n v="19"/>
    <s v="Yes"/>
    <n v="1"/>
    <s v="No"/>
    <n v="30.762442376143611"/>
    <n v="73.854289877747732"/>
    <n v="43.091847501604121"/>
    <n v="3"/>
    <s v="OK"/>
    <s v="Yes"/>
  </r>
  <r>
    <s v="ORD005113"/>
    <b v="0"/>
    <d v="2024-05-01T00:00:00"/>
    <x v="0"/>
    <s v="Low"/>
    <n v="113"/>
    <n v="4600"/>
    <s v="OK"/>
    <n v="15"/>
    <x v="0"/>
    <n v="0"/>
    <n v="18"/>
    <n v="8"/>
    <s v="Yes"/>
    <n v="9"/>
    <s v="No"/>
    <n v="359.3609128763481"/>
    <n v="896.87913979885923"/>
    <n v="537.51822692251108"/>
    <n v="3"/>
    <s v="OK"/>
    <s v="No"/>
  </r>
  <r>
    <s v="ORD005112"/>
    <b v="0"/>
    <d v="2024-04-30T23:00:00"/>
    <x v="2"/>
    <s v="Medium"/>
    <n v="232"/>
    <n v="4317"/>
    <s v="OK"/>
    <n v="13"/>
    <x v="0"/>
    <n v="0"/>
    <n v="7"/>
    <n v="15"/>
    <s v="Yes"/>
    <n v="5"/>
    <s v="No"/>
    <n v="302.38796907711958"/>
    <n v="734.78070468656995"/>
    <n v="432.39273560945031"/>
    <n v="5"/>
    <s v="OK"/>
    <s v="No"/>
  </r>
  <r>
    <s v="ORD005111"/>
    <b v="0"/>
    <d v="2024-04-30T22:00:00"/>
    <x v="0"/>
    <s v="Medium"/>
    <n v="88"/>
    <n v="3409"/>
    <s v="OK"/>
    <n v="54"/>
    <x v="0"/>
    <n v="0"/>
    <n v="24"/>
    <n v="0"/>
    <s v="Yes"/>
    <n v="4"/>
    <s v="No"/>
    <n v="430.08393522055201"/>
    <n v="1030.469086851434"/>
    <n v="600.38515163088175"/>
    <n v="4"/>
    <s v="OK"/>
    <s v="No"/>
  </r>
  <r>
    <s v="ORD005110"/>
    <b v="0"/>
    <d v="2024-04-30T21:00:00"/>
    <x v="0"/>
    <s v="Medium"/>
    <n v="235"/>
    <n v="1256"/>
    <s v="OK"/>
    <n v="30"/>
    <x v="1"/>
    <n v="33"/>
    <n v="43"/>
    <n v="10"/>
    <s v="Yes"/>
    <n v="3"/>
    <s v="No"/>
    <n v="293.09957321986411"/>
    <n v="696.18603529067116"/>
    <n v="403.0864620708071"/>
    <n v="5"/>
    <s v="OK"/>
    <s v="No"/>
  </r>
  <r>
    <s v="ORD005109"/>
    <b v="0"/>
    <d v="2024-04-30T20:00:00"/>
    <x v="2"/>
    <s v="Low"/>
    <n v="204"/>
    <n v="2087"/>
    <s v="OK"/>
    <n v="60"/>
    <x v="0"/>
    <n v="0"/>
    <n v="9"/>
    <n v="5"/>
    <s v="Yes"/>
    <n v="8"/>
    <s v="No"/>
    <n v="243.6466680381364"/>
    <n v="579.94766707396366"/>
    <n v="336.30099903582732"/>
    <n v="4"/>
    <s v="OK"/>
    <s v="No"/>
  </r>
  <r>
    <s v="ORD005108"/>
    <b v="0"/>
    <d v="2024-04-30T19:00:00"/>
    <x v="1"/>
    <s v="Medium"/>
    <n v="383"/>
    <n v="4012"/>
    <s v="OK"/>
    <n v="71"/>
    <x v="0"/>
    <n v="0"/>
    <n v="28"/>
    <n v="0"/>
    <s v="Yes"/>
    <n v="8"/>
    <s v="No"/>
    <n v="29.95938856215194"/>
    <n v="59.24959932614037"/>
    <n v="29.29021076398843"/>
    <n v="3"/>
    <s v="OK"/>
    <s v="No"/>
  </r>
  <r>
    <s v="ORD005107"/>
    <b v="0"/>
    <d v="2024-04-30T18:00:00"/>
    <x v="2"/>
    <s v="Medium"/>
    <n v="440"/>
    <n v="1380"/>
    <s v="OK"/>
    <n v="38"/>
    <x v="1"/>
    <n v="14"/>
    <n v="14"/>
    <n v="17"/>
    <s v="Yes"/>
    <n v="2"/>
    <s v="No"/>
    <n v="174.75692328500551"/>
    <n v="432.70214129227548"/>
    <n v="257.94521800727011"/>
    <n v="5"/>
    <s v="OK"/>
    <s v="No"/>
  </r>
  <r>
    <s v="ORD005106"/>
    <b v="0"/>
    <d v="2024-04-30T17:00:00"/>
    <x v="2"/>
    <s v="Medium"/>
    <n v="119"/>
    <n v="1618"/>
    <s v="OK"/>
    <n v="12"/>
    <x v="1"/>
    <n v="22"/>
    <n v="19"/>
    <n v="16"/>
    <s v="Yes"/>
    <n v="8"/>
    <s v="No"/>
    <n v="224.67767944066449"/>
    <n v="321.28559465819791"/>
    <n v="96.60791521753336"/>
    <n v="4"/>
    <s v="OK"/>
    <s v="No"/>
  </r>
  <r>
    <s v="ORD005105"/>
    <b v="0"/>
    <d v="2024-04-30T16:00:00"/>
    <x v="1"/>
    <s v="Medium"/>
    <n v="480"/>
    <n v="1227"/>
    <s v="OK"/>
    <n v="22"/>
    <x v="1"/>
    <n v="30"/>
    <n v="30"/>
    <n v="15"/>
    <s v="Yes"/>
    <n v="7"/>
    <s v="No"/>
    <n v="389.71250929694651"/>
    <n v="627.47115224470269"/>
    <n v="237.75864294775619"/>
    <n v="4"/>
    <s v="OK"/>
    <s v="No"/>
  </r>
  <r>
    <s v="ORD005104"/>
    <b v="0"/>
    <d v="2024-04-30T15:00:00"/>
    <x v="2"/>
    <s v="Medium"/>
    <n v="120"/>
    <n v="3730"/>
    <s v="OK"/>
    <n v="64"/>
    <x v="0"/>
    <n v="0"/>
    <n v="18"/>
    <n v="0"/>
    <s v="Yes"/>
    <n v="7"/>
    <s v="No"/>
    <n v="320.7772923703543"/>
    <n v="776.87219779258442"/>
    <n v="456.09490542223011"/>
    <n v="5"/>
    <s v="OK"/>
    <s v="No"/>
  </r>
  <r>
    <s v="ORD005103"/>
    <b v="0"/>
    <d v="2024-04-30T14:00:00"/>
    <x v="0"/>
    <s v="Medium"/>
    <n v="212"/>
    <n v="3028"/>
    <s v="OK"/>
    <n v="70"/>
    <x v="0"/>
    <n v="0"/>
    <n v="11"/>
    <n v="18"/>
    <s v="Yes"/>
    <n v="3"/>
    <s v="No"/>
    <n v="245.33731233608549"/>
    <n v="406.63528962346061"/>
    <n v="161.29797728737509"/>
    <n v="5"/>
    <s v="OK"/>
    <s v="No"/>
  </r>
  <r>
    <s v="ORD005102"/>
    <b v="0"/>
    <d v="2024-04-30T13:00:00"/>
    <x v="0"/>
    <s v="High"/>
    <n v="115"/>
    <n v="2549"/>
    <s v="OK"/>
    <n v="4"/>
    <x v="0"/>
    <n v="0"/>
    <n v="10"/>
    <n v="0"/>
    <s v="Yes"/>
    <n v="3"/>
    <s v="No"/>
    <n v="79.71727638648531"/>
    <n v="128.8019518917325"/>
    <n v="49.084675505247191"/>
    <n v="3"/>
    <s v="OK"/>
    <s v="No"/>
  </r>
  <r>
    <s v="ORD005101"/>
    <b v="0"/>
    <d v="2024-04-30T12:00:00"/>
    <x v="0"/>
    <s v="Low"/>
    <n v="80"/>
    <n v="2189"/>
    <s v="OK"/>
    <n v="14"/>
    <x v="0"/>
    <n v="0"/>
    <n v="27"/>
    <n v="0"/>
    <s v="Yes"/>
    <n v="6"/>
    <s v="No"/>
    <n v="496.34291736946932"/>
    <n v="1008.560482785046"/>
    <n v="512.21756541557625"/>
    <n v="4"/>
    <s v="OK"/>
    <s v="No"/>
  </r>
  <r>
    <s v="ORD005100"/>
    <b v="0"/>
    <d v="2024-04-30T11:00:00"/>
    <x v="0"/>
    <s v="Medium"/>
    <n v="402"/>
    <n v="3246"/>
    <s v="OK"/>
    <n v="5"/>
    <x v="1"/>
    <n v="29"/>
    <n v="6"/>
    <n v="0"/>
    <s v="No"/>
    <n v="5"/>
    <s v="Yes"/>
    <n v="194.0423107422167"/>
    <n v="254.48041687262921"/>
    <n v="60.438106130412507"/>
    <n v="4"/>
    <s v="OK"/>
    <s v="No"/>
  </r>
  <r>
    <s v="ORD005099"/>
    <b v="0"/>
    <d v="2024-04-30T10:00:00"/>
    <x v="2"/>
    <s v="Medium"/>
    <n v="169"/>
    <n v="3821"/>
    <s v="OK"/>
    <n v="19"/>
    <x v="0"/>
    <n v="0"/>
    <n v="11"/>
    <n v="13"/>
    <s v="Yes"/>
    <n v="3"/>
    <s v="No"/>
    <n v="407.94877034878158"/>
    <n v="875.46651541839117"/>
    <n v="467.51774506960948"/>
    <n v="2"/>
    <s v="OK"/>
    <s v="No"/>
  </r>
  <r>
    <s v="ORD005098"/>
    <b v="0"/>
    <d v="2024-04-30T09:00:00"/>
    <x v="2"/>
    <s v="Medium"/>
    <n v="276"/>
    <n v="2818"/>
    <s v="OK"/>
    <n v="4"/>
    <x v="0"/>
    <n v="0"/>
    <n v="41"/>
    <n v="0"/>
    <s v="Yes"/>
    <n v="9"/>
    <s v="No"/>
    <n v="344.35539273585857"/>
    <n v="706.4677024217583"/>
    <n v="362.11230968589967"/>
    <n v="4"/>
    <s v="OK"/>
    <s v="No"/>
  </r>
  <r>
    <s v="ORD005097"/>
    <b v="0"/>
    <d v="2024-04-30T08:00:00"/>
    <x v="1"/>
    <s v="High"/>
    <n v="417"/>
    <n v="1582"/>
    <s v="OK"/>
    <n v="11"/>
    <x v="0"/>
    <n v="0"/>
    <n v="5"/>
    <n v="10"/>
    <s v="Yes"/>
    <n v="3"/>
    <s v="No"/>
    <n v="226.20394432640961"/>
    <n v="487.4554776255369"/>
    <n v="261.25153329912717"/>
    <n v="4"/>
    <s v="OK"/>
    <s v="Yes"/>
  </r>
  <r>
    <s v="ORD005096"/>
    <b v="0"/>
    <d v="2024-04-30T07:00:00"/>
    <x v="0"/>
    <s v="Medium"/>
    <n v="42"/>
    <n v="1767"/>
    <s v="OK"/>
    <n v="30"/>
    <x v="0"/>
    <n v="0"/>
    <n v="24"/>
    <n v="0"/>
    <s v="Yes"/>
    <n v="4"/>
    <s v="No"/>
    <n v="470.61292331733898"/>
    <n v="1000.436282289863"/>
    <n v="529.82335897252415"/>
    <n v="3"/>
    <s v="OK"/>
    <s v="Yes"/>
  </r>
  <r>
    <s v="ORD005095"/>
    <b v="0"/>
    <d v="2024-04-30T06:00:00"/>
    <x v="1"/>
    <s v="Medium"/>
    <n v="180"/>
    <n v="1251"/>
    <s v="OK"/>
    <n v="28"/>
    <x v="0"/>
    <n v="0"/>
    <n v="10"/>
    <n v="18"/>
    <s v="Yes"/>
    <n v="8"/>
    <s v="No"/>
    <n v="183.6871083833783"/>
    <n v="268.38269024582729"/>
    <n v="84.695581862449075"/>
    <n v="1"/>
    <s v="OK"/>
    <s v="No"/>
  </r>
  <r>
    <s v="ORD005094"/>
    <b v="0"/>
    <d v="2024-04-30T05:00:00"/>
    <x v="0"/>
    <s v="Low"/>
    <n v="77"/>
    <n v="1908"/>
    <s v="OK"/>
    <n v="41"/>
    <x v="0"/>
    <n v="0"/>
    <n v="11"/>
    <n v="6"/>
    <s v="No"/>
    <n v="8"/>
    <s v="Yes"/>
    <n v="452.64346844490302"/>
    <n v="904.36549706449648"/>
    <n v="451.72202861959352"/>
    <n v="5"/>
    <s v="OK"/>
    <s v="No"/>
  </r>
  <r>
    <s v="ORD005093"/>
    <b v="0"/>
    <d v="2024-04-30T04:00:00"/>
    <x v="2"/>
    <s v="Medium"/>
    <n v="331"/>
    <n v="1332"/>
    <s v="OK"/>
    <n v="27"/>
    <x v="0"/>
    <n v="0"/>
    <n v="23"/>
    <n v="0"/>
    <s v="Yes"/>
    <n v="6"/>
    <s v="No"/>
    <n v="86.430192686711308"/>
    <n v="158.11388716188819"/>
    <n v="71.683694475176878"/>
    <n v="4"/>
    <s v="OK"/>
    <s v="No"/>
  </r>
  <r>
    <s v="ORD005092"/>
    <b v="0"/>
    <d v="2024-04-30T03:00:00"/>
    <x v="0"/>
    <s v="High"/>
    <n v="421"/>
    <n v="1387"/>
    <s v="OK"/>
    <n v="2"/>
    <x v="0"/>
    <n v="0"/>
    <n v="30"/>
    <n v="0"/>
    <s v="Yes"/>
    <n v="1"/>
    <s v="No"/>
    <n v="54.046507128804571"/>
    <n v="98.62780024981592"/>
    <n v="44.581293121011349"/>
    <n v="3"/>
    <s v="OK"/>
    <s v="No"/>
  </r>
  <r>
    <s v="ORD005091"/>
    <b v="0"/>
    <d v="2024-04-30T02:00:00"/>
    <x v="0"/>
    <s v="Medium"/>
    <n v="122"/>
    <n v="1561"/>
    <s v="OK"/>
    <n v="11"/>
    <x v="0"/>
    <n v="0"/>
    <n v="22"/>
    <n v="15"/>
    <s v="Yes"/>
    <n v="2"/>
    <s v="No"/>
    <n v="54.714807215944028"/>
    <n v="94.16841032777225"/>
    <n v="39.453603111828222"/>
    <n v="4"/>
    <s v="OK"/>
    <s v="No"/>
  </r>
  <r>
    <s v="ORD005090"/>
    <b v="0"/>
    <d v="2024-04-30T01:00:00"/>
    <x v="0"/>
    <s v="Medium"/>
    <n v="416"/>
    <n v="1289"/>
    <s v="OK"/>
    <n v="15"/>
    <x v="0"/>
    <n v="0"/>
    <n v="33"/>
    <n v="2"/>
    <s v="No"/>
    <n v="7"/>
    <s v="Yes"/>
    <n v="286.29974817979212"/>
    <n v="658.28324343980091"/>
    <n v="371.98349526000879"/>
    <n v="5"/>
    <s v="OK"/>
    <s v="Yes"/>
  </r>
  <r>
    <s v="ORD005089"/>
    <b v="0"/>
    <d v="2024-04-30T00:00:00"/>
    <x v="2"/>
    <s v="High"/>
    <n v="315"/>
    <n v="3280"/>
    <s v="OK"/>
    <n v="10"/>
    <x v="0"/>
    <n v="0"/>
    <n v="10"/>
    <n v="1"/>
    <s v="Yes"/>
    <n v="1"/>
    <s v="No"/>
    <n v="338.28325377378297"/>
    <n v="593.44955024275419"/>
    <n v="255.16629646897121"/>
    <n v="4"/>
    <s v="OK"/>
    <s v="No"/>
  </r>
  <r>
    <s v="ORD005088"/>
    <b v="0"/>
    <d v="2024-04-29T23:00:00"/>
    <x v="2"/>
    <s v="Low"/>
    <n v="68"/>
    <n v="1516"/>
    <s v="OK"/>
    <n v="65"/>
    <x v="1"/>
    <n v="28"/>
    <n v="29"/>
    <n v="0"/>
    <s v="Yes"/>
    <n v="9"/>
    <s v="No"/>
    <n v="431.27838869611742"/>
    <n v="1039.899793167069"/>
    <n v="608.62140447095112"/>
    <n v="5"/>
    <s v="OK"/>
    <s v="No"/>
  </r>
  <r>
    <s v="ORD005087"/>
    <b v="0"/>
    <d v="2024-04-29T22:00:00"/>
    <x v="1"/>
    <s v="Low"/>
    <n v="13"/>
    <n v="3817"/>
    <s v="OK"/>
    <n v="62"/>
    <x v="0"/>
    <n v="0"/>
    <n v="25"/>
    <n v="0"/>
    <s v="Yes"/>
    <n v="6"/>
    <s v="No"/>
    <n v="101.1956504691365"/>
    <n v="245.0652544373844"/>
    <n v="143.8696039682479"/>
    <n v="3"/>
    <s v="OK"/>
    <s v="Yes"/>
  </r>
  <r>
    <s v="ORD005086"/>
    <b v="0"/>
    <d v="2024-04-29T21:00:00"/>
    <x v="1"/>
    <s v="Medium"/>
    <n v="449"/>
    <n v="2370"/>
    <s v="OK"/>
    <n v="21"/>
    <x v="1"/>
    <n v="33"/>
    <n v="27"/>
    <n v="0"/>
    <s v="Yes"/>
    <n v="2"/>
    <s v="No"/>
    <n v="369.36749519055832"/>
    <n v="918.78408091070435"/>
    <n v="549.41658572014603"/>
    <n v="5"/>
    <s v="OK"/>
    <s v="No"/>
  </r>
  <r>
    <s v="ORD005085"/>
    <b v="0"/>
    <d v="2024-04-29T20:00:00"/>
    <x v="1"/>
    <s v="Low"/>
    <n v="363"/>
    <n v="4717"/>
    <s v="OK"/>
    <n v="22"/>
    <x v="1"/>
    <n v="14"/>
    <n v="46"/>
    <n v="0"/>
    <s v="Yes"/>
    <n v="2"/>
    <s v="No"/>
    <n v="451.84615099681781"/>
    <n v="705.81319619410533"/>
    <n v="253.96704519728749"/>
    <n v="5"/>
    <s v="OK"/>
    <s v="No"/>
  </r>
  <r>
    <s v="ORD005084"/>
    <b v="0"/>
    <d v="2024-04-29T19:00:00"/>
    <x v="0"/>
    <s v="Medium"/>
    <n v="366"/>
    <n v="1064"/>
    <s v="OK"/>
    <n v="35"/>
    <x v="0"/>
    <n v="0"/>
    <n v="27"/>
    <n v="19"/>
    <s v="Yes"/>
    <n v="1"/>
    <s v="No"/>
    <n v="328.28846333995222"/>
    <n v="790.87145856047186"/>
    <n v="462.58299522051959"/>
    <n v="3"/>
    <s v="OK"/>
    <s v="No"/>
  </r>
  <r>
    <s v="ORD005083"/>
    <b v="0"/>
    <d v="2024-04-29T18:00:00"/>
    <x v="1"/>
    <s v="Medium"/>
    <n v="86"/>
    <n v="3226"/>
    <s v="OK"/>
    <n v="5"/>
    <x v="0"/>
    <n v="0"/>
    <n v="47"/>
    <n v="0"/>
    <s v="No"/>
    <n v="4"/>
    <s v="Yes"/>
    <n v="469.37887483816672"/>
    <n v="964.42666003495697"/>
    <n v="495.0477851967903"/>
    <n v="5"/>
    <s v="OK"/>
    <s v="No"/>
  </r>
  <r>
    <s v="ORD005082"/>
    <b v="0"/>
    <d v="2024-04-29T17:00:00"/>
    <x v="0"/>
    <s v="Medium"/>
    <n v="415"/>
    <n v="3430"/>
    <s v="OK"/>
    <n v="55"/>
    <x v="0"/>
    <n v="0"/>
    <n v="7"/>
    <n v="8"/>
    <s v="Yes"/>
    <n v="7"/>
    <s v="No"/>
    <n v="181.66877451952951"/>
    <n v="441.64913684040101"/>
    <n v="259.98036232087139"/>
    <n v="5"/>
    <s v="OK"/>
    <s v="No"/>
  </r>
  <r>
    <s v="ORD005081"/>
    <b v="0"/>
    <d v="2024-04-29T16:00:00"/>
    <x v="0"/>
    <s v="Medium"/>
    <n v="461"/>
    <n v="3180"/>
    <s v="OK"/>
    <n v="56"/>
    <x v="0"/>
    <n v="0"/>
    <n v="47"/>
    <n v="18"/>
    <s v="Yes"/>
    <n v="6"/>
    <s v="No"/>
    <n v="253.6591306497825"/>
    <n v="327.60302709746992"/>
    <n v="73.943896447687393"/>
    <n v="4"/>
    <s v="OK"/>
    <s v="No"/>
  </r>
  <r>
    <s v="ORD005080"/>
    <b v="0"/>
    <d v="2024-04-29T15:00:00"/>
    <x v="1"/>
    <s v="Low"/>
    <n v="456"/>
    <n v="2489"/>
    <s v="OK"/>
    <n v="21"/>
    <x v="0"/>
    <n v="0"/>
    <n v="33"/>
    <n v="0"/>
    <s v="No"/>
    <n v="3"/>
    <s v="Yes"/>
    <n v="117.6001705380736"/>
    <n v="271.61204164323698"/>
    <n v="154.01187110516341"/>
    <n v="3"/>
    <s v="OK"/>
    <s v="No"/>
  </r>
  <r>
    <s v="ORD005079"/>
    <b v="0"/>
    <d v="2024-04-29T14:00:00"/>
    <x v="1"/>
    <s v="Low"/>
    <n v="313"/>
    <n v="1443"/>
    <s v="OK"/>
    <n v="14"/>
    <x v="0"/>
    <n v="0"/>
    <n v="15"/>
    <n v="11"/>
    <s v="No"/>
    <n v="8"/>
    <s v="Yes"/>
    <n v="428.79728369913329"/>
    <n v="665.35632487604596"/>
    <n v="236.55904117691259"/>
    <n v="3"/>
    <s v="OK"/>
    <s v="No"/>
  </r>
  <r>
    <s v="ORD005078"/>
    <b v="0"/>
    <d v="2024-04-29T13:00:00"/>
    <x v="2"/>
    <s v="Medium"/>
    <n v="245"/>
    <n v="1775"/>
    <s v="OK"/>
    <n v="11"/>
    <x v="0"/>
    <n v="0"/>
    <n v="43"/>
    <n v="19"/>
    <s v="Yes"/>
    <n v="6"/>
    <s v="No"/>
    <n v="195.90696287434"/>
    <n v="415.93270850606928"/>
    <n v="220.02574563172931"/>
    <n v="5"/>
    <s v="OK"/>
    <s v="No"/>
  </r>
  <r>
    <s v="ORD005077"/>
    <b v="0"/>
    <d v="2024-04-29T12:00:00"/>
    <x v="2"/>
    <s v="High"/>
    <n v="143"/>
    <n v="4709"/>
    <s v="OK"/>
    <n v="50"/>
    <x v="0"/>
    <n v="0"/>
    <n v="13"/>
    <n v="11"/>
    <s v="Yes"/>
    <n v="7"/>
    <s v="No"/>
    <n v="71.30480831642025"/>
    <n v="136.4350750770142"/>
    <n v="65.130266760593926"/>
    <n v="4"/>
    <s v="OK"/>
    <s v="No"/>
  </r>
  <r>
    <s v="ORD005076"/>
    <b v="0"/>
    <d v="2024-04-29T11:00:00"/>
    <x v="1"/>
    <s v="Medium"/>
    <n v="243"/>
    <n v="2575"/>
    <s v="OK"/>
    <n v="17"/>
    <x v="0"/>
    <n v="0"/>
    <n v="48"/>
    <n v="4"/>
    <s v="Yes"/>
    <n v="1"/>
    <s v="No"/>
    <n v="489.12968627770232"/>
    <n v="725.94843975182107"/>
    <n v="236.81875347411881"/>
    <n v="3"/>
    <s v="OK"/>
    <s v="No"/>
  </r>
  <r>
    <s v="ORD005075"/>
    <b v="0"/>
    <d v="2024-04-29T10:00:00"/>
    <x v="0"/>
    <s v="Medium"/>
    <n v="496"/>
    <n v="4567"/>
    <s v="OK"/>
    <n v="69"/>
    <x v="1"/>
    <n v="14"/>
    <n v="45"/>
    <n v="8"/>
    <s v="Yes"/>
    <n v="4"/>
    <s v="No"/>
    <n v="138.35980900662469"/>
    <n v="222.82556865734091"/>
    <n v="84.465759650716194"/>
    <n v="5"/>
    <s v="OK"/>
    <s v="No"/>
  </r>
  <r>
    <s v="ORD005074"/>
    <b v="0"/>
    <d v="2024-04-29T09:00:00"/>
    <x v="1"/>
    <s v="High"/>
    <n v="128"/>
    <n v="2610"/>
    <s v="OK"/>
    <n v="47"/>
    <x v="0"/>
    <n v="0"/>
    <n v="12"/>
    <n v="3"/>
    <s v="No"/>
    <n v="3"/>
    <s v="Yes"/>
    <n v="209.21135503706051"/>
    <n v="422.07347993144111"/>
    <n v="212.8621248943806"/>
    <n v="3"/>
    <s v="OK"/>
    <s v="No"/>
  </r>
  <r>
    <s v="ORD005073"/>
    <b v="0"/>
    <d v="2024-04-29T08:00:00"/>
    <x v="0"/>
    <s v="Low"/>
    <n v="433"/>
    <n v="1232"/>
    <s v="OK"/>
    <n v="24"/>
    <x v="0"/>
    <n v="0"/>
    <n v="20"/>
    <n v="2"/>
    <s v="Yes"/>
    <n v="4"/>
    <s v="No"/>
    <n v="496.51473642402232"/>
    <n v="1183.791943744453"/>
    <n v="687.27720732043065"/>
    <n v="1"/>
    <s v="OK"/>
    <s v="Yes"/>
  </r>
  <r>
    <s v="ORD005072"/>
    <b v="0"/>
    <d v="2024-04-29T07:00:00"/>
    <x v="2"/>
    <s v="High"/>
    <n v="452"/>
    <n v="1885"/>
    <s v="OK"/>
    <n v="8"/>
    <x v="0"/>
    <n v="0"/>
    <n v="16"/>
    <n v="13"/>
    <s v="Yes"/>
    <n v="7"/>
    <s v="No"/>
    <n v="412.79977883760301"/>
    <n v="833.13774691667174"/>
    <n v="420.33796807906879"/>
    <n v="3"/>
    <s v="OK"/>
    <s v="No"/>
  </r>
  <r>
    <s v="ORD005071"/>
    <b v="0"/>
    <d v="2024-04-29T06:00:00"/>
    <x v="2"/>
    <s v="Low"/>
    <n v="163"/>
    <n v="1132"/>
    <s v="OK"/>
    <n v="7"/>
    <x v="0"/>
    <n v="0"/>
    <n v="13"/>
    <n v="16"/>
    <s v="Yes"/>
    <n v="8"/>
    <s v="No"/>
    <n v="295.03067395551261"/>
    <n v="687.99374668961184"/>
    <n v="392.96307273409923"/>
    <n v="5"/>
    <s v="OK"/>
    <s v="No"/>
  </r>
  <r>
    <s v="ORD005070"/>
    <b v="0"/>
    <d v="2024-04-29T05:00:00"/>
    <x v="0"/>
    <s v="Low"/>
    <n v="470"/>
    <n v="1944"/>
    <s v="OK"/>
    <n v="20"/>
    <x v="0"/>
    <n v="0"/>
    <n v="39"/>
    <n v="15"/>
    <s v="Yes"/>
    <n v="6"/>
    <s v="No"/>
    <n v="37.500546593729233"/>
    <n v="54.176168693581133"/>
    <n v="16.6756220998519"/>
    <n v="4"/>
    <s v="OK"/>
    <s v="No"/>
  </r>
  <r>
    <s v="ORD005069"/>
    <b v="0"/>
    <d v="2024-04-29T04:00:00"/>
    <x v="2"/>
    <s v="Medium"/>
    <n v="313"/>
    <n v="2333"/>
    <s v="OK"/>
    <n v="17"/>
    <x v="0"/>
    <n v="0"/>
    <n v="12"/>
    <n v="4"/>
    <s v="Yes"/>
    <n v="1"/>
    <s v="No"/>
    <n v="191.80407753089031"/>
    <n v="445.95300948212559"/>
    <n v="254.14893195123531"/>
    <n v="5"/>
    <s v="OK"/>
    <s v="No"/>
  </r>
  <r>
    <s v="ORD005068"/>
    <b v="0"/>
    <d v="2024-04-29T03:00:00"/>
    <x v="2"/>
    <s v="Medium"/>
    <n v="341"/>
    <n v="1097"/>
    <s v="OK"/>
    <n v="7"/>
    <x v="1"/>
    <n v="14"/>
    <n v="10"/>
    <n v="0"/>
    <s v="Yes"/>
    <n v="1"/>
    <s v="No"/>
    <n v="62.374175290077403"/>
    <n v="88.402304316343887"/>
    <n v="26.028129026266491"/>
    <n v="4"/>
    <s v="OK"/>
    <s v="No"/>
  </r>
  <r>
    <s v="ORD005067"/>
    <b v="0"/>
    <d v="2024-04-29T02:00:00"/>
    <x v="2"/>
    <s v="Medium"/>
    <n v="292"/>
    <n v="4490"/>
    <s v="OK"/>
    <n v="7"/>
    <x v="0"/>
    <n v="0"/>
    <n v="48"/>
    <n v="4"/>
    <s v="Yes"/>
    <n v="9"/>
    <s v="No"/>
    <n v="310.91905001828451"/>
    <n v="766.29008986204792"/>
    <n v="455.37103984376341"/>
    <n v="3"/>
    <s v="OK"/>
    <s v="No"/>
  </r>
  <r>
    <s v="ORD005066"/>
    <b v="0"/>
    <d v="2024-04-29T01:00:00"/>
    <x v="0"/>
    <s v="Low"/>
    <n v="394"/>
    <n v="4512"/>
    <s v="OK"/>
    <n v="48"/>
    <x v="0"/>
    <n v="0"/>
    <n v="30"/>
    <n v="0"/>
    <s v="No"/>
    <n v="1"/>
    <s v="Yes"/>
    <n v="65.786412752872664"/>
    <n v="90.506940417132952"/>
    <n v="24.720527664260288"/>
    <n v="5"/>
    <s v="OK"/>
    <s v="No"/>
  </r>
  <r>
    <s v="ORD005065"/>
    <b v="0"/>
    <d v="2024-04-29T00:00:00"/>
    <x v="1"/>
    <s v="Low"/>
    <n v="87"/>
    <n v="4926"/>
    <s v="OK"/>
    <n v="33"/>
    <x v="0"/>
    <n v="0"/>
    <n v="6"/>
    <n v="15"/>
    <s v="Yes"/>
    <n v="5"/>
    <s v="No"/>
    <n v="370.55691627814139"/>
    <n v="478.28737718088638"/>
    <n v="107.73046090274509"/>
    <n v="5"/>
    <s v="OK"/>
    <s v="No"/>
  </r>
  <r>
    <s v="ORD005064"/>
    <b v="0"/>
    <d v="2024-04-28T23:00:00"/>
    <x v="1"/>
    <s v="High"/>
    <n v="174"/>
    <n v="2048"/>
    <s v="OK"/>
    <n v="11"/>
    <x v="1"/>
    <n v="42"/>
    <n v="5"/>
    <n v="19"/>
    <s v="Yes"/>
    <n v="6"/>
    <s v="No"/>
    <n v="373.2729513350435"/>
    <n v="534.61006162303693"/>
    <n v="161.3371102879934"/>
    <n v="5"/>
    <s v="OK"/>
    <s v="Yes"/>
  </r>
  <r>
    <s v="ORD005063"/>
    <b v="0"/>
    <d v="2024-04-28T22:00:00"/>
    <x v="2"/>
    <s v="High"/>
    <n v="170"/>
    <n v="3784"/>
    <s v="OK"/>
    <n v="57"/>
    <x v="0"/>
    <n v="0"/>
    <n v="22"/>
    <n v="0"/>
    <s v="Yes"/>
    <n v="3"/>
    <s v="No"/>
    <n v="336.72095728619479"/>
    <n v="582.10180020203427"/>
    <n v="245.38084291583951"/>
    <n v="5"/>
    <s v="OK"/>
    <s v="No"/>
  </r>
  <r>
    <s v="ORD005062"/>
    <b v="0"/>
    <d v="2024-04-28T21:00:00"/>
    <x v="1"/>
    <s v="Medium"/>
    <n v="50"/>
    <n v="2816"/>
    <s v="OK"/>
    <n v="19"/>
    <x v="0"/>
    <n v="0"/>
    <n v="29"/>
    <n v="0"/>
    <s v="Yes"/>
    <n v="8"/>
    <s v="No"/>
    <n v="294.32124878388947"/>
    <n v="481.95433526993872"/>
    <n v="187.63308648604919"/>
    <n v="3"/>
    <s v="OK"/>
    <s v="No"/>
  </r>
  <r>
    <s v="ORD005061"/>
    <b v="0"/>
    <d v="2024-04-28T20:00:00"/>
    <x v="1"/>
    <s v="Low"/>
    <n v="47"/>
    <n v="3332"/>
    <s v="OK"/>
    <n v="24"/>
    <x v="0"/>
    <n v="0"/>
    <n v="20"/>
    <n v="0"/>
    <s v="Yes"/>
    <n v="3"/>
    <s v="No"/>
    <n v="187.24947062870601"/>
    <n v="282.20895873868261"/>
    <n v="94.959488109976633"/>
    <n v="4"/>
    <s v="OK"/>
    <s v="No"/>
  </r>
  <r>
    <s v="ORD005060"/>
    <b v="0"/>
    <d v="2024-04-28T19:00:00"/>
    <x v="2"/>
    <s v="High"/>
    <n v="106"/>
    <n v="1557"/>
    <s v="OK"/>
    <n v="54"/>
    <x v="0"/>
    <n v="0"/>
    <n v="15"/>
    <n v="17"/>
    <s v="Yes"/>
    <n v="3"/>
    <s v="No"/>
    <n v="350.57685323396169"/>
    <n v="737.05152150900494"/>
    <n v="386.47466827504331"/>
    <n v="3"/>
    <s v="OK"/>
    <s v="No"/>
  </r>
  <r>
    <s v="ORD005059"/>
    <b v="0"/>
    <d v="2024-04-28T18:00:00"/>
    <x v="2"/>
    <s v="Medium"/>
    <n v="328"/>
    <n v="2710"/>
    <s v="OK"/>
    <n v="39"/>
    <x v="0"/>
    <n v="0"/>
    <n v="33"/>
    <n v="18"/>
    <s v="Yes"/>
    <n v="2"/>
    <s v="No"/>
    <n v="239.06570014661321"/>
    <n v="380.38737061491099"/>
    <n v="141.3216704682979"/>
    <n v="4"/>
    <s v="OK"/>
    <s v="No"/>
  </r>
  <r>
    <s v="ORD005058"/>
    <b v="0"/>
    <d v="2024-04-28T17:00:00"/>
    <x v="1"/>
    <s v="High"/>
    <n v="127"/>
    <n v="3235"/>
    <s v="OK"/>
    <n v="19"/>
    <x v="0"/>
    <n v="0"/>
    <n v="44"/>
    <n v="8"/>
    <s v="Yes"/>
    <n v="4"/>
    <s v="No"/>
    <n v="59.914959150815143"/>
    <n v="138.77628477479999"/>
    <n v="78.861325623984825"/>
    <n v="3"/>
    <s v="OK"/>
    <s v="No"/>
  </r>
  <r>
    <s v="ORD005057"/>
    <b v="0"/>
    <d v="2024-04-28T16:00:00"/>
    <x v="0"/>
    <s v="Medium"/>
    <n v="433"/>
    <n v="3609"/>
    <s v="OK"/>
    <n v="65"/>
    <x v="1"/>
    <n v="8"/>
    <n v="48"/>
    <n v="8"/>
    <s v="Yes"/>
    <n v="8"/>
    <s v="No"/>
    <n v="439.76141948977971"/>
    <n v="787.10304525964352"/>
    <n v="347.34162576986392"/>
    <n v="4"/>
    <s v="OK"/>
    <s v="Yes"/>
  </r>
  <r>
    <s v="ORD005056"/>
    <b v="0"/>
    <d v="2024-04-28T15:00:00"/>
    <x v="2"/>
    <s v="Medium"/>
    <n v="289"/>
    <n v="2958"/>
    <s v="OK"/>
    <n v="24"/>
    <x v="0"/>
    <n v="0"/>
    <n v="48"/>
    <n v="0"/>
    <s v="Yes"/>
    <n v="6"/>
    <s v="No"/>
    <n v="496.58377193193058"/>
    <n v="1239.0395659743031"/>
    <n v="742.45579404237219"/>
    <n v="3"/>
    <s v="OK"/>
    <s v="No"/>
  </r>
  <r>
    <s v="ORD005055"/>
    <b v="0"/>
    <d v="2024-04-28T14:00:00"/>
    <x v="1"/>
    <s v="Medium"/>
    <n v="401"/>
    <n v="2769"/>
    <s v="OK"/>
    <n v="43"/>
    <x v="0"/>
    <n v="0"/>
    <n v="14"/>
    <n v="1"/>
    <s v="Yes"/>
    <n v="5"/>
    <s v="No"/>
    <n v="92.265770955196501"/>
    <n v="183.10633157405451"/>
    <n v="90.840560618858007"/>
    <n v="4"/>
    <s v="OK"/>
    <s v="No"/>
  </r>
  <r>
    <s v="ORD005054"/>
    <b v="0"/>
    <d v="2024-04-28T13:00:00"/>
    <x v="2"/>
    <s v="Medium"/>
    <n v="145"/>
    <n v="3428"/>
    <s v="OK"/>
    <n v="65"/>
    <x v="0"/>
    <n v="0"/>
    <n v="28"/>
    <n v="3"/>
    <s v="Yes"/>
    <n v="4"/>
    <s v="No"/>
    <n v="79.103476448484727"/>
    <n v="131.5744606141657"/>
    <n v="52.470984165680967"/>
    <n v="4"/>
    <s v="OK"/>
    <s v="No"/>
  </r>
  <r>
    <s v="ORD005053"/>
    <b v="0"/>
    <d v="2024-04-28T12:00:00"/>
    <x v="1"/>
    <s v="Low"/>
    <n v="475"/>
    <n v="4120"/>
    <s v="OK"/>
    <n v="69"/>
    <x v="1"/>
    <n v="1"/>
    <n v="24"/>
    <n v="0"/>
    <s v="Yes"/>
    <n v="6"/>
    <s v="No"/>
    <n v="340.60373654082628"/>
    <n v="664.63440463181507"/>
    <n v="324.0306680909888"/>
    <n v="3"/>
    <s v="OK"/>
    <s v="No"/>
  </r>
  <r>
    <s v="ORD005052"/>
    <b v="0"/>
    <d v="2024-04-28T11:00:00"/>
    <x v="1"/>
    <s v="Low"/>
    <n v="65"/>
    <n v="2683"/>
    <s v="OK"/>
    <n v="23"/>
    <x v="0"/>
    <n v="0"/>
    <n v="14"/>
    <n v="7"/>
    <s v="Yes"/>
    <n v="8"/>
    <s v="No"/>
    <n v="78.71093321700971"/>
    <n v="153.6441055813624"/>
    <n v="74.933172364352657"/>
    <n v="4"/>
    <s v="OK"/>
    <s v="No"/>
  </r>
  <r>
    <s v="ORD005051"/>
    <b v="0"/>
    <d v="2024-04-28T10:00:00"/>
    <x v="1"/>
    <s v="Medium"/>
    <n v="129"/>
    <n v="1642"/>
    <s v="OK"/>
    <n v="47"/>
    <x v="1"/>
    <n v="23"/>
    <n v="36"/>
    <n v="0"/>
    <s v="Yes"/>
    <n v="5"/>
    <s v="No"/>
    <n v="481.25470234694097"/>
    <n v="1172.749888035205"/>
    <n v="691.49518568826352"/>
    <n v="3"/>
    <s v="OK"/>
    <s v="No"/>
  </r>
  <r>
    <s v="ORD005050"/>
    <b v="0"/>
    <d v="2024-04-28T09:00:00"/>
    <x v="1"/>
    <s v="Medium"/>
    <n v="11"/>
    <n v="3053"/>
    <s v="OK"/>
    <n v="44"/>
    <x v="0"/>
    <n v="0"/>
    <n v="37"/>
    <n v="9"/>
    <s v="Yes"/>
    <n v="9"/>
    <s v="No"/>
    <n v="220.54063578257359"/>
    <n v="534.1533983023071"/>
    <n v="313.61276251973351"/>
    <n v="2"/>
    <s v="OK"/>
    <s v="No"/>
  </r>
  <r>
    <s v="ORD005049"/>
    <b v="0"/>
    <d v="2024-04-28T08:00:00"/>
    <x v="0"/>
    <s v="High"/>
    <n v="398"/>
    <n v="2201"/>
    <s v="OK"/>
    <n v="5"/>
    <x v="0"/>
    <n v="0"/>
    <n v="36"/>
    <n v="7"/>
    <s v="Yes"/>
    <n v="5"/>
    <s v="No"/>
    <n v="357.68760830164439"/>
    <n v="824.87945737092923"/>
    <n v="467.19184906928479"/>
    <n v="4"/>
    <s v="OK"/>
    <s v="No"/>
  </r>
  <r>
    <s v="ORD005048"/>
    <b v="0"/>
    <d v="2024-04-28T07:00:00"/>
    <x v="0"/>
    <s v="Medium"/>
    <n v="462"/>
    <n v="1634"/>
    <s v="OK"/>
    <n v="60"/>
    <x v="0"/>
    <n v="0"/>
    <n v="15"/>
    <n v="12"/>
    <s v="Yes"/>
    <n v="5"/>
    <s v="No"/>
    <n v="465.44081857525811"/>
    <n v="1020.1261622228089"/>
    <n v="554.68534364755101"/>
    <n v="2"/>
    <s v="OK"/>
    <s v="No"/>
  </r>
  <r>
    <s v="ORD005047"/>
    <b v="0"/>
    <d v="2024-04-28T06:00:00"/>
    <x v="1"/>
    <s v="Low"/>
    <n v="111"/>
    <n v="3020"/>
    <s v="OK"/>
    <n v="11"/>
    <x v="1"/>
    <n v="12"/>
    <n v="13"/>
    <n v="17"/>
    <s v="No"/>
    <n v="1"/>
    <s v="Yes"/>
    <n v="288.98228363971572"/>
    <n v="462.15640550720468"/>
    <n v="173.17412186748899"/>
    <n v="4"/>
    <s v="OK"/>
    <s v="No"/>
  </r>
  <r>
    <s v="ORD005046"/>
    <b v="0"/>
    <d v="2024-04-28T05:00:00"/>
    <x v="1"/>
    <s v="Medium"/>
    <n v="482"/>
    <n v="4036"/>
    <s v="OK"/>
    <n v="49"/>
    <x v="0"/>
    <n v="0"/>
    <n v="6"/>
    <n v="3"/>
    <s v="Yes"/>
    <n v="5"/>
    <s v="No"/>
    <n v="179.77465573762731"/>
    <n v="405.25567351370961"/>
    <n v="225.4810177760823"/>
    <n v="1"/>
    <s v="OK"/>
    <s v="No"/>
  </r>
  <r>
    <s v="ORD005045"/>
    <b v="0"/>
    <d v="2024-04-28T04:00:00"/>
    <x v="1"/>
    <s v="Low"/>
    <n v="433"/>
    <n v="3373"/>
    <s v="OK"/>
    <n v="11"/>
    <x v="0"/>
    <n v="0"/>
    <n v="32"/>
    <n v="12"/>
    <s v="Yes"/>
    <n v="4"/>
    <s v="No"/>
    <n v="271.72092170549303"/>
    <n v="329.11732120317032"/>
    <n v="57.396399497677287"/>
    <n v="5"/>
    <s v="OK"/>
    <s v="No"/>
  </r>
  <r>
    <s v="ORD005044"/>
    <b v="0"/>
    <d v="2024-04-28T03:00:00"/>
    <x v="2"/>
    <s v="Medium"/>
    <n v="425"/>
    <n v="3235"/>
    <s v="OK"/>
    <n v="70"/>
    <x v="0"/>
    <n v="0"/>
    <n v="23"/>
    <n v="0"/>
    <s v="Yes"/>
    <n v="6"/>
    <s v="No"/>
    <n v="242.33919920164161"/>
    <n v="396.18811568790812"/>
    <n v="153.84891648626649"/>
    <n v="4"/>
    <s v="OK"/>
    <s v="No"/>
  </r>
  <r>
    <s v="ORD005043"/>
    <b v="0"/>
    <d v="2024-04-28T02:00:00"/>
    <x v="0"/>
    <s v="High"/>
    <n v="120"/>
    <n v="3231"/>
    <s v="OK"/>
    <n v="54"/>
    <x v="1"/>
    <n v="11"/>
    <n v="35"/>
    <n v="3"/>
    <s v="Yes"/>
    <n v="6"/>
    <s v="No"/>
    <n v="68.393185328062529"/>
    <n v="166.35617825072899"/>
    <n v="97.962992922666487"/>
    <n v="3"/>
    <s v="OK"/>
    <s v="No"/>
  </r>
  <r>
    <s v="ORD005042"/>
    <b v="0"/>
    <d v="2024-04-28T01:00:00"/>
    <x v="0"/>
    <s v="Medium"/>
    <n v="150"/>
    <n v="3571"/>
    <s v="OK"/>
    <n v="24"/>
    <x v="1"/>
    <n v="40"/>
    <n v="38"/>
    <n v="0"/>
    <s v="Yes"/>
    <n v="2"/>
    <s v="No"/>
    <n v="212.18458725280951"/>
    <n v="303.78452428702508"/>
    <n v="91.599937034215628"/>
    <n v="5"/>
    <s v="OK"/>
    <s v="No"/>
  </r>
  <r>
    <s v="ORD005041"/>
    <b v="0"/>
    <d v="2024-04-28T00:00:00"/>
    <x v="1"/>
    <s v="Medium"/>
    <n v="427"/>
    <n v="1511"/>
    <s v="OK"/>
    <n v="34"/>
    <x v="0"/>
    <n v="0"/>
    <n v="28"/>
    <n v="3"/>
    <s v="Yes"/>
    <n v="6"/>
    <s v="No"/>
    <n v="49.608555390157477"/>
    <n v="102.21160242457439"/>
    <n v="52.603047034416932"/>
    <n v="5"/>
    <s v="OK"/>
    <s v="No"/>
  </r>
  <r>
    <s v="ORD005040"/>
    <b v="0"/>
    <d v="2024-04-27T23:00:00"/>
    <x v="2"/>
    <s v="Low"/>
    <n v="158"/>
    <n v="3568"/>
    <s v="OK"/>
    <n v="46"/>
    <x v="1"/>
    <n v="42"/>
    <n v="32"/>
    <n v="7"/>
    <s v="Yes"/>
    <n v="1"/>
    <s v="No"/>
    <n v="262.94289557729599"/>
    <n v="482.02607167795281"/>
    <n v="219.0831761006568"/>
    <n v="4"/>
    <s v="OK"/>
    <s v="No"/>
  </r>
  <r>
    <s v="ORD005039"/>
    <b v="0"/>
    <d v="2024-04-27T22:00:00"/>
    <x v="2"/>
    <s v="Low"/>
    <n v="270"/>
    <n v="4349"/>
    <s v="OK"/>
    <n v="17"/>
    <x v="0"/>
    <n v="0"/>
    <n v="49"/>
    <n v="0"/>
    <s v="Yes"/>
    <n v="5"/>
    <s v="No"/>
    <n v="277.81811912368829"/>
    <n v="633.3729896873557"/>
    <n v="355.55487056366741"/>
    <n v="4"/>
    <s v="OK"/>
    <s v="Yes"/>
  </r>
  <r>
    <s v="ORD005038"/>
    <b v="0"/>
    <d v="2024-04-27T21:00:00"/>
    <x v="2"/>
    <s v="Medium"/>
    <n v="102"/>
    <n v="3578"/>
    <s v="OK"/>
    <n v="58"/>
    <x v="0"/>
    <n v="0"/>
    <n v="49"/>
    <n v="7"/>
    <s v="Yes"/>
    <n v="1"/>
    <s v="No"/>
    <n v="366.54789784029788"/>
    <n v="577.11836372277833"/>
    <n v="210.57046588248039"/>
    <n v="5"/>
    <s v="OK"/>
    <s v="No"/>
  </r>
  <r>
    <s v="ORD005037"/>
    <b v="0"/>
    <d v="2024-04-27T20:00:00"/>
    <x v="2"/>
    <s v="Medium"/>
    <n v="301"/>
    <n v="3162"/>
    <s v="OK"/>
    <n v="56"/>
    <x v="0"/>
    <n v="0"/>
    <n v="19"/>
    <n v="3"/>
    <s v="Yes"/>
    <n v="9"/>
    <s v="No"/>
    <n v="284.844933611947"/>
    <n v="454.28765979102099"/>
    <n v="169.44272617907399"/>
    <n v="5"/>
    <s v="OK"/>
    <s v="No"/>
  </r>
  <r>
    <s v="ORD005036"/>
    <b v="0"/>
    <d v="2024-04-27T19:00:00"/>
    <x v="0"/>
    <s v="High"/>
    <n v="250"/>
    <n v="3322"/>
    <s v="OK"/>
    <n v="14"/>
    <x v="0"/>
    <n v="0"/>
    <n v="45"/>
    <n v="15"/>
    <s v="Yes"/>
    <n v="6"/>
    <s v="No"/>
    <n v="155.7092973023702"/>
    <n v="263.19967685152778"/>
    <n v="107.49037954915759"/>
    <n v="4"/>
    <s v="OK"/>
    <s v="No"/>
  </r>
  <r>
    <s v="ORD005035"/>
    <b v="0"/>
    <d v="2024-04-27T18:00:00"/>
    <x v="1"/>
    <s v="Medium"/>
    <n v="203"/>
    <n v="4610"/>
    <s v="OK"/>
    <n v="13"/>
    <x v="1"/>
    <n v="3"/>
    <n v="27"/>
    <n v="2"/>
    <s v="Yes"/>
    <n v="5"/>
    <s v="No"/>
    <n v="295.70808298836403"/>
    <n v="647.81894039540725"/>
    <n v="352.11085740704328"/>
    <n v="4"/>
    <s v="OK"/>
    <s v="No"/>
  </r>
  <r>
    <s v="ORD005034"/>
    <b v="0"/>
    <d v="2024-04-27T17:00:00"/>
    <x v="2"/>
    <s v="Medium"/>
    <n v="91"/>
    <n v="1906"/>
    <s v="OK"/>
    <n v="32"/>
    <x v="0"/>
    <n v="0"/>
    <n v="28"/>
    <n v="6"/>
    <s v="Yes"/>
    <n v="5"/>
    <s v="No"/>
    <n v="430.71607339437497"/>
    <n v="655.39968176776279"/>
    <n v="224.68360837338781"/>
    <n v="4"/>
    <s v="OK"/>
    <s v="No"/>
  </r>
  <r>
    <s v="ORD005033"/>
    <b v="0"/>
    <d v="2024-04-27T16:00:00"/>
    <x v="0"/>
    <s v="High"/>
    <n v="290"/>
    <n v="3958"/>
    <s v="OK"/>
    <n v="43"/>
    <x v="0"/>
    <n v="0"/>
    <n v="41"/>
    <n v="16"/>
    <s v="Yes"/>
    <n v="5"/>
    <s v="No"/>
    <n v="159.91018565806041"/>
    <n v="313.50093235092982"/>
    <n v="153.5907466928694"/>
    <n v="4"/>
    <s v="OK"/>
    <s v="No"/>
  </r>
  <r>
    <s v="ORD005032"/>
    <b v="0"/>
    <d v="2024-04-27T15:00:00"/>
    <x v="2"/>
    <s v="Medium"/>
    <n v="217"/>
    <n v="1873"/>
    <s v="OK"/>
    <n v="36"/>
    <x v="0"/>
    <n v="0"/>
    <n v="49"/>
    <n v="0"/>
    <s v="Yes"/>
    <n v="7"/>
    <s v="No"/>
    <n v="444.55622019955501"/>
    <n v="638.63052776745337"/>
    <n v="194.07430756789839"/>
    <n v="1"/>
    <s v="OK"/>
    <s v="No"/>
  </r>
  <r>
    <s v="ORD005031"/>
    <b v="0"/>
    <d v="2024-04-27T14:00:00"/>
    <x v="1"/>
    <s v="Medium"/>
    <n v="245"/>
    <n v="1048"/>
    <s v="OK"/>
    <n v="14"/>
    <x v="0"/>
    <n v="0"/>
    <n v="39"/>
    <n v="9"/>
    <s v="Yes"/>
    <n v="3"/>
    <s v="No"/>
    <n v="243.27740435868009"/>
    <n v="300.42484109576498"/>
    <n v="57.147436737084973"/>
    <n v="3"/>
    <s v="OK"/>
    <s v="No"/>
  </r>
  <r>
    <s v="ORD005030"/>
    <b v="0"/>
    <d v="2024-04-27T13:00:00"/>
    <x v="1"/>
    <s v="High"/>
    <n v="286"/>
    <n v="1233"/>
    <s v="OK"/>
    <n v="51"/>
    <x v="0"/>
    <n v="0"/>
    <n v="43"/>
    <n v="0"/>
    <s v="No"/>
    <n v="7"/>
    <s v="Yes"/>
    <n v="216.1938697872456"/>
    <n v="433.79868262417051"/>
    <n v="217.60481283692491"/>
    <n v="3"/>
    <s v="OK"/>
    <s v="No"/>
  </r>
  <r>
    <s v="ORD005029"/>
    <b v="0"/>
    <d v="2024-04-27T12:00:00"/>
    <x v="1"/>
    <s v="High"/>
    <n v="253"/>
    <n v="3297"/>
    <s v="OK"/>
    <n v="24"/>
    <x v="0"/>
    <n v="0"/>
    <n v="29"/>
    <n v="0"/>
    <s v="Yes"/>
    <n v="6"/>
    <s v="No"/>
    <n v="390.13741070382571"/>
    <n v="599.2899657671926"/>
    <n v="209.15255506336689"/>
    <n v="4"/>
    <s v="OK"/>
    <s v="No"/>
  </r>
  <r>
    <s v="ORD005028"/>
    <b v="0"/>
    <d v="2024-04-27T11:00:00"/>
    <x v="2"/>
    <s v="High"/>
    <n v="446"/>
    <n v="3054"/>
    <s v="OK"/>
    <n v="16"/>
    <x v="0"/>
    <n v="0"/>
    <n v="17"/>
    <n v="5"/>
    <s v="Yes"/>
    <n v="9"/>
    <s v="No"/>
    <n v="145.37634551567251"/>
    <n v="336.12170726470652"/>
    <n v="190.745361749034"/>
    <n v="4"/>
    <s v="OK"/>
    <s v="No"/>
  </r>
  <r>
    <s v="ORD005027"/>
    <b v="0"/>
    <d v="2024-04-27T10:00:00"/>
    <x v="0"/>
    <s v="Low"/>
    <n v="343"/>
    <n v="3202"/>
    <s v="OK"/>
    <n v="59"/>
    <x v="0"/>
    <n v="0"/>
    <n v="7"/>
    <n v="2"/>
    <s v="No"/>
    <n v="8"/>
    <s v="Yes"/>
    <n v="94.074447239460937"/>
    <n v="144.9531854018266"/>
    <n v="50.878738162365693"/>
    <n v="1"/>
    <s v="OK"/>
    <s v="No"/>
  </r>
  <r>
    <s v="ORD005026"/>
    <b v="0"/>
    <d v="2024-04-27T09:00:00"/>
    <x v="0"/>
    <s v="High"/>
    <n v="75"/>
    <n v="4946"/>
    <s v="OK"/>
    <n v="45"/>
    <x v="0"/>
    <n v="0"/>
    <n v="35"/>
    <n v="0"/>
    <s v="Yes"/>
    <n v="2"/>
    <s v="No"/>
    <n v="372.4436320266837"/>
    <n v="892.98018402417495"/>
    <n v="520.53655199749119"/>
    <n v="5"/>
    <s v="OK"/>
    <s v="No"/>
  </r>
  <r>
    <s v="ORD005025"/>
    <b v="0"/>
    <d v="2024-04-27T08:00:00"/>
    <x v="1"/>
    <s v="Medium"/>
    <n v="406"/>
    <n v="4282"/>
    <s v="OK"/>
    <n v="49"/>
    <x v="0"/>
    <n v="0"/>
    <n v="23"/>
    <n v="18"/>
    <s v="Yes"/>
    <n v="7"/>
    <s v="No"/>
    <n v="327.3963934637664"/>
    <n v="573.47349230655038"/>
    <n v="246.07709884278401"/>
    <n v="3"/>
    <s v="OK"/>
    <s v="No"/>
  </r>
  <r>
    <s v="ORD005024"/>
    <b v="0"/>
    <d v="2024-04-27T07:00:00"/>
    <x v="2"/>
    <s v="High"/>
    <n v="362"/>
    <n v="1475"/>
    <s v="OK"/>
    <n v="50"/>
    <x v="0"/>
    <n v="0"/>
    <n v="43"/>
    <n v="0"/>
    <s v="Yes"/>
    <n v="6"/>
    <s v="No"/>
    <n v="312.62471427795259"/>
    <n v="508.74062378424509"/>
    <n v="196.11590950629261"/>
    <n v="1"/>
    <s v="OK"/>
    <s v="No"/>
  </r>
  <r>
    <s v="ORD005023"/>
    <b v="0"/>
    <d v="2024-04-27T06:00:00"/>
    <x v="2"/>
    <s v="Medium"/>
    <n v="49"/>
    <n v="3242"/>
    <s v="OK"/>
    <n v="42"/>
    <x v="0"/>
    <n v="0"/>
    <n v="38"/>
    <n v="7"/>
    <s v="Yes"/>
    <n v="3"/>
    <s v="No"/>
    <n v="92.032512260956537"/>
    <n v="139.518250430916"/>
    <n v="47.48573816995949"/>
    <n v="5"/>
    <s v="OK"/>
    <s v="No"/>
  </r>
  <r>
    <s v="ORD005022"/>
    <b v="0"/>
    <d v="2024-04-27T05:00:00"/>
    <x v="0"/>
    <s v="Low"/>
    <n v="137"/>
    <n v="3675"/>
    <s v="OK"/>
    <n v="36"/>
    <x v="1"/>
    <n v="23"/>
    <n v="5"/>
    <n v="0"/>
    <s v="Yes"/>
    <n v="8"/>
    <s v="No"/>
    <n v="358.64595836742359"/>
    <n v="604.04501660533663"/>
    <n v="245.39905823791301"/>
    <n v="4"/>
    <s v="OK"/>
    <s v="No"/>
  </r>
  <r>
    <s v="ORD005021"/>
    <b v="0"/>
    <d v="2024-04-27T04:00:00"/>
    <x v="2"/>
    <s v="Low"/>
    <n v="111"/>
    <n v="3692"/>
    <s v="OK"/>
    <n v="39"/>
    <x v="1"/>
    <n v="12"/>
    <n v="23"/>
    <n v="16"/>
    <s v="Yes"/>
    <n v="3"/>
    <s v="No"/>
    <n v="494.4264211831487"/>
    <n v="927.16354008527071"/>
    <n v="432.73711890212201"/>
    <n v="5"/>
    <s v="OK"/>
    <s v="No"/>
  </r>
  <r>
    <s v="ORD005020"/>
    <b v="0"/>
    <d v="2024-04-27T03:00:00"/>
    <x v="1"/>
    <s v="Low"/>
    <n v="319"/>
    <n v="4008"/>
    <s v="OK"/>
    <n v="51"/>
    <x v="1"/>
    <n v="9"/>
    <n v="21"/>
    <n v="19"/>
    <s v="Yes"/>
    <n v="2"/>
    <s v="No"/>
    <n v="392.7817938433995"/>
    <n v="706.00233802808623"/>
    <n v="313.22054418468667"/>
    <n v="5"/>
    <s v="OK"/>
    <s v="No"/>
  </r>
  <r>
    <s v="ORD005019"/>
    <b v="0"/>
    <d v="2024-04-27T02:00:00"/>
    <x v="0"/>
    <s v="High"/>
    <n v="432"/>
    <n v="3296"/>
    <s v="OK"/>
    <n v="5"/>
    <x v="0"/>
    <n v="0"/>
    <n v="44"/>
    <n v="0"/>
    <s v="Yes"/>
    <n v="8"/>
    <s v="No"/>
    <n v="324.49704929907722"/>
    <n v="590.96165464689523"/>
    <n v="266.46460534781801"/>
    <n v="1"/>
    <s v="OK"/>
    <s v="No"/>
  </r>
  <r>
    <s v="ORD005018"/>
    <b v="0"/>
    <d v="2024-04-27T01:00:00"/>
    <x v="1"/>
    <s v="Low"/>
    <n v="109"/>
    <n v="4730"/>
    <s v="OK"/>
    <n v="61"/>
    <x v="1"/>
    <n v="41"/>
    <n v="14"/>
    <n v="12"/>
    <s v="No"/>
    <n v="3"/>
    <s v="Yes"/>
    <n v="308.77300588133022"/>
    <n v="613.90386840580663"/>
    <n v="305.13086252447653"/>
    <n v="3"/>
    <s v="OK"/>
    <s v="Yes"/>
  </r>
  <r>
    <s v="ORD005017"/>
    <b v="0"/>
    <d v="2024-04-27T00:00:00"/>
    <x v="0"/>
    <s v="Medium"/>
    <n v="263"/>
    <n v="3179"/>
    <s v="OK"/>
    <n v="28"/>
    <x v="1"/>
    <n v="26"/>
    <n v="19"/>
    <n v="0"/>
    <s v="Yes"/>
    <n v="7"/>
    <s v="No"/>
    <n v="489.36817848882117"/>
    <n v="1015.341173751312"/>
    <n v="525.97299526249071"/>
    <n v="5"/>
    <s v="OK"/>
    <s v="No"/>
  </r>
  <r>
    <s v="ORD005016"/>
    <b v="0"/>
    <d v="2024-04-26T23:00:00"/>
    <x v="2"/>
    <s v="Medium"/>
    <n v="492"/>
    <n v="1337"/>
    <s v="OK"/>
    <n v="52"/>
    <x v="0"/>
    <n v="0"/>
    <n v="30"/>
    <n v="3"/>
    <s v="Yes"/>
    <n v="1"/>
    <s v="No"/>
    <n v="423.4085889675269"/>
    <n v="709.28780313745426"/>
    <n v="285.87921416992742"/>
    <n v="3"/>
    <s v="OK"/>
    <s v="No"/>
  </r>
  <r>
    <s v="ORD005015"/>
    <b v="0"/>
    <d v="2024-04-26T22:00:00"/>
    <x v="0"/>
    <s v="High"/>
    <n v="380"/>
    <n v="4655"/>
    <s v="OK"/>
    <n v="30"/>
    <x v="1"/>
    <n v="47"/>
    <n v="31"/>
    <n v="0"/>
    <s v="Yes"/>
    <n v="4"/>
    <s v="No"/>
    <n v="312.91807483255741"/>
    <n v="559.01591828324149"/>
    <n v="246.09784345068411"/>
    <n v="3"/>
    <s v="OK"/>
    <s v="No"/>
  </r>
  <r>
    <s v="ORD005014"/>
    <b v="0"/>
    <d v="2024-04-26T21:00:00"/>
    <x v="0"/>
    <s v="Medium"/>
    <n v="171"/>
    <n v="1539"/>
    <s v="OK"/>
    <n v="54"/>
    <x v="0"/>
    <n v="0"/>
    <n v="47"/>
    <n v="18"/>
    <s v="Yes"/>
    <n v="6"/>
    <s v="No"/>
    <n v="62.796114300874322"/>
    <n v="138.83235974887609"/>
    <n v="76.036245448001807"/>
    <n v="4"/>
    <s v="OK"/>
    <s v="Yes"/>
  </r>
  <r>
    <s v="ORD005013"/>
    <b v="0"/>
    <d v="2024-04-26T20:00:00"/>
    <x v="2"/>
    <s v="Medium"/>
    <n v="243"/>
    <n v="4920"/>
    <s v="OK"/>
    <n v="62"/>
    <x v="0"/>
    <n v="0"/>
    <n v="24"/>
    <n v="0"/>
    <s v="Yes"/>
    <n v="5"/>
    <s v="No"/>
    <n v="198.2486304091197"/>
    <n v="439.28388247603118"/>
    <n v="241.03525206691151"/>
    <n v="5"/>
    <s v="OK"/>
    <s v="No"/>
  </r>
  <r>
    <s v="ORD005012"/>
    <b v="0"/>
    <d v="2024-04-26T19:00:00"/>
    <x v="2"/>
    <s v="High"/>
    <n v="113"/>
    <n v="4256"/>
    <s v="OK"/>
    <n v="37"/>
    <x v="0"/>
    <n v="0"/>
    <n v="13"/>
    <n v="7"/>
    <s v="Yes"/>
    <n v="4"/>
    <s v="No"/>
    <n v="241.3328546443544"/>
    <n v="328.38061133708192"/>
    <n v="87.047756692727432"/>
    <n v="5"/>
    <s v="OK"/>
    <s v="Yes"/>
  </r>
  <r>
    <s v="ORD005011"/>
    <b v="0"/>
    <d v="2024-04-26T18:00:00"/>
    <x v="0"/>
    <s v="Medium"/>
    <n v="43"/>
    <n v="4697"/>
    <s v="OK"/>
    <n v="63"/>
    <x v="0"/>
    <n v="0"/>
    <n v="31"/>
    <n v="16"/>
    <s v="Yes"/>
    <n v="5"/>
    <s v="No"/>
    <n v="471.3325041074479"/>
    <n v="1138.35384828412"/>
    <n v="667.02134417667253"/>
    <n v="5"/>
    <s v="OK"/>
    <s v="No"/>
  </r>
  <r>
    <s v="ORD005010"/>
    <b v="0"/>
    <d v="2024-04-26T17:00:00"/>
    <x v="0"/>
    <s v="High"/>
    <n v="315"/>
    <n v="3637"/>
    <s v="OK"/>
    <n v="7"/>
    <x v="0"/>
    <n v="0"/>
    <n v="49"/>
    <n v="5"/>
    <s v="Yes"/>
    <n v="7"/>
    <s v="No"/>
    <n v="150.0847584470699"/>
    <n v="195.31051519532659"/>
    <n v="45.225756748256693"/>
    <n v="4"/>
    <s v="OK"/>
    <s v="No"/>
  </r>
  <r>
    <s v="ORD005009"/>
    <b v="0"/>
    <d v="2024-04-26T16:00:00"/>
    <x v="1"/>
    <s v="Medium"/>
    <n v="238"/>
    <n v="2689"/>
    <s v="OK"/>
    <n v="1"/>
    <x v="0"/>
    <n v="0"/>
    <n v="24"/>
    <n v="11"/>
    <s v="Yes"/>
    <n v="1"/>
    <s v="No"/>
    <n v="327.78845925306649"/>
    <n v="417.27258643864849"/>
    <n v="89.484127185582054"/>
    <n v="4"/>
    <s v="OK"/>
    <s v="No"/>
  </r>
  <r>
    <s v="ORD005008"/>
    <b v="0"/>
    <d v="2024-04-26T15:00:00"/>
    <x v="1"/>
    <s v="Medium"/>
    <n v="115"/>
    <n v="1630"/>
    <s v="OK"/>
    <n v="50"/>
    <x v="0"/>
    <n v="0"/>
    <n v="37"/>
    <n v="10"/>
    <s v="Yes"/>
    <n v="4"/>
    <s v="No"/>
    <n v="35.102054724199597"/>
    <n v="68.788861299367241"/>
    <n v="33.686806575167637"/>
    <n v="5"/>
    <s v="OK"/>
    <s v="No"/>
  </r>
  <r>
    <s v="ORD005007"/>
    <b v="0"/>
    <d v="2024-04-26T14:00:00"/>
    <x v="2"/>
    <s v="High"/>
    <n v="344"/>
    <n v="1732"/>
    <s v="OK"/>
    <n v="34"/>
    <x v="0"/>
    <n v="0"/>
    <n v="22"/>
    <n v="0"/>
    <s v="Yes"/>
    <n v="4"/>
    <s v="No"/>
    <n v="43.644118378199487"/>
    <n v="83.68207918557286"/>
    <n v="40.037960807373373"/>
    <n v="5"/>
    <s v="OK"/>
    <s v="No"/>
  </r>
  <r>
    <s v="ORD005006"/>
    <b v="0"/>
    <d v="2024-04-26T13:00:00"/>
    <x v="2"/>
    <s v="Medium"/>
    <n v="473"/>
    <n v="2386"/>
    <s v="OK"/>
    <n v="24"/>
    <x v="0"/>
    <n v="0"/>
    <n v="10"/>
    <n v="0"/>
    <s v="Yes"/>
    <n v="8"/>
    <s v="No"/>
    <n v="74.264627163496272"/>
    <n v="174.1594564031584"/>
    <n v="99.894829239662158"/>
    <n v="4"/>
    <s v="OK"/>
    <s v="Yes"/>
  </r>
  <r>
    <s v="ORD005005"/>
    <b v="0"/>
    <d v="2024-04-26T12:00:00"/>
    <x v="2"/>
    <s v="Medium"/>
    <n v="164"/>
    <n v="3980"/>
    <s v="OK"/>
    <n v="63"/>
    <x v="0"/>
    <n v="0"/>
    <n v="43"/>
    <n v="12"/>
    <s v="Yes"/>
    <n v="5"/>
    <s v="No"/>
    <n v="327.56781020630598"/>
    <n v="555.815009747197"/>
    <n v="228.24719954089099"/>
    <n v="5"/>
    <s v="OK"/>
    <s v="No"/>
  </r>
  <r>
    <s v="ORD005004"/>
    <b v="0"/>
    <d v="2024-04-26T11:00:00"/>
    <x v="0"/>
    <s v="Medium"/>
    <n v="42"/>
    <n v="2840"/>
    <s v="OK"/>
    <n v="9"/>
    <x v="0"/>
    <n v="0"/>
    <n v="48"/>
    <n v="17"/>
    <s v="Yes"/>
    <n v="9"/>
    <s v="No"/>
    <n v="135.92972353358849"/>
    <n v="326.70209294424552"/>
    <n v="190.77236941065701"/>
    <n v="5"/>
    <s v="OK"/>
    <s v="No"/>
  </r>
  <r>
    <s v="ORD005003"/>
    <b v="0"/>
    <d v="2024-04-26T10:00:00"/>
    <x v="1"/>
    <s v="High"/>
    <n v="490"/>
    <n v="4914"/>
    <s v="OK"/>
    <n v="55"/>
    <x v="1"/>
    <n v="11"/>
    <n v="49"/>
    <n v="4"/>
    <s v="Yes"/>
    <n v="4"/>
    <s v="No"/>
    <n v="201.63011486974199"/>
    <n v="484.27973568489853"/>
    <n v="282.64962081515648"/>
    <n v="3"/>
    <s v="OK"/>
    <s v="No"/>
  </r>
  <r>
    <s v="ORD005002"/>
    <b v="0"/>
    <d v="2024-04-26T09:00:00"/>
    <x v="2"/>
    <s v="High"/>
    <n v="351"/>
    <n v="3965"/>
    <s v="OK"/>
    <n v="32"/>
    <x v="1"/>
    <n v="42"/>
    <n v="38"/>
    <n v="11"/>
    <s v="Yes"/>
    <n v="3"/>
    <s v="No"/>
    <n v="281.19240587181508"/>
    <n v="498.45771606728817"/>
    <n v="217.26531019547301"/>
    <n v="4"/>
    <s v="OK"/>
    <s v="No"/>
  </r>
  <r>
    <s v="ORD005001"/>
    <b v="0"/>
    <d v="2024-04-26T08:00:00"/>
    <x v="0"/>
    <s v="Low"/>
    <n v="76"/>
    <n v="1583"/>
    <s v="OK"/>
    <n v="54"/>
    <x v="1"/>
    <n v="1"/>
    <n v="18"/>
    <n v="17"/>
    <s v="Yes"/>
    <n v="2"/>
    <s v="No"/>
    <n v="57.56769267541344"/>
    <n v="75.16425111926911"/>
    <n v="17.59655844385567"/>
    <n v="3"/>
    <s v="OK"/>
    <s v="No"/>
  </r>
  <r>
    <s v="ORD005000"/>
    <b v="0"/>
    <d v="2024-04-26T07:00:00"/>
    <x v="0"/>
    <s v="Medium"/>
    <n v="187"/>
    <n v="4974"/>
    <s v="OK"/>
    <n v="56"/>
    <x v="0"/>
    <n v="0"/>
    <n v="41"/>
    <n v="18"/>
    <s v="No"/>
    <n v="6"/>
    <s v="Yes"/>
    <n v="473.73283510942861"/>
    <n v="742.69422885893471"/>
    <n v="268.9613937495061"/>
    <n v="3"/>
    <s v="OK"/>
    <s v="No"/>
  </r>
  <r>
    <s v="ORD004999"/>
    <b v="0"/>
    <d v="2024-04-26T06:00:00"/>
    <x v="1"/>
    <s v="Medium"/>
    <n v="273"/>
    <n v="2012"/>
    <s v="OK"/>
    <n v="19"/>
    <x v="0"/>
    <n v="0"/>
    <n v="11"/>
    <n v="0"/>
    <s v="Yes"/>
    <n v="1"/>
    <s v="No"/>
    <n v="289.66173251784062"/>
    <n v="469.12579686604118"/>
    <n v="179.46406434820059"/>
    <n v="3"/>
    <s v="OK"/>
    <s v="No"/>
  </r>
  <r>
    <s v="ORD004998"/>
    <b v="0"/>
    <d v="2024-04-26T05:00:00"/>
    <x v="1"/>
    <s v="Medium"/>
    <n v="30"/>
    <n v="3835"/>
    <s v="OK"/>
    <n v="7"/>
    <x v="0"/>
    <n v="0"/>
    <n v="25"/>
    <n v="13"/>
    <s v="Yes"/>
    <n v="8"/>
    <s v="No"/>
    <n v="222.92769670380761"/>
    <n v="552.60827622116119"/>
    <n v="329.68057951735358"/>
    <n v="4"/>
    <s v="OK"/>
    <s v="No"/>
  </r>
  <r>
    <s v="ORD004997"/>
    <b v="0"/>
    <d v="2024-04-26T04:00:00"/>
    <x v="2"/>
    <s v="High"/>
    <n v="404"/>
    <n v="1518"/>
    <s v="OK"/>
    <n v="50"/>
    <x v="0"/>
    <n v="0"/>
    <n v="40"/>
    <n v="0"/>
    <s v="Yes"/>
    <n v="2"/>
    <s v="No"/>
    <n v="452.81211912071012"/>
    <n v="852.89985594381449"/>
    <n v="400.08773682310442"/>
    <n v="4"/>
    <s v="OK"/>
    <s v="No"/>
  </r>
  <r>
    <s v="ORD004996"/>
    <b v="0"/>
    <d v="2024-04-26T03:00:00"/>
    <x v="1"/>
    <s v="Low"/>
    <n v="332"/>
    <n v="3352"/>
    <s v="OK"/>
    <n v="71"/>
    <x v="0"/>
    <n v="0"/>
    <n v="45"/>
    <n v="0"/>
    <s v="Yes"/>
    <n v="1"/>
    <s v="No"/>
    <n v="29.49172349132899"/>
    <n v="63.560112773072042"/>
    <n v="34.068389281743052"/>
    <n v="4"/>
    <s v="OK"/>
    <s v="No"/>
  </r>
  <r>
    <s v="ORD004995"/>
    <b v="0"/>
    <d v="2024-04-26T02:00:00"/>
    <x v="2"/>
    <s v="Low"/>
    <n v="112"/>
    <n v="1330"/>
    <s v="OK"/>
    <n v="28"/>
    <x v="1"/>
    <n v="15"/>
    <n v="9"/>
    <n v="8"/>
    <s v="No"/>
    <n v="7"/>
    <s v="Yes"/>
    <n v="193.34580352804869"/>
    <n v="304.77270648634033"/>
    <n v="111.42690295829161"/>
    <n v="3"/>
    <s v="OK"/>
    <s v="No"/>
  </r>
  <r>
    <s v="ORD004994"/>
    <b v="0"/>
    <d v="2024-04-26T01:00:00"/>
    <x v="1"/>
    <s v="Low"/>
    <n v="134"/>
    <n v="1367"/>
    <s v="OK"/>
    <n v="5"/>
    <x v="0"/>
    <n v="0"/>
    <n v="38"/>
    <n v="0"/>
    <s v="No"/>
    <n v="6"/>
    <s v="Yes"/>
    <n v="221.75669436842961"/>
    <n v="350.33814321007333"/>
    <n v="128.58144884164369"/>
    <n v="3"/>
    <s v="OK"/>
    <s v="No"/>
  </r>
  <r>
    <s v="ORD004993"/>
    <b v="0"/>
    <d v="2024-04-26T00:00:00"/>
    <x v="0"/>
    <s v="High"/>
    <n v="464"/>
    <n v="1812"/>
    <s v="OK"/>
    <n v="58"/>
    <x v="0"/>
    <n v="0"/>
    <n v="22"/>
    <n v="16"/>
    <s v="Yes"/>
    <n v="3"/>
    <s v="No"/>
    <n v="173.81129798970781"/>
    <n v="342.18346013762408"/>
    <n v="168.37216214791621"/>
    <n v="5"/>
    <s v="OK"/>
    <s v="No"/>
  </r>
  <r>
    <s v="ORD004992"/>
    <b v="0"/>
    <d v="2024-04-25T23:00:00"/>
    <x v="0"/>
    <s v="Medium"/>
    <n v="369"/>
    <n v="2761"/>
    <s v="OK"/>
    <n v="60"/>
    <x v="0"/>
    <n v="0"/>
    <n v="46"/>
    <n v="5"/>
    <s v="Yes"/>
    <n v="2"/>
    <s v="No"/>
    <n v="86.568219782356607"/>
    <n v="153.45515846823159"/>
    <n v="66.886938685874981"/>
    <n v="4"/>
    <s v="OK"/>
    <s v="No"/>
  </r>
  <r>
    <s v="ORD004991"/>
    <b v="0"/>
    <d v="2024-04-25T22:00:00"/>
    <x v="0"/>
    <s v="Medium"/>
    <n v="444"/>
    <n v="3229"/>
    <s v="OK"/>
    <n v="27"/>
    <x v="1"/>
    <n v="3"/>
    <n v="7"/>
    <n v="7"/>
    <s v="Yes"/>
    <n v="1"/>
    <s v="No"/>
    <n v="328.34913435718721"/>
    <n v="538.58483208948053"/>
    <n v="210.23569773229329"/>
    <n v="3"/>
    <s v="OK"/>
    <s v="No"/>
  </r>
  <r>
    <s v="ORD004990"/>
    <b v="0"/>
    <d v="2024-04-25T21:00:00"/>
    <x v="2"/>
    <s v="Low"/>
    <n v="485"/>
    <n v="3627"/>
    <s v="OK"/>
    <n v="45"/>
    <x v="0"/>
    <n v="0"/>
    <n v="5"/>
    <n v="0"/>
    <s v="Yes"/>
    <n v="4"/>
    <s v="No"/>
    <n v="346.45386013836401"/>
    <n v="556.671819842025"/>
    <n v="210.21795970366099"/>
    <n v="4"/>
    <s v="OK"/>
    <s v="No"/>
  </r>
  <r>
    <s v="ORD004989"/>
    <b v="0"/>
    <d v="2024-04-25T20:00:00"/>
    <x v="2"/>
    <s v="High"/>
    <n v="19"/>
    <n v="4363"/>
    <s v="OK"/>
    <n v="14"/>
    <x v="0"/>
    <n v="0"/>
    <n v="34"/>
    <n v="8"/>
    <s v="No"/>
    <n v="4"/>
    <s v="Yes"/>
    <n v="327.12060506855079"/>
    <n v="568.96389907597165"/>
    <n v="241.84329400742089"/>
    <n v="3"/>
    <s v="OK"/>
    <s v="No"/>
  </r>
  <r>
    <s v="ORD004988"/>
    <b v="0"/>
    <d v="2024-04-25T19:00:00"/>
    <x v="2"/>
    <s v="Medium"/>
    <n v="434"/>
    <n v="3411"/>
    <s v="OK"/>
    <n v="26"/>
    <x v="0"/>
    <n v="0"/>
    <n v="19"/>
    <n v="1"/>
    <s v="Yes"/>
    <n v="1"/>
    <s v="No"/>
    <n v="286.51033586648362"/>
    <n v="525.40345300529941"/>
    <n v="238.8931171388158"/>
    <n v="5"/>
    <s v="OK"/>
    <s v="Yes"/>
  </r>
  <r>
    <s v="ORD004987"/>
    <b v="0"/>
    <d v="2024-04-25T18:00:00"/>
    <x v="0"/>
    <s v="Low"/>
    <n v="194"/>
    <n v="4223"/>
    <s v="OK"/>
    <n v="19"/>
    <x v="0"/>
    <n v="0"/>
    <n v="29"/>
    <n v="0"/>
    <s v="Yes"/>
    <n v="4"/>
    <s v="No"/>
    <n v="453.62045270229919"/>
    <n v="723.57408110665097"/>
    <n v="269.95362840435172"/>
    <n v="3"/>
    <s v="OK"/>
    <s v="No"/>
  </r>
  <r>
    <s v="ORD004986"/>
    <b v="0"/>
    <d v="2024-04-25T17:00:00"/>
    <x v="0"/>
    <s v="Low"/>
    <n v="143"/>
    <n v="4087"/>
    <s v="OK"/>
    <n v="3"/>
    <x v="0"/>
    <n v="0"/>
    <n v="16"/>
    <n v="13"/>
    <s v="Yes"/>
    <n v="2"/>
    <s v="No"/>
    <n v="465.522755197452"/>
    <n v="1081.014970576118"/>
    <n v="615.49221537866651"/>
    <n v="4"/>
    <s v="OK"/>
    <s v="No"/>
  </r>
  <r>
    <s v="ORD004985"/>
    <b v="0"/>
    <d v="2024-04-25T16:00:00"/>
    <x v="0"/>
    <s v="Low"/>
    <n v="288"/>
    <n v="1315"/>
    <s v="OK"/>
    <n v="15"/>
    <x v="0"/>
    <n v="0"/>
    <n v="37"/>
    <n v="8"/>
    <s v="Yes"/>
    <n v="1"/>
    <s v="No"/>
    <n v="468.22993397579978"/>
    <n v="635.25224150438953"/>
    <n v="167.02230752858969"/>
    <n v="4"/>
    <s v="OK"/>
    <s v="No"/>
  </r>
  <r>
    <s v="ORD004984"/>
    <b v="0"/>
    <d v="2024-04-25T15:00:00"/>
    <x v="1"/>
    <s v="Low"/>
    <n v="199"/>
    <n v="3494"/>
    <s v="OK"/>
    <n v="60"/>
    <x v="0"/>
    <n v="0"/>
    <n v="37"/>
    <n v="2"/>
    <s v="Yes"/>
    <n v="6"/>
    <s v="No"/>
    <n v="357.60818691814143"/>
    <n v="727.27926255460329"/>
    <n v="369.67107563646192"/>
    <n v="5"/>
    <s v="OK"/>
    <s v="No"/>
  </r>
  <r>
    <s v="ORD004983"/>
    <b v="0"/>
    <d v="2024-04-25T14:00:00"/>
    <x v="0"/>
    <s v="Low"/>
    <n v="282"/>
    <n v="1746"/>
    <s v="OK"/>
    <n v="23"/>
    <x v="0"/>
    <n v="0"/>
    <n v="27"/>
    <n v="5"/>
    <s v="Yes"/>
    <n v="8"/>
    <s v="No"/>
    <n v="440.5585057698483"/>
    <n v="798.35543181020216"/>
    <n v="357.79692604035392"/>
    <n v="4"/>
    <s v="OK"/>
    <s v="No"/>
  </r>
  <r>
    <s v="ORD004982"/>
    <b v="0"/>
    <d v="2024-04-25T13:00:00"/>
    <x v="0"/>
    <s v="Medium"/>
    <n v="166"/>
    <n v="4206"/>
    <s v="OK"/>
    <n v="57"/>
    <x v="1"/>
    <n v="10"/>
    <n v="9"/>
    <n v="10"/>
    <s v="Yes"/>
    <n v="3"/>
    <s v="No"/>
    <n v="196.76572372946299"/>
    <n v="390.75059981569228"/>
    <n v="193.98487608622929"/>
    <n v="4"/>
    <s v="OK"/>
    <s v="Yes"/>
  </r>
  <r>
    <s v="ORD004981"/>
    <b v="0"/>
    <d v="2024-04-25T12:00:00"/>
    <x v="2"/>
    <s v="Medium"/>
    <n v="436"/>
    <n v="2120"/>
    <s v="OK"/>
    <n v="51"/>
    <x v="0"/>
    <n v="0"/>
    <n v="28"/>
    <n v="18"/>
    <s v="Yes"/>
    <n v="3"/>
    <s v="No"/>
    <n v="281.1079318737701"/>
    <n v="655.60052821419288"/>
    <n v="374.49259634042278"/>
    <n v="4"/>
    <s v="OK"/>
    <s v="No"/>
  </r>
  <r>
    <s v="ORD004980"/>
    <b v="0"/>
    <d v="2024-04-25T11:00:00"/>
    <x v="2"/>
    <s v="Medium"/>
    <n v="154"/>
    <n v="1325"/>
    <s v="OK"/>
    <n v="53"/>
    <x v="0"/>
    <n v="0"/>
    <n v="18"/>
    <n v="0"/>
    <s v="Yes"/>
    <n v="6"/>
    <s v="No"/>
    <n v="495.93252236062688"/>
    <n v="1072.830605458483"/>
    <n v="576.89808309785576"/>
    <n v="1"/>
    <s v="OK"/>
    <s v="No"/>
  </r>
  <r>
    <s v="ORD004979"/>
    <b v="0"/>
    <d v="2024-04-25T10:00:00"/>
    <x v="0"/>
    <s v="High"/>
    <n v="185"/>
    <n v="4588"/>
    <s v="OK"/>
    <n v="25"/>
    <x v="1"/>
    <n v="7"/>
    <n v="48"/>
    <n v="6"/>
    <s v="Yes"/>
    <n v="6"/>
    <s v="No"/>
    <n v="355.02798067325841"/>
    <n v="787.25478480322954"/>
    <n v="432.22680412997119"/>
    <n v="5"/>
    <s v="OK"/>
    <s v="No"/>
  </r>
  <r>
    <s v="ORD004978"/>
    <b v="0"/>
    <d v="2024-04-25T09:00:00"/>
    <x v="1"/>
    <s v="Medium"/>
    <n v="494"/>
    <n v="4392"/>
    <s v="OK"/>
    <n v="66"/>
    <x v="0"/>
    <n v="0"/>
    <n v="9"/>
    <n v="0"/>
    <s v="Yes"/>
    <n v="3"/>
    <s v="No"/>
    <n v="413.85387030731471"/>
    <n v="909.17187178325764"/>
    <n v="495.31800147594288"/>
    <n v="2"/>
    <s v="OK"/>
    <s v="No"/>
  </r>
  <r>
    <s v="ORD004977"/>
    <b v="0"/>
    <d v="2024-04-25T08:00:00"/>
    <x v="2"/>
    <s v="Medium"/>
    <n v="396"/>
    <n v="4864"/>
    <s v="OK"/>
    <n v="8"/>
    <x v="0"/>
    <n v="0"/>
    <n v="10"/>
    <n v="17"/>
    <s v="Yes"/>
    <n v="2"/>
    <s v="No"/>
    <n v="173.8989113790993"/>
    <n v="293.30498036465963"/>
    <n v="119.4060689855603"/>
    <n v="5"/>
    <s v="OK"/>
    <s v="No"/>
  </r>
  <r>
    <s v="ORD004976"/>
    <b v="0"/>
    <d v="2024-04-25T07:00:00"/>
    <x v="1"/>
    <s v="Medium"/>
    <n v="272"/>
    <n v="4532"/>
    <s v="OK"/>
    <n v="28"/>
    <x v="1"/>
    <n v="23"/>
    <n v="39"/>
    <n v="8"/>
    <s v="Yes"/>
    <n v="9"/>
    <s v="No"/>
    <n v="188.8130017952686"/>
    <n v="445.88641424274402"/>
    <n v="257.07341244747539"/>
    <n v="5"/>
    <s v="OK"/>
    <s v="No"/>
  </r>
  <r>
    <s v="ORD004975"/>
    <b v="0"/>
    <d v="2024-04-25T06:00:00"/>
    <x v="2"/>
    <s v="Medium"/>
    <n v="460"/>
    <n v="2415"/>
    <s v="OK"/>
    <n v="67"/>
    <x v="0"/>
    <n v="0"/>
    <n v="6"/>
    <n v="0"/>
    <s v="No"/>
    <n v="4"/>
    <s v="Yes"/>
    <n v="334.92010291908127"/>
    <n v="620.04210304306037"/>
    <n v="285.12200012397909"/>
    <n v="5"/>
    <s v="OK"/>
    <s v="Yes"/>
  </r>
  <r>
    <s v="ORD004974"/>
    <b v="0"/>
    <d v="2024-04-25T05:00:00"/>
    <x v="1"/>
    <s v="Medium"/>
    <n v="29"/>
    <n v="4694"/>
    <s v="OK"/>
    <n v="40"/>
    <x v="0"/>
    <n v="0"/>
    <n v="7"/>
    <n v="0"/>
    <s v="Yes"/>
    <n v="4"/>
    <s v="No"/>
    <n v="59.042086302705229"/>
    <n v="85.844835741607397"/>
    <n v="26.802749438902168"/>
    <n v="3"/>
    <s v="OK"/>
    <s v="No"/>
  </r>
  <r>
    <s v="ORD004973"/>
    <b v="0"/>
    <d v="2024-04-25T04:00:00"/>
    <x v="1"/>
    <s v="Low"/>
    <n v="276"/>
    <n v="2759"/>
    <s v="OK"/>
    <n v="35"/>
    <x v="0"/>
    <n v="0"/>
    <n v="24"/>
    <n v="0"/>
    <s v="Yes"/>
    <n v="1"/>
    <s v="No"/>
    <n v="461.71368723835718"/>
    <n v="942.59082297512759"/>
    <n v="480.87713573677041"/>
    <n v="4"/>
    <s v="OK"/>
    <s v="No"/>
  </r>
  <r>
    <s v="ORD004972"/>
    <b v="0"/>
    <d v="2024-04-25T03:00:00"/>
    <x v="0"/>
    <s v="Low"/>
    <n v="206"/>
    <n v="3559"/>
    <s v="OK"/>
    <n v="67"/>
    <x v="1"/>
    <n v="13"/>
    <n v="18"/>
    <n v="17"/>
    <s v="Yes"/>
    <n v="5"/>
    <s v="No"/>
    <n v="23.52584520975492"/>
    <n v="33.261241080715607"/>
    <n v="9.7353958709606907"/>
    <n v="5"/>
    <s v="OK"/>
    <s v="No"/>
  </r>
  <r>
    <s v="ORD004971"/>
    <b v="0"/>
    <d v="2024-04-25T02:00:00"/>
    <x v="0"/>
    <s v="Medium"/>
    <n v="317"/>
    <n v="4359"/>
    <s v="OK"/>
    <n v="25"/>
    <x v="0"/>
    <n v="0"/>
    <n v="37"/>
    <n v="18"/>
    <s v="Yes"/>
    <n v="6"/>
    <s v="No"/>
    <n v="108.945859112722"/>
    <n v="235.9099770595912"/>
    <n v="126.96411794686919"/>
    <n v="4"/>
    <s v="OK"/>
    <s v="No"/>
  </r>
  <r>
    <s v="ORD004970"/>
    <b v="0"/>
    <d v="2024-04-25T01:00:00"/>
    <x v="1"/>
    <s v="Medium"/>
    <n v="200"/>
    <n v="1163"/>
    <s v="OK"/>
    <n v="71"/>
    <x v="0"/>
    <n v="0"/>
    <n v="37"/>
    <n v="0"/>
    <s v="Yes"/>
    <n v="4"/>
    <s v="No"/>
    <n v="365.92130643897411"/>
    <n v="456.78257186494238"/>
    <n v="90.861265425968327"/>
    <n v="4"/>
    <s v="OK"/>
    <s v="No"/>
  </r>
  <r>
    <s v="ORD004969"/>
    <b v="0"/>
    <d v="2024-04-25T00:00:00"/>
    <x v="2"/>
    <s v="High"/>
    <n v="407"/>
    <n v="1751"/>
    <s v="OK"/>
    <n v="7"/>
    <x v="0"/>
    <n v="0"/>
    <n v="21"/>
    <n v="11"/>
    <s v="Yes"/>
    <n v="5"/>
    <s v="No"/>
    <n v="175.82327172470869"/>
    <n v="360.26154806102102"/>
    <n v="184.43827633631241"/>
    <n v="5"/>
    <s v="OK"/>
    <s v="No"/>
  </r>
  <r>
    <s v="ORD004968"/>
    <b v="0"/>
    <d v="2024-04-24T23:00:00"/>
    <x v="0"/>
    <s v="High"/>
    <n v="374"/>
    <n v="4146"/>
    <s v="OK"/>
    <n v="41"/>
    <x v="0"/>
    <n v="0"/>
    <n v="49"/>
    <n v="10"/>
    <s v="Yes"/>
    <n v="8"/>
    <s v="No"/>
    <n v="396.94384670540131"/>
    <n v="967.16332367976418"/>
    <n v="570.21947697436281"/>
    <n v="4"/>
    <s v="OK"/>
    <s v="No"/>
  </r>
  <r>
    <s v="ORD004967"/>
    <b v="0"/>
    <d v="2024-04-24T22:00:00"/>
    <x v="2"/>
    <s v="High"/>
    <n v="95"/>
    <n v="1013"/>
    <s v="OK"/>
    <n v="5"/>
    <x v="0"/>
    <n v="0"/>
    <n v="36"/>
    <n v="14"/>
    <s v="Yes"/>
    <n v="4"/>
    <s v="No"/>
    <n v="336.02203963394561"/>
    <n v="678.70628192995719"/>
    <n v="342.68424229601158"/>
    <n v="4"/>
    <s v="OK"/>
    <s v="Yes"/>
  </r>
  <r>
    <s v="ORD004966"/>
    <b v="0"/>
    <d v="2024-04-24T21:00:00"/>
    <x v="2"/>
    <s v="High"/>
    <n v="315"/>
    <n v="2766"/>
    <s v="OK"/>
    <n v="10"/>
    <x v="0"/>
    <n v="0"/>
    <n v="32"/>
    <n v="0"/>
    <s v="Yes"/>
    <n v="6"/>
    <s v="No"/>
    <n v="111.91152643400019"/>
    <n v="272.28053463588162"/>
    <n v="160.3690082018814"/>
    <n v="3"/>
    <s v="OK"/>
    <s v="No"/>
  </r>
  <r>
    <s v="ORD004965"/>
    <b v="0"/>
    <d v="2024-04-24T20:00:00"/>
    <x v="2"/>
    <s v="High"/>
    <n v="458"/>
    <n v="3124"/>
    <s v="OK"/>
    <n v="21"/>
    <x v="0"/>
    <n v="0"/>
    <n v="36"/>
    <n v="11"/>
    <s v="Yes"/>
    <n v="6"/>
    <s v="No"/>
    <n v="384.85675266618313"/>
    <n v="695.67852238843159"/>
    <n v="310.82176972224852"/>
    <n v="4"/>
    <s v="OK"/>
    <s v="No"/>
  </r>
  <r>
    <s v="ORD004964"/>
    <b v="0"/>
    <d v="2024-04-24T19:00:00"/>
    <x v="1"/>
    <s v="Low"/>
    <n v="475"/>
    <n v="4293"/>
    <s v="OK"/>
    <n v="53"/>
    <x v="0"/>
    <n v="0"/>
    <n v="29"/>
    <n v="15"/>
    <s v="Yes"/>
    <n v="7"/>
    <s v="No"/>
    <n v="68.741274114758326"/>
    <n v="144.37491015362639"/>
    <n v="75.633636038868033"/>
    <n v="4"/>
    <s v="OK"/>
    <s v="No"/>
  </r>
  <r>
    <s v="ORD004963"/>
    <b v="0"/>
    <d v="2024-04-24T18:00:00"/>
    <x v="0"/>
    <s v="Medium"/>
    <n v="481"/>
    <n v="2307"/>
    <s v="OK"/>
    <n v="62"/>
    <x v="0"/>
    <n v="0"/>
    <n v="27"/>
    <n v="19"/>
    <s v="No"/>
    <n v="9"/>
    <s v="Yes"/>
    <n v="205.56409877286259"/>
    <n v="303.14944533118319"/>
    <n v="97.585346558320595"/>
    <n v="1"/>
    <s v="OK"/>
    <s v="No"/>
  </r>
  <r>
    <s v="ORD004962"/>
    <b v="0"/>
    <d v="2024-04-24T17:00:00"/>
    <x v="1"/>
    <s v="Medium"/>
    <n v="201"/>
    <n v="2050"/>
    <s v="OK"/>
    <n v="15"/>
    <x v="0"/>
    <n v="0"/>
    <n v="34"/>
    <n v="0"/>
    <s v="Yes"/>
    <n v="1"/>
    <s v="No"/>
    <n v="283.49006227668821"/>
    <n v="385.14332298870949"/>
    <n v="101.65326071202129"/>
    <n v="3"/>
    <s v="OK"/>
    <s v="No"/>
  </r>
  <r>
    <s v="ORD004961"/>
    <b v="0"/>
    <d v="2024-04-24T16:00:00"/>
    <x v="0"/>
    <s v="Medium"/>
    <n v="214"/>
    <n v="1103"/>
    <s v="OK"/>
    <n v="42"/>
    <x v="0"/>
    <n v="0"/>
    <n v="40"/>
    <n v="0"/>
    <s v="Yes"/>
    <n v="3"/>
    <s v="No"/>
    <n v="488.51232653305982"/>
    <n v="759.25432274146056"/>
    <n v="270.74199620840079"/>
    <n v="3"/>
    <s v="OK"/>
    <s v="No"/>
  </r>
  <r>
    <s v="ORD004960"/>
    <b v="0"/>
    <d v="2024-04-24T15:00:00"/>
    <x v="1"/>
    <s v="Medium"/>
    <n v="285"/>
    <n v="4057"/>
    <s v="OK"/>
    <n v="64"/>
    <x v="1"/>
    <n v="33"/>
    <n v="25"/>
    <n v="6"/>
    <s v="Yes"/>
    <n v="6"/>
    <s v="No"/>
    <n v="393.17258846060002"/>
    <n v="864.65501224121692"/>
    <n v="471.48242378061701"/>
    <n v="2"/>
    <s v="OK"/>
    <s v="No"/>
  </r>
  <r>
    <s v="ORD004959"/>
    <b v="0"/>
    <d v="2024-04-24T14:00:00"/>
    <x v="1"/>
    <s v="Medium"/>
    <n v="418"/>
    <n v="1170"/>
    <s v="OK"/>
    <n v="5"/>
    <x v="0"/>
    <n v="0"/>
    <n v="18"/>
    <n v="11"/>
    <s v="Yes"/>
    <n v="5"/>
    <s v="No"/>
    <n v="322.59883784452302"/>
    <n v="428.22173974705811"/>
    <n v="105.62290190253511"/>
    <n v="4"/>
    <s v="OK"/>
    <s v="No"/>
  </r>
  <r>
    <s v="ORD004958"/>
    <b v="0"/>
    <d v="2024-04-24T13:00:00"/>
    <x v="2"/>
    <s v="Medium"/>
    <n v="357"/>
    <n v="2567"/>
    <s v="OK"/>
    <n v="6"/>
    <x v="0"/>
    <n v="0"/>
    <n v="21"/>
    <n v="6"/>
    <s v="No"/>
    <n v="4"/>
    <s v="Yes"/>
    <n v="158.45350290776079"/>
    <n v="304.51055339991649"/>
    <n v="146.05705049215581"/>
    <n v="3"/>
    <s v="OK"/>
    <s v="No"/>
  </r>
  <r>
    <s v="ORD004957"/>
    <b v="0"/>
    <d v="2024-04-24T12:00:00"/>
    <x v="2"/>
    <s v="Low"/>
    <n v="96"/>
    <n v="3688"/>
    <s v="OK"/>
    <n v="45"/>
    <x v="0"/>
    <n v="0"/>
    <n v="23"/>
    <n v="18"/>
    <s v="Yes"/>
    <n v="5"/>
    <s v="No"/>
    <n v="494.51687827181058"/>
    <n v="1174.2916247925871"/>
    <n v="679.77474652077672"/>
    <n v="3"/>
    <s v="OK"/>
    <s v="No"/>
  </r>
  <r>
    <s v="ORD004956"/>
    <b v="0"/>
    <d v="2024-04-24T11:00:00"/>
    <x v="2"/>
    <s v="Low"/>
    <n v="188"/>
    <n v="4795"/>
    <s v="OK"/>
    <n v="6"/>
    <x v="1"/>
    <n v="33"/>
    <n v="6"/>
    <n v="0"/>
    <s v="Yes"/>
    <n v="6"/>
    <s v="No"/>
    <n v="453.97727097190841"/>
    <n v="1025.9935287252181"/>
    <n v="572.0162577533099"/>
    <n v="5"/>
    <s v="OK"/>
    <s v="No"/>
  </r>
  <r>
    <s v="ORD004955"/>
    <b v="0"/>
    <d v="2024-04-24T10:00:00"/>
    <x v="1"/>
    <s v="Low"/>
    <n v="297"/>
    <n v="4754"/>
    <s v="OK"/>
    <n v="10"/>
    <x v="0"/>
    <n v="0"/>
    <n v="43"/>
    <n v="18"/>
    <s v="Yes"/>
    <n v="2"/>
    <s v="No"/>
    <n v="268.89781038547147"/>
    <n v="343.42083554563112"/>
    <n v="74.523025160159591"/>
    <n v="5"/>
    <s v="OK"/>
    <s v="No"/>
  </r>
  <r>
    <s v="ORD004954"/>
    <b v="0"/>
    <d v="2024-04-24T09:00:00"/>
    <x v="1"/>
    <s v="Medium"/>
    <n v="319"/>
    <n v="4350"/>
    <s v="OK"/>
    <n v="16"/>
    <x v="0"/>
    <n v="0"/>
    <n v="40"/>
    <n v="1"/>
    <s v="Yes"/>
    <n v="3"/>
    <s v="No"/>
    <n v="144.9911408832202"/>
    <n v="239.60598646433169"/>
    <n v="94.614845581111581"/>
    <n v="4"/>
    <s v="OK"/>
    <s v="No"/>
  </r>
  <r>
    <s v="ORD004953"/>
    <b v="0"/>
    <d v="2024-04-24T08:00:00"/>
    <x v="2"/>
    <s v="Medium"/>
    <n v="432"/>
    <n v="1846"/>
    <s v="OK"/>
    <n v="32"/>
    <x v="0"/>
    <n v="0"/>
    <n v="7"/>
    <n v="0"/>
    <s v="Yes"/>
    <n v="7"/>
    <s v="No"/>
    <n v="295.20023002107718"/>
    <n v="663.62019953267611"/>
    <n v="368.41996951159888"/>
    <n v="4"/>
    <s v="OK"/>
    <s v="No"/>
  </r>
  <r>
    <s v="ORD004952"/>
    <b v="0"/>
    <d v="2024-04-24T07:00:00"/>
    <x v="0"/>
    <s v="Low"/>
    <n v="355"/>
    <n v="2359"/>
    <s v="OK"/>
    <n v="21"/>
    <x v="0"/>
    <n v="0"/>
    <n v="31"/>
    <n v="12"/>
    <s v="Yes"/>
    <n v="8"/>
    <s v="No"/>
    <n v="190.2053228376744"/>
    <n v="284.78722076203138"/>
    <n v="94.581897924357065"/>
    <n v="4"/>
    <s v="OK"/>
    <s v="No"/>
  </r>
  <r>
    <s v="ORD004951"/>
    <b v="0"/>
    <d v="2024-04-24T06:00:00"/>
    <x v="0"/>
    <s v="Medium"/>
    <n v="111"/>
    <n v="1548"/>
    <s v="OK"/>
    <n v="18"/>
    <x v="0"/>
    <n v="0"/>
    <n v="29"/>
    <n v="0"/>
    <s v="No"/>
    <n v="1"/>
    <s v="Yes"/>
    <n v="312.90392242853858"/>
    <n v="405.51801981079223"/>
    <n v="92.61409738225359"/>
    <n v="5"/>
    <s v="OK"/>
    <s v="Yes"/>
  </r>
  <r>
    <s v="ORD004950"/>
    <b v="0"/>
    <d v="2024-04-24T05:00:00"/>
    <x v="0"/>
    <s v="Low"/>
    <n v="48"/>
    <n v="1228"/>
    <s v="OK"/>
    <n v="13"/>
    <x v="1"/>
    <n v="35"/>
    <n v="25"/>
    <n v="0"/>
    <s v="Yes"/>
    <n v="6"/>
    <s v="No"/>
    <n v="215.2526762997424"/>
    <n v="359.89481779237639"/>
    <n v="144.64214149263401"/>
    <n v="5"/>
    <s v="OK"/>
    <s v="No"/>
  </r>
  <r>
    <s v="ORD004949"/>
    <b v="0"/>
    <d v="2024-04-24T04:00:00"/>
    <x v="0"/>
    <s v="Medium"/>
    <n v="151"/>
    <n v="3804"/>
    <s v="OK"/>
    <n v="71"/>
    <x v="0"/>
    <n v="0"/>
    <n v="7"/>
    <n v="2"/>
    <s v="Yes"/>
    <n v="7"/>
    <s v="No"/>
    <n v="171.83379546662169"/>
    <n v="400.06448551339491"/>
    <n v="228.23069004677311"/>
    <n v="4"/>
    <s v="OK"/>
    <s v="No"/>
  </r>
  <r>
    <s v="ORD004948"/>
    <b v="0"/>
    <d v="2024-04-24T03:00:00"/>
    <x v="2"/>
    <s v="Low"/>
    <n v="73"/>
    <n v="3287"/>
    <s v="OK"/>
    <n v="30"/>
    <x v="0"/>
    <n v="0"/>
    <n v="20"/>
    <n v="19"/>
    <s v="Yes"/>
    <n v="1"/>
    <s v="No"/>
    <n v="365.07935907530248"/>
    <n v="535.49846077400139"/>
    <n v="170.41910169869891"/>
    <n v="5"/>
    <s v="OK"/>
    <s v="No"/>
  </r>
  <r>
    <s v="ORD004947"/>
    <b v="0"/>
    <d v="2024-04-24T02:00:00"/>
    <x v="1"/>
    <s v="Medium"/>
    <n v="379"/>
    <n v="2874"/>
    <s v="OK"/>
    <n v="71"/>
    <x v="0"/>
    <n v="0"/>
    <n v="30"/>
    <n v="14"/>
    <s v="No"/>
    <n v="4"/>
    <s v="Yes"/>
    <n v="406.01979280661789"/>
    <n v="513.34809761032989"/>
    <n v="107.3283048037119"/>
    <n v="4"/>
    <s v="OK"/>
    <s v="No"/>
  </r>
  <r>
    <s v="ORD004946"/>
    <b v="0"/>
    <d v="2024-04-24T01:00:00"/>
    <x v="0"/>
    <s v="Low"/>
    <n v="52"/>
    <n v="3200"/>
    <s v="OK"/>
    <n v="31"/>
    <x v="0"/>
    <n v="0"/>
    <n v="5"/>
    <n v="0"/>
    <s v="Yes"/>
    <n v="6"/>
    <s v="No"/>
    <n v="301.49174913787999"/>
    <n v="692.14295881612645"/>
    <n v="390.65120967824652"/>
    <n v="4"/>
    <s v="OK"/>
    <s v="No"/>
  </r>
  <r>
    <s v="ORD004945"/>
    <b v="0"/>
    <d v="2024-04-24T00:00:00"/>
    <x v="0"/>
    <s v="Medium"/>
    <n v="448"/>
    <n v="3743"/>
    <s v="OK"/>
    <n v="6"/>
    <x v="0"/>
    <n v="0"/>
    <n v="38"/>
    <n v="9"/>
    <s v="Yes"/>
    <n v="7"/>
    <s v="No"/>
    <n v="456.92291465347489"/>
    <n v="592.69110024914539"/>
    <n v="135.7681855956705"/>
    <n v="4"/>
    <s v="OK"/>
    <s v="No"/>
  </r>
  <r>
    <s v="ORD004944"/>
    <b v="0"/>
    <d v="2024-04-23T23:00:00"/>
    <x v="0"/>
    <s v="Low"/>
    <n v="400"/>
    <n v="1324"/>
    <s v="OK"/>
    <n v="31"/>
    <x v="0"/>
    <n v="0"/>
    <n v="22"/>
    <n v="0"/>
    <s v="Yes"/>
    <n v="4"/>
    <s v="No"/>
    <n v="157.93727861447931"/>
    <n v="250.28323137761231"/>
    <n v="92.345952763132999"/>
    <n v="3"/>
    <s v="OK"/>
    <s v="No"/>
  </r>
  <r>
    <s v="ORD004943"/>
    <b v="0"/>
    <d v="2024-04-23T22:00:00"/>
    <x v="2"/>
    <s v="Low"/>
    <n v="192"/>
    <n v="3045"/>
    <s v="OK"/>
    <n v="57"/>
    <x v="0"/>
    <n v="0"/>
    <n v="22"/>
    <n v="2"/>
    <s v="No"/>
    <n v="4"/>
    <s v="Yes"/>
    <n v="218.87810756413231"/>
    <n v="373.50104365657472"/>
    <n v="154.62293609244239"/>
    <n v="2"/>
    <s v="OK"/>
    <s v="No"/>
  </r>
  <r>
    <s v="ORD004942"/>
    <b v="0"/>
    <d v="2024-04-23T21:00:00"/>
    <x v="1"/>
    <s v="High"/>
    <n v="88"/>
    <n v="2062"/>
    <s v="OK"/>
    <n v="48"/>
    <x v="0"/>
    <n v="0"/>
    <n v="40"/>
    <n v="7"/>
    <s v="Yes"/>
    <n v="5"/>
    <s v="No"/>
    <n v="436.23106314930641"/>
    <n v="690.58636607209337"/>
    <n v="254.35530292278699"/>
    <n v="2"/>
    <s v="OK"/>
    <s v="No"/>
  </r>
  <r>
    <s v="ORD004941"/>
    <b v="0"/>
    <d v="2024-04-23T20:00:00"/>
    <x v="0"/>
    <s v="Low"/>
    <n v="483"/>
    <n v="3461"/>
    <s v="OK"/>
    <n v="29"/>
    <x v="0"/>
    <n v="0"/>
    <n v="21"/>
    <n v="5"/>
    <s v="Yes"/>
    <n v="4"/>
    <s v="No"/>
    <n v="34.067228985342993"/>
    <n v="60.802876284131678"/>
    <n v="26.735647298788692"/>
    <n v="5"/>
    <s v="OK"/>
    <s v="No"/>
  </r>
  <r>
    <s v="ORD004940"/>
    <b v="0"/>
    <d v="2024-04-23T19:00:00"/>
    <x v="1"/>
    <s v="Medium"/>
    <n v="353"/>
    <n v="2986"/>
    <s v="OK"/>
    <n v="63"/>
    <x v="0"/>
    <n v="0"/>
    <n v="31"/>
    <n v="17"/>
    <s v="Yes"/>
    <n v="5"/>
    <s v="No"/>
    <n v="310.32860082967852"/>
    <n v="682.87717865366437"/>
    <n v="372.54857782398591"/>
    <n v="3"/>
    <s v="OK"/>
    <s v="No"/>
  </r>
  <r>
    <s v="ORD004939"/>
    <b v="0"/>
    <d v="2024-04-23T18:00:00"/>
    <x v="2"/>
    <s v="Low"/>
    <n v="281"/>
    <n v="1251"/>
    <s v="OK"/>
    <n v="35"/>
    <x v="0"/>
    <n v="0"/>
    <n v="29"/>
    <n v="2"/>
    <s v="Yes"/>
    <n v="3"/>
    <s v="No"/>
    <n v="284.74863532667882"/>
    <n v="342.8497567940048"/>
    <n v="58.101121467326038"/>
    <n v="3"/>
    <s v="OK"/>
    <s v="No"/>
  </r>
  <r>
    <s v="ORD004938"/>
    <b v="0"/>
    <d v="2024-04-23T17:00:00"/>
    <x v="0"/>
    <s v="Medium"/>
    <n v="282"/>
    <n v="3239"/>
    <s v="OK"/>
    <n v="32"/>
    <x v="0"/>
    <n v="0"/>
    <n v="45"/>
    <n v="1"/>
    <s v="Yes"/>
    <n v="1"/>
    <s v="No"/>
    <n v="58.282260736971807"/>
    <n v="106.58281849606369"/>
    <n v="48.300557759091923"/>
    <n v="3"/>
    <s v="OK"/>
    <s v="No"/>
  </r>
  <r>
    <s v="ORD004937"/>
    <b v="0"/>
    <d v="2024-04-23T16:00:00"/>
    <x v="1"/>
    <s v="Medium"/>
    <n v="403"/>
    <n v="4513"/>
    <s v="OK"/>
    <n v="7"/>
    <x v="0"/>
    <n v="0"/>
    <n v="8"/>
    <n v="0"/>
    <s v="Yes"/>
    <n v="6"/>
    <s v="No"/>
    <n v="111.98303288291"/>
    <n v="279.34669260453319"/>
    <n v="167.36365972162321"/>
    <n v="4"/>
    <s v="OK"/>
    <s v="No"/>
  </r>
  <r>
    <s v="ORD004936"/>
    <b v="0"/>
    <d v="2024-04-23T15:00:00"/>
    <x v="1"/>
    <s v="High"/>
    <n v="410"/>
    <n v="2753"/>
    <s v="OK"/>
    <n v="28"/>
    <x v="1"/>
    <n v="34"/>
    <n v="23"/>
    <n v="19"/>
    <s v="Yes"/>
    <n v="1"/>
    <s v="No"/>
    <n v="254.67303385153079"/>
    <n v="473.90284494388271"/>
    <n v="219.22981109235181"/>
    <n v="5"/>
    <s v="OK"/>
    <s v="No"/>
  </r>
  <r>
    <s v="ORD004935"/>
    <b v="0"/>
    <d v="2024-04-23T14:00:00"/>
    <x v="0"/>
    <s v="Medium"/>
    <n v="39"/>
    <n v="4308"/>
    <s v="OK"/>
    <n v="65"/>
    <x v="0"/>
    <n v="0"/>
    <n v="12"/>
    <n v="5"/>
    <s v="Yes"/>
    <n v="2"/>
    <s v="No"/>
    <n v="471.57478157276711"/>
    <n v="912.61259838982414"/>
    <n v="441.03781681705709"/>
    <n v="2"/>
    <s v="OK"/>
    <s v="No"/>
  </r>
  <r>
    <s v="ORD004934"/>
    <b v="0"/>
    <d v="2024-04-23T13:00:00"/>
    <x v="0"/>
    <s v="High"/>
    <n v="64"/>
    <n v="2153"/>
    <s v="OK"/>
    <n v="34"/>
    <x v="1"/>
    <n v="36"/>
    <n v="36"/>
    <n v="0"/>
    <s v="Yes"/>
    <n v="2"/>
    <s v="No"/>
    <n v="394.4136393841996"/>
    <n v="929.4011872727674"/>
    <n v="534.98754788856786"/>
    <n v="4"/>
    <s v="OK"/>
    <s v="No"/>
  </r>
  <r>
    <s v="ORD004933"/>
    <b v="0"/>
    <d v="2024-04-23T12:00:00"/>
    <x v="1"/>
    <s v="Medium"/>
    <n v="48"/>
    <n v="3740"/>
    <s v="OK"/>
    <n v="44"/>
    <x v="0"/>
    <n v="0"/>
    <n v="21"/>
    <n v="2"/>
    <s v="Yes"/>
    <n v="4"/>
    <s v="No"/>
    <n v="310.17031576130148"/>
    <n v="559.42855355531276"/>
    <n v="249.25823779401119"/>
    <n v="5"/>
    <s v="OK"/>
    <s v="No"/>
  </r>
  <r>
    <s v="ORD004932"/>
    <b v="0"/>
    <d v="2024-04-23T11:00:00"/>
    <x v="1"/>
    <s v="Medium"/>
    <n v="323"/>
    <n v="4744"/>
    <s v="OK"/>
    <n v="49"/>
    <x v="1"/>
    <n v="45"/>
    <n v="20"/>
    <n v="15"/>
    <s v="Yes"/>
    <n v="2"/>
    <s v="No"/>
    <n v="419.07096496498781"/>
    <n v="637.53629981662345"/>
    <n v="218.4653348516357"/>
    <n v="3"/>
    <s v="OK"/>
    <s v="No"/>
  </r>
  <r>
    <s v="ORD004931"/>
    <b v="0"/>
    <d v="2024-04-23T10:00:00"/>
    <x v="0"/>
    <s v="Low"/>
    <n v="129"/>
    <n v="2095"/>
    <s v="OK"/>
    <n v="51"/>
    <x v="0"/>
    <n v="0"/>
    <n v="43"/>
    <n v="7"/>
    <s v="No"/>
    <n v="3"/>
    <s v="Yes"/>
    <n v="328.77636468643539"/>
    <n v="666.25325427385508"/>
    <n v="337.47688958741969"/>
    <n v="2"/>
    <s v="OK"/>
    <s v="No"/>
  </r>
  <r>
    <s v="ORD004930"/>
    <b v="0"/>
    <d v="2024-04-23T09:00:00"/>
    <x v="0"/>
    <s v="Low"/>
    <n v="376"/>
    <n v="2384"/>
    <s v="OK"/>
    <n v="57"/>
    <x v="0"/>
    <n v="0"/>
    <n v="34"/>
    <n v="0"/>
    <s v="Yes"/>
    <n v="2"/>
    <s v="No"/>
    <n v="36.678346421069662"/>
    <n v="73.509526391027549"/>
    <n v="36.831179969957887"/>
    <n v="4"/>
    <s v="OK"/>
    <s v="Yes"/>
  </r>
  <r>
    <s v="ORD004929"/>
    <b v="0"/>
    <d v="2024-04-23T08:00:00"/>
    <x v="1"/>
    <s v="Medium"/>
    <n v="10"/>
    <n v="3795"/>
    <s v="OK"/>
    <n v="2"/>
    <x v="0"/>
    <n v="0"/>
    <n v="18"/>
    <n v="12"/>
    <s v="No"/>
    <n v="2"/>
    <s v="Yes"/>
    <n v="181.38799997172049"/>
    <n v="251.02371696305491"/>
    <n v="69.635716991334363"/>
    <n v="5"/>
    <s v="OK"/>
    <s v="No"/>
  </r>
  <r>
    <s v="ORD004928"/>
    <b v="0"/>
    <d v="2024-04-23T07:00:00"/>
    <x v="2"/>
    <s v="Low"/>
    <n v="485"/>
    <n v="3044"/>
    <s v="OK"/>
    <n v="38"/>
    <x v="0"/>
    <n v="0"/>
    <n v="26"/>
    <n v="17"/>
    <s v="Yes"/>
    <n v="4"/>
    <s v="No"/>
    <n v="193.42819937044121"/>
    <n v="293.59952125655701"/>
    <n v="100.17132188611581"/>
    <n v="4"/>
    <s v="OK"/>
    <s v="No"/>
  </r>
  <r>
    <s v="ORD004927"/>
    <b v="0"/>
    <d v="2024-04-23T06:00:00"/>
    <x v="0"/>
    <s v="High"/>
    <n v="448"/>
    <n v="2497"/>
    <s v="OK"/>
    <n v="62"/>
    <x v="0"/>
    <n v="0"/>
    <n v="29"/>
    <n v="1"/>
    <s v="Yes"/>
    <n v="6"/>
    <s v="No"/>
    <n v="293.92421956971839"/>
    <n v="411.26289637195811"/>
    <n v="117.3386768022397"/>
    <n v="4"/>
    <s v="OK"/>
    <s v="No"/>
  </r>
  <r>
    <s v="ORD004926"/>
    <b v="0"/>
    <d v="2024-04-23T05:00:00"/>
    <x v="1"/>
    <s v="Low"/>
    <n v="180"/>
    <n v="2817"/>
    <s v="OK"/>
    <n v="54"/>
    <x v="0"/>
    <n v="0"/>
    <n v="23"/>
    <n v="12"/>
    <s v="Yes"/>
    <n v="3"/>
    <s v="No"/>
    <n v="189.39098661008671"/>
    <n v="333.83260943614749"/>
    <n v="144.44162282606081"/>
    <n v="5"/>
    <s v="OK"/>
    <s v="No"/>
  </r>
  <r>
    <s v="ORD004925"/>
    <b v="0"/>
    <d v="2024-04-23T04:00:00"/>
    <x v="1"/>
    <s v="Medium"/>
    <n v="472"/>
    <n v="3570"/>
    <s v="OK"/>
    <n v="19"/>
    <x v="0"/>
    <n v="0"/>
    <n v="45"/>
    <n v="0"/>
    <s v="Yes"/>
    <n v="5"/>
    <s v="No"/>
    <n v="199.49437483313201"/>
    <n v="493.44541161397012"/>
    <n v="293.95103678083802"/>
    <n v="3"/>
    <s v="OK"/>
    <s v="No"/>
  </r>
  <r>
    <s v="ORD004924"/>
    <b v="0"/>
    <d v="2024-04-23T03:00:00"/>
    <x v="0"/>
    <s v="Low"/>
    <n v="372"/>
    <n v="1376"/>
    <s v="OK"/>
    <n v="39"/>
    <x v="0"/>
    <n v="0"/>
    <n v="47"/>
    <n v="0"/>
    <s v="Yes"/>
    <n v="4"/>
    <s v="No"/>
    <n v="462.33033424863231"/>
    <n v="890.85680415974969"/>
    <n v="428.52646991111737"/>
    <n v="3"/>
    <s v="OK"/>
    <s v="No"/>
  </r>
  <r>
    <s v="ORD004923"/>
    <b v="0"/>
    <d v="2024-04-23T02:00:00"/>
    <x v="1"/>
    <s v="Low"/>
    <n v="73"/>
    <n v="1422"/>
    <s v="OK"/>
    <n v="33"/>
    <x v="0"/>
    <n v="0"/>
    <n v="13"/>
    <n v="5"/>
    <s v="Yes"/>
    <n v="5"/>
    <s v="No"/>
    <n v="283.87309972014702"/>
    <n v="567.85320179734379"/>
    <n v="283.98010207719682"/>
    <n v="4"/>
    <s v="OK"/>
    <s v="No"/>
  </r>
  <r>
    <s v="ORD004922"/>
    <b v="0"/>
    <d v="2024-04-23T01:00:00"/>
    <x v="0"/>
    <s v="Medium"/>
    <n v="121"/>
    <n v="3175"/>
    <s v="OK"/>
    <n v="38"/>
    <x v="0"/>
    <n v="0"/>
    <n v="10"/>
    <n v="0"/>
    <s v="Yes"/>
    <n v="8"/>
    <s v="No"/>
    <n v="339.32978415311942"/>
    <n v="597.6856088668934"/>
    <n v="258.35582471377398"/>
    <n v="5"/>
    <s v="OK"/>
    <s v="No"/>
  </r>
  <r>
    <s v="ORD004921"/>
    <b v="0"/>
    <d v="2024-04-23T00:00:00"/>
    <x v="0"/>
    <s v="Medium"/>
    <n v="340"/>
    <n v="4662"/>
    <s v="OK"/>
    <n v="56"/>
    <x v="0"/>
    <n v="0"/>
    <n v="19"/>
    <n v="16"/>
    <s v="Yes"/>
    <n v="7"/>
    <s v="No"/>
    <n v="445.17027269419481"/>
    <n v="1104.423604458716"/>
    <n v="659.2533317645217"/>
    <n v="2"/>
    <s v="OK"/>
    <s v="No"/>
  </r>
  <r>
    <s v="ORD004920"/>
    <b v="0"/>
    <d v="2024-04-22T23:00:00"/>
    <x v="0"/>
    <s v="High"/>
    <n v="115"/>
    <n v="4771"/>
    <s v="OK"/>
    <n v="28"/>
    <x v="1"/>
    <n v="20"/>
    <n v="13"/>
    <n v="14"/>
    <s v="Yes"/>
    <n v="6"/>
    <s v="No"/>
    <n v="123.7342292265748"/>
    <n v="308.49286723313571"/>
    <n v="184.75863800656089"/>
    <n v="5"/>
    <s v="OK"/>
    <s v="No"/>
  </r>
  <r>
    <s v="ORD004919"/>
    <b v="0"/>
    <d v="2024-04-22T22:00:00"/>
    <x v="2"/>
    <s v="Low"/>
    <n v="29"/>
    <n v="1259"/>
    <s v="OK"/>
    <n v="26"/>
    <x v="0"/>
    <n v="0"/>
    <n v="38"/>
    <n v="11"/>
    <s v="Yes"/>
    <n v="3"/>
    <s v="No"/>
    <n v="193.30569854932469"/>
    <n v="414.27578168942318"/>
    <n v="220.97008314009861"/>
    <n v="4"/>
    <s v="OK"/>
    <s v="Yes"/>
  </r>
  <r>
    <s v="ORD004918"/>
    <b v="0"/>
    <d v="2024-04-22T21:00:00"/>
    <x v="1"/>
    <s v="High"/>
    <n v="290"/>
    <n v="3234"/>
    <s v="OK"/>
    <n v="47"/>
    <x v="0"/>
    <n v="0"/>
    <n v="43"/>
    <n v="0"/>
    <s v="Yes"/>
    <n v="7"/>
    <s v="No"/>
    <n v="44.761609763051538"/>
    <n v="58.528967901473557"/>
    <n v="13.767358138422029"/>
    <n v="5"/>
    <s v="OK"/>
    <s v="No"/>
  </r>
  <r>
    <s v="ORD004917"/>
    <b v="0"/>
    <d v="2024-04-22T20:00:00"/>
    <x v="2"/>
    <s v="Low"/>
    <n v="364"/>
    <n v="3106"/>
    <s v="OK"/>
    <n v="39"/>
    <x v="0"/>
    <n v="0"/>
    <n v="44"/>
    <n v="0"/>
    <s v="Yes"/>
    <n v="3"/>
    <s v="No"/>
    <n v="166.91625307442041"/>
    <n v="287.90000734652182"/>
    <n v="120.98375427210139"/>
    <n v="4"/>
    <s v="OK"/>
    <s v="No"/>
  </r>
  <r>
    <s v="ORD004916"/>
    <b v="0"/>
    <d v="2024-04-22T19:00:00"/>
    <x v="2"/>
    <s v="Low"/>
    <n v="220"/>
    <n v="3662"/>
    <s v="OK"/>
    <n v="14"/>
    <x v="1"/>
    <n v="3"/>
    <n v="20"/>
    <n v="0"/>
    <s v="Yes"/>
    <n v="2"/>
    <s v="No"/>
    <n v="92.623941030186373"/>
    <n v="229.950827694422"/>
    <n v="137.32688666423559"/>
    <n v="5"/>
    <s v="OK"/>
    <s v="No"/>
  </r>
  <r>
    <s v="ORD004915"/>
    <b v="0"/>
    <d v="2024-04-22T18:00:00"/>
    <x v="2"/>
    <s v="Low"/>
    <n v="340"/>
    <n v="3823"/>
    <s v="OK"/>
    <n v="59"/>
    <x v="0"/>
    <n v="0"/>
    <n v="43"/>
    <n v="1"/>
    <s v="Yes"/>
    <n v="9"/>
    <s v="No"/>
    <n v="317.39580396383491"/>
    <n v="780.32023374738571"/>
    <n v="462.92442978355081"/>
    <n v="4"/>
    <s v="OK"/>
    <s v="Yes"/>
  </r>
  <r>
    <s v="ORD004914"/>
    <b v="0"/>
    <d v="2024-04-22T17:00:00"/>
    <x v="2"/>
    <s v="High"/>
    <n v="137"/>
    <n v="3403"/>
    <s v="OK"/>
    <n v="65"/>
    <x v="0"/>
    <n v="0"/>
    <n v="33"/>
    <n v="10"/>
    <s v="Yes"/>
    <n v="6"/>
    <s v="No"/>
    <n v="440.06119011471583"/>
    <n v="913.45607672838605"/>
    <n v="473.39488661367022"/>
    <n v="2"/>
    <s v="OK"/>
    <s v="Yes"/>
  </r>
  <r>
    <s v="ORD004913"/>
    <b v="0"/>
    <d v="2024-04-22T16:00:00"/>
    <x v="0"/>
    <s v="High"/>
    <n v="117"/>
    <n v="3141"/>
    <s v="OK"/>
    <n v="41"/>
    <x v="0"/>
    <n v="0"/>
    <n v="5"/>
    <n v="14"/>
    <s v="Yes"/>
    <n v="4"/>
    <s v="No"/>
    <n v="298.24795882873462"/>
    <n v="501.52081676011352"/>
    <n v="203.27285793137889"/>
    <n v="3"/>
    <s v="OK"/>
    <s v="No"/>
  </r>
  <r>
    <s v="ORD004912"/>
    <b v="0"/>
    <d v="2024-04-22T15:00:00"/>
    <x v="1"/>
    <s v="Medium"/>
    <n v="378"/>
    <n v="3379"/>
    <s v="OK"/>
    <n v="43"/>
    <x v="0"/>
    <n v="0"/>
    <n v="13"/>
    <n v="8"/>
    <s v="Yes"/>
    <n v="9"/>
    <s v="No"/>
    <n v="318.56223524080912"/>
    <n v="606.26175525161466"/>
    <n v="287.69952001080549"/>
    <n v="3"/>
    <s v="OK"/>
    <s v="No"/>
  </r>
  <r>
    <s v="ORD004911"/>
    <b v="0"/>
    <d v="2024-04-22T14:00:00"/>
    <x v="2"/>
    <s v="High"/>
    <n v="140"/>
    <n v="4166"/>
    <s v="OK"/>
    <n v="36"/>
    <x v="1"/>
    <n v="14"/>
    <n v="48"/>
    <n v="14"/>
    <s v="Yes"/>
    <n v="7"/>
    <s v="No"/>
    <n v="440.95843252901619"/>
    <n v="1008.374787967389"/>
    <n v="567.41635543837288"/>
    <n v="2"/>
    <s v="OK"/>
    <s v="No"/>
  </r>
  <r>
    <s v="ORD004910"/>
    <b v="0"/>
    <d v="2024-04-22T13:00:00"/>
    <x v="2"/>
    <s v="Medium"/>
    <n v="69"/>
    <n v="1216"/>
    <s v="OK"/>
    <n v="45"/>
    <x v="1"/>
    <n v="29"/>
    <n v="24"/>
    <n v="2"/>
    <s v="Yes"/>
    <n v="1"/>
    <s v="No"/>
    <n v="410.00975295451622"/>
    <n v="973.29591621471968"/>
    <n v="563.28616326020347"/>
    <n v="2"/>
    <s v="OK"/>
    <s v="No"/>
  </r>
  <r>
    <s v="ORD004909"/>
    <b v="0"/>
    <d v="2024-04-22T12:00:00"/>
    <x v="0"/>
    <s v="High"/>
    <n v="357"/>
    <n v="1303"/>
    <s v="OK"/>
    <n v="5"/>
    <x v="0"/>
    <n v="0"/>
    <n v="17"/>
    <n v="10"/>
    <s v="Yes"/>
    <n v="8"/>
    <s v="No"/>
    <n v="292.29206125409019"/>
    <n v="440.20367811450711"/>
    <n v="147.9116168604169"/>
    <n v="4"/>
    <s v="OK"/>
    <s v="No"/>
  </r>
  <r>
    <s v="ORD004908"/>
    <b v="0"/>
    <d v="2024-04-22T11:00:00"/>
    <x v="0"/>
    <s v="High"/>
    <n v="224"/>
    <n v="1098"/>
    <s v="OK"/>
    <n v="21"/>
    <x v="0"/>
    <n v="0"/>
    <n v="42"/>
    <n v="9"/>
    <s v="Yes"/>
    <n v="1"/>
    <s v="No"/>
    <n v="456.45085007492901"/>
    <n v="1009.855115274931"/>
    <n v="553.40426520000233"/>
    <n v="4"/>
    <s v="OK"/>
    <s v="No"/>
  </r>
  <r>
    <s v="ORD004907"/>
    <b v="0"/>
    <d v="2024-04-22T10:00:00"/>
    <x v="0"/>
    <s v="High"/>
    <n v="293"/>
    <n v="4534"/>
    <s v="OK"/>
    <n v="46"/>
    <x v="1"/>
    <n v="20"/>
    <n v="42"/>
    <n v="2"/>
    <s v="Yes"/>
    <n v="1"/>
    <s v="No"/>
    <n v="81.933309273383074"/>
    <n v="167.89020342691629"/>
    <n v="85.95689415353327"/>
    <n v="4"/>
    <s v="OK"/>
    <s v="No"/>
  </r>
  <r>
    <s v="ORD004906"/>
    <b v="0"/>
    <d v="2024-04-22T09:00:00"/>
    <x v="1"/>
    <s v="High"/>
    <n v="494"/>
    <n v="4012"/>
    <s v="OK"/>
    <n v="32"/>
    <x v="0"/>
    <n v="0"/>
    <n v="33"/>
    <n v="0"/>
    <s v="No"/>
    <n v="8"/>
    <s v="Yes"/>
    <n v="177.07026151236889"/>
    <n v="429.54909038621162"/>
    <n v="252.4788288738427"/>
    <n v="4"/>
    <s v="OK"/>
    <s v="No"/>
  </r>
  <r>
    <s v="ORD004905"/>
    <b v="0"/>
    <d v="2024-04-22T08:00:00"/>
    <x v="1"/>
    <s v="High"/>
    <n v="362"/>
    <n v="1555"/>
    <s v="OK"/>
    <n v="25"/>
    <x v="0"/>
    <n v="0"/>
    <n v="39"/>
    <n v="0"/>
    <s v="No"/>
    <n v="5"/>
    <s v="Yes"/>
    <n v="28.374849239637459"/>
    <n v="35.077350760209278"/>
    <n v="6.7025015205718219"/>
    <n v="4"/>
    <s v="OK"/>
    <s v="No"/>
  </r>
  <r>
    <s v="ORD004904"/>
    <b v="0"/>
    <d v="2024-04-22T07:00:00"/>
    <x v="0"/>
    <s v="Medium"/>
    <n v="176"/>
    <n v="2821"/>
    <s v="OK"/>
    <n v="21"/>
    <x v="0"/>
    <n v="0"/>
    <n v="48"/>
    <n v="14"/>
    <s v="Yes"/>
    <n v="6"/>
    <s v="No"/>
    <n v="270.49917440200852"/>
    <n v="534.33506189264597"/>
    <n v="263.83588749063739"/>
    <n v="5"/>
    <s v="OK"/>
    <s v="No"/>
  </r>
  <r>
    <s v="ORD004903"/>
    <b v="0"/>
    <d v="2024-04-22T06:00:00"/>
    <x v="0"/>
    <s v="Medium"/>
    <n v="209"/>
    <n v="4836"/>
    <s v="OK"/>
    <n v="56"/>
    <x v="0"/>
    <n v="0"/>
    <n v="29"/>
    <n v="0"/>
    <s v="Yes"/>
    <n v="8"/>
    <s v="No"/>
    <n v="409.469263426201"/>
    <n v="861.89654136533966"/>
    <n v="452.42727793913872"/>
    <n v="4"/>
    <s v="OK"/>
    <s v="No"/>
  </r>
  <r>
    <s v="ORD004902"/>
    <b v="0"/>
    <d v="2024-04-22T05:00:00"/>
    <x v="2"/>
    <s v="Low"/>
    <n v="72"/>
    <n v="2318"/>
    <s v="OK"/>
    <n v="4"/>
    <x v="0"/>
    <n v="0"/>
    <n v="31"/>
    <n v="13"/>
    <s v="Yes"/>
    <n v="8"/>
    <s v="No"/>
    <n v="449.49372846820529"/>
    <n v="1025.371997578103"/>
    <n v="575.87826910989725"/>
    <n v="5"/>
    <s v="OK"/>
    <s v="No"/>
  </r>
  <r>
    <s v="ORD004901"/>
    <b v="0"/>
    <d v="2024-04-22T04:00:00"/>
    <x v="0"/>
    <s v="Medium"/>
    <n v="245"/>
    <n v="4204"/>
    <s v="OK"/>
    <n v="58"/>
    <x v="0"/>
    <n v="0"/>
    <n v="40"/>
    <n v="0"/>
    <s v="Yes"/>
    <n v="7"/>
    <s v="No"/>
    <n v="89.72297646102021"/>
    <n v="158.43670697259341"/>
    <n v="68.713730511573203"/>
    <n v="4"/>
    <s v="OK"/>
    <s v="No"/>
  </r>
  <r>
    <s v="ORD004900"/>
    <b v="0"/>
    <d v="2024-04-22T03:00:00"/>
    <x v="2"/>
    <s v="Low"/>
    <n v="354"/>
    <n v="3704"/>
    <s v="OK"/>
    <n v="64"/>
    <x v="0"/>
    <n v="0"/>
    <n v="47"/>
    <n v="0"/>
    <s v="Yes"/>
    <n v="9"/>
    <s v="No"/>
    <n v="415.99779883041271"/>
    <n v="773.75407874912423"/>
    <n v="357.75627991871153"/>
    <n v="4"/>
    <s v="OK"/>
    <s v="No"/>
  </r>
  <r>
    <s v="ORD004899"/>
    <b v="0"/>
    <d v="2024-04-22T02:00:00"/>
    <x v="0"/>
    <s v="High"/>
    <n v="329"/>
    <n v="2056"/>
    <s v="OK"/>
    <n v="24"/>
    <x v="0"/>
    <n v="0"/>
    <n v="12"/>
    <n v="0"/>
    <s v="No"/>
    <n v="1"/>
    <s v="Yes"/>
    <n v="321.95960428031259"/>
    <n v="773.75683086629408"/>
    <n v="451.79722658598149"/>
    <n v="5"/>
    <s v="OK"/>
    <s v="No"/>
  </r>
  <r>
    <s v="ORD004898"/>
    <b v="0"/>
    <d v="2024-04-22T01:00:00"/>
    <x v="2"/>
    <s v="Low"/>
    <n v="257"/>
    <n v="4590"/>
    <s v="OK"/>
    <n v="57"/>
    <x v="0"/>
    <n v="0"/>
    <n v="19"/>
    <n v="0"/>
    <s v="No"/>
    <n v="4"/>
    <s v="Yes"/>
    <n v="160.6451984494187"/>
    <n v="364.84366861908097"/>
    <n v="204.19847016966239"/>
    <n v="5"/>
    <s v="OK"/>
    <s v="No"/>
  </r>
  <r>
    <s v="ORD004897"/>
    <b v="0"/>
    <d v="2024-04-22T00:00:00"/>
    <x v="1"/>
    <s v="Medium"/>
    <n v="50"/>
    <n v="3509"/>
    <s v="OK"/>
    <n v="43"/>
    <x v="0"/>
    <n v="0"/>
    <n v="19"/>
    <n v="2"/>
    <s v="Yes"/>
    <n v="4"/>
    <s v="No"/>
    <n v="228.61134521007949"/>
    <n v="324.50891922769688"/>
    <n v="95.897574017617387"/>
    <n v="1"/>
    <s v="OK"/>
    <s v="No"/>
  </r>
  <r>
    <s v="ORD004896"/>
    <b v="0"/>
    <d v="2024-04-21T23:00:00"/>
    <x v="2"/>
    <s v="High"/>
    <n v="226"/>
    <n v="3563"/>
    <s v="OK"/>
    <n v="18"/>
    <x v="1"/>
    <n v="23"/>
    <n v="15"/>
    <n v="18"/>
    <s v="Yes"/>
    <n v="1"/>
    <s v="No"/>
    <n v="483.40738671125189"/>
    <n v="672.88215760194589"/>
    <n v="189.474770890694"/>
    <n v="4"/>
    <s v="OK"/>
    <s v="No"/>
  </r>
  <r>
    <s v="ORD004895"/>
    <b v="0"/>
    <d v="2024-04-21T22:00:00"/>
    <x v="0"/>
    <s v="High"/>
    <n v="421"/>
    <n v="3097"/>
    <s v="OK"/>
    <n v="59"/>
    <x v="0"/>
    <n v="0"/>
    <n v="9"/>
    <n v="11"/>
    <s v="Yes"/>
    <n v="4"/>
    <s v="No"/>
    <n v="297.56440354894681"/>
    <n v="579.03195709181398"/>
    <n v="281.46755354286722"/>
    <n v="3"/>
    <s v="OK"/>
    <s v="No"/>
  </r>
  <r>
    <s v="ORD004894"/>
    <b v="0"/>
    <d v="2024-04-21T21:00:00"/>
    <x v="0"/>
    <s v="High"/>
    <n v="429"/>
    <n v="4594"/>
    <s v="OK"/>
    <n v="8"/>
    <x v="0"/>
    <n v="0"/>
    <n v="37"/>
    <n v="8"/>
    <s v="Yes"/>
    <n v="3"/>
    <s v="No"/>
    <n v="482.19953778043907"/>
    <n v="788.37147905908103"/>
    <n v="306.1719412786419"/>
    <n v="3"/>
    <s v="OK"/>
    <s v="No"/>
  </r>
  <r>
    <s v="ORD004893"/>
    <b v="0"/>
    <d v="2024-04-21T20:00:00"/>
    <x v="0"/>
    <s v="Medium"/>
    <n v="458"/>
    <n v="2357"/>
    <s v="OK"/>
    <n v="69"/>
    <x v="0"/>
    <n v="0"/>
    <n v="47"/>
    <n v="0"/>
    <s v="Yes"/>
    <n v="7"/>
    <s v="No"/>
    <n v="195.24725820003141"/>
    <n v="441.45674175585327"/>
    <n v="246.20948355582189"/>
    <n v="5"/>
    <s v="OK"/>
    <s v="No"/>
  </r>
  <r>
    <s v="ORD004892"/>
    <b v="0"/>
    <d v="2024-04-21T19:00:00"/>
    <x v="0"/>
    <s v="Medium"/>
    <n v="487"/>
    <n v="3361"/>
    <s v="OK"/>
    <n v="34"/>
    <x v="1"/>
    <n v="15"/>
    <n v="14"/>
    <n v="8"/>
    <s v="Yes"/>
    <n v="5"/>
    <s v="No"/>
    <n v="169.80071277138589"/>
    <n v="374.90368782693707"/>
    <n v="205.10297505555121"/>
    <n v="5"/>
    <s v="OK"/>
    <s v="No"/>
  </r>
  <r>
    <s v="ORD004891"/>
    <b v="0"/>
    <d v="2024-04-21T18:00:00"/>
    <x v="2"/>
    <s v="Medium"/>
    <n v="456"/>
    <n v="1155"/>
    <s v="OK"/>
    <n v="55"/>
    <x v="1"/>
    <n v="42"/>
    <n v="7"/>
    <n v="16"/>
    <s v="Yes"/>
    <n v="6"/>
    <s v="No"/>
    <n v="31.477371825403981"/>
    <n v="52.875143879686561"/>
    <n v="21.39777205428258"/>
    <n v="4"/>
    <s v="OK"/>
    <s v="Yes"/>
  </r>
  <r>
    <s v="ORD004890"/>
    <b v="0"/>
    <d v="2024-04-21T17:00:00"/>
    <x v="0"/>
    <s v="Medium"/>
    <n v="329"/>
    <n v="4114"/>
    <s v="OK"/>
    <n v="57"/>
    <x v="0"/>
    <n v="0"/>
    <n v="34"/>
    <n v="10"/>
    <s v="Yes"/>
    <n v="1"/>
    <s v="No"/>
    <n v="445.01082758386849"/>
    <n v="701.34251514918583"/>
    <n v="256.33168756531728"/>
    <n v="5"/>
    <s v="OK"/>
    <s v="Yes"/>
  </r>
  <r>
    <s v="ORD004889"/>
    <b v="0"/>
    <d v="2024-04-21T16:00:00"/>
    <x v="1"/>
    <s v="High"/>
    <n v="238"/>
    <n v="4274"/>
    <s v="OK"/>
    <n v="36"/>
    <x v="0"/>
    <n v="0"/>
    <n v="22"/>
    <n v="0"/>
    <s v="Yes"/>
    <n v="8"/>
    <s v="No"/>
    <n v="366.78634862379141"/>
    <n v="626.90196809725956"/>
    <n v="260.11561947346809"/>
    <n v="2"/>
    <s v="OK"/>
    <s v="Yes"/>
  </r>
  <r>
    <s v="ORD004888"/>
    <b v="0"/>
    <d v="2024-04-21T15:00:00"/>
    <x v="2"/>
    <s v="Low"/>
    <n v="158"/>
    <n v="2925"/>
    <s v="OK"/>
    <n v="66"/>
    <x v="0"/>
    <n v="0"/>
    <n v="13"/>
    <n v="9"/>
    <s v="Yes"/>
    <n v="4"/>
    <s v="No"/>
    <n v="457.02508314958749"/>
    <n v="612.7118171170672"/>
    <n v="155.68673396747971"/>
    <n v="5"/>
    <s v="OK"/>
    <s v="No"/>
  </r>
  <r>
    <s v="ORD004887"/>
    <b v="0"/>
    <d v="2024-04-21T14:00:00"/>
    <x v="0"/>
    <s v="Medium"/>
    <n v="417"/>
    <n v="3588"/>
    <s v="OK"/>
    <n v="31"/>
    <x v="0"/>
    <n v="0"/>
    <n v="22"/>
    <n v="0"/>
    <s v="No"/>
    <n v="6"/>
    <s v="Yes"/>
    <n v="224.95294567672781"/>
    <n v="517.80158580285229"/>
    <n v="292.84864012612451"/>
    <n v="4"/>
    <s v="OK"/>
    <s v="No"/>
  </r>
  <r>
    <s v="ORD004886"/>
    <b v="0"/>
    <d v="2024-04-21T13:00:00"/>
    <x v="2"/>
    <s v="High"/>
    <n v="485"/>
    <n v="2375"/>
    <s v="OK"/>
    <n v="19"/>
    <x v="0"/>
    <n v="0"/>
    <n v="11"/>
    <n v="18"/>
    <s v="Yes"/>
    <n v="3"/>
    <s v="No"/>
    <n v="272.72475300701501"/>
    <n v="515.02234144305169"/>
    <n v="242.2975884360367"/>
    <n v="4"/>
    <s v="OK"/>
    <s v="No"/>
  </r>
  <r>
    <s v="ORD004885"/>
    <b v="0"/>
    <d v="2024-04-21T12:00:00"/>
    <x v="2"/>
    <s v="High"/>
    <n v="497"/>
    <n v="1035"/>
    <s v="OK"/>
    <n v="7"/>
    <x v="0"/>
    <n v="0"/>
    <n v="21"/>
    <n v="6"/>
    <s v="No"/>
    <n v="8"/>
    <s v="Yes"/>
    <n v="440.5212760029541"/>
    <n v="718.85381102127099"/>
    <n v="278.33253501831689"/>
    <n v="4"/>
    <s v="OK"/>
    <s v="Yes"/>
  </r>
  <r>
    <s v="ORD004884"/>
    <b v="0"/>
    <d v="2024-04-21T11:00:00"/>
    <x v="2"/>
    <s v="Low"/>
    <n v="147"/>
    <n v="3678"/>
    <s v="OK"/>
    <n v="50"/>
    <x v="0"/>
    <n v="0"/>
    <n v="7"/>
    <n v="0"/>
    <s v="Yes"/>
    <n v="3"/>
    <s v="No"/>
    <n v="375.87267548524159"/>
    <n v="521.29976403163562"/>
    <n v="145.427088546394"/>
    <n v="4"/>
    <s v="OK"/>
    <s v="No"/>
  </r>
  <r>
    <s v="ORD004883"/>
    <b v="0"/>
    <d v="2024-04-21T10:00:00"/>
    <x v="1"/>
    <s v="Medium"/>
    <n v="369"/>
    <n v="1099"/>
    <s v="OK"/>
    <n v="18"/>
    <x v="1"/>
    <n v="44"/>
    <n v="49"/>
    <n v="0"/>
    <s v="Yes"/>
    <n v="9"/>
    <s v="No"/>
    <n v="230.89295156066811"/>
    <n v="292.98905690635053"/>
    <n v="62.096105345682467"/>
    <n v="5"/>
    <s v="OK"/>
    <s v="No"/>
  </r>
  <r>
    <s v="ORD004882"/>
    <b v="0"/>
    <d v="2024-04-21T09:00:00"/>
    <x v="2"/>
    <s v="High"/>
    <n v="480"/>
    <n v="4407"/>
    <s v="OK"/>
    <n v="2"/>
    <x v="0"/>
    <n v="0"/>
    <n v="47"/>
    <n v="17"/>
    <s v="Yes"/>
    <n v="9"/>
    <s v="No"/>
    <n v="92.365888758410634"/>
    <n v="230.16792303624831"/>
    <n v="137.80203427783769"/>
    <n v="4"/>
    <s v="OK"/>
    <s v="No"/>
  </r>
  <r>
    <s v="ORD004881"/>
    <b v="0"/>
    <d v="2024-04-21T08:00:00"/>
    <x v="2"/>
    <s v="Low"/>
    <n v="168"/>
    <n v="3022"/>
    <s v="OK"/>
    <n v="13"/>
    <x v="1"/>
    <n v="30"/>
    <n v="37"/>
    <n v="0"/>
    <s v="No"/>
    <n v="8"/>
    <s v="Yes"/>
    <n v="346.8321563537354"/>
    <n v="765.21802567853956"/>
    <n v="418.38586932480422"/>
    <n v="4"/>
    <s v="OK"/>
    <s v="No"/>
  </r>
  <r>
    <s v="ORD004880"/>
    <b v="0"/>
    <d v="2024-04-21T07:00:00"/>
    <x v="2"/>
    <s v="Medium"/>
    <n v="320"/>
    <n v="4217"/>
    <s v="OK"/>
    <n v="18"/>
    <x v="0"/>
    <n v="0"/>
    <n v="47"/>
    <n v="10"/>
    <s v="Yes"/>
    <n v="1"/>
    <s v="No"/>
    <n v="317.52749555286232"/>
    <n v="688.9165416001938"/>
    <n v="371.38904604733148"/>
    <n v="3"/>
    <s v="OK"/>
    <s v="No"/>
  </r>
  <r>
    <s v="ORD004879"/>
    <b v="0"/>
    <d v="2024-04-21T06:00:00"/>
    <x v="0"/>
    <s v="Low"/>
    <n v="294"/>
    <n v="4425"/>
    <s v="OK"/>
    <n v="16"/>
    <x v="0"/>
    <n v="0"/>
    <n v="24"/>
    <n v="5"/>
    <s v="Yes"/>
    <n v="1"/>
    <s v="No"/>
    <n v="160.0340848971174"/>
    <n v="386.10102419553158"/>
    <n v="226.06693929841421"/>
    <n v="3"/>
    <s v="OK"/>
    <s v="No"/>
  </r>
  <r>
    <s v="ORD004878"/>
    <b v="0"/>
    <d v="2024-04-21T05:00:00"/>
    <x v="0"/>
    <s v="Medium"/>
    <n v="234"/>
    <n v="3876"/>
    <s v="OK"/>
    <n v="17"/>
    <x v="0"/>
    <n v="0"/>
    <n v="41"/>
    <n v="7"/>
    <s v="Yes"/>
    <n v="1"/>
    <s v="No"/>
    <n v="175.04918301767481"/>
    <n v="235.0468030922477"/>
    <n v="59.997620074572858"/>
    <n v="2"/>
    <s v="OK"/>
    <s v="No"/>
  </r>
  <r>
    <s v="ORD004877"/>
    <b v="0"/>
    <d v="2024-04-21T04:00:00"/>
    <x v="0"/>
    <s v="High"/>
    <n v="406"/>
    <n v="3462"/>
    <s v="OK"/>
    <n v="33"/>
    <x v="0"/>
    <n v="0"/>
    <n v="47"/>
    <n v="0"/>
    <s v="Yes"/>
    <n v="5"/>
    <s v="No"/>
    <n v="365.15669653066823"/>
    <n v="884.23005583038798"/>
    <n v="519.07335929971975"/>
    <n v="2"/>
    <s v="OK"/>
    <s v="No"/>
  </r>
  <r>
    <s v="ORD004876"/>
    <b v="0"/>
    <d v="2024-04-21T03:00:00"/>
    <x v="2"/>
    <s v="Medium"/>
    <n v="320"/>
    <n v="4451"/>
    <s v="OK"/>
    <n v="7"/>
    <x v="0"/>
    <n v="0"/>
    <n v="9"/>
    <n v="0"/>
    <s v="Yes"/>
    <n v="7"/>
    <s v="No"/>
    <n v="461.61559538773281"/>
    <n v="561.41666415039901"/>
    <n v="99.801068762666262"/>
    <n v="4"/>
    <s v="OK"/>
    <s v="No"/>
  </r>
  <r>
    <s v="ORD004875"/>
    <b v="0"/>
    <d v="2024-04-21T02:00:00"/>
    <x v="0"/>
    <s v="High"/>
    <n v="444"/>
    <n v="3918"/>
    <s v="OK"/>
    <n v="63"/>
    <x v="0"/>
    <n v="0"/>
    <n v="38"/>
    <n v="1"/>
    <s v="Yes"/>
    <n v="1"/>
    <s v="No"/>
    <n v="411.35197277992887"/>
    <n v="654.93709366249732"/>
    <n v="243.58512088256839"/>
    <n v="2"/>
    <s v="OK"/>
    <s v="No"/>
  </r>
  <r>
    <s v="ORD004874"/>
    <b v="0"/>
    <d v="2024-04-21T01:00:00"/>
    <x v="0"/>
    <s v="Low"/>
    <n v="121"/>
    <n v="2116"/>
    <s v="OK"/>
    <n v="48"/>
    <x v="0"/>
    <n v="0"/>
    <n v="17"/>
    <n v="0"/>
    <s v="No"/>
    <n v="9"/>
    <s v="Yes"/>
    <n v="324.99009756196642"/>
    <n v="742.16942966873887"/>
    <n v="417.17933210677251"/>
    <n v="1"/>
    <s v="OK"/>
    <s v="No"/>
  </r>
  <r>
    <s v="ORD004873"/>
    <b v="0"/>
    <d v="2024-04-21T00:00:00"/>
    <x v="1"/>
    <s v="High"/>
    <n v="232"/>
    <n v="3308"/>
    <s v="OK"/>
    <n v="50"/>
    <x v="0"/>
    <n v="0"/>
    <n v="45"/>
    <n v="6"/>
    <s v="Yes"/>
    <n v="2"/>
    <s v="No"/>
    <n v="65.2918497092449"/>
    <n v="101.3023275557895"/>
    <n v="36.010477846544561"/>
    <n v="5"/>
    <s v="OK"/>
    <s v="No"/>
  </r>
  <r>
    <s v="ORD004872"/>
    <b v="0"/>
    <d v="2024-04-20T23:00:00"/>
    <x v="2"/>
    <s v="Low"/>
    <n v="409"/>
    <n v="1166"/>
    <s v="OK"/>
    <n v="68"/>
    <x v="0"/>
    <n v="0"/>
    <n v="26"/>
    <n v="17"/>
    <s v="No"/>
    <n v="8"/>
    <s v="Yes"/>
    <n v="83.411185852210409"/>
    <n v="129.40877670290979"/>
    <n v="45.997590850699382"/>
    <n v="1"/>
    <s v="OK"/>
    <s v="No"/>
  </r>
  <r>
    <s v="ORD004871"/>
    <b v="0"/>
    <d v="2024-04-20T22:00:00"/>
    <x v="1"/>
    <s v="Low"/>
    <n v="155"/>
    <n v="3973"/>
    <s v="OK"/>
    <n v="60"/>
    <x v="1"/>
    <n v="0"/>
    <n v="21"/>
    <n v="14"/>
    <s v="No"/>
    <n v="6"/>
    <s v="Yes"/>
    <n v="232.42689959503431"/>
    <n v="317.38524990000201"/>
    <n v="84.958350304967752"/>
    <n v="3"/>
    <s v="OK"/>
    <s v="No"/>
  </r>
  <r>
    <s v="ORD004870"/>
    <b v="0"/>
    <d v="2024-04-20T21:00:00"/>
    <x v="0"/>
    <s v="Medium"/>
    <n v="256"/>
    <n v="1592"/>
    <s v="OK"/>
    <n v="27"/>
    <x v="1"/>
    <n v="34"/>
    <n v="9"/>
    <n v="4"/>
    <s v="Yes"/>
    <n v="1"/>
    <s v="No"/>
    <n v="100.7124907847067"/>
    <n v="201.48375139412931"/>
    <n v="100.7712606094226"/>
    <n v="5"/>
    <s v="OK"/>
    <s v="No"/>
  </r>
  <r>
    <s v="ORD004869"/>
    <b v="0"/>
    <d v="2024-04-20T20:00:00"/>
    <x v="1"/>
    <s v="Medium"/>
    <n v="159"/>
    <n v="2963"/>
    <s v="OK"/>
    <n v="7"/>
    <x v="1"/>
    <n v="25"/>
    <n v="48"/>
    <n v="14"/>
    <s v="Yes"/>
    <n v="4"/>
    <s v="No"/>
    <n v="322.99474923358059"/>
    <n v="580.41091862979738"/>
    <n v="257.41616939621667"/>
    <n v="5"/>
    <s v="OK"/>
    <s v="No"/>
  </r>
  <r>
    <s v="ORD004868"/>
    <b v="0"/>
    <d v="2024-04-20T19:00:00"/>
    <x v="0"/>
    <s v="Low"/>
    <n v="307"/>
    <n v="4238"/>
    <s v="OK"/>
    <n v="6"/>
    <x v="1"/>
    <n v="16"/>
    <n v="19"/>
    <n v="8"/>
    <s v="Yes"/>
    <n v="8"/>
    <s v="No"/>
    <n v="133.0062316630501"/>
    <n v="237.10000459623899"/>
    <n v="104.0937729331889"/>
    <n v="5"/>
    <s v="OK"/>
    <s v="No"/>
  </r>
  <r>
    <s v="ORD004867"/>
    <b v="0"/>
    <d v="2024-04-20T18:00:00"/>
    <x v="2"/>
    <s v="Medium"/>
    <n v="379"/>
    <n v="1255"/>
    <s v="OK"/>
    <n v="31"/>
    <x v="0"/>
    <n v="0"/>
    <n v="46"/>
    <n v="11"/>
    <s v="Yes"/>
    <n v="8"/>
    <s v="No"/>
    <n v="170.8347617291596"/>
    <n v="340.80904253171673"/>
    <n v="169.9742808025571"/>
    <n v="3"/>
    <s v="OK"/>
    <s v="No"/>
  </r>
  <r>
    <s v="ORD004866"/>
    <b v="0"/>
    <d v="2024-04-20T17:00:00"/>
    <x v="2"/>
    <s v="High"/>
    <n v="443"/>
    <n v="2045"/>
    <s v="OK"/>
    <n v="55"/>
    <x v="0"/>
    <n v="0"/>
    <n v="22"/>
    <n v="3"/>
    <s v="No"/>
    <n v="8"/>
    <s v="Yes"/>
    <n v="370.02495455176228"/>
    <n v="818.27596458661901"/>
    <n v="448.25101003485668"/>
    <n v="3"/>
    <s v="OK"/>
    <s v="Yes"/>
  </r>
  <r>
    <s v="ORD004865"/>
    <b v="0"/>
    <d v="2024-04-20T16:00:00"/>
    <x v="2"/>
    <s v="Medium"/>
    <n v="269"/>
    <n v="1419"/>
    <s v="OK"/>
    <n v="59"/>
    <x v="0"/>
    <n v="0"/>
    <n v="16"/>
    <n v="16"/>
    <s v="Yes"/>
    <n v="8"/>
    <s v="No"/>
    <n v="146.0626287338084"/>
    <n v="312.49735338985488"/>
    <n v="166.43472465604651"/>
    <n v="4"/>
    <s v="OK"/>
    <s v="Yes"/>
  </r>
  <r>
    <s v="ORD004864"/>
    <b v="0"/>
    <d v="2024-04-20T15:00:00"/>
    <x v="2"/>
    <s v="Medium"/>
    <n v="44"/>
    <n v="1895"/>
    <s v="OK"/>
    <n v="55"/>
    <x v="0"/>
    <n v="0"/>
    <n v="15"/>
    <n v="0"/>
    <s v="No"/>
    <n v="1"/>
    <s v="Yes"/>
    <n v="305.45470755575519"/>
    <n v="751.80210097229747"/>
    <n v="446.34739341654227"/>
    <n v="3"/>
    <s v="OK"/>
    <s v="No"/>
  </r>
  <r>
    <s v="ORD004863"/>
    <b v="0"/>
    <d v="2024-04-20T14:00:00"/>
    <x v="0"/>
    <s v="Medium"/>
    <n v="341"/>
    <n v="2030"/>
    <s v="OK"/>
    <n v="38"/>
    <x v="1"/>
    <n v="27"/>
    <n v="22"/>
    <n v="0"/>
    <s v="No"/>
    <n v="5"/>
    <s v="Yes"/>
    <n v="202.7133195849234"/>
    <n v="448.7776411393404"/>
    <n v="246.06432155441701"/>
    <n v="2"/>
    <s v="OK"/>
    <s v="No"/>
  </r>
  <r>
    <s v="ORD004862"/>
    <b v="0"/>
    <d v="2024-04-20T13:00:00"/>
    <x v="0"/>
    <s v="Medium"/>
    <n v="420"/>
    <n v="2097"/>
    <s v="OK"/>
    <n v="37"/>
    <x v="1"/>
    <n v="15"/>
    <n v="24"/>
    <n v="9"/>
    <s v="No"/>
    <n v="5"/>
    <s v="Yes"/>
    <n v="327.29917643145728"/>
    <n v="802.29888768014791"/>
    <n v="474.99971124869057"/>
    <n v="4"/>
    <s v="OK"/>
    <s v="No"/>
  </r>
  <r>
    <s v="ORD004861"/>
    <b v="0"/>
    <d v="2024-04-20T12:00:00"/>
    <x v="1"/>
    <s v="Low"/>
    <n v="473"/>
    <n v="2903"/>
    <s v="OK"/>
    <n v="69"/>
    <x v="0"/>
    <n v="0"/>
    <n v="48"/>
    <n v="11"/>
    <s v="Yes"/>
    <n v="7"/>
    <s v="No"/>
    <n v="107.7961368983858"/>
    <n v="176.99890303859891"/>
    <n v="69.202766140213157"/>
    <n v="4"/>
    <s v="OK"/>
    <s v="No"/>
  </r>
  <r>
    <s v="ORD004860"/>
    <b v="0"/>
    <d v="2024-04-20T11:00:00"/>
    <x v="2"/>
    <s v="Medium"/>
    <n v="364"/>
    <n v="4322"/>
    <s v="OK"/>
    <n v="7"/>
    <x v="0"/>
    <n v="0"/>
    <n v="43"/>
    <n v="0"/>
    <s v="Yes"/>
    <n v="4"/>
    <s v="No"/>
    <n v="28.847829720228852"/>
    <n v="47.034612386787387"/>
    <n v="18.18678266655855"/>
    <n v="1"/>
    <s v="OK"/>
    <s v="No"/>
  </r>
  <r>
    <s v="ORD004859"/>
    <b v="0"/>
    <d v="2024-04-20T10:00:00"/>
    <x v="1"/>
    <s v="Medium"/>
    <n v="394"/>
    <n v="4171"/>
    <s v="OK"/>
    <n v="44"/>
    <x v="0"/>
    <n v="0"/>
    <n v="47"/>
    <n v="0"/>
    <s v="Yes"/>
    <n v="3"/>
    <s v="No"/>
    <n v="278.48018860957052"/>
    <n v="684.89473789645331"/>
    <n v="406.41454928688279"/>
    <n v="4"/>
    <s v="OK"/>
    <s v="No"/>
  </r>
  <r>
    <s v="ORD004858"/>
    <b v="0"/>
    <d v="2024-04-20T09:00:00"/>
    <x v="1"/>
    <s v="Low"/>
    <n v="398"/>
    <n v="3301"/>
    <s v="OK"/>
    <n v="61"/>
    <x v="1"/>
    <n v="17"/>
    <n v="23"/>
    <n v="13"/>
    <s v="Yes"/>
    <n v="4"/>
    <s v="No"/>
    <n v="33.070157137486852"/>
    <n v="57.303156190703938"/>
    <n v="24.232999053217089"/>
    <n v="5"/>
    <s v="OK"/>
    <s v="No"/>
  </r>
  <r>
    <s v="ORD004857"/>
    <b v="0"/>
    <d v="2024-04-20T08:00:00"/>
    <x v="2"/>
    <s v="Medium"/>
    <n v="133"/>
    <n v="2821"/>
    <s v="OK"/>
    <n v="12"/>
    <x v="1"/>
    <n v="40"/>
    <n v="44"/>
    <n v="9"/>
    <s v="No"/>
    <n v="5"/>
    <s v="Yes"/>
    <n v="497.87863532876509"/>
    <n v="831.92924497581328"/>
    <n v="334.05060964704808"/>
    <n v="4"/>
    <s v="OK"/>
    <s v="Yes"/>
  </r>
  <r>
    <s v="ORD004856"/>
    <b v="0"/>
    <d v="2024-04-20T07:00:00"/>
    <x v="0"/>
    <s v="Low"/>
    <n v="84"/>
    <n v="4289"/>
    <s v="OK"/>
    <n v="1"/>
    <x v="1"/>
    <n v="40"/>
    <n v="42"/>
    <n v="0"/>
    <s v="Yes"/>
    <n v="5"/>
    <s v="No"/>
    <n v="93.087814332830092"/>
    <n v="189.7258643242366"/>
    <n v="96.638049991406504"/>
    <n v="3"/>
    <s v="OK"/>
    <s v="No"/>
  </r>
  <r>
    <s v="ORD004855"/>
    <b v="0"/>
    <d v="2024-04-20T06:00:00"/>
    <x v="1"/>
    <s v="Medium"/>
    <n v="294"/>
    <n v="1034"/>
    <s v="OK"/>
    <n v="33"/>
    <x v="0"/>
    <n v="0"/>
    <n v="31"/>
    <n v="0"/>
    <s v="No"/>
    <n v="3"/>
    <s v="Yes"/>
    <n v="492.0394284692689"/>
    <n v="991.9453891934819"/>
    <n v="499.905960724213"/>
    <n v="3"/>
    <s v="OK"/>
    <s v="No"/>
  </r>
  <r>
    <s v="ORD004854"/>
    <b v="0"/>
    <d v="2024-04-20T05:00:00"/>
    <x v="1"/>
    <s v="High"/>
    <n v="321"/>
    <n v="3383"/>
    <s v="OK"/>
    <n v="54"/>
    <x v="1"/>
    <n v="11"/>
    <n v="19"/>
    <n v="0"/>
    <s v="No"/>
    <n v="5"/>
    <s v="Yes"/>
    <n v="186.71644465072461"/>
    <n v="343.05312667022321"/>
    <n v="156.3366820194986"/>
    <n v="1"/>
    <s v="OK"/>
    <s v="No"/>
  </r>
  <r>
    <s v="ORD004853"/>
    <b v="0"/>
    <d v="2024-04-20T04:00:00"/>
    <x v="2"/>
    <s v="High"/>
    <n v="130"/>
    <n v="4374"/>
    <s v="OK"/>
    <n v="5"/>
    <x v="1"/>
    <n v="8"/>
    <n v="41"/>
    <n v="16"/>
    <s v="No"/>
    <n v="3"/>
    <s v="Yes"/>
    <n v="329.95201660257362"/>
    <n v="403.02926978019008"/>
    <n v="73.077253177616512"/>
    <n v="1"/>
    <s v="OK"/>
    <s v="No"/>
  </r>
  <r>
    <s v="ORD004852"/>
    <b v="0"/>
    <d v="2024-04-20T03:00:00"/>
    <x v="0"/>
    <s v="Medium"/>
    <n v="167"/>
    <n v="2124"/>
    <s v="OK"/>
    <n v="56"/>
    <x v="0"/>
    <n v="0"/>
    <n v="17"/>
    <n v="15"/>
    <s v="Yes"/>
    <n v="2"/>
    <s v="No"/>
    <n v="21.991332963984402"/>
    <n v="36.246850423638683"/>
    <n v="14.25551745965428"/>
    <n v="4"/>
    <s v="OK"/>
    <s v="No"/>
  </r>
  <r>
    <s v="ORD004851"/>
    <b v="0"/>
    <d v="2024-04-20T02:00:00"/>
    <x v="0"/>
    <s v="High"/>
    <n v="318"/>
    <n v="3744"/>
    <s v="OK"/>
    <n v="59"/>
    <x v="1"/>
    <n v="37"/>
    <n v="25"/>
    <n v="11"/>
    <s v="Yes"/>
    <n v="9"/>
    <s v="No"/>
    <n v="443.25834072654408"/>
    <n v="532.59611063030513"/>
    <n v="89.337769903761057"/>
    <n v="3"/>
    <s v="OK"/>
    <s v="No"/>
  </r>
  <r>
    <s v="ORD004850"/>
    <b v="0"/>
    <d v="2024-04-20T01:00:00"/>
    <x v="2"/>
    <s v="Medium"/>
    <n v="467"/>
    <n v="3385"/>
    <s v="OK"/>
    <n v="1"/>
    <x v="0"/>
    <n v="0"/>
    <n v="17"/>
    <n v="13"/>
    <s v="Yes"/>
    <n v="3"/>
    <s v="No"/>
    <n v="89.251089591253276"/>
    <n v="180.18200107775951"/>
    <n v="90.930911486506261"/>
    <n v="4"/>
    <s v="OK"/>
    <s v="No"/>
  </r>
  <r>
    <s v="ORD004849"/>
    <b v="0"/>
    <d v="2024-04-20T00:00:00"/>
    <x v="0"/>
    <s v="Medium"/>
    <n v="331"/>
    <n v="4978"/>
    <s v="OK"/>
    <n v="6"/>
    <x v="1"/>
    <n v="37"/>
    <n v="40"/>
    <n v="0"/>
    <s v="Yes"/>
    <n v="4"/>
    <s v="No"/>
    <n v="29.211632815889971"/>
    <n v="39.197723800795032"/>
    <n v="9.9860909849050579"/>
    <n v="3"/>
    <s v="OK"/>
    <s v="No"/>
  </r>
  <r>
    <s v="ORD004848"/>
    <b v="0"/>
    <d v="2024-04-19T23:00:00"/>
    <x v="2"/>
    <s v="Medium"/>
    <n v="424"/>
    <n v="3975"/>
    <s v="OK"/>
    <n v="46"/>
    <x v="0"/>
    <n v="0"/>
    <n v="14"/>
    <n v="4"/>
    <s v="Yes"/>
    <n v="8"/>
    <s v="No"/>
    <n v="37.481323555741639"/>
    <n v="65.819867001098544"/>
    <n v="28.338543445356901"/>
    <n v="4"/>
    <s v="OK"/>
    <s v="No"/>
  </r>
  <r>
    <s v="ORD004847"/>
    <b v="0"/>
    <d v="2024-04-19T22:00:00"/>
    <x v="0"/>
    <s v="Low"/>
    <n v="387"/>
    <n v="2017"/>
    <s v="OK"/>
    <n v="8"/>
    <x v="1"/>
    <n v="9"/>
    <n v="17"/>
    <n v="18"/>
    <s v="Yes"/>
    <n v="4"/>
    <s v="No"/>
    <n v="456.98071021578141"/>
    <n v="642.41403499717683"/>
    <n v="185.43332478139541"/>
    <n v="3"/>
    <s v="OK"/>
    <s v="No"/>
  </r>
  <r>
    <s v="ORD004846"/>
    <b v="0"/>
    <d v="2024-04-19T21:00:00"/>
    <x v="2"/>
    <s v="Medium"/>
    <n v="344"/>
    <n v="3603"/>
    <s v="OK"/>
    <n v="29"/>
    <x v="0"/>
    <n v="0"/>
    <n v="9"/>
    <n v="12"/>
    <s v="Yes"/>
    <n v="2"/>
    <s v="No"/>
    <n v="142.7521665598334"/>
    <n v="246.16028982473901"/>
    <n v="103.4081232649056"/>
    <n v="4"/>
    <s v="OK"/>
    <s v="Yes"/>
  </r>
  <r>
    <s v="ORD004845"/>
    <b v="0"/>
    <d v="2024-04-19T20:00:00"/>
    <x v="1"/>
    <s v="Medium"/>
    <n v="229"/>
    <n v="1213"/>
    <s v="OK"/>
    <n v="64"/>
    <x v="0"/>
    <n v="0"/>
    <n v="37"/>
    <n v="15"/>
    <s v="Yes"/>
    <n v="8"/>
    <s v="No"/>
    <n v="422.18115389285902"/>
    <n v="606.22998883284868"/>
    <n v="184.04883493998969"/>
    <n v="5"/>
    <s v="OK"/>
    <s v="No"/>
  </r>
  <r>
    <s v="ORD004844"/>
    <b v="0"/>
    <d v="2024-04-19T19:00:00"/>
    <x v="1"/>
    <s v="Medium"/>
    <n v="40"/>
    <n v="3816"/>
    <s v="OK"/>
    <n v="54"/>
    <x v="0"/>
    <n v="0"/>
    <n v="23"/>
    <n v="17"/>
    <s v="Yes"/>
    <n v="7"/>
    <s v="No"/>
    <n v="408.82544567199068"/>
    <n v="941.9311336388248"/>
    <n v="533.10568796683401"/>
    <n v="5"/>
    <s v="OK"/>
    <s v="No"/>
  </r>
  <r>
    <s v="ORD004843"/>
    <b v="0"/>
    <d v="2024-04-19T18:00:00"/>
    <x v="0"/>
    <s v="High"/>
    <n v="364"/>
    <n v="2693"/>
    <s v="OK"/>
    <n v="44"/>
    <x v="1"/>
    <n v="17"/>
    <n v="22"/>
    <n v="4"/>
    <s v="Yes"/>
    <n v="8"/>
    <s v="No"/>
    <n v="293.7961215388554"/>
    <n v="537.70966234419154"/>
    <n v="243.91354080533611"/>
    <n v="4"/>
    <s v="OK"/>
    <s v="No"/>
  </r>
  <r>
    <s v="ORD004842"/>
    <b v="0"/>
    <d v="2024-04-19T17:00:00"/>
    <x v="1"/>
    <s v="Low"/>
    <n v="210"/>
    <n v="1075"/>
    <s v="OK"/>
    <n v="48"/>
    <x v="0"/>
    <n v="0"/>
    <n v="29"/>
    <n v="10"/>
    <s v="Yes"/>
    <n v="1"/>
    <s v="No"/>
    <n v="362.67880724444751"/>
    <n v="743.84024364655284"/>
    <n v="381.16143640210538"/>
    <n v="5"/>
    <s v="OK"/>
    <s v="Yes"/>
  </r>
  <r>
    <s v="ORD004841"/>
    <b v="0"/>
    <d v="2024-04-19T16:00:00"/>
    <x v="2"/>
    <s v="Medium"/>
    <n v="297"/>
    <n v="4063"/>
    <s v="OK"/>
    <n v="29"/>
    <x v="0"/>
    <n v="0"/>
    <n v="40"/>
    <n v="12"/>
    <s v="No"/>
    <n v="9"/>
    <s v="Yes"/>
    <n v="43.872116953891407"/>
    <n v="95.611916495961253"/>
    <n v="51.739799542069854"/>
    <n v="5"/>
    <s v="OK"/>
    <s v="No"/>
  </r>
  <r>
    <s v="ORD004840"/>
    <b v="0"/>
    <d v="2024-04-19T15:00:00"/>
    <x v="1"/>
    <s v="Medium"/>
    <n v="242"/>
    <n v="4663"/>
    <s v="OK"/>
    <n v="31"/>
    <x v="0"/>
    <n v="0"/>
    <n v="15"/>
    <n v="0"/>
    <s v="Yes"/>
    <n v="6"/>
    <s v="No"/>
    <n v="86.961856181465464"/>
    <n v="110.9820510069836"/>
    <n v="24.020194825518089"/>
    <n v="1"/>
    <s v="OK"/>
    <s v="No"/>
  </r>
  <r>
    <s v="ORD004839"/>
    <b v="0"/>
    <d v="2024-04-19T14:00:00"/>
    <x v="1"/>
    <s v="High"/>
    <n v="228"/>
    <n v="2266"/>
    <s v="OK"/>
    <n v="38"/>
    <x v="1"/>
    <n v="39"/>
    <n v="8"/>
    <n v="0"/>
    <s v="Yes"/>
    <n v="7"/>
    <s v="No"/>
    <n v="177.3371314670961"/>
    <n v="379.88457555970729"/>
    <n v="202.5474440926113"/>
    <n v="5"/>
    <s v="OK"/>
    <s v="No"/>
  </r>
  <r>
    <s v="ORD004838"/>
    <b v="0"/>
    <d v="2024-04-19T13:00:00"/>
    <x v="2"/>
    <s v="Low"/>
    <n v="449"/>
    <n v="4389"/>
    <s v="OK"/>
    <n v="7"/>
    <x v="0"/>
    <n v="0"/>
    <n v="9"/>
    <n v="0"/>
    <s v="Yes"/>
    <n v="8"/>
    <s v="No"/>
    <n v="193.49563095252691"/>
    <n v="258.0204780968109"/>
    <n v="64.524847144283996"/>
    <n v="3"/>
    <s v="OK"/>
    <s v="No"/>
  </r>
  <r>
    <s v="ORD004837"/>
    <b v="0"/>
    <d v="2024-04-19T12:00:00"/>
    <x v="1"/>
    <s v="High"/>
    <n v="118"/>
    <n v="1840"/>
    <s v="OK"/>
    <n v="18"/>
    <x v="1"/>
    <n v="38"/>
    <n v="26"/>
    <n v="0"/>
    <s v="Yes"/>
    <n v="1"/>
    <s v="No"/>
    <n v="471.53992493021713"/>
    <n v="698.57227528034912"/>
    <n v="227.03235035013199"/>
    <n v="4"/>
    <s v="OK"/>
    <s v="No"/>
  </r>
  <r>
    <s v="ORD004836"/>
    <b v="0"/>
    <d v="2024-04-19T11:00:00"/>
    <x v="1"/>
    <s v="Low"/>
    <n v="313"/>
    <n v="2939"/>
    <s v="OK"/>
    <n v="59"/>
    <x v="1"/>
    <n v="46"/>
    <n v="25"/>
    <n v="10"/>
    <s v="Yes"/>
    <n v="3"/>
    <s v="No"/>
    <n v="412.4889526713722"/>
    <n v="1024.9985466730579"/>
    <n v="612.50959400168574"/>
    <n v="4"/>
    <s v="OK"/>
    <s v="No"/>
  </r>
  <r>
    <s v="ORD004835"/>
    <b v="0"/>
    <d v="2024-04-19T10:00:00"/>
    <x v="1"/>
    <s v="Medium"/>
    <n v="463"/>
    <n v="3928"/>
    <s v="OK"/>
    <n v="62"/>
    <x v="0"/>
    <n v="0"/>
    <n v="30"/>
    <n v="0"/>
    <s v="Yes"/>
    <n v="1"/>
    <s v="No"/>
    <n v="84.836935867258006"/>
    <n v="139.34911272318149"/>
    <n v="54.512176855923506"/>
    <n v="4"/>
    <s v="OK"/>
    <s v="No"/>
  </r>
  <r>
    <s v="ORD004834"/>
    <b v="0"/>
    <d v="2024-04-19T09:00:00"/>
    <x v="1"/>
    <s v="Medium"/>
    <n v="82"/>
    <n v="4151"/>
    <s v="OK"/>
    <n v="35"/>
    <x v="0"/>
    <n v="0"/>
    <n v="6"/>
    <n v="8"/>
    <s v="Yes"/>
    <n v="2"/>
    <s v="No"/>
    <n v="402.87638696953661"/>
    <n v="691.14177900695381"/>
    <n v="288.2653920374172"/>
    <n v="4"/>
    <s v="OK"/>
    <s v="No"/>
  </r>
  <r>
    <s v="ORD004833"/>
    <b v="0"/>
    <d v="2024-04-19T08:00:00"/>
    <x v="1"/>
    <s v="High"/>
    <n v="136"/>
    <n v="3288"/>
    <s v="OK"/>
    <n v="43"/>
    <x v="0"/>
    <n v="0"/>
    <n v="5"/>
    <n v="11"/>
    <s v="Yes"/>
    <n v="7"/>
    <s v="No"/>
    <n v="333.8629197949632"/>
    <n v="640.79609907526651"/>
    <n v="306.93317928030331"/>
    <n v="3"/>
    <s v="OK"/>
    <s v="No"/>
  </r>
  <r>
    <s v="ORD004832"/>
    <b v="0"/>
    <d v="2024-04-19T07:00:00"/>
    <x v="2"/>
    <s v="High"/>
    <n v="459"/>
    <n v="3172"/>
    <s v="OK"/>
    <n v="15"/>
    <x v="0"/>
    <n v="0"/>
    <n v="49"/>
    <n v="0"/>
    <s v="Yes"/>
    <n v="9"/>
    <s v="No"/>
    <n v="418.94772766910882"/>
    <n v="686.17071616235751"/>
    <n v="267.22298849324869"/>
    <n v="4"/>
    <s v="OK"/>
    <s v="No"/>
  </r>
  <r>
    <s v="ORD004831"/>
    <b v="0"/>
    <d v="2024-04-19T06:00:00"/>
    <x v="0"/>
    <s v="Low"/>
    <n v="184"/>
    <n v="3170"/>
    <s v="OK"/>
    <n v="47"/>
    <x v="0"/>
    <n v="0"/>
    <n v="35"/>
    <n v="12"/>
    <s v="Yes"/>
    <n v="9"/>
    <s v="No"/>
    <n v="489.86934017208591"/>
    <n v="787.4798145495397"/>
    <n v="297.61047437745378"/>
    <n v="5"/>
    <s v="OK"/>
    <s v="No"/>
  </r>
  <r>
    <s v="ORD004830"/>
    <b v="0"/>
    <d v="2024-04-19T05:00:00"/>
    <x v="1"/>
    <s v="Medium"/>
    <n v="433"/>
    <n v="1532"/>
    <s v="OK"/>
    <n v="35"/>
    <x v="0"/>
    <n v="0"/>
    <n v="34"/>
    <n v="2"/>
    <s v="Yes"/>
    <n v="2"/>
    <s v="No"/>
    <n v="97.145658790811936"/>
    <n v="148.49961594592301"/>
    <n v="51.353957155111097"/>
    <n v="4"/>
    <s v="OK"/>
    <s v="No"/>
  </r>
  <r>
    <s v="ORD004829"/>
    <b v="0"/>
    <d v="2024-04-19T04:00:00"/>
    <x v="1"/>
    <s v="Low"/>
    <n v="310"/>
    <n v="4305"/>
    <s v="OK"/>
    <n v="40"/>
    <x v="1"/>
    <n v="36"/>
    <n v="38"/>
    <n v="4"/>
    <s v="Yes"/>
    <n v="7"/>
    <s v="No"/>
    <n v="80.863944053932073"/>
    <n v="128.04082262695289"/>
    <n v="47.176878573020822"/>
    <n v="5"/>
    <s v="OK"/>
    <s v="No"/>
  </r>
  <r>
    <s v="ORD004828"/>
    <b v="0"/>
    <d v="2024-04-19T03:00:00"/>
    <x v="2"/>
    <s v="Medium"/>
    <n v="443"/>
    <n v="2050"/>
    <s v="OK"/>
    <n v="27"/>
    <x v="0"/>
    <n v="0"/>
    <n v="22"/>
    <n v="13"/>
    <s v="Yes"/>
    <n v="6"/>
    <s v="No"/>
    <n v="485.65441678993898"/>
    <n v="896.49496848192609"/>
    <n v="410.84055169198712"/>
    <n v="2"/>
    <s v="OK"/>
    <s v="No"/>
  </r>
  <r>
    <s v="ORD004827"/>
    <b v="0"/>
    <d v="2024-04-19T02:00:00"/>
    <x v="1"/>
    <s v="High"/>
    <n v="486"/>
    <n v="2287"/>
    <s v="OK"/>
    <n v="40"/>
    <x v="1"/>
    <n v="12"/>
    <n v="46"/>
    <n v="7"/>
    <s v="Yes"/>
    <n v="2"/>
    <s v="No"/>
    <n v="385.32736287196298"/>
    <n v="749.64769600258103"/>
    <n v="364.320333130618"/>
    <n v="5"/>
    <s v="OK"/>
    <s v="No"/>
  </r>
  <r>
    <s v="ORD004826"/>
    <b v="0"/>
    <d v="2024-04-19T01:00:00"/>
    <x v="1"/>
    <s v="Medium"/>
    <n v="352"/>
    <n v="4553"/>
    <s v="OK"/>
    <n v="15"/>
    <x v="0"/>
    <n v="0"/>
    <n v="21"/>
    <n v="0"/>
    <s v="No"/>
    <n v="2"/>
    <s v="Yes"/>
    <n v="115.6449576552541"/>
    <n v="283.91936236005358"/>
    <n v="168.27440470479951"/>
    <n v="2"/>
    <s v="OK"/>
    <s v="No"/>
  </r>
  <r>
    <s v="ORD004825"/>
    <b v="0"/>
    <d v="2024-04-19T00:00:00"/>
    <x v="1"/>
    <s v="Low"/>
    <n v="235"/>
    <n v="4778"/>
    <s v="OK"/>
    <n v="33"/>
    <x v="0"/>
    <n v="0"/>
    <n v="33"/>
    <n v="0"/>
    <s v="Yes"/>
    <n v="7"/>
    <s v="No"/>
    <n v="496.06875799778652"/>
    <n v="976.23034808664977"/>
    <n v="480.16159008886319"/>
    <n v="5"/>
    <s v="OK"/>
    <s v="No"/>
  </r>
  <r>
    <s v="ORD004824"/>
    <b v="0"/>
    <d v="2024-04-18T23:00:00"/>
    <x v="2"/>
    <s v="Medium"/>
    <n v="382"/>
    <n v="2681"/>
    <s v="OK"/>
    <n v="50"/>
    <x v="0"/>
    <n v="0"/>
    <n v="36"/>
    <n v="0"/>
    <s v="Yes"/>
    <n v="4"/>
    <s v="No"/>
    <n v="123.8014216325445"/>
    <n v="221.47730267419749"/>
    <n v="97.675881041652985"/>
    <n v="5"/>
    <s v="OK"/>
    <s v="No"/>
  </r>
  <r>
    <s v="ORD004823"/>
    <b v="0"/>
    <d v="2024-04-18T22:00:00"/>
    <x v="1"/>
    <s v="Medium"/>
    <n v="366"/>
    <n v="2577"/>
    <s v="OK"/>
    <n v="29"/>
    <x v="1"/>
    <n v="3"/>
    <n v="8"/>
    <n v="11"/>
    <s v="Yes"/>
    <n v="6"/>
    <s v="No"/>
    <n v="206.68357132748329"/>
    <n v="297.24736680410558"/>
    <n v="90.563795476622346"/>
    <n v="5"/>
    <s v="OK"/>
    <s v="No"/>
  </r>
  <r>
    <s v="ORD004822"/>
    <b v="0"/>
    <d v="2024-04-18T21:00:00"/>
    <x v="1"/>
    <s v="Low"/>
    <n v="194"/>
    <n v="4558"/>
    <s v="OK"/>
    <n v="39"/>
    <x v="0"/>
    <n v="0"/>
    <n v="33"/>
    <n v="0"/>
    <s v="Yes"/>
    <n v="7"/>
    <s v="No"/>
    <n v="274.66471174096239"/>
    <n v="474.85894631526679"/>
    <n v="200.1942345743044"/>
    <n v="1"/>
    <s v="OK"/>
    <s v="No"/>
  </r>
  <r>
    <s v="ORD004821"/>
    <b v="0"/>
    <d v="2024-04-18T20:00:00"/>
    <x v="2"/>
    <s v="Medium"/>
    <n v="400"/>
    <n v="4015"/>
    <s v="OK"/>
    <n v="56"/>
    <x v="0"/>
    <n v="0"/>
    <n v="14"/>
    <n v="13"/>
    <s v="Yes"/>
    <n v="4"/>
    <s v="No"/>
    <n v="61.670683426894151"/>
    <n v="138.99634205147959"/>
    <n v="77.325658624585401"/>
    <n v="3"/>
    <s v="OK"/>
    <s v="No"/>
  </r>
  <r>
    <s v="ORD004820"/>
    <b v="0"/>
    <d v="2024-04-18T19:00:00"/>
    <x v="0"/>
    <s v="Medium"/>
    <n v="48"/>
    <n v="4652"/>
    <s v="OK"/>
    <n v="5"/>
    <x v="0"/>
    <n v="0"/>
    <n v="45"/>
    <n v="15"/>
    <s v="Yes"/>
    <n v="9"/>
    <s v="No"/>
    <n v="319.40288730315939"/>
    <n v="422.20500982971271"/>
    <n v="102.80212252655321"/>
    <n v="5"/>
    <s v="OK"/>
    <s v="No"/>
  </r>
  <r>
    <s v="ORD004819"/>
    <b v="0"/>
    <d v="2024-04-18T18:00:00"/>
    <x v="2"/>
    <s v="High"/>
    <n v="345"/>
    <n v="2720"/>
    <s v="OK"/>
    <n v="27"/>
    <x v="0"/>
    <n v="0"/>
    <n v="26"/>
    <n v="14"/>
    <s v="Yes"/>
    <n v="8"/>
    <s v="No"/>
    <n v="164.24002275752889"/>
    <n v="215.80982139793031"/>
    <n v="51.569798640401423"/>
    <n v="3"/>
    <s v="OK"/>
    <s v="No"/>
  </r>
  <r>
    <s v="ORD004818"/>
    <b v="0"/>
    <d v="2024-04-18T17:00:00"/>
    <x v="0"/>
    <s v="Medium"/>
    <n v="162"/>
    <n v="4055"/>
    <s v="OK"/>
    <n v="11"/>
    <x v="1"/>
    <n v="39"/>
    <n v="41"/>
    <n v="0"/>
    <s v="Yes"/>
    <n v="6"/>
    <s v="No"/>
    <n v="165.9377439646411"/>
    <n v="383.36624831228789"/>
    <n v="217.42850434764679"/>
    <n v="4"/>
    <s v="OK"/>
    <s v="No"/>
  </r>
  <r>
    <s v="ORD004817"/>
    <b v="0"/>
    <d v="2024-04-18T16:00:00"/>
    <x v="2"/>
    <s v="Low"/>
    <n v="416"/>
    <n v="1005"/>
    <s v="OK"/>
    <n v="60"/>
    <x v="1"/>
    <n v="14"/>
    <n v="29"/>
    <n v="0"/>
    <s v="No"/>
    <n v="8"/>
    <s v="Yes"/>
    <n v="265.96349457290961"/>
    <n v="514.79033532457618"/>
    <n v="248.82684075166659"/>
    <n v="4"/>
    <s v="OK"/>
    <s v="No"/>
  </r>
  <r>
    <s v="ORD004816"/>
    <b v="0"/>
    <d v="2024-04-18T15:00:00"/>
    <x v="2"/>
    <s v="Low"/>
    <n v="283"/>
    <n v="4783"/>
    <s v="OK"/>
    <n v="16"/>
    <x v="0"/>
    <n v="0"/>
    <n v="43"/>
    <n v="17"/>
    <s v="Yes"/>
    <n v="4"/>
    <s v="No"/>
    <n v="460.2607375876637"/>
    <n v="712.38470486333915"/>
    <n v="252.12396727567551"/>
    <n v="4"/>
    <s v="OK"/>
    <s v="No"/>
  </r>
  <r>
    <s v="ORD004815"/>
    <b v="0"/>
    <d v="2024-04-18T14:00:00"/>
    <x v="1"/>
    <s v="High"/>
    <n v="236"/>
    <n v="3685"/>
    <s v="OK"/>
    <n v="39"/>
    <x v="1"/>
    <n v="9"/>
    <n v="11"/>
    <n v="13"/>
    <s v="Yes"/>
    <n v="6"/>
    <s v="No"/>
    <n v="107.5393645326447"/>
    <n v="243.1787618529882"/>
    <n v="135.63939732034359"/>
    <n v="4"/>
    <s v="OK"/>
    <s v="No"/>
  </r>
  <r>
    <s v="ORD004814"/>
    <b v="0"/>
    <d v="2024-04-18T13:00:00"/>
    <x v="2"/>
    <s v="Medium"/>
    <n v="406"/>
    <n v="4684"/>
    <s v="OK"/>
    <n v="70"/>
    <x v="0"/>
    <n v="0"/>
    <n v="21"/>
    <n v="17"/>
    <s v="Yes"/>
    <n v="1"/>
    <s v="No"/>
    <n v="483.19676315440728"/>
    <n v="1090.341078608446"/>
    <n v="607.14431545403863"/>
    <n v="4"/>
    <s v="OK"/>
    <s v="No"/>
  </r>
  <r>
    <s v="ORD004813"/>
    <b v="0"/>
    <d v="2024-04-18T12:00:00"/>
    <x v="0"/>
    <s v="Medium"/>
    <n v="432"/>
    <n v="3989"/>
    <s v="OK"/>
    <n v="2"/>
    <x v="1"/>
    <n v="44"/>
    <n v="49"/>
    <n v="15"/>
    <s v="Yes"/>
    <n v="6"/>
    <s v="No"/>
    <n v="304.04962536082388"/>
    <n v="490.41845543044599"/>
    <n v="186.36883006962211"/>
    <n v="1"/>
    <s v="OK"/>
    <s v="No"/>
  </r>
  <r>
    <s v="ORD004812"/>
    <b v="0"/>
    <d v="2024-04-18T11:00:00"/>
    <x v="2"/>
    <s v="High"/>
    <n v="41"/>
    <n v="4813"/>
    <s v="OK"/>
    <n v="47"/>
    <x v="0"/>
    <n v="0"/>
    <n v="46"/>
    <n v="4"/>
    <s v="Yes"/>
    <n v="3"/>
    <s v="No"/>
    <n v="311.43528533046111"/>
    <n v="487.72475357632243"/>
    <n v="176.28946824586129"/>
    <n v="2"/>
    <s v="OK"/>
    <s v="No"/>
  </r>
  <r>
    <s v="ORD004811"/>
    <b v="0"/>
    <d v="2024-04-18T10:00:00"/>
    <x v="1"/>
    <s v="High"/>
    <n v="494"/>
    <n v="2380"/>
    <s v="OK"/>
    <n v="31"/>
    <x v="0"/>
    <n v="0"/>
    <n v="41"/>
    <n v="3"/>
    <s v="Yes"/>
    <n v="7"/>
    <s v="No"/>
    <n v="410.66828522621518"/>
    <n v="779.10659770066604"/>
    <n v="368.43831247445081"/>
    <n v="2"/>
    <s v="OK"/>
    <s v="No"/>
  </r>
  <r>
    <s v="ORD004810"/>
    <b v="0"/>
    <d v="2024-04-18T09:00:00"/>
    <x v="1"/>
    <s v="Low"/>
    <n v="490"/>
    <n v="3957"/>
    <s v="OK"/>
    <n v="3"/>
    <x v="0"/>
    <n v="0"/>
    <n v="41"/>
    <n v="0"/>
    <s v="Yes"/>
    <n v="9"/>
    <s v="No"/>
    <n v="316.026319780287"/>
    <n v="663.6740826993298"/>
    <n v="347.6477629190428"/>
    <n v="5"/>
    <s v="OK"/>
    <s v="Yes"/>
  </r>
  <r>
    <s v="ORD004809"/>
    <b v="0"/>
    <d v="2024-04-18T08:00:00"/>
    <x v="2"/>
    <s v="Medium"/>
    <n v="310"/>
    <n v="4080"/>
    <s v="OK"/>
    <n v="34"/>
    <x v="0"/>
    <n v="0"/>
    <n v="49"/>
    <n v="4"/>
    <s v="Yes"/>
    <n v="4"/>
    <s v="No"/>
    <n v="473.96760003170158"/>
    <n v="1155.9510449901111"/>
    <n v="681.98344495840956"/>
    <n v="4"/>
    <s v="OK"/>
    <s v="No"/>
  </r>
  <r>
    <s v="ORD004808"/>
    <b v="0"/>
    <d v="2024-04-18T07:00:00"/>
    <x v="0"/>
    <s v="Medium"/>
    <n v="110"/>
    <n v="3861"/>
    <s v="OK"/>
    <n v="31"/>
    <x v="0"/>
    <n v="0"/>
    <n v="37"/>
    <n v="17"/>
    <s v="Yes"/>
    <n v="3"/>
    <s v="No"/>
    <n v="202.94322772265849"/>
    <n v="482.83560238454919"/>
    <n v="279.89237466189059"/>
    <n v="5"/>
    <s v="OK"/>
    <s v="No"/>
  </r>
  <r>
    <s v="ORD004807"/>
    <b v="0"/>
    <d v="2024-04-18T06:00:00"/>
    <x v="2"/>
    <s v="Medium"/>
    <n v="455"/>
    <n v="1309"/>
    <s v="OK"/>
    <n v="41"/>
    <x v="1"/>
    <n v="46"/>
    <n v="18"/>
    <n v="8"/>
    <s v="Yes"/>
    <n v="9"/>
    <s v="No"/>
    <n v="51.135961471256479"/>
    <n v="63.512519581362753"/>
    <n v="12.37655811010627"/>
    <n v="5"/>
    <s v="OK"/>
    <s v="No"/>
  </r>
  <r>
    <s v="ORD004806"/>
    <b v="0"/>
    <d v="2024-04-18T05:00:00"/>
    <x v="0"/>
    <s v="Low"/>
    <n v="292"/>
    <n v="4551"/>
    <s v="OK"/>
    <n v="51"/>
    <x v="1"/>
    <n v="45"/>
    <n v="40"/>
    <n v="19"/>
    <s v="Yes"/>
    <n v="1"/>
    <s v="No"/>
    <n v="403.10621546505359"/>
    <n v="627.75855065221265"/>
    <n v="224.65233518715911"/>
    <n v="5"/>
    <s v="OK"/>
    <s v="No"/>
  </r>
  <r>
    <s v="ORD004805"/>
    <b v="0"/>
    <d v="2024-04-18T04:00:00"/>
    <x v="2"/>
    <s v="Medium"/>
    <n v="385"/>
    <n v="1277"/>
    <s v="OK"/>
    <n v="6"/>
    <x v="1"/>
    <n v="21"/>
    <n v="46"/>
    <n v="19"/>
    <s v="Yes"/>
    <n v="2"/>
    <s v="No"/>
    <n v="369.10319073414269"/>
    <n v="467.78825889606549"/>
    <n v="98.685068161922857"/>
    <n v="3"/>
    <s v="OK"/>
    <s v="No"/>
  </r>
  <r>
    <s v="ORD004804"/>
    <b v="0"/>
    <d v="2024-04-18T03:00:00"/>
    <x v="2"/>
    <s v="High"/>
    <n v="216"/>
    <n v="2588"/>
    <s v="OK"/>
    <n v="29"/>
    <x v="1"/>
    <n v="41"/>
    <n v="18"/>
    <n v="12"/>
    <s v="Yes"/>
    <n v="4"/>
    <s v="No"/>
    <n v="322.25812750788458"/>
    <n v="769.41889726468037"/>
    <n v="447.16076975679567"/>
    <n v="4"/>
    <s v="OK"/>
    <s v="No"/>
  </r>
  <r>
    <s v="ORD004803"/>
    <b v="0"/>
    <d v="2024-04-18T02:00:00"/>
    <x v="0"/>
    <s v="High"/>
    <n v="352"/>
    <n v="2697"/>
    <s v="OK"/>
    <n v="37"/>
    <x v="1"/>
    <n v="31"/>
    <n v="19"/>
    <n v="18"/>
    <s v="No"/>
    <n v="8"/>
    <s v="Yes"/>
    <n v="166.5685707997666"/>
    <n v="256.12626723565978"/>
    <n v="89.557696435893234"/>
    <n v="4"/>
    <s v="OK"/>
    <s v="No"/>
  </r>
  <r>
    <s v="ORD004802"/>
    <b v="0"/>
    <d v="2024-04-18T01:00:00"/>
    <x v="0"/>
    <s v="Low"/>
    <n v="239"/>
    <n v="2410"/>
    <s v="OK"/>
    <n v="28"/>
    <x v="0"/>
    <n v="0"/>
    <n v="32"/>
    <n v="0"/>
    <s v="Yes"/>
    <n v="8"/>
    <s v="No"/>
    <n v="223.23954808249479"/>
    <n v="368.47190821245511"/>
    <n v="145.23236012996031"/>
    <n v="2"/>
    <s v="OK"/>
    <s v="No"/>
  </r>
  <r>
    <s v="ORD004801"/>
    <b v="0"/>
    <d v="2024-04-18T00:00:00"/>
    <x v="0"/>
    <s v="Medium"/>
    <n v="98"/>
    <n v="1960"/>
    <s v="OK"/>
    <n v="70"/>
    <x v="0"/>
    <n v="0"/>
    <n v="9"/>
    <n v="0"/>
    <s v="Yes"/>
    <n v="2"/>
    <s v="No"/>
    <n v="406.64132609378652"/>
    <n v="953.91012749705806"/>
    <n v="547.26880140327148"/>
    <n v="4"/>
    <s v="OK"/>
    <s v="No"/>
  </r>
  <r>
    <s v="ORD004800"/>
    <b v="0"/>
    <d v="2024-04-17T23:00:00"/>
    <x v="0"/>
    <s v="Medium"/>
    <n v="368"/>
    <n v="2608"/>
    <s v="OK"/>
    <n v="30"/>
    <x v="0"/>
    <n v="0"/>
    <n v="45"/>
    <n v="0"/>
    <s v="Yes"/>
    <n v="6"/>
    <s v="No"/>
    <n v="416.62893174392201"/>
    <n v="797.90148474298849"/>
    <n v="381.27255299906648"/>
    <n v="5"/>
    <s v="OK"/>
    <s v="No"/>
  </r>
  <r>
    <s v="ORD004799"/>
    <b v="0"/>
    <d v="2024-04-17T22:00:00"/>
    <x v="0"/>
    <s v="High"/>
    <n v="334"/>
    <n v="2181"/>
    <s v="OK"/>
    <n v="32"/>
    <x v="0"/>
    <n v="0"/>
    <n v="36"/>
    <n v="6"/>
    <s v="Yes"/>
    <n v="6"/>
    <s v="No"/>
    <n v="40.2659355509997"/>
    <n v="96.944485798245779"/>
    <n v="56.678550247246079"/>
    <n v="5"/>
    <s v="OK"/>
    <s v="Yes"/>
  </r>
  <r>
    <s v="ORD004798"/>
    <b v="0"/>
    <d v="2024-04-17T21:00:00"/>
    <x v="0"/>
    <s v="Low"/>
    <n v="285"/>
    <n v="4554"/>
    <s v="OK"/>
    <n v="48"/>
    <x v="1"/>
    <n v="33"/>
    <n v="44"/>
    <n v="13"/>
    <s v="Yes"/>
    <n v="9"/>
    <s v="No"/>
    <n v="111.34853529379529"/>
    <n v="259.24256043508888"/>
    <n v="147.8940251412937"/>
    <n v="3"/>
    <s v="OK"/>
    <s v="No"/>
  </r>
  <r>
    <s v="ORD004797"/>
    <b v="0"/>
    <d v="2024-04-17T20:00:00"/>
    <x v="2"/>
    <s v="Medium"/>
    <n v="186"/>
    <n v="2813"/>
    <s v="OK"/>
    <n v="30"/>
    <x v="1"/>
    <n v="28"/>
    <n v="30"/>
    <n v="18"/>
    <s v="Yes"/>
    <n v="9"/>
    <s v="No"/>
    <n v="341.46479224761242"/>
    <n v="614.95136300024251"/>
    <n v="273.48657075263009"/>
    <n v="4"/>
    <s v="OK"/>
    <s v="No"/>
  </r>
  <r>
    <s v="ORD004796"/>
    <b v="0"/>
    <d v="2024-04-17T19:00:00"/>
    <x v="0"/>
    <s v="Medium"/>
    <n v="193"/>
    <n v="2597"/>
    <s v="OK"/>
    <n v="13"/>
    <x v="0"/>
    <n v="0"/>
    <n v="13"/>
    <n v="17"/>
    <s v="Yes"/>
    <n v="1"/>
    <s v="No"/>
    <n v="384.20181997666248"/>
    <n v="697.45756573391964"/>
    <n v="313.25574575725722"/>
    <n v="3"/>
    <s v="OK"/>
    <s v="No"/>
  </r>
  <r>
    <s v="ORD004795"/>
    <b v="0"/>
    <d v="2024-04-17T18:00:00"/>
    <x v="0"/>
    <s v="Low"/>
    <n v="184"/>
    <n v="4600"/>
    <s v="OK"/>
    <n v="64"/>
    <x v="0"/>
    <n v="0"/>
    <n v="44"/>
    <n v="11"/>
    <s v="Yes"/>
    <n v="9"/>
    <s v="No"/>
    <n v="63.7480759483052"/>
    <n v="150.24482638923249"/>
    <n v="86.496750440927315"/>
    <n v="5"/>
    <s v="OK"/>
    <s v="Yes"/>
  </r>
  <r>
    <s v="ORD004794"/>
    <b v="0"/>
    <d v="2024-04-17T17:00:00"/>
    <x v="1"/>
    <s v="Low"/>
    <n v="351"/>
    <n v="3555"/>
    <s v="OK"/>
    <n v="12"/>
    <x v="1"/>
    <n v="41"/>
    <n v="11"/>
    <n v="0"/>
    <s v="Yes"/>
    <n v="3"/>
    <s v="No"/>
    <n v="394.33526133484509"/>
    <n v="784.02021428329374"/>
    <n v="389.6849529484486"/>
    <n v="5"/>
    <s v="OK"/>
    <s v="No"/>
  </r>
  <r>
    <s v="ORD004793"/>
    <b v="0"/>
    <d v="2024-04-17T16:00:00"/>
    <x v="1"/>
    <s v="Medium"/>
    <n v="346"/>
    <n v="4367"/>
    <s v="OK"/>
    <n v="18"/>
    <x v="1"/>
    <n v="25"/>
    <n v="32"/>
    <n v="9"/>
    <s v="Yes"/>
    <n v="4"/>
    <s v="No"/>
    <n v="177.8966352068953"/>
    <n v="308.6160985580305"/>
    <n v="130.7194633511352"/>
    <n v="4"/>
    <s v="OK"/>
    <s v="No"/>
  </r>
  <r>
    <s v="ORD004792"/>
    <b v="0"/>
    <d v="2024-04-17T15:00:00"/>
    <x v="2"/>
    <s v="Medium"/>
    <n v="267"/>
    <n v="3079"/>
    <s v="OK"/>
    <n v="11"/>
    <x v="1"/>
    <n v="2"/>
    <n v="28"/>
    <n v="15"/>
    <s v="Yes"/>
    <n v="8"/>
    <s v="No"/>
    <n v="204.23109837218371"/>
    <n v="330.58796247060661"/>
    <n v="126.3568640984228"/>
    <n v="5"/>
    <s v="OK"/>
    <s v="No"/>
  </r>
  <r>
    <s v="ORD004791"/>
    <b v="0"/>
    <d v="2024-04-17T14:00:00"/>
    <x v="0"/>
    <s v="High"/>
    <n v="17"/>
    <n v="1178"/>
    <s v="OK"/>
    <n v="17"/>
    <x v="1"/>
    <n v="26"/>
    <n v="13"/>
    <n v="0"/>
    <s v="Yes"/>
    <n v="1"/>
    <s v="No"/>
    <n v="116.6361203476924"/>
    <n v="233.47028341618849"/>
    <n v="116.8341630684961"/>
    <n v="5"/>
    <s v="OK"/>
    <s v="No"/>
  </r>
  <r>
    <s v="ORD004790"/>
    <b v="0"/>
    <d v="2024-04-17T13:00:00"/>
    <x v="0"/>
    <s v="Medium"/>
    <n v="404"/>
    <n v="2944"/>
    <s v="OK"/>
    <n v="6"/>
    <x v="0"/>
    <n v="0"/>
    <n v="27"/>
    <n v="10"/>
    <s v="Yes"/>
    <n v="8"/>
    <s v="No"/>
    <n v="339.36529570066472"/>
    <n v="655.28257601894973"/>
    <n v="315.91728031828512"/>
    <n v="3"/>
    <s v="OK"/>
    <s v="No"/>
  </r>
  <r>
    <s v="ORD004789"/>
    <b v="0"/>
    <d v="2024-04-17T12:00:00"/>
    <x v="1"/>
    <s v="Medium"/>
    <n v="328"/>
    <n v="3203"/>
    <s v="OK"/>
    <n v="19"/>
    <x v="0"/>
    <n v="0"/>
    <n v="34"/>
    <n v="0"/>
    <s v="Yes"/>
    <n v="2"/>
    <s v="No"/>
    <n v="327.6373289282119"/>
    <n v="575.18340516990736"/>
    <n v="247.54607624169549"/>
    <n v="4"/>
    <s v="OK"/>
    <s v="No"/>
  </r>
  <r>
    <s v="ORD004788"/>
    <b v="0"/>
    <d v="2024-04-17T11:00:00"/>
    <x v="1"/>
    <s v="Low"/>
    <n v="274"/>
    <n v="2925"/>
    <s v="OK"/>
    <n v="35"/>
    <x v="0"/>
    <n v="0"/>
    <n v="6"/>
    <n v="15"/>
    <s v="Yes"/>
    <n v="8"/>
    <s v="No"/>
    <n v="391.2908736343669"/>
    <n v="587.63252962860224"/>
    <n v="196.34165599423531"/>
    <n v="2"/>
    <s v="OK"/>
    <s v="No"/>
  </r>
  <r>
    <s v="ORD004787"/>
    <b v="0"/>
    <d v="2024-04-17T10:00:00"/>
    <x v="0"/>
    <s v="Medium"/>
    <n v="125"/>
    <n v="2986"/>
    <s v="OK"/>
    <n v="33"/>
    <x v="0"/>
    <n v="0"/>
    <n v="17"/>
    <n v="13"/>
    <s v="Yes"/>
    <n v="7"/>
    <s v="No"/>
    <n v="131.17724580648041"/>
    <n v="219.79488099173699"/>
    <n v="88.61763518525666"/>
    <n v="4"/>
    <s v="OK"/>
    <s v="No"/>
  </r>
  <r>
    <s v="ORD004786"/>
    <b v="0"/>
    <d v="2024-04-17T09:00:00"/>
    <x v="0"/>
    <s v="Low"/>
    <n v="122"/>
    <n v="3874"/>
    <s v="OK"/>
    <n v="19"/>
    <x v="0"/>
    <n v="0"/>
    <n v="28"/>
    <n v="2"/>
    <s v="Yes"/>
    <n v="8"/>
    <s v="No"/>
    <n v="243.76986907076051"/>
    <n v="590.54365556863536"/>
    <n v="346.77378649787482"/>
    <n v="3"/>
    <s v="OK"/>
    <s v="No"/>
  </r>
  <r>
    <s v="ORD004785"/>
    <b v="0"/>
    <d v="2024-04-17T08:00:00"/>
    <x v="0"/>
    <s v="Low"/>
    <n v="320"/>
    <n v="1115"/>
    <s v="OK"/>
    <n v="59"/>
    <x v="1"/>
    <n v="25"/>
    <n v="31"/>
    <n v="11"/>
    <s v="Yes"/>
    <n v="9"/>
    <s v="No"/>
    <n v="462.43008039624488"/>
    <n v="1002.69398989539"/>
    <n v="540.26390949914537"/>
    <n v="4"/>
    <s v="OK"/>
    <s v="No"/>
  </r>
  <r>
    <s v="ORD004784"/>
    <b v="0"/>
    <d v="2024-04-17T07:00:00"/>
    <x v="1"/>
    <s v="Medium"/>
    <n v="61"/>
    <n v="3037"/>
    <s v="OK"/>
    <n v="42"/>
    <x v="1"/>
    <n v="16"/>
    <n v="31"/>
    <n v="16"/>
    <s v="No"/>
    <n v="7"/>
    <s v="Yes"/>
    <n v="438.01610119187683"/>
    <n v="846.04125019699143"/>
    <n v="408.0251490051146"/>
    <n v="4"/>
    <s v="OK"/>
    <s v="No"/>
  </r>
  <r>
    <s v="ORD004783"/>
    <b v="0"/>
    <d v="2024-04-17T06:00:00"/>
    <x v="2"/>
    <s v="Medium"/>
    <n v="292"/>
    <n v="2204"/>
    <s v="OK"/>
    <n v="39"/>
    <x v="0"/>
    <n v="0"/>
    <n v="36"/>
    <n v="10"/>
    <s v="No"/>
    <n v="6"/>
    <s v="Yes"/>
    <n v="334.56150866040258"/>
    <n v="652.95502365776952"/>
    <n v="318.39351499736688"/>
    <n v="3"/>
    <s v="OK"/>
    <s v="No"/>
  </r>
  <r>
    <s v="ORD004782"/>
    <b v="0"/>
    <d v="2024-04-17T05:00:00"/>
    <x v="0"/>
    <s v="High"/>
    <n v="295"/>
    <n v="2482"/>
    <s v="OK"/>
    <n v="54"/>
    <x v="1"/>
    <n v="15"/>
    <n v="5"/>
    <n v="13"/>
    <s v="No"/>
    <n v="5"/>
    <s v="Yes"/>
    <n v="181.28715274899571"/>
    <n v="367.84794782682491"/>
    <n v="186.5607950778292"/>
    <n v="4"/>
    <s v="OK"/>
    <s v="No"/>
  </r>
  <r>
    <s v="ORD004781"/>
    <b v="0"/>
    <d v="2024-04-17T04:00:00"/>
    <x v="1"/>
    <s v="High"/>
    <n v="39"/>
    <n v="2582"/>
    <s v="OK"/>
    <n v="61"/>
    <x v="1"/>
    <n v="33"/>
    <n v="38"/>
    <n v="0"/>
    <s v="No"/>
    <n v="5"/>
    <s v="Yes"/>
    <n v="420.81714823745529"/>
    <n v="803.13223051608838"/>
    <n v="382.31508227863299"/>
    <n v="4"/>
    <s v="OK"/>
    <s v="No"/>
  </r>
  <r>
    <s v="ORD004780"/>
    <b v="0"/>
    <d v="2024-04-17T03:00:00"/>
    <x v="2"/>
    <s v="Medium"/>
    <n v="281"/>
    <n v="4309"/>
    <s v="OK"/>
    <n v="58"/>
    <x v="0"/>
    <n v="0"/>
    <n v="11"/>
    <n v="0"/>
    <s v="Yes"/>
    <n v="9"/>
    <s v="No"/>
    <n v="403.30086014410318"/>
    <n v="580.76383764445836"/>
    <n v="177.46297750035521"/>
    <n v="3"/>
    <s v="OK"/>
    <s v="No"/>
  </r>
  <r>
    <s v="ORD004779"/>
    <b v="0"/>
    <d v="2024-04-17T02:00:00"/>
    <x v="0"/>
    <s v="High"/>
    <n v="242"/>
    <n v="4042"/>
    <s v="OK"/>
    <n v="54"/>
    <x v="1"/>
    <n v="40"/>
    <n v="35"/>
    <n v="0"/>
    <s v="Yes"/>
    <n v="6"/>
    <s v="No"/>
    <n v="142.46231092062951"/>
    <n v="228.02382240400041"/>
    <n v="85.561511483370907"/>
    <n v="4"/>
    <s v="OK"/>
    <s v="No"/>
  </r>
  <r>
    <s v="ORD004778"/>
    <b v="0"/>
    <d v="2024-04-17T01:00:00"/>
    <x v="1"/>
    <s v="High"/>
    <n v="47"/>
    <n v="1171"/>
    <s v="OK"/>
    <n v="43"/>
    <x v="1"/>
    <n v="29"/>
    <n v="24"/>
    <n v="6"/>
    <s v="Yes"/>
    <n v="9"/>
    <s v="No"/>
    <n v="417.34849532781328"/>
    <n v="961.36568821909191"/>
    <n v="544.01719289127857"/>
    <n v="1"/>
    <s v="OK"/>
    <s v="Yes"/>
  </r>
  <r>
    <s v="ORD004777"/>
    <b v="0"/>
    <d v="2024-04-17T00:00:00"/>
    <x v="2"/>
    <s v="Medium"/>
    <n v="65"/>
    <n v="4924"/>
    <s v="OK"/>
    <n v="3"/>
    <x v="0"/>
    <n v="0"/>
    <n v="20"/>
    <n v="0"/>
    <s v="Yes"/>
    <n v="4"/>
    <s v="No"/>
    <n v="278.99400739185961"/>
    <n v="463.05639010222689"/>
    <n v="184.0623827103673"/>
    <n v="5"/>
    <s v="OK"/>
    <s v="No"/>
  </r>
  <r>
    <s v="ORD004776"/>
    <b v="0"/>
    <d v="2024-04-16T23:00:00"/>
    <x v="0"/>
    <s v="Medium"/>
    <n v="302"/>
    <n v="3216"/>
    <s v="OK"/>
    <n v="57"/>
    <x v="0"/>
    <n v="0"/>
    <n v="47"/>
    <n v="0"/>
    <s v="Yes"/>
    <n v="8"/>
    <s v="No"/>
    <n v="499.3104603832108"/>
    <n v="606.23530615287143"/>
    <n v="106.92484576966061"/>
    <n v="5"/>
    <s v="OK"/>
    <s v="No"/>
  </r>
  <r>
    <s v="ORD004775"/>
    <b v="0"/>
    <d v="2024-04-16T22:00:00"/>
    <x v="2"/>
    <s v="Medium"/>
    <n v="76"/>
    <n v="2846"/>
    <s v="OK"/>
    <n v="55"/>
    <x v="1"/>
    <n v="7"/>
    <n v="38"/>
    <n v="8"/>
    <s v="Yes"/>
    <n v="1"/>
    <s v="No"/>
    <n v="459.21737000130793"/>
    <n v="1049.0282780522859"/>
    <n v="589.81090805097824"/>
    <n v="5"/>
    <s v="OK"/>
    <s v="No"/>
  </r>
  <r>
    <s v="ORD004774"/>
    <b v="0"/>
    <d v="2024-04-16T21:00:00"/>
    <x v="1"/>
    <s v="Medium"/>
    <n v="162"/>
    <n v="1192"/>
    <s v="OK"/>
    <n v="32"/>
    <x v="1"/>
    <n v="21"/>
    <n v="14"/>
    <n v="2"/>
    <s v="Yes"/>
    <n v="1"/>
    <s v="No"/>
    <n v="378.71419460129692"/>
    <n v="549.87089130291383"/>
    <n v="171.15669670161699"/>
    <n v="2"/>
    <s v="OK"/>
    <s v="No"/>
  </r>
  <r>
    <s v="ORD004773"/>
    <b v="0"/>
    <d v="2024-04-16T20:00:00"/>
    <x v="0"/>
    <s v="Medium"/>
    <n v="215"/>
    <n v="3566"/>
    <s v="OK"/>
    <n v="33"/>
    <x v="0"/>
    <n v="0"/>
    <n v="30"/>
    <n v="0"/>
    <s v="Yes"/>
    <n v="7"/>
    <s v="No"/>
    <n v="413.85780247699819"/>
    <n v="768.84002739722075"/>
    <n v="354.98222492022251"/>
    <n v="4"/>
    <s v="OK"/>
    <s v="No"/>
  </r>
  <r>
    <s v="ORD004772"/>
    <b v="0"/>
    <d v="2024-04-16T19:00:00"/>
    <x v="1"/>
    <s v="High"/>
    <n v="115"/>
    <n v="1246"/>
    <s v="OK"/>
    <n v="24"/>
    <x v="1"/>
    <n v="41"/>
    <n v="46"/>
    <n v="18"/>
    <s v="Yes"/>
    <n v="8"/>
    <s v="No"/>
    <n v="104.47761429465309"/>
    <n v="224.75940378064141"/>
    <n v="120.2817894859883"/>
    <n v="5"/>
    <s v="OK"/>
    <s v="No"/>
  </r>
  <r>
    <s v="ORD004771"/>
    <b v="0"/>
    <d v="2024-04-16T18:00:00"/>
    <x v="0"/>
    <s v="Medium"/>
    <n v="102"/>
    <n v="2152"/>
    <s v="OK"/>
    <n v="48"/>
    <x v="0"/>
    <n v="0"/>
    <n v="40"/>
    <n v="2"/>
    <s v="Yes"/>
    <n v="6"/>
    <s v="No"/>
    <n v="216.8772740702521"/>
    <n v="292.47071432279978"/>
    <n v="75.59344025254768"/>
    <n v="2"/>
    <s v="OK"/>
    <s v="No"/>
  </r>
  <r>
    <s v="ORD004770"/>
    <b v="0"/>
    <d v="2024-04-16T17:00:00"/>
    <x v="2"/>
    <s v="Low"/>
    <n v="314"/>
    <n v="1460"/>
    <s v="OK"/>
    <n v="48"/>
    <x v="0"/>
    <n v="0"/>
    <n v="25"/>
    <n v="0"/>
    <s v="Yes"/>
    <n v="9"/>
    <s v="No"/>
    <n v="415.79348790069338"/>
    <n v="503.42594026747759"/>
    <n v="87.63245236678415"/>
    <n v="3"/>
    <s v="OK"/>
    <s v="No"/>
  </r>
  <r>
    <s v="ORD004769"/>
    <b v="0"/>
    <d v="2024-04-16T16:00:00"/>
    <x v="1"/>
    <s v="Low"/>
    <n v="88"/>
    <n v="3017"/>
    <s v="OK"/>
    <n v="51"/>
    <x v="0"/>
    <n v="0"/>
    <n v="15"/>
    <n v="12"/>
    <s v="Yes"/>
    <n v="6"/>
    <s v="No"/>
    <n v="430.88956335775441"/>
    <n v="1033.2399455752341"/>
    <n v="602.35038221747936"/>
    <n v="3"/>
    <s v="OK"/>
    <s v="No"/>
  </r>
  <r>
    <s v="ORD004768"/>
    <b v="0"/>
    <d v="2024-04-16T15:00:00"/>
    <x v="0"/>
    <s v="Medium"/>
    <n v="90"/>
    <n v="2765"/>
    <s v="OK"/>
    <n v="21"/>
    <x v="0"/>
    <n v="0"/>
    <n v="40"/>
    <n v="12"/>
    <s v="No"/>
    <n v="7"/>
    <s v="Yes"/>
    <n v="430.28998085640262"/>
    <n v="974.52556297225829"/>
    <n v="544.23558211585578"/>
    <n v="5"/>
    <s v="OK"/>
    <s v="No"/>
  </r>
  <r>
    <s v="ORD004767"/>
    <b v="0"/>
    <d v="2024-04-16T14:00:00"/>
    <x v="2"/>
    <s v="Medium"/>
    <n v="227"/>
    <n v="4371"/>
    <s v="OK"/>
    <n v="38"/>
    <x v="0"/>
    <n v="0"/>
    <n v="12"/>
    <n v="0"/>
    <s v="Yes"/>
    <n v="2"/>
    <s v="No"/>
    <n v="172.88718077048861"/>
    <n v="338.44552249170448"/>
    <n v="165.5583417212159"/>
    <n v="4"/>
    <s v="OK"/>
    <s v="No"/>
  </r>
  <r>
    <s v="ORD004766"/>
    <b v="0"/>
    <d v="2024-04-16T13:00:00"/>
    <x v="0"/>
    <s v="Medium"/>
    <n v="122"/>
    <n v="1562"/>
    <s v="OK"/>
    <n v="14"/>
    <x v="0"/>
    <n v="0"/>
    <n v="24"/>
    <n v="16"/>
    <s v="Yes"/>
    <n v="8"/>
    <s v="No"/>
    <n v="74.370165434972492"/>
    <n v="105.64489863370839"/>
    <n v="31.27473319873593"/>
    <n v="5"/>
    <s v="OK"/>
    <s v="No"/>
  </r>
  <r>
    <s v="ORD004765"/>
    <b v="0"/>
    <d v="2024-04-16T12:00:00"/>
    <x v="0"/>
    <s v="Medium"/>
    <n v="125"/>
    <n v="1330"/>
    <s v="OK"/>
    <n v="42"/>
    <x v="0"/>
    <n v="0"/>
    <n v="6"/>
    <n v="18"/>
    <s v="Yes"/>
    <n v="5"/>
    <s v="No"/>
    <n v="68.568265599415454"/>
    <n v="155.36072380546699"/>
    <n v="86.792458206051506"/>
    <n v="5"/>
    <s v="OK"/>
    <s v="No"/>
  </r>
  <r>
    <s v="ORD004764"/>
    <b v="0"/>
    <d v="2024-04-16T11:00:00"/>
    <x v="1"/>
    <s v="Low"/>
    <n v="119"/>
    <n v="4900"/>
    <s v="OK"/>
    <n v="4"/>
    <x v="0"/>
    <n v="0"/>
    <n v="29"/>
    <n v="0"/>
    <s v="Yes"/>
    <n v="3"/>
    <s v="No"/>
    <n v="414.36400812646542"/>
    <n v="759.95700072866748"/>
    <n v="345.59299260220212"/>
    <n v="5"/>
    <s v="OK"/>
    <s v="No"/>
  </r>
  <r>
    <s v="ORD004763"/>
    <b v="0"/>
    <d v="2024-04-16T10:00:00"/>
    <x v="0"/>
    <s v="Medium"/>
    <n v="86"/>
    <n v="4928"/>
    <s v="OK"/>
    <n v="34"/>
    <x v="0"/>
    <n v="0"/>
    <n v="12"/>
    <n v="0"/>
    <s v="No"/>
    <n v="7"/>
    <s v="Yes"/>
    <n v="103.4406793115745"/>
    <n v="178.30673048870369"/>
    <n v="74.866051177129123"/>
    <n v="3"/>
    <s v="OK"/>
    <s v="No"/>
  </r>
  <r>
    <s v="ORD004762"/>
    <b v="0"/>
    <d v="2024-04-16T09:00:00"/>
    <x v="0"/>
    <s v="High"/>
    <n v="185"/>
    <n v="2992"/>
    <s v="OK"/>
    <n v="64"/>
    <x v="0"/>
    <n v="0"/>
    <n v="22"/>
    <n v="3"/>
    <s v="Yes"/>
    <n v="1"/>
    <s v="No"/>
    <n v="178.06058002791269"/>
    <n v="286.24085854866451"/>
    <n v="108.1802785207518"/>
    <n v="5"/>
    <s v="OK"/>
    <s v="Yes"/>
  </r>
  <r>
    <s v="ORD004761"/>
    <b v="0"/>
    <d v="2024-04-16T08:00:00"/>
    <x v="2"/>
    <s v="Medium"/>
    <n v="42"/>
    <n v="1577"/>
    <s v="OK"/>
    <n v="34"/>
    <x v="0"/>
    <n v="0"/>
    <n v="43"/>
    <n v="18"/>
    <s v="Yes"/>
    <n v="4"/>
    <s v="No"/>
    <n v="49.761345750052747"/>
    <n v="82.632583134994377"/>
    <n v="32.871237384941622"/>
    <n v="3"/>
    <s v="OK"/>
    <s v="No"/>
  </r>
  <r>
    <s v="ORD004760"/>
    <b v="0"/>
    <d v="2024-04-16T07:00:00"/>
    <x v="2"/>
    <s v="Medium"/>
    <n v="284"/>
    <n v="4037"/>
    <s v="OK"/>
    <n v="51"/>
    <x v="0"/>
    <n v="0"/>
    <n v="32"/>
    <n v="17"/>
    <s v="Yes"/>
    <n v="2"/>
    <s v="No"/>
    <n v="450.50537518347852"/>
    <n v="912.18621729503104"/>
    <n v="461.68084211155258"/>
    <n v="5"/>
    <s v="OK"/>
    <s v="No"/>
  </r>
  <r>
    <s v="ORD004759"/>
    <b v="0"/>
    <d v="2024-04-16T06:00:00"/>
    <x v="1"/>
    <s v="High"/>
    <n v="95"/>
    <n v="1650"/>
    <s v="OK"/>
    <n v="21"/>
    <x v="1"/>
    <n v="3"/>
    <n v="20"/>
    <n v="0"/>
    <s v="Yes"/>
    <n v="8"/>
    <s v="No"/>
    <n v="426.45670123143441"/>
    <n v="894.37908100350694"/>
    <n v="467.92237977207259"/>
    <n v="3"/>
    <s v="OK"/>
    <s v="No"/>
  </r>
  <r>
    <s v="ORD004758"/>
    <b v="0"/>
    <d v="2024-04-16T05:00:00"/>
    <x v="1"/>
    <s v="Medium"/>
    <n v="296"/>
    <n v="4629"/>
    <s v="OK"/>
    <n v="56"/>
    <x v="0"/>
    <n v="0"/>
    <n v="29"/>
    <n v="15"/>
    <s v="Yes"/>
    <n v="5"/>
    <s v="No"/>
    <n v="82.911010869472591"/>
    <n v="101.69467467184521"/>
    <n v="18.783663802372601"/>
    <n v="5"/>
    <s v="OK"/>
    <s v="No"/>
  </r>
  <r>
    <s v="ORD004757"/>
    <b v="0"/>
    <d v="2024-04-16T04:00:00"/>
    <x v="0"/>
    <s v="Low"/>
    <n v="339"/>
    <n v="2829"/>
    <s v="OK"/>
    <n v="59"/>
    <x v="0"/>
    <n v="0"/>
    <n v="39"/>
    <n v="0"/>
    <s v="Yes"/>
    <n v="1"/>
    <s v="No"/>
    <n v="135.71003183007971"/>
    <n v="187.57919647278149"/>
    <n v="51.869164642701861"/>
    <n v="4"/>
    <s v="OK"/>
    <s v="No"/>
  </r>
  <r>
    <s v="ORD004756"/>
    <b v="0"/>
    <d v="2024-04-16T03:00:00"/>
    <x v="2"/>
    <s v="Low"/>
    <n v="350"/>
    <n v="4805"/>
    <s v="OK"/>
    <n v="59"/>
    <x v="0"/>
    <n v="0"/>
    <n v="7"/>
    <n v="0"/>
    <s v="Yes"/>
    <n v="6"/>
    <s v="No"/>
    <n v="233.24219411102871"/>
    <n v="397.89483604467631"/>
    <n v="164.6526419336476"/>
    <n v="5"/>
    <s v="OK"/>
    <s v="No"/>
  </r>
  <r>
    <s v="ORD004755"/>
    <b v="0"/>
    <d v="2024-04-16T02:00:00"/>
    <x v="1"/>
    <s v="Low"/>
    <n v="85"/>
    <n v="1287"/>
    <s v="OK"/>
    <n v="11"/>
    <x v="0"/>
    <n v="0"/>
    <n v="48"/>
    <n v="17"/>
    <s v="Yes"/>
    <n v="7"/>
    <s v="No"/>
    <n v="47.281983865739782"/>
    <n v="87.002776194477022"/>
    <n v="39.720792328737247"/>
    <n v="5"/>
    <s v="OK"/>
    <s v="No"/>
  </r>
  <r>
    <s v="ORD004754"/>
    <b v="0"/>
    <d v="2024-04-16T01:00:00"/>
    <x v="1"/>
    <s v="High"/>
    <n v="352"/>
    <n v="1549"/>
    <s v="OK"/>
    <n v="26"/>
    <x v="0"/>
    <n v="0"/>
    <n v="23"/>
    <n v="0"/>
    <s v="Yes"/>
    <n v="6"/>
    <s v="No"/>
    <n v="152.95826178705559"/>
    <n v="357.84110042915069"/>
    <n v="204.88283864209509"/>
    <n v="3"/>
    <s v="OK"/>
    <s v="No"/>
  </r>
  <r>
    <s v="ORD004753"/>
    <b v="0"/>
    <d v="2024-04-16T00:00:00"/>
    <x v="1"/>
    <s v="High"/>
    <n v="373"/>
    <n v="2853"/>
    <s v="OK"/>
    <n v="13"/>
    <x v="0"/>
    <n v="0"/>
    <n v="47"/>
    <n v="0"/>
    <s v="Yes"/>
    <n v="9"/>
    <s v="No"/>
    <n v="369.30527165274009"/>
    <n v="610.38744888411941"/>
    <n v="241.08217723137929"/>
    <n v="4"/>
    <s v="OK"/>
    <s v="Yes"/>
  </r>
  <r>
    <s v="ORD004752"/>
    <b v="0"/>
    <d v="2024-04-15T23:00:00"/>
    <x v="0"/>
    <s v="Low"/>
    <n v="306"/>
    <n v="3270"/>
    <s v="OK"/>
    <n v="41"/>
    <x v="1"/>
    <n v="35"/>
    <n v="40"/>
    <n v="5"/>
    <s v="Yes"/>
    <n v="8"/>
    <s v="No"/>
    <n v="497.37626113193079"/>
    <n v="852.33873826409592"/>
    <n v="354.96247713216508"/>
    <n v="3"/>
    <s v="OK"/>
    <s v="Yes"/>
  </r>
  <r>
    <s v="ORD004751"/>
    <b v="0"/>
    <d v="2024-04-15T22:00:00"/>
    <x v="2"/>
    <s v="Low"/>
    <n v="368"/>
    <n v="4680"/>
    <s v="OK"/>
    <n v="18"/>
    <x v="0"/>
    <n v="0"/>
    <n v="24"/>
    <n v="0"/>
    <s v="Yes"/>
    <n v="8"/>
    <s v="No"/>
    <n v="250.76863698699751"/>
    <n v="473.08903765859588"/>
    <n v="222.32040067159841"/>
    <n v="5"/>
    <s v="OK"/>
    <s v="No"/>
  </r>
  <r>
    <s v="ORD004750"/>
    <b v="0"/>
    <d v="2024-04-15T21:00:00"/>
    <x v="0"/>
    <s v="Low"/>
    <n v="270"/>
    <n v="4605"/>
    <s v="OK"/>
    <n v="65"/>
    <x v="1"/>
    <n v="10"/>
    <n v="43"/>
    <n v="0"/>
    <s v="Yes"/>
    <n v="1"/>
    <s v="No"/>
    <n v="347.56236477866821"/>
    <n v="492.27875546643452"/>
    <n v="144.71639068776619"/>
    <n v="5"/>
    <s v="OK"/>
    <s v="No"/>
  </r>
  <r>
    <s v="ORD004749"/>
    <b v="0"/>
    <d v="2024-04-15T20:00:00"/>
    <x v="1"/>
    <s v="Medium"/>
    <n v="294"/>
    <n v="3362"/>
    <s v="OK"/>
    <n v="12"/>
    <x v="0"/>
    <n v="0"/>
    <n v="10"/>
    <n v="15"/>
    <s v="Yes"/>
    <n v="3"/>
    <s v="No"/>
    <n v="37.319994685017583"/>
    <n v="85.689156872679305"/>
    <n v="48.369162187661722"/>
    <n v="4"/>
    <s v="OK"/>
    <s v="No"/>
  </r>
  <r>
    <s v="ORD004748"/>
    <b v="0"/>
    <d v="2024-04-15T19:00:00"/>
    <x v="1"/>
    <s v="Medium"/>
    <n v="231"/>
    <n v="2417"/>
    <s v="OK"/>
    <n v="27"/>
    <x v="0"/>
    <n v="0"/>
    <n v="30"/>
    <n v="6"/>
    <s v="Yes"/>
    <n v="1"/>
    <s v="No"/>
    <n v="161.20661258271491"/>
    <n v="313.12742441915702"/>
    <n v="151.9208118364422"/>
    <n v="4"/>
    <s v="OK"/>
    <s v="No"/>
  </r>
  <r>
    <s v="ORD004747"/>
    <b v="0"/>
    <d v="2024-04-15T18:00:00"/>
    <x v="1"/>
    <s v="Medium"/>
    <n v="359"/>
    <n v="1358"/>
    <s v="OK"/>
    <n v="13"/>
    <x v="1"/>
    <n v="27"/>
    <n v="16"/>
    <n v="19"/>
    <s v="Yes"/>
    <n v="4"/>
    <s v="No"/>
    <n v="405.67080117515923"/>
    <n v="515.7914683315596"/>
    <n v="110.1206671564004"/>
    <n v="5"/>
    <s v="OK"/>
    <s v="No"/>
  </r>
  <r>
    <s v="ORD004746"/>
    <b v="0"/>
    <d v="2024-04-15T17:00:00"/>
    <x v="2"/>
    <s v="Medium"/>
    <n v="312"/>
    <n v="1722"/>
    <s v="OK"/>
    <n v="68"/>
    <x v="0"/>
    <n v="0"/>
    <n v="29"/>
    <n v="3"/>
    <s v="Yes"/>
    <n v="7"/>
    <s v="No"/>
    <n v="89.939098065853756"/>
    <n v="111.5777635950806"/>
    <n v="21.638665529226881"/>
    <n v="4"/>
    <s v="OK"/>
    <s v="No"/>
  </r>
  <r>
    <s v="ORD004745"/>
    <b v="0"/>
    <d v="2024-04-15T16:00:00"/>
    <x v="2"/>
    <s v="High"/>
    <n v="329"/>
    <n v="2324"/>
    <s v="OK"/>
    <n v="58"/>
    <x v="0"/>
    <n v="0"/>
    <n v="18"/>
    <n v="11"/>
    <s v="Yes"/>
    <n v="9"/>
    <s v="No"/>
    <n v="87.142750762052799"/>
    <n v="116.2541913019908"/>
    <n v="29.11144053993797"/>
    <n v="3"/>
    <s v="OK"/>
    <s v="Yes"/>
  </r>
  <r>
    <s v="ORD004744"/>
    <b v="0"/>
    <d v="2024-04-15T15:00:00"/>
    <x v="2"/>
    <s v="Low"/>
    <n v="343"/>
    <n v="1727"/>
    <s v="OK"/>
    <n v="60"/>
    <x v="1"/>
    <n v="3"/>
    <n v="24"/>
    <n v="5"/>
    <s v="Yes"/>
    <n v="2"/>
    <s v="No"/>
    <n v="297.6413486812902"/>
    <n v="435.75066349938692"/>
    <n v="138.10931481809669"/>
    <n v="4"/>
    <s v="OK"/>
    <s v="No"/>
  </r>
  <r>
    <s v="ORD004743"/>
    <b v="0"/>
    <d v="2024-04-15T14:00:00"/>
    <x v="0"/>
    <s v="Medium"/>
    <n v="260"/>
    <n v="2630"/>
    <s v="OK"/>
    <n v="5"/>
    <x v="0"/>
    <n v="0"/>
    <n v="23"/>
    <n v="3"/>
    <s v="Yes"/>
    <n v="3"/>
    <s v="No"/>
    <n v="371.02929657583923"/>
    <n v="710.38093601928165"/>
    <n v="339.35163944344242"/>
    <n v="3"/>
    <s v="OK"/>
    <s v="Yes"/>
  </r>
  <r>
    <s v="ORD004742"/>
    <b v="0"/>
    <d v="2024-04-15T13:00:00"/>
    <x v="2"/>
    <s v="Medium"/>
    <n v="398"/>
    <n v="1735"/>
    <s v="OK"/>
    <n v="68"/>
    <x v="0"/>
    <n v="0"/>
    <n v="41"/>
    <n v="19"/>
    <s v="Yes"/>
    <n v="9"/>
    <s v="No"/>
    <n v="446.12336700638531"/>
    <n v="944.30111401089607"/>
    <n v="498.17774700451082"/>
    <n v="2"/>
    <s v="OK"/>
    <s v="No"/>
  </r>
  <r>
    <s v="ORD004741"/>
    <b v="0"/>
    <d v="2024-04-15T12:00:00"/>
    <x v="2"/>
    <s v="High"/>
    <n v="41"/>
    <n v="3380"/>
    <s v="OK"/>
    <n v="65"/>
    <x v="0"/>
    <n v="0"/>
    <n v="16"/>
    <n v="5"/>
    <s v="Yes"/>
    <n v="7"/>
    <s v="No"/>
    <n v="402.82279199681858"/>
    <n v="601.2723710084914"/>
    <n v="198.4495790116728"/>
    <n v="4"/>
    <s v="OK"/>
    <s v="Yes"/>
  </r>
  <r>
    <s v="ORD004740"/>
    <b v="0"/>
    <d v="2024-04-15T11:00:00"/>
    <x v="2"/>
    <s v="Low"/>
    <n v="359"/>
    <n v="4583"/>
    <s v="OK"/>
    <n v="1"/>
    <x v="1"/>
    <n v="6"/>
    <n v="29"/>
    <n v="1"/>
    <s v="Yes"/>
    <n v="1"/>
    <s v="No"/>
    <n v="298.95758180627411"/>
    <n v="362.30300045330267"/>
    <n v="63.345418647028623"/>
    <n v="5"/>
    <s v="OK"/>
    <s v="No"/>
  </r>
  <r>
    <s v="ORD004739"/>
    <b v="0"/>
    <d v="2024-04-15T10:00:00"/>
    <x v="2"/>
    <s v="Medium"/>
    <n v="496"/>
    <n v="4697"/>
    <s v="OK"/>
    <n v="64"/>
    <x v="0"/>
    <n v="0"/>
    <n v="24"/>
    <n v="18"/>
    <s v="No"/>
    <n v="8"/>
    <s v="Yes"/>
    <n v="222.27081800484379"/>
    <n v="391.21815620701318"/>
    <n v="168.94733820216931"/>
    <n v="4"/>
    <s v="OK"/>
    <s v="No"/>
  </r>
  <r>
    <s v="ORD004738"/>
    <b v="0"/>
    <d v="2024-04-15T09:00:00"/>
    <x v="1"/>
    <s v="Low"/>
    <n v="196"/>
    <n v="3332"/>
    <s v="OK"/>
    <n v="13"/>
    <x v="0"/>
    <n v="0"/>
    <n v="28"/>
    <n v="0"/>
    <s v="Yes"/>
    <n v="5"/>
    <s v="No"/>
    <n v="478.01666301301361"/>
    <n v="996.86723681194246"/>
    <n v="518.85057379892885"/>
    <n v="4"/>
    <s v="OK"/>
    <s v="No"/>
  </r>
  <r>
    <s v="ORD004737"/>
    <b v="0"/>
    <d v="2024-04-15T08:00:00"/>
    <x v="1"/>
    <s v="Medium"/>
    <n v="259"/>
    <n v="3648"/>
    <s v="OK"/>
    <n v="13"/>
    <x v="0"/>
    <n v="0"/>
    <n v="37"/>
    <n v="16"/>
    <s v="Yes"/>
    <n v="5"/>
    <s v="No"/>
    <n v="235.65536165309541"/>
    <n v="515.35440217641985"/>
    <n v="279.69904052332441"/>
    <n v="2"/>
    <s v="OK"/>
    <s v="No"/>
  </r>
  <r>
    <s v="ORD004736"/>
    <b v="0"/>
    <d v="2024-04-15T07:00:00"/>
    <x v="1"/>
    <s v="High"/>
    <n v="434"/>
    <n v="3149"/>
    <s v="OK"/>
    <n v="34"/>
    <x v="0"/>
    <n v="0"/>
    <n v="15"/>
    <n v="0"/>
    <s v="Yes"/>
    <n v="6"/>
    <s v="No"/>
    <n v="241.57749493955939"/>
    <n v="423.33542239051729"/>
    <n v="181.75792745095791"/>
    <n v="4"/>
    <s v="OK"/>
    <s v="No"/>
  </r>
  <r>
    <s v="ORD004735"/>
    <b v="0"/>
    <d v="2024-04-15T06:00:00"/>
    <x v="2"/>
    <s v="Low"/>
    <n v="458"/>
    <n v="2118"/>
    <s v="OK"/>
    <n v="15"/>
    <x v="0"/>
    <n v="0"/>
    <n v="37"/>
    <n v="13"/>
    <s v="Yes"/>
    <n v="2"/>
    <s v="No"/>
    <n v="478.97804087201331"/>
    <n v="1137.5587320257639"/>
    <n v="658.5806911537511"/>
    <n v="5"/>
    <s v="OK"/>
    <s v="No"/>
  </r>
  <r>
    <s v="ORD004734"/>
    <b v="0"/>
    <d v="2024-04-15T05:00:00"/>
    <x v="0"/>
    <s v="High"/>
    <n v="193"/>
    <n v="2809"/>
    <s v="OK"/>
    <n v="25"/>
    <x v="0"/>
    <n v="0"/>
    <n v="19"/>
    <n v="6"/>
    <s v="Yes"/>
    <n v="4"/>
    <s v="No"/>
    <n v="59.00020421772723"/>
    <n v="97.970825374267477"/>
    <n v="38.970621156540247"/>
    <n v="2"/>
    <s v="OK"/>
    <s v="No"/>
  </r>
  <r>
    <s v="ORD004733"/>
    <b v="0"/>
    <d v="2024-04-15T04:00:00"/>
    <x v="2"/>
    <s v="Medium"/>
    <n v="199"/>
    <n v="1745"/>
    <s v="OK"/>
    <n v="36"/>
    <x v="1"/>
    <n v="21"/>
    <n v="26"/>
    <n v="17"/>
    <s v="Yes"/>
    <n v="7"/>
    <s v="No"/>
    <n v="468.97876023650281"/>
    <n v="729.30137392033623"/>
    <n v="260.32261368383342"/>
    <n v="1"/>
    <s v="OK"/>
    <s v="Yes"/>
  </r>
  <r>
    <s v="ORD004732"/>
    <b v="0"/>
    <d v="2024-04-15T03:00:00"/>
    <x v="1"/>
    <s v="Medium"/>
    <n v="172"/>
    <n v="1940"/>
    <s v="OK"/>
    <n v="43"/>
    <x v="0"/>
    <n v="0"/>
    <n v="22"/>
    <n v="14"/>
    <s v="Yes"/>
    <n v="1"/>
    <s v="No"/>
    <n v="343.17728385550322"/>
    <n v="786.23516920018426"/>
    <n v="443.0578853446811"/>
    <n v="3"/>
    <s v="OK"/>
    <s v="Yes"/>
  </r>
  <r>
    <s v="ORD004731"/>
    <b v="0"/>
    <d v="2024-04-15T02:00:00"/>
    <x v="0"/>
    <s v="Low"/>
    <n v="338"/>
    <n v="1721"/>
    <s v="OK"/>
    <n v="38"/>
    <x v="0"/>
    <n v="0"/>
    <n v="21"/>
    <n v="2"/>
    <s v="Yes"/>
    <n v="8"/>
    <s v="No"/>
    <n v="291.92760998785872"/>
    <n v="657.03376607668542"/>
    <n v="365.10615608882671"/>
    <n v="3"/>
    <s v="OK"/>
    <s v="No"/>
  </r>
  <r>
    <s v="ORD004730"/>
    <b v="0"/>
    <d v="2024-04-15T01:00:00"/>
    <x v="2"/>
    <s v="Low"/>
    <n v="165"/>
    <n v="1426"/>
    <s v="OK"/>
    <n v="61"/>
    <x v="0"/>
    <n v="0"/>
    <n v="9"/>
    <n v="0"/>
    <s v="Yes"/>
    <n v="4"/>
    <s v="No"/>
    <n v="127.31330651818401"/>
    <n v="257.30730596460791"/>
    <n v="129.99399944642391"/>
    <n v="4"/>
    <s v="OK"/>
    <s v="No"/>
  </r>
  <r>
    <s v="ORD004729"/>
    <b v="0"/>
    <d v="2024-04-15T00:00:00"/>
    <x v="1"/>
    <s v="Medium"/>
    <n v="57"/>
    <n v="2505"/>
    <s v="OK"/>
    <n v="58"/>
    <x v="0"/>
    <n v="0"/>
    <n v="43"/>
    <n v="7"/>
    <s v="Yes"/>
    <n v="7"/>
    <s v="No"/>
    <n v="422.05439890362447"/>
    <n v="809.02755923677864"/>
    <n v="386.97316033315411"/>
    <n v="3"/>
    <s v="OK"/>
    <s v="No"/>
  </r>
  <r>
    <s v="ORD004728"/>
    <b v="0"/>
    <d v="2024-04-14T23:00:00"/>
    <x v="2"/>
    <s v="High"/>
    <n v="204"/>
    <n v="4126"/>
    <s v="OK"/>
    <n v="33"/>
    <x v="0"/>
    <n v="0"/>
    <n v="39"/>
    <n v="4"/>
    <s v="No"/>
    <n v="8"/>
    <s v="Yes"/>
    <n v="475.58467262989382"/>
    <n v="899.62614583343088"/>
    <n v="424.04147320353712"/>
    <n v="4"/>
    <s v="OK"/>
    <s v="Yes"/>
  </r>
  <r>
    <s v="ORD004727"/>
    <b v="0"/>
    <d v="2024-04-14T22:00:00"/>
    <x v="1"/>
    <s v="Medium"/>
    <n v="70"/>
    <n v="3908"/>
    <s v="OK"/>
    <n v="50"/>
    <x v="0"/>
    <n v="0"/>
    <n v="39"/>
    <n v="10"/>
    <s v="No"/>
    <n v="7"/>
    <s v="Yes"/>
    <n v="321.10775024635268"/>
    <n v="472.29071874416638"/>
    <n v="151.18296849781379"/>
    <n v="4"/>
    <s v="OK"/>
    <s v="No"/>
  </r>
  <r>
    <s v="ORD004726"/>
    <b v="0"/>
    <d v="2024-04-14T21:00:00"/>
    <x v="1"/>
    <s v="High"/>
    <n v="251"/>
    <n v="2642"/>
    <s v="OK"/>
    <n v="56"/>
    <x v="0"/>
    <n v="0"/>
    <n v="43"/>
    <n v="19"/>
    <s v="Yes"/>
    <n v="9"/>
    <s v="No"/>
    <n v="321.49745173409269"/>
    <n v="669.19796154491075"/>
    <n v="347.70050981081801"/>
    <n v="2"/>
    <s v="OK"/>
    <s v="No"/>
  </r>
  <r>
    <s v="ORD004725"/>
    <b v="0"/>
    <d v="2024-04-14T20:00:00"/>
    <x v="2"/>
    <s v="Medium"/>
    <n v="358"/>
    <n v="4743"/>
    <s v="OK"/>
    <n v="58"/>
    <x v="0"/>
    <n v="0"/>
    <n v="16"/>
    <n v="0"/>
    <s v="Yes"/>
    <n v="7"/>
    <s v="No"/>
    <n v="343.67235152286952"/>
    <n v="447.75090358248059"/>
    <n v="104.0785520596112"/>
    <n v="4"/>
    <s v="OK"/>
    <s v="No"/>
  </r>
  <r>
    <s v="ORD004724"/>
    <b v="0"/>
    <d v="2024-04-14T19:00:00"/>
    <x v="1"/>
    <s v="Low"/>
    <n v="118"/>
    <n v="2965"/>
    <s v="OK"/>
    <n v="45"/>
    <x v="0"/>
    <n v="0"/>
    <n v="15"/>
    <n v="0"/>
    <s v="Yes"/>
    <n v="9"/>
    <s v="No"/>
    <n v="198.8378721677862"/>
    <n v="321.1267266212048"/>
    <n v="122.28885445341859"/>
    <n v="4"/>
    <s v="OK"/>
    <s v="No"/>
  </r>
  <r>
    <s v="ORD004723"/>
    <b v="0"/>
    <d v="2024-04-14T18:00:00"/>
    <x v="2"/>
    <s v="High"/>
    <n v="213"/>
    <n v="4123"/>
    <s v="OK"/>
    <n v="21"/>
    <x v="1"/>
    <n v="12"/>
    <n v="20"/>
    <n v="0"/>
    <s v="Yes"/>
    <n v="7"/>
    <s v="No"/>
    <n v="50.701958467798278"/>
    <n v="125.2870968849107"/>
    <n v="74.585138417112461"/>
    <n v="4"/>
    <s v="OK"/>
    <s v="No"/>
  </r>
  <r>
    <s v="ORD004722"/>
    <b v="0"/>
    <d v="2024-04-14T17:00:00"/>
    <x v="0"/>
    <s v="Low"/>
    <n v="245"/>
    <n v="3721"/>
    <s v="OK"/>
    <n v="16"/>
    <x v="0"/>
    <n v="0"/>
    <n v="27"/>
    <n v="0"/>
    <s v="Yes"/>
    <n v="4"/>
    <s v="No"/>
    <n v="132.2297559665455"/>
    <n v="290.1047242899707"/>
    <n v="157.87496832342521"/>
    <n v="5"/>
    <s v="OK"/>
    <s v="No"/>
  </r>
  <r>
    <s v="ORD004721"/>
    <b v="0"/>
    <d v="2024-04-14T16:00:00"/>
    <x v="1"/>
    <s v="Medium"/>
    <n v="234"/>
    <n v="4318"/>
    <s v="OK"/>
    <n v="66"/>
    <x v="0"/>
    <n v="0"/>
    <n v="14"/>
    <n v="0"/>
    <s v="Yes"/>
    <n v="3"/>
    <s v="No"/>
    <n v="404.29636425921927"/>
    <n v="933.35289894839866"/>
    <n v="529.05653468917944"/>
    <n v="4"/>
    <s v="OK"/>
    <s v="Yes"/>
  </r>
  <r>
    <s v="ORD004720"/>
    <b v="0"/>
    <d v="2024-04-14T15:00:00"/>
    <x v="2"/>
    <s v="High"/>
    <n v="473"/>
    <n v="2526"/>
    <s v="OK"/>
    <n v="43"/>
    <x v="0"/>
    <n v="0"/>
    <n v="6"/>
    <n v="16"/>
    <s v="Yes"/>
    <n v="5"/>
    <s v="No"/>
    <n v="218.69998112595181"/>
    <n v="410.21397632857952"/>
    <n v="191.5139952026278"/>
    <n v="5"/>
    <s v="OK"/>
    <s v="No"/>
  </r>
  <r>
    <s v="ORD004719"/>
    <b v="0"/>
    <d v="2024-04-14T14:00:00"/>
    <x v="2"/>
    <s v="High"/>
    <n v="125"/>
    <n v="2367"/>
    <s v="OK"/>
    <n v="50"/>
    <x v="0"/>
    <n v="0"/>
    <n v="30"/>
    <n v="11"/>
    <s v="Yes"/>
    <n v="1"/>
    <s v="No"/>
    <n v="478.67410143104081"/>
    <n v="801.55623590751395"/>
    <n v="322.8821344764732"/>
    <n v="1"/>
    <s v="OK"/>
    <s v="No"/>
  </r>
  <r>
    <s v="ORD004718"/>
    <b v="0"/>
    <d v="2024-04-14T13:00:00"/>
    <x v="0"/>
    <s v="Medium"/>
    <n v="356"/>
    <n v="4539"/>
    <s v="OK"/>
    <n v="70"/>
    <x v="0"/>
    <n v="0"/>
    <n v="16"/>
    <n v="7"/>
    <s v="Yes"/>
    <n v="4"/>
    <s v="No"/>
    <n v="336.05272838790421"/>
    <n v="763.25588125700574"/>
    <n v="427.20315286910147"/>
    <n v="4"/>
    <s v="OK"/>
    <s v="No"/>
  </r>
  <r>
    <s v="ORD004717"/>
    <b v="0"/>
    <d v="2024-04-14T12:00:00"/>
    <x v="1"/>
    <s v="Low"/>
    <n v="356"/>
    <n v="2055"/>
    <s v="OK"/>
    <n v="32"/>
    <x v="0"/>
    <n v="0"/>
    <n v="35"/>
    <n v="15"/>
    <s v="Yes"/>
    <n v="8"/>
    <s v="No"/>
    <n v="50.270113866642049"/>
    <n v="101.8512974244521"/>
    <n v="51.581183557810043"/>
    <n v="4"/>
    <s v="OK"/>
    <s v="No"/>
  </r>
  <r>
    <s v="ORD004716"/>
    <b v="0"/>
    <d v="2024-04-14T11:00:00"/>
    <x v="0"/>
    <s v="Low"/>
    <n v="468"/>
    <n v="1520"/>
    <s v="OK"/>
    <n v="27"/>
    <x v="0"/>
    <n v="0"/>
    <n v="34"/>
    <n v="18"/>
    <s v="Yes"/>
    <n v="3"/>
    <s v="No"/>
    <n v="290.51326887332129"/>
    <n v="491.46589001135908"/>
    <n v="200.95262113803781"/>
    <n v="5"/>
    <s v="OK"/>
    <s v="No"/>
  </r>
  <r>
    <s v="ORD004715"/>
    <b v="0"/>
    <d v="2024-04-14T10:00:00"/>
    <x v="1"/>
    <s v="Medium"/>
    <n v="15"/>
    <n v="3412"/>
    <s v="OK"/>
    <n v="52"/>
    <x v="0"/>
    <n v="0"/>
    <n v="33"/>
    <n v="18"/>
    <s v="Yes"/>
    <n v="8"/>
    <s v="No"/>
    <n v="161.8156335107347"/>
    <n v="286.68679076350799"/>
    <n v="124.8711572527734"/>
    <n v="3"/>
    <s v="OK"/>
    <s v="No"/>
  </r>
  <r>
    <s v="ORD004714"/>
    <b v="0"/>
    <d v="2024-04-14T09:00:00"/>
    <x v="2"/>
    <s v="Medium"/>
    <n v="49"/>
    <n v="2608"/>
    <s v="OK"/>
    <n v="52"/>
    <x v="1"/>
    <n v="27"/>
    <n v="14"/>
    <n v="0"/>
    <s v="Yes"/>
    <n v="5"/>
    <s v="No"/>
    <n v="490.42305701230009"/>
    <n v="920.98694704657282"/>
    <n v="430.56389003427267"/>
    <n v="3"/>
    <s v="OK"/>
    <s v="No"/>
  </r>
  <r>
    <s v="ORD004713"/>
    <b v="0"/>
    <d v="2024-04-14T08:00:00"/>
    <x v="2"/>
    <s v="Medium"/>
    <n v="203"/>
    <n v="3506"/>
    <s v="OK"/>
    <n v="59"/>
    <x v="0"/>
    <n v="0"/>
    <n v="19"/>
    <n v="0"/>
    <s v="Yes"/>
    <n v="2"/>
    <s v="No"/>
    <n v="146.16259559514219"/>
    <n v="207.19213814915261"/>
    <n v="61.029542554010362"/>
    <n v="4"/>
    <s v="OK"/>
    <s v="No"/>
  </r>
  <r>
    <s v="ORD004712"/>
    <b v="0"/>
    <d v="2024-04-14T07:00:00"/>
    <x v="0"/>
    <s v="Medium"/>
    <n v="89"/>
    <n v="2474"/>
    <s v="OK"/>
    <n v="56"/>
    <x v="1"/>
    <n v="34"/>
    <n v="20"/>
    <n v="0"/>
    <s v="No"/>
    <n v="9"/>
    <s v="Yes"/>
    <n v="177.12435523851661"/>
    <n v="270.624980670284"/>
    <n v="93.500625431767389"/>
    <n v="4"/>
    <s v="OK"/>
    <s v="No"/>
  </r>
  <r>
    <s v="ORD004711"/>
    <b v="0"/>
    <d v="2024-04-14T06:00:00"/>
    <x v="0"/>
    <s v="High"/>
    <n v="363"/>
    <n v="3688"/>
    <s v="OK"/>
    <n v="14"/>
    <x v="0"/>
    <n v="0"/>
    <n v="39"/>
    <n v="0"/>
    <s v="Yes"/>
    <n v="1"/>
    <s v="No"/>
    <n v="486.09234017725521"/>
    <n v="919.77844556890966"/>
    <n v="433.68610539165451"/>
    <n v="2"/>
    <s v="OK"/>
    <s v="No"/>
  </r>
  <r>
    <s v="ORD004710"/>
    <b v="0"/>
    <d v="2024-04-14T05:00:00"/>
    <x v="2"/>
    <s v="Low"/>
    <n v="353"/>
    <n v="3750"/>
    <s v="OK"/>
    <n v="60"/>
    <x v="0"/>
    <n v="0"/>
    <n v="20"/>
    <n v="2"/>
    <s v="Yes"/>
    <n v="3"/>
    <s v="No"/>
    <n v="268.23147130593202"/>
    <n v="350.45154772824969"/>
    <n v="82.220076422317732"/>
    <n v="4"/>
    <s v="OK"/>
    <s v="No"/>
  </r>
  <r>
    <s v="ORD004709"/>
    <b v="0"/>
    <d v="2024-04-14T04:00:00"/>
    <x v="2"/>
    <s v="High"/>
    <n v="12"/>
    <n v="1685"/>
    <s v="OK"/>
    <n v="52"/>
    <x v="0"/>
    <n v="0"/>
    <n v="41"/>
    <n v="0"/>
    <s v="Yes"/>
    <n v="2"/>
    <s v="No"/>
    <n v="315.36617388947201"/>
    <n v="450.04602127633581"/>
    <n v="134.6798473868638"/>
    <n v="4"/>
    <s v="OK"/>
    <s v="No"/>
  </r>
  <r>
    <s v="ORD004708"/>
    <b v="0"/>
    <d v="2024-04-14T03:00:00"/>
    <x v="2"/>
    <s v="High"/>
    <n v="222"/>
    <n v="3868"/>
    <s v="OK"/>
    <n v="51"/>
    <x v="1"/>
    <n v="38"/>
    <n v="22"/>
    <n v="1"/>
    <s v="Yes"/>
    <n v="5"/>
    <s v="No"/>
    <n v="324.610208187171"/>
    <n v="516.27842703670751"/>
    <n v="191.66821884953649"/>
    <n v="5"/>
    <s v="OK"/>
    <s v="No"/>
  </r>
  <r>
    <s v="ORD004707"/>
    <b v="0"/>
    <d v="2024-04-14T02:00:00"/>
    <x v="0"/>
    <s v="High"/>
    <n v="150"/>
    <n v="3429"/>
    <s v="OK"/>
    <n v="54"/>
    <x v="0"/>
    <n v="0"/>
    <n v="10"/>
    <n v="0"/>
    <s v="Yes"/>
    <n v="2"/>
    <s v="No"/>
    <n v="86.412400507515599"/>
    <n v="177.92645706265711"/>
    <n v="91.514056555141451"/>
    <n v="5"/>
    <s v="OK"/>
    <s v="No"/>
  </r>
  <r>
    <s v="ORD004706"/>
    <b v="0"/>
    <d v="2024-04-14T01:00:00"/>
    <x v="0"/>
    <s v="Low"/>
    <n v="469"/>
    <n v="2526"/>
    <s v="OK"/>
    <n v="34"/>
    <x v="0"/>
    <n v="0"/>
    <n v="34"/>
    <n v="0"/>
    <s v="Yes"/>
    <n v="1"/>
    <s v="No"/>
    <n v="78.810361974087542"/>
    <n v="186.10580951700311"/>
    <n v="107.2954475429156"/>
    <n v="5"/>
    <s v="OK"/>
    <s v="No"/>
  </r>
  <r>
    <s v="ORD004705"/>
    <b v="0"/>
    <d v="2024-04-14T00:00:00"/>
    <x v="0"/>
    <s v="High"/>
    <n v="206"/>
    <n v="2447"/>
    <s v="OK"/>
    <n v="55"/>
    <x v="0"/>
    <n v="0"/>
    <n v="25"/>
    <n v="13"/>
    <s v="Yes"/>
    <n v="2"/>
    <s v="No"/>
    <n v="246.1205852969621"/>
    <n v="499.09168258886689"/>
    <n v="252.9710972919049"/>
    <n v="4"/>
    <s v="OK"/>
    <s v="No"/>
  </r>
  <r>
    <s v="ORD004704"/>
    <b v="0"/>
    <d v="2024-04-13T23:00:00"/>
    <x v="2"/>
    <s v="Medium"/>
    <n v="84"/>
    <n v="1924"/>
    <s v="OK"/>
    <n v="26"/>
    <x v="0"/>
    <n v="0"/>
    <n v="11"/>
    <n v="8"/>
    <s v="Yes"/>
    <n v="6"/>
    <s v="No"/>
    <n v="427.19176137994089"/>
    <n v="856.95548167101526"/>
    <n v="429.76372029107432"/>
    <n v="2"/>
    <s v="OK"/>
    <s v="No"/>
  </r>
  <r>
    <s v="ORD004703"/>
    <b v="0"/>
    <d v="2024-04-13T22:00:00"/>
    <x v="0"/>
    <s v="Medium"/>
    <n v="441"/>
    <n v="2362"/>
    <s v="OK"/>
    <n v="8"/>
    <x v="0"/>
    <n v="0"/>
    <n v="27"/>
    <n v="0"/>
    <s v="Yes"/>
    <n v="8"/>
    <s v="No"/>
    <n v="163.9854499866332"/>
    <n v="342.06399327989772"/>
    <n v="178.07854329326449"/>
    <n v="4"/>
    <s v="OK"/>
    <s v="No"/>
  </r>
  <r>
    <s v="ORD004702"/>
    <b v="0"/>
    <d v="2024-04-13T21:00:00"/>
    <x v="2"/>
    <s v="Medium"/>
    <n v="347"/>
    <n v="2661"/>
    <s v="OK"/>
    <n v="27"/>
    <x v="0"/>
    <n v="0"/>
    <n v="49"/>
    <n v="7"/>
    <s v="Yes"/>
    <n v="8"/>
    <s v="No"/>
    <n v="43.215977148324839"/>
    <n v="88.94569075881715"/>
    <n v="45.729713610492311"/>
    <n v="2"/>
    <s v="OK"/>
    <s v="No"/>
  </r>
  <r>
    <s v="ORD004701"/>
    <b v="0"/>
    <d v="2024-04-13T20:00:00"/>
    <x v="0"/>
    <s v="High"/>
    <n v="217"/>
    <n v="4488"/>
    <s v="OK"/>
    <n v="59"/>
    <x v="0"/>
    <n v="0"/>
    <n v="42"/>
    <n v="0"/>
    <s v="Yes"/>
    <n v="2"/>
    <s v="No"/>
    <n v="202.00909523561569"/>
    <n v="287.41642423089962"/>
    <n v="85.407328995283876"/>
    <n v="5"/>
    <s v="OK"/>
    <s v="No"/>
  </r>
  <r>
    <s v="ORD004700"/>
    <b v="0"/>
    <d v="2024-04-13T19:00:00"/>
    <x v="0"/>
    <s v="High"/>
    <n v="479"/>
    <n v="2109"/>
    <s v="OK"/>
    <n v="17"/>
    <x v="1"/>
    <n v="43"/>
    <n v="31"/>
    <n v="0"/>
    <s v="Yes"/>
    <n v="4"/>
    <s v="No"/>
    <n v="99.731030893601599"/>
    <n v="211.3438938759129"/>
    <n v="111.6128629823113"/>
    <n v="4"/>
    <s v="OK"/>
    <s v="No"/>
  </r>
  <r>
    <s v="ORD004699"/>
    <b v="0"/>
    <d v="2024-04-13T18:00:00"/>
    <x v="2"/>
    <s v="Medium"/>
    <n v="303"/>
    <n v="4870"/>
    <s v="OK"/>
    <n v="35"/>
    <x v="1"/>
    <n v="5"/>
    <n v="47"/>
    <n v="0"/>
    <s v="Yes"/>
    <n v="5"/>
    <s v="No"/>
    <n v="367.9614435688859"/>
    <n v="485.67590342843403"/>
    <n v="117.7144598595481"/>
    <n v="3"/>
    <s v="OK"/>
    <s v="No"/>
  </r>
  <r>
    <s v="ORD004698"/>
    <b v="0"/>
    <d v="2024-04-13T17:00:00"/>
    <x v="1"/>
    <s v="Low"/>
    <n v="394"/>
    <n v="4100"/>
    <s v="OK"/>
    <n v="5"/>
    <x v="0"/>
    <n v="0"/>
    <n v="41"/>
    <n v="10"/>
    <s v="Yes"/>
    <n v="3"/>
    <s v="No"/>
    <n v="279.84269861326328"/>
    <n v="390.90073411063509"/>
    <n v="111.0580354973718"/>
    <n v="4"/>
    <s v="OK"/>
    <s v="No"/>
  </r>
  <r>
    <s v="ORD004697"/>
    <b v="0"/>
    <d v="2024-04-13T16:00:00"/>
    <x v="0"/>
    <s v="Medium"/>
    <n v="362"/>
    <n v="3979"/>
    <s v="OK"/>
    <n v="41"/>
    <x v="1"/>
    <n v="23"/>
    <n v="8"/>
    <n v="3"/>
    <s v="Yes"/>
    <n v="2"/>
    <s v="No"/>
    <n v="154.88819588071479"/>
    <n v="268.91922230151198"/>
    <n v="114.0310264207972"/>
    <n v="2"/>
    <s v="OK"/>
    <s v="Yes"/>
  </r>
  <r>
    <s v="ORD004696"/>
    <b v="0"/>
    <d v="2024-04-13T15:00:00"/>
    <x v="1"/>
    <s v="Medium"/>
    <n v="367"/>
    <n v="2007"/>
    <s v="OK"/>
    <n v="59"/>
    <x v="0"/>
    <n v="0"/>
    <n v="27"/>
    <n v="6"/>
    <s v="No"/>
    <n v="2"/>
    <s v="Yes"/>
    <n v="89.360325019997077"/>
    <n v="164.68985365607901"/>
    <n v="75.32952863608196"/>
    <n v="5"/>
    <s v="OK"/>
    <s v="No"/>
  </r>
  <r>
    <s v="ORD004695"/>
    <b v="0"/>
    <d v="2024-04-13T14:00:00"/>
    <x v="2"/>
    <s v="Low"/>
    <n v="494"/>
    <n v="4840"/>
    <s v="OK"/>
    <n v="3"/>
    <x v="0"/>
    <n v="0"/>
    <n v="39"/>
    <n v="0"/>
    <s v="Yes"/>
    <n v="7"/>
    <s v="No"/>
    <n v="211.41510552341529"/>
    <n v="427.05112129611911"/>
    <n v="215.63601577270379"/>
    <n v="3"/>
    <s v="OK"/>
    <s v="No"/>
  </r>
  <r>
    <s v="ORD004694"/>
    <b v="0"/>
    <d v="2024-04-13T13:00:00"/>
    <x v="1"/>
    <s v="Medium"/>
    <n v="15"/>
    <n v="1837"/>
    <s v="OK"/>
    <n v="23"/>
    <x v="0"/>
    <n v="0"/>
    <n v="31"/>
    <n v="0"/>
    <s v="Yes"/>
    <n v="7"/>
    <s v="No"/>
    <n v="372.55447856897177"/>
    <n v="747.2681490670949"/>
    <n v="374.71367049812312"/>
    <n v="5"/>
    <s v="OK"/>
    <s v="No"/>
  </r>
  <r>
    <s v="ORD004693"/>
    <b v="0"/>
    <d v="2024-04-13T12:00:00"/>
    <x v="1"/>
    <s v="Medium"/>
    <n v="251"/>
    <n v="2137"/>
    <s v="OK"/>
    <n v="48"/>
    <x v="1"/>
    <n v="23"/>
    <n v="45"/>
    <n v="0"/>
    <s v="Yes"/>
    <n v="7"/>
    <s v="No"/>
    <n v="390.24059371316298"/>
    <n v="725.23487949181992"/>
    <n v="334.99428577865689"/>
    <n v="4"/>
    <s v="OK"/>
    <s v="No"/>
  </r>
  <r>
    <s v="ORD004692"/>
    <b v="0"/>
    <d v="2024-04-13T11:00:00"/>
    <x v="2"/>
    <s v="Low"/>
    <n v="38"/>
    <n v="3797"/>
    <s v="OK"/>
    <n v="23"/>
    <x v="0"/>
    <n v="0"/>
    <n v="7"/>
    <n v="6"/>
    <s v="Yes"/>
    <n v="9"/>
    <s v="No"/>
    <n v="225.67547837494169"/>
    <n v="513.65843645958762"/>
    <n v="287.98295808464587"/>
    <n v="5"/>
    <s v="OK"/>
    <s v="No"/>
  </r>
  <r>
    <s v="ORD004691"/>
    <b v="0"/>
    <d v="2024-04-13T10:00:00"/>
    <x v="2"/>
    <s v="Medium"/>
    <n v="74"/>
    <n v="1030"/>
    <s v="OK"/>
    <n v="44"/>
    <x v="1"/>
    <n v="15"/>
    <n v="11"/>
    <n v="8"/>
    <s v="Yes"/>
    <n v="5"/>
    <s v="No"/>
    <n v="214.4307595354372"/>
    <n v="330.5997586448093"/>
    <n v="116.16899910937209"/>
    <n v="4"/>
    <s v="OK"/>
    <s v="No"/>
  </r>
  <r>
    <s v="ORD004690"/>
    <b v="0"/>
    <d v="2024-04-13T09:00:00"/>
    <x v="0"/>
    <s v="Low"/>
    <n v="118"/>
    <n v="1374"/>
    <s v="OK"/>
    <n v="16"/>
    <x v="0"/>
    <n v="0"/>
    <n v="42"/>
    <n v="13"/>
    <s v="Yes"/>
    <n v="1"/>
    <s v="No"/>
    <n v="86.363117495081596"/>
    <n v="195.7444107511497"/>
    <n v="109.3812932560681"/>
    <n v="3"/>
    <s v="OK"/>
    <s v="No"/>
  </r>
  <r>
    <s v="ORD004689"/>
    <b v="0"/>
    <d v="2024-04-13T08:00:00"/>
    <x v="2"/>
    <s v="Medium"/>
    <n v="74"/>
    <n v="1251"/>
    <s v="OK"/>
    <n v="22"/>
    <x v="1"/>
    <n v="32"/>
    <n v="23"/>
    <n v="6"/>
    <s v="Yes"/>
    <n v="9"/>
    <s v="No"/>
    <n v="168.96211491413041"/>
    <n v="255.05170637387641"/>
    <n v="86.089591459745918"/>
    <n v="3"/>
    <s v="OK"/>
    <s v="No"/>
  </r>
  <r>
    <s v="ORD004688"/>
    <b v="0"/>
    <d v="2024-04-13T07:00:00"/>
    <x v="0"/>
    <s v="High"/>
    <n v="382"/>
    <n v="4913"/>
    <s v="OK"/>
    <n v="59"/>
    <x v="0"/>
    <n v="0"/>
    <n v="26"/>
    <n v="5"/>
    <s v="No"/>
    <n v="6"/>
    <s v="Yes"/>
    <n v="484.0003962122866"/>
    <n v="813.5374533775954"/>
    <n v="329.53705716530879"/>
    <n v="1"/>
    <s v="OK"/>
    <s v="No"/>
  </r>
  <r>
    <s v="ORD004687"/>
    <b v="0"/>
    <d v="2024-04-13T06:00:00"/>
    <x v="0"/>
    <s v="High"/>
    <n v="237"/>
    <n v="4736"/>
    <s v="OK"/>
    <n v="24"/>
    <x v="0"/>
    <n v="0"/>
    <n v="17"/>
    <n v="16"/>
    <s v="Yes"/>
    <n v="1"/>
    <s v="No"/>
    <n v="405.30803645624468"/>
    <n v="519.66984081316332"/>
    <n v="114.3618043569186"/>
    <n v="4"/>
    <s v="OK"/>
    <s v="No"/>
  </r>
  <r>
    <s v="ORD004686"/>
    <b v="0"/>
    <d v="2024-04-13T05:00:00"/>
    <x v="2"/>
    <s v="Medium"/>
    <n v="234"/>
    <n v="1206"/>
    <s v="OK"/>
    <n v="65"/>
    <x v="0"/>
    <n v="0"/>
    <n v="17"/>
    <n v="1"/>
    <s v="No"/>
    <n v="7"/>
    <s v="Yes"/>
    <n v="25.269499416929801"/>
    <n v="57.987169486503852"/>
    <n v="32.717670069574048"/>
    <n v="3"/>
    <s v="OK"/>
    <s v="No"/>
  </r>
  <r>
    <s v="ORD004685"/>
    <b v="0"/>
    <d v="2024-04-13T04:00:00"/>
    <x v="1"/>
    <s v="Low"/>
    <n v="104"/>
    <n v="4777"/>
    <s v="OK"/>
    <n v="16"/>
    <x v="1"/>
    <n v="40"/>
    <n v="26"/>
    <n v="19"/>
    <s v="Yes"/>
    <n v="3"/>
    <s v="No"/>
    <n v="320.22874234444163"/>
    <n v="781.91577489691281"/>
    <n v="461.68703255247118"/>
    <n v="4"/>
    <s v="OK"/>
    <s v="No"/>
  </r>
  <r>
    <s v="ORD004684"/>
    <b v="0"/>
    <d v="2024-04-13T03:00:00"/>
    <x v="2"/>
    <s v="Medium"/>
    <n v="65"/>
    <n v="2236"/>
    <s v="OK"/>
    <n v="22"/>
    <x v="0"/>
    <n v="0"/>
    <n v="24"/>
    <n v="0"/>
    <s v="Yes"/>
    <n v="8"/>
    <s v="No"/>
    <n v="475.69650693510562"/>
    <n v="600.2906317734363"/>
    <n v="124.5941248383307"/>
    <n v="5"/>
    <s v="OK"/>
    <s v="No"/>
  </r>
  <r>
    <s v="ORD004683"/>
    <b v="0"/>
    <d v="2024-04-13T02:00:00"/>
    <x v="2"/>
    <s v="High"/>
    <n v="90"/>
    <n v="4591"/>
    <s v="OK"/>
    <n v="31"/>
    <x v="0"/>
    <n v="0"/>
    <n v="26"/>
    <n v="0"/>
    <s v="No"/>
    <n v="9"/>
    <s v="Yes"/>
    <n v="228.88784776292039"/>
    <n v="521.18657099459983"/>
    <n v="292.29872323167939"/>
    <n v="3"/>
    <s v="OK"/>
    <s v="No"/>
  </r>
  <r>
    <s v="ORD004682"/>
    <b v="0"/>
    <d v="2024-04-13T01:00:00"/>
    <x v="0"/>
    <s v="Medium"/>
    <n v="342"/>
    <n v="3369"/>
    <s v="OK"/>
    <n v="10"/>
    <x v="1"/>
    <n v="20"/>
    <n v="27"/>
    <n v="9"/>
    <s v="Yes"/>
    <n v="3"/>
    <s v="No"/>
    <n v="181.37196478402521"/>
    <n v="238.75272147944759"/>
    <n v="57.380756695422349"/>
    <n v="4"/>
    <s v="OK"/>
    <s v="No"/>
  </r>
  <r>
    <s v="ORD004681"/>
    <b v="0"/>
    <d v="2024-04-13T00:00:00"/>
    <x v="2"/>
    <s v="Low"/>
    <n v="98"/>
    <n v="3932"/>
    <s v="OK"/>
    <n v="39"/>
    <x v="0"/>
    <n v="0"/>
    <n v="20"/>
    <n v="9"/>
    <s v="Yes"/>
    <n v="9"/>
    <s v="No"/>
    <n v="435.97376673966011"/>
    <n v="671.68155389502158"/>
    <n v="235.7077871553615"/>
    <n v="4"/>
    <s v="OK"/>
    <s v="Yes"/>
  </r>
  <r>
    <s v="ORD004680"/>
    <b v="0"/>
    <d v="2024-04-12T23:00:00"/>
    <x v="0"/>
    <s v="Medium"/>
    <n v="259"/>
    <n v="2569"/>
    <s v="OK"/>
    <n v="41"/>
    <x v="0"/>
    <n v="0"/>
    <n v="47"/>
    <n v="12"/>
    <s v="Yes"/>
    <n v="1"/>
    <s v="No"/>
    <n v="391.5345122979387"/>
    <n v="527.49301209654561"/>
    <n v="135.95849979860691"/>
    <n v="5"/>
    <s v="OK"/>
    <s v="No"/>
  </r>
  <r>
    <s v="ORD004679"/>
    <b v="0"/>
    <d v="2024-04-12T22:00:00"/>
    <x v="0"/>
    <s v="Medium"/>
    <n v="206"/>
    <n v="1468"/>
    <s v="OK"/>
    <n v="48"/>
    <x v="0"/>
    <n v="0"/>
    <n v="16"/>
    <n v="17"/>
    <s v="Yes"/>
    <n v="5"/>
    <s v="No"/>
    <n v="289.76580678175048"/>
    <n v="478.36194229167711"/>
    <n v="188.59613550992651"/>
    <n v="5"/>
    <s v="OK"/>
    <s v="No"/>
  </r>
  <r>
    <s v="ORD004678"/>
    <b v="0"/>
    <d v="2024-04-12T21:00:00"/>
    <x v="1"/>
    <s v="High"/>
    <n v="83"/>
    <n v="3802"/>
    <s v="OK"/>
    <n v="26"/>
    <x v="0"/>
    <n v="0"/>
    <n v="30"/>
    <n v="18"/>
    <s v="No"/>
    <n v="2"/>
    <s v="Yes"/>
    <n v="459.87937385604471"/>
    <n v="949.72358114251324"/>
    <n v="489.84420728646859"/>
    <n v="3"/>
    <s v="OK"/>
    <s v="No"/>
  </r>
  <r>
    <s v="ORD004677"/>
    <b v="0"/>
    <d v="2024-04-12T20:00:00"/>
    <x v="2"/>
    <s v="High"/>
    <n v="228"/>
    <n v="3703"/>
    <s v="OK"/>
    <n v="2"/>
    <x v="1"/>
    <n v="9"/>
    <n v="38"/>
    <n v="0"/>
    <s v="Yes"/>
    <n v="3"/>
    <s v="No"/>
    <n v="429.02063268264101"/>
    <n v="706.75827176654127"/>
    <n v="277.73763908390032"/>
    <n v="5"/>
    <s v="OK"/>
    <s v="No"/>
  </r>
  <r>
    <s v="ORD004676"/>
    <b v="0"/>
    <d v="2024-04-12T19:00:00"/>
    <x v="1"/>
    <s v="Medium"/>
    <n v="381"/>
    <n v="2129"/>
    <s v="OK"/>
    <n v="65"/>
    <x v="0"/>
    <n v="0"/>
    <n v="21"/>
    <n v="18"/>
    <s v="Yes"/>
    <n v="4"/>
    <s v="No"/>
    <n v="277.69595969101499"/>
    <n v="677.99607812199156"/>
    <n v="400.30011843097662"/>
    <n v="5"/>
    <s v="OK"/>
    <s v="No"/>
  </r>
  <r>
    <s v="ORD004675"/>
    <b v="0"/>
    <d v="2024-04-12T18:00:00"/>
    <x v="0"/>
    <s v="Medium"/>
    <n v="328"/>
    <n v="2794"/>
    <s v="OK"/>
    <n v="50"/>
    <x v="0"/>
    <n v="0"/>
    <n v="29"/>
    <n v="3"/>
    <s v="Yes"/>
    <n v="6"/>
    <s v="No"/>
    <n v="380.29269052240159"/>
    <n v="592.15166245519447"/>
    <n v="211.85897193279291"/>
    <n v="5"/>
    <s v="OK"/>
    <s v="No"/>
  </r>
  <r>
    <s v="ORD004674"/>
    <b v="0"/>
    <d v="2024-04-12T17:00:00"/>
    <x v="1"/>
    <s v="Low"/>
    <n v="439"/>
    <n v="1232"/>
    <s v="OK"/>
    <n v="27"/>
    <x v="0"/>
    <n v="0"/>
    <n v="27"/>
    <n v="2"/>
    <s v="No"/>
    <n v="6"/>
    <s v="Yes"/>
    <n v="304.76390091575757"/>
    <n v="563.77252493067442"/>
    <n v="259.00862401491679"/>
    <n v="5"/>
    <s v="OK"/>
    <s v="No"/>
  </r>
  <r>
    <s v="ORD004673"/>
    <b v="0"/>
    <d v="2024-04-12T16:00:00"/>
    <x v="2"/>
    <s v="Medium"/>
    <n v="394"/>
    <n v="1892"/>
    <s v="OK"/>
    <n v="1"/>
    <x v="0"/>
    <n v="0"/>
    <n v="23"/>
    <n v="0"/>
    <s v="Yes"/>
    <n v="1"/>
    <s v="No"/>
    <n v="137.74034858178169"/>
    <n v="255.58115372892789"/>
    <n v="117.8408051471462"/>
    <n v="5"/>
    <s v="OK"/>
    <s v="No"/>
  </r>
  <r>
    <s v="ORD004672"/>
    <b v="0"/>
    <d v="2024-04-12T15:00:00"/>
    <x v="2"/>
    <s v="Medium"/>
    <n v="325"/>
    <n v="4017"/>
    <s v="OK"/>
    <n v="26"/>
    <x v="0"/>
    <n v="0"/>
    <n v="34"/>
    <n v="0"/>
    <s v="No"/>
    <n v="5"/>
    <s v="Yes"/>
    <n v="237.07731396749639"/>
    <n v="426.72611622295648"/>
    <n v="189.64880225546011"/>
    <n v="2"/>
    <s v="OK"/>
    <s v="No"/>
  </r>
  <r>
    <s v="ORD004671"/>
    <b v="0"/>
    <d v="2024-04-12T14:00:00"/>
    <x v="0"/>
    <s v="Medium"/>
    <n v="75"/>
    <n v="4257"/>
    <s v="OK"/>
    <n v="60"/>
    <x v="1"/>
    <n v="30"/>
    <n v="41"/>
    <n v="0"/>
    <s v="No"/>
    <n v="8"/>
    <s v="Yes"/>
    <n v="290.87918674988413"/>
    <n v="413.14297401954389"/>
    <n v="122.2637872696598"/>
    <n v="4"/>
    <s v="OK"/>
    <s v="No"/>
  </r>
  <r>
    <s v="ORD004670"/>
    <b v="0"/>
    <d v="2024-04-12T13:00:00"/>
    <x v="1"/>
    <s v="Medium"/>
    <n v="413"/>
    <n v="1060"/>
    <s v="OK"/>
    <n v="6"/>
    <x v="0"/>
    <n v="0"/>
    <n v="46"/>
    <n v="0"/>
    <s v="No"/>
    <n v="2"/>
    <s v="Yes"/>
    <n v="106.3933188235912"/>
    <n v="225.5638741671672"/>
    <n v="119.170555343576"/>
    <n v="1"/>
    <s v="OK"/>
    <s v="No"/>
  </r>
  <r>
    <s v="ORD004669"/>
    <b v="0"/>
    <d v="2024-04-12T12:00:00"/>
    <x v="1"/>
    <s v="Medium"/>
    <n v="344"/>
    <n v="2861"/>
    <s v="OK"/>
    <n v="40"/>
    <x v="0"/>
    <n v="0"/>
    <n v="24"/>
    <n v="5"/>
    <s v="No"/>
    <n v="3"/>
    <s v="Yes"/>
    <n v="293.33013226331212"/>
    <n v="390.53804412609139"/>
    <n v="97.20791186277927"/>
    <n v="2"/>
    <s v="OK"/>
    <s v="Yes"/>
  </r>
  <r>
    <s v="ORD004668"/>
    <b v="0"/>
    <d v="2024-04-12T11:00:00"/>
    <x v="0"/>
    <s v="Medium"/>
    <n v="146"/>
    <n v="2662"/>
    <s v="OK"/>
    <n v="21"/>
    <x v="0"/>
    <n v="0"/>
    <n v="45"/>
    <n v="7"/>
    <s v="No"/>
    <n v="9"/>
    <s v="Yes"/>
    <n v="187.6502082961897"/>
    <n v="330.03914486267638"/>
    <n v="142.38893656648671"/>
    <n v="4"/>
    <s v="OK"/>
    <s v="No"/>
  </r>
  <r>
    <s v="ORD004667"/>
    <b v="0"/>
    <d v="2024-04-12T10:00:00"/>
    <x v="1"/>
    <s v="Low"/>
    <n v="15"/>
    <n v="1053"/>
    <s v="OK"/>
    <n v="4"/>
    <x v="1"/>
    <n v="8"/>
    <n v="39"/>
    <n v="0"/>
    <s v="Yes"/>
    <n v="9"/>
    <s v="No"/>
    <n v="62.548749777033663"/>
    <n v="120.6542550793869"/>
    <n v="58.105505302353251"/>
    <n v="3"/>
    <s v="OK"/>
    <s v="No"/>
  </r>
  <r>
    <s v="ORD004666"/>
    <b v="0"/>
    <d v="2024-04-12T09:00:00"/>
    <x v="1"/>
    <s v="Medium"/>
    <n v="447"/>
    <n v="2807"/>
    <s v="OK"/>
    <n v="29"/>
    <x v="0"/>
    <n v="0"/>
    <n v="9"/>
    <n v="5"/>
    <s v="Yes"/>
    <n v="4"/>
    <s v="No"/>
    <n v="313.83638953397048"/>
    <n v="616.500116746554"/>
    <n v="302.66372721258352"/>
    <n v="5"/>
    <s v="OK"/>
    <s v="No"/>
  </r>
  <r>
    <s v="ORD004665"/>
    <b v="0"/>
    <d v="2024-04-12T08:00:00"/>
    <x v="2"/>
    <s v="Low"/>
    <n v="324"/>
    <n v="2581"/>
    <s v="OK"/>
    <n v="57"/>
    <x v="0"/>
    <n v="0"/>
    <n v="37"/>
    <n v="8"/>
    <s v="Yes"/>
    <n v="7"/>
    <s v="No"/>
    <n v="42.321863902523361"/>
    <n v="75.592540894926614"/>
    <n v="33.270676992403253"/>
    <n v="4"/>
    <s v="OK"/>
    <s v="No"/>
  </r>
  <r>
    <s v="ORD004664"/>
    <b v="0"/>
    <d v="2024-04-12T07:00:00"/>
    <x v="1"/>
    <s v="Low"/>
    <n v="212"/>
    <n v="1365"/>
    <s v="OK"/>
    <n v="68"/>
    <x v="1"/>
    <n v="29"/>
    <n v="41"/>
    <n v="12"/>
    <s v="Yes"/>
    <n v="3"/>
    <s v="No"/>
    <n v="21.84951134181922"/>
    <n v="28.163136701280798"/>
    <n v="6.3136253594615788"/>
    <n v="4"/>
    <s v="OK"/>
    <s v="No"/>
  </r>
  <r>
    <s v="ORD004663"/>
    <b v="0"/>
    <d v="2024-04-12T06:00:00"/>
    <x v="0"/>
    <s v="Low"/>
    <n v="491"/>
    <n v="1669"/>
    <s v="OK"/>
    <n v="50"/>
    <x v="0"/>
    <n v="0"/>
    <n v="6"/>
    <n v="11"/>
    <s v="Yes"/>
    <n v="6"/>
    <s v="No"/>
    <n v="88.618086452601744"/>
    <n v="210.26250701450391"/>
    <n v="121.64442056190209"/>
    <n v="5"/>
    <s v="OK"/>
    <s v="No"/>
  </r>
  <r>
    <s v="ORD004662"/>
    <b v="0"/>
    <d v="2024-04-12T05:00:00"/>
    <x v="0"/>
    <s v="Medium"/>
    <n v="337"/>
    <n v="1875"/>
    <s v="OK"/>
    <n v="49"/>
    <x v="0"/>
    <n v="0"/>
    <n v="30"/>
    <n v="2"/>
    <s v="Yes"/>
    <n v="7"/>
    <s v="No"/>
    <n v="87.844047079348655"/>
    <n v="120.1469029699966"/>
    <n v="32.30285589064799"/>
    <n v="5"/>
    <s v="OK"/>
    <s v="No"/>
  </r>
  <r>
    <s v="ORD004661"/>
    <b v="0"/>
    <d v="2024-04-12T04:00:00"/>
    <x v="2"/>
    <s v="Medium"/>
    <n v="67"/>
    <n v="2392"/>
    <s v="OK"/>
    <n v="53"/>
    <x v="1"/>
    <n v="45"/>
    <n v="15"/>
    <n v="4"/>
    <s v="Yes"/>
    <n v="5"/>
    <s v="No"/>
    <n v="149.52159887136179"/>
    <n v="196.76678254304221"/>
    <n v="47.245183671680373"/>
    <n v="3"/>
    <s v="OK"/>
    <s v="No"/>
  </r>
  <r>
    <s v="ORD004660"/>
    <b v="0"/>
    <d v="2024-04-12T03:00:00"/>
    <x v="1"/>
    <s v="High"/>
    <n v="272"/>
    <n v="1842"/>
    <s v="OK"/>
    <n v="65"/>
    <x v="1"/>
    <n v="33"/>
    <n v="35"/>
    <n v="19"/>
    <s v="Yes"/>
    <n v="8"/>
    <s v="No"/>
    <n v="438.06492901102149"/>
    <n v="843.05601317901449"/>
    <n v="404.99108416799299"/>
    <n v="2"/>
    <s v="OK"/>
    <s v="No"/>
  </r>
  <r>
    <s v="ORD004659"/>
    <b v="0"/>
    <d v="2024-04-12T02:00:00"/>
    <x v="1"/>
    <s v="Medium"/>
    <n v="473"/>
    <n v="2177"/>
    <s v="OK"/>
    <n v="37"/>
    <x v="0"/>
    <n v="0"/>
    <n v="28"/>
    <n v="0"/>
    <s v="Yes"/>
    <n v="8"/>
    <s v="No"/>
    <n v="259.50145618926331"/>
    <n v="328.88806841869467"/>
    <n v="69.386612229431421"/>
    <n v="4"/>
    <s v="OK"/>
    <s v="No"/>
  </r>
  <r>
    <s v="ORD004658"/>
    <b v="0"/>
    <d v="2024-04-12T01:00:00"/>
    <x v="2"/>
    <s v="Medium"/>
    <n v="262"/>
    <n v="4272"/>
    <s v="OK"/>
    <n v="44"/>
    <x v="1"/>
    <n v="40"/>
    <n v="12"/>
    <n v="0"/>
    <s v="Yes"/>
    <n v="2"/>
    <s v="No"/>
    <n v="254.68719292514069"/>
    <n v="392.09945321248313"/>
    <n v="137.41226028734241"/>
    <n v="3"/>
    <s v="OK"/>
    <s v="No"/>
  </r>
  <r>
    <s v="ORD004657"/>
    <b v="0"/>
    <d v="2024-04-12T00:00:00"/>
    <x v="0"/>
    <s v="High"/>
    <n v="266"/>
    <n v="4203"/>
    <s v="OK"/>
    <n v="17"/>
    <x v="0"/>
    <n v="0"/>
    <n v="13"/>
    <n v="0"/>
    <s v="Yes"/>
    <n v="7"/>
    <s v="No"/>
    <n v="328.11633379214481"/>
    <n v="402.58602335828812"/>
    <n v="74.469689566143245"/>
    <n v="2"/>
    <s v="OK"/>
    <s v="No"/>
  </r>
  <r>
    <s v="ORD004656"/>
    <b v="0"/>
    <d v="2024-04-11T23:00:00"/>
    <x v="0"/>
    <s v="High"/>
    <n v="365"/>
    <n v="4100"/>
    <s v="OK"/>
    <n v="39"/>
    <x v="0"/>
    <n v="0"/>
    <n v="24"/>
    <n v="2"/>
    <s v="No"/>
    <n v="2"/>
    <s v="Yes"/>
    <n v="355.64960384709912"/>
    <n v="532.09112936873339"/>
    <n v="176.4415255216343"/>
    <n v="2"/>
    <s v="OK"/>
    <s v="No"/>
  </r>
  <r>
    <s v="ORD004655"/>
    <b v="0"/>
    <d v="2024-04-11T22:00:00"/>
    <x v="2"/>
    <s v="High"/>
    <n v="144"/>
    <n v="2545"/>
    <s v="OK"/>
    <n v="43"/>
    <x v="1"/>
    <n v="35"/>
    <n v="17"/>
    <n v="0"/>
    <s v="No"/>
    <n v="5"/>
    <s v="Yes"/>
    <n v="236.2174708177001"/>
    <n v="389.81090825464901"/>
    <n v="153.5934374369489"/>
    <n v="5"/>
    <s v="OK"/>
    <s v="No"/>
  </r>
  <r>
    <s v="ORD004654"/>
    <b v="0"/>
    <d v="2024-04-11T21:00:00"/>
    <x v="2"/>
    <s v="Medium"/>
    <n v="362"/>
    <n v="2535"/>
    <s v="OK"/>
    <n v="53"/>
    <x v="0"/>
    <n v="0"/>
    <n v="5"/>
    <n v="19"/>
    <s v="Yes"/>
    <n v="2"/>
    <s v="No"/>
    <n v="493.87103177841038"/>
    <n v="1222.9670545907211"/>
    <n v="729.09602281231025"/>
    <n v="1"/>
    <s v="OK"/>
    <s v="Yes"/>
  </r>
  <r>
    <s v="ORD004653"/>
    <b v="0"/>
    <d v="2024-04-11T20:00:00"/>
    <x v="2"/>
    <s v="Low"/>
    <n v="254"/>
    <n v="1224"/>
    <s v="OK"/>
    <n v="25"/>
    <x v="0"/>
    <n v="0"/>
    <n v="8"/>
    <n v="0"/>
    <s v="Yes"/>
    <n v="5"/>
    <s v="No"/>
    <n v="142.0902626458259"/>
    <n v="322.84193500076702"/>
    <n v="180.75167235494109"/>
    <n v="5"/>
    <s v="OK"/>
    <s v="No"/>
  </r>
  <r>
    <s v="ORD004652"/>
    <b v="0"/>
    <d v="2024-04-11T19:00:00"/>
    <x v="2"/>
    <s v="Low"/>
    <n v="224"/>
    <n v="2393"/>
    <s v="OK"/>
    <n v="29"/>
    <x v="0"/>
    <n v="0"/>
    <n v="39"/>
    <n v="5"/>
    <s v="Yes"/>
    <n v="7"/>
    <s v="No"/>
    <n v="366.18208353736799"/>
    <n v="556.86156692088332"/>
    <n v="190.6794833835153"/>
    <n v="5"/>
    <s v="OK"/>
    <s v="No"/>
  </r>
  <r>
    <s v="ORD004651"/>
    <b v="0"/>
    <d v="2024-04-11T18:00:00"/>
    <x v="1"/>
    <s v="Low"/>
    <n v="195"/>
    <n v="2223"/>
    <s v="OK"/>
    <n v="19"/>
    <x v="0"/>
    <n v="0"/>
    <n v="29"/>
    <n v="19"/>
    <s v="Yes"/>
    <n v="3"/>
    <s v="No"/>
    <n v="124.828008083867"/>
    <n v="187.4105833845781"/>
    <n v="62.582575300711071"/>
    <n v="5"/>
    <s v="OK"/>
    <s v="No"/>
  </r>
  <r>
    <s v="ORD004650"/>
    <b v="0"/>
    <d v="2024-04-11T17:00:00"/>
    <x v="0"/>
    <s v="Medium"/>
    <n v="157"/>
    <n v="1229"/>
    <s v="OK"/>
    <n v="62"/>
    <x v="1"/>
    <n v="41"/>
    <n v="40"/>
    <n v="0"/>
    <s v="Yes"/>
    <n v="9"/>
    <s v="No"/>
    <n v="299.91015345816601"/>
    <n v="623.74641377851151"/>
    <n v="323.83626032034562"/>
    <n v="5"/>
    <s v="OK"/>
    <s v="No"/>
  </r>
  <r>
    <s v="ORD004649"/>
    <b v="0"/>
    <d v="2024-04-11T16:00:00"/>
    <x v="2"/>
    <s v="Medium"/>
    <n v="38"/>
    <n v="1322"/>
    <s v="OK"/>
    <n v="4"/>
    <x v="1"/>
    <n v="28"/>
    <n v="45"/>
    <n v="0"/>
    <s v="Yes"/>
    <n v="2"/>
    <s v="No"/>
    <n v="434.82900077247518"/>
    <n v="667.50729176295044"/>
    <n v="232.6782909904752"/>
    <n v="4"/>
    <s v="OK"/>
    <s v="No"/>
  </r>
  <r>
    <s v="ORD004648"/>
    <b v="0"/>
    <d v="2024-04-11T15:00:00"/>
    <x v="1"/>
    <s v="Medium"/>
    <n v="189"/>
    <n v="3954"/>
    <s v="OK"/>
    <n v="5"/>
    <x v="1"/>
    <n v="4"/>
    <n v="9"/>
    <n v="0"/>
    <s v="Yes"/>
    <n v="4"/>
    <s v="No"/>
    <n v="241.33276471324839"/>
    <n v="469.41461238688322"/>
    <n v="228.08184767363491"/>
    <n v="1"/>
    <s v="OK"/>
    <s v="No"/>
  </r>
  <r>
    <s v="ORD004647"/>
    <b v="0"/>
    <d v="2024-04-11T14:00:00"/>
    <x v="1"/>
    <s v="Medium"/>
    <n v="350"/>
    <n v="1698"/>
    <s v="OK"/>
    <n v="49"/>
    <x v="0"/>
    <n v="0"/>
    <n v="44"/>
    <n v="14"/>
    <s v="Yes"/>
    <n v="6"/>
    <s v="No"/>
    <n v="98.607238970237887"/>
    <n v="127.356730400373"/>
    <n v="28.74949143013508"/>
    <n v="5"/>
    <s v="OK"/>
    <s v="No"/>
  </r>
  <r>
    <s v="ORD004646"/>
    <b v="0"/>
    <d v="2024-04-11T13:00:00"/>
    <x v="0"/>
    <s v="Medium"/>
    <n v="324"/>
    <n v="2405"/>
    <s v="OK"/>
    <n v="20"/>
    <x v="0"/>
    <n v="0"/>
    <n v="5"/>
    <n v="17"/>
    <s v="No"/>
    <n v="8"/>
    <s v="Yes"/>
    <n v="492.2670656329737"/>
    <n v="926.07862975960813"/>
    <n v="433.81156412663438"/>
    <n v="4"/>
    <s v="OK"/>
    <s v="No"/>
  </r>
  <r>
    <s v="ORD004645"/>
    <b v="0"/>
    <d v="2024-04-11T12:00:00"/>
    <x v="2"/>
    <s v="Low"/>
    <n v="440"/>
    <n v="2011"/>
    <s v="OK"/>
    <n v="30"/>
    <x v="0"/>
    <n v="0"/>
    <n v="40"/>
    <n v="16"/>
    <s v="Yes"/>
    <n v="8"/>
    <s v="No"/>
    <n v="253.83245226264259"/>
    <n v="376.71748385953521"/>
    <n v="122.8850315968925"/>
    <n v="4"/>
    <s v="OK"/>
    <s v="Yes"/>
  </r>
  <r>
    <s v="ORD004644"/>
    <b v="0"/>
    <d v="2024-04-11T11:00:00"/>
    <x v="1"/>
    <s v="High"/>
    <n v="300"/>
    <n v="3555"/>
    <s v="OK"/>
    <n v="5"/>
    <x v="0"/>
    <n v="0"/>
    <n v="48"/>
    <n v="0"/>
    <s v="Yes"/>
    <n v="9"/>
    <s v="No"/>
    <n v="359.77596864174262"/>
    <n v="704.18650154622435"/>
    <n v="344.41053290448178"/>
    <n v="4"/>
    <s v="OK"/>
    <s v="No"/>
  </r>
  <r>
    <s v="ORD004643"/>
    <b v="0"/>
    <d v="2024-04-11T10:00:00"/>
    <x v="2"/>
    <s v="Medium"/>
    <n v="360"/>
    <n v="1134"/>
    <s v="OK"/>
    <n v="63"/>
    <x v="1"/>
    <n v="15"/>
    <n v="36"/>
    <n v="11"/>
    <s v="Yes"/>
    <n v="4"/>
    <s v="No"/>
    <n v="498.01819330661652"/>
    <n v="880.11464198249246"/>
    <n v="382.09644867587588"/>
    <n v="2"/>
    <s v="OK"/>
    <s v="No"/>
  </r>
  <r>
    <s v="ORD004642"/>
    <b v="0"/>
    <d v="2024-04-11T09:00:00"/>
    <x v="1"/>
    <s v="Medium"/>
    <n v="117"/>
    <n v="1180"/>
    <s v="OK"/>
    <n v="61"/>
    <x v="0"/>
    <n v="0"/>
    <n v="25"/>
    <n v="12"/>
    <s v="Yes"/>
    <n v="3"/>
    <s v="No"/>
    <n v="143.71364441938559"/>
    <n v="198.37808657078111"/>
    <n v="54.664442151395463"/>
    <n v="4"/>
    <s v="OK"/>
    <s v="No"/>
  </r>
  <r>
    <s v="ORD004641"/>
    <b v="0"/>
    <d v="2024-04-11T08:00:00"/>
    <x v="1"/>
    <s v="Medium"/>
    <n v="51"/>
    <n v="4756"/>
    <s v="OK"/>
    <n v="51"/>
    <x v="1"/>
    <n v="12"/>
    <n v="16"/>
    <n v="14"/>
    <s v="No"/>
    <n v="6"/>
    <s v="Yes"/>
    <n v="214.15808859110479"/>
    <n v="375.77348283591527"/>
    <n v="161.61539424481049"/>
    <n v="4"/>
    <s v="OK"/>
    <s v="Yes"/>
  </r>
  <r>
    <s v="ORD004640"/>
    <b v="0"/>
    <d v="2024-04-11T07:00:00"/>
    <x v="0"/>
    <s v="High"/>
    <n v="460"/>
    <n v="1641"/>
    <s v="OK"/>
    <n v="68"/>
    <x v="1"/>
    <n v="20"/>
    <n v="8"/>
    <n v="0"/>
    <s v="Yes"/>
    <n v="9"/>
    <s v="No"/>
    <n v="114.8279829458417"/>
    <n v="163.119589450821"/>
    <n v="48.291606504979242"/>
    <n v="5"/>
    <s v="OK"/>
    <s v="No"/>
  </r>
  <r>
    <s v="ORD004639"/>
    <b v="0"/>
    <d v="2024-04-11T06:00:00"/>
    <x v="0"/>
    <s v="High"/>
    <n v="317"/>
    <n v="1867"/>
    <s v="OK"/>
    <n v="52"/>
    <x v="1"/>
    <n v="27"/>
    <n v="7"/>
    <n v="4"/>
    <s v="Yes"/>
    <n v="4"/>
    <s v="No"/>
    <n v="119.89187742399869"/>
    <n v="153.38166804212241"/>
    <n v="33.489790618123727"/>
    <n v="4"/>
    <s v="OK"/>
    <s v="No"/>
  </r>
  <r>
    <s v="ORD004638"/>
    <b v="0"/>
    <d v="2024-04-11T05:00:00"/>
    <x v="0"/>
    <s v="High"/>
    <n v="451"/>
    <n v="3733"/>
    <s v="OK"/>
    <n v="55"/>
    <x v="1"/>
    <n v="45"/>
    <n v="14"/>
    <n v="11"/>
    <s v="No"/>
    <n v="6"/>
    <s v="Yes"/>
    <n v="374.60996068722812"/>
    <n v="696.27167055733992"/>
    <n v="321.66170987011179"/>
    <n v="5"/>
    <s v="OK"/>
    <s v="No"/>
  </r>
  <r>
    <s v="ORD004637"/>
    <b v="0"/>
    <d v="2024-04-11T04:00:00"/>
    <x v="1"/>
    <s v="Medium"/>
    <n v="394"/>
    <n v="1030"/>
    <s v="OK"/>
    <n v="45"/>
    <x v="0"/>
    <n v="0"/>
    <n v="43"/>
    <n v="0"/>
    <s v="Yes"/>
    <n v="2"/>
    <s v="No"/>
    <n v="309.35802172009011"/>
    <n v="719.3184305066992"/>
    <n v="409.96040878660909"/>
    <n v="5"/>
    <s v="OK"/>
    <s v="No"/>
  </r>
  <r>
    <s v="ORD004636"/>
    <b v="0"/>
    <d v="2024-04-11T03:00:00"/>
    <x v="2"/>
    <s v="High"/>
    <n v="151"/>
    <n v="4868"/>
    <s v="OK"/>
    <n v="62"/>
    <x v="0"/>
    <n v="0"/>
    <n v="31"/>
    <n v="0"/>
    <s v="Yes"/>
    <n v="8"/>
    <s v="No"/>
    <n v="261.16193853154073"/>
    <n v="510.10226140143948"/>
    <n v="248.94032286989889"/>
    <n v="5"/>
    <s v="OK"/>
    <s v="No"/>
  </r>
  <r>
    <s v="ORD004635"/>
    <b v="0"/>
    <d v="2024-04-11T02:00:00"/>
    <x v="0"/>
    <s v="Medium"/>
    <n v="123"/>
    <n v="1882"/>
    <s v="OK"/>
    <n v="59"/>
    <x v="0"/>
    <n v="0"/>
    <n v="18"/>
    <n v="16"/>
    <s v="Yes"/>
    <n v="2"/>
    <s v="No"/>
    <n v="105.1206605590659"/>
    <n v="165.2980280646409"/>
    <n v="60.177367505575013"/>
    <n v="5"/>
    <s v="OK"/>
    <s v="No"/>
  </r>
  <r>
    <s v="ORD004634"/>
    <b v="0"/>
    <d v="2024-04-11T01:00:00"/>
    <x v="0"/>
    <s v="Medium"/>
    <n v="221"/>
    <n v="4117"/>
    <s v="OK"/>
    <n v="11"/>
    <x v="1"/>
    <n v="20"/>
    <n v="44"/>
    <n v="19"/>
    <s v="Yes"/>
    <n v="4"/>
    <s v="No"/>
    <n v="168.1262378677076"/>
    <n v="405.88009349624377"/>
    <n v="237.7538556285362"/>
    <n v="2"/>
    <s v="OK"/>
    <s v="No"/>
  </r>
  <r>
    <s v="ORD004633"/>
    <b v="0"/>
    <d v="2024-04-11T00:00:00"/>
    <x v="2"/>
    <s v="Medium"/>
    <n v="37"/>
    <n v="3961"/>
    <s v="OK"/>
    <n v="67"/>
    <x v="0"/>
    <n v="0"/>
    <n v="19"/>
    <n v="7"/>
    <s v="Yes"/>
    <n v="1"/>
    <s v="No"/>
    <n v="42.691733402039262"/>
    <n v="79.829576897788741"/>
    <n v="37.137843495749479"/>
    <n v="4"/>
    <s v="OK"/>
    <s v="No"/>
  </r>
  <r>
    <s v="ORD004632"/>
    <b v="0"/>
    <d v="2024-04-10T23:00:00"/>
    <x v="1"/>
    <s v="Medium"/>
    <n v="327"/>
    <n v="1319"/>
    <s v="OK"/>
    <n v="45"/>
    <x v="0"/>
    <n v="0"/>
    <n v="33"/>
    <n v="19"/>
    <s v="Yes"/>
    <n v="1"/>
    <s v="No"/>
    <n v="175.78307591491051"/>
    <n v="250.16996173423709"/>
    <n v="74.386885819326608"/>
    <n v="3"/>
    <s v="OK"/>
    <s v="No"/>
  </r>
  <r>
    <s v="ORD004631"/>
    <b v="0"/>
    <d v="2024-04-10T22:00:00"/>
    <x v="2"/>
    <s v="Low"/>
    <n v="440"/>
    <n v="1365"/>
    <s v="OK"/>
    <n v="31"/>
    <x v="0"/>
    <n v="0"/>
    <n v="6"/>
    <n v="7"/>
    <s v="No"/>
    <n v="8"/>
    <s v="Yes"/>
    <n v="72.266948997925638"/>
    <n v="116.95153314493319"/>
    <n v="44.684584147007541"/>
    <n v="2"/>
    <s v="OK"/>
    <s v="No"/>
  </r>
  <r>
    <s v="ORD004630"/>
    <b v="0"/>
    <d v="2024-04-10T21:00:00"/>
    <x v="2"/>
    <s v="Medium"/>
    <n v="139"/>
    <n v="3383"/>
    <s v="OK"/>
    <n v="13"/>
    <x v="0"/>
    <n v="0"/>
    <n v="25"/>
    <n v="0"/>
    <s v="Yes"/>
    <n v="8"/>
    <s v="No"/>
    <n v="185.9328138452085"/>
    <n v="372.8817512429045"/>
    <n v="186.948937397696"/>
    <n v="4"/>
    <s v="OK"/>
    <s v="No"/>
  </r>
  <r>
    <s v="ORD004629"/>
    <b v="0"/>
    <d v="2024-04-10T20:00:00"/>
    <x v="0"/>
    <s v="Medium"/>
    <n v="281"/>
    <n v="4108"/>
    <s v="OK"/>
    <n v="32"/>
    <x v="0"/>
    <n v="0"/>
    <n v="7"/>
    <n v="0"/>
    <s v="No"/>
    <n v="6"/>
    <s v="Yes"/>
    <n v="326.1455051615809"/>
    <n v="471.50557941218358"/>
    <n v="145.36007425060271"/>
    <n v="3"/>
    <s v="OK"/>
    <s v="No"/>
  </r>
  <r>
    <s v="ORD004628"/>
    <b v="0"/>
    <d v="2024-04-10T19:00:00"/>
    <x v="0"/>
    <s v="Low"/>
    <n v="408"/>
    <n v="1171"/>
    <s v="OK"/>
    <n v="33"/>
    <x v="0"/>
    <n v="0"/>
    <n v="41"/>
    <n v="0"/>
    <s v="Yes"/>
    <n v="1"/>
    <s v="No"/>
    <n v="171.69439055364941"/>
    <n v="287.16625452059748"/>
    <n v="115.47186396694811"/>
    <n v="4"/>
    <s v="OK"/>
    <s v="No"/>
  </r>
  <r>
    <s v="ORD004627"/>
    <b v="0"/>
    <d v="2024-04-10T18:00:00"/>
    <x v="2"/>
    <s v="Medium"/>
    <n v="394"/>
    <n v="4347"/>
    <s v="OK"/>
    <n v="5"/>
    <x v="0"/>
    <n v="0"/>
    <n v="29"/>
    <n v="4"/>
    <s v="Yes"/>
    <n v="9"/>
    <s v="No"/>
    <n v="166.02500677245129"/>
    <n v="326.2686842118801"/>
    <n v="160.24367743942881"/>
    <n v="3"/>
    <s v="OK"/>
    <s v="No"/>
  </r>
  <r>
    <s v="ORD004626"/>
    <b v="0"/>
    <d v="2024-04-10T17:00:00"/>
    <x v="1"/>
    <s v="Medium"/>
    <n v="465"/>
    <n v="4435"/>
    <s v="OK"/>
    <n v="64"/>
    <x v="0"/>
    <n v="0"/>
    <n v="24"/>
    <n v="3"/>
    <s v="Yes"/>
    <n v="9"/>
    <s v="No"/>
    <n v="366.25707928567869"/>
    <n v="574.82759092511969"/>
    <n v="208.57051163944101"/>
    <n v="5"/>
    <s v="OK"/>
    <s v="No"/>
  </r>
  <r>
    <s v="ORD004625"/>
    <b v="0"/>
    <d v="2024-04-10T16:00:00"/>
    <x v="2"/>
    <s v="Low"/>
    <n v="413"/>
    <n v="4079"/>
    <s v="OK"/>
    <n v="38"/>
    <x v="0"/>
    <n v="0"/>
    <n v="13"/>
    <n v="16"/>
    <s v="Yes"/>
    <n v="5"/>
    <s v="No"/>
    <n v="427.85860335231678"/>
    <n v="727.43272612466751"/>
    <n v="299.57412277235068"/>
    <n v="5"/>
    <s v="OK"/>
    <s v="No"/>
  </r>
  <r>
    <s v="ORD004624"/>
    <b v="0"/>
    <d v="2024-04-10T15:00:00"/>
    <x v="2"/>
    <s v="Medium"/>
    <n v="259"/>
    <n v="1005"/>
    <s v="OK"/>
    <n v="34"/>
    <x v="1"/>
    <n v="14"/>
    <n v="21"/>
    <n v="14"/>
    <s v="Yes"/>
    <n v="6"/>
    <s v="No"/>
    <n v="172.87636251158099"/>
    <n v="305.13229829554132"/>
    <n v="132.2559357839603"/>
    <n v="2"/>
    <s v="OK"/>
    <s v="No"/>
  </r>
  <r>
    <s v="ORD004623"/>
    <b v="0"/>
    <d v="2024-04-10T14:00:00"/>
    <x v="2"/>
    <s v="Medium"/>
    <n v="400"/>
    <n v="3980"/>
    <s v="OK"/>
    <n v="40"/>
    <x v="1"/>
    <n v="21"/>
    <n v="9"/>
    <n v="11"/>
    <s v="Yes"/>
    <n v="9"/>
    <s v="No"/>
    <n v="377.8231611553482"/>
    <n v="569.1102288434663"/>
    <n v="191.2870676881181"/>
    <n v="4"/>
    <s v="OK"/>
    <s v="No"/>
  </r>
  <r>
    <s v="ORD004622"/>
    <b v="0"/>
    <d v="2024-04-10T13:00:00"/>
    <x v="1"/>
    <s v="High"/>
    <n v="102"/>
    <n v="1344"/>
    <s v="OK"/>
    <n v="19"/>
    <x v="0"/>
    <n v="0"/>
    <n v="44"/>
    <n v="18"/>
    <s v="Yes"/>
    <n v="7"/>
    <s v="No"/>
    <n v="120.7338697256458"/>
    <n v="295.62896635478762"/>
    <n v="174.89509662914179"/>
    <n v="5"/>
    <s v="OK"/>
    <s v="No"/>
  </r>
  <r>
    <s v="ORD004621"/>
    <b v="0"/>
    <d v="2024-04-10T12:00:00"/>
    <x v="2"/>
    <s v="Low"/>
    <n v="80"/>
    <n v="3386"/>
    <s v="OK"/>
    <n v="34"/>
    <x v="1"/>
    <n v="27"/>
    <n v="35"/>
    <n v="0"/>
    <s v="Yes"/>
    <n v="9"/>
    <s v="No"/>
    <n v="177.17865332880299"/>
    <n v="426.65150829498191"/>
    <n v="249.47285496617889"/>
    <n v="5"/>
    <s v="OK"/>
    <s v="No"/>
  </r>
  <r>
    <s v="ORD004620"/>
    <b v="0"/>
    <d v="2024-04-10T11:00:00"/>
    <x v="1"/>
    <s v="Medium"/>
    <n v="224"/>
    <n v="1610"/>
    <s v="OK"/>
    <n v="6"/>
    <x v="0"/>
    <n v="0"/>
    <n v="9"/>
    <n v="16"/>
    <s v="Yes"/>
    <n v="6"/>
    <s v="No"/>
    <n v="357.4808074634584"/>
    <n v="621.62380795805291"/>
    <n v="264.1430004945945"/>
    <n v="5"/>
    <s v="OK"/>
    <s v="No"/>
  </r>
  <r>
    <s v="ORD004619"/>
    <b v="0"/>
    <d v="2024-04-10T10:00:00"/>
    <x v="1"/>
    <s v="High"/>
    <n v="42"/>
    <n v="2605"/>
    <s v="OK"/>
    <n v="29"/>
    <x v="1"/>
    <n v="31"/>
    <n v="39"/>
    <n v="3"/>
    <s v="Yes"/>
    <n v="4"/>
    <s v="No"/>
    <n v="118.4018975784337"/>
    <n v="235.7833863879145"/>
    <n v="117.3814888094807"/>
    <n v="5"/>
    <s v="OK"/>
    <s v="No"/>
  </r>
  <r>
    <s v="ORD004618"/>
    <b v="0"/>
    <d v="2024-04-10T09:00:00"/>
    <x v="2"/>
    <s v="Medium"/>
    <n v="124"/>
    <n v="3598"/>
    <s v="OK"/>
    <n v="12"/>
    <x v="0"/>
    <n v="0"/>
    <n v="9"/>
    <n v="10"/>
    <s v="No"/>
    <n v="8"/>
    <s v="Yes"/>
    <n v="30.92949535035077"/>
    <n v="46.342993195840393"/>
    <n v="15.413497845489619"/>
    <n v="4"/>
    <s v="OK"/>
    <s v="No"/>
  </r>
  <r>
    <s v="ORD004617"/>
    <b v="0"/>
    <d v="2024-04-10T08:00:00"/>
    <x v="1"/>
    <s v="High"/>
    <n v="480"/>
    <n v="3943"/>
    <s v="OK"/>
    <n v="50"/>
    <x v="1"/>
    <n v="6"/>
    <n v="6"/>
    <n v="0"/>
    <s v="Yes"/>
    <n v="6"/>
    <s v="No"/>
    <n v="61.60509051711994"/>
    <n v="109.49069368897921"/>
    <n v="47.885603171859287"/>
    <n v="2"/>
    <s v="OK"/>
    <s v="No"/>
  </r>
  <r>
    <s v="ORD004616"/>
    <b v="0"/>
    <d v="2024-04-10T07:00:00"/>
    <x v="0"/>
    <s v="Medium"/>
    <n v="64"/>
    <n v="1894"/>
    <s v="OK"/>
    <n v="24"/>
    <x v="1"/>
    <n v="28"/>
    <n v="17"/>
    <n v="3"/>
    <s v="Yes"/>
    <n v="9"/>
    <s v="No"/>
    <n v="53.523397360905811"/>
    <n v="67.052595849511277"/>
    <n v="13.52919848860547"/>
    <n v="4"/>
    <s v="OK"/>
    <s v="No"/>
  </r>
  <r>
    <s v="ORD004615"/>
    <b v="0"/>
    <d v="2024-04-10T06:00:00"/>
    <x v="2"/>
    <s v="High"/>
    <n v="37"/>
    <n v="4688"/>
    <s v="OK"/>
    <n v="57"/>
    <x v="0"/>
    <n v="0"/>
    <n v="44"/>
    <n v="15"/>
    <s v="Yes"/>
    <n v="7"/>
    <s v="No"/>
    <n v="238.29006181613471"/>
    <n v="450.76319354755248"/>
    <n v="212.47313173141779"/>
    <n v="4"/>
    <s v="OK"/>
    <s v="No"/>
  </r>
  <r>
    <s v="ORD004614"/>
    <b v="0"/>
    <d v="2024-04-10T05:00:00"/>
    <x v="2"/>
    <s v="Medium"/>
    <n v="356"/>
    <n v="3166"/>
    <s v="OK"/>
    <n v="15"/>
    <x v="0"/>
    <n v="0"/>
    <n v="11"/>
    <n v="13"/>
    <s v="Yes"/>
    <n v="2"/>
    <s v="No"/>
    <n v="145.00147828374159"/>
    <n v="305.55938503555387"/>
    <n v="160.5579067518122"/>
    <n v="4"/>
    <s v="OK"/>
    <s v="No"/>
  </r>
  <r>
    <s v="ORD004613"/>
    <b v="0"/>
    <d v="2024-04-10T04:00:00"/>
    <x v="2"/>
    <s v="High"/>
    <n v="413"/>
    <n v="2783"/>
    <s v="OK"/>
    <n v="56"/>
    <x v="0"/>
    <n v="0"/>
    <n v="17"/>
    <n v="13"/>
    <s v="Yes"/>
    <n v="5"/>
    <s v="No"/>
    <n v="290.97511933015699"/>
    <n v="445.49502092070821"/>
    <n v="154.51990159055109"/>
    <n v="4"/>
    <s v="OK"/>
    <s v="No"/>
  </r>
  <r>
    <s v="ORD004612"/>
    <b v="0"/>
    <d v="2024-04-10T03:00:00"/>
    <x v="1"/>
    <s v="Medium"/>
    <n v="420"/>
    <n v="2259"/>
    <s v="OK"/>
    <n v="56"/>
    <x v="0"/>
    <n v="0"/>
    <n v="40"/>
    <n v="0"/>
    <s v="Yes"/>
    <n v="3"/>
    <s v="No"/>
    <n v="217.59722822842701"/>
    <n v="525.90201965184986"/>
    <n v="308.30479142342278"/>
    <n v="2"/>
    <s v="OK"/>
    <s v="No"/>
  </r>
  <r>
    <s v="ORD004611"/>
    <b v="0"/>
    <d v="2024-04-10T02:00:00"/>
    <x v="0"/>
    <s v="Medium"/>
    <n v="170"/>
    <n v="1358"/>
    <s v="OK"/>
    <n v="10"/>
    <x v="0"/>
    <n v="0"/>
    <n v="24"/>
    <n v="0"/>
    <s v="Yes"/>
    <n v="7"/>
    <s v="No"/>
    <n v="477.58881505734172"/>
    <n v="660.65219278507504"/>
    <n v="183.06337772773341"/>
    <n v="4"/>
    <s v="OK"/>
    <s v="No"/>
  </r>
  <r>
    <s v="ORD004610"/>
    <b v="0"/>
    <d v="2024-04-10T01:00:00"/>
    <x v="1"/>
    <s v="Medium"/>
    <n v="247"/>
    <n v="2927"/>
    <s v="OK"/>
    <n v="56"/>
    <x v="0"/>
    <n v="0"/>
    <n v="17"/>
    <n v="10"/>
    <s v="Yes"/>
    <n v="1"/>
    <s v="No"/>
    <n v="271.23008017897843"/>
    <n v="666.17667446536166"/>
    <n v="394.94659428638329"/>
    <n v="3"/>
    <s v="OK"/>
    <s v="No"/>
  </r>
  <r>
    <s v="ORD004609"/>
    <b v="0"/>
    <d v="2024-04-10T00:00:00"/>
    <x v="0"/>
    <s v="Medium"/>
    <n v="228"/>
    <n v="1865"/>
    <s v="OK"/>
    <n v="13"/>
    <x v="0"/>
    <n v="0"/>
    <n v="29"/>
    <n v="0"/>
    <s v="Yes"/>
    <n v="3"/>
    <s v="No"/>
    <n v="357.04238165493649"/>
    <n v="510.29678343154018"/>
    <n v="153.25440177660369"/>
    <n v="5"/>
    <s v="OK"/>
    <s v="No"/>
  </r>
  <r>
    <s v="ORD004608"/>
    <b v="0"/>
    <d v="2024-04-09T23:00:00"/>
    <x v="2"/>
    <s v="Medium"/>
    <n v="68"/>
    <n v="2318"/>
    <s v="OK"/>
    <n v="19"/>
    <x v="0"/>
    <n v="0"/>
    <n v="28"/>
    <n v="0"/>
    <s v="Yes"/>
    <n v="5"/>
    <s v="No"/>
    <n v="190.80623381452131"/>
    <n v="274.1681072158899"/>
    <n v="83.36187340136857"/>
    <n v="5"/>
    <s v="OK"/>
    <s v="No"/>
  </r>
  <r>
    <s v="ORD004607"/>
    <b v="0"/>
    <d v="2024-04-09T22:00:00"/>
    <x v="0"/>
    <s v="High"/>
    <n v="267"/>
    <n v="3731"/>
    <s v="OK"/>
    <n v="56"/>
    <x v="1"/>
    <n v="24"/>
    <n v="44"/>
    <n v="7"/>
    <s v="No"/>
    <n v="2"/>
    <s v="Yes"/>
    <n v="374.00840986344991"/>
    <n v="788.57783139174376"/>
    <n v="414.5694215282939"/>
    <n v="4"/>
    <s v="OK"/>
    <s v="No"/>
  </r>
  <r>
    <s v="ORD004606"/>
    <b v="0"/>
    <d v="2024-04-09T21:00:00"/>
    <x v="0"/>
    <s v="Medium"/>
    <n v="264"/>
    <n v="2838"/>
    <s v="OK"/>
    <n v="15"/>
    <x v="1"/>
    <n v="28"/>
    <n v="11"/>
    <n v="0"/>
    <s v="Yes"/>
    <n v="9"/>
    <s v="No"/>
    <n v="110.0962639459821"/>
    <n v="210.4919892234594"/>
    <n v="100.3957252774773"/>
    <n v="5"/>
    <s v="OK"/>
    <s v="Yes"/>
  </r>
  <r>
    <s v="ORD004605"/>
    <b v="0"/>
    <d v="2024-04-09T20:00:00"/>
    <x v="0"/>
    <s v="Medium"/>
    <n v="368"/>
    <n v="1874"/>
    <s v="OK"/>
    <n v="11"/>
    <x v="1"/>
    <n v="15"/>
    <n v="49"/>
    <n v="5"/>
    <s v="Yes"/>
    <n v="2"/>
    <s v="No"/>
    <n v="228.75938206782541"/>
    <n v="279.58145749164311"/>
    <n v="50.822075423817672"/>
    <n v="3"/>
    <s v="OK"/>
    <s v="No"/>
  </r>
  <r>
    <s v="ORD004604"/>
    <b v="0"/>
    <d v="2024-04-09T19:00:00"/>
    <x v="1"/>
    <s v="High"/>
    <n v="220"/>
    <n v="1298"/>
    <s v="OK"/>
    <n v="57"/>
    <x v="0"/>
    <n v="0"/>
    <n v="33"/>
    <n v="0"/>
    <s v="Yes"/>
    <n v="6"/>
    <s v="No"/>
    <n v="241.9695444813955"/>
    <n v="483.7710852006295"/>
    <n v="241.801540719234"/>
    <n v="4"/>
    <s v="OK"/>
    <s v="No"/>
  </r>
  <r>
    <s v="ORD004603"/>
    <b v="0"/>
    <d v="2024-04-09T18:00:00"/>
    <x v="1"/>
    <s v="Low"/>
    <n v="454"/>
    <n v="4752"/>
    <s v="OK"/>
    <n v="60"/>
    <x v="0"/>
    <n v="0"/>
    <n v="43"/>
    <n v="0"/>
    <s v="Yes"/>
    <n v="1"/>
    <s v="No"/>
    <n v="474.69867243601271"/>
    <n v="835.84284062698862"/>
    <n v="361.1441681909759"/>
    <n v="3"/>
    <s v="OK"/>
    <s v="No"/>
  </r>
  <r>
    <s v="ORD004602"/>
    <b v="0"/>
    <d v="2024-04-09T17:00:00"/>
    <x v="2"/>
    <s v="High"/>
    <n v="389"/>
    <n v="2062"/>
    <s v="OK"/>
    <n v="62"/>
    <x v="1"/>
    <n v="41"/>
    <n v="9"/>
    <n v="0"/>
    <s v="Yes"/>
    <n v="7"/>
    <s v="No"/>
    <n v="269.0951227749905"/>
    <n v="671.82581117478844"/>
    <n v="402.73068839979788"/>
    <n v="5"/>
    <s v="OK"/>
    <s v="No"/>
  </r>
  <r>
    <s v="ORD004601"/>
    <b v="0"/>
    <d v="2024-04-09T16:00:00"/>
    <x v="1"/>
    <s v="High"/>
    <n v="294"/>
    <n v="1510"/>
    <s v="OK"/>
    <n v="26"/>
    <x v="1"/>
    <n v="1"/>
    <n v="31"/>
    <n v="4"/>
    <s v="Yes"/>
    <n v="2"/>
    <s v="No"/>
    <n v="124.7085472460606"/>
    <n v="240.5330261397209"/>
    <n v="115.8244788936604"/>
    <n v="4"/>
    <s v="OK"/>
    <s v="No"/>
  </r>
  <r>
    <s v="ORD004600"/>
    <b v="0"/>
    <d v="2024-04-09T15:00:00"/>
    <x v="2"/>
    <s v="Medium"/>
    <n v="93"/>
    <n v="3018"/>
    <s v="OK"/>
    <n v="40"/>
    <x v="0"/>
    <n v="0"/>
    <n v="19"/>
    <n v="0"/>
    <s v="Yes"/>
    <n v="6"/>
    <s v="No"/>
    <n v="235.48840638909221"/>
    <n v="496.80999111659543"/>
    <n v="261.32158472750319"/>
    <n v="4"/>
    <s v="OK"/>
    <s v="No"/>
  </r>
  <r>
    <s v="ORD004599"/>
    <b v="0"/>
    <d v="2024-04-09T14:00:00"/>
    <x v="1"/>
    <s v="High"/>
    <n v="17"/>
    <n v="1098"/>
    <s v="OK"/>
    <n v="40"/>
    <x v="0"/>
    <n v="0"/>
    <n v="30"/>
    <n v="0"/>
    <s v="Yes"/>
    <n v="1"/>
    <s v="No"/>
    <n v="67.021155583430513"/>
    <n v="108.0410576381243"/>
    <n v="41.019902054693773"/>
    <n v="3"/>
    <s v="OK"/>
    <s v="No"/>
  </r>
  <r>
    <s v="ORD004598"/>
    <b v="0"/>
    <d v="2024-04-09T13:00:00"/>
    <x v="1"/>
    <s v="High"/>
    <n v="312"/>
    <n v="2934"/>
    <s v="OK"/>
    <n v="61"/>
    <x v="0"/>
    <n v="0"/>
    <n v="10"/>
    <n v="17"/>
    <s v="Yes"/>
    <n v="6"/>
    <s v="No"/>
    <n v="278.685596899936"/>
    <n v="677.15930489819243"/>
    <n v="398.47370799825637"/>
    <n v="4"/>
    <s v="OK"/>
    <s v="Yes"/>
  </r>
  <r>
    <s v="ORD004597"/>
    <b v="0"/>
    <d v="2024-04-09T12:00:00"/>
    <x v="0"/>
    <s v="Medium"/>
    <n v="219"/>
    <n v="1505"/>
    <s v="OK"/>
    <n v="31"/>
    <x v="1"/>
    <n v="35"/>
    <n v="7"/>
    <n v="15"/>
    <s v="Yes"/>
    <n v="8"/>
    <s v="No"/>
    <n v="70.527215907838595"/>
    <n v="140.5729175230295"/>
    <n v="70.045701615190936"/>
    <n v="3"/>
    <s v="OK"/>
    <s v="No"/>
  </r>
  <r>
    <s v="ORD004596"/>
    <b v="0"/>
    <d v="2024-04-09T11:00:00"/>
    <x v="0"/>
    <s v="Medium"/>
    <n v="123"/>
    <n v="3703"/>
    <s v="OK"/>
    <n v="16"/>
    <x v="0"/>
    <n v="0"/>
    <n v="6"/>
    <n v="1"/>
    <s v="Yes"/>
    <n v="1"/>
    <s v="No"/>
    <n v="38.32869758575189"/>
    <n v="93.529832611683503"/>
    <n v="55.201135025931613"/>
    <n v="4"/>
    <s v="OK"/>
    <s v="No"/>
  </r>
  <r>
    <s v="ORD004595"/>
    <b v="0"/>
    <d v="2024-04-09T10:00:00"/>
    <x v="1"/>
    <s v="Medium"/>
    <n v="36"/>
    <n v="1376"/>
    <s v="OK"/>
    <n v="24"/>
    <x v="1"/>
    <n v="14"/>
    <n v="20"/>
    <n v="0"/>
    <s v="Yes"/>
    <n v="6"/>
    <s v="No"/>
    <n v="153.97203580350879"/>
    <n v="260.7545265835501"/>
    <n v="106.7824907800413"/>
    <n v="4"/>
    <s v="OK"/>
    <s v="No"/>
  </r>
  <r>
    <s v="ORD004594"/>
    <b v="0"/>
    <d v="2024-04-09T09:00:00"/>
    <x v="0"/>
    <s v="High"/>
    <n v="441"/>
    <n v="3793"/>
    <s v="OK"/>
    <n v="70"/>
    <x v="0"/>
    <n v="0"/>
    <n v="49"/>
    <n v="0"/>
    <s v="Yes"/>
    <n v="2"/>
    <s v="No"/>
    <n v="402.52046568495911"/>
    <n v="718.44920481381939"/>
    <n v="315.92873912886029"/>
    <n v="4"/>
    <s v="OK"/>
    <s v="No"/>
  </r>
  <r>
    <s v="ORD004593"/>
    <b v="0"/>
    <d v="2024-04-09T08:00:00"/>
    <x v="0"/>
    <s v="Medium"/>
    <n v="326"/>
    <n v="3615"/>
    <s v="OK"/>
    <n v="1"/>
    <x v="0"/>
    <n v="0"/>
    <n v="42"/>
    <n v="14"/>
    <s v="Yes"/>
    <n v="5"/>
    <s v="No"/>
    <n v="279.91656758149799"/>
    <n v="685.10513325431521"/>
    <n v="405.18856567281722"/>
    <n v="3"/>
    <s v="OK"/>
    <s v="Yes"/>
  </r>
  <r>
    <s v="ORD004592"/>
    <b v="0"/>
    <d v="2024-04-09T07:00:00"/>
    <x v="0"/>
    <s v="Low"/>
    <n v="255"/>
    <n v="3468"/>
    <s v="OK"/>
    <n v="12"/>
    <x v="1"/>
    <n v="5"/>
    <n v="15"/>
    <n v="3"/>
    <s v="Yes"/>
    <n v="6"/>
    <s v="No"/>
    <n v="403.79362512808223"/>
    <n v="704.53838403034786"/>
    <n v="300.74475890226569"/>
    <n v="3"/>
    <s v="OK"/>
    <s v="No"/>
  </r>
  <r>
    <s v="ORD004591"/>
    <b v="0"/>
    <d v="2024-04-09T06:00:00"/>
    <x v="1"/>
    <s v="High"/>
    <n v="376"/>
    <n v="3176"/>
    <s v="OK"/>
    <n v="69"/>
    <x v="0"/>
    <n v="0"/>
    <n v="42"/>
    <n v="0"/>
    <s v="Yes"/>
    <n v="2"/>
    <s v="No"/>
    <n v="126.9628822828946"/>
    <n v="304.22890240335869"/>
    <n v="177.26602012046411"/>
    <n v="4"/>
    <s v="OK"/>
    <s v="No"/>
  </r>
  <r>
    <s v="ORD004590"/>
    <b v="0"/>
    <d v="2024-04-09T05:00:00"/>
    <x v="2"/>
    <s v="Medium"/>
    <n v="273"/>
    <n v="1544"/>
    <s v="OK"/>
    <n v="4"/>
    <x v="0"/>
    <n v="0"/>
    <n v="13"/>
    <n v="3"/>
    <s v="Yes"/>
    <n v="2"/>
    <s v="No"/>
    <n v="322.4978991137009"/>
    <n v="549.61886156489277"/>
    <n v="227.1209624511919"/>
    <n v="5"/>
    <s v="OK"/>
    <s v="No"/>
  </r>
  <r>
    <s v="ORD004589"/>
    <b v="0"/>
    <d v="2024-04-09T04:00:00"/>
    <x v="2"/>
    <s v="Low"/>
    <n v="49"/>
    <n v="4641"/>
    <s v="OK"/>
    <n v="45"/>
    <x v="0"/>
    <n v="0"/>
    <n v="7"/>
    <n v="6"/>
    <s v="Yes"/>
    <n v="3"/>
    <s v="No"/>
    <n v="471.29872597381961"/>
    <n v="640.33372027226869"/>
    <n v="169.03499429844911"/>
    <n v="5"/>
    <s v="OK"/>
    <s v="Yes"/>
  </r>
  <r>
    <s v="ORD004588"/>
    <b v="0"/>
    <d v="2024-04-09T03:00:00"/>
    <x v="0"/>
    <s v="Medium"/>
    <n v="51"/>
    <n v="1220"/>
    <s v="OK"/>
    <n v="21"/>
    <x v="0"/>
    <n v="0"/>
    <n v="29"/>
    <n v="18"/>
    <s v="Yes"/>
    <n v="4"/>
    <s v="No"/>
    <n v="406.46285355680578"/>
    <n v="975.20377108473042"/>
    <n v="568.74091752792458"/>
    <n v="5"/>
    <s v="OK"/>
    <s v="No"/>
  </r>
  <r>
    <s v="ORD004587"/>
    <b v="0"/>
    <d v="2024-04-09T02:00:00"/>
    <x v="0"/>
    <s v="Low"/>
    <n v="482"/>
    <n v="1489"/>
    <s v="OK"/>
    <n v="43"/>
    <x v="0"/>
    <n v="0"/>
    <n v="26"/>
    <n v="0"/>
    <s v="Yes"/>
    <n v="8"/>
    <s v="No"/>
    <n v="257.60285071534332"/>
    <n v="605.90621778814022"/>
    <n v="348.30336707279702"/>
    <n v="4"/>
    <s v="OK"/>
    <s v="Yes"/>
  </r>
  <r>
    <s v="ORD004586"/>
    <b v="0"/>
    <d v="2024-04-09T01:00:00"/>
    <x v="1"/>
    <s v="Medium"/>
    <n v="362"/>
    <n v="4398"/>
    <s v="OK"/>
    <n v="11"/>
    <x v="1"/>
    <n v="15"/>
    <n v="22"/>
    <n v="0"/>
    <s v="Yes"/>
    <n v="5"/>
    <s v="No"/>
    <n v="71.200837201093904"/>
    <n v="155.50018413713639"/>
    <n v="84.299346936042511"/>
    <n v="4"/>
    <s v="OK"/>
    <s v="Yes"/>
  </r>
  <r>
    <s v="ORD004585"/>
    <b v="0"/>
    <d v="2024-04-09T00:00:00"/>
    <x v="1"/>
    <s v="Medium"/>
    <n v="390"/>
    <n v="4248"/>
    <s v="OK"/>
    <n v="35"/>
    <x v="1"/>
    <n v="32"/>
    <n v="43"/>
    <n v="0"/>
    <s v="Yes"/>
    <n v="2"/>
    <s v="No"/>
    <n v="66.961867465114381"/>
    <n v="156.29855353590079"/>
    <n v="89.336686070786413"/>
    <n v="4"/>
    <s v="OK"/>
    <s v="No"/>
  </r>
  <r>
    <s v="ORD004584"/>
    <b v="0"/>
    <d v="2024-04-08T23:00:00"/>
    <x v="1"/>
    <s v="Medium"/>
    <n v="224"/>
    <n v="3160"/>
    <s v="OK"/>
    <n v="5"/>
    <x v="0"/>
    <n v="0"/>
    <n v="11"/>
    <n v="13"/>
    <s v="Yes"/>
    <n v="1"/>
    <s v="No"/>
    <n v="226.36650152137821"/>
    <n v="334.24574744851577"/>
    <n v="107.8792459271376"/>
    <n v="5"/>
    <s v="OK"/>
    <s v="No"/>
  </r>
  <r>
    <s v="ORD004583"/>
    <b v="0"/>
    <d v="2024-04-08T22:00:00"/>
    <x v="1"/>
    <s v="High"/>
    <n v="263"/>
    <n v="2770"/>
    <s v="OK"/>
    <n v="9"/>
    <x v="1"/>
    <n v="21"/>
    <n v="43"/>
    <n v="19"/>
    <s v="Yes"/>
    <n v="8"/>
    <s v="No"/>
    <n v="354.7038431013649"/>
    <n v="528.7036272841591"/>
    <n v="173.9997841827942"/>
    <n v="2"/>
    <s v="OK"/>
    <s v="No"/>
  </r>
  <r>
    <s v="ORD004582"/>
    <b v="0"/>
    <d v="2024-04-08T21:00:00"/>
    <x v="1"/>
    <s v="High"/>
    <n v="94"/>
    <n v="2269"/>
    <s v="OK"/>
    <n v="61"/>
    <x v="0"/>
    <n v="0"/>
    <n v="7"/>
    <n v="12"/>
    <s v="Yes"/>
    <n v="3"/>
    <s v="No"/>
    <n v="207.9316520584006"/>
    <n v="465.8687200140302"/>
    <n v="257.93706795562957"/>
    <n v="2"/>
    <s v="OK"/>
    <s v="No"/>
  </r>
  <r>
    <s v="ORD004581"/>
    <b v="0"/>
    <d v="2024-04-08T20:00:00"/>
    <x v="2"/>
    <s v="Medium"/>
    <n v="291"/>
    <n v="3242"/>
    <s v="OK"/>
    <n v="61"/>
    <x v="1"/>
    <n v="2"/>
    <n v="15"/>
    <n v="0"/>
    <s v="Yes"/>
    <n v="3"/>
    <s v="No"/>
    <n v="174.48633323152171"/>
    <n v="297.05692090291109"/>
    <n v="122.5705876713894"/>
    <n v="3"/>
    <s v="OK"/>
    <s v="No"/>
  </r>
  <r>
    <s v="ORD004580"/>
    <b v="0"/>
    <d v="2024-04-08T19:00:00"/>
    <x v="0"/>
    <s v="Medium"/>
    <n v="406"/>
    <n v="2819"/>
    <s v="OK"/>
    <n v="23"/>
    <x v="1"/>
    <n v="32"/>
    <n v="42"/>
    <n v="17"/>
    <s v="Yes"/>
    <n v="2"/>
    <s v="No"/>
    <n v="277.86551514433393"/>
    <n v="655.39761091196772"/>
    <n v="377.53209576763379"/>
    <n v="4"/>
    <s v="OK"/>
    <s v="No"/>
  </r>
  <r>
    <s v="ORD004579"/>
    <b v="0"/>
    <d v="2024-04-08T18:00:00"/>
    <x v="2"/>
    <s v="Low"/>
    <n v="428"/>
    <n v="1089"/>
    <s v="OK"/>
    <n v="58"/>
    <x v="1"/>
    <n v="10"/>
    <n v="41"/>
    <n v="13"/>
    <s v="Yes"/>
    <n v="2"/>
    <s v="No"/>
    <n v="383.45563574123338"/>
    <n v="611.74945608513588"/>
    <n v="228.29382034390241"/>
    <n v="5"/>
    <s v="OK"/>
    <s v="No"/>
  </r>
  <r>
    <s v="ORD004578"/>
    <b v="0"/>
    <d v="2024-04-08T17:00:00"/>
    <x v="2"/>
    <s v="Low"/>
    <n v="73"/>
    <n v="2727"/>
    <s v="OK"/>
    <n v="28"/>
    <x v="0"/>
    <n v="0"/>
    <n v="8"/>
    <n v="0"/>
    <s v="Yes"/>
    <n v="6"/>
    <s v="No"/>
    <n v="320.77070473531819"/>
    <n v="507.24949185735568"/>
    <n v="186.47878712203749"/>
    <n v="3"/>
    <s v="OK"/>
    <s v="No"/>
  </r>
  <r>
    <s v="ORD004577"/>
    <b v="0"/>
    <d v="2024-04-08T16:00:00"/>
    <x v="0"/>
    <s v="Low"/>
    <n v="268"/>
    <n v="4390"/>
    <s v="OK"/>
    <n v="21"/>
    <x v="0"/>
    <n v="0"/>
    <n v="11"/>
    <n v="13"/>
    <s v="Yes"/>
    <n v="5"/>
    <s v="No"/>
    <n v="71.580276379101036"/>
    <n v="176.51447328653569"/>
    <n v="104.9341969074347"/>
    <n v="4"/>
    <s v="OK"/>
    <s v="No"/>
  </r>
  <r>
    <s v="ORD004576"/>
    <b v="0"/>
    <d v="2024-04-08T15:00:00"/>
    <x v="2"/>
    <s v="High"/>
    <n v="194"/>
    <n v="2206"/>
    <s v="OK"/>
    <n v="9"/>
    <x v="0"/>
    <n v="0"/>
    <n v="39"/>
    <n v="3"/>
    <s v="Yes"/>
    <n v="6"/>
    <s v="No"/>
    <n v="303.97279695005562"/>
    <n v="606.7658320063033"/>
    <n v="302.79303505624767"/>
    <n v="5"/>
    <s v="OK"/>
    <s v="No"/>
  </r>
  <r>
    <s v="ORD004575"/>
    <b v="0"/>
    <d v="2024-04-08T14:00:00"/>
    <x v="0"/>
    <s v="Low"/>
    <n v="184"/>
    <n v="1695"/>
    <s v="OK"/>
    <n v="38"/>
    <x v="0"/>
    <n v="0"/>
    <n v="20"/>
    <n v="3"/>
    <s v="Yes"/>
    <n v="2"/>
    <s v="No"/>
    <n v="52.33901834710197"/>
    <n v="129.16982571417989"/>
    <n v="76.830807367077952"/>
    <n v="5"/>
    <s v="OK"/>
    <s v="Yes"/>
  </r>
  <r>
    <s v="ORD004574"/>
    <b v="0"/>
    <d v="2024-04-08T13:00:00"/>
    <x v="0"/>
    <s v="Low"/>
    <n v="158"/>
    <n v="2766"/>
    <s v="OK"/>
    <n v="64"/>
    <x v="0"/>
    <n v="0"/>
    <n v="25"/>
    <n v="0"/>
    <s v="Yes"/>
    <n v="1"/>
    <s v="No"/>
    <n v="353.65525285367079"/>
    <n v="465.25773250823562"/>
    <n v="111.6024796545648"/>
    <n v="4"/>
    <s v="OK"/>
    <s v="Yes"/>
  </r>
  <r>
    <s v="ORD004573"/>
    <b v="0"/>
    <d v="2024-04-08T12:00:00"/>
    <x v="2"/>
    <s v="Medium"/>
    <n v="182"/>
    <n v="3970"/>
    <s v="OK"/>
    <n v="16"/>
    <x v="0"/>
    <n v="0"/>
    <n v="37"/>
    <n v="17"/>
    <s v="Yes"/>
    <n v="9"/>
    <s v="No"/>
    <n v="130.94092157997679"/>
    <n v="320.1798080321243"/>
    <n v="189.23888645214751"/>
    <n v="3"/>
    <s v="OK"/>
    <s v="No"/>
  </r>
  <r>
    <s v="ORD004572"/>
    <b v="0"/>
    <d v="2024-04-08T11:00:00"/>
    <x v="2"/>
    <s v="High"/>
    <n v="348"/>
    <n v="1771"/>
    <s v="OK"/>
    <n v="43"/>
    <x v="0"/>
    <n v="0"/>
    <n v="38"/>
    <n v="12"/>
    <s v="No"/>
    <n v="1"/>
    <s v="Yes"/>
    <n v="302.47150141567022"/>
    <n v="509.14869337991541"/>
    <n v="206.67719196424511"/>
    <n v="4"/>
    <s v="OK"/>
    <s v="No"/>
  </r>
  <r>
    <s v="ORD004571"/>
    <b v="0"/>
    <d v="2024-04-08T10:00:00"/>
    <x v="0"/>
    <s v="Medium"/>
    <n v="323"/>
    <n v="4895"/>
    <s v="OK"/>
    <n v="33"/>
    <x v="0"/>
    <n v="0"/>
    <n v="21"/>
    <n v="15"/>
    <s v="Yes"/>
    <n v="6"/>
    <s v="No"/>
    <n v="439.60768157990839"/>
    <n v="1070.451552234887"/>
    <n v="630.84387065497856"/>
    <n v="5"/>
    <s v="OK"/>
    <s v="No"/>
  </r>
  <r>
    <s v="ORD004570"/>
    <b v="0"/>
    <d v="2024-04-08T09:00:00"/>
    <x v="1"/>
    <s v="Medium"/>
    <n v="372"/>
    <n v="4277"/>
    <s v="OK"/>
    <n v="46"/>
    <x v="0"/>
    <n v="0"/>
    <n v="34"/>
    <n v="1"/>
    <s v="Yes"/>
    <n v="6"/>
    <s v="No"/>
    <n v="158.4938402118357"/>
    <n v="221.71757508463071"/>
    <n v="63.223734872794921"/>
    <n v="4"/>
    <s v="OK"/>
    <s v="No"/>
  </r>
  <r>
    <s v="ORD004569"/>
    <b v="0"/>
    <d v="2024-04-08T08:00:00"/>
    <x v="2"/>
    <s v="High"/>
    <n v="355"/>
    <n v="1680"/>
    <s v="OK"/>
    <n v="5"/>
    <x v="1"/>
    <n v="10"/>
    <n v="5"/>
    <n v="0"/>
    <s v="Yes"/>
    <n v="1"/>
    <s v="No"/>
    <n v="367.42207350123368"/>
    <n v="737.36764347349401"/>
    <n v="369.94556997226027"/>
    <n v="5"/>
    <s v="OK"/>
    <s v="No"/>
  </r>
  <r>
    <s v="ORD004568"/>
    <b v="0"/>
    <d v="2024-04-08T07:00:00"/>
    <x v="1"/>
    <s v="Low"/>
    <n v="292"/>
    <n v="1890"/>
    <s v="OK"/>
    <n v="26"/>
    <x v="0"/>
    <n v="0"/>
    <n v="37"/>
    <n v="3"/>
    <s v="Yes"/>
    <n v="3"/>
    <s v="No"/>
    <n v="365.49971290629952"/>
    <n v="528.03902743031711"/>
    <n v="162.53931452401761"/>
    <n v="5"/>
    <s v="OK"/>
    <s v="No"/>
  </r>
  <r>
    <s v="ORD004567"/>
    <b v="0"/>
    <d v="2024-04-08T06:00:00"/>
    <x v="1"/>
    <s v="Medium"/>
    <n v="357"/>
    <n v="2328"/>
    <s v="OK"/>
    <n v="11"/>
    <x v="0"/>
    <n v="0"/>
    <n v="44"/>
    <n v="16"/>
    <s v="Yes"/>
    <n v="2"/>
    <s v="No"/>
    <n v="424.61335866927499"/>
    <n v="867.38624433646066"/>
    <n v="442.77288566718562"/>
    <n v="4"/>
    <s v="OK"/>
    <s v="No"/>
  </r>
  <r>
    <s v="ORD004566"/>
    <b v="0"/>
    <d v="2024-04-08T05:00:00"/>
    <x v="2"/>
    <s v="Medium"/>
    <n v="412"/>
    <n v="2515"/>
    <s v="OK"/>
    <n v="37"/>
    <x v="1"/>
    <n v="4"/>
    <n v="43"/>
    <n v="10"/>
    <s v="Yes"/>
    <n v="5"/>
    <s v="No"/>
    <n v="54.760551642471818"/>
    <n v="110.2717332629086"/>
    <n v="55.511181620436737"/>
    <n v="4"/>
    <s v="OK"/>
    <s v="No"/>
  </r>
  <r>
    <s v="ORD004565"/>
    <b v="0"/>
    <d v="2024-04-08T04:00:00"/>
    <x v="1"/>
    <s v="Medium"/>
    <n v="307"/>
    <n v="4044"/>
    <s v="OK"/>
    <n v="36"/>
    <x v="0"/>
    <n v="0"/>
    <n v="49"/>
    <n v="6"/>
    <s v="Yes"/>
    <n v="4"/>
    <s v="No"/>
    <n v="206.68172063139241"/>
    <n v="429.45281447129122"/>
    <n v="222.7710938398989"/>
    <n v="5"/>
    <s v="OK"/>
    <s v="No"/>
  </r>
  <r>
    <s v="ORD004564"/>
    <b v="0"/>
    <d v="2024-04-08T03:00:00"/>
    <x v="2"/>
    <s v="High"/>
    <n v="257"/>
    <n v="1699"/>
    <s v="OK"/>
    <n v="9"/>
    <x v="1"/>
    <n v="34"/>
    <n v="48"/>
    <n v="1"/>
    <s v="Yes"/>
    <n v="9"/>
    <s v="No"/>
    <n v="394.03129154022992"/>
    <n v="688.92533382612351"/>
    <n v="294.89404228589359"/>
    <n v="2"/>
    <s v="OK"/>
    <s v="No"/>
  </r>
  <r>
    <s v="ORD004563"/>
    <b v="0"/>
    <d v="2024-04-08T02:00:00"/>
    <x v="1"/>
    <s v="Medium"/>
    <n v="87"/>
    <n v="3466"/>
    <s v="OK"/>
    <n v="24"/>
    <x v="0"/>
    <n v="0"/>
    <n v="47"/>
    <n v="0"/>
    <s v="Yes"/>
    <n v="7"/>
    <s v="No"/>
    <n v="188.1377122289777"/>
    <n v="233.53385519571381"/>
    <n v="45.396142966736079"/>
    <n v="4"/>
    <s v="OK"/>
    <s v="No"/>
  </r>
  <r>
    <s v="ORD004562"/>
    <b v="0"/>
    <d v="2024-04-08T01:00:00"/>
    <x v="0"/>
    <s v="Low"/>
    <n v="130"/>
    <n v="2536"/>
    <s v="OK"/>
    <n v="20"/>
    <x v="0"/>
    <n v="0"/>
    <n v="34"/>
    <n v="0"/>
    <s v="Yes"/>
    <n v="6"/>
    <s v="No"/>
    <n v="104.4176642324534"/>
    <n v="221.02672260680589"/>
    <n v="116.6090583743525"/>
    <n v="4"/>
    <s v="OK"/>
    <s v="No"/>
  </r>
  <r>
    <s v="ORD004561"/>
    <b v="0"/>
    <d v="2024-04-08T00:00:00"/>
    <x v="1"/>
    <s v="Medium"/>
    <n v="375"/>
    <n v="4584"/>
    <s v="OK"/>
    <n v="54"/>
    <x v="0"/>
    <n v="0"/>
    <n v="31"/>
    <n v="13"/>
    <s v="Yes"/>
    <n v="5"/>
    <s v="No"/>
    <n v="304.9829366652387"/>
    <n v="397.19107088157227"/>
    <n v="92.208134216333576"/>
    <n v="4"/>
    <s v="OK"/>
    <s v="No"/>
  </r>
  <r>
    <s v="ORD004560"/>
    <b v="0"/>
    <d v="2024-04-07T23:00:00"/>
    <x v="2"/>
    <s v="Low"/>
    <n v="334"/>
    <n v="2510"/>
    <s v="OK"/>
    <n v="18"/>
    <x v="1"/>
    <n v="25"/>
    <n v="39"/>
    <n v="0"/>
    <s v="No"/>
    <n v="1"/>
    <s v="Yes"/>
    <n v="346.11180638564917"/>
    <n v="838.06370569216995"/>
    <n v="491.95189930652077"/>
    <n v="2"/>
    <s v="OK"/>
    <s v="No"/>
  </r>
  <r>
    <s v="ORD004559"/>
    <b v="0"/>
    <d v="2024-04-07T22:00:00"/>
    <x v="1"/>
    <s v="Low"/>
    <n v="408"/>
    <n v="2794"/>
    <s v="OK"/>
    <n v="37"/>
    <x v="0"/>
    <n v="0"/>
    <n v="44"/>
    <n v="0"/>
    <s v="No"/>
    <n v="5"/>
    <s v="Yes"/>
    <n v="307.61202127990288"/>
    <n v="745.45825099458727"/>
    <n v="437.84622971468428"/>
    <n v="3"/>
    <s v="OK"/>
    <s v="No"/>
  </r>
  <r>
    <s v="ORD004558"/>
    <b v="0"/>
    <d v="2024-04-07T21:00:00"/>
    <x v="0"/>
    <s v="Medium"/>
    <n v="47"/>
    <n v="1356"/>
    <s v="OK"/>
    <n v="65"/>
    <x v="1"/>
    <n v="22"/>
    <n v="29"/>
    <n v="0"/>
    <s v="No"/>
    <n v="3"/>
    <s v="Yes"/>
    <n v="392.40111246733358"/>
    <n v="565.7263467486714"/>
    <n v="173.3252342813378"/>
    <n v="4"/>
    <s v="OK"/>
    <s v="No"/>
  </r>
  <r>
    <s v="ORD004557"/>
    <b v="0"/>
    <d v="2024-04-07T20:00:00"/>
    <x v="0"/>
    <s v="Medium"/>
    <n v="251"/>
    <n v="1493"/>
    <s v="OK"/>
    <n v="52"/>
    <x v="0"/>
    <n v="0"/>
    <n v="16"/>
    <n v="0"/>
    <s v="Yes"/>
    <n v="2"/>
    <s v="No"/>
    <n v="226.29341904845521"/>
    <n v="366.43165091268122"/>
    <n v="140.13823186422599"/>
    <n v="4"/>
    <s v="OK"/>
    <s v="No"/>
  </r>
  <r>
    <s v="ORD004556"/>
    <b v="0"/>
    <d v="2024-04-07T19:00:00"/>
    <x v="1"/>
    <s v="High"/>
    <n v="279"/>
    <n v="3776"/>
    <s v="OK"/>
    <n v="56"/>
    <x v="1"/>
    <n v="1"/>
    <n v="8"/>
    <n v="2"/>
    <s v="Yes"/>
    <n v="5"/>
    <s v="No"/>
    <n v="24.453917469979132"/>
    <n v="43.145952044938397"/>
    <n v="18.692034574959269"/>
    <n v="3"/>
    <s v="OK"/>
    <s v="No"/>
  </r>
  <r>
    <s v="ORD004555"/>
    <b v="0"/>
    <d v="2024-04-07T18:00:00"/>
    <x v="2"/>
    <s v="Low"/>
    <n v="235"/>
    <n v="2689"/>
    <s v="OK"/>
    <n v="12"/>
    <x v="0"/>
    <n v="0"/>
    <n v="24"/>
    <n v="19"/>
    <s v="Yes"/>
    <n v="2"/>
    <s v="No"/>
    <n v="236.78802608672879"/>
    <n v="426.83069790662341"/>
    <n v="190.04267181989451"/>
    <n v="4"/>
    <s v="OK"/>
    <s v="No"/>
  </r>
  <r>
    <s v="ORD004554"/>
    <b v="0"/>
    <d v="2024-04-07T17:00:00"/>
    <x v="2"/>
    <s v="Medium"/>
    <n v="98"/>
    <n v="4360"/>
    <s v="OK"/>
    <n v="47"/>
    <x v="0"/>
    <n v="0"/>
    <n v="37"/>
    <n v="7"/>
    <s v="Yes"/>
    <n v="4"/>
    <s v="No"/>
    <n v="116.36916339300799"/>
    <n v="271.01212940013102"/>
    <n v="154.64296600712299"/>
    <n v="2"/>
    <s v="OK"/>
    <s v="No"/>
  </r>
  <r>
    <s v="ORD004553"/>
    <b v="0"/>
    <d v="2024-04-07T16:00:00"/>
    <x v="0"/>
    <s v="Medium"/>
    <n v="60"/>
    <n v="1772"/>
    <s v="OK"/>
    <n v="8"/>
    <x v="1"/>
    <n v="38"/>
    <n v="46"/>
    <n v="0"/>
    <s v="Yes"/>
    <n v="5"/>
    <s v="No"/>
    <n v="127.83833745573691"/>
    <n v="213.0296100886267"/>
    <n v="85.191272632889721"/>
    <n v="5"/>
    <s v="OK"/>
    <s v="No"/>
  </r>
  <r>
    <s v="ORD004552"/>
    <b v="0"/>
    <d v="2024-04-07T15:00:00"/>
    <x v="1"/>
    <s v="Medium"/>
    <n v="435"/>
    <n v="2137"/>
    <s v="OK"/>
    <n v="6"/>
    <x v="0"/>
    <n v="0"/>
    <n v="28"/>
    <n v="0"/>
    <s v="No"/>
    <n v="8"/>
    <s v="Yes"/>
    <n v="57.936220849258859"/>
    <n v="104.2972818849335"/>
    <n v="46.361061035674673"/>
    <n v="5"/>
    <s v="OK"/>
    <s v="No"/>
  </r>
  <r>
    <s v="ORD004551"/>
    <b v="0"/>
    <d v="2024-04-07T14:00:00"/>
    <x v="1"/>
    <s v="Medium"/>
    <n v="471"/>
    <n v="4641"/>
    <s v="OK"/>
    <n v="46"/>
    <x v="0"/>
    <n v="0"/>
    <n v="37"/>
    <n v="15"/>
    <s v="Yes"/>
    <n v="3"/>
    <s v="No"/>
    <n v="436.20441180809411"/>
    <n v="1049.6917715978509"/>
    <n v="613.48735978975719"/>
    <n v="3"/>
    <s v="OK"/>
    <s v="No"/>
  </r>
  <r>
    <s v="ORD004550"/>
    <b v="0"/>
    <d v="2024-04-07T13:00:00"/>
    <x v="1"/>
    <s v="High"/>
    <n v="80"/>
    <n v="2203"/>
    <s v="OK"/>
    <n v="11"/>
    <x v="0"/>
    <n v="0"/>
    <n v="18"/>
    <n v="5"/>
    <s v="Yes"/>
    <n v="8"/>
    <s v="No"/>
    <n v="251.62954537038661"/>
    <n v="570.89312218580221"/>
    <n v="319.2635768154156"/>
    <n v="5"/>
    <s v="OK"/>
    <s v="No"/>
  </r>
  <r>
    <s v="ORD004549"/>
    <b v="0"/>
    <d v="2024-04-07T12:00:00"/>
    <x v="0"/>
    <s v="High"/>
    <n v="393"/>
    <n v="2227"/>
    <s v="OK"/>
    <n v="21"/>
    <x v="1"/>
    <n v="36"/>
    <n v="22"/>
    <n v="0"/>
    <s v="Yes"/>
    <n v="4"/>
    <s v="No"/>
    <n v="80.043197431631668"/>
    <n v="136.44925571644859"/>
    <n v="56.406058284816922"/>
    <n v="1"/>
    <s v="OK"/>
    <s v="No"/>
  </r>
  <r>
    <s v="ORD004548"/>
    <b v="0"/>
    <d v="2024-04-07T11:00:00"/>
    <x v="0"/>
    <s v="Low"/>
    <n v="26"/>
    <n v="2725"/>
    <s v="OK"/>
    <n v="59"/>
    <x v="0"/>
    <n v="0"/>
    <n v="34"/>
    <n v="11"/>
    <s v="No"/>
    <n v="7"/>
    <s v="Yes"/>
    <n v="90.753135596146436"/>
    <n v="117.58083741257759"/>
    <n v="26.827701816431158"/>
    <n v="4"/>
    <s v="OK"/>
    <s v="No"/>
  </r>
  <r>
    <s v="ORD004547"/>
    <b v="0"/>
    <d v="2024-04-07T10:00:00"/>
    <x v="0"/>
    <s v="Medium"/>
    <n v="162"/>
    <n v="1968"/>
    <s v="OK"/>
    <n v="63"/>
    <x v="0"/>
    <n v="0"/>
    <n v="49"/>
    <n v="9"/>
    <s v="Yes"/>
    <n v="5"/>
    <s v="No"/>
    <n v="182.89090972234359"/>
    <n v="392.24121427994271"/>
    <n v="209.35030455759909"/>
    <n v="4"/>
    <s v="OK"/>
    <s v="Yes"/>
  </r>
  <r>
    <s v="ORD004546"/>
    <b v="0"/>
    <d v="2024-04-07T09:00:00"/>
    <x v="0"/>
    <s v="Medium"/>
    <n v="449"/>
    <n v="3431"/>
    <s v="OK"/>
    <n v="28"/>
    <x v="1"/>
    <n v="19"/>
    <n v="41"/>
    <n v="4"/>
    <s v="Yes"/>
    <n v="7"/>
    <s v="No"/>
    <n v="409.272493917931"/>
    <n v="941.79784099933465"/>
    <n v="532.52534708140365"/>
    <n v="5"/>
    <s v="OK"/>
    <s v="No"/>
  </r>
  <r>
    <s v="ORD004545"/>
    <b v="0"/>
    <d v="2024-04-07T08:00:00"/>
    <x v="2"/>
    <s v="High"/>
    <n v="305"/>
    <n v="2536"/>
    <s v="OK"/>
    <n v="35"/>
    <x v="0"/>
    <n v="0"/>
    <n v="28"/>
    <n v="16"/>
    <s v="Yes"/>
    <n v="3"/>
    <s v="No"/>
    <n v="281.03781861699389"/>
    <n v="495.17102538799372"/>
    <n v="214.13320677099969"/>
    <n v="5"/>
    <s v="OK"/>
    <s v="No"/>
  </r>
  <r>
    <s v="ORD004544"/>
    <b v="0"/>
    <d v="2024-04-07T07:00:00"/>
    <x v="2"/>
    <s v="High"/>
    <n v="43"/>
    <n v="3299"/>
    <s v="OK"/>
    <n v="20"/>
    <x v="0"/>
    <n v="0"/>
    <n v="43"/>
    <n v="2"/>
    <s v="Yes"/>
    <n v="6"/>
    <s v="No"/>
    <n v="378.9099423371311"/>
    <n v="896.11164360006296"/>
    <n v="517.20170126293192"/>
    <n v="3"/>
    <s v="OK"/>
    <s v="No"/>
  </r>
  <r>
    <s v="ORD004543"/>
    <b v="0"/>
    <d v="2024-04-07T06:00:00"/>
    <x v="2"/>
    <s v="Medium"/>
    <n v="466"/>
    <n v="4901"/>
    <s v="OK"/>
    <n v="7"/>
    <x v="0"/>
    <n v="0"/>
    <n v="30"/>
    <n v="16"/>
    <s v="Yes"/>
    <n v="4"/>
    <s v="No"/>
    <n v="343.50154205580452"/>
    <n v="623.30371395241741"/>
    <n v="279.80217189661289"/>
    <n v="4"/>
    <s v="OK"/>
    <s v="No"/>
  </r>
  <r>
    <s v="ORD004542"/>
    <b v="0"/>
    <d v="2024-04-07T05:00:00"/>
    <x v="0"/>
    <s v="High"/>
    <n v="411"/>
    <n v="2149"/>
    <s v="OK"/>
    <n v="26"/>
    <x v="0"/>
    <n v="0"/>
    <n v="32"/>
    <n v="0"/>
    <s v="Yes"/>
    <n v="4"/>
    <s v="No"/>
    <n v="49.991668997643757"/>
    <n v="90.568285669386555"/>
    <n v="40.576616671742798"/>
    <n v="5"/>
    <s v="OK"/>
    <s v="No"/>
  </r>
  <r>
    <s v="ORD004541"/>
    <b v="0"/>
    <d v="2024-04-07T04:00:00"/>
    <x v="1"/>
    <s v="Medium"/>
    <n v="114"/>
    <n v="3151"/>
    <s v="OK"/>
    <n v="8"/>
    <x v="0"/>
    <n v="0"/>
    <n v="44"/>
    <n v="6"/>
    <s v="Yes"/>
    <n v="9"/>
    <s v="No"/>
    <n v="27.33458728011135"/>
    <n v="42.237491112602669"/>
    <n v="14.902903832491321"/>
    <n v="3"/>
    <s v="OK"/>
    <s v="Yes"/>
  </r>
  <r>
    <s v="ORD004540"/>
    <b v="0"/>
    <d v="2024-04-07T03:00:00"/>
    <x v="0"/>
    <s v="Medium"/>
    <n v="265"/>
    <n v="1830"/>
    <s v="OK"/>
    <n v="69"/>
    <x v="1"/>
    <n v="2"/>
    <n v="46"/>
    <n v="10"/>
    <s v="Yes"/>
    <n v="5"/>
    <s v="No"/>
    <n v="242.78843930818891"/>
    <n v="427.9320972926489"/>
    <n v="185.14365798445999"/>
    <n v="4"/>
    <s v="OK"/>
    <s v="No"/>
  </r>
  <r>
    <s v="ORD004539"/>
    <b v="0"/>
    <d v="2024-04-07T02:00:00"/>
    <x v="1"/>
    <s v="Medium"/>
    <n v="76"/>
    <n v="4832"/>
    <s v="OK"/>
    <n v="32"/>
    <x v="0"/>
    <n v="0"/>
    <n v="30"/>
    <n v="11"/>
    <s v="Yes"/>
    <n v="6"/>
    <s v="No"/>
    <n v="271.90040369627911"/>
    <n v="431.40114428533161"/>
    <n v="159.50074058905261"/>
    <n v="4"/>
    <s v="OK"/>
    <s v="No"/>
  </r>
  <r>
    <s v="ORD004538"/>
    <b v="0"/>
    <d v="2024-04-07T01:00:00"/>
    <x v="0"/>
    <s v="High"/>
    <n v="136"/>
    <n v="2834"/>
    <s v="OK"/>
    <n v="27"/>
    <x v="0"/>
    <n v="0"/>
    <n v="24"/>
    <n v="13"/>
    <s v="Yes"/>
    <n v="8"/>
    <s v="No"/>
    <n v="388.10486072424828"/>
    <n v="637.1671435332762"/>
    <n v="249.06228280902789"/>
    <n v="5"/>
    <s v="OK"/>
    <s v="Yes"/>
  </r>
  <r>
    <s v="ORD004537"/>
    <b v="0"/>
    <d v="2024-04-07T00:00:00"/>
    <x v="1"/>
    <s v="High"/>
    <n v="464"/>
    <n v="3303"/>
    <s v="OK"/>
    <n v="41"/>
    <x v="1"/>
    <n v="2"/>
    <n v="42"/>
    <n v="4"/>
    <s v="Yes"/>
    <n v="5"/>
    <s v="No"/>
    <n v="39.40977282867388"/>
    <n v="84.902919787098341"/>
    <n v="45.493146958424461"/>
    <n v="5"/>
    <s v="OK"/>
    <s v="No"/>
  </r>
  <r>
    <s v="ORD004536"/>
    <b v="0"/>
    <d v="2024-04-06T23:00:00"/>
    <x v="0"/>
    <s v="Medium"/>
    <n v="475"/>
    <n v="2755"/>
    <s v="OK"/>
    <n v="15"/>
    <x v="0"/>
    <n v="0"/>
    <n v="16"/>
    <n v="17"/>
    <s v="Yes"/>
    <n v="8"/>
    <s v="No"/>
    <n v="22.663660678081619"/>
    <n v="35.886539527300023"/>
    <n v="13.2228788492184"/>
    <n v="3"/>
    <s v="OK"/>
    <s v="No"/>
  </r>
  <r>
    <s v="ORD004535"/>
    <b v="0"/>
    <d v="2024-04-06T22:00:00"/>
    <x v="1"/>
    <s v="High"/>
    <n v="443"/>
    <n v="3053"/>
    <s v="OK"/>
    <n v="67"/>
    <x v="1"/>
    <n v="25"/>
    <n v="37"/>
    <n v="10"/>
    <s v="Yes"/>
    <n v="5"/>
    <s v="No"/>
    <n v="276.76385642432001"/>
    <n v="657.54378934245426"/>
    <n v="380.77993291813431"/>
    <n v="4"/>
    <s v="OK"/>
    <s v="No"/>
  </r>
  <r>
    <s v="ORD004534"/>
    <b v="0"/>
    <d v="2024-04-06T21:00:00"/>
    <x v="0"/>
    <s v="Low"/>
    <n v="391"/>
    <n v="4564"/>
    <s v="OK"/>
    <n v="18"/>
    <x v="0"/>
    <n v="0"/>
    <n v="49"/>
    <n v="1"/>
    <s v="Yes"/>
    <n v="8"/>
    <s v="No"/>
    <n v="153.1674289387459"/>
    <n v="198.02963568555549"/>
    <n v="44.862206746809619"/>
    <n v="5"/>
    <s v="OK"/>
    <s v="No"/>
  </r>
  <r>
    <s v="ORD004533"/>
    <b v="0"/>
    <d v="2024-04-06T20:00:00"/>
    <x v="1"/>
    <s v="Medium"/>
    <n v="462"/>
    <n v="4963"/>
    <s v="OK"/>
    <n v="68"/>
    <x v="1"/>
    <n v="17"/>
    <n v="38"/>
    <n v="2"/>
    <s v="Yes"/>
    <n v="3"/>
    <s v="No"/>
    <n v="174.54965289286139"/>
    <n v="342.18164036000729"/>
    <n v="167.6319874671459"/>
    <n v="4"/>
    <s v="OK"/>
    <s v="No"/>
  </r>
  <r>
    <s v="ORD004532"/>
    <b v="0"/>
    <d v="2024-04-06T19:00:00"/>
    <x v="2"/>
    <s v="Low"/>
    <n v="463"/>
    <n v="3626"/>
    <s v="OK"/>
    <n v="59"/>
    <x v="0"/>
    <n v="0"/>
    <n v="22"/>
    <n v="7"/>
    <s v="Yes"/>
    <n v="5"/>
    <s v="No"/>
    <n v="302.65758300976029"/>
    <n v="390.18237614389278"/>
    <n v="87.524793134132551"/>
    <n v="5"/>
    <s v="OK"/>
    <s v="No"/>
  </r>
  <r>
    <s v="ORD004531"/>
    <b v="0"/>
    <d v="2024-04-06T18:00:00"/>
    <x v="2"/>
    <s v="Medium"/>
    <n v="439"/>
    <n v="3192"/>
    <s v="OK"/>
    <n v="15"/>
    <x v="0"/>
    <n v="0"/>
    <n v="18"/>
    <n v="0"/>
    <s v="Yes"/>
    <n v="9"/>
    <s v="No"/>
    <n v="480.72828521289932"/>
    <n v="879.51989520039524"/>
    <n v="398.79160998749597"/>
    <n v="3"/>
    <s v="OK"/>
    <s v="No"/>
  </r>
  <r>
    <s v="ORD004530"/>
    <b v="0"/>
    <d v="2024-04-06T17:00:00"/>
    <x v="1"/>
    <s v="Medium"/>
    <n v="131"/>
    <n v="3272"/>
    <s v="OK"/>
    <n v="41"/>
    <x v="0"/>
    <n v="0"/>
    <n v="42"/>
    <n v="9"/>
    <s v="Yes"/>
    <n v="8"/>
    <s v="No"/>
    <n v="427.66635534417179"/>
    <n v="569.13540794234916"/>
    <n v="141.4690525981774"/>
    <n v="5"/>
    <s v="OK"/>
    <s v="Yes"/>
  </r>
  <r>
    <s v="ORD004529"/>
    <b v="0"/>
    <d v="2024-04-06T16:00:00"/>
    <x v="0"/>
    <s v="Medium"/>
    <n v="54"/>
    <n v="4177"/>
    <s v="OK"/>
    <n v="57"/>
    <x v="1"/>
    <n v="31"/>
    <n v="40"/>
    <n v="16"/>
    <s v="Yes"/>
    <n v="6"/>
    <s v="No"/>
    <n v="392.74579128490871"/>
    <n v="641.79573954557566"/>
    <n v="249.04994826066701"/>
    <n v="4"/>
    <s v="OK"/>
    <s v="No"/>
  </r>
  <r>
    <s v="ORD004528"/>
    <b v="0"/>
    <d v="2024-04-06T15:00:00"/>
    <x v="2"/>
    <s v="High"/>
    <n v="119"/>
    <n v="4469"/>
    <s v="OK"/>
    <n v="6"/>
    <x v="0"/>
    <n v="0"/>
    <n v="39"/>
    <n v="0"/>
    <s v="Yes"/>
    <n v="4"/>
    <s v="No"/>
    <n v="249.1388396162543"/>
    <n v="422.3563507346048"/>
    <n v="173.2175111183505"/>
    <n v="5"/>
    <s v="OK"/>
    <s v="No"/>
  </r>
  <r>
    <s v="ORD004527"/>
    <b v="0"/>
    <d v="2024-04-06T14:00:00"/>
    <x v="1"/>
    <s v="Medium"/>
    <n v="48"/>
    <n v="1490"/>
    <s v="OK"/>
    <n v="68"/>
    <x v="0"/>
    <n v="0"/>
    <n v="44"/>
    <n v="14"/>
    <s v="Yes"/>
    <n v="9"/>
    <s v="No"/>
    <n v="360.20072451044928"/>
    <n v="451.89961903808688"/>
    <n v="91.698894527637606"/>
    <n v="5"/>
    <s v="OK"/>
    <s v="No"/>
  </r>
  <r>
    <s v="ORD004526"/>
    <b v="0"/>
    <d v="2024-04-06T13:00:00"/>
    <x v="2"/>
    <s v="Low"/>
    <n v="465"/>
    <n v="3371"/>
    <s v="OK"/>
    <n v="22"/>
    <x v="0"/>
    <n v="0"/>
    <n v="47"/>
    <n v="0"/>
    <s v="Yes"/>
    <n v="4"/>
    <s v="No"/>
    <n v="32.58818805931972"/>
    <n v="65.171388847207425"/>
    <n v="32.583200787887712"/>
    <n v="5"/>
    <s v="OK"/>
    <s v="No"/>
  </r>
  <r>
    <s v="ORD004525"/>
    <b v="0"/>
    <d v="2024-04-06T12:00:00"/>
    <x v="0"/>
    <s v="Medium"/>
    <n v="272"/>
    <n v="3261"/>
    <s v="OK"/>
    <n v="19"/>
    <x v="0"/>
    <n v="0"/>
    <n v="27"/>
    <n v="8"/>
    <s v="Yes"/>
    <n v="1"/>
    <s v="No"/>
    <n v="155.43396515424811"/>
    <n v="296.0644346800936"/>
    <n v="140.63046952584551"/>
    <n v="3"/>
    <s v="OK"/>
    <s v="Yes"/>
  </r>
  <r>
    <s v="ORD004524"/>
    <b v="0"/>
    <d v="2024-04-06T11:00:00"/>
    <x v="2"/>
    <s v="Medium"/>
    <n v="169"/>
    <n v="3580"/>
    <s v="OK"/>
    <n v="60"/>
    <x v="0"/>
    <n v="0"/>
    <n v="32"/>
    <n v="15"/>
    <s v="Yes"/>
    <n v="4"/>
    <s v="No"/>
    <n v="354.75113374216511"/>
    <n v="834.67191901563024"/>
    <n v="479.92078527346513"/>
    <n v="4"/>
    <s v="OK"/>
    <s v="No"/>
  </r>
  <r>
    <s v="ORD004523"/>
    <b v="0"/>
    <d v="2024-04-06T10:00:00"/>
    <x v="1"/>
    <s v="Medium"/>
    <n v="401"/>
    <n v="3829"/>
    <s v="OK"/>
    <n v="38"/>
    <x v="1"/>
    <n v="3"/>
    <n v="49"/>
    <n v="0"/>
    <s v="Yes"/>
    <n v="1"/>
    <s v="No"/>
    <n v="109.94945034256099"/>
    <n v="194.6857948398175"/>
    <n v="84.736344497256511"/>
    <n v="1"/>
    <s v="OK"/>
    <s v="No"/>
  </r>
  <r>
    <s v="ORD004522"/>
    <b v="0"/>
    <d v="2024-04-06T09:00:00"/>
    <x v="1"/>
    <s v="Medium"/>
    <n v="28"/>
    <n v="1050"/>
    <s v="OK"/>
    <n v="44"/>
    <x v="0"/>
    <n v="0"/>
    <n v="27"/>
    <n v="16"/>
    <s v="Yes"/>
    <n v="5"/>
    <s v="No"/>
    <n v="499.42776978259462"/>
    <n v="681.47442375465857"/>
    <n v="182.04665397206401"/>
    <n v="4"/>
    <s v="OK"/>
    <s v="No"/>
  </r>
  <r>
    <s v="ORD004521"/>
    <b v="0"/>
    <d v="2024-04-06T08:00:00"/>
    <x v="1"/>
    <s v="Medium"/>
    <n v="254"/>
    <n v="4505"/>
    <s v="OK"/>
    <n v="55"/>
    <x v="0"/>
    <n v="0"/>
    <n v="45"/>
    <n v="0"/>
    <s v="Yes"/>
    <n v="8"/>
    <s v="No"/>
    <n v="59.321327886734423"/>
    <n v="91.500954279426495"/>
    <n v="32.179626392692072"/>
    <n v="4"/>
    <s v="OK"/>
    <s v="No"/>
  </r>
  <r>
    <s v="ORD004520"/>
    <b v="0"/>
    <d v="2024-04-06T07:00:00"/>
    <x v="2"/>
    <s v="Low"/>
    <n v="241"/>
    <n v="2590"/>
    <s v="OK"/>
    <n v="14"/>
    <x v="0"/>
    <n v="0"/>
    <n v="41"/>
    <n v="5"/>
    <s v="Yes"/>
    <n v="3"/>
    <s v="No"/>
    <n v="263.13198621736581"/>
    <n v="629.17544854853531"/>
    <n v="366.04346233116951"/>
    <n v="4"/>
    <s v="OK"/>
    <s v="No"/>
  </r>
  <r>
    <s v="ORD004519"/>
    <b v="0"/>
    <d v="2024-04-06T06:00:00"/>
    <x v="2"/>
    <s v="Medium"/>
    <n v="297"/>
    <n v="2970"/>
    <s v="OK"/>
    <n v="37"/>
    <x v="0"/>
    <n v="0"/>
    <n v="18"/>
    <n v="0"/>
    <s v="Yes"/>
    <n v="9"/>
    <s v="No"/>
    <n v="368.95430829984957"/>
    <n v="527.51539340627858"/>
    <n v="158.561085106429"/>
    <n v="4"/>
    <s v="OK"/>
    <s v="No"/>
  </r>
  <r>
    <s v="ORD004518"/>
    <b v="0"/>
    <d v="2024-04-06T05:00:00"/>
    <x v="0"/>
    <s v="High"/>
    <n v="90"/>
    <n v="1408"/>
    <s v="OK"/>
    <n v="11"/>
    <x v="0"/>
    <n v="0"/>
    <n v="15"/>
    <n v="12"/>
    <s v="No"/>
    <n v="8"/>
    <s v="Yes"/>
    <n v="252.93571324189421"/>
    <n v="486.76957641717217"/>
    <n v="233.833863175278"/>
    <n v="3"/>
    <s v="OK"/>
    <s v="No"/>
  </r>
  <r>
    <s v="ORD004517"/>
    <b v="0"/>
    <d v="2024-04-06T04:00:00"/>
    <x v="0"/>
    <s v="Low"/>
    <n v="465"/>
    <n v="1632"/>
    <s v="OK"/>
    <n v="31"/>
    <x v="1"/>
    <n v="28"/>
    <n v="13"/>
    <n v="0"/>
    <s v="Yes"/>
    <n v="2"/>
    <s v="No"/>
    <n v="153.8515251768311"/>
    <n v="285.7101606521577"/>
    <n v="131.85863547532659"/>
    <n v="3"/>
    <s v="OK"/>
    <s v="No"/>
  </r>
  <r>
    <s v="ORD004516"/>
    <b v="0"/>
    <d v="2024-04-06T03:00:00"/>
    <x v="1"/>
    <s v="Medium"/>
    <n v="284"/>
    <n v="1615"/>
    <s v="OK"/>
    <n v="57"/>
    <x v="0"/>
    <n v="0"/>
    <n v="47"/>
    <n v="0"/>
    <s v="Yes"/>
    <n v="9"/>
    <s v="No"/>
    <n v="454.66218838647922"/>
    <n v="975.18272963660138"/>
    <n v="520.52054125012228"/>
    <n v="3"/>
    <s v="OK"/>
    <s v="No"/>
  </r>
  <r>
    <s v="ORD004515"/>
    <b v="0"/>
    <d v="2024-04-06T02:00:00"/>
    <x v="1"/>
    <s v="Low"/>
    <n v="363"/>
    <n v="3938"/>
    <s v="OK"/>
    <n v="57"/>
    <x v="1"/>
    <n v="28"/>
    <n v="29"/>
    <n v="12"/>
    <s v="Yes"/>
    <n v="5"/>
    <s v="No"/>
    <n v="252.44809414999719"/>
    <n v="533.94069239228543"/>
    <n v="281.4925982422883"/>
    <n v="5"/>
    <s v="OK"/>
    <s v="No"/>
  </r>
  <r>
    <s v="ORD004514"/>
    <b v="0"/>
    <d v="2024-04-06T01:00:00"/>
    <x v="1"/>
    <s v="Medium"/>
    <n v="423"/>
    <n v="2716"/>
    <s v="OK"/>
    <n v="32"/>
    <x v="0"/>
    <n v="0"/>
    <n v="17"/>
    <n v="11"/>
    <s v="Yes"/>
    <n v="1"/>
    <s v="No"/>
    <n v="47.954949045296459"/>
    <n v="108.1674117005345"/>
    <n v="60.21246265523807"/>
    <n v="5"/>
    <s v="OK"/>
    <s v="No"/>
  </r>
  <r>
    <s v="ORD004513"/>
    <b v="0"/>
    <d v="2024-04-06T00:00:00"/>
    <x v="1"/>
    <s v="Medium"/>
    <n v="438"/>
    <n v="1711"/>
    <s v="OK"/>
    <n v="37"/>
    <x v="1"/>
    <n v="35"/>
    <n v="11"/>
    <n v="15"/>
    <s v="Yes"/>
    <n v="2"/>
    <s v="No"/>
    <n v="121.9865873346771"/>
    <n v="227.99443711214221"/>
    <n v="106.007849777465"/>
    <n v="4"/>
    <s v="OK"/>
    <s v="Yes"/>
  </r>
  <r>
    <s v="ORD004512"/>
    <b v="0"/>
    <d v="2024-04-05T23:00:00"/>
    <x v="1"/>
    <s v="High"/>
    <n v="260"/>
    <n v="3239"/>
    <s v="OK"/>
    <n v="68"/>
    <x v="0"/>
    <n v="0"/>
    <n v="12"/>
    <n v="0"/>
    <s v="Yes"/>
    <n v="8"/>
    <s v="No"/>
    <n v="487.19034196146612"/>
    <n v="692.40124336848157"/>
    <n v="205.21090140701551"/>
    <n v="4"/>
    <s v="OK"/>
    <s v="No"/>
  </r>
  <r>
    <s v="ORD004511"/>
    <b v="0"/>
    <d v="2024-04-05T22:00:00"/>
    <x v="2"/>
    <s v="Medium"/>
    <n v="145"/>
    <n v="4918"/>
    <s v="OK"/>
    <n v="70"/>
    <x v="0"/>
    <n v="0"/>
    <n v="18"/>
    <n v="8"/>
    <s v="Yes"/>
    <n v="5"/>
    <s v="No"/>
    <n v="485.36724453329782"/>
    <n v="1107.019235685286"/>
    <n v="621.65199115198857"/>
    <n v="4"/>
    <s v="OK"/>
    <s v="No"/>
  </r>
  <r>
    <s v="ORD004510"/>
    <b v="0"/>
    <d v="2024-04-05T21:00:00"/>
    <x v="1"/>
    <s v="Medium"/>
    <n v="426"/>
    <n v="3137"/>
    <s v="OK"/>
    <n v="69"/>
    <x v="0"/>
    <n v="0"/>
    <n v="17"/>
    <n v="0"/>
    <s v="No"/>
    <n v="4"/>
    <s v="Yes"/>
    <n v="232.07057715100029"/>
    <n v="418.79738025722861"/>
    <n v="186.72680310622829"/>
    <n v="4"/>
    <s v="OK"/>
    <s v="Yes"/>
  </r>
  <r>
    <s v="ORD004509"/>
    <b v="0"/>
    <d v="2024-04-05T20:00:00"/>
    <x v="1"/>
    <s v="Medium"/>
    <n v="419"/>
    <n v="4850"/>
    <s v="OK"/>
    <n v="10"/>
    <x v="0"/>
    <n v="0"/>
    <n v="32"/>
    <n v="0"/>
    <s v="No"/>
    <n v="7"/>
    <s v="Yes"/>
    <n v="262.08327230012338"/>
    <n v="400.26963630382119"/>
    <n v="138.18636400369789"/>
    <n v="4"/>
    <s v="OK"/>
    <s v="Yes"/>
  </r>
  <r>
    <s v="ORD004508"/>
    <b v="0"/>
    <d v="2024-04-05T19:00:00"/>
    <x v="0"/>
    <s v="Medium"/>
    <n v="373"/>
    <n v="1047"/>
    <s v="OK"/>
    <n v="65"/>
    <x v="1"/>
    <n v="40"/>
    <n v="42"/>
    <n v="1"/>
    <s v="No"/>
    <n v="3"/>
    <s v="Yes"/>
    <n v="453.02457065872971"/>
    <n v="627.49807756020687"/>
    <n v="174.47350690147721"/>
    <n v="4"/>
    <s v="OK"/>
    <s v="No"/>
  </r>
  <r>
    <s v="ORD004507"/>
    <b v="0"/>
    <d v="2024-04-05T18:00:00"/>
    <x v="2"/>
    <s v="Medium"/>
    <n v="181"/>
    <n v="3170"/>
    <s v="OK"/>
    <n v="60"/>
    <x v="0"/>
    <n v="0"/>
    <n v="45"/>
    <n v="0"/>
    <s v="Yes"/>
    <n v="1"/>
    <s v="No"/>
    <n v="429.58913180638888"/>
    <n v="808.74904566114969"/>
    <n v="379.15991385476082"/>
    <n v="4"/>
    <s v="OK"/>
    <s v="No"/>
  </r>
  <r>
    <s v="ORD004506"/>
    <b v="0"/>
    <d v="2024-04-05T17:00:00"/>
    <x v="0"/>
    <s v="Medium"/>
    <n v="12"/>
    <n v="3749"/>
    <s v="OK"/>
    <n v="5"/>
    <x v="0"/>
    <n v="0"/>
    <n v="17"/>
    <n v="5"/>
    <s v="Yes"/>
    <n v="8"/>
    <s v="No"/>
    <n v="37.984878763154981"/>
    <n v="77.152878894399436"/>
    <n v="39.168000131244447"/>
    <n v="4"/>
    <s v="OK"/>
    <s v="Yes"/>
  </r>
  <r>
    <s v="ORD004505"/>
    <b v="0"/>
    <d v="2024-04-05T16:00:00"/>
    <x v="1"/>
    <s v="Medium"/>
    <n v="399"/>
    <n v="4697"/>
    <s v="OK"/>
    <n v="37"/>
    <x v="0"/>
    <n v="0"/>
    <n v="49"/>
    <n v="5"/>
    <s v="Yes"/>
    <n v="6"/>
    <s v="No"/>
    <n v="39.581717442567147"/>
    <n v="77.735075645343443"/>
    <n v="38.153358202776289"/>
    <n v="4"/>
    <s v="OK"/>
    <s v="No"/>
  </r>
  <r>
    <s v="ORD004504"/>
    <b v="0"/>
    <d v="2024-04-05T15:00:00"/>
    <x v="2"/>
    <s v="High"/>
    <n v="353"/>
    <n v="3595"/>
    <s v="OK"/>
    <n v="27"/>
    <x v="0"/>
    <n v="0"/>
    <n v="39"/>
    <n v="0"/>
    <s v="Yes"/>
    <n v="6"/>
    <s v="No"/>
    <n v="363.98306545670408"/>
    <n v="827.23747149200165"/>
    <n v="463.25440603529751"/>
    <n v="4"/>
    <s v="OK"/>
    <s v="No"/>
  </r>
  <r>
    <s v="ORD004503"/>
    <b v="0"/>
    <d v="2024-04-05T14:00:00"/>
    <x v="1"/>
    <s v="Medium"/>
    <n v="295"/>
    <n v="1060"/>
    <s v="OK"/>
    <n v="40"/>
    <x v="0"/>
    <n v="0"/>
    <n v="32"/>
    <n v="19"/>
    <s v="Yes"/>
    <n v="3"/>
    <s v="No"/>
    <n v="150.91001078419831"/>
    <n v="239.3980832926801"/>
    <n v="88.488072508481821"/>
    <n v="1"/>
    <s v="OK"/>
    <s v="Yes"/>
  </r>
  <r>
    <s v="ORD004502"/>
    <b v="0"/>
    <d v="2024-04-05T13:00:00"/>
    <x v="2"/>
    <s v="High"/>
    <n v="25"/>
    <n v="3528"/>
    <s v="OK"/>
    <n v="17"/>
    <x v="1"/>
    <n v="9"/>
    <n v="6"/>
    <n v="6"/>
    <s v="Yes"/>
    <n v="1"/>
    <s v="No"/>
    <n v="206.68950957507391"/>
    <n v="449.77394592195861"/>
    <n v="243.08443634688459"/>
    <n v="4"/>
    <s v="OK"/>
    <s v="No"/>
  </r>
  <r>
    <s v="ORD004501"/>
    <b v="0"/>
    <d v="2024-04-05T12:00:00"/>
    <x v="1"/>
    <s v="Medium"/>
    <n v="101"/>
    <n v="4566"/>
    <s v="OK"/>
    <n v="39"/>
    <x v="0"/>
    <n v="0"/>
    <n v="13"/>
    <n v="15"/>
    <s v="Yes"/>
    <n v="3"/>
    <s v="No"/>
    <n v="473.21304577038302"/>
    <n v="827.63121903182025"/>
    <n v="354.41817326143729"/>
    <n v="5"/>
    <s v="OK"/>
    <s v="No"/>
  </r>
  <r>
    <s v="ORD004500"/>
    <b v="0"/>
    <d v="2024-04-05T11:00:00"/>
    <x v="2"/>
    <s v="Medium"/>
    <n v="45"/>
    <n v="3875"/>
    <s v="OK"/>
    <n v="58"/>
    <x v="0"/>
    <n v="0"/>
    <n v="26"/>
    <n v="1"/>
    <s v="Yes"/>
    <n v="6"/>
    <s v="No"/>
    <n v="496.35180100287198"/>
    <n v="974.72119812095821"/>
    <n v="478.36939711808623"/>
    <n v="5"/>
    <s v="OK"/>
    <s v="No"/>
  </r>
  <r>
    <s v="ORD004499"/>
    <b v="0"/>
    <d v="2024-04-05T10:00:00"/>
    <x v="1"/>
    <s v="Low"/>
    <n v="34"/>
    <n v="4402"/>
    <s v="OK"/>
    <n v="29"/>
    <x v="1"/>
    <n v="7"/>
    <n v="32"/>
    <n v="17"/>
    <s v="Yes"/>
    <n v="1"/>
    <s v="No"/>
    <n v="483.72944296246038"/>
    <n v="1097.519231116697"/>
    <n v="613.78978815423625"/>
    <n v="2"/>
    <s v="OK"/>
    <s v="No"/>
  </r>
  <r>
    <s v="ORD004498"/>
    <b v="0"/>
    <d v="2024-04-05T09:00:00"/>
    <x v="2"/>
    <s v="Medium"/>
    <n v="281"/>
    <n v="3920"/>
    <s v="OK"/>
    <n v="48"/>
    <x v="0"/>
    <n v="0"/>
    <n v="13"/>
    <n v="7"/>
    <s v="Yes"/>
    <n v="2"/>
    <s v="No"/>
    <n v="107.1709573411464"/>
    <n v="217.41543570227051"/>
    <n v="110.24447836112419"/>
    <n v="2"/>
    <s v="OK"/>
    <s v="No"/>
  </r>
  <r>
    <s v="ORD004497"/>
    <b v="0"/>
    <d v="2024-04-05T08:00:00"/>
    <x v="2"/>
    <s v="Medium"/>
    <n v="308"/>
    <n v="2258"/>
    <s v="OK"/>
    <n v="47"/>
    <x v="0"/>
    <n v="0"/>
    <n v="42"/>
    <n v="11"/>
    <s v="No"/>
    <n v="4"/>
    <s v="Yes"/>
    <n v="42.009426663259077"/>
    <n v="68.543026622215194"/>
    <n v="26.53359995895612"/>
    <n v="4"/>
    <s v="OK"/>
    <s v="No"/>
  </r>
  <r>
    <s v="ORD004496"/>
    <b v="0"/>
    <d v="2024-04-05T07:00:00"/>
    <x v="0"/>
    <s v="Medium"/>
    <n v="215"/>
    <n v="1552"/>
    <s v="OK"/>
    <n v="25"/>
    <x v="0"/>
    <n v="0"/>
    <n v="20"/>
    <n v="8"/>
    <s v="Yes"/>
    <n v="8"/>
    <s v="No"/>
    <n v="484.58417058672143"/>
    <n v="1165.9118614162551"/>
    <n v="681.32769082953337"/>
    <n v="4"/>
    <s v="OK"/>
    <s v="No"/>
  </r>
  <r>
    <s v="ORD004495"/>
    <b v="0"/>
    <d v="2024-04-05T06:00:00"/>
    <x v="2"/>
    <s v="High"/>
    <n v="461"/>
    <n v="3906"/>
    <s v="OK"/>
    <n v="60"/>
    <x v="1"/>
    <n v="37"/>
    <n v="20"/>
    <n v="6"/>
    <s v="Yes"/>
    <n v="5"/>
    <s v="No"/>
    <n v="186.98200237379481"/>
    <n v="284.8051694238037"/>
    <n v="97.823167050008919"/>
    <n v="5"/>
    <s v="OK"/>
    <s v="No"/>
  </r>
  <r>
    <s v="ORD004494"/>
    <b v="0"/>
    <d v="2024-04-05T05:00:00"/>
    <x v="1"/>
    <s v="Medium"/>
    <n v="358"/>
    <n v="2113"/>
    <s v="OK"/>
    <n v="66"/>
    <x v="1"/>
    <n v="11"/>
    <n v="43"/>
    <n v="0"/>
    <s v="Yes"/>
    <n v="2"/>
    <s v="No"/>
    <n v="431.91513079549247"/>
    <n v="701.50047874203926"/>
    <n v="269.58534794654668"/>
    <n v="3"/>
    <s v="OK"/>
    <s v="No"/>
  </r>
  <r>
    <s v="ORD004493"/>
    <b v="0"/>
    <d v="2024-04-05T04:00:00"/>
    <x v="0"/>
    <s v="Medium"/>
    <n v="97"/>
    <n v="2440"/>
    <s v="OK"/>
    <n v="18"/>
    <x v="0"/>
    <n v="0"/>
    <n v="31"/>
    <n v="3"/>
    <s v="No"/>
    <n v="2"/>
    <s v="Yes"/>
    <n v="426.29262635408162"/>
    <n v="705.01742432620028"/>
    <n v="278.72479797211872"/>
    <n v="3"/>
    <s v="OK"/>
    <s v="No"/>
  </r>
  <r>
    <s v="ORD004492"/>
    <b v="0"/>
    <d v="2024-04-05T03:00:00"/>
    <x v="0"/>
    <s v="Medium"/>
    <n v="212"/>
    <n v="1430"/>
    <s v="OK"/>
    <n v="68"/>
    <x v="0"/>
    <n v="0"/>
    <n v="13"/>
    <n v="6"/>
    <s v="Yes"/>
    <n v="6"/>
    <s v="No"/>
    <n v="227.36716595901399"/>
    <n v="534.93505923408657"/>
    <n v="307.56789327507261"/>
    <n v="3"/>
    <s v="OK"/>
    <s v="No"/>
  </r>
  <r>
    <s v="ORD004491"/>
    <b v="0"/>
    <d v="2024-04-05T02:00:00"/>
    <x v="1"/>
    <s v="Medium"/>
    <n v="436"/>
    <n v="3851"/>
    <s v="OK"/>
    <n v="62"/>
    <x v="0"/>
    <n v="0"/>
    <n v="13"/>
    <n v="0"/>
    <s v="Yes"/>
    <n v="1"/>
    <s v="No"/>
    <n v="140.53476002845261"/>
    <n v="321.94591525664282"/>
    <n v="181.41115522819021"/>
    <n v="3"/>
    <s v="OK"/>
    <s v="No"/>
  </r>
  <r>
    <s v="ORD004490"/>
    <b v="0"/>
    <d v="2024-04-05T01:00:00"/>
    <x v="0"/>
    <s v="High"/>
    <n v="160"/>
    <n v="4297"/>
    <s v="OK"/>
    <n v="34"/>
    <x v="0"/>
    <n v="0"/>
    <n v="28"/>
    <n v="14"/>
    <s v="Yes"/>
    <n v="8"/>
    <s v="No"/>
    <n v="123.6323505513818"/>
    <n v="205.40422196826501"/>
    <n v="81.771871416883172"/>
    <n v="5"/>
    <s v="OK"/>
    <s v="No"/>
  </r>
  <r>
    <s v="ORD004489"/>
    <b v="0"/>
    <d v="2024-04-05T00:00:00"/>
    <x v="0"/>
    <s v="Medium"/>
    <n v="228"/>
    <n v="2254"/>
    <s v="OK"/>
    <n v="70"/>
    <x v="0"/>
    <n v="0"/>
    <n v="23"/>
    <n v="4"/>
    <s v="Yes"/>
    <n v="4"/>
    <s v="No"/>
    <n v="461.10106064863737"/>
    <n v="945.94043454480698"/>
    <n v="484.8393738961696"/>
    <n v="3"/>
    <s v="OK"/>
    <s v="No"/>
  </r>
  <r>
    <s v="ORD004488"/>
    <b v="0"/>
    <d v="2024-04-04T23:00:00"/>
    <x v="0"/>
    <s v="Medium"/>
    <n v="255"/>
    <n v="2839"/>
    <s v="OK"/>
    <n v="52"/>
    <x v="0"/>
    <n v="0"/>
    <n v="26"/>
    <n v="10"/>
    <s v="Yes"/>
    <n v="8"/>
    <s v="No"/>
    <n v="226.4413965538111"/>
    <n v="332.83783150594832"/>
    <n v="106.3964349521372"/>
    <n v="3"/>
    <s v="OK"/>
    <s v="No"/>
  </r>
  <r>
    <s v="ORD004487"/>
    <b v="0"/>
    <d v="2024-04-04T22:00:00"/>
    <x v="2"/>
    <s v="Medium"/>
    <n v="30"/>
    <n v="1188"/>
    <s v="OK"/>
    <n v="30"/>
    <x v="1"/>
    <n v="46"/>
    <n v="36"/>
    <n v="18"/>
    <s v="No"/>
    <n v="1"/>
    <s v="Yes"/>
    <n v="237.46911129891021"/>
    <n v="300.69018630170382"/>
    <n v="63.221075002793583"/>
    <n v="3"/>
    <s v="OK"/>
    <s v="No"/>
  </r>
  <r>
    <s v="ORD004486"/>
    <b v="0"/>
    <d v="2024-04-04T21:00:00"/>
    <x v="1"/>
    <s v="Medium"/>
    <n v="28"/>
    <n v="1122"/>
    <s v="OK"/>
    <n v="56"/>
    <x v="0"/>
    <n v="0"/>
    <n v="36"/>
    <n v="0"/>
    <s v="Yes"/>
    <n v="3"/>
    <s v="No"/>
    <n v="339.74359978475951"/>
    <n v="438.2632067144333"/>
    <n v="98.519606929673785"/>
    <n v="5"/>
    <s v="OK"/>
    <s v="Yes"/>
  </r>
  <r>
    <s v="ORD004485"/>
    <b v="0"/>
    <d v="2024-04-04T20:00:00"/>
    <x v="1"/>
    <s v="High"/>
    <n v="321"/>
    <n v="2653"/>
    <s v="OK"/>
    <n v="66"/>
    <x v="1"/>
    <n v="15"/>
    <n v="12"/>
    <n v="0"/>
    <s v="Yes"/>
    <n v="6"/>
    <s v="No"/>
    <n v="123.528221608015"/>
    <n v="252.20450653635919"/>
    <n v="128.6762849283443"/>
    <n v="4"/>
    <s v="OK"/>
    <s v="No"/>
  </r>
  <r>
    <s v="ORD004484"/>
    <b v="0"/>
    <d v="2024-04-04T19:00:00"/>
    <x v="2"/>
    <s v="Medium"/>
    <n v="484"/>
    <n v="4613"/>
    <s v="OK"/>
    <n v="47"/>
    <x v="0"/>
    <n v="0"/>
    <n v="24"/>
    <n v="9"/>
    <s v="Yes"/>
    <n v="1"/>
    <s v="No"/>
    <n v="235.01685259993249"/>
    <n v="554.11897528101338"/>
    <n v="319.10212268108091"/>
    <n v="2"/>
    <s v="OK"/>
    <s v="No"/>
  </r>
  <r>
    <s v="ORD004483"/>
    <b v="0"/>
    <d v="2024-04-04T18:00:00"/>
    <x v="1"/>
    <s v="Medium"/>
    <n v="499"/>
    <n v="3710"/>
    <s v="OK"/>
    <n v="38"/>
    <x v="0"/>
    <n v="0"/>
    <n v="8"/>
    <n v="13"/>
    <s v="No"/>
    <n v="3"/>
    <s v="Yes"/>
    <n v="428.47377891414038"/>
    <n v="975.11219204939835"/>
    <n v="546.63841313525791"/>
    <n v="5"/>
    <s v="OK"/>
    <s v="No"/>
  </r>
  <r>
    <s v="ORD004482"/>
    <b v="0"/>
    <d v="2024-04-04T17:00:00"/>
    <x v="0"/>
    <s v="High"/>
    <n v="384"/>
    <n v="1897"/>
    <s v="OK"/>
    <n v="66"/>
    <x v="1"/>
    <n v="34"/>
    <n v="49"/>
    <n v="0"/>
    <s v="Yes"/>
    <n v="2"/>
    <s v="No"/>
    <n v="496.57584530284191"/>
    <n v="769.50679002523907"/>
    <n v="272.93094472239721"/>
    <n v="2"/>
    <s v="OK"/>
    <s v="No"/>
  </r>
  <r>
    <s v="ORD004481"/>
    <b v="0"/>
    <d v="2024-04-04T16:00:00"/>
    <x v="0"/>
    <s v="Low"/>
    <n v="151"/>
    <n v="3565"/>
    <s v="OK"/>
    <n v="9"/>
    <x v="0"/>
    <n v="0"/>
    <n v="15"/>
    <n v="16"/>
    <s v="Yes"/>
    <n v="2"/>
    <s v="No"/>
    <n v="156.1951659796448"/>
    <n v="388.49176811483773"/>
    <n v="232.2966021351929"/>
    <n v="5"/>
    <s v="OK"/>
    <s v="No"/>
  </r>
  <r>
    <s v="ORD004480"/>
    <b v="0"/>
    <d v="2024-04-04T15:00:00"/>
    <x v="1"/>
    <s v="High"/>
    <n v="325"/>
    <n v="4254"/>
    <s v="OK"/>
    <n v="31"/>
    <x v="0"/>
    <n v="0"/>
    <n v="23"/>
    <n v="19"/>
    <s v="Yes"/>
    <n v="6"/>
    <s v="No"/>
    <n v="182.08614594475139"/>
    <n v="368.11250952585158"/>
    <n v="186.02636358110021"/>
    <n v="5"/>
    <s v="OK"/>
    <s v="No"/>
  </r>
  <r>
    <s v="ORD004479"/>
    <b v="0"/>
    <d v="2024-04-04T14:00:00"/>
    <x v="0"/>
    <s v="Medium"/>
    <n v="121"/>
    <n v="2649"/>
    <s v="OK"/>
    <n v="15"/>
    <x v="0"/>
    <n v="0"/>
    <n v="38"/>
    <n v="0"/>
    <s v="Yes"/>
    <n v="1"/>
    <s v="No"/>
    <n v="100.8033863856143"/>
    <n v="250.46200690528249"/>
    <n v="149.6586205196682"/>
    <n v="5"/>
    <s v="OK"/>
    <s v="No"/>
  </r>
  <r>
    <s v="ORD004478"/>
    <b v="0"/>
    <d v="2024-04-04T13:00:00"/>
    <x v="2"/>
    <s v="High"/>
    <n v="77"/>
    <n v="2152"/>
    <s v="OK"/>
    <n v="33"/>
    <x v="0"/>
    <n v="0"/>
    <n v="49"/>
    <n v="4"/>
    <s v="Yes"/>
    <n v="6"/>
    <s v="No"/>
    <n v="214.53632132458699"/>
    <n v="296.04697302930668"/>
    <n v="81.510651704719692"/>
    <n v="4"/>
    <s v="OK"/>
    <s v="No"/>
  </r>
  <r>
    <s v="ORD004477"/>
    <b v="0"/>
    <d v="2024-04-04T12:00:00"/>
    <x v="2"/>
    <s v="Low"/>
    <n v="55"/>
    <n v="2619"/>
    <s v="OK"/>
    <n v="62"/>
    <x v="0"/>
    <n v="0"/>
    <n v="38"/>
    <n v="17"/>
    <s v="Yes"/>
    <n v="4"/>
    <s v="No"/>
    <n v="377.05178080018811"/>
    <n v="748.7665454731025"/>
    <n v="371.71476467291438"/>
    <n v="4"/>
    <s v="OK"/>
    <s v="No"/>
  </r>
  <r>
    <s v="ORD004476"/>
    <b v="0"/>
    <d v="2024-04-04T11:00:00"/>
    <x v="1"/>
    <s v="Medium"/>
    <n v="221"/>
    <n v="3169"/>
    <s v="OK"/>
    <n v="40"/>
    <x v="0"/>
    <n v="0"/>
    <n v="39"/>
    <n v="0"/>
    <s v="Yes"/>
    <n v="9"/>
    <s v="No"/>
    <n v="412.1292157988712"/>
    <n v="663.45452324654173"/>
    <n v="251.3253074476705"/>
    <n v="3"/>
    <s v="OK"/>
    <s v="Yes"/>
  </r>
  <r>
    <s v="ORD004475"/>
    <b v="0"/>
    <d v="2024-04-04T10:00:00"/>
    <x v="0"/>
    <s v="Medium"/>
    <n v="287"/>
    <n v="3398"/>
    <s v="OK"/>
    <n v="44"/>
    <x v="1"/>
    <n v="8"/>
    <n v="6"/>
    <n v="0"/>
    <s v="Yes"/>
    <n v="3"/>
    <s v="No"/>
    <n v="412.27737885260427"/>
    <n v="763.35115254154221"/>
    <n v="351.07377368893788"/>
    <n v="5"/>
    <s v="OK"/>
    <s v="No"/>
  </r>
  <r>
    <s v="ORD004474"/>
    <b v="0"/>
    <d v="2024-04-04T09:00:00"/>
    <x v="0"/>
    <s v="High"/>
    <n v="29"/>
    <n v="4489"/>
    <s v="OK"/>
    <n v="13"/>
    <x v="0"/>
    <n v="0"/>
    <n v="6"/>
    <n v="5"/>
    <s v="Yes"/>
    <n v="2"/>
    <s v="No"/>
    <n v="336.34257569283568"/>
    <n v="435.36863601754908"/>
    <n v="99.026060324713455"/>
    <n v="3"/>
    <s v="OK"/>
    <s v="No"/>
  </r>
  <r>
    <s v="ORD004473"/>
    <b v="0"/>
    <d v="2024-04-04T08:00:00"/>
    <x v="0"/>
    <s v="High"/>
    <n v="403"/>
    <n v="3965"/>
    <s v="OK"/>
    <n v="31"/>
    <x v="1"/>
    <n v="29"/>
    <n v="10"/>
    <n v="0"/>
    <s v="Yes"/>
    <n v="9"/>
    <s v="No"/>
    <n v="277.49972647569388"/>
    <n v="577.53902398257185"/>
    <n v="300.03929750687792"/>
    <n v="4"/>
    <s v="OK"/>
    <s v="No"/>
  </r>
  <r>
    <s v="ORD004472"/>
    <b v="0"/>
    <d v="2024-04-04T07:00:00"/>
    <x v="0"/>
    <s v="High"/>
    <n v="217"/>
    <n v="2518"/>
    <s v="OK"/>
    <n v="42"/>
    <x v="0"/>
    <n v="0"/>
    <n v="17"/>
    <n v="9"/>
    <s v="Yes"/>
    <n v="3"/>
    <s v="No"/>
    <n v="107.16329381181011"/>
    <n v="254.3695995342751"/>
    <n v="147.206305722465"/>
    <n v="3"/>
    <s v="OK"/>
    <s v="No"/>
  </r>
  <r>
    <s v="ORD004471"/>
    <b v="0"/>
    <d v="2024-04-04T06:00:00"/>
    <x v="2"/>
    <s v="Low"/>
    <n v="414"/>
    <n v="4353"/>
    <s v="OK"/>
    <n v="15"/>
    <x v="1"/>
    <n v="6"/>
    <n v="10"/>
    <n v="0"/>
    <s v="Yes"/>
    <n v="4"/>
    <s v="No"/>
    <n v="313.52616774072362"/>
    <n v="730.89171074688682"/>
    <n v="417.36554300616331"/>
    <n v="1"/>
    <s v="OK"/>
    <s v="No"/>
  </r>
  <r>
    <s v="ORD004470"/>
    <b v="0"/>
    <d v="2024-04-04T05:00:00"/>
    <x v="0"/>
    <s v="Low"/>
    <n v="451"/>
    <n v="2280"/>
    <s v="OK"/>
    <n v="13"/>
    <x v="0"/>
    <n v="0"/>
    <n v="14"/>
    <n v="16"/>
    <s v="Yes"/>
    <n v="9"/>
    <s v="No"/>
    <n v="84.976261563587045"/>
    <n v="189.0489535242547"/>
    <n v="104.0726919606677"/>
    <n v="4"/>
    <s v="OK"/>
    <s v="No"/>
  </r>
  <r>
    <s v="ORD004469"/>
    <b v="0"/>
    <d v="2024-04-04T04:00:00"/>
    <x v="0"/>
    <s v="High"/>
    <n v="26"/>
    <n v="2126"/>
    <s v="OK"/>
    <n v="21"/>
    <x v="1"/>
    <n v="29"/>
    <n v="16"/>
    <n v="1"/>
    <s v="No"/>
    <n v="5"/>
    <s v="Yes"/>
    <n v="344.98987156109263"/>
    <n v="425.9499740291422"/>
    <n v="80.96010246804957"/>
    <n v="5"/>
    <s v="OK"/>
    <s v="No"/>
  </r>
  <r>
    <s v="ORD004468"/>
    <b v="0"/>
    <d v="2024-04-04T03:00:00"/>
    <x v="2"/>
    <s v="High"/>
    <n v="128"/>
    <n v="3036"/>
    <s v="OK"/>
    <n v="28"/>
    <x v="0"/>
    <n v="0"/>
    <n v="15"/>
    <n v="3"/>
    <s v="Yes"/>
    <n v="2"/>
    <s v="No"/>
    <n v="157.3446977426656"/>
    <n v="386.65487842439728"/>
    <n v="229.31018068173179"/>
    <n v="4"/>
    <s v="OK"/>
    <s v="No"/>
  </r>
  <r>
    <s v="ORD004467"/>
    <b v="0"/>
    <d v="2024-04-04T02:00:00"/>
    <x v="0"/>
    <s v="High"/>
    <n v="43"/>
    <n v="4204"/>
    <s v="OK"/>
    <n v="11"/>
    <x v="0"/>
    <n v="0"/>
    <n v="40"/>
    <n v="0"/>
    <s v="Yes"/>
    <n v="6"/>
    <s v="No"/>
    <n v="160.75222549003689"/>
    <n v="354.34038699817262"/>
    <n v="193.5881615081357"/>
    <n v="2"/>
    <s v="OK"/>
    <s v="No"/>
  </r>
  <r>
    <s v="ORD004466"/>
    <b v="0"/>
    <d v="2024-04-04T01:00:00"/>
    <x v="2"/>
    <s v="Low"/>
    <n v="380"/>
    <n v="1542"/>
    <s v="OK"/>
    <n v="52"/>
    <x v="0"/>
    <n v="0"/>
    <n v="8"/>
    <n v="11"/>
    <s v="Yes"/>
    <n v="4"/>
    <s v="No"/>
    <n v="442.71818806053773"/>
    <n v="653.88266962467412"/>
    <n v="211.16448156413651"/>
    <n v="4"/>
    <s v="OK"/>
    <s v="No"/>
  </r>
  <r>
    <s v="ORD004465"/>
    <b v="0"/>
    <d v="2024-04-04T00:00:00"/>
    <x v="0"/>
    <s v="High"/>
    <n v="396"/>
    <n v="1961"/>
    <s v="OK"/>
    <n v="11"/>
    <x v="0"/>
    <n v="0"/>
    <n v="9"/>
    <n v="16"/>
    <s v="Yes"/>
    <n v="4"/>
    <s v="No"/>
    <n v="65.601830952142905"/>
    <n v="140.03850154967051"/>
    <n v="74.436670597527581"/>
    <n v="4"/>
    <s v="OK"/>
    <s v="No"/>
  </r>
  <r>
    <s v="ORD004464"/>
    <b v="0"/>
    <d v="2024-04-03T23:00:00"/>
    <x v="1"/>
    <s v="Medium"/>
    <n v="58"/>
    <n v="1652"/>
    <s v="OK"/>
    <n v="34"/>
    <x v="0"/>
    <n v="0"/>
    <n v="17"/>
    <n v="6"/>
    <s v="Yes"/>
    <n v="3"/>
    <s v="No"/>
    <n v="157.751892669152"/>
    <n v="219.53456940753401"/>
    <n v="61.782676738382008"/>
    <n v="3"/>
    <s v="OK"/>
    <s v="No"/>
  </r>
  <r>
    <s v="ORD004463"/>
    <b v="0"/>
    <d v="2024-04-03T22:00:00"/>
    <x v="0"/>
    <s v="Medium"/>
    <n v="78"/>
    <n v="3020"/>
    <s v="OK"/>
    <n v="10"/>
    <x v="0"/>
    <n v="0"/>
    <n v="16"/>
    <n v="4"/>
    <s v="Yes"/>
    <n v="1"/>
    <s v="No"/>
    <n v="298.35360638474037"/>
    <n v="661.58720845250969"/>
    <n v="363.23360206776931"/>
    <n v="1"/>
    <s v="OK"/>
    <s v="No"/>
  </r>
  <r>
    <s v="ORD004462"/>
    <b v="0"/>
    <d v="2024-04-03T21:00:00"/>
    <x v="0"/>
    <s v="High"/>
    <n v="263"/>
    <n v="2919"/>
    <s v="OK"/>
    <n v="29"/>
    <x v="1"/>
    <n v="24"/>
    <n v="19"/>
    <n v="1"/>
    <s v="Yes"/>
    <n v="4"/>
    <s v="No"/>
    <n v="409.45170999666198"/>
    <n v="987.17598123285325"/>
    <n v="577.72427123619127"/>
    <n v="5"/>
    <s v="OK"/>
    <s v="No"/>
  </r>
  <r>
    <s v="ORD004461"/>
    <b v="0"/>
    <d v="2024-04-03T20:00:00"/>
    <x v="1"/>
    <s v="Medium"/>
    <n v="135"/>
    <n v="1365"/>
    <s v="OK"/>
    <n v="22"/>
    <x v="0"/>
    <n v="0"/>
    <n v="31"/>
    <n v="0"/>
    <s v="Yes"/>
    <n v="1"/>
    <s v="No"/>
    <n v="54.727799861043671"/>
    <n v="67.956778719067358"/>
    <n v="13.228978858023689"/>
    <n v="5"/>
    <s v="OK"/>
    <s v="No"/>
  </r>
  <r>
    <s v="ORD004460"/>
    <b v="0"/>
    <d v="2024-04-03T19:00:00"/>
    <x v="0"/>
    <s v="High"/>
    <n v="160"/>
    <n v="2440"/>
    <s v="OK"/>
    <n v="4"/>
    <x v="0"/>
    <n v="0"/>
    <n v="28"/>
    <n v="12"/>
    <s v="Yes"/>
    <n v="5"/>
    <s v="No"/>
    <n v="195.34594662760799"/>
    <n v="330.51856027108221"/>
    <n v="135.17261364347419"/>
    <n v="2"/>
    <s v="OK"/>
    <s v="No"/>
  </r>
  <r>
    <s v="ORD004459"/>
    <b v="0"/>
    <d v="2024-04-03T18:00:00"/>
    <x v="0"/>
    <s v="Low"/>
    <n v="354"/>
    <n v="3218"/>
    <s v="OK"/>
    <n v="68"/>
    <x v="0"/>
    <n v="0"/>
    <n v="39"/>
    <n v="13"/>
    <s v="No"/>
    <n v="2"/>
    <s v="Yes"/>
    <n v="280.98583924632788"/>
    <n v="632.75792988523972"/>
    <n v="351.77209063891178"/>
    <n v="3"/>
    <s v="OK"/>
    <s v="Yes"/>
  </r>
  <r>
    <s v="ORD004458"/>
    <b v="0"/>
    <d v="2024-04-03T17:00:00"/>
    <x v="0"/>
    <s v="Medium"/>
    <n v="122"/>
    <n v="4293"/>
    <s v="OK"/>
    <n v="54"/>
    <x v="1"/>
    <n v="12"/>
    <n v="16"/>
    <n v="2"/>
    <s v="Yes"/>
    <n v="9"/>
    <s v="No"/>
    <n v="122.84260078766771"/>
    <n v="195.45259511731081"/>
    <n v="72.609994329643101"/>
    <n v="4"/>
    <s v="OK"/>
    <s v="No"/>
  </r>
  <r>
    <s v="ORD004457"/>
    <b v="0"/>
    <d v="2024-04-03T16:00:00"/>
    <x v="2"/>
    <s v="Medium"/>
    <n v="357"/>
    <n v="2534"/>
    <s v="OK"/>
    <n v="25"/>
    <x v="0"/>
    <n v="0"/>
    <n v="21"/>
    <n v="4"/>
    <s v="Yes"/>
    <n v="1"/>
    <s v="No"/>
    <n v="273.19185017989162"/>
    <n v="537.31901126886783"/>
    <n v="264.12716108897621"/>
    <n v="3"/>
    <s v="OK"/>
    <s v="No"/>
  </r>
  <r>
    <s v="ORD004456"/>
    <b v="0"/>
    <d v="2024-04-03T15:00:00"/>
    <x v="2"/>
    <s v="High"/>
    <n v="187"/>
    <n v="3145"/>
    <s v="OK"/>
    <n v="19"/>
    <x v="0"/>
    <n v="0"/>
    <n v="11"/>
    <n v="6"/>
    <s v="No"/>
    <n v="8"/>
    <s v="Yes"/>
    <n v="98.592635020325787"/>
    <n v="178.89297434085671"/>
    <n v="80.300339320530952"/>
    <n v="2"/>
    <s v="OK"/>
    <s v="No"/>
  </r>
  <r>
    <s v="ORD004455"/>
    <b v="0"/>
    <d v="2024-04-03T14:00:00"/>
    <x v="1"/>
    <s v="Medium"/>
    <n v="241"/>
    <n v="4204"/>
    <s v="OK"/>
    <n v="57"/>
    <x v="0"/>
    <n v="0"/>
    <n v="10"/>
    <n v="0"/>
    <s v="Yes"/>
    <n v="9"/>
    <s v="No"/>
    <n v="230.56748058478729"/>
    <n v="520.56053989662064"/>
    <n v="289.99305931183329"/>
    <n v="4"/>
    <s v="OK"/>
    <s v="No"/>
  </r>
  <r>
    <s v="ORD004454"/>
    <b v="0"/>
    <d v="2024-04-03T13:00:00"/>
    <x v="1"/>
    <s v="Medium"/>
    <n v="307"/>
    <n v="2083"/>
    <s v="OK"/>
    <n v="53"/>
    <x v="0"/>
    <n v="0"/>
    <n v="9"/>
    <n v="0"/>
    <s v="Yes"/>
    <n v="3"/>
    <s v="No"/>
    <n v="70.611018579651542"/>
    <n v="150.51028747114361"/>
    <n v="79.899268891492042"/>
    <n v="5"/>
    <s v="OK"/>
    <s v="No"/>
  </r>
  <r>
    <s v="ORD004453"/>
    <b v="0"/>
    <d v="2024-04-03T12:00:00"/>
    <x v="1"/>
    <s v="High"/>
    <n v="494"/>
    <n v="4536"/>
    <s v="OK"/>
    <n v="39"/>
    <x v="0"/>
    <n v="0"/>
    <n v="28"/>
    <n v="3"/>
    <s v="Yes"/>
    <n v="6"/>
    <s v="No"/>
    <n v="32.218476593852813"/>
    <n v="40.898905092037673"/>
    <n v="8.6804284981848525"/>
    <n v="4"/>
    <s v="OK"/>
    <s v="No"/>
  </r>
  <r>
    <s v="ORD004452"/>
    <b v="0"/>
    <d v="2024-04-03T11:00:00"/>
    <x v="2"/>
    <s v="Low"/>
    <n v="433"/>
    <n v="2277"/>
    <s v="OK"/>
    <n v="57"/>
    <x v="0"/>
    <n v="0"/>
    <n v="12"/>
    <n v="0"/>
    <s v="Yes"/>
    <n v="4"/>
    <s v="No"/>
    <n v="459.98370790350759"/>
    <n v="761.4192304091988"/>
    <n v="301.43552250569121"/>
    <n v="5"/>
    <s v="OK"/>
    <s v="No"/>
  </r>
  <r>
    <s v="ORD004451"/>
    <b v="0"/>
    <d v="2024-04-03T10:00:00"/>
    <x v="2"/>
    <s v="Low"/>
    <n v="438"/>
    <n v="2209"/>
    <s v="OK"/>
    <n v="65"/>
    <x v="1"/>
    <n v="21"/>
    <n v="11"/>
    <n v="11"/>
    <s v="Yes"/>
    <n v="3"/>
    <s v="No"/>
    <n v="472.7463300705594"/>
    <n v="761.60655522751597"/>
    <n v="288.86022515695657"/>
    <n v="4"/>
    <s v="OK"/>
    <s v="No"/>
  </r>
  <r>
    <s v="ORD004450"/>
    <b v="0"/>
    <d v="2024-04-03T09:00:00"/>
    <x v="0"/>
    <s v="Medium"/>
    <n v="433"/>
    <n v="2058"/>
    <s v="OK"/>
    <n v="68"/>
    <x v="0"/>
    <n v="0"/>
    <n v="35"/>
    <n v="14"/>
    <s v="No"/>
    <n v="1"/>
    <s v="Yes"/>
    <n v="68.699634773609318"/>
    <n v="86.073378620445027"/>
    <n v="17.373743846835708"/>
    <n v="4"/>
    <s v="OK"/>
    <s v="No"/>
  </r>
  <r>
    <s v="ORD004449"/>
    <b v="0"/>
    <d v="2024-04-03T08:00:00"/>
    <x v="2"/>
    <s v="Low"/>
    <n v="323"/>
    <n v="4347"/>
    <s v="OK"/>
    <n v="61"/>
    <x v="0"/>
    <n v="0"/>
    <n v="23"/>
    <n v="9"/>
    <s v="Yes"/>
    <n v="9"/>
    <s v="No"/>
    <n v="277.93683337847273"/>
    <n v="628.7598840299064"/>
    <n v="350.82305065143368"/>
    <n v="5"/>
    <s v="OK"/>
    <s v="No"/>
  </r>
  <r>
    <s v="ORD004448"/>
    <b v="0"/>
    <d v="2024-04-03T07:00:00"/>
    <x v="0"/>
    <s v="Medium"/>
    <n v="450"/>
    <n v="1554"/>
    <s v="OK"/>
    <n v="56"/>
    <x v="0"/>
    <n v="0"/>
    <n v="27"/>
    <n v="0"/>
    <s v="Yes"/>
    <n v="1"/>
    <s v="No"/>
    <n v="43.70784687082967"/>
    <n v="98.410051756943645"/>
    <n v="54.702204886113982"/>
    <n v="3"/>
    <s v="OK"/>
    <s v="No"/>
  </r>
  <r>
    <s v="ORD004447"/>
    <b v="0"/>
    <d v="2024-04-03T06:00:00"/>
    <x v="0"/>
    <s v="High"/>
    <n v="469"/>
    <n v="3226"/>
    <s v="OK"/>
    <n v="34"/>
    <x v="0"/>
    <n v="0"/>
    <n v="6"/>
    <n v="2"/>
    <s v="Yes"/>
    <n v="2"/>
    <s v="No"/>
    <n v="417.51047497016663"/>
    <n v="949.32713433583035"/>
    <n v="531.81665936566378"/>
    <n v="2"/>
    <s v="OK"/>
    <s v="No"/>
  </r>
  <r>
    <s v="ORD004446"/>
    <b v="0"/>
    <d v="2024-04-03T05:00:00"/>
    <x v="1"/>
    <s v="High"/>
    <n v="309"/>
    <n v="1424"/>
    <s v="OK"/>
    <n v="45"/>
    <x v="0"/>
    <n v="0"/>
    <n v="18"/>
    <n v="5"/>
    <s v="Yes"/>
    <n v="5"/>
    <s v="No"/>
    <n v="207.18574125296581"/>
    <n v="476.38501196454803"/>
    <n v="269.19927071158219"/>
    <n v="4"/>
    <s v="OK"/>
    <s v="No"/>
  </r>
  <r>
    <s v="ORD004445"/>
    <b v="0"/>
    <d v="2024-04-03T04:00:00"/>
    <x v="2"/>
    <s v="Medium"/>
    <n v="407"/>
    <n v="3405"/>
    <s v="OK"/>
    <n v="66"/>
    <x v="1"/>
    <n v="20"/>
    <n v="15"/>
    <n v="0"/>
    <s v="Yes"/>
    <n v="7"/>
    <s v="No"/>
    <n v="347.26769276768692"/>
    <n v="685.07321362166942"/>
    <n v="337.80552085398261"/>
    <n v="5"/>
    <s v="OK"/>
    <s v="No"/>
  </r>
  <r>
    <s v="ORD004444"/>
    <b v="0"/>
    <d v="2024-04-03T03:00:00"/>
    <x v="1"/>
    <s v="Medium"/>
    <n v="99"/>
    <n v="3117"/>
    <s v="OK"/>
    <n v="55"/>
    <x v="0"/>
    <n v="0"/>
    <n v="17"/>
    <n v="0"/>
    <s v="Yes"/>
    <n v="8"/>
    <s v="No"/>
    <n v="402.2219019222249"/>
    <n v="483.66164069628257"/>
    <n v="81.439738774057673"/>
    <n v="5"/>
    <s v="OK"/>
    <s v="No"/>
  </r>
  <r>
    <s v="ORD004443"/>
    <b v="0"/>
    <d v="2024-04-03T02:00:00"/>
    <x v="0"/>
    <s v="Low"/>
    <n v="334"/>
    <n v="2480"/>
    <s v="OK"/>
    <n v="71"/>
    <x v="0"/>
    <n v="0"/>
    <n v="40"/>
    <n v="14"/>
    <s v="Yes"/>
    <n v="1"/>
    <s v="No"/>
    <n v="461.1555276902015"/>
    <n v="564.93614701547017"/>
    <n v="103.7806193252687"/>
    <n v="4"/>
    <s v="OK"/>
    <s v="No"/>
  </r>
  <r>
    <s v="ORD004442"/>
    <b v="0"/>
    <d v="2024-04-03T01:00:00"/>
    <x v="0"/>
    <s v="Low"/>
    <n v="356"/>
    <n v="1701"/>
    <s v="OK"/>
    <n v="35"/>
    <x v="1"/>
    <n v="11"/>
    <n v="43"/>
    <n v="1"/>
    <s v="Yes"/>
    <n v="3"/>
    <s v="No"/>
    <n v="441.71039123516351"/>
    <n v="969.05273485091232"/>
    <n v="527.34234361574886"/>
    <n v="5"/>
    <s v="OK"/>
    <s v="No"/>
  </r>
  <r>
    <s v="ORD004441"/>
    <b v="0"/>
    <d v="2024-04-03T00:00:00"/>
    <x v="2"/>
    <s v="High"/>
    <n v="137"/>
    <n v="2266"/>
    <s v="OK"/>
    <n v="36"/>
    <x v="0"/>
    <n v="0"/>
    <n v="28"/>
    <n v="5"/>
    <s v="Yes"/>
    <n v="5"/>
    <s v="No"/>
    <n v="424.80379062513998"/>
    <n v="924.00592324557351"/>
    <n v="499.20213262043347"/>
    <n v="3"/>
    <s v="OK"/>
    <s v="No"/>
  </r>
  <r>
    <s v="ORD004440"/>
    <b v="0"/>
    <d v="2024-04-02T23:00:00"/>
    <x v="1"/>
    <s v="Low"/>
    <n v="52"/>
    <n v="4540"/>
    <s v="OK"/>
    <n v="59"/>
    <x v="0"/>
    <n v="0"/>
    <n v="41"/>
    <n v="1"/>
    <s v="Yes"/>
    <n v="2"/>
    <s v="No"/>
    <n v="318.67145950325181"/>
    <n v="582.81398018044433"/>
    <n v="264.14252067719258"/>
    <n v="4"/>
    <s v="OK"/>
    <s v="No"/>
  </r>
  <r>
    <s v="ORD004439"/>
    <b v="0"/>
    <d v="2024-04-02T22:00:00"/>
    <x v="0"/>
    <s v="High"/>
    <n v="216"/>
    <n v="1451"/>
    <s v="OK"/>
    <n v="59"/>
    <x v="0"/>
    <n v="0"/>
    <n v="47"/>
    <n v="1"/>
    <s v="Yes"/>
    <n v="7"/>
    <s v="No"/>
    <n v="96.1407395539471"/>
    <n v="154.9042079224557"/>
    <n v="58.763468368508597"/>
    <n v="4"/>
    <s v="OK"/>
    <s v="No"/>
  </r>
  <r>
    <s v="ORD004438"/>
    <b v="0"/>
    <d v="2024-04-02T21:00:00"/>
    <x v="0"/>
    <s v="Medium"/>
    <n v="74"/>
    <n v="4935"/>
    <s v="OK"/>
    <n v="24"/>
    <x v="0"/>
    <n v="0"/>
    <n v="46"/>
    <n v="9"/>
    <s v="Yes"/>
    <n v="6"/>
    <s v="No"/>
    <n v="314.95018791863117"/>
    <n v="709.91038417005052"/>
    <n v="394.96019625141929"/>
    <n v="4"/>
    <s v="OK"/>
    <s v="No"/>
  </r>
  <r>
    <s v="ORD004437"/>
    <b v="0"/>
    <d v="2024-04-02T20:00:00"/>
    <x v="1"/>
    <s v="High"/>
    <n v="149"/>
    <n v="1580"/>
    <s v="OK"/>
    <n v="51"/>
    <x v="0"/>
    <n v="0"/>
    <n v="27"/>
    <n v="8"/>
    <s v="No"/>
    <n v="6"/>
    <s v="Yes"/>
    <n v="184.77459790908199"/>
    <n v="249.19214839030241"/>
    <n v="64.417550481220331"/>
    <n v="3"/>
    <s v="OK"/>
    <s v="No"/>
  </r>
  <r>
    <s v="ORD004436"/>
    <b v="0"/>
    <d v="2024-04-02T19:00:00"/>
    <x v="1"/>
    <s v="Medium"/>
    <n v="420"/>
    <n v="4438"/>
    <s v="OK"/>
    <n v="55"/>
    <x v="0"/>
    <n v="0"/>
    <n v="47"/>
    <n v="0"/>
    <s v="Yes"/>
    <n v="3"/>
    <s v="No"/>
    <n v="343.17524087868702"/>
    <n v="655.40234089737078"/>
    <n v="312.22710001868381"/>
    <n v="3"/>
    <s v="OK"/>
    <s v="Yes"/>
  </r>
  <r>
    <s v="ORD004435"/>
    <b v="0"/>
    <d v="2024-04-02T18:00:00"/>
    <x v="0"/>
    <s v="High"/>
    <n v="428"/>
    <n v="2594"/>
    <s v="OK"/>
    <n v="63"/>
    <x v="0"/>
    <n v="0"/>
    <n v="15"/>
    <n v="6"/>
    <s v="No"/>
    <n v="7"/>
    <s v="Yes"/>
    <n v="428.60438610823633"/>
    <n v="904.65953082375165"/>
    <n v="476.05514471551538"/>
    <n v="5"/>
    <s v="OK"/>
    <s v="No"/>
  </r>
  <r>
    <s v="ORD004434"/>
    <b v="0"/>
    <d v="2024-04-02T17:00:00"/>
    <x v="2"/>
    <s v="High"/>
    <n v="329"/>
    <n v="4342"/>
    <s v="OK"/>
    <n v="59"/>
    <x v="1"/>
    <n v="10"/>
    <n v="35"/>
    <n v="1"/>
    <s v="Yes"/>
    <n v="9"/>
    <s v="No"/>
    <n v="458.2518707143638"/>
    <n v="637.56710785549501"/>
    <n v="179.31523714113121"/>
    <n v="5"/>
    <s v="OK"/>
    <s v="No"/>
  </r>
  <r>
    <s v="ORD004433"/>
    <b v="0"/>
    <d v="2024-04-02T16:00:00"/>
    <x v="1"/>
    <s v="Low"/>
    <n v="310"/>
    <n v="4975"/>
    <s v="OK"/>
    <n v="28"/>
    <x v="0"/>
    <n v="0"/>
    <n v="43"/>
    <n v="14"/>
    <s v="No"/>
    <n v="8"/>
    <s v="Yes"/>
    <n v="306.5249736867076"/>
    <n v="479.57195289888159"/>
    <n v="173.04697921217399"/>
    <n v="3"/>
    <s v="OK"/>
    <s v="No"/>
  </r>
  <r>
    <s v="ORD004432"/>
    <b v="0"/>
    <d v="2024-04-02T15:00:00"/>
    <x v="0"/>
    <s v="Medium"/>
    <n v="373"/>
    <n v="1035"/>
    <s v="OK"/>
    <n v="42"/>
    <x v="0"/>
    <n v="0"/>
    <n v="17"/>
    <n v="0"/>
    <s v="Yes"/>
    <n v="2"/>
    <s v="No"/>
    <n v="297.06847963377419"/>
    <n v="678.13270125135273"/>
    <n v="381.06422161757848"/>
    <n v="2"/>
    <s v="OK"/>
    <s v="No"/>
  </r>
  <r>
    <s v="ORD004431"/>
    <b v="0"/>
    <d v="2024-04-02T14:00:00"/>
    <x v="1"/>
    <s v="Low"/>
    <n v="397"/>
    <n v="3484"/>
    <s v="OK"/>
    <n v="46"/>
    <x v="0"/>
    <n v="0"/>
    <n v="43"/>
    <n v="0"/>
    <s v="Yes"/>
    <n v="7"/>
    <s v="No"/>
    <n v="68.361546427282022"/>
    <n v="136.4816249905781"/>
    <n v="68.120078563296076"/>
    <n v="2"/>
    <s v="OK"/>
    <s v="No"/>
  </r>
  <r>
    <s v="ORD004430"/>
    <b v="0"/>
    <d v="2024-04-02T13:00:00"/>
    <x v="0"/>
    <s v="Low"/>
    <n v="134"/>
    <n v="3930"/>
    <s v="OK"/>
    <n v="71"/>
    <x v="0"/>
    <n v="0"/>
    <n v="33"/>
    <n v="11"/>
    <s v="Yes"/>
    <n v="2"/>
    <s v="No"/>
    <n v="34.24779543407125"/>
    <n v="50.517358614200987"/>
    <n v="16.26956318012974"/>
    <n v="4"/>
    <s v="OK"/>
    <s v="No"/>
  </r>
  <r>
    <s v="ORD004429"/>
    <b v="0"/>
    <d v="2024-04-02T12:00:00"/>
    <x v="1"/>
    <s v="Low"/>
    <n v="482"/>
    <n v="2391"/>
    <s v="OK"/>
    <n v="37"/>
    <x v="0"/>
    <n v="0"/>
    <n v="16"/>
    <n v="15"/>
    <s v="No"/>
    <n v="3"/>
    <s v="Yes"/>
    <n v="148.7758623624552"/>
    <n v="241.23605771995869"/>
    <n v="92.460195357503466"/>
    <n v="4"/>
    <s v="OK"/>
    <s v="No"/>
  </r>
  <r>
    <s v="ORD004428"/>
    <b v="0"/>
    <d v="2024-04-02T11:00:00"/>
    <x v="0"/>
    <s v="Low"/>
    <n v="461"/>
    <n v="4659"/>
    <s v="OK"/>
    <n v="41"/>
    <x v="0"/>
    <n v="0"/>
    <n v="41"/>
    <n v="19"/>
    <s v="Yes"/>
    <n v="4"/>
    <s v="No"/>
    <n v="235.42847570115589"/>
    <n v="389.2466863659057"/>
    <n v="153.81821066474981"/>
    <n v="2"/>
    <s v="OK"/>
    <s v="No"/>
  </r>
  <r>
    <s v="ORD004427"/>
    <b v="0"/>
    <d v="2024-04-02T10:00:00"/>
    <x v="0"/>
    <s v="Medium"/>
    <n v="443"/>
    <n v="3158"/>
    <s v="OK"/>
    <n v="35"/>
    <x v="0"/>
    <n v="0"/>
    <n v="43"/>
    <n v="6"/>
    <s v="Yes"/>
    <n v="2"/>
    <s v="No"/>
    <n v="82.715807359620669"/>
    <n v="118.8124444965421"/>
    <n v="36.096637136921437"/>
    <n v="4"/>
    <s v="OK"/>
    <s v="No"/>
  </r>
  <r>
    <s v="ORD004426"/>
    <b v="0"/>
    <d v="2024-04-02T09:00:00"/>
    <x v="0"/>
    <s v="High"/>
    <n v="299"/>
    <n v="1856"/>
    <s v="OK"/>
    <n v="39"/>
    <x v="0"/>
    <n v="0"/>
    <n v="37"/>
    <n v="7"/>
    <s v="Yes"/>
    <n v="7"/>
    <s v="No"/>
    <n v="394.10376419707961"/>
    <n v="594.61376661236886"/>
    <n v="200.51000241528931"/>
    <n v="5"/>
    <s v="OK"/>
    <s v="No"/>
  </r>
  <r>
    <s v="ORD004425"/>
    <b v="0"/>
    <d v="2024-04-02T08:00:00"/>
    <x v="2"/>
    <s v="High"/>
    <n v="321"/>
    <n v="2818"/>
    <s v="OK"/>
    <n v="69"/>
    <x v="0"/>
    <n v="0"/>
    <n v="31"/>
    <n v="10"/>
    <s v="No"/>
    <n v="4"/>
    <s v="Yes"/>
    <n v="249.6002907566191"/>
    <n v="372.67402663383001"/>
    <n v="123.07373587721089"/>
    <n v="4"/>
    <s v="OK"/>
    <s v="No"/>
  </r>
  <r>
    <s v="ORD004424"/>
    <b v="0"/>
    <d v="2024-04-02T07:00:00"/>
    <x v="0"/>
    <s v="Medium"/>
    <n v="219"/>
    <n v="1603"/>
    <s v="OK"/>
    <n v="42"/>
    <x v="1"/>
    <n v="12"/>
    <n v="26"/>
    <n v="10"/>
    <s v="Yes"/>
    <n v="3"/>
    <s v="No"/>
    <n v="342.84299310631218"/>
    <n v="490.13152583571099"/>
    <n v="147.2885327293989"/>
    <n v="4"/>
    <s v="OK"/>
    <s v="No"/>
  </r>
  <r>
    <s v="ORD004423"/>
    <b v="0"/>
    <d v="2024-04-02T06:00:00"/>
    <x v="2"/>
    <s v="High"/>
    <n v="431"/>
    <n v="2515"/>
    <s v="OK"/>
    <n v="12"/>
    <x v="1"/>
    <n v="9"/>
    <n v="12"/>
    <n v="17"/>
    <s v="Yes"/>
    <n v="3"/>
    <s v="No"/>
    <n v="164.1567510210341"/>
    <n v="288.93520867236401"/>
    <n v="124.7784576513299"/>
    <n v="4"/>
    <s v="OK"/>
    <s v="No"/>
  </r>
  <r>
    <s v="ORD004422"/>
    <b v="0"/>
    <d v="2024-04-02T05:00:00"/>
    <x v="1"/>
    <s v="Low"/>
    <n v="354"/>
    <n v="1136"/>
    <s v="OK"/>
    <n v="62"/>
    <x v="0"/>
    <n v="0"/>
    <n v="9"/>
    <n v="18"/>
    <s v="Yes"/>
    <n v="5"/>
    <s v="No"/>
    <n v="144.64300848116389"/>
    <n v="334.28620093595009"/>
    <n v="189.64319245478629"/>
    <n v="5"/>
    <s v="OK"/>
    <s v="No"/>
  </r>
  <r>
    <s v="ORD004421"/>
    <b v="0"/>
    <d v="2024-04-02T04:00:00"/>
    <x v="2"/>
    <s v="Medium"/>
    <n v="128"/>
    <n v="4753"/>
    <s v="OK"/>
    <n v="68"/>
    <x v="1"/>
    <n v="2"/>
    <n v="36"/>
    <n v="0"/>
    <s v="Yes"/>
    <n v="7"/>
    <s v="No"/>
    <n v="88.831497445320252"/>
    <n v="182.61476663205201"/>
    <n v="93.783269186731786"/>
    <n v="3"/>
    <s v="OK"/>
    <s v="No"/>
  </r>
  <r>
    <s v="ORD004420"/>
    <b v="0"/>
    <d v="2024-04-02T03:00:00"/>
    <x v="2"/>
    <s v="Low"/>
    <n v="194"/>
    <n v="1615"/>
    <s v="OK"/>
    <n v="34"/>
    <x v="0"/>
    <n v="0"/>
    <n v="41"/>
    <n v="17"/>
    <s v="No"/>
    <n v="6"/>
    <s v="Yes"/>
    <n v="391.06421783202347"/>
    <n v="576.5250453159241"/>
    <n v="185.4608274839006"/>
    <n v="5"/>
    <s v="OK"/>
    <s v="No"/>
  </r>
  <r>
    <s v="ORD004419"/>
    <b v="0"/>
    <d v="2024-04-02T02:00:00"/>
    <x v="2"/>
    <s v="High"/>
    <n v="116"/>
    <n v="3944"/>
    <s v="OK"/>
    <n v="68"/>
    <x v="0"/>
    <n v="0"/>
    <n v="18"/>
    <n v="14"/>
    <s v="Yes"/>
    <n v="2"/>
    <s v="No"/>
    <n v="467.59198191039849"/>
    <n v="866.58591862690764"/>
    <n v="398.9939367165091"/>
    <n v="3"/>
    <s v="OK"/>
    <s v="No"/>
  </r>
  <r>
    <s v="ORD004418"/>
    <b v="0"/>
    <d v="2024-04-02T01:00:00"/>
    <x v="1"/>
    <s v="Medium"/>
    <n v="433"/>
    <n v="1652"/>
    <s v="OK"/>
    <n v="59"/>
    <x v="0"/>
    <n v="0"/>
    <n v="15"/>
    <n v="0"/>
    <s v="Yes"/>
    <n v="9"/>
    <s v="No"/>
    <n v="249.56112679164841"/>
    <n v="528.25508201379307"/>
    <n v="278.69395522214472"/>
    <n v="3"/>
    <s v="OK"/>
    <s v="No"/>
  </r>
  <r>
    <s v="ORD004417"/>
    <b v="0"/>
    <d v="2024-04-02T00:00:00"/>
    <x v="0"/>
    <s v="Medium"/>
    <n v="442"/>
    <n v="3549"/>
    <s v="OK"/>
    <n v="9"/>
    <x v="0"/>
    <n v="0"/>
    <n v="10"/>
    <n v="19"/>
    <s v="Yes"/>
    <n v="2"/>
    <s v="No"/>
    <n v="288.25530291289812"/>
    <n v="503.4800238187936"/>
    <n v="215.22472090589551"/>
    <n v="5"/>
    <s v="OK"/>
    <s v="No"/>
  </r>
  <r>
    <s v="ORD004416"/>
    <b v="0"/>
    <d v="2024-04-01T23:00:00"/>
    <x v="1"/>
    <s v="Medium"/>
    <n v="359"/>
    <n v="3064"/>
    <s v="OK"/>
    <n v="9"/>
    <x v="1"/>
    <n v="34"/>
    <n v="23"/>
    <n v="5"/>
    <s v="Yes"/>
    <n v="8"/>
    <s v="No"/>
    <n v="274.92436086124962"/>
    <n v="331.4432083575054"/>
    <n v="56.51884749625583"/>
    <n v="1"/>
    <s v="OK"/>
    <s v="No"/>
  </r>
  <r>
    <s v="ORD004415"/>
    <b v="0"/>
    <d v="2024-04-01T22:00:00"/>
    <x v="0"/>
    <s v="Medium"/>
    <n v="109"/>
    <n v="1205"/>
    <s v="OK"/>
    <n v="26"/>
    <x v="0"/>
    <n v="0"/>
    <n v="17"/>
    <n v="17"/>
    <s v="Yes"/>
    <n v="1"/>
    <s v="No"/>
    <n v="106.37219401630411"/>
    <n v="225.28160854614089"/>
    <n v="118.90941452983679"/>
    <n v="5"/>
    <s v="OK"/>
    <s v="No"/>
  </r>
  <r>
    <s v="ORD004414"/>
    <b v="0"/>
    <d v="2024-04-01T21:00:00"/>
    <x v="2"/>
    <s v="Low"/>
    <n v="57"/>
    <n v="1236"/>
    <s v="OK"/>
    <n v="11"/>
    <x v="0"/>
    <n v="0"/>
    <n v="30"/>
    <n v="0"/>
    <s v="Yes"/>
    <n v="2"/>
    <s v="No"/>
    <n v="401.18168968641118"/>
    <n v="638.60880697505115"/>
    <n v="237.42711728863989"/>
    <n v="4"/>
    <s v="OK"/>
    <s v="Yes"/>
  </r>
  <r>
    <s v="ORD004413"/>
    <b v="0"/>
    <d v="2024-04-01T20:00:00"/>
    <x v="2"/>
    <s v="Low"/>
    <n v="167"/>
    <n v="3410"/>
    <s v="OK"/>
    <n v="4"/>
    <x v="0"/>
    <n v="0"/>
    <n v="19"/>
    <n v="6"/>
    <s v="Yes"/>
    <n v="1"/>
    <s v="No"/>
    <n v="427.2193761919122"/>
    <n v="1032.634885014601"/>
    <n v="605.41550882268871"/>
    <n v="3"/>
    <s v="OK"/>
    <s v="No"/>
  </r>
  <r>
    <s v="ORD004412"/>
    <b v="0"/>
    <d v="2024-04-01T19:00:00"/>
    <x v="2"/>
    <s v="High"/>
    <n v="130"/>
    <n v="4218"/>
    <s v="OK"/>
    <n v="4"/>
    <x v="0"/>
    <n v="0"/>
    <n v="46"/>
    <n v="10"/>
    <s v="Yes"/>
    <n v="1"/>
    <s v="No"/>
    <n v="219.6134610077292"/>
    <n v="472.5893702621546"/>
    <n v="252.9759092544254"/>
    <n v="2"/>
    <s v="OK"/>
    <s v="No"/>
  </r>
  <r>
    <s v="ORD004411"/>
    <b v="0"/>
    <d v="2024-04-01T18:00:00"/>
    <x v="1"/>
    <s v="Medium"/>
    <n v="120"/>
    <n v="4049"/>
    <s v="OK"/>
    <n v="18"/>
    <x v="1"/>
    <n v="21"/>
    <n v="31"/>
    <n v="18"/>
    <s v="No"/>
    <n v="4"/>
    <s v="Yes"/>
    <n v="161.05251111650591"/>
    <n v="273.75806988357868"/>
    <n v="112.7055587670728"/>
    <n v="3"/>
    <s v="OK"/>
    <s v="No"/>
  </r>
  <r>
    <s v="ORD004410"/>
    <b v="0"/>
    <d v="2024-04-01T17:00:00"/>
    <x v="2"/>
    <s v="Low"/>
    <n v="57"/>
    <n v="4569"/>
    <s v="OK"/>
    <n v="63"/>
    <x v="0"/>
    <n v="0"/>
    <n v="41"/>
    <n v="10"/>
    <s v="Yes"/>
    <n v="6"/>
    <s v="No"/>
    <n v="195.53413406989119"/>
    <n v="422.48636230923307"/>
    <n v="226.95222823934191"/>
    <n v="3"/>
    <s v="OK"/>
    <s v="No"/>
  </r>
  <r>
    <s v="ORD004409"/>
    <b v="0"/>
    <d v="2024-04-01T16:00:00"/>
    <x v="1"/>
    <s v="Medium"/>
    <n v="439"/>
    <n v="3275"/>
    <s v="OK"/>
    <n v="70"/>
    <x v="0"/>
    <n v="0"/>
    <n v="21"/>
    <n v="0"/>
    <s v="Yes"/>
    <n v="4"/>
    <s v="No"/>
    <n v="60.880932835151597"/>
    <n v="126.22942257313289"/>
    <n v="65.348489737981282"/>
    <n v="4"/>
    <s v="OK"/>
    <s v="No"/>
  </r>
  <r>
    <s v="ORD004408"/>
    <b v="0"/>
    <d v="2024-04-01T15:00:00"/>
    <x v="1"/>
    <s v="Low"/>
    <n v="21"/>
    <n v="4003"/>
    <s v="OK"/>
    <n v="33"/>
    <x v="0"/>
    <n v="0"/>
    <n v="38"/>
    <n v="7"/>
    <s v="Yes"/>
    <n v="7"/>
    <s v="No"/>
    <n v="435.42188518503718"/>
    <n v="1029.152363820602"/>
    <n v="593.73047863556508"/>
    <n v="4"/>
    <s v="OK"/>
    <s v="No"/>
  </r>
  <r>
    <s v="ORD004407"/>
    <b v="0"/>
    <d v="2024-04-01T14:00:00"/>
    <x v="1"/>
    <s v="High"/>
    <n v="239"/>
    <n v="4835"/>
    <s v="OK"/>
    <n v="3"/>
    <x v="0"/>
    <n v="0"/>
    <n v="13"/>
    <n v="2"/>
    <s v="No"/>
    <n v="7"/>
    <s v="Yes"/>
    <n v="413.11167615728669"/>
    <n v="563.36093250964063"/>
    <n v="150.24925635235391"/>
    <n v="1"/>
    <s v="OK"/>
    <s v="No"/>
  </r>
  <r>
    <s v="ORD004406"/>
    <b v="0"/>
    <d v="2024-04-01T13:00:00"/>
    <x v="2"/>
    <s v="High"/>
    <n v="382"/>
    <n v="2682"/>
    <s v="OK"/>
    <n v="5"/>
    <x v="0"/>
    <n v="0"/>
    <n v="49"/>
    <n v="0"/>
    <s v="Yes"/>
    <n v="2"/>
    <s v="No"/>
    <n v="87.120327126214661"/>
    <n v="196.12222429615039"/>
    <n v="109.0018971699358"/>
    <n v="4"/>
    <s v="OK"/>
    <s v="No"/>
  </r>
  <r>
    <s v="ORD004405"/>
    <b v="0"/>
    <d v="2024-04-01T12:00:00"/>
    <x v="1"/>
    <s v="Medium"/>
    <n v="469"/>
    <n v="1750"/>
    <s v="OK"/>
    <n v="32"/>
    <x v="0"/>
    <n v="0"/>
    <n v="34"/>
    <n v="9"/>
    <s v="Yes"/>
    <n v="6"/>
    <s v="No"/>
    <n v="352.6742714662422"/>
    <n v="456.20902028297053"/>
    <n v="103.5347488167283"/>
    <n v="5"/>
    <s v="OK"/>
    <s v="No"/>
  </r>
  <r>
    <s v="ORD004404"/>
    <b v="0"/>
    <d v="2024-04-01T11:00:00"/>
    <x v="2"/>
    <s v="Low"/>
    <n v="388"/>
    <n v="2336"/>
    <s v="OK"/>
    <n v="69"/>
    <x v="0"/>
    <n v="0"/>
    <n v="17"/>
    <n v="0"/>
    <s v="Yes"/>
    <n v="5"/>
    <s v="No"/>
    <n v="198.5445949351147"/>
    <n v="494.76726296412772"/>
    <n v="296.22266802901299"/>
    <n v="1"/>
    <s v="OK"/>
    <s v="No"/>
  </r>
  <r>
    <s v="ORD004403"/>
    <b v="0"/>
    <d v="2024-04-01T10:00:00"/>
    <x v="2"/>
    <s v="Low"/>
    <n v="265"/>
    <n v="4363"/>
    <s v="OK"/>
    <n v="41"/>
    <x v="0"/>
    <n v="0"/>
    <n v="12"/>
    <n v="13"/>
    <s v="No"/>
    <n v="7"/>
    <s v="Yes"/>
    <n v="88.86500532091685"/>
    <n v="135.15896128173239"/>
    <n v="46.293955960815509"/>
    <n v="5"/>
    <s v="OK"/>
    <s v="No"/>
  </r>
  <r>
    <s v="ORD004402"/>
    <b v="0"/>
    <d v="2024-04-01T09:00:00"/>
    <x v="2"/>
    <s v="High"/>
    <n v="348"/>
    <n v="1230"/>
    <s v="OK"/>
    <n v="54"/>
    <x v="1"/>
    <n v="13"/>
    <n v="42"/>
    <n v="0"/>
    <s v="No"/>
    <n v="1"/>
    <s v="Yes"/>
    <n v="420.41140087910821"/>
    <n v="787.93422279973561"/>
    <n v="367.52282192062751"/>
    <n v="1"/>
    <s v="OK"/>
    <s v="No"/>
  </r>
  <r>
    <s v="ORD004401"/>
    <b v="0"/>
    <d v="2024-04-01T08:00:00"/>
    <x v="1"/>
    <s v="Low"/>
    <n v="381"/>
    <n v="1364"/>
    <s v="OK"/>
    <n v="61"/>
    <x v="0"/>
    <n v="0"/>
    <n v="5"/>
    <n v="0"/>
    <s v="Yes"/>
    <n v="4"/>
    <s v="No"/>
    <n v="191.9855611443991"/>
    <n v="346.35147600766732"/>
    <n v="154.36591486326819"/>
    <n v="5"/>
    <s v="OK"/>
    <s v="No"/>
  </r>
  <r>
    <s v="ORD004400"/>
    <b v="0"/>
    <d v="2024-04-01T07:00:00"/>
    <x v="0"/>
    <s v="Medium"/>
    <n v="353"/>
    <n v="3013"/>
    <s v="OK"/>
    <n v="22"/>
    <x v="0"/>
    <n v="0"/>
    <n v="11"/>
    <n v="0"/>
    <s v="Yes"/>
    <n v="2"/>
    <s v="No"/>
    <n v="477.31891858781631"/>
    <n v="1138.62317206231"/>
    <n v="661.30425347449409"/>
    <n v="5"/>
    <s v="OK"/>
    <s v="No"/>
  </r>
  <r>
    <s v="ORD004399"/>
    <b v="0"/>
    <d v="2024-04-01T06:00:00"/>
    <x v="0"/>
    <s v="High"/>
    <n v="52"/>
    <n v="1504"/>
    <s v="OK"/>
    <n v="62"/>
    <x v="0"/>
    <n v="0"/>
    <n v="21"/>
    <n v="9"/>
    <s v="Yes"/>
    <n v="4"/>
    <s v="No"/>
    <n v="151.57555880875509"/>
    <n v="241.17645795507121"/>
    <n v="89.600899146316124"/>
    <n v="1"/>
    <s v="OK"/>
    <s v="No"/>
  </r>
  <r>
    <s v="ORD004398"/>
    <b v="0"/>
    <d v="2024-04-01T05:00:00"/>
    <x v="1"/>
    <s v="High"/>
    <n v="260"/>
    <n v="2021"/>
    <s v="OK"/>
    <n v="45"/>
    <x v="0"/>
    <n v="0"/>
    <n v="7"/>
    <n v="7"/>
    <s v="Yes"/>
    <n v="8"/>
    <s v="No"/>
    <n v="471.60785964510222"/>
    <n v="870.53370608741545"/>
    <n v="398.92584644231329"/>
    <n v="4"/>
    <s v="OK"/>
    <s v="Yes"/>
  </r>
  <r>
    <s v="ORD004397"/>
    <b v="0"/>
    <d v="2024-04-01T04:00:00"/>
    <x v="0"/>
    <s v="Medium"/>
    <n v="286"/>
    <n v="1382"/>
    <s v="OK"/>
    <n v="21"/>
    <x v="0"/>
    <n v="0"/>
    <n v="27"/>
    <n v="9"/>
    <s v="Yes"/>
    <n v="1"/>
    <s v="No"/>
    <n v="56.291395572943138"/>
    <n v="112.7826940311395"/>
    <n v="56.491298458196333"/>
    <n v="3"/>
    <s v="OK"/>
    <s v="No"/>
  </r>
  <r>
    <s v="ORD004396"/>
    <b v="0"/>
    <d v="2024-04-01T03:00:00"/>
    <x v="0"/>
    <s v="Medium"/>
    <n v="199"/>
    <n v="4483"/>
    <s v="OK"/>
    <n v="39"/>
    <x v="0"/>
    <n v="0"/>
    <n v="45"/>
    <n v="6"/>
    <s v="Yes"/>
    <n v="7"/>
    <s v="No"/>
    <n v="398.11189180753342"/>
    <n v="601.67207096869038"/>
    <n v="203.56017916115701"/>
    <n v="1"/>
    <s v="OK"/>
    <s v="No"/>
  </r>
  <r>
    <s v="ORD004395"/>
    <b v="0"/>
    <d v="2024-04-01T02:00:00"/>
    <x v="0"/>
    <s v="Medium"/>
    <n v="128"/>
    <n v="2683"/>
    <s v="OK"/>
    <n v="12"/>
    <x v="1"/>
    <n v="5"/>
    <n v="7"/>
    <n v="9"/>
    <s v="Yes"/>
    <n v="8"/>
    <s v="No"/>
    <n v="258.06976196480957"/>
    <n v="317.73255354952931"/>
    <n v="59.662791584719677"/>
    <n v="5"/>
    <s v="OK"/>
    <s v="No"/>
  </r>
  <r>
    <s v="ORD004394"/>
    <b v="0"/>
    <d v="2024-04-01T01:00:00"/>
    <x v="0"/>
    <s v="Low"/>
    <n v="191"/>
    <n v="4384"/>
    <s v="OK"/>
    <n v="57"/>
    <x v="1"/>
    <n v="9"/>
    <n v="16"/>
    <n v="0"/>
    <s v="No"/>
    <n v="8"/>
    <s v="Yes"/>
    <n v="145.01481570566429"/>
    <n v="335.04006197524473"/>
    <n v="190.02524626958041"/>
    <n v="4"/>
    <s v="OK"/>
    <s v="No"/>
  </r>
  <r>
    <s v="ORD004393"/>
    <b v="0"/>
    <d v="2024-04-01T00:00:00"/>
    <x v="0"/>
    <s v="Medium"/>
    <n v="101"/>
    <n v="4351"/>
    <s v="OK"/>
    <n v="65"/>
    <x v="1"/>
    <n v="22"/>
    <n v="13"/>
    <n v="0"/>
    <s v="Yes"/>
    <n v="5"/>
    <s v="No"/>
    <n v="462.02704272445061"/>
    <n v="939.13159072129577"/>
    <n v="477.10454799684521"/>
    <n v="5"/>
    <s v="OK"/>
    <s v="Yes"/>
  </r>
  <r>
    <s v="ORD004392"/>
    <b v="0"/>
    <d v="2024-03-31T23:00:00"/>
    <x v="2"/>
    <s v="Medium"/>
    <n v="211"/>
    <n v="1520"/>
    <s v="OK"/>
    <n v="66"/>
    <x v="1"/>
    <n v="35"/>
    <n v="48"/>
    <n v="12"/>
    <s v="Yes"/>
    <n v="7"/>
    <s v="No"/>
    <n v="294.00757045877839"/>
    <n v="686.28973654909771"/>
    <n v="392.28216609031932"/>
    <n v="4"/>
    <s v="OK"/>
    <s v="No"/>
  </r>
  <r>
    <s v="ORD004391"/>
    <b v="0"/>
    <d v="2024-03-31T22:00:00"/>
    <x v="1"/>
    <s v="Medium"/>
    <n v="142"/>
    <n v="4437"/>
    <s v="OK"/>
    <n v="18"/>
    <x v="1"/>
    <n v="37"/>
    <n v="25"/>
    <n v="0"/>
    <s v="Yes"/>
    <n v="3"/>
    <s v="No"/>
    <n v="435.64081473579353"/>
    <n v="774.71022669786009"/>
    <n v="339.06941196206662"/>
    <n v="5"/>
    <s v="OK"/>
    <s v="No"/>
  </r>
  <r>
    <s v="ORD004390"/>
    <b v="0"/>
    <d v="2024-03-31T21:00:00"/>
    <x v="0"/>
    <s v="Medium"/>
    <n v="483"/>
    <n v="4586"/>
    <s v="OK"/>
    <n v="57"/>
    <x v="0"/>
    <n v="0"/>
    <n v="25"/>
    <n v="10"/>
    <s v="Yes"/>
    <n v="6"/>
    <s v="No"/>
    <n v="469.07638621934819"/>
    <n v="1044.38435964986"/>
    <n v="575.30797343051154"/>
    <n v="5"/>
    <s v="OK"/>
    <s v="No"/>
  </r>
  <r>
    <s v="ORD004389"/>
    <b v="0"/>
    <d v="2024-03-31T20:00:00"/>
    <x v="0"/>
    <s v="Low"/>
    <n v="348"/>
    <n v="4498"/>
    <s v="OK"/>
    <n v="67"/>
    <x v="0"/>
    <n v="0"/>
    <n v="39"/>
    <n v="0"/>
    <s v="Yes"/>
    <n v="6"/>
    <s v="No"/>
    <n v="299.32380647837948"/>
    <n v="405.57941568345939"/>
    <n v="106.25560920508001"/>
    <n v="3"/>
    <s v="OK"/>
    <s v="No"/>
  </r>
  <r>
    <s v="ORD004388"/>
    <b v="0"/>
    <d v="2024-03-31T19:00:00"/>
    <x v="0"/>
    <s v="Low"/>
    <n v="321"/>
    <n v="2627"/>
    <s v="OK"/>
    <n v="15"/>
    <x v="1"/>
    <n v="36"/>
    <n v="40"/>
    <n v="0"/>
    <s v="Yes"/>
    <n v="2"/>
    <s v="No"/>
    <n v="211.12703397847611"/>
    <n v="295.96354518409368"/>
    <n v="84.836511205617569"/>
    <n v="1"/>
    <s v="OK"/>
    <s v="No"/>
  </r>
  <r>
    <s v="ORD004387"/>
    <b v="0"/>
    <d v="2024-03-31T18:00:00"/>
    <x v="2"/>
    <s v="High"/>
    <n v="357"/>
    <n v="2473"/>
    <s v="OK"/>
    <n v="52"/>
    <x v="1"/>
    <n v="31"/>
    <n v="13"/>
    <n v="3"/>
    <s v="Yes"/>
    <n v="7"/>
    <s v="No"/>
    <n v="41.603657061869193"/>
    <n v="76.921029309925373"/>
    <n v="35.317372248056181"/>
    <n v="3"/>
    <s v="OK"/>
    <s v="No"/>
  </r>
  <r>
    <s v="ORD004386"/>
    <b v="0"/>
    <d v="2024-03-31T17:00:00"/>
    <x v="1"/>
    <s v="Medium"/>
    <n v="387"/>
    <n v="4879"/>
    <s v="OK"/>
    <n v="22"/>
    <x v="0"/>
    <n v="0"/>
    <n v="12"/>
    <n v="2"/>
    <s v="No"/>
    <n v="5"/>
    <s v="Yes"/>
    <n v="153.42603734882121"/>
    <n v="353.97364019566072"/>
    <n v="200.54760284683951"/>
    <n v="3"/>
    <s v="OK"/>
    <s v="No"/>
  </r>
  <r>
    <s v="ORD004385"/>
    <b v="0"/>
    <d v="2024-03-31T16:00:00"/>
    <x v="2"/>
    <s v="Medium"/>
    <n v="201"/>
    <n v="1791"/>
    <s v="OK"/>
    <n v="37"/>
    <x v="0"/>
    <n v="0"/>
    <n v="44"/>
    <n v="1"/>
    <s v="Yes"/>
    <n v="6"/>
    <s v="No"/>
    <n v="200.19589285719479"/>
    <n v="250.40050714726101"/>
    <n v="50.204614290066189"/>
    <n v="5"/>
    <s v="OK"/>
    <s v="No"/>
  </r>
  <r>
    <s v="ORD004384"/>
    <b v="0"/>
    <d v="2024-03-31T15:00:00"/>
    <x v="2"/>
    <s v="Medium"/>
    <n v="191"/>
    <n v="1337"/>
    <s v="OK"/>
    <n v="28"/>
    <x v="1"/>
    <n v="39"/>
    <n v="17"/>
    <n v="19"/>
    <s v="No"/>
    <n v="2"/>
    <s v="Yes"/>
    <n v="496.56545454533261"/>
    <n v="795.30477043044141"/>
    <n v="298.73931588510879"/>
    <n v="5"/>
    <s v="OK"/>
    <s v="No"/>
  </r>
  <r>
    <s v="ORD004383"/>
    <b v="0"/>
    <d v="2024-03-31T14:00:00"/>
    <x v="2"/>
    <s v="Medium"/>
    <n v="191"/>
    <n v="2147"/>
    <s v="OK"/>
    <n v="42"/>
    <x v="0"/>
    <n v="0"/>
    <n v="5"/>
    <n v="0"/>
    <s v="Yes"/>
    <n v="1"/>
    <s v="No"/>
    <n v="357.67114126823333"/>
    <n v="777.91330024395279"/>
    <n v="420.24215897571952"/>
    <n v="4"/>
    <s v="OK"/>
    <s v="No"/>
  </r>
  <r>
    <s v="ORD004382"/>
    <b v="0"/>
    <d v="2024-03-31T13:00:00"/>
    <x v="1"/>
    <s v="High"/>
    <n v="334"/>
    <n v="3383"/>
    <s v="OK"/>
    <n v="2"/>
    <x v="0"/>
    <n v="0"/>
    <n v="24"/>
    <n v="10"/>
    <s v="Yes"/>
    <n v="1"/>
    <s v="No"/>
    <n v="299.14183238413341"/>
    <n v="658.6443368496715"/>
    <n v="359.50250446553821"/>
    <n v="4"/>
    <s v="OK"/>
    <s v="Yes"/>
  </r>
  <r>
    <s v="ORD004381"/>
    <b v="0"/>
    <d v="2024-03-31T12:00:00"/>
    <x v="2"/>
    <s v="Low"/>
    <n v="478"/>
    <n v="1016"/>
    <s v="OK"/>
    <n v="19"/>
    <x v="1"/>
    <n v="24"/>
    <n v="7"/>
    <n v="6"/>
    <s v="Yes"/>
    <n v="1"/>
    <s v="No"/>
    <n v="327.5730171396134"/>
    <n v="604.82611566310254"/>
    <n v="277.25309852348909"/>
    <n v="3"/>
    <s v="OK"/>
    <s v="No"/>
  </r>
  <r>
    <s v="ORD004380"/>
    <b v="0"/>
    <d v="2024-03-31T11:00:00"/>
    <x v="1"/>
    <s v="Medium"/>
    <n v="409"/>
    <n v="3860"/>
    <s v="OK"/>
    <n v="18"/>
    <x v="1"/>
    <n v="43"/>
    <n v="6"/>
    <n v="11"/>
    <s v="Yes"/>
    <n v="3"/>
    <s v="No"/>
    <n v="50.299692879680258"/>
    <n v="93.007953425697153"/>
    <n v="42.708260546016888"/>
    <n v="4"/>
    <s v="OK"/>
    <s v="No"/>
  </r>
  <r>
    <s v="ORD004379"/>
    <b v="0"/>
    <d v="2024-03-31T10:00:00"/>
    <x v="0"/>
    <s v="Medium"/>
    <n v="226"/>
    <n v="1279"/>
    <s v="OK"/>
    <n v="66"/>
    <x v="0"/>
    <n v="0"/>
    <n v="43"/>
    <n v="0"/>
    <s v="No"/>
    <n v="4"/>
    <s v="Yes"/>
    <n v="455.12390812092468"/>
    <n v="611.06863647712987"/>
    <n v="155.9447283562051"/>
    <n v="3"/>
    <s v="OK"/>
    <s v="No"/>
  </r>
  <r>
    <s v="ORD004378"/>
    <b v="0"/>
    <d v="2024-03-31T09:00:00"/>
    <x v="0"/>
    <s v="High"/>
    <n v="218"/>
    <n v="4279"/>
    <s v="OK"/>
    <n v="10"/>
    <x v="1"/>
    <n v="10"/>
    <n v="24"/>
    <n v="0"/>
    <s v="Yes"/>
    <n v="9"/>
    <s v="No"/>
    <n v="42.306672794004569"/>
    <n v="63.722471784107313"/>
    <n v="21.41579899010274"/>
    <n v="2"/>
    <s v="OK"/>
    <s v="No"/>
  </r>
  <r>
    <s v="ORD004377"/>
    <b v="0"/>
    <d v="2024-03-31T08:00:00"/>
    <x v="1"/>
    <s v="High"/>
    <n v="226"/>
    <n v="4719"/>
    <s v="OK"/>
    <n v="10"/>
    <x v="1"/>
    <n v="23"/>
    <n v="12"/>
    <n v="0"/>
    <s v="No"/>
    <n v="5"/>
    <s v="Yes"/>
    <n v="486.13706765990491"/>
    <n v="1163.7324336806171"/>
    <n v="677.59536602071171"/>
    <n v="4"/>
    <s v="OK"/>
    <s v="No"/>
  </r>
  <r>
    <s v="ORD004376"/>
    <b v="0"/>
    <d v="2024-03-31T07:00:00"/>
    <x v="2"/>
    <s v="High"/>
    <n v="308"/>
    <n v="4208"/>
    <s v="OK"/>
    <n v="46"/>
    <x v="0"/>
    <n v="0"/>
    <n v="45"/>
    <n v="0"/>
    <s v="Yes"/>
    <n v="5"/>
    <s v="No"/>
    <n v="214.58106404716821"/>
    <n v="450.01774456096211"/>
    <n v="235.4366805137939"/>
    <n v="1"/>
    <s v="OK"/>
    <s v="No"/>
  </r>
  <r>
    <s v="ORD004375"/>
    <b v="0"/>
    <d v="2024-03-31T06:00:00"/>
    <x v="1"/>
    <s v="High"/>
    <n v="21"/>
    <n v="1709"/>
    <s v="OK"/>
    <n v="63"/>
    <x v="0"/>
    <n v="0"/>
    <n v="42"/>
    <n v="15"/>
    <s v="Yes"/>
    <n v="6"/>
    <s v="No"/>
    <n v="329.76099353557282"/>
    <n v="470.94851635930462"/>
    <n v="141.1875228237318"/>
    <n v="4"/>
    <s v="OK"/>
    <s v="No"/>
  </r>
  <r>
    <s v="ORD004374"/>
    <b v="0"/>
    <d v="2024-03-31T05:00:00"/>
    <x v="1"/>
    <s v="Low"/>
    <n v="132"/>
    <n v="3549"/>
    <s v="OK"/>
    <n v="4"/>
    <x v="1"/>
    <n v="16"/>
    <n v="28"/>
    <n v="8"/>
    <s v="Yes"/>
    <n v="4"/>
    <s v="No"/>
    <n v="399.78621812149868"/>
    <n v="544.70826768262953"/>
    <n v="144.92204956113079"/>
    <n v="5"/>
    <s v="OK"/>
    <s v="No"/>
  </r>
  <r>
    <s v="ORD004373"/>
    <b v="0"/>
    <d v="2024-03-31T04:00:00"/>
    <x v="2"/>
    <s v="Medium"/>
    <n v="206"/>
    <n v="3614"/>
    <s v="OK"/>
    <n v="34"/>
    <x v="1"/>
    <n v="34"/>
    <n v="8"/>
    <n v="3"/>
    <s v="No"/>
    <n v="6"/>
    <s v="Yes"/>
    <n v="476.966410622159"/>
    <n v="670.63901545668114"/>
    <n v="193.6726048345221"/>
    <n v="5"/>
    <s v="OK"/>
    <s v="No"/>
  </r>
  <r>
    <s v="ORD004372"/>
    <b v="0"/>
    <d v="2024-03-31T03:00:00"/>
    <x v="0"/>
    <s v="Medium"/>
    <n v="279"/>
    <n v="4650"/>
    <s v="OK"/>
    <n v="56"/>
    <x v="0"/>
    <n v="0"/>
    <n v="34"/>
    <n v="8"/>
    <s v="Yes"/>
    <n v="4"/>
    <s v="No"/>
    <n v="419.48525171956851"/>
    <n v="930.55356791850795"/>
    <n v="511.0683161989395"/>
    <n v="4"/>
    <s v="OK"/>
    <s v="No"/>
  </r>
  <r>
    <s v="ORD004371"/>
    <b v="0"/>
    <d v="2024-03-31T02:00:00"/>
    <x v="1"/>
    <s v="Medium"/>
    <n v="221"/>
    <n v="2552"/>
    <s v="OK"/>
    <n v="9"/>
    <x v="0"/>
    <n v="0"/>
    <n v="7"/>
    <n v="10"/>
    <s v="Yes"/>
    <n v="7"/>
    <s v="No"/>
    <n v="270.68480249675838"/>
    <n v="614.81543777769662"/>
    <n v="344.13063528093818"/>
    <n v="4"/>
    <s v="OK"/>
    <s v="No"/>
  </r>
  <r>
    <s v="ORD004370"/>
    <b v="0"/>
    <d v="2024-03-31T01:00:00"/>
    <x v="2"/>
    <s v="Medium"/>
    <n v="407"/>
    <n v="2379"/>
    <s v="OK"/>
    <n v="22"/>
    <x v="0"/>
    <n v="0"/>
    <n v="5"/>
    <n v="0"/>
    <s v="Yes"/>
    <n v="6"/>
    <s v="No"/>
    <n v="24.044617273045489"/>
    <n v="50.885093735678673"/>
    <n v="26.84047646263318"/>
    <n v="3"/>
    <s v="OK"/>
    <s v="No"/>
  </r>
  <r>
    <s v="ORD004369"/>
    <b v="0"/>
    <d v="2024-03-31T00:00:00"/>
    <x v="1"/>
    <s v="Low"/>
    <n v="328"/>
    <n v="4434"/>
    <s v="OK"/>
    <n v="51"/>
    <x v="0"/>
    <n v="0"/>
    <n v="5"/>
    <n v="16"/>
    <s v="Yes"/>
    <n v="2"/>
    <s v="No"/>
    <n v="357.36463073522708"/>
    <n v="576.03408870184671"/>
    <n v="218.6694579666196"/>
    <n v="5"/>
    <s v="OK"/>
    <s v="No"/>
  </r>
  <r>
    <s v="ORD004368"/>
    <b v="0"/>
    <d v="2024-03-30T23:00:00"/>
    <x v="1"/>
    <s v="High"/>
    <n v="129"/>
    <n v="2485"/>
    <s v="OK"/>
    <n v="29"/>
    <x v="1"/>
    <n v="12"/>
    <n v="11"/>
    <n v="19"/>
    <s v="Yes"/>
    <n v="4"/>
    <s v="No"/>
    <n v="402.81231550675841"/>
    <n v="685.95491513543607"/>
    <n v="283.14259962867771"/>
    <n v="5"/>
    <s v="OK"/>
    <s v="No"/>
  </r>
  <r>
    <s v="ORD004367"/>
    <b v="0"/>
    <d v="2024-03-30T22:00:00"/>
    <x v="1"/>
    <s v="Medium"/>
    <n v="160"/>
    <n v="1389"/>
    <s v="OK"/>
    <n v="53"/>
    <x v="0"/>
    <n v="0"/>
    <n v="10"/>
    <n v="4"/>
    <s v="Yes"/>
    <n v="6"/>
    <s v="No"/>
    <n v="252.6183616803491"/>
    <n v="591.15596158157223"/>
    <n v="338.53759990122319"/>
    <n v="5"/>
    <s v="OK"/>
    <s v="No"/>
  </r>
  <r>
    <s v="ORD004366"/>
    <b v="0"/>
    <d v="2024-03-30T21:00:00"/>
    <x v="2"/>
    <s v="Medium"/>
    <n v="21"/>
    <n v="3532"/>
    <s v="OK"/>
    <n v="28"/>
    <x v="1"/>
    <n v="25"/>
    <n v="12"/>
    <n v="0"/>
    <s v="Yes"/>
    <n v="9"/>
    <s v="No"/>
    <n v="421.35340570810882"/>
    <n v="677.77508300160844"/>
    <n v="256.42167729349973"/>
    <n v="4"/>
    <s v="OK"/>
    <s v="Yes"/>
  </r>
  <r>
    <s v="ORD004365"/>
    <b v="0"/>
    <d v="2024-03-30T20:00:00"/>
    <x v="1"/>
    <s v="Medium"/>
    <n v="458"/>
    <n v="1126"/>
    <s v="OK"/>
    <n v="25"/>
    <x v="0"/>
    <n v="0"/>
    <n v="27"/>
    <n v="0"/>
    <s v="Yes"/>
    <n v="9"/>
    <s v="No"/>
    <n v="487.87113618460859"/>
    <n v="1006.663345706389"/>
    <n v="518.79220952178048"/>
    <n v="2"/>
    <s v="OK"/>
    <s v="Yes"/>
  </r>
  <r>
    <s v="ORD004364"/>
    <b v="0"/>
    <d v="2024-03-30T19:00:00"/>
    <x v="2"/>
    <s v="Medium"/>
    <n v="487"/>
    <n v="3330"/>
    <s v="OK"/>
    <n v="51"/>
    <x v="1"/>
    <n v="32"/>
    <n v="41"/>
    <n v="17"/>
    <s v="Yes"/>
    <n v="3"/>
    <s v="No"/>
    <n v="236.67169827603661"/>
    <n v="554.6290035759497"/>
    <n v="317.95730529991317"/>
    <n v="4"/>
    <s v="OK"/>
    <s v="No"/>
  </r>
  <r>
    <s v="ORD004363"/>
    <b v="0"/>
    <d v="2024-03-30T18:00:00"/>
    <x v="0"/>
    <s v="Medium"/>
    <n v="456"/>
    <n v="4424"/>
    <s v="OK"/>
    <n v="29"/>
    <x v="0"/>
    <n v="0"/>
    <n v="37"/>
    <n v="0"/>
    <s v="No"/>
    <n v="3"/>
    <s v="Yes"/>
    <n v="448.35248890019591"/>
    <n v="878.59935185174913"/>
    <n v="430.24686295155323"/>
    <n v="5"/>
    <s v="OK"/>
    <s v="No"/>
  </r>
  <r>
    <s v="ORD004362"/>
    <b v="0"/>
    <d v="2024-03-30T17:00:00"/>
    <x v="2"/>
    <s v="Low"/>
    <n v="264"/>
    <n v="2426"/>
    <s v="OK"/>
    <n v="22"/>
    <x v="0"/>
    <n v="0"/>
    <n v="45"/>
    <n v="0"/>
    <s v="Yes"/>
    <n v="1"/>
    <s v="No"/>
    <n v="320.44220284021418"/>
    <n v="461.39901310476478"/>
    <n v="140.9568102645506"/>
    <n v="4"/>
    <s v="OK"/>
    <s v="No"/>
  </r>
  <r>
    <s v="ORD004361"/>
    <b v="0"/>
    <d v="2024-03-30T16:00:00"/>
    <x v="0"/>
    <s v="Low"/>
    <n v="54"/>
    <n v="3541"/>
    <s v="OK"/>
    <n v="13"/>
    <x v="1"/>
    <n v="23"/>
    <n v="45"/>
    <n v="16"/>
    <s v="Yes"/>
    <n v="7"/>
    <s v="No"/>
    <n v="195.07506889674809"/>
    <n v="373.23738609254292"/>
    <n v="178.1623171957948"/>
    <n v="2"/>
    <s v="OK"/>
    <s v="No"/>
  </r>
  <r>
    <s v="ORD004360"/>
    <b v="0"/>
    <d v="2024-03-30T15:00:00"/>
    <x v="1"/>
    <s v="Low"/>
    <n v="306"/>
    <n v="2409"/>
    <s v="OK"/>
    <n v="62"/>
    <x v="1"/>
    <n v="5"/>
    <n v="25"/>
    <n v="15"/>
    <s v="Yes"/>
    <n v="1"/>
    <s v="No"/>
    <n v="462.85893131164141"/>
    <n v="851.09549527546426"/>
    <n v="388.2365639638229"/>
    <n v="4"/>
    <s v="OK"/>
    <s v="No"/>
  </r>
  <r>
    <s v="ORD004359"/>
    <b v="0"/>
    <d v="2024-03-30T14:00:00"/>
    <x v="0"/>
    <s v="Low"/>
    <n v="111"/>
    <n v="3908"/>
    <s v="OK"/>
    <n v="21"/>
    <x v="0"/>
    <n v="0"/>
    <n v="41"/>
    <n v="0"/>
    <s v="Yes"/>
    <n v="5"/>
    <s v="No"/>
    <n v="414.54359068164132"/>
    <n v="965.32127234681559"/>
    <n v="550.77768166517421"/>
    <n v="4"/>
    <s v="OK"/>
    <s v="No"/>
  </r>
  <r>
    <s v="ORD004358"/>
    <b v="0"/>
    <d v="2024-03-30T13:00:00"/>
    <x v="0"/>
    <s v="High"/>
    <n v="120"/>
    <n v="3172"/>
    <s v="OK"/>
    <n v="20"/>
    <x v="0"/>
    <n v="0"/>
    <n v="5"/>
    <n v="8"/>
    <s v="Yes"/>
    <n v="5"/>
    <s v="No"/>
    <n v="245.71523409838889"/>
    <n v="379.92949271784568"/>
    <n v="134.21425861945681"/>
    <n v="3"/>
    <s v="OK"/>
    <s v="No"/>
  </r>
  <r>
    <s v="ORD004357"/>
    <b v="0"/>
    <d v="2024-03-30T12:00:00"/>
    <x v="1"/>
    <s v="High"/>
    <n v="102"/>
    <n v="3263"/>
    <s v="OK"/>
    <n v="57"/>
    <x v="0"/>
    <n v="0"/>
    <n v="7"/>
    <n v="0"/>
    <s v="No"/>
    <n v="7"/>
    <s v="Yes"/>
    <n v="332.80055097958359"/>
    <n v="693.66846432430702"/>
    <n v="360.86791334472338"/>
    <n v="4"/>
    <s v="OK"/>
    <s v="No"/>
  </r>
  <r>
    <s v="ORD004356"/>
    <b v="0"/>
    <d v="2024-03-30T11:00:00"/>
    <x v="1"/>
    <s v="Medium"/>
    <n v="41"/>
    <n v="4464"/>
    <s v="OK"/>
    <n v="22"/>
    <x v="0"/>
    <n v="0"/>
    <n v="11"/>
    <n v="6"/>
    <s v="Yes"/>
    <n v="4"/>
    <s v="No"/>
    <n v="275.48880522503418"/>
    <n v="534.25733518003415"/>
    <n v="258.76852995500002"/>
    <n v="2"/>
    <s v="OK"/>
    <s v="No"/>
  </r>
  <r>
    <s v="ORD004355"/>
    <b v="0"/>
    <d v="2024-03-30T10:00:00"/>
    <x v="1"/>
    <s v="High"/>
    <n v="78"/>
    <n v="4716"/>
    <s v="OK"/>
    <n v="61"/>
    <x v="0"/>
    <n v="0"/>
    <n v="24"/>
    <n v="0"/>
    <s v="Yes"/>
    <n v="2"/>
    <s v="No"/>
    <n v="32.834357936392621"/>
    <n v="48.639895205155703"/>
    <n v="15.80553726876308"/>
    <n v="5"/>
    <s v="OK"/>
    <s v="No"/>
  </r>
  <r>
    <s v="ORD004354"/>
    <b v="0"/>
    <d v="2024-03-30T09:00:00"/>
    <x v="1"/>
    <s v="High"/>
    <n v="32"/>
    <n v="2145"/>
    <s v="OK"/>
    <n v="19"/>
    <x v="0"/>
    <n v="0"/>
    <n v="38"/>
    <n v="0"/>
    <s v="Yes"/>
    <n v="9"/>
    <s v="No"/>
    <n v="377.15333997741982"/>
    <n v="858.82369703673066"/>
    <n v="481.67035705931079"/>
    <n v="3"/>
    <s v="OK"/>
    <s v="No"/>
  </r>
  <r>
    <s v="ORD004353"/>
    <b v="0"/>
    <d v="2024-03-30T08:00:00"/>
    <x v="2"/>
    <s v="Medium"/>
    <n v="232"/>
    <n v="2924"/>
    <s v="OK"/>
    <n v="14"/>
    <x v="1"/>
    <n v="27"/>
    <n v="38"/>
    <n v="9"/>
    <s v="No"/>
    <n v="6"/>
    <s v="Yes"/>
    <n v="252.83890264617821"/>
    <n v="495.31103544179598"/>
    <n v="242.4721327956178"/>
    <n v="4"/>
    <s v="OK"/>
    <s v="No"/>
  </r>
  <r>
    <s v="ORD004352"/>
    <b v="0"/>
    <d v="2024-03-30T07:00:00"/>
    <x v="1"/>
    <s v="High"/>
    <n v="360"/>
    <n v="4193"/>
    <s v="OK"/>
    <n v="21"/>
    <x v="0"/>
    <n v="0"/>
    <n v="22"/>
    <n v="0"/>
    <s v="Yes"/>
    <n v="2"/>
    <s v="No"/>
    <n v="164.84545821058461"/>
    <n v="296.05592580372462"/>
    <n v="131.21046759314001"/>
    <n v="3"/>
    <s v="OK"/>
    <s v="No"/>
  </r>
  <r>
    <s v="ORD004351"/>
    <b v="0"/>
    <d v="2024-03-30T06:00:00"/>
    <x v="2"/>
    <s v="Medium"/>
    <n v="93"/>
    <n v="4839"/>
    <s v="OK"/>
    <n v="25"/>
    <x v="0"/>
    <n v="0"/>
    <n v="32"/>
    <n v="0"/>
    <s v="No"/>
    <n v="5"/>
    <s v="Yes"/>
    <n v="96.238133986509155"/>
    <n v="161.29248525731151"/>
    <n v="65.054351270802329"/>
    <n v="5"/>
    <s v="OK"/>
    <s v="No"/>
  </r>
  <r>
    <s v="ORD004350"/>
    <b v="0"/>
    <d v="2024-03-30T05:00:00"/>
    <x v="1"/>
    <s v="Medium"/>
    <n v="207"/>
    <n v="3001"/>
    <s v="OK"/>
    <n v="18"/>
    <x v="0"/>
    <n v="0"/>
    <n v="41"/>
    <n v="0"/>
    <s v="Yes"/>
    <n v="4"/>
    <s v="No"/>
    <n v="382.21307078891471"/>
    <n v="851.1857752766557"/>
    <n v="468.972704487741"/>
    <n v="2"/>
    <s v="OK"/>
    <s v="No"/>
  </r>
  <r>
    <s v="ORD004349"/>
    <b v="0"/>
    <d v="2024-03-30T04:00:00"/>
    <x v="0"/>
    <s v="Medium"/>
    <n v="35"/>
    <n v="1704"/>
    <s v="OK"/>
    <n v="5"/>
    <x v="0"/>
    <n v="0"/>
    <n v="13"/>
    <n v="2"/>
    <s v="Yes"/>
    <n v="5"/>
    <s v="No"/>
    <n v="52.168197565398948"/>
    <n v="71.154093936003861"/>
    <n v="18.985896370604909"/>
    <n v="5"/>
    <s v="OK"/>
    <s v="No"/>
  </r>
  <r>
    <s v="ORD004348"/>
    <b v="0"/>
    <d v="2024-03-30T03:00:00"/>
    <x v="1"/>
    <s v="High"/>
    <n v="364"/>
    <n v="4883"/>
    <s v="OK"/>
    <n v="71"/>
    <x v="0"/>
    <n v="0"/>
    <n v="40"/>
    <n v="11"/>
    <s v="Yes"/>
    <n v="1"/>
    <s v="No"/>
    <n v="333.73964660025712"/>
    <n v="807.42210620505421"/>
    <n v="473.68245960479709"/>
    <n v="5"/>
    <s v="OK"/>
    <s v="No"/>
  </r>
  <r>
    <s v="ORD004347"/>
    <b v="0"/>
    <d v="2024-03-30T02:00:00"/>
    <x v="2"/>
    <s v="High"/>
    <n v="262"/>
    <n v="4595"/>
    <s v="OK"/>
    <n v="12"/>
    <x v="0"/>
    <n v="0"/>
    <n v="23"/>
    <n v="0"/>
    <s v="Yes"/>
    <n v="2"/>
    <s v="No"/>
    <n v="143.9034899422488"/>
    <n v="338.77761620287771"/>
    <n v="194.8741262606288"/>
    <n v="4"/>
    <s v="OK"/>
    <s v="No"/>
  </r>
  <r>
    <s v="ORD004346"/>
    <b v="0"/>
    <d v="2024-03-30T01:00:00"/>
    <x v="2"/>
    <s v="Medium"/>
    <n v="472"/>
    <n v="4930"/>
    <s v="OK"/>
    <n v="25"/>
    <x v="1"/>
    <n v="44"/>
    <n v="37"/>
    <n v="12"/>
    <s v="Yes"/>
    <n v="6"/>
    <s v="No"/>
    <n v="219.4823088720976"/>
    <n v="343.15215448239712"/>
    <n v="123.6698456102995"/>
    <n v="5"/>
    <s v="OK"/>
    <s v="No"/>
  </r>
  <r>
    <s v="ORD004345"/>
    <b v="0"/>
    <d v="2024-03-30T00:00:00"/>
    <x v="0"/>
    <s v="Medium"/>
    <n v="330"/>
    <n v="1352"/>
    <s v="OK"/>
    <n v="23"/>
    <x v="0"/>
    <n v="0"/>
    <n v="19"/>
    <n v="11"/>
    <s v="Yes"/>
    <n v="1"/>
    <s v="No"/>
    <n v="151.73818184716879"/>
    <n v="374.69982101383761"/>
    <n v="222.96163916666879"/>
    <n v="2"/>
    <s v="OK"/>
    <s v="No"/>
  </r>
  <r>
    <s v="ORD004344"/>
    <b v="0"/>
    <d v="2024-03-29T23:00:00"/>
    <x v="1"/>
    <s v="Low"/>
    <n v="116"/>
    <n v="2696"/>
    <s v="OK"/>
    <n v="15"/>
    <x v="1"/>
    <n v="44"/>
    <n v="49"/>
    <n v="0"/>
    <s v="Yes"/>
    <n v="9"/>
    <s v="No"/>
    <n v="370.68645686297731"/>
    <n v="854.43438481340456"/>
    <n v="483.74792795042731"/>
    <n v="4"/>
    <s v="OK"/>
    <s v="No"/>
  </r>
  <r>
    <s v="ORD004343"/>
    <b v="0"/>
    <d v="2024-03-29T22:00:00"/>
    <x v="2"/>
    <s v="Medium"/>
    <n v="399"/>
    <n v="3527"/>
    <s v="OK"/>
    <n v="58"/>
    <x v="0"/>
    <n v="0"/>
    <n v="30"/>
    <n v="0"/>
    <s v="Yes"/>
    <n v="9"/>
    <s v="No"/>
    <n v="441.66592515009319"/>
    <n v="893.15196376609413"/>
    <n v="451.48603861600088"/>
    <n v="2"/>
    <s v="OK"/>
    <s v="No"/>
  </r>
  <r>
    <s v="ORD004342"/>
    <b v="0"/>
    <d v="2024-03-29T21:00:00"/>
    <x v="2"/>
    <s v="Medium"/>
    <n v="328"/>
    <n v="2944"/>
    <s v="OK"/>
    <n v="57"/>
    <x v="0"/>
    <n v="0"/>
    <n v="7"/>
    <n v="6"/>
    <s v="No"/>
    <n v="6"/>
    <s v="Yes"/>
    <n v="89.287601176035096"/>
    <n v="167.51656335131869"/>
    <n v="78.228962175283598"/>
    <n v="5"/>
    <s v="OK"/>
    <s v="No"/>
  </r>
  <r>
    <s v="ORD004341"/>
    <b v="0"/>
    <d v="2024-03-29T20:00:00"/>
    <x v="0"/>
    <s v="High"/>
    <n v="82"/>
    <n v="4025"/>
    <s v="OK"/>
    <n v="35"/>
    <x v="0"/>
    <n v="0"/>
    <n v="10"/>
    <n v="9"/>
    <s v="Yes"/>
    <n v="1"/>
    <s v="No"/>
    <n v="287.99984714761649"/>
    <n v="698.40400886463931"/>
    <n v="410.40416171702282"/>
    <n v="5"/>
    <s v="OK"/>
    <s v="No"/>
  </r>
  <r>
    <s v="ORD004340"/>
    <b v="0"/>
    <d v="2024-03-29T19:00:00"/>
    <x v="2"/>
    <s v="High"/>
    <n v="407"/>
    <n v="3080"/>
    <s v="OK"/>
    <n v="32"/>
    <x v="1"/>
    <n v="28"/>
    <n v="11"/>
    <n v="5"/>
    <s v="Yes"/>
    <n v="4"/>
    <s v="No"/>
    <n v="481.60953666240738"/>
    <n v="623.0876814394303"/>
    <n v="141.47814477702289"/>
    <n v="5"/>
    <s v="OK"/>
    <s v="Yes"/>
  </r>
  <r>
    <s v="ORD004339"/>
    <b v="0"/>
    <d v="2024-03-29T18:00:00"/>
    <x v="2"/>
    <s v="Low"/>
    <n v="55"/>
    <n v="3663"/>
    <s v="OK"/>
    <n v="30"/>
    <x v="0"/>
    <n v="0"/>
    <n v="8"/>
    <n v="6"/>
    <s v="Yes"/>
    <n v="6"/>
    <s v="No"/>
    <n v="470.34988596179238"/>
    <n v="1074.8619928208459"/>
    <n v="604.51210685905335"/>
    <n v="5"/>
    <s v="OK"/>
    <s v="No"/>
  </r>
  <r>
    <s v="ORD004338"/>
    <b v="0"/>
    <d v="2024-03-29T17:00:00"/>
    <x v="2"/>
    <s v="Medium"/>
    <n v="385"/>
    <n v="4880"/>
    <s v="OK"/>
    <n v="12"/>
    <x v="0"/>
    <n v="0"/>
    <n v="31"/>
    <n v="11"/>
    <s v="Yes"/>
    <n v="8"/>
    <s v="No"/>
    <n v="72.902396674020693"/>
    <n v="153.70825697167379"/>
    <n v="80.805860297653069"/>
    <n v="5"/>
    <s v="OK"/>
    <s v="No"/>
  </r>
  <r>
    <s v="ORD004337"/>
    <b v="0"/>
    <d v="2024-03-29T16:00:00"/>
    <x v="1"/>
    <s v="Low"/>
    <n v="261"/>
    <n v="2786"/>
    <s v="OK"/>
    <n v="71"/>
    <x v="1"/>
    <n v="6"/>
    <n v="12"/>
    <n v="11"/>
    <s v="Yes"/>
    <n v="9"/>
    <s v="No"/>
    <n v="48.09552843645136"/>
    <n v="92.634024073295308"/>
    <n v="44.538495636843948"/>
    <n v="2"/>
    <s v="OK"/>
    <s v="Yes"/>
  </r>
  <r>
    <s v="ORD004336"/>
    <b v="0"/>
    <d v="2024-03-29T15:00:00"/>
    <x v="2"/>
    <s v="Medium"/>
    <n v="463"/>
    <n v="4588"/>
    <s v="OK"/>
    <n v="55"/>
    <x v="0"/>
    <n v="0"/>
    <n v="27"/>
    <n v="10"/>
    <s v="No"/>
    <n v="9"/>
    <s v="Yes"/>
    <n v="278.82228786917028"/>
    <n v="475.25125164891432"/>
    <n v="196.4289637797439"/>
    <n v="5"/>
    <s v="OK"/>
    <s v="No"/>
  </r>
  <r>
    <s v="ORD004335"/>
    <b v="0"/>
    <d v="2024-03-29T14:00:00"/>
    <x v="2"/>
    <s v="High"/>
    <n v="480"/>
    <n v="2757"/>
    <s v="OK"/>
    <n v="23"/>
    <x v="0"/>
    <n v="0"/>
    <n v="33"/>
    <n v="0"/>
    <s v="Yes"/>
    <n v="3"/>
    <s v="No"/>
    <n v="391.81533702715188"/>
    <n v="512.21252367461852"/>
    <n v="120.3971866474666"/>
    <n v="4"/>
    <s v="OK"/>
    <s v="No"/>
  </r>
  <r>
    <s v="ORD004334"/>
    <b v="0"/>
    <d v="2024-03-29T13:00:00"/>
    <x v="1"/>
    <s v="Medium"/>
    <n v="255"/>
    <n v="4062"/>
    <s v="OK"/>
    <n v="24"/>
    <x v="0"/>
    <n v="0"/>
    <n v="6"/>
    <n v="15"/>
    <s v="Yes"/>
    <n v="6"/>
    <s v="No"/>
    <n v="29.70408463229759"/>
    <n v="57.82625436416177"/>
    <n v="28.122169731864179"/>
    <n v="4"/>
    <s v="OK"/>
    <s v="No"/>
  </r>
  <r>
    <s v="ORD004333"/>
    <b v="0"/>
    <d v="2024-03-29T12:00:00"/>
    <x v="2"/>
    <s v="High"/>
    <n v="365"/>
    <n v="2746"/>
    <s v="OK"/>
    <n v="37"/>
    <x v="0"/>
    <n v="0"/>
    <n v="6"/>
    <n v="0"/>
    <s v="Yes"/>
    <n v="8"/>
    <s v="No"/>
    <n v="448.11072922566609"/>
    <n v="1021.619468149719"/>
    <n v="573.5087389240523"/>
    <n v="5"/>
    <s v="OK"/>
    <s v="No"/>
  </r>
  <r>
    <s v="ORD004332"/>
    <b v="0"/>
    <d v="2024-03-29T11:00:00"/>
    <x v="1"/>
    <s v="Low"/>
    <n v="16"/>
    <n v="2949"/>
    <s v="OK"/>
    <n v="1"/>
    <x v="1"/>
    <n v="40"/>
    <n v="40"/>
    <n v="0"/>
    <s v="No"/>
    <n v="7"/>
    <s v="Yes"/>
    <n v="61.949606208570238"/>
    <n v="83.288697892841554"/>
    <n v="21.33909168427131"/>
    <n v="4"/>
    <s v="OK"/>
    <s v="No"/>
  </r>
  <r>
    <s v="ORD004331"/>
    <b v="0"/>
    <d v="2024-03-29T10:00:00"/>
    <x v="1"/>
    <s v="Medium"/>
    <n v="297"/>
    <n v="4169"/>
    <s v="OK"/>
    <n v="11"/>
    <x v="0"/>
    <n v="0"/>
    <n v="29"/>
    <n v="6"/>
    <s v="Yes"/>
    <n v="8"/>
    <s v="No"/>
    <n v="127.1017155126534"/>
    <n v="176.8515145958666"/>
    <n v="49.74979908321319"/>
    <n v="3"/>
    <s v="OK"/>
    <s v="No"/>
  </r>
  <r>
    <s v="ORD004330"/>
    <b v="0"/>
    <d v="2024-03-29T09:00:00"/>
    <x v="0"/>
    <s v="High"/>
    <n v="164"/>
    <n v="4807"/>
    <s v="OK"/>
    <n v="14"/>
    <x v="0"/>
    <n v="0"/>
    <n v="8"/>
    <n v="8"/>
    <s v="Yes"/>
    <n v="2"/>
    <s v="No"/>
    <n v="29.621302630529929"/>
    <n v="71.33574006677118"/>
    <n v="41.714437436241248"/>
    <n v="5"/>
    <s v="OK"/>
    <s v="No"/>
  </r>
  <r>
    <s v="ORD004329"/>
    <b v="0"/>
    <d v="2024-03-29T08:00:00"/>
    <x v="1"/>
    <s v="Low"/>
    <n v="340"/>
    <n v="2555"/>
    <s v="OK"/>
    <n v="2"/>
    <x v="1"/>
    <n v="23"/>
    <n v="48"/>
    <n v="0"/>
    <s v="Yes"/>
    <n v="7"/>
    <s v="No"/>
    <n v="57.625030709389478"/>
    <n v="97.955364179805926"/>
    <n v="40.330333470416448"/>
    <n v="2"/>
    <s v="OK"/>
    <s v="No"/>
  </r>
  <r>
    <s v="ORD004328"/>
    <b v="0"/>
    <d v="2024-03-29T07:00:00"/>
    <x v="0"/>
    <s v="Medium"/>
    <n v="489"/>
    <n v="3020"/>
    <s v="OK"/>
    <n v="33"/>
    <x v="0"/>
    <n v="0"/>
    <n v="9"/>
    <n v="0"/>
    <s v="Yes"/>
    <n v="1"/>
    <s v="No"/>
    <n v="490.54481676007339"/>
    <n v="1152.727230298048"/>
    <n v="662.18241353797407"/>
    <n v="3"/>
    <s v="OK"/>
    <s v="No"/>
  </r>
  <r>
    <s v="ORD004327"/>
    <b v="0"/>
    <d v="2024-03-29T06:00:00"/>
    <x v="0"/>
    <s v="High"/>
    <n v="178"/>
    <n v="3286"/>
    <s v="OK"/>
    <n v="47"/>
    <x v="0"/>
    <n v="0"/>
    <n v="37"/>
    <n v="8"/>
    <s v="Yes"/>
    <n v="1"/>
    <s v="No"/>
    <n v="164.6457410509353"/>
    <n v="406.95997723626562"/>
    <n v="242.31423618533029"/>
    <n v="4"/>
    <s v="OK"/>
    <s v="No"/>
  </r>
  <r>
    <s v="ORD004326"/>
    <b v="0"/>
    <d v="2024-03-29T05:00:00"/>
    <x v="0"/>
    <s v="High"/>
    <n v="22"/>
    <n v="2553"/>
    <s v="OK"/>
    <n v="16"/>
    <x v="0"/>
    <n v="0"/>
    <n v="17"/>
    <n v="3"/>
    <s v="Yes"/>
    <n v="5"/>
    <s v="No"/>
    <n v="459.00119303642668"/>
    <n v="1037.3762896751709"/>
    <n v="578.37509663874448"/>
    <n v="5"/>
    <s v="OK"/>
    <s v="No"/>
  </r>
  <r>
    <s v="ORD004325"/>
    <b v="0"/>
    <d v="2024-03-29T04:00:00"/>
    <x v="0"/>
    <s v="High"/>
    <n v="229"/>
    <n v="4150"/>
    <s v="OK"/>
    <n v="46"/>
    <x v="0"/>
    <n v="0"/>
    <n v="20"/>
    <n v="4"/>
    <s v="No"/>
    <n v="7"/>
    <s v="Yes"/>
    <n v="326.44669266775497"/>
    <n v="581.76263314635128"/>
    <n v="255.31594047859619"/>
    <n v="3"/>
    <s v="OK"/>
    <s v="No"/>
  </r>
  <r>
    <s v="ORD004324"/>
    <b v="0"/>
    <d v="2024-03-29T03:00:00"/>
    <x v="0"/>
    <s v="Medium"/>
    <n v="215"/>
    <n v="3608"/>
    <s v="OK"/>
    <n v="36"/>
    <x v="0"/>
    <n v="0"/>
    <n v="23"/>
    <n v="7"/>
    <s v="Yes"/>
    <n v="1"/>
    <s v="No"/>
    <n v="340.20260546186779"/>
    <n v="738.03442298646826"/>
    <n v="397.83181752460052"/>
    <n v="4"/>
    <s v="OK"/>
    <s v="No"/>
  </r>
  <r>
    <s v="ORD004323"/>
    <b v="0"/>
    <d v="2024-03-29T02:00:00"/>
    <x v="2"/>
    <s v="Medium"/>
    <n v="340"/>
    <n v="4258"/>
    <s v="OK"/>
    <n v="54"/>
    <x v="0"/>
    <n v="0"/>
    <n v="19"/>
    <n v="19"/>
    <s v="Yes"/>
    <n v="7"/>
    <s v="No"/>
    <n v="397.28666827394829"/>
    <n v="792.54225581358799"/>
    <n v="395.25558753963969"/>
    <n v="2"/>
    <s v="OK"/>
    <s v="No"/>
  </r>
  <r>
    <s v="ORD004322"/>
    <b v="0"/>
    <d v="2024-03-29T01:00:00"/>
    <x v="0"/>
    <s v="Medium"/>
    <n v="430"/>
    <n v="1395"/>
    <s v="OK"/>
    <n v="18"/>
    <x v="1"/>
    <n v="39"/>
    <n v="26"/>
    <n v="9"/>
    <s v="Yes"/>
    <n v="6"/>
    <s v="No"/>
    <n v="197.39677048181761"/>
    <n v="488.11795924202278"/>
    <n v="290.72118876020522"/>
    <n v="3"/>
    <s v="OK"/>
    <s v="No"/>
  </r>
  <r>
    <s v="ORD004321"/>
    <b v="0"/>
    <d v="2024-03-29T00:00:00"/>
    <x v="0"/>
    <s v="Medium"/>
    <n v="334"/>
    <n v="1430"/>
    <s v="OK"/>
    <n v="17"/>
    <x v="1"/>
    <n v="6"/>
    <n v="10"/>
    <n v="7"/>
    <s v="Yes"/>
    <n v="5"/>
    <s v="No"/>
    <n v="149.1387063673148"/>
    <n v="258.13207542183022"/>
    <n v="108.9933690545154"/>
    <n v="3"/>
    <s v="OK"/>
    <s v="No"/>
  </r>
  <r>
    <s v="ORD004320"/>
    <b v="0"/>
    <d v="2024-03-28T23:00:00"/>
    <x v="0"/>
    <s v="Medium"/>
    <n v="67"/>
    <n v="1093"/>
    <s v="OK"/>
    <n v="68"/>
    <x v="0"/>
    <n v="0"/>
    <n v="13"/>
    <n v="1"/>
    <s v="Yes"/>
    <n v="1"/>
    <s v="No"/>
    <n v="391.96183617985361"/>
    <n v="605.98536014004947"/>
    <n v="214.02352396019589"/>
    <n v="4"/>
    <s v="OK"/>
    <s v="No"/>
  </r>
  <r>
    <s v="ORD004319"/>
    <b v="0"/>
    <d v="2024-03-28T22:00:00"/>
    <x v="1"/>
    <s v="Medium"/>
    <n v="62"/>
    <n v="2961"/>
    <s v="OK"/>
    <n v="19"/>
    <x v="0"/>
    <n v="0"/>
    <n v="16"/>
    <n v="17"/>
    <s v="Yes"/>
    <n v="7"/>
    <s v="No"/>
    <n v="101.23452535681621"/>
    <n v="229.3331643130322"/>
    <n v="128.09863895621601"/>
    <n v="4"/>
    <s v="OK"/>
    <s v="Yes"/>
  </r>
  <r>
    <s v="ORD004318"/>
    <b v="0"/>
    <d v="2024-03-28T21:00:00"/>
    <x v="0"/>
    <s v="Low"/>
    <n v="380"/>
    <n v="3288"/>
    <s v="OK"/>
    <n v="46"/>
    <x v="1"/>
    <n v="22"/>
    <n v="17"/>
    <n v="0"/>
    <s v="Yes"/>
    <n v="3"/>
    <s v="No"/>
    <n v="364.71990242872528"/>
    <n v="731.78215667880818"/>
    <n v="367.0622542500829"/>
    <n v="5"/>
    <s v="OK"/>
    <s v="No"/>
  </r>
  <r>
    <s v="ORD004317"/>
    <b v="0"/>
    <d v="2024-03-28T20:00:00"/>
    <x v="2"/>
    <s v="Low"/>
    <n v="254"/>
    <n v="1731"/>
    <s v="OK"/>
    <n v="7"/>
    <x v="0"/>
    <n v="0"/>
    <n v="32"/>
    <n v="3"/>
    <s v="Yes"/>
    <n v="8"/>
    <s v="No"/>
    <n v="148.431223462015"/>
    <n v="184.15469388545461"/>
    <n v="35.723470423439551"/>
    <n v="3"/>
    <s v="OK"/>
    <s v="No"/>
  </r>
  <r>
    <s v="ORD004316"/>
    <b v="0"/>
    <d v="2024-03-28T19:00:00"/>
    <x v="0"/>
    <s v="Medium"/>
    <n v="52"/>
    <n v="1214"/>
    <s v="OK"/>
    <n v="18"/>
    <x v="0"/>
    <n v="0"/>
    <n v="6"/>
    <n v="9"/>
    <s v="No"/>
    <n v="3"/>
    <s v="Yes"/>
    <n v="61.031845900624027"/>
    <n v="149.06034845298041"/>
    <n v="88.028502552356343"/>
    <n v="4"/>
    <s v="OK"/>
    <s v="Yes"/>
  </r>
  <r>
    <s v="ORD004315"/>
    <b v="0"/>
    <d v="2024-03-28T18:00:00"/>
    <x v="1"/>
    <s v="Medium"/>
    <n v="122"/>
    <n v="4694"/>
    <s v="OK"/>
    <n v="52"/>
    <x v="1"/>
    <n v="41"/>
    <n v="16"/>
    <n v="13"/>
    <s v="Yes"/>
    <n v="5"/>
    <s v="No"/>
    <n v="35.865470347107923"/>
    <n v="44.56691463236055"/>
    <n v="8.7014442852526344"/>
    <n v="5"/>
    <s v="OK"/>
    <s v="No"/>
  </r>
  <r>
    <s v="ORD004314"/>
    <b v="0"/>
    <d v="2024-03-28T17:00:00"/>
    <x v="1"/>
    <s v="Medium"/>
    <n v="122"/>
    <n v="2286"/>
    <s v="OK"/>
    <n v="18"/>
    <x v="0"/>
    <n v="0"/>
    <n v="21"/>
    <n v="0"/>
    <s v="Yes"/>
    <n v="4"/>
    <s v="No"/>
    <n v="300.09218846200793"/>
    <n v="592.25276978154432"/>
    <n v="292.16058131953639"/>
    <n v="5"/>
    <s v="OK"/>
    <s v="No"/>
  </r>
  <r>
    <s v="ORD004313"/>
    <b v="0"/>
    <d v="2024-03-28T16:00:00"/>
    <x v="0"/>
    <s v="Medium"/>
    <n v="478"/>
    <n v="3325"/>
    <s v="OK"/>
    <n v="21"/>
    <x v="0"/>
    <n v="0"/>
    <n v="32"/>
    <n v="14"/>
    <s v="Yes"/>
    <n v="4"/>
    <s v="No"/>
    <n v="424.29898111265419"/>
    <n v="669.22920890709815"/>
    <n v="244.93022779444391"/>
    <n v="3"/>
    <s v="OK"/>
    <s v="No"/>
  </r>
  <r>
    <s v="ORD004312"/>
    <b v="0"/>
    <d v="2024-03-28T15:00:00"/>
    <x v="0"/>
    <s v="Low"/>
    <n v="464"/>
    <n v="2894"/>
    <s v="OK"/>
    <n v="10"/>
    <x v="0"/>
    <n v="0"/>
    <n v="10"/>
    <n v="6"/>
    <s v="Yes"/>
    <n v="3"/>
    <s v="No"/>
    <n v="418.33978812834772"/>
    <n v="586.82934612608449"/>
    <n v="168.4895579977368"/>
    <n v="3"/>
    <s v="OK"/>
    <s v="No"/>
  </r>
  <r>
    <s v="ORD004311"/>
    <b v="0"/>
    <d v="2024-03-28T14:00:00"/>
    <x v="2"/>
    <s v="Medium"/>
    <n v="303"/>
    <n v="2600"/>
    <s v="OK"/>
    <n v="66"/>
    <x v="1"/>
    <n v="10"/>
    <n v="49"/>
    <n v="9"/>
    <s v="Yes"/>
    <n v="5"/>
    <s v="No"/>
    <n v="299.60981833916497"/>
    <n v="392.47886731725367"/>
    <n v="92.869048978088642"/>
    <n v="5"/>
    <s v="OK"/>
    <s v="No"/>
  </r>
  <r>
    <s v="ORD004310"/>
    <b v="0"/>
    <d v="2024-03-28T13:00:00"/>
    <x v="0"/>
    <s v="High"/>
    <n v="465"/>
    <n v="3812"/>
    <s v="OK"/>
    <n v="64"/>
    <x v="1"/>
    <n v="45"/>
    <n v="21"/>
    <n v="2"/>
    <s v="Yes"/>
    <n v="7"/>
    <s v="No"/>
    <n v="212.0373223937805"/>
    <n v="472.96342218425139"/>
    <n v="260.92609979047091"/>
    <n v="4"/>
    <s v="OK"/>
    <s v="No"/>
  </r>
  <r>
    <s v="ORD004309"/>
    <b v="0"/>
    <d v="2024-03-28T12:00:00"/>
    <x v="0"/>
    <s v="High"/>
    <n v="115"/>
    <n v="4982"/>
    <s v="OK"/>
    <n v="3"/>
    <x v="0"/>
    <n v="0"/>
    <n v="36"/>
    <n v="0"/>
    <s v="Yes"/>
    <n v="9"/>
    <s v="No"/>
    <n v="469.13400704568568"/>
    <n v="1110.236843513464"/>
    <n v="641.10283646777816"/>
    <n v="4"/>
    <s v="OK"/>
    <s v="No"/>
  </r>
  <r>
    <s v="ORD004308"/>
    <b v="0"/>
    <d v="2024-03-28T11:00:00"/>
    <x v="1"/>
    <s v="Medium"/>
    <n v="436"/>
    <n v="3649"/>
    <s v="OK"/>
    <n v="7"/>
    <x v="1"/>
    <n v="17"/>
    <n v="24"/>
    <n v="9"/>
    <s v="Yes"/>
    <n v="1"/>
    <s v="No"/>
    <n v="211.53961815870559"/>
    <n v="369.79886202604848"/>
    <n v="158.25924386734289"/>
    <n v="5"/>
    <s v="OK"/>
    <s v="No"/>
  </r>
  <r>
    <s v="ORD004307"/>
    <b v="0"/>
    <d v="2024-03-28T10:00:00"/>
    <x v="1"/>
    <s v="High"/>
    <n v="340"/>
    <n v="2410"/>
    <s v="OK"/>
    <n v="15"/>
    <x v="0"/>
    <n v="0"/>
    <n v="45"/>
    <n v="1"/>
    <s v="No"/>
    <n v="3"/>
    <s v="Yes"/>
    <n v="299.64372104630809"/>
    <n v="385.49838088421512"/>
    <n v="85.854659837906979"/>
    <n v="4"/>
    <s v="OK"/>
    <s v="Yes"/>
  </r>
  <r>
    <s v="ORD004306"/>
    <b v="0"/>
    <d v="2024-03-28T09:00:00"/>
    <x v="2"/>
    <s v="Medium"/>
    <n v="274"/>
    <n v="4613"/>
    <s v="OK"/>
    <n v="52"/>
    <x v="0"/>
    <n v="0"/>
    <n v="40"/>
    <n v="5"/>
    <s v="Yes"/>
    <n v="1"/>
    <s v="No"/>
    <n v="55.991303208169768"/>
    <n v="116.9235461987965"/>
    <n v="60.932242990626783"/>
    <n v="4"/>
    <s v="OK"/>
    <s v="Yes"/>
  </r>
  <r>
    <s v="ORD004305"/>
    <b v="0"/>
    <d v="2024-03-28T08:00:00"/>
    <x v="1"/>
    <s v="High"/>
    <n v="449"/>
    <n v="2268"/>
    <s v="OK"/>
    <n v="56"/>
    <x v="0"/>
    <n v="0"/>
    <n v="35"/>
    <n v="0"/>
    <s v="Yes"/>
    <n v="6"/>
    <s v="No"/>
    <n v="352.0800661709701"/>
    <n v="659.19759642200268"/>
    <n v="307.11753025103258"/>
    <n v="3"/>
    <s v="OK"/>
    <s v="No"/>
  </r>
  <r>
    <s v="ORD004304"/>
    <b v="0"/>
    <d v="2024-03-28T07:00:00"/>
    <x v="1"/>
    <s v="Medium"/>
    <n v="452"/>
    <n v="2134"/>
    <s v="OK"/>
    <n v="68"/>
    <x v="0"/>
    <n v="0"/>
    <n v="13"/>
    <n v="3"/>
    <s v="Yes"/>
    <n v="6"/>
    <s v="No"/>
    <n v="77.379392952985796"/>
    <n v="118.0084068188003"/>
    <n v="40.629013865814493"/>
    <n v="2"/>
    <s v="OK"/>
    <s v="No"/>
  </r>
  <r>
    <s v="ORD004303"/>
    <b v="0"/>
    <d v="2024-03-28T06:00:00"/>
    <x v="1"/>
    <s v="Medium"/>
    <n v="177"/>
    <n v="3841"/>
    <s v="OK"/>
    <n v="11"/>
    <x v="1"/>
    <n v="30"/>
    <n v="16"/>
    <n v="0"/>
    <s v="Yes"/>
    <n v="1"/>
    <s v="No"/>
    <n v="27.681453417822851"/>
    <n v="61.453147232217312"/>
    <n v="33.771693814394467"/>
    <n v="1"/>
    <s v="OK"/>
    <s v="No"/>
  </r>
  <r>
    <s v="ORD004302"/>
    <b v="0"/>
    <d v="2024-03-28T05:00:00"/>
    <x v="0"/>
    <s v="Medium"/>
    <n v="316"/>
    <n v="1250"/>
    <s v="OK"/>
    <n v="30"/>
    <x v="0"/>
    <n v="0"/>
    <n v="24"/>
    <n v="9"/>
    <s v="Yes"/>
    <n v="3"/>
    <s v="No"/>
    <n v="77.055621981800485"/>
    <n v="165.99558610068939"/>
    <n v="88.939964118888938"/>
    <n v="4"/>
    <s v="OK"/>
    <s v="No"/>
  </r>
  <r>
    <s v="ORD004301"/>
    <b v="0"/>
    <d v="2024-03-28T04:00:00"/>
    <x v="0"/>
    <s v="High"/>
    <n v="49"/>
    <n v="1191"/>
    <s v="OK"/>
    <n v="64"/>
    <x v="0"/>
    <n v="0"/>
    <n v="24"/>
    <n v="16"/>
    <s v="Yes"/>
    <n v="4"/>
    <s v="No"/>
    <n v="64.034690953722674"/>
    <n v="136.10126984861631"/>
    <n v="72.066578894893581"/>
    <n v="4"/>
    <s v="OK"/>
    <s v="No"/>
  </r>
  <r>
    <s v="ORD004300"/>
    <b v="0"/>
    <d v="2024-03-28T03:00:00"/>
    <x v="2"/>
    <s v="Medium"/>
    <n v="177"/>
    <n v="4488"/>
    <s v="OK"/>
    <n v="10"/>
    <x v="0"/>
    <n v="0"/>
    <n v="43"/>
    <n v="3"/>
    <s v="Yes"/>
    <n v="5"/>
    <s v="No"/>
    <n v="360.24490501786858"/>
    <n v="595.67339547128586"/>
    <n v="235.4284904534172"/>
    <n v="4"/>
    <s v="OK"/>
    <s v="No"/>
  </r>
  <r>
    <s v="ORD004299"/>
    <b v="0"/>
    <d v="2024-03-28T02:00:00"/>
    <x v="0"/>
    <s v="Low"/>
    <n v="471"/>
    <n v="2720"/>
    <s v="OK"/>
    <n v="43"/>
    <x v="0"/>
    <n v="0"/>
    <n v="17"/>
    <n v="18"/>
    <s v="No"/>
    <n v="2"/>
    <s v="Yes"/>
    <n v="438.39811098164921"/>
    <n v="974.50545571721511"/>
    <n v="536.1073447355659"/>
    <n v="1"/>
    <s v="OK"/>
    <s v="No"/>
  </r>
  <r>
    <s v="ORD004298"/>
    <b v="0"/>
    <d v="2024-03-28T01:00:00"/>
    <x v="2"/>
    <s v="Medium"/>
    <n v="280"/>
    <n v="4596"/>
    <s v="OK"/>
    <n v="69"/>
    <x v="1"/>
    <n v="38"/>
    <n v="48"/>
    <n v="19"/>
    <s v="Yes"/>
    <n v="2"/>
    <s v="No"/>
    <n v="487.51487604292612"/>
    <n v="1036.816281197556"/>
    <n v="549.3014051546304"/>
    <n v="5"/>
    <s v="OK"/>
    <s v="Yes"/>
  </r>
  <r>
    <s v="ORD004297"/>
    <b v="0"/>
    <d v="2024-03-28T00:00:00"/>
    <x v="0"/>
    <s v="High"/>
    <n v="51"/>
    <n v="3203"/>
    <s v="OK"/>
    <n v="16"/>
    <x v="0"/>
    <n v="0"/>
    <n v="8"/>
    <n v="12"/>
    <s v="Yes"/>
    <n v="2"/>
    <s v="No"/>
    <n v="299.67199256704532"/>
    <n v="516.57162369744231"/>
    <n v="216.89963113039701"/>
    <n v="3"/>
    <s v="OK"/>
    <s v="No"/>
  </r>
  <r>
    <s v="ORD004296"/>
    <b v="0"/>
    <d v="2024-03-27T23:00:00"/>
    <x v="1"/>
    <s v="High"/>
    <n v="298"/>
    <n v="1722"/>
    <s v="OK"/>
    <n v="59"/>
    <x v="0"/>
    <n v="0"/>
    <n v="25"/>
    <n v="1"/>
    <s v="Yes"/>
    <n v="5"/>
    <s v="No"/>
    <n v="376.90295863349593"/>
    <n v="463.24915643828251"/>
    <n v="86.346197804786527"/>
    <n v="4"/>
    <s v="OK"/>
    <s v="No"/>
  </r>
  <r>
    <s v="ORD004295"/>
    <b v="0"/>
    <d v="2024-03-27T22:00:00"/>
    <x v="2"/>
    <s v="High"/>
    <n v="54"/>
    <n v="3670"/>
    <s v="OK"/>
    <n v="61"/>
    <x v="0"/>
    <n v="0"/>
    <n v="13"/>
    <n v="19"/>
    <s v="No"/>
    <n v="1"/>
    <s v="Yes"/>
    <n v="228.70556619948289"/>
    <n v="449.70147644965482"/>
    <n v="220.9959102501719"/>
    <n v="2"/>
    <s v="OK"/>
    <s v="No"/>
  </r>
  <r>
    <s v="ORD004294"/>
    <b v="0"/>
    <d v="2024-03-27T21:00:00"/>
    <x v="2"/>
    <s v="Low"/>
    <n v="437"/>
    <n v="3250"/>
    <s v="OK"/>
    <n v="54"/>
    <x v="0"/>
    <n v="0"/>
    <n v="6"/>
    <n v="0"/>
    <s v="Yes"/>
    <n v="4"/>
    <s v="No"/>
    <n v="390.52345659016629"/>
    <n v="594.45448045841738"/>
    <n v="203.93102386825109"/>
    <n v="5"/>
    <s v="OK"/>
    <s v="No"/>
  </r>
  <r>
    <s v="ORD004293"/>
    <b v="0"/>
    <d v="2024-03-27T20:00:00"/>
    <x v="0"/>
    <s v="Medium"/>
    <n v="66"/>
    <n v="3798"/>
    <s v="OK"/>
    <n v="30"/>
    <x v="1"/>
    <n v="33"/>
    <n v="7"/>
    <n v="19"/>
    <s v="Yes"/>
    <n v="2"/>
    <s v="No"/>
    <n v="485.42695498909472"/>
    <n v="751.37646876371889"/>
    <n v="265.94951377462422"/>
    <n v="3"/>
    <s v="OK"/>
    <s v="No"/>
  </r>
  <r>
    <s v="ORD004292"/>
    <b v="0"/>
    <d v="2024-03-27T19:00:00"/>
    <x v="0"/>
    <s v="Medium"/>
    <n v="270"/>
    <n v="1121"/>
    <s v="OK"/>
    <n v="70"/>
    <x v="0"/>
    <n v="0"/>
    <n v="27"/>
    <n v="14"/>
    <s v="Yes"/>
    <n v="7"/>
    <s v="No"/>
    <n v="447.49173069576028"/>
    <n v="776.3197512093534"/>
    <n v="328.82802051359312"/>
    <n v="5"/>
    <s v="OK"/>
    <s v="No"/>
  </r>
  <r>
    <s v="ORD004291"/>
    <b v="0"/>
    <d v="2024-03-27T18:00:00"/>
    <x v="1"/>
    <s v="Medium"/>
    <n v="236"/>
    <n v="1194"/>
    <s v="OK"/>
    <n v="35"/>
    <x v="0"/>
    <n v="0"/>
    <n v="13"/>
    <n v="5"/>
    <s v="Yes"/>
    <n v="4"/>
    <s v="No"/>
    <n v="304.62583304764809"/>
    <n v="509.47939794749198"/>
    <n v="204.85356489984389"/>
    <n v="3"/>
    <s v="OK"/>
    <s v="No"/>
  </r>
  <r>
    <s v="ORD004290"/>
    <b v="0"/>
    <d v="2024-03-27T17:00:00"/>
    <x v="1"/>
    <s v="Low"/>
    <n v="485"/>
    <n v="2245"/>
    <s v="OK"/>
    <n v="38"/>
    <x v="1"/>
    <n v="23"/>
    <n v="5"/>
    <n v="11"/>
    <s v="Yes"/>
    <n v="1"/>
    <s v="No"/>
    <n v="30.63501926359509"/>
    <n v="53.324891788908538"/>
    <n v="22.689872525313461"/>
    <n v="5"/>
    <s v="OK"/>
    <s v="No"/>
  </r>
  <r>
    <s v="ORD004289"/>
    <b v="0"/>
    <d v="2024-03-27T16:00:00"/>
    <x v="0"/>
    <s v="Low"/>
    <n v="120"/>
    <n v="3188"/>
    <s v="OK"/>
    <n v="8"/>
    <x v="0"/>
    <n v="0"/>
    <n v="41"/>
    <n v="11"/>
    <s v="Yes"/>
    <n v="4"/>
    <s v="No"/>
    <n v="109.29749243711279"/>
    <n v="172.01282735429089"/>
    <n v="62.715334917178069"/>
    <n v="4"/>
    <s v="OK"/>
    <s v="No"/>
  </r>
  <r>
    <s v="ORD004288"/>
    <b v="0"/>
    <d v="2024-03-27T15:00:00"/>
    <x v="1"/>
    <s v="Medium"/>
    <n v="216"/>
    <n v="1974"/>
    <s v="OK"/>
    <n v="56"/>
    <x v="1"/>
    <n v="38"/>
    <n v="25"/>
    <n v="15"/>
    <s v="No"/>
    <n v="2"/>
    <s v="Yes"/>
    <n v="318.5306073660833"/>
    <n v="739.15799797361444"/>
    <n v="420.62739060753108"/>
    <n v="1"/>
    <s v="OK"/>
    <s v="No"/>
  </r>
  <r>
    <s v="ORD004287"/>
    <b v="0"/>
    <d v="2024-03-27T14:00:00"/>
    <x v="1"/>
    <s v="Medium"/>
    <n v="439"/>
    <n v="1593"/>
    <s v="OK"/>
    <n v="3"/>
    <x v="0"/>
    <n v="0"/>
    <n v="27"/>
    <n v="3"/>
    <s v="Yes"/>
    <n v="2"/>
    <s v="No"/>
    <n v="242.43815776044721"/>
    <n v="510.42355910653561"/>
    <n v="267.98540134608851"/>
    <n v="4"/>
    <s v="OK"/>
    <s v="No"/>
  </r>
  <r>
    <s v="ORD004286"/>
    <b v="0"/>
    <d v="2024-03-27T13:00:00"/>
    <x v="1"/>
    <s v="High"/>
    <n v="356"/>
    <n v="2262"/>
    <s v="OK"/>
    <n v="11"/>
    <x v="1"/>
    <n v="47"/>
    <n v="8"/>
    <n v="0"/>
    <s v="Yes"/>
    <n v="8"/>
    <s v="No"/>
    <n v="310.19894870775607"/>
    <n v="451.84724759372608"/>
    <n v="141.64829888597001"/>
    <n v="5"/>
    <s v="OK"/>
    <s v="No"/>
  </r>
  <r>
    <s v="ORD004285"/>
    <b v="0"/>
    <d v="2024-03-27T12:00:00"/>
    <x v="1"/>
    <s v="Medium"/>
    <n v="246"/>
    <n v="3878"/>
    <s v="OK"/>
    <n v="27"/>
    <x v="1"/>
    <n v="7"/>
    <n v="19"/>
    <n v="18"/>
    <s v="Yes"/>
    <n v="6"/>
    <s v="No"/>
    <n v="242.96629369117221"/>
    <n v="544.74442045529122"/>
    <n v="301.77812676411912"/>
    <n v="4"/>
    <s v="OK"/>
    <s v="No"/>
  </r>
  <r>
    <s v="ORD004284"/>
    <b v="0"/>
    <d v="2024-03-27T11:00:00"/>
    <x v="0"/>
    <s v="Medium"/>
    <n v="432"/>
    <n v="3733"/>
    <s v="OK"/>
    <n v="45"/>
    <x v="0"/>
    <n v="0"/>
    <n v="47"/>
    <n v="8"/>
    <s v="Yes"/>
    <n v="5"/>
    <s v="No"/>
    <n v="146.34610950877141"/>
    <n v="298.12286356992729"/>
    <n v="151.77675406115591"/>
    <n v="3"/>
    <s v="OK"/>
    <s v="No"/>
  </r>
  <r>
    <s v="ORD004283"/>
    <b v="0"/>
    <d v="2024-03-27T10:00:00"/>
    <x v="2"/>
    <s v="Medium"/>
    <n v="154"/>
    <n v="1644"/>
    <s v="OK"/>
    <n v="4"/>
    <x v="0"/>
    <n v="0"/>
    <n v="24"/>
    <n v="2"/>
    <s v="Yes"/>
    <n v="9"/>
    <s v="No"/>
    <n v="478.78796058986632"/>
    <n v="1189.5364304954901"/>
    <n v="710.74846990562332"/>
    <n v="4"/>
    <s v="OK"/>
    <s v="No"/>
  </r>
  <r>
    <s v="ORD004282"/>
    <b v="0"/>
    <d v="2024-03-27T09:00:00"/>
    <x v="0"/>
    <s v="High"/>
    <n v="379"/>
    <n v="2999"/>
    <s v="OK"/>
    <n v="50"/>
    <x v="0"/>
    <n v="0"/>
    <n v="30"/>
    <n v="0"/>
    <s v="Yes"/>
    <n v="7"/>
    <s v="No"/>
    <n v="201.03004753245099"/>
    <n v="250.93401931052441"/>
    <n v="49.903971778073469"/>
    <n v="3"/>
    <s v="OK"/>
    <s v="No"/>
  </r>
  <r>
    <s v="ORD004281"/>
    <b v="0"/>
    <d v="2024-03-27T08:00:00"/>
    <x v="2"/>
    <s v="Medium"/>
    <n v="39"/>
    <n v="1022"/>
    <s v="OK"/>
    <n v="50"/>
    <x v="1"/>
    <n v="34"/>
    <n v="16"/>
    <n v="8"/>
    <s v="No"/>
    <n v="2"/>
    <s v="Yes"/>
    <n v="180.67936789888449"/>
    <n v="403.53884687290292"/>
    <n v="222.8594789740184"/>
    <n v="5"/>
    <s v="OK"/>
    <s v="No"/>
  </r>
  <r>
    <s v="ORD004280"/>
    <b v="0"/>
    <d v="2024-03-27T07:00:00"/>
    <x v="1"/>
    <s v="High"/>
    <n v="498"/>
    <n v="3518"/>
    <s v="OK"/>
    <n v="62"/>
    <x v="1"/>
    <n v="43"/>
    <n v="45"/>
    <n v="0"/>
    <s v="Yes"/>
    <n v="1"/>
    <s v="No"/>
    <n v="197.29192458945289"/>
    <n v="302.55824584847198"/>
    <n v="105.26632125901909"/>
    <n v="1"/>
    <s v="OK"/>
    <s v="No"/>
  </r>
  <r>
    <s v="ORD004279"/>
    <b v="0"/>
    <d v="2024-03-27T06:00:00"/>
    <x v="1"/>
    <s v="High"/>
    <n v="472"/>
    <n v="3183"/>
    <s v="OK"/>
    <n v="27"/>
    <x v="0"/>
    <n v="0"/>
    <n v="12"/>
    <n v="0"/>
    <s v="No"/>
    <n v="8"/>
    <s v="Yes"/>
    <n v="495.21054003479202"/>
    <n v="1033.2659187846591"/>
    <n v="538.05537874986726"/>
    <n v="3"/>
    <s v="OK"/>
    <s v="No"/>
  </r>
  <r>
    <s v="ORD004278"/>
    <b v="0"/>
    <d v="2024-03-27T05:00:00"/>
    <x v="1"/>
    <s v="Low"/>
    <n v="238"/>
    <n v="3055"/>
    <s v="OK"/>
    <n v="33"/>
    <x v="0"/>
    <n v="0"/>
    <n v="11"/>
    <n v="12"/>
    <s v="Yes"/>
    <n v="5"/>
    <s v="No"/>
    <n v="330.43669412875249"/>
    <n v="576.94802132827431"/>
    <n v="246.51132719952179"/>
    <n v="5"/>
    <s v="OK"/>
    <s v="No"/>
  </r>
  <r>
    <s v="ORD004277"/>
    <b v="0"/>
    <d v="2024-03-27T04:00:00"/>
    <x v="1"/>
    <s v="Medium"/>
    <n v="317"/>
    <n v="1819"/>
    <s v="OK"/>
    <n v="8"/>
    <x v="0"/>
    <n v="0"/>
    <n v="18"/>
    <n v="9"/>
    <s v="Yes"/>
    <n v="6"/>
    <s v="No"/>
    <n v="383.24428691545438"/>
    <n v="860.89581455517316"/>
    <n v="477.65152763971872"/>
    <n v="5"/>
    <s v="OK"/>
    <s v="No"/>
  </r>
  <r>
    <s v="ORD004276"/>
    <b v="0"/>
    <d v="2024-03-27T03:00:00"/>
    <x v="2"/>
    <s v="High"/>
    <n v="149"/>
    <n v="4802"/>
    <s v="OK"/>
    <n v="63"/>
    <x v="0"/>
    <n v="0"/>
    <n v="38"/>
    <n v="0"/>
    <s v="Yes"/>
    <n v="9"/>
    <s v="No"/>
    <n v="31.651220290383471"/>
    <n v="41.600860105627717"/>
    <n v="9.9496398152442467"/>
    <n v="5"/>
    <s v="OK"/>
    <s v="No"/>
  </r>
  <r>
    <s v="ORD004275"/>
    <b v="0"/>
    <d v="2024-03-27T02:00:00"/>
    <x v="0"/>
    <s v="Medium"/>
    <n v="217"/>
    <n v="4882"/>
    <s v="OK"/>
    <n v="60"/>
    <x v="1"/>
    <n v="39"/>
    <n v="13"/>
    <n v="12"/>
    <s v="Yes"/>
    <n v="7"/>
    <s v="No"/>
    <n v="278.65114685926687"/>
    <n v="582.42910646330211"/>
    <n v="303.77795960403517"/>
    <n v="3"/>
    <s v="OK"/>
    <s v="No"/>
  </r>
  <r>
    <s v="ORD004274"/>
    <b v="0"/>
    <d v="2024-03-27T01:00:00"/>
    <x v="1"/>
    <s v="High"/>
    <n v="309"/>
    <n v="3397"/>
    <s v="OK"/>
    <n v="26"/>
    <x v="1"/>
    <n v="38"/>
    <n v="30"/>
    <n v="9"/>
    <s v="Yes"/>
    <n v="9"/>
    <s v="No"/>
    <n v="123.29185441287341"/>
    <n v="218.35867460971579"/>
    <n v="95.066820196842414"/>
    <n v="4"/>
    <s v="OK"/>
    <s v="No"/>
  </r>
  <r>
    <s v="ORD004273"/>
    <b v="0"/>
    <d v="2024-03-27T00:00:00"/>
    <x v="2"/>
    <s v="Medium"/>
    <n v="169"/>
    <n v="4990"/>
    <s v="OK"/>
    <n v="27"/>
    <x v="0"/>
    <n v="0"/>
    <n v="21"/>
    <n v="19"/>
    <s v="Yes"/>
    <n v="2"/>
    <s v="No"/>
    <n v="390.75716721835721"/>
    <n v="782.56534632313651"/>
    <n v="391.80817910477941"/>
    <n v="3"/>
    <s v="OK"/>
    <s v="No"/>
  </r>
  <r>
    <s v="ORD004272"/>
    <b v="0"/>
    <d v="2024-03-26T23:00:00"/>
    <x v="0"/>
    <s v="High"/>
    <n v="446"/>
    <n v="4788"/>
    <s v="OK"/>
    <n v="57"/>
    <x v="0"/>
    <n v="0"/>
    <n v="49"/>
    <n v="0"/>
    <s v="Yes"/>
    <n v="6"/>
    <s v="No"/>
    <n v="483.47305928355371"/>
    <n v="994.93474613016326"/>
    <n v="511.46168684660961"/>
    <n v="4"/>
    <s v="OK"/>
    <s v="No"/>
  </r>
  <r>
    <s v="ORD004271"/>
    <b v="0"/>
    <d v="2024-03-26T22:00:00"/>
    <x v="2"/>
    <s v="Low"/>
    <n v="426"/>
    <n v="3672"/>
    <s v="OK"/>
    <n v="63"/>
    <x v="0"/>
    <n v="0"/>
    <n v="40"/>
    <n v="0"/>
    <s v="Yes"/>
    <n v="8"/>
    <s v="No"/>
    <n v="222.23085309848659"/>
    <n v="396.50240610006358"/>
    <n v="174.27155300157699"/>
    <n v="5"/>
    <s v="OK"/>
    <s v="No"/>
  </r>
  <r>
    <s v="ORD004270"/>
    <b v="0"/>
    <d v="2024-03-26T21:00:00"/>
    <x v="1"/>
    <s v="High"/>
    <n v="320"/>
    <n v="4272"/>
    <s v="OK"/>
    <n v="4"/>
    <x v="1"/>
    <n v="17"/>
    <n v="36"/>
    <n v="12"/>
    <s v="No"/>
    <n v="5"/>
    <s v="Yes"/>
    <n v="277.27823869876897"/>
    <n v="691.06782099301779"/>
    <n v="413.78958229424882"/>
    <n v="3"/>
    <s v="OK"/>
    <s v="No"/>
  </r>
  <r>
    <s v="ORD004269"/>
    <b v="0"/>
    <d v="2024-03-26T20:00:00"/>
    <x v="1"/>
    <s v="High"/>
    <n v="343"/>
    <n v="4340"/>
    <s v="OK"/>
    <n v="47"/>
    <x v="1"/>
    <n v="14"/>
    <n v="42"/>
    <n v="0"/>
    <s v="No"/>
    <n v="5"/>
    <s v="Yes"/>
    <n v="27.440774196938541"/>
    <n v="49.893505565295619"/>
    <n v="22.452731368357082"/>
    <n v="2"/>
    <s v="OK"/>
    <s v="No"/>
  </r>
  <r>
    <s v="ORD004268"/>
    <b v="0"/>
    <d v="2024-03-26T19:00:00"/>
    <x v="2"/>
    <s v="Medium"/>
    <n v="227"/>
    <n v="2758"/>
    <s v="OK"/>
    <n v="26"/>
    <x v="0"/>
    <n v="0"/>
    <n v="8"/>
    <n v="2"/>
    <s v="Yes"/>
    <n v="8"/>
    <s v="No"/>
    <n v="262.66817403413501"/>
    <n v="421.62592642555842"/>
    <n v="158.95775239142341"/>
    <n v="4"/>
    <s v="OK"/>
    <s v="No"/>
  </r>
  <r>
    <s v="ORD004267"/>
    <b v="0"/>
    <d v="2024-03-26T18:00:00"/>
    <x v="2"/>
    <s v="Medium"/>
    <n v="57"/>
    <n v="3204"/>
    <s v="OK"/>
    <n v="59"/>
    <x v="0"/>
    <n v="0"/>
    <n v="42"/>
    <n v="6"/>
    <s v="No"/>
    <n v="5"/>
    <s v="Yes"/>
    <n v="464.10170579848091"/>
    <n v="636.53130643026111"/>
    <n v="172.42960063178029"/>
    <n v="5"/>
    <s v="OK"/>
    <s v="No"/>
  </r>
  <r>
    <s v="ORD004266"/>
    <b v="0"/>
    <d v="2024-03-26T17:00:00"/>
    <x v="2"/>
    <s v="Low"/>
    <n v="475"/>
    <n v="3690"/>
    <s v="OK"/>
    <n v="25"/>
    <x v="0"/>
    <n v="0"/>
    <n v="28"/>
    <n v="13"/>
    <s v="Yes"/>
    <n v="3"/>
    <s v="No"/>
    <n v="69.539052472886326"/>
    <n v="152.28484724511401"/>
    <n v="82.745794772227626"/>
    <n v="5"/>
    <s v="OK"/>
    <s v="No"/>
  </r>
  <r>
    <s v="ORD004265"/>
    <b v="0"/>
    <d v="2024-03-26T16:00:00"/>
    <x v="0"/>
    <s v="Low"/>
    <n v="255"/>
    <n v="2159"/>
    <s v="OK"/>
    <n v="7"/>
    <x v="0"/>
    <n v="0"/>
    <n v="29"/>
    <n v="11"/>
    <s v="Yes"/>
    <n v="7"/>
    <s v="No"/>
    <n v="464.37619951576738"/>
    <n v="971.25902385189647"/>
    <n v="506.88282433612898"/>
    <n v="4"/>
    <s v="OK"/>
    <s v="No"/>
  </r>
  <r>
    <s v="ORD004264"/>
    <b v="0"/>
    <d v="2024-03-26T15:00:00"/>
    <x v="1"/>
    <s v="Low"/>
    <n v="105"/>
    <n v="3334"/>
    <s v="OK"/>
    <n v="31"/>
    <x v="0"/>
    <n v="0"/>
    <n v="29"/>
    <n v="7"/>
    <s v="Yes"/>
    <n v="5"/>
    <s v="No"/>
    <n v="456.7317612031826"/>
    <n v="686.33638808128876"/>
    <n v="229.60462687810619"/>
    <n v="5"/>
    <s v="OK"/>
    <s v="No"/>
  </r>
  <r>
    <s v="ORD004263"/>
    <b v="0"/>
    <d v="2024-03-26T14:00:00"/>
    <x v="2"/>
    <s v="Low"/>
    <n v="231"/>
    <n v="1080"/>
    <s v="OK"/>
    <n v="30"/>
    <x v="1"/>
    <n v="25"/>
    <n v="44"/>
    <n v="18"/>
    <s v="Yes"/>
    <n v="4"/>
    <s v="No"/>
    <n v="192.14129284056071"/>
    <n v="364.71898426904312"/>
    <n v="172.57769142848241"/>
    <n v="5"/>
    <s v="OK"/>
    <s v="Yes"/>
  </r>
  <r>
    <s v="ORD004262"/>
    <b v="0"/>
    <d v="2024-03-26T13:00:00"/>
    <x v="1"/>
    <s v="Medium"/>
    <n v="335"/>
    <n v="3116"/>
    <s v="OK"/>
    <n v="35"/>
    <x v="0"/>
    <n v="0"/>
    <n v="7"/>
    <n v="17"/>
    <s v="Yes"/>
    <n v="1"/>
    <s v="No"/>
    <n v="212.75376273593591"/>
    <n v="506.90322198692218"/>
    <n v="294.1494592509863"/>
    <n v="4"/>
    <s v="OK"/>
    <s v="No"/>
  </r>
  <r>
    <s v="ORD004261"/>
    <b v="0"/>
    <d v="2024-03-26T12:00:00"/>
    <x v="0"/>
    <s v="High"/>
    <n v="337"/>
    <n v="4206"/>
    <s v="OK"/>
    <n v="70"/>
    <x v="0"/>
    <n v="0"/>
    <n v="41"/>
    <n v="19"/>
    <s v="Yes"/>
    <n v="5"/>
    <s v="No"/>
    <n v="188.0780687382906"/>
    <n v="434.73592104022151"/>
    <n v="246.65785230193089"/>
    <n v="4"/>
    <s v="OK"/>
    <s v="Yes"/>
  </r>
  <r>
    <s v="ORD004260"/>
    <b v="0"/>
    <d v="2024-03-26T11:00:00"/>
    <x v="1"/>
    <s v="Low"/>
    <n v="237"/>
    <n v="1027"/>
    <s v="OK"/>
    <n v="40"/>
    <x v="0"/>
    <n v="0"/>
    <n v="38"/>
    <n v="3"/>
    <s v="Yes"/>
    <n v="1"/>
    <s v="No"/>
    <n v="479.63441521724832"/>
    <n v="1136.0389847716681"/>
    <n v="656.40456955441982"/>
    <n v="5"/>
    <s v="OK"/>
    <s v="No"/>
  </r>
  <r>
    <s v="ORD004259"/>
    <b v="0"/>
    <d v="2024-03-26T10:00:00"/>
    <x v="2"/>
    <s v="Medium"/>
    <n v="382"/>
    <n v="1643"/>
    <s v="OK"/>
    <n v="1"/>
    <x v="0"/>
    <n v="0"/>
    <n v="23"/>
    <n v="17"/>
    <s v="Yes"/>
    <n v="2"/>
    <s v="No"/>
    <n v="160.87048668874601"/>
    <n v="217.88300107921711"/>
    <n v="57.012514390471132"/>
    <n v="5"/>
    <s v="OK"/>
    <s v="No"/>
  </r>
  <r>
    <s v="ORD004258"/>
    <b v="0"/>
    <d v="2024-03-26T09:00:00"/>
    <x v="1"/>
    <s v="High"/>
    <n v="244"/>
    <n v="4517"/>
    <s v="OK"/>
    <n v="7"/>
    <x v="0"/>
    <n v="0"/>
    <n v="9"/>
    <n v="7"/>
    <s v="No"/>
    <n v="8"/>
    <s v="Yes"/>
    <n v="348.90397003427921"/>
    <n v="664.23136608416496"/>
    <n v="315.32739604988569"/>
    <n v="4"/>
    <s v="OK"/>
    <s v="No"/>
  </r>
  <r>
    <s v="ORD004257"/>
    <b v="0"/>
    <d v="2024-03-26T08:00:00"/>
    <x v="0"/>
    <s v="Medium"/>
    <n v="308"/>
    <n v="2979"/>
    <s v="OK"/>
    <n v="27"/>
    <x v="0"/>
    <n v="0"/>
    <n v="43"/>
    <n v="0"/>
    <s v="Yes"/>
    <n v="7"/>
    <s v="No"/>
    <n v="288.55383591347129"/>
    <n v="597.10196902402754"/>
    <n v="308.54813311055631"/>
    <n v="3"/>
    <s v="OK"/>
    <s v="No"/>
  </r>
  <r>
    <s v="ORD004256"/>
    <b v="0"/>
    <d v="2024-03-26T07:00:00"/>
    <x v="0"/>
    <s v="Medium"/>
    <n v="98"/>
    <n v="4556"/>
    <s v="OK"/>
    <n v="56"/>
    <x v="0"/>
    <n v="0"/>
    <n v="16"/>
    <n v="0"/>
    <s v="Yes"/>
    <n v="1"/>
    <s v="No"/>
    <n v="31.478107029312191"/>
    <n v="42.260430357725227"/>
    <n v="10.782323328413041"/>
    <n v="4"/>
    <s v="OK"/>
    <s v="No"/>
  </r>
  <r>
    <s v="ORD004255"/>
    <b v="0"/>
    <d v="2024-03-26T06:00:00"/>
    <x v="0"/>
    <s v="High"/>
    <n v="205"/>
    <n v="3357"/>
    <s v="OK"/>
    <n v="43"/>
    <x v="0"/>
    <n v="0"/>
    <n v="47"/>
    <n v="19"/>
    <s v="Yes"/>
    <n v="5"/>
    <s v="No"/>
    <n v="226.6815864742467"/>
    <n v="442.14021596665572"/>
    <n v="215.45862949240899"/>
    <n v="4"/>
    <s v="OK"/>
    <s v="No"/>
  </r>
  <r>
    <s v="ORD004254"/>
    <b v="0"/>
    <d v="2024-03-26T05:00:00"/>
    <x v="2"/>
    <s v="Low"/>
    <n v="18"/>
    <n v="3757"/>
    <s v="OK"/>
    <n v="61"/>
    <x v="0"/>
    <n v="0"/>
    <n v="7"/>
    <n v="12"/>
    <s v="Yes"/>
    <n v="4"/>
    <s v="No"/>
    <n v="316.24076384927838"/>
    <n v="394.05766753732831"/>
    <n v="77.816903688049933"/>
    <n v="3"/>
    <s v="OK"/>
    <s v="Yes"/>
  </r>
  <r>
    <s v="ORD004253"/>
    <b v="0"/>
    <d v="2024-03-26T04:00:00"/>
    <x v="0"/>
    <s v="Low"/>
    <n v="382"/>
    <n v="2843"/>
    <s v="OK"/>
    <n v="19"/>
    <x v="0"/>
    <n v="0"/>
    <n v="16"/>
    <n v="8"/>
    <s v="Yes"/>
    <n v="2"/>
    <s v="No"/>
    <n v="211.31204280415619"/>
    <n v="462.49040844437502"/>
    <n v="251.1783656402188"/>
    <n v="5"/>
    <s v="OK"/>
    <s v="No"/>
  </r>
  <r>
    <s v="ORD004252"/>
    <b v="0"/>
    <d v="2024-03-26T03:00:00"/>
    <x v="0"/>
    <s v="Low"/>
    <n v="450"/>
    <n v="4241"/>
    <s v="OK"/>
    <n v="35"/>
    <x v="1"/>
    <n v="40"/>
    <n v="12"/>
    <n v="8"/>
    <s v="No"/>
    <n v="4"/>
    <s v="Yes"/>
    <n v="202.2692192332571"/>
    <n v="343.01299188695049"/>
    <n v="140.7437726536935"/>
    <n v="5"/>
    <s v="OK"/>
    <s v="No"/>
  </r>
  <r>
    <s v="ORD004251"/>
    <b v="0"/>
    <d v="2024-03-26T02:00:00"/>
    <x v="1"/>
    <s v="Medium"/>
    <n v="219"/>
    <n v="2615"/>
    <s v="OK"/>
    <n v="3"/>
    <x v="1"/>
    <n v="13"/>
    <n v="6"/>
    <n v="18"/>
    <s v="Yes"/>
    <n v="5"/>
    <s v="No"/>
    <n v="219.0407012820547"/>
    <n v="425.38268164410113"/>
    <n v="206.3419803620464"/>
    <n v="5"/>
    <s v="OK"/>
    <s v="No"/>
  </r>
  <r>
    <s v="ORD004250"/>
    <b v="0"/>
    <d v="2024-03-26T01:00:00"/>
    <x v="2"/>
    <s v="Low"/>
    <n v="104"/>
    <n v="3069"/>
    <s v="OK"/>
    <n v="21"/>
    <x v="0"/>
    <n v="0"/>
    <n v="11"/>
    <n v="0"/>
    <s v="Yes"/>
    <n v="7"/>
    <s v="No"/>
    <n v="65.023011399774262"/>
    <n v="134.4797411202936"/>
    <n v="69.456729720519363"/>
    <n v="3"/>
    <s v="OK"/>
    <s v="No"/>
  </r>
  <r>
    <s v="ORD004249"/>
    <b v="0"/>
    <d v="2024-03-26T00:00:00"/>
    <x v="1"/>
    <s v="High"/>
    <n v="489"/>
    <n v="4837"/>
    <s v="OK"/>
    <n v="31"/>
    <x v="0"/>
    <n v="0"/>
    <n v="28"/>
    <n v="0"/>
    <s v="Yes"/>
    <n v="5"/>
    <s v="No"/>
    <n v="255.24205350264131"/>
    <n v="560.46090947174446"/>
    <n v="305.21885596910317"/>
    <n v="5"/>
    <s v="OK"/>
    <s v="No"/>
  </r>
  <r>
    <s v="ORD004248"/>
    <b v="0"/>
    <d v="2024-03-25T23:00:00"/>
    <x v="1"/>
    <s v="Low"/>
    <n v="325"/>
    <n v="4014"/>
    <s v="OK"/>
    <n v="49"/>
    <x v="0"/>
    <n v="0"/>
    <n v="45"/>
    <n v="10"/>
    <s v="Yes"/>
    <n v="5"/>
    <s v="No"/>
    <n v="486.39460476900962"/>
    <n v="1159.17527125843"/>
    <n v="672.78066648942058"/>
    <n v="4"/>
    <s v="OK"/>
    <s v="No"/>
  </r>
  <r>
    <s v="ORD004247"/>
    <b v="0"/>
    <d v="2024-03-25T22:00:00"/>
    <x v="2"/>
    <s v="Medium"/>
    <n v="124"/>
    <n v="2664"/>
    <s v="OK"/>
    <n v="39"/>
    <x v="0"/>
    <n v="0"/>
    <n v="36"/>
    <n v="0"/>
    <s v="Yes"/>
    <n v="7"/>
    <s v="No"/>
    <n v="320.26054421672882"/>
    <n v="760.55805592106549"/>
    <n v="440.29751170433673"/>
    <n v="3"/>
    <s v="OK"/>
    <s v="No"/>
  </r>
  <r>
    <s v="ORD004246"/>
    <b v="0"/>
    <d v="2024-03-25T21:00:00"/>
    <x v="0"/>
    <s v="Medium"/>
    <n v="57"/>
    <n v="3227"/>
    <s v="OK"/>
    <n v="12"/>
    <x v="0"/>
    <n v="0"/>
    <n v="10"/>
    <n v="0"/>
    <s v="Yes"/>
    <n v="9"/>
    <s v="No"/>
    <n v="155.64726437023899"/>
    <n v="311.58052199748232"/>
    <n v="155.93325762724331"/>
    <n v="2"/>
    <s v="OK"/>
    <s v="No"/>
  </r>
  <r>
    <s v="ORD004245"/>
    <b v="0"/>
    <d v="2024-03-25T20:00:00"/>
    <x v="2"/>
    <s v="Low"/>
    <n v="221"/>
    <n v="4315"/>
    <s v="OK"/>
    <n v="69"/>
    <x v="0"/>
    <n v="0"/>
    <n v="37"/>
    <n v="0"/>
    <s v="Yes"/>
    <n v="3"/>
    <s v="No"/>
    <n v="493.1892230293268"/>
    <n v="751.13916565389991"/>
    <n v="257.94994262457311"/>
    <n v="2"/>
    <s v="OK"/>
    <s v="No"/>
  </r>
  <r>
    <s v="ORD004244"/>
    <b v="0"/>
    <d v="2024-03-25T19:00:00"/>
    <x v="0"/>
    <s v="High"/>
    <n v="233"/>
    <n v="1433"/>
    <s v="OK"/>
    <n v="33"/>
    <x v="0"/>
    <n v="0"/>
    <n v="12"/>
    <n v="1"/>
    <s v="Yes"/>
    <n v="1"/>
    <s v="No"/>
    <n v="154.07320967953609"/>
    <n v="206.41188506666569"/>
    <n v="52.338675387129683"/>
    <n v="3"/>
    <s v="OK"/>
    <s v="No"/>
  </r>
  <r>
    <s v="ORD004243"/>
    <b v="0"/>
    <d v="2024-03-25T18:00:00"/>
    <x v="1"/>
    <s v="Low"/>
    <n v="264"/>
    <n v="1807"/>
    <s v="OK"/>
    <n v="42"/>
    <x v="0"/>
    <n v="0"/>
    <n v="28"/>
    <n v="16"/>
    <s v="Yes"/>
    <n v="5"/>
    <s v="No"/>
    <n v="459.23152378880508"/>
    <n v="888.37109768244909"/>
    <n v="429.13957389364401"/>
    <n v="3"/>
    <s v="OK"/>
    <s v="No"/>
  </r>
  <r>
    <s v="ORD004242"/>
    <b v="0"/>
    <d v="2024-03-25T17:00:00"/>
    <x v="1"/>
    <s v="Medium"/>
    <n v="41"/>
    <n v="1031"/>
    <s v="OK"/>
    <n v="67"/>
    <x v="0"/>
    <n v="0"/>
    <n v="29"/>
    <n v="5"/>
    <s v="No"/>
    <n v="6"/>
    <s v="Yes"/>
    <n v="267.4893487571012"/>
    <n v="614.17715322134484"/>
    <n v="346.68780446424358"/>
    <n v="4"/>
    <s v="OK"/>
    <s v="No"/>
  </r>
  <r>
    <s v="ORD004241"/>
    <b v="0"/>
    <d v="2024-03-25T16:00:00"/>
    <x v="2"/>
    <s v="Medium"/>
    <n v="166"/>
    <n v="1035"/>
    <s v="OK"/>
    <n v="31"/>
    <x v="1"/>
    <n v="27"/>
    <n v="5"/>
    <n v="18"/>
    <s v="Yes"/>
    <n v="3"/>
    <s v="No"/>
    <n v="31.567757040644441"/>
    <n v="51.254418429527988"/>
    <n v="19.68666138888355"/>
    <n v="3"/>
    <s v="OK"/>
    <s v="No"/>
  </r>
  <r>
    <s v="ORD004240"/>
    <b v="0"/>
    <d v="2024-03-25T15:00:00"/>
    <x v="2"/>
    <s v="Medium"/>
    <n v="205"/>
    <n v="2687"/>
    <s v="OK"/>
    <n v="18"/>
    <x v="0"/>
    <n v="0"/>
    <n v="29"/>
    <n v="10"/>
    <s v="Yes"/>
    <n v="7"/>
    <s v="No"/>
    <n v="397.18838339538883"/>
    <n v="573.74394439434184"/>
    <n v="176.5555609989531"/>
    <n v="5"/>
    <s v="OK"/>
    <s v="No"/>
  </r>
  <r>
    <s v="ORD004239"/>
    <b v="0"/>
    <d v="2024-03-25T14:00:00"/>
    <x v="0"/>
    <s v="Low"/>
    <n v="265"/>
    <n v="3355"/>
    <s v="OK"/>
    <n v="47"/>
    <x v="0"/>
    <n v="0"/>
    <n v="7"/>
    <n v="15"/>
    <s v="No"/>
    <n v="9"/>
    <s v="Yes"/>
    <n v="215.53445919901009"/>
    <n v="408.92054465352078"/>
    <n v="193.38608545451061"/>
    <n v="5"/>
    <s v="OK"/>
    <s v="Yes"/>
  </r>
  <r>
    <s v="ORD004238"/>
    <b v="0"/>
    <d v="2024-03-25T13:00:00"/>
    <x v="1"/>
    <s v="Low"/>
    <n v="363"/>
    <n v="3711"/>
    <s v="OK"/>
    <n v="51"/>
    <x v="0"/>
    <n v="0"/>
    <n v="9"/>
    <n v="2"/>
    <s v="Yes"/>
    <n v="1"/>
    <s v="No"/>
    <n v="480.19505822951498"/>
    <n v="1081.2231916945309"/>
    <n v="601.02813346501637"/>
    <n v="4"/>
    <s v="OK"/>
    <s v="No"/>
  </r>
  <r>
    <s v="ORD004237"/>
    <b v="0"/>
    <d v="2024-03-25T12:00:00"/>
    <x v="2"/>
    <s v="High"/>
    <n v="325"/>
    <n v="2843"/>
    <s v="OK"/>
    <n v="49"/>
    <x v="0"/>
    <n v="0"/>
    <n v="48"/>
    <n v="1"/>
    <s v="Yes"/>
    <n v="3"/>
    <s v="No"/>
    <n v="241.3503623158764"/>
    <n v="560.94504597254524"/>
    <n v="319.59468365666879"/>
    <n v="3"/>
    <s v="OK"/>
    <s v="Yes"/>
  </r>
  <r>
    <s v="ORD004236"/>
    <b v="0"/>
    <d v="2024-03-25T11:00:00"/>
    <x v="2"/>
    <s v="Medium"/>
    <n v="277"/>
    <n v="3778"/>
    <s v="OK"/>
    <n v="30"/>
    <x v="0"/>
    <n v="0"/>
    <n v="39"/>
    <n v="2"/>
    <s v="Yes"/>
    <n v="1"/>
    <s v="No"/>
    <n v="133.31415200136601"/>
    <n v="242.7550272311419"/>
    <n v="109.440875229776"/>
    <n v="5"/>
    <s v="OK"/>
    <s v="No"/>
  </r>
  <r>
    <s v="ORD004235"/>
    <b v="0"/>
    <d v="2024-03-25T10:00:00"/>
    <x v="0"/>
    <s v="Low"/>
    <n v="264"/>
    <n v="3180"/>
    <s v="OK"/>
    <n v="22"/>
    <x v="0"/>
    <n v="0"/>
    <n v="20"/>
    <n v="1"/>
    <s v="Yes"/>
    <n v="5"/>
    <s v="No"/>
    <n v="384.91288906823002"/>
    <n v="793.77576746974967"/>
    <n v="408.86287840151971"/>
    <n v="4"/>
    <s v="OK"/>
    <s v="No"/>
  </r>
  <r>
    <s v="ORD004234"/>
    <b v="0"/>
    <d v="2024-03-25T09:00:00"/>
    <x v="0"/>
    <s v="Medium"/>
    <n v="65"/>
    <n v="4847"/>
    <s v="OK"/>
    <n v="61"/>
    <x v="0"/>
    <n v="0"/>
    <n v="9"/>
    <n v="0"/>
    <s v="Yes"/>
    <n v="8"/>
    <s v="No"/>
    <n v="66.433737275893975"/>
    <n v="125.28719701011499"/>
    <n v="58.853459734220984"/>
    <n v="4"/>
    <s v="OK"/>
    <s v="Yes"/>
  </r>
  <r>
    <s v="ORD004233"/>
    <b v="0"/>
    <d v="2024-03-25T08:00:00"/>
    <x v="0"/>
    <s v="High"/>
    <n v="124"/>
    <n v="4483"/>
    <s v="OK"/>
    <n v="9"/>
    <x v="0"/>
    <n v="0"/>
    <n v="16"/>
    <n v="0"/>
    <s v="Yes"/>
    <n v="4"/>
    <s v="No"/>
    <n v="121.4645935303204"/>
    <n v="274.73974278334958"/>
    <n v="153.27514925302921"/>
    <n v="5"/>
    <s v="OK"/>
    <s v="No"/>
  </r>
  <r>
    <s v="ORD004232"/>
    <b v="0"/>
    <d v="2024-03-25T07:00:00"/>
    <x v="0"/>
    <s v="Medium"/>
    <n v="187"/>
    <n v="3426"/>
    <s v="OK"/>
    <n v="25"/>
    <x v="1"/>
    <n v="33"/>
    <n v="40"/>
    <n v="4"/>
    <s v="Yes"/>
    <n v="9"/>
    <s v="No"/>
    <n v="458.82114589397162"/>
    <n v="835.40506993622978"/>
    <n v="376.58392404225822"/>
    <n v="2"/>
    <s v="OK"/>
    <s v="Yes"/>
  </r>
  <r>
    <s v="ORD004231"/>
    <b v="0"/>
    <d v="2024-03-25T06:00:00"/>
    <x v="0"/>
    <s v="Low"/>
    <n v="101"/>
    <n v="2814"/>
    <s v="OK"/>
    <n v="22"/>
    <x v="0"/>
    <n v="0"/>
    <n v="13"/>
    <n v="14"/>
    <s v="Yes"/>
    <n v="4"/>
    <s v="No"/>
    <n v="45.11724806562853"/>
    <n v="102.35119870958169"/>
    <n v="57.233950643953193"/>
    <n v="5"/>
    <s v="OK"/>
    <s v="No"/>
  </r>
  <r>
    <s v="ORD004230"/>
    <b v="0"/>
    <d v="2024-03-25T05:00:00"/>
    <x v="0"/>
    <s v="Medium"/>
    <n v="159"/>
    <n v="3447"/>
    <s v="OK"/>
    <n v="63"/>
    <x v="1"/>
    <n v="24"/>
    <n v="37"/>
    <n v="2"/>
    <s v="Yes"/>
    <n v="1"/>
    <s v="No"/>
    <n v="109.28035963529349"/>
    <n v="240.60282427982301"/>
    <n v="131.32246464452959"/>
    <n v="5"/>
    <s v="OK"/>
    <s v="No"/>
  </r>
  <r>
    <s v="ORD004229"/>
    <b v="0"/>
    <d v="2024-03-25T04:00:00"/>
    <x v="2"/>
    <s v="Medium"/>
    <n v="138"/>
    <n v="2382"/>
    <s v="OK"/>
    <n v="69"/>
    <x v="0"/>
    <n v="0"/>
    <n v="23"/>
    <n v="3"/>
    <s v="Yes"/>
    <n v="5"/>
    <s v="No"/>
    <n v="474.11962927356331"/>
    <n v="574.40377921513266"/>
    <n v="100.2841499415694"/>
    <n v="2"/>
    <s v="OK"/>
    <s v="No"/>
  </r>
  <r>
    <s v="ORD004228"/>
    <b v="0"/>
    <d v="2024-03-25T03:00:00"/>
    <x v="0"/>
    <s v="Medium"/>
    <n v="165"/>
    <n v="4153"/>
    <s v="OK"/>
    <n v="40"/>
    <x v="1"/>
    <n v="28"/>
    <n v="46"/>
    <n v="0"/>
    <s v="Yes"/>
    <n v="1"/>
    <s v="No"/>
    <n v="139.63448213241779"/>
    <n v="283.05891822852521"/>
    <n v="143.4244360961074"/>
    <n v="4"/>
    <s v="OK"/>
    <s v="No"/>
  </r>
  <r>
    <s v="ORD004227"/>
    <b v="0"/>
    <d v="2024-03-25T02:00:00"/>
    <x v="1"/>
    <s v="Medium"/>
    <n v="17"/>
    <n v="3868"/>
    <s v="OK"/>
    <n v="34"/>
    <x v="0"/>
    <n v="0"/>
    <n v="17"/>
    <n v="14"/>
    <s v="Yes"/>
    <n v="1"/>
    <s v="No"/>
    <n v="318.6570789753178"/>
    <n v="650.48502908366925"/>
    <n v="331.82795010835139"/>
    <n v="3"/>
    <s v="OK"/>
    <s v="No"/>
  </r>
  <r>
    <s v="ORD004226"/>
    <b v="0"/>
    <d v="2024-03-25T01:00:00"/>
    <x v="2"/>
    <s v="Medium"/>
    <n v="329"/>
    <n v="1057"/>
    <s v="OK"/>
    <n v="4"/>
    <x v="0"/>
    <n v="0"/>
    <n v="11"/>
    <n v="13"/>
    <s v="Yes"/>
    <n v="1"/>
    <s v="No"/>
    <n v="375.99200328697418"/>
    <n v="767.08151768834614"/>
    <n v="391.0895144013719"/>
    <n v="5"/>
    <s v="OK"/>
    <s v="No"/>
  </r>
  <r>
    <s v="ORD004225"/>
    <b v="0"/>
    <d v="2024-03-25T00:00:00"/>
    <x v="1"/>
    <s v="High"/>
    <n v="385"/>
    <n v="4203"/>
    <s v="OK"/>
    <n v="18"/>
    <x v="1"/>
    <n v="31"/>
    <n v="29"/>
    <n v="0"/>
    <s v="Yes"/>
    <n v="4"/>
    <s v="No"/>
    <n v="101.67665047722259"/>
    <n v="194.08540599662479"/>
    <n v="92.408755519402121"/>
    <n v="3"/>
    <s v="OK"/>
    <s v="No"/>
  </r>
  <r>
    <s v="ORD004224"/>
    <b v="0"/>
    <d v="2024-03-24T23:00:00"/>
    <x v="1"/>
    <s v="Medium"/>
    <n v="461"/>
    <n v="1400"/>
    <s v="OK"/>
    <n v="50"/>
    <x v="0"/>
    <n v="0"/>
    <n v="9"/>
    <n v="3"/>
    <s v="No"/>
    <n v="7"/>
    <s v="Yes"/>
    <n v="288.01125943542189"/>
    <n v="584.6912809125547"/>
    <n v="296.68002147713281"/>
    <n v="4"/>
    <s v="OK"/>
    <s v="No"/>
  </r>
  <r>
    <s v="ORD004223"/>
    <b v="0"/>
    <d v="2024-03-24T22:00:00"/>
    <x v="2"/>
    <s v="High"/>
    <n v="485"/>
    <n v="3101"/>
    <s v="OK"/>
    <n v="37"/>
    <x v="1"/>
    <n v="40"/>
    <n v="8"/>
    <n v="0"/>
    <s v="Yes"/>
    <n v="1"/>
    <s v="No"/>
    <n v="74.152564093052803"/>
    <n v="168.44805005749171"/>
    <n v="94.29548596443891"/>
    <n v="3"/>
    <s v="OK"/>
    <s v="No"/>
  </r>
  <r>
    <s v="ORD004222"/>
    <b v="0"/>
    <d v="2024-03-24T21:00:00"/>
    <x v="1"/>
    <s v="Medium"/>
    <n v="484"/>
    <n v="3190"/>
    <s v="OK"/>
    <n v="62"/>
    <x v="0"/>
    <n v="0"/>
    <n v="16"/>
    <n v="0"/>
    <s v="No"/>
    <n v="5"/>
    <s v="Yes"/>
    <n v="179.90181300147179"/>
    <n v="306.30083290309261"/>
    <n v="126.3990199016208"/>
    <n v="3"/>
    <s v="OK"/>
    <s v="No"/>
  </r>
  <r>
    <s v="ORD004221"/>
    <b v="0"/>
    <d v="2024-03-24T20:00:00"/>
    <x v="1"/>
    <s v="High"/>
    <n v="162"/>
    <n v="1994"/>
    <s v="OK"/>
    <n v="41"/>
    <x v="0"/>
    <n v="0"/>
    <n v="36"/>
    <n v="0"/>
    <s v="Yes"/>
    <n v="3"/>
    <s v="No"/>
    <n v="489.16426376079858"/>
    <n v="1168.1878864815069"/>
    <n v="679.02362272070854"/>
    <n v="4"/>
    <s v="OK"/>
    <s v="No"/>
  </r>
  <r>
    <s v="ORD004220"/>
    <b v="0"/>
    <d v="2024-03-24T19:00:00"/>
    <x v="2"/>
    <s v="Low"/>
    <n v="18"/>
    <n v="2998"/>
    <s v="OK"/>
    <n v="53"/>
    <x v="1"/>
    <n v="23"/>
    <n v="5"/>
    <n v="0"/>
    <s v="Yes"/>
    <n v="7"/>
    <s v="No"/>
    <n v="172.0723587638175"/>
    <n v="250.3522634202408"/>
    <n v="78.27990465642327"/>
    <n v="4"/>
    <s v="OK"/>
    <s v="No"/>
  </r>
  <r>
    <s v="ORD004219"/>
    <b v="0"/>
    <d v="2024-03-24T18:00:00"/>
    <x v="0"/>
    <s v="Medium"/>
    <n v="477"/>
    <n v="2273"/>
    <s v="OK"/>
    <n v="69"/>
    <x v="0"/>
    <n v="0"/>
    <n v="41"/>
    <n v="8"/>
    <s v="Yes"/>
    <n v="1"/>
    <s v="No"/>
    <n v="197.15638982432691"/>
    <n v="277.81540188623359"/>
    <n v="80.659012061906708"/>
    <n v="3"/>
    <s v="OK"/>
    <s v="No"/>
  </r>
  <r>
    <s v="ORD004218"/>
    <b v="0"/>
    <d v="2024-03-24T17:00:00"/>
    <x v="2"/>
    <s v="Medium"/>
    <n v="146"/>
    <n v="1673"/>
    <s v="OK"/>
    <n v="42"/>
    <x v="0"/>
    <n v="0"/>
    <n v="49"/>
    <n v="13"/>
    <s v="No"/>
    <n v="5"/>
    <s v="Yes"/>
    <n v="276.8919025900903"/>
    <n v="474.61335707308763"/>
    <n v="197.7214544829973"/>
    <n v="5"/>
    <s v="OK"/>
    <s v="No"/>
  </r>
  <r>
    <s v="ORD004217"/>
    <b v="0"/>
    <d v="2024-03-24T16:00:00"/>
    <x v="0"/>
    <s v="High"/>
    <n v="269"/>
    <n v="1768"/>
    <s v="OK"/>
    <n v="53"/>
    <x v="0"/>
    <n v="0"/>
    <n v="24"/>
    <n v="9"/>
    <s v="Yes"/>
    <n v="8"/>
    <s v="No"/>
    <n v="363.97040328595818"/>
    <n v="684.12844855344144"/>
    <n v="320.15804526748332"/>
    <n v="4"/>
    <s v="OK"/>
    <s v="No"/>
  </r>
  <r>
    <s v="ORD004216"/>
    <b v="0"/>
    <d v="2024-03-24T15:00:00"/>
    <x v="2"/>
    <s v="Medium"/>
    <n v="302"/>
    <n v="3272"/>
    <s v="OK"/>
    <n v="23"/>
    <x v="0"/>
    <n v="0"/>
    <n v="15"/>
    <n v="4"/>
    <s v="Yes"/>
    <n v="2"/>
    <s v="No"/>
    <n v="223.7473542620456"/>
    <n v="446.02684554125858"/>
    <n v="222.279491279213"/>
    <n v="3"/>
    <s v="OK"/>
    <s v="No"/>
  </r>
  <r>
    <s v="ORD004215"/>
    <b v="0"/>
    <d v="2024-03-24T14:00:00"/>
    <x v="0"/>
    <s v="Medium"/>
    <n v="11"/>
    <n v="1669"/>
    <s v="OK"/>
    <n v="10"/>
    <x v="0"/>
    <n v="0"/>
    <n v="25"/>
    <n v="5"/>
    <s v="Yes"/>
    <n v="1"/>
    <s v="No"/>
    <n v="333.14561728572761"/>
    <n v="441.06721977061193"/>
    <n v="107.9216024848843"/>
    <n v="1"/>
    <s v="OK"/>
    <s v="No"/>
  </r>
  <r>
    <s v="ORD004214"/>
    <b v="0"/>
    <d v="2024-03-24T13:00:00"/>
    <x v="2"/>
    <s v="High"/>
    <n v="245"/>
    <n v="4652"/>
    <s v="OK"/>
    <n v="28"/>
    <x v="0"/>
    <n v="0"/>
    <n v="11"/>
    <n v="2"/>
    <s v="Yes"/>
    <n v="8"/>
    <s v="No"/>
    <n v="67.858840863488993"/>
    <n v="95.848580325386109"/>
    <n v="27.98973946189712"/>
    <n v="2"/>
    <s v="OK"/>
    <s v="No"/>
  </r>
  <r>
    <s v="ORD004213"/>
    <b v="0"/>
    <d v="2024-03-24T12:00:00"/>
    <x v="1"/>
    <s v="Medium"/>
    <n v="236"/>
    <n v="4297"/>
    <s v="OK"/>
    <n v="48"/>
    <x v="0"/>
    <n v="0"/>
    <n v="31"/>
    <n v="10"/>
    <s v="Yes"/>
    <n v="7"/>
    <s v="No"/>
    <n v="480.63735424664333"/>
    <n v="898.21162602222614"/>
    <n v="417.57427177558282"/>
    <n v="2"/>
    <s v="OK"/>
    <s v="No"/>
  </r>
  <r>
    <s v="ORD004212"/>
    <b v="0"/>
    <d v="2024-03-24T11:00:00"/>
    <x v="0"/>
    <s v="Medium"/>
    <n v="103"/>
    <n v="2246"/>
    <s v="OK"/>
    <n v="62"/>
    <x v="0"/>
    <n v="0"/>
    <n v="26"/>
    <n v="9"/>
    <s v="Yes"/>
    <n v="5"/>
    <s v="No"/>
    <n v="495.26316505816197"/>
    <n v="1165.048951687414"/>
    <n v="669.78578662925179"/>
    <n v="5"/>
    <s v="OK"/>
    <s v="No"/>
  </r>
  <r>
    <s v="ORD004211"/>
    <b v="0"/>
    <d v="2024-03-24T10:00:00"/>
    <x v="0"/>
    <s v="Low"/>
    <n v="325"/>
    <n v="1266"/>
    <s v="OK"/>
    <n v="17"/>
    <x v="0"/>
    <n v="0"/>
    <n v="41"/>
    <n v="1"/>
    <s v="Yes"/>
    <n v="7"/>
    <s v="No"/>
    <n v="473.7297096569128"/>
    <n v="781.87466927919604"/>
    <n v="308.14495962228318"/>
    <n v="4"/>
    <s v="OK"/>
    <s v="No"/>
  </r>
  <r>
    <s v="ORD004210"/>
    <b v="0"/>
    <d v="2024-03-24T09:00:00"/>
    <x v="2"/>
    <s v="Low"/>
    <n v="175"/>
    <n v="1057"/>
    <s v="OK"/>
    <n v="69"/>
    <x v="0"/>
    <n v="0"/>
    <n v="35"/>
    <n v="18"/>
    <s v="Yes"/>
    <n v="6"/>
    <s v="No"/>
    <n v="184.12307806656139"/>
    <n v="455.8489424346522"/>
    <n v="271.72586436809081"/>
    <n v="4"/>
    <s v="OK"/>
    <s v="No"/>
  </r>
  <r>
    <s v="ORD004209"/>
    <b v="0"/>
    <d v="2024-03-24T08:00:00"/>
    <x v="2"/>
    <s v="Low"/>
    <n v="349"/>
    <n v="2276"/>
    <s v="OK"/>
    <n v="28"/>
    <x v="1"/>
    <n v="10"/>
    <n v="9"/>
    <n v="18"/>
    <s v="Yes"/>
    <n v="7"/>
    <s v="No"/>
    <n v="38.838045771044072"/>
    <n v="85.721557523581509"/>
    <n v="46.883511752537437"/>
    <n v="5"/>
    <s v="OK"/>
    <s v="No"/>
  </r>
  <r>
    <s v="ORD004208"/>
    <b v="0"/>
    <d v="2024-03-24T07:00:00"/>
    <x v="0"/>
    <s v="High"/>
    <n v="42"/>
    <n v="3809"/>
    <s v="OK"/>
    <n v="9"/>
    <x v="0"/>
    <n v="0"/>
    <n v="28"/>
    <n v="19"/>
    <s v="Yes"/>
    <n v="2"/>
    <s v="No"/>
    <n v="180.02032147656769"/>
    <n v="252.81424359720199"/>
    <n v="72.793922120634306"/>
    <n v="4"/>
    <s v="OK"/>
    <s v="No"/>
  </r>
  <r>
    <s v="ORD004207"/>
    <b v="0"/>
    <d v="2024-03-24T06:00:00"/>
    <x v="2"/>
    <s v="Medium"/>
    <n v="330"/>
    <n v="1327"/>
    <s v="OK"/>
    <n v="1"/>
    <x v="0"/>
    <n v="0"/>
    <n v="32"/>
    <n v="16"/>
    <s v="Yes"/>
    <n v="3"/>
    <s v="No"/>
    <n v="110.9233644548562"/>
    <n v="175.87330752953989"/>
    <n v="64.949943074683731"/>
    <n v="5"/>
    <s v="OK"/>
    <s v="No"/>
  </r>
  <r>
    <s v="ORD004206"/>
    <b v="0"/>
    <d v="2024-03-24T05:00:00"/>
    <x v="0"/>
    <s v="Medium"/>
    <n v="380"/>
    <n v="4410"/>
    <s v="OK"/>
    <n v="66"/>
    <x v="1"/>
    <n v="12"/>
    <n v="43"/>
    <n v="8"/>
    <s v="No"/>
    <n v="7"/>
    <s v="Yes"/>
    <n v="418.68971046509063"/>
    <n v="990.28402070648076"/>
    <n v="571.59431024139008"/>
    <n v="3"/>
    <s v="OK"/>
    <s v="Yes"/>
  </r>
  <r>
    <s v="ORD004205"/>
    <b v="0"/>
    <d v="2024-03-24T04:00:00"/>
    <x v="2"/>
    <s v="Medium"/>
    <n v="106"/>
    <n v="4092"/>
    <s v="OK"/>
    <n v="50"/>
    <x v="0"/>
    <n v="0"/>
    <n v="47"/>
    <n v="19"/>
    <s v="Yes"/>
    <n v="1"/>
    <s v="No"/>
    <n v="82.191305636789622"/>
    <n v="178.12074511013171"/>
    <n v="95.929439473342057"/>
    <n v="4"/>
    <s v="OK"/>
    <s v="No"/>
  </r>
  <r>
    <s v="ORD004204"/>
    <b v="0"/>
    <d v="2024-03-24T03:00:00"/>
    <x v="0"/>
    <s v="Medium"/>
    <n v="454"/>
    <n v="3428"/>
    <s v="OK"/>
    <n v="51"/>
    <x v="0"/>
    <n v="0"/>
    <n v="44"/>
    <n v="18"/>
    <s v="Yes"/>
    <n v="7"/>
    <s v="No"/>
    <n v="249.60509434358011"/>
    <n v="493.52366988107741"/>
    <n v="243.9185755374973"/>
    <n v="5"/>
    <s v="OK"/>
    <s v="Yes"/>
  </r>
  <r>
    <s v="ORD004203"/>
    <b v="0"/>
    <d v="2024-03-24T02:00:00"/>
    <x v="1"/>
    <s v="Medium"/>
    <n v="353"/>
    <n v="2764"/>
    <s v="OK"/>
    <n v="13"/>
    <x v="0"/>
    <n v="0"/>
    <n v="13"/>
    <n v="4"/>
    <s v="Yes"/>
    <n v="7"/>
    <s v="No"/>
    <n v="70.211063349867658"/>
    <n v="141.28596717288249"/>
    <n v="71.074903823014807"/>
    <n v="2"/>
    <s v="OK"/>
    <s v="No"/>
  </r>
  <r>
    <s v="ORD004202"/>
    <b v="0"/>
    <d v="2024-03-24T01:00:00"/>
    <x v="2"/>
    <s v="High"/>
    <n v="82"/>
    <n v="1248"/>
    <s v="OK"/>
    <n v="57"/>
    <x v="1"/>
    <n v="40"/>
    <n v="42"/>
    <n v="0"/>
    <s v="Yes"/>
    <n v="5"/>
    <s v="No"/>
    <n v="470.26092021258472"/>
    <n v="858.90559237543323"/>
    <n v="388.64467216284851"/>
    <n v="5"/>
    <s v="OK"/>
    <s v="No"/>
  </r>
  <r>
    <s v="ORD004201"/>
    <b v="0"/>
    <d v="2024-03-24T00:00:00"/>
    <x v="0"/>
    <s v="Medium"/>
    <n v="249"/>
    <n v="1607"/>
    <s v="OK"/>
    <n v="5"/>
    <x v="0"/>
    <n v="0"/>
    <n v="43"/>
    <n v="14"/>
    <s v="Yes"/>
    <n v="1"/>
    <s v="No"/>
    <n v="236.1133240704946"/>
    <n v="494.0014854208905"/>
    <n v="257.88816135039588"/>
    <n v="4"/>
    <s v="OK"/>
    <s v="No"/>
  </r>
  <r>
    <s v="ORD004200"/>
    <b v="0"/>
    <d v="2024-03-23T23:00:00"/>
    <x v="2"/>
    <s v="Medium"/>
    <n v="137"/>
    <n v="4519"/>
    <s v="OK"/>
    <n v="44"/>
    <x v="1"/>
    <n v="9"/>
    <n v="30"/>
    <n v="6"/>
    <s v="Yes"/>
    <n v="5"/>
    <s v="No"/>
    <n v="180.3990526490042"/>
    <n v="298.44680690244132"/>
    <n v="118.04775425343711"/>
    <n v="1"/>
    <s v="OK"/>
    <s v="No"/>
  </r>
  <r>
    <s v="ORD004199"/>
    <b v="0"/>
    <d v="2024-03-23T22:00:00"/>
    <x v="2"/>
    <s v="Medium"/>
    <n v="78"/>
    <n v="4405"/>
    <s v="OK"/>
    <n v="21"/>
    <x v="0"/>
    <n v="0"/>
    <n v="37"/>
    <n v="1"/>
    <s v="Yes"/>
    <n v="2"/>
    <s v="No"/>
    <n v="54.808609075890367"/>
    <n v="83.085654728658398"/>
    <n v="28.277045652768031"/>
    <n v="1"/>
    <s v="OK"/>
    <s v="No"/>
  </r>
  <r>
    <s v="ORD004198"/>
    <b v="0"/>
    <d v="2024-03-23T21:00:00"/>
    <x v="0"/>
    <s v="Medium"/>
    <n v="45"/>
    <n v="3141"/>
    <s v="OK"/>
    <n v="53"/>
    <x v="1"/>
    <n v="20"/>
    <n v="27"/>
    <n v="0"/>
    <s v="Yes"/>
    <n v="8"/>
    <s v="No"/>
    <n v="31.971072942229441"/>
    <n v="74.801375215611117"/>
    <n v="42.830302273381683"/>
    <n v="1"/>
    <s v="OK"/>
    <s v="No"/>
  </r>
  <r>
    <s v="ORD004197"/>
    <b v="0"/>
    <d v="2024-03-23T20:00:00"/>
    <x v="2"/>
    <s v="High"/>
    <n v="379"/>
    <n v="1799"/>
    <s v="OK"/>
    <n v="57"/>
    <x v="0"/>
    <n v="0"/>
    <n v="43"/>
    <n v="9"/>
    <s v="Yes"/>
    <n v="3"/>
    <s v="No"/>
    <n v="249.88972251922581"/>
    <n v="515.4713772754709"/>
    <n v="265.58165475624509"/>
    <n v="4"/>
    <s v="OK"/>
    <s v="No"/>
  </r>
  <r>
    <s v="ORD004196"/>
    <b v="0"/>
    <d v="2024-03-23T19:00:00"/>
    <x v="2"/>
    <s v="Medium"/>
    <n v="219"/>
    <n v="1394"/>
    <s v="OK"/>
    <n v="36"/>
    <x v="1"/>
    <n v="13"/>
    <n v="46"/>
    <n v="15"/>
    <s v="Yes"/>
    <n v="5"/>
    <s v="No"/>
    <n v="202.1664441988942"/>
    <n v="338.63766875175912"/>
    <n v="136.47122455286481"/>
    <n v="4"/>
    <s v="OK"/>
    <s v="No"/>
  </r>
  <r>
    <s v="ORD004195"/>
    <b v="0"/>
    <d v="2024-03-23T18:00:00"/>
    <x v="1"/>
    <s v="Low"/>
    <n v="134"/>
    <n v="2845"/>
    <s v="OK"/>
    <n v="21"/>
    <x v="0"/>
    <n v="0"/>
    <n v="8"/>
    <n v="0"/>
    <s v="Yes"/>
    <n v="4"/>
    <s v="No"/>
    <n v="479.77501376222199"/>
    <n v="1049.845611320721"/>
    <n v="570.07059755849855"/>
    <n v="4"/>
    <s v="OK"/>
    <s v="No"/>
  </r>
  <r>
    <s v="ORD004194"/>
    <b v="0"/>
    <d v="2024-03-23T17:00:00"/>
    <x v="1"/>
    <s v="Low"/>
    <n v="138"/>
    <n v="2586"/>
    <s v="OK"/>
    <n v="39"/>
    <x v="0"/>
    <n v="0"/>
    <n v="40"/>
    <n v="0"/>
    <s v="Yes"/>
    <n v="3"/>
    <s v="No"/>
    <n v="137.12533479013911"/>
    <n v="326.75066980502322"/>
    <n v="189.625335014884"/>
    <n v="4"/>
    <s v="OK"/>
    <s v="No"/>
  </r>
  <r>
    <s v="ORD004193"/>
    <b v="0"/>
    <d v="2024-03-23T16:00:00"/>
    <x v="1"/>
    <s v="High"/>
    <n v="439"/>
    <n v="1221"/>
    <s v="OK"/>
    <n v="69"/>
    <x v="0"/>
    <n v="0"/>
    <n v="11"/>
    <n v="14"/>
    <s v="Yes"/>
    <n v="9"/>
    <s v="No"/>
    <n v="399.62378940592788"/>
    <n v="951.45454235557906"/>
    <n v="551.83075294965113"/>
    <n v="1"/>
    <s v="OK"/>
    <s v="Yes"/>
  </r>
  <r>
    <s v="ORD004192"/>
    <b v="0"/>
    <d v="2024-03-23T15:00:00"/>
    <x v="0"/>
    <s v="High"/>
    <n v="243"/>
    <n v="3949"/>
    <s v="OK"/>
    <n v="10"/>
    <x v="0"/>
    <n v="0"/>
    <n v="10"/>
    <n v="0"/>
    <s v="No"/>
    <n v="3"/>
    <s v="Yes"/>
    <n v="306.55046305566759"/>
    <n v="590.61238569228726"/>
    <n v="284.06192263661973"/>
    <n v="4"/>
    <s v="OK"/>
    <s v="No"/>
  </r>
  <r>
    <s v="ORD004191"/>
    <b v="0"/>
    <d v="2024-03-23T14:00:00"/>
    <x v="0"/>
    <s v="Low"/>
    <n v="226"/>
    <n v="4215"/>
    <s v="OK"/>
    <n v="59"/>
    <x v="0"/>
    <n v="0"/>
    <n v="44"/>
    <n v="9"/>
    <s v="No"/>
    <n v="5"/>
    <s v="Yes"/>
    <n v="406.44942549897468"/>
    <n v="612.3639656302978"/>
    <n v="205.91454013132309"/>
    <n v="4"/>
    <s v="OK"/>
    <s v="No"/>
  </r>
  <r>
    <s v="ORD004190"/>
    <b v="0"/>
    <d v="2024-03-23T13:00:00"/>
    <x v="0"/>
    <s v="Medium"/>
    <n v="32"/>
    <n v="2439"/>
    <s v="OK"/>
    <n v="50"/>
    <x v="0"/>
    <n v="0"/>
    <n v="30"/>
    <n v="17"/>
    <s v="Yes"/>
    <n v="1"/>
    <s v="No"/>
    <n v="30.11501456864826"/>
    <n v="52.305642484411941"/>
    <n v="22.190627915763681"/>
    <n v="5"/>
    <s v="OK"/>
    <s v="Yes"/>
  </r>
  <r>
    <s v="ORD004189"/>
    <b v="0"/>
    <d v="2024-03-23T12:00:00"/>
    <x v="2"/>
    <s v="Medium"/>
    <n v="120"/>
    <n v="3348"/>
    <s v="OK"/>
    <n v="60"/>
    <x v="0"/>
    <n v="0"/>
    <n v="30"/>
    <n v="13"/>
    <s v="Yes"/>
    <n v="5"/>
    <s v="No"/>
    <n v="436.41459498114659"/>
    <n v="818.6471669811898"/>
    <n v="382.23257200004309"/>
    <n v="5"/>
    <s v="OK"/>
    <s v="No"/>
  </r>
  <r>
    <s v="ORD004188"/>
    <b v="0"/>
    <d v="2024-03-23T11:00:00"/>
    <x v="1"/>
    <s v="Medium"/>
    <n v="238"/>
    <n v="2234"/>
    <s v="OK"/>
    <n v="51"/>
    <x v="0"/>
    <n v="0"/>
    <n v="9"/>
    <n v="4"/>
    <s v="Yes"/>
    <n v="1"/>
    <s v="No"/>
    <n v="278.17562807073131"/>
    <n v="536.91839943763853"/>
    <n v="258.74277136690722"/>
    <n v="5"/>
    <s v="OK"/>
    <s v="Yes"/>
  </r>
  <r>
    <s v="ORD004187"/>
    <b v="0"/>
    <d v="2024-03-23T10:00:00"/>
    <x v="2"/>
    <s v="Medium"/>
    <n v="58"/>
    <n v="3582"/>
    <s v="OK"/>
    <n v="31"/>
    <x v="0"/>
    <n v="0"/>
    <n v="28"/>
    <n v="11"/>
    <s v="Yes"/>
    <n v="8"/>
    <s v="No"/>
    <n v="202.06094727555481"/>
    <n v="373.4582987826426"/>
    <n v="171.39735150708779"/>
    <n v="4"/>
    <s v="OK"/>
    <s v="No"/>
  </r>
  <r>
    <s v="ORD004186"/>
    <b v="0"/>
    <d v="2024-03-23T09:00:00"/>
    <x v="2"/>
    <s v="Medium"/>
    <n v="67"/>
    <n v="2823"/>
    <s v="OK"/>
    <n v="70"/>
    <x v="1"/>
    <n v="5"/>
    <n v="49"/>
    <n v="16"/>
    <s v="Yes"/>
    <n v="2"/>
    <s v="No"/>
    <n v="435.0017679708655"/>
    <n v="833.46380551816162"/>
    <n v="398.46203754729612"/>
    <n v="4"/>
    <s v="OK"/>
    <s v="No"/>
  </r>
  <r>
    <s v="ORD004185"/>
    <b v="0"/>
    <d v="2024-03-23T08:00:00"/>
    <x v="1"/>
    <s v="High"/>
    <n v="15"/>
    <n v="4978"/>
    <s v="OK"/>
    <n v="30"/>
    <x v="0"/>
    <n v="0"/>
    <n v="6"/>
    <n v="15"/>
    <s v="Yes"/>
    <n v="5"/>
    <s v="No"/>
    <n v="135.33079891686361"/>
    <n v="236.8347624263973"/>
    <n v="101.5039635095337"/>
    <n v="5"/>
    <s v="OK"/>
    <s v="No"/>
  </r>
  <r>
    <s v="ORD004184"/>
    <b v="0"/>
    <d v="2024-03-23T07:00:00"/>
    <x v="2"/>
    <s v="Medium"/>
    <n v="113"/>
    <n v="2365"/>
    <s v="OK"/>
    <n v="41"/>
    <x v="0"/>
    <n v="0"/>
    <n v="40"/>
    <n v="14"/>
    <s v="Yes"/>
    <n v="4"/>
    <s v="No"/>
    <n v="156.7730709066376"/>
    <n v="269.87057059053802"/>
    <n v="113.09749968390039"/>
    <n v="5"/>
    <s v="OK"/>
    <s v="No"/>
  </r>
  <r>
    <s v="ORD004183"/>
    <b v="0"/>
    <d v="2024-03-23T06:00:00"/>
    <x v="0"/>
    <s v="Medium"/>
    <n v="279"/>
    <n v="4809"/>
    <s v="OK"/>
    <n v="33"/>
    <x v="0"/>
    <n v="0"/>
    <n v="39"/>
    <n v="13"/>
    <s v="Yes"/>
    <n v="5"/>
    <s v="No"/>
    <n v="362.22711634134521"/>
    <n v="635.95542394178528"/>
    <n v="273.72830760044008"/>
    <n v="4"/>
    <s v="OK"/>
    <s v="No"/>
  </r>
  <r>
    <s v="ORD004182"/>
    <b v="0"/>
    <d v="2024-03-23T05:00:00"/>
    <x v="0"/>
    <s v="Low"/>
    <n v="408"/>
    <n v="1899"/>
    <s v="OK"/>
    <n v="58"/>
    <x v="1"/>
    <n v="24"/>
    <n v="24"/>
    <n v="0"/>
    <s v="Yes"/>
    <n v="9"/>
    <s v="No"/>
    <n v="179.75161096272731"/>
    <n v="426.84664450465232"/>
    <n v="247.09503354192489"/>
    <n v="4"/>
    <s v="OK"/>
    <s v="No"/>
  </r>
  <r>
    <s v="ORD004181"/>
    <b v="0"/>
    <d v="2024-03-23T04:00:00"/>
    <x v="0"/>
    <s v="Medium"/>
    <n v="409"/>
    <n v="4924"/>
    <s v="OK"/>
    <n v="17"/>
    <x v="0"/>
    <n v="0"/>
    <n v="11"/>
    <n v="15"/>
    <s v="Yes"/>
    <n v="6"/>
    <s v="No"/>
    <n v="180.32066389736019"/>
    <n v="325.33914847055672"/>
    <n v="145.01848457319639"/>
    <n v="5"/>
    <s v="OK"/>
    <s v="No"/>
  </r>
  <r>
    <s v="ORD004180"/>
    <b v="0"/>
    <d v="2024-03-23T03:00:00"/>
    <x v="2"/>
    <s v="Medium"/>
    <n v="129"/>
    <n v="3284"/>
    <s v="OK"/>
    <n v="67"/>
    <x v="0"/>
    <n v="0"/>
    <n v="21"/>
    <n v="11"/>
    <s v="Yes"/>
    <n v="7"/>
    <s v="No"/>
    <n v="292.26485705192908"/>
    <n v="677.29800972676173"/>
    <n v="385.03315267483259"/>
    <n v="3"/>
    <s v="OK"/>
    <s v="No"/>
  </r>
  <r>
    <s v="ORD004179"/>
    <b v="0"/>
    <d v="2024-03-23T02:00:00"/>
    <x v="0"/>
    <s v="Medium"/>
    <n v="455"/>
    <n v="2178"/>
    <s v="OK"/>
    <n v="53"/>
    <x v="0"/>
    <n v="0"/>
    <n v="39"/>
    <n v="15"/>
    <s v="Yes"/>
    <n v="8"/>
    <s v="No"/>
    <n v="155.90755516743329"/>
    <n v="351.31189587114437"/>
    <n v="195.4043407037112"/>
    <n v="4"/>
    <s v="OK"/>
    <s v="No"/>
  </r>
  <r>
    <s v="ORD004178"/>
    <b v="0"/>
    <d v="2024-03-23T01:00:00"/>
    <x v="2"/>
    <s v="High"/>
    <n v="63"/>
    <n v="2541"/>
    <s v="OK"/>
    <n v="51"/>
    <x v="0"/>
    <n v="0"/>
    <n v="38"/>
    <n v="0"/>
    <s v="Yes"/>
    <n v="7"/>
    <s v="No"/>
    <n v="133.8024453886612"/>
    <n v="305.67068142286178"/>
    <n v="171.86823603420069"/>
    <n v="5"/>
    <s v="OK"/>
    <s v="No"/>
  </r>
  <r>
    <s v="ORD004177"/>
    <b v="0"/>
    <d v="2024-03-23T00:00:00"/>
    <x v="0"/>
    <s v="Low"/>
    <n v="166"/>
    <n v="2981"/>
    <s v="OK"/>
    <n v="14"/>
    <x v="1"/>
    <n v="21"/>
    <n v="40"/>
    <n v="8"/>
    <s v="Yes"/>
    <n v="9"/>
    <s v="No"/>
    <n v="230.27355669381649"/>
    <n v="469.42704564164109"/>
    <n v="239.1534889478246"/>
    <n v="4"/>
    <s v="OK"/>
    <s v="No"/>
  </r>
  <r>
    <s v="ORD004176"/>
    <b v="0"/>
    <d v="2024-03-22T23:00:00"/>
    <x v="2"/>
    <s v="Medium"/>
    <n v="152"/>
    <n v="4176"/>
    <s v="OK"/>
    <n v="55"/>
    <x v="1"/>
    <n v="25"/>
    <n v="46"/>
    <n v="0"/>
    <s v="Yes"/>
    <n v="3"/>
    <s v="No"/>
    <n v="200.37581248618591"/>
    <n v="324.97954775554888"/>
    <n v="124.603735269363"/>
    <n v="2"/>
    <s v="OK"/>
    <s v="No"/>
  </r>
  <r>
    <s v="ORD004175"/>
    <b v="0"/>
    <d v="2024-03-22T22:00:00"/>
    <x v="2"/>
    <s v="Medium"/>
    <n v="57"/>
    <n v="3743"/>
    <s v="OK"/>
    <n v="51"/>
    <x v="0"/>
    <n v="0"/>
    <n v="34"/>
    <n v="18"/>
    <s v="Yes"/>
    <n v="1"/>
    <s v="No"/>
    <n v="60.291823011108953"/>
    <n v="137.85200525969549"/>
    <n v="77.560182248586571"/>
    <n v="2"/>
    <s v="OK"/>
    <s v="No"/>
  </r>
  <r>
    <s v="ORD004174"/>
    <b v="0"/>
    <d v="2024-03-22T21:00:00"/>
    <x v="2"/>
    <s v="Medium"/>
    <n v="33"/>
    <n v="2684"/>
    <s v="OK"/>
    <n v="11"/>
    <x v="1"/>
    <n v="14"/>
    <n v="17"/>
    <n v="3"/>
    <s v="Yes"/>
    <n v="3"/>
    <s v="No"/>
    <n v="164.31967930069001"/>
    <n v="399.47515733196792"/>
    <n v="235.1554780312778"/>
    <n v="3"/>
    <s v="OK"/>
    <s v="Yes"/>
  </r>
  <r>
    <s v="ORD004173"/>
    <b v="0"/>
    <d v="2024-03-22T20:00:00"/>
    <x v="1"/>
    <s v="Medium"/>
    <n v="222"/>
    <n v="1555"/>
    <s v="OK"/>
    <n v="69"/>
    <x v="0"/>
    <n v="0"/>
    <n v="48"/>
    <n v="2"/>
    <s v="Yes"/>
    <n v="1"/>
    <s v="No"/>
    <n v="66.34134259232178"/>
    <n v="154.80521306413331"/>
    <n v="88.463870471811475"/>
    <n v="4"/>
    <s v="OK"/>
    <s v="Yes"/>
  </r>
  <r>
    <s v="ORD004172"/>
    <b v="0"/>
    <d v="2024-03-22T19:00:00"/>
    <x v="2"/>
    <s v="Low"/>
    <n v="418"/>
    <n v="4585"/>
    <s v="OK"/>
    <n v="20"/>
    <x v="1"/>
    <n v="18"/>
    <n v="36"/>
    <n v="5"/>
    <s v="Yes"/>
    <n v="7"/>
    <s v="No"/>
    <n v="432.15585498435638"/>
    <n v="936.97816307772848"/>
    <n v="504.82230809337199"/>
    <n v="2"/>
    <s v="OK"/>
    <s v="No"/>
  </r>
  <r>
    <s v="ORD004171"/>
    <b v="0"/>
    <d v="2024-03-22T18:00:00"/>
    <x v="2"/>
    <s v="Low"/>
    <n v="194"/>
    <n v="2351"/>
    <s v="OK"/>
    <n v="3"/>
    <x v="1"/>
    <n v="18"/>
    <n v="34"/>
    <n v="12"/>
    <s v="Yes"/>
    <n v="8"/>
    <s v="No"/>
    <n v="291.34867440704932"/>
    <n v="537.3621240515331"/>
    <n v="246.01344964448381"/>
    <n v="3"/>
    <s v="OK"/>
    <s v="No"/>
  </r>
  <r>
    <s v="ORD004170"/>
    <b v="0"/>
    <d v="2024-03-22T17:00:00"/>
    <x v="0"/>
    <s v="Medium"/>
    <n v="31"/>
    <n v="2512"/>
    <s v="OK"/>
    <n v="17"/>
    <x v="0"/>
    <n v="0"/>
    <n v="15"/>
    <n v="7"/>
    <s v="Yes"/>
    <n v="7"/>
    <s v="No"/>
    <n v="258.45682163119722"/>
    <n v="546.86825578283731"/>
    <n v="288.41143415164009"/>
    <n v="4"/>
    <s v="OK"/>
    <s v="No"/>
  </r>
  <r>
    <s v="ORD004169"/>
    <b v="0"/>
    <d v="2024-03-22T16:00:00"/>
    <x v="0"/>
    <s v="Low"/>
    <n v="473"/>
    <n v="3245"/>
    <s v="OK"/>
    <n v="37"/>
    <x v="0"/>
    <n v="0"/>
    <n v="25"/>
    <n v="0"/>
    <s v="Yes"/>
    <n v="5"/>
    <s v="No"/>
    <n v="347.16944438773089"/>
    <n v="641.95014751691758"/>
    <n v="294.78070312918658"/>
    <n v="5"/>
    <s v="OK"/>
    <s v="No"/>
  </r>
  <r>
    <s v="ORD004168"/>
    <b v="0"/>
    <d v="2024-03-22T15:00:00"/>
    <x v="1"/>
    <s v="High"/>
    <n v="81"/>
    <n v="4867"/>
    <s v="OK"/>
    <n v="19"/>
    <x v="0"/>
    <n v="0"/>
    <n v="25"/>
    <n v="11"/>
    <s v="Yes"/>
    <n v="5"/>
    <s v="No"/>
    <n v="108.19828910937299"/>
    <n v="245.4864872270029"/>
    <n v="137.28819811762989"/>
    <n v="3"/>
    <s v="OK"/>
    <s v="No"/>
  </r>
  <r>
    <s v="ORD004167"/>
    <b v="0"/>
    <d v="2024-03-22T14:00:00"/>
    <x v="0"/>
    <s v="Medium"/>
    <n v="96"/>
    <n v="4908"/>
    <s v="OK"/>
    <n v="21"/>
    <x v="0"/>
    <n v="0"/>
    <n v="16"/>
    <n v="11"/>
    <s v="Yes"/>
    <n v="2"/>
    <s v="No"/>
    <n v="95.134137455129178"/>
    <n v="181.91567896279071"/>
    <n v="86.781541507661473"/>
    <n v="1"/>
    <s v="OK"/>
    <s v="No"/>
  </r>
  <r>
    <s v="ORD004166"/>
    <b v="0"/>
    <d v="2024-03-22T13:00:00"/>
    <x v="0"/>
    <s v="Medium"/>
    <n v="347"/>
    <n v="2421"/>
    <s v="OK"/>
    <n v="6"/>
    <x v="0"/>
    <n v="0"/>
    <n v="26"/>
    <n v="1"/>
    <s v="Yes"/>
    <n v="4"/>
    <s v="No"/>
    <n v="423.8225519420979"/>
    <n v="601.62000633742423"/>
    <n v="177.7974543953263"/>
    <n v="2"/>
    <s v="OK"/>
    <s v="Yes"/>
  </r>
  <r>
    <s v="ORD004165"/>
    <b v="0"/>
    <d v="2024-03-22T12:00:00"/>
    <x v="1"/>
    <s v="Medium"/>
    <n v="481"/>
    <n v="1229"/>
    <s v="OK"/>
    <n v="42"/>
    <x v="0"/>
    <n v="0"/>
    <n v="7"/>
    <n v="15"/>
    <s v="Yes"/>
    <n v="6"/>
    <s v="No"/>
    <n v="468.74454200108482"/>
    <n v="689.79801027857775"/>
    <n v="221.0534682774929"/>
    <n v="4"/>
    <s v="OK"/>
    <s v="Yes"/>
  </r>
  <r>
    <s v="ORD004164"/>
    <b v="0"/>
    <d v="2024-03-22T11:00:00"/>
    <x v="0"/>
    <s v="Medium"/>
    <n v="351"/>
    <n v="3773"/>
    <s v="OK"/>
    <n v="42"/>
    <x v="0"/>
    <n v="0"/>
    <n v="10"/>
    <n v="8"/>
    <s v="Yes"/>
    <n v="7"/>
    <s v="No"/>
    <n v="53.294018142240667"/>
    <n v="76.558323430560876"/>
    <n v="23.264305288320209"/>
    <n v="3"/>
    <s v="OK"/>
    <s v="No"/>
  </r>
  <r>
    <s v="ORD004163"/>
    <b v="0"/>
    <d v="2024-03-22T10:00:00"/>
    <x v="2"/>
    <s v="High"/>
    <n v="56"/>
    <n v="3865"/>
    <s v="OK"/>
    <n v="36"/>
    <x v="0"/>
    <n v="0"/>
    <n v="24"/>
    <n v="16"/>
    <s v="Yes"/>
    <n v="3"/>
    <s v="No"/>
    <n v="160.0904956171936"/>
    <n v="231.0504946230225"/>
    <n v="70.959999005828905"/>
    <n v="5"/>
    <s v="OK"/>
    <s v="No"/>
  </r>
  <r>
    <s v="ORD004162"/>
    <b v="0"/>
    <d v="2024-03-22T09:00:00"/>
    <x v="1"/>
    <s v="Medium"/>
    <n v="490"/>
    <n v="4883"/>
    <s v="OK"/>
    <n v="70"/>
    <x v="1"/>
    <n v="46"/>
    <n v="39"/>
    <n v="0"/>
    <s v="Yes"/>
    <n v="8"/>
    <s v="No"/>
    <n v="238.36790010678621"/>
    <n v="412.63445505546559"/>
    <n v="174.26655494867941"/>
    <n v="4"/>
    <s v="OK"/>
    <s v="No"/>
  </r>
  <r>
    <s v="ORD004161"/>
    <b v="0"/>
    <d v="2024-03-22T08:00:00"/>
    <x v="1"/>
    <s v="Low"/>
    <n v="264"/>
    <n v="3318"/>
    <s v="OK"/>
    <n v="67"/>
    <x v="0"/>
    <n v="0"/>
    <n v="36"/>
    <n v="14"/>
    <s v="Yes"/>
    <n v="9"/>
    <s v="No"/>
    <n v="82.262189780926491"/>
    <n v="196.33182560985969"/>
    <n v="114.0696358289332"/>
    <n v="3"/>
    <s v="OK"/>
    <s v="Yes"/>
  </r>
  <r>
    <s v="ORD004160"/>
    <b v="0"/>
    <d v="2024-03-22T07:00:00"/>
    <x v="0"/>
    <s v="High"/>
    <n v="101"/>
    <n v="2019"/>
    <s v="OK"/>
    <n v="9"/>
    <x v="0"/>
    <n v="0"/>
    <n v="47"/>
    <n v="8"/>
    <s v="Yes"/>
    <n v="2"/>
    <s v="No"/>
    <n v="435.84190577050731"/>
    <n v="1075.6582669455729"/>
    <n v="639.81636117506582"/>
    <n v="3"/>
    <s v="OK"/>
    <s v="No"/>
  </r>
  <r>
    <s v="ORD004159"/>
    <b v="0"/>
    <d v="2024-03-22T06:00:00"/>
    <x v="1"/>
    <s v="Medium"/>
    <n v="224"/>
    <n v="3919"/>
    <s v="OK"/>
    <n v="15"/>
    <x v="0"/>
    <n v="0"/>
    <n v="42"/>
    <n v="11"/>
    <s v="Yes"/>
    <n v="8"/>
    <s v="No"/>
    <n v="241.45535911517669"/>
    <n v="456.18752602451332"/>
    <n v="214.73216690933671"/>
    <n v="4"/>
    <s v="OK"/>
    <s v="No"/>
  </r>
  <r>
    <s v="ORD004158"/>
    <b v="0"/>
    <d v="2024-03-22T05:00:00"/>
    <x v="0"/>
    <s v="Medium"/>
    <n v="117"/>
    <n v="1747"/>
    <s v="OK"/>
    <n v="69"/>
    <x v="0"/>
    <n v="0"/>
    <n v="14"/>
    <n v="0"/>
    <s v="Yes"/>
    <n v="2"/>
    <s v="No"/>
    <n v="384.67391166726702"/>
    <n v="591.24013560583967"/>
    <n v="206.56622393857259"/>
    <n v="5"/>
    <s v="OK"/>
    <s v="No"/>
  </r>
  <r>
    <s v="ORD004157"/>
    <b v="0"/>
    <d v="2024-03-22T04:00:00"/>
    <x v="0"/>
    <s v="High"/>
    <n v="185"/>
    <n v="2173"/>
    <s v="OK"/>
    <n v="6"/>
    <x v="0"/>
    <n v="0"/>
    <n v="46"/>
    <n v="3"/>
    <s v="Yes"/>
    <n v="4"/>
    <s v="No"/>
    <n v="292.80950090991502"/>
    <n v="631.03952661326832"/>
    <n v="338.23002570335342"/>
    <n v="4"/>
    <s v="OK"/>
    <s v="No"/>
  </r>
  <r>
    <s v="ORD004156"/>
    <b v="0"/>
    <d v="2024-03-22T03:00:00"/>
    <x v="2"/>
    <s v="Medium"/>
    <n v="446"/>
    <n v="2679"/>
    <s v="OK"/>
    <n v="13"/>
    <x v="1"/>
    <n v="11"/>
    <n v="38"/>
    <n v="4"/>
    <s v="Yes"/>
    <n v="2"/>
    <s v="No"/>
    <n v="62.003006483610868"/>
    <n v="98.496680787840035"/>
    <n v="36.49367430422916"/>
    <n v="4"/>
    <s v="OK"/>
    <s v="No"/>
  </r>
  <r>
    <s v="ORD004155"/>
    <b v="0"/>
    <d v="2024-03-22T02:00:00"/>
    <x v="0"/>
    <s v="Low"/>
    <n v="197"/>
    <n v="3099"/>
    <s v="OK"/>
    <n v="59"/>
    <x v="0"/>
    <n v="0"/>
    <n v="13"/>
    <n v="15"/>
    <s v="Yes"/>
    <n v="2"/>
    <s v="No"/>
    <n v="380.31723618713079"/>
    <n v="519.67436476388411"/>
    <n v="139.3571285767533"/>
    <n v="4"/>
    <s v="OK"/>
    <s v="No"/>
  </r>
  <r>
    <s v="ORD004154"/>
    <b v="0"/>
    <d v="2024-03-22T01:00:00"/>
    <x v="2"/>
    <s v="High"/>
    <n v="164"/>
    <n v="1306"/>
    <s v="OK"/>
    <n v="51"/>
    <x v="1"/>
    <n v="35"/>
    <n v="16"/>
    <n v="10"/>
    <s v="Yes"/>
    <n v="1"/>
    <s v="No"/>
    <n v="395.63768402789691"/>
    <n v="775.31437575393193"/>
    <n v="379.67669172603507"/>
    <n v="3"/>
    <s v="OK"/>
    <s v="No"/>
  </r>
  <r>
    <s v="ORD004153"/>
    <b v="0"/>
    <d v="2024-03-22T00:00:00"/>
    <x v="2"/>
    <s v="Medium"/>
    <n v="461"/>
    <n v="2368"/>
    <s v="OK"/>
    <n v="23"/>
    <x v="0"/>
    <n v="0"/>
    <n v="23"/>
    <n v="19"/>
    <s v="Yes"/>
    <n v="3"/>
    <s v="No"/>
    <n v="368.1803012670963"/>
    <n v="609.59825599843305"/>
    <n v="241.41795473133669"/>
    <n v="4"/>
    <s v="OK"/>
    <s v="No"/>
  </r>
  <r>
    <s v="ORD004152"/>
    <b v="0"/>
    <d v="2024-03-21T23:00:00"/>
    <x v="1"/>
    <s v="Medium"/>
    <n v="342"/>
    <n v="4539"/>
    <s v="OK"/>
    <n v="13"/>
    <x v="1"/>
    <n v="30"/>
    <n v="23"/>
    <n v="7"/>
    <s v="Yes"/>
    <n v="2"/>
    <s v="No"/>
    <n v="215.14702064520051"/>
    <n v="380.03888355730822"/>
    <n v="164.8918629121078"/>
    <n v="5"/>
    <s v="OK"/>
    <s v="No"/>
  </r>
  <r>
    <s v="ORD004151"/>
    <b v="0"/>
    <d v="2024-03-21T22:00:00"/>
    <x v="1"/>
    <s v="High"/>
    <n v="167"/>
    <n v="4042"/>
    <s v="OK"/>
    <n v="20"/>
    <x v="0"/>
    <n v="0"/>
    <n v="5"/>
    <n v="3"/>
    <s v="Yes"/>
    <n v="1"/>
    <s v="No"/>
    <n v="141.27036950886421"/>
    <n v="236.60262829491461"/>
    <n v="95.332258786050375"/>
    <n v="5"/>
    <s v="OK"/>
    <s v="No"/>
  </r>
  <r>
    <s v="ORD004150"/>
    <b v="0"/>
    <d v="2024-03-21T21:00:00"/>
    <x v="2"/>
    <s v="Medium"/>
    <n v="185"/>
    <n v="2537"/>
    <s v="OK"/>
    <n v="41"/>
    <x v="0"/>
    <n v="0"/>
    <n v="7"/>
    <n v="13"/>
    <s v="Yes"/>
    <n v="9"/>
    <s v="No"/>
    <n v="144.7494442921882"/>
    <n v="323.32012341851367"/>
    <n v="178.57067912632559"/>
    <n v="5"/>
    <s v="OK"/>
    <s v="No"/>
  </r>
  <r>
    <s v="ORD004149"/>
    <b v="0"/>
    <d v="2024-03-21T20:00:00"/>
    <x v="1"/>
    <s v="High"/>
    <n v="30"/>
    <n v="3274"/>
    <s v="OK"/>
    <n v="21"/>
    <x v="0"/>
    <n v="0"/>
    <n v="49"/>
    <n v="0"/>
    <s v="Yes"/>
    <n v="5"/>
    <s v="No"/>
    <n v="119.1030080177017"/>
    <n v="252.16537644106481"/>
    <n v="133.0623684233631"/>
    <n v="2"/>
    <s v="OK"/>
    <s v="Yes"/>
  </r>
  <r>
    <s v="ORD004148"/>
    <b v="0"/>
    <d v="2024-03-21T19:00:00"/>
    <x v="1"/>
    <s v="Low"/>
    <n v="429"/>
    <n v="2883"/>
    <s v="OK"/>
    <n v="69"/>
    <x v="0"/>
    <n v="0"/>
    <n v="30"/>
    <n v="18"/>
    <s v="Yes"/>
    <n v="3"/>
    <s v="No"/>
    <n v="276.1595709057309"/>
    <n v="591.88562570052522"/>
    <n v="315.72605479479432"/>
    <n v="1"/>
    <s v="OK"/>
    <s v="No"/>
  </r>
  <r>
    <s v="ORD004147"/>
    <b v="0"/>
    <d v="2024-03-21T18:00:00"/>
    <x v="2"/>
    <s v="Medium"/>
    <n v="414"/>
    <n v="2664"/>
    <s v="OK"/>
    <n v="30"/>
    <x v="0"/>
    <n v="0"/>
    <n v="15"/>
    <n v="9"/>
    <s v="Yes"/>
    <n v="8"/>
    <s v="No"/>
    <n v="317.57259002140728"/>
    <n v="408.53176782287352"/>
    <n v="90.95917780146624"/>
    <n v="4"/>
    <s v="OK"/>
    <s v="Yes"/>
  </r>
  <r>
    <s v="ORD004146"/>
    <b v="0"/>
    <d v="2024-03-21T17:00:00"/>
    <x v="0"/>
    <s v="Medium"/>
    <n v="398"/>
    <n v="1742"/>
    <s v="OK"/>
    <n v="43"/>
    <x v="0"/>
    <n v="0"/>
    <n v="49"/>
    <n v="18"/>
    <s v="Yes"/>
    <n v="1"/>
    <s v="No"/>
    <n v="481.49852267666012"/>
    <n v="874.08241720928231"/>
    <n v="392.58389453262231"/>
    <n v="5"/>
    <s v="OK"/>
    <s v="No"/>
  </r>
  <r>
    <s v="ORD004145"/>
    <b v="0"/>
    <d v="2024-03-21T16:00:00"/>
    <x v="2"/>
    <s v="Low"/>
    <n v="127"/>
    <n v="2303"/>
    <s v="OK"/>
    <n v="39"/>
    <x v="1"/>
    <n v="30"/>
    <n v="6"/>
    <n v="17"/>
    <s v="Yes"/>
    <n v="1"/>
    <s v="No"/>
    <n v="29.963220197775339"/>
    <n v="74.260990181537181"/>
    <n v="44.297769983761853"/>
    <n v="3"/>
    <s v="OK"/>
    <s v="No"/>
  </r>
  <r>
    <s v="ORD004144"/>
    <b v="0"/>
    <d v="2024-03-21T15:00:00"/>
    <x v="0"/>
    <s v="High"/>
    <n v="284"/>
    <n v="3493"/>
    <s v="OK"/>
    <n v="66"/>
    <x v="1"/>
    <n v="46"/>
    <n v="14"/>
    <n v="0"/>
    <s v="Yes"/>
    <n v="4"/>
    <s v="No"/>
    <n v="220.0800518391197"/>
    <n v="297.41215154905888"/>
    <n v="77.332099709939143"/>
    <n v="3"/>
    <s v="OK"/>
    <s v="No"/>
  </r>
  <r>
    <s v="ORD004143"/>
    <b v="0"/>
    <d v="2024-03-21T14:00:00"/>
    <x v="0"/>
    <s v="High"/>
    <n v="231"/>
    <n v="2324"/>
    <s v="OK"/>
    <n v="16"/>
    <x v="0"/>
    <n v="0"/>
    <n v="45"/>
    <n v="0"/>
    <s v="No"/>
    <n v="4"/>
    <s v="Yes"/>
    <n v="99.686117224436344"/>
    <n v="125.4582994911961"/>
    <n v="25.772182266759799"/>
    <n v="2"/>
    <s v="OK"/>
    <s v="No"/>
  </r>
  <r>
    <s v="ORD004142"/>
    <b v="0"/>
    <d v="2024-03-21T13:00:00"/>
    <x v="0"/>
    <s v="High"/>
    <n v="181"/>
    <n v="3490"/>
    <s v="OK"/>
    <n v="46"/>
    <x v="1"/>
    <n v="16"/>
    <n v="36"/>
    <n v="0"/>
    <s v="Yes"/>
    <n v="5"/>
    <s v="No"/>
    <n v="58.169474173506792"/>
    <n v="81.262191038034061"/>
    <n v="23.092716864527269"/>
    <n v="4"/>
    <s v="OK"/>
    <s v="No"/>
  </r>
  <r>
    <s v="ORD004141"/>
    <b v="0"/>
    <d v="2024-03-21T12:00:00"/>
    <x v="0"/>
    <s v="Medium"/>
    <n v="344"/>
    <n v="4352"/>
    <s v="OK"/>
    <n v="6"/>
    <x v="0"/>
    <n v="0"/>
    <n v="16"/>
    <n v="16"/>
    <s v="Yes"/>
    <n v="6"/>
    <s v="No"/>
    <n v="200.89310500455181"/>
    <n v="419.87793140504249"/>
    <n v="218.9848264004907"/>
    <n v="5"/>
    <s v="OK"/>
    <s v="Yes"/>
  </r>
  <r>
    <s v="ORD004140"/>
    <b v="0"/>
    <d v="2024-03-21T11:00:00"/>
    <x v="1"/>
    <s v="Low"/>
    <n v="88"/>
    <n v="3689"/>
    <s v="OK"/>
    <n v="32"/>
    <x v="0"/>
    <n v="0"/>
    <n v="42"/>
    <n v="1"/>
    <s v="No"/>
    <n v="9"/>
    <s v="Yes"/>
    <n v="245.63141578142461"/>
    <n v="363.34408393282598"/>
    <n v="117.7126681514014"/>
    <n v="4"/>
    <s v="OK"/>
    <s v="No"/>
  </r>
  <r>
    <s v="ORD004139"/>
    <b v="0"/>
    <d v="2024-03-21T10:00:00"/>
    <x v="2"/>
    <s v="Medium"/>
    <n v="374"/>
    <n v="3817"/>
    <s v="OK"/>
    <n v="38"/>
    <x v="0"/>
    <n v="0"/>
    <n v="34"/>
    <n v="0"/>
    <s v="No"/>
    <n v="1"/>
    <s v="Yes"/>
    <n v="167.88913092827951"/>
    <n v="267.68764729170852"/>
    <n v="99.798516363428945"/>
    <n v="5"/>
    <s v="OK"/>
    <s v="No"/>
  </r>
  <r>
    <s v="ORD004138"/>
    <b v="0"/>
    <d v="2024-03-21T09:00:00"/>
    <x v="2"/>
    <s v="Medium"/>
    <n v="368"/>
    <n v="2466"/>
    <s v="OK"/>
    <n v="13"/>
    <x v="1"/>
    <n v="0"/>
    <n v="44"/>
    <n v="15"/>
    <s v="No"/>
    <n v="3"/>
    <s v="Yes"/>
    <n v="316.04998336417799"/>
    <n v="712.97819410986801"/>
    <n v="396.92821074569002"/>
    <n v="5"/>
    <s v="OK"/>
    <s v="No"/>
  </r>
  <r>
    <s v="ORD004137"/>
    <b v="0"/>
    <d v="2024-03-21T08:00:00"/>
    <x v="1"/>
    <s v="Medium"/>
    <n v="407"/>
    <n v="4797"/>
    <s v="OK"/>
    <n v="6"/>
    <x v="0"/>
    <n v="0"/>
    <n v="35"/>
    <n v="0"/>
    <s v="Yes"/>
    <n v="5"/>
    <s v="No"/>
    <n v="456.10006340380369"/>
    <n v="991.4061171413183"/>
    <n v="535.30605373751462"/>
    <n v="1"/>
    <s v="OK"/>
    <s v="No"/>
  </r>
  <r>
    <s v="ORD004136"/>
    <b v="0"/>
    <d v="2024-03-21T07:00:00"/>
    <x v="2"/>
    <s v="Medium"/>
    <n v="91"/>
    <n v="4942"/>
    <s v="OK"/>
    <n v="40"/>
    <x v="0"/>
    <n v="0"/>
    <n v="6"/>
    <n v="0"/>
    <s v="Yes"/>
    <n v="6"/>
    <s v="No"/>
    <n v="122.70870933189281"/>
    <n v="215.0359658556427"/>
    <n v="92.327256523749895"/>
    <n v="3"/>
    <s v="OK"/>
    <s v="No"/>
  </r>
  <r>
    <s v="ORD004135"/>
    <b v="0"/>
    <d v="2024-03-21T06:00:00"/>
    <x v="1"/>
    <s v="Medium"/>
    <n v="416"/>
    <n v="1766"/>
    <s v="OK"/>
    <n v="48"/>
    <x v="1"/>
    <n v="20"/>
    <n v="30"/>
    <n v="11"/>
    <s v="Yes"/>
    <n v="8"/>
    <s v="No"/>
    <n v="104.5466297158497"/>
    <n v="223.16604987940829"/>
    <n v="118.6194201635586"/>
    <n v="3"/>
    <s v="OK"/>
    <s v="No"/>
  </r>
  <r>
    <s v="ORD004134"/>
    <b v="0"/>
    <d v="2024-03-21T05:00:00"/>
    <x v="2"/>
    <s v="Medium"/>
    <n v="404"/>
    <n v="2931"/>
    <s v="OK"/>
    <n v="47"/>
    <x v="1"/>
    <n v="21"/>
    <n v="24"/>
    <n v="9"/>
    <s v="Yes"/>
    <n v="4"/>
    <s v="No"/>
    <n v="347.69848179044908"/>
    <n v="717.18286782671578"/>
    <n v="369.4843860362667"/>
    <n v="5"/>
    <s v="OK"/>
    <s v="No"/>
  </r>
  <r>
    <s v="ORD004133"/>
    <b v="0"/>
    <d v="2024-03-21T04:00:00"/>
    <x v="2"/>
    <s v="Low"/>
    <n v="402"/>
    <n v="4094"/>
    <s v="OK"/>
    <n v="21"/>
    <x v="0"/>
    <n v="0"/>
    <n v="10"/>
    <n v="0"/>
    <s v="No"/>
    <n v="4"/>
    <s v="Yes"/>
    <n v="218.24993272375531"/>
    <n v="329.99020180765888"/>
    <n v="111.7402690839035"/>
    <n v="3"/>
    <s v="OK"/>
    <s v="No"/>
  </r>
  <r>
    <s v="ORD004132"/>
    <b v="0"/>
    <d v="2024-03-21T03:00:00"/>
    <x v="2"/>
    <s v="High"/>
    <n v="455"/>
    <n v="3914"/>
    <s v="OK"/>
    <n v="10"/>
    <x v="1"/>
    <n v="24"/>
    <n v="43"/>
    <n v="0"/>
    <s v="Yes"/>
    <n v="2"/>
    <s v="No"/>
    <n v="231.77245685147719"/>
    <n v="403.33123121181529"/>
    <n v="171.55877436033811"/>
    <n v="5"/>
    <s v="OK"/>
    <s v="No"/>
  </r>
  <r>
    <s v="ORD004131"/>
    <b v="0"/>
    <d v="2024-03-21T02:00:00"/>
    <x v="0"/>
    <s v="High"/>
    <n v="438"/>
    <n v="1507"/>
    <s v="OK"/>
    <n v="41"/>
    <x v="1"/>
    <n v="26"/>
    <n v="47"/>
    <n v="0"/>
    <s v="Yes"/>
    <n v="3"/>
    <s v="No"/>
    <n v="347.59438339722823"/>
    <n v="771.18658777399321"/>
    <n v="423.59220437676498"/>
    <n v="5"/>
    <s v="OK"/>
    <s v="No"/>
  </r>
  <r>
    <s v="ORD004130"/>
    <b v="0"/>
    <d v="2024-03-21T01:00:00"/>
    <x v="2"/>
    <s v="Medium"/>
    <n v="95"/>
    <n v="4683"/>
    <s v="OK"/>
    <n v="59"/>
    <x v="0"/>
    <n v="0"/>
    <n v="11"/>
    <n v="16"/>
    <s v="Yes"/>
    <n v="3"/>
    <s v="No"/>
    <n v="78.57360870922831"/>
    <n v="96.871754492320832"/>
    <n v="18.298145783092519"/>
    <n v="1"/>
    <s v="OK"/>
    <s v="No"/>
  </r>
  <r>
    <s v="ORD004129"/>
    <b v="0"/>
    <d v="2024-03-21T00:00:00"/>
    <x v="2"/>
    <s v="High"/>
    <n v="441"/>
    <n v="2190"/>
    <s v="OK"/>
    <n v="35"/>
    <x v="1"/>
    <n v="31"/>
    <n v="33"/>
    <n v="0"/>
    <s v="Yes"/>
    <n v="5"/>
    <s v="No"/>
    <n v="302.46385970479548"/>
    <n v="721.15061619899313"/>
    <n v="418.6867564941976"/>
    <n v="5"/>
    <s v="OK"/>
    <s v="No"/>
  </r>
  <r>
    <s v="ORD004128"/>
    <b v="0"/>
    <d v="2024-03-20T23:00:00"/>
    <x v="0"/>
    <s v="Medium"/>
    <n v="342"/>
    <n v="4550"/>
    <s v="OK"/>
    <n v="32"/>
    <x v="0"/>
    <n v="0"/>
    <n v="13"/>
    <n v="5"/>
    <s v="No"/>
    <n v="6"/>
    <s v="Yes"/>
    <n v="184.24001432816959"/>
    <n v="374.08998992256647"/>
    <n v="189.84997559439699"/>
    <n v="2"/>
    <s v="OK"/>
    <s v="No"/>
  </r>
  <r>
    <s v="ORD004127"/>
    <b v="0"/>
    <d v="2024-03-20T22:00:00"/>
    <x v="0"/>
    <s v="Low"/>
    <n v="210"/>
    <n v="1449"/>
    <s v="OK"/>
    <n v="52"/>
    <x v="0"/>
    <n v="0"/>
    <n v="30"/>
    <n v="12"/>
    <s v="Yes"/>
    <n v="3"/>
    <s v="No"/>
    <n v="33.889277980634503"/>
    <n v="67.089569053129964"/>
    <n v="33.20029107249546"/>
    <n v="3"/>
    <s v="OK"/>
    <s v="No"/>
  </r>
  <r>
    <s v="ORD004126"/>
    <b v="0"/>
    <d v="2024-03-20T21:00:00"/>
    <x v="0"/>
    <s v="Medium"/>
    <n v="238"/>
    <n v="1226"/>
    <s v="OK"/>
    <n v="28"/>
    <x v="0"/>
    <n v="0"/>
    <n v="11"/>
    <n v="0"/>
    <s v="Yes"/>
    <n v="2"/>
    <s v="No"/>
    <n v="296.18146727436198"/>
    <n v="414.65380012895622"/>
    <n v="118.4723328545942"/>
    <n v="3"/>
    <s v="OK"/>
    <s v="No"/>
  </r>
  <r>
    <s v="ORD004125"/>
    <b v="0"/>
    <d v="2024-03-20T20:00:00"/>
    <x v="1"/>
    <s v="High"/>
    <n v="481"/>
    <n v="4666"/>
    <s v="OK"/>
    <n v="66"/>
    <x v="0"/>
    <n v="0"/>
    <n v="46"/>
    <n v="0"/>
    <s v="Yes"/>
    <n v="5"/>
    <s v="No"/>
    <n v="315.34499021653522"/>
    <n v="616.97775551915117"/>
    <n v="301.63276530261601"/>
    <n v="4"/>
    <s v="OK"/>
    <s v="No"/>
  </r>
  <r>
    <s v="ORD004124"/>
    <b v="0"/>
    <d v="2024-03-20T19:00:00"/>
    <x v="1"/>
    <s v="High"/>
    <n v="373"/>
    <n v="3294"/>
    <s v="OK"/>
    <n v="48"/>
    <x v="0"/>
    <n v="0"/>
    <n v="38"/>
    <n v="0"/>
    <s v="Yes"/>
    <n v="4"/>
    <s v="No"/>
    <n v="27.5993564872063"/>
    <n v="48.713123628287278"/>
    <n v="21.113767141080981"/>
    <n v="4"/>
    <s v="OK"/>
    <s v="No"/>
  </r>
  <r>
    <s v="ORD004123"/>
    <b v="0"/>
    <d v="2024-03-20T18:00:00"/>
    <x v="2"/>
    <s v="Low"/>
    <n v="235"/>
    <n v="2578"/>
    <s v="OK"/>
    <n v="31"/>
    <x v="0"/>
    <n v="0"/>
    <n v="9"/>
    <n v="17"/>
    <s v="No"/>
    <n v="7"/>
    <s v="Yes"/>
    <n v="142.57972410338081"/>
    <n v="244.04173573786451"/>
    <n v="101.4620116344837"/>
    <n v="5"/>
    <s v="OK"/>
    <s v="No"/>
  </r>
  <r>
    <s v="ORD004122"/>
    <b v="0"/>
    <d v="2024-03-20T17:00:00"/>
    <x v="1"/>
    <s v="Medium"/>
    <n v="127"/>
    <n v="3077"/>
    <s v="OK"/>
    <n v="26"/>
    <x v="0"/>
    <n v="0"/>
    <n v="43"/>
    <n v="0"/>
    <s v="Yes"/>
    <n v="6"/>
    <s v="No"/>
    <n v="286.07722602956261"/>
    <n v="650.81400389012231"/>
    <n v="364.73677786055981"/>
    <n v="1"/>
    <s v="OK"/>
    <s v="No"/>
  </r>
  <r>
    <s v="ORD004121"/>
    <b v="0"/>
    <d v="2024-03-20T16:00:00"/>
    <x v="0"/>
    <s v="Medium"/>
    <n v="477"/>
    <n v="2936"/>
    <s v="OK"/>
    <n v="45"/>
    <x v="0"/>
    <n v="0"/>
    <n v="38"/>
    <n v="0"/>
    <s v="Yes"/>
    <n v="1"/>
    <s v="No"/>
    <n v="494.68622029280738"/>
    <n v="732.8066276137198"/>
    <n v="238.12040732091239"/>
    <n v="5"/>
    <s v="OK"/>
    <s v="No"/>
  </r>
  <r>
    <s v="ORD004120"/>
    <b v="0"/>
    <d v="2024-03-20T15:00:00"/>
    <x v="0"/>
    <s v="Low"/>
    <n v="410"/>
    <n v="2323"/>
    <s v="OK"/>
    <n v="33"/>
    <x v="1"/>
    <n v="22"/>
    <n v="23"/>
    <n v="11"/>
    <s v="Yes"/>
    <n v="1"/>
    <s v="No"/>
    <n v="371.16729808342171"/>
    <n v="816.94802695022452"/>
    <n v="445.78072886680292"/>
    <n v="4"/>
    <s v="OK"/>
    <s v="No"/>
  </r>
  <r>
    <s v="ORD004119"/>
    <b v="0"/>
    <d v="2024-03-20T14:00:00"/>
    <x v="1"/>
    <s v="High"/>
    <n v="152"/>
    <n v="4710"/>
    <s v="OK"/>
    <n v="53"/>
    <x v="0"/>
    <n v="0"/>
    <n v="27"/>
    <n v="17"/>
    <s v="Yes"/>
    <n v="8"/>
    <s v="No"/>
    <n v="184.56829698989111"/>
    <n v="312.56172610500693"/>
    <n v="127.9934291151158"/>
    <n v="1"/>
    <s v="OK"/>
    <s v="No"/>
  </r>
  <r>
    <s v="ORD004118"/>
    <b v="0"/>
    <d v="2024-03-20T13:00:00"/>
    <x v="0"/>
    <s v="Medium"/>
    <n v="207"/>
    <n v="4861"/>
    <s v="OK"/>
    <n v="62"/>
    <x v="0"/>
    <n v="0"/>
    <n v="27"/>
    <n v="19"/>
    <s v="Yes"/>
    <n v="3"/>
    <s v="No"/>
    <n v="400.20017154069251"/>
    <n v="998.51867859805247"/>
    <n v="598.31850705735997"/>
    <n v="5"/>
    <s v="OK"/>
    <s v="No"/>
  </r>
  <r>
    <s v="ORD004117"/>
    <b v="0"/>
    <d v="2024-03-20T12:00:00"/>
    <x v="2"/>
    <s v="Medium"/>
    <n v="221"/>
    <n v="2932"/>
    <s v="OK"/>
    <n v="59"/>
    <x v="1"/>
    <n v="8"/>
    <n v="18"/>
    <n v="0"/>
    <s v="Yes"/>
    <n v="2"/>
    <s v="No"/>
    <n v="392.46499455868758"/>
    <n v="484.87878750159712"/>
    <n v="92.413792942909481"/>
    <n v="2"/>
    <s v="OK"/>
    <s v="Yes"/>
  </r>
  <r>
    <s v="ORD004116"/>
    <b v="0"/>
    <d v="2024-03-20T11:00:00"/>
    <x v="1"/>
    <s v="High"/>
    <n v="453"/>
    <n v="1998"/>
    <s v="OK"/>
    <n v="45"/>
    <x v="0"/>
    <n v="0"/>
    <n v="45"/>
    <n v="3"/>
    <s v="Yes"/>
    <n v="8"/>
    <s v="No"/>
    <n v="50.16190767863371"/>
    <n v="77.247630069736843"/>
    <n v="27.085722391103129"/>
    <n v="2"/>
    <s v="OK"/>
    <s v="No"/>
  </r>
  <r>
    <s v="ORD004115"/>
    <b v="0"/>
    <d v="2024-03-20T10:00:00"/>
    <x v="1"/>
    <s v="Medium"/>
    <n v="43"/>
    <n v="1632"/>
    <s v="OK"/>
    <n v="6"/>
    <x v="1"/>
    <n v="5"/>
    <n v="20"/>
    <n v="14"/>
    <s v="Yes"/>
    <n v="6"/>
    <s v="No"/>
    <n v="390.28958101221298"/>
    <n v="825.34532391503751"/>
    <n v="435.05574290282448"/>
    <n v="4"/>
    <s v="OK"/>
    <s v="No"/>
  </r>
  <r>
    <s v="ORD004114"/>
    <b v="0"/>
    <d v="2024-03-20T09:00:00"/>
    <x v="2"/>
    <s v="Low"/>
    <n v="139"/>
    <n v="1436"/>
    <s v="OK"/>
    <n v="34"/>
    <x v="0"/>
    <n v="0"/>
    <n v="42"/>
    <n v="17"/>
    <s v="Yes"/>
    <n v="4"/>
    <s v="No"/>
    <n v="328.50459680703091"/>
    <n v="816.08154423388885"/>
    <n v="487.57694742685788"/>
    <n v="4"/>
    <s v="OK"/>
    <s v="No"/>
  </r>
  <r>
    <s v="ORD004113"/>
    <b v="0"/>
    <d v="2024-03-20T08:00:00"/>
    <x v="1"/>
    <s v="Low"/>
    <n v="484"/>
    <n v="3070"/>
    <s v="OK"/>
    <n v="22"/>
    <x v="0"/>
    <n v="0"/>
    <n v="37"/>
    <n v="16"/>
    <s v="Yes"/>
    <n v="2"/>
    <s v="No"/>
    <n v="330.97798498503812"/>
    <n v="432.66891893518653"/>
    <n v="101.69093395014841"/>
    <n v="4"/>
    <s v="OK"/>
    <s v="No"/>
  </r>
  <r>
    <s v="ORD004112"/>
    <b v="0"/>
    <d v="2024-03-20T07:00:00"/>
    <x v="0"/>
    <s v="Medium"/>
    <n v="62"/>
    <n v="2417"/>
    <s v="OK"/>
    <n v="27"/>
    <x v="0"/>
    <n v="0"/>
    <n v="5"/>
    <n v="11"/>
    <s v="Yes"/>
    <n v="4"/>
    <s v="No"/>
    <n v="206.2876859106959"/>
    <n v="304.32713179041218"/>
    <n v="98.039445879716283"/>
    <n v="4"/>
    <s v="OK"/>
    <s v="No"/>
  </r>
  <r>
    <s v="ORD004111"/>
    <b v="0"/>
    <d v="2024-03-20T06:00:00"/>
    <x v="2"/>
    <s v="Low"/>
    <n v="50"/>
    <n v="4399"/>
    <s v="OK"/>
    <n v="41"/>
    <x v="0"/>
    <n v="0"/>
    <n v="9"/>
    <n v="8"/>
    <s v="Yes"/>
    <n v="4"/>
    <s v="No"/>
    <n v="189.75133637070189"/>
    <n v="349.96271824699602"/>
    <n v="160.2113818762941"/>
    <n v="3"/>
    <s v="OK"/>
    <s v="No"/>
  </r>
  <r>
    <s v="ORD004110"/>
    <b v="0"/>
    <d v="2024-03-20T05:00:00"/>
    <x v="0"/>
    <s v="High"/>
    <n v="283"/>
    <n v="1342"/>
    <s v="OK"/>
    <n v="7"/>
    <x v="1"/>
    <n v="3"/>
    <n v="10"/>
    <n v="0"/>
    <s v="No"/>
    <n v="1"/>
    <s v="Yes"/>
    <n v="189.61980082782549"/>
    <n v="353.95502317137908"/>
    <n v="164.3352223435536"/>
    <n v="4"/>
    <s v="OK"/>
    <s v="No"/>
  </r>
  <r>
    <s v="ORD004109"/>
    <b v="0"/>
    <d v="2024-03-20T04:00:00"/>
    <x v="0"/>
    <s v="Medium"/>
    <n v="301"/>
    <n v="2737"/>
    <s v="OK"/>
    <n v="20"/>
    <x v="1"/>
    <n v="1"/>
    <n v="5"/>
    <n v="0"/>
    <s v="Yes"/>
    <n v="2"/>
    <s v="No"/>
    <n v="194.94905658202839"/>
    <n v="279.5248906609109"/>
    <n v="84.575834078882536"/>
    <n v="4"/>
    <s v="OK"/>
    <s v="No"/>
  </r>
  <r>
    <s v="ORD004108"/>
    <b v="0"/>
    <d v="2024-03-20T03:00:00"/>
    <x v="2"/>
    <s v="High"/>
    <n v="491"/>
    <n v="3713"/>
    <s v="OK"/>
    <n v="67"/>
    <x v="0"/>
    <n v="0"/>
    <n v="14"/>
    <n v="4"/>
    <s v="Yes"/>
    <n v="6"/>
    <s v="No"/>
    <n v="353.78747604829539"/>
    <n v="775.89228575474624"/>
    <n v="422.10480970645079"/>
    <n v="1"/>
    <s v="OK"/>
    <s v="No"/>
  </r>
  <r>
    <s v="ORD004107"/>
    <b v="0"/>
    <d v="2024-03-20T02:00:00"/>
    <x v="0"/>
    <s v="Medium"/>
    <n v="78"/>
    <n v="2920"/>
    <s v="OK"/>
    <n v="48"/>
    <x v="1"/>
    <n v="43"/>
    <n v="38"/>
    <n v="6"/>
    <s v="No"/>
    <n v="9"/>
    <s v="Yes"/>
    <n v="125.98367627994131"/>
    <n v="212.14343576936071"/>
    <n v="86.159759489419301"/>
    <n v="2"/>
    <s v="OK"/>
    <s v="Yes"/>
  </r>
  <r>
    <s v="ORD004106"/>
    <b v="0"/>
    <d v="2024-03-20T01:00:00"/>
    <x v="0"/>
    <s v="Low"/>
    <n v="43"/>
    <n v="2702"/>
    <s v="OK"/>
    <n v="43"/>
    <x v="0"/>
    <n v="0"/>
    <n v="23"/>
    <n v="7"/>
    <s v="No"/>
    <n v="7"/>
    <s v="Yes"/>
    <n v="224.0810915577336"/>
    <n v="519.66277171779234"/>
    <n v="295.58168016005868"/>
    <n v="1"/>
    <s v="OK"/>
    <s v="No"/>
  </r>
  <r>
    <s v="ORD004105"/>
    <b v="0"/>
    <d v="2024-03-20T00:00:00"/>
    <x v="0"/>
    <s v="Medium"/>
    <n v="83"/>
    <n v="2340"/>
    <s v="OK"/>
    <n v="20"/>
    <x v="0"/>
    <n v="0"/>
    <n v="6"/>
    <n v="16"/>
    <s v="Yes"/>
    <n v="9"/>
    <s v="No"/>
    <n v="46.266420299638177"/>
    <n v="85.722046655642814"/>
    <n v="39.455626356004629"/>
    <n v="3"/>
    <s v="OK"/>
    <s v="No"/>
  </r>
  <r>
    <s v="ORD004104"/>
    <b v="0"/>
    <d v="2024-03-19T23:00:00"/>
    <x v="0"/>
    <s v="Medium"/>
    <n v="387"/>
    <n v="4600"/>
    <s v="OK"/>
    <n v="45"/>
    <x v="0"/>
    <n v="0"/>
    <n v="33"/>
    <n v="13"/>
    <s v="Yes"/>
    <n v="1"/>
    <s v="No"/>
    <n v="43.4303410045313"/>
    <n v="91.952366772455861"/>
    <n v="48.522025767924561"/>
    <n v="5"/>
    <s v="OK"/>
    <s v="No"/>
  </r>
  <r>
    <s v="ORD004103"/>
    <b v="0"/>
    <d v="2024-03-19T22:00:00"/>
    <x v="0"/>
    <s v="Medium"/>
    <n v="240"/>
    <n v="2251"/>
    <s v="OK"/>
    <n v="17"/>
    <x v="1"/>
    <n v="17"/>
    <n v="49"/>
    <n v="0"/>
    <s v="Yes"/>
    <n v="5"/>
    <s v="No"/>
    <n v="453.55610824509779"/>
    <n v="662.14468424524557"/>
    <n v="208.58857600014781"/>
    <n v="5"/>
    <s v="OK"/>
    <s v="No"/>
  </r>
  <r>
    <s v="ORD004102"/>
    <b v="0"/>
    <d v="2024-03-19T21:00:00"/>
    <x v="1"/>
    <s v="Medium"/>
    <n v="482"/>
    <n v="4779"/>
    <s v="OK"/>
    <n v="16"/>
    <x v="0"/>
    <n v="0"/>
    <n v="31"/>
    <n v="3"/>
    <s v="Yes"/>
    <n v="5"/>
    <s v="No"/>
    <n v="368.8048804112413"/>
    <n v="595.19363530744477"/>
    <n v="226.38875489620349"/>
    <n v="4"/>
    <s v="OK"/>
    <s v="No"/>
  </r>
  <r>
    <s v="ORD004101"/>
    <b v="0"/>
    <d v="2024-03-19T20:00:00"/>
    <x v="0"/>
    <s v="Medium"/>
    <n v="436"/>
    <n v="2758"/>
    <s v="OK"/>
    <n v="66"/>
    <x v="0"/>
    <n v="0"/>
    <n v="36"/>
    <n v="14"/>
    <s v="Yes"/>
    <n v="3"/>
    <s v="No"/>
    <n v="106.3610043437899"/>
    <n v="205.0422713432952"/>
    <n v="98.681266999505354"/>
    <n v="4"/>
    <s v="OK"/>
    <s v="No"/>
  </r>
  <r>
    <s v="ORD004100"/>
    <b v="0"/>
    <d v="2024-03-19T19:00:00"/>
    <x v="2"/>
    <s v="Medium"/>
    <n v="213"/>
    <n v="1023"/>
    <s v="OK"/>
    <n v="69"/>
    <x v="0"/>
    <n v="0"/>
    <n v="35"/>
    <n v="11"/>
    <s v="Yes"/>
    <n v="4"/>
    <s v="No"/>
    <n v="86.527559177853718"/>
    <n v="159.50711182647191"/>
    <n v="72.979552648618224"/>
    <n v="5"/>
    <s v="OK"/>
    <s v="No"/>
  </r>
  <r>
    <s v="ORD004099"/>
    <b v="0"/>
    <d v="2024-03-19T18:00:00"/>
    <x v="0"/>
    <s v="High"/>
    <n v="150"/>
    <n v="3613"/>
    <s v="OK"/>
    <n v="31"/>
    <x v="1"/>
    <n v="34"/>
    <n v="37"/>
    <n v="0"/>
    <s v="Yes"/>
    <n v="8"/>
    <s v="No"/>
    <n v="453.68241928306969"/>
    <n v="839.77327930405909"/>
    <n v="386.0908600209894"/>
    <n v="1"/>
    <s v="OK"/>
    <s v="Yes"/>
  </r>
  <r>
    <s v="ORD004098"/>
    <b v="0"/>
    <d v="2024-03-19T17:00:00"/>
    <x v="2"/>
    <s v="High"/>
    <n v="133"/>
    <n v="2446"/>
    <s v="OK"/>
    <n v="18"/>
    <x v="1"/>
    <n v="28"/>
    <n v="30"/>
    <n v="0"/>
    <s v="Yes"/>
    <n v="7"/>
    <s v="No"/>
    <n v="193.58165750329499"/>
    <n v="464.69708329056959"/>
    <n v="271.1154257872746"/>
    <n v="5"/>
    <s v="OK"/>
    <s v="No"/>
  </r>
  <r>
    <s v="ORD004097"/>
    <b v="0"/>
    <d v="2024-03-19T16:00:00"/>
    <x v="0"/>
    <s v="Low"/>
    <n v="185"/>
    <n v="3131"/>
    <s v="OK"/>
    <n v="44"/>
    <x v="0"/>
    <n v="0"/>
    <n v="5"/>
    <n v="17"/>
    <s v="Yes"/>
    <n v="2"/>
    <s v="No"/>
    <n v="159.47242755207759"/>
    <n v="319.78090544405558"/>
    <n v="160.30847789197799"/>
    <n v="5"/>
    <s v="OK"/>
    <s v="No"/>
  </r>
  <r>
    <s v="ORD004096"/>
    <b v="0"/>
    <d v="2024-03-19T15:00:00"/>
    <x v="1"/>
    <s v="Medium"/>
    <n v="482"/>
    <n v="4322"/>
    <s v="OK"/>
    <n v="25"/>
    <x v="0"/>
    <n v="0"/>
    <n v="29"/>
    <n v="5"/>
    <s v="Yes"/>
    <n v="2"/>
    <s v="No"/>
    <n v="198.66558872892551"/>
    <n v="269.23530240552049"/>
    <n v="70.569713676594972"/>
    <n v="3"/>
    <s v="OK"/>
    <s v="No"/>
  </r>
  <r>
    <s v="ORD004095"/>
    <b v="0"/>
    <d v="2024-03-19T14:00:00"/>
    <x v="0"/>
    <s v="High"/>
    <n v="100"/>
    <n v="2024"/>
    <s v="OK"/>
    <n v="37"/>
    <x v="1"/>
    <n v="13"/>
    <n v="36"/>
    <n v="0"/>
    <s v="No"/>
    <n v="9"/>
    <s v="Yes"/>
    <n v="342.06119386498938"/>
    <n v="450.56700418024877"/>
    <n v="108.5058103152594"/>
    <n v="5"/>
    <s v="OK"/>
    <s v="No"/>
  </r>
  <r>
    <s v="ORD004094"/>
    <b v="0"/>
    <d v="2024-03-19T13:00:00"/>
    <x v="1"/>
    <s v="Medium"/>
    <n v="282"/>
    <n v="4329"/>
    <s v="OK"/>
    <n v="47"/>
    <x v="0"/>
    <n v="0"/>
    <n v="19"/>
    <n v="19"/>
    <s v="Yes"/>
    <n v="4"/>
    <s v="No"/>
    <n v="412.60551501280821"/>
    <n v="828.05904191024115"/>
    <n v="415.45352689743299"/>
    <n v="4"/>
    <s v="OK"/>
    <s v="No"/>
  </r>
  <r>
    <s v="ORD004093"/>
    <b v="0"/>
    <d v="2024-03-19T12:00:00"/>
    <x v="0"/>
    <s v="Medium"/>
    <n v="164"/>
    <n v="4998"/>
    <s v="OK"/>
    <n v="60"/>
    <x v="0"/>
    <n v="0"/>
    <n v="24"/>
    <n v="7"/>
    <s v="Yes"/>
    <n v="9"/>
    <s v="No"/>
    <n v="378.18066930413607"/>
    <n v="805.18537991302503"/>
    <n v="427.0047106088889"/>
    <n v="3"/>
    <s v="OK"/>
    <s v="No"/>
  </r>
  <r>
    <s v="ORD004092"/>
    <b v="0"/>
    <d v="2024-03-19T11:00:00"/>
    <x v="1"/>
    <s v="High"/>
    <n v="183"/>
    <n v="2087"/>
    <s v="OK"/>
    <n v="53"/>
    <x v="1"/>
    <n v="41"/>
    <n v="10"/>
    <n v="8"/>
    <s v="Yes"/>
    <n v="4"/>
    <s v="No"/>
    <n v="351.15669281274398"/>
    <n v="711.41617798348921"/>
    <n v="360.25948517074522"/>
    <n v="4"/>
    <s v="OK"/>
    <s v="Yes"/>
  </r>
  <r>
    <s v="ORD004091"/>
    <b v="0"/>
    <d v="2024-03-19T10:00:00"/>
    <x v="1"/>
    <s v="Medium"/>
    <n v="44"/>
    <n v="4664"/>
    <s v="OK"/>
    <n v="52"/>
    <x v="1"/>
    <n v="33"/>
    <n v="39"/>
    <n v="5"/>
    <s v="Yes"/>
    <n v="7"/>
    <s v="No"/>
    <n v="152.8053205831053"/>
    <n v="216.13515588048591"/>
    <n v="63.329835297380548"/>
    <n v="4"/>
    <s v="OK"/>
    <s v="No"/>
  </r>
  <r>
    <s v="ORD004090"/>
    <b v="0"/>
    <d v="2024-03-19T09:00:00"/>
    <x v="1"/>
    <s v="Medium"/>
    <n v="385"/>
    <n v="4298"/>
    <s v="OK"/>
    <n v="45"/>
    <x v="0"/>
    <n v="0"/>
    <n v="40"/>
    <n v="0"/>
    <s v="Yes"/>
    <n v="3"/>
    <s v="No"/>
    <n v="351.19076626978222"/>
    <n v="532.04128114965829"/>
    <n v="180.8505148798761"/>
    <n v="5"/>
    <s v="OK"/>
    <s v="No"/>
  </r>
  <r>
    <s v="ORD004089"/>
    <b v="0"/>
    <d v="2024-03-19T08:00:00"/>
    <x v="0"/>
    <s v="High"/>
    <n v="499"/>
    <n v="3216"/>
    <s v="OK"/>
    <n v="64"/>
    <x v="1"/>
    <n v="27"/>
    <n v="36"/>
    <n v="2"/>
    <s v="Yes"/>
    <n v="8"/>
    <s v="No"/>
    <n v="340.9468296565762"/>
    <n v="660.50198952302992"/>
    <n v="319.55515986645372"/>
    <n v="2"/>
    <s v="OK"/>
    <s v="Yes"/>
  </r>
  <r>
    <s v="ORD004088"/>
    <b v="0"/>
    <d v="2024-03-19T07:00:00"/>
    <x v="2"/>
    <s v="Medium"/>
    <n v="387"/>
    <n v="4292"/>
    <s v="OK"/>
    <n v="4"/>
    <x v="0"/>
    <n v="0"/>
    <n v="36"/>
    <n v="12"/>
    <s v="Yes"/>
    <n v="5"/>
    <s v="No"/>
    <n v="53.433240202728939"/>
    <n v="71.711226093656549"/>
    <n v="18.27798589092761"/>
    <n v="3"/>
    <s v="OK"/>
    <s v="Yes"/>
  </r>
  <r>
    <s v="ORD004087"/>
    <b v="0"/>
    <d v="2024-03-19T06:00:00"/>
    <x v="2"/>
    <s v="High"/>
    <n v="156"/>
    <n v="3412"/>
    <s v="OK"/>
    <n v="4"/>
    <x v="1"/>
    <n v="12"/>
    <n v="29"/>
    <n v="0"/>
    <s v="Yes"/>
    <n v="9"/>
    <s v="No"/>
    <n v="184.81754322134009"/>
    <n v="223.06393172650621"/>
    <n v="38.246388505166152"/>
    <n v="3"/>
    <s v="OK"/>
    <s v="No"/>
  </r>
  <r>
    <s v="ORD004086"/>
    <b v="0"/>
    <d v="2024-03-19T05:00:00"/>
    <x v="0"/>
    <s v="Low"/>
    <n v="14"/>
    <n v="4201"/>
    <s v="OK"/>
    <n v="27"/>
    <x v="0"/>
    <n v="0"/>
    <n v="42"/>
    <n v="11"/>
    <s v="No"/>
    <n v="2"/>
    <s v="Yes"/>
    <n v="405.91770231182272"/>
    <n v="695.77344048113207"/>
    <n v="289.85573816930929"/>
    <n v="3"/>
    <s v="OK"/>
    <s v="No"/>
  </r>
  <r>
    <s v="ORD004085"/>
    <b v="0"/>
    <d v="2024-03-19T04:00:00"/>
    <x v="1"/>
    <s v="Medium"/>
    <n v="217"/>
    <n v="4445"/>
    <s v="OK"/>
    <n v="31"/>
    <x v="0"/>
    <n v="0"/>
    <n v="35"/>
    <n v="0"/>
    <s v="No"/>
    <n v="4"/>
    <s v="Yes"/>
    <n v="185.82579852081139"/>
    <n v="319.39081190959178"/>
    <n v="133.56501338878039"/>
    <n v="5"/>
    <s v="OK"/>
    <s v="No"/>
  </r>
  <r>
    <s v="ORD004084"/>
    <b v="0"/>
    <d v="2024-03-19T03:00:00"/>
    <x v="2"/>
    <s v="Medium"/>
    <n v="331"/>
    <n v="3779"/>
    <s v="OK"/>
    <n v="16"/>
    <x v="0"/>
    <n v="0"/>
    <n v="9"/>
    <n v="9"/>
    <s v="No"/>
    <n v="1"/>
    <s v="Yes"/>
    <n v="111.8229529936031"/>
    <n v="153.2056301100192"/>
    <n v="41.382677116416097"/>
    <n v="4"/>
    <s v="OK"/>
    <s v="No"/>
  </r>
  <r>
    <s v="ORD004083"/>
    <b v="0"/>
    <d v="2024-03-19T02:00:00"/>
    <x v="2"/>
    <s v="Medium"/>
    <n v="377"/>
    <n v="2761"/>
    <s v="OK"/>
    <n v="33"/>
    <x v="0"/>
    <n v="0"/>
    <n v="23"/>
    <n v="8"/>
    <s v="Yes"/>
    <n v="3"/>
    <s v="No"/>
    <n v="398.5453827832697"/>
    <n v="804.44019152062572"/>
    <n v="405.89480873735602"/>
    <n v="5"/>
    <s v="OK"/>
    <s v="No"/>
  </r>
  <r>
    <s v="ORD004082"/>
    <b v="0"/>
    <d v="2024-03-19T01:00:00"/>
    <x v="1"/>
    <s v="Low"/>
    <n v="272"/>
    <n v="4704"/>
    <s v="OK"/>
    <n v="51"/>
    <x v="1"/>
    <n v="18"/>
    <n v="8"/>
    <n v="1"/>
    <s v="Yes"/>
    <n v="9"/>
    <s v="No"/>
    <n v="387.44219666376102"/>
    <n v="898.63300526468845"/>
    <n v="511.19080860092743"/>
    <n v="5"/>
    <s v="OK"/>
    <s v="No"/>
  </r>
  <r>
    <s v="ORD004081"/>
    <b v="0"/>
    <d v="2024-03-19T00:00:00"/>
    <x v="2"/>
    <s v="High"/>
    <n v="480"/>
    <n v="2849"/>
    <s v="OK"/>
    <n v="3"/>
    <x v="0"/>
    <n v="0"/>
    <n v="14"/>
    <n v="0"/>
    <s v="Yes"/>
    <n v="9"/>
    <s v="No"/>
    <n v="193.41807975924701"/>
    <n v="348.95741116250252"/>
    <n v="155.53933140325549"/>
    <n v="1"/>
    <s v="OK"/>
    <s v="No"/>
  </r>
  <r>
    <s v="ORD004080"/>
    <b v="0"/>
    <d v="2024-03-18T23:00:00"/>
    <x v="2"/>
    <s v="Low"/>
    <n v="26"/>
    <n v="4720"/>
    <s v="OK"/>
    <n v="14"/>
    <x v="0"/>
    <n v="0"/>
    <n v="33"/>
    <n v="17"/>
    <s v="Yes"/>
    <n v="2"/>
    <s v="No"/>
    <n v="482.63437384108317"/>
    <n v="883.55668282998886"/>
    <n v="400.92230898890563"/>
    <n v="4"/>
    <s v="OK"/>
    <s v="No"/>
  </r>
  <r>
    <s v="ORD004079"/>
    <b v="0"/>
    <d v="2024-03-18T22:00:00"/>
    <x v="2"/>
    <s v="Medium"/>
    <n v="312"/>
    <n v="2292"/>
    <s v="OK"/>
    <n v="53"/>
    <x v="1"/>
    <n v="19"/>
    <n v="33"/>
    <n v="15"/>
    <s v="Yes"/>
    <n v="4"/>
    <s v="No"/>
    <n v="158.19346163680919"/>
    <n v="192.9410849080499"/>
    <n v="34.747623271240663"/>
    <n v="3"/>
    <s v="OK"/>
    <s v="Yes"/>
  </r>
  <r>
    <s v="ORD004078"/>
    <b v="0"/>
    <d v="2024-03-18T21:00:00"/>
    <x v="0"/>
    <s v="High"/>
    <n v="399"/>
    <n v="2123"/>
    <s v="OK"/>
    <n v="5"/>
    <x v="0"/>
    <n v="0"/>
    <n v="46"/>
    <n v="0"/>
    <s v="Yes"/>
    <n v="4"/>
    <s v="No"/>
    <n v="337.59083954475682"/>
    <n v="509.40013151440502"/>
    <n v="171.80929196964831"/>
    <n v="4"/>
    <s v="OK"/>
    <s v="No"/>
  </r>
  <r>
    <s v="ORD004077"/>
    <b v="0"/>
    <d v="2024-03-18T20:00:00"/>
    <x v="1"/>
    <s v="Medium"/>
    <n v="396"/>
    <n v="4749"/>
    <s v="OK"/>
    <n v="48"/>
    <x v="1"/>
    <n v="19"/>
    <n v="40"/>
    <n v="0"/>
    <s v="Yes"/>
    <n v="8"/>
    <s v="No"/>
    <n v="444.62976055627848"/>
    <n v="860.59372266816376"/>
    <n v="415.96396211188522"/>
    <n v="4"/>
    <s v="OK"/>
    <s v="No"/>
  </r>
  <r>
    <s v="ORD004076"/>
    <b v="0"/>
    <d v="2024-03-18T19:00:00"/>
    <x v="2"/>
    <s v="Medium"/>
    <n v="355"/>
    <n v="4345"/>
    <s v="OK"/>
    <n v="13"/>
    <x v="0"/>
    <n v="0"/>
    <n v="48"/>
    <n v="16"/>
    <s v="Yes"/>
    <n v="1"/>
    <s v="No"/>
    <n v="431.78521626832219"/>
    <n v="534.06555353273404"/>
    <n v="102.2803372644119"/>
    <n v="5"/>
    <s v="OK"/>
    <s v="No"/>
  </r>
  <r>
    <s v="ORD004075"/>
    <b v="0"/>
    <d v="2024-03-18T18:00:00"/>
    <x v="0"/>
    <s v="Medium"/>
    <n v="192"/>
    <n v="2339"/>
    <s v="OK"/>
    <n v="10"/>
    <x v="0"/>
    <n v="0"/>
    <n v="40"/>
    <n v="17"/>
    <s v="No"/>
    <n v="6"/>
    <s v="Yes"/>
    <n v="379.03167087505813"/>
    <n v="786.82784153559771"/>
    <n v="407.79617066053959"/>
    <n v="2"/>
    <s v="OK"/>
    <s v="No"/>
  </r>
  <r>
    <s v="ORD004074"/>
    <b v="0"/>
    <d v="2024-03-18T17:00:00"/>
    <x v="2"/>
    <s v="High"/>
    <n v="409"/>
    <n v="3619"/>
    <s v="OK"/>
    <n v="41"/>
    <x v="0"/>
    <n v="0"/>
    <n v="18"/>
    <n v="0"/>
    <s v="Yes"/>
    <n v="8"/>
    <s v="No"/>
    <n v="330.53386844962671"/>
    <n v="774.26050163533989"/>
    <n v="443.72663318571318"/>
    <n v="4"/>
    <s v="OK"/>
    <s v="No"/>
  </r>
  <r>
    <s v="ORD004073"/>
    <b v="0"/>
    <d v="2024-03-18T16:00:00"/>
    <x v="0"/>
    <s v="Low"/>
    <n v="365"/>
    <n v="4521"/>
    <s v="OK"/>
    <n v="17"/>
    <x v="1"/>
    <n v="30"/>
    <n v="12"/>
    <n v="17"/>
    <s v="Yes"/>
    <n v="6"/>
    <s v="No"/>
    <n v="331.6013040776179"/>
    <n v="806.09952942485359"/>
    <n v="474.49822534723569"/>
    <n v="2"/>
    <s v="OK"/>
    <s v="No"/>
  </r>
  <r>
    <s v="ORD004072"/>
    <b v="0"/>
    <d v="2024-03-18T15:00:00"/>
    <x v="1"/>
    <s v="Medium"/>
    <n v="372"/>
    <n v="3184"/>
    <s v="OK"/>
    <n v="51"/>
    <x v="0"/>
    <n v="0"/>
    <n v="42"/>
    <n v="0"/>
    <s v="No"/>
    <n v="3"/>
    <s v="Yes"/>
    <n v="77.06220377092589"/>
    <n v="144.12870200063281"/>
    <n v="67.066498229706923"/>
    <n v="3"/>
    <s v="OK"/>
    <s v="No"/>
  </r>
  <r>
    <s v="ORD004071"/>
    <b v="0"/>
    <d v="2024-03-18T14:00:00"/>
    <x v="2"/>
    <s v="Medium"/>
    <n v="96"/>
    <n v="1480"/>
    <s v="OK"/>
    <n v="33"/>
    <x v="0"/>
    <n v="0"/>
    <n v="41"/>
    <n v="0"/>
    <s v="Yes"/>
    <n v="6"/>
    <s v="No"/>
    <n v="443.57635253223998"/>
    <n v="1078.0329156287389"/>
    <n v="634.45656309649894"/>
    <n v="5"/>
    <s v="OK"/>
    <s v="No"/>
  </r>
  <r>
    <s v="ORD004070"/>
    <b v="0"/>
    <d v="2024-03-18T13:00:00"/>
    <x v="0"/>
    <s v="High"/>
    <n v="331"/>
    <n v="3844"/>
    <s v="OK"/>
    <n v="67"/>
    <x v="0"/>
    <n v="0"/>
    <n v="5"/>
    <n v="2"/>
    <s v="No"/>
    <n v="5"/>
    <s v="Yes"/>
    <n v="191.17900646527639"/>
    <n v="438.00402887368648"/>
    <n v="246.82502240841009"/>
    <n v="3"/>
    <s v="OK"/>
    <s v="No"/>
  </r>
  <r>
    <s v="ORD004069"/>
    <b v="0"/>
    <d v="2024-03-18T12:00:00"/>
    <x v="0"/>
    <s v="High"/>
    <n v="472"/>
    <n v="2558"/>
    <s v="OK"/>
    <n v="28"/>
    <x v="1"/>
    <n v="23"/>
    <n v="40"/>
    <n v="4"/>
    <s v="Yes"/>
    <n v="4"/>
    <s v="No"/>
    <n v="380.09416266829209"/>
    <n v="678.51379928642359"/>
    <n v="298.41963661813139"/>
    <n v="4"/>
    <s v="OK"/>
    <s v="No"/>
  </r>
  <r>
    <s v="ORD004068"/>
    <b v="0"/>
    <d v="2024-03-18T11:00:00"/>
    <x v="0"/>
    <s v="Medium"/>
    <n v="404"/>
    <n v="1079"/>
    <s v="OK"/>
    <n v="34"/>
    <x v="0"/>
    <n v="0"/>
    <n v="45"/>
    <n v="0"/>
    <s v="Yes"/>
    <n v="2"/>
    <s v="No"/>
    <n v="253.7717353886832"/>
    <n v="531.47750147992519"/>
    <n v="277.70576609124203"/>
    <n v="1"/>
    <s v="OK"/>
    <s v="Yes"/>
  </r>
  <r>
    <s v="ORD004067"/>
    <b v="0"/>
    <d v="2024-03-18T10:00:00"/>
    <x v="2"/>
    <s v="Medium"/>
    <n v="324"/>
    <n v="1993"/>
    <s v="OK"/>
    <n v="55"/>
    <x v="0"/>
    <n v="0"/>
    <n v="44"/>
    <n v="7"/>
    <s v="No"/>
    <n v="7"/>
    <s v="Yes"/>
    <n v="346.8198483244102"/>
    <n v="466.86358544085482"/>
    <n v="120.0437371164446"/>
    <n v="3"/>
    <s v="OK"/>
    <s v="No"/>
  </r>
  <r>
    <s v="ORD004066"/>
    <b v="0"/>
    <d v="2024-03-18T09:00:00"/>
    <x v="0"/>
    <s v="Low"/>
    <n v="405"/>
    <n v="4452"/>
    <s v="OK"/>
    <n v="7"/>
    <x v="0"/>
    <n v="0"/>
    <n v="17"/>
    <n v="3"/>
    <s v="Yes"/>
    <n v="5"/>
    <s v="No"/>
    <n v="185.08075560849591"/>
    <n v="412.35265264466472"/>
    <n v="227.2718970361687"/>
    <n v="3"/>
    <s v="OK"/>
    <s v="No"/>
  </r>
  <r>
    <s v="ORD004065"/>
    <b v="0"/>
    <d v="2024-03-18T08:00:00"/>
    <x v="2"/>
    <s v="Medium"/>
    <n v="119"/>
    <n v="3966"/>
    <s v="OK"/>
    <n v="13"/>
    <x v="0"/>
    <n v="0"/>
    <n v="24"/>
    <n v="0"/>
    <s v="Yes"/>
    <n v="4"/>
    <s v="No"/>
    <n v="463.25154895418149"/>
    <n v="903.1954303460036"/>
    <n v="439.94388139182212"/>
    <n v="5"/>
    <s v="OK"/>
    <s v="Yes"/>
  </r>
  <r>
    <s v="ORD004064"/>
    <b v="0"/>
    <d v="2024-03-18T07:00:00"/>
    <x v="0"/>
    <s v="High"/>
    <n v="348"/>
    <n v="1210"/>
    <s v="OK"/>
    <n v="56"/>
    <x v="0"/>
    <n v="0"/>
    <n v="37"/>
    <n v="9"/>
    <s v="Yes"/>
    <n v="9"/>
    <s v="No"/>
    <n v="454.2839357846911"/>
    <n v="1000.139272132241"/>
    <n v="545.85533634754961"/>
    <n v="3"/>
    <s v="OK"/>
    <s v="No"/>
  </r>
  <r>
    <s v="ORD004063"/>
    <b v="0"/>
    <d v="2024-03-18T06:00:00"/>
    <x v="0"/>
    <s v="High"/>
    <n v="462"/>
    <n v="2752"/>
    <s v="OK"/>
    <n v="60"/>
    <x v="0"/>
    <n v="0"/>
    <n v="10"/>
    <n v="0"/>
    <s v="Yes"/>
    <n v="9"/>
    <s v="No"/>
    <n v="391.66221049623579"/>
    <n v="855.86049576992434"/>
    <n v="464.1982852736885"/>
    <n v="3"/>
    <s v="OK"/>
    <s v="No"/>
  </r>
  <r>
    <s v="ORD004062"/>
    <b v="0"/>
    <d v="2024-03-18T05:00:00"/>
    <x v="1"/>
    <s v="Medium"/>
    <n v="448"/>
    <n v="3726"/>
    <s v="OK"/>
    <n v="7"/>
    <x v="0"/>
    <n v="0"/>
    <n v="30"/>
    <n v="0"/>
    <s v="Yes"/>
    <n v="1"/>
    <s v="No"/>
    <n v="289.12535598279089"/>
    <n v="496.71891410439218"/>
    <n v="207.59355812160121"/>
    <n v="3"/>
    <s v="OK"/>
    <s v="No"/>
  </r>
  <r>
    <s v="ORD004061"/>
    <b v="0"/>
    <d v="2024-03-18T04:00:00"/>
    <x v="1"/>
    <s v="High"/>
    <n v="40"/>
    <n v="2307"/>
    <s v="OK"/>
    <n v="5"/>
    <x v="0"/>
    <n v="0"/>
    <n v="13"/>
    <n v="2"/>
    <s v="Yes"/>
    <n v="7"/>
    <s v="No"/>
    <n v="260.6952652416723"/>
    <n v="412.21399875016903"/>
    <n v="151.51873350849669"/>
    <n v="4"/>
    <s v="OK"/>
    <s v="No"/>
  </r>
  <r>
    <s v="ORD004060"/>
    <b v="0"/>
    <d v="2024-03-18T03:00:00"/>
    <x v="0"/>
    <s v="Medium"/>
    <n v="129"/>
    <n v="1670"/>
    <s v="OK"/>
    <n v="50"/>
    <x v="0"/>
    <n v="0"/>
    <n v="12"/>
    <n v="6"/>
    <s v="Yes"/>
    <n v="5"/>
    <s v="No"/>
    <n v="63.343604842387471"/>
    <n v="144.62166966826831"/>
    <n v="81.278064825880847"/>
    <n v="2"/>
    <s v="OK"/>
    <s v="No"/>
  </r>
  <r>
    <s v="ORD004059"/>
    <b v="0"/>
    <d v="2024-03-18T02:00:00"/>
    <x v="0"/>
    <s v="Low"/>
    <n v="180"/>
    <n v="1465"/>
    <s v="OK"/>
    <n v="64"/>
    <x v="0"/>
    <n v="0"/>
    <n v="45"/>
    <n v="8"/>
    <s v="No"/>
    <n v="3"/>
    <s v="Yes"/>
    <n v="341.69658487042079"/>
    <n v="443.24366692556367"/>
    <n v="101.54708205514279"/>
    <n v="3"/>
    <s v="OK"/>
    <s v="No"/>
  </r>
  <r>
    <s v="ORD004058"/>
    <b v="0"/>
    <d v="2024-03-18T01:00:00"/>
    <x v="0"/>
    <s v="Medium"/>
    <n v="301"/>
    <n v="3947"/>
    <s v="OK"/>
    <n v="41"/>
    <x v="0"/>
    <n v="0"/>
    <n v="31"/>
    <n v="0"/>
    <s v="Yes"/>
    <n v="1"/>
    <s v="No"/>
    <n v="315.71283928060802"/>
    <n v="407.41555358454428"/>
    <n v="91.702714303936261"/>
    <n v="4"/>
    <s v="OK"/>
    <s v="No"/>
  </r>
  <r>
    <s v="ORD004057"/>
    <b v="0"/>
    <d v="2024-03-18T00:00:00"/>
    <x v="1"/>
    <s v="Medium"/>
    <n v="369"/>
    <n v="2716"/>
    <s v="OK"/>
    <n v="26"/>
    <x v="0"/>
    <n v="0"/>
    <n v="34"/>
    <n v="0"/>
    <s v="No"/>
    <n v="1"/>
    <s v="Yes"/>
    <n v="294.85041640270191"/>
    <n v="447.05296260388877"/>
    <n v="152.20254620118689"/>
    <n v="2"/>
    <s v="OK"/>
    <s v="No"/>
  </r>
  <r>
    <s v="ORD004056"/>
    <b v="0"/>
    <d v="2024-03-17T23:00:00"/>
    <x v="1"/>
    <s v="Medium"/>
    <n v="393"/>
    <n v="2701"/>
    <s v="OK"/>
    <n v="3"/>
    <x v="0"/>
    <n v="0"/>
    <n v="10"/>
    <n v="18"/>
    <s v="Yes"/>
    <n v="5"/>
    <s v="No"/>
    <n v="48.321631876166443"/>
    <n v="58.19371618446543"/>
    <n v="9.8720843082989944"/>
    <n v="5"/>
    <s v="OK"/>
    <s v="No"/>
  </r>
  <r>
    <s v="ORD004055"/>
    <b v="0"/>
    <d v="2024-03-17T22:00:00"/>
    <x v="2"/>
    <s v="Medium"/>
    <n v="229"/>
    <n v="1769"/>
    <s v="OK"/>
    <n v="55"/>
    <x v="0"/>
    <n v="0"/>
    <n v="17"/>
    <n v="18"/>
    <s v="Yes"/>
    <n v="6"/>
    <s v="No"/>
    <n v="87.099913502871701"/>
    <n v="153.11075955958711"/>
    <n v="66.010846056715351"/>
    <n v="5"/>
    <s v="OK"/>
    <s v="No"/>
  </r>
  <r>
    <s v="ORD004054"/>
    <b v="0"/>
    <d v="2024-03-17T21:00:00"/>
    <x v="1"/>
    <s v="Medium"/>
    <n v="273"/>
    <n v="4876"/>
    <s v="OK"/>
    <n v="42"/>
    <x v="0"/>
    <n v="0"/>
    <n v="41"/>
    <n v="5"/>
    <s v="Yes"/>
    <n v="4"/>
    <s v="No"/>
    <n v="440.44047304997781"/>
    <n v="945.12419891936588"/>
    <n v="504.68372586938813"/>
    <n v="5"/>
    <s v="OK"/>
    <s v="No"/>
  </r>
  <r>
    <s v="ORD004053"/>
    <b v="0"/>
    <d v="2024-03-17T20:00:00"/>
    <x v="0"/>
    <s v="Medium"/>
    <n v="41"/>
    <n v="3152"/>
    <s v="OK"/>
    <n v="53"/>
    <x v="0"/>
    <n v="0"/>
    <n v="24"/>
    <n v="15"/>
    <s v="No"/>
    <n v="3"/>
    <s v="Yes"/>
    <n v="74.315080192353747"/>
    <n v="154.81638386279809"/>
    <n v="80.501303670444315"/>
    <n v="5"/>
    <s v="OK"/>
    <s v="No"/>
  </r>
  <r>
    <s v="ORD004052"/>
    <b v="0"/>
    <d v="2024-03-17T19:00:00"/>
    <x v="2"/>
    <s v="Low"/>
    <n v="215"/>
    <n v="1104"/>
    <s v="OK"/>
    <n v="17"/>
    <x v="1"/>
    <n v="1"/>
    <n v="38"/>
    <n v="0"/>
    <s v="Yes"/>
    <n v="6"/>
    <s v="No"/>
    <n v="223.90443066834149"/>
    <n v="339.77427663395298"/>
    <n v="115.8698459656115"/>
    <n v="4"/>
    <s v="OK"/>
    <s v="Yes"/>
  </r>
  <r>
    <s v="ORD004051"/>
    <b v="0"/>
    <d v="2024-03-17T18:00:00"/>
    <x v="0"/>
    <s v="Medium"/>
    <n v="419"/>
    <n v="2207"/>
    <s v="OK"/>
    <n v="31"/>
    <x v="0"/>
    <n v="0"/>
    <n v="34"/>
    <n v="16"/>
    <s v="Yes"/>
    <n v="4"/>
    <s v="No"/>
    <n v="131.95633740179801"/>
    <n v="316.68079529416792"/>
    <n v="184.72445789236991"/>
    <n v="3"/>
    <s v="OK"/>
    <s v="No"/>
  </r>
  <r>
    <s v="ORD004050"/>
    <b v="0"/>
    <d v="2024-03-17T17:00:00"/>
    <x v="1"/>
    <s v="Medium"/>
    <n v="99"/>
    <n v="2020"/>
    <s v="OK"/>
    <n v="30"/>
    <x v="0"/>
    <n v="0"/>
    <n v="20"/>
    <n v="12"/>
    <s v="Yes"/>
    <n v="1"/>
    <s v="No"/>
    <n v="78.189848020013358"/>
    <n v="189.0597898425242"/>
    <n v="110.8699418225108"/>
    <n v="5"/>
    <s v="OK"/>
    <s v="No"/>
  </r>
  <r>
    <s v="ORD004049"/>
    <b v="0"/>
    <d v="2024-03-17T16:00:00"/>
    <x v="1"/>
    <s v="Low"/>
    <n v="94"/>
    <n v="1236"/>
    <s v="OK"/>
    <n v="42"/>
    <x v="0"/>
    <n v="0"/>
    <n v="26"/>
    <n v="0"/>
    <s v="Yes"/>
    <n v="7"/>
    <s v="No"/>
    <n v="258.44326215588569"/>
    <n v="539.13921603369045"/>
    <n v="280.6959538778047"/>
    <n v="5"/>
    <s v="OK"/>
    <s v="No"/>
  </r>
  <r>
    <s v="ORD004048"/>
    <b v="0"/>
    <d v="2024-03-17T15:00:00"/>
    <x v="1"/>
    <s v="Medium"/>
    <n v="99"/>
    <n v="3414"/>
    <s v="OK"/>
    <n v="52"/>
    <x v="0"/>
    <n v="0"/>
    <n v="30"/>
    <n v="5"/>
    <s v="Yes"/>
    <n v="2"/>
    <s v="No"/>
    <n v="352.17583500525592"/>
    <n v="568.98017324206216"/>
    <n v="216.80433823680619"/>
    <n v="4"/>
    <s v="OK"/>
    <s v="No"/>
  </r>
  <r>
    <s v="ORD004047"/>
    <b v="0"/>
    <d v="2024-03-17T14:00:00"/>
    <x v="1"/>
    <s v="Medium"/>
    <n v="236"/>
    <n v="3904"/>
    <s v="OK"/>
    <n v="18"/>
    <x v="0"/>
    <n v="0"/>
    <n v="40"/>
    <n v="14"/>
    <s v="No"/>
    <n v="4"/>
    <s v="Yes"/>
    <n v="90.195391851727905"/>
    <n v="152.71392188629741"/>
    <n v="62.518530034569537"/>
    <n v="4"/>
    <s v="OK"/>
    <s v="No"/>
  </r>
  <r>
    <s v="ORD004046"/>
    <b v="0"/>
    <d v="2024-03-17T13:00:00"/>
    <x v="0"/>
    <s v="Medium"/>
    <n v="219"/>
    <n v="2438"/>
    <s v="OK"/>
    <n v="24"/>
    <x v="1"/>
    <n v="2"/>
    <n v="43"/>
    <n v="9"/>
    <s v="Yes"/>
    <n v="1"/>
    <s v="No"/>
    <n v="58.993125846581421"/>
    <n v="141.53741737629889"/>
    <n v="82.544291529717441"/>
    <n v="5"/>
    <s v="OK"/>
    <s v="No"/>
  </r>
  <r>
    <s v="ORD004045"/>
    <b v="0"/>
    <d v="2024-03-17T12:00:00"/>
    <x v="2"/>
    <s v="High"/>
    <n v="119"/>
    <n v="3003"/>
    <s v="OK"/>
    <n v="17"/>
    <x v="0"/>
    <n v="0"/>
    <n v="45"/>
    <n v="0"/>
    <s v="Yes"/>
    <n v="2"/>
    <s v="No"/>
    <n v="354.30280610167358"/>
    <n v="718.08317771832742"/>
    <n v="363.78037161665378"/>
    <n v="5"/>
    <s v="OK"/>
    <s v="No"/>
  </r>
  <r>
    <s v="ORD004044"/>
    <b v="0"/>
    <d v="2024-03-17T11:00:00"/>
    <x v="1"/>
    <s v="Medium"/>
    <n v="252"/>
    <n v="3975"/>
    <s v="OK"/>
    <n v="55"/>
    <x v="0"/>
    <n v="0"/>
    <n v="16"/>
    <n v="0"/>
    <s v="Yes"/>
    <n v="3"/>
    <s v="No"/>
    <n v="403.62440650976168"/>
    <n v="706.84691470235009"/>
    <n v="303.22250819258841"/>
    <n v="4"/>
    <s v="OK"/>
    <s v="No"/>
  </r>
  <r>
    <s v="ORD004043"/>
    <b v="0"/>
    <d v="2024-03-17T10:00:00"/>
    <x v="2"/>
    <s v="High"/>
    <n v="115"/>
    <n v="2724"/>
    <s v="OK"/>
    <n v="64"/>
    <x v="0"/>
    <n v="0"/>
    <n v="33"/>
    <n v="0"/>
    <s v="Yes"/>
    <n v="1"/>
    <s v="No"/>
    <n v="171.97666024892879"/>
    <n v="305.16949565309511"/>
    <n v="133.19283540416629"/>
    <n v="3"/>
    <s v="OK"/>
    <s v="Yes"/>
  </r>
  <r>
    <s v="ORD004042"/>
    <b v="0"/>
    <d v="2024-03-17T09:00:00"/>
    <x v="0"/>
    <s v="Medium"/>
    <n v="408"/>
    <n v="1040"/>
    <s v="OK"/>
    <n v="46"/>
    <x v="0"/>
    <n v="0"/>
    <n v="20"/>
    <n v="8"/>
    <s v="Yes"/>
    <n v="8"/>
    <s v="No"/>
    <n v="301.04578164630982"/>
    <n v="573.49066088934626"/>
    <n v="272.4448792430365"/>
    <n v="3"/>
    <s v="OK"/>
    <s v="No"/>
  </r>
  <r>
    <s v="ORD004041"/>
    <b v="0"/>
    <d v="2024-03-17T08:00:00"/>
    <x v="1"/>
    <s v="Low"/>
    <n v="69"/>
    <n v="4523"/>
    <s v="OK"/>
    <n v="8"/>
    <x v="0"/>
    <n v="0"/>
    <n v="16"/>
    <n v="0"/>
    <s v="Yes"/>
    <n v="9"/>
    <s v="No"/>
    <n v="111.24467234517179"/>
    <n v="158.79408658263651"/>
    <n v="47.549414237464603"/>
    <n v="3"/>
    <s v="OK"/>
    <s v="No"/>
  </r>
  <r>
    <s v="ORD004040"/>
    <b v="0"/>
    <d v="2024-03-17T07:00:00"/>
    <x v="0"/>
    <s v="Low"/>
    <n v="126"/>
    <n v="1818"/>
    <s v="OK"/>
    <n v="50"/>
    <x v="0"/>
    <n v="0"/>
    <n v="33"/>
    <n v="11"/>
    <s v="Yes"/>
    <n v="8"/>
    <s v="No"/>
    <n v="452.47694916277499"/>
    <n v="1110.7502364478009"/>
    <n v="658.27328728502641"/>
    <n v="2"/>
    <s v="OK"/>
    <s v="No"/>
  </r>
  <r>
    <s v="ORD004039"/>
    <b v="0"/>
    <d v="2024-03-17T06:00:00"/>
    <x v="2"/>
    <s v="Low"/>
    <n v="326"/>
    <n v="2375"/>
    <s v="OK"/>
    <n v="44"/>
    <x v="1"/>
    <n v="14"/>
    <n v="37"/>
    <n v="0"/>
    <s v="Yes"/>
    <n v="8"/>
    <s v="No"/>
    <n v="349.14662085245391"/>
    <n v="494.47915463183051"/>
    <n v="145.33253377937649"/>
    <n v="5"/>
    <s v="OK"/>
    <s v="No"/>
  </r>
  <r>
    <s v="ORD004038"/>
    <b v="0"/>
    <d v="2024-03-17T05:00:00"/>
    <x v="0"/>
    <s v="Low"/>
    <n v="331"/>
    <n v="3398"/>
    <s v="OK"/>
    <n v="70"/>
    <x v="0"/>
    <n v="0"/>
    <n v="32"/>
    <n v="14"/>
    <s v="No"/>
    <n v="8"/>
    <s v="Yes"/>
    <n v="356.56260031051397"/>
    <n v="860.73974679935054"/>
    <n v="504.17714648883651"/>
    <n v="2"/>
    <s v="OK"/>
    <s v="No"/>
  </r>
  <r>
    <s v="ORD004037"/>
    <b v="0"/>
    <d v="2024-03-17T04:00:00"/>
    <x v="2"/>
    <s v="Medium"/>
    <n v="356"/>
    <n v="4913"/>
    <s v="OK"/>
    <n v="36"/>
    <x v="0"/>
    <n v="0"/>
    <n v="33"/>
    <n v="17"/>
    <s v="Yes"/>
    <n v="6"/>
    <s v="No"/>
    <n v="312.11835281084348"/>
    <n v="664.17339079780197"/>
    <n v="352.05503798695838"/>
    <n v="2"/>
    <s v="OK"/>
    <s v="No"/>
  </r>
  <r>
    <s v="ORD004036"/>
    <b v="0"/>
    <d v="2024-03-17T03:00:00"/>
    <x v="0"/>
    <s v="Low"/>
    <n v="239"/>
    <n v="2476"/>
    <s v="OK"/>
    <n v="66"/>
    <x v="0"/>
    <n v="0"/>
    <n v="37"/>
    <n v="3"/>
    <s v="Yes"/>
    <n v="9"/>
    <s v="No"/>
    <n v="420.76683966806462"/>
    <n v="699.17225812253173"/>
    <n v="278.40541845446722"/>
    <n v="3"/>
    <s v="OK"/>
    <s v="No"/>
  </r>
  <r>
    <s v="ORD004035"/>
    <b v="0"/>
    <d v="2024-03-17T02:00:00"/>
    <x v="1"/>
    <s v="High"/>
    <n v="152"/>
    <n v="4975"/>
    <s v="OK"/>
    <n v="42"/>
    <x v="0"/>
    <n v="0"/>
    <n v="41"/>
    <n v="11"/>
    <s v="Yes"/>
    <n v="9"/>
    <s v="No"/>
    <n v="175.8791317438932"/>
    <n v="374.98552169043597"/>
    <n v="199.10638994654281"/>
    <n v="2"/>
    <s v="OK"/>
    <s v="No"/>
  </r>
  <r>
    <s v="ORD004034"/>
    <b v="0"/>
    <d v="2024-03-17T01:00:00"/>
    <x v="1"/>
    <s v="Medium"/>
    <n v="10"/>
    <n v="2780"/>
    <s v="OK"/>
    <n v="59"/>
    <x v="0"/>
    <n v="0"/>
    <n v="12"/>
    <n v="13"/>
    <s v="Yes"/>
    <n v="2"/>
    <s v="No"/>
    <n v="424.02113432347221"/>
    <n v="562.79042418875542"/>
    <n v="138.7692898652833"/>
    <n v="4"/>
    <s v="OK"/>
    <s v="No"/>
  </r>
  <r>
    <s v="ORD004033"/>
    <b v="0"/>
    <d v="2024-03-17T00:00:00"/>
    <x v="0"/>
    <s v="Medium"/>
    <n v="349"/>
    <n v="3028"/>
    <s v="OK"/>
    <n v="50"/>
    <x v="0"/>
    <n v="0"/>
    <n v="24"/>
    <n v="9"/>
    <s v="Yes"/>
    <n v="1"/>
    <s v="No"/>
    <n v="409.23344703528721"/>
    <n v="660.04020628326589"/>
    <n v="250.8067592479787"/>
    <n v="4"/>
    <s v="OK"/>
    <s v="No"/>
  </r>
  <r>
    <s v="ORD004032"/>
    <b v="0"/>
    <d v="2024-03-16T23:00:00"/>
    <x v="2"/>
    <s v="High"/>
    <n v="481"/>
    <n v="3148"/>
    <s v="OK"/>
    <n v="6"/>
    <x v="0"/>
    <n v="0"/>
    <n v="11"/>
    <n v="0"/>
    <s v="No"/>
    <n v="3"/>
    <s v="Yes"/>
    <n v="347.02013811185361"/>
    <n v="468.7704903143802"/>
    <n v="121.7503522025266"/>
    <n v="5"/>
    <s v="OK"/>
    <s v="No"/>
  </r>
  <r>
    <s v="ORD004031"/>
    <b v="0"/>
    <d v="2024-03-16T22:00:00"/>
    <x v="0"/>
    <s v="Medium"/>
    <n v="158"/>
    <n v="2500"/>
    <s v="OK"/>
    <n v="39"/>
    <x v="0"/>
    <n v="0"/>
    <n v="26"/>
    <n v="8"/>
    <s v="No"/>
    <n v="6"/>
    <s v="Yes"/>
    <n v="211.54439810300229"/>
    <n v="313.42761072956893"/>
    <n v="101.8832126265666"/>
    <n v="2"/>
    <s v="OK"/>
    <s v="No"/>
  </r>
  <r>
    <s v="ORD004030"/>
    <b v="0"/>
    <d v="2024-03-16T21:00:00"/>
    <x v="2"/>
    <s v="Medium"/>
    <n v="293"/>
    <n v="4004"/>
    <s v="OK"/>
    <n v="12"/>
    <x v="0"/>
    <n v="0"/>
    <n v="42"/>
    <n v="3"/>
    <s v="Yes"/>
    <n v="8"/>
    <s v="No"/>
    <n v="138.68806388421561"/>
    <n v="268.43197151940808"/>
    <n v="129.7439076351925"/>
    <n v="4"/>
    <s v="OK"/>
    <s v="No"/>
  </r>
  <r>
    <s v="ORD004029"/>
    <b v="0"/>
    <d v="2024-03-16T20:00:00"/>
    <x v="2"/>
    <s v="Medium"/>
    <n v="100"/>
    <n v="1428"/>
    <s v="OK"/>
    <n v="54"/>
    <x v="0"/>
    <n v="0"/>
    <n v="44"/>
    <n v="7"/>
    <s v="Yes"/>
    <n v="1"/>
    <s v="No"/>
    <n v="126.3783917097868"/>
    <n v="261.33291564367403"/>
    <n v="134.9545239338872"/>
    <n v="4"/>
    <s v="OK"/>
    <s v="No"/>
  </r>
  <r>
    <s v="ORD004028"/>
    <b v="0"/>
    <d v="2024-03-16T19:00:00"/>
    <x v="0"/>
    <s v="Medium"/>
    <n v="138"/>
    <n v="3123"/>
    <s v="OK"/>
    <n v="53"/>
    <x v="0"/>
    <n v="0"/>
    <n v="32"/>
    <n v="10"/>
    <s v="Yes"/>
    <n v="4"/>
    <s v="No"/>
    <n v="453.35853540305447"/>
    <n v="742.57758019615835"/>
    <n v="289.21904479310388"/>
    <n v="2"/>
    <s v="OK"/>
    <s v="No"/>
  </r>
  <r>
    <s v="ORD004027"/>
    <b v="0"/>
    <d v="2024-03-16T18:00:00"/>
    <x v="0"/>
    <s v="Medium"/>
    <n v="58"/>
    <n v="2664"/>
    <s v="OK"/>
    <n v="25"/>
    <x v="0"/>
    <n v="0"/>
    <n v="9"/>
    <n v="0"/>
    <s v="Yes"/>
    <n v="6"/>
    <s v="No"/>
    <n v="370.62695886109759"/>
    <n v="680.2970427631783"/>
    <n v="309.67008390208059"/>
    <n v="4"/>
    <s v="OK"/>
    <s v="No"/>
  </r>
  <r>
    <s v="ORD004026"/>
    <b v="0"/>
    <d v="2024-03-16T17:00:00"/>
    <x v="2"/>
    <s v="Low"/>
    <n v="487"/>
    <n v="4415"/>
    <s v="OK"/>
    <n v="15"/>
    <x v="0"/>
    <n v="0"/>
    <n v="23"/>
    <n v="0"/>
    <s v="Yes"/>
    <n v="3"/>
    <s v="No"/>
    <n v="131.59820399379771"/>
    <n v="178.45005060786451"/>
    <n v="46.851846614066773"/>
    <n v="3"/>
    <s v="OK"/>
    <s v="No"/>
  </r>
  <r>
    <s v="ORD004025"/>
    <b v="0"/>
    <d v="2024-03-16T16:00:00"/>
    <x v="0"/>
    <s v="High"/>
    <n v="299"/>
    <n v="3195"/>
    <s v="OK"/>
    <n v="3"/>
    <x v="0"/>
    <n v="0"/>
    <n v="10"/>
    <n v="17"/>
    <s v="Yes"/>
    <n v="7"/>
    <s v="No"/>
    <n v="478.77570406308951"/>
    <n v="952.04900638718004"/>
    <n v="473.27330232409048"/>
    <n v="3"/>
    <s v="OK"/>
    <s v="No"/>
  </r>
  <r>
    <s v="ORD004024"/>
    <b v="0"/>
    <d v="2024-03-16T15:00:00"/>
    <x v="2"/>
    <s v="Medium"/>
    <n v="402"/>
    <n v="2827"/>
    <s v="OK"/>
    <n v="14"/>
    <x v="0"/>
    <n v="0"/>
    <n v="39"/>
    <n v="3"/>
    <s v="Yes"/>
    <n v="5"/>
    <s v="No"/>
    <n v="252.0551040554746"/>
    <n v="306.84002392047091"/>
    <n v="54.784919864996283"/>
    <n v="2"/>
    <s v="OK"/>
    <s v="No"/>
  </r>
  <r>
    <s v="ORD004023"/>
    <b v="0"/>
    <d v="2024-03-16T14:00:00"/>
    <x v="1"/>
    <s v="Medium"/>
    <n v="401"/>
    <n v="2270"/>
    <s v="OK"/>
    <n v="67"/>
    <x v="1"/>
    <n v="17"/>
    <n v="44"/>
    <n v="14"/>
    <s v="Yes"/>
    <n v="1"/>
    <s v="No"/>
    <n v="90.379893674071198"/>
    <n v="145.95692206769979"/>
    <n v="55.577028393628623"/>
    <n v="5"/>
    <s v="OK"/>
    <s v="No"/>
  </r>
  <r>
    <s v="ORD004022"/>
    <b v="0"/>
    <d v="2024-03-16T13:00:00"/>
    <x v="0"/>
    <s v="Medium"/>
    <n v="207"/>
    <n v="3215"/>
    <s v="OK"/>
    <n v="41"/>
    <x v="0"/>
    <n v="0"/>
    <n v="7"/>
    <n v="16"/>
    <s v="Yes"/>
    <n v="7"/>
    <s v="No"/>
    <n v="365.85200975153339"/>
    <n v="876.4425174524489"/>
    <n v="510.59050770091551"/>
    <n v="3"/>
    <s v="OK"/>
    <s v="No"/>
  </r>
  <r>
    <s v="ORD004021"/>
    <b v="0"/>
    <d v="2024-03-16T12:00:00"/>
    <x v="0"/>
    <s v="High"/>
    <n v="473"/>
    <n v="2198"/>
    <s v="OK"/>
    <n v="10"/>
    <x v="0"/>
    <n v="0"/>
    <n v="35"/>
    <n v="8"/>
    <s v="No"/>
    <n v="3"/>
    <s v="Yes"/>
    <n v="133.07082825423831"/>
    <n v="193.63482270857961"/>
    <n v="60.563994454341298"/>
    <n v="3"/>
    <s v="OK"/>
    <s v="No"/>
  </r>
  <r>
    <s v="ORD004020"/>
    <b v="0"/>
    <d v="2024-03-16T11:00:00"/>
    <x v="2"/>
    <s v="Low"/>
    <n v="363"/>
    <n v="1533"/>
    <s v="OK"/>
    <n v="9"/>
    <x v="1"/>
    <n v="17"/>
    <n v="21"/>
    <n v="3"/>
    <s v="Yes"/>
    <n v="1"/>
    <s v="No"/>
    <n v="116.6312418163937"/>
    <n v="204.7587004831465"/>
    <n v="88.12745866675283"/>
    <n v="4"/>
    <s v="OK"/>
    <s v="No"/>
  </r>
  <r>
    <s v="ORD004019"/>
    <b v="0"/>
    <d v="2024-03-16T10:00:00"/>
    <x v="2"/>
    <s v="Medium"/>
    <n v="156"/>
    <n v="3880"/>
    <s v="OK"/>
    <n v="2"/>
    <x v="1"/>
    <n v="20"/>
    <n v="21"/>
    <n v="6"/>
    <s v="Yes"/>
    <n v="3"/>
    <s v="No"/>
    <n v="485.75178329060083"/>
    <n v="1177.709042106065"/>
    <n v="691.95725881546468"/>
    <n v="4"/>
    <s v="OK"/>
    <s v="No"/>
  </r>
  <r>
    <s v="ORD004018"/>
    <b v="0"/>
    <d v="2024-03-16T09:00:00"/>
    <x v="1"/>
    <s v="High"/>
    <n v="299"/>
    <n v="2639"/>
    <s v="OK"/>
    <n v="7"/>
    <x v="1"/>
    <n v="33"/>
    <n v="29"/>
    <n v="0"/>
    <s v="Yes"/>
    <n v="8"/>
    <s v="No"/>
    <n v="258.29006989757318"/>
    <n v="370.78924700213781"/>
    <n v="112.49917710456459"/>
    <n v="5"/>
    <s v="OK"/>
    <s v="No"/>
  </r>
  <r>
    <s v="ORD004017"/>
    <b v="0"/>
    <d v="2024-03-16T08:00:00"/>
    <x v="0"/>
    <s v="Low"/>
    <n v="284"/>
    <n v="2577"/>
    <s v="OK"/>
    <n v="12"/>
    <x v="1"/>
    <n v="3"/>
    <n v="22"/>
    <n v="0"/>
    <s v="No"/>
    <n v="1"/>
    <s v="Yes"/>
    <n v="416.12517021270958"/>
    <n v="954.43843327060597"/>
    <n v="538.31326305789639"/>
    <n v="5"/>
    <s v="OK"/>
    <s v="No"/>
  </r>
  <r>
    <s v="ORD004016"/>
    <b v="0"/>
    <d v="2024-03-16T07:00:00"/>
    <x v="2"/>
    <s v="Medium"/>
    <n v="283"/>
    <n v="4506"/>
    <s v="OK"/>
    <n v="41"/>
    <x v="0"/>
    <n v="0"/>
    <n v="20"/>
    <n v="0"/>
    <s v="Yes"/>
    <n v="3"/>
    <s v="No"/>
    <n v="25.563079705610079"/>
    <n v="39.749639029303673"/>
    <n v="14.18655932369359"/>
    <n v="3"/>
    <s v="OK"/>
    <s v="Yes"/>
  </r>
  <r>
    <s v="ORD004015"/>
    <b v="0"/>
    <d v="2024-03-16T06:00:00"/>
    <x v="1"/>
    <s v="Medium"/>
    <n v="223"/>
    <n v="4425"/>
    <s v="OK"/>
    <n v="41"/>
    <x v="1"/>
    <n v="32"/>
    <n v="38"/>
    <n v="0"/>
    <s v="Yes"/>
    <n v="8"/>
    <s v="No"/>
    <n v="482.82137504960963"/>
    <n v="886.62895505511392"/>
    <n v="403.80758000550429"/>
    <n v="4"/>
    <s v="OK"/>
    <s v="Yes"/>
  </r>
  <r>
    <s v="ORD004014"/>
    <b v="0"/>
    <d v="2024-03-16T05:00:00"/>
    <x v="0"/>
    <s v="Low"/>
    <n v="466"/>
    <n v="1465"/>
    <s v="OK"/>
    <n v="59"/>
    <x v="0"/>
    <n v="0"/>
    <n v="9"/>
    <n v="13"/>
    <s v="Yes"/>
    <n v="7"/>
    <s v="No"/>
    <n v="310.68758838829308"/>
    <n v="444.55718200863947"/>
    <n v="133.86959362034639"/>
    <n v="1"/>
    <s v="OK"/>
    <s v="No"/>
  </r>
  <r>
    <s v="ORD004013"/>
    <b v="0"/>
    <d v="2024-03-16T04:00:00"/>
    <x v="0"/>
    <s v="High"/>
    <n v="235"/>
    <n v="1260"/>
    <s v="OK"/>
    <n v="67"/>
    <x v="0"/>
    <n v="0"/>
    <n v="24"/>
    <n v="0"/>
    <s v="No"/>
    <n v="5"/>
    <s v="Yes"/>
    <n v="125.5429305165068"/>
    <n v="267.38308234001352"/>
    <n v="141.84015182350669"/>
    <n v="4"/>
    <s v="OK"/>
    <s v="No"/>
  </r>
  <r>
    <s v="ORD004012"/>
    <b v="0"/>
    <d v="2024-03-16T03:00:00"/>
    <x v="1"/>
    <s v="Low"/>
    <n v="380"/>
    <n v="2859"/>
    <s v="OK"/>
    <n v="64"/>
    <x v="0"/>
    <n v="0"/>
    <n v="21"/>
    <n v="6"/>
    <s v="Yes"/>
    <n v="4"/>
    <s v="No"/>
    <n v="293.90387526990321"/>
    <n v="458.62634031739242"/>
    <n v="164.72246504748921"/>
    <n v="5"/>
    <s v="OK"/>
    <s v="No"/>
  </r>
  <r>
    <s v="ORD004011"/>
    <b v="0"/>
    <d v="2024-03-16T02:00:00"/>
    <x v="2"/>
    <s v="Medium"/>
    <n v="79"/>
    <n v="1267"/>
    <s v="OK"/>
    <n v="67"/>
    <x v="0"/>
    <n v="0"/>
    <n v="13"/>
    <n v="8"/>
    <s v="Yes"/>
    <n v="5"/>
    <s v="No"/>
    <n v="105.8423475503793"/>
    <n v="227.12414742818891"/>
    <n v="121.2817998778096"/>
    <n v="5"/>
    <s v="OK"/>
    <s v="No"/>
  </r>
  <r>
    <s v="ORD004010"/>
    <b v="0"/>
    <d v="2024-03-16T01:00:00"/>
    <x v="1"/>
    <s v="Medium"/>
    <n v="261"/>
    <n v="1371"/>
    <s v="OK"/>
    <n v="66"/>
    <x v="1"/>
    <n v="7"/>
    <n v="46"/>
    <n v="0"/>
    <s v="Yes"/>
    <n v="1"/>
    <s v="No"/>
    <n v="52.983354376465037"/>
    <n v="84.951814432571325"/>
    <n v="31.968460056106291"/>
    <n v="5"/>
    <s v="OK"/>
    <s v="No"/>
  </r>
  <r>
    <s v="ORD004009"/>
    <b v="0"/>
    <d v="2024-03-16T00:00:00"/>
    <x v="1"/>
    <s v="High"/>
    <n v="123"/>
    <n v="4277"/>
    <s v="OK"/>
    <n v="17"/>
    <x v="0"/>
    <n v="0"/>
    <n v="10"/>
    <n v="18"/>
    <s v="Yes"/>
    <n v="4"/>
    <s v="No"/>
    <n v="211.61089693128301"/>
    <n v="399.30711494368319"/>
    <n v="187.69621801240021"/>
    <n v="5"/>
    <s v="OK"/>
    <s v="No"/>
  </r>
  <r>
    <s v="ORD004008"/>
    <b v="0"/>
    <d v="2024-03-15T23:00:00"/>
    <x v="0"/>
    <s v="Low"/>
    <n v="478"/>
    <n v="3356"/>
    <s v="OK"/>
    <n v="9"/>
    <x v="0"/>
    <n v="0"/>
    <n v="38"/>
    <n v="0"/>
    <s v="Yes"/>
    <n v="3"/>
    <s v="No"/>
    <n v="358.55956383427451"/>
    <n v="635.33399831880422"/>
    <n v="276.77443448452982"/>
    <n v="4"/>
    <s v="OK"/>
    <s v="Yes"/>
  </r>
  <r>
    <s v="ORD004007"/>
    <b v="0"/>
    <d v="2024-03-15T22:00:00"/>
    <x v="1"/>
    <s v="Medium"/>
    <n v="46"/>
    <n v="1738"/>
    <s v="OK"/>
    <n v="2"/>
    <x v="0"/>
    <n v="0"/>
    <n v="31"/>
    <n v="0"/>
    <s v="Yes"/>
    <n v="7"/>
    <s v="No"/>
    <n v="245.7642725783486"/>
    <n v="469.98812446503439"/>
    <n v="224.22385188668579"/>
    <n v="3"/>
    <s v="OK"/>
    <s v="No"/>
  </r>
  <r>
    <s v="ORD004006"/>
    <b v="0"/>
    <d v="2024-03-15T21:00:00"/>
    <x v="2"/>
    <s v="Medium"/>
    <n v="258"/>
    <n v="1826"/>
    <s v="OK"/>
    <n v="64"/>
    <x v="0"/>
    <n v="0"/>
    <n v="49"/>
    <n v="4"/>
    <s v="Yes"/>
    <n v="2"/>
    <s v="No"/>
    <n v="47.943641834604648"/>
    <n v="110.20365909207371"/>
    <n v="62.260017257469087"/>
    <n v="1"/>
    <s v="OK"/>
    <s v="No"/>
  </r>
  <r>
    <s v="ORD004005"/>
    <b v="0"/>
    <d v="2024-03-15T20:00:00"/>
    <x v="2"/>
    <s v="High"/>
    <n v="303"/>
    <n v="2439"/>
    <s v="OK"/>
    <n v="33"/>
    <x v="1"/>
    <n v="6"/>
    <n v="26"/>
    <n v="0"/>
    <s v="Yes"/>
    <n v="9"/>
    <s v="No"/>
    <n v="199.26388082371241"/>
    <n v="258.23524754099259"/>
    <n v="58.97136671728029"/>
    <n v="3"/>
    <s v="OK"/>
    <s v="No"/>
  </r>
  <r>
    <s v="ORD004004"/>
    <b v="0"/>
    <d v="2024-03-15T19:00:00"/>
    <x v="1"/>
    <s v="High"/>
    <n v="391"/>
    <n v="3786"/>
    <s v="OK"/>
    <n v="25"/>
    <x v="0"/>
    <n v="0"/>
    <n v="30"/>
    <n v="0"/>
    <s v="Yes"/>
    <n v="1"/>
    <s v="No"/>
    <n v="361.46966459222108"/>
    <n v="707.24417344171445"/>
    <n v="345.77450884949337"/>
    <n v="4"/>
    <s v="OK"/>
    <s v="Yes"/>
  </r>
  <r>
    <s v="ORD004003"/>
    <b v="0"/>
    <d v="2024-03-15T18:00:00"/>
    <x v="0"/>
    <s v="Medium"/>
    <n v="459"/>
    <n v="2326"/>
    <s v="OK"/>
    <n v="14"/>
    <x v="0"/>
    <n v="0"/>
    <n v="14"/>
    <n v="6"/>
    <s v="Yes"/>
    <n v="9"/>
    <s v="No"/>
    <n v="466.93663309519519"/>
    <n v="878.90388183416235"/>
    <n v="411.96724873896721"/>
    <n v="5"/>
    <s v="OK"/>
    <s v="No"/>
  </r>
  <r>
    <s v="ORD004002"/>
    <b v="0"/>
    <d v="2024-03-15T17:00:00"/>
    <x v="0"/>
    <s v="Low"/>
    <n v="158"/>
    <n v="4363"/>
    <s v="OK"/>
    <n v="63"/>
    <x v="0"/>
    <n v="0"/>
    <n v="45"/>
    <n v="8"/>
    <s v="Yes"/>
    <n v="9"/>
    <s v="No"/>
    <n v="20.567182418918861"/>
    <n v="41.857047425719458"/>
    <n v="21.2898650068006"/>
    <n v="3"/>
    <s v="OK"/>
    <s v="Yes"/>
  </r>
  <r>
    <s v="ORD004001"/>
    <b v="0"/>
    <d v="2024-03-15T16:00:00"/>
    <x v="2"/>
    <s v="Medium"/>
    <n v="457"/>
    <n v="2565"/>
    <s v="OK"/>
    <n v="57"/>
    <x v="0"/>
    <n v="0"/>
    <n v="35"/>
    <n v="0"/>
    <s v="Yes"/>
    <n v="5"/>
    <s v="No"/>
    <n v="249.65438157027299"/>
    <n v="598.57051290451977"/>
    <n v="348.91613133424681"/>
    <n v="3"/>
    <s v="OK"/>
    <s v="No"/>
  </r>
  <r>
    <s v="ORD004000"/>
    <b v="0"/>
    <d v="2024-03-15T15:00:00"/>
    <x v="0"/>
    <s v="Low"/>
    <n v="235"/>
    <n v="2796"/>
    <s v="OK"/>
    <n v="2"/>
    <x v="0"/>
    <n v="0"/>
    <n v="24"/>
    <n v="8"/>
    <s v="Yes"/>
    <n v="8"/>
    <s v="No"/>
    <n v="240.0316686065888"/>
    <n v="519.41636976415441"/>
    <n v="279.38470115756559"/>
    <n v="2"/>
    <s v="OK"/>
    <s v="Yes"/>
  </r>
  <r>
    <s v="ORD003999"/>
    <b v="0"/>
    <d v="2024-03-15T14:00:00"/>
    <x v="2"/>
    <s v="Medium"/>
    <n v="301"/>
    <n v="1136"/>
    <s v="OK"/>
    <n v="21"/>
    <x v="1"/>
    <n v="6"/>
    <n v="14"/>
    <n v="0"/>
    <s v="No"/>
    <n v="6"/>
    <s v="Yes"/>
    <n v="134.000829753505"/>
    <n v="224.49126490055681"/>
    <n v="90.490435147051784"/>
    <n v="4"/>
    <s v="OK"/>
    <s v="No"/>
  </r>
  <r>
    <s v="ORD003998"/>
    <b v="0"/>
    <d v="2024-03-15T13:00:00"/>
    <x v="1"/>
    <s v="Medium"/>
    <n v="94"/>
    <n v="2437"/>
    <s v="OK"/>
    <n v="41"/>
    <x v="0"/>
    <n v="0"/>
    <n v="38"/>
    <n v="0"/>
    <s v="Yes"/>
    <n v="7"/>
    <s v="No"/>
    <n v="479.51668160764871"/>
    <n v="1063.05160509489"/>
    <n v="583.53492348724171"/>
    <n v="5"/>
    <s v="OK"/>
    <s v="No"/>
  </r>
  <r>
    <s v="ORD003997"/>
    <b v="0"/>
    <d v="2024-03-15T12:00:00"/>
    <x v="2"/>
    <s v="Medium"/>
    <n v="254"/>
    <n v="2790"/>
    <s v="OK"/>
    <n v="3"/>
    <x v="0"/>
    <n v="0"/>
    <n v="44"/>
    <n v="0"/>
    <s v="Yes"/>
    <n v="1"/>
    <s v="No"/>
    <n v="222.80975576591339"/>
    <n v="407.54867558455442"/>
    <n v="184.73891981864099"/>
    <n v="4"/>
    <s v="OK"/>
    <s v="No"/>
  </r>
  <r>
    <s v="ORD003996"/>
    <b v="0"/>
    <d v="2024-03-15T11:00:00"/>
    <x v="0"/>
    <s v="Medium"/>
    <n v="133"/>
    <n v="2418"/>
    <s v="OK"/>
    <n v="55"/>
    <x v="0"/>
    <n v="0"/>
    <n v="25"/>
    <n v="10"/>
    <s v="Yes"/>
    <n v="2"/>
    <s v="No"/>
    <n v="96.837280421380115"/>
    <n v="193.8763707870776"/>
    <n v="97.039090365697461"/>
    <n v="4"/>
    <s v="OK"/>
    <s v="No"/>
  </r>
  <r>
    <s v="ORD003995"/>
    <b v="0"/>
    <d v="2024-03-15T10:00:00"/>
    <x v="2"/>
    <s v="Medium"/>
    <n v="295"/>
    <n v="2758"/>
    <s v="OK"/>
    <n v="36"/>
    <x v="0"/>
    <n v="0"/>
    <n v="20"/>
    <n v="18"/>
    <s v="Yes"/>
    <n v="5"/>
    <s v="No"/>
    <n v="266.48256542205758"/>
    <n v="551.89390205553593"/>
    <n v="285.4113366334783"/>
    <n v="4"/>
    <s v="OK"/>
    <s v="No"/>
  </r>
  <r>
    <s v="ORD003994"/>
    <b v="0"/>
    <d v="2024-03-15T09:00:00"/>
    <x v="0"/>
    <s v="Medium"/>
    <n v="275"/>
    <n v="1194"/>
    <s v="OK"/>
    <n v="54"/>
    <x v="0"/>
    <n v="0"/>
    <n v="47"/>
    <n v="0"/>
    <s v="Yes"/>
    <n v="5"/>
    <s v="No"/>
    <n v="41.690999231300232"/>
    <n v="99.984630486118633"/>
    <n v="58.293631254818401"/>
    <n v="4"/>
    <s v="OK"/>
    <s v="Yes"/>
  </r>
  <r>
    <s v="ORD003993"/>
    <b v="0"/>
    <d v="2024-03-15T08:00:00"/>
    <x v="1"/>
    <s v="High"/>
    <n v="337"/>
    <n v="1794"/>
    <s v="OK"/>
    <n v="12"/>
    <x v="1"/>
    <n v="24"/>
    <n v="30"/>
    <n v="0"/>
    <s v="Yes"/>
    <n v="2"/>
    <s v="No"/>
    <n v="377.63419544571701"/>
    <n v="753.83523954013833"/>
    <n v="376.20104409442132"/>
    <n v="4"/>
    <s v="OK"/>
    <s v="No"/>
  </r>
  <r>
    <s v="ORD003992"/>
    <b v="0"/>
    <d v="2024-03-15T07:00:00"/>
    <x v="0"/>
    <s v="Low"/>
    <n v="36"/>
    <n v="1604"/>
    <s v="OK"/>
    <n v="64"/>
    <x v="0"/>
    <n v="0"/>
    <n v="26"/>
    <n v="0"/>
    <s v="Yes"/>
    <n v="4"/>
    <s v="No"/>
    <n v="397.76529015062198"/>
    <n v="727.3814668616202"/>
    <n v="329.61617671099822"/>
    <n v="4"/>
    <s v="OK"/>
    <s v="No"/>
  </r>
  <r>
    <s v="ORD003991"/>
    <b v="0"/>
    <d v="2024-03-15T06:00:00"/>
    <x v="2"/>
    <s v="Medium"/>
    <n v="279"/>
    <n v="1323"/>
    <s v="OK"/>
    <n v="38"/>
    <x v="1"/>
    <n v="29"/>
    <n v="36"/>
    <n v="7"/>
    <s v="Yes"/>
    <n v="5"/>
    <s v="No"/>
    <n v="85.80168073552052"/>
    <n v="177.07475111731031"/>
    <n v="91.273070381789793"/>
    <n v="1"/>
    <s v="OK"/>
    <s v="No"/>
  </r>
  <r>
    <s v="ORD003990"/>
    <b v="0"/>
    <d v="2024-03-15T05:00:00"/>
    <x v="2"/>
    <s v="Medium"/>
    <n v="390"/>
    <n v="2582"/>
    <s v="OK"/>
    <n v="61"/>
    <x v="0"/>
    <n v="0"/>
    <n v="35"/>
    <n v="9"/>
    <s v="Yes"/>
    <n v="9"/>
    <s v="No"/>
    <n v="267.73042706718252"/>
    <n v="331.87246858955979"/>
    <n v="64.142041522377326"/>
    <n v="5"/>
    <s v="OK"/>
    <s v="No"/>
  </r>
  <r>
    <s v="ORD003989"/>
    <b v="0"/>
    <d v="2024-03-15T04:00:00"/>
    <x v="0"/>
    <s v="Medium"/>
    <n v="301"/>
    <n v="1276"/>
    <s v="OK"/>
    <n v="40"/>
    <x v="0"/>
    <n v="0"/>
    <n v="46"/>
    <n v="16"/>
    <s v="Yes"/>
    <n v="1"/>
    <s v="No"/>
    <n v="51.316568948962441"/>
    <n v="86.601983511354049"/>
    <n v="35.285414562391608"/>
    <n v="5"/>
    <s v="OK"/>
    <s v="Yes"/>
  </r>
  <r>
    <s v="ORD003988"/>
    <b v="0"/>
    <d v="2024-03-15T03:00:00"/>
    <x v="2"/>
    <s v="Low"/>
    <n v="27"/>
    <n v="3066"/>
    <s v="OK"/>
    <n v="45"/>
    <x v="1"/>
    <n v="35"/>
    <n v="12"/>
    <n v="9"/>
    <s v="No"/>
    <n v="5"/>
    <s v="Yes"/>
    <n v="206.6789549121572"/>
    <n v="422.40805165102262"/>
    <n v="215.72909673886539"/>
    <n v="3"/>
    <s v="OK"/>
    <s v="No"/>
  </r>
  <r>
    <s v="ORD003987"/>
    <b v="0"/>
    <d v="2024-03-15T02:00:00"/>
    <x v="2"/>
    <s v="Medium"/>
    <n v="282"/>
    <n v="2404"/>
    <s v="OK"/>
    <n v="5"/>
    <x v="1"/>
    <n v="3"/>
    <n v="7"/>
    <n v="13"/>
    <s v="Yes"/>
    <n v="7"/>
    <s v="No"/>
    <n v="72.406160517304386"/>
    <n v="101.99316065551641"/>
    <n v="29.587000138212009"/>
    <n v="4"/>
    <s v="OK"/>
    <s v="No"/>
  </r>
  <r>
    <s v="ORD003986"/>
    <b v="0"/>
    <d v="2024-03-15T01:00:00"/>
    <x v="1"/>
    <s v="Medium"/>
    <n v="439"/>
    <n v="1964"/>
    <s v="OK"/>
    <n v="29"/>
    <x v="0"/>
    <n v="0"/>
    <n v="14"/>
    <n v="0"/>
    <s v="Yes"/>
    <n v="1"/>
    <s v="No"/>
    <n v="53.749564355557453"/>
    <n v="99.228096529228452"/>
    <n v="45.478532173670999"/>
    <n v="3"/>
    <s v="OK"/>
    <s v="Yes"/>
  </r>
  <r>
    <s v="ORD003985"/>
    <b v="0"/>
    <d v="2024-03-15T00:00:00"/>
    <x v="0"/>
    <s v="Medium"/>
    <n v="403"/>
    <n v="4915"/>
    <s v="OK"/>
    <n v="21"/>
    <x v="1"/>
    <n v="8"/>
    <n v="44"/>
    <n v="6"/>
    <s v="No"/>
    <n v="6"/>
    <s v="Yes"/>
    <n v="425.24798610144381"/>
    <n v="967.48941628404077"/>
    <n v="542.24143018259701"/>
    <n v="3"/>
    <s v="OK"/>
    <s v="No"/>
  </r>
  <r>
    <s v="ORD003984"/>
    <b v="0"/>
    <d v="2024-03-14T23:00:00"/>
    <x v="2"/>
    <s v="Medium"/>
    <n v="223"/>
    <n v="4127"/>
    <s v="OK"/>
    <n v="25"/>
    <x v="0"/>
    <n v="0"/>
    <n v="5"/>
    <n v="19"/>
    <s v="Yes"/>
    <n v="4"/>
    <s v="No"/>
    <n v="104.5043881157562"/>
    <n v="242.09238188776439"/>
    <n v="137.5879937720081"/>
    <n v="4"/>
    <s v="OK"/>
    <s v="No"/>
  </r>
  <r>
    <s v="ORD003983"/>
    <b v="0"/>
    <d v="2024-03-14T22:00:00"/>
    <x v="2"/>
    <s v="High"/>
    <n v="101"/>
    <n v="3460"/>
    <s v="OK"/>
    <n v="34"/>
    <x v="0"/>
    <n v="0"/>
    <n v="40"/>
    <n v="0"/>
    <s v="Yes"/>
    <n v="5"/>
    <s v="No"/>
    <n v="434.16925939578641"/>
    <n v="837.36353049583806"/>
    <n v="403.19427110005171"/>
    <n v="5"/>
    <s v="OK"/>
    <s v="No"/>
  </r>
  <r>
    <s v="ORD003982"/>
    <b v="0"/>
    <d v="2024-03-14T21:00:00"/>
    <x v="0"/>
    <s v="Medium"/>
    <n v="143"/>
    <n v="3764"/>
    <s v="OK"/>
    <n v="22"/>
    <x v="0"/>
    <n v="0"/>
    <n v="22"/>
    <n v="0"/>
    <s v="Yes"/>
    <n v="6"/>
    <s v="No"/>
    <n v="252.9277945348382"/>
    <n v="327.0273027476905"/>
    <n v="74.099508212852299"/>
    <n v="5"/>
    <s v="OK"/>
    <s v="No"/>
  </r>
  <r>
    <s v="ORD003981"/>
    <b v="0"/>
    <d v="2024-03-14T20:00:00"/>
    <x v="1"/>
    <s v="Low"/>
    <n v="215"/>
    <n v="4923"/>
    <s v="OK"/>
    <n v="37"/>
    <x v="0"/>
    <n v="0"/>
    <n v="48"/>
    <n v="19"/>
    <s v="Yes"/>
    <n v="4"/>
    <s v="No"/>
    <n v="398.5803228656161"/>
    <n v="814.12483359692112"/>
    <n v="415.54451073130502"/>
    <n v="4"/>
    <s v="OK"/>
    <s v="No"/>
  </r>
  <r>
    <s v="ORD003980"/>
    <b v="0"/>
    <d v="2024-03-14T19:00:00"/>
    <x v="0"/>
    <s v="Medium"/>
    <n v="417"/>
    <n v="4443"/>
    <s v="OK"/>
    <n v="54"/>
    <x v="0"/>
    <n v="0"/>
    <n v="39"/>
    <n v="0"/>
    <s v="Yes"/>
    <n v="7"/>
    <s v="No"/>
    <n v="27.036495530652939"/>
    <n v="48.264842208213302"/>
    <n v="21.228346677560371"/>
    <n v="4"/>
    <s v="OK"/>
    <s v="No"/>
  </r>
  <r>
    <s v="ORD003979"/>
    <b v="0"/>
    <d v="2024-03-14T18:00:00"/>
    <x v="2"/>
    <s v="Medium"/>
    <n v="442"/>
    <n v="1825"/>
    <s v="OK"/>
    <n v="25"/>
    <x v="0"/>
    <n v="0"/>
    <n v="5"/>
    <n v="0"/>
    <s v="Yes"/>
    <n v="5"/>
    <s v="No"/>
    <n v="407.97713735152922"/>
    <n v="1012.636708174701"/>
    <n v="604.65957082317209"/>
    <n v="5"/>
    <s v="OK"/>
    <s v="No"/>
  </r>
  <r>
    <s v="ORD003978"/>
    <b v="0"/>
    <d v="2024-03-14T17:00:00"/>
    <x v="2"/>
    <s v="Medium"/>
    <n v="143"/>
    <n v="3052"/>
    <s v="OK"/>
    <n v="52"/>
    <x v="0"/>
    <n v="0"/>
    <n v="23"/>
    <n v="19"/>
    <s v="No"/>
    <n v="8"/>
    <s v="Yes"/>
    <n v="267.94540825911508"/>
    <n v="669.45584639231424"/>
    <n v="401.51043813319922"/>
    <n v="1"/>
    <s v="OK"/>
    <s v="Yes"/>
  </r>
  <r>
    <s v="ORD003977"/>
    <b v="0"/>
    <d v="2024-03-14T16:00:00"/>
    <x v="1"/>
    <s v="High"/>
    <n v="352"/>
    <n v="3457"/>
    <s v="OK"/>
    <n v="19"/>
    <x v="0"/>
    <n v="0"/>
    <n v="10"/>
    <n v="19"/>
    <s v="Yes"/>
    <n v="6"/>
    <s v="No"/>
    <n v="121.6477624943501"/>
    <n v="202.40496273532219"/>
    <n v="80.757200240972082"/>
    <n v="2"/>
    <s v="OK"/>
    <s v="No"/>
  </r>
  <r>
    <s v="ORD003976"/>
    <b v="0"/>
    <d v="2024-03-14T15:00:00"/>
    <x v="2"/>
    <s v="Low"/>
    <n v="386"/>
    <n v="3833"/>
    <s v="OK"/>
    <n v="27"/>
    <x v="0"/>
    <n v="0"/>
    <n v="25"/>
    <n v="14"/>
    <s v="Yes"/>
    <n v="8"/>
    <s v="No"/>
    <n v="47.451681506959297"/>
    <n v="69.746469817767476"/>
    <n v="22.294788310808169"/>
    <n v="5"/>
    <s v="OK"/>
    <s v="No"/>
  </r>
  <r>
    <s v="ORD003975"/>
    <b v="0"/>
    <d v="2024-03-14T14:00:00"/>
    <x v="1"/>
    <s v="High"/>
    <n v="442"/>
    <n v="4585"/>
    <s v="OK"/>
    <n v="16"/>
    <x v="0"/>
    <n v="0"/>
    <n v="18"/>
    <n v="6"/>
    <s v="Yes"/>
    <n v="5"/>
    <s v="No"/>
    <n v="219.6037876197386"/>
    <n v="522.46016647152157"/>
    <n v="302.85637885178289"/>
    <n v="4"/>
    <s v="OK"/>
    <s v="No"/>
  </r>
  <r>
    <s v="ORD003974"/>
    <b v="0"/>
    <d v="2024-03-14T13:00:00"/>
    <x v="1"/>
    <s v="High"/>
    <n v="499"/>
    <n v="2642"/>
    <s v="OK"/>
    <n v="1"/>
    <x v="1"/>
    <n v="43"/>
    <n v="40"/>
    <n v="16"/>
    <s v="Yes"/>
    <n v="1"/>
    <s v="No"/>
    <n v="387.97136367587058"/>
    <n v="874.2553232461587"/>
    <n v="486.28395957028812"/>
    <n v="4"/>
    <s v="OK"/>
    <s v="No"/>
  </r>
  <r>
    <s v="ORD003973"/>
    <b v="0"/>
    <d v="2024-03-14T12:00:00"/>
    <x v="2"/>
    <s v="Medium"/>
    <n v="431"/>
    <n v="4057"/>
    <s v="OK"/>
    <n v="15"/>
    <x v="1"/>
    <n v="47"/>
    <n v="12"/>
    <n v="8"/>
    <s v="Yes"/>
    <n v="1"/>
    <s v="No"/>
    <n v="99.358787048888715"/>
    <n v="226.757866852848"/>
    <n v="127.3990798039593"/>
    <n v="4"/>
    <s v="OK"/>
    <s v="No"/>
  </r>
  <r>
    <s v="ORD003972"/>
    <b v="0"/>
    <d v="2024-03-14T11:00:00"/>
    <x v="1"/>
    <s v="Medium"/>
    <n v="424"/>
    <n v="4940"/>
    <s v="OK"/>
    <n v="6"/>
    <x v="0"/>
    <n v="0"/>
    <n v="13"/>
    <n v="0"/>
    <s v="Yes"/>
    <n v="8"/>
    <s v="No"/>
    <n v="176.0204050262461"/>
    <n v="390.68191172271833"/>
    <n v="214.6615066964722"/>
    <n v="4"/>
    <s v="OK"/>
    <s v="No"/>
  </r>
  <r>
    <s v="ORD003971"/>
    <b v="0"/>
    <d v="2024-03-14T10:00:00"/>
    <x v="0"/>
    <s v="Medium"/>
    <n v="106"/>
    <n v="4586"/>
    <s v="OK"/>
    <n v="14"/>
    <x v="1"/>
    <n v="8"/>
    <n v="29"/>
    <n v="8"/>
    <s v="Yes"/>
    <n v="4"/>
    <s v="No"/>
    <n v="81.867897679988317"/>
    <n v="159.4122096453452"/>
    <n v="77.544311965356854"/>
    <n v="5"/>
    <s v="OK"/>
    <s v="No"/>
  </r>
  <r>
    <s v="ORD003970"/>
    <b v="0"/>
    <d v="2024-03-14T09:00:00"/>
    <x v="0"/>
    <s v="Low"/>
    <n v="34"/>
    <n v="3224"/>
    <s v="OK"/>
    <n v="1"/>
    <x v="0"/>
    <n v="0"/>
    <n v="30"/>
    <n v="15"/>
    <s v="Yes"/>
    <n v="2"/>
    <s v="No"/>
    <n v="20.749794643898131"/>
    <n v="29.93238300665908"/>
    <n v="9.1825883627609564"/>
    <n v="5"/>
    <s v="OK"/>
    <s v="No"/>
  </r>
  <r>
    <s v="ORD003969"/>
    <b v="0"/>
    <d v="2024-03-14T08:00:00"/>
    <x v="2"/>
    <s v="Medium"/>
    <n v="181"/>
    <n v="1231"/>
    <s v="OK"/>
    <n v="35"/>
    <x v="0"/>
    <n v="0"/>
    <n v="7"/>
    <n v="0"/>
    <s v="Yes"/>
    <n v="4"/>
    <s v="No"/>
    <n v="99.735037438265479"/>
    <n v="127.58805406743561"/>
    <n v="27.853016629170138"/>
    <n v="4"/>
    <s v="OK"/>
    <s v="No"/>
  </r>
  <r>
    <s v="ORD003968"/>
    <b v="0"/>
    <d v="2024-03-14T07:00:00"/>
    <x v="1"/>
    <s v="High"/>
    <n v="346"/>
    <n v="3761"/>
    <s v="OK"/>
    <n v="24"/>
    <x v="0"/>
    <n v="0"/>
    <n v="9"/>
    <n v="0"/>
    <s v="Yes"/>
    <n v="4"/>
    <s v="No"/>
    <n v="236.83525060433709"/>
    <n v="506.13783413002449"/>
    <n v="269.3025835256874"/>
    <n v="4"/>
    <s v="OK"/>
    <s v="No"/>
  </r>
  <r>
    <s v="ORD003967"/>
    <b v="0"/>
    <d v="2024-03-14T06:00:00"/>
    <x v="2"/>
    <s v="Medium"/>
    <n v="33"/>
    <n v="2881"/>
    <s v="OK"/>
    <n v="27"/>
    <x v="0"/>
    <n v="0"/>
    <n v="18"/>
    <n v="0"/>
    <s v="Yes"/>
    <n v="5"/>
    <s v="No"/>
    <n v="393.99374951245079"/>
    <n v="717.20462366357037"/>
    <n v="323.21087415111958"/>
    <n v="5"/>
    <s v="OK"/>
    <s v="No"/>
  </r>
  <r>
    <s v="ORD003966"/>
    <b v="0"/>
    <d v="2024-03-14T05:00:00"/>
    <x v="0"/>
    <s v="Medium"/>
    <n v="395"/>
    <n v="1759"/>
    <s v="OK"/>
    <n v="61"/>
    <x v="0"/>
    <n v="0"/>
    <n v="12"/>
    <n v="0"/>
    <s v="No"/>
    <n v="2"/>
    <s v="Yes"/>
    <n v="311.14158444254628"/>
    <n v="700.51978884098207"/>
    <n v="389.37820439843568"/>
    <n v="5"/>
    <s v="OK"/>
    <s v="No"/>
  </r>
  <r>
    <s v="ORD003965"/>
    <b v="0"/>
    <d v="2024-03-14T04:00:00"/>
    <x v="1"/>
    <s v="Medium"/>
    <n v="287"/>
    <n v="1297"/>
    <s v="OK"/>
    <n v="5"/>
    <x v="1"/>
    <n v="27"/>
    <n v="31"/>
    <n v="0"/>
    <s v="Yes"/>
    <n v="8"/>
    <s v="No"/>
    <n v="58.888692714149393"/>
    <n v="145.71165687543879"/>
    <n v="86.822964161289406"/>
    <n v="5"/>
    <s v="OK"/>
    <s v="No"/>
  </r>
  <r>
    <s v="ORD003964"/>
    <b v="0"/>
    <d v="2024-03-14T03:00:00"/>
    <x v="1"/>
    <s v="Medium"/>
    <n v="132"/>
    <n v="2420"/>
    <s v="OK"/>
    <n v="46"/>
    <x v="1"/>
    <n v="38"/>
    <n v="30"/>
    <n v="10"/>
    <s v="Yes"/>
    <n v="2"/>
    <s v="No"/>
    <n v="387.61120393607808"/>
    <n v="763.75407708427645"/>
    <n v="376.1428731481983"/>
    <n v="3"/>
    <s v="OK"/>
    <s v="No"/>
  </r>
  <r>
    <s v="ORD003963"/>
    <b v="0"/>
    <d v="2024-03-14T02:00:00"/>
    <x v="0"/>
    <s v="Medium"/>
    <n v="259"/>
    <n v="4638"/>
    <s v="OK"/>
    <n v="22"/>
    <x v="1"/>
    <n v="26"/>
    <n v="18"/>
    <n v="8"/>
    <s v="Yes"/>
    <n v="2"/>
    <s v="No"/>
    <n v="109.2590474203945"/>
    <n v="236.19526096655841"/>
    <n v="126.9362135461638"/>
    <n v="4"/>
    <s v="OK"/>
    <s v="No"/>
  </r>
  <r>
    <s v="ORD003962"/>
    <b v="0"/>
    <d v="2024-03-14T01:00:00"/>
    <x v="1"/>
    <s v="Medium"/>
    <n v="223"/>
    <n v="2565"/>
    <s v="OK"/>
    <n v="52"/>
    <x v="0"/>
    <n v="0"/>
    <n v="6"/>
    <n v="14"/>
    <s v="No"/>
    <n v="3"/>
    <s v="Yes"/>
    <n v="167.73532742390239"/>
    <n v="222.3377597341057"/>
    <n v="54.602432310203277"/>
    <n v="4"/>
    <s v="OK"/>
    <s v="No"/>
  </r>
  <r>
    <s v="ORD003961"/>
    <b v="0"/>
    <d v="2024-03-14T00:00:00"/>
    <x v="1"/>
    <s v="Low"/>
    <n v="34"/>
    <n v="3384"/>
    <s v="OK"/>
    <n v="20"/>
    <x v="0"/>
    <n v="0"/>
    <n v="36"/>
    <n v="4"/>
    <s v="Yes"/>
    <n v="3"/>
    <s v="No"/>
    <n v="144.8083705711386"/>
    <n v="324.16381514220501"/>
    <n v="179.35544457106641"/>
    <n v="5"/>
    <s v="OK"/>
    <s v="No"/>
  </r>
  <r>
    <s v="ORD003960"/>
    <b v="0"/>
    <d v="2024-03-13T23:00:00"/>
    <x v="2"/>
    <s v="High"/>
    <n v="304"/>
    <n v="4853"/>
    <s v="OK"/>
    <n v="68"/>
    <x v="0"/>
    <n v="0"/>
    <n v="20"/>
    <n v="13"/>
    <s v="Yes"/>
    <n v="8"/>
    <s v="No"/>
    <n v="345.73148726003552"/>
    <n v="849.08626131456072"/>
    <n v="503.35477405452519"/>
    <n v="2"/>
    <s v="OK"/>
    <s v="No"/>
  </r>
  <r>
    <s v="ORD003959"/>
    <b v="0"/>
    <d v="2024-03-13T22:00:00"/>
    <x v="1"/>
    <s v="Low"/>
    <n v="390"/>
    <n v="2941"/>
    <s v="OK"/>
    <n v="15"/>
    <x v="0"/>
    <n v="0"/>
    <n v="40"/>
    <n v="0"/>
    <s v="Yes"/>
    <n v="9"/>
    <s v="No"/>
    <n v="273.65617135626121"/>
    <n v="377.99178065093071"/>
    <n v="104.3356092946696"/>
    <n v="5"/>
    <s v="OK"/>
    <s v="No"/>
  </r>
  <r>
    <s v="ORD003958"/>
    <b v="0"/>
    <d v="2024-03-13T21:00:00"/>
    <x v="2"/>
    <s v="High"/>
    <n v="486"/>
    <n v="2514"/>
    <s v="OK"/>
    <n v="17"/>
    <x v="0"/>
    <n v="0"/>
    <n v="27"/>
    <n v="15"/>
    <s v="Yes"/>
    <n v="2"/>
    <s v="No"/>
    <n v="315.67669429680029"/>
    <n v="485.31356728454858"/>
    <n v="169.63687298774821"/>
    <n v="5"/>
    <s v="OK"/>
    <s v="No"/>
  </r>
  <r>
    <s v="ORD003957"/>
    <b v="0"/>
    <d v="2024-03-13T20:00:00"/>
    <x v="1"/>
    <s v="High"/>
    <n v="170"/>
    <n v="3327"/>
    <s v="OK"/>
    <n v="47"/>
    <x v="0"/>
    <n v="0"/>
    <n v="17"/>
    <n v="3"/>
    <s v="Yes"/>
    <n v="5"/>
    <s v="No"/>
    <n v="384.76943360419318"/>
    <n v="806.84061889142765"/>
    <n v="422.07118528723441"/>
    <n v="1"/>
    <s v="OK"/>
    <s v="Yes"/>
  </r>
  <r>
    <s v="ORD003956"/>
    <b v="0"/>
    <d v="2024-03-13T19:00:00"/>
    <x v="1"/>
    <s v="Low"/>
    <n v="281"/>
    <n v="3065"/>
    <s v="OK"/>
    <n v="23"/>
    <x v="0"/>
    <n v="0"/>
    <n v="30"/>
    <n v="0"/>
    <s v="Yes"/>
    <n v="8"/>
    <s v="No"/>
    <n v="269.27445712031562"/>
    <n v="497.21416567738117"/>
    <n v="227.93970855706559"/>
    <n v="4"/>
    <s v="OK"/>
    <s v="No"/>
  </r>
  <r>
    <s v="ORD003955"/>
    <b v="0"/>
    <d v="2024-03-13T18:00:00"/>
    <x v="2"/>
    <s v="Medium"/>
    <n v="287"/>
    <n v="2792"/>
    <s v="OK"/>
    <n v="56"/>
    <x v="0"/>
    <n v="0"/>
    <n v="45"/>
    <n v="11"/>
    <s v="Yes"/>
    <n v="9"/>
    <s v="No"/>
    <n v="237.72017183027941"/>
    <n v="519.22331629943699"/>
    <n v="281.50314446915752"/>
    <n v="1"/>
    <s v="OK"/>
    <s v="No"/>
  </r>
  <r>
    <s v="ORD003954"/>
    <b v="0"/>
    <d v="2024-03-13T17:00:00"/>
    <x v="2"/>
    <s v="High"/>
    <n v="355"/>
    <n v="4900"/>
    <s v="OK"/>
    <n v="55"/>
    <x v="1"/>
    <n v="11"/>
    <n v="33"/>
    <n v="15"/>
    <s v="Yes"/>
    <n v="3"/>
    <s v="No"/>
    <n v="125.4963522168752"/>
    <n v="254.68156639485659"/>
    <n v="129.18521417798149"/>
    <n v="4"/>
    <s v="OK"/>
    <s v="No"/>
  </r>
  <r>
    <s v="ORD003953"/>
    <b v="0"/>
    <d v="2024-03-13T16:00:00"/>
    <x v="1"/>
    <s v="Low"/>
    <n v="494"/>
    <n v="2365"/>
    <s v="OK"/>
    <n v="13"/>
    <x v="1"/>
    <n v="8"/>
    <n v="29"/>
    <n v="0"/>
    <s v="No"/>
    <n v="1"/>
    <s v="Yes"/>
    <n v="330.35313624910492"/>
    <n v="468.05436019883501"/>
    <n v="137.70122394973001"/>
    <n v="3"/>
    <s v="OK"/>
    <s v="Yes"/>
  </r>
  <r>
    <s v="ORD003952"/>
    <b v="0"/>
    <d v="2024-03-13T15:00:00"/>
    <x v="2"/>
    <s v="Medium"/>
    <n v="410"/>
    <n v="3414"/>
    <s v="OK"/>
    <n v="65"/>
    <x v="0"/>
    <n v="0"/>
    <n v="36"/>
    <n v="16"/>
    <s v="No"/>
    <n v="2"/>
    <s v="Yes"/>
    <n v="283.53446785845449"/>
    <n v="503.70821795238737"/>
    <n v="220.17375009393291"/>
    <n v="2"/>
    <s v="OK"/>
    <s v="No"/>
  </r>
  <r>
    <s v="ORD003951"/>
    <b v="0"/>
    <d v="2024-03-13T14:00:00"/>
    <x v="1"/>
    <s v="Medium"/>
    <n v="188"/>
    <n v="1309"/>
    <s v="OK"/>
    <n v="54"/>
    <x v="0"/>
    <n v="0"/>
    <n v="35"/>
    <n v="9"/>
    <s v="No"/>
    <n v="8"/>
    <s v="Yes"/>
    <n v="287.7671789600949"/>
    <n v="560.38770296042605"/>
    <n v="272.62052400033122"/>
    <n v="4"/>
    <s v="OK"/>
    <s v="No"/>
  </r>
  <r>
    <s v="ORD003950"/>
    <b v="0"/>
    <d v="2024-03-13T13:00:00"/>
    <x v="2"/>
    <s v="Medium"/>
    <n v="485"/>
    <n v="2202"/>
    <s v="OK"/>
    <n v="8"/>
    <x v="0"/>
    <n v="0"/>
    <n v="36"/>
    <n v="0"/>
    <s v="Yes"/>
    <n v="4"/>
    <s v="No"/>
    <n v="178.2927865041797"/>
    <n v="289.13457065307489"/>
    <n v="110.8417841488953"/>
    <n v="2"/>
    <s v="OK"/>
    <s v="No"/>
  </r>
  <r>
    <s v="ORD003949"/>
    <b v="0"/>
    <d v="2024-03-13T12:00:00"/>
    <x v="2"/>
    <s v="Medium"/>
    <n v="80"/>
    <n v="4965"/>
    <s v="OK"/>
    <n v="25"/>
    <x v="1"/>
    <n v="46"/>
    <n v="12"/>
    <n v="19"/>
    <s v="Yes"/>
    <n v="6"/>
    <s v="No"/>
    <n v="426.28410278920597"/>
    <n v="734.80908895035475"/>
    <n v="308.52498616114872"/>
    <n v="5"/>
    <s v="OK"/>
    <s v="No"/>
  </r>
  <r>
    <s v="ORD003948"/>
    <b v="0"/>
    <d v="2024-03-13T11:00:00"/>
    <x v="2"/>
    <s v="High"/>
    <n v="166"/>
    <n v="4732"/>
    <s v="OK"/>
    <n v="20"/>
    <x v="1"/>
    <n v="46"/>
    <n v="5"/>
    <n v="7"/>
    <s v="Yes"/>
    <n v="6"/>
    <s v="No"/>
    <n v="42.414258042063899"/>
    <n v="103.6554992023657"/>
    <n v="61.241241160301783"/>
    <n v="3"/>
    <s v="OK"/>
    <s v="No"/>
  </r>
  <r>
    <s v="ORD003947"/>
    <b v="0"/>
    <d v="2024-03-13T10:00:00"/>
    <x v="0"/>
    <s v="High"/>
    <n v="213"/>
    <n v="2200"/>
    <s v="OK"/>
    <n v="1"/>
    <x v="0"/>
    <n v="0"/>
    <n v="41"/>
    <n v="16"/>
    <s v="Yes"/>
    <n v="9"/>
    <s v="No"/>
    <n v="409.40687940165378"/>
    <n v="647.69376862845081"/>
    <n v="238.286889226797"/>
    <n v="5"/>
    <s v="OK"/>
    <s v="No"/>
  </r>
  <r>
    <s v="ORD003946"/>
    <b v="0"/>
    <d v="2024-03-13T09:00:00"/>
    <x v="2"/>
    <s v="Medium"/>
    <n v="185"/>
    <n v="4607"/>
    <s v="OK"/>
    <n v="48"/>
    <x v="0"/>
    <n v="0"/>
    <n v="8"/>
    <n v="0"/>
    <s v="Yes"/>
    <n v="7"/>
    <s v="No"/>
    <n v="68.83241458618896"/>
    <n v="147.1114395715262"/>
    <n v="78.279024985337216"/>
    <n v="5"/>
    <s v="OK"/>
    <s v="No"/>
  </r>
  <r>
    <s v="ORD003945"/>
    <b v="0"/>
    <d v="2024-03-13T08:00:00"/>
    <x v="2"/>
    <s v="Low"/>
    <n v="98"/>
    <n v="4981"/>
    <s v="OK"/>
    <n v="54"/>
    <x v="0"/>
    <n v="0"/>
    <n v="15"/>
    <n v="9"/>
    <s v="Yes"/>
    <n v="9"/>
    <s v="No"/>
    <n v="191.1481770572118"/>
    <n v="359.92823205298322"/>
    <n v="168.78005499577131"/>
    <n v="4"/>
    <s v="OK"/>
    <s v="No"/>
  </r>
  <r>
    <s v="ORD003944"/>
    <b v="0"/>
    <d v="2024-03-13T07:00:00"/>
    <x v="1"/>
    <s v="Medium"/>
    <n v="326"/>
    <n v="4482"/>
    <s v="OK"/>
    <n v="25"/>
    <x v="0"/>
    <n v="0"/>
    <n v="20"/>
    <n v="0"/>
    <s v="Yes"/>
    <n v="5"/>
    <s v="No"/>
    <n v="257.53556196725577"/>
    <n v="492.80393474722342"/>
    <n v="235.26837277996751"/>
    <n v="5"/>
    <s v="OK"/>
    <s v="No"/>
  </r>
  <r>
    <s v="ORD003943"/>
    <b v="0"/>
    <d v="2024-03-13T06:00:00"/>
    <x v="1"/>
    <s v="Medium"/>
    <n v="149"/>
    <n v="4803"/>
    <s v="OK"/>
    <n v="60"/>
    <x v="0"/>
    <n v="0"/>
    <n v="27"/>
    <n v="0"/>
    <s v="Yes"/>
    <n v="7"/>
    <s v="No"/>
    <n v="154.80484441687619"/>
    <n v="289.45519460720192"/>
    <n v="134.6503501903257"/>
    <n v="5"/>
    <s v="OK"/>
    <s v="No"/>
  </r>
  <r>
    <s v="ORD003942"/>
    <b v="0"/>
    <d v="2024-03-13T05:00:00"/>
    <x v="2"/>
    <s v="Medium"/>
    <n v="49"/>
    <n v="1893"/>
    <s v="OK"/>
    <n v="54"/>
    <x v="0"/>
    <n v="0"/>
    <n v="12"/>
    <n v="0"/>
    <s v="Yes"/>
    <n v="2"/>
    <s v="No"/>
    <n v="330.06020219622422"/>
    <n v="440.73481023751611"/>
    <n v="110.6746080412919"/>
    <n v="5"/>
    <s v="OK"/>
    <s v="Yes"/>
  </r>
  <r>
    <s v="ORD003941"/>
    <b v="0"/>
    <d v="2024-03-13T04:00:00"/>
    <x v="2"/>
    <s v="Medium"/>
    <n v="75"/>
    <n v="2604"/>
    <s v="OK"/>
    <n v="51"/>
    <x v="0"/>
    <n v="0"/>
    <n v="9"/>
    <n v="1"/>
    <s v="Yes"/>
    <n v="7"/>
    <s v="No"/>
    <n v="249.63475690311961"/>
    <n v="328.26245910315191"/>
    <n v="78.627702200032275"/>
    <n v="4"/>
    <s v="OK"/>
    <s v="No"/>
  </r>
  <r>
    <s v="ORD003940"/>
    <b v="0"/>
    <d v="2024-03-13T03:00:00"/>
    <x v="1"/>
    <s v="Medium"/>
    <n v="212"/>
    <n v="1978"/>
    <s v="OK"/>
    <n v="64"/>
    <x v="0"/>
    <n v="0"/>
    <n v="33"/>
    <n v="0"/>
    <s v="No"/>
    <n v="4"/>
    <s v="Yes"/>
    <n v="73.144734530298678"/>
    <n v="98.49265932888413"/>
    <n v="25.347924798585449"/>
    <n v="3"/>
    <s v="OK"/>
    <s v="No"/>
  </r>
  <r>
    <s v="ORD003939"/>
    <b v="0"/>
    <d v="2024-03-13T02:00:00"/>
    <x v="1"/>
    <s v="Low"/>
    <n v="230"/>
    <n v="3675"/>
    <s v="OK"/>
    <n v="44"/>
    <x v="0"/>
    <n v="0"/>
    <n v="35"/>
    <n v="1"/>
    <s v="Yes"/>
    <n v="4"/>
    <s v="No"/>
    <n v="465.30577831614619"/>
    <n v="728.31857413599607"/>
    <n v="263.01279581984988"/>
    <n v="3"/>
    <s v="OK"/>
    <s v="No"/>
  </r>
  <r>
    <s v="ORD003938"/>
    <b v="0"/>
    <d v="2024-03-13T01:00:00"/>
    <x v="1"/>
    <s v="High"/>
    <n v="329"/>
    <n v="3124"/>
    <s v="OK"/>
    <n v="55"/>
    <x v="1"/>
    <n v="20"/>
    <n v="20"/>
    <n v="3"/>
    <s v="No"/>
    <n v="6"/>
    <s v="Yes"/>
    <n v="477.25735149133573"/>
    <n v="954.34656938366766"/>
    <n v="477.08921789233187"/>
    <n v="2"/>
    <s v="OK"/>
    <s v="No"/>
  </r>
  <r>
    <s v="ORD003937"/>
    <b v="0"/>
    <d v="2024-03-13T00:00:00"/>
    <x v="2"/>
    <s v="Medium"/>
    <n v="470"/>
    <n v="3172"/>
    <s v="OK"/>
    <n v="31"/>
    <x v="0"/>
    <n v="0"/>
    <n v="36"/>
    <n v="0"/>
    <s v="Yes"/>
    <n v="3"/>
    <s v="No"/>
    <n v="166.84466052276451"/>
    <n v="330.84918510253249"/>
    <n v="164.004524579768"/>
    <n v="2"/>
    <s v="OK"/>
    <s v="No"/>
  </r>
  <r>
    <s v="ORD003936"/>
    <b v="0"/>
    <d v="2024-03-12T23:00:00"/>
    <x v="0"/>
    <s v="High"/>
    <n v="317"/>
    <n v="4021"/>
    <s v="OK"/>
    <n v="50"/>
    <x v="0"/>
    <n v="0"/>
    <n v="28"/>
    <n v="13"/>
    <s v="Yes"/>
    <n v="6"/>
    <s v="No"/>
    <n v="394.87903805293041"/>
    <n v="861.51804235285613"/>
    <n v="466.63900429992577"/>
    <n v="5"/>
    <s v="OK"/>
    <s v="No"/>
  </r>
  <r>
    <s v="ORD003935"/>
    <b v="0"/>
    <d v="2024-03-12T22:00:00"/>
    <x v="0"/>
    <s v="Medium"/>
    <n v="317"/>
    <n v="1911"/>
    <s v="OK"/>
    <n v="46"/>
    <x v="0"/>
    <n v="0"/>
    <n v="36"/>
    <n v="5"/>
    <s v="Yes"/>
    <n v="3"/>
    <s v="No"/>
    <n v="454.75719663425542"/>
    <n v="1125.880699434106"/>
    <n v="671.12350279985071"/>
    <n v="4"/>
    <s v="OK"/>
    <s v="No"/>
  </r>
  <r>
    <s v="ORD003934"/>
    <b v="0"/>
    <d v="2024-03-12T21:00:00"/>
    <x v="2"/>
    <s v="Low"/>
    <n v="427"/>
    <n v="1259"/>
    <s v="OK"/>
    <n v="23"/>
    <x v="0"/>
    <n v="0"/>
    <n v="29"/>
    <n v="17"/>
    <s v="No"/>
    <n v="2"/>
    <s v="Yes"/>
    <n v="372.84747271884692"/>
    <n v="495.34356904530722"/>
    <n v="122.4960963264603"/>
    <n v="2"/>
    <s v="OK"/>
    <s v="No"/>
  </r>
  <r>
    <s v="ORD003933"/>
    <b v="0"/>
    <d v="2024-03-12T20:00:00"/>
    <x v="1"/>
    <s v="High"/>
    <n v="49"/>
    <n v="2739"/>
    <s v="OK"/>
    <n v="46"/>
    <x v="0"/>
    <n v="0"/>
    <n v="5"/>
    <n v="1"/>
    <s v="Yes"/>
    <n v="1"/>
    <s v="No"/>
    <n v="444.76974658386752"/>
    <n v="953.23499783508589"/>
    <n v="508.46525125121838"/>
    <n v="2"/>
    <s v="OK"/>
    <s v="No"/>
  </r>
  <r>
    <s v="ORD003932"/>
    <b v="0"/>
    <d v="2024-03-12T19:00:00"/>
    <x v="0"/>
    <s v="Medium"/>
    <n v="293"/>
    <n v="1859"/>
    <s v="OK"/>
    <n v="69"/>
    <x v="1"/>
    <n v="40"/>
    <n v="13"/>
    <n v="0"/>
    <s v="Yes"/>
    <n v="6"/>
    <s v="No"/>
    <n v="457.36542005004827"/>
    <n v="1114.2084731230441"/>
    <n v="656.84305307299599"/>
    <n v="3"/>
    <s v="OK"/>
    <s v="No"/>
  </r>
  <r>
    <s v="ORD003931"/>
    <b v="0"/>
    <d v="2024-03-12T18:00:00"/>
    <x v="0"/>
    <s v="Low"/>
    <n v="80"/>
    <n v="2161"/>
    <s v="OK"/>
    <n v="26"/>
    <x v="0"/>
    <n v="0"/>
    <n v="11"/>
    <n v="15"/>
    <s v="Yes"/>
    <n v="6"/>
    <s v="No"/>
    <n v="101.8318343485869"/>
    <n v="159.90970092194871"/>
    <n v="58.07786657336186"/>
    <n v="4"/>
    <s v="OK"/>
    <s v="No"/>
  </r>
  <r>
    <s v="ORD003930"/>
    <b v="0"/>
    <d v="2024-03-12T17:00:00"/>
    <x v="2"/>
    <s v="Medium"/>
    <n v="479"/>
    <n v="4069"/>
    <s v="OK"/>
    <n v="11"/>
    <x v="0"/>
    <n v="0"/>
    <n v="17"/>
    <n v="3"/>
    <s v="Yes"/>
    <n v="2"/>
    <s v="No"/>
    <n v="66.932970701226679"/>
    <n v="127.66685459407761"/>
    <n v="60.733883892850933"/>
    <n v="5"/>
    <s v="OK"/>
    <s v="No"/>
  </r>
  <r>
    <s v="ORD003929"/>
    <b v="0"/>
    <d v="2024-03-12T16:00:00"/>
    <x v="1"/>
    <s v="Low"/>
    <n v="149"/>
    <n v="2417"/>
    <s v="OK"/>
    <n v="41"/>
    <x v="1"/>
    <n v="21"/>
    <n v="22"/>
    <n v="0"/>
    <s v="Yes"/>
    <n v="9"/>
    <s v="No"/>
    <n v="425.52054903986982"/>
    <n v="749.17776572086325"/>
    <n v="323.65721668099349"/>
    <n v="3"/>
    <s v="OK"/>
    <s v="No"/>
  </r>
  <r>
    <s v="ORD003928"/>
    <b v="0"/>
    <d v="2024-03-12T15:00:00"/>
    <x v="2"/>
    <s v="High"/>
    <n v="447"/>
    <n v="4376"/>
    <s v="OK"/>
    <n v="53"/>
    <x v="0"/>
    <n v="0"/>
    <n v="35"/>
    <n v="15"/>
    <s v="Yes"/>
    <n v="4"/>
    <s v="No"/>
    <n v="214.51020130789149"/>
    <n v="525.35458890093582"/>
    <n v="310.8443875930443"/>
    <n v="2"/>
    <s v="OK"/>
    <s v="No"/>
  </r>
  <r>
    <s v="ORD003927"/>
    <b v="0"/>
    <d v="2024-03-12T14:00:00"/>
    <x v="1"/>
    <s v="Medium"/>
    <n v="41"/>
    <n v="3948"/>
    <s v="OK"/>
    <n v="10"/>
    <x v="0"/>
    <n v="0"/>
    <n v="6"/>
    <n v="0"/>
    <s v="Yes"/>
    <n v="2"/>
    <s v="No"/>
    <n v="493.50203858534871"/>
    <n v="1112.717304055667"/>
    <n v="619.2152654703184"/>
    <n v="5"/>
    <s v="OK"/>
    <s v="No"/>
  </r>
  <r>
    <s v="ORD003926"/>
    <b v="0"/>
    <d v="2024-03-12T13:00:00"/>
    <x v="0"/>
    <s v="High"/>
    <n v="397"/>
    <n v="2942"/>
    <s v="OK"/>
    <n v="4"/>
    <x v="0"/>
    <n v="0"/>
    <n v="7"/>
    <n v="10"/>
    <s v="Yes"/>
    <n v="8"/>
    <s v="No"/>
    <n v="263.36795369070251"/>
    <n v="400.77255781948293"/>
    <n v="137.40460412878039"/>
    <n v="2"/>
    <s v="OK"/>
    <s v="Yes"/>
  </r>
  <r>
    <s v="ORD003925"/>
    <b v="0"/>
    <d v="2024-03-12T12:00:00"/>
    <x v="2"/>
    <s v="Medium"/>
    <n v="250"/>
    <n v="2214"/>
    <s v="OK"/>
    <n v="37"/>
    <x v="1"/>
    <n v="2"/>
    <n v="37"/>
    <n v="14"/>
    <s v="Yes"/>
    <n v="8"/>
    <s v="No"/>
    <n v="180.9869109617498"/>
    <n v="282.69138399631993"/>
    <n v="101.7044730345701"/>
    <n v="5"/>
    <s v="OK"/>
    <s v="No"/>
  </r>
  <r>
    <s v="ORD003924"/>
    <b v="0"/>
    <d v="2024-03-12T11:00:00"/>
    <x v="1"/>
    <s v="Medium"/>
    <n v="339"/>
    <n v="3017"/>
    <s v="OK"/>
    <n v="15"/>
    <x v="1"/>
    <n v="8"/>
    <n v="30"/>
    <n v="3"/>
    <s v="Yes"/>
    <n v="5"/>
    <s v="No"/>
    <n v="275.60218559575151"/>
    <n v="595.88627122792991"/>
    <n v="320.28408563217852"/>
    <n v="2"/>
    <s v="OK"/>
    <s v="No"/>
  </r>
  <r>
    <s v="ORD003923"/>
    <b v="0"/>
    <d v="2024-03-12T10:00:00"/>
    <x v="2"/>
    <s v="Medium"/>
    <n v="192"/>
    <n v="1586"/>
    <s v="OK"/>
    <n v="3"/>
    <x v="1"/>
    <n v="19"/>
    <n v="40"/>
    <n v="0"/>
    <s v="Yes"/>
    <n v="2"/>
    <s v="No"/>
    <n v="265.41655560630147"/>
    <n v="360.81432478663498"/>
    <n v="95.397769180333512"/>
    <n v="1"/>
    <s v="OK"/>
    <s v="No"/>
  </r>
  <r>
    <s v="ORD003922"/>
    <b v="0"/>
    <d v="2024-03-12T09:00:00"/>
    <x v="0"/>
    <s v="Low"/>
    <n v="233"/>
    <n v="4924"/>
    <s v="OK"/>
    <n v="54"/>
    <x v="0"/>
    <n v="0"/>
    <n v="19"/>
    <n v="3"/>
    <s v="Yes"/>
    <n v="6"/>
    <s v="No"/>
    <n v="134.6322051618975"/>
    <n v="293.13146277055199"/>
    <n v="158.49925760865449"/>
    <n v="2"/>
    <s v="OK"/>
    <s v="No"/>
  </r>
  <r>
    <s v="ORD003921"/>
    <b v="0"/>
    <d v="2024-03-12T08:00:00"/>
    <x v="0"/>
    <s v="Medium"/>
    <n v="169"/>
    <n v="1703"/>
    <s v="OK"/>
    <n v="71"/>
    <x v="0"/>
    <n v="0"/>
    <n v="30"/>
    <n v="6"/>
    <s v="Yes"/>
    <n v="7"/>
    <s v="No"/>
    <n v="292.21823998890352"/>
    <n v="414.38326203399191"/>
    <n v="122.16502204508831"/>
    <n v="5"/>
    <s v="OK"/>
    <s v="No"/>
  </r>
  <r>
    <s v="ORD003920"/>
    <b v="0"/>
    <d v="2024-03-12T07:00:00"/>
    <x v="2"/>
    <s v="High"/>
    <n v="243"/>
    <n v="3390"/>
    <s v="OK"/>
    <n v="47"/>
    <x v="0"/>
    <n v="0"/>
    <n v="44"/>
    <n v="12"/>
    <s v="Yes"/>
    <n v="8"/>
    <s v="No"/>
    <n v="326.77439837237642"/>
    <n v="455.19945571786729"/>
    <n v="128.4250573454909"/>
    <n v="5"/>
    <s v="OK"/>
    <s v="No"/>
  </r>
  <r>
    <s v="ORD003919"/>
    <b v="0"/>
    <d v="2024-03-12T06:00:00"/>
    <x v="0"/>
    <s v="Low"/>
    <n v="170"/>
    <n v="3633"/>
    <s v="OK"/>
    <n v="42"/>
    <x v="1"/>
    <n v="7"/>
    <n v="15"/>
    <n v="1"/>
    <s v="No"/>
    <n v="1"/>
    <s v="Yes"/>
    <n v="429.89034744997309"/>
    <n v="1044.356452377323"/>
    <n v="614.46610492735022"/>
    <n v="2"/>
    <s v="OK"/>
    <s v="No"/>
  </r>
  <r>
    <s v="ORD003918"/>
    <b v="0"/>
    <d v="2024-03-12T05:00:00"/>
    <x v="1"/>
    <s v="Medium"/>
    <n v="212"/>
    <n v="3108"/>
    <s v="OK"/>
    <n v="1"/>
    <x v="0"/>
    <n v="0"/>
    <n v="28"/>
    <n v="0"/>
    <s v="No"/>
    <n v="8"/>
    <s v="Yes"/>
    <n v="69.817683800776251"/>
    <n v="173.07134298678531"/>
    <n v="103.2536591860091"/>
    <n v="4"/>
    <s v="OK"/>
    <s v="No"/>
  </r>
  <r>
    <s v="ORD003917"/>
    <b v="0"/>
    <d v="2024-03-12T04:00:00"/>
    <x v="2"/>
    <s v="Low"/>
    <n v="35"/>
    <n v="2281"/>
    <s v="OK"/>
    <n v="59"/>
    <x v="0"/>
    <n v="0"/>
    <n v="34"/>
    <n v="12"/>
    <s v="Yes"/>
    <n v="4"/>
    <s v="No"/>
    <n v="341.24000476014072"/>
    <n v="743.85927561644348"/>
    <n v="402.61927085630282"/>
    <n v="5"/>
    <s v="OK"/>
    <s v="No"/>
  </r>
  <r>
    <s v="ORD003916"/>
    <b v="0"/>
    <d v="2024-03-12T03:00:00"/>
    <x v="2"/>
    <s v="Medium"/>
    <n v="100"/>
    <n v="3074"/>
    <s v="OK"/>
    <n v="6"/>
    <x v="1"/>
    <n v="9"/>
    <n v="44"/>
    <n v="11"/>
    <s v="Yes"/>
    <n v="5"/>
    <s v="No"/>
    <n v="58.655633673998743"/>
    <n v="139.29532191956781"/>
    <n v="80.639688245569104"/>
    <n v="1"/>
    <s v="OK"/>
    <s v="No"/>
  </r>
  <r>
    <s v="ORD003915"/>
    <b v="0"/>
    <d v="2024-03-12T02:00:00"/>
    <x v="2"/>
    <s v="Medium"/>
    <n v="99"/>
    <n v="4418"/>
    <s v="OK"/>
    <n v="24"/>
    <x v="0"/>
    <n v="0"/>
    <n v="32"/>
    <n v="18"/>
    <s v="Yes"/>
    <n v="5"/>
    <s v="No"/>
    <n v="218.9717959769562"/>
    <n v="386.08408979636528"/>
    <n v="167.11229381940899"/>
    <n v="4"/>
    <s v="OK"/>
    <s v="No"/>
  </r>
  <r>
    <s v="ORD003914"/>
    <b v="0"/>
    <d v="2024-03-12T01:00:00"/>
    <x v="1"/>
    <s v="Low"/>
    <n v="166"/>
    <n v="4497"/>
    <s v="OK"/>
    <n v="11"/>
    <x v="1"/>
    <n v="13"/>
    <n v="42"/>
    <n v="6"/>
    <s v="Yes"/>
    <n v="7"/>
    <s v="No"/>
    <n v="145.9905103418495"/>
    <n v="204.78826870276069"/>
    <n v="58.797758360911217"/>
    <n v="3"/>
    <s v="OK"/>
    <s v="No"/>
  </r>
  <r>
    <s v="ORD003913"/>
    <b v="0"/>
    <d v="2024-03-12T00:00:00"/>
    <x v="1"/>
    <s v="Medium"/>
    <n v="416"/>
    <n v="2504"/>
    <s v="OK"/>
    <n v="69"/>
    <x v="1"/>
    <n v="11"/>
    <n v="10"/>
    <n v="8"/>
    <s v="Yes"/>
    <n v="4"/>
    <s v="No"/>
    <n v="359.15633222273482"/>
    <n v="813.40824327548364"/>
    <n v="454.25191105274882"/>
    <n v="4"/>
    <s v="OK"/>
    <s v="Yes"/>
  </r>
  <r>
    <s v="ORD003912"/>
    <b v="0"/>
    <d v="2024-03-11T23:00:00"/>
    <x v="1"/>
    <s v="Medium"/>
    <n v="28"/>
    <n v="1852"/>
    <s v="OK"/>
    <n v="70"/>
    <x v="0"/>
    <n v="0"/>
    <n v="6"/>
    <n v="7"/>
    <s v="No"/>
    <n v="7"/>
    <s v="Yes"/>
    <n v="77.589157961991646"/>
    <n v="94.433531923363077"/>
    <n v="16.844373961371431"/>
    <n v="4"/>
    <s v="OK"/>
    <s v="No"/>
  </r>
  <r>
    <s v="ORD003911"/>
    <b v="0"/>
    <d v="2024-03-11T22:00:00"/>
    <x v="2"/>
    <s v="Low"/>
    <n v="310"/>
    <n v="1168"/>
    <s v="OK"/>
    <n v="14"/>
    <x v="0"/>
    <n v="0"/>
    <n v="19"/>
    <n v="0"/>
    <s v="No"/>
    <n v="2"/>
    <s v="Yes"/>
    <n v="72.773293626543406"/>
    <n v="143.02197363494591"/>
    <n v="70.248680008402445"/>
    <n v="3"/>
    <s v="OK"/>
    <s v="No"/>
  </r>
  <r>
    <s v="ORD003910"/>
    <b v="0"/>
    <d v="2024-03-11T21:00:00"/>
    <x v="0"/>
    <s v="Medium"/>
    <n v="197"/>
    <n v="2433"/>
    <s v="OK"/>
    <n v="52"/>
    <x v="0"/>
    <n v="0"/>
    <n v="5"/>
    <n v="0"/>
    <s v="Yes"/>
    <n v="4"/>
    <s v="No"/>
    <n v="449.92258431029029"/>
    <n v="1013.970699243157"/>
    <n v="564.0481149328665"/>
    <n v="3"/>
    <s v="OK"/>
    <s v="No"/>
  </r>
  <r>
    <s v="ORD003909"/>
    <b v="0"/>
    <d v="2024-03-11T20:00:00"/>
    <x v="0"/>
    <s v="Medium"/>
    <n v="413"/>
    <n v="2805"/>
    <s v="OK"/>
    <n v="48"/>
    <x v="0"/>
    <n v="0"/>
    <n v="41"/>
    <n v="2"/>
    <s v="Yes"/>
    <n v="2"/>
    <s v="No"/>
    <n v="209.91835853681161"/>
    <n v="498.89466288899831"/>
    <n v="288.97630435218667"/>
    <n v="3"/>
    <s v="OK"/>
    <s v="No"/>
  </r>
  <r>
    <s v="ORD003908"/>
    <b v="0"/>
    <d v="2024-03-11T19:00:00"/>
    <x v="2"/>
    <s v="Low"/>
    <n v="299"/>
    <n v="1389"/>
    <s v="OK"/>
    <n v="48"/>
    <x v="1"/>
    <n v="36"/>
    <n v="27"/>
    <n v="3"/>
    <s v="No"/>
    <n v="3"/>
    <s v="Yes"/>
    <n v="107.39564224314989"/>
    <n v="207.49607976246909"/>
    <n v="100.1004375193192"/>
    <n v="4"/>
    <s v="OK"/>
    <s v="No"/>
  </r>
  <r>
    <s v="ORD003907"/>
    <b v="0"/>
    <d v="2024-03-11T18:00:00"/>
    <x v="1"/>
    <s v="Medium"/>
    <n v="145"/>
    <n v="3595"/>
    <s v="OK"/>
    <n v="2"/>
    <x v="0"/>
    <n v="0"/>
    <n v="26"/>
    <n v="10"/>
    <s v="Yes"/>
    <n v="1"/>
    <s v="No"/>
    <n v="174.72835767536259"/>
    <n v="435.16207524698717"/>
    <n v="260.43371757162458"/>
    <n v="2"/>
    <s v="OK"/>
    <s v="No"/>
  </r>
  <r>
    <s v="ORD003906"/>
    <b v="0"/>
    <d v="2024-03-11T17:00:00"/>
    <x v="1"/>
    <s v="Medium"/>
    <n v="327"/>
    <n v="4357"/>
    <s v="OK"/>
    <n v="49"/>
    <x v="0"/>
    <n v="0"/>
    <n v="24"/>
    <n v="14"/>
    <s v="No"/>
    <n v="2"/>
    <s v="Yes"/>
    <n v="92.802384256305373"/>
    <n v="155.92976171388179"/>
    <n v="63.127377457576387"/>
    <n v="1"/>
    <s v="OK"/>
    <s v="No"/>
  </r>
  <r>
    <s v="ORD003905"/>
    <b v="0"/>
    <d v="2024-03-11T16:00:00"/>
    <x v="0"/>
    <s v="Medium"/>
    <n v="188"/>
    <n v="3725"/>
    <s v="OK"/>
    <n v="3"/>
    <x v="0"/>
    <n v="0"/>
    <n v="8"/>
    <n v="3"/>
    <s v="Yes"/>
    <n v="3"/>
    <s v="No"/>
    <n v="214.54304950891219"/>
    <n v="316.04105509770102"/>
    <n v="101.4980055887887"/>
    <n v="5"/>
    <s v="OK"/>
    <s v="Yes"/>
  </r>
  <r>
    <s v="ORD003904"/>
    <b v="0"/>
    <d v="2024-03-11T15:00:00"/>
    <x v="0"/>
    <s v="Low"/>
    <n v="247"/>
    <n v="3159"/>
    <s v="OK"/>
    <n v="25"/>
    <x v="1"/>
    <n v="22"/>
    <n v="12"/>
    <n v="0"/>
    <s v="Yes"/>
    <n v="2"/>
    <s v="No"/>
    <n v="386.72009322069482"/>
    <n v="529.73595436730227"/>
    <n v="143.01586114660739"/>
    <n v="3"/>
    <s v="OK"/>
    <s v="No"/>
  </r>
  <r>
    <s v="ORD003903"/>
    <b v="0"/>
    <d v="2024-03-11T14:00:00"/>
    <x v="0"/>
    <s v="Medium"/>
    <n v="342"/>
    <n v="1531"/>
    <s v="OK"/>
    <n v="49"/>
    <x v="1"/>
    <n v="3"/>
    <n v="45"/>
    <n v="4"/>
    <s v="Yes"/>
    <n v="9"/>
    <s v="No"/>
    <n v="382.82307547807147"/>
    <n v="590.54934833782784"/>
    <n v="207.72627285975639"/>
    <n v="3"/>
    <s v="OK"/>
    <s v="No"/>
  </r>
  <r>
    <s v="ORD003902"/>
    <b v="0"/>
    <d v="2024-03-11T13:00:00"/>
    <x v="2"/>
    <s v="Low"/>
    <n v="376"/>
    <n v="1782"/>
    <s v="OK"/>
    <n v="24"/>
    <x v="0"/>
    <n v="0"/>
    <n v="34"/>
    <n v="6"/>
    <s v="Yes"/>
    <n v="1"/>
    <s v="No"/>
    <n v="394.80182854538941"/>
    <n v="524.93001055967761"/>
    <n v="130.1281820142882"/>
    <n v="4"/>
    <s v="OK"/>
    <s v="Yes"/>
  </r>
  <r>
    <s v="ORD003901"/>
    <b v="0"/>
    <d v="2024-03-11T12:00:00"/>
    <x v="0"/>
    <s v="Low"/>
    <n v="472"/>
    <n v="2634"/>
    <s v="OK"/>
    <n v="56"/>
    <x v="0"/>
    <n v="0"/>
    <n v="19"/>
    <n v="9"/>
    <s v="Yes"/>
    <n v="1"/>
    <s v="No"/>
    <n v="315.93323047296587"/>
    <n v="616.6553032755254"/>
    <n v="300.72207280255952"/>
    <n v="3"/>
    <s v="OK"/>
    <s v="Yes"/>
  </r>
  <r>
    <s v="ORD003900"/>
    <b v="0"/>
    <d v="2024-03-11T11:00:00"/>
    <x v="2"/>
    <s v="High"/>
    <n v="497"/>
    <n v="3886"/>
    <s v="OK"/>
    <n v="28"/>
    <x v="0"/>
    <n v="0"/>
    <n v="12"/>
    <n v="8"/>
    <s v="No"/>
    <n v="5"/>
    <s v="Yes"/>
    <n v="179.97033133376081"/>
    <n v="427.30995380227159"/>
    <n v="247.33962246851081"/>
    <n v="4"/>
    <s v="OK"/>
    <s v="No"/>
  </r>
  <r>
    <s v="ORD003899"/>
    <b v="0"/>
    <d v="2024-03-11T10:00:00"/>
    <x v="0"/>
    <s v="Medium"/>
    <n v="108"/>
    <n v="2607"/>
    <s v="OK"/>
    <n v="70"/>
    <x v="0"/>
    <n v="0"/>
    <n v="48"/>
    <n v="0"/>
    <s v="Yes"/>
    <n v="5"/>
    <s v="No"/>
    <n v="223.195180877805"/>
    <n v="436.56772642133359"/>
    <n v="213.37254554352859"/>
    <n v="3"/>
    <s v="OK"/>
    <s v="No"/>
  </r>
  <r>
    <s v="ORD003898"/>
    <b v="0"/>
    <d v="2024-03-11T09:00:00"/>
    <x v="0"/>
    <s v="Medium"/>
    <n v="423"/>
    <n v="3545"/>
    <s v="OK"/>
    <n v="24"/>
    <x v="0"/>
    <n v="0"/>
    <n v="12"/>
    <n v="0"/>
    <s v="Yes"/>
    <n v="2"/>
    <s v="No"/>
    <n v="394.80974402965518"/>
    <n v="582.71329319911331"/>
    <n v="187.9035491694581"/>
    <n v="3"/>
    <s v="OK"/>
    <s v="No"/>
  </r>
  <r>
    <s v="ORD003897"/>
    <b v="0"/>
    <d v="2024-03-11T08:00:00"/>
    <x v="2"/>
    <s v="High"/>
    <n v="84"/>
    <n v="1315"/>
    <s v="OK"/>
    <n v="5"/>
    <x v="0"/>
    <n v="0"/>
    <n v="6"/>
    <n v="7"/>
    <s v="Yes"/>
    <n v="7"/>
    <s v="No"/>
    <n v="166.72916567445839"/>
    <n v="251.6128659673426"/>
    <n v="84.883700292884186"/>
    <n v="5"/>
    <s v="OK"/>
    <s v="No"/>
  </r>
  <r>
    <s v="ORD003896"/>
    <b v="0"/>
    <d v="2024-03-11T07:00:00"/>
    <x v="0"/>
    <s v="High"/>
    <n v="341"/>
    <n v="2421"/>
    <s v="OK"/>
    <n v="23"/>
    <x v="1"/>
    <n v="34"/>
    <n v="33"/>
    <n v="15"/>
    <s v="Yes"/>
    <n v="8"/>
    <s v="No"/>
    <n v="258.51909615676323"/>
    <n v="414.36333056729592"/>
    <n v="155.84423441053269"/>
    <n v="5"/>
    <s v="OK"/>
    <s v="No"/>
  </r>
  <r>
    <s v="ORD003895"/>
    <b v="0"/>
    <d v="2024-03-11T06:00:00"/>
    <x v="2"/>
    <s v="High"/>
    <n v="291"/>
    <n v="1392"/>
    <s v="OK"/>
    <n v="65"/>
    <x v="1"/>
    <n v="41"/>
    <n v="8"/>
    <n v="0"/>
    <s v="Yes"/>
    <n v="7"/>
    <s v="No"/>
    <n v="383.91772531560167"/>
    <n v="716.93040592441821"/>
    <n v="333.01268060881648"/>
    <n v="1"/>
    <s v="OK"/>
    <s v="No"/>
  </r>
  <r>
    <s v="ORD003894"/>
    <b v="0"/>
    <d v="2024-03-11T05:00:00"/>
    <x v="1"/>
    <s v="Low"/>
    <n v="58"/>
    <n v="4631"/>
    <s v="OK"/>
    <n v="24"/>
    <x v="1"/>
    <n v="0"/>
    <n v="22"/>
    <n v="1"/>
    <s v="Yes"/>
    <n v="4"/>
    <s v="No"/>
    <n v="70.67466578146886"/>
    <n v="91.236035518434903"/>
    <n v="20.561369736966039"/>
    <n v="5"/>
    <s v="OK"/>
    <s v="No"/>
  </r>
  <r>
    <s v="ORD003893"/>
    <b v="0"/>
    <d v="2024-03-11T04:00:00"/>
    <x v="0"/>
    <s v="Low"/>
    <n v="87"/>
    <n v="4630"/>
    <s v="OK"/>
    <n v="17"/>
    <x v="1"/>
    <n v="26"/>
    <n v="33"/>
    <n v="16"/>
    <s v="Yes"/>
    <n v="9"/>
    <s v="No"/>
    <n v="55.832298034630263"/>
    <n v="110.7349442757606"/>
    <n v="54.90264624113037"/>
    <n v="4"/>
    <s v="OK"/>
    <s v="No"/>
  </r>
  <r>
    <s v="ORD003892"/>
    <b v="0"/>
    <d v="2024-03-11T03:00:00"/>
    <x v="1"/>
    <s v="Medium"/>
    <n v="112"/>
    <n v="1907"/>
    <s v="OK"/>
    <n v="45"/>
    <x v="0"/>
    <n v="0"/>
    <n v="24"/>
    <n v="0"/>
    <s v="Yes"/>
    <n v="1"/>
    <s v="No"/>
    <n v="37.582250570172263"/>
    <n v="84.152948892881014"/>
    <n v="46.570698322708751"/>
    <n v="5"/>
    <s v="OK"/>
    <s v="No"/>
  </r>
  <r>
    <s v="ORD003891"/>
    <b v="0"/>
    <d v="2024-03-11T02:00:00"/>
    <x v="1"/>
    <s v="Medium"/>
    <n v="47"/>
    <n v="2884"/>
    <s v="OK"/>
    <n v="3"/>
    <x v="0"/>
    <n v="0"/>
    <n v="24"/>
    <n v="12"/>
    <s v="Yes"/>
    <n v="1"/>
    <s v="No"/>
    <n v="355.45349000100111"/>
    <n v="821.8460497349912"/>
    <n v="466.39255973399008"/>
    <n v="5"/>
    <s v="OK"/>
    <s v="Yes"/>
  </r>
  <r>
    <s v="ORD003890"/>
    <b v="0"/>
    <d v="2024-03-11T01:00:00"/>
    <x v="2"/>
    <s v="Low"/>
    <n v="194"/>
    <n v="4526"/>
    <s v="OK"/>
    <n v="32"/>
    <x v="0"/>
    <n v="0"/>
    <n v="29"/>
    <n v="0"/>
    <s v="Yes"/>
    <n v="4"/>
    <s v="No"/>
    <n v="131.1808573004237"/>
    <n v="320.89242620486101"/>
    <n v="189.71156890443731"/>
    <n v="5"/>
    <s v="OK"/>
    <s v="No"/>
  </r>
  <r>
    <s v="ORD003889"/>
    <b v="0"/>
    <d v="2024-03-11T00:00:00"/>
    <x v="0"/>
    <s v="High"/>
    <n v="167"/>
    <n v="2538"/>
    <s v="OK"/>
    <n v="23"/>
    <x v="1"/>
    <n v="10"/>
    <n v="14"/>
    <n v="13"/>
    <s v="Yes"/>
    <n v="4"/>
    <s v="No"/>
    <n v="238.0396026113913"/>
    <n v="344.9342194239801"/>
    <n v="106.89461681258879"/>
    <n v="5"/>
    <s v="OK"/>
    <s v="No"/>
  </r>
  <r>
    <s v="ORD003888"/>
    <b v="0"/>
    <d v="2024-03-10T23:00:00"/>
    <x v="0"/>
    <s v="Low"/>
    <n v="98"/>
    <n v="3996"/>
    <s v="OK"/>
    <n v="42"/>
    <x v="0"/>
    <n v="0"/>
    <n v="37"/>
    <n v="19"/>
    <s v="Yes"/>
    <n v="8"/>
    <s v="No"/>
    <n v="427.35677497535988"/>
    <n v="532.95146073342812"/>
    <n v="105.5946857580682"/>
    <n v="2"/>
    <s v="OK"/>
    <s v="Yes"/>
  </r>
  <r>
    <s v="ORD003887"/>
    <b v="0"/>
    <d v="2024-03-10T22:00:00"/>
    <x v="1"/>
    <s v="High"/>
    <n v="23"/>
    <n v="4482"/>
    <s v="OK"/>
    <n v="31"/>
    <x v="0"/>
    <n v="0"/>
    <n v="15"/>
    <n v="0"/>
    <s v="Yes"/>
    <n v="3"/>
    <s v="No"/>
    <n v="357.18031890179219"/>
    <n v="450.83725359955719"/>
    <n v="93.656934697764939"/>
    <n v="4"/>
    <s v="OK"/>
    <s v="No"/>
  </r>
  <r>
    <s v="ORD003886"/>
    <b v="0"/>
    <d v="2024-03-10T21:00:00"/>
    <x v="0"/>
    <s v="Medium"/>
    <n v="424"/>
    <n v="4220"/>
    <s v="OK"/>
    <n v="30"/>
    <x v="0"/>
    <n v="0"/>
    <n v="21"/>
    <n v="4"/>
    <s v="Yes"/>
    <n v="4"/>
    <s v="No"/>
    <n v="339.27551542721852"/>
    <n v="735.98044142867639"/>
    <n v="396.70492600145792"/>
    <n v="1"/>
    <s v="OK"/>
    <s v="No"/>
  </r>
  <r>
    <s v="ORD003885"/>
    <b v="0"/>
    <d v="2024-03-10T20:00:00"/>
    <x v="0"/>
    <s v="Medium"/>
    <n v="358"/>
    <n v="1327"/>
    <s v="OK"/>
    <n v="13"/>
    <x v="0"/>
    <n v="0"/>
    <n v="42"/>
    <n v="1"/>
    <s v="Yes"/>
    <n v="1"/>
    <s v="No"/>
    <n v="73.20015607747564"/>
    <n v="98.421526438193723"/>
    <n v="25.22137036071808"/>
    <n v="4"/>
    <s v="OK"/>
    <s v="No"/>
  </r>
  <r>
    <s v="ORD003884"/>
    <b v="0"/>
    <d v="2024-03-10T19:00:00"/>
    <x v="2"/>
    <s v="High"/>
    <n v="181"/>
    <n v="1311"/>
    <s v="OK"/>
    <n v="34"/>
    <x v="1"/>
    <n v="2"/>
    <n v="40"/>
    <n v="3"/>
    <s v="Yes"/>
    <n v="8"/>
    <s v="No"/>
    <n v="494.08616429430549"/>
    <n v="656.52279962780688"/>
    <n v="162.4366353335013"/>
    <n v="4"/>
    <s v="OK"/>
    <s v="No"/>
  </r>
  <r>
    <s v="ORD003883"/>
    <b v="0"/>
    <d v="2024-03-10T18:00:00"/>
    <x v="0"/>
    <s v="High"/>
    <n v="102"/>
    <n v="4356"/>
    <s v="OK"/>
    <n v="18"/>
    <x v="0"/>
    <n v="0"/>
    <n v="28"/>
    <n v="0"/>
    <s v="Yes"/>
    <n v="1"/>
    <s v="No"/>
    <n v="198.61325242064669"/>
    <n v="463.63799650158722"/>
    <n v="265.02474408094048"/>
    <n v="4"/>
    <s v="OK"/>
    <s v="No"/>
  </r>
  <r>
    <s v="ORD003882"/>
    <b v="0"/>
    <d v="2024-03-10T17:00:00"/>
    <x v="0"/>
    <s v="Medium"/>
    <n v="368"/>
    <n v="3603"/>
    <s v="OK"/>
    <n v="10"/>
    <x v="1"/>
    <n v="45"/>
    <n v="26"/>
    <n v="0"/>
    <s v="No"/>
    <n v="5"/>
    <s v="Yes"/>
    <n v="448.98802524157048"/>
    <n v="640.37915430580438"/>
    <n v="191.39112906423381"/>
    <n v="3"/>
    <s v="OK"/>
    <s v="No"/>
  </r>
  <r>
    <s v="ORD003881"/>
    <b v="0"/>
    <d v="2024-03-10T16:00:00"/>
    <x v="1"/>
    <s v="Low"/>
    <n v="32"/>
    <n v="4429"/>
    <s v="OK"/>
    <n v="26"/>
    <x v="0"/>
    <n v="0"/>
    <n v="27"/>
    <n v="19"/>
    <s v="Yes"/>
    <n v="8"/>
    <s v="No"/>
    <n v="423.06189528500181"/>
    <n v="956.91749363712472"/>
    <n v="533.85559835212302"/>
    <n v="5"/>
    <s v="OK"/>
    <s v="No"/>
  </r>
  <r>
    <s v="ORD003880"/>
    <b v="0"/>
    <d v="2024-03-10T15:00:00"/>
    <x v="0"/>
    <s v="Medium"/>
    <n v="129"/>
    <n v="1870"/>
    <s v="OK"/>
    <n v="47"/>
    <x v="0"/>
    <n v="0"/>
    <n v="24"/>
    <n v="0"/>
    <s v="Yes"/>
    <n v="1"/>
    <s v="No"/>
    <n v="36.291370690401422"/>
    <n v="69.785733442145215"/>
    <n v="33.494362751743793"/>
    <n v="2"/>
    <s v="OK"/>
    <s v="No"/>
  </r>
  <r>
    <s v="ORD003879"/>
    <b v="0"/>
    <d v="2024-03-10T14:00:00"/>
    <x v="0"/>
    <s v="Medium"/>
    <n v="469"/>
    <n v="2899"/>
    <s v="OK"/>
    <n v="4"/>
    <x v="1"/>
    <n v="46"/>
    <n v="36"/>
    <n v="15"/>
    <s v="Yes"/>
    <n v="6"/>
    <s v="No"/>
    <n v="98.046405435064102"/>
    <n v="220.84792329479541"/>
    <n v="122.80151785973131"/>
    <n v="4"/>
    <s v="OK"/>
    <s v="No"/>
  </r>
  <r>
    <s v="ORD003878"/>
    <b v="0"/>
    <d v="2024-03-10T13:00:00"/>
    <x v="1"/>
    <s v="Medium"/>
    <n v="307"/>
    <n v="4276"/>
    <s v="OK"/>
    <n v="7"/>
    <x v="0"/>
    <n v="0"/>
    <n v="26"/>
    <n v="14"/>
    <s v="No"/>
    <n v="3"/>
    <s v="Yes"/>
    <n v="269.70466708406201"/>
    <n v="647.77901089864326"/>
    <n v="378.07434381458131"/>
    <n v="5"/>
    <s v="OK"/>
    <s v="No"/>
  </r>
  <r>
    <s v="ORD003877"/>
    <b v="0"/>
    <d v="2024-03-10T12:00:00"/>
    <x v="0"/>
    <s v="Medium"/>
    <n v="90"/>
    <n v="2537"/>
    <s v="OK"/>
    <n v="29"/>
    <x v="0"/>
    <n v="0"/>
    <n v="38"/>
    <n v="17"/>
    <s v="Yes"/>
    <n v="2"/>
    <s v="No"/>
    <n v="395.46972586618278"/>
    <n v="526.81210002760565"/>
    <n v="131.3423741614229"/>
    <n v="5"/>
    <s v="OK"/>
    <s v="No"/>
  </r>
  <r>
    <s v="ORD003876"/>
    <b v="0"/>
    <d v="2024-03-10T11:00:00"/>
    <x v="1"/>
    <s v="Medium"/>
    <n v="15"/>
    <n v="3328"/>
    <s v="OK"/>
    <n v="28"/>
    <x v="1"/>
    <n v="4"/>
    <n v="19"/>
    <n v="19"/>
    <s v="Yes"/>
    <n v="7"/>
    <s v="No"/>
    <n v="237.32017648871519"/>
    <n v="558.67922766142738"/>
    <n v="321.35905117271221"/>
    <n v="5"/>
    <s v="OK"/>
    <s v="No"/>
  </r>
  <r>
    <s v="ORD003875"/>
    <b v="0"/>
    <d v="2024-03-10T10:00:00"/>
    <x v="0"/>
    <s v="Medium"/>
    <n v="27"/>
    <n v="3045"/>
    <s v="OK"/>
    <n v="16"/>
    <x v="1"/>
    <n v="13"/>
    <n v="33"/>
    <n v="8"/>
    <s v="Yes"/>
    <n v="1"/>
    <s v="No"/>
    <n v="295.33058831853259"/>
    <n v="557.66348684652428"/>
    <n v="262.33289852799157"/>
    <n v="5"/>
    <s v="OK"/>
    <s v="No"/>
  </r>
  <r>
    <s v="ORD003874"/>
    <b v="0"/>
    <d v="2024-03-10T09:00:00"/>
    <x v="0"/>
    <s v="Medium"/>
    <n v="428"/>
    <n v="4254"/>
    <s v="OK"/>
    <n v="51"/>
    <x v="0"/>
    <n v="0"/>
    <n v="44"/>
    <n v="10"/>
    <s v="Yes"/>
    <n v="2"/>
    <s v="No"/>
    <n v="278.18493707934329"/>
    <n v="416.12384310548521"/>
    <n v="137.93890602614189"/>
    <n v="4"/>
    <s v="OK"/>
    <s v="No"/>
  </r>
  <r>
    <s v="ORD003873"/>
    <b v="0"/>
    <d v="2024-03-10T08:00:00"/>
    <x v="2"/>
    <s v="High"/>
    <n v="246"/>
    <n v="1238"/>
    <s v="OK"/>
    <n v="36"/>
    <x v="1"/>
    <n v="23"/>
    <n v="12"/>
    <n v="5"/>
    <s v="Yes"/>
    <n v="1"/>
    <s v="No"/>
    <n v="215.9418798824573"/>
    <n v="494.20349779480841"/>
    <n v="278.26161791235108"/>
    <n v="4"/>
    <s v="OK"/>
    <s v="No"/>
  </r>
  <r>
    <s v="ORD003872"/>
    <b v="0"/>
    <d v="2024-03-10T07:00:00"/>
    <x v="0"/>
    <s v="Low"/>
    <n v="322"/>
    <n v="4075"/>
    <s v="OK"/>
    <n v="3"/>
    <x v="0"/>
    <n v="0"/>
    <n v="39"/>
    <n v="15"/>
    <s v="No"/>
    <n v="7"/>
    <s v="Yes"/>
    <n v="486.61032367536842"/>
    <n v="793.0945392945099"/>
    <n v="306.48421561914148"/>
    <n v="4"/>
    <s v="OK"/>
    <s v="No"/>
  </r>
  <r>
    <s v="ORD003871"/>
    <b v="0"/>
    <d v="2024-03-10T06:00:00"/>
    <x v="1"/>
    <s v="Medium"/>
    <n v="164"/>
    <n v="3153"/>
    <s v="OK"/>
    <n v="6"/>
    <x v="1"/>
    <n v="33"/>
    <n v="18"/>
    <n v="13"/>
    <s v="No"/>
    <n v="1"/>
    <s v="Yes"/>
    <n v="69.317201261644428"/>
    <n v="135.70989743551161"/>
    <n v="66.392696173867122"/>
    <n v="5"/>
    <s v="OK"/>
    <s v="No"/>
  </r>
  <r>
    <s v="ORD003870"/>
    <b v="0"/>
    <d v="2024-03-10T05:00:00"/>
    <x v="2"/>
    <s v="High"/>
    <n v="404"/>
    <n v="3251"/>
    <s v="OK"/>
    <n v="58"/>
    <x v="0"/>
    <n v="0"/>
    <n v="41"/>
    <n v="0"/>
    <s v="Yes"/>
    <n v="1"/>
    <s v="No"/>
    <n v="453.39493592897861"/>
    <n v="823.82020010249698"/>
    <n v="370.42526417351843"/>
    <n v="5"/>
    <s v="OK"/>
    <s v="No"/>
  </r>
  <r>
    <s v="ORD003869"/>
    <b v="0"/>
    <d v="2024-03-10T04:00:00"/>
    <x v="2"/>
    <s v="Medium"/>
    <n v="90"/>
    <n v="2890"/>
    <s v="OK"/>
    <n v="21"/>
    <x v="0"/>
    <n v="0"/>
    <n v="6"/>
    <n v="6"/>
    <s v="Yes"/>
    <n v="7"/>
    <s v="No"/>
    <n v="103.086020814741"/>
    <n v="192.67036989459729"/>
    <n v="89.584349079856366"/>
    <n v="5"/>
    <s v="OK"/>
    <s v="No"/>
  </r>
  <r>
    <s v="ORD003868"/>
    <b v="0"/>
    <d v="2024-03-10T03:00:00"/>
    <x v="2"/>
    <s v="Medium"/>
    <n v="68"/>
    <n v="3308"/>
    <s v="OK"/>
    <n v="40"/>
    <x v="0"/>
    <n v="0"/>
    <n v="15"/>
    <n v="3"/>
    <s v="Yes"/>
    <n v="1"/>
    <s v="No"/>
    <n v="359.53220322318037"/>
    <n v="747.62063113553097"/>
    <n v="388.0884279123506"/>
    <n v="5"/>
    <s v="OK"/>
    <s v="No"/>
  </r>
  <r>
    <s v="ORD003867"/>
    <b v="0"/>
    <d v="2024-03-10T02:00:00"/>
    <x v="1"/>
    <s v="High"/>
    <n v="414"/>
    <n v="2550"/>
    <s v="OK"/>
    <n v="38"/>
    <x v="0"/>
    <n v="0"/>
    <n v="24"/>
    <n v="19"/>
    <s v="No"/>
    <n v="6"/>
    <s v="Yes"/>
    <n v="478.0369843407662"/>
    <n v="646.40840681794191"/>
    <n v="168.37142247717571"/>
    <n v="3"/>
    <s v="OK"/>
    <s v="No"/>
  </r>
  <r>
    <s v="ORD003866"/>
    <b v="0"/>
    <d v="2024-03-10T01:00:00"/>
    <x v="0"/>
    <s v="High"/>
    <n v="187"/>
    <n v="2407"/>
    <s v="OK"/>
    <n v="5"/>
    <x v="1"/>
    <n v="29"/>
    <n v="32"/>
    <n v="5"/>
    <s v="No"/>
    <n v="4"/>
    <s v="Yes"/>
    <n v="492.99253600783481"/>
    <n v="729.73605901249687"/>
    <n v="236.74352300466211"/>
    <n v="3"/>
    <s v="OK"/>
    <s v="No"/>
  </r>
  <r>
    <s v="ORD003865"/>
    <b v="0"/>
    <d v="2024-03-10T00:00:00"/>
    <x v="2"/>
    <s v="Medium"/>
    <n v="261"/>
    <n v="1917"/>
    <s v="OK"/>
    <n v="19"/>
    <x v="0"/>
    <n v="0"/>
    <n v="27"/>
    <n v="0"/>
    <s v="Yes"/>
    <n v="7"/>
    <s v="No"/>
    <n v="471.85985018323998"/>
    <n v="743.91431223564268"/>
    <n v="272.05446205240258"/>
    <n v="2"/>
    <s v="OK"/>
    <s v="No"/>
  </r>
  <r>
    <s v="ORD003864"/>
    <b v="0"/>
    <d v="2024-03-09T23:00:00"/>
    <x v="1"/>
    <s v="Medium"/>
    <n v="174"/>
    <n v="4588"/>
    <s v="OK"/>
    <n v="37"/>
    <x v="1"/>
    <n v="35"/>
    <n v="39"/>
    <n v="0"/>
    <s v="Yes"/>
    <n v="1"/>
    <s v="No"/>
    <n v="490.18791868444669"/>
    <n v="757.03233046603202"/>
    <n v="266.84441178158528"/>
    <n v="1"/>
    <s v="OK"/>
    <s v="Yes"/>
  </r>
  <r>
    <s v="ORD003863"/>
    <b v="0"/>
    <d v="2024-03-09T22:00:00"/>
    <x v="0"/>
    <s v="Low"/>
    <n v="414"/>
    <n v="3263"/>
    <s v="OK"/>
    <n v="7"/>
    <x v="0"/>
    <n v="0"/>
    <n v="44"/>
    <n v="5"/>
    <s v="Yes"/>
    <n v="1"/>
    <s v="No"/>
    <n v="291.65149024094211"/>
    <n v="466.2901756013548"/>
    <n v="174.63868536041281"/>
    <n v="5"/>
    <s v="OK"/>
    <s v="No"/>
  </r>
  <r>
    <s v="ORD003862"/>
    <b v="0"/>
    <d v="2024-03-09T21:00:00"/>
    <x v="0"/>
    <s v="Medium"/>
    <n v="471"/>
    <n v="1480"/>
    <s v="OK"/>
    <n v="8"/>
    <x v="1"/>
    <n v="13"/>
    <n v="7"/>
    <n v="0"/>
    <s v="Yes"/>
    <n v="7"/>
    <s v="No"/>
    <n v="397.73900904024731"/>
    <n v="553.76013157413536"/>
    <n v="156.02112253388799"/>
    <n v="2"/>
    <s v="OK"/>
    <s v="No"/>
  </r>
  <r>
    <s v="ORD003861"/>
    <b v="0"/>
    <d v="2024-03-09T20:00:00"/>
    <x v="0"/>
    <s v="Low"/>
    <n v="194"/>
    <n v="1142"/>
    <s v="OK"/>
    <n v="52"/>
    <x v="0"/>
    <n v="0"/>
    <n v="35"/>
    <n v="4"/>
    <s v="Yes"/>
    <n v="4"/>
    <s v="No"/>
    <n v="144.02856228240279"/>
    <n v="190.8753604281772"/>
    <n v="46.846798145774329"/>
    <n v="5"/>
    <s v="OK"/>
    <s v="No"/>
  </r>
  <r>
    <s v="ORD003860"/>
    <b v="0"/>
    <d v="2024-03-09T19:00:00"/>
    <x v="2"/>
    <s v="Medium"/>
    <n v="233"/>
    <n v="1270"/>
    <s v="OK"/>
    <n v="53"/>
    <x v="1"/>
    <n v="38"/>
    <n v="21"/>
    <n v="0"/>
    <s v="Yes"/>
    <n v="8"/>
    <s v="No"/>
    <n v="205.0182384592396"/>
    <n v="489.32164823693557"/>
    <n v="284.30340977769612"/>
    <n v="5"/>
    <s v="OK"/>
    <s v="No"/>
  </r>
  <r>
    <s v="ORD003859"/>
    <b v="0"/>
    <d v="2024-03-09T18:00:00"/>
    <x v="1"/>
    <s v="Low"/>
    <n v="198"/>
    <n v="1037"/>
    <s v="OK"/>
    <n v="25"/>
    <x v="0"/>
    <n v="0"/>
    <n v="19"/>
    <n v="0"/>
    <s v="Yes"/>
    <n v="5"/>
    <s v="No"/>
    <n v="115.9681047667893"/>
    <n v="249.2975582086784"/>
    <n v="133.32945344188909"/>
    <n v="4"/>
    <s v="OK"/>
    <s v="No"/>
  </r>
  <r>
    <s v="ORD003858"/>
    <b v="0"/>
    <d v="2024-03-09T17:00:00"/>
    <x v="0"/>
    <s v="Low"/>
    <n v="211"/>
    <n v="2770"/>
    <s v="OK"/>
    <n v="18"/>
    <x v="1"/>
    <n v="41"/>
    <n v="49"/>
    <n v="19"/>
    <s v="Yes"/>
    <n v="8"/>
    <s v="No"/>
    <n v="102.27885722870541"/>
    <n v="170.77334016053729"/>
    <n v="68.494482931831868"/>
    <n v="1"/>
    <s v="OK"/>
    <s v="Yes"/>
  </r>
  <r>
    <s v="ORD003857"/>
    <b v="0"/>
    <d v="2024-03-09T16:00:00"/>
    <x v="1"/>
    <s v="Medium"/>
    <n v="303"/>
    <n v="2357"/>
    <s v="OK"/>
    <n v="31"/>
    <x v="1"/>
    <n v="11"/>
    <n v="47"/>
    <n v="0"/>
    <s v="Yes"/>
    <n v="6"/>
    <s v="No"/>
    <n v="201.81819760296389"/>
    <n v="365.74724530674598"/>
    <n v="163.92904770378209"/>
    <n v="2"/>
    <s v="OK"/>
    <s v="No"/>
  </r>
  <r>
    <s v="ORD003856"/>
    <b v="0"/>
    <d v="2024-03-09T15:00:00"/>
    <x v="2"/>
    <s v="Medium"/>
    <n v="30"/>
    <n v="4831"/>
    <s v="OK"/>
    <n v="67"/>
    <x v="0"/>
    <n v="0"/>
    <n v="26"/>
    <n v="7"/>
    <s v="Yes"/>
    <n v="1"/>
    <s v="No"/>
    <n v="494.36345440453482"/>
    <n v="964.50884963991086"/>
    <n v="470.1453952353761"/>
    <n v="4"/>
    <s v="OK"/>
    <s v="No"/>
  </r>
  <r>
    <s v="ORD003855"/>
    <b v="0"/>
    <d v="2024-03-09T14:00:00"/>
    <x v="2"/>
    <s v="Medium"/>
    <n v="34"/>
    <n v="3647"/>
    <s v="OK"/>
    <n v="48"/>
    <x v="0"/>
    <n v="0"/>
    <n v="19"/>
    <n v="4"/>
    <s v="Yes"/>
    <n v="1"/>
    <s v="No"/>
    <n v="484.60607261253369"/>
    <n v="852.25359554573231"/>
    <n v="367.64752293319862"/>
    <n v="4"/>
    <s v="OK"/>
    <s v="Yes"/>
  </r>
  <r>
    <s v="ORD003854"/>
    <b v="0"/>
    <d v="2024-03-09T13:00:00"/>
    <x v="0"/>
    <s v="Medium"/>
    <n v="123"/>
    <n v="3395"/>
    <s v="OK"/>
    <n v="35"/>
    <x v="0"/>
    <n v="0"/>
    <n v="45"/>
    <n v="16"/>
    <s v="Yes"/>
    <n v="6"/>
    <s v="No"/>
    <n v="388.23786399598549"/>
    <n v="566.01304191828626"/>
    <n v="177.7751779223008"/>
    <n v="4"/>
    <s v="OK"/>
    <s v="Yes"/>
  </r>
  <r>
    <s v="ORD003853"/>
    <b v="0"/>
    <d v="2024-03-09T12:00:00"/>
    <x v="2"/>
    <s v="Low"/>
    <n v="78"/>
    <n v="3760"/>
    <s v="OK"/>
    <n v="20"/>
    <x v="1"/>
    <n v="19"/>
    <n v="44"/>
    <n v="17"/>
    <s v="Yes"/>
    <n v="3"/>
    <s v="No"/>
    <n v="426.86610614672031"/>
    <n v="656.01021654435101"/>
    <n v="229.1441103976307"/>
    <n v="4"/>
    <s v="OK"/>
    <s v="No"/>
  </r>
  <r>
    <s v="ORD003852"/>
    <b v="0"/>
    <d v="2024-03-09T11:00:00"/>
    <x v="2"/>
    <s v="High"/>
    <n v="25"/>
    <n v="4789"/>
    <s v="OK"/>
    <n v="22"/>
    <x v="0"/>
    <n v="0"/>
    <n v="48"/>
    <n v="14"/>
    <s v="Yes"/>
    <n v="8"/>
    <s v="No"/>
    <n v="99.300047787785175"/>
    <n v="130.2931360328586"/>
    <n v="30.99308824507342"/>
    <n v="2"/>
    <s v="OK"/>
    <s v="Yes"/>
  </r>
  <r>
    <s v="ORD003851"/>
    <b v="0"/>
    <d v="2024-03-09T10:00:00"/>
    <x v="0"/>
    <s v="Medium"/>
    <n v="327"/>
    <n v="3296"/>
    <s v="OK"/>
    <n v="62"/>
    <x v="0"/>
    <n v="0"/>
    <n v="40"/>
    <n v="6"/>
    <s v="Yes"/>
    <n v="8"/>
    <s v="No"/>
    <n v="165.23480237609181"/>
    <n v="360.88994696472832"/>
    <n v="195.65514458863649"/>
    <n v="5"/>
    <s v="OK"/>
    <s v="No"/>
  </r>
  <r>
    <s v="ORD003850"/>
    <b v="0"/>
    <d v="2024-03-09T09:00:00"/>
    <x v="2"/>
    <s v="High"/>
    <n v="402"/>
    <n v="1402"/>
    <s v="OK"/>
    <n v="38"/>
    <x v="1"/>
    <n v="9"/>
    <n v="36"/>
    <n v="0"/>
    <s v="Yes"/>
    <n v="7"/>
    <s v="No"/>
    <n v="145.27284441383489"/>
    <n v="277.09068781075013"/>
    <n v="131.81784339691529"/>
    <n v="2"/>
    <s v="OK"/>
    <s v="No"/>
  </r>
  <r>
    <s v="ORD003849"/>
    <b v="0"/>
    <d v="2024-03-09T08:00:00"/>
    <x v="1"/>
    <s v="Low"/>
    <n v="196"/>
    <n v="2906"/>
    <s v="OK"/>
    <n v="46"/>
    <x v="0"/>
    <n v="0"/>
    <n v="37"/>
    <n v="15"/>
    <s v="Yes"/>
    <n v="5"/>
    <s v="No"/>
    <n v="274.68663374443179"/>
    <n v="503.2228873647154"/>
    <n v="228.53625362028359"/>
    <n v="4"/>
    <s v="OK"/>
    <s v="No"/>
  </r>
  <r>
    <s v="ORD003848"/>
    <b v="0"/>
    <d v="2024-03-09T07:00:00"/>
    <x v="2"/>
    <s v="High"/>
    <n v="69"/>
    <n v="4680"/>
    <s v="OK"/>
    <n v="4"/>
    <x v="0"/>
    <n v="0"/>
    <n v="30"/>
    <n v="3"/>
    <s v="No"/>
    <n v="9"/>
    <s v="Yes"/>
    <n v="107.3001623171663"/>
    <n v="249.4680138073096"/>
    <n v="142.16785149014331"/>
    <n v="5"/>
    <s v="OK"/>
    <s v="No"/>
  </r>
  <r>
    <s v="ORD003847"/>
    <b v="0"/>
    <d v="2024-03-09T06:00:00"/>
    <x v="2"/>
    <s v="High"/>
    <n v="34"/>
    <n v="1063"/>
    <s v="OK"/>
    <n v="26"/>
    <x v="0"/>
    <n v="0"/>
    <n v="44"/>
    <n v="1"/>
    <s v="Yes"/>
    <n v="4"/>
    <s v="No"/>
    <n v="479.5719218748078"/>
    <n v="812.26204810102695"/>
    <n v="332.69012622621909"/>
    <n v="5"/>
    <s v="OK"/>
    <s v="No"/>
  </r>
  <r>
    <s v="ORD003846"/>
    <b v="0"/>
    <d v="2024-03-09T05:00:00"/>
    <x v="0"/>
    <s v="Medium"/>
    <n v="260"/>
    <n v="2286"/>
    <s v="OK"/>
    <n v="20"/>
    <x v="0"/>
    <n v="0"/>
    <n v="48"/>
    <n v="0"/>
    <s v="Yes"/>
    <n v="5"/>
    <s v="No"/>
    <n v="225.6827050230003"/>
    <n v="372.46142241970432"/>
    <n v="146.77871739670391"/>
    <n v="4"/>
    <s v="OK"/>
    <s v="No"/>
  </r>
  <r>
    <s v="ORD003845"/>
    <b v="0"/>
    <d v="2024-03-09T04:00:00"/>
    <x v="1"/>
    <s v="Medium"/>
    <n v="492"/>
    <n v="1302"/>
    <s v="OK"/>
    <n v="29"/>
    <x v="0"/>
    <n v="0"/>
    <n v="26"/>
    <n v="13"/>
    <s v="Yes"/>
    <n v="4"/>
    <s v="No"/>
    <n v="238.48918684943999"/>
    <n v="494.83534228979079"/>
    <n v="256.3461554403508"/>
    <n v="3"/>
    <s v="OK"/>
    <s v="No"/>
  </r>
  <r>
    <s v="ORD003844"/>
    <b v="0"/>
    <d v="2024-03-09T03:00:00"/>
    <x v="0"/>
    <s v="Medium"/>
    <n v="201"/>
    <n v="2438"/>
    <s v="OK"/>
    <n v="67"/>
    <x v="1"/>
    <n v="36"/>
    <n v="16"/>
    <n v="17"/>
    <s v="Yes"/>
    <n v="2"/>
    <s v="No"/>
    <n v="477.55756820350842"/>
    <n v="610.52636854714774"/>
    <n v="132.9688003436394"/>
    <n v="5"/>
    <s v="OK"/>
    <s v="No"/>
  </r>
  <r>
    <s v="ORD003843"/>
    <b v="0"/>
    <d v="2024-03-09T02:00:00"/>
    <x v="1"/>
    <s v="Low"/>
    <n v="167"/>
    <n v="4266"/>
    <s v="OK"/>
    <n v="14"/>
    <x v="0"/>
    <n v="0"/>
    <n v="38"/>
    <n v="0"/>
    <s v="Yes"/>
    <n v="4"/>
    <s v="No"/>
    <n v="53.919714329710168"/>
    <n v="81.049992345806373"/>
    <n v="27.130278016096199"/>
    <n v="3"/>
    <s v="OK"/>
    <s v="No"/>
  </r>
  <r>
    <s v="ORD003842"/>
    <b v="0"/>
    <d v="2024-03-09T01:00:00"/>
    <x v="2"/>
    <s v="Low"/>
    <n v="178"/>
    <n v="1168"/>
    <s v="OK"/>
    <n v="50"/>
    <x v="0"/>
    <n v="0"/>
    <n v="36"/>
    <n v="0"/>
    <s v="Yes"/>
    <n v="9"/>
    <s v="No"/>
    <n v="199.98205181773051"/>
    <n v="404.56395291515372"/>
    <n v="204.58190109742321"/>
    <n v="5"/>
    <s v="OK"/>
    <s v="No"/>
  </r>
  <r>
    <s v="ORD003841"/>
    <b v="0"/>
    <d v="2024-03-09T00:00:00"/>
    <x v="2"/>
    <s v="Medium"/>
    <n v="196"/>
    <n v="4587"/>
    <s v="OK"/>
    <n v="31"/>
    <x v="0"/>
    <n v="0"/>
    <n v="19"/>
    <n v="15"/>
    <s v="Yes"/>
    <n v="8"/>
    <s v="No"/>
    <n v="274.04294883832068"/>
    <n v="449.99790476046007"/>
    <n v="175.95495592213939"/>
    <n v="3"/>
    <s v="OK"/>
    <s v="No"/>
  </r>
  <r>
    <s v="ORD003840"/>
    <b v="0"/>
    <d v="2024-03-08T23:00:00"/>
    <x v="0"/>
    <s v="Low"/>
    <n v="55"/>
    <n v="4818"/>
    <s v="OK"/>
    <n v="49"/>
    <x v="0"/>
    <n v="0"/>
    <n v="14"/>
    <n v="19"/>
    <s v="Yes"/>
    <n v="7"/>
    <s v="No"/>
    <n v="305.03900776991009"/>
    <n v="558.68508073920339"/>
    <n v="253.6460729692933"/>
    <n v="3"/>
    <s v="OK"/>
    <s v="No"/>
  </r>
  <r>
    <s v="ORD003839"/>
    <b v="0"/>
    <d v="2024-03-08T22:00:00"/>
    <x v="0"/>
    <s v="Medium"/>
    <n v="473"/>
    <n v="2367"/>
    <s v="OK"/>
    <n v="49"/>
    <x v="1"/>
    <n v="36"/>
    <n v="47"/>
    <n v="0"/>
    <s v="Yes"/>
    <n v="8"/>
    <s v="No"/>
    <n v="86.127201671246667"/>
    <n v="179.07013781134549"/>
    <n v="92.942936140098823"/>
    <n v="3"/>
    <s v="OK"/>
    <s v="No"/>
  </r>
  <r>
    <s v="ORD003838"/>
    <b v="0"/>
    <d v="2024-03-08T21:00:00"/>
    <x v="2"/>
    <s v="High"/>
    <n v="342"/>
    <n v="4752"/>
    <s v="OK"/>
    <n v="32"/>
    <x v="0"/>
    <n v="0"/>
    <n v="48"/>
    <n v="0"/>
    <s v="No"/>
    <n v="8"/>
    <s v="Yes"/>
    <n v="463.16693913616632"/>
    <n v="938.93420587082198"/>
    <n v="475.76726673465572"/>
    <n v="3"/>
    <s v="OK"/>
    <s v="No"/>
  </r>
  <r>
    <s v="ORD003837"/>
    <b v="0"/>
    <d v="2024-03-08T20:00:00"/>
    <x v="0"/>
    <s v="Medium"/>
    <n v="424"/>
    <n v="1488"/>
    <s v="OK"/>
    <n v="36"/>
    <x v="0"/>
    <n v="0"/>
    <n v="45"/>
    <n v="18"/>
    <s v="Yes"/>
    <n v="2"/>
    <s v="No"/>
    <n v="267.76407914000117"/>
    <n v="563.20715641143249"/>
    <n v="295.44307727143132"/>
    <n v="3"/>
    <s v="OK"/>
    <s v="No"/>
  </r>
  <r>
    <s v="ORD003836"/>
    <b v="0"/>
    <d v="2024-03-08T19:00:00"/>
    <x v="0"/>
    <s v="Medium"/>
    <n v="186"/>
    <n v="2953"/>
    <s v="OK"/>
    <n v="58"/>
    <x v="0"/>
    <n v="0"/>
    <n v="18"/>
    <n v="0"/>
    <s v="No"/>
    <n v="4"/>
    <s v="Yes"/>
    <n v="334.83800277658179"/>
    <n v="602.58014190744109"/>
    <n v="267.74213913085919"/>
    <n v="5"/>
    <s v="OK"/>
    <s v="No"/>
  </r>
  <r>
    <s v="ORD003835"/>
    <b v="0"/>
    <d v="2024-03-08T18:00:00"/>
    <x v="2"/>
    <s v="Low"/>
    <n v="216"/>
    <n v="2626"/>
    <s v="OK"/>
    <n v="36"/>
    <x v="0"/>
    <n v="0"/>
    <n v="29"/>
    <n v="0"/>
    <s v="Yes"/>
    <n v="1"/>
    <s v="No"/>
    <n v="405.23758583678278"/>
    <n v="848.20550203652874"/>
    <n v="442.96791619974601"/>
    <n v="5"/>
    <s v="OK"/>
    <s v="No"/>
  </r>
  <r>
    <s v="ORD003834"/>
    <b v="0"/>
    <d v="2024-03-08T17:00:00"/>
    <x v="0"/>
    <s v="Low"/>
    <n v="368"/>
    <n v="2368"/>
    <s v="OK"/>
    <n v="35"/>
    <x v="0"/>
    <n v="0"/>
    <n v="23"/>
    <n v="0"/>
    <s v="Yes"/>
    <n v="5"/>
    <s v="No"/>
    <n v="276.27919758053281"/>
    <n v="347.49507872247028"/>
    <n v="71.21588114193753"/>
    <n v="5"/>
    <s v="OK"/>
    <s v="No"/>
  </r>
  <r>
    <s v="ORD003833"/>
    <b v="0"/>
    <d v="2024-03-08T16:00:00"/>
    <x v="0"/>
    <s v="Medium"/>
    <n v="265"/>
    <n v="1214"/>
    <s v="OK"/>
    <n v="71"/>
    <x v="0"/>
    <n v="0"/>
    <n v="12"/>
    <n v="13"/>
    <s v="Yes"/>
    <n v="1"/>
    <s v="No"/>
    <n v="169.503264100753"/>
    <n v="362.99361312483438"/>
    <n v="193.49034902408141"/>
    <n v="3"/>
    <s v="OK"/>
    <s v="Yes"/>
  </r>
  <r>
    <s v="ORD003832"/>
    <b v="0"/>
    <d v="2024-03-08T15:00:00"/>
    <x v="0"/>
    <s v="High"/>
    <n v="68"/>
    <n v="2273"/>
    <s v="OK"/>
    <n v="71"/>
    <x v="0"/>
    <n v="0"/>
    <n v="45"/>
    <n v="13"/>
    <s v="Yes"/>
    <n v="7"/>
    <s v="No"/>
    <n v="93.930544254686893"/>
    <n v="144.17805976474079"/>
    <n v="50.247515510053901"/>
    <n v="5"/>
    <s v="OK"/>
    <s v="No"/>
  </r>
  <r>
    <s v="ORD003831"/>
    <b v="0"/>
    <d v="2024-03-08T14:00:00"/>
    <x v="0"/>
    <s v="High"/>
    <n v="212"/>
    <n v="2674"/>
    <s v="OK"/>
    <n v="61"/>
    <x v="0"/>
    <n v="0"/>
    <n v="10"/>
    <n v="0"/>
    <s v="No"/>
    <n v="8"/>
    <s v="Yes"/>
    <n v="465.72591741621869"/>
    <n v="786.19813556334577"/>
    <n v="320.47221814712702"/>
    <n v="5"/>
    <s v="OK"/>
    <s v="No"/>
  </r>
  <r>
    <s v="ORD003830"/>
    <b v="0"/>
    <d v="2024-03-08T13:00:00"/>
    <x v="2"/>
    <s v="Low"/>
    <n v="174"/>
    <n v="3953"/>
    <s v="OK"/>
    <n v="6"/>
    <x v="0"/>
    <n v="0"/>
    <n v="16"/>
    <n v="11"/>
    <s v="Yes"/>
    <n v="5"/>
    <s v="No"/>
    <n v="414.36846496628692"/>
    <n v="944.40325819866098"/>
    <n v="530.03479323237411"/>
    <n v="1"/>
    <s v="OK"/>
    <s v="No"/>
  </r>
  <r>
    <s v="ORD003829"/>
    <b v="0"/>
    <d v="2024-03-08T12:00:00"/>
    <x v="0"/>
    <s v="High"/>
    <n v="160"/>
    <n v="3029"/>
    <s v="OK"/>
    <n v="5"/>
    <x v="1"/>
    <n v="46"/>
    <n v="36"/>
    <n v="0"/>
    <s v="Yes"/>
    <n v="9"/>
    <s v="No"/>
    <n v="174.9006798751995"/>
    <n v="262.58963722777042"/>
    <n v="87.688957352570895"/>
    <n v="3"/>
    <s v="OK"/>
    <s v="No"/>
  </r>
  <r>
    <s v="ORD003828"/>
    <b v="0"/>
    <d v="2024-03-08T11:00:00"/>
    <x v="1"/>
    <s v="High"/>
    <n v="343"/>
    <n v="2375"/>
    <s v="OK"/>
    <n v="40"/>
    <x v="0"/>
    <n v="0"/>
    <n v="11"/>
    <n v="0"/>
    <s v="No"/>
    <n v="8"/>
    <s v="Yes"/>
    <n v="489.89447501699613"/>
    <n v="1102.46107916801"/>
    <n v="612.56660415101373"/>
    <n v="3"/>
    <s v="OK"/>
    <s v="No"/>
  </r>
  <r>
    <s v="ORD003827"/>
    <b v="0"/>
    <d v="2024-03-08T10:00:00"/>
    <x v="2"/>
    <s v="Low"/>
    <n v="442"/>
    <n v="3152"/>
    <s v="OK"/>
    <n v="61"/>
    <x v="0"/>
    <n v="0"/>
    <n v="48"/>
    <n v="16"/>
    <s v="Yes"/>
    <n v="1"/>
    <s v="No"/>
    <n v="81.059699231882831"/>
    <n v="198.22442526488621"/>
    <n v="117.1647260330034"/>
    <n v="4"/>
    <s v="OK"/>
    <s v="No"/>
  </r>
  <r>
    <s v="ORD003826"/>
    <b v="0"/>
    <d v="2024-03-08T09:00:00"/>
    <x v="1"/>
    <s v="High"/>
    <n v="430"/>
    <n v="2010"/>
    <s v="OK"/>
    <n v="10"/>
    <x v="0"/>
    <n v="0"/>
    <n v="21"/>
    <n v="9"/>
    <s v="Yes"/>
    <n v="9"/>
    <s v="No"/>
    <n v="287.47005301725278"/>
    <n v="525.92871622053406"/>
    <n v="238.4586632032813"/>
    <n v="3"/>
    <s v="OK"/>
    <s v="No"/>
  </r>
  <r>
    <s v="ORD003825"/>
    <b v="0"/>
    <d v="2024-03-08T08:00:00"/>
    <x v="1"/>
    <s v="High"/>
    <n v="288"/>
    <n v="1395"/>
    <s v="OK"/>
    <n v="17"/>
    <x v="1"/>
    <n v="6"/>
    <n v="30"/>
    <n v="0"/>
    <s v="Yes"/>
    <n v="6"/>
    <s v="No"/>
    <n v="458.84659948422058"/>
    <n v="893.14176856276958"/>
    <n v="434.29516907854901"/>
    <n v="4"/>
    <s v="OK"/>
    <s v="No"/>
  </r>
  <r>
    <s v="ORD003824"/>
    <b v="0"/>
    <d v="2024-03-08T07:00:00"/>
    <x v="2"/>
    <s v="Medium"/>
    <n v="342"/>
    <n v="2500"/>
    <s v="OK"/>
    <n v="71"/>
    <x v="1"/>
    <n v="45"/>
    <n v="39"/>
    <n v="6"/>
    <s v="Yes"/>
    <n v="1"/>
    <s v="No"/>
    <n v="99.325926659727898"/>
    <n v="129.6634934148197"/>
    <n v="30.337566755091832"/>
    <n v="5"/>
    <s v="OK"/>
    <s v="No"/>
  </r>
  <r>
    <s v="ORD003823"/>
    <b v="0"/>
    <d v="2024-03-08T06:00:00"/>
    <x v="1"/>
    <s v="High"/>
    <n v="417"/>
    <n v="2852"/>
    <s v="OK"/>
    <n v="68"/>
    <x v="0"/>
    <n v="0"/>
    <n v="40"/>
    <n v="1"/>
    <s v="Yes"/>
    <n v="3"/>
    <s v="No"/>
    <n v="225.9870338459709"/>
    <n v="392.53084508725539"/>
    <n v="166.54381124128449"/>
    <n v="5"/>
    <s v="OK"/>
    <s v="No"/>
  </r>
  <r>
    <s v="ORD003822"/>
    <b v="0"/>
    <d v="2024-03-08T05:00:00"/>
    <x v="2"/>
    <s v="Medium"/>
    <n v="226"/>
    <n v="3563"/>
    <s v="OK"/>
    <n v="21"/>
    <x v="1"/>
    <n v="33"/>
    <n v="43"/>
    <n v="6"/>
    <s v="Yes"/>
    <n v="4"/>
    <s v="No"/>
    <n v="418.49402302462101"/>
    <n v="518.75160451262173"/>
    <n v="100.2575814880008"/>
    <n v="5"/>
    <s v="OK"/>
    <s v="Yes"/>
  </r>
  <r>
    <s v="ORD003821"/>
    <b v="0"/>
    <d v="2024-03-08T04:00:00"/>
    <x v="2"/>
    <s v="Medium"/>
    <n v="41"/>
    <n v="4651"/>
    <s v="OK"/>
    <n v="45"/>
    <x v="0"/>
    <n v="0"/>
    <n v="13"/>
    <n v="5"/>
    <s v="Yes"/>
    <n v="9"/>
    <s v="No"/>
    <n v="241.73071650671"/>
    <n v="383.67544094234478"/>
    <n v="141.94472443563481"/>
    <n v="2"/>
    <s v="OK"/>
    <s v="Yes"/>
  </r>
  <r>
    <s v="ORD003820"/>
    <b v="0"/>
    <d v="2024-03-08T03:00:00"/>
    <x v="1"/>
    <s v="Medium"/>
    <n v="67"/>
    <n v="4531"/>
    <s v="OK"/>
    <n v="65"/>
    <x v="0"/>
    <n v="0"/>
    <n v="19"/>
    <n v="0"/>
    <s v="Yes"/>
    <n v="3"/>
    <s v="No"/>
    <n v="192.07600241901019"/>
    <n v="250.64974393517201"/>
    <n v="58.573741516161761"/>
    <n v="4"/>
    <s v="OK"/>
    <s v="No"/>
  </r>
  <r>
    <s v="ORD003819"/>
    <b v="0"/>
    <d v="2024-03-08T02:00:00"/>
    <x v="1"/>
    <s v="High"/>
    <n v="358"/>
    <n v="4522"/>
    <s v="OK"/>
    <n v="71"/>
    <x v="0"/>
    <n v="0"/>
    <n v="8"/>
    <n v="0"/>
    <s v="Yes"/>
    <n v="2"/>
    <s v="No"/>
    <n v="309.89533598708698"/>
    <n v="606.47153740514057"/>
    <n v="296.57620141805359"/>
    <n v="4"/>
    <s v="OK"/>
    <s v="No"/>
  </r>
  <r>
    <s v="ORD003818"/>
    <b v="0"/>
    <d v="2024-03-08T01:00:00"/>
    <x v="1"/>
    <s v="Medium"/>
    <n v="64"/>
    <n v="3418"/>
    <s v="OK"/>
    <n v="54"/>
    <x v="0"/>
    <n v="0"/>
    <n v="21"/>
    <n v="16"/>
    <s v="Yes"/>
    <n v="6"/>
    <s v="No"/>
    <n v="453.97742624317618"/>
    <n v="1056.065171206106"/>
    <n v="602.08774496292961"/>
    <n v="4"/>
    <s v="OK"/>
    <s v="No"/>
  </r>
  <r>
    <s v="ORD003817"/>
    <b v="0"/>
    <d v="2024-03-08T00:00:00"/>
    <x v="2"/>
    <s v="Medium"/>
    <n v="122"/>
    <n v="1165"/>
    <s v="OK"/>
    <n v="19"/>
    <x v="0"/>
    <n v="0"/>
    <n v="8"/>
    <n v="0"/>
    <s v="Yes"/>
    <n v="6"/>
    <s v="No"/>
    <n v="133.4480377207679"/>
    <n v="312.68027218165543"/>
    <n v="179.2322344608875"/>
    <n v="4"/>
    <s v="OK"/>
    <s v="No"/>
  </r>
  <r>
    <s v="ORD003816"/>
    <b v="0"/>
    <d v="2024-03-07T23:00:00"/>
    <x v="1"/>
    <s v="High"/>
    <n v="439"/>
    <n v="2404"/>
    <s v="OK"/>
    <n v="22"/>
    <x v="1"/>
    <n v="39"/>
    <n v="7"/>
    <n v="0"/>
    <s v="Yes"/>
    <n v="9"/>
    <s v="No"/>
    <n v="170.47134188873679"/>
    <n v="300.76846396115349"/>
    <n v="130.2971220724167"/>
    <n v="4"/>
    <s v="OK"/>
    <s v="No"/>
  </r>
  <r>
    <s v="ORD003815"/>
    <b v="0"/>
    <d v="2024-03-07T22:00:00"/>
    <x v="2"/>
    <s v="Low"/>
    <n v="495"/>
    <n v="2046"/>
    <s v="OK"/>
    <n v="34"/>
    <x v="0"/>
    <n v="0"/>
    <n v="48"/>
    <n v="14"/>
    <s v="Yes"/>
    <n v="9"/>
    <s v="No"/>
    <n v="157.48795731396001"/>
    <n v="192.73026539401539"/>
    <n v="35.242308080055437"/>
    <n v="5"/>
    <s v="OK"/>
    <s v="Yes"/>
  </r>
  <r>
    <s v="ORD003814"/>
    <b v="0"/>
    <d v="2024-03-07T21:00:00"/>
    <x v="2"/>
    <s v="Medium"/>
    <n v="309"/>
    <n v="3387"/>
    <s v="OK"/>
    <n v="25"/>
    <x v="0"/>
    <n v="0"/>
    <n v="35"/>
    <n v="10"/>
    <s v="Yes"/>
    <n v="1"/>
    <s v="No"/>
    <n v="174.6569965596257"/>
    <n v="254.1239530457876"/>
    <n v="79.466956486161848"/>
    <n v="1"/>
    <s v="OK"/>
    <s v="No"/>
  </r>
  <r>
    <s v="ORD003813"/>
    <b v="0"/>
    <d v="2024-03-07T20:00:00"/>
    <x v="0"/>
    <s v="High"/>
    <n v="18"/>
    <n v="2365"/>
    <s v="OK"/>
    <n v="3"/>
    <x v="0"/>
    <n v="0"/>
    <n v="18"/>
    <n v="0"/>
    <s v="Yes"/>
    <n v="2"/>
    <s v="No"/>
    <n v="254.94646530576711"/>
    <n v="399.75541282394249"/>
    <n v="144.8089475181755"/>
    <n v="3"/>
    <s v="OK"/>
    <s v="No"/>
  </r>
  <r>
    <s v="ORD003812"/>
    <b v="0"/>
    <d v="2024-03-07T19:00:00"/>
    <x v="2"/>
    <s v="Medium"/>
    <n v="143"/>
    <n v="3689"/>
    <s v="OK"/>
    <n v="53"/>
    <x v="1"/>
    <n v="31"/>
    <n v="35"/>
    <n v="6"/>
    <s v="Yes"/>
    <n v="1"/>
    <s v="No"/>
    <n v="261.419754449283"/>
    <n v="564.8143668826109"/>
    <n v="303.39461243332789"/>
    <n v="1"/>
    <s v="OK"/>
    <s v="No"/>
  </r>
  <r>
    <s v="ORD003811"/>
    <b v="0"/>
    <d v="2024-03-07T18:00:00"/>
    <x v="0"/>
    <s v="Medium"/>
    <n v="17"/>
    <n v="4648"/>
    <s v="OK"/>
    <n v="46"/>
    <x v="0"/>
    <n v="0"/>
    <n v="37"/>
    <n v="0"/>
    <s v="Yes"/>
    <n v="1"/>
    <s v="No"/>
    <n v="331.79303568875832"/>
    <n v="593.21486166086095"/>
    <n v="261.42182597210262"/>
    <n v="4"/>
    <s v="OK"/>
    <s v="No"/>
  </r>
  <r>
    <s v="ORD003810"/>
    <b v="0"/>
    <d v="2024-03-07T17:00:00"/>
    <x v="1"/>
    <s v="Medium"/>
    <n v="360"/>
    <n v="2903"/>
    <s v="OK"/>
    <n v="30"/>
    <x v="1"/>
    <n v="29"/>
    <n v="18"/>
    <n v="0"/>
    <s v="Yes"/>
    <n v="1"/>
    <s v="No"/>
    <n v="144.155664155354"/>
    <n v="196.6316378919152"/>
    <n v="52.475973736561201"/>
    <n v="5"/>
    <s v="OK"/>
    <s v="No"/>
  </r>
  <r>
    <s v="ORD003809"/>
    <b v="0"/>
    <d v="2024-03-07T16:00:00"/>
    <x v="0"/>
    <s v="Medium"/>
    <n v="313"/>
    <n v="4970"/>
    <s v="OK"/>
    <n v="26"/>
    <x v="0"/>
    <n v="0"/>
    <n v="29"/>
    <n v="0"/>
    <s v="No"/>
    <n v="3"/>
    <s v="Yes"/>
    <n v="29.816865510595228"/>
    <n v="72.575367669871568"/>
    <n v="42.758502159276333"/>
    <n v="2"/>
    <s v="OK"/>
    <s v="No"/>
  </r>
  <r>
    <s v="ORD003808"/>
    <b v="0"/>
    <d v="2024-03-07T15:00:00"/>
    <x v="1"/>
    <s v="High"/>
    <n v="388"/>
    <n v="4701"/>
    <s v="OK"/>
    <n v="42"/>
    <x v="0"/>
    <n v="0"/>
    <n v="29"/>
    <n v="0"/>
    <s v="Yes"/>
    <n v="5"/>
    <s v="No"/>
    <n v="237.64919209259301"/>
    <n v="417.62757802568501"/>
    <n v="179.978385933092"/>
    <n v="4"/>
    <s v="OK"/>
    <s v="Yes"/>
  </r>
  <r>
    <s v="ORD003807"/>
    <b v="0"/>
    <d v="2024-03-07T14:00:00"/>
    <x v="1"/>
    <s v="High"/>
    <n v="464"/>
    <n v="4331"/>
    <s v="OK"/>
    <n v="44"/>
    <x v="1"/>
    <n v="36"/>
    <n v="46"/>
    <n v="13"/>
    <s v="Yes"/>
    <n v="4"/>
    <s v="No"/>
    <n v="78.511445134183774"/>
    <n v="130.57239404029909"/>
    <n v="52.060948906115371"/>
    <n v="4"/>
    <s v="OK"/>
    <s v="No"/>
  </r>
  <r>
    <s v="ORD003806"/>
    <b v="0"/>
    <d v="2024-03-07T13:00:00"/>
    <x v="2"/>
    <s v="High"/>
    <n v="243"/>
    <n v="3171"/>
    <s v="OK"/>
    <n v="3"/>
    <x v="0"/>
    <n v="0"/>
    <n v="30"/>
    <n v="7"/>
    <s v="No"/>
    <n v="9"/>
    <s v="Yes"/>
    <n v="193.53487996611841"/>
    <n v="334.58607771011782"/>
    <n v="141.0511977439993"/>
    <n v="5"/>
    <s v="OK"/>
    <s v="No"/>
  </r>
  <r>
    <s v="ORD003805"/>
    <b v="0"/>
    <d v="2024-03-07T12:00:00"/>
    <x v="0"/>
    <s v="Low"/>
    <n v="402"/>
    <n v="3559"/>
    <s v="OK"/>
    <n v="51"/>
    <x v="0"/>
    <n v="0"/>
    <n v="18"/>
    <n v="0"/>
    <s v="Yes"/>
    <n v="7"/>
    <s v="No"/>
    <n v="74.778547591835832"/>
    <n v="126.93718067045261"/>
    <n v="52.158633078616766"/>
    <n v="3"/>
    <s v="OK"/>
    <s v="No"/>
  </r>
  <r>
    <s v="ORD003804"/>
    <b v="0"/>
    <d v="2024-03-07T11:00:00"/>
    <x v="2"/>
    <s v="Medium"/>
    <n v="383"/>
    <n v="3209"/>
    <s v="OK"/>
    <n v="36"/>
    <x v="0"/>
    <n v="0"/>
    <n v="40"/>
    <n v="19"/>
    <s v="Yes"/>
    <n v="9"/>
    <s v="No"/>
    <n v="360.83455347933489"/>
    <n v="517.85538141119628"/>
    <n v="157.02082793186131"/>
    <n v="4"/>
    <s v="OK"/>
    <s v="No"/>
  </r>
  <r>
    <s v="ORD003803"/>
    <b v="0"/>
    <d v="2024-03-07T10:00:00"/>
    <x v="1"/>
    <s v="Medium"/>
    <n v="412"/>
    <n v="3907"/>
    <s v="OK"/>
    <n v="60"/>
    <x v="0"/>
    <n v="0"/>
    <n v="34"/>
    <n v="0"/>
    <s v="No"/>
    <n v="5"/>
    <s v="Yes"/>
    <n v="328.26326436705813"/>
    <n v="678.05809826991697"/>
    <n v="349.7948339028589"/>
    <n v="5"/>
    <s v="OK"/>
    <s v="No"/>
  </r>
  <r>
    <s v="ORD003802"/>
    <b v="0"/>
    <d v="2024-03-07T09:00:00"/>
    <x v="2"/>
    <s v="Medium"/>
    <n v="29"/>
    <n v="3064"/>
    <s v="OK"/>
    <n v="20"/>
    <x v="0"/>
    <n v="0"/>
    <n v="42"/>
    <n v="19"/>
    <s v="Yes"/>
    <n v="3"/>
    <s v="No"/>
    <n v="395.91356101620448"/>
    <n v="615.25584485834736"/>
    <n v="219.3422838421429"/>
    <n v="3"/>
    <s v="OK"/>
    <s v="No"/>
  </r>
  <r>
    <s v="ORD003801"/>
    <b v="0"/>
    <d v="2024-03-07T08:00:00"/>
    <x v="0"/>
    <s v="Low"/>
    <n v="267"/>
    <n v="1527"/>
    <s v="OK"/>
    <n v="47"/>
    <x v="0"/>
    <n v="0"/>
    <n v="49"/>
    <n v="0"/>
    <s v="Yes"/>
    <n v="9"/>
    <s v="No"/>
    <n v="134.7833898844388"/>
    <n v="280.11230984988561"/>
    <n v="145.3289199654468"/>
    <n v="4"/>
    <s v="OK"/>
    <s v="No"/>
  </r>
  <r>
    <s v="ORD003800"/>
    <b v="0"/>
    <d v="2024-03-07T07:00:00"/>
    <x v="0"/>
    <s v="High"/>
    <n v="120"/>
    <n v="4246"/>
    <s v="OK"/>
    <n v="27"/>
    <x v="0"/>
    <n v="0"/>
    <n v="18"/>
    <n v="0"/>
    <s v="Yes"/>
    <n v="2"/>
    <s v="No"/>
    <n v="460.60288944665001"/>
    <n v="558.46301946757694"/>
    <n v="97.860130020926988"/>
    <n v="5"/>
    <s v="OK"/>
    <s v="No"/>
  </r>
  <r>
    <s v="ORD003799"/>
    <b v="0"/>
    <d v="2024-03-07T06:00:00"/>
    <x v="0"/>
    <s v="Medium"/>
    <n v="155"/>
    <n v="1439"/>
    <s v="OK"/>
    <n v="56"/>
    <x v="1"/>
    <n v="39"/>
    <n v="21"/>
    <n v="0"/>
    <s v="No"/>
    <n v="4"/>
    <s v="Yes"/>
    <n v="194.70462427794249"/>
    <n v="240.61307209629351"/>
    <n v="45.908447818350993"/>
    <n v="5"/>
    <s v="OK"/>
    <s v="No"/>
  </r>
  <r>
    <s v="ORD003798"/>
    <b v="0"/>
    <d v="2024-03-07T05:00:00"/>
    <x v="0"/>
    <s v="Low"/>
    <n v="62"/>
    <n v="1729"/>
    <s v="OK"/>
    <n v="67"/>
    <x v="1"/>
    <n v="24"/>
    <n v="12"/>
    <n v="5"/>
    <s v="Yes"/>
    <n v="5"/>
    <s v="No"/>
    <n v="358.07990206832659"/>
    <n v="570.45268348998854"/>
    <n v="212.37278142166201"/>
    <n v="1"/>
    <s v="OK"/>
    <s v="No"/>
  </r>
  <r>
    <s v="ORD003797"/>
    <b v="0"/>
    <d v="2024-03-07T04:00:00"/>
    <x v="1"/>
    <s v="Medium"/>
    <n v="114"/>
    <n v="1299"/>
    <s v="OK"/>
    <n v="66"/>
    <x v="0"/>
    <n v="0"/>
    <n v="16"/>
    <n v="0"/>
    <s v="Yes"/>
    <n v="6"/>
    <s v="No"/>
    <n v="399.17371612200509"/>
    <n v="868.04151109732061"/>
    <n v="468.86779497531552"/>
    <n v="3"/>
    <s v="OK"/>
    <s v="No"/>
  </r>
  <r>
    <s v="ORD003796"/>
    <b v="0"/>
    <d v="2024-03-07T03:00:00"/>
    <x v="2"/>
    <s v="Medium"/>
    <n v="448"/>
    <n v="1680"/>
    <s v="OK"/>
    <n v="22"/>
    <x v="0"/>
    <n v="0"/>
    <n v="35"/>
    <n v="8"/>
    <s v="Yes"/>
    <n v="3"/>
    <s v="No"/>
    <n v="295.36459571014689"/>
    <n v="491.89720254089917"/>
    <n v="196.53260683075229"/>
    <n v="5"/>
    <s v="OK"/>
    <s v="No"/>
  </r>
  <r>
    <s v="ORD003795"/>
    <b v="0"/>
    <d v="2024-03-07T02:00:00"/>
    <x v="1"/>
    <s v="Low"/>
    <n v="485"/>
    <n v="4848"/>
    <s v="OK"/>
    <n v="32"/>
    <x v="1"/>
    <n v="34"/>
    <n v="23"/>
    <n v="0"/>
    <s v="Yes"/>
    <n v="4"/>
    <s v="No"/>
    <n v="336.32511049824251"/>
    <n v="478.57009786553118"/>
    <n v="142.24498736728879"/>
    <n v="5"/>
    <s v="OK"/>
    <s v="No"/>
  </r>
  <r>
    <s v="ORD003794"/>
    <b v="0"/>
    <d v="2024-03-07T01:00:00"/>
    <x v="1"/>
    <s v="High"/>
    <n v="320"/>
    <n v="1815"/>
    <s v="OK"/>
    <n v="18"/>
    <x v="0"/>
    <n v="0"/>
    <n v="40"/>
    <n v="8"/>
    <s v="Yes"/>
    <n v="2"/>
    <s v="No"/>
    <n v="263.11986105258302"/>
    <n v="532.87038719953455"/>
    <n v="269.75052614695147"/>
    <n v="2"/>
    <s v="OK"/>
    <s v="No"/>
  </r>
  <r>
    <s v="ORD003793"/>
    <b v="0"/>
    <d v="2024-03-07T00:00:00"/>
    <x v="0"/>
    <s v="Medium"/>
    <n v="362"/>
    <n v="3125"/>
    <s v="OK"/>
    <n v="41"/>
    <x v="0"/>
    <n v="0"/>
    <n v="5"/>
    <n v="4"/>
    <s v="No"/>
    <n v="2"/>
    <s v="Yes"/>
    <n v="126.8996775324823"/>
    <n v="252.4324001270746"/>
    <n v="125.5327225945923"/>
    <n v="4"/>
    <s v="OK"/>
    <s v="No"/>
  </r>
  <r>
    <s v="ORD003792"/>
    <b v="0"/>
    <d v="2024-03-06T23:00:00"/>
    <x v="2"/>
    <s v="High"/>
    <n v="78"/>
    <n v="3467"/>
    <s v="OK"/>
    <n v="21"/>
    <x v="1"/>
    <n v="27"/>
    <n v="14"/>
    <n v="0"/>
    <s v="Yes"/>
    <n v="9"/>
    <s v="No"/>
    <n v="176.12599104315899"/>
    <n v="384.79978324563018"/>
    <n v="208.67379220247119"/>
    <n v="4"/>
    <s v="OK"/>
    <s v="No"/>
  </r>
  <r>
    <s v="ORD003791"/>
    <b v="0"/>
    <d v="2024-03-06T22:00:00"/>
    <x v="1"/>
    <s v="Medium"/>
    <n v="481"/>
    <n v="3974"/>
    <s v="OK"/>
    <n v="65"/>
    <x v="0"/>
    <n v="0"/>
    <n v="39"/>
    <n v="0"/>
    <s v="Yes"/>
    <n v="5"/>
    <s v="No"/>
    <n v="22.499570274465771"/>
    <n v="30.620563129000619"/>
    <n v="8.1209928545348546"/>
    <n v="3"/>
    <s v="OK"/>
    <s v="No"/>
  </r>
  <r>
    <s v="ORD003790"/>
    <b v="0"/>
    <d v="2024-03-06T21:00:00"/>
    <x v="2"/>
    <s v="Medium"/>
    <n v="187"/>
    <n v="2779"/>
    <s v="OK"/>
    <n v="64"/>
    <x v="1"/>
    <n v="3"/>
    <n v="46"/>
    <n v="12"/>
    <s v="Yes"/>
    <n v="8"/>
    <s v="No"/>
    <n v="365.20561866210357"/>
    <n v="789.46798502256024"/>
    <n v="424.26236636045672"/>
    <n v="2"/>
    <s v="OK"/>
    <s v="Yes"/>
  </r>
  <r>
    <s v="ORD003789"/>
    <b v="0"/>
    <d v="2024-03-06T20:00:00"/>
    <x v="1"/>
    <s v="Low"/>
    <n v="128"/>
    <n v="4688"/>
    <s v="OK"/>
    <n v="3"/>
    <x v="1"/>
    <n v="38"/>
    <n v="16"/>
    <n v="0"/>
    <s v="Yes"/>
    <n v="3"/>
    <s v="No"/>
    <n v="241.91112404664139"/>
    <n v="556.8727012954098"/>
    <n v="314.96157724876838"/>
    <n v="5"/>
    <s v="OK"/>
    <s v="No"/>
  </r>
  <r>
    <s v="ORD003788"/>
    <b v="0"/>
    <d v="2024-03-06T19:00:00"/>
    <x v="0"/>
    <s v="Low"/>
    <n v="269"/>
    <n v="3429"/>
    <s v="OK"/>
    <n v="66"/>
    <x v="0"/>
    <n v="0"/>
    <n v="5"/>
    <n v="1"/>
    <s v="No"/>
    <n v="3"/>
    <s v="Yes"/>
    <n v="35.918820357033439"/>
    <n v="60.343996188788729"/>
    <n v="24.42517583175529"/>
    <n v="5"/>
    <s v="OK"/>
    <s v="Yes"/>
  </r>
  <r>
    <s v="ORD003787"/>
    <b v="0"/>
    <d v="2024-03-06T18:00:00"/>
    <x v="1"/>
    <s v="Medium"/>
    <n v="459"/>
    <n v="4758"/>
    <s v="OK"/>
    <n v="42"/>
    <x v="0"/>
    <n v="0"/>
    <n v="18"/>
    <n v="9"/>
    <s v="Yes"/>
    <n v="1"/>
    <s v="No"/>
    <n v="163.4830350500942"/>
    <n v="355.77149143177559"/>
    <n v="192.28845638168141"/>
    <n v="4"/>
    <s v="OK"/>
    <s v="No"/>
  </r>
  <r>
    <s v="ORD003786"/>
    <b v="0"/>
    <d v="2024-03-06T17:00:00"/>
    <x v="0"/>
    <s v="High"/>
    <n v="165"/>
    <n v="1885"/>
    <s v="OK"/>
    <n v="55"/>
    <x v="0"/>
    <n v="0"/>
    <n v="28"/>
    <n v="0"/>
    <s v="Yes"/>
    <n v="4"/>
    <s v="No"/>
    <n v="254.6596279366149"/>
    <n v="545.42034487368153"/>
    <n v="290.76071693706672"/>
    <n v="2"/>
    <s v="OK"/>
    <s v="No"/>
  </r>
  <r>
    <s v="ORD003785"/>
    <b v="0"/>
    <d v="2024-03-06T16:00:00"/>
    <x v="0"/>
    <s v="Medium"/>
    <n v="318"/>
    <n v="2113"/>
    <s v="OK"/>
    <n v="31"/>
    <x v="0"/>
    <n v="0"/>
    <n v="28"/>
    <n v="0"/>
    <s v="Yes"/>
    <n v="4"/>
    <s v="No"/>
    <n v="456.02664836598302"/>
    <n v="657.9575936343075"/>
    <n v="201.93094526832451"/>
    <n v="3"/>
    <s v="OK"/>
    <s v="No"/>
  </r>
  <r>
    <s v="ORD003784"/>
    <b v="0"/>
    <d v="2024-03-06T15:00:00"/>
    <x v="0"/>
    <s v="Medium"/>
    <n v="269"/>
    <n v="4981"/>
    <s v="OK"/>
    <n v="46"/>
    <x v="0"/>
    <n v="0"/>
    <n v="21"/>
    <n v="0"/>
    <s v="Yes"/>
    <n v="7"/>
    <s v="No"/>
    <n v="497.05327110224619"/>
    <n v="837.74739981633024"/>
    <n v="340.694128714084"/>
    <n v="5"/>
    <s v="OK"/>
    <s v="No"/>
  </r>
  <r>
    <s v="ORD003783"/>
    <b v="0"/>
    <d v="2024-03-06T14:00:00"/>
    <x v="2"/>
    <s v="High"/>
    <n v="93"/>
    <n v="4654"/>
    <s v="OK"/>
    <n v="16"/>
    <x v="0"/>
    <n v="0"/>
    <n v="29"/>
    <n v="0"/>
    <s v="No"/>
    <n v="6"/>
    <s v="Yes"/>
    <n v="53.788955131272253"/>
    <n v="134.25122756410809"/>
    <n v="80.462272432835903"/>
    <n v="4"/>
    <s v="OK"/>
    <s v="No"/>
  </r>
  <r>
    <s v="ORD003782"/>
    <b v="0"/>
    <d v="2024-03-06T13:00:00"/>
    <x v="0"/>
    <s v="High"/>
    <n v="334"/>
    <n v="1349"/>
    <s v="OK"/>
    <n v="11"/>
    <x v="1"/>
    <n v="21"/>
    <n v="32"/>
    <n v="4"/>
    <s v="Yes"/>
    <n v="5"/>
    <s v="No"/>
    <n v="160.73797804667299"/>
    <n v="364.10889514733861"/>
    <n v="203.37091710066551"/>
    <n v="5"/>
    <s v="OK"/>
    <s v="No"/>
  </r>
  <r>
    <s v="ORD003781"/>
    <b v="0"/>
    <d v="2024-03-06T12:00:00"/>
    <x v="0"/>
    <s v="High"/>
    <n v="47"/>
    <n v="2796"/>
    <s v="OK"/>
    <n v="8"/>
    <x v="0"/>
    <n v="0"/>
    <n v="13"/>
    <n v="0"/>
    <s v="Yes"/>
    <n v="3"/>
    <s v="No"/>
    <n v="311.96597786167138"/>
    <n v="652.29695389477706"/>
    <n v="340.33097603310569"/>
    <n v="4"/>
    <s v="OK"/>
    <s v="No"/>
  </r>
  <r>
    <s v="ORD003780"/>
    <b v="0"/>
    <d v="2024-03-06T11:00:00"/>
    <x v="2"/>
    <s v="Low"/>
    <n v="288"/>
    <n v="1249"/>
    <s v="OK"/>
    <n v="22"/>
    <x v="0"/>
    <n v="0"/>
    <n v="29"/>
    <n v="0"/>
    <s v="Yes"/>
    <n v="3"/>
    <s v="No"/>
    <n v="269.01012500747748"/>
    <n v="482.45110658798927"/>
    <n v="213.44098158051179"/>
    <n v="3"/>
    <s v="OK"/>
    <s v="No"/>
  </r>
  <r>
    <s v="ORD003779"/>
    <b v="0"/>
    <d v="2024-03-06T10:00:00"/>
    <x v="2"/>
    <s v="High"/>
    <n v="376"/>
    <n v="3753"/>
    <s v="OK"/>
    <n v="58"/>
    <x v="0"/>
    <n v="0"/>
    <n v="37"/>
    <n v="13"/>
    <s v="Yes"/>
    <n v="2"/>
    <s v="No"/>
    <n v="343.5562606998501"/>
    <n v="581.30468000338692"/>
    <n v="237.74841930353679"/>
    <n v="4"/>
    <s v="OK"/>
    <s v="No"/>
  </r>
  <r>
    <s v="ORD003778"/>
    <b v="0"/>
    <d v="2024-03-06T09:00:00"/>
    <x v="2"/>
    <s v="Medium"/>
    <n v="181"/>
    <n v="1527"/>
    <s v="OK"/>
    <n v="63"/>
    <x v="0"/>
    <n v="0"/>
    <n v="15"/>
    <n v="18"/>
    <s v="Yes"/>
    <n v="2"/>
    <s v="No"/>
    <n v="413.05235905092047"/>
    <n v="719.45747760994107"/>
    <n v="306.40511855902048"/>
    <n v="5"/>
    <s v="OK"/>
    <s v="No"/>
  </r>
  <r>
    <s v="ORD003777"/>
    <b v="0"/>
    <d v="2024-03-06T08:00:00"/>
    <x v="1"/>
    <s v="Low"/>
    <n v="420"/>
    <n v="4197"/>
    <s v="OK"/>
    <n v="69"/>
    <x v="0"/>
    <n v="0"/>
    <n v="27"/>
    <n v="0"/>
    <s v="No"/>
    <n v="1"/>
    <s v="Yes"/>
    <n v="398.52495873329741"/>
    <n v="534.48452347133195"/>
    <n v="135.9595647380346"/>
    <n v="4"/>
    <s v="OK"/>
    <s v="No"/>
  </r>
  <r>
    <s v="ORD003776"/>
    <b v="0"/>
    <d v="2024-03-06T07:00:00"/>
    <x v="1"/>
    <s v="High"/>
    <n v="445"/>
    <n v="2235"/>
    <s v="OK"/>
    <n v="13"/>
    <x v="0"/>
    <n v="0"/>
    <n v="27"/>
    <n v="2"/>
    <s v="No"/>
    <n v="6"/>
    <s v="Yes"/>
    <n v="265.60408731637091"/>
    <n v="516.99263142350503"/>
    <n v="251.38854410713421"/>
    <n v="5"/>
    <s v="OK"/>
    <s v="No"/>
  </r>
  <r>
    <s v="ORD003775"/>
    <b v="0"/>
    <d v="2024-03-06T06:00:00"/>
    <x v="2"/>
    <s v="High"/>
    <n v="268"/>
    <n v="3336"/>
    <s v="OK"/>
    <n v="52"/>
    <x v="0"/>
    <n v="0"/>
    <n v="6"/>
    <n v="2"/>
    <s v="Yes"/>
    <n v="6"/>
    <s v="No"/>
    <n v="36.095434003426647"/>
    <n v="61.76517276884033"/>
    <n v="25.66973876541368"/>
    <n v="3"/>
    <s v="OK"/>
    <s v="No"/>
  </r>
  <r>
    <s v="ORD003774"/>
    <b v="0"/>
    <d v="2024-03-06T05:00:00"/>
    <x v="2"/>
    <s v="Medium"/>
    <n v="359"/>
    <n v="4383"/>
    <s v="OK"/>
    <n v="4"/>
    <x v="0"/>
    <n v="0"/>
    <n v="49"/>
    <n v="0"/>
    <s v="Yes"/>
    <n v="6"/>
    <s v="No"/>
    <n v="276.62982169775017"/>
    <n v="583.05787327438838"/>
    <n v="306.42805157663821"/>
    <n v="4"/>
    <s v="OK"/>
    <s v="No"/>
  </r>
  <r>
    <s v="ORD003773"/>
    <b v="0"/>
    <d v="2024-03-06T04:00:00"/>
    <x v="0"/>
    <s v="Low"/>
    <n v="261"/>
    <n v="3867"/>
    <s v="OK"/>
    <n v="30"/>
    <x v="0"/>
    <n v="0"/>
    <n v="14"/>
    <n v="0"/>
    <s v="Yes"/>
    <n v="5"/>
    <s v="No"/>
    <n v="480.74900023199802"/>
    <n v="1039.9678618307639"/>
    <n v="559.21886159876567"/>
    <n v="3"/>
    <s v="OK"/>
    <s v="No"/>
  </r>
  <r>
    <s v="ORD003772"/>
    <b v="0"/>
    <d v="2024-03-06T03:00:00"/>
    <x v="2"/>
    <s v="Medium"/>
    <n v="156"/>
    <n v="1084"/>
    <s v="OK"/>
    <n v="59"/>
    <x v="0"/>
    <n v="0"/>
    <n v="13"/>
    <n v="7"/>
    <s v="No"/>
    <n v="5"/>
    <s v="Yes"/>
    <n v="130.447001184442"/>
    <n v="234.36369302975459"/>
    <n v="103.9166918453126"/>
    <n v="3"/>
    <s v="OK"/>
    <s v="No"/>
  </r>
  <r>
    <s v="ORD003771"/>
    <b v="0"/>
    <d v="2024-03-06T02:00:00"/>
    <x v="1"/>
    <s v="Low"/>
    <n v="387"/>
    <n v="2999"/>
    <s v="OK"/>
    <n v="57"/>
    <x v="1"/>
    <n v="32"/>
    <n v="24"/>
    <n v="0"/>
    <s v="Yes"/>
    <n v="7"/>
    <s v="No"/>
    <n v="307.58393814336648"/>
    <n v="558.93001482107945"/>
    <n v="251.34607667771289"/>
    <n v="1"/>
    <s v="OK"/>
    <s v="No"/>
  </r>
  <r>
    <s v="ORD003770"/>
    <b v="0"/>
    <d v="2024-03-06T01:00:00"/>
    <x v="0"/>
    <s v="Low"/>
    <n v="196"/>
    <n v="3135"/>
    <s v="OK"/>
    <n v="64"/>
    <x v="1"/>
    <n v="25"/>
    <n v="41"/>
    <n v="14"/>
    <s v="Yes"/>
    <n v="6"/>
    <s v="No"/>
    <n v="95.93943871985357"/>
    <n v="176.13034924086031"/>
    <n v="80.190910521006771"/>
    <n v="5"/>
    <s v="OK"/>
    <s v="No"/>
  </r>
  <r>
    <s v="ORD003769"/>
    <b v="0"/>
    <d v="2024-03-06T00:00:00"/>
    <x v="1"/>
    <s v="Low"/>
    <n v="145"/>
    <n v="3035"/>
    <s v="OK"/>
    <n v="22"/>
    <x v="1"/>
    <n v="46"/>
    <n v="33"/>
    <n v="17"/>
    <s v="Yes"/>
    <n v="9"/>
    <s v="No"/>
    <n v="417.22543621227629"/>
    <n v="865.33791545617726"/>
    <n v="448.11247924390091"/>
    <n v="5"/>
    <s v="OK"/>
    <s v="Yes"/>
  </r>
  <r>
    <s v="ORD003768"/>
    <b v="0"/>
    <d v="2024-03-05T23:00:00"/>
    <x v="0"/>
    <s v="Medium"/>
    <n v="340"/>
    <n v="2294"/>
    <s v="OK"/>
    <n v="47"/>
    <x v="0"/>
    <n v="0"/>
    <n v="29"/>
    <n v="11"/>
    <s v="Yes"/>
    <n v="1"/>
    <s v="No"/>
    <n v="230.13420073464471"/>
    <n v="278.49297862638173"/>
    <n v="48.35877789173702"/>
    <n v="5"/>
    <s v="OK"/>
    <s v="No"/>
  </r>
  <r>
    <s v="ORD003767"/>
    <b v="0"/>
    <d v="2024-03-05T22:00:00"/>
    <x v="2"/>
    <s v="High"/>
    <n v="111"/>
    <n v="3022"/>
    <s v="OK"/>
    <n v="5"/>
    <x v="0"/>
    <n v="0"/>
    <n v="42"/>
    <n v="1"/>
    <s v="Yes"/>
    <n v="8"/>
    <s v="No"/>
    <n v="248.20940231254329"/>
    <n v="300.25072149133717"/>
    <n v="52.041319178793877"/>
    <n v="1"/>
    <s v="OK"/>
    <s v="Yes"/>
  </r>
  <r>
    <s v="ORD003766"/>
    <b v="0"/>
    <d v="2024-03-05T21:00:00"/>
    <x v="0"/>
    <s v="Medium"/>
    <n v="262"/>
    <n v="4032"/>
    <s v="OK"/>
    <n v="68"/>
    <x v="0"/>
    <n v="0"/>
    <n v="34"/>
    <n v="4"/>
    <s v="Yes"/>
    <n v="7"/>
    <s v="No"/>
    <n v="413.01075737024792"/>
    <n v="887.15514825901141"/>
    <n v="474.1443908887635"/>
    <n v="3"/>
    <s v="OK"/>
    <s v="No"/>
  </r>
  <r>
    <s v="ORD003765"/>
    <b v="0"/>
    <d v="2024-03-05T20:00:00"/>
    <x v="2"/>
    <s v="Medium"/>
    <n v="393"/>
    <n v="4564"/>
    <s v="OK"/>
    <n v="12"/>
    <x v="0"/>
    <n v="0"/>
    <n v="38"/>
    <n v="10"/>
    <s v="Yes"/>
    <n v="2"/>
    <s v="No"/>
    <n v="367.14286120238017"/>
    <n v="486.36724168002331"/>
    <n v="119.224380477643"/>
    <n v="4"/>
    <s v="OK"/>
    <s v="No"/>
  </r>
  <r>
    <s v="ORD003764"/>
    <b v="0"/>
    <d v="2024-03-05T19:00:00"/>
    <x v="1"/>
    <s v="Medium"/>
    <n v="44"/>
    <n v="2029"/>
    <s v="OK"/>
    <n v="12"/>
    <x v="0"/>
    <n v="0"/>
    <n v="32"/>
    <n v="19"/>
    <s v="Yes"/>
    <n v="9"/>
    <s v="No"/>
    <n v="387.36020424104078"/>
    <n v="561.03322355337673"/>
    <n v="173.6730193123359"/>
    <n v="4"/>
    <s v="OK"/>
    <s v="No"/>
  </r>
  <r>
    <s v="ORD003763"/>
    <b v="0"/>
    <d v="2024-03-05T18:00:00"/>
    <x v="1"/>
    <s v="Low"/>
    <n v="163"/>
    <n v="1224"/>
    <s v="OK"/>
    <n v="29"/>
    <x v="1"/>
    <n v="31"/>
    <n v="24"/>
    <n v="0"/>
    <s v="No"/>
    <n v="8"/>
    <s v="Yes"/>
    <n v="449.97624169370141"/>
    <n v="595.19979571097713"/>
    <n v="145.2235540172758"/>
    <n v="5"/>
    <s v="OK"/>
    <s v="No"/>
  </r>
  <r>
    <s v="ORD003762"/>
    <b v="0"/>
    <d v="2024-03-05T17:00:00"/>
    <x v="2"/>
    <s v="Low"/>
    <n v="211"/>
    <n v="3655"/>
    <s v="OK"/>
    <n v="54"/>
    <x v="1"/>
    <n v="6"/>
    <n v="44"/>
    <n v="12"/>
    <s v="Yes"/>
    <n v="3"/>
    <s v="No"/>
    <n v="61.037311974707087"/>
    <n v="85.434426589407551"/>
    <n v="24.39711461470046"/>
    <n v="2"/>
    <s v="OK"/>
    <s v="No"/>
  </r>
  <r>
    <s v="ORD003761"/>
    <b v="0"/>
    <d v="2024-03-05T16:00:00"/>
    <x v="1"/>
    <s v="Medium"/>
    <n v="129"/>
    <n v="3425"/>
    <s v="OK"/>
    <n v="9"/>
    <x v="0"/>
    <n v="0"/>
    <n v="27"/>
    <n v="0"/>
    <s v="Yes"/>
    <n v="1"/>
    <s v="No"/>
    <n v="49.22562180707768"/>
    <n v="63.265731740398088"/>
    <n v="14.04010993332041"/>
    <n v="3"/>
    <s v="OK"/>
    <s v="No"/>
  </r>
  <r>
    <s v="ORD003760"/>
    <b v="0"/>
    <d v="2024-03-05T15:00:00"/>
    <x v="2"/>
    <s v="Low"/>
    <n v="462"/>
    <n v="4968"/>
    <s v="OK"/>
    <n v="58"/>
    <x v="0"/>
    <n v="0"/>
    <n v="9"/>
    <n v="0"/>
    <s v="No"/>
    <n v="9"/>
    <s v="Yes"/>
    <n v="372.01350087439192"/>
    <n v="762.20205305333479"/>
    <n v="390.18855217894293"/>
    <n v="5"/>
    <s v="OK"/>
    <s v="No"/>
  </r>
  <r>
    <s v="ORD003759"/>
    <b v="0"/>
    <d v="2024-03-05T14:00:00"/>
    <x v="0"/>
    <s v="Low"/>
    <n v="351"/>
    <n v="3174"/>
    <s v="OK"/>
    <n v="49"/>
    <x v="0"/>
    <n v="0"/>
    <n v="44"/>
    <n v="0"/>
    <s v="Yes"/>
    <n v="1"/>
    <s v="No"/>
    <n v="23.881293148239418"/>
    <n v="31.1587808723176"/>
    <n v="7.2774877240781812"/>
    <n v="2"/>
    <s v="OK"/>
    <s v="No"/>
  </r>
  <r>
    <s v="ORD003758"/>
    <b v="0"/>
    <d v="2024-03-05T13:00:00"/>
    <x v="0"/>
    <s v="Medium"/>
    <n v="152"/>
    <n v="2798"/>
    <s v="OK"/>
    <n v="54"/>
    <x v="0"/>
    <n v="0"/>
    <n v="26"/>
    <n v="0"/>
    <s v="Yes"/>
    <n v="4"/>
    <s v="No"/>
    <n v="420.74295094112699"/>
    <n v="821.24657354583098"/>
    <n v="400.50362260470388"/>
    <n v="5"/>
    <s v="OK"/>
    <s v="No"/>
  </r>
  <r>
    <s v="ORD003757"/>
    <b v="0"/>
    <d v="2024-03-05T12:00:00"/>
    <x v="0"/>
    <s v="Medium"/>
    <n v="384"/>
    <n v="4942"/>
    <s v="OK"/>
    <n v="13"/>
    <x v="1"/>
    <n v="33"/>
    <n v="38"/>
    <n v="0"/>
    <s v="Yes"/>
    <n v="8"/>
    <s v="No"/>
    <n v="164.50441959273709"/>
    <n v="379.23421666500661"/>
    <n v="214.72979707226949"/>
    <n v="5"/>
    <s v="OK"/>
    <s v="No"/>
  </r>
  <r>
    <s v="ORD003756"/>
    <b v="0"/>
    <d v="2024-03-05T11:00:00"/>
    <x v="1"/>
    <s v="Low"/>
    <n v="402"/>
    <n v="2336"/>
    <s v="OK"/>
    <n v="62"/>
    <x v="0"/>
    <n v="0"/>
    <n v="30"/>
    <n v="13"/>
    <s v="Yes"/>
    <n v="5"/>
    <s v="No"/>
    <n v="306.19450341706721"/>
    <n v="432.59814648980688"/>
    <n v="126.4036430727397"/>
    <n v="5"/>
    <s v="OK"/>
    <s v="No"/>
  </r>
  <r>
    <s v="ORD003755"/>
    <b v="0"/>
    <d v="2024-03-05T10:00:00"/>
    <x v="0"/>
    <s v="Low"/>
    <n v="435"/>
    <n v="2367"/>
    <s v="OK"/>
    <n v="26"/>
    <x v="1"/>
    <n v="35"/>
    <n v="36"/>
    <n v="0"/>
    <s v="Yes"/>
    <n v="2"/>
    <s v="No"/>
    <n v="325.96643676133363"/>
    <n v="715.50485805156927"/>
    <n v="389.53842129023559"/>
    <n v="2"/>
    <s v="OK"/>
    <s v="No"/>
  </r>
  <r>
    <s v="ORD003754"/>
    <b v="0"/>
    <d v="2024-03-05T09:00:00"/>
    <x v="1"/>
    <s v="Low"/>
    <n v="121"/>
    <n v="1190"/>
    <s v="OK"/>
    <n v="17"/>
    <x v="0"/>
    <n v="0"/>
    <n v="43"/>
    <n v="0"/>
    <s v="Yes"/>
    <n v="3"/>
    <s v="No"/>
    <n v="312.23542200506989"/>
    <n v="632.33271084342073"/>
    <n v="320.09728883835078"/>
    <n v="3"/>
    <s v="OK"/>
    <s v="No"/>
  </r>
  <r>
    <s v="ORD003753"/>
    <b v="0"/>
    <d v="2024-03-05T08:00:00"/>
    <x v="0"/>
    <s v="Low"/>
    <n v="17"/>
    <n v="4558"/>
    <s v="OK"/>
    <n v="59"/>
    <x v="0"/>
    <n v="0"/>
    <n v="15"/>
    <n v="0"/>
    <s v="Yes"/>
    <n v="6"/>
    <s v="No"/>
    <n v="365.50689554590338"/>
    <n v="639.01424446633632"/>
    <n v="273.50734892043289"/>
    <n v="5"/>
    <s v="OK"/>
    <s v="No"/>
  </r>
  <r>
    <s v="ORD003752"/>
    <b v="0"/>
    <d v="2024-03-05T07:00:00"/>
    <x v="1"/>
    <s v="Medium"/>
    <n v="307"/>
    <n v="2572"/>
    <s v="OK"/>
    <n v="40"/>
    <x v="0"/>
    <n v="0"/>
    <n v="16"/>
    <n v="16"/>
    <s v="Yes"/>
    <n v="4"/>
    <s v="No"/>
    <n v="219.79656569806221"/>
    <n v="499.14525394786858"/>
    <n v="279.3486882498064"/>
    <n v="5"/>
    <s v="OK"/>
    <s v="No"/>
  </r>
  <r>
    <s v="ORD003751"/>
    <b v="0"/>
    <d v="2024-03-05T06:00:00"/>
    <x v="2"/>
    <s v="Medium"/>
    <n v="171"/>
    <n v="4101"/>
    <s v="OK"/>
    <n v="53"/>
    <x v="1"/>
    <n v="32"/>
    <n v="41"/>
    <n v="0"/>
    <s v="Yes"/>
    <n v="4"/>
    <s v="No"/>
    <n v="231.85851263335081"/>
    <n v="432.74642324169008"/>
    <n v="200.8879106083393"/>
    <n v="5"/>
    <s v="OK"/>
    <s v="No"/>
  </r>
  <r>
    <s v="ORD003750"/>
    <b v="0"/>
    <d v="2024-03-05T05:00:00"/>
    <x v="0"/>
    <s v="Medium"/>
    <n v="333"/>
    <n v="1058"/>
    <s v="OK"/>
    <n v="31"/>
    <x v="0"/>
    <n v="0"/>
    <n v="26"/>
    <n v="10"/>
    <s v="No"/>
    <n v="9"/>
    <s v="Yes"/>
    <n v="356.40178762626959"/>
    <n v="855.10162122268139"/>
    <n v="498.69983359641179"/>
    <n v="3"/>
    <s v="OK"/>
    <s v="No"/>
  </r>
  <r>
    <s v="ORD003749"/>
    <b v="0"/>
    <d v="2024-03-05T04:00:00"/>
    <x v="1"/>
    <s v="Low"/>
    <n v="356"/>
    <n v="1377"/>
    <s v="OK"/>
    <n v="28"/>
    <x v="0"/>
    <n v="0"/>
    <n v="36"/>
    <n v="0"/>
    <s v="Yes"/>
    <n v="9"/>
    <s v="No"/>
    <n v="207.07985521634981"/>
    <n v="484.36126383461033"/>
    <n v="277.28140861826051"/>
    <n v="4"/>
    <s v="OK"/>
    <s v="No"/>
  </r>
  <r>
    <s v="ORD003748"/>
    <b v="0"/>
    <d v="2024-03-05T03:00:00"/>
    <x v="2"/>
    <s v="High"/>
    <n v="189"/>
    <n v="4558"/>
    <s v="OK"/>
    <n v="8"/>
    <x v="1"/>
    <n v="15"/>
    <n v="7"/>
    <n v="0"/>
    <s v="Yes"/>
    <n v="2"/>
    <s v="No"/>
    <n v="340.00955771991391"/>
    <n v="437.00962358715628"/>
    <n v="97.000065867242483"/>
    <n v="4"/>
    <s v="OK"/>
    <s v="No"/>
  </r>
  <r>
    <s v="ORD003747"/>
    <b v="0"/>
    <d v="2024-03-05T02:00:00"/>
    <x v="2"/>
    <s v="High"/>
    <n v="15"/>
    <n v="4425"/>
    <s v="OK"/>
    <n v="62"/>
    <x v="0"/>
    <n v="0"/>
    <n v="21"/>
    <n v="15"/>
    <s v="Yes"/>
    <n v="4"/>
    <s v="No"/>
    <n v="273.59316558836417"/>
    <n v="556.38157148211701"/>
    <n v="282.78840589375278"/>
    <n v="3"/>
    <s v="OK"/>
    <s v="No"/>
  </r>
  <r>
    <s v="ORD003746"/>
    <b v="0"/>
    <d v="2024-03-05T01:00:00"/>
    <x v="1"/>
    <s v="Medium"/>
    <n v="235"/>
    <n v="2195"/>
    <s v="OK"/>
    <n v="68"/>
    <x v="0"/>
    <n v="0"/>
    <n v="25"/>
    <n v="0"/>
    <s v="Yes"/>
    <n v="7"/>
    <s v="No"/>
    <n v="94.45995626241799"/>
    <n v="196.78613648868799"/>
    <n v="102.32618022627"/>
    <n v="3"/>
    <s v="OK"/>
    <s v="No"/>
  </r>
  <r>
    <s v="ORD003745"/>
    <b v="0"/>
    <d v="2024-03-05T00:00:00"/>
    <x v="2"/>
    <s v="Medium"/>
    <n v="390"/>
    <n v="3858"/>
    <s v="OK"/>
    <n v="65"/>
    <x v="0"/>
    <n v="0"/>
    <n v="10"/>
    <n v="0"/>
    <s v="Yes"/>
    <n v="1"/>
    <s v="No"/>
    <n v="427.00445531353051"/>
    <n v="773.60931366869397"/>
    <n v="346.60485835516351"/>
    <n v="2"/>
    <s v="OK"/>
    <s v="Yes"/>
  </r>
  <r>
    <s v="ORD003744"/>
    <b v="0"/>
    <d v="2024-03-04T23:00:00"/>
    <x v="1"/>
    <s v="Low"/>
    <n v="408"/>
    <n v="4072"/>
    <s v="OK"/>
    <n v="21"/>
    <x v="1"/>
    <n v="45"/>
    <n v="9"/>
    <n v="16"/>
    <s v="Yes"/>
    <n v="4"/>
    <s v="No"/>
    <n v="171.07081313212259"/>
    <n v="292.54696019146883"/>
    <n v="121.4761470593462"/>
    <n v="5"/>
    <s v="OK"/>
    <s v="No"/>
  </r>
  <r>
    <s v="ORD003743"/>
    <b v="0"/>
    <d v="2024-03-04T22:00:00"/>
    <x v="0"/>
    <s v="Medium"/>
    <n v="261"/>
    <n v="1546"/>
    <s v="OK"/>
    <n v="47"/>
    <x v="1"/>
    <n v="2"/>
    <n v="17"/>
    <n v="5"/>
    <s v="Yes"/>
    <n v="3"/>
    <s v="No"/>
    <n v="386.93373792968953"/>
    <n v="894.70144664422696"/>
    <n v="507.76770871453738"/>
    <n v="5"/>
    <s v="OK"/>
    <s v="No"/>
  </r>
  <r>
    <s v="ORD003742"/>
    <b v="0"/>
    <d v="2024-03-04T21:00:00"/>
    <x v="0"/>
    <s v="Medium"/>
    <n v="424"/>
    <n v="2477"/>
    <s v="OK"/>
    <n v="17"/>
    <x v="1"/>
    <n v="15"/>
    <n v="30"/>
    <n v="11"/>
    <s v="No"/>
    <n v="6"/>
    <s v="Yes"/>
    <n v="61.249948993402008"/>
    <n v="140.4618236180668"/>
    <n v="79.211874624664787"/>
    <n v="3"/>
    <s v="OK"/>
    <s v="No"/>
  </r>
  <r>
    <s v="ORD003741"/>
    <b v="0"/>
    <d v="2024-03-04T20:00:00"/>
    <x v="2"/>
    <s v="Medium"/>
    <n v="384"/>
    <n v="2067"/>
    <s v="OK"/>
    <n v="30"/>
    <x v="0"/>
    <n v="0"/>
    <n v="13"/>
    <n v="0"/>
    <s v="Yes"/>
    <n v="1"/>
    <s v="No"/>
    <n v="150.51671793963931"/>
    <n v="291.4492080192951"/>
    <n v="140.93249007965579"/>
    <n v="5"/>
    <s v="OK"/>
    <s v="No"/>
  </r>
  <r>
    <s v="ORD003740"/>
    <b v="0"/>
    <d v="2024-03-04T19:00:00"/>
    <x v="2"/>
    <s v="Medium"/>
    <n v="199"/>
    <n v="4826"/>
    <s v="OK"/>
    <n v="26"/>
    <x v="1"/>
    <n v="34"/>
    <n v="9"/>
    <n v="10"/>
    <s v="Yes"/>
    <n v="8"/>
    <s v="No"/>
    <n v="106.98166424813159"/>
    <n v="233.26140798213589"/>
    <n v="126.2797437340043"/>
    <n v="4"/>
    <s v="OK"/>
    <s v="No"/>
  </r>
  <r>
    <s v="ORD003739"/>
    <b v="0"/>
    <d v="2024-03-04T18:00:00"/>
    <x v="1"/>
    <s v="Medium"/>
    <n v="360"/>
    <n v="3193"/>
    <s v="OK"/>
    <n v="33"/>
    <x v="1"/>
    <n v="0"/>
    <n v="14"/>
    <n v="19"/>
    <s v="Yes"/>
    <n v="4"/>
    <s v="No"/>
    <n v="221.83779565634751"/>
    <n v="374.49283927542939"/>
    <n v="152.65504361908191"/>
    <n v="4"/>
    <s v="OK"/>
    <s v="No"/>
  </r>
  <r>
    <s v="ORD003738"/>
    <b v="0"/>
    <d v="2024-03-04T17:00:00"/>
    <x v="0"/>
    <s v="Medium"/>
    <n v="68"/>
    <n v="4545"/>
    <s v="OK"/>
    <n v="17"/>
    <x v="1"/>
    <n v="43"/>
    <n v="7"/>
    <n v="0"/>
    <s v="Yes"/>
    <n v="5"/>
    <s v="No"/>
    <n v="348.24707342433987"/>
    <n v="851.91442110134562"/>
    <n v="503.66734767700569"/>
    <n v="3"/>
    <s v="OK"/>
    <s v="No"/>
  </r>
  <r>
    <s v="ORD003737"/>
    <b v="0"/>
    <d v="2024-03-04T16:00:00"/>
    <x v="2"/>
    <s v="Medium"/>
    <n v="492"/>
    <n v="3955"/>
    <s v="OK"/>
    <n v="3"/>
    <x v="0"/>
    <n v="0"/>
    <n v="19"/>
    <n v="15"/>
    <s v="Yes"/>
    <n v="8"/>
    <s v="No"/>
    <n v="27.66991422451952"/>
    <n v="63.242218108710581"/>
    <n v="35.572303884191072"/>
    <n v="3"/>
    <s v="OK"/>
    <s v="No"/>
  </r>
  <r>
    <s v="ORD003736"/>
    <b v="0"/>
    <d v="2024-03-04T15:00:00"/>
    <x v="1"/>
    <s v="High"/>
    <n v="146"/>
    <n v="4147"/>
    <s v="OK"/>
    <n v="66"/>
    <x v="0"/>
    <n v="0"/>
    <n v="31"/>
    <n v="8"/>
    <s v="Yes"/>
    <n v="9"/>
    <s v="No"/>
    <n v="91.323320837810641"/>
    <n v="115.7137062486629"/>
    <n v="24.39038541085225"/>
    <n v="4"/>
    <s v="OK"/>
    <s v="No"/>
  </r>
  <r>
    <s v="ORD003735"/>
    <b v="0"/>
    <d v="2024-03-04T14:00:00"/>
    <x v="2"/>
    <s v="High"/>
    <n v="88"/>
    <n v="4193"/>
    <s v="OK"/>
    <n v="65"/>
    <x v="0"/>
    <n v="0"/>
    <n v="40"/>
    <n v="8"/>
    <s v="Yes"/>
    <n v="3"/>
    <s v="No"/>
    <n v="455.90144258973601"/>
    <n v="706.08335421488232"/>
    <n v="250.18191162514631"/>
    <n v="5"/>
    <s v="OK"/>
    <s v="No"/>
  </r>
  <r>
    <s v="ORD003734"/>
    <b v="0"/>
    <d v="2024-03-04T13:00:00"/>
    <x v="2"/>
    <s v="Low"/>
    <n v="246"/>
    <n v="3710"/>
    <s v="OK"/>
    <n v="4"/>
    <x v="0"/>
    <n v="0"/>
    <n v="45"/>
    <n v="13"/>
    <s v="Yes"/>
    <n v="7"/>
    <s v="No"/>
    <n v="495.35730270432941"/>
    <n v="622.769955749274"/>
    <n v="127.41265304494461"/>
    <n v="2"/>
    <s v="OK"/>
    <s v="No"/>
  </r>
  <r>
    <s v="ORD003733"/>
    <b v="0"/>
    <d v="2024-03-04T12:00:00"/>
    <x v="2"/>
    <s v="High"/>
    <n v="406"/>
    <n v="2875"/>
    <s v="OK"/>
    <n v="9"/>
    <x v="1"/>
    <n v="44"/>
    <n v="41"/>
    <n v="0"/>
    <s v="Yes"/>
    <n v="4"/>
    <s v="No"/>
    <n v="361.30915024872007"/>
    <n v="534.14918259303749"/>
    <n v="172.84003234431739"/>
    <n v="3"/>
    <s v="OK"/>
    <s v="No"/>
  </r>
  <r>
    <s v="ORD003732"/>
    <b v="0"/>
    <d v="2024-03-04T11:00:00"/>
    <x v="1"/>
    <s v="High"/>
    <n v="70"/>
    <n v="4290"/>
    <s v="OK"/>
    <n v="39"/>
    <x v="0"/>
    <n v="0"/>
    <n v="37"/>
    <n v="18"/>
    <s v="No"/>
    <n v="9"/>
    <s v="Yes"/>
    <n v="418.85140055512909"/>
    <n v="522.98510981820118"/>
    <n v="104.13370926307201"/>
    <n v="3"/>
    <s v="OK"/>
    <s v="No"/>
  </r>
  <r>
    <s v="ORD003731"/>
    <b v="0"/>
    <d v="2024-03-04T10:00:00"/>
    <x v="1"/>
    <s v="Low"/>
    <n v="158"/>
    <n v="1154"/>
    <s v="OK"/>
    <n v="11"/>
    <x v="0"/>
    <n v="0"/>
    <n v="33"/>
    <n v="0"/>
    <s v="Yes"/>
    <n v="8"/>
    <s v="No"/>
    <n v="407.85914614787549"/>
    <n v="795.56756886499682"/>
    <n v="387.70842271712132"/>
    <n v="5"/>
    <s v="OK"/>
    <s v="No"/>
  </r>
  <r>
    <s v="ORD003730"/>
    <b v="0"/>
    <d v="2024-03-04T09:00:00"/>
    <x v="1"/>
    <s v="High"/>
    <n v="427"/>
    <n v="2154"/>
    <s v="OK"/>
    <n v="59"/>
    <x v="0"/>
    <n v="0"/>
    <n v="13"/>
    <n v="11"/>
    <s v="No"/>
    <n v="2"/>
    <s v="Yes"/>
    <n v="451.47902086536777"/>
    <n v="1103.272714824483"/>
    <n v="651.79369395911499"/>
    <n v="5"/>
    <s v="OK"/>
    <s v="No"/>
  </r>
  <r>
    <s v="ORD003729"/>
    <b v="0"/>
    <d v="2024-03-04T08:00:00"/>
    <x v="1"/>
    <s v="Medium"/>
    <n v="192"/>
    <n v="3171"/>
    <s v="OK"/>
    <n v="8"/>
    <x v="1"/>
    <n v="25"/>
    <n v="32"/>
    <n v="18"/>
    <s v="Yes"/>
    <n v="7"/>
    <s v="No"/>
    <n v="153.93793841485811"/>
    <n v="204.96808349449029"/>
    <n v="51.030145079632149"/>
    <n v="3"/>
    <s v="OK"/>
    <s v="Yes"/>
  </r>
  <r>
    <s v="ORD003728"/>
    <b v="0"/>
    <d v="2024-03-04T07:00:00"/>
    <x v="2"/>
    <s v="Medium"/>
    <n v="330"/>
    <n v="4996"/>
    <s v="OK"/>
    <n v="52"/>
    <x v="1"/>
    <n v="21"/>
    <n v="8"/>
    <n v="12"/>
    <s v="No"/>
    <n v="4"/>
    <s v="Yes"/>
    <n v="89.327025817232467"/>
    <n v="184.1109754552198"/>
    <n v="94.783949637987334"/>
    <n v="4"/>
    <s v="OK"/>
    <s v="No"/>
  </r>
  <r>
    <s v="ORD003727"/>
    <b v="0"/>
    <d v="2024-03-04T06:00:00"/>
    <x v="1"/>
    <s v="Low"/>
    <n v="195"/>
    <n v="2873"/>
    <s v="OK"/>
    <n v="68"/>
    <x v="0"/>
    <n v="0"/>
    <n v="15"/>
    <n v="0"/>
    <s v="No"/>
    <n v="8"/>
    <s v="Yes"/>
    <n v="140.92099690651389"/>
    <n v="332.89988476515742"/>
    <n v="191.9788878586435"/>
    <n v="4"/>
    <s v="OK"/>
    <s v="No"/>
  </r>
  <r>
    <s v="ORD003726"/>
    <b v="0"/>
    <d v="2024-03-04T05:00:00"/>
    <x v="2"/>
    <s v="Low"/>
    <n v="266"/>
    <n v="1035"/>
    <s v="OK"/>
    <n v="30"/>
    <x v="0"/>
    <n v="0"/>
    <n v="6"/>
    <n v="0"/>
    <s v="Yes"/>
    <n v="5"/>
    <s v="No"/>
    <n v="105.042441715294"/>
    <n v="242.44200948344289"/>
    <n v="137.3995677681489"/>
    <n v="5"/>
    <s v="OK"/>
    <s v="No"/>
  </r>
  <r>
    <s v="ORD003725"/>
    <b v="0"/>
    <d v="2024-03-04T04:00:00"/>
    <x v="1"/>
    <s v="Low"/>
    <n v="292"/>
    <n v="1754"/>
    <s v="OK"/>
    <n v="13"/>
    <x v="1"/>
    <n v="8"/>
    <n v="47"/>
    <n v="8"/>
    <s v="No"/>
    <n v="8"/>
    <s v="Yes"/>
    <n v="58.389271516796398"/>
    <n v="117.5935418025083"/>
    <n v="59.204270285711907"/>
    <n v="5"/>
    <s v="OK"/>
    <s v="No"/>
  </r>
  <r>
    <s v="ORD003724"/>
    <b v="0"/>
    <d v="2024-03-04T03:00:00"/>
    <x v="1"/>
    <s v="Low"/>
    <n v="46"/>
    <n v="3748"/>
    <s v="OK"/>
    <n v="39"/>
    <x v="0"/>
    <n v="0"/>
    <n v="37"/>
    <n v="5"/>
    <s v="Yes"/>
    <n v="2"/>
    <s v="No"/>
    <n v="305.44156098205059"/>
    <n v="430.21731116739721"/>
    <n v="124.7757501853465"/>
    <n v="4"/>
    <s v="OK"/>
    <s v="Yes"/>
  </r>
  <r>
    <s v="ORD003723"/>
    <b v="0"/>
    <d v="2024-03-04T02:00:00"/>
    <x v="2"/>
    <s v="Medium"/>
    <n v="463"/>
    <n v="3320"/>
    <s v="OK"/>
    <n v="28"/>
    <x v="1"/>
    <n v="19"/>
    <n v="41"/>
    <n v="0"/>
    <s v="Yes"/>
    <n v="5"/>
    <s v="No"/>
    <n v="359.71098128936683"/>
    <n v="739.65382439514474"/>
    <n v="379.94284310577791"/>
    <n v="4"/>
    <s v="OK"/>
    <s v="No"/>
  </r>
  <r>
    <s v="ORD003722"/>
    <b v="0"/>
    <d v="2024-03-04T01:00:00"/>
    <x v="2"/>
    <s v="High"/>
    <n v="158"/>
    <n v="3875"/>
    <s v="OK"/>
    <n v="2"/>
    <x v="0"/>
    <n v="0"/>
    <n v="44"/>
    <n v="13"/>
    <s v="No"/>
    <n v="3"/>
    <s v="Yes"/>
    <n v="486.09637500927272"/>
    <n v="1015.549273718582"/>
    <n v="529.45289870930924"/>
    <n v="4"/>
    <s v="OK"/>
    <s v="Yes"/>
  </r>
  <r>
    <s v="ORD003721"/>
    <b v="0"/>
    <d v="2024-03-04T00:00:00"/>
    <x v="0"/>
    <s v="High"/>
    <n v="397"/>
    <n v="3098"/>
    <s v="OK"/>
    <n v="57"/>
    <x v="0"/>
    <n v="0"/>
    <n v="39"/>
    <n v="4"/>
    <s v="Yes"/>
    <n v="2"/>
    <s v="No"/>
    <n v="490.4054618678918"/>
    <n v="987.19954873187032"/>
    <n v="496.79408686397852"/>
    <n v="5"/>
    <s v="OK"/>
    <s v="No"/>
  </r>
  <r>
    <s v="ORD003720"/>
    <b v="0"/>
    <d v="2024-03-03T23:00:00"/>
    <x v="2"/>
    <s v="Medium"/>
    <n v="491"/>
    <n v="1747"/>
    <s v="OK"/>
    <n v="17"/>
    <x v="1"/>
    <n v="27"/>
    <n v="30"/>
    <n v="1"/>
    <s v="No"/>
    <n v="6"/>
    <s v="Yes"/>
    <n v="459.93763175148678"/>
    <n v="1104.2158998118041"/>
    <n v="644.27826806031726"/>
    <n v="5"/>
    <s v="OK"/>
    <s v="No"/>
  </r>
  <r>
    <s v="ORD003719"/>
    <b v="0"/>
    <d v="2024-03-03T22:00:00"/>
    <x v="0"/>
    <s v="High"/>
    <n v="392"/>
    <n v="3832"/>
    <s v="OK"/>
    <n v="50"/>
    <x v="0"/>
    <n v="0"/>
    <n v="42"/>
    <n v="9"/>
    <s v="Yes"/>
    <n v="8"/>
    <s v="No"/>
    <n v="46.586321683668253"/>
    <n v="101.9801169692438"/>
    <n v="55.393795285575592"/>
    <n v="2"/>
    <s v="OK"/>
    <s v="No"/>
  </r>
  <r>
    <s v="ORD003718"/>
    <b v="0"/>
    <d v="2024-03-03T21:00:00"/>
    <x v="1"/>
    <s v="Medium"/>
    <n v="87"/>
    <n v="3504"/>
    <s v="OK"/>
    <n v="17"/>
    <x v="0"/>
    <n v="0"/>
    <n v="15"/>
    <n v="9"/>
    <s v="No"/>
    <n v="1"/>
    <s v="Yes"/>
    <n v="252.02676899255499"/>
    <n v="572.89684281428447"/>
    <n v="320.87007382172948"/>
    <n v="2"/>
    <s v="OK"/>
    <s v="No"/>
  </r>
  <r>
    <s v="ORD003717"/>
    <b v="0"/>
    <d v="2024-03-03T20:00:00"/>
    <x v="1"/>
    <s v="Medium"/>
    <n v="61"/>
    <n v="4492"/>
    <s v="OK"/>
    <n v="67"/>
    <x v="0"/>
    <n v="0"/>
    <n v="41"/>
    <n v="0"/>
    <s v="Yes"/>
    <n v="8"/>
    <s v="No"/>
    <n v="58.821826445804852"/>
    <n v="79.635420470361225"/>
    <n v="20.81359402455637"/>
    <n v="4"/>
    <s v="OK"/>
    <s v="Yes"/>
  </r>
  <r>
    <s v="ORD003716"/>
    <b v="0"/>
    <d v="2024-03-03T19:00:00"/>
    <x v="2"/>
    <s v="High"/>
    <n v="323"/>
    <n v="1886"/>
    <s v="OK"/>
    <n v="44"/>
    <x v="0"/>
    <n v="0"/>
    <n v="14"/>
    <n v="14"/>
    <s v="Yes"/>
    <n v="5"/>
    <s v="No"/>
    <n v="372.39102424456979"/>
    <n v="713.93877230646785"/>
    <n v="341.54774806189801"/>
    <n v="3"/>
    <s v="OK"/>
    <s v="No"/>
  </r>
  <r>
    <s v="ORD003715"/>
    <b v="0"/>
    <d v="2024-03-03T18:00:00"/>
    <x v="0"/>
    <s v="Medium"/>
    <n v="110"/>
    <n v="1649"/>
    <s v="OK"/>
    <n v="12"/>
    <x v="0"/>
    <n v="0"/>
    <n v="48"/>
    <n v="11"/>
    <s v="Yes"/>
    <n v="1"/>
    <s v="No"/>
    <n v="254.52959208626629"/>
    <n v="444.22109325289642"/>
    <n v="189.69150116662999"/>
    <n v="4"/>
    <s v="OK"/>
    <s v="No"/>
  </r>
  <r>
    <s v="ORD003714"/>
    <b v="0"/>
    <d v="2024-03-03T17:00:00"/>
    <x v="0"/>
    <s v="Medium"/>
    <n v="152"/>
    <n v="4141"/>
    <s v="OK"/>
    <n v="37"/>
    <x v="1"/>
    <n v="3"/>
    <n v="17"/>
    <n v="18"/>
    <s v="Yes"/>
    <n v="1"/>
    <s v="No"/>
    <n v="46.453980708619078"/>
    <n v="72.395415036887854"/>
    <n v="25.94143432826877"/>
    <n v="3"/>
    <s v="OK"/>
    <s v="No"/>
  </r>
  <r>
    <s v="ORD003713"/>
    <b v="0"/>
    <d v="2024-03-03T16:00:00"/>
    <x v="2"/>
    <s v="Low"/>
    <n v="399"/>
    <n v="1251"/>
    <s v="OK"/>
    <n v="35"/>
    <x v="0"/>
    <n v="0"/>
    <n v="40"/>
    <n v="17"/>
    <s v="Yes"/>
    <n v="5"/>
    <s v="No"/>
    <n v="30.803917492380229"/>
    <n v="70.519746368890779"/>
    <n v="39.715828876510543"/>
    <n v="5"/>
    <s v="OK"/>
    <s v="No"/>
  </r>
  <r>
    <s v="ORD003712"/>
    <b v="0"/>
    <d v="2024-03-03T15:00:00"/>
    <x v="2"/>
    <s v="High"/>
    <n v="186"/>
    <n v="4597"/>
    <s v="OK"/>
    <n v="63"/>
    <x v="1"/>
    <n v="38"/>
    <n v="30"/>
    <n v="12"/>
    <s v="Yes"/>
    <n v="2"/>
    <s v="No"/>
    <n v="400.16253947440862"/>
    <n v="821.77165234534402"/>
    <n v="421.60911287093541"/>
    <n v="5"/>
    <s v="OK"/>
    <s v="No"/>
  </r>
  <r>
    <s v="ORD003711"/>
    <b v="0"/>
    <d v="2024-03-03T14:00:00"/>
    <x v="1"/>
    <s v="High"/>
    <n v="98"/>
    <n v="4127"/>
    <s v="OK"/>
    <n v="33"/>
    <x v="0"/>
    <n v="0"/>
    <n v="25"/>
    <n v="6"/>
    <s v="Yes"/>
    <n v="7"/>
    <s v="No"/>
    <n v="239.4677652256928"/>
    <n v="424.42697622972111"/>
    <n v="184.9592110040283"/>
    <n v="4"/>
    <s v="OK"/>
    <s v="No"/>
  </r>
  <r>
    <s v="ORD003710"/>
    <b v="0"/>
    <d v="2024-03-03T13:00:00"/>
    <x v="1"/>
    <s v="High"/>
    <n v="108"/>
    <n v="4443"/>
    <s v="OK"/>
    <n v="2"/>
    <x v="0"/>
    <n v="0"/>
    <n v="29"/>
    <n v="18"/>
    <s v="Yes"/>
    <n v="1"/>
    <s v="No"/>
    <n v="117.3174976838783"/>
    <n v="186.6708558897987"/>
    <n v="69.353358205920458"/>
    <n v="5"/>
    <s v="OK"/>
    <s v="No"/>
  </r>
  <r>
    <s v="ORD003709"/>
    <b v="0"/>
    <d v="2024-03-03T12:00:00"/>
    <x v="1"/>
    <s v="High"/>
    <n v="289"/>
    <n v="3051"/>
    <s v="OK"/>
    <n v="45"/>
    <x v="1"/>
    <n v="22"/>
    <n v="36"/>
    <n v="13"/>
    <s v="Yes"/>
    <n v="6"/>
    <s v="No"/>
    <n v="273.71735624423508"/>
    <n v="459.66203211839098"/>
    <n v="185.94467587415579"/>
    <n v="2"/>
    <s v="OK"/>
    <s v="No"/>
  </r>
  <r>
    <s v="ORD003708"/>
    <b v="0"/>
    <d v="2024-03-03T11:00:00"/>
    <x v="1"/>
    <s v="Medium"/>
    <n v="496"/>
    <n v="3957"/>
    <s v="OK"/>
    <n v="33"/>
    <x v="0"/>
    <n v="0"/>
    <n v="43"/>
    <n v="17"/>
    <s v="Yes"/>
    <n v="7"/>
    <s v="No"/>
    <n v="177.43309873335161"/>
    <n v="309.74478063912989"/>
    <n v="132.31168190577841"/>
    <n v="5"/>
    <s v="OK"/>
    <s v="Yes"/>
  </r>
  <r>
    <s v="ORD003707"/>
    <b v="0"/>
    <d v="2024-03-03T10:00:00"/>
    <x v="2"/>
    <s v="Medium"/>
    <n v="87"/>
    <n v="3342"/>
    <s v="OK"/>
    <n v="26"/>
    <x v="1"/>
    <n v="35"/>
    <n v="38"/>
    <n v="6"/>
    <s v="Yes"/>
    <n v="7"/>
    <s v="No"/>
    <n v="203.38635710034541"/>
    <n v="349.77112295011108"/>
    <n v="146.38476584976581"/>
    <n v="4"/>
    <s v="OK"/>
    <s v="No"/>
  </r>
  <r>
    <s v="ORD003706"/>
    <b v="0"/>
    <d v="2024-03-03T09:00:00"/>
    <x v="1"/>
    <s v="Medium"/>
    <n v="173"/>
    <n v="2951"/>
    <s v="OK"/>
    <n v="65"/>
    <x v="0"/>
    <n v="0"/>
    <n v="27"/>
    <n v="5"/>
    <s v="Yes"/>
    <n v="6"/>
    <s v="No"/>
    <n v="147.6785498619638"/>
    <n v="351.42700856104278"/>
    <n v="203.74845869907901"/>
    <n v="5"/>
    <s v="OK"/>
    <s v="No"/>
  </r>
  <r>
    <s v="ORD003705"/>
    <b v="0"/>
    <d v="2024-03-03T08:00:00"/>
    <x v="0"/>
    <s v="Medium"/>
    <n v="229"/>
    <n v="3612"/>
    <s v="OK"/>
    <n v="4"/>
    <x v="0"/>
    <n v="0"/>
    <n v="10"/>
    <n v="0"/>
    <s v="No"/>
    <n v="6"/>
    <s v="Yes"/>
    <n v="379.66565647819482"/>
    <n v="641.04630197979054"/>
    <n v="261.38064550159572"/>
    <n v="4"/>
    <s v="OK"/>
    <s v="No"/>
  </r>
  <r>
    <s v="ORD003704"/>
    <b v="0"/>
    <d v="2024-03-03T07:00:00"/>
    <x v="1"/>
    <s v="Low"/>
    <n v="392"/>
    <n v="2003"/>
    <s v="OK"/>
    <n v="9"/>
    <x v="0"/>
    <n v="0"/>
    <n v="48"/>
    <n v="0"/>
    <s v="Yes"/>
    <n v="5"/>
    <s v="No"/>
    <n v="415.91335819274548"/>
    <n v="762.32337139444383"/>
    <n v="346.41001320169829"/>
    <n v="5"/>
    <s v="OK"/>
    <s v="No"/>
  </r>
  <r>
    <s v="ORD003703"/>
    <b v="0"/>
    <d v="2024-03-03T06:00:00"/>
    <x v="0"/>
    <s v="Medium"/>
    <n v="123"/>
    <n v="3050"/>
    <s v="OK"/>
    <n v="67"/>
    <x v="0"/>
    <n v="0"/>
    <n v="43"/>
    <n v="0"/>
    <s v="Yes"/>
    <n v="4"/>
    <s v="No"/>
    <n v="206.38114947680259"/>
    <n v="488.27050012741859"/>
    <n v="281.88935065061611"/>
    <n v="2"/>
    <s v="OK"/>
    <s v="No"/>
  </r>
  <r>
    <s v="ORD003702"/>
    <b v="0"/>
    <d v="2024-03-03T05:00:00"/>
    <x v="2"/>
    <s v="High"/>
    <n v="153"/>
    <n v="4545"/>
    <s v="OK"/>
    <n v="67"/>
    <x v="0"/>
    <n v="0"/>
    <n v="37"/>
    <n v="0"/>
    <s v="No"/>
    <n v="8"/>
    <s v="Yes"/>
    <n v="91.945202103916472"/>
    <n v="219.91323614378479"/>
    <n v="127.9680340398683"/>
    <n v="4"/>
    <s v="OK"/>
    <s v="No"/>
  </r>
  <r>
    <s v="ORD003701"/>
    <b v="0"/>
    <d v="2024-03-03T04:00:00"/>
    <x v="0"/>
    <s v="Medium"/>
    <n v="266"/>
    <n v="2370"/>
    <s v="OK"/>
    <n v="14"/>
    <x v="1"/>
    <n v="31"/>
    <n v="23"/>
    <n v="12"/>
    <s v="Yes"/>
    <n v="1"/>
    <s v="No"/>
    <n v="266.61004372040082"/>
    <n v="373.39187710078431"/>
    <n v="106.7818333803835"/>
    <n v="2"/>
    <s v="OK"/>
    <s v="Yes"/>
  </r>
  <r>
    <s v="ORD003700"/>
    <b v="0"/>
    <d v="2024-03-03T03:00:00"/>
    <x v="2"/>
    <s v="Low"/>
    <n v="476"/>
    <n v="2581"/>
    <s v="OK"/>
    <n v="67"/>
    <x v="0"/>
    <n v="0"/>
    <n v="18"/>
    <n v="15"/>
    <s v="Yes"/>
    <n v="7"/>
    <s v="No"/>
    <n v="103.2404904089917"/>
    <n v="146.82768422170611"/>
    <n v="43.587193812714467"/>
    <n v="2"/>
    <s v="OK"/>
    <s v="No"/>
  </r>
  <r>
    <s v="ORD003699"/>
    <b v="0"/>
    <d v="2024-03-03T02:00:00"/>
    <x v="1"/>
    <s v="Medium"/>
    <n v="424"/>
    <n v="4016"/>
    <s v="OK"/>
    <n v="3"/>
    <x v="0"/>
    <n v="0"/>
    <n v="43"/>
    <n v="14"/>
    <s v="Yes"/>
    <n v="6"/>
    <s v="No"/>
    <n v="322.74623154955128"/>
    <n v="412.51502954335422"/>
    <n v="89.768797993802877"/>
    <n v="3"/>
    <s v="OK"/>
    <s v="No"/>
  </r>
  <r>
    <s v="ORD003698"/>
    <b v="0"/>
    <d v="2024-03-03T01:00:00"/>
    <x v="1"/>
    <s v="Low"/>
    <n v="233"/>
    <n v="2297"/>
    <s v="OK"/>
    <n v="40"/>
    <x v="0"/>
    <n v="0"/>
    <n v="30"/>
    <n v="0"/>
    <s v="Yes"/>
    <n v="6"/>
    <s v="No"/>
    <n v="457.65105088683219"/>
    <n v="708.1279149874141"/>
    <n v="250.47686410058191"/>
    <n v="2"/>
    <s v="OK"/>
    <s v="No"/>
  </r>
  <r>
    <s v="ORD003697"/>
    <b v="0"/>
    <d v="2024-03-03T00:00:00"/>
    <x v="0"/>
    <s v="Low"/>
    <n v="423"/>
    <n v="1081"/>
    <s v="OK"/>
    <n v="25"/>
    <x v="0"/>
    <n v="0"/>
    <n v="12"/>
    <n v="15"/>
    <s v="Yes"/>
    <n v="7"/>
    <s v="No"/>
    <n v="108.2121587910855"/>
    <n v="225.6026320454497"/>
    <n v="117.3904732543642"/>
    <n v="3"/>
    <s v="OK"/>
    <s v="No"/>
  </r>
  <r>
    <s v="ORD003696"/>
    <b v="0"/>
    <d v="2024-03-02T23:00:00"/>
    <x v="0"/>
    <s v="Medium"/>
    <n v="336"/>
    <n v="1073"/>
    <s v="OK"/>
    <n v="32"/>
    <x v="0"/>
    <n v="0"/>
    <n v="36"/>
    <n v="2"/>
    <s v="Yes"/>
    <n v="9"/>
    <s v="No"/>
    <n v="449.04236462489951"/>
    <n v="1017.3182342695289"/>
    <n v="568.27586964462921"/>
    <n v="3"/>
    <s v="OK"/>
    <s v="No"/>
  </r>
  <r>
    <s v="ORD003695"/>
    <b v="0"/>
    <d v="2024-03-02T22:00:00"/>
    <x v="2"/>
    <s v="Medium"/>
    <n v="29"/>
    <n v="1492"/>
    <s v="OK"/>
    <n v="43"/>
    <x v="1"/>
    <n v="36"/>
    <n v="47"/>
    <n v="6"/>
    <s v="Yes"/>
    <n v="8"/>
    <s v="No"/>
    <n v="309.95038202074522"/>
    <n v="752.14961989904737"/>
    <n v="442.19923787830209"/>
    <n v="3"/>
    <s v="OK"/>
    <s v="No"/>
  </r>
  <r>
    <s v="ORD003694"/>
    <b v="0"/>
    <d v="2024-03-02T21:00:00"/>
    <x v="2"/>
    <s v="High"/>
    <n v="127"/>
    <n v="2017"/>
    <s v="OK"/>
    <n v="34"/>
    <x v="0"/>
    <n v="0"/>
    <n v="46"/>
    <n v="7"/>
    <s v="No"/>
    <n v="9"/>
    <s v="Yes"/>
    <n v="370.59932599440242"/>
    <n v="493.39253084216682"/>
    <n v="122.7932048477643"/>
    <n v="5"/>
    <s v="OK"/>
    <s v="No"/>
  </r>
  <r>
    <s v="ORD003693"/>
    <b v="0"/>
    <d v="2024-03-02T20:00:00"/>
    <x v="1"/>
    <s v="High"/>
    <n v="349"/>
    <n v="2628"/>
    <s v="OK"/>
    <n v="58"/>
    <x v="1"/>
    <n v="19"/>
    <n v="49"/>
    <n v="0"/>
    <s v="Yes"/>
    <n v="2"/>
    <s v="No"/>
    <n v="229.66963212456281"/>
    <n v="531.86840769230992"/>
    <n v="302.19877556774708"/>
    <n v="3"/>
    <s v="OK"/>
    <s v="No"/>
  </r>
  <r>
    <s v="ORD003692"/>
    <b v="0"/>
    <d v="2024-03-02T19:00:00"/>
    <x v="0"/>
    <s v="Medium"/>
    <n v="165"/>
    <n v="2472"/>
    <s v="OK"/>
    <n v="37"/>
    <x v="0"/>
    <n v="0"/>
    <n v="15"/>
    <n v="9"/>
    <s v="Yes"/>
    <n v="3"/>
    <s v="No"/>
    <n v="138.95152260483229"/>
    <n v="247.49156704194081"/>
    <n v="108.54004443710851"/>
    <n v="4"/>
    <s v="OK"/>
    <s v="No"/>
  </r>
  <r>
    <s v="ORD003691"/>
    <b v="0"/>
    <d v="2024-03-02T18:00:00"/>
    <x v="2"/>
    <s v="High"/>
    <n v="458"/>
    <n v="1985"/>
    <s v="OK"/>
    <n v="31"/>
    <x v="0"/>
    <n v="0"/>
    <n v="18"/>
    <n v="0"/>
    <s v="No"/>
    <n v="4"/>
    <s v="Yes"/>
    <n v="295.75737445227293"/>
    <n v="519.85301849531902"/>
    <n v="224.09564404304609"/>
    <n v="4"/>
    <s v="OK"/>
    <s v="No"/>
  </r>
  <r>
    <s v="ORD003690"/>
    <b v="0"/>
    <d v="2024-03-02T17:00:00"/>
    <x v="0"/>
    <s v="High"/>
    <n v="373"/>
    <n v="4668"/>
    <s v="OK"/>
    <n v="49"/>
    <x v="0"/>
    <n v="0"/>
    <n v="47"/>
    <n v="14"/>
    <s v="No"/>
    <n v="6"/>
    <s v="Yes"/>
    <n v="154.33036425244819"/>
    <n v="240.20920376178231"/>
    <n v="85.878839509334142"/>
    <n v="3"/>
    <s v="OK"/>
    <s v="No"/>
  </r>
  <r>
    <s v="ORD003689"/>
    <b v="0"/>
    <d v="2024-03-02T16:00:00"/>
    <x v="1"/>
    <s v="High"/>
    <n v="474"/>
    <n v="2593"/>
    <s v="OK"/>
    <n v="64"/>
    <x v="1"/>
    <n v="46"/>
    <n v="8"/>
    <n v="4"/>
    <s v="Yes"/>
    <n v="4"/>
    <s v="No"/>
    <n v="494.41027591823291"/>
    <n v="652.11503748711186"/>
    <n v="157.70476156887901"/>
    <n v="3"/>
    <s v="OK"/>
    <s v="No"/>
  </r>
  <r>
    <s v="ORD003688"/>
    <b v="0"/>
    <d v="2024-03-02T15:00:00"/>
    <x v="0"/>
    <s v="Medium"/>
    <n v="74"/>
    <n v="4340"/>
    <s v="OK"/>
    <n v="15"/>
    <x v="1"/>
    <n v="40"/>
    <n v="41"/>
    <n v="11"/>
    <s v="Yes"/>
    <n v="2"/>
    <s v="No"/>
    <n v="234.70559183871021"/>
    <n v="478.80018614825138"/>
    <n v="244.09459430954121"/>
    <n v="5"/>
    <s v="OK"/>
    <s v="No"/>
  </r>
  <r>
    <s v="ORD003687"/>
    <b v="0"/>
    <d v="2024-03-02T14:00:00"/>
    <x v="1"/>
    <s v="Medium"/>
    <n v="317"/>
    <n v="2643"/>
    <s v="OK"/>
    <n v="39"/>
    <x v="0"/>
    <n v="0"/>
    <n v="44"/>
    <n v="0"/>
    <s v="Yes"/>
    <n v="9"/>
    <s v="No"/>
    <n v="121.6462460301955"/>
    <n v="152.51208185571539"/>
    <n v="30.865835825519969"/>
    <n v="3"/>
    <s v="OK"/>
    <s v="No"/>
  </r>
  <r>
    <s v="ORD003686"/>
    <b v="0"/>
    <d v="2024-03-02T13:00:00"/>
    <x v="2"/>
    <s v="High"/>
    <n v="124"/>
    <n v="2561"/>
    <s v="OK"/>
    <n v="59"/>
    <x v="0"/>
    <n v="0"/>
    <n v="14"/>
    <n v="11"/>
    <s v="Yes"/>
    <n v="9"/>
    <s v="No"/>
    <n v="155.4274838826895"/>
    <n v="348.12595910202162"/>
    <n v="192.6984752193321"/>
    <n v="2"/>
    <s v="OK"/>
    <s v="No"/>
  </r>
  <r>
    <s v="ORD003685"/>
    <b v="0"/>
    <d v="2024-03-02T12:00:00"/>
    <x v="2"/>
    <s v="High"/>
    <n v="19"/>
    <n v="4629"/>
    <s v="OK"/>
    <n v="16"/>
    <x v="1"/>
    <n v="19"/>
    <n v="35"/>
    <n v="0"/>
    <s v="Yes"/>
    <n v="7"/>
    <s v="No"/>
    <n v="421.91775575617658"/>
    <n v="594.39516056151876"/>
    <n v="172.4774048053421"/>
    <n v="4"/>
    <s v="OK"/>
    <s v="No"/>
  </r>
  <r>
    <s v="ORD003684"/>
    <b v="0"/>
    <d v="2024-03-02T11:00:00"/>
    <x v="0"/>
    <s v="Medium"/>
    <n v="124"/>
    <n v="3716"/>
    <s v="OK"/>
    <n v="45"/>
    <x v="0"/>
    <n v="0"/>
    <n v="21"/>
    <n v="18"/>
    <s v="No"/>
    <n v="4"/>
    <s v="Yes"/>
    <n v="202.31344552070021"/>
    <n v="310.89602640650611"/>
    <n v="108.5825808858058"/>
    <n v="4"/>
    <s v="OK"/>
    <s v="No"/>
  </r>
  <r>
    <s v="ORD003683"/>
    <b v="0"/>
    <d v="2024-03-02T10:00:00"/>
    <x v="0"/>
    <s v="Medium"/>
    <n v="409"/>
    <n v="4341"/>
    <s v="OK"/>
    <n v="69"/>
    <x v="0"/>
    <n v="0"/>
    <n v="19"/>
    <n v="10"/>
    <s v="Yes"/>
    <n v="4"/>
    <s v="No"/>
    <n v="90.63512831116148"/>
    <n v="199.60836664714171"/>
    <n v="108.9732383359802"/>
    <n v="4"/>
    <s v="OK"/>
    <s v="No"/>
  </r>
  <r>
    <s v="ORD003682"/>
    <b v="0"/>
    <d v="2024-03-02T09:00:00"/>
    <x v="2"/>
    <s v="High"/>
    <n v="52"/>
    <n v="4639"/>
    <s v="OK"/>
    <n v="61"/>
    <x v="0"/>
    <n v="0"/>
    <n v="11"/>
    <n v="13"/>
    <s v="Yes"/>
    <n v="1"/>
    <s v="No"/>
    <n v="179.70040091223899"/>
    <n v="302.34741007735482"/>
    <n v="122.6470091651159"/>
    <n v="3"/>
    <s v="OK"/>
    <s v="No"/>
  </r>
  <r>
    <s v="ORD003681"/>
    <b v="0"/>
    <d v="2024-03-02T08:00:00"/>
    <x v="1"/>
    <s v="Low"/>
    <n v="379"/>
    <n v="4846"/>
    <s v="OK"/>
    <n v="25"/>
    <x v="1"/>
    <n v="6"/>
    <n v="44"/>
    <n v="4"/>
    <s v="No"/>
    <n v="5"/>
    <s v="Yes"/>
    <n v="458.26275010226709"/>
    <n v="639.56906026595539"/>
    <n v="181.30631016368821"/>
    <n v="5"/>
    <s v="OK"/>
    <s v="No"/>
  </r>
  <r>
    <s v="ORD003680"/>
    <b v="0"/>
    <d v="2024-03-02T07:00:00"/>
    <x v="0"/>
    <s v="Medium"/>
    <n v="45"/>
    <n v="1649"/>
    <s v="OK"/>
    <n v="47"/>
    <x v="0"/>
    <n v="0"/>
    <n v="13"/>
    <n v="12"/>
    <s v="No"/>
    <n v="1"/>
    <s v="Yes"/>
    <n v="476.32230052406487"/>
    <n v="738.62171073733373"/>
    <n v="262.29941021326891"/>
    <n v="3"/>
    <s v="OK"/>
    <s v="Yes"/>
  </r>
  <r>
    <s v="ORD003679"/>
    <b v="0"/>
    <d v="2024-03-02T06:00:00"/>
    <x v="0"/>
    <s v="High"/>
    <n v="357"/>
    <n v="1843"/>
    <s v="OK"/>
    <n v="21"/>
    <x v="0"/>
    <n v="0"/>
    <n v="12"/>
    <n v="0"/>
    <s v="Yes"/>
    <n v="3"/>
    <s v="No"/>
    <n v="96.091982572956255"/>
    <n v="173.04970835240721"/>
    <n v="76.957725779450982"/>
    <n v="5"/>
    <s v="OK"/>
    <s v="No"/>
  </r>
  <r>
    <s v="ORD003678"/>
    <b v="0"/>
    <d v="2024-03-02T05:00:00"/>
    <x v="0"/>
    <s v="Medium"/>
    <n v="117"/>
    <n v="2125"/>
    <s v="OK"/>
    <n v="8"/>
    <x v="0"/>
    <n v="0"/>
    <n v="21"/>
    <n v="4"/>
    <s v="No"/>
    <n v="9"/>
    <s v="Yes"/>
    <n v="26.690889480620811"/>
    <n v="53.693725444417034"/>
    <n v="27.00283596379623"/>
    <n v="5"/>
    <s v="OK"/>
    <s v="No"/>
  </r>
  <r>
    <s v="ORD003677"/>
    <b v="0"/>
    <d v="2024-03-02T04:00:00"/>
    <x v="0"/>
    <s v="Medium"/>
    <n v="55"/>
    <n v="3942"/>
    <s v="OK"/>
    <n v="35"/>
    <x v="0"/>
    <n v="0"/>
    <n v="25"/>
    <n v="8"/>
    <s v="Yes"/>
    <n v="9"/>
    <s v="No"/>
    <n v="83.199709442835825"/>
    <n v="153.3507105080451"/>
    <n v="70.151001065209243"/>
    <n v="4"/>
    <s v="OK"/>
    <s v="Yes"/>
  </r>
  <r>
    <s v="ORD003676"/>
    <b v="0"/>
    <d v="2024-03-02T03:00:00"/>
    <x v="2"/>
    <s v="Medium"/>
    <n v="367"/>
    <n v="2065"/>
    <s v="OK"/>
    <n v="47"/>
    <x v="1"/>
    <n v="33"/>
    <n v="18"/>
    <n v="4"/>
    <s v="Yes"/>
    <n v="3"/>
    <s v="No"/>
    <n v="298.30800804168769"/>
    <n v="666.52573219991064"/>
    <n v="368.21772415822289"/>
    <n v="3"/>
    <s v="OK"/>
    <s v="No"/>
  </r>
  <r>
    <s v="ORD003675"/>
    <b v="0"/>
    <d v="2024-03-02T02:00:00"/>
    <x v="1"/>
    <s v="Medium"/>
    <n v="219"/>
    <n v="4602"/>
    <s v="OK"/>
    <n v="35"/>
    <x v="0"/>
    <n v="0"/>
    <n v="6"/>
    <n v="0"/>
    <s v="No"/>
    <n v="2"/>
    <s v="Yes"/>
    <n v="30.770156747338099"/>
    <n v="74.025990089314632"/>
    <n v="43.25583334197654"/>
    <n v="4"/>
    <s v="OK"/>
    <s v="No"/>
  </r>
  <r>
    <s v="ORD003674"/>
    <b v="0"/>
    <d v="2024-03-02T01:00:00"/>
    <x v="2"/>
    <s v="Medium"/>
    <n v="193"/>
    <n v="3511"/>
    <s v="OK"/>
    <n v="54"/>
    <x v="1"/>
    <n v="23"/>
    <n v="34"/>
    <n v="0"/>
    <s v="Yes"/>
    <n v="2"/>
    <s v="No"/>
    <n v="258.87482279923648"/>
    <n v="624.72482733659729"/>
    <n v="365.85000453736069"/>
    <n v="5"/>
    <s v="OK"/>
    <s v="No"/>
  </r>
  <r>
    <s v="ORD003673"/>
    <b v="0"/>
    <d v="2024-03-02T00:00:00"/>
    <x v="0"/>
    <s v="High"/>
    <n v="192"/>
    <n v="4602"/>
    <s v="OK"/>
    <n v="3"/>
    <x v="0"/>
    <n v="0"/>
    <n v="37"/>
    <n v="7"/>
    <s v="Yes"/>
    <n v="6"/>
    <s v="No"/>
    <n v="53.958981568496327"/>
    <n v="68.52986514541972"/>
    <n v="14.570883576923389"/>
    <n v="3"/>
    <s v="OK"/>
    <s v="Yes"/>
  </r>
  <r>
    <s v="ORD003672"/>
    <b v="0"/>
    <d v="2024-03-01T23:00:00"/>
    <x v="1"/>
    <s v="High"/>
    <n v="351"/>
    <n v="1270"/>
    <s v="OK"/>
    <n v="59"/>
    <x v="0"/>
    <n v="0"/>
    <n v="30"/>
    <n v="15"/>
    <s v="Yes"/>
    <n v="5"/>
    <s v="No"/>
    <n v="435.6827891773392"/>
    <n v="621.25017764170434"/>
    <n v="185.56738846436511"/>
    <n v="5"/>
    <s v="OK"/>
    <s v="No"/>
  </r>
  <r>
    <s v="ORD003671"/>
    <b v="0"/>
    <d v="2024-03-01T22:00:00"/>
    <x v="2"/>
    <s v="Medium"/>
    <n v="183"/>
    <n v="4055"/>
    <s v="OK"/>
    <n v="8"/>
    <x v="0"/>
    <n v="0"/>
    <n v="45"/>
    <n v="0"/>
    <s v="Yes"/>
    <n v="4"/>
    <s v="No"/>
    <n v="76.625332459655198"/>
    <n v="108.70990068230221"/>
    <n v="32.084568222647043"/>
    <n v="5"/>
    <s v="OK"/>
    <s v="No"/>
  </r>
  <r>
    <s v="ORD003670"/>
    <b v="0"/>
    <d v="2024-03-01T21:00:00"/>
    <x v="2"/>
    <s v="Low"/>
    <n v="169"/>
    <n v="2453"/>
    <s v="OK"/>
    <n v="6"/>
    <x v="0"/>
    <n v="0"/>
    <n v="22"/>
    <n v="10"/>
    <s v="Yes"/>
    <n v="3"/>
    <s v="No"/>
    <n v="246.55958208687349"/>
    <n v="419.09466678568128"/>
    <n v="172.53508469880791"/>
    <n v="1"/>
    <s v="OK"/>
    <s v="Yes"/>
  </r>
  <r>
    <s v="ORD003669"/>
    <b v="0"/>
    <d v="2024-03-01T20:00:00"/>
    <x v="2"/>
    <s v="High"/>
    <n v="466"/>
    <n v="3839"/>
    <s v="OK"/>
    <n v="68"/>
    <x v="0"/>
    <n v="0"/>
    <n v="45"/>
    <n v="10"/>
    <s v="Yes"/>
    <n v="9"/>
    <s v="No"/>
    <n v="190.4426050712627"/>
    <n v="313.66985089833759"/>
    <n v="123.2272458270749"/>
    <n v="4"/>
    <s v="OK"/>
    <s v="No"/>
  </r>
  <r>
    <s v="ORD003668"/>
    <b v="0"/>
    <d v="2024-03-01T19:00:00"/>
    <x v="0"/>
    <s v="Medium"/>
    <n v="63"/>
    <n v="2975"/>
    <s v="OK"/>
    <n v="21"/>
    <x v="0"/>
    <n v="0"/>
    <n v="24"/>
    <n v="2"/>
    <s v="Yes"/>
    <n v="5"/>
    <s v="No"/>
    <n v="465.33707794447241"/>
    <n v="927.24941900776867"/>
    <n v="461.91234106329631"/>
    <n v="5"/>
    <s v="OK"/>
    <s v="No"/>
  </r>
  <r>
    <s v="ORD003667"/>
    <b v="0"/>
    <d v="2024-03-01T18:00:00"/>
    <x v="0"/>
    <s v="Medium"/>
    <n v="354"/>
    <n v="2140"/>
    <s v="OK"/>
    <n v="32"/>
    <x v="1"/>
    <n v="24"/>
    <n v="24"/>
    <n v="0"/>
    <s v="Yes"/>
    <n v="5"/>
    <s v="No"/>
    <n v="359.67183222874581"/>
    <n v="549.60485263637167"/>
    <n v="189.93302040762589"/>
    <n v="3"/>
    <s v="OK"/>
    <s v="No"/>
  </r>
  <r>
    <s v="ORD003666"/>
    <b v="0"/>
    <d v="2024-03-01T17:00:00"/>
    <x v="0"/>
    <s v="Medium"/>
    <n v="238"/>
    <n v="3960"/>
    <s v="OK"/>
    <n v="46"/>
    <x v="0"/>
    <n v="0"/>
    <n v="5"/>
    <n v="15"/>
    <s v="Yes"/>
    <n v="9"/>
    <s v="No"/>
    <n v="183.14593489985859"/>
    <n v="246.98374571981401"/>
    <n v="63.837810819955394"/>
    <n v="2"/>
    <s v="OK"/>
    <s v="No"/>
  </r>
  <r>
    <s v="ORD003665"/>
    <b v="0"/>
    <d v="2024-03-01T16:00:00"/>
    <x v="1"/>
    <s v="Medium"/>
    <n v="423"/>
    <n v="4710"/>
    <s v="OK"/>
    <n v="47"/>
    <x v="0"/>
    <n v="0"/>
    <n v="15"/>
    <n v="9"/>
    <s v="Yes"/>
    <n v="7"/>
    <s v="No"/>
    <n v="369.74645726770871"/>
    <n v="557.4955406084714"/>
    <n v="187.7490833407627"/>
    <n v="5"/>
    <s v="OK"/>
    <s v="No"/>
  </r>
  <r>
    <s v="ORD003664"/>
    <b v="0"/>
    <d v="2024-03-01T15:00:00"/>
    <x v="1"/>
    <s v="Medium"/>
    <n v="259"/>
    <n v="4597"/>
    <s v="OK"/>
    <n v="53"/>
    <x v="1"/>
    <n v="2"/>
    <n v="37"/>
    <n v="0"/>
    <s v="No"/>
    <n v="8"/>
    <s v="Yes"/>
    <n v="128.21454923282249"/>
    <n v="258.02460679436098"/>
    <n v="129.81005756153851"/>
    <n v="5"/>
    <s v="OK"/>
    <s v="No"/>
  </r>
  <r>
    <s v="ORD003663"/>
    <b v="0"/>
    <d v="2024-03-01T14:00:00"/>
    <x v="0"/>
    <s v="Low"/>
    <n v="35"/>
    <n v="3009"/>
    <s v="OK"/>
    <n v="71"/>
    <x v="0"/>
    <n v="0"/>
    <n v="20"/>
    <n v="0"/>
    <s v="Yes"/>
    <n v="7"/>
    <s v="No"/>
    <n v="252.32782853988439"/>
    <n v="408.62466008737488"/>
    <n v="156.29683154749051"/>
    <n v="3"/>
    <s v="OK"/>
    <s v="No"/>
  </r>
  <r>
    <s v="ORD003662"/>
    <b v="0"/>
    <d v="2024-03-01T13:00:00"/>
    <x v="0"/>
    <s v="Medium"/>
    <n v="180"/>
    <n v="4164"/>
    <s v="OK"/>
    <n v="18"/>
    <x v="0"/>
    <n v="0"/>
    <n v="23"/>
    <n v="5"/>
    <s v="Yes"/>
    <n v="3"/>
    <s v="No"/>
    <n v="79.950824070243499"/>
    <n v="141.11372987875359"/>
    <n v="61.162905808510061"/>
    <n v="5"/>
    <s v="OK"/>
    <s v="No"/>
  </r>
  <r>
    <s v="ORD003661"/>
    <b v="0"/>
    <d v="2024-03-01T12:00:00"/>
    <x v="2"/>
    <s v="Medium"/>
    <n v="187"/>
    <n v="3617"/>
    <s v="OK"/>
    <n v="6"/>
    <x v="0"/>
    <n v="0"/>
    <n v="6"/>
    <n v="3"/>
    <s v="Yes"/>
    <n v="5"/>
    <s v="No"/>
    <n v="372.73804074213717"/>
    <n v="470.32313405058881"/>
    <n v="97.585093308451633"/>
    <n v="3"/>
    <s v="OK"/>
    <s v="No"/>
  </r>
  <r>
    <s v="ORD003660"/>
    <b v="0"/>
    <d v="2024-03-01T11:00:00"/>
    <x v="1"/>
    <s v="High"/>
    <n v="392"/>
    <n v="3651"/>
    <s v="OK"/>
    <n v="19"/>
    <x v="0"/>
    <n v="0"/>
    <n v="44"/>
    <n v="14"/>
    <s v="Yes"/>
    <n v="3"/>
    <s v="No"/>
    <n v="29.31618652621092"/>
    <n v="59.99742388769883"/>
    <n v="30.681237361487909"/>
    <n v="4"/>
    <s v="OK"/>
    <s v="Yes"/>
  </r>
  <r>
    <s v="ORD003659"/>
    <b v="0"/>
    <d v="2024-03-01T10:00:00"/>
    <x v="1"/>
    <s v="High"/>
    <n v="394"/>
    <n v="1892"/>
    <s v="OK"/>
    <n v="23"/>
    <x v="1"/>
    <n v="22"/>
    <n v="33"/>
    <n v="15"/>
    <s v="Yes"/>
    <n v="3"/>
    <s v="No"/>
    <n v="161.72341028737151"/>
    <n v="194.83724889796761"/>
    <n v="33.113838610596098"/>
    <n v="5"/>
    <s v="OK"/>
    <s v="No"/>
  </r>
  <r>
    <s v="ORD003658"/>
    <b v="0"/>
    <d v="2024-03-01T09:00:00"/>
    <x v="2"/>
    <s v="High"/>
    <n v="205"/>
    <n v="1707"/>
    <s v="OK"/>
    <n v="31"/>
    <x v="0"/>
    <n v="0"/>
    <n v="45"/>
    <n v="8"/>
    <s v="Yes"/>
    <n v="7"/>
    <s v="No"/>
    <n v="21.196950846990269"/>
    <n v="48.969094663891198"/>
    <n v="27.772143816900929"/>
    <n v="4"/>
    <s v="OK"/>
    <s v="No"/>
  </r>
  <r>
    <s v="ORD003657"/>
    <b v="0"/>
    <d v="2024-03-01T08:00:00"/>
    <x v="0"/>
    <s v="Medium"/>
    <n v="116"/>
    <n v="2278"/>
    <s v="OK"/>
    <n v="7"/>
    <x v="0"/>
    <n v="0"/>
    <n v="9"/>
    <n v="0"/>
    <s v="Yes"/>
    <n v="9"/>
    <s v="No"/>
    <n v="235.883486385856"/>
    <n v="411.50832731870543"/>
    <n v="175.62484093284939"/>
    <n v="4"/>
    <s v="OK"/>
    <s v="No"/>
  </r>
  <r>
    <s v="ORD003656"/>
    <b v="0"/>
    <d v="2024-03-01T07:00:00"/>
    <x v="2"/>
    <s v="Low"/>
    <n v="294"/>
    <n v="1236"/>
    <s v="OK"/>
    <n v="13"/>
    <x v="0"/>
    <n v="0"/>
    <n v="19"/>
    <n v="7"/>
    <s v="Yes"/>
    <n v="8"/>
    <s v="No"/>
    <n v="304.74238954377552"/>
    <n v="549.36491688923559"/>
    <n v="244.6225273454601"/>
    <n v="5"/>
    <s v="OK"/>
    <s v="No"/>
  </r>
  <r>
    <s v="ORD003655"/>
    <b v="0"/>
    <d v="2024-03-01T06:00:00"/>
    <x v="1"/>
    <s v="Medium"/>
    <n v="478"/>
    <n v="1125"/>
    <s v="OK"/>
    <n v="19"/>
    <x v="1"/>
    <n v="32"/>
    <n v="20"/>
    <n v="11"/>
    <s v="Yes"/>
    <n v="5"/>
    <s v="No"/>
    <n v="457.94573198118042"/>
    <n v="552.46386782688967"/>
    <n v="94.51813584570931"/>
    <n v="5"/>
    <s v="OK"/>
    <s v="No"/>
  </r>
  <r>
    <s v="ORD003654"/>
    <b v="0"/>
    <d v="2024-03-01T05:00:00"/>
    <x v="0"/>
    <s v="High"/>
    <n v="33"/>
    <n v="2695"/>
    <s v="OK"/>
    <n v="66"/>
    <x v="1"/>
    <n v="7"/>
    <n v="47"/>
    <n v="0"/>
    <s v="Yes"/>
    <n v="3"/>
    <s v="No"/>
    <n v="408.50628460832479"/>
    <n v="725.66845058647846"/>
    <n v="317.16216597815361"/>
    <n v="5"/>
    <s v="OK"/>
    <s v="No"/>
  </r>
  <r>
    <s v="ORD003653"/>
    <b v="0"/>
    <d v="2024-03-01T04:00:00"/>
    <x v="2"/>
    <s v="Medium"/>
    <n v="321"/>
    <n v="1906"/>
    <s v="OK"/>
    <n v="19"/>
    <x v="0"/>
    <n v="0"/>
    <n v="34"/>
    <n v="2"/>
    <s v="Yes"/>
    <n v="8"/>
    <s v="No"/>
    <n v="276.25828813551658"/>
    <n v="513.27619066065108"/>
    <n v="237.0179025251345"/>
    <n v="5"/>
    <s v="OK"/>
    <s v="No"/>
  </r>
  <r>
    <s v="ORD003652"/>
    <b v="0"/>
    <d v="2024-03-01T03:00:00"/>
    <x v="2"/>
    <s v="High"/>
    <n v="240"/>
    <n v="1234"/>
    <s v="OK"/>
    <n v="5"/>
    <x v="0"/>
    <n v="0"/>
    <n v="41"/>
    <n v="8"/>
    <s v="No"/>
    <n v="9"/>
    <s v="Yes"/>
    <n v="426.12167859282772"/>
    <n v="517.40883772291795"/>
    <n v="91.287159130090231"/>
    <n v="1"/>
    <s v="OK"/>
    <s v="No"/>
  </r>
  <r>
    <s v="ORD003651"/>
    <b v="0"/>
    <d v="2024-03-01T02:00:00"/>
    <x v="0"/>
    <s v="Medium"/>
    <n v="425"/>
    <n v="2069"/>
    <s v="OK"/>
    <n v="3"/>
    <x v="0"/>
    <n v="0"/>
    <n v="13"/>
    <n v="0"/>
    <s v="Yes"/>
    <n v="8"/>
    <s v="No"/>
    <n v="296.37254709749578"/>
    <n v="589.76594293775031"/>
    <n v="293.39339584025453"/>
    <n v="4"/>
    <s v="OK"/>
    <s v="No"/>
  </r>
  <r>
    <s v="ORD003650"/>
    <b v="0"/>
    <d v="2024-03-01T01:00:00"/>
    <x v="0"/>
    <s v="Medium"/>
    <n v="18"/>
    <n v="1171"/>
    <s v="OK"/>
    <n v="42"/>
    <x v="0"/>
    <n v="0"/>
    <n v="19"/>
    <n v="5"/>
    <s v="Yes"/>
    <n v="8"/>
    <s v="No"/>
    <n v="493.73107187383692"/>
    <n v="853.67113480388457"/>
    <n v="359.9400629300477"/>
    <n v="3"/>
    <s v="OK"/>
    <s v="Yes"/>
  </r>
  <r>
    <s v="ORD003649"/>
    <b v="0"/>
    <d v="2024-03-01T00:00:00"/>
    <x v="2"/>
    <s v="High"/>
    <n v="442"/>
    <n v="2440"/>
    <s v="OK"/>
    <n v="45"/>
    <x v="0"/>
    <n v="0"/>
    <n v="49"/>
    <n v="18"/>
    <s v="Yes"/>
    <n v="5"/>
    <s v="No"/>
    <n v="60.926829149626514"/>
    <n v="99.331452657489578"/>
    <n v="38.404623507863057"/>
    <n v="5"/>
    <s v="OK"/>
    <s v="No"/>
  </r>
  <r>
    <s v="ORD003648"/>
    <b v="0"/>
    <d v="2024-02-29T23:00:00"/>
    <x v="2"/>
    <s v="Low"/>
    <n v="93"/>
    <n v="1049"/>
    <s v="OK"/>
    <n v="49"/>
    <x v="0"/>
    <n v="0"/>
    <n v="9"/>
    <n v="18"/>
    <s v="Yes"/>
    <n v="8"/>
    <s v="No"/>
    <n v="318.98661187318811"/>
    <n v="562.52072328665042"/>
    <n v="243.53411141346231"/>
    <n v="2"/>
    <s v="OK"/>
    <s v="No"/>
  </r>
  <r>
    <s v="ORD003647"/>
    <b v="0"/>
    <d v="2024-02-29T22:00:00"/>
    <x v="1"/>
    <s v="Low"/>
    <n v="271"/>
    <n v="3638"/>
    <s v="OK"/>
    <n v="47"/>
    <x v="0"/>
    <n v="0"/>
    <n v="8"/>
    <n v="0"/>
    <s v="Yes"/>
    <n v="9"/>
    <s v="No"/>
    <n v="71.477575748393477"/>
    <n v="165.18118255857561"/>
    <n v="93.703606810182166"/>
    <n v="2"/>
    <s v="OK"/>
    <s v="No"/>
  </r>
  <r>
    <s v="ORD003646"/>
    <b v="0"/>
    <d v="2024-02-29T21:00:00"/>
    <x v="1"/>
    <s v="Medium"/>
    <n v="472"/>
    <n v="2495"/>
    <s v="OK"/>
    <n v="18"/>
    <x v="1"/>
    <n v="6"/>
    <n v="16"/>
    <n v="8"/>
    <s v="Yes"/>
    <n v="7"/>
    <s v="No"/>
    <n v="208.29419070239581"/>
    <n v="344.90557237195799"/>
    <n v="136.61138166956221"/>
    <n v="4"/>
    <s v="OK"/>
    <s v="No"/>
  </r>
  <r>
    <s v="ORD003645"/>
    <b v="0"/>
    <d v="2024-02-29T20:00:00"/>
    <x v="1"/>
    <s v="High"/>
    <n v="213"/>
    <n v="4449"/>
    <s v="OK"/>
    <n v="25"/>
    <x v="0"/>
    <n v="0"/>
    <n v="45"/>
    <n v="5"/>
    <s v="Yes"/>
    <n v="2"/>
    <s v="No"/>
    <n v="268.71671727252931"/>
    <n v="430.59915704651178"/>
    <n v="161.8824397739825"/>
    <n v="4"/>
    <s v="OK"/>
    <s v="No"/>
  </r>
  <r>
    <s v="ORD003644"/>
    <b v="0"/>
    <d v="2024-02-29T19:00:00"/>
    <x v="2"/>
    <s v="Medium"/>
    <n v="189"/>
    <n v="3394"/>
    <s v="OK"/>
    <n v="43"/>
    <x v="0"/>
    <n v="0"/>
    <n v="33"/>
    <n v="7"/>
    <s v="Yes"/>
    <n v="1"/>
    <s v="No"/>
    <n v="70.116532461554257"/>
    <n v="170.7064058041972"/>
    <n v="100.5898733426429"/>
    <n v="5"/>
    <s v="OK"/>
    <s v="No"/>
  </r>
  <r>
    <s v="ORD003643"/>
    <b v="0"/>
    <d v="2024-02-29T18:00:00"/>
    <x v="0"/>
    <s v="Medium"/>
    <n v="291"/>
    <n v="3511"/>
    <s v="OK"/>
    <n v="54"/>
    <x v="1"/>
    <n v="16"/>
    <n v="7"/>
    <n v="0"/>
    <s v="Yes"/>
    <n v="8"/>
    <s v="No"/>
    <n v="33.512956274064088"/>
    <n v="59.745697243908033"/>
    <n v="26.232740969843931"/>
    <n v="5"/>
    <s v="OK"/>
    <s v="No"/>
  </r>
  <r>
    <s v="ORD003642"/>
    <b v="0"/>
    <d v="2024-02-29T17:00:00"/>
    <x v="1"/>
    <s v="Medium"/>
    <n v="263"/>
    <n v="3300"/>
    <s v="OK"/>
    <n v="18"/>
    <x v="0"/>
    <n v="0"/>
    <n v="11"/>
    <n v="18"/>
    <s v="No"/>
    <n v="9"/>
    <s v="Yes"/>
    <n v="241.08750402138861"/>
    <n v="465.1733089618138"/>
    <n v="224.08580494042519"/>
    <n v="4"/>
    <s v="OK"/>
    <s v="No"/>
  </r>
  <r>
    <s v="ORD003641"/>
    <b v="0"/>
    <d v="2024-02-29T16:00:00"/>
    <x v="0"/>
    <s v="Medium"/>
    <n v="382"/>
    <n v="1142"/>
    <s v="OK"/>
    <n v="42"/>
    <x v="1"/>
    <n v="1"/>
    <n v="5"/>
    <n v="7"/>
    <s v="Yes"/>
    <n v="4"/>
    <s v="No"/>
    <n v="302.18888119446791"/>
    <n v="441.37556878131528"/>
    <n v="139.18668758684751"/>
    <n v="4"/>
    <s v="OK"/>
    <s v="No"/>
  </r>
  <r>
    <s v="ORD003640"/>
    <b v="0"/>
    <d v="2024-02-29T15:00:00"/>
    <x v="0"/>
    <s v="Medium"/>
    <n v="437"/>
    <n v="4561"/>
    <s v="OK"/>
    <n v="62"/>
    <x v="0"/>
    <n v="0"/>
    <n v="16"/>
    <n v="15"/>
    <s v="Yes"/>
    <n v="1"/>
    <s v="No"/>
    <n v="66.917800678016107"/>
    <n v="93.588440268970388"/>
    <n v="26.670639590954281"/>
    <n v="4"/>
    <s v="OK"/>
    <s v="No"/>
  </r>
  <r>
    <s v="ORD003639"/>
    <b v="0"/>
    <d v="2024-02-29T14:00:00"/>
    <x v="0"/>
    <s v="Medium"/>
    <n v="304"/>
    <n v="1104"/>
    <s v="OK"/>
    <n v="5"/>
    <x v="0"/>
    <n v="0"/>
    <n v="6"/>
    <n v="19"/>
    <s v="Yes"/>
    <n v="6"/>
    <s v="No"/>
    <n v="72.071719486488931"/>
    <n v="178.5224947938618"/>
    <n v="106.45077530737289"/>
    <n v="2"/>
    <s v="OK"/>
    <s v="No"/>
  </r>
  <r>
    <s v="ORD003638"/>
    <b v="0"/>
    <d v="2024-02-29T13:00:00"/>
    <x v="2"/>
    <s v="Medium"/>
    <n v="104"/>
    <n v="3125"/>
    <s v="OK"/>
    <n v="13"/>
    <x v="0"/>
    <n v="0"/>
    <n v="18"/>
    <n v="0"/>
    <s v="Yes"/>
    <n v="2"/>
    <s v="No"/>
    <n v="50.723234442650273"/>
    <n v="102.7078204896535"/>
    <n v="51.984586047003241"/>
    <n v="4"/>
    <s v="OK"/>
    <s v="No"/>
  </r>
  <r>
    <s v="ORD003637"/>
    <b v="0"/>
    <d v="2024-02-29T12:00:00"/>
    <x v="0"/>
    <s v="Medium"/>
    <n v="132"/>
    <n v="4615"/>
    <s v="OK"/>
    <n v="64"/>
    <x v="1"/>
    <n v="40"/>
    <n v="32"/>
    <n v="6"/>
    <s v="Yes"/>
    <n v="8"/>
    <s v="No"/>
    <n v="417.07288378942991"/>
    <n v="607.3692195531786"/>
    <n v="190.29633576374869"/>
    <n v="3"/>
    <s v="OK"/>
    <s v="No"/>
  </r>
  <r>
    <s v="ORD003636"/>
    <b v="0"/>
    <d v="2024-02-29T11:00:00"/>
    <x v="0"/>
    <s v="Medium"/>
    <n v="334"/>
    <n v="3457"/>
    <s v="OK"/>
    <n v="42"/>
    <x v="0"/>
    <n v="0"/>
    <n v="38"/>
    <n v="18"/>
    <s v="Yes"/>
    <n v="6"/>
    <s v="No"/>
    <n v="179.83029522146339"/>
    <n v="319.79505436302958"/>
    <n v="139.96475914156619"/>
    <n v="5"/>
    <s v="OK"/>
    <s v="No"/>
  </r>
  <r>
    <s v="ORD003635"/>
    <b v="0"/>
    <d v="2024-02-29T10:00:00"/>
    <x v="1"/>
    <s v="High"/>
    <n v="331"/>
    <n v="2557"/>
    <s v="OK"/>
    <n v="32"/>
    <x v="0"/>
    <n v="0"/>
    <n v="9"/>
    <n v="2"/>
    <s v="Yes"/>
    <n v="6"/>
    <s v="No"/>
    <n v="327.86972805990399"/>
    <n v="797.91003478512266"/>
    <n v="470.04030672521873"/>
    <n v="4"/>
    <s v="OK"/>
    <s v="No"/>
  </r>
  <r>
    <s v="ORD003634"/>
    <b v="0"/>
    <d v="2024-02-29T09:00:00"/>
    <x v="1"/>
    <s v="Medium"/>
    <n v="59"/>
    <n v="2906"/>
    <s v="OK"/>
    <n v="17"/>
    <x v="0"/>
    <n v="0"/>
    <n v="7"/>
    <n v="7"/>
    <s v="Yes"/>
    <n v="7"/>
    <s v="No"/>
    <n v="472.41957427502678"/>
    <n v="590.06936025610707"/>
    <n v="117.6497859810802"/>
    <n v="3"/>
    <s v="OK"/>
    <s v="No"/>
  </r>
  <r>
    <s v="ORD003633"/>
    <b v="0"/>
    <d v="2024-02-29T08:00:00"/>
    <x v="0"/>
    <s v="High"/>
    <n v="282"/>
    <n v="3887"/>
    <s v="OK"/>
    <n v="60"/>
    <x v="0"/>
    <n v="0"/>
    <n v="38"/>
    <n v="3"/>
    <s v="Yes"/>
    <n v="8"/>
    <s v="No"/>
    <n v="498.76961395613438"/>
    <n v="865.04704043854463"/>
    <n v="366.27742648241019"/>
    <n v="4"/>
    <s v="OK"/>
    <s v="Yes"/>
  </r>
  <r>
    <s v="ORD003632"/>
    <b v="0"/>
    <d v="2024-02-29T07:00:00"/>
    <x v="0"/>
    <s v="Medium"/>
    <n v="42"/>
    <n v="3183"/>
    <s v="OK"/>
    <n v="69"/>
    <x v="1"/>
    <n v="12"/>
    <n v="25"/>
    <n v="0"/>
    <s v="No"/>
    <n v="7"/>
    <s v="Yes"/>
    <n v="218.97541227306331"/>
    <n v="325.19586343326421"/>
    <n v="106.22045116020089"/>
    <n v="4"/>
    <s v="OK"/>
    <s v="No"/>
  </r>
  <r>
    <s v="ORD003631"/>
    <b v="0"/>
    <d v="2024-02-29T06:00:00"/>
    <x v="2"/>
    <s v="Low"/>
    <n v="245"/>
    <n v="1824"/>
    <s v="OK"/>
    <n v="56"/>
    <x v="1"/>
    <n v="30"/>
    <n v="37"/>
    <n v="0"/>
    <s v="Yes"/>
    <n v="8"/>
    <s v="No"/>
    <n v="461.28278127271892"/>
    <n v="779.84909746561721"/>
    <n v="318.56631619289828"/>
    <n v="4"/>
    <s v="OK"/>
    <s v="No"/>
  </r>
  <r>
    <s v="ORD003630"/>
    <b v="0"/>
    <d v="2024-02-29T05:00:00"/>
    <x v="1"/>
    <s v="High"/>
    <n v="193"/>
    <n v="1132"/>
    <s v="OK"/>
    <n v="60"/>
    <x v="1"/>
    <n v="44"/>
    <n v="10"/>
    <n v="18"/>
    <s v="Yes"/>
    <n v="1"/>
    <s v="No"/>
    <n v="492.83547573775883"/>
    <n v="846.40893650034479"/>
    <n v="353.57346076258602"/>
    <n v="1"/>
    <s v="OK"/>
    <s v="No"/>
  </r>
  <r>
    <s v="ORD003629"/>
    <b v="0"/>
    <d v="2024-02-29T04:00:00"/>
    <x v="2"/>
    <s v="Low"/>
    <n v="38"/>
    <n v="2766"/>
    <s v="OK"/>
    <n v="65"/>
    <x v="0"/>
    <n v="0"/>
    <n v="24"/>
    <n v="6"/>
    <s v="Yes"/>
    <n v="9"/>
    <s v="No"/>
    <n v="107.73087660220369"/>
    <n v="229.16630597687529"/>
    <n v="121.4354293746716"/>
    <n v="1"/>
    <s v="OK"/>
    <s v="No"/>
  </r>
  <r>
    <s v="ORD003628"/>
    <b v="0"/>
    <d v="2024-02-29T03:00:00"/>
    <x v="1"/>
    <s v="Medium"/>
    <n v="393"/>
    <n v="1232"/>
    <s v="OK"/>
    <n v="18"/>
    <x v="1"/>
    <n v="16"/>
    <n v="9"/>
    <n v="0"/>
    <s v="Yes"/>
    <n v="6"/>
    <s v="No"/>
    <n v="304.5003277635717"/>
    <n v="618.17802282149717"/>
    <n v="313.67769505792552"/>
    <n v="5"/>
    <s v="OK"/>
    <s v="Yes"/>
  </r>
  <r>
    <s v="ORD003627"/>
    <b v="0"/>
    <d v="2024-02-29T02:00:00"/>
    <x v="0"/>
    <s v="Low"/>
    <n v="52"/>
    <n v="1401"/>
    <s v="OK"/>
    <n v="64"/>
    <x v="1"/>
    <n v="30"/>
    <n v="39"/>
    <n v="0"/>
    <s v="No"/>
    <n v="1"/>
    <s v="Yes"/>
    <n v="368.12062574358191"/>
    <n v="525.29144228568077"/>
    <n v="157.17081654209889"/>
    <n v="5"/>
    <s v="OK"/>
    <s v="No"/>
  </r>
  <r>
    <s v="ORD003626"/>
    <b v="0"/>
    <d v="2024-02-29T01:00:00"/>
    <x v="0"/>
    <s v="Medium"/>
    <n v="386"/>
    <n v="3324"/>
    <s v="OK"/>
    <n v="29"/>
    <x v="1"/>
    <n v="0"/>
    <n v="26"/>
    <n v="6"/>
    <s v="Yes"/>
    <n v="4"/>
    <s v="No"/>
    <n v="318.090442898974"/>
    <n v="773.3123146700691"/>
    <n v="455.2218717710951"/>
    <n v="1"/>
    <s v="OK"/>
    <s v="No"/>
  </r>
  <r>
    <s v="ORD003625"/>
    <b v="0"/>
    <d v="2024-02-29T00:00:00"/>
    <x v="2"/>
    <s v="Low"/>
    <n v="39"/>
    <n v="2767"/>
    <s v="OK"/>
    <n v="12"/>
    <x v="0"/>
    <n v="0"/>
    <n v="37"/>
    <n v="0"/>
    <s v="Yes"/>
    <n v="6"/>
    <s v="No"/>
    <n v="204.7069398865672"/>
    <n v="362.42224505394802"/>
    <n v="157.71530516738079"/>
    <n v="3"/>
    <s v="OK"/>
    <s v="No"/>
  </r>
  <r>
    <s v="ORD003624"/>
    <b v="0"/>
    <d v="2024-02-28T23:00:00"/>
    <x v="2"/>
    <s v="Low"/>
    <n v="365"/>
    <n v="2267"/>
    <s v="OK"/>
    <n v="25"/>
    <x v="0"/>
    <n v="0"/>
    <n v="39"/>
    <n v="16"/>
    <s v="Yes"/>
    <n v="1"/>
    <s v="No"/>
    <n v="400.72796252633441"/>
    <n v="628.34787322684235"/>
    <n v="227.61991070050789"/>
    <n v="4"/>
    <s v="OK"/>
    <s v="No"/>
  </r>
  <r>
    <s v="ORD003623"/>
    <b v="0"/>
    <d v="2024-02-28T22:00:00"/>
    <x v="1"/>
    <s v="Low"/>
    <n v="170"/>
    <n v="3113"/>
    <s v="OK"/>
    <n v="71"/>
    <x v="1"/>
    <n v="20"/>
    <n v="21"/>
    <n v="0"/>
    <s v="Yes"/>
    <n v="8"/>
    <s v="No"/>
    <n v="231.16792776456049"/>
    <n v="556.74679128773653"/>
    <n v="325.57886352317598"/>
    <n v="5"/>
    <s v="OK"/>
    <s v="No"/>
  </r>
  <r>
    <s v="ORD003622"/>
    <b v="0"/>
    <d v="2024-02-28T21:00:00"/>
    <x v="2"/>
    <s v="Medium"/>
    <n v="338"/>
    <n v="2418"/>
    <s v="OK"/>
    <n v="50"/>
    <x v="0"/>
    <n v="0"/>
    <n v="32"/>
    <n v="0"/>
    <s v="Yes"/>
    <n v="1"/>
    <s v="No"/>
    <n v="288.73095983349879"/>
    <n v="615.65737337822327"/>
    <n v="326.92641354472448"/>
    <n v="4"/>
    <s v="OK"/>
    <s v="No"/>
  </r>
  <r>
    <s v="ORD003621"/>
    <b v="0"/>
    <d v="2024-02-28T20:00:00"/>
    <x v="1"/>
    <s v="Medium"/>
    <n v="176"/>
    <n v="2553"/>
    <s v="OK"/>
    <n v="6"/>
    <x v="0"/>
    <n v="0"/>
    <n v="33"/>
    <n v="18"/>
    <s v="Yes"/>
    <n v="6"/>
    <s v="No"/>
    <n v="67.98828238416823"/>
    <n v="106.1145346958063"/>
    <n v="38.126252311638098"/>
    <n v="3"/>
    <s v="OK"/>
    <s v="No"/>
  </r>
  <r>
    <s v="ORD003620"/>
    <b v="0"/>
    <d v="2024-02-28T19:00:00"/>
    <x v="2"/>
    <s v="High"/>
    <n v="336"/>
    <n v="2017"/>
    <s v="OK"/>
    <n v="6"/>
    <x v="0"/>
    <n v="0"/>
    <n v="43"/>
    <n v="16"/>
    <s v="Yes"/>
    <n v="6"/>
    <s v="No"/>
    <n v="190.89945322180401"/>
    <n v="251.08625402949369"/>
    <n v="60.186800807689742"/>
    <n v="4"/>
    <s v="OK"/>
    <s v="No"/>
  </r>
  <r>
    <s v="ORD003619"/>
    <b v="0"/>
    <d v="2024-02-28T18:00:00"/>
    <x v="1"/>
    <s v="Low"/>
    <n v="440"/>
    <n v="4353"/>
    <s v="OK"/>
    <n v="52"/>
    <x v="0"/>
    <n v="0"/>
    <n v="17"/>
    <n v="11"/>
    <s v="Yes"/>
    <n v="2"/>
    <s v="No"/>
    <n v="180.04397315898049"/>
    <n v="342.18881428254741"/>
    <n v="162.14484112356681"/>
    <n v="4"/>
    <s v="OK"/>
    <s v="No"/>
  </r>
  <r>
    <s v="ORD003618"/>
    <b v="0"/>
    <d v="2024-02-28T17:00:00"/>
    <x v="0"/>
    <s v="Medium"/>
    <n v="163"/>
    <n v="3584"/>
    <s v="OK"/>
    <n v="42"/>
    <x v="0"/>
    <n v="0"/>
    <n v="40"/>
    <n v="0"/>
    <s v="Yes"/>
    <n v="3"/>
    <s v="No"/>
    <n v="211.70748392063729"/>
    <n v="492.72588818807282"/>
    <n v="281.01840426743559"/>
    <n v="5"/>
    <s v="OK"/>
    <s v="No"/>
  </r>
  <r>
    <s v="ORD003617"/>
    <b v="0"/>
    <d v="2024-02-28T16:00:00"/>
    <x v="1"/>
    <s v="High"/>
    <n v="460"/>
    <n v="3906"/>
    <s v="OK"/>
    <n v="71"/>
    <x v="0"/>
    <n v="0"/>
    <n v="22"/>
    <n v="0"/>
    <s v="Yes"/>
    <n v="6"/>
    <s v="No"/>
    <n v="158.33596689722111"/>
    <n v="288.06411278633652"/>
    <n v="129.72814588911541"/>
    <n v="1"/>
    <s v="OK"/>
    <s v="No"/>
  </r>
  <r>
    <s v="ORD003616"/>
    <b v="0"/>
    <d v="2024-02-28T15:00:00"/>
    <x v="2"/>
    <s v="Medium"/>
    <n v="197"/>
    <n v="2789"/>
    <s v="OK"/>
    <n v="71"/>
    <x v="0"/>
    <n v="0"/>
    <n v="36"/>
    <n v="0"/>
    <s v="Yes"/>
    <n v="4"/>
    <s v="No"/>
    <n v="318.56754154306708"/>
    <n v="710.42748358176175"/>
    <n v="391.85994203869473"/>
    <n v="3"/>
    <s v="OK"/>
    <s v="No"/>
  </r>
  <r>
    <s v="ORD003615"/>
    <b v="0"/>
    <d v="2024-02-28T14:00:00"/>
    <x v="0"/>
    <s v="Medium"/>
    <n v="39"/>
    <n v="1329"/>
    <s v="OK"/>
    <n v="7"/>
    <x v="0"/>
    <n v="0"/>
    <n v="15"/>
    <n v="0"/>
    <s v="Yes"/>
    <n v="8"/>
    <s v="No"/>
    <n v="106.80983089353001"/>
    <n v="225.59723911969471"/>
    <n v="118.7874082261647"/>
    <n v="1"/>
    <s v="OK"/>
    <s v="No"/>
  </r>
  <r>
    <s v="ORD003614"/>
    <b v="0"/>
    <d v="2024-02-28T13:00:00"/>
    <x v="0"/>
    <s v="Medium"/>
    <n v="124"/>
    <n v="2341"/>
    <s v="OK"/>
    <n v="29"/>
    <x v="0"/>
    <n v="0"/>
    <n v="18"/>
    <n v="0"/>
    <s v="Yes"/>
    <n v="7"/>
    <s v="No"/>
    <n v="120.770539723948"/>
    <n v="279.42080202918368"/>
    <n v="158.65026230523571"/>
    <n v="3"/>
    <s v="OK"/>
    <s v="Yes"/>
  </r>
  <r>
    <s v="ORD003613"/>
    <b v="0"/>
    <d v="2024-02-28T12:00:00"/>
    <x v="0"/>
    <s v="High"/>
    <n v="179"/>
    <n v="3454"/>
    <s v="OK"/>
    <n v="18"/>
    <x v="0"/>
    <n v="0"/>
    <n v="18"/>
    <n v="9"/>
    <s v="Yes"/>
    <n v="5"/>
    <s v="No"/>
    <n v="185.66395370170491"/>
    <n v="333.27302152716459"/>
    <n v="147.60906782545979"/>
    <n v="3"/>
    <s v="OK"/>
    <s v="No"/>
  </r>
  <r>
    <s v="ORD003612"/>
    <b v="0"/>
    <d v="2024-02-28T11:00:00"/>
    <x v="2"/>
    <s v="Medium"/>
    <n v="462"/>
    <n v="2045"/>
    <s v="OK"/>
    <n v="66"/>
    <x v="0"/>
    <n v="0"/>
    <n v="19"/>
    <n v="14"/>
    <s v="Yes"/>
    <n v="1"/>
    <s v="No"/>
    <n v="410.69292594038262"/>
    <n v="652.00580969175167"/>
    <n v="241.3128837513691"/>
    <n v="1"/>
    <s v="OK"/>
    <s v="No"/>
  </r>
  <r>
    <s v="ORD003611"/>
    <b v="0"/>
    <d v="2024-02-28T10:00:00"/>
    <x v="0"/>
    <s v="Low"/>
    <n v="108"/>
    <n v="1651"/>
    <s v="OK"/>
    <n v="15"/>
    <x v="0"/>
    <n v="0"/>
    <n v="25"/>
    <n v="0"/>
    <s v="Yes"/>
    <n v="8"/>
    <s v="No"/>
    <n v="382.11084663713308"/>
    <n v="468.56944482081082"/>
    <n v="86.45859818367768"/>
    <n v="5"/>
    <s v="OK"/>
    <s v="No"/>
  </r>
  <r>
    <s v="ORD003610"/>
    <b v="0"/>
    <d v="2024-02-28T09:00:00"/>
    <x v="0"/>
    <s v="Medium"/>
    <n v="245"/>
    <n v="4957"/>
    <s v="OK"/>
    <n v="20"/>
    <x v="1"/>
    <n v="11"/>
    <n v="42"/>
    <n v="10"/>
    <s v="Yes"/>
    <n v="2"/>
    <s v="No"/>
    <n v="283.23610204767328"/>
    <n v="570.30507389894819"/>
    <n v="287.06897185127491"/>
    <n v="4"/>
    <s v="OK"/>
    <s v="No"/>
  </r>
  <r>
    <s v="ORD003609"/>
    <b v="0"/>
    <d v="2024-02-28T08:00:00"/>
    <x v="1"/>
    <s v="Low"/>
    <n v="496"/>
    <n v="4666"/>
    <s v="OK"/>
    <n v="24"/>
    <x v="0"/>
    <n v="0"/>
    <n v="24"/>
    <n v="13"/>
    <s v="Yes"/>
    <n v="7"/>
    <s v="No"/>
    <n v="478.88416353421297"/>
    <n v="622.64057978181347"/>
    <n v="143.75641624760041"/>
    <n v="3"/>
    <s v="OK"/>
    <s v="No"/>
  </r>
  <r>
    <s v="ORD003608"/>
    <b v="0"/>
    <d v="2024-02-28T07:00:00"/>
    <x v="2"/>
    <s v="Low"/>
    <n v="79"/>
    <n v="1197"/>
    <s v="OK"/>
    <n v="18"/>
    <x v="0"/>
    <n v="0"/>
    <n v="37"/>
    <n v="2"/>
    <s v="Yes"/>
    <n v="8"/>
    <s v="No"/>
    <n v="265.69402695305791"/>
    <n v="392.97544317407579"/>
    <n v="127.28141622101791"/>
    <n v="5"/>
    <s v="OK"/>
    <s v="No"/>
  </r>
  <r>
    <s v="ORD003607"/>
    <b v="0"/>
    <d v="2024-02-28T06:00:00"/>
    <x v="2"/>
    <s v="Medium"/>
    <n v="182"/>
    <n v="3578"/>
    <s v="OK"/>
    <n v="25"/>
    <x v="1"/>
    <n v="41"/>
    <n v="28"/>
    <n v="1"/>
    <s v="Yes"/>
    <n v="1"/>
    <s v="No"/>
    <n v="51.786967448990339"/>
    <n v="72.744920518538265"/>
    <n v="20.95795306954793"/>
    <n v="2"/>
    <s v="OK"/>
    <s v="No"/>
  </r>
  <r>
    <s v="ORD003606"/>
    <b v="0"/>
    <d v="2024-02-28T05:00:00"/>
    <x v="1"/>
    <s v="Medium"/>
    <n v="104"/>
    <n v="2769"/>
    <s v="OK"/>
    <n v="4"/>
    <x v="0"/>
    <n v="0"/>
    <n v="29"/>
    <n v="0"/>
    <s v="Yes"/>
    <n v="5"/>
    <s v="No"/>
    <n v="472.47344670736669"/>
    <n v="839.85022080725207"/>
    <n v="367.37677409988532"/>
    <n v="5"/>
    <s v="OK"/>
    <s v="No"/>
  </r>
  <r>
    <s v="ORD003605"/>
    <b v="0"/>
    <d v="2024-02-28T04:00:00"/>
    <x v="2"/>
    <s v="Medium"/>
    <n v="283"/>
    <n v="4386"/>
    <s v="OK"/>
    <n v="36"/>
    <x v="0"/>
    <n v="0"/>
    <n v="15"/>
    <n v="0"/>
    <s v="Yes"/>
    <n v="9"/>
    <s v="No"/>
    <n v="333.49726436842082"/>
    <n v="741.14699034731143"/>
    <n v="407.64972597889067"/>
    <n v="1"/>
    <s v="OK"/>
    <s v="No"/>
  </r>
  <r>
    <s v="ORD003604"/>
    <b v="0"/>
    <d v="2024-02-28T03:00:00"/>
    <x v="2"/>
    <s v="High"/>
    <n v="282"/>
    <n v="3021"/>
    <s v="OK"/>
    <n v="19"/>
    <x v="1"/>
    <n v="7"/>
    <n v="7"/>
    <n v="0"/>
    <s v="Yes"/>
    <n v="9"/>
    <s v="No"/>
    <n v="389.37140439595169"/>
    <n v="476.5985710436733"/>
    <n v="87.227166647721617"/>
    <n v="4"/>
    <s v="OK"/>
    <s v="No"/>
  </r>
  <r>
    <s v="ORD003603"/>
    <b v="0"/>
    <d v="2024-02-28T02:00:00"/>
    <x v="1"/>
    <s v="Medium"/>
    <n v="389"/>
    <n v="3932"/>
    <s v="OK"/>
    <n v="48"/>
    <x v="1"/>
    <n v="24"/>
    <n v="26"/>
    <n v="0"/>
    <s v="Yes"/>
    <n v="3"/>
    <s v="No"/>
    <n v="468.66931235463483"/>
    <n v="811.07993218157594"/>
    <n v="342.41061982694117"/>
    <n v="5"/>
    <s v="OK"/>
    <s v="No"/>
  </r>
  <r>
    <s v="ORD003602"/>
    <b v="0"/>
    <d v="2024-02-28T01:00:00"/>
    <x v="0"/>
    <s v="Medium"/>
    <n v="381"/>
    <n v="4751"/>
    <s v="OK"/>
    <n v="67"/>
    <x v="1"/>
    <n v="45"/>
    <n v="6"/>
    <n v="0"/>
    <s v="Yes"/>
    <n v="4"/>
    <s v="No"/>
    <n v="181.5477061782542"/>
    <n v="440.07437336616761"/>
    <n v="258.5266671879134"/>
    <n v="4"/>
    <s v="OK"/>
    <s v="No"/>
  </r>
  <r>
    <s v="ORD003601"/>
    <b v="0"/>
    <d v="2024-02-28T00:00:00"/>
    <x v="0"/>
    <s v="High"/>
    <n v="256"/>
    <n v="1974"/>
    <s v="OK"/>
    <n v="23"/>
    <x v="0"/>
    <n v="0"/>
    <n v="13"/>
    <n v="0"/>
    <s v="Yes"/>
    <n v="4"/>
    <s v="No"/>
    <n v="349.5315640262715"/>
    <n v="540.05278765581932"/>
    <n v="190.52122362954779"/>
    <n v="5"/>
    <s v="OK"/>
    <s v="No"/>
  </r>
  <r>
    <s v="ORD003600"/>
    <b v="0"/>
    <d v="2024-02-27T23:00:00"/>
    <x v="0"/>
    <s v="Medium"/>
    <n v="153"/>
    <n v="3891"/>
    <s v="OK"/>
    <n v="69"/>
    <x v="0"/>
    <n v="0"/>
    <n v="21"/>
    <n v="7"/>
    <s v="No"/>
    <n v="7"/>
    <s v="Yes"/>
    <n v="485.40951374315262"/>
    <n v="655.66476318850619"/>
    <n v="170.2552494453536"/>
    <n v="2"/>
    <s v="OK"/>
    <s v="No"/>
  </r>
  <r>
    <s v="ORD003599"/>
    <b v="0"/>
    <d v="2024-02-27T22:00:00"/>
    <x v="2"/>
    <s v="High"/>
    <n v="284"/>
    <n v="4439"/>
    <s v="OK"/>
    <n v="43"/>
    <x v="0"/>
    <n v="0"/>
    <n v="28"/>
    <n v="0"/>
    <s v="Yes"/>
    <n v="3"/>
    <s v="No"/>
    <n v="471.04250101707481"/>
    <n v="605.16422800388193"/>
    <n v="134.12172698680709"/>
    <n v="4"/>
    <s v="OK"/>
    <s v="No"/>
  </r>
  <r>
    <s v="ORD003598"/>
    <b v="0"/>
    <d v="2024-02-27T21:00:00"/>
    <x v="1"/>
    <s v="High"/>
    <n v="51"/>
    <n v="2836"/>
    <s v="OK"/>
    <n v="68"/>
    <x v="0"/>
    <n v="0"/>
    <n v="6"/>
    <n v="0"/>
    <s v="No"/>
    <n v="2"/>
    <s v="Yes"/>
    <n v="404.86490187580767"/>
    <n v="798.06939625479549"/>
    <n v="393.20449437898782"/>
    <n v="3"/>
    <s v="OK"/>
    <s v="No"/>
  </r>
  <r>
    <s v="ORD003597"/>
    <b v="0"/>
    <d v="2024-02-27T20:00:00"/>
    <x v="0"/>
    <s v="High"/>
    <n v="64"/>
    <n v="4751"/>
    <s v="OK"/>
    <n v="47"/>
    <x v="1"/>
    <n v="9"/>
    <n v="39"/>
    <n v="0"/>
    <s v="Yes"/>
    <n v="9"/>
    <s v="No"/>
    <n v="370.02129378510341"/>
    <n v="486.94159611769572"/>
    <n v="116.9203023325924"/>
    <n v="1"/>
    <s v="OK"/>
    <s v="No"/>
  </r>
  <r>
    <s v="ORD003596"/>
    <b v="0"/>
    <d v="2024-02-27T19:00:00"/>
    <x v="2"/>
    <s v="Medium"/>
    <n v="101"/>
    <n v="3838"/>
    <s v="OK"/>
    <n v="61"/>
    <x v="1"/>
    <n v="16"/>
    <n v="20"/>
    <n v="0"/>
    <s v="No"/>
    <n v="7"/>
    <s v="Yes"/>
    <n v="399.77255287918467"/>
    <n v="492.28444967493789"/>
    <n v="92.511896795753159"/>
    <n v="5"/>
    <s v="OK"/>
    <s v="No"/>
  </r>
  <r>
    <s v="ORD003595"/>
    <b v="0"/>
    <d v="2024-02-27T18:00:00"/>
    <x v="2"/>
    <s v="Medium"/>
    <n v="295"/>
    <n v="4581"/>
    <s v="OK"/>
    <n v="69"/>
    <x v="0"/>
    <n v="0"/>
    <n v="6"/>
    <n v="0"/>
    <s v="Yes"/>
    <n v="6"/>
    <s v="No"/>
    <n v="153.04875097747109"/>
    <n v="266.53088042469062"/>
    <n v="113.48212944721941"/>
    <n v="3"/>
    <s v="OK"/>
    <s v="No"/>
  </r>
  <r>
    <s v="ORD003594"/>
    <b v="0"/>
    <d v="2024-02-27T17:00:00"/>
    <x v="1"/>
    <s v="Low"/>
    <n v="292"/>
    <n v="3653"/>
    <s v="OK"/>
    <n v="8"/>
    <x v="0"/>
    <n v="0"/>
    <n v="12"/>
    <n v="2"/>
    <s v="No"/>
    <n v="9"/>
    <s v="Yes"/>
    <n v="20.76464413719313"/>
    <n v="48.649536219117323"/>
    <n v="27.8848920819242"/>
    <n v="5"/>
    <s v="OK"/>
    <s v="No"/>
  </r>
  <r>
    <s v="ORD003593"/>
    <b v="0"/>
    <d v="2024-02-27T16:00:00"/>
    <x v="2"/>
    <s v="Medium"/>
    <n v="324"/>
    <n v="3227"/>
    <s v="OK"/>
    <n v="8"/>
    <x v="1"/>
    <n v="16"/>
    <n v="45"/>
    <n v="18"/>
    <s v="Yes"/>
    <n v="1"/>
    <s v="No"/>
    <n v="169.0421817762647"/>
    <n v="325.03240253892261"/>
    <n v="155.99022076265791"/>
    <n v="4"/>
    <s v="OK"/>
    <s v="No"/>
  </r>
  <r>
    <s v="ORD003592"/>
    <b v="0"/>
    <d v="2024-02-27T15:00:00"/>
    <x v="1"/>
    <s v="Medium"/>
    <n v="179"/>
    <n v="4563"/>
    <s v="OK"/>
    <n v="31"/>
    <x v="0"/>
    <n v="0"/>
    <n v="47"/>
    <n v="8"/>
    <s v="Yes"/>
    <n v="6"/>
    <s v="No"/>
    <n v="412.03975914114437"/>
    <n v="734.59342170779939"/>
    <n v="322.55366256665502"/>
    <n v="3"/>
    <s v="OK"/>
    <s v="No"/>
  </r>
  <r>
    <s v="ORD003591"/>
    <b v="0"/>
    <d v="2024-02-27T14:00:00"/>
    <x v="2"/>
    <s v="Medium"/>
    <n v="20"/>
    <n v="4617"/>
    <s v="OK"/>
    <n v="37"/>
    <x v="0"/>
    <n v="0"/>
    <n v="5"/>
    <n v="4"/>
    <s v="Yes"/>
    <n v="6"/>
    <s v="No"/>
    <n v="238.0770255150762"/>
    <n v="320.87182139889308"/>
    <n v="82.794795883816931"/>
    <n v="5"/>
    <s v="OK"/>
    <s v="No"/>
  </r>
  <r>
    <s v="ORD003590"/>
    <b v="0"/>
    <d v="2024-02-27T13:00:00"/>
    <x v="2"/>
    <s v="High"/>
    <n v="312"/>
    <n v="4469"/>
    <s v="OK"/>
    <n v="49"/>
    <x v="1"/>
    <n v="37"/>
    <n v="33"/>
    <n v="7"/>
    <s v="Yes"/>
    <n v="6"/>
    <s v="No"/>
    <n v="336.07677041813901"/>
    <n v="800.28685805897817"/>
    <n v="464.21008764083922"/>
    <n v="2"/>
    <s v="OK"/>
    <s v="No"/>
  </r>
  <r>
    <s v="ORD003589"/>
    <b v="0"/>
    <d v="2024-02-27T12:00:00"/>
    <x v="1"/>
    <s v="Medium"/>
    <n v="314"/>
    <n v="4930"/>
    <s v="OK"/>
    <n v="34"/>
    <x v="0"/>
    <n v="0"/>
    <n v="8"/>
    <n v="0"/>
    <s v="Yes"/>
    <n v="8"/>
    <s v="No"/>
    <n v="258.69673121689982"/>
    <n v="468.9496336084373"/>
    <n v="210.2529023915375"/>
    <n v="3"/>
    <s v="OK"/>
    <s v="No"/>
  </r>
  <r>
    <s v="ORD003588"/>
    <b v="0"/>
    <d v="2024-02-27T11:00:00"/>
    <x v="1"/>
    <s v="Medium"/>
    <n v="281"/>
    <n v="4801"/>
    <s v="OK"/>
    <n v="37"/>
    <x v="1"/>
    <n v="0"/>
    <n v="40"/>
    <n v="0"/>
    <s v="Yes"/>
    <n v="1"/>
    <s v="No"/>
    <n v="125.84654517176379"/>
    <n v="219.7461420358251"/>
    <n v="93.899596864061238"/>
    <n v="2"/>
    <s v="OK"/>
    <s v="No"/>
  </r>
  <r>
    <s v="ORD003587"/>
    <b v="0"/>
    <d v="2024-02-27T10:00:00"/>
    <x v="1"/>
    <s v="Medium"/>
    <n v="382"/>
    <n v="1239"/>
    <s v="OK"/>
    <n v="66"/>
    <x v="0"/>
    <n v="0"/>
    <n v="13"/>
    <n v="15"/>
    <s v="No"/>
    <n v="4"/>
    <s v="Yes"/>
    <n v="450.85593213653101"/>
    <n v="605.01452867124272"/>
    <n v="154.15859653471171"/>
    <n v="3"/>
    <s v="OK"/>
    <s v="No"/>
  </r>
  <r>
    <s v="ORD003586"/>
    <b v="0"/>
    <d v="2024-02-27T09:00:00"/>
    <x v="0"/>
    <s v="Medium"/>
    <n v="372"/>
    <n v="2382"/>
    <s v="OK"/>
    <n v="35"/>
    <x v="0"/>
    <n v="0"/>
    <n v="49"/>
    <n v="0"/>
    <s v="Yes"/>
    <n v="3"/>
    <s v="No"/>
    <n v="353.53566717521039"/>
    <n v="757.77514279289028"/>
    <n v="404.23947561767977"/>
    <n v="2"/>
    <s v="OK"/>
    <s v="No"/>
  </r>
  <r>
    <s v="ORD003585"/>
    <b v="0"/>
    <d v="2024-02-27T08:00:00"/>
    <x v="0"/>
    <s v="Medium"/>
    <n v="385"/>
    <n v="2428"/>
    <s v="OK"/>
    <n v="1"/>
    <x v="0"/>
    <n v="0"/>
    <n v="13"/>
    <n v="5"/>
    <s v="Yes"/>
    <n v="1"/>
    <s v="No"/>
    <n v="261.80779279112841"/>
    <n v="324.41684800220997"/>
    <n v="62.609055211081568"/>
    <n v="4"/>
    <s v="OK"/>
    <s v="No"/>
  </r>
  <r>
    <s v="ORD003584"/>
    <b v="0"/>
    <d v="2024-02-27T07:00:00"/>
    <x v="0"/>
    <s v="Medium"/>
    <n v="398"/>
    <n v="4589"/>
    <s v="OK"/>
    <n v="63"/>
    <x v="1"/>
    <n v="29"/>
    <n v="22"/>
    <n v="5"/>
    <s v="Yes"/>
    <n v="9"/>
    <s v="No"/>
    <n v="97.854153264748987"/>
    <n v="159.57036731072651"/>
    <n v="61.716214045977551"/>
    <n v="3"/>
    <s v="OK"/>
    <s v="No"/>
  </r>
  <r>
    <s v="ORD003583"/>
    <b v="0"/>
    <d v="2024-02-27T06:00:00"/>
    <x v="2"/>
    <s v="Medium"/>
    <n v="245"/>
    <n v="2428"/>
    <s v="OK"/>
    <n v="61"/>
    <x v="0"/>
    <n v="0"/>
    <n v="16"/>
    <n v="12"/>
    <s v="Yes"/>
    <n v="9"/>
    <s v="No"/>
    <n v="321.06816416364558"/>
    <n v="697.39307408216939"/>
    <n v="376.32490991852382"/>
    <n v="5"/>
    <s v="OK"/>
    <s v="No"/>
  </r>
  <r>
    <s v="ORD003582"/>
    <b v="0"/>
    <d v="2024-02-27T05:00:00"/>
    <x v="2"/>
    <s v="Medium"/>
    <n v="288"/>
    <n v="2206"/>
    <s v="OK"/>
    <n v="23"/>
    <x v="0"/>
    <n v="0"/>
    <n v="40"/>
    <n v="1"/>
    <s v="Yes"/>
    <n v="5"/>
    <s v="No"/>
    <n v="482.17431640287049"/>
    <n v="1056.491904332159"/>
    <n v="574.31758792928827"/>
    <n v="5"/>
    <s v="OK"/>
    <s v="No"/>
  </r>
  <r>
    <s v="ORD003581"/>
    <b v="0"/>
    <d v="2024-02-27T04:00:00"/>
    <x v="1"/>
    <s v="High"/>
    <n v="164"/>
    <n v="2035"/>
    <s v="OK"/>
    <n v="63"/>
    <x v="1"/>
    <n v="14"/>
    <n v="38"/>
    <n v="19"/>
    <s v="Yes"/>
    <n v="7"/>
    <s v="No"/>
    <n v="465.8685423334544"/>
    <n v="1130.337392709793"/>
    <n v="664.46885037633842"/>
    <n v="4"/>
    <s v="OK"/>
    <s v="No"/>
  </r>
  <r>
    <s v="ORD003580"/>
    <b v="0"/>
    <d v="2024-02-27T03:00:00"/>
    <x v="1"/>
    <s v="High"/>
    <n v="273"/>
    <n v="3757"/>
    <s v="OK"/>
    <n v="19"/>
    <x v="1"/>
    <n v="4"/>
    <n v="48"/>
    <n v="6"/>
    <s v="Yes"/>
    <n v="9"/>
    <s v="No"/>
    <n v="269.4158882879135"/>
    <n v="337.11747073086252"/>
    <n v="67.701582442948961"/>
    <n v="5"/>
    <s v="OK"/>
    <s v="No"/>
  </r>
  <r>
    <s v="ORD003579"/>
    <b v="0"/>
    <d v="2024-02-27T02:00:00"/>
    <x v="2"/>
    <s v="High"/>
    <n v="124"/>
    <n v="2516"/>
    <s v="OK"/>
    <n v="44"/>
    <x v="1"/>
    <n v="38"/>
    <n v="44"/>
    <n v="2"/>
    <s v="Yes"/>
    <n v="9"/>
    <s v="No"/>
    <n v="262.48961801906808"/>
    <n v="417.00895571526559"/>
    <n v="154.5193376961976"/>
    <n v="5"/>
    <s v="OK"/>
    <s v="No"/>
  </r>
  <r>
    <s v="ORD003578"/>
    <b v="0"/>
    <d v="2024-02-27T01:00:00"/>
    <x v="1"/>
    <s v="Medium"/>
    <n v="452"/>
    <n v="2165"/>
    <s v="OK"/>
    <n v="37"/>
    <x v="0"/>
    <n v="0"/>
    <n v="26"/>
    <n v="0"/>
    <s v="No"/>
    <n v="5"/>
    <s v="Yes"/>
    <n v="29.829447906358929"/>
    <n v="39.589434616342167"/>
    <n v="9.7599867099832487"/>
    <n v="5"/>
    <s v="OK"/>
    <s v="No"/>
  </r>
  <r>
    <s v="ORD003577"/>
    <b v="0"/>
    <d v="2024-02-27T00:00:00"/>
    <x v="2"/>
    <s v="Medium"/>
    <n v="437"/>
    <n v="1906"/>
    <s v="OK"/>
    <n v="15"/>
    <x v="0"/>
    <n v="0"/>
    <n v="35"/>
    <n v="18"/>
    <s v="Yes"/>
    <n v="3"/>
    <s v="No"/>
    <n v="316.18650620161782"/>
    <n v="447.6916309992281"/>
    <n v="131.50512479761031"/>
    <n v="3"/>
    <s v="OK"/>
    <s v="No"/>
  </r>
  <r>
    <s v="ORD003576"/>
    <b v="0"/>
    <d v="2024-02-26T23:00:00"/>
    <x v="0"/>
    <s v="High"/>
    <n v="231"/>
    <n v="3547"/>
    <s v="OK"/>
    <n v="68"/>
    <x v="0"/>
    <n v="0"/>
    <n v="9"/>
    <n v="8"/>
    <s v="Yes"/>
    <n v="2"/>
    <s v="No"/>
    <n v="192.92135121856541"/>
    <n v="272.23054521601222"/>
    <n v="79.309193997446755"/>
    <n v="5"/>
    <s v="OK"/>
    <s v="Yes"/>
  </r>
  <r>
    <s v="ORD003575"/>
    <b v="0"/>
    <d v="2024-02-26T22:00:00"/>
    <x v="1"/>
    <s v="Medium"/>
    <n v="314"/>
    <n v="2129"/>
    <s v="OK"/>
    <n v="1"/>
    <x v="0"/>
    <n v="0"/>
    <n v="49"/>
    <n v="19"/>
    <s v="Yes"/>
    <n v="2"/>
    <s v="No"/>
    <n v="101.5462526248198"/>
    <n v="167.17256833897841"/>
    <n v="65.626315714158579"/>
    <n v="4"/>
    <s v="OK"/>
    <s v="No"/>
  </r>
  <r>
    <s v="ORD003574"/>
    <b v="0"/>
    <d v="2024-02-26T21:00:00"/>
    <x v="0"/>
    <s v="Medium"/>
    <n v="252"/>
    <n v="3269"/>
    <s v="OK"/>
    <n v="37"/>
    <x v="1"/>
    <n v="42"/>
    <n v="44"/>
    <n v="13"/>
    <s v="No"/>
    <n v="7"/>
    <s v="Yes"/>
    <n v="71.491264789976739"/>
    <n v="118.30504931784451"/>
    <n v="46.813784527867803"/>
    <n v="3"/>
    <s v="OK"/>
    <s v="No"/>
  </r>
  <r>
    <s v="ORD003573"/>
    <b v="0"/>
    <d v="2024-02-26T20:00:00"/>
    <x v="2"/>
    <s v="Medium"/>
    <n v="279"/>
    <n v="1540"/>
    <s v="OK"/>
    <n v="36"/>
    <x v="0"/>
    <n v="0"/>
    <n v="47"/>
    <n v="13"/>
    <s v="Yes"/>
    <n v="2"/>
    <s v="No"/>
    <n v="379.17876268831083"/>
    <n v="697.96697442557877"/>
    <n v="318.788211737268"/>
    <n v="5"/>
    <s v="OK"/>
    <s v="No"/>
  </r>
  <r>
    <s v="ORD003572"/>
    <b v="0"/>
    <d v="2024-02-26T19:00:00"/>
    <x v="2"/>
    <s v="Medium"/>
    <n v="299"/>
    <n v="1625"/>
    <s v="OK"/>
    <n v="62"/>
    <x v="0"/>
    <n v="0"/>
    <n v="7"/>
    <n v="14"/>
    <s v="No"/>
    <n v="9"/>
    <s v="Yes"/>
    <n v="483.94773729726109"/>
    <n v="1113.218352260852"/>
    <n v="629.27061496359045"/>
    <n v="5"/>
    <s v="OK"/>
    <s v="No"/>
  </r>
  <r>
    <s v="ORD003571"/>
    <b v="0"/>
    <d v="2024-02-26T18:00:00"/>
    <x v="2"/>
    <s v="Medium"/>
    <n v="496"/>
    <n v="1710"/>
    <s v="OK"/>
    <n v="48"/>
    <x v="1"/>
    <n v="28"/>
    <n v="47"/>
    <n v="3"/>
    <s v="Yes"/>
    <n v="7"/>
    <s v="No"/>
    <n v="258.43019052292527"/>
    <n v="573.76146093798775"/>
    <n v="315.33127041506242"/>
    <n v="4"/>
    <s v="OK"/>
    <s v="No"/>
  </r>
  <r>
    <s v="ORD003570"/>
    <b v="0"/>
    <d v="2024-02-26T17:00:00"/>
    <x v="2"/>
    <s v="Medium"/>
    <n v="437"/>
    <n v="4801"/>
    <s v="OK"/>
    <n v="6"/>
    <x v="0"/>
    <n v="0"/>
    <n v="20"/>
    <n v="0"/>
    <s v="Yes"/>
    <n v="3"/>
    <s v="No"/>
    <n v="257.75395870812889"/>
    <n v="316.09878626308853"/>
    <n v="58.344827554959643"/>
    <n v="4"/>
    <s v="OK"/>
    <s v="No"/>
  </r>
  <r>
    <s v="ORD003569"/>
    <b v="0"/>
    <d v="2024-02-26T16:00:00"/>
    <x v="1"/>
    <s v="Medium"/>
    <n v="162"/>
    <n v="4771"/>
    <s v="OK"/>
    <n v="54"/>
    <x v="0"/>
    <n v="0"/>
    <n v="35"/>
    <n v="0"/>
    <s v="Yes"/>
    <n v="5"/>
    <s v="No"/>
    <n v="248.17408544989931"/>
    <n v="417.86066950176371"/>
    <n v="169.6865840518644"/>
    <n v="5"/>
    <s v="OK"/>
    <s v="No"/>
  </r>
  <r>
    <s v="ORD003568"/>
    <b v="0"/>
    <d v="2024-02-26T15:00:00"/>
    <x v="2"/>
    <s v="Medium"/>
    <n v="247"/>
    <n v="2948"/>
    <s v="OK"/>
    <n v="61"/>
    <x v="0"/>
    <n v="0"/>
    <n v="34"/>
    <n v="0"/>
    <s v="Yes"/>
    <n v="3"/>
    <s v="No"/>
    <n v="149.10586367137171"/>
    <n v="201.7210581773985"/>
    <n v="52.615194506026818"/>
    <n v="5"/>
    <s v="OK"/>
    <s v="No"/>
  </r>
  <r>
    <s v="ORD003567"/>
    <b v="0"/>
    <d v="2024-02-26T14:00:00"/>
    <x v="2"/>
    <s v="Low"/>
    <n v="193"/>
    <n v="2072"/>
    <s v="OK"/>
    <n v="58"/>
    <x v="1"/>
    <n v="15"/>
    <n v="32"/>
    <n v="18"/>
    <s v="Yes"/>
    <n v="5"/>
    <s v="No"/>
    <n v="437.21975186483252"/>
    <n v="887.13283696960389"/>
    <n v="449.91308510477143"/>
    <n v="5"/>
    <s v="OK"/>
    <s v="No"/>
  </r>
  <r>
    <s v="ORD003566"/>
    <b v="0"/>
    <d v="2024-02-26T13:00:00"/>
    <x v="2"/>
    <s v="Medium"/>
    <n v="190"/>
    <n v="2571"/>
    <s v="OK"/>
    <n v="29"/>
    <x v="1"/>
    <n v="25"/>
    <n v="46"/>
    <n v="0"/>
    <s v="Yes"/>
    <n v="8"/>
    <s v="No"/>
    <n v="135.36693086947361"/>
    <n v="323.45755036847709"/>
    <n v="188.09061949900351"/>
    <n v="4"/>
    <s v="OK"/>
    <s v="No"/>
  </r>
  <r>
    <s v="ORD003565"/>
    <b v="0"/>
    <d v="2024-02-26T12:00:00"/>
    <x v="2"/>
    <s v="Medium"/>
    <n v="102"/>
    <n v="1762"/>
    <s v="OK"/>
    <n v="11"/>
    <x v="0"/>
    <n v="0"/>
    <n v="12"/>
    <n v="19"/>
    <s v="Yes"/>
    <n v="8"/>
    <s v="No"/>
    <n v="483.06366770005309"/>
    <n v="1085.935589816145"/>
    <n v="602.87192211609192"/>
    <n v="3"/>
    <s v="OK"/>
    <s v="No"/>
  </r>
  <r>
    <s v="ORD003564"/>
    <b v="0"/>
    <d v="2024-02-26T11:00:00"/>
    <x v="1"/>
    <s v="Medium"/>
    <n v="381"/>
    <n v="2601"/>
    <s v="OK"/>
    <n v="28"/>
    <x v="0"/>
    <n v="0"/>
    <n v="18"/>
    <n v="14"/>
    <s v="Yes"/>
    <n v="1"/>
    <s v="No"/>
    <n v="86.91902195265601"/>
    <n v="145.01731753838729"/>
    <n v="58.098295585731307"/>
    <n v="4"/>
    <s v="OK"/>
    <s v="No"/>
  </r>
  <r>
    <s v="ORD003563"/>
    <b v="0"/>
    <d v="2024-02-26T10:00:00"/>
    <x v="0"/>
    <s v="Medium"/>
    <n v="447"/>
    <n v="2826"/>
    <s v="OK"/>
    <n v="54"/>
    <x v="1"/>
    <n v="25"/>
    <n v="22"/>
    <n v="14"/>
    <s v="Yes"/>
    <n v="5"/>
    <s v="No"/>
    <n v="162.1724173630154"/>
    <n v="243.93117480616621"/>
    <n v="81.758757443150813"/>
    <n v="5"/>
    <s v="OK"/>
    <s v="Yes"/>
  </r>
  <r>
    <s v="ORD003562"/>
    <b v="0"/>
    <d v="2024-02-26T09:00:00"/>
    <x v="1"/>
    <s v="High"/>
    <n v="240"/>
    <n v="3042"/>
    <s v="OK"/>
    <n v="12"/>
    <x v="1"/>
    <n v="2"/>
    <n v="6"/>
    <n v="8"/>
    <s v="Yes"/>
    <n v="5"/>
    <s v="No"/>
    <n v="116.4441582962998"/>
    <n v="267.56784921622341"/>
    <n v="151.12369091992369"/>
    <n v="4"/>
    <s v="OK"/>
    <s v="No"/>
  </r>
  <r>
    <s v="ORD003561"/>
    <b v="0"/>
    <d v="2024-02-26T08:00:00"/>
    <x v="1"/>
    <s v="Medium"/>
    <n v="99"/>
    <n v="4636"/>
    <s v="OK"/>
    <n v="23"/>
    <x v="0"/>
    <n v="0"/>
    <n v="48"/>
    <n v="7"/>
    <s v="Yes"/>
    <n v="4"/>
    <s v="No"/>
    <n v="191.80014813259501"/>
    <n v="377.49236625500163"/>
    <n v="185.69221812240659"/>
    <n v="5"/>
    <s v="OK"/>
    <s v="No"/>
  </r>
  <r>
    <s v="ORD003560"/>
    <b v="0"/>
    <d v="2024-02-26T07:00:00"/>
    <x v="1"/>
    <s v="Medium"/>
    <n v="162"/>
    <n v="3172"/>
    <s v="OK"/>
    <n v="58"/>
    <x v="0"/>
    <n v="0"/>
    <n v="19"/>
    <n v="14"/>
    <s v="Yes"/>
    <n v="1"/>
    <s v="No"/>
    <n v="477.57242553075122"/>
    <n v="804.98929440170878"/>
    <n v="327.41686887095761"/>
    <n v="5"/>
    <s v="OK"/>
    <s v="No"/>
  </r>
  <r>
    <s v="ORD003559"/>
    <b v="0"/>
    <d v="2024-02-26T06:00:00"/>
    <x v="2"/>
    <s v="Medium"/>
    <n v="272"/>
    <n v="2357"/>
    <s v="OK"/>
    <n v="69"/>
    <x v="0"/>
    <n v="0"/>
    <n v="41"/>
    <n v="0"/>
    <s v="Yes"/>
    <n v="3"/>
    <s v="No"/>
    <n v="151.504628853566"/>
    <n v="365.62237466891793"/>
    <n v="214.1177458153519"/>
    <n v="5"/>
    <s v="OK"/>
    <s v="No"/>
  </r>
  <r>
    <s v="ORD003558"/>
    <b v="0"/>
    <d v="2024-02-26T05:00:00"/>
    <x v="0"/>
    <s v="Low"/>
    <n v="325"/>
    <n v="4363"/>
    <s v="OK"/>
    <n v="31"/>
    <x v="0"/>
    <n v="0"/>
    <n v="44"/>
    <n v="0"/>
    <s v="Yes"/>
    <n v="7"/>
    <s v="No"/>
    <n v="441.45273140798128"/>
    <n v="741.88427921848597"/>
    <n v="300.43154781050458"/>
    <n v="4"/>
    <s v="OK"/>
    <s v="No"/>
  </r>
  <r>
    <s v="ORD003557"/>
    <b v="0"/>
    <d v="2024-02-26T04:00:00"/>
    <x v="2"/>
    <s v="Medium"/>
    <n v="293"/>
    <n v="2207"/>
    <s v="OK"/>
    <n v="20"/>
    <x v="0"/>
    <n v="0"/>
    <n v="38"/>
    <n v="14"/>
    <s v="Yes"/>
    <n v="7"/>
    <s v="No"/>
    <n v="485.78279651365011"/>
    <n v="1022.996133507076"/>
    <n v="537.21333699342563"/>
    <n v="4"/>
    <s v="OK"/>
    <s v="No"/>
  </r>
  <r>
    <s v="ORD003556"/>
    <b v="0"/>
    <d v="2024-02-26T03:00:00"/>
    <x v="1"/>
    <s v="Medium"/>
    <n v="255"/>
    <n v="1612"/>
    <s v="OK"/>
    <n v="13"/>
    <x v="1"/>
    <n v="13"/>
    <n v="7"/>
    <n v="12"/>
    <s v="Yes"/>
    <n v="4"/>
    <s v="No"/>
    <n v="216.61811926311901"/>
    <n v="388.71880531266532"/>
    <n v="172.1006860495464"/>
    <n v="3"/>
    <s v="OK"/>
    <s v="No"/>
  </r>
  <r>
    <s v="ORD003555"/>
    <b v="0"/>
    <d v="2024-02-26T02:00:00"/>
    <x v="2"/>
    <s v="Medium"/>
    <n v="238"/>
    <n v="3792"/>
    <s v="OK"/>
    <n v="4"/>
    <x v="1"/>
    <n v="40"/>
    <n v="43"/>
    <n v="2"/>
    <s v="Yes"/>
    <n v="5"/>
    <s v="No"/>
    <n v="201.98689582023221"/>
    <n v="340.40321137758809"/>
    <n v="138.41631555735589"/>
    <n v="4"/>
    <s v="OK"/>
    <s v="No"/>
  </r>
  <r>
    <s v="ORD003554"/>
    <b v="0"/>
    <d v="2024-02-26T01:00:00"/>
    <x v="2"/>
    <s v="Low"/>
    <n v="149"/>
    <n v="3366"/>
    <s v="OK"/>
    <n v="15"/>
    <x v="1"/>
    <n v="7"/>
    <n v="23"/>
    <n v="16"/>
    <s v="Yes"/>
    <n v="3"/>
    <s v="No"/>
    <n v="20.406522619283791"/>
    <n v="38.088267295736067"/>
    <n v="17.681744676452279"/>
    <n v="5"/>
    <s v="OK"/>
    <s v="Yes"/>
  </r>
  <r>
    <s v="ORD003553"/>
    <b v="0"/>
    <d v="2024-02-26T00:00:00"/>
    <x v="0"/>
    <s v="High"/>
    <n v="319"/>
    <n v="2896"/>
    <s v="OK"/>
    <n v="49"/>
    <x v="0"/>
    <n v="0"/>
    <n v="17"/>
    <n v="14"/>
    <s v="Yes"/>
    <n v="6"/>
    <s v="No"/>
    <n v="35.884690511899223"/>
    <n v="84.654467622791259"/>
    <n v="48.769777110892043"/>
    <n v="4"/>
    <s v="OK"/>
    <s v="No"/>
  </r>
  <r>
    <s v="ORD003552"/>
    <b v="0"/>
    <d v="2024-02-25T23:00:00"/>
    <x v="1"/>
    <s v="Low"/>
    <n v="57"/>
    <n v="4630"/>
    <s v="OK"/>
    <n v="21"/>
    <x v="0"/>
    <n v="0"/>
    <n v="46"/>
    <n v="14"/>
    <s v="Yes"/>
    <n v="3"/>
    <s v="No"/>
    <n v="102.4989944542498"/>
    <n v="172.70295787369801"/>
    <n v="70.203963419448144"/>
    <n v="5"/>
    <s v="OK"/>
    <s v="No"/>
  </r>
  <r>
    <s v="ORD003551"/>
    <b v="0"/>
    <d v="2024-02-25T22:00:00"/>
    <x v="1"/>
    <s v="Medium"/>
    <n v="342"/>
    <n v="1925"/>
    <s v="OK"/>
    <n v="49"/>
    <x v="1"/>
    <n v="6"/>
    <n v="36"/>
    <n v="0"/>
    <s v="Yes"/>
    <n v="1"/>
    <s v="No"/>
    <n v="202.03092368135179"/>
    <n v="403.00136961418792"/>
    <n v="200.9704459328361"/>
    <n v="4"/>
    <s v="OK"/>
    <s v="Yes"/>
  </r>
  <r>
    <s v="ORD003550"/>
    <b v="0"/>
    <d v="2024-02-25T21:00:00"/>
    <x v="0"/>
    <s v="High"/>
    <n v="313"/>
    <n v="3417"/>
    <s v="OK"/>
    <n v="13"/>
    <x v="0"/>
    <n v="0"/>
    <n v="13"/>
    <n v="0"/>
    <s v="No"/>
    <n v="9"/>
    <s v="Yes"/>
    <n v="209.35737999184241"/>
    <n v="420.85414277554611"/>
    <n v="211.49676278370379"/>
    <n v="1"/>
    <s v="OK"/>
    <s v="No"/>
  </r>
  <r>
    <s v="ORD003549"/>
    <b v="0"/>
    <d v="2024-02-25T20:00:00"/>
    <x v="1"/>
    <s v="Low"/>
    <n v="361"/>
    <n v="2275"/>
    <s v="OK"/>
    <n v="16"/>
    <x v="1"/>
    <n v="27"/>
    <n v="12"/>
    <n v="3"/>
    <s v="Yes"/>
    <n v="2"/>
    <s v="No"/>
    <n v="219.41128831499159"/>
    <n v="284.64235162632201"/>
    <n v="65.23106331133036"/>
    <n v="3"/>
    <s v="OK"/>
    <s v="Yes"/>
  </r>
  <r>
    <s v="ORD003548"/>
    <b v="0"/>
    <d v="2024-02-25T19:00:00"/>
    <x v="1"/>
    <s v="Medium"/>
    <n v="208"/>
    <n v="2260"/>
    <s v="OK"/>
    <n v="19"/>
    <x v="0"/>
    <n v="0"/>
    <n v="7"/>
    <n v="7"/>
    <s v="Yes"/>
    <n v="2"/>
    <s v="No"/>
    <n v="154.292624951215"/>
    <n v="358.29632428824232"/>
    <n v="204.00369933702731"/>
    <n v="4"/>
    <s v="OK"/>
    <s v="No"/>
  </r>
  <r>
    <s v="ORD003547"/>
    <b v="0"/>
    <d v="2024-02-25T18:00:00"/>
    <x v="1"/>
    <s v="Low"/>
    <n v="354"/>
    <n v="4194"/>
    <s v="OK"/>
    <n v="71"/>
    <x v="0"/>
    <n v="0"/>
    <n v="37"/>
    <n v="8"/>
    <s v="Yes"/>
    <n v="7"/>
    <s v="No"/>
    <n v="109.95648839759041"/>
    <n v="192.93493719451999"/>
    <n v="82.978448796929612"/>
    <n v="2"/>
    <s v="OK"/>
    <s v="No"/>
  </r>
  <r>
    <s v="ORD003546"/>
    <b v="0"/>
    <d v="2024-02-25T17:00:00"/>
    <x v="1"/>
    <s v="Low"/>
    <n v="10"/>
    <n v="3339"/>
    <s v="OK"/>
    <n v="53"/>
    <x v="0"/>
    <n v="0"/>
    <n v="33"/>
    <n v="19"/>
    <s v="No"/>
    <n v="1"/>
    <s v="Yes"/>
    <n v="448.59975038969787"/>
    <n v="1093.924959265737"/>
    <n v="645.32520887603937"/>
    <n v="3"/>
    <s v="OK"/>
    <s v="No"/>
  </r>
  <r>
    <s v="ORD003545"/>
    <b v="0"/>
    <d v="2024-02-25T16:00:00"/>
    <x v="2"/>
    <s v="Low"/>
    <n v="332"/>
    <n v="3306"/>
    <s v="OK"/>
    <n v="22"/>
    <x v="1"/>
    <n v="25"/>
    <n v="9"/>
    <n v="9"/>
    <s v="Yes"/>
    <n v="8"/>
    <s v="No"/>
    <n v="117.5661705024187"/>
    <n v="163.08617739570511"/>
    <n v="45.520006893286357"/>
    <n v="5"/>
    <s v="OK"/>
    <s v="No"/>
  </r>
  <r>
    <s v="ORD003544"/>
    <b v="0"/>
    <d v="2024-02-25T15:00:00"/>
    <x v="0"/>
    <s v="Medium"/>
    <n v="296"/>
    <n v="3649"/>
    <s v="OK"/>
    <n v="17"/>
    <x v="0"/>
    <n v="0"/>
    <n v="18"/>
    <n v="18"/>
    <s v="No"/>
    <n v="8"/>
    <s v="Yes"/>
    <n v="71.987666865956726"/>
    <n v="167.30528117263771"/>
    <n v="95.317614306681008"/>
    <n v="5"/>
    <s v="OK"/>
    <s v="No"/>
  </r>
  <r>
    <s v="ORD003543"/>
    <b v="0"/>
    <d v="2024-02-25T14:00:00"/>
    <x v="1"/>
    <s v="Medium"/>
    <n v="278"/>
    <n v="2000"/>
    <s v="OK"/>
    <n v="43"/>
    <x v="0"/>
    <n v="0"/>
    <n v="47"/>
    <n v="0"/>
    <s v="Yes"/>
    <n v="6"/>
    <s v="No"/>
    <n v="493.04046857161921"/>
    <n v="938.1506766980425"/>
    <n v="445.11020812642329"/>
    <n v="4"/>
    <s v="OK"/>
    <s v="Yes"/>
  </r>
  <r>
    <s v="ORD003542"/>
    <b v="0"/>
    <d v="2024-02-25T13:00:00"/>
    <x v="2"/>
    <s v="High"/>
    <n v="437"/>
    <n v="2022"/>
    <s v="OK"/>
    <n v="49"/>
    <x v="0"/>
    <n v="0"/>
    <n v="25"/>
    <n v="2"/>
    <s v="Yes"/>
    <n v="3"/>
    <s v="No"/>
    <n v="84.081133950135694"/>
    <n v="206.06569430820369"/>
    <n v="121.98456035806809"/>
    <n v="5"/>
    <s v="OK"/>
    <s v="No"/>
  </r>
  <r>
    <s v="ORD003541"/>
    <b v="0"/>
    <d v="2024-02-25T12:00:00"/>
    <x v="0"/>
    <s v="Medium"/>
    <n v="166"/>
    <n v="3256"/>
    <s v="OK"/>
    <n v="3"/>
    <x v="1"/>
    <n v="21"/>
    <n v="37"/>
    <n v="16"/>
    <s v="No"/>
    <n v="1"/>
    <s v="Yes"/>
    <n v="41.192164810785187"/>
    <n v="97.532696031172122"/>
    <n v="56.340531220386943"/>
    <n v="4"/>
    <s v="OK"/>
    <s v="No"/>
  </r>
  <r>
    <s v="ORD003540"/>
    <b v="0"/>
    <d v="2024-02-25T11:00:00"/>
    <x v="0"/>
    <s v="Medium"/>
    <n v="190"/>
    <n v="2137"/>
    <s v="OK"/>
    <n v="12"/>
    <x v="0"/>
    <n v="0"/>
    <n v="32"/>
    <n v="10"/>
    <s v="Yes"/>
    <n v="3"/>
    <s v="No"/>
    <n v="192.47135957866209"/>
    <n v="258.13607167617317"/>
    <n v="65.664712097511085"/>
    <n v="1"/>
    <s v="OK"/>
    <s v="No"/>
  </r>
  <r>
    <s v="ORD003539"/>
    <b v="0"/>
    <d v="2024-02-25T10:00:00"/>
    <x v="1"/>
    <s v="High"/>
    <n v="298"/>
    <n v="2224"/>
    <s v="OK"/>
    <n v="65"/>
    <x v="0"/>
    <n v="0"/>
    <n v="21"/>
    <n v="3"/>
    <s v="Yes"/>
    <n v="5"/>
    <s v="No"/>
    <n v="181.7711792288201"/>
    <n v="421.58416110748169"/>
    <n v="239.81298187866159"/>
    <n v="5"/>
    <s v="OK"/>
    <s v="No"/>
  </r>
  <r>
    <s v="ORD003538"/>
    <b v="0"/>
    <d v="2024-02-25T09:00:00"/>
    <x v="0"/>
    <s v="High"/>
    <n v="68"/>
    <n v="3086"/>
    <s v="OK"/>
    <n v="67"/>
    <x v="1"/>
    <n v="28"/>
    <n v="40"/>
    <n v="0"/>
    <s v="Yes"/>
    <n v="4"/>
    <s v="No"/>
    <n v="52.850063374127878"/>
    <n v="96.367976406799258"/>
    <n v="43.517913032671373"/>
    <n v="5"/>
    <s v="OK"/>
    <s v="No"/>
  </r>
  <r>
    <s v="ORD003537"/>
    <b v="0"/>
    <d v="2024-02-25T08:00:00"/>
    <x v="2"/>
    <s v="Low"/>
    <n v="163"/>
    <n v="1934"/>
    <s v="OK"/>
    <n v="14"/>
    <x v="1"/>
    <n v="37"/>
    <n v="18"/>
    <n v="0"/>
    <s v="Yes"/>
    <n v="1"/>
    <s v="No"/>
    <n v="487.89044570966848"/>
    <n v="750.76875076456395"/>
    <n v="262.87830505489541"/>
    <n v="3"/>
    <s v="OK"/>
    <s v="No"/>
  </r>
  <r>
    <s v="ORD003536"/>
    <b v="0"/>
    <d v="2024-02-25T07:00:00"/>
    <x v="0"/>
    <s v="Low"/>
    <n v="163"/>
    <n v="3769"/>
    <s v="OK"/>
    <n v="52"/>
    <x v="0"/>
    <n v="0"/>
    <n v="13"/>
    <n v="0"/>
    <s v="No"/>
    <n v="7"/>
    <s v="Yes"/>
    <n v="158.48010859385931"/>
    <n v="382.75623407081639"/>
    <n v="224.27612547695711"/>
    <n v="2"/>
    <s v="OK"/>
    <s v="No"/>
  </r>
  <r>
    <s v="ORD003535"/>
    <b v="0"/>
    <d v="2024-02-25T06:00:00"/>
    <x v="2"/>
    <s v="Low"/>
    <n v="257"/>
    <n v="1210"/>
    <s v="OK"/>
    <n v="20"/>
    <x v="0"/>
    <n v="0"/>
    <n v="36"/>
    <n v="0"/>
    <s v="Yes"/>
    <n v="1"/>
    <s v="No"/>
    <n v="311.81481139810359"/>
    <n v="606.70176039432806"/>
    <n v="294.88694899622448"/>
    <n v="5"/>
    <s v="OK"/>
    <s v="No"/>
  </r>
  <r>
    <s v="ORD003534"/>
    <b v="0"/>
    <d v="2024-02-25T05:00:00"/>
    <x v="1"/>
    <s v="Low"/>
    <n v="448"/>
    <n v="4629"/>
    <s v="OK"/>
    <n v="31"/>
    <x v="0"/>
    <n v="0"/>
    <n v="12"/>
    <n v="11"/>
    <s v="Yes"/>
    <n v="8"/>
    <s v="No"/>
    <n v="386.39540365720751"/>
    <n v="548.37087702876988"/>
    <n v="161.9754733715624"/>
    <n v="5"/>
    <s v="OK"/>
    <s v="No"/>
  </r>
  <r>
    <s v="ORD003533"/>
    <b v="0"/>
    <d v="2024-02-25T04:00:00"/>
    <x v="2"/>
    <s v="Low"/>
    <n v="331"/>
    <n v="1813"/>
    <s v="OK"/>
    <n v="29"/>
    <x v="0"/>
    <n v="0"/>
    <n v="45"/>
    <n v="13"/>
    <s v="No"/>
    <n v="4"/>
    <s v="Yes"/>
    <n v="443.8649931919"/>
    <n v="837.33760960060908"/>
    <n v="393.47261640870909"/>
    <n v="5"/>
    <s v="OK"/>
    <s v="No"/>
  </r>
  <r>
    <s v="ORD003532"/>
    <b v="0"/>
    <d v="2024-02-25T03:00:00"/>
    <x v="0"/>
    <s v="High"/>
    <n v="466"/>
    <n v="1178"/>
    <s v="OK"/>
    <n v="48"/>
    <x v="0"/>
    <n v="0"/>
    <n v="11"/>
    <n v="1"/>
    <s v="No"/>
    <n v="1"/>
    <s v="Yes"/>
    <n v="456.48911310649339"/>
    <n v="1082.048841861975"/>
    <n v="625.55972875548116"/>
    <n v="2"/>
    <s v="OK"/>
    <s v="No"/>
  </r>
  <r>
    <s v="ORD003531"/>
    <b v="0"/>
    <d v="2024-02-25T02:00:00"/>
    <x v="0"/>
    <s v="Medium"/>
    <n v="141"/>
    <n v="3776"/>
    <s v="OK"/>
    <n v="6"/>
    <x v="0"/>
    <n v="0"/>
    <n v="15"/>
    <n v="13"/>
    <s v="Yes"/>
    <n v="1"/>
    <s v="No"/>
    <n v="212.21932103568969"/>
    <n v="376.70576123082628"/>
    <n v="164.48644019513651"/>
    <n v="4"/>
    <s v="OK"/>
    <s v="No"/>
  </r>
  <r>
    <s v="ORD003530"/>
    <b v="0"/>
    <d v="2024-02-25T01:00:00"/>
    <x v="2"/>
    <s v="Low"/>
    <n v="488"/>
    <n v="4522"/>
    <s v="OK"/>
    <n v="45"/>
    <x v="0"/>
    <n v="0"/>
    <n v="28"/>
    <n v="0"/>
    <s v="Yes"/>
    <n v="1"/>
    <s v="No"/>
    <n v="30.484716705070319"/>
    <n v="61.245903771094433"/>
    <n v="30.76118706602411"/>
    <n v="2"/>
    <s v="OK"/>
    <s v="Yes"/>
  </r>
  <r>
    <s v="ORD003529"/>
    <b v="0"/>
    <d v="2024-02-25T00:00:00"/>
    <x v="0"/>
    <s v="High"/>
    <n v="36"/>
    <n v="2303"/>
    <s v="OK"/>
    <n v="36"/>
    <x v="0"/>
    <n v="0"/>
    <n v="31"/>
    <n v="0"/>
    <s v="No"/>
    <n v="3"/>
    <s v="Yes"/>
    <n v="323.5816267710033"/>
    <n v="657.65029744192805"/>
    <n v="334.06867067092469"/>
    <n v="5"/>
    <s v="OK"/>
    <s v="No"/>
  </r>
  <r>
    <s v="ORD003528"/>
    <b v="0"/>
    <d v="2024-02-24T23:00:00"/>
    <x v="2"/>
    <s v="High"/>
    <n v="216"/>
    <n v="2006"/>
    <s v="OK"/>
    <n v="46"/>
    <x v="0"/>
    <n v="0"/>
    <n v="25"/>
    <n v="14"/>
    <s v="Yes"/>
    <n v="5"/>
    <s v="No"/>
    <n v="403.92604132874192"/>
    <n v="577.45069913927318"/>
    <n v="173.52465781053129"/>
    <n v="2"/>
    <s v="OK"/>
    <s v="No"/>
  </r>
  <r>
    <s v="ORD003527"/>
    <b v="0"/>
    <d v="2024-02-24T22:00:00"/>
    <x v="2"/>
    <s v="Medium"/>
    <n v="211"/>
    <n v="3149"/>
    <s v="OK"/>
    <n v="70"/>
    <x v="0"/>
    <n v="0"/>
    <n v="10"/>
    <n v="0"/>
    <s v="Yes"/>
    <n v="9"/>
    <s v="No"/>
    <n v="20.705721581841701"/>
    <n v="48.360829823234617"/>
    <n v="27.65510824139292"/>
    <n v="3"/>
    <s v="OK"/>
    <s v="No"/>
  </r>
  <r>
    <s v="ORD003526"/>
    <b v="0"/>
    <d v="2024-02-24T21:00:00"/>
    <x v="2"/>
    <s v="Medium"/>
    <n v="43"/>
    <n v="2498"/>
    <s v="OK"/>
    <n v="23"/>
    <x v="1"/>
    <n v="34"/>
    <n v="7"/>
    <n v="0"/>
    <s v="Yes"/>
    <n v="2"/>
    <s v="No"/>
    <n v="60.526656668219907"/>
    <n v="75.320673415993255"/>
    <n v="14.79401674777335"/>
    <n v="2"/>
    <s v="OK"/>
    <s v="No"/>
  </r>
  <r>
    <s v="ORD003525"/>
    <b v="0"/>
    <d v="2024-02-24T20:00:00"/>
    <x v="2"/>
    <s v="High"/>
    <n v="200"/>
    <n v="4209"/>
    <s v="OK"/>
    <n v="57"/>
    <x v="0"/>
    <n v="0"/>
    <n v="13"/>
    <n v="0"/>
    <s v="Yes"/>
    <n v="1"/>
    <s v="No"/>
    <n v="199.91470318868471"/>
    <n v="489.15576348445842"/>
    <n v="289.24106029577371"/>
    <n v="4"/>
    <s v="OK"/>
    <s v="No"/>
  </r>
  <r>
    <s v="ORD003524"/>
    <b v="0"/>
    <d v="2024-02-24T19:00:00"/>
    <x v="1"/>
    <s v="Medium"/>
    <n v="361"/>
    <n v="3711"/>
    <s v="OK"/>
    <n v="16"/>
    <x v="1"/>
    <n v="6"/>
    <n v="21"/>
    <n v="4"/>
    <s v="Yes"/>
    <n v="4"/>
    <s v="No"/>
    <n v="83.637226407486338"/>
    <n v="138.3147742257627"/>
    <n v="54.677547818276388"/>
    <n v="5"/>
    <s v="OK"/>
    <s v="Yes"/>
  </r>
  <r>
    <s v="ORD003523"/>
    <b v="0"/>
    <d v="2024-02-24T18:00:00"/>
    <x v="1"/>
    <s v="Medium"/>
    <n v="25"/>
    <n v="1312"/>
    <s v="OK"/>
    <n v="60"/>
    <x v="0"/>
    <n v="0"/>
    <n v="28"/>
    <n v="7"/>
    <s v="Yes"/>
    <n v="1"/>
    <s v="No"/>
    <n v="310.60656323091371"/>
    <n v="389.49459870333362"/>
    <n v="78.888035472419915"/>
    <n v="4"/>
    <s v="OK"/>
    <s v="Yes"/>
  </r>
  <r>
    <s v="ORD003522"/>
    <b v="0"/>
    <d v="2024-02-24T17:00:00"/>
    <x v="0"/>
    <s v="High"/>
    <n v="132"/>
    <n v="3255"/>
    <s v="OK"/>
    <n v="48"/>
    <x v="0"/>
    <n v="0"/>
    <n v="18"/>
    <n v="6"/>
    <s v="Yes"/>
    <n v="4"/>
    <s v="No"/>
    <n v="239.71255928407129"/>
    <n v="313.13883055886657"/>
    <n v="73.426271274795255"/>
    <n v="3"/>
    <s v="OK"/>
    <s v="No"/>
  </r>
  <r>
    <s v="ORD003521"/>
    <b v="0"/>
    <d v="2024-02-24T16:00:00"/>
    <x v="0"/>
    <s v="Medium"/>
    <n v="17"/>
    <n v="3543"/>
    <s v="OK"/>
    <n v="6"/>
    <x v="0"/>
    <n v="0"/>
    <n v="6"/>
    <n v="0"/>
    <s v="Yes"/>
    <n v="7"/>
    <s v="No"/>
    <n v="40.399803320279531"/>
    <n v="63.674510352177499"/>
    <n v="23.274707031897972"/>
    <n v="4"/>
    <s v="OK"/>
    <s v="No"/>
  </r>
  <r>
    <s v="ORD003520"/>
    <b v="0"/>
    <d v="2024-02-24T15:00:00"/>
    <x v="0"/>
    <s v="High"/>
    <n v="25"/>
    <n v="4436"/>
    <s v="OK"/>
    <n v="6"/>
    <x v="1"/>
    <n v="17"/>
    <n v="46"/>
    <n v="5"/>
    <s v="Yes"/>
    <n v="8"/>
    <s v="No"/>
    <n v="80.967586605617967"/>
    <n v="162.4135465394759"/>
    <n v="81.445959933857935"/>
    <n v="2"/>
    <s v="OK"/>
    <s v="No"/>
  </r>
  <r>
    <s v="ORD003519"/>
    <b v="0"/>
    <d v="2024-02-24T14:00:00"/>
    <x v="0"/>
    <s v="Low"/>
    <n v="203"/>
    <n v="1406"/>
    <s v="OK"/>
    <n v="49"/>
    <x v="0"/>
    <n v="0"/>
    <n v="28"/>
    <n v="10"/>
    <s v="No"/>
    <n v="8"/>
    <s v="Yes"/>
    <n v="219.18877295445611"/>
    <n v="378.03162041341062"/>
    <n v="158.84284745895451"/>
    <n v="5"/>
    <s v="OK"/>
    <s v="No"/>
  </r>
  <r>
    <s v="ORD003518"/>
    <b v="0"/>
    <d v="2024-02-24T13:00:00"/>
    <x v="0"/>
    <s v="Low"/>
    <n v="460"/>
    <n v="3760"/>
    <s v="OK"/>
    <n v="48"/>
    <x v="0"/>
    <n v="0"/>
    <n v="34"/>
    <n v="0"/>
    <s v="Yes"/>
    <n v="1"/>
    <s v="No"/>
    <n v="170.25882534796921"/>
    <n v="250.13674562177849"/>
    <n v="79.877920273809366"/>
    <n v="1"/>
    <s v="OK"/>
    <s v="No"/>
  </r>
  <r>
    <s v="ORD003517"/>
    <b v="0"/>
    <d v="2024-02-24T12:00:00"/>
    <x v="1"/>
    <s v="Medium"/>
    <n v="363"/>
    <n v="1648"/>
    <s v="OK"/>
    <n v="36"/>
    <x v="1"/>
    <n v="2"/>
    <n v="20"/>
    <n v="0"/>
    <s v="No"/>
    <n v="2"/>
    <s v="Yes"/>
    <n v="40.145607259183627"/>
    <n v="68.626393144339801"/>
    <n v="28.48078588515617"/>
    <n v="3"/>
    <s v="OK"/>
    <s v="No"/>
  </r>
  <r>
    <s v="ORD003516"/>
    <b v="0"/>
    <d v="2024-02-24T11:00:00"/>
    <x v="1"/>
    <s v="High"/>
    <n v="453"/>
    <n v="4364"/>
    <s v="OK"/>
    <n v="68"/>
    <x v="1"/>
    <n v="27"/>
    <n v="11"/>
    <n v="19"/>
    <s v="Yes"/>
    <n v="6"/>
    <s v="No"/>
    <n v="310.23932795717792"/>
    <n v="389.28113136502759"/>
    <n v="79.041803407849784"/>
    <n v="4"/>
    <s v="OK"/>
    <s v="No"/>
  </r>
  <r>
    <s v="ORD003515"/>
    <b v="0"/>
    <d v="2024-02-24T10:00:00"/>
    <x v="1"/>
    <s v="Medium"/>
    <n v="276"/>
    <n v="2193"/>
    <s v="OK"/>
    <n v="71"/>
    <x v="1"/>
    <n v="45"/>
    <n v="35"/>
    <n v="5"/>
    <s v="Yes"/>
    <n v="7"/>
    <s v="No"/>
    <n v="385.40791495279342"/>
    <n v="468.08423669315158"/>
    <n v="82.676321740358162"/>
    <n v="5"/>
    <s v="OK"/>
    <s v="No"/>
  </r>
  <r>
    <s v="ORD003514"/>
    <b v="0"/>
    <d v="2024-02-24T09:00:00"/>
    <x v="2"/>
    <s v="Medium"/>
    <n v="475"/>
    <n v="2359"/>
    <s v="OK"/>
    <n v="22"/>
    <x v="0"/>
    <n v="0"/>
    <n v="11"/>
    <n v="2"/>
    <s v="Yes"/>
    <n v="7"/>
    <s v="No"/>
    <n v="56.683965454126728"/>
    <n v="71.244688639468563"/>
    <n v="14.560723185341841"/>
    <n v="4"/>
    <s v="OK"/>
    <s v="No"/>
  </r>
  <r>
    <s v="ORD003513"/>
    <b v="0"/>
    <d v="2024-02-24T08:00:00"/>
    <x v="1"/>
    <s v="Low"/>
    <n v="388"/>
    <n v="1454"/>
    <s v="OK"/>
    <n v="25"/>
    <x v="0"/>
    <n v="0"/>
    <n v="23"/>
    <n v="6"/>
    <s v="Yes"/>
    <n v="5"/>
    <s v="No"/>
    <n v="314.59014051370821"/>
    <n v="387.66708188089137"/>
    <n v="73.076941367183224"/>
    <n v="3"/>
    <s v="OK"/>
    <s v="No"/>
  </r>
  <r>
    <s v="ORD003512"/>
    <b v="0"/>
    <d v="2024-02-24T07:00:00"/>
    <x v="0"/>
    <s v="Medium"/>
    <n v="335"/>
    <n v="4742"/>
    <s v="OK"/>
    <n v="11"/>
    <x v="1"/>
    <n v="9"/>
    <n v="25"/>
    <n v="0"/>
    <s v="Yes"/>
    <n v="5"/>
    <s v="No"/>
    <n v="385.5310466128031"/>
    <n v="829.17051417067921"/>
    <n v="443.63946755787612"/>
    <n v="2"/>
    <s v="OK"/>
    <s v="No"/>
  </r>
  <r>
    <s v="ORD003511"/>
    <b v="0"/>
    <d v="2024-02-24T06:00:00"/>
    <x v="0"/>
    <s v="Low"/>
    <n v="19"/>
    <n v="2644"/>
    <s v="OK"/>
    <n v="71"/>
    <x v="0"/>
    <n v="0"/>
    <n v="18"/>
    <n v="0"/>
    <s v="Yes"/>
    <n v="4"/>
    <s v="No"/>
    <n v="446.40798669055249"/>
    <n v="1019.238662421929"/>
    <n v="572.83067573137635"/>
    <n v="3"/>
    <s v="OK"/>
    <s v="No"/>
  </r>
  <r>
    <s v="ORD003510"/>
    <b v="0"/>
    <d v="2024-02-24T05:00:00"/>
    <x v="0"/>
    <s v="Medium"/>
    <n v="276"/>
    <n v="1575"/>
    <s v="OK"/>
    <n v="69"/>
    <x v="1"/>
    <n v="9"/>
    <n v="45"/>
    <n v="0"/>
    <s v="Yes"/>
    <n v="9"/>
    <s v="No"/>
    <n v="221.5704107886429"/>
    <n v="472.43051827037573"/>
    <n v="250.86010748173291"/>
    <n v="4"/>
    <s v="OK"/>
    <s v="No"/>
  </r>
  <r>
    <s v="ORD003509"/>
    <b v="0"/>
    <d v="2024-02-24T04:00:00"/>
    <x v="2"/>
    <s v="High"/>
    <n v="69"/>
    <n v="3220"/>
    <s v="OK"/>
    <n v="30"/>
    <x v="0"/>
    <n v="0"/>
    <n v="15"/>
    <n v="19"/>
    <s v="No"/>
    <n v="5"/>
    <s v="Yes"/>
    <n v="98.477475192632809"/>
    <n v="239.59812082842379"/>
    <n v="141.12064563579099"/>
    <n v="4"/>
    <s v="OK"/>
    <s v="No"/>
  </r>
  <r>
    <s v="ORD003508"/>
    <b v="0"/>
    <d v="2024-02-24T03:00:00"/>
    <x v="2"/>
    <s v="High"/>
    <n v="75"/>
    <n v="3633"/>
    <s v="OK"/>
    <n v="42"/>
    <x v="1"/>
    <n v="16"/>
    <n v="19"/>
    <n v="0"/>
    <s v="Yes"/>
    <n v="9"/>
    <s v="No"/>
    <n v="94.951989470669645"/>
    <n v="138.2847630624415"/>
    <n v="43.332773591771847"/>
    <n v="4"/>
    <s v="OK"/>
    <s v="No"/>
  </r>
  <r>
    <s v="ORD003507"/>
    <b v="0"/>
    <d v="2024-02-24T02:00:00"/>
    <x v="0"/>
    <s v="Medium"/>
    <n v="244"/>
    <n v="1698"/>
    <s v="OK"/>
    <n v="38"/>
    <x v="0"/>
    <n v="0"/>
    <n v="37"/>
    <n v="7"/>
    <s v="Yes"/>
    <n v="6"/>
    <s v="No"/>
    <n v="438.24558639501481"/>
    <n v="824.92642999214547"/>
    <n v="386.68084359713072"/>
    <n v="4"/>
    <s v="OK"/>
    <s v="No"/>
  </r>
  <r>
    <s v="ORD003506"/>
    <b v="0"/>
    <d v="2024-02-24T01:00:00"/>
    <x v="0"/>
    <s v="High"/>
    <n v="123"/>
    <n v="2138"/>
    <s v="OK"/>
    <n v="20"/>
    <x v="0"/>
    <n v="0"/>
    <n v="30"/>
    <n v="10"/>
    <s v="Yes"/>
    <n v="1"/>
    <s v="No"/>
    <n v="146.87302895691599"/>
    <n v="266.98338154098292"/>
    <n v="120.1103525840668"/>
    <n v="4"/>
    <s v="OK"/>
    <s v="No"/>
  </r>
  <r>
    <s v="ORD003505"/>
    <b v="0"/>
    <d v="2024-02-24T00:00:00"/>
    <x v="0"/>
    <s v="Medium"/>
    <n v="365"/>
    <n v="4389"/>
    <s v="OK"/>
    <n v="40"/>
    <x v="0"/>
    <n v="0"/>
    <n v="19"/>
    <n v="8"/>
    <s v="Yes"/>
    <n v="5"/>
    <s v="No"/>
    <n v="243.47012920350869"/>
    <n v="458.84626178845321"/>
    <n v="215.37613258494449"/>
    <n v="4"/>
    <s v="OK"/>
    <s v="No"/>
  </r>
  <r>
    <s v="ORD003504"/>
    <b v="0"/>
    <d v="2024-02-23T23:00:00"/>
    <x v="2"/>
    <s v="Low"/>
    <n v="406"/>
    <n v="2208"/>
    <s v="OK"/>
    <n v="6"/>
    <x v="1"/>
    <n v="3"/>
    <n v="8"/>
    <n v="0"/>
    <s v="Yes"/>
    <n v="6"/>
    <s v="No"/>
    <n v="87.040723330622299"/>
    <n v="151.57442159785839"/>
    <n v="64.533698267236062"/>
    <n v="4"/>
    <s v="OK"/>
    <s v="No"/>
  </r>
  <r>
    <s v="ORD003503"/>
    <b v="0"/>
    <d v="2024-02-23T22:00:00"/>
    <x v="0"/>
    <s v="Low"/>
    <n v="352"/>
    <n v="2895"/>
    <s v="OK"/>
    <n v="47"/>
    <x v="0"/>
    <n v="0"/>
    <n v="7"/>
    <n v="6"/>
    <s v="No"/>
    <n v="9"/>
    <s v="Yes"/>
    <n v="60.111160727271347"/>
    <n v="91.185296029744833"/>
    <n v="31.074135302473479"/>
    <n v="3"/>
    <s v="OK"/>
    <s v="No"/>
  </r>
  <r>
    <s v="ORD003502"/>
    <b v="0"/>
    <d v="2024-02-23T21:00:00"/>
    <x v="2"/>
    <s v="Low"/>
    <n v="235"/>
    <n v="1246"/>
    <s v="OK"/>
    <n v="42"/>
    <x v="0"/>
    <n v="0"/>
    <n v="13"/>
    <n v="16"/>
    <s v="Yes"/>
    <n v="2"/>
    <s v="No"/>
    <n v="372.92877588765822"/>
    <n v="494.51422179084631"/>
    <n v="121.5854459031881"/>
    <n v="4"/>
    <s v="OK"/>
    <s v="No"/>
  </r>
  <r>
    <s v="ORD003501"/>
    <b v="0"/>
    <d v="2024-02-23T20:00:00"/>
    <x v="1"/>
    <s v="High"/>
    <n v="60"/>
    <n v="2488"/>
    <s v="OK"/>
    <n v="49"/>
    <x v="1"/>
    <n v="6"/>
    <n v="16"/>
    <n v="0"/>
    <s v="Yes"/>
    <n v="8"/>
    <s v="No"/>
    <n v="236.39105660001439"/>
    <n v="577.28864217985893"/>
    <n v="340.89758557984447"/>
    <n v="2"/>
    <s v="OK"/>
    <s v="No"/>
  </r>
  <r>
    <s v="ORD003500"/>
    <b v="0"/>
    <d v="2024-02-23T19:00:00"/>
    <x v="1"/>
    <s v="Low"/>
    <n v="296"/>
    <n v="3091"/>
    <s v="OK"/>
    <n v="66"/>
    <x v="1"/>
    <n v="24"/>
    <n v="35"/>
    <n v="0"/>
    <s v="Yes"/>
    <n v="6"/>
    <s v="No"/>
    <n v="294.61142264130638"/>
    <n v="447.38768295504298"/>
    <n v="152.7762603137366"/>
    <n v="5"/>
    <s v="OK"/>
    <s v="Yes"/>
  </r>
  <r>
    <s v="ORD003499"/>
    <b v="0"/>
    <d v="2024-02-23T18:00:00"/>
    <x v="2"/>
    <s v="Low"/>
    <n v="269"/>
    <n v="3717"/>
    <s v="OK"/>
    <n v="71"/>
    <x v="0"/>
    <n v="0"/>
    <n v="22"/>
    <n v="6"/>
    <s v="Yes"/>
    <n v="9"/>
    <s v="No"/>
    <n v="417.31779032970468"/>
    <n v="568.50480201081348"/>
    <n v="151.18701168110869"/>
    <n v="4"/>
    <s v="OK"/>
    <s v="No"/>
  </r>
  <r>
    <s v="ORD003498"/>
    <b v="0"/>
    <d v="2024-02-23T17:00:00"/>
    <x v="0"/>
    <s v="Medium"/>
    <n v="415"/>
    <n v="4109"/>
    <s v="OK"/>
    <n v="57"/>
    <x v="1"/>
    <n v="36"/>
    <n v="27"/>
    <n v="0"/>
    <s v="Yes"/>
    <n v="4"/>
    <s v="No"/>
    <n v="177.38368420591959"/>
    <n v="219.02850877131971"/>
    <n v="41.644824565400107"/>
    <n v="4"/>
    <s v="OK"/>
    <s v="No"/>
  </r>
  <r>
    <s v="ORD003497"/>
    <b v="0"/>
    <d v="2024-02-23T16:00:00"/>
    <x v="1"/>
    <s v="High"/>
    <n v="238"/>
    <n v="2415"/>
    <s v="OK"/>
    <n v="34"/>
    <x v="1"/>
    <n v="10"/>
    <n v="10"/>
    <n v="18"/>
    <s v="Yes"/>
    <n v="2"/>
    <s v="No"/>
    <n v="191.2596478270967"/>
    <n v="254.46193783633231"/>
    <n v="63.202290009235611"/>
    <n v="5"/>
    <s v="OK"/>
    <s v="No"/>
  </r>
  <r>
    <s v="ORD003496"/>
    <b v="0"/>
    <d v="2024-02-23T15:00:00"/>
    <x v="2"/>
    <s v="Medium"/>
    <n v="255"/>
    <n v="4962"/>
    <s v="OK"/>
    <n v="31"/>
    <x v="0"/>
    <n v="0"/>
    <n v="26"/>
    <n v="8"/>
    <s v="Yes"/>
    <n v="1"/>
    <s v="No"/>
    <n v="239.59710230050919"/>
    <n v="332.84494207270131"/>
    <n v="93.247839772192066"/>
    <n v="1"/>
    <s v="OK"/>
    <s v="No"/>
  </r>
  <r>
    <s v="ORD003495"/>
    <b v="0"/>
    <d v="2024-02-23T14:00:00"/>
    <x v="0"/>
    <s v="Medium"/>
    <n v="38"/>
    <n v="2201"/>
    <s v="OK"/>
    <n v="1"/>
    <x v="0"/>
    <n v="0"/>
    <n v="41"/>
    <n v="0"/>
    <s v="Yes"/>
    <n v="4"/>
    <s v="No"/>
    <n v="481.30037744214792"/>
    <n v="1030.4488346114599"/>
    <n v="549.148457169312"/>
    <n v="4"/>
    <s v="OK"/>
    <s v="No"/>
  </r>
  <r>
    <s v="ORD003494"/>
    <b v="0"/>
    <d v="2024-02-23T13:00:00"/>
    <x v="1"/>
    <s v="Low"/>
    <n v="104"/>
    <n v="1063"/>
    <s v="OK"/>
    <n v="42"/>
    <x v="0"/>
    <n v="0"/>
    <n v="6"/>
    <n v="0"/>
    <s v="Yes"/>
    <n v="2"/>
    <s v="No"/>
    <n v="326.20099338158423"/>
    <n v="471.67612477224532"/>
    <n v="145.47513139066101"/>
    <n v="5"/>
    <s v="OK"/>
    <s v="No"/>
  </r>
  <r>
    <s v="ORD003493"/>
    <b v="0"/>
    <d v="2024-02-23T12:00:00"/>
    <x v="0"/>
    <s v="High"/>
    <n v="22"/>
    <n v="4016"/>
    <s v="OK"/>
    <n v="58"/>
    <x v="0"/>
    <n v="0"/>
    <n v="19"/>
    <n v="7"/>
    <s v="Yes"/>
    <n v="3"/>
    <s v="No"/>
    <n v="488.11891907023522"/>
    <n v="696.99118015449369"/>
    <n v="208.8722610842585"/>
    <n v="3"/>
    <s v="OK"/>
    <s v="No"/>
  </r>
  <r>
    <s v="ORD003492"/>
    <b v="0"/>
    <d v="2024-02-23T11:00:00"/>
    <x v="2"/>
    <s v="Medium"/>
    <n v="118"/>
    <n v="2219"/>
    <s v="OK"/>
    <n v="58"/>
    <x v="0"/>
    <n v="0"/>
    <n v="34"/>
    <n v="12"/>
    <s v="Yes"/>
    <n v="1"/>
    <s v="No"/>
    <n v="384.02323313139988"/>
    <n v="788.8296977057679"/>
    <n v="404.80646457436802"/>
    <n v="1"/>
    <s v="OK"/>
    <s v="No"/>
  </r>
  <r>
    <s v="ORD003491"/>
    <b v="0"/>
    <d v="2024-02-23T10:00:00"/>
    <x v="1"/>
    <s v="Medium"/>
    <n v="144"/>
    <n v="3194"/>
    <s v="OK"/>
    <n v="33"/>
    <x v="1"/>
    <n v="17"/>
    <n v="30"/>
    <n v="0"/>
    <s v="Yes"/>
    <n v="8"/>
    <s v="No"/>
    <n v="327.40919072917632"/>
    <n v="722.80528525177988"/>
    <n v="395.39609452260362"/>
    <n v="3"/>
    <s v="OK"/>
    <s v="No"/>
  </r>
  <r>
    <s v="ORD003490"/>
    <b v="0"/>
    <d v="2024-02-23T09:00:00"/>
    <x v="1"/>
    <s v="Low"/>
    <n v="125"/>
    <n v="4435"/>
    <s v="OK"/>
    <n v="20"/>
    <x v="0"/>
    <n v="0"/>
    <n v="32"/>
    <n v="15"/>
    <s v="Yes"/>
    <n v="3"/>
    <s v="No"/>
    <n v="400.01904524741929"/>
    <n v="966.11700913196364"/>
    <n v="566.09796388454424"/>
    <n v="2"/>
    <s v="OK"/>
    <s v="No"/>
  </r>
  <r>
    <s v="ORD003489"/>
    <b v="0"/>
    <d v="2024-02-23T08:00:00"/>
    <x v="2"/>
    <s v="Medium"/>
    <n v="63"/>
    <n v="4797"/>
    <s v="OK"/>
    <n v="28"/>
    <x v="1"/>
    <n v="4"/>
    <n v="46"/>
    <n v="0"/>
    <s v="Yes"/>
    <n v="8"/>
    <s v="No"/>
    <n v="83.784998101530718"/>
    <n v="144.2711013199158"/>
    <n v="60.486103218385082"/>
    <n v="3"/>
    <s v="OK"/>
    <s v="No"/>
  </r>
  <r>
    <s v="ORD003488"/>
    <b v="0"/>
    <d v="2024-02-23T07:00:00"/>
    <x v="2"/>
    <s v="Low"/>
    <n v="178"/>
    <n v="1988"/>
    <s v="OK"/>
    <n v="25"/>
    <x v="0"/>
    <n v="0"/>
    <n v="17"/>
    <n v="11"/>
    <s v="Yes"/>
    <n v="1"/>
    <s v="No"/>
    <n v="256.41461912528268"/>
    <n v="350.54915948167132"/>
    <n v="94.134540356388584"/>
    <n v="2"/>
    <s v="OK"/>
    <s v="No"/>
  </r>
  <r>
    <s v="ORD003487"/>
    <b v="0"/>
    <d v="2024-02-23T06:00:00"/>
    <x v="1"/>
    <s v="Medium"/>
    <n v="488"/>
    <n v="2244"/>
    <s v="OK"/>
    <n v="61"/>
    <x v="1"/>
    <n v="40"/>
    <n v="7"/>
    <n v="0"/>
    <s v="Yes"/>
    <n v="4"/>
    <s v="No"/>
    <n v="90.44875599814155"/>
    <n v="213.0218847796103"/>
    <n v="122.5731287814688"/>
    <n v="4"/>
    <s v="OK"/>
    <s v="No"/>
  </r>
  <r>
    <s v="ORD003486"/>
    <b v="0"/>
    <d v="2024-02-23T05:00:00"/>
    <x v="1"/>
    <s v="Medium"/>
    <n v="316"/>
    <n v="4302"/>
    <s v="OK"/>
    <n v="11"/>
    <x v="1"/>
    <n v="43"/>
    <n v="21"/>
    <n v="11"/>
    <s v="Yes"/>
    <n v="2"/>
    <s v="No"/>
    <n v="349.09588897726331"/>
    <n v="581.435504681098"/>
    <n v="232.33961570383471"/>
    <n v="1"/>
    <s v="OK"/>
    <s v="No"/>
  </r>
  <r>
    <s v="ORD003485"/>
    <b v="0"/>
    <d v="2024-02-23T04:00:00"/>
    <x v="2"/>
    <s v="Medium"/>
    <n v="133"/>
    <n v="3570"/>
    <s v="OK"/>
    <n v="64"/>
    <x v="0"/>
    <n v="0"/>
    <n v="21"/>
    <n v="18"/>
    <s v="Yes"/>
    <n v="7"/>
    <s v="No"/>
    <n v="227.44933467028531"/>
    <n v="435.85524401522048"/>
    <n v="208.4059093449352"/>
    <n v="5"/>
    <s v="OK"/>
    <s v="No"/>
  </r>
  <r>
    <s v="ORD003484"/>
    <b v="0"/>
    <d v="2024-02-23T03:00:00"/>
    <x v="1"/>
    <s v="Medium"/>
    <n v="441"/>
    <n v="1107"/>
    <s v="OK"/>
    <n v="4"/>
    <x v="0"/>
    <n v="0"/>
    <n v="20"/>
    <n v="10"/>
    <s v="Yes"/>
    <n v="8"/>
    <s v="No"/>
    <n v="101.65399447435109"/>
    <n v="219.04061295117799"/>
    <n v="117.3866184768269"/>
    <n v="3"/>
    <s v="OK"/>
    <s v="Yes"/>
  </r>
  <r>
    <s v="ORD003483"/>
    <b v="0"/>
    <d v="2024-02-23T02:00:00"/>
    <x v="2"/>
    <s v="High"/>
    <n v="131"/>
    <n v="3336"/>
    <s v="OK"/>
    <n v="4"/>
    <x v="0"/>
    <n v="0"/>
    <n v="26"/>
    <n v="3"/>
    <s v="Yes"/>
    <n v="2"/>
    <s v="No"/>
    <n v="283.91776283085721"/>
    <n v="413.18939808228981"/>
    <n v="129.27163525143271"/>
    <n v="5"/>
    <s v="OK"/>
    <s v="No"/>
  </r>
  <r>
    <s v="ORD003482"/>
    <b v="0"/>
    <d v="2024-02-23T01:00:00"/>
    <x v="2"/>
    <s v="Low"/>
    <n v="70"/>
    <n v="1894"/>
    <s v="OK"/>
    <n v="53"/>
    <x v="0"/>
    <n v="0"/>
    <n v="23"/>
    <n v="0"/>
    <s v="Yes"/>
    <n v="9"/>
    <s v="No"/>
    <n v="238.83607420764241"/>
    <n v="584.61702837730752"/>
    <n v="345.78095416966522"/>
    <n v="3"/>
    <s v="OK"/>
    <s v="No"/>
  </r>
  <r>
    <s v="ORD003481"/>
    <b v="0"/>
    <d v="2024-02-23T00:00:00"/>
    <x v="0"/>
    <s v="High"/>
    <n v="296"/>
    <n v="4941"/>
    <s v="OK"/>
    <n v="25"/>
    <x v="0"/>
    <n v="0"/>
    <n v="14"/>
    <n v="0"/>
    <s v="Yes"/>
    <n v="3"/>
    <s v="No"/>
    <n v="89.590501309611469"/>
    <n v="193.1566079410986"/>
    <n v="103.5661066314871"/>
    <n v="4"/>
    <s v="OK"/>
    <s v="No"/>
  </r>
  <r>
    <s v="ORD003480"/>
    <b v="0"/>
    <d v="2024-02-22T23:00:00"/>
    <x v="0"/>
    <s v="Low"/>
    <n v="28"/>
    <n v="4458"/>
    <s v="OK"/>
    <n v="51"/>
    <x v="0"/>
    <n v="0"/>
    <n v="35"/>
    <n v="15"/>
    <s v="Yes"/>
    <n v="8"/>
    <s v="No"/>
    <n v="482.21754097954948"/>
    <n v="1100.3688687507261"/>
    <n v="618.15132777117628"/>
    <n v="4"/>
    <s v="OK"/>
    <s v="Yes"/>
  </r>
  <r>
    <s v="ORD003479"/>
    <b v="0"/>
    <d v="2024-02-22T22:00:00"/>
    <x v="0"/>
    <s v="High"/>
    <n v="164"/>
    <n v="1651"/>
    <s v="OK"/>
    <n v="53"/>
    <x v="0"/>
    <n v="0"/>
    <n v="27"/>
    <n v="12"/>
    <s v="Yes"/>
    <n v="2"/>
    <s v="No"/>
    <n v="293.98909798987029"/>
    <n v="599.87087229556039"/>
    <n v="305.88177430568999"/>
    <n v="4"/>
    <s v="OK"/>
    <s v="No"/>
  </r>
  <r>
    <s v="ORD003478"/>
    <b v="0"/>
    <d v="2024-02-22T21:00:00"/>
    <x v="0"/>
    <s v="High"/>
    <n v="366"/>
    <n v="1799"/>
    <s v="OK"/>
    <n v="63"/>
    <x v="1"/>
    <n v="19"/>
    <n v="34"/>
    <n v="2"/>
    <s v="Yes"/>
    <n v="7"/>
    <s v="No"/>
    <n v="365.1917227898287"/>
    <n v="526.82601680680489"/>
    <n v="161.63429401697621"/>
    <n v="5"/>
    <s v="OK"/>
    <s v="No"/>
  </r>
  <r>
    <s v="ORD003477"/>
    <b v="0"/>
    <d v="2024-02-22T20:00:00"/>
    <x v="2"/>
    <s v="Medium"/>
    <n v="234"/>
    <n v="1355"/>
    <s v="OK"/>
    <n v="60"/>
    <x v="0"/>
    <n v="0"/>
    <n v="37"/>
    <n v="12"/>
    <s v="Yes"/>
    <n v="9"/>
    <s v="No"/>
    <n v="49.523486541207212"/>
    <n v="119.15320023675029"/>
    <n v="69.629713695543089"/>
    <n v="5"/>
    <s v="OK"/>
    <s v="No"/>
  </r>
  <r>
    <s v="ORD003476"/>
    <b v="0"/>
    <d v="2024-02-22T19:00:00"/>
    <x v="2"/>
    <s v="Medium"/>
    <n v="229"/>
    <n v="2231"/>
    <s v="OK"/>
    <n v="9"/>
    <x v="0"/>
    <n v="0"/>
    <n v="6"/>
    <n v="0"/>
    <s v="Yes"/>
    <n v="4"/>
    <s v="No"/>
    <n v="188.10174629058471"/>
    <n v="338.21451985738548"/>
    <n v="150.11277356680091"/>
    <n v="5"/>
    <s v="OK"/>
    <s v="No"/>
  </r>
  <r>
    <s v="ORD003475"/>
    <b v="0"/>
    <d v="2024-02-22T18:00:00"/>
    <x v="2"/>
    <s v="Medium"/>
    <n v="39"/>
    <n v="3413"/>
    <s v="OK"/>
    <n v="41"/>
    <x v="0"/>
    <n v="0"/>
    <n v="30"/>
    <n v="5"/>
    <s v="Yes"/>
    <n v="3"/>
    <s v="No"/>
    <n v="359.66271024991357"/>
    <n v="683.27463267481085"/>
    <n v="323.61192242489722"/>
    <n v="3"/>
    <s v="OK"/>
    <s v="No"/>
  </r>
  <r>
    <s v="ORD003474"/>
    <b v="0"/>
    <d v="2024-02-22T17:00:00"/>
    <x v="2"/>
    <s v="Medium"/>
    <n v="127"/>
    <n v="1104"/>
    <s v="OK"/>
    <n v="38"/>
    <x v="0"/>
    <n v="0"/>
    <n v="29"/>
    <n v="11"/>
    <s v="Yes"/>
    <n v="8"/>
    <s v="No"/>
    <n v="335.06774619355281"/>
    <n v="573.58247144457152"/>
    <n v="238.51472525101869"/>
    <n v="4"/>
    <s v="OK"/>
    <s v="Yes"/>
  </r>
  <r>
    <s v="ORD003473"/>
    <b v="0"/>
    <d v="2024-02-22T16:00:00"/>
    <x v="2"/>
    <s v="Low"/>
    <n v="171"/>
    <n v="3414"/>
    <s v="OK"/>
    <n v="10"/>
    <x v="1"/>
    <n v="20"/>
    <n v="36"/>
    <n v="0"/>
    <s v="Yes"/>
    <n v="7"/>
    <s v="No"/>
    <n v="215.89652454880741"/>
    <n v="437.59377379683121"/>
    <n v="221.69724924802381"/>
    <n v="4"/>
    <s v="OK"/>
    <s v="No"/>
  </r>
  <r>
    <s v="ORD003472"/>
    <b v="0"/>
    <d v="2024-02-22T15:00:00"/>
    <x v="0"/>
    <s v="Low"/>
    <n v="225"/>
    <n v="2447"/>
    <s v="OK"/>
    <n v="66"/>
    <x v="1"/>
    <n v="40"/>
    <n v="22"/>
    <n v="0"/>
    <s v="Yes"/>
    <n v="5"/>
    <s v="No"/>
    <n v="403.56156506131708"/>
    <n v="644.89531332392653"/>
    <n v="241.33374826260939"/>
    <n v="2"/>
    <s v="OK"/>
    <s v="No"/>
  </r>
  <r>
    <s v="ORD003471"/>
    <b v="0"/>
    <d v="2024-02-22T14:00:00"/>
    <x v="1"/>
    <s v="Low"/>
    <n v="156"/>
    <n v="2313"/>
    <s v="OK"/>
    <n v="22"/>
    <x v="0"/>
    <n v="0"/>
    <n v="28"/>
    <n v="0"/>
    <s v="Yes"/>
    <n v="1"/>
    <s v="No"/>
    <n v="288.81863314558251"/>
    <n v="514.19605183176532"/>
    <n v="225.37741868618289"/>
    <n v="3"/>
    <s v="OK"/>
    <s v="No"/>
  </r>
  <r>
    <s v="ORD003470"/>
    <b v="0"/>
    <d v="2024-02-22T13:00:00"/>
    <x v="2"/>
    <s v="Medium"/>
    <n v="278"/>
    <n v="4166"/>
    <s v="OK"/>
    <n v="20"/>
    <x v="0"/>
    <n v="0"/>
    <n v="18"/>
    <n v="7"/>
    <s v="Yes"/>
    <n v="2"/>
    <s v="No"/>
    <n v="428.41098111755139"/>
    <n v="868.08986965403801"/>
    <n v="439.67888853648662"/>
    <n v="5"/>
    <s v="OK"/>
    <s v="No"/>
  </r>
  <r>
    <s v="ORD003469"/>
    <b v="0"/>
    <d v="2024-02-22T12:00:00"/>
    <x v="1"/>
    <s v="High"/>
    <n v="121"/>
    <n v="2484"/>
    <s v="OK"/>
    <n v="70"/>
    <x v="0"/>
    <n v="0"/>
    <n v="29"/>
    <n v="0"/>
    <s v="No"/>
    <n v="7"/>
    <s v="Yes"/>
    <n v="165.27726824608089"/>
    <n v="405.88477218957632"/>
    <n v="240.60750394349529"/>
    <n v="5"/>
    <s v="OK"/>
    <s v="No"/>
  </r>
  <r>
    <s v="ORD003468"/>
    <b v="0"/>
    <d v="2024-02-22T11:00:00"/>
    <x v="2"/>
    <s v="High"/>
    <n v="51"/>
    <n v="1953"/>
    <s v="OK"/>
    <n v="28"/>
    <x v="0"/>
    <n v="0"/>
    <n v="30"/>
    <n v="0"/>
    <s v="No"/>
    <n v="9"/>
    <s v="Yes"/>
    <n v="430.28570712958532"/>
    <n v="1045.858304170951"/>
    <n v="615.57259704136618"/>
    <n v="1"/>
    <s v="OK"/>
    <s v="No"/>
  </r>
  <r>
    <s v="ORD003467"/>
    <b v="0"/>
    <d v="2024-02-22T10:00:00"/>
    <x v="1"/>
    <s v="Low"/>
    <n v="320"/>
    <n v="2575"/>
    <s v="OK"/>
    <n v="14"/>
    <x v="0"/>
    <n v="0"/>
    <n v="10"/>
    <n v="5"/>
    <s v="Yes"/>
    <n v="2"/>
    <s v="No"/>
    <n v="31.50603204411901"/>
    <n v="72.501181674512992"/>
    <n v="40.995149630393982"/>
    <n v="3"/>
    <s v="OK"/>
    <s v="No"/>
  </r>
  <r>
    <s v="ORD003466"/>
    <b v="0"/>
    <d v="2024-02-22T09:00:00"/>
    <x v="0"/>
    <s v="Medium"/>
    <n v="318"/>
    <n v="1932"/>
    <s v="OK"/>
    <n v="39"/>
    <x v="0"/>
    <n v="0"/>
    <n v="10"/>
    <n v="11"/>
    <s v="Yes"/>
    <n v="1"/>
    <s v="No"/>
    <n v="226.479726753759"/>
    <n v="317.21413366287999"/>
    <n v="90.73440690912102"/>
    <n v="4"/>
    <s v="OK"/>
    <s v="No"/>
  </r>
  <r>
    <s v="ORD003465"/>
    <b v="0"/>
    <d v="2024-02-22T08:00:00"/>
    <x v="0"/>
    <s v="Medium"/>
    <n v="331"/>
    <n v="3201"/>
    <s v="OK"/>
    <n v="8"/>
    <x v="0"/>
    <n v="0"/>
    <n v="14"/>
    <n v="14"/>
    <s v="Yes"/>
    <n v="8"/>
    <s v="No"/>
    <n v="493.9449439810532"/>
    <n v="892.28637943501474"/>
    <n v="398.34143545396148"/>
    <n v="5"/>
    <s v="OK"/>
    <s v="No"/>
  </r>
  <r>
    <s v="ORD003464"/>
    <b v="0"/>
    <d v="2024-02-22T07:00:00"/>
    <x v="1"/>
    <s v="Medium"/>
    <n v="187"/>
    <n v="4695"/>
    <s v="OK"/>
    <n v="8"/>
    <x v="1"/>
    <n v="34"/>
    <n v="44"/>
    <n v="7"/>
    <s v="Yes"/>
    <n v="8"/>
    <s v="No"/>
    <n v="191.0778912790102"/>
    <n v="280.12498633338271"/>
    <n v="89.047095054372448"/>
    <n v="4"/>
    <s v="OK"/>
    <s v="No"/>
  </r>
  <r>
    <s v="ORD003463"/>
    <b v="0"/>
    <d v="2024-02-22T06:00:00"/>
    <x v="1"/>
    <s v="High"/>
    <n v="181"/>
    <n v="1256"/>
    <s v="OK"/>
    <n v="55"/>
    <x v="1"/>
    <n v="16"/>
    <n v="35"/>
    <n v="18"/>
    <s v="Yes"/>
    <n v="2"/>
    <s v="No"/>
    <n v="267.17941685607047"/>
    <n v="532.66259792660696"/>
    <n v="265.48318107053649"/>
    <n v="4"/>
    <s v="OK"/>
    <s v="Yes"/>
  </r>
  <r>
    <s v="ORD003462"/>
    <b v="0"/>
    <d v="2024-02-22T05:00:00"/>
    <x v="0"/>
    <s v="Medium"/>
    <n v="107"/>
    <n v="2416"/>
    <s v="OK"/>
    <n v="34"/>
    <x v="0"/>
    <n v="0"/>
    <n v="19"/>
    <n v="12"/>
    <s v="Yes"/>
    <n v="5"/>
    <s v="No"/>
    <n v="462.74566835709288"/>
    <n v="574.39194340983227"/>
    <n v="111.6462750527394"/>
    <n v="4"/>
    <s v="OK"/>
    <s v="No"/>
  </r>
  <r>
    <s v="ORD003461"/>
    <b v="0"/>
    <d v="2024-02-22T04:00:00"/>
    <x v="2"/>
    <s v="Medium"/>
    <n v="377"/>
    <n v="1021"/>
    <s v="OK"/>
    <n v="11"/>
    <x v="1"/>
    <n v="9"/>
    <n v="14"/>
    <n v="1"/>
    <s v="Yes"/>
    <n v="8"/>
    <s v="No"/>
    <n v="189.27819111052369"/>
    <n v="444.35472004326311"/>
    <n v="255.07652893273939"/>
    <n v="4"/>
    <s v="OK"/>
    <s v="Yes"/>
  </r>
  <r>
    <s v="ORD003460"/>
    <b v="0"/>
    <d v="2024-02-22T03:00:00"/>
    <x v="0"/>
    <s v="Medium"/>
    <n v="341"/>
    <n v="3968"/>
    <s v="OK"/>
    <n v="47"/>
    <x v="0"/>
    <n v="0"/>
    <n v="9"/>
    <n v="15"/>
    <s v="No"/>
    <n v="1"/>
    <s v="Yes"/>
    <n v="337.2098299368858"/>
    <n v="753.37396029316324"/>
    <n v="416.16413035627738"/>
    <n v="5"/>
    <s v="OK"/>
    <s v="Yes"/>
  </r>
  <r>
    <s v="ORD003459"/>
    <b v="0"/>
    <d v="2024-02-22T02:00:00"/>
    <x v="2"/>
    <s v="Low"/>
    <n v="450"/>
    <n v="3187"/>
    <s v="OK"/>
    <n v="16"/>
    <x v="0"/>
    <n v="0"/>
    <n v="34"/>
    <n v="18"/>
    <s v="No"/>
    <n v="5"/>
    <s v="Yes"/>
    <n v="223.1880886279794"/>
    <n v="420.89767429780301"/>
    <n v="197.7095856698235"/>
    <n v="1"/>
    <s v="OK"/>
    <s v="No"/>
  </r>
  <r>
    <s v="ORD003458"/>
    <b v="0"/>
    <d v="2024-02-22T01:00:00"/>
    <x v="1"/>
    <s v="High"/>
    <n v="206"/>
    <n v="3588"/>
    <s v="OK"/>
    <n v="57"/>
    <x v="0"/>
    <n v="0"/>
    <n v="39"/>
    <n v="0"/>
    <s v="Yes"/>
    <n v="5"/>
    <s v="No"/>
    <n v="47.746722136200653"/>
    <n v="96.392475588002725"/>
    <n v="48.645753451802079"/>
    <n v="3"/>
    <s v="OK"/>
    <s v="No"/>
  </r>
  <r>
    <s v="ORD003457"/>
    <b v="0"/>
    <d v="2024-02-22T00:00:00"/>
    <x v="1"/>
    <s v="Medium"/>
    <n v="65"/>
    <n v="1098"/>
    <s v="OK"/>
    <n v="66"/>
    <x v="1"/>
    <n v="18"/>
    <n v="15"/>
    <n v="8"/>
    <s v="Yes"/>
    <n v="6"/>
    <s v="No"/>
    <n v="235.58450046627249"/>
    <n v="495.56351808062311"/>
    <n v="259.97901761435048"/>
    <n v="5"/>
    <s v="OK"/>
    <s v="No"/>
  </r>
  <r>
    <s v="ORD003456"/>
    <b v="0"/>
    <d v="2024-02-21T23:00:00"/>
    <x v="1"/>
    <s v="High"/>
    <n v="143"/>
    <n v="4293"/>
    <s v="OK"/>
    <n v="2"/>
    <x v="1"/>
    <n v="18"/>
    <n v="23"/>
    <n v="17"/>
    <s v="Yes"/>
    <n v="2"/>
    <s v="No"/>
    <n v="459.37553423200671"/>
    <n v="596.9295350344878"/>
    <n v="137.55400080248111"/>
    <n v="1"/>
    <s v="OK"/>
    <s v="No"/>
  </r>
  <r>
    <s v="ORD003455"/>
    <b v="0"/>
    <d v="2024-02-21T22:00:00"/>
    <x v="2"/>
    <s v="Low"/>
    <n v="346"/>
    <n v="1749"/>
    <s v="OK"/>
    <n v="55"/>
    <x v="0"/>
    <n v="0"/>
    <n v="19"/>
    <n v="15"/>
    <s v="Yes"/>
    <n v="7"/>
    <s v="No"/>
    <n v="490.18944442803121"/>
    <n v="799.96973259879724"/>
    <n v="309.78028817076603"/>
    <n v="4"/>
    <s v="OK"/>
    <s v="No"/>
  </r>
  <r>
    <s v="ORD003454"/>
    <b v="0"/>
    <d v="2024-02-21T21:00:00"/>
    <x v="0"/>
    <s v="High"/>
    <n v="98"/>
    <n v="3699"/>
    <s v="OK"/>
    <n v="29"/>
    <x v="1"/>
    <n v="15"/>
    <n v="13"/>
    <n v="11"/>
    <s v="Yes"/>
    <n v="8"/>
    <s v="No"/>
    <n v="235.92533361081269"/>
    <n v="293.20543686203439"/>
    <n v="57.28010325122176"/>
    <n v="4"/>
    <s v="OK"/>
    <s v="No"/>
  </r>
  <r>
    <s v="ORD003453"/>
    <b v="0"/>
    <d v="2024-02-21T20:00:00"/>
    <x v="1"/>
    <s v="Medium"/>
    <n v="395"/>
    <n v="1541"/>
    <s v="OK"/>
    <n v="33"/>
    <x v="0"/>
    <n v="0"/>
    <n v="17"/>
    <n v="10"/>
    <s v="Yes"/>
    <n v="2"/>
    <s v="No"/>
    <n v="327.6341775346105"/>
    <n v="430.51810924351099"/>
    <n v="102.8839317089005"/>
    <n v="4"/>
    <s v="OK"/>
    <s v="No"/>
  </r>
  <r>
    <s v="ORD003452"/>
    <b v="0"/>
    <d v="2024-02-21T19:00:00"/>
    <x v="2"/>
    <s v="High"/>
    <n v="159"/>
    <n v="1412"/>
    <s v="OK"/>
    <n v="68"/>
    <x v="0"/>
    <n v="0"/>
    <n v="36"/>
    <n v="4"/>
    <s v="Yes"/>
    <n v="6"/>
    <s v="No"/>
    <n v="95.441110893561358"/>
    <n v="232.44690591808319"/>
    <n v="137.0057950245218"/>
    <n v="5"/>
    <s v="OK"/>
    <s v="No"/>
  </r>
  <r>
    <s v="ORD003451"/>
    <b v="0"/>
    <d v="2024-02-21T18:00:00"/>
    <x v="1"/>
    <s v="Medium"/>
    <n v="316"/>
    <n v="1742"/>
    <s v="OK"/>
    <n v="68"/>
    <x v="0"/>
    <n v="0"/>
    <n v="21"/>
    <n v="5"/>
    <s v="Yes"/>
    <n v="9"/>
    <s v="No"/>
    <n v="45.007366754154503"/>
    <n v="68.877352952548407"/>
    <n v="23.86998619839391"/>
    <n v="4"/>
    <s v="OK"/>
    <s v="No"/>
  </r>
  <r>
    <s v="ORD003450"/>
    <b v="0"/>
    <d v="2024-02-21T17:00:00"/>
    <x v="1"/>
    <s v="Low"/>
    <n v="255"/>
    <n v="3414"/>
    <s v="OK"/>
    <n v="48"/>
    <x v="0"/>
    <n v="0"/>
    <n v="12"/>
    <n v="0"/>
    <s v="Yes"/>
    <n v="8"/>
    <s v="No"/>
    <n v="193.00017083776541"/>
    <n v="243.75793471646449"/>
    <n v="50.75776387869908"/>
    <n v="2"/>
    <s v="OK"/>
    <s v="No"/>
  </r>
  <r>
    <s v="ORD003449"/>
    <b v="0"/>
    <d v="2024-02-21T16:00:00"/>
    <x v="0"/>
    <s v="High"/>
    <n v="209"/>
    <n v="1897"/>
    <s v="OK"/>
    <n v="11"/>
    <x v="0"/>
    <n v="0"/>
    <n v="12"/>
    <n v="8"/>
    <s v="Yes"/>
    <n v="1"/>
    <s v="No"/>
    <n v="482.55785280418752"/>
    <n v="1113.862290379009"/>
    <n v="631.3044375748218"/>
    <n v="3"/>
    <s v="OK"/>
    <s v="No"/>
  </r>
  <r>
    <s v="ORD003448"/>
    <b v="0"/>
    <d v="2024-02-21T15:00:00"/>
    <x v="2"/>
    <s v="Medium"/>
    <n v="399"/>
    <n v="4868"/>
    <s v="OK"/>
    <n v="41"/>
    <x v="0"/>
    <n v="0"/>
    <n v="38"/>
    <n v="0"/>
    <s v="No"/>
    <n v="4"/>
    <s v="Yes"/>
    <n v="436.89542006345721"/>
    <n v="959.40724908171524"/>
    <n v="522.51182901825803"/>
    <n v="5"/>
    <s v="OK"/>
    <s v="No"/>
  </r>
  <r>
    <s v="ORD003447"/>
    <b v="0"/>
    <d v="2024-02-21T14:00:00"/>
    <x v="1"/>
    <s v="Medium"/>
    <n v="212"/>
    <n v="4378"/>
    <s v="OK"/>
    <n v="5"/>
    <x v="0"/>
    <n v="0"/>
    <n v="23"/>
    <n v="6"/>
    <s v="Yes"/>
    <n v="3"/>
    <s v="No"/>
    <n v="392.96557025796301"/>
    <n v="540.61640528882526"/>
    <n v="147.65083503086231"/>
    <n v="5"/>
    <s v="OK"/>
    <s v="No"/>
  </r>
  <r>
    <s v="ORD003446"/>
    <b v="0"/>
    <d v="2024-02-21T13:00:00"/>
    <x v="0"/>
    <s v="Medium"/>
    <n v="156"/>
    <n v="1146"/>
    <s v="OK"/>
    <n v="19"/>
    <x v="0"/>
    <n v="0"/>
    <n v="23"/>
    <n v="10"/>
    <s v="Yes"/>
    <n v="4"/>
    <s v="No"/>
    <n v="32.762947263901019"/>
    <n v="50.011721181889953"/>
    <n v="17.248773917988931"/>
    <n v="5"/>
    <s v="OK"/>
    <s v="Yes"/>
  </r>
  <r>
    <s v="ORD003445"/>
    <b v="0"/>
    <d v="2024-02-21T12:00:00"/>
    <x v="2"/>
    <s v="Medium"/>
    <n v="155"/>
    <n v="3799"/>
    <s v="OK"/>
    <n v="53"/>
    <x v="0"/>
    <n v="0"/>
    <n v="27"/>
    <n v="5"/>
    <s v="Yes"/>
    <n v="3"/>
    <s v="No"/>
    <n v="413.28258202554599"/>
    <n v="978.263752663525"/>
    <n v="564.98117063797895"/>
    <n v="4"/>
    <s v="OK"/>
    <s v="No"/>
  </r>
  <r>
    <s v="ORD003444"/>
    <b v="0"/>
    <d v="2024-02-21T11:00:00"/>
    <x v="0"/>
    <s v="Low"/>
    <n v="126"/>
    <n v="3310"/>
    <s v="OK"/>
    <n v="58"/>
    <x v="0"/>
    <n v="0"/>
    <n v="13"/>
    <n v="16"/>
    <s v="No"/>
    <n v="3"/>
    <s v="Yes"/>
    <n v="181.40529296766351"/>
    <n v="428.9960852383681"/>
    <n v="247.59079227070461"/>
    <n v="5"/>
    <s v="OK"/>
    <s v="No"/>
  </r>
  <r>
    <s v="ORD003443"/>
    <b v="0"/>
    <d v="2024-02-21T10:00:00"/>
    <x v="0"/>
    <s v="Medium"/>
    <n v="399"/>
    <n v="1705"/>
    <s v="OK"/>
    <n v="12"/>
    <x v="1"/>
    <n v="18"/>
    <n v="11"/>
    <n v="7"/>
    <s v="Yes"/>
    <n v="2"/>
    <s v="No"/>
    <n v="255.23961258849209"/>
    <n v="372.44704332471281"/>
    <n v="117.2074307362207"/>
    <n v="3"/>
    <s v="OK"/>
    <s v="No"/>
  </r>
  <r>
    <s v="ORD003442"/>
    <b v="0"/>
    <d v="2024-02-21T09:00:00"/>
    <x v="0"/>
    <s v="Medium"/>
    <n v="140"/>
    <n v="4660"/>
    <s v="OK"/>
    <n v="47"/>
    <x v="0"/>
    <n v="0"/>
    <n v="25"/>
    <n v="7"/>
    <s v="Yes"/>
    <n v="3"/>
    <s v="No"/>
    <n v="493.0003256518761"/>
    <n v="1141.9302269224311"/>
    <n v="648.92990127055475"/>
    <n v="3"/>
    <s v="OK"/>
    <s v="Yes"/>
  </r>
  <r>
    <s v="ORD003441"/>
    <b v="0"/>
    <d v="2024-02-21T08:00:00"/>
    <x v="2"/>
    <s v="Low"/>
    <n v="213"/>
    <n v="1552"/>
    <s v="OK"/>
    <n v="38"/>
    <x v="0"/>
    <n v="0"/>
    <n v="15"/>
    <n v="9"/>
    <s v="Yes"/>
    <n v="5"/>
    <s v="No"/>
    <n v="133.96373404979141"/>
    <n v="278.063907988555"/>
    <n v="144.10017393876359"/>
    <n v="4"/>
    <s v="OK"/>
    <s v="No"/>
  </r>
  <r>
    <s v="ORD003440"/>
    <b v="0"/>
    <d v="2024-02-21T07:00:00"/>
    <x v="0"/>
    <s v="High"/>
    <n v="339"/>
    <n v="1885"/>
    <s v="OK"/>
    <n v="4"/>
    <x v="0"/>
    <n v="0"/>
    <n v="13"/>
    <n v="15"/>
    <s v="Yes"/>
    <n v="6"/>
    <s v="No"/>
    <n v="89.54086634635182"/>
    <n v="163.86395226383371"/>
    <n v="74.32308591748189"/>
    <n v="4"/>
    <s v="OK"/>
    <s v="No"/>
  </r>
  <r>
    <s v="ORD003439"/>
    <b v="0"/>
    <d v="2024-02-21T06:00:00"/>
    <x v="0"/>
    <s v="Low"/>
    <n v="91"/>
    <n v="3051"/>
    <s v="OK"/>
    <n v="48"/>
    <x v="1"/>
    <n v="33"/>
    <n v="13"/>
    <n v="17"/>
    <s v="Yes"/>
    <n v="5"/>
    <s v="No"/>
    <n v="480.05037552357771"/>
    <n v="808.46253052096858"/>
    <n v="328.41215499739093"/>
    <n v="2"/>
    <s v="OK"/>
    <s v="No"/>
  </r>
  <r>
    <s v="ORD003438"/>
    <b v="0"/>
    <d v="2024-02-21T05:00:00"/>
    <x v="1"/>
    <s v="Medium"/>
    <n v="413"/>
    <n v="2446"/>
    <s v="OK"/>
    <n v="36"/>
    <x v="0"/>
    <n v="0"/>
    <n v="19"/>
    <n v="12"/>
    <s v="Yes"/>
    <n v="2"/>
    <s v="No"/>
    <n v="283.92363934017089"/>
    <n v="390.47450686091332"/>
    <n v="106.5508675207424"/>
    <n v="4"/>
    <s v="OK"/>
    <s v="No"/>
  </r>
  <r>
    <s v="ORD003437"/>
    <b v="0"/>
    <d v="2024-02-21T04:00:00"/>
    <x v="1"/>
    <s v="High"/>
    <n v="23"/>
    <n v="2864"/>
    <s v="OK"/>
    <n v="47"/>
    <x v="1"/>
    <n v="26"/>
    <n v="33"/>
    <n v="0"/>
    <s v="Yes"/>
    <n v="2"/>
    <s v="No"/>
    <n v="475.6531475597053"/>
    <n v="1114.571273172797"/>
    <n v="638.91812561309121"/>
    <n v="5"/>
    <s v="OK"/>
    <s v="No"/>
  </r>
  <r>
    <s v="ORD003436"/>
    <b v="0"/>
    <d v="2024-02-21T03:00:00"/>
    <x v="0"/>
    <s v="High"/>
    <n v="290"/>
    <n v="3327"/>
    <s v="OK"/>
    <n v="50"/>
    <x v="1"/>
    <n v="15"/>
    <n v="41"/>
    <n v="13"/>
    <s v="Yes"/>
    <n v="2"/>
    <s v="No"/>
    <n v="276.15355265918657"/>
    <n v="468.43795915286222"/>
    <n v="192.28440649367559"/>
    <n v="5"/>
    <s v="OK"/>
    <s v="No"/>
  </r>
  <r>
    <s v="ORD003435"/>
    <b v="0"/>
    <d v="2024-02-21T02:00:00"/>
    <x v="0"/>
    <s v="Medium"/>
    <n v="460"/>
    <n v="1929"/>
    <s v="OK"/>
    <n v="48"/>
    <x v="0"/>
    <n v="0"/>
    <n v="15"/>
    <n v="0"/>
    <s v="Yes"/>
    <n v="9"/>
    <s v="No"/>
    <n v="260.84235115061023"/>
    <n v="573.82637076714207"/>
    <n v="312.98401961653178"/>
    <n v="5"/>
    <s v="OK"/>
    <s v="No"/>
  </r>
  <r>
    <s v="ORD003434"/>
    <b v="0"/>
    <d v="2024-02-21T01:00:00"/>
    <x v="1"/>
    <s v="Medium"/>
    <n v="52"/>
    <n v="2570"/>
    <s v="OK"/>
    <n v="1"/>
    <x v="0"/>
    <n v="0"/>
    <n v="47"/>
    <n v="12"/>
    <s v="Yes"/>
    <n v="2"/>
    <s v="No"/>
    <n v="191.47492722349619"/>
    <n v="387.90502106439681"/>
    <n v="196.43009384090061"/>
    <n v="5"/>
    <s v="OK"/>
    <s v="No"/>
  </r>
  <r>
    <s v="ORD003433"/>
    <b v="0"/>
    <d v="2024-02-21T00:00:00"/>
    <x v="2"/>
    <s v="High"/>
    <n v="434"/>
    <n v="4305"/>
    <s v="OK"/>
    <n v="24"/>
    <x v="0"/>
    <n v="0"/>
    <n v="24"/>
    <n v="1"/>
    <s v="Yes"/>
    <n v="2"/>
    <s v="No"/>
    <n v="88.628345031262526"/>
    <n v="127.14337439073471"/>
    <n v="38.515029359472187"/>
    <n v="4"/>
    <s v="OK"/>
    <s v="No"/>
  </r>
  <r>
    <s v="ORD003432"/>
    <b v="0"/>
    <d v="2024-02-20T23:00:00"/>
    <x v="1"/>
    <s v="Medium"/>
    <n v="95"/>
    <n v="2310"/>
    <s v="OK"/>
    <n v="68"/>
    <x v="0"/>
    <n v="0"/>
    <n v="24"/>
    <n v="0"/>
    <s v="Yes"/>
    <n v="2"/>
    <s v="No"/>
    <n v="291.85906225991067"/>
    <n v="360.087408377651"/>
    <n v="68.228346117740273"/>
    <n v="4"/>
    <s v="OK"/>
    <s v="No"/>
  </r>
  <r>
    <s v="ORD003431"/>
    <b v="0"/>
    <d v="2024-02-20T22:00:00"/>
    <x v="0"/>
    <s v="Medium"/>
    <n v="413"/>
    <n v="1289"/>
    <s v="OK"/>
    <n v="53"/>
    <x v="1"/>
    <n v="11"/>
    <n v="37"/>
    <n v="3"/>
    <s v="No"/>
    <n v="2"/>
    <s v="Yes"/>
    <n v="159.5168072034464"/>
    <n v="240.35816622051539"/>
    <n v="80.841359017069038"/>
    <n v="5"/>
    <s v="OK"/>
    <s v="No"/>
  </r>
  <r>
    <s v="ORD003430"/>
    <b v="0"/>
    <d v="2024-02-20T21:00:00"/>
    <x v="2"/>
    <s v="Medium"/>
    <n v="13"/>
    <n v="2818"/>
    <s v="OK"/>
    <n v="57"/>
    <x v="1"/>
    <n v="3"/>
    <n v="39"/>
    <n v="0"/>
    <s v="Yes"/>
    <n v="8"/>
    <s v="No"/>
    <n v="245.592023443974"/>
    <n v="420.21002132836497"/>
    <n v="174.617997884391"/>
    <n v="3"/>
    <s v="OK"/>
    <s v="No"/>
  </r>
  <r>
    <s v="ORD003429"/>
    <b v="0"/>
    <d v="2024-02-20T20:00:00"/>
    <x v="2"/>
    <s v="Medium"/>
    <n v="77"/>
    <n v="1905"/>
    <s v="OK"/>
    <n v="37"/>
    <x v="1"/>
    <n v="11"/>
    <n v="39"/>
    <n v="11"/>
    <s v="Yes"/>
    <n v="3"/>
    <s v="No"/>
    <n v="211.53111784214869"/>
    <n v="450.55635234074452"/>
    <n v="239.02523449859581"/>
    <n v="2"/>
    <s v="OK"/>
    <s v="No"/>
  </r>
  <r>
    <s v="ORD003428"/>
    <b v="0"/>
    <d v="2024-02-20T19:00:00"/>
    <x v="0"/>
    <s v="Medium"/>
    <n v="359"/>
    <n v="1223"/>
    <s v="OK"/>
    <n v="69"/>
    <x v="0"/>
    <n v="0"/>
    <n v="49"/>
    <n v="16"/>
    <s v="Yes"/>
    <n v="7"/>
    <s v="No"/>
    <n v="119.7037202013839"/>
    <n v="179.9941232507847"/>
    <n v="60.290403049400787"/>
    <n v="4"/>
    <s v="OK"/>
    <s v="No"/>
  </r>
  <r>
    <s v="ORD003427"/>
    <b v="0"/>
    <d v="2024-02-20T18:00:00"/>
    <x v="0"/>
    <s v="Medium"/>
    <n v="53"/>
    <n v="3036"/>
    <s v="OK"/>
    <n v="70"/>
    <x v="0"/>
    <n v="0"/>
    <n v="9"/>
    <n v="13"/>
    <s v="Yes"/>
    <n v="6"/>
    <s v="No"/>
    <n v="233.35692062056461"/>
    <n v="290.71749700061002"/>
    <n v="57.360576380045472"/>
    <n v="5"/>
    <s v="OK"/>
    <s v="No"/>
  </r>
  <r>
    <s v="ORD003426"/>
    <b v="0"/>
    <d v="2024-02-20T17:00:00"/>
    <x v="1"/>
    <s v="Medium"/>
    <n v="473"/>
    <n v="1699"/>
    <s v="OK"/>
    <n v="58"/>
    <x v="1"/>
    <n v="45"/>
    <n v="23"/>
    <n v="10"/>
    <s v="Yes"/>
    <n v="1"/>
    <s v="No"/>
    <n v="329.99414728198798"/>
    <n v="511.10181162713218"/>
    <n v="181.1076643451442"/>
    <n v="4"/>
    <s v="OK"/>
    <s v="No"/>
  </r>
  <r>
    <s v="ORD003425"/>
    <b v="0"/>
    <d v="2024-02-20T16:00:00"/>
    <x v="0"/>
    <s v="Medium"/>
    <n v="124"/>
    <n v="4174"/>
    <s v="OK"/>
    <n v="25"/>
    <x v="1"/>
    <n v="45"/>
    <n v="37"/>
    <n v="14"/>
    <s v="Yes"/>
    <n v="9"/>
    <s v="No"/>
    <n v="167.98919789525149"/>
    <n v="413.77996024904837"/>
    <n v="245.79076235379691"/>
    <n v="4"/>
    <s v="OK"/>
    <s v="No"/>
  </r>
  <r>
    <s v="ORD003424"/>
    <b v="0"/>
    <d v="2024-02-20T15:00:00"/>
    <x v="1"/>
    <s v="Low"/>
    <n v="207"/>
    <n v="4838"/>
    <s v="OK"/>
    <n v="17"/>
    <x v="0"/>
    <n v="0"/>
    <n v="13"/>
    <n v="17"/>
    <s v="Yes"/>
    <n v="2"/>
    <s v="No"/>
    <n v="266.79744207554751"/>
    <n v="406.39510225962613"/>
    <n v="139.59766018407871"/>
    <n v="3"/>
    <s v="OK"/>
    <s v="No"/>
  </r>
  <r>
    <s v="ORD003423"/>
    <b v="0"/>
    <d v="2024-02-20T14:00:00"/>
    <x v="1"/>
    <s v="Medium"/>
    <n v="216"/>
    <n v="4318"/>
    <s v="OK"/>
    <n v="21"/>
    <x v="1"/>
    <n v="22"/>
    <n v="7"/>
    <n v="13"/>
    <s v="Yes"/>
    <n v="3"/>
    <s v="No"/>
    <n v="264.19856353728352"/>
    <n v="418.24395345828822"/>
    <n v="154.04538992100481"/>
    <n v="4"/>
    <s v="OK"/>
    <s v="No"/>
  </r>
  <r>
    <s v="ORD003422"/>
    <b v="0"/>
    <d v="2024-02-20T13:00:00"/>
    <x v="0"/>
    <s v="Low"/>
    <n v="208"/>
    <n v="1897"/>
    <s v="OK"/>
    <n v="63"/>
    <x v="1"/>
    <n v="37"/>
    <n v="31"/>
    <n v="18"/>
    <s v="Yes"/>
    <n v="7"/>
    <s v="No"/>
    <n v="96.914600956279529"/>
    <n v="227.66231634980949"/>
    <n v="130.74771539353"/>
    <n v="5"/>
    <s v="OK"/>
    <s v="No"/>
  </r>
  <r>
    <s v="ORD003421"/>
    <b v="0"/>
    <d v="2024-02-20T12:00:00"/>
    <x v="1"/>
    <s v="Medium"/>
    <n v="323"/>
    <n v="4952"/>
    <s v="OK"/>
    <n v="20"/>
    <x v="0"/>
    <n v="0"/>
    <n v="46"/>
    <n v="0"/>
    <s v="Yes"/>
    <n v="8"/>
    <s v="No"/>
    <n v="125.3010492009949"/>
    <n v="160.07807222998471"/>
    <n v="34.777023028989731"/>
    <n v="3"/>
    <s v="OK"/>
    <s v="Yes"/>
  </r>
  <r>
    <s v="ORD003420"/>
    <b v="0"/>
    <d v="2024-02-20T11:00:00"/>
    <x v="1"/>
    <s v="High"/>
    <n v="376"/>
    <n v="4998"/>
    <s v="OK"/>
    <n v="24"/>
    <x v="0"/>
    <n v="0"/>
    <n v="32"/>
    <n v="16"/>
    <s v="Yes"/>
    <n v="9"/>
    <s v="No"/>
    <n v="319.56503041993858"/>
    <n v="683.89783343943247"/>
    <n v="364.33280301949389"/>
    <n v="5"/>
    <s v="OK"/>
    <s v="No"/>
  </r>
  <r>
    <s v="ORD003419"/>
    <b v="0"/>
    <d v="2024-02-20T10:00:00"/>
    <x v="0"/>
    <s v="High"/>
    <n v="259"/>
    <n v="4430"/>
    <s v="OK"/>
    <n v="5"/>
    <x v="1"/>
    <n v="3"/>
    <n v="11"/>
    <n v="2"/>
    <s v="Yes"/>
    <n v="7"/>
    <s v="No"/>
    <n v="380.12746216764339"/>
    <n v="862.17039147649302"/>
    <n v="482.04292930884958"/>
    <n v="4"/>
    <s v="OK"/>
    <s v="No"/>
  </r>
  <r>
    <s v="ORD003418"/>
    <b v="0"/>
    <d v="2024-02-20T09:00:00"/>
    <x v="0"/>
    <s v="High"/>
    <n v="491"/>
    <n v="3721"/>
    <s v="OK"/>
    <n v="49"/>
    <x v="0"/>
    <n v="0"/>
    <n v="42"/>
    <n v="0"/>
    <s v="Yes"/>
    <n v="3"/>
    <s v="No"/>
    <n v="360.25900662548099"/>
    <n v="472.71181565341681"/>
    <n v="112.4528090279358"/>
    <n v="2"/>
    <s v="OK"/>
    <s v="No"/>
  </r>
  <r>
    <s v="ORD003417"/>
    <b v="0"/>
    <d v="2024-02-20T08:00:00"/>
    <x v="2"/>
    <s v="Medium"/>
    <n v="26"/>
    <n v="4621"/>
    <s v="OK"/>
    <n v="41"/>
    <x v="0"/>
    <n v="0"/>
    <n v="11"/>
    <n v="9"/>
    <s v="Yes"/>
    <n v="9"/>
    <s v="No"/>
    <n v="128.76163215695769"/>
    <n v="192.77901305355729"/>
    <n v="64.017380896599633"/>
    <n v="5"/>
    <s v="OK"/>
    <s v="No"/>
  </r>
  <r>
    <s v="ORD003416"/>
    <b v="0"/>
    <d v="2024-02-20T07:00:00"/>
    <x v="2"/>
    <s v="Medium"/>
    <n v="186"/>
    <n v="2963"/>
    <s v="OK"/>
    <n v="20"/>
    <x v="0"/>
    <n v="0"/>
    <n v="9"/>
    <n v="4"/>
    <s v="No"/>
    <n v="4"/>
    <s v="Yes"/>
    <n v="475.3654245139939"/>
    <n v="860.89967985117323"/>
    <n v="385.53425533717927"/>
    <n v="4"/>
    <s v="OK"/>
    <s v="No"/>
  </r>
  <r>
    <s v="ORD003415"/>
    <b v="0"/>
    <d v="2024-02-20T06:00:00"/>
    <x v="2"/>
    <s v="Low"/>
    <n v="414"/>
    <n v="2407"/>
    <s v="OK"/>
    <n v="27"/>
    <x v="0"/>
    <n v="0"/>
    <n v="15"/>
    <n v="6"/>
    <s v="Yes"/>
    <n v="3"/>
    <s v="No"/>
    <n v="385.88014243105681"/>
    <n v="843.55779245983717"/>
    <n v="457.67765002878042"/>
    <n v="4"/>
    <s v="OK"/>
    <s v="No"/>
  </r>
  <r>
    <s v="ORD003414"/>
    <b v="0"/>
    <d v="2024-02-20T05:00:00"/>
    <x v="2"/>
    <s v="Low"/>
    <n v="417"/>
    <n v="3136"/>
    <s v="OK"/>
    <n v="22"/>
    <x v="1"/>
    <n v="45"/>
    <n v="11"/>
    <n v="0"/>
    <s v="No"/>
    <n v="3"/>
    <s v="Yes"/>
    <n v="311.83156724461219"/>
    <n v="440.99499292542271"/>
    <n v="129.16342568081049"/>
    <n v="3"/>
    <s v="OK"/>
    <s v="No"/>
  </r>
  <r>
    <s v="ORD003413"/>
    <b v="0"/>
    <d v="2024-02-20T04:00:00"/>
    <x v="2"/>
    <s v="Medium"/>
    <n v="483"/>
    <n v="4601"/>
    <s v="OK"/>
    <n v="69"/>
    <x v="0"/>
    <n v="0"/>
    <n v="31"/>
    <n v="7"/>
    <s v="Yes"/>
    <n v="4"/>
    <s v="No"/>
    <n v="400.51932331498688"/>
    <n v="851.33861301095055"/>
    <n v="450.81928969596368"/>
    <n v="4"/>
    <s v="OK"/>
    <s v="No"/>
  </r>
  <r>
    <s v="ORD003412"/>
    <b v="0"/>
    <d v="2024-02-20T03:00:00"/>
    <x v="0"/>
    <s v="Low"/>
    <n v="289"/>
    <n v="3219"/>
    <s v="OK"/>
    <n v="61"/>
    <x v="0"/>
    <n v="0"/>
    <n v="33"/>
    <n v="0"/>
    <s v="Yes"/>
    <n v="4"/>
    <s v="No"/>
    <n v="136.03025060125401"/>
    <n v="327.86263955515051"/>
    <n v="191.83238895389641"/>
    <n v="5"/>
    <s v="OK"/>
    <s v="No"/>
  </r>
  <r>
    <s v="ORD003411"/>
    <b v="0"/>
    <d v="2024-02-20T02:00:00"/>
    <x v="1"/>
    <s v="Low"/>
    <n v="102"/>
    <n v="4525"/>
    <s v="OK"/>
    <n v="9"/>
    <x v="0"/>
    <n v="0"/>
    <n v="22"/>
    <n v="16"/>
    <s v="Yes"/>
    <n v="8"/>
    <s v="No"/>
    <n v="248.56334920343079"/>
    <n v="595.63727117440931"/>
    <n v="347.07392197097852"/>
    <n v="5"/>
    <s v="OK"/>
    <s v="No"/>
  </r>
  <r>
    <s v="ORD003410"/>
    <b v="0"/>
    <d v="2024-02-20T01:00:00"/>
    <x v="1"/>
    <s v="Medium"/>
    <n v="155"/>
    <n v="4001"/>
    <s v="OK"/>
    <n v="4"/>
    <x v="0"/>
    <n v="0"/>
    <n v="21"/>
    <n v="0"/>
    <s v="Yes"/>
    <n v="9"/>
    <s v="No"/>
    <n v="115.04550642490899"/>
    <n v="164.2893496177829"/>
    <n v="49.243843192873904"/>
    <n v="4"/>
    <s v="OK"/>
    <s v="No"/>
  </r>
  <r>
    <s v="ORD003409"/>
    <b v="0"/>
    <d v="2024-02-20T00:00:00"/>
    <x v="0"/>
    <s v="High"/>
    <n v="322"/>
    <n v="3256"/>
    <s v="OK"/>
    <n v="44"/>
    <x v="1"/>
    <n v="35"/>
    <n v="26"/>
    <n v="16"/>
    <s v="Yes"/>
    <n v="9"/>
    <s v="No"/>
    <n v="320.2442251426337"/>
    <n v="592.25465923067782"/>
    <n v="272.01043408804412"/>
    <n v="4"/>
    <s v="OK"/>
    <s v="No"/>
  </r>
  <r>
    <s v="ORD003408"/>
    <b v="0"/>
    <d v="2024-02-19T23:00:00"/>
    <x v="1"/>
    <s v="Low"/>
    <n v="261"/>
    <n v="1404"/>
    <s v="OK"/>
    <n v="69"/>
    <x v="0"/>
    <n v="0"/>
    <n v="48"/>
    <n v="0"/>
    <s v="Yes"/>
    <n v="2"/>
    <s v="No"/>
    <n v="190.66227345324171"/>
    <n v="429.20655240124631"/>
    <n v="238.54427894800469"/>
    <n v="4"/>
    <s v="OK"/>
    <s v="Yes"/>
  </r>
  <r>
    <s v="ORD003407"/>
    <b v="0"/>
    <d v="2024-02-19T22:00:00"/>
    <x v="0"/>
    <s v="High"/>
    <n v="450"/>
    <n v="4672"/>
    <s v="OK"/>
    <n v="27"/>
    <x v="0"/>
    <n v="0"/>
    <n v="11"/>
    <n v="8"/>
    <s v="Yes"/>
    <n v="3"/>
    <s v="No"/>
    <n v="250.51438757587951"/>
    <n v="430.08638904152679"/>
    <n v="179.5720014656473"/>
    <n v="2"/>
    <s v="OK"/>
    <s v="No"/>
  </r>
  <r>
    <s v="ORD003406"/>
    <b v="0"/>
    <d v="2024-02-19T21:00:00"/>
    <x v="0"/>
    <s v="Low"/>
    <n v="337"/>
    <n v="3999"/>
    <s v="OK"/>
    <n v="70"/>
    <x v="0"/>
    <n v="0"/>
    <n v="45"/>
    <n v="0"/>
    <s v="No"/>
    <n v="9"/>
    <s v="Yes"/>
    <n v="388.45149749976139"/>
    <n v="614.04226659627898"/>
    <n v="225.5907690965175"/>
    <n v="3"/>
    <s v="OK"/>
    <s v="No"/>
  </r>
  <r>
    <s v="ORD003405"/>
    <b v="0"/>
    <d v="2024-02-19T20:00:00"/>
    <x v="0"/>
    <s v="Medium"/>
    <n v="261"/>
    <n v="1036"/>
    <s v="OK"/>
    <n v="49"/>
    <x v="0"/>
    <n v="0"/>
    <n v="43"/>
    <n v="1"/>
    <s v="Yes"/>
    <n v="5"/>
    <s v="No"/>
    <n v="443.86726496975638"/>
    <n v="1063.4326361029109"/>
    <n v="619.56537113315449"/>
    <n v="5"/>
    <s v="OK"/>
    <s v="No"/>
  </r>
  <r>
    <s v="ORD003404"/>
    <b v="0"/>
    <d v="2024-02-19T19:00:00"/>
    <x v="1"/>
    <s v="Low"/>
    <n v="98"/>
    <n v="4271"/>
    <s v="OK"/>
    <n v="45"/>
    <x v="1"/>
    <n v="29"/>
    <n v="44"/>
    <n v="0"/>
    <s v="Yes"/>
    <n v="2"/>
    <s v="No"/>
    <n v="447.39600408070282"/>
    <n v="893.01580706428183"/>
    <n v="445.61980298357912"/>
    <n v="3"/>
    <s v="OK"/>
    <s v="No"/>
  </r>
  <r>
    <s v="ORD003403"/>
    <b v="0"/>
    <d v="2024-02-19T18:00:00"/>
    <x v="2"/>
    <s v="Low"/>
    <n v="212"/>
    <n v="1393"/>
    <s v="OK"/>
    <n v="20"/>
    <x v="1"/>
    <n v="28"/>
    <n v="32"/>
    <n v="4"/>
    <s v="Yes"/>
    <n v="4"/>
    <s v="No"/>
    <n v="317.18030976753471"/>
    <n v="731.37170416474498"/>
    <n v="414.19139439721027"/>
    <n v="4"/>
    <s v="OK"/>
    <s v="No"/>
  </r>
  <r>
    <s v="ORD003402"/>
    <b v="0"/>
    <d v="2024-02-19T17:00:00"/>
    <x v="2"/>
    <s v="Low"/>
    <n v="184"/>
    <n v="4588"/>
    <s v="OK"/>
    <n v="39"/>
    <x v="0"/>
    <n v="0"/>
    <n v="18"/>
    <n v="5"/>
    <s v="Yes"/>
    <n v="3"/>
    <s v="No"/>
    <n v="295.56145665596659"/>
    <n v="582.08314495062109"/>
    <n v="286.5216882946545"/>
    <n v="5"/>
    <s v="OK"/>
    <s v="No"/>
  </r>
  <r>
    <s v="ORD003401"/>
    <b v="0"/>
    <d v="2024-02-19T16:00:00"/>
    <x v="2"/>
    <s v="Medium"/>
    <n v="73"/>
    <n v="1504"/>
    <s v="OK"/>
    <n v="31"/>
    <x v="0"/>
    <n v="0"/>
    <n v="32"/>
    <n v="7"/>
    <s v="Yes"/>
    <n v="4"/>
    <s v="No"/>
    <n v="485.66567515803348"/>
    <n v="1137.9159190406531"/>
    <n v="652.25024388261977"/>
    <n v="5"/>
    <s v="OK"/>
    <s v="No"/>
  </r>
  <r>
    <s v="ORD003400"/>
    <b v="0"/>
    <d v="2024-02-19T15:00:00"/>
    <x v="2"/>
    <s v="Low"/>
    <n v="69"/>
    <n v="4170"/>
    <s v="OK"/>
    <n v="11"/>
    <x v="1"/>
    <n v="28"/>
    <n v="23"/>
    <n v="0"/>
    <s v="Yes"/>
    <n v="8"/>
    <s v="No"/>
    <n v="233.00850218588661"/>
    <n v="313.04711344117152"/>
    <n v="80.038611255284906"/>
    <n v="4"/>
    <s v="OK"/>
    <s v="No"/>
  </r>
  <r>
    <s v="ORD003399"/>
    <b v="0"/>
    <d v="2024-02-19T14:00:00"/>
    <x v="1"/>
    <s v="Medium"/>
    <n v="148"/>
    <n v="3393"/>
    <s v="OK"/>
    <n v="26"/>
    <x v="0"/>
    <n v="0"/>
    <n v="10"/>
    <n v="10"/>
    <s v="Yes"/>
    <n v="6"/>
    <s v="No"/>
    <n v="279.64956639708629"/>
    <n v="503.1146141258497"/>
    <n v="223.46504772876341"/>
    <n v="4"/>
    <s v="OK"/>
    <s v="No"/>
  </r>
  <r>
    <s v="ORD003398"/>
    <b v="0"/>
    <d v="2024-02-19T13:00:00"/>
    <x v="1"/>
    <s v="Medium"/>
    <n v="141"/>
    <n v="1287"/>
    <s v="OK"/>
    <n v="26"/>
    <x v="0"/>
    <n v="0"/>
    <n v="18"/>
    <n v="3"/>
    <s v="Yes"/>
    <n v="2"/>
    <s v="No"/>
    <n v="481.94459393083139"/>
    <n v="1175.8925287101731"/>
    <n v="693.94793477934127"/>
    <n v="4"/>
    <s v="OK"/>
    <s v="No"/>
  </r>
  <r>
    <s v="ORD003397"/>
    <b v="0"/>
    <d v="2024-02-19T12:00:00"/>
    <x v="0"/>
    <s v="Medium"/>
    <n v="108"/>
    <n v="1510"/>
    <s v="OK"/>
    <n v="63"/>
    <x v="0"/>
    <n v="0"/>
    <n v="11"/>
    <n v="15"/>
    <s v="No"/>
    <n v="4"/>
    <s v="Yes"/>
    <n v="99.559990696006196"/>
    <n v="216.8263073202709"/>
    <n v="117.2663166242647"/>
    <n v="5"/>
    <s v="OK"/>
    <s v="No"/>
  </r>
  <r>
    <s v="ORD003396"/>
    <b v="0"/>
    <d v="2024-02-19T11:00:00"/>
    <x v="0"/>
    <s v="Low"/>
    <n v="33"/>
    <n v="4255"/>
    <s v="OK"/>
    <n v="42"/>
    <x v="0"/>
    <n v="0"/>
    <n v="19"/>
    <n v="2"/>
    <s v="Yes"/>
    <n v="3"/>
    <s v="No"/>
    <n v="352.73839398424411"/>
    <n v="682.14759303355891"/>
    <n v="329.40919904931491"/>
    <n v="5"/>
    <s v="OK"/>
    <s v="No"/>
  </r>
  <r>
    <s v="ORD003395"/>
    <b v="0"/>
    <d v="2024-02-19T10:00:00"/>
    <x v="0"/>
    <s v="High"/>
    <n v="135"/>
    <n v="3400"/>
    <s v="OK"/>
    <n v="20"/>
    <x v="0"/>
    <n v="0"/>
    <n v="20"/>
    <n v="0"/>
    <s v="Yes"/>
    <n v="5"/>
    <s v="No"/>
    <n v="84.805906570276036"/>
    <n v="153.9456244845783"/>
    <n v="69.139717914302295"/>
    <n v="5"/>
    <s v="OK"/>
    <s v="No"/>
  </r>
  <r>
    <s v="ORD003394"/>
    <b v="0"/>
    <d v="2024-02-19T09:00:00"/>
    <x v="2"/>
    <s v="Medium"/>
    <n v="327"/>
    <n v="2761"/>
    <s v="OK"/>
    <n v="64"/>
    <x v="1"/>
    <n v="23"/>
    <n v="42"/>
    <n v="12"/>
    <s v="Yes"/>
    <n v="7"/>
    <s v="No"/>
    <n v="303.78537129914861"/>
    <n v="609.09463116232052"/>
    <n v="305.30925986317197"/>
    <n v="4"/>
    <s v="OK"/>
    <s v="No"/>
  </r>
  <r>
    <s v="ORD003393"/>
    <b v="0"/>
    <d v="2024-02-19T08:00:00"/>
    <x v="1"/>
    <s v="Low"/>
    <n v="120"/>
    <n v="1614"/>
    <s v="OK"/>
    <n v="19"/>
    <x v="0"/>
    <n v="0"/>
    <n v="6"/>
    <n v="6"/>
    <s v="No"/>
    <n v="4"/>
    <s v="Yes"/>
    <n v="425.72742005196687"/>
    <n v="902.03781854155079"/>
    <n v="476.31039848958392"/>
    <n v="5"/>
    <s v="OK"/>
    <s v="No"/>
  </r>
  <r>
    <s v="ORD003392"/>
    <b v="0"/>
    <d v="2024-02-19T07:00:00"/>
    <x v="2"/>
    <s v="High"/>
    <n v="260"/>
    <n v="4851"/>
    <s v="OK"/>
    <n v="60"/>
    <x v="1"/>
    <n v="38"/>
    <n v="14"/>
    <n v="9"/>
    <s v="Yes"/>
    <n v="4"/>
    <s v="No"/>
    <n v="211.98507905848629"/>
    <n v="338.65034923367762"/>
    <n v="126.6652701751914"/>
    <n v="2"/>
    <s v="OK"/>
    <s v="No"/>
  </r>
  <r>
    <s v="ORD003391"/>
    <b v="0"/>
    <d v="2024-02-19T06:00:00"/>
    <x v="2"/>
    <s v="High"/>
    <n v="94"/>
    <n v="2635"/>
    <s v="OK"/>
    <n v="57"/>
    <x v="1"/>
    <n v="8"/>
    <n v="27"/>
    <n v="15"/>
    <s v="Yes"/>
    <n v="7"/>
    <s v="No"/>
    <n v="262.24885152500428"/>
    <n v="374.00862441563288"/>
    <n v="111.7597728906285"/>
    <n v="3"/>
    <s v="OK"/>
    <s v="No"/>
  </r>
  <r>
    <s v="ORD003390"/>
    <b v="0"/>
    <d v="2024-02-19T05:00:00"/>
    <x v="0"/>
    <s v="High"/>
    <n v="235"/>
    <n v="1033"/>
    <s v="OK"/>
    <n v="32"/>
    <x v="0"/>
    <n v="0"/>
    <n v="33"/>
    <n v="11"/>
    <s v="Yes"/>
    <n v="4"/>
    <s v="No"/>
    <n v="381.27118354923323"/>
    <n v="540.7760660314442"/>
    <n v="159.504882482211"/>
    <n v="2"/>
    <s v="OK"/>
    <s v="No"/>
  </r>
  <r>
    <s v="ORD003389"/>
    <b v="0"/>
    <d v="2024-02-19T04:00:00"/>
    <x v="2"/>
    <s v="Medium"/>
    <n v="75"/>
    <n v="2113"/>
    <s v="OK"/>
    <n v="24"/>
    <x v="1"/>
    <n v="31"/>
    <n v="28"/>
    <n v="17"/>
    <s v="Yes"/>
    <n v="4"/>
    <s v="No"/>
    <n v="169.27189237508529"/>
    <n v="239.80121054427289"/>
    <n v="70.529318169187661"/>
    <n v="5"/>
    <s v="OK"/>
    <s v="No"/>
  </r>
  <r>
    <s v="ORD003388"/>
    <b v="0"/>
    <d v="2024-02-19T03:00:00"/>
    <x v="2"/>
    <s v="High"/>
    <n v="285"/>
    <n v="2404"/>
    <s v="OK"/>
    <n v="55"/>
    <x v="1"/>
    <n v="23"/>
    <n v="11"/>
    <n v="19"/>
    <s v="Yes"/>
    <n v="5"/>
    <s v="No"/>
    <n v="380.52966787638928"/>
    <n v="534.66248677265719"/>
    <n v="154.13281889626791"/>
    <n v="4"/>
    <s v="OK"/>
    <s v="No"/>
  </r>
  <r>
    <s v="ORD003387"/>
    <b v="0"/>
    <d v="2024-02-19T02:00:00"/>
    <x v="1"/>
    <s v="Medium"/>
    <n v="55"/>
    <n v="4727"/>
    <s v="OK"/>
    <n v="61"/>
    <x v="1"/>
    <n v="24"/>
    <n v="5"/>
    <n v="0"/>
    <s v="Yes"/>
    <n v="5"/>
    <s v="No"/>
    <n v="115.28378635409079"/>
    <n v="199.33370626239781"/>
    <n v="84.049919908307061"/>
    <n v="5"/>
    <s v="OK"/>
    <s v="No"/>
  </r>
  <r>
    <s v="ORD003386"/>
    <b v="0"/>
    <d v="2024-02-19T01:00:00"/>
    <x v="0"/>
    <s v="Medium"/>
    <n v="83"/>
    <n v="1957"/>
    <s v="OK"/>
    <n v="28"/>
    <x v="1"/>
    <n v="18"/>
    <n v="47"/>
    <n v="16"/>
    <s v="Yes"/>
    <n v="2"/>
    <s v="No"/>
    <n v="272.5227309955705"/>
    <n v="443.39623789929561"/>
    <n v="170.87350690372509"/>
    <n v="4"/>
    <s v="OK"/>
    <s v="No"/>
  </r>
  <r>
    <s v="ORD003385"/>
    <b v="0"/>
    <d v="2024-02-19T00:00:00"/>
    <x v="1"/>
    <s v="High"/>
    <n v="101"/>
    <n v="3572"/>
    <s v="OK"/>
    <n v="33"/>
    <x v="1"/>
    <n v="46"/>
    <n v="19"/>
    <n v="3"/>
    <s v="Yes"/>
    <n v="9"/>
    <s v="No"/>
    <n v="230.75145437831989"/>
    <n v="405.15973376633849"/>
    <n v="174.40827938801871"/>
    <n v="3"/>
    <s v="OK"/>
    <s v="No"/>
  </r>
  <r>
    <s v="ORD003384"/>
    <b v="0"/>
    <d v="2024-02-18T23:00:00"/>
    <x v="2"/>
    <s v="Low"/>
    <n v="350"/>
    <n v="3333"/>
    <s v="OK"/>
    <n v="62"/>
    <x v="1"/>
    <n v="13"/>
    <n v="35"/>
    <n v="0"/>
    <s v="Yes"/>
    <n v="1"/>
    <s v="No"/>
    <n v="136.07485649448159"/>
    <n v="210.64236132776239"/>
    <n v="74.567504833280822"/>
    <n v="5"/>
    <s v="OK"/>
    <s v="No"/>
  </r>
  <r>
    <s v="ORD003383"/>
    <b v="0"/>
    <d v="2024-02-18T22:00:00"/>
    <x v="2"/>
    <s v="Medium"/>
    <n v="245"/>
    <n v="4473"/>
    <s v="OK"/>
    <n v="2"/>
    <x v="0"/>
    <n v="0"/>
    <n v="10"/>
    <n v="18"/>
    <s v="Yes"/>
    <n v="4"/>
    <s v="No"/>
    <n v="85.833769425697"/>
    <n v="133.2546365713151"/>
    <n v="47.420867145618132"/>
    <n v="3"/>
    <s v="OK"/>
    <s v="No"/>
  </r>
  <r>
    <s v="ORD003382"/>
    <b v="0"/>
    <d v="2024-02-18T21:00:00"/>
    <x v="2"/>
    <s v="Low"/>
    <n v="253"/>
    <n v="2098"/>
    <s v="OK"/>
    <n v="48"/>
    <x v="1"/>
    <n v="4"/>
    <n v="35"/>
    <n v="0"/>
    <s v="Yes"/>
    <n v="2"/>
    <s v="No"/>
    <n v="262.07034446434977"/>
    <n v="523.28649022846355"/>
    <n v="261.21614576411378"/>
    <n v="5"/>
    <s v="OK"/>
    <s v="No"/>
  </r>
  <r>
    <s v="ORD003381"/>
    <b v="0"/>
    <d v="2024-02-18T20:00:00"/>
    <x v="0"/>
    <s v="Medium"/>
    <n v="223"/>
    <n v="4483"/>
    <s v="OK"/>
    <n v="26"/>
    <x v="1"/>
    <n v="43"/>
    <n v="37"/>
    <n v="15"/>
    <s v="No"/>
    <n v="1"/>
    <s v="Yes"/>
    <n v="140.8343675164742"/>
    <n v="264.92713215239041"/>
    <n v="124.0927646359161"/>
    <n v="4"/>
    <s v="OK"/>
    <s v="No"/>
  </r>
  <r>
    <s v="ORD003380"/>
    <b v="0"/>
    <d v="2024-02-18T19:00:00"/>
    <x v="2"/>
    <s v="Low"/>
    <n v="78"/>
    <n v="2832"/>
    <s v="OK"/>
    <n v="19"/>
    <x v="1"/>
    <n v="31"/>
    <n v="19"/>
    <n v="15"/>
    <s v="Yes"/>
    <n v="8"/>
    <s v="No"/>
    <n v="116.17460874683429"/>
    <n v="190.41275872410199"/>
    <n v="74.238149977267739"/>
    <n v="5"/>
    <s v="OK"/>
    <s v="No"/>
  </r>
  <r>
    <s v="ORD003379"/>
    <b v="0"/>
    <d v="2024-02-18T18:00:00"/>
    <x v="2"/>
    <s v="Medium"/>
    <n v="275"/>
    <n v="2887"/>
    <s v="OK"/>
    <n v="1"/>
    <x v="1"/>
    <n v="41"/>
    <n v="36"/>
    <n v="17"/>
    <s v="Yes"/>
    <n v="9"/>
    <s v="No"/>
    <n v="262.05799591875677"/>
    <n v="450.77816220741801"/>
    <n v="188.7201662886612"/>
    <n v="5"/>
    <s v="OK"/>
    <s v="No"/>
  </r>
  <r>
    <s v="ORD003378"/>
    <b v="0"/>
    <d v="2024-02-18T17:00:00"/>
    <x v="2"/>
    <s v="Medium"/>
    <n v="13"/>
    <n v="3407"/>
    <s v="OK"/>
    <n v="8"/>
    <x v="1"/>
    <n v="41"/>
    <n v="35"/>
    <n v="3"/>
    <s v="No"/>
    <n v="6"/>
    <s v="Yes"/>
    <n v="432.66413498385782"/>
    <n v="835.18462957053919"/>
    <n v="402.52049458668142"/>
    <n v="5"/>
    <s v="OK"/>
    <s v="No"/>
  </r>
  <r>
    <s v="ORD003377"/>
    <b v="0"/>
    <d v="2024-02-18T16:00:00"/>
    <x v="1"/>
    <s v="Medium"/>
    <n v="158"/>
    <n v="1910"/>
    <s v="OK"/>
    <n v="9"/>
    <x v="0"/>
    <n v="0"/>
    <n v="28"/>
    <n v="2"/>
    <s v="Yes"/>
    <n v="9"/>
    <s v="No"/>
    <n v="392.81957557947862"/>
    <n v="798.61841459538221"/>
    <n v="405.79883901590358"/>
    <n v="3"/>
    <s v="OK"/>
    <s v="No"/>
  </r>
  <r>
    <s v="ORD003376"/>
    <b v="0"/>
    <d v="2024-02-18T15:00:00"/>
    <x v="2"/>
    <s v="Low"/>
    <n v="400"/>
    <n v="3101"/>
    <s v="OK"/>
    <n v="8"/>
    <x v="1"/>
    <n v="5"/>
    <n v="28"/>
    <n v="0"/>
    <s v="Yes"/>
    <n v="1"/>
    <s v="No"/>
    <n v="407.96636559648653"/>
    <n v="1009.166574414753"/>
    <n v="601.20020881826645"/>
    <n v="4"/>
    <s v="OK"/>
    <s v="No"/>
  </r>
  <r>
    <s v="ORD003375"/>
    <b v="0"/>
    <d v="2024-02-18T14:00:00"/>
    <x v="2"/>
    <s v="Medium"/>
    <n v="476"/>
    <n v="3829"/>
    <s v="OK"/>
    <n v="64"/>
    <x v="0"/>
    <n v="0"/>
    <n v="43"/>
    <n v="10"/>
    <s v="Yes"/>
    <n v="1"/>
    <s v="No"/>
    <n v="404.85970049136591"/>
    <n v="532.67061691867207"/>
    <n v="127.8109164273062"/>
    <n v="5"/>
    <s v="OK"/>
    <s v="No"/>
  </r>
  <r>
    <s v="ORD003374"/>
    <b v="0"/>
    <d v="2024-02-18T13:00:00"/>
    <x v="1"/>
    <s v="High"/>
    <n v="26"/>
    <n v="4871"/>
    <s v="OK"/>
    <n v="56"/>
    <x v="1"/>
    <n v="46"/>
    <n v="47"/>
    <n v="0"/>
    <s v="Yes"/>
    <n v="6"/>
    <s v="No"/>
    <n v="302.76829726544207"/>
    <n v="453.10711678543328"/>
    <n v="150.33881951999129"/>
    <n v="4"/>
    <s v="OK"/>
    <s v="No"/>
  </r>
  <r>
    <s v="ORD003373"/>
    <b v="0"/>
    <d v="2024-02-18T12:00:00"/>
    <x v="1"/>
    <s v="High"/>
    <n v="483"/>
    <n v="2738"/>
    <s v="OK"/>
    <n v="57"/>
    <x v="1"/>
    <n v="26"/>
    <n v="16"/>
    <n v="0"/>
    <s v="Yes"/>
    <n v="9"/>
    <s v="No"/>
    <n v="257.52841069119683"/>
    <n v="343.5497654222504"/>
    <n v="86.021354731053634"/>
    <n v="4"/>
    <s v="OK"/>
    <s v="Yes"/>
  </r>
  <r>
    <s v="ORD003372"/>
    <b v="0"/>
    <d v="2024-02-18T11:00:00"/>
    <x v="0"/>
    <s v="Medium"/>
    <n v="437"/>
    <n v="2677"/>
    <s v="OK"/>
    <n v="11"/>
    <x v="0"/>
    <n v="0"/>
    <n v="32"/>
    <n v="10"/>
    <s v="Yes"/>
    <n v="3"/>
    <s v="No"/>
    <n v="264.0867847616372"/>
    <n v="490.51542801503001"/>
    <n v="226.42864325339269"/>
    <n v="3"/>
    <s v="OK"/>
    <s v="No"/>
  </r>
  <r>
    <s v="ORD003371"/>
    <b v="0"/>
    <d v="2024-02-18T10:00:00"/>
    <x v="2"/>
    <s v="Medium"/>
    <n v="119"/>
    <n v="2041"/>
    <s v="OK"/>
    <n v="32"/>
    <x v="0"/>
    <n v="0"/>
    <n v="45"/>
    <n v="0"/>
    <s v="Yes"/>
    <n v="7"/>
    <s v="No"/>
    <n v="424.71994846693229"/>
    <n v="515.68509569421951"/>
    <n v="90.965147227287218"/>
    <n v="1"/>
    <s v="OK"/>
    <s v="No"/>
  </r>
  <r>
    <s v="ORD003370"/>
    <b v="0"/>
    <d v="2024-02-18T09:00:00"/>
    <x v="1"/>
    <s v="Medium"/>
    <n v="289"/>
    <n v="4743"/>
    <s v="OK"/>
    <n v="41"/>
    <x v="0"/>
    <n v="0"/>
    <n v="22"/>
    <n v="10"/>
    <s v="Yes"/>
    <n v="5"/>
    <s v="No"/>
    <n v="240.5157563667108"/>
    <n v="299.65048400794848"/>
    <n v="59.134727641237703"/>
    <n v="4"/>
    <s v="OK"/>
    <s v="No"/>
  </r>
  <r>
    <s v="ORD003369"/>
    <b v="0"/>
    <d v="2024-02-18T08:00:00"/>
    <x v="2"/>
    <s v="Medium"/>
    <n v="431"/>
    <n v="1686"/>
    <s v="OK"/>
    <n v="10"/>
    <x v="0"/>
    <n v="0"/>
    <n v="24"/>
    <n v="0"/>
    <s v="No"/>
    <n v="1"/>
    <s v="Yes"/>
    <n v="253.54139746015201"/>
    <n v="443.48270867885952"/>
    <n v="189.94131121870751"/>
    <n v="3"/>
    <s v="OK"/>
    <s v="No"/>
  </r>
  <r>
    <s v="ORD003368"/>
    <b v="0"/>
    <d v="2024-02-18T07:00:00"/>
    <x v="1"/>
    <s v="Low"/>
    <n v="390"/>
    <n v="1712"/>
    <s v="OK"/>
    <n v="10"/>
    <x v="0"/>
    <n v="0"/>
    <n v="10"/>
    <n v="5"/>
    <s v="Yes"/>
    <n v="1"/>
    <s v="No"/>
    <n v="494.47934811648179"/>
    <n v="766.35360365482939"/>
    <n v="271.87425553834748"/>
    <n v="4"/>
    <s v="OK"/>
    <s v="No"/>
  </r>
  <r>
    <s v="ORD003367"/>
    <b v="0"/>
    <d v="2024-02-18T06:00:00"/>
    <x v="1"/>
    <s v="Medium"/>
    <n v="473"/>
    <n v="1313"/>
    <s v="OK"/>
    <n v="33"/>
    <x v="1"/>
    <n v="11"/>
    <n v="29"/>
    <n v="0"/>
    <s v="Yes"/>
    <n v="9"/>
    <s v="No"/>
    <n v="199.73329899608191"/>
    <n v="273.98867714315429"/>
    <n v="74.255378147072491"/>
    <n v="3"/>
    <s v="OK"/>
    <s v="No"/>
  </r>
  <r>
    <s v="ORD003366"/>
    <b v="0"/>
    <d v="2024-02-18T05:00:00"/>
    <x v="0"/>
    <s v="Medium"/>
    <n v="456"/>
    <n v="2906"/>
    <s v="OK"/>
    <n v="52"/>
    <x v="0"/>
    <n v="0"/>
    <n v="29"/>
    <n v="14"/>
    <s v="Yes"/>
    <n v="9"/>
    <s v="No"/>
    <n v="328.61787307367638"/>
    <n v="701.41169238320765"/>
    <n v="372.79381930953122"/>
    <n v="5"/>
    <s v="OK"/>
    <s v="No"/>
  </r>
  <r>
    <s v="ORD003365"/>
    <b v="0"/>
    <d v="2024-02-18T04:00:00"/>
    <x v="0"/>
    <s v="High"/>
    <n v="296"/>
    <n v="1556"/>
    <s v="OK"/>
    <n v="27"/>
    <x v="0"/>
    <n v="0"/>
    <n v="24"/>
    <n v="0"/>
    <s v="Yes"/>
    <n v="6"/>
    <s v="No"/>
    <n v="64.388813447850509"/>
    <n v="125.009441245255"/>
    <n v="60.620627797404509"/>
    <n v="2"/>
    <s v="OK"/>
    <s v="No"/>
  </r>
  <r>
    <s v="ORD003364"/>
    <b v="0"/>
    <d v="2024-02-18T03:00:00"/>
    <x v="1"/>
    <s v="Medium"/>
    <n v="232"/>
    <n v="4995"/>
    <s v="OK"/>
    <n v="49"/>
    <x v="0"/>
    <n v="0"/>
    <n v="30"/>
    <n v="3"/>
    <s v="No"/>
    <n v="9"/>
    <s v="Yes"/>
    <n v="27.207858430846109"/>
    <n v="42.153486765263636"/>
    <n v="14.94562833441752"/>
    <n v="5"/>
    <s v="OK"/>
    <s v="No"/>
  </r>
  <r>
    <s v="ORD003363"/>
    <b v="0"/>
    <d v="2024-02-18T02:00:00"/>
    <x v="0"/>
    <s v="High"/>
    <n v="273"/>
    <n v="3408"/>
    <s v="OK"/>
    <n v="2"/>
    <x v="1"/>
    <n v="20"/>
    <n v="42"/>
    <n v="0"/>
    <s v="Yes"/>
    <n v="7"/>
    <s v="No"/>
    <n v="391.22227470869132"/>
    <n v="574.98469135733706"/>
    <n v="183.7624166486458"/>
    <n v="5"/>
    <s v="OK"/>
    <s v="No"/>
  </r>
  <r>
    <s v="ORD003362"/>
    <b v="0"/>
    <d v="2024-02-18T01:00:00"/>
    <x v="2"/>
    <s v="Medium"/>
    <n v="157"/>
    <n v="3311"/>
    <s v="OK"/>
    <n v="65"/>
    <x v="0"/>
    <n v="0"/>
    <n v="49"/>
    <n v="8"/>
    <s v="Yes"/>
    <n v="6"/>
    <s v="No"/>
    <n v="424.51713337467447"/>
    <n v="985.97625756292769"/>
    <n v="561.45912418825321"/>
    <n v="2"/>
    <s v="OK"/>
    <s v="No"/>
  </r>
  <r>
    <s v="ORD003361"/>
    <b v="0"/>
    <d v="2024-02-18T00:00:00"/>
    <x v="0"/>
    <s v="Low"/>
    <n v="147"/>
    <n v="4590"/>
    <s v="OK"/>
    <n v="7"/>
    <x v="0"/>
    <n v="0"/>
    <n v="25"/>
    <n v="0"/>
    <s v="Yes"/>
    <n v="8"/>
    <s v="No"/>
    <n v="300.70147217065551"/>
    <n v="679.45488925752591"/>
    <n v="378.7534170868704"/>
    <n v="3"/>
    <s v="OK"/>
    <s v="No"/>
  </r>
  <r>
    <s v="ORD003360"/>
    <b v="0"/>
    <d v="2024-02-17T23:00:00"/>
    <x v="2"/>
    <s v="Medium"/>
    <n v="91"/>
    <n v="3543"/>
    <s v="OK"/>
    <n v="9"/>
    <x v="0"/>
    <n v="0"/>
    <n v="9"/>
    <n v="0"/>
    <s v="Yes"/>
    <n v="4"/>
    <s v="No"/>
    <n v="406.92758163611791"/>
    <n v="702.70146224990253"/>
    <n v="295.77388061378463"/>
    <n v="3"/>
    <s v="OK"/>
    <s v="No"/>
  </r>
  <r>
    <s v="ORD003359"/>
    <b v="0"/>
    <d v="2024-02-17T22:00:00"/>
    <x v="0"/>
    <s v="Medium"/>
    <n v="462"/>
    <n v="2124"/>
    <s v="OK"/>
    <n v="71"/>
    <x v="0"/>
    <n v="0"/>
    <n v="49"/>
    <n v="0"/>
    <s v="Yes"/>
    <n v="7"/>
    <s v="No"/>
    <n v="299.57369515901451"/>
    <n v="546.34559247989591"/>
    <n v="246.77189732088141"/>
    <n v="4"/>
    <s v="OK"/>
    <s v="No"/>
  </r>
  <r>
    <s v="ORD003358"/>
    <b v="0"/>
    <d v="2024-02-17T21:00:00"/>
    <x v="1"/>
    <s v="Medium"/>
    <n v="215"/>
    <n v="1710"/>
    <s v="OK"/>
    <n v="23"/>
    <x v="0"/>
    <n v="0"/>
    <n v="24"/>
    <n v="0"/>
    <s v="Yes"/>
    <n v="7"/>
    <s v="No"/>
    <n v="243.93527638870609"/>
    <n v="598.73944201701829"/>
    <n v="354.80416562831221"/>
    <n v="5"/>
    <s v="OK"/>
    <s v="Yes"/>
  </r>
  <r>
    <s v="ORD003357"/>
    <b v="0"/>
    <d v="2024-02-17T20:00:00"/>
    <x v="1"/>
    <s v="Medium"/>
    <n v="121"/>
    <n v="2187"/>
    <s v="OK"/>
    <n v="50"/>
    <x v="0"/>
    <n v="0"/>
    <n v="19"/>
    <n v="8"/>
    <s v="No"/>
    <n v="5"/>
    <s v="Yes"/>
    <n v="92.045036198492852"/>
    <n v="217.7423453768582"/>
    <n v="125.6973091783653"/>
    <n v="4"/>
    <s v="OK"/>
    <s v="No"/>
  </r>
  <r>
    <s v="ORD003356"/>
    <b v="0"/>
    <d v="2024-02-17T19:00:00"/>
    <x v="1"/>
    <s v="Medium"/>
    <n v="495"/>
    <n v="1831"/>
    <s v="OK"/>
    <n v="49"/>
    <x v="1"/>
    <n v="9"/>
    <n v="11"/>
    <n v="0"/>
    <s v="Yes"/>
    <n v="3"/>
    <s v="No"/>
    <n v="54.374320682633503"/>
    <n v="106.6812840773832"/>
    <n v="52.306963394749737"/>
    <n v="4"/>
    <s v="OK"/>
    <s v="No"/>
  </r>
  <r>
    <s v="ORD003355"/>
    <b v="0"/>
    <d v="2024-02-17T18:00:00"/>
    <x v="1"/>
    <s v="Medium"/>
    <n v="459"/>
    <n v="3843"/>
    <s v="OK"/>
    <n v="11"/>
    <x v="0"/>
    <n v="0"/>
    <n v="5"/>
    <n v="0"/>
    <s v="Yes"/>
    <n v="5"/>
    <s v="No"/>
    <n v="159.92503499986279"/>
    <n v="342.3748550549609"/>
    <n v="182.44982005509809"/>
    <n v="5"/>
    <s v="OK"/>
    <s v="No"/>
  </r>
  <r>
    <s v="ORD003354"/>
    <b v="0"/>
    <d v="2024-02-17T17:00:00"/>
    <x v="0"/>
    <s v="Low"/>
    <n v="118"/>
    <n v="3262"/>
    <s v="OK"/>
    <n v="41"/>
    <x v="0"/>
    <n v="0"/>
    <n v="20"/>
    <n v="3"/>
    <s v="Yes"/>
    <n v="4"/>
    <s v="No"/>
    <n v="231.3963548021645"/>
    <n v="318.79621899515769"/>
    <n v="87.399864192993277"/>
    <n v="4"/>
    <s v="OK"/>
    <s v="No"/>
  </r>
  <r>
    <s v="ORD003353"/>
    <b v="0"/>
    <d v="2024-02-17T16:00:00"/>
    <x v="0"/>
    <s v="Medium"/>
    <n v="483"/>
    <n v="1951"/>
    <s v="OK"/>
    <n v="26"/>
    <x v="0"/>
    <n v="0"/>
    <n v="29"/>
    <n v="0"/>
    <s v="Yes"/>
    <n v="9"/>
    <s v="No"/>
    <n v="251.58361793155589"/>
    <n v="341.44687909011827"/>
    <n v="89.863261158562437"/>
    <n v="2"/>
    <s v="OK"/>
    <s v="No"/>
  </r>
  <r>
    <s v="ORD003352"/>
    <b v="0"/>
    <d v="2024-02-17T15:00:00"/>
    <x v="1"/>
    <s v="Low"/>
    <n v="203"/>
    <n v="2075"/>
    <s v="OK"/>
    <n v="37"/>
    <x v="1"/>
    <n v="17"/>
    <n v="33"/>
    <n v="11"/>
    <s v="No"/>
    <n v="5"/>
    <s v="Yes"/>
    <n v="232.43224334020289"/>
    <n v="361.9285999755823"/>
    <n v="129.49635663537941"/>
    <n v="2"/>
    <s v="OK"/>
    <s v="No"/>
  </r>
  <r>
    <s v="ORD003351"/>
    <b v="0"/>
    <d v="2024-02-17T14:00:00"/>
    <x v="0"/>
    <s v="Medium"/>
    <n v="349"/>
    <n v="4430"/>
    <s v="OK"/>
    <n v="12"/>
    <x v="0"/>
    <n v="0"/>
    <n v="15"/>
    <n v="0"/>
    <s v="Yes"/>
    <n v="1"/>
    <s v="No"/>
    <n v="354.61265183675329"/>
    <n v="657.44335875198942"/>
    <n v="302.83070691523608"/>
    <n v="2"/>
    <s v="OK"/>
    <s v="No"/>
  </r>
  <r>
    <s v="ORD003350"/>
    <b v="0"/>
    <d v="2024-02-17T13:00:00"/>
    <x v="2"/>
    <s v="Low"/>
    <n v="283"/>
    <n v="1788"/>
    <s v="OK"/>
    <n v="62"/>
    <x v="1"/>
    <n v="32"/>
    <n v="25"/>
    <n v="0"/>
    <s v="Yes"/>
    <n v="1"/>
    <s v="No"/>
    <n v="209.43709134480179"/>
    <n v="342.70164005772051"/>
    <n v="133.2645487129187"/>
    <n v="4"/>
    <s v="OK"/>
    <s v="No"/>
  </r>
  <r>
    <s v="ORD003349"/>
    <b v="0"/>
    <d v="2024-02-17T12:00:00"/>
    <x v="2"/>
    <s v="Medium"/>
    <n v="61"/>
    <n v="1452"/>
    <s v="OK"/>
    <n v="35"/>
    <x v="0"/>
    <n v="0"/>
    <n v="27"/>
    <n v="2"/>
    <s v="Yes"/>
    <n v="3"/>
    <s v="No"/>
    <n v="249.7659442074268"/>
    <n v="542.92977136311845"/>
    <n v="293.16382715569159"/>
    <n v="5"/>
    <s v="OK"/>
    <s v="No"/>
  </r>
  <r>
    <s v="ORD003348"/>
    <b v="0"/>
    <d v="2024-02-17T11:00:00"/>
    <x v="2"/>
    <s v="Medium"/>
    <n v="432"/>
    <n v="2141"/>
    <s v="OK"/>
    <n v="26"/>
    <x v="1"/>
    <n v="11"/>
    <n v="28"/>
    <n v="17"/>
    <s v="Yes"/>
    <n v="3"/>
    <s v="No"/>
    <n v="156.43936510672469"/>
    <n v="223.97120031748199"/>
    <n v="67.531835210757322"/>
    <n v="3"/>
    <s v="OK"/>
    <s v="No"/>
  </r>
  <r>
    <s v="ORD003347"/>
    <b v="0"/>
    <d v="2024-02-17T10:00:00"/>
    <x v="0"/>
    <s v="High"/>
    <n v="80"/>
    <n v="3230"/>
    <s v="OK"/>
    <n v="6"/>
    <x v="0"/>
    <n v="0"/>
    <n v="29"/>
    <n v="0"/>
    <s v="No"/>
    <n v="2"/>
    <s v="Yes"/>
    <n v="128.01260368320229"/>
    <n v="158.65756627661631"/>
    <n v="30.644962593413961"/>
    <n v="5"/>
    <s v="OK"/>
    <s v="No"/>
  </r>
  <r>
    <s v="ORD003346"/>
    <b v="0"/>
    <d v="2024-02-17T09:00:00"/>
    <x v="1"/>
    <s v="Medium"/>
    <n v="458"/>
    <n v="3644"/>
    <s v="OK"/>
    <n v="53"/>
    <x v="0"/>
    <n v="0"/>
    <n v="23"/>
    <n v="2"/>
    <s v="Yes"/>
    <n v="3"/>
    <s v="No"/>
    <n v="280.83965226495718"/>
    <n v="455.88464967324518"/>
    <n v="175.044997408288"/>
    <n v="4"/>
    <s v="OK"/>
    <s v="No"/>
  </r>
  <r>
    <s v="ORD003345"/>
    <b v="0"/>
    <d v="2024-02-17T08:00:00"/>
    <x v="2"/>
    <s v="High"/>
    <n v="328"/>
    <n v="1178"/>
    <s v="OK"/>
    <n v="20"/>
    <x v="0"/>
    <n v="0"/>
    <n v="7"/>
    <n v="0"/>
    <s v="Yes"/>
    <n v="1"/>
    <s v="No"/>
    <n v="220.32780441343871"/>
    <n v="276.48870788981498"/>
    <n v="56.160903476376383"/>
    <n v="3"/>
    <s v="OK"/>
    <s v="No"/>
  </r>
  <r>
    <s v="ORD003344"/>
    <b v="0"/>
    <d v="2024-02-17T07:00:00"/>
    <x v="0"/>
    <s v="Low"/>
    <n v="181"/>
    <n v="1513"/>
    <s v="OK"/>
    <n v="56"/>
    <x v="0"/>
    <n v="0"/>
    <n v="6"/>
    <n v="7"/>
    <s v="No"/>
    <n v="4"/>
    <s v="Yes"/>
    <n v="37.617254020597471"/>
    <n v="68.384454162940941"/>
    <n v="30.767200142343469"/>
    <n v="2"/>
    <s v="OK"/>
    <s v="No"/>
  </r>
  <r>
    <s v="ORD003343"/>
    <b v="0"/>
    <d v="2024-02-17T06:00:00"/>
    <x v="1"/>
    <s v="Medium"/>
    <n v="365"/>
    <n v="4879"/>
    <s v="OK"/>
    <n v="25"/>
    <x v="0"/>
    <n v="0"/>
    <n v="41"/>
    <n v="18"/>
    <s v="Yes"/>
    <n v="3"/>
    <s v="No"/>
    <n v="420.12140430445152"/>
    <n v="727.40727493479051"/>
    <n v="307.28587063033899"/>
    <n v="5"/>
    <s v="OK"/>
    <s v="Yes"/>
  </r>
  <r>
    <s v="ORD003342"/>
    <b v="0"/>
    <d v="2024-02-17T05:00:00"/>
    <x v="0"/>
    <s v="Medium"/>
    <n v="15"/>
    <n v="3810"/>
    <s v="OK"/>
    <n v="65"/>
    <x v="0"/>
    <n v="0"/>
    <n v="34"/>
    <n v="9"/>
    <s v="Yes"/>
    <n v="7"/>
    <s v="No"/>
    <n v="497.44586702917809"/>
    <n v="989.74298817304486"/>
    <n v="492.29712114386678"/>
    <n v="5"/>
    <s v="OK"/>
    <s v="No"/>
  </r>
  <r>
    <s v="ORD003341"/>
    <b v="0"/>
    <d v="2024-02-17T04:00:00"/>
    <x v="2"/>
    <s v="Medium"/>
    <n v="331"/>
    <n v="3603"/>
    <s v="OK"/>
    <n v="12"/>
    <x v="0"/>
    <n v="0"/>
    <n v="18"/>
    <n v="0"/>
    <s v="No"/>
    <n v="7"/>
    <s v="Yes"/>
    <n v="447.18305612656548"/>
    <n v="797.55633232707714"/>
    <n v="350.37327620051161"/>
    <n v="2"/>
    <s v="OK"/>
    <s v="No"/>
  </r>
  <r>
    <s v="ORD003340"/>
    <b v="0"/>
    <d v="2024-02-17T03:00:00"/>
    <x v="1"/>
    <s v="High"/>
    <n v="397"/>
    <n v="3751"/>
    <s v="OK"/>
    <n v="16"/>
    <x v="0"/>
    <n v="0"/>
    <n v="30"/>
    <n v="15"/>
    <s v="Yes"/>
    <n v="7"/>
    <s v="No"/>
    <n v="392.59916500109472"/>
    <n v="822.26108876583851"/>
    <n v="429.66192376474379"/>
    <n v="5"/>
    <s v="OK"/>
    <s v="No"/>
  </r>
  <r>
    <s v="ORD003339"/>
    <b v="0"/>
    <d v="2024-02-17T02:00:00"/>
    <x v="1"/>
    <s v="High"/>
    <n v="156"/>
    <n v="4045"/>
    <s v="OK"/>
    <n v="30"/>
    <x v="0"/>
    <n v="0"/>
    <n v="20"/>
    <n v="0"/>
    <s v="Yes"/>
    <n v="5"/>
    <s v="No"/>
    <n v="472.7143197812058"/>
    <n v="914.40663618871781"/>
    <n v="441.69231640751201"/>
    <n v="4"/>
    <s v="OK"/>
    <s v="Yes"/>
  </r>
  <r>
    <s v="ORD003338"/>
    <b v="0"/>
    <d v="2024-02-17T01:00:00"/>
    <x v="0"/>
    <s v="High"/>
    <n v="46"/>
    <n v="2966"/>
    <s v="OK"/>
    <n v="50"/>
    <x v="0"/>
    <n v="0"/>
    <n v="49"/>
    <n v="1"/>
    <s v="Yes"/>
    <n v="8"/>
    <s v="No"/>
    <n v="21.237459225818039"/>
    <n v="42.696485698884963"/>
    <n v="21.45902647306692"/>
    <n v="4"/>
    <s v="OK"/>
    <s v="No"/>
  </r>
  <r>
    <s v="ORD003337"/>
    <b v="0"/>
    <d v="2024-02-17T00:00:00"/>
    <x v="1"/>
    <s v="High"/>
    <n v="434"/>
    <n v="3317"/>
    <s v="OK"/>
    <n v="28"/>
    <x v="1"/>
    <n v="1"/>
    <n v="32"/>
    <n v="0"/>
    <s v="Yes"/>
    <n v="4"/>
    <s v="No"/>
    <n v="70.807069994746286"/>
    <n v="157.15063645719789"/>
    <n v="86.343566462451662"/>
    <n v="3"/>
    <s v="OK"/>
    <s v="No"/>
  </r>
  <r>
    <s v="ORD003336"/>
    <b v="0"/>
    <d v="2024-02-16T23:00:00"/>
    <x v="1"/>
    <s v="Medium"/>
    <n v="368"/>
    <n v="4815"/>
    <s v="OK"/>
    <n v="11"/>
    <x v="1"/>
    <n v="12"/>
    <n v="47"/>
    <n v="16"/>
    <s v="Yes"/>
    <n v="5"/>
    <s v="No"/>
    <n v="94.510229040784566"/>
    <n v="224.4963085407698"/>
    <n v="129.98607949998521"/>
    <n v="5"/>
    <s v="OK"/>
    <s v="No"/>
  </r>
  <r>
    <s v="ORD003335"/>
    <b v="0"/>
    <d v="2024-02-16T22:00:00"/>
    <x v="1"/>
    <s v="Low"/>
    <n v="46"/>
    <n v="2697"/>
    <s v="OK"/>
    <n v="70"/>
    <x v="1"/>
    <n v="33"/>
    <n v="45"/>
    <n v="0"/>
    <s v="Yes"/>
    <n v="3"/>
    <s v="No"/>
    <n v="402.65743689178498"/>
    <n v="928.97858389518854"/>
    <n v="526.32114700340344"/>
    <n v="4"/>
    <s v="OK"/>
    <s v="No"/>
  </r>
  <r>
    <s v="ORD003334"/>
    <b v="0"/>
    <d v="2024-02-16T21:00:00"/>
    <x v="0"/>
    <s v="Medium"/>
    <n v="85"/>
    <n v="1811"/>
    <s v="OK"/>
    <n v="54"/>
    <x v="0"/>
    <n v="0"/>
    <n v="18"/>
    <n v="0"/>
    <s v="Yes"/>
    <n v="1"/>
    <s v="No"/>
    <n v="341.6720134860704"/>
    <n v="545.08989805948852"/>
    <n v="203.41788457341809"/>
    <n v="2"/>
    <s v="OK"/>
    <s v="No"/>
  </r>
  <r>
    <s v="ORD003333"/>
    <b v="0"/>
    <d v="2024-02-16T20:00:00"/>
    <x v="1"/>
    <s v="Medium"/>
    <n v="499"/>
    <n v="3576"/>
    <s v="OK"/>
    <n v="31"/>
    <x v="0"/>
    <n v="0"/>
    <n v="27"/>
    <n v="5"/>
    <s v="Yes"/>
    <n v="7"/>
    <s v="No"/>
    <n v="328.74011368992763"/>
    <n v="731.00920861804673"/>
    <n v="402.2690949281191"/>
    <n v="5"/>
    <s v="OK"/>
    <s v="No"/>
  </r>
  <r>
    <s v="ORD003332"/>
    <b v="0"/>
    <d v="2024-02-16T19:00:00"/>
    <x v="2"/>
    <s v="Medium"/>
    <n v="135"/>
    <n v="4671"/>
    <s v="OK"/>
    <n v="40"/>
    <x v="0"/>
    <n v="0"/>
    <n v="11"/>
    <n v="0"/>
    <s v="Yes"/>
    <n v="7"/>
    <s v="No"/>
    <n v="73.239526727554932"/>
    <n v="164.6822137035372"/>
    <n v="91.442686975982241"/>
    <n v="3"/>
    <s v="OK"/>
    <s v="No"/>
  </r>
  <r>
    <s v="ORD003331"/>
    <b v="0"/>
    <d v="2024-02-16T18:00:00"/>
    <x v="0"/>
    <s v="Medium"/>
    <n v="435"/>
    <n v="3570"/>
    <s v="OK"/>
    <n v="64"/>
    <x v="0"/>
    <n v="0"/>
    <n v="43"/>
    <n v="17"/>
    <s v="No"/>
    <n v="9"/>
    <s v="Yes"/>
    <n v="397.43132455243938"/>
    <n v="823.15638307684969"/>
    <n v="425.72505852441031"/>
    <n v="5"/>
    <s v="OK"/>
    <s v="No"/>
  </r>
  <r>
    <s v="ORD003330"/>
    <b v="0"/>
    <d v="2024-02-16T17:00:00"/>
    <x v="0"/>
    <s v="High"/>
    <n v="449"/>
    <n v="2337"/>
    <s v="OK"/>
    <n v="28"/>
    <x v="0"/>
    <n v="0"/>
    <n v="22"/>
    <n v="0"/>
    <s v="Yes"/>
    <n v="7"/>
    <s v="No"/>
    <n v="66.899977554204838"/>
    <n v="110.2515951538322"/>
    <n v="43.351617599627367"/>
    <n v="3"/>
    <s v="OK"/>
    <s v="No"/>
  </r>
  <r>
    <s v="ORD003329"/>
    <b v="0"/>
    <d v="2024-02-16T16:00:00"/>
    <x v="0"/>
    <s v="Medium"/>
    <n v="291"/>
    <n v="4914"/>
    <s v="OK"/>
    <n v="40"/>
    <x v="0"/>
    <n v="0"/>
    <n v="46"/>
    <n v="0"/>
    <s v="Yes"/>
    <n v="1"/>
    <s v="No"/>
    <n v="305.57654289146598"/>
    <n v="575.03125222598771"/>
    <n v="269.45470933452168"/>
    <n v="5"/>
    <s v="OK"/>
    <s v="No"/>
  </r>
  <r>
    <s v="ORD003328"/>
    <b v="0"/>
    <d v="2024-02-16T15:00:00"/>
    <x v="2"/>
    <s v="Medium"/>
    <n v="387"/>
    <n v="2682"/>
    <s v="OK"/>
    <n v="17"/>
    <x v="0"/>
    <n v="0"/>
    <n v="5"/>
    <n v="0"/>
    <s v="Yes"/>
    <n v="6"/>
    <s v="No"/>
    <n v="462.72445882243539"/>
    <n v="789.16104390521662"/>
    <n v="326.43658508278122"/>
    <n v="5"/>
    <s v="OK"/>
    <s v="No"/>
  </r>
  <r>
    <s v="ORD003327"/>
    <b v="0"/>
    <d v="2024-02-16T14:00:00"/>
    <x v="0"/>
    <s v="Medium"/>
    <n v="121"/>
    <n v="3594"/>
    <s v="OK"/>
    <n v="49"/>
    <x v="1"/>
    <n v="10"/>
    <n v="27"/>
    <n v="4"/>
    <s v="Yes"/>
    <n v="8"/>
    <s v="No"/>
    <n v="164.09758104865969"/>
    <n v="324.62111027742282"/>
    <n v="160.5235292287631"/>
    <n v="5"/>
    <s v="OK"/>
    <s v="No"/>
  </r>
  <r>
    <s v="ORD003326"/>
    <b v="0"/>
    <d v="2024-02-16T13:00:00"/>
    <x v="2"/>
    <s v="Low"/>
    <n v="169"/>
    <n v="2173"/>
    <s v="OK"/>
    <n v="50"/>
    <x v="0"/>
    <n v="0"/>
    <n v="41"/>
    <n v="0"/>
    <s v="Yes"/>
    <n v="8"/>
    <s v="No"/>
    <n v="351.91820022743872"/>
    <n v="700.0819357645629"/>
    <n v="348.16373553712418"/>
    <n v="2"/>
    <s v="OK"/>
    <s v="No"/>
  </r>
  <r>
    <s v="ORD003325"/>
    <b v="0"/>
    <d v="2024-02-16T12:00:00"/>
    <x v="1"/>
    <s v="High"/>
    <n v="414"/>
    <n v="3040"/>
    <s v="OK"/>
    <n v="45"/>
    <x v="0"/>
    <n v="0"/>
    <n v="35"/>
    <n v="10"/>
    <s v="Yes"/>
    <n v="5"/>
    <s v="No"/>
    <n v="201.73356068300001"/>
    <n v="380.59972876850088"/>
    <n v="178.8661680855009"/>
    <n v="5"/>
    <s v="OK"/>
    <s v="No"/>
  </r>
  <r>
    <s v="ORD003324"/>
    <b v="0"/>
    <d v="2024-02-16T11:00:00"/>
    <x v="1"/>
    <s v="Medium"/>
    <n v="11"/>
    <n v="3250"/>
    <s v="OK"/>
    <n v="67"/>
    <x v="0"/>
    <n v="0"/>
    <n v="7"/>
    <n v="17"/>
    <s v="Yes"/>
    <n v="6"/>
    <s v="No"/>
    <n v="435.10588409805217"/>
    <n v="871.71582933725733"/>
    <n v="436.60994523920522"/>
    <n v="5"/>
    <s v="OK"/>
    <s v="No"/>
  </r>
  <r>
    <s v="ORD003323"/>
    <b v="0"/>
    <d v="2024-02-16T10:00:00"/>
    <x v="0"/>
    <s v="Medium"/>
    <n v="55"/>
    <n v="3393"/>
    <s v="OK"/>
    <n v="26"/>
    <x v="0"/>
    <n v="0"/>
    <n v="29"/>
    <n v="15"/>
    <s v="Yes"/>
    <n v="3"/>
    <s v="No"/>
    <n v="143.6313473879554"/>
    <n v="191.02242953475081"/>
    <n v="47.391082146795377"/>
    <n v="4"/>
    <s v="OK"/>
    <s v="No"/>
  </r>
  <r>
    <s v="ORD003322"/>
    <b v="0"/>
    <d v="2024-02-16T09:00:00"/>
    <x v="2"/>
    <s v="Medium"/>
    <n v="383"/>
    <n v="3000"/>
    <s v="OK"/>
    <n v="13"/>
    <x v="0"/>
    <n v="0"/>
    <n v="26"/>
    <n v="0"/>
    <s v="Yes"/>
    <n v="1"/>
    <s v="No"/>
    <n v="208.38050056943871"/>
    <n v="268.71363564931642"/>
    <n v="60.33313507987765"/>
    <n v="4"/>
    <s v="OK"/>
    <s v="No"/>
  </r>
  <r>
    <s v="ORD003321"/>
    <b v="0"/>
    <d v="2024-02-16T08:00:00"/>
    <x v="2"/>
    <s v="Low"/>
    <n v="191"/>
    <n v="3252"/>
    <s v="OK"/>
    <n v="51"/>
    <x v="0"/>
    <n v="0"/>
    <n v="8"/>
    <n v="11"/>
    <s v="No"/>
    <n v="8"/>
    <s v="Yes"/>
    <n v="35.84722923436486"/>
    <n v="57.252070865732883"/>
    <n v="21.404841631368011"/>
    <n v="4"/>
    <s v="OK"/>
    <s v="No"/>
  </r>
  <r>
    <s v="ORD003320"/>
    <b v="0"/>
    <d v="2024-02-16T07:00:00"/>
    <x v="2"/>
    <s v="Medium"/>
    <n v="13"/>
    <n v="4312"/>
    <s v="OK"/>
    <n v="67"/>
    <x v="0"/>
    <n v="0"/>
    <n v="15"/>
    <n v="16"/>
    <s v="No"/>
    <n v="7"/>
    <s v="Yes"/>
    <n v="389.78891431166761"/>
    <n v="653.46676765215125"/>
    <n v="263.67785334048369"/>
    <n v="5"/>
    <s v="OK"/>
    <s v="No"/>
  </r>
  <r>
    <s v="ORD003319"/>
    <b v="0"/>
    <d v="2024-02-16T06:00:00"/>
    <x v="0"/>
    <s v="Low"/>
    <n v="439"/>
    <n v="4809"/>
    <s v="OK"/>
    <n v="36"/>
    <x v="0"/>
    <n v="0"/>
    <n v="36"/>
    <n v="0"/>
    <s v="Yes"/>
    <n v="4"/>
    <s v="No"/>
    <n v="97.583590015614135"/>
    <n v="142.16908616601179"/>
    <n v="44.585496150397631"/>
    <n v="5"/>
    <s v="OK"/>
    <s v="No"/>
  </r>
  <r>
    <s v="ORD003318"/>
    <b v="0"/>
    <d v="2024-02-16T05:00:00"/>
    <x v="1"/>
    <s v="Medium"/>
    <n v="129"/>
    <n v="4046"/>
    <s v="OK"/>
    <n v="55"/>
    <x v="0"/>
    <n v="0"/>
    <n v="38"/>
    <n v="12"/>
    <s v="Yes"/>
    <n v="3"/>
    <s v="No"/>
    <n v="397.27388884050112"/>
    <n v="734.08363420450871"/>
    <n v="336.80974536400771"/>
    <n v="5"/>
    <s v="OK"/>
    <s v="No"/>
  </r>
  <r>
    <s v="ORD003317"/>
    <b v="0"/>
    <d v="2024-02-16T04:00:00"/>
    <x v="2"/>
    <s v="Low"/>
    <n v="394"/>
    <n v="4402"/>
    <s v="OK"/>
    <n v="2"/>
    <x v="1"/>
    <n v="6"/>
    <n v="16"/>
    <n v="0"/>
    <s v="Yes"/>
    <n v="8"/>
    <s v="No"/>
    <n v="70.122664709893456"/>
    <n v="130.38985517639131"/>
    <n v="60.267190466497787"/>
    <n v="5"/>
    <s v="OK"/>
    <s v="No"/>
  </r>
  <r>
    <s v="ORD003316"/>
    <b v="0"/>
    <d v="2024-02-16T03:00:00"/>
    <x v="2"/>
    <s v="Low"/>
    <n v="26"/>
    <n v="1487"/>
    <s v="OK"/>
    <n v="28"/>
    <x v="0"/>
    <n v="0"/>
    <n v="16"/>
    <n v="15"/>
    <s v="Yes"/>
    <n v="6"/>
    <s v="No"/>
    <n v="350.47189583912672"/>
    <n v="815.78623905402924"/>
    <n v="465.31434321490258"/>
    <n v="5"/>
    <s v="OK"/>
    <s v="No"/>
  </r>
  <r>
    <s v="ORD003315"/>
    <b v="0"/>
    <d v="2024-02-16T02:00:00"/>
    <x v="2"/>
    <s v="Medium"/>
    <n v="270"/>
    <n v="2396"/>
    <s v="OK"/>
    <n v="68"/>
    <x v="1"/>
    <n v="0"/>
    <n v="16"/>
    <n v="14"/>
    <s v="No"/>
    <n v="4"/>
    <s v="Yes"/>
    <n v="103.09334416117071"/>
    <n v="219.06978090794661"/>
    <n v="115.9764367467759"/>
    <n v="3"/>
    <s v="OK"/>
    <s v="No"/>
  </r>
  <r>
    <s v="ORD003314"/>
    <b v="0"/>
    <d v="2024-02-16T01:00:00"/>
    <x v="1"/>
    <s v="Medium"/>
    <n v="363"/>
    <n v="3610"/>
    <s v="OK"/>
    <n v="48"/>
    <x v="0"/>
    <n v="0"/>
    <n v="7"/>
    <n v="0"/>
    <s v="Yes"/>
    <n v="6"/>
    <s v="No"/>
    <n v="406.02697751629557"/>
    <n v="545.91608765721583"/>
    <n v="139.8891101409202"/>
    <n v="4"/>
    <s v="OK"/>
    <s v="No"/>
  </r>
  <r>
    <s v="ORD003313"/>
    <b v="0"/>
    <d v="2024-02-16T00:00:00"/>
    <x v="0"/>
    <s v="High"/>
    <n v="314"/>
    <n v="4372"/>
    <s v="OK"/>
    <n v="41"/>
    <x v="0"/>
    <n v="0"/>
    <n v="34"/>
    <n v="19"/>
    <s v="Yes"/>
    <n v="6"/>
    <s v="No"/>
    <n v="347.49705393867038"/>
    <n v="763.05815956315541"/>
    <n v="415.56110562448498"/>
    <n v="3"/>
    <s v="OK"/>
    <s v="No"/>
  </r>
  <r>
    <s v="ORD003312"/>
    <b v="0"/>
    <d v="2024-02-15T23:00:00"/>
    <x v="2"/>
    <s v="Low"/>
    <n v="319"/>
    <n v="3786"/>
    <s v="OK"/>
    <n v="19"/>
    <x v="0"/>
    <n v="0"/>
    <n v="17"/>
    <n v="19"/>
    <s v="Yes"/>
    <n v="3"/>
    <s v="No"/>
    <n v="317.15028549303719"/>
    <n v="529.26975208999318"/>
    <n v="212.1194665969559"/>
    <n v="3"/>
    <s v="OK"/>
    <s v="No"/>
  </r>
  <r>
    <s v="ORD003311"/>
    <b v="0"/>
    <d v="2024-02-15T22:00:00"/>
    <x v="2"/>
    <s v="Low"/>
    <n v="380"/>
    <n v="2698"/>
    <s v="OK"/>
    <n v="32"/>
    <x v="0"/>
    <n v="0"/>
    <n v="9"/>
    <n v="10"/>
    <s v="No"/>
    <n v="3"/>
    <s v="Yes"/>
    <n v="219.49883314720711"/>
    <n v="472.20531127896697"/>
    <n v="252.70647813175989"/>
    <n v="3"/>
    <s v="OK"/>
    <s v="Yes"/>
  </r>
  <r>
    <s v="ORD003310"/>
    <b v="0"/>
    <d v="2024-02-15T21:00:00"/>
    <x v="2"/>
    <s v="Low"/>
    <n v="29"/>
    <n v="2702"/>
    <s v="OK"/>
    <n v="71"/>
    <x v="0"/>
    <n v="0"/>
    <n v="23"/>
    <n v="0"/>
    <s v="Yes"/>
    <n v="9"/>
    <s v="No"/>
    <n v="354.42302315393601"/>
    <n v="869.84551777046545"/>
    <n v="515.42249461652955"/>
    <n v="5"/>
    <s v="OK"/>
    <s v="No"/>
  </r>
  <r>
    <s v="ORD003309"/>
    <b v="0"/>
    <d v="2024-02-15T20:00:00"/>
    <x v="1"/>
    <s v="Low"/>
    <n v="240"/>
    <n v="4985"/>
    <s v="OK"/>
    <n v="2"/>
    <x v="0"/>
    <n v="0"/>
    <n v="22"/>
    <n v="7"/>
    <s v="Yes"/>
    <n v="4"/>
    <s v="No"/>
    <n v="232.0991873330033"/>
    <n v="529.6732483265256"/>
    <n v="297.57406099352232"/>
    <n v="4"/>
    <s v="OK"/>
    <s v="No"/>
  </r>
  <r>
    <s v="ORD003308"/>
    <b v="0"/>
    <d v="2024-02-15T19:00:00"/>
    <x v="1"/>
    <s v="High"/>
    <n v="378"/>
    <n v="4143"/>
    <s v="OK"/>
    <n v="40"/>
    <x v="0"/>
    <n v="0"/>
    <n v="8"/>
    <n v="2"/>
    <s v="No"/>
    <n v="5"/>
    <s v="Yes"/>
    <n v="350.1899112674223"/>
    <n v="780.62308540947845"/>
    <n v="430.43317414205609"/>
    <n v="5"/>
    <s v="OK"/>
    <s v="No"/>
  </r>
  <r>
    <s v="ORD003307"/>
    <b v="0"/>
    <d v="2024-02-15T18:00:00"/>
    <x v="1"/>
    <s v="Medium"/>
    <n v="158"/>
    <n v="2001"/>
    <s v="OK"/>
    <n v="7"/>
    <x v="1"/>
    <n v="14"/>
    <n v="40"/>
    <n v="0"/>
    <s v="Yes"/>
    <n v="4"/>
    <s v="No"/>
    <n v="96.474307366528137"/>
    <n v="130.90858903454119"/>
    <n v="34.434281668013057"/>
    <n v="5"/>
    <s v="OK"/>
    <s v="No"/>
  </r>
  <r>
    <s v="ORD003306"/>
    <b v="0"/>
    <d v="2024-02-15T17:00:00"/>
    <x v="0"/>
    <s v="Medium"/>
    <n v="472"/>
    <n v="2911"/>
    <s v="OK"/>
    <n v="68"/>
    <x v="0"/>
    <n v="0"/>
    <n v="21"/>
    <n v="3"/>
    <s v="Yes"/>
    <n v="8"/>
    <s v="No"/>
    <n v="411.64139257603853"/>
    <n v="873.91824443312146"/>
    <n v="462.27685185708299"/>
    <n v="3"/>
    <s v="OK"/>
    <s v="No"/>
  </r>
  <r>
    <s v="ORD003305"/>
    <b v="0"/>
    <d v="2024-02-15T16:00:00"/>
    <x v="2"/>
    <s v="Low"/>
    <n v="220"/>
    <n v="3543"/>
    <s v="OK"/>
    <n v="49"/>
    <x v="1"/>
    <n v="44"/>
    <n v="23"/>
    <n v="6"/>
    <s v="Yes"/>
    <n v="2"/>
    <s v="No"/>
    <n v="486.97013391528748"/>
    <n v="1076.761605027893"/>
    <n v="589.79147111260522"/>
    <n v="5"/>
    <s v="OK"/>
    <s v="No"/>
  </r>
  <r>
    <s v="ORD003304"/>
    <b v="0"/>
    <d v="2024-02-15T15:00:00"/>
    <x v="0"/>
    <s v="Medium"/>
    <n v="234"/>
    <n v="4059"/>
    <s v="OK"/>
    <n v="55"/>
    <x v="0"/>
    <n v="0"/>
    <n v="16"/>
    <n v="11"/>
    <s v="Yes"/>
    <n v="4"/>
    <s v="No"/>
    <n v="265.43203559278561"/>
    <n v="571.30445711085724"/>
    <n v="305.87242151807158"/>
    <n v="5"/>
    <s v="OK"/>
    <s v="No"/>
  </r>
  <r>
    <s v="ORD003303"/>
    <b v="0"/>
    <d v="2024-02-15T14:00:00"/>
    <x v="0"/>
    <s v="High"/>
    <n v="327"/>
    <n v="2943"/>
    <s v="OK"/>
    <n v="54"/>
    <x v="0"/>
    <n v="0"/>
    <n v="5"/>
    <n v="12"/>
    <s v="Yes"/>
    <n v="1"/>
    <s v="No"/>
    <n v="233.19045023921211"/>
    <n v="329.90299902967439"/>
    <n v="96.712548790462392"/>
    <n v="4"/>
    <s v="OK"/>
    <s v="No"/>
  </r>
  <r>
    <s v="ORD003302"/>
    <b v="0"/>
    <d v="2024-02-15T13:00:00"/>
    <x v="1"/>
    <s v="Medium"/>
    <n v="362"/>
    <n v="1691"/>
    <s v="OK"/>
    <n v="66"/>
    <x v="0"/>
    <n v="0"/>
    <n v="48"/>
    <n v="2"/>
    <s v="Yes"/>
    <n v="6"/>
    <s v="No"/>
    <n v="265.51739817125741"/>
    <n v="619.26720597965164"/>
    <n v="353.74980780839428"/>
    <n v="5"/>
    <s v="OK"/>
    <s v="No"/>
  </r>
  <r>
    <s v="ORD003301"/>
    <b v="0"/>
    <d v="2024-02-15T12:00:00"/>
    <x v="1"/>
    <s v="High"/>
    <n v="168"/>
    <n v="1004"/>
    <s v="OK"/>
    <n v="29"/>
    <x v="0"/>
    <n v="0"/>
    <n v="31"/>
    <n v="12"/>
    <s v="Yes"/>
    <n v="2"/>
    <s v="No"/>
    <n v="239.4100839395964"/>
    <n v="445.31283764845352"/>
    <n v="205.90275370885709"/>
    <n v="3"/>
    <s v="OK"/>
    <s v="No"/>
  </r>
  <r>
    <s v="ORD003300"/>
    <b v="0"/>
    <d v="2024-02-15T11:00:00"/>
    <x v="0"/>
    <s v="Low"/>
    <n v="299"/>
    <n v="3881"/>
    <s v="OK"/>
    <n v="17"/>
    <x v="1"/>
    <n v="35"/>
    <n v="37"/>
    <n v="12"/>
    <s v="Yes"/>
    <n v="4"/>
    <s v="No"/>
    <n v="469.47335929953732"/>
    <n v="636.95834746503419"/>
    <n v="167.4849881654969"/>
    <n v="5"/>
    <s v="OK"/>
    <s v="No"/>
  </r>
  <r>
    <s v="ORD003299"/>
    <b v="0"/>
    <d v="2024-02-15T10:00:00"/>
    <x v="1"/>
    <s v="High"/>
    <n v="139"/>
    <n v="3161"/>
    <s v="OK"/>
    <n v="52"/>
    <x v="1"/>
    <n v="42"/>
    <n v="47"/>
    <n v="3"/>
    <s v="No"/>
    <n v="6"/>
    <s v="Yes"/>
    <n v="150.2490079749771"/>
    <n v="309.19011769933769"/>
    <n v="158.94110972436059"/>
    <n v="4"/>
    <s v="OK"/>
    <s v="No"/>
  </r>
  <r>
    <s v="ORD003298"/>
    <b v="0"/>
    <d v="2024-02-15T09:00:00"/>
    <x v="0"/>
    <s v="Medium"/>
    <n v="158"/>
    <n v="3113"/>
    <s v="OK"/>
    <n v="37"/>
    <x v="0"/>
    <n v="0"/>
    <n v="44"/>
    <n v="0"/>
    <s v="Yes"/>
    <n v="9"/>
    <s v="No"/>
    <n v="311.49549640781032"/>
    <n v="416.83258452912099"/>
    <n v="105.3370881213107"/>
    <n v="5"/>
    <s v="OK"/>
    <s v="No"/>
  </r>
  <r>
    <s v="ORD003297"/>
    <b v="0"/>
    <d v="2024-02-15T08:00:00"/>
    <x v="2"/>
    <s v="Medium"/>
    <n v="406"/>
    <n v="2572"/>
    <s v="OK"/>
    <n v="13"/>
    <x v="0"/>
    <n v="0"/>
    <n v="44"/>
    <n v="5"/>
    <s v="Yes"/>
    <n v="6"/>
    <s v="No"/>
    <n v="376.26427841329252"/>
    <n v="697.55890542893474"/>
    <n v="321.29462701564228"/>
    <n v="5"/>
    <s v="OK"/>
    <s v="No"/>
  </r>
  <r>
    <s v="ORD003296"/>
    <b v="0"/>
    <d v="2024-02-15T07:00:00"/>
    <x v="1"/>
    <s v="Medium"/>
    <n v="431"/>
    <n v="3861"/>
    <s v="OK"/>
    <n v="11"/>
    <x v="0"/>
    <n v="0"/>
    <n v="26"/>
    <n v="0"/>
    <s v="Yes"/>
    <n v="9"/>
    <s v="No"/>
    <n v="23.29057605866101"/>
    <n v="46.624561349487323"/>
    <n v="23.333985290826309"/>
    <n v="5"/>
    <s v="OK"/>
    <s v="No"/>
  </r>
  <r>
    <s v="ORD003295"/>
    <b v="0"/>
    <d v="2024-02-15T06:00:00"/>
    <x v="0"/>
    <s v="Medium"/>
    <n v="484"/>
    <n v="2270"/>
    <s v="OK"/>
    <n v="57"/>
    <x v="0"/>
    <n v="0"/>
    <n v="47"/>
    <n v="9"/>
    <s v="Yes"/>
    <n v="1"/>
    <s v="No"/>
    <n v="256.50594978388898"/>
    <n v="515.81173057544231"/>
    <n v="259.30578079155327"/>
    <n v="3"/>
    <s v="OK"/>
    <s v="No"/>
  </r>
  <r>
    <s v="ORD003294"/>
    <b v="0"/>
    <d v="2024-02-15T05:00:00"/>
    <x v="1"/>
    <s v="High"/>
    <n v="440"/>
    <n v="1266"/>
    <s v="OK"/>
    <n v="68"/>
    <x v="1"/>
    <n v="44"/>
    <n v="16"/>
    <n v="7"/>
    <s v="Yes"/>
    <n v="7"/>
    <s v="No"/>
    <n v="151.69819658530321"/>
    <n v="345.2773004817256"/>
    <n v="193.5791038964224"/>
    <n v="4"/>
    <s v="OK"/>
    <s v="Yes"/>
  </r>
  <r>
    <s v="ORD003293"/>
    <b v="0"/>
    <d v="2024-02-15T04:00:00"/>
    <x v="0"/>
    <s v="High"/>
    <n v="50"/>
    <n v="3781"/>
    <s v="OK"/>
    <n v="29"/>
    <x v="1"/>
    <n v="13"/>
    <n v="39"/>
    <n v="6"/>
    <s v="Yes"/>
    <n v="7"/>
    <s v="No"/>
    <n v="47.794950797266779"/>
    <n v="68.714526927535218"/>
    <n v="20.919576130268439"/>
    <n v="2"/>
    <s v="OK"/>
    <s v="No"/>
  </r>
  <r>
    <s v="ORD003292"/>
    <b v="0"/>
    <d v="2024-02-15T03:00:00"/>
    <x v="0"/>
    <s v="High"/>
    <n v="69"/>
    <n v="3203"/>
    <s v="OK"/>
    <n v="53"/>
    <x v="0"/>
    <n v="0"/>
    <n v="12"/>
    <n v="0"/>
    <s v="Yes"/>
    <n v="7"/>
    <s v="No"/>
    <n v="417.00738586713061"/>
    <n v="727.69276880283917"/>
    <n v="310.68538293570862"/>
    <n v="4"/>
    <s v="OK"/>
    <s v="No"/>
  </r>
  <r>
    <s v="ORD003291"/>
    <b v="0"/>
    <d v="2024-02-15T02:00:00"/>
    <x v="1"/>
    <s v="Medium"/>
    <n v="392"/>
    <n v="3281"/>
    <s v="OK"/>
    <n v="44"/>
    <x v="0"/>
    <n v="0"/>
    <n v="48"/>
    <n v="0"/>
    <s v="Yes"/>
    <n v="6"/>
    <s v="No"/>
    <n v="381.09056305155138"/>
    <n v="592.01414542913528"/>
    <n v="210.9235823775839"/>
    <n v="4"/>
    <s v="OK"/>
    <s v="No"/>
  </r>
  <r>
    <s v="ORD003290"/>
    <b v="0"/>
    <d v="2024-02-15T01:00:00"/>
    <x v="0"/>
    <s v="Low"/>
    <n v="286"/>
    <n v="2999"/>
    <s v="OK"/>
    <n v="55"/>
    <x v="1"/>
    <n v="4"/>
    <n v="28"/>
    <n v="0"/>
    <s v="Yes"/>
    <n v="1"/>
    <s v="No"/>
    <n v="177.1442524341434"/>
    <n v="305.18235923959583"/>
    <n v="128.0381068054524"/>
    <n v="5"/>
    <s v="OK"/>
    <s v="No"/>
  </r>
  <r>
    <s v="ORD003289"/>
    <b v="0"/>
    <d v="2024-02-15T00:00:00"/>
    <x v="2"/>
    <s v="Medium"/>
    <n v="321"/>
    <n v="3984"/>
    <s v="OK"/>
    <n v="11"/>
    <x v="1"/>
    <n v="37"/>
    <n v="15"/>
    <n v="0"/>
    <s v="Yes"/>
    <n v="4"/>
    <s v="No"/>
    <n v="222.93431613216489"/>
    <n v="522.32359685366123"/>
    <n v="299.38928072149628"/>
    <n v="3"/>
    <s v="OK"/>
    <s v="No"/>
  </r>
  <r>
    <s v="ORD003288"/>
    <b v="0"/>
    <d v="2024-02-14T23:00:00"/>
    <x v="1"/>
    <s v="High"/>
    <n v="372"/>
    <n v="3022"/>
    <s v="OK"/>
    <n v="69"/>
    <x v="0"/>
    <n v="0"/>
    <n v="11"/>
    <n v="0"/>
    <s v="Yes"/>
    <n v="5"/>
    <s v="No"/>
    <n v="272.13059543144033"/>
    <n v="668.56032803216442"/>
    <n v="396.42973260072409"/>
    <n v="3"/>
    <s v="OK"/>
    <s v="No"/>
  </r>
  <r>
    <s v="ORD003287"/>
    <b v="0"/>
    <d v="2024-02-14T22:00:00"/>
    <x v="2"/>
    <s v="Low"/>
    <n v="69"/>
    <n v="4774"/>
    <s v="OK"/>
    <n v="38"/>
    <x v="0"/>
    <n v="0"/>
    <n v="12"/>
    <n v="7"/>
    <s v="Yes"/>
    <n v="8"/>
    <s v="No"/>
    <n v="40.725139625908447"/>
    <n v="89.729993279710698"/>
    <n v="49.004853653802243"/>
    <n v="5"/>
    <s v="OK"/>
    <s v="No"/>
  </r>
  <r>
    <s v="ORD003286"/>
    <b v="0"/>
    <d v="2024-02-14T21:00:00"/>
    <x v="0"/>
    <s v="Medium"/>
    <n v="294"/>
    <n v="4493"/>
    <s v="OK"/>
    <n v="3"/>
    <x v="0"/>
    <n v="0"/>
    <n v="20"/>
    <n v="19"/>
    <s v="No"/>
    <n v="9"/>
    <s v="Yes"/>
    <n v="282.21779734362269"/>
    <n v="548.20073337699591"/>
    <n v="265.98293603337322"/>
    <n v="4"/>
    <s v="OK"/>
    <s v="No"/>
  </r>
  <r>
    <s v="ORD003285"/>
    <b v="0"/>
    <d v="2024-02-14T20:00:00"/>
    <x v="0"/>
    <s v="Medium"/>
    <n v="92"/>
    <n v="4078"/>
    <s v="OK"/>
    <n v="5"/>
    <x v="1"/>
    <n v="15"/>
    <n v="17"/>
    <n v="19"/>
    <s v="Yes"/>
    <n v="8"/>
    <s v="No"/>
    <n v="72.807107787499419"/>
    <n v="164.0073590843142"/>
    <n v="91.200251296814756"/>
    <n v="4"/>
    <s v="OK"/>
    <s v="No"/>
  </r>
  <r>
    <s v="ORD003284"/>
    <b v="0"/>
    <d v="2024-02-14T19:00:00"/>
    <x v="2"/>
    <s v="Low"/>
    <n v="420"/>
    <n v="3583"/>
    <s v="OK"/>
    <n v="20"/>
    <x v="0"/>
    <n v="0"/>
    <n v="5"/>
    <n v="0"/>
    <s v="Yes"/>
    <n v="6"/>
    <s v="No"/>
    <n v="80.543028610277901"/>
    <n v="138.13388261727351"/>
    <n v="57.590854006995642"/>
    <n v="2"/>
    <s v="OK"/>
    <s v="No"/>
  </r>
  <r>
    <s v="ORD003283"/>
    <b v="0"/>
    <d v="2024-02-14T18:00:00"/>
    <x v="1"/>
    <s v="Low"/>
    <n v="265"/>
    <n v="2339"/>
    <s v="OK"/>
    <n v="25"/>
    <x v="0"/>
    <n v="0"/>
    <n v="31"/>
    <n v="6"/>
    <s v="Yes"/>
    <n v="7"/>
    <s v="No"/>
    <n v="363.46876220930778"/>
    <n v="760.72407203786634"/>
    <n v="397.2553098285585"/>
    <n v="3"/>
    <s v="OK"/>
    <s v="No"/>
  </r>
  <r>
    <s v="ORD003282"/>
    <b v="0"/>
    <d v="2024-02-14T17:00:00"/>
    <x v="1"/>
    <s v="Low"/>
    <n v="88"/>
    <n v="1208"/>
    <s v="OK"/>
    <n v="39"/>
    <x v="0"/>
    <n v="0"/>
    <n v="27"/>
    <n v="0"/>
    <s v="Yes"/>
    <n v="6"/>
    <s v="No"/>
    <n v="106.206290116142"/>
    <n v="207.01044657125991"/>
    <n v="100.80415645511791"/>
    <n v="5"/>
    <s v="OK"/>
    <s v="No"/>
  </r>
  <r>
    <s v="ORD003281"/>
    <b v="0"/>
    <d v="2024-02-14T16:00:00"/>
    <x v="0"/>
    <s v="High"/>
    <n v="25"/>
    <n v="4286"/>
    <s v="OK"/>
    <n v="41"/>
    <x v="1"/>
    <n v="13"/>
    <n v="22"/>
    <n v="5"/>
    <s v="Yes"/>
    <n v="2"/>
    <s v="No"/>
    <n v="270.56142586399301"/>
    <n v="614.6526090447428"/>
    <n v="344.09118318074979"/>
    <n v="4"/>
    <s v="OK"/>
    <s v="No"/>
  </r>
  <r>
    <s v="ORD003280"/>
    <b v="0"/>
    <d v="2024-02-14T15:00:00"/>
    <x v="1"/>
    <s v="Medium"/>
    <n v="221"/>
    <n v="2838"/>
    <s v="OK"/>
    <n v="31"/>
    <x v="0"/>
    <n v="0"/>
    <n v="11"/>
    <n v="0"/>
    <s v="Yes"/>
    <n v="9"/>
    <s v="No"/>
    <n v="301.92842456537858"/>
    <n v="750.89227042439427"/>
    <n v="448.96384585901569"/>
    <n v="5"/>
    <s v="OK"/>
    <s v="Yes"/>
  </r>
  <r>
    <s v="ORD003279"/>
    <b v="0"/>
    <d v="2024-02-14T14:00:00"/>
    <x v="2"/>
    <s v="Medium"/>
    <n v="15"/>
    <n v="1089"/>
    <s v="OK"/>
    <n v="19"/>
    <x v="1"/>
    <n v="40"/>
    <n v="23"/>
    <n v="0"/>
    <s v="Yes"/>
    <n v="3"/>
    <s v="No"/>
    <n v="464.78207779496751"/>
    <n v="1139.989303956974"/>
    <n v="675.20722616200646"/>
    <n v="5"/>
    <s v="OK"/>
    <s v="No"/>
  </r>
  <r>
    <s v="ORD003278"/>
    <b v="0"/>
    <d v="2024-02-14T13:00:00"/>
    <x v="1"/>
    <s v="Low"/>
    <n v="186"/>
    <n v="1788"/>
    <s v="OK"/>
    <n v="51"/>
    <x v="1"/>
    <n v="0"/>
    <n v="27"/>
    <n v="0"/>
    <s v="Yes"/>
    <n v="1"/>
    <s v="No"/>
    <n v="103.14603888464799"/>
    <n v="154.7700290978045"/>
    <n v="51.623990213156418"/>
    <n v="1"/>
    <s v="OK"/>
    <s v="No"/>
  </r>
  <r>
    <s v="ORD003277"/>
    <b v="0"/>
    <d v="2024-02-14T12:00:00"/>
    <x v="1"/>
    <s v="Low"/>
    <n v="156"/>
    <n v="4956"/>
    <s v="OK"/>
    <n v="5"/>
    <x v="0"/>
    <n v="0"/>
    <n v="35"/>
    <n v="0"/>
    <s v="Yes"/>
    <n v="4"/>
    <s v="No"/>
    <n v="263.05598968250138"/>
    <n v="642.96448087338274"/>
    <n v="379.90849119088142"/>
    <n v="5"/>
    <s v="OK"/>
    <s v="No"/>
  </r>
  <r>
    <s v="ORD003276"/>
    <b v="0"/>
    <d v="2024-02-14T11:00:00"/>
    <x v="2"/>
    <s v="High"/>
    <n v="222"/>
    <n v="4429"/>
    <s v="OK"/>
    <n v="24"/>
    <x v="0"/>
    <n v="0"/>
    <n v="16"/>
    <n v="14"/>
    <s v="No"/>
    <n v="4"/>
    <s v="Yes"/>
    <n v="285.24940817361892"/>
    <n v="411.495842823548"/>
    <n v="126.2464346499291"/>
    <n v="5"/>
    <s v="OK"/>
    <s v="No"/>
  </r>
  <r>
    <s v="ORD003275"/>
    <b v="0"/>
    <d v="2024-02-14T10:00:00"/>
    <x v="2"/>
    <s v="High"/>
    <n v="489"/>
    <n v="4279"/>
    <s v="OK"/>
    <n v="50"/>
    <x v="0"/>
    <n v="0"/>
    <n v="29"/>
    <n v="1"/>
    <s v="Yes"/>
    <n v="4"/>
    <s v="No"/>
    <n v="59.655973180407159"/>
    <n v="143.03499651218411"/>
    <n v="83.379023331776921"/>
    <n v="5"/>
    <s v="OK"/>
    <s v="Yes"/>
  </r>
  <r>
    <s v="ORD003274"/>
    <b v="0"/>
    <d v="2024-02-14T09:00:00"/>
    <x v="0"/>
    <s v="Medium"/>
    <n v="436"/>
    <n v="1447"/>
    <s v="OK"/>
    <n v="68"/>
    <x v="0"/>
    <n v="0"/>
    <n v="7"/>
    <n v="15"/>
    <s v="No"/>
    <n v="4"/>
    <s v="Yes"/>
    <n v="123.0007277887612"/>
    <n v="206.38576298899511"/>
    <n v="83.385035200233901"/>
    <n v="4"/>
    <s v="OK"/>
    <s v="No"/>
  </r>
  <r>
    <s v="ORD003273"/>
    <b v="0"/>
    <d v="2024-02-14T08:00:00"/>
    <x v="0"/>
    <s v="Medium"/>
    <n v="167"/>
    <n v="1241"/>
    <s v="OK"/>
    <n v="60"/>
    <x v="0"/>
    <n v="0"/>
    <n v="15"/>
    <n v="1"/>
    <s v="Yes"/>
    <n v="8"/>
    <s v="No"/>
    <n v="243.99908139473331"/>
    <n v="507.57976352435873"/>
    <n v="263.58068212962542"/>
    <n v="2"/>
    <s v="OK"/>
    <s v="No"/>
  </r>
  <r>
    <s v="ORD003272"/>
    <b v="0"/>
    <d v="2024-02-14T07:00:00"/>
    <x v="0"/>
    <s v="Medium"/>
    <n v="136"/>
    <n v="2579"/>
    <s v="OK"/>
    <n v="28"/>
    <x v="0"/>
    <n v="0"/>
    <n v="37"/>
    <n v="10"/>
    <s v="Yes"/>
    <n v="1"/>
    <s v="No"/>
    <n v="433.37687279328901"/>
    <n v="998.95980066146706"/>
    <n v="565.5829278681781"/>
    <n v="4"/>
    <s v="OK"/>
    <s v="No"/>
  </r>
  <r>
    <s v="ORD003271"/>
    <b v="0"/>
    <d v="2024-02-14T06:00:00"/>
    <x v="0"/>
    <s v="High"/>
    <n v="326"/>
    <n v="4002"/>
    <s v="OK"/>
    <n v="38"/>
    <x v="0"/>
    <n v="0"/>
    <n v="10"/>
    <n v="17"/>
    <s v="Yes"/>
    <n v="3"/>
    <s v="No"/>
    <n v="224.21200071489619"/>
    <n v="325.44081473079081"/>
    <n v="101.2288140158946"/>
    <n v="5"/>
    <s v="OK"/>
    <s v="No"/>
  </r>
  <r>
    <s v="ORD003270"/>
    <b v="0"/>
    <d v="2024-02-14T05:00:00"/>
    <x v="1"/>
    <s v="Low"/>
    <n v="327"/>
    <n v="3593"/>
    <s v="OK"/>
    <n v="63"/>
    <x v="0"/>
    <n v="0"/>
    <n v="39"/>
    <n v="0"/>
    <s v="Yes"/>
    <n v="6"/>
    <s v="No"/>
    <n v="359.27290708796369"/>
    <n v="793.40268354654495"/>
    <n v="434.1297764585812"/>
    <n v="4"/>
    <s v="OK"/>
    <s v="No"/>
  </r>
  <r>
    <s v="ORD003269"/>
    <b v="0"/>
    <d v="2024-02-14T04:00:00"/>
    <x v="0"/>
    <s v="Medium"/>
    <n v="88"/>
    <n v="4680"/>
    <s v="OK"/>
    <n v="70"/>
    <x v="1"/>
    <n v="37"/>
    <n v="13"/>
    <n v="0"/>
    <s v="Yes"/>
    <n v="7"/>
    <s v="No"/>
    <n v="176.67176722448451"/>
    <n v="307.65160527584339"/>
    <n v="130.97983805135891"/>
    <n v="4"/>
    <s v="OK"/>
    <s v="No"/>
  </r>
  <r>
    <s v="ORD003268"/>
    <b v="0"/>
    <d v="2024-02-14T03:00:00"/>
    <x v="0"/>
    <s v="Medium"/>
    <n v="235"/>
    <n v="1513"/>
    <s v="OK"/>
    <n v="38"/>
    <x v="0"/>
    <n v="0"/>
    <n v="22"/>
    <n v="0"/>
    <s v="Yes"/>
    <n v="5"/>
    <s v="No"/>
    <n v="384.55035629562281"/>
    <n v="601.12067279353084"/>
    <n v="216.57031649790801"/>
    <n v="2"/>
    <s v="OK"/>
    <s v="No"/>
  </r>
  <r>
    <s v="ORD003267"/>
    <b v="0"/>
    <d v="2024-02-14T02:00:00"/>
    <x v="2"/>
    <s v="Medium"/>
    <n v="498"/>
    <n v="2887"/>
    <s v="OK"/>
    <n v="66"/>
    <x v="0"/>
    <n v="0"/>
    <n v="44"/>
    <n v="3"/>
    <s v="No"/>
    <n v="2"/>
    <s v="Yes"/>
    <n v="439.20961190103179"/>
    <n v="630.47457635189403"/>
    <n v="191.26496445086221"/>
    <n v="4"/>
    <s v="OK"/>
    <s v="No"/>
  </r>
  <r>
    <s v="ORD003266"/>
    <b v="0"/>
    <d v="2024-02-14T01:00:00"/>
    <x v="1"/>
    <s v="High"/>
    <n v="77"/>
    <n v="3046"/>
    <s v="OK"/>
    <n v="58"/>
    <x v="0"/>
    <n v="0"/>
    <n v="33"/>
    <n v="7"/>
    <s v="Yes"/>
    <n v="9"/>
    <s v="No"/>
    <n v="430.34639417364872"/>
    <n v="1063.0824794166399"/>
    <n v="632.73608524299095"/>
    <n v="4"/>
    <s v="OK"/>
    <s v="No"/>
  </r>
  <r>
    <s v="ORD003265"/>
    <b v="0"/>
    <d v="2024-02-14T00:00:00"/>
    <x v="1"/>
    <s v="High"/>
    <n v="444"/>
    <n v="1148"/>
    <s v="OK"/>
    <n v="71"/>
    <x v="0"/>
    <n v="0"/>
    <n v="35"/>
    <n v="0"/>
    <s v="Yes"/>
    <n v="7"/>
    <s v="No"/>
    <n v="263.56116522985081"/>
    <n v="607.97131979158621"/>
    <n v="344.41015456173551"/>
    <n v="3"/>
    <s v="OK"/>
    <s v="No"/>
  </r>
  <r>
    <s v="ORD003264"/>
    <b v="0"/>
    <d v="2024-02-13T23:00:00"/>
    <x v="2"/>
    <s v="Low"/>
    <n v="41"/>
    <n v="2091"/>
    <s v="OK"/>
    <n v="37"/>
    <x v="0"/>
    <n v="0"/>
    <n v="18"/>
    <n v="0"/>
    <s v="Yes"/>
    <n v="4"/>
    <s v="No"/>
    <n v="59.199571443053593"/>
    <n v="90.286086067401072"/>
    <n v="31.08651462434749"/>
    <n v="3"/>
    <s v="OK"/>
    <s v="Yes"/>
  </r>
  <r>
    <s v="ORD003263"/>
    <b v="0"/>
    <d v="2024-02-13T22:00:00"/>
    <x v="0"/>
    <s v="Low"/>
    <n v="259"/>
    <n v="2166"/>
    <s v="OK"/>
    <n v="50"/>
    <x v="0"/>
    <n v="0"/>
    <n v="32"/>
    <n v="0"/>
    <s v="Yes"/>
    <n v="5"/>
    <s v="No"/>
    <n v="222.7659448093822"/>
    <n v="412.57688477654881"/>
    <n v="189.81093996716649"/>
    <n v="3"/>
    <s v="OK"/>
    <s v="No"/>
  </r>
  <r>
    <s v="ORD003262"/>
    <b v="0"/>
    <d v="2024-02-13T21:00:00"/>
    <x v="1"/>
    <s v="Medium"/>
    <n v="230"/>
    <n v="3386"/>
    <s v="OK"/>
    <n v="32"/>
    <x v="0"/>
    <n v="0"/>
    <n v="36"/>
    <n v="0"/>
    <s v="Yes"/>
    <n v="6"/>
    <s v="No"/>
    <n v="388.06351493850002"/>
    <n v="728.55306622365083"/>
    <n v="340.48955128515092"/>
    <n v="4"/>
    <s v="OK"/>
    <s v="No"/>
  </r>
  <r>
    <s v="ORD003261"/>
    <b v="0"/>
    <d v="2024-02-13T20:00:00"/>
    <x v="0"/>
    <s v="Medium"/>
    <n v="451"/>
    <n v="2595"/>
    <s v="OK"/>
    <n v="5"/>
    <x v="0"/>
    <n v="0"/>
    <n v="13"/>
    <n v="13"/>
    <s v="No"/>
    <n v="7"/>
    <s v="Yes"/>
    <n v="387.09385757079588"/>
    <n v="601.23502624119567"/>
    <n v="214.14116867039971"/>
    <n v="4"/>
    <s v="OK"/>
    <s v="No"/>
  </r>
  <r>
    <s v="ORD003260"/>
    <b v="0"/>
    <d v="2024-02-13T19:00:00"/>
    <x v="1"/>
    <s v="Medium"/>
    <n v="338"/>
    <n v="2640"/>
    <s v="OK"/>
    <n v="11"/>
    <x v="0"/>
    <n v="0"/>
    <n v="11"/>
    <n v="13"/>
    <s v="Yes"/>
    <n v="9"/>
    <s v="No"/>
    <n v="183.81660073296021"/>
    <n v="235.86905149276339"/>
    <n v="52.052450759803122"/>
    <n v="5"/>
    <s v="OK"/>
    <s v="No"/>
  </r>
  <r>
    <s v="ORD003259"/>
    <b v="0"/>
    <d v="2024-02-13T18:00:00"/>
    <x v="0"/>
    <s v="High"/>
    <n v="251"/>
    <n v="4027"/>
    <s v="OK"/>
    <n v="7"/>
    <x v="0"/>
    <n v="0"/>
    <n v="30"/>
    <n v="1"/>
    <s v="Yes"/>
    <n v="6"/>
    <s v="No"/>
    <n v="63.425335092501903"/>
    <n v="95.630800997988445"/>
    <n v="32.205465905486548"/>
    <n v="4"/>
    <s v="OK"/>
    <s v="No"/>
  </r>
  <r>
    <s v="ORD003258"/>
    <b v="0"/>
    <d v="2024-02-13T17:00:00"/>
    <x v="2"/>
    <s v="High"/>
    <n v="386"/>
    <n v="4508"/>
    <s v="OK"/>
    <n v="48"/>
    <x v="1"/>
    <n v="20"/>
    <n v="8"/>
    <n v="0"/>
    <s v="No"/>
    <n v="1"/>
    <s v="Yes"/>
    <n v="344.60854836633592"/>
    <n v="701.69467965925708"/>
    <n v="357.08613129292121"/>
    <n v="2"/>
    <s v="OK"/>
    <s v="Yes"/>
  </r>
  <r>
    <s v="ORD003257"/>
    <b v="0"/>
    <d v="2024-02-13T16:00:00"/>
    <x v="0"/>
    <s v="Medium"/>
    <n v="253"/>
    <n v="1346"/>
    <s v="OK"/>
    <n v="20"/>
    <x v="0"/>
    <n v="0"/>
    <n v="21"/>
    <n v="0"/>
    <s v="Yes"/>
    <n v="3"/>
    <s v="No"/>
    <n v="215.50444458325859"/>
    <n v="507.62242874089662"/>
    <n v="292.11798415763798"/>
    <n v="5"/>
    <s v="OK"/>
    <s v="No"/>
  </r>
  <r>
    <s v="ORD003256"/>
    <b v="0"/>
    <d v="2024-02-13T15:00:00"/>
    <x v="1"/>
    <s v="Low"/>
    <n v="221"/>
    <n v="3580"/>
    <s v="OK"/>
    <n v="47"/>
    <x v="0"/>
    <n v="0"/>
    <n v="38"/>
    <n v="0"/>
    <s v="Yes"/>
    <n v="5"/>
    <s v="No"/>
    <n v="410.18095370455558"/>
    <n v="601.59784600314049"/>
    <n v="191.41689229858491"/>
    <n v="1"/>
    <s v="OK"/>
    <s v="No"/>
  </r>
  <r>
    <s v="ORD003255"/>
    <b v="0"/>
    <d v="2024-02-13T14:00:00"/>
    <x v="0"/>
    <s v="Medium"/>
    <n v="32"/>
    <n v="4600"/>
    <s v="OK"/>
    <n v="11"/>
    <x v="0"/>
    <n v="0"/>
    <n v="12"/>
    <n v="15"/>
    <s v="Yes"/>
    <n v="1"/>
    <s v="No"/>
    <n v="159.66627079716091"/>
    <n v="268.47712733239717"/>
    <n v="108.8108565352363"/>
    <n v="4"/>
    <s v="OK"/>
    <s v="No"/>
  </r>
  <r>
    <s v="ORD003254"/>
    <b v="0"/>
    <d v="2024-02-13T13:00:00"/>
    <x v="1"/>
    <s v="High"/>
    <n v="401"/>
    <n v="4101"/>
    <s v="OK"/>
    <n v="68"/>
    <x v="0"/>
    <n v="0"/>
    <n v="11"/>
    <n v="15"/>
    <s v="Yes"/>
    <n v="1"/>
    <s v="No"/>
    <n v="175.09528716117941"/>
    <n v="351.57613253289168"/>
    <n v="176.48084537171229"/>
    <n v="3"/>
    <s v="OK"/>
    <s v="No"/>
  </r>
  <r>
    <s v="ORD003253"/>
    <b v="0"/>
    <d v="2024-02-13T12:00:00"/>
    <x v="1"/>
    <s v="Medium"/>
    <n v="314"/>
    <n v="4607"/>
    <s v="OK"/>
    <n v="41"/>
    <x v="1"/>
    <n v="38"/>
    <n v="19"/>
    <n v="0"/>
    <s v="Yes"/>
    <n v="8"/>
    <s v="No"/>
    <n v="484.68859546150401"/>
    <n v="1180.3586666204969"/>
    <n v="695.67007115899264"/>
    <n v="4"/>
    <s v="OK"/>
    <s v="No"/>
  </r>
  <r>
    <s v="ORD003252"/>
    <b v="0"/>
    <d v="2024-02-13T11:00:00"/>
    <x v="0"/>
    <s v="Medium"/>
    <n v="222"/>
    <n v="4596"/>
    <s v="OK"/>
    <n v="65"/>
    <x v="1"/>
    <n v="46"/>
    <n v="42"/>
    <n v="8"/>
    <s v="Yes"/>
    <n v="1"/>
    <s v="No"/>
    <n v="452.66758490186533"/>
    <n v="577.19500961152391"/>
    <n v="124.5274247096586"/>
    <n v="2"/>
    <s v="OK"/>
    <s v="No"/>
  </r>
  <r>
    <s v="ORD003251"/>
    <b v="0"/>
    <d v="2024-02-13T10:00:00"/>
    <x v="2"/>
    <s v="Medium"/>
    <n v="381"/>
    <n v="2893"/>
    <s v="OK"/>
    <n v="29"/>
    <x v="0"/>
    <n v="0"/>
    <n v="22"/>
    <n v="13"/>
    <s v="Yes"/>
    <n v="4"/>
    <s v="No"/>
    <n v="437.50388875799769"/>
    <n v="864.90928414673215"/>
    <n v="427.40539538873452"/>
    <n v="5"/>
    <s v="OK"/>
    <s v="No"/>
  </r>
  <r>
    <s v="ORD003250"/>
    <b v="0"/>
    <d v="2024-02-13T09:00:00"/>
    <x v="2"/>
    <s v="Low"/>
    <n v="429"/>
    <n v="1524"/>
    <s v="OK"/>
    <n v="32"/>
    <x v="1"/>
    <n v="23"/>
    <n v="44"/>
    <n v="0"/>
    <s v="Yes"/>
    <n v="9"/>
    <s v="No"/>
    <n v="366.15443484334622"/>
    <n v="611.23113591019273"/>
    <n v="245.07670106684651"/>
    <n v="4"/>
    <s v="OK"/>
    <s v="No"/>
  </r>
  <r>
    <s v="ORD003249"/>
    <b v="0"/>
    <d v="2024-02-13T08:00:00"/>
    <x v="1"/>
    <s v="Low"/>
    <n v="233"/>
    <n v="3739"/>
    <s v="OK"/>
    <n v="18"/>
    <x v="0"/>
    <n v="0"/>
    <n v="20"/>
    <n v="17"/>
    <s v="Yes"/>
    <n v="7"/>
    <s v="No"/>
    <n v="72.332499976355265"/>
    <n v="145.3108662740342"/>
    <n v="72.978366297678932"/>
    <n v="2"/>
    <s v="OK"/>
    <s v="No"/>
  </r>
  <r>
    <s v="ORD003248"/>
    <b v="0"/>
    <d v="2024-02-13T07:00:00"/>
    <x v="0"/>
    <s v="High"/>
    <n v="154"/>
    <n v="4403"/>
    <s v="OK"/>
    <n v="25"/>
    <x v="0"/>
    <n v="0"/>
    <n v="8"/>
    <n v="19"/>
    <s v="Yes"/>
    <n v="9"/>
    <s v="No"/>
    <n v="358.28124234559152"/>
    <n v="699.06586217486347"/>
    <n v="340.78461982927189"/>
    <n v="5"/>
    <s v="OK"/>
    <s v="No"/>
  </r>
  <r>
    <s v="ORD003247"/>
    <b v="0"/>
    <d v="2024-02-13T06:00:00"/>
    <x v="2"/>
    <s v="Medium"/>
    <n v="250"/>
    <n v="1870"/>
    <s v="OK"/>
    <n v="64"/>
    <x v="0"/>
    <n v="0"/>
    <n v="18"/>
    <n v="19"/>
    <s v="Yes"/>
    <n v="3"/>
    <s v="No"/>
    <n v="255.15267899061291"/>
    <n v="466.77850443967469"/>
    <n v="211.62582544906189"/>
    <n v="2"/>
    <s v="OK"/>
    <s v="No"/>
  </r>
  <r>
    <s v="ORD003246"/>
    <b v="0"/>
    <d v="2024-02-13T05:00:00"/>
    <x v="2"/>
    <s v="High"/>
    <n v="412"/>
    <n v="4503"/>
    <s v="OK"/>
    <n v="21"/>
    <x v="1"/>
    <n v="11"/>
    <n v="20"/>
    <n v="0"/>
    <s v="Yes"/>
    <n v="2"/>
    <s v="No"/>
    <n v="54.638476365917711"/>
    <n v="90.48997067200402"/>
    <n v="35.851494306086309"/>
    <n v="5"/>
    <s v="OK"/>
    <s v="No"/>
  </r>
  <r>
    <s v="ORD003245"/>
    <b v="0"/>
    <d v="2024-02-13T04:00:00"/>
    <x v="1"/>
    <s v="Medium"/>
    <n v="483"/>
    <n v="3357"/>
    <s v="OK"/>
    <n v="38"/>
    <x v="1"/>
    <n v="40"/>
    <n v="37"/>
    <n v="14"/>
    <s v="Yes"/>
    <n v="2"/>
    <s v="No"/>
    <n v="350.13254677727679"/>
    <n v="686.49140655806821"/>
    <n v="336.35885978079142"/>
    <n v="2"/>
    <s v="OK"/>
    <s v="No"/>
  </r>
  <r>
    <s v="ORD003244"/>
    <b v="0"/>
    <d v="2024-02-13T03:00:00"/>
    <x v="2"/>
    <s v="Medium"/>
    <n v="397"/>
    <n v="1442"/>
    <s v="OK"/>
    <n v="45"/>
    <x v="0"/>
    <n v="0"/>
    <n v="26"/>
    <n v="0"/>
    <s v="Yes"/>
    <n v="9"/>
    <s v="No"/>
    <n v="202.8040161654792"/>
    <n v="438.50726184088188"/>
    <n v="235.70324567540271"/>
    <n v="3"/>
    <s v="OK"/>
    <s v="No"/>
  </r>
  <r>
    <s v="ORD003243"/>
    <b v="0"/>
    <d v="2024-02-13T02:00:00"/>
    <x v="2"/>
    <s v="Low"/>
    <n v="22"/>
    <n v="2442"/>
    <s v="OK"/>
    <n v="62"/>
    <x v="1"/>
    <n v="31"/>
    <n v="19"/>
    <n v="9"/>
    <s v="Yes"/>
    <n v="8"/>
    <s v="No"/>
    <n v="282.12866918099121"/>
    <n v="550.88345379238137"/>
    <n v="268.75478461139022"/>
    <n v="5"/>
    <s v="OK"/>
    <s v="No"/>
  </r>
  <r>
    <s v="ORD003242"/>
    <b v="0"/>
    <d v="2024-02-13T01:00:00"/>
    <x v="1"/>
    <s v="High"/>
    <n v="374"/>
    <n v="4675"/>
    <s v="OK"/>
    <n v="21"/>
    <x v="0"/>
    <n v="0"/>
    <n v="21"/>
    <n v="0"/>
    <s v="Yes"/>
    <n v="8"/>
    <s v="No"/>
    <n v="117.5349220640598"/>
    <n v="292.41496282398691"/>
    <n v="174.880040759927"/>
    <n v="5"/>
    <s v="OK"/>
    <s v="No"/>
  </r>
  <r>
    <s v="ORD003241"/>
    <b v="0"/>
    <d v="2024-02-13T00:00:00"/>
    <x v="0"/>
    <s v="Low"/>
    <n v="498"/>
    <n v="2528"/>
    <s v="OK"/>
    <n v="62"/>
    <x v="1"/>
    <n v="31"/>
    <n v="21"/>
    <n v="6"/>
    <s v="Yes"/>
    <n v="9"/>
    <s v="No"/>
    <n v="472.16001717547232"/>
    <n v="932.81974525263786"/>
    <n v="460.6597280771656"/>
    <n v="3"/>
    <s v="OK"/>
    <s v="No"/>
  </r>
  <r>
    <s v="ORD003240"/>
    <b v="0"/>
    <d v="2024-02-12T23:00:00"/>
    <x v="0"/>
    <s v="Medium"/>
    <n v="325"/>
    <n v="1860"/>
    <s v="OK"/>
    <n v="23"/>
    <x v="1"/>
    <n v="41"/>
    <n v="45"/>
    <n v="15"/>
    <s v="Yes"/>
    <n v="9"/>
    <s v="No"/>
    <n v="476.60550816601801"/>
    <n v="697.06749218150355"/>
    <n v="220.4619840154856"/>
    <n v="2"/>
    <s v="OK"/>
    <s v="No"/>
  </r>
  <r>
    <s v="ORD003239"/>
    <b v="0"/>
    <d v="2024-02-12T22:00:00"/>
    <x v="0"/>
    <s v="Medium"/>
    <n v="80"/>
    <n v="4210"/>
    <s v="OK"/>
    <n v="18"/>
    <x v="0"/>
    <n v="0"/>
    <n v="21"/>
    <n v="14"/>
    <s v="No"/>
    <n v="9"/>
    <s v="Yes"/>
    <n v="248.33604007169211"/>
    <n v="583.63153316508431"/>
    <n v="335.29549309339222"/>
    <n v="4"/>
    <s v="OK"/>
    <s v="No"/>
  </r>
  <r>
    <s v="ORD003238"/>
    <b v="0"/>
    <d v="2024-02-12T21:00:00"/>
    <x v="1"/>
    <s v="High"/>
    <n v="483"/>
    <n v="2098"/>
    <s v="OK"/>
    <n v="52"/>
    <x v="0"/>
    <n v="0"/>
    <n v="12"/>
    <n v="0"/>
    <s v="Yes"/>
    <n v="9"/>
    <s v="No"/>
    <n v="431.42155050052719"/>
    <n v="952.52157382908717"/>
    <n v="521.10002332855993"/>
    <n v="5"/>
    <s v="OK"/>
    <s v="No"/>
  </r>
  <r>
    <s v="ORD003237"/>
    <b v="0"/>
    <d v="2024-02-12T20:00:00"/>
    <x v="2"/>
    <s v="Low"/>
    <n v="16"/>
    <n v="4148"/>
    <s v="OK"/>
    <n v="57"/>
    <x v="0"/>
    <n v="0"/>
    <n v="24"/>
    <n v="0"/>
    <s v="Yes"/>
    <n v="2"/>
    <s v="No"/>
    <n v="389.03229286959839"/>
    <n v="865.73494086816208"/>
    <n v="476.70264799856369"/>
    <n v="4"/>
    <s v="OK"/>
    <s v="No"/>
  </r>
  <r>
    <s v="ORD003236"/>
    <b v="0"/>
    <d v="2024-02-12T19:00:00"/>
    <x v="2"/>
    <s v="Medium"/>
    <n v="470"/>
    <n v="3087"/>
    <s v="OK"/>
    <n v="19"/>
    <x v="1"/>
    <n v="21"/>
    <n v="38"/>
    <n v="8"/>
    <s v="Yes"/>
    <n v="4"/>
    <s v="No"/>
    <n v="154.4507400181723"/>
    <n v="248.5658592261515"/>
    <n v="94.115119207979205"/>
    <n v="4"/>
    <s v="OK"/>
    <s v="No"/>
  </r>
  <r>
    <s v="ORD003235"/>
    <b v="0"/>
    <d v="2024-02-12T18:00:00"/>
    <x v="2"/>
    <s v="Medium"/>
    <n v="262"/>
    <n v="3753"/>
    <s v="OK"/>
    <n v="41"/>
    <x v="1"/>
    <n v="26"/>
    <n v="18"/>
    <n v="6"/>
    <s v="Yes"/>
    <n v="7"/>
    <s v="No"/>
    <n v="257.88932951543859"/>
    <n v="443.5230945792951"/>
    <n v="185.63376506385649"/>
    <n v="4"/>
    <s v="OK"/>
    <s v="No"/>
  </r>
  <r>
    <s v="ORD003234"/>
    <b v="0"/>
    <d v="2024-02-12T17:00:00"/>
    <x v="1"/>
    <s v="Medium"/>
    <n v="108"/>
    <n v="4422"/>
    <s v="OK"/>
    <n v="33"/>
    <x v="0"/>
    <n v="0"/>
    <n v="44"/>
    <n v="17"/>
    <s v="Yes"/>
    <n v="9"/>
    <s v="No"/>
    <n v="21.25487202486001"/>
    <n v="25.665391545138831"/>
    <n v="4.4105195202788217"/>
    <n v="4"/>
    <s v="OK"/>
    <s v="No"/>
  </r>
  <r>
    <s v="ORD003233"/>
    <b v="0"/>
    <d v="2024-02-12T16:00:00"/>
    <x v="2"/>
    <s v="High"/>
    <n v="59"/>
    <n v="2884"/>
    <s v="OK"/>
    <n v="37"/>
    <x v="0"/>
    <n v="0"/>
    <n v="49"/>
    <n v="0"/>
    <s v="Yes"/>
    <n v="3"/>
    <s v="No"/>
    <n v="106.9798397634962"/>
    <n v="163.09452213475441"/>
    <n v="56.114682371258247"/>
    <n v="4"/>
    <s v="OK"/>
    <s v="No"/>
  </r>
  <r>
    <s v="ORD003232"/>
    <b v="0"/>
    <d v="2024-02-12T15:00:00"/>
    <x v="0"/>
    <s v="Low"/>
    <n v="320"/>
    <n v="3294"/>
    <s v="OK"/>
    <n v="59"/>
    <x v="1"/>
    <n v="10"/>
    <n v="24"/>
    <n v="3"/>
    <s v="Yes"/>
    <n v="8"/>
    <s v="No"/>
    <n v="374.08590575756818"/>
    <n v="724.21671131487051"/>
    <n v="350.13080555730232"/>
    <n v="3"/>
    <s v="OK"/>
    <s v="No"/>
  </r>
  <r>
    <s v="ORD003231"/>
    <b v="0"/>
    <d v="2024-02-12T14:00:00"/>
    <x v="1"/>
    <s v="Low"/>
    <n v="246"/>
    <n v="3535"/>
    <s v="OK"/>
    <n v="25"/>
    <x v="1"/>
    <n v="27"/>
    <n v="43"/>
    <n v="12"/>
    <s v="Yes"/>
    <n v="6"/>
    <s v="No"/>
    <n v="97.604370089217142"/>
    <n v="156.12945187167219"/>
    <n v="58.525081782455047"/>
    <n v="3"/>
    <s v="OK"/>
    <s v="No"/>
  </r>
  <r>
    <s v="ORD003230"/>
    <b v="0"/>
    <d v="2024-02-12T13:00:00"/>
    <x v="2"/>
    <s v="High"/>
    <n v="81"/>
    <n v="2291"/>
    <s v="OK"/>
    <n v="48"/>
    <x v="0"/>
    <n v="0"/>
    <n v="22"/>
    <n v="14"/>
    <s v="Yes"/>
    <n v="8"/>
    <s v="No"/>
    <n v="66.145863176253798"/>
    <n v="133.920772272438"/>
    <n v="67.774909096184231"/>
    <n v="2"/>
    <s v="OK"/>
    <s v="No"/>
  </r>
  <r>
    <s v="ORD003229"/>
    <b v="0"/>
    <d v="2024-02-12T12:00:00"/>
    <x v="0"/>
    <s v="Medium"/>
    <n v="240"/>
    <n v="3201"/>
    <s v="OK"/>
    <n v="65"/>
    <x v="0"/>
    <n v="0"/>
    <n v="47"/>
    <n v="15"/>
    <s v="Yes"/>
    <n v="2"/>
    <s v="No"/>
    <n v="221.85524897496981"/>
    <n v="412.10424337838589"/>
    <n v="190.24899440341619"/>
    <n v="4"/>
    <s v="OK"/>
    <s v="No"/>
  </r>
  <r>
    <s v="ORD003228"/>
    <b v="0"/>
    <d v="2024-02-12T11:00:00"/>
    <x v="1"/>
    <s v="Low"/>
    <n v="168"/>
    <n v="4149"/>
    <s v="OK"/>
    <n v="32"/>
    <x v="0"/>
    <n v="0"/>
    <n v="6"/>
    <n v="8"/>
    <s v="Yes"/>
    <n v="1"/>
    <s v="No"/>
    <n v="458.58950210570049"/>
    <n v="598.64241674835569"/>
    <n v="140.05291464265511"/>
    <n v="4"/>
    <s v="OK"/>
    <s v="No"/>
  </r>
  <r>
    <s v="ORD003227"/>
    <b v="0"/>
    <d v="2024-02-12T10:00:00"/>
    <x v="2"/>
    <s v="Medium"/>
    <n v="221"/>
    <n v="1184"/>
    <s v="OK"/>
    <n v="11"/>
    <x v="0"/>
    <n v="0"/>
    <n v="36"/>
    <n v="0"/>
    <s v="Yes"/>
    <n v="7"/>
    <s v="No"/>
    <n v="129.03785580212579"/>
    <n v="186.03523694222511"/>
    <n v="56.997381140099243"/>
    <n v="4"/>
    <s v="OK"/>
    <s v="No"/>
  </r>
  <r>
    <s v="ORD003226"/>
    <b v="0"/>
    <d v="2024-02-12T09:00:00"/>
    <x v="1"/>
    <s v="Medium"/>
    <n v="256"/>
    <n v="1595"/>
    <s v="OK"/>
    <n v="28"/>
    <x v="1"/>
    <n v="29"/>
    <n v="47"/>
    <n v="10"/>
    <s v="Yes"/>
    <n v="3"/>
    <s v="No"/>
    <n v="135.27861891578931"/>
    <n v="236.40275731730119"/>
    <n v="101.1241384015119"/>
    <n v="4"/>
    <s v="OK"/>
    <s v="No"/>
  </r>
  <r>
    <s v="ORD003225"/>
    <b v="0"/>
    <d v="2024-02-12T08:00:00"/>
    <x v="1"/>
    <s v="Low"/>
    <n v="465"/>
    <n v="1822"/>
    <s v="OK"/>
    <n v="36"/>
    <x v="0"/>
    <n v="0"/>
    <n v="39"/>
    <n v="18"/>
    <s v="No"/>
    <n v="2"/>
    <s v="Yes"/>
    <n v="94.08114472929114"/>
    <n v="162.30166605226859"/>
    <n v="68.220521322977476"/>
    <n v="5"/>
    <s v="OK"/>
    <s v="No"/>
  </r>
  <r>
    <s v="ORD003224"/>
    <b v="0"/>
    <d v="2024-02-12T07:00:00"/>
    <x v="0"/>
    <s v="High"/>
    <n v="306"/>
    <n v="1096"/>
    <s v="OK"/>
    <n v="47"/>
    <x v="1"/>
    <n v="21"/>
    <n v="41"/>
    <n v="0"/>
    <s v="Yes"/>
    <n v="3"/>
    <s v="No"/>
    <n v="400.35968224590272"/>
    <n v="883.17853261244682"/>
    <n v="482.81885036654421"/>
    <n v="5"/>
    <s v="OK"/>
    <s v="No"/>
  </r>
  <r>
    <s v="ORD003223"/>
    <b v="0"/>
    <d v="2024-02-12T06:00:00"/>
    <x v="0"/>
    <s v="Medium"/>
    <n v="296"/>
    <n v="2337"/>
    <s v="OK"/>
    <n v="9"/>
    <x v="0"/>
    <n v="0"/>
    <n v="35"/>
    <n v="11"/>
    <s v="Yes"/>
    <n v="4"/>
    <s v="No"/>
    <n v="93.748472872645365"/>
    <n v="217.3904719992197"/>
    <n v="123.6419991265744"/>
    <n v="3"/>
    <s v="OK"/>
    <s v="No"/>
  </r>
  <r>
    <s v="ORD003222"/>
    <b v="0"/>
    <d v="2024-02-12T05:00:00"/>
    <x v="0"/>
    <s v="Low"/>
    <n v="293"/>
    <n v="3106"/>
    <s v="OK"/>
    <n v="21"/>
    <x v="1"/>
    <n v="4"/>
    <n v="46"/>
    <n v="0"/>
    <s v="Yes"/>
    <n v="5"/>
    <s v="No"/>
    <n v="243.08762190748411"/>
    <n v="479.72787508789497"/>
    <n v="236.64025318041081"/>
    <n v="4"/>
    <s v="OK"/>
    <s v="No"/>
  </r>
  <r>
    <s v="ORD003221"/>
    <b v="0"/>
    <d v="2024-02-12T04:00:00"/>
    <x v="1"/>
    <s v="High"/>
    <n v="280"/>
    <n v="4073"/>
    <s v="OK"/>
    <n v="28"/>
    <x v="1"/>
    <n v="23"/>
    <n v="23"/>
    <n v="0"/>
    <s v="No"/>
    <n v="5"/>
    <s v="Yes"/>
    <n v="374.67672099648411"/>
    <n v="725.77698788848352"/>
    <n v="351.10026689199941"/>
    <n v="3"/>
    <s v="OK"/>
    <s v="No"/>
  </r>
  <r>
    <s v="ORD003220"/>
    <b v="0"/>
    <d v="2024-02-12T03:00:00"/>
    <x v="1"/>
    <s v="Low"/>
    <n v="22"/>
    <n v="1039"/>
    <s v="OK"/>
    <n v="40"/>
    <x v="0"/>
    <n v="0"/>
    <n v="18"/>
    <n v="4"/>
    <s v="Yes"/>
    <n v="8"/>
    <s v="No"/>
    <n v="454.99180743593308"/>
    <n v="1013.428968833978"/>
    <n v="558.43716139804451"/>
    <n v="4"/>
    <s v="OK"/>
    <s v="No"/>
  </r>
  <r>
    <s v="ORD003219"/>
    <b v="0"/>
    <d v="2024-02-12T02:00:00"/>
    <x v="2"/>
    <s v="High"/>
    <n v="358"/>
    <n v="2269"/>
    <s v="OK"/>
    <n v="59"/>
    <x v="0"/>
    <n v="0"/>
    <n v="20"/>
    <n v="0"/>
    <s v="Yes"/>
    <n v="6"/>
    <s v="No"/>
    <n v="466.80363855366568"/>
    <n v="934.41194650400064"/>
    <n v="467.6083079503349"/>
    <n v="4"/>
    <s v="OK"/>
    <s v="No"/>
  </r>
  <r>
    <s v="ORD003218"/>
    <b v="0"/>
    <d v="2024-02-12T01:00:00"/>
    <x v="0"/>
    <s v="High"/>
    <n v="149"/>
    <n v="3424"/>
    <s v="OK"/>
    <n v="45"/>
    <x v="0"/>
    <n v="0"/>
    <n v="33"/>
    <n v="0"/>
    <s v="No"/>
    <n v="7"/>
    <s v="Yes"/>
    <n v="431.48762583073312"/>
    <n v="742.63716094653387"/>
    <n v="311.14953511580069"/>
    <n v="5"/>
    <s v="OK"/>
    <s v="No"/>
  </r>
  <r>
    <s v="ORD003217"/>
    <b v="0"/>
    <d v="2024-02-12T00:00:00"/>
    <x v="1"/>
    <s v="Medium"/>
    <n v="90"/>
    <n v="3920"/>
    <s v="OK"/>
    <n v="35"/>
    <x v="0"/>
    <n v="0"/>
    <n v="38"/>
    <n v="11"/>
    <s v="Yes"/>
    <n v="6"/>
    <s v="No"/>
    <n v="252.341537470144"/>
    <n v="478.46799287472328"/>
    <n v="226.12645540457939"/>
    <n v="4"/>
    <s v="OK"/>
    <s v="No"/>
  </r>
  <r>
    <s v="ORD003216"/>
    <b v="0"/>
    <d v="2024-02-11T23:00:00"/>
    <x v="1"/>
    <s v="Medium"/>
    <n v="329"/>
    <n v="1108"/>
    <s v="OK"/>
    <n v="12"/>
    <x v="0"/>
    <n v="0"/>
    <n v="38"/>
    <n v="6"/>
    <s v="Yes"/>
    <n v="1"/>
    <s v="No"/>
    <n v="83.307137528174877"/>
    <n v="129.6556866712518"/>
    <n v="46.348549143076887"/>
    <n v="4"/>
    <s v="OK"/>
    <s v="No"/>
  </r>
  <r>
    <s v="ORD003215"/>
    <b v="0"/>
    <d v="2024-02-11T22:00:00"/>
    <x v="2"/>
    <s v="Low"/>
    <n v="319"/>
    <n v="2772"/>
    <s v="OK"/>
    <n v="22"/>
    <x v="0"/>
    <n v="0"/>
    <n v="23"/>
    <n v="7"/>
    <s v="Yes"/>
    <n v="4"/>
    <s v="No"/>
    <n v="49.060582274543592"/>
    <n v="96.179484258333488"/>
    <n v="47.118901983789897"/>
    <n v="3"/>
    <s v="OK"/>
    <s v="No"/>
  </r>
  <r>
    <s v="ORD003214"/>
    <b v="0"/>
    <d v="2024-02-11T21:00:00"/>
    <x v="0"/>
    <s v="Medium"/>
    <n v="460"/>
    <n v="1247"/>
    <s v="OK"/>
    <n v="51"/>
    <x v="0"/>
    <n v="0"/>
    <n v="20"/>
    <n v="0"/>
    <s v="Yes"/>
    <n v="9"/>
    <s v="No"/>
    <n v="245.35371539304859"/>
    <n v="355.30505080656729"/>
    <n v="109.95133541351861"/>
    <n v="3"/>
    <s v="OK"/>
    <s v="No"/>
  </r>
  <r>
    <s v="ORD003213"/>
    <b v="0"/>
    <d v="2024-02-11T20:00:00"/>
    <x v="0"/>
    <s v="Medium"/>
    <n v="93"/>
    <n v="4732"/>
    <s v="OK"/>
    <n v="38"/>
    <x v="0"/>
    <n v="0"/>
    <n v="48"/>
    <n v="7"/>
    <s v="Yes"/>
    <n v="7"/>
    <s v="No"/>
    <n v="359.7590216194389"/>
    <n v="456.82643239748501"/>
    <n v="97.067410778046053"/>
    <n v="4"/>
    <s v="OK"/>
    <s v="No"/>
  </r>
  <r>
    <s v="ORD003212"/>
    <b v="0"/>
    <d v="2024-02-11T19:00:00"/>
    <x v="1"/>
    <s v="Medium"/>
    <n v="71"/>
    <n v="2070"/>
    <s v="OK"/>
    <n v="22"/>
    <x v="1"/>
    <n v="9"/>
    <n v="49"/>
    <n v="8"/>
    <s v="Yes"/>
    <n v="8"/>
    <s v="No"/>
    <n v="269.32199634102318"/>
    <n v="663.98456827853238"/>
    <n v="394.66257193750909"/>
    <n v="5"/>
    <s v="OK"/>
    <s v="No"/>
  </r>
  <r>
    <s v="ORD003211"/>
    <b v="0"/>
    <d v="2024-02-11T18:00:00"/>
    <x v="1"/>
    <s v="High"/>
    <n v="286"/>
    <n v="3433"/>
    <s v="OK"/>
    <n v="65"/>
    <x v="1"/>
    <n v="15"/>
    <n v="8"/>
    <n v="15"/>
    <s v="No"/>
    <n v="5"/>
    <s v="Yes"/>
    <n v="396.19050479977483"/>
    <n v="658.36442189081413"/>
    <n v="262.17391709103941"/>
    <n v="4"/>
    <s v="OK"/>
    <s v="No"/>
  </r>
  <r>
    <s v="ORD003210"/>
    <b v="0"/>
    <d v="2024-02-11T17:00:00"/>
    <x v="0"/>
    <s v="Low"/>
    <n v="126"/>
    <n v="2210"/>
    <s v="OK"/>
    <n v="20"/>
    <x v="0"/>
    <n v="0"/>
    <n v="20"/>
    <n v="0"/>
    <s v="Yes"/>
    <n v="5"/>
    <s v="No"/>
    <n v="247.56045366634771"/>
    <n v="554.43159631038748"/>
    <n v="306.87114264403982"/>
    <n v="4"/>
    <s v="OK"/>
    <s v="No"/>
  </r>
  <r>
    <s v="ORD003209"/>
    <b v="0"/>
    <d v="2024-02-11T16:00:00"/>
    <x v="0"/>
    <s v="Medium"/>
    <n v="359"/>
    <n v="4257"/>
    <s v="OK"/>
    <n v="10"/>
    <x v="0"/>
    <n v="0"/>
    <n v="14"/>
    <n v="4"/>
    <s v="Yes"/>
    <n v="6"/>
    <s v="No"/>
    <n v="333.88224855382879"/>
    <n v="485.83364148432929"/>
    <n v="151.9513929305005"/>
    <n v="3"/>
    <s v="OK"/>
    <s v="No"/>
  </r>
  <r>
    <s v="ORD003208"/>
    <b v="0"/>
    <d v="2024-02-11T15:00:00"/>
    <x v="1"/>
    <s v="Medium"/>
    <n v="131"/>
    <n v="1827"/>
    <s v="OK"/>
    <n v="1"/>
    <x v="1"/>
    <n v="38"/>
    <n v="30"/>
    <n v="1"/>
    <s v="Yes"/>
    <n v="5"/>
    <s v="No"/>
    <n v="201.193594109771"/>
    <n v="335.6764464559796"/>
    <n v="134.4828523462086"/>
    <n v="4"/>
    <s v="OK"/>
    <s v="No"/>
  </r>
  <r>
    <s v="ORD003207"/>
    <b v="0"/>
    <d v="2024-02-11T14:00:00"/>
    <x v="1"/>
    <s v="High"/>
    <n v="298"/>
    <n v="2723"/>
    <s v="OK"/>
    <n v="53"/>
    <x v="0"/>
    <n v="0"/>
    <n v="42"/>
    <n v="14"/>
    <s v="Yes"/>
    <n v="5"/>
    <s v="No"/>
    <n v="141.65259476780639"/>
    <n v="226.36085589289459"/>
    <n v="84.708261125088228"/>
    <n v="4"/>
    <s v="OK"/>
    <s v="No"/>
  </r>
  <r>
    <s v="ORD003206"/>
    <b v="0"/>
    <d v="2024-02-11T13:00:00"/>
    <x v="1"/>
    <s v="Low"/>
    <n v="282"/>
    <n v="1022"/>
    <s v="OK"/>
    <n v="56"/>
    <x v="0"/>
    <n v="0"/>
    <n v="12"/>
    <n v="0"/>
    <s v="No"/>
    <n v="7"/>
    <s v="Yes"/>
    <n v="247.7531188779941"/>
    <n v="498.45421131793478"/>
    <n v="250.70109243994071"/>
    <n v="2"/>
    <s v="OK"/>
    <s v="No"/>
  </r>
  <r>
    <s v="ORD003205"/>
    <b v="0"/>
    <d v="2024-02-11T12:00:00"/>
    <x v="0"/>
    <s v="Medium"/>
    <n v="477"/>
    <n v="3235"/>
    <s v="OK"/>
    <n v="40"/>
    <x v="0"/>
    <n v="0"/>
    <n v="41"/>
    <n v="17"/>
    <s v="Yes"/>
    <n v="9"/>
    <s v="No"/>
    <n v="476.56453638344362"/>
    <n v="681.7310939079797"/>
    <n v="205.1665575245361"/>
    <n v="5"/>
    <s v="OK"/>
    <s v="No"/>
  </r>
  <r>
    <s v="ORD003204"/>
    <b v="0"/>
    <d v="2024-02-11T11:00:00"/>
    <x v="0"/>
    <s v="High"/>
    <n v="37"/>
    <n v="2809"/>
    <s v="OK"/>
    <n v="61"/>
    <x v="0"/>
    <n v="0"/>
    <n v="44"/>
    <n v="6"/>
    <s v="No"/>
    <n v="9"/>
    <s v="Yes"/>
    <n v="108.07116457083571"/>
    <n v="230.82470553178379"/>
    <n v="122.7535409609481"/>
    <n v="4"/>
    <s v="OK"/>
    <s v="No"/>
  </r>
  <r>
    <s v="ORD003203"/>
    <b v="0"/>
    <d v="2024-02-11T10:00:00"/>
    <x v="0"/>
    <s v="High"/>
    <n v="433"/>
    <n v="3600"/>
    <s v="OK"/>
    <n v="22"/>
    <x v="0"/>
    <n v="0"/>
    <n v="37"/>
    <n v="12"/>
    <s v="Yes"/>
    <n v="3"/>
    <s v="No"/>
    <n v="100.0413867643138"/>
    <n v="223.73622062345351"/>
    <n v="123.69483385913971"/>
    <n v="2"/>
    <s v="OK"/>
    <s v="No"/>
  </r>
  <r>
    <s v="ORD003202"/>
    <b v="0"/>
    <d v="2024-02-11T09:00:00"/>
    <x v="2"/>
    <s v="High"/>
    <n v="319"/>
    <n v="4111"/>
    <s v="OK"/>
    <n v="6"/>
    <x v="1"/>
    <n v="35"/>
    <n v="36"/>
    <n v="5"/>
    <s v="Yes"/>
    <n v="9"/>
    <s v="No"/>
    <n v="436.34775036022052"/>
    <n v="784.75054800705402"/>
    <n v="348.40279764683351"/>
    <n v="4"/>
    <s v="OK"/>
    <s v="No"/>
  </r>
  <r>
    <s v="ORD003201"/>
    <b v="0"/>
    <d v="2024-02-11T08:00:00"/>
    <x v="0"/>
    <s v="High"/>
    <n v="272"/>
    <n v="3541"/>
    <s v="OK"/>
    <n v="2"/>
    <x v="0"/>
    <n v="0"/>
    <n v="14"/>
    <n v="7"/>
    <s v="Yes"/>
    <n v="6"/>
    <s v="No"/>
    <n v="425.95354851064292"/>
    <n v="907.43912978032574"/>
    <n v="481.48558126968288"/>
    <n v="1"/>
    <s v="OK"/>
    <s v="Yes"/>
  </r>
  <r>
    <s v="ORD003200"/>
    <b v="0"/>
    <d v="2024-02-11T07:00:00"/>
    <x v="0"/>
    <s v="Low"/>
    <n v="328"/>
    <n v="2689"/>
    <s v="OK"/>
    <n v="68"/>
    <x v="1"/>
    <n v="24"/>
    <n v="26"/>
    <n v="12"/>
    <s v="Yes"/>
    <n v="4"/>
    <s v="No"/>
    <n v="476.88982815669578"/>
    <n v="938.20750723637946"/>
    <n v="461.31767907968361"/>
    <n v="3"/>
    <s v="OK"/>
    <s v="No"/>
  </r>
  <r>
    <s v="ORD003199"/>
    <b v="0"/>
    <d v="2024-02-11T06:00:00"/>
    <x v="1"/>
    <s v="Medium"/>
    <n v="293"/>
    <n v="2572"/>
    <s v="OK"/>
    <n v="7"/>
    <x v="0"/>
    <n v="0"/>
    <n v="41"/>
    <n v="7"/>
    <s v="Yes"/>
    <n v="1"/>
    <s v="No"/>
    <n v="132.07138680025031"/>
    <n v="196.19741222478331"/>
    <n v="64.126025424533026"/>
    <n v="4"/>
    <s v="OK"/>
    <s v="No"/>
  </r>
  <r>
    <s v="ORD003198"/>
    <b v="0"/>
    <d v="2024-02-11T05:00:00"/>
    <x v="0"/>
    <s v="Low"/>
    <n v="268"/>
    <n v="2200"/>
    <s v="OK"/>
    <n v="13"/>
    <x v="0"/>
    <n v="0"/>
    <n v="41"/>
    <n v="0"/>
    <s v="Yes"/>
    <n v="4"/>
    <s v="No"/>
    <n v="29.744371509664891"/>
    <n v="43.102286223777263"/>
    <n v="13.35791471411236"/>
    <n v="4"/>
    <s v="OK"/>
    <s v="No"/>
  </r>
  <r>
    <s v="ORD003197"/>
    <b v="0"/>
    <d v="2024-02-11T04:00:00"/>
    <x v="1"/>
    <s v="Medium"/>
    <n v="359"/>
    <n v="4960"/>
    <s v="OK"/>
    <n v="68"/>
    <x v="1"/>
    <n v="20"/>
    <n v="26"/>
    <n v="0"/>
    <s v="Yes"/>
    <n v="9"/>
    <s v="No"/>
    <n v="225.17899667000339"/>
    <n v="421.54524126502048"/>
    <n v="196.36624459501709"/>
    <n v="5"/>
    <s v="OK"/>
    <s v="No"/>
  </r>
  <r>
    <s v="ORD003196"/>
    <b v="0"/>
    <d v="2024-02-11T03:00:00"/>
    <x v="2"/>
    <s v="Medium"/>
    <n v="217"/>
    <n v="1988"/>
    <s v="OK"/>
    <n v="47"/>
    <x v="0"/>
    <n v="0"/>
    <n v="16"/>
    <n v="0"/>
    <s v="Yes"/>
    <n v="1"/>
    <s v="No"/>
    <n v="101.7676996196418"/>
    <n v="245.6088310200013"/>
    <n v="143.8411314003595"/>
    <n v="1"/>
    <s v="OK"/>
    <s v="No"/>
  </r>
  <r>
    <s v="ORD003195"/>
    <b v="0"/>
    <d v="2024-02-11T02:00:00"/>
    <x v="1"/>
    <s v="Medium"/>
    <n v="356"/>
    <n v="2837"/>
    <s v="OK"/>
    <n v="45"/>
    <x v="0"/>
    <n v="0"/>
    <n v="34"/>
    <n v="7"/>
    <s v="Yes"/>
    <n v="5"/>
    <s v="No"/>
    <n v="224.41264694521669"/>
    <n v="479.66532144384257"/>
    <n v="255.25267449862591"/>
    <n v="3"/>
    <s v="OK"/>
    <s v="Yes"/>
  </r>
  <r>
    <s v="ORD003194"/>
    <b v="0"/>
    <d v="2024-02-11T01:00:00"/>
    <x v="0"/>
    <s v="Medium"/>
    <n v="478"/>
    <n v="2725"/>
    <s v="OK"/>
    <n v="24"/>
    <x v="0"/>
    <n v="0"/>
    <n v="45"/>
    <n v="5"/>
    <s v="Yes"/>
    <n v="5"/>
    <s v="No"/>
    <n v="352.57265706760569"/>
    <n v="514.625454687868"/>
    <n v="162.05279762026231"/>
    <n v="5"/>
    <s v="OK"/>
    <s v="No"/>
  </r>
  <r>
    <s v="ORD003193"/>
    <b v="0"/>
    <d v="2024-02-11T00:00:00"/>
    <x v="0"/>
    <s v="Medium"/>
    <n v="482"/>
    <n v="4361"/>
    <s v="OK"/>
    <n v="45"/>
    <x v="0"/>
    <n v="0"/>
    <n v="19"/>
    <n v="0"/>
    <s v="Yes"/>
    <n v="3"/>
    <s v="No"/>
    <n v="201.82672484611601"/>
    <n v="470.80335051820867"/>
    <n v="268.97662567209272"/>
    <n v="3"/>
    <s v="OK"/>
    <s v="Yes"/>
  </r>
  <r>
    <s v="ORD003192"/>
    <b v="0"/>
    <d v="2024-02-10T23:00:00"/>
    <x v="1"/>
    <s v="Medium"/>
    <n v="443"/>
    <n v="3679"/>
    <s v="OK"/>
    <n v="8"/>
    <x v="1"/>
    <n v="31"/>
    <n v="17"/>
    <n v="4"/>
    <s v="Yes"/>
    <n v="1"/>
    <s v="No"/>
    <n v="194.68004202283859"/>
    <n v="461.49329463740253"/>
    <n v="266.81325261456379"/>
    <n v="5"/>
    <s v="OK"/>
    <s v="No"/>
  </r>
  <r>
    <s v="ORD003191"/>
    <b v="0"/>
    <d v="2024-02-10T22:00:00"/>
    <x v="1"/>
    <s v="High"/>
    <n v="11"/>
    <n v="4708"/>
    <s v="OK"/>
    <n v="33"/>
    <x v="0"/>
    <n v="0"/>
    <n v="12"/>
    <n v="0"/>
    <s v="Yes"/>
    <n v="2"/>
    <s v="No"/>
    <n v="234.5633049777027"/>
    <n v="483.80094538028891"/>
    <n v="249.23764040258621"/>
    <n v="5"/>
    <s v="OK"/>
    <s v="No"/>
  </r>
  <r>
    <s v="ORD003190"/>
    <b v="0"/>
    <d v="2024-02-10T21:00:00"/>
    <x v="1"/>
    <s v="Medium"/>
    <n v="380"/>
    <n v="4440"/>
    <s v="OK"/>
    <n v="11"/>
    <x v="0"/>
    <n v="0"/>
    <n v="23"/>
    <n v="18"/>
    <s v="Yes"/>
    <n v="9"/>
    <s v="No"/>
    <n v="365.3249465224967"/>
    <n v="868.29708040148773"/>
    <n v="502.97213387899097"/>
    <n v="4"/>
    <s v="OK"/>
    <s v="No"/>
  </r>
  <r>
    <s v="ORD003189"/>
    <b v="0"/>
    <d v="2024-02-10T20:00:00"/>
    <x v="0"/>
    <s v="Low"/>
    <n v="355"/>
    <n v="1542"/>
    <s v="OK"/>
    <n v="51"/>
    <x v="0"/>
    <n v="0"/>
    <n v="36"/>
    <n v="17"/>
    <s v="Yes"/>
    <n v="3"/>
    <s v="No"/>
    <n v="370.66321458515142"/>
    <n v="736.41613338662899"/>
    <n v="365.75291880147762"/>
    <n v="3"/>
    <s v="OK"/>
    <s v="No"/>
  </r>
  <r>
    <s v="ORD003188"/>
    <b v="0"/>
    <d v="2024-02-10T19:00:00"/>
    <x v="2"/>
    <s v="Medium"/>
    <n v="16"/>
    <n v="4832"/>
    <s v="OK"/>
    <n v="42"/>
    <x v="0"/>
    <n v="0"/>
    <n v="47"/>
    <n v="0"/>
    <s v="Yes"/>
    <n v="4"/>
    <s v="No"/>
    <n v="332.88282094640971"/>
    <n v="803.75212220443359"/>
    <n v="470.86930125802388"/>
    <n v="3"/>
    <s v="OK"/>
    <s v="No"/>
  </r>
  <r>
    <s v="ORD003187"/>
    <b v="0"/>
    <d v="2024-02-10T18:00:00"/>
    <x v="2"/>
    <s v="High"/>
    <n v="408"/>
    <n v="3381"/>
    <s v="OK"/>
    <n v="31"/>
    <x v="1"/>
    <n v="5"/>
    <n v="40"/>
    <n v="15"/>
    <s v="Yes"/>
    <n v="6"/>
    <s v="No"/>
    <n v="415.81547852239578"/>
    <n v="715.66292991698901"/>
    <n v="299.84745139459318"/>
    <n v="2"/>
    <s v="OK"/>
    <s v="No"/>
  </r>
  <r>
    <s v="ORD003186"/>
    <b v="0"/>
    <d v="2024-02-10T17:00:00"/>
    <x v="1"/>
    <s v="Medium"/>
    <n v="488"/>
    <n v="3357"/>
    <s v="OK"/>
    <n v="63"/>
    <x v="0"/>
    <n v="0"/>
    <n v="38"/>
    <n v="3"/>
    <s v="Yes"/>
    <n v="9"/>
    <s v="No"/>
    <n v="414.50461765221138"/>
    <n v="686.64024128244751"/>
    <n v="272.13562363023613"/>
    <n v="2"/>
    <s v="OK"/>
    <s v="No"/>
  </r>
  <r>
    <s v="ORD003185"/>
    <b v="0"/>
    <d v="2024-02-10T16:00:00"/>
    <x v="2"/>
    <s v="High"/>
    <n v="217"/>
    <n v="1449"/>
    <s v="OK"/>
    <n v="14"/>
    <x v="0"/>
    <n v="0"/>
    <n v="47"/>
    <n v="0"/>
    <s v="Yes"/>
    <n v="1"/>
    <s v="No"/>
    <n v="276.05488460982667"/>
    <n v="524.46085668285309"/>
    <n v="248.40597207302639"/>
    <n v="5"/>
    <s v="OK"/>
    <s v="No"/>
  </r>
  <r>
    <s v="ORD003184"/>
    <b v="0"/>
    <d v="2024-02-10T15:00:00"/>
    <x v="2"/>
    <s v="High"/>
    <n v="418"/>
    <n v="1241"/>
    <s v="OK"/>
    <n v="30"/>
    <x v="1"/>
    <n v="38"/>
    <n v="30"/>
    <n v="3"/>
    <s v="Yes"/>
    <n v="3"/>
    <s v="No"/>
    <n v="38.836186230246817"/>
    <n v="84.828625517305355"/>
    <n v="45.992439287058531"/>
    <n v="5"/>
    <s v="OK"/>
    <s v="Yes"/>
  </r>
  <r>
    <s v="ORD003183"/>
    <b v="0"/>
    <d v="2024-02-10T14:00:00"/>
    <x v="0"/>
    <s v="Medium"/>
    <n v="103"/>
    <n v="4663"/>
    <s v="OK"/>
    <n v="45"/>
    <x v="0"/>
    <n v="0"/>
    <n v="14"/>
    <n v="16"/>
    <s v="No"/>
    <n v="2"/>
    <s v="Yes"/>
    <n v="432.91318001317393"/>
    <n v="673.72345747989175"/>
    <n v="240.81027746671791"/>
    <n v="4"/>
    <s v="OK"/>
    <s v="No"/>
  </r>
  <r>
    <s v="ORD003182"/>
    <b v="0"/>
    <d v="2024-02-10T13:00:00"/>
    <x v="0"/>
    <s v="Low"/>
    <n v="249"/>
    <n v="3129"/>
    <s v="OK"/>
    <n v="4"/>
    <x v="0"/>
    <n v="0"/>
    <n v="39"/>
    <n v="13"/>
    <s v="No"/>
    <n v="5"/>
    <s v="Yes"/>
    <n v="214.4172392125158"/>
    <n v="331.90421669086032"/>
    <n v="117.4869774783445"/>
    <n v="2"/>
    <s v="OK"/>
    <s v="No"/>
  </r>
  <r>
    <s v="ORD003181"/>
    <b v="0"/>
    <d v="2024-02-10T12:00:00"/>
    <x v="2"/>
    <s v="High"/>
    <n v="291"/>
    <n v="2577"/>
    <s v="OK"/>
    <n v="23"/>
    <x v="0"/>
    <n v="0"/>
    <n v="30"/>
    <n v="0"/>
    <s v="Yes"/>
    <n v="7"/>
    <s v="No"/>
    <n v="40.376200778038722"/>
    <n v="49.778238017215777"/>
    <n v="9.4020372391770621"/>
    <n v="5"/>
    <s v="OK"/>
    <s v="No"/>
  </r>
  <r>
    <s v="ORD003180"/>
    <b v="0"/>
    <d v="2024-02-10T11:00:00"/>
    <x v="1"/>
    <s v="Medium"/>
    <n v="126"/>
    <n v="2988"/>
    <s v="OK"/>
    <n v="53"/>
    <x v="0"/>
    <n v="0"/>
    <n v="8"/>
    <n v="13"/>
    <s v="Yes"/>
    <n v="5"/>
    <s v="No"/>
    <n v="312.6543484522366"/>
    <n v="381.29322001071017"/>
    <n v="68.638871558473625"/>
    <n v="3"/>
    <s v="OK"/>
    <s v="No"/>
  </r>
  <r>
    <s v="ORD003179"/>
    <b v="0"/>
    <d v="2024-02-10T10:00:00"/>
    <x v="1"/>
    <s v="Low"/>
    <n v="458"/>
    <n v="4522"/>
    <s v="OK"/>
    <n v="61"/>
    <x v="0"/>
    <n v="0"/>
    <n v="25"/>
    <n v="13"/>
    <s v="Yes"/>
    <n v="6"/>
    <s v="No"/>
    <n v="416.85751280612038"/>
    <n v="706.26364289348771"/>
    <n v="289.40613008736727"/>
    <n v="5"/>
    <s v="OK"/>
    <s v="No"/>
  </r>
  <r>
    <s v="ORD003178"/>
    <b v="0"/>
    <d v="2024-02-10T09:00:00"/>
    <x v="2"/>
    <s v="High"/>
    <n v="152"/>
    <n v="4147"/>
    <s v="OK"/>
    <n v="53"/>
    <x v="0"/>
    <n v="0"/>
    <n v="39"/>
    <n v="7"/>
    <s v="Yes"/>
    <n v="8"/>
    <s v="No"/>
    <n v="286.59789959536602"/>
    <n v="455.85040699520857"/>
    <n v="169.25250739984261"/>
    <n v="2"/>
    <s v="OK"/>
    <s v="No"/>
  </r>
  <r>
    <s v="ORD003177"/>
    <b v="0"/>
    <d v="2024-02-10T08:00:00"/>
    <x v="2"/>
    <s v="Low"/>
    <n v="327"/>
    <n v="2765"/>
    <s v="OK"/>
    <n v="34"/>
    <x v="1"/>
    <n v="36"/>
    <n v="36"/>
    <n v="18"/>
    <s v="Yes"/>
    <n v="6"/>
    <s v="No"/>
    <n v="373.7797128434014"/>
    <n v="504.88548433573948"/>
    <n v="131.10577149233811"/>
    <n v="4"/>
    <s v="OK"/>
    <s v="No"/>
  </r>
  <r>
    <s v="ORD003176"/>
    <b v="0"/>
    <d v="2024-02-10T07:00:00"/>
    <x v="2"/>
    <s v="Medium"/>
    <n v="203"/>
    <n v="2990"/>
    <s v="OK"/>
    <n v="21"/>
    <x v="0"/>
    <n v="0"/>
    <n v="48"/>
    <n v="0"/>
    <s v="No"/>
    <n v="8"/>
    <s v="Yes"/>
    <n v="271.18188603570673"/>
    <n v="644.68413490603768"/>
    <n v="373.50224887033102"/>
    <n v="5"/>
    <s v="OK"/>
    <s v="Yes"/>
  </r>
  <r>
    <s v="ORD003175"/>
    <b v="0"/>
    <d v="2024-02-10T06:00:00"/>
    <x v="0"/>
    <s v="Low"/>
    <n v="224"/>
    <n v="2619"/>
    <s v="OK"/>
    <n v="20"/>
    <x v="0"/>
    <n v="0"/>
    <n v="10"/>
    <n v="0"/>
    <s v="Yes"/>
    <n v="9"/>
    <s v="No"/>
    <n v="473.92957985198149"/>
    <n v="642.77783843821226"/>
    <n v="168.84825858623071"/>
    <n v="2"/>
    <s v="OK"/>
    <s v="No"/>
  </r>
  <r>
    <s v="ORD003174"/>
    <b v="0"/>
    <d v="2024-02-10T05:00:00"/>
    <x v="2"/>
    <s v="Low"/>
    <n v="223"/>
    <n v="2801"/>
    <s v="OK"/>
    <n v="23"/>
    <x v="0"/>
    <n v="0"/>
    <n v="21"/>
    <n v="0"/>
    <s v="Yes"/>
    <n v="8"/>
    <s v="No"/>
    <n v="108.8554301450407"/>
    <n v="212.92282825453589"/>
    <n v="104.0673981094951"/>
    <n v="5"/>
    <s v="OK"/>
    <s v="No"/>
  </r>
  <r>
    <s v="ORD003173"/>
    <b v="0"/>
    <d v="2024-02-10T04:00:00"/>
    <x v="1"/>
    <s v="Medium"/>
    <n v="280"/>
    <n v="1164"/>
    <s v="OK"/>
    <n v="58"/>
    <x v="0"/>
    <n v="0"/>
    <n v="10"/>
    <n v="16"/>
    <s v="Yes"/>
    <n v="7"/>
    <s v="No"/>
    <n v="259.16691676593427"/>
    <n v="340.70173204808839"/>
    <n v="81.534815282154113"/>
    <n v="5"/>
    <s v="OK"/>
    <s v="No"/>
  </r>
  <r>
    <s v="ORD003172"/>
    <b v="0"/>
    <d v="2024-02-10T03:00:00"/>
    <x v="1"/>
    <s v="Low"/>
    <n v="124"/>
    <n v="1576"/>
    <s v="OK"/>
    <n v="36"/>
    <x v="0"/>
    <n v="0"/>
    <n v="40"/>
    <n v="10"/>
    <s v="Yes"/>
    <n v="3"/>
    <s v="No"/>
    <n v="252.91244945630339"/>
    <n v="445.89923517224622"/>
    <n v="192.98678571594269"/>
    <n v="5"/>
    <s v="OK"/>
    <s v="No"/>
  </r>
  <r>
    <s v="ORD003171"/>
    <b v="0"/>
    <d v="2024-02-10T02:00:00"/>
    <x v="0"/>
    <s v="Low"/>
    <n v="279"/>
    <n v="2756"/>
    <s v="OK"/>
    <n v="45"/>
    <x v="0"/>
    <n v="0"/>
    <n v="47"/>
    <n v="8"/>
    <s v="Yes"/>
    <n v="3"/>
    <s v="No"/>
    <n v="368.13636973885139"/>
    <n v="567.58055930537978"/>
    <n v="199.44418956652839"/>
    <n v="4"/>
    <s v="OK"/>
    <s v="No"/>
  </r>
  <r>
    <s v="ORD003170"/>
    <b v="0"/>
    <d v="2024-02-10T01:00:00"/>
    <x v="1"/>
    <s v="High"/>
    <n v="209"/>
    <n v="2157"/>
    <s v="OK"/>
    <n v="47"/>
    <x v="0"/>
    <n v="0"/>
    <n v="17"/>
    <n v="17"/>
    <s v="Yes"/>
    <n v="1"/>
    <s v="No"/>
    <n v="198.70311384844561"/>
    <n v="359.46185071048762"/>
    <n v="160.75873686204201"/>
    <n v="5"/>
    <s v="OK"/>
    <s v="No"/>
  </r>
  <r>
    <s v="ORD003169"/>
    <b v="0"/>
    <d v="2024-02-10T00:00:00"/>
    <x v="0"/>
    <s v="Low"/>
    <n v="242"/>
    <n v="3099"/>
    <s v="OK"/>
    <n v="50"/>
    <x v="0"/>
    <n v="0"/>
    <n v="34"/>
    <n v="0"/>
    <s v="Yes"/>
    <n v="1"/>
    <s v="No"/>
    <n v="457.24804658859688"/>
    <n v="924.67556318602294"/>
    <n v="467.42751659742601"/>
    <n v="2"/>
    <s v="OK"/>
    <s v="No"/>
  </r>
  <r>
    <s v="ORD003168"/>
    <b v="0"/>
    <d v="2024-02-09T23:00:00"/>
    <x v="0"/>
    <s v="High"/>
    <n v="344"/>
    <n v="2899"/>
    <s v="OK"/>
    <n v="15"/>
    <x v="0"/>
    <n v="0"/>
    <n v="26"/>
    <n v="0"/>
    <s v="Yes"/>
    <n v="2"/>
    <s v="No"/>
    <n v="405.27497340316631"/>
    <n v="906.21267122526228"/>
    <n v="500.93769782209603"/>
    <n v="5"/>
    <s v="OK"/>
    <s v="No"/>
  </r>
  <r>
    <s v="ORD003167"/>
    <b v="0"/>
    <d v="2024-02-09T22:00:00"/>
    <x v="2"/>
    <s v="Low"/>
    <n v="177"/>
    <n v="2521"/>
    <s v="OK"/>
    <n v="28"/>
    <x v="0"/>
    <n v="0"/>
    <n v="25"/>
    <n v="9"/>
    <s v="Yes"/>
    <n v="9"/>
    <s v="No"/>
    <n v="273.75857961007989"/>
    <n v="602.79525445043464"/>
    <n v="329.03667484035469"/>
    <n v="5"/>
    <s v="OK"/>
    <s v="No"/>
  </r>
  <r>
    <s v="ORD003166"/>
    <b v="0"/>
    <d v="2024-02-09T21:00:00"/>
    <x v="2"/>
    <s v="Medium"/>
    <n v="276"/>
    <n v="1599"/>
    <s v="OK"/>
    <n v="22"/>
    <x v="1"/>
    <n v="14"/>
    <n v="42"/>
    <n v="4"/>
    <s v="Yes"/>
    <n v="8"/>
    <s v="No"/>
    <n v="499.19568948683172"/>
    <n v="1100.9215032890449"/>
    <n v="601.72581380221368"/>
    <n v="4"/>
    <s v="OK"/>
    <s v="No"/>
  </r>
  <r>
    <s v="ORD003165"/>
    <b v="0"/>
    <d v="2024-02-09T20:00:00"/>
    <x v="1"/>
    <s v="Medium"/>
    <n v="200"/>
    <n v="1359"/>
    <s v="OK"/>
    <n v="45"/>
    <x v="1"/>
    <n v="13"/>
    <n v="48"/>
    <n v="0"/>
    <s v="Yes"/>
    <n v="5"/>
    <s v="No"/>
    <n v="215.62306917121131"/>
    <n v="314.78643513712291"/>
    <n v="99.163365965911595"/>
    <n v="4"/>
    <s v="OK"/>
    <s v="No"/>
  </r>
  <r>
    <s v="ORD003164"/>
    <b v="0"/>
    <d v="2024-02-09T19:00:00"/>
    <x v="2"/>
    <s v="Low"/>
    <n v="465"/>
    <n v="1629"/>
    <s v="OK"/>
    <n v="19"/>
    <x v="0"/>
    <n v="0"/>
    <n v="16"/>
    <n v="19"/>
    <s v="Yes"/>
    <n v="7"/>
    <s v="No"/>
    <n v="106.3588956813161"/>
    <n v="231.0252763631749"/>
    <n v="124.6663806818589"/>
    <n v="1"/>
    <s v="OK"/>
    <s v="Yes"/>
  </r>
  <r>
    <s v="ORD003163"/>
    <b v="0"/>
    <d v="2024-02-09T18:00:00"/>
    <x v="1"/>
    <s v="High"/>
    <n v="47"/>
    <n v="2010"/>
    <s v="OK"/>
    <n v="20"/>
    <x v="0"/>
    <n v="0"/>
    <n v="37"/>
    <n v="4"/>
    <s v="Yes"/>
    <n v="2"/>
    <s v="No"/>
    <n v="80.697791366826749"/>
    <n v="116.9422103648228"/>
    <n v="36.244418997996021"/>
    <n v="4"/>
    <s v="OK"/>
    <s v="No"/>
  </r>
  <r>
    <s v="ORD003162"/>
    <b v="0"/>
    <d v="2024-02-09T17:00:00"/>
    <x v="2"/>
    <s v="Medium"/>
    <n v="465"/>
    <n v="1728"/>
    <s v="OK"/>
    <n v="49"/>
    <x v="0"/>
    <n v="0"/>
    <n v="27"/>
    <n v="18"/>
    <s v="Yes"/>
    <n v="1"/>
    <s v="No"/>
    <n v="345.29713438740532"/>
    <n v="857.98891031949631"/>
    <n v="512.69177593209099"/>
    <n v="3"/>
    <s v="OK"/>
    <s v="No"/>
  </r>
  <r>
    <s v="ORD003161"/>
    <b v="0"/>
    <d v="2024-02-09T16:00:00"/>
    <x v="0"/>
    <s v="Low"/>
    <n v="189"/>
    <n v="2386"/>
    <s v="OK"/>
    <n v="53"/>
    <x v="0"/>
    <n v="0"/>
    <n v="23"/>
    <n v="4"/>
    <s v="Yes"/>
    <n v="9"/>
    <s v="No"/>
    <n v="159.22707676720501"/>
    <n v="194.55278695296721"/>
    <n v="35.325710185762183"/>
    <n v="2"/>
    <s v="OK"/>
    <s v="No"/>
  </r>
  <r>
    <s v="ORD003160"/>
    <b v="0"/>
    <d v="2024-02-09T15:00:00"/>
    <x v="0"/>
    <s v="High"/>
    <n v="169"/>
    <n v="1714"/>
    <s v="OK"/>
    <n v="12"/>
    <x v="0"/>
    <n v="0"/>
    <n v="28"/>
    <n v="4"/>
    <s v="No"/>
    <n v="2"/>
    <s v="Yes"/>
    <n v="304.80925783549412"/>
    <n v="614.76788392732965"/>
    <n v="309.95862609183553"/>
    <n v="4"/>
    <s v="OK"/>
    <s v="No"/>
  </r>
  <r>
    <s v="ORD003159"/>
    <b v="0"/>
    <d v="2024-02-09T14:00:00"/>
    <x v="2"/>
    <s v="Medium"/>
    <n v="56"/>
    <n v="2857"/>
    <s v="OK"/>
    <n v="7"/>
    <x v="0"/>
    <n v="0"/>
    <n v="32"/>
    <n v="2"/>
    <s v="Yes"/>
    <n v="8"/>
    <s v="No"/>
    <n v="230.14643692541631"/>
    <n v="343.57646056800633"/>
    <n v="113.43002364259"/>
    <n v="4"/>
    <s v="OK"/>
    <s v="No"/>
  </r>
  <r>
    <s v="ORD003158"/>
    <b v="0"/>
    <d v="2024-02-09T13:00:00"/>
    <x v="0"/>
    <s v="Medium"/>
    <n v="474"/>
    <n v="4862"/>
    <s v="OK"/>
    <n v="64"/>
    <x v="0"/>
    <n v="0"/>
    <n v="28"/>
    <n v="11"/>
    <s v="Yes"/>
    <n v="6"/>
    <s v="No"/>
    <n v="366.76393537502793"/>
    <n v="525.32100724533052"/>
    <n v="158.55707187030259"/>
    <n v="4"/>
    <s v="OK"/>
    <s v="No"/>
  </r>
  <r>
    <s v="ORD003157"/>
    <b v="0"/>
    <d v="2024-02-09T12:00:00"/>
    <x v="2"/>
    <s v="High"/>
    <n v="499"/>
    <n v="4505"/>
    <s v="OK"/>
    <n v="1"/>
    <x v="1"/>
    <n v="36"/>
    <n v="15"/>
    <n v="0"/>
    <s v="Yes"/>
    <n v="9"/>
    <s v="No"/>
    <n v="30.173883558202231"/>
    <n v="57.87004203353532"/>
    <n v="27.696158475333089"/>
    <n v="4"/>
    <s v="OK"/>
    <s v="No"/>
  </r>
  <r>
    <s v="ORD003156"/>
    <b v="0"/>
    <d v="2024-02-09T11:00:00"/>
    <x v="1"/>
    <s v="Medium"/>
    <n v="99"/>
    <n v="2845"/>
    <s v="OK"/>
    <n v="21"/>
    <x v="0"/>
    <n v="0"/>
    <n v="9"/>
    <n v="5"/>
    <s v="Yes"/>
    <n v="7"/>
    <s v="No"/>
    <n v="34.168572357667863"/>
    <n v="74.857279935366137"/>
    <n v="40.688707577698281"/>
    <n v="4"/>
    <s v="OK"/>
    <s v="No"/>
  </r>
  <r>
    <s v="ORD003155"/>
    <b v="0"/>
    <d v="2024-02-09T10:00:00"/>
    <x v="2"/>
    <s v="High"/>
    <n v="168"/>
    <n v="1456"/>
    <s v="OK"/>
    <n v="1"/>
    <x v="1"/>
    <n v="36"/>
    <n v="16"/>
    <n v="0"/>
    <s v="Yes"/>
    <n v="5"/>
    <s v="No"/>
    <n v="204.12558084137041"/>
    <n v="481.32598818596369"/>
    <n v="277.20040734459332"/>
    <n v="5"/>
    <s v="OK"/>
    <s v="No"/>
  </r>
  <r>
    <s v="ORD003154"/>
    <b v="0"/>
    <d v="2024-02-09T09:00:00"/>
    <x v="0"/>
    <s v="Low"/>
    <n v="100"/>
    <n v="3657"/>
    <s v="OK"/>
    <n v="19"/>
    <x v="1"/>
    <n v="17"/>
    <n v="20"/>
    <n v="7"/>
    <s v="No"/>
    <n v="7"/>
    <s v="Yes"/>
    <n v="79.21405746299726"/>
    <n v="121.8595213542538"/>
    <n v="42.645463891256512"/>
    <n v="2"/>
    <s v="OK"/>
    <s v="No"/>
  </r>
  <r>
    <s v="ORD003153"/>
    <b v="0"/>
    <d v="2024-02-09T08:00:00"/>
    <x v="2"/>
    <s v="High"/>
    <n v="134"/>
    <n v="3236"/>
    <s v="OK"/>
    <n v="21"/>
    <x v="0"/>
    <n v="0"/>
    <n v="49"/>
    <n v="0"/>
    <s v="Yes"/>
    <n v="9"/>
    <s v="No"/>
    <n v="329.72790620396688"/>
    <n v="667.17821247294455"/>
    <n v="337.45030626897761"/>
    <n v="5"/>
    <s v="OK"/>
    <s v="Yes"/>
  </r>
  <r>
    <s v="ORD003152"/>
    <b v="0"/>
    <d v="2024-02-09T07:00:00"/>
    <x v="1"/>
    <s v="Medium"/>
    <n v="405"/>
    <n v="3035"/>
    <s v="OK"/>
    <n v="43"/>
    <x v="0"/>
    <n v="0"/>
    <n v="27"/>
    <n v="0"/>
    <s v="No"/>
    <n v="2"/>
    <s v="Yes"/>
    <n v="359.80645003611738"/>
    <n v="695.20803061436004"/>
    <n v="335.40158057824272"/>
    <n v="2"/>
    <s v="OK"/>
    <s v="No"/>
  </r>
  <r>
    <s v="ORD003151"/>
    <b v="0"/>
    <d v="2024-02-09T06:00:00"/>
    <x v="1"/>
    <s v="Medium"/>
    <n v="357"/>
    <n v="4992"/>
    <s v="OK"/>
    <n v="12"/>
    <x v="0"/>
    <n v="0"/>
    <n v="32"/>
    <n v="0"/>
    <s v="Yes"/>
    <n v="5"/>
    <s v="No"/>
    <n v="153.59077447218041"/>
    <n v="340.57763996198179"/>
    <n v="186.9868654898014"/>
    <n v="1"/>
    <s v="OK"/>
    <s v="No"/>
  </r>
  <r>
    <s v="ORD003150"/>
    <b v="0"/>
    <d v="2024-02-09T05:00:00"/>
    <x v="1"/>
    <s v="Medium"/>
    <n v="497"/>
    <n v="1696"/>
    <s v="OK"/>
    <n v="69"/>
    <x v="0"/>
    <n v="0"/>
    <n v="44"/>
    <n v="14"/>
    <s v="Yes"/>
    <n v="4"/>
    <s v="No"/>
    <n v="187.10637213256501"/>
    <n v="395.82974397385891"/>
    <n v="208.72337184129381"/>
    <n v="5"/>
    <s v="OK"/>
    <s v="No"/>
  </r>
  <r>
    <s v="ORD003149"/>
    <b v="0"/>
    <d v="2024-02-09T04:00:00"/>
    <x v="0"/>
    <s v="Low"/>
    <n v="61"/>
    <n v="1497"/>
    <s v="OK"/>
    <n v="70"/>
    <x v="0"/>
    <n v="0"/>
    <n v="28"/>
    <n v="6"/>
    <s v="Yes"/>
    <n v="9"/>
    <s v="No"/>
    <n v="328.15662995900198"/>
    <n v="627.96072349096016"/>
    <n v="299.80409353195819"/>
    <n v="5"/>
    <s v="OK"/>
    <s v="No"/>
  </r>
  <r>
    <s v="ORD003148"/>
    <b v="0"/>
    <d v="2024-02-09T03:00:00"/>
    <x v="0"/>
    <s v="Medium"/>
    <n v="476"/>
    <n v="4817"/>
    <s v="OK"/>
    <n v="29"/>
    <x v="0"/>
    <n v="0"/>
    <n v="46"/>
    <n v="0"/>
    <s v="Yes"/>
    <n v="6"/>
    <s v="No"/>
    <n v="103.0052678192593"/>
    <n v="207.961833011724"/>
    <n v="104.95656519246469"/>
    <n v="5"/>
    <s v="OK"/>
    <s v="No"/>
  </r>
  <r>
    <s v="ORD003147"/>
    <b v="0"/>
    <d v="2024-02-09T02:00:00"/>
    <x v="1"/>
    <s v="Low"/>
    <n v="259"/>
    <n v="3059"/>
    <s v="OK"/>
    <n v="3"/>
    <x v="0"/>
    <n v="0"/>
    <n v="31"/>
    <n v="0"/>
    <s v="Yes"/>
    <n v="3"/>
    <s v="No"/>
    <n v="198.9068509796235"/>
    <n v="485.52300437840171"/>
    <n v="286.61615339877812"/>
    <n v="4"/>
    <s v="OK"/>
    <s v="No"/>
  </r>
  <r>
    <s v="ORD003146"/>
    <b v="0"/>
    <d v="2024-02-09T01:00:00"/>
    <x v="0"/>
    <s v="High"/>
    <n v="497"/>
    <n v="3596"/>
    <s v="OK"/>
    <n v="34"/>
    <x v="1"/>
    <n v="20"/>
    <n v="44"/>
    <n v="11"/>
    <s v="Yes"/>
    <n v="8"/>
    <s v="No"/>
    <n v="348.67664358664672"/>
    <n v="764.97039188602105"/>
    <n v="416.29374829937427"/>
    <n v="2"/>
    <s v="OK"/>
    <s v="No"/>
  </r>
  <r>
    <s v="ORD003145"/>
    <b v="0"/>
    <d v="2024-02-09T00:00:00"/>
    <x v="0"/>
    <s v="Low"/>
    <n v="363"/>
    <n v="2043"/>
    <s v="OK"/>
    <n v="17"/>
    <x v="0"/>
    <n v="0"/>
    <n v="13"/>
    <n v="16"/>
    <s v="Yes"/>
    <n v="8"/>
    <s v="No"/>
    <n v="74.452186101596212"/>
    <n v="117.98372405090529"/>
    <n v="43.531537949309083"/>
    <n v="4"/>
    <s v="OK"/>
    <s v="No"/>
  </r>
  <r>
    <s v="ORD003144"/>
    <b v="0"/>
    <d v="2024-02-08T23:00:00"/>
    <x v="0"/>
    <s v="Medium"/>
    <n v="292"/>
    <n v="4669"/>
    <s v="OK"/>
    <n v="17"/>
    <x v="0"/>
    <n v="0"/>
    <n v="26"/>
    <n v="0"/>
    <s v="Yes"/>
    <n v="7"/>
    <s v="No"/>
    <n v="421.53348354057448"/>
    <n v="755.29862224477881"/>
    <n v="333.76513870420428"/>
    <n v="4"/>
    <s v="OK"/>
    <s v="No"/>
  </r>
  <r>
    <s v="ORD003143"/>
    <b v="0"/>
    <d v="2024-02-08T22:00:00"/>
    <x v="1"/>
    <s v="Low"/>
    <n v="127"/>
    <n v="4363"/>
    <s v="OK"/>
    <n v="66"/>
    <x v="1"/>
    <n v="28"/>
    <n v="20"/>
    <n v="12"/>
    <s v="Yes"/>
    <n v="8"/>
    <s v="No"/>
    <n v="216.3569033053036"/>
    <n v="406.95683796247368"/>
    <n v="190.59993465717011"/>
    <n v="3"/>
    <s v="OK"/>
    <s v="No"/>
  </r>
  <r>
    <s v="ORD003142"/>
    <b v="0"/>
    <d v="2024-02-08T21:00:00"/>
    <x v="0"/>
    <s v="Medium"/>
    <n v="425"/>
    <n v="1413"/>
    <s v="OK"/>
    <n v="33"/>
    <x v="0"/>
    <n v="0"/>
    <n v="5"/>
    <n v="11"/>
    <s v="Yes"/>
    <n v="2"/>
    <s v="No"/>
    <n v="451.60446537202279"/>
    <n v="806.78732387984542"/>
    <n v="355.18285850782257"/>
    <n v="5"/>
    <s v="OK"/>
    <s v="No"/>
  </r>
  <r>
    <s v="ORD003141"/>
    <b v="0"/>
    <d v="2024-02-08T20:00:00"/>
    <x v="1"/>
    <s v="Medium"/>
    <n v="236"/>
    <n v="3818"/>
    <s v="OK"/>
    <n v="42"/>
    <x v="0"/>
    <n v="0"/>
    <n v="45"/>
    <n v="0"/>
    <s v="Yes"/>
    <n v="5"/>
    <s v="No"/>
    <n v="476.6967335664371"/>
    <n v="1145.667364459023"/>
    <n v="668.9706308925854"/>
    <n v="3"/>
    <s v="OK"/>
    <s v="No"/>
  </r>
  <r>
    <s v="ORD003140"/>
    <b v="0"/>
    <d v="2024-02-08T19:00:00"/>
    <x v="0"/>
    <s v="Medium"/>
    <n v="332"/>
    <n v="3396"/>
    <s v="OK"/>
    <n v="16"/>
    <x v="0"/>
    <n v="0"/>
    <n v="32"/>
    <n v="0"/>
    <s v="Yes"/>
    <n v="1"/>
    <s v="No"/>
    <n v="257.62781019490978"/>
    <n v="400.33214351818799"/>
    <n v="142.70433332327821"/>
    <n v="4"/>
    <s v="OK"/>
    <s v="No"/>
  </r>
  <r>
    <s v="ORD003139"/>
    <b v="0"/>
    <d v="2024-02-08T18:00:00"/>
    <x v="0"/>
    <s v="High"/>
    <n v="337"/>
    <n v="3738"/>
    <s v="OK"/>
    <n v="20"/>
    <x v="1"/>
    <n v="28"/>
    <n v="9"/>
    <n v="5"/>
    <s v="Yes"/>
    <n v="2"/>
    <s v="No"/>
    <n v="130.00200168113381"/>
    <n v="167.74595774375169"/>
    <n v="37.743956062617912"/>
    <n v="3"/>
    <s v="OK"/>
    <s v="No"/>
  </r>
  <r>
    <s v="ORD003138"/>
    <b v="0"/>
    <d v="2024-02-08T17:00:00"/>
    <x v="1"/>
    <s v="Medium"/>
    <n v="211"/>
    <n v="2698"/>
    <s v="OK"/>
    <n v="37"/>
    <x v="0"/>
    <n v="0"/>
    <n v="39"/>
    <n v="2"/>
    <s v="Yes"/>
    <n v="9"/>
    <s v="No"/>
    <n v="59.473358926336708"/>
    <n v="126.2941407378964"/>
    <n v="66.820781811559726"/>
    <n v="5"/>
    <s v="OK"/>
    <s v="No"/>
  </r>
  <r>
    <s v="ORD003137"/>
    <b v="0"/>
    <d v="2024-02-08T16:00:00"/>
    <x v="1"/>
    <s v="Medium"/>
    <n v="281"/>
    <n v="4806"/>
    <s v="OK"/>
    <n v="70"/>
    <x v="1"/>
    <n v="0"/>
    <n v="28"/>
    <n v="5"/>
    <s v="Yes"/>
    <n v="4"/>
    <s v="No"/>
    <n v="405.55958418736941"/>
    <n v="923.7611276586025"/>
    <n v="518.20154347123321"/>
    <n v="5"/>
    <s v="OK"/>
    <s v="No"/>
  </r>
  <r>
    <s v="ORD003136"/>
    <b v="0"/>
    <d v="2024-02-08T15:00:00"/>
    <x v="1"/>
    <s v="Low"/>
    <n v="18"/>
    <n v="2437"/>
    <s v="OK"/>
    <n v="52"/>
    <x v="0"/>
    <n v="0"/>
    <n v="25"/>
    <n v="10"/>
    <s v="Yes"/>
    <n v="9"/>
    <s v="No"/>
    <n v="25.948457859825162"/>
    <n v="33.971599658794133"/>
    <n v="8.0231417989689753"/>
    <n v="2"/>
    <s v="OK"/>
    <s v="No"/>
  </r>
  <r>
    <s v="ORD003135"/>
    <b v="0"/>
    <d v="2024-02-08T14:00:00"/>
    <x v="2"/>
    <s v="Medium"/>
    <n v="328"/>
    <n v="2266"/>
    <s v="OK"/>
    <n v="27"/>
    <x v="0"/>
    <n v="0"/>
    <n v="20"/>
    <n v="10"/>
    <s v="Yes"/>
    <n v="3"/>
    <s v="No"/>
    <n v="130.6525814978209"/>
    <n v="171.88283600221479"/>
    <n v="41.230254504393884"/>
    <n v="4"/>
    <s v="OK"/>
    <s v="No"/>
  </r>
  <r>
    <s v="ORD003134"/>
    <b v="0"/>
    <d v="2024-02-08T13:00:00"/>
    <x v="2"/>
    <s v="High"/>
    <n v="310"/>
    <n v="3045"/>
    <s v="OK"/>
    <n v="3"/>
    <x v="0"/>
    <n v="0"/>
    <n v="40"/>
    <n v="5"/>
    <s v="Yes"/>
    <n v="1"/>
    <s v="No"/>
    <n v="370.61500007366652"/>
    <n v="559.2975991454573"/>
    <n v="188.6825990717908"/>
    <n v="5"/>
    <s v="OK"/>
    <s v="No"/>
  </r>
  <r>
    <s v="ORD003133"/>
    <b v="0"/>
    <d v="2024-02-08T12:00:00"/>
    <x v="0"/>
    <s v="Medium"/>
    <n v="438"/>
    <n v="2044"/>
    <s v="OK"/>
    <n v="4"/>
    <x v="0"/>
    <n v="0"/>
    <n v="12"/>
    <n v="0"/>
    <s v="No"/>
    <n v="9"/>
    <s v="Yes"/>
    <n v="445.91232074574032"/>
    <n v="935.54240281657496"/>
    <n v="489.6300820708347"/>
    <n v="2"/>
    <s v="OK"/>
    <s v="No"/>
  </r>
  <r>
    <s v="ORD003132"/>
    <b v="0"/>
    <d v="2024-02-08T11:00:00"/>
    <x v="1"/>
    <s v="High"/>
    <n v="58"/>
    <n v="2004"/>
    <s v="OK"/>
    <n v="68"/>
    <x v="0"/>
    <n v="0"/>
    <n v="41"/>
    <n v="6"/>
    <s v="Yes"/>
    <n v="2"/>
    <s v="No"/>
    <n v="370.35902507041891"/>
    <n v="525.51780295843787"/>
    <n v="155.15877788801899"/>
    <n v="4"/>
    <s v="OK"/>
    <s v="No"/>
  </r>
  <r>
    <s v="ORD003131"/>
    <b v="0"/>
    <d v="2024-02-08T10:00:00"/>
    <x v="1"/>
    <s v="High"/>
    <n v="168"/>
    <n v="1256"/>
    <s v="OK"/>
    <n v="21"/>
    <x v="0"/>
    <n v="0"/>
    <n v="14"/>
    <n v="10"/>
    <s v="Yes"/>
    <n v="5"/>
    <s v="No"/>
    <n v="304.7451269560803"/>
    <n v="700.28609612554533"/>
    <n v="395.54096916946497"/>
    <n v="3"/>
    <s v="OK"/>
    <s v="No"/>
  </r>
  <r>
    <s v="ORD003130"/>
    <b v="0"/>
    <d v="2024-02-08T09:00:00"/>
    <x v="1"/>
    <s v="Medium"/>
    <n v="267"/>
    <n v="3842"/>
    <s v="OK"/>
    <n v="23"/>
    <x v="0"/>
    <n v="0"/>
    <n v="35"/>
    <n v="1"/>
    <s v="Yes"/>
    <n v="1"/>
    <s v="No"/>
    <n v="188.66644015931109"/>
    <n v="251.33546339979929"/>
    <n v="62.669023240488173"/>
    <n v="5"/>
    <s v="OK"/>
    <s v="No"/>
  </r>
  <r>
    <s v="ORD003129"/>
    <b v="0"/>
    <d v="2024-02-08T08:00:00"/>
    <x v="2"/>
    <s v="Medium"/>
    <n v="49"/>
    <n v="4387"/>
    <s v="OK"/>
    <n v="40"/>
    <x v="0"/>
    <n v="0"/>
    <n v="35"/>
    <n v="11"/>
    <s v="Yes"/>
    <n v="3"/>
    <s v="No"/>
    <n v="471.43269237312791"/>
    <n v="1027.09124963164"/>
    <n v="555.65855725851213"/>
    <n v="4"/>
    <s v="OK"/>
    <s v="Yes"/>
  </r>
  <r>
    <s v="ORD003128"/>
    <b v="0"/>
    <d v="2024-02-08T07:00:00"/>
    <x v="1"/>
    <s v="Medium"/>
    <n v="95"/>
    <n v="1492"/>
    <s v="OK"/>
    <n v="55"/>
    <x v="0"/>
    <n v="0"/>
    <n v="40"/>
    <n v="8"/>
    <s v="Yes"/>
    <n v="2"/>
    <s v="No"/>
    <n v="382.94935805819478"/>
    <n v="803.55507704630645"/>
    <n v="420.60571898811162"/>
    <n v="4"/>
    <s v="OK"/>
    <s v="Yes"/>
  </r>
  <r>
    <s v="ORD003127"/>
    <b v="0"/>
    <d v="2024-02-08T06:00:00"/>
    <x v="2"/>
    <s v="Medium"/>
    <n v="348"/>
    <n v="2412"/>
    <s v="OK"/>
    <n v="7"/>
    <x v="1"/>
    <n v="41"/>
    <n v="47"/>
    <n v="14"/>
    <s v="Yes"/>
    <n v="3"/>
    <s v="No"/>
    <n v="178.95696109789449"/>
    <n v="333.71727453288122"/>
    <n v="154.76031343498661"/>
    <n v="4"/>
    <s v="OK"/>
    <s v="No"/>
  </r>
  <r>
    <s v="ORD003126"/>
    <b v="0"/>
    <d v="2024-02-08T05:00:00"/>
    <x v="1"/>
    <s v="Medium"/>
    <n v="460"/>
    <n v="1169"/>
    <s v="OK"/>
    <n v="7"/>
    <x v="0"/>
    <n v="0"/>
    <n v="44"/>
    <n v="5"/>
    <s v="Yes"/>
    <n v="2"/>
    <s v="No"/>
    <n v="65.092529558209947"/>
    <n v="101.3553779333822"/>
    <n v="36.262848375172268"/>
    <n v="4"/>
    <s v="OK"/>
    <s v="Yes"/>
  </r>
  <r>
    <s v="ORD003125"/>
    <b v="0"/>
    <d v="2024-02-08T04:00:00"/>
    <x v="1"/>
    <s v="Medium"/>
    <n v="495"/>
    <n v="1891"/>
    <s v="OK"/>
    <n v="13"/>
    <x v="0"/>
    <n v="0"/>
    <n v="38"/>
    <n v="11"/>
    <s v="Yes"/>
    <n v="7"/>
    <s v="No"/>
    <n v="180.4693609645179"/>
    <n v="357.20882209910872"/>
    <n v="176.7394611345907"/>
    <n v="5"/>
    <s v="OK"/>
    <s v="Yes"/>
  </r>
  <r>
    <s v="ORD003124"/>
    <b v="0"/>
    <d v="2024-02-08T03:00:00"/>
    <x v="0"/>
    <s v="Medium"/>
    <n v="391"/>
    <n v="1520"/>
    <s v="OK"/>
    <n v="57"/>
    <x v="1"/>
    <n v="45"/>
    <n v="16"/>
    <n v="0"/>
    <s v="Yes"/>
    <n v="8"/>
    <s v="No"/>
    <n v="225.84806199826539"/>
    <n v="494.09221789233692"/>
    <n v="268.24415589407153"/>
    <n v="5"/>
    <s v="OK"/>
    <s v="No"/>
  </r>
  <r>
    <s v="ORD003123"/>
    <b v="0"/>
    <d v="2024-02-08T02:00:00"/>
    <x v="1"/>
    <s v="Medium"/>
    <n v="232"/>
    <n v="2649"/>
    <s v="OK"/>
    <n v="14"/>
    <x v="1"/>
    <n v="47"/>
    <n v="15"/>
    <n v="0"/>
    <s v="Yes"/>
    <n v="1"/>
    <s v="No"/>
    <n v="212.0909892160407"/>
    <n v="393.2826763886859"/>
    <n v="181.1916871726452"/>
    <n v="4"/>
    <s v="OK"/>
    <s v="No"/>
  </r>
  <r>
    <s v="ORD003122"/>
    <b v="0"/>
    <d v="2024-02-08T01:00:00"/>
    <x v="2"/>
    <s v="High"/>
    <n v="237"/>
    <n v="4829"/>
    <s v="OK"/>
    <n v="1"/>
    <x v="0"/>
    <n v="0"/>
    <n v="20"/>
    <n v="9"/>
    <s v="Yes"/>
    <n v="2"/>
    <s v="No"/>
    <n v="283.75580010518689"/>
    <n v="363.84555800184228"/>
    <n v="80.089757896655328"/>
    <n v="3"/>
    <s v="OK"/>
    <s v="No"/>
  </r>
  <r>
    <s v="ORD003121"/>
    <b v="0"/>
    <d v="2024-02-08T00:00:00"/>
    <x v="0"/>
    <s v="Low"/>
    <n v="388"/>
    <n v="2670"/>
    <s v="OK"/>
    <n v="38"/>
    <x v="0"/>
    <n v="0"/>
    <n v="15"/>
    <n v="0"/>
    <s v="No"/>
    <n v="7"/>
    <s v="Yes"/>
    <n v="241.5613668770589"/>
    <n v="526.73905370274247"/>
    <n v="285.17768682568362"/>
    <n v="3"/>
    <s v="OK"/>
    <s v="No"/>
  </r>
  <r>
    <s v="ORD003120"/>
    <b v="0"/>
    <d v="2024-02-07T23:00:00"/>
    <x v="2"/>
    <s v="Medium"/>
    <n v="341"/>
    <n v="1865"/>
    <s v="OK"/>
    <n v="58"/>
    <x v="1"/>
    <n v="40"/>
    <n v="38"/>
    <n v="19"/>
    <s v="Yes"/>
    <n v="4"/>
    <s v="No"/>
    <n v="261.73558349029457"/>
    <n v="404.24889514653267"/>
    <n v="142.5133116562381"/>
    <n v="3"/>
    <s v="OK"/>
    <s v="No"/>
  </r>
  <r>
    <s v="ORD003119"/>
    <b v="0"/>
    <d v="2024-02-07T22:00:00"/>
    <x v="2"/>
    <s v="Medium"/>
    <n v="216"/>
    <n v="2555"/>
    <s v="OK"/>
    <n v="69"/>
    <x v="0"/>
    <n v="0"/>
    <n v="18"/>
    <n v="17"/>
    <s v="Yes"/>
    <n v="2"/>
    <s v="No"/>
    <n v="89.786543954562831"/>
    <n v="194.82716278744491"/>
    <n v="105.0406188328821"/>
    <n v="2"/>
    <s v="OK"/>
    <s v="No"/>
  </r>
  <r>
    <s v="ORD003118"/>
    <b v="0"/>
    <d v="2024-02-07T21:00:00"/>
    <x v="0"/>
    <s v="High"/>
    <n v="11"/>
    <n v="2602"/>
    <s v="OK"/>
    <n v="14"/>
    <x v="1"/>
    <n v="0"/>
    <n v="8"/>
    <n v="16"/>
    <s v="Yes"/>
    <n v="1"/>
    <s v="No"/>
    <n v="384.36304282833748"/>
    <n v="935.19374402359563"/>
    <n v="550.83070119525814"/>
    <n v="1"/>
    <s v="OK"/>
    <s v="No"/>
  </r>
  <r>
    <s v="ORD003117"/>
    <b v="0"/>
    <d v="2024-02-07T20:00:00"/>
    <x v="0"/>
    <s v="Medium"/>
    <n v="424"/>
    <n v="4869"/>
    <s v="OK"/>
    <n v="63"/>
    <x v="1"/>
    <n v="11"/>
    <n v="38"/>
    <n v="11"/>
    <s v="Yes"/>
    <n v="3"/>
    <s v="No"/>
    <n v="247.5450474872961"/>
    <n v="453.20052034522121"/>
    <n v="205.6554728579251"/>
    <n v="4"/>
    <s v="OK"/>
    <s v="Yes"/>
  </r>
  <r>
    <s v="ORD003116"/>
    <b v="0"/>
    <d v="2024-02-07T19:00:00"/>
    <x v="0"/>
    <s v="Medium"/>
    <n v="344"/>
    <n v="2383"/>
    <s v="OK"/>
    <n v="53"/>
    <x v="1"/>
    <n v="26"/>
    <n v="16"/>
    <n v="0"/>
    <s v="Yes"/>
    <n v="3"/>
    <s v="No"/>
    <n v="309.64661301885769"/>
    <n v="418.8438945226805"/>
    <n v="109.19728150382279"/>
    <n v="3"/>
    <s v="OK"/>
    <s v="Yes"/>
  </r>
  <r>
    <s v="ORD003115"/>
    <b v="0"/>
    <d v="2024-02-07T18:00:00"/>
    <x v="2"/>
    <s v="Medium"/>
    <n v="479"/>
    <n v="2196"/>
    <s v="OK"/>
    <n v="57"/>
    <x v="1"/>
    <n v="20"/>
    <n v="6"/>
    <n v="16"/>
    <s v="Yes"/>
    <n v="1"/>
    <s v="No"/>
    <n v="42.149237148078583"/>
    <n v="81.688503402611502"/>
    <n v="39.539266254532919"/>
    <n v="4"/>
    <s v="OK"/>
    <s v="No"/>
  </r>
  <r>
    <s v="ORD003114"/>
    <b v="0"/>
    <d v="2024-02-07T17:00:00"/>
    <x v="2"/>
    <s v="Low"/>
    <n v="447"/>
    <n v="1029"/>
    <s v="OK"/>
    <n v="55"/>
    <x v="0"/>
    <n v="0"/>
    <n v="33"/>
    <n v="12"/>
    <s v="Yes"/>
    <n v="1"/>
    <s v="No"/>
    <n v="417.9012170794648"/>
    <n v="1028.3609555452949"/>
    <n v="610.4597384658299"/>
    <n v="5"/>
    <s v="OK"/>
    <s v="Yes"/>
  </r>
  <r>
    <s v="ORD003113"/>
    <b v="0"/>
    <d v="2024-02-07T16:00:00"/>
    <x v="0"/>
    <s v="Medium"/>
    <n v="160"/>
    <n v="1653"/>
    <s v="OK"/>
    <n v="60"/>
    <x v="1"/>
    <n v="8"/>
    <n v="10"/>
    <n v="8"/>
    <s v="No"/>
    <n v="9"/>
    <s v="Yes"/>
    <n v="314.21421969476972"/>
    <n v="424.18374858466802"/>
    <n v="109.9695288898983"/>
    <n v="4"/>
    <s v="OK"/>
    <s v="No"/>
  </r>
  <r>
    <s v="ORD003112"/>
    <b v="0"/>
    <d v="2024-02-07T15:00:00"/>
    <x v="1"/>
    <s v="Low"/>
    <n v="182"/>
    <n v="2547"/>
    <s v="OK"/>
    <n v="42"/>
    <x v="0"/>
    <n v="0"/>
    <n v="10"/>
    <n v="0"/>
    <s v="Yes"/>
    <n v="5"/>
    <s v="No"/>
    <n v="259.94165645613782"/>
    <n v="524.03000553428444"/>
    <n v="264.08834907814662"/>
    <n v="4"/>
    <s v="OK"/>
    <s v="No"/>
  </r>
  <r>
    <s v="ORD003111"/>
    <b v="0"/>
    <d v="2024-02-07T14:00:00"/>
    <x v="2"/>
    <s v="Low"/>
    <n v="436"/>
    <n v="4484"/>
    <s v="OK"/>
    <n v="33"/>
    <x v="1"/>
    <n v="13"/>
    <n v="14"/>
    <n v="0"/>
    <s v="No"/>
    <n v="8"/>
    <s v="Yes"/>
    <n v="100.21132056969989"/>
    <n v="193.7381711176516"/>
    <n v="93.526850547951767"/>
    <n v="3"/>
    <s v="OK"/>
    <s v="No"/>
  </r>
  <r>
    <s v="ORD003110"/>
    <b v="0"/>
    <d v="2024-02-07T13:00:00"/>
    <x v="0"/>
    <s v="Medium"/>
    <n v="279"/>
    <n v="4399"/>
    <s v="OK"/>
    <n v="51"/>
    <x v="0"/>
    <n v="0"/>
    <n v="44"/>
    <n v="0"/>
    <s v="Yes"/>
    <n v="5"/>
    <s v="No"/>
    <n v="262.2801931398908"/>
    <n v="491.35010394684781"/>
    <n v="229.06991080695701"/>
    <n v="3"/>
    <s v="OK"/>
    <s v="No"/>
  </r>
  <r>
    <s v="ORD003109"/>
    <b v="0"/>
    <d v="2024-02-07T12:00:00"/>
    <x v="2"/>
    <s v="Low"/>
    <n v="236"/>
    <n v="3789"/>
    <s v="OK"/>
    <n v="52"/>
    <x v="0"/>
    <n v="0"/>
    <n v="29"/>
    <n v="0"/>
    <s v="Yes"/>
    <n v="5"/>
    <s v="No"/>
    <n v="475.41139670516338"/>
    <n v="1030.0711088799089"/>
    <n v="554.65971217474555"/>
    <n v="1"/>
    <s v="OK"/>
    <s v="No"/>
  </r>
  <r>
    <s v="ORD003108"/>
    <b v="0"/>
    <d v="2024-02-07T11:00:00"/>
    <x v="2"/>
    <s v="Medium"/>
    <n v="94"/>
    <n v="2159"/>
    <s v="OK"/>
    <n v="31"/>
    <x v="0"/>
    <n v="0"/>
    <n v="16"/>
    <n v="0"/>
    <s v="Yes"/>
    <n v="8"/>
    <s v="No"/>
    <n v="390.59338961679572"/>
    <n v="893.00468742896533"/>
    <n v="502.41129781216961"/>
    <n v="2"/>
    <s v="OK"/>
    <s v="No"/>
  </r>
  <r>
    <s v="ORD003107"/>
    <b v="0"/>
    <d v="2024-02-07T10:00:00"/>
    <x v="0"/>
    <s v="Medium"/>
    <n v="79"/>
    <n v="4125"/>
    <s v="OK"/>
    <n v="21"/>
    <x v="1"/>
    <n v="43"/>
    <n v="21"/>
    <n v="0"/>
    <s v="Yes"/>
    <n v="4"/>
    <s v="No"/>
    <n v="354.58343118942548"/>
    <n v="876.22752577726419"/>
    <n v="521.64409458783871"/>
    <n v="2"/>
    <s v="OK"/>
    <s v="Yes"/>
  </r>
  <r>
    <s v="ORD003106"/>
    <b v="0"/>
    <d v="2024-02-07T09:00:00"/>
    <x v="2"/>
    <s v="Low"/>
    <n v="280"/>
    <n v="3335"/>
    <s v="OK"/>
    <n v="20"/>
    <x v="0"/>
    <n v="0"/>
    <n v="46"/>
    <n v="0"/>
    <s v="Yes"/>
    <n v="5"/>
    <s v="No"/>
    <n v="269.23763829073482"/>
    <n v="563.75007667634543"/>
    <n v="294.51243838561072"/>
    <n v="5"/>
    <s v="OK"/>
    <s v="No"/>
  </r>
  <r>
    <s v="ORD003105"/>
    <b v="0"/>
    <d v="2024-02-07T08:00:00"/>
    <x v="2"/>
    <s v="Low"/>
    <n v="216"/>
    <n v="1742"/>
    <s v="OK"/>
    <n v="17"/>
    <x v="0"/>
    <n v="0"/>
    <n v="38"/>
    <n v="0"/>
    <s v="No"/>
    <n v="5"/>
    <s v="Yes"/>
    <n v="229.09709404293989"/>
    <n v="538.12506697551567"/>
    <n v="309.02797293257572"/>
    <n v="4"/>
    <s v="OK"/>
    <s v="No"/>
  </r>
  <r>
    <s v="ORD003104"/>
    <b v="0"/>
    <d v="2024-02-07T07:00:00"/>
    <x v="1"/>
    <s v="Medium"/>
    <n v="18"/>
    <n v="2705"/>
    <s v="OK"/>
    <n v="47"/>
    <x v="0"/>
    <n v="0"/>
    <n v="27"/>
    <n v="14"/>
    <s v="Yes"/>
    <n v="9"/>
    <s v="No"/>
    <n v="154.11426173479211"/>
    <n v="287.4153891922715"/>
    <n v="133.3011274574794"/>
    <n v="4"/>
    <s v="OK"/>
    <s v="No"/>
  </r>
  <r>
    <s v="ORD003103"/>
    <b v="0"/>
    <d v="2024-02-07T06:00:00"/>
    <x v="1"/>
    <s v="Medium"/>
    <n v="173"/>
    <n v="1323"/>
    <s v="OK"/>
    <n v="21"/>
    <x v="0"/>
    <n v="0"/>
    <n v="20"/>
    <n v="0"/>
    <s v="Yes"/>
    <n v="4"/>
    <s v="No"/>
    <n v="398.5083253794528"/>
    <n v="514.6975869212672"/>
    <n v="116.1892615418144"/>
    <n v="5"/>
    <s v="OK"/>
    <s v="Yes"/>
  </r>
  <r>
    <s v="ORD003102"/>
    <b v="0"/>
    <d v="2024-02-07T05:00:00"/>
    <x v="2"/>
    <s v="High"/>
    <n v="474"/>
    <n v="1759"/>
    <s v="OK"/>
    <n v="15"/>
    <x v="0"/>
    <n v="0"/>
    <n v="43"/>
    <n v="0"/>
    <s v="Yes"/>
    <n v="3"/>
    <s v="No"/>
    <n v="278.51239927271303"/>
    <n v="407.05871413340782"/>
    <n v="128.54631486069479"/>
    <n v="3"/>
    <s v="OK"/>
    <s v="No"/>
  </r>
  <r>
    <s v="ORD003101"/>
    <b v="0"/>
    <d v="2024-02-07T04:00:00"/>
    <x v="0"/>
    <s v="Medium"/>
    <n v="496"/>
    <n v="4275"/>
    <s v="OK"/>
    <n v="32"/>
    <x v="1"/>
    <n v="12"/>
    <n v="27"/>
    <n v="12"/>
    <s v="Yes"/>
    <n v="8"/>
    <s v="No"/>
    <n v="27.310567538922768"/>
    <n v="67.233075013789886"/>
    <n v="39.922507474867118"/>
    <n v="5"/>
    <s v="OK"/>
    <s v="No"/>
  </r>
  <r>
    <s v="ORD003100"/>
    <b v="0"/>
    <d v="2024-02-07T03:00:00"/>
    <x v="0"/>
    <s v="Low"/>
    <n v="387"/>
    <n v="2373"/>
    <s v="OK"/>
    <n v="59"/>
    <x v="0"/>
    <n v="0"/>
    <n v="47"/>
    <n v="11"/>
    <s v="Yes"/>
    <n v="1"/>
    <s v="No"/>
    <n v="216.45553653938049"/>
    <n v="262.48435188397423"/>
    <n v="46.028815344593653"/>
    <n v="2"/>
    <s v="OK"/>
    <s v="Yes"/>
  </r>
  <r>
    <s v="ORD003099"/>
    <b v="0"/>
    <d v="2024-02-07T02:00:00"/>
    <x v="1"/>
    <s v="High"/>
    <n v="275"/>
    <n v="1620"/>
    <s v="OK"/>
    <n v="37"/>
    <x v="1"/>
    <n v="8"/>
    <n v="5"/>
    <n v="0"/>
    <s v="Yes"/>
    <n v="5"/>
    <s v="No"/>
    <n v="397.09605084155288"/>
    <n v="583.56181753762075"/>
    <n v="186.4657666960679"/>
    <n v="5"/>
    <s v="OK"/>
    <s v="Yes"/>
  </r>
  <r>
    <s v="ORD003098"/>
    <b v="0"/>
    <d v="2024-02-07T01:00:00"/>
    <x v="2"/>
    <s v="High"/>
    <n v="454"/>
    <n v="1210"/>
    <s v="OK"/>
    <n v="2"/>
    <x v="1"/>
    <n v="30"/>
    <n v="32"/>
    <n v="16"/>
    <s v="No"/>
    <n v="3"/>
    <s v="Yes"/>
    <n v="101.5025348890035"/>
    <n v="242.07767484302431"/>
    <n v="140.57513995402081"/>
    <n v="3"/>
    <s v="OK"/>
    <s v="No"/>
  </r>
  <r>
    <s v="ORD003097"/>
    <b v="0"/>
    <d v="2024-02-07T00:00:00"/>
    <x v="1"/>
    <s v="High"/>
    <n v="159"/>
    <n v="2720"/>
    <s v="OK"/>
    <n v="14"/>
    <x v="0"/>
    <n v="0"/>
    <n v="32"/>
    <n v="0"/>
    <s v="Yes"/>
    <n v="2"/>
    <s v="No"/>
    <n v="32.740639216569711"/>
    <n v="45.754732547341511"/>
    <n v="13.0140933307718"/>
    <n v="1"/>
    <s v="OK"/>
    <s v="No"/>
  </r>
  <r>
    <s v="ORD003096"/>
    <b v="0"/>
    <d v="2024-02-06T23:00:00"/>
    <x v="1"/>
    <s v="Low"/>
    <n v="110"/>
    <n v="2424"/>
    <s v="OK"/>
    <n v="11"/>
    <x v="0"/>
    <n v="0"/>
    <n v="30"/>
    <n v="0"/>
    <s v="Yes"/>
    <n v="9"/>
    <s v="No"/>
    <n v="358.33708557949541"/>
    <n v="485.10253157380731"/>
    <n v="126.7654459943118"/>
    <n v="4"/>
    <s v="OK"/>
    <s v="No"/>
  </r>
  <r>
    <s v="ORD003095"/>
    <b v="0"/>
    <d v="2024-02-06T22:00:00"/>
    <x v="0"/>
    <s v="Low"/>
    <n v="172"/>
    <n v="4821"/>
    <s v="OK"/>
    <n v="70"/>
    <x v="0"/>
    <n v="0"/>
    <n v="19"/>
    <n v="13"/>
    <s v="Yes"/>
    <n v="5"/>
    <s v="No"/>
    <n v="478.24728578945439"/>
    <n v="721.99181894220499"/>
    <n v="243.74453315275059"/>
    <n v="3"/>
    <s v="OK"/>
    <s v="No"/>
  </r>
  <r>
    <s v="ORD003094"/>
    <b v="0"/>
    <d v="2024-02-06T21:00:00"/>
    <x v="2"/>
    <s v="Medium"/>
    <n v="141"/>
    <n v="1633"/>
    <s v="OK"/>
    <n v="58"/>
    <x v="1"/>
    <n v="8"/>
    <n v="13"/>
    <n v="0"/>
    <s v="Yes"/>
    <n v="9"/>
    <s v="No"/>
    <n v="76.727017539935801"/>
    <n v="119.7566815417082"/>
    <n v="43.029664001772453"/>
    <n v="5"/>
    <s v="OK"/>
    <s v="No"/>
  </r>
  <r>
    <s v="ORD003093"/>
    <b v="0"/>
    <d v="2024-02-06T20:00:00"/>
    <x v="1"/>
    <s v="Medium"/>
    <n v="25"/>
    <n v="4808"/>
    <s v="OK"/>
    <n v="48"/>
    <x v="0"/>
    <n v="0"/>
    <n v="19"/>
    <n v="0"/>
    <s v="Yes"/>
    <n v="2"/>
    <s v="No"/>
    <n v="27.439750746340451"/>
    <n v="42.87105015433594"/>
    <n v="15.431299407995491"/>
    <n v="3"/>
    <s v="OK"/>
    <s v="No"/>
  </r>
  <r>
    <s v="ORD003092"/>
    <b v="0"/>
    <d v="2024-02-06T19:00:00"/>
    <x v="0"/>
    <s v="Medium"/>
    <n v="45"/>
    <n v="4010"/>
    <s v="OK"/>
    <n v="45"/>
    <x v="0"/>
    <n v="0"/>
    <n v="37"/>
    <n v="3"/>
    <s v="Yes"/>
    <n v="2"/>
    <s v="No"/>
    <n v="401.28789641299471"/>
    <n v="530.32259320635455"/>
    <n v="129.0346967933599"/>
    <n v="2"/>
    <s v="OK"/>
    <s v="No"/>
  </r>
  <r>
    <s v="ORD003091"/>
    <b v="0"/>
    <d v="2024-02-06T18:00:00"/>
    <x v="1"/>
    <s v="High"/>
    <n v="342"/>
    <n v="4886"/>
    <s v="OK"/>
    <n v="45"/>
    <x v="1"/>
    <n v="21"/>
    <n v="33"/>
    <n v="0"/>
    <s v="Yes"/>
    <n v="5"/>
    <s v="No"/>
    <n v="458.26853931319812"/>
    <n v="1035.7167681588039"/>
    <n v="577.44822884560608"/>
    <n v="2"/>
    <s v="OK"/>
    <s v="No"/>
  </r>
  <r>
    <s v="ORD003090"/>
    <b v="0"/>
    <d v="2024-02-06T17:00:00"/>
    <x v="1"/>
    <s v="Low"/>
    <n v="414"/>
    <n v="1207"/>
    <s v="OK"/>
    <n v="53"/>
    <x v="0"/>
    <n v="0"/>
    <n v="47"/>
    <n v="7"/>
    <s v="Yes"/>
    <n v="9"/>
    <s v="No"/>
    <n v="355.92204360855987"/>
    <n v="630.16773919555931"/>
    <n v="274.24569558699937"/>
    <n v="5"/>
    <s v="OK"/>
    <s v="No"/>
  </r>
  <r>
    <s v="ORD003089"/>
    <b v="0"/>
    <d v="2024-02-06T16:00:00"/>
    <x v="2"/>
    <s v="Low"/>
    <n v="102"/>
    <n v="1744"/>
    <s v="OK"/>
    <n v="40"/>
    <x v="1"/>
    <n v="14"/>
    <n v="34"/>
    <n v="0"/>
    <s v="Yes"/>
    <n v="8"/>
    <s v="No"/>
    <n v="293.94240854832179"/>
    <n v="629.35871162792228"/>
    <n v="335.41630307960048"/>
    <n v="2"/>
    <s v="OK"/>
    <s v="No"/>
  </r>
  <r>
    <s v="ORD003088"/>
    <b v="0"/>
    <d v="2024-02-06T15:00:00"/>
    <x v="0"/>
    <s v="Medium"/>
    <n v="72"/>
    <n v="4345"/>
    <s v="OK"/>
    <n v="27"/>
    <x v="0"/>
    <n v="0"/>
    <n v="34"/>
    <n v="0"/>
    <s v="Yes"/>
    <n v="4"/>
    <s v="No"/>
    <n v="136.41987061823161"/>
    <n v="310.20433035906638"/>
    <n v="173.78445974083479"/>
    <n v="5"/>
    <s v="OK"/>
    <s v="No"/>
  </r>
  <r>
    <s v="ORD003087"/>
    <b v="0"/>
    <d v="2024-02-06T14:00:00"/>
    <x v="0"/>
    <s v="High"/>
    <n v="14"/>
    <n v="2962"/>
    <s v="OK"/>
    <n v="16"/>
    <x v="1"/>
    <n v="37"/>
    <n v="7"/>
    <n v="14"/>
    <s v="Yes"/>
    <n v="4"/>
    <s v="No"/>
    <n v="352.34027334426821"/>
    <n v="728.9106535219446"/>
    <n v="376.57038017767638"/>
    <n v="3"/>
    <s v="OK"/>
    <s v="No"/>
  </r>
  <r>
    <s v="ORD003086"/>
    <b v="0"/>
    <d v="2024-02-06T13:00:00"/>
    <x v="2"/>
    <s v="Medium"/>
    <n v="183"/>
    <n v="2778"/>
    <s v="OK"/>
    <n v="19"/>
    <x v="1"/>
    <n v="6"/>
    <n v="10"/>
    <n v="0"/>
    <s v="Yes"/>
    <n v="7"/>
    <s v="No"/>
    <n v="403.9715252484537"/>
    <n v="935.15446395688377"/>
    <n v="531.18293870843013"/>
    <n v="4"/>
    <s v="OK"/>
    <s v="No"/>
  </r>
  <r>
    <s v="ORD003085"/>
    <b v="0"/>
    <d v="2024-02-06T12:00:00"/>
    <x v="0"/>
    <s v="High"/>
    <n v="185"/>
    <n v="1373"/>
    <s v="OK"/>
    <n v="66"/>
    <x v="1"/>
    <n v="16"/>
    <n v="36"/>
    <n v="3"/>
    <s v="Yes"/>
    <n v="9"/>
    <s v="No"/>
    <n v="190.0225999216604"/>
    <n v="388.41282919437839"/>
    <n v="198.3902292727181"/>
    <n v="4"/>
    <s v="OK"/>
    <s v="No"/>
  </r>
  <r>
    <s v="ORD003084"/>
    <b v="0"/>
    <d v="2024-02-06T11:00:00"/>
    <x v="0"/>
    <s v="Medium"/>
    <n v="437"/>
    <n v="1836"/>
    <s v="OK"/>
    <n v="44"/>
    <x v="1"/>
    <n v="2"/>
    <n v="38"/>
    <n v="8"/>
    <s v="Yes"/>
    <n v="6"/>
    <s v="No"/>
    <n v="381.2520378065642"/>
    <n v="656.85379683157885"/>
    <n v="275.60175902501459"/>
    <n v="2"/>
    <s v="OK"/>
    <s v="No"/>
  </r>
  <r>
    <s v="ORD003083"/>
    <b v="0"/>
    <d v="2024-02-06T10:00:00"/>
    <x v="0"/>
    <s v="Medium"/>
    <n v="60"/>
    <n v="1672"/>
    <s v="OK"/>
    <n v="33"/>
    <x v="0"/>
    <n v="0"/>
    <n v="36"/>
    <n v="16"/>
    <s v="Yes"/>
    <n v="7"/>
    <s v="No"/>
    <n v="139.85176188284871"/>
    <n v="339.1654911739322"/>
    <n v="199.31372929108349"/>
    <n v="2"/>
    <s v="OK"/>
    <s v="No"/>
  </r>
  <r>
    <s v="ORD003082"/>
    <b v="0"/>
    <d v="2024-02-06T09:00:00"/>
    <x v="1"/>
    <s v="Medium"/>
    <n v="181"/>
    <n v="3770"/>
    <s v="OK"/>
    <n v="20"/>
    <x v="0"/>
    <n v="0"/>
    <n v="20"/>
    <n v="8"/>
    <s v="Yes"/>
    <n v="5"/>
    <s v="No"/>
    <n v="283.83765798769429"/>
    <n v="583.34697608383055"/>
    <n v="299.50931809613621"/>
    <n v="5"/>
    <s v="OK"/>
    <s v="No"/>
  </r>
  <r>
    <s v="ORD003081"/>
    <b v="0"/>
    <d v="2024-02-06T08:00:00"/>
    <x v="2"/>
    <s v="Medium"/>
    <n v="378"/>
    <n v="2591"/>
    <s v="OK"/>
    <n v="32"/>
    <x v="0"/>
    <n v="0"/>
    <n v="11"/>
    <n v="0"/>
    <s v="Yes"/>
    <n v="6"/>
    <s v="No"/>
    <n v="262.17717986315478"/>
    <n v="552.28084747732532"/>
    <n v="290.10366761417049"/>
    <n v="4"/>
    <s v="OK"/>
    <s v="No"/>
  </r>
  <r>
    <s v="ORD003080"/>
    <b v="0"/>
    <d v="2024-02-06T07:00:00"/>
    <x v="0"/>
    <s v="High"/>
    <n v="243"/>
    <n v="2945"/>
    <s v="OK"/>
    <n v="33"/>
    <x v="0"/>
    <n v="0"/>
    <n v="26"/>
    <n v="0"/>
    <s v="Yes"/>
    <n v="2"/>
    <s v="No"/>
    <n v="93.259549845210501"/>
    <n v="132.9748134826489"/>
    <n v="39.715263637438369"/>
    <n v="4"/>
    <s v="OK"/>
    <s v="No"/>
  </r>
  <r>
    <s v="ORD003079"/>
    <b v="0"/>
    <d v="2024-02-06T06:00:00"/>
    <x v="2"/>
    <s v="Low"/>
    <n v="390"/>
    <n v="4291"/>
    <s v="OK"/>
    <n v="21"/>
    <x v="0"/>
    <n v="0"/>
    <n v="31"/>
    <n v="2"/>
    <s v="Yes"/>
    <n v="2"/>
    <s v="No"/>
    <n v="117.6177215076725"/>
    <n v="162.9456508463287"/>
    <n v="45.32792933865619"/>
    <n v="3"/>
    <s v="OK"/>
    <s v="No"/>
  </r>
  <r>
    <s v="ORD003078"/>
    <b v="0"/>
    <d v="2024-02-06T05:00:00"/>
    <x v="1"/>
    <s v="Medium"/>
    <n v="178"/>
    <n v="2270"/>
    <s v="OK"/>
    <n v="42"/>
    <x v="0"/>
    <n v="0"/>
    <n v="16"/>
    <n v="14"/>
    <s v="Yes"/>
    <n v="8"/>
    <s v="No"/>
    <n v="119.61020373085771"/>
    <n v="251.56625237245061"/>
    <n v="131.9560486415929"/>
    <n v="3"/>
    <s v="OK"/>
    <s v="No"/>
  </r>
  <r>
    <s v="ORD003077"/>
    <b v="0"/>
    <d v="2024-02-06T04:00:00"/>
    <x v="0"/>
    <s v="Medium"/>
    <n v="18"/>
    <n v="4143"/>
    <s v="OK"/>
    <n v="1"/>
    <x v="1"/>
    <n v="27"/>
    <n v="14"/>
    <n v="0"/>
    <s v="Yes"/>
    <n v="3"/>
    <s v="No"/>
    <n v="215.2329626398475"/>
    <n v="287.79434019647471"/>
    <n v="72.561377556627207"/>
    <n v="3"/>
    <s v="OK"/>
    <s v="No"/>
  </r>
  <r>
    <s v="ORD003076"/>
    <b v="0"/>
    <d v="2024-02-06T03:00:00"/>
    <x v="2"/>
    <s v="Medium"/>
    <n v="367"/>
    <n v="4911"/>
    <s v="OK"/>
    <n v="25"/>
    <x v="0"/>
    <n v="0"/>
    <n v="22"/>
    <n v="0"/>
    <s v="No"/>
    <n v="5"/>
    <s v="Yes"/>
    <n v="474.20685986975008"/>
    <n v="1077.8763988137571"/>
    <n v="603.66953894400694"/>
    <n v="4"/>
    <s v="OK"/>
    <s v="No"/>
  </r>
  <r>
    <s v="ORD003075"/>
    <b v="0"/>
    <d v="2024-02-06T02:00:00"/>
    <x v="2"/>
    <s v="Medium"/>
    <n v="322"/>
    <n v="1302"/>
    <s v="OK"/>
    <n v="60"/>
    <x v="0"/>
    <n v="0"/>
    <n v="39"/>
    <n v="0"/>
    <s v="Yes"/>
    <n v="4"/>
    <s v="No"/>
    <n v="331.03089560814681"/>
    <n v="618.48910933944092"/>
    <n v="287.45821373129411"/>
    <n v="5"/>
    <s v="OK"/>
    <s v="No"/>
  </r>
  <r>
    <s v="ORD003074"/>
    <b v="0"/>
    <d v="2024-02-06T01:00:00"/>
    <x v="0"/>
    <s v="High"/>
    <n v="186"/>
    <n v="1026"/>
    <s v="OK"/>
    <n v="32"/>
    <x v="0"/>
    <n v="0"/>
    <n v="47"/>
    <n v="1"/>
    <s v="Yes"/>
    <n v="1"/>
    <s v="No"/>
    <n v="371.09812132728752"/>
    <n v="916.84301677606425"/>
    <n v="545.74489544877679"/>
    <n v="5"/>
    <s v="OK"/>
    <s v="No"/>
  </r>
  <r>
    <s v="ORD003073"/>
    <b v="0"/>
    <d v="2024-02-06T00:00:00"/>
    <x v="1"/>
    <s v="Medium"/>
    <n v="371"/>
    <n v="2392"/>
    <s v="OK"/>
    <n v="30"/>
    <x v="0"/>
    <n v="0"/>
    <n v="23"/>
    <n v="0"/>
    <s v="Yes"/>
    <n v="6"/>
    <s v="No"/>
    <n v="249.2588840318528"/>
    <n v="441.77903953822158"/>
    <n v="192.52015550636881"/>
    <n v="2"/>
    <s v="OK"/>
    <s v="No"/>
  </r>
  <r>
    <s v="ORD003072"/>
    <b v="0"/>
    <d v="2024-02-05T23:00:00"/>
    <x v="0"/>
    <s v="Medium"/>
    <n v="225"/>
    <n v="2039"/>
    <s v="OK"/>
    <n v="51"/>
    <x v="1"/>
    <n v="15"/>
    <n v="43"/>
    <n v="0"/>
    <s v="No"/>
    <n v="3"/>
    <s v="Yes"/>
    <n v="120.63478002172511"/>
    <n v="248.9145401637042"/>
    <n v="128.2797601419791"/>
    <n v="4"/>
    <s v="OK"/>
    <s v="No"/>
  </r>
  <r>
    <s v="ORD003071"/>
    <b v="0"/>
    <d v="2024-02-05T22:00:00"/>
    <x v="0"/>
    <s v="Medium"/>
    <n v="401"/>
    <n v="1735"/>
    <s v="OK"/>
    <n v="25"/>
    <x v="1"/>
    <n v="7"/>
    <n v="14"/>
    <n v="0"/>
    <s v="Yes"/>
    <n v="6"/>
    <s v="No"/>
    <n v="64.280671644614614"/>
    <n v="77.628827099157846"/>
    <n v="13.34815545454323"/>
    <n v="2"/>
    <s v="OK"/>
    <s v="No"/>
  </r>
  <r>
    <s v="ORD003070"/>
    <b v="0"/>
    <d v="2024-02-05T21:00:00"/>
    <x v="0"/>
    <s v="High"/>
    <n v="417"/>
    <n v="1646"/>
    <s v="OK"/>
    <n v="22"/>
    <x v="1"/>
    <n v="6"/>
    <n v="49"/>
    <n v="0"/>
    <s v="Yes"/>
    <n v="5"/>
    <s v="No"/>
    <n v="28.920037459232759"/>
    <n v="48.241337354046671"/>
    <n v="19.321299894813912"/>
    <n v="4"/>
    <s v="OK"/>
    <s v="No"/>
  </r>
  <r>
    <s v="ORD003069"/>
    <b v="0"/>
    <d v="2024-02-05T20:00:00"/>
    <x v="2"/>
    <s v="Low"/>
    <n v="286"/>
    <n v="3359"/>
    <s v="OK"/>
    <n v="54"/>
    <x v="0"/>
    <n v="0"/>
    <n v="24"/>
    <n v="14"/>
    <s v="Yes"/>
    <n v="9"/>
    <s v="No"/>
    <n v="237.21406036249951"/>
    <n v="492.73828471043902"/>
    <n v="255.52422434793939"/>
    <n v="4"/>
    <s v="OK"/>
    <s v="No"/>
  </r>
  <r>
    <s v="ORD003068"/>
    <b v="0"/>
    <d v="2024-02-05T19:00:00"/>
    <x v="2"/>
    <s v="High"/>
    <n v="436"/>
    <n v="4669"/>
    <s v="OK"/>
    <n v="67"/>
    <x v="1"/>
    <n v="23"/>
    <n v="32"/>
    <n v="5"/>
    <s v="Yes"/>
    <n v="7"/>
    <s v="No"/>
    <n v="350.87639667164632"/>
    <n v="807.95178440583516"/>
    <n v="457.07538773418878"/>
    <n v="4"/>
    <s v="OK"/>
    <s v="No"/>
  </r>
  <r>
    <s v="ORD003067"/>
    <b v="0"/>
    <d v="2024-02-05T18:00:00"/>
    <x v="1"/>
    <s v="High"/>
    <n v="33"/>
    <n v="4479"/>
    <s v="OK"/>
    <n v="52"/>
    <x v="1"/>
    <n v="4"/>
    <n v="40"/>
    <n v="2"/>
    <s v="Yes"/>
    <n v="6"/>
    <s v="No"/>
    <n v="121.7335029229619"/>
    <n v="235.3726047777748"/>
    <n v="113.63910185481291"/>
    <n v="4"/>
    <s v="OK"/>
    <s v="Yes"/>
  </r>
  <r>
    <s v="ORD003066"/>
    <b v="0"/>
    <d v="2024-02-05T17:00:00"/>
    <x v="1"/>
    <s v="High"/>
    <n v="307"/>
    <n v="2002"/>
    <s v="OK"/>
    <n v="61"/>
    <x v="0"/>
    <n v="0"/>
    <n v="36"/>
    <n v="9"/>
    <s v="Yes"/>
    <n v="9"/>
    <s v="No"/>
    <n v="63.815758605805257"/>
    <n v="96.532376951071328"/>
    <n v="32.71661834526607"/>
    <n v="5"/>
    <s v="OK"/>
    <s v="No"/>
  </r>
  <r>
    <s v="ORD003065"/>
    <b v="0"/>
    <d v="2024-02-05T16:00:00"/>
    <x v="2"/>
    <s v="Low"/>
    <n v="418"/>
    <n v="1572"/>
    <s v="OK"/>
    <n v="52"/>
    <x v="1"/>
    <n v="7"/>
    <n v="45"/>
    <n v="0"/>
    <s v="Yes"/>
    <n v="5"/>
    <s v="No"/>
    <n v="338.17110653632619"/>
    <n v="701.97652621748443"/>
    <n v="363.80541968115818"/>
    <n v="1"/>
    <s v="OK"/>
    <s v="No"/>
  </r>
  <r>
    <s v="ORD003064"/>
    <b v="0"/>
    <d v="2024-02-05T15:00:00"/>
    <x v="0"/>
    <s v="Low"/>
    <n v="484"/>
    <n v="3169"/>
    <s v="OK"/>
    <n v="67"/>
    <x v="0"/>
    <n v="0"/>
    <n v="23"/>
    <n v="7"/>
    <s v="Yes"/>
    <n v="8"/>
    <s v="No"/>
    <n v="284.89044701407738"/>
    <n v="677.21908878038641"/>
    <n v="392.32864176630898"/>
    <n v="5"/>
    <s v="OK"/>
    <s v="No"/>
  </r>
  <r>
    <s v="ORD003063"/>
    <b v="0"/>
    <d v="2024-02-05T14:00:00"/>
    <x v="1"/>
    <s v="High"/>
    <n v="488"/>
    <n v="4644"/>
    <s v="OK"/>
    <n v="37"/>
    <x v="0"/>
    <n v="0"/>
    <n v="13"/>
    <n v="5"/>
    <s v="Yes"/>
    <n v="4"/>
    <s v="No"/>
    <n v="73.847287316731482"/>
    <n v="103.8376192605964"/>
    <n v="29.990331943864931"/>
    <n v="4"/>
    <s v="OK"/>
    <s v="No"/>
  </r>
  <r>
    <s v="ORD003062"/>
    <b v="0"/>
    <d v="2024-02-05T13:00:00"/>
    <x v="0"/>
    <s v="Medium"/>
    <n v="311"/>
    <n v="4800"/>
    <s v="OK"/>
    <n v="7"/>
    <x v="0"/>
    <n v="0"/>
    <n v="46"/>
    <n v="0"/>
    <s v="Yes"/>
    <n v="8"/>
    <s v="No"/>
    <n v="284.61215614930211"/>
    <n v="606.65419980568527"/>
    <n v="322.04204365638321"/>
    <n v="3"/>
    <s v="OK"/>
    <s v="No"/>
  </r>
  <r>
    <s v="ORD003061"/>
    <b v="0"/>
    <d v="2024-02-05T12:00:00"/>
    <x v="1"/>
    <s v="Low"/>
    <n v="136"/>
    <n v="4637"/>
    <s v="OK"/>
    <n v="27"/>
    <x v="0"/>
    <n v="0"/>
    <n v="40"/>
    <n v="2"/>
    <s v="Yes"/>
    <n v="3"/>
    <s v="No"/>
    <n v="392.58918448733567"/>
    <n v="738.27740000017764"/>
    <n v="345.68821551284202"/>
    <n v="4"/>
    <s v="OK"/>
    <s v="No"/>
  </r>
  <r>
    <s v="ORD003060"/>
    <b v="0"/>
    <d v="2024-02-05T11:00:00"/>
    <x v="0"/>
    <s v="Low"/>
    <n v="433"/>
    <n v="4872"/>
    <s v="OK"/>
    <n v="58"/>
    <x v="1"/>
    <n v="43"/>
    <n v="34"/>
    <n v="7"/>
    <s v="Yes"/>
    <n v="8"/>
    <s v="No"/>
    <n v="150.00695388590191"/>
    <n v="273.30911960653577"/>
    <n v="123.30216572063389"/>
    <n v="5"/>
    <s v="OK"/>
    <s v="No"/>
  </r>
  <r>
    <s v="ORD003059"/>
    <b v="0"/>
    <d v="2024-02-05T10:00:00"/>
    <x v="2"/>
    <s v="Medium"/>
    <n v="53"/>
    <n v="4472"/>
    <s v="OK"/>
    <n v="40"/>
    <x v="1"/>
    <n v="17"/>
    <n v="20"/>
    <n v="0"/>
    <s v="Yes"/>
    <n v="7"/>
    <s v="No"/>
    <n v="224.98631925066161"/>
    <n v="430.83717873374388"/>
    <n v="205.85085948308239"/>
    <n v="4"/>
    <s v="OK"/>
    <s v="Yes"/>
  </r>
  <r>
    <s v="ORD003058"/>
    <b v="0"/>
    <d v="2024-02-05T09:00:00"/>
    <x v="0"/>
    <s v="Medium"/>
    <n v="193"/>
    <n v="1074"/>
    <s v="OK"/>
    <n v="1"/>
    <x v="0"/>
    <n v="0"/>
    <n v="45"/>
    <n v="16"/>
    <s v="Yes"/>
    <n v="5"/>
    <s v="No"/>
    <n v="20.176521100661219"/>
    <n v="36.84762115696094"/>
    <n v="16.671100056299721"/>
    <n v="5"/>
    <s v="OK"/>
    <s v="Yes"/>
  </r>
  <r>
    <s v="ORD003057"/>
    <b v="0"/>
    <d v="2024-02-05T08:00:00"/>
    <x v="0"/>
    <s v="Medium"/>
    <n v="430"/>
    <n v="1953"/>
    <s v="OK"/>
    <n v="57"/>
    <x v="0"/>
    <n v="0"/>
    <n v="33"/>
    <n v="0"/>
    <s v="Yes"/>
    <n v="5"/>
    <s v="No"/>
    <n v="309.84663870771749"/>
    <n v="731.38968892696482"/>
    <n v="421.54305021924728"/>
    <n v="1"/>
    <s v="OK"/>
    <s v="No"/>
  </r>
  <r>
    <s v="ORD003056"/>
    <b v="0"/>
    <d v="2024-02-05T07:00:00"/>
    <x v="0"/>
    <s v="Medium"/>
    <n v="112"/>
    <n v="3493"/>
    <s v="OK"/>
    <n v="10"/>
    <x v="0"/>
    <n v="0"/>
    <n v="29"/>
    <n v="0"/>
    <s v="Yes"/>
    <n v="5"/>
    <s v="No"/>
    <n v="294.51622063030959"/>
    <n v="624.20964923278018"/>
    <n v="329.69342860247059"/>
    <n v="5"/>
    <s v="OK"/>
    <s v="No"/>
  </r>
  <r>
    <s v="ORD003055"/>
    <b v="0"/>
    <d v="2024-02-05T06:00:00"/>
    <x v="2"/>
    <s v="Medium"/>
    <n v="472"/>
    <n v="2977"/>
    <s v="OK"/>
    <n v="12"/>
    <x v="0"/>
    <n v="0"/>
    <n v="39"/>
    <n v="0"/>
    <s v="Yes"/>
    <n v="5"/>
    <s v="No"/>
    <n v="212.10951029552271"/>
    <n v="264.81377102199372"/>
    <n v="52.704260726470977"/>
    <n v="4"/>
    <s v="OK"/>
    <s v="No"/>
  </r>
  <r>
    <s v="ORD003054"/>
    <b v="0"/>
    <d v="2024-02-05T05:00:00"/>
    <x v="2"/>
    <s v="Low"/>
    <n v="273"/>
    <n v="4624"/>
    <s v="OK"/>
    <n v="69"/>
    <x v="1"/>
    <n v="5"/>
    <n v="16"/>
    <n v="3"/>
    <s v="Yes"/>
    <n v="6"/>
    <s v="No"/>
    <n v="380.08144139054411"/>
    <n v="846.54502304923483"/>
    <n v="466.46358165869083"/>
    <n v="2"/>
    <s v="OK"/>
    <s v="No"/>
  </r>
  <r>
    <s v="ORD003053"/>
    <b v="0"/>
    <d v="2024-02-05T04:00:00"/>
    <x v="1"/>
    <s v="Medium"/>
    <n v="88"/>
    <n v="2677"/>
    <s v="OK"/>
    <n v="7"/>
    <x v="1"/>
    <n v="16"/>
    <n v="19"/>
    <n v="0"/>
    <s v="Yes"/>
    <n v="4"/>
    <s v="No"/>
    <n v="259.04256717481633"/>
    <n v="408.79189390427717"/>
    <n v="149.74932672946079"/>
    <n v="5"/>
    <s v="OK"/>
    <s v="No"/>
  </r>
  <r>
    <s v="ORD003052"/>
    <b v="0"/>
    <d v="2024-02-05T03:00:00"/>
    <x v="0"/>
    <s v="Medium"/>
    <n v="377"/>
    <n v="1198"/>
    <s v="OK"/>
    <n v="47"/>
    <x v="0"/>
    <n v="0"/>
    <n v="8"/>
    <n v="0"/>
    <s v="Yes"/>
    <n v="3"/>
    <s v="No"/>
    <n v="100.97071390822811"/>
    <n v="122.08924232022559"/>
    <n v="21.118528411997492"/>
    <n v="4"/>
    <s v="OK"/>
    <s v="No"/>
  </r>
  <r>
    <s v="ORD003051"/>
    <b v="0"/>
    <d v="2024-02-05T02:00:00"/>
    <x v="0"/>
    <s v="Low"/>
    <n v="12"/>
    <n v="1223"/>
    <s v="OK"/>
    <n v="7"/>
    <x v="1"/>
    <n v="41"/>
    <n v="45"/>
    <n v="0"/>
    <s v="Yes"/>
    <n v="9"/>
    <s v="No"/>
    <n v="132.9081876754864"/>
    <n v="172.5255949561446"/>
    <n v="39.617407280658199"/>
    <n v="3"/>
    <s v="OK"/>
    <s v="No"/>
  </r>
  <r>
    <s v="ORD003050"/>
    <b v="0"/>
    <d v="2024-02-05T01:00:00"/>
    <x v="0"/>
    <s v="Low"/>
    <n v="407"/>
    <n v="2471"/>
    <s v="OK"/>
    <n v="46"/>
    <x v="0"/>
    <n v="0"/>
    <n v="26"/>
    <n v="6"/>
    <s v="Yes"/>
    <n v="1"/>
    <s v="No"/>
    <n v="244.64119862745719"/>
    <n v="600.79761703158738"/>
    <n v="356.15641840413019"/>
    <n v="5"/>
    <s v="OK"/>
    <s v="No"/>
  </r>
  <r>
    <s v="ORD003049"/>
    <b v="0"/>
    <d v="2024-02-05T00:00:00"/>
    <x v="2"/>
    <s v="High"/>
    <n v="459"/>
    <n v="4834"/>
    <s v="OK"/>
    <n v="34"/>
    <x v="0"/>
    <n v="0"/>
    <n v="36"/>
    <n v="6"/>
    <s v="Yes"/>
    <n v="5"/>
    <s v="No"/>
    <n v="300.73684907741352"/>
    <n v="617.59708822693926"/>
    <n v="316.86023914952568"/>
    <n v="4"/>
    <s v="OK"/>
    <s v="No"/>
  </r>
  <r>
    <s v="ORD003048"/>
    <b v="0"/>
    <d v="2024-02-04T23:00:00"/>
    <x v="1"/>
    <s v="Low"/>
    <n v="247"/>
    <n v="3094"/>
    <s v="OK"/>
    <n v="43"/>
    <x v="1"/>
    <n v="18"/>
    <n v="45"/>
    <n v="7"/>
    <s v="Yes"/>
    <n v="4"/>
    <s v="No"/>
    <n v="470.34536072132272"/>
    <n v="627.12851234962625"/>
    <n v="156.7831516283035"/>
    <n v="4"/>
    <s v="OK"/>
    <s v="No"/>
  </r>
  <r>
    <s v="ORD003047"/>
    <b v="0"/>
    <d v="2024-02-04T22:00:00"/>
    <x v="2"/>
    <s v="Medium"/>
    <n v="114"/>
    <n v="3295"/>
    <s v="OK"/>
    <n v="36"/>
    <x v="0"/>
    <n v="0"/>
    <n v="32"/>
    <n v="14"/>
    <s v="Yes"/>
    <n v="8"/>
    <s v="No"/>
    <n v="386.88252940385053"/>
    <n v="478.7308209186188"/>
    <n v="91.848291514768277"/>
    <n v="5"/>
    <s v="OK"/>
    <s v="No"/>
  </r>
  <r>
    <s v="ORD003046"/>
    <b v="0"/>
    <d v="2024-02-04T21:00:00"/>
    <x v="0"/>
    <s v="Low"/>
    <n v="217"/>
    <n v="3057"/>
    <s v="OK"/>
    <n v="14"/>
    <x v="1"/>
    <n v="11"/>
    <n v="36"/>
    <n v="0"/>
    <s v="Yes"/>
    <n v="8"/>
    <s v="No"/>
    <n v="425.50304927581408"/>
    <n v="760.25095736339802"/>
    <n v="334.74790808758388"/>
    <n v="5"/>
    <s v="OK"/>
    <s v="No"/>
  </r>
  <r>
    <s v="ORD003045"/>
    <b v="0"/>
    <d v="2024-02-04T20:00:00"/>
    <x v="1"/>
    <s v="Medium"/>
    <n v="442"/>
    <n v="3147"/>
    <s v="OK"/>
    <n v="36"/>
    <x v="1"/>
    <n v="13"/>
    <n v="20"/>
    <n v="0"/>
    <s v="Yes"/>
    <n v="4"/>
    <s v="No"/>
    <n v="69.436306936316328"/>
    <n v="109.20028794253579"/>
    <n v="39.76398100621951"/>
    <n v="3"/>
    <s v="OK"/>
    <s v="No"/>
  </r>
  <r>
    <s v="ORD003044"/>
    <b v="0"/>
    <d v="2024-02-04T19:00:00"/>
    <x v="0"/>
    <s v="Low"/>
    <n v="28"/>
    <n v="4515"/>
    <s v="OK"/>
    <n v="61"/>
    <x v="1"/>
    <n v="26"/>
    <n v="49"/>
    <n v="0"/>
    <s v="Yes"/>
    <n v="1"/>
    <s v="No"/>
    <n v="233.25436393015929"/>
    <n v="496.97691039636942"/>
    <n v="263.72254646621002"/>
    <n v="2"/>
    <s v="OK"/>
    <s v="No"/>
  </r>
  <r>
    <s v="ORD003043"/>
    <b v="0"/>
    <d v="2024-02-04T18:00:00"/>
    <x v="2"/>
    <s v="Medium"/>
    <n v="467"/>
    <n v="1172"/>
    <s v="OK"/>
    <n v="8"/>
    <x v="0"/>
    <n v="0"/>
    <n v="31"/>
    <n v="17"/>
    <s v="Yes"/>
    <n v="3"/>
    <s v="No"/>
    <n v="89.486808831056535"/>
    <n v="123.7521384434402"/>
    <n v="34.265329612383617"/>
    <n v="3"/>
    <s v="OK"/>
    <s v="No"/>
  </r>
  <r>
    <s v="ORD003042"/>
    <b v="0"/>
    <d v="2024-02-04T17:00:00"/>
    <x v="2"/>
    <s v="High"/>
    <n v="175"/>
    <n v="2386"/>
    <s v="OK"/>
    <n v="36"/>
    <x v="0"/>
    <n v="0"/>
    <n v="29"/>
    <n v="0"/>
    <s v="Yes"/>
    <n v="8"/>
    <s v="No"/>
    <n v="194.33990132071659"/>
    <n v="236.72467810930661"/>
    <n v="42.384776788589988"/>
    <n v="3"/>
    <s v="OK"/>
    <s v="No"/>
  </r>
  <r>
    <s v="ORD003041"/>
    <b v="0"/>
    <d v="2024-02-04T16:00:00"/>
    <x v="0"/>
    <s v="High"/>
    <n v="414"/>
    <n v="4942"/>
    <s v="OK"/>
    <n v="65"/>
    <x v="0"/>
    <n v="0"/>
    <n v="18"/>
    <n v="16"/>
    <s v="Yes"/>
    <n v="1"/>
    <s v="No"/>
    <n v="168.95485264283411"/>
    <n v="327.14437623380832"/>
    <n v="158.1895235909742"/>
    <n v="2"/>
    <s v="OK"/>
    <s v="No"/>
  </r>
  <r>
    <s v="ORD003040"/>
    <b v="0"/>
    <d v="2024-02-04T15:00:00"/>
    <x v="1"/>
    <s v="Low"/>
    <n v="470"/>
    <n v="1122"/>
    <s v="OK"/>
    <n v="18"/>
    <x v="1"/>
    <n v="27"/>
    <n v="32"/>
    <n v="0"/>
    <s v="Yes"/>
    <n v="1"/>
    <s v="No"/>
    <n v="253.3769503643376"/>
    <n v="415.69796290525869"/>
    <n v="162.32101254092109"/>
    <n v="5"/>
    <s v="OK"/>
    <s v="No"/>
  </r>
  <r>
    <s v="ORD003039"/>
    <b v="0"/>
    <d v="2024-02-04T14:00:00"/>
    <x v="1"/>
    <s v="High"/>
    <n v="87"/>
    <n v="3314"/>
    <s v="OK"/>
    <n v="57"/>
    <x v="0"/>
    <n v="0"/>
    <n v="34"/>
    <n v="10"/>
    <s v="Yes"/>
    <n v="4"/>
    <s v="No"/>
    <n v="374.84216577067173"/>
    <n v="770.18653176831242"/>
    <n v="395.34436599764069"/>
    <n v="4"/>
    <s v="OK"/>
    <s v="No"/>
  </r>
  <r>
    <s v="ORD003038"/>
    <b v="0"/>
    <d v="2024-02-04T13:00:00"/>
    <x v="2"/>
    <s v="Medium"/>
    <n v="63"/>
    <n v="1183"/>
    <s v="OK"/>
    <n v="17"/>
    <x v="0"/>
    <n v="0"/>
    <n v="5"/>
    <n v="3"/>
    <s v="Yes"/>
    <n v="2"/>
    <s v="No"/>
    <n v="360.36972455424899"/>
    <n v="884.06974745877255"/>
    <n v="523.70002290452351"/>
    <n v="4"/>
    <s v="OK"/>
    <s v="No"/>
  </r>
  <r>
    <s v="ORD003037"/>
    <b v="0"/>
    <d v="2024-02-04T12:00:00"/>
    <x v="1"/>
    <s v="Medium"/>
    <n v="427"/>
    <n v="3598"/>
    <s v="OK"/>
    <n v="60"/>
    <x v="0"/>
    <n v="0"/>
    <n v="31"/>
    <n v="16"/>
    <s v="Yes"/>
    <n v="1"/>
    <s v="No"/>
    <n v="141.42031493740839"/>
    <n v="261.09753897522393"/>
    <n v="119.67722403781551"/>
    <n v="5"/>
    <s v="OK"/>
    <s v="No"/>
  </r>
  <r>
    <s v="ORD003036"/>
    <b v="0"/>
    <d v="2024-02-04T11:00:00"/>
    <x v="2"/>
    <s v="Medium"/>
    <n v="195"/>
    <n v="1803"/>
    <s v="OK"/>
    <n v="39"/>
    <x v="1"/>
    <n v="28"/>
    <n v="14"/>
    <n v="10"/>
    <s v="Yes"/>
    <n v="6"/>
    <s v="No"/>
    <n v="220.29771944297019"/>
    <n v="296.75675492812479"/>
    <n v="76.459035485154601"/>
    <n v="4"/>
    <s v="OK"/>
    <s v="No"/>
  </r>
  <r>
    <s v="ORD003035"/>
    <b v="0"/>
    <d v="2024-02-04T10:00:00"/>
    <x v="0"/>
    <s v="Medium"/>
    <n v="235"/>
    <n v="3709"/>
    <s v="OK"/>
    <n v="48"/>
    <x v="0"/>
    <n v="0"/>
    <n v="22"/>
    <n v="13"/>
    <s v="Yes"/>
    <n v="2"/>
    <s v="No"/>
    <n v="226.57434978411749"/>
    <n v="487.81505415182608"/>
    <n v="261.24070436770859"/>
    <n v="5"/>
    <s v="OK"/>
    <s v="No"/>
  </r>
  <r>
    <s v="ORD003034"/>
    <b v="0"/>
    <d v="2024-02-04T09:00:00"/>
    <x v="0"/>
    <s v="Low"/>
    <n v="223"/>
    <n v="1485"/>
    <s v="OK"/>
    <n v="48"/>
    <x v="0"/>
    <n v="0"/>
    <n v="41"/>
    <n v="0"/>
    <s v="Yes"/>
    <n v="3"/>
    <s v="No"/>
    <n v="31.068896922769849"/>
    <n v="61.950059408412542"/>
    <n v="30.88116248564269"/>
    <n v="5"/>
    <s v="OK"/>
    <s v="No"/>
  </r>
  <r>
    <s v="ORD003033"/>
    <b v="0"/>
    <d v="2024-02-04T08:00:00"/>
    <x v="2"/>
    <s v="High"/>
    <n v="88"/>
    <n v="2042"/>
    <s v="OK"/>
    <n v="20"/>
    <x v="0"/>
    <n v="0"/>
    <n v="39"/>
    <n v="1"/>
    <s v="Yes"/>
    <n v="5"/>
    <s v="No"/>
    <n v="491.33708540848079"/>
    <n v="1213.988410609483"/>
    <n v="722.65132520100269"/>
    <n v="4"/>
    <s v="OK"/>
    <s v="Yes"/>
  </r>
  <r>
    <s v="ORD003032"/>
    <b v="0"/>
    <d v="2024-02-04T07:00:00"/>
    <x v="0"/>
    <s v="High"/>
    <n v="268"/>
    <n v="1482"/>
    <s v="OK"/>
    <n v="9"/>
    <x v="0"/>
    <n v="0"/>
    <n v="16"/>
    <n v="5"/>
    <s v="Yes"/>
    <n v="1"/>
    <s v="No"/>
    <n v="166.19052005119161"/>
    <n v="359.89601937966358"/>
    <n v="193.705499328472"/>
    <n v="5"/>
    <s v="OK"/>
    <s v="Yes"/>
  </r>
  <r>
    <s v="ORD003031"/>
    <b v="0"/>
    <d v="2024-02-04T06:00:00"/>
    <x v="0"/>
    <s v="Medium"/>
    <n v="140"/>
    <n v="4753"/>
    <s v="OK"/>
    <n v="13"/>
    <x v="1"/>
    <n v="9"/>
    <n v="14"/>
    <n v="0"/>
    <s v="Yes"/>
    <n v="2"/>
    <s v="No"/>
    <n v="149.16702130806561"/>
    <n v="264.54743958100403"/>
    <n v="115.3804182729384"/>
    <n v="2"/>
    <s v="OK"/>
    <s v="No"/>
  </r>
  <r>
    <s v="ORD003030"/>
    <b v="0"/>
    <d v="2024-02-04T05:00:00"/>
    <x v="1"/>
    <s v="Medium"/>
    <n v="212"/>
    <n v="4023"/>
    <s v="OK"/>
    <n v="13"/>
    <x v="0"/>
    <n v="0"/>
    <n v="42"/>
    <n v="13"/>
    <s v="Yes"/>
    <n v="5"/>
    <s v="No"/>
    <n v="299.64215046567091"/>
    <n v="662.10816046719378"/>
    <n v="362.46601000152287"/>
    <n v="5"/>
    <s v="OK"/>
    <s v="No"/>
  </r>
  <r>
    <s v="ORD003029"/>
    <b v="0"/>
    <d v="2024-02-04T04:00:00"/>
    <x v="1"/>
    <s v="High"/>
    <n v="128"/>
    <n v="4200"/>
    <s v="OK"/>
    <n v="7"/>
    <x v="0"/>
    <n v="0"/>
    <n v="46"/>
    <n v="15"/>
    <s v="Yes"/>
    <n v="1"/>
    <s v="No"/>
    <n v="350.01325242320331"/>
    <n v="683.27961417137124"/>
    <n v="333.26636174816798"/>
    <n v="4"/>
    <s v="OK"/>
    <s v="No"/>
  </r>
  <r>
    <s v="ORD003028"/>
    <b v="0"/>
    <d v="2024-02-04T03:00:00"/>
    <x v="0"/>
    <s v="Low"/>
    <n v="416"/>
    <n v="3553"/>
    <s v="OK"/>
    <n v="67"/>
    <x v="1"/>
    <n v="44"/>
    <n v="48"/>
    <n v="9"/>
    <s v="Yes"/>
    <n v="4"/>
    <s v="No"/>
    <n v="308.45957063430092"/>
    <n v="606.49938053017297"/>
    <n v="298.03980989587211"/>
    <n v="4"/>
    <s v="OK"/>
    <s v="No"/>
  </r>
  <r>
    <s v="ORD003027"/>
    <b v="0"/>
    <d v="2024-02-04T02:00:00"/>
    <x v="0"/>
    <s v="Low"/>
    <n v="491"/>
    <n v="2327"/>
    <s v="OK"/>
    <n v="54"/>
    <x v="0"/>
    <n v="0"/>
    <n v="16"/>
    <n v="0"/>
    <s v="No"/>
    <n v="1"/>
    <s v="Yes"/>
    <n v="152.14203832430249"/>
    <n v="339.64275732477182"/>
    <n v="187.5007190004693"/>
    <n v="5"/>
    <s v="OK"/>
    <s v="No"/>
  </r>
  <r>
    <s v="ORD003026"/>
    <b v="0"/>
    <d v="2024-02-04T01:00:00"/>
    <x v="1"/>
    <s v="Low"/>
    <n v="36"/>
    <n v="4219"/>
    <s v="OK"/>
    <n v="60"/>
    <x v="0"/>
    <n v="0"/>
    <n v="13"/>
    <n v="0"/>
    <s v="Yes"/>
    <n v="8"/>
    <s v="No"/>
    <n v="279.60876012864611"/>
    <n v="661.57547427689951"/>
    <n v="381.96671414825352"/>
    <n v="2"/>
    <s v="OK"/>
    <s v="No"/>
  </r>
  <r>
    <s v="ORD003025"/>
    <b v="0"/>
    <d v="2024-02-04T00:00:00"/>
    <x v="1"/>
    <s v="High"/>
    <n v="17"/>
    <n v="3010"/>
    <s v="OK"/>
    <n v="66"/>
    <x v="1"/>
    <n v="29"/>
    <n v="37"/>
    <n v="2"/>
    <s v="No"/>
    <n v="6"/>
    <s v="Yes"/>
    <n v="496.82210870949262"/>
    <n v="885.44350536592731"/>
    <n v="388.62139665643468"/>
    <n v="3"/>
    <s v="OK"/>
    <s v="No"/>
  </r>
  <r>
    <s v="ORD003024"/>
    <b v="0"/>
    <d v="2024-02-03T23:00:00"/>
    <x v="2"/>
    <s v="Low"/>
    <n v="494"/>
    <n v="4524"/>
    <s v="OK"/>
    <n v="9"/>
    <x v="1"/>
    <n v="43"/>
    <n v="45"/>
    <n v="4"/>
    <s v="Yes"/>
    <n v="4"/>
    <s v="No"/>
    <n v="88.409934464619397"/>
    <n v="170.07780605663191"/>
    <n v="81.667871592012489"/>
    <n v="4"/>
    <s v="OK"/>
    <s v="No"/>
  </r>
  <r>
    <s v="ORD003023"/>
    <b v="0"/>
    <d v="2024-02-03T22:00:00"/>
    <x v="2"/>
    <s v="High"/>
    <n v="240"/>
    <n v="3121"/>
    <s v="OK"/>
    <n v="48"/>
    <x v="1"/>
    <n v="33"/>
    <n v="34"/>
    <n v="10"/>
    <s v="Yes"/>
    <n v="1"/>
    <s v="No"/>
    <n v="461.0560468479847"/>
    <n v="854.33386085218115"/>
    <n v="393.27781400419639"/>
    <n v="3"/>
    <s v="OK"/>
    <s v="No"/>
  </r>
  <r>
    <s v="ORD003022"/>
    <b v="0"/>
    <d v="2024-02-03T21:00:00"/>
    <x v="1"/>
    <s v="Low"/>
    <n v="162"/>
    <n v="3428"/>
    <s v="OK"/>
    <n v="64"/>
    <x v="0"/>
    <n v="0"/>
    <n v="33"/>
    <n v="13"/>
    <s v="Yes"/>
    <n v="4"/>
    <s v="No"/>
    <n v="467.85291465428418"/>
    <n v="796.10715178883527"/>
    <n v="328.25423713455098"/>
    <n v="5"/>
    <s v="OK"/>
    <s v="No"/>
  </r>
  <r>
    <s v="ORD003021"/>
    <b v="0"/>
    <d v="2024-02-03T20:00:00"/>
    <x v="1"/>
    <s v="Medium"/>
    <n v="90"/>
    <n v="1211"/>
    <s v="OK"/>
    <n v="18"/>
    <x v="0"/>
    <n v="0"/>
    <n v="46"/>
    <n v="7"/>
    <s v="Yes"/>
    <n v="2"/>
    <s v="No"/>
    <n v="245.88025592236539"/>
    <n v="566.90860501757481"/>
    <n v="321.02834909520942"/>
    <n v="2"/>
    <s v="OK"/>
    <s v="No"/>
  </r>
  <r>
    <s v="ORD003020"/>
    <b v="0"/>
    <d v="2024-02-03T19:00:00"/>
    <x v="2"/>
    <s v="High"/>
    <n v="397"/>
    <n v="2381"/>
    <s v="OK"/>
    <n v="49"/>
    <x v="0"/>
    <n v="0"/>
    <n v="40"/>
    <n v="0"/>
    <s v="Yes"/>
    <n v="2"/>
    <s v="No"/>
    <n v="381.98080339023102"/>
    <n v="490.60046324010301"/>
    <n v="108.61965984987199"/>
    <n v="4"/>
    <s v="OK"/>
    <s v="Yes"/>
  </r>
  <r>
    <s v="ORD003019"/>
    <b v="0"/>
    <d v="2024-02-03T18:00:00"/>
    <x v="0"/>
    <s v="High"/>
    <n v="335"/>
    <n v="4933"/>
    <s v="OK"/>
    <n v="66"/>
    <x v="1"/>
    <n v="45"/>
    <n v="26"/>
    <n v="19"/>
    <s v="Yes"/>
    <n v="3"/>
    <s v="No"/>
    <n v="190.54373385366171"/>
    <n v="447.8165073317013"/>
    <n v="257.27277347803948"/>
    <n v="4"/>
    <s v="OK"/>
    <s v="No"/>
  </r>
  <r>
    <s v="ORD003018"/>
    <b v="0"/>
    <d v="2024-02-03T17:00:00"/>
    <x v="1"/>
    <s v="Medium"/>
    <n v="84"/>
    <n v="2391"/>
    <s v="OK"/>
    <n v="1"/>
    <x v="0"/>
    <n v="0"/>
    <n v="30"/>
    <n v="8"/>
    <s v="Yes"/>
    <n v="9"/>
    <s v="No"/>
    <n v="366.25377259224223"/>
    <n v="457.27932483727398"/>
    <n v="91.025552245031804"/>
    <n v="1"/>
    <s v="OK"/>
    <s v="No"/>
  </r>
  <r>
    <s v="ORD003017"/>
    <b v="0"/>
    <d v="2024-02-03T16:00:00"/>
    <x v="0"/>
    <s v="Medium"/>
    <n v="227"/>
    <n v="3480"/>
    <s v="OK"/>
    <n v="53"/>
    <x v="0"/>
    <n v="0"/>
    <n v="37"/>
    <n v="15"/>
    <s v="Yes"/>
    <n v="2"/>
    <s v="No"/>
    <n v="475.49887016842081"/>
    <n v="843.41844770666864"/>
    <n v="367.91957753824789"/>
    <n v="4"/>
    <s v="OK"/>
    <s v="No"/>
  </r>
  <r>
    <s v="ORD003016"/>
    <b v="0"/>
    <d v="2024-02-03T15:00:00"/>
    <x v="1"/>
    <s v="Medium"/>
    <n v="235"/>
    <n v="2255"/>
    <s v="OK"/>
    <n v="30"/>
    <x v="0"/>
    <n v="0"/>
    <n v="45"/>
    <n v="4"/>
    <s v="Yes"/>
    <n v="3"/>
    <s v="No"/>
    <n v="303.20462348755427"/>
    <n v="688.14541345828036"/>
    <n v="384.94078997072597"/>
    <n v="1"/>
    <s v="OK"/>
    <s v="No"/>
  </r>
  <r>
    <s v="ORD003015"/>
    <b v="0"/>
    <d v="2024-02-03T14:00:00"/>
    <x v="1"/>
    <s v="Low"/>
    <n v="181"/>
    <n v="4315"/>
    <s v="OK"/>
    <n v="61"/>
    <x v="0"/>
    <n v="0"/>
    <n v="48"/>
    <n v="0"/>
    <s v="Yes"/>
    <n v="1"/>
    <s v="No"/>
    <n v="449.82860679364558"/>
    <n v="709.44097852198001"/>
    <n v="259.61237172833438"/>
    <n v="3"/>
    <s v="OK"/>
    <s v="Yes"/>
  </r>
  <r>
    <s v="ORD003014"/>
    <b v="0"/>
    <d v="2024-02-03T13:00:00"/>
    <x v="0"/>
    <s v="High"/>
    <n v="395"/>
    <n v="4946"/>
    <s v="OK"/>
    <n v="60"/>
    <x v="0"/>
    <n v="0"/>
    <n v="9"/>
    <n v="10"/>
    <s v="Yes"/>
    <n v="5"/>
    <s v="No"/>
    <n v="470.45305520707421"/>
    <n v="1098.679135634196"/>
    <n v="628.22608042712181"/>
    <n v="5"/>
    <s v="OK"/>
    <s v="No"/>
  </r>
  <r>
    <s v="ORD003013"/>
    <b v="0"/>
    <d v="2024-02-03T12:00:00"/>
    <x v="2"/>
    <s v="Low"/>
    <n v="85"/>
    <n v="4245"/>
    <s v="OK"/>
    <n v="30"/>
    <x v="1"/>
    <n v="11"/>
    <n v="43"/>
    <n v="6"/>
    <s v="Yes"/>
    <n v="3"/>
    <s v="No"/>
    <n v="460.73731739796068"/>
    <n v="1087.2311230676601"/>
    <n v="626.49380566969921"/>
    <n v="2"/>
    <s v="OK"/>
    <s v="No"/>
  </r>
  <r>
    <s v="ORD003012"/>
    <b v="0"/>
    <d v="2024-02-03T11:00:00"/>
    <x v="1"/>
    <s v="Medium"/>
    <n v="274"/>
    <n v="1801"/>
    <s v="OK"/>
    <n v="44"/>
    <x v="1"/>
    <n v="3"/>
    <n v="47"/>
    <n v="0"/>
    <s v="Yes"/>
    <n v="1"/>
    <s v="No"/>
    <n v="66.692986498348773"/>
    <n v="80.867251160180828"/>
    <n v="14.17426466183205"/>
    <n v="5"/>
    <s v="OK"/>
    <s v="No"/>
  </r>
  <r>
    <s v="ORD003011"/>
    <b v="0"/>
    <d v="2024-02-03T10:00:00"/>
    <x v="1"/>
    <s v="High"/>
    <n v="147"/>
    <n v="4355"/>
    <s v="OK"/>
    <n v="39"/>
    <x v="0"/>
    <n v="0"/>
    <n v="35"/>
    <n v="10"/>
    <s v="Yes"/>
    <n v="3"/>
    <s v="No"/>
    <n v="295.8465007175671"/>
    <n v="638.51252093612106"/>
    <n v="342.66602021855402"/>
    <n v="2"/>
    <s v="OK"/>
    <s v="No"/>
  </r>
  <r>
    <s v="ORD003010"/>
    <b v="0"/>
    <d v="2024-02-03T09:00:00"/>
    <x v="1"/>
    <s v="Low"/>
    <n v="433"/>
    <n v="1125"/>
    <s v="OK"/>
    <n v="22"/>
    <x v="0"/>
    <n v="0"/>
    <n v="16"/>
    <n v="0"/>
    <s v="Yes"/>
    <n v="2"/>
    <s v="No"/>
    <n v="29.111046884541931"/>
    <n v="48.133524044231983"/>
    <n v="19.022477159690052"/>
    <n v="2"/>
    <s v="OK"/>
    <s v="No"/>
  </r>
  <r>
    <s v="ORD003009"/>
    <b v="0"/>
    <d v="2024-02-03T08:00:00"/>
    <x v="1"/>
    <s v="Medium"/>
    <n v="366"/>
    <n v="3528"/>
    <s v="OK"/>
    <n v="8"/>
    <x v="0"/>
    <n v="0"/>
    <n v="32"/>
    <n v="2"/>
    <s v="Yes"/>
    <n v="6"/>
    <s v="No"/>
    <n v="135.51480884710011"/>
    <n v="321.65234058608098"/>
    <n v="186.1375317389809"/>
    <n v="3"/>
    <s v="OK"/>
    <s v="No"/>
  </r>
  <r>
    <s v="ORD003008"/>
    <b v="0"/>
    <d v="2024-02-03T07:00:00"/>
    <x v="0"/>
    <s v="Medium"/>
    <n v="394"/>
    <n v="3646"/>
    <s v="OK"/>
    <n v="68"/>
    <x v="0"/>
    <n v="0"/>
    <n v="25"/>
    <n v="0"/>
    <s v="Yes"/>
    <n v="7"/>
    <s v="No"/>
    <n v="259.40875183588003"/>
    <n v="422.07853985840512"/>
    <n v="162.6697880225251"/>
    <n v="3"/>
    <s v="OK"/>
    <s v="No"/>
  </r>
  <r>
    <s v="ORD003007"/>
    <b v="0"/>
    <d v="2024-02-03T06:00:00"/>
    <x v="1"/>
    <s v="High"/>
    <n v="278"/>
    <n v="3574"/>
    <s v="OK"/>
    <n v="18"/>
    <x v="0"/>
    <n v="0"/>
    <n v="29"/>
    <n v="18"/>
    <s v="Yes"/>
    <n v="2"/>
    <s v="No"/>
    <n v="377.72224965844993"/>
    <n v="791.9121660107412"/>
    <n v="414.18991635229128"/>
    <n v="5"/>
    <s v="OK"/>
    <s v="No"/>
  </r>
  <r>
    <s v="ORD003006"/>
    <b v="0"/>
    <d v="2024-02-03T05:00:00"/>
    <x v="0"/>
    <s v="Low"/>
    <n v="346"/>
    <n v="3398"/>
    <s v="OK"/>
    <n v="57"/>
    <x v="0"/>
    <n v="0"/>
    <n v="39"/>
    <n v="0"/>
    <s v="Yes"/>
    <n v="4"/>
    <s v="No"/>
    <n v="380.28584406947442"/>
    <n v="655.95855363898625"/>
    <n v="275.67270956951188"/>
    <n v="4"/>
    <s v="OK"/>
    <s v="No"/>
  </r>
  <r>
    <s v="ORD003005"/>
    <b v="0"/>
    <d v="2024-02-03T04:00:00"/>
    <x v="1"/>
    <s v="Medium"/>
    <n v="61"/>
    <n v="3867"/>
    <s v="OK"/>
    <n v="21"/>
    <x v="0"/>
    <n v="0"/>
    <n v="21"/>
    <n v="5"/>
    <s v="No"/>
    <n v="7"/>
    <s v="Yes"/>
    <n v="347.1400505172748"/>
    <n v="453.71358437759608"/>
    <n v="106.57353386032131"/>
    <n v="4"/>
    <s v="OK"/>
    <s v="No"/>
  </r>
  <r>
    <s v="ORD003004"/>
    <b v="0"/>
    <d v="2024-02-03T03:00:00"/>
    <x v="0"/>
    <s v="Medium"/>
    <n v="11"/>
    <n v="1572"/>
    <s v="OK"/>
    <n v="37"/>
    <x v="0"/>
    <n v="0"/>
    <n v="19"/>
    <n v="5"/>
    <s v="Yes"/>
    <n v="9"/>
    <s v="No"/>
    <n v="185.0055878812104"/>
    <n v="264.85530905310782"/>
    <n v="79.849721171897386"/>
    <n v="4"/>
    <s v="OK"/>
    <s v="No"/>
  </r>
  <r>
    <s v="ORD003003"/>
    <b v="0"/>
    <d v="2024-02-03T02:00:00"/>
    <x v="2"/>
    <s v="Medium"/>
    <n v="398"/>
    <n v="2153"/>
    <s v="OK"/>
    <n v="38"/>
    <x v="0"/>
    <n v="0"/>
    <n v="33"/>
    <n v="16"/>
    <s v="Yes"/>
    <n v="2"/>
    <s v="No"/>
    <n v="191.52158869600939"/>
    <n v="337.11029530582817"/>
    <n v="145.58870660981879"/>
    <n v="3"/>
    <s v="OK"/>
    <s v="No"/>
  </r>
  <r>
    <s v="ORD003002"/>
    <b v="0"/>
    <d v="2024-02-03T01:00:00"/>
    <x v="1"/>
    <s v="Medium"/>
    <n v="466"/>
    <n v="1107"/>
    <s v="OK"/>
    <n v="24"/>
    <x v="0"/>
    <n v="0"/>
    <n v="34"/>
    <n v="3"/>
    <s v="Yes"/>
    <n v="7"/>
    <s v="No"/>
    <n v="251.47646655012699"/>
    <n v="381.07914782935927"/>
    <n v="129.60268127923231"/>
    <n v="4"/>
    <s v="OK"/>
    <s v="No"/>
  </r>
  <r>
    <s v="ORD003001"/>
    <b v="0"/>
    <d v="2024-02-03T00:00:00"/>
    <x v="0"/>
    <s v="Low"/>
    <n v="127"/>
    <n v="2316"/>
    <s v="OK"/>
    <n v="35"/>
    <x v="0"/>
    <n v="0"/>
    <n v="49"/>
    <n v="0"/>
    <s v="Yes"/>
    <n v="4"/>
    <s v="No"/>
    <n v="262.02585416439189"/>
    <n v="355.63862787173468"/>
    <n v="93.612773707342853"/>
    <n v="4"/>
    <s v="OK"/>
    <s v="No"/>
  </r>
  <r>
    <s v="ORD003000"/>
    <b v="0"/>
    <d v="2024-02-02T23:00:00"/>
    <x v="0"/>
    <s v="Medium"/>
    <n v="262"/>
    <n v="3435"/>
    <s v="OK"/>
    <n v="51"/>
    <x v="0"/>
    <n v="0"/>
    <n v="40"/>
    <n v="7"/>
    <s v="No"/>
    <n v="2"/>
    <s v="Yes"/>
    <n v="406.71640043167793"/>
    <n v="633.57984713708527"/>
    <n v="226.8634467054074"/>
    <n v="4"/>
    <s v="OK"/>
    <s v="Yes"/>
  </r>
  <r>
    <s v="ORD002999"/>
    <b v="0"/>
    <d v="2024-02-02T22:00:00"/>
    <x v="0"/>
    <s v="Medium"/>
    <n v="124"/>
    <n v="2237"/>
    <s v="OK"/>
    <n v="20"/>
    <x v="0"/>
    <n v="0"/>
    <n v="26"/>
    <n v="3"/>
    <s v="Yes"/>
    <n v="1"/>
    <s v="No"/>
    <n v="221.39895364347689"/>
    <n v="505.39512697643471"/>
    <n v="283.99617333295782"/>
    <n v="5"/>
    <s v="OK"/>
    <s v="No"/>
  </r>
  <r>
    <s v="ORD002998"/>
    <b v="0"/>
    <d v="2024-02-02T21:00:00"/>
    <x v="2"/>
    <s v="Medium"/>
    <n v="358"/>
    <n v="3743"/>
    <s v="OK"/>
    <n v="17"/>
    <x v="0"/>
    <n v="0"/>
    <n v="30"/>
    <n v="0"/>
    <s v="Yes"/>
    <n v="6"/>
    <s v="No"/>
    <n v="365.66888867610902"/>
    <n v="519.16752619589818"/>
    <n v="153.49863751978921"/>
    <n v="1"/>
    <s v="OK"/>
    <s v="No"/>
  </r>
  <r>
    <s v="ORD002997"/>
    <b v="0"/>
    <d v="2024-02-02T20:00:00"/>
    <x v="1"/>
    <s v="Medium"/>
    <n v="183"/>
    <n v="1921"/>
    <s v="OK"/>
    <n v="17"/>
    <x v="0"/>
    <n v="0"/>
    <n v="6"/>
    <n v="0"/>
    <s v="Yes"/>
    <n v="9"/>
    <s v="No"/>
    <n v="382.02500439926428"/>
    <n v="941.82238495081197"/>
    <n v="559.79738055154769"/>
    <n v="2"/>
    <s v="OK"/>
    <s v="No"/>
  </r>
  <r>
    <s v="ORD002996"/>
    <b v="0"/>
    <d v="2024-02-02T19:00:00"/>
    <x v="0"/>
    <s v="Medium"/>
    <n v="371"/>
    <n v="1535"/>
    <s v="OK"/>
    <n v="70"/>
    <x v="1"/>
    <n v="6"/>
    <n v="23"/>
    <n v="2"/>
    <s v="Yes"/>
    <n v="3"/>
    <s v="No"/>
    <n v="116.4107604488746"/>
    <n v="208.41448782086661"/>
    <n v="92.003727371991999"/>
    <n v="3"/>
    <s v="OK"/>
    <s v="No"/>
  </r>
  <r>
    <s v="ORD002995"/>
    <b v="0"/>
    <d v="2024-02-02T18:00:00"/>
    <x v="2"/>
    <s v="Medium"/>
    <n v="400"/>
    <n v="1861"/>
    <s v="OK"/>
    <n v="46"/>
    <x v="0"/>
    <n v="0"/>
    <n v="37"/>
    <n v="0"/>
    <s v="Yes"/>
    <n v="2"/>
    <s v="No"/>
    <n v="414.89477597992152"/>
    <n v="807.70155387228317"/>
    <n v="392.80677789236171"/>
    <n v="4"/>
    <s v="OK"/>
    <s v="No"/>
  </r>
  <r>
    <s v="ORD002994"/>
    <b v="0"/>
    <d v="2024-02-02T17:00:00"/>
    <x v="1"/>
    <s v="High"/>
    <n v="246"/>
    <n v="2218"/>
    <s v="OK"/>
    <n v="18"/>
    <x v="0"/>
    <n v="0"/>
    <n v="9"/>
    <n v="0"/>
    <s v="Yes"/>
    <n v="6"/>
    <s v="No"/>
    <n v="353.83390999239481"/>
    <n v="690.46283529452523"/>
    <n v="336.62892530213043"/>
    <n v="4"/>
    <s v="OK"/>
    <s v="No"/>
  </r>
  <r>
    <s v="ORD002993"/>
    <b v="0"/>
    <d v="2024-02-02T16:00:00"/>
    <x v="2"/>
    <s v="High"/>
    <n v="20"/>
    <n v="3010"/>
    <s v="OK"/>
    <n v="23"/>
    <x v="0"/>
    <n v="0"/>
    <n v="22"/>
    <n v="11"/>
    <s v="Yes"/>
    <n v="1"/>
    <s v="No"/>
    <n v="44.985110878902383"/>
    <n v="79.832972551844037"/>
    <n v="34.847861672941661"/>
    <n v="5"/>
    <s v="OK"/>
    <s v="No"/>
  </r>
  <r>
    <s v="ORD002992"/>
    <b v="0"/>
    <d v="2024-02-02T15:00:00"/>
    <x v="2"/>
    <s v="Medium"/>
    <n v="41"/>
    <n v="3765"/>
    <s v="OK"/>
    <n v="42"/>
    <x v="0"/>
    <n v="0"/>
    <n v="10"/>
    <n v="0"/>
    <s v="Yes"/>
    <n v="2"/>
    <s v="No"/>
    <n v="492.76562588397809"/>
    <n v="651.38509610319375"/>
    <n v="158.61947021921571"/>
    <n v="4"/>
    <s v="OK"/>
    <s v="No"/>
  </r>
  <r>
    <s v="ORD002991"/>
    <b v="0"/>
    <d v="2024-02-02T14:00:00"/>
    <x v="1"/>
    <s v="Medium"/>
    <n v="203"/>
    <n v="2448"/>
    <s v="OK"/>
    <n v="3"/>
    <x v="0"/>
    <n v="0"/>
    <n v="35"/>
    <n v="0"/>
    <s v="Yes"/>
    <n v="3"/>
    <s v="No"/>
    <n v="420.42155309759193"/>
    <n v="926.34881912943229"/>
    <n v="505.92726603184042"/>
    <n v="4"/>
    <s v="OK"/>
    <s v="No"/>
  </r>
  <r>
    <s v="ORD002990"/>
    <b v="0"/>
    <d v="2024-02-02T13:00:00"/>
    <x v="2"/>
    <s v="Low"/>
    <n v="426"/>
    <n v="4555"/>
    <s v="OK"/>
    <n v="16"/>
    <x v="0"/>
    <n v="0"/>
    <n v="36"/>
    <n v="8"/>
    <s v="Yes"/>
    <n v="5"/>
    <s v="No"/>
    <n v="154.89221389286999"/>
    <n v="231.437794782362"/>
    <n v="76.545580889492072"/>
    <n v="2"/>
    <s v="OK"/>
    <s v="No"/>
  </r>
  <r>
    <s v="ORD002989"/>
    <b v="0"/>
    <d v="2024-02-02T12:00:00"/>
    <x v="0"/>
    <s v="Medium"/>
    <n v="264"/>
    <n v="3572"/>
    <s v="OK"/>
    <n v="28"/>
    <x v="0"/>
    <n v="0"/>
    <n v="25"/>
    <n v="16"/>
    <s v="Yes"/>
    <n v="5"/>
    <s v="No"/>
    <n v="499.80726214631437"/>
    <n v="1107.0220731504889"/>
    <n v="607.21481100417429"/>
    <n v="5"/>
    <s v="OK"/>
    <s v="No"/>
  </r>
  <r>
    <s v="ORD002988"/>
    <b v="0"/>
    <d v="2024-02-02T11:00:00"/>
    <x v="2"/>
    <s v="Medium"/>
    <n v="372"/>
    <n v="2197"/>
    <s v="OK"/>
    <n v="50"/>
    <x v="0"/>
    <n v="0"/>
    <n v="35"/>
    <n v="10"/>
    <s v="Yes"/>
    <n v="5"/>
    <s v="No"/>
    <n v="257.18959032982161"/>
    <n v="489.05777624226909"/>
    <n v="231.8681859124475"/>
    <n v="3"/>
    <s v="OK"/>
    <s v="No"/>
  </r>
  <r>
    <s v="ORD002987"/>
    <b v="0"/>
    <d v="2024-02-02T10:00:00"/>
    <x v="0"/>
    <s v="Medium"/>
    <n v="156"/>
    <n v="1615"/>
    <s v="OK"/>
    <n v="29"/>
    <x v="1"/>
    <n v="29"/>
    <n v="45"/>
    <n v="0"/>
    <s v="Yes"/>
    <n v="7"/>
    <s v="No"/>
    <n v="72.322519095858567"/>
    <n v="173.32504229965059"/>
    <n v="101.00252320379199"/>
    <n v="5"/>
    <s v="OK"/>
    <s v="No"/>
  </r>
  <r>
    <s v="ORD002986"/>
    <b v="0"/>
    <d v="2024-02-02T09:00:00"/>
    <x v="2"/>
    <s v="Medium"/>
    <n v="214"/>
    <n v="3416"/>
    <s v="OK"/>
    <n v="36"/>
    <x v="0"/>
    <n v="0"/>
    <n v="22"/>
    <n v="10"/>
    <s v="Yes"/>
    <n v="9"/>
    <s v="No"/>
    <n v="435.57021687190922"/>
    <n v="837.84831791610486"/>
    <n v="402.27810104419569"/>
    <n v="4"/>
    <s v="OK"/>
    <s v="No"/>
  </r>
  <r>
    <s v="ORD002985"/>
    <b v="0"/>
    <d v="2024-02-02T08:00:00"/>
    <x v="1"/>
    <s v="Medium"/>
    <n v="112"/>
    <n v="1661"/>
    <s v="OK"/>
    <n v="50"/>
    <x v="1"/>
    <n v="20"/>
    <n v="34"/>
    <n v="10"/>
    <s v="Yes"/>
    <n v="3"/>
    <s v="No"/>
    <n v="454.31036670541488"/>
    <n v="774.05946947275959"/>
    <n v="319.74910276734471"/>
    <n v="4"/>
    <s v="OK"/>
    <s v="No"/>
  </r>
  <r>
    <s v="ORD002984"/>
    <b v="0"/>
    <d v="2024-02-02T07:00:00"/>
    <x v="1"/>
    <s v="Medium"/>
    <n v="437"/>
    <n v="1218"/>
    <s v="OK"/>
    <n v="52"/>
    <x v="0"/>
    <n v="0"/>
    <n v="39"/>
    <n v="0"/>
    <s v="Yes"/>
    <n v="3"/>
    <s v="No"/>
    <n v="443.41180719167528"/>
    <n v="694.2848387059305"/>
    <n v="250.87303151425519"/>
    <n v="3"/>
    <s v="OK"/>
    <s v="No"/>
  </r>
  <r>
    <s v="ORD002983"/>
    <b v="0"/>
    <d v="2024-02-02T06:00:00"/>
    <x v="2"/>
    <s v="Low"/>
    <n v="274"/>
    <n v="3650"/>
    <s v="OK"/>
    <n v="12"/>
    <x v="0"/>
    <n v="0"/>
    <n v="12"/>
    <n v="11"/>
    <s v="Yes"/>
    <n v="6"/>
    <s v="No"/>
    <n v="75.966975636889316"/>
    <n v="135.329374104864"/>
    <n v="59.362398467974707"/>
    <n v="5"/>
    <s v="OK"/>
    <s v="Yes"/>
  </r>
  <r>
    <s v="ORD002982"/>
    <b v="0"/>
    <d v="2024-02-02T05:00:00"/>
    <x v="0"/>
    <s v="Medium"/>
    <n v="404"/>
    <n v="2743"/>
    <s v="OK"/>
    <n v="47"/>
    <x v="0"/>
    <n v="0"/>
    <n v="47"/>
    <n v="0"/>
    <s v="Yes"/>
    <n v="8"/>
    <s v="No"/>
    <n v="466.86980168459468"/>
    <n v="744.55886830996076"/>
    <n v="277.68906662536608"/>
    <n v="3"/>
    <s v="OK"/>
    <s v="No"/>
  </r>
  <r>
    <s v="ORD002981"/>
    <b v="0"/>
    <d v="2024-02-02T04:00:00"/>
    <x v="2"/>
    <s v="Low"/>
    <n v="403"/>
    <n v="3383"/>
    <s v="OK"/>
    <n v="14"/>
    <x v="1"/>
    <n v="29"/>
    <n v="14"/>
    <n v="2"/>
    <s v="Yes"/>
    <n v="3"/>
    <s v="No"/>
    <n v="268.02110679793481"/>
    <n v="459.59831770743722"/>
    <n v="191.57721090950241"/>
    <n v="4"/>
    <s v="OK"/>
    <s v="No"/>
  </r>
  <r>
    <s v="ORD002980"/>
    <b v="0"/>
    <d v="2024-02-02T03:00:00"/>
    <x v="2"/>
    <s v="Low"/>
    <n v="332"/>
    <n v="1347"/>
    <s v="OK"/>
    <n v="20"/>
    <x v="1"/>
    <n v="35"/>
    <n v="37"/>
    <n v="0"/>
    <s v="No"/>
    <n v="7"/>
    <s v="Yes"/>
    <n v="387.17274642193922"/>
    <n v="689.38299581884269"/>
    <n v="302.21024939690352"/>
    <n v="5"/>
    <s v="OK"/>
    <s v="No"/>
  </r>
  <r>
    <s v="ORD002979"/>
    <b v="0"/>
    <d v="2024-02-02T02:00:00"/>
    <x v="1"/>
    <s v="Medium"/>
    <n v="262"/>
    <n v="3271"/>
    <s v="OK"/>
    <n v="16"/>
    <x v="0"/>
    <n v="0"/>
    <n v="41"/>
    <n v="0"/>
    <s v="Yes"/>
    <n v="2"/>
    <s v="No"/>
    <n v="373.06361922634841"/>
    <n v="830.81729869530648"/>
    <n v="457.75367946895813"/>
    <n v="5"/>
    <s v="OK"/>
    <s v="No"/>
  </r>
  <r>
    <s v="ORD002978"/>
    <b v="0"/>
    <d v="2024-02-02T01:00:00"/>
    <x v="2"/>
    <s v="High"/>
    <n v="27"/>
    <n v="2989"/>
    <s v="OK"/>
    <n v="63"/>
    <x v="0"/>
    <n v="0"/>
    <n v="7"/>
    <n v="17"/>
    <s v="Yes"/>
    <n v="1"/>
    <s v="No"/>
    <n v="474.95173366002138"/>
    <n v="598.5059665082747"/>
    <n v="123.55423284825331"/>
    <n v="5"/>
    <s v="OK"/>
    <s v="No"/>
  </r>
  <r>
    <s v="ORD002977"/>
    <b v="0"/>
    <d v="2024-02-02T00:00:00"/>
    <x v="0"/>
    <s v="Medium"/>
    <n v="325"/>
    <n v="2968"/>
    <s v="OK"/>
    <n v="31"/>
    <x v="1"/>
    <n v="33"/>
    <n v="46"/>
    <n v="0"/>
    <s v="Yes"/>
    <n v="8"/>
    <s v="No"/>
    <n v="337.74983877782921"/>
    <n v="747.50635391553567"/>
    <n v="409.75651513770651"/>
    <n v="5"/>
    <s v="OK"/>
    <s v="No"/>
  </r>
  <r>
    <s v="ORD002976"/>
    <b v="0"/>
    <d v="2024-02-01T23:00:00"/>
    <x v="0"/>
    <s v="Medium"/>
    <n v="83"/>
    <n v="3529"/>
    <s v="OK"/>
    <n v="37"/>
    <x v="0"/>
    <n v="0"/>
    <n v="7"/>
    <n v="9"/>
    <s v="Yes"/>
    <n v="2"/>
    <s v="No"/>
    <n v="418.08362718488348"/>
    <n v="977.36661669587431"/>
    <n v="559.28298951099077"/>
    <n v="3"/>
    <s v="OK"/>
    <s v="No"/>
  </r>
  <r>
    <s v="ORD002975"/>
    <b v="0"/>
    <d v="2024-02-01T22:00:00"/>
    <x v="1"/>
    <s v="Medium"/>
    <n v="229"/>
    <n v="2552"/>
    <s v="OK"/>
    <n v="7"/>
    <x v="1"/>
    <n v="3"/>
    <n v="13"/>
    <n v="10"/>
    <s v="No"/>
    <n v="9"/>
    <s v="Yes"/>
    <n v="298.8024762211673"/>
    <n v="717.97955771102306"/>
    <n v="419.17708148985582"/>
    <n v="5"/>
    <s v="OK"/>
    <s v="No"/>
  </r>
  <r>
    <s v="ORD002974"/>
    <b v="0"/>
    <d v="2024-02-01T21:00:00"/>
    <x v="0"/>
    <s v="Medium"/>
    <n v="363"/>
    <n v="2790"/>
    <s v="OK"/>
    <n v="66"/>
    <x v="1"/>
    <n v="0"/>
    <n v="15"/>
    <n v="0"/>
    <s v="Yes"/>
    <n v="4"/>
    <s v="No"/>
    <n v="279.06251476403941"/>
    <n v="619.04730131050701"/>
    <n v="339.9847865464676"/>
    <n v="3"/>
    <s v="OK"/>
    <s v="No"/>
  </r>
  <r>
    <s v="ORD002973"/>
    <b v="0"/>
    <d v="2024-02-01T20:00:00"/>
    <x v="1"/>
    <s v="High"/>
    <n v="171"/>
    <n v="4000"/>
    <s v="OK"/>
    <n v="37"/>
    <x v="0"/>
    <n v="0"/>
    <n v="9"/>
    <n v="7"/>
    <s v="Yes"/>
    <n v="5"/>
    <s v="No"/>
    <n v="280.14204484874068"/>
    <n v="391.1926804715356"/>
    <n v="111.0506356227949"/>
    <n v="5"/>
    <s v="OK"/>
    <s v="Yes"/>
  </r>
  <r>
    <s v="ORD002972"/>
    <b v="0"/>
    <d v="2024-02-01T19:00:00"/>
    <x v="0"/>
    <s v="Medium"/>
    <n v="227"/>
    <n v="2581"/>
    <s v="OK"/>
    <n v="49"/>
    <x v="1"/>
    <n v="39"/>
    <n v="37"/>
    <n v="15"/>
    <s v="Yes"/>
    <n v="3"/>
    <s v="No"/>
    <n v="414.37349371243658"/>
    <n v="751.55439839755616"/>
    <n v="337.18090468511957"/>
    <n v="3"/>
    <s v="OK"/>
    <s v="No"/>
  </r>
  <r>
    <s v="ORD002971"/>
    <b v="0"/>
    <d v="2024-02-01T18:00:00"/>
    <x v="1"/>
    <s v="Medium"/>
    <n v="393"/>
    <n v="3825"/>
    <s v="OK"/>
    <n v="30"/>
    <x v="0"/>
    <n v="0"/>
    <n v="33"/>
    <n v="4"/>
    <s v="Yes"/>
    <n v="7"/>
    <s v="No"/>
    <n v="288.61468079030249"/>
    <n v="663.46195297670943"/>
    <n v="374.84727218640688"/>
    <n v="4"/>
    <s v="OK"/>
    <s v="No"/>
  </r>
  <r>
    <s v="ORD002970"/>
    <b v="0"/>
    <d v="2024-02-01T17:00:00"/>
    <x v="0"/>
    <s v="Medium"/>
    <n v="61"/>
    <n v="3027"/>
    <s v="OK"/>
    <n v="43"/>
    <x v="1"/>
    <n v="30"/>
    <n v="9"/>
    <n v="0"/>
    <s v="Yes"/>
    <n v="6"/>
    <s v="No"/>
    <n v="488.0097673530949"/>
    <n v="1187.046919800566"/>
    <n v="699.0371524474715"/>
    <n v="3"/>
    <s v="OK"/>
    <s v="No"/>
  </r>
  <r>
    <s v="ORD002969"/>
    <b v="0"/>
    <d v="2024-02-01T16:00:00"/>
    <x v="1"/>
    <s v="High"/>
    <n v="220"/>
    <n v="3243"/>
    <s v="OK"/>
    <n v="48"/>
    <x v="0"/>
    <n v="0"/>
    <n v="22"/>
    <n v="0"/>
    <s v="Yes"/>
    <n v="8"/>
    <s v="No"/>
    <n v="321.17519569062023"/>
    <n v="401.32645729680041"/>
    <n v="80.151261606180242"/>
    <n v="5"/>
    <s v="OK"/>
    <s v="No"/>
  </r>
  <r>
    <s v="ORD002968"/>
    <b v="0"/>
    <d v="2024-02-01T15:00:00"/>
    <x v="1"/>
    <s v="Medium"/>
    <n v="74"/>
    <n v="1170"/>
    <s v="OK"/>
    <n v="40"/>
    <x v="0"/>
    <n v="0"/>
    <n v="49"/>
    <n v="11"/>
    <s v="Yes"/>
    <n v="6"/>
    <s v="No"/>
    <n v="201.4796226079803"/>
    <n v="329.09034126645679"/>
    <n v="127.6107186584765"/>
    <n v="3"/>
    <s v="OK"/>
    <s v="No"/>
  </r>
  <r>
    <s v="ORD002967"/>
    <b v="0"/>
    <d v="2024-02-01T14:00:00"/>
    <x v="1"/>
    <s v="High"/>
    <n v="283"/>
    <n v="2259"/>
    <s v="OK"/>
    <n v="13"/>
    <x v="0"/>
    <n v="0"/>
    <n v="42"/>
    <n v="3"/>
    <s v="Yes"/>
    <n v="5"/>
    <s v="No"/>
    <n v="105.516355950126"/>
    <n v="223.24580600378809"/>
    <n v="117.72945005366221"/>
    <n v="4"/>
    <s v="OK"/>
    <s v="No"/>
  </r>
  <r>
    <s v="ORD002966"/>
    <b v="0"/>
    <d v="2024-02-01T13:00:00"/>
    <x v="0"/>
    <s v="Medium"/>
    <n v="495"/>
    <n v="3731"/>
    <s v="OK"/>
    <n v="35"/>
    <x v="0"/>
    <n v="0"/>
    <n v="40"/>
    <n v="0"/>
    <s v="Yes"/>
    <n v="2"/>
    <s v="No"/>
    <n v="316.26194808804718"/>
    <n v="732.9526785357649"/>
    <n v="416.69073044771773"/>
    <n v="4"/>
    <s v="OK"/>
    <s v="No"/>
  </r>
  <r>
    <s v="ORD002965"/>
    <b v="0"/>
    <d v="2024-02-01T12:00:00"/>
    <x v="1"/>
    <s v="High"/>
    <n v="81"/>
    <n v="3042"/>
    <s v="OK"/>
    <n v="14"/>
    <x v="0"/>
    <n v="0"/>
    <n v="41"/>
    <n v="0"/>
    <s v="Yes"/>
    <n v="1"/>
    <s v="No"/>
    <n v="85.489973021149751"/>
    <n v="202.40041633688719"/>
    <n v="116.9104433157375"/>
    <n v="5"/>
    <s v="OK"/>
    <s v="No"/>
  </r>
  <r>
    <s v="ORD002964"/>
    <b v="0"/>
    <d v="2024-02-01T11:00:00"/>
    <x v="2"/>
    <s v="High"/>
    <n v="427"/>
    <n v="3602"/>
    <s v="OK"/>
    <n v="8"/>
    <x v="0"/>
    <n v="0"/>
    <n v="8"/>
    <n v="0"/>
    <s v="Yes"/>
    <n v="2"/>
    <s v="No"/>
    <n v="431.88268441326989"/>
    <n v="593.61455244208162"/>
    <n v="161.7318680288117"/>
    <n v="5"/>
    <s v="OK"/>
    <s v="No"/>
  </r>
  <r>
    <s v="ORD002963"/>
    <b v="0"/>
    <d v="2024-02-01T10:00:00"/>
    <x v="0"/>
    <s v="Medium"/>
    <n v="390"/>
    <n v="4033"/>
    <s v="OK"/>
    <n v="58"/>
    <x v="0"/>
    <n v="0"/>
    <n v="49"/>
    <n v="1"/>
    <s v="No"/>
    <n v="1"/>
    <s v="Yes"/>
    <n v="446.78485851055137"/>
    <n v="1103.6273268315699"/>
    <n v="656.84246832101826"/>
    <n v="4"/>
    <s v="OK"/>
    <s v="Yes"/>
  </r>
  <r>
    <s v="ORD002962"/>
    <b v="0"/>
    <d v="2024-02-01T09:00:00"/>
    <x v="2"/>
    <s v="Low"/>
    <n v="166"/>
    <n v="3072"/>
    <s v="OK"/>
    <n v="46"/>
    <x v="0"/>
    <n v="0"/>
    <n v="20"/>
    <n v="19"/>
    <s v="No"/>
    <n v="2"/>
    <s v="Yes"/>
    <n v="453.22252756929481"/>
    <n v="764.94290288523018"/>
    <n v="311.72037531593543"/>
    <n v="3"/>
    <s v="OK"/>
    <s v="No"/>
  </r>
  <r>
    <s v="ORD002961"/>
    <b v="0"/>
    <d v="2024-02-01T08:00:00"/>
    <x v="2"/>
    <s v="Low"/>
    <n v="58"/>
    <n v="1865"/>
    <s v="OK"/>
    <n v="11"/>
    <x v="1"/>
    <n v="33"/>
    <n v="38"/>
    <n v="15"/>
    <s v="No"/>
    <n v="6"/>
    <s v="Yes"/>
    <n v="93.578554794568589"/>
    <n v="192.7511806799092"/>
    <n v="99.17262588534058"/>
    <n v="3"/>
    <s v="OK"/>
    <s v="No"/>
  </r>
  <r>
    <s v="ORD002960"/>
    <b v="0"/>
    <d v="2024-02-01T07:00:00"/>
    <x v="2"/>
    <s v="Medium"/>
    <n v="85"/>
    <n v="1305"/>
    <s v="OK"/>
    <n v="45"/>
    <x v="0"/>
    <n v="0"/>
    <n v="30"/>
    <n v="0"/>
    <s v="Yes"/>
    <n v="4"/>
    <s v="No"/>
    <n v="160.0348766143332"/>
    <n v="330.96925221629232"/>
    <n v="170.93437560195909"/>
    <n v="4"/>
    <s v="OK"/>
    <s v="No"/>
  </r>
  <r>
    <s v="ORD002959"/>
    <b v="0"/>
    <d v="2024-02-01T06:00:00"/>
    <x v="2"/>
    <s v="High"/>
    <n v="52"/>
    <n v="3556"/>
    <s v="OK"/>
    <n v="7"/>
    <x v="0"/>
    <n v="0"/>
    <n v="45"/>
    <n v="0"/>
    <s v="Yes"/>
    <n v="1"/>
    <s v="No"/>
    <n v="423.8424473373268"/>
    <n v="614.46626192789927"/>
    <n v="190.62381459057249"/>
    <n v="3"/>
    <s v="OK"/>
    <s v="No"/>
  </r>
  <r>
    <s v="ORD002958"/>
    <b v="0"/>
    <d v="2024-02-01T05:00:00"/>
    <x v="2"/>
    <s v="Low"/>
    <n v="342"/>
    <n v="3363"/>
    <s v="OK"/>
    <n v="53"/>
    <x v="0"/>
    <n v="0"/>
    <n v="16"/>
    <n v="10"/>
    <s v="Yes"/>
    <n v="7"/>
    <s v="No"/>
    <n v="389.45260910597131"/>
    <n v="627.00516202570827"/>
    <n v="237.552552919737"/>
    <n v="4"/>
    <s v="OK"/>
    <s v="Yes"/>
  </r>
  <r>
    <s v="ORD002957"/>
    <b v="0"/>
    <d v="2024-02-01T04:00:00"/>
    <x v="0"/>
    <s v="Low"/>
    <n v="315"/>
    <n v="2651"/>
    <s v="OK"/>
    <n v="36"/>
    <x v="1"/>
    <n v="19"/>
    <n v="41"/>
    <n v="6"/>
    <s v="Yes"/>
    <n v="9"/>
    <s v="No"/>
    <n v="492.7641584970533"/>
    <n v="767.74620748960831"/>
    <n v="274.98204899255501"/>
    <n v="3"/>
    <s v="OK"/>
    <s v="No"/>
  </r>
  <r>
    <s v="ORD002956"/>
    <b v="0"/>
    <d v="2024-02-01T03:00:00"/>
    <x v="0"/>
    <s v="Low"/>
    <n v="465"/>
    <n v="2348"/>
    <s v="OK"/>
    <n v="42"/>
    <x v="0"/>
    <n v="0"/>
    <n v="7"/>
    <n v="0"/>
    <s v="Yes"/>
    <n v="1"/>
    <s v="No"/>
    <n v="208.35082778364799"/>
    <n v="485.70024381584773"/>
    <n v="277.34941603219971"/>
    <n v="2"/>
    <s v="OK"/>
    <s v="No"/>
  </r>
  <r>
    <s v="ORD002955"/>
    <b v="0"/>
    <d v="2024-02-01T02:00:00"/>
    <x v="1"/>
    <s v="Medium"/>
    <n v="259"/>
    <n v="4926"/>
    <s v="OK"/>
    <n v="33"/>
    <x v="0"/>
    <n v="0"/>
    <n v="29"/>
    <n v="5"/>
    <s v="Yes"/>
    <n v="2"/>
    <s v="No"/>
    <n v="260.15153272683932"/>
    <n v="527.33799123335143"/>
    <n v="267.18645850651222"/>
    <n v="5"/>
    <s v="OK"/>
    <s v="No"/>
  </r>
  <r>
    <s v="ORD002954"/>
    <b v="0"/>
    <d v="2024-02-01T01:00:00"/>
    <x v="0"/>
    <s v="Medium"/>
    <n v="26"/>
    <n v="1039"/>
    <s v="OK"/>
    <n v="63"/>
    <x v="0"/>
    <n v="0"/>
    <n v="26"/>
    <n v="15"/>
    <s v="Yes"/>
    <n v="5"/>
    <s v="No"/>
    <n v="159.2627357331483"/>
    <n v="283.95480141348531"/>
    <n v="124.692065680337"/>
    <n v="4"/>
    <s v="OK"/>
    <s v="No"/>
  </r>
  <r>
    <s v="ORD002953"/>
    <b v="0"/>
    <d v="2024-02-01T00:00:00"/>
    <x v="0"/>
    <s v="Medium"/>
    <n v="492"/>
    <n v="3079"/>
    <s v="OK"/>
    <n v="20"/>
    <x v="0"/>
    <n v="0"/>
    <n v="24"/>
    <n v="3"/>
    <s v="Yes"/>
    <n v="4"/>
    <s v="No"/>
    <n v="475.68730087510329"/>
    <n v="805.53575837792232"/>
    <n v="329.84845750281897"/>
    <n v="3"/>
    <s v="OK"/>
    <s v="No"/>
  </r>
  <r>
    <s v="ORD002952"/>
    <b v="0"/>
    <d v="2024-01-31T23:00:00"/>
    <x v="0"/>
    <s v="Medium"/>
    <n v="97"/>
    <n v="2037"/>
    <s v="OK"/>
    <n v="67"/>
    <x v="0"/>
    <n v="0"/>
    <n v="26"/>
    <n v="0"/>
    <s v="Yes"/>
    <n v="7"/>
    <s v="No"/>
    <n v="107.2770562610114"/>
    <n v="234.8344850276691"/>
    <n v="127.55742876665779"/>
    <n v="4"/>
    <s v="OK"/>
    <s v="Yes"/>
  </r>
  <r>
    <s v="ORD002951"/>
    <b v="0"/>
    <d v="2024-01-31T22:00:00"/>
    <x v="2"/>
    <s v="Low"/>
    <n v="345"/>
    <n v="2874"/>
    <s v="OK"/>
    <n v="30"/>
    <x v="0"/>
    <n v="0"/>
    <n v="43"/>
    <n v="17"/>
    <s v="Yes"/>
    <n v="1"/>
    <s v="No"/>
    <n v="78.370298212057264"/>
    <n v="102.93280325827919"/>
    <n v="24.562505046221901"/>
    <n v="4"/>
    <s v="OK"/>
    <s v="No"/>
  </r>
  <r>
    <s v="ORD002950"/>
    <b v="0"/>
    <d v="2024-01-31T21:00:00"/>
    <x v="2"/>
    <s v="Medium"/>
    <n v="123"/>
    <n v="2826"/>
    <s v="OK"/>
    <n v="50"/>
    <x v="0"/>
    <n v="0"/>
    <n v="47"/>
    <n v="17"/>
    <s v="Yes"/>
    <n v="4"/>
    <s v="No"/>
    <n v="479.62590961427321"/>
    <n v="940.27463552030861"/>
    <n v="460.64872590603539"/>
    <n v="5"/>
    <s v="OK"/>
    <s v="No"/>
  </r>
  <r>
    <s v="ORD002949"/>
    <b v="0"/>
    <d v="2024-01-31T20:00:00"/>
    <x v="0"/>
    <s v="Low"/>
    <n v="381"/>
    <n v="2464"/>
    <s v="OK"/>
    <n v="8"/>
    <x v="0"/>
    <n v="0"/>
    <n v="23"/>
    <n v="5"/>
    <s v="Yes"/>
    <n v="3"/>
    <s v="No"/>
    <n v="363.308198097976"/>
    <n v="675.36202228897548"/>
    <n v="312.05382419099948"/>
    <n v="5"/>
    <s v="OK"/>
    <s v="No"/>
  </r>
  <r>
    <s v="ORD002948"/>
    <b v="0"/>
    <d v="2024-01-31T19:00:00"/>
    <x v="0"/>
    <s v="High"/>
    <n v="236"/>
    <n v="4879"/>
    <s v="OK"/>
    <n v="11"/>
    <x v="0"/>
    <n v="0"/>
    <n v="6"/>
    <n v="0"/>
    <s v="Yes"/>
    <n v="9"/>
    <s v="No"/>
    <n v="301.0494804386081"/>
    <n v="595.06469792039263"/>
    <n v="294.01521748178448"/>
    <n v="3"/>
    <s v="OK"/>
    <s v="No"/>
  </r>
  <r>
    <s v="ORD002947"/>
    <b v="0"/>
    <d v="2024-01-31T18:00:00"/>
    <x v="1"/>
    <s v="Low"/>
    <n v="355"/>
    <n v="1377"/>
    <s v="OK"/>
    <n v="53"/>
    <x v="0"/>
    <n v="0"/>
    <n v="24"/>
    <n v="0"/>
    <s v="Yes"/>
    <n v="1"/>
    <s v="No"/>
    <n v="480.00799075814109"/>
    <n v="1051.4419652714259"/>
    <n v="571.43397451328451"/>
    <n v="4"/>
    <s v="OK"/>
    <s v="No"/>
  </r>
  <r>
    <s v="ORD002946"/>
    <b v="0"/>
    <d v="2024-01-31T17:00:00"/>
    <x v="1"/>
    <s v="Medium"/>
    <n v="387"/>
    <n v="4537"/>
    <s v="OK"/>
    <n v="50"/>
    <x v="0"/>
    <n v="0"/>
    <n v="36"/>
    <n v="12"/>
    <s v="No"/>
    <n v="4"/>
    <s v="Yes"/>
    <n v="375.49269196439178"/>
    <n v="470.01282595257328"/>
    <n v="94.520133988181442"/>
    <n v="1"/>
    <s v="OK"/>
    <s v="No"/>
  </r>
  <r>
    <s v="ORD002945"/>
    <b v="0"/>
    <d v="2024-01-31T16:00:00"/>
    <x v="2"/>
    <s v="Medium"/>
    <n v="432"/>
    <n v="3064"/>
    <s v="OK"/>
    <n v="18"/>
    <x v="0"/>
    <n v="0"/>
    <n v="29"/>
    <n v="0"/>
    <s v="Yes"/>
    <n v="7"/>
    <s v="No"/>
    <n v="52.088331101371317"/>
    <n v="103.0586090418263"/>
    <n v="50.970277940454977"/>
    <n v="5"/>
    <s v="OK"/>
    <s v="No"/>
  </r>
  <r>
    <s v="ORD002944"/>
    <b v="0"/>
    <d v="2024-01-31T15:00:00"/>
    <x v="1"/>
    <s v="Medium"/>
    <n v="287"/>
    <n v="3065"/>
    <s v="OK"/>
    <n v="36"/>
    <x v="0"/>
    <n v="0"/>
    <n v="47"/>
    <n v="0"/>
    <s v="No"/>
    <n v="3"/>
    <s v="Yes"/>
    <n v="63.498980948987608"/>
    <n v="125.5032878006123"/>
    <n v="62.004306851624698"/>
    <n v="5"/>
    <s v="OK"/>
    <s v="No"/>
  </r>
  <r>
    <s v="ORD002943"/>
    <b v="0"/>
    <d v="2024-01-31T14:00:00"/>
    <x v="2"/>
    <s v="High"/>
    <n v="435"/>
    <n v="3469"/>
    <s v="OK"/>
    <n v="23"/>
    <x v="0"/>
    <n v="0"/>
    <n v="15"/>
    <n v="5"/>
    <s v="No"/>
    <n v="4"/>
    <s v="Yes"/>
    <n v="48.595985104312561"/>
    <n v="113.7146619444833"/>
    <n v="65.118676840170693"/>
    <n v="2"/>
    <s v="OK"/>
    <s v="No"/>
  </r>
  <r>
    <s v="ORD002942"/>
    <b v="0"/>
    <d v="2024-01-31T13:00:00"/>
    <x v="2"/>
    <s v="Low"/>
    <n v="480"/>
    <n v="3885"/>
    <s v="OK"/>
    <n v="25"/>
    <x v="0"/>
    <n v="0"/>
    <n v="17"/>
    <n v="10"/>
    <s v="Yes"/>
    <n v="7"/>
    <s v="No"/>
    <n v="473.83538781544928"/>
    <n v="827.75604956556106"/>
    <n v="353.92066175011172"/>
    <n v="5"/>
    <s v="OK"/>
    <s v="No"/>
  </r>
  <r>
    <s v="ORD002941"/>
    <b v="0"/>
    <d v="2024-01-31T12:00:00"/>
    <x v="0"/>
    <s v="High"/>
    <n v="100"/>
    <n v="2882"/>
    <s v="OK"/>
    <n v="32"/>
    <x v="0"/>
    <n v="0"/>
    <n v="49"/>
    <n v="12"/>
    <s v="Yes"/>
    <n v="3"/>
    <s v="No"/>
    <n v="450.74849027110707"/>
    <n v="1027.906507917198"/>
    <n v="577.15801764609068"/>
    <n v="5"/>
    <s v="OK"/>
    <s v="No"/>
  </r>
  <r>
    <s v="ORD002940"/>
    <b v="0"/>
    <d v="2024-01-31T11:00:00"/>
    <x v="1"/>
    <s v="Medium"/>
    <n v="444"/>
    <n v="3049"/>
    <s v="OK"/>
    <n v="55"/>
    <x v="0"/>
    <n v="0"/>
    <n v="37"/>
    <n v="0"/>
    <s v="Yes"/>
    <n v="2"/>
    <s v="No"/>
    <n v="349.19209292507122"/>
    <n v="658.77697659002899"/>
    <n v="309.58488366495777"/>
    <n v="5"/>
    <s v="OK"/>
    <s v="Yes"/>
  </r>
  <r>
    <s v="ORD002939"/>
    <b v="0"/>
    <d v="2024-01-31T10:00:00"/>
    <x v="0"/>
    <s v="Medium"/>
    <n v="237"/>
    <n v="3688"/>
    <s v="OK"/>
    <n v="2"/>
    <x v="0"/>
    <n v="0"/>
    <n v="17"/>
    <n v="16"/>
    <s v="Yes"/>
    <n v="7"/>
    <s v="No"/>
    <n v="56.360294568776879"/>
    <n v="110.567642052241"/>
    <n v="54.207347483464083"/>
    <n v="3"/>
    <s v="OK"/>
    <s v="No"/>
  </r>
  <r>
    <s v="ORD002938"/>
    <b v="0"/>
    <d v="2024-01-31T09:00:00"/>
    <x v="2"/>
    <s v="Medium"/>
    <n v="38"/>
    <n v="2863"/>
    <s v="OK"/>
    <n v="26"/>
    <x v="1"/>
    <n v="23"/>
    <n v="11"/>
    <n v="2"/>
    <s v="Yes"/>
    <n v="7"/>
    <s v="No"/>
    <n v="267.30011221308422"/>
    <n v="356.40796721477869"/>
    <n v="89.107855001694531"/>
    <n v="5"/>
    <s v="OK"/>
    <s v="No"/>
  </r>
  <r>
    <s v="ORD002937"/>
    <b v="0"/>
    <d v="2024-01-31T08:00:00"/>
    <x v="2"/>
    <s v="Medium"/>
    <n v="251"/>
    <n v="4944"/>
    <s v="OK"/>
    <n v="60"/>
    <x v="1"/>
    <n v="10"/>
    <n v="34"/>
    <n v="0"/>
    <s v="Yes"/>
    <n v="9"/>
    <s v="No"/>
    <n v="164.59856692927781"/>
    <n v="359.84612097279091"/>
    <n v="195.24755404351299"/>
    <n v="4"/>
    <s v="OK"/>
    <s v="Yes"/>
  </r>
  <r>
    <s v="ORD002936"/>
    <b v="0"/>
    <d v="2024-01-31T07:00:00"/>
    <x v="1"/>
    <s v="Medium"/>
    <n v="360"/>
    <n v="2520"/>
    <s v="OK"/>
    <n v="40"/>
    <x v="0"/>
    <n v="0"/>
    <n v="26"/>
    <n v="0"/>
    <s v="Yes"/>
    <n v="5"/>
    <s v="No"/>
    <n v="258.42348477617048"/>
    <n v="371.61539094568258"/>
    <n v="113.191906169512"/>
    <n v="5"/>
    <s v="OK"/>
    <s v="No"/>
  </r>
  <r>
    <s v="ORD002935"/>
    <b v="0"/>
    <d v="2024-01-31T06:00:00"/>
    <x v="2"/>
    <s v="Low"/>
    <n v="379"/>
    <n v="4312"/>
    <s v="OK"/>
    <n v="21"/>
    <x v="0"/>
    <n v="0"/>
    <n v="44"/>
    <n v="13"/>
    <s v="Yes"/>
    <n v="7"/>
    <s v="No"/>
    <n v="117.13093663009769"/>
    <n v="143.72206570644639"/>
    <n v="26.591129076348778"/>
    <n v="4"/>
    <s v="OK"/>
    <s v="No"/>
  </r>
  <r>
    <s v="ORD002934"/>
    <b v="0"/>
    <d v="2024-01-31T05:00:00"/>
    <x v="1"/>
    <s v="Medium"/>
    <n v="57"/>
    <n v="1649"/>
    <s v="OK"/>
    <n v="32"/>
    <x v="1"/>
    <n v="34"/>
    <n v="15"/>
    <n v="0"/>
    <s v="Yes"/>
    <n v="8"/>
    <s v="No"/>
    <n v="20.240308747743288"/>
    <n v="40.000333882641932"/>
    <n v="19.76002513489863"/>
    <n v="4"/>
    <s v="OK"/>
    <s v="No"/>
  </r>
  <r>
    <s v="ORD002933"/>
    <b v="0"/>
    <d v="2024-01-31T04:00:00"/>
    <x v="1"/>
    <s v="Medium"/>
    <n v="126"/>
    <n v="4395"/>
    <s v="OK"/>
    <n v="59"/>
    <x v="0"/>
    <n v="0"/>
    <n v="25"/>
    <n v="4"/>
    <s v="No"/>
    <n v="3"/>
    <s v="Yes"/>
    <n v="461.4228858870693"/>
    <n v="1117.027797945746"/>
    <n v="655.60491205867652"/>
    <n v="5"/>
    <s v="OK"/>
    <s v="No"/>
  </r>
  <r>
    <s v="ORD002932"/>
    <b v="0"/>
    <d v="2024-01-31T03:00:00"/>
    <x v="2"/>
    <s v="Medium"/>
    <n v="190"/>
    <n v="1237"/>
    <s v="OK"/>
    <n v="22"/>
    <x v="0"/>
    <n v="0"/>
    <n v="5"/>
    <n v="7"/>
    <s v="Yes"/>
    <n v="2"/>
    <s v="No"/>
    <n v="383.07058058065121"/>
    <n v="704.94058740556034"/>
    <n v="321.87000682490918"/>
    <n v="4"/>
    <s v="OK"/>
    <s v="No"/>
  </r>
  <r>
    <s v="ORD002931"/>
    <b v="0"/>
    <d v="2024-01-31T02:00:00"/>
    <x v="2"/>
    <s v="Medium"/>
    <n v="430"/>
    <n v="4145"/>
    <s v="OK"/>
    <n v="47"/>
    <x v="0"/>
    <n v="0"/>
    <n v="39"/>
    <n v="13"/>
    <s v="Yes"/>
    <n v="6"/>
    <s v="No"/>
    <n v="326.07313158643291"/>
    <n v="691.50037997587913"/>
    <n v="365.42724838944628"/>
    <n v="4"/>
    <s v="OK"/>
    <s v="No"/>
  </r>
  <r>
    <s v="ORD002930"/>
    <b v="0"/>
    <d v="2024-01-31T01:00:00"/>
    <x v="2"/>
    <s v="Medium"/>
    <n v="408"/>
    <n v="2352"/>
    <s v="OK"/>
    <n v="13"/>
    <x v="0"/>
    <n v="0"/>
    <n v="22"/>
    <n v="0"/>
    <s v="No"/>
    <n v="7"/>
    <s v="Yes"/>
    <n v="196.55958924106071"/>
    <n v="288.54887781230389"/>
    <n v="91.989288571243179"/>
    <n v="4"/>
    <s v="OK"/>
    <s v="No"/>
  </r>
  <r>
    <s v="ORD002929"/>
    <b v="0"/>
    <d v="2024-01-31T00:00:00"/>
    <x v="1"/>
    <s v="Medium"/>
    <n v="464"/>
    <n v="2878"/>
    <s v="OK"/>
    <n v="27"/>
    <x v="0"/>
    <n v="0"/>
    <n v="43"/>
    <n v="19"/>
    <s v="Yes"/>
    <n v="7"/>
    <s v="No"/>
    <n v="413.08773794359598"/>
    <n v="732.85619531563111"/>
    <n v="319.76845737203507"/>
    <n v="4"/>
    <s v="OK"/>
    <s v="No"/>
  </r>
  <r>
    <s v="ORD002928"/>
    <b v="0"/>
    <d v="2024-01-30T23:00:00"/>
    <x v="0"/>
    <s v="Low"/>
    <n v="16"/>
    <n v="2811"/>
    <s v="OK"/>
    <n v="49"/>
    <x v="1"/>
    <n v="22"/>
    <n v="41"/>
    <n v="6"/>
    <s v="Yes"/>
    <n v="2"/>
    <s v="No"/>
    <n v="399.68669653925502"/>
    <n v="599.13564950852697"/>
    <n v="199.448952969272"/>
    <n v="4"/>
    <s v="OK"/>
    <s v="No"/>
  </r>
  <r>
    <s v="ORD002927"/>
    <b v="0"/>
    <d v="2024-01-30T22:00:00"/>
    <x v="0"/>
    <s v="Medium"/>
    <n v="131"/>
    <n v="2748"/>
    <s v="OK"/>
    <n v="57"/>
    <x v="0"/>
    <n v="0"/>
    <n v="43"/>
    <n v="6"/>
    <s v="Yes"/>
    <n v="5"/>
    <s v="No"/>
    <n v="337.84461115924682"/>
    <n v="618.76692456672561"/>
    <n v="280.92231340747878"/>
    <n v="2"/>
    <s v="OK"/>
    <s v="Yes"/>
  </r>
  <r>
    <s v="ORD002926"/>
    <b v="0"/>
    <d v="2024-01-30T21:00:00"/>
    <x v="0"/>
    <s v="Medium"/>
    <n v="343"/>
    <n v="4491"/>
    <s v="OK"/>
    <n v="8"/>
    <x v="0"/>
    <n v="0"/>
    <n v="5"/>
    <n v="12"/>
    <s v="Yes"/>
    <n v="8"/>
    <s v="No"/>
    <n v="247.05609254015769"/>
    <n v="312.58353169078828"/>
    <n v="65.527439150630556"/>
    <n v="3"/>
    <s v="OK"/>
    <s v="No"/>
  </r>
  <r>
    <s v="ORD002925"/>
    <b v="0"/>
    <d v="2024-01-30T20:00:00"/>
    <x v="2"/>
    <s v="High"/>
    <n v="276"/>
    <n v="1441"/>
    <s v="OK"/>
    <n v="50"/>
    <x v="0"/>
    <n v="0"/>
    <n v="33"/>
    <n v="0"/>
    <s v="Yes"/>
    <n v="1"/>
    <s v="No"/>
    <n v="224.83733463744741"/>
    <n v="443.32929778549152"/>
    <n v="218.49196314804411"/>
    <n v="5"/>
    <s v="OK"/>
    <s v="No"/>
  </r>
  <r>
    <s v="ORD002924"/>
    <b v="0"/>
    <d v="2024-01-30T19:00:00"/>
    <x v="0"/>
    <s v="Low"/>
    <n v="159"/>
    <n v="1445"/>
    <s v="OK"/>
    <n v="15"/>
    <x v="0"/>
    <n v="0"/>
    <n v="5"/>
    <n v="0"/>
    <s v="Yes"/>
    <n v="5"/>
    <s v="No"/>
    <n v="212.36908747625591"/>
    <n v="259.20477120340098"/>
    <n v="46.835683727145152"/>
    <n v="5"/>
    <s v="OK"/>
    <s v="No"/>
  </r>
  <r>
    <s v="ORD002923"/>
    <b v="0"/>
    <d v="2024-01-30T18:00:00"/>
    <x v="0"/>
    <s v="Medium"/>
    <n v="284"/>
    <n v="4354"/>
    <s v="OK"/>
    <n v="61"/>
    <x v="1"/>
    <n v="42"/>
    <n v="5"/>
    <n v="3"/>
    <s v="Yes"/>
    <n v="1"/>
    <s v="No"/>
    <n v="148.50870965085741"/>
    <n v="360.04046096746441"/>
    <n v="211.531751316607"/>
    <n v="4"/>
    <s v="OK"/>
    <s v="No"/>
  </r>
  <r>
    <s v="ORD002922"/>
    <b v="0"/>
    <d v="2024-01-30T17:00:00"/>
    <x v="1"/>
    <s v="Medium"/>
    <n v="111"/>
    <n v="2211"/>
    <s v="OK"/>
    <n v="10"/>
    <x v="1"/>
    <n v="8"/>
    <n v="5"/>
    <n v="14"/>
    <s v="Yes"/>
    <n v="8"/>
    <s v="No"/>
    <n v="197.8353107197216"/>
    <n v="424.63300070212921"/>
    <n v="226.79768998240749"/>
    <n v="3"/>
    <s v="OK"/>
    <s v="No"/>
  </r>
  <r>
    <s v="ORD002921"/>
    <b v="0"/>
    <d v="2024-01-30T16:00:00"/>
    <x v="0"/>
    <s v="Low"/>
    <n v="164"/>
    <n v="3495"/>
    <s v="OK"/>
    <n v="67"/>
    <x v="0"/>
    <n v="0"/>
    <n v="17"/>
    <n v="0"/>
    <s v="No"/>
    <n v="7"/>
    <s v="Yes"/>
    <n v="141.43931573850131"/>
    <n v="254.09379078687721"/>
    <n v="112.6544750483759"/>
    <n v="5"/>
    <s v="OK"/>
    <s v="No"/>
  </r>
  <r>
    <s v="ORD002920"/>
    <b v="0"/>
    <d v="2024-01-30T15:00:00"/>
    <x v="2"/>
    <s v="Low"/>
    <n v="345"/>
    <n v="3484"/>
    <s v="OK"/>
    <n v="52"/>
    <x v="1"/>
    <n v="21"/>
    <n v="28"/>
    <n v="0"/>
    <s v="Yes"/>
    <n v="3"/>
    <s v="No"/>
    <n v="91.094119575950515"/>
    <n v="221.18295596644319"/>
    <n v="130.08883639049259"/>
    <n v="3"/>
    <s v="OK"/>
    <s v="No"/>
  </r>
  <r>
    <s v="ORD002919"/>
    <b v="0"/>
    <d v="2024-01-30T14:00:00"/>
    <x v="1"/>
    <s v="Low"/>
    <n v="437"/>
    <n v="2505"/>
    <s v="OK"/>
    <n v="22"/>
    <x v="1"/>
    <n v="35"/>
    <n v="32"/>
    <n v="0"/>
    <s v="Yes"/>
    <n v="3"/>
    <s v="No"/>
    <n v="288.07866182974772"/>
    <n v="481.43490531381309"/>
    <n v="193.3562434840654"/>
    <n v="5"/>
    <s v="OK"/>
    <s v="No"/>
  </r>
  <r>
    <s v="ORD002918"/>
    <b v="0"/>
    <d v="2024-01-30T13:00:00"/>
    <x v="0"/>
    <s v="Low"/>
    <n v="365"/>
    <n v="1621"/>
    <s v="OK"/>
    <n v="5"/>
    <x v="0"/>
    <n v="0"/>
    <n v="6"/>
    <n v="12"/>
    <s v="Yes"/>
    <n v="1"/>
    <s v="No"/>
    <n v="296.01634655420429"/>
    <n v="713.75005847247485"/>
    <n v="417.7337119182705"/>
    <n v="4"/>
    <s v="OK"/>
    <s v="No"/>
  </r>
  <r>
    <s v="ORD002917"/>
    <b v="0"/>
    <d v="2024-01-30T12:00:00"/>
    <x v="0"/>
    <s v="High"/>
    <n v="459"/>
    <n v="2672"/>
    <s v="OK"/>
    <n v="54"/>
    <x v="0"/>
    <n v="0"/>
    <n v="45"/>
    <n v="11"/>
    <s v="Yes"/>
    <n v="9"/>
    <s v="No"/>
    <n v="452.64746490453672"/>
    <n v="757.19592880208904"/>
    <n v="304.54846389755232"/>
    <n v="4"/>
    <s v="OK"/>
    <s v="No"/>
  </r>
  <r>
    <s v="ORD002916"/>
    <b v="0"/>
    <d v="2024-01-30T11:00:00"/>
    <x v="1"/>
    <s v="Medium"/>
    <n v="246"/>
    <n v="3399"/>
    <s v="OK"/>
    <n v="29"/>
    <x v="0"/>
    <n v="0"/>
    <n v="29"/>
    <n v="5"/>
    <s v="Yes"/>
    <n v="2"/>
    <s v="No"/>
    <n v="172.15848501652789"/>
    <n v="419.68925128882279"/>
    <n v="247.5307662722949"/>
    <n v="4"/>
    <s v="OK"/>
    <s v="No"/>
  </r>
  <r>
    <s v="ORD002915"/>
    <b v="0"/>
    <d v="2024-01-30T10:00:00"/>
    <x v="1"/>
    <s v="High"/>
    <n v="12"/>
    <n v="1447"/>
    <s v="OK"/>
    <n v="31"/>
    <x v="1"/>
    <n v="23"/>
    <n v="15"/>
    <n v="2"/>
    <s v="No"/>
    <n v="9"/>
    <s v="Yes"/>
    <n v="324.96213388940782"/>
    <n v="669.45633179741924"/>
    <n v="344.49419790801147"/>
    <n v="5"/>
    <s v="OK"/>
    <s v="No"/>
  </r>
  <r>
    <s v="ORD002914"/>
    <b v="0"/>
    <d v="2024-01-30T09:00:00"/>
    <x v="1"/>
    <s v="Medium"/>
    <n v="241"/>
    <n v="3495"/>
    <s v="OK"/>
    <n v="47"/>
    <x v="0"/>
    <n v="0"/>
    <n v="5"/>
    <n v="0"/>
    <s v="No"/>
    <n v="5"/>
    <s v="Yes"/>
    <n v="309.58716484656082"/>
    <n v="620.01820632642659"/>
    <n v="310.43104147986583"/>
    <n v="5"/>
    <s v="OK"/>
    <s v="Yes"/>
  </r>
  <r>
    <s v="ORD002913"/>
    <b v="0"/>
    <d v="2024-01-30T08:00:00"/>
    <x v="2"/>
    <s v="Low"/>
    <n v="223"/>
    <n v="2789"/>
    <s v="OK"/>
    <n v="18"/>
    <x v="1"/>
    <n v="41"/>
    <n v="44"/>
    <n v="10"/>
    <s v="Yes"/>
    <n v="2"/>
    <s v="No"/>
    <n v="366.86697840538812"/>
    <n v="448.8911007397449"/>
    <n v="82.024122334356832"/>
    <n v="5"/>
    <s v="OK"/>
    <s v="Yes"/>
  </r>
  <r>
    <s v="ORD002912"/>
    <b v="0"/>
    <d v="2024-01-30T07:00:00"/>
    <x v="0"/>
    <s v="Medium"/>
    <n v="275"/>
    <n v="1383"/>
    <s v="OK"/>
    <n v="15"/>
    <x v="0"/>
    <n v="0"/>
    <n v="9"/>
    <n v="13"/>
    <s v="Yes"/>
    <n v="1"/>
    <s v="No"/>
    <n v="166.94640659597169"/>
    <n v="335.06495211137491"/>
    <n v="168.11854551540321"/>
    <n v="2"/>
    <s v="OK"/>
    <s v="No"/>
  </r>
  <r>
    <s v="ORD002911"/>
    <b v="0"/>
    <d v="2024-01-30T06:00:00"/>
    <x v="0"/>
    <s v="High"/>
    <n v="196"/>
    <n v="3943"/>
    <s v="OK"/>
    <n v="40"/>
    <x v="1"/>
    <n v="47"/>
    <n v="23"/>
    <n v="0"/>
    <s v="No"/>
    <n v="2"/>
    <s v="Yes"/>
    <n v="485.81423875492698"/>
    <n v="922.75763998006403"/>
    <n v="436.94340122513711"/>
    <n v="5"/>
    <s v="OK"/>
    <s v="No"/>
  </r>
  <r>
    <s v="ORD002910"/>
    <b v="0"/>
    <d v="2024-01-30T05:00:00"/>
    <x v="0"/>
    <s v="Medium"/>
    <n v="267"/>
    <n v="2322"/>
    <s v="OK"/>
    <n v="71"/>
    <x v="0"/>
    <n v="0"/>
    <n v="43"/>
    <n v="0"/>
    <s v="Yes"/>
    <n v="9"/>
    <s v="No"/>
    <n v="194.6000439324138"/>
    <n v="249.16162063032539"/>
    <n v="54.561576697911562"/>
    <n v="4"/>
    <s v="OK"/>
    <s v="Yes"/>
  </r>
  <r>
    <s v="ORD002909"/>
    <b v="0"/>
    <d v="2024-01-30T04:00:00"/>
    <x v="0"/>
    <s v="Low"/>
    <n v="381"/>
    <n v="2779"/>
    <s v="OK"/>
    <n v="51"/>
    <x v="0"/>
    <n v="0"/>
    <n v="21"/>
    <n v="18"/>
    <s v="Yes"/>
    <n v="6"/>
    <s v="No"/>
    <n v="404.62143957700721"/>
    <n v="504.69919325117462"/>
    <n v="100.0777536741674"/>
    <n v="4"/>
    <s v="OK"/>
    <s v="No"/>
  </r>
  <r>
    <s v="ORD002908"/>
    <b v="0"/>
    <d v="2024-01-30T03:00:00"/>
    <x v="2"/>
    <s v="High"/>
    <n v="37"/>
    <n v="4981"/>
    <s v="OK"/>
    <n v="6"/>
    <x v="1"/>
    <n v="35"/>
    <n v="40"/>
    <n v="1"/>
    <s v="Yes"/>
    <n v="4"/>
    <s v="No"/>
    <n v="282.06370842780427"/>
    <n v="341.63893414712288"/>
    <n v="59.575225719318667"/>
    <n v="3"/>
    <s v="OK"/>
    <s v="Yes"/>
  </r>
  <r>
    <s v="ORD002907"/>
    <b v="0"/>
    <d v="2024-01-30T02:00:00"/>
    <x v="2"/>
    <s v="Medium"/>
    <n v="389"/>
    <n v="4685"/>
    <s v="OK"/>
    <n v="38"/>
    <x v="1"/>
    <n v="11"/>
    <n v="14"/>
    <n v="10"/>
    <s v="Yes"/>
    <n v="4"/>
    <s v="No"/>
    <n v="179.7585077893074"/>
    <n v="375.61676169185438"/>
    <n v="195.85825390254689"/>
    <n v="5"/>
    <s v="OK"/>
    <s v="Yes"/>
  </r>
  <r>
    <s v="ORD002906"/>
    <b v="0"/>
    <d v="2024-01-30T01:00:00"/>
    <x v="2"/>
    <s v="Low"/>
    <n v="285"/>
    <n v="2059"/>
    <s v="OK"/>
    <n v="23"/>
    <x v="0"/>
    <n v="0"/>
    <n v="43"/>
    <n v="18"/>
    <s v="Yes"/>
    <n v="4"/>
    <s v="No"/>
    <n v="109.92804593753991"/>
    <n v="240.55869537598579"/>
    <n v="130.63064943844589"/>
    <n v="4"/>
    <s v="OK"/>
    <s v="No"/>
  </r>
  <r>
    <s v="ORD002905"/>
    <b v="0"/>
    <d v="2024-01-30T00:00:00"/>
    <x v="2"/>
    <s v="Medium"/>
    <n v="219"/>
    <n v="3401"/>
    <s v="OK"/>
    <n v="12"/>
    <x v="0"/>
    <n v="0"/>
    <n v="31"/>
    <n v="0"/>
    <s v="Yes"/>
    <n v="4"/>
    <s v="No"/>
    <n v="440.61790090827708"/>
    <n v="658.39993681995588"/>
    <n v="217.7820359116788"/>
    <n v="5"/>
    <s v="OK"/>
    <s v="No"/>
  </r>
  <r>
    <s v="ORD002904"/>
    <b v="0"/>
    <d v="2024-01-29T23:00:00"/>
    <x v="0"/>
    <s v="Medium"/>
    <n v="326"/>
    <n v="1750"/>
    <s v="OK"/>
    <n v="57"/>
    <x v="0"/>
    <n v="0"/>
    <n v="40"/>
    <n v="9"/>
    <s v="No"/>
    <n v="8"/>
    <s v="Yes"/>
    <n v="75.839077364061069"/>
    <n v="158.95372643888339"/>
    <n v="83.114649074822296"/>
    <n v="5"/>
    <s v="OK"/>
    <s v="No"/>
  </r>
  <r>
    <s v="ORD002903"/>
    <b v="0"/>
    <d v="2024-01-29T22:00:00"/>
    <x v="0"/>
    <s v="Low"/>
    <n v="310"/>
    <n v="4826"/>
    <s v="OK"/>
    <n v="22"/>
    <x v="0"/>
    <n v="0"/>
    <n v="30"/>
    <n v="0"/>
    <s v="Yes"/>
    <n v="3"/>
    <s v="No"/>
    <n v="434.57761980463022"/>
    <n v="1039.6721412124391"/>
    <n v="605.09452140780922"/>
    <n v="5"/>
    <s v="OK"/>
    <s v="No"/>
  </r>
  <r>
    <s v="ORD002902"/>
    <b v="0"/>
    <d v="2024-01-29T21:00:00"/>
    <x v="1"/>
    <s v="Low"/>
    <n v="332"/>
    <n v="4184"/>
    <s v="OK"/>
    <n v="68"/>
    <x v="0"/>
    <n v="0"/>
    <n v="27"/>
    <n v="0"/>
    <s v="Yes"/>
    <n v="2"/>
    <s v="No"/>
    <n v="166.83264015428"/>
    <n v="276.18234716829431"/>
    <n v="109.3497070140143"/>
    <n v="3"/>
    <s v="OK"/>
    <s v="No"/>
  </r>
  <r>
    <s v="ORD002901"/>
    <b v="0"/>
    <d v="2024-01-29T20:00:00"/>
    <x v="2"/>
    <s v="Medium"/>
    <n v="293"/>
    <n v="3471"/>
    <s v="OK"/>
    <n v="48"/>
    <x v="1"/>
    <n v="8"/>
    <n v="46"/>
    <n v="8"/>
    <s v="Yes"/>
    <n v="8"/>
    <s v="No"/>
    <n v="141.48729701805041"/>
    <n v="186.11501107502741"/>
    <n v="44.62771405697697"/>
    <n v="4"/>
    <s v="OK"/>
    <s v="No"/>
  </r>
  <r>
    <s v="ORD002900"/>
    <b v="0"/>
    <d v="2024-01-29T19:00:00"/>
    <x v="1"/>
    <s v="Medium"/>
    <n v="70"/>
    <n v="2297"/>
    <s v="OK"/>
    <n v="1"/>
    <x v="0"/>
    <n v="0"/>
    <n v="45"/>
    <n v="4"/>
    <s v="Yes"/>
    <n v="7"/>
    <s v="No"/>
    <n v="178.38964781072741"/>
    <n v="355.3854158931959"/>
    <n v="176.99576808246849"/>
    <n v="2"/>
    <s v="OK"/>
    <s v="No"/>
  </r>
  <r>
    <s v="ORD002899"/>
    <b v="0"/>
    <d v="2024-01-29T18:00:00"/>
    <x v="0"/>
    <s v="Medium"/>
    <n v="249"/>
    <n v="1142"/>
    <s v="OK"/>
    <n v="52"/>
    <x v="0"/>
    <n v="0"/>
    <n v="5"/>
    <n v="0"/>
    <s v="Yes"/>
    <n v="5"/>
    <s v="No"/>
    <n v="360.01738408876002"/>
    <n v="683.73552803761299"/>
    <n v="323.71814394885303"/>
    <n v="5"/>
    <s v="OK"/>
    <s v="No"/>
  </r>
  <r>
    <s v="ORD002898"/>
    <b v="0"/>
    <d v="2024-01-29T17:00:00"/>
    <x v="1"/>
    <s v="High"/>
    <n v="342"/>
    <n v="1562"/>
    <s v="OK"/>
    <n v="43"/>
    <x v="0"/>
    <n v="0"/>
    <n v="46"/>
    <n v="14"/>
    <s v="Yes"/>
    <n v="3"/>
    <s v="No"/>
    <n v="45.001399227335561"/>
    <n v="58.067296336017073"/>
    <n v="13.06589710868151"/>
    <n v="5"/>
    <s v="OK"/>
    <s v="No"/>
  </r>
  <r>
    <s v="ORD002897"/>
    <b v="0"/>
    <d v="2024-01-29T16:00:00"/>
    <x v="1"/>
    <s v="Low"/>
    <n v="209"/>
    <n v="1136"/>
    <s v="OK"/>
    <n v="24"/>
    <x v="0"/>
    <n v="0"/>
    <n v="46"/>
    <n v="0"/>
    <s v="Yes"/>
    <n v="5"/>
    <s v="No"/>
    <n v="25.05818044976024"/>
    <n v="45.075574626026317"/>
    <n v="20.01739417626608"/>
    <n v="5"/>
    <s v="OK"/>
    <s v="No"/>
  </r>
  <r>
    <s v="ORD002896"/>
    <b v="0"/>
    <d v="2024-01-29T15:00:00"/>
    <x v="2"/>
    <s v="Medium"/>
    <n v="360"/>
    <n v="1811"/>
    <s v="OK"/>
    <n v="15"/>
    <x v="0"/>
    <n v="0"/>
    <n v="46"/>
    <n v="0"/>
    <s v="Yes"/>
    <n v="3"/>
    <s v="No"/>
    <n v="108.152129167825"/>
    <n v="152.7357573393511"/>
    <n v="44.583628171526122"/>
    <n v="3"/>
    <s v="OK"/>
    <s v="Yes"/>
  </r>
  <r>
    <s v="ORD002895"/>
    <b v="0"/>
    <d v="2024-01-29T14:00:00"/>
    <x v="0"/>
    <s v="Medium"/>
    <n v="253"/>
    <n v="3361"/>
    <s v="OK"/>
    <n v="43"/>
    <x v="1"/>
    <n v="23"/>
    <n v="37"/>
    <n v="0"/>
    <s v="Yes"/>
    <n v="5"/>
    <s v="No"/>
    <n v="377.5266154735645"/>
    <n v="761.9514466376354"/>
    <n v="384.42483116407089"/>
    <n v="4"/>
    <s v="OK"/>
    <s v="No"/>
  </r>
  <r>
    <s v="ORD002894"/>
    <b v="0"/>
    <d v="2024-01-29T13:00:00"/>
    <x v="2"/>
    <s v="Medium"/>
    <n v="294"/>
    <n v="3149"/>
    <s v="OK"/>
    <n v="51"/>
    <x v="0"/>
    <n v="0"/>
    <n v="22"/>
    <n v="17"/>
    <s v="Yes"/>
    <n v="1"/>
    <s v="No"/>
    <n v="69.414300237508542"/>
    <n v="108.0317043873508"/>
    <n v="38.617404149842272"/>
    <n v="5"/>
    <s v="OK"/>
    <s v="No"/>
  </r>
  <r>
    <s v="ORD002893"/>
    <b v="0"/>
    <d v="2024-01-29T12:00:00"/>
    <x v="0"/>
    <s v="High"/>
    <n v="205"/>
    <n v="3407"/>
    <s v="OK"/>
    <n v="7"/>
    <x v="0"/>
    <n v="0"/>
    <n v="36"/>
    <n v="12"/>
    <s v="Yes"/>
    <n v="5"/>
    <s v="No"/>
    <n v="376.66698552370059"/>
    <n v="463.86974706181928"/>
    <n v="87.20276153811875"/>
    <n v="1"/>
    <s v="OK"/>
    <s v="No"/>
  </r>
  <r>
    <s v="ORD002892"/>
    <b v="0"/>
    <d v="2024-01-29T11:00:00"/>
    <x v="0"/>
    <s v="Low"/>
    <n v="159"/>
    <n v="1956"/>
    <s v="OK"/>
    <n v="31"/>
    <x v="0"/>
    <n v="0"/>
    <n v="29"/>
    <n v="4"/>
    <s v="Yes"/>
    <n v="3"/>
    <s v="No"/>
    <n v="363.78913762935127"/>
    <n v="444.62085225955741"/>
    <n v="80.831714630206136"/>
    <n v="3"/>
    <s v="OK"/>
    <s v="No"/>
  </r>
  <r>
    <s v="ORD002891"/>
    <b v="0"/>
    <d v="2024-01-29T10:00:00"/>
    <x v="1"/>
    <s v="Low"/>
    <n v="279"/>
    <n v="4296"/>
    <s v="OK"/>
    <n v="40"/>
    <x v="0"/>
    <n v="0"/>
    <n v="23"/>
    <n v="4"/>
    <s v="Yes"/>
    <n v="3"/>
    <s v="No"/>
    <n v="426.85887664238498"/>
    <n v="890.80986938484625"/>
    <n v="463.95099274246121"/>
    <n v="5"/>
    <s v="OK"/>
    <s v="No"/>
  </r>
  <r>
    <s v="ORD002890"/>
    <b v="0"/>
    <d v="2024-01-29T09:00:00"/>
    <x v="0"/>
    <s v="Medium"/>
    <n v="20"/>
    <n v="1343"/>
    <s v="OK"/>
    <n v="62"/>
    <x v="0"/>
    <n v="0"/>
    <n v="13"/>
    <n v="0"/>
    <s v="Yes"/>
    <n v="8"/>
    <s v="No"/>
    <n v="390.4650284449981"/>
    <n v="774.71979730871578"/>
    <n v="384.25476886371769"/>
    <n v="4"/>
    <s v="OK"/>
    <s v="No"/>
  </r>
  <r>
    <s v="ORD002889"/>
    <b v="0"/>
    <d v="2024-01-29T08:00:00"/>
    <x v="1"/>
    <s v="Medium"/>
    <n v="109"/>
    <n v="3032"/>
    <s v="OK"/>
    <n v="64"/>
    <x v="1"/>
    <n v="23"/>
    <n v="16"/>
    <n v="13"/>
    <s v="Yes"/>
    <n v="8"/>
    <s v="No"/>
    <n v="395.34079708419858"/>
    <n v="934.92647886596251"/>
    <n v="539.58568178176392"/>
    <n v="4"/>
    <s v="OK"/>
    <s v="No"/>
  </r>
  <r>
    <s v="ORD002888"/>
    <b v="0"/>
    <d v="2024-01-29T07:00:00"/>
    <x v="2"/>
    <s v="Medium"/>
    <n v="447"/>
    <n v="3345"/>
    <s v="OK"/>
    <n v="46"/>
    <x v="0"/>
    <n v="0"/>
    <n v="37"/>
    <n v="0"/>
    <s v="Yes"/>
    <n v="3"/>
    <s v="No"/>
    <n v="196.38584247440261"/>
    <n v="433.87548084680009"/>
    <n v="237.48963837239751"/>
    <n v="5"/>
    <s v="OK"/>
    <s v="No"/>
  </r>
  <r>
    <s v="ORD002887"/>
    <b v="0"/>
    <d v="2024-01-29T06:00:00"/>
    <x v="0"/>
    <s v="Low"/>
    <n v="162"/>
    <n v="1815"/>
    <s v="OK"/>
    <n v="40"/>
    <x v="0"/>
    <n v="0"/>
    <n v="32"/>
    <n v="0"/>
    <s v="Yes"/>
    <n v="4"/>
    <s v="No"/>
    <n v="365.7711144468683"/>
    <n v="769.13651628504999"/>
    <n v="403.3654018381817"/>
    <n v="3"/>
    <s v="OK"/>
    <s v="No"/>
  </r>
  <r>
    <s v="ORD002886"/>
    <b v="0"/>
    <d v="2024-01-29T05:00:00"/>
    <x v="2"/>
    <s v="High"/>
    <n v="13"/>
    <n v="2522"/>
    <s v="OK"/>
    <n v="42"/>
    <x v="0"/>
    <n v="0"/>
    <n v="35"/>
    <n v="0"/>
    <s v="Yes"/>
    <n v="7"/>
    <s v="No"/>
    <n v="288.9828889417613"/>
    <n v="382.08937869476893"/>
    <n v="93.106489753007622"/>
    <n v="4"/>
    <s v="OK"/>
    <s v="Yes"/>
  </r>
  <r>
    <s v="ORD002885"/>
    <b v="0"/>
    <d v="2024-01-29T04:00:00"/>
    <x v="2"/>
    <s v="High"/>
    <n v="146"/>
    <n v="4714"/>
    <s v="OK"/>
    <n v="24"/>
    <x v="1"/>
    <n v="8"/>
    <n v="46"/>
    <n v="5"/>
    <s v="Yes"/>
    <n v="6"/>
    <s v="No"/>
    <n v="462.55686554273171"/>
    <n v="998.5838285770767"/>
    <n v="536.02696303434504"/>
    <n v="5"/>
    <s v="OK"/>
    <s v="No"/>
  </r>
  <r>
    <s v="ORD002884"/>
    <b v="0"/>
    <d v="2024-01-29T03:00:00"/>
    <x v="1"/>
    <s v="Low"/>
    <n v="132"/>
    <n v="4716"/>
    <s v="OK"/>
    <n v="45"/>
    <x v="0"/>
    <n v="0"/>
    <n v="43"/>
    <n v="6"/>
    <s v="Yes"/>
    <n v="9"/>
    <s v="No"/>
    <n v="496.01923000496282"/>
    <n v="1027.4700376910271"/>
    <n v="531.45080768606385"/>
    <n v="5"/>
    <s v="OK"/>
    <s v="No"/>
  </r>
  <r>
    <s v="ORD002883"/>
    <b v="0"/>
    <d v="2024-01-29T02:00:00"/>
    <x v="0"/>
    <s v="Medium"/>
    <n v="147"/>
    <n v="4385"/>
    <s v="OK"/>
    <n v="70"/>
    <x v="0"/>
    <n v="0"/>
    <n v="22"/>
    <n v="0"/>
    <s v="Yes"/>
    <n v="5"/>
    <s v="No"/>
    <n v="145.21601878749399"/>
    <n v="190.61440239141129"/>
    <n v="45.398383603917381"/>
    <n v="5"/>
    <s v="OK"/>
    <s v="No"/>
  </r>
  <r>
    <s v="ORD002882"/>
    <b v="0"/>
    <d v="2024-01-29T01:00:00"/>
    <x v="1"/>
    <s v="Medium"/>
    <n v="429"/>
    <n v="2789"/>
    <s v="OK"/>
    <n v="15"/>
    <x v="1"/>
    <n v="9"/>
    <n v="35"/>
    <n v="10"/>
    <s v="Yes"/>
    <n v="5"/>
    <s v="No"/>
    <n v="192.9079619937485"/>
    <n v="258.13707329001329"/>
    <n v="65.229111296264875"/>
    <n v="5"/>
    <s v="OK"/>
    <s v="No"/>
  </r>
  <r>
    <s v="ORD002881"/>
    <b v="0"/>
    <d v="2024-01-29T00:00:00"/>
    <x v="2"/>
    <s v="Medium"/>
    <n v="134"/>
    <n v="1578"/>
    <s v="OK"/>
    <n v="46"/>
    <x v="1"/>
    <n v="19"/>
    <n v="15"/>
    <n v="15"/>
    <s v="Yes"/>
    <n v="4"/>
    <s v="No"/>
    <n v="74.942505159584201"/>
    <n v="115.34299776864739"/>
    <n v="40.400492609063242"/>
    <n v="5"/>
    <s v="OK"/>
    <s v="No"/>
  </r>
  <r>
    <s v="ORD002880"/>
    <b v="0"/>
    <d v="2024-01-28T23:00:00"/>
    <x v="0"/>
    <s v="High"/>
    <n v="247"/>
    <n v="4206"/>
    <s v="OK"/>
    <n v="71"/>
    <x v="1"/>
    <n v="46"/>
    <n v="45"/>
    <n v="0"/>
    <s v="Yes"/>
    <n v="8"/>
    <s v="No"/>
    <n v="52.132200677328633"/>
    <n v="84.212061488566334"/>
    <n v="32.079860811237708"/>
    <n v="4"/>
    <s v="OK"/>
    <s v="No"/>
  </r>
  <r>
    <s v="ORD002879"/>
    <b v="0"/>
    <d v="2024-01-28T22:00:00"/>
    <x v="0"/>
    <s v="Low"/>
    <n v="134"/>
    <n v="3051"/>
    <s v="OK"/>
    <n v="24"/>
    <x v="1"/>
    <n v="3"/>
    <n v="46"/>
    <n v="6"/>
    <s v="Yes"/>
    <n v="2"/>
    <s v="No"/>
    <n v="30.810128163664739"/>
    <n v="69.007028537406967"/>
    <n v="38.196900373742217"/>
    <n v="3"/>
    <s v="OK"/>
    <s v="Yes"/>
  </r>
  <r>
    <s v="ORD002878"/>
    <b v="0"/>
    <d v="2024-01-28T21:00:00"/>
    <x v="1"/>
    <s v="Medium"/>
    <n v="181"/>
    <n v="4993"/>
    <s v="OK"/>
    <n v="48"/>
    <x v="1"/>
    <n v="44"/>
    <n v="34"/>
    <n v="0"/>
    <s v="Yes"/>
    <n v="8"/>
    <s v="No"/>
    <n v="280.24525314500511"/>
    <n v="681.28852282837227"/>
    <n v="401.04326968336721"/>
    <n v="4"/>
    <s v="OK"/>
    <s v="No"/>
  </r>
  <r>
    <s v="ORD002877"/>
    <b v="0"/>
    <d v="2024-01-28T20:00:00"/>
    <x v="2"/>
    <s v="Low"/>
    <n v="291"/>
    <n v="2628"/>
    <s v="OK"/>
    <n v="63"/>
    <x v="0"/>
    <n v="0"/>
    <n v="38"/>
    <n v="0"/>
    <s v="Yes"/>
    <n v="8"/>
    <s v="No"/>
    <n v="285.53632950309583"/>
    <n v="367.96143029412258"/>
    <n v="82.425100791026807"/>
    <n v="4"/>
    <s v="OK"/>
    <s v="No"/>
  </r>
  <r>
    <s v="ORD002876"/>
    <b v="0"/>
    <d v="2024-01-28T19:00:00"/>
    <x v="0"/>
    <s v="Low"/>
    <n v="402"/>
    <n v="4164"/>
    <s v="OK"/>
    <n v="43"/>
    <x v="0"/>
    <n v="0"/>
    <n v="16"/>
    <n v="18"/>
    <s v="Yes"/>
    <n v="5"/>
    <s v="No"/>
    <n v="43.88886869201702"/>
    <n v="98.958468898997765"/>
    <n v="55.069600206980738"/>
    <n v="2"/>
    <s v="OK"/>
    <s v="Yes"/>
  </r>
  <r>
    <s v="ORD002875"/>
    <b v="0"/>
    <d v="2024-01-28T18:00:00"/>
    <x v="1"/>
    <s v="Low"/>
    <n v="148"/>
    <n v="1117"/>
    <s v="OK"/>
    <n v="3"/>
    <x v="0"/>
    <n v="0"/>
    <n v="42"/>
    <n v="0"/>
    <s v="No"/>
    <n v="7"/>
    <s v="Yes"/>
    <n v="187.44363402757011"/>
    <n v="327.74781405107069"/>
    <n v="140.30418002350061"/>
    <n v="4"/>
    <s v="OK"/>
    <s v="No"/>
  </r>
  <r>
    <s v="ORD002874"/>
    <b v="0"/>
    <d v="2024-01-28T17:00:00"/>
    <x v="0"/>
    <s v="Low"/>
    <n v="339"/>
    <n v="2198"/>
    <s v="OK"/>
    <n v="19"/>
    <x v="0"/>
    <n v="0"/>
    <n v="33"/>
    <n v="12"/>
    <s v="No"/>
    <n v="3"/>
    <s v="Yes"/>
    <n v="113.4518767409576"/>
    <n v="242.3453272979078"/>
    <n v="128.89345055695031"/>
    <n v="4"/>
    <s v="OK"/>
    <s v="No"/>
  </r>
  <r>
    <s v="ORD002873"/>
    <b v="0"/>
    <d v="2024-01-28T16:00:00"/>
    <x v="2"/>
    <s v="Low"/>
    <n v="15"/>
    <n v="4325"/>
    <s v="OK"/>
    <n v="5"/>
    <x v="0"/>
    <n v="0"/>
    <n v="37"/>
    <n v="1"/>
    <s v="Yes"/>
    <n v="2"/>
    <s v="No"/>
    <n v="374.2629800536771"/>
    <n v="842.98858301753876"/>
    <n v="468.72560296386172"/>
    <n v="3"/>
    <s v="OK"/>
    <s v="No"/>
  </r>
  <r>
    <s v="ORD002872"/>
    <b v="0"/>
    <d v="2024-01-28T15:00:00"/>
    <x v="1"/>
    <s v="Low"/>
    <n v="160"/>
    <n v="1355"/>
    <s v="OK"/>
    <n v="6"/>
    <x v="0"/>
    <n v="0"/>
    <n v="11"/>
    <n v="5"/>
    <s v="Yes"/>
    <n v="1"/>
    <s v="No"/>
    <n v="47.779113093361687"/>
    <n v="98.07657986323494"/>
    <n v="50.297466769873253"/>
    <n v="4"/>
    <s v="OK"/>
    <s v="No"/>
  </r>
  <r>
    <s v="ORD002871"/>
    <b v="0"/>
    <d v="2024-01-28T14:00:00"/>
    <x v="1"/>
    <s v="High"/>
    <n v="174"/>
    <n v="3704"/>
    <s v="OK"/>
    <n v="63"/>
    <x v="0"/>
    <n v="0"/>
    <n v="36"/>
    <n v="0"/>
    <s v="Yes"/>
    <n v="5"/>
    <s v="No"/>
    <n v="271.22532869901409"/>
    <n v="525.59194978396306"/>
    <n v="254.366621084949"/>
    <n v="3"/>
    <s v="OK"/>
    <s v="No"/>
  </r>
  <r>
    <s v="ORD002870"/>
    <b v="0"/>
    <d v="2024-01-28T13:00:00"/>
    <x v="1"/>
    <s v="Medium"/>
    <n v="165"/>
    <n v="2765"/>
    <s v="OK"/>
    <n v="13"/>
    <x v="0"/>
    <n v="0"/>
    <n v="38"/>
    <n v="15"/>
    <s v="Yes"/>
    <n v="8"/>
    <s v="No"/>
    <n v="477.15999231414048"/>
    <n v="1111.731399754219"/>
    <n v="634.57140744007825"/>
    <n v="4"/>
    <s v="OK"/>
    <s v="No"/>
  </r>
  <r>
    <s v="ORD002869"/>
    <b v="0"/>
    <d v="2024-01-28T12:00:00"/>
    <x v="1"/>
    <s v="Medium"/>
    <n v="89"/>
    <n v="3365"/>
    <s v="OK"/>
    <n v="34"/>
    <x v="0"/>
    <n v="0"/>
    <n v="35"/>
    <n v="13"/>
    <s v="Yes"/>
    <n v="6"/>
    <s v="No"/>
    <n v="298.22387243246902"/>
    <n v="484.21081468845972"/>
    <n v="185.98694225599061"/>
    <n v="3"/>
    <s v="OK"/>
    <s v="No"/>
  </r>
  <r>
    <s v="ORD002868"/>
    <b v="0"/>
    <d v="2024-01-28T11:00:00"/>
    <x v="0"/>
    <s v="High"/>
    <n v="338"/>
    <n v="3971"/>
    <s v="OK"/>
    <n v="26"/>
    <x v="0"/>
    <n v="0"/>
    <n v="37"/>
    <n v="1"/>
    <s v="Yes"/>
    <n v="6"/>
    <s v="No"/>
    <n v="353.85963092990141"/>
    <n v="657.36442938803771"/>
    <n v="303.50479845813629"/>
    <n v="4"/>
    <s v="OK"/>
    <s v="No"/>
  </r>
  <r>
    <s v="ORD002867"/>
    <b v="0"/>
    <d v="2024-01-28T10:00:00"/>
    <x v="1"/>
    <s v="Medium"/>
    <n v="283"/>
    <n v="1763"/>
    <s v="OK"/>
    <n v="7"/>
    <x v="0"/>
    <n v="0"/>
    <n v="31"/>
    <n v="11"/>
    <s v="Yes"/>
    <n v="3"/>
    <s v="No"/>
    <n v="163.7447282102631"/>
    <n v="404.66134266191932"/>
    <n v="240.91661445165619"/>
    <n v="4"/>
    <s v="OK"/>
    <s v="No"/>
  </r>
  <r>
    <s v="ORD002866"/>
    <b v="0"/>
    <d v="2024-01-28T09:00:00"/>
    <x v="1"/>
    <s v="High"/>
    <n v="302"/>
    <n v="4866"/>
    <s v="OK"/>
    <n v="47"/>
    <x v="0"/>
    <n v="0"/>
    <n v="24"/>
    <n v="9"/>
    <s v="Yes"/>
    <n v="5"/>
    <s v="No"/>
    <n v="428.37682620959413"/>
    <n v="851.2877601032219"/>
    <n v="422.91093389362783"/>
    <n v="3"/>
    <s v="OK"/>
    <s v="No"/>
  </r>
  <r>
    <s v="ORD002865"/>
    <b v="0"/>
    <d v="2024-01-28T08:00:00"/>
    <x v="1"/>
    <s v="Medium"/>
    <n v="275"/>
    <n v="3894"/>
    <s v="OK"/>
    <n v="57"/>
    <x v="0"/>
    <n v="0"/>
    <n v="6"/>
    <n v="0"/>
    <s v="Yes"/>
    <n v="6"/>
    <s v="No"/>
    <n v="32.231820436652377"/>
    <n v="73.236151068246414"/>
    <n v="41.00433063159403"/>
    <n v="4"/>
    <s v="OK"/>
    <s v="No"/>
  </r>
  <r>
    <s v="ORD002864"/>
    <b v="0"/>
    <d v="2024-01-28T07:00:00"/>
    <x v="0"/>
    <s v="High"/>
    <n v="279"/>
    <n v="3078"/>
    <s v="OK"/>
    <n v="55"/>
    <x v="1"/>
    <n v="43"/>
    <n v="31"/>
    <n v="0"/>
    <s v="Yes"/>
    <n v="8"/>
    <s v="No"/>
    <n v="63.027098949014899"/>
    <n v="135.2322962648133"/>
    <n v="72.205197315798429"/>
    <n v="2"/>
    <s v="OK"/>
    <s v="Yes"/>
  </r>
  <r>
    <s v="ORD002863"/>
    <b v="0"/>
    <d v="2024-01-28T06:00:00"/>
    <x v="1"/>
    <s v="High"/>
    <n v="333"/>
    <n v="3595"/>
    <s v="OK"/>
    <n v="35"/>
    <x v="1"/>
    <n v="29"/>
    <n v="36"/>
    <n v="9"/>
    <s v="Yes"/>
    <n v="2"/>
    <s v="No"/>
    <n v="103.95634715463559"/>
    <n v="213.37111142407451"/>
    <n v="109.4147642694389"/>
    <n v="4"/>
    <s v="OK"/>
    <s v="No"/>
  </r>
  <r>
    <s v="ORD002862"/>
    <b v="0"/>
    <d v="2024-01-28T05:00:00"/>
    <x v="0"/>
    <s v="Low"/>
    <n v="255"/>
    <n v="2537"/>
    <s v="OK"/>
    <n v="14"/>
    <x v="0"/>
    <n v="0"/>
    <n v="13"/>
    <n v="4"/>
    <s v="Yes"/>
    <n v="7"/>
    <s v="No"/>
    <n v="475.73365330606788"/>
    <n v="984.65428965867886"/>
    <n v="508.92063635261098"/>
    <n v="2"/>
    <s v="OK"/>
    <s v="No"/>
  </r>
  <r>
    <s v="ORD002861"/>
    <b v="0"/>
    <d v="2024-01-28T04:00:00"/>
    <x v="2"/>
    <s v="Medium"/>
    <n v="331"/>
    <n v="1517"/>
    <s v="OK"/>
    <n v="53"/>
    <x v="0"/>
    <n v="0"/>
    <n v="5"/>
    <n v="0"/>
    <s v="Yes"/>
    <n v="4"/>
    <s v="No"/>
    <n v="401.97833391135191"/>
    <n v="969.85019907584467"/>
    <n v="567.87186516449287"/>
    <n v="3"/>
    <s v="OK"/>
    <s v="Yes"/>
  </r>
  <r>
    <s v="ORD002860"/>
    <b v="0"/>
    <d v="2024-01-28T03:00:00"/>
    <x v="1"/>
    <s v="Low"/>
    <n v="50"/>
    <n v="4114"/>
    <s v="OK"/>
    <n v="27"/>
    <x v="1"/>
    <n v="35"/>
    <n v="38"/>
    <n v="6"/>
    <s v="Yes"/>
    <n v="7"/>
    <s v="No"/>
    <n v="425.95687300962919"/>
    <n v="948.91643392935327"/>
    <n v="522.95956091972403"/>
    <n v="1"/>
    <s v="OK"/>
    <s v="No"/>
  </r>
  <r>
    <s v="ORD002859"/>
    <b v="0"/>
    <d v="2024-01-28T02:00:00"/>
    <x v="1"/>
    <s v="Medium"/>
    <n v="272"/>
    <n v="4593"/>
    <s v="OK"/>
    <n v="24"/>
    <x v="0"/>
    <n v="0"/>
    <n v="5"/>
    <n v="4"/>
    <s v="Yes"/>
    <n v="6"/>
    <s v="No"/>
    <n v="237.4308343876387"/>
    <n v="568.81166884879258"/>
    <n v="331.38083446115388"/>
    <n v="1"/>
    <s v="OK"/>
    <s v="Yes"/>
  </r>
  <r>
    <s v="ORD002858"/>
    <b v="0"/>
    <d v="2024-01-28T01:00:00"/>
    <x v="2"/>
    <s v="Medium"/>
    <n v="499"/>
    <n v="1409"/>
    <s v="OK"/>
    <n v="13"/>
    <x v="0"/>
    <n v="0"/>
    <n v="19"/>
    <n v="0"/>
    <s v="Yes"/>
    <n v="8"/>
    <s v="No"/>
    <n v="199.3701992085235"/>
    <n v="408.54484480712972"/>
    <n v="209.17464559860619"/>
    <n v="4"/>
    <s v="OK"/>
    <s v="No"/>
  </r>
  <r>
    <s v="ORD002857"/>
    <b v="0"/>
    <d v="2024-01-28T00:00:00"/>
    <x v="2"/>
    <s v="High"/>
    <n v="13"/>
    <n v="4265"/>
    <s v="OK"/>
    <n v="1"/>
    <x v="0"/>
    <n v="0"/>
    <n v="15"/>
    <n v="18"/>
    <s v="Yes"/>
    <n v="5"/>
    <s v="No"/>
    <n v="440.58965677558251"/>
    <n v="977.26914622585878"/>
    <n v="536.67948945027638"/>
    <n v="4"/>
    <s v="OK"/>
    <s v="No"/>
  </r>
  <r>
    <s v="ORD002856"/>
    <b v="0"/>
    <d v="2024-01-27T23:00:00"/>
    <x v="0"/>
    <s v="Low"/>
    <n v="445"/>
    <n v="4912"/>
    <s v="OK"/>
    <n v="47"/>
    <x v="1"/>
    <n v="15"/>
    <n v="20"/>
    <n v="10"/>
    <s v="Yes"/>
    <n v="2"/>
    <s v="No"/>
    <n v="54.193266733251527"/>
    <n v="94.277505015227504"/>
    <n v="40.084238281975971"/>
    <n v="3"/>
    <s v="OK"/>
    <s v="No"/>
  </r>
  <r>
    <s v="ORD002855"/>
    <b v="0"/>
    <d v="2024-01-27T22:00:00"/>
    <x v="0"/>
    <s v="High"/>
    <n v="284"/>
    <n v="2364"/>
    <s v="OK"/>
    <n v="51"/>
    <x v="0"/>
    <n v="0"/>
    <n v="31"/>
    <n v="0"/>
    <s v="No"/>
    <n v="6"/>
    <s v="Yes"/>
    <n v="370.39296661733482"/>
    <n v="554.76910475874729"/>
    <n v="184.3761381414125"/>
    <n v="2"/>
    <s v="OK"/>
    <s v="No"/>
  </r>
  <r>
    <s v="ORD002854"/>
    <b v="0"/>
    <d v="2024-01-27T21:00:00"/>
    <x v="2"/>
    <s v="Medium"/>
    <n v="350"/>
    <n v="2860"/>
    <s v="OK"/>
    <n v="15"/>
    <x v="0"/>
    <n v="0"/>
    <n v="21"/>
    <n v="0"/>
    <s v="Yes"/>
    <n v="3"/>
    <s v="No"/>
    <n v="299.85929763200238"/>
    <n v="632.07205050632695"/>
    <n v="332.21275287432462"/>
    <n v="5"/>
    <s v="OK"/>
    <s v="No"/>
  </r>
  <r>
    <s v="ORD002853"/>
    <b v="0"/>
    <d v="2024-01-27T20:00:00"/>
    <x v="1"/>
    <s v="Low"/>
    <n v="18"/>
    <n v="4943"/>
    <s v="OK"/>
    <n v="14"/>
    <x v="0"/>
    <n v="0"/>
    <n v="25"/>
    <n v="0"/>
    <s v="Yes"/>
    <n v="1"/>
    <s v="No"/>
    <n v="270.06421374639802"/>
    <n v="408.90380185858493"/>
    <n v="138.8395881121869"/>
    <n v="3"/>
    <s v="OK"/>
    <s v="No"/>
  </r>
  <r>
    <s v="ORD002852"/>
    <b v="0"/>
    <d v="2024-01-27T19:00:00"/>
    <x v="2"/>
    <s v="Medium"/>
    <n v="153"/>
    <n v="2745"/>
    <s v="OK"/>
    <n v="1"/>
    <x v="0"/>
    <n v="0"/>
    <n v="30"/>
    <n v="0"/>
    <s v="No"/>
    <n v="2"/>
    <s v="Yes"/>
    <n v="173.75414009382331"/>
    <n v="305.18708192767218"/>
    <n v="131.4329418338489"/>
    <n v="3"/>
    <s v="OK"/>
    <s v="No"/>
  </r>
  <r>
    <s v="ORD002851"/>
    <b v="0"/>
    <d v="2024-01-27T18:00:00"/>
    <x v="2"/>
    <s v="Medium"/>
    <n v="414"/>
    <n v="2458"/>
    <s v="OK"/>
    <n v="53"/>
    <x v="0"/>
    <n v="0"/>
    <n v="16"/>
    <n v="0"/>
    <s v="Yes"/>
    <n v="8"/>
    <s v="No"/>
    <n v="278.747937051382"/>
    <n v="646.03804742409147"/>
    <n v="367.29011037270948"/>
    <n v="5"/>
    <s v="OK"/>
    <s v="Yes"/>
  </r>
  <r>
    <s v="ORD002850"/>
    <b v="0"/>
    <d v="2024-01-27T17:00:00"/>
    <x v="2"/>
    <s v="Low"/>
    <n v="60"/>
    <n v="4952"/>
    <s v="OK"/>
    <n v="21"/>
    <x v="0"/>
    <n v="0"/>
    <n v="49"/>
    <n v="9"/>
    <s v="No"/>
    <n v="7"/>
    <s v="Yes"/>
    <n v="353.05255962975468"/>
    <n v="765.80372330819398"/>
    <n v="412.75116367843918"/>
    <n v="4"/>
    <s v="OK"/>
    <s v="No"/>
  </r>
  <r>
    <s v="ORD002849"/>
    <b v="0"/>
    <d v="2024-01-27T16:00:00"/>
    <x v="2"/>
    <s v="High"/>
    <n v="255"/>
    <n v="3696"/>
    <s v="OK"/>
    <n v="37"/>
    <x v="0"/>
    <n v="0"/>
    <n v="40"/>
    <n v="0"/>
    <s v="Yes"/>
    <n v="5"/>
    <s v="No"/>
    <n v="217.5389834803909"/>
    <n v="395.66973829595503"/>
    <n v="178.13075481556399"/>
    <n v="5"/>
    <s v="OK"/>
    <s v="Yes"/>
  </r>
  <r>
    <s v="ORD002848"/>
    <b v="0"/>
    <d v="2024-01-27T15:00:00"/>
    <x v="2"/>
    <s v="Medium"/>
    <n v="395"/>
    <n v="2351"/>
    <s v="OK"/>
    <n v="46"/>
    <x v="1"/>
    <n v="11"/>
    <n v="32"/>
    <n v="0"/>
    <s v="Yes"/>
    <n v="1"/>
    <s v="No"/>
    <n v="491.94654832907833"/>
    <n v="1085.670288691088"/>
    <n v="593.72374036200972"/>
    <n v="3"/>
    <s v="OK"/>
    <s v="No"/>
  </r>
  <r>
    <s v="ORD002847"/>
    <b v="0"/>
    <d v="2024-01-27T14:00:00"/>
    <x v="2"/>
    <s v="High"/>
    <n v="375"/>
    <n v="1306"/>
    <s v="OK"/>
    <n v="35"/>
    <x v="1"/>
    <n v="29"/>
    <n v="26"/>
    <n v="12"/>
    <s v="Yes"/>
    <n v="2"/>
    <s v="No"/>
    <n v="350.28305282865142"/>
    <n v="802.19161119468572"/>
    <n v="451.90855836603441"/>
    <n v="4"/>
    <s v="OK"/>
    <s v="No"/>
  </r>
  <r>
    <s v="ORD002846"/>
    <b v="0"/>
    <d v="2024-01-27T13:00:00"/>
    <x v="1"/>
    <s v="Medium"/>
    <n v="432"/>
    <n v="1448"/>
    <s v="OK"/>
    <n v="45"/>
    <x v="0"/>
    <n v="0"/>
    <n v="40"/>
    <n v="15"/>
    <s v="Yes"/>
    <n v="7"/>
    <s v="No"/>
    <n v="146.00508178992769"/>
    <n v="244.74415828605231"/>
    <n v="98.739076496124596"/>
    <n v="5"/>
    <s v="OK"/>
    <s v="No"/>
  </r>
  <r>
    <s v="ORD002845"/>
    <b v="0"/>
    <d v="2024-01-27T12:00:00"/>
    <x v="1"/>
    <s v="High"/>
    <n v="131"/>
    <n v="4639"/>
    <s v="OK"/>
    <n v="52"/>
    <x v="0"/>
    <n v="0"/>
    <n v="5"/>
    <n v="2"/>
    <s v="Yes"/>
    <n v="2"/>
    <s v="No"/>
    <n v="421.76416490986628"/>
    <n v="584.18807920300856"/>
    <n v="162.4239142931423"/>
    <n v="3"/>
    <s v="OK"/>
    <s v="No"/>
  </r>
  <r>
    <s v="ORD002844"/>
    <b v="0"/>
    <d v="2024-01-27T11:00:00"/>
    <x v="1"/>
    <s v="Low"/>
    <n v="354"/>
    <n v="3807"/>
    <s v="OK"/>
    <n v="19"/>
    <x v="0"/>
    <n v="0"/>
    <n v="43"/>
    <n v="19"/>
    <s v="Yes"/>
    <n v="4"/>
    <s v="No"/>
    <n v="423.49299442742392"/>
    <n v="1021.427182659267"/>
    <n v="597.93418823184288"/>
    <n v="4"/>
    <s v="OK"/>
    <s v="No"/>
  </r>
  <r>
    <s v="ORD002843"/>
    <b v="0"/>
    <d v="2024-01-27T10:00:00"/>
    <x v="1"/>
    <s v="Medium"/>
    <n v="380"/>
    <n v="4715"/>
    <s v="OK"/>
    <n v="71"/>
    <x v="0"/>
    <n v="0"/>
    <n v="40"/>
    <n v="17"/>
    <s v="Yes"/>
    <n v="2"/>
    <s v="No"/>
    <n v="325.4784080531565"/>
    <n v="585.09457023993104"/>
    <n v="259.61616218677449"/>
    <n v="5"/>
    <s v="OK"/>
    <s v="No"/>
  </r>
  <r>
    <s v="ORD002842"/>
    <b v="0"/>
    <d v="2024-01-27T09:00:00"/>
    <x v="0"/>
    <s v="Medium"/>
    <n v="471"/>
    <n v="3979"/>
    <s v="OK"/>
    <n v="41"/>
    <x v="0"/>
    <n v="0"/>
    <n v="37"/>
    <n v="0"/>
    <s v="Yes"/>
    <n v="8"/>
    <s v="No"/>
    <n v="50.969396510565481"/>
    <n v="121.1224947881384"/>
    <n v="70.153098277572894"/>
    <n v="4"/>
    <s v="OK"/>
    <s v="No"/>
  </r>
  <r>
    <s v="ORD002841"/>
    <b v="0"/>
    <d v="2024-01-27T08:00:00"/>
    <x v="0"/>
    <s v="Medium"/>
    <n v="110"/>
    <n v="2984"/>
    <s v="OK"/>
    <n v="63"/>
    <x v="0"/>
    <n v="0"/>
    <n v="27"/>
    <n v="0"/>
    <s v="Yes"/>
    <n v="3"/>
    <s v="No"/>
    <n v="334.57521876669642"/>
    <n v="598.33759305925764"/>
    <n v="263.76237429256122"/>
    <n v="4"/>
    <s v="OK"/>
    <s v="No"/>
  </r>
  <r>
    <s v="ORD002840"/>
    <b v="0"/>
    <d v="2024-01-27T07:00:00"/>
    <x v="0"/>
    <s v="Medium"/>
    <n v="78"/>
    <n v="3737"/>
    <s v="OK"/>
    <n v="61"/>
    <x v="1"/>
    <n v="39"/>
    <n v="10"/>
    <n v="19"/>
    <s v="Yes"/>
    <n v="1"/>
    <s v="No"/>
    <n v="414.1321826297567"/>
    <n v="635.40526146737056"/>
    <n v="221.27307883761389"/>
    <n v="5"/>
    <s v="OK"/>
    <s v="No"/>
  </r>
  <r>
    <s v="ORD002839"/>
    <b v="0"/>
    <d v="2024-01-27T06:00:00"/>
    <x v="2"/>
    <s v="Medium"/>
    <n v="339"/>
    <n v="1004"/>
    <s v="OK"/>
    <n v="9"/>
    <x v="0"/>
    <n v="0"/>
    <n v="47"/>
    <n v="0"/>
    <s v="No"/>
    <n v="6"/>
    <s v="Yes"/>
    <n v="452.53594271446252"/>
    <n v="569.52305305587151"/>
    <n v="116.98711034140899"/>
    <n v="4"/>
    <s v="OK"/>
    <s v="No"/>
  </r>
  <r>
    <s v="ORD002838"/>
    <b v="0"/>
    <d v="2024-01-27T05:00:00"/>
    <x v="0"/>
    <s v="Low"/>
    <n v="189"/>
    <n v="2245"/>
    <s v="OK"/>
    <n v="35"/>
    <x v="0"/>
    <n v="0"/>
    <n v="22"/>
    <n v="18"/>
    <s v="Yes"/>
    <n v="6"/>
    <s v="No"/>
    <n v="329.78773252846958"/>
    <n v="626.1298157155378"/>
    <n v="296.34208318706823"/>
    <n v="3"/>
    <s v="OK"/>
    <s v="Yes"/>
  </r>
  <r>
    <s v="ORD002837"/>
    <b v="0"/>
    <d v="2024-01-27T04:00:00"/>
    <x v="0"/>
    <s v="High"/>
    <n v="24"/>
    <n v="3386"/>
    <s v="OK"/>
    <n v="51"/>
    <x v="0"/>
    <n v="0"/>
    <n v="37"/>
    <n v="11"/>
    <s v="Yes"/>
    <n v="5"/>
    <s v="No"/>
    <n v="31.225621962447331"/>
    <n v="39.171139930884479"/>
    <n v="7.9455179684371524"/>
    <n v="5"/>
    <s v="OK"/>
    <s v="No"/>
  </r>
  <r>
    <s v="ORD002836"/>
    <b v="0"/>
    <d v="2024-01-27T03:00:00"/>
    <x v="1"/>
    <s v="Low"/>
    <n v="131"/>
    <n v="4941"/>
    <s v="OK"/>
    <n v="12"/>
    <x v="1"/>
    <n v="13"/>
    <n v="41"/>
    <n v="0"/>
    <s v="Yes"/>
    <n v="3"/>
    <s v="No"/>
    <n v="414.55704946397111"/>
    <n v="534.03997370853722"/>
    <n v="119.48292424456621"/>
    <n v="4"/>
    <s v="OK"/>
    <s v="No"/>
  </r>
  <r>
    <s v="ORD002835"/>
    <b v="0"/>
    <d v="2024-01-27T02:00:00"/>
    <x v="0"/>
    <s v="Medium"/>
    <n v="322"/>
    <n v="2778"/>
    <s v="OK"/>
    <n v="46"/>
    <x v="0"/>
    <n v="0"/>
    <n v="43"/>
    <n v="1"/>
    <s v="Yes"/>
    <n v="5"/>
    <s v="No"/>
    <n v="155.13328783086141"/>
    <n v="215.68619228264589"/>
    <n v="60.552904451784428"/>
    <n v="4"/>
    <s v="OK"/>
    <s v="No"/>
  </r>
  <r>
    <s v="ORD002834"/>
    <b v="0"/>
    <d v="2024-01-27T01:00:00"/>
    <x v="1"/>
    <s v="Low"/>
    <n v="425"/>
    <n v="3267"/>
    <s v="OK"/>
    <n v="5"/>
    <x v="1"/>
    <n v="32"/>
    <n v="9"/>
    <n v="0"/>
    <s v="No"/>
    <n v="9"/>
    <s v="Yes"/>
    <n v="201.66285857534629"/>
    <n v="383.11426169513459"/>
    <n v="181.4514031197883"/>
    <n v="3"/>
    <s v="OK"/>
    <s v="No"/>
  </r>
  <r>
    <s v="ORD002833"/>
    <b v="0"/>
    <d v="2024-01-27T00:00:00"/>
    <x v="2"/>
    <s v="Medium"/>
    <n v="263"/>
    <n v="3782"/>
    <s v="OK"/>
    <n v="30"/>
    <x v="0"/>
    <n v="0"/>
    <n v="25"/>
    <n v="0"/>
    <s v="No"/>
    <n v="8"/>
    <s v="Yes"/>
    <n v="334.89540428235301"/>
    <n v="444.703803243072"/>
    <n v="109.808398960719"/>
    <n v="2"/>
    <s v="OK"/>
    <s v="No"/>
  </r>
  <r>
    <s v="ORD002832"/>
    <b v="0"/>
    <d v="2024-01-26T23:00:00"/>
    <x v="2"/>
    <s v="Medium"/>
    <n v="310"/>
    <n v="4538"/>
    <s v="OK"/>
    <n v="25"/>
    <x v="1"/>
    <n v="12"/>
    <n v="45"/>
    <n v="13"/>
    <s v="Yes"/>
    <n v="5"/>
    <s v="No"/>
    <n v="434.11171163563318"/>
    <n v="798.99590853203995"/>
    <n v="364.88419689640682"/>
    <n v="5"/>
    <s v="OK"/>
    <s v="No"/>
  </r>
  <r>
    <s v="ORD002831"/>
    <b v="0"/>
    <d v="2024-01-26T22:00:00"/>
    <x v="0"/>
    <s v="Low"/>
    <n v="112"/>
    <n v="2728"/>
    <s v="OK"/>
    <n v="30"/>
    <x v="0"/>
    <n v="0"/>
    <n v="48"/>
    <n v="7"/>
    <s v="Yes"/>
    <n v="5"/>
    <s v="No"/>
    <n v="333.31823878138181"/>
    <n v="585.77388731901658"/>
    <n v="252.4556485376348"/>
    <n v="5"/>
    <s v="OK"/>
    <s v="No"/>
  </r>
  <r>
    <s v="ORD002830"/>
    <b v="0"/>
    <d v="2024-01-26T21:00:00"/>
    <x v="0"/>
    <s v="Medium"/>
    <n v="166"/>
    <n v="1855"/>
    <s v="OK"/>
    <n v="41"/>
    <x v="0"/>
    <n v="0"/>
    <n v="32"/>
    <n v="0"/>
    <s v="Yes"/>
    <n v="9"/>
    <s v="No"/>
    <n v="86.362978449338783"/>
    <n v="203.1081203748933"/>
    <n v="116.74514192555451"/>
    <n v="1"/>
    <s v="OK"/>
    <s v="No"/>
  </r>
  <r>
    <s v="ORD002829"/>
    <b v="0"/>
    <d v="2024-01-26T20:00:00"/>
    <x v="2"/>
    <s v="Medium"/>
    <n v="67"/>
    <n v="4115"/>
    <s v="OK"/>
    <n v="19"/>
    <x v="0"/>
    <n v="0"/>
    <n v="6"/>
    <n v="11"/>
    <s v="Yes"/>
    <n v="5"/>
    <s v="No"/>
    <n v="408.681348852437"/>
    <n v="812.57773354377503"/>
    <n v="403.89638469133803"/>
    <n v="3"/>
    <s v="OK"/>
    <s v="No"/>
  </r>
  <r>
    <s v="ORD002828"/>
    <b v="0"/>
    <d v="2024-01-26T19:00:00"/>
    <x v="2"/>
    <s v="Medium"/>
    <n v="480"/>
    <n v="2747"/>
    <s v="OK"/>
    <n v="48"/>
    <x v="0"/>
    <n v="0"/>
    <n v="20"/>
    <n v="12"/>
    <s v="Yes"/>
    <n v="6"/>
    <s v="No"/>
    <n v="188.56413391142269"/>
    <n v="442.41212585929412"/>
    <n v="253.84799194787129"/>
    <n v="2"/>
    <s v="OK"/>
    <s v="Yes"/>
  </r>
  <r>
    <s v="ORD002827"/>
    <b v="0"/>
    <d v="2024-01-26T18:00:00"/>
    <x v="0"/>
    <s v="Medium"/>
    <n v="39"/>
    <n v="3095"/>
    <s v="OK"/>
    <n v="56"/>
    <x v="0"/>
    <n v="0"/>
    <n v="8"/>
    <n v="0"/>
    <s v="Yes"/>
    <n v="6"/>
    <s v="No"/>
    <n v="279.92925775208607"/>
    <n v="498.56805467100048"/>
    <n v="218.63879691891441"/>
    <n v="4"/>
    <s v="OK"/>
    <s v="Yes"/>
  </r>
  <r>
    <s v="ORD002826"/>
    <b v="0"/>
    <d v="2024-01-26T17:00:00"/>
    <x v="1"/>
    <s v="Medium"/>
    <n v="144"/>
    <n v="2145"/>
    <s v="OK"/>
    <n v="15"/>
    <x v="0"/>
    <n v="0"/>
    <n v="22"/>
    <n v="6"/>
    <s v="Yes"/>
    <n v="9"/>
    <s v="No"/>
    <n v="264.20614358451837"/>
    <n v="522.20021503736143"/>
    <n v="257.99407145284312"/>
    <n v="4"/>
    <s v="OK"/>
    <s v="No"/>
  </r>
  <r>
    <s v="ORD002825"/>
    <b v="0"/>
    <d v="2024-01-26T16:00:00"/>
    <x v="2"/>
    <s v="Low"/>
    <n v="136"/>
    <n v="3258"/>
    <s v="OK"/>
    <n v="3"/>
    <x v="0"/>
    <n v="0"/>
    <n v="41"/>
    <n v="0"/>
    <s v="Yes"/>
    <n v="6"/>
    <s v="No"/>
    <n v="458.54896987411001"/>
    <n v="887.66543785818135"/>
    <n v="429.11646798407139"/>
    <n v="3"/>
    <s v="OK"/>
    <s v="No"/>
  </r>
  <r>
    <s v="ORD002824"/>
    <b v="0"/>
    <d v="2024-01-26T15:00:00"/>
    <x v="1"/>
    <s v="Low"/>
    <n v="406"/>
    <n v="4573"/>
    <s v="OK"/>
    <n v="71"/>
    <x v="0"/>
    <n v="0"/>
    <n v="44"/>
    <n v="3"/>
    <s v="Yes"/>
    <n v="5"/>
    <s v="No"/>
    <n v="486.66471042495692"/>
    <n v="624.77184231361798"/>
    <n v="138.10713188866109"/>
    <n v="4"/>
    <s v="OK"/>
    <s v="No"/>
  </r>
  <r>
    <s v="ORD002823"/>
    <b v="0"/>
    <d v="2024-01-26T14:00:00"/>
    <x v="0"/>
    <s v="High"/>
    <n v="338"/>
    <n v="1152"/>
    <s v="OK"/>
    <n v="18"/>
    <x v="0"/>
    <n v="0"/>
    <n v="11"/>
    <n v="5"/>
    <s v="Yes"/>
    <n v="6"/>
    <s v="No"/>
    <n v="449.82140294864001"/>
    <n v="807.04042507499616"/>
    <n v="357.21902212635621"/>
    <n v="4"/>
    <s v="OK"/>
    <s v="No"/>
  </r>
  <r>
    <s v="ORD002822"/>
    <b v="0"/>
    <d v="2024-01-26T13:00:00"/>
    <x v="2"/>
    <s v="Low"/>
    <n v="303"/>
    <n v="3619"/>
    <s v="OK"/>
    <n v="18"/>
    <x v="0"/>
    <n v="0"/>
    <n v="20"/>
    <n v="11"/>
    <s v="Yes"/>
    <n v="1"/>
    <s v="No"/>
    <n v="277.68470487666491"/>
    <n v="439.24226100107097"/>
    <n v="161.55755612440609"/>
    <n v="2"/>
    <s v="OK"/>
    <s v="No"/>
  </r>
  <r>
    <s v="ORD002821"/>
    <b v="0"/>
    <d v="2024-01-26T12:00:00"/>
    <x v="0"/>
    <s v="High"/>
    <n v="332"/>
    <n v="4442"/>
    <s v="OK"/>
    <n v="15"/>
    <x v="0"/>
    <n v="0"/>
    <n v="34"/>
    <n v="0"/>
    <s v="Yes"/>
    <n v="2"/>
    <s v="No"/>
    <n v="432.4682407975119"/>
    <n v="541.87060547185285"/>
    <n v="109.402364674341"/>
    <n v="5"/>
    <s v="OK"/>
    <s v="No"/>
  </r>
  <r>
    <s v="ORD002820"/>
    <b v="0"/>
    <d v="2024-01-26T11:00:00"/>
    <x v="2"/>
    <s v="Low"/>
    <n v="242"/>
    <n v="4410"/>
    <s v="OK"/>
    <n v="58"/>
    <x v="0"/>
    <n v="0"/>
    <n v="22"/>
    <n v="0"/>
    <s v="Yes"/>
    <n v="1"/>
    <s v="No"/>
    <n v="431.29496351863429"/>
    <n v="713.23874442459567"/>
    <n v="281.94378090596132"/>
    <n v="4"/>
    <s v="OK"/>
    <s v="No"/>
  </r>
  <r>
    <s v="ORD002819"/>
    <b v="0"/>
    <d v="2024-01-26T10:00:00"/>
    <x v="2"/>
    <s v="High"/>
    <n v="408"/>
    <n v="3617"/>
    <s v="OK"/>
    <n v="9"/>
    <x v="1"/>
    <n v="30"/>
    <n v="28"/>
    <n v="0"/>
    <s v="Yes"/>
    <n v="6"/>
    <s v="No"/>
    <n v="128.15103453769379"/>
    <n v="186.8326472216842"/>
    <n v="58.681612683990437"/>
    <n v="3"/>
    <s v="OK"/>
    <s v="No"/>
  </r>
  <r>
    <s v="ORD002818"/>
    <b v="0"/>
    <d v="2024-01-26T09:00:00"/>
    <x v="1"/>
    <s v="High"/>
    <n v="490"/>
    <n v="1886"/>
    <s v="OK"/>
    <n v="10"/>
    <x v="0"/>
    <n v="0"/>
    <n v="25"/>
    <n v="6"/>
    <s v="Yes"/>
    <n v="8"/>
    <s v="No"/>
    <n v="446.74852246552013"/>
    <n v="905.07749714659144"/>
    <n v="458.32897468107132"/>
    <n v="2"/>
    <s v="OK"/>
    <s v="No"/>
  </r>
  <r>
    <s v="ORD002817"/>
    <b v="0"/>
    <d v="2024-01-26T08:00:00"/>
    <x v="0"/>
    <s v="Low"/>
    <n v="420"/>
    <n v="1561"/>
    <s v="OK"/>
    <n v="51"/>
    <x v="1"/>
    <n v="10"/>
    <n v="13"/>
    <n v="10"/>
    <s v="Yes"/>
    <n v="2"/>
    <s v="No"/>
    <n v="428.99800148983331"/>
    <n v="514.80519561658355"/>
    <n v="85.807194126750289"/>
    <n v="5"/>
    <s v="OK"/>
    <s v="No"/>
  </r>
  <r>
    <s v="ORD002816"/>
    <b v="0"/>
    <d v="2024-01-26T07:00:00"/>
    <x v="2"/>
    <s v="Medium"/>
    <n v="483"/>
    <n v="3710"/>
    <s v="OK"/>
    <n v="10"/>
    <x v="0"/>
    <n v="0"/>
    <n v="47"/>
    <n v="14"/>
    <s v="Yes"/>
    <n v="3"/>
    <s v="No"/>
    <n v="157.4892607004239"/>
    <n v="374.76166100777749"/>
    <n v="217.27240030735359"/>
    <n v="1"/>
    <s v="OK"/>
    <s v="No"/>
  </r>
  <r>
    <s v="ORD002815"/>
    <b v="0"/>
    <d v="2024-01-26T06:00:00"/>
    <x v="1"/>
    <s v="Medium"/>
    <n v="177"/>
    <n v="2184"/>
    <s v="OK"/>
    <n v="14"/>
    <x v="0"/>
    <n v="0"/>
    <n v="16"/>
    <n v="11"/>
    <s v="Yes"/>
    <n v="7"/>
    <s v="No"/>
    <n v="400.31206970760383"/>
    <n v="978.50386277717655"/>
    <n v="578.19179306957267"/>
    <n v="4"/>
    <s v="OK"/>
    <s v="No"/>
  </r>
  <r>
    <s v="ORD002814"/>
    <b v="0"/>
    <d v="2024-01-26T05:00:00"/>
    <x v="1"/>
    <s v="High"/>
    <n v="98"/>
    <n v="4761"/>
    <s v="OK"/>
    <n v="49"/>
    <x v="0"/>
    <n v="0"/>
    <n v="14"/>
    <n v="4"/>
    <s v="Yes"/>
    <n v="1"/>
    <s v="No"/>
    <n v="289.39675406260181"/>
    <n v="474.40603000942338"/>
    <n v="185.0092759468217"/>
    <n v="4"/>
    <s v="OK"/>
    <s v="No"/>
  </r>
  <r>
    <s v="ORD002813"/>
    <b v="0"/>
    <d v="2024-01-26T04:00:00"/>
    <x v="1"/>
    <s v="Medium"/>
    <n v="482"/>
    <n v="3089"/>
    <s v="OK"/>
    <n v="55"/>
    <x v="0"/>
    <n v="0"/>
    <n v="42"/>
    <n v="0"/>
    <s v="Yes"/>
    <n v="5"/>
    <s v="No"/>
    <n v="413.6796867297802"/>
    <n v="781.38610417686982"/>
    <n v="367.70641744708962"/>
    <n v="1"/>
    <s v="OK"/>
    <s v="No"/>
  </r>
  <r>
    <s v="ORD002812"/>
    <b v="0"/>
    <d v="2024-01-26T03:00:00"/>
    <x v="2"/>
    <s v="Low"/>
    <n v="340"/>
    <n v="4597"/>
    <s v="OK"/>
    <n v="49"/>
    <x v="0"/>
    <n v="0"/>
    <n v="33"/>
    <n v="0"/>
    <s v="Yes"/>
    <n v="4"/>
    <s v="No"/>
    <n v="369.8933573432862"/>
    <n v="478.06320573064068"/>
    <n v="108.16984838735451"/>
    <n v="4"/>
    <s v="OK"/>
    <s v="No"/>
  </r>
  <r>
    <s v="ORD002811"/>
    <b v="0"/>
    <d v="2024-01-26T02:00:00"/>
    <x v="1"/>
    <s v="Low"/>
    <n v="213"/>
    <n v="4937"/>
    <s v="OK"/>
    <n v="21"/>
    <x v="0"/>
    <n v="0"/>
    <n v="41"/>
    <n v="19"/>
    <s v="Yes"/>
    <n v="4"/>
    <s v="No"/>
    <n v="293.72028426945587"/>
    <n v="628.22103103872405"/>
    <n v="334.50074676926818"/>
    <n v="4"/>
    <s v="OK"/>
    <s v="No"/>
  </r>
  <r>
    <s v="ORD002810"/>
    <b v="0"/>
    <d v="2024-01-26T01:00:00"/>
    <x v="2"/>
    <s v="Low"/>
    <n v="230"/>
    <n v="4626"/>
    <s v="OK"/>
    <n v="50"/>
    <x v="1"/>
    <n v="30"/>
    <n v="49"/>
    <n v="1"/>
    <s v="Yes"/>
    <n v="1"/>
    <s v="No"/>
    <n v="233.67468299280259"/>
    <n v="558.94909131893678"/>
    <n v="325.27440832613422"/>
    <n v="4"/>
    <s v="OK"/>
    <s v="No"/>
  </r>
  <r>
    <s v="ORD002809"/>
    <b v="0"/>
    <d v="2024-01-26T00:00:00"/>
    <x v="2"/>
    <s v="High"/>
    <n v="222"/>
    <n v="1985"/>
    <s v="OK"/>
    <n v="65"/>
    <x v="0"/>
    <n v="0"/>
    <n v="21"/>
    <n v="4"/>
    <s v="No"/>
    <n v="2"/>
    <s v="Yes"/>
    <n v="341.54978230029502"/>
    <n v="802.31110603132356"/>
    <n v="460.7613237310286"/>
    <n v="4"/>
    <s v="OK"/>
    <s v="No"/>
  </r>
  <r>
    <s v="ORD002808"/>
    <b v="0"/>
    <d v="2024-01-25T23:00:00"/>
    <x v="2"/>
    <s v="High"/>
    <n v="443"/>
    <n v="1786"/>
    <s v="OK"/>
    <n v="56"/>
    <x v="0"/>
    <n v="0"/>
    <n v="15"/>
    <n v="8"/>
    <s v="Yes"/>
    <n v="3"/>
    <s v="No"/>
    <n v="137.0867229479463"/>
    <n v="218.0051203481288"/>
    <n v="80.918397400182499"/>
    <n v="5"/>
    <s v="OK"/>
    <s v="No"/>
  </r>
  <r>
    <s v="ORD002807"/>
    <b v="0"/>
    <d v="2024-01-25T22:00:00"/>
    <x v="1"/>
    <s v="Low"/>
    <n v="161"/>
    <n v="4154"/>
    <s v="OK"/>
    <n v="13"/>
    <x v="1"/>
    <n v="8"/>
    <n v="38"/>
    <n v="0"/>
    <s v="Yes"/>
    <n v="2"/>
    <s v="No"/>
    <n v="21.569240296319769"/>
    <n v="35.763339511936771"/>
    <n v="14.194099215616999"/>
    <n v="4"/>
    <s v="OK"/>
    <s v="No"/>
  </r>
  <r>
    <s v="ORD002806"/>
    <b v="0"/>
    <d v="2024-01-25T21:00:00"/>
    <x v="2"/>
    <s v="High"/>
    <n v="141"/>
    <n v="2840"/>
    <s v="OK"/>
    <n v="12"/>
    <x v="1"/>
    <n v="41"/>
    <n v="32"/>
    <n v="0"/>
    <s v="Yes"/>
    <n v="6"/>
    <s v="No"/>
    <n v="345.63685103615182"/>
    <n v="735.61921589754877"/>
    <n v="389.982364861397"/>
    <n v="3"/>
    <s v="OK"/>
    <s v="Yes"/>
  </r>
  <r>
    <s v="ORD002805"/>
    <b v="0"/>
    <d v="2024-01-25T20:00:00"/>
    <x v="1"/>
    <s v="Medium"/>
    <n v="350"/>
    <n v="1494"/>
    <s v="OK"/>
    <n v="30"/>
    <x v="0"/>
    <n v="0"/>
    <n v="39"/>
    <n v="13"/>
    <s v="Yes"/>
    <n v="1"/>
    <s v="No"/>
    <n v="335.32755785362241"/>
    <n v="546.20098291288627"/>
    <n v="210.87342505926389"/>
    <n v="3"/>
    <s v="OK"/>
    <s v="No"/>
  </r>
  <r>
    <s v="ORD002804"/>
    <b v="0"/>
    <d v="2024-01-25T19:00:00"/>
    <x v="1"/>
    <s v="High"/>
    <n v="290"/>
    <n v="1061"/>
    <s v="OK"/>
    <n v="42"/>
    <x v="1"/>
    <n v="6"/>
    <n v="37"/>
    <n v="16"/>
    <s v="Yes"/>
    <n v="7"/>
    <s v="No"/>
    <n v="61.053422249080839"/>
    <n v="118.2530889621561"/>
    <n v="57.199666713075217"/>
    <n v="4"/>
    <s v="OK"/>
    <s v="No"/>
  </r>
  <r>
    <s v="ORD002803"/>
    <b v="0"/>
    <d v="2024-01-25T18:00:00"/>
    <x v="2"/>
    <s v="High"/>
    <n v="193"/>
    <n v="3028"/>
    <s v="OK"/>
    <n v="39"/>
    <x v="0"/>
    <n v="0"/>
    <n v="27"/>
    <n v="2"/>
    <s v="No"/>
    <n v="8"/>
    <s v="Yes"/>
    <n v="146.02251724431949"/>
    <n v="213.4626836168066"/>
    <n v="67.440166372487084"/>
    <n v="4"/>
    <s v="OK"/>
    <s v="No"/>
  </r>
  <r>
    <s v="ORD002802"/>
    <b v="0"/>
    <d v="2024-01-25T17:00:00"/>
    <x v="1"/>
    <s v="Low"/>
    <n v="481"/>
    <n v="2862"/>
    <s v="OK"/>
    <n v="60"/>
    <x v="0"/>
    <n v="0"/>
    <n v="39"/>
    <n v="16"/>
    <s v="Yes"/>
    <n v="2"/>
    <s v="No"/>
    <n v="42.632471507798101"/>
    <n v="51.34368249299132"/>
    <n v="8.7112109851932189"/>
    <n v="5"/>
    <s v="OK"/>
    <s v="No"/>
  </r>
  <r>
    <s v="ORD002801"/>
    <b v="0"/>
    <d v="2024-01-25T16:00:00"/>
    <x v="0"/>
    <s v="High"/>
    <n v="298"/>
    <n v="4247"/>
    <s v="OK"/>
    <n v="25"/>
    <x v="0"/>
    <n v="0"/>
    <n v="46"/>
    <n v="15"/>
    <s v="Yes"/>
    <n v="9"/>
    <s v="No"/>
    <n v="346.23278608651191"/>
    <n v="449.50831925245262"/>
    <n v="103.2755331659407"/>
    <n v="3"/>
    <s v="OK"/>
    <s v="No"/>
  </r>
  <r>
    <s v="ORD002800"/>
    <b v="0"/>
    <d v="2024-01-25T15:00:00"/>
    <x v="1"/>
    <s v="High"/>
    <n v="49"/>
    <n v="2938"/>
    <s v="OK"/>
    <n v="27"/>
    <x v="0"/>
    <n v="0"/>
    <n v="27"/>
    <n v="0"/>
    <s v="Yes"/>
    <n v="4"/>
    <s v="No"/>
    <n v="374.90400856705821"/>
    <n v="654.72929483707435"/>
    <n v="279.82528627001608"/>
    <n v="3"/>
    <s v="OK"/>
    <s v="No"/>
  </r>
  <r>
    <s v="ORD002799"/>
    <b v="0"/>
    <d v="2024-01-25T14:00:00"/>
    <x v="2"/>
    <s v="High"/>
    <n v="296"/>
    <n v="2045"/>
    <s v="OK"/>
    <n v="43"/>
    <x v="0"/>
    <n v="0"/>
    <n v="7"/>
    <n v="0"/>
    <s v="Yes"/>
    <n v="5"/>
    <s v="No"/>
    <n v="157.1398312528635"/>
    <n v="213.60910290170759"/>
    <n v="56.469271648844114"/>
    <n v="1"/>
    <s v="OK"/>
    <s v="No"/>
  </r>
  <r>
    <s v="ORD002798"/>
    <b v="0"/>
    <d v="2024-01-25T13:00:00"/>
    <x v="0"/>
    <s v="Low"/>
    <n v="307"/>
    <n v="2315"/>
    <s v="OK"/>
    <n v="61"/>
    <x v="1"/>
    <n v="22"/>
    <n v="32"/>
    <n v="19"/>
    <s v="Yes"/>
    <n v="5"/>
    <s v="No"/>
    <n v="77.222934949082131"/>
    <n v="163.936053772555"/>
    <n v="86.713118823472897"/>
    <n v="3"/>
    <s v="OK"/>
    <s v="No"/>
  </r>
  <r>
    <s v="ORD002797"/>
    <b v="0"/>
    <d v="2024-01-25T12:00:00"/>
    <x v="0"/>
    <s v="Medium"/>
    <n v="112"/>
    <n v="2159"/>
    <s v="OK"/>
    <n v="17"/>
    <x v="0"/>
    <n v="0"/>
    <n v="37"/>
    <n v="17"/>
    <s v="Yes"/>
    <n v="6"/>
    <s v="No"/>
    <n v="64.921543526638999"/>
    <n v="103.3394645545343"/>
    <n v="38.417921027895353"/>
    <n v="5"/>
    <s v="OK"/>
    <s v="No"/>
  </r>
  <r>
    <s v="ORD002796"/>
    <b v="0"/>
    <d v="2024-01-25T11:00:00"/>
    <x v="2"/>
    <s v="High"/>
    <n v="282"/>
    <n v="3230"/>
    <s v="OK"/>
    <n v="52"/>
    <x v="1"/>
    <n v="37"/>
    <n v="44"/>
    <n v="0"/>
    <s v="No"/>
    <n v="7"/>
    <s v="Yes"/>
    <n v="183.22662481191639"/>
    <n v="261.5407707307707"/>
    <n v="78.314145918854308"/>
    <n v="3"/>
    <s v="OK"/>
    <s v="No"/>
  </r>
  <r>
    <s v="ORD002795"/>
    <b v="0"/>
    <d v="2024-01-25T10:00:00"/>
    <x v="2"/>
    <s v="High"/>
    <n v="363"/>
    <n v="2566"/>
    <s v="OK"/>
    <n v="35"/>
    <x v="0"/>
    <n v="0"/>
    <n v="41"/>
    <n v="11"/>
    <s v="Yes"/>
    <n v="1"/>
    <s v="No"/>
    <n v="340.36276218550529"/>
    <n v="467.41424268532091"/>
    <n v="127.0514804998156"/>
    <n v="5"/>
    <s v="OK"/>
    <s v="No"/>
  </r>
  <r>
    <s v="ORD002794"/>
    <b v="0"/>
    <d v="2024-01-25T09:00:00"/>
    <x v="0"/>
    <s v="Low"/>
    <n v="159"/>
    <n v="2942"/>
    <s v="OK"/>
    <n v="10"/>
    <x v="0"/>
    <n v="0"/>
    <n v="13"/>
    <n v="0"/>
    <s v="Yes"/>
    <n v="1"/>
    <s v="No"/>
    <n v="300.06269006706759"/>
    <n v="399.40026917677773"/>
    <n v="99.337579109710077"/>
    <n v="1"/>
    <s v="OK"/>
    <s v="No"/>
  </r>
  <r>
    <s v="ORD002793"/>
    <b v="0"/>
    <d v="2024-01-25T08:00:00"/>
    <x v="0"/>
    <s v="Medium"/>
    <n v="437"/>
    <n v="2433"/>
    <s v="OK"/>
    <n v="60"/>
    <x v="1"/>
    <n v="46"/>
    <n v="34"/>
    <n v="3"/>
    <s v="Yes"/>
    <n v="3"/>
    <s v="No"/>
    <n v="54.567780899315657"/>
    <n v="97.105377087928346"/>
    <n v="42.537596188612682"/>
    <n v="4"/>
    <s v="OK"/>
    <s v="No"/>
  </r>
  <r>
    <s v="ORD002792"/>
    <b v="0"/>
    <d v="2024-01-25T07:00:00"/>
    <x v="1"/>
    <s v="Medium"/>
    <n v="212"/>
    <n v="1080"/>
    <s v="OK"/>
    <n v="47"/>
    <x v="1"/>
    <n v="36"/>
    <n v="21"/>
    <n v="11"/>
    <s v="Yes"/>
    <n v="1"/>
    <s v="No"/>
    <n v="365.98136839403782"/>
    <n v="906.14939459406105"/>
    <n v="540.16802620002329"/>
    <n v="5"/>
    <s v="OK"/>
    <s v="Yes"/>
  </r>
  <r>
    <s v="ORD002791"/>
    <b v="0"/>
    <d v="2024-01-25T06:00:00"/>
    <x v="2"/>
    <s v="Medium"/>
    <n v="155"/>
    <n v="3409"/>
    <s v="OK"/>
    <n v="57"/>
    <x v="1"/>
    <n v="12"/>
    <n v="8"/>
    <n v="0"/>
    <s v="Yes"/>
    <n v="1"/>
    <s v="No"/>
    <n v="172.64896868545719"/>
    <n v="387.42562085459429"/>
    <n v="214.77665216913709"/>
    <n v="3"/>
    <s v="OK"/>
    <s v="No"/>
  </r>
  <r>
    <s v="ORD002790"/>
    <b v="0"/>
    <d v="2024-01-25T05:00:00"/>
    <x v="2"/>
    <s v="Low"/>
    <n v="123"/>
    <n v="4185"/>
    <s v="OK"/>
    <n v="49"/>
    <x v="0"/>
    <n v="0"/>
    <n v="8"/>
    <n v="0"/>
    <s v="No"/>
    <n v="6"/>
    <s v="Yes"/>
    <n v="427.28872135288663"/>
    <n v="1049.5854484185099"/>
    <n v="622.29672706562337"/>
    <n v="4"/>
    <s v="OK"/>
    <s v="No"/>
  </r>
  <r>
    <s v="ORD002789"/>
    <b v="0"/>
    <d v="2024-01-25T04:00:00"/>
    <x v="0"/>
    <s v="High"/>
    <n v="344"/>
    <n v="2625"/>
    <s v="OK"/>
    <n v="68"/>
    <x v="1"/>
    <n v="4"/>
    <n v="11"/>
    <n v="19"/>
    <s v="No"/>
    <n v="4"/>
    <s v="Yes"/>
    <n v="469.36541766436977"/>
    <n v="1095.889308328537"/>
    <n v="626.5238906641672"/>
    <n v="5"/>
    <s v="OK"/>
    <s v="No"/>
  </r>
  <r>
    <s v="ORD002788"/>
    <b v="0"/>
    <d v="2024-01-25T03:00:00"/>
    <x v="2"/>
    <s v="Low"/>
    <n v="354"/>
    <n v="1660"/>
    <s v="OK"/>
    <n v="53"/>
    <x v="1"/>
    <n v="43"/>
    <n v="33"/>
    <n v="0"/>
    <s v="Yes"/>
    <n v="3"/>
    <s v="No"/>
    <n v="160.29812706832411"/>
    <n v="345.22465685620892"/>
    <n v="184.9265297878847"/>
    <n v="5"/>
    <s v="OK"/>
    <s v="No"/>
  </r>
  <r>
    <s v="ORD002787"/>
    <b v="0"/>
    <d v="2024-01-25T02:00:00"/>
    <x v="1"/>
    <s v="Medium"/>
    <n v="61"/>
    <n v="3843"/>
    <s v="OK"/>
    <n v="15"/>
    <x v="0"/>
    <n v="0"/>
    <n v="11"/>
    <n v="6"/>
    <s v="Yes"/>
    <n v="7"/>
    <s v="No"/>
    <n v="329.18984187650011"/>
    <n v="475.49249677695332"/>
    <n v="146.30265490045309"/>
    <n v="3"/>
    <s v="OK"/>
    <s v="No"/>
  </r>
  <r>
    <s v="ORD002786"/>
    <b v="0"/>
    <d v="2024-01-25T01:00:00"/>
    <x v="2"/>
    <s v="Medium"/>
    <n v="214"/>
    <n v="1493"/>
    <s v="OK"/>
    <n v="45"/>
    <x v="0"/>
    <n v="0"/>
    <n v="29"/>
    <n v="0"/>
    <s v="No"/>
    <n v="8"/>
    <s v="Yes"/>
    <n v="358.82810328670928"/>
    <n v="892.88218737548448"/>
    <n v="534.0540840887752"/>
    <n v="5"/>
    <s v="OK"/>
    <s v="Yes"/>
  </r>
  <r>
    <s v="ORD002785"/>
    <b v="0"/>
    <d v="2024-01-25T00:00:00"/>
    <x v="1"/>
    <s v="High"/>
    <n v="333"/>
    <n v="1761"/>
    <s v="OK"/>
    <n v="25"/>
    <x v="0"/>
    <n v="0"/>
    <n v="23"/>
    <n v="14"/>
    <s v="Yes"/>
    <n v="5"/>
    <s v="No"/>
    <n v="122.8846173278381"/>
    <n v="225.53874573320601"/>
    <n v="102.6541284053679"/>
    <n v="5"/>
    <s v="OK"/>
    <s v="No"/>
  </r>
  <r>
    <s v="ORD002784"/>
    <b v="0"/>
    <d v="2024-01-24T23:00:00"/>
    <x v="2"/>
    <s v="Medium"/>
    <n v="15"/>
    <n v="2169"/>
    <s v="OK"/>
    <n v="38"/>
    <x v="0"/>
    <n v="0"/>
    <n v="49"/>
    <n v="15"/>
    <s v="Yes"/>
    <n v="9"/>
    <s v="No"/>
    <n v="67.097748217720223"/>
    <n v="114.70151517542649"/>
    <n v="47.603766957706227"/>
    <n v="4"/>
    <s v="OK"/>
    <s v="No"/>
  </r>
  <r>
    <s v="ORD002783"/>
    <b v="0"/>
    <d v="2024-01-24T22:00:00"/>
    <x v="2"/>
    <s v="Medium"/>
    <n v="59"/>
    <n v="2841"/>
    <s v="OK"/>
    <n v="19"/>
    <x v="0"/>
    <n v="0"/>
    <n v="38"/>
    <n v="0"/>
    <s v="No"/>
    <n v="5"/>
    <s v="Yes"/>
    <n v="433.09094568995022"/>
    <n v="931.55824155866776"/>
    <n v="498.4672958687176"/>
    <n v="3"/>
    <s v="OK"/>
    <s v="No"/>
  </r>
  <r>
    <s v="ORD002782"/>
    <b v="0"/>
    <d v="2024-01-24T21:00:00"/>
    <x v="2"/>
    <s v="Low"/>
    <n v="413"/>
    <n v="4997"/>
    <s v="OK"/>
    <n v="37"/>
    <x v="0"/>
    <n v="0"/>
    <n v="47"/>
    <n v="0"/>
    <s v="Yes"/>
    <n v="4"/>
    <s v="No"/>
    <n v="296.3127963517781"/>
    <n v="521.84860695131647"/>
    <n v="225.53581059953839"/>
    <n v="3"/>
    <s v="OK"/>
    <s v="No"/>
  </r>
  <r>
    <s v="ORD002781"/>
    <b v="0"/>
    <d v="2024-01-24T20:00:00"/>
    <x v="1"/>
    <s v="Medium"/>
    <n v="177"/>
    <n v="2329"/>
    <s v="OK"/>
    <n v="2"/>
    <x v="0"/>
    <n v="0"/>
    <n v="25"/>
    <n v="15"/>
    <s v="Yes"/>
    <n v="8"/>
    <s v="No"/>
    <n v="45.375117197589333"/>
    <n v="75.228945022753635"/>
    <n v="29.853827825164299"/>
    <n v="4"/>
    <s v="OK"/>
    <s v="No"/>
  </r>
  <r>
    <s v="ORD002780"/>
    <b v="0"/>
    <d v="2024-01-24T19:00:00"/>
    <x v="1"/>
    <s v="Medium"/>
    <n v="392"/>
    <n v="1909"/>
    <s v="OK"/>
    <n v="36"/>
    <x v="0"/>
    <n v="0"/>
    <n v="11"/>
    <n v="0"/>
    <s v="Yes"/>
    <n v="3"/>
    <s v="No"/>
    <n v="348.69289654111469"/>
    <n v="693.6280780720831"/>
    <n v="344.93518153096841"/>
    <n v="3"/>
    <s v="OK"/>
    <s v="No"/>
  </r>
  <r>
    <s v="ORD002779"/>
    <b v="0"/>
    <d v="2024-01-24T18:00:00"/>
    <x v="0"/>
    <s v="Medium"/>
    <n v="114"/>
    <n v="2723"/>
    <s v="OK"/>
    <n v="27"/>
    <x v="1"/>
    <n v="32"/>
    <n v="30"/>
    <n v="0"/>
    <s v="Yes"/>
    <n v="4"/>
    <s v="No"/>
    <n v="28.732827665506711"/>
    <n v="61.787922323132968"/>
    <n v="33.055094657626263"/>
    <n v="5"/>
    <s v="OK"/>
    <s v="No"/>
  </r>
  <r>
    <s v="ORD002778"/>
    <b v="0"/>
    <d v="2024-01-24T17:00:00"/>
    <x v="1"/>
    <s v="High"/>
    <n v="271"/>
    <n v="3393"/>
    <s v="OK"/>
    <n v="13"/>
    <x v="0"/>
    <n v="0"/>
    <n v="27"/>
    <n v="13"/>
    <s v="Yes"/>
    <n v="1"/>
    <s v="No"/>
    <n v="450.89737089835501"/>
    <n v="1102.049028955927"/>
    <n v="651.15165805757204"/>
    <n v="5"/>
    <s v="OK"/>
    <s v="No"/>
  </r>
  <r>
    <s v="ORD002777"/>
    <b v="0"/>
    <d v="2024-01-24T16:00:00"/>
    <x v="2"/>
    <s v="Low"/>
    <n v="412"/>
    <n v="2781"/>
    <s v="OK"/>
    <n v="13"/>
    <x v="0"/>
    <n v="0"/>
    <n v="28"/>
    <n v="11"/>
    <s v="No"/>
    <n v="4"/>
    <s v="Yes"/>
    <n v="42.882639889884011"/>
    <n v="57.829069885619091"/>
    <n v="14.94642999573508"/>
    <n v="1"/>
    <s v="OK"/>
    <s v="No"/>
  </r>
  <r>
    <s v="ORD002776"/>
    <b v="0"/>
    <d v="2024-01-24T15:00:00"/>
    <x v="0"/>
    <s v="Medium"/>
    <n v="201"/>
    <n v="4715"/>
    <s v="OK"/>
    <n v="31"/>
    <x v="0"/>
    <n v="0"/>
    <n v="35"/>
    <n v="13"/>
    <s v="Yes"/>
    <n v="7"/>
    <s v="No"/>
    <n v="271.92987529802667"/>
    <n v="445.73474746625379"/>
    <n v="173.80487216822709"/>
    <n v="5"/>
    <s v="OK"/>
    <s v="No"/>
  </r>
  <r>
    <s v="ORD002775"/>
    <b v="0"/>
    <d v="2024-01-24T14:00:00"/>
    <x v="0"/>
    <s v="Medium"/>
    <n v="144"/>
    <n v="2529"/>
    <s v="OK"/>
    <n v="14"/>
    <x v="1"/>
    <n v="8"/>
    <n v="34"/>
    <n v="11"/>
    <s v="Yes"/>
    <n v="9"/>
    <s v="No"/>
    <n v="423.21738223509351"/>
    <n v="651.30476807466869"/>
    <n v="228.08738583957521"/>
    <n v="4"/>
    <s v="OK"/>
    <s v="No"/>
  </r>
  <r>
    <s v="ORD002774"/>
    <b v="0"/>
    <d v="2024-01-24T13:00:00"/>
    <x v="2"/>
    <s v="High"/>
    <n v="121"/>
    <n v="3603"/>
    <s v="OK"/>
    <n v="40"/>
    <x v="1"/>
    <n v="33"/>
    <n v="7"/>
    <n v="13"/>
    <s v="Yes"/>
    <n v="3"/>
    <s v="No"/>
    <n v="261.28709613887969"/>
    <n v="335.5009661070705"/>
    <n v="74.21386996819075"/>
    <n v="5"/>
    <s v="OK"/>
    <s v="No"/>
  </r>
  <r>
    <s v="ORD002773"/>
    <b v="0"/>
    <d v="2024-01-24T12:00:00"/>
    <x v="0"/>
    <s v="Low"/>
    <n v="487"/>
    <n v="3725"/>
    <s v="OK"/>
    <n v="12"/>
    <x v="0"/>
    <n v="0"/>
    <n v="37"/>
    <n v="10"/>
    <s v="Yes"/>
    <n v="7"/>
    <s v="No"/>
    <n v="331.65623910284057"/>
    <n v="539.210956660085"/>
    <n v="207.5547175572444"/>
    <n v="5"/>
    <s v="OK"/>
    <s v="No"/>
  </r>
  <r>
    <s v="ORD002772"/>
    <b v="0"/>
    <d v="2024-01-24T11:00:00"/>
    <x v="0"/>
    <s v="Low"/>
    <n v="58"/>
    <n v="1720"/>
    <s v="OK"/>
    <n v="13"/>
    <x v="0"/>
    <n v="0"/>
    <n v="25"/>
    <n v="19"/>
    <s v="Yes"/>
    <n v="9"/>
    <s v="No"/>
    <n v="216.17705773200871"/>
    <n v="424.23816994787319"/>
    <n v="208.06111221586451"/>
    <n v="4"/>
    <s v="OK"/>
    <s v="No"/>
  </r>
  <r>
    <s v="ORD002771"/>
    <b v="0"/>
    <d v="2024-01-24T10:00:00"/>
    <x v="0"/>
    <s v="Medium"/>
    <n v="270"/>
    <n v="2356"/>
    <s v="OK"/>
    <n v="71"/>
    <x v="0"/>
    <n v="0"/>
    <n v="7"/>
    <n v="14"/>
    <s v="Yes"/>
    <n v="2"/>
    <s v="No"/>
    <n v="382.83819974792618"/>
    <n v="895.2826966675326"/>
    <n v="512.44449691960642"/>
    <n v="4"/>
    <s v="OK"/>
    <s v="No"/>
  </r>
  <r>
    <s v="ORD002770"/>
    <b v="0"/>
    <d v="2024-01-24T09:00:00"/>
    <x v="2"/>
    <s v="Low"/>
    <n v="215"/>
    <n v="3559"/>
    <s v="OK"/>
    <n v="67"/>
    <x v="0"/>
    <n v="0"/>
    <n v="10"/>
    <n v="5"/>
    <s v="No"/>
    <n v="7"/>
    <s v="Yes"/>
    <n v="107.7991951125356"/>
    <n v="149.9114227612983"/>
    <n v="42.112227648762683"/>
    <n v="5"/>
    <s v="OK"/>
    <s v="Yes"/>
  </r>
  <r>
    <s v="ORD002769"/>
    <b v="0"/>
    <d v="2024-01-24T08:00:00"/>
    <x v="1"/>
    <s v="Medium"/>
    <n v="426"/>
    <n v="1355"/>
    <s v="OK"/>
    <n v="9"/>
    <x v="1"/>
    <n v="7"/>
    <n v="11"/>
    <n v="0"/>
    <s v="Yes"/>
    <n v="5"/>
    <s v="No"/>
    <n v="314.99220268374489"/>
    <n v="649.23476267112778"/>
    <n v="334.24255998738289"/>
    <n v="5"/>
    <s v="OK"/>
    <s v="No"/>
  </r>
  <r>
    <s v="ORD002768"/>
    <b v="0"/>
    <d v="2024-01-24T07:00:00"/>
    <x v="2"/>
    <s v="Medium"/>
    <n v="374"/>
    <n v="4807"/>
    <s v="OK"/>
    <n v="12"/>
    <x v="0"/>
    <n v="0"/>
    <n v="38"/>
    <n v="0"/>
    <s v="Yes"/>
    <n v="8"/>
    <s v="No"/>
    <n v="180.44383770686599"/>
    <n v="418.65689730185949"/>
    <n v="238.2130595949935"/>
    <n v="3"/>
    <s v="OK"/>
    <s v="No"/>
  </r>
  <r>
    <s v="ORD002767"/>
    <b v="0"/>
    <d v="2024-01-24T06:00:00"/>
    <x v="0"/>
    <s v="Medium"/>
    <n v="326"/>
    <n v="2843"/>
    <s v="OK"/>
    <n v="58"/>
    <x v="1"/>
    <n v="20"/>
    <n v="18"/>
    <n v="0"/>
    <s v="Yes"/>
    <n v="8"/>
    <s v="No"/>
    <n v="475.79093826241132"/>
    <n v="910.00196632900429"/>
    <n v="434.21102806659297"/>
    <n v="3"/>
    <s v="OK"/>
    <s v="No"/>
  </r>
  <r>
    <s v="ORD002766"/>
    <b v="0"/>
    <d v="2024-01-24T05:00:00"/>
    <x v="0"/>
    <s v="High"/>
    <n v="428"/>
    <n v="3123"/>
    <s v="OK"/>
    <n v="27"/>
    <x v="0"/>
    <n v="0"/>
    <n v="46"/>
    <n v="19"/>
    <s v="No"/>
    <n v="8"/>
    <s v="Yes"/>
    <n v="392.0130218560667"/>
    <n v="864.45436604442568"/>
    <n v="472.44134418835898"/>
    <n v="1"/>
    <s v="OK"/>
    <s v="No"/>
  </r>
  <r>
    <s v="ORD002765"/>
    <b v="0"/>
    <d v="2024-01-24T04:00:00"/>
    <x v="1"/>
    <s v="Medium"/>
    <n v="194"/>
    <n v="2855"/>
    <s v="OK"/>
    <n v="15"/>
    <x v="0"/>
    <n v="0"/>
    <n v="41"/>
    <n v="0"/>
    <s v="No"/>
    <n v="1"/>
    <s v="Yes"/>
    <n v="245.79272930744801"/>
    <n v="523.61005357129977"/>
    <n v="277.81732426385179"/>
    <n v="5"/>
    <s v="OK"/>
    <s v="No"/>
  </r>
  <r>
    <s v="ORD002764"/>
    <b v="0"/>
    <d v="2024-01-24T03:00:00"/>
    <x v="1"/>
    <s v="Medium"/>
    <n v="280"/>
    <n v="2195"/>
    <s v="OK"/>
    <n v="36"/>
    <x v="0"/>
    <n v="0"/>
    <n v="44"/>
    <n v="13"/>
    <s v="Yes"/>
    <n v="4"/>
    <s v="No"/>
    <n v="325.10331591888502"/>
    <n v="716.71408563469743"/>
    <n v="391.61076971581252"/>
    <n v="5"/>
    <s v="OK"/>
    <s v="No"/>
  </r>
  <r>
    <s v="ORD002763"/>
    <b v="0"/>
    <d v="2024-01-24T02:00:00"/>
    <x v="2"/>
    <s v="Medium"/>
    <n v="224"/>
    <n v="4271"/>
    <s v="OK"/>
    <n v="64"/>
    <x v="0"/>
    <n v="0"/>
    <n v="42"/>
    <n v="0"/>
    <s v="Yes"/>
    <n v="5"/>
    <s v="No"/>
    <n v="362.31455977672249"/>
    <n v="802.16251595163794"/>
    <n v="439.8479561749154"/>
    <n v="4"/>
    <s v="OK"/>
    <s v="No"/>
  </r>
  <r>
    <s v="ORD002762"/>
    <b v="0"/>
    <d v="2024-01-24T01:00:00"/>
    <x v="1"/>
    <s v="High"/>
    <n v="57"/>
    <n v="3838"/>
    <s v="OK"/>
    <n v="17"/>
    <x v="0"/>
    <n v="0"/>
    <n v="17"/>
    <n v="16"/>
    <s v="Yes"/>
    <n v="4"/>
    <s v="No"/>
    <n v="280.05252182993348"/>
    <n v="629.67260562806928"/>
    <n v="349.62008379813579"/>
    <n v="2"/>
    <s v="OK"/>
    <s v="No"/>
  </r>
  <r>
    <s v="ORD002761"/>
    <b v="0"/>
    <d v="2024-01-24T00:00:00"/>
    <x v="2"/>
    <s v="Low"/>
    <n v="460"/>
    <n v="4514"/>
    <s v="OK"/>
    <n v="6"/>
    <x v="0"/>
    <n v="0"/>
    <n v="45"/>
    <n v="2"/>
    <s v="Yes"/>
    <n v="8"/>
    <s v="No"/>
    <n v="93.743828624213407"/>
    <n v="120.5498924493693"/>
    <n v="26.806063825155871"/>
    <n v="4"/>
    <s v="OK"/>
    <s v="No"/>
  </r>
  <r>
    <s v="ORD002760"/>
    <b v="0"/>
    <d v="2024-01-23T23:00:00"/>
    <x v="0"/>
    <s v="Low"/>
    <n v="194"/>
    <n v="4069"/>
    <s v="OK"/>
    <n v="9"/>
    <x v="0"/>
    <n v="0"/>
    <n v="48"/>
    <n v="0"/>
    <s v="Yes"/>
    <n v="2"/>
    <s v="No"/>
    <n v="226.49102957677249"/>
    <n v="404.4545757829714"/>
    <n v="177.96354620619891"/>
    <n v="3"/>
    <s v="OK"/>
    <s v="No"/>
  </r>
  <r>
    <s v="ORD002759"/>
    <b v="0"/>
    <d v="2024-01-23T22:00:00"/>
    <x v="0"/>
    <s v="High"/>
    <n v="378"/>
    <n v="3640"/>
    <s v="OK"/>
    <n v="52"/>
    <x v="0"/>
    <n v="0"/>
    <n v="18"/>
    <n v="4"/>
    <s v="Yes"/>
    <n v="5"/>
    <s v="No"/>
    <n v="272.43106751958271"/>
    <n v="462.66508756932961"/>
    <n v="190.23402004974679"/>
    <n v="4"/>
    <s v="OK"/>
    <s v="Yes"/>
  </r>
  <r>
    <s v="ORD002758"/>
    <b v="0"/>
    <d v="2024-01-23T21:00:00"/>
    <x v="0"/>
    <s v="High"/>
    <n v="448"/>
    <n v="4361"/>
    <s v="OK"/>
    <n v="36"/>
    <x v="1"/>
    <n v="23"/>
    <n v="24"/>
    <n v="3"/>
    <s v="Yes"/>
    <n v="9"/>
    <s v="No"/>
    <n v="481.21379908259058"/>
    <n v="1092.817841227909"/>
    <n v="611.60404214531832"/>
    <n v="4"/>
    <s v="OK"/>
    <s v="No"/>
  </r>
  <r>
    <s v="ORD002757"/>
    <b v="0"/>
    <d v="2024-01-23T20:00:00"/>
    <x v="1"/>
    <s v="Medium"/>
    <n v="447"/>
    <n v="4523"/>
    <s v="OK"/>
    <n v="19"/>
    <x v="0"/>
    <n v="0"/>
    <n v="48"/>
    <n v="2"/>
    <s v="Yes"/>
    <n v="4"/>
    <s v="No"/>
    <n v="481.1561654037605"/>
    <n v="1196.2434578213761"/>
    <n v="715.0872924176158"/>
    <n v="1"/>
    <s v="OK"/>
    <s v="No"/>
  </r>
  <r>
    <s v="ORD002756"/>
    <b v="0"/>
    <d v="2024-01-23T19:00:00"/>
    <x v="2"/>
    <s v="Medium"/>
    <n v="211"/>
    <n v="3976"/>
    <s v="OK"/>
    <n v="67"/>
    <x v="1"/>
    <n v="17"/>
    <n v="22"/>
    <n v="0"/>
    <s v="Yes"/>
    <n v="5"/>
    <s v="No"/>
    <n v="298.5487153559942"/>
    <n v="501.57041552344322"/>
    <n v="203.02170016744901"/>
    <n v="4"/>
    <s v="OK"/>
    <s v="No"/>
  </r>
  <r>
    <s v="ORD002755"/>
    <b v="0"/>
    <d v="2024-01-23T18:00:00"/>
    <x v="0"/>
    <s v="Low"/>
    <n v="393"/>
    <n v="4576"/>
    <s v="OK"/>
    <n v="68"/>
    <x v="0"/>
    <n v="0"/>
    <n v="26"/>
    <n v="0"/>
    <s v="No"/>
    <n v="6"/>
    <s v="Yes"/>
    <n v="353.40680676982299"/>
    <n v="568.40971402816513"/>
    <n v="215.00290725834211"/>
    <n v="3"/>
    <s v="OK"/>
    <s v="No"/>
  </r>
  <r>
    <s v="ORD002754"/>
    <b v="0"/>
    <d v="2024-01-23T17:00:00"/>
    <x v="1"/>
    <s v="Medium"/>
    <n v="478"/>
    <n v="4730"/>
    <s v="OK"/>
    <n v="24"/>
    <x v="1"/>
    <n v="26"/>
    <n v="28"/>
    <n v="0"/>
    <s v="Yes"/>
    <n v="8"/>
    <s v="No"/>
    <n v="334.17629417294751"/>
    <n v="756.0321015762978"/>
    <n v="421.8558074033503"/>
    <n v="4"/>
    <s v="OK"/>
    <s v="No"/>
  </r>
  <r>
    <s v="ORD002753"/>
    <b v="0"/>
    <d v="2024-01-23T16:00:00"/>
    <x v="2"/>
    <s v="High"/>
    <n v="259"/>
    <n v="1044"/>
    <s v="OK"/>
    <n v="16"/>
    <x v="0"/>
    <n v="0"/>
    <n v="33"/>
    <n v="17"/>
    <s v="Yes"/>
    <n v="1"/>
    <s v="No"/>
    <n v="409.15726016365647"/>
    <n v="916.16175025039536"/>
    <n v="507.00449008673883"/>
    <n v="4"/>
    <s v="OK"/>
    <s v="No"/>
  </r>
  <r>
    <s v="ORD002752"/>
    <b v="0"/>
    <d v="2024-01-23T15:00:00"/>
    <x v="2"/>
    <s v="Low"/>
    <n v="464"/>
    <n v="3924"/>
    <s v="OK"/>
    <n v="59"/>
    <x v="0"/>
    <n v="0"/>
    <n v="19"/>
    <n v="12"/>
    <s v="Yes"/>
    <n v="7"/>
    <s v="No"/>
    <n v="61.876726095280382"/>
    <n v="95.009966871315015"/>
    <n v="33.13324077603464"/>
    <n v="1"/>
    <s v="OK"/>
    <s v="No"/>
  </r>
  <r>
    <s v="ORD002751"/>
    <b v="0"/>
    <d v="2024-01-23T14:00:00"/>
    <x v="0"/>
    <s v="Low"/>
    <n v="287"/>
    <n v="2861"/>
    <s v="OK"/>
    <n v="10"/>
    <x v="0"/>
    <n v="0"/>
    <n v="20"/>
    <n v="15"/>
    <s v="Yes"/>
    <n v="8"/>
    <s v="No"/>
    <n v="497.22710278653938"/>
    <n v="787.14721084533812"/>
    <n v="289.92010805879869"/>
    <n v="4"/>
    <s v="OK"/>
    <s v="No"/>
  </r>
  <r>
    <s v="ORD002750"/>
    <b v="0"/>
    <d v="2024-01-23T13:00:00"/>
    <x v="1"/>
    <s v="Low"/>
    <n v="108"/>
    <n v="3899"/>
    <s v="OK"/>
    <n v="51"/>
    <x v="1"/>
    <n v="28"/>
    <n v="26"/>
    <n v="6"/>
    <s v="Yes"/>
    <n v="6"/>
    <s v="No"/>
    <n v="284.13314843446477"/>
    <n v="475.77505366079782"/>
    <n v="191.64190522633299"/>
    <n v="5"/>
    <s v="OK"/>
    <s v="No"/>
  </r>
  <r>
    <s v="ORD002749"/>
    <b v="0"/>
    <d v="2024-01-23T12:00:00"/>
    <x v="1"/>
    <s v="Medium"/>
    <n v="441"/>
    <n v="2862"/>
    <s v="OK"/>
    <n v="63"/>
    <x v="1"/>
    <n v="18"/>
    <n v="12"/>
    <n v="10"/>
    <s v="Yes"/>
    <n v="9"/>
    <s v="No"/>
    <n v="475.72260011574008"/>
    <n v="883.55597626401595"/>
    <n v="407.83337614827587"/>
    <n v="1"/>
    <s v="OK"/>
    <s v="No"/>
  </r>
  <r>
    <s v="ORD002748"/>
    <b v="0"/>
    <d v="2024-01-23T11:00:00"/>
    <x v="1"/>
    <s v="Low"/>
    <n v="411"/>
    <n v="2471"/>
    <s v="OK"/>
    <n v="54"/>
    <x v="0"/>
    <n v="0"/>
    <n v="40"/>
    <n v="0"/>
    <s v="No"/>
    <n v="1"/>
    <s v="Yes"/>
    <n v="475.61562045827208"/>
    <n v="728.43772867116365"/>
    <n v="252.82210821289161"/>
    <n v="4"/>
    <s v="OK"/>
    <s v="No"/>
  </r>
  <r>
    <s v="ORD002747"/>
    <b v="0"/>
    <d v="2024-01-23T10:00:00"/>
    <x v="1"/>
    <s v="Medium"/>
    <n v="490"/>
    <n v="2812"/>
    <s v="OK"/>
    <n v="65"/>
    <x v="0"/>
    <n v="0"/>
    <n v="31"/>
    <n v="19"/>
    <s v="Yes"/>
    <n v="6"/>
    <s v="No"/>
    <n v="213.9237259842148"/>
    <n v="490.09321684964033"/>
    <n v="276.16949086542559"/>
    <n v="5"/>
    <s v="OK"/>
    <s v="Yes"/>
  </r>
  <r>
    <s v="ORD002746"/>
    <b v="0"/>
    <d v="2024-01-23T09:00:00"/>
    <x v="1"/>
    <s v="High"/>
    <n v="234"/>
    <n v="2754"/>
    <s v="OK"/>
    <n v="51"/>
    <x v="0"/>
    <n v="0"/>
    <n v="22"/>
    <n v="9"/>
    <s v="Yes"/>
    <n v="8"/>
    <s v="No"/>
    <n v="155.7599739346941"/>
    <n v="305.50900000646789"/>
    <n v="149.74902607177381"/>
    <n v="2"/>
    <s v="OK"/>
    <s v="No"/>
  </r>
  <r>
    <s v="ORD002745"/>
    <b v="0"/>
    <d v="2024-01-23T08:00:00"/>
    <x v="2"/>
    <s v="Medium"/>
    <n v="176"/>
    <n v="4130"/>
    <s v="OK"/>
    <n v="45"/>
    <x v="0"/>
    <n v="0"/>
    <n v="31"/>
    <n v="19"/>
    <s v="No"/>
    <n v="9"/>
    <s v="Yes"/>
    <n v="311.55363403155269"/>
    <n v="608.05107521641708"/>
    <n v="296.49744118486439"/>
    <n v="3"/>
    <s v="OK"/>
    <s v="No"/>
  </r>
  <r>
    <s v="ORD002744"/>
    <b v="0"/>
    <d v="2024-01-23T07:00:00"/>
    <x v="1"/>
    <s v="Medium"/>
    <n v="195"/>
    <n v="4133"/>
    <s v="OK"/>
    <n v="7"/>
    <x v="1"/>
    <n v="37"/>
    <n v="46"/>
    <n v="6"/>
    <s v="Yes"/>
    <n v="2"/>
    <s v="No"/>
    <n v="387.40763663095902"/>
    <n v="521.14067177006302"/>
    <n v="133.733035139104"/>
    <n v="4"/>
    <s v="OK"/>
    <s v="No"/>
  </r>
  <r>
    <s v="ORD002743"/>
    <b v="0"/>
    <d v="2024-01-23T06:00:00"/>
    <x v="2"/>
    <s v="High"/>
    <n v="442"/>
    <n v="3935"/>
    <s v="OK"/>
    <n v="47"/>
    <x v="0"/>
    <n v="0"/>
    <n v="26"/>
    <n v="0"/>
    <s v="No"/>
    <n v="3"/>
    <s v="Yes"/>
    <n v="282.16795576720119"/>
    <n v="513.9661701851702"/>
    <n v="231.79821441796901"/>
    <n v="1"/>
    <s v="OK"/>
    <s v="No"/>
  </r>
  <r>
    <s v="ORD002742"/>
    <b v="0"/>
    <d v="2024-01-23T05:00:00"/>
    <x v="2"/>
    <s v="Low"/>
    <n v="314"/>
    <n v="3351"/>
    <s v="OK"/>
    <n v="63"/>
    <x v="0"/>
    <n v="0"/>
    <n v="31"/>
    <n v="0"/>
    <s v="No"/>
    <n v="4"/>
    <s v="Yes"/>
    <n v="399.60612686525309"/>
    <n v="567.62665544829838"/>
    <n v="168.02052858304529"/>
    <n v="2"/>
    <s v="OK"/>
    <s v="Yes"/>
  </r>
  <r>
    <s v="ORD002741"/>
    <b v="0"/>
    <d v="2024-01-23T04:00:00"/>
    <x v="2"/>
    <s v="Medium"/>
    <n v="186"/>
    <n v="4735"/>
    <s v="OK"/>
    <n v="60"/>
    <x v="0"/>
    <n v="0"/>
    <n v="25"/>
    <n v="0"/>
    <s v="Yes"/>
    <n v="3"/>
    <s v="No"/>
    <n v="278.64925615211422"/>
    <n v="471.65840843738778"/>
    <n v="193.0091522852737"/>
    <n v="4"/>
    <s v="OK"/>
    <s v="No"/>
  </r>
  <r>
    <s v="ORD002740"/>
    <b v="0"/>
    <d v="2024-01-23T03:00:00"/>
    <x v="1"/>
    <s v="High"/>
    <n v="336"/>
    <n v="1395"/>
    <s v="OK"/>
    <n v="37"/>
    <x v="0"/>
    <n v="0"/>
    <n v="36"/>
    <n v="6"/>
    <s v="Yes"/>
    <n v="3"/>
    <s v="No"/>
    <n v="206.0773928603659"/>
    <n v="512.01254114096378"/>
    <n v="305.9351482805979"/>
    <n v="5"/>
    <s v="OK"/>
    <s v="No"/>
  </r>
  <r>
    <s v="ORD002739"/>
    <b v="0"/>
    <d v="2024-01-23T02:00:00"/>
    <x v="0"/>
    <s v="Medium"/>
    <n v="334"/>
    <n v="4753"/>
    <s v="OK"/>
    <n v="43"/>
    <x v="0"/>
    <n v="0"/>
    <n v="18"/>
    <n v="2"/>
    <s v="Yes"/>
    <n v="1"/>
    <s v="No"/>
    <n v="267.37247569463068"/>
    <n v="479.88179604840383"/>
    <n v="212.50932035377301"/>
    <n v="5"/>
    <s v="OK"/>
    <s v="Yes"/>
  </r>
  <r>
    <s v="ORD002738"/>
    <b v="0"/>
    <d v="2024-01-23T01:00:00"/>
    <x v="1"/>
    <s v="High"/>
    <n v="24"/>
    <n v="3541"/>
    <s v="OK"/>
    <n v="11"/>
    <x v="0"/>
    <n v="0"/>
    <n v="23"/>
    <n v="0"/>
    <s v="Yes"/>
    <n v="5"/>
    <s v="No"/>
    <n v="337.56245830956118"/>
    <n v="764.1638402257845"/>
    <n v="426.60138191622332"/>
    <n v="4"/>
    <s v="OK"/>
    <s v="No"/>
  </r>
  <r>
    <s v="ORD002737"/>
    <b v="0"/>
    <d v="2024-01-23T00:00:00"/>
    <x v="1"/>
    <s v="Low"/>
    <n v="191"/>
    <n v="3992"/>
    <s v="OK"/>
    <n v="68"/>
    <x v="0"/>
    <n v="0"/>
    <n v="34"/>
    <n v="16"/>
    <s v="No"/>
    <n v="9"/>
    <s v="Yes"/>
    <n v="386.23843295339719"/>
    <n v="887.26354274643893"/>
    <n v="501.02510979304168"/>
    <n v="4"/>
    <s v="OK"/>
    <s v="No"/>
  </r>
  <r>
    <s v="ORD002736"/>
    <b v="0"/>
    <d v="2024-01-22T23:00:00"/>
    <x v="1"/>
    <s v="Medium"/>
    <n v="191"/>
    <n v="3214"/>
    <s v="OK"/>
    <n v="68"/>
    <x v="0"/>
    <n v="0"/>
    <n v="26"/>
    <n v="6"/>
    <s v="Yes"/>
    <n v="3"/>
    <s v="No"/>
    <n v="134.83850053300529"/>
    <n v="167.83514189893251"/>
    <n v="32.996641365927267"/>
    <n v="4"/>
    <s v="OK"/>
    <s v="No"/>
  </r>
  <r>
    <s v="ORD002735"/>
    <b v="0"/>
    <d v="2024-01-22T22:00:00"/>
    <x v="1"/>
    <s v="Medium"/>
    <n v="426"/>
    <n v="2223"/>
    <s v="OK"/>
    <n v="6"/>
    <x v="1"/>
    <n v="37"/>
    <n v="13"/>
    <n v="17"/>
    <s v="Yes"/>
    <n v="4"/>
    <s v="No"/>
    <n v="136.34235197575521"/>
    <n v="302.80272676306862"/>
    <n v="166.46037478731341"/>
    <n v="2"/>
    <s v="OK"/>
    <s v="No"/>
  </r>
  <r>
    <s v="ORD002734"/>
    <b v="0"/>
    <d v="2024-01-22T21:00:00"/>
    <x v="0"/>
    <s v="Medium"/>
    <n v="226"/>
    <n v="3210"/>
    <s v="OK"/>
    <n v="27"/>
    <x v="0"/>
    <n v="0"/>
    <n v="18"/>
    <n v="4"/>
    <s v="No"/>
    <n v="6"/>
    <s v="Yes"/>
    <n v="279.7990237405939"/>
    <n v="585.27174137571421"/>
    <n v="305.47271763512032"/>
    <n v="5"/>
    <s v="OK"/>
    <s v="No"/>
  </r>
  <r>
    <s v="ORD002733"/>
    <b v="0"/>
    <d v="2024-01-22T20:00:00"/>
    <x v="0"/>
    <s v="Medium"/>
    <n v="304"/>
    <n v="2055"/>
    <s v="OK"/>
    <n v="16"/>
    <x v="0"/>
    <n v="0"/>
    <n v="43"/>
    <n v="0"/>
    <s v="Yes"/>
    <n v="6"/>
    <s v="No"/>
    <n v="122.7612885340822"/>
    <n v="211.61717707451069"/>
    <n v="88.855888540428452"/>
    <n v="4"/>
    <s v="OK"/>
    <s v="No"/>
  </r>
  <r>
    <s v="ORD002732"/>
    <b v="0"/>
    <d v="2024-01-22T19:00:00"/>
    <x v="2"/>
    <s v="Medium"/>
    <n v="136"/>
    <n v="1962"/>
    <s v="OK"/>
    <n v="7"/>
    <x v="1"/>
    <n v="27"/>
    <n v="16"/>
    <n v="0"/>
    <s v="Yes"/>
    <n v="3"/>
    <s v="No"/>
    <n v="304.41902252958778"/>
    <n v="524.69700322713027"/>
    <n v="220.2779806975424"/>
    <n v="4"/>
    <s v="OK"/>
    <s v="No"/>
  </r>
  <r>
    <s v="ORD002731"/>
    <b v="0"/>
    <d v="2024-01-22T18:00:00"/>
    <x v="1"/>
    <s v="Medium"/>
    <n v="345"/>
    <n v="1720"/>
    <s v="OK"/>
    <n v="42"/>
    <x v="1"/>
    <n v="11"/>
    <n v="37"/>
    <n v="14"/>
    <s v="Yes"/>
    <n v="1"/>
    <s v="No"/>
    <n v="200.85889354680361"/>
    <n v="302.00792835426279"/>
    <n v="101.1490348074592"/>
    <n v="2"/>
    <s v="OK"/>
    <s v="No"/>
  </r>
  <r>
    <s v="ORD002730"/>
    <b v="0"/>
    <d v="2024-01-22T17:00:00"/>
    <x v="0"/>
    <s v="Low"/>
    <n v="111"/>
    <n v="3967"/>
    <s v="OK"/>
    <n v="53"/>
    <x v="0"/>
    <n v="0"/>
    <n v="22"/>
    <n v="19"/>
    <s v="Yes"/>
    <n v="7"/>
    <s v="No"/>
    <n v="56.674146275564382"/>
    <n v="139.4407537803707"/>
    <n v="82.766607504806316"/>
    <n v="3"/>
    <s v="OK"/>
    <s v="No"/>
  </r>
  <r>
    <s v="ORD002729"/>
    <b v="0"/>
    <d v="2024-01-22T16:00:00"/>
    <x v="0"/>
    <s v="Medium"/>
    <n v="251"/>
    <n v="3370"/>
    <s v="OK"/>
    <n v="2"/>
    <x v="0"/>
    <n v="0"/>
    <n v="44"/>
    <n v="0"/>
    <s v="Yes"/>
    <n v="3"/>
    <s v="No"/>
    <n v="232.67156731405379"/>
    <n v="398.67102844081103"/>
    <n v="165.99946112675721"/>
    <n v="4"/>
    <s v="OK"/>
    <s v="No"/>
  </r>
  <r>
    <s v="ORD002728"/>
    <b v="0"/>
    <d v="2024-01-22T15:00:00"/>
    <x v="0"/>
    <s v="Medium"/>
    <n v="21"/>
    <n v="1196"/>
    <s v="OK"/>
    <n v="43"/>
    <x v="0"/>
    <n v="0"/>
    <n v="23"/>
    <n v="1"/>
    <s v="Yes"/>
    <n v="2"/>
    <s v="No"/>
    <n v="73.327149671538052"/>
    <n v="121.5288334660861"/>
    <n v="48.201683794548053"/>
    <n v="2"/>
    <s v="OK"/>
    <s v="No"/>
  </r>
  <r>
    <s v="ORD002727"/>
    <b v="0"/>
    <d v="2024-01-22T14:00:00"/>
    <x v="2"/>
    <s v="High"/>
    <n v="240"/>
    <n v="2322"/>
    <s v="OK"/>
    <n v="16"/>
    <x v="0"/>
    <n v="0"/>
    <n v="17"/>
    <n v="0"/>
    <s v="No"/>
    <n v="5"/>
    <s v="Yes"/>
    <n v="481.41844154645651"/>
    <n v="1192.1151911196521"/>
    <n v="710.69674957319512"/>
    <n v="3"/>
    <s v="OK"/>
    <s v="No"/>
  </r>
  <r>
    <s v="ORD002726"/>
    <b v="0"/>
    <d v="2024-01-22T13:00:00"/>
    <x v="1"/>
    <s v="Medium"/>
    <n v="266"/>
    <n v="4155"/>
    <s v="OK"/>
    <n v="12"/>
    <x v="0"/>
    <n v="0"/>
    <n v="27"/>
    <n v="8"/>
    <s v="Yes"/>
    <n v="4"/>
    <s v="No"/>
    <n v="176.2952601479999"/>
    <n v="291.67936173427302"/>
    <n v="115.3841015862731"/>
    <n v="4"/>
    <s v="OK"/>
    <s v="No"/>
  </r>
  <r>
    <s v="ORD002725"/>
    <b v="0"/>
    <d v="2024-01-22T12:00:00"/>
    <x v="1"/>
    <s v="Medium"/>
    <n v="207"/>
    <n v="2388"/>
    <s v="OK"/>
    <n v="7"/>
    <x v="0"/>
    <n v="0"/>
    <n v="33"/>
    <n v="8"/>
    <s v="Yes"/>
    <n v="9"/>
    <s v="No"/>
    <n v="231.27758898542959"/>
    <n v="492.7645942582426"/>
    <n v="261.48700527281301"/>
    <n v="4"/>
    <s v="OK"/>
    <s v="No"/>
  </r>
  <r>
    <s v="ORD002724"/>
    <b v="0"/>
    <d v="2024-01-22T11:00:00"/>
    <x v="0"/>
    <s v="Low"/>
    <n v="300"/>
    <n v="1951"/>
    <s v="OK"/>
    <n v="61"/>
    <x v="1"/>
    <n v="16"/>
    <n v="22"/>
    <n v="0"/>
    <s v="Yes"/>
    <n v="4"/>
    <s v="No"/>
    <n v="174.528740155268"/>
    <n v="318.18343742463571"/>
    <n v="143.65469726936769"/>
    <n v="4"/>
    <s v="OK"/>
    <s v="No"/>
  </r>
  <r>
    <s v="ORD002723"/>
    <b v="0"/>
    <d v="2024-01-22T10:00:00"/>
    <x v="1"/>
    <s v="Medium"/>
    <n v="294"/>
    <n v="1063"/>
    <s v="OK"/>
    <n v="32"/>
    <x v="0"/>
    <n v="0"/>
    <n v="29"/>
    <n v="7"/>
    <s v="Yes"/>
    <n v="5"/>
    <s v="No"/>
    <n v="490.15934313225148"/>
    <n v="682.23162210190742"/>
    <n v="192.07227896965591"/>
    <n v="5"/>
    <s v="OK"/>
    <s v="No"/>
  </r>
  <r>
    <s v="ORD002722"/>
    <b v="0"/>
    <d v="2024-01-22T09:00:00"/>
    <x v="2"/>
    <s v="Low"/>
    <n v="181"/>
    <n v="3847"/>
    <s v="OK"/>
    <n v="60"/>
    <x v="0"/>
    <n v="0"/>
    <n v="15"/>
    <n v="17"/>
    <s v="No"/>
    <n v="3"/>
    <s v="Yes"/>
    <n v="255.20102160605231"/>
    <n v="496.90595707912382"/>
    <n v="241.7049354730714"/>
    <n v="4"/>
    <s v="OK"/>
    <s v="No"/>
  </r>
  <r>
    <s v="ORD002721"/>
    <b v="0"/>
    <d v="2024-01-22T08:00:00"/>
    <x v="1"/>
    <s v="High"/>
    <n v="81"/>
    <n v="2313"/>
    <s v="OK"/>
    <n v="30"/>
    <x v="1"/>
    <n v="19"/>
    <n v="22"/>
    <n v="1"/>
    <s v="Yes"/>
    <n v="8"/>
    <s v="No"/>
    <n v="342.708909695947"/>
    <n v="621.96812858456838"/>
    <n v="279.25921888862138"/>
    <n v="4"/>
    <s v="OK"/>
    <s v="No"/>
  </r>
  <r>
    <s v="ORD002720"/>
    <b v="0"/>
    <d v="2024-01-22T07:00:00"/>
    <x v="1"/>
    <s v="Low"/>
    <n v="447"/>
    <n v="3013"/>
    <s v="OK"/>
    <n v="61"/>
    <x v="0"/>
    <n v="0"/>
    <n v="13"/>
    <n v="14"/>
    <s v="No"/>
    <n v="9"/>
    <s v="Yes"/>
    <n v="417.49629814503908"/>
    <n v="686.9330621093028"/>
    <n v="269.43676396426372"/>
    <n v="4"/>
    <s v="OK"/>
    <s v="No"/>
  </r>
  <r>
    <s v="ORD002719"/>
    <b v="0"/>
    <d v="2024-01-22T06:00:00"/>
    <x v="1"/>
    <s v="Low"/>
    <n v="447"/>
    <n v="1627"/>
    <s v="OK"/>
    <n v="24"/>
    <x v="0"/>
    <n v="0"/>
    <n v="30"/>
    <n v="0"/>
    <s v="Yes"/>
    <n v="1"/>
    <s v="No"/>
    <n v="90.177260140256465"/>
    <n v="142.86092904123569"/>
    <n v="52.6836689009792"/>
    <n v="1"/>
    <s v="OK"/>
    <s v="No"/>
  </r>
  <r>
    <s v="ORD002718"/>
    <b v="0"/>
    <d v="2024-01-22T05:00:00"/>
    <x v="1"/>
    <s v="High"/>
    <n v="74"/>
    <n v="3344"/>
    <s v="OK"/>
    <n v="6"/>
    <x v="1"/>
    <n v="7"/>
    <n v="26"/>
    <n v="12"/>
    <s v="Yes"/>
    <n v="8"/>
    <s v="No"/>
    <n v="426.13381861509498"/>
    <n v="914.63555102211967"/>
    <n v="488.50173240702458"/>
    <n v="5"/>
    <s v="OK"/>
    <s v="No"/>
  </r>
  <r>
    <s v="ORD002717"/>
    <b v="0"/>
    <d v="2024-01-22T04:00:00"/>
    <x v="2"/>
    <s v="Low"/>
    <n v="230"/>
    <n v="2590"/>
    <s v="OK"/>
    <n v="53"/>
    <x v="1"/>
    <n v="18"/>
    <n v="30"/>
    <n v="0"/>
    <s v="Yes"/>
    <n v="8"/>
    <s v="No"/>
    <n v="296.0058103238311"/>
    <n v="506.8670183620992"/>
    <n v="210.8612080382681"/>
    <n v="5"/>
    <s v="OK"/>
    <s v="No"/>
  </r>
  <r>
    <s v="ORD002716"/>
    <b v="0"/>
    <d v="2024-01-22T03:00:00"/>
    <x v="2"/>
    <s v="Medium"/>
    <n v="135"/>
    <n v="4288"/>
    <s v="OK"/>
    <n v="64"/>
    <x v="0"/>
    <n v="0"/>
    <n v="27"/>
    <n v="0"/>
    <s v="Yes"/>
    <n v="1"/>
    <s v="No"/>
    <n v="490.37331396692332"/>
    <n v="711.45918953837565"/>
    <n v="221.08587557145231"/>
    <n v="5"/>
    <s v="OK"/>
    <s v="No"/>
  </r>
  <r>
    <s v="ORD002715"/>
    <b v="0"/>
    <d v="2024-01-22T02:00:00"/>
    <x v="1"/>
    <s v="Medium"/>
    <n v="384"/>
    <n v="2044"/>
    <s v="OK"/>
    <n v="59"/>
    <x v="1"/>
    <n v="41"/>
    <n v="12"/>
    <n v="2"/>
    <s v="Yes"/>
    <n v="7"/>
    <s v="No"/>
    <n v="475.43384382168267"/>
    <n v="1105.204938261445"/>
    <n v="629.77109443976201"/>
    <n v="5"/>
    <s v="OK"/>
    <s v="No"/>
  </r>
  <r>
    <s v="ORD002714"/>
    <b v="0"/>
    <d v="2024-01-22T01:00:00"/>
    <x v="2"/>
    <s v="High"/>
    <n v="371"/>
    <n v="1417"/>
    <s v="OK"/>
    <n v="24"/>
    <x v="1"/>
    <n v="26"/>
    <n v="19"/>
    <n v="19"/>
    <s v="Yes"/>
    <n v="5"/>
    <s v="No"/>
    <n v="227.3678087923158"/>
    <n v="465.68702125508048"/>
    <n v="238.31921246276471"/>
    <n v="4"/>
    <s v="OK"/>
    <s v="No"/>
  </r>
  <r>
    <s v="ORD002713"/>
    <b v="0"/>
    <d v="2024-01-22T00:00:00"/>
    <x v="0"/>
    <s v="Low"/>
    <n v="122"/>
    <n v="1292"/>
    <s v="OK"/>
    <n v="65"/>
    <x v="0"/>
    <n v="0"/>
    <n v="19"/>
    <n v="17"/>
    <s v="Yes"/>
    <n v="1"/>
    <s v="No"/>
    <n v="234.04366906911201"/>
    <n v="348.46390917712102"/>
    <n v="114.420240108009"/>
    <n v="4"/>
    <s v="OK"/>
    <s v="No"/>
  </r>
  <r>
    <s v="ORD002712"/>
    <b v="0"/>
    <d v="2024-01-21T23:00:00"/>
    <x v="2"/>
    <s v="High"/>
    <n v="440"/>
    <n v="3582"/>
    <s v="OK"/>
    <n v="5"/>
    <x v="0"/>
    <n v="0"/>
    <n v="21"/>
    <n v="4"/>
    <s v="Yes"/>
    <n v="6"/>
    <s v="No"/>
    <n v="263.75541127105129"/>
    <n v="540.52516925510758"/>
    <n v="276.7697579840563"/>
    <n v="4"/>
    <s v="OK"/>
    <s v="No"/>
  </r>
  <r>
    <s v="ORD002711"/>
    <b v="0"/>
    <d v="2024-01-21T22:00:00"/>
    <x v="2"/>
    <s v="High"/>
    <n v="67"/>
    <n v="3664"/>
    <s v="OK"/>
    <n v="52"/>
    <x v="1"/>
    <n v="8"/>
    <n v="15"/>
    <n v="16"/>
    <s v="Yes"/>
    <n v="7"/>
    <s v="No"/>
    <n v="24.60434140747099"/>
    <n v="46.195659165310069"/>
    <n v="21.591317757839079"/>
    <n v="4"/>
    <s v="OK"/>
    <s v="No"/>
  </r>
  <r>
    <s v="ORD002710"/>
    <b v="0"/>
    <d v="2024-01-21T21:00:00"/>
    <x v="2"/>
    <s v="High"/>
    <n v="260"/>
    <n v="1907"/>
    <s v="OK"/>
    <n v="36"/>
    <x v="0"/>
    <n v="0"/>
    <n v="42"/>
    <n v="1"/>
    <s v="Yes"/>
    <n v="9"/>
    <s v="No"/>
    <n v="380.61962599679288"/>
    <n v="496.02760022836361"/>
    <n v="115.40797423157071"/>
    <n v="2"/>
    <s v="OK"/>
    <s v="No"/>
  </r>
  <r>
    <s v="ORD002709"/>
    <b v="0"/>
    <d v="2024-01-21T20:00:00"/>
    <x v="0"/>
    <s v="Medium"/>
    <n v="95"/>
    <n v="2326"/>
    <s v="OK"/>
    <n v="19"/>
    <x v="0"/>
    <n v="0"/>
    <n v="27"/>
    <n v="15"/>
    <s v="Yes"/>
    <n v="2"/>
    <s v="No"/>
    <n v="71.438886779580031"/>
    <n v="100.4390857497678"/>
    <n v="29.00019897018775"/>
    <n v="4"/>
    <s v="OK"/>
    <s v="Yes"/>
  </r>
  <r>
    <s v="ORD002708"/>
    <b v="0"/>
    <d v="2024-01-21T19:00:00"/>
    <x v="1"/>
    <s v="Medium"/>
    <n v="461"/>
    <n v="1327"/>
    <s v="OK"/>
    <n v="4"/>
    <x v="0"/>
    <n v="0"/>
    <n v="13"/>
    <n v="0"/>
    <s v="Yes"/>
    <n v="2"/>
    <s v="No"/>
    <n v="324.83541108525969"/>
    <n v="608.75834629561177"/>
    <n v="283.92293521035208"/>
    <n v="2"/>
    <s v="OK"/>
    <s v="No"/>
  </r>
  <r>
    <s v="ORD002707"/>
    <b v="0"/>
    <d v="2024-01-21T18:00:00"/>
    <x v="2"/>
    <s v="Medium"/>
    <n v="35"/>
    <n v="2502"/>
    <s v="OK"/>
    <n v="30"/>
    <x v="0"/>
    <n v="0"/>
    <n v="26"/>
    <n v="2"/>
    <s v="Yes"/>
    <n v="2"/>
    <s v="No"/>
    <n v="129.2784953621929"/>
    <n v="242.76626062366299"/>
    <n v="113.48776526147"/>
    <n v="5"/>
    <s v="OK"/>
    <s v="No"/>
  </r>
  <r>
    <s v="ORD002706"/>
    <b v="0"/>
    <d v="2024-01-21T17:00:00"/>
    <x v="1"/>
    <s v="Medium"/>
    <n v="215"/>
    <n v="2943"/>
    <s v="OK"/>
    <n v="19"/>
    <x v="0"/>
    <n v="0"/>
    <n v="43"/>
    <n v="7"/>
    <s v="Yes"/>
    <n v="8"/>
    <s v="No"/>
    <n v="232.50364839596031"/>
    <n v="528.03991200591724"/>
    <n v="295.5362636099569"/>
    <n v="4"/>
    <s v="OK"/>
    <s v="Yes"/>
  </r>
  <r>
    <s v="ORD002705"/>
    <b v="0"/>
    <d v="2024-01-21T16:00:00"/>
    <x v="2"/>
    <s v="Medium"/>
    <n v="458"/>
    <n v="3543"/>
    <s v="OK"/>
    <n v="18"/>
    <x v="0"/>
    <n v="0"/>
    <n v="46"/>
    <n v="7"/>
    <s v="No"/>
    <n v="6"/>
    <s v="Yes"/>
    <n v="181.61996970978819"/>
    <n v="338.76134673402038"/>
    <n v="157.14137702423221"/>
    <n v="4"/>
    <s v="OK"/>
    <s v="No"/>
  </r>
  <r>
    <s v="ORD002704"/>
    <b v="0"/>
    <d v="2024-01-21T15:00:00"/>
    <x v="0"/>
    <s v="Low"/>
    <n v="441"/>
    <n v="1953"/>
    <s v="OK"/>
    <n v="10"/>
    <x v="0"/>
    <n v="0"/>
    <n v="13"/>
    <n v="0"/>
    <s v="Yes"/>
    <n v="3"/>
    <s v="No"/>
    <n v="476.2001972991921"/>
    <n v="839.89397816232997"/>
    <n v="363.69378086313787"/>
    <n v="3"/>
    <s v="OK"/>
    <s v="No"/>
  </r>
  <r>
    <s v="ORD002703"/>
    <b v="0"/>
    <d v="2024-01-21T14:00:00"/>
    <x v="2"/>
    <s v="High"/>
    <n v="385"/>
    <n v="1698"/>
    <s v="OK"/>
    <n v="29"/>
    <x v="1"/>
    <n v="3"/>
    <n v="17"/>
    <n v="0"/>
    <s v="Yes"/>
    <n v="7"/>
    <s v="No"/>
    <n v="146.40327621020191"/>
    <n v="258.14501902027058"/>
    <n v="111.7417428100687"/>
    <n v="5"/>
    <s v="OK"/>
    <s v="No"/>
  </r>
  <r>
    <s v="ORD002702"/>
    <b v="0"/>
    <d v="2024-01-21T13:00:00"/>
    <x v="2"/>
    <s v="Low"/>
    <n v="384"/>
    <n v="1597"/>
    <s v="OK"/>
    <n v="7"/>
    <x v="0"/>
    <n v="0"/>
    <n v="37"/>
    <n v="0"/>
    <s v="Yes"/>
    <n v="5"/>
    <s v="No"/>
    <n v="263.28650665491239"/>
    <n v="389.2977073138361"/>
    <n v="126.0112006589237"/>
    <n v="4"/>
    <s v="OK"/>
    <s v="No"/>
  </r>
  <r>
    <s v="ORD002701"/>
    <b v="0"/>
    <d v="2024-01-21T12:00:00"/>
    <x v="2"/>
    <s v="High"/>
    <n v="164"/>
    <n v="1983"/>
    <s v="OK"/>
    <n v="60"/>
    <x v="0"/>
    <n v="0"/>
    <n v="37"/>
    <n v="19"/>
    <s v="Yes"/>
    <n v="8"/>
    <s v="No"/>
    <n v="351.95252808748938"/>
    <n v="430.93322884326528"/>
    <n v="78.980700755775842"/>
    <n v="2"/>
    <s v="OK"/>
    <s v="No"/>
  </r>
  <r>
    <s v="ORD002700"/>
    <b v="0"/>
    <d v="2024-01-21T11:00:00"/>
    <x v="1"/>
    <s v="Low"/>
    <n v="101"/>
    <n v="1948"/>
    <s v="OK"/>
    <n v="22"/>
    <x v="0"/>
    <n v="0"/>
    <n v="27"/>
    <n v="15"/>
    <s v="Yes"/>
    <n v="7"/>
    <s v="No"/>
    <n v="130.50576594920881"/>
    <n v="318.82586901019471"/>
    <n v="188.32010306098601"/>
    <n v="5"/>
    <s v="OK"/>
    <s v="No"/>
  </r>
  <r>
    <s v="ORD002699"/>
    <b v="0"/>
    <d v="2024-01-21T10:00:00"/>
    <x v="1"/>
    <s v="Low"/>
    <n v="250"/>
    <n v="2860"/>
    <s v="OK"/>
    <n v="21"/>
    <x v="0"/>
    <n v="0"/>
    <n v="22"/>
    <n v="2"/>
    <s v="Yes"/>
    <n v="9"/>
    <s v="No"/>
    <n v="96.840961856971418"/>
    <n v="220.29047583058431"/>
    <n v="123.44951397361289"/>
    <n v="5"/>
    <s v="OK"/>
    <s v="No"/>
  </r>
  <r>
    <s v="ORD002698"/>
    <b v="0"/>
    <d v="2024-01-21T09:00:00"/>
    <x v="2"/>
    <s v="Medium"/>
    <n v="83"/>
    <n v="3283"/>
    <s v="OK"/>
    <n v="17"/>
    <x v="1"/>
    <n v="13"/>
    <n v="46"/>
    <n v="0"/>
    <s v="Yes"/>
    <n v="8"/>
    <s v="No"/>
    <n v="219.66121031965329"/>
    <n v="338.67343855045942"/>
    <n v="119.0122282308061"/>
    <n v="2"/>
    <s v="OK"/>
    <s v="No"/>
  </r>
  <r>
    <s v="ORD002697"/>
    <b v="0"/>
    <d v="2024-01-21T08:00:00"/>
    <x v="2"/>
    <s v="Low"/>
    <n v="419"/>
    <n v="4946"/>
    <s v="OK"/>
    <n v="41"/>
    <x v="0"/>
    <n v="0"/>
    <n v="33"/>
    <n v="13"/>
    <s v="Yes"/>
    <n v="4"/>
    <s v="No"/>
    <n v="44.901334608616267"/>
    <n v="67.554921987028365"/>
    <n v="22.653587378412102"/>
    <n v="5"/>
    <s v="OK"/>
    <s v="Yes"/>
  </r>
  <r>
    <s v="ORD002696"/>
    <b v="0"/>
    <d v="2024-01-21T07:00:00"/>
    <x v="0"/>
    <s v="High"/>
    <n v="289"/>
    <n v="3904"/>
    <s v="OK"/>
    <n v="17"/>
    <x v="0"/>
    <n v="0"/>
    <n v="40"/>
    <n v="0"/>
    <s v="Yes"/>
    <n v="9"/>
    <s v="No"/>
    <n v="82.843634701206156"/>
    <n v="148.6945279488514"/>
    <n v="65.850893247645217"/>
    <n v="4"/>
    <s v="OK"/>
    <s v="No"/>
  </r>
  <r>
    <s v="ORD002695"/>
    <b v="0"/>
    <d v="2024-01-21T06:00:00"/>
    <x v="1"/>
    <s v="High"/>
    <n v="114"/>
    <n v="4745"/>
    <s v="OK"/>
    <n v="48"/>
    <x v="0"/>
    <n v="0"/>
    <n v="29"/>
    <n v="0"/>
    <s v="Yes"/>
    <n v="7"/>
    <s v="No"/>
    <n v="429.59046009230701"/>
    <n v="577.93265731868291"/>
    <n v="148.34219722637599"/>
    <n v="5"/>
    <s v="OK"/>
    <s v="Yes"/>
  </r>
  <r>
    <s v="ORD002694"/>
    <b v="0"/>
    <d v="2024-01-21T05:00:00"/>
    <x v="2"/>
    <s v="Medium"/>
    <n v="191"/>
    <n v="1383"/>
    <s v="OK"/>
    <n v="46"/>
    <x v="0"/>
    <n v="0"/>
    <n v="39"/>
    <n v="14"/>
    <s v="Yes"/>
    <n v="7"/>
    <s v="No"/>
    <n v="293.13086633191682"/>
    <n v="460.96000971155922"/>
    <n v="167.82914337964229"/>
    <n v="4"/>
    <s v="OK"/>
    <s v="No"/>
  </r>
  <r>
    <s v="ORD002693"/>
    <b v="0"/>
    <d v="2024-01-21T04:00:00"/>
    <x v="0"/>
    <s v="High"/>
    <n v="63"/>
    <n v="2202"/>
    <s v="OK"/>
    <n v="5"/>
    <x v="1"/>
    <n v="42"/>
    <n v="26"/>
    <n v="3"/>
    <s v="No"/>
    <n v="8"/>
    <s v="Yes"/>
    <n v="474.97980474122369"/>
    <n v="896.69619027462272"/>
    <n v="421.71638553339898"/>
    <n v="3"/>
    <s v="OK"/>
    <s v="No"/>
  </r>
  <r>
    <s v="ORD002692"/>
    <b v="0"/>
    <d v="2024-01-21T03:00:00"/>
    <x v="2"/>
    <s v="High"/>
    <n v="157"/>
    <n v="1764"/>
    <s v="OK"/>
    <n v="65"/>
    <x v="0"/>
    <n v="0"/>
    <n v="23"/>
    <n v="13"/>
    <s v="Yes"/>
    <n v="4"/>
    <s v="No"/>
    <n v="151.30834959376739"/>
    <n v="358.25272425489129"/>
    <n v="206.9443746611239"/>
    <n v="4"/>
    <s v="OK"/>
    <s v="No"/>
  </r>
  <r>
    <s v="ORD002691"/>
    <b v="0"/>
    <d v="2024-01-21T02:00:00"/>
    <x v="1"/>
    <s v="Low"/>
    <n v="443"/>
    <n v="4901"/>
    <s v="OK"/>
    <n v="68"/>
    <x v="0"/>
    <n v="0"/>
    <n v="49"/>
    <n v="19"/>
    <s v="No"/>
    <n v="3"/>
    <s v="Yes"/>
    <n v="75.035839937158812"/>
    <n v="148.9746226947461"/>
    <n v="73.938782757587319"/>
    <n v="2"/>
    <s v="OK"/>
    <s v="No"/>
  </r>
  <r>
    <s v="ORD002690"/>
    <b v="0"/>
    <d v="2024-01-21T01:00:00"/>
    <x v="1"/>
    <s v="Low"/>
    <n v="257"/>
    <n v="3858"/>
    <s v="OK"/>
    <n v="34"/>
    <x v="0"/>
    <n v="0"/>
    <n v="29"/>
    <n v="0"/>
    <s v="No"/>
    <n v="2"/>
    <s v="Yes"/>
    <n v="383.9550435723275"/>
    <n v="493.25303278768081"/>
    <n v="109.2979892153533"/>
    <n v="4"/>
    <s v="OK"/>
    <s v="No"/>
  </r>
  <r>
    <s v="ORD002689"/>
    <b v="0"/>
    <d v="2024-01-21T00:00:00"/>
    <x v="0"/>
    <s v="Medium"/>
    <n v="256"/>
    <n v="3193"/>
    <s v="OK"/>
    <n v="46"/>
    <x v="0"/>
    <n v="0"/>
    <n v="42"/>
    <n v="0"/>
    <s v="Yes"/>
    <n v="2"/>
    <s v="No"/>
    <n v="128.21079982971199"/>
    <n v="262.34115359886209"/>
    <n v="134.13035376915019"/>
    <n v="4"/>
    <s v="OK"/>
    <s v="No"/>
  </r>
  <r>
    <s v="ORD002688"/>
    <b v="0"/>
    <d v="2024-01-20T23:00:00"/>
    <x v="0"/>
    <s v="Medium"/>
    <n v="78"/>
    <n v="2777"/>
    <s v="OK"/>
    <n v="6"/>
    <x v="1"/>
    <n v="20"/>
    <n v="47"/>
    <n v="0"/>
    <s v="Yes"/>
    <n v="8"/>
    <s v="No"/>
    <n v="459.31963221596448"/>
    <n v="842.68670240783786"/>
    <n v="383.36707019187338"/>
    <n v="2"/>
    <s v="OK"/>
    <s v="No"/>
  </r>
  <r>
    <s v="ORD002687"/>
    <b v="0"/>
    <d v="2024-01-20T22:00:00"/>
    <x v="1"/>
    <s v="Medium"/>
    <n v="108"/>
    <n v="2751"/>
    <s v="OK"/>
    <n v="70"/>
    <x v="0"/>
    <n v="0"/>
    <n v="47"/>
    <n v="0"/>
    <s v="Yes"/>
    <n v="5"/>
    <s v="No"/>
    <n v="383.77447586882943"/>
    <n v="663.54890325348538"/>
    <n v="279.77442738465601"/>
    <n v="5"/>
    <s v="OK"/>
    <s v="No"/>
  </r>
  <r>
    <s v="ORD002686"/>
    <b v="0"/>
    <d v="2024-01-20T21:00:00"/>
    <x v="1"/>
    <s v="Medium"/>
    <n v="175"/>
    <n v="1072"/>
    <s v="OK"/>
    <n v="17"/>
    <x v="1"/>
    <n v="7"/>
    <n v="24"/>
    <n v="4"/>
    <s v="Yes"/>
    <n v="5"/>
    <s v="No"/>
    <n v="200.05162137615039"/>
    <n v="388.4905145653932"/>
    <n v="188.4388931892428"/>
    <n v="5"/>
    <s v="OK"/>
    <s v="Yes"/>
  </r>
  <r>
    <s v="ORD002685"/>
    <b v="0"/>
    <d v="2024-01-20T20:00:00"/>
    <x v="2"/>
    <s v="High"/>
    <n v="291"/>
    <n v="1071"/>
    <s v="OK"/>
    <n v="17"/>
    <x v="1"/>
    <n v="11"/>
    <n v="44"/>
    <n v="0"/>
    <s v="No"/>
    <n v="4"/>
    <s v="Yes"/>
    <n v="236.34694890856429"/>
    <n v="420.68338670112212"/>
    <n v="184.3364377925578"/>
    <n v="4"/>
    <s v="OK"/>
    <s v="No"/>
  </r>
  <r>
    <s v="ORD002684"/>
    <b v="0"/>
    <d v="2024-01-20T19:00:00"/>
    <x v="0"/>
    <s v="Low"/>
    <n v="130"/>
    <n v="1211"/>
    <s v="OK"/>
    <n v="54"/>
    <x v="0"/>
    <n v="0"/>
    <n v="40"/>
    <n v="18"/>
    <s v="Yes"/>
    <n v="3"/>
    <s v="No"/>
    <n v="150.70931457350579"/>
    <n v="307.39462269332461"/>
    <n v="156.68530811981881"/>
    <n v="3"/>
    <s v="OK"/>
    <s v="No"/>
  </r>
  <r>
    <s v="ORD002683"/>
    <b v="0"/>
    <d v="2024-01-20T18:00:00"/>
    <x v="1"/>
    <s v="Low"/>
    <n v="97"/>
    <n v="3183"/>
    <s v="OK"/>
    <n v="60"/>
    <x v="0"/>
    <n v="0"/>
    <n v="10"/>
    <n v="18"/>
    <s v="Yes"/>
    <n v="4"/>
    <s v="No"/>
    <n v="249.98443993120179"/>
    <n v="476.52049431108128"/>
    <n v="226.53605437987949"/>
    <n v="5"/>
    <s v="OK"/>
    <s v="No"/>
  </r>
  <r>
    <s v="ORD002682"/>
    <b v="0"/>
    <d v="2024-01-20T17:00:00"/>
    <x v="2"/>
    <s v="High"/>
    <n v="379"/>
    <n v="1731"/>
    <s v="OK"/>
    <n v="5"/>
    <x v="0"/>
    <n v="0"/>
    <n v="47"/>
    <n v="16"/>
    <s v="Yes"/>
    <n v="9"/>
    <s v="No"/>
    <n v="92.583904163079197"/>
    <n v="211.33459643891061"/>
    <n v="118.7506922758314"/>
    <n v="5"/>
    <s v="OK"/>
    <s v="No"/>
  </r>
  <r>
    <s v="ORD002681"/>
    <b v="0"/>
    <d v="2024-01-20T16:00:00"/>
    <x v="2"/>
    <s v="Medium"/>
    <n v="389"/>
    <n v="2322"/>
    <s v="OK"/>
    <n v="35"/>
    <x v="1"/>
    <n v="46"/>
    <n v="29"/>
    <n v="16"/>
    <s v="Yes"/>
    <n v="7"/>
    <s v="No"/>
    <n v="60.995599589939253"/>
    <n v="122.3747396203744"/>
    <n v="61.379140030435167"/>
    <n v="3"/>
    <s v="OK"/>
    <s v="No"/>
  </r>
  <r>
    <s v="ORD002680"/>
    <b v="0"/>
    <d v="2024-01-20T15:00:00"/>
    <x v="0"/>
    <s v="Low"/>
    <n v="32"/>
    <n v="2584"/>
    <s v="OK"/>
    <n v="12"/>
    <x v="0"/>
    <n v="0"/>
    <n v="46"/>
    <n v="15"/>
    <s v="No"/>
    <n v="4"/>
    <s v="Yes"/>
    <n v="60.056545520195847"/>
    <n v="82.610534530647882"/>
    <n v="22.553989010452032"/>
    <n v="1"/>
    <s v="OK"/>
    <s v="No"/>
  </r>
  <r>
    <s v="ORD002679"/>
    <b v="0"/>
    <d v="2024-01-20T14:00:00"/>
    <x v="2"/>
    <s v="Medium"/>
    <n v="290"/>
    <n v="4811"/>
    <s v="OK"/>
    <n v="64"/>
    <x v="1"/>
    <n v="9"/>
    <n v="34"/>
    <n v="8"/>
    <s v="Yes"/>
    <n v="2"/>
    <s v="No"/>
    <n v="208.62941567568959"/>
    <n v="434.12320797394648"/>
    <n v="225.49379229825689"/>
    <n v="2"/>
    <s v="OK"/>
    <s v="No"/>
  </r>
  <r>
    <s v="ORD002678"/>
    <b v="0"/>
    <d v="2024-01-20T13:00:00"/>
    <x v="2"/>
    <s v="High"/>
    <n v="388"/>
    <n v="3339"/>
    <s v="OK"/>
    <n v="56"/>
    <x v="0"/>
    <n v="0"/>
    <n v="17"/>
    <n v="0"/>
    <s v="Yes"/>
    <n v="4"/>
    <s v="No"/>
    <n v="334.95334088358533"/>
    <n v="584.70481051778052"/>
    <n v="249.75146963419519"/>
    <n v="2"/>
    <s v="OK"/>
    <s v="No"/>
  </r>
  <r>
    <s v="ORD002677"/>
    <b v="0"/>
    <d v="2024-01-20T12:00:00"/>
    <x v="0"/>
    <s v="Low"/>
    <n v="213"/>
    <n v="3718"/>
    <s v="OK"/>
    <n v="57"/>
    <x v="0"/>
    <n v="0"/>
    <n v="43"/>
    <n v="0"/>
    <s v="Yes"/>
    <n v="5"/>
    <s v="No"/>
    <n v="243.42532445897669"/>
    <n v="581.8636124138427"/>
    <n v="338.43828795486593"/>
    <n v="4"/>
    <s v="OK"/>
    <s v="No"/>
  </r>
  <r>
    <s v="ORD002676"/>
    <b v="0"/>
    <d v="2024-01-20T11:00:00"/>
    <x v="0"/>
    <s v="Low"/>
    <n v="375"/>
    <n v="3911"/>
    <s v="OK"/>
    <n v="8"/>
    <x v="1"/>
    <n v="43"/>
    <n v="24"/>
    <n v="13"/>
    <s v="No"/>
    <n v="7"/>
    <s v="Yes"/>
    <n v="103.53317600600759"/>
    <n v="202.10125957662439"/>
    <n v="98.568083570616807"/>
    <n v="5"/>
    <s v="OK"/>
    <s v="No"/>
  </r>
  <r>
    <s v="ORD002675"/>
    <b v="0"/>
    <d v="2024-01-20T10:00:00"/>
    <x v="0"/>
    <s v="Medium"/>
    <n v="259"/>
    <n v="2364"/>
    <s v="OK"/>
    <n v="36"/>
    <x v="1"/>
    <n v="14"/>
    <n v="47"/>
    <n v="0"/>
    <s v="Yes"/>
    <n v="6"/>
    <s v="No"/>
    <n v="451.06371831172879"/>
    <n v="1026.1606739952131"/>
    <n v="575.09695568348457"/>
    <n v="4"/>
    <s v="OK"/>
    <s v="No"/>
  </r>
  <r>
    <s v="ORD002674"/>
    <b v="0"/>
    <d v="2024-01-20T09:00:00"/>
    <x v="0"/>
    <s v="Medium"/>
    <n v="77"/>
    <n v="4969"/>
    <s v="OK"/>
    <n v="35"/>
    <x v="0"/>
    <n v="0"/>
    <n v="6"/>
    <n v="4"/>
    <s v="Yes"/>
    <n v="7"/>
    <s v="No"/>
    <n v="483.76782411829709"/>
    <n v="1186.8654681919379"/>
    <n v="703.09764407364128"/>
    <n v="4"/>
    <s v="OK"/>
    <s v="No"/>
  </r>
  <r>
    <s v="ORD002673"/>
    <b v="0"/>
    <d v="2024-01-20T08:00:00"/>
    <x v="2"/>
    <s v="Medium"/>
    <n v="120"/>
    <n v="2340"/>
    <s v="OK"/>
    <n v="49"/>
    <x v="1"/>
    <n v="13"/>
    <n v="42"/>
    <n v="0"/>
    <s v="Yes"/>
    <n v="4"/>
    <s v="No"/>
    <n v="474.94927657553029"/>
    <n v="716.62272000183793"/>
    <n v="241.67344342630761"/>
    <n v="5"/>
    <s v="OK"/>
    <s v="No"/>
  </r>
  <r>
    <s v="ORD002672"/>
    <b v="0"/>
    <d v="2024-01-20T07:00:00"/>
    <x v="1"/>
    <s v="Medium"/>
    <n v="216"/>
    <n v="1638"/>
    <s v="OK"/>
    <n v="42"/>
    <x v="0"/>
    <n v="0"/>
    <n v="13"/>
    <n v="15"/>
    <s v="Yes"/>
    <n v="7"/>
    <s v="No"/>
    <n v="287.16442119714571"/>
    <n v="617.64565944094556"/>
    <n v="330.48123824379991"/>
    <n v="3"/>
    <s v="OK"/>
    <s v="No"/>
  </r>
  <r>
    <s v="ORD002671"/>
    <b v="0"/>
    <d v="2024-01-20T06:00:00"/>
    <x v="1"/>
    <s v="Medium"/>
    <n v="152"/>
    <n v="3206"/>
    <s v="OK"/>
    <n v="21"/>
    <x v="0"/>
    <n v="0"/>
    <n v="49"/>
    <n v="2"/>
    <s v="Yes"/>
    <n v="9"/>
    <s v="No"/>
    <n v="245.9665505576526"/>
    <n v="431.18295571706233"/>
    <n v="185.2164051594097"/>
    <n v="2"/>
    <s v="OK"/>
    <s v="No"/>
  </r>
  <r>
    <s v="ORD002670"/>
    <b v="0"/>
    <d v="2024-01-20T05:00:00"/>
    <x v="2"/>
    <s v="Medium"/>
    <n v="400"/>
    <n v="2419"/>
    <s v="OK"/>
    <n v="71"/>
    <x v="1"/>
    <n v="14"/>
    <n v="41"/>
    <n v="0"/>
    <s v="No"/>
    <n v="3"/>
    <s v="Yes"/>
    <n v="455.10982429338338"/>
    <n v="806.42717214408947"/>
    <n v="351.31734785070603"/>
    <n v="3"/>
    <s v="OK"/>
    <s v="No"/>
  </r>
  <r>
    <s v="ORD002669"/>
    <b v="0"/>
    <d v="2024-01-20T04:00:00"/>
    <x v="0"/>
    <s v="Low"/>
    <n v="77"/>
    <n v="3029"/>
    <s v="OK"/>
    <n v="42"/>
    <x v="1"/>
    <n v="22"/>
    <n v="15"/>
    <n v="16"/>
    <s v="Yes"/>
    <n v="4"/>
    <s v="No"/>
    <n v="218.78790534093159"/>
    <n v="295.62617865747592"/>
    <n v="76.838273316544246"/>
    <n v="5"/>
    <s v="OK"/>
    <s v="No"/>
  </r>
  <r>
    <s v="ORD002668"/>
    <b v="0"/>
    <d v="2024-01-20T03:00:00"/>
    <x v="0"/>
    <s v="Low"/>
    <n v="34"/>
    <n v="3512"/>
    <s v="OK"/>
    <n v="27"/>
    <x v="1"/>
    <n v="43"/>
    <n v="31"/>
    <n v="3"/>
    <s v="No"/>
    <n v="5"/>
    <s v="Yes"/>
    <n v="25.238352967897569"/>
    <n v="59.739936927897169"/>
    <n v="34.501583959999593"/>
    <n v="3"/>
    <s v="OK"/>
    <s v="No"/>
  </r>
  <r>
    <s v="ORD002667"/>
    <b v="0"/>
    <d v="2024-01-20T02:00:00"/>
    <x v="2"/>
    <s v="High"/>
    <n v="66"/>
    <n v="2827"/>
    <s v="OK"/>
    <n v="55"/>
    <x v="0"/>
    <n v="0"/>
    <n v="29"/>
    <n v="16"/>
    <s v="Yes"/>
    <n v="9"/>
    <s v="No"/>
    <n v="155.27968957162321"/>
    <n v="367.96644285366432"/>
    <n v="212.68675328204111"/>
    <n v="3"/>
    <s v="OK"/>
    <s v="No"/>
  </r>
  <r>
    <s v="ORD002666"/>
    <b v="0"/>
    <d v="2024-01-20T01:00:00"/>
    <x v="2"/>
    <s v="Low"/>
    <n v="127"/>
    <n v="1333"/>
    <s v="OK"/>
    <n v="19"/>
    <x v="0"/>
    <n v="0"/>
    <n v="26"/>
    <n v="2"/>
    <s v="Yes"/>
    <n v="4"/>
    <s v="No"/>
    <n v="238.49088504688049"/>
    <n v="577.48482979106211"/>
    <n v="338.99394474418159"/>
    <n v="3"/>
    <s v="OK"/>
    <s v="No"/>
  </r>
  <r>
    <s v="ORD002665"/>
    <b v="0"/>
    <d v="2024-01-20T00:00:00"/>
    <x v="1"/>
    <s v="Medium"/>
    <n v="73"/>
    <n v="2845"/>
    <s v="OK"/>
    <n v="7"/>
    <x v="0"/>
    <n v="0"/>
    <n v="45"/>
    <n v="0"/>
    <s v="Yes"/>
    <n v="2"/>
    <s v="No"/>
    <n v="403.33255557258298"/>
    <n v="998.78828849514548"/>
    <n v="595.45573292256245"/>
    <n v="2"/>
    <s v="OK"/>
    <s v="No"/>
  </r>
  <r>
    <s v="ORD002664"/>
    <b v="0"/>
    <d v="2024-01-19T23:00:00"/>
    <x v="1"/>
    <s v="Low"/>
    <n v="139"/>
    <n v="1349"/>
    <s v="OK"/>
    <n v="25"/>
    <x v="0"/>
    <n v="0"/>
    <n v="25"/>
    <n v="0"/>
    <s v="Yes"/>
    <n v="2"/>
    <s v="No"/>
    <n v="182.61797497609851"/>
    <n v="317.37884223959452"/>
    <n v="134.7608672634961"/>
    <n v="5"/>
    <s v="OK"/>
    <s v="No"/>
  </r>
  <r>
    <s v="ORD002663"/>
    <b v="0"/>
    <d v="2024-01-19T22:00:00"/>
    <x v="0"/>
    <s v="Medium"/>
    <n v="131"/>
    <n v="4132"/>
    <s v="OK"/>
    <n v="27"/>
    <x v="0"/>
    <n v="0"/>
    <n v="33"/>
    <n v="16"/>
    <s v="No"/>
    <n v="3"/>
    <s v="Yes"/>
    <n v="386.2026308386238"/>
    <n v="592.48863583209334"/>
    <n v="206.2860049934695"/>
    <n v="4"/>
    <s v="OK"/>
    <s v="No"/>
  </r>
  <r>
    <s v="ORD002662"/>
    <b v="0"/>
    <d v="2024-01-19T21:00:00"/>
    <x v="1"/>
    <s v="Low"/>
    <n v="342"/>
    <n v="4310"/>
    <s v="OK"/>
    <n v="54"/>
    <x v="0"/>
    <n v="0"/>
    <n v="43"/>
    <n v="0"/>
    <s v="Yes"/>
    <n v="2"/>
    <s v="No"/>
    <n v="189.4641137227396"/>
    <n v="458.42580210459471"/>
    <n v="268.96168838185503"/>
    <n v="4"/>
    <s v="OK"/>
    <s v="No"/>
  </r>
  <r>
    <s v="ORD002661"/>
    <b v="0"/>
    <d v="2024-01-19T20:00:00"/>
    <x v="0"/>
    <s v="Low"/>
    <n v="60"/>
    <n v="4513"/>
    <s v="OK"/>
    <n v="58"/>
    <x v="1"/>
    <n v="23"/>
    <n v="36"/>
    <n v="3"/>
    <s v="No"/>
    <n v="5"/>
    <s v="Yes"/>
    <n v="193.08479888279629"/>
    <n v="430.65144981373271"/>
    <n v="237.56665093093639"/>
    <n v="5"/>
    <s v="OK"/>
    <s v="No"/>
  </r>
  <r>
    <s v="ORD002660"/>
    <b v="0"/>
    <d v="2024-01-19T19:00:00"/>
    <x v="1"/>
    <s v="Medium"/>
    <n v="315"/>
    <n v="2815"/>
    <s v="OK"/>
    <n v="4"/>
    <x v="1"/>
    <n v="4"/>
    <n v="27"/>
    <n v="0"/>
    <s v="Yes"/>
    <n v="2"/>
    <s v="No"/>
    <n v="25.668075289810641"/>
    <n v="57.375786416412851"/>
    <n v="31.707711126602209"/>
    <n v="5"/>
    <s v="OK"/>
    <s v="No"/>
  </r>
  <r>
    <s v="ORD002659"/>
    <b v="0"/>
    <d v="2024-01-19T18:00:00"/>
    <x v="0"/>
    <s v="High"/>
    <n v="363"/>
    <n v="2157"/>
    <s v="OK"/>
    <n v="70"/>
    <x v="0"/>
    <n v="0"/>
    <n v="14"/>
    <n v="3"/>
    <s v="No"/>
    <n v="4"/>
    <s v="Yes"/>
    <n v="349.23442892907082"/>
    <n v="610.11845039060483"/>
    <n v="260.88402146153402"/>
    <n v="4"/>
    <s v="OK"/>
    <s v="No"/>
  </r>
  <r>
    <s v="ORD002658"/>
    <b v="0"/>
    <d v="2024-01-19T17:00:00"/>
    <x v="2"/>
    <s v="Low"/>
    <n v="105"/>
    <n v="2475"/>
    <s v="OK"/>
    <n v="69"/>
    <x v="0"/>
    <n v="0"/>
    <n v="26"/>
    <n v="10"/>
    <s v="Yes"/>
    <n v="5"/>
    <s v="No"/>
    <n v="173.57301640277271"/>
    <n v="415.22925463455971"/>
    <n v="241.656238231787"/>
    <n v="5"/>
    <s v="OK"/>
    <s v="Yes"/>
  </r>
  <r>
    <s v="ORD002657"/>
    <b v="0"/>
    <d v="2024-01-19T16:00:00"/>
    <x v="1"/>
    <s v="High"/>
    <n v="18"/>
    <n v="2311"/>
    <s v="OK"/>
    <n v="4"/>
    <x v="0"/>
    <n v="0"/>
    <n v="20"/>
    <n v="10"/>
    <s v="Yes"/>
    <n v="2"/>
    <s v="No"/>
    <n v="452.8401194331085"/>
    <n v="690.73968918500987"/>
    <n v="237.8995697519014"/>
    <n v="3"/>
    <s v="OK"/>
    <s v="No"/>
  </r>
  <r>
    <s v="ORD002656"/>
    <b v="0"/>
    <d v="2024-01-19T15:00:00"/>
    <x v="1"/>
    <s v="Medium"/>
    <n v="227"/>
    <n v="3883"/>
    <s v="OK"/>
    <n v="66"/>
    <x v="0"/>
    <n v="0"/>
    <n v="36"/>
    <n v="0"/>
    <s v="Yes"/>
    <n v="6"/>
    <s v="No"/>
    <n v="358.27851021888551"/>
    <n v="863.20571064754404"/>
    <n v="504.92720042865858"/>
    <n v="4"/>
    <s v="OK"/>
    <s v="No"/>
  </r>
  <r>
    <s v="ORD002655"/>
    <b v="0"/>
    <d v="2024-01-19T14:00:00"/>
    <x v="0"/>
    <s v="Low"/>
    <n v="48"/>
    <n v="3195"/>
    <s v="OK"/>
    <n v="53"/>
    <x v="0"/>
    <n v="0"/>
    <n v="11"/>
    <n v="12"/>
    <s v="Yes"/>
    <n v="5"/>
    <s v="No"/>
    <n v="26.241062746602889"/>
    <n v="40.99288853766496"/>
    <n v="14.751825791062069"/>
    <n v="1"/>
    <s v="OK"/>
    <s v="No"/>
  </r>
  <r>
    <s v="ORD002654"/>
    <b v="0"/>
    <d v="2024-01-19T13:00:00"/>
    <x v="1"/>
    <s v="High"/>
    <n v="282"/>
    <n v="1546"/>
    <s v="OK"/>
    <n v="11"/>
    <x v="0"/>
    <n v="0"/>
    <n v="10"/>
    <n v="0"/>
    <s v="Yes"/>
    <n v="5"/>
    <s v="No"/>
    <n v="37.417151590543668"/>
    <n v="50.957084932047451"/>
    <n v="13.539933341503779"/>
    <n v="4"/>
    <s v="OK"/>
    <s v="No"/>
  </r>
  <r>
    <s v="ORD002653"/>
    <b v="0"/>
    <d v="2024-01-19T12:00:00"/>
    <x v="2"/>
    <s v="Low"/>
    <n v="417"/>
    <n v="3466"/>
    <s v="OK"/>
    <n v="71"/>
    <x v="1"/>
    <n v="4"/>
    <n v="35"/>
    <n v="16"/>
    <s v="Yes"/>
    <n v="4"/>
    <s v="No"/>
    <n v="101.0940023221146"/>
    <n v="237.2259110547835"/>
    <n v="136.1319087326689"/>
    <n v="2"/>
    <s v="OK"/>
    <s v="No"/>
  </r>
  <r>
    <s v="ORD002652"/>
    <b v="0"/>
    <d v="2024-01-19T11:00:00"/>
    <x v="1"/>
    <s v="Medium"/>
    <n v="352"/>
    <n v="3650"/>
    <s v="OK"/>
    <n v="7"/>
    <x v="0"/>
    <n v="0"/>
    <n v="19"/>
    <n v="0"/>
    <s v="Yes"/>
    <n v="2"/>
    <s v="No"/>
    <n v="388.05099464689431"/>
    <n v="816.83641267413805"/>
    <n v="428.78541802724379"/>
    <n v="2"/>
    <s v="OK"/>
    <s v="No"/>
  </r>
  <r>
    <s v="ORD002651"/>
    <b v="0"/>
    <d v="2024-01-19T10:00:00"/>
    <x v="1"/>
    <s v="Medium"/>
    <n v="349"/>
    <n v="3611"/>
    <s v="OK"/>
    <n v="64"/>
    <x v="0"/>
    <n v="0"/>
    <n v="46"/>
    <n v="7"/>
    <s v="Yes"/>
    <n v="7"/>
    <s v="No"/>
    <n v="178.4962792109809"/>
    <n v="371.0147680591582"/>
    <n v="192.5184888481773"/>
    <n v="5"/>
    <s v="OK"/>
    <s v="No"/>
  </r>
  <r>
    <s v="ORD002650"/>
    <b v="0"/>
    <d v="2024-01-19T09:00:00"/>
    <x v="0"/>
    <s v="Medium"/>
    <n v="226"/>
    <n v="2625"/>
    <s v="OK"/>
    <n v="50"/>
    <x v="0"/>
    <n v="0"/>
    <n v="33"/>
    <n v="11"/>
    <s v="Yes"/>
    <n v="1"/>
    <s v="No"/>
    <n v="23.21721832752139"/>
    <n v="37.664076663416957"/>
    <n v="14.44685833589557"/>
    <n v="5"/>
    <s v="OK"/>
    <s v="Yes"/>
  </r>
  <r>
    <s v="ORD002649"/>
    <b v="0"/>
    <d v="2024-01-19T08:00:00"/>
    <x v="2"/>
    <s v="High"/>
    <n v="312"/>
    <n v="4020"/>
    <s v="OK"/>
    <n v="19"/>
    <x v="1"/>
    <n v="2"/>
    <n v="15"/>
    <n v="0"/>
    <s v="Yes"/>
    <n v="2"/>
    <s v="No"/>
    <n v="394.53564906853859"/>
    <n v="694.03254829438652"/>
    <n v="299.49689922584793"/>
    <n v="5"/>
    <s v="OK"/>
    <s v="No"/>
  </r>
  <r>
    <s v="ORD002648"/>
    <b v="0"/>
    <d v="2024-01-19T07:00:00"/>
    <x v="1"/>
    <s v="High"/>
    <n v="214"/>
    <n v="4989"/>
    <s v="OK"/>
    <n v="10"/>
    <x v="0"/>
    <n v="0"/>
    <n v="16"/>
    <n v="5"/>
    <s v="Yes"/>
    <n v="6"/>
    <s v="No"/>
    <n v="282.30797380367369"/>
    <n v="462.7302934958704"/>
    <n v="180.42231969219671"/>
    <n v="3"/>
    <s v="OK"/>
    <s v="No"/>
  </r>
  <r>
    <s v="ORD002647"/>
    <b v="0"/>
    <d v="2024-01-19T06:00:00"/>
    <x v="2"/>
    <s v="Medium"/>
    <n v="357"/>
    <n v="3167"/>
    <s v="OK"/>
    <n v="25"/>
    <x v="0"/>
    <n v="0"/>
    <n v="12"/>
    <n v="16"/>
    <s v="Yes"/>
    <n v="6"/>
    <s v="No"/>
    <n v="96.647290828426407"/>
    <n v="200.986701535598"/>
    <n v="104.3394107071716"/>
    <n v="5"/>
    <s v="OK"/>
    <s v="No"/>
  </r>
  <r>
    <s v="ORD002646"/>
    <b v="0"/>
    <d v="2024-01-19T05:00:00"/>
    <x v="2"/>
    <s v="Medium"/>
    <n v="452"/>
    <n v="2002"/>
    <s v="OK"/>
    <n v="16"/>
    <x v="0"/>
    <n v="0"/>
    <n v="33"/>
    <n v="0"/>
    <s v="No"/>
    <n v="4"/>
    <s v="Yes"/>
    <n v="388.82665003970379"/>
    <n v="920.01110441486378"/>
    <n v="531.18445437515993"/>
    <n v="4"/>
    <s v="OK"/>
    <s v="Yes"/>
  </r>
  <r>
    <s v="ORD002645"/>
    <b v="0"/>
    <d v="2024-01-19T04:00:00"/>
    <x v="1"/>
    <s v="Medium"/>
    <n v="22"/>
    <n v="2670"/>
    <s v="OK"/>
    <n v="4"/>
    <x v="0"/>
    <n v="0"/>
    <n v="33"/>
    <n v="6"/>
    <s v="Yes"/>
    <n v="6"/>
    <s v="No"/>
    <n v="267.41013528461139"/>
    <n v="551.84595838874077"/>
    <n v="284.43582310412933"/>
    <n v="3"/>
    <s v="OK"/>
    <s v="No"/>
  </r>
  <r>
    <s v="ORD002644"/>
    <b v="0"/>
    <d v="2024-01-19T03:00:00"/>
    <x v="1"/>
    <s v="Low"/>
    <n v="474"/>
    <n v="1691"/>
    <s v="OK"/>
    <n v="7"/>
    <x v="0"/>
    <n v="0"/>
    <n v="36"/>
    <n v="5"/>
    <s v="Yes"/>
    <n v="2"/>
    <s v="No"/>
    <n v="280.42242064198638"/>
    <n v="339.99423005647481"/>
    <n v="59.571809414488371"/>
    <n v="5"/>
    <s v="OK"/>
    <s v="Yes"/>
  </r>
  <r>
    <s v="ORD002643"/>
    <b v="0"/>
    <d v="2024-01-19T02:00:00"/>
    <x v="1"/>
    <s v="Medium"/>
    <n v="310"/>
    <n v="3746"/>
    <s v="OK"/>
    <n v="40"/>
    <x v="1"/>
    <n v="9"/>
    <n v="15"/>
    <n v="4"/>
    <s v="Yes"/>
    <n v="1"/>
    <s v="No"/>
    <n v="57.001694557883482"/>
    <n v="91.152293084232014"/>
    <n v="34.150598526348531"/>
    <n v="5"/>
    <s v="OK"/>
    <s v="No"/>
  </r>
  <r>
    <s v="ORD002642"/>
    <b v="0"/>
    <d v="2024-01-19T01:00:00"/>
    <x v="1"/>
    <s v="Medium"/>
    <n v="430"/>
    <n v="3080"/>
    <s v="OK"/>
    <n v="64"/>
    <x v="1"/>
    <n v="14"/>
    <n v="24"/>
    <n v="16"/>
    <s v="Yes"/>
    <n v="9"/>
    <s v="No"/>
    <n v="36.837000969442677"/>
    <n v="45.503230720210802"/>
    <n v="8.6662297507681245"/>
    <n v="4"/>
    <s v="OK"/>
    <s v="No"/>
  </r>
  <r>
    <s v="ORD002641"/>
    <b v="0"/>
    <d v="2024-01-19T00:00:00"/>
    <x v="2"/>
    <s v="High"/>
    <n v="335"/>
    <n v="4159"/>
    <s v="OK"/>
    <n v="7"/>
    <x v="0"/>
    <n v="0"/>
    <n v="44"/>
    <n v="9"/>
    <s v="Yes"/>
    <n v="7"/>
    <s v="No"/>
    <n v="143.52834660018249"/>
    <n v="306.44254528756682"/>
    <n v="162.91419868738441"/>
    <n v="5"/>
    <s v="OK"/>
    <s v="No"/>
  </r>
  <r>
    <s v="ORD002640"/>
    <b v="0"/>
    <d v="2024-01-18T23:00:00"/>
    <x v="2"/>
    <s v="Medium"/>
    <n v="115"/>
    <n v="4330"/>
    <s v="OK"/>
    <n v="14"/>
    <x v="0"/>
    <n v="0"/>
    <n v="13"/>
    <n v="0"/>
    <s v="Yes"/>
    <n v="1"/>
    <s v="No"/>
    <n v="219.80714043082739"/>
    <n v="353.82423185999431"/>
    <n v="134.0170914291669"/>
    <n v="5"/>
    <s v="OK"/>
    <s v="No"/>
  </r>
  <r>
    <s v="ORD002639"/>
    <b v="0"/>
    <d v="2024-01-18T22:00:00"/>
    <x v="1"/>
    <s v="Low"/>
    <n v="299"/>
    <n v="4236"/>
    <s v="OK"/>
    <n v="16"/>
    <x v="1"/>
    <n v="20"/>
    <n v="39"/>
    <n v="0"/>
    <s v="Yes"/>
    <n v="6"/>
    <s v="No"/>
    <n v="93.404128020526599"/>
    <n v="232.94109970018019"/>
    <n v="139.53697167965359"/>
    <n v="1"/>
    <s v="OK"/>
    <s v="No"/>
  </r>
  <r>
    <s v="ORD002638"/>
    <b v="0"/>
    <d v="2024-01-18T21:00:00"/>
    <x v="2"/>
    <s v="High"/>
    <n v="479"/>
    <n v="3940"/>
    <s v="OK"/>
    <n v="13"/>
    <x v="0"/>
    <n v="0"/>
    <n v="47"/>
    <n v="10"/>
    <s v="No"/>
    <n v="4"/>
    <s v="Yes"/>
    <n v="291.75475638354231"/>
    <n v="477.95279209628688"/>
    <n v="186.1980357127446"/>
    <n v="5"/>
    <s v="OK"/>
    <s v="No"/>
  </r>
  <r>
    <s v="ORD002637"/>
    <b v="0"/>
    <d v="2024-01-18T20:00:00"/>
    <x v="1"/>
    <s v="Medium"/>
    <n v="44"/>
    <n v="2821"/>
    <s v="OK"/>
    <n v="69"/>
    <x v="0"/>
    <n v="0"/>
    <n v="40"/>
    <n v="5"/>
    <s v="Yes"/>
    <n v="5"/>
    <s v="No"/>
    <n v="273.55642881064551"/>
    <n v="423.80524487940329"/>
    <n v="150.2488160687578"/>
    <n v="3"/>
    <s v="OK"/>
    <s v="No"/>
  </r>
  <r>
    <s v="ORD002636"/>
    <b v="0"/>
    <d v="2024-01-18T19:00:00"/>
    <x v="1"/>
    <s v="Medium"/>
    <n v="459"/>
    <n v="4407"/>
    <s v="OK"/>
    <n v="15"/>
    <x v="1"/>
    <n v="8"/>
    <n v="23"/>
    <n v="3"/>
    <s v="Yes"/>
    <n v="8"/>
    <s v="No"/>
    <n v="40.440805291646633"/>
    <n v="95.082448180232959"/>
    <n v="54.641642888586333"/>
    <n v="3"/>
    <s v="OK"/>
    <s v="No"/>
  </r>
  <r>
    <s v="ORD002635"/>
    <b v="0"/>
    <d v="2024-01-18T18:00:00"/>
    <x v="1"/>
    <s v="High"/>
    <n v="449"/>
    <n v="2028"/>
    <s v="OK"/>
    <n v="4"/>
    <x v="0"/>
    <n v="0"/>
    <n v="39"/>
    <n v="3"/>
    <s v="Yes"/>
    <n v="7"/>
    <s v="No"/>
    <n v="166.36208698760049"/>
    <n v="213.52850887530329"/>
    <n v="47.166421887702768"/>
    <n v="2"/>
    <s v="OK"/>
    <s v="No"/>
  </r>
  <r>
    <s v="ORD002634"/>
    <b v="0"/>
    <d v="2024-01-18T17:00:00"/>
    <x v="1"/>
    <s v="Low"/>
    <n v="223"/>
    <n v="4307"/>
    <s v="OK"/>
    <n v="39"/>
    <x v="0"/>
    <n v="0"/>
    <n v="34"/>
    <n v="0"/>
    <s v="Yes"/>
    <n v="8"/>
    <s v="No"/>
    <n v="331.29602035156518"/>
    <n v="610.11589359801565"/>
    <n v="278.81987324645041"/>
    <n v="2"/>
    <s v="OK"/>
    <s v="No"/>
  </r>
  <r>
    <s v="ORD002633"/>
    <b v="0"/>
    <d v="2024-01-18T16:00:00"/>
    <x v="2"/>
    <s v="High"/>
    <n v="216"/>
    <n v="1696"/>
    <s v="OK"/>
    <n v="53"/>
    <x v="0"/>
    <n v="0"/>
    <n v="23"/>
    <n v="0"/>
    <s v="Yes"/>
    <n v="7"/>
    <s v="No"/>
    <n v="200.0874540086987"/>
    <n v="359.29573377493102"/>
    <n v="159.20827976623229"/>
    <n v="3"/>
    <s v="OK"/>
    <s v="No"/>
  </r>
  <r>
    <s v="ORD002632"/>
    <b v="0"/>
    <d v="2024-01-18T15:00:00"/>
    <x v="1"/>
    <s v="High"/>
    <n v="420"/>
    <n v="3605"/>
    <s v="OK"/>
    <n v="47"/>
    <x v="0"/>
    <n v="0"/>
    <n v="14"/>
    <n v="16"/>
    <s v="Yes"/>
    <n v="7"/>
    <s v="No"/>
    <n v="49.44716544772227"/>
    <n v="110.17507534529101"/>
    <n v="60.727909897568722"/>
    <n v="5"/>
    <s v="OK"/>
    <s v="No"/>
  </r>
  <r>
    <s v="ORD002631"/>
    <b v="0"/>
    <d v="2024-01-18T14:00:00"/>
    <x v="2"/>
    <s v="Low"/>
    <n v="316"/>
    <n v="2489"/>
    <s v="OK"/>
    <n v="13"/>
    <x v="0"/>
    <n v="0"/>
    <n v="24"/>
    <n v="0"/>
    <s v="Yes"/>
    <n v="6"/>
    <s v="No"/>
    <n v="293.05176886146938"/>
    <n v="709.87098493413009"/>
    <n v="416.81921607266071"/>
    <n v="1"/>
    <s v="OK"/>
    <s v="No"/>
  </r>
  <r>
    <s v="ORD002630"/>
    <b v="0"/>
    <d v="2024-01-18T13:00:00"/>
    <x v="0"/>
    <s v="Medium"/>
    <n v="40"/>
    <n v="4484"/>
    <s v="OK"/>
    <n v="28"/>
    <x v="1"/>
    <n v="42"/>
    <n v="44"/>
    <n v="8"/>
    <s v="Yes"/>
    <n v="1"/>
    <s v="No"/>
    <n v="102.2747734456027"/>
    <n v="159.3606691207448"/>
    <n v="57.085895675142147"/>
    <n v="4"/>
    <s v="OK"/>
    <s v="Yes"/>
  </r>
  <r>
    <s v="ORD002629"/>
    <b v="0"/>
    <d v="2024-01-18T12:00:00"/>
    <x v="1"/>
    <s v="Medium"/>
    <n v="315"/>
    <n v="2284"/>
    <s v="OK"/>
    <n v="6"/>
    <x v="0"/>
    <n v="0"/>
    <n v="43"/>
    <n v="0"/>
    <s v="Yes"/>
    <n v="3"/>
    <s v="No"/>
    <n v="139.76096738222151"/>
    <n v="341.13026645476378"/>
    <n v="201.3692990725423"/>
    <n v="4"/>
    <s v="OK"/>
    <s v="No"/>
  </r>
  <r>
    <s v="ORD002628"/>
    <b v="0"/>
    <d v="2024-01-18T11:00:00"/>
    <x v="2"/>
    <s v="High"/>
    <n v="89"/>
    <n v="2236"/>
    <s v="OK"/>
    <n v="26"/>
    <x v="0"/>
    <n v="0"/>
    <n v="29"/>
    <n v="0"/>
    <s v="Yes"/>
    <n v="7"/>
    <s v="No"/>
    <n v="59.834928900653779"/>
    <n v="87.269013230207193"/>
    <n v="27.434084329553411"/>
    <n v="5"/>
    <s v="OK"/>
    <s v="No"/>
  </r>
  <r>
    <s v="ORD002627"/>
    <b v="0"/>
    <d v="2024-01-18T10:00:00"/>
    <x v="0"/>
    <s v="High"/>
    <n v="365"/>
    <n v="4626"/>
    <s v="OK"/>
    <n v="8"/>
    <x v="0"/>
    <n v="0"/>
    <n v="18"/>
    <n v="9"/>
    <s v="No"/>
    <n v="8"/>
    <s v="Yes"/>
    <n v="60.081484332965402"/>
    <n v="134.21144783582741"/>
    <n v="74.129963502861955"/>
    <n v="1"/>
    <s v="OK"/>
    <s v="No"/>
  </r>
  <r>
    <s v="ORD002626"/>
    <b v="0"/>
    <d v="2024-01-18T09:00:00"/>
    <x v="1"/>
    <s v="Low"/>
    <n v="222"/>
    <n v="3094"/>
    <s v="OK"/>
    <n v="60"/>
    <x v="1"/>
    <n v="19"/>
    <n v="19"/>
    <n v="0"/>
    <s v="Yes"/>
    <n v="3"/>
    <s v="No"/>
    <n v="249.31543302262341"/>
    <n v="533.18497847662638"/>
    <n v="283.86954545400312"/>
    <n v="5"/>
    <s v="OK"/>
    <s v="No"/>
  </r>
  <r>
    <s v="ORD002625"/>
    <b v="0"/>
    <d v="2024-01-18T08:00:00"/>
    <x v="0"/>
    <s v="Medium"/>
    <n v="225"/>
    <n v="3968"/>
    <s v="OK"/>
    <n v="33"/>
    <x v="1"/>
    <n v="6"/>
    <n v="40"/>
    <n v="0"/>
    <s v="Yes"/>
    <n v="7"/>
    <s v="No"/>
    <n v="70.228958507461073"/>
    <n v="117.9885898028303"/>
    <n v="47.759631295369267"/>
    <n v="3"/>
    <s v="OK"/>
    <s v="No"/>
  </r>
  <r>
    <s v="ORD002624"/>
    <b v="0"/>
    <d v="2024-01-18T07:00:00"/>
    <x v="1"/>
    <s v="High"/>
    <n v="218"/>
    <n v="3100"/>
    <s v="OK"/>
    <n v="30"/>
    <x v="0"/>
    <n v="0"/>
    <n v="44"/>
    <n v="0"/>
    <s v="Yes"/>
    <n v="4"/>
    <s v="No"/>
    <n v="455.02680407571592"/>
    <n v="1120.3836870191139"/>
    <n v="665.35688294339843"/>
    <n v="4"/>
    <s v="OK"/>
    <s v="No"/>
  </r>
  <r>
    <s v="ORD002623"/>
    <b v="0"/>
    <d v="2024-01-18T06:00:00"/>
    <x v="0"/>
    <s v="Low"/>
    <n v="392"/>
    <n v="3194"/>
    <s v="OK"/>
    <n v="29"/>
    <x v="1"/>
    <n v="3"/>
    <n v="18"/>
    <n v="14"/>
    <s v="Yes"/>
    <n v="1"/>
    <s v="No"/>
    <n v="252.74018198866909"/>
    <n v="320.26157100178818"/>
    <n v="67.521389013119119"/>
    <n v="4"/>
    <s v="OK"/>
    <s v="No"/>
  </r>
  <r>
    <s v="ORD002622"/>
    <b v="0"/>
    <d v="2024-01-18T05:00:00"/>
    <x v="0"/>
    <s v="Low"/>
    <n v="123"/>
    <n v="4058"/>
    <s v="OK"/>
    <n v="61"/>
    <x v="0"/>
    <n v="0"/>
    <n v="7"/>
    <n v="0"/>
    <s v="Yes"/>
    <n v="9"/>
    <s v="No"/>
    <n v="403.90575818284913"/>
    <n v="736.57108624191983"/>
    <n v="332.6653280590707"/>
    <n v="5"/>
    <s v="OK"/>
    <s v="No"/>
  </r>
  <r>
    <s v="ORD002621"/>
    <b v="0"/>
    <d v="2024-01-18T04:00:00"/>
    <x v="1"/>
    <s v="High"/>
    <n v="264"/>
    <n v="3820"/>
    <s v="OK"/>
    <n v="26"/>
    <x v="0"/>
    <n v="0"/>
    <n v="37"/>
    <n v="9"/>
    <s v="Yes"/>
    <n v="5"/>
    <s v="No"/>
    <n v="442.88440593699181"/>
    <n v="793.12064489150953"/>
    <n v="350.23623895451772"/>
    <n v="5"/>
    <s v="OK"/>
    <s v="No"/>
  </r>
  <r>
    <s v="ORD002620"/>
    <b v="0"/>
    <d v="2024-01-18T03:00:00"/>
    <x v="1"/>
    <s v="Low"/>
    <n v="288"/>
    <n v="2669"/>
    <s v="OK"/>
    <n v="70"/>
    <x v="1"/>
    <n v="1"/>
    <n v="14"/>
    <n v="1"/>
    <s v="Yes"/>
    <n v="5"/>
    <s v="No"/>
    <n v="498.36814204103712"/>
    <n v="1115.5012783014561"/>
    <n v="617.1331362604185"/>
    <n v="2"/>
    <s v="OK"/>
    <s v="No"/>
  </r>
  <r>
    <s v="ORD002619"/>
    <b v="0"/>
    <d v="2024-01-18T02:00:00"/>
    <x v="0"/>
    <s v="High"/>
    <n v="68"/>
    <n v="3333"/>
    <s v="OK"/>
    <n v="2"/>
    <x v="0"/>
    <n v="0"/>
    <n v="5"/>
    <n v="10"/>
    <s v="Yes"/>
    <n v="2"/>
    <s v="No"/>
    <n v="137.41515743112561"/>
    <n v="249.40710077741471"/>
    <n v="111.9919433462891"/>
    <n v="4"/>
    <s v="OK"/>
    <s v="No"/>
  </r>
  <r>
    <s v="ORD002618"/>
    <b v="0"/>
    <d v="2024-01-18T01:00:00"/>
    <x v="2"/>
    <s v="Low"/>
    <n v="43"/>
    <n v="4370"/>
    <s v="OK"/>
    <n v="63"/>
    <x v="0"/>
    <n v="0"/>
    <n v="40"/>
    <n v="0"/>
    <s v="No"/>
    <n v="5"/>
    <s v="Yes"/>
    <n v="495.1342775193279"/>
    <n v="987.60644422848463"/>
    <n v="492.47216670915668"/>
    <n v="3"/>
    <s v="OK"/>
    <s v="Yes"/>
  </r>
  <r>
    <s v="ORD002617"/>
    <b v="0"/>
    <d v="2024-01-18T00:00:00"/>
    <x v="1"/>
    <s v="Low"/>
    <n v="111"/>
    <n v="4065"/>
    <s v="OK"/>
    <n v="49"/>
    <x v="0"/>
    <n v="0"/>
    <n v="46"/>
    <n v="2"/>
    <s v="Yes"/>
    <n v="2"/>
    <s v="No"/>
    <n v="483.64779946877883"/>
    <n v="1026.191699861535"/>
    <n v="542.54390039275609"/>
    <n v="4"/>
    <s v="OK"/>
    <s v="No"/>
  </r>
  <r>
    <s v="ORD002616"/>
    <b v="0"/>
    <d v="2024-01-17T23:00:00"/>
    <x v="0"/>
    <s v="Low"/>
    <n v="189"/>
    <n v="2897"/>
    <s v="OK"/>
    <n v="26"/>
    <x v="0"/>
    <n v="0"/>
    <n v="42"/>
    <n v="4"/>
    <s v="No"/>
    <n v="5"/>
    <s v="Yes"/>
    <n v="390.26458526779521"/>
    <n v="739.9083070884858"/>
    <n v="349.64372182069059"/>
    <n v="5"/>
    <s v="OK"/>
    <s v="Yes"/>
  </r>
  <r>
    <s v="ORD002615"/>
    <b v="0"/>
    <d v="2024-01-17T22:00:00"/>
    <x v="1"/>
    <s v="Medium"/>
    <n v="277"/>
    <n v="1192"/>
    <s v="OK"/>
    <n v="15"/>
    <x v="0"/>
    <n v="0"/>
    <n v="28"/>
    <n v="0"/>
    <s v="No"/>
    <n v="4"/>
    <s v="Yes"/>
    <n v="43.670785857936963"/>
    <n v="105.4754826737248"/>
    <n v="61.804696815787857"/>
    <n v="4"/>
    <s v="OK"/>
    <s v="No"/>
  </r>
  <r>
    <s v="ORD002614"/>
    <b v="0"/>
    <d v="2024-01-17T21:00:00"/>
    <x v="2"/>
    <s v="Medium"/>
    <n v="139"/>
    <n v="4999"/>
    <s v="OK"/>
    <n v="52"/>
    <x v="0"/>
    <n v="0"/>
    <n v="6"/>
    <n v="15"/>
    <s v="Yes"/>
    <n v="2"/>
    <s v="No"/>
    <n v="63.935253137625239"/>
    <n v="139.21071744866771"/>
    <n v="75.275464311042469"/>
    <n v="1"/>
    <s v="OK"/>
    <s v="Yes"/>
  </r>
  <r>
    <s v="ORD002613"/>
    <b v="0"/>
    <d v="2024-01-17T20:00:00"/>
    <x v="0"/>
    <s v="Medium"/>
    <n v="428"/>
    <n v="1404"/>
    <s v="OK"/>
    <n v="14"/>
    <x v="0"/>
    <n v="0"/>
    <n v="45"/>
    <n v="0"/>
    <s v="Yes"/>
    <n v="1"/>
    <s v="No"/>
    <n v="114.0821100431039"/>
    <n v="251.57831466448451"/>
    <n v="137.4962046213806"/>
    <n v="3"/>
    <s v="OK"/>
    <s v="No"/>
  </r>
  <r>
    <s v="ORD002612"/>
    <b v="0"/>
    <d v="2024-01-17T19:00:00"/>
    <x v="1"/>
    <s v="Medium"/>
    <n v="185"/>
    <n v="4336"/>
    <s v="OK"/>
    <n v="32"/>
    <x v="1"/>
    <n v="12"/>
    <n v="8"/>
    <n v="0"/>
    <s v="Yes"/>
    <n v="1"/>
    <s v="No"/>
    <n v="365.93349847280678"/>
    <n v="691.04738507510331"/>
    <n v="325.11388660229647"/>
    <n v="5"/>
    <s v="OK"/>
    <s v="No"/>
  </r>
  <r>
    <s v="ORD002611"/>
    <b v="0"/>
    <d v="2024-01-17T18:00:00"/>
    <x v="1"/>
    <s v="High"/>
    <n v="257"/>
    <n v="2566"/>
    <s v="OK"/>
    <n v="55"/>
    <x v="0"/>
    <n v="0"/>
    <n v="10"/>
    <n v="0"/>
    <s v="Yes"/>
    <n v="2"/>
    <s v="No"/>
    <n v="443.404813227727"/>
    <n v="1076.890105218941"/>
    <n v="633.48529199121447"/>
    <n v="3"/>
    <s v="OK"/>
    <s v="No"/>
  </r>
  <r>
    <s v="ORD002610"/>
    <b v="0"/>
    <d v="2024-01-17T17:00:00"/>
    <x v="2"/>
    <s v="High"/>
    <n v="387"/>
    <n v="1417"/>
    <s v="OK"/>
    <n v="55"/>
    <x v="0"/>
    <n v="0"/>
    <n v="43"/>
    <n v="8"/>
    <s v="Yes"/>
    <n v="5"/>
    <s v="No"/>
    <n v="461.73402219762028"/>
    <n v="562.27601763893495"/>
    <n v="100.5419954413147"/>
    <n v="5"/>
    <s v="OK"/>
    <s v="No"/>
  </r>
  <r>
    <s v="ORD002609"/>
    <b v="0"/>
    <d v="2024-01-17T16:00:00"/>
    <x v="1"/>
    <s v="Low"/>
    <n v="31"/>
    <n v="2446"/>
    <s v="OK"/>
    <n v="19"/>
    <x v="0"/>
    <n v="0"/>
    <n v="14"/>
    <n v="0"/>
    <s v="No"/>
    <n v="2"/>
    <s v="Yes"/>
    <n v="24.336663796504329"/>
    <n v="36.074539959323353"/>
    <n v="11.73787616281902"/>
    <n v="5"/>
    <s v="OK"/>
    <s v="No"/>
  </r>
  <r>
    <s v="ORD002608"/>
    <b v="0"/>
    <d v="2024-01-17T15:00:00"/>
    <x v="2"/>
    <s v="High"/>
    <n v="164"/>
    <n v="3250"/>
    <s v="OK"/>
    <n v="14"/>
    <x v="0"/>
    <n v="0"/>
    <n v="6"/>
    <n v="16"/>
    <s v="Yes"/>
    <n v="5"/>
    <s v="No"/>
    <n v="261.3346086924106"/>
    <n v="608.58592251670473"/>
    <n v="347.25131382429407"/>
    <n v="5"/>
    <s v="OK"/>
    <s v="No"/>
  </r>
  <r>
    <s v="ORD002607"/>
    <b v="0"/>
    <d v="2024-01-17T14:00:00"/>
    <x v="0"/>
    <s v="Medium"/>
    <n v="477"/>
    <n v="4410"/>
    <s v="OK"/>
    <n v="16"/>
    <x v="0"/>
    <n v="0"/>
    <n v="39"/>
    <n v="0"/>
    <s v="Yes"/>
    <n v="5"/>
    <s v="No"/>
    <n v="399.19072345254199"/>
    <n v="714.27772423614965"/>
    <n v="315.08700078360772"/>
    <n v="5"/>
    <s v="OK"/>
    <s v="No"/>
  </r>
  <r>
    <s v="ORD002606"/>
    <b v="0"/>
    <d v="2024-01-17T13:00:00"/>
    <x v="0"/>
    <s v="Medium"/>
    <n v="478"/>
    <n v="1220"/>
    <s v="OK"/>
    <n v="19"/>
    <x v="0"/>
    <n v="0"/>
    <n v="32"/>
    <n v="9"/>
    <s v="Yes"/>
    <n v="9"/>
    <s v="No"/>
    <n v="484.94570950605311"/>
    <n v="1014.062332112853"/>
    <n v="529.11662260679964"/>
    <n v="2"/>
    <s v="OK"/>
    <s v="No"/>
  </r>
  <r>
    <s v="ORD002605"/>
    <b v="0"/>
    <d v="2024-01-17T12:00:00"/>
    <x v="2"/>
    <s v="High"/>
    <n v="188"/>
    <n v="2472"/>
    <s v="OK"/>
    <n v="17"/>
    <x v="0"/>
    <n v="0"/>
    <n v="46"/>
    <n v="0"/>
    <s v="Yes"/>
    <n v="2"/>
    <s v="No"/>
    <n v="263.74453071944612"/>
    <n v="320.12844241275792"/>
    <n v="56.383911693311752"/>
    <n v="3"/>
    <s v="OK"/>
    <s v="No"/>
  </r>
  <r>
    <s v="ORD002604"/>
    <b v="0"/>
    <d v="2024-01-17T11:00:00"/>
    <x v="2"/>
    <s v="Low"/>
    <n v="109"/>
    <n v="4431"/>
    <s v="OK"/>
    <n v="15"/>
    <x v="0"/>
    <n v="0"/>
    <n v="48"/>
    <n v="0"/>
    <s v="Yes"/>
    <n v="5"/>
    <s v="No"/>
    <n v="339.551490112132"/>
    <n v="483.41995774018369"/>
    <n v="143.86846762805169"/>
    <n v="4"/>
    <s v="OK"/>
    <s v="No"/>
  </r>
  <r>
    <s v="ORD002603"/>
    <b v="0"/>
    <d v="2024-01-17T10:00:00"/>
    <x v="2"/>
    <s v="Medium"/>
    <n v="209"/>
    <n v="1679"/>
    <s v="OK"/>
    <n v="41"/>
    <x v="0"/>
    <n v="0"/>
    <n v="12"/>
    <n v="0"/>
    <s v="Yes"/>
    <n v="3"/>
    <s v="No"/>
    <n v="93.314662761714615"/>
    <n v="170.48266883803939"/>
    <n v="77.168006076324801"/>
    <n v="3"/>
    <s v="OK"/>
    <s v="No"/>
  </r>
  <r>
    <s v="ORD002602"/>
    <b v="0"/>
    <d v="2024-01-17T09:00:00"/>
    <x v="1"/>
    <s v="Low"/>
    <n v="186"/>
    <n v="1570"/>
    <s v="OK"/>
    <n v="21"/>
    <x v="1"/>
    <n v="33"/>
    <n v="18"/>
    <n v="2"/>
    <s v="Yes"/>
    <n v="6"/>
    <s v="No"/>
    <n v="397.93389870985561"/>
    <n v="952.18344666999462"/>
    <n v="554.24954796013913"/>
    <n v="4"/>
    <s v="OK"/>
    <s v="Yes"/>
  </r>
  <r>
    <s v="ORD002601"/>
    <b v="0"/>
    <d v="2024-01-17T08:00:00"/>
    <x v="1"/>
    <s v="High"/>
    <n v="56"/>
    <n v="1069"/>
    <s v="OK"/>
    <n v="49"/>
    <x v="0"/>
    <n v="0"/>
    <n v="25"/>
    <n v="2"/>
    <s v="Yes"/>
    <n v="3"/>
    <s v="No"/>
    <n v="367.93373770659309"/>
    <n v="687.31871802861883"/>
    <n v="319.38498032202568"/>
    <n v="4"/>
    <s v="OK"/>
    <s v="No"/>
  </r>
  <r>
    <s v="ORD002600"/>
    <b v="0"/>
    <d v="2024-01-17T07:00:00"/>
    <x v="1"/>
    <s v="Low"/>
    <n v="456"/>
    <n v="1915"/>
    <s v="OK"/>
    <n v="43"/>
    <x v="0"/>
    <n v="0"/>
    <n v="25"/>
    <n v="19"/>
    <s v="No"/>
    <n v="8"/>
    <s v="Yes"/>
    <n v="444.922364359391"/>
    <n v="707.69587219143591"/>
    <n v="262.77350783204491"/>
    <n v="5"/>
    <s v="OK"/>
    <s v="No"/>
  </r>
  <r>
    <s v="ORD002599"/>
    <b v="0"/>
    <d v="2024-01-17T06:00:00"/>
    <x v="1"/>
    <s v="Medium"/>
    <n v="198"/>
    <n v="1142"/>
    <s v="OK"/>
    <n v="40"/>
    <x v="1"/>
    <n v="19"/>
    <n v="37"/>
    <n v="0"/>
    <s v="Yes"/>
    <n v="8"/>
    <s v="No"/>
    <n v="384.08845440355822"/>
    <n v="471.73549443108612"/>
    <n v="87.647040027527908"/>
    <n v="3"/>
    <s v="OK"/>
    <s v="No"/>
  </r>
  <r>
    <s v="ORD002598"/>
    <b v="0"/>
    <d v="2024-01-17T05:00:00"/>
    <x v="0"/>
    <s v="High"/>
    <n v="364"/>
    <n v="1946"/>
    <s v="OK"/>
    <n v="39"/>
    <x v="1"/>
    <n v="45"/>
    <n v="18"/>
    <n v="0"/>
    <s v="Yes"/>
    <n v="4"/>
    <s v="No"/>
    <n v="216.48998253217971"/>
    <n v="371.76671580427018"/>
    <n v="155.2767332720905"/>
    <n v="4"/>
    <s v="OK"/>
    <s v="No"/>
  </r>
  <r>
    <s v="ORD002597"/>
    <b v="0"/>
    <d v="2024-01-17T04:00:00"/>
    <x v="2"/>
    <s v="High"/>
    <n v="45"/>
    <n v="3528"/>
    <s v="OK"/>
    <n v="47"/>
    <x v="0"/>
    <n v="0"/>
    <n v="21"/>
    <n v="0"/>
    <s v="Yes"/>
    <n v="6"/>
    <s v="No"/>
    <n v="109.8195384610638"/>
    <n v="258.61472193713269"/>
    <n v="148.79518347606901"/>
    <n v="3"/>
    <s v="OK"/>
    <s v="No"/>
  </r>
  <r>
    <s v="ORD002596"/>
    <b v="0"/>
    <d v="2024-01-17T03:00:00"/>
    <x v="1"/>
    <s v="Medium"/>
    <n v="449"/>
    <n v="1331"/>
    <s v="OK"/>
    <n v="42"/>
    <x v="1"/>
    <n v="22"/>
    <n v="14"/>
    <n v="10"/>
    <s v="Yes"/>
    <n v="2"/>
    <s v="No"/>
    <n v="293.35670264178998"/>
    <n v="575.08258832848048"/>
    <n v="281.7258856866905"/>
    <n v="3"/>
    <s v="OK"/>
    <s v="No"/>
  </r>
  <r>
    <s v="ORD002595"/>
    <b v="0"/>
    <d v="2024-01-17T02:00:00"/>
    <x v="1"/>
    <s v="Medium"/>
    <n v="358"/>
    <n v="4574"/>
    <s v="OK"/>
    <n v="33"/>
    <x v="0"/>
    <n v="0"/>
    <n v="5"/>
    <n v="14"/>
    <s v="Yes"/>
    <n v="8"/>
    <s v="No"/>
    <n v="160.05991594813341"/>
    <n v="297.21027552269061"/>
    <n v="137.15035957455731"/>
    <n v="4"/>
    <s v="OK"/>
    <s v="No"/>
  </r>
  <r>
    <s v="ORD002594"/>
    <b v="0"/>
    <d v="2024-01-17T01:00:00"/>
    <x v="0"/>
    <s v="Medium"/>
    <n v="272"/>
    <n v="2231"/>
    <s v="OK"/>
    <n v="66"/>
    <x v="1"/>
    <n v="8"/>
    <n v="37"/>
    <n v="0"/>
    <s v="Yes"/>
    <n v="5"/>
    <s v="No"/>
    <n v="282.89003871459329"/>
    <n v="498.1137361120434"/>
    <n v="215.22369739745011"/>
    <n v="4"/>
    <s v="OK"/>
    <s v="No"/>
  </r>
  <r>
    <s v="ORD002593"/>
    <b v="0"/>
    <d v="2024-01-17T00:00:00"/>
    <x v="2"/>
    <s v="Medium"/>
    <n v="496"/>
    <n v="3689"/>
    <s v="OK"/>
    <n v="64"/>
    <x v="0"/>
    <n v="0"/>
    <n v="47"/>
    <n v="0"/>
    <s v="Yes"/>
    <n v="3"/>
    <s v="No"/>
    <n v="250.01153860698969"/>
    <n v="355.44697099775101"/>
    <n v="105.43543239076131"/>
    <n v="3"/>
    <s v="OK"/>
    <s v="No"/>
  </r>
  <r>
    <s v="ORD002592"/>
    <b v="0"/>
    <d v="2024-01-16T23:00:00"/>
    <x v="0"/>
    <s v="High"/>
    <n v="378"/>
    <n v="3468"/>
    <s v="OK"/>
    <n v="28"/>
    <x v="1"/>
    <n v="29"/>
    <n v="25"/>
    <n v="0"/>
    <s v="Yes"/>
    <n v="2"/>
    <s v="No"/>
    <n v="469.33934885820241"/>
    <n v="899.055341406612"/>
    <n v="429.71599254840959"/>
    <n v="5"/>
    <s v="OK"/>
    <s v="No"/>
  </r>
  <r>
    <s v="ORD002591"/>
    <b v="0"/>
    <d v="2024-01-16T22:00:00"/>
    <x v="0"/>
    <s v="High"/>
    <n v="123"/>
    <n v="3923"/>
    <s v="OK"/>
    <n v="58"/>
    <x v="0"/>
    <n v="0"/>
    <n v="31"/>
    <n v="0"/>
    <s v="Yes"/>
    <n v="1"/>
    <s v="No"/>
    <n v="497.72965803987307"/>
    <n v="644.13544476708523"/>
    <n v="146.40578672721219"/>
    <n v="2"/>
    <s v="OK"/>
    <s v="No"/>
  </r>
  <r>
    <s v="ORD002590"/>
    <b v="0"/>
    <d v="2024-01-16T21:00:00"/>
    <x v="0"/>
    <s v="Medium"/>
    <n v="446"/>
    <n v="4531"/>
    <s v="OK"/>
    <n v="43"/>
    <x v="0"/>
    <n v="0"/>
    <n v="33"/>
    <n v="11"/>
    <s v="Yes"/>
    <n v="5"/>
    <s v="No"/>
    <n v="383.20386843008703"/>
    <n v="507.29883694896762"/>
    <n v="124.09496851888061"/>
    <n v="3"/>
    <s v="OK"/>
    <s v="No"/>
  </r>
  <r>
    <s v="ORD002589"/>
    <b v="0"/>
    <d v="2024-01-16T20:00:00"/>
    <x v="2"/>
    <s v="Medium"/>
    <n v="115"/>
    <n v="3120"/>
    <s v="OK"/>
    <n v="33"/>
    <x v="0"/>
    <n v="0"/>
    <n v="20"/>
    <n v="0"/>
    <s v="Yes"/>
    <n v="7"/>
    <s v="No"/>
    <n v="214.67171944624261"/>
    <n v="405.23896422117531"/>
    <n v="190.56724477493259"/>
    <n v="4"/>
    <s v="OK"/>
    <s v="No"/>
  </r>
  <r>
    <s v="ORD002588"/>
    <b v="0"/>
    <d v="2024-01-16T19:00:00"/>
    <x v="2"/>
    <s v="High"/>
    <n v="135"/>
    <n v="1654"/>
    <s v="OK"/>
    <n v="70"/>
    <x v="1"/>
    <n v="29"/>
    <n v="36"/>
    <n v="0"/>
    <s v="Yes"/>
    <n v="2"/>
    <s v="No"/>
    <n v="280.2244656203905"/>
    <n v="640.52538460017593"/>
    <n v="360.30091897978542"/>
    <n v="4"/>
    <s v="OK"/>
    <s v="No"/>
  </r>
  <r>
    <s v="ORD002587"/>
    <b v="0"/>
    <d v="2024-01-16T18:00:00"/>
    <x v="1"/>
    <s v="Medium"/>
    <n v="429"/>
    <n v="4651"/>
    <s v="OK"/>
    <n v="20"/>
    <x v="0"/>
    <n v="0"/>
    <n v="37"/>
    <n v="10"/>
    <s v="No"/>
    <n v="3"/>
    <s v="Yes"/>
    <n v="158.5019682719215"/>
    <n v="223.1919896764206"/>
    <n v="64.690021404499049"/>
    <n v="2"/>
    <s v="OK"/>
    <s v="No"/>
  </r>
  <r>
    <s v="ORD002586"/>
    <b v="0"/>
    <d v="2024-01-16T17:00:00"/>
    <x v="2"/>
    <s v="High"/>
    <n v="328"/>
    <n v="2816"/>
    <s v="OK"/>
    <n v="53"/>
    <x v="0"/>
    <n v="0"/>
    <n v="41"/>
    <n v="0"/>
    <s v="Yes"/>
    <n v="1"/>
    <s v="No"/>
    <n v="426.52117475612289"/>
    <n v="886.95632563719255"/>
    <n v="460.43515088106972"/>
    <n v="5"/>
    <s v="OK"/>
    <s v="No"/>
  </r>
  <r>
    <s v="ORD002585"/>
    <b v="0"/>
    <d v="2024-01-16T16:00:00"/>
    <x v="0"/>
    <s v="High"/>
    <n v="300"/>
    <n v="1221"/>
    <s v="OK"/>
    <n v="59"/>
    <x v="0"/>
    <n v="0"/>
    <n v="9"/>
    <n v="7"/>
    <s v="Yes"/>
    <n v="1"/>
    <s v="No"/>
    <n v="260.94128924817852"/>
    <n v="441.46759730533557"/>
    <n v="180.52630805715719"/>
    <n v="4"/>
    <s v="OK"/>
    <s v="No"/>
  </r>
  <r>
    <s v="ORD002584"/>
    <b v="0"/>
    <d v="2024-01-16T15:00:00"/>
    <x v="0"/>
    <s v="High"/>
    <n v="356"/>
    <n v="3572"/>
    <s v="OK"/>
    <n v="18"/>
    <x v="0"/>
    <n v="0"/>
    <n v="34"/>
    <n v="16"/>
    <s v="Yes"/>
    <n v="4"/>
    <s v="No"/>
    <n v="119.77971806489469"/>
    <n v="227.37785830073079"/>
    <n v="107.5981402358361"/>
    <n v="4"/>
    <s v="OK"/>
    <s v="No"/>
  </r>
  <r>
    <s v="ORD002583"/>
    <b v="0"/>
    <d v="2024-01-16T14:00:00"/>
    <x v="1"/>
    <s v="Medium"/>
    <n v="110"/>
    <n v="3276"/>
    <s v="OK"/>
    <n v="71"/>
    <x v="1"/>
    <n v="44"/>
    <n v="36"/>
    <n v="0"/>
    <s v="Yes"/>
    <n v="9"/>
    <s v="No"/>
    <n v="360.03348464540193"/>
    <n v="548.91479219476275"/>
    <n v="188.88130754936091"/>
    <n v="5"/>
    <s v="OK"/>
    <s v="No"/>
  </r>
  <r>
    <s v="ORD002582"/>
    <b v="0"/>
    <d v="2024-01-16T13:00:00"/>
    <x v="2"/>
    <s v="High"/>
    <n v="259"/>
    <n v="3669"/>
    <s v="OK"/>
    <n v="33"/>
    <x v="0"/>
    <n v="0"/>
    <n v="20"/>
    <n v="1"/>
    <s v="No"/>
    <n v="6"/>
    <s v="Yes"/>
    <n v="394.21128382420687"/>
    <n v="680.81886133385024"/>
    <n v="286.60757750964331"/>
    <n v="2"/>
    <s v="OK"/>
    <s v="No"/>
  </r>
  <r>
    <s v="ORD002581"/>
    <b v="0"/>
    <d v="2024-01-16T12:00:00"/>
    <x v="2"/>
    <s v="Medium"/>
    <n v="293"/>
    <n v="1362"/>
    <s v="OK"/>
    <n v="43"/>
    <x v="0"/>
    <n v="0"/>
    <n v="26"/>
    <n v="9"/>
    <s v="Yes"/>
    <n v="9"/>
    <s v="No"/>
    <n v="143.4040966031742"/>
    <n v="202.5318749377345"/>
    <n v="59.127778334560332"/>
    <n v="3"/>
    <s v="OK"/>
    <s v="No"/>
  </r>
  <r>
    <s v="ORD002580"/>
    <b v="0"/>
    <d v="2024-01-16T11:00:00"/>
    <x v="1"/>
    <s v="Medium"/>
    <n v="354"/>
    <n v="4073"/>
    <s v="OK"/>
    <n v="21"/>
    <x v="0"/>
    <n v="0"/>
    <n v="43"/>
    <n v="0"/>
    <s v="Yes"/>
    <n v="8"/>
    <s v="No"/>
    <n v="263.58486034587258"/>
    <n v="437.64456065704547"/>
    <n v="174.05970031117289"/>
    <n v="4"/>
    <s v="OK"/>
    <s v="No"/>
  </r>
  <r>
    <s v="ORD002579"/>
    <b v="0"/>
    <d v="2024-01-16T10:00:00"/>
    <x v="1"/>
    <s v="High"/>
    <n v="12"/>
    <n v="2633"/>
    <s v="OK"/>
    <n v="69"/>
    <x v="1"/>
    <n v="27"/>
    <n v="32"/>
    <n v="0"/>
    <s v="Yes"/>
    <n v="4"/>
    <s v="No"/>
    <n v="309.21450373895073"/>
    <n v="535.73884277293041"/>
    <n v="226.52433903397969"/>
    <n v="5"/>
    <s v="OK"/>
    <s v="No"/>
  </r>
  <r>
    <s v="ORD002578"/>
    <b v="0"/>
    <d v="2024-01-16T09:00:00"/>
    <x v="1"/>
    <s v="Low"/>
    <n v="93"/>
    <n v="2004"/>
    <s v="OK"/>
    <n v="64"/>
    <x v="1"/>
    <n v="42"/>
    <n v="12"/>
    <n v="0"/>
    <s v="Yes"/>
    <n v="4"/>
    <s v="No"/>
    <n v="150.29990124289171"/>
    <n v="279.52495268671788"/>
    <n v="129.2250514438262"/>
    <n v="5"/>
    <s v="OK"/>
    <s v="No"/>
  </r>
  <r>
    <s v="ORD002577"/>
    <b v="0"/>
    <d v="2024-01-16T08:00:00"/>
    <x v="0"/>
    <s v="Medium"/>
    <n v="89"/>
    <n v="4454"/>
    <s v="OK"/>
    <n v="41"/>
    <x v="0"/>
    <n v="0"/>
    <n v="7"/>
    <n v="0"/>
    <s v="No"/>
    <n v="3"/>
    <s v="Yes"/>
    <n v="184.09870029238911"/>
    <n v="262.46127403798278"/>
    <n v="78.362573745593636"/>
    <n v="5"/>
    <s v="OK"/>
    <s v="No"/>
  </r>
  <r>
    <s v="ORD002576"/>
    <b v="0"/>
    <d v="2024-01-16T07:00:00"/>
    <x v="0"/>
    <s v="Medium"/>
    <n v="417"/>
    <n v="2990"/>
    <s v="OK"/>
    <n v="41"/>
    <x v="1"/>
    <n v="45"/>
    <n v="11"/>
    <n v="0"/>
    <s v="Yes"/>
    <n v="3"/>
    <s v="No"/>
    <n v="178.25121916626301"/>
    <n v="290.11592742468088"/>
    <n v="111.86470825841801"/>
    <n v="4"/>
    <s v="OK"/>
    <s v="No"/>
  </r>
  <r>
    <s v="ORD002575"/>
    <b v="0"/>
    <d v="2024-01-16T06:00:00"/>
    <x v="2"/>
    <s v="Medium"/>
    <n v="121"/>
    <n v="1983"/>
    <s v="OK"/>
    <n v="7"/>
    <x v="1"/>
    <n v="0"/>
    <n v="39"/>
    <n v="0"/>
    <s v="Yes"/>
    <n v="7"/>
    <s v="No"/>
    <n v="289.92777036798788"/>
    <n v="406.50697110757858"/>
    <n v="116.5792007395908"/>
    <n v="5"/>
    <s v="OK"/>
    <s v="No"/>
  </r>
  <r>
    <s v="ORD002574"/>
    <b v="0"/>
    <d v="2024-01-16T05:00:00"/>
    <x v="0"/>
    <s v="Low"/>
    <n v="373"/>
    <n v="3184"/>
    <s v="OK"/>
    <n v="36"/>
    <x v="0"/>
    <n v="0"/>
    <n v="14"/>
    <n v="7"/>
    <s v="Yes"/>
    <n v="7"/>
    <s v="No"/>
    <n v="325.62549636145428"/>
    <n v="400.57535429482829"/>
    <n v="74.949857933374062"/>
    <n v="4"/>
    <s v="OK"/>
    <s v="No"/>
  </r>
  <r>
    <s v="ORD002573"/>
    <b v="0"/>
    <d v="2024-01-16T04:00:00"/>
    <x v="0"/>
    <s v="Medium"/>
    <n v="356"/>
    <n v="3211"/>
    <s v="OK"/>
    <n v="61"/>
    <x v="0"/>
    <n v="0"/>
    <n v="21"/>
    <n v="0"/>
    <s v="Yes"/>
    <n v="7"/>
    <s v="No"/>
    <n v="300.63657822356208"/>
    <n v="725.66386700633359"/>
    <n v="425.02728878277151"/>
    <n v="2"/>
    <s v="OK"/>
    <s v="No"/>
  </r>
  <r>
    <s v="ORD002572"/>
    <b v="0"/>
    <d v="2024-01-16T03:00:00"/>
    <x v="2"/>
    <s v="High"/>
    <n v="307"/>
    <n v="2390"/>
    <s v="OK"/>
    <n v="64"/>
    <x v="1"/>
    <n v="21"/>
    <n v="30"/>
    <n v="0"/>
    <s v="Yes"/>
    <n v="7"/>
    <s v="No"/>
    <n v="475.86409483604638"/>
    <n v="700.92109903609992"/>
    <n v="225.05700420005351"/>
    <n v="5"/>
    <s v="OK"/>
    <s v="Yes"/>
  </r>
  <r>
    <s v="ORD002571"/>
    <b v="0"/>
    <d v="2024-01-16T02:00:00"/>
    <x v="2"/>
    <s v="Medium"/>
    <n v="291"/>
    <n v="2400"/>
    <s v="OK"/>
    <n v="65"/>
    <x v="0"/>
    <n v="0"/>
    <n v="15"/>
    <n v="10"/>
    <s v="Yes"/>
    <n v="4"/>
    <s v="No"/>
    <n v="378.44532929464083"/>
    <n v="934.18261835866497"/>
    <n v="555.73728906402425"/>
    <n v="2"/>
    <s v="OK"/>
    <s v="No"/>
  </r>
  <r>
    <s v="ORD002570"/>
    <b v="0"/>
    <d v="2024-01-16T01:00:00"/>
    <x v="0"/>
    <s v="High"/>
    <n v="234"/>
    <n v="3022"/>
    <s v="OK"/>
    <n v="58"/>
    <x v="1"/>
    <n v="39"/>
    <n v="39"/>
    <n v="0"/>
    <s v="Yes"/>
    <n v="5"/>
    <s v="No"/>
    <n v="48.494896156814463"/>
    <n v="120.9590418184645"/>
    <n v="72.464145661650065"/>
    <n v="5"/>
    <s v="OK"/>
    <s v="Yes"/>
  </r>
  <r>
    <s v="ORD002569"/>
    <b v="0"/>
    <d v="2024-01-16T00:00:00"/>
    <x v="0"/>
    <s v="Low"/>
    <n v="16"/>
    <n v="4166"/>
    <s v="OK"/>
    <n v="6"/>
    <x v="1"/>
    <n v="4"/>
    <n v="39"/>
    <n v="8"/>
    <s v="No"/>
    <n v="1"/>
    <s v="Yes"/>
    <n v="348.47581118806909"/>
    <n v="585.89320584542554"/>
    <n v="237.4173946573564"/>
    <n v="2"/>
    <s v="OK"/>
    <s v="No"/>
  </r>
  <r>
    <s v="ORD002568"/>
    <b v="0"/>
    <d v="2024-01-15T23:00:00"/>
    <x v="1"/>
    <s v="Medium"/>
    <n v="284"/>
    <n v="4111"/>
    <s v="OK"/>
    <n v="3"/>
    <x v="1"/>
    <n v="44"/>
    <n v="8"/>
    <n v="18"/>
    <s v="Yes"/>
    <n v="6"/>
    <s v="No"/>
    <n v="475.45963308206041"/>
    <n v="1017.48718217326"/>
    <n v="542.02754909119949"/>
    <n v="5"/>
    <s v="OK"/>
    <s v="No"/>
  </r>
  <r>
    <s v="ORD002567"/>
    <b v="0"/>
    <d v="2024-01-15T22:00:00"/>
    <x v="0"/>
    <s v="Low"/>
    <n v="494"/>
    <n v="1357"/>
    <s v="OK"/>
    <n v="67"/>
    <x v="0"/>
    <n v="0"/>
    <n v="41"/>
    <n v="0"/>
    <s v="Yes"/>
    <n v="2"/>
    <s v="No"/>
    <n v="389.36082077727661"/>
    <n v="928.43759107315964"/>
    <n v="539.07677029588308"/>
    <n v="2"/>
    <s v="OK"/>
    <s v="No"/>
  </r>
  <r>
    <s v="ORD002566"/>
    <b v="0"/>
    <d v="2024-01-15T21:00:00"/>
    <x v="1"/>
    <s v="Low"/>
    <n v="427"/>
    <n v="1608"/>
    <s v="OK"/>
    <n v="42"/>
    <x v="0"/>
    <n v="0"/>
    <n v="33"/>
    <n v="0"/>
    <s v="No"/>
    <n v="7"/>
    <s v="Yes"/>
    <n v="239.5399586272091"/>
    <n v="356.74302399360568"/>
    <n v="117.2030653663966"/>
    <n v="3"/>
    <s v="OK"/>
    <s v="No"/>
  </r>
  <r>
    <s v="ORD002565"/>
    <b v="0"/>
    <d v="2024-01-15T20:00:00"/>
    <x v="1"/>
    <s v="Medium"/>
    <n v="191"/>
    <n v="1650"/>
    <s v="OK"/>
    <n v="37"/>
    <x v="1"/>
    <n v="12"/>
    <n v="11"/>
    <n v="2"/>
    <s v="Yes"/>
    <n v="7"/>
    <s v="No"/>
    <n v="27.666561592328399"/>
    <n v="63.835986447719399"/>
    <n v="36.169424855391"/>
    <n v="1"/>
    <s v="OK"/>
    <s v="No"/>
  </r>
  <r>
    <s v="ORD002564"/>
    <b v="0"/>
    <d v="2024-01-15T19:00:00"/>
    <x v="2"/>
    <s v="High"/>
    <n v="371"/>
    <n v="4857"/>
    <s v="OK"/>
    <n v="1"/>
    <x v="0"/>
    <n v="0"/>
    <n v="28"/>
    <n v="0"/>
    <s v="Yes"/>
    <n v="3"/>
    <s v="No"/>
    <n v="26.309359738119511"/>
    <n v="54.431393247802937"/>
    <n v="28.12203350968343"/>
    <n v="1"/>
    <s v="OK"/>
    <s v="No"/>
  </r>
  <r>
    <s v="ORD002563"/>
    <b v="0"/>
    <d v="2024-01-15T18:00:00"/>
    <x v="0"/>
    <s v="Medium"/>
    <n v="275"/>
    <n v="1525"/>
    <s v="OK"/>
    <n v="8"/>
    <x v="1"/>
    <n v="7"/>
    <n v="44"/>
    <n v="3"/>
    <s v="No"/>
    <n v="4"/>
    <s v="Yes"/>
    <n v="149.29394994414221"/>
    <n v="254.42261430399051"/>
    <n v="105.1286643598483"/>
    <n v="3"/>
    <s v="OK"/>
    <s v="No"/>
  </r>
  <r>
    <s v="ORD002562"/>
    <b v="0"/>
    <d v="2024-01-15T17:00:00"/>
    <x v="0"/>
    <s v="Medium"/>
    <n v="101"/>
    <n v="1987"/>
    <s v="OK"/>
    <n v="7"/>
    <x v="1"/>
    <n v="26"/>
    <n v="25"/>
    <n v="2"/>
    <s v="No"/>
    <n v="1"/>
    <s v="Yes"/>
    <n v="399.02261898858518"/>
    <n v="705.57639392991734"/>
    <n v="306.55377494133211"/>
    <n v="5"/>
    <s v="OK"/>
    <s v="Yes"/>
  </r>
  <r>
    <s v="ORD002561"/>
    <b v="0"/>
    <d v="2024-01-15T16:00:00"/>
    <x v="2"/>
    <s v="Medium"/>
    <n v="92"/>
    <n v="2458"/>
    <s v="OK"/>
    <n v="66"/>
    <x v="0"/>
    <n v="0"/>
    <n v="20"/>
    <n v="0"/>
    <s v="Yes"/>
    <n v="7"/>
    <s v="No"/>
    <n v="153.52595878616589"/>
    <n v="211.30256424939921"/>
    <n v="57.776605463233267"/>
    <n v="5"/>
    <s v="OK"/>
    <s v="No"/>
  </r>
  <r>
    <s v="ORD002560"/>
    <b v="0"/>
    <d v="2024-01-15T15:00:00"/>
    <x v="0"/>
    <s v="Medium"/>
    <n v="168"/>
    <n v="4800"/>
    <s v="OK"/>
    <n v="49"/>
    <x v="0"/>
    <n v="0"/>
    <n v="27"/>
    <n v="18"/>
    <s v="Yes"/>
    <n v="5"/>
    <s v="No"/>
    <n v="470.89166688015632"/>
    <n v="647.16627170609149"/>
    <n v="176.2746048259352"/>
    <n v="4"/>
    <s v="OK"/>
    <s v="No"/>
  </r>
  <r>
    <s v="ORD002559"/>
    <b v="0"/>
    <d v="2024-01-15T14:00:00"/>
    <x v="1"/>
    <s v="Medium"/>
    <n v="458"/>
    <n v="2186"/>
    <s v="OK"/>
    <n v="4"/>
    <x v="0"/>
    <n v="0"/>
    <n v="6"/>
    <n v="3"/>
    <s v="Yes"/>
    <n v="4"/>
    <s v="No"/>
    <n v="307.92007583832122"/>
    <n v="732.78440064502547"/>
    <n v="424.8643248067043"/>
    <n v="5"/>
    <s v="OK"/>
    <s v="No"/>
  </r>
  <r>
    <s v="ORD002558"/>
    <b v="0"/>
    <d v="2024-01-15T13:00:00"/>
    <x v="2"/>
    <s v="Low"/>
    <n v="102"/>
    <n v="2990"/>
    <s v="OK"/>
    <n v="16"/>
    <x v="1"/>
    <n v="32"/>
    <n v="47"/>
    <n v="0"/>
    <s v="Yes"/>
    <n v="4"/>
    <s v="No"/>
    <n v="117.2537288288791"/>
    <n v="283.8080822190704"/>
    <n v="166.5543533901913"/>
    <n v="3"/>
    <s v="OK"/>
    <s v="No"/>
  </r>
  <r>
    <s v="ORD002557"/>
    <b v="0"/>
    <d v="2024-01-15T12:00:00"/>
    <x v="2"/>
    <s v="Low"/>
    <n v="356"/>
    <n v="1343"/>
    <s v="OK"/>
    <n v="30"/>
    <x v="0"/>
    <n v="0"/>
    <n v="33"/>
    <n v="0"/>
    <s v="No"/>
    <n v="2"/>
    <s v="Yes"/>
    <n v="394.49528795261489"/>
    <n v="575.30136948112022"/>
    <n v="180.8060815285053"/>
    <n v="5"/>
    <s v="OK"/>
    <s v="No"/>
  </r>
  <r>
    <s v="ORD002556"/>
    <b v="0"/>
    <d v="2024-01-15T11:00:00"/>
    <x v="2"/>
    <s v="Medium"/>
    <n v="497"/>
    <n v="1664"/>
    <s v="OK"/>
    <n v="67"/>
    <x v="0"/>
    <n v="0"/>
    <n v="17"/>
    <n v="10"/>
    <s v="Yes"/>
    <n v="7"/>
    <s v="No"/>
    <n v="483.96273089237877"/>
    <n v="710.78258093827378"/>
    <n v="226.81985004589501"/>
    <n v="4"/>
    <s v="OK"/>
    <s v="No"/>
  </r>
  <r>
    <s v="ORD002555"/>
    <b v="0"/>
    <d v="2024-01-15T10:00:00"/>
    <x v="2"/>
    <s v="Medium"/>
    <n v="433"/>
    <n v="1309"/>
    <s v="OK"/>
    <n v="48"/>
    <x v="0"/>
    <n v="0"/>
    <n v="21"/>
    <n v="0"/>
    <s v="Yes"/>
    <n v="3"/>
    <s v="No"/>
    <n v="72.322460858645442"/>
    <n v="110.3361018104644"/>
    <n v="38.013640951818907"/>
    <n v="4"/>
    <s v="OK"/>
    <s v="No"/>
  </r>
  <r>
    <s v="ORD002554"/>
    <b v="0"/>
    <d v="2024-01-15T09:00:00"/>
    <x v="0"/>
    <s v="Medium"/>
    <n v="422"/>
    <n v="4512"/>
    <s v="OK"/>
    <n v="17"/>
    <x v="1"/>
    <n v="33"/>
    <n v="47"/>
    <n v="19"/>
    <s v="Yes"/>
    <n v="3"/>
    <s v="No"/>
    <n v="214.33958260733371"/>
    <n v="473.48754774293252"/>
    <n v="259.14796513559878"/>
    <n v="5"/>
    <s v="OK"/>
    <s v="No"/>
  </r>
  <r>
    <s v="ORD002553"/>
    <b v="0"/>
    <d v="2024-01-15T08:00:00"/>
    <x v="1"/>
    <s v="Medium"/>
    <n v="210"/>
    <n v="3353"/>
    <s v="OK"/>
    <n v="53"/>
    <x v="0"/>
    <n v="0"/>
    <n v="26"/>
    <n v="13"/>
    <s v="Yes"/>
    <n v="9"/>
    <s v="No"/>
    <n v="149.41053134659029"/>
    <n v="269.24059326610637"/>
    <n v="119.8300619195161"/>
    <n v="5"/>
    <s v="OK"/>
    <s v="Yes"/>
  </r>
  <r>
    <s v="ORD002552"/>
    <b v="0"/>
    <d v="2024-01-15T07:00:00"/>
    <x v="2"/>
    <s v="Low"/>
    <n v="456"/>
    <n v="1876"/>
    <s v="OK"/>
    <n v="36"/>
    <x v="0"/>
    <n v="0"/>
    <n v="46"/>
    <n v="0"/>
    <s v="No"/>
    <n v="9"/>
    <s v="Yes"/>
    <n v="201.43679481690239"/>
    <n v="307.74742634187311"/>
    <n v="106.3106315249707"/>
    <n v="3"/>
    <s v="OK"/>
    <s v="No"/>
  </r>
  <r>
    <s v="ORD002551"/>
    <b v="0"/>
    <d v="2024-01-15T06:00:00"/>
    <x v="1"/>
    <s v="Low"/>
    <n v="56"/>
    <n v="1525"/>
    <s v="OK"/>
    <n v="7"/>
    <x v="1"/>
    <n v="15"/>
    <n v="24"/>
    <n v="9"/>
    <s v="Yes"/>
    <n v="6"/>
    <s v="No"/>
    <n v="431.64914233451492"/>
    <n v="568.71660463590172"/>
    <n v="137.06746230138691"/>
    <n v="2"/>
    <s v="OK"/>
    <s v="No"/>
  </r>
  <r>
    <s v="ORD002550"/>
    <b v="0"/>
    <d v="2024-01-15T05:00:00"/>
    <x v="2"/>
    <s v="Medium"/>
    <n v="104"/>
    <n v="4836"/>
    <s v="OK"/>
    <n v="14"/>
    <x v="0"/>
    <n v="0"/>
    <n v="27"/>
    <n v="0"/>
    <s v="Yes"/>
    <n v="9"/>
    <s v="No"/>
    <n v="125.6414600711889"/>
    <n v="274.63619923074089"/>
    <n v="148.99473915955201"/>
    <n v="3"/>
    <s v="OK"/>
    <s v="No"/>
  </r>
  <r>
    <s v="ORD002549"/>
    <b v="0"/>
    <d v="2024-01-15T04:00:00"/>
    <x v="2"/>
    <s v="Medium"/>
    <n v="148"/>
    <n v="1326"/>
    <s v="OK"/>
    <n v="38"/>
    <x v="1"/>
    <n v="24"/>
    <n v="21"/>
    <n v="16"/>
    <s v="No"/>
    <n v="8"/>
    <s v="Yes"/>
    <n v="204.94292708529309"/>
    <n v="313.78899309632328"/>
    <n v="108.8460660110302"/>
    <n v="4"/>
    <s v="OK"/>
    <s v="No"/>
  </r>
  <r>
    <s v="ORD002548"/>
    <b v="0"/>
    <d v="2024-01-15T03:00:00"/>
    <x v="1"/>
    <s v="Low"/>
    <n v="269"/>
    <n v="1786"/>
    <s v="OK"/>
    <n v="33"/>
    <x v="1"/>
    <n v="41"/>
    <n v="45"/>
    <n v="0"/>
    <s v="No"/>
    <n v="2"/>
    <s v="Yes"/>
    <n v="392.62172171167151"/>
    <n v="586.83276747530738"/>
    <n v="194.21104576363589"/>
    <n v="5"/>
    <s v="OK"/>
    <s v="No"/>
  </r>
  <r>
    <s v="ORD002547"/>
    <b v="0"/>
    <d v="2024-01-15T02:00:00"/>
    <x v="1"/>
    <s v="Low"/>
    <n v="365"/>
    <n v="2782"/>
    <s v="OK"/>
    <n v="37"/>
    <x v="1"/>
    <n v="33"/>
    <n v="11"/>
    <n v="9"/>
    <s v="Yes"/>
    <n v="6"/>
    <s v="No"/>
    <n v="183.83305143265531"/>
    <n v="391.71904061549333"/>
    <n v="207.88598918283799"/>
    <n v="1"/>
    <s v="OK"/>
    <s v="Yes"/>
  </r>
  <r>
    <s v="ORD002546"/>
    <b v="0"/>
    <d v="2024-01-15T01:00:00"/>
    <x v="0"/>
    <s v="Low"/>
    <n v="44"/>
    <n v="2254"/>
    <s v="OK"/>
    <n v="20"/>
    <x v="0"/>
    <n v="0"/>
    <n v="27"/>
    <n v="0"/>
    <s v="Yes"/>
    <n v="1"/>
    <s v="No"/>
    <n v="388.43164680730592"/>
    <n v="504.90939272420098"/>
    <n v="116.4777459168951"/>
    <n v="5"/>
    <s v="OK"/>
    <s v="No"/>
  </r>
  <r>
    <s v="ORD002545"/>
    <b v="0"/>
    <d v="2024-01-15T00:00:00"/>
    <x v="1"/>
    <s v="High"/>
    <n v="89"/>
    <n v="1938"/>
    <s v="OK"/>
    <n v="18"/>
    <x v="0"/>
    <n v="0"/>
    <n v="33"/>
    <n v="0"/>
    <s v="Yes"/>
    <n v="1"/>
    <s v="No"/>
    <n v="375.95388256859582"/>
    <n v="541.61102372663402"/>
    <n v="165.65714115803831"/>
    <n v="4"/>
    <s v="OK"/>
    <s v="Yes"/>
  </r>
  <r>
    <s v="ORD002544"/>
    <b v="0"/>
    <d v="2024-01-14T23:00:00"/>
    <x v="0"/>
    <s v="Low"/>
    <n v="455"/>
    <n v="2591"/>
    <s v="OK"/>
    <n v="12"/>
    <x v="0"/>
    <n v="0"/>
    <n v="37"/>
    <n v="12"/>
    <s v="Yes"/>
    <n v="2"/>
    <s v="No"/>
    <n v="219.2306986891347"/>
    <n v="543.34517603945653"/>
    <n v="324.11447735032192"/>
    <n v="4"/>
    <s v="OK"/>
    <s v="No"/>
  </r>
  <r>
    <s v="ORD002543"/>
    <b v="0"/>
    <d v="2024-01-14T22:00:00"/>
    <x v="1"/>
    <s v="Medium"/>
    <n v="219"/>
    <n v="4785"/>
    <s v="OK"/>
    <n v="43"/>
    <x v="1"/>
    <n v="9"/>
    <n v="7"/>
    <n v="6"/>
    <s v="Yes"/>
    <n v="6"/>
    <s v="No"/>
    <n v="287.06199272560809"/>
    <n v="421.44532871857763"/>
    <n v="134.38333599296951"/>
    <n v="3"/>
    <s v="OK"/>
    <s v="No"/>
  </r>
  <r>
    <s v="ORD002542"/>
    <b v="0"/>
    <d v="2024-01-14T21:00:00"/>
    <x v="0"/>
    <s v="Low"/>
    <n v="332"/>
    <n v="3960"/>
    <s v="OK"/>
    <n v="65"/>
    <x v="1"/>
    <n v="23"/>
    <n v="12"/>
    <n v="0"/>
    <s v="No"/>
    <n v="7"/>
    <s v="Yes"/>
    <n v="308.96519610766012"/>
    <n v="438.22385323079698"/>
    <n v="129.25865712313691"/>
    <n v="4"/>
    <s v="OK"/>
    <s v="No"/>
  </r>
  <r>
    <s v="ORD002541"/>
    <b v="0"/>
    <d v="2024-01-14T20:00:00"/>
    <x v="1"/>
    <s v="Medium"/>
    <n v="355"/>
    <n v="4109"/>
    <s v="OK"/>
    <n v="4"/>
    <x v="0"/>
    <n v="0"/>
    <n v="33"/>
    <n v="4"/>
    <s v="No"/>
    <n v="5"/>
    <s v="Yes"/>
    <n v="240.56999593840311"/>
    <n v="396.15123351338798"/>
    <n v="155.5812375749849"/>
    <n v="4"/>
    <s v="OK"/>
    <s v="No"/>
  </r>
  <r>
    <s v="ORD002540"/>
    <b v="0"/>
    <d v="2024-01-14T19:00:00"/>
    <x v="2"/>
    <s v="Medium"/>
    <n v="352"/>
    <n v="4946"/>
    <s v="OK"/>
    <n v="26"/>
    <x v="0"/>
    <n v="0"/>
    <n v="47"/>
    <n v="0"/>
    <s v="Yes"/>
    <n v="6"/>
    <s v="No"/>
    <n v="59.084304635797537"/>
    <n v="130.18116005048569"/>
    <n v="71.096855414688179"/>
    <n v="3"/>
    <s v="OK"/>
    <s v="No"/>
  </r>
  <r>
    <s v="ORD002539"/>
    <b v="0"/>
    <d v="2024-01-14T18:00:00"/>
    <x v="2"/>
    <s v="Low"/>
    <n v="54"/>
    <n v="1850"/>
    <s v="OK"/>
    <n v="56"/>
    <x v="0"/>
    <n v="0"/>
    <n v="22"/>
    <n v="16"/>
    <s v="Yes"/>
    <n v="2"/>
    <s v="No"/>
    <n v="43.924421603918603"/>
    <n v="81.877681169699486"/>
    <n v="37.953259565780883"/>
    <n v="4"/>
    <s v="OK"/>
    <s v="No"/>
  </r>
  <r>
    <s v="ORD002538"/>
    <b v="0"/>
    <d v="2024-01-14T17:00:00"/>
    <x v="0"/>
    <s v="Medium"/>
    <n v="262"/>
    <n v="1390"/>
    <s v="OK"/>
    <n v="38"/>
    <x v="1"/>
    <n v="12"/>
    <n v="43"/>
    <n v="17"/>
    <s v="Yes"/>
    <n v="3"/>
    <s v="No"/>
    <n v="348.72231126167048"/>
    <n v="786.88201175697884"/>
    <n v="438.15970049530841"/>
    <n v="3"/>
    <s v="OK"/>
    <s v="No"/>
  </r>
  <r>
    <s v="ORD002537"/>
    <b v="0"/>
    <d v="2024-01-14T16:00:00"/>
    <x v="1"/>
    <s v="High"/>
    <n v="310"/>
    <n v="2474"/>
    <s v="OK"/>
    <n v="68"/>
    <x v="1"/>
    <n v="39"/>
    <n v="28"/>
    <n v="3"/>
    <s v="Yes"/>
    <n v="2"/>
    <s v="No"/>
    <n v="499.0948020591502"/>
    <n v="714.64347903171688"/>
    <n v="215.54867697256671"/>
    <n v="3"/>
    <s v="OK"/>
    <s v="No"/>
  </r>
  <r>
    <s v="ORD002536"/>
    <b v="0"/>
    <d v="2024-01-14T15:00:00"/>
    <x v="2"/>
    <s v="Low"/>
    <n v="284"/>
    <n v="4928"/>
    <s v="OK"/>
    <n v="60"/>
    <x v="0"/>
    <n v="0"/>
    <n v="39"/>
    <n v="0"/>
    <s v="Yes"/>
    <n v="1"/>
    <s v="No"/>
    <n v="257.52409149944219"/>
    <n v="620.66024979677616"/>
    <n v="363.13615829733402"/>
    <n v="5"/>
    <s v="OK"/>
    <s v="No"/>
  </r>
  <r>
    <s v="ORD002535"/>
    <b v="0"/>
    <d v="2024-01-14T14:00:00"/>
    <x v="1"/>
    <s v="High"/>
    <n v="444"/>
    <n v="4338"/>
    <s v="OK"/>
    <n v="64"/>
    <x v="1"/>
    <n v="2"/>
    <n v="42"/>
    <n v="2"/>
    <s v="Yes"/>
    <n v="4"/>
    <s v="No"/>
    <n v="109.2585130048389"/>
    <n v="175.5433239864079"/>
    <n v="66.284810981569066"/>
    <n v="4"/>
    <s v="OK"/>
    <s v="No"/>
  </r>
  <r>
    <s v="ORD002534"/>
    <b v="0"/>
    <d v="2024-01-14T13:00:00"/>
    <x v="2"/>
    <s v="Medium"/>
    <n v="480"/>
    <n v="2429"/>
    <s v="OK"/>
    <n v="42"/>
    <x v="1"/>
    <n v="25"/>
    <n v="42"/>
    <n v="0"/>
    <s v="No"/>
    <n v="3"/>
    <s v="Yes"/>
    <n v="443.23235805148431"/>
    <n v="589.5827512462489"/>
    <n v="146.35039319476459"/>
    <n v="5"/>
    <s v="OK"/>
    <s v="Yes"/>
  </r>
  <r>
    <s v="ORD002533"/>
    <b v="0"/>
    <d v="2024-01-14T12:00:00"/>
    <x v="2"/>
    <s v="Low"/>
    <n v="68"/>
    <n v="1779"/>
    <s v="OK"/>
    <n v="11"/>
    <x v="0"/>
    <n v="0"/>
    <n v="26"/>
    <n v="1"/>
    <s v="Yes"/>
    <n v="9"/>
    <s v="No"/>
    <n v="263.18082930182021"/>
    <n v="540.64683077257746"/>
    <n v="277.46600147075719"/>
    <n v="5"/>
    <s v="OK"/>
    <s v="No"/>
  </r>
  <r>
    <s v="ORD002532"/>
    <b v="0"/>
    <d v="2024-01-14T11:00:00"/>
    <x v="1"/>
    <s v="Medium"/>
    <n v="359"/>
    <n v="2407"/>
    <s v="OK"/>
    <n v="31"/>
    <x v="0"/>
    <n v="0"/>
    <n v="34"/>
    <n v="7"/>
    <s v="Yes"/>
    <n v="8"/>
    <s v="No"/>
    <n v="450.96613876301052"/>
    <n v="1113.179420379118"/>
    <n v="662.21328161610768"/>
    <n v="4"/>
    <s v="OK"/>
    <s v="No"/>
  </r>
  <r>
    <s v="ORD002531"/>
    <b v="0"/>
    <d v="2024-01-14T10:00:00"/>
    <x v="1"/>
    <s v="Low"/>
    <n v="442"/>
    <n v="1100"/>
    <s v="OK"/>
    <n v="1"/>
    <x v="0"/>
    <n v="0"/>
    <n v="10"/>
    <n v="1"/>
    <s v="No"/>
    <n v="4"/>
    <s v="Yes"/>
    <n v="127.6876465603037"/>
    <n v="249.76556945197359"/>
    <n v="122.0779228916699"/>
    <n v="3"/>
    <s v="OK"/>
    <s v="No"/>
  </r>
  <r>
    <s v="ORD002530"/>
    <b v="0"/>
    <d v="2024-01-14T09:00:00"/>
    <x v="0"/>
    <s v="Medium"/>
    <n v="426"/>
    <n v="1292"/>
    <s v="OK"/>
    <n v="7"/>
    <x v="1"/>
    <n v="41"/>
    <n v="31"/>
    <n v="13"/>
    <s v="Yes"/>
    <n v="9"/>
    <s v="No"/>
    <n v="110.36425885027791"/>
    <n v="252.73442255384171"/>
    <n v="142.3701637035638"/>
    <n v="4"/>
    <s v="OK"/>
    <s v="No"/>
  </r>
  <r>
    <s v="ORD002529"/>
    <b v="0"/>
    <d v="2024-01-14T08:00:00"/>
    <x v="2"/>
    <s v="Medium"/>
    <n v="198"/>
    <n v="1691"/>
    <s v="OK"/>
    <n v="30"/>
    <x v="0"/>
    <n v="0"/>
    <n v="11"/>
    <n v="0"/>
    <s v="Yes"/>
    <n v="5"/>
    <s v="No"/>
    <n v="232.91129468816331"/>
    <n v="568.44821897146562"/>
    <n v="335.53692428330243"/>
    <n v="3"/>
    <s v="OK"/>
    <s v="No"/>
  </r>
  <r>
    <s v="ORD002528"/>
    <b v="0"/>
    <d v="2024-01-14T07:00:00"/>
    <x v="0"/>
    <s v="Medium"/>
    <n v="487"/>
    <n v="4263"/>
    <s v="OK"/>
    <n v="60"/>
    <x v="0"/>
    <n v="0"/>
    <n v="22"/>
    <n v="0"/>
    <s v="Yes"/>
    <n v="3"/>
    <s v="No"/>
    <n v="65.162746313591398"/>
    <n v="84.702765726517114"/>
    <n v="19.540019412925719"/>
    <n v="4"/>
    <s v="OK"/>
    <s v="No"/>
  </r>
  <r>
    <s v="ORD002527"/>
    <b v="0"/>
    <d v="2024-01-14T06:00:00"/>
    <x v="0"/>
    <s v="Medium"/>
    <n v="184"/>
    <n v="1364"/>
    <s v="OK"/>
    <n v="26"/>
    <x v="1"/>
    <n v="35"/>
    <n v="27"/>
    <n v="18"/>
    <s v="No"/>
    <n v="1"/>
    <s v="Yes"/>
    <n v="73.655586923654397"/>
    <n v="183.85017997918911"/>
    <n v="110.1945930555347"/>
    <n v="5"/>
    <s v="OK"/>
    <s v="No"/>
  </r>
  <r>
    <s v="ORD002526"/>
    <b v="0"/>
    <d v="2024-01-14T05:00:00"/>
    <x v="0"/>
    <s v="High"/>
    <n v="227"/>
    <n v="2870"/>
    <s v="OK"/>
    <n v="1"/>
    <x v="1"/>
    <n v="30"/>
    <n v="39"/>
    <n v="16"/>
    <s v="Yes"/>
    <n v="6"/>
    <s v="No"/>
    <n v="364.7550451357049"/>
    <n v="531.97257543412184"/>
    <n v="167.2175302984169"/>
    <n v="3"/>
    <s v="OK"/>
    <s v="No"/>
  </r>
  <r>
    <s v="ORD002525"/>
    <b v="0"/>
    <d v="2024-01-14T04:00:00"/>
    <x v="2"/>
    <s v="Low"/>
    <n v="284"/>
    <n v="4152"/>
    <s v="OK"/>
    <n v="61"/>
    <x v="0"/>
    <n v="0"/>
    <n v="27"/>
    <n v="7"/>
    <s v="Yes"/>
    <n v="2"/>
    <s v="No"/>
    <n v="216.8497627264982"/>
    <n v="445.55928564963028"/>
    <n v="228.70952292313211"/>
    <n v="5"/>
    <s v="OK"/>
    <s v="No"/>
  </r>
  <r>
    <s v="ORD002524"/>
    <b v="0"/>
    <d v="2024-01-14T03:00:00"/>
    <x v="1"/>
    <s v="High"/>
    <n v="430"/>
    <n v="4263"/>
    <s v="OK"/>
    <n v="26"/>
    <x v="0"/>
    <n v="0"/>
    <n v="18"/>
    <n v="0"/>
    <s v="Yes"/>
    <n v="1"/>
    <s v="No"/>
    <n v="252.4300365734041"/>
    <n v="328.23746560533851"/>
    <n v="75.80742903193439"/>
    <n v="3"/>
    <s v="OK"/>
    <s v="No"/>
  </r>
  <r>
    <s v="ORD002523"/>
    <b v="0"/>
    <d v="2024-01-14T02:00:00"/>
    <x v="0"/>
    <s v="Low"/>
    <n v="292"/>
    <n v="3548"/>
    <s v="OK"/>
    <n v="20"/>
    <x v="0"/>
    <n v="0"/>
    <n v="31"/>
    <n v="0"/>
    <s v="Yes"/>
    <n v="8"/>
    <s v="No"/>
    <n v="210.17102825923749"/>
    <n v="349.84881113348951"/>
    <n v="139.67778287425199"/>
    <n v="4"/>
    <s v="OK"/>
    <s v="No"/>
  </r>
  <r>
    <s v="ORD002522"/>
    <b v="0"/>
    <d v="2024-01-14T01:00:00"/>
    <x v="0"/>
    <s v="High"/>
    <n v="203"/>
    <n v="2172"/>
    <s v="OK"/>
    <n v="56"/>
    <x v="1"/>
    <n v="30"/>
    <n v="41"/>
    <n v="0"/>
    <s v="Yes"/>
    <n v="2"/>
    <s v="No"/>
    <n v="173.8182850526417"/>
    <n v="394.31268239082158"/>
    <n v="220.49439733817991"/>
    <n v="5"/>
    <s v="OK"/>
    <s v="No"/>
  </r>
  <r>
    <s v="ORD002521"/>
    <b v="0"/>
    <d v="2024-01-14T00:00:00"/>
    <x v="0"/>
    <s v="Low"/>
    <n v="91"/>
    <n v="4700"/>
    <s v="OK"/>
    <n v="38"/>
    <x v="0"/>
    <n v="0"/>
    <n v="20"/>
    <n v="4"/>
    <s v="Yes"/>
    <n v="7"/>
    <s v="No"/>
    <n v="255.5510058043609"/>
    <n v="504.08888100510387"/>
    <n v="248.53787520074309"/>
    <n v="4"/>
    <s v="OK"/>
    <s v="No"/>
  </r>
  <r>
    <s v="ORD002520"/>
    <b v="0"/>
    <d v="2024-01-13T23:00:00"/>
    <x v="1"/>
    <s v="Medium"/>
    <n v="259"/>
    <n v="3308"/>
    <s v="OK"/>
    <n v="12"/>
    <x v="0"/>
    <n v="0"/>
    <n v="30"/>
    <n v="0"/>
    <s v="Yes"/>
    <n v="8"/>
    <s v="No"/>
    <n v="42.169886128666107"/>
    <n v="88.605095525774928"/>
    <n v="46.435209397108807"/>
    <n v="4"/>
    <s v="OK"/>
    <s v="No"/>
  </r>
  <r>
    <s v="ORD002519"/>
    <b v="0"/>
    <d v="2024-01-13T22:00:00"/>
    <x v="1"/>
    <s v="Medium"/>
    <n v="179"/>
    <n v="3726"/>
    <s v="OK"/>
    <n v="6"/>
    <x v="0"/>
    <n v="0"/>
    <n v="38"/>
    <n v="12"/>
    <s v="No"/>
    <n v="4"/>
    <s v="Yes"/>
    <n v="130.09866687105691"/>
    <n v="177.59548471629839"/>
    <n v="47.49681784524148"/>
    <n v="2"/>
    <s v="OK"/>
    <s v="No"/>
  </r>
  <r>
    <s v="ORD002518"/>
    <b v="0"/>
    <d v="2024-01-13T21:00:00"/>
    <x v="1"/>
    <s v="Medium"/>
    <n v="149"/>
    <n v="4397"/>
    <s v="OK"/>
    <n v="16"/>
    <x v="0"/>
    <n v="0"/>
    <n v="14"/>
    <n v="3"/>
    <s v="Yes"/>
    <n v="1"/>
    <s v="No"/>
    <n v="367.23526323005171"/>
    <n v="820.90077948728822"/>
    <n v="453.6655162572365"/>
    <n v="3"/>
    <s v="OK"/>
    <s v="No"/>
  </r>
  <r>
    <s v="ORD002517"/>
    <b v="0"/>
    <d v="2024-01-13T20:00:00"/>
    <x v="0"/>
    <s v="High"/>
    <n v="117"/>
    <n v="1832"/>
    <s v="OK"/>
    <n v="65"/>
    <x v="0"/>
    <n v="0"/>
    <n v="39"/>
    <n v="13"/>
    <s v="Yes"/>
    <n v="9"/>
    <s v="No"/>
    <n v="298.09616584798869"/>
    <n v="445.38966631117859"/>
    <n v="147.2935004631899"/>
    <n v="3"/>
    <s v="OK"/>
    <s v="No"/>
  </r>
  <r>
    <s v="ORD002516"/>
    <b v="0"/>
    <d v="2024-01-13T19:00:00"/>
    <x v="2"/>
    <s v="Medium"/>
    <n v="33"/>
    <n v="1626"/>
    <s v="OK"/>
    <n v="26"/>
    <x v="1"/>
    <n v="26"/>
    <n v="36"/>
    <n v="18"/>
    <s v="Yes"/>
    <n v="5"/>
    <s v="No"/>
    <n v="83.411960835720464"/>
    <n v="141.95461595156661"/>
    <n v="58.542655115846152"/>
    <n v="3"/>
    <s v="OK"/>
    <s v="No"/>
  </r>
  <r>
    <s v="ORD002515"/>
    <b v="0"/>
    <d v="2024-01-13T18:00:00"/>
    <x v="1"/>
    <s v="Medium"/>
    <n v="307"/>
    <n v="4658"/>
    <s v="OK"/>
    <n v="71"/>
    <x v="0"/>
    <n v="0"/>
    <n v="30"/>
    <n v="12"/>
    <s v="Yes"/>
    <n v="6"/>
    <s v="No"/>
    <n v="497.46563104055087"/>
    <n v="890.89633847826633"/>
    <n v="393.43070743771551"/>
    <n v="4"/>
    <s v="OK"/>
    <s v="No"/>
  </r>
  <r>
    <s v="ORD002514"/>
    <b v="0"/>
    <d v="2024-01-13T17:00:00"/>
    <x v="1"/>
    <s v="Medium"/>
    <n v="446"/>
    <n v="1775"/>
    <s v="OK"/>
    <n v="31"/>
    <x v="0"/>
    <n v="0"/>
    <n v="36"/>
    <n v="12"/>
    <s v="No"/>
    <n v="1"/>
    <s v="Yes"/>
    <n v="344.35760739315771"/>
    <n v="859.96939196295318"/>
    <n v="515.61178456979553"/>
    <n v="4"/>
    <s v="OK"/>
    <s v="No"/>
  </r>
  <r>
    <s v="ORD002513"/>
    <b v="0"/>
    <d v="2024-01-13T16:00:00"/>
    <x v="2"/>
    <s v="Low"/>
    <n v="319"/>
    <n v="3251"/>
    <s v="OK"/>
    <n v="48"/>
    <x v="0"/>
    <n v="0"/>
    <n v="44"/>
    <n v="0"/>
    <s v="Yes"/>
    <n v="3"/>
    <s v="No"/>
    <n v="249.6853695403241"/>
    <n v="313.73510113119971"/>
    <n v="64.049731590875638"/>
    <n v="3"/>
    <s v="OK"/>
    <s v="No"/>
  </r>
  <r>
    <s v="ORD002512"/>
    <b v="0"/>
    <d v="2024-01-13T15:00:00"/>
    <x v="1"/>
    <s v="Low"/>
    <n v="139"/>
    <n v="2787"/>
    <s v="OK"/>
    <n v="51"/>
    <x v="0"/>
    <n v="0"/>
    <n v="25"/>
    <n v="4"/>
    <s v="No"/>
    <n v="9"/>
    <s v="Yes"/>
    <n v="24.046571856914909"/>
    <n v="32.982601633011917"/>
    <n v="8.9360297760970155"/>
    <n v="5"/>
    <s v="OK"/>
    <s v="No"/>
  </r>
  <r>
    <s v="ORD002511"/>
    <b v="0"/>
    <d v="2024-01-13T14:00:00"/>
    <x v="2"/>
    <s v="High"/>
    <n v="427"/>
    <n v="4263"/>
    <s v="OK"/>
    <n v="14"/>
    <x v="0"/>
    <n v="0"/>
    <n v="5"/>
    <n v="0"/>
    <s v="Yes"/>
    <n v="8"/>
    <s v="No"/>
    <n v="250.50055243915659"/>
    <n v="524.87053366965677"/>
    <n v="274.36998123050012"/>
    <n v="4"/>
    <s v="OK"/>
    <s v="No"/>
  </r>
  <r>
    <s v="ORD002510"/>
    <b v="0"/>
    <d v="2024-01-13T13:00:00"/>
    <x v="1"/>
    <s v="Low"/>
    <n v="478"/>
    <n v="4186"/>
    <s v="OK"/>
    <n v="56"/>
    <x v="0"/>
    <n v="0"/>
    <n v="12"/>
    <n v="0"/>
    <s v="No"/>
    <n v="9"/>
    <s v="Yes"/>
    <n v="163.72118188459589"/>
    <n v="270.95597170520261"/>
    <n v="107.23478982060659"/>
    <n v="4"/>
    <s v="OK"/>
    <s v="No"/>
  </r>
  <r>
    <s v="ORD002509"/>
    <b v="0"/>
    <d v="2024-01-13T12:00:00"/>
    <x v="1"/>
    <s v="Medium"/>
    <n v="11"/>
    <n v="3030"/>
    <s v="OK"/>
    <n v="60"/>
    <x v="1"/>
    <n v="27"/>
    <n v="11"/>
    <n v="17"/>
    <s v="No"/>
    <n v="3"/>
    <s v="Yes"/>
    <n v="326.01114053241872"/>
    <n v="391.73157614349611"/>
    <n v="65.720435611077392"/>
    <n v="3"/>
    <s v="OK"/>
    <s v="No"/>
  </r>
  <r>
    <s v="ORD002508"/>
    <b v="0"/>
    <d v="2024-01-13T11:00:00"/>
    <x v="2"/>
    <s v="Low"/>
    <n v="241"/>
    <n v="2037"/>
    <s v="OK"/>
    <n v="57"/>
    <x v="0"/>
    <n v="0"/>
    <n v="23"/>
    <n v="2"/>
    <s v="Yes"/>
    <n v="6"/>
    <s v="No"/>
    <n v="268.4716106642968"/>
    <n v="512.94624200549379"/>
    <n v="244.47463134119701"/>
    <n v="5"/>
    <s v="OK"/>
    <s v="No"/>
  </r>
  <r>
    <s v="ORD002507"/>
    <b v="0"/>
    <d v="2024-01-13T10:00:00"/>
    <x v="2"/>
    <s v="High"/>
    <n v="255"/>
    <n v="2230"/>
    <s v="OK"/>
    <n v="64"/>
    <x v="1"/>
    <n v="44"/>
    <n v="14"/>
    <n v="2"/>
    <s v="Yes"/>
    <n v="7"/>
    <s v="No"/>
    <n v="145.53962640945539"/>
    <n v="320.1521720331624"/>
    <n v="174.61254562370701"/>
    <n v="4"/>
    <s v="OK"/>
    <s v="No"/>
  </r>
  <r>
    <s v="ORD002506"/>
    <b v="0"/>
    <d v="2024-01-13T09:00:00"/>
    <x v="0"/>
    <s v="High"/>
    <n v="494"/>
    <n v="2364"/>
    <s v="OK"/>
    <n v="53"/>
    <x v="0"/>
    <n v="0"/>
    <n v="13"/>
    <n v="0"/>
    <s v="Yes"/>
    <n v="2"/>
    <s v="No"/>
    <n v="111.373847734085"/>
    <n v="188.01927816345241"/>
    <n v="76.64543042936738"/>
    <n v="4"/>
    <s v="OK"/>
    <s v="No"/>
  </r>
  <r>
    <s v="ORD002505"/>
    <b v="0"/>
    <d v="2024-01-13T08:00:00"/>
    <x v="2"/>
    <s v="Low"/>
    <n v="103"/>
    <n v="2294"/>
    <s v="OK"/>
    <n v="41"/>
    <x v="0"/>
    <n v="0"/>
    <n v="34"/>
    <n v="15"/>
    <s v="No"/>
    <n v="5"/>
    <s v="Yes"/>
    <n v="112.0885822708489"/>
    <n v="236.02298713465089"/>
    <n v="123.934404863802"/>
    <n v="4"/>
    <s v="OK"/>
    <s v="No"/>
  </r>
  <r>
    <s v="ORD002504"/>
    <b v="0"/>
    <d v="2024-01-13T07:00:00"/>
    <x v="1"/>
    <s v="Medium"/>
    <n v="350"/>
    <n v="4558"/>
    <s v="OK"/>
    <n v="69"/>
    <x v="1"/>
    <n v="12"/>
    <n v="23"/>
    <n v="14"/>
    <s v="Yes"/>
    <n v="5"/>
    <s v="No"/>
    <n v="348.80843812733929"/>
    <n v="655.24038502276346"/>
    <n v="306.43194689542412"/>
    <n v="2"/>
    <s v="OK"/>
    <s v="No"/>
  </r>
  <r>
    <s v="ORD002503"/>
    <b v="0"/>
    <d v="2024-01-13T06:00:00"/>
    <x v="2"/>
    <s v="Medium"/>
    <n v="324"/>
    <n v="1021"/>
    <s v="OK"/>
    <n v="29"/>
    <x v="1"/>
    <n v="22"/>
    <n v="32"/>
    <n v="13"/>
    <s v="No"/>
    <n v="3"/>
    <s v="Yes"/>
    <n v="49.428288152125234"/>
    <n v="63.390074554129377"/>
    <n v="13.961786402004151"/>
    <n v="3"/>
    <s v="OK"/>
    <s v="No"/>
  </r>
  <r>
    <s v="ORD002502"/>
    <b v="0"/>
    <d v="2024-01-13T05:00:00"/>
    <x v="1"/>
    <s v="High"/>
    <n v="495"/>
    <n v="1401"/>
    <s v="OK"/>
    <n v="69"/>
    <x v="0"/>
    <n v="0"/>
    <n v="29"/>
    <n v="1"/>
    <s v="No"/>
    <n v="3"/>
    <s v="Yes"/>
    <n v="107.7848343492667"/>
    <n v="130.60934258829721"/>
    <n v="22.824508239030539"/>
    <n v="4"/>
    <s v="OK"/>
    <s v="No"/>
  </r>
  <r>
    <s v="ORD002501"/>
    <b v="0"/>
    <d v="2024-01-13T04:00:00"/>
    <x v="1"/>
    <s v="High"/>
    <n v="429"/>
    <n v="1455"/>
    <s v="OK"/>
    <n v="25"/>
    <x v="0"/>
    <n v="0"/>
    <n v="48"/>
    <n v="0"/>
    <s v="Yes"/>
    <n v="5"/>
    <s v="No"/>
    <n v="159.48601395127059"/>
    <n v="314.08696591757757"/>
    <n v="154.60095196630701"/>
    <n v="5"/>
    <s v="OK"/>
    <s v="No"/>
  </r>
  <r>
    <s v="ORD002500"/>
    <b v="0"/>
    <d v="2024-01-13T03:00:00"/>
    <x v="1"/>
    <s v="Medium"/>
    <n v="61"/>
    <n v="2710"/>
    <s v="OK"/>
    <n v="46"/>
    <x v="0"/>
    <n v="0"/>
    <n v="6"/>
    <n v="0"/>
    <s v="Yes"/>
    <n v="8"/>
    <s v="No"/>
    <n v="168.4812326853671"/>
    <n v="277.35250780223191"/>
    <n v="108.87127511686479"/>
    <n v="2"/>
    <s v="OK"/>
    <s v="No"/>
  </r>
  <r>
    <s v="ORD002499"/>
    <b v="0"/>
    <d v="2024-01-13T02:00:00"/>
    <x v="0"/>
    <s v="High"/>
    <n v="24"/>
    <n v="3569"/>
    <s v="OK"/>
    <n v="23"/>
    <x v="1"/>
    <n v="12"/>
    <n v="48"/>
    <n v="18"/>
    <s v="Yes"/>
    <n v="4"/>
    <s v="No"/>
    <n v="141.93321138318299"/>
    <n v="346.72246375388761"/>
    <n v="204.78925237070459"/>
    <n v="4"/>
    <s v="OK"/>
    <s v="No"/>
  </r>
  <r>
    <s v="ORD002498"/>
    <b v="0"/>
    <d v="2024-01-13T01:00:00"/>
    <x v="1"/>
    <s v="Medium"/>
    <n v="419"/>
    <n v="3649"/>
    <s v="OK"/>
    <n v="2"/>
    <x v="0"/>
    <n v="0"/>
    <n v="14"/>
    <n v="0"/>
    <s v="Yes"/>
    <n v="4"/>
    <s v="No"/>
    <n v="49.925034337885783"/>
    <n v="75.601620787787809"/>
    <n v="25.676586449902029"/>
    <n v="4"/>
    <s v="OK"/>
    <s v="No"/>
  </r>
  <r>
    <s v="ORD002497"/>
    <b v="0"/>
    <d v="2024-01-13T00:00:00"/>
    <x v="1"/>
    <s v="Medium"/>
    <n v="326"/>
    <n v="1672"/>
    <s v="OK"/>
    <n v="25"/>
    <x v="0"/>
    <n v="0"/>
    <n v="21"/>
    <n v="0"/>
    <s v="No"/>
    <n v="7"/>
    <s v="Yes"/>
    <n v="405.36378932263159"/>
    <n v="802.90968030494355"/>
    <n v="397.54589098231202"/>
    <n v="4"/>
    <s v="OK"/>
    <s v="No"/>
  </r>
  <r>
    <s v="ORD002496"/>
    <b v="0"/>
    <d v="2024-01-12T23:00:00"/>
    <x v="1"/>
    <s v="Medium"/>
    <n v="276"/>
    <n v="4533"/>
    <s v="OK"/>
    <n v="58"/>
    <x v="0"/>
    <n v="0"/>
    <n v="22"/>
    <n v="0"/>
    <s v="Yes"/>
    <n v="2"/>
    <s v="No"/>
    <n v="54.207837020913999"/>
    <n v="98.935608116148785"/>
    <n v="44.727771095234793"/>
    <n v="4"/>
    <s v="OK"/>
    <s v="No"/>
  </r>
  <r>
    <s v="ORD002495"/>
    <b v="0"/>
    <d v="2024-01-12T22:00:00"/>
    <x v="2"/>
    <s v="Low"/>
    <n v="459"/>
    <n v="2117"/>
    <s v="OK"/>
    <n v="37"/>
    <x v="0"/>
    <n v="0"/>
    <n v="18"/>
    <n v="0"/>
    <s v="Yes"/>
    <n v="4"/>
    <s v="No"/>
    <n v="447.87868688912221"/>
    <n v="748.23539581684668"/>
    <n v="300.35670892772453"/>
    <n v="5"/>
    <s v="OK"/>
    <s v="No"/>
  </r>
  <r>
    <s v="ORD002494"/>
    <b v="0"/>
    <d v="2024-01-12T21:00:00"/>
    <x v="2"/>
    <s v="Medium"/>
    <n v="41"/>
    <n v="3849"/>
    <s v="OK"/>
    <n v="32"/>
    <x v="0"/>
    <n v="0"/>
    <n v="21"/>
    <n v="0"/>
    <s v="Yes"/>
    <n v="7"/>
    <s v="No"/>
    <n v="469.56134381735097"/>
    <n v="1108.447416456359"/>
    <n v="638.88607263900803"/>
    <n v="2"/>
    <s v="OK"/>
    <s v="No"/>
  </r>
  <r>
    <s v="ORD002493"/>
    <b v="0"/>
    <d v="2024-01-12T20:00:00"/>
    <x v="0"/>
    <s v="High"/>
    <n v="384"/>
    <n v="2340"/>
    <s v="OK"/>
    <n v="42"/>
    <x v="0"/>
    <n v="0"/>
    <n v="39"/>
    <n v="11"/>
    <s v="Yes"/>
    <n v="3"/>
    <s v="No"/>
    <n v="209.95108900240999"/>
    <n v="355.55104032038929"/>
    <n v="145.59995131797939"/>
    <n v="5"/>
    <s v="OK"/>
    <s v="Yes"/>
  </r>
  <r>
    <s v="ORD002492"/>
    <b v="0"/>
    <d v="2024-01-12T19:00:00"/>
    <x v="1"/>
    <s v="High"/>
    <n v="132"/>
    <n v="4558"/>
    <s v="OK"/>
    <n v="18"/>
    <x v="0"/>
    <n v="0"/>
    <n v="26"/>
    <n v="0"/>
    <s v="Yes"/>
    <n v="2"/>
    <s v="No"/>
    <n v="299.98374578316668"/>
    <n v="630.46012386348571"/>
    <n v="330.47637808031902"/>
    <n v="4"/>
    <s v="OK"/>
    <s v="No"/>
  </r>
  <r>
    <s v="ORD002491"/>
    <b v="0"/>
    <d v="2024-01-12T18:00:00"/>
    <x v="0"/>
    <s v="High"/>
    <n v="61"/>
    <n v="2843"/>
    <s v="OK"/>
    <n v="31"/>
    <x v="0"/>
    <n v="0"/>
    <n v="48"/>
    <n v="0"/>
    <s v="Yes"/>
    <n v="8"/>
    <s v="No"/>
    <n v="303.56665123659258"/>
    <n v="442.61801721902981"/>
    <n v="139.0513659824372"/>
    <n v="4"/>
    <s v="OK"/>
    <s v="No"/>
  </r>
  <r>
    <s v="ORD002490"/>
    <b v="0"/>
    <d v="2024-01-12T17:00:00"/>
    <x v="2"/>
    <s v="High"/>
    <n v="260"/>
    <n v="4260"/>
    <s v="OK"/>
    <n v="62"/>
    <x v="1"/>
    <n v="40"/>
    <n v="26"/>
    <n v="1"/>
    <s v="Yes"/>
    <n v="4"/>
    <s v="No"/>
    <n v="249.4655357791064"/>
    <n v="326.68528207365802"/>
    <n v="77.219746294551527"/>
    <n v="4"/>
    <s v="OK"/>
    <s v="No"/>
  </r>
  <r>
    <s v="ORD002489"/>
    <b v="0"/>
    <d v="2024-01-12T16:00:00"/>
    <x v="2"/>
    <s v="Medium"/>
    <n v="434"/>
    <n v="4746"/>
    <s v="OK"/>
    <n v="63"/>
    <x v="1"/>
    <n v="32"/>
    <n v="21"/>
    <n v="4"/>
    <s v="Yes"/>
    <n v="9"/>
    <s v="No"/>
    <n v="360.88950403499001"/>
    <n v="457.3244874904276"/>
    <n v="96.434983455437646"/>
    <n v="4"/>
    <s v="OK"/>
    <s v="No"/>
  </r>
  <r>
    <s v="ORD002488"/>
    <b v="0"/>
    <d v="2024-01-12T15:00:00"/>
    <x v="2"/>
    <s v="Low"/>
    <n v="180"/>
    <n v="3899"/>
    <s v="OK"/>
    <n v="34"/>
    <x v="1"/>
    <n v="5"/>
    <n v="19"/>
    <n v="0"/>
    <s v="Yes"/>
    <n v="5"/>
    <s v="No"/>
    <n v="37.843350060435569"/>
    <n v="48.355684947448403"/>
    <n v="10.51233488701283"/>
    <n v="3"/>
    <s v="OK"/>
    <s v="No"/>
  </r>
  <r>
    <s v="ORD002487"/>
    <b v="0"/>
    <d v="2024-01-12T14:00:00"/>
    <x v="1"/>
    <s v="High"/>
    <n v="437"/>
    <n v="1532"/>
    <s v="OK"/>
    <n v="10"/>
    <x v="0"/>
    <n v="0"/>
    <n v="7"/>
    <n v="4"/>
    <s v="Yes"/>
    <n v="2"/>
    <s v="No"/>
    <n v="208.5402241838307"/>
    <n v="451.02951928971322"/>
    <n v="242.48929510588241"/>
    <n v="4"/>
    <s v="OK"/>
    <s v="Yes"/>
  </r>
  <r>
    <s v="ORD002486"/>
    <b v="0"/>
    <d v="2024-01-12T13:00:00"/>
    <x v="1"/>
    <s v="Medium"/>
    <n v="423"/>
    <n v="3705"/>
    <s v="OK"/>
    <n v="58"/>
    <x v="1"/>
    <n v="7"/>
    <n v="40"/>
    <n v="6"/>
    <s v="Yes"/>
    <n v="3"/>
    <s v="No"/>
    <n v="156.1653303082721"/>
    <n v="191.41524616950639"/>
    <n v="35.249915861234307"/>
    <n v="2"/>
    <s v="OK"/>
    <s v="Yes"/>
  </r>
  <r>
    <s v="ORD002485"/>
    <b v="0"/>
    <d v="2024-01-12T12:00:00"/>
    <x v="0"/>
    <s v="High"/>
    <n v="488"/>
    <n v="1089"/>
    <s v="OK"/>
    <n v="33"/>
    <x v="1"/>
    <n v="39"/>
    <n v="8"/>
    <n v="17"/>
    <s v="Yes"/>
    <n v="5"/>
    <s v="No"/>
    <n v="349.67102032412151"/>
    <n v="815.58556156777263"/>
    <n v="465.91454124365117"/>
    <n v="3"/>
    <s v="OK"/>
    <s v="No"/>
  </r>
  <r>
    <s v="ORD002484"/>
    <b v="0"/>
    <d v="2024-01-12T11:00:00"/>
    <x v="0"/>
    <s v="Medium"/>
    <n v="208"/>
    <n v="3887"/>
    <s v="OK"/>
    <n v="50"/>
    <x v="0"/>
    <n v="0"/>
    <n v="40"/>
    <n v="18"/>
    <s v="No"/>
    <n v="3"/>
    <s v="Yes"/>
    <n v="475.95915639750399"/>
    <n v="1040.5399524263901"/>
    <n v="564.58079602888631"/>
    <n v="3"/>
    <s v="OK"/>
    <s v="No"/>
  </r>
  <r>
    <s v="ORD002483"/>
    <b v="0"/>
    <d v="2024-01-12T10:00:00"/>
    <x v="0"/>
    <s v="Low"/>
    <n v="412"/>
    <n v="3869"/>
    <s v="OK"/>
    <n v="27"/>
    <x v="0"/>
    <n v="0"/>
    <n v="18"/>
    <n v="8"/>
    <s v="Yes"/>
    <n v="1"/>
    <s v="No"/>
    <n v="169.66057421063999"/>
    <n v="412.92487660156883"/>
    <n v="243.26430239092869"/>
    <n v="4"/>
    <s v="OK"/>
    <s v="No"/>
  </r>
  <r>
    <s v="ORD002482"/>
    <b v="0"/>
    <d v="2024-01-12T09:00:00"/>
    <x v="0"/>
    <s v="High"/>
    <n v="239"/>
    <n v="3376"/>
    <s v="OK"/>
    <n v="3"/>
    <x v="0"/>
    <n v="0"/>
    <n v="6"/>
    <n v="2"/>
    <s v="Yes"/>
    <n v="3"/>
    <s v="No"/>
    <n v="260.29907629195492"/>
    <n v="629.10618922308163"/>
    <n v="368.80711293112682"/>
    <n v="1"/>
    <s v="OK"/>
    <s v="No"/>
  </r>
  <r>
    <s v="ORD002481"/>
    <b v="0"/>
    <d v="2024-01-12T08:00:00"/>
    <x v="0"/>
    <s v="Medium"/>
    <n v="68"/>
    <n v="1205"/>
    <s v="OK"/>
    <n v="16"/>
    <x v="0"/>
    <n v="0"/>
    <n v="41"/>
    <n v="12"/>
    <s v="Yes"/>
    <n v="3"/>
    <s v="No"/>
    <n v="271.98834693127981"/>
    <n v="622.75807892084492"/>
    <n v="350.76973198956512"/>
    <n v="4"/>
    <s v="OK"/>
    <s v="No"/>
  </r>
  <r>
    <s v="ORD002480"/>
    <b v="0"/>
    <d v="2024-01-12T07:00:00"/>
    <x v="2"/>
    <s v="High"/>
    <n v="428"/>
    <n v="4893"/>
    <s v="OK"/>
    <n v="26"/>
    <x v="1"/>
    <n v="45"/>
    <n v="14"/>
    <n v="4"/>
    <s v="Yes"/>
    <n v="1"/>
    <s v="No"/>
    <n v="149.98312313677329"/>
    <n v="229.19833560543651"/>
    <n v="79.215212468663253"/>
    <n v="3"/>
    <s v="OK"/>
    <s v="No"/>
  </r>
  <r>
    <s v="ORD002479"/>
    <b v="0"/>
    <d v="2024-01-12T06:00:00"/>
    <x v="1"/>
    <s v="High"/>
    <n v="144"/>
    <n v="4707"/>
    <s v="OK"/>
    <n v="8"/>
    <x v="0"/>
    <n v="0"/>
    <n v="13"/>
    <n v="11"/>
    <s v="No"/>
    <n v="5"/>
    <s v="Yes"/>
    <n v="204.92534735448481"/>
    <n v="487.66999148785129"/>
    <n v="282.74464413336648"/>
    <n v="3"/>
    <s v="OK"/>
    <s v="No"/>
  </r>
  <r>
    <s v="ORD002478"/>
    <b v="0"/>
    <d v="2024-01-12T05:00:00"/>
    <x v="0"/>
    <s v="Medium"/>
    <n v="339"/>
    <n v="2360"/>
    <s v="OK"/>
    <n v="16"/>
    <x v="1"/>
    <n v="2"/>
    <n v="18"/>
    <n v="17"/>
    <s v="No"/>
    <n v="1"/>
    <s v="Yes"/>
    <n v="343.05450196639481"/>
    <n v="548.18277903422086"/>
    <n v="205.12827706782599"/>
    <n v="3"/>
    <s v="OK"/>
    <s v="No"/>
  </r>
  <r>
    <s v="ORD002477"/>
    <b v="0"/>
    <d v="2024-01-12T04:00:00"/>
    <x v="2"/>
    <s v="Low"/>
    <n v="292"/>
    <n v="3491"/>
    <s v="OK"/>
    <n v="57"/>
    <x v="0"/>
    <n v="0"/>
    <n v="14"/>
    <n v="0"/>
    <s v="Yes"/>
    <n v="3"/>
    <s v="No"/>
    <n v="344.32122263845469"/>
    <n v="492.6493837422193"/>
    <n v="148.32816110376459"/>
    <n v="4"/>
    <s v="OK"/>
    <s v="No"/>
  </r>
  <r>
    <s v="ORD002476"/>
    <b v="0"/>
    <d v="2024-01-12T03:00:00"/>
    <x v="2"/>
    <s v="Low"/>
    <n v="278"/>
    <n v="1076"/>
    <s v="OK"/>
    <n v="50"/>
    <x v="0"/>
    <n v="0"/>
    <n v="32"/>
    <n v="13"/>
    <s v="Yes"/>
    <n v="2"/>
    <s v="No"/>
    <n v="390.58637869739073"/>
    <n v="843.93146197589022"/>
    <n v="453.34508327849949"/>
    <n v="4"/>
    <s v="OK"/>
    <s v="No"/>
  </r>
  <r>
    <s v="ORD002475"/>
    <b v="0"/>
    <d v="2024-01-12T02:00:00"/>
    <x v="2"/>
    <s v="Low"/>
    <n v="94"/>
    <n v="2474"/>
    <s v="OK"/>
    <n v="26"/>
    <x v="1"/>
    <n v="43"/>
    <n v="8"/>
    <n v="17"/>
    <s v="No"/>
    <n v="7"/>
    <s v="Yes"/>
    <n v="359.61740302221108"/>
    <n v="432.41634462677121"/>
    <n v="72.798941604560127"/>
    <n v="4"/>
    <s v="OK"/>
    <s v="No"/>
  </r>
  <r>
    <s v="ORD002474"/>
    <b v="0"/>
    <d v="2024-01-12T01:00:00"/>
    <x v="1"/>
    <s v="Medium"/>
    <n v="199"/>
    <n v="3905"/>
    <s v="OK"/>
    <n v="66"/>
    <x v="0"/>
    <n v="0"/>
    <n v="41"/>
    <n v="0"/>
    <s v="Yes"/>
    <n v="9"/>
    <s v="No"/>
    <n v="127.8169695138911"/>
    <n v="267.62333709784639"/>
    <n v="139.80636758395539"/>
    <n v="4"/>
    <s v="OK"/>
    <s v="No"/>
  </r>
  <r>
    <s v="ORD002473"/>
    <b v="0"/>
    <d v="2024-01-12T00:00:00"/>
    <x v="0"/>
    <s v="Medium"/>
    <n v="431"/>
    <n v="4993"/>
    <s v="OK"/>
    <n v="28"/>
    <x v="0"/>
    <n v="0"/>
    <n v="37"/>
    <n v="16"/>
    <s v="Yes"/>
    <n v="5"/>
    <s v="No"/>
    <n v="99.929271204362777"/>
    <n v="141.26903263247041"/>
    <n v="41.339761428107607"/>
    <n v="4"/>
    <s v="OK"/>
    <s v="No"/>
  </r>
  <r>
    <s v="ORD002472"/>
    <b v="0"/>
    <d v="2024-01-11T23:00:00"/>
    <x v="0"/>
    <s v="Low"/>
    <n v="365"/>
    <n v="4719"/>
    <s v="OK"/>
    <n v="48"/>
    <x v="0"/>
    <n v="0"/>
    <n v="35"/>
    <n v="14"/>
    <s v="No"/>
    <n v="6"/>
    <s v="Yes"/>
    <n v="399.56179878696372"/>
    <n v="640.32908255277528"/>
    <n v="240.76728376581161"/>
    <n v="3"/>
    <s v="OK"/>
    <s v="No"/>
  </r>
  <r>
    <s v="ORD002471"/>
    <b v="0"/>
    <d v="2024-01-11T22:00:00"/>
    <x v="1"/>
    <s v="Medium"/>
    <n v="399"/>
    <n v="1416"/>
    <s v="OK"/>
    <n v="60"/>
    <x v="0"/>
    <n v="0"/>
    <n v="25"/>
    <n v="0"/>
    <s v="Yes"/>
    <n v="1"/>
    <s v="No"/>
    <n v="423.06830409983201"/>
    <n v="532.03316049875764"/>
    <n v="108.9648563989256"/>
    <n v="3"/>
    <s v="OK"/>
    <s v="No"/>
  </r>
  <r>
    <s v="ORD002470"/>
    <b v="0"/>
    <d v="2024-01-11T21:00:00"/>
    <x v="2"/>
    <s v="Low"/>
    <n v="342"/>
    <n v="3844"/>
    <s v="OK"/>
    <n v="52"/>
    <x v="0"/>
    <n v="0"/>
    <n v="43"/>
    <n v="5"/>
    <s v="Yes"/>
    <n v="6"/>
    <s v="No"/>
    <n v="23.168408874242271"/>
    <n v="39.075263393138243"/>
    <n v="15.906854518895971"/>
    <n v="5"/>
    <s v="OK"/>
    <s v="No"/>
  </r>
  <r>
    <s v="ORD002469"/>
    <b v="0"/>
    <d v="2024-01-11T20:00:00"/>
    <x v="0"/>
    <s v="Low"/>
    <n v="461"/>
    <n v="2194"/>
    <s v="OK"/>
    <n v="68"/>
    <x v="1"/>
    <n v="18"/>
    <n v="30"/>
    <n v="18"/>
    <s v="Yes"/>
    <n v="6"/>
    <s v="No"/>
    <n v="301.13689109416401"/>
    <n v="474.96329854295209"/>
    <n v="173.8264074487881"/>
    <n v="5"/>
    <s v="OK"/>
    <s v="No"/>
  </r>
  <r>
    <s v="ORD002468"/>
    <b v="0"/>
    <d v="2024-01-11T19:00:00"/>
    <x v="1"/>
    <s v="Medium"/>
    <n v="28"/>
    <n v="1905"/>
    <s v="OK"/>
    <n v="32"/>
    <x v="0"/>
    <n v="0"/>
    <n v="20"/>
    <n v="14"/>
    <s v="Yes"/>
    <n v="5"/>
    <s v="No"/>
    <n v="468.479779944629"/>
    <n v="580.12707590388845"/>
    <n v="111.64729595925949"/>
    <n v="4"/>
    <s v="OK"/>
    <s v="No"/>
  </r>
  <r>
    <s v="ORD002467"/>
    <b v="0"/>
    <d v="2024-01-11T18:00:00"/>
    <x v="2"/>
    <s v="Low"/>
    <n v="475"/>
    <n v="4535"/>
    <s v="OK"/>
    <n v="12"/>
    <x v="0"/>
    <n v="0"/>
    <n v="42"/>
    <n v="3"/>
    <s v="No"/>
    <n v="5"/>
    <s v="Yes"/>
    <n v="486.34473328025848"/>
    <n v="1172.638623983004"/>
    <n v="686.29389070274601"/>
    <n v="5"/>
    <s v="OK"/>
    <s v="No"/>
  </r>
  <r>
    <s v="ORD002466"/>
    <b v="0"/>
    <d v="2024-01-11T17:00:00"/>
    <x v="1"/>
    <s v="Low"/>
    <n v="387"/>
    <n v="2096"/>
    <s v="OK"/>
    <n v="48"/>
    <x v="1"/>
    <n v="33"/>
    <n v="22"/>
    <n v="0"/>
    <s v="Yes"/>
    <n v="8"/>
    <s v="No"/>
    <n v="357.61879885964862"/>
    <n v="736.66283474985494"/>
    <n v="379.04403589020637"/>
    <n v="2"/>
    <s v="OK"/>
    <s v="No"/>
  </r>
  <r>
    <s v="ORD002465"/>
    <b v="0"/>
    <d v="2024-01-11T16:00:00"/>
    <x v="2"/>
    <s v="High"/>
    <n v="23"/>
    <n v="3427"/>
    <s v="OK"/>
    <n v="33"/>
    <x v="0"/>
    <n v="0"/>
    <n v="38"/>
    <n v="12"/>
    <s v="Yes"/>
    <n v="9"/>
    <s v="No"/>
    <n v="281.47470532554831"/>
    <n v="646.69200517460888"/>
    <n v="365.21729984906062"/>
    <n v="4"/>
    <s v="OK"/>
    <s v="No"/>
  </r>
  <r>
    <s v="ORD002464"/>
    <b v="0"/>
    <d v="2024-01-11T15:00:00"/>
    <x v="2"/>
    <s v="Medium"/>
    <n v="223"/>
    <n v="1023"/>
    <s v="OK"/>
    <n v="40"/>
    <x v="0"/>
    <n v="0"/>
    <n v="27"/>
    <n v="0"/>
    <s v="Yes"/>
    <n v="1"/>
    <s v="No"/>
    <n v="182.68986657524391"/>
    <n v="394.42970425118659"/>
    <n v="211.73983767594271"/>
    <n v="1"/>
    <s v="OK"/>
    <s v="No"/>
  </r>
  <r>
    <s v="ORD002463"/>
    <b v="0"/>
    <d v="2024-01-11T14:00:00"/>
    <x v="2"/>
    <s v="Medium"/>
    <n v="55"/>
    <n v="4642"/>
    <s v="OK"/>
    <n v="56"/>
    <x v="0"/>
    <n v="0"/>
    <n v="11"/>
    <n v="16"/>
    <s v="Yes"/>
    <n v="2"/>
    <s v="No"/>
    <n v="395.27176320686289"/>
    <n v="983.57544948827342"/>
    <n v="588.30368628141059"/>
    <n v="3"/>
    <s v="OK"/>
    <s v="No"/>
  </r>
  <r>
    <s v="ORD002462"/>
    <b v="0"/>
    <d v="2024-01-11T13:00:00"/>
    <x v="0"/>
    <s v="High"/>
    <n v="382"/>
    <n v="2905"/>
    <s v="OK"/>
    <n v="67"/>
    <x v="0"/>
    <n v="0"/>
    <n v="6"/>
    <n v="0"/>
    <s v="Yes"/>
    <n v="8"/>
    <s v="No"/>
    <n v="305.34754702446918"/>
    <n v="681.41221229565474"/>
    <n v="376.0646652711855"/>
    <n v="4"/>
    <s v="OK"/>
    <s v="No"/>
  </r>
  <r>
    <s v="ORD002461"/>
    <b v="0"/>
    <d v="2024-01-11T12:00:00"/>
    <x v="0"/>
    <s v="Low"/>
    <n v="245"/>
    <n v="4020"/>
    <s v="OK"/>
    <n v="22"/>
    <x v="0"/>
    <n v="0"/>
    <n v="38"/>
    <n v="0"/>
    <s v="Yes"/>
    <n v="7"/>
    <s v="No"/>
    <n v="490.46319185088112"/>
    <n v="725.79319522124229"/>
    <n v="235.3300033703612"/>
    <n v="5"/>
    <s v="OK"/>
    <s v="No"/>
  </r>
  <r>
    <s v="ORD002460"/>
    <b v="0"/>
    <d v="2024-01-11T11:00:00"/>
    <x v="0"/>
    <s v="Medium"/>
    <n v="135"/>
    <n v="1208"/>
    <s v="OK"/>
    <n v="24"/>
    <x v="1"/>
    <n v="36"/>
    <n v="7"/>
    <n v="0"/>
    <s v="Yes"/>
    <n v="1"/>
    <s v="No"/>
    <n v="412.4347620818229"/>
    <n v="861.57278073747023"/>
    <n v="449.13801865564727"/>
    <n v="5"/>
    <s v="OK"/>
    <s v="No"/>
  </r>
  <r>
    <s v="ORD002459"/>
    <b v="0"/>
    <d v="2024-01-11T10:00:00"/>
    <x v="0"/>
    <s v="Medium"/>
    <n v="195"/>
    <n v="4671"/>
    <s v="OK"/>
    <n v="70"/>
    <x v="1"/>
    <n v="40"/>
    <n v="5"/>
    <n v="0"/>
    <s v="No"/>
    <n v="3"/>
    <s v="Yes"/>
    <n v="259.51564951865868"/>
    <n v="339.68038150336571"/>
    <n v="80.164731984707032"/>
    <n v="4"/>
    <s v="OK"/>
    <s v="No"/>
  </r>
  <r>
    <s v="ORD002458"/>
    <b v="0"/>
    <d v="2024-01-11T09:00:00"/>
    <x v="2"/>
    <s v="Medium"/>
    <n v="243"/>
    <n v="3276"/>
    <s v="OK"/>
    <n v="66"/>
    <x v="1"/>
    <n v="44"/>
    <n v="48"/>
    <n v="18"/>
    <s v="Yes"/>
    <n v="4"/>
    <s v="No"/>
    <n v="141.84045134763679"/>
    <n v="312.33212816602838"/>
    <n v="170.49167681839171"/>
    <n v="3"/>
    <s v="OK"/>
    <s v="No"/>
  </r>
  <r>
    <s v="ORD002457"/>
    <b v="0"/>
    <d v="2024-01-11T08:00:00"/>
    <x v="0"/>
    <s v="High"/>
    <n v="276"/>
    <n v="3843"/>
    <s v="OK"/>
    <n v="18"/>
    <x v="1"/>
    <n v="23"/>
    <n v="20"/>
    <n v="12"/>
    <s v="Yes"/>
    <n v="9"/>
    <s v="No"/>
    <n v="297.76109005696378"/>
    <n v="590.16280986282777"/>
    <n v="292.40171980586399"/>
    <n v="3"/>
    <s v="OK"/>
    <s v="No"/>
  </r>
  <r>
    <s v="ORD002456"/>
    <b v="0"/>
    <d v="2024-01-11T07:00:00"/>
    <x v="0"/>
    <s v="High"/>
    <n v="137"/>
    <n v="1630"/>
    <s v="OK"/>
    <n v="69"/>
    <x v="0"/>
    <n v="0"/>
    <n v="40"/>
    <n v="0"/>
    <s v="No"/>
    <n v="6"/>
    <s v="Yes"/>
    <n v="354.24139128134101"/>
    <n v="554.5024984154054"/>
    <n v="200.26110713406439"/>
    <n v="4"/>
    <s v="OK"/>
    <s v="No"/>
  </r>
  <r>
    <s v="ORD002455"/>
    <b v="0"/>
    <d v="2024-01-11T06:00:00"/>
    <x v="1"/>
    <s v="High"/>
    <n v="499"/>
    <n v="3001"/>
    <s v="OK"/>
    <n v="29"/>
    <x v="0"/>
    <n v="0"/>
    <n v="41"/>
    <n v="4"/>
    <s v="Yes"/>
    <n v="3"/>
    <s v="No"/>
    <n v="151.26491002451149"/>
    <n v="366.58901156377402"/>
    <n v="215.32410153926239"/>
    <n v="4"/>
    <s v="OK"/>
    <s v="No"/>
  </r>
  <r>
    <s v="ORD002454"/>
    <b v="0"/>
    <d v="2024-01-11T05:00:00"/>
    <x v="2"/>
    <s v="High"/>
    <n v="212"/>
    <n v="2987"/>
    <s v="OK"/>
    <n v="36"/>
    <x v="0"/>
    <n v="0"/>
    <n v="21"/>
    <n v="3"/>
    <s v="Yes"/>
    <n v="3"/>
    <s v="No"/>
    <n v="169.06882021669301"/>
    <n v="250.79733771001631"/>
    <n v="81.728517493323238"/>
    <n v="4"/>
    <s v="OK"/>
    <s v="No"/>
  </r>
  <r>
    <s v="ORD002453"/>
    <b v="0"/>
    <d v="2024-01-11T04:00:00"/>
    <x v="1"/>
    <s v="Low"/>
    <n v="402"/>
    <n v="2679"/>
    <s v="OK"/>
    <n v="3"/>
    <x v="0"/>
    <n v="0"/>
    <n v="23"/>
    <n v="0"/>
    <s v="Yes"/>
    <n v="6"/>
    <s v="No"/>
    <n v="212.5976547795191"/>
    <n v="425.33576191251672"/>
    <n v="212.73810713299761"/>
    <n v="4"/>
    <s v="OK"/>
    <s v="No"/>
  </r>
  <r>
    <s v="ORD002452"/>
    <b v="0"/>
    <d v="2024-01-11T03:00:00"/>
    <x v="0"/>
    <s v="High"/>
    <n v="13"/>
    <n v="1959"/>
    <s v="OK"/>
    <n v="28"/>
    <x v="1"/>
    <n v="4"/>
    <n v="20"/>
    <n v="12"/>
    <s v="Yes"/>
    <n v="8"/>
    <s v="No"/>
    <n v="144.09380169896551"/>
    <n v="214.4502542493795"/>
    <n v="70.356452550413962"/>
    <n v="2"/>
    <s v="OK"/>
    <s v="No"/>
  </r>
  <r>
    <s v="ORD002451"/>
    <b v="0"/>
    <d v="2024-01-11T02:00:00"/>
    <x v="2"/>
    <s v="High"/>
    <n v="332"/>
    <n v="4816"/>
    <s v="OK"/>
    <n v="66"/>
    <x v="1"/>
    <n v="40"/>
    <n v="39"/>
    <n v="10"/>
    <s v="Yes"/>
    <n v="9"/>
    <s v="No"/>
    <n v="87.614609645561714"/>
    <n v="193.78085897202229"/>
    <n v="106.1662493264606"/>
    <n v="4"/>
    <s v="OK"/>
    <s v="No"/>
  </r>
  <r>
    <s v="ORD002450"/>
    <b v="0"/>
    <d v="2024-01-11T01:00:00"/>
    <x v="0"/>
    <s v="Medium"/>
    <n v="120"/>
    <n v="1806"/>
    <s v="OK"/>
    <n v="66"/>
    <x v="0"/>
    <n v="0"/>
    <n v="27"/>
    <n v="5"/>
    <s v="Yes"/>
    <n v="1"/>
    <s v="No"/>
    <n v="57.401108571382942"/>
    <n v="128.5455801425521"/>
    <n v="71.144471571169191"/>
    <n v="5"/>
    <s v="OK"/>
    <s v="No"/>
  </r>
  <r>
    <s v="ORD002449"/>
    <b v="0"/>
    <d v="2024-01-11T00:00:00"/>
    <x v="1"/>
    <s v="Medium"/>
    <n v="488"/>
    <n v="4459"/>
    <s v="OK"/>
    <n v="4"/>
    <x v="1"/>
    <n v="19"/>
    <n v="18"/>
    <n v="0"/>
    <s v="Yes"/>
    <n v="8"/>
    <s v="No"/>
    <n v="194.39949643053049"/>
    <n v="237.99866141172109"/>
    <n v="43.599164981190633"/>
    <n v="5"/>
    <s v="OK"/>
    <s v="No"/>
  </r>
  <r>
    <s v="ORD002448"/>
    <b v="0"/>
    <d v="2024-01-10T23:00:00"/>
    <x v="1"/>
    <s v="Medium"/>
    <n v="447"/>
    <n v="2813"/>
    <s v="OK"/>
    <n v="35"/>
    <x v="1"/>
    <n v="38"/>
    <n v="39"/>
    <n v="6"/>
    <s v="Yes"/>
    <n v="9"/>
    <s v="No"/>
    <n v="27.273841020884969"/>
    <n v="67.806108967484846"/>
    <n v="40.53226794659988"/>
    <n v="5"/>
    <s v="OK"/>
    <s v="No"/>
  </r>
  <r>
    <s v="ORD002447"/>
    <b v="0"/>
    <d v="2024-01-10T22:00:00"/>
    <x v="0"/>
    <s v="Low"/>
    <n v="261"/>
    <n v="4195"/>
    <s v="OK"/>
    <n v="30"/>
    <x v="0"/>
    <n v="0"/>
    <n v="10"/>
    <n v="0"/>
    <s v="Yes"/>
    <n v="4"/>
    <s v="No"/>
    <n v="169.8873786402215"/>
    <n v="270.02390180692078"/>
    <n v="100.13652316669931"/>
    <n v="4"/>
    <s v="OK"/>
    <s v="No"/>
  </r>
  <r>
    <s v="ORD002446"/>
    <b v="0"/>
    <d v="2024-01-10T21:00:00"/>
    <x v="1"/>
    <s v="Medium"/>
    <n v="39"/>
    <n v="1326"/>
    <s v="OK"/>
    <n v="3"/>
    <x v="1"/>
    <n v="0"/>
    <n v="24"/>
    <n v="0"/>
    <s v="Yes"/>
    <n v="4"/>
    <s v="No"/>
    <n v="466.49082382755381"/>
    <n v="756.92075424308791"/>
    <n v="290.4299304155341"/>
    <n v="4"/>
    <s v="OK"/>
    <s v="No"/>
  </r>
  <r>
    <s v="ORD002445"/>
    <b v="0"/>
    <d v="2024-01-10T20:00:00"/>
    <x v="2"/>
    <s v="Medium"/>
    <n v="465"/>
    <n v="2881"/>
    <s v="OK"/>
    <n v="1"/>
    <x v="0"/>
    <n v="0"/>
    <n v="39"/>
    <n v="0"/>
    <s v="Yes"/>
    <n v="1"/>
    <s v="No"/>
    <n v="336.33857064403901"/>
    <n v="536.67184041039138"/>
    <n v="200.3332697663524"/>
    <n v="5"/>
    <s v="OK"/>
    <s v="No"/>
  </r>
  <r>
    <s v="ORD002444"/>
    <b v="0"/>
    <d v="2024-01-10T19:00:00"/>
    <x v="0"/>
    <s v="Medium"/>
    <n v="64"/>
    <n v="1985"/>
    <s v="OK"/>
    <n v="44"/>
    <x v="1"/>
    <n v="41"/>
    <n v="19"/>
    <n v="1"/>
    <s v="Yes"/>
    <n v="9"/>
    <s v="No"/>
    <n v="452.61461937573"/>
    <n v="739.70640093977988"/>
    <n v="287.09178156404988"/>
    <n v="3"/>
    <s v="OK"/>
    <s v="No"/>
  </r>
  <r>
    <s v="ORD002443"/>
    <b v="0"/>
    <d v="2024-01-10T18:00:00"/>
    <x v="0"/>
    <s v="Medium"/>
    <n v="243"/>
    <n v="2520"/>
    <s v="OK"/>
    <n v="14"/>
    <x v="0"/>
    <n v="0"/>
    <n v="39"/>
    <n v="2"/>
    <s v="Yes"/>
    <n v="7"/>
    <s v="No"/>
    <n v="114.2839392914975"/>
    <n v="233.6833473408301"/>
    <n v="119.39940804933261"/>
    <n v="5"/>
    <s v="OK"/>
    <s v="No"/>
  </r>
  <r>
    <s v="ORD002442"/>
    <b v="0"/>
    <d v="2024-01-10T17:00:00"/>
    <x v="0"/>
    <s v="Medium"/>
    <n v="82"/>
    <n v="1985"/>
    <s v="OK"/>
    <n v="58"/>
    <x v="0"/>
    <n v="0"/>
    <n v="10"/>
    <n v="0"/>
    <s v="Yes"/>
    <n v="9"/>
    <s v="No"/>
    <n v="494.59883202261341"/>
    <n v="623.68875633163759"/>
    <n v="129.08992430902421"/>
    <n v="5"/>
    <s v="OK"/>
    <s v="No"/>
  </r>
  <r>
    <s v="ORD002441"/>
    <b v="0"/>
    <d v="2024-01-10T16:00:00"/>
    <x v="2"/>
    <s v="Medium"/>
    <n v="216"/>
    <n v="3560"/>
    <s v="OK"/>
    <n v="57"/>
    <x v="0"/>
    <n v="0"/>
    <n v="35"/>
    <n v="18"/>
    <s v="Yes"/>
    <n v="2"/>
    <s v="No"/>
    <n v="297.10371886440072"/>
    <n v="493.63977971244799"/>
    <n v="196.5360608480473"/>
    <n v="3"/>
    <s v="OK"/>
    <s v="Yes"/>
  </r>
  <r>
    <s v="ORD002440"/>
    <b v="0"/>
    <d v="2024-01-10T15:00:00"/>
    <x v="1"/>
    <s v="High"/>
    <n v="350"/>
    <n v="2702"/>
    <s v="OK"/>
    <n v="45"/>
    <x v="0"/>
    <n v="0"/>
    <n v="17"/>
    <n v="0"/>
    <s v="No"/>
    <n v="4"/>
    <s v="Yes"/>
    <n v="50.423080525394383"/>
    <n v="86.62975347434795"/>
    <n v="36.206672948953567"/>
    <n v="4"/>
    <s v="OK"/>
    <s v="No"/>
  </r>
  <r>
    <s v="ORD002439"/>
    <b v="0"/>
    <d v="2024-01-10T14:00:00"/>
    <x v="1"/>
    <s v="Medium"/>
    <n v="431"/>
    <n v="3575"/>
    <s v="OK"/>
    <n v="45"/>
    <x v="0"/>
    <n v="0"/>
    <n v="9"/>
    <n v="12"/>
    <s v="Yes"/>
    <n v="9"/>
    <s v="No"/>
    <n v="233.16996211183411"/>
    <n v="318.12823996542079"/>
    <n v="84.958277853586708"/>
    <n v="4"/>
    <s v="OK"/>
    <s v="No"/>
  </r>
  <r>
    <s v="ORD002438"/>
    <b v="0"/>
    <d v="2024-01-10T13:00:00"/>
    <x v="1"/>
    <s v="Medium"/>
    <n v="404"/>
    <n v="2399"/>
    <s v="OK"/>
    <n v="19"/>
    <x v="0"/>
    <n v="0"/>
    <n v="15"/>
    <n v="6"/>
    <s v="Yes"/>
    <n v="6"/>
    <s v="No"/>
    <n v="374.17442668064467"/>
    <n v="554.84442159026253"/>
    <n v="180.6699949096178"/>
    <n v="4"/>
    <s v="OK"/>
    <s v="No"/>
  </r>
  <r>
    <s v="ORD002437"/>
    <b v="0"/>
    <d v="2024-01-10T12:00:00"/>
    <x v="2"/>
    <s v="High"/>
    <n v="102"/>
    <n v="4001"/>
    <s v="OK"/>
    <n v="44"/>
    <x v="1"/>
    <n v="27"/>
    <n v="11"/>
    <n v="0"/>
    <s v="Yes"/>
    <n v="1"/>
    <s v="No"/>
    <n v="183.72736850311921"/>
    <n v="386.92367570455127"/>
    <n v="203.19630720143209"/>
    <n v="4"/>
    <s v="OK"/>
    <s v="No"/>
  </r>
  <r>
    <s v="ORD002436"/>
    <b v="0"/>
    <d v="2024-01-10T11:00:00"/>
    <x v="2"/>
    <s v="High"/>
    <n v="55"/>
    <n v="3898"/>
    <s v="OK"/>
    <n v="28"/>
    <x v="1"/>
    <n v="22"/>
    <n v="10"/>
    <n v="3"/>
    <s v="No"/>
    <n v="1"/>
    <s v="Yes"/>
    <n v="69.615666245825111"/>
    <n v="92.9701769137817"/>
    <n v="23.354510667956589"/>
    <n v="2"/>
    <s v="OK"/>
    <s v="No"/>
  </r>
  <r>
    <s v="ORD002435"/>
    <b v="0"/>
    <d v="2024-01-10T10:00:00"/>
    <x v="1"/>
    <s v="High"/>
    <n v="155"/>
    <n v="4753"/>
    <s v="OK"/>
    <n v="65"/>
    <x v="0"/>
    <n v="0"/>
    <n v="8"/>
    <n v="9"/>
    <s v="Yes"/>
    <n v="6"/>
    <s v="No"/>
    <n v="197.19744243965539"/>
    <n v="350.9776679213295"/>
    <n v="153.78022548167411"/>
    <n v="2"/>
    <s v="OK"/>
    <s v="Yes"/>
  </r>
  <r>
    <s v="ORD002434"/>
    <b v="0"/>
    <d v="2024-01-10T09:00:00"/>
    <x v="1"/>
    <s v="Low"/>
    <n v="163"/>
    <n v="4380"/>
    <s v="OK"/>
    <n v="12"/>
    <x v="1"/>
    <n v="19"/>
    <n v="11"/>
    <n v="0"/>
    <s v="Yes"/>
    <n v="1"/>
    <s v="No"/>
    <n v="408.7799344020346"/>
    <n v="739.77532381989124"/>
    <n v="330.99538941785659"/>
    <n v="3"/>
    <s v="OK"/>
    <s v="No"/>
  </r>
  <r>
    <s v="ORD002433"/>
    <b v="0"/>
    <d v="2024-01-10T08:00:00"/>
    <x v="1"/>
    <s v="Low"/>
    <n v="304"/>
    <n v="2534"/>
    <s v="OK"/>
    <n v="64"/>
    <x v="0"/>
    <n v="0"/>
    <n v="41"/>
    <n v="12"/>
    <s v="Yes"/>
    <n v="9"/>
    <s v="No"/>
    <n v="253.3267382574372"/>
    <n v="424.11271287346989"/>
    <n v="170.78597461603269"/>
    <n v="5"/>
    <s v="OK"/>
    <s v="No"/>
  </r>
  <r>
    <s v="ORD002432"/>
    <b v="0"/>
    <d v="2024-01-10T07:00:00"/>
    <x v="2"/>
    <s v="Medium"/>
    <n v="370"/>
    <n v="4352"/>
    <s v="OK"/>
    <n v="39"/>
    <x v="0"/>
    <n v="0"/>
    <n v="32"/>
    <n v="12"/>
    <s v="No"/>
    <n v="7"/>
    <s v="Yes"/>
    <n v="20.706458210095992"/>
    <n v="47.048408612880692"/>
    <n v="26.3419504027847"/>
    <n v="5"/>
    <s v="OK"/>
    <s v="No"/>
  </r>
  <r>
    <s v="ORD002431"/>
    <b v="0"/>
    <d v="2024-01-10T06:00:00"/>
    <x v="1"/>
    <s v="High"/>
    <n v="283"/>
    <n v="2584"/>
    <s v="OK"/>
    <n v="36"/>
    <x v="0"/>
    <n v="0"/>
    <n v="46"/>
    <n v="0"/>
    <s v="Yes"/>
    <n v="6"/>
    <s v="No"/>
    <n v="125.93993828521521"/>
    <n v="224.04832923221031"/>
    <n v="98.108390946995115"/>
    <n v="3"/>
    <s v="OK"/>
    <s v="No"/>
  </r>
  <r>
    <s v="ORD002430"/>
    <b v="0"/>
    <d v="2024-01-10T05:00:00"/>
    <x v="0"/>
    <s v="Medium"/>
    <n v="371"/>
    <n v="1141"/>
    <s v="OK"/>
    <n v="55"/>
    <x v="1"/>
    <n v="29"/>
    <n v="38"/>
    <n v="19"/>
    <s v="Yes"/>
    <n v="4"/>
    <s v="No"/>
    <n v="254.1686753046753"/>
    <n v="531.11517921386417"/>
    <n v="276.94650390918889"/>
    <n v="1"/>
    <s v="OK"/>
    <s v="No"/>
  </r>
  <r>
    <s v="ORD002429"/>
    <b v="0"/>
    <d v="2024-01-10T04:00:00"/>
    <x v="0"/>
    <s v="Low"/>
    <n v="448"/>
    <n v="2803"/>
    <s v="OK"/>
    <n v="49"/>
    <x v="0"/>
    <n v="0"/>
    <n v="42"/>
    <n v="0"/>
    <s v="Yes"/>
    <n v="6"/>
    <s v="No"/>
    <n v="180.5548533187181"/>
    <n v="353.76769136516901"/>
    <n v="173.21283804645091"/>
    <n v="5"/>
    <s v="OK"/>
    <s v="No"/>
  </r>
  <r>
    <s v="ORD002428"/>
    <b v="0"/>
    <d v="2024-01-10T03:00:00"/>
    <x v="0"/>
    <s v="Medium"/>
    <n v="380"/>
    <n v="4346"/>
    <s v="OK"/>
    <n v="33"/>
    <x v="0"/>
    <n v="0"/>
    <n v="26"/>
    <n v="2"/>
    <s v="Yes"/>
    <n v="7"/>
    <s v="No"/>
    <n v="111.4211104928555"/>
    <n v="221.8401766195814"/>
    <n v="110.41906612672589"/>
    <n v="4"/>
    <s v="OK"/>
    <s v="No"/>
  </r>
  <r>
    <s v="ORD002427"/>
    <b v="0"/>
    <d v="2024-01-10T02:00:00"/>
    <x v="0"/>
    <s v="Low"/>
    <n v="304"/>
    <n v="3820"/>
    <s v="OK"/>
    <n v="1"/>
    <x v="0"/>
    <n v="0"/>
    <n v="32"/>
    <n v="17"/>
    <s v="Yes"/>
    <n v="1"/>
    <s v="No"/>
    <n v="252.48152569095569"/>
    <n v="545.50952586713947"/>
    <n v="293.02800017618381"/>
    <n v="3"/>
    <s v="OK"/>
    <s v="No"/>
  </r>
  <r>
    <s v="ORD002426"/>
    <b v="0"/>
    <d v="2024-01-10T01:00:00"/>
    <x v="1"/>
    <s v="High"/>
    <n v="403"/>
    <n v="3681"/>
    <s v="OK"/>
    <n v="16"/>
    <x v="0"/>
    <n v="0"/>
    <n v="21"/>
    <n v="19"/>
    <s v="Yes"/>
    <n v="5"/>
    <s v="No"/>
    <n v="276.45731254629487"/>
    <n v="600.88063442332179"/>
    <n v="324.42332187702692"/>
    <n v="5"/>
    <s v="OK"/>
    <s v="No"/>
  </r>
  <r>
    <s v="ORD002425"/>
    <b v="0"/>
    <d v="2024-01-10T00:00:00"/>
    <x v="2"/>
    <s v="Medium"/>
    <n v="277"/>
    <n v="3540"/>
    <s v="OK"/>
    <n v="56"/>
    <x v="0"/>
    <n v="0"/>
    <n v="24"/>
    <n v="9"/>
    <s v="Yes"/>
    <n v="2"/>
    <s v="No"/>
    <n v="290.42642720332412"/>
    <n v="479.90629565199117"/>
    <n v="189.47986844866699"/>
    <n v="3"/>
    <s v="OK"/>
    <s v="No"/>
  </r>
  <r>
    <s v="ORD002424"/>
    <b v="0"/>
    <d v="2024-01-09T23:00:00"/>
    <x v="2"/>
    <s v="High"/>
    <n v="235"/>
    <n v="3512"/>
    <s v="OK"/>
    <n v="63"/>
    <x v="0"/>
    <n v="0"/>
    <n v="39"/>
    <n v="17"/>
    <s v="Yes"/>
    <n v="5"/>
    <s v="No"/>
    <n v="41.357656988871469"/>
    <n v="83.695569130736345"/>
    <n v="42.337912141864877"/>
    <n v="4"/>
    <s v="OK"/>
    <s v="No"/>
  </r>
  <r>
    <s v="ORD002423"/>
    <b v="0"/>
    <d v="2024-01-09T22:00:00"/>
    <x v="1"/>
    <s v="Medium"/>
    <n v="39"/>
    <n v="2284"/>
    <s v="OK"/>
    <n v="29"/>
    <x v="0"/>
    <n v="0"/>
    <n v="47"/>
    <n v="15"/>
    <s v="Yes"/>
    <n v="7"/>
    <s v="No"/>
    <n v="38.090129048237593"/>
    <n v="49.838552584680947"/>
    <n v="11.74842353644337"/>
    <n v="4"/>
    <s v="OK"/>
    <s v="No"/>
  </r>
  <r>
    <s v="ORD002422"/>
    <b v="0"/>
    <d v="2024-01-09T21:00:00"/>
    <x v="0"/>
    <s v="Medium"/>
    <n v="293"/>
    <n v="3997"/>
    <s v="OK"/>
    <n v="40"/>
    <x v="1"/>
    <n v="13"/>
    <n v="31"/>
    <n v="0"/>
    <s v="Yes"/>
    <n v="7"/>
    <s v="No"/>
    <n v="469.17111681183678"/>
    <n v="1137.3175991616199"/>
    <n v="668.1464823497829"/>
    <n v="5"/>
    <s v="OK"/>
    <s v="No"/>
  </r>
  <r>
    <s v="ORD002421"/>
    <b v="0"/>
    <d v="2024-01-09T20:00:00"/>
    <x v="2"/>
    <s v="Low"/>
    <n v="157"/>
    <n v="4548"/>
    <s v="OK"/>
    <n v="1"/>
    <x v="0"/>
    <n v="0"/>
    <n v="39"/>
    <n v="2"/>
    <s v="Yes"/>
    <n v="7"/>
    <s v="No"/>
    <n v="20.533480935081521"/>
    <n v="25.53392195634261"/>
    <n v="5.0004410212610857"/>
    <n v="4"/>
    <s v="OK"/>
    <s v="No"/>
  </r>
  <r>
    <s v="ORD002420"/>
    <b v="0"/>
    <d v="2024-01-09T19:00:00"/>
    <x v="1"/>
    <s v="Medium"/>
    <n v="293"/>
    <n v="4587"/>
    <s v="OK"/>
    <n v="64"/>
    <x v="1"/>
    <n v="19"/>
    <n v="24"/>
    <n v="10"/>
    <s v="Yes"/>
    <n v="4"/>
    <s v="No"/>
    <n v="176.93734378947761"/>
    <n v="249.74549322750451"/>
    <n v="72.808149438026817"/>
    <n v="5"/>
    <s v="OK"/>
    <s v="No"/>
  </r>
  <r>
    <s v="ORD002419"/>
    <b v="0"/>
    <d v="2024-01-09T18:00:00"/>
    <x v="2"/>
    <s v="High"/>
    <n v="376"/>
    <n v="3469"/>
    <s v="OK"/>
    <n v="22"/>
    <x v="0"/>
    <n v="0"/>
    <n v="36"/>
    <n v="4"/>
    <s v="Yes"/>
    <n v="7"/>
    <s v="No"/>
    <n v="427.28045859638132"/>
    <n v="1012.177738799423"/>
    <n v="584.89728020304165"/>
    <n v="2"/>
    <s v="OK"/>
    <s v="No"/>
  </r>
  <r>
    <s v="ORD002418"/>
    <b v="0"/>
    <d v="2024-01-09T17:00:00"/>
    <x v="0"/>
    <s v="Medium"/>
    <n v="451"/>
    <n v="2070"/>
    <s v="OK"/>
    <n v="14"/>
    <x v="0"/>
    <n v="0"/>
    <n v="16"/>
    <n v="12"/>
    <s v="Yes"/>
    <n v="8"/>
    <s v="No"/>
    <n v="349.37777917498522"/>
    <n v="711.18363169319605"/>
    <n v="361.80585251821088"/>
    <n v="3"/>
    <s v="OK"/>
    <s v="No"/>
  </r>
  <r>
    <s v="ORD002417"/>
    <b v="0"/>
    <d v="2024-01-09T16:00:00"/>
    <x v="1"/>
    <s v="Medium"/>
    <n v="164"/>
    <n v="2939"/>
    <s v="OK"/>
    <n v="56"/>
    <x v="0"/>
    <n v="0"/>
    <n v="41"/>
    <n v="16"/>
    <s v="Yes"/>
    <n v="8"/>
    <s v="No"/>
    <n v="249.08409592402839"/>
    <n v="317.14688390206578"/>
    <n v="68.06278797803742"/>
    <n v="5"/>
    <s v="OK"/>
    <s v="No"/>
  </r>
  <r>
    <s v="ORD002416"/>
    <b v="0"/>
    <d v="2024-01-09T15:00:00"/>
    <x v="1"/>
    <s v="High"/>
    <n v="50"/>
    <n v="3896"/>
    <s v="OK"/>
    <n v="27"/>
    <x v="0"/>
    <n v="0"/>
    <n v="40"/>
    <n v="11"/>
    <s v="Yes"/>
    <n v="9"/>
    <s v="No"/>
    <n v="170.78369630512699"/>
    <n v="266.35815485249401"/>
    <n v="95.574458547366959"/>
    <n v="3"/>
    <s v="OK"/>
    <s v="No"/>
  </r>
  <r>
    <s v="ORD002415"/>
    <b v="0"/>
    <d v="2024-01-09T14:00:00"/>
    <x v="2"/>
    <s v="High"/>
    <n v="62"/>
    <n v="2594"/>
    <s v="OK"/>
    <n v="49"/>
    <x v="0"/>
    <n v="0"/>
    <n v="42"/>
    <n v="13"/>
    <s v="Yes"/>
    <n v="3"/>
    <s v="No"/>
    <n v="447.90759514787362"/>
    <n v="1065.786643135099"/>
    <n v="617.87904798722536"/>
    <n v="3"/>
    <s v="OK"/>
    <s v="No"/>
  </r>
  <r>
    <s v="ORD002414"/>
    <b v="0"/>
    <d v="2024-01-09T13:00:00"/>
    <x v="0"/>
    <s v="Low"/>
    <n v="235"/>
    <n v="2627"/>
    <s v="OK"/>
    <n v="70"/>
    <x v="1"/>
    <n v="42"/>
    <n v="31"/>
    <n v="5"/>
    <s v="No"/>
    <n v="5"/>
    <s v="Yes"/>
    <n v="443.83395019182382"/>
    <n v="637.23516240771278"/>
    <n v="193.40121221588899"/>
    <n v="5"/>
    <s v="OK"/>
    <s v="No"/>
  </r>
  <r>
    <s v="ORD002413"/>
    <b v="0"/>
    <d v="2024-01-09T12:00:00"/>
    <x v="2"/>
    <s v="Medium"/>
    <n v="297"/>
    <n v="4488"/>
    <s v="OK"/>
    <n v="40"/>
    <x v="0"/>
    <n v="0"/>
    <n v="7"/>
    <n v="5"/>
    <s v="Yes"/>
    <n v="8"/>
    <s v="No"/>
    <n v="181.32038075608179"/>
    <n v="416.17312176923423"/>
    <n v="234.85274101315241"/>
    <n v="3"/>
    <s v="OK"/>
    <s v="No"/>
  </r>
  <r>
    <s v="ORD002412"/>
    <b v="0"/>
    <d v="2024-01-09T11:00:00"/>
    <x v="1"/>
    <s v="Medium"/>
    <n v="64"/>
    <n v="3533"/>
    <s v="OK"/>
    <n v="21"/>
    <x v="0"/>
    <n v="0"/>
    <n v="38"/>
    <n v="5"/>
    <s v="Yes"/>
    <n v="1"/>
    <s v="No"/>
    <n v="454.61066005188229"/>
    <n v="685.18427948081262"/>
    <n v="230.5736194289303"/>
    <n v="5"/>
    <s v="OK"/>
    <s v="No"/>
  </r>
  <r>
    <s v="ORD002411"/>
    <b v="0"/>
    <d v="2024-01-09T10:00:00"/>
    <x v="1"/>
    <s v="Medium"/>
    <n v="221"/>
    <n v="1052"/>
    <s v="OK"/>
    <n v="64"/>
    <x v="0"/>
    <n v="0"/>
    <n v="43"/>
    <n v="0"/>
    <s v="Yes"/>
    <n v="4"/>
    <s v="No"/>
    <n v="118.4895932903825"/>
    <n v="143.3123385221987"/>
    <n v="24.822745231816238"/>
    <n v="4"/>
    <s v="OK"/>
    <s v="No"/>
  </r>
  <r>
    <s v="ORD002410"/>
    <b v="0"/>
    <d v="2024-01-09T09:00:00"/>
    <x v="1"/>
    <s v="Medium"/>
    <n v="201"/>
    <n v="1219"/>
    <s v="OK"/>
    <n v="61"/>
    <x v="1"/>
    <n v="38"/>
    <n v="6"/>
    <n v="8"/>
    <s v="Yes"/>
    <n v="6"/>
    <s v="No"/>
    <n v="34.198713204180862"/>
    <n v="53.561139591352642"/>
    <n v="19.362426387171791"/>
    <n v="5"/>
    <s v="OK"/>
    <s v="No"/>
  </r>
  <r>
    <s v="ORD002409"/>
    <b v="0"/>
    <d v="2024-01-09T08:00:00"/>
    <x v="1"/>
    <s v="High"/>
    <n v="81"/>
    <n v="3488"/>
    <s v="OK"/>
    <n v="1"/>
    <x v="0"/>
    <n v="0"/>
    <n v="17"/>
    <n v="4"/>
    <s v="Yes"/>
    <n v="6"/>
    <s v="No"/>
    <n v="255.458951077493"/>
    <n v="506.39504476191922"/>
    <n v="250.9360936844262"/>
    <n v="5"/>
    <s v="OK"/>
    <s v="No"/>
  </r>
  <r>
    <s v="ORD002408"/>
    <b v="0"/>
    <d v="2024-01-09T07:00:00"/>
    <x v="0"/>
    <s v="Medium"/>
    <n v="64"/>
    <n v="4523"/>
    <s v="OK"/>
    <n v="30"/>
    <x v="0"/>
    <n v="0"/>
    <n v="8"/>
    <n v="8"/>
    <s v="Yes"/>
    <n v="5"/>
    <s v="No"/>
    <n v="416.65590469521783"/>
    <n v="895.76272295799492"/>
    <n v="479.10681826277721"/>
    <n v="1"/>
    <s v="OK"/>
    <s v="No"/>
  </r>
  <r>
    <s v="ORD002407"/>
    <b v="0"/>
    <d v="2024-01-09T06:00:00"/>
    <x v="1"/>
    <s v="High"/>
    <n v="11"/>
    <n v="3146"/>
    <s v="OK"/>
    <n v="49"/>
    <x v="0"/>
    <n v="0"/>
    <n v="17"/>
    <n v="0"/>
    <s v="Yes"/>
    <n v="2"/>
    <s v="No"/>
    <n v="238.3220655476903"/>
    <n v="449.56344716367272"/>
    <n v="211.24138161598239"/>
    <n v="4"/>
    <s v="OK"/>
    <s v="No"/>
  </r>
  <r>
    <s v="ORD002406"/>
    <b v="0"/>
    <d v="2024-01-09T05:00:00"/>
    <x v="0"/>
    <s v="Medium"/>
    <n v="160"/>
    <n v="2276"/>
    <s v="OK"/>
    <n v="44"/>
    <x v="0"/>
    <n v="0"/>
    <n v="31"/>
    <n v="0"/>
    <s v="Yes"/>
    <n v="8"/>
    <s v="No"/>
    <n v="47.486923966824108"/>
    <n v="63.309089636028673"/>
    <n v="15.82216566920456"/>
    <n v="1"/>
    <s v="OK"/>
    <s v="No"/>
  </r>
  <r>
    <s v="ORD002405"/>
    <b v="0"/>
    <d v="2024-01-09T04:00:00"/>
    <x v="1"/>
    <s v="High"/>
    <n v="332"/>
    <n v="2504"/>
    <s v="OK"/>
    <n v="48"/>
    <x v="0"/>
    <n v="0"/>
    <n v="39"/>
    <n v="0"/>
    <s v="Yes"/>
    <n v="6"/>
    <s v="No"/>
    <n v="281.54716890605829"/>
    <n v="397.73123316547372"/>
    <n v="116.18406425941539"/>
    <n v="4"/>
    <s v="OK"/>
    <s v="No"/>
  </r>
  <r>
    <s v="ORD002404"/>
    <b v="0"/>
    <d v="2024-01-09T03:00:00"/>
    <x v="0"/>
    <s v="Medium"/>
    <n v="325"/>
    <n v="3186"/>
    <s v="OK"/>
    <n v="16"/>
    <x v="0"/>
    <n v="0"/>
    <n v="43"/>
    <n v="11"/>
    <s v="No"/>
    <n v="8"/>
    <s v="Yes"/>
    <n v="380.09021934481092"/>
    <n v="673.4627990209475"/>
    <n v="293.37257967613658"/>
    <n v="4"/>
    <s v="OK"/>
    <s v="No"/>
  </r>
  <r>
    <s v="ORD002403"/>
    <b v="0"/>
    <d v="2024-01-09T02:00:00"/>
    <x v="0"/>
    <s v="Low"/>
    <n v="191"/>
    <n v="1987"/>
    <s v="OK"/>
    <n v="67"/>
    <x v="1"/>
    <n v="3"/>
    <n v="17"/>
    <n v="7"/>
    <s v="Yes"/>
    <n v="3"/>
    <s v="No"/>
    <n v="333.99534883187459"/>
    <n v="823.40530511661711"/>
    <n v="489.40995628474252"/>
    <n v="5"/>
    <s v="OK"/>
    <s v="No"/>
  </r>
  <r>
    <s v="ORD002402"/>
    <b v="0"/>
    <d v="2024-01-09T01:00:00"/>
    <x v="1"/>
    <s v="High"/>
    <n v="93"/>
    <n v="2134"/>
    <s v="OK"/>
    <n v="33"/>
    <x v="0"/>
    <n v="0"/>
    <n v="39"/>
    <n v="6"/>
    <s v="Yes"/>
    <n v="8"/>
    <s v="No"/>
    <n v="402.94652349648311"/>
    <n v="610.84223030267788"/>
    <n v="207.8957068061948"/>
    <n v="5"/>
    <s v="OK"/>
    <s v="No"/>
  </r>
  <r>
    <s v="ORD002401"/>
    <b v="0"/>
    <d v="2024-01-09T00:00:00"/>
    <x v="0"/>
    <s v="Medium"/>
    <n v="335"/>
    <n v="4930"/>
    <s v="OK"/>
    <n v="22"/>
    <x v="0"/>
    <n v="0"/>
    <n v="33"/>
    <n v="8"/>
    <s v="Yes"/>
    <n v="2"/>
    <s v="No"/>
    <n v="152.57252811217671"/>
    <n v="202.40689848377869"/>
    <n v="49.834370371601921"/>
    <n v="5"/>
    <s v="OK"/>
    <s v="No"/>
  </r>
  <r>
    <s v="ORD002400"/>
    <b v="0"/>
    <d v="2024-01-08T23:00:00"/>
    <x v="1"/>
    <s v="High"/>
    <n v="88"/>
    <n v="4767"/>
    <s v="OK"/>
    <n v="31"/>
    <x v="0"/>
    <n v="0"/>
    <n v="15"/>
    <n v="0"/>
    <s v="Yes"/>
    <n v="7"/>
    <s v="No"/>
    <n v="157.43232497310569"/>
    <n v="356.71253171577138"/>
    <n v="199.28020674266571"/>
    <n v="5"/>
    <s v="OK"/>
    <s v="Yes"/>
  </r>
  <r>
    <s v="ORD002399"/>
    <b v="0"/>
    <d v="2024-01-08T22:00:00"/>
    <x v="0"/>
    <s v="Medium"/>
    <n v="293"/>
    <n v="1788"/>
    <s v="OK"/>
    <n v="70"/>
    <x v="1"/>
    <n v="7"/>
    <n v="30"/>
    <n v="18"/>
    <s v="No"/>
    <n v="6"/>
    <s v="Yes"/>
    <n v="401.75927164660771"/>
    <n v="851.02186495986939"/>
    <n v="449.26259331326168"/>
    <n v="2"/>
    <s v="OK"/>
    <s v="No"/>
  </r>
  <r>
    <s v="ORD002398"/>
    <b v="0"/>
    <d v="2024-01-08T21:00:00"/>
    <x v="0"/>
    <s v="Medium"/>
    <n v="200"/>
    <n v="2261"/>
    <s v="OK"/>
    <n v="14"/>
    <x v="0"/>
    <n v="0"/>
    <n v="22"/>
    <n v="14"/>
    <s v="Yes"/>
    <n v="9"/>
    <s v="No"/>
    <n v="256.79149846304023"/>
    <n v="617.27772071253969"/>
    <n v="360.48622224949952"/>
    <n v="3"/>
    <s v="OK"/>
    <s v="No"/>
  </r>
  <r>
    <s v="ORD002397"/>
    <b v="0"/>
    <d v="2024-01-08T20:00:00"/>
    <x v="2"/>
    <s v="Medium"/>
    <n v="79"/>
    <n v="1325"/>
    <s v="OK"/>
    <n v="53"/>
    <x v="0"/>
    <n v="0"/>
    <n v="37"/>
    <n v="11"/>
    <s v="Yes"/>
    <n v="3"/>
    <s v="No"/>
    <n v="198.32845282129961"/>
    <n v="383.75711401922462"/>
    <n v="185.42866119792501"/>
    <n v="5"/>
    <s v="OK"/>
    <s v="No"/>
  </r>
  <r>
    <s v="ORD002396"/>
    <b v="0"/>
    <d v="2024-01-08T19:00:00"/>
    <x v="0"/>
    <s v="Low"/>
    <n v="410"/>
    <n v="2841"/>
    <s v="OK"/>
    <n v="59"/>
    <x v="0"/>
    <n v="0"/>
    <n v="44"/>
    <n v="1"/>
    <s v="Yes"/>
    <n v="3"/>
    <s v="No"/>
    <n v="339.62863035982491"/>
    <n v="804.80120119025742"/>
    <n v="465.17257083043262"/>
    <n v="5"/>
    <s v="OK"/>
    <s v="No"/>
  </r>
  <r>
    <s v="ORD002395"/>
    <b v="0"/>
    <d v="2024-01-08T18:00:00"/>
    <x v="1"/>
    <s v="High"/>
    <n v="25"/>
    <n v="4195"/>
    <s v="OK"/>
    <n v="42"/>
    <x v="0"/>
    <n v="0"/>
    <n v="47"/>
    <n v="0"/>
    <s v="Yes"/>
    <n v="3"/>
    <s v="No"/>
    <n v="81.468520647805008"/>
    <n v="148.38270842925851"/>
    <n v="66.914187781453535"/>
    <n v="5"/>
    <s v="OK"/>
    <s v="No"/>
  </r>
  <r>
    <s v="ORD002394"/>
    <b v="0"/>
    <d v="2024-01-08T17:00:00"/>
    <x v="1"/>
    <s v="High"/>
    <n v="181"/>
    <n v="3343"/>
    <s v="OK"/>
    <n v="15"/>
    <x v="0"/>
    <n v="0"/>
    <n v="14"/>
    <n v="13"/>
    <s v="Yes"/>
    <n v="9"/>
    <s v="No"/>
    <n v="192.7844922243188"/>
    <n v="405.66321076805713"/>
    <n v="212.8787185437383"/>
    <n v="4"/>
    <s v="OK"/>
    <s v="No"/>
  </r>
  <r>
    <s v="ORD002393"/>
    <b v="0"/>
    <d v="2024-01-08T16:00:00"/>
    <x v="1"/>
    <s v="Low"/>
    <n v="134"/>
    <n v="1466"/>
    <s v="OK"/>
    <n v="7"/>
    <x v="1"/>
    <n v="7"/>
    <n v="13"/>
    <n v="14"/>
    <s v="Yes"/>
    <n v="8"/>
    <s v="No"/>
    <n v="354.33916832824627"/>
    <n v="861.34618807192271"/>
    <n v="507.00701974367638"/>
    <n v="2"/>
    <s v="OK"/>
    <s v="No"/>
  </r>
  <r>
    <s v="ORD002392"/>
    <b v="0"/>
    <d v="2024-01-08T15:00:00"/>
    <x v="0"/>
    <s v="Medium"/>
    <n v="106"/>
    <n v="4899"/>
    <s v="OK"/>
    <n v="33"/>
    <x v="0"/>
    <n v="0"/>
    <n v="38"/>
    <n v="13"/>
    <s v="No"/>
    <n v="3"/>
    <s v="Yes"/>
    <n v="107.275469207931"/>
    <n v="246.30430159556491"/>
    <n v="139.02883238763391"/>
    <n v="3"/>
    <s v="OK"/>
    <s v="No"/>
  </r>
  <r>
    <s v="ORD002391"/>
    <b v="0"/>
    <d v="2024-01-08T14:00:00"/>
    <x v="0"/>
    <s v="High"/>
    <n v="251"/>
    <n v="1685"/>
    <s v="OK"/>
    <n v="11"/>
    <x v="0"/>
    <n v="0"/>
    <n v="24"/>
    <n v="13"/>
    <s v="Yes"/>
    <n v="3"/>
    <s v="No"/>
    <n v="225.5015486558255"/>
    <n v="282.7972454345412"/>
    <n v="57.295696778715687"/>
    <n v="3"/>
    <s v="OK"/>
    <s v="No"/>
  </r>
  <r>
    <s v="ORD002390"/>
    <b v="0"/>
    <d v="2024-01-08T13:00:00"/>
    <x v="1"/>
    <s v="Medium"/>
    <n v="124"/>
    <n v="4615"/>
    <s v="OK"/>
    <n v="11"/>
    <x v="1"/>
    <n v="42"/>
    <n v="16"/>
    <n v="17"/>
    <s v="Yes"/>
    <n v="5"/>
    <s v="No"/>
    <n v="380.68407208091611"/>
    <n v="835.97222915410657"/>
    <n v="455.28815707319052"/>
    <n v="5"/>
    <s v="OK"/>
    <s v="Yes"/>
  </r>
  <r>
    <s v="ORD002389"/>
    <b v="0"/>
    <d v="2024-01-08T12:00:00"/>
    <x v="2"/>
    <s v="Low"/>
    <n v="176"/>
    <n v="1618"/>
    <s v="OK"/>
    <n v="56"/>
    <x v="0"/>
    <n v="0"/>
    <n v="23"/>
    <n v="16"/>
    <s v="No"/>
    <n v="9"/>
    <s v="Yes"/>
    <n v="437.93610952572629"/>
    <n v="913.40272530621587"/>
    <n v="475.46661578048958"/>
    <n v="4"/>
    <s v="OK"/>
    <s v="Yes"/>
  </r>
  <r>
    <s v="ORD002388"/>
    <b v="0"/>
    <d v="2024-01-08T11:00:00"/>
    <x v="2"/>
    <s v="Medium"/>
    <n v="366"/>
    <n v="3737"/>
    <s v="OK"/>
    <n v="10"/>
    <x v="0"/>
    <n v="0"/>
    <n v="35"/>
    <n v="0"/>
    <s v="Yes"/>
    <n v="4"/>
    <s v="No"/>
    <n v="81.947635528958301"/>
    <n v="120.6693594207045"/>
    <n v="38.721723891746237"/>
    <n v="2"/>
    <s v="OK"/>
    <s v="No"/>
  </r>
  <r>
    <s v="ORD002387"/>
    <b v="0"/>
    <d v="2024-01-08T10:00:00"/>
    <x v="0"/>
    <s v="High"/>
    <n v="162"/>
    <n v="4699"/>
    <s v="OK"/>
    <n v="41"/>
    <x v="0"/>
    <n v="0"/>
    <n v="33"/>
    <n v="19"/>
    <s v="Yes"/>
    <n v="3"/>
    <s v="No"/>
    <n v="80.517745947264387"/>
    <n v="134.08961466340301"/>
    <n v="53.571868716138603"/>
    <n v="4"/>
    <s v="OK"/>
    <s v="No"/>
  </r>
  <r>
    <s v="ORD002386"/>
    <b v="0"/>
    <d v="2024-01-08T09:00:00"/>
    <x v="1"/>
    <s v="Low"/>
    <n v="95"/>
    <n v="2581"/>
    <s v="OK"/>
    <n v="18"/>
    <x v="0"/>
    <n v="0"/>
    <n v="32"/>
    <n v="0"/>
    <s v="No"/>
    <n v="6"/>
    <s v="Yes"/>
    <n v="107.3360244134474"/>
    <n v="211.94705006142729"/>
    <n v="104.6110256479799"/>
    <n v="3"/>
    <s v="OK"/>
    <s v="No"/>
  </r>
  <r>
    <s v="ORD002385"/>
    <b v="0"/>
    <d v="2024-01-08T08:00:00"/>
    <x v="1"/>
    <s v="Medium"/>
    <n v="177"/>
    <n v="1000"/>
    <s v="OK"/>
    <n v="38"/>
    <x v="0"/>
    <n v="0"/>
    <n v="19"/>
    <n v="9"/>
    <s v="Yes"/>
    <n v="2"/>
    <s v="No"/>
    <n v="294.27118713484958"/>
    <n v="493.89783140603811"/>
    <n v="199.6266442711885"/>
    <n v="4"/>
    <s v="OK"/>
    <s v="No"/>
  </r>
  <r>
    <s v="ORD002384"/>
    <b v="0"/>
    <d v="2024-01-08T07:00:00"/>
    <x v="0"/>
    <s v="High"/>
    <n v="136"/>
    <n v="3758"/>
    <s v="OK"/>
    <n v="27"/>
    <x v="0"/>
    <n v="0"/>
    <n v="38"/>
    <n v="1"/>
    <s v="Yes"/>
    <n v="1"/>
    <s v="No"/>
    <n v="76.135432393177652"/>
    <n v="163.96742022945509"/>
    <n v="87.831987836277463"/>
    <n v="5"/>
    <s v="OK"/>
    <s v="No"/>
  </r>
  <r>
    <s v="ORD002383"/>
    <b v="0"/>
    <d v="2024-01-08T06:00:00"/>
    <x v="2"/>
    <s v="High"/>
    <n v="226"/>
    <n v="2518"/>
    <s v="OK"/>
    <n v="64"/>
    <x v="0"/>
    <n v="0"/>
    <n v="34"/>
    <n v="11"/>
    <s v="Yes"/>
    <n v="9"/>
    <s v="No"/>
    <n v="418.55308963501801"/>
    <n v="563.01672811909771"/>
    <n v="144.46363848407981"/>
    <n v="5"/>
    <s v="OK"/>
    <s v="No"/>
  </r>
  <r>
    <s v="ORD002382"/>
    <b v="0"/>
    <d v="2024-01-08T05:00:00"/>
    <x v="2"/>
    <s v="High"/>
    <n v="91"/>
    <n v="1967"/>
    <s v="OK"/>
    <n v="47"/>
    <x v="0"/>
    <n v="0"/>
    <n v="12"/>
    <n v="12"/>
    <s v="No"/>
    <n v="3"/>
    <s v="Yes"/>
    <n v="53.518796286202537"/>
    <n v="99.29753066213047"/>
    <n v="45.778734375927932"/>
    <n v="3"/>
    <s v="OK"/>
    <s v="No"/>
  </r>
  <r>
    <s v="ORD002381"/>
    <b v="0"/>
    <d v="2024-01-08T04:00:00"/>
    <x v="2"/>
    <s v="Medium"/>
    <n v="394"/>
    <n v="2434"/>
    <s v="OK"/>
    <n v="17"/>
    <x v="0"/>
    <n v="0"/>
    <n v="10"/>
    <n v="2"/>
    <s v="Yes"/>
    <n v="4"/>
    <s v="No"/>
    <n v="496.33616264145007"/>
    <n v="1018.603570776758"/>
    <n v="522.26740813530796"/>
    <n v="4"/>
    <s v="OK"/>
    <s v="No"/>
  </r>
  <r>
    <s v="ORD002380"/>
    <b v="0"/>
    <d v="2024-01-08T03:00:00"/>
    <x v="1"/>
    <s v="Low"/>
    <n v="301"/>
    <n v="4841"/>
    <s v="OK"/>
    <n v="5"/>
    <x v="0"/>
    <n v="0"/>
    <n v="17"/>
    <n v="18"/>
    <s v="Yes"/>
    <n v="4"/>
    <s v="No"/>
    <n v="354.90200173457941"/>
    <n v="479.89536134712449"/>
    <n v="124.99335961254511"/>
    <n v="5"/>
    <s v="OK"/>
    <s v="No"/>
  </r>
  <r>
    <s v="ORD002379"/>
    <b v="0"/>
    <d v="2024-01-08T02:00:00"/>
    <x v="0"/>
    <s v="Medium"/>
    <n v="497"/>
    <n v="4890"/>
    <s v="OK"/>
    <n v="54"/>
    <x v="1"/>
    <n v="47"/>
    <n v="18"/>
    <n v="0"/>
    <s v="No"/>
    <n v="8"/>
    <s v="Yes"/>
    <n v="280.28060639493913"/>
    <n v="574.03641230274604"/>
    <n v="293.75580590780692"/>
    <n v="4"/>
    <s v="OK"/>
    <s v="Yes"/>
  </r>
  <r>
    <s v="ORD002378"/>
    <b v="0"/>
    <d v="2024-01-08T01:00:00"/>
    <x v="2"/>
    <s v="Medium"/>
    <n v="72"/>
    <n v="2911"/>
    <s v="OK"/>
    <n v="33"/>
    <x v="1"/>
    <n v="17"/>
    <n v="20"/>
    <n v="12"/>
    <s v="Yes"/>
    <n v="4"/>
    <s v="No"/>
    <n v="494.36637065163711"/>
    <n v="915.26402794744752"/>
    <n v="420.8976572958104"/>
    <n v="4"/>
    <s v="OK"/>
    <s v="No"/>
  </r>
  <r>
    <s v="ORD002377"/>
    <b v="0"/>
    <d v="2024-01-08T00:00:00"/>
    <x v="1"/>
    <s v="High"/>
    <n v="306"/>
    <n v="2534"/>
    <s v="OK"/>
    <n v="68"/>
    <x v="0"/>
    <n v="0"/>
    <n v="15"/>
    <n v="1"/>
    <s v="Yes"/>
    <n v="3"/>
    <s v="No"/>
    <n v="252.83890451816509"/>
    <n v="499.83644974420162"/>
    <n v="246.99754522603649"/>
    <n v="3"/>
    <s v="OK"/>
    <s v="No"/>
  </r>
  <r>
    <s v="ORD002376"/>
    <b v="0"/>
    <d v="2024-01-07T23:00:00"/>
    <x v="0"/>
    <s v="Medium"/>
    <n v="101"/>
    <n v="3847"/>
    <s v="OK"/>
    <n v="67"/>
    <x v="0"/>
    <n v="0"/>
    <n v="7"/>
    <n v="11"/>
    <s v="Yes"/>
    <n v="1"/>
    <s v="No"/>
    <n v="32.503625884793777"/>
    <n v="78.061746026164016"/>
    <n v="45.558120141370239"/>
    <n v="3"/>
    <s v="OK"/>
    <s v="Yes"/>
  </r>
  <r>
    <s v="ORD002375"/>
    <b v="0"/>
    <d v="2024-01-07T22:00:00"/>
    <x v="1"/>
    <s v="Low"/>
    <n v="283"/>
    <n v="1266"/>
    <s v="OK"/>
    <n v="16"/>
    <x v="1"/>
    <n v="35"/>
    <n v="9"/>
    <n v="16"/>
    <s v="Yes"/>
    <n v="6"/>
    <s v="No"/>
    <n v="301.59492671260239"/>
    <n v="382.44241063875592"/>
    <n v="80.847483926153529"/>
    <n v="5"/>
    <s v="OK"/>
    <s v="No"/>
  </r>
  <r>
    <s v="ORD002374"/>
    <b v="0"/>
    <d v="2024-01-07T21:00:00"/>
    <x v="0"/>
    <s v="Medium"/>
    <n v="48"/>
    <n v="3659"/>
    <s v="OK"/>
    <n v="61"/>
    <x v="1"/>
    <n v="40"/>
    <n v="28"/>
    <n v="0"/>
    <s v="Yes"/>
    <n v="3"/>
    <s v="No"/>
    <n v="116.57807147815601"/>
    <n v="283.90390069250498"/>
    <n v="167.325829214349"/>
    <n v="5"/>
    <s v="OK"/>
    <s v="No"/>
  </r>
  <r>
    <s v="ORD002373"/>
    <b v="0"/>
    <d v="2024-01-07T20:00:00"/>
    <x v="2"/>
    <s v="Low"/>
    <n v="101"/>
    <n v="4284"/>
    <s v="OK"/>
    <n v="21"/>
    <x v="0"/>
    <n v="0"/>
    <n v="39"/>
    <n v="14"/>
    <s v="Yes"/>
    <n v="7"/>
    <s v="No"/>
    <n v="199.4997181698858"/>
    <n v="378.25433801772863"/>
    <n v="178.7546198478428"/>
    <n v="2"/>
    <s v="OK"/>
    <s v="No"/>
  </r>
  <r>
    <s v="ORD002372"/>
    <b v="0"/>
    <d v="2024-01-07T19:00:00"/>
    <x v="1"/>
    <s v="Medium"/>
    <n v="125"/>
    <n v="2977"/>
    <s v="OK"/>
    <n v="66"/>
    <x v="0"/>
    <n v="0"/>
    <n v="19"/>
    <n v="0"/>
    <s v="Yes"/>
    <n v="1"/>
    <s v="No"/>
    <n v="150.92132505976389"/>
    <n v="351.82519620358892"/>
    <n v="200.90387114382489"/>
    <n v="4"/>
    <s v="OK"/>
    <s v="No"/>
  </r>
  <r>
    <s v="ORD002371"/>
    <b v="0"/>
    <d v="2024-01-07T18:00:00"/>
    <x v="1"/>
    <s v="Low"/>
    <n v="163"/>
    <n v="2839"/>
    <s v="OK"/>
    <n v="49"/>
    <x v="1"/>
    <n v="25"/>
    <n v="48"/>
    <n v="0"/>
    <s v="Yes"/>
    <n v="8"/>
    <s v="No"/>
    <n v="221.5266657421835"/>
    <n v="461.16941979745138"/>
    <n v="239.64275405526789"/>
    <n v="5"/>
    <s v="OK"/>
    <s v="No"/>
  </r>
  <r>
    <s v="ORD002370"/>
    <b v="0"/>
    <d v="2024-01-07T17:00:00"/>
    <x v="1"/>
    <s v="Medium"/>
    <n v="134"/>
    <n v="1694"/>
    <s v="OK"/>
    <n v="38"/>
    <x v="1"/>
    <n v="13"/>
    <n v="13"/>
    <n v="15"/>
    <s v="Yes"/>
    <n v="5"/>
    <s v="No"/>
    <n v="50.639096367609838"/>
    <n v="91.01701586320435"/>
    <n v="40.377919495594512"/>
    <n v="5"/>
    <s v="OK"/>
    <s v="No"/>
  </r>
  <r>
    <s v="ORD002369"/>
    <b v="0"/>
    <d v="2024-01-07T16:00:00"/>
    <x v="1"/>
    <s v="Medium"/>
    <n v="345"/>
    <n v="3672"/>
    <s v="OK"/>
    <n v="40"/>
    <x v="1"/>
    <n v="23"/>
    <n v="46"/>
    <n v="8"/>
    <s v="Yes"/>
    <n v="2"/>
    <s v="No"/>
    <n v="158.27690560067731"/>
    <n v="195.80908439266329"/>
    <n v="37.53217879198607"/>
    <n v="3"/>
    <s v="OK"/>
    <s v="No"/>
  </r>
  <r>
    <s v="ORD002368"/>
    <b v="0"/>
    <d v="2024-01-07T15:00:00"/>
    <x v="2"/>
    <s v="High"/>
    <n v="280"/>
    <n v="1070"/>
    <s v="OK"/>
    <n v="13"/>
    <x v="0"/>
    <n v="0"/>
    <n v="48"/>
    <n v="10"/>
    <s v="Yes"/>
    <n v="8"/>
    <s v="No"/>
    <n v="120.5895978126682"/>
    <n v="185.76620553526629"/>
    <n v="65.176607722598064"/>
    <n v="4"/>
    <s v="OK"/>
    <s v="No"/>
  </r>
  <r>
    <s v="ORD002367"/>
    <b v="0"/>
    <d v="2024-01-07T14:00:00"/>
    <x v="1"/>
    <s v="High"/>
    <n v="263"/>
    <n v="1511"/>
    <s v="OK"/>
    <n v="32"/>
    <x v="1"/>
    <n v="28"/>
    <n v="35"/>
    <n v="6"/>
    <s v="Yes"/>
    <n v="7"/>
    <s v="No"/>
    <n v="414.58401067892521"/>
    <n v="754.10701666654825"/>
    <n v="339.52300598762298"/>
    <n v="3"/>
    <s v="OK"/>
    <s v="No"/>
  </r>
  <r>
    <s v="ORD002366"/>
    <b v="0"/>
    <d v="2024-01-07T13:00:00"/>
    <x v="1"/>
    <s v="Medium"/>
    <n v="287"/>
    <n v="2232"/>
    <s v="OK"/>
    <n v="28"/>
    <x v="1"/>
    <n v="17"/>
    <n v="8"/>
    <n v="4"/>
    <s v="Yes"/>
    <n v="2"/>
    <s v="No"/>
    <n v="134.21248648387731"/>
    <n v="277.67042975345788"/>
    <n v="143.4579432695806"/>
    <n v="4"/>
    <s v="OK"/>
    <s v="No"/>
  </r>
  <r>
    <s v="ORD002365"/>
    <b v="0"/>
    <d v="2024-01-07T12:00:00"/>
    <x v="2"/>
    <s v="Medium"/>
    <n v="469"/>
    <n v="2201"/>
    <s v="OK"/>
    <n v="16"/>
    <x v="0"/>
    <n v="0"/>
    <n v="28"/>
    <n v="0"/>
    <s v="No"/>
    <n v="6"/>
    <s v="Yes"/>
    <n v="415.10869710512293"/>
    <n v="1005.958245885332"/>
    <n v="590.84954878020949"/>
    <n v="2"/>
    <s v="OK"/>
    <s v="No"/>
  </r>
  <r>
    <s v="ORD002364"/>
    <b v="0"/>
    <d v="2024-01-07T11:00:00"/>
    <x v="0"/>
    <s v="High"/>
    <n v="186"/>
    <n v="2947"/>
    <s v="OK"/>
    <n v="33"/>
    <x v="0"/>
    <n v="0"/>
    <n v="42"/>
    <n v="6"/>
    <s v="No"/>
    <n v="4"/>
    <s v="Yes"/>
    <n v="397.28502121617731"/>
    <n v="526.87323409286887"/>
    <n v="129.58821287669161"/>
    <n v="5"/>
    <s v="OK"/>
    <s v="No"/>
  </r>
  <r>
    <s v="ORD002363"/>
    <b v="0"/>
    <d v="2024-01-07T10:00:00"/>
    <x v="2"/>
    <s v="Medium"/>
    <n v="415"/>
    <n v="4109"/>
    <s v="OK"/>
    <n v="25"/>
    <x v="0"/>
    <n v="0"/>
    <n v="39"/>
    <n v="3"/>
    <s v="Yes"/>
    <n v="5"/>
    <s v="No"/>
    <n v="132.8042144885205"/>
    <n v="331.83160407148739"/>
    <n v="199.02738958296689"/>
    <n v="2"/>
    <s v="OK"/>
    <s v="No"/>
  </r>
  <r>
    <s v="ORD002362"/>
    <b v="0"/>
    <d v="2024-01-07T09:00:00"/>
    <x v="0"/>
    <s v="Low"/>
    <n v="428"/>
    <n v="4196"/>
    <s v="OK"/>
    <n v="41"/>
    <x v="1"/>
    <n v="42"/>
    <n v="17"/>
    <n v="1"/>
    <s v="Yes"/>
    <n v="6"/>
    <s v="No"/>
    <n v="368.47195170632091"/>
    <n v="624.53572399593816"/>
    <n v="256.06377228961719"/>
    <n v="4"/>
    <s v="OK"/>
    <s v="No"/>
  </r>
  <r>
    <s v="ORD002361"/>
    <b v="0"/>
    <d v="2024-01-07T08:00:00"/>
    <x v="1"/>
    <s v="Medium"/>
    <n v="183"/>
    <n v="3949"/>
    <s v="OK"/>
    <n v="22"/>
    <x v="0"/>
    <n v="0"/>
    <n v="47"/>
    <n v="6"/>
    <s v="Yes"/>
    <n v="2"/>
    <s v="No"/>
    <n v="292.20351548655759"/>
    <n v="573.36919888333227"/>
    <n v="281.16568339677463"/>
    <n v="5"/>
    <s v="OK"/>
    <s v="No"/>
  </r>
  <r>
    <s v="ORD002360"/>
    <b v="0"/>
    <d v="2024-01-07T07:00:00"/>
    <x v="2"/>
    <s v="Medium"/>
    <n v="99"/>
    <n v="3988"/>
    <s v="OK"/>
    <n v="66"/>
    <x v="1"/>
    <n v="1"/>
    <n v="45"/>
    <n v="5"/>
    <s v="No"/>
    <n v="2"/>
    <s v="Yes"/>
    <n v="406.0113062637721"/>
    <n v="671.24136566965421"/>
    <n v="265.23005940588212"/>
    <n v="5"/>
    <s v="OK"/>
    <s v="No"/>
  </r>
  <r>
    <s v="ORD002359"/>
    <b v="0"/>
    <d v="2024-01-07T06:00:00"/>
    <x v="0"/>
    <s v="Low"/>
    <n v="409"/>
    <n v="3389"/>
    <s v="OK"/>
    <n v="5"/>
    <x v="1"/>
    <n v="22"/>
    <n v="36"/>
    <n v="11"/>
    <s v="Yes"/>
    <n v="4"/>
    <s v="No"/>
    <n v="366.63880437353839"/>
    <n v="811.7669825728716"/>
    <n v="445.12817819933321"/>
    <n v="5"/>
    <s v="OK"/>
    <s v="No"/>
  </r>
  <r>
    <s v="ORD002358"/>
    <b v="0"/>
    <d v="2024-01-07T05:00:00"/>
    <x v="1"/>
    <s v="Medium"/>
    <n v="191"/>
    <n v="2868"/>
    <s v="OK"/>
    <n v="66"/>
    <x v="0"/>
    <n v="0"/>
    <n v="5"/>
    <n v="0"/>
    <s v="Yes"/>
    <n v="2"/>
    <s v="No"/>
    <n v="51.930870354324568"/>
    <n v="85.866944634637676"/>
    <n v="33.936074280313107"/>
    <n v="4"/>
    <s v="OK"/>
    <s v="Yes"/>
  </r>
  <r>
    <s v="ORD002357"/>
    <b v="0"/>
    <d v="2024-01-07T04:00:00"/>
    <x v="2"/>
    <s v="Low"/>
    <n v="474"/>
    <n v="3079"/>
    <s v="OK"/>
    <n v="58"/>
    <x v="1"/>
    <n v="17"/>
    <n v="34"/>
    <n v="0"/>
    <s v="Yes"/>
    <n v="6"/>
    <s v="No"/>
    <n v="280.68069451121011"/>
    <n v="429.09083237938938"/>
    <n v="148.41013786817931"/>
    <n v="3"/>
    <s v="OK"/>
    <s v="No"/>
  </r>
  <r>
    <s v="ORD002356"/>
    <b v="0"/>
    <d v="2024-01-07T03:00:00"/>
    <x v="2"/>
    <s v="High"/>
    <n v="479"/>
    <n v="1838"/>
    <s v="OK"/>
    <n v="62"/>
    <x v="1"/>
    <n v="20"/>
    <n v="39"/>
    <n v="0"/>
    <s v="Yes"/>
    <n v="9"/>
    <s v="No"/>
    <n v="405.19742625829969"/>
    <n v="914.63699920249223"/>
    <n v="509.43957294419249"/>
    <n v="5"/>
    <s v="OK"/>
    <s v="No"/>
  </r>
  <r>
    <s v="ORD002355"/>
    <b v="0"/>
    <d v="2024-01-07T02:00:00"/>
    <x v="1"/>
    <s v="Medium"/>
    <n v="469"/>
    <n v="3489"/>
    <s v="OK"/>
    <n v="30"/>
    <x v="0"/>
    <n v="0"/>
    <n v="30"/>
    <n v="5"/>
    <s v="Yes"/>
    <n v="4"/>
    <s v="No"/>
    <n v="490.68751865697118"/>
    <n v="840.67657010506082"/>
    <n v="349.98905144808958"/>
    <n v="2"/>
    <s v="OK"/>
    <s v="No"/>
  </r>
  <r>
    <s v="ORD002354"/>
    <b v="0"/>
    <d v="2024-01-07T01:00:00"/>
    <x v="0"/>
    <s v="Medium"/>
    <n v="282"/>
    <n v="3958"/>
    <s v="OK"/>
    <n v="13"/>
    <x v="1"/>
    <n v="41"/>
    <n v="11"/>
    <n v="0"/>
    <s v="Yes"/>
    <n v="8"/>
    <s v="No"/>
    <n v="277.05919531233508"/>
    <n v="389.38589148257972"/>
    <n v="112.3266961702445"/>
    <n v="4"/>
    <s v="OK"/>
    <s v="Yes"/>
  </r>
  <r>
    <s v="ORD002353"/>
    <b v="0"/>
    <d v="2024-01-07T00:00:00"/>
    <x v="0"/>
    <s v="Medium"/>
    <n v="23"/>
    <n v="3792"/>
    <s v="OK"/>
    <n v="11"/>
    <x v="0"/>
    <n v="0"/>
    <n v="24"/>
    <n v="1"/>
    <s v="Yes"/>
    <n v="3"/>
    <s v="No"/>
    <n v="143.1565305858588"/>
    <n v="193.39199232847261"/>
    <n v="50.235461742613779"/>
    <n v="5"/>
    <s v="OK"/>
    <s v="No"/>
  </r>
  <r>
    <s v="ORD002352"/>
    <b v="0"/>
    <d v="2024-01-06T23:00:00"/>
    <x v="1"/>
    <s v="Medium"/>
    <n v="98"/>
    <n v="3975"/>
    <s v="OK"/>
    <n v="36"/>
    <x v="0"/>
    <n v="0"/>
    <n v="23"/>
    <n v="5"/>
    <s v="Yes"/>
    <n v="5"/>
    <s v="No"/>
    <n v="178.50782250085339"/>
    <n v="410.15513217551143"/>
    <n v="231.647309674658"/>
    <n v="2"/>
    <s v="OK"/>
    <s v="No"/>
  </r>
  <r>
    <s v="ORD002351"/>
    <b v="0"/>
    <d v="2024-01-06T22:00:00"/>
    <x v="1"/>
    <s v="Low"/>
    <n v="258"/>
    <n v="1155"/>
    <s v="OK"/>
    <n v="70"/>
    <x v="1"/>
    <n v="41"/>
    <n v="10"/>
    <n v="0"/>
    <s v="Yes"/>
    <n v="9"/>
    <s v="No"/>
    <n v="377.31363965575179"/>
    <n v="498.4999680942708"/>
    <n v="121.186328438519"/>
    <n v="3"/>
    <s v="OK"/>
    <s v="No"/>
  </r>
  <r>
    <s v="ORD002350"/>
    <b v="0"/>
    <d v="2024-01-06T21:00:00"/>
    <x v="1"/>
    <s v="Low"/>
    <n v="65"/>
    <n v="4921"/>
    <s v="OK"/>
    <n v="34"/>
    <x v="1"/>
    <n v="9"/>
    <n v="29"/>
    <n v="14"/>
    <s v="Yes"/>
    <n v="4"/>
    <s v="No"/>
    <n v="124.8370384279072"/>
    <n v="297.91557124136529"/>
    <n v="173.0785328134582"/>
    <n v="5"/>
    <s v="OK"/>
    <s v="No"/>
  </r>
  <r>
    <s v="ORD002349"/>
    <b v="0"/>
    <d v="2024-01-06T20:00:00"/>
    <x v="1"/>
    <s v="High"/>
    <n v="212"/>
    <n v="4951"/>
    <s v="OK"/>
    <n v="6"/>
    <x v="1"/>
    <n v="30"/>
    <n v="32"/>
    <n v="11"/>
    <s v="Yes"/>
    <n v="8"/>
    <s v="No"/>
    <n v="371.08464285064099"/>
    <n v="833.24382921579763"/>
    <n v="462.15918636515659"/>
    <n v="4"/>
    <s v="OK"/>
    <s v="No"/>
  </r>
  <r>
    <s v="ORD002348"/>
    <b v="0"/>
    <d v="2024-01-06T19:00:00"/>
    <x v="0"/>
    <s v="High"/>
    <n v="452"/>
    <n v="3558"/>
    <s v="OK"/>
    <n v="62"/>
    <x v="0"/>
    <n v="0"/>
    <n v="36"/>
    <n v="0"/>
    <s v="Yes"/>
    <n v="4"/>
    <s v="No"/>
    <n v="52.444786409152648"/>
    <n v="125.1904520813622"/>
    <n v="72.745665672209498"/>
    <n v="4"/>
    <s v="OK"/>
    <s v="No"/>
  </r>
  <r>
    <s v="ORD002347"/>
    <b v="0"/>
    <d v="2024-01-06T18:00:00"/>
    <x v="2"/>
    <s v="Low"/>
    <n v="270"/>
    <n v="1700"/>
    <s v="OK"/>
    <n v="16"/>
    <x v="0"/>
    <n v="0"/>
    <n v="19"/>
    <n v="14"/>
    <s v="Yes"/>
    <n v="8"/>
    <s v="No"/>
    <n v="391.73645788098742"/>
    <n v="755.35914090127073"/>
    <n v="363.62268302028332"/>
    <n v="4"/>
    <s v="OK"/>
    <s v="No"/>
  </r>
  <r>
    <s v="ORD002346"/>
    <b v="0"/>
    <d v="2024-01-06T17:00:00"/>
    <x v="1"/>
    <s v="Low"/>
    <n v="37"/>
    <n v="4267"/>
    <s v="OK"/>
    <n v="55"/>
    <x v="0"/>
    <n v="0"/>
    <n v="43"/>
    <n v="0"/>
    <s v="Yes"/>
    <n v="8"/>
    <s v="No"/>
    <n v="306.45085592286051"/>
    <n v="575.29892708893965"/>
    <n v="268.84807116607908"/>
    <n v="3"/>
    <s v="OK"/>
    <s v="No"/>
  </r>
  <r>
    <s v="ORD002345"/>
    <b v="0"/>
    <d v="2024-01-06T16:00:00"/>
    <x v="1"/>
    <s v="Medium"/>
    <n v="305"/>
    <n v="4424"/>
    <s v="OK"/>
    <n v="69"/>
    <x v="0"/>
    <n v="0"/>
    <n v="5"/>
    <n v="3"/>
    <s v="Yes"/>
    <n v="7"/>
    <s v="No"/>
    <n v="385.76727594644319"/>
    <n v="653.05969880224882"/>
    <n v="267.29242285580563"/>
    <n v="5"/>
    <s v="OK"/>
    <s v="No"/>
  </r>
  <r>
    <s v="ORD002344"/>
    <b v="0"/>
    <d v="2024-01-06T15:00:00"/>
    <x v="0"/>
    <s v="Medium"/>
    <n v="383"/>
    <n v="4586"/>
    <s v="OK"/>
    <n v="26"/>
    <x v="1"/>
    <n v="17"/>
    <n v="17"/>
    <n v="4"/>
    <s v="Yes"/>
    <n v="2"/>
    <s v="No"/>
    <n v="375.30129849889602"/>
    <n v="882.76855431855608"/>
    <n v="507.46725581966012"/>
    <n v="4"/>
    <s v="OK"/>
    <s v="No"/>
  </r>
  <r>
    <s v="ORD002343"/>
    <b v="0"/>
    <d v="2024-01-06T14:00:00"/>
    <x v="1"/>
    <s v="Low"/>
    <n v="11"/>
    <n v="2166"/>
    <s v="OK"/>
    <n v="68"/>
    <x v="1"/>
    <n v="43"/>
    <n v="5"/>
    <n v="18"/>
    <s v="Yes"/>
    <n v="8"/>
    <s v="No"/>
    <n v="368.74918523802347"/>
    <n v="464.93601281518932"/>
    <n v="96.18682757716573"/>
    <n v="5"/>
    <s v="OK"/>
    <s v="No"/>
  </r>
  <r>
    <s v="ORD002342"/>
    <b v="0"/>
    <d v="2024-01-06T13:00:00"/>
    <x v="2"/>
    <s v="Low"/>
    <n v="319"/>
    <n v="2382"/>
    <s v="OK"/>
    <n v="45"/>
    <x v="0"/>
    <n v="0"/>
    <n v="27"/>
    <n v="3"/>
    <s v="Yes"/>
    <n v="7"/>
    <s v="No"/>
    <n v="319.21386398574703"/>
    <n v="794.90753919725466"/>
    <n v="475.6936752115077"/>
    <n v="5"/>
    <s v="OK"/>
    <s v="No"/>
  </r>
  <r>
    <s v="ORD002341"/>
    <b v="0"/>
    <d v="2024-01-06T12:00:00"/>
    <x v="1"/>
    <s v="Low"/>
    <n v="410"/>
    <n v="2557"/>
    <s v="OK"/>
    <n v="61"/>
    <x v="1"/>
    <n v="42"/>
    <n v="13"/>
    <n v="2"/>
    <s v="Yes"/>
    <n v="9"/>
    <s v="No"/>
    <n v="298.80900648240652"/>
    <n v="462.75204871548118"/>
    <n v="163.94304223307469"/>
    <n v="3"/>
    <s v="OK"/>
    <s v="Yes"/>
  </r>
  <r>
    <s v="ORD002340"/>
    <b v="0"/>
    <d v="2024-01-06T11:00:00"/>
    <x v="2"/>
    <s v="Medium"/>
    <n v="29"/>
    <n v="4332"/>
    <s v="OK"/>
    <n v="2"/>
    <x v="1"/>
    <n v="28"/>
    <n v="11"/>
    <n v="15"/>
    <s v="Yes"/>
    <n v="9"/>
    <s v="No"/>
    <n v="495.29742891820928"/>
    <n v="1205.254158042788"/>
    <n v="709.95672912457894"/>
    <n v="3"/>
    <s v="OK"/>
    <s v="No"/>
  </r>
  <r>
    <s v="ORD002339"/>
    <b v="0"/>
    <d v="2024-01-06T10:00:00"/>
    <x v="0"/>
    <s v="Medium"/>
    <n v="314"/>
    <n v="1832"/>
    <s v="OK"/>
    <n v="67"/>
    <x v="1"/>
    <n v="12"/>
    <n v="18"/>
    <n v="0"/>
    <s v="Yes"/>
    <n v="2"/>
    <s v="No"/>
    <n v="107.7417298952454"/>
    <n v="190.81385721311531"/>
    <n v="83.072127317869871"/>
    <n v="3"/>
    <s v="OK"/>
    <s v="No"/>
  </r>
  <r>
    <s v="ORD002338"/>
    <b v="0"/>
    <d v="2024-01-06T09:00:00"/>
    <x v="1"/>
    <s v="Medium"/>
    <n v="475"/>
    <n v="2500"/>
    <s v="OK"/>
    <n v="8"/>
    <x v="0"/>
    <n v="0"/>
    <n v="41"/>
    <n v="0"/>
    <s v="Yes"/>
    <n v="1"/>
    <s v="No"/>
    <n v="268.82940807467611"/>
    <n v="478.86749218940201"/>
    <n v="210.0380841147259"/>
    <n v="2"/>
    <s v="OK"/>
    <s v="No"/>
  </r>
  <r>
    <s v="ORD002337"/>
    <b v="0"/>
    <d v="2024-01-06T08:00:00"/>
    <x v="2"/>
    <s v="Medium"/>
    <n v="127"/>
    <n v="2317"/>
    <s v="OK"/>
    <n v="10"/>
    <x v="0"/>
    <n v="0"/>
    <n v="49"/>
    <n v="0"/>
    <s v="Yes"/>
    <n v="8"/>
    <s v="No"/>
    <n v="334.39719722483198"/>
    <n v="534.46145207875963"/>
    <n v="200.06425485392759"/>
    <n v="4"/>
    <s v="OK"/>
    <s v="No"/>
  </r>
  <r>
    <s v="ORD002336"/>
    <b v="0"/>
    <d v="2024-01-06T07:00:00"/>
    <x v="0"/>
    <s v="Medium"/>
    <n v="386"/>
    <n v="2167"/>
    <s v="OK"/>
    <n v="68"/>
    <x v="1"/>
    <n v="29"/>
    <n v="17"/>
    <n v="18"/>
    <s v="Yes"/>
    <n v="3"/>
    <s v="No"/>
    <n v="464.77831033932051"/>
    <n v="635.57251033584464"/>
    <n v="170.79419999652421"/>
    <n v="5"/>
    <s v="OK"/>
    <s v="No"/>
  </r>
  <r>
    <s v="ORD002335"/>
    <b v="0"/>
    <d v="2024-01-06T06:00:00"/>
    <x v="2"/>
    <s v="Medium"/>
    <n v="284"/>
    <n v="4464"/>
    <s v="OK"/>
    <n v="29"/>
    <x v="1"/>
    <n v="47"/>
    <n v="34"/>
    <n v="0"/>
    <s v="Yes"/>
    <n v="8"/>
    <s v="No"/>
    <n v="362.74126743755369"/>
    <n v="713.22273709351805"/>
    <n v="350.4814696559643"/>
    <n v="2"/>
    <s v="OK"/>
    <s v="No"/>
  </r>
  <r>
    <s v="ORD002334"/>
    <b v="0"/>
    <d v="2024-01-06T05:00:00"/>
    <x v="2"/>
    <s v="Medium"/>
    <n v="102"/>
    <n v="1556"/>
    <s v="OK"/>
    <n v="41"/>
    <x v="0"/>
    <n v="0"/>
    <n v="11"/>
    <n v="0"/>
    <s v="Yes"/>
    <n v="1"/>
    <s v="No"/>
    <n v="452.8204496952269"/>
    <n v="887.14842655725568"/>
    <n v="434.32797686202878"/>
    <n v="3"/>
    <s v="OK"/>
    <s v="No"/>
  </r>
  <r>
    <s v="ORD002333"/>
    <b v="0"/>
    <d v="2024-01-06T04:00:00"/>
    <x v="0"/>
    <s v="Low"/>
    <n v="325"/>
    <n v="3395"/>
    <s v="OK"/>
    <n v="23"/>
    <x v="0"/>
    <n v="0"/>
    <n v="19"/>
    <n v="9"/>
    <s v="No"/>
    <n v="1"/>
    <s v="Yes"/>
    <n v="443.39020769589689"/>
    <n v="571.55892215764675"/>
    <n v="128.1687144617498"/>
    <n v="4"/>
    <s v="OK"/>
    <s v="No"/>
  </r>
  <r>
    <s v="ORD002332"/>
    <b v="0"/>
    <d v="2024-01-06T03:00:00"/>
    <x v="2"/>
    <s v="Medium"/>
    <n v="179"/>
    <n v="1341"/>
    <s v="OK"/>
    <n v="6"/>
    <x v="0"/>
    <n v="0"/>
    <n v="28"/>
    <n v="0"/>
    <s v="Yes"/>
    <n v="9"/>
    <s v="No"/>
    <n v="348.79702811620467"/>
    <n v="643.12579625586113"/>
    <n v="294.3287681396564"/>
    <n v="4"/>
    <s v="OK"/>
    <s v="No"/>
  </r>
  <r>
    <s v="ORD002331"/>
    <b v="0"/>
    <d v="2024-01-06T02:00:00"/>
    <x v="1"/>
    <s v="High"/>
    <n v="465"/>
    <n v="3450"/>
    <s v="OK"/>
    <n v="70"/>
    <x v="0"/>
    <n v="0"/>
    <n v="10"/>
    <n v="16"/>
    <s v="Yes"/>
    <n v="6"/>
    <s v="No"/>
    <n v="77.071484889837592"/>
    <n v="127.54479787792469"/>
    <n v="50.473312988087102"/>
    <n v="5"/>
    <s v="OK"/>
    <s v="No"/>
  </r>
  <r>
    <s v="ORD002330"/>
    <b v="0"/>
    <d v="2024-01-06T01:00:00"/>
    <x v="1"/>
    <s v="High"/>
    <n v="20"/>
    <n v="2093"/>
    <s v="OK"/>
    <n v="12"/>
    <x v="1"/>
    <n v="12"/>
    <n v="38"/>
    <n v="16"/>
    <s v="Yes"/>
    <n v="8"/>
    <s v="No"/>
    <n v="112.35585836690601"/>
    <n v="240.2253614488144"/>
    <n v="127.86950308190841"/>
    <n v="5"/>
    <s v="OK"/>
    <s v="Yes"/>
  </r>
  <r>
    <s v="ORD002329"/>
    <b v="0"/>
    <d v="2024-01-06T00:00:00"/>
    <x v="2"/>
    <s v="Low"/>
    <n v="169"/>
    <n v="2748"/>
    <s v="OK"/>
    <n v="34"/>
    <x v="0"/>
    <n v="0"/>
    <n v="37"/>
    <n v="16"/>
    <s v="Yes"/>
    <n v="8"/>
    <s v="No"/>
    <n v="468.51352847201917"/>
    <n v="1089.4754576190139"/>
    <n v="620.96192914699486"/>
    <n v="4"/>
    <s v="OK"/>
    <s v="No"/>
  </r>
  <r>
    <s v="ORD002328"/>
    <b v="0"/>
    <d v="2024-01-05T23:00:00"/>
    <x v="2"/>
    <s v="Medium"/>
    <n v="216"/>
    <n v="4275"/>
    <s v="OK"/>
    <n v="60"/>
    <x v="0"/>
    <n v="0"/>
    <n v="21"/>
    <n v="0"/>
    <s v="Yes"/>
    <n v="4"/>
    <s v="No"/>
    <n v="355.74085714731717"/>
    <n v="866.2051546848445"/>
    <n v="510.46429753752727"/>
    <n v="5"/>
    <s v="OK"/>
    <s v="No"/>
  </r>
  <r>
    <s v="ORD002327"/>
    <b v="0"/>
    <d v="2024-01-05T22:00:00"/>
    <x v="1"/>
    <s v="High"/>
    <n v="62"/>
    <n v="2432"/>
    <s v="OK"/>
    <n v="2"/>
    <x v="0"/>
    <n v="0"/>
    <n v="38"/>
    <n v="0"/>
    <s v="Yes"/>
    <n v="9"/>
    <s v="No"/>
    <n v="496.92997727272058"/>
    <n v="918.82729853636727"/>
    <n v="421.89732126364669"/>
    <n v="4"/>
    <s v="OK"/>
    <s v="No"/>
  </r>
  <r>
    <s v="ORD002326"/>
    <b v="0"/>
    <d v="2024-01-05T21:00:00"/>
    <x v="2"/>
    <s v="Medium"/>
    <n v="473"/>
    <n v="3053"/>
    <s v="OK"/>
    <n v="71"/>
    <x v="1"/>
    <n v="44"/>
    <n v="42"/>
    <n v="13"/>
    <s v="Yes"/>
    <n v="1"/>
    <s v="No"/>
    <n v="232.11365646732929"/>
    <n v="484.16022787546899"/>
    <n v="252.0465714081397"/>
    <n v="2"/>
    <s v="OK"/>
    <s v="No"/>
  </r>
  <r>
    <s v="ORD002325"/>
    <b v="0"/>
    <d v="2024-01-05T20:00:00"/>
    <x v="1"/>
    <s v="Medium"/>
    <n v="83"/>
    <n v="3642"/>
    <s v="OK"/>
    <n v="44"/>
    <x v="0"/>
    <n v="0"/>
    <n v="39"/>
    <n v="19"/>
    <s v="Yes"/>
    <n v="3"/>
    <s v="No"/>
    <n v="316.5513688941968"/>
    <n v="786.07787296347021"/>
    <n v="469.52650406927341"/>
    <n v="4"/>
    <s v="OK"/>
    <s v="No"/>
  </r>
  <r>
    <s v="ORD002324"/>
    <b v="0"/>
    <d v="2024-01-05T19:00:00"/>
    <x v="0"/>
    <s v="Medium"/>
    <n v="475"/>
    <n v="2028"/>
    <s v="OK"/>
    <n v="52"/>
    <x v="0"/>
    <n v="0"/>
    <n v="11"/>
    <n v="19"/>
    <s v="No"/>
    <n v="2"/>
    <s v="Yes"/>
    <n v="295.52376090812521"/>
    <n v="595.36052895009368"/>
    <n v="299.83676804196853"/>
    <n v="5"/>
    <s v="OK"/>
    <s v="No"/>
  </r>
  <r>
    <s v="ORD002323"/>
    <b v="0"/>
    <d v="2024-01-05T18:00:00"/>
    <x v="0"/>
    <s v="Medium"/>
    <n v="69"/>
    <n v="2909"/>
    <s v="OK"/>
    <n v="43"/>
    <x v="1"/>
    <n v="26"/>
    <n v="43"/>
    <n v="10"/>
    <s v="Yes"/>
    <n v="1"/>
    <s v="No"/>
    <n v="166.72587534460749"/>
    <n v="202.8510879572471"/>
    <n v="36.125212612639643"/>
    <n v="4"/>
    <s v="OK"/>
    <s v="No"/>
  </r>
  <r>
    <s v="ORD002322"/>
    <b v="0"/>
    <d v="2024-01-05T17:00:00"/>
    <x v="0"/>
    <s v="Medium"/>
    <n v="412"/>
    <n v="2604"/>
    <s v="OK"/>
    <n v="47"/>
    <x v="0"/>
    <n v="0"/>
    <n v="39"/>
    <n v="3"/>
    <s v="Yes"/>
    <n v="1"/>
    <s v="No"/>
    <n v="371.78479999695321"/>
    <n v="539.9582560737482"/>
    <n v="168.17345607679499"/>
    <n v="5"/>
    <s v="OK"/>
    <s v="No"/>
  </r>
  <r>
    <s v="ORD002321"/>
    <b v="0"/>
    <d v="2024-01-05T16:00:00"/>
    <x v="1"/>
    <s v="Medium"/>
    <n v="215"/>
    <n v="2686"/>
    <s v="OK"/>
    <n v="9"/>
    <x v="1"/>
    <n v="13"/>
    <n v="23"/>
    <n v="2"/>
    <s v="Yes"/>
    <n v="1"/>
    <s v="No"/>
    <n v="185.30775247254601"/>
    <n v="328.98257180641849"/>
    <n v="143.67481933387251"/>
    <n v="3"/>
    <s v="OK"/>
    <s v="No"/>
  </r>
  <r>
    <s v="ORD002320"/>
    <b v="0"/>
    <d v="2024-01-05T15:00:00"/>
    <x v="2"/>
    <s v="Medium"/>
    <n v="83"/>
    <n v="3276"/>
    <s v="OK"/>
    <n v="36"/>
    <x v="0"/>
    <n v="0"/>
    <n v="13"/>
    <n v="4"/>
    <s v="Yes"/>
    <n v="8"/>
    <s v="No"/>
    <n v="493.74727224345918"/>
    <n v="867.80635917431005"/>
    <n v="374.05908693085092"/>
    <n v="4"/>
    <s v="OK"/>
    <s v="No"/>
  </r>
  <r>
    <s v="ORD002319"/>
    <b v="0"/>
    <d v="2024-01-05T14:00:00"/>
    <x v="2"/>
    <s v="Medium"/>
    <n v="442"/>
    <n v="2049"/>
    <s v="OK"/>
    <n v="71"/>
    <x v="0"/>
    <n v="0"/>
    <n v="29"/>
    <n v="13"/>
    <s v="Yes"/>
    <n v="3"/>
    <s v="No"/>
    <n v="182.0855251168374"/>
    <n v="238.88822841858379"/>
    <n v="56.802703301746448"/>
    <n v="5"/>
    <s v="OK"/>
    <s v="No"/>
  </r>
  <r>
    <s v="ORD002318"/>
    <b v="0"/>
    <d v="2024-01-05T13:00:00"/>
    <x v="1"/>
    <s v="Medium"/>
    <n v="110"/>
    <n v="3922"/>
    <s v="OK"/>
    <n v="33"/>
    <x v="1"/>
    <n v="30"/>
    <n v="37"/>
    <n v="0"/>
    <s v="Yes"/>
    <n v="7"/>
    <s v="No"/>
    <n v="323.95267219821761"/>
    <n v="411.10424318099058"/>
    <n v="87.151570982773023"/>
    <n v="4"/>
    <s v="OK"/>
    <s v="No"/>
  </r>
  <r>
    <s v="ORD002317"/>
    <b v="0"/>
    <d v="2024-01-05T12:00:00"/>
    <x v="1"/>
    <s v="Medium"/>
    <n v="72"/>
    <n v="4299"/>
    <s v="OK"/>
    <n v="48"/>
    <x v="0"/>
    <n v="0"/>
    <n v="44"/>
    <n v="0"/>
    <s v="Yes"/>
    <n v="3"/>
    <s v="No"/>
    <n v="303.85171854507809"/>
    <n v="389.63964649037359"/>
    <n v="85.787927945295507"/>
    <n v="5"/>
    <s v="OK"/>
    <s v="No"/>
  </r>
  <r>
    <s v="ORD002316"/>
    <b v="0"/>
    <d v="2024-01-05T11:00:00"/>
    <x v="0"/>
    <s v="High"/>
    <n v="138"/>
    <n v="3468"/>
    <s v="OK"/>
    <n v="70"/>
    <x v="0"/>
    <n v="0"/>
    <n v="10"/>
    <n v="15"/>
    <s v="Yes"/>
    <n v="4"/>
    <s v="No"/>
    <n v="311.33223152543502"/>
    <n v="702.9586140502015"/>
    <n v="391.62638252476648"/>
    <n v="5"/>
    <s v="OK"/>
    <s v="No"/>
  </r>
  <r>
    <s v="ORD002315"/>
    <b v="0"/>
    <d v="2024-01-05T10:00:00"/>
    <x v="1"/>
    <s v="Medium"/>
    <n v="317"/>
    <n v="3759"/>
    <s v="OK"/>
    <n v="53"/>
    <x v="0"/>
    <n v="0"/>
    <n v="28"/>
    <n v="0"/>
    <s v="Yes"/>
    <n v="4"/>
    <s v="No"/>
    <n v="216.94004176432759"/>
    <n v="450.8029882570558"/>
    <n v="233.86294649272821"/>
    <n v="5"/>
    <s v="OK"/>
    <s v="No"/>
  </r>
  <r>
    <s v="ORD002314"/>
    <b v="0"/>
    <d v="2024-01-05T09:00:00"/>
    <x v="1"/>
    <s v="High"/>
    <n v="178"/>
    <n v="1427"/>
    <s v="OK"/>
    <n v="34"/>
    <x v="0"/>
    <n v="0"/>
    <n v="41"/>
    <n v="18"/>
    <s v="Yes"/>
    <n v="5"/>
    <s v="No"/>
    <n v="477.87801457507862"/>
    <n v="782.97477082175749"/>
    <n v="305.09675624667892"/>
    <n v="5"/>
    <s v="OK"/>
    <s v="Yes"/>
  </r>
  <r>
    <s v="ORD002313"/>
    <b v="0"/>
    <d v="2024-01-05T08:00:00"/>
    <x v="1"/>
    <s v="Medium"/>
    <n v="185"/>
    <n v="4005"/>
    <s v="OK"/>
    <n v="49"/>
    <x v="1"/>
    <n v="11"/>
    <n v="38"/>
    <n v="4"/>
    <s v="Yes"/>
    <n v="5"/>
    <s v="No"/>
    <n v="61.733946463106967"/>
    <n v="108.22576796684621"/>
    <n v="46.491821503739217"/>
    <n v="2"/>
    <s v="OK"/>
    <s v="Yes"/>
  </r>
  <r>
    <s v="ORD002312"/>
    <b v="0"/>
    <d v="2024-01-05T07:00:00"/>
    <x v="0"/>
    <s v="Low"/>
    <n v="342"/>
    <n v="1472"/>
    <s v="OK"/>
    <n v="13"/>
    <x v="0"/>
    <n v="0"/>
    <n v="29"/>
    <n v="19"/>
    <s v="Yes"/>
    <n v="3"/>
    <s v="No"/>
    <n v="374.46544300030411"/>
    <n v="487.11118364522889"/>
    <n v="112.6457406449248"/>
    <n v="5"/>
    <s v="OK"/>
    <s v="No"/>
  </r>
  <r>
    <s v="ORD002311"/>
    <b v="0"/>
    <d v="2024-01-05T06:00:00"/>
    <x v="0"/>
    <s v="Medium"/>
    <n v="195"/>
    <n v="4605"/>
    <s v="OK"/>
    <n v="9"/>
    <x v="1"/>
    <n v="41"/>
    <n v="13"/>
    <n v="0"/>
    <s v="Yes"/>
    <n v="1"/>
    <s v="No"/>
    <n v="111.6025690225581"/>
    <n v="237.61926195944329"/>
    <n v="126.01669293688509"/>
    <n v="4"/>
    <s v="OK"/>
    <s v="No"/>
  </r>
  <r>
    <s v="ORD002310"/>
    <b v="0"/>
    <d v="2024-01-05T05:00:00"/>
    <x v="1"/>
    <s v="Medium"/>
    <n v="97"/>
    <n v="4513"/>
    <s v="OK"/>
    <n v="43"/>
    <x v="0"/>
    <n v="0"/>
    <n v="28"/>
    <n v="3"/>
    <s v="Yes"/>
    <n v="3"/>
    <s v="No"/>
    <n v="437.01416714524532"/>
    <n v="591.47187141649545"/>
    <n v="154.45770427125009"/>
    <n v="4"/>
    <s v="OK"/>
    <s v="No"/>
  </r>
  <r>
    <s v="ORD002309"/>
    <b v="0"/>
    <d v="2024-01-05T04:00:00"/>
    <x v="2"/>
    <s v="Low"/>
    <n v="261"/>
    <n v="3190"/>
    <s v="OK"/>
    <n v="25"/>
    <x v="0"/>
    <n v="0"/>
    <n v="8"/>
    <n v="0"/>
    <s v="No"/>
    <n v="5"/>
    <s v="Yes"/>
    <n v="110.3029831241499"/>
    <n v="164.2792420293251"/>
    <n v="53.976258905175172"/>
    <n v="2"/>
    <s v="OK"/>
    <s v="No"/>
  </r>
  <r>
    <s v="ORD002308"/>
    <b v="0"/>
    <d v="2024-01-05T03:00:00"/>
    <x v="1"/>
    <s v="Medium"/>
    <n v="350"/>
    <n v="3718"/>
    <s v="OK"/>
    <n v="61"/>
    <x v="0"/>
    <n v="0"/>
    <n v="44"/>
    <n v="10"/>
    <s v="No"/>
    <n v="6"/>
    <s v="Yes"/>
    <n v="482.27245148676542"/>
    <n v="865.17285568704517"/>
    <n v="382.90040420027981"/>
    <n v="4"/>
    <s v="OK"/>
    <s v="No"/>
  </r>
  <r>
    <s v="ORD002307"/>
    <b v="0"/>
    <d v="2024-01-05T02:00:00"/>
    <x v="1"/>
    <s v="Low"/>
    <n v="460"/>
    <n v="3382"/>
    <s v="OK"/>
    <n v="41"/>
    <x v="0"/>
    <n v="0"/>
    <n v="26"/>
    <n v="0"/>
    <s v="Yes"/>
    <n v="5"/>
    <s v="No"/>
    <n v="211.42051927549821"/>
    <n v="380.80411103315879"/>
    <n v="169.38359175766061"/>
    <n v="4"/>
    <s v="OK"/>
    <s v="No"/>
  </r>
  <r>
    <s v="ORD002306"/>
    <b v="0"/>
    <d v="2024-01-05T01:00:00"/>
    <x v="0"/>
    <s v="High"/>
    <n v="174"/>
    <n v="4595"/>
    <s v="OK"/>
    <n v="6"/>
    <x v="1"/>
    <n v="14"/>
    <n v="14"/>
    <n v="0"/>
    <s v="Yes"/>
    <n v="8"/>
    <s v="No"/>
    <n v="296.84081382075482"/>
    <n v="532.46998241373751"/>
    <n v="235.62916859298269"/>
    <n v="1"/>
    <s v="OK"/>
    <s v="No"/>
  </r>
  <r>
    <s v="ORD002305"/>
    <b v="0"/>
    <d v="2024-01-05T00:00:00"/>
    <x v="1"/>
    <s v="Medium"/>
    <n v="445"/>
    <n v="1880"/>
    <s v="OK"/>
    <n v="37"/>
    <x v="0"/>
    <n v="0"/>
    <n v="11"/>
    <n v="3"/>
    <s v="Yes"/>
    <n v="1"/>
    <s v="No"/>
    <n v="279.15820250866358"/>
    <n v="578.12175160357788"/>
    <n v="298.96354909491419"/>
    <n v="3"/>
    <s v="OK"/>
    <s v="No"/>
  </r>
  <r>
    <s v="ORD002304"/>
    <b v="0"/>
    <d v="2024-01-04T23:00:00"/>
    <x v="1"/>
    <s v="Medium"/>
    <n v="185"/>
    <n v="2653"/>
    <s v="OK"/>
    <n v="44"/>
    <x v="0"/>
    <n v="0"/>
    <n v="39"/>
    <n v="1"/>
    <s v="Yes"/>
    <n v="6"/>
    <s v="No"/>
    <n v="426.44752949193128"/>
    <n v="574.72217851953269"/>
    <n v="148.27464902760141"/>
    <n v="4"/>
    <s v="OK"/>
    <s v="Yes"/>
  </r>
  <r>
    <s v="ORD002303"/>
    <b v="0"/>
    <d v="2024-01-04T22:00:00"/>
    <x v="2"/>
    <s v="High"/>
    <n v="430"/>
    <n v="3186"/>
    <s v="OK"/>
    <n v="63"/>
    <x v="0"/>
    <n v="0"/>
    <n v="43"/>
    <n v="3"/>
    <s v="Yes"/>
    <n v="7"/>
    <s v="No"/>
    <n v="178.06878984024291"/>
    <n v="234.02231923363249"/>
    <n v="55.953529393389658"/>
    <n v="4"/>
    <s v="OK"/>
    <s v="Yes"/>
  </r>
  <r>
    <s v="ORD002302"/>
    <b v="0"/>
    <d v="2024-01-04T21:00:00"/>
    <x v="0"/>
    <s v="Medium"/>
    <n v="397"/>
    <n v="2018"/>
    <s v="OK"/>
    <n v="45"/>
    <x v="0"/>
    <n v="0"/>
    <n v="48"/>
    <n v="0"/>
    <s v="Yes"/>
    <n v="1"/>
    <s v="No"/>
    <n v="305.15943614331871"/>
    <n v="420.15031932546418"/>
    <n v="114.99088318214559"/>
    <n v="4"/>
    <s v="OK"/>
    <s v="No"/>
  </r>
  <r>
    <s v="ORD002301"/>
    <b v="0"/>
    <d v="2024-01-04T20:00:00"/>
    <x v="0"/>
    <s v="Low"/>
    <n v="225"/>
    <n v="1740"/>
    <s v="OK"/>
    <n v="57"/>
    <x v="0"/>
    <n v="0"/>
    <n v="46"/>
    <n v="16"/>
    <s v="Yes"/>
    <n v="1"/>
    <s v="No"/>
    <n v="434.04039591476339"/>
    <n v="999.34695632511796"/>
    <n v="565.30656041035456"/>
    <n v="4"/>
    <s v="OK"/>
    <s v="No"/>
  </r>
  <r>
    <s v="ORD002300"/>
    <b v="0"/>
    <d v="2024-01-04T19:00:00"/>
    <x v="0"/>
    <s v="Medium"/>
    <n v="414"/>
    <n v="2833"/>
    <s v="OK"/>
    <n v="26"/>
    <x v="0"/>
    <n v="0"/>
    <n v="16"/>
    <n v="13"/>
    <s v="No"/>
    <n v="4"/>
    <s v="Yes"/>
    <n v="48.497813434345197"/>
    <n v="84.485835312100065"/>
    <n v="35.988021877754861"/>
    <n v="5"/>
    <s v="OK"/>
    <s v="No"/>
  </r>
  <r>
    <s v="ORD002299"/>
    <b v="0"/>
    <d v="2024-01-04T18:00:00"/>
    <x v="0"/>
    <s v="Medium"/>
    <n v="435"/>
    <n v="4592"/>
    <s v="OK"/>
    <n v="66"/>
    <x v="0"/>
    <n v="0"/>
    <n v="26"/>
    <n v="18"/>
    <s v="Yes"/>
    <n v="9"/>
    <s v="No"/>
    <n v="155.00317566814539"/>
    <n v="259.81543796074709"/>
    <n v="104.8122622926018"/>
    <n v="3"/>
    <s v="OK"/>
    <s v="No"/>
  </r>
  <r>
    <s v="ORD002298"/>
    <b v="0"/>
    <d v="2024-01-04T17:00:00"/>
    <x v="0"/>
    <s v="Low"/>
    <n v="115"/>
    <n v="3279"/>
    <s v="OK"/>
    <n v="43"/>
    <x v="0"/>
    <n v="0"/>
    <n v="31"/>
    <n v="13"/>
    <s v="Yes"/>
    <n v="6"/>
    <s v="No"/>
    <n v="292.77943193089533"/>
    <n v="431.78960250691978"/>
    <n v="139.01017057602439"/>
    <n v="5"/>
    <s v="OK"/>
    <s v="No"/>
  </r>
  <r>
    <s v="ORD002297"/>
    <b v="0"/>
    <d v="2024-01-04T16:00:00"/>
    <x v="0"/>
    <s v="Medium"/>
    <n v="400"/>
    <n v="1400"/>
    <s v="OK"/>
    <n v="46"/>
    <x v="0"/>
    <n v="0"/>
    <n v="33"/>
    <n v="0"/>
    <s v="No"/>
    <n v="6"/>
    <s v="Yes"/>
    <n v="425.23170207440933"/>
    <n v="952.20014431773882"/>
    <n v="526.96844224332949"/>
    <n v="5"/>
    <s v="OK"/>
    <s v="No"/>
  </r>
  <r>
    <s v="ORD002296"/>
    <b v="0"/>
    <d v="2024-01-04T15:00:00"/>
    <x v="1"/>
    <s v="Low"/>
    <n v="324"/>
    <n v="4303"/>
    <s v="OK"/>
    <n v="68"/>
    <x v="0"/>
    <n v="0"/>
    <n v="28"/>
    <n v="5"/>
    <s v="Yes"/>
    <n v="2"/>
    <s v="No"/>
    <n v="295.63893870833351"/>
    <n v="587.95779978775988"/>
    <n v="292.31886107942643"/>
    <n v="4"/>
    <s v="OK"/>
    <s v="No"/>
  </r>
  <r>
    <s v="ORD002295"/>
    <b v="0"/>
    <d v="2024-01-04T14:00:00"/>
    <x v="2"/>
    <s v="Medium"/>
    <n v="135"/>
    <n v="2383"/>
    <s v="OK"/>
    <n v="24"/>
    <x v="1"/>
    <n v="21"/>
    <n v="36"/>
    <n v="7"/>
    <s v="Yes"/>
    <n v="1"/>
    <s v="No"/>
    <n v="343.83067812056248"/>
    <n v="436.62797892851802"/>
    <n v="92.797300807955423"/>
    <n v="2"/>
    <s v="OK"/>
    <s v="No"/>
  </r>
  <r>
    <s v="ORD002294"/>
    <b v="0"/>
    <d v="2024-01-04T13:00:00"/>
    <x v="2"/>
    <s v="Low"/>
    <n v="26"/>
    <n v="1106"/>
    <s v="OK"/>
    <n v="70"/>
    <x v="0"/>
    <n v="0"/>
    <n v="10"/>
    <n v="11"/>
    <s v="Yes"/>
    <n v="7"/>
    <s v="No"/>
    <n v="384.30561711592179"/>
    <n v="598.00224414350009"/>
    <n v="213.6966270275783"/>
    <n v="4"/>
    <s v="OK"/>
    <s v="No"/>
  </r>
  <r>
    <s v="ORD002293"/>
    <b v="0"/>
    <d v="2024-01-04T12:00:00"/>
    <x v="0"/>
    <s v="High"/>
    <n v="113"/>
    <n v="1739"/>
    <s v="OK"/>
    <n v="46"/>
    <x v="0"/>
    <n v="0"/>
    <n v="44"/>
    <n v="19"/>
    <s v="Yes"/>
    <n v="5"/>
    <s v="No"/>
    <n v="35.02504653980079"/>
    <n v="53.551036759562891"/>
    <n v="18.5259902197621"/>
    <n v="2"/>
    <s v="OK"/>
    <s v="No"/>
  </r>
  <r>
    <s v="ORD002292"/>
    <b v="0"/>
    <d v="2024-01-04T11:00:00"/>
    <x v="1"/>
    <s v="Medium"/>
    <n v="212"/>
    <n v="4515"/>
    <s v="OK"/>
    <n v="69"/>
    <x v="1"/>
    <n v="34"/>
    <n v="18"/>
    <n v="15"/>
    <s v="No"/>
    <n v="9"/>
    <s v="Yes"/>
    <n v="481.55468506532492"/>
    <n v="779.38074298632773"/>
    <n v="297.82605792100293"/>
    <n v="5"/>
    <s v="OK"/>
    <s v="No"/>
  </r>
  <r>
    <s v="ORD002291"/>
    <b v="0"/>
    <d v="2024-01-04T10:00:00"/>
    <x v="2"/>
    <s v="High"/>
    <n v="357"/>
    <n v="3184"/>
    <s v="OK"/>
    <n v="25"/>
    <x v="1"/>
    <n v="20"/>
    <n v="27"/>
    <n v="6"/>
    <s v="Yes"/>
    <n v="5"/>
    <s v="No"/>
    <n v="44.786841195998619"/>
    <n v="105.04203863716759"/>
    <n v="60.255197441169003"/>
    <n v="5"/>
    <s v="OK"/>
    <s v="No"/>
  </r>
  <r>
    <s v="ORD002290"/>
    <b v="0"/>
    <d v="2024-01-04T09:00:00"/>
    <x v="1"/>
    <s v="Medium"/>
    <n v="431"/>
    <n v="2532"/>
    <s v="OK"/>
    <n v="26"/>
    <x v="0"/>
    <n v="0"/>
    <n v="29"/>
    <n v="16"/>
    <s v="Yes"/>
    <n v="1"/>
    <s v="No"/>
    <n v="319.37328006149852"/>
    <n v="558.00199931180941"/>
    <n v="238.62871925031089"/>
    <n v="3"/>
    <s v="OK"/>
    <s v="No"/>
  </r>
  <r>
    <s v="ORD002289"/>
    <b v="0"/>
    <d v="2024-01-04T08:00:00"/>
    <x v="2"/>
    <s v="High"/>
    <n v="455"/>
    <n v="3913"/>
    <s v="OK"/>
    <n v="6"/>
    <x v="0"/>
    <n v="0"/>
    <n v="40"/>
    <n v="0"/>
    <s v="Yes"/>
    <n v="5"/>
    <s v="No"/>
    <n v="386.62444567992878"/>
    <n v="630.1556564832116"/>
    <n v="243.53121080328279"/>
    <n v="5"/>
    <s v="OK"/>
    <s v="No"/>
  </r>
  <r>
    <s v="ORD002288"/>
    <b v="0"/>
    <d v="2024-01-04T07:00:00"/>
    <x v="1"/>
    <s v="High"/>
    <n v="75"/>
    <n v="2656"/>
    <s v="OK"/>
    <n v="40"/>
    <x v="0"/>
    <n v="0"/>
    <n v="32"/>
    <n v="0"/>
    <s v="Yes"/>
    <n v="3"/>
    <s v="No"/>
    <n v="182.16465415085401"/>
    <n v="256.58697482496399"/>
    <n v="74.422320674109955"/>
    <n v="4"/>
    <s v="OK"/>
    <s v="No"/>
  </r>
  <r>
    <s v="ORD002287"/>
    <b v="0"/>
    <d v="2024-01-04T06:00:00"/>
    <x v="2"/>
    <s v="Medium"/>
    <n v="227"/>
    <n v="3117"/>
    <s v="OK"/>
    <n v="20"/>
    <x v="0"/>
    <n v="0"/>
    <n v="41"/>
    <n v="16"/>
    <s v="No"/>
    <n v="2"/>
    <s v="Yes"/>
    <n v="99.240080274309605"/>
    <n v="121.1597282415205"/>
    <n v="21.919647967210921"/>
    <n v="5"/>
    <s v="OK"/>
    <s v="No"/>
  </r>
  <r>
    <s v="ORD002286"/>
    <b v="0"/>
    <d v="2024-01-04T05:00:00"/>
    <x v="2"/>
    <s v="High"/>
    <n v="499"/>
    <n v="2691"/>
    <s v="OK"/>
    <n v="71"/>
    <x v="0"/>
    <n v="0"/>
    <n v="18"/>
    <n v="5"/>
    <s v="Yes"/>
    <n v="6"/>
    <s v="No"/>
    <n v="419.50932355504648"/>
    <n v="766.53847757862093"/>
    <n v="347.02915402357439"/>
    <n v="4"/>
    <s v="OK"/>
    <s v="No"/>
  </r>
  <r>
    <s v="ORD002285"/>
    <b v="0"/>
    <d v="2024-01-04T04:00:00"/>
    <x v="1"/>
    <s v="Medium"/>
    <n v="32"/>
    <n v="3076"/>
    <s v="OK"/>
    <n v="33"/>
    <x v="1"/>
    <n v="22"/>
    <n v="19"/>
    <n v="10"/>
    <s v="Yes"/>
    <n v="6"/>
    <s v="No"/>
    <n v="308.98762001208121"/>
    <n v="720.25489227576429"/>
    <n v="411.26727226368308"/>
    <n v="3"/>
    <s v="OK"/>
    <s v="No"/>
  </r>
  <r>
    <s v="ORD002284"/>
    <b v="0"/>
    <d v="2024-01-04T03:00:00"/>
    <x v="2"/>
    <s v="High"/>
    <n v="278"/>
    <n v="2100"/>
    <s v="OK"/>
    <n v="45"/>
    <x v="0"/>
    <n v="0"/>
    <n v="10"/>
    <n v="13"/>
    <s v="No"/>
    <n v="7"/>
    <s v="Yes"/>
    <n v="59.382595910595661"/>
    <n v="136.23363100738209"/>
    <n v="76.851035096786461"/>
    <n v="3"/>
    <s v="OK"/>
    <s v="No"/>
  </r>
  <r>
    <s v="ORD002283"/>
    <b v="0"/>
    <d v="2024-01-04T02:00:00"/>
    <x v="2"/>
    <s v="Low"/>
    <n v="403"/>
    <n v="1377"/>
    <s v="OK"/>
    <n v="58"/>
    <x v="0"/>
    <n v="0"/>
    <n v="40"/>
    <n v="1"/>
    <s v="No"/>
    <n v="1"/>
    <s v="Yes"/>
    <n v="457.84186600655141"/>
    <n v="777.31687088709714"/>
    <n v="319.47500488054573"/>
    <n v="4"/>
    <s v="OK"/>
    <s v="No"/>
  </r>
  <r>
    <s v="ORD002282"/>
    <b v="0"/>
    <d v="2024-01-04T01:00:00"/>
    <x v="0"/>
    <s v="Low"/>
    <n v="279"/>
    <n v="4270"/>
    <s v="OK"/>
    <n v="12"/>
    <x v="0"/>
    <n v="0"/>
    <n v="19"/>
    <n v="2"/>
    <s v="Yes"/>
    <n v="1"/>
    <s v="No"/>
    <n v="151.20338662916569"/>
    <n v="341.15855762867483"/>
    <n v="189.95517099950911"/>
    <n v="4"/>
    <s v="OK"/>
    <s v="No"/>
  </r>
  <r>
    <s v="ORD002281"/>
    <b v="0"/>
    <d v="2024-01-04T00:00:00"/>
    <x v="1"/>
    <s v="Low"/>
    <n v="95"/>
    <n v="3142"/>
    <s v="OK"/>
    <n v="46"/>
    <x v="0"/>
    <n v="0"/>
    <n v="14"/>
    <n v="4"/>
    <s v="Yes"/>
    <n v="5"/>
    <s v="No"/>
    <n v="90.647093419523344"/>
    <n v="164.5381325867435"/>
    <n v="73.891039167220157"/>
    <n v="4"/>
    <s v="OK"/>
    <s v="No"/>
  </r>
  <r>
    <s v="ORD002280"/>
    <b v="0"/>
    <d v="2024-01-03T23:00:00"/>
    <x v="0"/>
    <s v="High"/>
    <n v="389"/>
    <n v="2000"/>
    <s v="OK"/>
    <n v="44"/>
    <x v="0"/>
    <n v="0"/>
    <n v="35"/>
    <n v="10"/>
    <s v="Yes"/>
    <n v="5"/>
    <s v="No"/>
    <n v="483.2221428229779"/>
    <n v="914.09836378972454"/>
    <n v="430.87622096674659"/>
    <n v="5"/>
    <s v="OK"/>
    <s v="No"/>
  </r>
  <r>
    <s v="ORD002279"/>
    <b v="0"/>
    <d v="2024-01-03T22:00:00"/>
    <x v="1"/>
    <s v="Medium"/>
    <n v="289"/>
    <n v="1134"/>
    <s v="OK"/>
    <n v="5"/>
    <x v="0"/>
    <n v="0"/>
    <n v="47"/>
    <n v="0"/>
    <s v="Yes"/>
    <n v="5"/>
    <s v="No"/>
    <n v="372.4244015656119"/>
    <n v="751.87584621376686"/>
    <n v="379.45144464815502"/>
    <n v="4"/>
    <s v="OK"/>
    <s v="No"/>
  </r>
  <r>
    <s v="ORD002278"/>
    <b v="0"/>
    <d v="2024-01-03T21:00:00"/>
    <x v="2"/>
    <s v="High"/>
    <n v="151"/>
    <n v="3913"/>
    <s v="OK"/>
    <n v="7"/>
    <x v="1"/>
    <n v="28"/>
    <n v="39"/>
    <n v="17"/>
    <s v="Yes"/>
    <n v="6"/>
    <s v="No"/>
    <n v="258.68148811258908"/>
    <n v="421.20997910046111"/>
    <n v="162.528490987872"/>
    <n v="3"/>
    <s v="OK"/>
    <s v="No"/>
  </r>
  <r>
    <s v="ORD002277"/>
    <b v="0"/>
    <d v="2024-01-03T20:00:00"/>
    <x v="0"/>
    <s v="Medium"/>
    <n v="491"/>
    <n v="3700"/>
    <s v="OK"/>
    <n v="62"/>
    <x v="0"/>
    <n v="0"/>
    <n v="23"/>
    <n v="17"/>
    <s v="Yes"/>
    <n v="6"/>
    <s v="No"/>
    <n v="222.24091160397239"/>
    <n v="425.64522019820998"/>
    <n v="203.4043085942377"/>
    <n v="4"/>
    <s v="OK"/>
    <s v="No"/>
  </r>
  <r>
    <s v="ORD002276"/>
    <b v="0"/>
    <d v="2024-01-03T19:00:00"/>
    <x v="1"/>
    <s v="Medium"/>
    <n v="448"/>
    <n v="1194"/>
    <s v="OK"/>
    <n v="23"/>
    <x v="0"/>
    <n v="0"/>
    <n v="24"/>
    <n v="11"/>
    <s v="Yes"/>
    <n v="8"/>
    <s v="No"/>
    <n v="247.79631251246661"/>
    <n v="445.78739401473001"/>
    <n v="197.9910815022634"/>
    <n v="3"/>
    <s v="OK"/>
    <s v="Yes"/>
  </r>
  <r>
    <s v="ORD002275"/>
    <b v="0"/>
    <d v="2024-01-03T18:00:00"/>
    <x v="2"/>
    <s v="High"/>
    <n v="474"/>
    <n v="2721"/>
    <s v="OK"/>
    <n v="54"/>
    <x v="1"/>
    <n v="30"/>
    <n v="45"/>
    <n v="3"/>
    <s v="Yes"/>
    <n v="2"/>
    <s v="No"/>
    <n v="213.84868249176839"/>
    <n v="514.24318638364286"/>
    <n v="300.39450389187448"/>
    <n v="5"/>
    <s v="OK"/>
    <s v="Yes"/>
  </r>
  <r>
    <s v="ORD002274"/>
    <b v="0"/>
    <d v="2024-01-03T17:00:00"/>
    <x v="0"/>
    <s v="Medium"/>
    <n v="394"/>
    <n v="2185"/>
    <s v="OK"/>
    <n v="12"/>
    <x v="0"/>
    <n v="0"/>
    <n v="41"/>
    <n v="8"/>
    <s v="No"/>
    <n v="2"/>
    <s v="Yes"/>
    <n v="417.09732053476608"/>
    <n v="672.40203850792682"/>
    <n v="255.30471797316071"/>
    <n v="5"/>
    <s v="OK"/>
    <s v="No"/>
  </r>
  <r>
    <s v="ORD002273"/>
    <b v="0"/>
    <d v="2024-01-03T16:00:00"/>
    <x v="0"/>
    <s v="Medium"/>
    <n v="250"/>
    <n v="4001"/>
    <s v="OK"/>
    <n v="56"/>
    <x v="0"/>
    <n v="0"/>
    <n v="12"/>
    <n v="1"/>
    <s v="Yes"/>
    <n v="3"/>
    <s v="No"/>
    <n v="411.5548919831769"/>
    <n v="811.43124422668348"/>
    <n v="399.87635224350657"/>
    <n v="4"/>
    <s v="OK"/>
    <s v="No"/>
  </r>
  <r>
    <s v="ORD002272"/>
    <b v="0"/>
    <d v="2024-01-03T15:00:00"/>
    <x v="2"/>
    <s v="Medium"/>
    <n v="12"/>
    <n v="3332"/>
    <s v="OK"/>
    <n v="63"/>
    <x v="0"/>
    <n v="0"/>
    <n v="26"/>
    <n v="4"/>
    <s v="Yes"/>
    <n v="3"/>
    <s v="No"/>
    <n v="334.12921495625562"/>
    <n v="470.41075892678799"/>
    <n v="136.2815439705324"/>
    <n v="5"/>
    <s v="OK"/>
    <s v="No"/>
  </r>
  <r>
    <s v="ORD002271"/>
    <b v="0"/>
    <d v="2024-01-03T14:00:00"/>
    <x v="2"/>
    <s v="Medium"/>
    <n v="123"/>
    <n v="4842"/>
    <s v="OK"/>
    <n v="61"/>
    <x v="1"/>
    <n v="10"/>
    <n v="19"/>
    <n v="13"/>
    <s v="Yes"/>
    <n v="1"/>
    <s v="No"/>
    <n v="138.47712445843379"/>
    <n v="282.24792513924149"/>
    <n v="143.7708006808077"/>
    <n v="2"/>
    <s v="OK"/>
    <s v="No"/>
  </r>
  <r>
    <s v="ORD002270"/>
    <b v="0"/>
    <d v="2024-01-03T13:00:00"/>
    <x v="1"/>
    <s v="Medium"/>
    <n v="246"/>
    <n v="2949"/>
    <s v="OK"/>
    <n v="24"/>
    <x v="0"/>
    <n v="0"/>
    <n v="33"/>
    <n v="0"/>
    <s v="Yes"/>
    <n v="6"/>
    <s v="No"/>
    <n v="260.72709379835118"/>
    <n v="622.37962268153592"/>
    <n v="361.65252888318469"/>
    <n v="4"/>
    <s v="OK"/>
    <s v="No"/>
  </r>
  <r>
    <s v="ORD002269"/>
    <b v="0"/>
    <d v="2024-01-03T12:00:00"/>
    <x v="0"/>
    <s v="Medium"/>
    <n v="44"/>
    <n v="3721"/>
    <s v="OK"/>
    <n v="58"/>
    <x v="0"/>
    <n v="0"/>
    <n v="5"/>
    <n v="9"/>
    <s v="Yes"/>
    <n v="8"/>
    <s v="No"/>
    <n v="449.956763558219"/>
    <n v="1120.752980299844"/>
    <n v="670.79621674162524"/>
    <n v="1"/>
    <s v="OK"/>
    <s v="No"/>
  </r>
  <r>
    <s v="ORD002268"/>
    <b v="0"/>
    <d v="2024-01-03T11:00:00"/>
    <x v="0"/>
    <s v="High"/>
    <n v="380"/>
    <n v="2064"/>
    <s v="OK"/>
    <n v="64"/>
    <x v="0"/>
    <n v="0"/>
    <n v="10"/>
    <n v="0"/>
    <s v="Yes"/>
    <n v="3"/>
    <s v="No"/>
    <n v="365.16734054618098"/>
    <n v="470.46913817758679"/>
    <n v="105.3017976314058"/>
    <n v="3"/>
    <s v="OK"/>
    <s v="Yes"/>
  </r>
  <r>
    <s v="ORD002267"/>
    <b v="0"/>
    <d v="2024-01-03T10:00:00"/>
    <x v="1"/>
    <s v="High"/>
    <n v="466"/>
    <n v="2944"/>
    <s v="OK"/>
    <n v="55"/>
    <x v="0"/>
    <n v="0"/>
    <n v="33"/>
    <n v="18"/>
    <s v="Yes"/>
    <n v="3"/>
    <s v="No"/>
    <n v="356.49997332443252"/>
    <n v="852.94268435527954"/>
    <n v="496.44271103084702"/>
    <n v="5"/>
    <s v="OK"/>
    <s v="No"/>
  </r>
  <r>
    <s v="ORD002266"/>
    <b v="0"/>
    <d v="2024-01-03T09:00:00"/>
    <x v="0"/>
    <s v="Medium"/>
    <n v="284"/>
    <n v="1509"/>
    <s v="OK"/>
    <n v="1"/>
    <x v="0"/>
    <n v="0"/>
    <n v="17"/>
    <n v="0"/>
    <s v="Yes"/>
    <n v="7"/>
    <s v="No"/>
    <n v="438.07300970380157"/>
    <n v="703.53488793266843"/>
    <n v="265.46187822886679"/>
    <n v="2"/>
    <s v="OK"/>
    <s v="No"/>
  </r>
  <r>
    <s v="ORD002265"/>
    <b v="0"/>
    <d v="2024-01-03T08:00:00"/>
    <x v="1"/>
    <s v="High"/>
    <n v="16"/>
    <n v="3116"/>
    <s v="OK"/>
    <n v="30"/>
    <x v="1"/>
    <n v="22"/>
    <n v="21"/>
    <n v="0"/>
    <s v="Yes"/>
    <n v="4"/>
    <s v="No"/>
    <n v="375.62797285860671"/>
    <n v="765.43308725875113"/>
    <n v="389.80511440014442"/>
    <n v="5"/>
    <s v="OK"/>
    <s v="No"/>
  </r>
  <r>
    <s v="ORD002264"/>
    <b v="0"/>
    <d v="2024-01-03T07:00:00"/>
    <x v="0"/>
    <s v="Low"/>
    <n v="187"/>
    <n v="2241"/>
    <s v="OK"/>
    <n v="39"/>
    <x v="1"/>
    <n v="1"/>
    <n v="10"/>
    <n v="7"/>
    <s v="Yes"/>
    <n v="4"/>
    <s v="No"/>
    <n v="330.41059536631411"/>
    <n v="450.02674518119682"/>
    <n v="119.6161498148827"/>
    <n v="1"/>
    <s v="OK"/>
    <s v="No"/>
  </r>
  <r>
    <s v="ORD002263"/>
    <b v="0"/>
    <d v="2024-01-03T06:00:00"/>
    <x v="2"/>
    <s v="Medium"/>
    <n v="79"/>
    <n v="4308"/>
    <s v="OK"/>
    <n v="54"/>
    <x v="0"/>
    <n v="0"/>
    <n v="34"/>
    <n v="0"/>
    <s v="Yes"/>
    <n v="9"/>
    <s v="No"/>
    <n v="423.63111756632009"/>
    <n v="888.6870051475031"/>
    <n v="465.05588758118301"/>
    <n v="5"/>
    <s v="OK"/>
    <s v="No"/>
  </r>
  <r>
    <s v="ORD002262"/>
    <b v="0"/>
    <d v="2024-01-03T05:00:00"/>
    <x v="1"/>
    <s v="Medium"/>
    <n v="384"/>
    <n v="3956"/>
    <s v="OK"/>
    <n v="65"/>
    <x v="0"/>
    <n v="0"/>
    <n v="15"/>
    <n v="11"/>
    <s v="Yes"/>
    <n v="9"/>
    <s v="No"/>
    <n v="219.2535654541671"/>
    <n v="444.36287270424128"/>
    <n v="225.10930725007421"/>
    <n v="3"/>
    <s v="OK"/>
    <s v="No"/>
  </r>
  <r>
    <s v="ORD002261"/>
    <b v="0"/>
    <d v="2024-01-03T04:00:00"/>
    <x v="0"/>
    <s v="Low"/>
    <n v="80"/>
    <n v="2124"/>
    <s v="OK"/>
    <n v="66"/>
    <x v="0"/>
    <n v="0"/>
    <n v="19"/>
    <n v="16"/>
    <s v="No"/>
    <n v="6"/>
    <s v="Yes"/>
    <n v="194.7398185355456"/>
    <n v="407.07188780987809"/>
    <n v="212.33206927433261"/>
    <n v="4"/>
    <s v="OK"/>
    <s v="No"/>
  </r>
  <r>
    <s v="ORD002260"/>
    <b v="0"/>
    <d v="2024-01-03T03:00:00"/>
    <x v="1"/>
    <s v="Medium"/>
    <n v="254"/>
    <n v="3120"/>
    <s v="OK"/>
    <n v="33"/>
    <x v="0"/>
    <n v="0"/>
    <n v="43"/>
    <n v="15"/>
    <s v="Yes"/>
    <n v="3"/>
    <s v="No"/>
    <n v="293.53346034268282"/>
    <n v="704.97417745568691"/>
    <n v="411.4407171130041"/>
    <n v="4"/>
    <s v="OK"/>
    <s v="No"/>
  </r>
  <r>
    <s v="ORD002259"/>
    <b v="0"/>
    <d v="2024-01-03T02:00:00"/>
    <x v="0"/>
    <s v="High"/>
    <n v="307"/>
    <n v="1152"/>
    <s v="OK"/>
    <n v="36"/>
    <x v="0"/>
    <n v="0"/>
    <n v="28"/>
    <n v="0"/>
    <s v="Yes"/>
    <n v="3"/>
    <s v="No"/>
    <n v="339.72983963675648"/>
    <n v="493.32966847465173"/>
    <n v="153.5998288378951"/>
    <n v="3"/>
    <s v="OK"/>
    <s v="No"/>
  </r>
  <r>
    <s v="ORD002258"/>
    <b v="0"/>
    <d v="2024-01-03T01:00:00"/>
    <x v="2"/>
    <s v="Medium"/>
    <n v="345"/>
    <n v="1131"/>
    <s v="OK"/>
    <n v="59"/>
    <x v="0"/>
    <n v="0"/>
    <n v="43"/>
    <n v="0"/>
    <s v="Yes"/>
    <n v="7"/>
    <s v="No"/>
    <n v="298.94764841697679"/>
    <n v="367.36174192190822"/>
    <n v="68.414093504931316"/>
    <n v="5"/>
    <s v="OK"/>
    <s v="No"/>
  </r>
  <r>
    <s v="ORD002257"/>
    <b v="0"/>
    <d v="2024-01-03T00:00:00"/>
    <x v="0"/>
    <s v="Medium"/>
    <n v="395"/>
    <n v="2407"/>
    <s v="OK"/>
    <n v="13"/>
    <x v="0"/>
    <n v="0"/>
    <n v="31"/>
    <n v="0"/>
    <s v="No"/>
    <n v="2"/>
    <s v="Yes"/>
    <n v="215.66023910595999"/>
    <n v="276.07377926413739"/>
    <n v="60.413540158177341"/>
    <n v="5"/>
    <s v="OK"/>
    <s v="No"/>
  </r>
  <r>
    <s v="ORD002256"/>
    <b v="0"/>
    <d v="2024-01-02T23:00:00"/>
    <x v="2"/>
    <s v="Medium"/>
    <n v="339"/>
    <n v="2299"/>
    <s v="OK"/>
    <n v="39"/>
    <x v="1"/>
    <n v="34"/>
    <n v="29"/>
    <n v="4"/>
    <s v="Yes"/>
    <n v="8"/>
    <s v="No"/>
    <n v="386.86788233546417"/>
    <n v="595.97910103834431"/>
    <n v="209.11121870288011"/>
    <n v="4"/>
    <s v="OK"/>
    <s v="Yes"/>
  </r>
  <r>
    <s v="ORD002255"/>
    <b v="0"/>
    <d v="2024-01-02T22:00:00"/>
    <x v="2"/>
    <s v="Low"/>
    <n v="216"/>
    <n v="2464"/>
    <s v="OK"/>
    <n v="53"/>
    <x v="0"/>
    <n v="0"/>
    <n v="18"/>
    <n v="5"/>
    <s v="Yes"/>
    <n v="6"/>
    <s v="No"/>
    <n v="217.66804077284601"/>
    <n v="331.62162204431962"/>
    <n v="113.9535812714736"/>
    <n v="4"/>
    <s v="OK"/>
    <s v="Yes"/>
  </r>
  <r>
    <s v="ORD002254"/>
    <b v="0"/>
    <d v="2024-01-02T21:00:00"/>
    <x v="0"/>
    <s v="Medium"/>
    <n v="71"/>
    <n v="4690"/>
    <s v="OK"/>
    <n v="20"/>
    <x v="1"/>
    <n v="42"/>
    <n v="41"/>
    <n v="0"/>
    <s v="Yes"/>
    <n v="1"/>
    <s v="No"/>
    <n v="347.6983838861326"/>
    <n v="856.05420573267259"/>
    <n v="508.35582184653998"/>
    <n v="3"/>
    <s v="OK"/>
    <s v="No"/>
  </r>
  <r>
    <s v="ORD002253"/>
    <b v="0"/>
    <d v="2024-01-02T20:00:00"/>
    <x v="2"/>
    <s v="Low"/>
    <n v="374"/>
    <n v="2986"/>
    <s v="OK"/>
    <n v="14"/>
    <x v="0"/>
    <n v="0"/>
    <n v="27"/>
    <n v="15"/>
    <s v="Yes"/>
    <n v="3"/>
    <s v="No"/>
    <n v="34.29070484726747"/>
    <n v="79.585085236180618"/>
    <n v="45.294380388913147"/>
    <n v="4"/>
    <s v="OK"/>
    <s v="No"/>
  </r>
  <r>
    <s v="ORD002252"/>
    <b v="0"/>
    <d v="2024-01-02T19:00:00"/>
    <x v="0"/>
    <s v="Medium"/>
    <n v="469"/>
    <n v="2717"/>
    <s v="OK"/>
    <n v="13"/>
    <x v="1"/>
    <n v="10"/>
    <n v="7"/>
    <n v="0"/>
    <s v="Yes"/>
    <n v="2"/>
    <s v="No"/>
    <n v="423.65288526408131"/>
    <n v="541.29750343048056"/>
    <n v="117.6446181663993"/>
    <n v="4"/>
    <s v="OK"/>
    <s v="No"/>
  </r>
  <r>
    <s v="ORD002251"/>
    <b v="0"/>
    <d v="2024-01-02T18:00:00"/>
    <x v="0"/>
    <s v="Medium"/>
    <n v="104"/>
    <n v="1042"/>
    <s v="OK"/>
    <n v="26"/>
    <x v="0"/>
    <n v="0"/>
    <n v="22"/>
    <n v="17"/>
    <s v="Yes"/>
    <n v="2"/>
    <s v="No"/>
    <n v="143.06091760802869"/>
    <n v="187.90236690205529"/>
    <n v="44.841449294026603"/>
    <n v="3"/>
    <s v="OK"/>
    <s v="No"/>
  </r>
  <r>
    <s v="ORD002250"/>
    <b v="0"/>
    <d v="2024-01-02T17:00:00"/>
    <x v="0"/>
    <s v="Medium"/>
    <n v="79"/>
    <n v="1642"/>
    <s v="OK"/>
    <n v="9"/>
    <x v="1"/>
    <n v="14"/>
    <n v="38"/>
    <n v="4"/>
    <s v="Yes"/>
    <n v="9"/>
    <s v="No"/>
    <n v="369.43135937470441"/>
    <n v="568.93257485153185"/>
    <n v="199.5012154768275"/>
    <n v="3"/>
    <s v="OK"/>
    <s v="No"/>
  </r>
  <r>
    <s v="ORD002249"/>
    <b v="0"/>
    <d v="2024-01-02T16:00:00"/>
    <x v="2"/>
    <s v="Medium"/>
    <n v="415"/>
    <n v="1535"/>
    <s v="OK"/>
    <n v="69"/>
    <x v="0"/>
    <n v="0"/>
    <n v="18"/>
    <n v="0"/>
    <s v="Yes"/>
    <n v="4"/>
    <s v="No"/>
    <n v="445.17307453383972"/>
    <n v="863.51080031722699"/>
    <n v="418.33772578338733"/>
    <n v="4"/>
    <s v="OK"/>
    <s v="No"/>
  </r>
  <r>
    <s v="ORD002248"/>
    <b v="0"/>
    <d v="2024-01-02T15:00:00"/>
    <x v="1"/>
    <s v="Low"/>
    <n v="401"/>
    <n v="1403"/>
    <s v="OK"/>
    <n v="17"/>
    <x v="0"/>
    <n v="0"/>
    <n v="48"/>
    <n v="11"/>
    <s v="Yes"/>
    <n v="4"/>
    <s v="No"/>
    <n v="295.74663144690851"/>
    <n v="531.49118984199822"/>
    <n v="235.7445583950898"/>
    <n v="4"/>
    <s v="OK"/>
    <s v="No"/>
  </r>
  <r>
    <s v="ORD002247"/>
    <b v="0"/>
    <d v="2024-01-02T14:00:00"/>
    <x v="2"/>
    <s v="Low"/>
    <n v="241"/>
    <n v="4657"/>
    <s v="OK"/>
    <n v="54"/>
    <x v="0"/>
    <n v="0"/>
    <n v="42"/>
    <n v="0"/>
    <s v="Yes"/>
    <n v="7"/>
    <s v="No"/>
    <n v="176.13045830855989"/>
    <n v="355.04383751172412"/>
    <n v="178.91337920316431"/>
    <n v="3"/>
    <s v="OK"/>
    <s v="No"/>
  </r>
  <r>
    <s v="ORD002246"/>
    <b v="0"/>
    <d v="2024-01-02T13:00:00"/>
    <x v="0"/>
    <s v="Medium"/>
    <n v="26"/>
    <n v="1649"/>
    <s v="OK"/>
    <n v="54"/>
    <x v="0"/>
    <n v="0"/>
    <n v="47"/>
    <n v="15"/>
    <s v="Yes"/>
    <n v="4"/>
    <s v="No"/>
    <n v="77.170103463068628"/>
    <n v="130.7510235348513"/>
    <n v="53.580920071782643"/>
    <n v="4"/>
    <s v="OK"/>
    <s v="Yes"/>
  </r>
  <r>
    <s v="ORD002245"/>
    <b v="0"/>
    <d v="2024-01-02T12:00:00"/>
    <x v="2"/>
    <s v="High"/>
    <n v="196"/>
    <n v="1515"/>
    <s v="OK"/>
    <n v="67"/>
    <x v="0"/>
    <n v="0"/>
    <n v="16"/>
    <n v="0"/>
    <s v="Yes"/>
    <n v="4"/>
    <s v="No"/>
    <n v="271.31358354457387"/>
    <n v="577.00789523077503"/>
    <n v="305.6943116862011"/>
    <n v="3"/>
    <s v="OK"/>
    <s v="No"/>
  </r>
  <r>
    <s v="ORD002244"/>
    <b v="0"/>
    <d v="2024-01-02T11:00:00"/>
    <x v="2"/>
    <s v="Medium"/>
    <n v="498"/>
    <n v="3257"/>
    <s v="OK"/>
    <n v="70"/>
    <x v="0"/>
    <n v="0"/>
    <n v="43"/>
    <n v="10"/>
    <s v="Yes"/>
    <n v="7"/>
    <s v="No"/>
    <n v="137.38195889004601"/>
    <n v="257.46431520038988"/>
    <n v="120.0823563103439"/>
    <n v="4"/>
    <s v="OK"/>
    <s v="No"/>
  </r>
  <r>
    <s v="ORD002243"/>
    <b v="0"/>
    <d v="2024-01-02T10:00:00"/>
    <x v="1"/>
    <s v="Low"/>
    <n v="346"/>
    <n v="2256"/>
    <s v="OK"/>
    <n v="3"/>
    <x v="1"/>
    <n v="25"/>
    <n v="48"/>
    <n v="11"/>
    <s v="Yes"/>
    <n v="8"/>
    <s v="No"/>
    <n v="137.82876373295841"/>
    <n v="225.09582869798049"/>
    <n v="87.267064965022087"/>
    <n v="4"/>
    <s v="OK"/>
    <s v="No"/>
  </r>
  <r>
    <s v="ORD002242"/>
    <b v="0"/>
    <d v="2024-01-02T09:00:00"/>
    <x v="2"/>
    <s v="Low"/>
    <n v="155"/>
    <n v="3713"/>
    <s v="OK"/>
    <n v="44"/>
    <x v="1"/>
    <n v="21"/>
    <n v="38"/>
    <n v="6"/>
    <s v="Yes"/>
    <n v="4"/>
    <s v="No"/>
    <n v="69.30630653742304"/>
    <n v="153.78671887917031"/>
    <n v="84.480412341747211"/>
    <n v="5"/>
    <s v="OK"/>
    <s v="No"/>
  </r>
  <r>
    <s v="ORD002241"/>
    <b v="0"/>
    <d v="2024-01-02T08:00:00"/>
    <x v="0"/>
    <s v="High"/>
    <n v="300"/>
    <n v="1552"/>
    <s v="OK"/>
    <n v="42"/>
    <x v="1"/>
    <n v="44"/>
    <n v="7"/>
    <n v="17"/>
    <s v="Yes"/>
    <n v="2"/>
    <s v="No"/>
    <n v="310.03884710882409"/>
    <n v="415.06251393589622"/>
    <n v="105.02366682707201"/>
    <n v="5"/>
    <s v="OK"/>
    <s v="No"/>
  </r>
  <r>
    <s v="ORD002240"/>
    <b v="0"/>
    <d v="2024-01-02T07:00:00"/>
    <x v="0"/>
    <s v="Medium"/>
    <n v="208"/>
    <n v="2510"/>
    <s v="OK"/>
    <n v="38"/>
    <x v="0"/>
    <n v="0"/>
    <n v="39"/>
    <n v="13"/>
    <s v="Yes"/>
    <n v="2"/>
    <s v="No"/>
    <n v="149.04826817441099"/>
    <n v="207.81091376864211"/>
    <n v="58.762645594231152"/>
    <n v="1"/>
    <s v="OK"/>
    <s v="No"/>
  </r>
  <r>
    <s v="ORD002239"/>
    <b v="0"/>
    <d v="2024-01-02T06:00:00"/>
    <x v="1"/>
    <s v="Low"/>
    <n v="388"/>
    <n v="1423"/>
    <s v="OK"/>
    <n v="34"/>
    <x v="1"/>
    <n v="21"/>
    <n v="30"/>
    <n v="7"/>
    <s v="Yes"/>
    <n v="1"/>
    <s v="No"/>
    <n v="331.09586702403539"/>
    <n v="532.92440709783398"/>
    <n v="201.82854007379851"/>
    <n v="4"/>
    <s v="OK"/>
    <s v="Yes"/>
  </r>
  <r>
    <s v="ORD002238"/>
    <b v="0"/>
    <d v="2024-01-02T05:00:00"/>
    <x v="1"/>
    <s v="Low"/>
    <n v="322"/>
    <n v="2913"/>
    <s v="OK"/>
    <n v="41"/>
    <x v="0"/>
    <n v="0"/>
    <n v="24"/>
    <n v="0"/>
    <s v="Yes"/>
    <n v="4"/>
    <s v="No"/>
    <n v="170.88235446956509"/>
    <n v="405.30162243200812"/>
    <n v="234.419267962443"/>
    <n v="3"/>
    <s v="OK"/>
    <s v="No"/>
  </r>
  <r>
    <s v="ORD002237"/>
    <b v="0"/>
    <d v="2024-01-02T04:00:00"/>
    <x v="1"/>
    <s v="High"/>
    <n v="440"/>
    <n v="3930"/>
    <s v="OK"/>
    <n v="20"/>
    <x v="0"/>
    <n v="0"/>
    <n v="15"/>
    <n v="8"/>
    <s v="Yes"/>
    <n v="3"/>
    <s v="No"/>
    <n v="356.92105022317122"/>
    <n v="512.44566038988319"/>
    <n v="155.52461016671199"/>
    <n v="4"/>
    <s v="OK"/>
    <s v="No"/>
  </r>
  <r>
    <s v="ORD002236"/>
    <b v="0"/>
    <d v="2024-01-02T03:00:00"/>
    <x v="0"/>
    <s v="High"/>
    <n v="101"/>
    <n v="1405"/>
    <s v="OK"/>
    <n v="24"/>
    <x v="0"/>
    <n v="0"/>
    <n v="32"/>
    <n v="14"/>
    <s v="Yes"/>
    <n v="6"/>
    <s v="No"/>
    <n v="465.75476401165179"/>
    <n v="1038.0510898532209"/>
    <n v="572.29632584156889"/>
    <n v="5"/>
    <s v="OK"/>
    <s v="No"/>
  </r>
  <r>
    <s v="ORD002235"/>
    <b v="0"/>
    <d v="2024-01-02T02:00:00"/>
    <x v="0"/>
    <s v="Medium"/>
    <n v="330"/>
    <n v="3978"/>
    <s v="OK"/>
    <n v="15"/>
    <x v="0"/>
    <n v="0"/>
    <n v="29"/>
    <n v="0"/>
    <s v="Yes"/>
    <n v="5"/>
    <s v="No"/>
    <n v="123.51363053768689"/>
    <n v="167.04815063715731"/>
    <n v="43.534520099470427"/>
    <n v="5"/>
    <s v="OK"/>
    <s v="No"/>
  </r>
  <r>
    <s v="ORD002234"/>
    <b v="0"/>
    <d v="2024-01-02T01:00:00"/>
    <x v="0"/>
    <s v="Medium"/>
    <n v="457"/>
    <n v="1248"/>
    <s v="OK"/>
    <n v="43"/>
    <x v="0"/>
    <n v="0"/>
    <n v="38"/>
    <n v="0"/>
    <s v="Yes"/>
    <n v="6"/>
    <s v="No"/>
    <n v="143.5103611807159"/>
    <n v="177.00435616976199"/>
    <n v="33.493994989046122"/>
    <n v="4"/>
    <s v="OK"/>
    <s v="No"/>
  </r>
  <r>
    <s v="ORD002233"/>
    <b v="0"/>
    <d v="2024-01-02T00:00:00"/>
    <x v="0"/>
    <s v="Medium"/>
    <n v="294"/>
    <n v="2532"/>
    <s v="OK"/>
    <n v="65"/>
    <x v="1"/>
    <n v="4"/>
    <n v="45"/>
    <n v="0"/>
    <s v="Yes"/>
    <n v="9"/>
    <s v="No"/>
    <n v="352.22832460282621"/>
    <n v="668.52339593142733"/>
    <n v="316.29507132860113"/>
    <n v="4"/>
    <s v="OK"/>
    <s v="No"/>
  </r>
  <r>
    <s v="ORD002232"/>
    <b v="0"/>
    <d v="2024-01-01T23:00:00"/>
    <x v="2"/>
    <s v="Medium"/>
    <n v="389"/>
    <n v="3737"/>
    <s v="OK"/>
    <n v="2"/>
    <x v="1"/>
    <n v="24"/>
    <n v="8"/>
    <n v="0"/>
    <s v="Yes"/>
    <n v="9"/>
    <s v="No"/>
    <n v="33.153893892997253"/>
    <n v="59.081913633644412"/>
    <n v="25.928019740647169"/>
    <n v="4"/>
    <s v="OK"/>
    <s v="No"/>
  </r>
  <r>
    <s v="ORD002231"/>
    <b v="0"/>
    <d v="2024-01-01T22:00:00"/>
    <x v="1"/>
    <s v="Low"/>
    <n v="121"/>
    <n v="4455"/>
    <s v="OK"/>
    <n v="49"/>
    <x v="1"/>
    <n v="35"/>
    <n v="33"/>
    <n v="16"/>
    <s v="Yes"/>
    <n v="9"/>
    <s v="No"/>
    <n v="418.51134343359581"/>
    <n v="697.83621853556269"/>
    <n v="279.32487510196688"/>
    <n v="2"/>
    <s v="OK"/>
    <s v="Yes"/>
  </r>
  <r>
    <s v="ORD002230"/>
    <b v="0"/>
    <d v="2024-01-01T21:00:00"/>
    <x v="1"/>
    <s v="High"/>
    <n v="493"/>
    <n v="2506"/>
    <s v="OK"/>
    <n v="61"/>
    <x v="1"/>
    <n v="13"/>
    <n v="39"/>
    <n v="1"/>
    <s v="Yes"/>
    <n v="9"/>
    <s v="No"/>
    <n v="317.48096411788413"/>
    <n v="527.84187868715992"/>
    <n v="210.36091456927579"/>
    <n v="4"/>
    <s v="OK"/>
    <s v="No"/>
  </r>
  <r>
    <s v="ORD002229"/>
    <b v="0"/>
    <d v="2024-01-01T20:00:00"/>
    <x v="0"/>
    <s v="Medium"/>
    <n v="248"/>
    <n v="3125"/>
    <s v="OK"/>
    <n v="68"/>
    <x v="0"/>
    <n v="0"/>
    <n v="18"/>
    <n v="0"/>
    <s v="Yes"/>
    <n v="8"/>
    <s v="No"/>
    <n v="487.57729112508258"/>
    <n v="742.26248926539643"/>
    <n v="254.68519814031379"/>
    <n v="5"/>
    <s v="OK"/>
    <s v="No"/>
  </r>
  <r>
    <s v="ORD002228"/>
    <b v="0"/>
    <d v="2024-01-01T19:00:00"/>
    <x v="1"/>
    <s v="Medium"/>
    <n v="483"/>
    <n v="2112"/>
    <s v="OK"/>
    <n v="42"/>
    <x v="0"/>
    <n v="0"/>
    <n v="36"/>
    <n v="5"/>
    <s v="Yes"/>
    <n v="7"/>
    <s v="No"/>
    <n v="458.77560093356578"/>
    <n v="555.73279187747266"/>
    <n v="96.957190943906824"/>
    <n v="2"/>
    <s v="OK"/>
    <s v="Yes"/>
  </r>
  <r>
    <s v="ORD002227"/>
    <b v="0"/>
    <d v="2024-01-01T18:00:00"/>
    <x v="2"/>
    <s v="Medium"/>
    <n v="326"/>
    <n v="2055"/>
    <s v="OK"/>
    <n v="23"/>
    <x v="0"/>
    <n v="0"/>
    <n v="33"/>
    <n v="2"/>
    <s v="No"/>
    <n v="9"/>
    <s v="Yes"/>
    <n v="320.79650623882787"/>
    <n v="596.35771024172368"/>
    <n v="275.56120400289569"/>
    <n v="4"/>
    <s v="OK"/>
    <s v="No"/>
  </r>
  <r>
    <s v="ORD002226"/>
    <b v="0"/>
    <d v="2024-01-01T17:00:00"/>
    <x v="0"/>
    <s v="Medium"/>
    <n v="275"/>
    <n v="4225"/>
    <s v="OK"/>
    <n v="60"/>
    <x v="1"/>
    <n v="1"/>
    <n v="29"/>
    <n v="0"/>
    <s v="Yes"/>
    <n v="2"/>
    <s v="No"/>
    <n v="267.63153874917748"/>
    <n v="487.380149347746"/>
    <n v="219.74861059856849"/>
    <n v="3"/>
    <s v="OK"/>
    <s v="No"/>
  </r>
  <r>
    <s v="ORD002225"/>
    <b v="0"/>
    <d v="2024-01-01T16:00:00"/>
    <x v="0"/>
    <s v="Low"/>
    <n v="352"/>
    <n v="1983"/>
    <s v="OK"/>
    <n v="65"/>
    <x v="1"/>
    <n v="33"/>
    <n v="27"/>
    <n v="5"/>
    <s v="Yes"/>
    <n v="2"/>
    <s v="No"/>
    <n v="140.56227644560579"/>
    <n v="237.3126174052916"/>
    <n v="96.750340959685786"/>
    <n v="2"/>
    <s v="OK"/>
    <s v="No"/>
  </r>
  <r>
    <s v="ORD002224"/>
    <b v="0"/>
    <d v="2024-01-01T15:00:00"/>
    <x v="2"/>
    <s v="High"/>
    <n v="46"/>
    <n v="1143"/>
    <s v="OK"/>
    <n v="14"/>
    <x v="0"/>
    <n v="0"/>
    <n v="40"/>
    <n v="18"/>
    <s v="Yes"/>
    <n v="4"/>
    <s v="No"/>
    <n v="121.25125965042891"/>
    <n v="278.0523373226971"/>
    <n v="156.80107767226821"/>
    <n v="4"/>
    <s v="OK"/>
    <s v="No"/>
  </r>
  <r>
    <s v="ORD002223"/>
    <b v="0"/>
    <d v="2024-01-01T14:00:00"/>
    <x v="2"/>
    <s v="Medium"/>
    <n v="41"/>
    <n v="4659"/>
    <s v="OK"/>
    <n v="18"/>
    <x v="1"/>
    <n v="22"/>
    <n v="46"/>
    <n v="0"/>
    <s v="Yes"/>
    <n v="4"/>
    <s v="No"/>
    <n v="249.99503276253819"/>
    <n v="364.28607479308488"/>
    <n v="114.29104203054671"/>
    <n v="4"/>
    <s v="OK"/>
    <s v="No"/>
  </r>
  <r>
    <s v="ORD002222"/>
    <b v="0"/>
    <d v="2024-01-01T13:00:00"/>
    <x v="2"/>
    <s v="Medium"/>
    <n v="211"/>
    <n v="2099"/>
    <s v="OK"/>
    <n v="22"/>
    <x v="0"/>
    <n v="0"/>
    <n v="16"/>
    <n v="10"/>
    <s v="No"/>
    <n v="3"/>
    <s v="Yes"/>
    <n v="112.7340136578557"/>
    <n v="267.94478739165208"/>
    <n v="155.2107737337964"/>
    <n v="5"/>
    <s v="OK"/>
    <s v="No"/>
  </r>
  <r>
    <s v="ORD002221"/>
    <b v="0"/>
    <d v="2024-01-01T12:00:00"/>
    <x v="1"/>
    <s v="Medium"/>
    <n v="163"/>
    <n v="3805"/>
    <s v="OK"/>
    <n v="20"/>
    <x v="0"/>
    <n v="0"/>
    <n v="30"/>
    <n v="0"/>
    <s v="Yes"/>
    <n v="1"/>
    <s v="No"/>
    <n v="493.06567195506761"/>
    <n v="891.79475910089297"/>
    <n v="398.72908714582542"/>
    <n v="5"/>
    <s v="OK"/>
    <s v="No"/>
  </r>
  <r>
    <s v="ORD002220"/>
    <b v="0"/>
    <d v="2024-01-01T11:00:00"/>
    <x v="1"/>
    <s v="Low"/>
    <n v="285"/>
    <n v="4354"/>
    <s v="OK"/>
    <n v="39"/>
    <x v="1"/>
    <n v="4"/>
    <n v="47"/>
    <n v="2"/>
    <s v="Yes"/>
    <n v="3"/>
    <s v="No"/>
    <n v="201.46506636556171"/>
    <n v="317.54007334287581"/>
    <n v="116.075006977314"/>
    <n v="4"/>
    <s v="OK"/>
    <s v="No"/>
  </r>
  <r>
    <s v="ORD002219"/>
    <b v="0"/>
    <d v="2024-01-01T10:00:00"/>
    <x v="2"/>
    <s v="Low"/>
    <n v="238"/>
    <n v="2517"/>
    <s v="OK"/>
    <n v="54"/>
    <x v="1"/>
    <n v="15"/>
    <n v="34"/>
    <n v="0"/>
    <s v="Yes"/>
    <n v="5"/>
    <s v="No"/>
    <n v="417.6866619953858"/>
    <n v="875.12102636232567"/>
    <n v="457.43436436693992"/>
    <n v="5"/>
    <s v="OK"/>
    <s v="No"/>
  </r>
  <r>
    <s v="ORD002218"/>
    <b v="0"/>
    <d v="2024-01-01T09:00:00"/>
    <x v="1"/>
    <s v="Medium"/>
    <n v="375"/>
    <n v="3613"/>
    <s v="OK"/>
    <n v="31"/>
    <x v="0"/>
    <n v="0"/>
    <n v="29"/>
    <n v="0"/>
    <s v="Yes"/>
    <n v="1"/>
    <s v="No"/>
    <n v="180.78344278483479"/>
    <n v="398.93151676688518"/>
    <n v="218.14807398205039"/>
    <n v="4"/>
    <s v="OK"/>
    <s v="No"/>
  </r>
  <r>
    <s v="ORD002217"/>
    <b v="0"/>
    <d v="2024-01-01T08:00:00"/>
    <x v="2"/>
    <s v="Medium"/>
    <n v="327"/>
    <n v="4351"/>
    <s v="OK"/>
    <n v="28"/>
    <x v="0"/>
    <n v="0"/>
    <n v="13"/>
    <n v="13"/>
    <s v="Yes"/>
    <n v="1"/>
    <s v="No"/>
    <n v="368.34918977120998"/>
    <n v="610.50003098726677"/>
    <n v="242.1508412160567"/>
    <n v="4"/>
    <s v="OK"/>
    <s v="No"/>
  </r>
  <r>
    <s v="ORD002216"/>
    <b v="0"/>
    <d v="2024-01-01T07:00:00"/>
    <x v="1"/>
    <s v="Low"/>
    <n v="282"/>
    <n v="4393"/>
    <s v="OK"/>
    <n v="67"/>
    <x v="0"/>
    <n v="0"/>
    <n v="34"/>
    <n v="8"/>
    <s v="No"/>
    <n v="2"/>
    <s v="Yes"/>
    <n v="24.421157797657131"/>
    <n v="31.155522678241351"/>
    <n v="6.73436488058422"/>
    <n v="2"/>
    <s v="OK"/>
    <s v="No"/>
  </r>
  <r>
    <s v="ORD002215"/>
    <b v="0"/>
    <d v="2024-01-01T06:00:00"/>
    <x v="2"/>
    <s v="Low"/>
    <n v="425"/>
    <n v="2443"/>
    <s v="OK"/>
    <n v="59"/>
    <x v="0"/>
    <n v="0"/>
    <n v="37"/>
    <n v="13"/>
    <s v="Yes"/>
    <n v="9"/>
    <s v="No"/>
    <n v="55.414981060062019"/>
    <n v="77.198765050435924"/>
    <n v="21.783783990373909"/>
    <n v="3"/>
    <s v="OK"/>
    <s v="No"/>
  </r>
  <r>
    <s v="ORD002214"/>
    <b v="0"/>
    <d v="2024-01-01T05:00:00"/>
    <x v="2"/>
    <s v="Medium"/>
    <n v="498"/>
    <n v="4151"/>
    <s v="OK"/>
    <n v="32"/>
    <x v="0"/>
    <n v="0"/>
    <n v="49"/>
    <n v="0"/>
    <s v="No"/>
    <n v="2"/>
    <s v="Yes"/>
    <n v="359.72364342833151"/>
    <n v="540.62899934635243"/>
    <n v="180.90535591802089"/>
    <n v="3"/>
    <s v="OK"/>
    <s v="No"/>
  </r>
  <r>
    <s v="ORD002213"/>
    <b v="0"/>
    <d v="2024-01-01T04:00:00"/>
    <x v="1"/>
    <s v="Medium"/>
    <n v="412"/>
    <n v="3031"/>
    <s v="OK"/>
    <n v="57"/>
    <x v="1"/>
    <n v="15"/>
    <n v="37"/>
    <n v="0"/>
    <s v="Yes"/>
    <n v="8"/>
    <s v="No"/>
    <n v="89.99217774643823"/>
    <n v="137.96710116339199"/>
    <n v="47.974923416953793"/>
    <n v="3"/>
    <s v="OK"/>
    <s v="Yes"/>
  </r>
  <r>
    <s v="ORD002212"/>
    <b v="0"/>
    <d v="2024-01-01T03:00:00"/>
    <x v="1"/>
    <s v="Low"/>
    <n v="37"/>
    <n v="4534"/>
    <s v="OK"/>
    <n v="1"/>
    <x v="0"/>
    <n v="0"/>
    <n v="14"/>
    <n v="17"/>
    <s v="Yes"/>
    <n v="5"/>
    <s v="No"/>
    <n v="226.04936765204391"/>
    <n v="501.94263749392928"/>
    <n v="275.89326984188529"/>
    <n v="4"/>
    <s v="OK"/>
    <s v="No"/>
  </r>
  <r>
    <s v="ORD002211"/>
    <b v="0"/>
    <d v="2024-01-01T02:00:00"/>
    <x v="1"/>
    <s v="High"/>
    <n v="467"/>
    <n v="2472"/>
    <s v="OK"/>
    <n v="39"/>
    <x v="1"/>
    <n v="26"/>
    <n v="14"/>
    <n v="15"/>
    <s v="Yes"/>
    <n v="1"/>
    <s v="No"/>
    <n v="402.34192143957767"/>
    <n v="740.95668500004274"/>
    <n v="338.61476356046501"/>
    <n v="4"/>
    <s v="OK"/>
    <s v="No"/>
  </r>
  <r>
    <s v="ORD002210"/>
    <b v="0"/>
    <d v="2024-01-01T01:00:00"/>
    <x v="0"/>
    <s v="Low"/>
    <n v="425"/>
    <n v="2997"/>
    <s v="OK"/>
    <n v="69"/>
    <x v="0"/>
    <n v="0"/>
    <n v="27"/>
    <n v="0"/>
    <s v="Yes"/>
    <n v="4"/>
    <s v="No"/>
    <n v="174.72134277094071"/>
    <n v="250.22363445031851"/>
    <n v="75.502291679377834"/>
    <n v="4"/>
    <s v="OK"/>
    <s v="No"/>
  </r>
  <r>
    <s v="ORD002209"/>
    <b v="0"/>
    <d v="2024-01-01T00:00:00"/>
    <x v="2"/>
    <s v="Medium"/>
    <n v="154"/>
    <n v="4308"/>
    <s v="OK"/>
    <n v="23"/>
    <x v="0"/>
    <n v="0"/>
    <n v="48"/>
    <n v="4"/>
    <s v="Yes"/>
    <n v="2"/>
    <s v="No"/>
    <n v="497.65124276039001"/>
    <n v="808.08414422573151"/>
    <n v="310.4329014653415"/>
    <n v="4"/>
    <s v="OK"/>
    <s v="No"/>
  </r>
  <r>
    <s v="ORD002208"/>
    <b v="0"/>
    <d v="2023-12-31T23:00:00"/>
    <x v="2"/>
    <s v="Medium"/>
    <n v="466"/>
    <n v="1937"/>
    <s v="OK"/>
    <n v="71"/>
    <x v="0"/>
    <n v="0"/>
    <n v="23"/>
    <n v="14"/>
    <s v="Yes"/>
    <n v="3"/>
    <s v="No"/>
    <n v="164.49352806617421"/>
    <n v="379.18170976888132"/>
    <n v="214.688181702707"/>
    <n v="5"/>
    <s v="OK"/>
    <s v="No"/>
  </r>
  <r>
    <s v="ORD002207"/>
    <b v="0"/>
    <d v="2023-12-31T22:00:00"/>
    <x v="2"/>
    <s v="Medium"/>
    <n v="97"/>
    <n v="2115"/>
    <s v="OK"/>
    <n v="10"/>
    <x v="0"/>
    <n v="0"/>
    <n v="12"/>
    <n v="15"/>
    <s v="Yes"/>
    <n v="9"/>
    <s v="No"/>
    <n v="372.82618897005142"/>
    <n v="514.32459990063217"/>
    <n v="141.49841093058069"/>
    <n v="3"/>
    <s v="OK"/>
    <s v="No"/>
  </r>
  <r>
    <s v="ORD002206"/>
    <b v="0"/>
    <d v="2023-12-31T21:00:00"/>
    <x v="0"/>
    <s v="Low"/>
    <n v="424"/>
    <n v="2758"/>
    <s v="OK"/>
    <n v="13"/>
    <x v="0"/>
    <n v="0"/>
    <n v="42"/>
    <n v="12"/>
    <s v="Yes"/>
    <n v="1"/>
    <s v="No"/>
    <n v="84.531987898019466"/>
    <n v="176.1566955937931"/>
    <n v="91.624707695773665"/>
    <n v="3"/>
    <s v="OK"/>
    <s v="Yes"/>
  </r>
  <r>
    <s v="ORD002205"/>
    <b v="0"/>
    <d v="2023-12-31T20:00:00"/>
    <x v="2"/>
    <s v="Medium"/>
    <n v="461"/>
    <n v="3149"/>
    <s v="OK"/>
    <n v="52"/>
    <x v="0"/>
    <n v="0"/>
    <n v="48"/>
    <n v="12"/>
    <s v="Yes"/>
    <n v="3"/>
    <s v="No"/>
    <n v="485.79672396793751"/>
    <n v="662.82719476342913"/>
    <n v="177.03047079549171"/>
    <n v="5"/>
    <s v="OK"/>
    <s v="Yes"/>
  </r>
  <r>
    <s v="ORD002204"/>
    <b v="0"/>
    <d v="2023-12-31T19:00:00"/>
    <x v="0"/>
    <s v="High"/>
    <n v="143"/>
    <n v="3188"/>
    <s v="OK"/>
    <n v="15"/>
    <x v="0"/>
    <n v="0"/>
    <n v="11"/>
    <n v="0"/>
    <s v="Yes"/>
    <n v="7"/>
    <s v="No"/>
    <n v="103.321447855285"/>
    <n v="256.60554503102458"/>
    <n v="153.28409717573959"/>
    <n v="1"/>
    <s v="OK"/>
    <s v="No"/>
  </r>
  <r>
    <s v="ORD002203"/>
    <b v="0"/>
    <d v="2023-12-31T18:00:00"/>
    <x v="1"/>
    <s v="Low"/>
    <n v="497"/>
    <n v="3109"/>
    <s v="OK"/>
    <n v="11"/>
    <x v="0"/>
    <n v="0"/>
    <n v="11"/>
    <n v="0"/>
    <s v="Yes"/>
    <n v="4"/>
    <s v="No"/>
    <n v="467.65517499685939"/>
    <n v="645.43613363150337"/>
    <n v="177.78095863464389"/>
    <n v="4"/>
    <s v="OK"/>
    <s v="No"/>
  </r>
  <r>
    <s v="ORD002202"/>
    <b v="0"/>
    <d v="2023-12-31T17:00:00"/>
    <x v="1"/>
    <s v="Low"/>
    <n v="125"/>
    <n v="1023"/>
    <s v="OK"/>
    <n v="17"/>
    <x v="1"/>
    <n v="47"/>
    <n v="28"/>
    <n v="18"/>
    <s v="Yes"/>
    <n v="1"/>
    <s v="No"/>
    <n v="310.75056350984119"/>
    <n v="443.79216260941138"/>
    <n v="133.04159909957011"/>
    <n v="3"/>
    <s v="OK"/>
    <s v="No"/>
  </r>
  <r>
    <s v="ORD002201"/>
    <b v="0"/>
    <d v="2023-12-31T16:00:00"/>
    <x v="2"/>
    <s v="High"/>
    <n v="456"/>
    <n v="3786"/>
    <s v="OK"/>
    <n v="47"/>
    <x v="1"/>
    <n v="26"/>
    <n v="13"/>
    <n v="0"/>
    <s v="Yes"/>
    <n v="8"/>
    <s v="No"/>
    <n v="392.1267402052992"/>
    <n v="818.70418782176773"/>
    <n v="426.57744761646848"/>
    <n v="3"/>
    <s v="OK"/>
    <s v="No"/>
  </r>
  <r>
    <s v="ORD002200"/>
    <b v="0"/>
    <d v="2023-12-31T15:00:00"/>
    <x v="1"/>
    <s v="High"/>
    <n v="206"/>
    <n v="3530"/>
    <s v="OK"/>
    <n v="38"/>
    <x v="1"/>
    <n v="27"/>
    <n v="43"/>
    <n v="0"/>
    <s v="Yes"/>
    <n v="5"/>
    <s v="No"/>
    <n v="85.19212319784512"/>
    <n v="134.38705564616481"/>
    <n v="49.19493244831969"/>
    <n v="5"/>
    <s v="OK"/>
    <s v="No"/>
  </r>
  <r>
    <s v="ORD002199"/>
    <b v="0"/>
    <d v="2023-12-31T14:00:00"/>
    <x v="0"/>
    <s v="Medium"/>
    <n v="326"/>
    <n v="4968"/>
    <s v="OK"/>
    <n v="40"/>
    <x v="0"/>
    <n v="0"/>
    <n v="42"/>
    <n v="7"/>
    <s v="Yes"/>
    <n v="5"/>
    <s v="No"/>
    <n v="498.671909300631"/>
    <n v="627.83443034790025"/>
    <n v="129.16252104726931"/>
    <n v="5"/>
    <s v="OK"/>
    <s v="No"/>
  </r>
  <r>
    <s v="ORD002198"/>
    <b v="0"/>
    <d v="2023-12-31T13:00:00"/>
    <x v="1"/>
    <s v="Low"/>
    <n v="157"/>
    <n v="2225"/>
    <s v="OK"/>
    <n v="53"/>
    <x v="0"/>
    <n v="0"/>
    <n v="40"/>
    <n v="0"/>
    <s v="No"/>
    <n v="3"/>
    <s v="Yes"/>
    <n v="281.49612266685318"/>
    <n v="541.09020660274109"/>
    <n v="259.59408393588791"/>
    <n v="4"/>
    <s v="OK"/>
    <s v="No"/>
  </r>
  <r>
    <s v="ORD002197"/>
    <b v="0"/>
    <d v="2023-12-31T12:00:00"/>
    <x v="1"/>
    <s v="Medium"/>
    <n v="324"/>
    <n v="3161"/>
    <s v="OK"/>
    <n v="67"/>
    <x v="0"/>
    <n v="0"/>
    <n v="17"/>
    <n v="16"/>
    <s v="Yes"/>
    <n v="4"/>
    <s v="No"/>
    <n v="233.8788578964313"/>
    <n v="327.50779831335109"/>
    <n v="93.628940416919818"/>
    <n v="4"/>
    <s v="OK"/>
    <s v="No"/>
  </r>
  <r>
    <s v="ORD002196"/>
    <b v="0"/>
    <d v="2023-12-31T11:00:00"/>
    <x v="0"/>
    <s v="Low"/>
    <n v="426"/>
    <n v="4136"/>
    <s v="OK"/>
    <n v="13"/>
    <x v="0"/>
    <n v="0"/>
    <n v="30"/>
    <n v="0"/>
    <s v="Yes"/>
    <n v="4"/>
    <s v="No"/>
    <n v="140.80037880549489"/>
    <n v="197.9542260295014"/>
    <n v="57.153847224006512"/>
    <n v="3"/>
    <s v="OK"/>
    <s v="No"/>
  </r>
  <r>
    <s v="ORD002195"/>
    <b v="0"/>
    <d v="2023-12-31T10:00:00"/>
    <x v="1"/>
    <s v="Low"/>
    <n v="275"/>
    <n v="4417"/>
    <s v="OK"/>
    <n v="70"/>
    <x v="0"/>
    <n v="0"/>
    <n v="11"/>
    <n v="14"/>
    <s v="Yes"/>
    <n v="7"/>
    <s v="No"/>
    <n v="280.17004734894232"/>
    <n v="622.27041283880487"/>
    <n v="342.10036548986261"/>
    <n v="4"/>
    <s v="OK"/>
    <s v="No"/>
  </r>
  <r>
    <s v="ORD002194"/>
    <b v="0"/>
    <d v="2023-12-31T09:00:00"/>
    <x v="1"/>
    <s v="Medium"/>
    <n v="108"/>
    <n v="2340"/>
    <s v="OK"/>
    <n v="1"/>
    <x v="1"/>
    <n v="15"/>
    <n v="14"/>
    <n v="6"/>
    <s v="Yes"/>
    <n v="3"/>
    <s v="No"/>
    <n v="313.41377652360109"/>
    <n v="529.79910229016457"/>
    <n v="216.3853257665634"/>
    <n v="5"/>
    <s v="OK"/>
    <s v="Yes"/>
  </r>
  <r>
    <s v="ORD002193"/>
    <b v="0"/>
    <d v="2023-12-31T08:00:00"/>
    <x v="2"/>
    <s v="Medium"/>
    <n v="412"/>
    <n v="3031"/>
    <s v="OK"/>
    <n v="4"/>
    <x v="0"/>
    <n v="0"/>
    <n v="42"/>
    <n v="17"/>
    <s v="Yes"/>
    <n v="9"/>
    <s v="No"/>
    <n v="200.71511299208831"/>
    <n v="433.41326798894562"/>
    <n v="232.69815499685731"/>
    <n v="2"/>
    <s v="OK"/>
    <s v="No"/>
  </r>
  <r>
    <s v="ORD002192"/>
    <b v="0"/>
    <d v="2023-12-31T07:00:00"/>
    <x v="2"/>
    <s v="High"/>
    <n v="477"/>
    <n v="3866"/>
    <s v="OK"/>
    <n v="70"/>
    <x v="0"/>
    <n v="0"/>
    <n v="9"/>
    <n v="1"/>
    <s v="Yes"/>
    <n v="3"/>
    <s v="No"/>
    <n v="251.17580636326721"/>
    <n v="334.61139417153822"/>
    <n v="83.435587808271038"/>
    <n v="2"/>
    <s v="OK"/>
    <s v="No"/>
  </r>
  <r>
    <s v="ORD002191"/>
    <b v="0"/>
    <d v="2023-12-31T06:00:00"/>
    <x v="2"/>
    <s v="Medium"/>
    <n v="94"/>
    <n v="1660"/>
    <s v="OK"/>
    <n v="61"/>
    <x v="0"/>
    <n v="0"/>
    <n v="40"/>
    <n v="13"/>
    <s v="Yes"/>
    <n v="8"/>
    <s v="No"/>
    <n v="327.68695917616839"/>
    <n v="538.61618260193416"/>
    <n v="210.9292234257658"/>
    <n v="5"/>
    <s v="OK"/>
    <s v="No"/>
  </r>
  <r>
    <s v="ORD002190"/>
    <b v="0"/>
    <d v="2023-12-31T05:00:00"/>
    <x v="1"/>
    <s v="Medium"/>
    <n v="22"/>
    <n v="1832"/>
    <s v="OK"/>
    <n v="16"/>
    <x v="0"/>
    <n v="0"/>
    <n v="12"/>
    <n v="4"/>
    <s v="Yes"/>
    <n v="6"/>
    <s v="No"/>
    <n v="24.849061391870499"/>
    <n v="48.622506739290984"/>
    <n v="23.773445347420481"/>
    <n v="3"/>
    <s v="OK"/>
    <s v="No"/>
  </r>
  <r>
    <s v="ORD002189"/>
    <b v="0"/>
    <d v="2023-12-31T04:00:00"/>
    <x v="2"/>
    <s v="Low"/>
    <n v="125"/>
    <n v="1623"/>
    <s v="OK"/>
    <n v="64"/>
    <x v="1"/>
    <n v="20"/>
    <n v="45"/>
    <n v="1"/>
    <s v="Yes"/>
    <n v="2"/>
    <s v="No"/>
    <n v="385.85263708590998"/>
    <n v="720.98769801093476"/>
    <n v="335.13506092502467"/>
    <n v="2"/>
    <s v="OK"/>
    <s v="Yes"/>
  </r>
  <r>
    <s v="ORD002188"/>
    <b v="0"/>
    <d v="2023-12-31T03:00:00"/>
    <x v="0"/>
    <s v="Low"/>
    <n v="382"/>
    <n v="2881"/>
    <s v="OK"/>
    <n v="40"/>
    <x v="0"/>
    <n v="0"/>
    <n v="45"/>
    <n v="16"/>
    <s v="Yes"/>
    <n v="2"/>
    <s v="No"/>
    <n v="148.02815969832071"/>
    <n v="334.92545762895429"/>
    <n v="186.89729793063361"/>
    <n v="4"/>
    <s v="OK"/>
    <s v="No"/>
  </r>
  <r>
    <s v="ORD002187"/>
    <b v="0"/>
    <d v="2023-12-31T02:00:00"/>
    <x v="0"/>
    <s v="Medium"/>
    <n v="238"/>
    <n v="4983"/>
    <s v="OK"/>
    <n v="53"/>
    <x v="0"/>
    <n v="0"/>
    <n v="30"/>
    <n v="0"/>
    <s v="Yes"/>
    <n v="5"/>
    <s v="No"/>
    <n v="196.40380801852339"/>
    <n v="425.75016232118469"/>
    <n v="229.3463543026613"/>
    <n v="5"/>
    <s v="OK"/>
    <s v="No"/>
  </r>
  <r>
    <s v="ORD002186"/>
    <b v="0"/>
    <d v="2023-12-31T01:00:00"/>
    <x v="2"/>
    <s v="Medium"/>
    <n v="23"/>
    <n v="3200"/>
    <s v="OK"/>
    <n v="41"/>
    <x v="0"/>
    <n v="0"/>
    <n v="34"/>
    <n v="4"/>
    <s v="Yes"/>
    <n v="5"/>
    <s v="No"/>
    <n v="363.7037680116369"/>
    <n v="827.46488042363683"/>
    <n v="463.76111241199987"/>
    <n v="4"/>
    <s v="OK"/>
    <s v="No"/>
  </r>
  <r>
    <s v="ORD002185"/>
    <b v="0"/>
    <d v="2023-12-31T00:00:00"/>
    <x v="0"/>
    <s v="Medium"/>
    <n v="185"/>
    <n v="4877"/>
    <s v="OK"/>
    <n v="19"/>
    <x v="1"/>
    <n v="22"/>
    <n v="46"/>
    <n v="8"/>
    <s v="Yes"/>
    <n v="6"/>
    <s v="No"/>
    <n v="227.34737977715861"/>
    <n v="536.53393832553581"/>
    <n v="309.18655854837732"/>
    <n v="5"/>
    <s v="OK"/>
    <s v="No"/>
  </r>
  <r>
    <s v="ORD002184"/>
    <b v="0"/>
    <d v="2023-12-30T23:00:00"/>
    <x v="2"/>
    <s v="Low"/>
    <n v="216"/>
    <n v="1806"/>
    <s v="OK"/>
    <n v="53"/>
    <x v="1"/>
    <n v="4"/>
    <n v="11"/>
    <n v="0"/>
    <s v="No"/>
    <n v="9"/>
    <s v="Yes"/>
    <n v="334.05764485798272"/>
    <n v="789.99675166427369"/>
    <n v="455.93910680629102"/>
    <n v="5"/>
    <s v="OK"/>
    <s v="No"/>
  </r>
  <r>
    <s v="ORD002183"/>
    <b v="0"/>
    <d v="2023-12-30T22:00:00"/>
    <x v="2"/>
    <s v="High"/>
    <n v="384"/>
    <n v="3391"/>
    <s v="OK"/>
    <n v="38"/>
    <x v="0"/>
    <n v="0"/>
    <n v="22"/>
    <n v="4"/>
    <s v="Yes"/>
    <n v="7"/>
    <s v="No"/>
    <n v="481.85701794068649"/>
    <n v="669.99740399224083"/>
    <n v="188.14038605155429"/>
    <n v="3"/>
    <s v="OK"/>
    <s v="No"/>
  </r>
  <r>
    <s v="ORD002182"/>
    <b v="0"/>
    <d v="2023-12-30T21:00:00"/>
    <x v="0"/>
    <s v="Low"/>
    <n v="155"/>
    <n v="1894"/>
    <s v="OK"/>
    <n v="68"/>
    <x v="0"/>
    <n v="0"/>
    <n v="42"/>
    <n v="14"/>
    <s v="Yes"/>
    <n v="7"/>
    <s v="No"/>
    <n v="198.1778074924629"/>
    <n v="494.32158693909992"/>
    <n v="296.14377944663693"/>
    <n v="4"/>
    <s v="OK"/>
    <s v="No"/>
  </r>
  <r>
    <s v="ORD002181"/>
    <b v="0"/>
    <d v="2023-12-30T20:00:00"/>
    <x v="1"/>
    <s v="Medium"/>
    <n v="294"/>
    <n v="3895"/>
    <s v="OK"/>
    <n v="51"/>
    <x v="0"/>
    <n v="0"/>
    <n v="10"/>
    <n v="0"/>
    <s v="Yes"/>
    <n v="7"/>
    <s v="No"/>
    <n v="28.161406031425479"/>
    <n v="53.430809729847162"/>
    <n v="25.26940369842168"/>
    <n v="4"/>
    <s v="OK"/>
    <s v="No"/>
  </r>
  <r>
    <s v="ORD002180"/>
    <b v="0"/>
    <d v="2023-12-30T19:00:00"/>
    <x v="0"/>
    <s v="Medium"/>
    <n v="238"/>
    <n v="3899"/>
    <s v="OK"/>
    <n v="30"/>
    <x v="0"/>
    <n v="0"/>
    <n v="41"/>
    <n v="0"/>
    <s v="No"/>
    <n v="6"/>
    <s v="Yes"/>
    <n v="371.54946359430329"/>
    <n v="858.80409001875807"/>
    <n v="487.25462642445478"/>
    <n v="2"/>
    <s v="OK"/>
    <s v="No"/>
  </r>
  <r>
    <s v="ORD002179"/>
    <b v="0"/>
    <d v="2023-12-30T18:00:00"/>
    <x v="1"/>
    <s v="Medium"/>
    <n v="468"/>
    <n v="3647"/>
    <s v="OK"/>
    <n v="5"/>
    <x v="0"/>
    <n v="0"/>
    <n v="13"/>
    <n v="19"/>
    <s v="Yes"/>
    <n v="8"/>
    <s v="No"/>
    <n v="390.94523669544441"/>
    <n v="924.86362331557802"/>
    <n v="533.91838662013356"/>
    <n v="4"/>
    <s v="OK"/>
    <s v="No"/>
  </r>
  <r>
    <s v="ORD002178"/>
    <b v="0"/>
    <d v="2023-12-30T17:00:00"/>
    <x v="2"/>
    <s v="High"/>
    <n v="62"/>
    <n v="1007"/>
    <s v="OK"/>
    <n v="46"/>
    <x v="0"/>
    <n v="0"/>
    <n v="34"/>
    <n v="7"/>
    <s v="Yes"/>
    <n v="3"/>
    <s v="No"/>
    <n v="268.64988910233228"/>
    <n v="526.78010615940843"/>
    <n v="258.13021705707609"/>
    <n v="4"/>
    <s v="OK"/>
    <s v="Yes"/>
  </r>
  <r>
    <s v="ORD002177"/>
    <b v="0"/>
    <d v="2023-12-30T16:00:00"/>
    <x v="2"/>
    <s v="Medium"/>
    <n v="121"/>
    <n v="1315"/>
    <s v="OK"/>
    <n v="12"/>
    <x v="1"/>
    <n v="34"/>
    <n v="10"/>
    <n v="14"/>
    <s v="No"/>
    <n v="8"/>
    <s v="Yes"/>
    <n v="81.584781717140771"/>
    <n v="118.3214852505167"/>
    <n v="36.736703533375973"/>
    <n v="4"/>
    <s v="OK"/>
    <s v="No"/>
  </r>
  <r>
    <s v="ORD002176"/>
    <b v="0"/>
    <d v="2023-12-30T15:00:00"/>
    <x v="0"/>
    <s v="High"/>
    <n v="202"/>
    <n v="4182"/>
    <s v="OK"/>
    <n v="43"/>
    <x v="0"/>
    <n v="0"/>
    <n v="21"/>
    <n v="0"/>
    <s v="Yes"/>
    <n v="7"/>
    <s v="No"/>
    <n v="494.34234137005012"/>
    <n v="665.98910200547516"/>
    <n v="171.6467606354251"/>
    <n v="4"/>
    <s v="OK"/>
    <s v="No"/>
  </r>
  <r>
    <s v="ORD002175"/>
    <b v="0"/>
    <d v="2023-12-30T14:00:00"/>
    <x v="2"/>
    <s v="Medium"/>
    <n v="496"/>
    <n v="1779"/>
    <s v="OK"/>
    <n v="41"/>
    <x v="1"/>
    <n v="39"/>
    <n v="9"/>
    <n v="4"/>
    <s v="Yes"/>
    <n v="7"/>
    <s v="No"/>
    <n v="141.64127249574531"/>
    <n v="222.3623177176955"/>
    <n v="80.721045221950249"/>
    <n v="5"/>
    <s v="OK"/>
    <s v="No"/>
  </r>
  <r>
    <s v="ORD002174"/>
    <b v="0"/>
    <d v="2023-12-30T13:00:00"/>
    <x v="2"/>
    <s v="Low"/>
    <n v="213"/>
    <n v="4382"/>
    <s v="OK"/>
    <n v="34"/>
    <x v="0"/>
    <n v="0"/>
    <n v="25"/>
    <n v="0"/>
    <s v="No"/>
    <n v="5"/>
    <s v="Yes"/>
    <n v="452.45153116991293"/>
    <n v="963.03782777561855"/>
    <n v="510.58629660570568"/>
    <n v="1"/>
    <s v="OK"/>
    <s v="No"/>
  </r>
  <r>
    <s v="ORD002173"/>
    <b v="0"/>
    <d v="2023-12-30T12:00:00"/>
    <x v="2"/>
    <s v="High"/>
    <n v="347"/>
    <n v="1950"/>
    <s v="OK"/>
    <n v="28"/>
    <x v="0"/>
    <n v="0"/>
    <n v="32"/>
    <n v="13"/>
    <s v="Yes"/>
    <n v="2"/>
    <s v="No"/>
    <n v="206.055420305073"/>
    <n v="468.62534564795732"/>
    <n v="262.56992534288429"/>
    <n v="3"/>
    <s v="OK"/>
    <s v="Yes"/>
  </r>
  <r>
    <s v="ORD002172"/>
    <b v="0"/>
    <d v="2023-12-30T11:00:00"/>
    <x v="2"/>
    <s v="Medium"/>
    <n v="152"/>
    <n v="4697"/>
    <s v="OK"/>
    <n v="53"/>
    <x v="0"/>
    <n v="0"/>
    <n v="5"/>
    <n v="2"/>
    <s v="Yes"/>
    <n v="2"/>
    <s v="No"/>
    <n v="311.80659209588413"/>
    <n v="538.44612249297847"/>
    <n v="226.6395303970944"/>
    <n v="3"/>
    <s v="OK"/>
    <s v="No"/>
  </r>
  <r>
    <s v="ORD002171"/>
    <b v="0"/>
    <d v="2023-12-30T10:00:00"/>
    <x v="1"/>
    <s v="Medium"/>
    <n v="275"/>
    <n v="1188"/>
    <s v="OK"/>
    <n v="36"/>
    <x v="0"/>
    <n v="0"/>
    <n v="25"/>
    <n v="10"/>
    <s v="Yes"/>
    <n v="6"/>
    <s v="No"/>
    <n v="197.2883344952599"/>
    <n v="445.62183383287328"/>
    <n v="248.3334993376134"/>
    <n v="3"/>
    <s v="OK"/>
    <s v="No"/>
  </r>
  <r>
    <s v="ORD002170"/>
    <b v="0"/>
    <d v="2023-12-30T09:00:00"/>
    <x v="2"/>
    <s v="High"/>
    <n v="472"/>
    <n v="2338"/>
    <s v="OK"/>
    <n v="36"/>
    <x v="0"/>
    <n v="0"/>
    <n v="14"/>
    <n v="3"/>
    <s v="Yes"/>
    <n v="4"/>
    <s v="No"/>
    <n v="477.5138479359523"/>
    <n v="726.91869824291678"/>
    <n v="249.40485030696451"/>
    <n v="5"/>
    <s v="OK"/>
    <s v="No"/>
  </r>
  <r>
    <s v="ORD002169"/>
    <b v="0"/>
    <d v="2023-12-30T08:00:00"/>
    <x v="0"/>
    <s v="Low"/>
    <n v="296"/>
    <n v="3262"/>
    <s v="OK"/>
    <n v="34"/>
    <x v="1"/>
    <n v="28"/>
    <n v="20"/>
    <n v="10"/>
    <s v="Yes"/>
    <n v="1"/>
    <s v="No"/>
    <n v="140.58350957435701"/>
    <n v="316.06930757827428"/>
    <n v="175.4857980039173"/>
    <n v="3"/>
    <s v="OK"/>
    <s v="No"/>
  </r>
  <r>
    <s v="ORD002168"/>
    <b v="0"/>
    <d v="2023-12-30T07:00:00"/>
    <x v="1"/>
    <s v="Low"/>
    <n v="72"/>
    <n v="3691"/>
    <s v="OK"/>
    <n v="66"/>
    <x v="0"/>
    <n v="0"/>
    <n v="42"/>
    <n v="0"/>
    <s v="Yes"/>
    <n v="6"/>
    <s v="No"/>
    <n v="128.29716113671009"/>
    <n v="207.05106839316321"/>
    <n v="78.753907256453033"/>
    <n v="5"/>
    <s v="OK"/>
    <s v="No"/>
  </r>
  <r>
    <s v="ORD002167"/>
    <b v="0"/>
    <d v="2023-12-30T06:00:00"/>
    <x v="1"/>
    <s v="High"/>
    <n v="392"/>
    <n v="3363"/>
    <s v="OK"/>
    <n v="36"/>
    <x v="1"/>
    <n v="33"/>
    <n v="48"/>
    <n v="17"/>
    <s v="Yes"/>
    <n v="6"/>
    <s v="No"/>
    <n v="88.941921048547329"/>
    <n v="110.90955763780531"/>
    <n v="21.96763658925795"/>
    <n v="5"/>
    <s v="OK"/>
    <s v="No"/>
  </r>
  <r>
    <s v="ORD002166"/>
    <b v="0"/>
    <d v="2023-12-30T05:00:00"/>
    <x v="1"/>
    <s v="Low"/>
    <n v="26"/>
    <n v="2175"/>
    <s v="OK"/>
    <n v="44"/>
    <x v="0"/>
    <n v="0"/>
    <n v="40"/>
    <n v="0"/>
    <s v="No"/>
    <n v="5"/>
    <s v="Yes"/>
    <n v="192.92381749089259"/>
    <n v="289.26314933590919"/>
    <n v="96.339331845016602"/>
    <n v="5"/>
    <s v="OK"/>
    <s v="No"/>
  </r>
  <r>
    <s v="ORD002165"/>
    <b v="0"/>
    <d v="2023-12-30T04:00:00"/>
    <x v="0"/>
    <s v="Low"/>
    <n v="330"/>
    <n v="3929"/>
    <s v="OK"/>
    <n v="4"/>
    <x v="0"/>
    <n v="0"/>
    <n v="8"/>
    <n v="5"/>
    <s v="Yes"/>
    <n v="1"/>
    <s v="No"/>
    <n v="471.17815050965652"/>
    <n v="1074.722328931997"/>
    <n v="603.54417842234102"/>
    <n v="3"/>
    <s v="OK"/>
    <s v="No"/>
  </r>
  <r>
    <s v="ORD002164"/>
    <b v="0"/>
    <d v="2023-12-30T03:00:00"/>
    <x v="2"/>
    <s v="Medium"/>
    <n v="19"/>
    <n v="2798"/>
    <s v="OK"/>
    <n v="35"/>
    <x v="1"/>
    <n v="40"/>
    <n v="30"/>
    <n v="16"/>
    <s v="Yes"/>
    <n v="6"/>
    <s v="No"/>
    <n v="343.11094542961001"/>
    <n v="816.6634531575877"/>
    <n v="473.55250772797768"/>
    <n v="5"/>
    <s v="OK"/>
    <s v="No"/>
  </r>
  <r>
    <s v="ORD002163"/>
    <b v="0"/>
    <d v="2023-12-30T02:00:00"/>
    <x v="0"/>
    <s v="High"/>
    <n v="425"/>
    <n v="2008"/>
    <s v="OK"/>
    <n v="43"/>
    <x v="0"/>
    <n v="0"/>
    <n v="38"/>
    <n v="0"/>
    <s v="Yes"/>
    <n v="1"/>
    <s v="No"/>
    <n v="291.16195224149271"/>
    <n v="472.56709118376972"/>
    <n v="181.40513894227701"/>
    <n v="3"/>
    <s v="OK"/>
    <s v="No"/>
  </r>
  <r>
    <s v="ORD002162"/>
    <b v="0"/>
    <d v="2023-12-30T01:00:00"/>
    <x v="2"/>
    <s v="High"/>
    <n v="107"/>
    <n v="3154"/>
    <s v="OK"/>
    <n v="26"/>
    <x v="0"/>
    <n v="0"/>
    <n v="27"/>
    <n v="0"/>
    <s v="Yes"/>
    <n v="3"/>
    <s v="No"/>
    <n v="165.32053571177391"/>
    <n v="237.3511597770453"/>
    <n v="72.030624065271439"/>
    <n v="5"/>
    <s v="OK"/>
    <s v="No"/>
  </r>
  <r>
    <s v="ORD002161"/>
    <b v="0"/>
    <d v="2023-12-30T00:00:00"/>
    <x v="1"/>
    <s v="High"/>
    <n v="487"/>
    <n v="4906"/>
    <s v="OK"/>
    <n v="23"/>
    <x v="0"/>
    <n v="0"/>
    <n v="34"/>
    <n v="1"/>
    <s v="Yes"/>
    <n v="3"/>
    <s v="No"/>
    <n v="464.83101257029301"/>
    <n v="710.85708941237237"/>
    <n v="246.02607684207939"/>
    <n v="4"/>
    <s v="OK"/>
    <s v="No"/>
  </r>
  <r>
    <s v="ORD002160"/>
    <b v="0"/>
    <d v="2023-12-29T23:00:00"/>
    <x v="2"/>
    <s v="Medium"/>
    <n v="298"/>
    <n v="4608"/>
    <s v="OK"/>
    <n v="14"/>
    <x v="0"/>
    <n v="0"/>
    <n v="49"/>
    <n v="3"/>
    <s v="Yes"/>
    <n v="9"/>
    <s v="No"/>
    <n v="339.57317058931449"/>
    <n v="513.16716490347915"/>
    <n v="173.59399431416469"/>
    <n v="4"/>
    <s v="OK"/>
    <s v="No"/>
  </r>
  <r>
    <s v="ORD002159"/>
    <b v="0"/>
    <d v="2023-12-29T22:00:00"/>
    <x v="1"/>
    <s v="Low"/>
    <n v="307"/>
    <n v="2504"/>
    <s v="OK"/>
    <n v="37"/>
    <x v="0"/>
    <n v="0"/>
    <n v="48"/>
    <n v="0"/>
    <s v="Yes"/>
    <n v="5"/>
    <s v="No"/>
    <n v="435.1527323685437"/>
    <n v="864.81725997655997"/>
    <n v="429.66452760801627"/>
    <n v="4"/>
    <s v="OK"/>
    <s v="No"/>
  </r>
  <r>
    <s v="ORD002158"/>
    <b v="0"/>
    <d v="2023-12-29T21:00:00"/>
    <x v="1"/>
    <s v="Medium"/>
    <n v="275"/>
    <n v="3315"/>
    <s v="OK"/>
    <n v="23"/>
    <x v="1"/>
    <n v="29"/>
    <n v="37"/>
    <n v="14"/>
    <s v="No"/>
    <n v="5"/>
    <s v="Yes"/>
    <n v="455.55183179056797"/>
    <n v="914.85802937644064"/>
    <n v="459.30619758587261"/>
    <n v="5"/>
    <s v="OK"/>
    <s v="No"/>
  </r>
  <r>
    <s v="ORD002157"/>
    <b v="0"/>
    <d v="2023-12-29T20:00:00"/>
    <x v="1"/>
    <s v="Medium"/>
    <n v="41"/>
    <n v="4337"/>
    <s v="OK"/>
    <n v="49"/>
    <x v="1"/>
    <n v="4"/>
    <n v="41"/>
    <n v="11"/>
    <s v="Yes"/>
    <n v="3"/>
    <s v="No"/>
    <n v="349.13253033320689"/>
    <n v="720.01541904477062"/>
    <n v="370.88288871156368"/>
    <n v="3"/>
    <s v="OK"/>
    <s v="Yes"/>
  </r>
  <r>
    <s v="ORD002156"/>
    <b v="0"/>
    <d v="2023-12-29T19:00:00"/>
    <x v="0"/>
    <s v="Medium"/>
    <n v="63"/>
    <n v="2031"/>
    <s v="OK"/>
    <n v="67"/>
    <x v="0"/>
    <n v="0"/>
    <n v="5"/>
    <n v="15"/>
    <s v="Yes"/>
    <n v="9"/>
    <s v="No"/>
    <n v="22.40611944477763"/>
    <n v="53.651447164433407"/>
    <n v="31.24532771965578"/>
    <n v="5"/>
    <s v="OK"/>
    <s v="No"/>
  </r>
  <r>
    <s v="ORD002155"/>
    <b v="0"/>
    <d v="2023-12-29T18:00:00"/>
    <x v="1"/>
    <s v="Low"/>
    <n v="314"/>
    <n v="4306"/>
    <s v="OK"/>
    <n v="57"/>
    <x v="1"/>
    <n v="26"/>
    <n v="11"/>
    <n v="3"/>
    <s v="Yes"/>
    <n v="5"/>
    <s v="No"/>
    <n v="118.5489351333019"/>
    <n v="165.0943319758274"/>
    <n v="46.545396842525427"/>
    <n v="5"/>
    <s v="OK"/>
    <s v="No"/>
  </r>
  <r>
    <s v="ORD002154"/>
    <b v="0"/>
    <d v="2023-12-29T17:00:00"/>
    <x v="1"/>
    <s v="Medium"/>
    <n v="89"/>
    <n v="2487"/>
    <s v="OK"/>
    <n v="26"/>
    <x v="0"/>
    <n v="0"/>
    <n v="7"/>
    <n v="5"/>
    <s v="Yes"/>
    <n v="5"/>
    <s v="No"/>
    <n v="58.766760085737687"/>
    <n v="138.1603846248469"/>
    <n v="79.393624539109211"/>
    <n v="5"/>
    <s v="OK"/>
    <s v="No"/>
  </r>
  <r>
    <s v="ORD002153"/>
    <b v="0"/>
    <d v="2023-12-29T16:00:00"/>
    <x v="2"/>
    <s v="High"/>
    <n v="179"/>
    <n v="4365"/>
    <s v="OK"/>
    <n v="30"/>
    <x v="0"/>
    <n v="0"/>
    <n v="26"/>
    <n v="4"/>
    <s v="Yes"/>
    <n v="1"/>
    <s v="No"/>
    <n v="463.50958029809738"/>
    <n v="750.80345457816088"/>
    <n v="287.29387428006339"/>
    <n v="5"/>
    <s v="OK"/>
    <s v="No"/>
  </r>
  <r>
    <s v="ORD002152"/>
    <b v="0"/>
    <d v="2023-12-29T15:00:00"/>
    <x v="2"/>
    <s v="Low"/>
    <n v="261"/>
    <n v="2632"/>
    <s v="OK"/>
    <n v="21"/>
    <x v="0"/>
    <n v="0"/>
    <n v="42"/>
    <n v="7"/>
    <s v="Yes"/>
    <n v="6"/>
    <s v="No"/>
    <n v="247.32419851677389"/>
    <n v="312.69059032031998"/>
    <n v="65.366391803546094"/>
    <n v="2"/>
    <s v="OK"/>
    <s v="No"/>
  </r>
  <r>
    <s v="ORD002151"/>
    <b v="0"/>
    <d v="2023-12-29T14:00:00"/>
    <x v="1"/>
    <s v="Medium"/>
    <n v="186"/>
    <n v="1824"/>
    <s v="OK"/>
    <n v="35"/>
    <x v="0"/>
    <n v="0"/>
    <n v="29"/>
    <n v="4"/>
    <s v="Yes"/>
    <n v="3"/>
    <s v="No"/>
    <n v="25.789867211306561"/>
    <n v="58.435591120067862"/>
    <n v="32.645723908761298"/>
    <n v="4"/>
    <s v="OK"/>
    <s v="No"/>
  </r>
  <r>
    <s v="ORD002150"/>
    <b v="0"/>
    <d v="2023-12-29T13:00:00"/>
    <x v="2"/>
    <s v="Medium"/>
    <n v="334"/>
    <n v="2176"/>
    <s v="OK"/>
    <n v="71"/>
    <x v="0"/>
    <n v="0"/>
    <n v="35"/>
    <n v="2"/>
    <s v="Yes"/>
    <n v="4"/>
    <s v="No"/>
    <n v="263.40083507546427"/>
    <n v="555.60173793156309"/>
    <n v="292.20090285609882"/>
    <n v="3"/>
    <s v="OK"/>
    <s v="No"/>
  </r>
  <r>
    <s v="ORD002149"/>
    <b v="0"/>
    <d v="2023-12-29T12:00:00"/>
    <x v="1"/>
    <s v="High"/>
    <n v="172"/>
    <n v="4692"/>
    <s v="OK"/>
    <n v="34"/>
    <x v="0"/>
    <n v="0"/>
    <n v="19"/>
    <n v="8"/>
    <s v="No"/>
    <n v="6"/>
    <s v="Yes"/>
    <n v="245.71782417994069"/>
    <n v="587.71624073176326"/>
    <n v="341.99841655182252"/>
    <n v="4"/>
    <s v="OK"/>
    <s v="No"/>
  </r>
  <r>
    <s v="ORD002148"/>
    <b v="0"/>
    <d v="2023-12-29T11:00:00"/>
    <x v="0"/>
    <s v="Low"/>
    <n v="299"/>
    <n v="4120"/>
    <s v="OK"/>
    <n v="42"/>
    <x v="1"/>
    <n v="18"/>
    <n v="10"/>
    <n v="17"/>
    <s v="Yes"/>
    <n v="7"/>
    <s v="No"/>
    <n v="352.51967166937573"/>
    <n v="869.70144761616541"/>
    <n v="517.18177594678968"/>
    <n v="5"/>
    <s v="OK"/>
    <s v="No"/>
  </r>
  <r>
    <s v="ORD002147"/>
    <b v="0"/>
    <d v="2023-12-29T10:00:00"/>
    <x v="0"/>
    <s v="Low"/>
    <n v="492"/>
    <n v="1396"/>
    <s v="OK"/>
    <n v="39"/>
    <x v="0"/>
    <n v="0"/>
    <n v="39"/>
    <n v="4"/>
    <s v="Yes"/>
    <n v="1"/>
    <s v="No"/>
    <n v="256.12205183191099"/>
    <n v="506.05003388157792"/>
    <n v="249.92798204966689"/>
    <n v="5"/>
    <s v="OK"/>
    <s v="No"/>
  </r>
  <r>
    <s v="ORD002146"/>
    <b v="0"/>
    <d v="2023-12-29T09:00:00"/>
    <x v="0"/>
    <s v="Low"/>
    <n v="129"/>
    <n v="1180"/>
    <s v="OK"/>
    <n v="5"/>
    <x v="0"/>
    <n v="0"/>
    <n v="42"/>
    <n v="12"/>
    <s v="Yes"/>
    <n v="1"/>
    <s v="No"/>
    <n v="409.77850271990599"/>
    <n v="566.06548657409633"/>
    <n v="156.28698385419031"/>
    <n v="4"/>
    <s v="OK"/>
    <s v="No"/>
  </r>
  <r>
    <s v="ORD002145"/>
    <b v="0"/>
    <d v="2023-12-29T08:00:00"/>
    <x v="2"/>
    <s v="Low"/>
    <n v="445"/>
    <n v="4443"/>
    <s v="OK"/>
    <n v="28"/>
    <x v="1"/>
    <n v="28"/>
    <n v="30"/>
    <n v="14"/>
    <s v="Yes"/>
    <n v="4"/>
    <s v="No"/>
    <n v="353.09407332956732"/>
    <n v="855.72016668009678"/>
    <n v="502.62609335052952"/>
    <n v="5"/>
    <s v="OK"/>
    <s v="No"/>
  </r>
  <r>
    <s v="ORD002144"/>
    <b v="0"/>
    <d v="2023-12-29T07:00:00"/>
    <x v="1"/>
    <s v="High"/>
    <n v="57"/>
    <n v="1124"/>
    <s v="OK"/>
    <n v="38"/>
    <x v="0"/>
    <n v="0"/>
    <n v="11"/>
    <n v="0"/>
    <s v="No"/>
    <n v="7"/>
    <s v="Yes"/>
    <n v="196.2454365650743"/>
    <n v="417.57014553566688"/>
    <n v="221.32470897059261"/>
    <n v="5"/>
    <s v="OK"/>
    <s v="No"/>
  </r>
  <r>
    <s v="ORD002143"/>
    <b v="0"/>
    <d v="2023-12-29T06:00:00"/>
    <x v="1"/>
    <s v="Medium"/>
    <n v="106"/>
    <n v="3656"/>
    <s v="OK"/>
    <n v="66"/>
    <x v="0"/>
    <n v="0"/>
    <n v="35"/>
    <n v="0"/>
    <s v="Yes"/>
    <n v="9"/>
    <s v="No"/>
    <n v="495.9686234140716"/>
    <n v="753.52510207022306"/>
    <n v="257.55647865615151"/>
    <n v="3"/>
    <s v="OK"/>
    <s v="No"/>
  </r>
  <r>
    <s v="ORD002142"/>
    <b v="0"/>
    <d v="2023-12-29T05:00:00"/>
    <x v="2"/>
    <s v="Medium"/>
    <n v="228"/>
    <n v="4776"/>
    <s v="OK"/>
    <n v="6"/>
    <x v="0"/>
    <n v="0"/>
    <n v="35"/>
    <n v="3"/>
    <s v="Yes"/>
    <n v="3"/>
    <s v="No"/>
    <n v="110.7927495803914"/>
    <n v="199.0844192929122"/>
    <n v="88.291669712520857"/>
    <n v="4"/>
    <s v="OK"/>
    <s v="No"/>
  </r>
  <r>
    <s v="ORD002141"/>
    <b v="0"/>
    <d v="2023-12-29T04:00:00"/>
    <x v="1"/>
    <s v="Medium"/>
    <n v="393"/>
    <n v="2924"/>
    <s v="OK"/>
    <n v="19"/>
    <x v="0"/>
    <n v="0"/>
    <n v="38"/>
    <n v="0"/>
    <s v="Yes"/>
    <n v="8"/>
    <s v="No"/>
    <n v="430.03556187505961"/>
    <n v="965.01831383213346"/>
    <n v="534.9827519570739"/>
    <n v="1"/>
    <s v="OK"/>
    <s v="No"/>
  </r>
  <r>
    <s v="ORD002140"/>
    <b v="0"/>
    <d v="2023-12-29T03:00:00"/>
    <x v="2"/>
    <s v="High"/>
    <n v="493"/>
    <n v="2163"/>
    <s v="OK"/>
    <n v="62"/>
    <x v="0"/>
    <n v="0"/>
    <n v="7"/>
    <n v="7"/>
    <s v="Yes"/>
    <n v="7"/>
    <s v="No"/>
    <n v="283.26185183884837"/>
    <n v="426.09637597553041"/>
    <n v="142.83452413668201"/>
    <n v="1"/>
    <s v="OK"/>
    <s v="No"/>
  </r>
  <r>
    <s v="ORD002139"/>
    <b v="0"/>
    <d v="2023-12-29T02:00:00"/>
    <x v="0"/>
    <s v="Medium"/>
    <n v="434"/>
    <n v="3354"/>
    <s v="OK"/>
    <n v="55"/>
    <x v="1"/>
    <n v="7"/>
    <n v="48"/>
    <n v="0"/>
    <s v="Yes"/>
    <n v="8"/>
    <s v="No"/>
    <n v="287.5452394748653"/>
    <n v="394.50814648065312"/>
    <n v="106.9629070057878"/>
    <n v="2"/>
    <s v="OK"/>
    <s v="No"/>
  </r>
  <r>
    <s v="ORD002138"/>
    <b v="0"/>
    <d v="2023-12-29T01:00:00"/>
    <x v="1"/>
    <s v="Medium"/>
    <n v="176"/>
    <n v="2523"/>
    <s v="OK"/>
    <n v="48"/>
    <x v="1"/>
    <n v="17"/>
    <n v="47"/>
    <n v="18"/>
    <s v="Yes"/>
    <n v="4"/>
    <s v="No"/>
    <n v="425.618680359076"/>
    <n v="1036.1844689926129"/>
    <n v="610.56578863353684"/>
    <n v="4"/>
    <s v="OK"/>
    <s v="Yes"/>
  </r>
  <r>
    <s v="ORD002137"/>
    <b v="0"/>
    <d v="2023-12-29T00:00:00"/>
    <x v="1"/>
    <s v="Medium"/>
    <n v="31"/>
    <n v="1931"/>
    <s v="OK"/>
    <n v="51"/>
    <x v="0"/>
    <n v="0"/>
    <n v="12"/>
    <n v="0"/>
    <s v="No"/>
    <n v="2"/>
    <s v="Yes"/>
    <n v="266.7258469139291"/>
    <n v="401.41015299613161"/>
    <n v="134.68430608220251"/>
    <n v="3"/>
    <s v="OK"/>
    <s v="No"/>
  </r>
  <r>
    <s v="ORD002136"/>
    <b v="0"/>
    <d v="2023-12-28T23:00:00"/>
    <x v="1"/>
    <s v="Low"/>
    <n v="206"/>
    <n v="4929"/>
    <s v="OK"/>
    <n v="39"/>
    <x v="1"/>
    <n v="32"/>
    <n v="33"/>
    <n v="0"/>
    <s v="Yes"/>
    <n v="6"/>
    <s v="No"/>
    <n v="345.83855949795247"/>
    <n v="467.88337956691339"/>
    <n v="122.0448200689609"/>
    <n v="3"/>
    <s v="OK"/>
    <s v="No"/>
  </r>
  <r>
    <s v="ORD002135"/>
    <b v="0"/>
    <d v="2023-12-28T22:00:00"/>
    <x v="1"/>
    <s v="Low"/>
    <n v="64"/>
    <n v="2432"/>
    <s v="OK"/>
    <n v="49"/>
    <x v="0"/>
    <n v="0"/>
    <n v="35"/>
    <n v="12"/>
    <s v="No"/>
    <n v="3"/>
    <s v="Yes"/>
    <n v="151.90211351665931"/>
    <n v="200.4615044567964"/>
    <n v="48.559390940137042"/>
    <n v="5"/>
    <s v="OK"/>
    <s v="No"/>
  </r>
  <r>
    <s v="ORD002134"/>
    <b v="0"/>
    <d v="2023-12-28T21:00:00"/>
    <x v="0"/>
    <s v="Low"/>
    <n v="246"/>
    <n v="1086"/>
    <s v="OK"/>
    <n v="19"/>
    <x v="1"/>
    <n v="10"/>
    <n v="49"/>
    <n v="8"/>
    <s v="Yes"/>
    <n v="7"/>
    <s v="No"/>
    <n v="313.1495265144257"/>
    <n v="447.81918492582503"/>
    <n v="134.6696584113993"/>
    <n v="3"/>
    <s v="OK"/>
    <s v="No"/>
  </r>
  <r>
    <s v="ORD002133"/>
    <b v="0"/>
    <d v="2023-12-28T20:00:00"/>
    <x v="0"/>
    <s v="Low"/>
    <n v="465"/>
    <n v="3503"/>
    <s v="OK"/>
    <n v="52"/>
    <x v="0"/>
    <n v="0"/>
    <n v="16"/>
    <n v="7"/>
    <s v="Yes"/>
    <n v="2"/>
    <s v="No"/>
    <n v="164.35923251352671"/>
    <n v="247.15833680467441"/>
    <n v="82.7991042911477"/>
    <n v="5"/>
    <s v="OK"/>
    <s v="No"/>
  </r>
  <r>
    <s v="ORD002132"/>
    <b v="0"/>
    <d v="2023-12-28T19:00:00"/>
    <x v="2"/>
    <s v="Medium"/>
    <n v="447"/>
    <n v="1423"/>
    <s v="OK"/>
    <n v="6"/>
    <x v="1"/>
    <n v="29"/>
    <n v="15"/>
    <n v="0"/>
    <s v="No"/>
    <n v="4"/>
    <s v="Yes"/>
    <n v="253.00949238131881"/>
    <n v="390.71378979737102"/>
    <n v="137.70429741605221"/>
    <n v="5"/>
    <s v="OK"/>
    <s v="No"/>
  </r>
  <r>
    <s v="ORD002131"/>
    <b v="0"/>
    <d v="2023-12-28T18:00:00"/>
    <x v="0"/>
    <s v="Low"/>
    <n v="193"/>
    <n v="1631"/>
    <s v="OK"/>
    <n v="50"/>
    <x v="0"/>
    <n v="0"/>
    <n v="15"/>
    <n v="13"/>
    <s v="Yes"/>
    <n v="5"/>
    <s v="No"/>
    <n v="195.50848617748801"/>
    <n v="418.09960886326229"/>
    <n v="222.59112268577431"/>
    <n v="5"/>
    <s v="OK"/>
    <s v="No"/>
  </r>
  <r>
    <s v="ORD002130"/>
    <b v="0"/>
    <d v="2023-12-28T17:00:00"/>
    <x v="2"/>
    <s v="Medium"/>
    <n v="340"/>
    <n v="4689"/>
    <s v="OK"/>
    <n v="23"/>
    <x v="0"/>
    <n v="0"/>
    <n v="8"/>
    <n v="17"/>
    <s v="Yes"/>
    <n v="4"/>
    <s v="No"/>
    <n v="306.71801445012971"/>
    <n v="721.38942989620909"/>
    <n v="414.67141544607938"/>
    <n v="5"/>
    <s v="OK"/>
    <s v="No"/>
  </r>
  <r>
    <s v="ORD002129"/>
    <b v="0"/>
    <d v="2023-12-28T16:00:00"/>
    <x v="2"/>
    <s v="Medium"/>
    <n v="23"/>
    <n v="2092"/>
    <s v="OK"/>
    <n v="14"/>
    <x v="1"/>
    <n v="12"/>
    <n v="33"/>
    <n v="1"/>
    <s v="Yes"/>
    <n v="4"/>
    <s v="No"/>
    <n v="105.9148602999134"/>
    <n v="159.8975894910225"/>
    <n v="53.982729191109037"/>
    <n v="5"/>
    <s v="OK"/>
    <s v="No"/>
  </r>
  <r>
    <s v="ORD002128"/>
    <b v="0"/>
    <d v="2023-12-28T15:00:00"/>
    <x v="1"/>
    <s v="Low"/>
    <n v="25"/>
    <n v="1696"/>
    <s v="OK"/>
    <n v="42"/>
    <x v="1"/>
    <n v="16"/>
    <n v="35"/>
    <n v="0"/>
    <s v="Yes"/>
    <n v="6"/>
    <s v="No"/>
    <n v="443.38284752162718"/>
    <n v="622.92341357814712"/>
    <n v="179.54056605651991"/>
    <n v="5"/>
    <s v="OK"/>
    <s v="No"/>
  </r>
  <r>
    <s v="ORD002127"/>
    <b v="0"/>
    <d v="2023-12-28T14:00:00"/>
    <x v="1"/>
    <s v="Medium"/>
    <n v="265"/>
    <n v="3999"/>
    <s v="OK"/>
    <n v="5"/>
    <x v="1"/>
    <n v="16"/>
    <n v="30"/>
    <n v="7"/>
    <s v="Yes"/>
    <n v="9"/>
    <s v="No"/>
    <n v="382.75178828141111"/>
    <n v="909.70318533036493"/>
    <n v="526.95139704895382"/>
    <n v="4"/>
    <s v="OK"/>
    <s v="No"/>
  </r>
  <r>
    <s v="ORD002126"/>
    <b v="0"/>
    <d v="2023-12-28T13:00:00"/>
    <x v="1"/>
    <s v="Medium"/>
    <n v="403"/>
    <n v="2267"/>
    <s v="OK"/>
    <n v="36"/>
    <x v="0"/>
    <n v="0"/>
    <n v="37"/>
    <n v="11"/>
    <s v="Yes"/>
    <n v="7"/>
    <s v="No"/>
    <n v="196.9436613197725"/>
    <n v="449.68499565909639"/>
    <n v="252.74133433932391"/>
    <n v="4"/>
    <s v="OK"/>
    <s v="No"/>
  </r>
  <r>
    <s v="ORD002125"/>
    <b v="0"/>
    <d v="2023-12-28T12:00:00"/>
    <x v="1"/>
    <s v="Medium"/>
    <n v="151"/>
    <n v="2889"/>
    <s v="OK"/>
    <n v="70"/>
    <x v="1"/>
    <n v="45"/>
    <n v="37"/>
    <n v="13"/>
    <s v="Yes"/>
    <n v="8"/>
    <s v="No"/>
    <n v="159.13837115639819"/>
    <n v="239.11836068029419"/>
    <n v="79.979989523896052"/>
    <n v="4"/>
    <s v="OK"/>
    <s v="No"/>
  </r>
  <r>
    <s v="ORD002124"/>
    <b v="0"/>
    <d v="2023-12-28T11:00:00"/>
    <x v="2"/>
    <s v="Medium"/>
    <n v="367"/>
    <n v="1654"/>
    <s v="OK"/>
    <n v="21"/>
    <x v="1"/>
    <n v="3"/>
    <n v="7"/>
    <n v="18"/>
    <s v="Yes"/>
    <n v="6"/>
    <s v="No"/>
    <n v="289.05347735382747"/>
    <n v="653.34428111768818"/>
    <n v="364.29080376386071"/>
    <n v="3"/>
    <s v="OK"/>
    <s v="No"/>
  </r>
  <r>
    <s v="ORD002123"/>
    <b v="0"/>
    <d v="2023-12-28T10:00:00"/>
    <x v="0"/>
    <s v="Medium"/>
    <n v="452"/>
    <n v="4393"/>
    <s v="OK"/>
    <n v="23"/>
    <x v="1"/>
    <n v="30"/>
    <n v="20"/>
    <n v="16"/>
    <s v="Yes"/>
    <n v="9"/>
    <s v="No"/>
    <n v="95.714862495947983"/>
    <n v="227.74516017456139"/>
    <n v="132.03029767861341"/>
    <n v="2"/>
    <s v="OK"/>
    <s v="No"/>
  </r>
  <r>
    <s v="ORD002122"/>
    <b v="0"/>
    <d v="2023-12-28T09:00:00"/>
    <x v="0"/>
    <s v="Low"/>
    <n v="174"/>
    <n v="3901"/>
    <s v="OK"/>
    <n v="52"/>
    <x v="1"/>
    <n v="45"/>
    <n v="5"/>
    <n v="2"/>
    <s v="Yes"/>
    <n v="5"/>
    <s v="No"/>
    <n v="267.08067691663632"/>
    <n v="483.52115401540829"/>
    <n v="216.44047709877199"/>
    <n v="4"/>
    <s v="OK"/>
    <s v="No"/>
  </r>
  <r>
    <s v="ORD002121"/>
    <b v="0"/>
    <d v="2023-12-28T08:00:00"/>
    <x v="2"/>
    <s v="Medium"/>
    <n v="281"/>
    <n v="3103"/>
    <s v="OK"/>
    <n v="27"/>
    <x v="0"/>
    <n v="0"/>
    <n v="21"/>
    <n v="1"/>
    <s v="Yes"/>
    <n v="1"/>
    <s v="No"/>
    <n v="141.38666053381539"/>
    <n v="342.49946266959012"/>
    <n v="201.11280213577459"/>
    <n v="1"/>
    <s v="OK"/>
    <s v="No"/>
  </r>
  <r>
    <s v="ORD002120"/>
    <b v="0"/>
    <d v="2023-12-28T07:00:00"/>
    <x v="2"/>
    <s v="Medium"/>
    <n v="171"/>
    <n v="1439"/>
    <s v="OK"/>
    <n v="66"/>
    <x v="0"/>
    <n v="0"/>
    <n v="13"/>
    <n v="0"/>
    <s v="Yes"/>
    <n v="7"/>
    <s v="No"/>
    <n v="239.09272550960981"/>
    <n v="403.13033944202652"/>
    <n v="164.03761393241669"/>
    <n v="3"/>
    <s v="OK"/>
    <s v="Yes"/>
  </r>
  <r>
    <s v="ORD002119"/>
    <b v="0"/>
    <d v="2023-12-28T06:00:00"/>
    <x v="2"/>
    <s v="Medium"/>
    <n v="301"/>
    <n v="3982"/>
    <s v="OK"/>
    <n v="29"/>
    <x v="0"/>
    <n v="0"/>
    <n v="30"/>
    <n v="15"/>
    <s v="Yes"/>
    <n v="4"/>
    <s v="No"/>
    <n v="218.49477465994019"/>
    <n v="285.20135633637369"/>
    <n v="66.706581676433473"/>
    <n v="4"/>
    <s v="OK"/>
    <s v="No"/>
  </r>
  <r>
    <s v="ORD002118"/>
    <b v="0"/>
    <d v="2023-12-28T05:00:00"/>
    <x v="0"/>
    <s v="Low"/>
    <n v="45"/>
    <n v="4795"/>
    <s v="OK"/>
    <n v="17"/>
    <x v="1"/>
    <n v="45"/>
    <n v="15"/>
    <n v="9"/>
    <s v="No"/>
    <n v="3"/>
    <s v="Yes"/>
    <n v="396.45990402407432"/>
    <n v="733.63310215772094"/>
    <n v="337.17319813364662"/>
    <n v="3"/>
    <s v="OK"/>
    <s v="No"/>
  </r>
  <r>
    <s v="ORD002117"/>
    <b v="0"/>
    <d v="2023-12-28T04:00:00"/>
    <x v="1"/>
    <s v="High"/>
    <n v="257"/>
    <n v="2624"/>
    <s v="OK"/>
    <n v="48"/>
    <x v="0"/>
    <n v="0"/>
    <n v="19"/>
    <n v="0"/>
    <s v="Yes"/>
    <n v="4"/>
    <s v="No"/>
    <n v="376.74543937370242"/>
    <n v="680.82298154344437"/>
    <n v="304.07754216974189"/>
    <n v="5"/>
    <s v="OK"/>
    <s v="No"/>
  </r>
  <r>
    <s v="ORD002116"/>
    <b v="0"/>
    <d v="2023-12-28T03:00:00"/>
    <x v="0"/>
    <s v="High"/>
    <n v="212"/>
    <n v="3066"/>
    <s v="OK"/>
    <n v="61"/>
    <x v="1"/>
    <n v="45"/>
    <n v="14"/>
    <n v="0"/>
    <s v="No"/>
    <n v="9"/>
    <s v="Yes"/>
    <n v="271.5140692861653"/>
    <n v="448.7813718094709"/>
    <n v="177.2673025233056"/>
    <n v="3"/>
    <s v="OK"/>
    <s v="Yes"/>
  </r>
  <r>
    <s v="ORD002115"/>
    <b v="0"/>
    <d v="2023-12-28T02:00:00"/>
    <x v="2"/>
    <s v="Medium"/>
    <n v="63"/>
    <n v="3526"/>
    <s v="OK"/>
    <n v="14"/>
    <x v="0"/>
    <n v="0"/>
    <n v="24"/>
    <n v="0"/>
    <s v="Yes"/>
    <n v="4"/>
    <s v="No"/>
    <n v="234.29589522690921"/>
    <n v="584.71063375784195"/>
    <n v="350.41473853093271"/>
    <n v="3"/>
    <s v="OK"/>
    <s v="No"/>
  </r>
  <r>
    <s v="ORD002114"/>
    <b v="0"/>
    <d v="2023-12-28T01:00:00"/>
    <x v="2"/>
    <s v="High"/>
    <n v="331"/>
    <n v="1907"/>
    <s v="OK"/>
    <n v="20"/>
    <x v="0"/>
    <n v="0"/>
    <n v="25"/>
    <n v="0"/>
    <s v="No"/>
    <n v="7"/>
    <s v="Yes"/>
    <n v="37.456598876187783"/>
    <n v="63.887267593919489"/>
    <n v="26.430668717731709"/>
    <n v="4"/>
    <s v="OK"/>
    <s v="No"/>
  </r>
  <r>
    <s v="ORD002113"/>
    <b v="0"/>
    <d v="2023-12-28T00:00:00"/>
    <x v="2"/>
    <s v="High"/>
    <n v="257"/>
    <n v="1398"/>
    <s v="OK"/>
    <n v="19"/>
    <x v="0"/>
    <n v="0"/>
    <n v="20"/>
    <n v="7"/>
    <s v="Yes"/>
    <n v="5"/>
    <s v="No"/>
    <n v="112.4771261660531"/>
    <n v="174.80732201118099"/>
    <n v="62.330195845127918"/>
    <n v="1"/>
    <s v="OK"/>
    <s v="No"/>
  </r>
  <r>
    <s v="ORD002112"/>
    <b v="0"/>
    <d v="2023-12-27T23:00:00"/>
    <x v="0"/>
    <s v="Medium"/>
    <n v="94"/>
    <n v="3043"/>
    <s v="OK"/>
    <n v="60"/>
    <x v="0"/>
    <n v="0"/>
    <n v="26"/>
    <n v="0"/>
    <s v="Yes"/>
    <n v="8"/>
    <s v="No"/>
    <n v="242.16098985523669"/>
    <n v="384.61185461744668"/>
    <n v="142.4508647622101"/>
    <n v="4"/>
    <s v="OK"/>
    <s v="No"/>
  </r>
  <r>
    <s v="ORD002111"/>
    <b v="0"/>
    <d v="2023-12-27T22:00:00"/>
    <x v="1"/>
    <s v="Medium"/>
    <n v="343"/>
    <n v="4456"/>
    <s v="OK"/>
    <n v="31"/>
    <x v="0"/>
    <n v="0"/>
    <n v="42"/>
    <n v="8"/>
    <s v="No"/>
    <n v="6"/>
    <s v="Yes"/>
    <n v="299.05283467938148"/>
    <n v="495.52664992759071"/>
    <n v="196.47381524820921"/>
    <n v="2"/>
    <s v="OK"/>
    <s v="No"/>
  </r>
  <r>
    <s v="ORD002110"/>
    <b v="0"/>
    <d v="2023-12-27T21:00:00"/>
    <x v="2"/>
    <s v="High"/>
    <n v="329"/>
    <n v="4075"/>
    <s v="OK"/>
    <n v="57"/>
    <x v="1"/>
    <n v="29"/>
    <n v="5"/>
    <n v="0"/>
    <s v="Yes"/>
    <n v="3"/>
    <s v="No"/>
    <n v="112.6242340044532"/>
    <n v="255.2896591675869"/>
    <n v="142.6654251631337"/>
    <n v="2"/>
    <s v="OK"/>
    <s v="No"/>
  </r>
  <r>
    <s v="ORD002109"/>
    <b v="0"/>
    <d v="2023-12-27T20:00:00"/>
    <x v="1"/>
    <s v="Low"/>
    <n v="381"/>
    <n v="2996"/>
    <s v="OK"/>
    <n v="7"/>
    <x v="0"/>
    <n v="0"/>
    <n v="35"/>
    <n v="0"/>
    <s v="Yes"/>
    <n v="9"/>
    <s v="No"/>
    <n v="298.99895562236043"/>
    <n v="504.08756108314708"/>
    <n v="205.08860546078671"/>
    <n v="2"/>
    <s v="OK"/>
    <s v="No"/>
  </r>
  <r>
    <s v="ORD002108"/>
    <b v="0"/>
    <d v="2023-12-27T19:00:00"/>
    <x v="1"/>
    <s v="Medium"/>
    <n v="40"/>
    <n v="2100"/>
    <s v="OK"/>
    <n v="37"/>
    <x v="0"/>
    <n v="0"/>
    <n v="10"/>
    <n v="7"/>
    <s v="Yes"/>
    <n v="2"/>
    <s v="No"/>
    <n v="449.10208306675531"/>
    <n v="565.24405810945018"/>
    <n v="116.1419750426949"/>
    <n v="3"/>
    <s v="OK"/>
    <s v="No"/>
  </r>
  <r>
    <s v="ORD002107"/>
    <b v="0"/>
    <d v="2023-12-27T18:00:00"/>
    <x v="1"/>
    <s v="Medium"/>
    <n v="112"/>
    <n v="3864"/>
    <s v="OK"/>
    <n v="66"/>
    <x v="0"/>
    <n v="0"/>
    <n v="18"/>
    <n v="17"/>
    <s v="Yes"/>
    <n v="2"/>
    <s v="No"/>
    <n v="170.6080244159543"/>
    <n v="308.78224524160521"/>
    <n v="138.17422082565079"/>
    <n v="5"/>
    <s v="OK"/>
    <s v="No"/>
  </r>
  <r>
    <s v="ORD002106"/>
    <b v="0"/>
    <d v="2023-12-27T17:00:00"/>
    <x v="2"/>
    <s v="Low"/>
    <n v="86"/>
    <n v="4778"/>
    <s v="OK"/>
    <n v="31"/>
    <x v="0"/>
    <n v="0"/>
    <n v="25"/>
    <n v="3"/>
    <s v="Yes"/>
    <n v="4"/>
    <s v="No"/>
    <n v="299.46636382480301"/>
    <n v="693.09887575218977"/>
    <n v="393.63251192738682"/>
    <n v="3"/>
    <s v="OK"/>
    <s v="No"/>
  </r>
  <r>
    <s v="ORD002105"/>
    <b v="0"/>
    <d v="2023-12-27T16:00:00"/>
    <x v="1"/>
    <s v="High"/>
    <n v="137"/>
    <n v="2536"/>
    <s v="OK"/>
    <n v="41"/>
    <x v="0"/>
    <n v="0"/>
    <n v="16"/>
    <n v="0"/>
    <s v="No"/>
    <n v="8"/>
    <s v="Yes"/>
    <n v="468.705778442824"/>
    <n v="1072.08254925814"/>
    <n v="603.37677081531626"/>
    <n v="3"/>
    <s v="OK"/>
    <s v="No"/>
  </r>
  <r>
    <s v="ORD002104"/>
    <b v="0"/>
    <d v="2023-12-27T15:00:00"/>
    <x v="1"/>
    <s v="Medium"/>
    <n v="267"/>
    <n v="2461"/>
    <s v="OK"/>
    <n v="37"/>
    <x v="0"/>
    <n v="0"/>
    <n v="34"/>
    <n v="14"/>
    <s v="Yes"/>
    <n v="3"/>
    <s v="No"/>
    <n v="91.790305698287511"/>
    <n v="220.49624133839379"/>
    <n v="128.70593564010619"/>
    <n v="4"/>
    <s v="OK"/>
    <s v="No"/>
  </r>
  <r>
    <s v="ORD002103"/>
    <b v="0"/>
    <d v="2023-12-27T14:00:00"/>
    <x v="0"/>
    <s v="Medium"/>
    <n v="400"/>
    <n v="1939"/>
    <s v="OK"/>
    <n v="31"/>
    <x v="0"/>
    <n v="0"/>
    <n v="10"/>
    <n v="0"/>
    <s v="Yes"/>
    <n v="2"/>
    <s v="No"/>
    <n v="83.712391814358682"/>
    <n v="186.83014880406941"/>
    <n v="103.1177569897107"/>
    <n v="4"/>
    <s v="OK"/>
    <s v="No"/>
  </r>
  <r>
    <s v="ORD002102"/>
    <b v="0"/>
    <d v="2023-12-27T13:00:00"/>
    <x v="2"/>
    <s v="Medium"/>
    <n v="299"/>
    <n v="2428"/>
    <s v="OK"/>
    <n v="51"/>
    <x v="0"/>
    <n v="0"/>
    <n v="9"/>
    <n v="6"/>
    <s v="Yes"/>
    <n v="8"/>
    <s v="No"/>
    <n v="188.74919435496071"/>
    <n v="397.89889236354549"/>
    <n v="209.14969800858469"/>
    <n v="2"/>
    <s v="OK"/>
    <s v="No"/>
  </r>
  <r>
    <s v="ORD002101"/>
    <b v="0"/>
    <d v="2023-12-27T12:00:00"/>
    <x v="2"/>
    <s v="High"/>
    <n v="126"/>
    <n v="4813"/>
    <s v="OK"/>
    <n v="58"/>
    <x v="0"/>
    <n v="0"/>
    <n v="36"/>
    <n v="18"/>
    <s v="Yes"/>
    <n v="6"/>
    <s v="No"/>
    <n v="217.16543081969829"/>
    <n v="482.00301469454621"/>
    <n v="264.83758387484778"/>
    <n v="4"/>
    <s v="OK"/>
    <s v="No"/>
  </r>
  <r>
    <s v="ORD002100"/>
    <b v="0"/>
    <d v="2023-12-27T11:00:00"/>
    <x v="0"/>
    <s v="Low"/>
    <n v="115"/>
    <n v="4134"/>
    <s v="OK"/>
    <n v="14"/>
    <x v="0"/>
    <n v="0"/>
    <n v="10"/>
    <n v="0"/>
    <s v="Yes"/>
    <n v="5"/>
    <s v="No"/>
    <n v="180.7307281560023"/>
    <n v="395.42233264633711"/>
    <n v="214.6916044903347"/>
    <n v="4"/>
    <s v="OK"/>
    <s v="No"/>
  </r>
  <r>
    <s v="ORD002099"/>
    <b v="0"/>
    <d v="2023-12-27T10:00:00"/>
    <x v="0"/>
    <s v="High"/>
    <n v="245"/>
    <n v="3973"/>
    <s v="OK"/>
    <n v="26"/>
    <x v="0"/>
    <n v="0"/>
    <n v="41"/>
    <n v="1"/>
    <s v="Yes"/>
    <n v="5"/>
    <s v="No"/>
    <n v="231.604530101053"/>
    <n v="368.02964503499379"/>
    <n v="136.42511493394079"/>
    <n v="4"/>
    <s v="OK"/>
    <s v="No"/>
  </r>
  <r>
    <s v="ORD002098"/>
    <b v="0"/>
    <d v="2023-12-27T09:00:00"/>
    <x v="0"/>
    <s v="Medium"/>
    <n v="354"/>
    <n v="1325"/>
    <s v="OK"/>
    <n v="55"/>
    <x v="0"/>
    <n v="0"/>
    <n v="7"/>
    <n v="16"/>
    <s v="Yes"/>
    <n v="4"/>
    <s v="No"/>
    <n v="363.03775478227863"/>
    <n v="681.39532356580901"/>
    <n v="318.35756878353038"/>
    <n v="3"/>
    <s v="OK"/>
    <s v="Yes"/>
  </r>
  <r>
    <s v="ORD002097"/>
    <b v="0"/>
    <d v="2023-12-27T08:00:00"/>
    <x v="2"/>
    <s v="High"/>
    <n v="119"/>
    <n v="1498"/>
    <s v="OK"/>
    <n v="46"/>
    <x v="0"/>
    <n v="0"/>
    <n v="22"/>
    <n v="11"/>
    <s v="Yes"/>
    <n v="8"/>
    <s v="No"/>
    <n v="212.502113533282"/>
    <n v="301.45000962272718"/>
    <n v="88.947896089445152"/>
    <n v="2"/>
    <s v="OK"/>
    <s v="No"/>
  </r>
  <r>
    <s v="ORD002096"/>
    <b v="0"/>
    <d v="2023-12-27T07:00:00"/>
    <x v="1"/>
    <s v="Medium"/>
    <n v="88"/>
    <n v="2636"/>
    <s v="OK"/>
    <n v="34"/>
    <x v="1"/>
    <n v="17"/>
    <n v="12"/>
    <n v="0"/>
    <s v="No"/>
    <n v="9"/>
    <s v="Yes"/>
    <n v="203.30299732284669"/>
    <n v="481.41637402433111"/>
    <n v="278.11337670148441"/>
    <n v="3"/>
    <s v="OK"/>
    <s v="No"/>
  </r>
  <r>
    <s v="ORD002095"/>
    <b v="0"/>
    <d v="2023-12-27T06:00:00"/>
    <x v="1"/>
    <s v="High"/>
    <n v="476"/>
    <n v="4202"/>
    <s v="OK"/>
    <n v="6"/>
    <x v="1"/>
    <n v="37"/>
    <n v="33"/>
    <n v="8"/>
    <s v="Yes"/>
    <n v="5"/>
    <s v="No"/>
    <n v="117.5253099850197"/>
    <n v="176.23969258658599"/>
    <n v="58.714382601566363"/>
    <n v="4"/>
    <s v="OK"/>
    <s v="No"/>
  </r>
  <r>
    <s v="ORD002094"/>
    <b v="0"/>
    <d v="2023-12-27T05:00:00"/>
    <x v="0"/>
    <s v="Low"/>
    <n v="313"/>
    <n v="2351"/>
    <s v="OK"/>
    <n v="2"/>
    <x v="0"/>
    <n v="0"/>
    <n v="22"/>
    <n v="12"/>
    <s v="Yes"/>
    <n v="3"/>
    <s v="No"/>
    <n v="181.69633927482721"/>
    <n v="259.38417060127318"/>
    <n v="77.68783132644603"/>
    <n v="1"/>
    <s v="OK"/>
    <s v="Yes"/>
  </r>
  <r>
    <s v="ORD002093"/>
    <b v="0"/>
    <d v="2023-12-27T04:00:00"/>
    <x v="0"/>
    <s v="Medium"/>
    <n v="236"/>
    <n v="4285"/>
    <s v="OK"/>
    <n v="34"/>
    <x v="0"/>
    <n v="0"/>
    <n v="11"/>
    <n v="0"/>
    <s v="No"/>
    <n v="2"/>
    <s v="Yes"/>
    <n v="397.78937583055489"/>
    <n v="871.2260512894386"/>
    <n v="473.43667545888371"/>
    <n v="3"/>
    <s v="OK"/>
    <s v="No"/>
  </r>
  <r>
    <s v="ORD002092"/>
    <b v="0"/>
    <d v="2023-12-27T03:00:00"/>
    <x v="0"/>
    <s v="Medium"/>
    <n v="419"/>
    <n v="2102"/>
    <s v="OK"/>
    <n v="10"/>
    <x v="0"/>
    <n v="0"/>
    <n v="46"/>
    <n v="17"/>
    <s v="No"/>
    <n v="8"/>
    <s v="Yes"/>
    <n v="352.86865972991228"/>
    <n v="562.83590920440918"/>
    <n v="209.96724947449681"/>
    <n v="1"/>
    <s v="OK"/>
    <s v="Yes"/>
  </r>
  <r>
    <s v="ORD002091"/>
    <b v="0"/>
    <d v="2023-12-27T02:00:00"/>
    <x v="0"/>
    <s v="Medium"/>
    <n v="209"/>
    <n v="1406"/>
    <s v="OK"/>
    <n v="53"/>
    <x v="1"/>
    <n v="15"/>
    <n v="16"/>
    <n v="11"/>
    <s v="Yes"/>
    <n v="6"/>
    <s v="No"/>
    <n v="386.52861316176262"/>
    <n v="749.56564708502196"/>
    <n v="363.03703392325929"/>
    <n v="4"/>
    <s v="OK"/>
    <s v="No"/>
  </r>
  <r>
    <s v="ORD002090"/>
    <b v="0"/>
    <d v="2023-12-27T01:00:00"/>
    <x v="2"/>
    <s v="Low"/>
    <n v="205"/>
    <n v="4504"/>
    <s v="OK"/>
    <n v="29"/>
    <x v="0"/>
    <n v="0"/>
    <n v="42"/>
    <n v="12"/>
    <s v="No"/>
    <n v="7"/>
    <s v="Yes"/>
    <n v="40.195237152932883"/>
    <n v="90.481539696206127"/>
    <n v="50.286302543273251"/>
    <n v="5"/>
    <s v="OK"/>
    <s v="No"/>
  </r>
  <r>
    <s v="ORD002089"/>
    <b v="0"/>
    <d v="2023-12-27T00:00:00"/>
    <x v="1"/>
    <s v="Medium"/>
    <n v="432"/>
    <n v="4551"/>
    <s v="OK"/>
    <n v="19"/>
    <x v="0"/>
    <n v="0"/>
    <n v="23"/>
    <n v="19"/>
    <s v="Yes"/>
    <n v="4"/>
    <s v="No"/>
    <n v="422.90432538596173"/>
    <n v="857.05482661198573"/>
    <n v="434.15050122602401"/>
    <n v="5"/>
    <s v="OK"/>
    <s v="No"/>
  </r>
  <r>
    <s v="ORD002088"/>
    <b v="0"/>
    <d v="2023-12-26T23:00:00"/>
    <x v="2"/>
    <s v="Medium"/>
    <n v="35"/>
    <n v="4943"/>
    <s v="OK"/>
    <n v="39"/>
    <x v="0"/>
    <n v="0"/>
    <n v="30"/>
    <n v="19"/>
    <s v="Yes"/>
    <n v="4"/>
    <s v="No"/>
    <n v="455.50885026889762"/>
    <n v="1100.0466308850259"/>
    <n v="644.53778061612809"/>
    <n v="5"/>
    <s v="OK"/>
    <s v="No"/>
  </r>
  <r>
    <s v="ORD002087"/>
    <b v="0"/>
    <d v="2023-12-26T22:00:00"/>
    <x v="0"/>
    <s v="High"/>
    <n v="257"/>
    <n v="2018"/>
    <s v="OK"/>
    <n v="23"/>
    <x v="0"/>
    <n v="0"/>
    <n v="7"/>
    <n v="10"/>
    <s v="Yes"/>
    <n v="1"/>
    <s v="No"/>
    <n v="341.30779910431761"/>
    <n v="454.37751001188877"/>
    <n v="113.06971090757121"/>
    <n v="5"/>
    <s v="OK"/>
    <s v="No"/>
  </r>
  <r>
    <s v="ORD002086"/>
    <b v="0"/>
    <d v="2023-12-26T21:00:00"/>
    <x v="0"/>
    <s v="Low"/>
    <n v="55"/>
    <n v="2963"/>
    <s v="OK"/>
    <n v="5"/>
    <x v="1"/>
    <n v="7"/>
    <n v="24"/>
    <n v="13"/>
    <s v="Yes"/>
    <n v="7"/>
    <s v="No"/>
    <n v="447.89213293710719"/>
    <n v="1012.049426635371"/>
    <n v="564.15729369826386"/>
    <n v="4"/>
    <s v="OK"/>
    <s v="No"/>
  </r>
  <r>
    <s v="ORD002085"/>
    <b v="0"/>
    <d v="2023-12-26T20:00:00"/>
    <x v="0"/>
    <s v="Low"/>
    <n v="339"/>
    <n v="4739"/>
    <s v="OK"/>
    <n v="69"/>
    <x v="0"/>
    <n v="0"/>
    <n v="30"/>
    <n v="18"/>
    <s v="Yes"/>
    <n v="5"/>
    <s v="No"/>
    <n v="122.9033831414382"/>
    <n v="240.23991276470639"/>
    <n v="117.33652962326831"/>
    <n v="5"/>
    <s v="OK"/>
    <s v="No"/>
  </r>
  <r>
    <s v="ORD002084"/>
    <b v="0"/>
    <d v="2023-12-26T19:00:00"/>
    <x v="2"/>
    <s v="Low"/>
    <n v="42"/>
    <n v="1043"/>
    <s v="OK"/>
    <n v="71"/>
    <x v="0"/>
    <n v="0"/>
    <n v="35"/>
    <n v="0"/>
    <s v="Yes"/>
    <n v="4"/>
    <s v="No"/>
    <n v="405.94074625538133"/>
    <n v="760.18102010804103"/>
    <n v="354.2402738526597"/>
    <n v="3"/>
    <s v="OK"/>
    <s v="No"/>
  </r>
  <r>
    <s v="ORD002083"/>
    <b v="0"/>
    <d v="2023-12-26T18:00:00"/>
    <x v="2"/>
    <s v="Medium"/>
    <n v="189"/>
    <n v="3695"/>
    <s v="OK"/>
    <n v="17"/>
    <x v="1"/>
    <n v="3"/>
    <n v="10"/>
    <n v="3"/>
    <s v="Yes"/>
    <n v="6"/>
    <s v="No"/>
    <n v="89.328537602841962"/>
    <n v="138.15319490111801"/>
    <n v="48.82465729827608"/>
    <n v="4"/>
    <s v="OK"/>
    <s v="No"/>
  </r>
  <r>
    <s v="ORD002082"/>
    <b v="0"/>
    <d v="2023-12-26T17:00:00"/>
    <x v="1"/>
    <s v="Medium"/>
    <n v="33"/>
    <n v="4943"/>
    <s v="OK"/>
    <n v="40"/>
    <x v="1"/>
    <n v="6"/>
    <n v="27"/>
    <n v="6"/>
    <s v="Yes"/>
    <n v="8"/>
    <s v="No"/>
    <n v="412.09795894019578"/>
    <n v="718.80589635011256"/>
    <n v="306.70793740991672"/>
    <n v="3"/>
    <s v="OK"/>
    <s v="No"/>
  </r>
  <r>
    <s v="ORD002081"/>
    <b v="0"/>
    <d v="2023-12-26T16:00:00"/>
    <x v="1"/>
    <s v="High"/>
    <n v="264"/>
    <n v="4649"/>
    <s v="OK"/>
    <n v="69"/>
    <x v="1"/>
    <n v="24"/>
    <n v="11"/>
    <n v="8"/>
    <s v="Yes"/>
    <n v="5"/>
    <s v="No"/>
    <n v="260.93704560280992"/>
    <n v="444.68680380508818"/>
    <n v="183.74975820227829"/>
    <n v="3"/>
    <s v="OK"/>
    <s v="No"/>
  </r>
  <r>
    <s v="ORD002080"/>
    <b v="0"/>
    <d v="2023-12-26T15:00:00"/>
    <x v="0"/>
    <s v="High"/>
    <n v="416"/>
    <n v="2266"/>
    <s v="OK"/>
    <n v="18"/>
    <x v="1"/>
    <n v="4"/>
    <n v="16"/>
    <n v="0"/>
    <s v="Yes"/>
    <n v="1"/>
    <s v="No"/>
    <n v="162.8685545988495"/>
    <n v="318.91730925146078"/>
    <n v="156.04875465261131"/>
    <n v="4"/>
    <s v="OK"/>
    <s v="No"/>
  </r>
  <r>
    <s v="ORD002079"/>
    <b v="0"/>
    <d v="2023-12-26T14:00:00"/>
    <x v="0"/>
    <s v="Low"/>
    <n v="175"/>
    <n v="2896"/>
    <s v="OK"/>
    <n v="10"/>
    <x v="1"/>
    <n v="31"/>
    <n v="6"/>
    <n v="0"/>
    <s v="Yes"/>
    <n v="5"/>
    <s v="No"/>
    <n v="35.861011945486169"/>
    <n v="45.520465552950483"/>
    <n v="9.6594536074643145"/>
    <n v="5"/>
    <s v="OK"/>
    <s v="No"/>
  </r>
  <r>
    <s v="ORD002078"/>
    <b v="0"/>
    <d v="2023-12-26T13:00:00"/>
    <x v="2"/>
    <s v="Medium"/>
    <n v="354"/>
    <n v="3126"/>
    <s v="OK"/>
    <n v="47"/>
    <x v="0"/>
    <n v="0"/>
    <n v="13"/>
    <n v="0"/>
    <s v="Yes"/>
    <n v="2"/>
    <s v="No"/>
    <n v="128.52715748020921"/>
    <n v="213.3589104301989"/>
    <n v="84.83175294998972"/>
    <n v="5"/>
    <s v="OK"/>
    <s v="No"/>
  </r>
  <r>
    <s v="ORD002077"/>
    <b v="0"/>
    <d v="2023-12-26T12:00:00"/>
    <x v="2"/>
    <s v="Medium"/>
    <n v="342"/>
    <n v="4675"/>
    <s v="OK"/>
    <n v="63"/>
    <x v="0"/>
    <n v="0"/>
    <n v="42"/>
    <n v="0"/>
    <s v="Yes"/>
    <n v="6"/>
    <s v="No"/>
    <n v="438.68580539268919"/>
    <n v="983.04785062216854"/>
    <n v="544.36204522947924"/>
    <n v="5"/>
    <s v="OK"/>
    <s v="No"/>
  </r>
  <r>
    <s v="ORD002076"/>
    <b v="0"/>
    <d v="2023-12-26T11:00:00"/>
    <x v="2"/>
    <s v="High"/>
    <n v="235"/>
    <n v="4586"/>
    <s v="OK"/>
    <n v="70"/>
    <x v="0"/>
    <n v="0"/>
    <n v="6"/>
    <n v="5"/>
    <s v="Yes"/>
    <n v="3"/>
    <s v="No"/>
    <n v="355.83445827849198"/>
    <n v="606.27207169822941"/>
    <n v="250.4376134197374"/>
    <n v="4"/>
    <s v="OK"/>
    <s v="No"/>
  </r>
  <r>
    <s v="ORD002075"/>
    <b v="0"/>
    <d v="2023-12-26T10:00:00"/>
    <x v="0"/>
    <s v="Medium"/>
    <n v="277"/>
    <n v="4332"/>
    <s v="OK"/>
    <n v="9"/>
    <x v="0"/>
    <n v="0"/>
    <n v="33"/>
    <n v="6"/>
    <s v="Yes"/>
    <n v="4"/>
    <s v="No"/>
    <n v="476.27032802634568"/>
    <n v="1083.2580962857869"/>
    <n v="606.98776825944151"/>
    <n v="4"/>
    <s v="OK"/>
    <s v="No"/>
  </r>
  <r>
    <s v="ORD002074"/>
    <b v="0"/>
    <d v="2023-12-26T09:00:00"/>
    <x v="2"/>
    <s v="Low"/>
    <n v="205"/>
    <n v="2882"/>
    <s v="OK"/>
    <n v="62"/>
    <x v="1"/>
    <n v="32"/>
    <n v="27"/>
    <n v="0"/>
    <s v="Yes"/>
    <n v="7"/>
    <s v="No"/>
    <n v="267.71406726379632"/>
    <n v="622.49270223960536"/>
    <n v="354.77863497580898"/>
    <n v="4"/>
    <s v="OK"/>
    <s v="No"/>
  </r>
  <r>
    <s v="ORD002073"/>
    <b v="0"/>
    <d v="2023-12-26T08:00:00"/>
    <x v="1"/>
    <s v="Low"/>
    <n v="152"/>
    <n v="2392"/>
    <s v="OK"/>
    <n v="69"/>
    <x v="0"/>
    <n v="0"/>
    <n v="7"/>
    <n v="0"/>
    <s v="Yes"/>
    <n v="8"/>
    <s v="No"/>
    <n v="138.9369662894876"/>
    <n v="196.2898936246811"/>
    <n v="57.352927335193442"/>
    <n v="4"/>
    <s v="OK"/>
    <s v="No"/>
  </r>
  <r>
    <s v="ORD002072"/>
    <b v="0"/>
    <d v="2023-12-26T07:00:00"/>
    <x v="2"/>
    <s v="Low"/>
    <n v="329"/>
    <n v="1589"/>
    <s v="OK"/>
    <n v="26"/>
    <x v="1"/>
    <n v="0"/>
    <n v="27"/>
    <n v="12"/>
    <s v="Yes"/>
    <n v="4"/>
    <s v="No"/>
    <n v="166.70790459733979"/>
    <n v="265.20614962509097"/>
    <n v="98.498245027751125"/>
    <n v="4"/>
    <s v="OK"/>
    <s v="No"/>
  </r>
  <r>
    <s v="ORD002071"/>
    <b v="0"/>
    <d v="2023-12-26T06:00:00"/>
    <x v="0"/>
    <s v="Medium"/>
    <n v="353"/>
    <n v="4906"/>
    <s v="OK"/>
    <n v="44"/>
    <x v="0"/>
    <n v="0"/>
    <n v="38"/>
    <n v="19"/>
    <s v="Yes"/>
    <n v="8"/>
    <s v="No"/>
    <n v="416.82294596921258"/>
    <n v="524.78812733398638"/>
    <n v="107.9651813647737"/>
    <n v="2"/>
    <s v="OK"/>
    <s v="Yes"/>
  </r>
  <r>
    <s v="ORD002070"/>
    <b v="0"/>
    <d v="2023-12-26T05:00:00"/>
    <x v="1"/>
    <s v="Medium"/>
    <n v="250"/>
    <n v="4790"/>
    <s v="OK"/>
    <n v="27"/>
    <x v="0"/>
    <n v="0"/>
    <n v="30"/>
    <n v="5"/>
    <s v="No"/>
    <n v="2"/>
    <s v="Yes"/>
    <n v="87.590193632514939"/>
    <n v="153.24848239923989"/>
    <n v="65.658288766724951"/>
    <n v="1"/>
    <s v="OK"/>
    <s v="Yes"/>
  </r>
  <r>
    <s v="ORD002069"/>
    <b v="0"/>
    <d v="2023-12-26T04:00:00"/>
    <x v="0"/>
    <s v="Medium"/>
    <n v="476"/>
    <n v="1345"/>
    <s v="OK"/>
    <n v="45"/>
    <x v="0"/>
    <n v="0"/>
    <n v="7"/>
    <n v="17"/>
    <s v="Yes"/>
    <n v="6"/>
    <s v="No"/>
    <n v="168.17888852063501"/>
    <n v="278.55863110278568"/>
    <n v="110.3797425821506"/>
    <n v="5"/>
    <s v="OK"/>
    <s v="No"/>
  </r>
  <r>
    <s v="ORD002068"/>
    <b v="0"/>
    <d v="2023-12-26T03:00:00"/>
    <x v="1"/>
    <s v="Medium"/>
    <n v="292"/>
    <n v="4131"/>
    <s v="OK"/>
    <n v="49"/>
    <x v="0"/>
    <n v="0"/>
    <n v="36"/>
    <n v="14"/>
    <s v="Yes"/>
    <n v="8"/>
    <s v="No"/>
    <n v="296.92745508990151"/>
    <n v="715.10276160029218"/>
    <n v="418.17530651039073"/>
    <n v="4"/>
    <s v="OK"/>
    <s v="No"/>
  </r>
  <r>
    <s v="ORD002067"/>
    <b v="0"/>
    <d v="2023-12-26T02:00:00"/>
    <x v="1"/>
    <s v="Low"/>
    <n v="401"/>
    <n v="3988"/>
    <s v="OK"/>
    <n v="30"/>
    <x v="0"/>
    <n v="0"/>
    <n v="36"/>
    <n v="0"/>
    <s v="Yes"/>
    <n v="6"/>
    <s v="No"/>
    <n v="427.44389149699549"/>
    <n v="561.18376210706265"/>
    <n v="133.73987061006719"/>
    <n v="3"/>
    <s v="OK"/>
    <s v="No"/>
  </r>
  <r>
    <s v="ORD002066"/>
    <b v="0"/>
    <d v="2023-12-26T01:00:00"/>
    <x v="1"/>
    <s v="Medium"/>
    <n v="152"/>
    <n v="2185"/>
    <s v="OK"/>
    <n v="31"/>
    <x v="0"/>
    <n v="0"/>
    <n v="28"/>
    <n v="0"/>
    <s v="Yes"/>
    <n v="6"/>
    <s v="No"/>
    <n v="332.89542866481088"/>
    <n v="811.02000579765604"/>
    <n v="478.12457713284522"/>
    <n v="4"/>
    <s v="OK"/>
    <s v="No"/>
  </r>
  <r>
    <s v="ORD002065"/>
    <b v="0"/>
    <d v="2023-12-26T00:00:00"/>
    <x v="0"/>
    <s v="High"/>
    <n v="444"/>
    <n v="3528"/>
    <s v="OK"/>
    <n v="27"/>
    <x v="0"/>
    <n v="0"/>
    <n v="18"/>
    <n v="13"/>
    <s v="Yes"/>
    <n v="3"/>
    <s v="No"/>
    <n v="192.06449493328489"/>
    <n v="339.63938767404977"/>
    <n v="147.57489274076491"/>
    <n v="5"/>
    <s v="OK"/>
    <s v="No"/>
  </r>
  <r>
    <s v="ORD002064"/>
    <b v="0"/>
    <d v="2023-12-25T23:00:00"/>
    <x v="0"/>
    <s v="Medium"/>
    <n v="66"/>
    <n v="1057"/>
    <s v="OK"/>
    <n v="57"/>
    <x v="1"/>
    <n v="1"/>
    <n v="14"/>
    <n v="12"/>
    <s v="Yes"/>
    <n v="4"/>
    <s v="No"/>
    <n v="185.92153781155449"/>
    <n v="443.64316269340668"/>
    <n v="257.72162488185222"/>
    <n v="4"/>
    <s v="OK"/>
    <s v="No"/>
  </r>
  <r>
    <s v="ORD002063"/>
    <b v="0"/>
    <d v="2023-12-25T22:00:00"/>
    <x v="0"/>
    <s v="High"/>
    <n v="275"/>
    <n v="3647"/>
    <s v="OK"/>
    <n v="22"/>
    <x v="0"/>
    <n v="0"/>
    <n v="33"/>
    <n v="10"/>
    <s v="No"/>
    <n v="1"/>
    <s v="Yes"/>
    <n v="318.14754544343918"/>
    <n v="692.96126537043142"/>
    <n v="374.81371992699218"/>
    <n v="5"/>
    <s v="OK"/>
    <s v="No"/>
  </r>
  <r>
    <s v="ORD002062"/>
    <b v="0"/>
    <d v="2023-12-25T21:00:00"/>
    <x v="1"/>
    <s v="Medium"/>
    <n v="105"/>
    <n v="1364"/>
    <s v="OK"/>
    <n v="8"/>
    <x v="1"/>
    <n v="31"/>
    <n v="37"/>
    <n v="8"/>
    <s v="Yes"/>
    <n v="1"/>
    <s v="No"/>
    <n v="354.71152321001921"/>
    <n v="428.62480679099122"/>
    <n v="73.91328358097195"/>
    <n v="3"/>
    <s v="OK"/>
    <s v="No"/>
  </r>
  <r>
    <s v="ORD002061"/>
    <b v="0"/>
    <d v="2023-12-25T20:00:00"/>
    <x v="1"/>
    <s v="Low"/>
    <n v="139"/>
    <n v="4585"/>
    <s v="OK"/>
    <n v="70"/>
    <x v="0"/>
    <n v="0"/>
    <n v="39"/>
    <n v="1"/>
    <s v="No"/>
    <n v="5"/>
    <s v="Yes"/>
    <n v="248.44152951321311"/>
    <n v="610.30000186952918"/>
    <n v="361.85847235631599"/>
    <n v="5"/>
    <s v="OK"/>
    <s v="No"/>
  </r>
  <r>
    <s v="ORD002060"/>
    <b v="0"/>
    <d v="2023-12-25T19:00:00"/>
    <x v="0"/>
    <s v="High"/>
    <n v="249"/>
    <n v="2729"/>
    <s v="OK"/>
    <n v="32"/>
    <x v="1"/>
    <n v="36"/>
    <n v="47"/>
    <n v="14"/>
    <s v="Yes"/>
    <n v="1"/>
    <s v="No"/>
    <n v="366.38118760701678"/>
    <n v="533.18747308862123"/>
    <n v="166.80628548160439"/>
    <n v="5"/>
    <s v="OK"/>
    <s v="No"/>
  </r>
  <r>
    <s v="ORD002059"/>
    <b v="0"/>
    <d v="2023-12-25T18:00:00"/>
    <x v="0"/>
    <s v="Low"/>
    <n v="240"/>
    <n v="3756"/>
    <s v="OK"/>
    <n v="55"/>
    <x v="0"/>
    <n v="0"/>
    <n v="8"/>
    <n v="0"/>
    <s v="Yes"/>
    <n v="5"/>
    <s v="No"/>
    <n v="117.766404520669"/>
    <n v="254.12962927402569"/>
    <n v="136.36322475335669"/>
    <n v="5"/>
    <s v="OK"/>
    <s v="No"/>
  </r>
  <r>
    <s v="ORD002058"/>
    <b v="0"/>
    <d v="2023-12-25T17:00:00"/>
    <x v="0"/>
    <s v="High"/>
    <n v="306"/>
    <n v="1862"/>
    <s v="OK"/>
    <n v="56"/>
    <x v="0"/>
    <n v="0"/>
    <n v="10"/>
    <n v="3"/>
    <s v="Yes"/>
    <n v="8"/>
    <s v="No"/>
    <n v="54.139821047524009"/>
    <n v="108.98716787610491"/>
    <n v="54.847346828580939"/>
    <n v="5"/>
    <s v="OK"/>
    <s v="No"/>
  </r>
  <r>
    <s v="ORD002057"/>
    <b v="0"/>
    <d v="2023-12-25T16:00:00"/>
    <x v="0"/>
    <s v="Low"/>
    <n v="137"/>
    <n v="2203"/>
    <s v="OK"/>
    <n v="21"/>
    <x v="0"/>
    <n v="0"/>
    <n v="31"/>
    <n v="9"/>
    <s v="Yes"/>
    <n v="8"/>
    <s v="No"/>
    <n v="69.524193473829129"/>
    <n v="129.80265044644449"/>
    <n v="60.278456972615359"/>
    <n v="3"/>
    <s v="OK"/>
    <s v="No"/>
  </r>
  <r>
    <s v="ORD002056"/>
    <b v="0"/>
    <d v="2023-12-25T15:00:00"/>
    <x v="0"/>
    <s v="Medium"/>
    <n v="201"/>
    <n v="2612"/>
    <s v="OK"/>
    <n v="44"/>
    <x v="0"/>
    <n v="0"/>
    <n v="39"/>
    <n v="0"/>
    <s v="Yes"/>
    <n v="7"/>
    <s v="No"/>
    <n v="440.24371122543431"/>
    <n v="943.53390964125867"/>
    <n v="503.29019841582442"/>
    <n v="4"/>
    <s v="OK"/>
    <s v="No"/>
  </r>
  <r>
    <s v="ORD002055"/>
    <b v="0"/>
    <d v="2023-12-25T14:00:00"/>
    <x v="0"/>
    <s v="Low"/>
    <n v="100"/>
    <n v="1008"/>
    <s v="OK"/>
    <n v="49"/>
    <x v="0"/>
    <n v="0"/>
    <n v="27"/>
    <n v="0"/>
    <s v="Yes"/>
    <n v="2"/>
    <s v="No"/>
    <n v="328.06064358021871"/>
    <n v="456.0080586523523"/>
    <n v="127.94741507213359"/>
    <n v="5"/>
    <s v="OK"/>
    <s v="No"/>
  </r>
  <r>
    <s v="ORD002054"/>
    <b v="0"/>
    <d v="2023-12-25T13:00:00"/>
    <x v="2"/>
    <s v="Medium"/>
    <n v="414"/>
    <n v="2827"/>
    <s v="OK"/>
    <n v="2"/>
    <x v="0"/>
    <n v="0"/>
    <n v="44"/>
    <n v="1"/>
    <s v="Yes"/>
    <n v="5"/>
    <s v="No"/>
    <n v="231.5661441114633"/>
    <n v="524.77235606681541"/>
    <n v="293.20621195535199"/>
    <n v="4"/>
    <s v="OK"/>
    <s v="No"/>
  </r>
  <r>
    <s v="ORD002053"/>
    <b v="0"/>
    <d v="2023-12-25T12:00:00"/>
    <x v="0"/>
    <s v="High"/>
    <n v="376"/>
    <n v="4665"/>
    <s v="OK"/>
    <n v="35"/>
    <x v="0"/>
    <n v="0"/>
    <n v="48"/>
    <n v="6"/>
    <s v="Yes"/>
    <n v="8"/>
    <s v="No"/>
    <n v="272.26142439462672"/>
    <n v="650.68015384421597"/>
    <n v="378.41872944958931"/>
    <n v="4"/>
    <s v="OK"/>
    <s v="No"/>
  </r>
  <r>
    <s v="ORD002052"/>
    <b v="0"/>
    <d v="2023-12-25T11:00:00"/>
    <x v="0"/>
    <s v="Medium"/>
    <n v="202"/>
    <n v="1056"/>
    <s v="OK"/>
    <n v="49"/>
    <x v="0"/>
    <n v="0"/>
    <n v="42"/>
    <n v="16"/>
    <s v="Yes"/>
    <n v="1"/>
    <s v="No"/>
    <n v="167.3163327297822"/>
    <n v="204.8197550736991"/>
    <n v="37.503422343916903"/>
    <n v="3"/>
    <s v="OK"/>
    <s v="No"/>
  </r>
  <r>
    <s v="ORD002051"/>
    <b v="0"/>
    <d v="2023-12-25T10:00:00"/>
    <x v="1"/>
    <s v="Medium"/>
    <n v="408"/>
    <n v="4424"/>
    <s v="OK"/>
    <n v="6"/>
    <x v="0"/>
    <n v="0"/>
    <n v="31"/>
    <n v="8"/>
    <s v="No"/>
    <n v="6"/>
    <s v="Yes"/>
    <n v="236.32523427625219"/>
    <n v="325.80091437066318"/>
    <n v="89.475680094410961"/>
    <n v="1"/>
    <s v="OK"/>
    <s v="No"/>
  </r>
  <r>
    <s v="ORD002050"/>
    <b v="0"/>
    <d v="2023-12-25T09:00:00"/>
    <x v="1"/>
    <s v="Medium"/>
    <n v="306"/>
    <n v="2825"/>
    <s v="OK"/>
    <n v="33"/>
    <x v="0"/>
    <n v="0"/>
    <n v="44"/>
    <n v="0"/>
    <s v="Yes"/>
    <n v="7"/>
    <s v="No"/>
    <n v="88.462545016563254"/>
    <n v="153.62862420038181"/>
    <n v="65.166079183818496"/>
    <n v="5"/>
    <s v="OK"/>
    <s v="No"/>
  </r>
  <r>
    <s v="ORD002049"/>
    <b v="0"/>
    <d v="2023-12-25T08:00:00"/>
    <x v="0"/>
    <s v="High"/>
    <n v="124"/>
    <n v="3442"/>
    <s v="OK"/>
    <n v="10"/>
    <x v="0"/>
    <n v="0"/>
    <n v="21"/>
    <n v="0"/>
    <s v="Yes"/>
    <n v="7"/>
    <s v="No"/>
    <n v="157.65307902476181"/>
    <n v="376.17323096924889"/>
    <n v="218.5201519444872"/>
    <n v="3"/>
    <s v="OK"/>
    <s v="No"/>
  </r>
  <r>
    <s v="ORD002048"/>
    <b v="0"/>
    <d v="2023-12-25T07:00:00"/>
    <x v="0"/>
    <s v="Low"/>
    <n v="267"/>
    <n v="2258"/>
    <s v="OK"/>
    <n v="3"/>
    <x v="0"/>
    <n v="0"/>
    <n v="33"/>
    <n v="0"/>
    <s v="Yes"/>
    <n v="1"/>
    <s v="No"/>
    <n v="271.76347474712918"/>
    <n v="493.58836871752641"/>
    <n v="221.8248939703972"/>
    <n v="4"/>
    <s v="OK"/>
    <s v="No"/>
  </r>
  <r>
    <s v="ORD002047"/>
    <b v="0"/>
    <d v="2023-12-25T06:00:00"/>
    <x v="0"/>
    <s v="Medium"/>
    <n v="348"/>
    <n v="3368"/>
    <s v="OK"/>
    <n v="69"/>
    <x v="0"/>
    <n v="0"/>
    <n v="26"/>
    <n v="0"/>
    <s v="Yes"/>
    <n v="2"/>
    <s v="No"/>
    <n v="255.09857263149141"/>
    <n v="446.58038686723438"/>
    <n v="191.481814235743"/>
    <n v="4"/>
    <s v="OK"/>
    <s v="No"/>
  </r>
  <r>
    <s v="ORD002046"/>
    <b v="0"/>
    <d v="2023-12-25T05:00:00"/>
    <x v="1"/>
    <s v="Medium"/>
    <n v="97"/>
    <n v="4406"/>
    <s v="OK"/>
    <n v="65"/>
    <x v="0"/>
    <n v="0"/>
    <n v="29"/>
    <n v="8"/>
    <s v="Yes"/>
    <n v="9"/>
    <s v="No"/>
    <n v="127.8599023257397"/>
    <n v="241.6094967349797"/>
    <n v="113.7495944092399"/>
    <n v="5"/>
    <s v="OK"/>
    <s v="No"/>
  </r>
  <r>
    <s v="ORD002045"/>
    <b v="0"/>
    <d v="2023-12-25T04:00:00"/>
    <x v="1"/>
    <s v="High"/>
    <n v="277"/>
    <n v="4508"/>
    <s v="OK"/>
    <n v="25"/>
    <x v="0"/>
    <n v="0"/>
    <n v="43"/>
    <n v="19"/>
    <s v="Yes"/>
    <n v="7"/>
    <s v="No"/>
    <n v="173.63123048767679"/>
    <n v="338.91156977551799"/>
    <n v="165.2803392878412"/>
    <n v="3"/>
    <s v="OK"/>
    <s v="Yes"/>
  </r>
  <r>
    <s v="ORD002044"/>
    <b v="0"/>
    <d v="2023-12-25T03:00:00"/>
    <x v="1"/>
    <s v="Low"/>
    <n v="302"/>
    <n v="4212"/>
    <s v="OK"/>
    <n v="42"/>
    <x v="1"/>
    <n v="20"/>
    <n v="47"/>
    <n v="11"/>
    <s v="Yes"/>
    <n v="9"/>
    <s v="No"/>
    <n v="33.912459568807243"/>
    <n v="68.397698622113907"/>
    <n v="34.485239053306671"/>
    <n v="5"/>
    <s v="OK"/>
    <s v="No"/>
  </r>
  <r>
    <s v="ORD002043"/>
    <b v="0"/>
    <d v="2023-12-25T02:00:00"/>
    <x v="1"/>
    <s v="High"/>
    <n v="176"/>
    <n v="2738"/>
    <s v="OK"/>
    <n v="71"/>
    <x v="0"/>
    <n v="0"/>
    <n v="10"/>
    <n v="0"/>
    <s v="Yes"/>
    <n v="8"/>
    <s v="No"/>
    <n v="255.2786867928653"/>
    <n v="543.07805137590788"/>
    <n v="287.79936458304257"/>
    <n v="5"/>
    <s v="OK"/>
    <s v="No"/>
  </r>
  <r>
    <s v="ORD002042"/>
    <b v="0"/>
    <d v="2023-12-25T01:00:00"/>
    <x v="1"/>
    <s v="Medium"/>
    <n v="322"/>
    <n v="1181"/>
    <s v="OK"/>
    <n v="56"/>
    <x v="1"/>
    <n v="0"/>
    <n v="43"/>
    <n v="11"/>
    <s v="No"/>
    <n v="7"/>
    <s v="Yes"/>
    <n v="460.10910261847943"/>
    <n v="1127.423481111693"/>
    <n v="667.31437849321355"/>
    <n v="4"/>
    <s v="OK"/>
    <s v="Yes"/>
  </r>
  <r>
    <s v="ORD002041"/>
    <b v="0"/>
    <d v="2023-12-25T00:00:00"/>
    <x v="2"/>
    <s v="Medium"/>
    <n v="308"/>
    <n v="2389"/>
    <s v="OK"/>
    <n v="62"/>
    <x v="0"/>
    <n v="0"/>
    <n v="27"/>
    <n v="14"/>
    <s v="Yes"/>
    <n v="2"/>
    <s v="No"/>
    <n v="33.248348134906749"/>
    <n v="47.979946929617597"/>
    <n v="14.731598794710861"/>
    <n v="1"/>
    <s v="OK"/>
    <s v="No"/>
  </r>
  <r>
    <s v="ORD002040"/>
    <b v="0"/>
    <d v="2023-12-24T23:00:00"/>
    <x v="1"/>
    <s v="High"/>
    <n v="269"/>
    <n v="4968"/>
    <s v="OK"/>
    <n v="62"/>
    <x v="0"/>
    <n v="0"/>
    <n v="34"/>
    <n v="16"/>
    <s v="Yes"/>
    <n v="3"/>
    <s v="No"/>
    <n v="281.95165920023709"/>
    <n v="516.87555439742493"/>
    <n v="234.92389519718779"/>
    <n v="1"/>
    <s v="OK"/>
    <s v="No"/>
  </r>
  <r>
    <s v="ORD002039"/>
    <b v="0"/>
    <d v="2023-12-24T22:00:00"/>
    <x v="2"/>
    <s v="Low"/>
    <n v="115"/>
    <n v="3517"/>
    <s v="OK"/>
    <n v="57"/>
    <x v="0"/>
    <n v="0"/>
    <n v="36"/>
    <n v="0"/>
    <s v="No"/>
    <n v="5"/>
    <s v="Yes"/>
    <n v="416.0234914824519"/>
    <n v="823.29639896951414"/>
    <n v="407.27290748706218"/>
    <n v="2"/>
    <s v="OK"/>
    <s v="No"/>
  </r>
  <r>
    <s v="ORD002038"/>
    <b v="0"/>
    <d v="2023-12-24T21:00:00"/>
    <x v="1"/>
    <s v="Medium"/>
    <n v="344"/>
    <n v="4967"/>
    <s v="OK"/>
    <n v="19"/>
    <x v="0"/>
    <n v="0"/>
    <n v="24"/>
    <n v="16"/>
    <s v="Yes"/>
    <n v="5"/>
    <s v="No"/>
    <n v="224.705552439169"/>
    <n v="330.27740319752809"/>
    <n v="105.5718507583591"/>
    <n v="5"/>
    <s v="OK"/>
    <s v="No"/>
  </r>
  <r>
    <s v="ORD002037"/>
    <b v="0"/>
    <d v="2023-12-24T20:00:00"/>
    <x v="1"/>
    <s v="High"/>
    <n v="388"/>
    <n v="1004"/>
    <s v="OK"/>
    <n v="67"/>
    <x v="0"/>
    <n v="0"/>
    <n v="40"/>
    <n v="9"/>
    <s v="No"/>
    <n v="7"/>
    <s v="Yes"/>
    <n v="149.21558234798891"/>
    <n v="269.49234954651172"/>
    <n v="120.2767671985228"/>
    <n v="4"/>
    <s v="OK"/>
    <s v="No"/>
  </r>
  <r>
    <s v="ORD002036"/>
    <b v="0"/>
    <d v="2023-12-24T19:00:00"/>
    <x v="0"/>
    <s v="High"/>
    <n v="439"/>
    <n v="2288"/>
    <s v="OK"/>
    <n v="32"/>
    <x v="0"/>
    <n v="0"/>
    <n v="48"/>
    <n v="10"/>
    <s v="Yes"/>
    <n v="8"/>
    <s v="No"/>
    <n v="43.61186423260223"/>
    <n v="96.681560988403035"/>
    <n v="53.069696755800813"/>
    <n v="4"/>
    <s v="OK"/>
    <s v="No"/>
  </r>
  <r>
    <s v="ORD002035"/>
    <b v="0"/>
    <d v="2023-12-24T18:00:00"/>
    <x v="0"/>
    <s v="Low"/>
    <n v="286"/>
    <n v="2904"/>
    <s v="OK"/>
    <n v="41"/>
    <x v="1"/>
    <n v="5"/>
    <n v="30"/>
    <n v="14"/>
    <s v="No"/>
    <n v="3"/>
    <s v="Yes"/>
    <n v="461.58485627157052"/>
    <n v="976.76391795090456"/>
    <n v="515.17906167933415"/>
    <n v="5"/>
    <s v="OK"/>
    <s v="No"/>
  </r>
  <r>
    <s v="ORD002034"/>
    <b v="0"/>
    <d v="2023-12-24T17:00:00"/>
    <x v="1"/>
    <s v="Medium"/>
    <n v="172"/>
    <n v="4089"/>
    <s v="OK"/>
    <n v="35"/>
    <x v="0"/>
    <n v="0"/>
    <n v="10"/>
    <n v="0"/>
    <s v="Yes"/>
    <n v="7"/>
    <s v="No"/>
    <n v="418.08450478979728"/>
    <n v="911.47784647179265"/>
    <n v="493.39334168199542"/>
    <n v="3"/>
    <s v="OK"/>
    <s v="No"/>
  </r>
  <r>
    <s v="ORD002033"/>
    <b v="0"/>
    <d v="2023-12-24T16:00:00"/>
    <x v="0"/>
    <s v="High"/>
    <n v="246"/>
    <n v="4706"/>
    <s v="OK"/>
    <n v="42"/>
    <x v="0"/>
    <n v="0"/>
    <n v="22"/>
    <n v="6"/>
    <s v="Yes"/>
    <n v="6"/>
    <s v="No"/>
    <n v="39.297788403838467"/>
    <n v="96.002495485961404"/>
    <n v="56.704707082122937"/>
    <n v="3"/>
    <s v="OK"/>
    <s v="No"/>
  </r>
  <r>
    <s v="ORD002032"/>
    <b v="0"/>
    <d v="2023-12-24T15:00:00"/>
    <x v="1"/>
    <s v="Low"/>
    <n v="347"/>
    <n v="3939"/>
    <s v="OK"/>
    <n v="7"/>
    <x v="1"/>
    <n v="25"/>
    <n v="42"/>
    <n v="0"/>
    <s v="No"/>
    <n v="6"/>
    <s v="Yes"/>
    <n v="111.61300077143081"/>
    <n v="214.02937768844811"/>
    <n v="102.4163769170173"/>
    <n v="3"/>
    <s v="OK"/>
    <s v="No"/>
  </r>
  <r>
    <s v="ORD002031"/>
    <b v="0"/>
    <d v="2023-12-24T14:00:00"/>
    <x v="0"/>
    <s v="Medium"/>
    <n v="46"/>
    <n v="4108"/>
    <s v="OK"/>
    <n v="51"/>
    <x v="0"/>
    <n v="0"/>
    <n v="11"/>
    <n v="16"/>
    <s v="Yes"/>
    <n v="8"/>
    <s v="No"/>
    <n v="326.81851917013847"/>
    <n v="701.89003984979331"/>
    <n v="375.07152067965478"/>
    <n v="2"/>
    <s v="OK"/>
    <s v="No"/>
  </r>
  <r>
    <s v="ORD002030"/>
    <b v="0"/>
    <d v="2023-12-24T13:00:00"/>
    <x v="2"/>
    <s v="Low"/>
    <n v="288"/>
    <n v="1591"/>
    <s v="OK"/>
    <n v="22"/>
    <x v="0"/>
    <n v="0"/>
    <n v="16"/>
    <n v="18"/>
    <s v="Yes"/>
    <n v="4"/>
    <s v="No"/>
    <n v="160.89947388819181"/>
    <n v="309.0525924806833"/>
    <n v="148.1531185924915"/>
    <n v="4"/>
    <s v="OK"/>
    <s v="No"/>
  </r>
  <r>
    <s v="ORD002029"/>
    <b v="0"/>
    <d v="2023-12-24T12:00:00"/>
    <x v="0"/>
    <s v="Medium"/>
    <n v="25"/>
    <n v="4083"/>
    <s v="OK"/>
    <n v="19"/>
    <x v="0"/>
    <n v="0"/>
    <n v="42"/>
    <n v="0"/>
    <s v="Yes"/>
    <n v="9"/>
    <s v="No"/>
    <n v="122.56140503241291"/>
    <n v="177.80484280602519"/>
    <n v="55.243437773612378"/>
    <n v="4"/>
    <s v="OK"/>
    <s v="No"/>
  </r>
  <r>
    <s v="ORD002028"/>
    <b v="0"/>
    <d v="2023-12-24T11:00:00"/>
    <x v="1"/>
    <s v="Medium"/>
    <n v="102"/>
    <n v="3702"/>
    <s v="OK"/>
    <n v="8"/>
    <x v="0"/>
    <n v="0"/>
    <n v="40"/>
    <n v="16"/>
    <s v="Yes"/>
    <n v="8"/>
    <s v="No"/>
    <n v="361.79559456898852"/>
    <n v="819.94370972156798"/>
    <n v="458.14811515257952"/>
    <n v="3"/>
    <s v="OK"/>
    <s v="No"/>
  </r>
  <r>
    <s v="ORD002027"/>
    <b v="0"/>
    <d v="2023-12-24T10:00:00"/>
    <x v="2"/>
    <s v="Medium"/>
    <n v="244"/>
    <n v="2623"/>
    <s v="OK"/>
    <n v="39"/>
    <x v="1"/>
    <n v="15"/>
    <n v="6"/>
    <n v="3"/>
    <s v="Yes"/>
    <n v="8"/>
    <s v="No"/>
    <n v="265.61690376922212"/>
    <n v="490.29909972458319"/>
    <n v="224.6821959553611"/>
    <n v="4"/>
    <s v="OK"/>
    <s v="No"/>
  </r>
  <r>
    <s v="ORD002026"/>
    <b v="0"/>
    <d v="2023-12-24T09:00:00"/>
    <x v="1"/>
    <s v="High"/>
    <n v="165"/>
    <n v="3794"/>
    <s v="OK"/>
    <n v="43"/>
    <x v="0"/>
    <n v="0"/>
    <n v="48"/>
    <n v="2"/>
    <s v="Yes"/>
    <n v="9"/>
    <s v="No"/>
    <n v="116.88069154324791"/>
    <n v="259.66389223150162"/>
    <n v="142.7832006882536"/>
    <n v="5"/>
    <s v="OK"/>
    <s v="Yes"/>
  </r>
  <r>
    <s v="ORD002025"/>
    <b v="0"/>
    <d v="2023-12-24T08:00:00"/>
    <x v="0"/>
    <s v="Medium"/>
    <n v="425"/>
    <n v="3131"/>
    <s v="OK"/>
    <n v="12"/>
    <x v="0"/>
    <n v="0"/>
    <n v="6"/>
    <n v="0"/>
    <s v="Yes"/>
    <n v="2"/>
    <s v="No"/>
    <n v="139.44908892898169"/>
    <n v="209.84546821783539"/>
    <n v="70.39637928885378"/>
    <n v="4"/>
    <s v="OK"/>
    <s v="No"/>
  </r>
  <r>
    <s v="ORD002024"/>
    <b v="0"/>
    <d v="2023-12-24T07:00:00"/>
    <x v="1"/>
    <s v="High"/>
    <n v="135"/>
    <n v="3166"/>
    <s v="OK"/>
    <n v="48"/>
    <x v="0"/>
    <n v="0"/>
    <n v="6"/>
    <n v="19"/>
    <s v="Yes"/>
    <n v="7"/>
    <s v="No"/>
    <n v="22.858031876008731"/>
    <n v="46.024476790376191"/>
    <n v="23.16644491436746"/>
    <n v="5"/>
    <s v="OK"/>
    <s v="No"/>
  </r>
  <r>
    <s v="ORD002023"/>
    <b v="0"/>
    <d v="2023-12-24T06:00:00"/>
    <x v="0"/>
    <s v="Medium"/>
    <n v="333"/>
    <n v="2041"/>
    <s v="OK"/>
    <n v="42"/>
    <x v="0"/>
    <n v="0"/>
    <n v="6"/>
    <n v="11"/>
    <s v="Yes"/>
    <n v="7"/>
    <s v="No"/>
    <n v="203.00178379799789"/>
    <n v="472.82140005451117"/>
    <n v="269.81961625651331"/>
    <n v="5"/>
    <s v="OK"/>
    <s v="No"/>
  </r>
  <r>
    <s v="ORD002022"/>
    <b v="0"/>
    <d v="2023-12-24T05:00:00"/>
    <x v="2"/>
    <s v="Low"/>
    <n v="208"/>
    <n v="1711"/>
    <s v="OK"/>
    <n v="58"/>
    <x v="0"/>
    <n v="0"/>
    <n v="37"/>
    <n v="10"/>
    <s v="Yes"/>
    <n v="8"/>
    <s v="No"/>
    <n v="143.5132939201707"/>
    <n v="312.71468306824988"/>
    <n v="169.20138914807919"/>
    <n v="5"/>
    <s v="OK"/>
    <s v="No"/>
  </r>
  <r>
    <s v="ORD002021"/>
    <b v="0"/>
    <d v="2023-12-24T04:00:00"/>
    <x v="0"/>
    <s v="High"/>
    <n v="337"/>
    <n v="2470"/>
    <s v="OK"/>
    <n v="40"/>
    <x v="1"/>
    <n v="42"/>
    <n v="22"/>
    <n v="0"/>
    <s v="Yes"/>
    <n v="3"/>
    <s v="No"/>
    <n v="267.38872068379749"/>
    <n v="537.64510067783056"/>
    <n v="270.25637999403313"/>
    <n v="4"/>
    <s v="OK"/>
    <s v="No"/>
  </r>
  <r>
    <s v="ORD002020"/>
    <b v="0"/>
    <d v="2023-12-24T03:00:00"/>
    <x v="1"/>
    <s v="High"/>
    <n v="97"/>
    <n v="3011"/>
    <s v="OK"/>
    <n v="49"/>
    <x v="1"/>
    <n v="11"/>
    <n v="41"/>
    <n v="3"/>
    <s v="Yes"/>
    <n v="4"/>
    <s v="No"/>
    <n v="487.51940413315589"/>
    <n v="1021.961500678141"/>
    <n v="534.44209654498536"/>
    <n v="4"/>
    <s v="OK"/>
    <s v="No"/>
  </r>
  <r>
    <s v="ORD002019"/>
    <b v="0"/>
    <d v="2023-12-24T02:00:00"/>
    <x v="2"/>
    <s v="Low"/>
    <n v="474"/>
    <n v="3861"/>
    <s v="OK"/>
    <n v="22"/>
    <x v="0"/>
    <n v="0"/>
    <n v="46"/>
    <n v="5"/>
    <s v="No"/>
    <n v="4"/>
    <s v="Yes"/>
    <n v="250.1564191804961"/>
    <n v="406.15989306577978"/>
    <n v="156.00347388528371"/>
    <n v="3"/>
    <s v="OK"/>
    <s v="No"/>
  </r>
  <r>
    <s v="ORD002018"/>
    <b v="0"/>
    <d v="2023-12-24T01:00:00"/>
    <x v="1"/>
    <s v="Medium"/>
    <n v="99"/>
    <n v="1617"/>
    <s v="OK"/>
    <n v="31"/>
    <x v="1"/>
    <n v="47"/>
    <n v="34"/>
    <n v="1"/>
    <s v="Yes"/>
    <n v="3"/>
    <s v="No"/>
    <n v="55.688697315961733"/>
    <n v="73.469343014015536"/>
    <n v="17.780645698053799"/>
    <n v="4"/>
    <s v="OK"/>
    <s v="No"/>
  </r>
  <r>
    <s v="ORD002017"/>
    <b v="0"/>
    <d v="2023-12-24T00:00:00"/>
    <x v="2"/>
    <s v="Medium"/>
    <n v="83"/>
    <n v="2920"/>
    <s v="OK"/>
    <n v="59"/>
    <x v="1"/>
    <n v="5"/>
    <n v="15"/>
    <n v="16"/>
    <s v="Yes"/>
    <n v="9"/>
    <s v="No"/>
    <n v="294.42704345889717"/>
    <n v="669.57655484601776"/>
    <n v="375.14951138712053"/>
    <n v="4"/>
    <s v="OK"/>
    <s v="No"/>
  </r>
  <r>
    <s v="ORD002016"/>
    <b v="0"/>
    <d v="2023-12-23T23:00:00"/>
    <x v="1"/>
    <s v="Medium"/>
    <n v="94"/>
    <n v="3207"/>
    <s v="OK"/>
    <n v="56"/>
    <x v="0"/>
    <n v="0"/>
    <n v="12"/>
    <n v="11"/>
    <s v="Yes"/>
    <n v="2"/>
    <s v="No"/>
    <n v="180.7062213061553"/>
    <n v="252.96485786229761"/>
    <n v="72.258636556142278"/>
    <n v="1"/>
    <s v="OK"/>
    <s v="No"/>
  </r>
  <r>
    <s v="ORD002015"/>
    <b v="0"/>
    <d v="2023-12-23T22:00:00"/>
    <x v="0"/>
    <s v="High"/>
    <n v="163"/>
    <n v="3581"/>
    <s v="OK"/>
    <n v="67"/>
    <x v="0"/>
    <n v="0"/>
    <n v="20"/>
    <n v="3"/>
    <s v="Yes"/>
    <n v="4"/>
    <s v="No"/>
    <n v="56.26823836050059"/>
    <n v="132.72563732683079"/>
    <n v="76.457398966330231"/>
    <n v="4"/>
    <s v="OK"/>
    <s v="No"/>
  </r>
  <r>
    <s v="ORD002014"/>
    <b v="0"/>
    <d v="2023-12-23T21:00:00"/>
    <x v="1"/>
    <s v="High"/>
    <n v="293"/>
    <n v="2438"/>
    <s v="OK"/>
    <n v="47"/>
    <x v="1"/>
    <n v="30"/>
    <n v="12"/>
    <n v="6"/>
    <s v="Yes"/>
    <n v="3"/>
    <s v="No"/>
    <n v="279.61587177826902"/>
    <n v="350.19206462800088"/>
    <n v="70.57619284973191"/>
    <n v="5"/>
    <s v="OK"/>
    <s v="Yes"/>
  </r>
  <r>
    <s v="ORD002013"/>
    <b v="0"/>
    <d v="2023-12-23T20:00:00"/>
    <x v="2"/>
    <s v="Low"/>
    <n v="226"/>
    <n v="1613"/>
    <s v="OK"/>
    <n v="39"/>
    <x v="0"/>
    <n v="0"/>
    <n v="8"/>
    <n v="18"/>
    <s v="Yes"/>
    <n v="4"/>
    <s v="No"/>
    <n v="462.92118526476258"/>
    <n v="564.60376014297208"/>
    <n v="101.68257487820949"/>
    <n v="5"/>
    <s v="OK"/>
    <s v="No"/>
  </r>
  <r>
    <s v="ORD002012"/>
    <b v="0"/>
    <d v="2023-12-23T19:00:00"/>
    <x v="0"/>
    <s v="Low"/>
    <n v="82"/>
    <n v="1770"/>
    <s v="OK"/>
    <n v="48"/>
    <x v="0"/>
    <n v="0"/>
    <n v="33"/>
    <n v="4"/>
    <s v="Yes"/>
    <n v="4"/>
    <s v="No"/>
    <n v="482.60962123184919"/>
    <n v="811.35008998958438"/>
    <n v="328.74046875773507"/>
    <n v="4"/>
    <s v="OK"/>
    <s v="No"/>
  </r>
  <r>
    <s v="ORD002011"/>
    <b v="0"/>
    <d v="2023-12-23T18:00:00"/>
    <x v="2"/>
    <s v="High"/>
    <n v="154"/>
    <n v="4719"/>
    <s v="OK"/>
    <n v="43"/>
    <x v="1"/>
    <n v="2"/>
    <n v="22"/>
    <n v="0"/>
    <s v="Yes"/>
    <n v="9"/>
    <s v="No"/>
    <n v="98.057190207028754"/>
    <n v="130.03167352045961"/>
    <n v="31.974483313430881"/>
    <n v="4"/>
    <s v="OK"/>
    <s v="No"/>
  </r>
  <r>
    <s v="ORD002010"/>
    <b v="0"/>
    <d v="2023-12-23T17:00:00"/>
    <x v="2"/>
    <s v="High"/>
    <n v="338"/>
    <n v="2928"/>
    <s v="OK"/>
    <n v="46"/>
    <x v="0"/>
    <n v="0"/>
    <n v="47"/>
    <n v="0"/>
    <s v="Yes"/>
    <n v="7"/>
    <s v="No"/>
    <n v="133.21164711519441"/>
    <n v="163.57336091386281"/>
    <n v="30.361713798668379"/>
    <n v="4"/>
    <s v="OK"/>
    <s v="No"/>
  </r>
  <r>
    <s v="ORD002009"/>
    <b v="0"/>
    <d v="2023-12-23T16:00:00"/>
    <x v="2"/>
    <s v="Low"/>
    <n v="184"/>
    <n v="4656"/>
    <s v="OK"/>
    <n v="38"/>
    <x v="0"/>
    <n v="0"/>
    <n v="42"/>
    <n v="2"/>
    <s v="Yes"/>
    <n v="4"/>
    <s v="No"/>
    <n v="172.18465741953869"/>
    <n v="309.70905612054742"/>
    <n v="137.52439870100869"/>
    <n v="5"/>
    <s v="OK"/>
    <s v="No"/>
  </r>
  <r>
    <s v="ORD002008"/>
    <b v="0"/>
    <d v="2023-12-23T15:00:00"/>
    <x v="1"/>
    <s v="Medium"/>
    <n v="260"/>
    <n v="4107"/>
    <s v="OK"/>
    <n v="40"/>
    <x v="0"/>
    <n v="0"/>
    <n v="26"/>
    <n v="15"/>
    <s v="Yes"/>
    <n v="1"/>
    <s v="No"/>
    <n v="390.16540406121828"/>
    <n v="868.53458003194532"/>
    <n v="478.36917597072699"/>
    <n v="4"/>
    <s v="OK"/>
    <s v="Yes"/>
  </r>
  <r>
    <s v="ORD002007"/>
    <b v="0"/>
    <d v="2023-12-23T14:00:00"/>
    <x v="0"/>
    <s v="Low"/>
    <n v="33"/>
    <n v="1939"/>
    <s v="OK"/>
    <n v="31"/>
    <x v="0"/>
    <n v="0"/>
    <n v="48"/>
    <n v="11"/>
    <s v="Yes"/>
    <n v="3"/>
    <s v="No"/>
    <n v="169.0065652726816"/>
    <n v="416.42549504772518"/>
    <n v="247.41892977504369"/>
    <n v="5"/>
    <s v="OK"/>
    <s v="No"/>
  </r>
  <r>
    <s v="ORD002006"/>
    <b v="0"/>
    <d v="2023-12-23T13:00:00"/>
    <x v="0"/>
    <s v="Medium"/>
    <n v="283"/>
    <n v="2545"/>
    <s v="OK"/>
    <n v="2"/>
    <x v="0"/>
    <n v="0"/>
    <n v="45"/>
    <n v="11"/>
    <s v="Yes"/>
    <n v="3"/>
    <s v="No"/>
    <n v="141.54745827424631"/>
    <n v="292.28718127453351"/>
    <n v="150.73972300028711"/>
    <n v="3"/>
    <s v="OK"/>
    <s v="No"/>
  </r>
  <r>
    <s v="ORD002005"/>
    <b v="0"/>
    <d v="2023-12-23T12:00:00"/>
    <x v="0"/>
    <s v="Medium"/>
    <n v="316"/>
    <n v="3248"/>
    <s v="OK"/>
    <n v="26"/>
    <x v="0"/>
    <n v="0"/>
    <n v="40"/>
    <n v="0"/>
    <s v="Yes"/>
    <n v="7"/>
    <s v="No"/>
    <n v="149.43430609775689"/>
    <n v="212.5680476658834"/>
    <n v="63.133741568126482"/>
    <n v="5"/>
    <s v="OK"/>
    <s v="No"/>
  </r>
  <r>
    <s v="ORD002004"/>
    <b v="0"/>
    <d v="2023-12-23T11:00:00"/>
    <x v="0"/>
    <s v="High"/>
    <n v="217"/>
    <n v="1921"/>
    <s v="OK"/>
    <n v="71"/>
    <x v="1"/>
    <n v="41"/>
    <n v="19"/>
    <n v="1"/>
    <s v="No"/>
    <n v="6"/>
    <s v="Yes"/>
    <n v="374.93622539702397"/>
    <n v="848.54005325226603"/>
    <n v="473.60382785524212"/>
    <n v="1"/>
    <s v="OK"/>
    <s v="No"/>
  </r>
  <r>
    <s v="ORD002003"/>
    <b v="0"/>
    <d v="2023-12-23T10:00:00"/>
    <x v="2"/>
    <s v="Low"/>
    <n v="252"/>
    <n v="2852"/>
    <s v="OK"/>
    <n v="4"/>
    <x v="0"/>
    <n v="0"/>
    <n v="36"/>
    <n v="11"/>
    <s v="Yes"/>
    <n v="6"/>
    <s v="No"/>
    <n v="111.1795064217649"/>
    <n v="260.92566129994202"/>
    <n v="149.74615487817721"/>
    <n v="5"/>
    <s v="OK"/>
    <s v="No"/>
  </r>
  <r>
    <s v="ORD002002"/>
    <b v="0"/>
    <d v="2023-12-23T09:00:00"/>
    <x v="1"/>
    <s v="Medium"/>
    <n v="46"/>
    <n v="4859"/>
    <s v="OK"/>
    <n v="22"/>
    <x v="0"/>
    <n v="0"/>
    <n v="12"/>
    <n v="15"/>
    <s v="Yes"/>
    <n v="2"/>
    <s v="No"/>
    <n v="38.583267941133073"/>
    <n v="60.08786307977244"/>
    <n v="21.50459513863937"/>
    <n v="4"/>
    <s v="OK"/>
    <s v="No"/>
  </r>
  <r>
    <s v="ORD002001"/>
    <b v="0"/>
    <d v="2023-12-23T08:00:00"/>
    <x v="0"/>
    <s v="High"/>
    <n v="190"/>
    <n v="3901"/>
    <s v="OK"/>
    <n v="4"/>
    <x v="0"/>
    <n v="0"/>
    <n v="13"/>
    <n v="13"/>
    <s v="Yes"/>
    <n v="8"/>
    <s v="No"/>
    <n v="130.4275490487988"/>
    <n v="231.79041596825081"/>
    <n v="101.362866919452"/>
    <n v="5"/>
    <s v="OK"/>
    <s v="No"/>
  </r>
  <r>
    <s v="ORD002000"/>
    <b v="0"/>
    <d v="2023-12-23T07:00:00"/>
    <x v="2"/>
    <s v="Low"/>
    <n v="67"/>
    <n v="1450"/>
    <s v="OK"/>
    <n v="44"/>
    <x v="0"/>
    <n v="0"/>
    <n v="11"/>
    <n v="10"/>
    <s v="Yes"/>
    <n v="1"/>
    <s v="No"/>
    <n v="344.67074250635659"/>
    <n v="808.85236992167574"/>
    <n v="464.18162741531921"/>
    <n v="4"/>
    <s v="OK"/>
    <s v="No"/>
  </r>
  <r>
    <s v="ORD001999"/>
    <b v="0"/>
    <d v="2023-12-23T06:00:00"/>
    <x v="1"/>
    <s v="Medium"/>
    <n v="54"/>
    <n v="1354"/>
    <s v="OK"/>
    <n v="70"/>
    <x v="1"/>
    <n v="24"/>
    <n v="40"/>
    <n v="0"/>
    <s v="Yes"/>
    <n v="1"/>
    <s v="No"/>
    <n v="34.804778847569743"/>
    <n v="62.959718210204507"/>
    <n v="28.154939362634771"/>
    <n v="5"/>
    <s v="OK"/>
    <s v="Yes"/>
  </r>
  <r>
    <s v="ORD001998"/>
    <b v="0"/>
    <d v="2023-12-23T05:00:00"/>
    <x v="2"/>
    <s v="High"/>
    <n v="478"/>
    <n v="1544"/>
    <s v="OK"/>
    <n v="53"/>
    <x v="0"/>
    <n v="0"/>
    <n v="7"/>
    <n v="10"/>
    <s v="Yes"/>
    <n v="7"/>
    <s v="No"/>
    <n v="212.5298978526873"/>
    <n v="417.56337427445987"/>
    <n v="205.03347642177249"/>
    <n v="4"/>
    <s v="OK"/>
    <s v="No"/>
  </r>
  <r>
    <s v="ORD001997"/>
    <b v="0"/>
    <d v="2023-12-23T04:00:00"/>
    <x v="1"/>
    <s v="High"/>
    <n v="402"/>
    <n v="3052"/>
    <s v="OK"/>
    <n v="38"/>
    <x v="1"/>
    <n v="21"/>
    <n v="17"/>
    <n v="0"/>
    <s v="No"/>
    <n v="8"/>
    <s v="Yes"/>
    <n v="145.59882801193109"/>
    <n v="290.09463813743469"/>
    <n v="144.4958101255036"/>
    <n v="3"/>
    <s v="OK"/>
    <s v="Yes"/>
  </r>
  <r>
    <s v="ORD001996"/>
    <b v="0"/>
    <d v="2023-12-23T03:00:00"/>
    <x v="1"/>
    <s v="Medium"/>
    <n v="250"/>
    <n v="4008"/>
    <s v="OK"/>
    <n v="21"/>
    <x v="0"/>
    <n v="0"/>
    <n v="16"/>
    <n v="0"/>
    <s v="No"/>
    <n v="1"/>
    <s v="Yes"/>
    <n v="132.1344027315715"/>
    <n v="182.23737550680039"/>
    <n v="50.102972775228949"/>
    <n v="5"/>
    <s v="OK"/>
    <s v="No"/>
  </r>
  <r>
    <s v="ORD001995"/>
    <b v="0"/>
    <d v="2023-12-23T02:00:00"/>
    <x v="2"/>
    <s v="Medium"/>
    <n v="296"/>
    <n v="1148"/>
    <s v="OK"/>
    <n v="39"/>
    <x v="1"/>
    <n v="13"/>
    <n v="34"/>
    <n v="12"/>
    <s v="Yes"/>
    <n v="4"/>
    <s v="No"/>
    <n v="102.45647313742781"/>
    <n v="182.31880733728951"/>
    <n v="79.862334199861735"/>
    <n v="4"/>
    <s v="OK"/>
    <s v="No"/>
  </r>
  <r>
    <s v="ORD001994"/>
    <b v="0"/>
    <d v="2023-12-23T01:00:00"/>
    <x v="1"/>
    <s v="Low"/>
    <n v="20"/>
    <n v="1350"/>
    <s v="OK"/>
    <n v="50"/>
    <x v="1"/>
    <n v="20"/>
    <n v="6"/>
    <n v="14"/>
    <s v="Yes"/>
    <n v="1"/>
    <s v="No"/>
    <n v="489.49337589727821"/>
    <n v="596.13097518296104"/>
    <n v="106.6375992856829"/>
    <n v="5"/>
    <s v="OK"/>
    <s v="No"/>
  </r>
  <r>
    <s v="ORD001993"/>
    <b v="0"/>
    <d v="2023-12-23T00:00:00"/>
    <x v="2"/>
    <s v="Medium"/>
    <n v="435"/>
    <n v="4253"/>
    <s v="OK"/>
    <n v="11"/>
    <x v="0"/>
    <n v="0"/>
    <n v="12"/>
    <n v="19"/>
    <s v="Yes"/>
    <n v="5"/>
    <s v="No"/>
    <n v="317.4390838294928"/>
    <n v="699.51375887660504"/>
    <n v="382.07467504711218"/>
    <n v="5"/>
    <s v="OK"/>
    <s v="No"/>
  </r>
  <r>
    <s v="ORD001992"/>
    <b v="0"/>
    <d v="2023-12-22T23:00:00"/>
    <x v="1"/>
    <s v="Low"/>
    <n v="21"/>
    <n v="4727"/>
    <s v="OK"/>
    <n v="71"/>
    <x v="1"/>
    <n v="25"/>
    <n v="49"/>
    <n v="0"/>
    <s v="Yes"/>
    <n v="9"/>
    <s v="No"/>
    <n v="177.20463273280191"/>
    <n v="426.73177420150472"/>
    <n v="249.52714146870281"/>
    <n v="5"/>
    <s v="OK"/>
    <s v="No"/>
  </r>
  <r>
    <s v="ORD001991"/>
    <b v="0"/>
    <d v="2023-12-22T22:00:00"/>
    <x v="0"/>
    <s v="High"/>
    <n v="260"/>
    <n v="4435"/>
    <s v="OK"/>
    <n v="37"/>
    <x v="1"/>
    <n v="46"/>
    <n v="24"/>
    <n v="0"/>
    <s v="Yes"/>
    <n v="4"/>
    <s v="No"/>
    <n v="199.0347704869819"/>
    <n v="309.00319339097092"/>
    <n v="109.96842290398909"/>
    <n v="3"/>
    <s v="OK"/>
    <s v="No"/>
  </r>
  <r>
    <s v="ORD001990"/>
    <b v="0"/>
    <d v="2023-12-22T21:00:00"/>
    <x v="2"/>
    <s v="High"/>
    <n v="141"/>
    <n v="3595"/>
    <s v="OK"/>
    <n v="18"/>
    <x v="0"/>
    <n v="0"/>
    <n v="41"/>
    <n v="4"/>
    <s v="Yes"/>
    <n v="1"/>
    <s v="No"/>
    <n v="146.55722022790391"/>
    <n v="177.59165364967009"/>
    <n v="31.034433421766181"/>
    <n v="4"/>
    <s v="OK"/>
    <s v="No"/>
  </r>
  <r>
    <s v="ORD001989"/>
    <b v="0"/>
    <d v="2023-12-22T20:00:00"/>
    <x v="0"/>
    <s v="Low"/>
    <n v="350"/>
    <n v="4484"/>
    <s v="OK"/>
    <n v="46"/>
    <x v="1"/>
    <n v="28"/>
    <n v="40"/>
    <n v="0"/>
    <s v="Yes"/>
    <n v="5"/>
    <s v="No"/>
    <n v="33.046864060771817"/>
    <n v="57.385277545309258"/>
    <n v="24.33841348453744"/>
    <n v="4"/>
    <s v="OK"/>
    <s v="No"/>
  </r>
  <r>
    <s v="ORD001988"/>
    <b v="0"/>
    <d v="2023-12-22T19:00:00"/>
    <x v="2"/>
    <s v="Medium"/>
    <n v="493"/>
    <n v="4007"/>
    <s v="OK"/>
    <n v="18"/>
    <x v="1"/>
    <n v="41"/>
    <n v="31"/>
    <n v="0"/>
    <s v="Yes"/>
    <n v="5"/>
    <s v="No"/>
    <n v="492.16091545509488"/>
    <n v="913.09903773707561"/>
    <n v="420.93812228198072"/>
    <n v="4"/>
    <s v="OK"/>
    <s v="No"/>
  </r>
  <r>
    <s v="ORD001987"/>
    <b v="0"/>
    <d v="2023-12-22T18:00:00"/>
    <x v="2"/>
    <s v="High"/>
    <n v="310"/>
    <n v="4893"/>
    <s v="OK"/>
    <n v="42"/>
    <x v="1"/>
    <n v="24"/>
    <n v="11"/>
    <n v="9"/>
    <s v="Yes"/>
    <n v="6"/>
    <s v="No"/>
    <n v="43.641702434563364"/>
    <n v="75.156884299620245"/>
    <n v="31.515181865056888"/>
    <n v="5"/>
    <s v="OK"/>
    <s v="No"/>
  </r>
  <r>
    <s v="ORD001986"/>
    <b v="0"/>
    <d v="2023-12-22T17:00:00"/>
    <x v="1"/>
    <s v="Medium"/>
    <n v="276"/>
    <n v="1308"/>
    <s v="OK"/>
    <n v="4"/>
    <x v="0"/>
    <n v="0"/>
    <n v="6"/>
    <n v="12"/>
    <s v="Yes"/>
    <n v="2"/>
    <s v="No"/>
    <n v="206.58388764680609"/>
    <n v="498.9739623593718"/>
    <n v="292.39007471256571"/>
    <n v="4"/>
    <s v="OK"/>
    <s v="No"/>
  </r>
  <r>
    <s v="ORD001985"/>
    <b v="0"/>
    <d v="2023-12-22T16:00:00"/>
    <x v="2"/>
    <s v="High"/>
    <n v="31"/>
    <n v="4235"/>
    <s v="OK"/>
    <n v="63"/>
    <x v="0"/>
    <n v="0"/>
    <n v="11"/>
    <n v="9"/>
    <s v="No"/>
    <n v="4"/>
    <s v="Yes"/>
    <n v="71.348684328451156"/>
    <n v="118.4082729850406"/>
    <n v="47.059588656589483"/>
    <n v="4"/>
    <s v="OK"/>
    <s v="No"/>
  </r>
  <r>
    <s v="ORD001984"/>
    <b v="0"/>
    <d v="2023-12-22T15:00:00"/>
    <x v="0"/>
    <s v="Medium"/>
    <n v="409"/>
    <n v="2014"/>
    <s v="OK"/>
    <n v="57"/>
    <x v="0"/>
    <n v="0"/>
    <n v="25"/>
    <n v="0"/>
    <s v="Yes"/>
    <n v="3"/>
    <s v="No"/>
    <n v="370.05845839942492"/>
    <n v="576.13950744681188"/>
    <n v="206.08104904738701"/>
    <n v="3"/>
    <s v="OK"/>
    <s v="No"/>
  </r>
  <r>
    <s v="ORD001983"/>
    <b v="0"/>
    <d v="2023-12-22T14:00:00"/>
    <x v="1"/>
    <s v="Low"/>
    <n v="355"/>
    <n v="3201"/>
    <s v="OK"/>
    <n v="32"/>
    <x v="0"/>
    <n v="0"/>
    <n v="28"/>
    <n v="11"/>
    <s v="Yes"/>
    <n v="2"/>
    <s v="No"/>
    <n v="442.46666521576299"/>
    <n v="983.01196511924218"/>
    <n v="540.54529990347919"/>
    <n v="4"/>
    <s v="OK"/>
    <s v="No"/>
  </r>
  <r>
    <s v="ORD001982"/>
    <b v="0"/>
    <d v="2023-12-22T13:00:00"/>
    <x v="2"/>
    <s v="High"/>
    <n v="58"/>
    <n v="1233"/>
    <s v="OK"/>
    <n v="30"/>
    <x v="1"/>
    <n v="20"/>
    <n v="45"/>
    <n v="0"/>
    <s v="Yes"/>
    <n v="3"/>
    <s v="No"/>
    <n v="333.61647728165963"/>
    <n v="501.56629796420083"/>
    <n v="167.9498206825412"/>
    <n v="4"/>
    <s v="OK"/>
    <s v="No"/>
  </r>
  <r>
    <s v="ORD001981"/>
    <b v="0"/>
    <d v="2023-12-22T12:00:00"/>
    <x v="2"/>
    <s v="Medium"/>
    <n v="45"/>
    <n v="4180"/>
    <s v="OK"/>
    <n v="55"/>
    <x v="1"/>
    <n v="38"/>
    <n v="24"/>
    <n v="0"/>
    <s v="Yes"/>
    <n v="9"/>
    <s v="No"/>
    <n v="281.35906094811509"/>
    <n v="485.53827876736392"/>
    <n v="204.17921781924881"/>
    <n v="5"/>
    <s v="OK"/>
    <s v="Yes"/>
  </r>
  <r>
    <s v="ORD001980"/>
    <b v="0"/>
    <d v="2023-12-22T11:00:00"/>
    <x v="2"/>
    <s v="Medium"/>
    <n v="165"/>
    <n v="4342"/>
    <s v="OK"/>
    <n v="29"/>
    <x v="0"/>
    <n v="0"/>
    <n v="43"/>
    <n v="6"/>
    <s v="Yes"/>
    <n v="2"/>
    <s v="No"/>
    <n v="225.30816492688109"/>
    <n v="532.55186221943256"/>
    <n v="307.24369729255147"/>
    <n v="4"/>
    <s v="OK"/>
    <s v="Yes"/>
  </r>
  <r>
    <s v="ORD001979"/>
    <b v="0"/>
    <d v="2023-12-22T10:00:00"/>
    <x v="1"/>
    <s v="Low"/>
    <n v="223"/>
    <n v="1217"/>
    <s v="OK"/>
    <n v="50"/>
    <x v="0"/>
    <n v="0"/>
    <n v="38"/>
    <n v="3"/>
    <s v="Yes"/>
    <n v="7"/>
    <s v="No"/>
    <n v="283.85046944348522"/>
    <n v="378.91375685211767"/>
    <n v="95.063287408632505"/>
    <n v="4"/>
    <s v="OK"/>
    <s v="No"/>
  </r>
  <r>
    <s v="ORD001978"/>
    <b v="0"/>
    <d v="2023-12-22T09:00:00"/>
    <x v="2"/>
    <s v="High"/>
    <n v="29"/>
    <n v="4494"/>
    <s v="OK"/>
    <n v="59"/>
    <x v="0"/>
    <n v="0"/>
    <n v="32"/>
    <n v="7"/>
    <s v="No"/>
    <n v="2"/>
    <s v="Yes"/>
    <n v="414.52901346710331"/>
    <n v="520.83034154898144"/>
    <n v="106.3013280818782"/>
    <n v="5"/>
    <s v="OK"/>
    <s v="No"/>
  </r>
  <r>
    <s v="ORD001977"/>
    <b v="0"/>
    <d v="2023-12-22T08:00:00"/>
    <x v="1"/>
    <s v="High"/>
    <n v="110"/>
    <n v="2898"/>
    <s v="OK"/>
    <n v="53"/>
    <x v="0"/>
    <n v="0"/>
    <n v="7"/>
    <n v="3"/>
    <s v="No"/>
    <n v="3"/>
    <s v="Yes"/>
    <n v="402.52461230842641"/>
    <n v="650.27940508743814"/>
    <n v="247.75479277901181"/>
    <n v="4"/>
    <s v="OK"/>
    <s v="No"/>
  </r>
  <r>
    <s v="ORD001976"/>
    <b v="0"/>
    <d v="2023-12-22T07:00:00"/>
    <x v="2"/>
    <s v="Medium"/>
    <n v="197"/>
    <n v="4475"/>
    <s v="OK"/>
    <n v="12"/>
    <x v="0"/>
    <n v="0"/>
    <n v="11"/>
    <n v="11"/>
    <s v="No"/>
    <n v="1"/>
    <s v="Yes"/>
    <n v="496.11414041585272"/>
    <n v="1062.593390098664"/>
    <n v="566.47924968281154"/>
    <n v="5"/>
    <s v="OK"/>
    <s v="No"/>
  </r>
  <r>
    <s v="ORD001975"/>
    <b v="0"/>
    <d v="2023-12-22T06:00:00"/>
    <x v="0"/>
    <s v="High"/>
    <n v="257"/>
    <n v="1415"/>
    <s v="OK"/>
    <n v="48"/>
    <x v="0"/>
    <n v="0"/>
    <n v="45"/>
    <n v="10"/>
    <s v="Yes"/>
    <n v="8"/>
    <s v="No"/>
    <n v="240.3463482382208"/>
    <n v="539.70814575077964"/>
    <n v="299.36179751255878"/>
    <n v="4"/>
    <s v="OK"/>
    <s v="No"/>
  </r>
  <r>
    <s v="ORD001974"/>
    <b v="0"/>
    <d v="2023-12-22T05:00:00"/>
    <x v="1"/>
    <s v="Medium"/>
    <n v="99"/>
    <n v="3283"/>
    <s v="OK"/>
    <n v="23"/>
    <x v="1"/>
    <n v="33"/>
    <n v="5"/>
    <n v="0"/>
    <s v="Yes"/>
    <n v="9"/>
    <s v="No"/>
    <n v="264.43142697790393"/>
    <n v="499.00178083455302"/>
    <n v="234.57035385664909"/>
    <n v="4"/>
    <s v="OK"/>
    <s v="No"/>
  </r>
  <r>
    <s v="ORD001973"/>
    <b v="0"/>
    <d v="2023-12-22T04:00:00"/>
    <x v="1"/>
    <s v="Medium"/>
    <n v="268"/>
    <n v="2299"/>
    <s v="OK"/>
    <n v="71"/>
    <x v="1"/>
    <n v="10"/>
    <n v="47"/>
    <n v="0"/>
    <s v="Yes"/>
    <n v="9"/>
    <s v="No"/>
    <n v="319.00683955296012"/>
    <n v="582.77434737286001"/>
    <n v="263.76750781989989"/>
    <n v="2"/>
    <s v="OK"/>
    <s v="Yes"/>
  </r>
  <r>
    <s v="ORD001972"/>
    <b v="0"/>
    <d v="2023-12-22T03:00:00"/>
    <x v="2"/>
    <s v="High"/>
    <n v="39"/>
    <n v="2602"/>
    <s v="OK"/>
    <n v="70"/>
    <x v="0"/>
    <n v="0"/>
    <n v="43"/>
    <n v="0"/>
    <s v="Yes"/>
    <n v="8"/>
    <s v="No"/>
    <n v="73.673072112016712"/>
    <n v="125.1049719766665"/>
    <n v="51.431899864649807"/>
    <n v="5"/>
    <s v="OK"/>
    <s v="No"/>
  </r>
  <r>
    <s v="ORD001971"/>
    <b v="0"/>
    <d v="2023-12-22T02:00:00"/>
    <x v="2"/>
    <s v="Medium"/>
    <n v="70"/>
    <n v="3617"/>
    <s v="OK"/>
    <n v="46"/>
    <x v="0"/>
    <n v="0"/>
    <n v="34"/>
    <n v="3"/>
    <s v="No"/>
    <n v="1"/>
    <s v="Yes"/>
    <n v="379.65086240881641"/>
    <n v="873.21125475663234"/>
    <n v="493.56039234781588"/>
    <n v="5"/>
    <s v="OK"/>
    <s v="Yes"/>
  </r>
  <r>
    <s v="ORD001970"/>
    <b v="0"/>
    <d v="2023-12-22T01:00:00"/>
    <x v="2"/>
    <s v="Medium"/>
    <n v="96"/>
    <n v="3548"/>
    <s v="OK"/>
    <n v="6"/>
    <x v="1"/>
    <n v="15"/>
    <n v="49"/>
    <n v="0"/>
    <s v="Yes"/>
    <n v="6"/>
    <s v="No"/>
    <n v="69.318009677384381"/>
    <n v="139.59722713591231"/>
    <n v="70.279217458527953"/>
    <n v="5"/>
    <s v="OK"/>
    <s v="No"/>
  </r>
  <r>
    <s v="ORD001969"/>
    <b v="0"/>
    <d v="2023-12-22T00:00:00"/>
    <x v="1"/>
    <s v="High"/>
    <n v="287"/>
    <n v="3899"/>
    <s v="OK"/>
    <n v="27"/>
    <x v="1"/>
    <n v="20"/>
    <n v="27"/>
    <n v="0"/>
    <s v="Yes"/>
    <n v="6"/>
    <s v="No"/>
    <n v="432.95592209521749"/>
    <n v="904.48770489010803"/>
    <n v="471.53178279489049"/>
    <n v="4"/>
    <s v="OK"/>
    <s v="No"/>
  </r>
  <r>
    <s v="ORD001968"/>
    <b v="0"/>
    <d v="2023-12-21T23:00:00"/>
    <x v="1"/>
    <s v="Medium"/>
    <n v="399"/>
    <n v="4603"/>
    <s v="OK"/>
    <n v="19"/>
    <x v="0"/>
    <n v="0"/>
    <n v="39"/>
    <n v="16"/>
    <s v="Yes"/>
    <n v="4"/>
    <s v="No"/>
    <n v="483.21019928210268"/>
    <n v="932.00114333261433"/>
    <n v="448.7909440505116"/>
    <n v="5"/>
    <s v="OK"/>
    <s v="No"/>
  </r>
  <r>
    <s v="ORD001967"/>
    <b v="0"/>
    <d v="2023-12-21T22:00:00"/>
    <x v="0"/>
    <s v="Medium"/>
    <n v="479"/>
    <n v="4352"/>
    <s v="OK"/>
    <n v="63"/>
    <x v="0"/>
    <n v="0"/>
    <n v="41"/>
    <n v="18"/>
    <s v="Yes"/>
    <n v="6"/>
    <s v="No"/>
    <n v="35.258986128707903"/>
    <n v="62.538882208603162"/>
    <n v="27.279896079895249"/>
    <n v="4"/>
    <s v="OK"/>
    <s v="No"/>
  </r>
  <r>
    <s v="ORD001966"/>
    <b v="0"/>
    <d v="2023-12-21T21:00:00"/>
    <x v="1"/>
    <s v="Medium"/>
    <n v="205"/>
    <n v="1637"/>
    <s v="OK"/>
    <n v="44"/>
    <x v="0"/>
    <n v="0"/>
    <n v="9"/>
    <n v="11"/>
    <s v="Yes"/>
    <n v="5"/>
    <s v="No"/>
    <n v="127.53464963463119"/>
    <n v="312.63061389677802"/>
    <n v="185.09596426214679"/>
    <n v="4"/>
    <s v="OK"/>
    <s v="No"/>
  </r>
  <r>
    <s v="ORD001965"/>
    <b v="0"/>
    <d v="2023-12-21T20:00:00"/>
    <x v="2"/>
    <s v="Medium"/>
    <n v="43"/>
    <n v="3033"/>
    <s v="OK"/>
    <n v="35"/>
    <x v="0"/>
    <n v="0"/>
    <n v="25"/>
    <n v="5"/>
    <s v="Yes"/>
    <n v="6"/>
    <s v="No"/>
    <n v="331.69021980306968"/>
    <n v="676.35672197407143"/>
    <n v="344.66650217100181"/>
    <n v="1"/>
    <s v="OK"/>
    <s v="No"/>
  </r>
  <r>
    <s v="ORD001964"/>
    <b v="0"/>
    <d v="2023-12-21T19:00:00"/>
    <x v="1"/>
    <s v="Medium"/>
    <n v="443"/>
    <n v="4972"/>
    <s v="OK"/>
    <n v="36"/>
    <x v="0"/>
    <n v="0"/>
    <n v="33"/>
    <n v="0"/>
    <s v="Yes"/>
    <n v="2"/>
    <s v="No"/>
    <n v="382.99321738977039"/>
    <n v="538.54524121922429"/>
    <n v="155.5520238294539"/>
    <n v="1"/>
    <s v="OK"/>
    <s v="No"/>
  </r>
  <r>
    <s v="ORD001963"/>
    <b v="0"/>
    <d v="2023-12-21T18:00:00"/>
    <x v="2"/>
    <s v="Medium"/>
    <n v="74"/>
    <n v="3950"/>
    <s v="OK"/>
    <n v="33"/>
    <x v="1"/>
    <n v="1"/>
    <n v="28"/>
    <n v="2"/>
    <s v="No"/>
    <n v="3"/>
    <s v="Yes"/>
    <n v="210.69716484925399"/>
    <n v="375.01153881769397"/>
    <n v="164.31437396844001"/>
    <n v="3"/>
    <s v="OK"/>
    <s v="No"/>
  </r>
  <r>
    <s v="ORD001962"/>
    <b v="0"/>
    <d v="2023-12-21T17:00:00"/>
    <x v="0"/>
    <s v="Medium"/>
    <n v="150"/>
    <n v="3660"/>
    <s v="OK"/>
    <n v="30"/>
    <x v="0"/>
    <n v="0"/>
    <n v="24"/>
    <n v="3"/>
    <s v="No"/>
    <n v="8"/>
    <s v="Yes"/>
    <n v="397.44661490662719"/>
    <n v="611.74193794217149"/>
    <n v="214.2953230355443"/>
    <n v="2"/>
    <s v="OK"/>
    <s v="No"/>
  </r>
  <r>
    <s v="ORD001961"/>
    <b v="0"/>
    <d v="2023-12-21T16:00:00"/>
    <x v="2"/>
    <s v="Medium"/>
    <n v="346"/>
    <n v="2531"/>
    <s v="OK"/>
    <n v="40"/>
    <x v="0"/>
    <n v="0"/>
    <n v="37"/>
    <n v="9"/>
    <s v="Yes"/>
    <n v="8"/>
    <s v="No"/>
    <n v="51.248964235170867"/>
    <n v="114.3795191999142"/>
    <n v="63.130554964743311"/>
    <n v="4"/>
    <s v="OK"/>
    <s v="No"/>
  </r>
  <r>
    <s v="ORD001960"/>
    <b v="0"/>
    <d v="2023-12-21T15:00:00"/>
    <x v="2"/>
    <s v="Medium"/>
    <n v="354"/>
    <n v="4634"/>
    <s v="OK"/>
    <n v="50"/>
    <x v="1"/>
    <n v="41"/>
    <n v="23"/>
    <n v="2"/>
    <s v="Yes"/>
    <n v="6"/>
    <s v="No"/>
    <n v="84.174675714411848"/>
    <n v="103.9991668875132"/>
    <n v="19.82449117310134"/>
    <n v="4"/>
    <s v="OK"/>
    <s v="No"/>
  </r>
  <r>
    <s v="ORD001959"/>
    <b v="0"/>
    <d v="2023-12-21T14:00:00"/>
    <x v="1"/>
    <s v="Low"/>
    <n v="383"/>
    <n v="1304"/>
    <s v="OK"/>
    <n v="62"/>
    <x v="1"/>
    <n v="29"/>
    <n v="39"/>
    <n v="0"/>
    <s v="Yes"/>
    <n v="7"/>
    <s v="No"/>
    <n v="438.32278681206009"/>
    <n v="614.00450627075793"/>
    <n v="175.68171945869781"/>
    <n v="5"/>
    <s v="OK"/>
    <s v="No"/>
  </r>
  <r>
    <s v="ORD001958"/>
    <b v="0"/>
    <d v="2023-12-21T13:00:00"/>
    <x v="1"/>
    <s v="High"/>
    <n v="444"/>
    <n v="3598"/>
    <s v="OK"/>
    <n v="71"/>
    <x v="0"/>
    <n v="0"/>
    <n v="9"/>
    <n v="0"/>
    <s v="Yes"/>
    <n v="1"/>
    <s v="No"/>
    <n v="100.5539652526559"/>
    <n v="216.79909559170059"/>
    <n v="116.24513033904471"/>
    <n v="5"/>
    <s v="OK"/>
    <s v="No"/>
  </r>
  <r>
    <s v="ORD001957"/>
    <b v="0"/>
    <d v="2023-12-21T12:00:00"/>
    <x v="2"/>
    <s v="High"/>
    <n v="215"/>
    <n v="4967"/>
    <s v="OK"/>
    <n v="41"/>
    <x v="0"/>
    <n v="0"/>
    <n v="29"/>
    <n v="0"/>
    <s v="Yes"/>
    <n v="9"/>
    <s v="No"/>
    <n v="21.483459373818551"/>
    <n v="37.413358899884727"/>
    <n v="15.92989952606619"/>
    <n v="5"/>
    <s v="OK"/>
    <s v="No"/>
  </r>
  <r>
    <s v="ORD001956"/>
    <b v="0"/>
    <d v="2023-12-21T11:00:00"/>
    <x v="0"/>
    <s v="Medium"/>
    <n v="60"/>
    <n v="3374"/>
    <s v="OK"/>
    <n v="16"/>
    <x v="0"/>
    <n v="0"/>
    <n v="32"/>
    <n v="2"/>
    <s v="Yes"/>
    <n v="7"/>
    <s v="No"/>
    <n v="32.702918341320299"/>
    <n v="76.358818086348435"/>
    <n v="43.655899745028137"/>
    <n v="4"/>
    <s v="OK"/>
    <s v="No"/>
  </r>
  <r>
    <s v="ORD001955"/>
    <b v="0"/>
    <d v="2023-12-21T10:00:00"/>
    <x v="0"/>
    <s v="High"/>
    <n v="152"/>
    <n v="4896"/>
    <s v="OK"/>
    <n v="34"/>
    <x v="1"/>
    <n v="15"/>
    <n v="21"/>
    <n v="0"/>
    <s v="Yes"/>
    <n v="3"/>
    <s v="No"/>
    <n v="443.81155458567349"/>
    <n v="657.77895469685052"/>
    <n v="213.967400111177"/>
    <n v="5"/>
    <s v="OK"/>
    <s v="No"/>
  </r>
  <r>
    <s v="ORD001954"/>
    <b v="0"/>
    <d v="2023-12-21T09:00:00"/>
    <x v="0"/>
    <s v="Low"/>
    <n v="473"/>
    <n v="4802"/>
    <s v="OK"/>
    <n v="69"/>
    <x v="0"/>
    <n v="0"/>
    <n v="7"/>
    <n v="4"/>
    <s v="Yes"/>
    <n v="7"/>
    <s v="No"/>
    <n v="29.907282173176689"/>
    <n v="56.431578450481183"/>
    <n v="26.524296277304501"/>
    <n v="4"/>
    <s v="OK"/>
    <s v="No"/>
  </r>
  <r>
    <s v="ORD001953"/>
    <b v="0"/>
    <d v="2023-12-21T08:00:00"/>
    <x v="0"/>
    <s v="Medium"/>
    <n v="360"/>
    <n v="4787"/>
    <s v="OK"/>
    <n v="53"/>
    <x v="1"/>
    <n v="8"/>
    <n v="19"/>
    <n v="3"/>
    <s v="Yes"/>
    <n v="9"/>
    <s v="No"/>
    <n v="27.256659511880471"/>
    <n v="55.79417703403351"/>
    <n v="28.537517522153038"/>
    <n v="4"/>
    <s v="OK"/>
    <s v="No"/>
  </r>
  <r>
    <s v="ORD001952"/>
    <b v="0"/>
    <d v="2023-12-21T07:00:00"/>
    <x v="2"/>
    <s v="Medium"/>
    <n v="327"/>
    <n v="2677"/>
    <s v="OK"/>
    <n v="38"/>
    <x v="0"/>
    <n v="0"/>
    <n v="45"/>
    <n v="1"/>
    <s v="Yes"/>
    <n v="4"/>
    <s v="No"/>
    <n v="287.81200699110411"/>
    <n v="528.68179993935109"/>
    <n v="240.86979294824701"/>
    <n v="3"/>
    <s v="OK"/>
    <s v="No"/>
  </r>
  <r>
    <s v="ORD001951"/>
    <b v="0"/>
    <d v="2023-12-21T06:00:00"/>
    <x v="0"/>
    <s v="Low"/>
    <n v="93"/>
    <n v="1550"/>
    <s v="OK"/>
    <n v="51"/>
    <x v="1"/>
    <n v="8"/>
    <n v="31"/>
    <n v="5"/>
    <s v="Yes"/>
    <n v="2"/>
    <s v="No"/>
    <n v="26.44186203519466"/>
    <n v="58.066629364681013"/>
    <n v="31.62476732948635"/>
    <n v="2"/>
    <s v="OK"/>
    <s v="No"/>
  </r>
  <r>
    <s v="ORD001950"/>
    <b v="0"/>
    <d v="2023-12-21T05:00:00"/>
    <x v="0"/>
    <s v="Medium"/>
    <n v="435"/>
    <n v="1456"/>
    <s v="OK"/>
    <n v="12"/>
    <x v="0"/>
    <n v="0"/>
    <n v="27"/>
    <n v="16"/>
    <s v="Yes"/>
    <n v="3"/>
    <s v="No"/>
    <n v="371.03452132586409"/>
    <n v="796.54220958210192"/>
    <n v="425.50768825623783"/>
    <n v="3"/>
    <s v="OK"/>
    <s v="No"/>
  </r>
  <r>
    <s v="ORD001949"/>
    <b v="0"/>
    <d v="2023-12-21T04:00:00"/>
    <x v="1"/>
    <s v="Low"/>
    <n v="222"/>
    <n v="1348"/>
    <s v="OK"/>
    <n v="4"/>
    <x v="0"/>
    <n v="0"/>
    <n v="30"/>
    <n v="0"/>
    <s v="Yes"/>
    <n v="2"/>
    <s v="No"/>
    <n v="443.07845739573958"/>
    <n v="791.66924830146297"/>
    <n v="348.59079090572328"/>
    <n v="4"/>
    <s v="OK"/>
    <s v="No"/>
  </r>
  <r>
    <s v="ORD001948"/>
    <b v="0"/>
    <d v="2023-12-21T03:00:00"/>
    <x v="0"/>
    <s v="High"/>
    <n v="391"/>
    <n v="3349"/>
    <s v="OK"/>
    <n v="18"/>
    <x v="1"/>
    <n v="9"/>
    <n v="9"/>
    <n v="16"/>
    <s v="Yes"/>
    <n v="5"/>
    <s v="No"/>
    <n v="121.70465062355019"/>
    <n v="170.3514006382708"/>
    <n v="48.646750014720553"/>
    <n v="4"/>
    <s v="OK"/>
    <s v="No"/>
  </r>
  <r>
    <s v="ORD001947"/>
    <b v="0"/>
    <d v="2023-12-21T02:00:00"/>
    <x v="1"/>
    <s v="Low"/>
    <n v="196"/>
    <n v="4742"/>
    <s v="OK"/>
    <n v="10"/>
    <x v="0"/>
    <n v="0"/>
    <n v="46"/>
    <n v="6"/>
    <s v="Yes"/>
    <n v="1"/>
    <s v="No"/>
    <n v="190.0645837513454"/>
    <n v="371.48191406716097"/>
    <n v="181.41733031581569"/>
    <n v="5"/>
    <s v="OK"/>
    <s v="No"/>
  </r>
  <r>
    <s v="ORD001946"/>
    <b v="0"/>
    <d v="2023-12-21T01:00:00"/>
    <x v="1"/>
    <s v="High"/>
    <n v="349"/>
    <n v="3560"/>
    <s v="OK"/>
    <n v="21"/>
    <x v="1"/>
    <n v="39"/>
    <n v="28"/>
    <n v="0"/>
    <s v="Yes"/>
    <n v="6"/>
    <s v="No"/>
    <n v="322.79850466298711"/>
    <n v="556.51280017522083"/>
    <n v="233.7142955122338"/>
    <n v="1"/>
    <s v="OK"/>
    <s v="No"/>
  </r>
  <r>
    <s v="ORD001945"/>
    <b v="0"/>
    <d v="2023-12-21T00:00:00"/>
    <x v="1"/>
    <s v="High"/>
    <n v="481"/>
    <n v="4474"/>
    <s v="OK"/>
    <n v="18"/>
    <x v="0"/>
    <n v="0"/>
    <n v="18"/>
    <n v="6"/>
    <s v="Yes"/>
    <n v="9"/>
    <s v="No"/>
    <n v="94.80960866877426"/>
    <n v="216.1466022898656"/>
    <n v="121.3369936210913"/>
    <n v="4"/>
    <s v="OK"/>
    <s v="No"/>
  </r>
  <r>
    <s v="ORD001944"/>
    <b v="0"/>
    <d v="2023-12-20T23:00:00"/>
    <x v="0"/>
    <s v="High"/>
    <n v="445"/>
    <n v="1085"/>
    <s v="OK"/>
    <n v="57"/>
    <x v="1"/>
    <n v="31"/>
    <n v="31"/>
    <n v="4"/>
    <s v="Yes"/>
    <n v="3"/>
    <s v="No"/>
    <n v="354.62735169481402"/>
    <n v="630.48898908919375"/>
    <n v="275.86163739437973"/>
    <n v="5"/>
    <s v="OK"/>
    <s v="No"/>
  </r>
  <r>
    <s v="ORD001943"/>
    <b v="0"/>
    <d v="2023-12-20T22:00:00"/>
    <x v="2"/>
    <s v="High"/>
    <n v="248"/>
    <n v="1153"/>
    <s v="OK"/>
    <n v="10"/>
    <x v="0"/>
    <n v="0"/>
    <n v="27"/>
    <n v="0"/>
    <s v="Yes"/>
    <n v="8"/>
    <s v="No"/>
    <n v="381.0393940539185"/>
    <n v="660.01190284193842"/>
    <n v="278.97250878801992"/>
    <n v="2"/>
    <s v="OK"/>
    <s v="No"/>
  </r>
  <r>
    <s v="ORD001942"/>
    <b v="0"/>
    <d v="2023-12-20T21:00:00"/>
    <x v="0"/>
    <s v="Medium"/>
    <n v="477"/>
    <n v="3056"/>
    <s v="OK"/>
    <n v="10"/>
    <x v="0"/>
    <n v="0"/>
    <n v="46"/>
    <n v="19"/>
    <s v="Yes"/>
    <n v="1"/>
    <s v="No"/>
    <n v="60.966220995405763"/>
    <n v="118.4955545039405"/>
    <n v="57.529333508534748"/>
    <n v="5"/>
    <s v="OK"/>
    <s v="No"/>
  </r>
  <r>
    <s v="ORD001941"/>
    <b v="0"/>
    <d v="2023-12-20T20:00:00"/>
    <x v="0"/>
    <s v="High"/>
    <n v="465"/>
    <n v="3152"/>
    <s v="OK"/>
    <n v="27"/>
    <x v="0"/>
    <n v="0"/>
    <n v="26"/>
    <n v="5"/>
    <s v="Yes"/>
    <n v="1"/>
    <s v="No"/>
    <n v="138.84733389579571"/>
    <n v="280.75489986324368"/>
    <n v="141.90756596744799"/>
    <n v="3"/>
    <s v="OK"/>
    <s v="No"/>
  </r>
  <r>
    <s v="ORD001940"/>
    <b v="0"/>
    <d v="2023-12-20T19:00:00"/>
    <x v="2"/>
    <s v="Medium"/>
    <n v="432"/>
    <n v="4892"/>
    <s v="OK"/>
    <n v="64"/>
    <x v="0"/>
    <n v="0"/>
    <n v="16"/>
    <n v="4"/>
    <s v="Yes"/>
    <n v="5"/>
    <s v="No"/>
    <n v="467.64193371853071"/>
    <n v="829.73653850682228"/>
    <n v="362.09460478829158"/>
    <n v="2"/>
    <s v="OK"/>
    <s v="Yes"/>
  </r>
  <r>
    <s v="ORD001939"/>
    <b v="0"/>
    <d v="2023-12-20T18:00:00"/>
    <x v="0"/>
    <s v="Low"/>
    <n v="497"/>
    <n v="1716"/>
    <s v="OK"/>
    <n v="42"/>
    <x v="0"/>
    <n v="0"/>
    <n v="29"/>
    <n v="11"/>
    <s v="Yes"/>
    <n v="4"/>
    <s v="No"/>
    <n v="323.2659874179264"/>
    <n v="558.54328264616368"/>
    <n v="235.27729522823731"/>
    <n v="4"/>
    <s v="OK"/>
    <s v="No"/>
  </r>
  <r>
    <s v="ORD001938"/>
    <b v="0"/>
    <d v="2023-12-20T17:00:00"/>
    <x v="2"/>
    <s v="Low"/>
    <n v="442"/>
    <n v="1709"/>
    <s v="OK"/>
    <n v="21"/>
    <x v="0"/>
    <n v="0"/>
    <n v="30"/>
    <n v="0"/>
    <s v="Yes"/>
    <n v="1"/>
    <s v="No"/>
    <n v="278.5371152905376"/>
    <n v="427.00124064038408"/>
    <n v="148.46412534984651"/>
    <n v="3"/>
    <s v="OK"/>
    <s v="No"/>
  </r>
  <r>
    <s v="ORD001937"/>
    <b v="0"/>
    <d v="2023-12-20T16:00:00"/>
    <x v="1"/>
    <s v="Medium"/>
    <n v="145"/>
    <n v="3485"/>
    <s v="OK"/>
    <n v="51"/>
    <x v="1"/>
    <n v="43"/>
    <n v="24"/>
    <n v="16"/>
    <s v="Yes"/>
    <n v="2"/>
    <s v="No"/>
    <n v="477.18809717913882"/>
    <n v="676.07079697903566"/>
    <n v="198.88269979989681"/>
    <n v="4"/>
    <s v="OK"/>
    <s v="Yes"/>
  </r>
  <r>
    <s v="ORD001936"/>
    <b v="0"/>
    <d v="2023-12-20T15:00:00"/>
    <x v="0"/>
    <s v="Low"/>
    <n v="66"/>
    <n v="1156"/>
    <s v="OK"/>
    <n v="41"/>
    <x v="0"/>
    <n v="0"/>
    <n v="15"/>
    <n v="0"/>
    <s v="Yes"/>
    <n v="7"/>
    <s v="No"/>
    <n v="210.48759165174229"/>
    <n v="302.11752747901397"/>
    <n v="91.629935827271623"/>
    <n v="5"/>
    <s v="OK"/>
    <s v="No"/>
  </r>
  <r>
    <s v="ORD001935"/>
    <b v="0"/>
    <d v="2023-12-20T14:00:00"/>
    <x v="2"/>
    <s v="Medium"/>
    <n v="468"/>
    <n v="1262"/>
    <s v="OK"/>
    <n v="67"/>
    <x v="0"/>
    <n v="0"/>
    <n v="37"/>
    <n v="0"/>
    <s v="No"/>
    <n v="2"/>
    <s v="Yes"/>
    <n v="321.67215279208102"/>
    <n v="557.20842831255834"/>
    <n v="235.53627552047729"/>
    <n v="4"/>
    <s v="OK"/>
    <s v="No"/>
  </r>
  <r>
    <s v="ORD001934"/>
    <b v="0"/>
    <d v="2023-12-20T13:00:00"/>
    <x v="0"/>
    <s v="Low"/>
    <n v="129"/>
    <n v="3363"/>
    <s v="OK"/>
    <n v="20"/>
    <x v="1"/>
    <n v="41"/>
    <n v="16"/>
    <n v="18"/>
    <s v="No"/>
    <n v="5"/>
    <s v="Yes"/>
    <n v="365.34777828789191"/>
    <n v="856.93158586623269"/>
    <n v="491.58380757834078"/>
    <n v="3"/>
    <s v="OK"/>
    <s v="Yes"/>
  </r>
  <r>
    <s v="ORD001933"/>
    <b v="0"/>
    <d v="2023-12-20T12:00:00"/>
    <x v="1"/>
    <s v="Medium"/>
    <n v="372"/>
    <n v="4819"/>
    <s v="OK"/>
    <n v="32"/>
    <x v="1"/>
    <n v="40"/>
    <n v="27"/>
    <n v="17"/>
    <s v="Yes"/>
    <n v="7"/>
    <s v="No"/>
    <n v="215.53375270270081"/>
    <n v="489.55813924484329"/>
    <n v="274.02438654214262"/>
    <n v="3"/>
    <s v="OK"/>
    <s v="No"/>
  </r>
  <r>
    <s v="ORD001932"/>
    <b v="0"/>
    <d v="2023-12-20T11:00:00"/>
    <x v="2"/>
    <s v="High"/>
    <n v="52"/>
    <n v="2450"/>
    <s v="OK"/>
    <n v="50"/>
    <x v="1"/>
    <n v="41"/>
    <n v="41"/>
    <n v="13"/>
    <s v="Yes"/>
    <n v="1"/>
    <s v="No"/>
    <n v="348.53243605847598"/>
    <n v="724.00462884318654"/>
    <n v="375.4721927847105"/>
    <n v="3"/>
    <s v="OK"/>
    <s v="No"/>
  </r>
  <r>
    <s v="ORD001931"/>
    <b v="0"/>
    <d v="2023-12-20T10:00:00"/>
    <x v="2"/>
    <s v="Medium"/>
    <n v="459"/>
    <n v="1990"/>
    <s v="OK"/>
    <n v="65"/>
    <x v="0"/>
    <n v="0"/>
    <n v="39"/>
    <n v="11"/>
    <s v="Yes"/>
    <n v="2"/>
    <s v="No"/>
    <n v="161.9180156381052"/>
    <n v="308.7976263933104"/>
    <n v="146.87961075520519"/>
    <n v="5"/>
    <s v="OK"/>
    <s v="No"/>
  </r>
  <r>
    <s v="ORD001930"/>
    <b v="0"/>
    <d v="2023-12-20T09:00:00"/>
    <x v="1"/>
    <s v="Low"/>
    <n v="290"/>
    <n v="1434"/>
    <s v="OK"/>
    <n v="71"/>
    <x v="0"/>
    <n v="0"/>
    <n v="9"/>
    <n v="19"/>
    <s v="Yes"/>
    <n v="6"/>
    <s v="No"/>
    <n v="409.54898158194243"/>
    <n v="780.06488593021015"/>
    <n v="370.51590434826778"/>
    <n v="4"/>
    <s v="OK"/>
    <s v="No"/>
  </r>
  <r>
    <s v="ORD001929"/>
    <b v="0"/>
    <d v="2023-12-20T08:00:00"/>
    <x v="2"/>
    <s v="Medium"/>
    <n v="200"/>
    <n v="2761"/>
    <s v="OK"/>
    <n v="57"/>
    <x v="1"/>
    <n v="10"/>
    <n v="32"/>
    <n v="0"/>
    <s v="No"/>
    <n v="7"/>
    <s v="Yes"/>
    <n v="121.26883123777159"/>
    <n v="281.16409849591878"/>
    <n v="159.89526725814719"/>
    <n v="5"/>
    <s v="OK"/>
    <s v="No"/>
  </r>
  <r>
    <s v="ORD001928"/>
    <b v="0"/>
    <d v="2023-12-20T07:00:00"/>
    <x v="1"/>
    <s v="Medium"/>
    <n v="191"/>
    <n v="3207"/>
    <s v="OK"/>
    <n v="35"/>
    <x v="0"/>
    <n v="0"/>
    <n v="30"/>
    <n v="12"/>
    <s v="Yes"/>
    <n v="7"/>
    <s v="No"/>
    <n v="411.69604451053732"/>
    <n v="934.90895734892865"/>
    <n v="523.21291283839128"/>
    <n v="3"/>
    <s v="OK"/>
    <s v="No"/>
  </r>
  <r>
    <s v="ORD001927"/>
    <b v="0"/>
    <d v="2023-12-20T06:00:00"/>
    <x v="0"/>
    <s v="High"/>
    <n v="369"/>
    <n v="1268"/>
    <s v="OK"/>
    <n v="48"/>
    <x v="0"/>
    <n v="0"/>
    <n v="11"/>
    <n v="4"/>
    <s v="Yes"/>
    <n v="6"/>
    <s v="No"/>
    <n v="216.74208956855159"/>
    <n v="482.07059291445398"/>
    <n v="265.32850334590239"/>
    <n v="3"/>
    <s v="OK"/>
    <s v="No"/>
  </r>
  <r>
    <s v="ORD001926"/>
    <b v="0"/>
    <d v="2023-12-20T05:00:00"/>
    <x v="0"/>
    <s v="Medium"/>
    <n v="74"/>
    <n v="2411"/>
    <s v="OK"/>
    <n v="37"/>
    <x v="0"/>
    <n v="0"/>
    <n v="11"/>
    <n v="0"/>
    <s v="Yes"/>
    <n v="1"/>
    <s v="No"/>
    <n v="315.21365200761699"/>
    <n v="706.0470572102289"/>
    <n v="390.83340520261191"/>
    <n v="3"/>
    <s v="OK"/>
    <s v="No"/>
  </r>
  <r>
    <s v="ORD001925"/>
    <b v="0"/>
    <d v="2023-12-20T04:00:00"/>
    <x v="0"/>
    <s v="Low"/>
    <n v="376"/>
    <n v="1963"/>
    <s v="OK"/>
    <n v="19"/>
    <x v="0"/>
    <n v="0"/>
    <n v="30"/>
    <n v="7"/>
    <s v="No"/>
    <n v="1"/>
    <s v="Yes"/>
    <n v="381.91648501113491"/>
    <n v="647.15941757865085"/>
    <n v="265.24293256751588"/>
    <n v="3"/>
    <s v="OK"/>
    <s v="Yes"/>
  </r>
  <r>
    <s v="ORD001924"/>
    <b v="0"/>
    <d v="2023-12-20T03:00:00"/>
    <x v="0"/>
    <s v="Medium"/>
    <n v="476"/>
    <n v="1594"/>
    <s v="OK"/>
    <n v="12"/>
    <x v="0"/>
    <n v="0"/>
    <n v="6"/>
    <n v="0"/>
    <s v="Yes"/>
    <n v="8"/>
    <s v="No"/>
    <n v="363.13444457268389"/>
    <n v="534.69068421701752"/>
    <n v="171.5562396443336"/>
    <n v="5"/>
    <s v="OK"/>
    <s v="No"/>
  </r>
  <r>
    <s v="ORD001923"/>
    <b v="0"/>
    <d v="2023-12-20T02:00:00"/>
    <x v="2"/>
    <s v="High"/>
    <n v="350"/>
    <n v="4643"/>
    <s v="OK"/>
    <n v="30"/>
    <x v="0"/>
    <n v="0"/>
    <n v="14"/>
    <n v="15"/>
    <s v="Yes"/>
    <n v="1"/>
    <s v="No"/>
    <n v="260.46283067281678"/>
    <n v="493.5161758777457"/>
    <n v="233.05334520492889"/>
    <n v="4"/>
    <s v="OK"/>
    <s v="No"/>
  </r>
  <r>
    <s v="ORD001922"/>
    <b v="0"/>
    <d v="2023-12-20T01:00:00"/>
    <x v="1"/>
    <s v="Medium"/>
    <n v="364"/>
    <n v="1100"/>
    <s v="OK"/>
    <n v="43"/>
    <x v="0"/>
    <n v="0"/>
    <n v="8"/>
    <n v="6"/>
    <s v="Yes"/>
    <n v="3"/>
    <s v="No"/>
    <n v="477.02131060985897"/>
    <n v="855.34984881040793"/>
    <n v="378.32853820054891"/>
    <n v="4"/>
    <s v="OK"/>
    <s v="No"/>
  </r>
  <r>
    <s v="ORD001921"/>
    <b v="0"/>
    <d v="2023-12-20T00:00:00"/>
    <x v="0"/>
    <s v="Medium"/>
    <n v="154"/>
    <n v="4308"/>
    <s v="OK"/>
    <n v="56"/>
    <x v="0"/>
    <n v="0"/>
    <n v="24"/>
    <n v="0"/>
    <s v="Yes"/>
    <n v="5"/>
    <s v="No"/>
    <n v="93.615350782403993"/>
    <n v="167.76007354880801"/>
    <n v="74.144722766403959"/>
    <n v="5"/>
    <s v="OK"/>
    <s v="No"/>
  </r>
  <r>
    <s v="ORD001920"/>
    <b v="0"/>
    <d v="2023-12-19T23:00:00"/>
    <x v="1"/>
    <s v="Medium"/>
    <n v="444"/>
    <n v="3746"/>
    <s v="OK"/>
    <n v="31"/>
    <x v="1"/>
    <n v="41"/>
    <n v="48"/>
    <n v="8"/>
    <s v="Yes"/>
    <n v="6"/>
    <s v="No"/>
    <n v="411.70207842975378"/>
    <n v="622.19047167819019"/>
    <n v="210.48839324843641"/>
    <n v="1"/>
    <s v="OK"/>
    <s v="Yes"/>
  </r>
  <r>
    <s v="ORD001919"/>
    <b v="0"/>
    <d v="2023-12-19T22:00:00"/>
    <x v="1"/>
    <s v="Low"/>
    <n v="432"/>
    <n v="1936"/>
    <s v="OK"/>
    <n v="11"/>
    <x v="0"/>
    <n v="0"/>
    <n v="14"/>
    <n v="0"/>
    <s v="No"/>
    <n v="7"/>
    <s v="Yes"/>
    <n v="205.84848561198331"/>
    <n v="333.87246436928717"/>
    <n v="128.02397875730389"/>
    <n v="4"/>
    <s v="OK"/>
    <s v="No"/>
  </r>
  <r>
    <s v="ORD001918"/>
    <b v="0"/>
    <d v="2023-12-19T21:00:00"/>
    <x v="1"/>
    <s v="High"/>
    <n v="68"/>
    <n v="2479"/>
    <s v="OK"/>
    <n v="19"/>
    <x v="1"/>
    <n v="15"/>
    <n v="18"/>
    <n v="0"/>
    <s v="Yes"/>
    <n v="8"/>
    <s v="No"/>
    <n v="110.82322629748251"/>
    <n v="169.72579496975331"/>
    <n v="58.902568672270696"/>
    <n v="4"/>
    <s v="OK"/>
    <s v="No"/>
  </r>
  <r>
    <s v="ORD001917"/>
    <b v="0"/>
    <d v="2023-12-19T20:00:00"/>
    <x v="0"/>
    <s v="Low"/>
    <n v="132"/>
    <n v="2030"/>
    <s v="OK"/>
    <n v="10"/>
    <x v="0"/>
    <n v="0"/>
    <n v="23"/>
    <n v="0"/>
    <s v="Yes"/>
    <n v="1"/>
    <s v="No"/>
    <n v="358.7914326493007"/>
    <n v="604.98287090208714"/>
    <n v="246.19143825278641"/>
    <n v="5"/>
    <s v="OK"/>
    <s v="No"/>
  </r>
  <r>
    <s v="ORD001916"/>
    <b v="0"/>
    <d v="2023-12-19T19:00:00"/>
    <x v="2"/>
    <s v="Medium"/>
    <n v="24"/>
    <n v="1506"/>
    <s v="OK"/>
    <n v="19"/>
    <x v="1"/>
    <n v="16"/>
    <n v="9"/>
    <n v="2"/>
    <s v="Yes"/>
    <n v="7"/>
    <s v="No"/>
    <n v="39.455955405061047"/>
    <n v="54.625825146233467"/>
    <n v="15.16986974117243"/>
    <n v="4"/>
    <s v="OK"/>
    <s v="No"/>
  </r>
  <r>
    <s v="ORD001915"/>
    <b v="0"/>
    <d v="2023-12-19T18:00:00"/>
    <x v="1"/>
    <s v="Low"/>
    <n v="341"/>
    <n v="2106"/>
    <s v="OK"/>
    <n v="66"/>
    <x v="1"/>
    <n v="32"/>
    <n v="49"/>
    <n v="0"/>
    <s v="Yes"/>
    <n v="8"/>
    <s v="No"/>
    <n v="85.566209399632257"/>
    <n v="212.09993461438941"/>
    <n v="126.5337252147571"/>
    <n v="5"/>
    <s v="OK"/>
    <s v="No"/>
  </r>
  <r>
    <s v="ORD001914"/>
    <b v="0"/>
    <d v="2023-12-19T17:00:00"/>
    <x v="2"/>
    <s v="High"/>
    <n v="128"/>
    <n v="1367"/>
    <s v="OK"/>
    <n v="47"/>
    <x v="0"/>
    <n v="0"/>
    <n v="8"/>
    <n v="10"/>
    <s v="Yes"/>
    <n v="8"/>
    <s v="No"/>
    <n v="386.84024638362342"/>
    <n v="785.08928868045291"/>
    <n v="398.24904229682949"/>
    <n v="4"/>
    <s v="OK"/>
    <s v="No"/>
  </r>
  <r>
    <s v="ORD001913"/>
    <b v="0"/>
    <d v="2023-12-19T16:00:00"/>
    <x v="2"/>
    <s v="Low"/>
    <n v="224"/>
    <n v="2208"/>
    <s v="OK"/>
    <n v="68"/>
    <x v="0"/>
    <n v="0"/>
    <n v="22"/>
    <n v="0"/>
    <s v="Yes"/>
    <n v="6"/>
    <s v="No"/>
    <n v="346.8794749253754"/>
    <n v="595.62685041585712"/>
    <n v="248.74737549048169"/>
    <n v="4"/>
    <s v="OK"/>
    <s v="No"/>
  </r>
  <r>
    <s v="ORD001912"/>
    <b v="0"/>
    <d v="2023-12-19T15:00:00"/>
    <x v="0"/>
    <s v="High"/>
    <n v="197"/>
    <n v="2037"/>
    <s v="OK"/>
    <n v="54"/>
    <x v="0"/>
    <n v="0"/>
    <n v="34"/>
    <n v="0"/>
    <s v="Yes"/>
    <n v="2"/>
    <s v="No"/>
    <n v="20.254310048118121"/>
    <n v="38.261787863655883"/>
    <n v="18.007477815537762"/>
    <n v="2"/>
    <s v="OK"/>
    <s v="No"/>
  </r>
  <r>
    <s v="ORD001911"/>
    <b v="0"/>
    <d v="2023-12-19T14:00:00"/>
    <x v="0"/>
    <s v="High"/>
    <n v="56"/>
    <n v="2975"/>
    <s v="OK"/>
    <n v="11"/>
    <x v="1"/>
    <n v="16"/>
    <n v="41"/>
    <n v="7"/>
    <s v="Yes"/>
    <n v="5"/>
    <s v="No"/>
    <n v="432.40126417450301"/>
    <n v="915.60830813399025"/>
    <n v="483.20704395948718"/>
    <n v="3"/>
    <s v="OK"/>
    <s v="No"/>
  </r>
  <r>
    <s v="ORD001910"/>
    <b v="0"/>
    <d v="2023-12-19T13:00:00"/>
    <x v="1"/>
    <s v="High"/>
    <n v="355"/>
    <n v="1540"/>
    <s v="OK"/>
    <n v="67"/>
    <x v="0"/>
    <n v="0"/>
    <n v="27"/>
    <n v="0"/>
    <s v="Yes"/>
    <n v="4"/>
    <s v="No"/>
    <n v="100.87163179964899"/>
    <n v="161.6334814623095"/>
    <n v="60.761849662660502"/>
    <n v="4"/>
    <s v="OK"/>
    <s v="No"/>
  </r>
  <r>
    <s v="ORD001909"/>
    <b v="0"/>
    <d v="2023-12-19T12:00:00"/>
    <x v="0"/>
    <s v="Low"/>
    <n v="301"/>
    <n v="4167"/>
    <s v="OK"/>
    <n v="21"/>
    <x v="0"/>
    <n v="0"/>
    <n v="44"/>
    <n v="11"/>
    <s v="Yes"/>
    <n v="5"/>
    <s v="No"/>
    <n v="109.92143347039109"/>
    <n v="250.04870934915439"/>
    <n v="140.1272758787633"/>
    <n v="5"/>
    <s v="OK"/>
    <s v="No"/>
  </r>
  <r>
    <s v="ORD001908"/>
    <b v="0"/>
    <d v="2023-12-19T11:00:00"/>
    <x v="2"/>
    <s v="High"/>
    <n v="175"/>
    <n v="1712"/>
    <s v="OK"/>
    <n v="65"/>
    <x v="1"/>
    <n v="41"/>
    <n v="22"/>
    <n v="0"/>
    <s v="Yes"/>
    <n v="8"/>
    <s v="No"/>
    <n v="44.408297352255332"/>
    <n v="73.899431779914337"/>
    <n v="29.491134427659009"/>
    <n v="5"/>
    <s v="OK"/>
    <s v="No"/>
  </r>
  <r>
    <s v="ORD001907"/>
    <b v="0"/>
    <d v="2023-12-19T10:00:00"/>
    <x v="0"/>
    <s v="Medium"/>
    <n v="22"/>
    <n v="2610"/>
    <s v="OK"/>
    <n v="28"/>
    <x v="0"/>
    <n v="0"/>
    <n v="9"/>
    <n v="4"/>
    <s v="Yes"/>
    <n v="9"/>
    <s v="No"/>
    <n v="214.64374358813691"/>
    <n v="443.12573062823373"/>
    <n v="228.48198704009681"/>
    <n v="5"/>
    <s v="OK"/>
    <s v="No"/>
  </r>
  <r>
    <s v="ORD001906"/>
    <b v="0"/>
    <d v="2023-12-19T09:00:00"/>
    <x v="0"/>
    <s v="Medium"/>
    <n v="379"/>
    <n v="2332"/>
    <s v="OK"/>
    <n v="63"/>
    <x v="1"/>
    <n v="4"/>
    <n v="22"/>
    <n v="0"/>
    <s v="Yes"/>
    <n v="1"/>
    <s v="No"/>
    <n v="436.98543627243521"/>
    <n v="747.24965467277605"/>
    <n v="310.26421840034089"/>
    <n v="2"/>
    <s v="OK"/>
    <s v="No"/>
  </r>
  <r>
    <s v="ORD001905"/>
    <b v="0"/>
    <d v="2023-12-19T08:00:00"/>
    <x v="2"/>
    <s v="Medium"/>
    <n v="250"/>
    <n v="4770"/>
    <s v="OK"/>
    <n v="9"/>
    <x v="0"/>
    <n v="0"/>
    <n v="15"/>
    <n v="0"/>
    <s v="Yes"/>
    <n v="3"/>
    <s v="No"/>
    <n v="430.47415327970708"/>
    <n v="797.87830561745216"/>
    <n v="367.40415233774502"/>
    <n v="4"/>
    <s v="OK"/>
    <s v="No"/>
  </r>
  <r>
    <s v="ORD001904"/>
    <b v="0"/>
    <d v="2023-12-19T07:00:00"/>
    <x v="2"/>
    <s v="Medium"/>
    <n v="186"/>
    <n v="1408"/>
    <s v="OK"/>
    <n v="53"/>
    <x v="0"/>
    <n v="0"/>
    <n v="25"/>
    <n v="17"/>
    <s v="Yes"/>
    <n v="4"/>
    <s v="No"/>
    <n v="318.58563798799071"/>
    <n v="603.95905935011206"/>
    <n v="285.37342136212141"/>
    <n v="5"/>
    <s v="OK"/>
    <s v="No"/>
  </r>
  <r>
    <s v="ORD001903"/>
    <b v="0"/>
    <d v="2023-12-19T06:00:00"/>
    <x v="1"/>
    <s v="Medium"/>
    <n v="435"/>
    <n v="2463"/>
    <s v="OK"/>
    <n v="46"/>
    <x v="1"/>
    <n v="2"/>
    <n v="17"/>
    <n v="0"/>
    <s v="Yes"/>
    <n v="4"/>
    <s v="No"/>
    <n v="281.52863453759511"/>
    <n v="514.7231840737594"/>
    <n v="233.19454953616429"/>
    <n v="5"/>
    <s v="OK"/>
    <s v="No"/>
  </r>
  <r>
    <s v="ORD001902"/>
    <b v="0"/>
    <d v="2023-12-19T05:00:00"/>
    <x v="2"/>
    <s v="Medium"/>
    <n v="311"/>
    <n v="4877"/>
    <s v="OK"/>
    <n v="44"/>
    <x v="0"/>
    <n v="0"/>
    <n v="5"/>
    <n v="2"/>
    <s v="Yes"/>
    <n v="6"/>
    <s v="No"/>
    <n v="218.46663572930069"/>
    <n v="365.59568470022617"/>
    <n v="147.12904897092551"/>
    <n v="4"/>
    <s v="OK"/>
    <s v="No"/>
  </r>
  <r>
    <s v="ORD001901"/>
    <b v="0"/>
    <d v="2023-12-19T04:00:00"/>
    <x v="1"/>
    <s v="Low"/>
    <n v="325"/>
    <n v="3615"/>
    <s v="OK"/>
    <n v="21"/>
    <x v="0"/>
    <n v="0"/>
    <n v="18"/>
    <n v="0"/>
    <s v="Yes"/>
    <n v="4"/>
    <s v="No"/>
    <n v="285.97860404613027"/>
    <n v="414.68391945351749"/>
    <n v="128.70531540738719"/>
    <n v="5"/>
    <s v="OK"/>
    <s v="No"/>
  </r>
  <r>
    <s v="ORD001900"/>
    <b v="0"/>
    <d v="2023-12-19T03:00:00"/>
    <x v="2"/>
    <s v="High"/>
    <n v="454"/>
    <n v="2944"/>
    <s v="OK"/>
    <n v="32"/>
    <x v="0"/>
    <n v="0"/>
    <n v="39"/>
    <n v="4"/>
    <s v="Yes"/>
    <n v="7"/>
    <s v="No"/>
    <n v="28.934893035311369"/>
    <n v="48.825562883330008"/>
    <n v="19.890669848018639"/>
    <n v="1"/>
    <s v="OK"/>
    <s v="No"/>
  </r>
  <r>
    <s v="ORD001899"/>
    <b v="0"/>
    <d v="2023-12-19T02:00:00"/>
    <x v="2"/>
    <s v="Medium"/>
    <n v="113"/>
    <n v="4190"/>
    <s v="OK"/>
    <n v="27"/>
    <x v="1"/>
    <n v="39"/>
    <n v="45"/>
    <n v="1"/>
    <s v="Yes"/>
    <n v="4"/>
    <s v="No"/>
    <n v="28.769448983076021"/>
    <n v="42.210147578860393"/>
    <n v="13.44069859578436"/>
    <n v="4"/>
    <s v="OK"/>
    <s v="No"/>
  </r>
  <r>
    <s v="ORD001898"/>
    <b v="0"/>
    <d v="2023-12-19T01:00:00"/>
    <x v="0"/>
    <s v="Medium"/>
    <n v="376"/>
    <n v="2701"/>
    <s v="OK"/>
    <n v="41"/>
    <x v="1"/>
    <n v="19"/>
    <n v="35"/>
    <n v="12"/>
    <s v="Yes"/>
    <n v="2"/>
    <s v="No"/>
    <n v="87.769708183992279"/>
    <n v="135.92155328687289"/>
    <n v="48.151845102880607"/>
    <n v="2"/>
    <s v="OK"/>
    <s v="No"/>
  </r>
  <r>
    <s v="ORD001897"/>
    <b v="0"/>
    <d v="2023-12-19T00:00:00"/>
    <x v="0"/>
    <s v="Medium"/>
    <n v="351"/>
    <n v="3409"/>
    <s v="OK"/>
    <n v="56"/>
    <x v="0"/>
    <n v="0"/>
    <n v="21"/>
    <n v="6"/>
    <s v="Yes"/>
    <n v="7"/>
    <s v="No"/>
    <n v="219.50021100072149"/>
    <n v="314.23014641336988"/>
    <n v="94.729935412648388"/>
    <n v="4"/>
    <s v="OK"/>
    <s v="No"/>
  </r>
  <r>
    <s v="ORD001896"/>
    <b v="0"/>
    <d v="2023-12-18T23:00:00"/>
    <x v="2"/>
    <s v="Medium"/>
    <n v="317"/>
    <n v="1251"/>
    <s v="OK"/>
    <n v="63"/>
    <x v="0"/>
    <n v="0"/>
    <n v="46"/>
    <n v="11"/>
    <s v="Yes"/>
    <n v="8"/>
    <s v="No"/>
    <n v="317.2120435272671"/>
    <n v="628.74527198404041"/>
    <n v="311.53322845677332"/>
    <n v="1"/>
    <s v="OK"/>
    <s v="No"/>
  </r>
  <r>
    <s v="ORD001895"/>
    <b v="0"/>
    <d v="2023-12-18T22:00:00"/>
    <x v="0"/>
    <s v="Medium"/>
    <n v="134"/>
    <n v="1419"/>
    <s v="OK"/>
    <n v="46"/>
    <x v="0"/>
    <n v="0"/>
    <n v="27"/>
    <n v="0"/>
    <s v="Yes"/>
    <n v="1"/>
    <s v="No"/>
    <n v="400.96901775154902"/>
    <n v="983.71707235093902"/>
    <n v="582.74805459939012"/>
    <n v="2"/>
    <s v="OK"/>
    <s v="No"/>
  </r>
  <r>
    <s v="ORD001894"/>
    <b v="0"/>
    <d v="2023-12-18T21:00:00"/>
    <x v="0"/>
    <s v="Low"/>
    <n v="403"/>
    <n v="2415"/>
    <s v="OK"/>
    <n v="47"/>
    <x v="0"/>
    <n v="0"/>
    <n v="22"/>
    <n v="0"/>
    <s v="Yes"/>
    <n v="8"/>
    <s v="No"/>
    <n v="29.21717710870357"/>
    <n v="37.254223607215003"/>
    <n v="8.0370464985114225"/>
    <n v="4"/>
    <s v="OK"/>
    <s v="No"/>
  </r>
  <r>
    <s v="ORD001893"/>
    <b v="0"/>
    <d v="2023-12-18T20:00:00"/>
    <x v="0"/>
    <s v="Low"/>
    <n v="100"/>
    <n v="2667"/>
    <s v="OK"/>
    <n v="42"/>
    <x v="0"/>
    <n v="0"/>
    <n v="40"/>
    <n v="2"/>
    <s v="Yes"/>
    <n v="1"/>
    <s v="No"/>
    <n v="120.0854639692306"/>
    <n v="290.11970473667452"/>
    <n v="170.03424076744389"/>
    <n v="5"/>
    <s v="OK"/>
    <s v="No"/>
  </r>
  <r>
    <s v="ORD001892"/>
    <b v="0"/>
    <d v="2023-12-18T19:00:00"/>
    <x v="2"/>
    <s v="Low"/>
    <n v="397"/>
    <n v="2298"/>
    <s v="OK"/>
    <n v="70"/>
    <x v="0"/>
    <n v="0"/>
    <n v="27"/>
    <n v="13"/>
    <s v="No"/>
    <n v="9"/>
    <s v="Yes"/>
    <n v="181.10140301335721"/>
    <n v="381.10799569825048"/>
    <n v="200.00659268489321"/>
    <n v="3"/>
    <s v="OK"/>
    <s v="No"/>
  </r>
  <r>
    <s v="ORD001891"/>
    <b v="0"/>
    <d v="2023-12-18T18:00:00"/>
    <x v="2"/>
    <s v="High"/>
    <n v="154"/>
    <n v="2309"/>
    <s v="OK"/>
    <n v="68"/>
    <x v="0"/>
    <n v="0"/>
    <n v="33"/>
    <n v="0"/>
    <s v="No"/>
    <n v="1"/>
    <s v="Yes"/>
    <n v="107.4997817775556"/>
    <n v="159.59024147580249"/>
    <n v="52.09045969824686"/>
    <n v="3"/>
    <s v="OK"/>
    <s v="No"/>
  </r>
  <r>
    <s v="ORD001890"/>
    <b v="0"/>
    <d v="2023-12-18T17:00:00"/>
    <x v="0"/>
    <s v="Low"/>
    <n v="132"/>
    <n v="2309"/>
    <s v="OK"/>
    <n v="51"/>
    <x v="0"/>
    <n v="0"/>
    <n v="7"/>
    <n v="0"/>
    <s v="Yes"/>
    <n v="4"/>
    <s v="No"/>
    <n v="379.71617370269001"/>
    <n v="754.13935683109253"/>
    <n v="374.42318312840263"/>
    <n v="4"/>
    <s v="OK"/>
    <s v="No"/>
  </r>
  <r>
    <s v="ORD001889"/>
    <b v="0"/>
    <d v="2023-12-18T16:00:00"/>
    <x v="0"/>
    <s v="Medium"/>
    <n v="234"/>
    <n v="4414"/>
    <s v="OK"/>
    <n v="5"/>
    <x v="0"/>
    <n v="0"/>
    <n v="30"/>
    <n v="10"/>
    <s v="Yes"/>
    <n v="2"/>
    <s v="No"/>
    <n v="360.74262552188031"/>
    <n v="435.11868293363437"/>
    <n v="74.376057411754175"/>
    <n v="3"/>
    <s v="OK"/>
    <s v="No"/>
  </r>
  <r>
    <s v="ORD001888"/>
    <b v="0"/>
    <d v="2023-12-18T15:00:00"/>
    <x v="0"/>
    <s v="Medium"/>
    <n v="117"/>
    <n v="3193"/>
    <s v="OK"/>
    <n v="50"/>
    <x v="1"/>
    <n v="23"/>
    <n v="34"/>
    <n v="8"/>
    <s v="Yes"/>
    <n v="9"/>
    <s v="No"/>
    <n v="124.72283560182071"/>
    <n v="224.511775394414"/>
    <n v="99.788939792593283"/>
    <n v="3"/>
    <s v="OK"/>
    <s v="No"/>
  </r>
  <r>
    <s v="ORD001887"/>
    <b v="0"/>
    <d v="2023-12-18T14:00:00"/>
    <x v="2"/>
    <s v="High"/>
    <n v="222"/>
    <n v="1154"/>
    <s v="OK"/>
    <n v="47"/>
    <x v="0"/>
    <n v="0"/>
    <n v="31"/>
    <n v="13"/>
    <s v="Yes"/>
    <n v="1"/>
    <s v="No"/>
    <n v="42.450992711067471"/>
    <n v="53.055549460919067"/>
    <n v="10.6045567498516"/>
    <n v="3"/>
    <s v="OK"/>
    <s v="No"/>
  </r>
  <r>
    <s v="ORD001886"/>
    <b v="0"/>
    <d v="2023-12-18T13:00:00"/>
    <x v="2"/>
    <s v="Medium"/>
    <n v="175"/>
    <n v="4953"/>
    <s v="OK"/>
    <n v="20"/>
    <x v="1"/>
    <n v="30"/>
    <n v="48"/>
    <n v="5"/>
    <s v="Yes"/>
    <n v="8"/>
    <s v="No"/>
    <n v="170.51129342868191"/>
    <n v="254.9181462557446"/>
    <n v="84.40685282706275"/>
    <n v="5"/>
    <s v="OK"/>
    <s v="No"/>
  </r>
  <r>
    <s v="ORD001885"/>
    <b v="0"/>
    <d v="2023-12-18T12:00:00"/>
    <x v="2"/>
    <s v="Medium"/>
    <n v="414"/>
    <n v="1384"/>
    <s v="OK"/>
    <n v="6"/>
    <x v="1"/>
    <n v="0"/>
    <n v="19"/>
    <n v="15"/>
    <s v="No"/>
    <n v="6"/>
    <s v="Yes"/>
    <n v="422.46246099696219"/>
    <n v="847.90355843787756"/>
    <n v="425.44109744091531"/>
    <n v="1"/>
    <s v="OK"/>
    <s v="No"/>
  </r>
  <r>
    <s v="ORD001884"/>
    <b v="0"/>
    <d v="2023-12-18T11:00:00"/>
    <x v="1"/>
    <s v="Low"/>
    <n v="499"/>
    <n v="2946"/>
    <s v="OK"/>
    <n v="57"/>
    <x v="1"/>
    <n v="35"/>
    <n v="12"/>
    <n v="14"/>
    <s v="Yes"/>
    <n v="8"/>
    <s v="No"/>
    <n v="377.93895152531161"/>
    <n v="631.75819719131061"/>
    <n v="253.81924566599901"/>
    <n v="2"/>
    <s v="OK"/>
    <s v="No"/>
  </r>
  <r>
    <s v="ORD001883"/>
    <b v="0"/>
    <d v="2023-12-18T10:00:00"/>
    <x v="2"/>
    <s v="Medium"/>
    <n v="418"/>
    <n v="4491"/>
    <s v="OK"/>
    <n v="13"/>
    <x v="0"/>
    <n v="0"/>
    <n v="39"/>
    <n v="1"/>
    <s v="Yes"/>
    <n v="2"/>
    <s v="No"/>
    <n v="457.60850569316602"/>
    <n v="1028.7663845302"/>
    <n v="571.15787883703445"/>
    <n v="5"/>
    <s v="OK"/>
    <s v="No"/>
  </r>
  <r>
    <s v="ORD001882"/>
    <b v="0"/>
    <d v="2023-12-18T09:00:00"/>
    <x v="1"/>
    <s v="Medium"/>
    <n v="27"/>
    <n v="3675"/>
    <s v="OK"/>
    <n v="30"/>
    <x v="0"/>
    <n v="0"/>
    <n v="14"/>
    <n v="4"/>
    <s v="Yes"/>
    <n v="2"/>
    <s v="No"/>
    <n v="397.99111817921562"/>
    <n v="765.9927414078528"/>
    <n v="368.00162322863719"/>
    <n v="4"/>
    <s v="OK"/>
    <s v="No"/>
  </r>
  <r>
    <s v="ORD001881"/>
    <b v="0"/>
    <d v="2023-12-18T08:00:00"/>
    <x v="0"/>
    <s v="Medium"/>
    <n v="233"/>
    <n v="4325"/>
    <s v="OK"/>
    <n v="3"/>
    <x v="0"/>
    <n v="0"/>
    <n v="8"/>
    <n v="0"/>
    <s v="Yes"/>
    <n v="1"/>
    <s v="No"/>
    <n v="69.696084540272025"/>
    <n v="163.54279637110741"/>
    <n v="93.846711830835332"/>
    <n v="4"/>
    <s v="OK"/>
    <s v="No"/>
  </r>
  <r>
    <s v="ORD001880"/>
    <b v="0"/>
    <d v="2023-12-18T07:00:00"/>
    <x v="1"/>
    <s v="High"/>
    <n v="77"/>
    <n v="1374"/>
    <s v="OK"/>
    <n v="35"/>
    <x v="0"/>
    <n v="0"/>
    <n v="29"/>
    <n v="1"/>
    <s v="Yes"/>
    <n v="3"/>
    <s v="No"/>
    <n v="405.82261048295499"/>
    <n v="640.01251367472878"/>
    <n v="234.18990319177379"/>
    <n v="5"/>
    <s v="OK"/>
    <s v="No"/>
  </r>
  <r>
    <s v="ORD001879"/>
    <b v="0"/>
    <d v="2023-12-18T06:00:00"/>
    <x v="1"/>
    <s v="Medium"/>
    <n v="468"/>
    <n v="3128"/>
    <s v="OK"/>
    <n v="59"/>
    <x v="0"/>
    <n v="0"/>
    <n v="37"/>
    <n v="14"/>
    <s v="Yes"/>
    <n v="6"/>
    <s v="No"/>
    <n v="47.598985966911087"/>
    <n v="71.295411909837725"/>
    <n v="23.696425942926641"/>
    <n v="4"/>
    <s v="OK"/>
    <s v="No"/>
  </r>
  <r>
    <s v="ORD001878"/>
    <b v="0"/>
    <d v="2023-12-18T05:00:00"/>
    <x v="2"/>
    <s v="Low"/>
    <n v="32"/>
    <n v="3681"/>
    <s v="OK"/>
    <n v="58"/>
    <x v="0"/>
    <n v="0"/>
    <n v="6"/>
    <n v="0"/>
    <s v="Yes"/>
    <n v="9"/>
    <s v="No"/>
    <n v="87.844705974785683"/>
    <n v="109.94442108417191"/>
    <n v="22.099715109386171"/>
    <n v="4"/>
    <s v="OK"/>
    <s v="No"/>
  </r>
  <r>
    <s v="ORD001877"/>
    <b v="0"/>
    <d v="2023-12-18T04:00:00"/>
    <x v="2"/>
    <s v="Low"/>
    <n v="398"/>
    <n v="4618"/>
    <s v="OK"/>
    <n v="15"/>
    <x v="0"/>
    <n v="0"/>
    <n v="35"/>
    <n v="17"/>
    <s v="Yes"/>
    <n v="8"/>
    <s v="No"/>
    <n v="351.86122459674561"/>
    <n v="453.79346900586961"/>
    <n v="101.932244409124"/>
    <n v="4"/>
    <s v="OK"/>
    <s v="No"/>
  </r>
  <r>
    <s v="ORD001876"/>
    <b v="0"/>
    <d v="2023-12-18T03:00:00"/>
    <x v="1"/>
    <s v="Low"/>
    <n v="43"/>
    <n v="1856"/>
    <s v="OK"/>
    <n v="35"/>
    <x v="0"/>
    <n v="0"/>
    <n v="35"/>
    <n v="17"/>
    <s v="Yes"/>
    <n v="6"/>
    <s v="No"/>
    <n v="172.32415362273659"/>
    <n v="385.04447285178787"/>
    <n v="212.72031922905131"/>
    <n v="5"/>
    <s v="OK"/>
    <s v="No"/>
  </r>
  <r>
    <s v="ORD001875"/>
    <b v="0"/>
    <d v="2023-12-18T02:00:00"/>
    <x v="1"/>
    <s v="Medium"/>
    <n v="308"/>
    <n v="3816"/>
    <s v="OK"/>
    <n v="11"/>
    <x v="1"/>
    <n v="32"/>
    <n v="11"/>
    <n v="0"/>
    <s v="Yes"/>
    <n v="8"/>
    <s v="No"/>
    <n v="142.2875534682185"/>
    <n v="183.0367594503098"/>
    <n v="40.749205982091297"/>
    <n v="5"/>
    <s v="OK"/>
    <s v="No"/>
  </r>
  <r>
    <s v="ORD001874"/>
    <b v="0"/>
    <d v="2023-12-18T01:00:00"/>
    <x v="1"/>
    <s v="Low"/>
    <n v="252"/>
    <n v="4666"/>
    <s v="OK"/>
    <n v="29"/>
    <x v="0"/>
    <n v="0"/>
    <n v="18"/>
    <n v="2"/>
    <s v="Yes"/>
    <n v="4"/>
    <s v="No"/>
    <n v="211.03226497929481"/>
    <n v="386.60197283902852"/>
    <n v="175.5697078597336"/>
    <n v="3"/>
    <s v="OK"/>
    <s v="No"/>
  </r>
  <r>
    <s v="ORD001873"/>
    <b v="0"/>
    <d v="2023-12-18T00:00:00"/>
    <x v="2"/>
    <s v="Medium"/>
    <n v="215"/>
    <n v="1275"/>
    <s v="OK"/>
    <n v="35"/>
    <x v="0"/>
    <n v="0"/>
    <n v="49"/>
    <n v="4"/>
    <s v="Yes"/>
    <n v="7"/>
    <s v="No"/>
    <n v="225.51801790877519"/>
    <n v="287.92770921504518"/>
    <n v="62.409691306270084"/>
    <n v="1"/>
    <s v="OK"/>
    <s v="No"/>
  </r>
  <r>
    <s v="ORD001872"/>
    <b v="0"/>
    <d v="2023-12-17T23:00:00"/>
    <x v="0"/>
    <s v="Medium"/>
    <n v="318"/>
    <n v="4961"/>
    <s v="OK"/>
    <n v="10"/>
    <x v="0"/>
    <n v="0"/>
    <n v="19"/>
    <n v="0"/>
    <s v="Yes"/>
    <n v="2"/>
    <s v="No"/>
    <n v="370.15457859431052"/>
    <n v="867.48990147557367"/>
    <n v="497.33532288126321"/>
    <n v="4"/>
    <s v="OK"/>
    <s v="No"/>
  </r>
  <r>
    <s v="ORD001871"/>
    <b v="0"/>
    <d v="2023-12-17T22:00:00"/>
    <x v="2"/>
    <s v="Medium"/>
    <n v="393"/>
    <n v="1640"/>
    <s v="OK"/>
    <n v="41"/>
    <x v="0"/>
    <n v="0"/>
    <n v="37"/>
    <n v="0"/>
    <s v="Yes"/>
    <n v="5"/>
    <s v="No"/>
    <n v="164.32788894999251"/>
    <n v="378.35812356059699"/>
    <n v="214.03023461060451"/>
    <n v="2"/>
    <s v="OK"/>
    <s v="No"/>
  </r>
  <r>
    <s v="ORD001870"/>
    <b v="0"/>
    <d v="2023-12-17T21:00:00"/>
    <x v="0"/>
    <s v="High"/>
    <n v="463"/>
    <n v="1456"/>
    <s v="OK"/>
    <n v="68"/>
    <x v="0"/>
    <n v="0"/>
    <n v="33"/>
    <n v="15"/>
    <s v="Yes"/>
    <n v="8"/>
    <s v="No"/>
    <n v="417.67986189606"/>
    <n v="814.03012255557007"/>
    <n v="396.35026065951013"/>
    <n v="5"/>
    <s v="OK"/>
    <s v="No"/>
  </r>
  <r>
    <s v="ORD001869"/>
    <b v="0"/>
    <d v="2023-12-17T20:00:00"/>
    <x v="2"/>
    <s v="High"/>
    <n v="19"/>
    <n v="2285"/>
    <s v="OK"/>
    <n v="64"/>
    <x v="1"/>
    <n v="4"/>
    <n v="49"/>
    <n v="13"/>
    <s v="Yes"/>
    <n v="5"/>
    <s v="No"/>
    <n v="277.32316756764232"/>
    <n v="400.96698624827968"/>
    <n v="123.64381868063739"/>
    <n v="1"/>
    <s v="OK"/>
    <s v="Yes"/>
  </r>
  <r>
    <s v="ORD001868"/>
    <b v="0"/>
    <d v="2023-12-17T19:00:00"/>
    <x v="1"/>
    <s v="High"/>
    <n v="250"/>
    <n v="3360"/>
    <s v="OK"/>
    <n v="37"/>
    <x v="0"/>
    <n v="0"/>
    <n v="24"/>
    <n v="13"/>
    <s v="Yes"/>
    <n v="4"/>
    <s v="No"/>
    <n v="347.66862876872477"/>
    <n v="784.85318412849188"/>
    <n v="437.18455535976699"/>
    <n v="3"/>
    <s v="OK"/>
    <s v="No"/>
  </r>
  <r>
    <s v="ORD001867"/>
    <b v="0"/>
    <d v="2023-12-17T18:00:00"/>
    <x v="1"/>
    <s v="Low"/>
    <n v="321"/>
    <n v="1990"/>
    <s v="OK"/>
    <n v="41"/>
    <x v="0"/>
    <n v="0"/>
    <n v="24"/>
    <n v="14"/>
    <s v="Yes"/>
    <n v="8"/>
    <s v="No"/>
    <n v="231.86972138455079"/>
    <n v="492.1459126367339"/>
    <n v="260.27619125218308"/>
    <n v="1"/>
    <s v="OK"/>
    <s v="No"/>
  </r>
  <r>
    <s v="ORD001866"/>
    <b v="0"/>
    <d v="2023-12-17T17:00:00"/>
    <x v="1"/>
    <s v="Low"/>
    <n v="50"/>
    <n v="2119"/>
    <s v="OK"/>
    <n v="43"/>
    <x v="0"/>
    <n v="0"/>
    <n v="25"/>
    <n v="5"/>
    <s v="Yes"/>
    <n v="1"/>
    <s v="No"/>
    <n v="250.2052930033133"/>
    <n v="306.74785536842779"/>
    <n v="56.542562365114492"/>
    <n v="5"/>
    <s v="OK"/>
    <s v="No"/>
  </r>
  <r>
    <s v="ORD001865"/>
    <b v="0"/>
    <d v="2023-12-17T16:00:00"/>
    <x v="0"/>
    <s v="Low"/>
    <n v="469"/>
    <n v="4337"/>
    <s v="OK"/>
    <n v="64"/>
    <x v="0"/>
    <n v="0"/>
    <n v="25"/>
    <n v="4"/>
    <s v="Yes"/>
    <n v="6"/>
    <s v="No"/>
    <n v="321.60889324039272"/>
    <n v="725.60661784077809"/>
    <n v="403.99772460038542"/>
    <n v="5"/>
    <s v="OK"/>
    <s v="No"/>
  </r>
  <r>
    <s v="ORD001864"/>
    <b v="0"/>
    <d v="2023-12-17T15:00:00"/>
    <x v="0"/>
    <s v="High"/>
    <n v="372"/>
    <n v="3712"/>
    <s v="OK"/>
    <n v="69"/>
    <x v="1"/>
    <n v="2"/>
    <n v="25"/>
    <n v="0"/>
    <s v="Yes"/>
    <n v="9"/>
    <s v="No"/>
    <n v="315.49610578889929"/>
    <n v="444.36775287822371"/>
    <n v="128.8716470893244"/>
    <n v="3"/>
    <s v="OK"/>
    <s v="No"/>
  </r>
  <r>
    <s v="ORD001863"/>
    <b v="0"/>
    <d v="2023-12-17T14:00:00"/>
    <x v="0"/>
    <s v="High"/>
    <n v="382"/>
    <n v="1318"/>
    <s v="OK"/>
    <n v="70"/>
    <x v="1"/>
    <n v="4"/>
    <n v="18"/>
    <n v="18"/>
    <s v="Yes"/>
    <n v="9"/>
    <s v="No"/>
    <n v="476.03373387210462"/>
    <n v="867.7763252992479"/>
    <n v="391.74259142714328"/>
    <n v="3"/>
    <s v="OK"/>
    <s v="No"/>
  </r>
  <r>
    <s v="ORD001862"/>
    <b v="0"/>
    <d v="2023-12-17T13:00:00"/>
    <x v="0"/>
    <s v="Low"/>
    <n v="478"/>
    <n v="1180"/>
    <s v="OK"/>
    <n v="62"/>
    <x v="0"/>
    <n v="0"/>
    <n v="7"/>
    <n v="0"/>
    <s v="Yes"/>
    <n v="9"/>
    <s v="No"/>
    <n v="306.32963481882962"/>
    <n v="458.97985160473542"/>
    <n v="152.6502167859058"/>
    <n v="3"/>
    <s v="OK"/>
    <s v="No"/>
  </r>
  <r>
    <s v="ORD001861"/>
    <b v="0"/>
    <d v="2023-12-17T12:00:00"/>
    <x v="1"/>
    <s v="High"/>
    <n v="398"/>
    <n v="3461"/>
    <s v="OK"/>
    <n v="57"/>
    <x v="0"/>
    <n v="0"/>
    <n v="8"/>
    <n v="0"/>
    <s v="Yes"/>
    <n v="6"/>
    <s v="No"/>
    <n v="73.767600301463162"/>
    <n v="140.04876096680559"/>
    <n v="66.281160665342426"/>
    <n v="4"/>
    <s v="OK"/>
    <s v="No"/>
  </r>
  <r>
    <s v="ORD001860"/>
    <b v="0"/>
    <d v="2023-12-17T11:00:00"/>
    <x v="2"/>
    <s v="High"/>
    <n v="170"/>
    <n v="3433"/>
    <s v="OK"/>
    <n v="7"/>
    <x v="0"/>
    <n v="0"/>
    <n v="6"/>
    <n v="0"/>
    <s v="No"/>
    <n v="9"/>
    <s v="Yes"/>
    <n v="43.692648178125808"/>
    <n v="78.811340157845578"/>
    <n v="35.118691979719763"/>
    <n v="4"/>
    <s v="OK"/>
    <s v="No"/>
  </r>
  <r>
    <s v="ORD001859"/>
    <b v="0"/>
    <d v="2023-12-17T10:00:00"/>
    <x v="1"/>
    <s v="Low"/>
    <n v="313"/>
    <n v="4193"/>
    <s v="OK"/>
    <n v="11"/>
    <x v="0"/>
    <n v="0"/>
    <n v="8"/>
    <n v="0"/>
    <s v="Yes"/>
    <n v="2"/>
    <s v="No"/>
    <n v="136.95072807596279"/>
    <n v="199.8387923713056"/>
    <n v="62.888064295342787"/>
    <n v="3"/>
    <s v="OK"/>
    <s v="No"/>
  </r>
  <r>
    <s v="ORD001858"/>
    <b v="0"/>
    <d v="2023-12-17T09:00:00"/>
    <x v="2"/>
    <s v="Medium"/>
    <n v="109"/>
    <n v="2664"/>
    <s v="OK"/>
    <n v="35"/>
    <x v="1"/>
    <n v="29"/>
    <n v="32"/>
    <n v="6"/>
    <s v="Yes"/>
    <n v="3"/>
    <s v="No"/>
    <n v="352.01003901716052"/>
    <n v="802.96616347378995"/>
    <n v="450.95612445662942"/>
    <n v="5"/>
    <s v="OK"/>
    <s v="No"/>
  </r>
  <r>
    <s v="ORD001857"/>
    <b v="0"/>
    <d v="2023-12-17T08:00:00"/>
    <x v="2"/>
    <s v="Medium"/>
    <n v="86"/>
    <n v="4771"/>
    <s v="OK"/>
    <n v="50"/>
    <x v="0"/>
    <n v="0"/>
    <n v="36"/>
    <n v="2"/>
    <s v="Yes"/>
    <n v="8"/>
    <s v="No"/>
    <n v="306.54212297833038"/>
    <n v="617.65490696016479"/>
    <n v="311.11278398183441"/>
    <n v="5"/>
    <s v="OK"/>
    <s v="No"/>
  </r>
  <r>
    <s v="ORD001856"/>
    <b v="0"/>
    <d v="2023-12-17T07:00:00"/>
    <x v="1"/>
    <s v="Medium"/>
    <n v="378"/>
    <n v="3311"/>
    <s v="OK"/>
    <n v="40"/>
    <x v="0"/>
    <n v="0"/>
    <n v="14"/>
    <n v="7"/>
    <s v="Yes"/>
    <n v="4"/>
    <s v="No"/>
    <n v="263.15902844384868"/>
    <n v="633.90812011455978"/>
    <n v="370.7490916707111"/>
    <n v="4"/>
    <s v="OK"/>
    <s v="No"/>
  </r>
  <r>
    <s v="ORD001855"/>
    <b v="0"/>
    <d v="2023-12-17T06:00:00"/>
    <x v="0"/>
    <s v="Medium"/>
    <n v="98"/>
    <n v="2634"/>
    <s v="OK"/>
    <n v="23"/>
    <x v="0"/>
    <n v="0"/>
    <n v="27"/>
    <n v="19"/>
    <s v="No"/>
    <n v="6"/>
    <s v="Yes"/>
    <n v="488.40414664095539"/>
    <n v="1020.614219183581"/>
    <n v="532.2100725426252"/>
    <n v="4"/>
    <s v="OK"/>
    <s v="No"/>
  </r>
  <r>
    <s v="ORD001854"/>
    <b v="0"/>
    <d v="2023-12-17T05:00:00"/>
    <x v="0"/>
    <s v="Low"/>
    <n v="497"/>
    <n v="3532"/>
    <s v="OK"/>
    <n v="61"/>
    <x v="0"/>
    <n v="0"/>
    <n v="44"/>
    <n v="17"/>
    <s v="Yes"/>
    <n v="9"/>
    <s v="No"/>
    <n v="398.57407452709469"/>
    <n v="938.03431507449091"/>
    <n v="539.46024054739621"/>
    <n v="4"/>
    <s v="OK"/>
    <s v="No"/>
  </r>
  <r>
    <s v="ORD001853"/>
    <b v="0"/>
    <d v="2023-12-17T04:00:00"/>
    <x v="1"/>
    <s v="Medium"/>
    <n v="249"/>
    <n v="3507"/>
    <s v="OK"/>
    <n v="33"/>
    <x v="1"/>
    <n v="20"/>
    <n v="49"/>
    <n v="19"/>
    <s v="Yes"/>
    <n v="1"/>
    <s v="No"/>
    <n v="197.33126847327759"/>
    <n v="279.7796149631144"/>
    <n v="82.448346489836837"/>
    <n v="4"/>
    <s v="OK"/>
    <s v="No"/>
  </r>
  <r>
    <s v="ORD001852"/>
    <b v="0"/>
    <d v="2023-12-17T03:00:00"/>
    <x v="0"/>
    <s v="Low"/>
    <n v="136"/>
    <n v="1127"/>
    <s v="OK"/>
    <n v="52"/>
    <x v="1"/>
    <n v="12"/>
    <n v="35"/>
    <n v="2"/>
    <s v="Yes"/>
    <n v="3"/>
    <s v="No"/>
    <n v="92.440123149198158"/>
    <n v="149.99773142132"/>
    <n v="57.55760827212184"/>
    <n v="2"/>
    <s v="OK"/>
    <s v="No"/>
  </r>
  <r>
    <s v="ORD001851"/>
    <b v="0"/>
    <d v="2023-12-17T02:00:00"/>
    <x v="1"/>
    <s v="Low"/>
    <n v="305"/>
    <n v="1935"/>
    <s v="OK"/>
    <n v="12"/>
    <x v="0"/>
    <n v="0"/>
    <n v="26"/>
    <n v="11"/>
    <s v="No"/>
    <n v="8"/>
    <s v="Yes"/>
    <n v="463.95849183973422"/>
    <n v="931.893274496088"/>
    <n v="467.93478265635378"/>
    <n v="4"/>
    <s v="OK"/>
    <s v="No"/>
  </r>
  <r>
    <s v="ORD001850"/>
    <b v="0"/>
    <d v="2023-12-17T01:00:00"/>
    <x v="2"/>
    <s v="Medium"/>
    <n v="447"/>
    <n v="1917"/>
    <s v="OK"/>
    <n v="58"/>
    <x v="0"/>
    <n v="0"/>
    <n v="9"/>
    <n v="7"/>
    <s v="Yes"/>
    <n v="5"/>
    <s v="No"/>
    <n v="134.91755913078779"/>
    <n v="240.11451173606531"/>
    <n v="105.1969526052775"/>
    <n v="2"/>
    <s v="OK"/>
    <s v="No"/>
  </r>
  <r>
    <s v="ORD001849"/>
    <b v="0"/>
    <d v="2023-12-17T00:00:00"/>
    <x v="1"/>
    <s v="Medium"/>
    <n v="165"/>
    <n v="3432"/>
    <s v="OK"/>
    <n v="47"/>
    <x v="1"/>
    <n v="11"/>
    <n v="6"/>
    <n v="0"/>
    <s v="Yes"/>
    <n v="1"/>
    <s v="No"/>
    <n v="97.73747569059374"/>
    <n v="133.16368933447299"/>
    <n v="35.426213643879308"/>
    <n v="4"/>
    <s v="OK"/>
    <s v="No"/>
  </r>
  <r>
    <s v="ORD001848"/>
    <b v="0"/>
    <d v="2023-12-16T23:00:00"/>
    <x v="1"/>
    <s v="Low"/>
    <n v="256"/>
    <n v="2786"/>
    <s v="OK"/>
    <n v="54"/>
    <x v="1"/>
    <n v="6"/>
    <n v="29"/>
    <n v="1"/>
    <s v="Yes"/>
    <n v="4"/>
    <s v="No"/>
    <n v="336.0764371513925"/>
    <n v="723.55585148551461"/>
    <n v="387.47941433412211"/>
    <n v="4"/>
    <s v="OK"/>
    <s v="No"/>
  </r>
  <r>
    <s v="ORD001847"/>
    <b v="0"/>
    <d v="2023-12-16T22:00:00"/>
    <x v="1"/>
    <s v="High"/>
    <n v="441"/>
    <n v="2859"/>
    <s v="OK"/>
    <n v="28"/>
    <x v="0"/>
    <n v="0"/>
    <n v="35"/>
    <n v="17"/>
    <s v="Yes"/>
    <n v="3"/>
    <s v="No"/>
    <n v="220.6700510701844"/>
    <n v="276.15893313437152"/>
    <n v="55.488882064187123"/>
    <n v="3"/>
    <s v="OK"/>
    <s v="No"/>
  </r>
  <r>
    <s v="ORD001846"/>
    <b v="0"/>
    <d v="2023-12-16T21:00:00"/>
    <x v="2"/>
    <s v="High"/>
    <n v="376"/>
    <n v="4688"/>
    <s v="OK"/>
    <n v="27"/>
    <x v="1"/>
    <n v="37"/>
    <n v="23"/>
    <n v="16"/>
    <s v="No"/>
    <n v="1"/>
    <s v="Yes"/>
    <n v="182.1075814434146"/>
    <n v="227.02020401534659"/>
    <n v="44.912622571932019"/>
    <n v="5"/>
    <s v="OK"/>
    <s v="No"/>
  </r>
  <r>
    <s v="ORD001845"/>
    <b v="0"/>
    <d v="2023-12-16T20:00:00"/>
    <x v="0"/>
    <s v="High"/>
    <n v="67"/>
    <n v="4947"/>
    <s v="OK"/>
    <n v="42"/>
    <x v="0"/>
    <n v="0"/>
    <n v="6"/>
    <n v="13"/>
    <s v="Yes"/>
    <n v="5"/>
    <s v="No"/>
    <n v="127.32428816564671"/>
    <n v="286.98817045323932"/>
    <n v="159.6638822875926"/>
    <n v="4"/>
    <s v="OK"/>
    <s v="No"/>
  </r>
  <r>
    <s v="ORD001844"/>
    <b v="0"/>
    <d v="2023-12-16T19:00:00"/>
    <x v="1"/>
    <s v="Medium"/>
    <n v="169"/>
    <n v="4920"/>
    <s v="OK"/>
    <n v="70"/>
    <x v="0"/>
    <n v="0"/>
    <n v="40"/>
    <n v="0"/>
    <s v="Yes"/>
    <n v="9"/>
    <s v="No"/>
    <n v="326.53545186958138"/>
    <n v="627.91754720669383"/>
    <n v="301.38209533711239"/>
    <n v="4"/>
    <s v="OK"/>
    <s v="No"/>
  </r>
  <r>
    <s v="ORD001843"/>
    <b v="0"/>
    <d v="2023-12-16T18:00:00"/>
    <x v="0"/>
    <s v="Low"/>
    <n v="251"/>
    <n v="3044"/>
    <s v="OK"/>
    <n v="4"/>
    <x v="0"/>
    <n v="0"/>
    <n v="46"/>
    <n v="0"/>
    <s v="Yes"/>
    <n v="1"/>
    <s v="No"/>
    <n v="476.31551466399588"/>
    <n v="1100.840633783765"/>
    <n v="624.52511911976933"/>
    <n v="4"/>
    <s v="OK"/>
    <s v="No"/>
  </r>
  <r>
    <s v="ORD001842"/>
    <b v="0"/>
    <d v="2023-12-16T17:00:00"/>
    <x v="2"/>
    <s v="Medium"/>
    <n v="455"/>
    <n v="3320"/>
    <s v="OK"/>
    <n v="30"/>
    <x v="1"/>
    <n v="38"/>
    <n v="25"/>
    <n v="0"/>
    <s v="Yes"/>
    <n v="3"/>
    <s v="No"/>
    <n v="92.342960898196282"/>
    <n v="190.8376258023176"/>
    <n v="98.49466490412135"/>
    <n v="4"/>
    <s v="OK"/>
    <s v="No"/>
  </r>
  <r>
    <s v="ORD001841"/>
    <b v="0"/>
    <d v="2023-12-16T16:00:00"/>
    <x v="2"/>
    <s v="Medium"/>
    <n v="325"/>
    <n v="3471"/>
    <s v="OK"/>
    <n v="65"/>
    <x v="0"/>
    <n v="0"/>
    <n v="6"/>
    <n v="9"/>
    <s v="Yes"/>
    <n v="2"/>
    <s v="No"/>
    <n v="115.91380464595311"/>
    <n v="165.6449226820597"/>
    <n v="49.731118036106608"/>
    <n v="4"/>
    <s v="OK"/>
    <s v="No"/>
  </r>
  <r>
    <s v="ORD001840"/>
    <b v="0"/>
    <d v="2023-12-16T15:00:00"/>
    <x v="2"/>
    <s v="High"/>
    <n v="181"/>
    <n v="4063"/>
    <s v="OK"/>
    <n v="40"/>
    <x v="1"/>
    <n v="32"/>
    <n v="16"/>
    <n v="6"/>
    <s v="No"/>
    <n v="1"/>
    <s v="Yes"/>
    <n v="118.699791327862"/>
    <n v="143.21351490026271"/>
    <n v="24.513723572400782"/>
    <n v="5"/>
    <s v="OK"/>
    <s v="No"/>
  </r>
  <r>
    <s v="ORD001839"/>
    <b v="0"/>
    <d v="2023-12-16T14:00:00"/>
    <x v="0"/>
    <s v="Medium"/>
    <n v="465"/>
    <n v="4108"/>
    <s v="OK"/>
    <n v="62"/>
    <x v="0"/>
    <n v="0"/>
    <n v="5"/>
    <n v="16"/>
    <s v="No"/>
    <n v="7"/>
    <s v="Yes"/>
    <n v="142.63736599933279"/>
    <n v="320.10893660682802"/>
    <n v="177.47157060749521"/>
    <n v="5"/>
    <s v="OK"/>
    <s v="No"/>
  </r>
  <r>
    <s v="ORD001838"/>
    <b v="0"/>
    <d v="2023-12-16T13:00:00"/>
    <x v="0"/>
    <s v="Medium"/>
    <n v="116"/>
    <n v="2260"/>
    <s v="OK"/>
    <n v="61"/>
    <x v="0"/>
    <n v="0"/>
    <n v="14"/>
    <n v="10"/>
    <s v="Yes"/>
    <n v="9"/>
    <s v="No"/>
    <n v="70.561867889659666"/>
    <n v="133.8085440445881"/>
    <n v="63.246676154928473"/>
    <n v="4"/>
    <s v="OK"/>
    <s v="No"/>
  </r>
  <r>
    <s v="ORD001837"/>
    <b v="0"/>
    <d v="2023-12-16T12:00:00"/>
    <x v="1"/>
    <s v="Medium"/>
    <n v="257"/>
    <n v="1957"/>
    <s v="OK"/>
    <n v="29"/>
    <x v="1"/>
    <n v="40"/>
    <n v="18"/>
    <n v="2"/>
    <s v="Yes"/>
    <n v="2"/>
    <s v="No"/>
    <n v="136.7219674213564"/>
    <n v="220.5745576482085"/>
    <n v="83.852590226852101"/>
    <n v="4"/>
    <s v="OK"/>
    <s v="No"/>
  </r>
  <r>
    <s v="ORD001836"/>
    <b v="0"/>
    <d v="2023-12-16T11:00:00"/>
    <x v="2"/>
    <s v="Medium"/>
    <n v="64"/>
    <n v="4056"/>
    <s v="OK"/>
    <n v="27"/>
    <x v="1"/>
    <n v="11"/>
    <n v="18"/>
    <n v="0"/>
    <s v="Yes"/>
    <n v="2"/>
    <s v="No"/>
    <n v="388.52263862443777"/>
    <n v="490.04076104999427"/>
    <n v="101.5181224255565"/>
    <n v="4"/>
    <s v="OK"/>
    <s v="No"/>
  </r>
  <r>
    <s v="ORD001835"/>
    <b v="0"/>
    <d v="2023-12-16T10:00:00"/>
    <x v="1"/>
    <s v="Medium"/>
    <n v="343"/>
    <n v="1179"/>
    <s v="OK"/>
    <n v="40"/>
    <x v="0"/>
    <n v="0"/>
    <n v="22"/>
    <n v="4"/>
    <s v="Yes"/>
    <n v="4"/>
    <s v="No"/>
    <n v="477.04403662960561"/>
    <n v="741.87173576973191"/>
    <n v="264.82769914012641"/>
    <n v="5"/>
    <s v="OK"/>
    <s v="No"/>
  </r>
  <r>
    <s v="ORD001834"/>
    <b v="0"/>
    <d v="2023-12-16T09:00:00"/>
    <x v="2"/>
    <s v="Low"/>
    <n v="470"/>
    <n v="4930"/>
    <s v="OK"/>
    <n v="5"/>
    <x v="0"/>
    <n v="0"/>
    <n v="5"/>
    <n v="0"/>
    <s v="Yes"/>
    <n v="3"/>
    <s v="No"/>
    <n v="336.16202680253832"/>
    <n v="628.20626414817548"/>
    <n v="292.04423734563721"/>
    <n v="3"/>
    <s v="OK"/>
    <s v="No"/>
  </r>
  <r>
    <s v="ORD001833"/>
    <b v="0"/>
    <d v="2023-12-16T08:00:00"/>
    <x v="2"/>
    <s v="High"/>
    <n v="156"/>
    <n v="2361"/>
    <s v="OK"/>
    <n v="58"/>
    <x v="0"/>
    <n v="0"/>
    <n v="6"/>
    <n v="14"/>
    <s v="Yes"/>
    <n v="8"/>
    <s v="No"/>
    <n v="280.15275255962229"/>
    <n v="384.83216242794703"/>
    <n v="104.6794098683247"/>
    <n v="5"/>
    <s v="OK"/>
    <s v="No"/>
  </r>
  <r>
    <s v="ORD001832"/>
    <b v="0"/>
    <d v="2023-12-16T07:00:00"/>
    <x v="0"/>
    <s v="Medium"/>
    <n v="105"/>
    <n v="3991"/>
    <s v="OK"/>
    <n v="53"/>
    <x v="0"/>
    <n v="0"/>
    <n v="40"/>
    <n v="18"/>
    <s v="Yes"/>
    <n v="6"/>
    <s v="No"/>
    <n v="325.15897096652827"/>
    <n v="484.57855661168543"/>
    <n v="159.4195856451571"/>
    <n v="5"/>
    <s v="OK"/>
    <s v="No"/>
  </r>
  <r>
    <s v="ORD001831"/>
    <b v="0"/>
    <d v="2023-12-16T06:00:00"/>
    <x v="1"/>
    <s v="Medium"/>
    <n v="127"/>
    <n v="2841"/>
    <s v="OK"/>
    <n v="44"/>
    <x v="0"/>
    <n v="0"/>
    <n v="33"/>
    <n v="0"/>
    <s v="Yes"/>
    <n v="1"/>
    <s v="No"/>
    <n v="474.71958235348802"/>
    <n v="598.54794627532476"/>
    <n v="123.8283639218367"/>
    <n v="5"/>
    <s v="OK"/>
    <s v="No"/>
  </r>
  <r>
    <s v="ORD001830"/>
    <b v="0"/>
    <d v="2023-12-16T05:00:00"/>
    <x v="1"/>
    <s v="Low"/>
    <n v="70"/>
    <n v="4271"/>
    <s v="OK"/>
    <n v="61"/>
    <x v="0"/>
    <n v="0"/>
    <n v="47"/>
    <n v="6"/>
    <s v="Yes"/>
    <n v="5"/>
    <s v="No"/>
    <n v="312.43304041139191"/>
    <n v="579.01499533219828"/>
    <n v="266.58195492080642"/>
    <n v="4"/>
    <s v="OK"/>
    <s v="No"/>
  </r>
  <r>
    <s v="ORD001829"/>
    <b v="0"/>
    <d v="2023-12-16T04:00:00"/>
    <x v="0"/>
    <s v="High"/>
    <n v="319"/>
    <n v="4863"/>
    <s v="OK"/>
    <n v="47"/>
    <x v="0"/>
    <n v="0"/>
    <n v="19"/>
    <n v="17"/>
    <s v="Yes"/>
    <n v="4"/>
    <s v="No"/>
    <n v="79.602638131867565"/>
    <n v="171.172029228627"/>
    <n v="91.569391096759432"/>
    <n v="5"/>
    <s v="OK"/>
    <s v="No"/>
  </r>
  <r>
    <s v="ORD001828"/>
    <b v="0"/>
    <d v="2023-12-16T03:00:00"/>
    <x v="0"/>
    <s v="Medium"/>
    <n v="374"/>
    <n v="4073"/>
    <s v="OK"/>
    <n v="3"/>
    <x v="0"/>
    <n v="0"/>
    <n v="18"/>
    <n v="19"/>
    <s v="Yes"/>
    <n v="7"/>
    <s v="No"/>
    <n v="32.224531173715022"/>
    <n v="66.923293516934535"/>
    <n v="34.698762343219506"/>
    <n v="5"/>
    <s v="OK"/>
    <s v="No"/>
  </r>
  <r>
    <s v="ORD001827"/>
    <b v="0"/>
    <d v="2023-12-16T02:00:00"/>
    <x v="1"/>
    <s v="Medium"/>
    <n v="362"/>
    <n v="2311"/>
    <s v="OK"/>
    <n v="60"/>
    <x v="1"/>
    <n v="29"/>
    <n v="11"/>
    <n v="8"/>
    <s v="Yes"/>
    <n v="2"/>
    <s v="No"/>
    <n v="79.782708077628811"/>
    <n v="147.42638646559689"/>
    <n v="67.643678387968052"/>
    <n v="5"/>
    <s v="OK"/>
    <s v="No"/>
  </r>
  <r>
    <s v="ORD001826"/>
    <b v="0"/>
    <d v="2023-12-16T01:00:00"/>
    <x v="0"/>
    <s v="Medium"/>
    <n v="50"/>
    <n v="1525"/>
    <s v="OK"/>
    <n v="43"/>
    <x v="0"/>
    <n v="0"/>
    <n v="32"/>
    <n v="0"/>
    <s v="Yes"/>
    <n v="6"/>
    <s v="No"/>
    <n v="392.6361829675364"/>
    <n v="956.37710644010372"/>
    <n v="563.74092347256737"/>
    <n v="2"/>
    <s v="OK"/>
    <s v="No"/>
  </r>
  <r>
    <s v="ORD001825"/>
    <b v="0"/>
    <d v="2023-12-16T00:00:00"/>
    <x v="0"/>
    <s v="Medium"/>
    <n v="398"/>
    <n v="1827"/>
    <s v="OK"/>
    <n v="65"/>
    <x v="1"/>
    <n v="7"/>
    <n v="11"/>
    <n v="6"/>
    <s v="Yes"/>
    <n v="5"/>
    <s v="No"/>
    <n v="108.2950311466797"/>
    <n v="170.8465686664029"/>
    <n v="62.55153751972324"/>
    <n v="5"/>
    <s v="OK"/>
    <s v="No"/>
  </r>
  <r>
    <s v="ORD001824"/>
    <b v="0"/>
    <d v="2023-12-15T23:00:00"/>
    <x v="1"/>
    <s v="Medium"/>
    <n v="42"/>
    <n v="4752"/>
    <s v="OK"/>
    <n v="30"/>
    <x v="0"/>
    <n v="0"/>
    <n v="37"/>
    <n v="4"/>
    <s v="Yes"/>
    <n v="9"/>
    <s v="No"/>
    <n v="276.0790084408294"/>
    <n v="365.92818422818181"/>
    <n v="89.849175787352408"/>
    <n v="4"/>
    <s v="OK"/>
    <s v="No"/>
  </r>
  <r>
    <s v="ORD001823"/>
    <b v="0"/>
    <d v="2023-12-15T22:00:00"/>
    <x v="0"/>
    <s v="Medium"/>
    <n v="120"/>
    <n v="4686"/>
    <s v="OK"/>
    <n v="71"/>
    <x v="0"/>
    <n v="0"/>
    <n v="31"/>
    <n v="2"/>
    <s v="Yes"/>
    <n v="1"/>
    <s v="No"/>
    <n v="434.07676322560252"/>
    <n v="942.31514305775136"/>
    <n v="508.23837983214889"/>
    <n v="3"/>
    <s v="OK"/>
    <s v="No"/>
  </r>
  <r>
    <s v="ORD001822"/>
    <b v="0"/>
    <d v="2023-12-15T21:00:00"/>
    <x v="1"/>
    <s v="Medium"/>
    <n v="16"/>
    <n v="1299"/>
    <s v="OK"/>
    <n v="45"/>
    <x v="1"/>
    <n v="4"/>
    <n v="8"/>
    <n v="4"/>
    <s v="Yes"/>
    <n v="7"/>
    <s v="No"/>
    <n v="399.36248195511968"/>
    <n v="483.05603081832282"/>
    <n v="83.693548863203148"/>
    <n v="5"/>
    <s v="OK"/>
    <s v="No"/>
  </r>
  <r>
    <s v="ORD001821"/>
    <b v="0"/>
    <d v="2023-12-15T20:00:00"/>
    <x v="1"/>
    <s v="Medium"/>
    <n v="246"/>
    <n v="4729"/>
    <s v="OK"/>
    <n v="70"/>
    <x v="0"/>
    <n v="0"/>
    <n v="42"/>
    <n v="0"/>
    <s v="Yes"/>
    <n v="1"/>
    <s v="No"/>
    <n v="436.61909192133447"/>
    <n v="527.80382467436891"/>
    <n v="91.184732753034382"/>
    <n v="4"/>
    <s v="OK"/>
    <s v="No"/>
  </r>
  <r>
    <s v="ORD001820"/>
    <b v="0"/>
    <d v="2023-12-15T19:00:00"/>
    <x v="1"/>
    <s v="High"/>
    <n v="208"/>
    <n v="1588"/>
    <s v="OK"/>
    <n v="20"/>
    <x v="1"/>
    <n v="6"/>
    <n v="40"/>
    <n v="8"/>
    <s v="Yes"/>
    <n v="4"/>
    <s v="No"/>
    <n v="90.506136290434227"/>
    <n v="110.9613361028223"/>
    <n v="20.455199812388091"/>
    <n v="3"/>
    <s v="OK"/>
    <s v="No"/>
  </r>
  <r>
    <s v="ORD001819"/>
    <b v="0"/>
    <d v="2023-12-15T18:00:00"/>
    <x v="1"/>
    <s v="Medium"/>
    <n v="271"/>
    <n v="2784"/>
    <s v="OK"/>
    <n v="16"/>
    <x v="0"/>
    <n v="0"/>
    <n v="29"/>
    <n v="0"/>
    <s v="Yes"/>
    <n v="3"/>
    <s v="No"/>
    <n v="44.184548876113887"/>
    <n v="80.82048525441715"/>
    <n v="36.635936378303263"/>
    <n v="2"/>
    <s v="OK"/>
    <s v="No"/>
  </r>
  <r>
    <s v="ORD001818"/>
    <b v="0"/>
    <d v="2023-12-15T17:00:00"/>
    <x v="0"/>
    <s v="Low"/>
    <n v="59"/>
    <n v="4187"/>
    <s v="OK"/>
    <n v="22"/>
    <x v="0"/>
    <n v="0"/>
    <n v="14"/>
    <n v="0"/>
    <s v="Yes"/>
    <n v="2"/>
    <s v="No"/>
    <n v="169.15539465468461"/>
    <n v="375.14270960844249"/>
    <n v="205.9873149537579"/>
    <n v="5"/>
    <s v="OK"/>
    <s v="No"/>
  </r>
  <r>
    <s v="ORD001817"/>
    <b v="0"/>
    <d v="2023-12-15T16:00:00"/>
    <x v="2"/>
    <s v="Medium"/>
    <n v="479"/>
    <n v="2141"/>
    <s v="OK"/>
    <n v="68"/>
    <x v="1"/>
    <n v="41"/>
    <n v="49"/>
    <n v="0"/>
    <s v="Yes"/>
    <n v="5"/>
    <s v="No"/>
    <n v="263.40797879817183"/>
    <n v="377.57332309931382"/>
    <n v="114.1653443011419"/>
    <n v="5"/>
    <s v="OK"/>
    <s v="No"/>
  </r>
  <r>
    <s v="ORD001816"/>
    <b v="0"/>
    <d v="2023-12-15T15:00:00"/>
    <x v="2"/>
    <s v="Low"/>
    <n v="458"/>
    <n v="4142"/>
    <s v="OK"/>
    <n v="66"/>
    <x v="0"/>
    <n v="0"/>
    <n v="24"/>
    <n v="6"/>
    <s v="Yes"/>
    <n v="2"/>
    <s v="No"/>
    <n v="295.28348572752452"/>
    <n v="638.95290479453547"/>
    <n v="343.66941906701089"/>
    <n v="3"/>
    <s v="OK"/>
    <s v="Yes"/>
  </r>
  <r>
    <s v="ORD001815"/>
    <b v="0"/>
    <d v="2023-12-15T14:00:00"/>
    <x v="1"/>
    <s v="Medium"/>
    <n v="170"/>
    <n v="1131"/>
    <s v="OK"/>
    <n v="43"/>
    <x v="0"/>
    <n v="0"/>
    <n v="39"/>
    <n v="12"/>
    <s v="Yes"/>
    <n v="6"/>
    <s v="No"/>
    <n v="177.77047844087949"/>
    <n v="383.27372603567193"/>
    <n v="205.50324759479241"/>
    <n v="3"/>
    <s v="OK"/>
    <s v="No"/>
  </r>
  <r>
    <s v="ORD001814"/>
    <b v="0"/>
    <d v="2023-12-15T13:00:00"/>
    <x v="1"/>
    <s v="Medium"/>
    <n v="104"/>
    <n v="4120"/>
    <s v="OK"/>
    <n v="35"/>
    <x v="0"/>
    <n v="0"/>
    <n v="18"/>
    <n v="0"/>
    <s v="No"/>
    <n v="2"/>
    <s v="Yes"/>
    <n v="338.60053567462847"/>
    <n v="446.60079482645381"/>
    <n v="108.0002591518253"/>
    <n v="5"/>
    <s v="OK"/>
    <s v="No"/>
  </r>
  <r>
    <s v="ORD001813"/>
    <b v="0"/>
    <d v="2023-12-15T12:00:00"/>
    <x v="0"/>
    <s v="Medium"/>
    <n v="402"/>
    <n v="1669"/>
    <s v="OK"/>
    <n v="7"/>
    <x v="0"/>
    <n v="0"/>
    <n v="26"/>
    <n v="0"/>
    <s v="Yes"/>
    <n v="6"/>
    <s v="No"/>
    <n v="402.52968721045602"/>
    <n v="917.13931543862816"/>
    <n v="514.60962822817214"/>
    <n v="5"/>
    <s v="OK"/>
    <s v="No"/>
  </r>
  <r>
    <s v="ORD001812"/>
    <b v="0"/>
    <d v="2023-12-15T11:00:00"/>
    <x v="2"/>
    <s v="Medium"/>
    <n v="142"/>
    <n v="3985"/>
    <s v="OK"/>
    <n v="45"/>
    <x v="0"/>
    <n v="0"/>
    <n v="10"/>
    <n v="14"/>
    <s v="Yes"/>
    <n v="2"/>
    <s v="No"/>
    <n v="227.77245309409011"/>
    <n v="548.31922691026421"/>
    <n v="320.5467738161741"/>
    <n v="4"/>
    <s v="OK"/>
    <s v="No"/>
  </r>
  <r>
    <s v="ORD001811"/>
    <b v="0"/>
    <d v="2023-12-15T10:00:00"/>
    <x v="1"/>
    <s v="Medium"/>
    <n v="187"/>
    <n v="3160"/>
    <s v="OK"/>
    <n v="14"/>
    <x v="0"/>
    <n v="0"/>
    <n v="48"/>
    <n v="6"/>
    <s v="Yes"/>
    <n v="5"/>
    <s v="No"/>
    <n v="134.51966491003941"/>
    <n v="326.29308316379058"/>
    <n v="191.77341825375129"/>
    <n v="4"/>
    <s v="OK"/>
    <s v="No"/>
  </r>
  <r>
    <s v="ORD001810"/>
    <b v="0"/>
    <d v="2023-12-15T09:00:00"/>
    <x v="1"/>
    <s v="High"/>
    <n v="218"/>
    <n v="2686"/>
    <s v="OK"/>
    <n v="50"/>
    <x v="0"/>
    <n v="0"/>
    <n v="40"/>
    <n v="18"/>
    <s v="Yes"/>
    <n v="1"/>
    <s v="No"/>
    <n v="21.089867211514189"/>
    <n v="27.047699855330919"/>
    <n v="5.9578326438167224"/>
    <n v="4"/>
    <s v="OK"/>
    <s v="No"/>
  </r>
  <r>
    <s v="ORD001809"/>
    <b v="0"/>
    <d v="2023-12-15T08:00:00"/>
    <x v="1"/>
    <s v="Medium"/>
    <n v="114"/>
    <n v="4795"/>
    <s v="OK"/>
    <n v="25"/>
    <x v="0"/>
    <n v="0"/>
    <n v="6"/>
    <n v="0"/>
    <s v="Yes"/>
    <n v="5"/>
    <s v="No"/>
    <n v="364.83214689964939"/>
    <n v="703.48970701471171"/>
    <n v="338.65756011506232"/>
    <n v="3"/>
    <s v="OK"/>
    <s v="Yes"/>
  </r>
  <r>
    <s v="ORD001808"/>
    <b v="0"/>
    <d v="2023-12-15T07:00:00"/>
    <x v="1"/>
    <s v="Medium"/>
    <n v="471"/>
    <n v="4956"/>
    <s v="OK"/>
    <n v="36"/>
    <x v="1"/>
    <n v="21"/>
    <n v="8"/>
    <n v="0"/>
    <s v="Yes"/>
    <n v="6"/>
    <s v="No"/>
    <n v="349.65287024701468"/>
    <n v="480.948958857604"/>
    <n v="131.29608861058929"/>
    <n v="5"/>
    <s v="OK"/>
    <s v="No"/>
  </r>
  <r>
    <s v="ORD001807"/>
    <b v="0"/>
    <d v="2023-12-15T06:00:00"/>
    <x v="2"/>
    <s v="Medium"/>
    <n v="262"/>
    <n v="4005"/>
    <s v="OK"/>
    <n v="28"/>
    <x v="0"/>
    <n v="0"/>
    <n v="33"/>
    <n v="0"/>
    <s v="Yes"/>
    <n v="8"/>
    <s v="No"/>
    <n v="208.69322636174829"/>
    <n v="456.39569811033169"/>
    <n v="247.70247174858341"/>
    <n v="2"/>
    <s v="OK"/>
    <s v="No"/>
  </r>
  <r>
    <s v="ORD001806"/>
    <b v="0"/>
    <d v="2023-12-15T05:00:00"/>
    <x v="1"/>
    <s v="High"/>
    <n v="38"/>
    <n v="3545"/>
    <s v="OK"/>
    <n v="1"/>
    <x v="1"/>
    <n v="31"/>
    <n v="16"/>
    <n v="15"/>
    <s v="No"/>
    <n v="8"/>
    <s v="Yes"/>
    <n v="142.68171341211331"/>
    <n v="216.13908461532191"/>
    <n v="73.457371203208567"/>
    <n v="5"/>
    <s v="OK"/>
    <s v="No"/>
  </r>
  <r>
    <s v="ORD001805"/>
    <b v="0"/>
    <d v="2023-12-15T04:00:00"/>
    <x v="0"/>
    <s v="High"/>
    <n v="291"/>
    <n v="4895"/>
    <s v="OK"/>
    <n v="57"/>
    <x v="0"/>
    <n v="0"/>
    <n v="17"/>
    <n v="1"/>
    <s v="No"/>
    <n v="9"/>
    <s v="Yes"/>
    <n v="464.39736800571961"/>
    <n v="700.97076354507442"/>
    <n v="236.57339553935481"/>
    <n v="4"/>
    <s v="OK"/>
    <s v="No"/>
  </r>
  <r>
    <s v="ORD001804"/>
    <b v="0"/>
    <d v="2023-12-15T03:00:00"/>
    <x v="0"/>
    <s v="High"/>
    <n v="53"/>
    <n v="4100"/>
    <s v="OK"/>
    <n v="63"/>
    <x v="0"/>
    <n v="0"/>
    <n v="49"/>
    <n v="10"/>
    <s v="Yes"/>
    <n v="4"/>
    <s v="No"/>
    <n v="66.700124532113421"/>
    <n v="143.32658481409919"/>
    <n v="76.626460281985743"/>
    <n v="5"/>
    <s v="OK"/>
    <s v="Yes"/>
  </r>
  <r>
    <s v="ORD001803"/>
    <b v="0"/>
    <d v="2023-12-15T02:00:00"/>
    <x v="2"/>
    <s v="Medium"/>
    <n v="93"/>
    <n v="1061"/>
    <s v="OK"/>
    <n v="62"/>
    <x v="0"/>
    <n v="0"/>
    <n v="49"/>
    <n v="2"/>
    <s v="Yes"/>
    <n v="2"/>
    <s v="No"/>
    <n v="316.3020961857851"/>
    <n v="385.54225151859578"/>
    <n v="69.240155332810673"/>
    <n v="4"/>
    <s v="OK"/>
    <s v="No"/>
  </r>
  <r>
    <s v="ORD001802"/>
    <b v="0"/>
    <d v="2023-12-15T01:00:00"/>
    <x v="0"/>
    <s v="High"/>
    <n v="381"/>
    <n v="3273"/>
    <s v="OK"/>
    <n v="34"/>
    <x v="1"/>
    <n v="40"/>
    <n v="45"/>
    <n v="0"/>
    <s v="Yes"/>
    <n v="8"/>
    <s v="No"/>
    <n v="495.44661589933429"/>
    <n v="980.84527021304143"/>
    <n v="485.39865431370708"/>
    <n v="5"/>
    <s v="OK"/>
    <s v="No"/>
  </r>
  <r>
    <s v="ORD001801"/>
    <b v="0"/>
    <d v="2023-12-15T00:00:00"/>
    <x v="2"/>
    <s v="Medium"/>
    <n v="66"/>
    <n v="2084"/>
    <s v="OK"/>
    <n v="69"/>
    <x v="0"/>
    <n v="0"/>
    <n v="8"/>
    <n v="3"/>
    <s v="Yes"/>
    <n v="1"/>
    <s v="No"/>
    <n v="281.12391161633269"/>
    <n v="551.41199369938045"/>
    <n v="270.2880820830477"/>
    <n v="5"/>
    <s v="OK"/>
    <s v="No"/>
  </r>
  <r>
    <s v="ORD001800"/>
    <b v="0"/>
    <d v="2023-12-14T23:00:00"/>
    <x v="1"/>
    <s v="High"/>
    <n v="340"/>
    <n v="3416"/>
    <s v="OK"/>
    <n v="53"/>
    <x v="0"/>
    <n v="0"/>
    <n v="22"/>
    <n v="0"/>
    <s v="Yes"/>
    <n v="4"/>
    <s v="No"/>
    <n v="87.820617408163599"/>
    <n v="204.41465012952611"/>
    <n v="116.5940327213625"/>
    <n v="3"/>
    <s v="OK"/>
    <s v="Yes"/>
  </r>
  <r>
    <s v="ORD001799"/>
    <b v="0"/>
    <d v="2023-12-14T22:00:00"/>
    <x v="0"/>
    <s v="Medium"/>
    <n v="229"/>
    <n v="4343"/>
    <s v="OK"/>
    <n v="33"/>
    <x v="1"/>
    <n v="11"/>
    <n v="35"/>
    <n v="15"/>
    <s v="Yes"/>
    <n v="1"/>
    <s v="No"/>
    <n v="168.35793407920909"/>
    <n v="274.16107845766697"/>
    <n v="105.8031443784579"/>
    <n v="3"/>
    <s v="OK"/>
    <s v="No"/>
  </r>
  <r>
    <s v="ORD001798"/>
    <b v="0"/>
    <d v="2023-12-14T21:00:00"/>
    <x v="1"/>
    <s v="Low"/>
    <n v="12"/>
    <n v="4103"/>
    <s v="OK"/>
    <n v="18"/>
    <x v="1"/>
    <n v="31"/>
    <n v="48"/>
    <n v="8"/>
    <s v="Yes"/>
    <n v="5"/>
    <s v="No"/>
    <n v="149.57656831668311"/>
    <n v="227.7917720553539"/>
    <n v="78.215203738670795"/>
    <n v="3"/>
    <s v="OK"/>
    <s v="Yes"/>
  </r>
  <r>
    <s v="ORD001797"/>
    <b v="0"/>
    <d v="2023-12-14T20:00:00"/>
    <x v="1"/>
    <s v="High"/>
    <n v="254"/>
    <n v="2040"/>
    <s v="OK"/>
    <n v="68"/>
    <x v="0"/>
    <n v="0"/>
    <n v="34"/>
    <n v="0"/>
    <s v="Yes"/>
    <n v="9"/>
    <s v="No"/>
    <n v="105.2710599184927"/>
    <n v="129.21471973296411"/>
    <n v="23.943659814471371"/>
    <n v="5"/>
    <s v="OK"/>
    <s v="No"/>
  </r>
  <r>
    <s v="ORD001796"/>
    <b v="0"/>
    <d v="2023-12-14T19:00:00"/>
    <x v="2"/>
    <s v="High"/>
    <n v="416"/>
    <n v="4617"/>
    <s v="OK"/>
    <n v="26"/>
    <x v="0"/>
    <n v="0"/>
    <n v="30"/>
    <n v="19"/>
    <s v="Yes"/>
    <n v="2"/>
    <s v="No"/>
    <n v="488.55419968873269"/>
    <n v="837.22206860307801"/>
    <n v="348.66786891434532"/>
    <n v="4"/>
    <s v="OK"/>
    <s v="No"/>
  </r>
  <r>
    <s v="ORD001795"/>
    <b v="0"/>
    <d v="2023-12-14T18:00:00"/>
    <x v="1"/>
    <s v="High"/>
    <n v="134"/>
    <n v="2947"/>
    <s v="OK"/>
    <n v="10"/>
    <x v="1"/>
    <n v="5"/>
    <n v="9"/>
    <n v="12"/>
    <s v="Yes"/>
    <n v="2"/>
    <s v="No"/>
    <n v="386.97283480595939"/>
    <n v="539.87990594300481"/>
    <n v="152.90707113704539"/>
    <n v="5"/>
    <s v="OK"/>
    <s v="No"/>
  </r>
  <r>
    <s v="ORD001794"/>
    <b v="0"/>
    <d v="2023-12-14T17:00:00"/>
    <x v="0"/>
    <s v="Medium"/>
    <n v="433"/>
    <n v="4699"/>
    <s v="OK"/>
    <n v="2"/>
    <x v="0"/>
    <n v="0"/>
    <n v="47"/>
    <n v="0"/>
    <s v="Yes"/>
    <n v="2"/>
    <s v="No"/>
    <n v="32.622797116141832"/>
    <n v="58.611705774297832"/>
    <n v="25.98890865815601"/>
    <n v="1"/>
    <s v="OK"/>
    <s v="No"/>
  </r>
  <r>
    <s v="ORD001793"/>
    <b v="0"/>
    <d v="2023-12-14T16:00:00"/>
    <x v="2"/>
    <s v="Low"/>
    <n v="283"/>
    <n v="4913"/>
    <s v="OK"/>
    <n v="26"/>
    <x v="0"/>
    <n v="0"/>
    <n v="7"/>
    <n v="10"/>
    <s v="No"/>
    <n v="6"/>
    <s v="Yes"/>
    <n v="214.230026373078"/>
    <n v="378.97496424533199"/>
    <n v="164.7449378722541"/>
    <n v="4"/>
    <s v="OK"/>
    <s v="Yes"/>
  </r>
  <r>
    <s v="ORD001792"/>
    <b v="0"/>
    <d v="2023-12-14T15:00:00"/>
    <x v="2"/>
    <s v="Medium"/>
    <n v="39"/>
    <n v="3782"/>
    <s v="OK"/>
    <n v="10"/>
    <x v="0"/>
    <n v="0"/>
    <n v="5"/>
    <n v="14"/>
    <s v="No"/>
    <n v="9"/>
    <s v="Yes"/>
    <n v="499.5920837808431"/>
    <n v="780.0789596668983"/>
    <n v="280.4868758860552"/>
    <n v="1"/>
    <s v="OK"/>
    <s v="No"/>
  </r>
  <r>
    <s v="ORD001791"/>
    <b v="0"/>
    <d v="2023-12-14T14:00:00"/>
    <x v="0"/>
    <s v="Medium"/>
    <n v="217"/>
    <n v="2695"/>
    <s v="OK"/>
    <n v="37"/>
    <x v="1"/>
    <n v="11"/>
    <n v="21"/>
    <n v="0"/>
    <s v="Yes"/>
    <n v="4"/>
    <s v="No"/>
    <n v="397.95648489106372"/>
    <n v="677.74899900698449"/>
    <n v="279.79251411592082"/>
    <n v="5"/>
    <s v="OK"/>
    <s v="No"/>
  </r>
  <r>
    <s v="ORD001790"/>
    <b v="0"/>
    <d v="2023-12-14T13:00:00"/>
    <x v="1"/>
    <s v="High"/>
    <n v="17"/>
    <n v="2227"/>
    <s v="OK"/>
    <n v="68"/>
    <x v="0"/>
    <n v="0"/>
    <n v="45"/>
    <n v="6"/>
    <s v="Yes"/>
    <n v="7"/>
    <s v="No"/>
    <n v="141.99738404707591"/>
    <n v="250.68901936575031"/>
    <n v="108.6916353186744"/>
    <n v="4"/>
    <s v="OK"/>
    <s v="No"/>
  </r>
  <r>
    <s v="ORD001789"/>
    <b v="0"/>
    <d v="2023-12-14T12:00:00"/>
    <x v="0"/>
    <s v="Low"/>
    <n v="274"/>
    <n v="1579"/>
    <s v="OK"/>
    <n v="25"/>
    <x v="0"/>
    <n v="0"/>
    <n v="39"/>
    <n v="13"/>
    <s v="Yes"/>
    <n v="9"/>
    <s v="No"/>
    <n v="438.95870041021112"/>
    <n v="1019.527393544238"/>
    <n v="580.56869313402717"/>
    <n v="3"/>
    <s v="OK"/>
    <s v="No"/>
  </r>
  <r>
    <s v="ORD001788"/>
    <b v="0"/>
    <d v="2023-12-14T11:00:00"/>
    <x v="1"/>
    <s v="Medium"/>
    <n v="48"/>
    <n v="4531"/>
    <s v="OK"/>
    <n v="28"/>
    <x v="0"/>
    <n v="0"/>
    <n v="13"/>
    <n v="0"/>
    <s v="Yes"/>
    <n v="2"/>
    <s v="No"/>
    <n v="88.751681385968354"/>
    <n v="188.35849605229939"/>
    <n v="99.606814666331033"/>
    <n v="5"/>
    <s v="OK"/>
    <s v="No"/>
  </r>
  <r>
    <s v="ORD001787"/>
    <b v="0"/>
    <d v="2023-12-14T10:00:00"/>
    <x v="1"/>
    <s v="High"/>
    <n v="324"/>
    <n v="3737"/>
    <s v="OK"/>
    <n v="39"/>
    <x v="1"/>
    <n v="32"/>
    <n v="38"/>
    <n v="0"/>
    <s v="Yes"/>
    <n v="5"/>
    <s v="No"/>
    <n v="141.7677759592828"/>
    <n v="270.56632588701461"/>
    <n v="128.79854992773181"/>
    <n v="5"/>
    <s v="OK"/>
    <s v="No"/>
  </r>
  <r>
    <s v="ORD001786"/>
    <b v="0"/>
    <d v="2023-12-14T09:00:00"/>
    <x v="0"/>
    <s v="Low"/>
    <n v="261"/>
    <n v="2253"/>
    <s v="OK"/>
    <n v="40"/>
    <x v="0"/>
    <n v="0"/>
    <n v="34"/>
    <n v="18"/>
    <s v="Yes"/>
    <n v="6"/>
    <s v="No"/>
    <n v="370.08365618622872"/>
    <n v="493.51385914026588"/>
    <n v="123.4302029540372"/>
    <n v="3"/>
    <s v="OK"/>
    <s v="No"/>
  </r>
  <r>
    <s v="ORD001785"/>
    <b v="0"/>
    <d v="2023-12-14T08:00:00"/>
    <x v="1"/>
    <s v="Low"/>
    <n v="73"/>
    <n v="1315"/>
    <s v="OK"/>
    <n v="69"/>
    <x v="0"/>
    <n v="0"/>
    <n v="47"/>
    <n v="4"/>
    <s v="Yes"/>
    <n v="8"/>
    <s v="No"/>
    <n v="84.430314488868419"/>
    <n v="121.13914687287721"/>
    <n v="36.708832384008737"/>
    <n v="3"/>
    <s v="OK"/>
    <s v="No"/>
  </r>
  <r>
    <s v="ORD001784"/>
    <b v="0"/>
    <d v="2023-12-14T07:00:00"/>
    <x v="1"/>
    <s v="High"/>
    <n v="479"/>
    <n v="1565"/>
    <s v="OK"/>
    <n v="43"/>
    <x v="1"/>
    <n v="25"/>
    <n v="18"/>
    <n v="2"/>
    <s v="Yes"/>
    <n v="4"/>
    <s v="No"/>
    <n v="115.672904953178"/>
    <n v="152.65424188039341"/>
    <n v="36.981336927215381"/>
    <n v="5"/>
    <s v="OK"/>
    <s v="No"/>
  </r>
  <r>
    <s v="ORD001783"/>
    <b v="0"/>
    <d v="2023-12-14T06:00:00"/>
    <x v="0"/>
    <s v="Medium"/>
    <n v="243"/>
    <n v="4633"/>
    <s v="OK"/>
    <n v="54"/>
    <x v="1"/>
    <n v="4"/>
    <n v="37"/>
    <n v="0"/>
    <s v="Yes"/>
    <n v="7"/>
    <s v="No"/>
    <n v="423.86207044887487"/>
    <n v="681.88756035992844"/>
    <n v="258.02548991105363"/>
    <n v="2"/>
    <s v="OK"/>
    <s v="No"/>
  </r>
  <r>
    <s v="ORD001782"/>
    <b v="0"/>
    <d v="2023-12-14T05:00:00"/>
    <x v="1"/>
    <s v="Medium"/>
    <n v="122"/>
    <n v="1342"/>
    <s v="OK"/>
    <n v="19"/>
    <x v="0"/>
    <n v="0"/>
    <n v="23"/>
    <n v="14"/>
    <s v="Yes"/>
    <n v="5"/>
    <s v="No"/>
    <n v="329.55155376134792"/>
    <n v="761.69726562869744"/>
    <n v="432.14571186734958"/>
    <n v="4"/>
    <s v="OK"/>
    <s v="Yes"/>
  </r>
  <r>
    <s v="ORD001781"/>
    <b v="0"/>
    <d v="2023-12-14T04:00:00"/>
    <x v="2"/>
    <s v="Low"/>
    <n v="351"/>
    <n v="1031"/>
    <s v="OK"/>
    <n v="57"/>
    <x v="0"/>
    <n v="0"/>
    <n v="22"/>
    <n v="11"/>
    <s v="Yes"/>
    <n v="4"/>
    <s v="No"/>
    <n v="363.41359538729682"/>
    <n v="871.74688483459715"/>
    <n v="508.33328944730027"/>
    <n v="4"/>
    <s v="OK"/>
    <s v="No"/>
  </r>
  <r>
    <s v="ORD001780"/>
    <b v="0"/>
    <d v="2023-12-14T03:00:00"/>
    <x v="0"/>
    <s v="High"/>
    <n v="464"/>
    <n v="1455"/>
    <s v="OK"/>
    <n v="18"/>
    <x v="1"/>
    <n v="39"/>
    <n v="14"/>
    <n v="13"/>
    <s v="Yes"/>
    <n v="3"/>
    <s v="No"/>
    <n v="241.87517164765359"/>
    <n v="429.85292741362662"/>
    <n v="187.977755765973"/>
    <n v="5"/>
    <s v="OK"/>
    <s v="No"/>
  </r>
  <r>
    <s v="ORD001779"/>
    <b v="0"/>
    <d v="2023-12-14T02:00:00"/>
    <x v="1"/>
    <s v="Low"/>
    <n v="471"/>
    <n v="2238"/>
    <s v="OK"/>
    <n v="31"/>
    <x v="1"/>
    <n v="4"/>
    <n v="31"/>
    <n v="2"/>
    <s v="Yes"/>
    <n v="2"/>
    <s v="No"/>
    <n v="393.7184163582437"/>
    <n v="508.43592093463252"/>
    <n v="114.71750457638881"/>
    <n v="2"/>
    <s v="OK"/>
    <s v="No"/>
  </r>
  <r>
    <s v="ORD001778"/>
    <b v="0"/>
    <d v="2023-12-14T01:00:00"/>
    <x v="1"/>
    <s v="Medium"/>
    <n v="95"/>
    <n v="4127"/>
    <s v="OK"/>
    <n v="9"/>
    <x v="0"/>
    <n v="0"/>
    <n v="15"/>
    <n v="12"/>
    <s v="Yes"/>
    <n v="5"/>
    <s v="No"/>
    <n v="486.72017996447761"/>
    <n v="619.5860825595646"/>
    <n v="132.86590259508699"/>
    <n v="4"/>
    <s v="OK"/>
    <s v="No"/>
  </r>
  <r>
    <s v="ORD001777"/>
    <b v="0"/>
    <d v="2023-12-14T00:00:00"/>
    <x v="2"/>
    <s v="Medium"/>
    <n v="208"/>
    <n v="1980"/>
    <s v="OK"/>
    <n v="8"/>
    <x v="0"/>
    <n v="0"/>
    <n v="29"/>
    <n v="12"/>
    <s v="No"/>
    <n v="8"/>
    <s v="Yes"/>
    <n v="296.3580295137005"/>
    <n v="587.70075127834252"/>
    <n v="291.34272176464202"/>
    <n v="4"/>
    <s v="OK"/>
    <s v="No"/>
  </r>
  <r>
    <s v="ORD001776"/>
    <b v="0"/>
    <d v="2023-12-13T23:00:00"/>
    <x v="1"/>
    <s v="Medium"/>
    <n v="294"/>
    <n v="4080"/>
    <s v="OK"/>
    <n v="70"/>
    <x v="0"/>
    <n v="0"/>
    <n v="14"/>
    <n v="0"/>
    <s v="Yes"/>
    <n v="8"/>
    <s v="No"/>
    <n v="479.70727792637717"/>
    <n v="1003.275613633218"/>
    <n v="523.5683357068408"/>
    <n v="5"/>
    <s v="OK"/>
    <s v="No"/>
  </r>
  <r>
    <s v="ORD001775"/>
    <b v="0"/>
    <d v="2023-12-13T22:00:00"/>
    <x v="1"/>
    <s v="High"/>
    <n v="25"/>
    <n v="4515"/>
    <s v="OK"/>
    <n v="64"/>
    <x v="1"/>
    <n v="17"/>
    <n v="5"/>
    <n v="0"/>
    <s v="No"/>
    <n v="8"/>
    <s v="Yes"/>
    <n v="150.8881009381075"/>
    <n v="294.03862596275798"/>
    <n v="143.15052502465051"/>
    <n v="3"/>
    <s v="OK"/>
    <s v="No"/>
  </r>
  <r>
    <s v="ORD001774"/>
    <b v="0"/>
    <d v="2023-12-13T21:00:00"/>
    <x v="0"/>
    <s v="Medium"/>
    <n v="93"/>
    <n v="2865"/>
    <s v="OK"/>
    <n v="64"/>
    <x v="0"/>
    <n v="0"/>
    <n v="33"/>
    <n v="13"/>
    <s v="Yes"/>
    <n v="7"/>
    <s v="No"/>
    <n v="275.27405246590399"/>
    <n v="477.36469572731238"/>
    <n v="202.09064326140839"/>
    <n v="1"/>
    <s v="OK"/>
    <s v="No"/>
  </r>
  <r>
    <s v="ORD001773"/>
    <b v="0"/>
    <d v="2023-12-13T20:00:00"/>
    <x v="2"/>
    <s v="Medium"/>
    <n v="49"/>
    <n v="2974"/>
    <s v="OK"/>
    <n v="2"/>
    <x v="0"/>
    <n v="0"/>
    <n v="5"/>
    <n v="0"/>
    <s v="Yes"/>
    <n v="1"/>
    <s v="No"/>
    <n v="304.564223085999"/>
    <n v="668.53075041249519"/>
    <n v="363.96652732649619"/>
    <n v="4"/>
    <s v="OK"/>
    <s v="No"/>
  </r>
  <r>
    <s v="ORD001772"/>
    <b v="0"/>
    <d v="2023-12-13T19:00:00"/>
    <x v="0"/>
    <s v="Low"/>
    <n v="183"/>
    <n v="3374"/>
    <s v="OK"/>
    <n v="36"/>
    <x v="0"/>
    <n v="0"/>
    <n v="27"/>
    <n v="0"/>
    <s v="Yes"/>
    <n v="8"/>
    <s v="No"/>
    <n v="481.37277076202162"/>
    <n v="727.61724622961958"/>
    <n v="246.24447546759799"/>
    <n v="4"/>
    <s v="OK"/>
    <s v="No"/>
  </r>
  <r>
    <s v="ORD001771"/>
    <b v="0"/>
    <d v="2023-12-13T18:00:00"/>
    <x v="1"/>
    <s v="High"/>
    <n v="48"/>
    <n v="1595"/>
    <s v="OK"/>
    <n v="66"/>
    <x v="1"/>
    <n v="21"/>
    <n v="19"/>
    <n v="11"/>
    <s v="Yes"/>
    <n v="2"/>
    <s v="No"/>
    <n v="373.70324843199052"/>
    <n v="592.57618037928307"/>
    <n v="218.87293194729261"/>
    <n v="1"/>
    <s v="OK"/>
    <s v="No"/>
  </r>
  <r>
    <s v="ORD001770"/>
    <b v="0"/>
    <d v="2023-12-13T17:00:00"/>
    <x v="1"/>
    <s v="Medium"/>
    <n v="200"/>
    <n v="4156"/>
    <s v="OK"/>
    <n v="7"/>
    <x v="1"/>
    <n v="8"/>
    <n v="43"/>
    <n v="0"/>
    <s v="Yes"/>
    <n v="7"/>
    <s v="No"/>
    <n v="447.30378497385391"/>
    <n v="976.96027773860158"/>
    <n v="529.65649276474767"/>
    <n v="3"/>
    <s v="OK"/>
    <s v="No"/>
  </r>
  <r>
    <s v="ORD001769"/>
    <b v="0"/>
    <d v="2023-12-13T16:00:00"/>
    <x v="2"/>
    <s v="Low"/>
    <n v="339"/>
    <n v="3179"/>
    <s v="OK"/>
    <n v="67"/>
    <x v="1"/>
    <n v="46"/>
    <n v="29"/>
    <n v="1"/>
    <s v="No"/>
    <n v="3"/>
    <s v="Yes"/>
    <n v="473.22180106139632"/>
    <n v="884.30845697407096"/>
    <n v="411.0866559126747"/>
    <n v="3"/>
    <s v="OK"/>
    <s v="No"/>
  </r>
  <r>
    <s v="ORD001768"/>
    <b v="0"/>
    <d v="2023-12-13T15:00:00"/>
    <x v="2"/>
    <s v="High"/>
    <n v="68"/>
    <n v="1276"/>
    <s v="OK"/>
    <n v="45"/>
    <x v="0"/>
    <n v="0"/>
    <n v="18"/>
    <n v="0"/>
    <s v="Yes"/>
    <n v="7"/>
    <s v="No"/>
    <n v="190.59702305346909"/>
    <n v="246.26572880545621"/>
    <n v="55.66870575198709"/>
    <n v="3"/>
    <s v="OK"/>
    <s v="No"/>
  </r>
  <r>
    <s v="ORD001767"/>
    <b v="0"/>
    <d v="2023-12-13T14:00:00"/>
    <x v="2"/>
    <s v="Low"/>
    <n v="69"/>
    <n v="3298"/>
    <s v="OK"/>
    <n v="37"/>
    <x v="0"/>
    <n v="0"/>
    <n v="17"/>
    <n v="9"/>
    <s v="Yes"/>
    <n v="9"/>
    <s v="No"/>
    <n v="191.11651027213381"/>
    <n v="365.68079586872858"/>
    <n v="174.5642855965948"/>
    <n v="2"/>
    <s v="OK"/>
    <s v="No"/>
  </r>
  <r>
    <s v="ORD001766"/>
    <b v="0"/>
    <d v="2023-12-13T13:00:00"/>
    <x v="0"/>
    <s v="Low"/>
    <n v="262"/>
    <n v="1768"/>
    <s v="OK"/>
    <n v="14"/>
    <x v="0"/>
    <n v="0"/>
    <n v="25"/>
    <n v="0"/>
    <s v="Yes"/>
    <n v="9"/>
    <s v="No"/>
    <n v="275.59589677869792"/>
    <n v="464.78703679384267"/>
    <n v="189.19114001514481"/>
    <n v="3"/>
    <s v="OK"/>
    <s v="No"/>
  </r>
  <r>
    <s v="ORD001765"/>
    <b v="0"/>
    <d v="2023-12-13T12:00:00"/>
    <x v="2"/>
    <s v="Low"/>
    <n v="140"/>
    <n v="4065"/>
    <s v="OK"/>
    <n v="11"/>
    <x v="0"/>
    <n v="0"/>
    <n v="33"/>
    <n v="17"/>
    <s v="Yes"/>
    <n v="3"/>
    <s v="No"/>
    <n v="427.52860832295738"/>
    <n v="753.88644513462123"/>
    <n v="326.35783681166379"/>
    <n v="1"/>
    <s v="OK"/>
    <s v="No"/>
  </r>
  <r>
    <s v="ORD001764"/>
    <b v="0"/>
    <d v="2023-12-13T11:00:00"/>
    <x v="2"/>
    <s v="Medium"/>
    <n v="353"/>
    <n v="3898"/>
    <s v="OK"/>
    <n v="63"/>
    <x v="0"/>
    <n v="0"/>
    <n v="5"/>
    <n v="6"/>
    <s v="Yes"/>
    <n v="7"/>
    <s v="No"/>
    <n v="298.72212594460279"/>
    <n v="682.86859084495961"/>
    <n v="384.14646490035682"/>
    <n v="3"/>
    <s v="OK"/>
    <s v="No"/>
  </r>
  <r>
    <s v="ORD001763"/>
    <b v="0"/>
    <d v="2023-12-13T10:00:00"/>
    <x v="0"/>
    <s v="Low"/>
    <n v="46"/>
    <n v="3626"/>
    <s v="OK"/>
    <n v="64"/>
    <x v="0"/>
    <n v="0"/>
    <n v="44"/>
    <n v="5"/>
    <s v="Yes"/>
    <n v="4"/>
    <s v="No"/>
    <n v="117.19480930720241"/>
    <n v="158.52062930252521"/>
    <n v="41.325819995322732"/>
    <n v="4"/>
    <s v="OK"/>
    <s v="No"/>
  </r>
  <r>
    <s v="ORD001762"/>
    <b v="0"/>
    <d v="2023-12-13T09:00:00"/>
    <x v="2"/>
    <s v="Low"/>
    <n v="368"/>
    <n v="4468"/>
    <s v="OK"/>
    <n v="35"/>
    <x v="0"/>
    <n v="0"/>
    <n v="43"/>
    <n v="19"/>
    <s v="Yes"/>
    <n v="2"/>
    <s v="No"/>
    <n v="229.243778265581"/>
    <n v="331.56080715075132"/>
    <n v="102.3170288851703"/>
    <n v="2"/>
    <s v="OK"/>
    <s v="No"/>
  </r>
  <r>
    <s v="ORD001761"/>
    <b v="0"/>
    <d v="2023-12-13T08:00:00"/>
    <x v="0"/>
    <s v="High"/>
    <n v="367"/>
    <n v="1822"/>
    <s v="OK"/>
    <n v="49"/>
    <x v="0"/>
    <n v="0"/>
    <n v="20"/>
    <n v="17"/>
    <s v="No"/>
    <n v="2"/>
    <s v="Yes"/>
    <n v="445.35304758841698"/>
    <n v="596.45606091658124"/>
    <n v="151.1030133281642"/>
    <n v="5"/>
    <s v="OK"/>
    <s v="No"/>
  </r>
  <r>
    <s v="ORD001760"/>
    <b v="0"/>
    <d v="2023-12-13T07:00:00"/>
    <x v="2"/>
    <s v="Medium"/>
    <n v="356"/>
    <n v="3664"/>
    <s v="OK"/>
    <n v="2"/>
    <x v="1"/>
    <n v="35"/>
    <n v="6"/>
    <n v="19"/>
    <s v="No"/>
    <n v="1"/>
    <s v="Yes"/>
    <n v="181.6883417168157"/>
    <n v="281.32780736777408"/>
    <n v="99.639465650958442"/>
    <n v="5"/>
    <s v="OK"/>
    <s v="No"/>
  </r>
  <r>
    <s v="ORD001759"/>
    <b v="0"/>
    <d v="2023-12-13T06:00:00"/>
    <x v="1"/>
    <s v="Medium"/>
    <n v="10"/>
    <n v="2942"/>
    <s v="OK"/>
    <n v="70"/>
    <x v="0"/>
    <n v="0"/>
    <n v="7"/>
    <n v="8"/>
    <s v="Yes"/>
    <n v="5"/>
    <s v="No"/>
    <n v="179.3046850115731"/>
    <n v="232.90428228109269"/>
    <n v="53.59959726951962"/>
    <n v="5"/>
    <s v="OK"/>
    <s v="No"/>
  </r>
  <r>
    <s v="ORD001758"/>
    <b v="0"/>
    <d v="2023-12-13T05:00:00"/>
    <x v="1"/>
    <s v="Medium"/>
    <n v="170"/>
    <n v="3895"/>
    <s v="OK"/>
    <n v="52"/>
    <x v="1"/>
    <n v="29"/>
    <n v="47"/>
    <n v="6"/>
    <s v="Yes"/>
    <n v="6"/>
    <s v="No"/>
    <n v="226.95422480214239"/>
    <n v="408.05068411555482"/>
    <n v="181.0964593134124"/>
    <n v="3"/>
    <s v="OK"/>
    <s v="No"/>
  </r>
  <r>
    <s v="ORD001757"/>
    <b v="0"/>
    <d v="2023-12-13T04:00:00"/>
    <x v="0"/>
    <s v="Medium"/>
    <n v="314"/>
    <n v="1500"/>
    <s v="OK"/>
    <n v="57"/>
    <x v="1"/>
    <n v="7"/>
    <n v="22"/>
    <n v="0"/>
    <s v="Yes"/>
    <n v="3"/>
    <s v="No"/>
    <n v="156.93509976825189"/>
    <n v="360.84600439469011"/>
    <n v="203.9109046264382"/>
    <n v="5"/>
    <s v="OK"/>
    <s v="No"/>
  </r>
  <r>
    <s v="ORD001756"/>
    <b v="0"/>
    <d v="2023-12-13T03:00:00"/>
    <x v="0"/>
    <s v="Medium"/>
    <n v="129"/>
    <n v="1732"/>
    <s v="OK"/>
    <n v="28"/>
    <x v="0"/>
    <n v="0"/>
    <n v="30"/>
    <n v="10"/>
    <s v="Yes"/>
    <n v="1"/>
    <s v="No"/>
    <n v="433.23333302292019"/>
    <n v="632.85458762439407"/>
    <n v="199.62125460147391"/>
    <n v="2"/>
    <s v="OK"/>
    <s v="No"/>
  </r>
  <r>
    <s v="ORD001755"/>
    <b v="0"/>
    <d v="2023-12-13T02:00:00"/>
    <x v="1"/>
    <s v="High"/>
    <n v="30"/>
    <n v="3283"/>
    <s v="OK"/>
    <n v="12"/>
    <x v="0"/>
    <n v="0"/>
    <n v="33"/>
    <n v="0"/>
    <s v="Yes"/>
    <n v="2"/>
    <s v="No"/>
    <n v="247.86143592267129"/>
    <n v="320.55375621200409"/>
    <n v="72.692320289332741"/>
    <n v="2"/>
    <s v="OK"/>
    <s v="No"/>
  </r>
  <r>
    <s v="ORD001754"/>
    <b v="0"/>
    <d v="2023-12-13T01:00:00"/>
    <x v="0"/>
    <s v="Medium"/>
    <n v="30"/>
    <n v="2249"/>
    <s v="OK"/>
    <n v="28"/>
    <x v="0"/>
    <n v="0"/>
    <n v="31"/>
    <n v="0"/>
    <s v="No"/>
    <n v="9"/>
    <s v="Yes"/>
    <n v="416.65473966619481"/>
    <n v="589.43268743573333"/>
    <n v="172.77794776953851"/>
    <n v="5"/>
    <s v="OK"/>
    <s v="No"/>
  </r>
  <r>
    <s v="ORD001753"/>
    <b v="0"/>
    <d v="2023-12-13T00:00:00"/>
    <x v="2"/>
    <s v="Medium"/>
    <n v="147"/>
    <n v="1637"/>
    <s v="OK"/>
    <n v="14"/>
    <x v="0"/>
    <n v="0"/>
    <n v="38"/>
    <n v="0"/>
    <s v="Yes"/>
    <n v="9"/>
    <s v="No"/>
    <n v="236.27430948329601"/>
    <n v="413.43985847001272"/>
    <n v="177.1655489867168"/>
    <n v="4"/>
    <s v="OK"/>
    <s v="No"/>
  </r>
  <r>
    <s v="ORD001752"/>
    <b v="0"/>
    <d v="2023-12-12T23:00:00"/>
    <x v="0"/>
    <s v="Low"/>
    <n v="82"/>
    <n v="2456"/>
    <s v="OK"/>
    <n v="5"/>
    <x v="1"/>
    <n v="32"/>
    <n v="43"/>
    <n v="6"/>
    <s v="Yes"/>
    <n v="9"/>
    <s v="No"/>
    <n v="256.83940789138001"/>
    <n v="315.24205642622343"/>
    <n v="58.402648534843372"/>
    <n v="3"/>
    <s v="OK"/>
    <s v="No"/>
  </r>
  <r>
    <s v="ORD001751"/>
    <b v="0"/>
    <d v="2023-12-12T22:00:00"/>
    <x v="0"/>
    <s v="Low"/>
    <n v="100"/>
    <n v="1425"/>
    <s v="OK"/>
    <n v="23"/>
    <x v="1"/>
    <n v="20"/>
    <n v="41"/>
    <n v="19"/>
    <s v="Yes"/>
    <n v="7"/>
    <s v="No"/>
    <n v="355.6174606173804"/>
    <n v="880.8277082384368"/>
    <n v="525.2102476210564"/>
    <n v="5"/>
    <s v="OK"/>
    <s v="Yes"/>
  </r>
  <r>
    <s v="ORD001750"/>
    <b v="0"/>
    <d v="2023-12-12T21:00:00"/>
    <x v="2"/>
    <s v="Medium"/>
    <n v="477"/>
    <n v="2978"/>
    <s v="OK"/>
    <n v="32"/>
    <x v="0"/>
    <n v="0"/>
    <n v="28"/>
    <n v="13"/>
    <s v="Yes"/>
    <n v="3"/>
    <s v="No"/>
    <n v="128.9845141330978"/>
    <n v="239.03575627452221"/>
    <n v="110.0512421414243"/>
    <n v="2"/>
    <s v="OK"/>
    <s v="No"/>
  </r>
  <r>
    <s v="ORD001749"/>
    <b v="0"/>
    <d v="2023-12-12T20:00:00"/>
    <x v="0"/>
    <s v="High"/>
    <n v="67"/>
    <n v="4541"/>
    <s v="OK"/>
    <n v="17"/>
    <x v="0"/>
    <n v="0"/>
    <n v="13"/>
    <n v="14"/>
    <s v="Yes"/>
    <n v="3"/>
    <s v="No"/>
    <n v="494.77135807506801"/>
    <n v="886.41901362186138"/>
    <n v="391.64765554679337"/>
    <n v="1"/>
    <s v="OK"/>
    <s v="No"/>
  </r>
  <r>
    <s v="ORD001748"/>
    <b v="0"/>
    <d v="2023-12-12T19:00:00"/>
    <x v="0"/>
    <s v="High"/>
    <n v="75"/>
    <n v="4157"/>
    <s v="OK"/>
    <n v="35"/>
    <x v="1"/>
    <n v="25"/>
    <n v="13"/>
    <n v="12"/>
    <s v="Yes"/>
    <n v="5"/>
    <s v="No"/>
    <n v="417.07415835764027"/>
    <n v="525.10150916498924"/>
    <n v="108.02735080734899"/>
    <n v="4"/>
    <s v="OK"/>
    <s v="Yes"/>
  </r>
  <r>
    <s v="ORD001747"/>
    <b v="0"/>
    <d v="2023-12-12T18:00:00"/>
    <x v="1"/>
    <s v="Medium"/>
    <n v="197"/>
    <n v="3577"/>
    <s v="OK"/>
    <n v="6"/>
    <x v="0"/>
    <n v="0"/>
    <n v="27"/>
    <n v="0"/>
    <s v="Yes"/>
    <n v="7"/>
    <s v="No"/>
    <n v="117.300932744804"/>
    <n v="244.33661151203901"/>
    <n v="127.035678767235"/>
    <n v="4"/>
    <s v="OK"/>
    <s v="No"/>
  </r>
  <r>
    <s v="ORD001746"/>
    <b v="0"/>
    <d v="2023-12-12T17:00:00"/>
    <x v="1"/>
    <s v="Medium"/>
    <n v="356"/>
    <n v="3089"/>
    <s v="OK"/>
    <n v="9"/>
    <x v="1"/>
    <n v="35"/>
    <n v="29"/>
    <n v="17"/>
    <s v="Yes"/>
    <n v="4"/>
    <s v="No"/>
    <n v="166.22243165598539"/>
    <n v="314.00078303874528"/>
    <n v="147.77835138275989"/>
    <n v="4"/>
    <s v="OK"/>
    <s v="No"/>
  </r>
  <r>
    <s v="ORD001745"/>
    <b v="0"/>
    <d v="2023-12-12T16:00:00"/>
    <x v="2"/>
    <s v="Medium"/>
    <n v="483"/>
    <n v="2283"/>
    <s v="OK"/>
    <n v="7"/>
    <x v="1"/>
    <n v="26"/>
    <n v="17"/>
    <n v="12"/>
    <s v="Yes"/>
    <n v="5"/>
    <s v="No"/>
    <n v="457.53278920254212"/>
    <n v="580.02275910155868"/>
    <n v="122.4899698990166"/>
    <n v="4"/>
    <s v="OK"/>
    <s v="No"/>
  </r>
  <r>
    <s v="ORD001744"/>
    <b v="0"/>
    <d v="2023-12-12T15:00:00"/>
    <x v="1"/>
    <s v="Medium"/>
    <n v="277"/>
    <n v="4209"/>
    <s v="OK"/>
    <n v="43"/>
    <x v="0"/>
    <n v="0"/>
    <n v="13"/>
    <n v="19"/>
    <s v="Yes"/>
    <n v="8"/>
    <s v="No"/>
    <n v="165.6213997396909"/>
    <n v="307.10616362177672"/>
    <n v="141.48476388208579"/>
    <n v="4"/>
    <s v="OK"/>
    <s v="No"/>
  </r>
  <r>
    <s v="ORD001743"/>
    <b v="0"/>
    <d v="2023-12-12T14:00:00"/>
    <x v="2"/>
    <s v="Medium"/>
    <n v="103"/>
    <n v="2162"/>
    <s v="OK"/>
    <n v="35"/>
    <x v="0"/>
    <n v="0"/>
    <n v="26"/>
    <n v="14"/>
    <s v="No"/>
    <n v="9"/>
    <s v="Yes"/>
    <n v="122.9895898665952"/>
    <n v="260.60159725877929"/>
    <n v="137.6120073921841"/>
    <n v="3"/>
    <s v="OK"/>
    <s v="No"/>
  </r>
  <r>
    <s v="ORD001742"/>
    <b v="0"/>
    <d v="2023-12-12T13:00:00"/>
    <x v="0"/>
    <s v="High"/>
    <n v="303"/>
    <n v="4861"/>
    <s v="OK"/>
    <n v="60"/>
    <x v="0"/>
    <n v="0"/>
    <n v="18"/>
    <n v="1"/>
    <s v="No"/>
    <n v="1"/>
    <s v="Yes"/>
    <n v="471.14770863843029"/>
    <n v="800.40491061173066"/>
    <n v="329.25720197330031"/>
    <n v="4"/>
    <s v="OK"/>
    <s v="No"/>
  </r>
  <r>
    <s v="ORD001741"/>
    <b v="0"/>
    <d v="2023-12-12T12:00:00"/>
    <x v="0"/>
    <s v="High"/>
    <n v="251"/>
    <n v="1848"/>
    <s v="OK"/>
    <n v="51"/>
    <x v="1"/>
    <n v="41"/>
    <n v="16"/>
    <n v="0"/>
    <s v="Yes"/>
    <n v="7"/>
    <s v="No"/>
    <n v="138.68125272134901"/>
    <n v="240.4425041313647"/>
    <n v="101.7612514100157"/>
    <n v="5"/>
    <s v="OK"/>
    <s v="No"/>
  </r>
  <r>
    <s v="ORD001740"/>
    <b v="0"/>
    <d v="2023-12-12T11:00:00"/>
    <x v="2"/>
    <s v="Medium"/>
    <n v="209"/>
    <n v="1397"/>
    <s v="OK"/>
    <n v="28"/>
    <x v="0"/>
    <n v="0"/>
    <n v="23"/>
    <n v="0"/>
    <s v="Yes"/>
    <n v="6"/>
    <s v="No"/>
    <n v="399.4646453444181"/>
    <n v="932.89890806997721"/>
    <n v="533.43426272555917"/>
    <n v="3"/>
    <s v="OK"/>
    <s v="No"/>
  </r>
  <r>
    <s v="ORD001739"/>
    <b v="0"/>
    <d v="2023-12-12T10:00:00"/>
    <x v="1"/>
    <s v="Medium"/>
    <n v="162"/>
    <n v="2759"/>
    <s v="OK"/>
    <n v="8"/>
    <x v="0"/>
    <n v="0"/>
    <n v="35"/>
    <n v="11"/>
    <s v="Yes"/>
    <n v="4"/>
    <s v="No"/>
    <n v="228.48180830493189"/>
    <n v="440.75432534597081"/>
    <n v="212.2725170410389"/>
    <n v="4"/>
    <s v="OK"/>
    <s v="No"/>
  </r>
  <r>
    <s v="ORD001738"/>
    <b v="0"/>
    <d v="2023-12-12T09:00:00"/>
    <x v="1"/>
    <s v="Medium"/>
    <n v="490"/>
    <n v="2736"/>
    <s v="OK"/>
    <n v="71"/>
    <x v="1"/>
    <n v="30"/>
    <n v="37"/>
    <n v="7"/>
    <s v="Yes"/>
    <n v="8"/>
    <s v="No"/>
    <n v="79.186018215664859"/>
    <n v="182.9561651047083"/>
    <n v="103.7701468890435"/>
    <n v="5"/>
    <s v="OK"/>
    <s v="Yes"/>
  </r>
  <r>
    <s v="ORD001737"/>
    <b v="0"/>
    <d v="2023-12-12T08:00:00"/>
    <x v="0"/>
    <s v="Medium"/>
    <n v="452"/>
    <n v="3313"/>
    <s v="OK"/>
    <n v="68"/>
    <x v="1"/>
    <n v="36"/>
    <n v="48"/>
    <n v="17"/>
    <s v="Yes"/>
    <n v="3"/>
    <s v="No"/>
    <n v="178.38180411596051"/>
    <n v="267.94495094913577"/>
    <n v="89.563146833175352"/>
    <n v="4"/>
    <s v="OK"/>
    <s v="No"/>
  </r>
  <r>
    <s v="ORD001736"/>
    <b v="0"/>
    <d v="2023-12-12T07:00:00"/>
    <x v="1"/>
    <s v="High"/>
    <n v="483"/>
    <n v="3780"/>
    <s v="OK"/>
    <n v="10"/>
    <x v="1"/>
    <n v="11"/>
    <n v="23"/>
    <n v="5"/>
    <s v="Yes"/>
    <n v="1"/>
    <s v="No"/>
    <n v="335.6860547987535"/>
    <n v="723.21488670466761"/>
    <n v="387.5288319059141"/>
    <n v="2"/>
    <s v="OK"/>
    <s v="No"/>
  </r>
  <r>
    <s v="ORD001735"/>
    <b v="0"/>
    <d v="2023-12-12T06:00:00"/>
    <x v="2"/>
    <s v="Medium"/>
    <n v="291"/>
    <n v="3786"/>
    <s v="OK"/>
    <n v="24"/>
    <x v="0"/>
    <n v="0"/>
    <n v="46"/>
    <n v="0"/>
    <s v="Yes"/>
    <n v="5"/>
    <s v="No"/>
    <n v="306.93875533799792"/>
    <n v="419.0149709979512"/>
    <n v="112.07621565995331"/>
    <n v="3"/>
    <s v="OK"/>
    <s v="No"/>
  </r>
  <r>
    <s v="ORD001734"/>
    <b v="0"/>
    <d v="2023-12-12T05:00:00"/>
    <x v="2"/>
    <s v="Medium"/>
    <n v="189"/>
    <n v="3785"/>
    <s v="OK"/>
    <n v="24"/>
    <x v="0"/>
    <n v="0"/>
    <n v="20"/>
    <n v="6"/>
    <s v="Yes"/>
    <n v="5"/>
    <s v="No"/>
    <n v="22.763574227276031"/>
    <n v="44.780270596289839"/>
    <n v="22.016696369013811"/>
    <n v="4"/>
    <s v="OK"/>
    <s v="Yes"/>
  </r>
  <r>
    <s v="ORD001733"/>
    <b v="0"/>
    <d v="2023-12-12T04:00:00"/>
    <x v="1"/>
    <s v="Medium"/>
    <n v="269"/>
    <n v="3527"/>
    <s v="OK"/>
    <n v="54"/>
    <x v="0"/>
    <n v="0"/>
    <n v="6"/>
    <n v="16"/>
    <s v="Yes"/>
    <n v="3"/>
    <s v="No"/>
    <n v="176.55868603142329"/>
    <n v="357.50018584625599"/>
    <n v="180.94149981483261"/>
    <n v="5"/>
    <s v="OK"/>
    <s v="No"/>
  </r>
  <r>
    <s v="ORD001732"/>
    <b v="0"/>
    <d v="2023-12-12T03:00:00"/>
    <x v="2"/>
    <s v="Low"/>
    <n v="155"/>
    <n v="3946"/>
    <s v="OK"/>
    <n v="26"/>
    <x v="0"/>
    <n v="0"/>
    <n v="8"/>
    <n v="11"/>
    <s v="Yes"/>
    <n v="9"/>
    <s v="No"/>
    <n v="450.05224995502931"/>
    <n v="769.52422754420991"/>
    <n v="319.4719775891806"/>
    <n v="4"/>
    <s v="OK"/>
    <s v="No"/>
  </r>
  <r>
    <s v="ORD001731"/>
    <b v="0"/>
    <d v="2023-12-12T02:00:00"/>
    <x v="0"/>
    <s v="Medium"/>
    <n v="60"/>
    <n v="3698"/>
    <s v="OK"/>
    <n v="54"/>
    <x v="1"/>
    <n v="12"/>
    <n v="7"/>
    <n v="19"/>
    <s v="Yes"/>
    <n v="5"/>
    <s v="No"/>
    <n v="117.4148137114277"/>
    <n v="293.52917032275383"/>
    <n v="176.11435661132609"/>
    <n v="4"/>
    <s v="OK"/>
    <s v="No"/>
  </r>
  <r>
    <s v="ORD001730"/>
    <b v="0"/>
    <d v="2023-12-12T01:00:00"/>
    <x v="1"/>
    <s v="High"/>
    <n v="58"/>
    <n v="3263"/>
    <s v="OK"/>
    <n v="45"/>
    <x v="1"/>
    <n v="9"/>
    <n v="23"/>
    <n v="2"/>
    <s v="Yes"/>
    <n v="2"/>
    <s v="No"/>
    <n v="426.62788557055859"/>
    <n v="1014.852974499681"/>
    <n v="588.22508892912208"/>
    <n v="3"/>
    <s v="OK"/>
    <s v="No"/>
  </r>
  <r>
    <s v="ORD001729"/>
    <b v="0"/>
    <d v="2023-12-12T00:00:00"/>
    <x v="2"/>
    <s v="Low"/>
    <n v="402"/>
    <n v="3696"/>
    <s v="OK"/>
    <n v="32"/>
    <x v="1"/>
    <n v="17"/>
    <n v="47"/>
    <n v="3"/>
    <s v="Yes"/>
    <n v="3"/>
    <s v="No"/>
    <n v="167.8039163805949"/>
    <n v="338.78213674672031"/>
    <n v="170.97822036612541"/>
    <n v="4"/>
    <s v="OK"/>
    <s v="No"/>
  </r>
  <r>
    <s v="ORD001728"/>
    <b v="0"/>
    <d v="2023-12-11T23:00:00"/>
    <x v="1"/>
    <s v="Low"/>
    <n v="230"/>
    <n v="3262"/>
    <s v="OK"/>
    <n v="14"/>
    <x v="1"/>
    <n v="28"/>
    <n v="41"/>
    <n v="12"/>
    <s v="Yes"/>
    <n v="2"/>
    <s v="No"/>
    <n v="150.92419649334451"/>
    <n v="217.33080002330351"/>
    <n v="66.406603529959"/>
    <n v="4"/>
    <s v="OK"/>
    <s v="No"/>
  </r>
  <r>
    <s v="ORD001727"/>
    <b v="0"/>
    <d v="2023-12-11T22:00:00"/>
    <x v="2"/>
    <s v="Medium"/>
    <n v="247"/>
    <n v="3302"/>
    <s v="OK"/>
    <n v="44"/>
    <x v="0"/>
    <n v="0"/>
    <n v="8"/>
    <n v="0"/>
    <s v="Yes"/>
    <n v="1"/>
    <s v="No"/>
    <n v="235.09050170050611"/>
    <n v="539.71361139193391"/>
    <n v="304.62310969142783"/>
    <n v="4"/>
    <s v="OK"/>
    <s v="No"/>
  </r>
  <r>
    <s v="ORD001726"/>
    <b v="0"/>
    <d v="2023-12-11T21:00:00"/>
    <x v="0"/>
    <s v="Medium"/>
    <n v="446"/>
    <n v="4642"/>
    <s v="OK"/>
    <n v="16"/>
    <x v="1"/>
    <n v="17"/>
    <n v="6"/>
    <n v="13"/>
    <s v="Yes"/>
    <n v="7"/>
    <s v="No"/>
    <n v="77.060194294751511"/>
    <n v="175.03798607125569"/>
    <n v="97.977791776504176"/>
    <n v="4"/>
    <s v="OK"/>
    <s v="No"/>
  </r>
  <r>
    <s v="ORD001725"/>
    <b v="0"/>
    <d v="2023-12-11T20:00:00"/>
    <x v="0"/>
    <s v="Medium"/>
    <n v="222"/>
    <n v="1742"/>
    <s v="OK"/>
    <n v="43"/>
    <x v="0"/>
    <n v="0"/>
    <n v="42"/>
    <n v="12"/>
    <s v="No"/>
    <n v="8"/>
    <s v="Yes"/>
    <n v="364.25415825351058"/>
    <n v="800.11265225043769"/>
    <n v="435.85849399692711"/>
    <n v="4"/>
    <s v="OK"/>
    <s v="No"/>
  </r>
  <r>
    <s v="ORD001724"/>
    <b v="0"/>
    <d v="2023-12-11T19:00:00"/>
    <x v="1"/>
    <s v="High"/>
    <n v="475"/>
    <n v="4762"/>
    <s v="OK"/>
    <n v="33"/>
    <x v="0"/>
    <n v="0"/>
    <n v="8"/>
    <n v="7"/>
    <s v="Yes"/>
    <n v="4"/>
    <s v="No"/>
    <n v="378.51846350151851"/>
    <n v="774.96258796768814"/>
    <n v="396.44412446616968"/>
    <n v="5"/>
    <s v="OK"/>
    <s v="No"/>
  </r>
  <r>
    <s v="ORD001723"/>
    <b v="0"/>
    <d v="2023-12-11T18:00:00"/>
    <x v="1"/>
    <s v="Medium"/>
    <n v="250"/>
    <n v="1016"/>
    <s v="OK"/>
    <n v="14"/>
    <x v="0"/>
    <n v="0"/>
    <n v="32"/>
    <n v="7"/>
    <s v="Yes"/>
    <n v="7"/>
    <s v="No"/>
    <n v="337.89413165781781"/>
    <n v="585.44564714890078"/>
    <n v="247.55151549108299"/>
    <n v="1"/>
    <s v="OK"/>
    <s v="No"/>
  </r>
  <r>
    <s v="ORD001722"/>
    <b v="0"/>
    <d v="2023-12-11T17:00:00"/>
    <x v="0"/>
    <s v="Medium"/>
    <n v="123"/>
    <n v="3642"/>
    <s v="OK"/>
    <n v="10"/>
    <x v="0"/>
    <n v="0"/>
    <n v="34"/>
    <n v="9"/>
    <s v="Yes"/>
    <n v="6"/>
    <s v="No"/>
    <n v="181.25614943454099"/>
    <n v="328.02434110514361"/>
    <n v="146.76819167060259"/>
    <n v="4"/>
    <s v="OK"/>
    <s v="No"/>
  </r>
  <r>
    <s v="ORD001721"/>
    <b v="0"/>
    <d v="2023-12-11T16:00:00"/>
    <x v="1"/>
    <s v="Medium"/>
    <n v="292"/>
    <n v="3325"/>
    <s v="OK"/>
    <n v="11"/>
    <x v="1"/>
    <n v="10"/>
    <n v="42"/>
    <n v="13"/>
    <s v="Yes"/>
    <n v="2"/>
    <s v="No"/>
    <n v="464.93375838145698"/>
    <n v="890.05835113364901"/>
    <n v="425.12459275219197"/>
    <n v="4"/>
    <s v="OK"/>
    <s v="Yes"/>
  </r>
  <r>
    <s v="ORD001720"/>
    <b v="0"/>
    <d v="2023-12-11T15:00:00"/>
    <x v="1"/>
    <s v="Low"/>
    <n v="360"/>
    <n v="3224"/>
    <s v="OK"/>
    <n v="67"/>
    <x v="1"/>
    <n v="32"/>
    <n v="17"/>
    <n v="0"/>
    <s v="Yes"/>
    <n v="1"/>
    <s v="No"/>
    <n v="195.50854141265319"/>
    <n v="467.67480966563988"/>
    <n v="272.16626825298658"/>
    <n v="2"/>
    <s v="OK"/>
    <s v="No"/>
  </r>
  <r>
    <s v="ORD001719"/>
    <b v="0"/>
    <d v="2023-12-11T14:00:00"/>
    <x v="1"/>
    <s v="Medium"/>
    <n v="352"/>
    <n v="1969"/>
    <s v="OK"/>
    <n v="10"/>
    <x v="0"/>
    <n v="0"/>
    <n v="9"/>
    <n v="0"/>
    <s v="Yes"/>
    <n v="9"/>
    <s v="No"/>
    <n v="407.20228447720802"/>
    <n v="688.64509936898605"/>
    <n v="281.44281489177803"/>
    <n v="5"/>
    <s v="OK"/>
    <s v="No"/>
  </r>
  <r>
    <s v="ORD001718"/>
    <b v="0"/>
    <d v="2023-12-11T13:00:00"/>
    <x v="0"/>
    <s v="Low"/>
    <n v="14"/>
    <n v="4186"/>
    <s v="OK"/>
    <n v="45"/>
    <x v="0"/>
    <n v="0"/>
    <n v="19"/>
    <n v="0"/>
    <s v="Yes"/>
    <n v="9"/>
    <s v="No"/>
    <n v="42.089055793359478"/>
    <n v="71.845658654715308"/>
    <n v="29.75660286135583"/>
    <n v="3"/>
    <s v="OK"/>
    <s v="No"/>
  </r>
  <r>
    <s v="ORD001717"/>
    <b v="0"/>
    <d v="2023-12-11T12:00:00"/>
    <x v="0"/>
    <s v="Medium"/>
    <n v="182"/>
    <n v="1223"/>
    <s v="OK"/>
    <n v="58"/>
    <x v="0"/>
    <n v="0"/>
    <n v="11"/>
    <n v="8"/>
    <s v="Yes"/>
    <n v="3"/>
    <s v="No"/>
    <n v="371.08613924829672"/>
    <n v="785.61355644177536"/>
    <n v="414.52741719347858"/>
    <n v="5"/>
    <s v="OK"/>
    <s v="No"/>
  </r>
  <r>
    <s v="ORD001716"/>
    <b v="0"/>
    <d v="2023-12-11T11:00:00"/>
    <x v="2"/>
    <s v="Medium"/>
    <n v="137"/>
    <n v="4450"/>
    <s v="OK"/>
    <n v="21"/>
    <x v="1"/>
    <n v="16"/>
    <n v="18"/>
    <n v="12"/>
    <s v="Yes"/>
    <n v="6"/>
    <s v="No"/>
    <n v="388.59952913939259"/>
    <n v="839.78923479818548"/>
    <n v="451.18970565879289"/>
    <n v="5"/>
    <s v="OK"/>
    <s v="No"/>
  </r>
  <r>
    <s v="ORD001715"/>
    <b v="0"/>
    <d v="2023-12-11T10:00:00"/>
    <x v="0"/>
    <s v="Medium"/>
    <n v="18"/>
    <n v="2878"/>
    <s v="OK"/>
    <n v="20"/>
    <x v="0"/>
    <n v="0"/>
    <n v="16"/>
    <n v="17"/>
    <s v="Yes"/>
    <n v="7"/>
    <s v="No"/>
    <n v="432.93331533308827"/>
    <n v="778.50816417775991"/>
    <n v="345.57484884467158"/>
    <n v="4"/>
    <s v="OK"/>
    <s v="No"/>
  </r>
  <r>
    <s v="ORD001714"/>
    <b v="0"/>
    <d v="2023-12-11T09:00:00"/>
    <x v="2"/>
    <s v="High"/>
    <n v="326"/>
    <n v="2035"/>
    <s v="OK"/>
    <n v="35"/>
    <x v="0"/>
    <n v="0"/>
    <n v="30"/>
    <n v="1"/>
    <s v="Yes"/>
    <n v="2"/>
    <s v="No"/>
    <n v="314.0040374658812"/>
    <n v="689.04771858038885"/>
    <n v="375.04368111450759"/>
    <n v="2"/>
    <s v="OK"/>
    <s v="Yes"/>
  </r>
  <r>
    <s v="ORD001713"/>
    <b v="0"/>
    <d v="2023-12-11T08:00:00"/>
    <x v="0"/>
    <s v="Medium"/>
    <n v="280"/>
    <n v="1227"/>
    <s v="OK"/>
    <n v="68"/>
    <x v="1"/>
    <n v="3"/>
    <n v="38"/>
    <n v="0"/>
    <s v="Yes"/>
    <n v="6"/>
    <s v="No"/>
    <n v="164.29115423246111"/>
    <n v="287.38638564692951"/>
    <n v="123.0952314144684"/>
    <n v="5"/>
    <s v="OK"/>
    <s v="No"/>
  </r>
  <r>
    <s v="ORD001712"/>
    <b v="0"/>
    <d v="2023-12-11T07:00:00"/>
    <x v="1"/>
    <s v="Low"/>
    <n v="190"/>
    <n v="2055"/>
    <s v="OK"/>
    <n v="9"/>
    <x v="1"/>
    <n v="45"/>
    <n v="30"/>
    <n v="0"/>
    <s v="Yes"/>
    <n v="5"/>
    <s v="No"/>
    <n v="495.76518496213077"/>
    <n v="684.54933718438906"/>
    <n v="188.7841522222582"/>
    <n v="2"/>
    <s v="OK"/>
    <s v="No"/>
  </r>
  <r>
    <s v="ORD001711"/>
    <b v="0"/>
    <d v="2023-12-11T06:00:00"/>
    <x v="1"/>
    <s v="Medium"/>
    <n v="245"/>
    <n v="1300"/>
    <s v="OK"/>
    <n v="48"/>
    <x v="0"/>
    <n v="0"/>
    <n v="33"/>
    <n v="10"/>
    <s v="No"/>
    <n v="3"/>
    <s v="Yes"/>
    <n v="300.4080153383992"/>
    <n v="641.41982939602929"/>
    <n v="341.01181405763009"/>
    <n v="4"/>
    <s v="OK"/>
    <s v="No"/>
  </r>
  <r>
    <s v="ORD001710"/>
    <b v="0"/>
    <d v="2023-12-11T05:00:00"/>
    <x v="1"/>
    <s v="High"/>
    <n v="321"/>
    <n v="4810"/>
    <s v="OK"/>
    <n v="57"/>
    <x v="1"/>
    <n v="37"/>
    <n v="39"/>
    <n v="14"/>
    <s v="Yes"/>
    <n v="9"/>
    <s v="No"/>
    <n v="302.75322290180361"/>
    <n v="673.52788416671081"/>
    <n v="370.77466126490731"/>
    <n v="5"/>
    <s v="OK"/>
    <s v="No"/>
  </r>
  <r>
    <s v="ORD001709"/>
    <b v="0"/>
    <d v="2023-12-11T04:00:00"/>
    <x v="2"/>
    <s v="Medium"/>
    <n v="384"/>
    <n v="4417"/>
    <s v="OK"/>
    <n v="29"/>
    <x v="0"/>
    <n v="0"/>
    <n v="22"/>
    <n v="0"/>
    <s v="Yes"/>
    <n v="4"/>
    <s v="No"/>
    <n v="441.08408360340832"/>
    <n v="574.51231611657545"/>
    <n v="133.4282325131671"/>
    <n v="4"/>
    <s v="OK"/>
    <s v="No"/>
  </r>
  <r>
    <s v="ORD001708"/>
    <b v="0"/>
    <d v="2023-12-11T03:00:00"/>
    <x v="1"/>
    <s v="Low"/>
    <n v="218"/>
    <n v="1257"/>
    <s v="OK"/>
    <n v="12"/>
    <x v="0"/>
    <n v="0"/>
    <n v="21"/>
    <n v="10"/>
    <s v="Yes"/>
    <n v="9"/>
    <s v="No"/>
    <n v="398.00186541452462"/>
    <n v="785.78805561461945"/>
    <n v="387.78619020009489"/>
    <n v="5"/>
    <s v="OK"/>
    <s v="No"/>
  </r>
  <r>
    <s v="ORD001707"/>
    <b v="0"/>
    <d v="2023-12-11T02:00:00"/>
    <x v="1"/>
    <s v="Medium"/>
    <n v="81"/>
    <n v="1384"/>
    <s v="OK"/>
    <n v="23"/>
    <x v="0"/>
    <n v="0"/>
    <n v="42"/>
    <n v="0"/>
    <s v="Yes"/>
    <n v="3"/>
    <s v="No"/>
    <n v="493.3993365236168"/>
    <n v="1041.5356575141809"/>
    <n v="548.1363209905644"/>
    <n v="3"/>
    <s v="OK"/>
    <s v="No"/>
  </r>
  <r>
    <s v="ORD001706"/>
    <b v="0"/>
    <d v="2023-12-11T01:00:00"/>
    <x v="0"/>
    <s v="High"/>
    <n v="163"/>
    <n v="4429"/>
    <s v="OK"/>
    <n v="69"/>
    <x v="1"/>
    <n v="15"/>
    <n v="38"/>
    <n v="19"/>
    <s v="Yes"/>
    <n v="3"/>
    <s v="No"/>
    <n v="307.05429470297469"/>
    <n v="431.43635965655818"/>
    <n v="124.38206495358349"/>
    <n v="5"/>
    <s v="OK"/>
    <s v="No"/>
  </r>
  <r>
    <s v="ORD001705"/>
    <b v="0"/>
    <d v="2023-12-11T00:00:00"/>
    <x v="1"/>
    <s v="Medium"/>
    <n v="251"/>
    <n v="3021"/>
    <s v="OK"/>
    <n v="63"/>
    <x v="0"/>
    <n v="0"/>
    <n v="25"/>
    <n v="5"/>
    <s v="Yes"/>
    <n v="1"/>
    <s v="No"/>
    <n v="329.06211313178812"/>
    <n v="669.54373914175824"/>
    <n v="340.48162600997023"/>
    <n v="4"/>
    <s v="OK"/>
    <s v="No"/>
  </r>
  <r>
    <s v="ORD001704"/>
    <b v="0"/>
    <d v="2023-12-10T23:00:00"/>
    <x v="2"/>
    <s v="Medium"/>
    <n v="125"/>
    <n v="3713"/>
    <s v="OK"/>
    <n v="12"/>
    <x v="0"/>
    <n v="0"/>
    <n v="6"/>
    <n v="0"/>
    <s v="Yes"/>
    <n v="4"/>
    <s v="No"/>
    <n v="252.4393677296172"/>
    <n v="444.60470925696183"/>
    <n v="192.16534152734459"/>
    <n v="4"/>
    <s v="OK"/>
    <s v="No"/>
  </r>
  <r>
    <s v="ORD001703"/>
    <b v="0"/>
    <d v="2023-12-10T22:00:00"/>
    <x v="1"/>
    <s v="Medium"/>
    <n v="37"/>
    <n v="3224"/>
    <s v="OK"/>
    <n v="51"/>
    <x v="0"/>
    <n v="0"/>
    <n v="26"/>
    <n v="0"/>
    <s v="Yes"/>
    <n v="7"/>
    <s v="No"/>
    <n v="357.55286514688368"/>
    <n v="805.36351024644205"/>
    <n v="447.81064509955831"/>
    <n v="5"/>
    <s v="OK"/>
    <s v="Yes"/>
  </r>
  <r>
    <s v="ORD001702"/>
    <b v="0"/>
    <d v="2023-12-10T21:00:00"/>
    <x v="2"/>
    <s v="Medium"/>
    <n v="419"/>
    <n v="2801"/>
    <s v="OK"/>
    <n v="20"/>
    <x v="1"/>
    <n v="2"/>
    <n v="39"/>
    <n v="0"/>
    <s v="Yes"/>
    <n v="2"/>
    <s v="No"/>
    <n v="25.54229375468784"/>
    <n v="39.175393646535639"/>
    <n v="13.633099891847801"/>
    <n v="4"/>
    <s v="OK"/>
    <s v="Yes"/>
  </r>
  <r>
    <s v="ORD001701"/>
    <b v="0"/>
    <d v="2023-12-10T20:00:00"/>
    <x v="1"/>
    <s v="Medium"/>
    <n v="380"/>
    <n v="1605"/>
    <s v="OK"/>
    <n v="4"/>
    <x v="0"/>
    <n v="0"/>
    <n v="15"/>
    <n v="0"/>
    <s v="No"/>
    <n v="6"/>
    <s v="Yes"/>
    <n v="488.58599564797493"/>
    <n v="697.99666107568669"/>
    <n v="209.41066542771179"/>
    <n v="5"/>
    <s v="OK"/>
    <s v="No"/>
  </r>
  <r>
    <s v="ORD001700"/>
    <b v="0"/>
    <d v="2023-12-10T19:00:00"/>
    <x v="1"/>
    <s v="Medium"/>
    <n v="236"/>
    <n v="3302"/>
    <s v="OK"/>
    <n v="45"/>
    <x v="1"/>
    <n v="35"/>
    <n v="13"/>
    <n v="16"/>
    <s v="Yes"/>
    <n v="5"/>
    <s v="No"/>
    <n v="254.5096377243604"/>
    <n v="479.46963539710379"/>
    <n v="224.95999767274341"/>
    <n v="5"/>
    <s v="OK"/>
    <s v="No"/>
  </r>
  <r>
    <s v="ORD001699"/>
    <b v="0"/>
    <d v="2023-12-10T18:00:00"/>
    <x v="0"/>
    <s v="Low"/>
    <n v="407"/>
    <n v="1419"/>
    <s v="OK"/>
    <n v="22"/>
    <x v="1"/>
    <n v="5"/>
    <n v="16"/>
    <n v="0"/>
    <s v="No"/>
    <n v="9"/>
    <s v="Yes"/>
    <n v="271.61698710645362"/>
    <n v="563.24294108900699"/>
    <n v="291.62595398255343"/>
    <n v="4"/>
    <s v="OK"/>
    <s v="No"/>
  </r>
  <r>
    <s v="ORD001698"/>
    <b v="0"/>
    <d v="2023-12-10T17:00:00"/>
    <x v="1"/>
    <s v="High"/>
    <n v="431"/>
    <n v="4345"/>
    <s v="OK"/>
    <n v="59"/>
    <x v="1"/>
    <n v="44"/>
    <n v="22"/>
    <n v="4"/>
    <s v="Yes"/>
    <n v="5"/>
    <s v="No"/>
    <n v="298.69116778368777"/>
    <n v="554.70746588772454"/>
    <n v="256.01629810403682"/>
    <n v="5"/>
    <s v="OK"/>
    <s v="No"/>
  </r>
  <r>
    <s v="ORD001697"/>
    <b v="0"/>
    <d v="2023-12-10T16:00:00"/>
    <x v="1"/>
    <s v="High"/>
    <n v="238"/>
    <n v="2808"/>
    <s v="OK"/>
    <n v="7"/>
    <x v="0"/>
    <n v="0"/>
    <n v="41"/>
    <n v="4"/>
    <s v="Yes"/>
    <n v="9"/>
    <s v="No"/>
    <n v="119.17110319434759"/>
    <n v="154.52269539584611"/>
    <n v="35.351592201498491"/>
    <n v="5"/>
    <s v="OK"/>
    <s v="No"/>
  </r>
  <r>
    <s v="ORD001696"/>
    <b v="0"/>
    <d v="2023-12-10T15:00:00"/>
    <x v="1"/>
    <s v="Medium"/>
    <n v="93"/>
    <n v="2336"/>
    <s v="OK"/>
    <n v="36"/>
    <x v="0"/>
    <n v="0"/>
    <n v="18"/>
    <n v="12"/>
    <s v="Yes"/>
    <n v="9"/>
    <s v="No"/>
    <n v="336.0273276072819"/>
    <n v="721.93822067085637"/>
    <n v="385.91089306357452"/>
    <n v="3"/>
    <s v="OK"/>
    <s v="No"/>
  </r>
  <r>
    <s v="ORD001695"/>
    <b v="0"/>
    <d v="2023-12-10T14:00:00"/>
    <x v="0"/>
    <s v="Low"/>
    <n v="147"/>
    <n v="3205"/>
    <s v="OK"/>
    <n v="63"/>
    <x v="0"/>
    <n v="0"/>
    <n v="32"/>
    <n v="19"/>
    <s v="Yes"/>
    <n v="3"/>
    <s v="No"/>
    <n v="435.86689261258988"/>
    <n v="766.01855255042813"/>
    <n v="330.15165993783819"/>
    <n v="3"/>
    <s v="OK"/>
    <s v="No"/>
  </r>
  <r>
    <s v="ORD001694"/>
    <b v="0"/>
    <d v="2023-12-10T13:00:00"/>
    <x v="0"/>
    <s v="High"/>
    <n v="305"/>
    <n v="3408"/>
    <s v="OK"/>
    <n v="4"/>
    <x v="0"/>
    <n v="0"/>
    <n v="30"/>
    <n v="8"/>
    <s v="Yes"/>
    <n v="3"/>
    <s v="No"/>
    <n v="464.94069334913269"/>
    <n v="810.23568864536594"/>
    <n v="345.29499529623331"/>
    <n v="3"/>
    <s v="OK"/>
    <s v="No"/>
  </r>
  <r>
    <s v="ORD001693"/>
    <b v="0"/>
    <d v="2023-12-10T12:00:00"/>
    <x v="0"/>
    <s v="Low"/>
    <n v="320"/>
    <n v="2760"/>
    <s v="OK"/>
    <n v="1"/>
    <x v="0"/>
    <n v="0"/>
    <n v="23"/>
    <n v="15"/>
    <s v="Yes"/>
    <n v="5"/>
    <s v="No"/>
    <n v="228.36776550570659"/>
    <n v="316.90596935004061"/>
    <n v="88.538203844334021"/>
    <n v="3"/>
    <s v="OK"/>
    <s v="No"/>
  </r>
  <r>
    <s v="ORD001692"/>
    <b v="0"/>
    <d v="2023-12-10T11:00:00"/>
    <x v="0"/>
    <s v="Medium"/>
    <n v="156"/>
    <n v="4855"/>
    <s v="OK"/>
    <n v="70"/>
    <x v="1"/>
    <n v="29"/>
    <n v="22"/>
    <n v="0"/>
    <s v="Yes"/>
    <n v="8"/>
    <s v="No"/>
    <n v="69.427928892910259"/>
    <n v="106.6705095148929"/>
    <n v="37.242580621982647"/>
    <n v="4"/>
    <s v="OK"/>
    <s v="No"/>
  </r>
  <r>
    <s v="ORD001691"/>
    <b v="0"/>
    <d v="2023-12-10T10:00:00"/>
    <x v="2"/>
    <s v="High"/>
    <n v="35"/>
    <n v="3203"/>
    <s v="OK"/>
    <n v="33"/>
    <x v="0"/>
    <n v="0"/>
    <n v="14"/>
    <n v="13"/>
    <s v="Yes"/>
    <n v="1"/>
    <s v="No"/>
    <n v="129.97892331211841"/>
    <n v="275.07054967226321"/>
    <n v="145.0916263601448"/>
    <n v="5"/>
    <s v="OK"/>
    <s v="Yes"/>
  </r>
  <r>
    <s v="ORD001690"/>
    <b v="0"/>
    <d v="2023-12-10T09:00:00"/>
    <x v="0"/>
    <s v="Low"/>
    <n v="130"/>
    <n v="4426"/>
    <s v="OK"/>
    <n v="10"/>
    <x v="0"/>
    <n v="0"/>
    <n v="7"/>
    <n v="3"/>
    <s v="Yes"/>
    <n v="8"/>
    <s v="No"/>
    <n v="362.33994288820509"/>
    <n v="903.15841870198824"/>
    <n v="540.81847581378315"/>
    <n v="2"/>
    <s v="OK"/>
    <s v="No"/>
  </r>
  <r>
    <s v="ORD001689"/>
    <b v="0"/>
    <d v="2023-12-10T08:00:00"/>
    <x v="1"/>
    <s v="Medium"/>
    <n v="437"/>
    <n v="1143"/>
    <s v="OK"/>
    <n v="1"/>
    <x v="1"/>
    <n v="1"/>
    <n v="47"/>
    <n v="5"/>
    <s v="Yes"/>
    <n v="4"/>
    <s v="No"/>
    <n v="103.5286015113001"/>
    <n v="195.66139808336629"/>
    <n v="92.132796572066226"/>
    <n v="3"/>
    <s v="OK"/>
    <s v="Yes"/>
  </r>
  <r>
    <s v="ORD001688"/>
    <b v="0"/>
    <d v="2023-12-10T07:00:00"/>
    <x v="0"/>
    <s v="High"/>
    <n v="207"/>
    <n v="4004"/>
    <s v="OK"/>
    <n v="68"/>
    <x v="0"/>
    <n v="0"/>
    <n v="32"/>
    <n v="13"/>
    <s v="Yes"/>
    <n v="7"/>
    <s v="No"/>
    <n v="458.36792397917338"/>
    <n v="885.83009238311308"/>
    <n v="427.4621684039397"/>
    <n v="4"/>
    <s v="OK"/>
    <s v="No"/>
  </r>
  <r>
    <s v="ORD001687"/>
    <b v="0"/>
    <d v="2023-12-10T06:00:00"/>
    <x v="0"/>
    <s v="Low"/>
    <n v="488"/>
    <n v="2142"/>
    <s v="OK"/>
    <n v="21"/>
    <x v="1"/>
    <n v="32"/>
    <n v="47"/>
    <n v="0"/>
    <s v="Yes"/>
    <n v="1"/>
    <s v="No"/>
    <n v="38.890780149191023"/>
    <n v="93.711118674737733"/>
    <n v="54.820338525546717"/>
    <n v="5"/>
    <s v="OK"/>
    <s v="No"/>
  </r>
  <r>
    <s v="ORD001686"/>
    <b v="0"/>
    <d v="2023-12-10T05:00:00"/>
    <x v="1"/>
    <s v="Medium"/>
    <n v="411"/>
    <n v="2635"/>
    <s v="OK"/>
    <n v="33"/>
    <x v="0"/>
    <n v="0"/>
    <n v="29"/>
    <n v="15"/>
    <s v="Yes"/>
    <n v="7"/>
    <s v="No"/>
    <n v="250.58314215432699"/>
    <n v="360.64968074479782"/>
    <n v="110.0665385904709"/>
    <n v="5"/>
    <s v="OK"/>
    <s v="No"/>
  </r>
  <r>
    <s v="ORD001685"/>
    <b v="0"/>
    <d v="2023-12-10T04:00:00"/>
    <x v="2"/>
    <s v="Medium"/>
    <n v="428"/>
    <n v="3558"/>
    <s v="OK"/>
    <n v="1"/>
    <x v="1"/>
    <n v="29"/>
    <n v="16"/>
    <n v="11"/>
    <s v="Yes"/>
    <n v="3"/>
    <s v="No"/>
    <n v="112.7299935734742"/>
    <n v="166.43982636761979"/>
    <n v="53.709832794145569"/>
    <n v="2"/>
    <s v="OK"/>
    <s v="No"/>
  </r>
  <r>
    <s v="ORD001684"/>
    <b v="0"/>
    <d v="2023-12-10T03:00:00"/>
    <x v="2"/>
    <s v="High"/>
    <n v="25"/>
    <n v="4929"/>
    <s v="OK"/>
    <n v="37"/>
    <x v="0"/>
    <n v="0"/>
    <n v="23"/>
    <n v="4"/>
    <s v="No"/>
    <n v="3"/>
    <s v="Yes"/>
    <n v="218.78169600706681"/>
    <n v="360.81546296001358"/>
    <n v="142.03376695294679"/>
    <n v="4"/>
    <s v="OK"/>
    <s v="No"/>
  </r>
  <r>
    <s v="ORD001683"/>
    <b v="0"/>
    <d v="2023-12-10T02:00:00"/>
    <x v="1"/>
    <s v="Medium"/>
    <n v="53"/>
    <n v="2272"/>
    <s v="OK"/>
    <n v="59"/>
    <x v="0"/>
    <n v="0"/>
    <n v="45"/>
    <n v="6"/>
    <s v="Yes"/>
    <n v="5"/>
    <s v="No"/>
    <n v="173.45066531540201"/>
    <n v="242.0975573439903"/>
    <n v="68.646892028588326"/>
    <n v="4"/>
    <s v="OK"/>
    <s v="No"/>
  </r>
  <r>
    <s v="ORD001682"/>
    <b v="0"/>
    <d v="2023-12-10T01:00:00"/>
    <x v="1"/>
    <s v="High"/>
    <n v="370"/>
    <n v="4023"/>
    <s v="OK"/>
    <n v="48"/>
    <x v="0"/>
    <n v="0"/>
    <n v="34"/>
    <n v="3"/>
    <s v="No"/>
    <n v="1"/>
    <s v="Yes"/>
    <n v="357.23869388944019"/>
    <n v="764.5619292210971"/>
    <n v="407.32323533165692"/>
    <n v="5"/>
    <s v="OK"/>
    <s v="Yes"/>
  </r>
  <r>
    <s v="ORD001681"/>
    <b v="0"/>
    <d v="2023-12-10T00:00:00"/>
    <x v="1"/>
    <s v="Medium"/>
    <n v="358"/>
    <n v="3912"/>
    <s v="OK"/>
    <n v="60"/>
    <x v="0"/>
    <n v="0"/>
    <n v="25"/>
    <n v="6"/>
    <s v="Yes"/>
    <n v="1"/>
    <s v="No"/>
    <n v="393.37156351922101"/>
    <n v="615.87848046357499"/>
    <n v="222.506916944354"/>
    <n v="2"/>
    <s v="OK"/>
    <s v="No"/>
  </r>
  <r>
    <s v="ORD001680"/>
    <b v="0"/>
    <d v="2023-12-09T23:00:00"/>
    <x v="0"/>
    <s v="Medium"/>
    <n v="378"/>
    <n v="2908"/>
    <s v="OK"/>
    <n v="29"/>
    <x v="0"/>
    <n v="0"/>
    <n v="49"/>
    <n v="9"/>
    <s v="Yes"/>
    <n v="7"/>
    <s v="No"/>
    <n v="242.9130032431739"/>
    <n v="299.421685358952"/>
    <n v="56.508682115778072"/>
    <n v="2"/>
    <s v="OK"/>
    <s v="No"/>
  </r>
  <r>
    <s v="ORD001679"/>
    <b v="0"/>
    <d v="2023-12-09T22:00:00"/>
    <x v="1"/>
    <s v="Medium"/>
    <n v="169"/>
    <n v="1116"/>
    <s v="OK"/>
    <n v="67"/>
    <x v="0"/>
    <n v="0"/>
    <n v="38"/>
    <n v="0"/>
    <s v="Yes"/>
    <n v="8"/>
    <s v="No"/>
    <n v="88.423760613854029"/>
    <n v="115.8235854186739"/>
    <n v="27.399824804819829"/>
    <n v="1"/>
    <s v="OK"/>
    <s v="No"/>
  </r>
  <r>
    <s v="ORD001678"/>
    <b v="0"/>
    <d v="2023-12-09T21:00:00"/>
    <x v="0"/>
    <s v="Medium"/>
    <n v="218"/>
    <n v="3263"/>
    <s v="OK"/>
    <n v="56"/>
    <x v="0"/>
    <n v="0"/>
    <n v="17"/>
    <n v="18"/>
    <s v="Yes"/>
    <n v="1"/>
    <s v="No"/>
    <n v="341.30502159408672"/>
    <n v="555.65545083161294"/>
    <n v="214.3504292375263"/>
    <n v="4"/>
    <s v="OK"/>
    <s v="Yes"/>
  </r>
  <r>
    <s v="ORD001677"/>
    <b v="0"/>
    <d v="2023-12-09T20:00:00"/>
    <x v="1"/>
    <s v="Medium"/>
    <n v="120"/>
    <n v="1975"/>
    <s v="OK"/>
    <n v="33"/>
    <x v="0"/>
    <n v="0"/>
    <n v="6"/>
    <n v="0"/>
    <s v="Yes"/>
    <n v="6"/>
    <s v="No"/>
    <n v="219.46737860463449"/>
    <n v="321.8286436287554"/>
    <n v="102.3612650241209"/>
    <n v="4"/>
    <s v="OK"/>
    <s v="No"/>
  </r>
  <r>
    <s v="ORD001676"/>
    <b v="0"/>
    <d v="2023-12-09T19:00:00"/>
    <x v="2"/>
    <s v="Medium"/>
    <n v="135"/>
    <n v="2418"/>
    <s v="OK"/>
    <n v="31"/>
    <x v="1"/>
    <n v="19"/>
    <n v="37"/>
    <n v="8"/>
    <s v="Yes"/>
    <n v="6"/>
    <s v="No"/>
    <n v="113.44702704636811"/>
    <n v="154.89134446437279"/>
    <n v="41.444317418004623"/>
    <n v="3"/>
    <s v="OK"/>
    <s v="No"/>
  </r>
  <r>
    <s v="ORD001675"/>
    <b v="0"/>
    <d v="2023-12-09T18:00:00"/>
    <x v="2"/>
    <s v="High"/>
    <n v="397"/>
    <n v="4959"/>
    <s v="OK"/>
    <n v="42"/>
    <x v="1"/>
    <n v="28"/>
    <n v="44"/>
    <n v="0"/>
    <s v="Yes"/>
    <n v="3"/>
    <s v="No"/>
    <n v="251.01872080206471"/>
    <n v="445.66927893069771"/>
    <n v="194.65055812863289"/>
    <n v="5"/>
    <s v="OK"/>
    <s v="No"/>
  </r>
  <r>
    <s v="ORD001674"/>
    <b v="0"/>
    <d v="2023-12-09T17:00:00"/>
    <x v="0"/>
    <s v="Medium"/>
    <n v="387"/>
    <n v="2007"/>
    <s v="OK"/>
    <n v="52"/>
    <x v="0"/>
    <n v="0"/>
    <n v="43"/>
    <n v="5"/>
    <s v="Yes"/>
    <n v="9"/>
    <s v="No"/>
    <n v="273.22096070359481"/>
    <n v="488.77982630840529"/>
    <n v="215.55886560481051"/>
    <n v="4"/>
    <s v="OK"/>
    <s v="No"/>
  </r>
  <r>
    <s v="ORD001673"/>
    <b v="0"/>
    <d v="2023-12-09T16:00:00"/>
    <x v="2"/>
    <s v="Medium"/>
    <n v="298"/>
    <n v="3274"/>
    <s v="OK"/>
    <n v="52"/>
    <x v="0"/>
    <n v="0"/>
    <n v="12"/>
    <n v="6"/>
    <s v="Yes"/>
    <n v="8"/>
    <s v="No"/>
    <n v="320.22844718591199"/>
    <n v="592.67849384651561"/>
    <n v="272.45004666060362"/>
    <n v="1"/>
    <s v="OK"/>
    <s v="No"/>
  </r>
  <r>
    <s v="ORD001672"/>
    <b v="0"/>
    <d v="2023-12-09T15:00:00"/>
    <x v="0"/>
    <s v="Medium"/>
    <n v="148"/>
    <n v="3342"/>
    <s v="OK"/>
    <n v="30"/>
    <x v="1"/>
    <n v="0"/>
    <n v="27"/>
    <n v="0"/>
    <s v="Yes"/>
    <n v="8"/>
    <s v="No"/>
    <n v="330.38339548047509"/>
    <n v="499.01925962271821"/>
    <n v="168.63586414224309"/>
    <n v="4"/>
    <s v="OK"/>
    <s v="No"/>
  </r>
  <r>
    <s v="ORD001671"/>
    <b v="0"/>
    <d v="2023-12-09T14:00:00"/>
    <x v="1"/>
    <s v="High"/>
    <n v="353"/>
    <n v="2158"/>
    <s v="OK"/>
    <n v="1"/>
    <x v="0"/>
    <n v="0"/>
    <n v="36"/>
    <n v="18"/>
    <s v="Yes"/>
    <n v="2"/>
    <s v="No"/>
    <n v="120.8949853011997"/>
    <n v="146.40225135952511"/>
    <n v="25.50726605832531"/>
    <n v="4"/>
    <s v="OK"/>
    <s v="No"/>
  </r>
  <r>
    <s v="ORD001670"/>
    <b v="0"/>
    <d v="2023-12-09T13:00:00"/>
    <x v="2"/>
    <s v="High"/>
    <n v="16"/>
    <n v="2931"/>
    <s v="OK"/>
    <n v="5"/>
    <x v="0"/>
    <n v="0"/>
    <n v="36"/>
    <n v="6"/>
    <s v="Yes"/>
    <n v="8"/>
    <s v="No"/>
    <n v="200.46510192899061"/>
    <n v="483.33880598048722"/>
    <n v="282.87370405149659"/>
    <n v="1"/>
    <s v="OK"/>
    <s v="No"/>
  </r>
  <r>
    <s v="ORD001669"/>
    <b v="0"/>
    <d v="2023-12-09T12:00:00"/>
    <x v="2"/>
    <s v="High"/>
    <n v="403"/>
    <n v="3368"/>
    <s v="OK"/>
    <n v="23"/>
    <x v="0"/>
    <n v="0"/>
    <n v="7"/>
    <n v="0"/>
    <s v="No"/>
    <n v="8"/>
    <s v="Yes"/>
    <n v="115.0956262969349"/>
    <n v="243.93651605808799"/>
    <n v="128.84088976115311"/>
    <n v="2"/>
    <s v="OK"/>
    <s v="No"/>
  </r>
  <r>
    <s v="ORD001668"/>
    <b v="0"/>
    <d v="2023-12-09T11:00:00"/>
    <x v="1"/>
    <s v="Medium"/>
    <n v="327"/>
    <n v="2498"/>
    <s v="OK"/>
    <n v="38"/>
    <x v="0"/>
    <n v="0"/>
    <n v="16"/>
    <n v="4"/>
    <s v="Yes"/>
    <n v="9"/>
    <s v="No"/>
    <n v="299.00664087981897"/>
    <n v="575.14019535186731"/>
    <n v="276.13355447204827"/>
    <n v="5"/>
    <s v="OK"/>
    <s v="No"/>
  </r>
  <r>
    <s v="ORD001667"/>
    <b v="0"/>
    <d v="2023-12-09T10:00:00"/>
    <x v="0"/>
    <s v="Medium"/>
    <n v="402"/>
    <n v="2724"/>
    <s v="OK"/>
    <n v="10"/>
    <x v="0"/>
    <n v="0"/>
    <n v="8"/>
    <n v="0"/>
    <s v="Yes"/>
    <n v="1"/>
    <s v="No"/>
    <n v="165.14141346506929"/>
    <n v="213.5833929477952"/>
    <n v="48.441979482725827"/>
    <n v="3"/>
    <s v="OK"/>
    <s v="No"/>
  </r>
  <r>
    <s v="ORD001666"/>
    <b v="0"/>
    <d v="2023-12-09T09:00:00"/>
    <x v="0"/>
    <s v="Medium"/>
    <n v="314"/>
    <n v="1038"/>
    <s v="OK"/>
    <n v="38"/>
    <x v="1"/>
    <n v="10"/>
    <n v="8"/>
    <n v="0"/>
    <s v="Yes"/>
    <n v="5"/>
    <s v="No"/>
    <n v="178.92666973275129"/>
    <n v="273.81780288080171"/>
    <n v="94.891133148050358"/>
    <n v="2"/>
    <s v="OK"/>
    <s v="No"/>
  </r>
  <r>
    <s v="ORD001665"/>
    <b v="0"/>
    <d v="2023-12-09T08:00:00"/>
    <x v="0"/>
    <s v="Low"/>
    <n v="287"/>
    <n v="2514"/>
    <s v="OK"/>
    <n v="50"/>
    <x v="0"/>
    <n v="0"/>
    <n v="11"/>
    <n v="8"/>
    <s v="Yes"/>
    <n v="6"/>
    <s v="No"/>
    <n v="363.05474554600738"/>
    <n v="711.102630563513"/>
    <n v="348.04788501750562"/>
    <n v="5"/>
    <s v="OK"/>
    <s v="No"/>
  </r>
  <r>
    <s v="ORD001664"/>
    <b v="0"/>
    <d v="2023-12-09T07:00:00"/>
    <x v="0"/>
    <s v="High"/>
    <n v="327"/>
    <n v="3261"/>
    <s v="OK"/>
    <n v="23"/>
    <x v="0"/>
    <n v="0"/>
    <n v="14"/>
    <n v="5"/>
    <s v="Yes"/>
    <n v="1"/>
    <s v="No"/>
    <n v="251.3389600182137"/>
    <n v="373.06171139780298"/>
    <n v="121.7227513795893"/>
    <n v="3"/>
    <s v="OK"/>
    <s v="No"/>
  </r>
  <r>
    <s v="ORD001663"/>
    <b v="0"/>
    <d v="2023-12-09T06:00:00"/>
    <x v="1"/>
    <s v="Low"/>
    <n v="459"/>
    <n v="3047"/>
    <s v="OK"/>
    <n v="46"/>
    <x v="0"/>
    <n v="0"/>
    <n v="36"/>
    <n v="0"/>
    <s v="Yes"/>
    <n v="6"/>
    <s v="No"/>
    <n v="259.82356366687139"/>
    <n v="336.13813189681531"/>
    <n v="76.314568229943859"/>
    <n v="4"/>
    <s v="OK"/>
    <s v="No"/>
  </r>
  <r>
    <s v="ORD001662"/>
    <b v="0"/>
    <d v="2023-12-09T05:00:00"/>
    <x v="0"/>
    <s v="Medium"/>
    <n v="243"/>
    <n v="4984"/>
    <s v="OK"/>
    <n v="49"/>
    <x v="0"/>
    <n v="0"/>
    <n v="43"/>
    <n v="16"/>
    <s v="Yes"/>
    <n v="9"/>
    <s v="No"/>
    <n v="431.14264789533007"/>
    <n v="755.07984937030687"/>
    <n v="323.93720147497669"/>
    <n v="1"/>
    <s v="OK"/>
    <s v="No"/>
  </r>
  <r>
    <s v="ORD001661"/>
    <b v="0"/>
    <d v="2023-12-09T04:00:00"/>
    <x v="0"/>
    <s v="Medium"/>
    <n v="165"/>
    <n v="2920"/>
    <s v="OK"/>
    <n v="15"/>
    <x v="0"/>
    <n v="0"/>
    <n v="10"/>
    <n v="12"/>
    <s v="Yes"/>
    <n v="5"/>
    <s v="No"/>
    <n v="473.36892115119213"/>
    <n v="590.98194198511226"/>
    <n v="117.6130208339201"/>
    <n v="5"/>
    <s v="OK"/>
    <s v="No"/>
  </r>
  <r>
    <s v="ORD001660"/>
    <b v="0"/>
    <d v="2023-12-09T03:00:00"/>
    <x v="1"/>
    <s v="High"/>
    <n v="487"/>
    <n v="2794"/>
    <s v="OK"/>
    <n v="30"/>
    <x v="0"/>
    <n v="0"/>
    <n v="46"/>
    <n v="0"/>
    <s v="No"/>
    <n v="2"/>
    <s v="Yes"/>
    <n v="469.54648670446011"/>
    <n v="874.24276569802839"/>
    <n v="404.69627899356828"/>
    <n v="1"/>
    <s v="OK"/>
    <s v="No"/>
  </r>
  <r>
    <s v="ORD001659"/>
    <b v="0"/>
    <d v="2023-12-09T02:00:00"/>
    <x v="0"/>
    <s v="Low"/>
    <n v="122"/>
    <n v="3453"/>
    <s v="OK"/>
    <n v="30"/>
    <x v="1"/>
    <n v="0"/>
    <n v="44"/>
    <n v="3"/>
    <s v="Yes"/>
    <n v="8"/>
    <s v="No"/>
    <n v="96.378038255455678"/>
    <n v="152.4132192142695"/>
    <n v="56.035180958813847"/>
    <n v="3"/>
    <s v="OK"/>
    <s v="No"/>
  </r>
  <r>
    <s v="ORD001658"/>
    <b v="0"/>
    <d v="2023-12-09T01:00:00"/>
    <x v="2"/>
    <s v="Low"/>
    <n v="238"/>
    <n v="2294"/>
    <s v="OK"/>
    <n v="38"/>
    <x v="1"/>
    <n v="40"/>
    <n v="12"/>
    <n v="0"/>
    <s v="No"/>
    <n v="4"/>
    <s v="Yes"/>
    <n v="473.97507422909661"/>
    <n v="602.25838882531059"/>
    <n v="128.28331459621401"/>
    <n v="5"/>
    <s v="OK"/>
    <s v="No"/>
  </r>
  <r>
    <s v="ORD001657"/>
    <b v="0"/>
    <d v="2023-12-09T00:00:00"/>
    <x v="0"/>
    <s v="Medium"/>
    <n v="427"/>
    <n v="3764"/>
    <s v="OK"/>
    <n v="1"/>
    <x v="0"/>
    <n v="0"/>
    <n v="45"/>
    <n v="7"/>
    <s v="Yes"/>
    <n v="5"/>
    <s v="No"/>
    <n v="30.686514849811989"/>
    <n v="50.578541110154923"/>
    <n v="19.892026260342931"/>
    <n v="4"/>
    <s v="OK"/>
    <s v="No"/>
  </r>
  <r>
    <s v="ORD001656"/>
    <b v="0"/>
    <d v="2023-12-08T23:00:00"/>
    <x v="0"/>
    <s v="Low"/>
    <n v="422"/>
    <n v="2744"/>
    <s v="OK"/>
    <n v="24"/>
    <x v="0"/>
    <n v="0"/>
    <n v="14"/>
    <n v="8"/>
    <s v="Yes"/>
    <n v="9"/>
    <s v="No"/>
    <n v="176.43342189268159"/>
    <n v="284.80987135371981"/>
    <n v="108.37644946103821"/>
    <n v="4"/>
    <s v="OK"/>
    <s v="No"/>
  </r>
  <r>
    <s v="ORD001655"/>
    <b v="0"/>
    <d v="2023-12-08T22:00:00"/>
    <x v="2"/>
    <s v="Medium"/>
    <n v="68"/>
    <n v="1514"/>
    <s v="OK"/>
    <n v="48"/>
    <x v="0"/>
    <n v="0"/>
    <n v="16"/>
    <n v="0"/>
    <s v="No"/>
    <n v="3"/>
    <s v="Yes"/>
    <n v="162.04436460940741"/>
    <n v="346.89772183129293"/>
    <n v="184.85335722188549"/>
    <n v="3"/>
    <s v="OK"/>
    <s v="No"/>
  </r>
  <r>
    <s v="ORD001654"/>
    <b v="0"/>
    <d v="2023-12-08T21:00:00"/>
    <x v="0"/>
    <s v="Low"/>
    <n v="328"/>
    <n v="3245"/>
    <s v="OK"/>
    <n v="70"/>
    <x v="0"/>
    <n v="0"/>
    <n v="20"/>
    <n v="4"/>
    <s v="Yes"/>
    <n v="6"/>
    <s v="No"/>
    <n v="180.65051349756061"/>
    <n v="255.10852451781261"/>
    <n v="74.45801102025203"/>
    <n v="4"/>
    <s v="OK"/>
    <s v="Yes"/>
  </r>
  <r>
    <s v="ORD001653"/>
    <b v="0"/>
    <d v="2023-12-08T20:00:00"/>
    <x v="1"/>
    <s v="High"/>
    <n v="467"/>
    <n v="1147"/>
    <s v="OK"/>
    <n v="55"/>
    <x v="1"/>
    <n v="11"/>
    <n v="34"/>
    <n v="9"/>
    <s v="Yes"/>
    <n v="3"/>
    <s v="No"/>
    <n v="373.74148741855231"/>
    <n v="646.88978615827159"/>
    <n v="273.14829873971928"/>
    <n v="1"/>
    <s v="OK"/>
    <s v="No"/>
  </r>
  <r>
    <s v="ORD001652"/>
    <b v="0"/>
    <d v="2023-12-08T19:00:00"/>
    <x v="2"/>
    <s v="Medium"/>
    <n v="368"/>
    <n v="1255"/>
    <s v="OK"/>
    <n v="17"/>
    <x v="0"/>
    <n v="0"/>
    <n v="12"/>
    <n v="16"/>
    <s v="Yes"/>
    <n v="8"/>
    <s v="No"/>
    <n v="78.818628719054985"/>
    <n v="181.57665054047061"/>
    <n v="102.7580218214156"/>
    <n v="2"/>
    <s v="OK"/>
    <s v="No"/>
  </r>
  <r>
    <s v="ORD001651"/>
    <b v="0"/>
    <d v="2023-12-08T18:00:00"/>
    <x v="1"/>
    <s v="High"/>
    <n v="383"/>
    <n v="3547"/>
    <s v="OK"/>
    <n v="45"/>
    <x v="0"/>
    <n v="0"/>
    <n v="33"/>
    <n v="7"/>
    <s v="Yes"/>
    <n v="6"/>
    <s v="No"/>
    <n v="330.05400020031448"/>
    <n v="664.57852054332966"/>
    <n v="334.52452034301518"/>
    <n v="3"/>
    <s v="OK"/>
    <s v="Yes"/>
  </r>
  <r>
    <s v="ORD001650"/>
    <b v="0"/>
    <d v="2023-12-08T17:00:00"/>
    <x v="0"/>
    <s v="High"/>
    <n v="59"/>
    <n v="4554"/>
    <s v="OK"/>
    <n v="32"/>
    <x v="0"/>
    <n v="0"/>
    <n v="10"/>
    <n v="2"/>
    <s v="Yes"/>
    <n v="1"/>
    <s v="No"/>
    <n v="191.93129127910859"/>
    <n v="276.49827989469372"/>
    <n v="84.566988615585075"/>
    <n v="4"/>
    <s v="OK"/>
    <s v="No"/>
  </r>
  <r>
    <s v="ORD001649"/>
    <b v="0"/>
    <d v="2023-12-08T16:00:00"/>
    <x v="2"/>
    <s v="Medium"/>
    <n v="68"/>
    <n v="3266"/>
    <s v="OK"/>
    <n v="47"/>
    <x v="1"/>
    <n v="39"/>
    <n v="46"/>
    <n v="4"/>
    <s v="Yes"/>
    <n v="8"/>
    <s v="No"/>
    <n v="163.04659261053561"/>
    <n v="364.51194758559592"/>
    <n v="201.46535497506031"/>
    <n v="4"/>
    <s v="OK"/>
    <s v="No"/>
  </r>
  <r>
    <s v="ORD001648"/>
    <b v="0"/>
    <d v="2023-12-08T15:00:00"/>
    <x v="2"/>
    <s v="Low"/>
    <n v="23"/>
    <n v="1489"/>
    <s v="OK"/>
    <n v="29"/>
    <x v="0"/>
    <n v="0"/>
    <n v="35"/>
    <n v="1"/>
    <s v="Yes"/>
    <n v="9"/>
    <s v="No"/>
    <n v="297.19265281632403"/>
    <n v="664.65132802442577"/>
    <n v="367.45867520810168"/>
    <n v="4"/>
    <s v="OK"/>
    <s v="No"/>
  </r>
  <r>
    <s v="ORD001647"/>
    <b v="0"/>
    <d v="2023-12-08T14:00:00"/>
    <x v="1"/>
    <s v="Low"/>
    <n v="97"/>
    <n v="1492"/>
    <s v="OK"/>
    <n v="26"/>
    <x v="0"/>
    <n v="0"/>
    <n v="29"/>
    <n v="0"/>
    <s v="Yes"/>
    <n v="8"/>
    <s v="No"/>
    <n v="416.69744770338127"/>
    <n v="871.21338167009958"/>
    <n v="454.51593396671831"/>
    <n v="4"/>
    <s v="OK"/>
    <s v="No"/>
  </r>
  <r>
    <s v="ORD001646"/>
    <b v="0"/>
    <d v="2023-12-08T13:00:00"/>
    <x v="2"/>
    <s v="High"/>
    <n v="459"/>
    <n v="4145"/>
    <s v="OK"/>
    <n v="12"/>
    <x v="0"/>
    <n v="0"/>
    <n v="28"/>
    <n v="16"/>
    <s v="Yes"/>
    <n v="6"/>
    <s v="No"/>
    <n v="191.01958277515041"/>
    <n v="412.69635917926848"/>
    <n v="221.6767764041181"/>
    <n v="5"/>
    <s v="OK"/>
    <s v="No"/>
  </r>
  <r>
    <s v="ORD001645"/>
    <b v="0"/>
    <d v="2023-12-08T12:00:00"/>
    <x v="2"/>
    <s v="Medium"/>
    <n v="417"/>
    <n v="3814"/>
    <s v="OK"/>
    <n v="10"/>
    <x v="0"/>
    <n v="0"/>
    <n v="19"/>
    <n v="7"/>
    <s v="Yes"/>
    <n v="6"/>
    <s v="No"/>
    <n v="444.86931262805263"/>
    <n v="893.05428517497103"/>
    <n v="448.1849725469184"/>
    <n v="3"/>
    <s v="OK"/>
    <s v="No"/>
  </r>
  <r>
    <s v="ORD001644"/>
    <b v="0"/>
    <d v="2023-12-08T11:00:00"/>
    <x v="1"/>
    <s v="Low"/>
    <n v="392"/>
    <n v="2069"/>
    <s v="OK"/>
    <n v="57"/>
    <x v="0"/>
    <n v="0"/>
    <n v="34"/>
    <n v="1"/>
    <s v="Yes"/>
    <n v="1"/>
    <s v="No"/>
    <n v="352.83636196113599"/>
    <n v="687.37977846154502"/>
    <n v="334.54341650040902"/>
    <n v="3"/>
    <s v="OK"/>
    <s v="No"/>
  </r>
  <r>
    <s v="ORD001643"/>
    <b v="0"/>
    <d v="2023-12-08T10:00:00"/>
    <x v="0"/>
    <s v="Medium"/>
    <n v="18"/>
    <n v="4752"/>
    <s v="OK"/>
    <n v="24"/>
    <x v="0"/>
    <n v="0"/>
    <n v="49"/>
    <n v="0"/>
    <s v="Yes"/>
    <n v="8"/>
    <s v="No"/>
    <n v="370.65542487751179"/>
    <n v="801.43298995579278"/>
    <n v="430.77756507828099"/>
    <n v="3"/>
    <s v="OK"/>
    <s v="No"/>
  </r>
  <r>
    <s v="ORD001642"/>
    <b v="0"/>
    <d v="2023-12-08T09:00:00"/>
    <x v="0"/>
    <s v="Low"/>
    <n v="400"/>
    <n v="4144"/>
    <s v="OK"/>
    <n v="19"/>
    <x v="0"/>
    <n v="0"/>
    <n v="28"/>
    <n v="8"/>
    <s v="Yes"/>
    <n v="3"/>
    <s v="No"/>
    <n v="311.43835102536752"/>
    <n v="743.43278815618658"/>
    <n v="431.99443713081911"/>
    <n v="3"/>
    <s v="OK"/>
    <s v="No"/>
  </r>
  <r>
    <s v="ORD001641"/>
    <b v="0"/>
    <d v="2023-12-08T08:00:00"/>
    <x v="1"/>
    <s v="High"/>
    <n v="466"/>
    <n v="2065"/>
    <s v="OK"/>
    <n v="14"/>
    <x v="0"/>
    <n v="0"/>
    <n v="30"/>
    <n v="9"/>
    <s v="Yes"/>
    <n v="1"/>
    <s v="No"/>
    <n v="197.99115008393159"/>
    <n v="312.06983276384591"/>
    <n v="114.07868267991419"/>
    <n v="3"/>
    <s v="OK"/>
    <s v="No"/>
  </r>
  <r>
    <s v="ORD001640"/>
    <b v="0"/>
    <d v="2023-12-08T07:00:00"/>
    <x v="2"/>
    <s v="Low"/>
    <n v="18"/>
    <n v="3480"/>
    <s v="OK"/>
    <n v="25"/>
    <x v="0"/>
    <n v="0"/>
    <n v="11"/>
    <n v="0"/>
    <s v="Yes"/>
    <n v="8"/>
    <s v="No"/>
    <n v="262.86057825768472"/>
    <n v="500.55506217604938"/>
    <n v="237.6944839183648"/>
    <n v="4"/>
    <s v="OK"/>
    <s v="No"/>
  </r>
  <r>
    <s v="ORD001639"/>
    <b v="0"/>
    <d v="2023-12-08T06:00:00"/>
    <x v="1"/>
    <s v="Medium"/>
    <n v="192"/>
    <n v="4566"/>
    <s v="OK"/>
    <n v="28"/>
    <x v="1"/>
    <n v="38"/>
    <n v="49"/>
    <n v="2"/>
    <s v="Yes"/>
    <n v="4"/>
    <s v="No"/>
    <n v="52.27733823165444"/>
    <n v="99.416611756618252"/>
    <n v="47.139273524963812"/>
    <n v="4"/>
    <s v="OK"/>
    <s v="No"/>
  </r>
  <r>
    <s v="ORD001638"/>
    <b v="0"/>
    <d v="2023-12-08T05:00:00"/>
    <x v="2"/>
    <s v="Medium"/>
    <n v="422"/>
    <n v="4463"/>
    <s v="OK"/>
    <n v="29"/>
    <x v="1"/>
    <n v="23"/>
    <n v="11"/>
    <n v="0"/>
    <s v="Yes"/>
    <n v="3"/>
    <s v="No"/>
    <n v="298.33472851444458"/>
    <n v="376.88511214086412"/>
    <n v="78.550383626419489"/>
    <n v="1"/>
    <s v="OK"/>
    <s v="No"/>
  </r>
  <r>
    <s v="ORD001637"/>
    <b v="0"/>
    <d v="2023-12-08T04:00:00"/>
    <x v="1"/>
    <s v="Low"/>
    <n v="283"/>
    <n v="1520"/>
    <s v="OK"/>
    <n v="70"/>
    <x v="0"/>
    <n v="0"/>
    <n v="27"/>
    <n v="0"/>
    <s v="Yes"/>
    <n v="5"/>
    <s v="No"/>
    <n v="461.63831495795279"/>
    <n v="1111.4933792468689"/>
    <n v="649.85506428891654"/>
    <n v="3"/>
    <s v="OK"/>
    <s v="No"/>
  </r>
  <r>
    <s v="ORD001636"/>
    <b v="0"/>
    <d v="2023-12-08T03:00:00"/>
    <x v="1"/>
    <s v="Medium"/>
    <n v="215"/>
    <n v="4634"/>
    <s v="OK"/>
    <n v="2"/>
    <x v="0"/>
    <n v="0"/>
    <n v="45"/>
    <n v="3"/>
    <s v="No"/>
    <n v="8"/>
    <s v="Yes"/>
    <n v="53.282900356050803"/>
    <n v="117.394340808565"/>
    <n v="64.111440452514202"/>
    <n v="5"/>
    <s v="OK"/>
    <s v="Yes"/>
  </r>
  <r>
    <s v="ORD001635"/>
    <b v="0"/>
    <d v="2023-12-08T02:00:00"/>
    <x v="0"/>
    <s v="Medium"/>
    <n v="82"/>
    <n v="2075"/>
    <s v="OK"/>
    <n v="38"/>
    <x v="1"/>
    <n v="10"/>
    <n v="13"/>
    <n v="0"/>
    <s v="Yes"/>
    <n v="6"/>
    <s v="No"/>
    <n v="425.61572483603118"/>
    <n v="517.63326935459111"/>
    <n v="92.01754451855993"/>
    <n v="4"/>
    <s v="OK"/>
    <s v="No"/>
  </r>
  <r>
    <s v="ORD001634"/>
    <b v="0"/>
    <d v="2023-12-08T01:00:00"/>
    <x v="1"/>
    <s v="Low"/>
    <n v="484"/>
    <n v="3190"/>
    <s v="OK"/>
    <n v="15"/>
    <x v="0"/>
    <n v="0"/>
    <n v="17"/>
    <n v="0"/>
    <s v="Yes"/>
    <n v="1"/>
    <s v="No"/>
    <n v="457.59561236900163"/>
    <n v="673.32084638337165"/>
    <n v="215.7252340143701"/>
    <n v="4"/>
    <s v="OK"/>
    <s v="No"/>
  </r>
  <r>
    <s v="ORD001633"/>
    <b v="0"/>
    <d v="2023-12-08T00:00:00"/>
    <x v="2"/>
    <s v="Medium"/>
    <n v="405"/>
    <n v="3761"/>
    <s v="OK"/>
    <n v="21"/>
    <x v="0"/>
    <n v="0"/>
    <n v="12"/>
    <n v="6"/>
    <s v="Yes"/>
    <n v="7"/>
    <s v="No"/>
    <n v="492.80785386963828"/>
    <n v="962.26217841973119"/>
    <n v="469.45432455009279"/>
    <n v="5"/>
    <s v="OK"/>
    <s v="No"/>
  </r>
  <r>
    <s v="ORD001632"/>
    <b v="0"/>
    <d v="2023-12-07T23:00:00"/>
    <x v="2"/>
    <s v="Medium"/>
    <n v="93"/>
    <n v="2974"/>
    <s v="OK"/>
    <n v="67"/>
    <x v="0"/>
    <n v="0"/>
    <n v="23"/>
    <n v="0"/>
    <s v="No"/>
    <n v="5"/>
    <s v="Yes"/>
    <n v="114.1762861880751"/>
    <n v="281.04290697459771"/>
    <n v="166.86662078652259"/>
    <n v="3"/>
    <s v="OK"/>
    <s v="No"/>
  </r>
  <r>
    <s v="ORD001631"/>
    <b v="0"/>
    <d v="2023-12-07T22:00:00"/>
    <x v="2"/>
    <s v="Low"/>
    <n v="381"/>
    <n v="2000"/>
    <s v="OK"/>
    <n v="17"/>
    <x v="0"/>
    <n v="0"/>
    <n v="36"/>
    <n v="0"/>
    <s v="Yes"/>
    <n v="7"/>
    <s v="No"/>
    <n v="434.36683014451432"/>
    <n v="940.82875720746461"/>
    <n v="506.46192706295028"/>
    <n v="4"/>
    <s v="OK"/>
    <s v="No"/>
  </r>
  <r>
    <s v="ORD001630"/>
    <b v="0"/>
    <d v="2023-12-07T21:00:00"/>
    <x v="2"/>
    <s v="Medium"/>
    <n v="215"/>
    <n v="4667"/>
    <s v="OK"/>
    <n v="4"/>
    <x v="0"/>
    <n v="0"/>
    <n v="28"/>
    <n v="2"/>
    <s v="Yes"/>
    <n v="9"/>
    <s v="No"/>
    <n v="494.89738003015918"/>
    <n v="839.7880538787615"/>
    <n v="344.89067384860232"/>
    <n v="4"/>
    <s v="OK"/>
    <s v="No"/>
  </r>
  <r>
    <s v="ORD001629"/>
    <b v="0"/>
    <d v="2023-12-07T20:00:00"/>
    <x v="2"/>
    <s v="Medium"/>
    <n v="418"/>
    <n v="1732"/>
    <s v="OK"/>
    <n v="67"/>
    <x v="0"/>
    <n v="0"/>
    <n v="19"/>
    <n v="17"/>
    <s v="Yes"/>
    <n v="9"/>
    <s v="No"/>
    <n v="194.27973008255739"/>
    <n v="454.05206943560029"/>
    <n v="259.77233935304292"/>
    <n v="1"/>
    <s v="OK"/>
    <s v="No"/>
  </r>
  <r>
    <s v="ORD001628"/>
    <b v="0"/>
    <d v="2023-12-07T19:00:00"/>
    <x v="0"/>
    <s v="Medium"/>
    <n v="413"/>
    <n v="1421"/>
    <s v="OK"/>
    <n v="47"/>
    <x v="0"/>
    <n v="0"/>
    <n v="23"/>
    <n v="2"/>
    <s v="No"/>
    <n v="2"/>
    <s v="Yes"/>
    <n v="152.34480784112321"/>
    <n v="234.9501060860691"/>
    <n v="82.605298244945942"/>
    <n v="2"/>
    <s v="OK"/>
    <s v="No"/>
  </r>
  <r>
    <s v="ORD001627"/>
    <b v="0"/>
    <d v="2023-12-07T18:00:00"/>
    <x v="2"/>
    <s v="High"/>
    <n v="149"/>
    <n v="4965"/>
    <s v="OK"/>
    <n v="14"/>
    <x v="1"/>
    <n v="37"/>
    <n v="16"/>
    <n v="10"/>
    <s v="Yes"/>
    <n v="8"/>
    <s v="No"/>
    <n v="445.30022249352061"/>
    <n v="941.37271394812228"/>
    <n v="496.07249145460167"/>
    <n v="4"/>
    <s v="OK"/>
    <s v="No"/>
  </r>
  <r>
    <s v="ORD001626"/>
    <b v="0"/>
    <d v="2023-12-07T17:00:00"/>
    <x v="1"/>
    <s v="Medium"/>
    <n v="391"/>
    <n v="4905"/>
    <s v="OK"/>
    <n v="58"/>
    <x v="0"/>
    <n v="0"/>
    <n v="32"/>
    <n v="4"/>
    <s v="Yes"/>
    <n v="9"/>
    <s v="No"/>
    <n v="134.86758357821469"/>
    <n v="264.58795909155918"/>
    <n v="129.72037551334449"/>
    <n v="5"/>
    <s v="OK"/>
    <s v="Yes"/>
  </r>
  <r>
    <s v="ORD001625"/>
    <b v="0"/>
    <d v="2023-12-07T16:00:00"/>
    <x v="2"/>
    <s v="Medium"/>
    <n v="110"/>
    <n v="2411"/>
    <s v="OK"/>
    <n v="51"/>
    <x v="1"/>
    <n v="11"/>
    <n v="43"/>
    <n v="0"/>
    <s v="Yes"/>
    <n v="8"/>
    <s v="No"/>
    <n v="437.21798050770991"/>
    <n v="559.17607565351341"/>
    <n v="121.9580951458035"/>
    <n v="2"/>
    <s v="OK"/>
    <s v="No"/>
  </r>
  <r>
    <s v="ORD001624"/>
    <b v="0"/>
    <d v="2023-12-07T15:00:00"/>
    <x v="2"/>
    <s v="Low"/>
    <n v="238"/>
    <n v="2794"/>
    <s v="OK"/>
    <n v="42"/>
    <x v="1"/>
    <n v="26"/>
    <n v="30"/>
    <n v="0"/>
    <s v="Yes"/>
    <n v="1"/>
    <s v="No"/>
    <n v="396.78835424683581"/>
    <n v="977.01229719406012"/>
    <n v="580.22394294722426"/>
    <n v="3"/>
    <s v="OK"/>
    <s v="No"/>
  </r>
  <r>
    <s v="ORD001623"/>
    <b v="0"/>
    <d v="2023-12-07T14:00:00"/>
    <x v="0"/>
    <s v="Medium"/>
    <n v="278"/>
    <n v="4220"/>
    <s v="OK"/>
    <n v="60"/>
    <x v="0"/>
    <n v="0"/>
    <n v="42"/>
    <n v="0"/>
    <s v="Yes"/>
    <n v="6"/>
    <s v="No"/>
    <n v="101.9314976005811"/>
    <n v="139.38421092057061"/>
    <n v="37.452713319989499"/>
    <n v="3"/>
    <s v="OK"/>
    <s v="No"/>
  </r>
  <r>
    <s v="ORD001622"/>
    <b v="0"/>
    <d v="2023-12-07T13:00:00"/>
    <x v="2"/>
    <s v="Medium"/>
    <n v="144"/>
    <n v="2384"/>
    <s v="OK"/>
    <n v="60"/>
    <x v="1"/>
    <n v="17"/>
    <n v="7"/>
    <n v="18"/>
    <s v="Yes"/>
    <n v="7"/>
    <s v="No"/>
    <n v="312.70248160590938"/>
    <n v="705.90443368321451"/>
    <n v="393.20195207730512"/>
    <n v="3"/>
    <s v="OK"/>
    <s v="No"/>
  </r>
  <r>
    <s v="ORD001621"/>
    <b v="0"/>
    <d v="2023-12-07T12:00:00"/>
    <x v="1"/>
    <s v="Medium"/>
    <n v="75"/>
    <n v="1305"/>
    <s v="OK"/>
    <n v="40"/>
    <x v="1"/>
    <n v="17"/>
    <n v="11"/>
    <n v="0"/>
    <s v="Yes"/>
    <n v="5"/>
    <s v="No"/>
    <n v="352.7623585709548"/>
    <n v="711.15453116889853"/>
    <n v="358.39217259794373"/>
    <n v="3"/>
    <s v="OK"/>
    <s v="No"/>
  </r>
  <r>
    <s v="ORD001620"/>
    <b v="0"/>
    <d v="2023-12-07T11:00:00"/>
    <x v="2"/>
    <s v="Low"/>
    <n v="258"/>
    <n v="2842"/>
    <s v="OK"/>
    <n v="28"/>
    <x v="1"/>
    <n v="0"/>
    <n v="9"/>
    <n v="7"/>
    <s v="No"/>
    <n v="2"/>
    <s v="Yes"/>
    <n v="362.91459274444549"/>
    <n v="867.43148041076472"/>
    <n v="504.51688766631918"/>
    <n v="3"/>
    <s v="OK"/>
    <s v="Yes"/>
  </r>
  <r>
    <s v="ORD001619"/>
    <b v="0"/>
    <d v="2023-12-07T10:00:00"/>
    <x v="0"/>
    <s v="Medium"/>
    <n v="428"/>
    <n v="3892"/>
    <s v="OK"/>
    <n v="31"/>
    <x v="0"/>
    <n v="0"/>
    <n v="43"/>
    <n v="14"/>
    <s v="No"/>
    <n v="8"/>
    <s v="Yes"/>
    <n v="410.8040688086698"/>
    <n v="662.20242879504201"/>
    <n v="251.39835998637221"/>
    <n v="5"/>
    <s v="OK"/>
    <s v="No"/>
  </r>
  <r>
    <s v="ORD001618"/>
    <b v="0"/>
    <d v="2023-12-07T09:00:00"/>
    <x v="1"/>
    <s v="Medium"/>
    <n v="248"/>
    <n v="1670"/>
    <s v="OK"/>
    <n v="38"/>
    <x v="0"/>
    <n v="0"/>
    <n v="12"/>
    <n v="0"/>
    <s v="No"/>
    <n v="4"/>
    <s v="Yes"/>
    <n v="492.06124183037258"/>
    <n v="933.27588872508727"/>
    <n v="441.21464689471458"/>
    <n v="4"/>
    <s v="OK"/>
    <s v="No"/>
  </r>
  <r>
    <s v="ORD001617"/>
    <b v="0"/>
    <d v="2023-12-07T08:00:00"/>
    <x v="1"/>
    <s v="High"/>
    <n v="22"/>
    <n v="4095"/>
    <s v="OK"/>
    <n v="62"/>
    <x v="0"/>
    <n v="0"/>
    <n v="47"/>
    <n v="11"/>
    <s v="Yes"/>
    <n v="3"/>
    <s v="No"/>
    <n v="94.275511538705814"/>
    <n v="227.97784045783641"/>
    <n v="133.70232891913059"/>
    <n v="4"/>
    <s v="OK"/>
    <s v="Yes"/>
  </r>
  <r>
    <s v="ORD001616"/>
    <b v="0"/>
    <d v="2023-12-07T07:00:00"/>
    <x v="0"/>
    <s v="High"/>
    <n v="435"/>
    <n v="4075"/>
    <s v="OK"/>
    <n v="62"/>
    <x v="0"/>
    <n v="0"/>
    <n v="11"/>
    <n v="10"/>
    <s v="Yes"/>
    <n v="1"/>
    <s v="No"/>
    <n v="245.45528724530789"/>
    <n v="353.39123523383267"/>
    <n v="107.9359479885247"/>
    <n v="4"/>
    <s v="OK"/>
    <s v="No"/>
  </r>
  <r>
    <s v="ORD001615"/>
    <b v="0"/>
    <d v="2023-12-07T06:00:00"/>
    <x v="0"/>
    <s v="Low"/>
    <n v="426"/>
    <n v="3872"/>
    <s v="OK"/>
    <n v="6"/>
    <x v="1"/>
    <n v="5"/>
    <n v="6"/>
    <n v="18"/>
    <s v="Yes"/>
    <n v="1"/>
    <s v="No"/>
    <n v="283.48992140431318"/>
    <n v="549.54210853289419"/>
    <n v="266.05218712858101"/>
    <n v="3"/>
    <s v="OK"/>
    <s v="Yes"/>
  </r>
  <r>
    <s v="ORD001614"/>
    <b v="0"/>
    <d v="2023-12-07T05:00:00"/>
    <x v="1"/>
    <s v="Medium"/>
    <n v="423"/>
    <n v="3805"/>
    <s v="OK"/>
    <n v="30"/>
    <x v="1"/>
    <n v="5"/>
    <n v="43"/>
    <n v="12"/>
    <s v="Yes"/>
    <n v="9"/>
    <s v="No"/>
    <n v="422.07619650269419"/>
    <n v="825.08817530382566"/>
    <n v="403.01197880113148"/>
    <n v="2"/>
    <s v="OK"/>
    <s v="No"/>
  </r>
  <r>
    <s v="ORD001613"/>
    <b v="0"/>
    <d v="2023-12-07T04:00:00"/>
    <x v="2"/>
    <s v="High"/>
    <n v="137"/>
    <n v="4023"/>
    <s v="OK"/>
    <n v="30"/>
    <x v="0"/>
    <n v="0"/>
    <n v="22"/>
    <n v="15"/>
    <s v="Yes"/>
    <n v="3"/>
    <s v="No"/>
    <n v="27.20060421968725"/>
    <n v="63.20784594844671"/>
    <n v="36.00724172875946"/>
    <n v="2"/>
    <s v="OK"/>
    <s v="No"/>
  </r>
  <r>
    <s v="ORD001612"/>
    <b v="0"/>
    <d v="2023-12-07T03:00:00"/>
    <x v="0"/>
    <s v="Medium"/>
    <n v="118"/>
    <n v="3246"/>
    <s v="OK"/>
    <n v="19"/>
    <x v="0"/>
    <n v="0"/>
    <n v="39"/>
    <n v="14"/>
    <s v="Yes"/>
    <n v="3"/>
    <s v="No"/>
    <n v="229.01215191737481"/>
    <n v="442.9195979987087"/>
    <n v="213.90744608133389"/>
    <n v="3"/>
    <s v="OK"/>
    <s v="No"/>
  </r>
  <r>
    <s v="ORD001611"/>
    <b v="0"/>
    <d v="2023-12-07T02:00:00"/>
    <x v="2"/>
    <s v="High"/>
    <n v="342"/>
    <n v="1723"/>
    <s v="OK"/>
    <n v="67"/>
    <x v="0"/>
    <n v="0"/>
    <n v="44"/>
    <n v="15"/>
    <s v="Yes"/>
    <n v="9"/>
    <s v="No"/>
    <n v="252.50223635905749"/>
    <n v="415.12575721690331"/>
    <n v="162.62352085784579"/>
    <n v="5"/>
    <s v="OK"/>
    <s v="No"/>
  </r>
  <r>
    <s v="ORD001610"/>
    <b v="0"/>
    <d v="2023-12-07T01:00:00"/>
    <x v="1"/>
    <s v="High"/>
    <n v="189"/>
    <n v="3851"/>
    <s v="OK"/>
    <n v="51"/>
    <x v="1"/>
    <n v="3"/>
    <n v="27"/>
    <n v="0"/>
    <s v="Yes"/>
    <n v="3"/>
    <s v="No"/>
    <n v="417.88905946321802"/>
    <n v="695.80451782995749"/>
    <n v="277.91545836673947"/>
    <n v="5"/>
    <s v="OK"/>
    <s v="No"/>
  </r>
  <r>
    <s v="ORD001609"/>
    <b v="0"/>
    <d v="2023-12-07T00:00:00"/>
    <x v="0"/>
    <s v="Low"/>
    <n v="422"/>
    <n v="4827"/>
    <s v="OK"/>
    <n v="27"/>
    <x v="1"/>
    <n v="7"/>
    <n v="34"/>
    <n v="17"/>
    <s v="Yes"/>
    <n v="5"/>
    <s v="No"/>
    <n v="386.92658790365078"/>
    <n v="753.40721900798803"/>
    <n v="366.48063110433719"/>
    <n v="2"/>
    <s v="OK"/>
    <s v="No"/>
  </r>
  <r>
    <s v="ORD001608"/>
    <b v="0"/>
    <d v="2023-12-06T23:00:00"/>
    <x v="2"/>
    <s v="Medium"/>
    <n v="438"/>
    <n v="2264"/>
    <s v="OK"/>
    <n v="59"/>
    <x v="1"/>
    <n v="13"/>
    <n v="26"/>
    <n v="0"/>
    <s v="Yes"/>
    <n v="3"/>
    <s v="No"/>
    <n v="348.64341277106632"/>
    <n v="567.79707397893901"/>
    <n v="219.15366120787269"/>
    <n v="2"/>
    <s v="OK"/>
    <s v="No"/>
  </r>
  <r>
    <s v="ORD001607"/>
    <b v="0"/>
    <d v="2023-12-06T22:00:00"/>
    <x v="0"/>
    <s v="Medium"/>
    <n v="448"/>
    <n v="3029"/>
    <s v="OK"/>
    <n v="26"/>
    <x v="0"/>
    <n v="0"/>
    <n v="40"/>
    <n v="14"/>
    <s v="Yes"/>
    <n v="1"/>
    <s v="No"/>
    <n v="114.65663496927969"/>
    <n v="171.56391503096111"/>
    <n v="56.907280061681377"/>
    <n v="3"/>
    <s v="OK"/>
    <s v="No"/>
  </r>
  <r>
    <s v="ORD001606"/>
    <b v="0"/>
    <d v="2023-12-06T21:00:00"/>
    <x v="0"/>
    <s v="High"/>
    <n v="323"/>
    <n v="4088"/>
    <s v="OK"/>
    <n v="70"/>
    <x v="1"/>
    <n v="30"/>
    <n v="20"/>
    <n v="0"/>
    <s v="Yes"/>
    <n v="1"/>
    <s v="No"/>
    <n v="239.88758254912011"/>
    <n v="498.2915162891008"/>
    <n v="258.40393373998057"/>
    <n v="5"/>
    <s v="OK"/>
    <s v="No"/>
  </r>
  <r>
    <s v="ORD001605"/>
    <b v="0"/>
    <d v="2023-12-06T20:00:00"/>
    <x v="2"/>
    <s v="Medium"/>
    <n v="95"/>
    <n v="1230"/>
    <s v="OK"/>
    <n v="35"/>
    <x v="1"/>
    <n v="14"/>
    <n v="23"/>
    <n v="15"/>
    <s v="Yes"/>
    <n v="1"/>
    <s v="No"/>
    <n v="67.797962310426357"/>
    <n v="143.36166273266349"/>
    <n v="75.56370042223719"/>
    <n v="5"/>
    <s v="OK"/>
    <s v="No"/>
  </r>
  <r>
    <s v="ORD001604"/>
    <b v="0"/>
    <d v="2023-12-06T19:00:00"/>
    <x v="2"/>
    <s v="Low"/>
    <n v="241"/>
    <n v="2581"/>
    <s v="OK"/>
    <n v="54"/>
    <x v="1"/>
    <n v="20"/>
    <n v="43"/>
    <n v="13"/>
    <s v="No"/>
    <n v="6"/>
    <s v="Yes"/>
    <n v="105.6286986568567"/>
    <n v="221.70232612534491"/>
    <n v="116.0736274684883"/>
    <n v="4"/>
    <s v="OK"/>
    <s v="No"/>
  </r>
  <r>
    <s v="ORD001603"/>
    <b v="0"/>
    <d v="2023-12-06T18:00:00"/>
    <x v="2"/>
    <s v="Medium"/>
    <n v="179"/>
    <n v="1365"/>
    <s v="OK"/>
    <n v="38"/>
    <x v="0"/>
    <n v="0"/>
    <n v="40"/>
    <n v="12"/>
    <s v="Yes"/>
    <n v="5"/>
    <s v="No"/>
    <n v="353.04888390335589"/>
    <n v="869.35566130446807"/>
    <n v="516.30677740111219"/>
    <n v="5"/>
    <s v="OK"/>
    <s v="Yes"/>
  </r>
  <r>
    <s v="ORD001602"/>
    <b v="0"/>
    <d v="2023-12-06T17:00:00"/>
    <x v="1"/>
    <s v="Medium"/>
    <n v="90"/>
    <n v="3712"/>
    <s v="OK"/>
    <n v="39"/>
    <x v="0"/>
    <n v="0"/>
    <n v="18"/>
    <n v="10"/>
    <s v="Yes"/>
    <n v="6"/>
    <s v="No"/>
    <n v="427.90019480172089"/>
    <n v="1059.6792361505429"/>
    <n v="631.77904134882226"/>
    <n v="4"/>
    <s v="OK"/>
    <s v="No"/>
  </r>
  <r>
    <s v="ORD001601"/>
    <b v="0"/>
    <d v="2023-12-06T16:00:00"/>
    <x v="1"/>
    <s v="Medium"/>
    <n v="245"/>
    <n v="3315"/>
    <s v="OK"/>
    <n v="64"/>
    <x v="1"/>
    <n v="0"/>
    <n v="14"/>
    <n v="15"/>
    <s v="Yes"/>
    <n v="3"/>
    <s v="No"/>
    <n v="329.08949281764899"/>
    <n v="700.69360695937655"/>
    <n v="371.60411414172751"/>
    <n v="4"/>
    <s v="OK"/>
    <s v="Yes"/>
  </r>
  <r>
    <s v="ORD001600"/>
    <b v="0"/>
    <d v="2023-12-06T15:00:00"/>
    <x v="1"/>
    <s v="Low"/>
    <n v="419"/>
    <n v="4464"/>
    <s v="OK"/>
    <n v="19"/>
    <x v="0"/>
    <n v="0"/>
    <n v="13"/>
    <n v="2"/>
    <s v="Yes"/>
    <n v="5"/>
    <s v="No"/>
    <n v="274.73325688428622"/>
    <n v="373.25720634417098"/>
    <n v="98.523949459884818"/>
    <n v="5"/>
    <s v="OK"/>
    <s v="No"/>
  </r>
  <r>
    <s v="ORD001599"/>
    <b v="0"/>
    <d v="2023-12-06T14:00:00"/>
    <x v="0"/>
    <s v="High"/>
    <n v="41"/>
    <n v="1617"/>
    <s v="OK"/>
    <n v="37"/>
    <x v="1"/>
    <n v="22"/>
    <n v="12"/>
    <n v="0"/>
    <s v="Yes"/>
    <n v="7"/>
    <s v="No"/>
    <n v="350.8811332071835"/>
    <n v="563.65198248718389"/>
    <n v="212.77084928000039"/>
    <n v="4"/>
    <s v="OK"/>
    <s v="No"/>
  </r>
  <r>
    <s v="ORD001598"/>
    <b v="0"/>
    <d v="2023-12-06T13:00:00"/>
    <x v="2"/>
    <s v="High"/>
    <n v="230"/>
    <n v="4797"/>
    <s v="OK"/>
    <n v="36"/>
    <x v="0"/>
    <n v="0"/>
    <n v="21"/>
    <n v="0"/>
    <s v="No"/>
    <n v="8"/>
    <s v="Yes"/>
    <n v="396.66462330861782"/>
    <n v="676.38869834653394"/>
    <n v="279.72407503791612"/>
    <n v="4"/>
    <s v="OK"/>
    <s v="No"/>
  </r>
  <r>
    <s v="ORD001597"/>
    <b v="0"/>
    <d v="2023-12-06T12:00:00"/>
    <x v="2"/>
    <s v="Medium"/>
    <n v="388"/>
    <n v="1300"/>
    <s v="OK"/>
    <n v="64"/>
    <x v="0"/>
    <n v="0"/>
    <n v="37"/>
    <n v="12"/>
    <s v="Yes"/>
    <n v="2"/>
    <s v="No"/>
    <n v="372.08095434133458"/>
    <n v="501.96104172474242"/>
    <n v="129.88008738340781"/>
    <n v="5"/>
    <s v="OK"/>
    <s v="No"/>
  </r>
  <r>
    <s v="ORD001596"/>
    <b v="0"/>
    <d v="2023-12-06T11:00:00"/>
    <x v="2"/>
    <s v="Medium"/>
    <n v="314"/>
    <n v="3474"/>
    <s v="OK"/>
    <n v="60"/>
    <x v="0"/>
    <n v="0"/>
    <n v="35"/>
    <n v="0"/>
    <s v="Yes"/>
    <n v="5"/>
    <s v="No"/>
    <n v="64.081333289068908"/>
    <n v="117.73511973578491"/>
    <n v="53.653786446715998"/>
    <n v="3"/>
    <s v="OK"/>
    <s v="No"/>
  </r>
  <r>
    <s v="ORD001595"/>
    <b v="0"/>
    <d v="2023-12-06T10:00:00"/>
    <x v="0"/>
    <s v="Medium"/>
    <n v="337"/>
    <n v="1825"/>
    <s v="OK"/>
    <n v="41"/>
    <x v="0"/>
    <n v="0"/>
    <n v="47"/>
    <n v="7"/>
    <s v="Yes"/>
    <n v="4"/>
    <s v="No"/>
    <n v="79.918355763076008"/>
    <n v="135.63943927130521"/>
    <n v="55.721083508229171"/>
    <n v="3"/>
    <s v="OK"/>
    <s v="No"/>
  </r>
  <r>
    <s v="ORD001594"/>
    <b v="0"/>
    <d v="2023-12-06T09:00:00"/>
    <x v="1"/>
    <s v="High"/>
    <n v="441"/>
    <n v="1761"/>
    <s v="OK"/>
    <n v="49"/>
    <x v="0"/>
    <n v="0"/>
    <n v="28"/>
    <n v="0"/>
    <s v="Yes"/>
    <n v="5"/>
    <s v="No"/>
    <n v="56.830998989399227"/>
    <n v="135.90301594128749"/>
    <n v="79.07201695188823"/>
    <n v="1"/>
    <s v="OK"/>
    <s v="No"/>
  </r>
  <r>
    <s v="ORD001593"/>
    <b v="0"/>
    <d v="2023-12-06T08:00:00"/>
    <x v="2"/>
    <s v="Low"/>
    <n v="345"/>
    <n v="4363"/>
    <s v="OK"/>
    <n v="47"/>
    <x v="1"/>
    <n v="33"/>
    <n v="46"/>
    <n v="5"/>
    <s v="Yes"/>
    <n v="2"/>
    <s v="No"/>
    <n v="422.77851890948779"/>
    <n v="684.53786795315341"/>
    <n v="261.75934904366562"/>
    <n v="5"/>
    <s v="OK"/>
    <s v="No"/>
  </r>
  <r>
    <s v="ORD001592"/>
    <b v="0"/>
    <d v="2023-12-06T07:00:00"/>
    <x v="0"/>
    <s v="High"/>
    <n v="155"/>
    <n v="4221"/>
    <s v="OK"/>
    <n v="21"/>
    <x v="1"/>
    <n v="40"/>
    <n v="44"/>
    <n v="9"/>
    <s v="Yes"/>
    <n v="8"/>
    <s v="No"/>
    <n v="167.76755406450019"/>
    <n v="387.10312469233082"/>
    <n v="219.33557062783049"/>
    <n v="4"/>
    <s v="OK"/>
    <s v="No"/>
  </r>
  <r>
    <s v="ORD001591"/>
    <b v="0"/>
    <d v="2023-12-06T06:00:00"/>
    <x v="2"/>
    <s v="Low"/>
    <n v="317"/>
    <n v="4997"/>
    <s v="OK"/>
    <n v="47"/>
    <x v="1"/>
    <n v="22"/>
    <n v="13"/>
    <n v="11"/>
    <s v="No"/>
    <n v="4"/>
    <s v="Yes"/>
    <n v="63.29390745804416"/>
    <n v="82.542364246956936"/>
    <n v="19.24845678891278"/>
    <n v="5"/>
    <s v="OK"/>
    <s v="No"/>
  </r>
  <r>
    <s v="ORD001590"/>
    <b v="0"/>
    <d v="2023-12-06T05:00:00"/>
    <x v="1"/>
    <s v="High"/>
    <n v="178"/>
    <n v="2388"/>
    <s v="OK"/>
    <n v="11"/>
    <x v="1"/>
    <n v="46"/>
    <n v="21"/>
    <n v="14"/>
    <s v="Yes"/>
    <n v="1"/>
    <s v="No"/>
    <n v="481.89240177734058"/>
    <n v="1011.5304145730749"/>
    <n v="529.63801279573408"/>
    <n v="4"/>
    <s v="OK"/>
    <s v="No"/>
  </r>
  <r>
    <s v="ORD001589"/>
    <b v="0"/>
    <d v="2023-12-06T04:00:00"/>
    <x v="2"/>
    <s v="High"/>
    <n v="174"/>
    <n v="1498"/>
    <s v="OK"/>
    <n v="55"/>
    <x v="0"/>
    <n v="0"/>
    <n v="29"/>
    <n v="16"/>
    <s v="Yes"/>
    <n v="4"/>
    <s v="No"/>
    <n v="401.98188241424828"/>
    <n v="823.17048794739719"/>
    <n v="421.18860553314892"/>
    <n v="2"/>
    <s v="OK"/>
    <s v="No"/>
  </r>
  <r>
    <s v="ORD001588"/>
    <b v="0"/>
    <d v="2023-12-06T03:00:00"/>
    <x v="0"/>
    <s v="High"/>
    <n v="381"/>
    <n v="3676"/>
    <s v="OK"/>
    <n v="64"/>
    <x v="0"/>
    <n v="0"/>
    <n v="28"/>
    <n v="10"/>
    <s v="Yes"/>
    <n v="6"/>
    <s v="No"/>
    <n v="452.42508547827771"/>
    <n v="1007.640572122313"/>
    <n v="555.21548664403542"/>
    <n v="4"/>
    <s v="OK"/>
    <s v="No"/>
  </r>
  <r>
    <s v="ORD001587"/>
    <b v="0"/>
    <d v="2023-12-06T02:00:00"/>
    <x v="0"/>
    <s v="High"/>
    <n v="107"/>
    <n v="2850"/>
    <s v="OK"/>
    <n v="19"/>
    <x v="0"/>
    <n v="0"/>
    <n v="35"/>
    <n v="4"/>
    <s v="Yes"/>
    <n v="6"/>
    <s v="No"/>
    <n v="477.22066957833812"/>
    <n v="610.65239637198852"/>
    <n v="133.43172679365051"/>
    <n v="3"/>
    <s v="OK"/>
    <s v="No"/>
  </r>
  <r>
    <s v="ORD001586"/>
    <b v="0"/>
    <d v="2023-12-06T01:00:00"/>
    <x v="0"/>
    <s v="High"/>
    <n v="18"/>
    <n v="3555"/>
    <s v="OK"/>
    <n v="45"/>
    <x v="0"/>
    <n v="0"/>
    <n v="9"/>
    <n v="0"/>
    <s v="No"/>
    <n v="7"/>
    <s v="Yes"/>
    <n v="175.654534518475"/>
    <n v="404.42105846234261"/>
    <n v="228.76652394386761"/>
    <n v="5"/>
    <s v="OK"/>
    <s v="No"/>
  </r>
  <r>
    <s v="ORD001585"/>
    <b v="0"/>
    <d v="2023-12-06T00:00:00"/>
    <x v="2"/>
    <s v="Medium"/>
    <n v="287"/>
    <n v="3794"/>
    <s v="OK"/>
    <n v="43"/>
    <x v="0"/>
    <n v="0"/>
    <n v="6"/>
    <n v="6"/>
    <s v="Yes"/>
    <n v="2"/>
    <s v="No"/>
    <n v="212.53711289529551"/>
    <n v="311.57551766929862"/>
    <n v="99.038404774003027"/>
    <n v="4"/>
    <s v="OK"/>
    <s v="No"/>
  </r>
  <r>
    <s v="ORD001584"/>
    <b v="0"/>
    <d v="2023-12-05T23:00:00"/>
    <x v="0"/>
    <s v="Low"/>
    <n v="477"/>
    <n v="1335"/>
    <s v="OK"/>
    <n v="43"/>
    <x v="1"/>
    <n v="39"/>
    <n v="45"/>
    <n v="4"/>
    <s v="Yes"/>
    <n v="6"/>
    <s v="No"/>
    <n v="353.39939783745098"/>
    <n v="628.00186327713152"/>
    <n v="274.60246543968049"/>
    <n v="4"/>
    <s v="OK"/>
    <s v="No"/>
  </r>
  <r>
    <s v="ORD001583"/>
    <b v="0"/>
    <d v="2023-12-05T22:00:00"/>
    <x v="1"/>
    <s v="Low"/>
    <n v="401"/>
    <n v="3639"/>
    <s v="OK"/>
    <n v="6"/>
    <x v="1"/>
    <n v="15"/>
    <n v="5"/>
    <n v="10"/>
    <s v="Yes"/>
    <n v="4"/>
    <s v="No"/>
    <n v="48.999677387012852"/>
    <n v="83.048321597924826"/>
    <n v="34.048644210911966"/>
    <n v="5"/>
    <s v="OK"/>
    <s v="No"/>
  </r>
  <r>
    <s v="ORD001582"/>
    <b v="0"/>
    <d v="2023-12-05T21:00:00"/>
    <x v="0"/>
    <s v="High"/>
    <n v="194"/>
    <n v="4884"/>
    <s v="OK"/>
    <n v="23"/>
    <x v="0"/>
    <n v="0"/>
    <n v="6"/>
    <n v="0"/>
    <s v="Yes"/>
    <n v="6"/>
    <s v="No"/>
    <n v="475.48800672690589"/>
    <n v="797.32233830224823"/>
    <n v="321.83433157534228"/>
    <n v="5"/>
    <s v="OK"/>
    <s v="No"/>
  </r>
  <r>
    <s v="ORD001581"/>
    <b v="0"/>
    <d v="2023-12-05T20:00:00"/>
    <x v="0"/>
    <s v="High"/>
    <n v="163"/>
    <n v="4858"/>
    <s v="OK"/>
    <n v="6"/>
    <x v="0"/>
    <n v="0"/>
    <n v="21"/>
    <n v="0"/>
    <s v="Yes"/>
    <n v="8"/>
    <s v="No"/>
    <n v="122.0938950974447"/>
    <n v="199.44032566757869"/>
    <n v="77.346430570134046"/>
    <n v="4"/>
    <s v="OK"/>
    <s v="No"/>
  </r>
  <r>
    <s v="ORD001580"/>
    <b v="0"/>
    <d v="2023-12-05T19:00:00"/>
    <x v="1"/>
    <s v="Medium"/>
    <n v="216"/>
    <n v="4931"/>
    <s v="OK"/>
    <n v="37"/>
    <x v="0"/>
    <n v="0"/>
    <n v="12"/>
    <n v="0"/>
    <s v="Yes"/>
    <n v="5"/>
    <s v="No"/>
    <n v="475.86551844995762"/>
    <n v="998.61472365474106"/>
    <n v="522.74920520478349"/>
    <n v="4"/>
    <s v="OK"/>
    <s v="No"/>
  </r>
  <r>
    <s v="ORD001579"/>
    <b v="0"/>
    <d v="2023-12-05T18:00:00"/>
    <x v="2"/>
    <s v="High"/>
    <n v="285"/>
    <n v="1900"/>
    <s v="OK"/>
    <n v="6"/>
    <x v="0"/>
    <n v="0"/>
    <n v="25"/>
    <n v="0"/>
    <s v="Yes"/>
    <n v="2"/>
    <s v="No"/>
    <n v="26.30909089078008"/>
    <n v="31.89861307763714"/>
    <n v="5.5895221868570601"/>
    <n v="5"/>
    <s v="OK"/>
    <s v="No"/>
  </r>
  <r>
    <s v="ORD001578"/>
    <b v="0"/>
    <d v="2023-12-05T17:00:00"/>
    <x v="2"/>
    <s v="Low"/>
    <n v="208"/>
    <n v="1849"/>
    <s v="OK"/>
    <n v="20"/>
    <x v="0"/>
    <n v="0"/>
    <n v="47"/>
    <n v="1"/>
    <s v="Yes"/>
    <n v="2"/>
    <s v="No"/>
    <n v="411.35379484050071"/>
    <n v="930.25013802071669"/>
    <n v="518.89634318021604"/>
    <n v="3"/>
    <s v="OK"/>
    <s v="No"/>
  </r>
  <r>
    <s v="ORD001577"/>
    <b v="0"/>
    <d v="2023-12-05T16:00:00"/>
    <x v="2"/>
    <s v="Medium"/>
    <n v="457"/>
    <n v="4725"/>
    <s v="OK"/>
    <n v="25"/>
    <x v="0"/>
    <n v="0"/>
    <n v="33"/>
    <n v="0"/>
    <s v="Yes"/>
    <n v="4"/>
    <s v="No"/>
    <n v="420.88749133183251"/>
    <n v="665.15951262849353"/>
    <n v="244.27202129666111"/>
    <n v="4"/>
    <s v="OK"/>
    <s v="No"/>
  </r>
  <r>
    <s v="ORD001576"/>
    <b v="0"/>
    <d v="2023-12-05T15:00:00"/>
    <x v="1"/>
    <s v="Medium"/>
    <n v="82"/>
    <n v="2951"/>
    <s v="OK"/>
    <n v="21"/>
    <x v="0"/>
    <n v="0"/>
    <n v="5"/>
    <n v="7"/>
    <s v="Yes"/>
    <n v="8"/>
    <s v="No"/>
    <n v="422.59670754143372"/>
    <n v="739.64577961510099"/>
    <n v="317.04907207366728"/>
    <n v="2"/>
    <s v="OK"/>
    <s v="No"/>
  </r>
  <r>
    <s v="ORD001575"/>
    <b v="0"/>
    <d v="2023-12-05T14:00:00"/>
    <x v="1"/>
    <s v="Medium"/>
    <n v="104"/>
    <n v="4699"/>
    <s v="OK"/>
    <n v="58"/>
    <x v="0"/>
    <n v="0"/>
    <n v="21"/>
    <n v="2"/>
    <s v="Yes"/>
    <n v="1"/>
    <s v="No"/>
    <n v="72.432055153904685"/>
    <n v="115.07541504775629"/>
    <n v="42.643359893851638"/>
    <n v="5"/>
    <s v="OK"/>
    <s v="No"/>
  </r>
  <r>
    <s v="ORD001574"/>
    <b v="0"/>
    <d v="2023-12-05T13:00:00"/>
    <x v="0"/>
    <s v="Medium"/>
    <n v="34"/>
    <n v="3057"/>
    <s v="OK"/>
    <n v="59"/>
    <x v="0"/>
    <n v="0"/>
    <n v="13"/>
    <n v="17"/>
    <s v="Yes"/>
    <n v="3"/>
    <s v="No"/>
    <n v="178.18234143303999"/>
    <n v="269.18291018309458"/>
    <n v="91.000568750054612"/>
    <n v="4"/>
    <s v="OK"/>
    <s v="No"/>
  </r>
  <r>
    <s v="ORD001573"/>
    <b v="0"/>
    <d v="2023-12-05T12:00:00"/>
    <x v="1"/>
    <s v="Low"/>
    <n v="267"/>
    <n v="3350"/>
    <s v="OK"/>
    <n v="39"/>
    <x v="1"/>
    <n v="16"/>
    <n v="37"/>
    <n v="9"/>
    <s v="Yes"/>
    <n v="1"/>
    <s v="No"/>
    <n v="163.0590013814861"/>
    <n v="388.31187961352651"/>
    <n v="225.2528782320403"/>
    <n v="4"/>
    <s v="OK"/>
    <s v="No"/>
  </r>
  <r>
    <s v="ORD001572"/>
    <b v="0"/>
    <d v="2023-12-05T11:00:00"/>
    <x v="0"/>
    <s v="High"/>
    <n v="255"/>
    <n v="1702"/>
    <s v="OK"/>
    <n v="56"/>
    <x v="0"/>
    <n v="0"/>
    <n v="15"/>
    <n v="9"/>
    <s v="Yes"/>
    <n v="5"/>
    <s v="No"/>
    <n v="363.20827426735673"/>
    <n v="771.27252697469487"/>
    <n v="408.06425270733808"/>
    <n v="4"/>
    <s v="OK"/>
    <s v="No"/>
  </r>
  <r>
    <s v="ORD001571"/>
    <b v="0"/>
    <d v="2023-12-05T10:00:00"/>
    <x v="2"/>
    <s v="High"/>
    <n v="186"/>
    <n v="2152"/>
    <s v="OK"/>
    <n v="42"/>
    <x v="0"/>
    <n v="0"/>
    <n v="24"/>
    <n v="8"/>
    <s v="No"/>
    <n v="2"/>
    <s v="Yes"/>
    <n v="224.9366110507556"/>
    <n v="366.94809220310088"/>
    <n v="142.0114811523454"/>
    <n v="4"/>
    <s v="OK"/>
    <s v="No"/>
  </r>
  <r>
    <s v="ORD001570"/>
    <b v="0"/>
    <d v="2023-12-05T09:00:00"/>
    <x v="2"/>
    <s v="High"/>
    <n v="140"/>
    <n v="2879"/>
    <s v="OK"/>
    <n v="63"/>
    <x v="0"/>
    <n v="0"/>
    <n v="5"/>
    <n v="11"/>
    <s v="Yes"/>
    <n v="8"/>
    <s v="No"/>
    <n v="284.18095824258768"/>
    <n v="490.60033009345869"/>
    <n v="206.41937185087099"/>
    <n v="4"/>
    <s v="OK"/>
    <s v="No"/>
  </r>
  <r>
    <s v="ORD001569"/>
    <b v="0"/>
    <d v="2023-12-05T08:00:00"/>
    <x v="0"/>
    <s v="High"/>
    <n v="151"/>
    <n v="1481"/>
    <s v="OK"/>
    <n v="51"/>
    <x v="0"/>
    <n v="0"/>
    <n v="36"/>
    <n v="13"/>
    <s v="Yes"/>
    <n v="6"/>
    <s v="No"/>
    <n v="409.4302570699839"/>
    <n v="932.66125166674192"/>
    <n v="523.23099459675802"/>
    <n v="5"/>
    <s v="OK"/>
    <s v="No"/>
  </r>
  <r>
    <s v="ORD001568"/>
    <b v="0"/>
    <d v="2023-12-05T07:00:00"/>
    <x v="1"/>
    <s v="Medium"/>
    <n v="352"/>
    <n v="1337"/>
    <s v="OK"/>
    <n v="69"/>
    <x v="1"/>
    <n v="10"/>
    <n v="49"/>
    <n v="11"/>
    <s v="Yes"/>
    <n v="1"/>
    <s v="No"/>
    <n v="49.794712856115297"/>
    <n v="122.81755074608969"/>
    <n v="73.022837889974397"/>
    <n v="5"/>
    <s v="OK"/>
    <s v="No"/>
  </r>
  <r>
    <s v="ORD001567"/>
    <b v="0"/>
    <d v="2023-12-05T06:00:00"/>
    <x v="2"/>
    <s v="Low"/>
    <n v="329"/>
    <n v="2129"/>
    <s v="OK"/>
    <n v="67"/>
    <x v="0"/>
    <n v="0"/>
    <n v="43"/>
    <n v="6"/>
    <s v="Yes"/>
    <n v="4"/>
    <s v="No"/>
    <n v="38.296976571757767"/>
    <n v="54.919075161069827"/>
    <n v="16.622098589312071"/>
    <n v="4"/>
    <s v="OK"/>
    <s v="No"/>
  </r>
  <r>
    <s v="ORD001566"/>
    <b v="0"/>
    <d v="2023-12-05T05:00:00"/>
    <x v="0"/>
    <s v="Low"/>
    <n v="317"/>
    <n v="3185"/>
    <s v="OK"/>
    <n v="59"/>
    <x v="1"/>
    <n v="5"/>
    <n v="42"/>
    <n v="0"/>
    <s v="Yes"/>
    <n v="5"/>
    <s v="No"/>
    <n v="428.93638915138888"/>
    <n v="558.49145329136218"/>
    <n v="129.55506413997321"/>
    <n v="3"/>
    <s v="OK"/>
    <s v="No"/>
  </r>
  <r>
    <s v="ORD001565"/>
    <b v="0"/>
    <d v="2023-12-05T04:00:00"/>
    <x v="2"/>
    <s v="Medium"/>
    <n v="338"/>
    <n v="4808"/>
    <s v="OK"/>
    <n v="49"/>
    <x v="0"/>
    <n v="0"/>
    <n v="17"/>
    <n v="0"/>
    <s v="No"/>
    <n v="1"/>
    <s v="Yes"/>
    <n v="314.48686046470141"/>
    <n v="752.54103588530768"/>
    <n v="438.05417542060633"/>
    <n v="4"/>
    <s v="OK"/>
    <s v="No"/>
  </r>
  <r>
    <s v="ORD001564"/>
    <b v="0"/>
    <d v="2023-12-05T03:00:00"/>
    <x v="1"/>
    <s v="High"/>
    <n v="40"/>
    <n v="3343"/>
    <s v="OK"/>
    <n v="27"/>
    <x v="0"/>
    <n v="0"/>
    <n v="32"/>
    <n v="0"/>
    <s v="Yes"/>
    <n v="9"/>
    <s v="No"/>
    <n v="441.42232886174611"/>
    <n v="813.56266334819156"/>
    <n v="372.14033448644551"/>
    <n v="3"/>
    <s v="OK"/>
    <s v="No"/>
  </r>
  <r>
    <s v="ORD001563"/>
    <b v="0"/>
    <d v="2023-12-05T02:00:00"/>
    <x v="1"/>
    <s v="Medium"/>
    <n v="198"/>
    <n v="2151"/>
    <s v="OK"/>
    <n v="55"/>
    <x v="1"/>
    <n v="20"/>
    <n v="31"/>
    <n v="0"/>
    <s v="Yes"/>
    <n v="2"/>
    <s v="No"/>
    <n v="35.793240789420878"/>
    <n v="88.554784602927015"/>
    <n v="52.761543813506137"/>
    <n v="5"/>
    <s v="OK"/>
    <s v="No"/>
  </r>
  <r>
    <s v="ORD001562"/>
    <b v="0"/>
    <d v="2023-12-05T01:00:00"/>
    <x v="1"/>
    <s v="Low"/>
    <n v="97"/>
    <n v="4141"/>
    <s v="OK"/>
    <n v="54"/>
    <x v="1"/>
    <n v="40"/>
    <n v="38"/>
    <n v="11"/>
    <s v="Yes"/>
    <n v="8"/>
    <s v="No"/>
    <n v="384.70273633775099"/>
    <n v="832.39025193240093"/>
    <n v="447.68751559464988"/>
    <n v="5"/>
    <s v="OK"/>
    <s v="No"/>
  </r>
  <r>
    <s v="ORD001561"/>
    <b v="0"/>
    <d v="2023-12-05T00:00:00"/>
    <x v="2"/>
    <s v="Medium"/>
    <n v="164"/>
    <n v="3013"/>
    <s v="OK"/>
    <n v="8"/>
    <x v="1"/>
    <n v="29"/>
    <n v="21"/>
    <n v="11"/>
    <s v="Yes"/>
    <n v="3"/>
    <s v="No"/>
    <n v="346.63662937796931"/>
    <n v="861.19111537501431"/>
    <n v="514.55448599704505"/>
    <n v="2"/>
    <s v="OK"/>
    <s v="No"/>
  </r>
  <r>
    <s v="ORD001560"/>
    <b v="0"/>
    <d v="2023-12-04T23:00:00"/>
    <x v="1"/>
    <s v="Medium"/>
    <n v="204"/>
    <n v="1582"/>
    <s v="OK"/>
    <n v="23"/>
    <x v="0"/>
    <n v="0"/>
    <n v="31"/>
    <n v="8"/>
    <s v="Yes"/>
    <n v="6"/>
    <s v="No"/>
    <n v="226.25122307597411"/>
    <n v="374.58239369777272"/>
    <n v="148.33117062179849"/>
    <n v="4"/>
    <s v="OK"/>
    <s v="No"/>
  </r>
  <r>
    <s v="ORD001559"/>
    <b v="0"/>
    <d v="2023-12-04T22:00:00"/>
    <x v="2"/>
    <s v="Medium"/>
    <n v="42"/>
    <n v="2532"/>
    <s v="OK"/>
    <n v="70"/>
    <x v="0"/>
    <n v="0"/>
    <n v="10"/>
    <n v="10"/>
    <s v="No"/>
    <n v="3"/>
    <s v="Yes"/>
    <n v="131.8528446073768"/>
    <n v="236.88432238231229"/>
    <n v="105.0314777749355"/>
    <n v="4"/>
    <s v="OK"/>
    <s v="No"/>
  </r>
  <r>
    <s v="ORD001558"/>
    <b v="0"/>
    <d v="2023-12-04T21:00:00"/>
    <x v="1"/>
    <s v="Low"/>
    <n v="339"/>
    <n v="2275"/>
    <s v="OK"/>
    <n v="15"/>
    <x v="1"/>
    <n v="7"/>
    <n v="36"/>
    <n v="11"/>
    <s v="Yes"/>
    <n v="9"/>
    <s v="No"/>
    <n v="125.7595693173318"/>
    <n v="287.8484876707214"/>
    <n v="162.0889183533896"/>
    <n v="1"/>
    <s v="OK"/>
    <s v="No"/>
  </r>
  <r>
    <s v="ORD001557"/>
    <b v="0"/>
    <d v="2023-12-04T20:00:00"/>
    <x v="1"/>
    <s v="Low"/>
    <n v="308"/>
    <n v="1313"/>
    <s v="OK"/>
    <n v="26"/>
    <x v="0"/>
    <n v="0"/>
    <n v="13"/>
    <n v="5"/>
    <s v="Yes"/>
    <n v="9"/>
    <s v="No"/>
    <n v="363.93358426281691"/>
    <n v="567.71243433057816"/>
    <n v="203.77885006776131"/>
    <n v="5"/>
    <s v="OK"/>
    <s v="No"/>
  </r>
  <r>
    <s v="ORD001556"/>
    <b v="0"/>
    <d v="2023-12-04T19:00:00"/>
    <x v="0"/>
    <s v="Medium"/>
    <n v="241"/>
    <n v="3249"/>
    <s v="OK"/>
    <n v="52"/>
    <x v="1"/>
    <n v="34"/>
    <n v="17"/>
    <n v="11"/>
    <s v="Yes"/>
    <n v="9"/>
    <s v="No"/>
    <n v="441.84215403432802"/>
    <n v="629.38599982013523"/>
    <n v="187.54384578580721"/>
    <n v="4"/>
    <s v="OK"/>
    <s v="No"/>
  </r>
  <r>
    <s v="ORD001555"/>
    <b v="0"/>
    <d v="2023-12-04T18:00:00"/>
    <x v="0"/>
    <s v="Medium"/>
    <n v="155"/>
    <n v="3517"/>
    <s v="OK"/>
    <n v="59"/>
    <x v="1"/>
    <n v="8"/>
    <n v="45"/>
    <n v="7"/>
    <s v="Yes"/>
    <n v="5"/>
    <s v="No"/>
    <n v="329.56021888714781"/>
    <n v="498.43333601978941"/>
    <n v="168.8731171326416"/>
    <n v="4"/>
    <s v="OK"/>
    <s v="No"/>
  </r>
  <r>
    <s v="ORD001554"/>
    <b v="0"/>
    <d v="2023-12-04T17:00:00"/>
    <x v="2"/>
    <s v="Medium"/>
    <n v="334"/>
    <n v="2475"/>
    <s v="OK"/>
    <n v="62"/>
    <x v="0"/>
    <n v="0"/>
    <n v="42"/>
    <n v="3"/>
    <s v="Yes"/>
    <n v="7"/>
    <s v="No"/>
    <n v="351.13511648715132"/>
    <n v="586.03805106236553"/>
    <n v="234.9029345752142"/>
    <n v="4"/>
    <s v="OK"/>
    <s v="No"/>
  </r>
  <r>
    <s v="ORD001553"/>
    <b v="0"/>
    <d v="2023-12-04T16:00:00"/>
    <x v="2"/>
    <s v="High"/>
    <n v="260"/>
    <n v="3593"/>
    <s v="OK"/>
    <n v="55"/>
    <x v="0"/>
    <n v="0"/>
    <n v="11"/>
    <n v="0"/>
    <s v="Yes"/>
    <n v="6"/>
    <s v="No"/>
    <n v="417.97863372620492"/>
    <n v="956.51419859631255"/>
    <n v="538.53556487010769"/>
    <n v="3"/>
    <s v="OK"/>
    <s v="No"/>
  </r>
  <r>
    <s v="ORD001552"/>
    <b v="0"/>
    <d v="2023-12-04T15:00:00"/>
    <x v="1"/>
    <s v="High"/>
    <n v="382"/>
    <n v="2409"/>
    <s v="OK"/>
    <n v="28"/>
    <x v="0"/>
    <n v="0"/>
    <n v="30"/>
    <n v="0"/>
    <s v="No"/>
    <n v="5"/>
    <s v="Yes"/>
    <n v="340.27421185765019"/>
    <n v="492.21873695509657"/>
    <n v="151.94452509744639"/>
    <n v="4"/>
    <s v="OK"/>
    <s v="No"/>
  </r>
  <r>
    <s v="ORD001551"/>
    <b v="0"/>
    <d v="2023-12-04T14:00:00"/>
    <x v="0"/>
    <s v="Low"/>
    <n v="81"/>
    <n v="3528"/>
    <s v="OK"/>
    <n v="64"/>
    <x v="0"/>
    <n v="0"/>
    <n v="22"/>
    <n v="16"/>
    <s v="Yes"/>
    <n v="2"/>
    <s v="No"/>
    <n v="75.4013119011924"/>
    <n v="122.3872222015457"/>
    <n v="46.985910300353318"/>
    <n v="3"/>
    <s v="OK"/>
    <s v="No"/>
  </r>
  <r>
    <s v="ORD001550"/>
    <b v="0"/>
    <d v="2023-12-04T13:00:00"/>
    <x v="2"/>
    <s v="Medium"/>
    <n v="83"/>
    <n v="2136"/>
    <s v="OK"/>
    <n v="69"/>
    <x v="0"/>
    <n v="0"/>
    <n v="9"/>
    <n v="8"/>
    <s v="Yes"/>
    <n v="9"/>
    <s v="No"/>
    <n v="430.18455157851753"/>
    <n v="654.13392683207394"/>
    <n v="223.9493752535565"/>
    <n v="2"/>
    <s v="OK"/>
    <s v="No"/>
  </r>
  <r>
    <s v="ORD001549"/>
    <b v="0"/>
    <d v="2023-12-04T12:00:00"/>
    <x v="2"/>
    <s v="Low"/>
    <n v="289"/>
    <n v="1126"/>
    <s v="OK"/>
    <n v="10"/>
    <x v="0"/>
    <n v="0"/>
    <n v="17"/>
    <n v="16"/>
    <s v="Yes"/>
    <n v="9"/>
    <s v="No"/>
    <n v="330.3186313635112"/>
    <n v="733.99957612565106"/>
    <n v="403.68094476213992"/>
    <n v="5"/>
    <s v="OK"/>
    <s v="No"/>
  </r>
  <r>
    <s v="ORD001548"/>
    <b v="0"/>
    <d v="2023-12-04T11:00:00"/>
    <x v="0"/>
    <s v="Medium"/>
    <n v="73"/>
    <n v="4117"/>
    <s v="OK"/>
    <n v="56"/>
    <x v="0"/>
    <n v="0"/>
    <n v="44"/>
    <n v="9"/>
    <s v="No"/>
    <n v="8"/>
    <s v="Yes"/>
    <n v="406.00017990076901"/>
    <n v="746.36493853160141"/>
    <n v="340.3647586308324"/>
    <n v="5"/>
    <s v="OK"/>
    <s v="No"/>
  </r>
  <r>
    <s v="ORD001547"/>
    <b v="0"/>
    <d v="2023-12-04T10:00:00"/>
    <x v="0"/>
    <s v="Low"/>
    <n v="356"/>
    <n v="4625"/>
    <s v="OK"/>
    <n v="54"/>
    <x v="0"/>
    <n v="0"/>
    <n v="6"/>
    <n v="0"/>
    <s v="Yes"/>
    <n v="4"/>
    <s v="No"/>
    <n v="384.06742957613898"/>
    <n v="802.09707812755369"/>
    <n v="418.02964855141471"/>
    <n v="5"/>
    <s v="OK"/>
    <s v="No"/>
  </r>
  <r>
    <s v="ORD001546"/>
    <b v="0"/>
    <d v="2023-12-04T09:00:00"/>
    <x v="2"/>
    <s v="Low"/>
    <n v="123"/>
    <n v="2522"/>
    <s v="OK"/>
    <n v="40"/>
    <x v="0"/>
    <n v="0"/>
    <n v="39"/>
    <n v="17"/>
    <s v="Yes"/>
    <n v="4"/>
    <s v="No"/>
    <n v="461.29744855314351"/>
    <n v="836.90790920166103"/>
    <n v="375.61046064851752"/>
    <n v="5"/>
    <s v="OK"/>
    <s v="No"/>
  </r>
  <r>
    <s v="ORD001545"/>
    <b v="0"/>
    <d v="2023-12-04T08:00:00"/>
    <x v="1"/>
    <s v="Medium"/>
    <n v="72"/>
    <n v="3372"/>
    <s v="OK"/>
    <n v="16"/>
    <x v="1"/>
    <n v="23"/>
    <n v="42"/>
    <n v="0"/>
    <s v="Yes"/>
    <n v="9"/>
    <s v="No"/>
    <n v="21.237607685227289"/>
    <n v="30.745752688060101"/>
    <n v="9.5081450028328085"/>
    <n v="2"/>
    <s v="OK"/>
    <s v="No"/>
  </r>
  <r>
    <s v="ORD001544"/>
    <b v="0"/>
    <d v="2023-12-04T07:00:00"/>
    <x v="0"/>
    <s v="High"/>
    <n v="199"/>
    <n v="4206"/>
    <s v="OK"/>
    <n v="44"/>
    <x v="0"/>
    <n v="0"/>
    <n v="46"/>
    <n v="18"/>
    <s v="Yes"/>
    <n v="6"/>
    <s v="No"/>
    <n v="56.399942092503217"/>
    <n v="112.55151960619899"/>
    <n v="56.151577513695813"/>
    <n v="3"/>
    <s v="OK"/>
    <s v="No"/>
  </r>
  <r>
    <s v="ORD001543"/>
    <b v="0"/>
    <d v="2023-12-04T06:00:00"/>
    <x v="2"/>
    <s v="Medium"/>
    <n v="249"/>
    <n v="1594"/>
    <s v="OK"/>
    <n v="27"/>
    <x v="0"/>
    <n v="0"/>
    <n v="45"/>
    <n v="0"/>
    <s v="Yes"/>
    <n v="8"/>
    <s v="No"/>
    <n v="122.48915314576711"/>
    <n v="296.009498026995"/>
    <n v="173.52034488122791"/>
    <n v="4"/>
    <s v="OK"/>
    <s v="Yes"/>
  </r>
  <r>
    <s v="ORD001542"/>
    <b v="0"/>
    <d v="2023-12-04T05:00:00"/>
    <x v="1"/>
    <s v="Medium"/>
    <n v="434"/>
    <n v="3167"/>
    <s v="OK"/>
    <n v="3"/>
    <x v="1"/>
    <n v="0"/>
    <n v="7"/>
    <n v="17"/>
    <s v="Yes"/>
    <n v="1"/>
    <s v="No"/>
    <n v="447.96622073245209"/>
    <n v="564.77469760756037"/>
    <n v="116.8084768751082"/>
    <n v="4"/>
    <s v="OK"/>
    <s v="No"/>
  </r>
  <r>
    <s v="ORD001541"/>
    <b v="0"/>
    <d v="2023-12-04T04:00:00"/>
    <x v="2"/>
    <s v="Medium"/>
    <n v="84"/>
    <n v="2476"/>
    <s v="OK"/>
    <n v="31"/>
    <x v="1"/>
    <n v="0"/>
    <n v="46"/>
    <n v="13"/>
    <s v="Yes"/>
    <n v="2"/>
    <s v="No"/>
    <n v="355.05453446698561"/>
    <n v="491.27692670710468"/>
    <n v="136.22239224011909"/>
    <n v="5"/>
    <s v="OK"/>
    <s v="No"/>
  </r>
  <r>
    <s v="ORD001540"/>
    <b v="0"/>
    <d v="2023-12-04T03:00:00"/>
    <x v="2"/>
    <s v="Medium"/>
    <n v="201"/>
    <n v="4056"/>
    <s v="OK"/>
    <n v="22"/>
    <x v="1"/>
    <n v="29"/>
    <n v="38"/>
    <n v="0"/>
    <s v="Yes"/>
    <n v="1"/>
    <s v="No"/>
    <n v="292.96552793433972"/>
    <n v="370.96096006560992"/>
    <n v="77.995432131270263"/>
    <n v="5"/>
    <s v="OK"/>
    <s v="No"/>
  </r>
  <r>
    <s v="ORD001539"/>
    <b v="0"/>
    <d v="2023-12-04T02:00:00"/>
    <x v="1"/>
    <s v="Medium"/>
    <n v="463"/>
    <n v="4425"/>
    <s v="OK"/>
    <n v="27"/>
    <x v="0"/>
    <n v="0"/>
    <n v="20"/>
    <n v="6"/>
    <s v="Yes"/>
    <n v="1"/>
    <s v="No"/>
    <n v="99.525879717136888"/>
    <n v="164.06659185429581"/>
    <n v="64.54071213715892"/>
    <n v="4"/>
    <s v="OK"/>
    <s v="No"/>
  </r>
  <r>
    <s v="ORD001538"/>
    <b v="0"/>
    <d v="2023-12-04T01:00:00"/>
    <x v="2"/>
    <s v="Medium"/>
    <n v="475"/>
    <n v="1077"/>
    <s v="OK"/>
    <n v="11"/>
    <x v="0"/>
    <n v="0"/>
    <n v="11"/>
    <n v="0"/>
    <s v="Yes"/>
    <n v="2"/>
    <s v="No"/>
    <n v="236.09074536127511"/>
    <n v="287.76317074427169"/>
    <n v="51.672425382996607"/>
    <n v="2"/>
    <s v="OK"/>
    <s v="Yes"/>
  </r>
  <r>
    <s v="ORD001537"/>
    <b v="0"/>
    <d v="2023-12-04T00:00:00"/>
    <x v="2"/>
    <s v="Medium"/>
    <n v="484"/>
    <n v="4108"/>
    <s v="OK"/>
    <n v="18"/>
    <x v="0"/>
    <n v="0"/>
    <n v="22"/>
    <n v="2"/>
    <s v="Yes"/>
    <n v="8"/>
    <s v="No"/>
    <n v="452.05424352495618"/>
    <n v="697.72565446416047"/>
    <n v="245.67141093920429"/>
    <n v="4"/>
    <s v="OK"/>
    <s v="No"/>
  </r>
  <r>
    <s v="ORD001536"/>
    <b v="0"/>
    <d v="2023-12-03T23:00:00"/>
    <x v="0"/>
    <s v="Medium"/>
    <n v="243"/>
    <n v="3460"/>
    <s v="OK"/>
    <n v="6"/>
    <x v="0"/>
    <n v="0"/>
    <n v="12"/>
    <n v="0"/>
    <s v="Yes"/>
    <n v="4"/>
    <s v="No"/>
    <n v="228.47973820872619"/>
    <n v="499.7019024613258"/>
    <n v="271.22216425259961"/>
    <n v="5"/>
    <s v="OK"/>
    <s v="No"/>
  </r>
  <r>
    <s v="ORD001535"/>
    <b v="0"/>
    <d v="2023-12-03T22:00:00"/>
    <x v="2"/>
    <s v="High"/>
    <n v="91"/>
    <n v="3486"/>
    <s v="OK"/>
    <n v="41"/>
    <x v="0"/>
    <n v="0"/>
    <n v="36"/>
    <n v="19"/>
    <s v="Yes"/>
    <n v="5"/>
    <s v="No"/>
    <n v="467.7480477377141"/>
    <n v="824.11825320621972"/>
    <n v="356.37020546850562"/>
    <n v="5"/>
    <s v="OK"/>
    <s v="No"/>
  </r>
  <r>
    <s v="ORD001534"/>
    <b v="0"/>
    <d v="2023-12-03T21:00:00"/>
    <x v="2"/>
    <s v="Low"/>
    <n v="422"/>
    <n v="2908"/>
    <s v="OK"/>
    <n v="44"/>
    <x v="0"/>
    <n v="0"/>
    <n v="27"/>
    <n v="2"/>
    <s v="Yes"/>
    <n v="1"/>
    <s v="No"/>
    <n v="54.540590377312697"/>
    <n v="122.69305689887391"/>
    <n v="68.152466521561195"/>
    <n v="4"/>
    <s v="OK"/>
    <s v="No"/>
  </r>
  <r>
    <s v="ORD001533"/>
    <b v="0"/>
    <d v="2023-12-03T20:00:00"/>
    <x v="2"/>
    <s v="High"/>
    <n v="137"/>
    <n v="3388"/>
    <s v="OK"/>
    <n v="26"/>
    <x v="1"/>
    <n v="9"/>
    <n v="45"/>
    <n v="3"/>
    <s v="Yes"/>
    <n v="3"/>
    <s v="No"/>
    <n v="199.40687043549551"/>
    <n v="431.09309332994098"/>
    <n v="231.68622289444551"/>
    <n v="4"/>
    <s v="OK"/>
    <s v="No"/>
  </r>
  <r>
    <s v="ORD001532"/>
    <b v="0"/>
    <d v="2023-12-03T19:00:00"/>
    <x v="2"/>
    <s v="Medium"/>
    <n v="217"/>
    <n v="3869"/>
    <s v="OK"/>
    <n v="50"/>
    <x v="1"/>
    <n v="38"/>
    <n v="33"/>
    <n v="0"/>
    <s v="Yes"/>
    <n v="1"/>
    <s v="No"/>
    <n v="438.93849542817293"/>
    <n v="697.10673341488223"/>
    <n v="258.1682379867093"/>
    <n v="4"/>
    <s v="OK"/>
    <s v="No"/>
  </r>
  <r>
    <s v="ORD001531"/>
    <b v="0"/>
    <d v="2023-12-03T18:00:00"/>
    <x v="0"/>
    <s v="Low"/>
    <n v="264"/>
    <n v="2400"/>
    <s v="OK"/>
    <n v="55"/>
    <x v="1"/>
    <n v="19"/>
    <n v="30"/>
    <n v="0"/>
    <s v="Yes"/>
    <n v="4"/>
    <s v="No"/>
    <n v="486.2060853117041"/>
    <n v="1028.9123462850459"/>
    <n v="542.7062609733423"/>
    <n v="5"/>
    <s v="OK"/>
    <s v="No"/>
  </r>
  <r>
    <s v="ORD001530"/>
    <b v="0"/>
    <d v="2023-12-03T17:00:00"/>
    <x v="1"/>
    <s v="Medium"/>
    <n v="399"/>
    <n v="2360"/>
    <s v="OK"/>
    <n v="59"/>
    <x v="0"/>
    <n v="0"/>
    <n v="17"/>
    <n v="18"/>
    <s v="Yes"/>
    <n v="1"/>
    <s v="No"/>
    <n v="338.85428351334349"/>
    <n v="603.84844645091789"/>
    <n v="264.99416293757429"/>
    <n v="2"/>
    <s v="OK"/>
    <s v="No"/>
  </r>
  <r>
    <s v="ORD001529"/>
    <b v="0"/>
    <d v="2023-12-03T16:00:00"/>
    <x v="1"/>
    <s v="Low"/>
    <n v="277"/>
    <n v="2450"/>
    <s v="OK"/>
    <n v="57"/>
    <x v="0"/>
    <n v="0"/>
    <n v="22"/>
    <n v="0"/>
    <s v="Yes"/>
    <n v="6"/>
    <s v="No"/>
    <n v="75.534457503888319"/>
    <n v="156.45448248903881"/>
    <n v="80.920024985150519"/>
    <n v="3"/>
    <s v="OK"/>
    <s v="No"/>
  </r>
  <r>
    <s v="ORD001528"/>
    <b v="0"/>
    <d v="2023-12-03T15:00:00"/>
    <x v="2"/>
    <s v="Medium"/>
    <n v="430"/>
    <n v="1252"/>
    <s v="OK"/>
    <n v="38"/>
    <x v="1"/>
    <n v="13"/>
    <n v="16"/>
    <n v="19"/>
    <s v="Yes"/>
    <n v="2"/>
    <s v="No"/>
    <n v="498.99482928743231"/>
    <n v="635.76353236024772"/>
    <n v="136.76870307281541"/>
    <n v="4"/>
    <s v="OK"/>
    <s v="No"/>
  </r>
  <r>
    <s v="ORD001527"/>
    <b v="0"/>
    <d v="2023-12-03T14:00:00"/>
    <x v="1"/>
    <s v="Medium"/>
    <n v="33"/>
    <n v="4198"/>
    <s v="OK"/>
    <n v="9"/>
    <x v="0"/>
    <n v="0"/>
    <n v="14"/>
    <n v="4"/>
    <s v="Yes"/>
    <n v="4"/>
    <s v="No"/>
    <n v="410.88540672537459"/>
    <n v="970.47657726403258"/>
    <n v="559.59117053865793"/>
    <n v="4"/>
    <s v="OK"/>
    <s v="No"/>
  </r>
  <r>
    <s v="ORD001526"/>
    <b v="0"/>
    <d v="2023-12-03T13:00:00"/>
    <x v="2"/>
    <s v="Medium"/>
    <n v="180"/>
    <n v="3354"/>
    <s v="OK"/>
    <n v="70"/>
    <x v="0"/>
    <n v="0"/>
    <n v="13"/>
    <n v="0"/>
    <s v="Yes"/>
    <n v="4"/>
    <s v="No"/>
    <n v="394.09541698156738"/>
    <n v="861.30600478562178"/>
    <n v="467.2105878040544"/>
    <n v="5"/>
    <s v="OK"/>
    <s v="No"/>
  </r>
  <r>
    <s v="ORD001525"/>
    <b v="0"/>
    <d v="2023-12-03T12:00:00"/>
    <x v="2"/>
    <s v="Medium"/>
    <n v="278"/>
    <n v="3156"/>
    <s v="OK"/>
    <n v="27"/>
    <x v="0"/>
    <n v="0"/>
    <n v="27"/>
    <n v="0"/>
    <s v="Yes"/>
    <n v="8"/>
    <s v="No"/>
    <n v="454.73989908924381"/>
    <n v="856.80209570282238"/>
    <n v="402.06219661357858"/>
    <n v="4"/>
    <s v="OK"/>
    <s v="No"/>
  </r>
  <r>
    <s v="ORD001524"/>
    <b v="0"/>
    <d v="2023-12-03T11:00:00"/>
    <x v="0"/>
    <s v="Medium"/>
    <n v="370"/>
    <n v="1425"/>
    <s v="OK"/>
    <n v="37"/>
    <x v="0"/>
    <n v="0"/>
    <n v="47"/>
    <n v="8"/>
    <s v="Yes"/>
    <n v="1"/>
    <s v="No"/>
    <n v="376.16265247080992"/>
    <n v="719.28067668172764"/>
    <n v="343.11802421091772"/>
    <n v="4"/>
    <s v="OK"/>
    <s v="No"/>
  </r>
  <r>
    <s v="ORD001523"/>
    <b v="0"/>
    <d v="2023-12-03T10:00:00"/>
    <x v="0"/>
    <s v="Medium"/>
    <n v="272"/>
    <n v="1053"/>
    <s v="OK"/>
    <n v="25"/>
    <x v="0"/>
    <n v="0"/>
    <n v="15"/>
    <n v="0"/>
    <s v="Yes"/>
    <n v="5"/>
    <s v="No"/>
    <n v="143.61625167641009"/>
    <n v="281.12450245654583"/>
    <n v="137.50825078013571"/>
    <n v="4"/>
    <s v="OK"/>
    <s v="No"/>
  </r>
  <r>
    <s v="ORD001522"/>
    <b v="0"/>
    <d v="2023-12-03T09:00:00"/>
    <x v="1"/>
    <s v="High"/>
    <n v="353"/>
    <n v="3272"/>
    <s v="OK"/>
    <n v="17"/>
    <x v="0"/>
    <n v="0"/>
    <n v="37"/>
    <n v="0"/>
    <s v="Yes"/>
    <n v="9"/>
    <s v="No"/>
    <n v="241.4522441022917"/>
    <n v="384.65546313854782"/>
    <n v="143.20321903625609"/>
    <n v="5"/>
    <s v="OK"/>
    <s v="No"/>
  </r>
  <r>
    <s v="ORD001521"/>
    <b v="0"/>
    <d v="2023-12-03T08:00:00"/>
    <x v="2"/>
    <s v="High"/>
    <n v="208"/>
    <n v="1120"/>
    <s v="OK"/>
    <n v="15"/>
    <x v="0"/>
    <n v="0"/>
    <n v="16"/>
    <n v="13"/>
    <s v="Yes"/>
    <n v="5"/>
    <s v="No"/>
    <n v="213.6614494889659"/>
    <n v="433.41172032611291"/>
    <n v="219.75027083714701"/>
    <n v="3"/>
    <s v="OK"/>
    <s v="No"/>
  </r>
  <r>
    <s v="ORD001520"/>
    <b v="0"/>
    <d v="2023-12-03T07:00:00"/>
    <x v="1"/>
    <s v="Low"/>
    <n v="204"/>
    <n v="1196"/>
    <s v="OK"/>
    <n v="38"/>
    <x v="0"/>
    <n v="0"/>
    <n v="18"/>
    <n v="17"/>
    <s v="Yes"/>
    <n v="4"/>
    <s v="No"/>
    <n v="115.44547918205249"/>
    <n v="187.98286769275799"/>
    <n v="72.537388510705568"/>
    <n v="5"/>
    <s v="OK"/>
    <s v="No"/>
  </r>
  <r>
    <s v="ORD001519"/>
    <b v="0"/>
    <d v="2023-12-03T06:00:00"/>
    <x v="0"/>
    <s v="Medium"/>
    <n v="62"/>
    <n v="4487"/>
    <s v="OK"/>
    <n v="2"/>
    <x v="0"/>
    <n v="0"/>
    <n v="38"/>
    <n v="17"/>
    <s v="Yes"/>
    <n v="4"/>
    <s v="No"/>
    <n v="447.55401737722838"/>
    <n v="1037.6838309948189"/>
    <n v="590.12981361759046"/>
    <n v="4"/>
    <s v="OK"/>
    <s v="No"/>
  </r>
  <r>
    <s v="ORD001518"/>
    <b v="0"/>
    <d v="2023-12-03T05:00:00"/>
    <x v="1"/>
    <s v="Low"/>
    <n v="143"/>
    <n v="2119"/>
    <s v="OK"/>
    <n v="40"/>
    <x v="1"/>
    <n v="41"/>
    <n v="20"/>
    <n v="13"/>
    <s v="Yes"/>
    <n v="6"/>
    <s v="No"/>
    <n v="251.39784777167179"/>
    <n v="345.2684179790528"/>
    <n v="93.870570207381007"/>
    <n v="5"/>
    <s v="OK"/>
    <s v="No"/>
  </r>
  <r>
    <s v="ORD001517"/>
    <b v="0"/>
    <d v="2023-12-03T04:00:00"/>
    <x v="1"/>
    <s v="Low"/>
    <n v="322"/>
    <n v="1201"/>
    <s v="OK"/>
    <n v="10"/>
    <x v="0"/>
    <n v="0"/>
    <n v="21"/>
    <n v="0"/>
    <s v="Yes"/>
    <n v="2"/>
    <s v="No"/>
    <n v="213.8126652026117"/>
    <n v="330.13271260943912"/>
    <n v="116.3200474068274"/>
    <n v="3"/>
    <s v="OK"/>
    <s v="No"/>
  </r>
  <r>
    <s v="ORD001516"/>
    <b v="0"/>
    <d v="2023-12-03T03:00:00"/>
    <x v="0"/>
    <s v="High"/>
    <n v="80"/>
    <n v="3235"/>
    <s v="OK"/>
    <n v="6"/>
    <x v="1"/>
    <n v="29"/>
    <n v="16"/>
    <n v="19"/>
    <s v="Yes"/>
    <n v="9"/>
    <s v="No"/>
    <n v="184.6227525972711"/>
    <n v="414.69896548349021"/>
    <n v="230.07621288621911"/>
    <n v="4"/>
    <s v="OK"/>
    <s v="No"/>
  </r>
  <r>
    <s v="ORD001515"/>
    <b v="0"/>
    <d v="2023-12-03T02:00:00"/>
    <x v="2"/>
    <s v="High"/>
    <n v="141"/>
    <n v="3867"/>
    <s v="OK"/>
    <n v="54"/>
    <x v="0"/>
    <n v="0"/>
    <n v="35"/>
    <n v="12"/>
    <s v="No"/>
    <n v="4"/>
    <s v="Yes"/>
    <n v="420.22940909032093"/>
    <n v="908.73050280962786"/>
    <n v="488.50109371930699"/>
    <n v="3"/>
    <s v="OK"/>
    <s v="No"/>
  </r>
  <r>
    <s v="ORD001514"/>
    <b v="0"/>
    <d v="2023-12-03T01:00:00"/>
    <x v="0"/>
    <s v="Low"/>
    <n v="182"/>
    <n v="2685"/>
    <s v="OK"/>
    <n v="9"/>
    <x v="0"/>
    <n v="0"/>
    <n v="11"/>
    <n v="4"/>
    <s v="Yes"/>
    <n v="7"/>
    <s v="No"/>
    <n v="41.058453298290033"/>
    <n v="83.929028175726728"/>
    <n v="42.870574877436702"/>
    <n v="4"/>
    <s v="OK"/>
    <s v="No"/>
  </r>
  <r>
    <s v="ORD001513"/>
    <b v="0"/>
    <d v="2023-12-03T00:00:00"/>
    <x v="0"/>
    <s v="High"/>
    <n v="210"/>
    <n v="3959"/>
    <s v="OK"/>
    <n v="29"/>
    <x v="1"/>
    <n v="2"/>
    <n v="24"/>
    <n v="1"/>
    <s v="Yes"/>
    <n v="7"/>
    <s v="No"/>
    <n v="91.145610795249667"/>
    <n v="139.72245728408149"/>
    <n v="48.576846488831883"/>
    <n v="3"/>
    <s v="OK"/>
    <s v="No"/>
  </r>
  <r>
    <s v="ORD001512"/>
    <b v="0"/>
    <d v="2023-12-02T23:00:00"/>
    <x v="1"/>
    <s v="Medium"/>
    <n v="270"/>
    <n v="3870"/>
    <s v="OK"/>
    <n v="63"/>
    <x v="0"/>
    <n v="0"/>
    <n v="9"/>
    <n v="3"/>
    <s v="Yes"/>
    <n v="3"/>
    <s v="No"/>
    <n v="307.76304726201499"/>
    <n v="371.45545395939962"/>
    <n v="63.69240669738457"/>
    <n v="4"/>
    <s v="OK"/>
    <s v="No"/>
  </r>
  <r>
    <s v="ORD001511"/>
    <b v="0"/>
    <d v="2023-12-02T22:00:00"/>
    <x v="0"/>
    <s v="High"/>
    <n v="161"/>
    <n v="4457"/>
    <s v="OK"/>
    <n v="58"/>
    <x v="1"/>
    <n v="22"/>
    <n v="32"/>
    <n v="5"/>
    <s v="Yes"/>
    <n v="7"/>
    <s v="No"/>
    <n v="76.844161812132711"/>
    <n v="141.62889821483591"/>
    <n v="64.784736402703231"/>
    <n v="4"/>
    <s v="OK"/>
    <s v="Yes"/>
  </r>
  <r>
    <s v="ORD001510"/>
    <b v="0"/>
    <d v="2023-12-02T21:00:00"/>
    <x v="1"/>
    <s v="Low"/>
    <n v="160"/>
    <n v="3774"/>
    <s v="OK"/>
    <n v="57"/>
    <x v="0"/>
    <n v="0"/>
    <n v="19"/>
    <n v="1"/>
    <s v="No"/>
    <n v="2"/>
    <s v="Yes"/>
    <n v="226.90249847324239"/>
    <n v="518.28889702145705"/>
    <n v="291.38639854821457"/>
    <n v="5"/>
    <s v="OK"/>
    <s v="Yes"/>
  </r>
  <r>
    <s v="ORD001509"/>
    <b v="0"/>
    <d v="2023-12-02T20:00:00"/>
    <x v="2"/>
    <s v="Medium"/>
    <n v="307"/>
    <n v="1196"/>
    <s v="OK"/>
    <n v="9"/>
    <x v="0"/>
    <n v="0"/>
    <n v="15"/>
    <n v="17"/>
    <s v="No"/>
    <n v="4"/>
    <s v="Yes"/>
    <n v="413.84139223280113"/>
    <n v="653.75918178961274"/>
    <n v="239.91778955681161"/>
    <n v="4"/>
    <s v="OK"/>
    <s v="No"/>
  </r>
  <r>
    <s v="ORD001508"/>
    <b v="0"/>
    <d v="2023-12-02T19:00:00"/>
    <x v="1"/>
    <s v="High"/>
    <n v="168"/>
    <n v="3763"/>
    <s v="OK"/>
    <n v="48"/>
    <x v="0"/>
    <n v="0"/>
    <n v="19"/>
    <n v="12"/>
    <s v="Yes"/>
    <n v="2"/>
    <s v="No"/>
    <n v="410.42786906318759"/>
    <n v="705.29341004751257"/>
    <n v="294.86554098432498"/>
    <n v="4"/>
    <s v="OK"/>
    <s v="No"/>
  </r>
  <r>
    <s v="ORD001507"/>
    <b v="0"/>
    <d v="2023-12-02T18:00:00"/>
    <x v="1"/>
    <s v="Medium"/>
    <n v="308"/>
    <n v="4112"/>
    <s v="OK"/>
    <n v="69"/>
    <x v="0"/>
    <n v="0"/>
    <n v="46"/>
    <n v="14"/>
    <s v="Yes"/>
    <n v="3"/>
    <s v="No"/>
    <n v="81.754288456801788"/>
    <n v="192.92434483470819"/>
    <n v="111.17005637790641"/>
    <n v="2"/>
    <s v="OK"/>
    <s v="Yes"/>
  </r>
  <r>
    <s v="ORD001506"/>
    <b v="0"/>
    <d v="2023-12-02T17:00:00"/>
    <x v="2"/>
    <s v="High"/>
    <n v="291"/>
    <n v="3477"/>
    <s v="OK"/>
    <n v="1"/>
    <x v="0"/>
    <n v="0"/>
    <n v="27"/>
    <n v="19"/>
    <s v="Yes"/>
    <n v="3"/>
    <s v="No"/>
    <n v="198.18199918489671"/>
    <n v="333.44441071178329"/>
    <n v="135.26241152688661"/>
    <n v="4"/>
    <s v="OK"/>
    <s v="No"/>
  </r>
  <r>
    <s v="ORD001505"/>
    <b v="0"/>
    <d v="2023-12-02T16:00:00"/>
    <x v="0"/>
    <s v="High"/>
    <n v="238"/>
    <n v="1744"/>
    <s v="OK"/>
    <n v="37"/>
    <x v="0"/>
    <n v="0"/>
    <n v="23"/>
    <n v="15"/>
    <s v="Yes"/>
    <n v="3"/>
    <s v="No"/>
    <n v="387.41835850917181"/>
    <n v="543.47597165629588"/>
    <n v="156.0576131471241"/>
    <n v="4"/>
    <s v="OK"/>
    <s v="No"/>
  </r>
  <r>
    <s v="ORD001504"/>
    <b v="0"/>
    <d v="2023-12-02T15:00:00"/>
    <x v="2"/>
    <s v="Low"/>
    <n v="15"/>
    <n v="4508"/>
    <s v="OK"/>
    <n v="10"/>
    <x v="1"/>
    <n v="32"/>
    <n v="15"/>
    <n v="7"/>
    <s v="No"/>
    <n v="2"/>
    <s v="Yes"/>
    <n v="359.17447126273379"/>
    <n v="607.993615709859"/>
    <n v="248.81914444712521"/>
    <n v="5"/>
    <s v="OK"/>
    <s v="No"/>
  </r>
  <r>
    <s v="ORD001503"/>
    <b v="0"/>
    <d v="2023-12-02T14:00:00"/>
    <x v="2"/>
    <s v="Medium"/>
    <n v="131"/>
    <n v="1007"/>
    <s v="OK"/>
    <n v="30"/>
    <x v="1"/>
    <n v="30"/>
    <n v="8"/>
    <n v="4"/>
    <s v="Yes"/>
    <n v="2"/>
    <s v="No"/>
    <n v="319.19964835397781"/>
    <n v="609.85237534524379"/>
    <n v="290.65272699126598"/>
    <n v="4"/>
    <s v="OK"/>
    <s v="No"/>
  </r>
  <r>
    <s v="ORD001502"/>
    <b v="0"/>
    <d v="2023-12-02T13:00:00"/>
    <x v="2"/>
    <s v="Low"/>
    <n v="348"/>
    <n v="1603"/>
    <s v="OK"/>
    <n v="32"/>
    <x v="0"/>
    <n v="0"/>
    <n v="34"/>
    <n v="0"/>
    <s v="Yes"/>
    <n v="1"/>
    <s v="No"/>
    <n v="286.85167525843218"/>
    <n v="644.87885790890516"/>
    <n v="358.02718265047298"/>
    <n v="4"/>
    <s v="OK"/>
    <s v="No"/>
  </r>
  <r>
    <s v="ORD001501"/>
    <b v="0"/>
    <d v="2023-12-02T12:00:00"/>
    <x v="2"/>
    <s v="Medium"/>
    <n v="127"/>
    <n v="4931"/>
    <s v="OK"/>
    <n v="5"/>
    <x v="0"/>
    <n v="0"/>
    <n v="16"/>
    <n v="16"/>
    <s v="Yes"/>
    <n v="5"/>
    <s v="No"/>
    <n v="80.447271892088494"/>
    <n v="131.51576669132609"/>
    <n v="51.068494799237598"/>
    <n v="5"/>
    <s v="OK"/>
    <s v="No"/>
  </r>
  <r>
    <s v="ORD001500"/>
    <b v="0"/>
    <d v="2023-12-02T11:00:00"/>
    <x v="2"/>
    <s v="High"/>
    <n v="400"/>
    <n v="2549"/>
    <s v="OK"/>
    <n v="8"/>
    <x v="1"/>
    <n v="16"/>
    <n v="15"/>
    <n v="0"/>
    <s v="Yes"/>
    <n v="7"/>
    <s v="No"/>
    <n v="403.26082343233202"/>
    <n v="492.8067187277137"/>
    <n v="89.54589529538174"/>
    <n v="5"/>
    <s v="OK"/>
    <s v="No"/>
  </r>
  <r>
    <s v="ORD001499"/>
    <b v="0"/>
    <d v="2023-12-02T10:00:00"/>
    <x v="2"/>
    <s v="Medium"/>
    <n v="134"/>
    <n v="2258"/>
    <s v="OK"/>
    <n v="38"/>
    <x v="0"/>
    <n v="0"/>
    <n v="42"/>
    <n v="3"/>
    <s v="Yes"/>
    <n v="4"/>
    <s v="No"/>
    <n v="343.49705383946082"/>
    <n v="622.07478464684334"/>
    <n v="278.57773080738258"/>
    <n v="3"/>
    <s v="OK"/>
    <s v="No"/>
  </r>
  <r>
    <s v="ORD001498"/>
    <b v="0"/>
    <d v="2023-12-02T09:00:00"/>
    <x v="2"/>
    <s v="Low"/>
    <n v="108"/>
    <n v="2976"/>
    <s v="OK"/>
    <n v="53"/>
    <x v="0"/>
    <n v="0"/>
    <n v="16"/>
    <n v="6"/>
    <s v="Yes"/>
    <n v="5"/>
    <s v="No"/>
    <n v="132.40233900443249"/>
    <n v="216.9900066105366"/>
    <n v="84.587667606104105"/>
    <n v="4"/>
    <s v="OK"/>
    <s v="Yes"/>
  </r>
  <r>
    <s v="ORD001497"/>
    <b v="0"/>
    <d v="2023-12-02T08:00:00"/>
    <x v="2"/>
    <s v="Medium"/>
    <n v="225"/>
    <n v="4684"/>
    <s v="OK"/>
    <n v="50"/>
    <x v="0"/>
    <n v="0"/>
    <n v="35"/>
    <n v="0"/>
    <s v="Yes"/>
    <n v="4"/>
    <s v="No"/>
    <n v="345.88318549818251"/>
    <n v="806.11896160353342"/>
    <n v="460.23577610535091"/>
    <n v="2"/>
    <s v="OK"/>
    <s v="No"/>
  </r>
  <r>
    <s v="ORD001496"/>
    <b v="0"/>
    <d v="2023-12-02T07:00:00"/>
    <x v="1"/>
    <s v="Medium"/>
    <n v="399"/>
    <n v="1212"/>
    <s v="OK"/>
    <n v="52"/>
    <x v="0"/>
    <n v="0"/>
    <n v="36"/>
    <n v="1"/>
    <s v="Yes"/>
    <n v="6"/>
    <s v="No"/>
    <n v="76.530320061007274"/>
    <n v="128.4716985293411"/>
    <n v="51.941378468333824"/>
    <n v="2"/>
    <s v="OK"/>
    <s v="No"/>
  </r>
  <r>
    <s v="ORD001495"/>
    <b v="0"/>
    <d v="2023-12-02T06:00:00"/>
    <x v="0"/>
    <s v="Low"/>
    <n v="310"/>
    <n v="2933"/>
    <s v="OK"/>
    <n v="54"/>
    <x v="0"/>
    <n v="0"/>
    <n v="14"/>
    <n v="0"/>
    <s v="Yes"/>
    <n v="9"/>
    <s v="No"/>
    <n v="288.98372685120631"/>
    <n v="451.25209822104171"/>
    <n v="162.26837136983539"/>
    <n v="3"/>
    <s v="OK"/>
    <s v="No"/>
  </r>
  <r>
    <s v="ORD001494"/>
    <b v="0"/>
    <d v="2023-12-02T05:00:00"/>
    <x v="2"/>
    <s v="Low"/>
    <n v="172"/>
    <n v="1708"/>
    <s v="OK"/>
    <n v="41"/>
    <x v="0"/>
    <n v="0"/>
    <n v="13"/>
    <n v="5"/>
    <s v="No"/>
    <n v="2"/>
    <s v="Yes"/>
    <n v="82.449269593559663"/>
    <n v="120.68463926028841"/>
    <n v="38.235369666728701"/>
    <n v="5"/>
    <s v="OK"/>
    <s v="No"/>
  </r>
  <r>
    <s v="ORD001493"/>
    <b v="0"/>
    <d v="2023-12-02T04:00:00"/>
    <x v="1"/>
    <s v="High"/>
    <n v="276"/>
    <n v="1261"/>
    <s v="OK"/>
    <n v="21"/>
    <x v="0"/>
    <n v="0"/>
    <n v="43"/>
    <n v="5"/>
    <s v="Yes"/>
    <n v="1"/>
    <s v="No"/>
    <n v="330.99223334065198"/>
    <n v="613.94927612877825"/>
    <n v="282.95704278812622"/>
    <n v="1"/>
    <s v="OK"/>
    <s v="No"/>
  </r>
  <r>
    <s v="ORD001492"/>
    <b v="0"/>
    <d v="2023-12-02T03:00:00"/>
    <x v="0"/>
    <s v="Medium"/>
    <n v="341"/>
    <n v="1929"/>
    <s v="OK"/>
    <n v="32"/>
    <x v="0"/>
    <n v="0"/>
    <n v="13"/>
    <n v="0"/>
    <s v="Yes"/>
    <n v="4"/>
    <s v="No"/>
    <n v="373.94907729189788"/>
    <n v="674.09552716460894"/>
    <n v="300.14644987271112"/>
    <n v="3"/>
    <s v="OK"/>
    <s v="No"/>
  </r>
  <r>
    <s v="ORD001491"/>
    <b v="0"/>
    <d v="2023-12-02T02:00:00"/>
    <x v="2"/>
    <s v="Medium"/>
    <n v="417"/>
    <n v="4842"/>
    <s v="OK"/>
    <n v="6"/>
    <x v="1"/>
    <n v="29"/>
    <n v="30"/>
    <n v="10"/>
    <s v="Yes"/>
    <n v="5"/>
    <s v="No"/>
    <n v="129.7311637714424"/>
    <n v="156.62306144560051"/>
    <n v="26.891897674158169"/>
    <n v="5"/>
    <s v="OK"/>
    <s v="Yes"/>
  </r>
  <r>
    <s v="ORD001490"/>
    <b v="0"/>
    <d v="2023-12-02T01:00:00"/>
    <x v="2"/>
    <s v="High"/>
    <n v="183"/>
    <n v="1327"/>
    <s v="OK"/>
    <n v="16"/>
    <x v="1"/>
    <n v="0"/>
    <n v="16"/>
    <n v="0"/>
    <s v="Yes"/>
    <n v="9"/>
    <s v="No"/>
    <n v="259.69211262044558"/>
    <n v="385.37243619422128"/>
    <n v="125.6803235737756"/>
    <n v="1"/>
    <s v="OK"/>
    <s v="No"/>
  </r>
  <r>
    <s v="ORD001489"/>
    <b v="0"/>
    <d v="2023-12-02T00:00:00"/>
    <x v="1"/>
    <s v="High"/>
    <n v="456"/>
    <n v="2996"/>
    <s v="OK"/>
    <n v="12"/>
    <x v="0"/>
    <n v="0"/>
    <n v="20"/>
    <n v="0"/>
    <s v="Yes"/>
    <n v="3"/>
    <s v="No"/>
    <n v="202.5067879760829"/>
    <n v="492.26348446650178"/>
    <n v="289.7566964904189"/>
    <n v="5"/>
    <s v="OK"/>
    <s v="No"/>
  </r>
  <r>
    <s v="ORD001488"/>
    <b v="0"/>
    <d v="2023-12-01T23:00:00"/>
    <x v="0"/>
    <s v="Medium"/>
    <n v="483"/>
    <n v="1207"/>
    <s v="OK"/>
    <n v="32"/>
    <x v="0"/>
    <n v="0"/>
    <n v="32"/>
    <n v="15"/>
    <s v="Yes"/>
    <n v="4"/>
    <s v="No"/>
    <n v="153.48554810630549"/>
    <n v="197.6807876988596"/>
    <n v="44.195239592554152"/>
    <n v="1"/>
    <s v="OK"/>
    <s v="No"/>
  </r>
  <r>
    <s v="ORD001487"/>
    <b v="0"/>
    <d v="2023-12-01T22:00:00"/>
    <x v="1"/>
    <s v="Low"/>
    <n v="187"/>
    <n v="1921"/>
    <s v="OK"/>
    <n v="55"/>
    <x v="1"/>
    <n v="21"/>
    <n v="43"/>
    <n v="5"/>
    <s v="No"/>
    <n v="2"/>
    <s v="Yes"/>
    <n v="126.36254068339549"/>
    <n v="275.38594943380849"/>
    <n v="149.02340875041301"/>
    <n v="2"/>
    <s v="OK"/>
    <s v="No"/>
  </r>
  <r>
    <s v="ORD001486"/>
    <b v="0"/>
    <d v="2023-12-01T21:00:00"/>
    <x v="1"/>
    <s v="Low"/>
    <n v="388"/>
    <n v="3948"/>
    <s v="OK"/>
    <n v="68"/>
    <x v="1"/>
    <n v="21"/>
    <n v="28"/>
    <n v="0"/>
    <s v="Yes"/>
    <n v="2"/>
    <s v="No"/>
    <n v="143.75309308110701"/>
    <n v="184.2936401821116"/>
    <n v="40.540547101004563"/>
    <n v="3"/>
    <s v="OK"/>
    <s v="No"/>
  </r>
  <r>
    <s v="ORD001485"/>
    <b v="0"/>
    <d v="2023-12-01T20:00:00"/>
    <x v="1"/>
    <s v="Medium"/>
    <n v="401"/>
    <n v="1594"/>
    <s v="OK"/>
    <n v="22"/>
    <x v="1"/>
    <n v="13"/>
    <n v="10"/>
    <n v="15"/>
    <s v="Yes"/>
    <n v="3"/>
    <s v="No"/>
    <n v="159.49466060281591"/>
    <n v="384.70108594369668"/>
    <n v="225.2064253408808"/>
    <n v="4"/>
    <s v="OK"/>
    <s v="No"/>
  </r>
  <r>
    <s v="ORD001484"/>
    <b v="0"/>
    <d v="2023-12-01T19:00:00"/>
    <x v="0"/>
    <s v="Medium"/>
    <n v="287"/>
    <n v="4043"/>
    <s v="OK"/>
    <n v="43"/>
    <x v="0"/>
    <n v="0"/>
    <n v="6"/>
    <n v="0"/>
    <s v="No"/>
    <n v="1"/>
    <s v="Yes"/>
    <n v="437.02184879468223"/>
    <n v="797.74881741952493"/>
    <n v="360.7269686248427"/>
    <n v="3"/>
    <s v="OK"/>
    <s v="No"/>
  </r>
  <r>
    <s v="ORD001483"/>
    <b v="0"/>
    <d v="2023-12-01T18:00:00"/>
    <x v="1"/>
    <s v="High"/>
    <n v="380"/>
    <n v="2845"/>
    <s v="OK"/>
    <n v="7"/>
    <x v="1"/>
    <n v="38"/>
    <n v="37"/>
    <n v="12"/>
    <s v="Yes"/>
    <n v="3"/>
    <s v="No"/>
    <n v="397.93561946433601"/>
    <n v="958.35363611028902"/>
    <n v="560.418016645953"/>
    <n v="3"/>
    <s v="OK"/>
    <s v="No"/>
  </r>
  <r>
    <s v="ORD001482"/>
    <b v="0"/>
    <d v="2023-12-01T17:00:00"/>
    <x v="2"/>
    <s v="Medium"/>
    <n v="317"/>
    <n v="2621"/>
    <s v="OK"/>
    <n v="61"/>
    <x v="0"/>
    <n v="0"/>
    <n v="25"/>
    <n v="13"/>
    <s v="Yes"/>
    <n v="9"/>
    <s v="No"/>
    <n v="335.4005707224469"/>
    <n v="673.92004695231117"/>
    <n v="338.51947622986432"/>
    <n v="5"/>
    <s v="OK"/>
    <s v="No"/>
  </r>
  <r>
    <s v="ORD001481"/>
    <b v="0"/>
    <d v="2023-12-01T16:00:00"/>
    <x v="2"/>
    <s v="Low"/>
    <n v="142"/>
    <n v="3388"/>
    <s v="OK"/>
    <n v="50"/>
    <x v="0"/>
    <n v="0"/>
    <n v="25"/>
    <n v="0"/>
    <s v="Yes"/>
    <n v="4"/>
    <s v="No"/>
    <n v="233.1997884786845"/>
    <n v="385.65621871815051"/>
    <n v="152.45643023946599"/>
    <n v="5"/>
    <s v="OK"/>
    <s v="No"/>
  </r>
  <r>
    <s v="ORD001480"/>
    <b v="0"/>
    <d v="2023-12-01T15:00:00"/>
    <x v="2"/>
    <s v="Medium"/>
    <n v="358"/>
    <n v="4524"/>
    <s v="OK"/>
    <n v="65"/>
    <x v="0"/>
    <n v="0"/>
    <n v="15"/>
    <n v="19"/>
    <s v="Yes"/>
    <n v="2"/>
    <s v="No"/>
    <n v="173.49389491239671"/>
    <n v="312.26147094900568"/>
    <n v="138.767576036609"/>
    <n v="5"/>
    <s v="OK"/>
    <s v="No"/>
  </r>
  <r>
    <s v="ORD001479"/>
    <b v="0"/>
    <d v="2023-12-01T14:00:00"/>
    <x v="1"/>
    <s v="Medium"/>
    <n v="305"/>
    <n v="4864"/>
    <s v="OK"/>
    <n v="8"/>
    <x v="0"/>
    <n v="0"/>
    <n v="7"/>
    <n v="0"/>
    <s v="Yes"/>
    <n v="2"/>
    <s v="No"/>
    <n v="239.1537236858745"/>
    <n v="588.28826023012778"/>
    <n v="349.13453654425331"/>
    <n v="4"/>
    <s v="OK"/>
    <s v="No"/>
  </r>
  <r>
    <s v="ORD001478"/>
    <b v="0"/>
    <d v="2023-12-01T13:00:00"/>
    <x v="0"/>
    <s v="Medium"/>
    <n v="117"/>
    <n v="1892"/>
    <s v="OK"/>
    <n v="48"/>
    <x v="0"/>
    <n v="0"/>
    <n v="20"/>
    <n v="9"/>
    <s v="Yes"/>
    <n v="2"/>
    <s v="No"/>
    <n v="91.495551161609825"/>
    <n v="163.61389925660461"/>
    <n v="72.118348094994758"/>
    <n v="2"/>
    <s v="OK"/>
    <s v="No"/>
  </r>
  <r>
    <s v="ORD001477"/>
    <b v="0"/>
    <d v="2023-12-01T12:00:00"/>
    <x v="1"/>
    <s v="Medium"/>
    <n v="418"/>
    <n v="3037"/>
    <s v="OK"/>
    <n v="1"/>
    <x v="1"/>
    <n v="38"/>
    <n v="42"/>
    <n v="9"/>
    <s v="Yes"/>
    <n v="3"/>
    <s v="No"/>
    <n v="440.06003716710711"/>
    <n v="998.25053761471975"/>
    <n v="558.19050044761264"/>
    <n v="4"/>
    <s v="OK"/>
    <s v="No"/>
  </r>
  <r>
    <s v="ORD001476"/>
    <b v="0"/>
    <d v="2023-12-01T11:00:00"/>
    <x v="1"/>
    <s v="Medium"/>
    <n v="75"/>
    <n v="2578"/>
    <s v="OK"/>
    <n v="55"/>
    <x v="0"/>
    <n v="0"/>
    <n v="25"/>
    <n v="3"/>
    <s v="Yes"/>
    <n v="1"/>
    <s v="No"/>
    <n v="91.371328880881265"/>
    <n v="161.017097212686"/>
    <n v="69.645768331804732"/>
    <n v="1"/>
    <s v="OK"/>
    <s v="No"/>
  </r>
  <r>
    <s v="ORD001475"/>
    <b v="0"/>
    <d v="2023-12-01T10:00:00"/>
    <x v="2"/>
    <s v="Low"/>
    <n v="175"/>
    <n v="3443"/>
    <s v="OK"/>
    <n v="63"/>
    <x v="1"/>
    <n v="14"/>
    <n v="29"/>
    <n v="0"/>
    <s v="Yes"/>
    <n v="8"/>
    <s v="No"/>
    <n v="337.15081104915009"/>
    <n v="626.08446554029592"/>
    <n v="288.93365449114577"/>
    <n v="5"/>
    <s v="OK"/>
    <s v="No"/>
  </r>
  <r>
    <s v="ORD001474"/>
    <b v="0"/>
    <d v="2023-12-01T09:00:00"/>
    <x v="2"/>
    <s v="High"/>
    <n v="46"/>
    <n v="1293"/>
    <s v="OK"/>
    <n v="2"/>
    <x v="1"/>
    <n v="39"/>
    <n v="14"/>
    <n v="10"/>
    <s v="Yes"/>
    <n v="7"/>
    <s v="No"/>
    <n v="487.4623626691627"/>
    <n v="784.65266697374955"/>
    <n v="297.19030430458679"/>
    <n v="5"/>
    <s v="OK"/>
    <s v="No"/>
  </r>
  <r>
    <s v="ORD001473"/>
    <b v="0"/>
    <d v="2023-12-01T08:00:00"/>
    <x v="2"/>
    <s v="High"/>
    <n v="48"/>
    <n v="2827"/>
    <s v="OK"/>
    <n v="61"/>
    <x v="0"/>
    <n v="0"/>
    <n v="33"/>
    <n v="2"/>
    <s v="Yes"/>
    <n v="6"/>
    <s v="No"/>
    <n v="21.22173080084254"/>
    <n v="42.293742421821278"/>
    <n v="21.072011620978738"/>
    <n v="2"/>
    <s v="OK"/>
    <s v="No"/>
  </r>
  <r>
    <s v="ORD001472"/>
    <b v="0"/>
    <d v="2023-12-01T07:00:00"/>
    <x v="0"/>
    <s v="Medium"/>
    <n v="429"/>
    <n v="2037"/>
    <s v="OK"/>
    <n v="55"/>
    <x v="1"/>
    <n v="28"/>
    <n v="18"/>
    <n v="0"/>
    <s v="No"/>
    <n v="9"/>
    <s v="Yes"/>
    <n v="97.298597713353288"/>
    <n v="143.18561949205451"/>
    <n v="45.887021778701232"/>
    <n v="3"/>
    <s v="OK"/>
    <s v="No"/>
  </r>
  <r>
    <s v="ORD001471"/>
    <b v="0"/>
    <d v="2023-12-01T06:00:00"/>
    <x v="1"/>
    <s v="High"/>
    <n v="277"/>
    <n v="1290"/>
    <s v="OK"/>
    <n v="2"/>
    <x v="0"/>
    <n v="0"/>
    <n v="14"/>
    <n v="10"/>
    <s v="Yes"/>
    <n v="2"/>
    <s v="No"/>
    <n v="77.055378107297813"/>
    <n v="102.7858543507668"/>
    <n v="25.730476243468971"/>
    <n v="5"/>
    <s v="OK"/>
    <s v="No"/>
  </r>
  <r>
    <s v="ORD001470"/>
    <b v="0"/>
    <d v="2023-12-01T05:00:00"/>
    <x v="1"/>
    <s v="Low"/>
    <n v="454"/>
    <n v="3981"/>
    <s v="OK"/>
    <n v="59"/>
    <x v="0"/>
    <n v="0"/>
    <n v="39"/>
    <n v="6"/>
    <s v="Yes"/>
    <n v="5"/>
    <s v="No"/>
    <n v="468.55206046517389"/>
    <n v="877.25672412376684"/>
    <n v="408.70466365859289"/>
    <n v="2"/>
    <s v="OK"/>
    <s v="No"/>
  </r>
  <r>
    <s v="ORD001469"/>
    <b v="0"/>
    <d v="2023-12-01T04:00:00"/>
    <x v="1"/>
    <s v="Low"/>
    <n v="227"/>
    <n v="2584"/>
    <s v="OK"/>
    <n v="3"/>
    <x v="1"/>
    <n v="5"/>
    <n v="11"/>
    <n v="6"/>
    <s v="Yes"/>
    <n v="3"/>
    <s v="No"/>
    <n v="257.53436744122803"/>
    <n v="607.34537927387521"/>
    <n v="349.81101183264718"/>
    <n v="2"/>
    <s v="OK"/>
    <s v="No"/>
  </r>
  <r>
    <s v="ORD001468"/>
    <b v="0"/>
    <d v="2023-12-01T03:00:00"/>
    <x v="2"/>
    <s v="Medium"/>
    <n v="116"/>
    <n v="2464"/>
    <s v="OK"/>
    <n v="31"/>
    <x v="0"/>
    <n v="0"/>
    <n v="22"/>
    <n v="0"/>
    <s v="No"/>
    <n v="5"/>
    <s v="Yes"/>
    <n v="123.9920079042017"/>
    <n v="279.83593101035382"/>
    <n v="155.84392310615209"/>
    <n v="2"/>
    <s v="OK"/>
    <s v="No"/>
  </r>
  <r>
    <s v="ORD001467"/>
    <b v="0"/>
    <d v="2023-12-01T02:00:00"/>
    <x v="1"/>
    <s v="Low"/>
    <n v="398"/>
    <n v="4227"/>
    <s v="OK"/>
    <n v="23"/>
    <x v="1"/>
    <n v="19"/>
    <n v="44"/>
    <n v="1"/>
    <s v="Yes"/>
    <n v="1"/>
    <s v="No"/>
    <n v="302.69128669981541"/>
    <n v="514.13618677759928"/>
    <n v="211.4449000777839"/>
    <n v="1"/>
    <s v="OK"/>
    <s v="No"/>
  </r>
  <r>
    <s v="ORD001466"/>
    <b v="0"/>
    <d v="2023-12-01T01:00:00"/>
    <x v="1"/>
    <s v="Medium"/>
    <n v="429"/>
    <n v="1168"/>
    <s v="OK"/>
    <n v="15"/>
    <x v="0"/>
    <n v="0"/>
    <n v="33"/>
    <n v="17"/>
    <s v="No"/>
    <n v="1"/>
    <s v="Yes"/>
    <n v="24.469122971407451"/>
    <n v="54.364577607840893"/>
    <n v="29.895454636433431"/>
    <n v="3"/>
    <s v="OK"/>
    <s v="No"/>
  </r>
  <r>
    <s v="ORD001465"/>
    <b v="0"/>
    <d v="2023-12-01T00:00:00"/>
    <x v="1"/>
    <s v="High"/>
    <n v="186"/>
    <n v="4835"/>
    <s v="OK"/>
    <n v="4"/>
    <x v="1"/>
    <n v="8"/>
    <n v="42"/>
    <n v="3"/>
    <s v="No"/>
    <n v="1"/>
    <s v="Yes"/>
    <n v="434.50710314844628"/>
    <n v="952.03629560275556"/>
    <n v="517.52919245430917"/>
    <n v="4"/>
    <s v="OK"/>
    <s v="No"/>
  </r>
  <r>
    <s v="ORD001464"/>
    <b v="0"/>
    <d v="2023-11-30T23:00:00"/>
    <x v="0"/>
    <s v="Medium"/>
    <n v="242"/>
    <n v="2580"/>
    <s v="OK"/>
    <n v="20"/>
    <x v="1"/>
    <n v="20"/>
    <n v="25"/>
    <n v="3"/>
    <s v="Yes"/>
    <n v="2"/>
    <s v="No"/>
    <n v="465.45944596222461"/>
    <n v="1039.734848511031"/>
    <n v="574.27540254880637"/>
    <n v="5"/>
    <s v="OK"/>
    <s v="No"/>
  </r>
  <r>
    <s v="ORD001463"/>
    <b v="0"/>
    <d v="2023-11-30T22:00:00"/>
    <x v="0"/>
    <s v="Medium"/>
    <n v="15"/>
    <n v="3104"/>
    <s v="OK"/>
    <n v="49"/>
    <x v="0"/>
    <n v="0"/>
    <n v="8"/>
    <n v="15"/>
    <s v="Yes"/>
    <n v="9"/>
    <s v="No"/>
    <n v="372.66352437691182"/>
    <n v="690.0117158499761"/>
    <n v="317.34819147306428"/>
    <n v="4"/>
    <s v="OK"/>
    <s v="No"/>
  </r>
  <r>
    <s v="ORD001462"/>
    <b v="0"/>
    <d v="2023-11-30T21:00:00"/>
    <x v="0"/>
    <s v="Medium"/>
    <n v="236"/>
    <n v="2702"/>
    <s v="OK"/>
    <n v="23"/>
    <x v="0"/>
    <n v="0"/>
    <n v="26"/>
    <n v="0"/>
    <s v="Yes"/>
    <n v="9"/>
    <s v="No"/>
    <n v="134.82605082542381"/>
    <n v="319.85288598406731"/>
    <n v="185.02683515864351"/>
    <n v="5"/>
    <s v="OK"/>
    <s v="No"/>
  </r>
  <r>
    <s v="ORD001461"/>
    <b v="0"/>
    <d v="2023-11-30T20:00:00"/>
    <x v="0"/>
    <s v="Medium"/>
    <n v="450"/>
    <n v="4767"/>
    <s v="OK"/>
    <n v="61"/>
    <x v="0"/>
    <n v="0"/>
    <n v="32"/>
    <n v="4"/>
    <s v="Yes"/>
    <n v="9"/>
    <s v="No"/>
    <n v="299.16534255412063"/>
    <n v="599.85810368555451"/>
    <n v="300.69276113143388"/>
    <n v="4"/>
    <s v="OK"/>
    <s v="No"/>
  </r>
  <r>
    <s v="ORD001460"/>
    <b v="0"/>
    <d v="2023-11-30T19:00:00"/>
    <x v="0"/>
    <s v="High"/>
    <n v="178"/>
    <n v="2406"/>
    <s v="OK"/>
    <n v="24"/>
    <x v="0"/>
    <n v="0"/>
    <n v="9"/>
    <n v="3"/>
    <s v="Yes"/>
    <n v="5"/>
    <s v="No"/>
    <n v="204.5360280019998"/>
    <n v="325.41701872106262"/>
    <n v="120.88099071906279"/>
    <n v="2"/>
    <s v="OK"/>
    <s v="No"/>
  </r>
  <r>
    <s v="ORD001459"/>
    <b v="0"/>
    <d v="2023-11-30T18:00:00"/>
    <x v="0"/>
    <s v="Low"/>
    <n v="271"/>
    <n v="2802"/>
    <s v="OK"/>
    <n v="1"/>
    <x v="0"/>
    <n v="0"/>
    <n v="18"/>
    <n v="0"/>
    <s v="Yes"/>
    <n v="9"/>
    <s v="No"/>
    <n v="256.87637554337817"/>
    <n v="450.83236920108652"/>
    <n v="193.95599365770821"/>
    <n v="4"/>
    <s v="OK"/>
    <s v="No"/>
  </r>
  <r>
    <s v="ORD001458"/>
    <b v="0"/>
    <d v="2023-11-30T17:00:00"/>
    <x v="1"/>
    <s v="High"/>
    <n v="221"/>
    <n v="4388"/>
    <s v="OK"/>
    <n v="50"/>
    <x v="1"/>
    <n v="35"/>
    <n v="13"/>
    <n v="0"/>
    <s v="Yes"/>
    <n v="4"/>
    <s v="No"/>
    <n v="149.53067675849229"/>
    <n v="332.62137047698388"/>
    <n v="183.09069371849159"/>
    <n v="2"/>
    <s v="OK"/>
    <s v="No"/>
  </r>
  <r>
    <s v="ORD001457"/>
    <b v="0"/>
    <d v="2023-11-30T16:00:00"/>
    <x v="2"/>
    <s v="High"/>
    <n v="75"/>
    <n v="3574"/>
    <s v="OK"/>
    <n v="56"/>
    <x v="1"/>
    <n v="15"/>
    <n v="6"/>
    <n v="0"/>
    <s v="No"/>
    <n v="8"/>
    <s v="Yes"/>
    <n v="420.28986925528119"/>
    <n v="752.34587367102984"/>
    <n v="332.05600441574859"/>
    <n v="2"/>
    <s v="OK"/>
    <s v="No"/>
  </r>
  <r>
    <s v="ORD001456"/>
    <b v="0"/>
    <d v="2023-11-30T15:00:00"/>
    <x v="1"/>
    <s v="Medium"/>
    <n v="274"/>
    <n v="4991"/>
    <s v="OK"/>
    <n v="20"/>
    <x v="0"/>
    <n v="0"/>
    <n v="19"/>
    <n v="8"/>
    <s v="Yes"/>
    <n v="6"/>
    <s v="No"/>
    <n v="69.496325303990133"/>
    <n v="109.3317447052822"/>
    <n v="39.835419401292093"/>
    <n v="4"/>
    <s v="OK"/>
    <s v="No"/>
  </r>
  <r>
    <s v="ORD001455"/>
    <b v="0"/>
    <d v="2023-11-30T14:00:00"/>
    <x v="1"/>
    <s v="Medium"/>
    <n v="59"/>
    <n v="2411"/>
    <s v="OK"/>
    <n v="62"/>
    <x v="0"/>
    <n v="0"/>
    <n v="31"/>
    <n v="0"/>
    <s v="Yes"/>
    <n v="1"/>
    <s v="No"/>
    <n v="194.5437252196663"/>
    <n v="389.92744181340021"/>
    <n v="195.38371659373391"/>
    <n v="3"/>
    <s v="OK"/>
    <s v="No"/>
  </r>
  <r>
    <s v="ORD001454"/>
    <b v="0"/>
    <d v="2023-11-30T13:00:00"/>
    <x v="0"/>
    <s v="Medium"/>
    <n v="235"/>
    <n v="3116"/>
    <s v="OK"/>
    <n v="14"/>
    <x v="0"/>
    <n v="0"/>
    <n v="40"/>
    <n v="0"/>
    <s v="Yes"/>
    <n v="3"/>
    <s v="No"/>
    <n v="285.31729021598119"/>
    <n v="567.71718969826395"/>
    <n v="282.39989948228282"/>
    <n v="3"/>
    <s v="OK"/>
    <s v="No"/>
  </r>
  <r>
    <s v="ORD001453"/>
    <b v="0"/>
    <d v="2023-11-30T12:00:00"/>
    <x v="0"/>
    <s v="High"/>
    <n v="278"/>
    <n v="2377"/>
    <s v="OK"/>
    <n v="44"/>
    <x v="1"/>
    <n v="26"/>
    <n v="32"/>
    <n v="7"/>
    <s v="Yes"/>
    <n v="9"/>
    <s v="No"/>
    <n v="109.7846361336629"/>
    <n v="230.69188135777711"/>
    <n v="120.90724522411421"/>
    <n v="2"/>
    <s v="OK"/>
    <s v="No"/>
  </r>
  <r>
    <s v="ORD001452"/>
    <b v="0"/>
    <d v="2023-11-30T11:00:00"/>
    <x v="2"/>
    <s v="Low"/>
    <n v="44"/>
    <n v="3749"/>
    <s v="OK"/>
    <n v="12"/>
    <x v="0"/>
    <n v="0"/>
    <n v="25"/>
    <n v="2"/>
    <s v="No"/>
    <n v="4"/>
    <s v="Yes"/>
    <n v="241.60656294489161"/>
    <n v="396.10633045435873"/>
    <n v="154.49976750946709"/>
    <n v="2"/>
    <s v="OK"/>
    <s v="No"/>
  </r>
  <r>
    <s v="ORD001451"/>
    <b v="0"/>
    <d v="2023-11-30T10:00:00"/>
    <x v="0"/>
    <s v="Low"/>
    <n v="221"/>
    <n v="1570"/>
    <s v="OK"/>
    <n v="14"/>
    <x v="1"/>
    <n v="9"/>
    <n v="16"/>
    <n v="0"/>
    <s v="Yes"/>
    <n v="9"/>
    <s v="No"/>
    <n v="63.628920761124533"/>
    <n v="115.6275586216953"/>
    <n v="51.998637860570753"/>
    <n v="4"/>
    <s v="OK"/>
    <s v="No"/>
  </r>
  <r>
    <s v="ORD001450"/>
    <b v="0"/>
    <d v="2023-11-30T09:00:00"/>
    <x v="0"/>
    <s v="High"/>
    <n v="80"/>
    <n v="4484"/>
    <s v="OK"/>
    <n v="37"/>
    <x v="0"/>
    <n v="0"/>
    <n v="26"/>
    <n v="0"/>
    <s v="Yes"/>
    <n v="8"/>
    <s v="No"/>
    <n v="197.96387258544249"/>
    <n v="238.28962563223669"/>
    <n v="40.32575304679429"/>
    <n v="4"/>
    <s v="OK"/>
    <s v="No"/>
  </r>
  <r>
    <s v="ORD001449"/>
    <b v="0"/>
    <d v="2023-11-30T08:00:00"/>
    <x v="2"/>
    <s v="High"/>
    <n v="210"/>
    <n v="3995"/>
    <s v="OK"/>
    <n v="28"/>
    <x v="0"/>
    <n v="0"/>
    <n v="10"/>
    <n v="0"/>
    <s v="Yes"/>
    <n v="2"/>
    <s v="No"/>
    <n v="269.5588624809194"/>
    <n v="645.40192611762689"/>
    <n v="375.84306363670748"/>
    <n v="4"/>
    <s v="OK"/>
    <s v="No"/>
  </r>
  <r>
    <s v="ORD001448"/>
    <b v="0"/>
    <d v="2023-11-30T07:00:00"/>
    <x v="1"/>
    <s v="Medium"/>
    <n v="300"/>
    <n v="4074"/>
    <s v="OK"/>
    <n v="3"/>
    <x v="1"/>
    <n v="6"/>
    <n v="6"/>
    <n v="14"/>
    <s v="Yes"/>
    <n v="2"/>
    <s v="No"/>
    <n v="115.0205878607368"/>
    <n v="194.03750644121931"/>
    <n v="79.016918580482411"/>
    <n v="5"/>
    <s v="OK"/>
    <s v="Yes"/>
  </r>
  <r>
    <s v="ORD001447"/>
    <b v="0"/>
    <d v="2023-11-30T06:00:00"/>
    <x v="1"/>
    <s v="Low"/>
    <n v="213"/>
    <n v="3566"/>
    <s v="OK"/>
    <n v="53"/>
    <x v="0"/>
    <n v="0"/>
    <n v="28"/>
    <n v="0"/>
    <s v="Yes"/>
    <n v="8"/>
    <s v="No"/>
    <n v="336.30823798625357"/>
    <n v="772.06755434541697"/>
    <n v="435.75931635916339"/>
    <n v="4"/>
    <s v="OK"/>
    <s v="Yes"/>
  </r>
  <r>
    <s v="ORD001446"/>
    <b v="0"/>
    <d v="2023-11-30T05:00:00"/>
    <x v="0"/>
    <s v="High"/>
    <n v="301"/>
    <n v="4292"/>
    <s v="OK"/>
    <n v="39"/>
    <x v="1"/>
    <n v="10"/>
    <n v="47"/>
    <n v="4"/>
    <s v="Yes"/>
    <n v="9"/>
    <s v="No"/>
    <n v="266.02047263698489"/>
    <n v="454.25754863117231"/>
    <n v="188.23707599418739"/>
    <n v="3"/>
    <s v="OK"/>
    <s v="No"/>
  </r>
  <r>
    <s v="ORD001445"/>
    <b v="0"/>
    <d v="2023-11-30T04:00:00"/>
    <x v="0"/>
    <s v="High"/>
    <n v="158"/>
    <n v="2014"/>
    <s v="OK"/>
    <n v="45"/>
    <x v="1"/>
    <n v="5"/>
    <n v="47"/>
    <n v="4"/>
    <s v="Yes"/>
    <n v="5"/>
    <s v="No"/>
    <n v="235.60586406359829"/>
    <n v="526.59471681563855"/>
    <n v="290.98885275204032"/>
    <n v="3"/>
    <s v="OK"/>
    <s v="No"/>
  </r>
  <r>
    <s v="ORD001444"/>
    <b v="0"/>
    <d v="2023-11-30T03:00:00"/>
    <x v="1"/>
    <s v="Medium"/>
    <n v="490"/>
    <n v="2839"/>
    <s v="OK"/>
    <n v="36"/>
    <x v="0"/>
    <n v="0"/>
    <n v="9"/>
    <n v="9"/>
    <s v="Yes"/>
    <n v="1"/>
    <s v="No"/>
    <n v="253.99637832025951"/>
    <n v="530.57864504710324"/>
    <n v="276.58226672684373"/>
    <n v="1"/>
    <s v="OK"/>
    <s v="No"/>
  </r>
  <r>
    <s v="ORD001443"/>
    <b v="0"/>
    <d v="2023-11-30T02:00:00"/>
    <x v="1"/>
    <s v="High"/>
    <n v="18"/>
    <n v="1321"/>
    <s v="OK"/>
    <n v="37"/>
    <x v="0"/>
    <n v="0"/>
    <n v="26"/>
    <n v="0"/>
    <s v="Yes"/>
    <n v="8"/>
    <s v="No"/>
    <n v="29.75698422096821"/>
    <n v="65.393586237779061"/>
    <n v="35.636602016810848"/>
    <n v="3"/>
    <s v="OK"/>
    <s v="No"/>
  </r>
  <r>
    <s v="ORD001442"/>
    <b v="0"/>
    <d v="2023-11-30T01:00:00"/>
    <x v="0"/>
    <s v="Medium"/>
    <n v="436"/>
    <n v="3233"/>
    <s v="OK"/>
    <n v="8"/>
    <x v="0"/>
    <n v="0"/>
    <n v="40"/>
    <n v="19"/>
    <s v="Yes"/>
    <n v="2"/>
    <s v="No"/>
    <n v="236.60608482100139"/>
    <n v="485.20541803863313"/>
    <n v="248.59933321763171"/>
    <n v="3"/>
    <s v="OK"/>
    <s v="Yes"/>
  </r>
  <r>
    <s v="ORD001441"/>
    <b v="0"/>
    <d v="2023-11-30T00:00:00"/>
    <x v="1"/>
    <s v="Low"/>
    <n v="184"/>
    <n v="1677"/>
    <s v="OK"/>
    <n v="22"/>
    <x v="0"/>
    <n v="0"/>
    <n v="13"/>
    <n v="8"/>
    <s v="Yes"/>
    <n v="5"/>
    <s v="No"/>
    <n v="208.26014313569561"/>
    <n v="409.81448471457679"/>
    <n v="201.55434157888121"/>
    <n v="3"/>
    <s v="OK"/>
    <s v="No"/>
  </r>
  <r>
    <s v="ORD001440"/>
    <b v="0"/>
    <d v="2023-11-29T23:00:00"/>
    <x v="1"/>
    <s v="Low"/>
    <n v="168"/>
    <n v="1724"/>
    <s v="OK"/>
    <n v="12"/>
    <x v="0"/>
    <n v="0"/>
    <n v="21"/>
    <n v="14"/>
    <s v="Yes"/>
    <n v="4"/>
    <s v="No"/>
    <n v="337.18413935044441"/>
    <n v="486.45314676293651"/>
    <n v="149.26900741249219"/>
    <n v="3"/>
    <s v="OK"/>
    <s v="No"/>
  </r>
  <r>
    <s v="ORD001439"/>
    <b v="0"/>
    <d v="2023-11-29T22:00:00"/>
    <x v="0"/>
    <s v="Medium"/>
    <n v="402"/>
    <n v="3036"/>
    <s v="OK"/>
    <n v="17"/>
    <x v="0"/>
    <n v="0"/>
    <n v="14"/>
    <n v="1"/>
    <s v="No"/>
    <n v="6"/>
    <s v="Yes"/>
    <n v="413.49130816269752"/>
    <n v="509.18115020815708"/>
    <n v="95.689842045459613"/>
    <n v="1"/>
    <s v="OK"/>
    <s v="No"/>
  </r>
  <r>
    <s v="ORD001438"/>
    <b v="0"/>
    <d v="2023-11-29T21:00:00"/>
    <x v="0"/>
    <s v="Medium"/>
    <n v="177"/>
    <n v="1877"/>
    <s v="OK"/>
    <n v="62"/>
    <x v="0"/>
    <n v="0"/>
    <n v="12"/>
    <n v="0"/>
    <s v="No"/>
    <n v="1"/>
    <s v="Yes"/>
    <n v="314.9966927343188"/>
    <n v="459.33345060682791"/>
    <n v="144.33675787250911"/>
    <n v="4"/>
    <s v="OK"/>
    <s v="No"/>
  </r>
  <r>
    <s v="ORD001437"/>
    <b v="0"/>
    <d v="2023-11-29T20:00:00"/>
    <x v="2"/>
    <s v="Medium"/>
    <n v="243"/>
    <n v="3698"/>
    <s v="OK"/>
    <n v="35"/>
    <x v="0"/>
    <n v="0"/>
    <n v="40"/>
    <n v="0"/>
    <s v="Yes"/>
    <n v="1"/>
    <s v="No"/>
    <n v="60.805462868575511"/>
    <n v="86.019204454204171"/>
    <n v="25.213741585628661"/>
    <n v="4"/>
    <s v="OK"/>
    <s v="No"/>
  </r>
  <r>
    <s v="ORD001436"/>
    <b v="0"/>
    <d v="2023-11-29T19:00:00"/>
    <x v="1"/>
    <s v="High"/>
    <n v="19"/>
    <n v="2723"/>
    <s v="OK"/>
    <n v="57"/>
    <x v="1"/>
    <n v="13"/>
    <n v="35"/>
    <n v="5"/>
    <s v="Yes"/>
    <n v="7"/>
    <s v="No"/>
    <n v="439.15530536050522"/>
    <n v="821.2944836019866"/>
    <n v="382.13917824148137"/>
    <n v="5"/>
    <s v="OK"/>
    <s v="No"/>
  </r>
  <r>
    <s v="ORD001435"/>
    <b v="0"/>
    <d v="2023-11-29T18:00:00"/>
    <x v="2"/>
    <s v="Low"/>
    <n v="338"/>
    <n v="1393"/>
    <s v="OK"/>
    <n v="14"/>
    <x v="0"/>
    <n v="0"/>
    <n v="38"/>
    <n v="8"/>
    <s v="Yes"/>
    <n v="7"/>
    <s v="No"/>
    <n v="240.29529818278809"/>
    <n v="416.3398115136149"/>
    <n v="176.04451333082679"/>
    <n v="3"/>
    <s v="OK"/>
    <s v="No"/>
  </r>
  <r>
    <s v="ORD001434"/>
    <b v="0"/>
    <d v="2023-11-29T17:00:00"/>
    <x v="1"/>
    <s v="High"/>
    <n v="202"/>
    <n v="2927"/>
    <s v="OK"/>
    <n v="40"/>
    <x v="1"/>
    <n v="6"/>
    <n v="5"/>
    <n v="4"/>
    <s v="Yes"/>
    <n v="7"/>
    <s v="No"/>
    <n v="374.69825235223851"/>
    <n v="757.81132996975248"/>
    <n v="383.11307761751402"/>
    <n v="1"/>
    <s v="OK"/>
    <s v="No"/>
  </r>
  <r>
    <s v="ORD001433"/>
    <b v="0"/>
    <d v="2023-11-29T16:00:00"/>
    <x v="2"/>
    <s v="High"/>
    <n v="297"/>
    <n v="1651"/>
    <s v="OK"/>
    <n v="62"/>
    <x v="0"/>
    <n v="0"/>
    <n v="47"/>
    <n v="7"/>
    <s v="Yes"/>
    <n v="9"/>
    <s v="No"/>
    <n v="230.38847136107651"/>
    <n v="573.01313251044348"/>
    <n v="342.62466114936689"/>
    <n v="3"/>
    <s v="OK"/>
    <s v="No"/>
  </r>
  <r>
    <s v="ORD001432"/>
    <b v="0"/>
    <d v="2023-11-29T15:00:00"/>
    <x v="0"/>
    <s v="Medium"/>
    <n v="29"/>
    <n v="1466"/>
    <s v="OK"/>
    <n v="67"/>
    <x v="0"/>
    <n v="0"/>
    <n v="16"/>
    <n v="13"/>
    <s v="Yes"/>
    <n v="2"/>
    <s v="No"/>
    <n v="300.88962696579313"/>
    <n v="744.75307999836218"/>
    <n v="443.86345303256911"/>
    <n v="4"/>
    <s v="OK"/>
    <s v="No"/>
  </r>
  <r>
    <s v="ORD001431"/>
    <b v="0"/>
    <d v="2023-11-29T14:00:00"/>
    <x v="1"/>
    <s v="Medium"/>
    <n v="88"/>
    <n v="2697"/>
    <s v="OK"/>
    <n v="60"/>
    <x v="0"/>
    <n v="0"/>
    <n v="7"/>
    <n v="16"/>
    <s v="Yes"/>
    <n v="5"/>
    <s v="No"/>
    <n v="279.34650386920089"/>
    <n v="420.4521093047934"/>
    <n v="141.10560543559251"/>
    <n v="5"/>
    <s v="OK"/>
    <s v="No"/>
  </r>
  <r>
    <s v="ORD001430"/>
    <b v="0"/>
    <d v="2023-11-29T13:00:00"/>
    <x v="0"/>
    <s v="Medium"/>
    <n v="465"/>
    <n v="3768"/>
    <s v="OK"/>
    <n v="17"/>
    <x v="0"/>
    <n v="0"/>
    <n v="28"/>
    <n v="13"/>
    <s v="Yes"/>
    <n v="3"/>
    <s v="No"/>
    <n v="124.0415093211181"/>
    <n v="299.09462502664519"/>
    <n v="175.05311570552709"/>
    <n v="2"/>
    <s v="OK"/>
    <s v="No"/>
  </r>
  <r>
    <s v="ORD001429"/>
    <b v="0"/>
    <d v="2023-11-29T12:00:00"/>
    <x v="0"/>
    <s v="Medium"/>
    <n v="364"/>
    <n v="1745"/>
    <s v="OK"/>
    <n v="57"/>
    <x v="0"/>
    <n v="0"/>
    <n v="47"/>
    <n v="15"/>
    <s v="Yes"/>
    <n v="5"/>
    <s v="No"/>
    <n v="274.55067945652161"/>
    <n v="603.62429448025523"/>
    <n v="329.07361502373362"/>
    <n v="4"/>
    <s v="OK"/>
    <s v="No"/>
  </r>
  <r>
    <s v="ORD001428"/>
    <b v="0"/>
    <d v="2023-11-29T11:00:00"/>
    <x v="0"/>
    <s v="Low"/>
    <n v="240"/>
    <n v="1112"/>
    <s v="OK"/>
    <n v="50"/>
    <x v="0"/>
    <n v="0"/>
    <n v="22"/>
    <n v="15"/>
    <s v="Yes"/>
    <n v="4"/>
    <s v="No"/>
    <n v="123.9417866938155"/>
    <n v="234.7459411088434"/>
    <n v="110.8041544150279"/>
    <n v="5"/>
    <s v="OK"/>
    <s v="No"/>
  </r>
  <r>
    <s v="ORD001427"/>
    <b v="0"/>
    <d v="2023-11-29T10:00:00"/>
    <x v="0"/>
    <s v="Medium"/>
    <n v="78"/>
    <n v="1780"/>
    <s v="OK"/>
    <n v="43"/>
    <x v="1"/>
    <n v="4"/>
    <n v="28"/>
    <n v="15"/>
    <s v="Yes"/>
    <n v="8"/>
    <s v="No"/>
    <n v="33.110994008910041"/>
    <n v="55.79008676872953"/>
    <n v="22.67909275981949"/>
    <n v="5"/>
    <s v="OK"/>
    <s v="No"/>
  </r>
  <r>
    <s v="ORD001426"/>
    <b v="0"/>
    <d v="2023-11-29T09:00:00"/>
    <x v="0"/>
    <s v="Medium"/>
    <n v="119"/>
    <n v="1417"/>
    <s v="OK"/>
    <n v="11"/>
    <x v="0"/>
    <n v="0"/>
    <n v="45"/>
    <n v="16"/>
    <s v="Yes"/>
    <n v="3"/>
    <s v="No"/>
    <n v="487.34480860555601"/>
    <n v="1088.320257240769"/>
    <n v="600.97544863521262"/>
    <n v="3"/>
    <s v="OK"/>
    <s v="No"/>
  </r>
  <r>
    <s v="ORD001425"/>
    <b v="0"/>
    <d v="2023-11-29T08:00:00"/>
    <x v="0"/>
    <s v="Medium"/>
    <n v="332"/>
    <n v="2137"/>
    <s v="OK"/>
    <n v="36"/>
    <x v="0"/>
    <n v="0"/>
    <n v="49"/>
    <n v="0"/>
    <s v="Yes"/>
    <n v="6"/>
    <s v="No"/>
    <n v="398.22691496381202"/>
    <n v="813.62567820744823"/>
    <n v="415.39876324363621"/>
    <n v="4"/>
    <s v="OK"/>
    <s v="No"/>
  </r>
  <r>
    <s v="ORD001424"/>
    <b v="0"/>
    <d v="2023-11-29T07:00:00"/>
    <x v="1"/>
    <s v="Low"/>
    <n v="269"/>
    <n v="4708"/>
    <s v="OK"/>
    <n v="25"/>
    <x v="0"/>
    <n v="0"/>
    <n v="41"/>
    <n v="5"/>
    <s v="Yes"/>
    <n v="8"/>
    <s v="No"/>
    <n v="24.986573721212562"/>
    <n v="47.311841331893589"/>
    <n v="22.325267610681031"/>
    <n v="5"/>
    <s v="OK"/>
    <s v="No"/>
  </r>
  <r>
    <s v="ORD001423"/>
    <b v="0"/>
    <d v="2023-11-29T06:00:00"/>
    <x v="0"/>
    <s v="Low"/>
    <n v="421"/>
    <n v="1338"/>
    <s v="OK"/>
    <n v="43"/>
    <x v="0"/>
    <n v="0"/>
    <n v="25"/>
    <n v="9"/>
    <s v="Yes"/>
    <n v="4"/>
    <s v="No"/>
    <n v="172.27787703096641"/>
    <n v="359.50199239358187"/>
    <n v="187.22411536261549"/>
    <n v="2"/>
    <s v="OK"/>
    <s v="No"/>
  </r>
  <r>
    <s v="ORD001422"/>
    <b v="0"/>
    <d v="2023-11-29T05:00:00"/>
    <x v="1"/>
    <s v="Medium"/>
    <n v="481"/>
    <n v="2425"/>
    <s v="OK"/>
    <n v="14"/>
    <x v="1"/>
    <n v="34"/>
    <n v="14"/>
    <n v="19"/>
    <s v="Yes"/>
    <n v="2"/>
    <s v="No"/>
    <n v="451.77653790501171"/>
    <n v="1027.8907468690691"/>
    <n v="576.11420896405764"/>
    <n v="4"/>
    <s v="OK"/>
    <s v="No"/>
  </r>
  <r>
    <s v="ORD001421"/>
    <b v="0"/>
    <d v="2023-11-29T04:00:00"/>
    <x v="2"/>
    <s v="Medium"/>
    <n v="143"/>
    <n v="2779"/>
    <s v="OK"/>
    <n v="70"/>
    <x v="0"/>
    <n v="0"/>
    <n v="20"/>
    <n v="3"/>
    <s v="Yes"/>
    <n v="3"/>
    <s v="No"/>
    <n v="228.599519456373"/>
    <n v="489.81528724358719"/>
    <n v="261.2157677872143"/>
    <n v="5"/>
    <s v="OK"/>
    <s v="No"/>
  </r>
  <r>
    <s v="ORD001420"/>
    <b v="0"/>
    <d v="2023-11-29T03:00:00"/>
    <x v="2"/>
    <s v="High"/>
    <n v="456"/>
    <n v="4111"/>
    <s v="OK"/>
    <n v="22"/>
    <x v="1"/>
    <n v="11"/>
    <n v="14"/>
    <n v="0"/>
    <s v="Yes"/>
    <n v="1"/>
    <s v="No"/>
    <n v="337.49788470570343"/>
    <n v="817.73886146230518"/>
    <n v="480.24097675660181"/>
    <n v="4"/>
    <s v="OK"/>
    <s v="No"/>
  </r>
  <r>
    <s v="ORD001419"/>
    <b v="0"/>
    <d v="2023-11-29T02:00:00"/>
    <x v="0"/>
    <s v="Low"/>
    <n v="313"/>
    <n v="3749"/>
    <s v="OK"/>
    <n v="58"/>
    <x v="1"/>
    <n v="42"/>
    <n v="49"/>
    <n v="2"/>
    <s v="Yes"/>
    <n v="2"/>
    <s v="No"/>
    <n v="187.7423978098582"/>
    <n v="241.0279657577953"/>
    <n v="53.285567947937068"/>
    <n v="4"/>
    <s v="OK"/>
    <s v="No"/>
  </r>
  <r>
    <s v="ORD001418"/>
    <b v="0"/>
    <d v="2023-11-29T01:00:00"/>
    <x v="1"/>
    <s v="Medium"/>
    <n v="110"/>
    <n v="4079"/>
    <s v="OK"/>
    <n v="36"/>
    <x v="0"/>
    <n v="0"/>
    <n v="38"/>
    <n v="0"/>
    <s v="Yes"/>
    <n v="8"/>
    <s v="No"/>
    <n v="318.05045433885812"/>
    <n v="403.10004125950729"/>
    <n v="85.04958692064929"/>
    <n v="4"/>
    <s v="OK"/>
    <s v="No"/>
  </r>
  <r>
    <s v="ORD001417"/>
    <b v="0"/>
    <d v="2023-11-29T00:00:00"/>
    <x v="1"/>
    <s v="Medium"/>
    <n v="444"/>
    <n v="3458"/>
    <s v="OK"/>
    <n v="35"/>
    <x v="1"/>
    <n v="15"/>
    <n v="45"/>
    <n v="13"/>
    <s v="No"/>
    <n v="3"/>
    <s v="Yes"/>
    <n v="81.315467787512731"/>
    <n v="198.45683191926699"/>
    <n v="117.1413641317543"/>
    <n v="3"/>
    <s v="OK"/>
    <s v="No"/>
  </r>
  <r>
    <s v="ORD001416"/>
    <b v="0"/>
    <d v="2023-11-28T23:00:00"/>
    <x v="2"/>
    <s v="Medium"/>
    <n v="434"/>
    <n v="2467"/>
    <s v="OK"/>
    <n v="42"/>
    <x v="1"/>
    <n v="23"/>
    <n v="42"/>
    <n v="7"/>
    <s v="Yes"/>
    <n v="5"/>
    <s v="No"/>
    <n v="282.08300675170062"/>
    <n v="429.26425072299293"/>
    <n v="147.18124397129219"/>
    <n v="4"/>
    <s v="OK"/>
    <s v="No"/>
  </r>
  <r>
    <s v="ORD001415"/>
    <b v="0"/>
    <d v="2023-11-28T22:00:00"/>
    <x v="0"/>
    <s v="High"/>
    <n v="142"/>
    <n v="1995"/>
    <s v="OK"/>
    <n v="62"/>
    <x v="0"/>
    <n v="0"/>
    <n v="49"/>
    <n v="14"/>
    <s v="Yes"/>
    <n v="9"/>
    <s v="No"/>
    <n v="485.24696485817901"/>
    <n v="1052.4832851874171"/>
    <n v="567.23632032923786"/>
    <n v="5"/>
    <s v="OK"/>
    <s v="No"/>
  </r>
  <r>
    <s v="ORD001414"/>
    <b v="0"/>
    <d v="2023-11-28T21:00:00"/>
    <x v="2"/>
    <s v="Low"/>
    <n v="234"/>
    <n v="3714"/>
    <s v="OK"/>
    <n v="69"/>
    <x v="0"/>
    <n v="0"/>
    <n v="17"/>
    <n v="12"/>
    <s v="No"/>
    <n v="5"/>
    <s v="Yes"/>
    <n v="81.28867833112281"/>
    <n v="153.47390851615759"/>
    <n v="72.185230185034811"/>
    <n v="5"/>
    <s v="OK"/>
    <s v="No"/>
  </r>
  <r>
    <s v="ORD001413"/>
    <b v="0"/>
    <d v="2023-11-28T20:00:00"/>
    <x v="1"/>
    <s v="High"/>
    <n v="147"/>
    <n v="3582"/>
    <s v="OK"/>
    <n v="7"/>
    <x v="1"/>
    <n v="5"/>
    <n v="27"/>
    <n v="17"/>
    <s v="Yes"/>
    <n v="5"/>
    <s v="No"/>
    <n v="411.10535217522721"/>
    <n v="564.2641053430259"/>
    <n v="153.15875316779869"/>
    <n v="5"/>
    <s v="OK"/>
    <s v="No"/>
  </r>
  <r>
    <s v="ORD001412"/>
    <b v="0"/>
    <d v="2023-11-28T19:00:00"/>
    <x v="2"/>
    <s v="Medium"/>
    <n v="386"/>
    <n v="4420"/>
    <s v="OK"/>
    <n v="63"/>
    <x v="1"/>
    <n v="21"/>
    <n v="26"/>
    <n v="3"/>
    <s v="No"/>
    <n v="3"/>
    <s v="Yes"/>
    <n v="462.06390047943938"/>
    <n v="775.67698053301331"/>
    <n v="313.61308005357392"/>
    <n v="4"/>
    <s v="OK"/>
    <s v="No"/>
  </r>
  <r>
    <s v="ORD001411"/>
    <b v="0"/>
    <d v="2023-11-28T18:00:00"/>
    <x v="1"/>
    <s v="Low"/>
    <n v="345"/>
    <n v="3865"/>
    <s v="OK"/>
    <n v="4"/>
    <x v="0"/>
    <n v="0"/>
    <n v="29"/>
    <n v="0"/>
    <s v="Yes"/>
    <n v="4"/>
    <s v="No"/>
    <n v="304.39952828180759"/>
    <n v="631.47080770911259"/>
    <n v="327.07127942730489"/>
    <n v="4"/>
    <s v="OK"/>
    <s v="Yes"/>
  </r>
  <r>
    <s v="ORD001410"/>
    <b v="0"/>
    <d v="2023-11-28T17:00:00"/>
    <x v="2"/>
    <s v="Medium"/>
    <n v="462"/>
    <n v="1056"/>
    <s v="OK"/>
    <n v="15"/>
    <x v="0"/>
    <n v="0"/>
    <n v="26"/>
    <n v="7"/>
    <s v="Yes"/>
    <n v="3"/>
    <s v="No"/>
    <n v="236.6935341348688"/>
    <n v="381.54568152913862"/>
    <n v="144.85214739426979"/>
    <n v="4"/>
    <s v="OK"/>
    <s v="No"/>
  </r>
  <r>
    <s v="ORD001409"/>
    <b v="0"/>
    <d v="2023-11-28T16:00:00"/>
    <x v="2"/>
    <s v="Low"/>
    <n v="422"/>
    <n v="4665"/>
    <s v="OK"/>
    <n v="3"/>
    <x v="0"/>
    <n v="0"/>
    <n v="35"/>
    <n v="2"/>
    <s v="No"/>
    <n v="7"/>
    <s v="Yes"/>
    <n v="65.515235030542968"/>
    <n v="112.1642898775014"/>
    <n v="46.649054846958407"/>
    <n v="5"/>
    <s v="OK"/>
    <s v="No"/>
  </r>
  <r>
    <s v="ORD001408"/>
    <b v="0"/>
    <d v="2023-11-28T15:00:00"/>
    <x v="1"/>
    <s v="Low"/>
    <n v="207"/>
    <n v="1913"/>
    <s v="OK"/>
    <n v="71"/>
    <x v="0"/>
    <n v="0"/>
    <n v="6"/>
    <n v="0"/>
    <s v="Yes"/>
    <n v="8"/>
    <s v="No"/>
    <n v="128.7579432550655"/>
    <n v="256.43167279713867"/>
    <n v="127.6737295420733"/>
    <n v="4"/>
    <s v="OK"/>
    <s v="No"/>
  </r>
  <r>
    <s v="ORD001407"/>
    <b v="0"/>
    <d v="2023-11-28T14:00:00"/>
    <x v="2"/>
    <s v="Low"/>
    <n v="149"/>
    <n v="2635"/>
    <s v="OK"/>
    <n v="35"/>
    <x v="0"/>
    <n v="0"/>
    <n v="24"/>
    <n v="1"/>
    <s v="No"/>
    <n v="8"/>
    <s v="Yes"/>
    <n v="304.92082302416742"/>
    <n v="731.1603586898874"/>
    <n v="426.23953566571998"/>
    <n v="5"/>
    <s v="OK"/>
    <s v="No"/>
  </r>
  <r>
    <s v="ORD001406"/>
    <b v="0"/>
    <d v="2023-11-28T13:00:00"/>
    <x v="1"/>
    <s v="Medium"/>
    <n v="307"/>
    <n v="2313"/>
    <s v="OK"/>
    <n v="18"/>
    <x v="0"/>
    <n v="0"/>
    <n v="16"/>
    <n v="9"/>
    <s v="No"/>
    <n v="6"/>
    <s v="Yes"/>
    <n v="499.50044533195398"/>
    <n v="1076.2229413824591"/>
    <n v="576.72249605050513"/>
    <n v="3"/>
    <s v="OK"/>
    <s v="No"/>
  </r>
  <r>
    <s v="ORD001405"/>
    <b v="0"/>
    <d v="2023-11-28T12:00:00"/>
    <x v="0"/>
    <s v="Low"/>
    <n v="306"/>
    <n v="4071"/>
    <s v="OK"/>
    <n v="34"/>
    <x v="0"/>
    <n v="0"/>
    <n v="42"/>
    <n v="0"/>
    <s v="No"/>
    <n v="7"/>
    <s v="Yes"/>
    <n v="87.798331985941601"/>
    <n v="204.23360815013581"/>
    <n v="116.43527616419421"/>
    <n v="5"/>
    <s v="OK"/>
    <s v="No"/>
  </r>
  <r>
    <s v="ORD001404"/>
    <b v="0"/>
    <d v="2023-11-28T11:00:00"/>
    <x v="0"/>
    <s v="Low"/>
    <n v="292"/>
    <n v="3071"/>
    <s v="OK"/>
    <n v="31"/>
    <x v="0"/>
    <n v="0"/>
    <n v="5"/>
    <n v="0"/>
    <s v="Yes"/>
    <n v="1"/>
    <s v="No"/>
    <n v="134.3846127980228"/>
    <n v="243.12379557535471"/>
    <n v="108.73918277733181"/>
    <n v="4"/>
    <s v="OK"/>
    <s v="No"/>
  </r>
  <r>
    <s v="ORD001403"/>
    <b v="0"/>
    <d v="2023-11-28T10:00:00"/>
    <x v="2"/>
    <s v="High"/>
    <n v="418"/>
    <n v="4934"/>
    <s v="OK"/>
    <n v="53"/>
    <x v="0"/>
    <n v="0"/>
    <n v="20"/>
    <n v="17"/>
    <s v="Yes"/>
    <n v="7"/>
    <s v="No"/>
    <n v="295.37317327267613"/>
    <n v="660.87341283110663"/>
    <n v="365.50023955843051"/>
    <n v="4"/>
    <s v="OK"/>
    <s v="No"/>
  </r>
  <r>
    <s v="ORD001402"/>
    <b v="0"/>
    <d v="2023-11-28T09:00:00"/>
    <x v="2"/>
    <s v="Medium"/>
    <n v="116"/>
    <n v="1702"/>
    <s v="OK"/>
    <n v="42"/>
    <x v="1"/>
    <n v="16"/>
    <n v="20"/>
    <n v="0"/>
    <s v="Yes"/>
    <n v="2"/>
    <s v="No"/>
    <n v="220.80093162260141"/>
    <n v="549.0108051451989"/>
    <n v="328.20987352259749"/>
    <n v="3"/>
    <s v="OK"/>
    <s v="No"/>
  </r>
  <r>
    <s v="ORD001401"/>
    <b v="0"/>
    <d v="2023-11-28T08:00:00"/>
    <x v="1"/>
    <s v="Medium"/>
    <n v="14"/>
    <n v="1055"/>
    <s v="OK"/>
    <n v="44"/>
    <x v="1"/>
    <n v="1"/>
    <n v="33"/>
    <n v="0"/>
    <s v="Yes"/>
    <n v="2"/>
    <s v="No"/>
    <n v="265.54241596508331"/>
    <n v="648.18063342796029"/>
    <n v="382.63821746287698"/>
    <n v="5"/>
    <s v="OK"/>
    <s v="No"/>
  </r>
  <r>
    <s v="ORD001400"/>
    <b v="0"/>
    <d v="2023-11-28T07:00:00"/>
    <x v="2"/>
    <s v="High"/>
    <n v="270"/>
    <n v="4623"/>
    <s v="OK"/>
    <n v="15"/>
    <x v="1"/>
    <n v="40"/>
    <n v="19"/>
    <n v="10"/>
    <s v="No"/>
    <n v="3"/>
    <s v="Yes"/>
    <n v="287.30921979155062"/>
    <n v="469.4376703139709"/>
    <n v="182.12845052242031"/>
    <n v="5"/>
    <s v="OK"/>
    <s v="No"/>
  </r>
  <r>
    <s v="ORD001399"/>
    <b v="0"/>
    <d v="2023-11-28T06:00:00"/>
    <x v="1"/>
    <s v="Medium"/>
    <n v="444"/>
    <n v="4398"/>
    <s v="OK"/>
    <n v="24"/>
    <x v="0"/>
    <n v="0"/>
    <n v="10"/>
    <n v="18"/>
    <s v="Yes"/>
    <n v="7"/>
    <s v="No"/>
    <n v="56.404614641707887"/>
    <n v="73.687045250450879"/>
    <n v="17.282430608742981"/>
    <n v="5"/>
    <s v="OK"/>
    <s v="No"/>
  </r>
  <r>
    <s v="ORD001398"/>
    <b v="0"/>
    <d v="2023-11-28T05:00:00"/>
    <x v="0"/>
    <s v="Low"/>
    <n v="338"/>
    <n v="4564"/>
    <s v="OK"/>
    <n v="46"/>
    <x v="0"/>
    <n v="0"/>
    <n v="23"/>
    <n v="0"/>
    <s v="Yes"/>
    <n v="7"/>
    <s v="No"/>
    <n v="58.008336461767968"/>
    <n v="75.401379908912673"/>
    <n v="17.393043447144709"/>
    <n v="5"/>
    <s v="OK"/>
    <s v="No"/>
  </r>
  <r>
    <s v="ORD001397"/>
    <b v="0"/>
    <d v="2023-11-28T04:00:00"/>
    <x v="1"/>
    <s v="High"/>
    <n v="23"/>
    <n v="3000"/>
    <s v="OK"/>
    <n v="2"/>
    <x v="0"/>
    <n v="0"/>
    <n v="33"/>
    <n v="1"/>
    <s v="Yes"/>
    <n v="5"/>
    <s v="No"/>
    <n v="245.61618613474579"/>
    <n v="576.39490089526475"/>
    <n v="330.77871476051888"/>
    <n v="5"/>
    <s v="OK"/>
    <s v="No"/>
  </r>
  <r>
    <s v="ORD001396"/>
    <b v="0"/>
    <d v="2023-11-28T03:00:00"/>
    <x v="0"/>
    <s v="Medium"/>
    <n v="272"/>
    <n v="1157"/>
    <s v="OK"/>
    <n v="68"/>
    <x v="1"/>
    <n v="37"/>
    <n v="16"/>
    <n v="0"/>
    <s v="Yes"/>
    <n v="8"/>
    <s v="No"/>
    <n v="199.38411592594551"/>
    <n v="325.14196171932957"/>
    <n v="125.75784579338411"/>
    <n v="2"/>
    <s v="OK"/>
    <s v="No"/>
  </r>
  <r>
    <s v="ORD001395"/>
    <b v="0"/>
    <d v="2023-11-28T02:00:00"/>
    <x v="1"/>
    <s v="Low"/>
    <n v="178"/>
    <n v="4408"/>
    <s v="OK"/>
    <n v="36"/>
    <x v="0"/>
    <n v="0"/>
    <n v="8"/>
    <n v="10"/>
    <s v="No"/>
    <n v="6"/>
    <s v="Yes"/>
    <n v="32.3685508308618"/>
    <n v="74.983687229795009"/>
    <n v="42.61513639893321"/>
    <n v="5"/>
    <s v="OK"/>
    <s v="No"/>
  </r>
  <r>
    <s v="ORD001394"/>
    <b v="0"/>
    <d v="2023-11-28T01:00:00"/>
    <x v="0"/>
    <s v="Medium"/>
    <n v="330"/>
    <n v="3977"/>
    <s v="OK"/>
    <n v="12"/>
    <x v="1"/>
    <n v="44"/>
    <n v="28"/>
    <n v="0"/>
    <s v="Yes"/>
    <n v="4"/>
    <s v="No"/>
    <n v="42.448644322746453"/>
    <n v="80.117895930280781"/>
    <n v="37.669251607534328"/>
    <n v="4"/>
    <s v="OK"/>
    <s v="Yes"/>
  </r>
  <r>
    <s v="ORD001393"/>
    <b v="0"/>
    <d v="2023-11-28T00:00:00"/>
    <x v="1"/>
    <s v="Medium"/>
    <n v="445"/>
    <n v="4103"/>
    <s v="OK"/>
    <n v="18"/>
    <x v="0"/>
    <n v="0"/>
    <n v="30"/>
    <n v="16"/>
    <s v="Yes"/>
    <n v="4"/>
    <s v="No"/>
    <n v="440.04971814455428"/>
    <n v="627.24354174614837"/>
    <n v="187.193823601594"/>
    <n v="2"/>
    <s v="OK"/>
    <s v="No"/>
  </r>
  <r>
    <s v="ORD001392"/>
    <b v="0"/>
    <d v="2023-11-27T23:00:00"/>
    <x v="0"/>
    <s v="Medium"/>
    <n v="39"/>
    <n v="4790"/>
    <s v="OK"/>
    <n v="55"/>
    <x v="0"/>
    <n v="0"/>
    <n v="46"/>
    <n v="0"/>
    <s v="No"/>
    <n v="6"/>
    <s v="Yes"/>
    <n v="220.95445657684911"/>
    <n v="414.14841051032772"/>
    <n v="193.19395393347861"/>
    <n v="3"/>
    <s v="OK"/>
    <s v="No"/>
  </r>
  <r>
    <s v="ORD001391"/>
    <b v="0"/>
    <d v="2023-11-27T22:00:00"/>
    <x v="1"/>
    <s v="Medium"/>
    <n v="400"/>
    <n v="3965"/>
    <s v="OK"/>
    <n v="62"/>
    <x v="0"/>
    <n v="0"/>
    <n v="44"/>
    <n v="0"/>
    <s v="No"/>
    <n v="1"/>
    <s v="Yes"/>
    <n v="469.0348589278185"/>
    <n v="714.39380143332335"/>
    <n v="245.35894250550481"/>
    <n v="3"/>
    <s v="OK"/>
    <s v="Yes"/>
  </r>
  <r>
    <s v="ORD001390"/>
    <b v="0"/>
    <d v="2023-11-27T21:00:00"/>
    <x v="0"/>
    <s v="Medium"/>
    <n v="128"/>
    <n v="3934"/>
    <s v="OK"/>
    <n v="61"/>
    <x v="0"/>
    <n v="0"/>
    <n v="34"/>
    <n v="5"/>
    <s v="Yes"/>
    <n v="8"/>
    <s v="No"/>
    <n v="34.988298432608467"/>
    <n v="42.550538192931967"/>
    <n v="7.5622397603235001"/>
    <n v="4"/>
    <s v="OK"/>
    <s v="No"/>
  </r>
  <r>
    <s v="ORD001389"/>
    <b v="0"/>
    <d v="2023-11-27T20:00:00"/>
    <x v="1"/>
    <s v="Low"/>
    <n v="87"/>
    <n v="2062"/>
    <s v="OK"/>
    <n v="65"/>
    <x v="0"/>
    <n v="0"/>
    <n v="14"/>
    <n v="17"/>
    <s v="Yes"/>
    <n v="5"/>
    <s v="No"/>
    <n v="293.57839302041788"/>
    <n v="606.06068663954329"/>
    <n v="312.48229361912541"/>
    <n v="5"/>
    <s v="OK"/>
    <s v="No"/>
  </r>
  <r>
    <s v="ORD001388"/>
    <b v="0"/>
    <d v="2023-11-27T19:00:00"/>
    <x v="2"/>
    <s v="Medium"/>
    <n v="285"/>
    <n v="2731"/>
    <s v="OK"/>
    <n v="9"/>
    <x v="1"/>
    <n v="7"/>
    <n v="45"/>
    <n v="5"/>
    <s v="No"/>
    <n v="6"/>
    <s v="Yes"/>
    <n v="133.4348693901311"/>
    <n v="313.29659588545599"/>
    <n v="179.86172649532489"/>
    <n v="4"/>
    <s v="OK"/>
    <s v="No"/>
  </r>
  <r>
    <s v="ORD001387"/>
    <b v="0"/>
    <d v="2023-11-27T18:00:00"/>
    <x v="0"/>
    <s v="Medium"/>
    <n v="79"/>
    <n v="2128"/>
    <s v="OK"/>
    <n v="50"/>
    <x v="0"/>
    <n v="0"/>
    <n v="35"/>
    <n v="4"/>
    <s v="Yes"/>
    <n v="1"/>
    <s v="No"/>
    <n v="136.85515911927919"/>
    <n v="316.53739470069462"/>
    <n v="179.6822355814154"/>
    <n v="2"/>
    <s v="OK"/>
    <s v="No"/>
  </r>
  <r>
    <s v="ORD001386"/>
    <b v="0"/>
    <d v="2023-11-27T17:00:00"/>
    <x v="0"/>
    <s v="Medium"/>
    <n v="446"/>
    <n v="3219"/>
    <s v="OK"/>
    <n v="13"/>
    <x v="1"/>
    <n v="35"/>
    <n v="9"/>
    <n v="0"/>
    <s v="Yes"/>
    <n v="8"/>
    <s v="No"/>
    <n v="214.96081390790599"/>
    <n v="261.03560366422238"/>
    <n v="46.074789756316392"/>
    <n v="3"/>
    <s v="OK"/>
    <s v="No"/>
  </r>
  <r>
    <s v="ORD001385"/>
    <b v="0"/>
    <d v="2023-11-27T16:00:00"/>
    <x v="2"/>
    <s v="High"/>
    <n v="201"/>
    <n v="1581"/>
    <s v="OK"/>
    <n v="36"/>
    <x v="0"/>
    <n v="0"/>
    <n v="24"/>
    <n v="14"/>
    <s v="Yes"/>
    <n v="8"/>
    <s v="No"/>
    <n v="194.82207817559399"/>
    <n v="396.78768757957238"/>
    <n v="201.96560940397839"/>
    <n v="5"/>
    <s v="OK"/>
    <s v="No"/>
  </r>
  <r>
    <s v="ORD001384"/>
    <b v="0"/>
    <d v="2023-11-27T15:00:00"/>
    <x v="0"/>
    <s v="High"/>
    <n v="354"/>
    <n v="1722"/>
    <s v="OK"/>
    <n v="43"/>
    <x v="0"/>
    <n v="0"/>
    <n v="10"/>
    <n v="19"/>
    <s v="No"/>
    <n v="2"/>
    <s v="Yes"/>
    <n v="368.063111896409"/>
    <n v="794.70841398882442"/>
    <n v="426.64530209241542"/>
    <n v="2"/>
    <s v="OK"/>
    <s v="No"/>
  </r>
  <r>
    <s v="ORD001383"/>
    <b v="0"/>
    <d v="2023-11-27T14:00:00"/>
    <x v="2"/>
    <s v="Low"/>
    <n v="421"/>
    <n v="3991"/>
    <s v="OK"/>
    <n v="47"/>
    <x v="0"/>
    <n v="0"/>
    <n v="37"/>
    <n v="15"/>
    <s v="Yes"/>
    <n v="2"/>
    <s v="No"/>
    <n v="310.75374693112673"/>
    <n v="731.29222401064533"/>
    <n v="420.53847707951871"/>
    <n v="4"/>
    <s v="OK"/>
    <s v="No"/>
  </r>
  <r>
    <s v="ORD001382"/>
    <b v="0"/>
    <d v="2023-11-27T13:00:00"/>
    <x v="2"/>
    <s v="Medium"/>
    <n v="360"/>
    <n v="4100"/>
    <s v="OK"/>
    <n v="53"/>
    <x v="0"/>
    <n v="0"/>
    <n v="23"/>
    <n v="9"/>
    <s v="Yes"/>
    <n v="1"/>
    <s v="No"/>
    <n v="117.7610742587549"/>
    <n v="287.36777415348701"/>
    <n v="169.60669989473209"/>
    <n v="5"/>
    <s v="OK"/>
    <s v="No"/>
  </r>
  <r>
    <s v="ORD001381"/>
    <b v="0"/>
    <d v="2023-11-27T12:00:00"/>
    <x v="2"/>
    <s v="Medium"/>
    <n v="109"/>
    <n v="1592"/>
    <s v="OK"/>
    <n v="39"/>
    <x v="1"/>
    <n v="2"/>
    <n v="19"/>
    <n v="0"/>
    <s v="Yes"/>
    <n v="3"/>
    <s v="No"/>
    <n v="243.35879464591829"/>
    <n v="334.63945620062339"/>
    <n v="91.280661554705091"/>
    <n v="3"/>
    <s v="OK"/>
    <s v="No"/>
  </r>
  <r>
    <s v="ORD001380"/>
    <b v="0"/>
    <d v="2023-11-27T11:00:00"/>
    <x v="0"/>
    <s v="Medium"/>
    <n v="168"/>
    <n v="4101"/>
    <s v="OK"/>
    <n v="22"/>
    <x v="1"/>
    <n v="23"/>
    <n v="13"/>
    <n v="6"/>
    <s v="Yes"/>
    <n v="6"/>
    <s v="No"/>
    <n v="194.44717758490279"/>
    <n v="362.09271745655371"/>
    <n v="167.6455398716509"/>
    <n v="5"/>
    <s v="OK"/>
    <s v="No"/>
  </r>
  <r>
    <s v="ORD001379"/>
    <b v="0"/>
    <d v="2023-11-27T10:00:00"/>
    <x v="2"/>
    <s v="Low"/>
    <n v="101"/>
    <n v="3571"/>
    <s v="OK"/>
    <n v="50"/>
    <x v="1"/>
    <n v="28"/>
    <n v="19"/>
    <n v="6"/>
    <s v="Yes"/>
    <n v="9"/>
    <s v="No"/>
    <n v="251.21534717979469"/>
    <n v="341.88727109676552"/>
    <n v="90.671923916970798"/>
    <n v="5"/>
    <s v="OK"/>
    <s v="Yes"/>
  </r>
  <r>
    <s v="ORD001378"/>
    <b v="0"/>
    <d v="2023-11-27T09:00:00"/>
    <x v="2"/>
    <s v="Medium"/>
    <n v="479"/>
    <n v="2501"/>
    <s v="OK"/>
    <n v="27"/>
    <x v="1"/>
    <n v="39"/>
    <n v="42"/>
    <n v="0"/>
    <s v="Yes"/>
    <n v="7"/>
    <s v="No"/>
    <n v="408.17946145147772"/>
    <n v="754.76050020132698"/>
    <n v="346.58103874984931"/>
    <n v="4"/>
    <s v="OK"/>
    <s v="No"/>
  </r>
  <r>
    <s v="ORD001377"/>
    <b v="0"/>
    <d v="2023-11-27T08:00:00"/>
    <x v="1"/>
    <s v="High"/>
    <n v="143"/>
    <n v="1378"/>
    <s v="OK"/>
    <n v="6"/>
    <x v="0"/>
    <n v="0"/>
    <n v="5"/>
    <n v="10"/>
    <s v="Yes"/>
    <n v="2"/>
    <s v="No"/>
    <n v="137.66243442331651"/>
    <n v="213.94991207254529"/>
    <n v="76.287477649228862"/>
    <n v="4"/>
    <s v="OK"/>
    <s v="No"/>
  </r>
  <r>
    <s v="ORD001376"/>
    <b v="0"/>
    <d v="2023-11-27T07:00:00"/>
    <x v="0"/>
    <s v="High"/>
    <n v="97"/>
    <n v="2005"/>
    <s v="OK"/>
    <n v="13"/>
    <x v="1"/>
    <n v="39"/>
    <n v="45"/>
    <n v="5"/>
    <s v="Yes"/>
    <n v="5"/>
    <s v="No"/>
    <n v="344.07975083554061"/>
    <n v="764.53855074815635"/>
    <n v="420.4587999126158"/>
    <n v="2"/>
    <s v="OK"/>
    <s v="No"/>
  </r>
  <r>
    <s v="ORD001375"/>
    <b v="0"/>
    <d v="2023-11-27T06:00:00"/>
    <x v="0"/>
    <s v="High"/>
    <n v="82"/>
    <n v="1882"/>
    <s v="OK"/>
    <n v="19"/>
    <x v="0"/>
    <n v="0"/>
    <n v="46"/>
    <n v="0"/>
    <s v="Yes"/>
    <n v="4"/>
    <s v="No"/>
    <n v="362.43990321766171"/>
    <n v="648.14828408851167"/>
    <n v="285.70838087085002"/>
    <n v="4"/>
    <s v="OK"/>
    <s v="No"/>
  </r>
  <r>
    <s v="ORD001374"/>
    <b v="0"/>
    <d v="2023-11-27T05:00:00"/>
    <x v="2"/>
    <s v="Medium"/>
    <n v="58"/>
    <n v="2015"/>
    <s v="OK"/>
    <n v="65"/>
    <x v="0"/>
    <n v="0"/>
    <n v="18"/>
    <n v="8"/>
    <s v="Yes"/>
    <n v="3"/>
    <s v="No"/>
    <n v="108.85728709440519"/>
    <n v="261.14358456663751"/>
    <n v="152.28629747223229"/>
    <n v="4"/>
    <s v="OK"/>
    <s v="No"/>
  </r>
  <r>
    <s v="ORD001373"/>
    <b v="0"/>
    <d v="2023-11-27T04:00:00"/>
    <x v="1"/>
    <s v="High"/>
    <n v="267"/>
    <n v="2302"/>
    <s v="OK"/>
    <n v="16"/>
    <x v="0"/>
    <n v="0"/>
    <n v="43"/>
    <n v="1"/>
    <s v="Yes"/>
    <n v="8"/>
    <s v="No"/>
    <n v="423.3996464275138"/>
    <n v="823.2372228055749"/>
    <n v="399.8375763780611"/>
    <n v="5"/>
    <s v="OK"/>
    <s v="Yes"/>
  </r>
  <r>
    <s v="ORD001372"/>
    <b v="0"/>
    <d v="2023-11-27T03:00:00"/>
    <x v="0"/>
    <s v="Medium"/>
    <n v="385"/>
    <n v="2590"/>
    <s v="OK"/>
    <n v="66"/>
    <x v="1"/>
    <n v="43"/>
    <n v="37"/>
    <n v="4"/>
    <s v="Yes"/>
    <n v="2"/>
    <s v="No"/>
    <n v="398.61814754828163"/>
    <n v="826.00556143211384"/>
    <n v="427.38741388383221"/>
    <n v="3"/>
    <s v="OK"/>
    <s v="No"/>
  </r>
  <r>
    <s v="ORD001371"/>
    <b v="0"/>
    <d v="2023-11-27T02:00:00"/>
    <x v="1"/>
    <s v="Medium"/>
    <n v="160"/>
    <n v="1189"/>
    <s v="OK"/>
    <n v="45"/>
    <x v="0"/>
    <n v="0"/>
    <n v="10"/>
    <n v="12"/>
    <s v="Yes"/>
    <n v="5"/>
    <s v="No"/>
    <n v="390.43944156456041"/>
    <n v="529.53755883720373"/>
    <n v="139.09811727264329"/>
    <n v="2"/>
    <s v="OK"/>
    <s v="No"/>
  </r>
  <r>
    <s v="ORD001370"/>
    <b v="0"/>
    <d v="2023-11-27T01:00:00"/>
    <x v="2"/>
    <s v="Medium"/>
    <n v="295"/>
    <n v="3041"/>
    <s v="OK"/>
    <n v="50"/>
    <x v="0"/>
    <n v="0"/>
    <n v="5"/>
    <n v="0"/>
    <s v="Yes"/>
    <n v="2"/>
    <s v="No"/>
    <n v="212.73141223289849"/>
    <n v="435.01507135626127"/>
    <n v="222.28365912336281"/>
    <n v="4"/>
    <s v="OK"/>
    <s v="No"/>
  </r>
  <r>
    <s v="ORD001369"/>
    <b v="0"/>
    <d v="2023-11-27T00:00:00"/>
    <x v="0"/>
    <s v="Medium"/>
    <n v="238"/>
    <n v="4455"/>
    <s v="OK"/>
    <n v="68"/>
    <x v="1"/>
    <n v="41"/>
    <n v="41"/>
    <n v="15"/>
    <s v="Yes"/>
    <n v="6"/>
    <s v="No"/>
    <n v="445.21228441319818"/>
    <n v="639.05941553651269"/>
    <n v="193.84713112331451"/>
    <n v="5"/>
    <s v="OK"/>
    <s v="Yes"/>
  </r>
  <r>
    <s v="ORD001368"/>
    <b v="0"/>
    <d v="2023-11-26T23:00:00"/>
    <x v="2"/>
    <s v="High"/>
    <n v="52"/>
    <n v="3529"/>
    <s v="OK"/>
    <n v="56"/>
    <x v="1"/>
    <n v="35"/>
    <n v="35"/>
    <n v="0"/>
    <s v="Yes"/>
    <n v="8"/>
    <s v="No"/>
    <n v="24.62199714512559"/>
    <n v="42.702623822308823"/>
    <n v="18.080626677183229"/>
    <n v="4"/>
    <s v="OK"/>
    <s v="No"/>
  </r>
  <r>
    <s v="ORD001367"/>
    <b v="0"/>
    <d v="2023-11-26T22:00:00"/>
    <x v="2"/>
    <s v="Medium"/>
    <n v="467"/>
    <n v="1228"/>
    <s v="OK"/>
    <n v="58"/>
    <x v="0"/>
    <n v="0"/>
    <n v="21"/>
    <n v="19"/>
    <s v="Yes"/>
    <n v="3"/>
    <s v="No"/>
    <n v="265.2303547148008"/>
    <n v="417.27228359803661"/>
    <n v="152.04192888323581"/>
    <n v="4"/>
    <s v="OK"/>
    <s v="No"/>
  </r>
  <r>
    <s v="ORD001366"/>
    <b v="0"/>
    <d v="2023-11-26T21:00:00"/>
    <x v="0"/>
    <s v="High"/>
    <n v="450"/>
    <n v="4961"/>
    <s v="OK"/>
    <n v="2"/>
    <x v="0"/>
    <n v="0"/>
    <n v="49"/>
    <n v="0"/>
    <s v="No"/>
    <n v="7"/>
    <s v="Yes"/>
    <n v="200.34644629475861"/>
    <n v="425.12769576738378"/>
    <n v="224.78124947262521"/>
    <n v="4"/>
    <s v="OK"/>
    <s v="No"/>
  </r>
  <r>
    <s v="ORD001365"/>
    <b v="0"/>
    <d v="2023-11-26T20:00:00"/>
    <x v="2"/>
    <s v="Medium"/>
    <n v="60"/>
    <n v="3015"/>
    <s v="OK"/>
    <n v="51"/>
    <x v="0"/>
    <n v="0"/>
    <n v="7"/>
    <n v="13"/>
    <s v="Yes"/>
    <n v="3"/>
    <s v="No"/>
    <n v="94.911644088519026"/>
    <n v="226.533530799006"/>
    <n v="131.62188671048699"/>
    <n v="5"/>
    <s v="OK"/>
    <s v="No"/>
  </r>
  <r>
    <s v="ORD001364"/>
    <b v="0"/>
    <d v="2023-11-26T19:00:00"/>
    <x v="2"/>
    <s v="High"/>
    <n v="12"/>
    <n v="2132"/>
    <s v="OK"/>
    <n v="60"/>
    <x v="1"/>
    <n v="30"/>
    <n v="20"/>
    <n v="0"/>
    <s v="Yes"/>
    <n v="2"/>
    <s v="No"/>
    <n v="97.296244388559799"/>
    <n v="217.03510255483729"/>
    <n v="119.7388581662775"/>
    <n v="4"/>
    <s v="OK"/>
    <s v="No"/>
  </r>
  <r>
    <s v="ORD001363"/>
    <b v="0"/>
    <d v="2023-11-26T18:00:00"/>
    <x v="2"/>
    <s v="Low"/>
    <n v="188"/>
    <n v="2029"/>
    <s v="OK"/>
    <n v="10"/>
    <x v="0"/>
    <n v="0"/>
    <n v="20"/>
    <n v="0"/>
    <s v="Yes"/>
    <n v="1"/>
    <s v="No"/>
    <n v="124.3946238616858"/>
    <n v="187.95299156310639"/>
    <n v="63.558367701420593"/>
    <n v="4"/>
    <s v="OK"/>
    <s v="No"/>
  </r>
  <r>
    <s v="ORD001362"/>
    <b v="0"/>
    <d v="2023-11-26T17:00:00"/>
    <x v="0"/>
    <s v="Medium"/>
    <n v="190"/>
    <n v="3549"/>
    <s v="OK"/>
    <n v="55"/>
    <x v="1"/>
    <n v="43"/>
    <n v="16"/>
    <n v="10"/>
    <s v="Yes"/>
    <n v="9"/>
    <s v="No"/>
    <n v="410.21871177635251"/>
    <n v="766.96854814750452"/>
    <n v="356.74983637115201"/>
    <n v="4"/>
    <s v="OK"/>
    <s v="No"/>
  </r>
  <r>
    <s v="ORD001361"/>
    <b v="0"/>
    <d v="2023-11-26T16:00:00"/>
    <x v="2"/>
    <s v="Medium"/>
    <n v="346"/>
    <n v="3116"/>
    <s v="OK"/>
    <n v="38"/>
    <x v="0"/>
    <n v="0"/>
    <n v="16"/>
    <n v="0"/>
    <s v="No"/>
    <n v="9"/>
    <s v="Yes"/>
    <n v="251.83075098559959"/>
    <n v="479.51456339642078"/>
    <n v="227.68381241082119"/>
    <n v="4"/>
    <s v="OK"/>
    <s v="No"/>
  </r>
  <r>
    <s v="ORD001360"/>
    <b v="0"/>
    <d v="2023-11-26T15:00:00"/>
    <x v="2"/>
    <s v="High"/>
    <n v="56"/>
    <n v="1959"/>
    <s v="OK"/>
    <n v="27"/>
    <x v="1"/>
    <n v="7"/>
    <n v="38"/>
    <n v="0"/>
    <s v="No"/>
    <n v="2"/>
    <s v="Yes"/>
    <n v="437.98879439995068"/>
    <n v="1058.8819018440161"/>
    <n v="620.89310744406509"/>
    <n v="2"/>
    <s v="OK"/>
    <s v="No"/>
  </r>
  <r>
    <s v="ORD001359"/>
    <b v="0"/>
    <d v="2023-11-26T14:00:00"/>
    <x v="1"/>
    <s v="Medium"/>
    <n v="283"/>
    <n v="2407"/>
    <s v="OK"/>
    <n v="56"/>
    <x v="1"/>
    <n v="3"/>
    <n v="40"/>
    <n v="0"/>
    <s v="No"/>
    <n v="2"/>
    <s v="Yes"/>
    <n v="106.8096814972404"/>
    <n v="141.44105520791891"/>
    <n v="34.631373710678467"/>
    <n v="4"/>
    <s v="OK"/>
    <s v="No"/>
  </r>
  <r>
    <s v="ORD001358"/>
    <b v="0"/>
    <d v="2023-11-26T13:00:00"/>
    <x v="1"/>
    <s v="Medium"/>
    <n v="381"/>
    <n v="4620"/>
    <s v="OK"/>
    <n v="67"/>
    <x v="0"/>
    <n v="0"/>
    <n v="26"/>
    <n v="6"/>
    <s v="Yes"/>
    <n v="4"/>
    <s v="No"/>
    <n v="223.37005292458409"/>
    <n v="553.57812264641279"/>
    <n v="330.20806972182868"/>
    <n v="5"/>
    <s v="OK"/>
    <s v="No"/>
  </r>
  <r>
    <s v="ORD001357"/>
    <b v="0"/>
    <d v="2023-11-26T12:00:00"/>
    <x v="0"/>
    <s v="Medium"/>
    <n v="414"/>
    <n v="4385"/>
    <s v="OK"/>
    <n v="52"/>
    <x v="0"/>
    <n v="0"/>
    <n v="48"/>
    <n v="0"/>
    <s v="No"/>
    <n v="7"/>
    <s v="Yes"/>
    <n v="116.4612049799406"/>
    <n v="250.3449343931446"/>
    <n v="133.88372941320401"/>
    <n v="4"/>
    <s v="OK"/>
    <s v="No"/>
  </r>
  <r>
    <s v="ORD001356"/>
    <b v="0"/>
    <d v="2023-11-26T11:00:00"/>
    <x v="0"/>
    <s v="High"/>
    <n v="362"/>
    <n v="3262"/>
    <s v="OK"/>
    <n v="69"/>
    <x v="0"/>
    <n v="0"/>
    <n v="25"/>
    <n v="11"/>
    <s v="Yes"/>
    <n v="8"/>
    <s v="No"/>
    <n v="433.19268842217019"/>
    <n v="942.78455646421708"/>
    <n v="509.59186804204688"/>
    <n v="2"/>
    <s v="OK"/>
    <s v="No"/>
  </r>
  <r>
    <s v="ORD001355"/>
    <b v="0"/>
    <d v="2023-11-26T10:00:00"/>
    <x v="0"/>
    <s v="Low"/>
    <n v="91"/>
    <n v="1682"/>
    <s v="OK"/>
    <n v="3"/>
    <x v="1"/>
    <n v="16"/>
    <n v="21"/>
    <n v="0"/>
    <s v="Yes"/>
    <n v="6"/>
    <s v="No"/>
    <n v="242.35468928361519"/>
    <n v="555.49092720620672"/>
    <n v="313.13623792259148"/>
    <n v="4"/>
    <s v="OK"/>
    <s v="No"/>
  </r>
  <r>
    <s v="ORD001354"/>
    <b v="0"/>
    <d v="2023-11-26T09:00:00"/>
    <x v="0"/>
    <s v="Medium"/>
    <n v="436"/>
    <n v="2309"/>
    <s v="OK"/>
    <n v="26"/>
    <x v="0"/>
    <n v="0"/>
    <n v="9"/>
    <n v="13"/>
    <s v="Yes"/>
    <n v="3"/>
    <s v="No"/>
    <n v="145.8792384123995"/>
    <n v="345.30383427098297"/>
    <n v="199.4245958585835"/>
    <n v="4"/>
    <s v="OK"/>
    <s v="No"/>
  </r>
  <r>
    <s v="ORD001353"/>
    <b v="0"/>
    <d v="2023-11-26T08:00:00"/>
    <x v="1"/>
    <s v="Medium"/>
    <n v="415"/>
    <n v="4551"/>
    <s v="OK"/>
    <n v="9"/>
    <x v="1"/>
    <n v="45"/>
    <n v="38"/>
    <n v="0"/>
    <s v="Yes"/>
    <n v="1"/>
    <s v="No"/>
    <n v="119.636689539542"/>
    <n v="170.17054189457511"/>
    <n v="50.533852355033162"/>
    <n v="4"/>
    <s v="OK"/>
    <s v="No"/>
  </r>
  <r>
    <s v="ORD001352"/>
    <b v="0"/>
    <d v="2023-11-26T07:00:00"/>
    <x v="0"/>
    <s v="Medium"/>
    <n v="466"/>
    <n v="4902"/>
    <s v="OK"/>
    <n v="38"/>
    <x v="0"/>
    <n v="0"/>
    <n v="9"/>
    <n v="13"/>
    <s v="Yes"/>
    <n v="5"/>
    <s v="No"/>
    <n v="61.828096230590013"/>
    <n v="110.585053715832"/>
    <n v="48.756957485241948"/>
    <n v="4"/>
    <s v="OK"/>
    <s v="No"/>
  </r>
  <r>
    <s v="ORD001351"/>
    <b v="0"/>
    <d v="2023-11-26T06:00:00"/>
    <x v="1"/>
    <s v="Medium"/>
    <n v="98"/>
    <n v="3832"/>
    <s v="OK"/>
    <n v="13"/>
    <x v="0"/>
    <n v="0"/>
    <n v="34"/>
    <n v="5"/>
    <s v="Yes"/>
    <n v="1"/>
    <s v="No"/>
    <n v="215.5390361213106"/>
    <n v="327.92338239613792"/>
    <n v="112.38434627482729"/>
    <n v="3"/>
    <s v="OK"/>
    <s v="No"/>
  </r>
  <r>
    <s v="ORD001350"/>
    <b v="0"/>
    <d v="2023-11-26T05:00:00"/>
    <x v="1"/>
    <s v="High"/>
    <n v="346"/>
    <n v="4756"/>
    <s v="OK"/>
    <n v="45"/>
    <x v="0"/>
    <n v="0"/>
    <n v="13"/>
    <n v="11"/>
    <s v="Yes"/>
    <n v="9"/>
    <s v="No"/>
    <n v="309.55544394186649"/>
    <n v="468.04665625198851"/>
    <n v="158.49121231012199"/>
    <n v="3"/>
    <s v="OK"/>
    <s v="No"/>
  </r>
  <r>
    <s v="ORD001349"/>
    <b v="0"/>
    <d v="2023-11-26T04:00:00"/>
    <x v="0"/>
    <s v="High"/>
    <n v="185"/>
    <n v="2101"/>
    <s v="OK"/>
    <n v="1"/>
    <x v="0"/>
    <n v="0"/>
    <n v="11"/>
    <n v="6"/>
    <s v="Yes"/>
    <n v="1"/>
    <s v="No"/>
    <n v="103.3670078086663"/>
    <n v="149.19567329155089"/>
    <n v="45.82866548288456"/>
    <n v="4"/>
    <s v="OK"/>
    <s v="No"/>
  </r>
  <r>
    <s v="ORD001348"/>
    <b v="0"/>
    <d v="2023-11-26T03:00:00"/>
    <x v="0"/>
    <s v="Medium"/>
    <n v="67"/>
    <n v="4140"/>
    <s v="OK"/>
    <n v="24"/>
    <x v="0"/>
    <n v="0"/>
    <n v="25"/>
    <n v="13"/>
    <s v="Yes"/>
    <n v="5"/>
    <s v="No"/>
    <n v="96.900627839354513"/>
    <n v="229.87601951597179"/>
    <n v="132.97539167661719"/>
    <n v="3"/>
    <s v="OK"/>
    <s v="No"/>
  </r>
  <r>
    <s v="ORD001347"/>
    <b v="0"/>
    <d v="2023-11-26T02:00:00"/>
    <x v="2"/>
    <s v="Low"/>
    <n v="432"/>
    <n v="3983"/>
    <s v="OK"/>
    <n v="3"/>
    <x v="0"/>
    <n v="0"/>
    <n v="28"/>
    <n v="0"/>
    <s v="Yes"/>
    <n v="9"/>
    <s v="No"/>
    <n v="485.14784283217438"/>
    <n v="697.04915488256563"/>
    <n v="211.9013120503912"/>
    <n v="5"/>
    <s v="OK"/>
    <s v="No"/>
  </r>
  <r>
    <s v="ORD001346"/>
    <b v="0"/>
    <d v="2023-11-26T01:00:00"/>
    <x v="0"/>
    <s v="Medium"/>
    <n v="150"/>
    <n v="4759"/>
    <s v="OK"/>
    <n v="39"/>
    <x v="0"/>
    <n v="0"/>
    <n v="26"/>
    <n v="0"/>
    <s v="Yes"/>
    <n v="7"/>
    <s v="No"/>
    <n v="241.62615095458909"/>
    <n v="601.00468324334736"/>
    <n v="359.37853228875821"/>
    <n v="4"/>
    <s v="OK"/>
    <s v="No"/>
  </r>
  <r>
    <s v="ORD001345"/>
    <b v="0"/>
    <d v="2023-11-26T00:00:00"/>
    <x v="2"/>
    <s v="Low"/>
    <n v="393"/>
    <n v="1503"/>
    <s v="OK"/>
    <n v="48"/>
    <x v="0"/>
    <n v="0"/>
    <n v="11"/>
    <n v="6"/>
    <s v="No"/>
    <n v="2"/>
    <s v="Yes"/>
    <n v="215.32082594904691"/>
    <n v="364.72474457877132"/>
    <n v="149.40391862972439"/>
    <n v="5"/>
    <s v="OK"/>
    <s v="No"/>
  </r>
  <r>
    <s v="ORD001344"/>
    <b v="0"/>
    <d v="2023-11-25T23:00:00"/>
    <x v="0"/>
    <s v="High"/>
    <n v="353"/>
    <n v="1584"/>
    <s v="OK"/>
    <n v="34"/>
    <x v="1"/>
    <n v="18"/>
    <n v="26"/>
    <n v="0"/>
    <s v="Yes"/>
    <n v="9"/>
    <s v="No"/>
    <n v="432.56429676633758"/>
    <n v="1039.9647444061191"/>
    <n v="607.40044763978142"/>
    <n v="3"/>
    <s v="OK"/>
    <s v="No"/>
  </r>
  <r>
    <s v="ORD001343"/>
    <b v="0"/>
    <d v="2023-11-25T22:00:00"/>
    <x v="2"/>
    <s v="Low"/>
    <n v="471"/>
    <n v="4575"/>
    <s v="OK"/>
    <n v="64"/>
    <x v="1"/>
    <n v="8"/>
    <n v="23"/>
    <n v="0"/>
    <s v="No"/>
    <n v="7"/>
    <s v="Yes"/>
    <n v="420.14225152199862"/>
    <n v="703.47773494053843"/>
    <n v="283.33548341853992"/>
    <n v="4"/>
    <s v="OK"/>
    <s v="No"/>
  </r>
  <r>
    <s v="ORD001342"/>
    <b v="0"/>
    <d v="2023-11-25T21:00:00"/>
    <x v="2"/>
    <s v="Low"/>
    <n v="87"/>
    <n v="1505"/>
    <s v="OK"/>
    <n v="66"/>
    <x v="0"/>
    <n v="0"/>
    <n v="47"/>
    <n v="0"/>
    <s v="Yes"/>
    <n v="8"/>
    <s v="No"/>
    <n v="320.18830168470203"/>
    <n v="501.39995655391948"/>
    <n v="181.21165486921751"/>
    <n v="5"/>
    <s v="OK"/>
    <s v="No"/>
  </r>
  <r>
    <s v="ORD001341"/>
    <b v="0"/>
    <d v="2023-11-25T20:00:00"/>
    <x v="2"/>
    <s v="Medium"/>
    <n v="340"/>
    <n v="2155"/>
    <s v="OK"/>
    <n v="8"/>
    <x v="1"/>
    <n v="12"/>
    <n v="27"/>
    <n v="0"/>
    <s v="Yes"/>
    <n v="5"/>
    <s v="No"/>
    <n v="143.23729914564859"/>
    <n v="282.74560590522822"/>
    <n v="139.5083067595796"/>
    <n v="3"/>
    <s v="OK"/>
    <s v="No"/>
  </r>
  <r>
    <s v="ORD001340"/>
    <b v="0"/>
    <d v="2023-11-25T19:00:00"/>
    <x v="2"/>
    <s v="Medium"/>
    <n v="408"/>
    <n v="3013"/>
    <s v="OK"/>
    <n v="54"/>
    <x v="0"/>
    <n v="0"/>
    <n v="46"/>
    <n v="0"/>
    <s v="Yes"/>
    <n v="8"/>
    <s v="No"/>
    <n v="481.92747642159588"/>
    <n v="1139.069713396686"/>
    <n v="657.14223697509033"/>
    <n v="4"/>
    <s v="OK"/>
    <s v="No"/>
  </r>
  <r>
    <s v="ORD001339"/>
    <b v="0"/>
    <d v="2023-11-25T18:00:00"/>
    <x v="0"/>
    <s v="High"/>
    <n v="303"/>
    <n v="3412"/>
    <s v="OK"/>
    <n v="15"/>
    <x v="0"/>
    <n v="0"/>
    <n v="26"/>
    <n v="3"/>
    <s v="Yes"/>
    <n v="9"/>
    <s v="No"/>
    <n v="186.56539714292151"/>
    <n v="435.6182133275239"/>
    <n v="249.05281618460239"/>
    <n v="3"/>
    <s v="OK"/>
    <s v="Yes"/>
  </r>
  <r>
    <s v="ORD001338"/>
    <b v="0"/>
    <d v="2023-11-25T17:00:00"/>
    <x v="1"/>
    <s v="Low"/>
    <n v="270"/>
    <n v="2417"/>
    <s v="OK"/>
    <n v="9"/>
    <x v="0"/>
    <n v="0"/>
    <n v="31"/>
    <n v="0"/>
    <s v="Yes"/>
    <n v="3"/>
    <s v="No"/>
    <n v="328.71597917036229"/>
    <n v="489.74280901385868"/>
    <n v="161.02682984349639"/>
    <n v="4"/>
    <s v="OK"/>
    <s v="Yes"/>
  </r>
  <r>
    <s v="ORD001337"/>
    <b v="0"/>
    <d v="2023-11-25T16:00:00"/>
    <x v="1"/>
    <s v="Medium"/>
    <n v="153"/>
    <n v="2638"/>
    <s v="OK"/>
    <n v="15"/>
    <x v="0"/>
    <n v="0"/>
    <n v="18"/>
    <n v="18"/>
    <s v="Yes"/>
    <n v="6"/>
    <s v="No"/>
    <n v="157.3967685065553"/>
    <n v="370.80426094736657"/>
    <n v="213.4074924408113"/>
    <n v="2"/>
    <s v="OK"/>
    <s v="No"/>
  </r>
  <r>
    <s v="ORD001336"/>
    <b v="0"/>
    <d v="2023-11-25T15:00:00"/>
    <x v="0"/>
    <s v="Medium"/>
    <n v="348"/>
    <n v="2444"/>
    <s v="OK"/>
    <n v="66"/>
    <x v="0"/>
    <n v="0"/>
    <n v="8"/>
    <n v="0"/>
    <s v="Yes"/>
    <n v="7"/>
    <s v="No"/>
    <n v="481.3518353262802"/>
    <n v="937.96282771427309"/>
    <n v="456.61099238799289"/>
    <n v="5"/>
    <s v="OK"/>
    <s v="No"/>
  </r>
  <r>
    <s v="ORD001335"/>
    <b v="0"/>
    <d v="2023-11-25T14:00:00"/>
    <x v="2"/>
    <s v="Low"/>
    <n v="132"/>
    <n v="1650"/>
    <s v="OK"/>
    <n v="17"/>
    <x v="1"/>
    <n v="29"/>
    <n v="34"/>
    <n v="0"/>
    <s v="Yes"/>
    <n v="5"/>
    <s v="No"/>
    <n v="256.87379069959962"/>
    <n v="535.04956636384316"/>
    <n v="278.17577566424347"/>
    <n v="3"/>
    <s v="OK"/>
    <s v="No"/>
  </r>
  <r>
    <s v="ORD001334"/>
    <b v="0"/>
    <d v="2023-11-25T13:00:00"/>
    <x v="1"/>
    <s v="High"/>
    <n v="406"/>
    <n v="4361"/>
    <s v="OK"/>
    <n v="13"/>
    <x v="0"/>
    <n v="0"/>
    <n v="25"/>
    <n v="18"/>
    <s v="Yes"/>
    <n v="4"/>
    <s v="No"/>
    <n v="62.339697333967393"/>
    <n v="116.7239310251019"/>
    <n v="54.384233691134533"/>
    <n v="5"/>
    <s v="OK"/>
    <s v="No"/>
  </r>
  <r>
    <s v="ORD001333"/>
    <b v="0"/>
    <d v="2023-11-25T12:00:00"/>
    <x v="1"/>
    <s v="Low"/>
    <n v="105"/>
    <n v="4577"/>
    <s v="OK"/>
    <n v="61"/>
    <x v="0"/>
    <n v="0"/>
    <n v="15"/>
    <n v="0"/>
    <s v="Yes"/>
    <n v="3"/>
    <s v="No"/>
    <n v="28.78172876804372"/>
    <n v="55.894040878610248"/>
    <n v="27.112312110566521"/>
    <n v="5"/>
    <s v="OK"/>
    <s v="No"/>
  </r>
  <r>
    <s v="ORD001332"/>
    <b v="0"/>
    <d v="2023-11-25T11:00:00"/>
    <x v="2"/>
    <s v="High"/>
    <n v="449"/>
    <n v="4803"/>
    <s v="OK"/>
    <n v="59"/>
    <x v="1"/>
    <n v="6"/>
    <n v="11"/>
    <n v="9"/>
    <s v="Yes"/>
    <n v="8"/>
    <s v="No"/>
    <n v="334.59954892149091"/>
    <n v="601.38174722208385"/>
    <n v="266.782198300593"/>
    <n v="4"/>
    <s v="OK"/>
    <s v="No"/>
  </r>
  <r>
    <s v="ORD001331"/>
    <b v="0"/>
    <d v="2023-11-25T10:00:00"/>
    <x v="1"/>
    <s v="Low"/>
    <n v="318"/>
    <n v="2466"/>
    <s v="OK"/>
    <n v="59"/>
    <x v="1"/>
    <n v="4"/>
    <n v="6"/>
    <n v="1"/>
    <s v="Yes"/>
    <n v="4"/>
    <s v="No"/>
    <n v="135.6928780341656"/>
    <n v="297.61892798851272"/>
    <n v="161.92604995434709"/>
    <n v="4"/>
    <s v="OK"/>
    <s v="No"/>
  </r>
  <r>
    <s v="ORD001330"/>
    <b v="0"/>
    <d v="2023-11-25T09:00:00"/>
    <x v="1"/>
    <s v="Medium"/>
    <n v="156"/>
    <n v="1344"/>
    <s v="OK"/>
    <n v="37"/>
    <x v="0"/>
    <n v="0"/>
    <n v="20"/>
    <n v="10"/>
    <s v="Yes"/>
    <n v="3"/>
    <s v="No"/>
    <n v="163.110928021071"/>
    <n v="226.79905391694101"/>
    <n v="63.688125895869973"/>
    <n v="5"/>
    <s v="OK"/>
    <s v="No"/>
  </r>
  <r>
    <s v="ORD001329"/>
    <b v="0"/>
    <d v="2023-11-25T08:00:00"/>
    <x v="2"/>
    <s v="Medium"/>
    <n v="170"/>
    <n v="3581"/>
    <s v="OK"/>
    <n v="41"/>
    <x v="0"/>
    <n v="0"/>
    <n v="13"/>
    <n v="1"/>
    <s v="No"/>
    <n v="6"/>
    <s v="Yes"/>
    <n v="89.351114625743719"/>
    <n v="119.2517186650494"/>
    <n v="29.900604039305701"/>
    <n v="5"/>
    <s v="OK"/>
    <s v="No"/>
  </r>
  <r>
    <s v="ORD001328"/>
    <b v="0"/>
    <d v="2023-11-25T07:00:00"/>
    <x v="0"/>
    <s v="High"/>
    <n v="24"/>
    <n v="3013"/>
    <s v="OK"/>
    <n v="12"/>
    <x v="0"/>
    <n v="0"/>
    <n v="49"/>
    <n v="16"/>
    <s v="Yes"/>
    <n v="2"/>
    <s v="No"/>
    <n v="311.54332715759409"/>
    <n v="453.75921021699799"/>
    <n v="142.21588305940389"/>
    <n v="4"/>
    <s v="OK"/>
    <s v="No"/>
  </r>
  <r>
    <s v="ORD001327"/>
    <b v="0"/>
    <d v="2023-11-25T06:00:00"/>
    <x v="0"/>
    <s v="High"/>
    <n v="387"/>
    <n v="3275"/>
    <s v="OK"/>
    <n v="63"/>
    <x v="1"/>
    <n v="10"/>
    <n v="9"/>
    <n v="0"/>
    <s v="Yes"/>
    <n v="6"/>
    <s v="No"/>
    <n v="254.02628511555389"/>
    <n v="624.6353013113245"/>
    <n v="370.60901619577072"/>
    <n v="4"/>
    <s v="OK"/>
    <s v="Yes"/>
  </r>
  <r>
    <s v="ORD001326"/>
    <b v="0"/>
    <d v="2023-11-25T05:00:00"/>
    <x v="0"/>
    <s v="Medium"/>
    <n v="150"/>
    <n v="4317"/>
    <s v="OK"/>
    <n v="18"/>
    <x v="0"/>
    <n v="0"/>
    <n v="6"/>
    <n v="18"/>
    <s v="Yes"/>
    <n v="6"/>
    <s v="No"/>
    <n v="421.18791020127497"/>
    <n v="665.85874471082616"/>
    <n v="244.67083450955121"/>
    <n v="4"/>
    <s v="OK"/>
    <s v="No"/>
  </r>
  <r>
    <s v="ORD001325"/>
    <b v="0"/>
    <d v="2023-11-25T04:00:00"/>
    <x v="1"/>
    <s v="Medium"/>
    <n v="386"/>
    <n v="3091"/>
    <s v="OK"/>
    <n v="25"/>
    <x v="0"/>
    <n v="0"/>
    <n v="13"/>
    <n v="1"/>
    <s v="Yes"/>
    <n v="5"/>
    <s v="No"/>
    <n v="429.68624850794902"/>
    <n v="709.28986449259503"/>
    <n v="279.60361598464613"/>
    <n v="3"/>
    <s v="OK"/>
    <s v="No"/>
  </r>
  <r>
    <s v="ORD001324"/>
    <b v="0"/>
    <d v="2023-11-25T03:00:00"/>
    <x v="2"/>
    <s v="Medium"/>
    <n v="209"/>
    <n v="2224"/>
    <s v="OK"/>
    <n v="26"/>
    <x v="0"/>
    <n v="0"/>
    <n v="34"/>
    <n v="0"/>
    <s v="Yes"/>
    <n v="8"/>
    <s v="No"/>
    <n v="54.78160402212886"/>
    <n v="121.572014729279"/>
    <n v="66.790410707150116"/>
    <n v="4"/>
    <s v="OK"/>
    <s v="No"/>
  </r>
  <r>
    <s v="ORD001323"/>
    <b v="0"/>
    <d v="2023-11-25T02:00:00"/>
    <x v="0"/>
    <s v="Low"/>
    <n v="322"/>
    <n v="4275"/>
    <s v="OK"/>
    <n v="30"/>
    <x v="0"/>
    <n v="0"/>
    <n v="10"/>
    <n v="0"/>
    <s v="Yes"/>
    <n v="2"/>
    <s v="No"/>
    <n v="262.06853527709188"/>
    <n v="317.16161090199392"/>
    <n v="55.093075624902042"/>
    <n v="5"/>
    <s v="OK"/>
    <s v="No"/>
  </r>
  <r>
    <s v="ORD001322"/>
    <b v="0"/>
    <d v="2023-11-25T01:00:00"/>
    <x v="1"/>
    <s v="High"/>
    <n v="119"/>
    <n v="3157"/>
    <s v="OK"/>
    <n v="59"/>
    <x v="1"/>
    <n v="16"/>
    <n v="5"/>
    <n v="0"/>
    <s v="Yes"/>
    <n v="2"/>
    <s v="No"/>
    <n v="82.137511254090057"/>
    <n v="117.4259493444842"/>
    <n v="35.288438090394123"/>
    <n v="2"/>
    <s v="OK"/>
    <s v="No"/>
  </r>
  <r>
    <s v="ORD001321"/>
    <b v="0"/>
    <d v="2023-11-25T00:00:00"/>
    <x v="1"/>
    <s v="High"/>
    <n v="448"/>
    <n v="3090"/>
    <s v="OK"/>
    <n v="1"/>
    <x v="0"/>
    <n v="0"/>
    <n v="35"/>
    <n v="4"/>
    <s v="Yes"/>
    <n v="5"/>
    <s v="No"/>
    <n v="206.8228457711904"/>
    <n v="430.54357234074178"/>
    <n v="223.7207265695514"/>
    <n v="4"/>
    <s v="OK"/>
    <s v="No"/>
  </r>
  <r>
    <s v="ORD001320"/>
    <b v="0"/>
    <d v="2023-11-24T23:00:00"/>
    <x v="2"/>
    <s v="Medium"/>
    <n v="393"/>
    <n v="2563"/>
    <s v="OK"/>
    <n v="62"/>
    <x v="0"/>
    <n v="0"/>
    <n v="29"/>
    <n v="10"/>
    <s v="Yes"/>
    <n v="8"/>
    <s v="No"/>
    <n v="499.67431745438302"/>
    <n v="1099.8851908477991"/>
    <n v="600.21087339341568"/>
    <n v="3"/>
    <s v="OK"/>
    <s v="No"/>
  </r>
  <r>
    <s v="ORD001319"/>
    <b v="0"/>
    <d v="2023-11-24T22:00:00"/>
    <x v="0"/>
    <s v="Medium"/>
    <n v="282"/>
    <n v="3482"/>
    <s v="OK"/>
    <n v="19"/>
    <x v="0"/>
    <n v="0"/>
    <n v="21"/>
    <n v="0"/>
    <s v="Yes"/>
    <n v="9"/>
    <s v="No"/>
    <n v="498.5145761661559"/>
    <n v="998.10078485676922"/>
    <n v="499.58620869061332"/>
    <n v="5"/>
    <s v="OK"/>
    <s v="No"/>
  </r>
  <r>
    <s v="ORD001318"/>
    <b v="0"/>
    <d v="2023-11-24T21:00:00"/>
    <x v="0"/>
    <s v="Medium"/>
    <n v="63"/>
    <n v="2300"/>
    <s v="OK"/>
    <n v="31"/>
    <x v="0"/>
    <n v="0"/>
    <n v="45"/>
    <n v="17"/>
    <s v="Yes"/>
    <n v="7"/>
    <s v="No"/>
    <n v="412.46753625009052"/>
    <n v="888.6121797411148"/>
    <n v="476.14464349102428"/>
    <n v="3"/>
    <s v="OK"/>
    <s v="No"/>
  </r>
  <r>
    <s v="ORD001317"/>
    <b v="0"/>
    <d v="2023-11-24T20:00:00"/>
    <x v="2"/>
    <s v="High"/>
    <n v="107"/>
    <n v="3341"/>
    <s v="OK"/>
    <n v="9"/>
    <x v="1"/>
    <n v="23"/>
    <n v="11"/>
    <n v="0"/>
    <s v="Yes"/>
    <n v="6"/>
    <s v="No"/>
    <n v="397.10015190748209"/>
    <n v="648.35909731241964"/>
    <n v="251.25894540493749"/>
    <n v="3"/>
    <s v="OK"/>
    <s v="No"/>
  </r>
  <r>
    <s v="ORD001316"/>
    <b v="0"/>
    <d v="2023-11-24T19:00:00"/>
    <x v="2"/>
    <s v="High"/>
    <n v="10"/>
    <n v="3144"/>
    <s v="OK"/>
    <n v="22"/>
    <x v="1"/>
    <n v="23"/>
    <n v="15"/>
    <n v="13"/>
    <s v="Yes"/>
    <n v="5"/>
    <s v="No"/>
    <n v="92.940360134862459"/>
    <n v="154.86729131119611"/>
    <n v="61.926931176333653"/>
    <n v="4"/>
    <s v="OK"/>
    <s v="No"/>
  </r>
  <r>
    <s v="ORD001315"/>
    <b v="0"/>
    <d v="2023-11-24T18:00:00"/>
    <x v="2"/>
    <s v="Medium"/>
    <n v="171"/>
    <n v="2178"/>
    <s v="OK"/>
    <n v="52"/>
    <x v="1"/>
    <n v="35"/>
    <n v="33"/>
    <n v="0"/>
    <s v="Yes"/>
    <n v="8"/>
    <s v="No"/>
    <n v="352.01393074748881"/>
    <n v="795.40377953343739"/>
    <n v="443.38984878594857"/>
    <n v="2"/>
    <s v="OK"/>
    <s v="No"/>
  </r>
  <r>
    <s v="ORD001314"/>
    <b v="0"/>
    <d v="2023-11-24T17:00:00"/>
    <x v="2"/>
    <s v="Medium"/>
    <n v="265"/>
    <n v="1194"/>
    <s v="OK"/>
    <n v="34"/>
    <x v="0"/>
    <n v="0"/>
    <n v="48"/>
    <n v="0"/>
    <s v="Yes"/>
    <n v="6"/>
    <s v="No"/>
    <n v="353.00413207904381"/>
    <n v="610.70111528616633"/>
    <n v="257.69698320712251"/>
    <n v="4"/>
    <s v="OK"/>
    <s v="No"/>
  </r>
  <r>
    <s v="ORD001313"/>
    <b v="0"/>
    <d v="2023-11-24T16:00:00"/>
    <x v="2"/>
    <s v="Medium"/>
    <n v="248"/>
    <n v="2286"/>
    <s v="OK"/>
    <n v="9"/>
    <x v="0"/>
    <n v="0"/>
    <n v="48"/>
    <n v="0"/>
    <s v="Yes"/>
    <n v="2"/>
    <s v="No"/>
    <n v="275.71809925618868"/>
    <n v="430.56918407861667"/>
    <n v="154.85108482242799"/>
    <n v="3"/>
    <s v="OK"/>
    <s v="No"/>
  </r>
  <r>
    <s v="ORD001312"/>
    <b v="0"/>
    <d v="2023-11-24T15:00:00"/>
    <x v="1"/>
    <s v="Low"/>
    <n v="413"/>
    <n v="2320"/>
    <s v="OK"/>
    <n v="38"/>
    <x v="0"/>
    <n v="0"/>
    <n v="35"/>
    <n v="0"/>
    <s v="Yes"/>
    <n v="1"/>
    <s v="No"/>
    <n v="307.11798985887862"/>
    <n v="557.15848925353623"/>
    <n v="250.0404993946577"/>
    <n v="5"/>
    <s v="OK"/>
    <s v="No"/>
  </r>
  <r>
    <s v="ORD001311"/>
    <b v="0"/>
    <d v="2023-11-24T14:00:00"/>
    <x v="2"/>
    <s v="Medium"/>
    <n v="278"/>
    <n v="4880"/>
    <s v="OK"/>
    <n v="66"/>
    <x v="0"/>
    <n v="0"/>
    <n v="16"/>
    <n v="0"/>
    <s v="Yes"/>
    <n v="2"/>
    <s v="No"/>
    <n v="327.15574566593591"/>
    <n v="776.4243131117081"/>
    <n v="449.26856744577219"/>
    <n v="5"/>
    <s v="OK"/>
    <s v="No"/>
  </r>
  <r>
    <s v="ORD001310"/>
    <b v="0"/>
    <d v="2023-11-24T13:00:00"/>
    <x v="0"/>
    <s v="Medium"/>
    <n v="73"/>
    <n v="4122"/>
    <s v="OK"/>
    <n v="30"/>
    <x v="0"/>
    <n v="0"/>
    <n v="32"/>
    <n v="0"/>
    <s v="Yes"/>
    <n v="9"/>
    <s v="No"/>
    <n v="441.02294462281839"/>
    <n v="598.86591612783059"/>
    <n v="157.84297150501209"/>
    <n v="1"/>
    <s v="OK"/>
    <s v="No"/>
  </r>
  <r>
    <s v="ORD001309"/>
    <b v="0"/>
    <d v="2023-11-24T12:00:00"/>
    <x v="2"/>
    <s v="High"/>
    <n v="469"/>
    <n v="1644"/>
    <s v="OK"/>
    <n v="18"/>
    <x v="1"/>
    <n v="28"/>
    <n v="43"/>
    <n v="5"/>
    <s v="Yes"/>
    <n v="7"/>
    <s v="No"/>
    <n v="476.36903420404838"/>
    <n v="593.39167374170074"/>
    <n v="117.0226395376523"/>
    <n v="3"/>
    <s v="OK"/>
    <s v="No"/>
  </r>
  <r>
    <s v="ORD001308"/>
    <b v="0"/>
    <d v="2023-11-24T11:00:00"/>
    <x v="2"/>
    <s v="Medium"/>
    <n v="25"/>
    <n v="3760"/>
    <s v="OK"/>
    <n v="8"/>
    <x v="0"/>
    <n v="0"/>
    <n v="14"/>
    <n v="0"/>
    <s v="No"/>
    <n v="3"/>
    <s v="Yes"/>
    <n v="260.65584470393389"/>
    <n v="530.47548084921505"/>
    <n v="269.81963614528121"/>
    <n v="3"/>
    <s v="OK"/>
    <s v="No"/>
  </r>
  <r>
    <s v="ORD001307"/>
    <b v="0"/>
    <d v="2023-11-24T10:00:00"/>
    <x v="0"/>
    <s v="Low"/>
    <n v="186"/>
    <n v="3678"/>
    <s v="OK"/>
    <n v="7"/>
    <x v="1"/>
    <n v="5"/>
    <n v="24"/>
    <n v="0"/>
    <s v="Yes"/>
    <n v="1"/>
    <s v="No"/>
    <n v="373.84098751410488"/>
    <n v="893.7410522058816"/>
    <n v="519.90006469177661"/>
    <n v="2"/>
    <s v="OK"/>
    <s v="Yes"/>
  </r>
  <r>
    <s v="ORD001306"/>
    <b v="0"/>
    <d v="2023-11-24T09:00:00"/>
    <x v="2"/>
    <s v="High"/>
    <n v="262"/>
    <n v="1677"/>
    <s v="OK"/>
    <n v="35"/>
    <x v="0"/>
    <n v="0"/>
    <n v="12"/>
    <n v="0"/>
    <s v="Yes"/>
    <n v="2"/>
    <s v="No"/>
    <n v="107.7413167065376"/>
    <n v="130.67199137844301"/>
    <n v="22.93067467190534"/>
    <n v="5"/>
    <s v="OK"/>
    <s v="No"/>
  </r>
  <r>
    <s v="ORD001305"/>
    <b v="0"/>
    <d v="2023-11-24T08:00:00"/>
    <x v="0"/>
    <s v="Medium"/>
    <n v="187"/>
    <n v="2040"/>
    <s v="OK"/>
    <n v="23"/>
    <x v="0"/>
    <n v="0"/>
    <n v="45"/>
    <n v="5"/>
    <s v="Yes"/>
    <n v="7"/>
    <s v="No"/>
    <n v="100.9340899734665"/>
    <n v="175.47329579698061"/>
    <n v="74.539205823514095"/>
    <n v="1"/>
    <s v="OK"/>
    <s v="No"/>
  </r>
  <r>
    <s v="ORD001304"/>
    <b v="0"/>
    <d v="2023-11-24T07:00:00"/>
    <x v="0"/>
    <s v="Medium"/>
    <n v="210"/>
    <n v="3755"/>
    <s v="OK"/>
    <n v="50"/>
    <x v="0"/>
    <n v="0"/>
    <n v="18"/>
    <n v="3"/>
    <s v="Yes"/>
    <n v="1"/>
    <s v="No"/>
    <n v="208.4924801105598"/>
    <n v="354.16481081789652"/>
    <n v="145.6723307073367"/>
    <n v="1"/>
    <s v="OK"/>
    <s v="No"/>
  </r>
  <r>
    <s v="ORD001303"/>
    <b v="0"/>
    <d v="2023-11-24T06:00:00"/>
    <x v="0"/>
    <s v="High"/>
    <n v="259"/>
    <n v="1890"/>
    <s v="OK"/>
    <n v="43"/>
    <x v="0"/>
    <n v="0"/>
    <n v="11"/>
    <n v="0"/>
    <s v="Yes"/>
    <n v="7"/>
    <s v="No"/>
    <n v="256.2151279973325"/>
    <n v="312.02440121011881"/>
    <n v="55.809273212786309"/>
    <n v="3"/>
    <s v="OK"/>
    <s v="No"/>
  </r>
  <r>
    <s v="ORD001302"/>
    <b v="0"/>
    <d v="2023-11-24T05:00:00"/>
    <x v="2"/>
    <s v="Medium"/>
    <n v="17"/>
    <n v="4657"/>
    <s v="OK"/>
    <n v="20"/>
    <x v="0"/>
    <n v="0"/>
    <n v="30"/>
    <n v="0"/>
    <s v="Yes"/>
    <n v="9"/>
    <s v="No"/>
    <n v="51.263319635051367"/>
    <n v="102.8974101656715"/>
    <n v="51.634090530620092"/>
    <n v="4"/>
    <s v="OK"/>
    <s v="No"/>
  </r>
  <r>
    <s v="ORD001301"/>
    <b v="0"/>
    <d v="2023-11-24T04:00:00"/>
    <x v="1"/>
    <s v="Medium"/>
    <n v="347"/>
    <n v="2217"/>
    <s v="OK"/>
    <n v="56"/>
    <x v="0"/>
    <n v="0"/>
    <n v="43"/>
    <n v="12"/>
    <s v="Yes"/>
    <n v="5"/>
    <s v="No"/>
    <n v="44.485126775167828"/>
    <n v="96.820464673011244"/>
    <n v="52.335337897843416"/>
    <n v="3"/>
    <s v="OK"/>
    <s v="No"/>
  </r>
  <r>
    <s v="ORD001300"/>
    <b v="0"/>
    <d v="2023-11-24T03:00:00"/>
    <x v="0"/>
    <s v="Medium"/>
    <n v="375"/>
    <n v="4400"/>
    <s v="OK"/>
    <n v="39"/>
    <x v="0"/>
    <n v="0"/>
    <n v="34"/>
    <n v="8"/>
    <s v="No"/>
    <n v="3"/>
    <s v="Yes"/>
    <n v="34.734334352419367"/>
    <n v="70.132530547447601"/>
    <n v="35.398196195028227"/>
    <n v="3"/>
    <s v="OK"/>
    <s v="No"/>
  </r>
  <r>
    <s v="ORD001299"/>
    <b v="0"/>
    <d v="2023-11-24T02:00:00"/>
    <x v="0"/>
    <s v="Low"/>
    <n v="46"/>
    <n v="2408"/>
    <s v="OK"/>
    <n v="3"/>
    <x v="0"/>
    <n v="0"/>
    <n v="48"/>
    <n v="0"/>
    <s v="Yes"/>
    <n v="9"/>
    <s v="No"/>
    <n v="400.65656404915649"/>
    <n v="829.51491923402591"/>
    <n v="428.85835518486942"/>
    <n v="1"/>
    <s v="OK"/>
    <s v="No"/>
  </r>
  <r>
    <s v="ORD001298"/>
    <b v="0"/>
    <d v="2023-11-24T01:00:00"/>
    <x v="1"/>
    <s v="Medium"/>
    <n v="151"/>
    <n v="2084"/>
    <s v="OK"/>
    <n v="3"/>
    <x v="1"/>
    <n v="14"/>
    <n v="27"/>
    <n v="0"/>
    <s v="Yes"/>
    <n v="3"/>
    <s v="No"/>
    <n v="495.56702478100749"/>
    <n v="1235.7012966506891"/>
    <n v="740.13427186968113"/>
    <n v="5"/>
    <s v="OK"/>
    <s v="No"/>
  </r>
  <r>
    <s v="ORD001297"/>
    <b v="0"/>
    <d v="2023-11-24T00:00:00"/>
    <x v="1"/>
    <s v="Medium"/>
    <n v="415"/>
    <n v="2401"/>
    <s v="OK"/>
    <n v="35"/>
    <x v="1"/>
    <n v="14"/>
    <n v="18"/>
    <n v="8"/>
    <s v="Yes"/>
    <n v="5"/>
    <s v="No"/>
    <n v="467.63908396213742"/>
    <n v="718.06467685306097"/>
    <n v="250.42559289092361"/>
    <n v="3"/>
    <s v="OK"/>
    <s v="No"/>
  </r>
  <r>
    <s v="ORD001296"/>
    <b v="0"/>
    <d v="2023-11-23T23:00:00"/>
    <x v="0"/>
    <s v="Medium"/>
    <n v="151"/>
    <n v="3717"/>
    <s v="OK"/>
    <n v="39"/>
    <x v="1"/>
    <n v="17"/>
    <n v="13"/>
    <n v="0"/>
    <s v="Yes"/>
    <n v="8"/>
    <s v="No"/>
    <n v="327.29521941635733"/>
    <n v="542.15578964345139"/>
    <n v="214.86057022709409"/>
    <n v="4"/>
    <s v="OK"/>
    <s v="Yes"/>
  </r>
  <r>
    <s v="ORD001295"/>
    <b v="0"/>
    <d v="2023-11-23T22:00:00"/>
    <x v="2"/>
    <s v="Low"/>
    <n v="209"/>
    <n v="4550"/>
    <s v="OK"/>
    <n v="10"/>
    <x v="0"/>
    <n v="0"/>
    <n v="43"/>
    <n v="6"/>
    <s v="Yes"/>
    <n v="1"/>
    <s v="No"/>
    <n v="316.57920001040361"/>
    <n v="716.90174971991405"/>
    <n v="400.32254970951038"/>
    <n v="4"/>
    <s v="OK"/>
    <s v="No"/>
  </r>
  <r>
    <s v="ORD001294"/>
    <b v="0"/>
    <d v="2023-11-23T21:00:00"/>
    <x v="0"/>
    <s v="Medium"/>
    <n v="292"/>
    <n v="4243"/>
    <s v="OK"/>
    <n v="39"/>
    <x v="0"/>
    <n v="0"/>
    <n v="35"/>
    <n v="10"/>
    <s v="Yes"/>
    <n v="8"/>
    <s v="No"/>
    <n v="381.68026336547308"/>
    <n v="536.64305142904584"/>
    <n v="154.96278806357279"/>
    <n v="5"/>
    <s v="OK"/>
    <s v="No"/>
  </r>
  <r>
    <s v="ORD001293"/>
    <b v="0"/>
    <d v="2023-11-23T20:00:00"/>
    <x v="1"/>
    <s v="Medium"/>
    <n v="408"/>
    <n v="1672"/>
    <s v="OK"/>
    <n v="71"/>
    <x v="0"/>
    <n v="0"/>
    <n v="48"/>
    <n v="0"/>
    <s v="No"/>
    <n v="3"/>
    <s v="Yes"/>
    <n v="300.22563817787938"/>
    <n v="494.26496607704541"/>
    <n v="194.03932789916601"/>
    <n v="2"/>
    <s v="OK"/>
    <s v="No"/>
  </r>
  <r>
    <s v="ORD001292"/>
    <b v="0"/>
    <d v="2023-11-23T19:00:00"/>
    <x v="1"/>
    <s v="High"/>
    <n v="50"/>
    <n v="2440"/>
    <s v="OK"/>
    <n v="45"/>
    <x v="0"/>
    <n v="0"/>
    <n v="16"/>
    <n v="18"/>
    <s v="Yes"/>
    <n v="4"/>
    <s v="No"/>
    <n v="51.597169083509797"/>
    <n v="120.49284392890939"/>
    <n v="68.895674845399569"/>
    <n v="5"/>
    <s v="OK"/>
    <s v="No"/>
  </r>
  <r>
    <s v="ORD001291"/>
    <b v="0"/>
    <d v="2023-11-23T18:00:00"/>
    <x v="0"/>
    <s v="Medium"/>
    <n v="56"/>
    <n v="3902"/>
    <s v="OK"/>
    <n v="41"/>
    <x v="1"/>
    <n v="1"/>
    <n v="7"/>
    <n v="0"/>
    <s v="Yes"/>
    <n v="1"/>
    <s v="No"/>
    <n v="417.65301339474422"/>
    <n v="870.7666722765581"/>
    <n v="453.11365888181388"/>
    <n v="5"/>
    <s v="OK"/>
    <s v="No"/>
  </r>
  <r>
    <s v="ORD001290"/>
    <b v="0"/>
    <d v="2023-11-23T17:00:00"/>
    <x v="2"/>
    <s v="Medium"/>
    <n v="83"/>
    <n v="2674"/>
    <s v="OK"/>
    <n v="1"/>
    <x v="1"/>
    <n v="17"/>
    <n v="26"/>
    <n v="0"/>
    <s v="Yes"/>
    <n v="1"/>
    <s v="No"/>
    <n v="144.60761541749159"/>
    <n v="253.33469660957161"/>
    <n v="108.72708119208011"/>
    <n v="5"/>
    <s v="OK"/>
    <s v="No"/>
  </r>
  <r>
    <s v="ORD001289"/>
    <b v="0"/>
    <d v="2023-11-23T16:00:00"/>
    <x v="0"/>
    <s v="Medium"/>
    <n v="193"/>
    <n v="2763"/>
    <s v="OK"/>
    <n v="61"/>
    <x v="0"/>
    <n v="0"/>
    <n v="14"/>
    <n v="0"/>
    <s v="Yes"/>
    <n v="6"/>
    <s v="No"/>
    <n v="375.96474043697202"/>
    <n v="737.85729777629797"/>
    <n v="361.892557339326"/>
    <n v="3"/>
    <s v="OK"/>
    <s v="No"/>
  </r>
  <r>
    <s v="ORD001288"/>
    <b v="0"/>
    <d v="2023-11-23T15:00:00"/>
    <x v="1"/>
    <s v="High"/>
    <n v="26"/>
    <n v="1097"/>
    <s v="OK"/>
    <n v="10"/>
    <x v="0"/>
    <n v="0"/>
    <n v="34"/>
    <n v="15"/>
    <s v="No"/>
    <n v="9"/>
    <s v="Yes"/>
    <n v="348.12336866478302"/>
    <n v="442.22197516571589"/>
    <n v="94.098606500932931"/>
    <n v="4"/>
    <s v="OK"/>
    <s v="No"/>
  </r>
  <r>
    <s v="ORD001287"/>
    <b v="0"/>
    <d v="2023-11-23T14:00:00"/>
    <x v="1"/>
    <s v="Low"/>
    <n v="139"/>
    <n v="3568"/>
    <s v="OK"/>
    <n v="68"/>
    <x v="1"/>
    <n v="17"/>
    <n v="15"/>
    <n v="0"/>
    <s v="Yes"/>
    <n v="6"/>
    <s v="No"/>
    <n v="171.11493858206899"/>
    <n v="262.03062679895982"/>
    <n v="90.9156882168908"/>
    <n v="4"/>
    <s v="OK"/>
    <s v="Yes"/>
  </r>
  <r>
    <s v="ORD001286"/>
    <b v="0"/>
    <d v="2023-11-23T13:00:00"/>
    <x v="0"/>
    <s v="High"/>
    <n v="44"/>
    <n v="4248"/>
    <s v="OK"/>
    <n v="52"/>
    <x v="0"/>
    <n v="0"/>
    <n v="25"/>
    <n v="12"/>
    <s v="Yes"/>
    <n v="6"/>
    <s v="No"/>
    <n v="445.00687239816727"/>
    <n v="1049.065207955668"/>
    <n v="604.05833555750064"/>
    <n v="1"/>
    <s v="OK"/>
    <s v="No"/>
  </r>
  <r>
    <s v="ORD001285"/>
    <b v="0"/>
    <d v="2023-11-23T12:00:00"/>
    <x v="2"/>
    <s v="Medium"/>
    <n v="225"/>
    <n v="1842"/>
    <s v="OK"/>
    <n v="26"/>
    <x v="1"/>
    <n v="35"/>
    <n v="18"/>
    <n v="18"/>
    <s v="Yes"/>
    <n v="3"/>
    <s v="No"/>
    <n v="137.50469920540161"/>
    <n v="175.35113047856041"/>
    <n v="37.8464312731588"/>
    <n v="3"/>
    <s v="OK"/>
    <s v="No"/>
  </r>
  <r>
    <s v="ORD001284"/>
    <b v="0"/>
    <d v="2023-11-23T11:00:00"/>
    <x v="1"/>
    <s v="High"/>
    <n v="343"/>
    <n v="2395"/>
    <s v="OK"/>
    <n v="65"/>
    <x v="0"/>
    <n v="0"/>
    <n v="19"/>
    <n v="0"/>
    <s v="Yes"/>
    <n v="4"/>
    <s v="No"/>
    <n v="411.67077355381571"/>
    <n v="675.56090473926622"/>
    <n v="263.89013118545051"/>
    <n v="4"/>
    <s v="OK"/>
    <s v="No"/>
  </r>
  <r>
    <s v="ORD001283"/>
    <b v="0"/>
    <d v="2023-11-23T10:00:00"/>
    <x v="1"/>
    <s v="Low"/>
    <n v="482"/>
    <n v="2025"/>
    <s v="OK"/>
    <n v="68"/>
    <x v="0"/>
    <n v="0"/>
    <n v="46"/>
    <n v="0"/>
    <s v="Yes"/>
    <n v="4"/>
    <s v="No"/>
    <n v="411.06531702330477"/>
    <n v="558.7501860514127"/>
    <n v="147.6848690281079"/>
    <n v="5"/>
    <s v="OK"/>
    <s v="No"/>
  </r>
  <r>
    <s v="ORD001282"/>
    <b v="0"/>
    <d v="2023-11-23T09:00:00"/>
    <x v="0"/>
    <s v="Medium"/>
    <n v="329"/>
    <n v="4001"/>
    <s v="OK"/>
    <n v="28"/>
    <x v="0"/>
    <n v="0"/>
    <n v="29"/>
    <n v="3"/>
    <s v="No"/>
    <n v="4"/>
    <s v="Yes"/>
    <n v="443.95899611634508"/>
    <n v="856.35386162796897"/>
    <n v="412.39486551162389"/>
    <n v="4"/>
    <s v="OK"/>
    <s v="No"/>
  </r>
  <r>
    <s v="ORD001281"/>
    <b v="0"/>
    <d v="2023-11-23T08:00:00"/>
    <x v="2"/>
    <s v="Low"/>
    <n v="230"/>
    <n v="1555"/>
    <s v="OK"/>
    <n v="44"/>
    <x v="0"/>
    <n v="0"/>
    <n v="19"/>
    <n v="19"/>
    <s v="Yes"/>
    <n v="7"/>
    <s v="No"/>
    <n v="373.91145253987872"/>
    <n v="505.36436960435259"/>
    <n v="131.45291706447389"/>
    <n v="5"/>
    <s v="OK"/>
    <s v="No"/>
  </r>
  <r>
    <s v="ORD001280"/>
    <b v="0"/>
    <d v="2023-11-23T07:00:00"/>
    <x v="1"/>
    <s v="Low"/>
    <n v="60"/>
    <n v="1356"/>
    <s v="OK"/>
    <n v="36"/>
    <x v="0"/>
    <n v="0"/>
    <n v="17"/>
    <n v="19"/>
    <s v="No"/>
    <n v="3"/>
    <s v="Yes"/>
    <n v="128.36089852810781"/>
    <n v="243.37280589818349"/>
    <n v="115.0119073700757"/>
    <n v="4"/>
    <s v="OK"/>
    <s v="No"/>
  </r>
  <r>
    <s v="ORD001279"/>
    <b v="0"/>
    <d v="2023-11-23T06:00:00"/>
    <x v="0"/>
    <s v="Medium"/>
    <n v="183"/>
    <n v="3258"/>
    <s v="OK"/>
    <n v="3"/>
    <x v="1"/>
    <n v="25"/>
    <n v="21"/>
    <n v="19"/>
    <s v="Yes"/>
    <n v="8"/>
    <s v="No"/>
    <n v="22.344446981655061"/>
    <n v="52.39137210217838"/>
    <n v="30.046925120523319"/>
    <n v="2"/>
    <s v="OK"/>
    <s v="No"/>
  </r>
  <r>
    <s v="ORD001278"/>
    <b v="0"/>
    <d v="2023-11-23T05:00:00"/>
    <x v="1"/>
    <s v="Low"/>
    <n v="141"/>
    <n v="3714"/>
    <s v="OK"/>
    <n v="45"/>
    <x v="0"/>
    <n v="0"/>
    <n v="42"/>
    <n v="1"/>
    <s v="Yes"/>
    <n v="2"/>
    <s v="No"/>
    <n v="434.15499204337181"/>
    <n v="869.07697427433345"/>
    <n v="434.92198223096159"/>
    <n v="4"/>
    <s v="OK"/>
    <s v="No"/>
  </r>
  <r>
    <s v="ORD001277"/>
    <b v="0"/>
    <d v="2023-11-23T04:00:00"/>
    <x v="2"/>
    <s v="High"/>
    <n v="101"/>
    <n v="2126"/>
    <s v="OK"/>
    <n v="25"/>
    <x v="1"/>
    <n v="16"/>
    <n v="28"/>
    <n v="19"/>
    <s v="No"/>
    <n v="8"/>
    <s v="Yes"/>
    <n v="452.76574077150798"/>
    <n v="758.14267025555637"/>
    <n v="305.37692948404839"/>
    <n v="2"/>
    <s v="OK"/>
    <s v="No"/>
  </r>
  <r>
    <s v="ORD001276"/>
    <b v="0"/>
    <d v="2023-11-23T03:00:00"/>
    <x v="2"/>
    <s v="High"/>
    <n v="157"/>
    <n v="4264"/>
    <s v="OK"/>
    <n v="8"/>
    <x v="0"/>
    <n v="0"/>
    <n v="14"/>
    <n v="9"/>
    <s v="Yes"/>
    <n v="4"/>
    <s v="No"/>
    <n v="308.23321681081438"/>
    <n v="408.53703134434102"/>
    <n v="100.30381453352661"/>
    <n v="3"/>
    <s v="OK"/>
    <s v="No"/>
  </r>
  <r>
    <s v="ORD001275"/>
    <b v="0"/>
    <d v="2023-11-23T02:00:00"/>
    <x v="0"/>
    <s v="Medium"/>
    <n v="11"/>
    <n v="4376"/>
    <s v="OK"/>
    <n v="18"/>
    <x v="0"/>
    <n v="0"/>
    <n v="38"/>
    <n v="0"/>
    <s v="Yes"/>
    <n v="5"/>
    <s v="No"/>
    <n v="22.668189576282192"/>
    <n v="28.27647047298829"/>
    <n v="5.608280896706102"/>
    <n v="5"/>
    <s v="OK"/>
    <s v="No"/>
  </r>
  <r>
    <s v="ORD001274"/>
    <b v="0"/>
    <d v="2023-11-23T01:00:00"/>
    <x v="1"/>
    <s v="Medium"/>
    <n v="216"/>
    <n v="4983"/>
    <s v="OK"/>
    <n v="68"/>
    <x v="0"/>
    <n v="0"/>
    <n v="13"/>
    <n v="14"/>
    <s v="Yes"/>
    <n v="8"/>
    <s v="No"/>
    <n v="300.8746553292371"/>
    <n v="482.29062487039158"/>
    <n v="181.41596954115451"/>
    <n v="3"/>
    <s v="OK"/>
    <s v="No"/>
  </r>
  <r>
    <s v="ORD001273"/>
    <b v="0"/>
    <d v="2023-11-23T00:00:00"/>
    <x v="0"/>
    <s v="Medium"/>
    <n v="17"/>
    <n v="1609"/>
    <s v="OK"/>
    <n v="50"/>
    <x v="1"/>
    <n v="30"/>
    <n v="43"/>
    <n v="0"/>
    <s v="Yes"/>
    <n v="9"/>
    <s v="No"/>
    <n v="28.807116806257689"/>
    <n v="40.161368289244528"/>
    <n v="11.35425148298684"/>
    <n v="3"/>
    <s v="OK"/>
    <s v="No"/>
  </r>
  <r>
    <s v="ORD001272"/>
    <b v="0"/>
    <d v="2023-11-22T23:00:00"/>
    <x v="0"/>
    <s v="Low"/>
    <n v="478"/>
    <n v="1068"/>
    <s v="OK"/>
    <n v="62"/>
    <x v="0"/>
    <n v="0"/>
    <n v="40"/>
    <n v="5"/>
    <s v="Yes"/>
    <n v="4"/>
    <s v="No"/>
    <n v="135.12500864954799"/>
    <n v="317.96731118612962"/>
    <n v="182.84230253658171"/>
    <n v="3"/>
    <s v="OK"/>
    <s v="No"/>
  </r>
  <r>
    <s v="ORD001271"/>
    <b v="0"/>
    <d v="2023-11-22T22:00:00"/>
    <x v="2"/>
    <s v="Medium"/>
    <n v="35"/>
    <n v="2024"/>
    <s v="OK"/>
    <n v="29"/>
    <x v="1"/>
    <n v="8"/>
    <n v="20"/>
    <n v="13"/>
    <s v="Yes"/>
    <n v="7"/>
    <s v="No"/>
    <n v="339.26280775941871"/>
    <n v="811.59164339626329"/>
    <n v="472.32883563684459"/>
    <n v="5"/>
    <s v="OK"/>
    <s v="No"/>
  </r>
  <r>
    <s v="ORD001270"/>
    <b v="0"/>
    <d v="2023-11-22T21:00:00"/>
    <x v="0"/>
    <s v="Medium"/>
    <n v="463"/>
    <n v="4351"/>
    <s v="OK"/>
    <n v="61"/>
    <x v="0"/>
    <n v="0"/>
    <n v="46"/>
    <n v="1"/>
    <s v="No"/>
    <n v="6"/>
    <s v="Yes"/>
    <n v="77.217343942319758"/>
    <n v="146.54546233129039"/>
    <n v="69.328118388970609"/>
    <n v="2"/>
    <s v="OK"/>
    <s v="No"/>
  </r>
  <r>
    <s v="ORD001269"/>
    <b v="0"/>
    <d v="2023-11-22T20:00:00"/>
    <x v="0"/>
    <s v="Medium"/>
    <n v="131"/>
    <n v="1874"/>
    <s v="OK"/>
    <n v="62"/>
    <x v="0"/>
    <n v="0"/>
    <n v="12"/>
    <n v="0"/>
    <s v="Yes"/>
    <n v="5"/>
    <s v="No"/>
    <n v="138.87912910348891"/>
    <n v="290.90647634193812"/>
    <n v="152.02734723844921"/>
    <n v="3"/>
    <s v="OK"/>
    <s v="No"/>
  </r>
  <r>
    <s v="ORD001268"/>
    <b v="0"/>
    <d v="2023-11-22T19:00:00"/>
    <x v="1"/>
    <s v="Medium"/>
    <n v="63"/>
    <n v="4741"/>
    <s v="OK"/>
    <n v="70"/>
    <x v="1"/>
    <n v="39"/>
    <n v="34"/>
    <n v="8"/>
    <s v="Yes"/>
    <n v="6"/>
    <s v="No"/>
    <n v="295.4673120489266"/>
    <n v="488.16117573499139"/>
    <n v="192.69386368606479"/>
    <n v="5"/>
    <s v="OK"/>
    <s v="No"/>
  </r>
  <r>
    <s v="ORD001267"/>
    <b v="0"/>
    <d v="2023-11-22T18:00:00"/>
    <x v="1"/>
    <s v="Medium"/>
    <n v="211"/>
    <n v="4924"/>
    <s v="OK"/>
    <n v="29"/>
    <x v="0"/>
    <n v="0"/>
    <n v="7"/>
    <n v="0"/>
    <s v="No"/>
    <n v="9"/>
    <s v="Yes"/>
    <n v="320.9266488920598"/>
    <n v="741.58325608392795"/>
    <n v="420.65660719186809"/>
    <n v="3"/>
    <s v="OK"/>
    <s v="No"/>
  </r>
  <r>
    <s v="ORD001266"/>
    <b v="0"/>
    <d v="2023-11-22T17:00:00"/>
    <x v="1"/>
    <s v="Medium"/>
    <n v="197"/>
    <n v="3887"/>
    <s v="OK"/>
    <n v="23"/>
    <x v="1"/>
    <n v="28"/>
    <n v="19"/>
    <n v="1"/>
    <s v="No"/>
    <n v="7"/>
    <s v="Yes"/>
    <n v="261.46692961385912"/>
    <n v="393.7806955321692"/>
    <n v="132.31376591831011"/>
    <n v="4"/>
    <s v="OK"/>
    <s v="No"/>
  </r>
  <r>
    <s v="ORD001265"/>
    <b v="0"/>
    <d v="2023-11-22T16:00:00"/>
    <x v="1"/>
    <s v="Low"/>
    <n v="114"/>
    <n v="2424"/>
    <s v="OK"/>
    <n v="2"/>
    <x v="0"/>
    <n v="0"/>
    <n v="35"/>
    <n v="16"/>
    <s v="Yes"/>
    <n v="3"/>
    <s v="No"/>
    <n v="132.10119070288471"/>
    <n v="327.83005332761451"/>
    <n v="195.72886262472969"/>
    <n v="3"/>
    <s v="OK"/>
    <s v="No"/>
  </r>
  <r>
    <s v="ORD001264"/>
    <b v="0"/>
    <d v="2023-11-22T15:00:00"/>
    <x v="2"/>
    <s v="Low"/>
    <n v="19"/>
    <n v="4058"/>
    <s v="OK"/>
    <n v="29"/>
    <x v="0"/>
    <n v="0"/>
    <n v="18"/>
    <n v="0"/>
    <s v="Yes"/>
    <n v="4"/>
    <s v="No"/>
    <n v="336.52801794892491"/>
    <n v="550.14109401628252"/>
    <n v="213.6130760673577"/>
    <n v="2"/>
    <s v="OK"/>
    <s v="No"/>
  </r>
  <r>
    <s v="ORD001263"/>
    <b v="0"/>
    <d v="2023-11-22T14:00:00"/>
    <x v="1"/>
    <s v="High"/>
    <n v="88"/>
    <n v="4146"/>
    <s v="OK"/>
    <n v="63"/>
    <x v="0"/>
    <n v="0"/>
    <n v="8"/>
    <n v="0"/>
    <s v="Yes"/>
    <n v="9"/>
    <s v="No"/>
    <n v="172.2380746429715"/>
    <n v="272.86095723441048"/>
    <n v="100.62288259143899"/>
    <n v="5"/>
    <s v="OK"/>
    <s v="No"/>
  </r>
  <r>
    <s v="ORD001262"/>
    <b v="0"/>
    <d v="2023-11-22T13:00:00"/>
    <x v="1"/>
    <s v="Low"/>
    <n v="277"/>
    <n v="3758"/>
    <s v="OK"/>
    <n v="41"/>
    <x v="0"/>
    <n v="0"/>
    <n v="35"/>
    <n v="8"/>
    <s v="Yes"/>
    <n v="2"/>
    <s v="No"/>
    <n v="225.1936210656616"/>
    <n v="512.83950421742929"/>
    <n v="287.64588315176769"/>
    <n v="4"/>
    <s v="OK"/>
    <s v="No"/>
  </r>
  <r>
    <s v="ORD001261"/>
    <b v="0"/>
    <d v="2023-11-22T12:00:00"/>
    <x v="1"/>
    <s v="Medium"/>
    <n v="201"/>
    <n v="4083"/>
    <s v="OK"/>
    <n v="43"/>
    <x v="0"/>
    <n v="0"/>
    <n v="49"/>
    <n v="0"/>
    <s v="Yes"/>
    <n v="1"/>
    <s v="No"/>
    <n v="416.39822396647548"/>
    <n v="717.50480508648445"/>
    <n v="301.10658112000891"/>
    <n v="4"/>
    <s v="OK"/>
    <s v="No"/>
  </r>
  <r>
    <s v="ORD001260"/>
    <b v="0"/>
    <d v="2023-11-22T11:00:00"/>
    <x v="2"/>
    <s v="Medium"/>
    <n v="47"/>
    <n v="2320"/>
    <s v="OK"/>
    <n v="68"/>
    <x v="0"/>
    <n v="0"/>
    <n v="25"/>
    <n v="0"/>
    <s v="Yes"/>
    <n v="4"/>
    <s v="No"/>
    <n v="136.59193987328459"/>
    <n v="269.04395623319567"/>
    <n v="132.45201635991111"/>
    <n v="5"/>
    <s v="OK"/>
    <s v="No"/>
  </r>
  <r>
    <s v="ORD001259"/>
    <b v="0"/>
    <d v="2023-11-22T10:00:00"/>
    <x v="1"/>
    <s v="Medium"/>
    <n v="192"/>
    <n v="1521"/>
    <s v="OK"/>
    <n v="38"/>
    <x v="0"/>
    <n v="0"/>
    <n v="36"/>
    <n v="0"/>
    <s v="No"/>
    <n v="8"/>
    <s v="Yes"/>
    <n v="214.64123995207561"/>
    <n v="522.3731616183311"/>
    <n v="307.73192166625552"/>
    <n v="4"/>
    <s v="OK"/>
    <s v="Yes"/>
  </r>
  <r>
    <s v="ORD001258"/>
    <b v="0"/>
    <d v="2023-11-22T09:00:00"/>
    <x v="0"/>
    <s v="Medium"/>
    <n v="255"/>
    <n v="4667"/>
    <s v="OK"/>
    <n v="44"/>
    <x v="0"/>
    <n v="0"/>
    <n v="44"/>
    <n v="10"/>
    <s v="Yes"/>
    <n v="7"/>
    <s v="No"/>
    <n v="321.07028419125481"/>
    <n v="759.50374339843734"/>
    <n v="438.43345920718252"/>
    <n v="5"/>
    <s v="OK"/>
    <s v="No"/>
  </r>
  <r>
    <s v="ORD001257"/>
    <b v="0"/>
    <d v="2023-11-22T08:00:00"/>
    <x v="0"/>
    <s v="High"/>
    <n v="203"/>
    <n v="1420"/>
    <s v="OK"/>
    <n v="59"/>
    <x v="0"/>
    <n v="0"/>
    <n v="31"/>
    <n v="1"/>
    <s v="Yes"/>
    <n v="1"/>
    <s v="No"/>
    <n v="317.29418984090762"/>
    <n v="601.06670532912688"/>
    <n v="283.77251548821931"/>
    <n v="4"/>
    <s v="OK"/>
    <s v="No"/>
  </r>
  <r>
    <s v="ORD001256"/>
    <b v="0"/>
    <d v="2023-11-22T07:00:00"/>
    <x v="0"/>
    <s v="High"/>
    <n v="439"/>
    <n v="3422"/>
    <s v="OK"/>
    <n v="26"/>
    <x v="0"/>
    <n v="0"/>
    <n v="12"/>
    <n v="0"/>
    <s v="No"/>
    <n v="7"/>
    <s v="Yes"/>
    <n v="430.11327595757729"/>
    <n v="1051.2001841550641"/>
    <n v="621.08690819748654"/>
    <n v="4"/>
    <s v="OK"/>
    <s v="No"/>
  </r>
  <r>
    <s v="ORD001255"/>
    <b v="0"/>
    <d v="2023-11-22T06:00:00"/>
    <x v="1"/>
    <s v="Low"/>
    <n v="33"/>
    <n v="2148"/>
    <s v="OK"/>
    <n v="26"/>
    <x v="0"/>
    <n v="0"/>
    <n v="25"/>
    <n v="0"/>
    <s v="Yes"/>
    <n v="8"/>
    <s v="No"/>
    <n v="83.693321877901099"/>
    <n v="160.8165881271735"/>
    <n v="77.123266249272376"/>
    <n v="5"/>
    <s v="OK"/>
    <s v="No"/>
  </r>
  <r>
    <s v="ORD001254"/>
    <b v="0"/>
    <d v="2023-11-22T05:00:00"/>
    <x v="2"/>
    <s v="Low"/>
    <n v="53"/>
    <n v="2012"/>
    <s v="OK"/>
    <n v="48"/>
    <x v="0"/>
    <n v="0"/>
    <n v="19"/>
    <n v="0"/>
    <s v="Yes"/>
    <n v="5"/>
    <s v="No"/>
    <n v="92.2589812081616"/>
    <n v="131.168383026425"/>
    <n v="38.909401818263383"/>
    <n v="3"/>
    <s v="OK"/>
    <s v="No"/>
  </r>
  <r>
    <s v="ORD001253"/>
    <b v="0"/>
    <d v="2023-11-22T04:00:00"/>
    <x v="0"/>
    <s v="Medium"/>
    <n v="469"/>
    <n v="1105"/>
    <s v="OK"/>
    <n v="54"/>
    <x v="0"/>
    <n v="0"/>
    <n v="39"/>
    <n v="14"/>
    <s v="Yes"/>
    <n v="3"/>
    <s v="No"/>
    <n v="160.55761615197599"/>
    <n v="258.01515835360283"/>
    <n v="97.457542201626779"/>
    <n v="3"/>
    <s v="OK"/>
    <s v="No"/>
  </r>
  <r>
    <s v="ORD001252"/>
    <b v="0"/>
    <d v="2023-11-22T03:00:00"/>
    <x v="0"/>
    <s v="High"/>
    <n v="63"/>
    <n v="3170"/>
    <s v="OK"/>
    <n v="49"/>
    <x v="0"/>
    <n v="0"/>
    <n v="48"/>
    <n v="11"/>
    <s v="Yes"/>
    <n v="9"/>
    <s v="No"/>
    <n v="65.607319159900271"/>
    <n v="122.2090145641131"/>
    <n v="56.601695404212848"/>
    <n v="4"/>
    <s v="OK"/>
    <s v="No"/>
  </r>
  <r>
    <s v="ORD001251"/>
    <b v="0"/>
    <d v="2023-11-22T02:00:00"/>
    <x v="0"/>
    <s v="Medium"/>
    <n v="276"/>
    <n v="3642"/>
    <s v="OK"/>
    <n v="3"/>
    <x v="1"/>
    <n v="32"/>
    <n v="30"/>
    <n v="1"/>
    <s v="Yes"/>
    <n v="8"/>
    <s v="No"/>
    <n v="444.73506749546749"/>
    <n v="924.56205612125632"/>
    <n v="479.82698862578877"/>
    <n v="5"/>
    <s v="OK"/>
    <s v="No"/>
  </r>
  <r>
    <s v="ORD001250"/>
    <b v="0"/>
    <d v="2023-11-22T01:00:00"/>
    <x v="0"/>
    <s v="Low"/>
    <n v="365"/>
    <n v="1198"/>
    <s v="OK"/>
    <n v="23"/>
    <x v="0"/>
    <n v="0"/>
    <n v="31"/>
    <n v="6"/>
    <s v="Yes"/>
    <n v="8"/>
    <s v="No"/>
    <n v="404.93295574975963"/>
    <n v="718.55542231300421"/>
    <n v="313.62246656324459"/>
    <n v="4"/>
    <s v="OK"/>
    <s v="No"/>
  </r>
  <r>
    <s v="ORD001249"/>
    <b v="0"/>
    <d v="2023-11-22T00:00:00"/>
    <x v="2"/>
    <s v="High"/>
    <n v="176"/>
    <n v="3262"/>
    <s v="OK"/>
    <n v="38"/>
    <x v="1"/>
    <n v="31"/>
    <n v="15"/>
    <n v="2"/>
    <s v="Yes"/>
    <n v="6"/>
    <s v="No"/>
    <n v="443.98708289218501"/>
    <n v="1029.1339577328729"/>
    <n v="585.14687484068759"/>
    <n v="2"/>
    <s v="OK"/>
    <s v="No"/>
  </r>
  <r>
    <s v="ORD001248"/>
    <b v="0"/>
    <d v="2023-11-21T23:00:00"/>
    <x v="1"/>
    <s v="Medium"/>
    <n v="473"/>
    <n v="1049"/>
    <s v="OK"/>
    <n v="66"/>
    <x v="0"/>
    <n v="0"/>
    <n v="21"/>
    <n v="1"/>
    <s v="Yes"/>
    <n v="1"/>
    <s v="No"/>
    <n v="34.46910739415172"/>
    <n v="49.680247434912161"/>
    <n v="15.211140040760441"/>
    <n v="5"/>
    <s v="OK"/>
    <s v="No"/>
  </r>
  <r>
    <s v="ORD001247"/>
    <b v="0"/>
    <d v="2023-11-21T22:00:00"/>
    <x v="0"/>
    <s v="Low"/>
    <n v="411"/>
    <n v="4698"/>
    <s v="OK"/>
    <n v="21"/>
    <x v="1"/>
    <n v="19"/>
    <n v="8"/>
    <n v="0"/>
    <s v="Yes"/>
    <n v="7"/>
    <s v="No"/>
    <n v="175.0310146873131"/>
    <n v="371.56552031838157"/>
    <n v="196.53450563106841"/>
    <n v="3"/>
    <s v="OK"/>
    <s v="No"/>
  </r>
  <r>
    <s v="ORD001246"/>
    <b v="0"/>
    <d v="2023-11-21T21:00:00"/>
    <x v="2"/>
    <s v="High"/>
    <n v="319"/>
    <n v="2539"/>
    <s v="OK"/>
    <n v="31"/>
    <x v="1"/>
    <n v="30"/>
    <n v="14"/>
    <n v="3"/>
    <s v="Yes"/>
    <n v="2"/>
    <s v="No"/>
    <n v="468.2033393446838"/>
    <n v="651.96589465795262"/>
    <n v="183.76255531326879"/>
    <n v="4"/>
    <s v="OK"/>
    <s v="No"/>
  </r>
  <r>
    <s v="ORD001245"/>
    <b v="0"/>
    <d v="2023-11-21T20:00:00"/>
    <x v="1"/>
    <s v="Medium"/>
    <n v="86"/>
    <n v="1244"/>
    <s v="OK"/>
    <n v="68"/>
    <x v="0"/>
    <n v="0"/>
    <n v="9"/>
    <n v="0"/>
    <s v="Yes"/>
    <n v="9"/>
    <s v="No"/>
    <n v="191.1885297685248"/>
    <n v="337.71337360775169"/>
    <n v="146.524843839227"/>
    <n v="4"/>
    <s v="OK"/>
    <s v="No"/>
  </r>
  <r>
    <s v="ORD001244"/>
    <b v="0"/>
    <d v="2023-11-21T19:00:00"/>
    <x v="2"/>
    <s v="Medium"/>
    <n v="186"/>
    <n v="2334"/>
    <s v="OK"/>
    <n v="55"/>
    <x v="0"/>
    <n v="0"/>
    <n v="13"/>
    <n v="0"/>
    <s v="Yes"/>
    <n v="2"/>
    <s v="No"/>
    <n v="326.92025820408378"/>
    <n v="696.88235647608224"/>
    <n v="369.96209827199851"/>
    <n v="5"/>
    <s v="OK"/>
    <s v="No"/>
  </r>
  <r>
    <s v="ORD001243"/>
    <b v="0"/>
    <d v="2023-11-21T18:00:00"/>
    <x v="0"/>
    <s v="Low"/>
    <n v="373"/>
    <n v="4643"/>
    <s v="OK"/>
    <n v="22"/>
    <x v="0"/>
    <n v="0"/>
    <n v="43"/>
    <n v="6"/>
    <s v="Yes"/>
    <n v="6"/>
    <s v="No"/>
    <n v="415.40582917683639"/>
    <n v="805.86459190322262"/>
    <n v="390.45876272638623"/>
    <n v="4"/>
    <s v="OK"/>
    <s v="No"/>
  </r>
  <r>
    <s v="ORD001242"/>
    <b v="0"/>
    <d v="2023-11-21T17:00:00"/>
    <x v="1"/>
    <s v="Medium"/>
    <n v="317"/>
    <n v="3948"/>
    <s v="OK"/>
    <n v="70"/>
    <x v="0"/>
    <n v="0"/>
    <n v="34"/>
    <n v="0"/>
    <s v="Yes"/>
    <n v="4"/>
    <s v="No"/>
    <n v="282.85912507645747"/>
    <n v="544.03864713289806"/>
    <n v="261.17952205644059"/>
    <n v="5"/>
    <s v="OK"/>
    <s v="No"/>
  </r>
  <r>
    <s v="ORD001241"/>
    <b v="0"/>
    <d v="2023-11-21T16:00:00"/>
    <x v="2"/>
    <s v="Low"/>
    <n v="256"/>
    <n v="2187"/>
    <s v="OK"/>
    <n v="65"/>
    <x v="0"/>
    <n v="0"/>
    <n v="34"/>
    <n v="0"/>
    <s v="Yes"/>
    <n v="8"/>
    <s v="No"/>
    <n v="114.11790747757099"/>
    <n v="199.15011615774179"/>
    <n v="85.032208680170783"/>
    <n v="2"/>
    <s v="OK"/>
    <s v="No"/>
  </r>
  <r>
    <s v="ORD001240"/>
    <b v="0"/>
    <d v="2023-11-21T15:00:00"/>
    <x v="1"/>
    <s v="High"/>
    <n v="373"/>
    <n v="3468"/>
    <s v="OK"/>
    <n v="21"/>
    <x v="0"/>
    <n v="0"/>
    <n v="7"/>
    <n v="5"/>
    <s v="Yes"/>
    <n v="6"/>
    <s v="No"/>
    <n v="90.374101934565815"/>
    <n v="182.57461627796411"/>
    <n v="92.200514343398268"/>
    <n v="5"/>
    <s v="OK"/>
    <s v="No"/>
  </r>
  <r>
    <s v="ORD001239"/>
    <b v="0"/>
    <d v="2023-11-21T14:00:00"/>
    <x v="2"/>
    <s v="Low"/>
    <n v="63"/>
    <n v="3851"/>
    <s v="OK"/>
    <n v="32"/>
    <x v="1"/>
    <n v="11"/>
    <n v="48"/>
    <n v="0"/>
    <s v="Yes"/>
    <n v="8"/>
    <s v="No"/>
    <n v="304.21789240620097"/>
    <n v="529.61919432461434"/>
    <n v="225.4013019184134"/>
    <n v="4"/>
    <s v="OK"/>
    <s v="No"/>
  </r>
  <r>
    <s v="ORD001238"/>
    <b v="0"/>
    <d v="2023-11-21T13:00:00"/>
    <x v="0"/>
    <s v="High"/>
    <n v="279"/>
    <n v="3418"/>
    <s v="OK"/>
    <n v="47"/>
    <x v="0"/>
    <n v="0"/>
    <n v="39"/>
    <n v="0"/>
    <s v="Yes"/>
    <n v="6"/>
    <s v="No"/>
    <n v="386.61656836412362"/>
    <n v="478.01572417101409"/>
    <n v="91.399155806890519"/>
    <n v="5"/>
    <s v="OK"/>
    <s v="No"/>
  </r>
  <r>
    <s v="ORD001237"/>
    <b v="0"/>
    <d v="2023-11-21T12:00:00"/>
    <x v="1"/>
    <s v="Medium"/>
    <n v="60"/>
    <n v="3025"/>
    <s v="OK"/>
    <n v="59"/>
    <x v="1"/>
    <n v="25"/>
    <n v="29"/>
    <n v="0"/>
    <s v="Yes"/>
    <n v="7"/>
    <s v="No"/>
    <n v="32.075545975858923"/>
    <n v="57.518757268782949"/>
    <n v="25.44321129292403"/>
    <n v="5"/>
    <s v="OK"/>
    <s v="No"/>
  </r>
  <r>
    <s v="ORD001236"/>
    <b v="0"/>
    <d v="2023-11-21T11:00:00"/>
    <x v="1"/>
    <s v="Low"/>
    <n v="222"/>
    <n v="2064"/>
    <s v="OK"/>
    <n v="33"/>
    <x v="0"/>
    <n v="0"/>
    <n v="23"/>
    <n v="14"/>
    <s v="Yes"/>
    <n v="6"/>
    <s v="No"/>
    <n v="467.59136146890012"/>
    <n v="794.10478928368468"/>
    <n v="326.51342781478462"/>
    <n v="5"/>
    <s v="OK"/>
    <s v="No"/>
  </r>
  <r>
    <s v="ORD001235"/>
    <b v="0"/>
    <d v="2023-11-21T10:00:00"/>
    <x v="0"/>
    <s v="High"/>
    <n v="192"/>
    <n v="2366"/>
    <s v="OK"/>
    <n v="31"/>
    <x v="0"/>
    <n v="0"/>
    <n v="20"/>
    <n v="0"/>
    <s v="Yes"/>
    <n v="5"/>
    <s v="No"/>
    <n v="252.85340055911669"/>
    <n v="403.72823339639808"/>
    <n v="150.8748328372813"/>
    <n v="5"/>
    <s v="OK"/>
    <s v="No"/>
  </r>
  <r>
    <s v="ORD001234"/>
    <b v="0"/>
    <d v="2023-11-21T09:00:00"/>
    <x v="0"/>
    <s v="Medium"/>
    <n v="72"/>
    <n v="1479"/>
    <s v="OK"/>
    <n v="6"/>
    <x v="1"/>
    <n v="1"/>
    <n v="34"/>
    <n v="0"/>
    <s v="Yes"/>
    <n v="6"/>
    <s v="No"/>
    <n v="341.2502704885232"/>
    <n v="521.9633590181279"/>
    <n v="180.7130885296047"/>
    <n v="4"/>
    <s v="OK"/>
    <s v="No"/>
  </r>
  <r>
    <s v="ORD001233"/>
    <b v="0"/>
    <d v="2023-11-21T08:00:00"/>
    <x v="1"/>
    <s v="Medium"/>
    <n v="340"/>
    <n v="3826"/>
    <s v="OK"/>
    <n v="69"/>
    <x v="0"/>
    <n v="0"/>
    <n v="9"/>
    <n v="7"/>
    <s v="Yes"/>
    <n v="7"/>
    <s v="No"/>
    <n v="156.83469457575501"/>
    <n v="309.87328655902547"/>
    <n v="153.03859198327049"/>
    <n v="5"/>
    <s v="OK"/>
    <s v="No"/>
  </r>
  <r>
    <s v="ORD001232"/>
    <b v="0"/>
    <d v="2023-11-21T07:00:00"/>
    <x v="2"/>
    <s v="High"/>
    <n v="440"/>
    <n v="2918"/>
    <s v="OK"/>
    <n v="50"/>
    <x v="0"/>
    <n v="0"/>
    <n v="49"/>
    <n v="13"/>
    <s v="Yes"/>
    <n v="4"/>
    <s v="No"/>
    <n v="353.09258251315941"/>
    <n v="655.71411074055118"/>
    <n v="302.62152822739182"/>
    <n v="4"/>
    <s v="OK"/>
    <s v="Yes"/>
  </r>
  <r>
    <s v="ORD001231"/>
    <b v="0"/>
    <d v="2023-11-21T06:00:00"/>
    <x v="0"/>
    <s v="High"/>
    <n v="182"/>
    <n v="3994"/>
    <s v="OK"/>
    <n v="37"/>
    <x v="0"/>
    <n v="0"/>
    <n v="27"/>
    <n v="0"/>
    <s v="No"/>
    <n v="1"/>
    <s v="Yes"/>
    <n v="50.684243390431178"/>
    <n v="108.6730485867725"/>
    <n v="57.988805196341268"/>
    <n v="4"/>
    <s v="OK"/>
    <s v="Yes"/>
  </r>
  <r>
    <s v="ORD001230"/>
    <b v="0"/>
    <d v="2023-11-21T05:00:00"/>
    <x v="1"/>
    <s v="Low"/>
    <n v="131"/>
    <n v="4679"/>
    <s v="OK"/>
    <n v="45"/>
    <x v="0"/>
    <n v="0"/>
    <n v="14"/>
    <n v="15"/>
    <s v="Yes"/>
    <n v="8"/>
    <s v="No"/>
    <n v="243.67272513180339"/>
    <n v="436.70679186221702"/>
    <n v="193.0340667304136"/>
    <n v="4"/>
    <s v="OK"/>
    <s v="No"/>
  </r>
  <r>
    <s v="ORD001229"/>
    <b v="0"/>
    <d v="2023-11-21T04:00:00"/>
    <x v="2"/>
    <s v="Low"/>
    <n v="451"/>
    <n v="3624"/>
    <s v="OK"/>
    <n v="70"/>
    <x v="0"/>
    <n v="0"/>
    <n v="20"/>
    <n v="15"/>
    <s v="Yes"/>
    <n v="2"/>
    <s v="No"/>
    <n v="131.39363544006829"/>
    <n v="291.11853737566508"/>
    <n v="159.7249019355969"/>
    <n v="5"/>
    <s v="OK"/>
    <s v="No"/>
  </r>
  <r>
    <s v="ORD001228"/>
    <b v="0"/>
    <d v="2023-11-21T03:00:00"/>
    <x v="1"/>
    <s v="Medium"/>
    <n v="382"/>
    <n v="1805"/>
    <s v="OK"/>
    <n v="31"/>
    <x v="0"/>
    <n v="0"/>
    <n v="17"/>
    <n v="7"/>
    <s v="Yes"/>
    <n v="9"/>
    <s v="No"/>
    <n v="82.932091915036466"/>
    <n v="189.70167709185441"/>
    <n v="106.7695851768179"/>
    <n v="4"/>
    <s v="OK"/>
    <s v="No"/>
  </r>
  <r>
    <s v="ORD001227"/>
    <b v="0"/>
    <d v="2023-11-21T02:00:00"/>
    <x v="1"/>
    <s v="Medium"/>
    <n v="333"/>
    <n v="4430"/>
    <s v="OK"/>
    <n v="26"/>
    <x v="0"/>
    <n v="0"/>
    <n v="22"/>
    <n v="7"/>
    <s v="Yes"/>
    <n v="4"/>
    <s v="No"/>
    <n v="230.78330750530179"/>
    <n v="574.2019652987492"/>
    <n v="343.41865779344732"/>
    <n v="4"/>
    <s v="OK"/>
    <s v="No"/>
  </r>
  <r>
    <s v="ORD001226"/>
    <b v="0"/>
    <d v="2023-11-21T01:00:00"/>
    <x v="1"/>
    <s v="High"/>
    <n v="186"/>
    <n v="3252"/>
    <s v="OK"/>
    <n v="19"/>
    <x v="0"/>
    <n v="0"/>
    <n v="38"/>
    <n v="0"/>
    <s v="Yes"/>
    <n v="5"/>
    <s v="No"/>
    <n v="162.40642966242081"/>
    <n v="241.30101251334241"/>
    <n v="78.89458285092158"/>
    <n v="3"/>
    <s v="OK"/>
    <s v="No"/>
  </r>
  <r>
    <s v="ORD001225"/>
    <b v="0"/>
    <d v="2023-11-21T00:00:00"/>
    <x v="2"/>
    <s v="Medium"/>
    <n v="216"/>
    <n v="3927"/>
    <s v="OK"/>
    <n v="42"/>
    <x v="0"/>
    <n v="0"/>
    <n v="31"/>
    <n v="1"/>
    <s v="No"/>
    <n v="8"/>
    <s v="Yes"/>
    <n v="104.8464228096376"/>
    <n v="220.90129077163451"/>
    <n v="116.05486796199691"/>
    <n v="4"/>
    <s v="OK"/>
    <s v="Yes"/>
  </r>
  <r>
    <s v="ORD001224"/>
    <b v="0"/>
    <d v="2023-11-20T23:00:00"/>
    <x v="1"/>
    <s v="Medium"/>
    <n v="164"/>
    <n v="4874"/>
    <s v="OK"/>
    <n v="37"/>
    <x v="1"/>
    <n v="11"/>
    <n v="33"/>
    <n v="12"/>
    <s v="No"/>
    <n v="7"/>
    <s v="Yes"/>
    <n v="368.25985121084562"/>
    <n v="660.04323483055691"/>
    <n v="291.78338361971129"/>
    <n v="5"/>
    <s v="OK"/>
    <s v="No"/>
  </r>
  <r>
    <s v="ORD001223"/>
    <b v="0"/>
    <d v="2023-11-20T22:00:00"/>
    <x v="1"/>
    <s v="High"/>
    <n v="415"/>
    <n v="1076"/>
    <s v="OK"/>
    <n v="53"/>
    <x v="1"/>
    <n v="42"/>
    <n v="29"/>
    <n v="1"/>
    <s v="Yes"/>
    <n v="5"/>
    <s v="No"/>
    <n v="472.55432204620598"/>
    <n v="695.8671265533286"/>
    <n v="223.31280450712259"/>
    <n v="2"/>
    <s v="OK"/>
    <s v="No"/>
  </r>
  <r>
    <s v="ORD001222"/>
    <b v="0"/>
    <d v="2023-11-20T21:00:00"/>
    <x v="0"/>
    <s v="Medium"/>
    <n v="325"/>
    <n v="3066"/>
    <s v="OK"/>
    <n v="33"/>
    <x v="1"/>
    <n v="25"/>
    <n v="34"/>
    <n v="9"/>
    <s v="Yes"/>
    <n v="7"/>
    <s v="No"/>
    <n v="204.75944729738191"/>
    <n v="366.48676642758261"/>
    <n v="161.7273191302007"/>
    <n v="2"/>
    <s v="OK"/>
    <s v="No"/>
  </r>
  <r>
    <s v="ORD001221"/>
    <b v="0"/>
    <d v="2023-11-20T20:00:00"/>
    <x v="2"/>
    <s v="Medium"/>
    <n v="336"/>
    <n v="2181"/>
    <s v="OK"/>
    <n v="36"/>
    <x v="0"/>
    <n v="0"/>
    <n v="11"/>
    <n v="11"/>
    <s v="No"/>
    <n v="6"/>
    <s v="Yes"/>
    <n v="261.09113538725148"/>
    <n v="624.69255118952083"/>
    <n v="363.60141580226929"/>
    <n v="5"/>
    <s v="OK"/>
    <s v="No"/>
  </r>
  <r>
    <s v="ORD001220"/>
    <b v="0"/>
    <d v="2023-11-20T19:00:00"/>
    <x v="0"/>
    <s v="Medium"/>
    <n v="261"/>
    <n v="1143"/>
    <s v="OK"/>
    <n v="13"/>
    <x v="0"/>
    <n v="0"/>
    <n v="36"/>
    <n v="16"/>
    <s v="Yes"/>
    <n v="1"/>
    <s v="No"/>
    <n v="244.21023231973871"/>
    <n v="487.76885353431248"/>
    <n v="243.55862121457369"/>
    <n v="5"/>
    <s v="OK"/>
    <s v="Yes"/>
  </r>
  <r>
    <s v="ORD001219"/>
    <b v="0"/>
    <d v="2023-11-20T18:00:00"/>
    <x v="0"/>
    <s v="High"/>
    <n v="131"/>
    <n v="4700"/>
    <s v="OK"/>
    <n v="22"/>
    <x v="0"/>
    <n v="0"/>
    <n v="23"/>
    <n v="8"/>
    <s v="Yes"/>
    <n v="9"/>
    <s v="No"/>
    <n v="192.50697403771451"/>
    <n v="459.26140691678643"/>
    <n v="266.75443287907189"/>
    <n v="5"/>
    <s v="OK"/>
    <s v="No"/>
  </r>
  <r>
    <s v="ORD001218"/>
    <b v="0"/>
    <d v="2023-11-20T17:00:00"/>
    <x v="2"/>
    <s v="Medium"/>
    <n v="442"/>
    <n v="2089"/>
    <s v="OK"/>
    <n v="33"/>
    <x v="1"/>
    <n v="26"/>
    <n v="7"/>
    <n v="0"/>
    <s v="Yes"/>
    <n v="1"/>
    <s v="No"/>
    <n v="255.84089410069299"/>
    <n v="331.18340193171599"/>
    <n v="75.342507831022999"/>
    <n v="5"/>
    <s v="OK"/>
    <s v="No"/>
  </r>
  <r>
    <s v="ORD001217"/>
    <b v="0"/>
    <d v="2023-11-20T16:00:00"/>
    <x v="2"/>
    <s v="Medium"/>
    <n v="239"/>
    <n v="2241"/>
    <s v="OK"/>
    <n v="42"/>
    <x v="1"/>
    <n v="46"/>
    <n v="23"/>
    <n v="8"/>
    <s v="Yes"/>
    <n v="9"/>
    <s v="No"/>
    <n v="244.87809656226381"/>
    <n v="529.69127281058161"/>
    <n v="284.81317624831792"/>
    <n v="2"/>
    <s v="OK"/>
    <s v="Yes"/>
  </r>
  <r>
    <s v="ORD001216"/>
    <b v="0"/>
    <d v="2023-11-20T15:00:00"/>
    <x v="1"/>
    <s v="Low"/>
    <n v="446"/>
    <n v="2216"/>
    <s v="OK"/>
    <n v="35"/>
    <x v="1"/>
    <n v="35"/>
    <n v="6"/>
    <n v="9"/>
    <s v="Yes"/>
    <n v="7"/>
    <s v="No"/>
    <n v="47.304546359657813"/>
    <n v="98.600409959326015"/>
    <n v="51.295863599668202"/>
    <n v="4"/>
    <s v="OK"/>
    <s v="No"/>
  </r>
  <r>
    <s v="ORD001215"/>
    <b v="0"/>
    <d v="2023-11-20T14:00:00"/>
    <x v="0"/>
    <s v="Low"/>
    <n v="240"/>
    <n v="3508"/>
    <s v="OK"/>
    <n v="51"/>
    <x v="0"/>
    <n v="0"/>
    <n v="5"/>
    <n v="9"/>
    <s v="Yes"/>
    <n v="6"/>
    <s v="No"/>
    <n v="225.56005752022591"/>
    <n v="551.49772868031926"/>
    <n v="325.93767116009337"/>
    <n v="2"/>
    <s v="OK"/>
    <s v="No"/>
  </r>
  <r>
    <s v="ORD001214"/>
    <b v="0"/>
    <d v="2023-11-20T13:00:00"/>
    <x v="2"/>
    <s v="Medium"/>
    <n v="485"/>
    <n v="2444"/>
    <s v="OK"/>
    <n v="56"/>
    <x v="1"/>
    <n v="25"/>
    <n v="37"/>
    <n v="19"/>
    <s v="Yes"/>
    <n v="8"/>
    <s v="No"/>
    <n v="182.46944614205341"/>
    <n v="398.16764121847302"/>
    <n v="215.69819507641949"/>
    <n v="4"/>
    <s v="OK"/>
    <s v="No"/>
  </r>
  <r>
    <s v="ORD001213"/>
    <b v="0"/>
    <d v="2023-11-20T12:00:00"/>
    <x v="1"/>
    <s v="Low"/>
    <n v="408"/>
    <n v="2613"/>
    <s v="OK"/>
    <n v="4"/>
    <x v="1"/>
    <n v="0"/>
    <n v="47"/>
    <n v="0"/>
    <s v="Yes"/>
    <n v="6"/>
    <s v="No"/>
    <n v="360.12080129029567"/>
    <n v="825.78714666224175"/>
    <n v="465.66634537194602"/>
    <n v="5"/>
    <s v="OK"/>
    <s v="No"/>
  </r>
  <r>
    <s v="ORD001212"/>
    <b v="0"/>
    <d v="2023-11-20T11:00:00"/>
    <x v="0"/>
    <s v="High"/>
    <n v="166"/>
    <n v="1633"/>
    <s v="OK"/>
    <n v="18"/>
    <x v="0"/>
    <n v="0"/>
    <n v="47"/>
    <n v="18"/>
    <s v="No"/>
    <n v="7"/>
    <s v="Yes"/>
    <n v="86.459091481099421"/>
    <n v="161.96273505574601"/>
    <n v="75.50364357464656"/>
    <n v="4"/>
    <s v="OK"/>
    <s v="No"/>
  </r>
  <r>
    <s v="ORD001211"/>
    <b v="0"/>
    <d v="2023-11-20T10:00:00"/>
    <x v="2"/>
    <s v="Low"/>
    <n v="235"/>
    <n v="2144"/>
    <s v="OK"/>
    <n v="65"/>
    <x v="0"/>
    <n v="0"/>
    <n v="29"/>
    <n v="12"/>
    <s v="Yes"/>
    <n v="8"/>
    <s v="No"/>
    <n v="251.6595388144284"/>
    <n v="616.94317912388271"/>
    <n v="365.28364030945431"/>
    <n v="4"/>
    <s v="OK"/>
    <s v="No"/>
  </r>
  <r>
    <s v="ORD001210"/>
    <b v="0"/>
    <d v="2023-11-20T09:00:00"/>
    <x v="0"/>
    <s v="Low"/>
    <n v="160"/>
    <n v="4736"/>
    <s v="OK"/>
    <n v="15"/>
    <x v="1"/>
    <n v="35"/>
    <n v="13"/>
    <n v="12"/>
    <s v="Yes"/>
    <n v="5"/>
    <s v="No"/>
    <n v="78.223661684128501"/>
    <n v="193.42582099099579"/>
    <n v="115.2021593068673"/>
    <n v="4"/>
    <s v="OK"/>
    <s v="No"/>
  </r>
  <r>
    <s v="ORD001209"/>
    <b v="0"/>
    <d v="2023-11-20T08:00:00"/>
    <x v="1"/>
    <s v="Low"/>
    <n v="412"/>
    <n v="4317"/>
    <s v="OK"/>
    <n v="28"/>
    <x v="1"/>
    <n v="9"/>
    <n v="8"/>
    <n v="12"/>
    <s v="Yes"/>
    <n v="8"/>
    <s v="No"/>
    <n v="142.68715829844359"/>
    <n v="332.95487353881322"/>
    <n v="190.2677152403696"/>
    <n v="4"/>
    <s v="OK"/>
    <s v="No"/>
  </r>
  <r>
    <s v="ORD001208"/>
    <b v="0"/>
    <d v="2023-11-20T07:00:00"/>
    <x v="2"/>
    <s v="Medium"/>
    <n v="474"/>
    <n v="4175"/>
    <s v="OK"/>
    <n v="69"/>
    <x v="0"/>
    <n v="0"/>
    <n v="28"/>
    <n v="13"/>
    <s v="Yes"/>
    <n v="4"/>
    <s v="No"/>
    <n v="472.89283703440282"/>
    <n v="613.70495303647681"/>
    <n v="140.81211600207399"/>
    <n v="5"/>
    <s v="OK"/>
    <s v="No"/>
  </r>
  <r>
    <s v="ORD001207"/>
    <b v="0"/>
    <d v="2023-11-20T06:00:00"/>
    <x v="1"/>
    <s v="Low"/>
    <n v="318"/>
    <n v="1032"/>
    <s v="OK"/>
    <n v="5"/>
    <x v="0"/>
    <n v="0"/>
    <n v="33"/>
    <n v="12"/>
    <s v="Yes"/>
    <n v="3"/>
    <s v="No"/>
    <n v="169.92728042075379"/>
    <n v="212.84433743097381"/>
    <n v="42.917057010220049"/>
    <n v="4"/>
    <s v="OK"/>
    <s v="No"/>
  </r>
  <r>
    <s v="ORD001206"/>
    <b v="0"/>
    <d v="2023-11-20T05:00:00"/>
    <x v="1"/>
    <s v="Low"/>
    <n v="42"/>
    <n v="3076"/>
    <s v="OK"/>
    <n v="21"/>
    <x v="0"/>
    <n v="0"/>
    <n v="11"/>
    <n v="13"/>
    <s v="No"/>
    <n v="2"/>
    <s v="Yes"/>
    <n v="410.75974811903041"/>
    <n v="619.1445110658816"/>
    <n v="208.3847629468512"/>
    <n v="4"/>
    <s v="OK"/>
    <s v="No"/>
  </r>
  <r>
    <s v="ORD001205"/>
    <b v="0"/>
    <d v="2023-11-20T04:00:00"/>
    <x v="0"/>
    <s v="High"/>
    <n v="58"/>
    <n v="4732"/>
    <s v="OK"/>
    <n v="8"/>
    <x v="1"/>
    <n v="22"/>
    <n v="45"/>
    <n v="14"/>
    <s v="Yes"/>
    <n v="6"/>
    <s v="No"/>
    <n v="221.39102910011169"/>
    <n v="412.72248094127337"/>
    <n v="191.33145184116171"/>
    <n v="4"/>
    <s v="OK"/>
    <s v="Yes"/>
  </r>
  <r>
    <s v="ORD001204"/>
    <b v="0"/>
    <d v="2023-11-20T03:00:00"/>
    <x v="2"/>
    <s v="Low"/>
    <n v="47"/>
    <n v="1703"/>
    <s v="OK"/>
    <n v="47"/>
    <x v="0"/>
    <n v="0"/>
    <n v="32"/>
    <n v="0"/>
    <s v="Yes"/>
    <n v="8"/>
    <s v="No"/>
    <n v="199.72549929669009"/>
    <n v="269.30764466341827"/>
    <n v="69.582145366728213"/>
    <n v="5"/>
    <s v="OK"/>
    <s v="No"/>
  </r>
  <r>
    <s v="ORD001203"/>
    <b v="0"/>
    <d v="2023-11-20T02:00:00"/>
    <x v="0"/>
    <s v="Low"/>
    <n v="241"/>
    <n v="4660"/>
    <s v="OK"/>
    <n v="38"/>
    <x v="1"/>
    <n v="2"/>
    <n v="31"/>
    <n v="0"/>
    <s v="Yes"/>
    <n v="7"/>
    <s v="No"/>
    <n v="158.09349181860429"/>
    <n v="268.00690385233321"/>
    <n v="109.9134120337289"/>
    <n v="4"/>
    <s v="OK"/>
    <s v="No"/>
  </r>
  <r>
    <s v="ORD001202"/>
    <b v="0"/>
    <d v="2023-11-20T01:00:00"/>
    <x v="1"/>
    <s v="Low"/>
    <n v="382"/>
    <n v="2355"/>
    <s v="OK"/>
    <n v="15"/>
    <x v="1"/>
    <n v="5"/>
    <n v="21"/>
    <n v="6"/>
    <s v="Yes"/>
    <n v="3"/>
    <s v="No"/>
    <n v="465.11818252201653"/>
    <n v="823.30638969915731"/>
    <n v="358.18820717714078"/>
    <n v="4"/>
    <s v="OK"/>
    <s v="No"/>
  </r>
  <r>
    <s v="ORD001201"/>
    <b v="0"/>
    <d v="2023-11-20T00:00:00"/>
    <x v="0"/>
    <s v="Low"/>
    <n v="461"/>
    <n v="2992"/>
    <s v="OK"/>
    <n v="45"/>
    <x v="0"/>
    <n v="0"/>
    <n v="32"/>
    <n v="4"/>
    <s v="No"/>
    <n v="9"/>
    <s v="Yes"/>
    <n v="259.91540112995028"/>
    <n v="565.68018473120537"/>
    <n v="305.76478360125498"/>
    <n v="5"/>
    <s v="OK"/>
    <s v="No"/>
  </r>
  <r>
    <s v="ORD001200"/>
    <b v="0"/>
    <d v="2023-11-19T23:00:00"/>
    <x v="2"/>
    <s v="Low"/>
    <n v="457"/>
    <n v="4893"/>
    <s v="OK"/>
    <n v="48"/>
    <x v="0"/>
    <n v="0"/>
    <n v="21"/>
    <n v="18"/>
    <s v="Yes"/>
    <n v="8"/>
    <s v="No"/>
    <n v="416.59147996942983"/>
    <n v="600.13562647282185"/>
    <n v="183.544146503392"/>
    <n v="4"/>
    <s v="OK"/>
    <s v="No"/>
  </r>
  <r>
    <s v="ORD001199"/>
    <b v="0"/>
    <d v="2023-11-19T22:00:00"/>
    <x v="0"/>
    <s v="Low"/>
    <n v="247"/>
    <n v="2828"/>
    <s v="OK"/>
    <n v="18"/>
    <x v="0"/>
    <n v="0"/>
    <n v="47"/>
    <n v="10"/>
    <s v="Yes"/>
    <n v="7"/>
    <s v="No"/>
    <n v="161.8623170902253"/>
    <n v="272.96444483845403"/>
    <n v="111.1021277482287"/>
    <n v="3"/>
    <s v="OK"/>
    <s v="No"/>
  </r>
  <r>
    <s v="ORD001198"/>
    <b v="0"/>
    <d v="2023-11-19T21:00:00"/>
    <x v="0"/>
    <s v="Medium"/>
    <n v="110"/>
    <n v="3641"/>
    <s v="OK"/>
    <n v="56"/>
    <x v="0"/>
    <n v="0"/>
    <n v="5"/>
    <n v="0"/>
    <s v="Yes"/>
    <n v="7"/>
    <s v="No"/>
    <n v="290.67761950941753"/>
    <n v="626.53523442085907"/>
    <n v="335.85761491144149"/>
    <n v="3"/>
    <s v="OK"/>
    <s v="Yes"/>
  </r>
  <r>
    <s v="ORD001197"/>
    <b v="0"/>
    <d v="2023-11-19T20:00:00"/>
    <x v="1"/>
    <s v="Low"/>
    <n v="202"/>
    <n v="3216"/>
    <s v="OK"/>
    <n v="18"/>
    <x v="0"/>
    <n v="0"/>
    <n v="37"/>
    <n v="17"/>
    <s v="Yes"/>
    <n v="2"/>
    <s v="No"/>
    <n v="274.41043770447521"/>
    <n v="417.44461391729021"/>
    <n v="143.034176212815"/>
    <n v="5"/>
    <s v="OK"/>
    <s v="No"/>
  </r>
  <r>
    <s v="ORD001196"/>
    <b v="0"/>
    <d v="2023-11-19T19:00:00"/>
    <x v="2"/>
    <s v="Medium"/>
    <n v="130"/>
    <n v="3354"/>
    <s v="OK"/>
    <n v="64"/>
    <x v="0"/>
    <n v="0"/>
    <n v="31"/>
    <n v="8"/>
    <s v="Yes"/>
    <n v="6"/>
    <s v="No"/>
    <n v="49.839729857876087"/>
    <n v="117.84138531100869"/>
    <n v="68.001655453132599"/>
    <n v="3"/>
    <s v="OK"/>
    <s v="No"/>
  </r>
  <r>
    <s v="ORD001195"/>
    <b v="0"/>
    <d v="2023-11-19T18:00:00"/>
    <x v="0"/>
    <s v="High"/>
    <n v="475"/>
    <n v="2479"/>
    <s v="OK"/>
    <n v="44"/>
    <x v="1"/>
    <n v="24"/>
    <n v="9"/>
    <n v="10"/>
    <s v="No"/>
    <n v="8"/>
    <s v="Yes"/>
    <n v="169.04621587846941"/>
    <n v="414.12987748476712"/>
    <n v="245.08366160629771"/>
    <n v="5"/>
    <s v="OK"/>
    <s v="No"/>
  </r>
  <r>
    <s v="ORD001194"/>
    <b v="0"/>
    <d v="2023-11-19T17:00:00"/>
    <x v="0"/>
    <s v="Medium"/>
    <n v="21"/>
    <n v="1845"/>
    <s v="OK"/>
    <n v="40"/>
    <x v="1"/>
    <n v="14"/>
    <n v="7"/>
    <n v="0"/>
    <s v="No"/>
    <n v="3"/>
    <s v="Yes"/>
    <n v="156.52971211049459"/>
    <n v="348.87667967661508"/>
    <n v="192.3469675661205"/>
    <n v="4"/>
    <s v="OK"/>
    <s v="Yes"/>
  </r>
  <r>
    <s v="ORD001193"/>
    <b v="0"/>
    <d v="2023-11-19T16:00:00"/>
    <x v="0"/>
    <s v="Medium"/>
    <n v="364"/>
    <n v="4945"/>
    <s v="OK"/>
    <n v="25"/>
    <x v="1"/>
    <n v="8"/>
    <n v="13"/>
    <n v="12"/>
    <s v="Yes"/>
    <n v="7"/>
    <s v="No"/>
    <n v="335.00162826646601"/>
    <n v="754.51175352080054"/>
    <n v="419.51012525433458"/>
    <n v="3"/>
    <s v="OK"/>
    <s v="No"/>
  </r>
  <r>
    <s v="ORD001192"/>
    <b v="0"/>
    <d v="2023-11-19T15:00:00"/>
    <x v="0"/>
    <s v="Medium"/>
    <n v="75"/>
    <n v="4888"/>
    <s v="OK"/>
    <n v="53"/>
    <x v="1"/>
    <n v="28"/>
    <n v="26"/>
    <n v="0"/>
    <s v="Yes"/>
    <n v="4"/>
    <s v="No"/>
    <n v="273.57577656650341"/>
    <n v="615.38132371705126"/>
    <n v="341.80554715054791"/>
    <n v="5"/>
    <s v="OK"/>
    <s v="No"/>
  </r>
  <r>
    <s v="ORD001191"/>
    <b v="0"/>
    <d v="2023-11-19T14:00:00"/>
    <x v="0"/>
    <s v="Medium"/>
    <n v="385"/>
    <n v="4874"/>
    <s v="OK"/>
    <n v="58"/>
    <x v="0"/>
    <n v="0"/>
    <n v="15"/>
    <n v="2"/>
    <s v="No"/>
    <n v="7"/>
    <s v="Yes"/>
    <n v="292.60017045378288"/>
    <n v="426.40879761781321"/>
    <n v="133.8086271640303"/>
    <n v="4"/>
    <s v="OK"/>
    <s v="No"/>
  </r>
  <r>
    <s v="ORD001190"/>
    <b v="0"/>
    <d v="2023-11-19T13:00:00"/>
    <x v="1"/>
    <s v="High"/>
    <n v="54"/>
    <n v="4002"/>
    <s v="OK"/>
    <n v="64"/>
    <x v="0"/>
    <n v="0"/>
    <n v="16"/>
    <n v="2"/>
    <s v="Yes"/>
    <n v="1"/>
    <s v="No"/>
    <n v="379.18395402837791"/>
    <n v="814.86675937595191"/>
    <n v="435.68280534757412"/>
    <n v="3"/>
    <s v="OK"/>
    <s v="No"/>
  </r>
  <r>
    <s v="ORD001189"/>
    <b v="0"/>
    <d v="2023-11-19T12:00:00"/>
    <x v="1"/>
    <s v="Medium"/>
    <n v="315"/>
    <n v="1066"/>
    <s v="OK"/>
    <n v="49"/>
    <x v="0"/>
    <n v="0"/>
    <n v="25"/>
    <n v="8"/>
    <s v="Yes"/>
    <n v="8"/>
    <s v="No"/>
    <n v="235.67578169348661"/>
    <n v="466.09147497143812"/>
    <n v="230.41569327795139"/>
    <n v="4"/>
    <s v="OK"/>
    <s v="No"/>
  </r>
  <r>
    <s v="ORD001188"/>
    <b v="0"/>
    <d v="2023-11-19T11:00:00"/>
    <x v="0"/>
    <s v="High"/>
    <n v="197"/>
    <n v="1311"/>
    <s v="OK"/>
    <n v="45"/>
    <x v="1"/>
    <n v="44"/>
    <n v="29"/>
    <n v="0"/>
    <s v="Yes"/>
    <n v="8"/>
    <s v="No"/>
    <n v="219.57812789367091"/>
    <n v="394.72047168733963"/>
    <n v="175.1423437936688"/>
    <n v="2"/>
    <s v="OK"/>
    <s v="No"/>
  </r>
  <r>
    <s v="ORD001187"/>
    <b v="0"/>
    <d v="2023-11-19T10:00:00"/>
    <x v="0"/>
    <s v="High"/>
    <n v="21"/>
    <n v="2100"/>
    <s v="OK"/>
    <n v="44"/>
    <x v="0"/>
    <n v="0"/>
    <n v="41"/>
    <n v="3"/>
    <s v="Yes"/>
    <n v="8"/>
    <s v="No"/>
    <n v="101.9634189793078"/>
    <n v="125.6358499451551"/>
    <n v="23.67243096584733"/>
    <n v="3"/>
    <s v="OK"/>
    <s v="No"/>
  </r>
  <r>
    <s v="ORD001186"/>
    <b v="0"/>
    <d v="2023-11-19T09:00:00"/>
    <x v="1"/>
    <s v="Medium"/>
    <n v="428"/>
    <n v="1248"/>
    <s v="OK"/>
    <n v="28"/>
    <x v="0"/>
    <n v="0"/>
    <n v="19"/>
    <n v="10"/>
    <s v="No"/>
    <n v="3"/>
    <s v="Yes"/>
    <n v="417.84452776196417"/>
    <n v="677.20581579842053"/>
    <n v="259.3612880364563"/>
    <n v="3"/>
    <s v="OK"/>
    <s v="No"/>
  </r>
  <r>
    <s v="ORD001185"/>
    <b v="0"/>
    <d v="2023-11-19T08:00:00"/>
    <x v="0"/>
    <s v="Medium"/>
    <n v="268"/>
    <n v="3204"/>
    <s v="OK"/>
    <n v="33"/>
    <x v="0"/>
    <n v="0"/>
    <n v="18"/>
    <n v="0"/>
    <s v="Yes"/>
    <n v="1"/>
    <s v="No"/>
    <n v="330.57140627605901"/>
    <n v="474.74245309134602"/>
    <n v="144.17104681528701"/>
    <n v="2"/>
    <s v="OK"/>
    <s v="No"/>
  </r>
  <r>
    <s v="ORD001184"/>
    <b v="0"/>
    <d v="2023-11-19T07:00:00"/>
    <x v="0"/>
    <s v="Medium"/>
    <n v="300"/>
    <n v="3997"/>
    <s v="OK"/>
    <n v="43"/>
    <x v="0"/>
    <n v="0"/>
    <n v="44"/>
    <n v="0"/>
    <s v="Yes"/>
    <n v="5"/>
    <s v="No"/>
    <n v="390.40336457514991"/>
    <n v="739.63850015983098"/>
    <n v="349.23513558468107"/>
    <n v="3"/>
    <s v="OK"/>
    <s v="No"/>
  </r>
  <r>
    <s v="ORD001183"/>
    <b v="0"/>
    <d v="2023-11-19T06:00:00"/>
    <x v="1"/>
    <s v="Low"/>
    <n v="183"/>
    <n v="1118"/>
    <s v="OK"/>
    <n v="60"/>
    <x v="1"/>
    <n v="30"/>
    <n v="8"/>
    <n v="18"/>
    <s v="No"/>
    <n v="2"/>
    <s v="Yes"/>
    <n v="372.78877890388372"/>
    <n v="809.98245562264174"/>
    <n v="437.19367671875813"/>
    <n v="3"/>
    <s v="OK"/>
    <s v="No"/>
  </r>
  <r>
    <s v="ORD001182"/>
    <b v="0"/>
    <d v="2023-11-19T05:00:00"/>
    <x v="1"/>
    <s v="Low"/>
    <n v="430"/>
    <n v="1182"/>
    <s v="OK"/>
    <n v="25"/>
    <x v="0"/>
    <n v="0"/>
    <n v="37"/>
    <n v="19"/>
    <s v="No"/>
    <n v="7"/>
    <s v="Yes"/>
    <n v="286.80862601897741"/>
    <n v="509.09169170413418"/>
    <n v="222.2830656851568"/>
    <n v="4"/>
    <s v="OK"/>
    <s v="No"/>
  </r>
  <r>
    <s v="ORD001181"/>
    <b v="0"/>
    <d v="2023-11-19T04:00:00"/>
    <x v="2"/>
    <s v="Medium"/>
    <n v="234"/>
    <n v="1854"/>
    <s v="OK"/>
    <n v="16"/>
    <x v="1"/>
    <n v="45"/>
    <n v="22"/>
    <n v="8"/>
    <s v="Yes"/>
    <n v="4"/>
    <s v="No"/>
    <n v="342.15256600822221"/>
    <n v="711.03410898388711"/>
    <n v="368.8815429756649"/>
    <n v="4"/>
    <s v="OK"/>
    <s v="No"/>
  </r>
  <r>
    <s v="ORD001180"/>
    <b v="0"/>
    <d v="2023-11-19T03:00:00"/>
    <x v="0"/>
    <s v="High"/>
    <n v="286"/>
    <n v="4948"/>
    <s v="OK"/>
    <n v="52"/>
    <x v="0"/>
    <n v="0"/>
    <n v="12"/>
    <n v="6"/>
    <s v="Yes"/>
    <n v="5"/>
    <s v="No"/>
    <n v="419.04657173220068"/>
    <n v="630.6408432832377"/>
    <n v="211.594271551037"/>
    <n v="4"/>
    <s v="OK"/>
    <s v="No"/>
  </r>
  <r>
    <s v="ORD001179"/>
    <b v="0"/>
    <d v="2023-11-19T02:00:00"/>
    <x v="1"/>
    <s v="Low"/>
    <n v="196"/>
    <n v="2195"/>
    <s v="OK"/>
    <n v="31"/>
    <x v="0"/>
    <n v="0"/>
    <n v="48"/>
    <n v="6"/>
    <s v="No"/>
    <n v="3"/>
    <s v="Yes"/>
    <n v="164.49269820763661"/>
    <n v="364.65784324486782"/>
    <n v="200.16514503723121"/>
    <n v="4"/>
    <s v="OK"/>
    <s v="No"/>
  </r>
  <r>
    <s v="ORD001178"/>
    <b v="0"/>
    <d v="2023-11-19T01:00:00"/>
    <x v="2"/>
    <s v="High"/>
    <n v="72"/>
    <n v="1881"/>
    <s v="OK"/>
    <n v="38"/>
    <x v="1"/>
    <n v="13"/>
    <n v="44"/>
    <n v="0"/>
    <s v="Yes"/>
    <n v="1"/>
    <s v="No"/>
    <n v="399.71859936459009"/>
    <n v="528.75757680180755"/>
    <n v="129.03897743721751"/>
    <n v="3"/>
    <s v="OK"/>
    <s v="No"/>
  </r>
  <r>
    <s v="ORD001177"/>
    <b v="0"/>
    <d v="2023-11-19T00:00:00"/>
    <x v="2"/>
    <s v="Low"/>
    <n v="145"/>
    <n v="4399"/>
    <s v="OK"/>
    <n v="70"/>
    <x v="0"/>
    <n v="0"/>
    <n v="18"/>
    <n v="16"/>
    <s v="Yes"/>
    <n v="3"/>
    <s v="No"/>
    <n v="202.01744668450169"/>
    <n v="466.40690561719327"/>
    <n v="264.38945893269158"/>
    <n v="3"/>
    <s v="OK"/>
    <s v="No"/>
  </r>
  <r>
    <s v="ORD001176"/>
    <b v="0"/>
    <d v="2023-11-18T23:00:00"/>
    <x v="1"/>
    <s v="Medium"/>
    <n v="77"/>
    <n v="1460"/>
    <s v="OK"/>
    <n v="18"/>
    <x v="1"/>
    <n v="9"/>
    <n v="7"/>
    <n v="0"/>
    <s v="Yes"/>
    <n v="7"/>
    <s v="No"/>
    <n v="274.54586235659269"/>
    <n v="531.16796488938508"/>
    <n v="256.62210253279238"/>
    <n v="5"/>
    <s v="OK"/>
    <s v="No"/>
  </r>
  <r>
    <s v="ORD001175"/>
    <b v="0"/>
    <d v="2023-11-18T22:00:00"/>
    <x v="1"/>
    <s v="High"/>
    <n v="348"/>
    <n v="1931"/>
    <s v="OK"/>
    <n v="71"/>
    <x v="0"/>
    <n v="0"/>
    <n v="9"/>
    <n v="13"/>
    <s v="No"/>
    <n v="2"/>
    <s v="Yes"/>
    <n v="398.79794033444648"/>
    <n v="692.54017149848085"/>
    <n v="293.74223116403442"/>
    <n v="5"/>
    <s v="OK"/>
    <s v="No"/>
  </r>
  <r>
    <s v="ORD001174"/>
    <b v="0"/>
    <d v="2023-11-18T21:00:00"/>
    <x v="2"/>
    <s v="Medium"/>
    <n v="36"/>
    <n v="2602"/>
    <s v="OK"/>
    <n v="20"/>
    <x v="0"/>
    <n v="0"/>
    <n v="5"/>
    <n v="13"/>
    <s v="Yes"/>
    <n v="3"/>
    <s v="No"/>
    <n v="242.8591907077018"/>
    <n v="399.09547447525767"/>
    <n v="156.2362837675559"/>
    <n v="5"/>
    <s v="OK"/>
    <s v="Yes"/>
  </r>
  <r>
    <s v="ORD001173"/>
    <b v="0"/>
    <d v="2023-11-18T20:00:00"/>
    <x v="1"/>
    <s v="Medium"/>
    <n v="342"/>
    <n v="4163"/>
    <s v="OK"/>
    <n v="28"/>
    <x v="0"/>
    <n v="0"/>
    <n v="33"/>
    <n v="4"/>
    <s v="Yes"/>
    <n v="5"/>
    <s v="No"/>
    <n v="484.1845323527873"/>
    <n v="950.86858818820883"/>
    <n v="466.68405583542147"/>
    <n v="1"/>
    <s v="OK"/>
    <s v="No"/>
  </r>
  <r>
    <s v="ORD001172"/>
    <b v="0"/>
    <d v="2023-11-18T19:00:00"/>
    <x v="0"/>
    <s v="High"/>
    <n v="376"/>
    <n v="2986"/>
    <s v="OK"/>
    <n v="25"/>
    <x v="0"/>
    <n v="0"/>
    <n v="43"/>
    <n v="17"/>
    <s v="Yes"/>
    <n v="9"/>
    <s v="No"/>
    <n v="188.152657524234"/>
    <n v="449.18799314018747"/>
    <n v="261.03533561595339"/>
    <n v="4"/>
    <s v="OK"/>
    <s v="No"/>
  </r>
  <r>
    <s v="ORD001171"/>
    <b v="0"/>
    <d v="2023-11-18T18:00:00"/>
    <x v="2"/>
    <s v="Low"/>
    <n v="455"/>
    <n v="4205"/>
    <s v="OK"/>
    <n v="63"/>
    <x v="0"/>
    <n v="0"/>
    <n v="8"/>
    <n v="0"/>
    <s v="Yes"/>
    <n v="9"/>
    <s v="No"/>
    <n v="389.75639220359011"/>
    <n v="817.11052622445516"/>
    <n v="427.35413402086499"/>
    <n v="4"/>
    <s v="OK"/>
    <s v="Yes"/>
  </r>
  <r>
    <s v="ORD001170"/>
    <b v="0"/>
    <d v="2023-11-18T17:00:00"/>
    <x v="2"/>
    <s v="Low"/>
    <n v="159"/>
    <n v="1183"/>
    <s v="OK"/>
    <n v="35"/>
    <x v="0"/>
    <n v="0"/>
    <n v="9"/>
    <n v="7"/>
    <s v="No"/>
    <n v="4"/>
    <s v="Yes"/>
    <n v="116.5947928926297"/>
    <n v="241.29815402564799"/>
    <n v="124.7033611330184"/>
    <n v="3"/>
    <s v="OK"/>
    <s v="No"/>
  </r>
  <r>
    <s v="ORD001169"/>
    <b v="0"/>
    <d v="2023-11-18T16:00:00"/>
    <x v="1"/>
    <s v="Medium"/>
    <n v="328"/>
    <n v="2774"/>
    <s v="OK"/>
    <n v="56"/>
    <x v="0"/>
    <n v="0"/>
    <n v="34"/>
    <n v="14"/>
    <s v="Yes"/>
    <n v="9"/>
    <s v="No"/>
    <n v="425.46350931269302"/>
    <n v="605.71654165979089"/>
    <n v="180.2530323470979"/>
    <n v="3"/>
    <s v="OK"/>
    <s v="No"/>
  </r>
  <r>
    <s v="ORD001168"/>
    <b v="0"/>
    <d v="2023-11-18T15:00:00"/>
    <x v="0"/>
    <s v="High"/>
    <n v="315"/>
    <n v="3059"/>
    <s v="OK"/>
    <n v="39"/>
    <x v="0"/>
    <n v="0"/>
    <n v="18"/>
    <n v="9"/>
    <s v="Yes"/>
    <n v="1"/>
    <s v="No"/>
    <n v="406.03160776658967"/>
    <n v="930.50475331279824"/>
    <n v="524.47314554620857"/>
    <n v="5"/>
    <s v="OK"/>
    <s v="No"/>
  </r>
  <r>
    <s v="ORD001167"/>
    <b v="0"/>
    <d v="2023-11-18T14:00:00"/>
    <x v="1"/>
    <s v="Low"/>
    <n v="423"/>
    <n v="2022"/>
    <s v="OK"/>
    <n v="24"/>
    <x v="0"/>
    <n v="0"/>
    <n v="36"/>
    <n v="5"/>
    <s v="Yes"/>
    <n v="6"/>
    <s v="No"/>
    <n v="278.54365221554292"/>
    <n v="416.92637190514449"/>
    <n v="138.3827196896016"/>
    <n v="4"/>
    <s v="OK"/>
    <s v="No"/>
  </r>
  <r>
    <s v="ORD001166"/>
    <b v="0"/>
    <d v="2023-11-18T13:00:00"/>
    <x v="0"/>
    <s v="Medium"/>
    <n v="39"/>
    <n v="3052"/>
    <s v="OK"/>
    <n v="43"/>
    <x v="0"/>
    <n v="0"/>
    <n v="8"/>
    <n v="18"/>
    <s v="Yes"/>
    <n v="5"/>
    <s v="No"/>
    <n v="171.73215780379499"/>
    <n v="372.0867668948037"/>
    <n v="200.35460909100871"/>
    <n v="4"/>
    <s v="OK"/>
    <s v="No"/>
  </r>
  <r>
    <s v="ORD001165"/>
    <b v="0"/>
    <d v="2023-11-18T12:00:00"/>
    <x v="0"/>
    <s v="Medium"/>
    <n v="68"/>
    <n v="3009"/>
    <s v="OK"/>
    <n v="66"/>
    <x v="0"/>
    <n v="0"/>
    <n v="42"/>
    <n v="7"/>
    <s v="Yes"/>
    <n v="5"/>
    <s v="No"/>
    <n v="272.15430505033038"/>
    <n v="423.23413850748568"/>
    <n v="151.0798334571553"/>
    <n v="1"/>
    <s v="OK"/>
    <s v="No"/>
  </r>
  <r>
    <s v="ORD001164"/>
    <b v="0"/>
    <d v="2023-11-18T11:00:00"/>
    <x v="0"/>
    <s v="Medium"/>
    <n v="80"/>
    <n v="1390"/>
    <s v="OK"/>
    <n v="4"/>
    <x v="0"/>
    <n v="0"/>
    <n v="41"/>
    <n v="0"/>
    <s v="Yes"/>
    <n v="5"/>
    <s v="No"/>
    <n v="174.26777277616191"/>
    <n v="319.53171996797562"/>
    <n v="145.2639471918136"/>
    <n v="5"/>
    <s v="OK"/>
    <s v="Yes"/>
  </r>
  <r>
    <s v="ORD001163"/>
    <b v="0"/>
    <d v="2023-11-18T10:00:00"/>
    <x v="1"/>
    <s v="High"/>
    <n v="48"/>
    <n v="4726"/>
    <s v="OK"/>
    <n v="64"/>
    <x v="0"/>
    <n v="0"/>
    <n v="23"/>
    <n v="0"/>
    <s v="Yes"/>
    <n v="9"/>
    <s v="No"/>
    <n v="244.35053205248951"/>
    <n v="411.71669109775729"/>
    <n v="167.36615904526789"/>
    <n v="4"/>
    <s v="OK"/>
    <s v="No"/>
  </r>
  <r>
    <s v="ORD001162"/>
    <b v="0"/>
    <d v="2023-11-18T09:00:00"/>
    <x v="0"/>
    <s v="Low"/>
    <n v="188"/>
    <n v="4989"/>
    <s v="OK"/>
    <n v="34"/>
    <x v="1"/>
    <n v="34"/>
    <n v="42"/>
    <n v="8"/>
    <s v="Yes"/>
    <n v="1"/>
    <s v="No"/>
    <n v="149.69303712633629"/>
    <n v="252.19888143103699"/>
    <n v="102.5058443047007"/>
    <n v="5"/>
    <s v="OK"/>
    <s v="No"/>
  </r>
  <r>
    <s v="ORD001161"/>
    <b v="0"/>
    <d v="2023-11-18T08:00:00"/>
    <x v="0"/>
    <s v="Medium"/>
    <n v="166"/>
    <n v="3512"/>
    <s v="OK"/>
    <n v="20"/>
    <x v="0"/>
    <n v="0"/>
    <n v="18"/>
    <n v="5"/>
    <s v="Yes"/>
    <n v="7"/>
    <s v="No"/>
    <n v="157.3691111729502"/>
    <n v="320.99323742776608"/>
    <n v="163.62412625481591"/>
    <n v="4"/>
    <s v="OK"/>
    <s v="No"/>
  </r>
  <r>
    <s v="ORD001160"/>
    <b v="0"/>
    <d v="2023-11-18T07:00:00"/>
    <x v="1"/>
    <s v="Low"/>
    <n v="247"/>
    <n v="2348"/>
    <s v="OK"/>
    <n v="49"/>
    <x v="0"/>
    <n v="0"/>
    <n v="14"/>
    <n v="18"/>
    <s v="Yes"/>
    <n v="1"/>
    <s v="No"/>
    <n v="240.0852714736306"/>
    <n v="349.52494193831228"/>
    <n v="109.4396704646817"/>
    <n v="5"/>
    <s v="OK"/>
    <s v="No"/>
  </r>
  <r>
    <s v="ORD001159"/>
    <b v="0"/>
    <d v="2023-11-18T06:00:00"/>
    <x v="0"/>
    <s v="Medium"/>
    <n v="214"/>
    <n v="4114"/>
    <s v="OK"/>
    <n v="71"/>
    <x v="1"/>
    <n v="39"/>
    <n v="16"/>
    <n v="5"/>
    <s v="Yes"/>
    <n v="7"/>
    <s v="No"/>
    <n v="183.30087007180001"/>
    <n v="453.13076558581508"/>
    <n v="269.82989551401511"/>
    <n v="4"/>
    <s v="OK"/>
    <s v="No"/>
  </r>
  <r>
    <s v="ORD001158"/>
    <b v="0"/>
    <d v="2023-11-18T05:00:00"/>
    <x v="1"/>
    <s v="Medium"/>
    <n v="38"/>
    <n v="1265"/>
    <s v="OK"/>
    <n v="19"/>
    <x v="1"/>
    <n v="46"/>
    <n v="39"/>
    <n v="2"/>
    <s v="Yes"/>
    <n v="3"/>
    <s v="No"/>
    <n v="474.69086762931062"/>
    <n v="598.79700364165274"/>
    <n v="124.10613601234211"/>
    <n v="3"/>
    <s v="OK"/>
    <s v="No"/>
  </r>
  <r>
    <s v="ORD001157"/>
    <b v="0"/>
    <d v="2023-11-18T04:00:00"/>
    <x v="2"/>
    <s v="Medium"/>
    <n v="180"/>
    <n v="1737"/>
    <s v="OK"/>
    <n v="50"/>
    <x v="1"/>
    <n v="1"/>
    <n v="35"/>
    <n v="0"/>
    <s v="Yes"/>
    <n v="9"/>
    <s v="No"/>
    <n v="224.9749277495435"/>
    <n v="483.78545655611413"/>
    <n v="258.81052880657057"/>
    <n v="5"/>
    <s v="OK"/>
    <s v="No"/>
  </r>
  <r>
    <s v="ORD001156"/>
    <b v="0"/>
    <d v="2023-11-18T03:00:00"/>
    <x v="2"/>
    <s v="Low"/>
    <n v="72"/>
    <n v="4616"/>
    <s v="OK"/>
    <n v="55"/>
    <x v="0"/>
    <n v="0"/>
    <n v="7"/>
    <n v="0"/>
    <s v="Yes"/>
    <n v="2"/>
    <s v="No"/>
    <n v="481.51592453719559"/>
    <n v="1046.3639371603069"/>
    <n v="564.84801262311157"/>
    <n v="1"/>
    <s v="OK"/>
    <s v="No"/>
  </r>
  <r>
    <s v="ORD001155"/>
    <b v="0"/>
    <d v="2023-11-18T02:00:00"/>
    <x v="2"/>
    <s v="Medium"/>
    <n v="175"/>
    <n v="3241"/>
    <s v="OK"/>
    <n v="45"/>
    <x v="0"/>
    <n v="0"/>
    <n v="8"/>
    <n v="7"/>
    <s v="Yes"/>
    <n v="8"/>
    <s v="No"/>
    <n v="291.44457642687468"/>
    <n v="617.57334358902733"/>
    <n v="326.1287671621526"/>
    <n v="4"/>
    <s v="OK"/>
    <s v="No"/>
  </r>
  <r>
    <s v="ORD001154"/>
    <b v="0"/>
    <d v="2023-11-18T01:00:00"/>
    <x v="2"/>
    <s v="Medium"/>
    <n v="360"/>
    <n v="2852"/>
    <s v="OK"/>
    <n v="65"/>
    <x v="0"/>
    <n v="0"/>
    <n v="13"/>
    <n v="6"/>
    <s v="Yes"/>
    <n v="9"/>
    <s v="No"/>
    <n v="219.32984112095701"/>
    <n v="520.87584264729628"/>
    <n v="301.54600152633918"/>
    <n v="4"/>
    <s v="OK"/>
    <s v="No"/>
  </r>
  <r>
    <s v="ORD001153"/>
    <b v="0"/>
    <d v="2023-11-18T00:00:00"/>
    <x v="0"/>
    <s v="Low"/>
    <n v="284"/>
    <n v="3221"/>
    <s v="OK"/>
    <n v="23"/>
    <x v="1"/>
    <n v="40"/>
    <n v="35"/>
    <n v="9"/>
    <s v="No"/>
    <n v="8"/>
    <s v="Yes"/>
    <n v="47.532770416618114"/>
    <n v="105.68084005393879"/>
    <n v="58.148069637320731"/>
    <n v="3"/>
    <s v="OK"/>
    <s v="No"/>
  </r>
  <r>
    <s v="ORD001152"/>
    <b v="0"/>
    <d v="2023-11-17T23:00:00"/>
    <x v="2"/>
    <s v="Medium"/>
    <n v="435"/>
    <n v="2379"/>
    <s v="OK"/>
    <n v="43"/>
    <x v="0"/>
    <n v="0"/>
    <n v="44"/>
    <n v="18"/>
    <s v="Yes"/>
    <n v="9"/>
    <s v="No"/>
    <n v="392.71117262940152"/>
    <n v="575.08818310417598"/>
    <n v="182.37701047477449"/>
    <n v="2"/>
    <s v="OK"/>
    <s v="No"/>
  </r>
  <r>
    <s v="ORD001151"/>
    <b v="0"/>
    <d v="2023-11-17T22:00:00"/>
    <x v="0"/>
    <s v="Medium"/>
    <n v="168"/>
    <n v="2447"/>
    <s v="OK"/>
    <n v="9"/>
    <x v="1"/>
    <n v="1"/>
    <n v="32"/>
    <n v="0"/>
    <s v="Yes"/>
    <n v="9"/>
    <s v="No"/>
    <n v="239.85834510773179"/>
    <n v="486.34448932444889"/>
    <n v="246.48614421671709"/>
    <n v="2"/>
    <s v="OK"/>
    <s v="No"/>
  </r>
  <r>
    <s v="ORD001150"/>
    <b v="0"/>
    <d v="2023-11-17T21:00:00"/>
    <x v="2"/>
    <s v="Low"/>
    <n v="45"/>
    <n v="4725"/>
    <s v="OK"/>
    <n v="40"/>
    <x v="0"/>
    <n v="0"/>
    <n v="38"/>
    <n v="0"/>
    <s v="No"/>
    <n v="1"/>
    <s v="Yes"/>
    <n v="383.78257153619683"/>
    <n v="778.59813420587693"/>
    <n v="394.81556266968011"/>
    <n v="5"/>
    <s v="OK"/>
    <s v="No"/>
  </r>
  <r>
    <s v="ORD001149"/>
    <b v="0"/>
    <d v="2023-11-17T20:00:00"/>
    <x v="1"/>
    <s v="Medium"/>
    <n v="164"/>
    <n v="3435"/>
    <s v="OK"/>
    <n v="28"/>
    <x v="0"/>
    <n v="0"/>
    <n v="27"/>
    <n v="0"/>
    <s v="No"/>
    <n v="9"/>
    <s v="Yes"/>
    <n v="364.08746828306931"/>
    <n v="805.31197935013529"/>
    <n v="441.22451106706598"/>
    <n v="2"/>
    <s v="OK"/>
    <s v="No"/>
  </r>
  <r>
    <s v="ORD001148"/>
    <b v="0"/>
    <d v="2023-11-17T19:00:00"/>
    <x v="2"/>
    <s v="Medium"/>
    <n v="66"/>
    <n v="3348"/>
    <s v="OK"/>
    <n v="70"/>
    <x v="0"/>
    <n v="0"/>
    <n v="21"/>
    <n v="2"/>
    <s v="Yes"/>
    <n v="9"/>
    <s v="No"/>
    <n v="214.16496615126371"/>
    <n v="310.98866763436371"/>
    <n v="96.823701483099995"/>
    <n v="3"/>
    <s v="OK"/>
    <s v="No"/>
  </r>
  <r>
    <s v="ORD001147"/>
    <b v="0"/>
    <d v="2023-11-17T18:00:00"/>
    <x v="0"/>
    <s v="Low"/>
    <n v="121"/>
    <n v="2209"/>
    <s v="OK"/>
    <n v="40"/>
    <x v="0"/>
    <n v="0"/>
    <n v="16"/>
    <n v="4"/>
    <s v="Yes"/>
    <n v="6"/>
    <s v="No"/>
    <n v="152.78054734198719"/>
    <n v="297.24479200764199"/>
    <n v="144.4642446656548"/>
    <n v="4"/>
    <s v="OK"/>
    <s v="No"/>
  </r>
  <r>
    <s v="ORD001146"/>
    <b v="0"/>
    <d v="2023-11-17T17:00:00"/>
    <x v="1"/>
    <s v="High"/>
    <n v="434"/>
    <n v="3032"/>
    <s v="OK"/>
    <n v="65"/>
    <x v="0"/>
    <n v="0"/>
    <n v="45"/>
    <n v="3"/>
    <s v="Yes"/>
    <n v="2"/>
    <s v="No"/>
    <n v="169.78948316482331"/>
    <n v="387.76330824992539"/>
    <n v="217.97382508510211"/>
    <n v="4"/>
    <s v="OK"/>
    <s v="No"/>
  </r>
  <r>
    <s v="ORD001145"/>
    <b v="0"/>
    <d v="2023-11-17T16:00:00"/>
    <x v="2"/>
    <s v="Medium"/>
    <n v="469"/>
    <n v="2940"/>
    <s v="OK"/>
    <n v="14"/>
    <x v="0"/>
    <n v="0"/>
    <n v="17"/>
    <n v="12"/>
    <s v="Yes"/>
    <n v="1"/>
    <s v="No"/>
    <n v="102.2522775436251"/>
    <n v="232.02080695620381"/>
    <n v="129.76852941257869"/>
    <n v="5"/>
    <s v="OK"/>
    <s v="No"/>
  </r>
  <r>
    <s v="ORD001144"/>
    <b v="0"/>
    <d v="2023-11-17T15:00:00"/>
    <x v="1"/>
    <s v="Medium"/>
    <n v="258"/>
    <n v="4325"/>
    <s v="OK"/>
    <n v="53"/>
    <x v="0"/>
    <n v="0"/>
    <n v="34"/>
    <n v="15"/>
    <s v="Yes"/>
    <n v="4"/>
    <s v="No"/>
    <n v="272.78421262370779"/>
    <n v="410.53952638563749"/>
    <n v="137.7553137619297"/>
    <n v="3"/>
    <s v="OK"/>
    <s v="No"/>
  </r>
  <r>
    <s v="ORD001143"/>
    <b v="0"/>
    <d v="2023-11-17T14:00:00"/>
    <x v="2"/>
    <s v="Low"/>
    <n v="281"/>
    <n v="4668"/>
    <s v="OK"/>
    <n v="6"/>
    <x v="0"/>
    <n v="0"/>
    <n v="24"/>
    <n v="0"/>
    <s v="Yes"/>
    <n v="8"/>
    <s v="No"/>
    <n v="355.81652934285432"/>
    <n v="873.51785089682494"/>
    <n v="517.70132155397073"/>
    <n v="4"/>
    <s v="OK"/>
    <s v="No"/>
  </r>
  <r>
    <s v="ORD001142"/>
    <b v="0"/>
    <d v="2023-11-17T13:00:00"/>
    <x v="2"/>
    <s v="Medium"/>
    <n v="220"/>
    <n v="1133"/>
    <s v="OK"/>
    <n v="57"/>
    <x v="0"/>
    <n v="0"/>
    <n v="12"/>
    <n v="11"/>
    <s v="Yes"/>
    <n v="1"/>
    <s v="No"/>
    <n v="243.4336242230078"/>
    <n v="572.35608172636103"/>
    <n v="328.92245750335331"/>
    <n v="3"/>
    <s v="OK"/>
    <s v="No"/>
  </r>
  <r>
    <s v="ORD001141"/>
    <b v="0"/>
    <d v="2023-11-17T12:00:00"/>
    <x v="0"/>
    <s v="Low"/>
    <n v="226"/>
    <n v="4076"/>
    <s v="OK"/>
    <n v="18"/>
    <x v="0"/>
    <n v="0"/>
    <n v="6"/>
    <n v="0"/>
    <s v="Yes"/>
    <n v="7"/>
    <s v="No"/>
    <n v="439.10194754278842"/>
    <n v="1031.2719156592891"/>
    <n v="592.16996811650097"/>
    <n v="4"/>
    <s v="OK"/>
    <s v="Yes"/>
  </r>
  <r>
    <s v="ORD001140"/>
    <b v="0"/>
    <d v="2023-11-17T11:00:00"/>
    <x v="2"/>
    <s v="Medium"/>
    <n v="131"/>
    <n v="3412"/>
    <s v="OK"/>
    <n v="71"/>
    <x v="0"/>
    <n v="0"/>
    <n v="10"/>
    <n v="0"/>
    <s v="Yes"/>
    <n v="6"/>
    <s v="No"/>
    <n v="456.22943584864191"/>
    <n v="1127.159209792449"/>
    <n v="670.92977394380659"/>
    <n v="3"/>
    <s v="OK"/>
    <s v="No"/>
  </r>
  <r>
    <s v="ORD001139"/>
    <b v="0"/>
    <d v="2023-11-17T10:00:00"/>
    <x v="0"/>
    <s v="Medium"/>
    <n v="265"/>
    <n v="1693"/>
    <s v="OK"/>
    <n v="25"/>
    <x v="1"/>
    <n v="34"/>
    <n v="41"/>
    <n v="6"/>
    <s v="Yes"/>
    <n v="8"/>
    <s v="No"/>
    <n v="320.21108705301071"/>
    <n v="473.95284989949931"/>
    <n v="153.74176284648851"/>
    <n v="4"/>
    <s v="OK"/>
    <s v="No"/>
  </r>
  <r>
    <s v="ORD001138"/>
    <b v="0"/>
    <d v="2023-11-17T09:00:00"/>
    <x v="2"/>
    <s v="Low"/>
    <n v="161"/>
    <n v="2215"/>
    <s v="OK"/>
    <n v="59"/>
    <x v="1"/>
    <n v="46"/>
    <n v="39"/>
    <n v="0"/>
    <s v="Yes"/>
    <n v="4"/>
    <s v="No"/>
    <n v="473.72988146433238"/>
    <n v="1097.150257019209"/>
    <n v="623.42037555487673"/>
    <n v="4"/>
    <s v="OK"/>
    <s v="Yes"/>
  </r>
  <r>
    <s v="ORD001137"/>
    <b v="0"/>
    <d v="2023-11-17T08:00:00"/>
    <x v="0"/>
    <s v="Medium"/>
    <n v="275"/>
    <n v="1861"/>
    <s v="OK"/>
    <n v="67"/>
    <x v="0"/>
    <n v="0"/>
    <n v="33"/>
    <n v="4"/>
    <s v="Yes"/>
    <n v="6"/>
    <s v="No"/>
    <n v="410.45473637028459"/>
    <n v="686.78867023006876"/>
    <n v="276.33393385978422"/>
    <n v="3"/>
    <s v="OK"/>
    <s v="No"/>
  </r>
  <r>
    <s v="ORD001136"/>
    <b v="0"/>
    <d v="2023-11-17T07:00:00"/>
    <x v="2"/>
    <s v="Medium"/>
    <n v="277"/>
    <n v="3549"/>
    <s v="OK"/>
    <n v="24"/>
    <x v="1"/>
    <n v="44"/>
    <n v="30"/>
    <n v="2"/>
    <s v="Yes"/>
    <n v="3"/>
    <s v="No"/>
    <n v="420.5630209223296"/>
    <n v="983.20319186721565"/>
    <n v="562.64017094488599"/>
    <n v="2"/>
    <s v="OK"/>
    <s v="No"/>
  </r>
  <r>
    <s v="ORD001135"/>
    <b v="0"/>
    <d v="2023-11-17T06:00:00"/>
    <x v="2"/>
    <s v="Medium"/>
    <n v="215"/>
    <n v="4743"/>
    <s v="OK"/>
    <n v="20"/>
    <x v="0"/>
    <n v="0"/>
    <n v="37"/>
    <n v="2"/>
    <s v="Yes"/>
    <n v="4"/>
    <s v="No"/>
    <n v="73.691396796860644"/>
    <n v="128.02385426003289"/>
    <n v="54.332457463172283"/>
    <n v="5"/>
    <s v="OK"/>
    <s v="No"/>
  </r>
  <r>
    <s v="ORD001134"/>
    <b v="0"/>
    <d v="2023-11-17T05:00:00"/>
    <x v="2"/>
    <s v="High"/>
    <n v="390"/>
    <n v="1055"/>
    <s v="OK"/>
    <n v="62"/>
    <x v="0"/>
    <n v="0"/>
    <n v="47"/>
    <n v="8"/>
    <s v="Yes"/>
    <n v="7"/>
    <s v="No"/>
    <n v="149.62044678047309"/>
    <n v="353.85691986974808"/>
    <n v="204.23647308927499"/>
    <n v="4"/>
    <s v="OK"/>
    <s v="No"/>
  </r>
  <r>
    <s v="ORD001133"/>
    <b v="0"/>
    <d v="2023-11-17T04:00:00"/>
    <x v="1"/>
    <s v="Medium"/>
    <n v="449"/>
    <n v="4876"/>
    <s v="OK"/>
    <n v="21"/>
    <x v="0"/>
    <n v="0"/>
    <n v="41"/>
    <n v="18"/>
    <s v="Yes"/>
    <n v="2"/>
    <s v="No"/>
    <n v="484.63164084514273"/>
    <n v="1009.066436295037"/>
    <n v="524.43479544989407"/>
    <n v="5"/>
    <s v="OK"/>
    <s v="No"/>
  </r>
  <r>
    <s v="ORD001132"/>
    <b v="0"/>
    <d v="2023-11-17T03:00:00"/>
    <x v="1"/>
    <s v="Low"/>
    <n v="444"/>
    <n v="1409"/>
    <s v="OK"/>
    <n v="11"/>
    <x v="1"/>
    <n v="33"/>
    <n v="18"/>
    <n v="0"/>
    <s v="Yes"/>
    <n v="2"/>
    <s v="No"/>
    <n v="111.5119069731461"/>
    <n v="195.70369658039411"/>
    <n v="84.191789607247983"/>
    <n v="4"/>
    <s v="OK"/>
    <s v="No"/>
  </r>
  <r>
    <s v="ORD001131"/>
    <b v="0"/>
    <d v="2023-11-17T02:00:00"/>
    <x v="2"/>
    <s v="Medium"/>
    <n v="391"/>
    <n v="4310"/>
    <s v="OK"/>
    <n v="65"/>
    <x v="0"/>
    <n v="0"/>
    <n v="41"/>
    <n v="8"/>
    <s v="Yes"/>
    <n v="4"/>
    <s v="No"/>
    <n v="369.81199925926143"/>
    <n v="782.13098922437746"/>
    <n v="412.31898996511609"/>
    <n v="3"/>
    <s v="OK"/>
    <s v="No"/>
  </r>
  <r>
    <s v="ORD001130"/>
    <b v="0"/>
    <d v="2023-11-17T01:00:00"/>
    <x v="1"/>
    <s v="Medium"/>
    <n v="296"/>
    <n v="1801"/>
    <s v="OK"/>
    <n v="43"/>
    <x v="0"/>
    <n v="0"/>
    <n v="8"/>
    <n v="5"/>
    <s v="Yes"/>
    <n v="5"/>
    <s v="No"/>
    <n v="496.41486187468678"/>
    <n v="782.56480232650131"/>
    <n v="286.14994045181447"/>
    <n v="4"/>
    <s v="OK"/>
    <s v="No"/>
  </r>
  <r>
    <s v="ORD001129"/>
    <b v="0"/>
    <d v="2023-11-17T00:00:00"/>
    <x v="1"/>
    <s v="Medium"/>
    <n v="81"/>
    <n v="4002"/>
    <s v="OK"/>
    <n v="3"/>
    <x v="0"/>
    <n v="0"/>
    <n v="6"/>
    <n v="1"/>
    <s v="Yes"/>
    <n v="6"/>
    <s v="No"/>
    <n v="475.47016744674369"/>
    <n v="804.3354168291163"/>
    <n v="328.86524938237261"/>
    <n v="3"/>
    <s v="OK"/>
    <s v="No"/>
  </r>
  <r>
    <s v="ORD001128"/>
    <b v="0"/>
    <d v="2023-11-16T23:00:00"/>
    <x v="2"/>
    <s v="Medium"/>
    <n v="494"/>
    <n v="1387"/>
    <s v="OK"/>
    <n v="62"/>
    <x v="0"/>
    <n v="0"/>
    <n v="14"/>
    <n v="2"/>
    <s v="No"/>
    <n v="3"/>
    <s v="Yes"/>
    <n v="355.18336214870658"/>
    <n v="594.02056980782595"/>
    <n v="238.8372076591194"/>
    <n v="2"/>
    <s v="OK"/>
    <s v="No"/>
  </r>
  <r>
    <s v="ORD001127"/>
    <b v="0"/>
    <d v="2023-11-16T22:00:00"/>
    <x v="2"/>
    <s v="Low"/>
    <n v="134"/>
    <n v="3135"/>
    <s v="OK"/>
    <n v="53"/>
    <x v="0"/>
    <n v="0"/>
    <n v="22"/>
    <n v="7"/>
    <s v="Yes"/>
    <n v="2"/>
    <s v="No"/>
    <n v="234.2109578733473"/>
    <n v="512.30696302606862"/>
    <n v="278.09600515272132"/>
    <n v="5"/>
    <s v="OK"/>
    <s v="No"/>
  </r>
  <r>
    <s v="ORD001126"/>
    <b v="0"/>
    <d v="2023-11-16T21:00:00"/>
    <x v="2"/>
    <s v="Medium"/>
    <n v="333"/>
    <n v="3990"/>
    <s v="OK"/>
    <n v="63"/>
    <x v="1"/>
    <n v="45"/>
    <n v="11"/>
    <n v="0"/>
    <s v="No"/>
    <n v="3"/>
    <s v="Yes"/>
    <n v="498.65020829247061"/>
    <n v="1164.357527982324"/>
    <n v="665.70731968985319"/>
    <n v="4"/>
    <s v="OK"/>
    <s v="No"/>
  </r>
  <r>
    <s v="ORD001125"/>
    <b v="0"/>
    <d v="2023-11-16T20:00:00"/>
    <x v="0"/>
    <s v="High"/>
    <n v="494"/>
    <n v="4694"/>
    <s v="OK"/>
    <n v="1"/>
    <x v="0"/>
    <n v="0"/>
    <n v="42"/>
    <n v="0"/>
    <s v="Yes"/>
    <n v="6"/>
    <s v="No"/>
    <n v="395.50735460375739"/>
    <n v="646.90746723637744"/>
    <n v="251.40011263262011"/>
    <n v="1"/>
    <s v="OK"/>
    <s v="No"/>
  </r>
  <r>
    <s v="ORD001124"/>
    <b v="0"/>
    <d v="2023-11-16T19:00:00"/>
    <x v="1"/>
    <s v="High"/>
    <n v="264"/>
    <n v="2006"/>
    <s v="OK"/>
    <n v="16"/>
    <x v="1"/>
    <n v="0"/>
    <n v="7"/>
    <n v="9"/>
    <s v="Yes"/>
    <n v="3"/>
    <s v="No"/>
    <n v="278.99640269747192"/>
    <n v="535.64170614958221"/>
    <n v="256.64530345211028"/>
    <n v="5"/>
    <s v="OK"/>
    <s v="Yes"/>
  </r>
  <r>
    <s v="ORD001123"/>
    <b v="0"/>
    <d v="2023-11-16T18:00:00"/>
    <x v="1"/>
    <s v="High"/>
    <n v="312"/>
    <n v="4153"/>
    <s v="OK"/>
    <n v="45"/>
    <x v="1"/>
    <n v="19"/>
    <n v="14"/>
    <n v="0"/>
    <s v="Yes"/>
    <n v="6"/>
    <s v="No"/>
    <n v="23.06760400031779"/>
    <n v="42.886489910667947"/>
    <n v="19.818885910350161"/>
    <n v="5"/>
    <s v="OK"/>
    <s v="No"/>
  </r>
  <r>
    <s v="ORD001122"/>
    <b v="0"/>
    <d v="2023-11-16T17:00:00"/>
    <x v="0"/>
    <s v="Medium"/>
    <n v="245"/>
    <n v="4110"/>
    <s v="OK"/>
    <n v="56"/>
    <x v="0"/>
    <n v="0"/>
    <n v="22"/>
    <n v="18"/>
    <s v="No"/>
    <n v="2"/>
    <s v="Yes"/>
    <n v="479.45371082279831"/>
    <n v="735.74051940986431"/>
    <n v="256.28680858706599"/>
    <n v="5"/>
    <s v="OK"/>
    <s v="No"/>
  </r>
  <r>
    <s v="ORD001121"/>
    <b v="0"/>
    <d v="2023-11-16T16:00:00"/>
    <x v="0"/>
    <s v="Low"/>
    <n v="293"/>
    <n v="3498"/>
    <s v="OK"/>
    <n v="48"/>
    <x v="0"/>
    <n v="0"/>
    <n v="15"/>
    <n v="0"/>
    <s v="Yes"/>
    <n v="1"/>
    <s v="No"/>
    <n v="319.01163901188619"/>
    <n v="417.39091837859468"/>
    <n v="98.379279366708545"/>
    <n v="4"/>
    <s v="OK"/>
    <s v="No"/>
  </r>
  <r>
    <s v="ORD001120"/>
    <b v="0"/>
    <d v="2023-11-16T15:00:00"/>
    <x v="1"/>
    <s v="Medium"/>
    <n v="207"/>
    <n v="3385"/>
    <s v="OK"/>
    <n v="70"/>
    <x v="0"/>
    <n v="0"/>
    <n v="23"/>
    <n v="11"/>
    <s v="Yes"/>
    <n v="2"/>
    <s v="No"/>
    <n v="150.8363187429504"/>
    <n v="345.62338353636511"/>
    <n v="194.78706479341469"/>
    <n v="5"/>
    <s v="OK"/>
    <s v="Yes"/>
  </r>
  <r>
    <s v="ORD001119"/>
    <b v="0"/>
    <d v="2023-11-16T14:00:00"/>
    <x v="2"/>
    <s v="Medium"/>
    <n v="125"/>
    <n v="4533"/>
    <s v="OK"/>
    <n v="12"/>
    <x v="0"/>
    <n v="0"/>
    <n v="35"/>
    <n v="0"/>
    <s v="Yes"/>
    <n v="4"/>
    <s v="No"/>
    <n v="272.0804018064897"/>
    <n v="416.3133024522067"/>
    <n v="144.232900645717"/>
    <n v="5"/>
    <s v="OK"/>
    <s v="No"/>
  </r>
  <r>
    <s v="ORD001118"/>
    <b v="0"/>
    <d v="2023-11-16T13:00:00"/>
    <x v="1"/>
    <s v="Medium"/>
    <n v="459"/>
    <n v="3009"/>
    <s v="OK"/>
    <n v="48"/>
    <x v="0"/>
    <n v="0"/>
    <n v="35"/>
    <n v="15"/>
    <s v="Yes"/>
    <n v="9"/>
    <s v="No"/>
    <n v="124.4952276630966"/>
    <n v="295.52217540680658"/>
    <n v="171.02694774371"/>
    <n v="4"/>
    <s v="OK"/>
    <s v="No"/>
  </r>
  <r>
    <s v="ORD001117"/>
    <b v="0"/>
    <d v="2023-11-16T12:00:00"/>
    <x v="0"/>
    <s v="Medium"/>
    <n v="38"/>
    <n v="2147"/>
    <s v="OK"/>
    <n v="39"/>
    <x v="0"/>
    <n v="0"/>
    <n v="43"/>
    <n v="0"/>
    <s v="Yes"/>
    <n v="8"/>
    <s v="No"/>
    <n v="159.9457483386544"/>
    <n v="230.0820935818405"/>
    <n v="70.136345243186071"/>
    <n v="3"/>
    <s v="OK"/>
    <s v="No"/>
  </r>
  <r>
    <s v="ORD001116"/>
    <b v="0"/>
    <d v="2023-11-16T11:00:00"/>
    <x v="0"/>
    <s v="High"/>
    <n v="398"/>
    <n v="1118"/>
    <s v="OK"/>
    <n v="42"/>
    <x v="0"/>
    <n v="0"/>
    <n v="7"/>
    <n v="17"/>
    <s v="Yes"/>
    <n v="8"/>
    <s v="No"/>
    <n v="75.275313525738426"/>
    <n v="157.9243710539217"/>
    <n v="82.649057528183306"/>
    <n v="5"/>
    <s v="OK"/>
    <s v="No"/>
  </r>
  <r>
    <s v="ORD001115"/>
    <b v="0"/>
    <d v="2023-11-16T10:00:00"/>
    <x v="2"/>
    <s v="Medium"/>
    <n v="471"/>
    <n v="3953"/>
    <s v="OK"/>
    <n v="65"/>
    <x v="0"/>
    <n v="0"/>
    <n v="24"/>
    <n v="5"/>
    <s v="No"/>
    <n v="5"/>
    <s v="Yes"/>
    <n v="144.95457048450641"/>
    <n v="270.24357128579788"/>
    <n v="125.28900080129149"/>
    <n v="4"/>
    <s v="OK"/>
    <s v="No"/>
  </r>
  <r>
    <s v="ORD001114"/>
    <b v="0"/>
    <d v="2023-11-16T09:00:00"/>
    <x v="1"/>
    <s v="Medium"/>
    <n v="485"/>
    <n v="3410"/>
    <s v="OK"/>
    <n v="31"/>
    <x v="1"/>
    <n v="35"/>
    <n v="17"/>
    <n v="19"/>
    <s v="Yes"/>
    <n v="9"/>
    <s v="No"/>
    <n v="332.39774379475551"/>
    <n v="771.70454462099224"/>
    <n v="439.30680082623678"/>
    <n v="5"/>
    <s v="OK"/>
    <s v="No"/>
  </r>
  <r>
    <s v="ORD001113"/>
    <b v="0"/>
    <d v="2023-11-16T08:00:00"/>
    <x v="1"/>
    <s v="High"/>
    <n v="458"/>
    <n v="1354"/>
    <s v="OK"/>
    <n v="30"/>
    <x v="0"/>
    <n v="0"/>
    <n v="35"/>
    <n v="3"/>
    <s v="No"/>
    <n v="8"/>
    <s v="Yes"/>
    <n v="34.548706736748457"/>
    <n v="75.123098279769138"/>
    <n v="40.574391543020681"/>
    <n v="5"/>
    <s v="OK"/>
    <s v="No"/>
  </r>
  <r>
    <s v="ORD001112"/>
    <b v="0"/>
    <d v="2023-11-16T07:00:00"/>
    <x v="1"/>
    <s v="Medium"/>
    <n v="477"/>
    <n v="1057"/>
    <s v="OK"/>
    <n v="37"/>
    <x v="0"/>
    <n v="0"/>
    <n v="28"/>
    <n v="15"/>
    <s v="Yes"/>
    <n v="9"/>
    <s v="No"/>
    <n v="199.73746715245721"/>
    <n v="416.31513510046273"/>
    <n v="216.5776679480056"/>
    <n v="3"/>
    <s v="OK"/>
    <s v="No"/>
  </r>
  <r>
    <s v="ORD001111"/>
    <b v="0"/>
    <d v="2023-11-16T06:00:00"/>
    <x v="0"/>
    <s v="Medium"/>
    <n v="477"/>
    <n v="4675"/>
    <s v="OK"/>
    <n v="60"/>
    <x v="0"/>
    <n v="0"/>
    <n v="35"/>
    <n v="6"/>
    <s v="Yes"/>
    <n v="3"/>
    <s v="No"/>
    <n v="484.29822437522688"/>
    <n v="1157.74976603248"/>
    <n v="673.45154165725307"/>
    <n v="5"/>
    <s v="OK"/>
    <s v="No"/>
  </r>
  <r>
    <s v="ORD001110"/>
    <b v="0"/>
    <d v="2023-11-16T05:00:00"/>
    <x v="0"/>
    <s v="High"/>
    <n v="214"/>
    <n v="3139"/>
    <s v="OK"/>
    <n v="36"/>
    <x v="0"/>
    <n v="0"/>
    <n v="26"/>
    <n v="0"/>
    <s v="Yes"/>
    <n v="5"/>
    <s v="No"/>
    <n v="170.53250587841291"/>
    <n v="419.81488371273082"/>
    <n v="249.28237783431791"/>
    <n v="5"/>
    <s v="OK"/>
    <s v="No"/>
  </r>
  <r>
    <s v="ORD001109"/>
    <b v="0"/>
    <d v="2023-11-16T04:00:00"/>
    <x v="2"/>
    <s v="Medium"/>
    <n v="144"/>
    <n v="2619"/>
    <s v="OK"/>
    <n v="28"/>
    <x v="0"/>
    <n v="0"/>
    <n v="10"/>
    <n v="0"/>
    <s v="No"/>
    <n v="8"/>
    <s v="Yes"/>
    <n v="415.821003226166"/>
    <n v="1012.768226103299"/>
    <n v="596.94722287713319"/>
    <n v="4"/>
    <s v="OK"/>
    <s v="No"/>
  </r>
  <r>
    <s v="ORD001108"/>
    <b v="0"/>
    <d v="2023-11-16T03:00:00"/>
    <x v="1"/>
    <s v="Medium"/>
    <n v="103"/>
    <n v="3906"/>
    <s v="OK"/>
    <n v="25"/>
    <x v="0"/>
    <n v="0"/>
    <n v="9"/>
    <n v="15"/>
    <s v="Yes"/>
    <n v="6"/>
    <s v="No"/>
    <n v="120.72940397915301"/>
    <n v="273.36065904504233"/>
    <n v="152.63125506588929"/>
    <n v="1"/>
    <s v="OK"/>
    <s v="No"/>
  </r>
  <r>
    <s v="ORD001107"/>
    <b v="0"/>
    <d v="2023-11-16T02:00:00"/>
    <x v="0"/>
    <s v="Low"/>
    <n v="166"/>
    <n v="4900"/>
    <s v="OK"/>
    <n v="14"/>
    <x v="0"/>
    <n v="0"/>
    <n v="18"/>
    <n v="0"/>
    <s v="Yes"/>
    <n v="4"/>
    <s v="No"/>
    <n v="157.30369026277589"/>
    <n v="349.88839289400022"/>
    <n v="192.5847026312243"/>
    <n v="5"/>
    <s v="OK"/>
    <s v="No"/>
  </r>
  <r>
    <s v="ORD001106"/>
    <b v="0"/>
    <d v="2023-11-16T01:00:00"/>
    <x v="1"/>
    <s v="Low"/>
    <n v="418"/>
    <n v="2479"/>
    <s v="OK"/>
    <n v="15"/>
    <x v="1"/>
    <n v="20"/>
    <n v="8"/>
    <n v="18"/>
    <s v="Yes"/>
    <n v="5"/>
    <s v="No"/>
    <n v="263.25148427214168"/>
    <n v="446.79122086333382"/>
    <n v="183.539736591192"/>
    <n v="4"/>
    <s v="OK"/>
    <s v="No"/>
  </r>
  <r>
    <s v="ORD001105"/>
    <b v="0"/>
    <d v="2023-11-16T00:00:00"/>
    <x v="1"/>
    <s v="Medium"/>
    <n v="339"/>
    <n v="2444"/>
    <s v="OK"/>
    <n v="22"/>
    <x v="0"/>
    <n v="0"/>
    <n v="44"/>
    <n v="0"/>
    <s v="Yes"/>
    <n v="2"/>
    <s v="No"/>
    <n v="280.95588072505649"/>
    <n v="434.57745399260909"/>
    <n v="153.62157326755249"/>
    <n v="5"/>
    <s v="OK"/>
    <s v="No"/>
  </r>
  <r>
    <s v="ORD001104"/>
    <b v="0"/>
    <d v="2023-11-15T23:00:00"/>
    <x v="1"/>
    <s v="Medium"/>
    <n v="246"/>
    <n v="4707"/>
    <s v="OK"/>
    <n v="46"/>
    <x v="0"/>
    <n v="0"/>
    <n v="16"/>
    <n v="0"/>
    <s v="Yes"/>
    <n v="2"/>
    <s v="No"/>
    <n v="199.0186199863173"/>
    <n v="296.38872823232509"/>
    <n v="97.37010824600776"/>
    <n v="4"/>
    <s v="OK"/>
    <s v="No"/>
  </r>
  <r>
    <s v="ORD001103"/>
    <b v="0"/>
    <d v="2023-11-15T22:00:00"/>
    <x v="2"/>
    <s v="Medium"/>
    <n v="127"/>
    <n v="4316"/>
    <s v="OK"/>
    <n v="49"/>
    <x v="0"/>
    <n v="0"/>
    <n v="9"/>
    <n v="0"/>
    <s v="Yes"/>
    <n v="6"/>
    <s v="No"/>
    <n v="183.07602268956879"/>
    <n v="270.11341252625567"/>
    <n v="87.03738983668697"/>
    <n v="5"/>
    <s v="OK"/>
    <s v="No"/>
  </r>
  <r>
    <s v="ORD001102"/>
    <b v="0"/>
    <d v="2023-11-15T21:00:00"/>
    <x v="0"/>
    <s v="High"/>
    <n v="303"/>
    <n v="2627"/>
    <s v="OK"/>
    <n v="64"/>
    <x v="0"/>
    <n v="0"/>
    <n v="8"/>
    <n v="16"/>
    <s v="Yes"/>
    <n v="2"/>
    <s v="No"/>
    <n v="230.05098659055611"/>
    <n v="402.99962641085068"/>
    <n v="172.9486398202946"/>
    <n v="4"/>
    <s v="OK"/>
    <s v="No"/>
  </r>
  <r>
    <s v="ORD001101"/>
    <b v="0"/>
    <d v="2023-11-15T20:00:00"/>
    <x v="0"/>
    <s v="Medium"/>
    <n v="453"/>
    <n v="2701"/>
    <s v="OK"/>
    <n v="15"/>
    <x v="0"/>
    <n v="0"/>
    <n v="34"/>
    <n v="0"/>
    <s v="Yes"/>
    <n v="6"/>
    <s v="No"/>
    <n v="231.69975890417811"/>
    <n v="463.23536846224869"/>
    <n v="231.53560955807069"/>
    <n v="1"/>
    <s v="OK"/>
    <s v="No"/>
  </r>
  <r>
    <s v="ORD001100"/>
    <b v="0"/>
    <d v="2023-11-15T19:00:00"/>
    <x v="0"/>
    <s v="Low"/>
    <n v="126"/>
    <n v="4891"/>
    <s v="OK"/>
    <n v="19"/>
    <x v="0"/>
    <n v="0"/>
    <n v="11"/>
    <n v="9"/>
    <s v="Yes"/>
    <n v="3"/>
    <s v="No"/>
    <n v="276.27516055041411"/>
    <n v="641.22249993512924"/>
    <n v="364.94733938471518"/>
    <n v="4"/>
    <s v="OK"/>
    <s v="No"/>
  </r>
  <r>
    <s v="ORD001099"/>
    <b v="0"/>
    <d v="2023-11-15T18:00:00"/>
    <x v="0"/>
    <s v="Medium"/>
    <n v="298"/>
    <n v="2277"/>
    <s v="OK"/>
    <n v="4"/>
    <x v="1"/>
    <n v="13"/>
    <n v="42"/>
    <n v="0"/>
    <s v="Yes"/>
    <n v="8"/>
    <s v="No"/>
    <n v="37.864774728943772"/>
    <n v="57.407755495787363"/>
    <n v="19.542980766843591"/>
    <n v="3"/>
    <s v="OK"/>
    <s v="No"/>
  </r>
  <r>
    <s v="ORD001098"/>
    <b v="0"/>
    <d v="2023-11-15T17:00:00"/>
    <x v="2"/>
    <s v="High"/>
    <n v="198"/>
    <n v="3660"/>
    <s v="OK"/>
    <n v="48"/>
    <x v="0"/>
    <n v="0"/>
    <n v="23"/>
    <n v="1"/>
    <s v="Yes"/>
    <n v="7"/>
    <s v="No"/>
    <n v="468.38332438839979"/>
    <n v="976.3075185443945"/>
    <n v="507.92419415599471"/>
    <n v="3"/>
    <s v="OK"/>
    <s v="No"/>
  </r>
  <r>
    <s v="ORD001097"/>
    <b v="0"/>
    <d v="2023-11-15T16:00:00"/>
    <x v="1"/>
    <s v="Medium"/>
    <n v="161"/>
    <n v="2031"/>
    <s v="OK"/>
    <n v="66"/>
    <x v="0"/>
    <n v="0"/>
    <n v="38"/>
    <n v="3"/>
    <s v="Yes"/>
    <n v="1"/>
    <s v="No"/>
    <n v="222.00678208528211"/>
    <n v="343.98102915410669"/>
    <n v="121.9742470688247"/>
    <n v="4"/>
    <s v="OK"/>
    <s v="No"/>
  </r>
  <r>
    <s v="ORD001096"/>
    <b v="0"/>
    <d v="2023-11-15T15:00:00"/>
    <x v="2"/>
    <s v="High"/>
    <n v="465"/>
    <n v="2577"/>
    <s v="OK"/>
    <n v="57"/>
    <x v="0"/>
    <n v="0"/>
    <n v="18"/>
    <n v="0"/>
    <s v="Yes"/>
    <n v="5"/>
    <s v="No"/>
    <n v="438.34038377924782"/>
    <n v="629.409786069078"/>
    <n v="191.06940228983021"/>
    <n v="4"/>
    <s v="OK"/>
    <s v="No"/>
  </r>
  <r>
    <s v="ORD001095"/>
    <b v="0"/>
    <d v="2023-11-15T14:00:00"/>
    <x v="0"/>
    <s v="High"/>
    <n v="23"/>
    <n v="3571"/>
    <s v="OK"/>
    <n v="69"/>
    <x v="0"/>
    <n v="0"/>
    <n v="45"/>
    <n v="0"/>
    <s v="Yes"/>
    <n v="6"/>
    <s v="No"/>
    <n v="146.61386967562041"/>
    <n v="345.48649416944647"/>
    <n v="198.87262449382609"/>
    <n v="4"/>
    <s v="OK"/>
    <s v="No"/>
  </r>
  <r>
    <s v="ORD001094"/>
    <b v="0"/>
    <d v="2023-11-15T13:00:00"/>
    <x v="1"/>
    <s v="Low"/>
    <n v="42"/>
    <n v="3915"/>
    <s v="OK"/>
    <n v="3"/>
    <x v="0"/>
    <n v="0"/>
    <n v="48"/>
    <n v="9"/>
    <s v="No"/>
    <n v="7"/>
    <s v="Yes"/>
    <n v="277.49709217829769"/>
    <n v="693.30159979136533"/>
    <n v="415.80450761306759"/>
    <n v="4"/>
    <s v="OK"/>
    <s v="No"/>
  </r>
  <r>
    <s v="ORD001093"/>
    <b v="0"/>
    <d v="2023-11-15T12:00:00"/>
    <x v="2"/>
    <s v="High"/>
    <n v="330"/>
    <n v="2074"/>
    <s v="OK"/>
    <n v="68"/>
    <x v="0"/>
    <n v="0"/>
    <n v="18"/>
    <n v="2"/>
    <s v="Yes"/>
    <n v="5"/>
    <s v="No"/>
    <n v="154.61651398169801"/>
    <n v="233.97640075251559"/>
    <n v="79.359886770817639"/>
    <n v="3"/>
    <s v="OK"/>
    <s v="No"/>
  </r>
  <r>
    <s v="ORD001092"/>
    <b v="0"/>
    <d v="2023-11-15T11:00:00"/>
    <x v="0"/>
    <s v="High"/>
    <n v="242"/>
    <n v="3205"/>
    <s v="OK"/>
    <n v="29"/>
    <x v="1"/>
    <n v="6"/>
    <n v="9"/>
    <n v="1"/>
    <s v="Yes"/>
    <n v="3"/>
    <s v="No"/>
    <n v="123.9274236526811"/>
    <n v="177.48392988632929"/>
    <n v="53.556506233648193"/>
    <n v="5"/>
    <s v="OK"/>
    <s v="Yes"/>
  </r>
  <r>
    <s v="ORD001091"/>
    <b v="0"/>
    <d v="2023-11-15T10:00:00"/>
    <x v="1"/>
    <s v="Medium"/>
    <n v="30"/>
    <n v="2367"/>
    <s v="OK"/>
    <n v="57"/>
    <x v="0"/>
    <n v="0"/>
    <n v="9"/>
    <n v="5"/>
    <s v="Yes"/>
    <n v="6"/>
    <s v="No"/>
    <n v="124.586351009068"/>
    <n v="279.20149818549112"/>
    <n v="154.61514717642311"/>
    <n v="5"/>
    <s v="OK"/>
    <s v="No"/>
  </r>
  <r>
    <s v="ORD001090"/>
    <b v="0"/>
    <d v="2023-11-15T09:00:00"/>
    <x v="2"/>
    <s v="Low"/>
    <n v="204"/>
    <n v="4011"/>
    <s v="OK"/>
    <n v="22"/>
    <x v="0"/>
    <n v="0"/>
    <n v="29"/>
    <n v="0"/>
    <s v="Yes"/>
    <n v="5"/>
    <s v="No"/>
    <n v="397.76522835598621"/>
    <n v="824.98517418801634"/>
    <n v="427.21994583203019"/>
    <n v="5"/>
    <s v="OK"/>
    <s v="No"/>
  </r>
  <r>
    <s v="ORD001089"/>
    <b v="0"/>
    <d v="2023-11-15T08:00:00"/>
    <x v="0"/>
    <s v="Medium"/>
    <n v="284"/>
    <n v="4931"/>
    <s v="OK"/>
    <n v="60"/>
    <x v="0"/>
    <n v="0"/>
    <n v="7"/>
    <n v="17"/>
    <s v="Yes"/>
    <n v="1"/>
    <s v="No"/>
    <n v="354.55806932963941"/>
    <n v="702.41407540537989"/>
    <n v="347.85600607574048"/>
    <n v="2"/>
    <s v="OK"/>
    <s v="Yes"/>
  </r>
  <r>
    <s v="ORD001088"/>
    <b v="0"/>
    <d v="2023-11-15T07:00:00"/>
    <x v="0"/>
    <s v="Medium"/>
    <n v="50"/>
    <n v="3660"/>
    <s v="OK"/>
    <n v="48"/>
    <x v="0"/>
    <n v="0"/>
    <n v="9"/>
    <n v="0"/>
    <s v="Yes"/>
    <n v="7"/>
    <s v="No"/>
    <n v="108.4098079673639"/>
    <n v="165.78437943025079"/>
    <n v="57.374571462886877"/>
    <n v="4"/>
    <s v="OK"/>
    <s v="No"/>
  </r>
  <r>
    <s v="ORD001087"/>
    <b v="0"/>
    <d v="2023-11-15T06:00:00"/>
    <x v="2"/>
    <s v="Medium"/>
    <n v="236"/>
    <n v="1480"/>
    <s v="OK"/>
    <n v="64"/>
    <x v="0"/>
    <n v="0"/>
    <n v="46"/>
    <n v="0"/>
    <s v="Yes"/>
    <n v="4"/>
    <s v="No"/>
    <n v="307.24530543451942"/>
    <n v="428.4838296369461"/>
    <n v="121.2385242024267"/>
    <n v="5"/>
    <s v="OK"/>
    <s v="No"/>
  </r>
  <r>
    <s v="ORD001086"/>
    <b v="0"/>
    <d v="2023-11-15T05:00:00"/>
    <x v="2"/>
    <s v="High"/>
    <n v="326"/>
    <n v="1038"/>
    <s v="OK"/>
    <n v="13"/>
    <x v="1"/>
    <n v="45"/>
    <n v="35"/>
    <n v="7"/>
    <s v="Yes"/>
    <n v="5"/>
    <s v="No"/>
    <n v="228.35633916037469"/>
    <n v="363.59948018167898"/>
    <n v="135.2431410213043"/>
    <n v="3"/>
    <s v="OK"/>
    <s v="Yes"/>
  </r>
  <r>
    <s v="ORD001085"/>
    <b v="0"/>
    <d v="2023-11-15T04:00:00"/>
    <x v="1"/>
    <s v="High"/>
    <n v="247"/>
    <n v="4311"/>
    <s v="OK"/>
    <n v="68"/>
    <x v="0"/>
    <n v="0"/>
    <n v="32"/>
    <n v="0"/>
    <s v="Yes"/>
    <n v="5"/>
    <s v="No"/>
    <n v="374.69107634069519"/>
    <n v="738.40783036910034"/>
    <n v="363.71675402840509"/>
    <n v="2"/>
    <s v="OK"/>
    <s v="No"/>
  </r>
  <r>
    <s v="ORD001084"/>
    <b v="0"/>
    <d v="2023-11-15T03:00:00"/>
    <x v="0"/>
    <s v="Medium"/>
    <n v="416"/>
    <n v="3713"/>
    <s v="OK"/>
    <n v="8"/>
    <x v="0"/>
    <n v="0"/>
    <n v="19"/>
    <n v="0"/>
    <s v="Yes"/>
    <n v="7"/>
    <s v="No"/>
    <n v="231.81281215020269"/>
    <n v="346.03531227074347"/>
    <n v="114.2225001205407"/>
    <n v="3"/>
    <s v="OK"/>
    <s v="No"/>
  </r>
  <r>
    <s v="ORD001083"/>
    <b v="0"/>
    <d v="2023-11-15T02:00:00"/>
    <x v="2"/>
    <s v="High"/>
    <n v="81"/>
    <n v="4662"/>
    <s v="OK"/>
    <n v="66"/>
    <x v="0"/>
    <n v="0"/>
    <n v="17"/>
    <n v="4"/>
    <s v="Yes"/>
    <n v="5"/>
    <s v="No"/>
    <n v="395.39642023328389"/>
    <n v="955.17731008042404"/>
    <n v="559.78088984714009"/>
    <n v="2"/>
    <s v="OK"/>
    <s v="No"/>
  </r>
  <r>
    <s v="ORD001082"/>
    <b v="0"/>
    <d v="2023-11-15T01:00:00"/>
    <x v="2"/>
    <s v="Low"/>
    <n v="23"/>
    <n v="1817"/>
    <s v="OK"/>
    <n v="30"/>
    <x v="0"/>
    <n v="0"/>
    <n v="31"/>
    <n v="0"/>
    <s v="Yes"/>
    <n v="3"/>
    <s v="No"/>
    <n v="340.9911123705316"/>
    <n v="742.25197850546033"/>
    <n v="401.26086613492868"/>
    <n v="2"/>
    <s v="OK"/>
    <s v="No"/>
  </r>
  <r>
    <s v="ORD001081"/>
    <b v="0"/>
    <d v="2023-11-15T00:00:00"/>
    <x v="1"/>
    <s v="Medium"/>
    <n v="346"/>
    <n v="2512"/>
    <s v="OK"/>
    <n v="70"/>
    <x v="1"/>
    <n v="3"/>
    <n v="23"/>
    <n v="4"/>
    <s v="Yes"/>
    <n v="4"/>
    <s v="No"/>
    <n v="310.82136693556618"/>
    <n v="664.1297373367122"/>
    <n v="353.30837040114602"/>
    <n v="4"/>
    <s v="OK"/>
    <s v="No"/>
  </r>
  <r>
    <s v="ORD001080"/>
    <b v="0"/>
    <d v="2023-11-14T23:00:00"/>
    <x v="1"/>
    <s v="Low"/>
    <n v="222"/>
    <n v="1283"/>
    <s v="OK"/>
    <n v="66"/>
    <x v="0"/>
    <n v="0"/>
    <n v="34"/>
    <n v="19"/>
    <s v="Yes"/>
    <n v="2"/>
    <s v="No"/>
    <n v="376.68292715451491"/>
    <n v="833.65619210705052"/>
    <n v="456.9732649525356"/>
    <n v="5"/>
    <s v="OK"/>
    <s v="No"/>
  </r>
  <r>
    <s v="ORD001079"/>
    <b v="0"/>
    <d v="2023-11-14T22:00:00"/>
    <x v="2"/>
    <s v="High"/>
    <n v="10"/>
    <n v="1808"/>
    <s v="OK"/>
    <n v="15"/>
    <x v="0"/>
    <n v="0"/>
    <n v="9"/>
    <n v="0"/>
    <s v="Yes"/>
    <n v="6"/>
    <s v="No"/>
    <n v="294.79472641943789"/>
    <n v="402.97213369216558"/>
    <n v="108.17740727272761"/>
    <n v="5"/>
    <s v="OK"/>
    <s v="No"/>
  </r>
  <r>
    <s v="ORD001078"/>
    <b v="0"/>
    <d v="2023-11-14T21:00:00"/>
    <x v="2"/>
    <s v="Low"/>
    <n v="327"/>
    <n v="4333"/>
    <s v="OK"/>
    <n v="48"/>
    <x v="1"/>
    <n v="21"/>
    <n v="44"/>
    <n v="0"/>
    <s v="Yes"/>
    <n v="9"/>
    <s v="No"/>
    <n v="353.3244557490903"/>
    <n v="491.95576434332543"/>
    <n v="138.63130859423509"/>
    <n v="4"/>
    <s v="OK"/>
    <s v="No"/>
  </r>
  <r>
    <s v="ORD001077"/>
    <b v="0"/>
    <d v="2023-11-14T20:00:00"/>
    <x v="1"/>
    <s v="Medium"/>
    <n v="453"/>
    <n v="1090"/>
    <s v="OK"/>
    <n v="3"/>
    <x v="1"/>
    <n v="23"/>
    <n v="30"/>
    <n v="3"/>
    <s v="No"/>
    <n v="6"/>
    <s v="Yes"/>
    <n v="58.598382093484261"/>
    <n v="106.2867897652911"/>
    <n v="47.688407671806857"/>
    <n v="2"/>
    <s v="OK"/>
    <s v="No"/>
  </r>
  <r>
    <s v="ORD001076"/>
    <b v="0"/>
    <d v="2023-11-14T19:00:00"/>
    <x v="1"/>
    <s v="High"/>
    <n v="215"/>
    <n v="4916"/>
    <s v="OK"/>
    <n v="30"/>
    <x v="0"/>
    <n v="0"/>
    <n v="18"/>
    <n v="0"/>
    <s v="Yes"/>
    <n v="1"/>
    <s v="No"/>
    <n v="219.83913611677349"/>
    <n v="284.03620237033402"/>
    <n v="64.197066253560479"/>
    <n v="4"/>
    <s v="OK"/>
    <s v="No"/>
  </r>
  <r>
    <s v="ORD001075"/>
    <b v="0"/>
    <d v="2023-11-14T18:00:00"/>
    <x v="1"/>
    <s v="High"/>
    <n v="66"/>
    <n v="3681"/>
    <s v="OK"/>
    <n v="27"/>
    <x v="0"/>
    <n v="0"/>
    <n v="19"/>
    <n v="0"/>
    <s v="Yes"/>
    <n v="4"/>
    <s v="No"/>
    <n v="206.97825776272759"/>
    <n v="259.04680236804239"/>
    <n v="52.068544605314862"/>
    <n v="4"/>
    <s v="OK"/>
    <s v="No"/>
  </r>
  <r>
    <s v="ORD001074"/>
    <b v="0"/>
    <d v="2023-11-14T17:00:00"/>
    <x v="1"/>
    <s v="Low"/>
    <n v="141"/>
    <n v="3583"/>
    <s v="OK"/>
    <n v="53"/>
    <x v="1"/>
    <n v="35"/>
    <n v="17"/>
    <n v="0"/>
    <s v="Yes"/>
    <n v="7"/>
    <s v="No"/>
    <n v="196.9120504095815"/>
    <n v="451.12731074463579"/>
    <n v="254.2152603350543"/>
    <n v="2"/>
    <s v="OK"/>
    <s v="No"/>
  </r>
  <r>
    <s v="ORD001073"/>
    <b v="0"/>
    <d v="2023-11-14T16:00:00"/>
    <x v="2"/>
    <s v="High"/>
    <n v="207"/>
    <n v="1357"/>
    <s v="OK"/>
    <n v="3"/>
    <x v="0"/>
    <n v="0"/>
    <n v="5"/>
    <n v="14"/>
    <s v="Yes"/>
    <n v="7"/>
    <s v="No"/>
    <n v="311.04715754311007"/>
    <n v="385.21948631170289"/>
    <n v="74.17232876859282"/>
    <n v="2"/>
    <s v="OK"/>
    <s v="No"/>
  </r>
  <r>
    <s v="ORD001072"/>
    <b v="0"/>
    <d v="2023-11-14T15:00:00"/>
    <x v="1"/>
    <s v="Medium"/>
    <n v="460"/>
    <n v="1794"/>
    <s v="OK"/>
    <n v="52"/>
    <x v="1"/>
    <n v="1"/>
    <n v="36"/>
    <n v="0"/>
    <s v="Yes"/>
    <n v="4"/>
    <s v="No"/>
    <n v="389.80683710898649"/>
    <n v="951.08655790214812"/>
    <n v="561.27972079316169"/>
    <n v="4"/>
    <s v="OK"/>
    <s v="No"/>
  </r>
  <r>
    <s v="ORD001071"/>
    <b v="0"/>
    <d v="2023-11-14T14:00:00"/>
    <x v="0"/>
    <s v="High"/>
    <n v="16"/>
    <n v="1207"/>
    <s v="OK"/>
    <n v="22"/>
    <x v="0"/>
    <n v="0"/>
    <n v="22"/>
    <n v="18"/>
    <s v="Yes"/>
    <n v="8"/>
    <s v="No"/>
    <n v="449.23412327586681"/>
    <n v="719.18279070580707"/>
    <n v="269.94866742994031"/>
    <n v="5"/>
    <s v="OK"/>
    <s v="No"/>
  </r>
  <r>
    <s v="ORD001070"/>
    <b v="0"/>
    <d v="2023-11-14T13:00:00"/>
    <x v="2"/>
    <s v="Low"/>
    <n v="112"/>
    <n v="2831"/>
    <s v="OK"/>
    <n v="62"/>
    <x v="0"/>
    <n v="0"/>
    <n v="28"/>
    <n v="7"/>
    <s v="Yes"/>
    <n v="3"/>
    <s v="No"/>
    <n v="487.28576839193119"/>
    <n v="702.88630451135805"/>
    <n v="215.60053611942689"/>
    <n v="5"/>
    <s v="OK"/>
    <s v="No"/>
  </r>
  <r>
    <s v="ORD001069"/>
    <b v="0"/>
    <d v="2023-11-14T12:00:00"/>
    <x v="0"/>
    <s v="High"/>
    <n v="387"/>
    <n v="2344"/>
    <s v="OK"/>
    <n v="61"/>
    <x v="1"/>
    <n v="11"/>
    <n v="6"/>
    <n v="9"/>
    <s v="No"/>
    <n v="4"/>
    <s v="Yes"/>
    <n v="273.01230976444231"/>
    <n v="501.86954850482363"/>
    <n v="228.8572387403814"/>
    <n v="3"/>
    <s v="OK"/>
    <s v="No"/>
  </r>
  <r>
    <s v="ORD001068"/>
    <b v="0"/>
    <d v="2023-11-14T11:00:00"/>
    <x v="0"/>
    <s v="Medium"/>
    <n v="232"/>
    <n v="1386"/>
    <s v="OK"/>
    <n v="45"/>
    <x v="1"/>
    <n v="25"/>
    <n v="23"/>
    <n v="7"/>
    <s v="Yes"/>
    <n v="9"/>
    <s v="No"/>
    <n v="215.59019221406379"/>
    <n v="425.4908897717396"/>
    <n v="209.90069755767581"/>
    <n v="3"/>
    <s v="OK"/>
    <s v="No"/>
  </r>
  <r>
    <s v="ORD001067"/>
    <b v="0"/>
    <d v="2023-11-14T10:00:00"/>
    <x v="0"/>
    <s v="High"/>
    <n v="357"/>
    <n v="2556"/>
    <s v="OK"/>
    <n v="13"/>
    <x v="0"/>
    <n v="0"/>
    <n v="27"/>
    <n v="0"/>
    <s v="Yes"/>
    <n v="5"/>
    <s v="No"/>
    <n v="139.3409056207517"/>
    <n v="191.6987493136146"/>
    <n v="52.357843692862929"/>
    <n v="1"/>
    <s v="OK"/>
    <s v="No"/>
  </r>
  <r>
    <s v="ORD001066"/>
    <b v="0"/>
    <d v="2023-11-14T09:00:00"/>
    <x v="2"/>
    <s v="Medium"/>
    <n v="326"/>
    <n v="3266"/>
    <s v="OK"/>
    <n v="53"/>
    <x v="1"/>
    <n v="17"/>
    <n v="18"/>
    <n v="17"/>
    <s v="Yes"/>
    <n v="2"/>
    <s v="No"/>
    <n v="259.44779962717121"/>
    <n v="409.84533401235387"/>
    <n v="150.39753438518269"/>
    <n v="2"/>
    <s v="OK"/>
    <s v="No"/>
  </r>
  <r>
    <s v="ORD001065"/>
    <b v="0"/>
    <d v="2023-11-14T08:00:00"/>
    <x v="0"/>
    <s v="Medium"/>
    <n v="154"/>
    <n v="4058"/>
    <s v="OK"/>
    <n v="41"/>
    <x v="0"/>
    <n v="0"/>
    <n v="49"/>
    <n v="19"/>
    <s v="No"/>
    <n v="7"/>
    <s v="Yes"/>
    <n v="373.67412438518448"/>
    <n v="538.29671051898697"/>
    <n v="164.62258613380251"/>
    <n v="5"/>
    <s v="OK"/>
    <s v="No"/>
  </r>
  <r>
    <s v="ORD001064"/>
    <b v="0"/>
    <d v="2023-11-14T07:00:00"/>
    <x v="2"/>
    <s v="Medium"/>
    <n v="222"/>
    <n v="4423"/>
    <s v="OK"/>
    <n v="55"/>
    <x v="0"/>
    <n v="0"/>
    <n v="5"/>
    <n v="7"/>
    <s v="Yes"/>
    <n v="5"/>
    <s v="No"/>
    <n v="21.095806303459369"/>
    <n v="25.619590834190792"/>
    <n v="4.5237845307314259"/>
    <n v="5"/>
    <s v="OK"/>
    <s v="No"/>
  </r>
  <r>
    <s v="ORD001063"/>
    <b v="0"/>
    <d v="2023-11-14T06:00:00"/>
    <x v="2"/>
    <s v="Medium"/>
    <n v="98"/>
    <n v="4334"/>
    <s v="OK"/>
    <n v="48"/>
    <x v="0"/>
    <n v="0"/>
    <n v="11"/>
    <n v="12"/>
    <s v="Yes"/>
    <n v="1"/>
    <s v="No"/>
    <n v="407.19735005291221"/>
    <n v="821.40848578192401"/>
    <n v="414.21113572901191"/>
    <n v="4"/>
    <s v="OK"/>
    <s v="No"/>
  </r>
  <r>
    <s v="ORD001062"/>
    <b v="0"/>
    <d v="2023-11-14T05:00:00"/>
    <x v="0"/>
    <s v="Medium"/>
    <n v="292"/>
    <n v="1904"/>
    <s v="OK"/>
    <n v="17"/>
    <x v="1"/>
    <n v="25"/>
    <n v="27"/>
    <n v="0"/>
    <s v="Yes"/>
    <n v="3"/>
    <s v="No"/>
    <n v="177.50446967145251"/>
    <n v="433.94903246603508"/>
    <n v="256.44456279458262"/>
    <n v="5"/>
    <s v="OK"/>
    <s v="No"/>
  </r>
  <r>
    <s v="ORD001061"/>
    <b v="0"/>
    <d v="2023-11-14T04:00:00"/>
    <x v="1"/>
    <s v="Medium"/>
    <n v="269"/>
    <n v="2000"/>
    <s v="OK"/>
    <n v="58"/>
    <x v="0"/>
    <n v="0"/>
    <n v="29"/>
    <n v="2"/>
    <s v="Yes"/>
    <n v="7"/>
    <s v="No"/>
    <n v="310.82391903053292"/>
    <n v="760.38910332620412"/>
    <n v="449.5651842956712"/>
    <n v="4"/>
    <s v="OK"/>
    <s v="No"/>
  </r>
  <r>
    <s v="ORD001060"/>
    <b v="0"/>
    <d v="2023-11-14T03:00:00"/>
    <x v="0"/>
    <s v="Low"/>
    <n v="413"/>
    <n v="3712"/>
    <s v="OK"/>
    <n v="61"/>
    <x v="0"/>
    <n v="0"/>
    <n v="40"/>
    <n v="2"/>
    <s v="Yes"/>
    <n v="1"/>
    <s v="No"/>
    <n v="173.50940066067361"/>
    <n v="394.79676712853359"/>
    <n v="221.28736646786001"/>
    <n v="5"/>
    <s v="OK"/>
    <s v="No"/>
  </r>
  <r>
    <s v="ORD001059"/>
    <b v="0"/>
    <d v="2023-11-14T02:00:00"/>
    <x v="2"/>
    <s v="High"/>
    <n v="167"/>
    <n v="2749"/>
    <s v="OK"/>
    <n v="11"/>
    <x v="1"/>
    <n v="42"/>
    <n v="28"/>
    <n v="4"/>
    <s v="No"/>
    <n v="9"/>
    <s v="Yes"/>
    <n v="375.88944834702528"/>
    <n v="632.99618561566842"/>
    <n v="257.10673726864309"/>
    <n v="5"/>
    <s v="OK"/>
    <s v="No"/>
  </r>
  <r>
    <s v="ORD001058"/>
    <b v="0"/>
    <d v="2023-11-14T01:00:00"/>
    <x v="1"/>
    <s v="Medium"/>
    <n v="479"/>
    <n v="1618"/>
    <s v="OK"/>
    <n v="60"/>
    <x v="0"/>
    <n v="0"/>
    <n v="47"/>
    <n v="18"/>
    <s v="No"/>
    <n v="3"/>
    <s v="Yes"/>
    <n v="124.4006517457584"/>
    <n v="197.8375457884666"/>
    <n v="73.43689404270819"/>
    <n v="1"/>
    <s v="OK"/>
    <s v="No"/>
  </r>
  <r>
    <s v="ORD001057"/>
    <b v="0"/>
    <d v="2023-11-14T00:00:00"/>
    <x v="1"/>
    <s v="High"/>
    <n v="301"/>
    <n v="4370"/>
    <s v="OK"/>
    <n v="22"/>
    <x v="1"/>
    <n v="22"/>
    <n v="12"/>
    <n v="19"/>
    <s v="Yes"/>
    <n v="9"/>
    <s v="No"/>
    <n v="366.48291053365779"/>
    <n v="766.6776455163174"/>
    <n v="400.19473498265961"/>
    <n v="5"/>
    <s v="OK"/>
    <s v="Yes"/>
  </r>
  <r>
    <s v="ORD001056"/>
    <b v="0"/>
    <d v="2023-11-13T23:00:00"/>
    <x v="2"/>
    <s v="Low"/>
    <n v="214"/>
    <n v="4719"/>
    <s v="OK"/>
    <n v="44"/>
    <x v="0"/>
    <n v="0"/>
    <n v="33"/>
    <n v="15"/>
    <s v="Yes"/>
    <n v="6"/>
    <s v="No"/>
    <n v="397.25272805238029"/>
    <n v="771.42139271296833"/>
    <n v="374.16866466058798"/>
    <n v="2"/>
    <s v="OK"/>
    <s v="No"/>
  </r>
  <r>
    <s v="ORD001055"/>
    <b v="0"/>
    <d v="2023-11-13T22:00:00"/>
    <x v="0"/>
    <s v="Low"/>
    <n v="155"/>
    <n v="2619"/>
    <s v="OK"/>
    <n v="36"/>
    <x v="1"/>
    <n v="11"/>
    <n v="26"/>
    <n v="0"/>
    <s v="Yes"/>
    <n v="1"/>
    <s v="No"/>
    <n v="34.918156234961067"/>
    <n v="52.730259133176197"/>
    <n v="17.812102898215119"/>
    <n v="4"/>
    <s v="OK"/>
    <s v="No"/>
  </r>
  <r>
    <s v="ORD001054"/>
    <b v="0"/>
    <d v="2023-11-13T21:00:00"/>
    <x v="2"/>
    <s v="Low"/>
    <n v="451"/>
    <n v="2295"/>
    <s v="OK"/>
    <n v="24"/>
    <x v="0"/>
    <n v="0"/>
    <n v="38"/>
    <n v="0"/>
    <s v="Yes"/>
    <n v="9"/>
    <s v="No"/>
    <n v="195.92703697329429"/>
    <n v="300.37607195145472"/>
    <n v="104.4490349781604"/>
    <n v="2"/>
    <s v="OK"/>
    <s v="No"/>
  </r>
  <r>
    <s v="ORD001053"/>
    <b v="0"/>
    <d v="2023-11-13T20:00:00"/>
    <x v="1"/>
    <s v="Medium"/>
    <n v="199"/>
    <n v="1676"/>
    <s v="OK"/>
    <n v="41"/>
    <x v="1"/>
    <n v="32"/>
    <n v="44"/>
    <n v="16"/>
    <s v="Yes"/>
    <n v="6"/>
    <s v="No"/>
    <n v="284.12219072779732"/>
    <n v="690.49018050520112"/>
    <n v="406.36798977740392"/>
    <n v="1"/>
    <s v="OK"/>
    <s v="No"/>
  </r>
  <r>
    <s v="ORD001052"/>
    <b v="0"/>
    <d v="2023-11-13T19:00:00"/>
    <x v="1"/>
    <s v="High"/>
    <n v="433"/>
    <n v="3074"/>
    <s v="OK"/>
    <n v="68"/>
    <x v="0"/>
    <n v="0"/>
    <n v="7"/>
    <n v="5"/>
    <s v="No"/>
    <n v="7"/>
    <s v="Yes"/>
    <n v="22.115266013503199"/>
    <n v="36.358760537992239"/>
    <n v="14.243494524489041"/>
    <n v="1"/>
    <s v="OK"/>
    <s v="No"/>
  </r>
  <r>
    <s v="ORD001051"/>
    <b v="0"/>
    <d v="2023-11-13T18:00:00"/>
    <x v="1"/>
    <s v="Low"/>
    <n v="149"/>
    <n v="2518"/>
    <s v="OK"/>
    <n v="62"/>
    <x v="1"/>
    <n v="4"/>
    <n v="25"/>
    <n v="8"/>
    <s v="Yes"/>
    <n v="5"/>
    <s v="No"/>
    <n v="438.6525921265349"/>
    <n v="940.78630835208503"/>
    <n v="502.13371622555007"/>
    <n v="4"/>
    <s v="OK"/>
    <s v="No"/>
  </r>
  <r>
    <s v="ORD001050"/>
    <b v="0"/>
    <d v="2023-11-13T17:00:00"/>
    <x v="1"/>
    <s v="Medium"/>
    <n v="317"/>
    <n v="1455"/>
    <s v="OK"/>
    <n v="15"/>
    <x v="0"/>
    <n v="0"/>
    <n v="39"/>
    <n v="0"/>
    <s v="Yes"/>
    <n v="5"/>
    <s v="No"/>
    <n v="406.90545996025071"/>
    <n v="720.82176165932435"/>
    <n v="313.91630169907359"/>
    <n v="3"/>
    <s v="OK"/>
    <s v="No"/>
  </r>
  <r>
    <s v="ORD001049"/>
    <b v="0"/>
    <d v="2023-11-13T16:00:00"/>
    <x v="0"/>
    <s v="High"/>
    <n v="313"/>
    <n v="2459"/>
    <s v="OK"/>
    <n v="23"/>
    <x v="0"/>
    <n v="0"/>
    <n v="18"/>
    <n v="5"/>
    <s v="Yes"/>
    <n v="2"/>
    <s v="No"/>
    <n v="334.56029372797337"/>
    <n v="592.90842308456502"/>
    <n v="258.34812935659158"/>
    <n v="3"/>
    <s v="OK"/>
    <s v="No"/>
  </r>
  <r>
    <s v="ORD001048"/>
    <b v="0"/>
    <d v="2023-11-13T15:00:00"/>
    <x v="2"/>
    <s v="Medium"/>
    <n v="385"/>
    <n v="1146"/>
    <s v="OK"/>
    <n v="63"/>
    <x v="0"/>
    <n v="0"/>
    <n v="44"/>
    <n v="15"/>
    <s v="Yes"/>
    <n v="4"/>
    <s v="No"/>
    <n v="228.33066477792971"/>
    <n v="312.64067682764158"/>
    <n v="84.310012049711986"/>
    <n v="3"/>
    <s v="OK"/>
    <s v="No"/>
  </r>
  <r>
    <s v="ORD001047"/>
    <b v="0"/>
    <d v="2023-11-13T14:00:00"/>
    <x v="0"/>
    <s v="Low"/>
    <n v="268"/>
    <n v="2698"/>
    <s v="OK"/>
    <n v="5"/>
    <x v="0"/>
    <n v="0"/>
    <n v="32"/>
    <n v="0"/>
    <s v="Yes"/>
    <n v="1"/>
    <s v="No"/>
    <n v="175.52018672363931"/>
    <n v="364.06063457199917"/>
    <n v="188.54044784836"/>
    <n v="3"/>
    <s v="OK"/>
    <s v="No"/>
  </r>
  <r>
    <s v="ORD001046"/>
    <b v="0"/>
    <d v="2023-11-13T13:00:00"/>
    <x v="2"/>
    <s v="Medium"/>
    <n v="237"/>
    <n v="3184"/>
    <s v="OK"/>
    <n v="29"/>
    <x v="0"/>
    <n v="0"/>
    <n v="40"/>
    <n v="0"/>
    <s v="Yes"/>
    <n v="2"/>
    <s v="No"/>
    <n v="460.55446632896212"/>
    <n v="1025.0071002345901"/>
    <n v="564.45263390562786"/>
    <n v="5"/>
    <s v="OK"/>
    <s v="No"/>
  </r>
  <r>
    <s v="ORD001045"/>
    <b v="0"/>
    <d v="2023-11-13T12:00:00"/>
    <x v="1"/>
    <s v="High"/>
    <n v="329"/>
    <n v="2254"/>
    <s v="OK"/>
    <n v="24"/>
    <x v="0"/>
    <n v="0"/>
    <n v="6"/>
    <n v="11"/>
    <s v="No"/>
    <n v="7"/>
    <s v="Yes"/>
    <n v="400.29052533726758"/>
    <n v="867.8364235315305"/>
    <n v="467.54589819426292"/>
    <n v="4"/>
    <s v="OK"/>
    <s v="No"/>
  </r>
  <r>
    <s v="ORD001044"/>
    <b v="0"/>
    <d v="2023-11-13T11:00:00"/>
    <x v="2"/>
    <s v="Medium"/>
    <n v="31"/>
    <n v="2333"/>
    <s v="OK"/>
    <n v="11"/>
    <x v="0"/>
    <n v="0"/>
    <n v="40"/>
    <n v="11"/>
    <s v="No"/>
    <n v="8"/>
    <s v="Yes"/>
    <n v="305.66564197737421"/>
    <n v="730.10566809429167"/>
    <n v="424.44002611691752"/>
    <n v="3"/>
    <s v="OK"/>
    <s v="No"/>
  </r>
  <r>
    <s v="ORD001043"/>
    <b v="0"/>
    <d v="2023-11-13T10:00:00"/>
    <x v="2"/>
    <s v="Medium"/>
    <n v="368"/>
    <n v="2697"/>
    <s v="OK"/>
    <n v="33"/>
    <x v="0"/>
    <n v="0"/>
    <n v="31"/>
    <n v="10"/>
    <s v="Yes"/>
    <n v="3"/>
    <s v="No"/>
    <n v="367.63705097525792"/>
    <n v="500.40243601601759"/>
    <n v="132.7653850407597"/>
    <n v="1"/>
    <s v="OK"/>
    <s v="No"/>
  </r>
  <r>
    <s v="ORD001042"/>
    <b v="0"/>
    <d v="2023-11-13T09:00:00"/>
    <x v="2"/>
    <s v="Low"/>
    <n v="132"/>
    <n v="1236"/>
    <s v="OK"/>
    <n v="11"/>
    <x v="0"/>
    <n v="0"/>
    <n v="5"/>
    <n v="9"/>
    <s v="Yes"/>
    <n v="1"/>
    <s v="No"/>
    <n v="256.70516909762222"/>
    <n v="368.24863034263677"/>
    <n v="111.5434612450146"/>
    <n v="1"/>
    <s v="OK"/>
    <s v="No"/>
  </r>
  <r>
    <s v="ORD001041"/>
    <b v="0"/>
    <d v="2023-11-13T08:00:00"/>
    <x v="2"/>
    <s v="Medium"/>
    <n v="235"/>
    <n v="1956"/>
    <s v="OK"/>
    <n v="18"/>
    <x v="0"/>
    <n v="0"/>
    <n v="14"/>
    <n v="0"/>
    <s v="Yes"/>
    <n v="9"/>
    <s v="No"/>
    <n v="210.5833191847687"/>
    <n v="280.50581046987082"/>
    <n v="69.922491285102097"/>
    <n v="2"/>
    <s v="OK"/>
    <s v="No"/>
  </r>
  <r>
    <s v="ORD001040"/>
    <b v="0"/>
    <d v="2023-11-13T07:00:00"/>
    <x v="2"/>
    <s v="High"/>
    <n v="242"/>
    <n v="4733"/>
    <s v="OK"/>
    <n v="56"/>
    <x v="1"/>
    <n v="2"/>
    <n v="46"/>
    <n v="12"/>
    <s v="Yes"/>
    <n v="3"/>
    <s v="No"/>
    <n v="167.4284306883504"/>
    <n v="267.28084020592991"/>
    <n v="99.852409517579531"/>
    <n v="4"/>
    <s v="OK"/>
    <s v="No"/>
  </r>
  <r>
    <s v="ORD001039"/>
    <b v="0"/>
    <d v="2023-11-13T06:00:00"/>
    <x v="0"/>
    <s v="Low"/>
    <n v="472"/>
    <n v="4966"/>
    <s v="OK"/>
    <n v="2"/>
    <x v="0"/>
    <n v="0"/>
    <n v="49"/>
    <n v="0"/>
    <s v="Yes"/>
    <n v="1"/>
    <s v="No"/>
    <n v="313.20811247784081"/>
    <n v="758.62094038775217"/>
    <n v="445.41282790991141"/>
    <n v="5"/>
    <s v="OK"/>
    <s v="Yes"/>
  </r>
  <r>
    <s v="ORD001038"/>
    <b v="0"/>
    <d v="2023-11-13T05:00:00"/>
    <x v="2"/>
    <s v="Low"/>
    <n v="426"/>
    <n v="3817"/>
    <s v="OK"/>
    <n v="68"/>
    <x v="0"/>
    <n v="0"/>
    <n v="18"/>
    <n v="19"/>
    <s v="No"/>
    <n v="6"/>
    <s v="Yes"/>
    <n v="366.05769992902668"/>
    <n v="596.27818949786922"/>
    <n v="230.22048956884251"/>
    <n v="5"/>
    <s v="OK"/>
    <s v="No"/>
  </r>
  <r>
    <s v="ORD001037"/>
    <b v="0"/>
    <d v="2023-11-13T04:00:00"/>
    <x v="0"/>
    <s v="High"/>
    <n v="476"/>
    <n v="1151"/>
    <s v="OK"/>
    <n v="33"/>
    <x v="0"/>
    <n v="0"/>
    <n v="41"/>
    <n v="18"/>
    <s v="Yes"/>
    <n v="8"/>
    <s v="No"/>
    <n v="34.706252527833684"/>
    <n v="63.676962689274582"/>
    <n v="28.970710161440909"/>
    <n v="1"/>
    <s v="OK"/>
    <s v="No"/>
  </r>
  <r>
    <s v="ORD001036"/>
    <b v="0"/>
    <d v="2023-11-13T03:00:00"/>
    <x v="1"/>
    <s v="Low"/>
    <n v="228"/>
    <n v="2180"/>
    <s v="OK"/>
    <n v="18"/>
    <x v="1"/>
    <n v="6"/>
    <n v="11"/>
    <n v="0"/>
    <s v="Yes"/>
    <n v="6"/>
    <s v="No"/>
    <n v="418.7179085979825"/>
    <n v="801.59435067256027"/>
    <n v="382.87644207457782"/>
    <n v="4"/>
    <s v="OK"/>
    <s v="No"/>
  </r>
  <r>
    <s v="ORD001035"/>
    <b v="0"/>
    <d v="2023-11-13T02:00:00"/>
    <x v="0"/>
    <s v="Medium"/>
    <n v="374"/>
    <n v="1460"/>
    <s v="OK"/>
    <n v="14"/>
    <x v="0"/>
    <n v="0"/>
    <n v="31"/>
    <n v="7"/>
    <s v="Yes"/>
    <n v="6"/>
    <s v="No"/>
    <n v="444.47080716160099"/>
    <n v="899.65165237571364"/>
    <n v="455.18084521411271"/>
    <n v="5"/>
    <s v="OK"/>
    <s v="No"/>
  </r>
  <r>
    <s v="ORD001034"/>
    <b v="0"/>
    <d v="2023-11-13T01:00:00"/>
    <x v="2"/>
    <s v="Medium"/>
    <n v="61"/>
    <n v="4676"/>
    <s v="OK"/>
    <n v="69"/>
    <x v="0"/>
    <n v="0"/>
    <n v="18"/>
    <n v="0"/>
    <s v="Yes"/>
    <n v="5"/>
    <s v="No"/>
    <n v="178.26055929471519"/>
    <n v="295.38195332690151"/>
    <n v="117.1213940321863"/>
    <n v="5"/>
    <s v="OK"/>
    <s v="No"/>
  </r>
  <r>
    <s v="ORD001033"/>
    <b v="0"/>
    <d v="2023-11-13T00:00:00"/>
    <x v="0"/>
    <s v="Medium"/>
    <n v="368"/>
    <n v="1601"/>
    <s v="OK"/>
    <n v="42"/>
    <x v="0"/>
    <n v="0"/>
    <n v="44"/>
    <n v="1"/>
    <s v="Yes"/>
    <n v="5"/>
    <s v="No"/>
    <n v="162.84812452772599"/>
    <n v="335.97143888762241"/>
    <n v="173.1233143598964"/>
    <n v="1"/>
    <s v="OK"/>
    <s v="No"/>
  </r>
  <r>
    <s v="ORD001032"/>
    <b v="0"/>
    <d v="2023-11-12T23:00:00"/>
    <x v="2"/>
    <s v="High"/>
    <n v="137"/>
    <n v="3597"/>
    <s v="OK"/>
    <n v="65"/>
    <x v="1"/>
    <n v="2"/>
    <n v="48"/>
    <n v="7"/>
    <s v="Yes"/>
    <n v="2"/>
    <s v="No"/>
    <n v="322.08273420034811"/>
    <n v="499.87493244096748"/>
    <n v="177.7921982406194"/>
    <n v="4"/>
    <s v="OK"/>
    <s v="No"/>
  </r>
  <r>
    <s v="ORD001031"/>
    <b v="0"/>
    <d v="2023-11-12T22:00:00"/>
    <x v="2"/>
    <s v="High"/>
    <n v="373"/>
    <n v="3764"/>
    <s v="OK"/>
    <n v="66"/>
    <x v="1"/>
    <n v="33"/>
    <n v="48"/>
    <n v="15"/>
    <s v="Yes"/>
    <n v="6"/>
    <s v="No"/>
    <n v="447.46156233845443"/>
    <n v="682.10469268283146"/>
    <n v="234.643130344377"/>
    <n v="4"/>
    <s v="OK"/>
    <s v="No"/>
  </r>
  <r>
    <s v="ORD001030"/>
    <b v="0"/>
    <d v="2023-11-12T21:00:00"/>
    <x v="1"/>
    <s v="Medium"/>
    <n v="382"/>
    <n v="1234"/>
    <s v="OK"/>
    <n v="29"/>
    <x v="1"/>
    <n v="26"/>
    <n v="16"/>
    <n v="17"/>
    <s v="No"/>
    <n v="8"/>
    <s v="Yes"/>
    <n v="277.61961924428681"/>
    <n v="657.64030637804012"/>
    <n v="380.02068713375343"/>
    <n v="5"/>
    <s v="OK"/>
    <s v="No"/>
  </r>
  <r>
    <s v="ORD001029"/>
    <b v="0"/>
    <d v="2023-11-12T20:00:00"/>
    <x v="2"/>
    <s v="Medium"/>
    <n v="368"/>
    <n v="2874"/>
    <s v="OK"/>
    <n v="28"/>
    <x v="0"/>
    <n v="0"/>
    <n v="24"/>
    <n v="2"/>
    <s v="Yes"/>
    <n v="2"/>
    <s v="No"/>
    <n v="387.46627867611193"/>
    <n v="732.32663896074826"/>
    <n v="344.86036028463639"/>
    <n v="4"/>
    <s v="OK"/>
    <s v="No"/>
  </r>
  <r>
    <s v="ORD001028"/>
    <b v="0"/>
    <d v="2023-11-12T19:00:00"/>
    <x v="1"/>
    <s v="Medium"/>
    <n v="457"/>
    <n v="4831"/>
    <s v="OK"/>
    <n v="19"/>
    <x v="1"/>
    <n v="30"/>
    <n v="43"/>
    <n v="1"/>
    <s v="Yes"/>
    <n v="8"/>
    <s v="No"/>
    <n v="99.373165015589734"/>
    <n v="208.89731924436359"/>
    <n v="109.5241542287739"/>
    <n v="2"/>
    <s v="OK"/>
    <s v="No"/>
  </r>
  <r>
    <s v="ORD001027"/>
    <b v="0"/>
    <d v="2023-11-12T18:00:00"/>
    <x v="0"/>
    <s v="Low"/>
    <n v="340"/>
    <n v="1557"/>
    <s v="OK"/>
    <n v="6"/>
    <x v="0"/>
    <n v="0"/>
    <n v="9"/>
    <n v="11"/>
    <s v="Yes"/>
    <n v="1"/>
    <s v="No"/>
    <n v="475.72337503821541"/>
    <n v="836.8839081652236"/>
    <n v="361.16053312700831"/>
    <n v="3"/>
    <s v="OK"/>
    <s v="Yes"/>
  </r>
  <r>
    <s v="ORD001026"/>
    <b v="0"/>
    <d v="2023-11-12T17:00:00"/>
    <x v="0"/>
    <s v="Medium"/>
    <n v="69"/>
    <n v="1398"/>
    <s v="OK"/>
    <n v="46"/>
    <x v="0"/>
    <n v="0"/>
    <n v="26"/>
    <n v="0"/>
    <s v="Yes"/>
    <n v="9"/>
    <s v="No"/>
    <n v="485.26802337189008"/>
    <n v="1162.115120202533"/>
    <n v="676.84709683064284"/>
    <n v="4"/>
    <s v="OK"/>
    <s v="No"/>
  </r>
  <r>
    <s v="ORD001025"/>
    <b v="0"/>
    <d v="2023-11-12T16:00:00"/>
    <x v="2"/>
    <s v="Medium"/>
    <n v="469"/>
    <n v="1614"/>
    <s v="OK"/>
    <n v="68"/>
    <x v="0"/>
    <n v="0"/>
    <n v="30"/>
    <n v="4"/>
    <s v="Yes"/>
    <n v="1"/>
    <s v="No"/>
    <n v="168.72481073115409"/>
    <n v="407.08899480004021"/>
    <n v="238.36418406888609"/>
    <n v="4"/>
    <s v="OK"/>
    <s v="Yes"/>
  </r>
  <r>
    <s v="ORD001024"/>
    <b v="0"/>
    <d v="2023-11-12T15:00:00"/>
    <x v="1"/>
    <s v="Medium"/>
    <n v="355"/>
    <n v="3718"/>
    <s v="OK"/>
    <n v="64"/>
    <x v="0"/>
    <n v="0"/>
    <n v="40"/>
    <n v="6"/>
    <s v="No"/>
    <n v="4"/>
    <s v="Yes"/>
    <n v="122.02409889949629"/>
    <n v="159.05001563951049"/>
    <n v="37.02591674001421"/>
    <n v="2"/>
    <s v="OK"/>
    <s v="No"/>
  </r>
  <r>
    <s v="ORD001023"/>
    <b v="0"/>
    <d v="2023-11-12T14:00:00"/>
    <x v="2"/>
    <s v="Medium"/>
    <n v="25"/>
    <n v="4944"/>
    <s v="OK"/>
    <n v="2"/>
    <x v="0"/>
    <n v="0"/>
    <n v="28"/>
    <n v="12"/>
    <s v="Yes"/>
    <n v="5"/>
    <s v="No"/>
    <n v="427.2909792632064"/>
    <n v="1012.912198412195"/>
    <n v="585.62121914898864"/>
    <n v="3"/>
    <s v="OK"/>
    <s v="No"/>
  </r>
  <r>
    <s v="ORD001022"/>
    <b v="0"/>
    <d v="2023-11-12T13:00:00"/>
    <x v="1"/>
    <s v="High"/>
    <n v="201"/>
    <n v="2922"/>
    <s v="OK"/>
    <n v="57"/>
    <x v="0"/>
    <n v="0"/>
    <n v="49"/>
    <n v="11"/>
    <s v="Yes"/>
    <n v="7"/>
    <s v="No"/>
    <n v="217.94442334552281"/>
    <n v="475.88876592556562"/>
    <n v="257.94434258004281"/>
    <n v="4"/>
    <s v="OK"/>
    <s v="No"/>
  </r>
  <r>
    <s v="ORD001021"/>
    <b v="0"/>
    <d v="2023-11-12T12:00:00"/>
    <x v="0"/>
    <s v="Low"/>
    <n v="155"/>
    <n v="2720"/>
    <s v="OK"/>
    <n v="21"/>
    <x v="1"/>
    <n v="32"/>
    <n v="37"/>
    <n v="0"/>
    <s v="Yes"/>
    <n v="4"/>
    <s v="No"/>
    <n v="459.00596497746858"/>
    <n v="1080.630307539695"/>
    <n v="621.62434256222582"/>
    <n v="5"/>
    <s v="OK"/>
    <s v="No"/>
  </r>
  <r>
    <s v="ORD001020"/>
    <b v="0"/>
    <d v="2023-11-12T11:00:00"/>
    <x v="0"/>
    <s v="Medium"/>
    <n v="389"/>
    <n v="2151"/>
    <s v="OK"/>
    <n v="16"/>
    <x v="0"/>
    <n v="0"/>
    <n v="25"/>
    <n v="0"/>
    <s v="Yes"/>
    <n v="5"/>
    <s v="No"/>
    <n v="25.35929626082352"/>
    <n v="47.798986188276338"/>
    <n v="22.439689927452822"/>
    <n v="5"/>
    <s v="OK"/>
    <s v="No"/>
  </r>
  <r>
    <s v="ORD001019"/>
    <b v="0"/>
    <d v="2023-11-12T10:00:00"/>
    <x v="2"/>
    <s v="Medium"/>
    <n v="366"/>
    <n v="3718"/>
    <s v="OK"/>
    <n v="53"/>
    <x v="1"/>
    <n v="41"/>
    <n v="47"/>
    <n v="16"/>
    <s v="Yes"/>
    <n v="6"/>
    <s v="No"/>
    <n v="427.33441144967958"/>
    <n v="567.94318214519569"/>
    <n v="140.60877069551611"/>
    <n v="5"/>
    <s v="OK"/>
    <s v="No"/>
  </r>
  <r>
    <s v="ORD001018"/>
    <b v="0"/>
    <d v="2023-11-12T09:00:00"/>
    <x v="1"/>
    <s v="High"/>
    <n v="209"/>
    <n v="2944"/>
    <s v="OK"/>
    <n v="26"/>
    <x v="1"/>
    <n v="42"/>
    <n v="43"/>
    <n v="2"/>
    <s v="Yes"/>
    <n v="5"/>
    <s v="No"/>
    <n v="225.16789892017499"/>
    <n v="472.89187669081491"/>
    <n v="247.72397777063989"/>
    <n v="3"/>
    <s v="OK"/>
    <s v="No"/>
  </r>
  <r>
    <s v="ORD001017"/>
    <b v="0"/>
    <d v="2023-11-12T08:00:00"/>
    <x v="1"/>
    <s v="Medium"/>
    <n v="403"/>
    <n v="1652"/>
    <s v="OK"/>
    <n v="11"/>
    <x v="1"/>
    <n v="5"/>
    <n v="15"/>
    <n v="17"/>
    <s v="Yes"/>
    <n v="9"/>
    <s v="No"/>
    <n v="478.70763316901912"/>
    <n v="1071.3603076676411"/>
    <n v="592.65267449862176"/>
    <n v="4"/>
    <s v="OK"/>
    <s v="No"/>
  </r>
  <r>
    <s v="ORD001016"/>
    <b v="0"/>
    <d v="2023-11-12T07:00:00"/>
    <x v="0"/>
    <s v="Medium"/>
    <n v="72"/>
    <n v="1970"/>
    <s v="OK"/>
    <n v="2"/>
    <x v="0"/>
    <n v="0"/>
    <n v="8"/>
    <n v="9"/>
    <s v="Yes"/>
    <n v="8"/>
    <s v="No"/>
    <n v="424.106232586646"/>
    <n v="575.86317617849409"/>
    <n v="151.75694359184811"/>
    <n v="2"/>
    <s v="OK"/>
    <s v="Yes"/>
  </r>
  <r>
    <s v="ORD001015"/>
    <b v="0"/>
    <d v="2023-11-12T06:00:00"/>
    <x v="2"/>
    <s v="High"/>
    <n v="367"/>
    <n v="2508"/>
    <s v="OK"/>
    <n v="42"/>
    <x v="1"/>
    <n v="29"/>
    <n v="11"/>
    <n v="2"/>
    <s v="Yes"/>
    <n v="2"/>
    <s v="No"/>
    <n v="329.86341954001711"/>
    <n v="743.18210783474046"/>
    <n v="413.31868829472342"/>
    <n v="4"/>
    <s v="OK"/>
    <s v="No"/>
  </r>
  <r>
    <s v="ORD001014"/>
    <b v="0"/>
    <d v="2023-11-12T05:00:00"/>
    <x v="0"/>
    <s v="Medium"/>
    <n v="25"/>
    <n v="2097"/>
    <s v="OK"/>
    <n v="16"/>
    <x v="0"/>
    <n v="0"/>
    <n v="23"/>
    <n v="16"/>
    <s v="Yes"/>
    <n v="6"/>
    <s v="No"/>
    <n v="54.878896979726321"/>
    <n v="104.5377194317671"/>
    <n v="49.658822452040788"/>
    <n v="4"/>
    <s v="OK"/>
    <s v="No"/>
  </r>
  <r>
    <s v="ORD001013"/>
    <b v="0"/>
    <d v="2023-11-12T04:00:00"/>
    <x v="2"/>
    <s v="Medium"/>
    <n v="79"/>
    <n v="4688"/>
    <s v="OK"/>
    <n v="7"/>
    <x v="0"/>
    <n v="0"/>
    <n v="13"/>
    <n v="15"/>
    <s v="Yes"/>
    <n v="5"/>
    <s v="No"/>
    <n v="229.63841530175051"/>
    <n v="318.4442317596102"/>
    <n v="88.805816457859692"/>
    <n v="5"/>
    <s v="OK"/>
    <s v="No"/>
  </r>
  <r>
    <s v="ORD001012"/>
    <b v="0"/>
    <d v="2023-11-12T03:00:00"/>
    <x v="1"/>
    <s v="Medium"/>
    <n v="330"/>
    <n v="4862"/>
    <s v="OK"/>
    <n v="4"/>
    <x v="0"/>
    <n v="0"/>
    <n v="16"/>
    <n v="0"/>
    <s v="Yes"/>
    <n v="7"/>
    <s v="No"/>
    <n v="217.20398450806721"/>
    <n v="290.6096065480192"/>
    <n v="73.405622039951965"/>
    <n v="3"/>
    <s v="OK"/>
    <s v="No"/>
  </r>
  <r>
    <s v="ORD001011"/>
    <b v="0"/>
    <d v="2023-11-12T02:00:00"/>
    <x v="1"/>
    <s v="Medium"/>
    <n v="415"/>
    <n v="3844"/>
    <s v="OK"/>
    <n v="62"/>
    <x v="0"/>
    <n v="0"/>
    <n v="13"/>
    <n v="1"/>
    <s v="Yes"/>
    <n v="5"/>
    <s v="No"/>
    <n v="156.18108436287119"/>
    <n v="202.0956218938461"/>
    <n v="45.914537530974911"/>
    <n v="3"/>
    <s v="OK"/>
    <s v="No"/>
  </r>
  <r>
    <s v="ORD001010"/>
    <b v="0"/>
    <d v="2023-11-12T01:00:00"/>
    <x v="1"/>
    <s v="Low"/>
    <n v="319"/>
    <n v="3097"/>
    <s v="OK"/>
    <n v="13"/>
    <x v="0"/>
    <n v="0"/>
    <n v="19"/>
    <n v="19"/>
    <s v="Yes"/>
    <n v="7"/>
    <s v="No"/>
    <n v="447.42929936131202"/>
    <n v="1093.3253854777811"/>
    <n v="645.89608611646884"/>
    <n v="4"/>
    <s v="OK"/>
    <s v="Yes"/>
  </r>
  <r>
    <s v="ORD001009"/>
    <b v="0"/>
    <d v="2023-11-12T00:00:00"/>
    <x v="2"/>
    <s v="Medium"/>
    <n v="347"/>
    <n v="4945"/>
    <s v="OK"/>
    <n v="17"/>
    <x v="0"/>
    <n v="0"/>
    <n v="13"/>
    <n v="10"/>
    <s v="No"/>
    <n v="7"/>
    <s v="Yes"/>
    <n v="348.37734614479541"/>
    <n v="534.01252371280839"/>
    <n v="185.63517756801301"/>
    <n v="3"/>
    <s v="OK"/>
    <s v="No"/>
  </r>
  <r>
    <s v="ORD001008"/>
    <b v="0"/>
    <d v="2023-11-11T23:00:00"/>
    <x v="1"/>
    <s v="Low"/>
    <n v="293"/>
    <n v="4245"/>
    <s v="OK"/>
    <n v="31"/>
    <x v="0"/>
    <n v="0"/>
    <n v="15"/>
    <n v="9"/>
    <s v="Yes"/>
    <n v="7"/>
    <s v="No"/>
    <n v="221.8587846956955"/>
    <n v="473.26318017593519"/>
    <n v="251.4043954802398"/>
    <n v="5"/>
    <s v="OK"/>
    <s v="Yes"/>
  </r>
  <r>
    <s v="ORD001007"/>
    <b v="0"/>
    <d v="2023-11-11T22:00:00"/>
    <x v="1"/>
    <s v="Medium"/>
    <n v="109"/>
    <n v="3171"/>
    <s v="OK"/>
    <n v="50"/>
    <x v="1"/>
    <n v="38"/>
    <n v="36"/>
    <n v="0"/>
    <s v="Yes"/>
    <n v="8"/>
    <s v="No"/>
    <n v="268.75362482981211"/>
    <n v="410.93249834381697"/>
    <n v="142.17887351400489"/>
    <n v="4"/>
    <s v="OK"/>
    <s v="No"/>
  </r>
  <r>
    <s v="ORD001006"/>
    <b v="0"/>
    <d v="2023-11-11T21:00:00"/>
    <x v="2"/>
    <s v="Medium"/>
    <n v="264"/>
    <n v="4602"/>
    <s v="OK"/>
    <n v="16"/>
    <x v="0"/>
    <n v="0"/>
    <n v="46"/>
    <n v="0"/>
    <s v="Yes"/>
    <n v="8"/>
    <s v="No"/>
    <n v="404.51312448830578"/>
    <n v="1000.173979996895"/>
    <n v="595.66085550858963"/>
    <n v="5"/>
    <s v="OK"/>
    <s v="No"/>
  </r>
  <r>
    <s v="ORD001005"/>
    <b v="0"/>
    <d v="2023-11-11T20:00:00"/>
    <x v="1"/>
    <s v="High"/>
    <n v="70"/>
    <n v="2058"/>
    <s v="OK"/>
    <n v="55"/>
    <x v="0"/>
    <n v="0"/>
    <n v="35"/>
    <n v="7"/>
    <s v="Yes"/>
    <n v="6"/>
    <s v="No"/>
    <n v="310.71919751733827"/>
    <n v="584.42922109088158"/>
    <n v="273.71002357354331"/>
    <n v="3"/>
    <s v="OK"/>
    <s v="No"/>
  </r>
  <r>
    <s v="ORD001004"/>
    <b v="0"/>
    <d v="2023-11-11T19:00:00"/>
    <x v="0"/>
    <s v="Low"/>
    <n v="131"/>
    <n v="4868"/>
    <s v="OK"/>
    <n v="9"/>
    <x v="0"/>
    <n v="0"/>
    <n v="20"/>
    <n v="0"/>
    <s v="Yes"/>
    <n v="1"/>
    <s v="No"/>
    <n v="86.803247620681759"/>
    <n v="107.90046190423359"/>
    <n v="21.097214283551839"/>
    <n v="4"/>
    <s v="OK"/>
    <s v="Yes"/>
  </r>
  <r>
    <s v="ORD001003"/>
    <b v="0"/>
    <d v="2023-11-11T18:00:00"/>
    <x v="2"/>
    <s v="Low"/>
    <n v="226"/>
    <n v="2703"/>
    <s v="OK"/>
    <n v="3"/>
    <x v="0"/>
    <n v="0"/>
    <n v="9"/>
    <n v="14"/>
    <s v="Yes"/>
    <n v="4"/>
    <s v="No"/>
    <n v="369.56760536629241"/>
    <n v="653.22029942624033"/>
    <n v="283.65269405994798"/>
    <n v="5"/>
    <s v="OK"/>
    <s v="Yes"/>
  </r>
  <r>
    <s v="ORD001002"/>
    <b v="0"/>
    <d v="2023-11-11T17:00:00"/>
    <x v="0"/>
    <s v="Medium"/>
    <n v="175"/>
    <n v="2124"/>
    <s v="OK"/>
    <n v="51"/>
    <x v="1"/>
    <n v="18"/>
    <n v="39"/>
    <n v="0"/>
    <s v="Yes"/>
    <n v="1"/>
    <s v="No"/>
    <n v="332.96314063303618"/>
    <n v="802.68699462308655"/>
    <n v="469.72385399005032"/>
    <n v="3"/>
    <s v="OK"/>
    <s v="No"/>
  </r>
  <r>
    <s v="ORD001001"/>
    <b v="0"/>
    <d v="2023-11-11T16:00:00"/>
    <x v="0"/>
    <s v="Medium"/>
    <n v="229"/>
    <n v="3856"/>
    <s v="OK"/>
    <n v="16"/>
    <x v="1"/>
    <n v="7"/>
    <n v="45"/>
    <n v="0"/>
    <s v="Yes"/>
    <n v="3"/>
    <s v="No"/>
    <n v="36.125109717903648"/>
    <n v="74.50256940255629"/>
    <n v="38.377459684652642"/>
    <n v="4"/>
    <s v="OK"/>
    <s v="No"/>
  </r>
  <r>
    <s v="ORD001000"/>
    <b v="0"/>
    <d v="2023-11-11T15:00:00"/>
    <x v="0"/>
    <s v="High"/>
    <n v="60"/>
    <n v="4601"/>
    <s v="OK"/>
    <n v="38"/>
    <x v="0"/>
    <n v="0"/>
    <n v="45"/>
    <n v="18"/>
    <s v="Yes"/>
    <n v="4"/>
    <s v="No"/>
    <n v="364.39543913050812"/>
    <n v="793.39094707861284"/>
    <n v="428.99550794810472"/>
    <n v="3"/>
    <s v="OK"/>
    <s v="No"/>
  </r>
  <r>
    <s v="ORD000999"/>
    <b v="0"/>
    <d v="2023-11-11T14:00:00"/>
    <x v="2"/>
    <s v="Medium"/>
    <n v="432"/>
    <n v="3983"/>
    <s v="OK"/>
    <n v="41"/>
    <x v="1"/>
    <n v="25"/>
    <n v="34"/>
    <n v="7"/>
    <s v="Yes"/>
    <n v="3"/>
    <s v="No"/>
    <n v="339.69950542022877"/>
    <n v="656.68099027565643"/>
    <n v="316.9814848554276"/>
    <n v="4"/>
    <s v="OK"/>
    <s v="No"/>
  </r>
  <r>
    <s v="ORD000998"/>
    <b v="0"/>
    <d v="2023-11-11T13:00:00"/>
    <x v="2"/>
    <s v="Low"/>
    <n v="365"/>
    <n v="4133"/>
    <s v="OK"/>
    <n v="67"/>
    <x v="0"/>
    <n v="0"/>
    <n v="23"/>
    <n v="2"/>
    <s v="Yes"/>
    <n v="5"/>
    <s v="No"/>
    <n v="452.42702871622902"/>
    <n v="1093.658334204845"/>
    <n v="641.23130548861582"/>
    <n v="4"/>
    <s v="OK"/>
    <s v="No"/>
  </r>
  <r>
    <s v="ORD000997"/>
    <b v="0"/>
    <d v="2023-11-11T12:00:00"/>
    <x v="2"/>
    <s v="Medium"/>
    <n v="253"/>
    <n v="1766"/>
    <s v="OK"/>
    <n v="10"/>
    <x v="1"/>
    <n v="43"/>
    <n v="30"/>
    <n v="19"/>
    <s v="Yes"/>
    <n v="2"/>
    <s v="No"/>
    <n v="176.65137251072261"/>
    <n v="249.07511103277989"/>
    <n v="72.423738522057306"/>
    <n v="4"/>
    <s v="OK"/>
    <s v="No"/>
  </r>
  <r>
    <s v="ORD000996"/>
    <b v="0"/>
    <d v="2023-11-11T11:00:00"/>
    <x v="2"/>
    <s v="Medium"/>
    <n v="252"/>
    <n v="4968"/>
    <s v="OK"/>
    <n v="66"/>
    <x v="0"/>
    <n v="0"/>
    <n v="7"/>
    <n v="5"/>
    <s v="Yes"/>
    <n v="6"/>
    <s v="No"/>
    <n v="325.84626358706782"/>
    <n v="548.7482498805806"/>
    <n v="222.90198629351281"/>
    <n v="4"/>
    <s v="OK"/>
    <s v="No"/>
  </r>
  <r>
    <s v="ORD000995"/>
    <b v="0"/>
    <d v="2023-11-11T10:00:00"/>
    <x v="1"/>
    <s v="High"/>
    <n v="334"/>
    <n v="3690"/>
    <s v="OK"/>
    <n v="64"/>
    <x v="1"/>
    <n v="14"/>
    <n v="29"/>
    <n v="1"/>
    <s v="Yes"/>
    <n v="2"/>
    <s v="No"/>
    <n v="125.8612891822527"/>
    <n v="304.33008505008729"/>
    <n v="178.46879586783459"/>
    <n v="4"/>
    <s v="OK"/>
    <s v="No"/>
  </r>
  <r>
    <s v="ORD000994"/>
    <b v="0"/>
    <d v="2023-11-11T09:00:00"/>
    <x v="1"/>
    <s v="High"/>
    <n v="328"/>
    <n v="2812"/>
    <s v="OK"/>
    <n v="2"/>
    <x v="1"/>
    <n v="32"/>
    <n v="43"/>
    <n v="0"/>
    <s v="Yes"/>
    <n v="4"/>
    <s v="No"/>
    <n v="66.485707531904055"/>
    <n v="119.2471769846114"/>
    <n v="52.761469452707388"/>
    <n v="5"/>
    <s v="OK"/>
    <s v="No"/>
  </r>
  <r>
    <s v="ORD000993"/>
    <b v="0"/>
    <d v="2023-11-11T08:00:00"/>
    <x v="0"/>
    <s v="Medium"/>
    <n v="238"/>
    <n v="1225"/>
    <s v="OK"/>
    <n v="32"/>
    <x v="0"/>
    <n v="0"/>
    <n v="33"/>
    <n v="7"/>
    <s v="Yes"/>
    <n v="3"/>
    <s v="No"/>
    <n v="387.58236351865622"/>
    <n v="731.032573178353"/>
    <n v="343.45020965969678"/>
    <n v="5"/>
    <s v="OK"/>
    <s v="No"/>
  </r>
  <r>
    <s v="ORD000992"/>
    <b v="0"/>
    <d v="2023-11-11T07:00:00"/>
    <x v="1"/>
    <s v="Low"/>
    <n v="193"/>
    <n v="4406"/>
    <s v="OK"/>
    <n v="9"/>
    <x v="1"/>
    <n v="19"/>
    <n v="10"/>
    <n v="0"/>
    <s v="Yes"/>
    <n v="2"/>
    <s v="No"/>
    <n v="327.57884266062609"/>
    <n v="657.71400813211233"/>
    <n v="330.13516547148618"/>
    <n v="5"/>
    <s v="OK"/>
    <s v="No"/>
  </r>
  <r>
    <s v="ORD000991"/>
    <b v="0"/>
    <d v="2023-11-11T06:00:00"/>
    <x v="0"/>
    <s v="High"/>
    <n v="356"/>
    <n v="2633"/>
    <s v="OK"/>
    <n v="24"/>
    <x v="0"/>
    <n v="0"/>
    <n v="24"/>
    <n v="6"/>
    <s v="Yes"/>
    <n v="3"/>
    <s v="No"/>
    <n v="130.60886785787389"/>
    <n v="182.15307682866521"/>
    <n v="51.544208970791288"/>
    <n v="3"/>
    <s v="OK"/>
    <s v="No"/>
  </r>
  <r>
    <s v="ORD000990"/>
    <b v="0"/>
    <d v="2023-11-11T05:00:00"/>
    <x v="0"/>
    <s v="Medium"/>
    <n v="354"/>
    <n v="1639"/>
    <s v="OK"/>
    <n v="23"/>
    <x v="1"/>
    <n v="36"/>
    <n v="34"/>
    <n v="15"/>
    <s v="Yes"/>
    <n v="1"/>
    <s v="No"/>
    <n v="426.21218528751439"/>
    <n v="570.15248026021425"/>
    <n v="143.9402949726998"/>
    <n v="5"/>
    <s v="OK"/>
    <s v="Yes"/>
  </r>
  <r>
    <s v="ORD000989"/>
    <b v="0"/>
    <d v="2023-11-11T04:00:00"/>
    <x v="1"/>
    <s v="Medium"/>
    <n v="191"/>
    <n v="4453"/>
    <s v="OK"/>
    <n v="51"/>
    <x v="0"/>
    <n v="0"/>
    <n v="40"/>
    <n v="12"/>
    <s v="Yes"/>
    <n v="8"/>
    <s v="No"/>
    <n v="65.232989467416346"/>
    <n v="108.512697723646"/>
    <n v="43.279708256229668"/>
    <n v="4"/>
    <s v="OK"/>
    <s v="No"/>
  </r>
  <r>
    <s v="ORD000988"/>
    <b v="0"/>
    <d v="2023-11-11T03:00:00"/>
    <x v="2"/>
    <s v="Medium"/>
    <n v="228"/>
    <n v="1096"/>
    <s v="OK"/>
    <n v="51"/>
    <x v="0"/>
    <n v="0"/>
    <n v="48"/>
    <n v="0"/>
    <s v="Yes"/>
    <n v="7"/>
    <s v="No"/>
    <n v="264.54411876532811"/>
    <n v="519.0289176566821"/>
    <n v="254.48479889135399"/>
    <n v="4"/>
    <s v="OK"/>
    <s v="Yes"/>
  </r>
  <r>
    <s v="ORD000987"/>
    <b v="0"/>
    <d v="2023-11-11T02:00:00"/>
    <x v="1"/>
    <s v="Medium"/>
    <n v="17"/>
    <n v="3173"/>
    <s v="OK"/>
    <n v="15"/>
    <x v="1"/>
    <n v="17"/>
    <n v="46"/>
    <n v="11"/>
    <s v="Yes"/>
    <n v="1"/>
    <s v="No"/>
    <n v="241.28791890016669"/>
    <n v="592.50670370820558"/>
    <n v="351.21878480803878"/>
    <n v="3"/>
    <s v="OK"/>
    <s v="No"/>
  </r>
  <r>
    <s v="ORD000986"/>
    <b v="0"/>
    <d v="2023-11-11T01:00:00"/>
    <x v="1"/>
    <s v="Medium"/>
    <n v="288"/>
    <n v="4684"/>
    <s v="OK"/>
    <n v="22"/>
    <x v="0"/>
    <n v="0"/>
    <n v="9"/>
    <n v="0"/>
    <s v="Yes"/>
    <n v="4"/>
    <s v="No"/>
    <n v="454.30319021245401"/>
    <n v="1106.877415693808"/>
    <n v="652.57422548135355"/>
    <n v="3"/>
    <s v="OK"/>
    <s v="No"/>
  </r>
  <r>
    <s v="ORD000985"/>
    <b v="0"/>
    <d v="2023-11-11T00:00:00"/>
    <x v="1"/>
    <s v="Low"/>
    <n v="11"/>
    <n v="2484"/>
    <s v="OK"/>
    <n v="18"/>
    <x v="0"/>
    <n v="0"/>
    <n v="13"/>
    <n v="13"/>
    <s v="Yes"/>
    <n v="9"/>
    <s v="No"/>
    <n v="179.95415758293379"/>
    <n v="448.68867727234931"/>
    <n v="268.73451968941549"/>
    <n v="3"/>
    <s v="OK"/>
    <s v="No"/>
  </r>
  <r>
    <s v="ORD000984"/>
    <b v="0"/>
    <d v="2023-11-10T23:00:00"/>
    <x v="1"/>
    <s v="Medium"/>
    <n v="204"/>
    <n v="1770"/>
    <s v="OK"/>
    <n v="23"/>
    <x v="0"/>
    <n v="0"/>
    <n v="16"/>
    <n v="4"/>
    <s v="Yes"/>
    <n v="4"/>
    <s v="No"/>
    <n v="421.13342089923952"/>
    <n v="664.23919569286591"/>
    <n v="243.10577479362641"/>
    <n v="2"/>
    <s v="OK"/>
    <s v="No"/>
  </r>
  <r>
    <s v="ORD000983"/>
    <b v="0"/>
    <d v="2023-11-10T22:00:00"/>
    <x v="1"/>
    <s v="Low"/>
    <n v="369"/>
    <n v="2693"/>
    <s v="OK"/>
    <n v="42"/>
    <x v="0"/>
    <n v="0"/>
    <n v="14"/>
    <n v="1"/>
    <s v="Yes"/>
    <n v="3"/>
    <s v="No"/>
    <n v="146.12176524558879"/>
    <n v="243.22047651314659"/>
    <n v="97.09871126755786"/>
    <n v="5"/>
    <s v="OK"/>
    <s v="No"/>
  </r>
  <r>
    <s v="ORD000982"/>
    <b v="0"/>
    <d v="2023-11-10T21:00:00"/>
    <x v="2"/>
    <s v="High"/>
    <n v="22"/>
    <n v="4662"/>
    <s v="OK"/>
    <n v="56"/>
    <x v="1"/>
    <n v="2"/>
    <n v="48"/>
    <n v="19"/>
    <s v="Yes"/>
    <n v="5"/>
    <s v="No"/>
    <n v="208.90738137808739"/>
    <n v="514.87620519456391"/>
    <n v="305.96882381647652"/>
    <n v="3"/>
    <s v="OK"/>
    <s v="Yes"/>
  </r>
  <r>
    <s v="ORD000981"/>
    <b v="0"/>
    <d v="2023-11-10T20:00:00"/>
    <x v="1"/>
    <s v="Low"/>
    <n v="396"/>
    <n v="2816"/>
    <s v="OK"/>
    <n v="15"/>
    <x v="0"/>
    <n v="0"/>
    <n v="27"/>
    <n v="9"/>
    <s v="Yes"/>
    <n v="8"/>
    <s v="No"/>
    <n v="386.58954562895212"/>
    <n v="589.04344920001097"/>
    <n v="202.45390357105879"/>
    <n v="4"/>
    <s v="OK"/>
    <s v="Yes"/>
  </r>
  <r>
    <s v="ORD000980"/>
    <b v="0"/>
    <d v="2023-11-10T19:00:00"/>
    <x v="2"/>
    <s v="Medium"/>
    <n v="114"/>
    <n v="2366"/>
    <s v="OK"/>
    <n v="35"/>
    <x v="1"/>
    <n v="34"/>
    <n v="42"/>
    <n v="5"/>
    <s v="Yes"/>
    <n v="3"/>
    <s v="No"/>
    <n v="46.132404621408988"/>
    <n v="81.859729587038089"/>
    <n v="35.727324965629087"/>
    <n v="3"/>
    <s v="OK"/>
    <s v="Yes"/>
  </r>
  <r>
    <s v="ORD000979"/>
    <b v="0"/>
    <d v="2023-11-10T18:00:00"/>
    <x v="2"/>
    <s v="Medium"/>
    <n v="129"/>
    <n v="3891"/>
    <s v="OK"/>
    <n v="25"/>
    <x v="0"/>
    <n v="0"/>
    <n v="14"/>
    <n v="13"/>
    <s v="Yes"/>
    <n v="2"/>
    <s v="No"/>
    <n v="239.7580952817284"/>
    <n v="333.16068880583589"/>
    <n v="93.402593524107488"/>
    <n v="3"/>
    <s v="OK"/>
    <s v="No"/>
  </r>
  <r>
    <s v="ORD000978"/>
    <b v="0"/>
    <d v="2023-11-10T17:00:00"/>
    <x v="0"/>
    <s v="High"/>
    <n v="124"/>
    <n v="3711"/>
    <s v="OK"/>
    <n v="28"/>
    <x v="0"/>
    <n v="0"/>
    <n v="10"/>
    <n v="12"/>
    <s v="Yes"/>
    <n v="4"/>
    <s v="No"/>
    <n v="436.85845604910628"/>
    <n v="891.47505450095889"/>
    <n v="454.61659845185261"/>
    <n v="5"/>
    <s v="OK"/>
    <s v="No"/>
  </r>
  <r>
    <s v="ORD000977"/>
    <b v="0"/>
    <d v="2023-11-10T16:00:00"/>
    <x v="1"/>
    <s v="Medium"/>
    <n v="123"/>
    <n v="2990"/>
    <s v="OK"/>
    <n v="24"/>
    <x v="1"/>
    <n v="34"/>
    <n v="11"/>
    <n v="6"/>
    <s v="Yes"/>
    <n v="7"/>
    <s v="No"/>
    <n v="214.44142945333749"/>
    <n v="302.94484279212821"/>
    <n v="88.503413338790693"/>
    <n v="5"/>
    <s v="OK"/>
    <s v="No"/>
  </r>
  <r>
    <s v="ORD000976"/>
    <b v="0"/>
    <d v="2023-11-10T15:00:00"/>
    <x v="2"/>
    <s v="Medium"/>
    <n v="285"/>
    <n v="1296"/>
    <s v="OK"/>
    <n v="4"/>
    <x v="0"/>
    <n v="0"/>
    <n v="28"/>
    <n v="8"/>
    <s v="Yes"/>
    <n v="3"/>
    <s v="No"/>
    <n v="54.398462235600498"/>
    <n v="110.9898670122879"/>
    <n v="56.591404776687448"/>
    <n v="2"/>
    <s v="OK"/>
    <s v="No"/>
  </r>
  <r>
    <s v="ORD000975"/>
    <b v="0"/>
    <d v="2023-11-10T14:00:00"/>
    <x v="2"/>
    <s v="Medium"/>
    <n v="111"/>
    <n v="1708"/>
    <s v="OK"/>
    <n v="71"/>
    <x v="0"/>
    <n v="0"/>
    <n v="15"/>
    <n v="0"/>
    <s v="Yes"/>
    <n v="8"/>
    <s v="No"/>
    <n v="21.143388814627588"/>
    <n v="25.42399119341372"/>
    <n v="4.2806023787861349"/>
    <n v="5"/>
    <s v="OK"/>
    <s v="No"/>
  </r>
  <r>
    <s v="ORD000974"/>
    <b v="0"/>
    <d v="2023-11-10T13:00:00"/>
    <x v="0"/>
    <s v="Low"/>
    <n v="83"/>
    <n v="3158"/>
    <s v="OK"/>
    <n v="37"/>
    <x v="1"/>
    <n v="26"/>
    <n v="13"/>
    <n v="14"/>
    <s v="Yes"/>
    <n v="7"/>
    <s v="No"/>
    <n v="104.74852012831511"/>
    <n v="194.31297476688451"/>
    <n v="89.56445463856943"/>
    <n v="1"/>
    <s v="OK"/>
    <s v="Yes"/>
  </r>
  <r>
    <s v="ORD000973"/>
    <b v="0"/>
    <d v="2023-11-10T12:00:00"/>
    <x v="1"/>
    <s v="Medium"/>
    <n v="463"/>
    <n v="1214"/>
    <s v="OK"/>
    <n v="51"/>
    <x v="1"/>
    <n v="14"/>
    <n v="24"/>
    <n v="5"/>
    <s v="Yes"/>
    <n v="3"/>
    <s v="No"/>
    <n v="61.667973967061442"/>
    <n v="101.8877421673871"/>
    <n v="40.219768200325689"/>
    <n v="3"/>
    <s v="OK"/>
    <s v="No"/>
  </r>
  <r>
    <s v="ORD000972"/>
    <b v="0"/>
    <d v="2023-11-10T11:00:00"/>
    <x v="0"/>
    <s v="Low"/>
    <n v="417"/>
    <n v="4403"/>
    <s v="OK"/>
    <n v="33"/>
    <x v="0"/>
    <n v="0"/>
    <n v="41"/>
    <n v="15"/>
    <s v="No"/>
    <n v="1"/>
    <s v="Yes"/>
    <n v="249.4900196592275"/>
    <n v="555.90186003792405"/>
    <n v="306.41184037869658"/>
    <n v="3"/>
    <s v="OK"/>
    <s v="No"/>
  </r>
  <r>
    <s v="ORD000971"/>
    <b v="0"/>
    <d v="2023-11-10T10:00:00"/>
    <x v="2"/>
    <s v="Medium"/>
    <n v="252"/>
    <n v="3793"/>
    <s v="OK"/>
    <n v="35"/>
    <x v="1"/>
    <n v="37"/>
    <n v="7"/>
    <n v="0"/>
    <s v="Yes"/>
    <n v="8"/>
    <s v="No"/>
    <n v="391.71946897155482"/>
    <n v="800.33072413308696"/>
    <n v="408.6112551615322"/>
    <n v="4"/>
    <s v="OK"/>
    <s v="No"/>
  </r>
  <r>
    <s v="ORD000970"/>
    <b v="0"/>
    <d v="2023-11-10T09:00:00"/>
    <x v="1"/>
    <s v="Medium"/>
    <n v="289"/>
    <n v="1053"/>
    <s v="OK"/>
    <n v="11"/>
    <x v="0"/>
    <n v="0"/>
    <n v="26"/>
    <n v="8"/>
    <s v="Yes"/>
    <n v="5"/>
    <s v="No"/>
    <n v="497.6568500287064"/>
    <n v="623.92879261611631"/>
    <n v="126.2719425874099"/>
    <n v="1"/>
    <s v="OK"/>
    <s v="No"/>
  </r>
  <r>
    <s v="ORD000969"/>
    <b v="0"/>
    <d v="2023-11-10T08:00:00"/>
    <x v="2"/>
    <s v="Low"/>
    <n v="127"/>
    <n v="3154"/>
    <s v="OK"/>
    <n v="19"/>
    <x v="1"/>
    <n v="42"/>
    <n v="27"/>
    <n v="0"/>
    <s v="No"/>
    <n v="1"/>
    <s v="Yes"/>
    <n v="175.60551912095551"/>
    <n v="399.11917768032168"/>
    <n v="223.51365855936621"/>
    <n v="5"/>
    <s v="OK"/>
    <s v="Yes"/>
  </r>
  <r>
    <s v="ORD000968"/>
    <b v="0"/>
    <d v="2023-11-10T07:00:00"/>
    <x v="2"/>
    <s v="Medium"/>
    <n v="406"/>
    <n v="2430"/>
    <s v="OK"/>
    <n v="67"/>
    <x v="0"/>
    <n v="0"/>
    <n v="16"/>
    <n v="6"/>
    <s v="Yes"/>
    <n v="7"/>
    <s v="No"/>
    <n v="473.02001419458378"/>
    <n v="881.91346485623876"/>
    <n v="408.89345066165498"/>
    <n v="5"/>
    <s v="OK"/>
    <s v="No"/>
  </r>
  <r>
    <s v="ORD000967"/>
    <b v="0"/>
    <d v="2023-11-10T06:00:00"/>
    <x v="0"/>
    <s v="Medium"/>
    <n v="115"/>
    <n v="1653"/>
    <s v="OK"/>
    <n v="46"/>
    <x v="0"/>
    <n v="0"/>
    <n v="18"/>
    <n v="3"/>
    <s v="Yes"/>
    <n v="8"/>
    <s v="No"/>
    <n v="489.13278178408592"/>
    <n v="816.544245385576"/>
    <n v="327.41146360149008"/>
    <n v="4"/>
    <s v="OK"/>
    <s v="No"/>
  </r>
  <r>
    <s v="ORD000966"/>
    <b v="0"/>
    <d v="2023-11-10T05:00:00"/>
    <x v="0"/>
    <s v="Low"/>
    <n v="295"/>
    <n v="1703"/>
    <s v="OK"/>
    <n v="27"/>
    <x v="0"/>
    <n v="0"/>
    <n v="30"/>
    <n v="0"/>
    <s v="Yes"/>
    <n v="6"/>
    <s v="No"/>
    <n v="256.61752870716538"/>
    <n v="592.93443907209746"/>
    <n v="336.31691036493203"/>
    <n v="2"/>
    <s v="OK"/>
    <s v="No"/>
  </r>
  <r>
    <s v="ORD000965"/>
    <b v="0"/>
    <d v="2023-11-10T04:00:00"/>
    <x v="1"/>
    <s v="Low"/>
    <n v="253"/>
    <n v="1630"/>
    <s v="OK"/>
    <n v="8"/>
    <x v="1"/>
    <n v="23"/>
    <n v="47"/>
    <n v="2"/>
    <s v="Yes"/>
    <n v="6"/>
    <s v="No"/>
    <n v="358.90355838777248"/>
    <n v="675.09678730797873"/>
    <n v="316.1932289202062"/>
    <n v="4"/>
    <s v="OK"/>
    <s v="No"/>
  </r>
  <r>
    <s v="ORD000964"/>
    <b v="0"/>
    <d v="2023-11-10T03:00:00"/>
    <x v="2"/>
    <s v="Medium"/>
    <n v="178"/>
    <n v="2258"/>
    <s v="OK"/>
    <n v="3"/>
    <x v="0"/>
    <n v="0"/>
    <n v="13"/>
    <n v="17"/>
    <s v="Yes"/>
    <n v="4"/>
    <s v="No"/>
    <n v="382.16782257878629"/>
    <n v="499.83580530845762"/>
    <n v="117.66798272967129"/>
    <n v="4"/>
    <s v="OK"/>
    <s v="No"/>
  </r>
  <r>
    <s v="ORD000963"/>
    <b v="0"/>
    <d v="2023-11-10T02:00:00"/>
    <x v="0"/>
    <s v="Medium"/>
    <n v="406"/>
    <n v="4812"/>
    <s v="OK"/>
    <n v="11"/>
    <x v="0"/>
    <n v="0"/>
    <n v="37"/>
    <n v="0"/>
    <s v="Yes"/>
    <n v="7"/>
    <s v="No"/>
    <n v="222.16687435003351"/>
    <n v="437.13972114347268"/>
    <n v="214.97284679343909"/>
    <n v="3"/>
    <s v="OK"/>
    <s v="No"/>
  </r>
  <r>
    <s v="ORD000962"/>
    <b v="0"/>
    <d v="2023-11-10T01:00:00"/>
    <x v="0"/>
    <s v="Low"/>
    <n v="402"/>
    <n v="3758"/>
    <s v="OK"/>
    <n v="28"/>
    <x v="0"/>
    <n v="0"/>
    <n v="46"/>
    <n v="4"/>
    <s v="Yes"/>
    <n v="5"/>
    <s v="No"/>
    <n v="151.98884477320749"/>
    <n v="198.36451139318811"/>
    <n v="46.375666619980649"/>
    <n v="3"/>
    <s v="OK"/>
    <s v="No"/>
  </r>
  <r>
    <s v="ORD000961"/>
    <b v="0"/>
    <d v="2023-11-10T00:00:00"/>
    <x v="1"/>
    <s v="Low"/>
    <n v="219"/>
    <n v="4799"/>
    <s v="OK"/>
    <n v="3"/>
    <x v="1"/>
    <n v="26"/>
    <n v="34"/>
    <n v="0"/>
    <s v="Yes"/>
    <n v="1"/>
    <s v="No"/>
    <n v="57.064996577875327"/>
    <n v="128.19783263982009"/>
    <n v="71.132836061944815"/>
    <n v="3"/>
    <s v="OK"/>
    <s v="No"/>
  </r>
  <r>
    <s v="ORD000960"/>
    <b v="0"/>
    <d v="2023-11-09T23:00:00"/>
    <x v="2"/>
    <s v="High"/>
    <n v="419"/>
    <n v="4143"/>
    <s v="OK"/>
    <n v="12"/>
    <x v="0"/>
    <n v="0"/>
    <n v="44"/>
    <n v="11"/>
    <s v="Yes"/>
    <n v="7"/>
    <s v="No"/>
    <n v="168.87478850471501"/>
    <n v="347.03418944660638"/>
    <n v="178.15940094189139"/>
    <n v="4"/>
    <s v="OK"/>
    <s v="No"/>
  </r>
  <r>
    <s v="ORD000959"/>
    <b v="0"/>
    <d v="2023-11-09T22:00:00"/>
    <x v="2"/>
    <s v="Medium"/>
    <n v="126"/>
    <n v="3132"/>
    <s v="OK"/>
    <n v="3"/>
    <x v="1"/>
    <n v="18"/>
    <n v="25"/>
    <n v="9"/>
    <s v="No"/>
    <n v="6"/>
    <s v="Yes"/>
    <n v="331.81874231251169"/>
    <n v="684.45599951056897"/>
    <n v="352.63725719805728"/>
    <n v="5"/>
    <s v="OK"/>
    <s v="No"/>
  </r>
  <r>
    <s v="ORD000958"/>
    <b v="0"/>
    <d v="2023-11-09T21:00:00"/>
    <x v="1"/>
    <s v="Medium"/>
    <n v="112"/>
    <n v="4478"/>
    <s v="OK"/>
    <n v="55"/>
    <x v="1"/>
    <n v="40"/>
    <n v="31"/>
    <n v="7"/>
    <s v="No"/>
    <n v="7"/>
    <s v="Yes"/>
    <n v="240.0371165207975"/>
    <n v="453.45027210975041"/>
    <n v="213.41315558895289"/>
    <n v="5"/>
    <s v="OK"/>
    <s v="No"/>
  </r>
  <r>
    <s v="ORD000957"/>
    <b v="0"/>
    <d v="2023-11-09T20:00:00"/>
    <x v="0"/>
    <s v="Low"/>
    <n v="481"/>
    <n v="1755"/>
    <s v="OK"/>
    <n v="46"/>
    <x v="0"/>
    <n v="0"/>
    <n v="11"/>
    <n v="12"/>
    <s v="Yes"/>
    <n v="3"/>
    <s v="No"/>
    <n v="76.986004717008456"/>
    <n v="98.084119723150948"/>
    <n v="21.098115006142489"/>
    <n v="4"/>
    <s v="OK"/>
    <s v="No"/>
  </r>
  <r>
    <s v="ORD000956"/>
    <b v="0"/>
    <d v="2023-11-09T19:00:00"/>
    <x v="0"/>
    <s v="Low"/>
    <n v="88"/>
    <n v="2674"/>
    <s v="OK"/>
    <n v="48"/>
    <x v="1"/>
    <n v="39"/>
    <n v="49"/>
    <n v="4"/>
    <s v="Yes"/>
    <n v="1"/>
    <s v="No"/>
    <n v="240.15243821715819"/>
    <n v="415.82532446148792"/>
    <n v="175.6728862443297"/>
    <n v="4"/>
    <s v="OK"/>
    <s v="No"/>
  </r>
  <r>
    <s v="ORD000955"/>
    <b v="0"/>
    <d v="2023-11-09T18:00:00"/>
    <x v="1"/>
    <s v="Medium"/>
    <n v="198"/>
    <n v="2096"/>
    <s v="OK"/>
    <n v="51"/>
    <x v="0"/>
    <n v="0"/>
    <n v="43"/>
    <n v="15"/>
    <s v="Yes"/>
    <n v="9"/>
    <s v="No"/>
    <n v="175.7271710374585"/>
    <n v="266.29070989979522"/>
    <n v="90.563538862336657"/>
    <n v="5"/>
    <s v="OK"/>
    <s v="No"/>
  </r>
  <r>
    <s v="ORD000954"/>
    <b v="0"/>
    <d v="2023-11-09T17:00:00"/>
    <x v="0"/>
    <s v="High"/>
    <n v="55"/>
    <n v="2700"/>
    <s v="OK"/>
    <n v="13"/>
    <x v="1"/>
    <n v="10"/>
    <n v="43"/>
    <n v="0"/>
    <s v="Yes"/>
    <n v="1"/>
    <s v="No"/>
    <n v="82.197227938180205"/>
    <n v="177.4644429693397"/>
    <n v="95.267215031159466"/>
    <n v="5"/>
    <s v="OK"/>
    <s v="No"/>
  </r>
  <r>
    <s v="ORD000953"/>
    <b v="0"/>
    <d v="2023-11-09T16:00:00"/>
    <x v="0"/>
    <s v="Medium"/>
    <n v="249"/>
    <n v="3249"/>
    <s v="OK"/>
    <n v="11"/>
    <x v="0"/>
    <n v="0"/>
    <n v="30"/>
    <n v="19"/>
    <s v="Yes"/>
    <n v="4"/>
    <s v="No"/>
    <n v="351.5989273524151"/>
    <n v="514.04962280544521"/>
    <n v="162.45069545303011"/>
    <n v="5"/>
    <s v="OK"/>
    <s v="No"/>
  </r>
  <r>
    <s v="ORD000952"/>
    <b v="0"/>
    <d v="2023-11-09T15:00:00"/>
    <x v="1"/>
    <s v="Medium"/>
    <n v="351"/>
    <n v="1194"/>
    <s v="OK"/>
    <n v="9"/>
    <x v="1"/>
    <n v="1"/>
    <n v="24"/>
    <n v="1"/>
    <s v="Yes"/>
    <n v="4"/>
    <s v="No"/>
    <n v="378.5305773670857"/>
    <n v="503.68302644113737"/>
    <n v="125.1524490740517"/>
    <n v="3"/>
    <s v="OK"/>
    <s v="No"/>
  </r>
  <r>
    <s v="ORD000951"/>
    <b v="0"/>
    <d v="2023-11-09T14:00:00"/>
    <x v="2"/>
    <s v="Medium"/>
    <n v="367"/>
    <n v="2194"/>
    <s v="OK"/>
    <n v="19"/>
    <x v="0"/>
    <n v="0"/>
    <n v="22"/>
    <n v="4"/>
    <s v="Yes"/>
    <n v="8"/>
    <s v="No"/>
    <n v="337.73645280898319"/>
    <n v="678.40941586701206"/>
    <n v="340.67296305802881"/>
    <n v="3"/>
    <s v="OK"/>
    <s v="No"/>
  </r>
  <r>
    <s v="ORD000950"/>
    <b v="0"/>
    <d v="2023-11-09T13:00:00"/>
    <x v="0"/>
    <s v="Low"/>
    <n v="313"/>
    <n v="2708"/>
    <s v="OK"/>
    <n v="40"/>
    <x v="0"/>
    <n v="0"/>
    <n v="45"/>
    <n v="0"/>
    <s v="Yes"/>
    <n v="5"/>
    <s v="No"/>
    <n v="76.070243891291852"/>
    <n v="140.8293345037614"/>
    <n v="64.759090612469521"/>
    <n v="4"/>
    <s v="OK"/>
    <s v="No"/>
  </r>
  <r>
    <s v="ORD000949"/>
    <b v="0"/>
    <d v="2023-11-09T12:00:00"/>
    <x v="1"/>
    <s v="High"/>
    <n v="45"/>
    <n v="4164"/>
    <s v="OK"/>
    <n v="64"/>
    <x v="1"/>
    <n v="7"/>
    <n v="44"/>
    <n v="0"/>
    <s v="Yes"/>
    <n v="2"/>
    <s v="No"/>
    <n v="336.55914869438402"/>
    <n v="707.40063745609382"/>
    <n v="370.84148876170991"/>
    <n v="3"/>
    <s v="OK"/>
    <s v="No"/>
  </r>
  <r>
    <s v="ORD000948"/>
    <b v="0"/>
    <d v="2023-11-09T11:00:00"/>
    <x v="1"/>
    <s v="Low"/>
    <n v="32"/>
    <n v="2962"/>
    <s v="OK"/>
    <n v="42"/>
    <x v="0"/>
    <n v="0"/>
    <n v="11"/>
    <n v="0"/>
    <s v="Yes"/>
    <n v="9"/>
    <s v="No"/>
    <n v="397.52047316438632"/>
    <n v="667.82386461419901"/>
    <n v="270.30339144981269"/>
    <n v="3"/>
    <s v="OK"/>
    <s v="No"/>
  </r>
  <r>
    <s v="ORD000947"/>
    <b v="0"/>
    <d v="2023-11-09T10:00:00"/>
    <x v="0"/>
    <s v="Medium"/>
    <n v="433"/>
    <n v="2667"/>
    <s v="OK"/>
    <n v="12"/>
    <x v="0"/>
    <n v="0"/>
    <n v="11"/>
    <n v="0"/>
    <s v="Yes"/>
    <n v="9"/>
    <s v="No"/>
    <n v="228.1474348618224"/>
    <n v="336.9921865813011"/>
    <n v="108.84475171947869"/>
    <n v="4"/>
    <s v="OK"/>
    <s v="No"/>
  </r>
  <r>
    <s v="ORD000946"/>
    <b v="0"/>
    <d v="2023-11-09T09:00:00"/>
    <x v="2"/>
    <s v="Medium"/>
    <n v="352"/>
    <n v="2932"/>
    <s v="OK"/>
    <n v="50"/>
    <x v="0"/>
    <n v="0"/>
    <n v="27"/>
    <n v="0"/>
    <s v="Yes"/>
    <n v="9"/>
    <s v="No"/>
    <n v="101.86564208782561"/>
    <n v="126.9412157705158"/>
    <n v="25.075573682690191"/>
    <n v="4"/>
    <s v="OK"/>
    <s v="No"/>
  </r>
  <r>
    <s v="ORD000945"/>
    <b v="0"/>
    <d v="2023-11-09T08:00:00"/>
    <x v="0"/>
    <s v="Medium"/>
    <n v="107"/>
    <n v="1552"/>
    <s v="OK"/>
    <n v="70"/>
    <x v="1"/>
    <n v="16"/>
    <n v="17"/>
    <n v="16"/>
    <s v="No"/>
    <n v="8"/>
    <s v="Yes"/>
    <n v="49.138387251228259"/>
    <n v="113.07008071695159"/>
    <n v="63.931693465723328"/>
    <n v="3"/>
    <s v="OK"/>
    <s v="No"/>
  </r>
  <r>
    <s v="ORD000944"/>
    <b v="0"/>
    <d v="2023-11-09T07:00:00"/>
    <x v="1"/>
    <s v="High"/>
    <n v="131"/>
    <n v="4332"/>
    <s v="OK"/>
    <n v="39"/>
    <x v="0"/>
    <n v="0"/>
    <n v="10"/>
    <n v="0"/>
    <s v="No"/>
    <n v="7"/>
    <s v="Yes"/>
    <n v="415.3085935657744"/>
    <n v="908.54873896154174"/>
    <n v="493.24014539576729"/>
    <n v="4"/>
    <s v="OK"/>
    <s v="No"/>
  </r>
  <r>
    <s v="ORD000943"/>
    <b v="0"/>
    <d v="2023-11-09T06:00:00"/>
    <x v="1"/>
    <s v="High"/>
    <n v="154"/>
    <n v="3487"/>
    <s v="OK"/>
    <n v="34"/>
    <x v="1"/>
    <n v="38"/>
    <n v="48"/>
    <n v="0"/>
    <s v="Yes"/>
    <n v="5"/>
    <s v="No"/>
    <n v="392.35306242948758"/>
    <n v="593.94571083362325"/>
    <n v="201.5926484041357"/>
    <n v="5"/>
    <s v="OK"/>
    <s v="No"/>
  </r>
  <r>
    <s v="ORD000942"/>
    <b v="0"/>
    <d v="2023-11-09T05:00:00"/>
    <x v="1"/>
    <s v="Medium"/>
    <n v="230"/>
    <n v="4622"/>
    <s v="OK"/>
    <n v="1"/>
    <x v="0"/>
    <n v="0"/>
    <n v="7"/>
    <n v="15"/>
    <s v="No"/>
    <n v="2"/>
    <s v="Yes"/>
    <n v="363.49222362606292"/>
    <n v="522.24733124749594"/>
    <n v="158.7551076214331"/>
    <n v="3"/>
    <s v="OK"/>
    <s v="No"/>
  </r>
  <r>
    <s v="ORD000941"/>
    <b v="0"/>
    <d v="2023-11-09T04:00:00"/>
    <x v="2"/>
    <s v="Medium"/>
    <n v="362"/>
    <n v="3445"/>
    <s v="OK"/>
    <n v="25"/>
    <x v="1"/>
    <n v="44"/>
    <n v="6"/>
    <n v="7"/>
    <s v="Yes"/>
    <n v="3"/>
    <s v="No"/>
    <n v="247.41588814433331"/>
    <n v="329.06208412809849"/>
    <n v="81.646195983765296"/>
    <n v="5"/>
    <s v="OK"/>
    <s v="Yes"/>
  </r>
  <r>
    <s v="ORD000940"/>
    <b v="0"/>
    <d v="2023-11-09T03:00:00"/>
    <x v="0"/>
    <s v="Medium"/>
    <n v="497"/>
    <n v="3968"/>
    <s v="OK"/>
    <n v="44"/>
    <x v="1"/>
    <n v="34"/>
    <n v="30"/>
    <n v="0"/>
    <s v="Yes"/>
    <n v="3"/>
    <s v="No"/>
    <n v="474.34636413431417"/>
    <n v="959.09043575972305"/>
    <n v="484.74407162540882"/>
    <n v="5"/>
    <s v="OK"/>
    <s v="No"/>
  </r>
  <r>
    <s v="ORD000939"/>
    <b v="0"/>
    <d v="2023-11-09T02:00:00"/>
    <x v="0"/>
    <s v="Medium"/>
    <n v="445"/>
    <n v="2819"/>
    <s v="OK"/>
    <n v="51"/>
    <x v="0"/>
    <n v="0"/>
    <n v="40"/>
    <n v="0"/>
    <s v="Yes"/>
    <n v="9"/>
    <s v="No"/>
    <n v="390.40841637158331"/>
    <n v="797.73717966396998"/>
    <n v="407.32876329238672"/>
    <n v="4"/>
    <s v="OK"/>
    <s v="No"/>
  </r>
  <r>
    <s v="ORD000938"/>
    <b v="0"/>
    <d v="2023-11-09T01:00:00"/>
    <x v="1"/>
    <s v="Medium"/>
    <n v="266"/>
    <n v="2392"/>
    <s v="OK"/>
    <n v="39"/>
    <x v="0"/>
    <n v="0"/>
    <n v="10"/>
    <n v="0"/>
    <s v="No"/>
    <n v="3"/>
    <s v="Yes"/>
    <n v="327.17495072431097"/>
    <n v="590.77479466316106"/>
    <n v="263.59984393885009"/>
    <n v="3"/>
    <s v="OK"/>
    <s v="No"/>
  </r>
  <r>
    <s v="ORD000937"/>
    <b v="0"/>
    <d v="2023-11-09T00:00:00"/>
    <x v="2"/>
    <s v="Low"/>
    <n v="464"/>
    <n v="4133"/>
    <s v="OK"/>
    <n v="64"/>
    <x v="0"/>
    <n v="0"/>
    <n v="36"/>
    <n v="0"/>
    <s v="Yes"/>
    <n v="2"/>
    <s v="No"/>
    <n v="122.9569340499866"/>
    <n v="176.8140295352745"/>
    <n v="53.857095485287857"/>
    <n v="4"/>
    <s v="OK"/>
    <s v="No"/>
  </r>
  <r>
    <s v="ORD000936"/>
    <b v="0"/>
    <d v="2023-11-08T23:00:00"/>
    <x v="2"/>
    <s v="Medium"/>
    <n v="301"/>
    <n v="1307"/>
    <s v="OK"/>
    <n v="25"/>
    <x v="1"/>
    <n v="3"/>
    <n v="45"/>
    <n v="0"/>
    <s v="Yes"/>
    <n v="9"/>
    <s v="No"/>
    <n v="80.470864556790147"/>
    <n v="138.20152426432449"/>
    <n v="57.730659707534343"/>
    <n v="3"/>
    <s v="OK"/>
    <s v="No"/>
  </r>
  <r>
    <s v="ORD000935"/>
    <b v="0"/>
    <d v="2023-11-08T22:00:00"/>
    <x v="1"/>
    <s v="High"/>
    <n v="69"/>
    <n v="3030"/>
    <s v="OK"/>
    <n v="67"/>
    <x v="0"/>
    <n v="0"/>
    <n v="24"/>
    <n v="0"/>
    <s v="Yes"/>
    <n v="4"/>
    <s v="No"/>
    <n v="454.64350384442008"/>
    <n v="820.41123767302679"/>
    <n v="365.76773382860671"/>
    <n v="3"/>
    <s v="OK"/>
    <s v="No"/>
  </r>
  <r>
    <s v="ORD000934"/>
    <b v="0"/>
    <d v="2023-11-08T21:00:00"/>
    <x v="1"/>
    <s v="Medium"/>
    <n v="102"/>
    <n v="1553"/>
    <s v="OK"/>
    <n v="35"/>
    <x v="0"/>
    <n v="0"/>
    <n v="12"/>
    <n v="12"/>
    <s v="Yes"/>
    <n v="4"/>
    <s v="No"/>
    <n v="155.01270020459671"/>
    <n v="359.12175086954193"/>
    <n v="204.10905066494519"/>
    <n v="4"/>
    <s v="OK"/>
    <s v="No"/>
  </r>
  <r>
    <s v="ORD000933"/>
    <b v="0"/>
    <d v="2023-11-08T20:00:00"/>
    <x v="0"/>
    <s v="High"/>
    <n v="243"/>
    <n v="4692"/>
    <s v="OK"/>
    <n v="64"/>
    <x v="0"/>
    <n v="0"/>
    <n v="41"/>
    <n v="0"/>
    <s v="Yes"/>
    <n v="5"/>
    <s v="No"/>
    <n v="185.88742917402089"/>
    <n v="281.05826731662262"/>
    <n v="95.170838142601667"/>
    <n v="4"/>
    <s v="OK"/>
    <s v="No"/>
  </r>
  <r>
    <s v="ORD000932"/>
    <b v="0"/>
    <d v="2023-11-08T19:00:00"/>
    <x v="2"/>
    <s v="Medium"/>
    <n v="344"/>
    <n v="3795"/>
    <s v="OK"/>
    <n v="34"/>
    <x v="0"/>
    <n v="0"/>
    <n v="18"/>
    <n v="0"/>
    <s v="No"/>
    <n v="2"/>
    <s v="Yes"/>
    <n v="474.23753766600828"/>
    <n v="648.40399056992135"/>
    <n v="174.1664529039131"/>
    <n v="1"/>
    <s v="OK"/>
    <s v="No"/>
  </r>
  <r>
    <s v="ORD000931"/>
    <b v="0"/>
    <d v="2023-11-08T18:00:00"/>
    <x v="0"/>
    <s v="High"/>
    <n v="88"/>
    <n v="1018"/>
    <s v="OK"/>
    <n v="1"/>
    <x v="0"/>
    <n v="0"/>
    <n v="13"/>
    <n v="15"/>
    <s v="No"/>
    <n v="4"/>
    <s v="Yes"/>
    <n v="344.28384440979391"/>
    <n v="652.26021469791624"/>
    <n v="307.97637028812233"/>
    <n v="5"/>
    <s v="OK"/>
    <s v="No"/>
  </r>
  <r>
    <s v="ORD000930"/>
    <b v="0"/>
    <d v="2023-11-08T17:00:00"/>
    <x v="1"/>
    <s v="Medium"/>
    <n v="147"/>
    <n v="2504"/>
    <s v="OK"/>
    <n v="48"/>
    <x v="0"/>
    <n v="0"/>
    <n v="19"/>
    <n v="17"/>
    <s v="Yes"/>
    <n v="5"/>
    <s v="No"/>
    <n v="366.71388784018279"/>
    <n v="803.22213597551161"/>
    <n v="436.50824813532881"/>
    <n v="4"/>
    <s v="OK"/>
    <s v="Yes"/>
  </r>
  <r>
    <s v="ORD000929"/>
    <b v="0"/>
    <d v="2023-11-08T16:00:00"/>
    <x v="0"/>
    <s v="High"/>
    <n v="149"/>
    <n v="4334"/>
    <s v="OK"/>
    <n v="61"/>
    <x v="0"/>
    <n v="0"/>
    <n v="28"/>
    <n v="5"/>
    <s v="Yes"/>
    <n v="6"/>
    <s v="No"/>
    <n v="195.25532798270211"/>
    <n v="277.35654368015042"/>
    <n v="82.10121569744831"/>
    <n v="5"/>
    <s v="OK"/>
    <s v="No"/>
  </r>
  <r>
    <s v="ORD000928"/>
    <b v="0"/>
    <d v="2023-11-08T15:00:00"/>
    <x v="2"/>
    <s v="Medium"/>
    <n v="298"/>
    <n v="4667"/>
    <s v="OK"/>
    <n v="58"/>
    <x v="0"/>
    <n v="0"/>
    <n v="29"/>
    <n v="0"/>
    <s v="Yes"/>
    <n v="7"/>
    <s v="No"/>
    <n v="334.90207418834473"/>
    <n v="502.25035934195142"/>
    <n v="167.3482851536067"/>
    <n v="4"/>
    <s v="OK"/>
    <s v="No"/>
  </r>
  <r>
    <s v="ORD000927"/>
    <b v="0"/>
    <d v="2023-11-08T14:00:00"/>
    <x v="0"/>
    <s v="Medium"/>
    <n v="210"/>
    <n v="2640"/>
    <s v="OK"/>
    <n v="56"/>
    <x v="0"/>
    <n v="0"/>
    <n v="48"/>
    <n v="1"/>
    <s v="Yes"/>
    <n v="3"/>
    <s v="No"/>
    <n v="411.30928945933363"/>
    <n v="995.88616819010599"/>
    <n v="584.57687873077248"/>
    <n v="5"/>
    <s v="OK"/>
    <s v="No"/>
  </r>
  <r>
    <s v="ORD000926"/>
    <b v="0"/>
    <d v="2023-11-08T13:00:00"/>
    <x v="2"/>
    <s v="Low"/>
    <n v="488"/>
    <n v="3449"/>
    <s v="OK"/>
    <n v="56"/>
    <x v="0"/>
    <n v="0"/>
    <n v="21"/>
    <n v="16"/>
    <s v="Yes"/>
    <n v="2"/>
    <s v="No"/>
    <n v="181.80381332735979"/>
    <n v="271.77951338515032"/>
    <n v="89.975700057790448"/>
    <n v="5"/>
    <s v="OK"/>
    <s v="No"/>
  </r>
  <r>
    <s v="ORD000925"/>
    <b v="0"/>
    <d v="2023-11-08T12:00:00"/>
    <x v="0"/>
    <s v="Medium"/>
    <n v="143"/>
    <n v="2774"/>
    <s v="OK"/>
    <n v="3"/>
    <x v="0"/>
    <n v="0"/>
    <n v="48"/>
    <n v="10"/>
    <s v="No"/>
    <n v="9"/>
    <s v="Yes"/>
    <n v="38.123480266324599"/>
    <n v="77.560919614104321"/>
    <n v="39.437439347779723"/>
    <n v="4"/>
    <s v="OK"/>
    <s v="No"/>
  </r>
  <r>
    <s v="ORD000924"/>
    <b v="0"/>
    <d v="2023-11-08T11:00:00"/>
    <x v="2"/>
    <s v="High"/>
    <n v="447"/>
    <n v="1943"/>
    <s v="OK"/>
    <n v="67"/>
    <x v="0"/>
    <n v="0"/>
    <n v="11"/>
    <n v="14"/>
    <s v="Yes"/>
    <n v="7"/>
    <s v="No"/>
    <n v="54.27139197828815"/>
    <n v="123.68632651836219"/>
    <n v="69.414934540074015"/>
    <n v="4"/>
    <s v="OK"/>
    <s v="No"/>
  </r>
  <r>
    <s v="ORD000923"/>
    <b v="0"/>
    <d v="2023-11-08T10:00:00"/>
    <x v="2"/>
    <s v="Medium"/>
    <n v="333"/>
    <n v="3344"/>
    <s v="OK"/>
    <n v="37"/>
    <x v="0"/>
    <n v="0"/>
    <n v="10"/>
    <n v="0"/>
    <s v="Yes"/>
    <n v="1"/>
    <s v="No"/>
    <n v="318.6520240347316"/>
    <n v="391.78567907311418"/>
    <n v="73.133655038382585"/>
    <n v="4"/>
    <s v="OK"/>
    <s v="No"/>
  </r>
  <r>
    <s v="ORD000922"/>
    <b v="0"/>
    <d v="2023-11-08T09:00:00"/>
    <x v="2"/>
    <s v="High"/>
    <n v="346"/>
    <n v="4105"/>
    <s v="OK"/>
    <n v="69"/>
    <x v="0"/>
    <n v="0"/>
    <n v="44"/>
    <n v="13"/>
    <s v="Yes"/>
    <n v="1"/>
    <s v="No"/>
    <n v="251.70795567955821"/>
    <n v="327.22679975380407"/>
    <n v="75.518844074245976"/>
    <n v="5"/>
    <s v="OK"/>
    <s v="No"/>
  </r>
  <r>
    <s v="ORD000921"/>
    <b v="0"/>
    <d v="2023-11-08T08:00:00"/>
    <x v="1"/>
    <s v="Medium"/>
    <n v="289"/>
    <n v="4188"/>
    <s v="OK"/>
    <n v="69"/>
    <x v="0"/>
    <n v="0"/>
    <n v="13"/>
    <n v="0"/>
    <s v="Yes"/>
    <n v="8"/>
    <s v="No"/>
    <n v="24.989676705666959"/>
    <n v="39.596499157411273"/>
    <n v="14.606822451744311"/>
    <n v="4"/>
    <s v="OK"/>
    <s v="No"/>
  </r>
  <r>
    <s v="ORD000920"/>
    <b v="0"/>
    <d v="2023-11-08T07:00:00"/>
    <x v="0"/>
    <s v="High"/>
    <n v="320"/>
    <n v="1950"/>
    <s v="OK"/>
    <n v="17"/>
    <x v="0"/>
    <n v="0"/>
    <n v="10"/>
    <n v="12"/>
    <s v="Yes"/>
    <n v="3"/>
    <s v="No"/>
    <n v="184.68988431620701"/>
    <n v="309.62002146571558"/>
    <n v="124.9301371495086"/>
    <n v="1"/>
    <s v="OK"/>
    <s v="No"/>
  </r>
  <r>
    <s v="ORD000919"/>
    <b v="0"/>
    <d v="2023-11-08T06:00:00"/>
    <x v="1"/>
    <s v="Medium"/>
    <n v="204"/>
    <n v="4305"/>
    <s v="OK"/>
    <n v="65"/>
    <x v="0"/>
    <n v="0"/>
    <n v="23"/>
    <n v="0"/>
    <s v="Yes"/>
    <n v="4"/>
    <s v="No"/>
    <n v="73.125902509699259"/>
    <n v="93.760326982037995"/>
    <n v="20.63442447233874"/>
    <n v="4"/>
    <s v="OK"/>
    <s v="Yes"/>
  </r>
  <r>
    <s v="ORD000918"/>
    <b v="0"/>
    <d v="2023-11-08T05:00:00"/>
    <x v="2"/>
    <s v="Low"/>
    <n v="295"/>
    <n v="2615"/>
    <s v="OK"/>
    <n v="12"/>
    <x v="0"/>
    <n v="0"/>
    <n v="48"/>
    <n v="4"/>
    <s v="Yes"/>
    <n v="4"/>
    <s v="No"/>
    <n v="383.07499744090762"/>
    <n v="634.66181845018434"/>
    <n v="251.5868210092768"/>
    <n v="3"/>
    <s v="OK"/>
    <s v="No"/>
  </r>
  <r>
    <s v="ORD000917"/>
    <b v="0"/>
    <d v="2023-11-08T04:00:00"/>
    <x v="0"/>
    <s v="High"/>
    <n v="396"/>
    <n v="4124"/>
    <s v="OK"/>
    <n v="58"/>
    <x v="1"/>
    <n v="0"/>
    <n v="46"/>
    <n v="0"/>
    <s v="Yes"/>
    <n v="4"/>
    <s v="No"/>
    <n v="318.08765475221043"/>
    <n v="710.9333371971336"/>
    <n v="392.84568244492323"/>
    <n v="3"/>
    <s v="OK"/>
    <s v="No"/>
  </r>
  <r>
    <s v="ORD000916"/>
    <b v="0"/>
    <d v="2023-11-08T03:00:00"/>
    <x v="1"/>
    <s v="High"/>
    <n v="316"/>
    <n v="2357"/>
    <s v="OK"/>
    <n v="43"/>
    <x v="0"/>
    <n v="0"/>
    <n v="46"/>
    <n v="13"/>
    <s v="Yes"/>
    <n v="7"/>
    <s v="No"/>
    <n v="408.26957352258421"/>
    <n v="795.44297310488025"/>
    <n v="387.17339958229599"/>
    <n v="4"/>
    <s v="OK"/>
    <s v="No"/>
  </r>
  <r>
    <s v="ORD000915"/>
    <b v="0"/>
    <d v="2023-11-08T02:00:00"/>
    <x v="0"/>
    <s v="Medium"/>
    <n v="205"/>
    <n v="4119"/>
    <s v="OK"/>
    <n v="6"/>
    <x v="0"/>
    <n v="0"/>
    <n v="13"/>
    <n v="16"/>
    <s v="No"/>
    <n v="8"/>
    <s v="Yes"/>
    <n v="318.26596235128591"/>
    <n v="443.13723045184929"/>
    <n v="124.8712681005634"/>
    <n v="3"/>
    <s v="OK"/>
    <s v="No"/>
  </r>
  <r>
    <s v="ORD000914"/>
    <b v="0"/>
    <d v="2023-11-08T01:00:00"/>
    <x v="0"/>
    <s v="Low"/>
    <n v="376"/>
    <n v="4909"/>
    <s v="OK"/>
    <n v="56"/>
    <x v="0"/>
    <n v="0"/>
    <n v="18"/>
    <n v="18"/>
    <s v="Yes"/>
    <n v="2"/>
    <s v="No"/>
    <n v="435.32480535377988"/>
    <n v="524.1349147318615"/>
    <n v="88.810109378081563"/>
    <n v="3"/>
    <s v="OK"/>
    <s v="No"/>
  </r>
  <r>
    <s v="ORD000913"/>
    <b v="0"/>
    <d v="2023-11-08T00:00:00"/>
    <x v="2"/>
    <s v="Medium"/>
    <n v="143"/>
    <n v="1402"/>
    <s v="OK"/>
    <n v="28"/>
    <x v="0"/>
    <n v="0"/>
    <n v="13"/>
    <n v="14"/>
    <s v="No"/>
    <n v="3"/>
    <s v="Yes"/>
    <n v="54.947054570387763"/>
    <n v="108.21287748785571"/>
    <n v="53.265822917467929"/>
    <n v="2"/>
    <s v="OK"/>
    <s v="No"/>
  </r>
  <r>
    <s v="ORD000912"/>
    <b v="0"/>
    <d v="2023-11-07T23:00:00"/>
    <x v="1"/>
    <s v="Medium"/>
    <n v="437"/>
    <n v="2120"/>
    <s v="OK"/>
    <n v="57"/>
    <x v="0"/>
    <n v="0"/>
    <n v="26"/>
    <n v="5"/>
    <s v="Yes"/>
    <n v="2"/>
    <s v="No"/>
    <n v="283.31417049949602"/>
    <n v="445.82828732111682"/>
    <n v="162.51411682162089"/>
    <n v="3"/>
    <s v="OK"/>
    <s v="No"/>
  </r>
  <r>
    <s v="ORD000911"/>
    <b v="0"/>
    <d v="2023-11-07T22:00:00"/>
    <x v="0"/>
    <s v="Medium"/>
    <n v="49"/>
    <n v="3101"/>
    <s v="OK"/>
    <n v="40"/>
    <x v="1"/>
    <n v="38"/>
    <n v="20"/>
    <n v="1"/>
    <s v="Yes"/>
    <n v="8"/>
    <s v="No"/>
    <n v="62.335711988758767"/>
    <n v="113.7271560043889"/>
    <n v="51.391444015630128"/>
    <n v="3"/>
    <s v="OK"/>
    <s v="No"/>
  </r>
  <r>
    <s v="ORD000910"/>
    <b v="0"/>
    <d v="2023-11-07T21:00:00"/>
    <x v="2"/>
    <s v="Medium"/>
    <n v="333"/>
    <n v="4029"/>
    <s v="OK"/>
    <n v="33"/>
    <x v="0"/>
    <n v="0"/>
    <n v="39"/>
    <n v="0"/>
    <s v="Yes"/>
    <n v="9"/>
    <s v="No"/>
    <n v="415.15835151691982"/>
    <n v="895.12220186769548"/>
    <n v="479.96385035077572"/>
    <n v="3"/>
    <s v="OK"/>
    <s v="No"/>
  </r>
  <r>
    <s v="ORD000909"/>
    <b v="0"/>
    <d v="2023-11-07T20:00:00"/>
    <x v="0"/>
    <s v="Medium"/>
    <n v="123"/>
    <n v="2043"/>
    <s v="OK"/>
    <n v="27"/>
    <x v="1"/>
    <n v="18"/>
    <n v="49"/>
    <n v="8"/>
    <s v="Yes"/>
    <n v="2"/>
    <s v="No"/>
    <n v="429.55920651424151"/>
    <n v="751.19174693500588"/>
    <n v="321.63254042076443"/>
    <n v="4"/>
    <s v="OK"/>
    <s v="No"/>
  </r>
  <r>
    <s v="ORD000908"/>
    <b v="0"/>
    <d v="2023-11-07T19:00:00"/>
    <x v="0"/>
    <s v="High"/>
    <n v="78"/>
    <n v="1739"/>
    <s v="OK"/>
    <n v="51"/>
    <x v="0"/>
    <n v="0"/>
    <n v="47"/>
    <n v="6"/>
    <s v="No"/>
    <n v="9"/>
    <s v="Yes"/>
    <n v="221.58528066117259"/>
    <n v="521.44948774652414"/>
    <n v="299.8642070853515"/>
    <n v="4"/>
    <s v="OK"/>
    <s v="No"/>
  </r>
  <r>
    <s v="ORD000907"/>
    <b v="0"/>
    <d v="2023-11-07T18:00:00"/>
    <x v="1"/>
    <s v="Low"/>
    <n v="127"/>
    <n v="2220"/>
    <s v="OK"/>
    <n v="17"/>
    <x v="0"/>
    <n v="0"/>
    <n v="35"/>
    <n v="0"/>
    <s v="Yes"/>
    <n v="2"/>
    <s v="No"/>
    <n v="133.38287182975961"/>
    <n v="283.34537473041962"/>
    <n v="149.96250290066001"/>
    <n v="4"/>
    <s v="OK"/>
    <s v="No"/>
  </r>
  <r>
    <s v="ORD000906"/>
    <b v="0"/>
    <d v="2023-11-07T17:00:00"/>
    <x v="0"/>
    <s v="Medium"/>
    <n v="29"/>
    <n v="1135"/>
    <s v="OK"/>
    <n v="18"/>
    <x v="1"/>
    <n v="5"/>
    <n v="40"/>
    <n v="10"/>
    <s v="Yes"/>
    <n v="1"/>
    <s v="No"/>
    <n v="199.6040180300881"/>
    <n v="379.43590007489178"/>
    <n v="179.83188204480371"/>
    <n v="3"/>
    <s v="OK"/>
    <s v="No"/>
  </r>
  <r>
    <s v="ORD000905"/>
    <b v="0"/>
    <d v="2023-11-07T16:00:00"/>
    <x v="2"/>
    <s v="Low"/>
    <n v="404"/>
    <n v="1970"/>
    <s v="OK"/>
    <n v="19"/>
    <x v="0"/>
    <n v="0"/>
    <n v="45"/>
    <n v="19"/>
    <s v="Yes"/>
    <n v="8"/>
    <s v="No"/>
    <n v="473.60128326330891"/>
    <n v="931.36643369580349"/>
    <n v="457.76515043249458"/>
    <n v="5"/>
    <s v="OK"/>
    <s v="Yes"/>
  </r>
  <r>
    <s v="ORD000904"/>
    <b v="0"/>
    <d v="2023-11-07T15:00:00"/>
    <x v="2"/>
    <s v="Medium"/>
    <n v="173"/>
    <n v="3133"/>
    <s v="OK"/>
    <n v="25"/>
    <x v="0"/>
    <n v="0"/>
    <n v="37"/>
    <n v="9"/>
    <s v="Yes"/>
    <n v="2"/>
    <s v="No"/>
    <n v="26.393464716103331"/>
    <n v="44.377817537740071"/>
    <n v="17.98435282163674"/>
    <n v="2"/>
    <s v="OK"/>
    <s v="No"/>
  </r>
  <r>
    <s v="ORD000903"/>
    <b v="0"/>
    <d v="2023-11-07T14:00:00"/>
    <x v="2"/>
    <s v="High"/>
    <n v="300"/>
    <n v="2867"/>
    <s v="OK"/>
    <n v="4"/>
    <x v="0"/>
    <n v="0"/>
    <n v="10"/>
    <n v="15"/>
    <s v="Yes"/>
    <n v="1"/>
    <s v="No"/>
    <n v="367.41580457578709"/>
    <n v="808.58583772419433"/>
    <n v="441.17003314840719"/>
    <n v="5"/>
    <s v="OK"/>
    <s v="No"/>
  </r>
  <r>
    <s v="ORD000902"/>
    <b v="0"/>
    <d v="2023-11-07T13:00:00"/>
    <x v="0"/>
    <s v="High"/>
    <n v="435"/>
    <n v="4338"/>
    <s v="OK"/>
    <n v="39"/>
    <x v="0"/>
    <n v="0"/>
    <n v="22"/>
    <n v="2"/>
    <s v="Yes"/>
    <n v="3"/>
    <s v="No"/>
    <n v="34.105184803002047"/>
    <n v="62.887648555588918"/>
    <n v="28.782463752586871"/>
    <n v="2"/>
    <s v="OK"/>
    <s v="No"/>
  </r>
  <r>
    <s v="ORD000901"/>
    <b v="0"/>
    <d v="2023-11-07T12:00:00"/>
    <x v="1"/>
    <s v="High"/>
    <n v="200"/>
    <n v="4952"/>
    <s v="OK"/>
    <n v="23"/>
    <x v="1"/>
    <n v="5"/>
    <n v="10"/>
    <n v="14"/>
    <s v="Yes"/>
    <n v="5"/>
    <s v="No"/>
    <n v="175.51972676623231"/>
    <n v="373.22745005593441"/>
    <n v="197.70772328970199"/>
    <n v="4"/>
    <s v="OK"/>
    <s v="No"/>
  </r>
  <r>
    <s v="ORD000900"/>
    <b v="0"/>
    <d v="2023-11-07T11:00:00"/>
    <x v="2"/>
    <s v="Medium"/>
    <n v="257"/>
    <n v="2267"/>
    <s v="OK"/>
    <n v="49"/>
    <x v="0"/>
    <n v="0"/>
    <n v="19"/>
    <n v="0"/>
    <s v="Yes"/>
    <n v="1"/>
    <s v="No"/>
    <n v="48.442456478828838"/>
    <n v="104.82882630160439"/>
    <n v="56.386369822775528"/>
    <n v="4"/>
    <s v="OK"/>
    <s v="No"/>
  </r>
  <r>
    <s v="ORD000899"/>
    <b v="0"/>
    <d v="2023-11-07T10:00:00"/>
    <x v="2"/>
    <s v="Medium"/>
    <n v="418"/>
    <n v="4468"/>
    <s v="OK"/>
    <n v="3"/>
    <x v="0"/>
    <n v="0"/>
    <n v="5"/>
    <n v="8"/>
    <s v="No"/>
    <n v="1"/>
    <s v="Yes"/>
    <n v="266.50503386154952"/>
    <n v="577.09832195555214"/>
    <n v="310.59328809400267"/>
    <n v="5"/>
    <s v="OK"/>
    <s v="No"/>
  </r>
  <r>
    <s v="ORD000898"/>
    <b v="0"/>
    <d v="2023-11-07T09:00:00"/>
    <x v="0"/>
    <s v="Low"/>
    <n v="93"/>
    <n v="2299"/>
    <s v="OK"/>
    <n v="6"/>
    <x v="1"/>
    <n v="32"/>
    <n v="40"/>
    <n v="1"/>
    <s v="Yes"/>
    <n v="6"/>
    <s v="No"/>
    <n v="424.79949580770233"/>
    <n v="951.47010383022769"/>
    <n v="526.67060802252536"/>
    <n v="5"/>
    <s v="OK"/>
    <s v="Yes"/>
  </r>
  <r>
    <s v="ORD000897"/>
    <b v="0"/>
    <d v="2023-11-07T08:00:00"/>
    <x v="0"/>
    <s v="Low"/>
    <n v="158"/>
    <n v="4582"/>
    <s v="OK"/>
    <n v="24"/>
    <x v="1"/>
    <n v="6"/>
    <n v="46"/>
    <n v="5"/>
    <s v="No"/>
    <n v="8"/>
    <s v="Yes"/>
    <n v="333.61312010154842"/>
    <n v="679.79899813797374"/>
    <n v="346.18587803642532"/>
    <n v="4"/>
    <s v="OK"/>
    <s v="No"/>
  </r>
  <r>
    <s v="ORD000896"/>
    <b v="0"/>
    <d v="2023-11-07T07:00:00"/>
    <x v="1"/>
    <s v="High"/>
    <n v="112"/>
    <n v="2912"/>
    <s v="OK"/>
    <n v="35"/>
    <x v="0"/>
    <n v="0"/>
    <n v="16"/>
    <n v="3"/>
    <s v="Yes"/>
    <n v="4"/>
    <s v="No"/>
    <n v="136.25737730573599"/>
    <n v="257.29939731669242"/>
    <n v="121.04202001095631"/>
    <n v="3"/>
    <s v="OK"/>
    <s v="No"/>
  </r>
  <r>
    <s v="ORD000895"/>
    <b v="0"/>
    <d v="2023-11-07T06:00:00"/>
    <x v="0"/>
    <s v="Low"/>
    <n v="263"/>
    <n v="3936"/>
    <s v="OK"/>
    <n v="25"/>
    <x v="1"/>
    <n v="22"/>
    <n v="30"/>
    <n v="13"/>
    <s v="Yes"/>
    <n v="8"/>
    <s v="No"/>
    <n v="166.09067930649121"/>
    <n v="252.96212655667611"/>
    <n v="86.871447250184957"/>
    <n v="4"/>
    <s v="OK"/>
    <s v="No"/>
  </r>
  <r>
    <s v="ORD000894"/>
    <b v="0"/>
    <d v="2023-11-07T05:00:00"/>
    <x v="2"/>
    <s v="High"/>
    <n v="172"/>
    <n v="3139"/>
    <s v="OK"/>
    <n v="28"/>
    <x v="1"/>
    <n v="22"/>
    <n v="12"/>
    <n v="6"/>
    <s v="No"/>
    <n v="1"/>
    <s v="Yes"/>
    <n v="316.81309520717849"/>
    <n v="381.88253255091212"/>
    <n v="65.069437343733568"/>
    <n v="5"/>
    <s v="OK"/>
    <s v="No"/>
  </r>
  <r>
    <s v="ORD000893"/>
    <b v="0"/>
    <d v="2023-11-07T04:00:00"/>
    <x v="1"/>
    <s v="Medium"/>
    <n v="27"/>
    <n v="3030"/>
    <s v="OK"/>
    <n v="8"/>
    <x v="0"/>
    <n v="0"/>
    <n v="20"/>
    <n v="17"/>
    <s v="No"/>
    <n v="4"/>
    <s v="Yes"/>
    <n v="439.03540745046678"/>
    <n v="939.77566240686872"/>
    <n v="500.74025495640188"/>
    <n v="5"/>
    <s v="OK"/>
    <s v="Yes"/>
  </r>
  <r>
    <s v="ORD000892"/>
    <b v="0"/>
    <d v="2023-11-07T03:00:00"/>
    <x v="1"/>
    <s v="High"/>
    <n v="376"/>
    <n v="1313"/>
    <s v="OK"/>
    <n v="14"/>
    <x v="0"/>
    <n v="0"/>
    <n v="28"/>
    <n v="11"/>
    <s v="Yes"/>
    <n v="7"/>
    <s v="No"/>
    <n v="239.05645098530499"/>
    <n v="566.14494969488078"/>
    <n v="327.08849870957567"/>
    <n v="3"/>
    <s v="OK"/>
    <s v="No"/>
  </r>
  <r>
    <s v="ORD000891"/>
    <b v="0"/>
    <d v="2023-11-07T02:00:00"/>
    <x v="1"/>
    <s v="High"/>
    <n v="269"/>
    <n v="1231"/>
    <s v="OK"/>
    <n v="60"/>
    <x v="1"/>
    <n v="32"/>
    <n v="5"/>
    <n v="11"/>
    <s v="Yes"/>
    <n v="5"/>
    <s v="No"/>
    <n v="360.54763350009722"/>
    <n v="553.50302573871647"/>
    <n v="192.95539223861931"/>
    <n v="4"/>
    <s v="OK"/>
    <s v="No"/>
  </r>
  <r>
    <s v="ORD000890"/>
    <b v="0"/>
    <d v="2023-11-07T01:00:00"/>
    <x v="2"/>
    <s v="High"/>
    <n v="43"/>
    <n v="2366"/>
    <s v="OK"/>
    <n v="26"/>
    <x v="1"/>
    <n v="5"/>
    <n v="33"/>
    <n v="13"/>
    <s v="Yes"/>
    <n v="2"/>
    <s v="No"/>
    <n v="331.28143678289092"/>
    <n v="719.45630390165798"/>
    <n v="388.17486711876711"/>
    <n v="5"/>
    <s v="OK"/>
    <s v="No"/>
  </r>
  <r>
    <s v="ORD000889"/>
    <b v="0"/>
    <d v="2023-11-07T00:00:00"/>
    <x v="0"/>
    <s v="Low"/>
    <n v="37"/>
    <n v="3550"/>
    <s v="OK"/>
    <n v="35"/>
    <x v="0"/>
    <n v="0"/>
    <n v="23"/>
    <n v="0"/>
    <s v="Yes"/>
    <n v="7"/>
    <s v="No"/>
    <n v="443.4228841257011"/>
    <n v="918.74943480592367"/>
    <n v="475.32655068022262"/>
    <n v="4"/>
    <s v="OK"/>
    <s v="No"/>
  </r>
  <r>
    <s v="ORD000888"/>
    <b v="0"/>
    <d v="2023-11-06T23:00:00"/>
    <x v="1"/>
    <s v="High"/>
    <n v="365"/>
    <n v="2047"/>
    <s v="OK"/>
    <n v="57"/>
    <x v="0"/>
    <n v="0"/>
    <n v="30"/>
    <n v="2"/>
    <s v="No"/>
    <n v="1"/>
    <s v="Yes"/>
    <n v="65.319573907340938"/>
    <n v="124.1804007912318"/>
    <n v="58.860826883890873"/>
    <n v="4"/>
    <s v="OK"/>
    <s v="No"/>
  </r>
  <r>
    <s v="ORD000887"/>
    <b v="0"/>
    <d v="2023-11-06T22:00:00"/>
    <x v="2"/>
    <s v="Medium"/>
    <n v="35"/>
    <n v="3034"/>
    <s v="OK"/>
    <n v="43"/>
    <x v="0"/>
    <n v="0"/>
    <n v="40"/>
    <n v="16"/>
    <s v="Yes"/>
    <n v="5"/>
    <s v="No"/>
    <n v="88.709257039989993"/>
    <n v="197.092469285607"/>
    <n v="108.383212245617"/>
    <n v="3"/>
    <s v="OK"/>
    <s v="No"/>
  </r>
  <r>
    <s v="ORD000886"/>
    <b v="0"/>
    <d v="2023-11-06T21:00:00"/>
    <x v="2"/>
    <s v="High"/>
    <n v="152"/>
    <n v="4546"/>
    <s v="OK"/>
    <n v="31"/>
    <x v="0"/>
    <n v="0"/>
    <n v="15"/>
    <n v="16"/>
    <s v="Yes"/>
    <n v="3"/>
    <s v="No"/>
    <n v="471.80609985522619"/>
    <n v="1042.0819556518541"/>
    <n v="570.27585579662764"/>
    <n v="4"/>
    <s v="OK"/>
    <s v="No"/>
  </r>
  <r>
    <s v="ORD000885"/>
    <b v="0"/>
    <d v="2023-11-06T20:00:00"/>
    <x v="2"/>
    <s v="High"/>
    <n v="51"/>
    <n v="3323"/>
    <s v="OK"/>
    <n v="50"/>
    <x v="0"/>
    <n v="0"/>
    <n v="28"/>
    <n v="0"/>
    <s v="Yes"/>
    <n v="9"/>
    <s v="No"/>
    <n v="313.79812786034842"/>
    <n v="467.70845349287862"/>
    <n v="153.9103256325302"/>
    <n v="5"/>
    <s v="OK"/>
    <s v="No"/>
  </r>
  <r>
    <s v="ORD000884"/>
    <b v="0"/>
    <d v="2023-11-06T19:00:00"/>
    <x v="1"/>
    <s v="Medium"/>
    <n v="195"/>
    <n v="2906"/>
    <s v="OK"/>
    <n v="31"/>
    <x v="0"/>
    <n v="0"/>
    <n v="38"/>
    <n v="1"/>
    <s v="Yes"/>
    <n v="4"/>
    <s v="No"/>
    <n v="463.18966581032328"/>
    <n v="1093.0131467945539"/>
    <n v="629.8234809842304"/>
    <n v="4"/>
    <s v="OK"/>
    <s v="No"/>
  </r>
  <r>
    <s v="ORD000883"/>
    <b v="0"/>
    <d v="2023-11-06T18:00:00"/>
    <x v="1"/>
    <s v="Low"/>
    <n v="296"/>
    <n v="3080"/>
    <s v="OK"/>
    <n v="13"/>
    <x v="0"/>
    <n v="0"/>
    <n v="31"/>
    <n v="0"/>
    <s v="Yes"/>
    <n v="5"/>
    <s v="No"/>
    <n v="358.59299913292398"/>
    <n v="771.09763389312366"/>
    <n v="412.50463476019962"/>
    <n v="3"/>
    <s v="OK"/>
    <s v="No"/>
  </r>
  <r>
    <s v="ORD000882"/>
    <b v="0"/>
    <d v="2023-11-06T17:00:00"/>
    <x v="2"/>
    <s v="Low"/>
    <n v="300"/>
    <n v="1111"/>
    <s v="OK"/>
    <n v="62"/>
    <x v="1"/>
    <n v="45"/>
    <n v="41"/>
    <n v="18"/>
    <s v="Yes"/>
    <n v="7"/>
    <s v="No"/>
    <n v="270.80121178087381"/>
    <n v="595.41977165772687"/>
    <n v="324.61855987685311"/>
    <n v="3"/>
    <s v="OK"/>
    <s v="No"/>
  </r>
  <r>
    <s v="ORD000881"/>
    <b v="0"/>
    <d v="2023-11-06T16:00:00"/>
    <x v="2"/>
    <s v="Medium"/>
    <n v="418"/>
    <n v="2033"/>
    <s v="OK"/>
    <n v="21"/>
    <x v="0"/>
    <n v="0"/>
    <n v="49"/>
    <n v="13"/>
    <s v="Yes"/>
    <n v="8"/>
    <s v="No"/>
    <n v="266.19604754311399"/>
    <n v="369.723987220163"/>
    <n v="103.52793967704901"/>
    <n v="5"/>
    <s v="OK"/>
    <s v="No"/>
  </r>
  <r>
    <s v="ORD000880"/>
    <b v="0"/>
    <d v="2023-11-06T15:00:00"/>
    <x v="0"/>
    <s v="High"/>
    <n v="445"/>
    <n v="1557"/>
    <s v="OK"/>
    <n v="68"/>
    <x v="0"/>
    <n v="0"/>
    <n v="40"/>
    <n v="0"/>
    <s v="No"/>
    <n v="9"/>
    <s v="Yes"/>
    <n v="142.51461009050081"/>
    <n v="204.05446102732591"/>
    <n v="61.539850936825097"/>
    <n v="4"/>
    <s v="OK"/>
    <s v="No"/>
  </r>
  <r>
    <s v="ORD000879"/>
    <b v="0"/>
    <d v="2023-11-06T14:00:00"/>
    <x v="2"/>
    <s v="Medium"/>
    <n v="155"/>
    <n v="2525"/>
    <s v="OK"/>
    <n v="64"/>
    <x v="0"/>
    <n v="0"/>
    <n v="39"/>
    <n v="16"/>
    <s v="Yes"/>
    <n v="1"/>
    <s v="No"/>
    <n v="46.49350973360724"/>
    <n v="100.487706887494"/>
    <n v="53.994197153886731"/>
    <n v="4"/>
    <s v="OK"/>
    <s v="No"/>
  </r>
  <r>
    <s v="ORD000878"/>
    <b v="0"/>
    <d v="2023-11-06T13:00:00"/>
    <x v="2"/>
    <s v="Medium"/>
    <n v="290"/>
    <n v="3288"/>
    <s v="OK"/>
    <n v="29"/>
    <x v="1"/>
    <n v="3"/>
    <n v="19"/>
    <n v="19"/>
    <s v="Yes"/>
    <n v="6"/>
    <s v="No"/>
    <n v="228.87005144063949"/>
    <n v="408.23290808582448"/>
    <n v="179.36285664518499"/>
    <n v="3"/>
    <s v="OK"/>
    <s v="No"/>
  </r>
  <r>
    <s v="ORD000877"/>
    <b v="0"/>
    <d v="2023-11-06T12:00:00"/>
    <x v="0"/>
    <s v="Low"/>
    <n v="286"/>
    <n v="3731"/>
    <s v="OK"/>
    <n v="65"/>
    <x v="0"/>
    <n v="0"/>
    <n v="37"/>
    <n v="0"/>
    <s v="No"/>
    <n v="8"/>
    <s v="Yes"/>
    <n v="170.9659327115034"/>
    <n v="271.14371423214499"/>
    <n v="100.1777815206416"/>
    <n v="4"/>
    <s v="OK"/>
    <s v="No"/>
  </r>
  <r>
    <s v="ORD000876"/>
    <b v="0"/>
    <d v="2023-11-06T11:00:00"/>
    <x v="2"/>
    <s v="Medium"/>
    <n v="202"/>
    <n v="3209"/>
    <s v="OK"/>
    <n v="68"/>
    <x v="0"/>
    <n v="0"/>
    <n v="14"/>
    <n v="0"/>
    <s v="Yes"/>
    <n v="3"/>
    <s v="No"/>
    <n v="150.09714115480719"/>
    <n v="264.23902373603528"/>
    <n v="114.1418825812281"/>
    <n v="3"/>
    <s v="OK"/>
    <s v="No"/>
  </r>
  <r>
    <s v="ORD000875"/>
    <b v="0"/>
    <d v="2023-11-06T10:00:00"/>
    <x v="1"/>
    <s v="Medium"/>
    <n v="122"/>
    <n v="1532"/>
    <s v="OK"/>
    <n v="44"/>
    <x v="1"/>
    <n v="2"/>
    <n v="7"/>
    <n v="11"/>
    <s v="Yes"/>
    <n v="9"/>
    <s v="No"/>
    <n v="259.48948454011372"/>
    <n v="622.70817409288202"/>
    <n v="363.2186895527683"/>
    <n v="4"/>
    <s v="OK"/>
    <s v="No"/>
  </r>
  <r>
    <s v="ORD000874"/>
    <b v="0"/>
    <d v="2023-11-06T09:00:00"/>
    <x v="0"/>
    <s v="Medium"/>
    <n v="210"/>
    <n v="4776"/>
    <s v="OK"/>
    <n v="19"/>
    <x v="0"/>
    <n v="0"/>
    <n v="19"/>
    <n v="11"/>
    <s v="Yes"/>
    <n v="3"/>
    <s v="No"/>
    <n v="381.13557092559199"/>
    <n v="856.86609841244422"/>
    <n v="475.73052748685222"/>
    <n v="4"/>
    <s v="OK"/>
    <s v="No"/>
  </r>
  <r>
    <s v="ORD000873"/>
    <b v="0"/>
    <d v="2023-11-06T08:00:00"/>
    <x v="1"/>
    <s v="Medium"/>
    <n v="176"/>
    <n v="1883"/>
    <s v="OK"/>
    <n v="58"/>
    <x v="0"/>
    <n v="0"/>
    <n v="33"/>
    <n v="17"/>
    <s v="No"/>
    <n v="5"/>
    <s v="Yes"/>
    <n v="266.07881899350758"/>
    <n v="659.49079914690583"/>
    <n v="393.41198015339819"/>
    <n v="3"/>
    <s v="OK"/>
    <s v="No"/>
  </r>
  <r>
    <s v="ORD000872"/>
    <b v="0"/>
    <d v="2023-11-06T07:00:00"/>
    <x v="0"/>
    <s v="Medium"/>
    <n v="321"/>
    <n v="4897"/>
    <s v="OK"/>
    <n v="68"/>
    <x v="0"/>
    <n v="0"/>
    <n v="14"/>
    <n v="0"/>
    <s v="Yes"/>
    <n v="2"/>
    <s v="No"/>
    <n v="165.1019538254489"/>
    <n v="311.26754437611652"/>
    <n v="146.16559055066759"/>
    <n v="4"/>
    <s v="OK"/>
    <s v="No"/>
  </r>
  <r>
    <s v="ORD000871"/>
    <b v="0"/>
    <d v="2023-11-06T06:00:00"/>
    <x v="2"/>
    <s v="Medium"/>
    <n v="344"/>
    <n v="3649"/>
    <s v="OK"/>
    <n v="35"/>
    <x v="0"/>
    <n v="0"/>
    <n v="22"/>
    <n v="10"/>
    <s v="Yes"/>
    <n v="8"/>
    <s v="No"/>
    <n v="105.6730104699016"/>
    <n v="129.4892579480948"/>
    <n v="23.816247478193159"/>
    <n v="4"/>
    <s v="OK"/>
    <s v="No"/>
  </r>
  <r>
    <s v="ORD000870"/>
    <b v="0"/>
    <d v="2023-11-06T05:00:00"/>
    <x v="2"/>
    <s v="Medium"/>
    <n v="321"/>
    <n v="3999"/>
    <s v="OK"/>
    <n v="24"/>
    <x v="0"/>
    <n v="0"/>
    <n v="13"/>
    <n v="11"/>
    <s v="No"/>
    <n v="2"/>
    <s v="Yes"/>
    <n v="495.24659407150523"/>
    <n v="1080.073710785739"/>
    <n v="584.82711671423431"/>
    <n v="5"/>
    <s v="OK"/>
    <s v="No"/>
  </r>
  <r>
    <s v="ORD000869"/>
    <b v="0"/>
    <d v="2023-11-06T04:00:00"/>
    <x v="1"/>
    <s v="Medium"/>
    <n v="158"/>
    <n v="3244"/>
    <s v="OK"/>
    <n v="32"/>
    <x v="0"/>
    <n v="0"/>
    <n v="18"/>
    <n v="0"/>
    <s v="Yes"/>
    <n v="1"/>
    <s v="No"/>
    <n v="437.04757713251058"/>
    <n v="934.99290188016585"/>
    <n v="497.94532474765532"/>
    <n v="5"/>
    <s v="OK"/>
    <s v="No"/>
  </r>
  <r>
    <s v="ORD000868"/>
    <b v="0"/>
    <d v="2023-11-06T03:00:00"/>
    <x v="0"/>
    <s v="High"/>
    <n v="356"/>
    <n v="4309"/>
    <s v="OK"/>
    <n v="49"/>
    <x v="1"/>
    <n v="34"/>
    <n v="6"/>
    <n v="0"/>
    <s v="Yes"/>
    <n v="2"/>
    <s v="No"/>
    <n v="254.87837278664301"/>
    <n v="379.5424630904231"/>
    <n v="124.6640903037801"/>
    <n v="5"/>
    <s v="OK"/>
    <s v="No"/>
  </r>
  <r>
    <s v="ORD000867"/>
    <b v="0"/>
    <d v="2023-11-06T02:00:00"/>
    <x v="2"/>
    <s v="Low"/>
    <n v="101"/>
    <n v="3239"/>
    <s v="OK"/>
    <n v="28"/>
    <x v="1"/>
    <n v="8"/>
    <n v="32"/>
    <n v="0"/>
    <s v="Yes"/>
    <n v="5"/>
    <s v="No"/>
    <n v="471.42697131114062"/>
    <n v="808.26980604276184"/>
    <n v="336.84283473162128"/>
    <n v="2"/>
    <s v="OK"/>
    <s v="No"/>
  </r>
  <r>
    <s v="ORD000866"/>
    <b v="0"/>
    <d v="2023-11-06T01:00:00"/>
    <x v="1"/>
    <s v="Medium"/>
    <n v="334"/>
    <n v="1157"/>
    <s v="OK"/>
    <n v="34"/>
    <x v="0"/>
    <n v="0"/>
    <n v="15"/>
    <n v="9"/>
    <s v="Yes"/>
    <n v="2"/>
    <s v="No"/>
    <n v="185.5663262531024"/>
    <n v="361.5330293009622"/>
    <n v="175.9667030478598"/>
    <n v="5"/>
    <s v="OK"/>
    <s v="No"/>
  </r>
  <r>
    <s v="ORD000865"/>
    <b v="0"/>
    <d v="2023-11-06T00:00:00"/>
    <x v="0"/>
    <s v="High"/>
    <n v="89"/>
    <n v="1930"/>
    <s v="OK"/>
    <n v="39"/>
    <x v="0"/>
    <n v="0"/>
    <n v="14"/>
    <n v="17"/>
    <s v="Yes"/>
    <n v="2"/>
    <s v="No"/>
    <n v="256.44155109492448"/>
    <n v="376.21880193251502"/>
    <n v="119.7772508375905"/>
    <n v="3"/>
    <s v="OK"/>
    <s v="No"/>
  </r>
  <r>
    <s v="ORD000864"/>
    <b v="0"/>
    <d v="2023-11-05T23:00:00"/>
    <x v="1"/>
    <s v="Medium"/>
    <n v="430"/>
    <n v="2096"/>
    <s v="OK"/>
    <n v="63"/>
    <x v="0"/>
    <n v="0"/>
    <n v="21"/>
    <n v="9"/>
    <s v="Yes"/>
    <n v="4"/>
    <s v="No"/>
    <n v="106.05680783429401"/>
    <n v="238.42886898845009"/>
    <n v="132.37206115415611"/>
    <n v="4"/>
    <s v="OK"/>
    <s v="No"/>
  </r>
  <r>
    <s v="ORD000863"/>
    <b v="0"/>
    <d v="2023-11-05T22:00:00"/>
    <x v="2"/>
    <s v="Medium"/>
    <n v="218"/>
    <n v="3368"/>
    <s v="OK"/>
    <n v="50"/>
    <x v="0"/>
    <n v="0"/>
    <n v="47"/>
    <n v="13"/>
    <s v="Yes"/>
    <n v="4"/>
    <s v="No"/>
    <n v="37.746053395357983"/>
    <n v="64.632064825580258"/>
    <n v="26.886011430222279"/>
    <n v="4"/>
    <s v="OK"/>
    <s v="No"/>
  </r>
  <r>
    <s v="ORD000862"/>
    <b v="0"/>
    <d v="2023-11-05T21:00:00"/>
    <x v="0"/>
    <s v="Medium"/>
    <n v="84"/>
    <n v="1556"/>
    <s v="OK"/>
    <n v="71"/>
    <x v="0"/>
    <n v="0"/>
    <n v="9"/>
    <n v="0"/>
    <s v="Yes"/>
    <n v="9"/>
    <s v="No"/>
    <n v="317.66751460207229"/>
    <n v="788.26446910153095"/>
    <n v="470.59695449945872"/>
    <n v="4"/>
    <s v="OK"/>
    <s v="No"/>
  </r>
  <r>
    <s v="ORD000861"/>
    <b v="0"/>
    <d v="2023-11-05T20:00:00"/>
    <x v="2"/>
    <s v="Medium"/>
    <n v="416"/>
    <n v="2135"/>
    <s v="OK"/>
    <n v="22"/>
    <x v="0"/>
    <n v="0"/>
    <n v="22"/>
    <n v="19"/>
    <s v="Yes"/>
    <n v="9"/>
    <s v="No"/>
    <n v="415.80745521643712"/>
    <n v="1005.604035411526"/>
    <n v="589.79658019508838"/>
    <n v="2"/>
    <s v="OK"/>
    <s v="No"/>
  </r>
  <r>
    <s v="ORD000860"/>
    <b v="0"/>
    <d v="2023-11-05T19:00:00"/>
    <x v="1"/>
    <s v="Medium"/>
    <n v="124"/>
    <n v="4528"/>
    <s v="OK"/>
    <n v="12"/>
    <x v="1"/>
    <n v="26"/>
    <n v="43"/>
    <n v="0"/>
    <s v="Yes"/>
    <n v="7"/>
    <s v="No"/>
    <n v="157.34889510924179"/>
    <n v="318.35685374556982"/>
    <n v="161.007958636328"/>
    <n v="2"/>
    <s v="OK"/>
    <s v="No"/>
  </r>
  <r>
    <s v="ORD000859"/>
    <b v="0"/>
    <d v="2023-11-05T18:00:00"/>
    <x v="1"/>
    <s v="Medium"/>
    <n v="155"/>
    <n v="1632"/>
    <s v="OK"/>
    <n v="55"/>
    <x v="0"/>
    <n v="0"/>
    <n v="45"/>
    <n v="0"/>
    <s v="No"/>
    <n v="9"/>
    <s v="Yes"/>
    <n v="473.86323783725823"/>
    <n v="908.04685757552363"/>
    <n v="434.18361973826541"/>
    <n v="5"/>
    <s v="OK"/>
    <s v="No"/>
  </r>
  <r>
    <s v="ORD000858"/>
    <b v="0"/>
    <d v="2023-11-05T17:00:00"/>
    <x v="1"/>
    <s v="Medium"/>
    <n v="470"/>
    <n v="3263"/>
    <s v="OK"/>
    <n v="7"/>
    <x v="0"/>
    <n v="0"/>
    <n v="34"/>
    <n v="19"/>
    <s v="Yes"/>
    <n v="3"/>
    <s v="No"/>
    <n v="354.80913282257472"/>
    <n v="650.94923003639053"/>
    <n v="296.14009721381581"/>
    <n v="3"/>
    <s v="OK"/>
    <s v="No"/>
  </r>
  <r>
    <s v="ORD000857"/>
    <b v="0"/>
    <d v="2023-11-05T16:00:00"/>
    <x v="1"/>
    <s v="High"/>
    <n v="62"/>
    <n v="1206"/>
    <s v="OK"/>
    <n v="39"/>
    <x v="1"/>
    <n v="5"/>
    <n v="7"/>
    <n v="10"/>
    <s v="Yes"/>
    <n v="9"/>
    <s v="No"/>
    <n v="468.15663437294859"/>
    <n v="834.06621173366852"/>
    <n v="365.90957736071988"/>
    <n v="4"/>
    <s v="OK"/>
    <s v="No"/>
  </r>
  <r>
    <s v="ORD000856"/>
    <b v="0"/>
    <d v="2023-11-05T15:00:00"/>
    <x v="1"/>
    <s v="Medium"/>
    <n v="136"/>
    <n v="1667"/>
    <s v="OK"/>
    <n v="1"/>
    <x v="0"/>
    <n v="0"/>
    <n v="46"/>
    <n v="0"/>
    <s v="No"/>
    <n v="4"/>
    <s v="Yes"/>
    <n v="289.30868057690071"/>
    <n v="558.18447088854407"/>
    <n v="268.87579031164341"/>
    <n v="4"/>
    <s v="OK"/>
    <s v="No"/>
  </r>
  <r>
    <s v="ORD000855"/>
    <b v="0"/>
    <d v="2023-11-05T14:00:00"/>
    <x v="1"/>
    <s v="High"/>
    <n v="268"/>
    <n v="3431"/>
    <s v="OK"/>
    <n v="63"/>
    <x v="0"/>
    <n v="0"/>
    <n v="16"/>
    <n v="0"/>
    <s v="Yes"/>
    <n v="6"/>
    <s v="No"/>
    <n v="165.92944191863799"/>
    <n v="355.08656093482932"/>
    <n v="189.1571190161913"/>
    <n v="4"/>
    <s v="OK"/>
    <s v="No"/>
  </r>
  <r>
    <s v="ORD000854"/>
    <b v="0"/>
    <d v="2023-11-05T13:00:00"/>
    <x v="2"/>
    <s v="Low"/>
    <n v="377"/>
    <n v="1394"/>
    <s v="OK"/>
    <n v="5"/>
    <x v="1"/>
    <n v="40"/>
    <n v="49"/>
    <n v="0"/>
    <s v="Yes"/>
    <n v="1"/>
    <s v="No"/>
    <n v="236.16158980614699"/>
    <n v="363.73778168703438"/>
    <n v="127.57619188088751"/>
    <n v="4"/>
    <s v="OK"/>
    <s v="No"/>
  </r>
  <r>
    <s v="ORD000853"/>
    <b v="0"/>
    <d v="2023-11-05T12:00:00"/>
    <x v="2"/>
    <s v="Medium"/>
    <n v="196"/>
    <n v="2398"/>
    <s v="OK"/>
    <n v="16"/>
    <x v="0"/>
    <n v="0"/>
    <n v="36"/>
    <n v="0"/>
    <s v="Yes"/>
    <n v="9"/>
    <s v="No"/>
    <n v="202.87034419660401"/>
    <n v="374.41322320735333"/>
    <n v="171.54287901074929"/>
    <n v="5"/>
    <s v="OK"/>
    <s v="No"/>
  </r>
  <r>
    <s v="ORD000852"/>
    <b v="0"/>
    <d v="2023-11-05T11:00:00"/>
    <x v="0"/>
    <s v="Medium"/>
    <n v="293"/>
    <n v="3621"/>
    <s v="OK"/>
    <n v="14"/>
    <x v="1"/>
    <n v="29"/>
    <n v="44"/>
    <n v="0"/>
    <s v="Yes"/>
    <n v="6"/>
    <s v="No"/>
    <n v="21.167404096534739"/>
    <n v="31.352137925329838"/>
    <n v="10.1847338287951"/>
    <n v="4"/>
    <s v="OK"/>
    <s v="No"/>
  </r>
  <r>
    <s v="ORD000851"/>
    <b v="0"/>
    <d v="2023-11-05T10:00:00"/>
    <x v="2"/>
    <s v="High"/>
    <n v="72"/>
    <n v="4224"/>
    <s v="OK"/>
    <n v="4"/>
    <x v="0"/>
    <n v="0"/>
    <n v="43"/>
    <n v="2"/>
    <s v="Yes"/>
    <n v="3"/>
    <s v="No"/>
    <n v="305.48142808232529"/>
    <n v="546.08046793708411"/>
    <n v="240.59903985475879"/>
    <n v="2"/>
    <s v="OK"/>
    <s v="No"/>
  </r>
  <r>
    <s v="ORD000850"/>
    <b v="0"/>
    <d v="2023-11-05T09:00:00"/>
    <x v="2"/>
    <s v="Medium"/>
    <n v="415"/>
    <n v="4848"/>
    <s v="OK"/>
    <n v="39"/>
    <x v="0"/>
    <n v="0"/>
    <n v="23"/>
    <n v="0"/>
    <s v="Yes"/>
    <n v="2"/>
    <s v="No"/>
    <n v="345.02697988282767"/>
    <n v="745.83682672890052"/>
    <n v="400.80984684607279"/>
    <n v="3"/>
    <s v="OK"/>
    <s v="No"/>
  </r>
  <r>
    <s v="ORD000849"/>
    <b v="0"/>
    <d v="2023-11-05T08:00:00"/>
    <x v="2"/>
    <s v="Medium"/>
    <n v="69"/>
    <n v="4915"/>
    <s v="OK"/>
    <n v="71"/>
    <x v="1"/>
    <n v="18"/>
    <n v="45"/>
    <n v="0"/>
    <s v="Yes"/>
    <n v="3"/>
    <s v="No"/>
    <n v="246.3305298719618"/>
    <n v="468.49278575832051"/>
    <n v="222.16225588635871"/>
    <n v="4"/>
    <s v="OK"/>
    <s v="No"/>
  </r>
  <r>
    <s v="ORD000848"/>
    <b v="0"/>
    <d v="2023-11-05T07:00:00"/>
    <x v="1"/>
    <s v="Low"/>
    <n v="157"/>
    <n v="2449"/>
    <s v="OK"/>
    <n v="2"/>
    <x v="0"/>
    <n v="0"/>
    <n v="13"/>
    <n v="8"/>
    <s v="Yes"/>
    <n v="8"/>
    <s v="No"/>
    <n v="71.042745958887608"/>
    <n v="120.02517591678961"/>
    <n v="48.982429957901971"/>
    <n v="4"/>
    <s v="OK"/>
    <s v="No"/>
  </r>
  <r>
    <s v="ORD000847"/>
    <b v="0"/>
    <d v="2023-11-05T06:00:00"/>
    <x v="0"/>
    <s v="Medium"/>
    <n v="494"/>
    <n v="4587"/>
    <s v="OK"/>
    <n v="20"/>
    <x v="0"/>
    <n v="0"/>
    <n v="20"/>
    <n v="11"/>
    <s v="Yes"/>
    <n v="1"/>
    <s v="No"/>
    <n v="160.00245972545551"/>
    <n v="399.1817458398545"/>
    <n v="239.17928611439899"/>
    <n v="5"/>
    <s v="OK"/>
    <s v="No"/>
  </r>
  <r>
    <s v="ORD000846"/>
    <b v="0"/>
    <d v="2023-11-05T05:00:00"/>
    <x v="0"/>
    <s v="Medium"/>
    <n v="64"/>
    <n v="1732"/>
    <s v="OK"/>
    <n v="71"/>
    <x v="1"/>
    <n v="10"/>
    <n v="12"/>
    <n v="8"/>
    <s v="No"/>
    <n v="5"/>
    <s v="Yes"/>
    <n v="467.25751324256208"/>
    <n v="685.78072354876849"/>
    <n v="218.52321030620641"/>
    <n v="4"/>
    <s v="OK"/>
    <s v="No"/>
  </r>
  <r>
    <s v="ORD000845"/>
    <b v="0"/>
    <d v="2023-11-05T04:00:00"/>
    <x v="2"/>
    <s v="High"/>
    <n v="495"/>
    <n v="4394"/>
    <s v="OK"/>
    <n v="60"/>
    <x v="0"/>
    <n v="0"/>
    <n v="8"/>
    <n v="0"/>
    <s v="Yes"/>
    <n v="9"/>
    <s v="No"/>
    <n v="380.1274511835469"/>
    <n v="746.44163587492062"/>
    <n v="366.31418469137373"/>
    <n v="2"/>
    <s v="OK"/>
    <s v="No"/>
  </r>
  <r>
    <s v="ORD000844"/>
    <b v="0"/>
    <d v="2023-11-05T03:00:00"/>
    <x v="0"/>
    <s v="Medium"/>
    <n v="287"/>
    <n v="3184"/>
    <s v="OK"/>
    <n v="15"/>
    <x v="0"/>
    <n v="0"/>
    <n v="10"/>
    <n v="6"/>
    <s v="Yes"/>
    <n v="5"/>
    <s v="No"/>
    <n v="302.82067398988409"/>
    <n v="501.29324924453732"/>
    <n v="198.47257525465321"/>
    <n v="5"/>
    <s v="OK"/>
    <s v="No"/>
  </r>
  <r>
    <s v="ORD000843"/>
    <b v="0"/>
    <d v="2023-11-05T02:00:00"/>
    <x v="1"/>
    <s v="Low"/>
    <n v="399"/>
    <n v="2293"/>
    <s v="OK"/>
    <n v="65"/>
    <x v="0"/>
    <n v="0"/>
    <n v="29"/>
    <n v="0"/>
    <s v="Yes"/>
    <n v="7"/>
    <s v="No"/>
    <n v="210.37777664295351"/>
    <n v="447.26523755437711"/>
    <n v="236.8874609114236"/>
    <n v="5"/>
    <s v="OK"/>
    <s v="No"/>
  </r>
  <r>
    <s v="ORD000842"/>
    <b v="0"/>
    <d v="2023-11-05T01:00:00"/>
    <x v="0"/>
    <s v="Low"/>
    <n v="339"/>
    <n v="1456"/>
    <s v="OK"/>
    <n v="43"/>
    <x v="0"/>
    <n v="0"/>
    <n v="9"/>
    <n v="2"/>
    <s v="Yes"/>
    <n v="6"/>
    <s v="No"/>
    <n v="69.701149812698745"/>
    <n v="136.7804814499539"/>
    <n v="67.079331637255152"/>
    <n v="3"/>
    <s v="OK"/>
    <s v="No"/>
  </r>
  <r>
    <s v="ORD000841"/>
    <b v="0"/>
    <d v="2023-11-05T00:00:00"/>
    <x v="2"/>
    <s v="High"/>
    <n v="51"/>
    <n v="1722"/>
    <s v="OK"/>
    <n v="32"/>
    <x v="0"/>
    <n v="0"/>
    <n v="11"/>
    <n v="19"/>
    <s v="No"/>
    <n v="3"/>
    <s v="Yes"/>
    <n v="466.72734726020951"/>
    <n v="1145.3511462515989"/>
    <n v="678.62379899139"/>
    <n v="5"/>
    <s v="OK"/>
    <s v="No"/>
  </r>
  <r>
    <s v="ORD000840"/>
    <b v="0"/>
    <d v="2023-11-04T23:00:00"/>
    <x v="2"/>
    <s v="Low"/>
    <n v="19"/>
    <n v="4630"/>
    <s v="OK"/>
    <n v="65"/>
    <x v="0"/>
    <n v="0"/>
    <n v="39"/>
    <n v="11"/>
    <s v="Yes"/>
    <n v="3"/>
    <s v="No"/>
    <n v="191.94848837122899"/>
    <n v="402.73300347275779"/>
    <n v="210.7845151015288"/>
    <n v="3"/>
    <s v="OK"/>
    <s v="No"/>
  </r>
  <r>
    <s v="ORD000839"/>
    <b v="0"/>
    <d v="2023-11-04T22:00:00"/>
    <x v="1"/>
    <s v="High"/>
    <n v="387"/>
    <n v="4872"/>
    <s v="OK"/>
    <n v="20"/>
    <x v="0"/>
    <n v="0"/>
    <n v="35"/>
    <n v="6"/>
    <s v="Yes"/>
    <n v="2"/>
    <s v="No"/>
    <n v="65.258509476662866"/>
    <n v="115.70830628459061"/>
    <n v="50.449796807927697"/>
    <n v="5"/>
    <s v="OK"/>
    <s v="No"/>
  </r>
  <r>
    <s v="ORD000838"/>
    <b v="0"/>
    <d v="2023-11-04T21:00:00"/>
    <x v="2"/>
    <s v="High"/>
    <n v="489"/>
    <n v="1774"/>
    <s v="OK"/>
    <n v="48"/>
    <x v="1"/>
    <n v="29"/>
    <n v="11"/>
    <n v="0"/>
    <s v="Yes"/>
    <n v="9"/>
    <s v="No"/>
    <n v="51.093728488501988"/>
    <n v="108.6606097366173"/>
    <n v="57.566881248115337"/>
    <n v="4"/>
    <s v="OK"/>
    <s v="No"/>
  </r>
  <r>
    <s v="ORD000837"/>
    <b v="0"/>
    <d v="2023-11-04T20:00:00"/>
    <x v="2"/>
    <s v="Medium"/>
    <n v="27"/>
    <n v="3073"/>
    <s v="OK"/>
    <n v="62"/>
    <x v="0"/>
    <n v="0"/>
    <n v="18"/>
    <n v="5"/>
    <s v="Yes"/>
    <n v="2"/>
    <s v="No"/>
    <n v="308.46355254260112"/>
    <n v="667.69224571249504"/>
    <n v="359.22869316989392"/>
    <n v="4"/>
    <s v="OK"/>
    <s v="Yes"/>
  </r>
  <r>
    <s v="ORD000836"/>
    <b v="0"/>
    <d v="2023-11-04T19:00:00"/>
    <x v="2"/>
    <s v="High"/>
    <n v="138"/>
    <n v="4691"/>
    <s v="OK"/>
    <n v="10"/>
    <x v="0"/>
    <n v="0"/>
    <n v="42"/>
    <n v="9"/>
    <s v="Yes"/>
    <n v="3"/>
    <s v="No"/>
    <n v="51.071280333149723"/>
    <n v="76.785033024539644"/>
    <n v="25.713752691389931"/>
    <n v="5"/>
    <s v="OK"/>
    <s v="No"/>
  </r>
  <r>
    <s v="ORD000835"/>
    <b v="0"/>
    <d v="2023-11-04T18:00:00"/>
    <x v="0"/>
    <s v="High"/>
    <n v="355"/>
    <n v="2749"/>
    <s v="OK"/>
    <n v="23"/>
    <x v="1"/>
    <n v="30"/>
    <n v="38"/>
    <n v="0"/>
    <s v="No"/>
    <n v="8"/>
    <s v="Yes"/>
    <n v="77.222897309152813"/>
    <n v="134.80111651890189"/>
    <n v="57.578219209749108"/>
    <n v="5"/>
    <s v="OK"/>
    <s v="No"/>
  </r>
  <r>
    <s v="ORD000834"/>
    <b v="0"/>
    <d v="2023-11-04T17:00:00"/>
    <x v="1"/>
    <s v="Low"/>
    <n v="32"/>
    <n v="3547"/>
    <s v="OK"/>
    <n v="40"/>
    <x v="1"/>
    <n v="7"/>
    <n v="13"/>
    <n v="0"/>
    <s v="Yes"/>
    <n v="8"/>
    <s v="No"/>
    <n v="120.83308987769441"/>
    <n v="153.47910313947651"/>
    <n v="32.646013261782088"/>
    <n v="4"/>
    <s v="OK"/>
    <s v="No"/>
  </r>
  <r>
    <s v="ORD000833"/>
    <b v="0"/>
    <d v="2023-11-04T16:00:00"/>
    <x v="1"/>
    <s v="Medium"/>
    <n v="312"/>
    <n v="1144"/>
    <s v="OK"/>
    <n v="16"/>
    <x v="1"/>
    <n v="11"/>
    <n v="26"/>
    <n v="6"/>
    <s v="Yes"/>
    <n v="5"/>
    <s v="No"/>
    <n v="437.15276747296059"/>
    <n v="742.27751567464418"/>
    <n v="305.12474820168359"/>
    <n v="4"/>
    <s v="OK"/>
    <s v="No"/>
  </r>
  <r>
    <s v="ORD000832"/>
    <b v="0"/>
    <d v="2023-11-04T15:00:00"/>
    <x v="2"/>
    <s v="Medium"/>
    <n v="489"/>
    <n v="1336"/>
    <s v="OK"/>
    <n v="44"/>
    <x v="0"/>
    <n v="0"/>
    <n v="25"/>
    <n v="5"/>
    <s v="Yes"/>
    <n v="4"/>
    <s v="No"/>
    <n v="103.3866515876428"/>
    <n v="246.05544078194029"/>
    <n v="142.66878919429749"/>
    <n v="2"/>
    <s v="OK"/>
    <s v="No"/>
  </r>
  <r>
    <s v="ORD000831"/>
    <b v="0"/>
    <d v="2023-11-04T14:00:00"/>
    <x v="2"/>
    <s v="High"/>
    <n v="11"/>
    <n v="3190"/>
    <s v="OK"/>
    <n v="55"/>
    <x v="0"/>
    <n v="0"/>
    <n v="7"/>
    <n v="13"/>
    <s v="Yes"/>
    <n v="5"/>
    <s v="No"/>
    <n v="441.17049670748628"/>
    <n v="586.64893643073708"/>
    <n v="145.4784397232508"/>
    <n v="5"/>
    <s v="OK"/>
    <s v="No"/>
  </r>
  <r>
    <s v="ORD000830"/>
    <b v="0"/>
    <d v="2023-11-04T13:00:00"/>
    <x v="2"/>
    <s v="Medium"/>
    <n v="78"/>
    <n v="2081"/>
    <s v="OK"/>
    <n v="54"/>
    <x v="0"/>
    <n v="0"/>
    <n v="18"/>
    <n v="14"/>
    <s v="Yes"/>
    <n v="2"/>
    <s v="No"/>
    <n v="484.5730925087027"/>
    <n v="620.59862664858065"/>
    <n v="136.02553413987789"/>
    <n v="3"/>
    <s v="OK"/>
    <s v="No"/>
  </r>
  <r>
    <s v="ORD000829"/>
    <b v="0"/>
    <d v="2023-11-04T12:00:00"/>
    <x v="1"/>
    <s v="Medium"/>
    <n v="127"/>
    <n v="4708"/>
    <s v="OK"/>
    <n v="38"/>
    <x v="0"/>
    <n v="0"/>
    <n v="34"/>
    <n v="2"/>
    <s v="Yes"/>
    <n v="2"/>
    <s v="No"/>
    <n v="411.11186952341131"/>
    <n v="975.92041000418578"/>
    <n v="564.80854048077458"/>
    <n v="5"/>
    <s v="OK"/>
    <s v="No"/>
  </r>
  <r>
    <s v="ORD000828"/>
    <b v="0"/>
    <d v="2023-11-04T11:00:00"/>
    <x v="1"/>
    <s v="Medium"/>
    <n v="192"/>
    <n v="2548"/>
    <s v="OK"/>
    <n v="52"/>
    <x v="0"/>
    <n v="0"/>
    <n v="23"/>
    <n v="1"/>
    <s v="Yes"/>
    <n v="5"/>
    <s v="No"/>
    <n v="295.69637928172818"/>
    <n v="601.28175435029937"/>
    <n v="305.58537506857112"/>
    <n v="3"/>
    <s v="OK"/>
    <s v="No"/>
  </r>
  <r>
    <s v="ORD000827"/>
    <b v="0"/>
    <d v="2023-11-04T10:00:00"/>
    <x v="2"/>
    <s v="Medium"/>
    <n v="463"/>
    <n v="1595"/>
    <s v="OK"/>
    <n v="64"/>
    <x v="0"/>
    <n v="0"/>
    <n v="14"/>
    <n v="0"/>
    <s v="Yes"/>
    <n v="7"/>
    <s v="No"/>
    <n v="289.86758999602722"/>
    <n v="517.21959965582482"/>
    <n v="227.35200965979769"/>
    <n v="3"/>
    <s v="OK"/>
    <s v="No"/>
  </r>
  <r>
    <s v="ORD000826"/>
    <b v="0"/>
    <d v="2023-11-04T09:00:00"/>
    <x v="0"/>
    <s v="Low"/>
    <n v="443"/>
    <n v="1643"/>
    <s v="OK"/>
    <n v="56"/>
    <x v="0"/>
    <n v="0"/>
    <n v="16"/>
    <n v="12"/>
    <s v="No"/>
    <n v="1"/>
    <s v="Yes"/>
    <n v="368.92454865382308"/>
    <n v="898.58420446071545"/>
    <n v="529.65965580689226"/>
    <n v="2"/>
    <s v="OK"/>
    <s v="No"/>
  </r>
  <r>
    <s v="ORD000825"/>
    <b v="0"/>
    <d v="2023-11-04T08:00:00"/>
    <x v="0"/>
    <s v="Medium"/>
    <n v="327"/>
    <n v="2349"/>
    <s v="OK"/>
    <n v="59"/>
    <x v="1"/>
    <n v="36"/>
    <n v="22"/>
    <n v="14"/>
    <s v="Yes"/>
    <n v="9"/>
    <s v="No"/>
    <n v="465.88788274778148"/>
    <n v="842.93535854529512"/>
    <n v="377.04747579751358"/>
    <n v="5"/>
    <s v="OK"/>
    <s v="No"/>
  </r>
  <r>
    <s v="ORD000824"/>
    <b v="0"/>
    <d v="2023-11-04T07:00:00"/>
    <x v="1"/>
    <s v="Medium"/>
    <n v="466"/>
    <n v="4000"/>
    <s v="OK"/>
    <n v="29"/>
    <x v="0"/>
    <n v="0"/>
    <n v="47"/>
    <n v="0"/>
    <s v="Yes"/>
    <n v="8"/>
    <s v="No"/>
    <n v="355.20110199445031"/>
    <n v="735.85185603247544"/>
    <n v="380.65075403802518"/>
    <n v="4"/>
    <s v="OK"/>
    <s v="Yes"/>
  </r>
  <r>
    <s v="ORD000823"/>
    <b v="0"/>
    <d v="2023-11-04T06:00:00"/>
    <x v="1"/>
    <s v="High"/>
    <n v="187"/>
    <n v="3714"/>
    <s v="OK"/>
    <n v="1"/>
    <x v="0"/>
    <n v="0"/>
    <n v="5"/>
    <n v="10"/>
    <s v="Yes"/>
    <n v="2"/>
    <s v="No"/>
    <n v="437.00327181961688"/>
    <n v="933.65442293096623"/>
    <n v="496.65115111134929"/>
    <n v="5"/>
    <s v="OK"/>
    <s v="No"/>
  </r>
  <r>
    <s v="ORD000822"/>
    <b v="0"/>
    <d v="2023-11-04T05:00:00"/>
    <x v="2"/>
    <s v="Low"/>
    <n v="235"/>
    <n v="1185"/>
    <s v="OK"/>
    <n v="44"/>
    <x v="1"/>
    <n v="13"/>
    <n v="20"/>
    <n v="0"/>
    <s v="Yes"/>
    <n v="4"/>
    <s v="No"/>
    <n v="71.248848475894249"/>
    <n v="172.983962525555"/>
    <n v="101.73511404966079"/>
    <n v="4"/>
    <s v="OK"/>
    <s v="No"/>
  </r>
  <r>
    <s v="ORD000821"/>
    <b v="0"/>
    <d v="2023-11-04T04:00:00"/>
    <x v="0"/>
    <s v="Low"/>
    <n v="89"/>
    <n v="3275"/>
    <s v="OK"/>
    <n v="45"/>
    <x v="1"/>
    <n v="26"/>
    <n v="24"/>
    <n v="5"/>
    <s v="Yes"/>
    <n v="9"/>
    <s v="No"/>
    <n v="242.8110069708944"/>
    <n v="382.04725794574779"/>
    <n v="139.23625097485339"/>
    <n v="3"/>
    <s v="OK"/>
    <s v="No"/>
  </r>
  <r>
    <s v="ORD000820"/>
    <b v="0"/>
    <d v="2023-11-04T03:00:00"/>
    <x v="2"/>
    <s v="Low"/>
    <n v="48"/>
    <n v="2414"/>
    <s v="OK"/>
    <n v="68"/>
    <x v="0"/>
    <n v="0"/>
    <n v="24"/>
    <n v="13"/>
    <s v="Yes"/>
    <n v="4"/>
    <s v="No"/>
    <n v="183.24974183042221"/>
    <n v="341.44562739225768"/>
    <n v="158.1958855618355"/>
    <n v="5"/>
    <s v="OK"/>
    <s v="Yes"/>
  </r>
  <r>
    <s v="ORD000819"/>
    <b v="0"/>
    <d v="2023-11-04T02:00:00"/>
    <x v="1"/>
    <s v="High"/>
    <n v="413"/>
    <n v="4294"/>
    <s v="OK"/>
    <n v="38"/>
    <x v="1"/>
    <n v="26"/>
    <n v="27"/>
    <n v="12"/>
    <s v="No"/>
    <n v="9"/>
    <s v="Yes"/>
    <n v="449.41093346001969"/>
    <n v="732.40159150175543"/>
    <n v="282.99065804173568"/>
    <n v="3"/>
    <s v="OK"/>
    <s v="No"/>
  </r>
  <r>
    <s v="ORD000818"/>
    <b v="0"/>
    <d v="2023-11-04T01:00:00"/>
    <x v="0"/>
    <s v="Medium"/>
    <n v="426"/>
    <n v="4799"/>
    <s v="OK"/>
    <n v="24"/>
    <x v="0"/>
    <n v="0"/>
    <n v="7"/>
    <n v="0"/>
    <s v="Yes"/>
    <n v="5"/>
    <s v="No"/>
    <n v="166.21894150457331"/>
    <n v="305.051615779315"/>
    <n v="138.83267427474169"/>
    <n v="3"/>
    <s v="OK"/>
    <s v="No"/>
  </r>
  <r>
    <s v="ORD000817"/>
    <b v="0"/>
    <d v="2023-11-04T00:00:00"/>
    <x v="1"/>
    <s v="High"/>
    <n v="287"/>
    <n v="3290"/>
    <s v="OK"/>
    <n v="42"/>
    <x v="0"/>
    <n v="0"/>
    <n v="39"/>
    <n v="0"/>
    <s v="Yes"/>
    <n v="7"/>
    <s v="No"/>
    <n v="485.1675181667357"/>
    <n v="878.6612723955518"/>
    <n v="393.4937542288161"/>
    <n v="4"/>
    <s v="OK"/>
    <s v="No"/>
  </r>
  <r>
    <s v="ORD000816"/>
    <b v="0"/>
    <d v="2023-11-03T23:00:00"/>
    <x v="1"/>
    <s v="High"/>
    <n v="440"/>
    <n v="4639"/>
    <s v="OK"/>
    <n v="27"/>
    <x v="0"/>
    <n v="0"/>
    <n v="12"/>
    <n v="4"/>
    <s v="Yes"/>
    <n v="7"/>
    <s v="No"/>
    <n v="52.856301234643581"/>
    <n v="90.115447274468792"/>
    <n v="37.259146039825211"/>
    <n v="5"/>
    <s v="OK"/>
    <s v="No"/>
  </r>
  <r>
    <s v="ORD000815"/>
    <b v="0"/>
    <d v="2023-11-03T22:00:00"/>
    <x v="1"/>
    <s v="Medium"/>
    <n v="310"/>
    <n v="4976"/>
    <s v="OK"/>
    <n v="51"/>
    <x v="0"/>
    <n v="0"/>
    <n v="20"/>
    <n v="0"/>
    <s v="Yes"/>
    <n v="8"/>
    <s v="No"/>
    <n v="117.2776802510307"/>
    <n v="262.76562719831821"/>
    <n v="145.48794694728761"/>
    <n v="5"/>
    <s v="OK"/>
    <s v="No"/>
  </r>
  <r>
    <s v="ORD000814"/>
    <b v="0"/>
    <d v="2023-11-03T21:00:00"/>
    <x v="2"/>
    <s v="Low"/>
    <n v="247"/>
    <n v="3980"/>
    <s v="OK"/>
    <n v="47"/>
    <x v="0"/>
    <n v="0"/>
    <n v="32"/>
    <n v="2"/>
    <s v="No"/>
    <n v="9"/>
    <s v="Yes"/>
    <n v="216.34018873067481"/>
    <n v="269.52983842323198"/>
    <n v="53.189649692557282"/>
    <n v="5"/>
    <s v="OK"/>
    <s v="No"/>
  </r>
  <r>
    <s v="ORD000813"/>
    <b v="0"/>
    <d v="2023-11-03T20:00:00"/>
    <x v="1"/>
    <s v="Low"/>
    <n v="148"/>
    <n v="3109"/>
    <s v="OK"/>
    <n v="42"/>
    <x v="1"/>
    <n v="3"/>
    <n v="41"/>
    <n v="0"/>
    <s v="Yes"/>
    <n v="6"/>
    <s v="No"/>
    <n v="243.2699002202007"/>
    <n v="592.99251055316768"/>
    <n v="349.72261033296701"/>
    <n v="3"/>
    <s v="OK"/>
    <s v="No"/>
  </r>
  <r>
    <s v="ORD000812"/>
    <b v="0"/>
    <d v="2023-11-03T19:00:00"/>
    <x v="0"/>
    <s v="High"/>
    <n v="123"/>
    <n v="3948"/>
    <s v="OK"/>
    <n v="10"/>
    <x v="0"/>
    <n v="0"/>
    <n v="33"/>
    <n v="5"/>
    <s v="Yes"/>
    <n v="1"/>
    <s v="No"/>
    <n v="379.72831203531302"/>
    <n v="563.35912625021376"/>
    <n v="183.63081421490079"/>
    <n v="4"/>
    <s v="OK"/>
    <s v="No"/>
  </r>
  <r>
    <s v="ORD000811"/>
    <b v="0"/>
    <d v="2023-11-03T18:00:00"/>
    <x v="1"/>
    <s v="Medium"/>
    <n v="136"/>
    <n v="2868"/>
    <s v="OK"/>
    <n v="20"/>
    <x v="0"/>
    <n v="0"/>
    <n v="33"/>
    <n v="5"/>
    <s v="Yes"/>
    <n v="8"/>
    <s v="No"/>
    <n v="467.8775561645586"/>
    <n v="1095.3620336726019"/>
    <n v="627.48447750804303"/>
    <n v="3"/>
    <s v="OK"/>
    <s v="No"/>
  </r>
  <r>
    <s v="ORD000810"/>
    <b v="0"/>
    <d v="2023-11-03T17:00:00"/>
    <x v="1"/>
    <s v="Medium"/>
    <n v="276"/>
    <n v="1639"/>
    <s v="OK"/>
    <n v="58"/>
    <x v="0"/>
    <n v="0"/>
    <n v="19"/>
    <n v="11"/>
    <s v="No"/>
    <n v="7"/>
    <s v="Yes"/>
    <n v="214.0132678768629"/>
    <n v="372.77006852819483"/>
    <n v="158.7568006513319"/>
    <n v="5"/>
    <s v="OK"/>
    <s v="No"/>
  </r>
  <r>
    <s v="ORD000809"/>
    <b v="0"/>
    <d v="2023-11-03T16:00:00"/>
    <x v="0"/>
    <s v="Medium"/>
    <n v="301"/>
    <n v="4461"/>
    <s v="OK"/>
    <n v="31"/>
    <x v="1"/>
    <n v="7"/>
    <n v="9"/>
    <n v="14"/>
    <s v="Yes"/>
    <n v="6"/>
    <s v="No"/>
    <n v="259.98405442955033"/>
    <n v="410.17339706042412"/>
    <n v="150.1893426308738"/>
    <n v="3"/>
    <s v="OK"/>
    <s v="No"/>
  </r>
  <r>
    <s v="ORD000808"/>
    <b v="0"/>
    <d v="2023-11-03T15:00:00"/>
    <x v="2"/>
    <s v="Low"/>
    <n v="189"/>
    <n v="2782"/>
    <s v="OK"/>
    <n v="9"/>
    <x v="0"/>
    <n v="0"/>
    <n v="9"/>
    <n v="0"/>
    <s v="Yes"/>
    <n v="7"/>
    <s v="No"/>
    <n v="290.44749218781948"/>
    <n v="660.55432691027602"/>
    <n v="370.10683472245648"/>
    <n v="3"/>
    <s v="OK"/>
    <s v="No"/>
  </r>
  <r>
    <s v="ORD000807"/>
    <b v="0"/>
    <d v="2023-11-03T14:00:00"/>
    <x v="2"/>
    <s v="Low"/>
    <n v="476"/>
    <n v="2237"/>
    <s v="OK"/>
    <n v="10"/>
    <x v="0"/>
    <n v="0"/>
    <n v="7"/>
    <n v="18"/>
    <s v="Yes"/>
    <n v="2"/>
    <s v="No"/>
    <n v="44.116693999308673"/>
    <n v="105.9660513520567"/>
    <n v="61.849357352748001"/>
    <n v="2"/>
    <s v="OK"/>
    <s v="No"/>
  </r>
  <r>
    <s v="ORD000806"/>
    <b v="0"/>
    <d v="2023-11-03T13:00:00"/>
    <x v="0"/>
    <s v="Medium"/>
    <n v="101"/>
    <n v="1866"/>
    <s v="OK"/>
    <n v="60"/>
    <x v="0"/>
    <n v="0"/>
    <n v="5"/>
    <n v="9"/>
    <s v="Yes"/>
    <n v="3"/>
    <s v="No"/>
    <n v="357.25364465722362"/>
    <n v="685.99011282556398"/>
    <n v="328.73646816834042"/>
    <n v="4"/>
    <s v="OK"/>
    <s v="No"/>
  </r>
  <r>
    <s v="ORD000805"/>
    <b v="0"/>
    <d v="2023-11-03T12:00:00"/>
    <x v="2"/>
    <s v="Medium"/>
    <n v="385"/>
    <n v="1966"/>
    <s v="OK"/>
    <n v="10"/>
    <x v="0"/>
    <n v="0"/>
    <n v="14"/>
    <n v="0"/>
    <s v="Yes"/>
    <n v="2"/>
    <s v="No"/>
    <n v="427.70819045309128"/>
    <n v="630.40894363674681"/>
    <n v="202.70075318365551"/>
    <n v="4"/>
    <s v="OK"/>
    <s v="No"/>
  </r>
  <r>
    <s v="ORD000804"/>
    <b v="0"/>
    <d v="2023-11-03T11:00:00"/>
    <x v="0"/>
    <s v="Medium"/>
    <n v="276"/>
    <n v="1605"/>
    <s v="OK"/>
    <n v="10"/>
    <x v="0"/>
    <n v="0"/>
    <n v="41"/>
    <n v="0"/>
    <s v="Yes"/>
    <n v="3"/>
    <s v="No"/>
    <n v="446.98898887358951"/>
    <n v="780.51783222651341"/>
    <n v="333.5288433529239"/>
    <n v="4"/>
    <s v="OK"/>
    <s v="No"/>
  </r>
  <r>
    <s v="ORD000803"/>
    <b v="0"/>
    <d v="2023-11-03T10:00:00"/>
    <x v="2"/>
    <s v="High"/>
    <n v="352"/>
    <n v="2186"/>
    <s v="OK"/>
    <n v="66"/>
    <x v="0"/>
    <n v="0"/>
    <n v="46"/>
    <n v="0"/>
    <s v="Yes"/>
    <n v="5"/>
    <s v="No"/>
    <n v="424.608628777923"/>
    <n v="905.61742116919766"/>
    <n v="481.00879239127471"/>
    <n v="5"/>
    <s v="OK"/>
    <s v="No"/>
  </r>
  <r>
    <s v="ORD000802"/>
    <b v="0"/>
    <d v="2023-11-03T09:00:00"/>
    <x v="1"/>
    <s v="Medium"/>
    <n v="392"/>
    <n v="4155"/>
    <s v="OK"/>
    <n v="22"/>
    <x v="1"/>
    <n v="20"/>
    <n v="29"/>
    <n v="19"/>
    <s v="Yes"/>
    <n v="1"/>
    <s v="No"/>
    <n v="254.8072160483409"/>
    <n v="441.85735068681322"/>
    <n v="187.05013463847229"/>
    <n v="5"/>
    <s v="OK"/>
    <s v="Yes"/>
  </r>
  <r>
    <s v="ORD000801"/>
    <b v="0"/>
    <d v="2023-11-03T08:00:00"/>
    <x v="1"/>
    <s v="Medium"/>
    <n v="45"/>
    <n v="4271"/>
    <s v="OK"/>
    <n v="20"/>
    <x v="0"/>
    <n v="0"/>
    <n v="30"/>
    <n v="8"/>
    <s v="No"/>
    <n v="5"/>
    <s v="Yes"/>
    <n v="56.781630466401857"/>
    <n v="141.30212231763659"/>
    <n v="84.520491851234752"/>
    <n v="3"/>
    <s v="OK"/>
    <s v="No"/>
  </r>
  <r>
    <s v="ORD000800"/>
    <b v="0"/>
    <d v="2023-11-03T07:00:00"/>
    <x v="0"/>
    <s v="Low"/>
    <n v="496"/>
    <n v="3957"/>
    <s v="OK"/>
    <n v="39"/>
    <x v="0"/>
    <n v="0"/>
    <n v="31"/>
    <n v="9"/>
    <s v="Yes"/>
    <n v="7"/>
    <s v="No"/>
    <n v="438.65325547393383"/>
    <n v="1007.465886645221"/>
    <n v="568.81263117128697"/>
    <n v="3"/>
    <s v="OK"/>
    <s v="No"/>
  </r>
  <r>
    <s v="ORD000799"/>
    <b v="0"/>
    <d v="2023-11-03T06:00:00"/>
    <x v="2"/>
    <s v="High"/>
    <n v="488"/>
    <n v="3605"/>
    <s v="OK"/>
    <n v="29"/>
    <x v="0"/>
    <n v="0"/>
    <n v="34"/>
    <n v="13"/>
    <s v="No"/>
    <n v="5"/>
    <s v="Yes"/>
    <n v="146.031064302846"/>
    <n v="192.55682797122071"/>
    <n v="46.525763668374708"/>
    <n v="4"/>
    <s v="OK"/>
    <s v="No"/>
  </r>
  <r>
    <s v="ORD000798"/>
    <b v="0"/>
    <d v="2023-11-03T05:00:00"/>
    <x v="1"/>
    <s v="High"/>
    <n v="246"/>
    <n v="4173"/>
    <s v="OK"/>
    <n v="63"/>
    <x v="0"/>
    <n v="0"/>
    <n v="42"/>
    <n v="0"/>
    <s v="Yes"/>
    <n v="3"/>
    <s v="No"/>
    <n v="122.88349458215551"/>
    <n v="290.63728629210118"/>
    <n v="167.75379170994569"/>
    <n v="4"/>
    <s v="OK"/>
    <s v="No"/>
  </r>
  <r>
    <s v="ORD000797"/>
    <b v="0"/>
    <d v="2023-11-03T04:00:00"/>
    <x v="0"/>
    <s v="Medium"/>
    <n v="125"/>
    <n v="1495"/>
    <s v="OK"/>
    <n v="33"/>
    <x v="0"/>
    <n v="0"/>
    <n v="8"/>
    <n v="13"/>
    <s v="Yes"/>
    <n v="3"/>
    <s v="No"/>
    <n v="462.98896355092359"/>
    <n v="837.32413478534454"/>
    <n v="374.33517123442101"/>
    <n v="1"/>
    <s v="OK"/>
    <s v="No"/>
  </r>
  <r>
    <s v="ORD000796"/>
    <b v="0"/>
    <d v="2023-11-03T03:00:00"/>
    <x v="0"/>
    <s v="Medium"/>
    <n v="110"/>
    <n v="3934"/>
    <s v="OK"/>
    <n v="4"/>
    <x v="1"/>
    <n v="22"/>
    <n v="21"/>
    <n v="9"/>
    <s v="No"/>
    <n v="3"/>
    <s v="Yes"/>
    <n v="497.00042526804828"/>
    <n v="1055.576778539106"/>
    <n v="558.57635327105822"/>
    <n v="4"/>
    <s v="OK"/>
    <s v="No"/>
  </r>
  <r>
    <s v="ORD000795"/>
    <b v="0"/>
    <d v="2023-11-03T02:00:00"/>
    <x v="1"/>
    <s v="High"/>
    <n v="202"/>
    <n v="3043"/>
    <s v="OK"/>
    <n v="62"/>
    <x v="0"/>
    <n v="0"/>
    <n v="45"/>
    <n v="0"/>
    <s v="Yes"/>
    <n v="5"/>
    <s v="No"/>
    <n v="175.97813720681651"/>
    <n v="416.28077211588078"/>
    <n v="240.3026349090643"/>
    <n v="4"/>
    <s v="OK"/>
    <s v="No"/>
  </r>
  <r>
    <s v="ORD000794"/>
    <b v="0"/>
    <d v="2023-11-03T01:00:00"/>
    <x v="2"/>
    <s v="High"/>
    <n v="40"/>
    <n v="4220"/>
    <s v="OK"/>
    <n v="15"/>
    <x v="0"/>
    <n v="0"/>
    <n v="15"/>
    <n v="10"/>
    <s v="Yes"/>
    <n v="2"/>
    <s v="No"/>
    <n v="91.394135867151107"/>
    <n v="222.58002051710869"/>
    <n v="131.18588464995759"/>
    <n v="3"/>
    <s v="OK"/>
    <s v="No"/>
  </r>
  <r>
    <s v="ORD000793"/>
    <b v="0"/>
    <d v="2023-11-03T00:00:00"/>
    <x v="2"/>
    <s v="Medium"/>
    <n v="469"/>
    <n v="3034"/>
    <s v="OK"/>
    <n v="11"/>
    <x v="0"/>
    <n v="0"/>
    <n v="30"/>
    <n v="0"/>
    <s v="No"/>
    <n v="3"/>
    <s v="Yes"/>
    <n v="480.99661227495687"/>
    <n v="1157.7478432407729"/>
    <n v="676.75123096581603"/>
    <n v="5"/>
    <s v="OK"/>
    <s v="No"/>
  </r>
  <r>
    <s v="ORD000792"/>
    <b v="0"/>
    <d v="2023-11-02T23:00:00"/>
    <x v="0"/>
    <s v="Medium"/>
    <n v="164"/>
    <n v="4937"/>
    <s v="OK"/>
    <n v="41"/>
    <x v="1"/>
    <n v="32"/>
    <n v="32"/>
    <n v="0"/>
    <s v="Yes"/>
    <n v="8"/>
    <s v="No"/>
    <n v="226.54391747577449"/>
    <n v="337.09245253743711"/>
    <n v="110.54853506166251"/>
    <n v="4"/>
    <s v="OK"/>
    <s v="No"/>
  </r>
  <r>
    <s v="ORD000791"/>
    <b v="0"/>
    <d v="2023-11-02T22:00:00"/>
    <x v="2"/>
    <s v="Medium"/>
    <n v="250"/>
    <n v="1377"/>
    <s v="OK"/>
    <n v="66"/>
    <x v="0"/>
    <n v="0"/>
    <n v="30"/>
    <n v="10"/>
    <s v="Yes"/>
    <n v="3"/>
    <s v="No"/>
    <n v="416.83520516658882"/>
    <n v="780.93046541466003"/>
    <n v="364.09526024807121"/>
    <n v="5"/>
    <s v="OK"/>
    <s v="No"/>
  </r>
  <r>
    <s v="ORD000790"/>
    <b v="0"/>
    <d v="2023-11-02T21:00:00"/>
    <x v="1"/>
    <s v="Medium"/>
    <n v="126"/>
    <n v="2409"/>
    <s v="OK"/>
    <n v="8"/>
    <x v="1"/>
    <n v="20"/>
    <n v="35"/>
    <n v="0"/>
    <s v="Yes"/>
    <n v="1"/>
    <s v="No"/>
    <n v="450.41282597049258"/>
    <n v="1034.8046890979799"/>
    <n v="584.39186312748734"/>
    <n v="4"/>
    <s v="OK"/>
    <s v="No"/>
  </r>
  <r>
    <s v="ORD000789"/>
    <b v="0"/>
    <d v="2023-11-02T20:00:00"/>
    <x v="0"/>
    <s v="Low"/>
    <n v="281"/>
    <n v="2732"/>
    <s v="OK"/>
    <n v="30"/>
    <x v="1"/>
    <n v="43"/>
    <n v="28"/>
    <n v="10"/>
    <s v="Yes"/>
    <n v="8"/>
    <s v="No"/>
    <n v="495.64781823139572"/>
    <n v="1193.1797196048931"/>
    <n v="697.53190137349713"/>
    <n v="5"/>
    <s v="OK"/>
    <s v="Yes"/>
  </r>
  <r>
    <s v="ORD000788"/>
    <b v="0"/>
    <d v="2023-11-02T19:00:00"/>
    <x v="0"/>
    <s v="High"/>
    <n v="51"/>
    <n v="1880"/>
    <s v="OK"/>
    <n v="25"/>
    <x v="0"/>
    <n v="0"/>
    <n v="24"/>
    <n v="17"/>
    <s v="No"/>
    <n v="2"/>
    <s v="Yes"/>
    <n v="403.3175296856441"/>
    <n v="988.06373326621986"/>
    <n v="584.74620358057575"/>
    <n v="5"/>
    <s v="OK"/>
    <s v="No"/>
  </r>
  <r>
    <s v="ORD000787"/>
    <b v="0"/>
    <d v="2023-11-02T18:00:00"/>
    <x v="1"/>
    <s v="Medium"/>
    <n v="441"/>
    <n v="3552"/>
    <s v="OK"/>
    <n v="58"/>
    <x v="0"/>
    <n v="0"/>
    <n v="17"/>
    <n v="7"/>
    <s v="Yes"/>
    <n v="9"/>
    <s v="No"/>
    <n v="42.652181027824128"/>
    <n v="102.2176352868846"/>
    <n v="59.565454259060431"/>
    <n v="3"/>
    <s v="OK"/>
    <s v="No"/>
  </r>
  <r>
    <s v="ORD000786"/>
    <b v="0"/>
    <d v="2023-11-02T17:00:00"/>
    <x v="2"/>
    <s v="High"/>
    <n v="306"/>
    <n v="1607"/>
    <s v="OK"/>
    <n v="32"/>
    <x v="0"/>
    <n v="0"/>
    <n v="26"/>
    <n v="19"/>
    <s v="Yes"/>
    <n v="6"/>
    <s v="No"/>
    <n v="195.75695514227749"/>
    <n v="392.56214538706212"/>
    <n v="196.8051902447846"/>
    <n v="1"/>
    <s v="OK"/>
    <s v="No"/>
  </r>
  <r>
    <s v="ORD000785"/>
    <b v="0"/>
    <d v="2023-11-02T16:00:00"/>
    <x v="1"/>
    <s v="Low"/>
    <n v="216"/>
    <n v="3973"/>
    <s v="OK"/>
    <n v="2"/>
    <x v="0"/>
    <n v="0"/>
    <n v="48"/>
    <n v="0"/>
    <s v="Yes"/>
    <n v="8"/>
    <s v="No"/>
    <n v="379.38933933774939"/>
    <n v="475.82281321664419"/>
    <n v="96.433473878894858"/>
    <n v="5"/>
    <s v="OK"/>
    <s v="No"/>
  </r>
  <r>
    <s v="ORD000784"/>
    <b v="0"/>
    <d v="2023-11-02T15:00:00"/>
    <x v="1"/>
    <s v="Medium"/>
    <n v="89"/>
    <n v="1143"/>
    <s v="OK"/>
    <n v="12"/>
    <x v="0"/>
    <n v="0"/>
    <n v="40"/>
    <n v="9"/>
    <s v="No"/>
    <n v="1"/>
    <s v="Yes"/>
    <n v="268.85504966834662"/>
    <n v="448.76247825208918"/>
    <n v="179.90742858374259"/>
    <n v="4"/>
    <s v="OK"/>
    <s v="Yes"/>
  </r>
  <r>
    <s v="ORD000783"/>
    <b v="0"/>
    <d v="2023-11-02T14:00:00"/>
    <x v="2"/>
    <s v="High"/>
    <n v="387"/>
    <n v="3211"/>
    <s v="OK"/>
    <n v="70"/>
    <x v="0"/>
    <n v="0"/>
    <n v="22"/>
    <n v="1"/>
    <s v="Yes"/>
    <n v="1"/>
    <s v="No"/>
    <n v="292.10915011585968"/>
    <n v="673.98904103202233"/>
    <n v="381.87989091616271"/>
    <n v="4"/>
    <s v="OK"/>
    <s v="No"/>
  </r>
  <r>
    <s v="ORD000782"/>
    <b v="0"/>
    <d v="2023-11-02T13:00:00"/>
    <x v="0"/>
    <s v="High"/>
    <n v="384"/>
    <n v="3121"/>
    <s v="OK"/>
    <n v="17"/>
    <x v="0"/>
    <n v="0"/>
    <n v="21"/>
    <n v="0"/>
    <s v="Yes"/>
    <n v="2"/>
    <s v="No"/>
    <n v="443.66038025088801"/>
    <n v="829.27501058467351"/>
    <n v="385.6146303337855"/>
    <n v="4"/>
    <s v="OK"/>
    <s v="Yes"/>
  </r>
  <r>
    <s v="ORD000781"/>
    <b v="0"/>
    <d v="2023-11-02T12:00:00"/>
    <x v="2"/>
    <s v="Medium"/>
    <n v="38"/>
    <n v="4803"/>
    <s v="OK"/>
    <n v="40"/>
    <x v="0"/>
    <n v="0"/>
    <n v="30"/>
    <n v="11"/>
    <s v="Yes"/>
    <n v="7"/>
    <s v="No"/>
    <n v="276.34712837570652"/>
    <n v="496.31616665273032"/>
    <n v="219.9690382770238"/>
    <n v="3"/>
    <s v="OK"/>
    <s v="No"/>
  </r>
  <r>
    <s v="ORD000780"/>
    <b v="0"/>
    <d v="2023-11-02T11:00:00"/>
    <x v="0"/>
    <s v="Low"/>
    <n v="318"/>
    <n v="1905"/>
    <s v="OK"/>
    <n v="64"/>
    <x v="0"/>
    <n v="0"/>
    <n v="28"/>
    <n v="18"/>
    <s v="Yes"/>
    <n v="1"/>
    <s v="No"/>
    <n v="489.12826530425332"/>
    <n v="838.26343891273189"/>
    <n v="349.13517360847862"/>
    <n v="4"/>
    <s v="OK"/>
    <s v="No"/>
  </r>
  <r>
    <s v="ORD000779"/>
    <b v="0"/>
    <d v="2023-11-02T10:00:00"/>
    <x v="1"/>
    <s v="Medium"/>
    <n v="423"/>
    <n v="2059"/>
    <s v="OK"/>
    <n v="1"/>
    <x v="0"/>
    <n v="0"/>
    <n v="24"/>
    <n v="0"/>
    <s v="Yes"/>
    <n v="1"/>
    <s v="No"/>
    <n v="375.48615353066498"/>
    <n v="679.73014292244068"/>
    <n v="304.2439893917757"/>
    <n v="5"/>
    <s v="OK"/>
    <s v="No"/>
  </r>
  <r>
    <s v="ORD000778"/>
    <b v="0"/>
    <d v="2023-11-02T09:00:00"/>
    <x v="2"/>
    <s v="Medium"/>
    <n v="476"/>
    <n v="3852"/>
    <s v="OK"/>
    <n v="23"/>
    <x v="0"/>
    <n v="0"/>
    <n v="32"/>
    <n v="1"/>
    <s v="Yes"/>
    <n v="5"/>
    <s v="No"/>
    <n v="27.58644457683031"/>
    <n v="42.500916381812551"/>
    <n v="14.91447180498224"/>
    <n v="4"/>
    <s v="OK"/>
    <s v="No"/>
  </r>
  <r>
    <s v="ORD000777"/>
    <b v="0"/>
    <d v="2023-11-02T08:00:00"/>
    <x v="1"/>
    <s v="Medium"/>
    <n v="337"/>
    <n v="1756"/>
    <s v="OK"/>
    <n v="33"/>
    <x v="0"/>
    <n v="0"/>
    <n v="15"/>
    <n v="0"/>
    <s v="Yes"/>
    <n v="4"/>
    <s v="No"/>
    <n v="474.98741174573638"/>
    <n v="1141.6164700000361"/>
    <n v="666.62905825429993"/>
    <n v="3"/>
    <s v="OK"/>
    <s v="No"/>
  </r>
  <r>
    <s v="ORD000776"/>
    <b v="0"/>
    <d v="2023-11-02T07:00:00"/>
    <x v="0"/>
    <s v="Low"/>
    <n v="96"/>
    <n v="4396"/>
    <s v="OK"/>
    <n v="5"/>
    <x v="1"/>
    <n v="45"/>
    <n v="15"/>
    <n v="0"/>
    <s v="Yes"/>
    <n v="4"/>
    <s v="No"/>
    <n v="365.35401073539191"/>
    <n v="745.36574484400205"/>
    <n v="380.01173410861009"/>
    <n v="5"/>
    <s v="OK"/>
    <s v="No"/>
  </r>
  <r>
    <s v="ORD000775"/>
    <b v="0"/>
    <d v="2023-11-02T06:00:00"/>
    <x v="1"/>
    <s v="Medium"/>
    <n v="96"/>
    <n v="2344"/>
    <s v="OK"/>
    <n v="62"/>
    <x v="0"/>
    <n v="0"/>
    <n v="7"/>
    <n v="7"/>
    <s v="Yes"/>
    <n v="5"/>
    <s v="No"/>
    <n v="103.24248882010789"/>
    <n v="162.38190842665881"/>
    <n v="59.139419606550923"/>
    <n v="5"/>
    <s v="OK"/>
    <s v="No"/>
  </r>
  <r>
    <s v="ORD000774"/>
    <b v="0"/>
    <d v="2023-11-02T05:00:00"/>
    <x v="2"/>
    <s v="Medium"/>
    <n v="110"/>
    <n v="3817"/>
    <s v="OK"/>
    <n v="41"/>
    <x v="0"/>
    <n v="0"/>
    <n v="42"/>
    <n v="7"/>
    <s v="Yes"/>
    <n v="1"/>
    <s v="No"/>
    <n v="394.92211517085059"/>
    <n v="715.33296464872194"/>
    <n v="320.41084947787141"/>
    <n v="4"/>
    <s v="OK"/>
    <s v="Yes"/>
  </r>
  <r>
    <s v="ORD000773"/>
    <b v="0"/>
    <d v="2023-11-02T04:00:00"/>
    <x v="2"/>
    <s v="Low"/>
    <n v="154"/>
    <n v="2792"/>
    <s v="OK"/>
    <n v="40"/>
    <x v="0"/>
    <n v="0"/>
    <n v="46"/>
    <n v="0"/>
    <s v="No"/>
    <n v="7"/>
    <s v="Yes"/>
    <n v="355.02043449267569"/>
    <n v="798.87184138964415"/>
    <n v="443.85140689696851"/>
    <n v="4"/>
    <s v="OK"/>
    <s v="No"/>
  </r>
  <r>
    <s v="ORD000772"/>
    <b v="0"/>
    <d v="2023-11-02T03:00:00"/>
    <x v="2"/>
    <s v="High"/>
    <n v="93"/>
    <n v="1000"/>
    <s v="OK"/>
    <n v="24"/>
    <x v="1"/>
    <n v="40"/>
    <n v="26"/>
    <n v="16"/>
    <s v="Yes"/>
    <n v="1"/>
    <s v="No"/>
    <n v="400.40298103743442"/>
    <n v="897.20436138552361"/>
    <n v="496.8013803480892"/>
    <n v="4"/>
    <s v="OK"/>
    <s v="No"/>
  </r>
  <r>
    <s v="ORD000771"/>
    <b v="0"/>
    <d v="2023-11-02T02:00:00"/>
    <x v="2"/>
    <s v="Medium"/>
    <n v="273"/>
    <n v="3141"/>
    <s v="OK"/>
    <n v="44"/>
    <x v="1"/>
    <n v="33"/>
    <n v="24"/>
    <n v="5"/>
    <s v="Yes"/>
    <n v="7"/>
    <s v="No"/>
    <n v="95.244070150225582"/>
    <n v="226.13568540590731"/>
    <n v="130.8916152556817"/>
    <n v="5"/>
    <s v="OK"/>
    <s v="No"/>
  </r>
  <r>
    <s v="ORD000770"/>
    <b v="0"/>
    <d v="2023-11-02T01:00:00"/>
    <x v="0"/>
    <s v="High"/>
    <n v="268"/>
    <n v="2523"/>
    <s v="OK"/>
    <n v="55"/>
    <x v="0"/>
    <n v="0"/>
    <n v="41"/>
    <n v="5"/>
    <s v="Yes"/>
    <n v="3"/>
    <s v="No"/>
    <n v="73.19599750952645"/>
    <n v="181.72364663657089"/>
    <n v="108.5276491270444"/>
    <n v="4"/>
    <s v="OK"/>
    <s v="No"/>
  </r>
  <r>
    <s v="ORD000769"/>
    <b v="0"/>
    <d v="2023-11-02T00:00:00"/>
    <x v="1"/>
    <s v="Medium"/>
    <n v="45"/>
    <n v="1715"/>
    <s v="OK"/>
    <n v="59"/>
    <x v="0"/>
    <n v="0"/>
    <n v="38"/>
    <n v="6"/>
    <s v="Yes"/>
    <n v="4"/>
    <s v="No"/>
    <n v="284.84871584830319"/>
    <n v="352.36937714288922"/>
    <n v="67.520661294586034"/>
    <n v="4"/>
    <s v="OK"/>
    <s v="No"/>
  </r>
  <r>
    <s v="ORD000768"/>
    <b v="0"/>
    <d v="2023-11-01T23:00:00"/>
    <x v="1"/>
    <s v="Low"/>
    <n v="282"/>
    <n v="1387"/>
    <s v="OK"/>
    <n v="61"/>
    <x v="0"/>
    <n v="0"/>
    <n v="32"/>
    <n v="11"/>
    <s v="Yes"/>
    <n v="9"/>
    <s v="No"/>
    <n v="70.191164711256249"/>
    <n v="86.990291319544866"/>
    <n v="16.799126608288621"/>
    <n v="2"/>
    <s v="OK"/>
    <s v="No"/>
  </r>
  <r>
    <s v="ORD000767"/>
    <b v="0"/>
    <d v="2023-11-01T22:00:00"/>
    <x v="1"/>
    <s v="Medium"/>
    <n v="417"/>
    <n v="3081"/>
    <s v="OK"/>
    <n v="2"/>
    <x v="0"/>
    <n v="0"/>
    <n v="23"/>
    <n v="8"/>
    <s v="Yes"/>
    <n v="6"/>
    <s v="No"/>
    <n v="499.27460168010492"/>
    <n v="1097.1911047368919"/>
    <n v="597.91650305678695"/>
    <n v="5"/>
    <s v="OK"/>
    <s v="No"/>
  </r>
  <r>
    <s v="ORD000766"/>
    <b v="0"/>
    <d v="2023-11-01T21:00:00"/>
    <x v="2"/>
    <s v="Medium"/>
    <n v="394"/>
    <n v="3417"/>
    <s v="OK"/>
    <n v="19"/>
    <x v="0"/>
    <n v="0"/>
    <n v="29"/>
    <n v="0"/>
    <s v="Yes"/>
    <n v="9"/>
    <s v="No"/>
    <n v="397.35940529379292"/>
    <n v="922.58051234902211"/>
    <n v="525.22110705522925"/>
    <n v="5"/>
    <s v="OK"/>
    <s v="No"/>
  </r>
  <r>
    <s v="ORD000765"/>
    <b v="0"/>
    <d v="2023-11-01T20:00:00"/>
    <x v="1"/>
    <s v="Medium"/>
    <n v="369"/>
    <n v="1619"/>
    <s v="OK"/>
    <n v="5"/>
    <x v="0"/>
    <n v="0"/>
    <n v="28"/>
    <n v="0"/>
    <s v="Yes"/>
    <n v="4"/>
    <s v="No"/>
    <n v="111.8414002067196"/>
    <n v="262.02976304778099"/>
    <n v="150.18836284106149"/>
    <n v="3"/>
    <s v="OK"/>
    <s v="No"/>
  </r>
  <r>
    <s v="ORD000764"/>
    <b v="0"/>
    <d v="2023-11-01T19:00:00"/>
    <x v="0"/>
    <s v="Medium"/>
    <n v="29"/>
    <n v="3312"/>
    <s v="OK"/>
    <n v="64"/>
    <x v="0"/>
    <n v="0"/>
    <n v="12"/>
    <n v="7"/>
    <s v="Yes"/>
    <n v="1"/>
    <s v="No"/>
    <n v="437.47955987869477"/>
    <n v="738.553098870447"/>
    <n v="301.07353899175217"/>
    <n v="5"/>
    <s v="OK"/>
    <s v="No"/>
  </r>
  <r>
    <s v="ORD000763"/>
    <b v="0"/>
    <d v="2023-11-01T18:00:00"/>
    <x v="1"/>
    <s v="High"/>
    <n v="117"/>
    <n v="3640"/>
    <s v="OK"/>
    <n v="62"/>
    <x v="0"/>
    <n v="0"/>
    <n v="41"/>
    <n v="7"/>
    <s v="Yes"/>
    <n v="9"/>
    <s v="No"/>
    <n v="147.45982096656411"/>
    <n v="261.68733536933752"/>
    <n v="114.22751440277349"/>
    <n v="5"/>
    <s v="OK"/>
    <s v="No"/>
  </r>
  <r>
    <s v="ORD000762"/>
    <b v="0"/>
    <d v="2023-11-01T17:00:00"/>
    <x v="1"/>
    <s v="High"/>
    <n v="32"/>
    <n v="2251"/>
    <s v="OK"/>
    <n v="12"/>
    <x v="1"/>
    <n v="36"/>
    <n v="27"/>
    <n v="6"/>
    <s v="Yes"/>
    <n v="4"/>
    <s v="No"/>
    <n v="170.91035977798211"/>
    <n v="277.22723024726662"/>
    <n v="106.3168704692845"/>
    <n v="4"/>
    <s v="OK"/>
    <s v="Yes"/>
  </r>
  <r>
    <s v="ORD000761"/>
    <b v="0"/>
    <d v="2023-11-01T16:00:00"/>
    <x v="0"/>
    <s v="Low"/>
    <n v="295"/>
    <n v="3770"/>
    <s v="OK"/>
    <n v="69"/>
    <x v="0"/>
    <n v="0"/>
    <n v="8"/>
    <n v="0"/>
    <s v="Yes"/>
    <n v="6"/>
    <s v="No"/>
    <n v="486.5816974078723"/>
    <n v="954.67489693143489"/>
    <n v="468.09319952356259"/>
    <n v="3"/>
    <s v="OK"/>
    <s v="No"/>
  </r>
  <r>
    <s v="ORD000760"/>
    <b v="0"/>
    <d v="2023-11-01T15:00:00"/>
    <x v="2"/>
    <s v="Medium"/>
    <n v="141"/>
    <n v="2032"/>
    <s v="OK"/>
    <n v="1"/>
    <x v="0"/>
    <n v="0"/>
    <n v="19"/>
    <n v="4"/>
    <s v="Yes"/>
    <n v="2"/>
    <s v="No"/>
    <n v="414.90751176078862"/>
    <n v="996.71391975235406"/>
    <n v="581.80640799156549"/>
    <n v="4"/>
    <s v="OK"/>
    <s v="No"/>
  </r>
  <r>
    <s v="ORD000759"/>
    <b v="0"/>
    <d v="2023-11-01T14:00:00"/>
    <x v="0"/>
    <s v="Low"/>
    <n v="166"/>
    <n v="2987"/>
    <s v="OK"/>
    <n v="27"/>
    <x v="1"/>
    <n v="16"/>
    <n v="45"/>
    <n v="14"/>
    <s v="Yes"/>
    <n v="7"/>
    <s v="No"/>
    <n v="437.54291784395173"/>
    <n v="856.00854933614391"/>
    <n v="418.46563149219219"/>
    <n v="3"/>
    <s v="OK"/>
    <s v="No"/>
  </r>
  <r>
    <s v="ORD000758"/>
    <b v="0"/>
    <d v="2023-11-01T13:00:00"/>
    <x v="0"/>
    <s v="High"/>
    <n v="26"/>
    <n v="3926"/>
    <s v="OK"/>
    <n v="32"/>
    <x v="1"/>
    <n v="18"/>
    <n v="29"/>
    <n v="4"/>
    <s v="Yes"/>
    <n v="9"/>
    <s v="No"/>
    <n v="40.970180891040393"/>
    <n v="79.26102497439976"/>
    <n v="38.290844083359367"/>
    <n v="4"/>
    <s v="OK"/>
    <s v="No"/>
  </r>
  <r>
    <s v="ORD000757"/>
    <b v="0"/>
    <d v="2023-11-01T12:00:00"/>
    <x v="1"/>
    <s v="Medium"/>
    <n v="74"/>
    <n v="4415"/>
    <s v="OK"/>
    <n v="8"/>
    <x v="0"/>
    <n v="0"/>
    <n v="16"/>
    <n v="0"/>
    <s v="Yes"/>
    <n v="6"/>
    <s v="No"/>
    <n v="27.565826646139989"/>
    <n v="41.707501184858408"/>
    <n v="14.141674538718419"/>
    <n v="4"/>
    <s v="OK"/>
    <s v="No"/>
  </r>
  <r>
    <s v="ORD000756"/>
    <b v="0"/>
    <d v="2023-11-01T11:00:00"/>
    <x v="1"/>
    <s v="Low"/>
    <n v="308"/>
    <n v="2718"/>
    <s v="OK"/>
    <n v="66"/>
    <x v="0"/>
    <n v="0"/>
    <n v="13"/>
    <n v="6"/>
    <s v="Yes"/>
    <n v="6"/>
    <s v="No"/>
    <n v="267.37104906162722"/>
    <n v="548.32219641077825"/>
    <n v="280.95114734915097"/>
    <n v="3"/>
    <s v="OK"/>
    <s v="Yes"/>
  </r>
  <r>
    <s v="ORD000755"/>
    <b v="0"/>
    <d v="2023-11-01T10:00:00"/>
    <x v="1"/>
    <s v="Low"/>
    <n v="274"/>
    <n v="1053"/>
    <s v="OK"/>
    <n v="44"/>
    <x v="0"/>
    <n v="0"/>
    <n v="13"/>
    <n v="11"/>
    <s v="Yes"/>
    <n v="1"/>
    <s v="No"/>
    <n v="467.99165886712427"/>
    <n v="963.06134029548366"/>
    <n v="495.06968142835927"/>
    <n v="5"/>
    <s v="OK"/>
    <s v="No"/>
  </r>
  <r>
    <s v="ORD000754"/>
    <b v="0"/>
    <d v="2023-11-01T09:00:00"/>
    <x v="0"/>
    <s v="Medium"/>
    <n v="372"/>
    <n v="4422"/>
    <s v="OK"/>
    <n v="8"/>
    <x v="0"/>
    <n v="0"/>
    <n v="46"/>
    <n v="7"/>
    <s v="Yes"/>
    <n v="3"/>
    <s v="No"/>
    <n v="326.28546285977762"/>
    <n v="392.52799486514198"/>
    <n v="66.242532005364353"/>
    <n v="3"/>
    <s v="OK"/>
    <s v="No"/>
  </r>
  <r>
    <s v="ORD000753"/>
    <b v="0"/>
    <d v="2023-11-01T08:00:00"/>
    <x v="1"/>
    <s v="Medium"/>
    <n v="213"/>
    <n v="1174"/>
    <s v="OK"/>
    <n v="58"/>
    <x v="1"/>
    <n v="13"/>
    <n v="39"/>
    <n v="19"/>
    <s v="Yes"/>
    <n v="8"/>
    <s v="No"/>
    <n v="57.940220228348949"/>
    <n v="137.8768202293864"/>
    <n v="79.936600001037476"/>
    <n v="4"/>
    <s v="OK"/>
    <s v="No"/>
  </r>
  <r>
    <s v="ORD000752"/>
    <b v="0"/>
    <d v="2023-11-01T07:00:00"/>
    <x v="2"/>
    <s v="High"/>
    <n v="478"/>
    <n v="2149"/>
    <s v="OK"/>
    <n v="67"/>
    <x v="0"/>
    <n v="0"/>
    <n v="43"/>
    <n v="6"/>
    <s v="Yes"/>
    <n v="2"/>
    <s v="No"/>
    <n v="307.26919612683122"/>
    <n v="657.7548760410516"/>
    <n v="350.48567991422038"/>
    <n v="5"/>
    <s v="OK"/>
    <s v="No"/>
  </r>
  <r>
    <s v="ORD000751"/>
    <b v="0"/>
    <d v="2023-11-01T06:00:00"/>
    <x v="2"/>
    <s v="Medium"/>
    <n v="433"/>
    <n v="1770"/>
    <s v="OK"/>
    <n v="46"/>
    <x v="0"/>
    <n v="0"/>
    <n v="31"/>
    <n v="0"/>
    <s v="Yes"/>
    <n v="4"/>
    <s v="No"/>
    <n v="46.084051269191797"/>
    <n v="95.643180835902882"/>
    <n v="49.559129566711078"/>
    <n v="4"/>
    <s v="OK"/>
    <s v="No"/>
  </r>
  <r>
    <s v="ORD000750"/>
    <b v="0"/>
    <d v="2023-11-01T05:00:00"/>
    <x v="2"/>
    <s v="Medium"/>
    <n v="325"/>
    <n v="1230"/>
    <s v="OK"/>
    <n v="38"/>
    <x v="0"/>
    <n v="0"/>
    <n v="40"/>
    <n v="13"/>
    <s v="Yes"/>
    <n v="8"/>
    <s v="No"/>
    <n v="201.92702049723729"/>
    <n v="486.71981390015219"/>
    <n v="284.79279340291492"/>
    <n v="5"/>
    <s v="OK"/>
    <s v="No"/>
  </r>
  <r>
    <s v="ORD000749"/>
    <b v="0"/>
    <d v="2023-11-01T04:00:00"/>
    <x v="1"/>
    <s v="High"/>
    <n v="480"/>
    <n v="4052"/>
    <s v="OK"/>
    <n v="51"/>
    <x v="0"/>
    <n v="0"/>
    <n v="11"/>
    <n v="0"/>
    <s v="Yes"/>
    <n v="3"/>
    <s v="No"/>
    <n v="117.5483247098703"/>
    <n v="250.93029189350281"/>
    <n v="133.3819671836325"/>
    <n v="5"/>
    <s v="OK"/>
    <s v="Yes"/>
  </r>
  <r>
    <s v="ORD000748"/>
    <b v="0"/>
    <d v="2023-11-01T03:00:00"/>
    <x v="0"/>
    <s v="Medium"/>
    <n v="470"/>
    <n v="1694"/>
    <s v="OK"/>
    <n v="13"/>
    <x v="0"/>
    <n v="0"/>
    <n v="29"/>
    <n v="12"/>
    <s v="No"/>
    <n v="3"/>
    <s v="Yes"/>
    <n v="38.090604838366367"/>
    <n v="87.118112911605621"/>
    <n v="49.027508073239247"/>
    <n v="2"/>
    <s v="OK"/>
    <s v="No"/>
  </r>
  <r>
    <s v="ORD000747"/>
    <b v="0"/>
    <d v="2023-11-01T02:00:00"/>
    <x v="1"/>
    <s v="Medium"/>
    <n v="379"/>
    <n v="4896"/>
    <s v="OK"/>
    <n v="64"/>
    <x v="0"/>
    <n v="0"/>
    <n v="39"/>
    <n v="17"/>
    <s v="Yes"/>
    <n v="7"/>
    <s v="No"/>
    <n v="470.88719000219271"/>
    <n v="1031.6736984959059"/>
    <n v="560.78650849371297"/>
    <n v="2"/>
    <s v="OK"/>
    <s v="No"/>
  </r>
  <r>
    <s v="ORD000746"/>
    <b v="0"/>
    <d v="2023-11-01T01:00:00"/>
    <x v="2"/>
    <s v="High"/>
    <n v="15"/>
    <n v="2923"/>
    <s v="OK"/>
    <n v="71"/>
    <x v="0"/>
    <n v="0"/>
    <n v="20"/>
    <n v="8"/>
    <s v="Yes"/>
    <n v="2"/>
    <s v="No"/>
    <n v="384.28269703581111"/>
    <n v="649.32868276096622"/>
    <n v="265.04598572515522"/>
    <n v="4"/>
    <s v="OK"/>
    <s v="Yes"/>
  </r>
  <r>
    <s v="ORD000745"/>
    <b v="0"/>
    <d v="2023-11-01T00:00:00"/>
    <x v="2"/>
    <s v="High"/>
    <n v="344"/>
    <n v="2124"/>
    <s v="OK"/>
    <n v="26"/>
    <x v="0"/>
    <n v="0"/>
    <n v="35"/>
    <n v="9"/>
    <s v="Yes"/>
    <n v="4"/>
    <s v="No"/>
    <n v="150.62100116517169"/>
    <n v="339.38623650939638"/>
    <n v="188.76523534422469"/>
    <n v="2"/>
    <s v="OK"/>
    <s v="No"/>
  </r>
  <r>
    <s v="ORD000744"/>
    <b v="0"/>
    <d v="2023-10-31T23:00:00"/>
    <x v="0"/>
    <s v="Low"/>
    <n v="58"/>
    <n v="1799"/>
    <s v="OK"/>
    <n v="59"/>
    <x v="0"/>
    <n v="0"/>
    <n v="7"/>
    <n v="10"/>
    <s v="Yes"/>
    <n v="4"/>
    <s v="No"/>
    <n v="499.47609804674931"/>
    <n v="1025.9894980663939"/>
    <n v="526.51340001964491"/>
    <n v="5"/>
    <s v="OK"/>
    <s v="No"/>
  </r>
  <r>
    <s v="ORD000743"/>
    <b v="0"/>
    <d v="2023-10-31T22:00:00"/>
    <x v="0"/>
    <s v="Low"/>
    <n v="78"/>
    <n v="1807"/>
    <s v="OK"/>
    <n v="13"/>
    <x v="0"/>
    <n v="0"/>
    <n v="44"/>
    <n v="0"/>
    <s v="Yes"/>
    <n v="3"/>
    <s v="No"/>
    <n v="325.66869030705737"/>
    <n v="392.27218078936562"/>
    <n v="66.603490482308132"/>
    <n v="4"/>
    <s v="OK"/>
    <s v="No"/>
  </r>
  <r>
    <s v="ORD000742"/>
    <b v="0"/>
    <d v="2023-10-31T21:00:00"/>
    <x v="1"/>
    <s v="High"/>
    <n v="344"/>
    <n v="3761"/>
    <s v="OK"/>
    <n v="56"/>
    <x v="1"/>
    <n v="22"/>
    <n v="38"/>
    <n v="19"/>
    <s v="Yes"/>
    <n v="8"/>
    <s v="No"/>
    <n v="280.12316168553798"/>
    <n v="663.71640296364535"/>
    <n v="383.59324127810743"/>
    <n v="4"/>
    <s v="OK"/>
    <s v="Yes"/>
  </r>
  <r>
    <s v="ORD000741"/>
    <b v="0"/>
    <d v="2023-10-31T20:00:00"/>
    <x v="1"/>
    <s v="High"/>
    <n v="49"/>
    <n v="3947"/>
    <s v="OK"/>
    <n v="66"/>
    <x v="0"/>
    <n v="0"/>
    <n v="44"/>
    <n v="2"/>
    <s v="Yes"/>
    <n v="1"/>
    <s v="No"/>
    <n v="97.576605566928478"/>
    <n v="215.5929630335734"/>
    <n v="118.01635746664491"/>
    <n v="4"/>
    <s v="OK"/>
    <s v="No"/>
  </r>
  <r>
    <s v="ORD000740"/>
    <b v="0"/>
    <d v="2023-10-31T19:00:00"/>
    <x v="1"/>
    <s v="Medium"/>
    <n v="499"/>
    <n v="2449"/>
    <s v="OK"/>
    <n v="32"/>
    <x v="0"/>
    <n v="0"/>
    <n v="42"/>
    <n v="4"/>
    <s v="Yes"/>
    <n v="5"/>
    <s v="No"/>
    <n v="278.02589752016678"/>
    <n v="563.87344436878482"/>
    <n v="285.84754684861798"/>
    <n v="2"/>
    <s v="OK"/>
    <s v="No"/>
  </r>
  <r>
    <s v="ORD000739"/>
    <b v="0"/>
    <d v="2023-10-31T18:00:00"/>
    <x v="1"/>
    <s v="Medium"/>
    <n v="313"/>
    <n v="2552"/>
    <s v="OK"/>
    <n v="42"/>
    <x v="0"/>
    <n v="0"/>
    <n v="27"/>
    <n v="11"/>
    <s v="Yes"/>
    <n v="7"/>
    <s v="No"/>
    <n v="182.21259902895679"/>
    <n v="297.42088706133109"/>
    <n v="115.2082880323743"/>
    <n v="3"/>
    <s v="OK"/>
    <s v="No"/>
  </r>
  <r>
    <s v="ORD000738"/>
    <b v="0"/>
    <d v="2023-10-31T17:00:00"/>
    <x v="0"/>
    <s v="Low"/>
    <n v="88"/>
    <n v="2133"/>
    <s v="OK"/>
    <n v="6"/>
    <x v="0"/>
    <n v="0"/>
    <n v="15"/>
    <n v="14"/>
    <s v="Yes"/>
    <n v="4"/>
    <s v="No"/>
    <n v="321.93861566339342"/>
    <n v="671.26510330884935"/>
    <n v="349.32648764545593"/>
    <n v="4"/>
    <s v="OK"/>
    <s v="No"/>
  </r>
  <r>
    <s v="ORD000737"/>
    <b v="0"/>
    <d v="2023-10-31T16:00:00"/>
    <x v="1"/>
    <s v="Low"/>
    <n v="28"/>
    <n v="1989"/>
    <s v="OK"/>
    <n v="34"/>
    <x v="0"/>
    <n v="0"/>
    <n v="12"/>
    <n v="19"/>
    <s v="Yes"/>
    <n v="6"/>
    <s v="No"/>
    <n v="367.271601443821"/>
    <n v="774.41392060673161"/>
    <n v="407.14231916291061"/>
    <n v="4"/>
    <s v="OK"/>
    <s v="No"/>
  </r>
  <r>
    <s v="ORD000736"/>
    <b v="0"/>
    <d v="2023-10-31T15:00:00"/>
    <x v="2"/>
    <s v="High"/>
    <n v="438"/>
    <n v="1447"/>
    <s v="OK"/>
    <n v="48"/>
    <x v="1"/>
    <n v="8"/>
    <n v="38"/>
    <n v="0"/>
    <s v="Yes"/>
    <n v="4"/>
    <s v="No"/>
    <n v="491.73863787856931"/>
    <n v="872.4481749592286"/>
    <n v="380.70953708065929"/>
    <n v="5"/>
    <s v="OK"/>
    <s v="No"/>
  </r>
  <r>
    <s v="ORD000735"/>
    <b v="0"/>
    <d v="2023-10-31T14:00:00"/>
    <x v="2"/>
    <s v="Medium"/>
    <n v="188"/>
    <n v="2654"/>
    <s v="OK"/>
    <n v="32"/>
    <x v="0"/>
    <n v="0"/>
    <n v="30"/>
    <n v="4"/>
    <s v="Yes"/>
    <n v="2"/>
    <s v="No"/>
    <n v="292.73392586263469"/>
    <n v="566.80768425826841"/>
    <n v="274.07375839563372"/>
    <n v="3"/>
    <s v="OK"/>
    <s v="No"/>
  </r>
  <r>
    <s v="ORD000734"/>
    <b v="0"/>
    <d v="2023-10-31T13:00:00"/>
    <x v="2"/>
    <s v="Medium"/>
    <n v="392"/>
    <n v="4632"/>
    <s v="OK"/>
    <n v="29"/>
    <x v="0"/>
    <n v="0"/>
    <n v="48"/>
    <n v="0"/>
    <s v="Yes"/>
    <n v="6"/>
    <s v="No"/>
    <n v="340.37091702495809"/>
    <n v="695.27284780935952"/>
    <n v="354.90193078440137"/>
    <n v="4"/>
    <s v="OK"/>
    <s v="No"/>
  </r>
  <r>
    <s v="ORD000733"/>
    <b v="0"/>
    <d v="2023-10-31T12:00:00"/>
    <x v="2"/>
    <s v="Medium"/>
    <n v="441"/>
    <n v="3759"/>
    <s v="OK"/>
    <n v="37"/>
    <x v="1"/>
    <n v="23"/>
    <n v="33"/>
    <n v="0"/>
    <s v="No"/>
    <n v="9"/>
    <s v="Yes"/>
    <n v="169.29209337263259"/>
    <n v="355.42205190600828"/>
    <n v="186.12995853337571"/>
    <n v="4"/>
    <s v="OK"/>
    <s v="No"/>
  </r>
  <r>
    <s v="ORD000732"/>
    <b v="0"/>
    <d v="2023-10-31T11:00:00"/>
    <x v="0"/>
    <s v="Medium"/>
    <n v="242"/>
    <n v="2496"/>
    <s v="OK"/>
    <n v="67"/>
    <x v="0"/>
    <n v="0"/>
    <n v="19"/>
    <n v="0"/>
    <s v="Yes"/>
    <n v="1"/>
    <s v="No"/>
    <n v="116.86403259904429"/>
    <n v="245.0515902801373"/>
    <n v="128.18755768109301"/>
    <n v="5"/>
    <s v="OK"/>
    <s v="No"/>
  </r>
  <r>
    <s v="ORD000731"/>
    <b v="0"/>
    <d v="2023-10-31T10:00:00"/>
    <x v="2"/>
    <s v="Medium"/>
    <n v="19"/>
    <n v="4129"/>
    <s v="OK"/>
    <n v="58"/>
    <x v="0"/>
    <n v="0"/>
    <n v="43"/>
    <n v="0"/>
    <s v="Yes"/>
    <n v="2"/>
    <s v="No"/>
    <n v="466.01824617915258"/>
    <n v="941.78254106728934"/>
    <n v="475.76429488813682"/>
    <n v="3"/>
    <s v="OK"/>
    <s v="No"/>
  </r>
  <r>
    <s v="ORD000730"/>
    <b v="0"/>
    <d v="2023-10-31T09:00:00"/>
    <x v="1"/>
    <s v="High"/>
    <n v="288"/>
    <n v="3694"/>
    <s v="OK"/>
    <n v="23"/>
    <x v="0"/>
    <n v="0"/>
    <n v="24"/>
    <n v="16"/>
    <s v="Yes"/>
    <n v="7"/>
    <s v="No"/>
    <n v="375.60332725428418"/>
    <n v="466.45198641540372"/>
    <n v="90.848659161119542"/>
    <n v="2"/>
    <s v="OK"/>
    <s v="No"/>
  </r>
  <r>
    <s v="ORD000729"/>
    <b v="0"/>
    <d v="2023-10-31T08:00:00"/>
    <x v="1"/>
    <s v="High"/>
    <n v="355"/>
    <n v="2110"/>
    <s v="OK"/>
    <n v="25"/>
    <x v="1"/>
    <n v="31"/>
    <n v="28"/>
    <n v="3"/>
    <s v="Yes"/>
    <n v="8"/>
    <s v="No"/>
    <n v="127.12462645623479"/>
    <n v="245.6297538255493"/>
    <n v="118.50512736931449"/>
    <n v="4"/>
    <s v="OK"/>
    <s v="No"/>
  </r>
  <r>
    <s v="ORD000728"/>
    <b v="0"/>
    <d v="2023-10-31T07:00:00"/>
    <x v="2"/>
    <s v="Low"/>
    <n v="219"/>
    <n v="4129"/>
    <s v="OK"/>
    <n v="65"/>
    <x v="1"/>
    <n v="16"/>
    <n v="31"/>
    <n v="0"/>
    <s v="Yes"/>
    <n v="5"/>
    <s v="No"/>
    <n v="151.01149298687889"/>
    <n v="282.18503477106498"/>
    <n v="131.17354178418611"/>
    <n v="5"/>
    <s v="OK"/>
    <s v="Yes"/>
  </r>
  <r>
    <s v="ORD000727"/>
    <b v="0"/>
    <d v="2023-10-31T06:00:00"/>
    <x v="2"/>
    <s v="Low"/>
    <n v="100"/>
    <n v="1582"/>
    <s v="OK"/>
    <n v="43"/>
    <x v="0"/>
    <n v="0"/>
    <n v="25"/>
    <n v="0"/>
    <s v="No"/>
    <n v="1"/>
    <s v="Yes"/>
    <n v="211.50910032296159"/>
    <n v="484.07046453720551"/>
    <n v="272.56136421424389"/>
    <n v="5"/>
    <s v="OK"/>
    <s v="No"/>
  </r>
  <r>
    <s v="ORD000726"/>
    <b v="0"/>
    <d v="2023-10-31T05:00:00"/>
    <x v="1"/>
    <s v="Low"/>
    <n v="411"/>
    <n v="2005"/>
    <s v="OK"/>
    <n v="65"/>
    <x v="0"/>
    <n v="0"/>
    <n v="39"/>
    <n v="1"/>
    <s v="Yes"/>
    <n v="4"/>
    <s v="No"/>
    <n v="52.340984004998688"/>
    <n v="105.85307458166361"/>
    <n v="53.512090576664903"/>
    <n v="1"/>
    <s v="OK"/>
    <s v="No"/>
  </r>
  <r>
    <s v="ORD000725"/>
    <b v="0"/>
    <d v="2023-10-31T04:00:00"/>
    <x v="2"/>
    <s v="Medium"/>
    <n v="166"/>
    <n v="4623"/>
    <s v="OK"/>
    <n v="53"/>
    <x v="0"/>
    <n v="0"/>
    <n v="35"/>
    <n v="11"/>
    <s v="Yes"/>
    <n v="5"/>
    <s v="No"/>
    <n v="343.42576463710958"/>
    <n v="456.24927737175312"/>
    <n v="112.8235127346435"/>
    <n v="5"/>
    <s v="OK"/>
    <s v="No"/>
  </r>
  <r>
    <s v="ORD000724"/>
    <b v="0"/>
    <d v="2023-10-31T03:00:00"/>
    <x v="2"/>
    <s v="Medium"/>
    <n v="109"/>
    <n v="2410"/>
    <s v="OK"/>
    <n v="27"/>
    <x v="0"/>
    <n v="0"/>
    <n v="32"/>
    <n v="5"/>
    <s v="Yes"/>
    <n v="4"/>
    <s v="No"/>
    <n v="42.932719755978503"/>
    <n v="78.174849430484571"/>
    <n v="35.242129674506067"/>
    <n v="3"/>
    <s v="OK"/>
    <s v="No"/>
  </r>
  <r>
    <s v="ORD000723"/>
    <b v="0"/>
    <d v="2023-10-31T02:00:00"/>
    <x v="1"/>
    <s v="High"/>
    <n v="294"/>
    <n v="3547"/>
    <s v="OK"/>
    <n v="49"/>
    <x v="1"/>
    <n v="42"/>
    <n v="9"/>
    <n v="0"/>
    <s v="Yes"/>
    <n v="4"/>
    <s v="No"/>
    <n v="435.67963518286001"/>
    <n v="655.48125386517313"/>
    <n v="219.8016186823132"/>
    <n v="3"/>
    <s v="OK"/>
    <s v="No"/>
  </r>
  <r>
    <s v="ORD000722"/>
    <b v="0"/>
    <d v="2023-10-31T01:00:00"/>
    <x v="2"/>
    <s v="Medium"/>
    <n v="56"/>
    <n v="4948"/>
    <s v="OK"/>
    <n v="6"/>
    <x v="0"/>
    <n v="0"/>
    <n v="48"/>
    <n v="0"/>
    <s v="No"/>
    <n v="5"/>
    <s v="Yes"/>
    <n v="51.453053639867278"/>
    <n v="112.2158395005157"/>
    <n v="60.762785860648442"/>
    <n v="5"/>
    <s v="OK"/>
    <s v="No"/>
  </r>
  <r>
    <s v="ORD000721"/>
    <b v="0"/>
    <d v="2023-10-31T00:00:00"/>
    <x v="0"/>
    <s v="Medium"/>
    <n v="265"/>
    <n v="2488"/>
    <s v="OK"/>
    <n v="35"/>
    <x v="0"/>
    <n v="0"/>
    <n v="21"/>
    <n v="1"/>
    <s v="No"/>
    <n v="1"/>
    <s v="Yes"/>
    <n v="68.902582928582035"/>
    <n v="96.184525233712577"/>
    <n v="27.281942305130539"/>
    <n v="4"/>
    <s v="OK"/>
    <s v="Yes"/>
  </r>
  <r>
    <s v="ORD000720"/>
    <b v="0"/>
    <d v="2023-10-30T23:00:00"/>
    <x v="0"/>
    <s v="Low"/>
    <n v="27"/>
    <n v="4905"/>
    <s v="OK"/>
    <n v="23"/>
    <x v="0"/>
    <n v="0"/>
    <n v="21"/>
    <n v="0"/>
    <s v="Yes"/>
    <n v="8"/>
    <s v="No"/>
    <n v="147.81781810776999"/>
    <n v="238.1790312758153"/>
    <n v="90.361213168045282"/>
    <n v="4"/>
    <s v="OK"/>
    <s v="No"/>
  </r>
  <r>
    <s v="ORD000719"/>
    <b v="0"/>
    <d v="2023-10-30T22:00:00"/>
    <x v="1"/>
    <s v="Low"/>
    <n v="424"/>
    <n v="1439"/>
    <s v="OK"/>
    <n v="21"/>
    <x v="1"/>
    <n v="41"/>
    <n v="13"/>
    <n v="0"/>
    <s v="Yes"/>
    <n v="8"/>
    <s v="No"/>
    <n v="349.86575990214828"/>
    <n v="869.28413467852408"/>
    <n v="519.4183747763758"/>
    <n v="3"/>
    <s v="OK"/>
    <s v="No"/>
  </r>
  <r>
    <s v="ORD000718"/>
    <b v="0"/>
    <d v="2023-10-30T21:00:00"/>
    <x v="1"/>
    <s v="Low"/>
    <n v="172"/>
    <n v="4412"/>
    <s v="OK"/>
    <n v="5"/>
    <x v="0"/>
    <n v="0"/>
    <n v="21"/>
    <n v="8"/>
    <s v="Yes"/>
    <n v="2"/>
    <s v="No"/>
    <n v="401.94158886477823"/>
    <n v="707.44275323876582"/>
    <n v="305.50116437398759"/>
    <n v="3"/>
    <s v="OK"/>
    <s v="No"/>
  </r>
  <r>
    <s v="ORD000717"/>
    <b v="0"/>
    <d v="2023-10-30T20:00:00"/>
    <x v="1"/>
    <s v="High"/>
    <n v="438"/>
    <n v="2116"/>
    <s v="OK"/>
    <n v="23"/>
    <x v="0"/>
    <n v="0"/>
    <n v="47"/>
    <n v="3"/>
    <s v="Yes"/>
    <n v="1"/>
    <s v="No"/>
    <n v="230.48039611940371"/>
    <n v="563.60734019181041"/>
    <n v="333.12694407240667"/>
    <n v="2"/>
    <s v="OK"/>
    <s v="No"/>
  </r>
  <r>
    <s v="ORD000716"/>
    <b v="0"/>
    <d v="2023-10-30T19:00:00"/>
    <x v="1"/>
    <s v="Medium"/>
    <n v="275"/>
    <n v="2673"/>
    <s v="OK"/>
    <n v="2"/>
    <x v="0"/>
    <n v="0"/>
    <n v="14"/>
    <n v="0"/>
    <s v="Yes"/>
    <n v="5"/>
    <s v="No"/>
    <n v="389.52252512911713"/>
    <n v="826.84485204548344"/>
    <n v="437.32232691636642"/>
    <n v="1"/>
    <s v="OK"/>
    <s v="No"/>
  </r>
  <r>
    <s v="ORD000715"/>
    <b v="0"/>
    <d v="2023-10-30T18:00:00"/>
    <x v="1"/>
    <s v="High"/>
    <n v="212"/>
    <n v="1102"/>
    <s v="OK"/>
    <n v="9"/>
    <x v="0"/>
    <n v="0"/>
    <n v="9"/>
    <n v="12"/>
    <s v="Yes"/>
    <n v="3"/>
    <s v="No"/>
    <n v="415.54186152225509"/>
    <n v="670.65708319234204"/>
    <n v="255.11522167008701"/>
    <n v="4"/>
    <s v="OK"/>
    <s v="No"/>
  </r>
  <r>
    <s v="ORD000714"/>
    <b v="0"/>
    <d v="2023-10-30T17:00:00"/>
    <x v="1"/>
    <s v="High"/>
    <n v="377"/>
    <n v="2254"/>
    <s v="OK"/>
    <n v="57"/>
    <x v="0"/>
    <n v="0"/>
    <n v="39"/>
    <n v="19"/>
    <s v="No"/>
    <n v="7"/>
    <s v="Yes"/>
    <n v="125.98452359626241"/>
    <n v="226.82945973539739"/>
    <n v="100.844936139135"/>
    <n v="5"/>
    <s v="OK"/>
    <s v="No"/>
  </r>
  <r>
    <s v="ORD000713"/>
    <b v="0"/>
    <d v="2023-10-30T16:00:00"/>
    <x v="1"/>
    <s v="High"/>
    <n v="406"/>
    <n v="1201"/>
    <s v="OK"/>
    <n v="27"/>
    <x v="0"/>
    <n v="0"/>
    <n v="11"/>
    <n v="18"/>
    <s v="Yes"/>
    <n v="8"/>
    <s v="No"/>
    <n v="129.91336186784679"/>
    <n v="266.31277815013908"/>
    <n v="136.39941628229229"/>
    <n v="4"/>
    <s v="OK"/>
    <s v="No"/>
  </r>
  <r>
    <s v="ORD000712"/>
    <b v="0"/>
    <d v="2023-10-30T15:00:00"/>
    <x v="1"/>
    <s v="High"/>
    <n v="230"/>
    <n v="4483"/>
    <s v="OK"/>
    <n v="16"/>
    <x v="0"/>
    <n v="0"/>
    <n v="41"/>
    <n v="17"/>
    <s v="Yes"/>
    <n v="3"/>
    <s v="No"/>
    <n v="249.50602999293221"/>
    <n v="457.75060864852333"/>
    <n v="208.244578655591"/>
    <n v="5"/>
    <s v="OK"/>
    <s v="No"/>
  </r>
  <r>
    <s v="ORD000711"/>
    <b v="0"/>
    <d v="2023-10-30T14:00:00"/>
    <x v="2"/>
    <s v="High"/>
    <n v="456"/>
    <n v="4345"/>
    <s v="OK"/>
    <n v="53"/>
    <x v="1"/>
    <n v="18"/>
    <n v="16"/>
    <n v="18"/>
    <s v="Yes"/>
    <n v="5"/>
    <s v="No"/>
    <n v="234.80599104858351"/>
    <n v="525.24265112234582"/>
    <n v="290.43666007376243"/>
    <n v="5"/>
    <s v="OK"/>
    <s v="No"/>
  </r>
  <r>
    <s v="ORD000710"/>
    <b v="0"/>
    <d v="2023-10-30T13:00:00"/>
    <x v="1"/>
    <s v="High"/>
    <n v="464"/>
    <n v="4079"/>
    <s v="OK"/>
    <n v="24"/>
    <x v="0"/>
    <n v="0"/>
    <n v="37"/>
    <n v="11"/>
    <s v="Yes"/>
    <n v="5"/>
    <s v="No"/>
    <n v="471.0030171791264"/>
    <n v="643.74431751288944"/>
    <n v="172.74130033376301"/>
    <n v="4"/>
    <s v="OK"/>
    <s v="No"/>
  </r>
  <r>
    <s v="ORD000709"/>
    <b v="0"/>
    <d v="2023-10-30T12:00:00"/>
    <x v="1"/>
    <s v="Medium"/>
    <n v="463"/>
    <n v="3638"/>
    <s v="OK"/>
    <n v="25"/>
    <x v="1"/>
    <n v="24"/>
    <n v="10"/>
    <n v="0"/>
    <s v="Yes"/>
    <n v="9"/>
    <s v="No"/>
    <n v="103.9172984681819"/>
    <n v="235.33242524344971"/>
    <n v="131.41512677526779"/>
    <n v="4"/>
    <s v="OK"/>
    <s v="No"/>
  </r>
  <r>
    <s v="ORD000708"/>
    <b v="0"/>
    <d v="2023-10-30T11:00:00"/>
    <x v="0"/>
    <s v="Medium"/>
    <n v="463"/>
    <n v="1254"/>
    <s v="OK"/>
    <n v="41"/>
    <x v="0"/>
    <n v="0"/>
    <n v="19"/>
    <n v="0"/>
    <s v="Yes"/>
    <n v="4"/>
    <s v="No"/>
    <n v="38.236608911732489"/>
    <n v="92.493187624414972"/>
    <n v="54.256578712682483"/>
    <n v="5"/>
    <s v="OK"/>
    <s v="No"/>
  </r>
  <r>
    <s v="ORD000707"/>
    <b v="0"/>
    <d v="2023-10-30T10:00:00"/>
    <x v="1"/>
    <s v="High"/>
    <n v="389"/>
    <n v="2719"/>
    <s v="OK"/>
    <n v="17"/>
    <x v="1"/>
    <n v="18"/>
    <n v="15"/>
    <n v="0"/>
    <s v="Yes"/>
    <n v="3"/>
    <s v="No"/>
    <n v="351.82990661207742"/>
    <n v="854.9338751503808"/>
    <n v="503.10396853830338"/>
    <n v="4"/>
    <s v="OK"/>
    <s v="No"/>
  </r>
  <r>
    <s v="ORD000706"/>
    <b v="0"/>
    <d v="2023-10-30T09:00:00"/>
    <x v="0"/>
    <s v="Low"/>
    <n v="267"/>
    <n v="2471"/>
    <s v="OK"/>
    <n v="40"/>
    <x v="0"/>
    <n v="0"/>
    <n v="6"/>
    <n v="0"/>
    <s v="Yes"/>
    <n v="2"/>
    <s v="No"/>
    <n v="372.60565761661002"/>
    <n v="832.81887523256478"/>
    <n v="460.21321761595482"/>
    <n v="5"/>
    <s v="OK"/>
    <s v="No"/>
  </r>
  <r>
    <s v="ORD000705"/>
    <b v="0"/>
    <d v="2023-10-30T08:00:00"/>
    <x v="2"/>
    <s v="High"/>
    <n v="171"/>
    <n v="3482"/>
    <s v="OK"/>
    <n v="47"/>
    <x v="1"/>
    <n v="15"/>
    <n v="24"/>
    <n v="0"/>
    <s v="Yes"/>
    <n v="3"/>
    <s v="No"/>
    <n v="36.671098145910968"/>
    <n v="76.324594886665963"/>
    <n v="39.653496740755003"/>
    <n v="2"/>
    <s v="OK"/>
    <s v="No"/>
  </r>
  <r>
    <s v="ORD000704"/>
    <b v="0"/>
    <d v="2023-10-30T07:00:00"/>
    <x v="0"/>
    <s v="High"/>
    <n v="487"/>
    <n v="1799"/>
    <s v="OK"/>
    <n v="9"/>
    <x v="1"/>
    <n v="1"/>
    <n v="5"/>
    <n v="2"/>
    <s v="Yes"/>
    <n v="6"/>
    <s v="No"/>
    <n v="452.85449650758648"/>
    <n v="1010.082196918382"/>
    <n v="557.22770041079548"/>
    <n v="4"/>
    <s v="OK"/>
    <s v="No"/>
  </r>
  <r>
    <s v="ORD000703"/>
    <b v="0"/>
    <d v="2023-10-30T06:00:00"/>
    <x v="1"/>
    <s v="Low"/>
    <n v="246"/>
    <n v="2113"/>
    <s v="OK"/>
    <n v="11"/>
    <x v="0"/>
    <n v="0"/>
    <n v="36"/>
    <n v="17"/>
    <s v="Yes"/>
    <n v="6"/>
    <s v="No"/>
    <n v="176.26498994202259"/>
    <n v="297.26416123231161"/>
    <n v="120.999171290289"/>
    <n v="5"/>
    <s v="OK"/>
    <s v="No"/>
  </r>
  <r>
    <s v="ORD000702"/>
    <b v="0"/>
    <d v="2023-10-30T05:00:00"/>
    <x v="1"/>
    <s v="High"/>
    <n v="240"/>
    <n v="1432"/>
    <s v="OK"/>
    <n v="42"/>
    <x v="0"/>
    <n v="0"/>
    <n v="41"/>
    <n v="7"/>
    <s v="Yes"/>
    <n v="6"/>
    <s v="No"/>
    <n v="366.62112041188362"/>
    <n v="615.99923991759977"/>
    <n v="249.3781195057162"/>
    <n v="2"/>
    <s v="OK"/>
    <s v="No"/>
  </r>
  <r>
    <s v="ORD000701"/>
    <b v="0"/>
    <d v="2023-10-30T04:00:00"/>
    <x v="1"/>
    <s v="Medium"/>
    <n v="169"/>
    <n v="1532"/>
    <s v="OK"/>
    <n v="14"/>
    <x v="1"/>
    <n v="1"/>
    <n v="5"/>
    <n v="4"/>
    <s v="Yes"/>
    <n v="2"/>
    <s v="No"/>
    <n v="417.79242491281582"/>
    <n v="692.17099249941464"/>
    <n v="274.37856758659882"/>
    <n v="5"/>
    <s v="OK"/>
    <s v="No"/>
  </r>
  <r>
    <s v="ORD000700"/>
    <b v="0"/>
    <d v="2023-10-30T03:00:00"/>
    <x v="2"/>
    <s v="Medium"/>
    <n v="22"/>
    <n v="4168"/>
    <s v="OK"/>
    <n v="17"/>
    <x v="0"/>
    <n v="0"/>
    <n v="5"/>
    <n v="1"/>
    <s v="Yes"/>
    <n v="2"/>
    <s v="No"/>
    <n v="461.94530526037818"/>
    <n v="874.98910005720563"/>
    <n v="413.0437947968274"/>
    <n v="4"/>
    <s v="OK"/>
    <s v="No"/>
  </r>
  <r>
    <s v="ORD000699"/>
    <b v="0"/>
    <d v="2023-10-30T02:00:00"/>
    <x v="1"/>
    <s v="Low"/>
    <n v="450"/>
    <n v="4721"/>
    <s v="OK"/>
    <n v="35"/>
    <x v="0"/>
    <n v="0"/>
    <n v="26"/>
    <n v="8"/>
    <s v="Yes"/>
    <n v="7"/>
    <s v="No"/>
    <n v="73.108262077670531"/>
    <n v="155.6865134675534"/>
    <n v="82.578251389882894"/>
    <n v="5"/>
    <s v="OK"/>
    <s v="No"/>
  </r>
  <r>
    <s v="ORD000698"/>
    <b v="0"/>
    <d v="2023-10-30T01:00:00"/>
    <x v="2"/>
    <s v="Medium"/>
    <n v="477"/>
    <n v="1422"/>
    <s v="OK"/>
    <n v="25"/>
    <x v="1"/>
    <n v="30"/>
    <n v="30"/>
    <n v="9"/>
    <s v="Yes"/>
    <n v="8"/>
    <s v="No"/>
    <n v="427.22061028118691"/>
    <n v="662.38947899420077"/>
    <n v="235.16886871301389"/>
    <n v="5"/>
    <s v="OK"/>
    <s v="No"/>
  </r>
  <r>
    <s v="ORD000697"/>
    <b v="0"/>
    <d v="2023-10-30T00:00:00"/>
    <x v="1"/>
    <s v="Low"/>
    <n v="19"/>
    <n v="4586"/>
    <s v="OK"/>
    <n v="57"/>
    <x v="0"/>
    <n v="0"/>
    <n v="23"/>
    <n v="13"/>
    <s v="Yes"/>
    <n v="6"/>
    <s v="No"/>
    <n v="288.9238855953908"/>
    <n v="476.07826888104199"/>
    <n v="187.15438328565119"/>
    <n v="5"/>
    <s v="OK"/>
    <s v="No"/>
  </r>
  <r>
    <s v="ORD000696"/>
    <b v="0"/>
    <d v="2023-10-29T23:00:00"/>
    <x v="0"/>
    <s v="Medium"/>
    <n v="361"/>
    <n v="2127"/>
    <s v="OK"/>
    <n v="12"/>
    <x v="0"/>
    <n v="0"/>
    <n v="44"/>
    <n v="17"/>
    <s v="Yes"/>
    <n v="6"/>
    <s v="No"/>
    <n v="40.957552039561463"/>
    <n v="64.742399482546716"/>
    <n v="23.784847442985249"/>
    <n v="4"/>
    <s v="OK"/>
    <s v="No"/>
  </r>
  <r>
    <s v="ORD000695"/>
    <b v="0"/>
    <d v="2023-10-29T22:00:00"/>
    <x v="1"/>
    <s v="Low"/>
    <n v="306"/>
    <n v="1578"/>
    <s v="OK"/>
    <n v="3"/>
    <x v="0"/>
    <n v="0"/>
    <n v="11"/>
    <n v="12"/>
    <s v="No"/>
    <n v="6"/>
    <s v="Yes"/>
    <n v="111.3798056377402"/>
    <n v="241.68152811488099"/>
    <n v="130.30172247714069"/>
    <n v="5"/>
    <s v="OK"/>
    <s v="No"/>
  </r>
  <r>
    <s v="ORD000694"/>
    <b v="0"/>
    <d v="2023-10-29T21:00:00"/>
    <x v="1"/>
    <s v="Medium"/>
    <n v="230"/>
    <n v="4932"/>
    <s v="OK"/>
    <n v="34"/>
    <x v="0"/>
    <n v="0"/>
    <n v="46"/>
    <n v="0"/>
    <s v="Yes"/>
    <n v="1"/>
    <s v="No"/>
    <n v="435.46265490201051"/>
    <n v="1062.578435360851"/>
    <n v="627.11578045884039"/>
    <n v="1"/>
    <s v="OK"/>
    <s v="No"/>
  </r>
  <r>
    <s v="ORD000693"/>
    <b v="0"/>
    <d v="2023-10-29T20:00:00"/>
    <x v="2"/>
    <s v="Medium"/>
    <n v="64"/>
    <n v="1195"/>
    <s v="OK"/>
    <n v="27"/>
    <x v="1"/>
    <n v="3"/>
    <n v="15"/>
    <n v="0"/>
    <s v="Yes"/>
    <n v="5"/>
    <s v="No"/>
    <n v="47.668826953910809"/>
    <n v="77.393431565016513"/>
    <n v="29.724604611105701"/>
    <n v="2"/>
    <s v="OK"/>
    <s v="No"/>
  </r>
  <r>
    <s v="ORD000692"/>
    <b v="0"/>
    <d v="2023-10-29T19:00:00"/>
    <x v="1"/>
    <s v="High"/>
    <n v="27"/>
    <n v="3706"/>
    <s v="OK"/>
    <n v="52"/>
    <x v="1"/>
    <n v="18"/>
    <n v="48"/>
    <n v="17"/>
    <s v="Yes"/>
    <n v="3"/>
    <s v="No"/>
    <n v="395.09978257279431"/>
    <n v="935.16651723540815"/>
    <n v="540.06673466261384"/>
    <n v="5"/>
    <s v="OK"/>
    <s v="No"/>
  </r>
  <r>
    <s v="ORD000691"/>
    <b v="0"/>
    <d v="2023-10-29T18:00:00"/>
    <x v="2"/>
    <s v="High"/>
    <n v="481"/>
    <n v="3824"/>
    <s v="OK"/>
    <n v="51"/>
    <x v="1"/>
    <n v="35"/>
    <n v="8"/>
    <n v="17"/>
    <s v="No"/>
    <n v="4"/>
    <s v="Yes"/>
    <n v="484.55271946410801"/>
    <n v="730.44318176421348"/>
    <n v="245.8904623001055"/>
    <n v="4"/>
    <s v="OK"/>
    <s v="No"/>
  </r>
  <r>
    <s v="ORD000690"/>
    <b v="0"/>
    <d v="2023-10-29T17:00:00"/>
    <x v="0"/>
    <s v="Medium"/>
    <n v="18"/>
    <n v="4083"/>
    <s v="OK"/>
    <n v="9"/>
    <x v="0"/>
    <n v="0"/>
    <n v="38"/>
    <n v="13"/>
    <s v="Yes"/>
    <n v="9"/>
    <s v="No"/>
    <n v="377.06089391641098"/>
    <n v="798.17806694327919"/>
    <n v="421.11717302686822"/>
    <n v="3"/>
    <s v="OK"/>
    <s v="Yes"/>
  </r>
  <r>
    <s v="ORD000689"/>
    <b v="0"/>
    <d v="2023-10-29T16:00:00"/>
    <x v="2"/>
    <s v="Medium"/>
    <n v="419"/>
    <n v="2540"/>
    <s v="OK"/>
    <n v="6"/>
    <x v="0"/>
    <n v="0"/>
    <n v="27"/>
    <n v="2"/>
    <s v="Yes"/>
    <n v="9"/>
    <s v="No"/>
    <n v="304.92726393668141"/>
    <n v="578.510021182939"/>
    <n v="273.58275724625759"/>
    <n v="5"/>
    <s v="OK"/>
    <s v="No"/>
  </r>
  <r>
    <s v="ORD000688"/>
    <b v="0"/>
    <d v="2023-10-29T15:00:00"/>
    <x v="1"/>
    <s v="High"/>
    <n v="27"/>
    <n v="2500"/>
    <s v="OK"/>
    <n v="67"/>
    <x v="0"/>
    <n v="0"/>
    <n v="12"/>
    <n v="11"/>
    <s v="Yes"/>
    <n v="8"/>
    <s v="No"/>
    <n v="421.60481663280251"/>
    <n v="757.41412512121701"/>
    <n v="335.80930848841462"/>
    <n v="4"/>
    <s v="OK"/>
    <s v="Yes"/>
  </r>
  <r>
    <s v="ORD000687"/>
    <b v="0"/>
    <d v="2023-10-29T14:00:00"/>
    <x v="2"/>
    <s v="Medium"/>
    <n v="37"/>
    <n v="1436"/>
    <s v="OK"/>
    <n v="50"/>
    <x v="0"/>
    <n v="0"/>
    <n v="17"/>
    <n v="16"/>
    <s v="Yes"/>
    <n v="9"/>
    <s v="No"/>
    <n v="383.32363205090172"/>
    <n v="914.10882694063298"/>
    <n v="530.7851948897312"/>
    <n v="1"/>
    <s v="OK"/>
    <s v="No"/>
  </r>
  <r>
    <s v="ORD000686"/>
    <b v="0"/>
    <d v="2023-10-29T13:00:00"/>
    <x v="2"/>
    <s v="Low"/>
    <n v="151"/>
    <n v="4954"/>
    <s v="OK"/>
    <n v="44"/>
    <x v="0"/>
    <n v="0"/>
    <n v="36"/>
    <n v="11"/>
    <s v="Yes"/>
    <n v="4"/>
    <s v="No"/>
    <n v="303.92848676204147"/>
    <n v="640.74207358853323"/>
    <n v="336.8135868264917"/>
    <n v="1"/>
    <s v="OK"/>
    <s v="No"/>
  </r>
  <r>
    <s v="ORD000685"/>
    <b v="0"/>
    <d v="2023-10-29T12:00:00"/>
    <x v="2"/>
    <s v="Medium"/>
    <n v="369"/>
    <n v="4542"/>
    <s v="OK"/>
    <n v="21"/>
    <x v="0"/>
    <n v="0"/>
    <n v="25"/>
    <n v="0"/>
    <s v="Yes"/>
    <n v="1"/>
    <s v="No"/>
    <n v="453.34625869205178"/>
    <n v="1076.753003649183"/>
    <n v="623.40674495713142"/>
    <n v="4"/>
    <s v="OK"/>
    <s v="No"/>
  </r>
  <r>
    <s v="ORD000684"/>
    <b v="0"/>
    <d v="2023-10-29T11:00:00"/>
    <x v="1"/>
    <s v="Low"/>
    <n v="184"/>
    <n v="4106"/>
    <s v="OK"/>
    <n v="10"/>
    <x v="1"/>
    <n v="31"/>
    <n v="8"/>
    <n v="0"/>
    <s v="Yes"/>
    <n v="4"/>
    <s v="No"/>
    <n v="315.7385504557592"/>
    <n v="588.18386039790255"/>
    <n v="272.44530994214341"/>
    <n v="4"/>
    <s v="OK"/>
    <s v="No"/>
  </r>
  <r>
    <s v="ORD000683"/>
    <b v="0"/>
    <d v="2023-10-29T10:00:00"/>
    <x v="2"/>
    <s v="Medium"/>
    <n v="106"/>
    <n v="4345"/>
    <s v="OK"/>
    <n v="34"/>
    <x v="1"/>
    <n v="11"/>
    <n v="12"/>
    <n v="14"/>
    <s v="Yes"/>
    <n v="1"/>
    <s v="No"/>
    <n v="89.097320891271735"/>
    <n v="109.083855707241"/>
    <n v="19.98653481596924"/>
    <n v="5"/>
    <s v="OK"/>
    <s v="No"/>
  </r>
  <r>
    <s v="ORD000682"/>
    <b v="0"/>
    <d v="2023-10-29T09:00:00"/>
    <x v="1"/>
    <s v="Low"/>
    <n v="146"/>
    <n v="3659"/>
    <s v="OK"/>
    <n v="28"/>
    <x v="1"/>
    <n v="25"/>
    <n v="14"/>
    <n v="5"/>
    <s v="Yes"/>
    <n v="3"/>
    <s v="No"/>
    <n v="359.85725539426562"/>
    <n v="870.38501586887537"/>
    <n v="510.52776047460981"/>
    <n v="2"/>
    <s v="OK"/>
    <s v="No"/>
  </r>
  <r>
    <s v="ORD000681"/>
    <b v="0"/>
    <d v="2023-10-29T08:00:00"/>
    <x v="1"/>
    <s v="Low"/>
    <n v="476"/>
    <n v="2106"/>
    <s v="OK"/>
    <n v="30"/>
    <x v="1"/>
    <n v="4"/>
    <n v="29"/>
    <n v="9"/>
    <s v="Yes"/>
    <n v="3"/>
    <s v="No"/>
    <n v="99.575023202177718"/>
    <n v="145.81931416458309"/>
    <n v="46.244290962405429"/>
    <n v="5"/>
    <s v="OK"/>
    <s v="No"/>
  </r>
  <r>
    <s v="ORD000680"/>
    <b v="0"/>
    <d v="2023-10-29T07:00:00"/>
    <x v="1"/>
    <s v="Low"/>
    <n v="230"/>
    <n v="4732"/>
    <s v="OK"/>
    <n v="23"/>
    <x v="0"/>
    <n v="0"/>
    <n v="30"/>
    <n v="3"/>
    <s v="Yes"/>
    <n v="6"/>
    <s v="No"/>
    <n v="48.794418753299283"/>
    <n v="70.475894033255202"/>
    <n v="21.681475279955929"/>
    <n v="4"/>
    <s v="OK"/>
    <s v="No"/>
  </r>
  <r>
    <s v="ORD000679"/>
    <b v="0"/>
    <d v="2023-10-29T06:00:00"/>
    <x v="2"/>
    <s v="Medium"/>
    <n v="467"/>
    <n v="2161"/>
    <s v="OK"/>
    <n v="16"/>
    <x v="0"/>
    <n v="0"/>
    <n v="17"/>
    <n v="0"/>
    <s v="Yes"/>
    <n v="4"/>
    <s v="No"/>
    <n v="379.1339139193708"/>
    <n v="675.76118954200365"/>
    <n v="296.62727562263291"/>
    <n v="4"/>
    <s v="OK"/>
    <s v="Yes"/>
  </r>
  <r>
    <s v="ORD000678"/>
    <b v="0"/>
    <d v="2023-10-29T05:00:00"/>
    <x v="2"/>
    <s v="High"/>
    <n v="387"/>
    <n v="3367"/>
    <s v="OK"/>
    <n v="69"/>
    <x v="0"/>
    <n v="0"/>
    <n v="39"/>
    <n v="0"/>
    <s v="Yes"/>
    <n v="7"/>
    <s v="No"/>
    <n v="334.00973360970181"/>
    <n v="577.6358544320525"/>
    <n v="243.62612082235071"/>
    <n v="5"/>
    <s v="OK"/>
    <s v="No"/>
  </r>
  <r>
    <s v="ORD000677"/>
    <b v="0"/>
    <d v="2023-10-29T04:00:00"/>
    <x v="1"/>
    <s v="Low"/>
    <n v="432"/>
    <n v="4581"/>
    <s v="OK"/>
    <n v="12"/>
    <x v="0"/>
    <n v="0"/>
    <n v="24"/>
    <n v="0"/>
    <s v="No"/>
    <n v="6"/>
    <s v="Yes"/>
    <n v="455.53421655772092"/>
    <n v="805.34660002642715"/>
    <n v="349.81238346870617"/>
    <n v="4"/>
    <s v="OK"/>
    <s v="Yes"/>
  </r>
  <r>
    <s v="ORD000676"/>
    <b v="0"/>
    <d v="2023-10-29T03:00:00"/>
    <x v="0"/>
    <s v="Medium"/>
    <n v="253"/>
    <n v="4348"/>
    <s v="OK"/>
    <n v="23"/>
    <x v="1"/>
    <n v="10"/>
    <n v="30"/>
    <n v="3"/>
    <s v="Yes"/>
    <n v="8"/>
    <s v="No"/>
    <n v="314.48334528453279"/>
    <n v="770.57784537398379"/>
    <n v="456.09450008945089"/>
    <n v="4"/>
    <s v="OK"/>
    <s v="Yes"/>
  </r>
  <r>
    <s v="ORD000675"/>
    <b v="0"/>
    <d v="2023-10-29T02:00:00"/>
    <x v="0"/>
    <s v="Low"/>
    <n v="53"/>
    <n v="2103"/>
    <s v="OK"/>
    <n v="55"/>
    <x v="0"/>
    <n v="0"/>
    <n v="16"/>
    <n v="0"/>
    <s v="Yes"/>
    <n v="9"/>
    <s v="No"/>
    <n v="467.8906783415058"/>
    <n v="931.49797268572013"/>
    <n v="463.60729434421432"/>
    <n v="2"/>
    <s v="OK"/>
    <s v="No"/>
  </r>
  <r>
    <s v="ORD000674"/>
    <b v="0"/>
    <d v="2023-10-29T01:00:00"/>
    <x v="2"/>
    <s v="High"/>
    <n v="340"/>
    <n v="2411"/>
    <s v="OK"/>
    <n v="71"/>
    <x v="0"/>
    <n v="0"/>
    <n v="37"/>
    <n v="6"/>
    <s v="Yes"/>
    <n v="7"/>
    <s v="No"/>
    <n v="291.73573623991911"/>
    <n v="439.46417615015031"/>
    <n v="147.72843991023109"/>
    <n v="5"/>
    <s v="OK"/>
    <s v="No"/>
  </r>
  <r>
    <s v="ORD000673"/>
    <b v="0"/>
    <d v="2023-10-29T00:00:00"/>
    <x v="1"/>
    <s v="High"/>
    <n v="440"/>
    <n v="4955"/>
    <s v="OK"/>
    <n v="20"/>
    <x v="0"/>
    <n v="0"/>
    <n v="40"/>
    <n v="1"/>
    <s v="Yes"/>
    <n v="3"/>
    <s v="No"/>
    <n v="320.41774909305661"/>
    <n v="654.29230513387199"/>
    <n v="333.87455604081538"/>
    <n v="2"/>
    <s v="OK"/>
    <s v="No"/>
  </r>
  <r>
    <s v="ORD000672"/>
    <b v="0"/>
    <d v="2023-10-28T23:00:00"/>
    <x v="0"/>
    <s v="Medium"/>
    <n v="159"/>
    <n v="1625"/>
    <s v="OK"/>
    <n v="31"/>
    <x v="0"/>
    <n v="0"/>
    <n v="28"/>
    <n v="0"/>
    <s v="Yes"/>
    <n v="1"/>
    <s v="No"/>
    <n v="106.9328435272739"/>
    <n v="173.7300042612473"/>
    <n v="66.797160733973413"/>
    <n v="5"/>
    <s v="OK"/>
    <s v="No"/>
  </r>
  <r>
    <s v="ORD000671"/>
    <b v="0"/>
    <d v="2023-10-28T22:00:00"/>
    <x v="1"/>
    <s v="Medium"/>
    <n v="29"/>
    <n v="2995"/>
    <s v="OK"/>
    <n v="64"/>
    <x v="0"/>
    <n v="0"/>
    <n v="45"/>
    <n v="0"/>
    <s v="Yes"/>
    <n v="8"/>
    <s v="No"/>
    <n v="483.54292900127962"/>
    <n v="1194.1049057568659"/>
    <n v="710.56197675558633"/>
    <n v="3"/>
    <s v="OK"/>
    <s v="No"/>
  </r>
  <r>
    <s v="ORD000670"/>
    <b v="0"/>
    <d v="2023-10-28T21:00:00"/>
    <x v="0"/>
    <s v="Medium"/>
    <n v="92"/>
    <n v="2597"/>
    <s v="OK"/>
    <n v="64"/>
    <x v="1"/>
    <n v="16"/>
    <n v="39"/>
    <n v="0"/>
    <s v="Yes"/>
    <n v="6"/>
    <s v="No"/>
    <n v="353.9057140789638"/>
    <n v="502.94547608446328"/>
    <n v="149.03976200549951"/>
    <n v="2"/>
    <s v="OK"/>
    <s v="No"/>
  </r>
  <r>
    <s v="ORD000669"/>
    <b v="0"/>
    <d v="2023-10-28T20:00:00"/>
    <x v="0"/>
    <s v="Low"/>
    <n v="181"/>
    <n v="4324"/>
    <s v="OK"/>
    <n v="19"/>
    <x v="1"/>
    <n v="32"/>
    <n v="34"/>
    <n v="12"/>
    <s v="Yes"/>
    <n v="9"/>
    <s v="No"/>
    <n v="434.2567822417152"/>
    <n v="903.7467108852012"/>
    <n v="469.489928643486"/>
    <n v="4"/>
    <s v="OK"/>
    <s v="No"/>
  </r>
  <r>
    <s v="ORD000668"/>
    <b v="0"/>
    <d v="2023-10-28T19:00:00"/>
    <x v="0"/>
    <s v="Medium"/>
    <n v="310"/>
    <n v="1448"/>
    <s v="OK"/>
    <n v="3"/>
    <x v="0"/>
    <n v="0"/>
    <n v="12"/>
    <n v="3"/>
    <s v="Yes"/>
    <n v="1"/>
    <s v="No"/>
    <n v="30.711123658156211"/>
    <n v="70.606116484171849"/>
    <n v="39.894992826015638"/>
    <n v="5"/>
    <s v="OK"/>
    <s v="No"/>
  </r>
  <r>
    <s v="ORD000667"/>
    <b v="0"/>
    <d v="2023-10-28T18:00:00"/>
    <x v="2"/>
    <s v="Medium"/>
    <n v="322"/>
    <n v="3663"/>
    <s v="OK"/>
    <n v="44"/>
    <x v="1"/>
    <n v="18"/>
    <n v="34"/>
    <n v="11"/>
    <s v="Yes"/>
    <n v="5"/>
    <s v="No"/>
    <n v="285.49279793583378"/>
    <n v="416.14076864017352"/>
    <n v="130.64797070433971"/>
    <n v="4"/>
    <s v="OK"/>
    <s v="No"/>
  </r>
  <r>
    <s v="ORD000666"/>
    <b v="0"/>
    <d v="2023-10-28T17:00:00"/>
    <x v="0"/>
    <s v="Medium"/>
    <n v="108"/>
    <n v="2971"/>
    <s v="OK"/>
    <n v="71"/>
    <x v="0"/>
    <n v="0"/>
    <n v="34"/>
    <n v="0"/>
    <s v="Yes"/>
    <n v="1"/>
    <s v="No"/>
    <n v="282.31572345109822"/>
    <n v="412.0675077195296"/>
    <n v="129.75178426843141"/>
    <n v="4"/>
    <s v="OK"/>
    <s v="No"/>
  </r>
  <r>
    <s v="ORD000665"/>
    <b v="0"/>
    <d v="2023-10-28T16:00:00"/>
    <x v="0"/>
    <s v="Low"/>
    <n v="83"/>
    <n v="1454"/>
    <s v="OK"/>
    <n v="23"/>
    <x v="1"/>
    <n v="42"/>
    <n v="11"/>
    <n v="16"/>
    <s v="Yes"/>
    <n v="2"/>
    <s v="No"/>
    <n v="67.613579460212861"/>
    <n v="136.1622292688057"/>
    <n v="68.54864980859287"/>
    <n v="5"/>
    <s v="OK"/>
    <s v="No"/>
  </r>
  <r>
    <s v="ORD000664"/>
    <b v="0"/>
    <d v="2023-10-28T15:00:00"/>
    <x v="2"/>
    <s v="Medium"/>
    <n v="395"/>
    <n v="3135"/>
    <s v="OK"/>
    <n v="37"/>
    <x v="0"/>
    <n v="0"/>
    <n v="16"/>
    <n v="1"/>
    <s v="No"/>
    <n v="8"/>
    <s v="Yes"/>
    <n v="158.7660340069655"/>
    <n v="376.76777604010948"/>
    <n v="218.00174203314401"/>
    <n v="3"/>
    <s v="OK"/>
    <s v="Yes"/>
  </r>
  <r>
    <s v="ORD000663"/>
    <b v="0"/>
    <d v="2023-10-28T14:00:00"/>
    <x v="2"/>
    <s v="Medium"/>
    <n v="86"/>
    <n v="3004"/>
    <s v="OK"/>
    <n v="65"/>
    <x v="0"/>
    <n v="0"/>
    <n v="29"/>
    <n v="6"/>
    <s v="Yes"/>
    <n v="2"/>
    <s v="No"/>
    <n v="480.71619607899868"/>
    <n v="998.32836089370267"/>
    <n v="517.61216481470399"/>
    <n v="2"/>
    <s v="OK"/>
    <s v="No"/>
  </r>
  <r>
    <s v="ORD000662"/>
    <b v="0"/>
    <d v="2023-10-28T13:00:00"/>
    <x v="0"/>
    <s v="Low"/>
    <n v="278"/>
    <n v="4109"/>
    <s v="OK"/>
    <n v="41"/>
    <x v="0"/>
    <n v="0"/>
    <n v="29"/>
    <n v="0"/>
    <s v="Yes"/>
    <n v="9"/>
    <s v="No"/>
    <n v="84.245157897063024"/>
    <n v="189.71580958277431"/>
    <n v="105.4706516857113"/>
    <n v="5"/>
    <s v="OK"/>
    <s v="No"/>
  </r>
  <r>
    <s v="ORD000661"/>
    <b v="0"/>
    <d v="2023-10-28T12:00:00"/>
    <x v="1"/>
    <s v="Medium"/>
    <n v="439"/>
    <n v="1572"/>
    <s v="OK"/>
    <n v="33"/>
    <x v="1"/>
    <n v="29"/>
    <n v="43"/>
    <n v="12"/>
    <s v="Yes"/>
    <n v="5"/>
    <s v="No"/>
    <n v="221.1271014427376"/>
    <n v="488.44314766280291"/>
    <n v="267.31604622006529"/>
    <n v="4"/>
    <s v="OK"/>
    <s v="No"/>
  </r>
  <r>
    <s v="ORD000660"/>
    <b v="0"/>
    <d v="2023-10-28T11:00:00"/>
    <x v="1"/>
    <s v="Medium"/>
    <n v="461"/>
    <n v="4425"/>
    <s v="OK"/>
    <n v="22"/>
    <x v="0"/>
    <n v="0"/>
    <n v="37"/>
    <n v="0"/>
    <s v="Yes"/>
    <n v="4"/>
    <s v="No"/>
    <n v="357.29289996431129"/>
    <n v="636.67829852103409"/>
    <n v="279.38539855672281"/>
    <n v="4"/>
    <s v="OK"/>
    <s v="No"/>
  </r>
  <r>
    <s v="ORD000659"/>
    <b v="0"/>
    <d v="2023-10-28T10:00:00"/>
    <x v="2"/>
    <s v="Medium"/>
    <n v="337"/>
    <n v="1665"/>
    <s v="OK"/>
    <n v="66"/>
    <x v="0"/>
    <n v="0"/>
    <n v="34"/>
    <n v="18"/>
    <s v="Yes"/>
    <n v="7"/>
    <s v="No"/>
    <n v="296.58999066481658"/>
    <n v="722.44329819132497"/>
    <n v="425.85330752650839"/>
    <n v="4"/>
    <s v="OK"/>
    <s v="No"/>
  </r>
  <r>
    <s v="ORD000658"/>
    <b v="0"/>
    <d v="2023-10-28T09:00:00"/>
    <x v="0"/>
    <s v="Medium"/>
    <n v="130"/>
    <n v="2414"/>
    <s v="OK"/>
    <n v="47"/>
    <x v="0"/>
    <n v="0"/>
    <n v="6"/>
    <n v="14"/>
    <s v="Yes"/>
    <n v="2"/>
    <s v="No"/>
    <n v="211.20994317998861"/>
    <n v="496.1399668524046"/>
    <n v="284.93002367241593"/>
    <n v="5"/>
    <s v="OK"/>
    <s v="Yes"/>
  </r>
  <r>
    <s v="ORD000657"/>
    <b v="0"/>
    <d v="2023-10-28T08:00:00"/>
    <x v="1"/>
    <s v="High"/>
    <n v="181"/>
    <n v="4525"/>
    <s v="OK"/>
    <n v="8"/>
    <x v="0"/>
    <n v="0"/>
    <n v="25"/>
    <n v="3"/>
    <s v="Yes"/>
    <n v="9"/>
    <s v="No"/>
    <n v="239.6549784238095"/>
    <n v="422.4875228748391"/>
    <n v="182.83254445102961"/>
    <n v="2"/>
    <s v="OK"/>
    <s v="No"/>
  </r>
  <r>
    <s v="ORD000656"/>
    <b v="0"/>
    <d v="2023-10-28T07:00:00"/>
    <x v="0"/>
    <s v="High"/>
    <n v="170"/>
    <n v="2883"/>
    <s v="OK"/>
    <n v="33"/>
    <x v="0"/>
    <n v="0"/>
    <n v="22"/>
    <n v="19"/>
    <s v="Yes"/>
    <n v="9"/>
    <s v="No"/>
    <n v="273.49241589033318"/>
    <n v="409.29699678155089"/>
    <n v="135.8045808912178"/>
    <n v="5"/>
    <s v="OK"/>
    <s v="No"/>
  </r>
  <r>
    <s v="ORD000655"/>
    <b v="0"/>
    <d v="2023-10-28T06:00:00"/>
    <x v="2"/>
    <s v="Medium"/>
    <n v="143"/>
    <n v="2073"/>
    <s v="OK"/>
    <n v="43"/>
    <x v="0"/>
    <n v="0"/>
    <n v="36"/>
    <n v="0"/>
    <s v="Yes"/>
    <n v="1"/>
    <s v="No"/>
    <n v="147.20615835045629"/>
    <n v="290.3080332092029"/>
    <n v="143.10187485874661"/>
    <n v="4"/>
    <s v="OK"/>
    <s v="No"/>
  </r>
  <r>
    <s v="ORD000654"/>
    <b v="0"/>
    <d v="2023-10-28T05:00:00"/>
    <x v="2"/>
    <s v="Medium"/>
    <n v="461"/>
    <n v="4383"/>
    <s v="OK"/>
    <n v="19"/>
    <x v="1"/>
    <n v="6"/>
    <n v="16"/>
    <n v="0"/>
    <s v="Yes"/>
    <n v="8"/>
    <s v="No"/>
    <n v="23.526358778340391"/>
    <n v="56.728541708849242"/>
    <n v="33.20218293050884"/>
    <n v="2"/>
    <s v="OK"/>
    <s v="No"/>
  </r>
  <r>
    <s v="ORD000653"/>
    <b v="0"/>
    <d v="2023-10-28T04:00:00"/>
    <x v="2"/>
    <s v="Medium"/>
    <n v="401"/>
    <n v="2510"/>
    <s v="OK"/>
    <n v="11"/>
    <x v="0"/>
    <n v="0"/>
    <n v="42"/>
    <n v="5"/>
    <s v="Yes"/>
    <n v="7"/>
    <s v="No"/>
    <n v="167.24878595395381"/>
    <n v="384.86824970959123"/>
    <n v="217.61946375563741"/>
    <n v="4"/>
    <s v="OK"/>
    <s v="No"/>
  </r>
  <r>
    <s v="ORD000652"/>
    <b v="0"/>
    <d v="2023-10-28T03:00:00"/>
    <x v="0"/>
    <s v="Medium"/>
    <n v="371"/>
    <n v="2257"/>
    <s v="OK"/>
    <n v="71"/>
    <x v="0"/>
    <n v="0"/>
    <n v="38"/>
    <n v="15"/>
    <s v="Yes"/>
    <n v="4"/>
    <s v="No"/>
    <n v="296.47703880341072"/>
    <n v="439.92329333914807"/>
    <n v="143.44625453573741"/>
    <n v="5"/>
    <s v="OK"/>
    <s v="No"/>
  </r>
  <r>
    <s v="ORD000651"/>
    <b v="0"/>
    <d v="2023-10-28T02:00:00"/>
    <x v="1"/>
    <s v="High"/>
    <n v="498"/>
    <n v="1400"/>
    <s v="OK"/>
    <n v="22"/>
    <x v="0"/>
    <n v="0"/>
    <n v="44"/>
    <n v="8"/>
    <s v="Yes"/>
    <n v="5"/>
    <s v="No"/>
    <n v="453.12539377930682"/>
    <n v="767.14705726116665"/>
    <n v="314.02166348185978"/>
    <n v="2"/>
    <s v="OK"/>
    <s v="No"/>
  </r>
  <r>
    <s v="ORD000650"/>
    <b v="0"/>
    <d v="2023-10-28T01:00:00"/>
    <x v="1"/>
    <s v="Medium"/>
    <n v="226"/>
    <n v="1812"/>
    <s v="OK"/>
    <n v="68"/>
    <x v="0"/>
    <n v="0"/>
    <n v="7"/>
    <n v="14"/>
    <s v="Yes"/>
    <n v="4"/>
    <s v="No"/>
    <n v="221.82133582988709"/>
    <n v="327.51931365106321"/>
    <n v="105.6979778211761"/>
    <n v="5"/>
    <s v="OK"/>
    <s v="No"/>
  </r>
  <r>
    <s v="ORD000649"/>
    <b v="0"/>
    <d v="2023-10-28T00:00:00"/>
    <x v="0"/>
    <s v="Low"/>
    <n v="95"/>
    <n v="4852"/>
    <s v="OK"/>
    <n v="69"/>
    <x v="0"/>
    <n v="0"/>
    <n v="10"/>
    <n v="0"/>
    <s v="No"/>
    <n v="5"/>
    <s v="Yes"/>
    <n v="335.28912940850461"/>
    <n v="577.65315474757165"/>
    <n v="242.36402533906701"/>
    <n v="4"/>
    <s v="OK"/>
    <s v="No"/>
  </r>
  <r>
    <s v="ORD000648"/>
    <b v="0"/>
    <d v="2023-10-27T23:00:00"/>
    <x v="2"/>
    <s v="Medium"/>
    <n v="434"/>
    <n v="3070"/>
    <s v="OK"/>
    <n v="18"/>
    <x v="0"/>
    <n v="0"/>
    <n v="34"/>
    <n v="0"/>
    <s v="Yes"/>
    <n v="9"/>
    <s v="No"/>
    <n v="364.7508775410999"/>
    <n v="809.38885489463473"/>
    <n v="444.63797735353478"/>
    <n v="5"/>
    <s v="OK"/>
    <s v="No"/>
  </r>
  <r>
    <s v="ORD000647"/>
    <b v="0"/>
    <d v="2023-10-27T22:00:00"/>
    <x v="1"/>
    <s v="Medium"/>
    <n v="429"/>
    <n v="2407"/>
    <s v="OK"/>
    <n v="66"/>
    <x v="0"/>
    <n v="0"/>
    <n v="22"/>
    <n v="0"/>
    <s v="Yes"/>
    <n v="9"/>
    <s v="No"/>
    <n v="49.850807225170307"/>
    <n v="70.168221646977287"/>
    <n v="20.317414421806969"/>
    <n v="5"/>
    <s v="OK"/>
    <s v="No"/>
  </r>
  <r>
    <s v="ORD000646"/>
    <b v="0"/>
    <d v="2023-10-27T21:00:00"/>
    <x v="2"/>
    <s v="Medium"/>
    <n v="336"/>
    <n v="2468"/>
    <s v="OK"/>
    <n v="6"/>
    <x v="1"/>
    <n v="23"/>
    <n v="18"/>
    <n v="0"/>
    <s v="Yes"/>
    <n v="7"/>
    <s v="No"/>
    <n v="461.36515978206711"/>
    <n v="1083.2944843676939"/>
    <n v="621.92932458562711"/>
    <n v="4"/>
    <s v="OK"/>
    <s v="No"/>
  </r>
  <r>
    <s v="ORD000645"/>
    <b v="0"/>
    <d v="2023-10-27T20:00:00"/>
    <x v="0"/>
    <s v="Low"/>
    <n v="83"/>
    <n v="1491"/>
    <s v="OK"/>
    <n v="71"/>
    <x v="0"/>
    <n v="0"/>
    <n v="28"/>
    <n v="8"/>
    <s v="Yes"/>
    <n v="6"/>
    <s v="No"/>
    <n v="64.80687023371155"/>
    <n v="100.91747797303"/>
    <n v="36.110607739318432"/>
    <n v="4"/>
    <s v="OK"/>
    <s v="No"/>
  </r>
  <r>
    <s v="ORD000644"/>
    <b v="0"/>
    <d v="2023-10-27T19:00:00"/>
    <x v="0"/>
    <s v="Medium"/>
    <n v="460"/>
    <n v="3007"/>
    <s v="OK"/>
    <n v="43"/>
    <x v="1"/>
    <n v="8"/>
    <n v="41"/>
    <n v="4"/>
    <s v="Yes"/>
    <n v="2"/>
    <s v="No"/>
    <n v="285.81879939145477"/>
    <n v="505.9551135813889"/>
    <n v="220.1363141899341"/>
    <n v="3"/>
    <s v="OK"/>
    <s v="No"/>
  </r>
  <r>
    <s v="ORD000643"/>
    <b v="0"/>
    <d v="2023-10-27T18:00:00"/>
    <x v="1"/>
    <s v="High"/>
    <n v="39"/>
    <n v="3816"/>
    <s v="OK"/>
    <n v="62"/>
    <x v="1"/>
    <n v="3"/>
    <n v="26"/>
    <n v="0"/>
    <s v="No"/>
    <n v="1"/>
    <s v="Yes"/>
    <n v="208.10531916234439"/>
    <n v="302.7145077304483"/>
    <n v="94.60918856810386"/>
    <n v="5"/>
    <s v="OK"/>
    <s v="No"/>
  </r>
  <r>
    <s v="ORD000642"/>
    <b v="0"/>
    <d v="2023-10-27T17:00:00"/>
    <x v="0"/>
    <s v="Low"/>
    <n v="213"/>
    <n v="3722"/>
    <s v="OK"/>
    <n v="15"/>
    <x v="1"/>
    <n v="31"/>
    <n v="37"/>
    <n v="3"/>
    <s v="Yes"/>
    <n v="9"/>
    <s v="No"/>
    <n v="246.48688313784371"/>
    <n v="311.28677133219549"/>
    <n v="64.799888194351809"/>
    <n v="4"/>
    <s v="OK"/>
    <s v="No"/>
  </r>
  <r>
    <s v="ORD000641"/>
    <b v="0"/>
    <d v="2023-10-27T16:00:00"/>
    <x v="1"/>
    <s v="Medium"/>
    <n v="313"/>
    <n v="2577"/>
    <s v="OK"/>
    <n v="37"/>
    <x v="0"/>
    <n v="0"/>
    <n v="30"/>
    <n v="14"/>
    <s v="Yes"/>
    <n v="8"/>
    <s v="No"/>
    <n v="443.94433562935961"/>
    <n v="1061.953146923425"/>
    <n v="618.00881129406503"/>
    <n v="5"/>
    <s v="OK"/>
    <s v="No"/>
  </r>
  <r>
    <s v="ORD000640"/>
    <b v="0"/>
    <d v="2023-10-27T15:00:00"/>
    <x v="2"/>
    <s v="High"/>
    <n v="160"/>
    <n v="3757"/>
    <s v="OK"/>
    <n v="48"/>
    <x v="0"/>
    <n v="0"/>
    <n v="25"/>
    <n v="9"/>
    <s v="Yes"/>
    <n v="1"/>
    <s v="No"/>
    <n v="116.4300826869589"/>
    <n v="155.6277309071813"/>
    <n v="39.197648220222391"/>
    <n v="3"/>
    <s v="OK"/>
    <s v="No"/>
  </r>
  <r>
    <s v="ORD000639"/>
    <b v="0"/>
    <d v="2023-10-27T14:00:00"/>
    <x v="1"/>
    <s v="Medium"/>
    <n v="253"/>
    <n v="4768"/>
    <s v="OK"/>
    <n v="53"/>
    <x v="0"/>
    <n v="0"/>
    <n v="49"/>
    <n v="0"/>
    <s v="Yes"/>
    <n v="8"/>
    <s v="No"/>
    <n v="352.00730386125571"/>
    <n v="576.23651561670397"/>
    <n v="224.22921175544829"/>
    <n v="1"/>
    <s v="OK"/>
    <s v="Yes"/>
  </r>
  <r>
    <s v="ORD000638"/>
    <b v="0"/>
    <d v="2023-10-27T13:00:00"/>
    <x v="2"/>
    <s v="Low"/>
    <n v="424"/>
    <n v="3685"/>
    <s v="OK"/>
    <n v="41"/>
    <x v="0"/>
    <n v="0"/>
    <n v="23"/>
    <n v="0"/>
    <s v="No"/>
    <n v="4"/>
    <s v="Yes"/>
    <n v="153.47537412038551"/>
    <n v="188.62504808938701"/>
    <n v="35.149673969001412"/>
    <n v="5"/>
    <s v="OK"/>
    <s v="No"/>
  </r>
  <r>
    <s v="ORD000637"/>
    <b v="0"/>
    <d v="2023-10-27T12:00:00"/>
    <x v="1"/>
    <s v="Medium"/>
    <n v="47"/>
    <n v="4904"/>
    <s v="OK"/>
    <n v="35"/>
    <x v="1"/>
    <n v="13"/>
    <n v="13"/>
    <n v="0"/>
    <s v="Yes"/>
    <n v="7"/>
    <s v="No"/>
    <n v="192.45582507562881"/>
    <n v="347.56543290121442"/>
    <n v="155.10960782558561"/>
    <n v="1"/>
    <s v="OK"/>
    <s v="No"/>
  </r>
  <r>
    <s v="ORD000636"/>
    <b v="0"/>
    <d v="2023-10-27T11:00:00"/>
    <x v="0"/>
    <s v="Low"/>
    <n v="310"/>
    <n v="4023"/>
    <s v="OK"/>
    <n v="12"/>
    <x v="0"/>
    <n v="0"/>
    <n v="45"/>
    <n v="5"/>
    <s v="Yes"/>
    <n v="5"/>
    <s v="No"/>
    <n v="490.08795050814842"/>
    <n v="660.4535172238044"/>
    <n v="170.365566715656"/>
    <n v="5"/>
    <s v="OK"/>
    <s v="No"/>
  </r>
  <r>
    <s v="ORD000635"/>
    <b v="0"/>
    <d v="2023-10-27T10:00:00"/>
    <x v="1"/>
    <s v="High"/>
    <n v="35"/>
    <n v="2297"/>
    <s v="OK"/>
    <n v="52"/>
    <x v="0"/>
    <n v="0"/>
    <n v="42"/>
    <n v="0"/>
    <s v="Yes"/>
    <n v="4"/>
    <s v="No"/>
    <n v="169.0031270887134"/>
    <n v="422.40454761321172"/>
    <n v="253.40142052449829"/>
    <n v="4"/>
    <s v="OK"/>
    <s v="No"/>
  </r>
  <r>
    <s v="ORD000634"/>
    <b v="0"/>
    <d v="2023-10-27T09:00:00"/>
    <x v="2"/>
    <s v="Low"/>
    <n v="266"/>
    <n v="2224"/>
    <s v="OK"/>
    <n v="4"/>
    <x v="0"/>
    <n v="0"/>
    <n v="48"/>
    <n v="3"/>
    <s v="Yes"/>
    <n v="7"/>
    <s v="No"/>
    <n v="405.59669062957471"/>
    <n v="489.15532584953701"/>
    <n v="83.558635219962355"/>
    <n v="2"/>
    <s v="OK"/>
    <s v="No"/>
  </r>
  <r>
    <s v="ORD000633"/>
    <b v="0"/>
    <d v="2023-10-27T08:00:00"/>
    <x v="1"/>
    <s v="Medium"/>
    <n v="151"/>
    <n v="4314"/>
    <s v="OK"/>
    <n v="68"/>
    <x v="1"/>
    <n v="38"/>
    <n v="10"/>
    <n v="0"/>
    <s v="Yes"/>
    <n v="2"/>
    <s v="No"/>
    <n v="242.35787842589011"/>
    <n v="422.60158721969782"/>
    <n v="180.2437087938076"/>
    <n v="5"/>
    <s v="OK"/>
    <s v="No"/>
  </r>
  <r>
    <s v="ORD000632"/>
    <b v="0"/>
    <d v="2023-10-27T07:00:00"/>
    <x v="2"/>
    <s v="Medium"/>
    <n v="221"/>
    <n v="1442"/>
    <s v="OK"/>
    <n v="63"/>
    <x v="1"/>
    <n v="33"/>
    <n v="17"/>
    <n v="19"/>
    <s v="No"/>
    <n v="6"/>
    <s v="Yes"/>
    <n v="464.15835730812222"/>
    <n v="765.65706986474277"/>
    <n v="301.4987125566206"/>
    <n v="5"/>
    <s v="OK"/>
    <s v="No"/>
  </r>
  <r>
    <s v="ORD000631"/>
    <b v="0"/>
    <d v="2023-10-27T06:00:00"/>
    <x v="2"/>
    <s v="High"/>
    <n v="172"/>
    <n v="4728"/>
    <s v="OK"/>
    <n v="32"/>
    <x v="0"/>
    <n v="0"/>
    <n v="13"/>
    <n v="0"/>
    <s v="No"/>
    <n v="6"/>
    <s v="Yes"/>
    <n v="288.7788693135563"/>
    <n v="676.27068183640586"/>
    <n v="387.49181252284961"/>
    <n v="4"/>
    <s v="OK"/>
    <s v="No"/>
  </r>
  <r>
    <s v="ORD000630"/>
    <b v="0"/>
    <d v="2023-10-27T05:00:00"/>
    <x v="0"/>
    <s v="High"/>
    <n v="20"/>
    <n v="2315"/>
    <s v="OK"/>
    <n v="15"/>
    <x v="0"/>
    <n v="0"/>
    <n v="42"/>
    <n v="0"/>
    <s v="Yes"/>
    <n v="2"/>
    <s v="No"/>
    <n v="472.50377207789938"/>
    <n v="1131.6322117712759"/>
    <n v="659.128439693377"/>
    <n v="3"/>
    <s v="OK"/>
    <s v="No"/>
  </r>
  <r>
    <s v="ORD000629"/>
    <b v="0"/>
    <d v="2023-10-27T04:00:00"/>
    <x v="2"/>
    <s v="High"/>
    <n v="106"/>
    <n v="2082"/>
    <s v="OK"/>
    <n v="2"/>
    <x v="0"/>
    <n v="0"/>
    <n v="9"/>
    <n v="15"/>
    <s v="Yes"/>
    <n v="5"/>
    <s v="No"/>
    <n v="398.74273412640463"/>
    <n v="523.49907831485439"/>
    <n v="124.7563441884498"/>
    <n v="4"/>
    <s v="OK"/>
    <s v="No"/>
  </r>
  <r>
    <s v="ORD000628"/>
    <b v="0"/>
    <d v="2023-10-27T03:00:00"/>
    <x v="1"/>
    <s v="Low"/>
    <n v="478"/>
    <n v="2236"/>
    <s v="OK"/>
    <n v="39"/>
    <x v="0"/>
    <n v="0"/>
    <n v="32"/>
    <n v="19"/>
    <s v="Yes"/>
    <n v="2"/>
    <s v="No"/>
    <n v="389.7331890414352"/>
    <n v="708.75094953052076"/>
    <n v="319.01776048908562"/>
    <n v="5"/>
    <s v="OK"/>
    <s v="No"/>
  </r>
  <r>
    <s v="ORD000627"/>
    <b v="0"/>
    <d v="2023-10-27T02:00:00"/>
    <x v="1"/>
    <s v="High"/>
    <n v="459"/>
    <n v="3386"/>
    <s v="OK"/>
    <n v="38"/>
    <x v="0"/>
    <n v="0"/>
    <n v="35"/>
    <n v="10"/>
    <s v="Yes"/>
    <n v="6"/>
    <s v="No"/>
    <n v="227.1626318464254"/>
    <n v="355.03793399517377"/>
    <n v="127.8753021487484"/>
    <n v="5"/>
    <s v="OK"/>
    <s v="No"/>
  </r>
  <r>
    <s v="ORD000626"/>
    <b v="0"/>
    <d v="2023-10-27T01:00:00"/>
    <x v="2"/>
    <s v="Medium"/>
    <n v="238"/>
    <n v="4241"/>
    <s v="OK"/>
    <n v="21"/>
    <x v="1"/>
    <n v="0"/>
    <n v="20"/>
    <n v="1"/>
    <s v="Yes"/>
    <n v="7"/>
    <s v="No"/>
    <n v="386.64000426393301"/>
    <n v="910.6708696197777"/>
    <n v="524.03086535584475"/>
    <n v="4"/>
    <s v="OK"/>
    <s v="No"/>
  </r>
  <r>
    <s v="ORD000625"/>
    <b v="0"/>
    <d v="2023-10-27T00:00:00"/>
    <x v="0"/>
    <s v="Low"/>
    <n v="114"/>
    <n v="4185"/>
    <s v="OK"/>
    <n v="51"/>
    <x v="1"/>
    <n v="16"/>
    <n v="12"/>
    <n v="0"/>
    <s v="Yes"/>
    <n v="1"/>
    <s v="No"/>
    <n v="313.3645799496619"/>
    <n v="443.31609096460568"/>
    <n v="129.9515110149438"/>
    <n v="4"/>
    <s v="OK"/>
    <s v="No"/>
  </r>
  <r>
    <s v="ORD000624"/>
    <b v="0"/>
    <d v="2023-10-26T23:00:00"/>
    <x v="1"/>
    <s v="High"/>
    <n v="84"/>
    <n v="1630"/>
    <s v="OK"/>
    <n v="50"/>
    <x v="1"/>
    <n v="7"/>
    <n v="18"/>
    <n v="2"/>
    <s v="No"/>
    <n v="6"/>
    <s v="Yes"/>
    <n v="341.48948213979412"/>
    <n v="573.55229408727575"/>
    <n v="232.06281194748161"/>
    <n v="5"/>
    <s v="OK"/>
    <s v="No"/>
  </r>
  <r>
    <s v="ORD000623"/>
    <b v="0"/>
    <d v="2023-10-26T22:00:00"/>
    <x v="0"/>
    <s v="High"/>
    <n v="247"/>
    <n v="3041"/>
    <s v="OK"/>
    <n v="20"/>
    <x v="0"/>
    <n v="0"/>
    <n v="16"/>
    <n v="18"/>
    <s v="Yes"/>
    <n v="6"/>
    <s v="No"/>
    <n v="487.98142440041289"/>
    <n v="679.91224612580595"/>
    <n v="191.930821725393"/>
    <n v="4"/>
    <s v="OK"/>
    <s v="No"/>
  </r>
  <r>
    <s v="ORD000622"/>
    <b v="0"/>
    <d v="2023-10-26T21:00:00"/>
    <x v="1"/>
    <s v="Medium"/>
    <n v="36"/>
    <n v="3850"/>
    <s v="OK"/>
    <n v="27"/>
    <x v="1"/>
    <n v="8"/>
    <n v="32"/>
    <n v="3"/>
    <s v="Yes"/>
    <n v="2"/>
    <s v="No"/>
    <n v="157.13522213238491"/>
    <n v="373.5699982836872"/>
    <n v="216.43477615130229"/>
    <n v="5"/>
    <s v="OK"/>
    <s v="No"/>
  </r>
  <r>
    <s v="ORD000621"/>
    <b v="0"/>
    <d v="2023-10-26T20:00:00"/>
    <x v="0"/>
    <s v="Medium"/>
    <n v="96"/>
    <n v="4766"/>
    <s v="OK"/>
    <n v="23"/>
    <x v="0"/>
    <n v="0"/>
    <n v="15"/>
    <n v="10"/>
    <s v="No"/>
    <n v="1"/>
    <s v="Yes"/>
    <n v="100.4625966184941"/>
    <n v="157.41504156603321"/>
    <n v="56.952444947539107"/>
    <n v="5"/>
    <s v="OK"/>
    <s v="No"/>
  </r>
  <r>
    <s v="ORD000620"/>
    <b v="0"/>
    <d v="2023-10-26T19:00:00"/>
    <x v="1"/>
    <s v="Medium"/>
    <n v="476"/>
    <n v="1541"/>
    <s v="OK"/>
    <n v="29"/>
    <x v="0"/>
    <n v="0"/>
    <n v="38"/>
    <n v="16"/>
    <s v="Yes"/>
    <n v="9"/>
    <s v="No"/>
    <n v="386.46566868979602"/>
    <n v="680.6952851826868"/>
    <n v="294.22961649289078"/>
    <n v="5"/>
    <s v="OK"/>
    <s v="No"/>
  </r>
  <r>
    <s v="ORD000619"/>
    <b v="0"/>
    <d v="2023-10-26T18:00:00"/>
    <x v="2"/>
    <s v="Medium"/>
    <n v="10"/>
    <n v="2471"/>
    <s v="OK"/>
    <n v="63"/>
    <x v="1"/>
    <n v="29"/>
    <n v="28"/>
    <n v="14"/>
    <s v="No"/>
    <n v="4"/>
    <s v="Yes"/>
    <n v="288.42277183000459"/>
    <n v="548.39781855446756"/>
    <n v="259.97504672446303"/>
    <n v="2"/>
    <s v="OK"/>
    <s v="No"/>
  </r>
  <r>
    <s v="ORD000618"/>
    <b v="0"/>
    <d v="2023-10-26T17:00:00"/>
    <x v="0"/>
    <s v="Medium"/>
    <n v="94"/>
    <n v="2084"/>
    <s v="OK"/>
    <n v="42"/>
    <x v="1"/>
    <n v="16"/>
    <n v="6"/>
    <n v="15"/>
    <s v="Yes"/>
    <n v="5"/>
    <s v="No"/>
    <n v="43.417526161752903"/>
    <n v="76.411880775017806"/>
    <n v="32.994354613264903"/>
    <n v="5"/>
    <s v="OK"/>
    <s v="No"/>
  </r>
  <r>
    <s v="ORD000617"/>
    <b v="0"/>
    <d v="2023-10-26T16:00:00"/>
    <x v="2"/>
    <s v="Medium"/>
    <n v="311"/>
    <n v="1064"/>
    <s v="OK"/>
    <n v="29"/>
    <x v="0"/>
    <n v="0"/>
    <n v="15"/>
    <n v="0"/>
    <s v="Yes"/>
    <n v="9"/>
    <s v="No"/>
    <n v="239.45773727935651"/>
    <n v="463.46270390024461"/>
    <n v="224.0049666208881"/>
    <n v="3"/>
    <s v="OK"/>
    <s v="No"/>
  </r>
  <r>
    <s v="ORD000616"/>
    <b v="0"/>
    <d v="2023-10-26T15:00:00"/>
    <x v="1"/>
    <s v="Low"/>
    <n v="433"/>
    <n v="1171"/>
    <s v="OK"/>
    <n v="13"/>
    <x v="0"/>
    <n v="0"/>
    <n v="47"/>
    <n v="17"/>
    <s v="Yes"/>
    <n v="3"/>
    <s v="No"/>
    <n v="390.28189505825583"/>
    <n v="477.20220980090079"/>
    <n v="86.920314742645076"/>
    <n v="4"/>
    <s v="OK"/>
    <s v="No"/>
  </r>
  <r>
    <s v="ORD000615"/>
    <b v="0"/>
    <d v="2023-10-26T14:00:00"/>
    <x v="1"/>
    <s v="Low"/>
    <n v="485"/>
    <n v="4049"/>
    <s v="OK"/>
    <n v="44"/>
    <x v="0"/>
    <n v="0"/>
    <n v="42"/>
    <n v="17"/>
    <s v="Yes"/>
    <n v="4"/>
    <s v="No"/>
    <n v="101.2492642319045"/>
    <n v="228.24121657247611"/>
    <n v="126.9919523405716"/>
    <n v="1"/>
    <s v="OK"/>
    <s v="No"/>
  </r>
  <r>
    <s v="ORD000614"/>
    <b v="0"/>
    <d v="2023-10-26T13:00:00"/>
    <x v="2"/>
    <s v="Medium"/>
    <n v="476"/>
    <n v="2998"/>
    <s v="OK"/>
    <n v="19"/>
    <x v="0"/>
    <n v="0"/>
    <n v="32"/>
    <n v="0"/>
    <s v="Yes"/>
    <n v="5"/>
    <s v="No"/>
    <n v="198.82292918256181"/>
    <n v="486.08696696815571"/>
    <n v="287.26403778559393"/>
    <n v="3"/>
    <s v="OK"/>
    <s v="No"/>
  </r>
  <r>
    <s v="ORD000613"/>
    <b v="0"/>
    <d v="2023-10-26T12:00:00"/>
    <x v="0"/>
    <s v="High"/>
    <n v="439"/>
    <n v="2668"/>
    <s v="OK"/>
    <n v="62"/>
    <x v="0"/>
    <n v="0"/>
    <n v="23"/>
    <n v="0"/>
    <s v="Yes"/>
    <n v="8"/>
    <s v="No"/>
    <n v="135.57718344788029"/>
    <n v="285.87664842893878"/>
    <n v="150.29946498105849"/>
    <n v="4"/>
    <s v="OK"/>
    <s v="No"/>
  </r>
  <r>
    <s v="ORD000612"/>
    <b v="0"/>
    <d v="2023-10-26T11:00:00"/>
    <x v="2"/>
    <s v="Medium"/>
    <n v="237"/>
    <n v="3588"/>
    <s v="OK"/>
    <n v="5"/>
    <x v="1"/>
    <n v="6"/>
    <n v="17"/>
    <n v="11"/>
    <s v="Yes"/>
    <n v="9"/>
    <s v="No"/>
    <n v="253.69944381090019"/>
    <n v="507.18570760202942"/>
    <n v="253.4862637911292"/>
    <n v="5"/>
    <s v="OK"/>
    <s v="No"/>
  </r>
  <r>
    <s v="ORD000611"/>
    <b v="0"/>
    <d v="2023-10-26T10:00:00"/>
    <x v="2"/>
    <s v="Low"/>
    <n v="468"/>
    <n v="1280"/>
    <s v="OK"/>
    <n v="57"/>
    <x v="1"/>
    <n v="44"/>
    <n v="8"/>
    <n v="8"/>
    <s v="Yes"/>
    <n v="1"/>
    <s v="No"/>
    <n v="430.14614163038442"/>
    <n v="721.55584529360226"/>
    <n v="291.4097036632179"/>
    <n v="4"/>
    <s v="OK"/>
    <s v="Yes"/>
  </r>
  <r>
    <s v="ORD000610"/>
    <b v="0"/>
    <d v="2023-10-26T09:00:00"/>
    <x v="2"/>
    <s v="Medium"/>
    <n v="85"/>
    <n v="4186"/>
    <s v="OK"/>
    <n v="59"/>
    <x v="0"/>
    <n v="0"/>
    <n v="41"/>
    <n v="10"/>
    <s v="Yes"/>
    <n v="6"/>
    <s v="No"/>
    <n v="192.6712650915849"/>
    <n v="264.86713870277231"/>
    <n v="72.19587361118738"/>
    <n v="3"/>
    <s v="OK"/>
    <s v="No"/>
  </r>
  <r>
    <s v="ORD000609"/>
    <b v="0"/>
    <d v="2023-10-26T08:00:00"/>
    <x v="1"/>
    <s v="High"/>
    <n v="52"/>
    <n v="3631"/>
    <s v="OK"/>
    <n v="55"/>
    <x v="0"/>
    <n v="0"/>
    <n v="37"/>
    <n v="19"/>
    <s v="Yes"/>
    <n v="3"/>
    <s v="No"/>
    <n v="251.18771525370769"/>
    <n v="599.26204190957094"/>
    <n v="348.07432665586327"/>
    <n v="4"/>
    <s v="OK"/>
    <s v="No"/>
  </r>
  <r>
    <s v="ORD000608"/>
    <b v="0"/>
    <d v="2023-10-26T07:00:00"/>
    <x v="2"/>
    <s v="High"/>
    <n v="16"/>
    <n v="4046"/>
    <s v="OK"/>
    <n v="70"/>
    <x v="0"/>
    <n v="0"/>
    <n v="7"/>
    <n v="0"/>
    <s v="Yes"/>
    <n v="6"/>
    <s v="No"/>
    <n v="113.915541198938"/>
    <n v="157.82721104634669"/>
    <n v="43.911669847408632"/>
    <n v="2"/>
    <s v="OK"/>
    <s v="Yes"/>
  </r>
  <r>
    <s v="ORD000607"/>
    <b v="0"/>
    <d v="2023-10-26T06:00:00"/>
    <x v="0"/>
    <s v="Low"/>
    <n v="428"/>
    <n v="1175"/>
    <s v="OK"/>
    <n v="52"/>
    <x v="0"/>
    <n v="0"/>
    <n v="28"/>
    <n v="17"/>
    <s v="Yes"/>
    <n v="9"/>
    <s v="No"/>
    <n v="478.22019313344782"/>
    <n v="752.07690263499387"/>
    <n v="273.85670950154599"/>
    <n v="3"/>
    <s v="OK"/>
    <s v="No"/>
  </r>
  <r>
    <s v="ORD000606"/>
    <b v="0"/>
    <d v="2023-10-26T05:00:00"/>
    <x v="1"/>
    <s v="Low"/>
    <n v="36"/>
    <n v="2286"/>
    <s v="OK"/>
    <n v="58"/>
    <x v="0"/>
    <n v="0"/>
    <n v="37"/>
    <n v="12"/>
    <s v="Yes"/>
    <n v="7"/>
    <s v="No"/>
    <n v="440.09209700969728"/>
    <n v="700.7382983181194"/>
    <n v="260.64620130842212"/>
    <n v="5"/>
    <s v="OK"/>
    <s v="No"/>
  </r>
  <r>
    <s v="ORD000605"/>
    <b v="0"/>
    <d v="2023-10-26T04:00:00"/>
    <x v="2"/>
    <s v="Medium"/>
    <n v="291"/>
    <n v="4061"/>
    <s v="OK"/>
    <n v="18"/>
    <x v="0"/>
    <n v="0"/>
    <n v="46"/>
    <n v="6"/>
    <s v="Yes"/>
    <n v="2"/>
    <s v="No"/>
    <n v="252.2298762100327"/>
    <n v="406.24423520092569"/>
    <n v="154.01435899089299"/>
    <n v="1"/>
    <s v="OK"/>
    <s v="No"/>
  </r>
  <r>
    <s v="ORD000604"/>
    <b v="0"/>
    <d v="2023-10-26T03:00:00"/>
    <x v="2"/>
    <s v="Low"/>
    <n v="86"/>
    <n v="1145"/>
    <s v="OK"/>
    <n v="46"/>
    <x v="0"/>
    <n v="0"/>
    <n v="13"/>
    <n v="6"/>
    <s v="Yes"/>
    <n v="6"/>
    <s v="No"/>
    <n v="288.32033475743759"/>
    <n v="577.34652545286019"/>
    <n v="289.0261906954226"/>
    <n v="3"/>
    <s v="OK"/>
    <s v="No"/>
  </r>
  <r>
    <s v="ORD000603"/>
    <b v="0"/>
    <d v="2023-10-26T02:00:00"/>
    <x v="1"/>
    <s v="Medium"/>
    <n v="372"/>
    <n v="2658"/>
    <s v="OK"/>
    <n v="16"/>
    <x v="0"/>
    <n v="0"/>
    <n v="32"/>
    <n v="0"/>
    <s v="No"/>
    <n v="3"/>
    <s v="Yes"/>
    <n v="328.53007466049633"/>
    <n v="656.15577570850314"/>
    <n v="327.62570104800687"/>
    <n v="4"/>
    <s v="OK"/>
    <s v="No"/>
  </r>
  <r>
    <s v="ORD000602"/>
    <b v="0"/>
    <d v="2023-10-26T01:00:00"/>
    <x v="2"/>
    <s v="Medium"/>
    <n v="29"/>
    <n v="3721"/>
    <s v="OK"/>
    <n v="17"/>
    <x v="0"/>
    <n v="0"/>
    <n v="43"/>
    <n v="1"/>
    <s v="Yes"/>
    <n v="4"/>
    <s v="No"/>
    <n v="444.40348939670957"/>
    <n v="1063.7765189952329"/>
    <n v="619.37302959852354"/>
    <n v="3"/>
    <s v="OK"/>
    <s v="No"/>
  </r>
  <r>
    <s v="ORD000601"/>
    <b v="0"/>
    <d v="2023-10-26T00:00:00"/>
    <x v="0"/>
    <s v="Low"/>
    <n v="135"/>
    <n v="1652"/>
    <s v="OK"/>
    <n v="53"/>
    <x v="0"/>
    <n v="0"/>
    <n v="46"/>
    <n v="0"/>
    <s v="Yes"/>
    <n v="3"/>
    <s v="No"/>
    <n v="64.812645394358483"/>
    <n v="144.6963781899014"/>
    <n v="79.883732795542912"/>
    <n v="4"/>
    <s v="OK"/>
    <s v="No"/>
  </r>
  <r>
    <s v="ORD000600"/>
    <b v="0"/>
    <d v="2023-10-25T23:00:00"/>
    <x v="1"/>
    <s v="Medium"/>
    <n v="133"/>
    <n v="4528"/>
    <s v="OK"/>
    <n v="32"/>
    <x v="0"/>
    <n v="0"/>
    <n v="13"/>
    <n v="0"/>
    <s v="Yes"/>
    <n v="5"/>
    <s v="No"/>
    <n v="152.33105744964161"/>
    <n v="202.9075874725844"/>
    <n v="50.576530022942819"/>
    <n v="5"/>
    <s v="OK"/>
    <s v="No"/>
  </r>
  <r>
    <s v="ORD000599"/>
    <b v="0"/>
    <d v="2023-10-25T22:00:00"/>
    <x v="2"/>
    <s v="Medium"/>
    <n v="298"/>
    <n v="3618"/>
    <s v="OK"/>
    <n v="49"/>
    <x v="0"/>
    <n v="0"/>
    <n v="34"/>
    <n v="0"/>
    <s v="Yes"/>
    <n v="8"/>
    <s v="No"/>
    <n v="311.10249703792061"/>
    <n v="683.65069383565776"/>
    <n v="372.54819679773721"/>
    <n v="3"/>
    <s v="OK"/>
    <s v="Yes"/>
  </r>
  <r>
    <s v="ORD000598"/>
    <b v="0"/>
    <d v="2023-10-25T21:00:00"/>
    <x v="0"/>
    <s v="Medium"/>
    <n v="57"/>
    <n v="4128"/>
    <s v="OK"/>
    <n v="71"/>
    <x v="0"/>
    <n v="0"/>
    <n v="27"/>
    <n v="11"/>
    <s v="Yes"/>
    <n v="9"/>
    <s v="No"/>
    <n v="269.61815729527092"/>
    <n v="508.3379077769107"/>
    <n v="238.71975048163981"/>
    <n v="4"/>
    <s v="OK"/>
    <s v="No"/>
  </r>
  <r>
    <s v="ORD000597"/>
    <b v="0"/>
    <d v="2023-10-25T20:00:00"/>
    <x v="1"/>
    <s v="Medium"/>
    <n v="215"/>
    <n v="3211"/>
    <s v="OK"/>
    <n v="9"/>
    <x v="1"/>
    <n v="2"/>
    <n v="14"/>
    <n v="0"/>
    <s v="Yes"/>
    <n v="4"/>
    <s v="No"/>
    <n v="208.39801813267869"/>
    <n v="256.02908149125182"/>
    <n v="47.631063358573073"/>
    <n v="1"/>
    <s v="OK"/>
    <s v="No"/>
  </r>
  <r>
    <s v="ORD000596"/>
    <b v="0"/>
    <d v="2023-10-25T19:00:00"/>
    <x v="0"/>
    <s v="Low"/>
    <n v="252"/>
    <n v="3642"/>
    <s v="OK"/>
    <n v="54"/>
    <x v="0"/>
    <n v="0"/>
    <n v="27"/>
    <n v="0"/>
    <s v="Yes"/>
    <n v="9"/>
    <s v="No"/>
    <n v="238.5201973948476"/>
    <n v="397.77748684394129"/>
    <n v="159.25728944909369"/>
    <n v="4"/>
    <s v="OK"/>
    <s v="No"/>
  </r>
  <r>
    <s v="ORD000595"/>
    <b v="0"/>
    <d v="2023-10-25T18:00:00"/>
    <x v="0"/>
    <s v="Low"/>
    <n v="360"/>
    <n v="1329"/>
    <s v="OK"/>
    <n v="7"/>
    <x v="0"/>
    <n v="0"/>
    <n v="47"/>
    <n v="3"/>
    <s v="No"/>
    <n v="9"/>
    <s v="Yes"/>
    <n v="354.33285588070191"/>
    <n v="573.24227212488563"/>
    <n v="218.90941624418369"/>
    <n v="5"/>
    <s v="OK"/>
    <s v="No"/>
  </r>
  <r>
    <s v="ORD000594"/>
    <b v="0"/>
    <d v="2023-10-25T17:00:00"/>
    <x v="1"/>
    <s v="Medium"/>
    <n v="477"/>
    <n v="4621"/>
    <s v="OK"/>
    <n v="2"/>
    <x v="1"/>
    <n v="40"/>
    <n v="47"/>
    <n v="0"/>
    <s v="Yes"/>
    <n v="9"/>
    <s v="No"/>
    <n v="444.40151856994879"/>
    <n v="896.83732965812089"/>
    <n v="452.43581108817199"/>
    <n v="4"/>
    <s v="OK"/>
    <s v="No"/>
  </r>
  <r>
    <s v="ORD000593"/>
    <b v="0"/>
    <d v="2023-10-25T16:00:00"/>
    <x v="2"/>
    <s v="High"/>
    <n v="478"/>
    <n v="3434"/>
    <s v="OK"/>
    <n v="6"/>
    <x v="1"/>
    <n v="21"/>
    <n v="16"/>
    <n v="10"/>
    <s v="No"/>
    <n v="6"/>
    <s v="Yes"/>
    <n v="214.09559047553839"/>
    <n v="400.90581283032628"/>
    <n v="186.8102223547879"/>
    <n v="2"/>
    <s v="OK"/>
    <s v="No"/>
  </r>
  <r>
    <s v="ORD000592"/>
    <b v="0"/>
    <d v="2023-10-25T15:00:00"/>
    <x v="1"/>
    <s v="Low"/>
    <n v="43"/>
    <n v="1300"/>
    <s v="OK"/>
    <n v="54"/>
    <x v="0"/>
    <n v="0"/>
    <n v="14"/>
    <n v="0"/>
    <s v="Yes"/>
    <n v="2"/>
    <s v="No"/>
    <n v="353.05501700663581"/>
    <n v="679.30596416580829"/>
    <n v="326.25094715917248"/>
    <n v="1"/>
    <s v="OK"/>
    <s v="No"/>
  </r>
  <r>
    <s v="ORD000591"/>
    <b v="0"/>
    <d v="2023-10-25T14:00:00"/>
    <x v="1"/>
    <s v="Medium"/>
    <n v="253"/>
    <n v="1568"/>
    <s v="OK"/>
    <n v="42"/>
    <x v="0"/>
    <n v="0"/>
    <n v="8"/>
    <n v="1"/>
    <s v="Yes"/>
    <n v="3"/>
    <s v="No"/>
    <n v="317.41639770222253"/>
    <n v="702.82986247792951"/>
    <n v="385.41346477570698"/>
    <n v="5"/>
    <s v="OK"/>
    <s v="No"/>
  </r>
  <r>
    <s v="ORD000590"/>
    <b v="0"/>
    <d v="2023-10-25T13:00:00"/>
    <x v="0"/>
    <s v="Medium"/>
    <n v="114"/>
    <n v="3747"/>
    <s v="OK"/>
    <n v="36"/>
    <x v="0"/>
    <n v="0"/>
    <n v="27"/>
    <n v="14"/>
    <s v="Yes"/>
    <n v="9"/>
    <s v="No"/>
    <n v="188.08428231409431"/>
    <n v="341.58969427137339"/>
    <n v="153.50541195727911"/>
    <n v="4"/>
    <s v="OK"/>
    <s v="No"/>
  </r>
  <r>
    <s v="ORD000589"/>
    <b v="0"/>
    <d v="2023-10-25T12:00:00"/>
    <x v="0"/>
    <s v="High"/>
    <n v="364"/>
    <n v="2575"/>
    <s v="OK"/>
    <n v="55"/>
    <x v="1"/>
    <n v="15"/>
    <n v="11"/>
    <n v="0"/>
    <s v="Yes"/>
    <n v="9"/>
    <s v="No"/>
    <n v="226.63537110449121"/>
    <n v="401.12436482839121"/>
    <n v="174.48899372389999"/>
    <n v="3"/>
    <s v="OK"/>
    <s v="No"/>
  </r>
  <r>
    <s v="ORD000588"/>
    <b v="0"/>
    <d v="2023-10-25T11:00:00"/>
    <x v="0"/>
    <s v="High"/>
    <n v="418"/>
    <n v="2911"/>
    <s v="OK"/>
    <n v="32"/>
    <x v="0"/>
    <n v="0"/>
    <n v="14"/>
    <n v="7"/>
    <s v="Yes"/>
    <n v="8"/>
    <s v="No"/>
    <n v="38.078973534926561"/>
    <n v="47.240264398697008"/>
    <n v="9.1612908637704464"/>
    <n v="4"/>
    <s v="OK"/>
    <s v="No"/>
  </r>
  <r>
    <s v="ORD000587"/>
    <b v="0"/>
    <d v="2023-10-25T10:00:00"/>
    <x v="2"/>
    <s v="Medium"/>
    <n v="109"/>
    <n v="4193"/>
    <s v="OK"/>
    <n v="4"/>
    <x v="1"/>
    <n v="33"/>
    <n v="33"/>
    <n v="13"/>
    <s v="Yes"/>
    <n v="2"/>
    <s v="No"/>
    <n v="479.18925650367493"/>
    <n v="1142.0860611200151"/>
    <n v="662.89680461633975"/>
    <n v="4"/>
    <s v="OK"/>
    <s v="No"/>
  </r>
  <r>
    <s v="ORD000586"/>
    <b v="0"/>
    <d v="2023-10-25T09:00:00"/>
    <x v="0"/>
    <s v="Medium"/>
    <n v="132"/>
    <n v="1657"/>
    <s v="OK"/>
    <n v="37"/>
    <x v="1"/>
    <n v="4"/>
    <n v="21"/>
    <n v="1"/>
    <s v="No"/>
    <n v="1"/>
    <s v="Yes"/>
    <n v="270.34506524392111"/>
    <n v="636.56844964210268"/>
    <n v="366.22338439818162"/>
    <n v="3"/>
    <s v="OK"/>
    <s v="No"/>
  </r>
  <r>
    <s v="ORD000585"/>
    <b v="0"/>
    <d v="2023-10-25T08:00:00"/>
    <x v="2"/>
    <s v="Medium"/>
    <n v="83"/>
    <n v="2515"/>
    <s v="OK"/>
    <n v="51"/>
    <x v="0"/>
    <n v="0"/>
    <n v="31"/>
    <n v="0"/>
    <s v="Yes"/>
    <n v="8"/>
    <s v="No"/>
    <n v="291.29674246665081"/>
    <n v="576.65229127644068"/>
    <n v="285.35554880978992"/>
    <n v="5"/>
    <s v="OK"/>
    <s v="No"/>
  </r>
  <r>
    <s v="ORD000584"/>
    <b v="0"/>
    <d v="2023-10-25T07:00:00"/>
    <x v="2"/>
    <s v="Medium"/>
    <n v="473"/>
    <n v="4973"/>
    <s v="OK"/>
    <n v="55"/>
    <x v="1"/>
    <n v="28"/>
    <n v="29"/>
    <n v="0"/>
    <s v="No"/>
    <n v="8"/>
    <s v="Yes"/>
    <n v="104.31619385966469"/>
    <n v="177.4165694230594"/>
    <n v="73.100375563394692"/>
    <n v="1"/>
    <s v="OK"/>
    <s v="No"/>
  </r>
  <r>
    <s v="ORD000583"/>
    <b v="0"/>
    <d v="2023-10-25T06:00:00"/>
    <x v="0"/>
    <s v="Medium"/>
    <n v="411"/>
    <n v="2091"/>
    <s v="OK"/>
    <n v="49"/>
    <x v="0"/>
    <n v="0"/>
    <n v="11"/>
    <n v="0"/>
    <s v="No"/>
    <n v="5"/>
    <s v="Yes"/>
    <n v="98.128426254056194"/>
    <n v="163.94163941410551"/>
    <n v="65.813213160049315"/>
    <n v="5"/>
    <s v="OK"/>
    <s v="No"/>
  </r>
  <r>
    <s v="ORD000582"/>
    <b v="0"/>
    <d v="2023-10-25T05:00:00"/>
    <x v="2"/>
    <s v="Medium"/>
    <n v="51"/>
    <n v="2872"/>
    <s v="OK"/>
    <n v="39"/>
    <x v="1"/>
    <n v="14"/>
    <n v="47"/>
    <n v="11"/>
    <s v="Yes"/>
    <n v="6"/>
    <s v="No"/>
    <n v="471.1178877140004"/>
    <n v="1066.7014432741751"/>
    <n v="595.5835555601742"/>
    <n v="5"/>
    <s v="OK"/>
    <s v="No"/>
  </r>
  <r>
    <s v="ORD000581"/>
    <b v="0"/>
    <d v="2023-10-25T04:00:00"/>
    <x v="1"/>
    <s v="High"/>
    <n v="346"/>
    <n v="3844"/>
    <s v="OK"/>
    <n v="34"/>
    <x v="0"/>
    <n v="0"/>
    <n v="18"/>
    <n v="0"/>
    <s v="Yes"/>
    <n v="8"/>
    <s v="No"/>
    <n v="466.5492983291507"/>
    <n v="816.17250123817519"/>
    <n v="349.62320290902449"/>
    <n v="4"/>
    <s v="OK"/>
    <s v="No"/>
  </r>
  <r>
    <s v="ORD000580"/>
    <b v="0"/>
    <d v="2023-10-25T03:00:00"/>
    <x v="2"/>
    <s v="High"/>
    <n v="174"/>
    <n v="2130"/>
    <s v="OK"/>
    <n v="46"/>
    <x v="1"/>
    <n v="24"/>
    <n v="34"/>
    <n v="10"/>
    <s v="Yes"/>
    <n v="6"/>
    <s v="No"/>
    <n v="34.401156962904849"/>
    <n v="82.697339470611851"/>
    <n v="48.296182507707002"/>
    <n v="4"/>
    <s v="OK"/>
    <s v="No"/>
  </r>
  <r>
    <s v="ORD000579"/>
    <b v="0"/>
    <d v="2023-10-25T02:00:00"/>
    <x v="0"/>
    <s v="Medium"/>
    <n v="146"/>
    <n v="2823"/>
    <s v="OK"/>
    <n v="68"/>
    <x v="1"/>
    <n v="39"/>
    <n v="10"/>
    <n v="10"/>
    <s v="Yes"/>
    <n v="2"/>
    <s v="No"/>
    <n v="389.41296239223539"/>
    <n v="664.30940636312243"/>
    <n v="274.89644397088699"/>
    <n v="1"/>
    <s v="OK"/>
    <s v="Yes"/>
  </r>
  <r>
    <s v="ORD000578"/>
    <b v="0"/>
    <d v="2023-10-25T01:00:00"/>
    <x v="2"/>
    <s v="Medium"/>
    <n v="221"/>
    <n v="3853"/>
    <s v="OK"/>
    <n v="6"/>
    <x v="1"/>
    <n v="38"/>
    <n v="5"/>
    <n v="4"/>
    <s v="Yes"/>
    <n v="9"/>
    <s v="No"/>
    <n v="301.94804593282811"/>
    <n v="413.60308748558663"/>
    <n v="111.6550415527586"/>
    <n v="3"/>
    <s v="OK"/>
    <s v="No"/>
  </r>
  <r>
    <s v="ORD000577"/>
    <b v="0"/>
    <d v="2023-10-25T00:00:00"/>
    <x v="2"/>
    <s v="Medium"/>
    <n v="433"/>
    <n v="3183"/>
    <s v="OK"/>
    <n v="37"/>
    <x v="0"/>
    <n v="0"/>
    <n v="20"/>
    <n v="7"/>
    <s v="Yes"/>
    <n v="7"/>
    <s v="No"/>
    <n v="476.84374666092953"/>
    <n v="597.89804513282513"/>
    <n v="121.05429847189561"/>
    <n v="4"/>
    <s v="OK"/>
    <s v="No"/>
  </r>
  <r>
    <s v="ORD000576"/>
    <b v="0"/>
    <d v="2023-10-24T23:00:00"/>
    <x v="0"/>
    <s v="Medium"/>
    <n v="157"/>
    <n v="4115"/>
    <s v="OK"/>
    <n v="29"/>
    <x v="0"/>
    <n v="0"/>
    <n v="49"/>
    <n v="0"/>
    <s v="Yes"/>
    <n v="5"/>
    <s v="No"/>
    <n v="404.41652840268267"/>
    <n v="1002.860391609066"/>
    <n v="598.44386320638296"/>
    <n v="5"/>
    <s v="OK"/>
    <s v="No"/>
  </r>
  <r>
    <s v="ORD000575"/>
    <b v="0"/>
    <d v="2023-10-24T22:00:00"/>
    <x v="2"/>
    <s v="Medium"/>
    <n v="339"/>
    <n v="2760"/>
    <s v="OK"/>
    <n v="20"/>
    <x v="0"/>
    <n v="0"/>
    <n v="40"/>
    <n v="18"/>
    <s v="Yes"/>
    <n v="2"/>
    <s v="No"/>
    <n v="446.49008195313161"/>
    <n v="795.81775206990051"/>
    <n v="349.3276701167689"/>
    <n v="4"/>
    <s v="OK"/>
    <s v="No"/>
  </r>
  <r>
    <s v="ORD000574"/>
    <b v="0"/>
    <d v="2023-10-24T21:00:00"/>
    <x v="2"/>
    <s v="Low"/>
    <n v="131"/>
    <n v="1841"/>
    <s v="OK"/>
    <n v="8"/>
    <x v="0"/>
    <n v="0"/>
    <n v="44"/>
    <n v="4"/>
    <s v="Yes"/>
    <n v="6"/>
    <s v="No"/>
    <n v="113.66295072689979"/>
    <n v="242.04115443849989"/>
    <n v="128.37820371160009"/>
    <n v="5"/>
    <s v="OK"/>
    <s v="No"/>
  </r>
  <r>
    <s v="ORD000573"/>
    <b v="0"/>
    <d v="2023-10-24T20:00:00"/>
    <x v="0"/>
    <s v="Low"/>
    <n v="153"/>
    <n v="3416"/>
    <s v="OK"/>
    <n v="49"/>
    <x v="1"/>
    <n v="5"/>
    <n v="39"/>
    <n v="19"/>
    <s v="Yes"/>
    <n v="3"/>
    <s v="No"/>
    <n v="387.39070960826967"/>
    <n v="756.98838431173351"/>
    <n v="369.59767470346378"/>
    <n v="4"/>
    <s v="OK"/>
    <s v="No"/>
  </r>
  <r>
    <s v="ORD000572"/>
    <b v="0"/>
    <d v="2023-10-24T19:00:00"/>
    <x v="0"/>
    <s v="Medium"/>
    <n v="142"/>
    <n v="1607"/>
    <s v="OK"/>
    <n v="61"/>
    <x v="0"/>
    <n v="0"/>
    <n v="35"/>
    <n v="0"/>
    <s v="No"/>
    <n v="8"/>
    <s v="Yes"/>
    <n v="228.95778260992191"/>
    <n v="435.44633652165248"/>
    <n v="206.48855391173061"/>
    <n v="5"/>
    <s v="OK"/>
    <s v="Yes"/>
  </r>
  <r>
    <s v="ORD000571"/>
    <b v="0"/>
    <d v="2023-10-24T18:00:00"/>
    <x v="2"/>
    <s v="High"/>
    <n v="36"/>
    <n v="2005"/>
    <s v="OK"/>
    <n v="65"/>
    <x v="1"/>
    <n v="10"/>
    <n v="40"/>
    <n v="7"/>
    <s v="Yes"/>
    <n v="7"/>
    <s v="No"/>
    <n v="59.286042791356678"/>
    <n v="109.0068634652482"/>
    <n v="49.720820673891502"/>
    <n v="5"/>
    <s v="OK"/>
    <s v="No"/>
  </r>
  <r>
    <s v="ORD000570"/>
    <b v="0"/>
    <d v="2023-10-24T17:00:00"/>
    <x v="1"/>
    <s v="Medium"/>
    <n v="476"/>
    <n v="3940"/>
    <s v="OK"/>
    <n v="69"/>
    <x v="0"/>
    <n v="0"/>
    <n v="33"/>
    <n v="12"/>
    <s v="No"/>
    <n v="2"/>
    <s v="Yes"/>
    <n v="133.26850623832419"/>
    <n v="165.77423567456799"/>
    <n v="32.505729436243797"/>
    <n v="5"/>
    <s v="OK"/>
    <s v="No"/>
  </r>
  <r>
    <s v="ORD000569"/>
    <b v="0"/>
    <d v="2023-10-24T16:00:00"/>
    <x v="1"/>
    <s v="High"/>
    <n v="226"/>
    <n v="3464"/>
    <s v="OK"/>
    <n v="51"/>
    <x v="0"/>
    <n v="0"/>
    <n v="13"/>
    <n v="6"/>
    <s v="Yes"/>
    <n v="7"/>
    <s v="No"/>
    <n v="429.7663112383832"/>
    <n v="965.50928760084196"/>
    <n v="535.74297636245876"/>
    <n v="5"/>
    <s v="OK"/>
    <s v="No"/>
  </r>
  <r>
    <s v="ORD000568"/>
    <b v="0"/>
    <d v="2023-10-24T15:00:00"/>
    <x v="1"/>
    <s v="Low"/>
    <n v="190"/>
    <n v="1354"/>
    <s v="OK"/>
    <n v="35"/>
    <x v="0"/>
    <n v="0"/>
    <n v="5"/>
    <n v="0"/>
    <s v="Yes"/>
    <n v="4"/>
    <s v="No"/>
    <n v="170.49547152965101"/>
    <n v="399.5922617271267"/>
    <n v="229.09679019747571"/>
    <n v="4"/>
    <s v="OK"/>
    <s v="No"/>
  </r>
  <r>
    <s v="ORD000567"/>
    <b v="0"/>
    <d v="2023-10-24T14:00:00"/>
    <x v="1"/>
    <s v="Low"/>
    <n v="415"/>
    <n v="1120"/>
    <s v="OK"/>
    <n v="64"/>
    <x v="0"/>
    <n v="0"/>
    <n v="26"/>
    <n v="2"/>
    <s v="Yes"/>
    <n v="9"/>
    <s v="No"/>
    <n v="161.09030831620069"/>
    <n v="280.5684129724371"/>
    <n v="119.4781046562364"/>
    <n v="5"/>
    <s v="OK"/>
    <s v="No"/>
  </r>
  <r>
    <s v="ORD000566"/>
    <b v="0"/>
    <d v="2023-10-24T13:00:00"/>
    <x v="0"/>
    <s v="Low"/>
    <n v="42"/>
    <n v="4787"/>
    <s v="OK"/>
    <n v="59"/>
    <x v="0"/>
    <n v="0"/>
    <n v="11"/>
    <n v="6"/>
    <s v="Yes"/>
    <n v="1"/>
    <s v="No"/>
    <n v="299.06819425322072"/>
    <n v="361.33254218319689"/>
    <n v="62.264347929976282"/>
    <n v="3"/>
    <s v="OK"/>
    <s v="No"/>
  </r>
  <r>
    <s v="ORD000565"/>
    <b v="0"/>
    <d v="2023-10-24T12:00:00"/>
    <x v="2"/>
    <s v="High"/>
    <n v="419"/>
    <n v="4983"/>
    <s v="OK"/>
    <n v="3"/>
    <x v="1"/>
    <n v="28"/>
    <n v="42"/>
    <n v="4"/>
    <s v="Yes"/>
    <n v="7"/>
    <s v="No"/>
    <n v="40.218028884126262"/>
    <n v="51.363911258278677"/>
    <n v="11.145882374152411"/>
    <n v="3"/>
    <s v="OK"/>
    <s v="No"/>
  </r>
  <r>
    <s v="ORD000564"/>
    <b v="0"/>
    <d v="2023-10-24T11:00:00"/>
    <x v="1"/>
    <s v="Low"/>
    <n v="187"/>
    <n v="4429"/>
    <s v="OK"/>
    <n v="63"/>
    <x v="0"/>
    <n v="0"/>
    <n v="26"/>
    <n v="4"/>
    <s v="Yes"/>
    <n v="9"/>
    <s v="No"/>
    <n v="332.27394454690909"/>
    <n v="810.93453317727915"/>
    <n v="478.66058863037"/>
    <n v="2"/>
    <s v="OK"/>
    <s v="No"/>
  </r>
  <r>
    <s v="ORD000563"/>
    <b v="0"/>
    <d v="2023-10-24T10:00:00"/>
    <x v="1"/>
    <s v="High"/>
    <n v="68"/>
    <n v="1944"/>
    <s v="OK"/>
    <n v="4"/>
    <x v="0"/>
    <n v="0"/>
    <n v="49"/>
    <n v="6"/>
    <s v="Yes"/>
    <n v="1"/>
    <s v="No"/>
    <n v="418.59574744132988"/>
    <n v="675.44318735892546"/>
    <n v="256.84743991759558"/>
    <n v="5"/>
    <s v="OK"/>
    <s v="No"/>
  </r>
  <r>
    <s v="ORD000562"/>
    <b v="0"/>
    <d v="2023-10-24T09:00:00"/>
    <x v="1"/>
    <s v="Medium"/>
    <n v="498"/>
    <n v="3951"/>
    <s v="OK"/>
    <n v="35"/>
    <x v="0"/>
    <n v="0"/>
    <n v="37"/>
    <n v="11"/>
    <s v="No"/>
    <n v="1"/>
    <s v="Yes"/>
    <n v="108.8147591097608"/>
    <n v="223.05683797783431"/>
    <n v="114.24207886807351"/>
    <n v="4"/>
    <s v="OK"/>
    <s v="No"/>
  </r>
  <r>
    <s v="ORD000561"/>
    <b v="0"/>
    <d v="2023-10-24T08:00:00"/>
    <x v="1"/>
    <s v="Medium"/>
    <n v="421"/>
    <n v="2032"/>
    <s v="OK"/>
    <n v="38"/>
    <x v="0"/>
    <n v="0"/>
    <n v="26"/>
    <n v="0"/>
    <s v="Yes"/>
    <n v="9"/>
    <s v="No"/>
    <n v="348.67876082465648"/>
    <n v="735.25826995807427"/>
    <n v="386.57950913341779"/>
    <n v="3"/>
    <s v="OK"/>
    <s v="No"/>
  </r>
  <r>
    <s v="ORD000560"/>
    <b v="0"/>
    <d v="2023-10-24T07:00:00"/>
    <x v="1"/>
    <s v="Medium"/>
    <n v="177"/>
    <n v="1888"/>
    <s v="OK"/>
    <n v="21"/>
    <x v="0"/>
    <n v="0"/>
    <n v="25"/>
    <n v="18"/>
    <s v="No"/>
    <n v="3"/>
    <s v="Yes"/>
    <n v="441.55949383660408"/>
    <n v="539.29050119706051"/>
    <n v="97.731007360456431"/>
    <n v="3"/>
    <s v="OK"/>
    <s v="No"/>
  </r>
  <r>
    <s v="ORD000559"/>
    <b v="0"/>
    <d v="2023-10-24T06:00:00"/>
    <x v="1"/>
    <s v="Medium"/>
    <n v="263"/>
    <n v="1068"/>
    <s v="OK"/>
    <n v="64"/>
    <x v="1"/>
    <n v="46"/>
    <n v="42"/>
    <n v="0"/>
    <s v="Yes"/>
    <n v="3"/>
    <s v="No"/>
    <n v="240.47500434875019"/>
    <n v="413.4223835690226"/>
    <n v="172.94737922027241"/>
    <n v="5"/>
    <s v="OK"/>
    <s v="No"/>
  </r>
  <r>
    <s v="ORD000558"/>
    <b v="0"/>
    <d v="2023-10-24T05:00:00"/>
    <x v="0"/>
    <s v="Medium"/>
    <n v="251"/>
    <n v="4159"/>
    <s v="OK"/>
    <n v="60"/>
    <x v="1"/>
    <n v="45"/>
    <n v="8"/>
    <n v="0"/>
    <s v="Yes"/>
    <n v="5"/>
    <s v="No"/>
    <n v="30.241875571490318"/>
    <n v="52.936202705281161"/>
    <n v="22.694327133790839"/>
    <n v="4"/>
    <s v="OK"/>
    <s v="No"/>
  </r>
  <r>
    <s v="ORD000557"/>
    <b v="0"/>
    <d v="2023-10-24T04:00:00"/>
    <x v="0"/>
    <s v="Medium"/>
    <n v="273"/>
    <n v="3313"/>
    <s v="OK"/>
    <n v="47"/>
    <x v="0"/>
    <n v="0"/>
    <n v="31"/>
    <n v="3"/>
    <s v="No"/>
    <n v="6"/>
    <s v="Yes"/>
    <n v="306.59561081104511"/>
    <n v="372.38878795173201"/>
    <n v="65.793177140686851"/>
    <n v="5"/>
    <s v="OK"/>
    <s v="Yes"/>
  </r>
  <r>
    <s v="ORD000556"/>
    <b v="0"/>
    <d v="2023-10-24T03:00:00"/>
    <x v="0"/>
    <s v="Medium"/>
    <n v="126"/>
    <n v="3802"/>
    <s v="OK"/>
    <n v="23"/>
    <x v="0"/>
    <n v="0"/>
    <n v="15"/>
    <n v="0"/>
    <s v="Yes"/>
    <n v="5"/>
    <s v="No"/>
    <n v="140.37895484001521"/>
    <n v="306.2089792014591"/>
    <n v="165.83002436144389"/>
    <n v="3"/>
    <s v="OK"/>
    <s v="No"/>
  </r>
  <r>
    <s v="ORD000555"/>
    <b v="0"/>
    <d v="2023-10-24T02:00:00"/>
    <x v="2"/>
    <s v="Medium"/>
    <n v="55"/>
    <n v="1251"/>
    <s v="OK"/>
    <n v="28"/>
    <x v="0"/>
    <n v="0"/>
    <n v="44"/>
    <n v="0"/>
    <s v="Yes"/>
    <n v="7"/>
    <s v="No"/>
    <n v="244.54415969371161"/>
    <n v="298.13615584507539"/>
    <n v="53.591996151363823"/>
    <n v="4"/>
    <s v="OK"/>
    <s v="No"/>
  </r>
  <r>
    <s v="ORD000554"/>
    <b v="0"/>
    <d v="2023-10-24T01:00:00"/>
    <x v="0"/>
    <s v="Low"/>
    <n v="337"/>
    <n v="2363"/>
    <s v="OK"/>
    <n v="18"/>
    <x v="1"/>
    <n v="3"/>
    <n v="5"/>
    <n v="17"/>
    <s v="Yes"/>
    <n v="3"/>
    <s v="No"/>
    <n v="271.63897447378019"/>
    <n v="336.05686144106568"/>
    <n v="64.41788696728554"/>
    <n v="4"/>
    <s v="OK"/>
    <s v="No"/>
  </r>
  <r>
    <s v="ORD000553"/>
    <b v="0"/>
    <d v="2023-10-24T00:00:00"/>
    <x v="0"/>
    <s v="Low"/>
    <n v="346"/>
    <n v="3257"/>
    <s v="OK"/>
    <n v="64"/>
    <x v="0"/>
    <n v="0"/>
    <n v="36"/>
    <n v="19"/>
    <s v="Yes"/>
    <n v="9"/>
    <s v="No"/>
    <n v="192.55318370662519"/>
    <n v="470.42100170170738"/>
    <n v="277.86781799508231"/>
    <n v="1"/>
    <s v="OK"/>
    <s v="No"/>
  </r>
  <r>
    <s v="ORD000552"/>
    <b v="0"/>
    <d v="2023-10-23T23:00:00"/>
    <x v="0"/>
    <s v="Medium"/>
    <n v="47"/>
    <n v="2267"/>
    <s v="OK"/>
    <n v="43"/>
    <x v="1"/>
    <n v="13"/>
    <n v="31"/>
    <n v="0"/>
    <s v="Yes"/>
    <n v="2"/>
    <s v="No"/>
    <n v="324.91850039072659"/>
    <n v="405.11683998633993"/>
    <n v="80.198339595613334"/>
    <n v="5"/>
    <s v="OK"/>
    <s v="No"/>
  </r>
  <r>
    <s v="ORD000551"/>
    <b v="0"/>
    <d v="2023-10-23T22:00:00"/>
    <x v="0"/>
    <s v="High"/>
    <n v="378"/>
    <n v="3173"/>
    <s v="OK"/>
    <n v="30"/>
    <x v="1"/>
    <n v="23"/>
    <n v="17"/>
    <n v="10"/>
    <s v="Yes"/>
    <n v="3"/>
    <s v="No"/>
    <n v="296.69865153756689"/>
    <n v="513.77597830982597"/>
    <n v="217.077326772259"/>
    <n v="3"/>
    <s v="OK"/>
    <s v="No"/>
  </r>
  <r>
    <s v="ORD000550"/>
    <b v="0"/>
    <d v="2023-10-23T21:00:00"/>
    <x v="0"/>
    <s v="High"/>
    <n v="383"/>
    <n v="1382"/>
    <s v="OK"/>
    <n v="52"/>
    <x v="0"/>
    <n v="0"/>
    <n v="14"/>
    <n v="10"/>
    <s v="Yes"/>
    <n v="9"/>
    <s v="No"/>
    <n v="26.869750455174959"/>
    <n v="34.939368943209978"/>
    <n v="8.0696184880350188"/>
    <n v="5"/>
    <s v="OK"/>
    <s v="No"/>
  </r>
  <r>
    <s v="ORD000549"/>
    <b v="0"/>
    <d v="2023-10-23T20:00:00"/>
    <x v="1"/>
    <s v="Low"/>
    <n v="223"/>
    <n v="3724"/>
    <s v="OK"/>
    <n v="61"/>
    <x v="0"/>
    <n v="0"/>
    <n v="20"/>
    <n v="0"/>
    <s v="Yes"/>
    <n v="5"/>
    <s v="No"/>
    <n v="294.6124928917904"/>
    <n v="358.55325154055612"/>
    <n v="63.940758648765673"/>
    <n v="4"/>
    <s v="OK"/>
    <s v="No"/>
  </r>
  <r>
    <s v="ORD000548"/>
    <b v="0"/>
    <d v="2023-10-23T19:00:00"/>
    <x v="1"/>
    <s v="Low"/>
    <n v="261"/>
    <n v="2379"/>
    <s v="OK"/>
    <n v="21"/>
    <x v="1"/>
    <n v="4"/>
    <n v="20"/>
    <n v="16"/>
    <s v="Yes"/>
    <n v="3"/>
    <s v="No"/>
    <n v="161.51963744077929"/>
    <n v="382.58933190128192"/>
    <n v="221.06969446050249"/>
    <n v="1"/>
    <s v="OK"/>
    <s v="No"/>
  </r>
  <r>
    <s v="ORD000547"/>
    <b v="0"/>
    <d v="2023-10-23T18:00:00"/>
    <x v="0"/>
    <s v="High"/>
    <n v="121"/>
    <n v="4790"/>
    <s v="OK"/>
    <n v="11"/>
    <x v="1"/>
    <n v="31"/>
    <n v="9"/>
    <n v="0"/>
    <s v="Yes"/>
    <n v="5"/>
    <s v="No"/>
    <n v="109.2617148049206"/>
    <n v="198.86346187796491"/>
    <n v="89.601747073044322"/>
    <n v="1"/>
    <s v="OK"/>
    <s v="No"/>
  </r>
  <r>
    <s v="ORD000546"/>
    <b v="0"/>
    <d v="2023-10-23T17:00:00"/>
    <x v="1"/>
    <s v="Medium"/>
    <n v="174"/>
    <n v="4381"/>
    <s v="OK"/>
    <n v="40"/>
    <x v="0"/>
    <n v="0"/>
    <n v="44"/>
    <n v="18"/>
    <s v="No"/>
    <n v="9"/>
    <s v="Yes"/>
    <n v="343.07067787387211"/>
    <n v="692.60790786470182"/>
    <n v="349.5372299908297"/>
    <n v="3"/>
    <s v="OK"/>
    <s v="No"/>
  </r>
  <r>
    <s v="ORD000545"/>
    <b v="0"/>
    <d v="2023-10-23T16:00:00"/>
    <x v="0"/>
    <s v="Medium"/>
    <n v="346"/>
    <n v="4569"/>
    <s v="OK"/>
    <n v="15"/>
    <x v="0"/>
    <n v="0"/>
    <n v="36"/>
    <n v="0"/>
    <s v="No"/>
    <n v="5"/>
    <s v="Yes"/>
    <n v="41.687429809443593"/>
    <n v="88.324769066321068"/>
    <n v="46.637339256877482"/>
    <n v="5"/>
    <s v="OK"/>
    <s v="No"/>
  </r>
  <r>
    <s v="ORD000544"/>
    <b v="0"/>
    <d v="2023-10-23T15:00:00"/>
    <x v="2"/>
    <s v="High"/>
    <n v="376"/>
    <n v="2943"/>
    <s v="OK"/>
    <n v="27"/>
    <x v="0"/>
    <n v="0"/>
    <n v="33"/>
    <n v="15"/>
    <s v="Yes"/>
    <n v="5"/>
    <s v="No"/>
    <n v="150.53639443681999"/>
    <n v="313.03583298081992"/>
    <n v="162.49943854399999"/>
    <n v="4"/>
    <s v="OK"/>
    <s v="No"/>
  </r>
  <r>
    <s v="ORD000543"/>
    <b v="0"/>
    <d v="2023-10-23T14:00:00"/>
    <x v="1"/>
    <s v="Low"/>
    <n v="227"/>
    <n v="3659"/>
    <s v="OK"/>
    <n v="34"/>
    <x v="1"/>
    <n v="35"/>
    <n v="29"/>
    <n v="5"/>
    <s v="Yes"/>
    <n v="2"/>
    <s v="No"/>
    <n v="425.98884323926228"/>
    <n v="886.53121914570738"/>
    <n v="460.54237590644499"/>
    <n v="1"/>
    <s v="OK"/>
    <s v="Yes"/>
  </r>
  <r>
    <s v="ORD000542"/>
    <b v="0"/>
    <d v="2023-10-23T13:00:00"/>
    <x v="2"/>
    <s v="High"/>
    <n v="95"/>
    <n v="1530"/>
    <s v="OK"/>
    <n v="68"/>
    <x v="0"/>
    <n v="0"/>
    <n v="25"/>
    <n v="9"/>
    <s v="Yes"/>
    <n v="5"/>
    <s v="No"/>
    <n v="428.40477637582222"/>
    <n v="716.16121854549192"/>
    <n v="287.7564421696697"/>
    <n v="5"/>
    <s v="OK"/>
    <s v="No"/>
  </r>
  <r>
    <s v="ORD000541"/>
    <b v="0"/>
    <d v="2023-10-23T12:00:00"/>
    <x v="1"/>
    <s v="Medium"/>
    <n v="71"/>
    <n v="2544"/>
    <s v="OK"/>
    <n v="20"/>
    <x v="1"/>
    <n v="25"/>
    <n v="7"/>
    <n v="10"/>
    <s v="No"/>
    <n v="9"/>
    <s v="Yes"/>
    <n v="62.602582333408861"/>
    <n v="113.52186102399131"/>
    <n v="50.919278690582487"/>
    <n v="3"/>
    <s v="OK"/>
    <s v="No"/>
  </r>
  <r>
    <s v="ORD000540"/>
    <b v="0"/>
    <d v="2023-10-23T11:00:00"/>
    <x v="0"/>
    <s v="High"/>
    <n v="98"/>
    <n v="4400"/>
    <s v="OK"/>
    <n v="55"/>
    <x v="0"/>
    <n v="0"/>
    <n v="10"/>
    <n v="10"/>
    <s v="Yes"/>
    <n v="3"/>
    <s v="No"/>
    <n v="400.59818444482562"/>
    <n v="517.88467452011878"/>
    <n v="117.2864900752932"/>
    <n v="4"/>
    <s v="OK"/>
    <s v="No"/>
  </r>
  <r>
    <s v="ORD000539"/>
    <b v="0"/>
    <d v="2023-10-23T10:00:00"/>
    <x v="0"/>
    <s v="Low"/>
    <n v="494"/>
    <n v="2237"/>
    <s v="OK"/>
    <n v="55"/>
    <x v="0"/>
    <n v="0"/>
    <n v="45"/>
    <n v="18"/>
    <s v="Yes"/>
    <n v="1"/>
    <s v="No"/>
    <n v="143.4591190415789"/>
    <n v="333.03698719441519"/>
    <n v="189.57786815283629"/>
    <n v="2"/>
    <s v="OK"/>
    <s v="No"/>
  </r>
  <r>
    <s v="ORD000538"/>
    <b v="0"/>
    <d v="2023-10-23T09:00:00"/>
    <x v="2"/>
    <s v="Medium"/>
    <n v="260"/>
    <n v="2408"/>
    <s v="OK"/>
    <n v="64"/>
    <x v="0"/>
    <n v="0"/>
    <n v="13"/>
    <n v="0"/>
    <s v="Yes"/>
    <n v="2"/>
    <s v="No"/>
    <n v="57.744131722759207"/>
    <n v="76.385195694952728"/>
    <n v="18.641063972193521"/>
    <n v="4"/>
    <s v="OK"/>
    <s v="No"/>
  </r>
  <r>
    <s v="ORD000537"/>
    <b v="0"/>
    <d v="2023-10-23T08:00:00"/>
    <x v="1"/>
    <s v="Medium"/>
    <n v="357"/>
    <n v="2019"/>
    <s v="OK"/>
    <n v="27"/>
    <x v="1"/>
    <n v="18"/>
    <n v="26"/>
    <n v="3"/>
    <s v="Yes"/>
    <n v="1"/>
    <s v="No"/>
    <n v="266.17542508213188"/>
    <n v="569.24757584697431"/>
    <n v="303.07215076484238"/>
    <n v="5"/>
    <s v="OK"/>
    <s v="Yes"/>
  </r>
  <r>
    <s v="ORD000536"/>
    <b v="0"/>
    <d v="2023-10-23T07:00:00"/>
    <x v="1"/>
    <s v="Medium"/>
    <n v="461"/>
    <n v="4569"/>
    <s v="OK"/>
    <n v="47"/>
    <x v="0"/>
    <n v="0"/>
    <n v="28"/>
    <n v="0"/>
    <s v="Yes"/>
    <n v="4"/>
    <s v="No"/>
    <n v="121.27844219574951"/>
    <n v="194.2208265628806"/>
    <n v="72.942384367131154"/>
    <n v="5"/>
    <s v="OK"/>
    <s v="No"/>
  </r>
  <r>
    <s v="ORD000535"/>
    <b v="0"/>
    <d v="2023-10-23T06:00:00"/>
    <x v="0"/>
    <s v="Medium"/>
    <n v="345"/>
    <n v="4560"/>
    <s v="OK"/>
    <n v="48"/>
    <x v="0"/>
    <n v="0"/>
    <n v="16"/>
    <n v="4"/>
    <s v="Yes"/>
    <n v="2"/>
    <s v="No"/>
    <n v="391.44415714432478"/>
    <n v="839.62356818091905"/>
    <n v="448.17941103659427"/>
    <n v="4"/>
    <s v="OK"/>
    <s v="No"/>
  </r>
  <r>
    <s v="ORD000534"/>
    <b v="0"/>
    <d v="2023-10-23T05:00:00"/>
    <x v="1"/>
    <s v="Medium"/>
    <n v="267"/>
    <n v="2845"/>
    <s v="OK"/>
    <n v="70"/>
    <x v="0"/>
    <n v="0"/>
    <n v="20"/>
    <n v="11"/>
    <s v="No"/>
    <n v="2"/>
    <s v="Yes"/>
    <n v="109.97436134777109"/>
    <n v="194.03832435716481"/>
    <n v="84.063963009393703"/>
    <n v="4"/>
    <s v="OK"/>
    <s v="No"/>
  </r>
  <r>
    <s v="ORD000533"/>
    <b v="0"/>
    <d v="2023-10-23T04:00:00"/>
    <x v="0"/>
    <s v="Medium"/>
    <n v="295"/>
    <n v="1241"/>
    <s v="OK"/>
    <n v="25"/>
    <x v="0"/>
    <n v="0"/>
    <n v="19"/>
    <n v="0"/>
    <s v="Yes"/>
    <n v="6"/>
    <s v="No"/>
    <n v="141.6953846426276"/>
    <n v="203.30301097902861"/>
    <n v="61.607626336400983"/>
    <n v="1"/>
    <s v="OK"/>
    <s v="No"/>
  </r>
  <r>
    <s v="ORD000532"/>
    <b v="0"/>
    <d v="2023-10-23T03:00:00"/>
    <x v="0"/>
    <s v="Low"/>
    <n v="236"/>
    <n v="4057"/>
    <s v="OK"/>
    <n v="13"/>
    <x v="0"/>
    <n v="0"/>
    <n v="23"/>
    <n v="1"/>
    <s v="Yes"/>
    <n v="4"/>
    <s v="No"/>
    <n v="210.67335950900059"/>
    <n v="265.25411601632408"/>
    <n v="54.580756507323571"/>
    <n v="3"/>
    <s v="OK"/>
    <s v="No"/>
  </r>
  <r>
    <s v="ORD000531"/>
    <b v="0"/>
    <d v="2023-10-23T02:00:00"/>
    <x v="0"/>
    <s v="Medium"/>
    <n v="193"/>
    <n v="2547"/>
    <s v="OK"/>
    <n v="22"/>
    <x v="1"/>
    <n v="14"/>
    <n v="31"/>
    <n v="14"/>
    <s v="Yes"/>
    <n v="8"/>
    <s v="No"/>
    <n v="262.91089616519741"/>
    <n v="322.83277087199019"/>
    <n v="59.921874706792828"/>
    <n v="4"/>
    <s v="OK"/>
    <s v="No"/>
  </r>
  <r>
    <s v="ORD000530"/>
    <b v="0"/>
    <d v="2023-10-23T01:00:00"/>
    <x v="0"/>
    <s v="Medium"/>
    <n v="161"/>
    <n v="1499"/>
    <s v="OK"/>
    <n v="10"/>
    <x v="1"/>
    <n v="28"/>
    <n v="44"/>
    <n v="10"/>
    <s v="Yes"/>
    <n v="3"/>
    <s v="No"/>
    <n v="128.3508428426949"/>
    <n v="177.23564025013991"/>
    <n v="48.884797407445006"/>
    <n v="5"/>
    <s v="OK"/>
    <s v="No"/>
  </r>
  <r>
    <s v="ORD000529"/>
    <b v="0"/>
    <d v="2023-10-23T00:00:00"/>
    <x v="2"/>
    <s v="Medium"/>
    <n v="132"/>
    <n v="4988"/>
    <s v="OK"/>
    <n v="11"/>
    <x v="0"/>
    <n v="0"/>
    <n v="25"/>
    <n v="19"/>
    <s v="No"/>
    <n v="1"/>
    <s v="Yes"/>
    <n v="205.84898448722211"/>
    <n v="331.55080562068252"/>
    <n v="125.7018211334603"/>
    <n v="5"/>
    <s v="OK"/>
    <s v="No"/>
  </r>
  <r>
    <s v="ORD000528"/>
    <b v="0"/>
    <d v="2023-10-22T23:00:00"/>
    <x v="0"/>
    <s v="Medium"/>
    <n v="280"/>
    <n v="2344"/>
    <s v="OK"/>
    <n v="15"/>
    <x v="0"/>
    <n v="0"/>
    <n v="9"/>
    <n v="0"/>
    <s v="No"/>
    <n v="2"/>
    <s v="Yes"/>
    <n v="438.21622549284672"/>
    <n v="673.20224554706169"/>
    <n v="234.986020054215"/>
    <n v="4"/>
    <s v="OK"/>
    <s v="No"/>
  </r>
  <r>
    <s v="ORD000527"/>
    <b v="0"/>
    <d v="2023-10-22T22:00:00"/>
    <x v="0"/>
    <s v="Medium"/>
    <n v="276"/>
    <n v="1628"/>
    <s v="OK"/>
    <n v="28"/>
    <x v="1"/>
    <n v="0"/>
    <n v="19"/>
    <n v="9"/>
    <s v="No"/>
    <n v="1"/>
    <s v="Yes"/>
    <n v="124.732463081232"/>
    <n v="185.169881546368"/>
    <n v="60.437418465136027"/>
    <n v="5"/>
    <s v="OK"/>
    <s v="No"/>
  </r>
  <r>
    <s v="ORD000526"/>
    <b v="0"/>
    <d v="2023-10-22T21:00:00"/>
    <x v="0"/>
    <s v="Medium"/>
    <n v="287"/>
    <n v="1549"/>
    <s v="OK"/>
    <n v="27"/>
    <x v="1"/>
    <n v="47"/>
    <n v="29"/>
    <n v="19"/>
    <s v="No"/>
    <n v="1"/>
    <s v="Yes"/>
    <n v="428.04071664652992"/>
    <n v="1067.56624938959"/>
    <n v="639.52553274306058"/>
    <n v="4"/>
    <s v="OK"/>
    <s v="Yes"/>
  </r>
  <r>
    <s v="ORD000525"/>
    <b v="0"/>
    <d v="2023-10-22T20:00:00"/>
    <x v="1"/>
    <s v="High"/>
    <n v="369"/>
    <n v="1854"/>
    <s v="OK"/>
    <n v="58"/>
    <x v="0"/>
    <n v="0"/>
    <n v="27"/>
    <n v="8"/>
    <s v="No"/>
    <n v="8"/>
    <s v="Yes"/>
    <n v="307.0853839111673"/>
    <n v="518.1084038331478"/>
    <n v="211.02301992198051"/>
    <n v="4"/>
    <s v="OK"/>
    <s v="Yes"/>
  </r>
  <r>
    <s v="ORD000524"/>
    <b v="0"/>
    <d v="2023-10-22T19:00:00"/>
    <x v="0"/>
    <s v="Low"/>
    <n v="134"/>
    <n v="2497"/>
    <s v="OK"/>
    <n v="29"/>
    <x v="0"/>
    <n v="0"/>
    <n v="49"/>
    <n v="3"/>
    <s v="Yes"/>
    <n v="3"/>
    <s v="No"/>
    <n v="193.12352287242189"/>
    <n v="267.33640815017458"/>
    <n v="74.21288527775269"/>
    <n v="4"/>
    <s v="OK"/>
    <s v="No"/>
  </r>
  <r>
    <s v="ORD000523"/>
    <b v="0"/>
    <d v="2023-10-22T18:00:00"/>
    <x v="2"/>
    <s v="Low"/>
    <n v="480"/>
    <n v="3150"/>
    <s v="OK"/>
    <n v="68"/>
    <x v="0"/>
    <n v="0"/>
    <n v="7"/>
    <n v="15"/>
    <s v="Yes"/>
    <n v="6"/>
    <s v="No"/>
    <n v="473.12380866405778"/>
    <n v="951.62920558953863"/>
    <n v="478.5053969254808"/>
    <n v="4"/>
    <s v="OK"/>
    <s v="No"/>
  </r>
  <r>
    <s v="ORD000522"/>
    <b v="0"/>
    <d v="2023-10-22T17:00:00"/>
    <x v="2"/>
    <s v="High"/>
    <n v="185"/>
    <n v="2920"/>
    <s v="OK"/>
    <n v="41"/>
    <x v="0"/>
    <n v="0"/>
    <n v="24"/>
    <n v="3"/>
    <s v="Yes"/>
    <n v="3"/>
    <s v="No"/>
    <n v="39.065003827650209"/>
    <n v="50.680247786947056"/>
    <n v="11.615243959296849"/>
    <n v="5"/>
    <s v="OK"/>
    <s v="No"/>
  </r>
  <r>
    <s v="ORD000521"/>
    <b v="0"/>
    <d v="2023-10-22T16:00:00"/>
    <x v="1"/>
    <s v="Medium"/>
    <n v="290"/>
    <n v="3700"/>
    <s v="OK"/>
    <n v="11"/>
    <x v="0"/>
    <n v="0"/>
    <n v="11"/>
    <n v="14"/>
    <s v="Yes"/>
    <n v="5"/>
    <s v="No"/>
    <n v="362.40036839392462"/>
    <n v="506.19605953629002"/>
    <n v="143.79569114236551"/>
    <n v="2"/>
    <s v="OK"/>
    <s v="No"/>
  </r>
  <r>
    <s v="ORD000520"/>
    <b v="0"/>
    <d v="2023-10-22T15:00:00"/>
    <x v="0"/>
    <s v="High"/>
    <n v="170"/>
    <n v="3445"/>
    <s v="OK"/>
    <n v="20"/>
    <x v="0"/>
    <n v="0"/>
    <n v="5"/>
    <n v="0"/>
    <s v="Yes"/>
    <n v="2"/>
    <s v="No"/>
    <n v="210.1470180494168"/>
    <n v="427.8212257196526"/>
    <n v="217.6742076702358"/>
    <n v="5"/>
    <s v="OK"/>
    <s v="Yes"/>
  </r>
  <r>
    <s v="ORD000519"/>
    <b v="0"/>
    <d v="2023-10-22T14:00:00"/>
    <x v="0"/>
    <s v="Low"/>
    <n v="53"/>
    <n v="4150"/>
    <s v="OK"/>
    <n v="14"/>
    <x v="0"/>
    <n v="0"/>
    <n v="38"/>
    <n v="10"/>
    <s v="Yes"/>
    <n v="2"/>
    <s v="No"/>
    <n v="162.08138393983819"/>
    <n v="338.10493276843511"/>
    <n v="176.02354882859689"/>
    <n v="5"/>
    <s v="OK"/>
    <s v="No"/>
  </r>
  <r>
    <s v="ORD000518"/>
    <b v="0"/>
    <d v="2023-10-22T13:00:00"/>
    <x v="1"/>
    <s v="Low"/>
    <n v="92"/>
    <n v="3484"/>
    <s v="OK"/>
    <n v="11"/>
    <x v="0"/>
    <n v="0"/>
    <n v="49"/>
    <n v="19"/>
    <s v="Yes"/>
    <n v="1"/>
    <s v="No"/>
    <n v="287.13007716910602"/>
    <n v="349.65626851078667"/>
    <n v="62.526191341680658"/>
    <n v="3"/>
    <s v="OK"/>
    <s v="No"/>
  </r>
  <r>
    <s v="ORD000517"/>
    <b v="0"/>
    <d v="2023-10-22T12:00:00"/>
    <x v="2"/>
    <s v="Low"/>
    <n v="333"/>
    <n v="3528"/>
    <s v="OK"/>
    <n v="20"/>
    <x v="0"/>
    <n v="0"/>
    <n v="20"/>
    <n v="0"/>
    <s v="Yes"/>
    <n v="6"/>
    <s v="No"/>
    <n v="354.32256444024563"/>
    <n v="480.62591456041969"/>
    <n v="126.3033501201741"/>
    <n v="4"/>
    <s v="OK"/>
    <s v="No"/>
  </r>
  <r>
    <s v="ORD000516"/>
    <b v="0"/>
    <d v="2023-10-22T11:00:00"/>
    <x v="0"/>
    <s v="Medium"/>
    <n v="214"/>
    <n v="3671"/>
    <s v="OK"/>
    <n v="68"/>
    <x v="1"/>
    <n v="6"/>
    <n v="18"/>
    <n v="0"/>
    <s v="Yes"/>
    <n v="4"/>
    <s v="No"/>
    <n v="315.10557653932409"/>
    <n v="586.28742440361532"/>
    <n v="271.18184786429123"/>
    <n v="3"/>
    <s v="OK"/>
    <s v="No"/>
  </r>
  <r>
    <s v="ORD000515"/>
    <b v="0"/>
    <d v="2023-10-22T10:00:00"/>
    <x v="2"/>
    <s v="Medium"/>
    <n v="300"/>
    <n v="1888"/>
    <s v="OK"/>
    <n v="22"/>
    <x v="0"/>
    <n v="0"/>
    <n v="39"/>
    <n v="2"/>
    <s v="Yes"/>
    <n v="8"/>
    <s v="No"/>
    <n v="55.848242797415878"/>
    <n v="138.17717216359921"/>
    <n v="82.328929366183331"/>
    <n v="3"/>
    <s v="OK"/>
    <s v="No"/>
  </r>
  <r>
    <s v="ORD000514"/>
    <b v="0"/>
    <d v="2023-10-22T09:00:00"/>
    <x v="2"/>
    <s v="Medium"/>
    <n v="171"/>
    <n v="3925"/>
    <s v="OK"/>
    <n v="53"/>
    <x v="1"/>
    <n v="35"/>
    <n v="41"/>
    <n v="5"/>
    <s v="No"/>
    <n v="2"/>
    <s v="Yes"/>
    <n v="104.28830445818259"/>
    <n v="257.12305822432268"/>
    <n v="152.8347537661401"/>
    <n v="1"/>
    <s v="OK"/>
    <s v="No"/>
  </r>
  <r>
    <s v="ORD000513"/>
    <b v="0"/>
    <d v="2023-10-22T08:00:00"/>
    <x v="2"/>
    <s v="Low"/>
    <n v="28"/>
    <n v="1161"/>
    <s v="OK"/>
    <n v="30"/>
    <x v="1"/>
    <n v="6"/>
    <n v="33"/>
    <n v="17"/>
    <s v="No"/>
    <n v="1"/>
    <s v="Yes"/>
    <n v="83.238824362854302"/>
    <n v="131.17176878744229"/>
    <n v="47.932944424588023"/>
    <n v="4"/>
    <s v="OK"/>
    <s v="No"/>
  </r>
  <r>
    <s v="ORD000512"/>
    <b v="0"/>
    <d v="2023-10-22T07:00:00"/>
    <x v="2"/>
    <s v="Low"/>
    <n v="446"/>
    <n v="2256"/>
    <s v="OK"/>
    <n v="40"/>
    <x v="0"/>
    <n v="0"/>
    <n v="26"/>
    <n v="3"/>
    <s v="Yes"/>
    <n v="2"/>
    <s v="No"/>
    <n v="431.18127763417152"/>
    <n v="827.16761326413052"/>
    <n v="395.986335629959"/>
    <n v="5"/>
    <s v="OK"/>
    <s v="No"/>
  </r>
  <r>
    <s v="ORD000511"/>
    <b v="0"/>
    <d v="2023-10-22T06:00:00"/>
    <x v="2"/>
    <s v="Medium"/>
    <n v="187"/>
    <n v="2549"/>
    <s v="OK"/>
    <n v="20"/>
    <x v="1"/>
    <n v="47"/>
    <n v="25"/>
    <n v="8"/>
    <s v="Yes"/>
    <n v="6"/>
    <s v="No"/>
    <n v="166.36073670525101"/>
    <n v="362.80240002913081"/>
    <n v="196.44166332387979"/>
    <n v="5"/>
    <s v="OK"/>
    <s v="No"/>
  </r>
  <r>
    <s v="ORD000510"/>
    <b v="0"/>
    <d v="2023-10-22T05:00:00"/>
    <x v="2"/>
    <s v="High"/>
    <n v="33"/>
    <n v="4098"/>
    <s v="OK"/>
    <n v="44"/>
    <x v="0"/>
    <n v="0"/>
    <n v="8"/>
    <n v="13"/>
    <s v="Yes"/>
    <n v="7"/>
    <s v="No"/>
    <n v="116.713540499663"/>
    <n v="239.01941474505591"/>
    <n v="122.3058742453929"/>
    <n v="3"/>
    <s v="OK"/>
    <s v="No"/>
  </r>
  <r>
    <s v="ORD000509"/>
    <b v="0"/>
    <d v="2023-10-22T04:00:00"/>
    <x v="1"/>
    <s v="Medium"/>
    <n v="44"/>
    <n v="1366"/>
    <s v="OK"/>
    <n v="40"/>
    <x v="1"/>
    <n v="43"/>
    <n v="31"/>
    <n v="13"/>
    <s v="Yes"/>
    <n v="2"/>
    <s v="No"/>
    <n v="278.48612326903498"/>
    <n v="623.71930582303992"/>
    <n v="345.23318255400488"/>
    <n v="3"/>
    <s v="OK"/>
    <s v="No"/>
  </r>
  <r>
    <s v="ORD000508"/>
    <b v="0"/>
    <d v="2023-10-22T03:00:00"/>
    <x v="0"/>
    <s v="Low"/>
    <n v="201"/>
    <n v="3703"/>
    <s v="OK"/>
    <n v="21"/>
    <x v="1"/>
    <n v="17"/>
    <n v="7"/>
    <n v="0"/>
    <s v="Yes"/>
    <n v="8"/>
    <s v="No"/>
    <n v="38.665800863436587"/>
    <n v="67.696047666323423"/>
    <n v="29.03024680288684"/>
    <n v="4"/>
    <s v="OK"/>
    <s v="No"/>
  </r>
  <r>
    <s v="ORD000507"/>
    <b v="0"/>
    <d v="2023-10-22T02:00:00"/>
    <x v="1"/>
    <s v="Medium"/>
    <n v="366"/>
    <n v="3069"/>
    <s v="OK"/>
    <n v="11"/>
    <x v="1"/>
    <n v="28"/>
    <n v="6"/>
    <n v="7"/>
    <s v="Yes"/>
    <n v="2"/>
    <s v="No"/>
    <n v="126.9589602812845"/>
    <n v="284.3654011082071"/>
    <n v="157.40644082692259"/>
    <n v="4"/>
    <s v="OK"/>
    <s v="No"/>
  </r>
  <r>
    <s v="ORD000506"/>
    <b v="0"/>
    <d v="2023-10-22T01:00:00"/>
    <x v="0"/>
    <s v="Medium"/>
    <n v="426"/>
    <n v="2177"/>
    <s v="OK"/>
    <n v="18"/>
    <x v="1"/>
    <n v="17"/>
    <n v="34"/>
    <n v="3"/>
    <s v="Yes"/>
    <n v="7"/>
    <s v="No"/>
    <n v="296.58097868182568"/>
    <n v="394.75480137986972"/>
    <n v="98.173822698043921"/>
    <n v="5"/>
    <s v="OK"/>
    <s v="No"/>
  </r>
  <r>
    <s v="ORD000505"/>
    <b v="0"/>
    <d v="2023-10-22T00:00:00"/>
    <x v="0"/>
    <s v="Medium"/>
    <n v="78"/>
    <n v="4450"/>
    <s v="OK"/>
    <n v="45"/>
    <x v="1"/>
    <n v="35"/>
    <n v="11"/>
    <n v="4"/>
    <s v="Yes"/>
    <n v="5"/>
    <s v="No"/>
    <n v="331.53227654704398"/>
    <n v="678.7002739128028"/>
    <n v="347.16799736575882"/>
    <n v="5"/>
    <s v="OK"/>
    <s v="No"/>
  </r>
  <r>
    <s v="ORD000504"/>
    <b v="0"/>
    <d v="2023-10-21T23:00:00"/>
    <x v="1"/>
    <s v="High"/>
    <n v="231"/>
    <n v="1919"/>
    <s v="OK"/>
    <n v="33"/>
    <x v="0"/>
    <n v="0"/>
    <n v="43"/>
    <n v="6"/>
    <s v="Yes"/>
    <n v="8"/>
    <s v="No"/>
    <n v="436.81834516936402"/>
    <n v="822.76778114554338"/>
    <n v="385.94943597617942"/>
    <n v="4"/>
    <s v="OK"/>
    <s v="No"/>
  </r>
  <r>
    <s v="ORD000503"/>
    <b v="0"/>
    <d v="2023-10-21T22:00:00"/>
    <x v="0"/>
    <s v="High"/>
    <n v="383"/>
    <n v="1149"/>
    <s v="OK"/>
    <n v="53"/>
    <x v="1"/>
    <n v="23"/>
    <n v="49"/>
    <n v="3"/>
    <s v="Yes"/>
    <n v="8"/>
    <s v="No"/>
    <n v="31.704546792915998"/>
    <n v="55.920566182115373"/>
    <n v="24.21601938919936"/>
    <n v="3"/>
    <s v="OK"/>
    <s v="No"/>
  </r>
  <r>
    <s v="ORD000502"/>
    <b v="0"/>
    <d v="2023-10-21T21:00:00"/>
    <x v="1"/>
    <s v="Low"/>
    <n v="208"/>
    <n v="1019"/>
    <s v="OK"/>
    <n v="1"/>
    <x v="1"/>
    <n v="39"/>
    <n v="26"/>
    <n v="11"/>
    <s v="Yes"/>
    <n v="8"/>
    <s v="No"/>
    <n v="249.12596853334639"/>
    <n v="441.97256022045849"/>
    <n v="192.8465916871121"/>
    <n v="5"/>
    <s v="OK"/>
    <s v="Yes"/>
  </r>
  <r>
    <s v="ORD000501"/>
    <b v="0"/>
    <d v="2023-10-21T20:00:00"/>
    <x v="1"/>
    <s v="Medium"/>
    <n v="26"/>
    <n v="2992"/>
    <s v="OK"/>
    <n v="41"/>
    <x v="0"/>
    <n v="0"/>
    <n v="12"/>
    <n v="15"/>
    <s v="Yes"/>
    <n v="1"/>
    <s v="No"/>
    <n v="475.35610928560459"/>
    <n v="629.30819653724404"/>
    <n v="153.95208725163951"/>
    <n v="4"/>
    <s v="OK"/>
    <s v="No"/>
  </r>
  <r>
    <s v="ORD000500"/>
    <b v="0"/>
    <d v="2023-10-21T19:00:00"/>
    <x v="0"/>
    <s v="Medium"/>
    <n v="269"/>
    <n v="1445"/>
    <s v="OK"/>
    <n v="2"/>
    <x v="1"/>
    <n v="43"/>
    <n v="30"/>
    <n v="0"/>
    <s v="Yes"/>
    <n v="8"/>
    <s v="No"/>
    <n v="365.83857357273342"/>
    <n v="462.88539855995049"/>
    <n v="97.046824987217178"/>
    <n v="5"/>
    <s v="OK"/>
    <s v="No"/>
  </r>
  <r>
    <s v="ORD000499"/>
    <b v="0"/>
    <d v="2023-10-21T18:00:00"/>
    <x v="1"/>
    <s v="Medium"/>
    <n v="437"/>
    <n v="4921"/>
    <s v="OK"/>
    <n v="65"/>
    <x v="1"/>
    <n v="2"/>
    <n v="40"/>
    <n v="0"/>
    <s v="Yes"/>
    <n v="5"/>
    <s v="No"/>
    <n v="81.711739723867055"/>
    <n v="161.49276206562081"/>
    <n v="79.781022341753783"/>
    <n v="3"/>
    <s v="OK"/>
    <s v="Yes"/>
  </r>
  <r>
    <s v="ORD000498"/>
    <b v="0"/>
    <d v="2023-10-21T17:00:00"/>
    <x v="1"/>
    <s v="Medium"/>
    <n v="222"/>
    <n v="1042"/>
    <s v="OK"/>
    <n v="38"/>
    <x v="0"/>
    <n v="0"/>
    <n v="39"/>
    <n v="18"/>
    <s v="Yes"/>
    <n v="2"/>
    <s v="No"/>
    <n v="213.10730229441899"/>
    <n v="456.08160141058698"/>
    <n v="242.974299116168"/>
    <n v="4"/>
    <s v="OK"/>
    <s v="No"/>
  </r>
  <r>
    <s v="ORD000497"/>
    <b v="0"/>
    <d v="2023-10-21T16:00:00"/>
    <x v="0"/>
    <s v="Medium"/>
    <n v="47"/>
    <n v="2183"/>
    <s v="OK"/>
    <n v="10"/>
    <x v="0"/>
    <n v="0"/>
    <n v="29"/>
    <n v="0"/>
    <s v="Yes"/>
    <n v="4"/>
    <s v="No"/>
    <n v="31.773751860431179"/>
    <n v="53.135676102834218"/>
    <n v="21.361924242403042"/>
    <n v="4"/>
    <s v="OK"/>
    <s v="No"/>
  </r>
  <r>
    <s v="ORD000496"/>
    <b v="0"/>
    <d v="2023-10-21T15:00:00"/>
    <x v="2"/>
    <s v="Medium"/>
    <n v="136"/>
    <n v="3830"/>
    <s v="OK"/>
    <n v="48"/>
    <x v="0"/>
    <n v="0"/>
    <n v="22"/>
    <n v="18"/>
    <s v="Yes"/>
    <n v="7"/>
    <s v="No"/>
    <n v="192.71499736290821"/>
    <n v="357.57954118528988"/>
    <n v="164.86454382238171"/>
    <n v="5"/>
    <s v="OK"/>
    <s v="No"/>
  </r>
  <r>
    <s v="ORD000495"/>
    <b v="0"/>
    <d v="2023-10-21T14:00:00"/>
    <x v="0"/>
    <s v="Medium"/>
    <n v="267"/>
    <n v="2822"/>
    <s v="OK"/>
    <n v="12"/>
    <x v="1"/>
    <n v="43"/>
    <n v="22"/>
    <n v="15"/>
    <s v="No"/>
    <n v="2"/>
    <s v="Yes"/>
    <n v="361.11567298074868"/>
    <n v="469.41751484043829"/>
    <n v="108.3018418596897"/>
    <n v="3"/>
    <s v="OK"/>
    <s v="Yes"/>
  </r>
  <r>
    <s v="ORD000494"/>
    <b v="0"/>
    <d v="2023-10-21T13:00:00"/>
    <x v="0"/>
    <s v="Medium"/>
    <n v="453"/>
    <n v="3296"/>
    <s v="OK"/>
    <n v="36"/>
    <x v="0"/>
    <n v="0"/>
    <n v="41"/>
    <n v="7"/>
    <s v="Yes"/>
    <n v="6"/>
    <s v="No"/>
    <n v="89.748472539704778"/>
    <n v="109.2957576570716"/>
    <n v="19.547285117366869"/>
    <n v="4"/>
    <s v="OK"/>
    <s v="No"/>
  </r>
  <r>
    <s v="ORD000493"/>
    <b v="0"/>
    <d v="2023-10-21T12:00:00"/>
    <x v="2"/>
    <s v="Medium"/>
    <n v="212"/>
    <n v="3938"/>
    <s v="OK"/>
    <n v="50"/>
    <x v="0"/>
    <n v="0"/>
    <n v="9"/>
    <n v="3"/>
    <s v="Yes"/>
    <n v="8"/>
    <s v="No"/>
    <n v="91.610871059599347"/>
    <n v="160.5974086239857"/>
    <n v="68.986537564386381"/>
    <n v="5"/>
    <s v="OK"/>
    <s v="No"/>
  </r>
  <r>
    <s v="ORD000492"/>
    <b v="0"/>
    <d v="2023-10-21T11:00:00"/>
    <x v="2"/>
    <s v="Medium"/>
    <n v="244"/>
    <n v="3043"/>
    <s v="OK"/>
    <n v="11"/>
    <x v="0"/>
    <n v="0"/>
    <n v="31"/>
    <n v="0"/>
    <s v="Yes"/>
    <n v="6"/>
    <s v="No"/>
    <n v="367.12617306388029"/>
    <n v="654.30179225415134"/>
    <n v="287.17561919027099"/>
    <n v="4"/>
    <s v="OK"/>
    <s v="No"/>
  </r>
  <r>
    <s v="ORD000491"/>
    <b v="0"/>
    <d v="2023-10-21T10:00:00"/>
    <x v="1"/>
    <s v="Low"/>
    <n v="269"/>
    <n v="3219"/>
    <s v="OK"/>
    <n v="18"/>
    <x v="0"/>
    <n v="0"/>
    <n v="18"/>
    <n v="0"/>
    <s v="Yes"/>
    <n v="4"/>
    <s v="No"/>
    <n v="333.32365327697181"/>
    <n v="517.78479077167742"/>
    <n v="184.46113749470561"/>
    <n v="3"/>
    <s v="OK"/>
    <s v="No"/>
  </r>
  <r>
    <s v="ORD000490"/>
    <b v="0"/>
    <d v="2023-10-21T09:00:00"/>
    <x v="2"/>
    <s v="Medium"/>
    <n v="235"/>
    <n v="4369"/>
    <s v="OK"/>
    <n v="4"/>
    <x v="0"/>
    <n v="0"/>
    <n v="49"/>
    <n v="17"/>
    <s v="Yes"/>
    <n v="2"/>
    <s v="No"/>
    <n v="94.737630621312093"/>
    <n v="194.9337704792575"/>
    <n v="100.1961398579454"/>
    <n v="5"/>
    <s v="OK"/>
    <s v="No"/>
  </r>
  <r>
    <s v="ORD000489"/>
    <b v="0"/>
    <d v="2023-10-21T08:00:00"/>
    <x v="0"/>
    <s v="Medium"/>
    <n v="141"/>
    <n v="4598"/>
    <s v="OK"/>
    <n v="23"/>
    <x v="0"/>
    <n v="0"/>
    <n v="38"/>
    <n v="17"/>
    <s v="Yes"/>
    <n v="8"/>
    <s v="No"/>
    <n v="300.9125604953017"/>
    <n v="439.36988033815408"/>
    <n v="138.4573198428524"/>
    <n v="5"/>
    <s v="OK"/>
    <s v="No"/>
  </r>
  <r>
    <s v="ORD000488"/>
    <b v="0"/>
    <d v="2023-10-21T07:00:00"/>
    <x v="1"/>
    <s v="Low"/>
    <n v="332"/>
    <n v="3423"/>
    <s v="OK"/>
    <n v="6"/>
    <x v="0"/>
    <n v="0"/>
    <n v="14"/>
    <n v="0"/>
    <s v="Yes"/>
    <n v="8"/>
    <s v="No"/>
    <n v="183.5384541925097"/>
    <n v="220.86855911956229"/>
    <n v="37.33010492705256"/>
    <n v="4"/>
    <s v="OK"/>
    <s v="No"/>
  </r>
  <r>
    <s v="ORD000487"/>
    <b v="0"/>
    <d v="2023-10-21T06:00:00"/>
    <x v="1"/>
    <s v="Low"/>
    <n v="386"/>
    <n v="1666"/>
    <s v="OK"/>
    <n v="58"/>
    <x v="0"/>
    <n v="0"/>
    <n v="20"/>
    <n v="15"/>
    <s v="Yes"/>
    <n v="1"/>
    <s v="No"/>
    <n v="466.70081666491342"/>
    <n v="1095.69427392484"/>
    <n v="628.9934572599268"/>
    <n v="5"/>
    <s v="OK"/>
    <s v="No"/>
  </r>
  <r>
    <s v="ORD000486"/>
    <b v="0"/>
    <d v="2023-10-21T05:00:00"/>
    <x v="2"/>
    <s v="Low"/>
    <n v="124"/>
    <n v="1081"/>
    <s v="OK"/>
    <n v="45"/>
    <x v="0"/>
    <n v="0"/>
    <n v="26"/>
    <n v="3"/>
    <s v="Yes"/>
    <n v="6"/>
    <s v="No"/>
    <n v="114.31033161085109"/>
    <n v="167.41629904951779"/>
    <n v="53.105967438666617"/>
    <n v="5"/>
    <s v="OK"/>
    <s v="No"/>
  </r>
  <r>
    <s v="ORD000485"/>
    <b v="0"/>
    <d v="2023-10-21T04:00:00"/>
    <x v="1"/>
    <s v="High"/>
    <n v="251"/>
    <n v="4762"/>
    <s v="OK"/>
    <n v="18"/>
    <x v="0"/>
    <n v="0"/>
    <n v="27"/>
    <n v="5"/>
    <s v="Yes"/>
    <n v="8"/>
    <s v="No"/>
    <n v="113.4116967759183"/>
    <n v="249.48410435962069"/>
    <n v="136.0724075837023"/>
    <n v="4"/>
    <s v="OK"/>
    <s v="No"/>
  </r>
  <r>
    <s v="ORD000484"/>
    <b v="0"/>
    <d v="2023-10-21T03:00:00"/>
    <x v="2"/>
    <s v="High"/>
    <n v="448"/>
    <n v="1307"/>
    <s v="OK"/>
    <n v="66"/>
    <x v="0"/>
    <n v="0"/>
    <n v="16"/>
    <n v="0"/>
    <s v="Yes"/>
    <n v="7"/>
    <s v="No"/>
    <n v="139.5563597881835"/>
    <n v="206.13766863838819"/>
    <n v="66.581308850204749"/>
    <n v="2"/>
    <s v="OK"/>
    <s v="No"/>
  </r>
  <r>
    <s v="ORD000483"/>
    <b v="0"/>
    <d v="2023-10-21T02:00:00"/>
    <x v="1"/>
    <s v="Medium"/>
    <n v="121"/>
    <n v="2287"/>
    <s v="OK"/>
    <n v="32"/>
    <x v="0"/>
    <n v="0"/>
    <n v="36"/>
    <n v="16"/>
    <s v="No"/>
    <n v="6"/>
    <s v="Yes"/>
    <n v="291.49934087359372"/>
    <n v="510.83984775268931"/>
    <n v="219.34050687909561"/>
    <n v="4"/>
    <s v="OK"/>
    <s v="No"/>
  </r>
  <r>
    <s v="ORD000482"/>
    <b v="0"/>
    <d v="2023-10-21T01:00:00"/>
    <x v="2"/>
    <s v="Medium"/>
    <n v="428"/>
    <n v="1378"/>
    <s v="OK"/>
    <n v="30"/>
    <x v="1"/>
    <n v="26"/>
    <n v="49"/>
    <n v="0"/>
    <s v="No"/>
    <n v="3"/>
    <s v="Yes"/>
    <n v="73.897927771959218"/>
    <n v="150.66068580885141"/>
    <n v="76.762758036892194"/>
    <n v="4"/>
    <s v="OK"/>
    <s v="No"/>
  </r>
  <r>
    <s v="ORD000481"/>
    <b v="0"/>
    <d v="2023-10-21T00:00:00"/>
    <x v="2"/>
    <s v="Medium"/>
    <n v="51"/>
    <n v="2513"/>
    <s v="OK"/>
    <n v="70"/>
    <x v="1"/>
    <n v="2"/>
    <n v="36"/>
    <n v="3"/>
    <s v="Yes"/>
    <n v="1"/>
    <s v="No"/>
    <n v="431.6865135233283"/>
    <n v="892.64817886821015"/>
    <n v="460.96166534488191"/>
    <n v="4"/>
    <s v="OK"/>
    <s v="No"/>
  </r>
  <r>
    <s v="ORD000480"/>
    <b v="0"/>
    <d v="2023-10-20T23:00:00"/>
    <x v="0"/>
    <s v="Medium"/>
    <n v="359"/>
    <n v="2563"/>
    <s v="OK"/>
    <n v="35"/>
    <x v="1"/>
    <n v="38"/>
    <n v="10"/>
    <n v="5"/>
    <s v="Yes"/>
    <n v="2"/>
    <s v="No"/>
    <n v="103.5769029256541"/>
    <n v="149.1518597599985"/>
    <n v="45.57495683434442"/>
    <n v="5"/>
    <s v="OK"/>
    <s v="No"/>
  </r>
  <r>
    <s v="ORD000479"/>
    <b v="0"/>
    <d v="2023-10-20T22:00:00"/>
    <x v="1"/>
    <s v="Medium"/>
    <n v="493"/>
    <n v="1369"/>
    <s v="OK"/>
    <n v="31"/>
    <x v="1"/>
    <n v="18"/>
    <n v="49"/>
    <n v="13"/>
    <s v="Yes"/>
    <n v="4"/>
    <s v="No"/>
    <n v="313.649504404141"/>
    <n v="724.26796216861135"/>
    <n v="410.61845776447029"/>
    <n v="3"/>
    <s v="OK"/>
    <s v="No"/>
  </r>
  <r>
    <s v="ORD000478"/>
    <b v="0"/>
    <d v="2023-10-20T21:00:00"/>
    <x v="1"/>
    <s v="High"/>
    <n v="69"/>
    <n v="4520"/>
    <s v="OK"/>
    <n v="71"/>
    <x v="0"/>
    <n v="0"/>
    <n v="43"/>
    <n v="16"/>
    <s v="Yes"/>
    <n v="9"/>
    <s v="No"/>
    <n v="351.5722671275314"/>
    <n v="799.87315976592424"/>
    <n v="448.30089263839278"/>
    <n v="2"/>
    <s v="OK"/>
    <s v="No"/>
  </r>
  <r>
    <s v="ORD000477"/>
    <b v="0"/>
    <d v="2023-10-20T20:00:00"/>
    <x v="2"/>
    <s v="High"/>
    <n v="197"/>
    <n v="3152"/>
    <s v="OK"/>
    <n v="31"/>
    <x v="0"/>
    <n v="0"/>
    <n v="6"/>
    <n v="0"/>
    <s v="Yes"/>
    <n v="7"/>
    <s v="No"/>
    <n v="273.48829291504569"/>
    <n v="571.18746578144783"/>
    <n v="297.69917286640208"/>
    <n v="3"/>
    <s v="OK"/>
    <s v="No"/>
  </r>
  <r>
    <s v="ORD000476"/>
    <b v="0"/>
    <d v="2023-10-20T19:00:00"/>
    <x v="2"/>
    <s v="High"/>
    <n v="320"/>
    <n v="2318"/>
    <s v="OK"/>
    <n v="59"/>
    <x v="1"/>
    <n v="39"/>
    <n v="48"/>
    <n v="0"/>
    <s v="Yes"/>
    <n v="8"/>
    <s v="No"/>
    <n v="79.909451062322333"/>
    <n v="152.13248266038039"/>
    <n v="72.223031598058029"/>
    <n v="4"/>
    <s v="OK"/>
    <s v="Yes"/>
  </r>
  <r>
    <s v="ORD000475"/>
    <b v="0"/>
    <d v="2023-10-20T18:00:00"/>
    <x v="0"/>
    <s v="High"/>
    <n v="72"/>
    <n v="4877"/>
    <s v="OK"/>
    <n v="7"/>
    <x v="0"/>
    <n v="0"/>
    <n v="8"/>
    <n v="18"/>
    <s v="Yes"/>
    <n v="6"/>
    <s v="No"/>
    <n v="215.79957613878031"/>
    <n v="418.86094952619192"/>
    <n v="203.06137338741161"/>
    <n v="4"/>
    <s v="OK"/>
    <s v="No"/>
  </r>
  <r>
    <s v="ORD000474"/>
    <b v="0"/>
    <d v="2023-10-20T17:00:00"/>
    <x v="2"/>
    <s v="Medium"/>
    <n v="200"/>
    <n v="3610"/>
    <s v="OK"/>
    <n v="7"/>
    <x v="0"/>
    <n v="0"/>
    <n v="47"/>
    <n v="0"/>
    <s v="Yes"/>
    <n v="7"/>
    <s v="No"/>
    <n v="59.120424544438173"/>
    <n v="90.747226312126699"/>
    <n v="31.62680176768853"/>
    <n v="5"/>
    <s v="OK"/>
    <s v="No"/>
  </r>
  <r>
    <s v="ORD000473"/>
    <b v="0"/>
    <d v="2023-10-20T16:00:00"/>
    <x v="2"/>
    <s v="High"/>
    <n v="77"/>
    <n v="3949"/>
    <s v="OK"/>
    <n v="42"/>
    <x v="0"/>
    <n v="0"/>
    <n v="46"/>
    <n v="0"/>
    <s v="No"/>
    <n v="8"/>
    <s v="Yes"/>
    <n v="478.24290725505551"/>
    <n v="1063.2749441681019"/>
    <n v="585.03203691304657"/>
    <n v="2"/>
    <s v="OK"/>
    <s v="No"/>
  </r>
  <r>
    <s v="ORD000472"/>
    <b v="0"/>
    <d v="2023-10-20T15:00:00"/>
    <x v="1"/>
    <s v="Low"/>
    <n v="448"/>
    <n v="4464"/>
    <s v="OK"/>
    <n v="56"/>
    <x v="1"/>
    <n v="24"/>
    <n v="49"/>
    <n v="4"/>
    <s v="No"/>
    <n v="1"/>
    <s v="Yes"/>
    <n v="477.87027968305819"/>
    <n v="889.83458969261699"/>
    <n v="411.9643100095588"/>
    <n v="4"/>
    <s v="OK"/>
    <s v="No"/>
  </r>
  <r>
    <s v="ORD000471"/>
    <b v="0"/>
    <d v="2023-10-20T14:00:00"/>
    <x v="1"/>
    <s v="Low"/>
    <n v="200"/>
    <n v="4408"/>
    <s v="OK"/>
    <n v="40"/>
    <x v="1"/>
    <n v="12"/>
    <n v="27"/>
    <n v="0"/>
    <s v="Yes"/>
    <n v="9"/>
    <s v="No"/>
    <n v="312.95929921308527"/>
    <n v="717.02578088959297"/>
    <n v="404.06648167650769"/>
    <n v="3"/>
    <s v="OK"/>
    <s v="No"/>
  </r>
  <r>
    <s v="ORD000470"/>
    <b v="0"/>
    <d v="2023-10-20T13:00:00"/>
    <x v="2"/>
    <s v="Medium"/>
    <n v="378"/>
    <n v="2803"/>
    <s v="OK"/>
    <n v="8"/>
    <x v="1"/>
    <n v="7"/>
    <n v="10"/>
    <n v="0"/>
    <s v="Yes"/>
    <n v="3"/>
    <s v="No"/>
    <n v="138.4449082014319"/>
    <n v="202.6621017566074"/>
    <n v="64.217193555175527"/>
    <n v="2"/>
    <s v="OK"/>
    <s v="Yes"/>
  </r>
  <r>
    <s v="ORD000469"/>
    <b v="0"/>
    <d v="2023-10-20T12:00:00"/>
    <x v="2"/>
    <s v="Medium"/>
    <n v="277"/>
    <n v="3134"/>
    <s v="OK"/>
    <n v="14"/>
    <x v="0"/>
    <n v="0"/>
    <n v="6"/>
    <n v="0"/>
    <s v="No"/>
    <n v="8"/>
    <s v="Yes"/>
    <n v="430.65348447600331"/>
    <n v="906.13587481902482"/>
    <n v="475.48239034302151"/>
    <n v="5"/>
    <s v="OK"/>
    <s v="No"/>
  </r>
  <r>
    <s v="ORD000468"/>
    <b v="0"/>
    <d v="2023-10-20T11:00:00"/>
    <x v="0"/>
    <s v="Low"/>
    <n v="272"/>
    <n v="3839"/>
    <s v="OK"/>
    <n v="12"/>
    <x v="0"/>
    <n v="0"/>
    <n v="17"/>
    <n v="18"/>
    <s v="Yes"/>
    <n v="3"/>
    <s v="No"/>
    <n v="331.85935449709359"/>
    <n v="619.69613729552623"/>
    <n v="287.83678279843258"/>
    <n v="3"/>
    <s v="OK"/>
    <s v="No"/>
  </r>
  <r>
    <s v="ORD000467"/>
    <b v="0"/>
    <d v="2023-10-20T10:00:00"/>
    <x v="2"/>
    <s v="Low"/>
    <n v="285"/>
    <n v="4760"/>
    <s v="OK"/>
    <n v="45"/>
    <x v="1"/>
    <n v="14"/>
    <n v="24"/>
    <n v="0"/>
    <s v="Yes"/>
    <n v="3"/>
    <s v="No"/>
    <n v="270.05707052128099"/>
    <n v="426.60232156101051"/>
    <n v="156.54525103972941"/>
    <n v="5"/>
    <s v="OK"/>
    <s v="No"/>
  </r>
  <r>
    <s v="ORD000466"/>
    <b v="0"/>
    <d v="2023-10-20T09:00:00"/>
    <x v="2"/>
    <s v="High"/>
    <n v="291"/>
    <n v="2795"/>
    <s v="OK"/>
    <n v="46"/>
    <x v="0"/>
    <n v="0"/>
    <n v="23"/>
    <n v="7"/>
    <s v="No"/>
    <n v="7"/>
    <s v="Yes"/>
    <n v="325.34132495163448"/>
    <n v="416.59019577501709"/>
    <n v="91.248870823382617"/>
    <n v="3"/>
    <s v="OK"/>
    <s v="No"/>
  </r>
  <r>
    <s v="ORD000465"/>
    <b v="0"/>
    <d v="2023-10-20T08:00:00"/>
    <x v="0"/>
    <s v="Low"/>
    <n v="155"/>
    <n v="2321"/>
    <s v="OK"/>
    <n v="19"/>
    <x v="0"/>
    <n v="0"/>
    <n v="16"/>
    <n v="0"/>
    <s v="Yes"/>
    <n v="7"/>
    <s v="No"/>
    <n v="45.883330035481087"/>
    <n v="113.11532313411379"/>
    <n v="67.231993098632671"/>
    <n v="4"/>
    <s v="OK"/>
    <s v="No"/>
  </r>
  <r>
    <s v="ORD000464"/>
    <b v="0"/>
    <d v="2023-10-20T07:00:00"/>
    <x v="2"/>
    <s v="Low"/>
    <n v="14"/>
    <n v="2277"/>
    <s v="OK"/>
    <n v="47"/>
    <x v="0"/>
    <n v="0"/>
    <n v="14"/>
    <n v="17"/>
    <s v="Yes"/>
    <n v="9"/>
    <s v="No"/>
    <n v="362.13861850796172"/>
    <n v="557.77656780391737"/>
    <n v="195.63794929595571"/>
    <n v="4"/>
    <s v="OK"/>
    <s v="No"/>
  </r>
  <r>
    <s v="ORD000463"/>
    <b v="0"/>
    <d v="2023-10-20T06:00:00"/>
    <x v="0"/>
    <s v="Low"/>
    <n v="321"/>
    <n v="3839"/>
    <s v="OK"/>
    <n v="29"/>
    <x v="0"/>
    <n v="0"/>
    <n v="26"/>
    <n v="13"/>
    <s v="Yes"/>
    <n v="7"/>
    <s v="No"/>
    <n v="194.1945126476553"/>
    <n v="291.1708878762621"/>
    <n v="96.976375228606827"/>
    <n v="4"/>
    <s v="OK"/>
    <s v="No"/>
  </r>
  <r>
    <s v="ORD000462"/>
    <b v="0"/>
    <d v="2023-10-20T05:00:00"/>
    <x v="2"/>
    <s v="Medium"/>
    <n v="308"/>
    <n v="3049"/>
    <s v="OK"/>
    <n v="21"/>
    <x v="1"/>
    <n v="30"/>
    <n v="38"/>
    <n v="7"/>
    <s v="Yes"/>
    <n v="8"/>
    <s v="No"/>
    <n v="430.3756467648638"/>
    <n v="544.77258311445269"/>
    <n v="114.3969363495889"/>
    <n v="3"/>
    <s v="OK"/>
    <s v="No"/>
  </r>
  <r>
    <s v="ORD000461"/>
    <b v="0"/>
    <d v="2023-10-20T04:00:00"/>
    <x v="1"/>
    <s v="Low"/>
    <n v="116"/>
    <n v="4381"/>
    <s v="OK"/>
    <n v="1"/>
    <x v="1"/>
    <n v="17"/>
    <n v="42"/>
    <n v="12"/>
    <s v="Yes"/>
    <n v="4"/>
    <s v="No"/>
    <n v="153.10124803562661"/>
    <n v="273.41189250269252"/>
    <n v="120.3106444670659"/>
    <n v="5"/>
    <s v="OK"/>
    <s v="No"/>
  </r>
  <r>
    <s v="ORD000460"/>
    <b v="0"/>
    <d v="2023-10-20T03:00:00"/>
    <x v="0"/>
    <s v="Medium"/>
    <n v="57"/>
    <n v="2885"/>
    <s v="OK"/>
    <n v="23"/>
    <x v="0"/>
    <n v="0"/>
    <n v="34"/>
    <n v="0"/>
    <s v="No"/>
    <n v="1"/>
    <s v="Yes"/>
    <n v="201.46528739030541"/>
    <n v="252.99524599483311"/>
    <n v="51.529958604527742"/>
    <n v="5"/>
    <s v="OK"/>
    <s v="No"/>
  </r>
  <r>
    <s v="ORD000459"/>
    <b v="0"/>
    <d v="2023-10-20T02:00:00"/>
    <x v="2"/>
    <s v="Medium"/>
    <n v="259"/>
    <n v="2997"/>
    <s v="OK"/>
    <n v="36"/>
    <x v="0"/>
    <n v="0"/>
    <n v="27"/>
    <n v="12"/>
    <s v="Yes"/>
    <n v="2"/>
    <s v="No"/>
    <n v="402.51296830697828"/>
    <n v="691.56485298986127"/>
    <n v="289.05188468288299"/>
    <n v="2"/>
    <s v="OK"/>
    <s v="No"/>
  </r>
  <r>
    <s v="ORD000458"/>
    <b v="0"/>
    <d v="2023-10-20T01:00:00"/>
    <x v="0"/>
    <s v="High"/>
    <n v="313"/>
    <n v="1468"/>
    <s v="OK"/>
    <n v="46"/>
    <x v="1"/>
    <n v="29"/>
    <n v="42"/>
    <n v="14"/>
    <s v="Yes"/>
    <n v="1"/>
    <s v="No"/>
    <n v="194.89928018709679"/>
    <n v="281.71946302674462"/>
    <n v="86.820182839647771"/>
    <n v="3"/>
    <s v="OK"/>
    <s v="No"/>
  </r>
  <r>
    <s v="ORD000457"/>
    <b v="0"/>
    <d v="2023-10-20T00:00:00"/>
    <x v="2"/>
    <s v="Low"/>
    <n v="441"/>
    <n v="3438"/>
    <s v="OK"/>
    <n v="66"/>
    <x v="0"/>
    <n v="0"/>
    <n v="29"/>
    <n v="0"/>
    <s v="Yes"/>
    <n v="4"/>
    <s v="No"/>
    <n v="394.48061891988101"/>
    <n v="560.57871264410073"/>
    <n v="166.09809372421969"/>
    <n v="1"/>
    <s v="OK"/>
    <s v="No"/>
  </r>
  <r>
    <s v="ORD000456"/>
    <b v="0"/>
    <d v="2023-10-19T23:00:00"/>
    <x v="2"/>
    <s v="Medium"/>
    <n v="209"/>
    <n v="1377"/>
    <s v="OK"/>
    <n v="52"/>
    <x v="0"/>
    <n v="0"/>
    <n v="29"/>
    <n v="0"/>
    <s v="Yes"/>
    <n v="6"/>
    <s v="No"/>
    <n v="372.28559102553157"/>
    <n v="525.13438715520135"/>
    <n v="152.84879612966981"/>
    <n v="4"/>
    <s v="OK"/>
    <s v="Yes"/>
  </r>
  <r>
    <s v="ORD000455"/>
    <b v="0"/>
    <d v="2023-10-19T22:00:00"/>
    <x v="2"/>
    <s v="Low"/>
    <n v="391"/>
    <n v="4815"/>
    <s v="OK"/>
    <n v="1"/>
    <x v="1"/>
    <n v="13"/>
    <n v="33"/>
    <n v="0"/>
    <s v="No"/>
    <n v="6"/>
    <s v="Yes"/>
    <n v="493.62797225637672"/>
    <n v="906.49347441380564"/>
    <n v="412.86550215742892"/>
    <n v="5"/>
    <s v="OK"/>
    <s v="No"/>
  </r>
  <r>
    <s v="ORD000454"/>
    <b v="0"/>
    <d v="2023-10-19T21:00:00"/>
    <x v="0"/>
    <s v="High"/>
    <n v="388"/>
    <n v="2233"/>
    <s v="OK"/>
    <n v="16"/>
    <x v="0"/>
    <n v="0"/>
    <n v="10"/>
    <n v="3"/>
    <s v="Yes"/>
    <n v="4"/>
    <s v="No"/>
    <n v="251.2050993783067"/>
    <n v="533.46221168667341"/>
    <n v="282.25711230836669"/>
    <n v="4"/>
    <s v="OK"/>
    <s v="Yes"/>
  </r>
  <r>
    <s v="ORD000453"/>
    <b v="0"/>
    <d v="2023-10-19T20:00:00"/>
    <x v="0"/>
    <s v="High"/>
    <n v="490"/>
    <n v="1876"/>
    <s v="OK"/>
    <n v="60"/>
    <x v="1"/>
    <n v="42"/>
    <n v="38"/>
    <n v="0"/>
    <s v="Yes"/>
    <n v="2"/>
    <s v="No"/>
    <n v="402.22170262343923"/>
    <n v="573.47976379640886"/>
    <n v="171.25806117296969"/>
    <n v="3"/>
    <s v="OK"/>
    <s v="Yes"/>
  </r>
  <r>
    <s v="ORD000452"/>
    <b v="0"/>
    <d v="2023-10-19T19:00:00"/>
    <x v="1"/>
    <s v="Medium"/>
    <n v="436"/>
    <n v="1989"/>
    <s v="OK"/>
    <n v="68"/>
    <x v="0"/>
    <n v="0"/>
    <n v="16"/>
    <n v="6"/>
    <s v="Yes"/>
    <n v="6"/>
    <s v="No"/>
    <n v="441.54061355889053"/>
    <n v="1038.6522197916811"/>
    <n v="597.11160623279056"/>
    <n v="5"/>
    <s v="OK"/>
    <s v="No"/>
  </r>
  <r>
    <s v="ORD000451"/>
    <b v="0"/>
    <d v="2023-10-19T18:00:00"/>
    <x v="0"/>
    <s v="Medium"/>
    <n v="490"/>
    <n v="3690"/>
    <s v="OK"/>
    <n v="56"/>
    <x v="0"/>
    <n v="0"/>
    <n v="18"/>
    <n v="15"/>
    <s v="Yes"/>
    <n v="3"/>
    <s v="No"/>
    <n v="333.59929866631762"/>
    <n v="818.86677777147099"/>
    <n v="485.26747910515343"/>
    <n v="4"/>
    <s v="OK"/>
    <s v="No"/>
  </r>
  <r>
    <s v="ORD000450"/>
    <b v="0"/>
    <d v="2023-10-19T17:00:00"/>
    <x v="0"/>
    <s v="High"/>
    <n v="163"/>
    <n v="3230"/>
    <s v="OK"/>
    <n v="49"/>
    <x v="0"/>
    <n v="0"/>
    <n v="35"/>
    <n v="18"/>
    <s v="Yes"/>
    <n v="3"/>
    <s v="No"/>
    <n v="468.8338836126984"/>
    <n v="568.75361492843251"/>
    <n v="99.919731315734111"/>
    <n v="5"/>
    <s v="OK"/>
    <s v="No"/>
  </r>
  <r>
    <s v="ORD000449"/>
    <b v="0"/>
    <d v="2023-10-19T16:00:00"/>
    <x v="2"/>
    <s v="Low"/>
    <n v="96"/>
    <n v="4270"/>
    <s v="OK"/>
    <n v="68"/>
    <x v="0"/>
    <n v="0"/>
    <n v="27"/>
    <n v="13"/>
    <s v="Yes"/>
    <n v="9"/>
    <s v="No"/>
    <n v="265.34171794136881"/>
    <n v="613.57126076774443"/>
    <n v="348.22954282637568"/>
    <n v="5"/>
    <s v="OK"/>
    <s v="No"/>
  </r>
  <r>
    <s v="ORD000448"/>
    <b v="0"/>
    <d v="2023-10-19T15:00:00"/>
    <x v="2"/>
    <s v="High"/>
    <n v="21"/>
    <n v="1304"/>
    <s v="OK"/>
    <n v="62"/>
    <x v="1"/>
    <n v="22"/>
    <n v="45"/>
    <n v="4"/>
    <s v="Yes"/>
    <n v="3"/>
    <s v="No"/>
    <n v="327.7993322896009"/>
    <n v="663.56795620921946"/>
    <n v="335.76862391961862"/>
    <n v="5"/>
    <s v="OK"/>
    <s v="Yes"/>
  </r>
  <r>
    <s v="ORD000447"/>
    <b v="0"/>
    <d v="2023-10-19T14:00:00"/>
    <x v="0"/>
    <s v="High"/>
    <n v="140"/>
    <n v="3025"/>
    <s v="OK"/>
    <n v="10"/>
    <x v="0"/>
    <n v="0"/>
    <n v="42"/>
    <n v="0"/>
    <s v="Yes"/>
    <n v="5"/>
    <s v="No"/>
    <n v="77.439001094136174"/>
    <n v="161.21772801928319"/>
    <n v="83.778726925147041"/>
    <n v="4"/>
    <s v="OK"/>
    <s v="Yes"/>
  </r>
  <r>
    <s v="ORD000446"/>
    <b v="0"/>
    <d v="2023-10-19T13:00:00"/>
    <x v="0"/>
    <s v="Medium"/>
    <n v="155"/>
    <n v="3198"/>
    <s v="OK"/>
    <n v="61"/>
    <x v="0"/>
    <n v="0"/>
    <n v="28"/>
    <n v="16"/>
    <s v="Yes"/>
    <n v="2"/>
    <s v="No"/>
    <n v="420.88840578941489"/>
    <n v="922.76801856705356"/>
    <n v="501.87961277763873"/>
    <n v="4"/>
    <s v="OK"/>
    <s v="No"/>
  </r>
  <r>
    <s v="ORD000445"/>
    <b v="0"/>
    <d v="2023-10-19T12:00:00"/>
    <x v="2"/>
    <s v="Medium"/>
    <n v="146"/>
    <n v="3804"/>
    <s v="OK"/>
    <n v="19"/>
    <x v="0"/>
    <n v="0"/>
    <n v="9"/>
    <n v="18"/>
    <s v="Yes"/>
    <n v="9"/>
    <s v="No"/>
    <n v="329.20716966077731"/>
    <n v="679.50782273792584"/>
    <n v="350.30065307714852"/>
    <n v="5"/>
    <s v="OK"/>
    <s v="No"/>
  </r>
  <r>
    <s v="ORD000444"/>
    <b v="0"/>
    <d v="2023-10-19T11:00:00"/>
    <x v="0"/>
    <s v="Medium"/>
    <n v="463"/>
    <n v="1681"/>
    <s v="OK"/>
    <n v="52"/>
    <x v="0"/>
    <n v="0"/>
    <n v="7"/>
    <n v="5"/>
    <s v="Yes"/>
    <n v="4"/>
    <s v="No"/>
    <n v="366.41258741793899"/>
    <n v="608.84549307645511"/>
    <n v="242.43290565851609"/>
    <n v="4"/>
    <s v="OK"/>
    <s v="Yes"/>
  </r>
  <r>
    <s v="ORD000443"/>
    <b v="0"/>
    <d v="2023-10-19T10:00:00"/>
    <x v="0"/>
    <s v="Medium"/>
    <n v="462"/>
    <n v="4995"/>
    <s v="OK"/>
    <n v="32"/>
    <x v="0"/>
    <n v="0"/>
    <n v="15"/>
    <n v="6"/>
    <s v="Yes"/>
    <n v="7"/>
    <s v="No"/>
    <n v="481.34000309262723"/>
    <n v="649.77096717699703"/>
    <n v="168.4309640843698"/>
    <n v="3"/>
    <s v="OK"/>
    <s v="No"/>
  </r>
  <r>
    <s v="ORD000442"/>
    <b v="0"/>
    <d v="2023-10-19T09:00:00"/>
    <x v="0"/>
    <s v="Medium"/>
    <n v="123"/>
    <n v="4471"/>
    <s v="OK"/>
    <n v="55"/>
    <x v="1"/>
    <n v="18"/>
    <n v="26"/>
    <n v="11"/>
    <s v="No"/>
    <n v="3"/>
    <s v="Yes"/>
    <n v="275.17217197782378"/>
    <n v="386.26335082905371"/>
    <n v="111.0911788512299"/>
    <n v="5"/>
    <s v="OK"/>
    <s v="No"/>
  </r>
  <r>
    <s v="ORD000441"/>
    <b v="0"/>
    <d v="2023-10-19T08:00:00"/>
    <x v="0"/>
    <s v="Medium"/>
    <n v="206"/>
    <n v="2958"/>
    <s v="OK"/>
    <n v="35"/>
    <x v="0"/>
    <n v="0"/>
    <n v="9"/>
    <n v="2"/>
    <s v="Yes"/>
    <n v="2"/>
    <s v="No"/>
    <n v="462.78588960180582"/>
    <n v="1112.615485784132"/>
    <n v="649.82959618232576"/>
    <n v="4"/>
    <s v="OK"/>
    <s v="No"/>
  </r>
  <r>
    <s v="ORD000440"/>
    <b v="0"/>
    <d v="2023-10-19T07:00:00"/>
    <x v="2"/>
    <s v="Medium"/>
    <n v="277"/>
    <n v="1587"/>
    <s v="OK"/>
    <n v="24"/>
    <x v="0"/>
    <n v="0"/>
    <n v="36"/>
    <n v="0"/>
    <s v="Yes"/>
    <n v="8"/>
    <s v="No"/>
    <n v="301.63524760984029"/>
    <n v="733.41143843110183"/>
    <n v="431.77619082126148"/>
    <n v="3"/>
    <s v="OK"/>
    <s v="No"/>
  </r>
  <r>
    <s v="ORD000439"/>
    <b v="0"/>
    <d v="2023-10-19T06:00:00"/>
    <x v="1"/>
    <s v="Medium"/>
    <n v="364"/>
    <n v="4830"/>
    <s v="OK"/>
    <n v="39"/>
    <x v="0"/>
    <n v="0"/>
    <n v="45"/>
    <n v="15"/>
    <s v="Yes"/>
    <n v="1"/>
    <s v="No"/>
    <n v="478.35123012872771"/>
    <n v="1145.1706667115491"/>
    <n v="666.81943658282125"/>
    <n v="2"/>
    <s v="OK"/>
    <s v="Yes"/>
  </r>
  <r>
    <s v="ORD000438"/>
    <b v="0"/>
    <d v="2023-10-19T05:00:00"/>
    <x v="2"/>
    <s v="Medium"/>
    <n v="141"/>
    <n v="4523"/>
    <s v="OK"/>
    <n v="56"/>
    <x v="0"/>
    <n v="0"/>
    <n v="29"/>
    <n v="0"/>
    <s v="Yes"/>
    <n v="4"/>
    <s v="No"/>
    <n v="140.80586081438949"/>
    <n v="238.89427873799869"/>
    <n v="98.088417923609228"/>
    <n v="3"/>
    <s v="OK"/>
    <s v="Yes"/>
  </r>
  <r>
    <s v="ORD000437"/>
    <b v="0"/>
    <d v="2023-10-19T04:00:00"/>
    <x v="2"/>
    <s v="High"/>
    <n v="255"/>
    <n v="2219"/>
    <s v="OK"/>
    <n v="36"/>
    <x v="1"/>
    <n v="25"/>
    <n v="17"/>
    <n v="0"/>
    <s v="Yes"/>
    <n v="2"/>
    <s v="No"/>
    <n v="93.683666039499158"/>
    <n v="162.10788089246341"/>
    <n v="68.424214852964283"/>
    <n v="5"/>
    <s v="OK"/>
    <s v="No"/>
  </r>
  <r>
    <s v="ORD000436"/>
    <b v="0"/>
    <d v="2023-10-19T03:00:00"/>
    <x v="0"/>
    <s v="Low"/>
    <n v="194"/>
    <n v="4820"/>
    <s v="OK"/>
    <n v="27"/>
    <x v="0"/>
    <n v="0"/>
    <n v="49"/>
    <n v="8"/>
    <s v="No"/>
    <n v="8"/>
    <s v="Yes"/>
    <n v="208.35395132871389"/>
    <n v="285.47761196781619"/>
    <n v="77.123660639102241"/>
    <n v="4"/>
    <s v="OK"/>
    <s v="No"/>
  </r>
  <r>
    <s v="ORD000435"/>
    <b v="0"/>
    <d v="2023-10-19T02:00:00"/>
    <x v="0"/>
    <s v="Medium"/>
    <n v="204"/>
    <n v="1123"/>
    <s v="OK"/>
    <n v="45"/>
    <x v="1"/>
    <n v="36"/>
    <n v="39"/>
    <n v="0"/>
    <s v="Yes"/>
    <n v="2"/>
    <s v="No"/>
    <n v="331.2736199926"/>
    <n v="709.09812281560789"/>
    <n v="377.82450282300789"/>
    <n v="3"/>
    <s v="OK"/>
    <s v="No"/>
  </r>
  <r>
    <s v="ORD000434"/>
    <b v="0"/>
    <d v="2023-10-19T01:00:00"/>
    <x v="2"/>
    <s v="Medium"/>
    <n v="287"/>
    <n v="3108"/>
    <s v="OK"/>
    <n v="42"/>
    <x v="0"/>
    <n v="0"/>
    <n v="15"/>
    <n v="0"/>
    <s v="Yes"/>
    <n v="3"/>
    <s v="No"/>
    <n v="470.75652179924572"/>
    <n v="1048.8893060974401"/>
    <n v="578.13278429819457"/>
    <n v="3"/>
    <s v="OK"/>
    <s v="No"/>
  </r>
  <r>
    <s v="ORD000433"/>
    <b v="0"/>
    <d v="2023-10-19T00:00:00"/>
    <x v="0"/>
    <s v="Low"/>
    <n v="341"/>
    <n v="2322"/>
    <s v="OK"/>
    <n v="69"/>
    <x v="0"/>
    <n v="0"/>
    <n v="12"/>
    <n v="14"/>
    <s v="No"/>
    <n v="9"/>
    <s v="Yes"/>
    <n v="246.97243315067419"/>
    <n v="596.23205343360621"/>
    <n v="349.25962028293202"/>
    <n v="2"/>
    <s v="OK"/>
    <s v="No"/>
  </r>
  <r>
    <s v="ORD000432"/>
    <b v="0"/>
    <d v="2023-10-18T23:00:00"/>
    <x v="2"/>
    <s v="Medium"/>
    <n v="276"/>
    <n v="2976"/>
    <s v="OK"/>
    <n v="26"/>
    <x v="0"/>
    <n v="0"/>
    <n v="33"/>
    <n v="0"/>
    <s v="No"/>
    <n v="5"/>
    <s v="Yes"/>
    <n v="352.13448764306048"/>
    <n v="636.72300698949812"/>
    <n v="284.58851934643758"/>
    <n v="1"/>
    <s v="OK"/>
    <s v="No"/>
  </r>
  <r>
    <s v="ORD000431"/>
    <b v="0"/>
    <d v="2023-10-18T22:00:00"/>
    <x v="1"/>
    <s v="Medium"/>
    <n v="156"/>
    <n v="3671"/>
    <s v="OK"/>
    <n v="31"/>
    <x v="1"/>
    <n v="38"/>
    <n v="6"/>
    <n v="0"/>
    <s v="Yes"/>
    <n v="9"/>
    <s v="No"/>
    <n v="459.32762943185668"/>
    <n v="855.52760164273332"/>
    <n v="396.19997221087658"/>
    <n v="4"/>
    <s v="OK"/>
    <s v="No"/>
  </r>
  <r>
    <s v="ORD000430"/>
    <b v="0"/>
    <d v="2023-10-18T21:00:00"/>
    <x v="0"/>
    <s v="Medium"/>
    <n v="222"/>
    <n v="2041"/>
    <s v="OK"/>
    <n v="37"/>
    <x v="0"/>
    <n v="0"/>
    <n v="33"/>
    <n v="16"/>
    <s v="Yes"/>
    <n v="3"/>
    <s v="No"/>
    <n v="179.87862934607321"/>
    <n v="440.04377037857211"/>
    <n v="260.16514103249892"/>
    <n v="5"/>
    <s v="OK"/>
    <s v="No"/>
  </r>
  <r>
    <s v="ORD000429"/>
    <b v="0"/>
    <d v="2023-10-18T20:00:00"/>
    <x v="1"/>
    <s v="Low"/>
    <n v="264"/>
    <n v="1779"/>
    <s v="OK"/>
    <n v="21"/>
    <x v="0"/>
    <n v="0"/>
    <n v="17"/>
    <n v="2"/>
    <s v="Yes"/>
    <n v="2"/>
    <s v="No"/>
    <n v="115.6903345650678"/>
    <n v="232.34077050689621"/>
    <n v="116.65043594182841"/>
    <n v="4"/>
    <s v="OK"/>
    <s v="No"/>
  </r>
  <r>
    <s v="ORD000428"/>
    <b v="0"/>
    <d v="2023-10-18T19:00:00"/>
    <x v="0"/>
    <s v="Medium"/>
    <n v="469"/>
    <n v="3660"/>
    <s v="OK"/>
    <n v="57"/>
    <x v="0"/>
    <n v="0"/>
    <n v="20"/>
    <n v="0"/>
    <s v="Yes"/>
    <n v="2"/>
    <s v="No"/>
    <n v="476.79102182089503"/>
    <n v="942.12616637783731"/>
    <n v="465.33514455694228"/>
    <n v="4"/>
    <s v="OK"/>
    <s v="No"/>
  </r>
  <r>
    <s v="ORD000427"/>
    <b v="0"/>
    <d v="2023-10-18T18:00:00"/>
    <x v="0"/>
    <s v="Medium"/>
    <n v="248"/>
    <n v="1856"/>
    <s v="OK"/>
    <n v="25"/>
    <x v="0"/>
    <n v="0"/>
    <n v="18"/>
    <n v="8"/>
    <s v="Yes"/>
    <n v="3"/>
    <s v="No"/>
    <n v="102.5207730734235"/>
    <n v="149.18808475253459"/>
    <n v="46.667311679111023"/>
    <n v="4"/>
    <s v="OK"/>
    <s v="No"/>
  </r>
  <r>
    <s v="ORD000426"/>
    <b v="0"/>
    <d v="2023-10-18T17:00:00"/>
    <x v="1"/>
    <s v="Low"/>
    <n v="423"/>
    <n v="4120"/>
    <s v="OK"/>
    <n v="20"/>
    <x v="0"/>
    <n v="0"/>
    <n v="47"/>
    <n v="0"/>
    <s v="Yes"/>
    <n v="7"/>
    <s v="No"/>
    <n v="430.98036973288669"/>
    <n v="706.72999684775709"/>
    <n v="275.74962711487029"/>
    <n v="4"/>
    <s v="OK"/>
    <s v="No"/>
  </r>
  <r>
    <s v="ORD000425"/>
    <b v="0"/>
    <d v="2023-10-18T16:00:00"/>
    <x v="1"/>
    <s v="High"/>
    <n v="456"/>
    <n v="4097"/>
    <s v="OK"/>
    <n v="53"/>
    <x v="1"/>
    <n v="21"/>
    <n v="35"/>
    <n v="13"/>
    <s v="Yes"/>
    <n v="1"/>
    <s v="No"/>
    <n v="442.18248468255291"/>
    <n v="1026.845723206477"/>
    <n v="584.66323852392361"/>
    <n v="3"/>
    <s v="OK"/>
    <s v="No"/>
  </r>
  <r>
    <s v="ORD000424"/>
    <b v="0"/>
    <d v="2023-10-18T15:00:00"/>
    <x v="1"/>
    <s v="High"/>
    <n v="49"/>
    <n v="3335"/>
    <s v="OK"/>
    <n v="2"/>
    <x v="0"/>
    <n v="0"/>
    <n v="10"/>
    <n v="0"/>
    <s v="Yes"/>
    <n v="9"/>
    <s v="No"/>
    <n v="285.13355362258699"/>
    <n v="654.40343486296842"/>
    <n v="369.26988124038138"/>
    <n v="4"/>
    <s v="OK"/>
    <s v="No"/>
  </r>
  <r>
    <s v="ORD000423"/>
    <b v="0"/>
    <d v="2023-10-18T14:00:00"/>
    <x v="0"/>
    <s v="Low"/>
    <n v="244"/>
    <n v="2317"/>
    <s v="OK"/>
    <n v="62"/>
    <x v="0"/>
    <n v="0"/>
    <n v="42"/>
    <n v="11"/>
    <s v="Yes"/>
    <n v="6"/>
    <s v="No"/>
    <n v="170.937112032394"/>
    <n v="407.27601739156921"/>
    <n v="236.33890535917519"/>
    <n v="5"/>
    <s v="OK"/>
    <s v="No"/>
  </r>
  <r>
    <s v="ORD000422"/>
    <b v="0"/>
    <d v="2023-10-18T13:00:00"/>
    <x v="1"/>
    <s v="Medium"/>
    <n v="458"/>
    <n v="2362"/>
    <s v="OK"/>
    <n v="21"/>
    <x v="0"/>
    <n v="0"/>
    <n v="9"/>
    <n v="0"/>
    <s v="Yes"/>
    <n v="8"/>
    <s v="No"/>
    <n v="315.39750471689058"/>
    <n v="712.54560457360571"/>
    <n v="397.14809985671508"/>
    <n v="4"/>
    <s v="OK"/>
    <s v="No"/>
  </r>
  <r>
    <s v="ORD000421"/>
    <b v="0"/>
    <d v="2023-10-18T12:00:00"/>
    <x v="0"/>
    <s v="High"/>
    <n v="252"/>
    <n v="2634"/>
    <s v="OK"/>
    <n v="70"/>
    <x v="0"/>
    <n v="0"/>
    <n v="14"/>
    <n v="12"/>
    <s v="Yes"/>
    <n v="1"/>
    <s v="No"/>
    <n v="173.88724785083531"/>
    <n v="310.43965624235648"/>
    <n v="136.55240839152111"/>
    <n v="3"/>
    <s v="OK"/>
    <s v="No"/>
  </r>
  <r>
    <s v="ORD000420"/>
    <b v="0"/>
    <d v="2023-10-18T11:00:00"/>
    <x v="1"/>
    <s v="Medium"/>
    <n v="88"/>
    <n v="4446"/>
    <s v="OK"/>
    <n v="31"/>
    <x v="1"/>
    <n v="23"/>
    <n v="15"/>
    <n v="3"/>
    <s v="Yes"/>
    <n v="6"/>
    <s v="No"/>
    <n v="203.42977171943519"/>
    <n v="252.18969860028281"/>
    <n v="48.759926880847587"/>
    <n v="5"/>
    <s v="OK"/>
    <s v="No"/>
  </r>
  <r>
    <s v="ORD000419"/>
    <b v="0"/>
    <d v="2023-10-18T10:00:00"/>
    <x v="2"/>
    <s v="High"/>
    <n v="355"/>
    <n v="1086"/>
    <s v="OK"/>
    <n v="22"/>
    <x v="0"/>
    <n v="0"/>
    <n v="22"/>
    <n v="0"/>
    <s v="Yes"/>
    <n v="4"/>
    <s v="No"/>
    <n v="278.58299848509199"/>
    <n v="618.32387181555032"/>
    <n v="339.74087333045833"/>
    <n v="3"/>
    <s v="OK"/>
    <s v="No"/>
  </r>
  <r>
    <s v="ORD000418"/>
    <b v="0"/>
    <d v="2023-10-18T09:00:00"/>
    <x v="1"/>
    <s v="Medium"/>
    <n v="51"/>
    <n v="1767"/>
    <s v="OK"/>
    <n v="17"/>
    <x v="1"/>
    <n v="38"/>
    <n v="9"/>
    <n v="18"/>
    <s v="Yes"/>
    <n v="2"/>
    <s v="No"/>
    <n v="177.99130200964831"/>
    <n v="290.29072983103038"/>
    <n v="112.2994278213822"/>
    <n v="4"/>
    <s v="OK"/>
    <s v="No"/>
  </r>
  <r>
    <s v="ORD000417"/>
    <b v="0"/>
    <d v="2023-10-18T08:00:00"/>
    <x v="1"/>
    <s v="High"/>
    <n v="59"/>
    <n v="2619"/>
    <s v="OK"/>
    <n v="4"/>
    <x v="0"/>
    <n v="0"/>
    <n v="25"/>
    <n v="0"/>
    <s v="Yes"/>
    <n v="2"/>
    <s v="No"/>
    <n v="191.1358677179517"/>
    <n v="429.00543897536829"/>
    <n v="237.8695712574166"/>
    <n v="3"/>
    <s v="OK"/>
    <s v="No"/>
  </r>
  <r>
    <s v="ORD000416"/>
    <b v="0"/>
    <d v="2023-10-18T07:00:00"/>
    <x v="2"/>
    <s v="Medium"/>
    <n v="268"/>
    <n v="3935"/>
    <s v="OK"/>
    <n v="41"/>
    <x v="0"/>
    <n v="0"/>
    <n v="37"/>
    <n v="19"/>
    <s v="Yes"/>
    <n v="3"/>
    <s v="No"/>
    <n v="475.95736183371469"/>
    <n v="711.47825095403687"/>
    <n v="235.52088912032221"/>
    <n v="5"/>
    <s v="OK"/>
    <s v="No"/>
  </r>
  <r>
    <s v="ORD000415"/>
    <b v="0"/>
    <d v="2023-10-18T06:00:00"/>
    <x v="0"/>
    <s v="Low"/>
    <n v="353"/>
    <n v="4046"/>
    <s v="OK"/>
    <n v="61"/>
    <x v="0"/>
    <n v="0"/>
    <n v="18"/>
    <n v="4"/>
    <s v="Yes"/>
    <n v="2"/>
    <s v="No"/>
    <n v="181.80666761006151"/>
    <n v="351.42185808902173"/>
    <n v="169.61519047896019"/>
    <n v="3"/>
    <s v="OK"/>
    <s v="No"/>
  </r>
  <r>
    <s v="ORD000414"/>
    <b v="0"/>
    <d v="2023-10-18T05:00:00"/>
    <x v="1"/>
    <s v="High"/>
    <n v="12"/>
    <n v="2054"/>
    <s v="OK"/>
    <n v="31"/>
    <x v="0"/>
    <n v="0"/>
    <n v="23"/>
    <n v="0"/>
    <s v="Yes"/>
    <n v="7"/>
    <s v="No"/>
    <n v="292.58407558526523"/>
    <n v="659.96044021457556"/>
    <n v="367.37636462931027"/>
    <n v="4"/>
    <s v="OK"/>
    <s v="No"/>
  </r>
  <r>
    <s v="ORD000413"/>
    <b v="0"/>
    <d v="2023-10-18T04:00:00"/>
    <x v="2"/>
    <s v="Low"/>
    <n v="22"/>
    <n v="4656"/>
    <s v="OK"/>
    <n v="59"/>
    <x v="1"/>
    <n v="0"/>
    <n v="11"/>
    <n v="0"/>
    <s v="No"/>
    <n v="4"/>
    <s v="Yes"/>
    <n v="181.431818518928"/>
    <n v="299.89746651302193"/>
    <n v="118.465647994094"/>
    <n v="4"/>
    <s v="OK"/>
    <s v="No"/>
  </r>
  <r>
    <s v="ORD000412"/>
    <b v="0"/>
    <d v="2023-10-18T03:00:00"/>
    <x v="0"/>
    <s v="Medium"/>
    <n v="420"/>
    <n v="3267"/>
    <s v="OK"/>
    <n v="65"/>
    <x v="0"/>
    <n v="0"/>
    <n v="48"/>
    <n v="6"/>
    <s v="Yes"/>
    <n v="6"/>
    <s v="No"/>
    <n v="94.727087015354542"/>
    <n v="214.835903236452"/>
    <n v="120.1088162210975"/>
    <n v="3"/>
    <s v="OK"/>
    <s v="No"/>
  </r>
  <r>
    <s v="ORD000411"/>
    <b v="0"/>
    <d v="2023-10-18T02:00:00"/>
    <x v="2"/>
    <s v="Medium"/>
    <n v="183"/>
    <n v="2743"/>
    <s v="OK"/>
    <n v="3"/>
    <x v="1"/>
    <n v="24"/>
    <n v="44"/>
    <n v="8"/>
    <s v="Yes"/>
    <n v="4"/>
    <s v="No"/>
    <n v="418.46466995315569"/>
    <n v="816.39131220172192"/>
    <n v="397.92664224856622"/>
    <n v="4"/>
    <s v="OK"/>
    <s v="No"/>
  </r>
  <r>
    <s v="ORD000410"/>
    <b v="0"/>
    <d v="2023-10-18T01:00:00"/>
    <x v="2"/>
    <s v="Low"/>
    <n v="291"/>
    <n v="2450"/>
    <s v="OK"/>
    <n v="42"/>
    <x v="0"/>
    <n v="0"/>
    <n v="6"/>
    <n v="0"/>
    <s v="Yes"/>
    <n v="4"/>
    <s v="No"/>
    <n v="393.71063344353678"/>
    <n v="880.56036991146891"/>
    <n v="486.84973646793208"/>
    <n v="5"/>
    <s v="OK"/>
    <s v="Yes"/>
  </r>
  <r>
    <s v="ORD000409"/>
    <b v="0"/>
    <d v="2023-10-18T00:00:00"/>
    <x v="1"/>
    <s v="Medium"/>
    <n v="144"/>
    <n v="1132"/>
    <s v="OK"/>
    <n v="62"/>
    <x v="1"/>
    <n v="2"/>
    <n v="15"/>
    <n v="0"/>
    <s v="Yes"/>
    <n v="3"/>
    <s v="No"/>
    <n v="326.9147910769467"/>
    <n v="732.22150644548105"/>
    <n v="405.30671536853441"/>
    <n v="3"/>
    <s v="OK"/>
    <s v="No"/>
  </r>
  <r>
    <s v="ORD000408"/>
    <b v="0"/>
    <d v="2023-10-17T23:00:00"/>
    <x v="2"/>
    <s v="Medium"/>
    <n v="332"/>
    <n v="4458"/>
    <s v="OK"/>
    <n v="29"/>
    <x v="1"/>
    <n v="20"/>
    <n v="30"/>
    <n v="5"/>
    <s v="Yes"/>
    <n v="6"/>
    <s v="No"/>
    <n v="192.9362861209552"/>
    <n v="313.06582446757511"/>
    <n v="120.1295383466198"/>
    <n v="5"/>
    <s v="OK"/>
    <s v="No"/>
  </r>
  <r>
    <s v="ORD000407"/>
    <b v="0"/>
    <d v="2023-10-17T22:00:00"/>
    <x v="1"/>
    <s v="High"/>
    <n v="268"/>
    <n v="4451"/>
    <s v="OK"/>
    <n v="5"/>
    <x v="0"/>
    <n v="0"/>
    <n v="46"/>
    <n v="7"/>
    <s v="Yes"/>
    <n v="4"/>
    <s v="No"/>
    <n v="216.43408512824749"/>
    <n v="312.13773049983968"/>
    <n v="95.703645371592188"/>
    <n v="4"/>
    <s v="OK"/>
    <s v="Yes"/>
  </r>
  <r>
    <s v="ORD000406"/>
    <b v="0"/>
    <d v="2023-10-17T21:00:00"/>
    <x v="2"/>
    <s v="Medium"/>
    <n v="424"/>
    <n v="1315"/>
    <s v="OK"/>
    <n v="59"/>
    <x v="1"/>
    <n v="23"/>
    <n v="34"/>
    <n v="0"/>
    <s v="Yes"/>
    <n v="8"/>
    <s v="No"/>
    <n v="475.180360031335"/>
    <n v="1005.793080297408"/>
    <n v="530.61272026607287"/>
    <n v="4"/>
    <s v="OK"/>
    <s v="No"/>
  </r>
  <r>
    <s v="ORD000405"/>
    <b v="0"/>
    <d v="2023-10-17T20:00:00"/>
    <x v="0"/>
    <s v="Medium"/>
    <n v="300"/>
    <n v="4489"/>
    <s v="OK"/>
    <n v="14"/>
    <x v="0"/>
    <n v="0"/>
    <n v="10"/>
    <n v="11"/>
    <s v="Yes"/>
    <n v="6"/>
    <s v="No"/>
    <n v="228.59775070333731"/>
    <n v="515.83856944155468"/>
    <n v="287.2408187382174"/>
    <n v="4"/>
    <s v="OK"/>
    <s v="No"/>
  </r>
  <r>
    <s v="ORD000404"/>
    <b v="0"/>
    <d v="2023-10-17T19:00:00"/>
    <x v="0"/>
    <s v="Low"/>
    <n v="382"/>
    <n v="1220"/>
    <s v="OK"/>
    <n v="16"/>
    <x v="0"/>
    <n v="0"/>
    <n v="21"/>
    <n v="0"/>
    <s v="Yes"/>
    <n v="1"/>
    <s v="No"/>
    <n v="456.99814835823389"/>
    <n v="784.47279198317676"/>
    <n v="327.47464362494293"/>
    <n v="1"/>
    <s v="OK"/>
    <s v="No"/>
  </r>
  <r>
    <s v="ORD000403"/>
    <b v="0"/>
    <d v="2023-10-17T18:00:00"/>
    <x v="0"/>
    <s v="Low"/>
    <n v="398"/>
    <n v="4924"/>
    <s v="OK"/>
    <n v="41"/>
    <x v="0"/>
    <n v="0"/>
    <n v="39"/>
    <n v="0"/>
    <s v="Yes"/>
    <n v="2"/>
    <s v="No"/>
    <n v="193.84929663334421"/>
    <n v="240.80141883404099"/>
    <n v="46.952122200696813"/>
    <n v="1"/>
    <s v="OK"/>
    <s v="No"/>
  </r>
  <r>
    <s v="ORD000402"/>
    <b v="0"/>
    <d v="2023-10-17T17:00:00"/>
    <x v="1"/>
    <s v="Low"/>
    <n v="149"/>
    <n v="3510"/>
    <s v="OK"/>
    <n v="37"/>
    <x v="0"/>
    <n v="0"/>
    <n v="40"/>
    <n v="10"/>
    <s v="No"/>
    <n v="1"/>
    <s v="Yes"/>
    <n v="100.5051428740109"/>
    <n v="212.65219696473969"/>
    <n v="112.1470540907288"/>
    <n v="2"/>
    <s v="OK"/>
    <s v="No"/>
  </r>
  <r>
    <s v="ORD000401"/>
    <b v="0"/>
    <d v="2023-10-17T16:00:00"/>
    <x v="2"/>
    <s v="Low"/>
    <n v="80"/>
    <n v="1095"/>
    <s v="OK"/>
    <n v="2"/>
    <x v="1"/>
    <n v="23"/>
    <n v="36"/>
    <n v="0"/>
    <s v="Yes"/>
    <n v="5"/>
    <s v="No"/>
    <n v="446.0974078479087"/>
    <n v="992.68212432928931"/>
    <n v="546.58471648138061"/>
    <n v="1"/>
    <s v="OK"/>
    <s v="No"/>
  </r>
  <r>
    <s v="ORD000400"/>
    <b v="0"/>
    <d v="2023-10-17T15:00:00"/>
    <x v="0"/>
    <s v="Medium"/>
    <n v="357"/>
    <n v="3918"/>
    <s v="OK"/>
    <n v="13"/>
    <x v="0"/>
    <n v="0"/>
    <n v="17"/>
    <n v="0"/>
    <s v="No"/>
    <n v="3"/>
    <s v="Yes"/>
    <n v="249.72895861339509"/>
    <n v="302.53583232777981"/>
    <n v="52.806873714384693"/>
    <n v="5"/>
    <s v="OK"/>
    <s v="No"/>
  </r>
  <r>
    <s v="ORD000399"/>
    <b v="0"/>
    <d v="2023-10-17T14:00:00"/>
    <x v="1"/>
    <s v="Medium"/>
    <n v="92"/>
    <n v="4257"/>
    <s v="OK"/>
    <n v="54"/>
    <x v="1"/>
    <n v="0"/>
    <n v="9"/>
    <n v="18"/>
    <s v="Yes"/>
    <n v="2"/>
    <s v="No"/>
    <n v="125.07233511739339"/>
    <n v="198.5172991413643"/>
    <n v="73.444964023970954"/>
    <n v="5"/>
    <s v="OK"/>
    <s v="No"/>
  </r>
  <r>
    <s v="ORD000398"/>
    <b v="0"/>
    <d v="2023-10-17T13:00:00"/>
    <x v="0"/>
    <s v="High"/>
    <n v="227"/>
    <n v="3242"/>
    <s v="OK"/>
    <n v="44"/>
    <x v="1"/>
    <n v="41"/>
    <n v="21"/>
    <n v="16"/>
    <s v="Yes"/>
    <n v="2"/>
    <s v="No"/>
    <n v="319.40435663839889"/>
    <n v="530.09882092179316"/>
    <n v="210.6944642833943"/>
    <n v="4"/>
    <s v="OK"/>
    <s v="No"/>
  </r>
  <r>
    <s v="ORD000397"/>
    <b v="0"/>
    <d v="2023-10-17T12:00:00"/>
    <x v="1"/>
    <s v="Medium"/>
    <n v="482"/>
    <n v="3887"/>
    <s v="OK"/>
    <n v="30"/>
    <x v="0"/>
    <n v="0"/>
    <n v="10"/>
    <n v="11"/>
    <s v="Yes"/>
    <n v="4"/>
    <s v="No"/>
    <n v="434.90047650635211"/>
    <n v="522.28394768466626"/>
    <n v="87.383471178314153"/>
    <n v="3"/>
    <s v="OK"/>
    <s v="No"/>
  </r>
  <r>
    <s v="ORD000396"/>
    <b v="0"/>
    <d v="2023-10-17T11:00:00"/>
    <x v="2"/>
    <s v="Medium"/>
    <n v="229"/>
    <n v="2450"/>
    <s v="OK"/>
    <n v="66"/>
    <x v="1"/>
    <n v="13"/>
    <n v="25"/>
    <n v="0"/>
    <s v="No"/>
    <n v="5"/>
    <s v="Yes"/>
    <n v="445.9903311014146"/>
    <n v="1078.2612271399089"/>
    <n v="632.27089603849481"/>
    <n v="2"/>
    <s v="OK"/>
    <s v="No"/>
  </r>
  <r>
    <s v="ORD000395"/>
    <b v="0"/>
    <d v="2023-10-17T10:00:00"/>
    <x v="1"/>
    <s v="High"/>
    <n v="498"/>
    <n v="4610"/>
    <s v="OK"/>
    <n v="22"/>
    <x v="0"/>
    <n v="0"/>
    <n v="49"/>
    <n v="13"/>
    <s v="Yes"/>
    <n v="8"/>
    <s v="No"/>
    <n v="352.25217316495332"/>
    <n v="620.56962502814258"/>
    <n v="268.31745186318932"/>
    <n v="5"/>
    <s v="OK"/>
    <s v="No"/>
  </r>
  <r>
    <s v="ORD000394"/>
    <b v="0"/>
    <d v="2023-10-17T09:00:00"/>
    <x v="0"/>
    <s v="High"/>
    <n v="330"/>
    <n v="2065"/>
    <s v="OK"/>
    <n v="56"/>
    <x v="0"/>
    <n v="0"/>
    <n v="14"/>
    <n v="7"/>
    <s v="Yes"/>
    <n v="7"/>
    <s v="No"/>
    <n v="183.52132134293419"/>
    <n v="385.45263239819212"/>
    <n v="201.93131105525791"/>
    <n v="3"/>
    <s v="OK"/>
    <s v="No"/>
  </r>
  <r>
    <s v="ORD000393"/>
    <b v="0"/>
    <d v="2023-10-17T08:00:00"/>
    <x v="2"/>
    <s v="Medium"/>
    <n v="370"/>
    <n v="3663"/>
    <s v="OK"/>
    <n v="12"/>
    <x v="0"/>
    <n v="0"/>
    <n v="37"/>
    <n v="0"/>
    <s v="No"/>
    <n v="8"/>
    <s v="Yes"/>
    <n v="115.86550661786271"/>
    <n v="148.6701330614018"/>
    <n v="32.804626443539149"/>
    <n v="3"/>
    <s v="OK"/>
    <s v="No"/>
  </r>
  <r>
    <s v="ORD000392"/>
    <b v="0"/>
    <d v="2023-10-17T07:00:00"/>
    <x v="2"/>
    <s v="Medium"/>
    <n v="449"/>
    <n v="3350"/>
    <s v="OK"/>
    <n v="58"/>
    <x v="0"/>
    <n v="0"/>
    <n v="13"/>
    <n v="0"/>
    <s v="Yes"/>
    <n v="2"/>
    <s v="No"/>
    <n v="370.30204854262462"/>
    <n v="551.19153130018935"/>
    <n v="180.88948275756471"/>
    <n v="1"/>
    <s v="OK"/>
    <s v="No"/>
  </r>
  <r>
    <s v="ORD000391"/>
    <b v="0"/>
    <d v="2023-10-17T06:00:00"/>
    <x v="0"/>
    <s v="Low"/>
    <n v="265"/>
    <n v="2157"/>
    <s v="OK"/>
    <n v="9"/>
    <x v="0"/>
    <n v="0"/>
    <n v="41"/>
    <n v="0"/>
    <s v="Yes"/>
    <n v="3"/>
    <s v="No"/>
    <n v="470.56340189173039"/>
    <n v="1044.337224829201"/>
    <n v="573.77382293747064"/>
    <n v="5"/>
    <s v="OK"/>
    <s v="No"/>
  </r>
  <r>
    <s v="ORD000390"/>
    <b v="0"/>
    <d v="2023-10-17T05:00:00"/>
    <x v="2"/>
    <s v="High"/>
    <n v="101"/>
    <n v="2217"/>
    <s v="OK"/>
    <n v="17"/>
    <x v="0"/>
    <n v="0"/>
    <n v="36"/>
    <n v="7"/>
    <s v="No"/>
    <n v="2"/>
    <s v="Yes"/>
    <n v="325.75784855423922"/>
    <n v="422.90491208561951"/>
    <n v="97.147063531380354"/>
    <n v="3"/>
    <s v="OK"/>
    <s v="No"/>
  </r>
  <r>
    <s v="ORD000389"/>
    <b v="0"/>
    <d v="2023-10-17T04:00:00"/>
    <x v="0"/>
    <s v="High"/>
    <n v="126"/>
    <n v="3219"/>
    <s v="OK"/>
    <n v="34"/>
    <x v="0"/>
    <n v="0"/>
    <n v="22"/>
    <n v="13"/>
    <s v="Yes"/>
    <n v="9"/>
    <s v="No"/>
    <n v="166.57300255107981"/>
    <n v="203.21644722002009"/>
    <n v="36.643444668940283"/>
    <n v="1"/>
    <s v="OK"/>
    <s v="No"/>
  </r>
  <r>
    <s v="ORD000388"/>
    <b v="0"/>
    <d v="2023-10-17T03:00:00"/>
    <x v="2"/>
    <s v="Medium"/>
    <n v="90"/>
    <n v="1607"/>
    <s v="OK"/>
    <n v="57"/>
    <x v="1"/>
    <n v="17"/>
    <n v="39"/>
    <n v="11"/>
    <s v="Yes"/>
    <n v="5"/>
    <s v="No"/>
    <n v="437.85855003061522"/>
    <n v="628.69260523298385"/>
    <n v="190.8340552023686"/>
    <n v="4"/>
    <s v="OK"/>
    <s v="No"/>
  </r>
  <r>
    <s v="ORD000387"/>
    <b v="0"/>
    <d v="2023-10-17T02:00:00"/>
    <x v="2"/>
    <s v="Medium"/>
    <n v="162"/>
    <n v="1364"/>
    <s v="OK"/>
    <n v="38"/>
    <x v="0"/>
    <n v="0"/>
    <n v="35"/>
    <n v="0"/>
    <s v="No"/>
    <n v="5"/>
    <s v="Yes"/>
    <n v="299.30063129016781"/>
    <n v="434.39679901263747"/>
    <n v="135.09616772246969"/>
    <n v="2"/>
    <s v="OK"/>
    <s v="No"/>
  </r>
  <r>
    <s v="ORD000386"/>
    <b v="0"/>
    <d v="2023-10-17T01:00:00"/>
    <x v="2"/>
    <s v="High"/>
    <n v="322"/>
    <n v="3331"/>
    <s v="OK"/>
    <n v="43"/>
    <x v="0"/>
    <n v="0"/>
    <n v="37"/>
    <n v="0"/>
    <s v="Yes"/>
    <n v="3"/>
    <s v="No"/>
    <n v="164.00810434186499"/>
    <n v="254.08831962269221"/>
    <n v="90.080215280827161"/>
    <n v="4"/>
    <s v="OK"/>
    <s v="No"/>
  </r>
  <r>
    <s v="ORD000385"/>
    <b v="0"/>
    <d v="2023-10-17T00:00:00"/>
    <x v="2"/>
    <s v="Medium"/>
    <n v="162"/>
    <n v="4694"/>
    <s v="OK"/>
    <n v="20"/>
    <x v="0"/>
    <n v="0"/>
    <n v="12"/>
    <n v="7"/>
    <s v="No"/>
    <n v="8"/>
    <s v="Yes"/>
    <n v="252.29445282423671"/>
    <n v="513.02642721042639"/>
    <n v="260.73197438618968"/>
    <n v="2"/>
    <s v="OK"/>
    <s v="No"/>
  </r>
  <r>
    <s v="ORD000384"/>
    <b v="0"/>
    <d v="2023-10-16T23:00:00"/>
    <x v="1"/>
    <s v="High"/>
    <n v="261"/>
    <n v="4559"/>
    <s v="OK"/>
    <n v="18"/>
    <x v="0"/>
    <n v="0"/>
    <n v="42"/>
    <n v="15"/>
    <s v="Yes"/>
    <n v="7"/>
    <s v="No"/>
    <n v="40.069215668979027"/>
    <n v="76.03390807143802"/>
    <n v="35.964692402458986"/>
    <n v="5"/>
    <s v="OK"/>
    <s v="No"/>
  </r>
  <r>
    <s v="ORD000383"/>
    <b v="0"/>
    <d v="2023-10-16T22:00:00"/>
    <x v="0"/>
    <s v="High"/>
    <n v="475"/>
    <n v="4516"/>
    <s v="OK"/>
    <n v="71"/>
    <x v="1"/>
    <n v="25"/>
    <n v="28"/>
    <n v="8"/>
    <s v="Yes"/>
    <n v="5"/>
    <s v="No"/>
    <n v="55.469741273241873"/>
    <n v="118.4442079002873"/>
    <n v="62.974466627045388"/>
    <n v="3"/>
    <s v="OK"/>
    <s v="No"/>
  </r>
  <r>
    <s v="ORD000382"/>
    <b v="0"/>
    <d v="2023-10-16T21:00:00"/>
    <x v="1"/>
    <s v="Medium"/>
    <n v="358"/>
    <n v="3999"/>
    <s v="OK"/>
    <n v="9"/>
    <x v="0"/>
    <n v="0"/>
    <n v="39"/>
    <n v="10"/>
    <s v="Yes"/>
    <n v="6"/>
    <s v="No"/>
    <n v="90.792335277442859"/>
    <n v="182.41070045397251"/>
    <n v="91.618365176529679"/>
    <n v="3"/>
    <s v="OK"/>
    <s v="No"/>
  </r>
  <r>
    <s v="ORD000381"/>
    <b v="0"/>
    <d v="2023-10-16T20:00:00"/>
    <x v="2"/>
    <s v="Medium"/>
    <n v="339"/>
    <n v="3723"/>
    <s v="OK"/>
    <n v="65"/>
    <x v="0"/>
    <n v="0"/>
    <n v="5"/>
    <n v="0"/>
    <s v="Yes"/>
    <n v="9"/>
    <s v="No"/>
    <n v="58.437598174508679"/>
    <n v="96.912511968361031"/>
    <n v="38.474913793852352"/>
    <n v="3"/>
    <s v="OK"/>
    <s v="No"/>
  </r>
  <r>
    <s v="ORD000380"/>
    <b v="0"/>
    <d v="2023-10-16T19:00:00"/>
    <x v="2"/>
    <s v="Medium"/>
    <n v="212"/>
    <n v="3664"/>
    <s v="OK"/>
    <n v="69"/>
    <x v="1"/>
    <n v="2"/>
    <n v="5"/>
    <n v="18"/>
    <s v="Yes"/>
    <n v="6"/>
    <s v="No"/>
    <n v="475.33871524618451"/>
    <n v="741.04309271798377"/>
    <n v="265.70437747179932"/>
    <n v="2"/>
    <s v="OK"/>
    <s v="No"/>
  </r>
  <r>
    <s v="ORD000379"/>
    <b v="0"/>
    <d v="2023-10-16T18:00:00"/>
    <x v="0"/>
    <s v="Medium"/>
    <n v="462"/>
    <n v="2530"/>
    <s v="OK"/>
    <n v="23"/>
    <x v="0"/>
    <n v="0"/>
    <n v="38"/>
    <n v="15"/>
    <s v="Yes"/>
    <n v="3"/>
    <s v="No"/>
    <n v="464.13645264077672"/>
    <n v="727.10918669816124"/>
    <n v="262.97273405738451"/>
    <n v="4"/>
    <s v="OK"/>
    <s v="No"/>
  </r>
  <r>
    <s v="ORD000378"/>
    <b v="0"/>
    <d v="2023-10-16T17:00:00"/>
    <x v="0"/>
    <s v="Medium"/>
    <n v="400"/>
    <n v="2879"/>
    <s v="OK"/>
    <n v="14"/>
    <x v="0"/>
    <n v="0"/>
    <n v="34"/>
    <n v="0"/>
    <s v="Yes"/>
    <n v="7"/>
    <s v="No"/>
    <n v="496.18972907157843"/>
    <n v="1237.3514563325141"/>
    <n v="741.16172726093578"/>
    <n v="4"/>
    <s v="OK"/>
    <s v="No"/>
  </r>
  <r>
    <s v="ORD000377"/>
    <b v="0"/>
    <d v="2023-10-16T16:00:00"/>
    <x v="1"/>
    <s v="Medium"/>
    <n v="257"/>
    <n v="1944"/>
    <s v="OK"/>
    <n v="60"/>
    <x v="0"/>
    <n v="0"/>
    <n v="34"/>
    <n v="15"/>
    <s v="Yes"/>
    <n v="5"/>
    <s v="No"/>
    <n v="290.10385844149488"/>
    <n v="453.31499518468701"/>
    <n v="163.2111367431921"/>
    <n v="5"/>
    <s v="OK"/>
    <s v="No"/>
  </r>
  <r>
    <s v="ORD000376"/>
    <b v="0"/>
    <d v="2023-10-16T15:00:00"/>
    <x v="2"/>
    <s v="Medium"/>
    <n v="380"/>
    <n v="1545"/>
    <s v="OK"/>
    <n v="16"/>
    <x v="0"/>
    <n v="0"/>
    <n v="43"/>
    <n v="17"/>
    <s v="Yes"/>
    <n v="1"/>
    <s v="No"/>
    <n v="402.02395237454698"/>
    <n v="817.70735552685153"/>
    <n v="415.68340315230449"/>
    <n v="4"/>
    <s v="OK"/>
    <s v="No"/>
  </r>
  <r>
    <s v="ORD000375"/>
    <b v="0"/>
    <d v="2023-10-16T14:00:00"/>
    <x v="1"/>
    <s v="High"/>
    <n v="339"/>
    <n v="3172"/>
    <s v="OK"/>
    <n v="14"/>
    <x v="0"/>
    <n v="0"/>
    <n v="7"/>
    <n v="17"/>
    <s v="Yes"/>
    <n v="7"/>
    <s v="No"/>
    <n v="479.01846030363907"/>
    <n v="845.78131792137469"/>
    <n v="366.76285761773562"/>
    <n v="5"/>
    <s v="OK"/>
    <s v="Yes"/>
  </r>
  <r>
    <s v="ORD000374"/>
    <b v="0"/>
    <d v="2023-10-16T13:00:00"/>
    <x v="2"/>
    <s v="High"/>
    <n v="89"/>
    <n v="2078"/>
    <s v="OK"/>
    <n v="35"/>
    <x v="0"/>
    <n v="0"/>
    <n v="27"/>
    <n v="7"/>
    <s v="Yes"/>
    <n v="5"/>
    <s v="No"/>
    <n v="276.37526957392282"/>
    <n v="454.53869310399512"/>
    <n v="178.16342353007229"/>
    <n v="4"/>
    <s v="OK"/>
    <s v="No"/>
  </r>
  <r>
    <s v="ORD000373"/>
    <b v="0"/>
    <d v="2023-10-16T12:00:00"/>
    <x v="1"/>
    <s v="Medium"/>
    <n v="194"/>
    <n v="2419"/>
    <s v="OK"/>
    <n v="42"/>
    <x v="0"/>
    <n v="0"/>
    <n v="12"/>
    <n v="7"/>
    <s v="Yes"/>
    <n v="3"/>
    <s v="No"/>
    <n v="23.869311221011738"/>
    <n v="44.678495798742468"/>
    <n v="20.809184577730729"/>
    <n v="4"/>
    <s v="OK"/>
    <s v="No"/>
  </r>
  <r>
    <s v="ORD000372"/>
    <b v="0"/>
    <d v="2023-10-16T11:00:00"/>
    <x v="1"/>
    <s v="Low"/>
    <n v="231"/>
    <n v="1122"/>
    <s v="OK"/>
    <n v="66"/>
    <x v="1"/>
    <n v="46"/>
    <n v="11"/>
    <n v="0"/>
    <s v="No"/>
    <n v="1"/>
    <s v="Yes"/>
    <n v="250.85286736626159"/>
    <n v="345.73640473322672"/>
    <n v="94.883537366965044"/>
    <n v="5"/>
    <s v="OK"/>
    <s v="Yes"/>
  </r>
  <r>
    <s v="ORD000371"/>
    <b v="0"/>
    <d v="2023-10-16T10:00:00"/>
    <x v="2"/>
    <s v="Medium"/>
    <n v="176"/>
    <n v="2303"/>
    <s v="OK"/>
    <n v="66"/>
    <x v="0"/>
    <n v="0"/>
    <n v="9"/>
    <n v="0"/>
    <s v="Yes"/>
    <n v="3"/>
    <s v="No"/>
    <n v="332.52664067268091"/>
    <n v="722.43833761846702"/>
    <n v="389.91169694578622"/>
    <n v="1"/>
    <s v="OK"/>
    <s v="No"/>
  </r>
  <r>
    <s v="ORD000370"/>
    <b v="0"/>
    <d v="2023-10-16T09:00:00"/>
    <x v="1"/>
    <s v="Low"/>
    <n v="154"/>
    <n v="2653"/>
    <s v="OK"/>
    <n v="32"/>
    <x v="0"/>
    <n v="0"/>
    <n v="17"/>
    <n v="0"/>
    <s v="Yes"/>
    <n v="3"/>
    <s v="No"/>
    <n v="103.68857767272451"/>
    <n v="165.82784067129711"/>
    <n v="62.139262998572661"/>
    <n v="5"/>
    <s v="OK"/>
    <s v="No"/>
  </r>
  <r>
    <s v="ORD000369"/>
    <b v="0"/>
    <d v="2023-10-16T08:00:00"/>
    <x v="2"/>
    <s v="High"/>
    <n v="171"/>
    <n v="3770"/>
    <s v="OK"/>
    <n v="62"/>
    <x v="0"/>
    <n v="0"/>
    <n v="30"/>
    <n v="0"/>
    <s v="Yes"/>
    <n v="3"/>
    <s v="No"/>
    <n v="326.04444159088757"/>
    <n v="653.99347529968577"/>
    <n v="327.9490337087982"/>
    <n v="2"/>
    <s v="OK"/>
    <s v="No"/>
  </r>
  <r>
    <s v="ORD000368"/>
    <b v="0"/>
    <d v="2023-10-16T07:00:00"/>
    <x v="2"/>
    <s v="Medium"/>
    <n v="362"/>
    <n v="4091"/>
    <s v="OK"/>
    <n v="35"/>
    <x v="0"/>
    <n v="0"/>
    <n v="22"/>
    <n v="4"/>
    <s v="Yes"/>
    <n v="7"/>
    <s v="No"/>
    <n v="352.89396798829921"/>
    <n v="853.31871379290089"/>
    <n v="500.42474580460168"/>
    <n v="5"/>
    <s v="OK"/>
    <s v="No"/>
  </r>
  <r>
    <s v="ORD000367"/>
    <b v="0"/>
    <d v="2023-10-16T06:00:00"/>
    <x v="0"/>
    <s v="Low"/>
    <n v="261"/>
    <n v="4241"/>
    <s v="OK"/>
    <n v="31"/>
    <x v="0"/>
    <n v="0"/>
    <n v="28"/>
    <n v="0"/>
    <s v="Yes"/>
    <n v="5"/>
    <s v="No"/>
    <n v="50.716277062431772"/>
    <n v="78.346923495967772"/>
    <n v="27.630646433536"/>
    <n v="2"/>
    <s v="OK"/>
    <s v="No"/>
  </r>
  <r>
    <s v="ORD000366"/>
    <b v="0"/>
    <d v="2023-10-16T05:00:00"/>
    <x v="2"/>
    <s v="Low"/>
    <n v="126"/>
    <n v="2802"/>
    <s v="OK"/>
    <n v="60"/>
    <x v="0"/>
    <n v="0"/>
    <n v="28"/>
    <n v="12"/>
    <s v="No"/>
    <n v="9"/>
    <s v="Yes"/>
    <n v="486.95707546567172"/>
    <n v="585.4853894926664"/>
    <n v="98.528314026994678"/>
    <n v="4"/>
    <s v="OK"/>
    <s v="No"/>
  </r>
  <r>
    <s v="ORD000365"/>
    <b v="0"/>
    <d v="2023-10-16T04:00:00"/>
    <x v="2"/>
    <s v="High"/>
    <n v="50"/>
    <n v="1606"/>
    <s v="OK"/>
    <n v="20"/>
    <x v="0"/>
    <n v="0"/>
    <n v="45"/>
    <n v="18"/>
    <s v="Yes"/>
    <n v="4"/>
    <s v="No"/>
    <n v="156.8107685764526"/>
    <n v="199.31083054953601"/>
    <n v="42.500061973083319"/>
    <n v="5"/>
    <s v="OK"/>
    <s v="No"/>
  </r>
  <r>
    <s v="ORD000364"/>
    <b v="0"/>
    <d v="2023-10-16T03:00:00"/>
    <x v="1"/>
    <s v="Medium"/>
    <n v="482"/>
    <n v="1098"/>
    <s v="OK"/>
    <n v="60"/>
    <x v="1"/>
    <n v="19"/>
    <n v="49"/>
    <n v="0"/>
    <s v="Yes"/>
    <n v="7"/>
    <s v="No"/>
    <n v="251.84430825670739"/>
    <n v="462.02230770927753"/>
    <n v="210.17799945257011"/>
    <n v="5"/>
    <s v="OK"/>
    <s v="No"/>
  </r>
  <r>
    <s v="ORD000363"/>
    <b v="0"/>
    <d v="2023-10-16T02:00:00"/>
    <x v="1"/>
    <s v="Medium"/>
    <n v="88"/>
    <n v="2397"/>
    <s v="OK"/>
    <n v="59"/>
    <x v="0"/>
    <n v="0"/>
    <n v="6"/>
    <n v="0"/>
    <s v="Yes"/>
    <n v="4"/>
    <s v="No"/>
    <n v="429.81238993008151"/>
    <n v="711.46958014115307"/>
    <n v="281.65719021107162"/>
    <n v="3"/>
    <s v="OK"/>
    <s v="No"/>
  </r>
  <r>
    <s v="ORD000362"/>
    <b v="0"/>
    <d v="2023-10-16T01:00:00"/>
    <x v="0"/>
    <s v="Medium"/>
    <n v="56"/>
    <n v="1669"/>
    <s v="OK"/>
    <n v="70"/>
    <x v="1"/>
    <n v="14"/>
    <n v="46"/>
    <n v="14"/>
    <s v="Yes"/>
    <n v="6"/>
    <s v="No"/>
    <n v="356.53956286198331"/>
    <n v="459.95019023186057"/>
    <n v="103.4106273698773"/>
    <n v="3"/>
    <s v="OK"/>
    <s v="No"/>
  </r>
  <r>
    <s v="ORD000361"/>
    <b v="0"/>
    <d v="2023-10-16T00:00:00"/>
    <x v="0"/>
    <s v="Medium"/>
    <n v="237"/>
    <n v="1554"/>
    <s v="OK"/>
    <n v="25"/>
    <x v="1"/>
    <n v="5"/>
    <n v="25"/>
    <n v="16"/>
    <s v="Yes"/>
    <n v="9"/>
    <s v="No"/>
    <n v="254.35612211758411"/>
    <n v="594.26610173883978"/>
    <n v="339.90997962125567"/>
    <n v="4"/>
    <s v="OK"/>
    <s v="No"/>
  </r>
  <r>
    <s v="ORD000360"/>
    <b v="0"/>
    <d v="2023-10-15T23:00:00"/>
    <x v="0"/>
    <s v="Medium"/>
    <n v="178"/>
    <n v="4303"/>
    <s v="OK"/>
    <n v="11"/>
    <x v="1"/>
    <n v="5"/>
    <n v="32"/>
    <n v="0"/>
    <s v="Yes"/>
    <n v="6"/>
    <s v="No"/>
    <n v="314.78754354349638"/>
    <n v="606.43283383694381"/>
    <n v="291.64529029344737"/>
    <n v="2"/>
    <s v="OK"/>
    <s v="Yes"/>
  </r>
  <r>
    <s v="ORD000359"/>
    <b v="0"/>
    <d v="2023-10-15T22:00:00"/>
    <x v="0"/>
    <s v="Medium"/>
    <n v="434"/>
    <n v="3277"/>
    <s v="OK"/>
    <n v="37"/>
    <x v="1"/>
    <n v="23"/>
    <n v="36"/>
    <n v="2"/>
    <s v="Yes"/>
    <n v="4"/>
    <s v="No"/>
    <n v="129.83678984895911"/>
    <n v="244.18031298305101"/>
    <n v="114.343523134092"/>
    <n v="4"/>
    <s v="OK"/>
    <s v="No"/>
  </r>
  <r>
    <s v="ORD000358"/>
    <b v="0"/>
    <d v="2023-10-15T21:00:00"/>
    <x v="2"/>
    <s v="Low"/>
    <n v="294"/>
    <n v="3662"/>
    <s v="OK"/>
    <n v="62"/>
    <x v="1"/>
    <n v="16"/>
    <n v="43"/>
    <n v="0"/>
    <s v="Yes"/>
    <n v="5"/>
    <s v="No"/>
    <n v="338.57463941737541"/>
    <n v="845.2551037290624"/>
    <n v="506.68046431168699"/>
    <n v="1"/>
    <s v="OK"/>
    <s v="No"/>
  </r>
  <r>
    <s v="ORD000357"/>
    <b v="0"/>
    <d v="2023-10-15T20:00:00"/>
    <x v="0"/>
    <s v="High"/>
    <n v="61"/>
    <n v="2566"/>
    <s v="OK"/>
    <n v="67"/>
    <x v="0"/>
    <n v="0"/>
    <n v="38"/>
    <n v="0"/>
    <s v="Yes"/>
    <n v="5"/>
    <s v="No"/>
    <n v="318.41621702575588"/>
    <n v="635.21951330237027"/>
    <n v="316.80329627661439"/>
    <n v="4"/>
    <s v="OK"/>
    <s v="Yes"/>
  </r>
  <r>
    <s v="ORD000356"/>
    <b v="0"/>
    <d v="2023-10-15T19:00:00"/>
    <x v="2"/>
    <s v="Low"/>
    <n v="110"/>
    <n v="2747"/>
    <s v="OK"/>
    <n v="23"/>
    <x v="0"/>
    <n v="0"/>
    <n v="48"/>
    <n v="5"/>
    <s v="Yes"/>
    <n v="5"/>
    <s v="No"/>
    <n v="114.3772188443091"/>
    <n v="197.43732896403321"/>
    <n v="83.060110119724129"/>
    <n v="4"/>
    <s v="OK"/>
    <s v="No"/>
  </r>
  <r>
    <s v="ORD000355"/>
    <b v="0"/>
    <d v="2023-10-15T18:00:00"/>
    <x v="2"/>
    <s v="Medium"/>
    <n v="403"/>
    <n v="3766"/>
    <s v="OK"/>
    <n v="15"/>
    <x v="1"/>
    <n v="18"/>
    <n v="15"/>
    <n v="0"/>
    <s v="Yes"/>
    <n v="4"/>
    <s v="No"/>
    <n v="230.60657327341011"/>
    <n v="550.94108661841642"/>
    <n v="320.33451334500631"/>
    <n v="5"/>
    <s v="OK"/>
    <s v="Yes"/>
  </r>
  <r>
    <s v="ORD000354"/>
    <b v="0"/>
    <d v="2023-10-15T17:00:00"/>
    <x v="2"/>
    <s v="Low"/>
    <n v="181"/>
    <n v="4094"/>
    <s v="OK"/>
    <n v="42"/>
    <x v="0"/>
    <n v="0"/>
    <n v="18"/>
    <n v="0"/>
    <s v="Yes"/>
    <n v="9"/>
    <s v="No"/>
    <n v="240.7733188304386"/>
    <n v="421.62938273276143"/>
    <n v="180.8560639023228"/>
    <n v="4"/>
    <s v="OK"/>
    <s v="No"/>
  </r>
  <r>
    <s v="ORD000353"/>
    <b v="0"/>
    <d v="2023-10-15T16:00:00"/>
    <x v="2"/>
    <s v="Medium"/>
    <n v="211"/>
    <n v="4152"/>
    <s v="OK"/>
    <n v="33"/>
    <x v="1"/>
    <n v="12"/>
    <n v="32"/>
    <n v="0"/>
    <s v="Yes"/>
    <n v="6"/>
    <s v="No"/>
    <n v="94.431525599538276"/>
    <n v="134.61984898359009"/>
    <n v="40.188323384051841"/>
    <n v="3"/>
    <s v="OK"/>
    <s v="No"/>
  </r>
  <r>
    <s v="ORD000352"/>
    <b v="0"/>
    <d v="2023-10-15T15:00:00"/>
    <x v="2"/>
    <s v="Low"/>
    <n v="26"/>
    <n v="1184"/>
    <s v="OK"/>
    <n v="11"/>
    <x v="0"/>
    <n v="0"/>
    <n v="31"/>
    <n v="13"/>
    <s v="Yes"/>
    <n v="2"/>
    <s v="No"/>
    <n v="413.39584144923288"/>
    <n v="943.41848988187041"/>
    <n v="530.02264843263742"/>
    <n v="3"/>
    <s v="OK"/>
    <s v="Yes"/>
  </r>
  <r>
    <s v="ORD000351"/>
    <b v="0"/>
    <d v="2023-10-15T14:00:00"/>
    <x v="1"/>
    <s v="High"/>
    <n v="317"/>
    <n v="1998"/>
    <s v="OK"/>
    <n v="24"/>
    <x v="0"/>
    <n v="0"/>
    <n v="31"/>
    <n v="0"/>
    <s v="Yes"/>
    <n v="8"/>
    <s v="No"/>
    <n v="112.29945233337691"/>
    <n v="229.05341152612129"/>
    <n v="116.7539591927444"/>
    <n v="5"/>
    <s v="OK"/>
    <s v="No"/>
  </r>
  <r>
    <s v="ORD000350"/>
    <b v="0"/>
    <d v="2023-10-15T13:00:00"/>
    <x v="0"/>
    <s v="Low"/>
    <n v="159"/>
    <n v="2380"/>
    <s v="OK"/>
    <n v="46"/>
    <x v="1"/>
    <n v="14"/>
    <n v="37"/>
    <n v="8"/>
    <s v="No"/>
    <n v="2"/>
    <s v="Yes"/>
    <n v="239.00919276191539"/>
    <n v="586.16990295738697"/>
    <n v="347.16071019547161"/>
    <n v="3"/>
    <s v="OK"/>
    <s v="No"/>
  </r>
  <r>
    <s v="ORD000349"/>
    <b v="0"/>
    <d v="2023-10-15T12:00:00"/>
    <x v="2"/>
    <s v="Medium"/>
    <n v="341"/>
    <n v="1033"/>
    <s v="OK"/>
    <n v="34"/>
    <x v="0"/>
    <n v="0"/>
    <n v="34"/>
    <n v="7"/>
    <s v="No"/>
    <n v="2"/>
    <s v="Yes"/>
    <n v="452.52753720781232"/>
    <n v="1069.7706822403511"/>
    <n v="617.24314503253868"/>
    <n v="5"/>
    <s v="OK"/>
    <s v="No"/>
  </r>
  <r>
    <s v="ORD000348"/>
    <b v="0"/>
    <d v="2023-10-15T11:00:00"/>
    <x v="0"/>
    <s v="Medium"/>
    <n v="392"/>
    <n v="4029"/>
    <s v="OK"/>
    <n v="23"/>
    <x v="0"/>
    <n v="0"/>
    <n v="42"/>
    <n v="17"/>
    <s v="Yes"/>
    <n v="7"/>
    <s v="No"/>
    <n v="410.40061069391629"/>
    <n v="908.34445212103481"/>
    <n v="497.94384142711851"/>
    <n v="3"/>
    <s v="OK"/>
    <s v="No"/>
  </r>
  <r>
    <s v="ORD000347"/>
    <b v="0"/>
    <d v="2023-10-15T10:00:00"/>
    <x v="2"/>
    <s v="Medium"/>
    <n v="447"/>
    <n v="1033"/>
    <s v="OK"/>
    <n v="57"/>
    <x v="0"/>
    <n v="0"/>
    <n v="39"/>
    <n v="0"/>
    <s v="No"/>
    <n v="3"/>
    <s v="Yes"/>
    <n v="361.30126903240028"/>
    <n v="841.93471327039958"/>
    <n v="480.6334442379993"/>
    <n v="4"/>
    <s v="OK"/>
    <s v="No"/>
  </r>
  <r>
    <s v="ORD000346"/>
    <b v="0"/>
    <d v="2023-10-15T09:00:00"/>
    <x v="2"/>
    <s v="Medium"/>
    <n v="466"/>
    <n v="4324"/>
    <s v="OK"/>
    <n v="59"/>
    <x v="0"/>
    <n v="0"/>
    <n v="6"/>
    <n v="0"/>
    <s v="Yes"/>
    <n v="8"/>
    <s v="No"/>
    <n v="231.39997487600101"/>
    <n v="314.02271501506289"/>
    <n v="82.622740139061932"/>
    <n v="1"/>
    <s v="OK"/>
    <s v="No"/>
  </r>
  <r>
    <s v="ORD000345"/>
    <b v="0"/>
    <d v="2023-10-15T08:00:00"/>
    <x v="1"/>
    <s v="Low"/>
    <n v="190"/>
    <n v="2857"/>
    <s v="OK"/>
    <n v="34"/>
    <x v="0"/>
    <n v="0"/>
    <n v="49"/>
    <n v="13"/>
    <s v="Yes"/>
    <n v="6"/>
    <s v="No"/>
    <n v="331.27843325415631"/>
    <n v="469.20529538957572"/>
    <n v="137.92686213541941"/>
    <n v="4"/>
    <s v="OK"/>
    <s v="No"/>
  </r>
  <r>
    <s v="ORD000344"/>
    <b v="0"/>
    <d v="2023-10-15T07:00:00"/>
    <x v="0"/>
    <s v="Medium"/>
    <n v="75"/>
    <n v="1850"/>
    <s v="OK"/>
    <n v="46"/>
    <x v="0"/>
    <n v="0"/>
    <n v="37"/>
    <n v="16"/>
    <s v="Yes"/>
    <n v="5"/>
    <s v="No"/>
    <n v="167.23807624424009"/>
    <n v="368.73114815718748"/>
    <n v="201.49307191294741"/>
    <n v="2"/>
    <s v="OK"/>
    <s v="No"/>
  </r>
  <r>
    <s v="ORD000343"/>
    <b v="0"/>
    <d v="2023-10-15T06:00:00"/>
    <x v="0"/>
    <s v="High"/>
    <n v="302"/>
    <n v="3989"/>
    <s v="OK"/>
    <n v="4"/>
    <x v="0"/>
    <n v="0"/>
    <n v="23"/>
    <n v="0"/>
    <s v="Yes"/>
    <n v="7"/>
    <s v="No"/>
    <n v="58.533993555263002"/>
    <n v="118.7374648072705"/>
    <n v="60.203471252007532"/>
    <n v="5"/>
    <s v="OK"/>
    <s v="No"/>
  </r>
  <r>
    <s v="ORD000342"/>
    <b v="0"/>
    <d v="2023-10-15T05:00:00"/>
    <x v="2"/>
    <s v="Medium"/>
    <n v="487"/>
    <n v="4348"/>
    <s v="OK"/>
    <n v="49"/>
    <x v="0"/>
    <n v="0"/>
    <n v="7"/>
    <n v="0"/>
    <s v="Yes"/>
    <n v="9"/>
    <s v="No"/>
    <n v="443.01157056537619"/>
    <n v="965.41794039619469"/>
    <n v="522.40636983081845"/>
    <n v="4"/>
    <s v="OK"/>
    <s v="Yes"/>
  </r>
  <r>
    <s v="ORD000341"/>
    <b v="0"/>
    <d v="2023-10-15T04:00:00"/>
    <x v="0"/>
    <s v="High"/>
    <n v="425"/>
    <n v="1627"/>
    <s v="OK"/>
    <n v="41"/>
    <x v="0"/>
    <n v="0"/>
    <n v="46"/>
    <n v="1"/>
    <s v="Yes"/>
    <n v="5"/>
    <s v="No"/>
    <n v="297.72314187846621"/>
    <n v="602.07262152415683"/>
    <n v="304.34947964569068"/>
    <n v="4"/>
    <s v="OK"/>
    <s v="No"/>
  </r>
  <r>
    <s v="ORD000340"/>
    <b v="0"/>
    <d v="2023-10-15T03:00:00"/>
    <x v="0"/>
    <s v="Medium"/>
    <n v="309"/>
    <n v="3767"/>
    <s v="OK"/>
    <n v="51"/>
    <x v="0"/>
    <n v="0"/>
    <n v="39"/>
    <n v="5"/>
    <s v="Yes"/>
    <n v="5"/>
    <s v="No"/>
    <n v="50.950872690682857"/>
    <n v="77.590239869617704"/>
    <n v="26.639367178934851"/>
    <n v="3"/>
    <s v="OK"/>
    <s v="No"/>
  </r>
  <r>
    <s v="ORD000339"/>
    <b v="0"/>
    <d v="2023-10-15T02:00:00"/>
    <x v="2"/>
    <s v="Medium"/>
    <n v="58"/>
    <n v="2064"/>
    <s v="OK"/>
    <n v="68"/>
    <x v="0"/>
    <n v="0"/>
    <n v="12"/>
    <n v="11"/>
    <s v="Yes"/>
    <n v="2"/>
    <s v="No"/>
    <n v="222.12788774960879"/>
    <n v="420.92513782756839"/>
    <n v="198.7972500779596"/>
    <n v="4"/>
    <s v="OK"/>
    <s v="No"/>
  </r>
  <r>
    <s v="ORD000338"/>
    <b v="0"/>
    <d v="2023-10-15T01:00:00"/>
    <x v="2"/>
    <s v="Medium"/>
    <n v="432"/>
    <n v="4843"/>
    <s v="OK"/>
    <n v="1"/>
    <x v="1"/>
    <n v="19"/>
    <n v="26"/>
    <n v="0"/>
    <s v="Yes"/>
    <n v="1"/>
    <s v="No"/>
    <n v="295.34353810238832"/>
    <n v="711.7602803264748"/>
    <n v="416.41674222408648"/>
    <n v="3"/>
    <s v="OK"/>
    <s v="No"/>
  </r>
  <r>
    <s v="ORD000337"/>
    <b v="0"/>
    <d v="2023-10-15T00:00:00"/>
    <x v="1"/>
    <s v="Low"/>
    <n v="140"/>
    <n v="2456"/>
    <s v="OK"/>
    <n v="1"/>
    <x v="0"/>
    <n v="0"/>
    <n v="40"/>
    <n v="15"/>
    <s v="No"/>
    <n v="1"/>
    <s v="Yes"/>
    <n v="123.05391052787979"/>
    <n v="289.81206559053368"/>
    <n v="166.75815506265391"/>
    <n v="5"/>
    <s v="OK"/>
    <s v="No"/>
  </r>
  <r>
    <s v="ORD000336"/>
    <b v="0"/>
    <d v="2023-10-14T23:00:00"/>
    <x v="2"/>
    <s v="Medium"/>
    <n v="392"/>
    <n v="2376"/>
    <s v="OK"/>
    <n v="23"/>
    <x v="1"/>
    <n v="38"/>
    <n v="37"/>
    <n v="7"/>
    <s v="Yes"/>
    <n v="2"/>
    <s v="No"/>
    <n v="42.302034656369969"/>
    <n v="53.79836522853045"/>
    <n v="11.496330572160479"/>
    <n v="4"/>
    <s v="OK"/>
    <s v="No"/>
  </r>
  <r>
    <s v="ORD000335"/>
    <b v="0"/>
    <d v="2023-10-14T22:00:00"/>
    <x v="0"/>
    <s v="High"/>
    <n v="171"/>
    <n v="4818"/>
    <s v="OK"/>
    <n v="5"/>
    <x v="0"/>
    <n v="0"/>
    <n v="19"/>
    <n v="13"/>
    <s v="Yes"/>
    <n v="5"/>
    <s v="No"/>
    <n v="267.43491929128618"/>
    <n v="663.36539500562048"/>
    <n v="395.93047571433431"/>
    <n v="2"/>
    <s v="OK"/>
    <s v="No"/>
  </r>
  <r>
    <s v="ORD000334"/>
    <b v="0"/>
    <d v="2023-10-14T21:00:00"/>
    <x v="2"/>
    <s v="Medium"/>
    <n v="432"/>
    <n v="3843"/>
    <s v="OK"/>
    <n v="21"/>
    <x v="0"/>
    <n v="0"/>
    <n v="15"/>
    <n v="0"/>
    <s v="Yes"/>
    <n v="7"/>
    <s v="No"/>
    <n v="313.2736453082847"/>
    <n v="723.69986014757683"/>
    <n v="410.42621483929207"/>
    <n v="1"/>
    <s v="OK"/>
    <s v="No"/>
  </r>
  <r>
    <s v="ORD000333"/>
    <b v="0"/>
    <d v="2023-10-14T20:00:00"/>
    <x v="0"/>
    <s v="Low"/>
    <n v="181"/>
    <n v="4148"/>
    <s v="OK"/>
    <n v="6"/>
    <x v="0"/>
    <n v="0"/>
    <n v="24"/>
    <n v="5"/>
    <s v="Yes"/>
    <n v="8"/>
    <s v="No"/>
    <n v="494.98925122361578"/>
    <n v="727.22835078195124"/>
    <n v="232.23909955833551"/>
    <n v="5"/>
    <s v="OK"/>
    <s v="No"/>
  </r>
  <r>
    <s v="ORD000332"/>
    <b v="0"/>
    <d v="2023-10-14T19:00:00"/>
    <x v="1"/>
    <s v="Medium"/>
    <n v="390"/>
    <n v="4624"/>
    <s v="OK"/>
    <n v="31"/>
    <x v="0"/>
    <n v="0"/>
    <n v="38"/>
    <n v="0"/>
    <s v="Yes"/>
    <n v="9"/>
    <s v="No"/>
    <n v="478.33740315941287"/>
    <n v="762.94772048059838"/>
    <n v="284.61031732118539"/>
    <n v="5"/>
    <s v="OK"/>
    <s v="No"/>
  </r>
  <r>
    <s v="ORD000331"/>
    <b v="0"/>
    <d v="2023-10-14T18:00:00"/>
    <x v="0"/>
    <s v="Low"/>
    <n v="257"/>
    <n v="2220"/>
    <s v="OK"/>
    <n v="40"/>
    <x v="0"/>
    <n v="0"/>
    <n v="25"/>
    <n v="5"/>
    <s v="Yes"/>
    <n v="7"/>
    <s v="No"/>
    <n v="436.06270534051771"/>
    <n v="665.86041406447032"/>
    <n v="229.79770872395261"/>
    <n v="4"/>
    <s v="OK"/>
    <s v="No"/>
  </r>
  <r>
    <s v="ORD000330"/>
    <b v="0"/>
    <d v="2023-10-14T17:00:00"/>
    <x v="0"/>
    <s v="Low"/>
    <n v="246"/>
    <n v="1413"/>
    <s v="OK"/>
    <n v="33"/>
    <x v="0"/>
    <n v="0"/>
    <n v="43"/>
    <n v="0"/>
    <s v="Yes"/>
    <n v="9"/>
    <s v="No"/>
    <n v="155.45388058569071"/>
    <n v="297.61236712608428"/>
    <n v="142.1584865403936"/>
    <n v="3"/>
    <s v="OK"/>
    <s v="No"/>
  </r>
  <r>
    <s v="ORD000329"/>
    <b v="0"/>
    <d v="2023-10-14T16:00:00"/>
    <x v="2"/>
    <s v="Medium"/>
    <n v="394"/>
    <n v="3456"/>
    <s v="OK"/>
    <n v="9"/>
    <x v="0"/>
    <n v="0"/>
    <n v="19"/>
    <n v="10"/>
    <s v="Yes"/>
    <n v="1"/>
    <s v="No"/>
    <n v="76.710003802277029"/>
    <n v="183.6390384436589"/>
    <n v="106.9290346413818"/>
    <n v="4"/>
    <s v="OK"/>
    <s v="No"/>
  </r>
  <r>
    <s v="ORD000328"/>
    <b v="0"/>
    <d v="2023-10-14T15:00:00"/>
    <x v="2"/>
    <s v="Medium"/>
    <n v="179"/>
    <n v="4880"/>
    <s v="OK"/>
    <n v="39"/>
    <x v="0"/>
    <n v="0"/>
    <n v="45"/>
    <n v="5"/>
    <s v="Yes"/>
    <n v="2"/>
    <s v="No"/>
    <n v="183.3429061632761"/>
    <n v="420.61016336709429"/>
    <n v="237.26725720381819"/>
    <n v="3"/>
    <s v="OK"/>
    <s v="No"/>
  </r>
  <r>
    <s v="ORD000327"/>
    <b v="0"/>
    <d v="2023-10-14T14:00:00"/>
    <x v="0"/>
    <s v="High"/>
    <n v="445"/>
    <n v="2517"/>
    <s v="OK"/>
    <n v="59"/>
    <x v="0"/>
    <n v="0"/>
    <n v="31"/>
    <n v="18"/>
    <s v="Yes"/>
    <n v="6"/>
    <s v="No"/>
    <n v="467.93421242196098"/>
    <n v="579.95749697324129"/>
    <n v="112.0232845512803"/>
    <n v="2"/>
    <s v="OK"/>
    <s v="No"/>
  </r>
  <r>
    <s v="ORD000326"/>
    <b v="0"/>
    <d v="2023-10-14T13:00:00"/>
    <x v="0"/>
    <s v="Low"/>
    <n v="133"/>
    <n v="4849"/>
    <s v="OK"/>
    <n v="47"/>
    <x v="0"/>
    <n v="0"/>
    <n v="28"/>
    <n v="12"/>
    <s v="Yes"/>
    <n v="3"/>
    <s v="No"/>
    <n v="314.25625862104567"/>
    <n v="783.71842771553736"/>
    <n v="469.46216909449168"/>
    <n v="4"/>
    <s v="OK"/>
    <s v="Yes"/>
  </r>
  <r>
    <s v="ORD000325"/>
    <b v="0"/>
    <d v="2023-10-14T12:00:00"/>
    <x v="2"/>
    <s v="High"/>
    <n v="220"/>
    <n v="2659"/>
    <s v="OK"/>
    <n v="25"/>
    <x v="0"/>
    <n v="0"/>
    <n v="40"/>
    <n v="12"/>
    <s v="Yes"/>
    <n v="1"/>
    <s v="No"/>
    <n v="197.5349658745387"/>
    <n v="435.45925835768179"/>
    <n v="237.92429248314309"/>
    <n v="3"/>
    <s v="OK"/>
    <s v="No"/>
  </r>
  <r>
    <s v="ORD000324"/>
    <b v="0"/>
    <d v="2023-10-14T11:00:00"/>
    <x v="0"/>
    <s v="Medium"/>
    <n v="11"/>
    <n v="1342"/>
    <s v="OK"/>
    <n v="29"/>
    <x v="0"/>
    <n v="0"/>
    <n v="14"/>
    <n v="12"/>
    <s v="Yes"/>
    <n v="9"/>
    <s v="No"/>
    <n v="236.37114305659529"/>
    <n v="395.51278982576139"/>
    <n v="159.1416467691661"/>
    <n v="4"/>
    <s v="OK"/>
    <s v="Yes"/>
  </r>
  <r>
    <s v="ORD000323"/>
    <b v="0"/>
    <d v="2023-10-14T10:00:00"/>
    <x v="1"/>
    <s v="High"/>
    <n v="186"/>
    <n v="2081"/>
    <s v="OK"/>
    <n v="27"/>
    <x v="0"/>
    <n v="0"/>
    <n v="44"/>
    <n v="15"/>
    <s v="Yes"/>
    <n v="2"/>
    <s v="No"/>
    <n v="162.90905366805589"/>
    <n v="251.72309177231071"/>
    <n v="88.814038104254848"/>
    <n v="4"/>
    <s v="OK"/>
    <s v="No"/>
  </r>
  <r>
    <s v="ORD000322"/>
    <b v="0"/>
    <d v="2023-10-14T09:00:00"/>
    <x v="2"/>
    <s v="Low"/>
    <n v="86"/>
    <n v="1358"/>
    <s v="OK"/>
    <n v="57"/>
    <x v="0"/>
    <n v="0"/>
    <n v="34"/>
    <n v="5"/>
    <s v="Yes"/>
    <n v="8"/>
    <s v="No"/>
    <n v="455.24677483174219"/>
    <n v="987.50156811584884"/>
    <n v="532.25479328410665"/>
    <n v="5"/>
    <s v="OK"/>
    <s v="No"/>
  </r>
  <r>
    <s v="ORD000321"/>
    <b v="0"/>
    <d v="2023-10-14T08:00:00"/>
    <x v="2"/>
    <s v="Medium"/>
    <n v="120"/>
    <n v="4583"/>
    <s v="OK"/>
    <n v="60"/>
    <x v="1"/>
    <n v="29"/>
    <n v="42"/>
    <n v="3"/>
    <s v="Yes"/>
    <n v="2"/>
    <s v="No"/>
    <n v="209.10287124388921"/>
    <n v="465.5994962821793"/>
    <n v="256.49662503829012"/>
    <n v="2"/>
    <s v="OK"/>
    <s v="No"/>
  </r>
  <r>
    <s v="ORD000320"/>
    <b v="0"/>
    <d v="2023-10-14T07:00:00"/>
    <x v="2"/>
    <s v="Medium"/>
    <n v="262"/>
    <n v="4240"/>
    <s v="OK"/>
    <n v="40"/>
    <x v="0"/>
    <n v="0"/>
    <n v="30"/>
    <n v="16"/>
    <s v="No"/>
    <n v="1"/>
    <s v="Yes"/>
    <n v="317.1183640338341"/>
    <n v="501.06278164107908"/>
    <n v="183.94441760724499"/>
    <n v="4"/>
    <s v="OK"/>
    <s v="No"/>
  </r>
  <r>
    <s v="ORD000319"/>
    <b v="0"/>
    <d v="2023-10-14T06:00:00"/>
    <x v="2"/>
    <s v="Low"/>
    <n v="54"/>
    <n v="1322"/>
    <s v="OK"/>
    <n v="1"/>
    <x v="0"/>
    <n v="0"/>
    <n v="44"/>
    <n v="0"/>
    <s v="Yes"/>
    <n v="1"/>
    <s v="No"/>
    <n v="62.195367240121392"/>
    <n v="81.853554590015165"/>
    <n v="19.65818734989378"/>
    <n v="4"/>
    <s v="OK"/>
    <s v="No"/>
  </r>
  <r>
    <s v="ORD000318"/>
    <b v="0"/>
    <d v="2023-10-14T05:00:00"/>
    <x v="0"/>
    <s v="Medium"/>
    <n v="78"/>
    <n v="2468"/>
    <s v="OK"/>
    <n v="62"/>
    <x v="1"/>
    <n v="25"/>
    <n v="8"/>
    <n v="1"/>
    <s v="Yes"/>
    <n v="8"/>
    <s v="No"/>
    <n v="77.077012478342908"/>
    <n v="130.15126469017471"/>
    <n v="53.074252211831798"/>
    <n v="2"/>
    <s v="OK"/>
    <s v="No"/>
  </r>
  <r>
    <s v="ORD000317"/>
    <b v="0"/>
    <d v="2023-10-14T04:00:00"/>
    <x v="2"/>
    <s v="Medium"/>
    <n v="361"/>
    <n v="1956"/>
    <s v="OK"/>
    <n v="32"/>
    <x v="0"/>
    <n v="0"/>
    <n v="28"/>
    <n v="0"/>
    <s v="Yes"/>
    <n v="6"/>
    <s v="No"/>
    <n v="226.67722868154851"/>
    <n v="278.38131607566771"/>
    <n v="51.704087394119142"/>
    <n v="3"/>
    <s v="OK"/>
    <s v="No"/>
  </r>
  <r>
    <s v="ORD000316"/>
    <b v="0"/>
    <d v="2023-10-14T03:00:00"/>
    <x v="2"/>
    <s v="Low"/>
    <n v="198"/>
    <n v="4729"/>
    <s v="OK"/>
    <n v="9"/>
    <x v="0"/>
    <n v="0"/>
    <n v="45"/>
    <n v="14"/>
    <s v="No"/>
    <n v="3"/>
    <s v="Yes"/>
    <n v="364.99597364566591"/>
    <n v="899.31477016177075"/>
    <n v="534.31879651610484"/>
    <n v="5"/>
    <s v="OK"/>
    <s v="No"/>
  </r>
  <r>
    <s v="ORD000315"/>
    <b v="0"/>
    <d v="2023-10-14T02:00:00"/>
    <x v="0"/>
    <s v="Medium"/>
    <n v="233"/>
    <n v="2437"/>
    <s v="OK"/>
    <n v="55"/>
    <x v="1"/>
    <n v="4"/>
    <n v="43"/>
    <n v="6"/>
    <s v="Yes"/>
    <n v="2"/>
    <s v="No"/>
    <n v="435.3233636592966"/>
    <n v="1007.674562292154"/>
    <n v="572.3511986328574"/>
    <n v="1"/>
    <s v="OK"/>
    <s v="No"/>
  </r>
  <r>
    <s v="ORD000314"/>
    <b v="0"/>
    <d v="2023-10-14T01:00:00"/>
    <x v="2"/>
    <s v="Medium"/>
    <n v="35"/>
    <n v="3044"/>
    <s v="OK"/>
    <n v="10"/>
    <x v="0"/>
    <n v="0"/>
    <n v="49"/>
    <n v="6"/>
    <s v="Yes"/>
    <n v="1"/>
    <s v="No"/>
    <n v="315.97377171386978"/>
    <n v="533.70057948276269"/>
    <n v="217.72680776889291"/>
    <n v="3"/>
    <s v="OK"/>
    <s v="No"/>
  </r>
  <r>
    <s v="ORD000313"/>
    <b v="0"/>
    <d v="2023-10-14T00:00:00"/>
    <x v="0"/>
    <s v="Medium"/>
    <n v="498"/>
    <n v="3911"/>
    <s v="OK"/>
    <n v="33"/>
    <x v="0"/>
    <n v="0"/>
    <n v="48"/>
    <n v="9"/>
    <s v="Yes"/>
    <n v="2"/>
    <s v="No"/>
    <n v="459.55774983398112"/>
    <n v="881.92199685373726"/>
    <n v="422.36424701975619"/>
    <n v="4"/>
    <s v="OK"/>
    <s v="No"/>
  </r>
  <r>
    <s v="ORD000312"/>
    <b v="0"/>
    <d v="2023-10-13T23:00:00"/>
    <x v="2"/>
    <s v="High"/>
    <n v="11"/>
    <n v="4154"/>
    <s v="OK"/>
    <n v="35"/>
    <x v="0"/>
    <n v="0"/>
    <n v="47"/>
    <n v="16"/>
    <s v="Yes"/>
    <n v="1"/>
    <s v="No"/>
    <n v="191.70525549499439"/>
    <n v="375.3905301303372"/>
    <n v="183.68527463534281"/>
    <n v="1"/>
    <s v="OK"/>
    <s v="No"/>
  </r>
  <r>
    <s v="ORD000311"/>
    <b v="0"/>
    <d v="2023-10-13T22:00:00"/>
    <x v="0"/>
    <s v="Medium"/>
    <n v="311"/>
    <n v="1077"/>
    <s v="OK"/>
    <n v="48"/>
    <x v="0"/>
    <n v="0"/>
    <n v="26"/>
    <n v="5"/>
    <s v="Yes"/>
    <n v="6"/>
    <s v="No"/>
    <n v="297.66362650094197"/>
    <n v="469.55259248530348"/>
    <n v="171.88896598436139"/>
    <n v="3"/>
    <s v="OK"/>
    <s v="No"/>
  </r>
  <r>
    <s v="ORD000310"/>
    <b v="0"/>
    <d v="2023-10-13T21:00:00"/>
    <x v="1"/>
    <s v="Low"/>
    <n v="463"/>
    <n v="4981"/>
    <s v="OK"/>
    <n v="24"/>
    <x v="0"/>
    <n v="0"/>
    <n v="16"/>
    <n v="11"/>
    <s v="No"/>
    <n v="6"/>
    <s v="Yes"/>
    <n v="363.39480592784997"/>
    <n v="538.04521733733304"/>
    <n v="174.6504114094831"/>
    <n v="4"/>
    <s v="OK"/>
    <s v="No"/>
  </r>
  <r>
    <s v="ORD000309"/>
    <b v="0"/>
    <d v="2023-10-13T20:00:00"/>
    <x v="2"/>
    <s v="High"/>
    <n v="80"/>
    <n v="4506"/>
    <s v="OK"/>
    <n v="59"/>
    <x v="0"/>
    <n v="0"/>
    <n v="34"/>
    <n v="18"/>
    <s v="Yes"/>
    <n v="1"/>
    <s v="No"/>
    <n v="495.41711106041993"/>
    <n v="1042.520425837122"/>
    <n v="547.10331477670229"/>
    <n v="2"/>
    <s v="OK"/>
    <s v="No"/>
  </r>
  <r>
    <s v="ORD000308"/>
    <b v="0"/>
    <d v="2023-10-13T19:00:00"/>
    <x v="2"/>
    <s v="High"/>
    <n v="330"/>
    <n v="4373"/>
    <s v="OK"/>
    <n v="44"/>
    <x v="1"/>
    <n v="14"/>
    <n v="39"/>
    <n v="0"/>
    <s v="No"/>
    <n v="6"/>
    <s v="Yes"/>
    <n v="479.80015466199558"/>
    <n v="1095.8122763808569"/>
    <n v="616.01212171886152"/>
    <n v="3"/>
    <s v="OK"/>
    <s v="No"/>
  </r>
  <r>
    <s v="ORD000307"/>
    <b v="0"/>
    <d v="2023-10-13T18:00:00"/>
    <x v="2"/>
    <s v="Medium"/>
    <n v="210"/>
    <n v="3316"/>
    <s v="OK"/>
    <n v="34"/>
    <x v="0"/>
    <n v="0"/>
    <n v="35"/>
    <n v="0"/>
    <s v="Yes"/>
    <n v="7"/>
    <s v="No"/>
    <n v="145.7294513268335"/>
    <n v="203.5430635412992"/>
    <n v="57.813612214465707"/>
    <n v="3"/>
    <s v="OK"/>
    <s v="No"/>
  </r>
  <r>
    <s v="ORD000306"/>
    <b v="0"/>
    <d v="2023-10-13T17:00:00"/>
    <x v="0"/>
    <s v="Low"/>
    <n v="155"/>
    <n v="1100"/>
    <s v="OK"/>
    <n v="11"/>
    <x v="0"/>
    <n v="0"/>
    <n v="39"/>
    <n v="16"/>
    <s v="Yes"/>
    <n v="9"/>
    <s v="No"/>
    <n v="412.28849560354479"/>
    <n v="741.15072587769964"/>
    <n v="328.86223027415491"/>
    <n v="3"/>
    <s v="OK"/>
    <s v="No"/>
  </r>
  <r>
    <s v="ORD000305"/>
    <b v="0"/>
    <d v="2023-10-13T16:00:00"/>
    <x v="1"/>
    <s v="High"/>
    <n v="148"/>
    <n v="2707"/>
    <s v="OK"/>
    <n v="53"/>
    <x v="0"/>
    <n v="0"/>
    <n v="33"/>
    <n v="0"/>
    <s v="Yes"/>
    <n v="1"/>
    <s v="No"/>
    <n v="354.05276855288139"/>
    <n v="883.27510034878071"/>
    <n v="529.22233179589921"/>
    <n v="5"/>
    <s v="OK"/>
    <s v="No"/>
  </r>
  <r>
    <s v="ORD000304"/>
    <b v="0"/>
    <d v="2023-10-13T15:00:00"/>
    <x v="0"/>
    <s v="Medium"/>
    <n v="155"/>
    <n v="3911"/>
    <s v="OK"/>
    <n v="57"/>
    <x v="1"/>
    <n v="47"/>
    <n v="32"/>
    <n v="2"/>
    <s v="Yes"/>
    <n v="1"/>
    <s v="No"/>
    <n v="216.33314949993661"/>
    <n v="523.93816814156537"/>
    <n v="307.60501864162882"/>
    <n v="4"/>
    <s v="OK"/>
    <s v="No"/>
  </r>
  <r>
    <s v="ORD000303"/>
    <b v="0"/>
    <d v="2023-10-13T14:00:00"/>
    <x v="0"/>
    <s v="Medium"/>
    <n v="341"/>
    <n v="3363"/>
    <s v="OK"/>
    <n v="45"/>
    <x v="1"/>
    <n v="22"/>
    <n v="49"/>
    <n v="1"/>
    <s v="Yes"/>
    <n v="1"/>
    <s v="No"/>
    <n v="184.91535833332111"/>
    <n v="291.29470951597278"/>
    <n v="106.3793511826518"/>
    <n v="3"/>
    <s v="OK"/>
    <s v="No"/>
  </r>
  <r>
    <s v="ORD000302"/>
    <b v="0"/>
    <d v="2023-10-13T13:00:00"/>
    <x v="0"/>
    <s v="Medium"/>
    <n v="274"/>
    <n v="1261"/>
    <s v="OK"/>
    <n v="53"/>
    <x v="1"/>
    <n v="36"/>
    <n v="21"/>
    <n v="5"/>
    <s v="Yes"/>
    <n v="9"/>
    <s v="No"/>
    <n v="191.40865817799809"/>
    <n v="474.42465701489027"/>
    <n v="283.01599883689221"/>
    <n v="5"/>
    <s v="OK"/>
    <s v="No"/>
  </r>
  <r>
    <s v="ORD000301"/>
    <b v="0"/>
    <d v="2023-10-13T12:00:00"/>
    <x v="2"/>
    <s v="Medium"/>
    <n v="401"/>
    <n v="1223"/>
    <s v="OK"/>
    <n v="34"/>
    <x v="0"/>
    <n v="0"/>
    <n v="47"/>
    <n v="14"/>
    <s v="Yes"/>
    <n v="3"/>
    <s v="No"/>
    <n v="82.771083218612432"/>
    <n v="111.5648724119937"/>
    <n v="28.79378919338129"/>
    <n v="4"/>
    <s v="OK"/>
    <s v="No"/>
  </r>
  <r>
    <s v="ORD000300"/>
    <b v="0"/>
    <d v="2023-10-13T11:00:00"/>
    <x v="2"/>
    <s v="Low"/>
    <n v="266"/>
    <n v="2216"/>
    <s v="OK"/>
    <n v="66"/>
    <x v="0"/>
    <n v="0"/>
    <n v="36"/>
    <n v="16"/>
    <s v="Yes"/>
    <n v="6"/>
    <s v="No"/>
    <n v="72.049873387404915"/>
    <n v="114.3267729667788"/>
    <n v="42.276899579373847"/>
    <n v="4"/>
    <s v="OK"/>
    <s v="No"/>
  </r>
  <r>
    <s v="ORD000299"/>
    <b v="0"/>
    <d v="2023-10-13T10:00:00"/>
    <x v="2"/>
    <s v="Low"/>
    <n v="77"/>
    <n v="1378"/>
    <s v="OK"/>
    <n v="48"/>
    <x v="0"/>
    <n v="0"/>
    <n v="30"/>
    <n v="0"/>
    <s v="Yes"/>
    <n v="3"/>
    <s v="No"/>
    <n v="242.0234699095169"/>
    <n v="410.90206111126508"/>
    <n v="168.87859120174829"/>
    <n v="3"/>
    <s v="OK"/>
    <s v="Yes"/>
  </r>
  <r>
    <s v="ORD000298"/>
    <b v="0"/>
    <d v="2023-10-13T09:00:00"/>
    <x v="2"/>
    <s v="Medium"/>
    <n v="433"/>
    <n v="1470"/>
    <s v="OK"/>
    <n v="27"/>
    <x v="0"/>
    <n v="0"/>
    <n v="44"/>
    <n v="3"/>
    <s v="Yes"/>
    <n v="9"/>
    <s v="No"/>
    <n v="183.9803573721407"/>
    <n v="370.52805746589428"/>
    <n v="186.5477000937536"/>
    <n v="5"/>
    <s v="OK"/>
    <s v="No"/>
  </r>
  <r>
    <s v="ORD000297"/>
    <b v="0"/>
    <d v="2023-10-13T08:00:00"/>
    <x v="0"/>
    <s v="Low"/>
    <n v="357"/>
    <n v="2108"/>
    <s v="OK"/>
    <n v="1"/>
    <x v="1"/>
    <n v="33"/>
    <n v="33"/>
    <n v="0"/>
    <s v="Yes"/>
    <n v="8"/>
    <s v="No"/>
    <n v="170.34695233294241"/>
    <n v="319.2705451154809"/>
    <n v="148.92359278253849"/>
    <n v="3"/>
    <s v="OK"/>
    <s v="No"/>
  </r>
  <r>
    <s v="ORD000296"/>
    <b v="0"/>
    <d v="2023-10-13T07:00:00"/>
    <x v="1"/>
    <s v="Medium"/>
    <n v="459"/>
    <n v="3431"/>
    <s v="OK"/>
    <n v="35"/>
    <x v="1"/>
    <n v="24"/>
    <n v="46"/>
    <n v="9"/>
    <s v="Yes"/>
    <n v="6"/>
    <s v="No"/>
    <n v="339.65338525048401"/>
    <n v="652.77403400561172"/>
    <n v="313.12064875512777"/>
    <n v="4"/>
    <s v="OK"/>
    <s v="No"/>
  </r>
  <r>
    <s v="ORD000295"/>
    <b v="0"/>
    <d v="2023-10-13T06:00:00"/>
    <x v="0"/>
    <s v="Medium"/>
    <n v="433"/>
    <n v="2671"/>
    <s v="OK"/>
    <n v="1"/>
    <x v="1"/>
    <n v="37"/>
    <n v="29"/>
    <n v="0"/>
    <s v="Yes"/>
    <n v="8"/>
    <s v="No"/>
    <n v="396.16980562117192"/>
    <n v="860.52449703270736"/>
    <n v="464.3546914115355"/>
    <n v="1"/>
    <s v="OK"/>
    <s v="No"/>
  </r>
  <r>
    <s v="ORD000294"/>
    <b v="0"/>
    <d v="2023-10-13T05:00:00"/>
    <x v="0"/>
    <s v="Medium"/>
    <n v="470"/>
    <n v="1289"/>
    <s v="OK"/>
    <n v="14"/>
    <x v="0"/>
    <n v="0"/>
    <n v="31"/>
    <n v="12"/>
    <s v="Yes"/>
    <n v="8"/>
    <s v="No"/>
    <n v="349.56841528083328"/>
    <n v="578.32810730826429"/>
    <n v="228.75969202743099"/>
    <n v="2"/>
    <s v="OK"/>
    <s v="No"/>
  </r>
  <r>
    <s v="ORD000293"/>
    <b v="0"/>
    <d v="2023-10-13T04:00:00"/>
    <x v="1"/>
    <s v="Medium"/>
    <n v="81"/>
    <n v="3559"/>
    <s v="OK"/>
    <n v="33"/>
    <x v="1"/>
    <n v="12"/>
    <n v="8"/>
    <n v="0"/>
    <s v="Yes"/>
    <n v="8"/>
    <s v="No"/>
    <n v="135.80960577288641"/>
    <n v="266.83986156665532"/>
    <n v="131.0302557937689"/>
    <n v="4"/>
    <s v="OK"/>
    <s v="No"/>
  </r>
  <r>
    <s v="ORD000292"/>
    <b v="0"/>
    <d v="2023-10-13T03:00:00"/>
    <x v="0"/>
    <s v="Medium"/>
    <n v="499"/>
    <n v="3782"/>
    <s v="OK"/>
    <n v="62"/>
    <x v="1"/>
    <n v="6"/>
    <n v="47"/>
    <n v="15"/>
    <s v="Yes"/>
    <n v="8"/>
    <s v="No"/>
    <n v="441.657241487715"/>
    <n v="1102.109352926894"/>
    <n v="660.45211143917936"/>
    <n v="5"/>
    <s v="OK"/>
    <s v="No"/>
  </r>
  <r>
    <s v="ORD000291"/>
    <b v="0"/>
    <d v="2023-10-13T02:00:00"/>
    <x v="0"/>
    <s v="Medium"/>
    <n v="243"/>
    <n v="4061"/>
    <s v="OK"/>
    <n v="4"/>
    <x v="0"/>
    <n v="0"/>
    <n v="46"/>
    <n v="2"/>
    <s v="Yes"/>
    <n v="3"/>
    <s v="No"/>
    <n v="239.06470155461761"/>
    <n v="423.9731804871829"/>
    <n v="184.90847893256529"/>
    <n v="5"/>
    <s v="OK"/>
    <s v="No"/>
  </r>
  <r>
    <s v="ORD000290"/>
    <b v="0"/>
    <d v="2023-10-13T01:00:00"/>
    <x v="1"/>
    <s v="High"/>
    <n v="174"/>
    <n v="1828"/>
    <s v="OK"/>
    <n v="48"/>
    <x v="0"/>
    <n v="0"/>
    <n v="15"/>
    <n v="0"/>
    <s v="Yes"/>
    <n v="3"/>
    <s v="No"/>
    <n v="412.03532472714471"/>
    <n v="875.086796416742"/>
    <n v="463.05147168959729"/>
    <n v="2"/>
    <s v="OK"/>
    <s v="Yes"/>
  </r>
  <r>
    <s v="ORD000289"/>
    <b v="0"/>
    <d v="2023-10-13T00:00:00"/>
    <x v="2"/>
    <s v="Medium"/>
    <n v="469"/>
    <n v="4733"/>
    <s v="OK"/>
    <n v="55"/>
    <x v="1"/>
    <n v="40"/>
    <n v="24"/>
    <n v="10"/>
    <s v="Yes"/>
    <n v="1"/>
    <s v="No"/>
    <n v="176.9726649407408"/>
    <n v="330.00040557463132"/>
    <n v="153.0277406338904"/>
    <n v="5"/>
    <s v="OK"/>
    <s v="No"/>
  </r>
  <r>
    <s v="ORD000288"/>
    <b v="0"/>
    <d v="2023-10-12T23:00:00"/>
    <x v="2"/>
    <s v="Low"/>
    <n v="183"/>
    <n v="1081"/>
    <s v="OK"/>
    <n v="11"/>
    <x v="0"/>
    <n v="0"/>
    <n v="16"/>
    <n v="7"/>
    <s v="Yes"/>
    <n v="2"/>
    <s v="No"/>
    <n v="108.9814074520137"/>
    <n v="240.44095518013"/>
    <n v="131.45954772811629"/>
    <n v="3"/>
    <s v="OK"/>
    <s v="No"/>
  </r>
  <r>
    <s v="ORD000287"/>
    <b v="0"/>
    <d v="2023-10-12T22:00:00"/>
    <x v="1"/>
    <s v="Medium"/>
    <n v="109"/>
    <n v="2337"/>
    <s v="OK"/>
    <n v="57"/>
    <x v="0"/>
    <n v="0"/>
    <n v="25"/>
    <n v="15"/>
    <s v="Yes"/>
    <n v="1"/>
    <s v="No"/>
    <n v="237.09542942599441"/>
    <n v="357.93140446595402"/>
    <n v="120.83597503995961"/>
    <n v="5"/>
    <s v="OK"/>
    <s v="Yes"/>
  </r>
  <r>
    <s v="ORD000286"/>
    <b v="0"/>
    <d v="2023-10-12T21:00:00"/>
    <x v="0"/>
    <s v="Low"/>
    <n v="377"/>
    <n v="2868"/>
    <s v="OK"/>
    <n v="16"/>
    <x v="0"/>
    <n v="0"/>
    <n v="17"/>
    <n v="15"/>
    <s v="Yes"/>
    <n v="4"/>
    <s v="No"/>
    <n v="118.7138966450356"/>
    <n v="252.62219004702669"/>
    <n v="133.9082934019911"/>
    <n v="4"/>
    <s v="OK"/>
    <s v="No"/>
  </r>
  <r>
    <s v="ORD000285"/>
    <b v="0"/>
    <d v="2023-10-12T20:00:00"/>
    <x v="2"/>
    <s v="Medium"/>
    <n v="274"/>
    <n v="3088"/>
    <s v="OK"/>
    <n v="49"/>
    <x v="1"/>
    <n v="30"/>
    <n v="15"/>
    <n v="3"/>
    <s v="Yes"/>
    <n v="5"/>
    <s v="No"/>
    <n v="489.83093730040321"/>
    <n v="1087.1995998478189"/>
    <n v="597.36866254741574"/>
    <n v="4"/>
    <s v="OK"/>
    <s v="No"/>
  </r>
  <r>
    <s v="ORD000284"/>
    <b v="0"/>
    <d v="2023-10-12T19:00:00"/>
    <x v="2"/>
    <s v="Medium"/>
    <n v="100"/>
    <n v="4894"/>
    <s v="OK"/>
    <n v="11"/>
    <x v="0"/>
    <n v="0"/>
    <n v="49"/>
    <n v="0"/>
    <s v="No"/>
    <n v="2"/>
    <s v="Yes"/>
    <n v="74.679220826963345"/>
    <n v="158.2877985206766"/>
    <n v="83.608577693713286"/>
    <n v="5"/>
    <s v="OK"/>
    <s v="No"/>
  </r>
  <r>
    <s v="ORD000283"/>
    <b v="0"/>
    <d v="2023-10-12T18:00:00"/>
    <x v="2"/>
    <s v="High"/>
    <n v="369"/>
    <n v="2214"/>
    <s v="OK"/>
    <n v="19"/>
    <x v="0"/>
    <n v="0"/>
    <n v="46"/>
    <n v="11"/>
    <s v="Yes"/>
    <n v="1"/>
    <s v="No"/>
    <n v="146.79821408925281"/>
    <n v="259.0342951482582"/>
    <n v="112.2360810590054"/>
    <n v="5"/>
    <s v="OK"/>
    <s v="No"/>
  </r>
  <r>
    <s v="ORD000282"/>
    <b v="0"/>
    <d v="2023-10-12T17:00:00"/>
    <x v="0"/>
    <s v="High"/>
    <n v="147"/>
    <n v="1900"/>
    <s v="OK"/>
    <n v="59"/>
    <x v="0"/>
    <n v="0"/>
    <n v="49"/>
    <n v="18"/>
    <s v="Yes"/>
    <n v="1"/>
    <s v="No"/>
    <n v="343.29098922158522"/>
    <n v="672.87487967593029"/>
    <n v="329.58389045434512"/>
    <n v="5"/>
    <s v="OK"/>
    <s v="No"/>
  </r>
  <r>
    <s v="ORD000281"/>
    <b v="0"/>
    <d v="2023-10-12T16:00:00"/>
    <x v="0"/>
    <s v="Low"/>
    <n v="211"/>
    <n v="4332"/>
    <s v="OK"/>
    <n v="51"/>
    <x v="0"/>
    <n v="0"/>
    <n v="24"/>
    <n v="16"/>
    <s v="Yes"/>
    <n v="6"/>
    <s v="No"/>
    <n v="83.104263287583706"/>
    <n v="203.69548067125501"/>
    <n v="120.59121738367131"/>
    <n v="5"/>
    <s v="OK"/>
    <s v="No"/>
  </r>
  <r>
    <s v="ORD000280"/>
    <b v="0"/>
    <d v="2023-10-12T15:00:00"/>
    <x v="1"/>
    <s v="High"/>
    <n v="186"/>
    <n v="2801"/>
    <s v="OK"/>
    <n v="65"/>
    <x v="0"/>
    <n v="0"/>
    <n v="46"/>
    <n v="11"/>
    <s v="Yes"/>
    <n v="8"/>
    <s v="No"/>
    <n v="67.097027501467835"/>
    <n v="84.58342111230543"/>
    <n v="17.486393610837599"/>
    <n v="1"/>
    <s v="OK"/>
    <s v="No"/>
  </r>
  <r>
    <s v="ORD000279"/>
    <b v="0"/>
    <d v="2023-10-12T14:00:00"/>
    <x v="2"/>
    <s v="Low"/>
    <n v="445"/>
    <n v="3907"/>
    <s v="OK"/>
    <n v="2"/>
    <x v="0"/>
    <n v="0"/>
    <n v="11"/>
    <n v="18"/>
    <s v="Yes"/>
    <n v="6"/>
    <s v="No"/>
    <n v="455.18277029381591"/>
    <n v="975.48158296415954"/>
    <n v="520.29881267034364"/>
    <n v="2"/>
    <s v="OK"/>
    <s v="No"/>
  </r>
  <r>
    <s v="ORD000278"/>
    <b v="0"/>
    <d v="2023-10-12T13:00:00"/>
    <x v="1"/>
    <s v="Low"/>
    <n v="174"/>
    <n v="1876"/>
    <s v="OK"/>
    <n v="28"/>
    <x v="1"/>
    <n v="28"/>
    <n v="21"/>
    <n v="0"/>
    <s v="No"/>
    <n v="5"/>
    <s v="Yes"/>
    <n v="113.932112203733"/>
    <n v="179.38780313711709"/>
    <n v="65.455690933384105"/>
    <n v="5"/>
    <s v="OK"/>
    <s v="No"/>
  </r>
  <r>
    <s v="ORD000277"/>
    <b v="0"/>
    <d v="2023-10-12T12:00:00"/>
    <x v="0"/>
    <s v="High"/>
    <n v="119"/>
    <n v="1036"/>
    <s v="OK"/>
    <n v="45"/>
    <x v="1"/>
    <n v="12"/>
    <n v="46"/>
    <n v="0"/>
    <s v="Yes"/>
    <n v="6"/>
    <s v="No"/>
    <n v="399.23010552380828"/>
    <n v="798.10606348433373"/>
    <n v="398.8759579605254"/>
    <n v="4"/>
    <s v="OK"/>
    <s v="Yes"/>
  </r>
  <r>
    <s v="ORD000276"/>
    <b v="0"/>
    <d v="2023-10-12T11:00:00"/>
    <x v="0"/>
    <s v="Medium"/>
    <n v="418"/>
    <n v="3152"/>
    <s v="OK"/>
    <n v="50"/>
    <x v="0"/>
    <n v="0"/>
    <n v="25"/>
    <n v="9"/>
    <s v="Yes"/>
    <n v="7"/>
    <s v="No"/>
    <n v="342.70188204072872"/>
    <n v="799.20181890955723"/>
    <n v="456.49993686882863"/>
    <n v="3"/>
    <s v="OK"/>
    <s v="No"/>
  </r>
  <r>
    <s v="ORD000275"/>
    <b v="0"/>
    <d v="2023-10-12T10:00:00"/>
    <x v="2"/>
    <s v="Medium"/>
    <n v="371"/>
    <n v="1904"/>
    <s v="OK"/>
    <n v="48"/>
    <x v="0"/>
    <n v="0"/>
    <n v="23"/>
    <n v="0"/>
    <s v="Yes"/>
    <n v="1"/>
    <s v="No"/>
    <n v="325.78978325095159"/>
    <n v="675.27328029489934"/>
    <n v="349.48349704394769"/>
    <n v="1"/>
    <s v="OK"/>
    <s v="No"/>
  </r>
  <r>
    <s v="ORD000274"/>
    <b v="0"/>
    <d v="2023-10-12T09:00:00"/>
    <x v="1"/>
    <s v="Medium"/>
    <n v="425"/>
    <n v="2017"/>
    <s v="OK"/>
    <n v="31"/>
    <x v="0"/>
    <n v="0"/>
    <n v="36"/>
    <n v="13"/>
    <s v="Yes"/>
    <n v="2"/>
    <s v="No"/>
    <n v="223.3903585316335"/>
    <n v="418.24024900842142"/>
    <n v="194.84989047678789"/>
    <n v="5"/>
    <s v="OK"/>
    <s v="No"/>
  </r>
  <r>
    <s v="ORD000273"/>
    <b v="0"/>
    <d v="2023-10-12T08:00:00"/>
    <x v="2"/>
    <s v="Medium"/>
    <n v="498"/>
    <n v="1227"/>
    <s v="OK"/>
    <n v="38"/>
    <x v="1"/>
    <n v="18"/>
    <n v="7"/>
    <n v="0"/>
    <s v="Yes"/>
    <n v="4"/>
    <s v="No"/>
    <n v="283.72054560491182"/>
    <n v="507.92999632912557"/>
    <n v="224.20945072421381"/>
    <n v="3"/>
    <s v="OK"/>
    <s v="No"/>
  </r>
  <r>
    <s v="ORD000272"/>
    <b v="0"/>
    <d v="2023-10-12T07:00:00"/>
    <x v="2"/>
    <s v="Low"/>
    <n v="449"/>
    <n v="2759"/>
    <s v="OK"/>
    <n v="65"/>
    <x v="0"/>
    <n v="0"/>
    <n v="5"/>
    <n v="0"/>
    <s v="Yes"/>
    <n v="7"/>
    <s v="No"/>
    <n v="163.4689787780259"/>
    <n v="277.3012713155303"/>
    <n v="113.8322925375044"/>
    <n v="4"/>
    <s v="OK"/>
    <s v="No"/>
  </r>
  <r>
    <s v="ORD000271"/>
    <b v="0"/>
    <d v="2023-10-12T06:00:00"/>
    <x v="0"/>
    <s v="Medium"/>
    <n v="343"/>
    <n v="1018"/>
    <s v="OK"/>
    <n v="12"/>
    <x v="0"/>
    <n v="0"/>
    <n v="26"/>
    <n v="7"/>
    <s v="Yes"/>
    <n v="5"/>
    <s v="No"/>
    <n v="112.05727174042531"/>
    <n v="230.63255941951931"/>
    <n v="118.575287679094"/>
    <n v="5"/>
    <s v="OK"/>
    <s v="No"/>
  </r>
  <r>
    <s v="ORD000270"/>
    <b v="0"/>
    <d v="2023-10-12T05:00:00"/>
    <x v="0"/>
    <s v="Medium"/>
    <n v="97"/>
    <n v="1825"/>
    <s v="OK"/>
    <n v="56"/>
    <x v="1"/>
    <n v="38"/>
    <n v="35"/>
    <n v="10"/>
    <s v="Yes"/>
    <n v="9"/>
    <s v="No"/>
    <n v="131.08154551913651"/>
    <n v="268.83849197873741"/>
    <n v="137.7569464596009"/>
    <n v="5"/>
    <s v="OK"/>
    <s v="No"/>
  </r>
  <r>
    <s v="ORD000269"/>
    <b v="0"/>
    <d v="2023-10-12T04:00:00"/>
    <x v="2"/>
    <s v="Medium"/>
    <n v="143"/>
    <n v="4292"/>
    <s v="OK"/>
    <n v="27"/>
    <x v="0"/>
    <n v="0"/>
    <n v="12"/>
    <n v="5"/>
    <s v="Yes"/>
    <n v="6"/>
    <s v="No"/>
    <n v="264.9546393648634"/>
    <n v="417.98990569816192"/>
    <n v="153.03526633329849"/>
    <n v="5"/>
    <s v="OK"/>
    <s v="No"/>
  </r>
  <r>
    <s v="ORD000268"/>
    <b v="0"/>
    <d v="2023-10-12T03:00:00"/>
    <x v="2"/>
    <s v="Medium"/>
    <n v="389"/>
    <n v="3204"/>
    <s v="OK"/>
    <n v="19"/>
    <x v="0"/>
    <n v="0"/>
    <n v="26"/>
    <n v="0"/>
    <s v="No"/>
    <n v="5"/>
    <s v="Yes"/>
    <n v="135.71575844818301"/>
    <n v="295.71019209287971"/>
    <n v="159.99443364469681"/>
    <n v="4"/>
    <s v="OK"/>
    <s v="No"/>
  </r>
  <r>
    <s v="ORD000267"/>
    <b v="0"/>
    <d v="2023-10-12T02:00:00"/>
    <x v="0"/>
    <s v="High"/>
    <n v="354"/>
    <n v="3619"/>
    <s v="OK"/>
    <n v="41"/>
    <x v="0"/>
    <n v="0"/>
    <n v="47"/>
    <n v="1"/>
    <s v="Yes"/>
    <n v="8"/>
    <s v="No"/>
    <n v="126.7432304799414"/>
    <n v="264.09717556134228"/>
    <n v="137.35394508140089"/>
    <n v="4"/>
    <s v="OK"/>
    <s v="No"/>
  </r>
  <r>
    <s v="ORD000266"/>
    <b v="0"/>
    <d v="2023-10-12T01:00:00"/>
    <x v="1"/>
    <s v="Medium"/>
    <n v="322"/>
    <n v="1334"/>
    <s v="OK"/>
    <n v="69"/>
    <x v="0"/>
    <n v="0"/>
    <n v="23"/>
    <n v="13"/>
    <s v="Yes"/>
    <n v="2"/>
    <s v="No"/>
    <n v="494.48342797920031"/>
    <n v="1233.983671582856"/>
    <n v="739.50024360365569"/>
    <n v="3"/>
    <s v="OK"/>
    <s v="No"/>
  </r>
  <r>
    <s v="ORD000265"/>
    <b v="0"/>
    <d v="2023-10-12T00:00:00"/>
    <x v="2"/>
    <s v="High"/>
    <n v="145"/>
    <n v="2122"/>
    <s v="OK"/>
    <n v="13"/>
    <x v="0"/>
    <n v="0"/>
    <n v="12"/>
    <n v="3"/>
    <s v="Yes"/>
    <n v="6"/>
    <s v="No"/>
    <n v="192.08138002131409"/>
    <n v="427.02744598982241"/>
    <n v="234.94606596850829"/>
    <n v="5"/>
    <s v="OK"/>
    <s v="No"/>
  </r>
  <r>
    <s v="ORD000264"/>
    <b v="0"/>
    <d v="2023-10-11T23:00:00"/>
    <x v="2"/>
    <s v="Medium"/>
    <n v="25"/>
    <n v="3755"/>
    <s v="OK"/>
    <n v="37"/>
    <x v="1"/>
    <n v="11"/>
    <n v="12"/>
    <n v="0"/>
    <s v="Yes"/>
    <n v="7"/>
    <s v="No"/>
    <n v="148.423135578185"/>
    <n v="317.10360735642081"/>
    <n v="168.68047177823581"/>
    <n v="5"/>
    <s v="OK"/>
    <s v="No"/>
  </r>
  <r>
    <s v="ORD000263"/>
    <b v="0"/>
    <d v="2023-10-11T22:00:00"/>
    <x v="1"/>
    <s v="Medium"/>
    <n v="95"/>
    <n v="2829"/>
    <s v="OK"/>
    <n v="65"/>
    <x v="0"/>
    <n v="0"/>
    <n v="18"/>
    <n v="0"/>
    <s v="Yes"/>
    <n v="8"/>
    <s v="No"/>
    <n v="248.10040247856219"/>
    <n v="354.72492025044647"/>
    <n v="106.6245177718844"/>
    <n v="3"/>
    <s v="OK"/>
    <s v="No"/>
  </r>
  <r>
    <s v="ORD000262"/>
    <b v="0"/>
    <d v="2023-10-11T21:00:00"/>
    <x v="1"/>
    <s v="Low"/>
    <n v="315"/>
    <n v="1475"/>
    <s v="OK"/>
    <n v="48"/>
    <x v="1"/>
    <n v="34"/>
    <n v="7"/>
    <n v="16"/>
    <s v="Yes"/>
    <n v="3"/>
    <s v="No"/>
    <n v="224.3607684935748"/>
    <n v="439.84672158172867"/>
    <n v="215.48595308815379"/>
    <n v="4"/>
    <s v="OK"/>
    <s v="No"/>
  </r>
  <r>
    <s v="ORD000261"/>
    <b v="0"/>
    <d v="2023-10-11T20:00:00"/>
    <x v="1"/>
    <s v="Medium"/>
    <n v="191"/>
    <n v="3332"/>
    <s v="OK"/>
    <n v="10"/>
    <x v="0"/>
    <n v="0"/>
    <n v="46"/>
    <n v="8"/>
    <s v="Yes"/>
    <n v="6"/>
    <s v="No"/>
    <n v="47.509133847955511"/>
    <n v="90.672749065112413"/>
    <n v="43.163615217156902"/>
    <n v="5"/>
    <s v="OK"/>
    <s v="No"/>
  </r>
  <r>
    <s v="ORD000260"/>
    <b v="0"/>
    <d v="2023-10-11T19:00:00"/>
    <x v="1"/>
    <s v="Medium"/>
    <n v="170"/>
    <n v="4170"/>
    <s v="OK"/>
    <n v="71"/>
    <x v="1"/>
    <n v="44"/>
    <n v="48"/>
    <n v="10"/>
    <s v="Yes"/>
    <n v="6"/>
    <s v="No"/>
    <n v="273.68919163464159"/>
    <n v="363.36486285188067"/>
    <n v="89.675671217239085"/>
    <n v="5"/>
    <s v="OK"/>
    <s v="No"/>
  </r>
  <r>
    <s v="ORD000259"/>
    <b v="0"/>
    <d v="2023-10-11T18:00:00"/>
    <x v="2"/>
    <s v="Low"/>
    <n v="16"/>
    <n v="1307"/>
    <s v="OK"/>
    <n v="5"/>
    <x v="0"/>
    <n v="0"/>
    <n v="28"/>
    <n v="0"/>
    <s v="No"/>
    <n v="6"/>
    <s v="Yes"/>
    <n v="466.14585227307771"/>
    <n v="708.91929745288326"/>
    <n v="242.77344517980561"/>
    <n v="3"/>
    <s v="OK"/>
    <s v="No"/>
  </r>
  <r>
    <s v="ORD000258"/>
    <b v="0"/>
    <d v="2023-10-11T17:00:00"/>
    <x v="2"/>
    <s v="High"/>
    <n v="229"/>
    <n v="3573"/>
    <s v="OK"/>
    <n v="67"/>
    <x v="0"/>
    <n v="0"/>
    <n v="42"/>
    <n v="10"/>
    <s v="Yes"/>
    <n v="2"/>
    <s v="No"/>
    <n v="140.04959671744919"/>
    <n v="274.95371080422768"/>
    <n v="134.90411408677849"/>
    <n v="3"/>
    <s v="OK"/>
    <s v="No"/>
  </r>
  <r>
    <s v="ORD000257"/>
    <b v="0"/>
    <d v="2023-10-11T16:00:00"/>
    <x v="2"/>
    <s v="Medium"/>
    <n v="495"/>
    <n v="4307"/>
    <s v="OK"/>
    <n v="14"/>
    <x v="0"/>
    <n v="0"/>
    <n v="27"/>
    <n v="0"/>
    <s v="Yes"/>
    <n v="4"/>
    <s v="No"/>
    <n v="430.12947031722217"/>
    <n v="756.91918306855825"/>
    <n v="326.78971275133608"/>
    <n v="4"/>
    <s v="OK"/>
    <s v="No"/>
  </r>
  <r>
    <s v="ORD000256"/>
    <b v="0"/>
    <d v="2023-10-11T15:00:00"/>
    <x v="1"/>
    <s v="Medium"/>
    <n v="107"/>
    <n v="1859"/>
    <s v="OK"/>
    <n v="68"/>
    <x v="1"/>
    <n v="13"/>
    <n v="38"/>
    <n v="0"/>
    <s v="Yes"/>
    <n v="2"/>
    <s v="No"/>
    <n v="175.7370419986359"/>
    <n v="419.47006234059188"/>
    <n v="243.73302034195601"/>
    <n v="2"/>
    <s v="OK"/>
    <s v="No"/>
  </r>
  <r>
    <s v="ORD000255"/>
    <b v="0"/>
    <d v="2023-10-11T14:00:00"/>
    <x v="1"/>
    <s v="Medium"/>
    <n v="66"/>
    <n v="2899"/>
    <s v="OK"/>
    <n v="47"/>
    <x v="0"/>
    <n v="0"/>
    <n v="5"/>
    <n v="2"/>
    <s v="No"/>
    <n v="5"/>
    <s v="Yes"/>
    <n v="82.226666736871721"/>
    <n v="191.65636639506161"/>
    <n v="109.4296996581898"/>
    <n v="4"/>
    <s v="OK"/>
    <s v="No"/>
  </r>
  <r>
    <s v="ORD000254"/>
    <b v="0"/>
    <d v="2023-10-11T13:00:00"/>
    <x v="1"/>
    <s v="High"/>
    <n v="154"/>
    <n v="4517"/>
    <s v="OK"/>
    <n v="65"/>
    <x v="0"/>
    <n v="0"/>
    <n v="23"/>
    <n v="14"/>
    <s v="Yes"/>
    <n v="1"/>
    <s v="No"/>
    <n v="88.231285750286446"/>
    <n v="140.06892582330639"/>
    <n v="51.837640073019969"/>
    <n v="4"/>
    <s v="OK"/>
    <s v="No"/>
  </r>
  <r>
    <s v="ORD000253"/>
    <b v="0"/>
    <d v="2023-10-11T12:00:00"/>
    <x v="0"/>
    <s v="High"/>
    <n v="184"/>
    <n v="3761"/>
    <s v="OK"/>
    <n v="60"/>
    <x v="0"/>
    <n v="0"/>
    <n v="10"/>
    <n v="5"/>
    <s v="Yes"/>
    <n v="6"/>
    <s v="No"/>
    <n v="248.3704969385285"/>
    <n v="350.15968244760859"/>
    <n v="101.7891855090801"/>
    <n v="4"/>
    <s v="OK"/>
    <s v="No"/>
  </r>
  <r>
    <s v="ORD000252"/>
    <b v="0"/>
    <d v="2023-10-11T11:00:00"/>
    <x v="1"/>
    <s v="Medium"/>
    <n v="356"/>
    <n v="3369"/>
    <s v="OK"/>
    <n v="57"/>
    <x v="1"/>
    <n v="47"/>
    <n v="13"/>
    <n v="0"/>
    <s v="Yes"/>
    <n v="3"/>
    <s v="No"/>
    <n v="213.712126365579"/>
    <n v="357.40473512749458"/>
    <n v="143.69260876191561"/>
    <n v="3"/>
    <s v="OK"/>
    <s v="No"/>
  </r>
  <r>
    <s v="ORD000251"/>
    <b v="0"/>
    <d v="2023-10-11T10:00:00"/>
    <x v="0"/>
    <s v="Medium"/>
    <n v="73"/>
    <n v="3460"/>
    <s v="OK"/>
    <n v="30"/>
    <x v="0"/>
    <n v="0"/>
    <n v="33"/>
    <n v="0"/>
    <s v="Yes"/>
    <n v="6"/>
    <s v="No"/>
    <n v="38.452296276688912"/>
    <n v="56.522970643196359"/>
    <n v="18.070674366507451"/>
    <n v="4"/>
    <s v="OK"/>
    <s v="No"/>
  </r>
  <r>
    <s v="ORD000250"/>
    <b v="0"/>
    <d v="2023-10-11T09:00:00"/>
    <x v="1"/>
    <s v="Medium"/>
    <n v="36"/>
    <n v="1858"/>
    <s v="OK"/>
    <n v="63"/>
    <x v="0"/>
    <n v="0"/>
    <n v="6"/>
    <n v="0"/>
    <s v="Yes"/>
    <n v="7"/>
    <s v="No"/>
    <n v="52.320761488448412"/>
    <n v="82.952558028402876"/>
    <n v="30.631796539954461"/>
    <n v="1"/>
    <s v="OK"/>
    <s v="No"/>
  </r>
  <r>
    <s v="ORD000249"/>
    <b v="0"/>
    <d v="2023-10-11T08:00:00"/>
    <x v="2"/>
    <s v="High"/>
    <n v="271"/>
    <n v="3327"/>
    <s v="OK"/>
    <n v="19"/>
    <x v="0"/>
    <n v="0"/>
    <n v="36"/>
    <n v="3"/>
    <s v="Yes"/>
    <n v="6"/>
    <s v="No"/>
    <n v="472.94801119891662"/>
    <n v="1072.6446486796101"/>
    <n v="599.6966374806932"/>
    <n v="5"/>
    <s v="OK"/>
    <s v="No"/>
  </r>
  <r>
    <s v="ORD000248"/>
    <b v="0"/>
    <d v="2023-10-11T07:00:00"/>
    <x v="1"/>
    <s v="Medium"/>
    <n v="466"/>
    <n v="2894"/>
    <s v="OK"/>
    <n v="1"/>
    <x v="1"/>
    <n v="2"/>
    <n v="37"/>
    <n v="3"/>
    <s v="Yes"/>
    <n v="3"/>
    <s v="No"/>
    <n v="220.25816309487331"/>
    <n v="384.92928090820658"/>
    <n v="164.6711178133333"/>
    <n v="4"/>
    <s v="OK"/>
    <s v="No"/>
  </r>
  <r>
    <s v="ORD000247"/>
    <b v="0"/>
    <d v="2023-10-11T06:00:00"/>
    <x v="2"/>
    <s v="Medium"/>
    <n v="115"/>
    <n v="4994"/>
    <s v="OK"/>
    <n v="23"/>
    <x v="0"/>
    <n v="0"/>
    <n v="12"/>
    <n v="0"/>
    <s v="No"/>
    <n v="8"/>
    <s v="Yes"/>
    <n v="484.86233719673271"/>
    <n v="1104.080946727747"/>
    <n v="619.21860953101486"/>
    <n v="5"/>
    <s v="OK"/>
    <s v="No"/>
  </r>
  <r>
    <s v="ORD000246"/>
    <b v="0"/>
    <d v="2023-10-11T05:00:00"/>
    <x v="2"/>
    <s v="Medium"/>
    <n v="304"/>
    <n v="4196"/>
    <s v="OK"/>
    <n v="22"/>
    <x v="0"/>
    <n v="0"/>
    <n v="29"/>
    <n v="0"/>
    <s v="No"/>
    <n v="4"/>
    <s v="Yes"/>
    <n v="382.32478586277188"/>
    <n v="790.30184714114648"/>
    <n v="407.97706127837449"/>
    <n v="4"/>
    <s v="OK"/>
    <s v="Yes"/>
  </r>
  <r>
    <s v="ORD000245"/>
    <b v="0"/>
    <d v="2023-10-11T04:00:00"/>
    <x v="1"/>
    <s v="Low"/>
    <n v="377"/>
    <n v="3288"/>
    <s v="OK"/>
    <n v="66"/>
    <x v="0"/>
    <n v="0"/>
    <n v="22"/>
    <n v="7"/>
    <s v="Yes"/>
    <n v="4"/>
    <s v="No"/>
    <n v="59.224131328409847"/>
    <n v="146.39536979527171"/>
    <n v="87.171238466861851"/>
    <n v="1"/>
    <s v="OK"/>
    <s v="No"/>
  </r>
  <r>
    <s v="ORD000244"/>
    <b v="0"/>
    <d v="2023-10-11T03:00:00"/>
    <x v="1"/>
    <s v="Medium"/>
    <n v="45"/>
    <n v="3726"/>
    <s v="OK"/>
    <n v="71"/>
    <x v="0"/>
    <n v="0"/>
    <n v="29"/>
    <n v="2"/>
    <s v="Yes"/>
    <n v="7"/>
    <s v="No"/>
    <n v="275.08109019358511"/>
    <n v="423.75834679948508"/>
    <n v="148.6772566059"/>
    <n v="5"/>
    <s v="OK"/>
    <s v="No"/>
  </r>
  <r>
    <s v="ORD000243"/>
    <b v="0"/>
    <d v="2023-10-11T02:00:00"/>
    <x v="0"/>
    <s v="Medium"/>
    <n v="296"/>
    <n v="2436"/>
    <s v="OK"/>
    <n v="52"/>
    <x v="0"/>
    <n v="0"/>
    <n v="41"/>
    <n v="0"/>
    <s v="Yes"/>
    <n v="3"/>
    <s v="No"/>
    <n v="63.128780976912523"/>
    <n v="134.5377351948899"/>
    <n v="71.40895421797741"/>
    <n v="5"/>
    <s v="OK"/>
    <s v="No"/>
  </r>
  <r>
    <s v="ORD000242"/>
    <b v="0"/>
    <d v="2023-10-11T01:00:00"/>
    <x v="2"/>
    <s v="High"/>
    <n v="142"/>
    <n v="4025"/>
    <s v="OK"/>
    <n v="17"/>
    <x v="0"/>
    <n v="0"/>
    <n v="16"/>
    <n v="0"/>
    <s v="Yes"/>
    <n v="9"/>
    <s v="No"/>
    <n v="313.26569054793561"/>
    <n v="696.04642334977927"/>
    <n v="382.78073280184373"/>
    <n v="5"/>
    <s v="OK"/>
    <s v="No"/>
  </r>
  <r>
    <s v="ORD000241"/>
    <b v="0"/>
    <d v="2023-10-11T00:00:00"/>
    <x v="0"/>
    <s v="High"/>
    <n v="360"/>
    <n v="4701"/>
    <s v="OK"/>
    <n v="41"/>
    <x v="1"/>
    <n v="36"/>
    <n v="18"/>
    <n v="14"/>
    <s v="Yes"/>
    <n v="7"/>
    <s v="No"/>
    <n v="225.063075312585"/>
    <n v="354.14881371250948"/>
    <n v="129.08573839992451"/>
    <n v="2"/>
    <s v="OK"/>
    <s v="No"/>
  </r>
  <r>
    <s v="ORD000240"/>
    <b v="0"/>
    <d v="2023-10-10T23:00:00"/>
    <x v="0"/>
    <s v="High"/>
    <n v="332"/>
    <n v="4878"/>
    <s v="OK"/>
    <n v="18"/>
    <x v="0"/>
    <n v="0"/>
    <n v="25"/>
    <n v="19"/>
    <s v="Yes"/>
    <n v="6"/>
    <s v="No"/>
    <n v="309.21535678054391"/>
    <n v="584.84118751626011"/>
    <n v="275.62583073571619"/>
    <n v="5"/>
    <s v="OK"/>
    <s v="No"/>
  </r>
  <r>
    <s v="ORD000239"/>
    <b v="0"/>
    <d v="2023-10-10T22:00:00"/>
    <x v="2"/>
    <s v="Medium"/>
    <n v="158"/>
    <n v="4861"/>
    <s v="OK"/>
    <n v="25"/>
    <x v="0"/>
    <n v="0"/>
    <n v="9"/>
    <n v="12"/>
    <s v="Yes"/>
    <n v="3"/>
    <s v="No"/>
    <n v="469.30721958857049"/>
    <n v="833.16417316481954"/>
    <n v="363.856953576249"/>
    <n v="5"/>
    <s v="OK"/>
    <s v="Yes"/>
  </r>
  <r>
    <s v="ORD000238"/>
    <b v="0"/>
    <d v="2023-10-10T21:00:00"/>
    <x v="1"/>
    <s v="Low"/>
    <n v="326"/>
    <n v="4442"/>
    <s v="OK"/>
    <n v="12"/>
    <x v="1"/>
    <n v="31"/>
    <n v="46"/>
    <n v="10"/>
    <s v="Yes"/>
    <n v="7"/>
    <s v="No"/>
    <n v="314.82596564174639"/>
    <n v="403.78818296539458"/>
    <n v="88.96221732364819"/>
    <n v="3"/>
    <s v="OK"/>
    <s v="No"/>
  </r>
  <r>
    <s v="ORD000237"/>
    <b v="0"/>
    <d v="2023-10-10T20:00:00"/>
    <x v="0"/>
    <s v="Medium"/>
    <n v="247"/>
    <n v="4529"/>
    <s v="OK"/>
    <n v="40"/>
    <x v="0"/>
    <n v="0"/>
    <n v="48"/>
    <n v="16"/>
    <s v="Yes"/>
    <n v="3"/>
    <s v="No"/>
    <n v="22.135960034363471"/>
    <n v="46.457555667930187"/>
    <n v="24.321595633566719"/>
    <n v="4"/>
    <s v="OK"/>
    <s v="No"/>
  </r>
  <r>
    <s v="ORD000236"/>
    <b v="0"/>
    <d v="2023-10-10T19:00:00"/>
    <x v="0"/>
    <s v="Low"/>
    <n v="486"/>
    <n v="2356"/>
    <s v="OK"/>
    <n v="8"/>
    <x v="0"/>
    <n v="0"/>
    <n v="39"/>
    <n v="0"/>
    <s v="Yes"/>
    <n v="7"/>
    <s v="No"/>
    <n v="378.8365408510694"/>
    <n v="504.23225688279268"/>
    <n v="125.3957160317233"/>
    <n v="2"/>
    <s v="OK"/>
    <s v="No"/>
  </r>
  <r>
    <s v="ORD000235"/>
    <b v="0"/>
    <d v="2023-10-10T18:00:00"/>
    <x v="0"/>
    <s v="Medium"/>
    <n v="258"/>
    <n v="2853"/>
    <s v="OK"/>
    <n v="6"/>
    <x v="1"/>
    <n v="9"/>
    <n v="12"/>
    <n v="0"/>
    <s v="No"/>
    <n v="8"/>
    <s v="Yes"/>
    <n v="228.18646837929521"/>
    <n v="569.55984151377811"/>
    <n v="341.3733731344829"/>
    <n v="5"/>
    <s v="OK"/>
    <s v="No"/>
  </r>
  <r>
    <s v="ORD000234"/>
    <b v="0"/>
    <d v="2023-10-10T17:00:00"/>
    <x v="2"/>
    <s v="Medium"/>
    <n v="220"/>
    <n v="1953"/>
    <s v="OK"/>
    <n v="16"/>
    <x v="0"/>
    <n v="0"/>
    <n v="11"/>
    <n v="4"/>
    <s v="No"/>
    <n v="7"/>
    <s v="Yes"/>
    <n v="66.649616426764624"/>
    <n v="82.933403734824992"/>
    <n v="16.283787308060369"/>
    <n v="4"/>
    <s v="OK"/>
    <s v="No"/>
  </r>
  <r>
    <s v="ORD000233"/>
    <b v="0"/>
    <d v="2023-10-10T16:00:00"/>
    <x v="2"/>
    <s v="Low"/>
    <n v="375"/>
    <n v="2543"/>
    <s v="OK"/>
    <n v="17"/>
    <x v="0"/>
    <n v="0"/>
    <n v="40"/>
    <n v="15"/>
    <s v="Yes"/>
    <n v="6"/>
    <s v="No"/>
    <n v="259.9303715991789"/>
    <n v="406.92338112187178"/>
    <n v="146.99300952269289"/>
    <n v="4"/>
    <s v="OK"/>
    <s v="No"/>
  </r>
  <r>
    <s v="ORD000232"/>
    <b v="0"/>
    <d v="2023-10-10T15:00:00"/>
    <x v="1"/>
    <s v="Medium"/>
    <n v="178"/>
    <n v="3184"/>
    <s v="OK"/>
    <n v="56"/>
    <x v="1"/>
    <n v="16"/>
    <n v="41"/>
    <n v="18"/>
    <s v="No"/>
    <n v="8"/>
    <s v="Yes"/>
    <n v="365.90607897869938"/>
    <n v="750.58549442044477"/>
    <n v="384.67941544174539"/>
    <n v="4"/>
    <s v="OK"/>
    <s v="No"/>
  </r>
  <r>
    <s v="ORD000231"/>
    <b v="0"/>
    <d v="2023-10-10T14:00:00"/>
    <x v="1"/>
    <s v="Medium"/>
    <n v="173"/>
    <n v="1560"/>
    <s v="OK"/>
    <n v="48"/>
    <x v="0"/>
    <n v="0"/>
    <n v="8"/>
    <n v="1"/>
    <s v="Yes"/>
    <n v="8"/>
    <s v="No"/>
    <n v="26.335958812992381"/>
    <n v="59.505597315808487"/>
    <n v="33.169638502816113"/>
    <n v="3"/>
    <s v="OK"/>
    <s v="Yes"/>
  </r>
  <r>
    <s v="ORD000230"/>
    <b v="0"/>
    <d v="2023-10-10T13:00:00"/>
    <x v="0"/>
    <s v="Low"/>
    <n v="298"/>
    <n v="3015"/>
    <s v="OK"/>
    <n v="33"/>
    <x v="0"/>
    <n v="0"/>
    <n v="8"/>
    <n v="11"/>
    <s v="Yes"/>
    <n v="1"/>
    <s v="No"/>
    <n v="290.91011668651771"/>
    <n v="410.39402740627378"/>
    <n v="119.4839107197561"/>
    <n v="4"/>
    <s v="OK"/>
    <s v="No"/>
  </r>
  <r>
    <s v="ORD000229"/>
    <b v="0"/>
    <d v="2023-10-10T12:00:00"/>
    <x v="1"/>
    <s v="High"/>
    <n v="158"/>
    <n v="4698"/>
    <s v="OK"/>
    <n v="48"/>
    <x v="0"/>
    <n v="0"/>
    <n v="46"/>
    <n v="6"/>
    <s v="Yes"/>
    <n v="8"/>
    <s v="No"/>
    <n v="139.52666024168951"/>
    <n v="316.82999743663441"/>
    <n v="177.30333719494499"/>
    <n v="1"/>
    <s v="OK"/>
    <s v="Yes"/>
  </r>
  <r>
    <s v="ORD000228"/>
    <b v="0"/>
    <d v="2023-10-10T11:00:00"/>
    <x v="2"/>
    <s v="Medium"/>
    <n v="326"/>
    <n v="1792"/>
    <s v="OK"/>
    <n v="9"/>
    <x v="0"/>
    <n v="0"/>
    <n v="21"/>
    <n v="0"/>
    <s v="Yes"/>
    <n v="5"/>
    <s v="No"/>
    <n v="323.24119040477058"/>
    <n v="517.91987094345848"/>
    <n v="194.67868053868779"/>
    <n v="5"/>
    <s v="OK"/>
    <s v="No"/>
  </r>
  <r>
    <s v="ORD000227"/>
    <b v="0"/>
    <d v="2023-10-10T10:00:00"/>
    <x v="1"/>
    <s v="Low"/>
    <n v="24"/>
    <n v="1584"/>
    <s v="OK"/>
    <n v="24"/>
    <x v="0"/>
    <n v="0"/>
    <n v="35"/>
    <n v="18"/>
    <s v="Yes"/>
    <n v="3"/>
    <s v="No"/>
    <n v="318.33227896174822"/>
    <n v="595.16730180506534"/>
    <n v="276.83502284331718"/>
    <n v="5"/>
    <s v="OK"/>
    <s v="No"/>
  </r>
  <r>
    <s v="ORD000226"/>
    <b v="0"/>
    <d v="2023-10-10T09:00:00"/>
    <x v="1"/>
    <s v="Low"/>
    <n v="261"/>
    <n v="3003"/>
    <s v="OK"/>
    <n v="10"/>
    <x v="0"/>
    <n v="0"/>
    <n v="47"/>
    <n v="7"/>
    <s v="Yes"/>
    <n v="3"/>
    <s v="No"/>
    <n v="93.276711115838538"/>
    <n v="164.92640842696929"/>
    <n v="71.649697311130808"/>
    <n v="5"/>
    <s v="OK"/>
    <s v="No"/>
  </r>
  <r>
    <s v="ORD000225"/>
    <b v="0"/>
    <d v="2023-10-10T08:00:00"/>
    <x v="0"/>
    <s v="Low"/>
    <n v="469"/>
    <n v="4626"/>
    <s v="OK"/>
    <n v="53"/>
    <x v="1"/>
    <n v="9"/>
    <n v="7"/>
    <n v="0"/>
    <s v="No"/>
    <n v="3"/>
    <s v="Yes"/>
    <n v="237.45948975811481"/>
    <n v="561.05845561993146"/>
    <n v="323.59896586181668"/>
    <n v="5"/>
    <s v="OK"/>
    <s v="No"/>
  </r>
  <r>
    <s v="ORD000224"/>
    <b v="0"/>
    <d v="2023-10-10T07:00:00"/>
    <x v="1"/>
    <s v="High"/>
    <n v="175"/>
    <n v="4833"/>
    <s v="OK"/>
    <n v="55"/>
    <x v="0"/>
    <n v="0"/>
    <n v="10"/>
    <n v="2"/>
    <s v="Yes"/>
    <n v="3"/>
    <s v="No"/>
    <n v="415.21969548975102"/>
    <n v="757.78819870992754"/>
    <n v="342.56850322017652"/>
    <n v="5"/>
    <s v="OK"/>
    <s v="No"/>
  </r>
  <r>
    <s v="ORD000223"/>
    <b v="0"/>
    <d v="2023-10-10T06:00:00"/>
    <x v="1"/>
    <s v="High"/>
    <n v="106"/>
    <n v="1252"/>
    <s v="OK"/>
    <n v="18"/>
    <x v="1"/>
    <n v="29"/>
    <n v="26"/>
    <n v="19"/>
    <s v="No"/>
    <n v="9"/>
    <s v="Yes"/>
    <n v="292.33541824045352"/>
    <n v="621.29404262637911"/>
    <n v="328.95862438592559"/>
    <n v="5"/>
    <s v="OK"/>
    <s v="No"/>
  </r>
  <r>
    <s v="ORD000222"/>
    <b v="0"/>
    <d v="2023-10-10T05:00:00"/>
    <x v="0"/>
    <s v="Medium"/>
    <n v="453"/>
    <n v="1062"/>
    <s v="OK"/>
    <n v="14"/>
    <x v="0"/>
    <n v="0"/>
    <n v="6"/>
    <n v="0"/>
    <s v="Yes"/>
    <n v="9"/>
    <s v="No"/>
    <n v="115.30344700517411"/>
    <n v="167.07768175698149"/>
    <n v="51.774234751807342"/>
    <n v="3"/>
    <s v="OK"/>
    <s v="No"/>
  </r>
  <r>
    <s v="ORD000221"/>
    <b v="0"/>
    <d v="2023-10-10T04:00:00"/>
    <x v="0"/>
    <s v="Low"/>
    <n v="287"/>
    <n v="3357"/>
    <s v="OK"/>
    <n v="60"/>
    <x v="0"/>
    <n v="0"/>
    <n v="47"/>
    <n v="0"/>
    <s v="Yes"/>
    <n v="5"/>
    <s v="No"/>
    <n v="442.55120470423401"/>
    <n v="822.53851427681298"/>
    <n v="379.98730957257902"/>
    <n v="4"/>
    <s v="OK"/>
    <s v="No"/>
  </r>
  <r>
    <s v="ORD000220"/>
    <b v="0"/>
    <d v="2023-10-10T03:00:00"/>
    <x v="0"/>
    <s v="Low"/>
    <n v="208"/>
    <n v="3127"/>
    <s v="OK"/>
    <n v="41"/>
    <x v="0"/>
    <n v="0"/>
    <n v="24"/>
    <n v="0"/>
    <s v="Yes"/>
    <n v="5"/>
    <s v="No"/>
    <n v="137.70091584652781"/>
    <n v="211.02677152559579"/>
    <n v="73.325855679068013"/>
    <n v="4"/>
    <s v="OK"/>
    <s v="No"/>
  </r>
  <r>
    <s v="ORD000219"/>
    <b v="0"/>
    <d v="2023-10-10T02:00:00"/>
    <x v="0"/>
    <s v="Medium"/>
    <n v="298"/>
    <n v="2958"/>
    <s v="OK"/>
    <n v="9"/>
    <x v="1"/>
    <n v="39"/>
    <n v="39"/>
    <n v="7"/>
    <s v="No"/>
    <n v="5"/>
    <s v="Yes"/>
    <n v="372.27924352223903"/>
    <n v="742.37868192199414"/>
    <n v="370.09943839975517"/>
    <n v="1"/>
    <s v="OK"/>
    <s v="No"/>
  </r>
  <r>
    <s v="ORD000218"/>
    <b v="0"/>
    <d v="2023-10-10T01:00:00"/>
    <x v="2"/>
    <s v="Medium"/>
    <n v="149"/>
    <n v="4592"/>
    <s v="OK"/>
    <n v="8"/>
    <x v="0"/>
    <n v="0"/>
    <n v="36"/>
    <n v="11"/>
    <s v="No"/>
    <n v="7"/>
    <s v="Yes"/>
    <n v="121.96139213342229"/>
    <n v="263.755226159617"/>
    <n v="141.7938340261947"/>
    <n v="4"/>
    <s v="OK"/>
    <s v="No"/>
  </r>
  <r>
    <s v="ORD000217"/>
    <b v="0"/>
    <d v="2023-10-10T00:00:00"/>
    <x v="0"/>
    <s v="High"/>
    <n v="383"/>
    <n v="2854"/>
    <s v="OK"/>
    <n v="12"/>
    <x v="1"/>
    <n v="39"/>
    <n v="27"/>
    <n v="11"/>
    <s v="Yes"/>
    <n v="4"/>
    <s v="No"/>
    <n v="206.79121922621169"/>
    <n v="305.52161755508752"/>
    <n v="98.730398328875793"/>
    <n v="4"/>
    <s v="OK"/>
    <s v="No"/>
  </r>
  <r>
    <s v="ORD000216"/>
    <b v="0"/>
    <d v="2023-10-09T23:00:00"/>
    <x v="2"/>
    <s v="High"/>
    <n v="451"/>
    <n v="1790"/>
    <s v="OK"/>
    <n v="30"/>
    <x v="1"/>
    <n v="22"/>
    <n v="23"/>
    <n v="8"/>
    <s v="Yes"/>
    <n v="3"/>
    <s v="No"/>
    <n v="67.506900413116071"/>
    <n v="122.38928554638279"/>
    <n v="54.882385133266752"/>
    <n v="4"/>
    <s v="OK"/>
    <s v="No"/>
  </r>
  <r>
    <s v="ORD000215"/>
    <b v="0"/>
    <d v="2023-10-09T22:00:00"/>
    <x v="0"/>
    <s v="Medium"/>
    <n v="384"/>
    <n v="3790"/>
    <s v="OK"/>
    <n v="57"/>
    <x v="0"/>
    <n v="0"/>
    <n v="21"/>
    <n v="0"/>
    <s v="Yes"/>
    <n v="6"/>
    <s v="No"/>
    <n v="239.79955143587719"/>
    <n v="319.33427776463361"/>
    <n v="79.534726328756392"/>
    <n v="4"/>
    <s v="OK"/>
    <s v="No"/>
  </r>
  <r>
    <s v="ORD000214"/>
    <b v="0"/>
    <d v="2023-10-09T21:00:00"/>
    <x v="0"/>
    <s v="Medium"/>
    <n v="332"/>
    <n v="3653"/>
    <s v="OK"/>
    <n v="46"/>
    <x v="0"/>
    <n v="0"/>
    <n v="21"/>
    <n v="0"/>
    <s v="No"/>
    <n v="7"/>
    <s v="Yes"/>
    <n v="168.12289711537039"/>
    <n v="264.43816768110798"/>
    <n v="96.31527056573762"/>
    <n v="3"/>
    <s v="OK"/>
    <s v="No"/>
  </r>
  <r>
    <s v="ORD000213"/>
    <b v="0"/>
    <d v="2023-10-09T20:00:00"/>
    <x v="1"/>
    <s v="High"/>
    <n v="226"/>
    <n v="4354"/>
    <s v="OK"/>
    <n v="43"/>
    <x v="1"/>
    <n v="42"/>
    <n v="49"/>
    <n v="0"/>
    <s v="Yes"/>
    <n v="9"/>
    <s v="No"/>
    <n v="382.65389988623679"/>
    <n v="658.58618507880863"/>
    <n v="275.93228519257178"/>
    <n v="3"/>
    <s v="OK"/>
    <s v="No"/>
  </r>
  <r>
    <s v="ORD000212"/>
    <b v="0"/>
    <d v="2023-10-09T19:00:00"/>
    <x v="1"/>
    <s v="High"/>
    <n v="451"/>
    <n v="2614"/>
    <s v="OK"/>
    <n v="19"/>
    <x v="0"/>
    <n v="0"/>
    <n v="19"/>
    <n v="1"/>
    <s v="Yes"/>
    <n v="5"/>
    <s v="No"/>
    <n v="422.75277934270969"/>
    <n v="823.37328098325872"/>
    <n v="400.62050164054898"/>
    <n v="2"/>
    <s v="OK"/>
    <s v="No"/>
  </r>
  <r>
    <s v="ORD000211"/>
    <b v="0"/>
    <d v="2023-10-09T18:00:00"/>
    <x v="2"/>
    <s v="Low"/>
    <n v="467"/>
    <n v="4935"/>
    <s v="OK"/>
    <n v="22"/>
    <x v="0"/>
    <n v="0"/>
    <n v="11"/>
    <n v="0"/>
    <s v="Yes"/>
    <n v="5"/>
    <s v="No"/>
    <n v="32.024366687201521"/>
    <n v="57.114442423362902"/>
    <n v="25.090075736161371"/>
    <n v="5"/>
    <s v="OK"/>
    <s v="Yes"/>
  </r>
  <r>
    <s v="ORD000210"/>
    <b v="0"/>
    <d v="2023-10-09T17:00:00"/>
    <x v="2"/>
    <s v="Medium"/>
    <n v="432"/>
    <n v="4193"/>
    <s v="OK"/>
    <n v="7"/>
    <x v="0"/>
    <n v="0"/>
    <n v="18"/>
    <n v="0"/>
    <s v="Yes"/>
    <n v="9"/>
    <s v="No"/>
    <n v="386.37296445909459"/>
    <n v="961.49686755924358"/>
    <n v="575.12390310014894"/>
    <n v="5"/>
    <s v="OK"/>
    <s v="No"/>
  </r>
  <r>
    <s v="ORD000209"/>
    <b v="0"/>
    <d v="2023-10-09T16:00:00"/>
    <x v="1"/>
    <s v="Medium"/>
    <n v="482"/>
    <n v="3733"/>
    <s v="OK"/>
    <n v="6"/>
    <x v="0"/>
    <n v="0"/>
    <n v="13"/>
    <n v="19"/>
    <s v="Yes"/>
    <n v="7"/>
    <s v="No"/>
    <n v="76.978418520286723"/>
    <n v="110.70599955718021"/>
    <n v="33.727581036893447"/>
    <n v="4"/>
    <s v="OK"/>
    <s v="No"/>
  </r>
  <r>
    <s v="ORD000208"/>
    <b v="0"/>
    <d v="2023-10-09T15:00:00"/>
    <x v="2"/>
    <s v="Low"/>
    <n v="363"/>
    <n v="4414"/>
    <s v="OK"/>
    <n v="31"/>
    <x v="1"/>
    <n v="45"/>
    <n v="48"/>
    <n v="10"/>
    <s v="Yes"/>
    <n v="7"/>
    <s v="No"/>
    <n v="459.08442352680879"/>
    <n v="722.2132489533526"/>
    <n v="263.12882542654381"/>
    <n v="5"/>
    <s v="OK"/>
    <s v="Yes"/>
  </r>
  <r>
    <s v="ORD000207"/>
    <b v="0"/>
    <d v="2023-10-09T14:00:00"/>
    <x v="2"/>
    <s v="Medium"/>
    <n v="369"/>
    <n v="2790"/>
    <s v="OK"/>
    <n v="68"/>
    <x v="0"/>
    <n v="0"/>
    <n v="28"/>
    <n v="2"/>
    <s v="Yes"/>
    <n v="9"/>
    <s v="No"/>
    <n v="275.13540355291059"/>
    <n v="572.25591611466734"/>
    <n v="297.12051256175681"/>
    <n v="4"/>
    <s v="OK"/>
    <s v="No"/>
  </r>
  <r>
    <s v="ORD000206"/>
    <b v="0"/>
    <d v="2023-10-09T13:00:00"/>
    <x v="0"/>
    <s v="High"/>
    <n v="158"/>
    <n v="2570"/>
    <s v="OK"/>
    <n v="47"/>
    <x v="0"/>
    <n v="0"/>
    <n v="44"/>
    <n v="5"/>
    <s v="Yes"/>
    <n v="8"/>
    <s v="No"/>
    <n v="318.32694338431128"/>
    <n v="708.60834749048377"/>
    <n v="390.28140410617237"/>
    <n v="2"/>
    <s v="OK"/>
    <s v="No"/>
  </r>
  <r>
    <s v="ORD000205"/>
    <b v="0"/>
    <d v="2023-10-09T12:00:00"/>
    <x v="1"/>
    <s v="Medium"/>
    <n v="298"/>
    <n v="1978"/>
    <s v="OK"/>
    <n v="8"/>
    <x v="0"/>
    <n v="0"/>
    <n v="28"/>
    <n v="18"/>
    <s v="Yes"/>
    <n v="7"/>
    <s v="No"/>
    <n v="143.4126329934561"/>
    <n v="345.55811658162628"/>
    <n v="202.14548358817021"/>
    <n v="1"/>
    <s v="OK"/>
    <s v="No"/>
  </r>
  <r>
    <s v="ORD000204"/>
    <b v="0"/>
    <d v="2023-10-09T11:00:00"/>
    <x v="0"/>
    <s v="High"/>
    <n v="496"/>
    <n v="2449"/>
    <s v="OK"/>
    <n v="33"/>
    <x v="0"/>
    <n v="0"/>
    <n v="47"/>
    <n v="1"/>
    <s v="Yes"/>
    <n v="5"/>
    <s v="No"/>
    <n v="196.29502273772849"/>
    <n v="479.29579682427078"/>
    <n v="283.00077408654232"/>
    <n v="4"/>
    <s v="OK"/>
    <s v="No"/>
  </r>
  <r>
    <s v="ORD000203"/>
    <b v="0"/>
    <d v="2023-10-09T10:00:00"/>
    <x v="2"/>
    <s v="Medium"/>
    <n v="492"/>
    <n v="2988"/>
    <s v="OK"/>
    <n v="20"/>
    <x v="0"/>
    <n v="0"/>
    <n v="15"/>
    <n v="4"/>
    <s v="Yes"/>
    <n v="6"/>
    <s v="No"/>
    <n v="236.5328892673725"/>
    <n v="339.56219620883508"/>
    <n v="103.02930694146259"/>
    <n v="4"/>
    <s v="OK"/>
    <s v="No"/>
  </r>
  <r>
    <s v="ORD000202"/>
    <b v="0"/>
    <d v="2023-10-09T09:00:00"/>
    <x v="2"/>
    <s v="Low"/>
    <n v="351"/>
    <n v="2264"/>
    <s v="OK"/>
    <n v="38"/>
    <x v="1"/>
    <n v="36"/>
    <n v="10"/>
    <n v="9"/>
    <s v="No"/>
    <n v="2"/>
    <s v="Yes"/>
    <n v="342.32798903388891"/>
    <n v="442.39745230802481"/>
    <n v="100.0694632741359"/>
    <n v="5"/>
    <s v="OK"/>
    <s v="No"/>
  </r>
  <r>
    <s v="ORD000201"/>
    <b v="0"/>
    <d v="2023-10-09T08:00:00"/>
    <x v="2"/>
    <s v="Medium"/>
    <n v="456"/>
    <n v="2357"/>
    <s v="OK"/>
    <n v="65"/>
    <x v="0"/>
    <n v="0"/>
    <n v="27"/>
    <n v="17"/>
    <s v="Yes"/>
    <n v="6"/>
    <s v="No"/>
    <n v="446.48581586798622"/>
    <n v="553.14249092611362"/>
    <n v="106.6566750581275"/>
    <n v="5"/>
    <s v="OK"/>
    <s v="No"/>
  </r>
  <r>
    <s v="ORD000200"/>
    <b v="0"/>
    <d v="2023-10-09T07:00:00"/>
    <x v="2"/>
    <s v="Medium"/>
    <n v="47"/>
    <n v="2571"/>
    <s v="OK"/>
    <n v="52"/>
    <x v="0"/>
    <n v="0"/>
    <n v="27"/>
    <n v="18"/>
    <s v="Yes"/>
    <n v="5"/>
    <s v="No"/>
    <n v="139.66099335135209"/>
    <n v="196.2136253120344"/>
    <n v="56.552631960682248"/>
    <n v="1"/>
    <s v="OK"/>
    <s v="No"/>
  </r>
  <r>
    <s v="ORD000199"/>
    <b v="0"/>
    <d v="2023-10-09T06:00:00"/>
    <x v="2"/>
    <s v="High"/>
    <n v="116"/>
    <n v="3665"/>
    <s v="OK"/>
    <n v="51"/>
    <x v="1"/>
    <n v="10"/>
    <n v="15"/>
    <n v="5"/>
    <s v="No"/>
    <n v="6"/>
    <s v="Yes"/>
    <n v="54.851919973340863"/>
    <n v="101.5508058466759"/>
    <n v="46.698885873335087"/>
    <n v="2"/>
    <s v="OK"/>
    <s v="No"/>
  </r>
  <r>
    <s v="ORD000198"/>
    <b v="0"/>
    <d v="2023-10-09T05:00:00"/>
    <x v="0"/>
    <s v="Low"/>
    <n v="103"/>
    <n v="1092"/>
    <s v="OK"/>
    <n v="59"/>
    <x v="0"/>
    <n v="0"/>
    <n v="49"/>
    <n v="0"/>
    <s v="Yes"/>
    <n v="1"/>
    <s v="No"/>
    <n v="41.304391990679008"/>
    <n v="50.66956991886412"/>
    <n v="9.365177928185112"/>
    <n v="2"/>
    <s v="OK"/>
    <s v="No"/>
  </r>
  <r>
    <s v="ORD000197"/>
    <b v="0"/>
    <d v="2023-10-09T04:00:00"/>
    <x v="0"/>
    <s v="High"/>
    <n v="198"/>
    <n v="1135"/>
    <s v="OK"/>
    <n v="3"/>
    <x v="0"/>
    <n v="0"/>
    <n v="16"/>
    <n v="14"/>
    <s v="Yes"/>
    <n v="7"/>
    <s v="No"/>
    <n v="89.700037231653042"/>
    <n v="150.30091094474321"/>
    <n v="60.600873713090138"/>
    <n v="4"/>
    <s v="OK"/>
    <s v="No"/>
  </r>
  <r>
    <s v="ORD000196"/>
    <b v="0"/>
    <d v="2023-10-09T03:00:00"/>
    <x v="0"/>
    <s v="High"/>
    <n v="321"/>
    <n v="4167"/>
    <s v="OK"/>
    <n v="38"/>
    <x v="0"/>
    <n v="0"/>
    <n v="48"/>
    <n v="4"/>
    <s v="Yes"/>
    <n v="7"/>
    <s v="No"/>
    <n v="307.55605228201682"/>
    <n v="464.01742574001958"/>
    <n v="156.46137345800281"/>
    <n v="5"/>
    <s v="OK"/>
    <s v="No"/>
  </r>
  <r>
    <s v="ORD000195"/>
    <b v="0"/>
    <d v="2023-10-09T02:00:00"/>
    <x v="0"/>
    <s v="Medium"/>
    <n v="315"/>
    <n v="1762"/>
    <s v="OK"/>
    <n v="53"/>
    <x v="0"/>
    <n v="0"/>
    <n v="7"/>
    <n v="0"/>
    <s v="Yes"/>
    <n v="1"/>
    <s v="No"/>
    <n v="429.31778375788912"/>
    <n v="1070.769522897167"/>
    <n v="641.45173913927817"/>
    <n v="4"/>
    <s v="OK"/>
    <s v="No"/>
  </r>
  <r>
    <s v="ORD000194"/>
    <b v="0"/>
    <d v="2023-10-09T01:00:00"/>
    <x v="2"/>
    <s v="High"/>
    <n v="303"/>
    <n v="4981"/>
    <s v="OK"/>
    <n v="51"/>
    <x v="0"/>
    <n v="0"/>
    <n v="47"/>
    <n v="18"/>
    <s v="Yes"/>
    <n v="3"/>
    <s v="No"/>
    <n v="375.28310195554587"/>
    <n v="592.12238920486016"/>
    <n v="216.8392872493142"/>
    <n v="4"/>
    <s v="OK"/>
    <s v="No"/>
  </r>
  <r>
    <s v="ORD000193"/>
    <b v="0"/>
    <d v="2023-10-09T00:00:00"/>
    <x v="1"/>
    <s v="Medium"/>
    <n v="102"/>
    <n v="3197"/>
    <s v="OK"/>
    <n v="51"/>
    <x v="0"/>
    <n v="0"/>
    <n v="44"/>
    <n v="9"/>
    <s v="Yes"/>
    <n v="7"/>
    <s v="No"/>
    <n v="25.864743967851741"/>
    <n v="52.12080282835074"/>
    <n v="26.256058860499"/>
    <n v="4"/>
    <s v="OK"/>
    <s v="Yes"/>
  </r>
  <r>
    <s v="ORD000192"/>
    <b v="0"/>
    <d v="2023-10-08T23:00:00"/>
    <x v="2"/>
    <s v="Low"/>
    <n v="432"/>
    <n v="2204"/>
    <s v="OK"/>
    <n v="38"/>
    <x v="1"/>
    <n v="35"/>
    <n v="17"/>
    <n v="1"/>
    <s v="Yes"/>
    <n v="1"/>
    <s v="No"/>
    <n v="336.25250088235958"/>
    <n v="785.11705509600586"/>
    <n v="448.86455421364622"/>
    <n v="3"/>
    <s v="OK"/>
    <s v="No"/>
  </r>
  <r>
    <s v="ORD000191"/>
    <b v="0"/>
    <d v="2023-10-08T22:00:00"/>
    <x v="1"/>
    <s v="Low"/>
    <n v="384"/>
    <n v="4345"/>
    <s v="OK"/>
    <n v="33"/>
    <x v="0"/>
    <n v="0"/>
    <n v="23"/>
    <n v="17"/>
    <s v="Yes"/>
    <n v="2"/>
    <s v="No"/>
    <n v="146.63517645103781"/>
    <n v="224.35418771412941"/>
    <n v="77.719011263091545"/>
    <n v="4"/>
    <s v="OK"/>
    <s v="No"/>
  </r>
  <r>
    <s v="ORD000190"/>
    <b v="0"/>
    <d v="2023-10-08T21:00:00"/>
    <x v="1"/>
    <s v="Medium"/>
    <n v="392"/>
    <n v="3126"/>
    <s v="OK"/>
    <n v="25"/>
    <x v="1"/>
    <n v="9"/>
    <n v="38"/>
    <n v="0"/>
    <s v="No"/>
    <n v="1"/>
    <s v="Yes"/>
    <n v="460.69922162895261"/>
    <n v="1102.782832975802"/>
    <n v="642.08361134684901"/>
    <n v="5"/>
    <s v="OK"/>
    <s v="No"/>
  </r>
  <r>
    <s v="ORD000189"/>
    <b v="0"/>
    <d v="2023-10-08T20:00:00"/>
    <x v="1"/>
    <s v="Medium"/>
    <n v="214"/>
    <n v="2657"/>
    <s v="OK"/>
    <n v="44"/>
    <x v="0"/>
    <n v="0"/>
    <n v="29"/>
    <n v="7"/>
    <s v="No"/>
    <n v="3"/>
    <s v="Yes"/>
    <n v="338.78409674717119"/>
    <n v="776.96191336991899"/>
    <n v="438.17781662274768"/>
    <n v="5"/>
    <s v="OK"/>
    <s v="Yes"/>
  </r>
  <r>
    <s v="ORD000188"/>
    <b v="0"/>
    <d v="2023-10-08T19:00:00"/>
    <x v="1"/>
    <s v="High"/>
    <n v="210"/>
    <n v="3384"/>
    <s v="OK"/>
    <n v="21"/>
    <x v="0"/>
    <n v="0"/>
    <n v="18"/>
    <n v="2"/>
    <s v="Yes"/>
    <n v="2"/>
    <s v="No"/>
    <n v="304.88892019882172"/>
    <n v="571.9447488853051"/>
    <n v="267.05582868648338"/>
    <n v="4"/>
    <s v="OK"/>
    <s v="No"/>
  </r>
  <r>
    <s v="ORD000187"/>
    <b v="0"/>
    <d v="2023-10-08T18:00:00"/>
    <x v="0"/>
    <s v="Medium"/>
    <n v="34"/>
    <n v="3547"/>
    <s v="OK"/>
    <n v="32"/>
    <x v="1"/>
    <n v="34"/>
    <n v="7"/>
    <n v="18"/>
    <s v="No"/>
    <n v="1"/>
    <s v="Yes"/>
    <n v="293.16854594291902"/>
    <n v="366.19132164272952"/>
    <n v="73.022775699810495"/>
    <n v="3"/>
    <s v="OK"/>
    <s v="No"/>
  </r>
  <r>
    <s v="ORD000186"/>
    <b v="0"/>
    <d v="2023-10-08T17:00:00"/>
    <x v="2"/>
    <s v="Low"/>
    <n v="124"/>
    <n v="1195"/>
    <s v="OK"/>
    <n v="63"/>
    <x v="0"/>
    <n v="0"/>
    <n v="10"/>
    <n v="17"/>
    <s v="No"/>
    <n v="3"/>
    <s v="Yes"/>
    <n v="448.00655196934679"/>
    <n v="708.23821773655129"/>
    <n v="260.2316657672045"/>
    <n v="2"/>
    <s v="OK"/>
    <s v="No"/>
  </r>
  <r>
    <s v="ORD000185"/>
    <b v="0"/>
    <d v="2023-10-08T16:00:00"/>
    <x v="0"/>
    <s v="Low"/>
    <n v="321"/>
    <n v="4580"/>
    <s v="OK"/>
    <n v="37"/>
    <x v="0"/>
    <n v="0"/>
    <n v="41"/>
    <n v="0"/>
    <s v="Yes"/>
    <n v="2"/>
    <s v="No"/>
    <n v="287.32987922607668"/>
    <n v="612.85002726362018"/>
    <n v="325.52014803754338"/>
    <n v="3"/>
    <s v="OK"/>
    <s v="No"/>
  </r>
  <r>
    <s v="ORD000184"/>
    <b v="0"/>
    <d v="2023-10-08T15:00:00"/>
    <x v="2"/>
    <s v="Medium"/>
    <n v="63"/>
    <n v="1480"/>
    <s v="OK"/>
    <n v="25"/>
    <x v="0"/>
    <n v="0"/>
    <n v="47"/>
    <n v="7"/>
    <s v="Yes"/>
    <n v="4"/>
    <s v="No"/>
    <n v="73.284189022862449"/>
    <n v="117.1262444810742"/>
    <n v="43.842055458211753"/>
    <n v="4"/>
    <s v="OK"/>
    <s v="No"/>
  </r>
  <r>
    <s v="ORD000183"/>
    <b v="0"/>
    <d v="2023-10-08T14:00:00"/>
    <x v="0"/>
    <s v="Medium"/>
    <n v="282"/>
    <n v="4025"/>
    <s v="OK"/>
    <n v="68"/>
    <x v="0"/>
    <n v="0"/>
    <n v="21"/>
    <n v="0"/>
    <s v="Yes"/>
    <n v="1"/>
    <s v="No"/>
    <n v="339.34884367790119"/>
    <n v="554.96736077565004"/>
    <n v="215.61851709774879"/>
    <n v="4"/>
    <s v="OK"/>
    <s v="No"/>
  </r>
  <r>
    <s v="ORD000182"/>
    <b v="0"/>
    <d v="2023-10-08T13:00:00"/>
    <x v="1"/>
    <s v="Medium"/>
    <n v="416"/>
    <n v="1734"/>
    <s v="OK"/>
    <n v="63"/>
    <x v="1"/>
    <n v="18"/>
    <n v="16"/>
    <n v="3"/>
    <s v="Yes"/>
    <n v="4"/>
    <s v="No"/>
    <n v="103.90085776574131"/>
    <n v="185.97432820489809"/>
    <n v="82.073470439156793"/>
    <n v="3"/>
    <s v="OK"/>
    <s v="No"/>
  </r>
  <r>
    <s v="ORD000181"/>
    <b v="0"/>
    <d v="2023-10-08T12:00:00"/>
    <x v="1"/>
    <s v="High"/>
    <n v="349"/>
    <n v="3797"/>
    <s v="OK"/>
    <n v="32"/>
    <x v="0"/>
    <n v="0"/>
    <n v="21"/>
    <n v="17"/>
    <s v="Yes"/>
    <n v="2"/>
    <s v="No"/>
    <n v="334.88345113539759"/>
    <n v="494.29314564694988"/>
    <n v="159.40969451155229"/>
    <n v="4"/>
    <s v="OK"/>
    <s v="No"/>
  </r>
  <r>
    <s v="ORD000180"/>
    <b v="0"/>
    <d v="2023-10-08T11:00:00"/>
    <x v="2"/>
    <s v="High"/>
    <n v="476"/>
    <n v="4137"/>
    <s v="OK"/>
    <n v="31"/>
    <x v="0"/>
    <n v="0"/>
    <n v="23"/>
    <n v="1"/>
    <s v="Yes"/>
    <n v="2"/>
    <s v="No"/>
    <n v="223.89666282526369"/>
    <n v="433.25300088125368"/>
    <n v="209.35633805598999"/>
    <n v="3"/>
    <s v="OK"/>
    <s v="No"/>
  </r>
  <r>
    <s v="ORD000179"/>
    <b v="0"/>
    <d v="2023-10-08T10:00:00"/>
    <x v="0"/>
    <s v="Low"/>
    <n v="219"/>
    <n v="3465"/>
    <s v="OK"/>
    <n v="23"/>
    <x v="0"/>
    <n v="0"/>
    <n v="19"/>
    <n v="10"/>
    <s v="Yes"/>
    <n v="1"/>
    <s v="No"/>
    <n v="478.20693396904261"/>
    <n v="843.6773006615648"/>
    <n v="365.47036669252219"/>
    <n v="3"/>
    <s v="OK"/>
    <s v="No"/>
  </r>
  <r>
    <s v="ORD000178"/>
    <b v="0"/>
    <d v="2023-10-08T09:00:00"/>
    <x v="0"/>
    <s v="Low"/>
    <n v="341"/>
    <n v="2964"/>
    <s v="OK"/>
    <n v="29"/>
    <x v="0"/>
    <n v="0"/>
    <n v="28"/>
    <n v="15"/>
    <s v="Yes"/>
    <n v="2"/>
    <s v="No"/>
    <n v="274.0835704169869"/>
    <n v="339.57873836618131"/>
    <n v="65.495167949194354"/>
    <n v="5"/>
    <s v="OK"/>
    <s v="No"/>
  </r>
  <r>
    <s v="ORD000177"/>
    <b v="0"/>
    <d v="2023-10-08T08:00:00"/>
    <x v="1"/>
    <s v="High"/>
    <n v="209"/>
    <n v="4286"/>
    <s v="OK"/>
    <n v="35"/>
    <x v="0"/>
    <n v="0"/>
    <n v="43"/>
    <n v="0"/>
    <s v="Yes"/>
    <n v="7"/>
    <s v="No"/>
    <n v="163.8269614632556"/>
    <n v="325.92243436283422"/>
    <n v="162.0954728995786"/>
    <n v="2"/>
    <s v="OK"/>
    <s v="No"/>
  </r>
  <r>
    <s v="ORD000176"/>
    <b v="0"/>
    <d v="2023-10-08T07:00:00"/>
    <x v="2"/>
    <s v="Medium"/>
    <n v="413"/>
    <n v="1759"/>
    <s v="OK"/>
    <n v="63"/>
    <x v="1"/>
    <n v="2"/>
    <n v="31"/>
    <n v="12"/>
    <s v="Yes"/>
    <n v="8"/>
    <s v="No"/>
    <n v="117.4715866102302"/>
    <n v="199.226549707625"/>
    <n v="81.754963097394821"/>
    <n v="2"/>
    <s v="OK"/>
    <s v="No"/>
  </r>
  <r>
    <s v="ORD000175"/>
    <b v="0"/>
    <d v="2023-10-08T06:00:00"/>
    <x v="1"/>
    <s v="Low"/>
    <n v="357"/>
    <n v="4647"/>
    <s v="OK"/>
    <n v="53"/>
    <x v="0"/>
    <n v="0"/>
    <n v="20"/>
    <n v="15"/>
    <s v="Yes"/>
    <n v="9"/>
    <s v="No"/>
    <n v="383.46449643338252"/>
    <n v="719.13992518364307"/>
    <n v="335.67542875026061"/>
    <n v="4"/>
    <s v="OK"/>
    <s v="No"/>
  </r>
  <r>
    <s v="ORD000174"/>
    <b v="0"/>
    <d v="2023-10-08T05:00:00"/>
    <x v="1"/>
    <s v="Medium"/>
    <n v="406"/>
    <n v="3246"/>
    <s v="OK"/>
    <n v="13"/>
    <x v="1"/>
    <n v="41"/>
    <n v="6"/>
    <n v="3"/>
    <s v="Yes"/>
    <n v="5"/>
    <s v="No"/>
    <n v="36.980130219378552"/>
    <n v="49.724400905747594"/>
    <n v="12.744270686369029"/>
    <n v="3"/>
    <s v="OK"/>
    <s v="No"/>
  </r>
  <r>
    <s v="ORD000173"/>
    <b v="0"/>
    <d v="2023-10-08T04:00:00"/>
    <x v="0"/>
    <s v="Medium"/>
    <n v="73"/>
    <n v="4887"/>
    <s v="OK"/>
    <n v="71"/>
    <x v="0"/>
    <n v="0"/>
    <n v="11"/>
    <n v="18"/>
    <s v="Yes"/>
    <n v="1"/>
    <s v="No"/>
    <n v="41.149846624039213"/>
    <n v="67.722823155367664"/>
    <n v="26.57297653132845"/>
    <n v="5"/>
    <s v="OK"/>
    <s v="No"/>
  </r>
  <r>
    <s v="ORD000172"/>
    <b v="0"/>
    <d v="2023-10-08T03:00:00"/>
    <x v="0"/>
    <s v="Medium"/>
    <n v="274"/>
    <n v="3963"/>
    <s v="OK"/>
    <n v="51"/>
    <x v="0"/>
    <n v="0"/>
    <n v="6"/>
    <n v="6"/>
    <s v="Yes"/>
    <n v="6"/>
    <s v="No"/>
    <n v="222.7432083820666"/>
    <n v="323.03322032972142"/>
    <n v="100.2900119476548"/>
    <n v="3"/>
    <s v="OK"/>
    <s v="No"/>
  </r>
  <r>
    <s v="ORD000171"/>
    <b v="0"/>
    <d v="2023-10-08T02:00:00"/>
    <x v="1"/>
    <s v="Medium"/>
    <n v="86"/>
    <n v="4019"/>
    <s v="OK"/>
    <n v="12"/>
    <x v="0"/>
    <n v="0"/>
    <n v="27"/>
    <n v="8"/>
    <s v="Yes"/>
    <n v="4"/>
    <s v="No"/>
    <n v="258.2169644627478"/>
    <n v="446.11350796654961"/>
    <n v="187.89654350380181"/>
    <n v="5"/>
    <s v="OK"/>
    <s v="No"/>
  </r>
  <r>
    <s v="ORD000170"/>
    <b v="0"/>
    <d v="2023-10-08T01:00:00"/>
    <x v="2"/>
    <s v="Low"/>
    <n v="485"/>
    <n v="2306"/>
    <s v="OK"/>
    <n v="12"/>
    <x v="0"/>
    <n v="0"/>
    <n v="13"/>
    <n v="0"/>
    <s v="Yes"/>
    <n v="9"/>
    <s v="No"/>
    <n v="37.452422625194913"/>
    <n v="58.120098464824508"/>
    <n v="20.667675839629599"/>
    <n v="2"/>
    <s v="OK"/>
    <s v="No"/>
  </r>
  <r>
    <s v="ORD000169"/>
    <b v="0"/>
    <d v="2023-10-08T00:00:00"/>
    <x v="1"/>
    <s v="High"/>
    <n v="295"/>
    <n v="3539"/>
    <s v="OK"/>
    <n v="27"/>
    <x v="1"/>
    <n v="11"/>
    <n v="26"/>
    <n v="4"/>
    <s v="Yes"/>
    <n v="6"/>
    <s v="No"/>
    <n v="429.55002391597401"/>
    <n v="724.53700463099642"/>
    <n v="294.98698071502241"/>
    <n v="5"/>
    <s v="OK"/>
    <s v="No"/>
  </r>
  <r>
    <s v="ORD000168"/>
    <b v="0"/>
    <d v="2023-10-07T23:00:00"/>
    <x v="2"/>
    <s v="Medium"/>
    <n v="403"/>
    <n v="3213"/>
    <s v="OK"/>
    <n v="49"/>
    <x v="0"/>
    <n v="0"/>
    <n v="22"/>
    <n v="0"/>
    <s v="Yes"/>
    <n v="7"/>
    <s v="No"/>
    <n v="152.1476131136298"/>
    <n v="271.42406431124681"/>
    <n v="119.27645119761701"/>
    <n v="3"/>
    <s v="OK"/>
    <s v="No"/>
  </r>
  <r>
    <s v="ORD000167"/>
    <b v="0"/>
    <d v="2023-10-07T22:00:00"/>
    <x v="1"/>
    <s v="Medium"/>
    <n v="497"/>
    <n v="1613"/>
    <s v="OK"/>
    <n v="13"/>
    <x v="1"/>
    <n v="23"/>
    <n v="14"/>
    <n v="0"/>
    <s v="Yes"/>
    <n v="9"/>
    <s v="No"/>
    <n v="215.86074833467021"/>
    <n v="448.30953377702002"/>
    <n v="232.44878544234979"/>
    <n v="4"/>
    <s v="OK"/>
    <s v="No"/>
  </r>
  <r>
    <s v="ORD000166"/>
    <b v="0"/>
    <d v="2023-10-07T21:00:00"/>
    <x v="1"/>
    <s v="Low"/>
    <n v="490"/>
    <n v="2490"/>
    <s v="OK"/>
    <n v="4"/>
    <x v="0"/>
    <n v="0"/>
    <n v="15"/>
    <n v="10"/>
    <s v="Yes"/>
    <n v="6"/>
    <s v="No"/>
    <n v="106.7206550035291"/>
    <n v="195.88173341868799"/>
    <n v="89.161078415158897"/>
    <n v="5"/>
    <s v="OK"/>
    <s v="No"/>
  </r>
  <r>
    <s v="ORD000165"/>
    <b v="0"/>
    <d v="2023-10-07T20:00:00"/>
    <x v="2"/>
    <s v="Medium"/>
    <n v="335"/>
    <n v="1057"/>
    <s v="OK"/>
    <n v="36"/>
    <x v="0"/>
    <n v="0"/>
    <n v="17"/>
    <n v="0"/>
    <s v="Yes"/>
    <n v="5"/>
    <s v="No"/>
    <n v="189.06521938643141"/>
    <n v="256.59638332748409"/>
    <n v="67.531163941052654"/>
    <n v="3"/>
    <s v="OK"/>
    <s v="Yes"/>
  </r>
  <r>
    <s v="ORD000164"/>
    <b v="0"/>
    <d v="2023-10-07T19:00:00"/>
    <x v="0"/>
    <s v="Medium"/>
    <n v="404"/>
    <n v="3866"/>
    <s v="OK"/>
    <n v="4"/>
    <x v="0"/>
    <n v="0"/>
    <n v="46"/>
    <n v="16"/>
    <s v="Yes"/>
    <n v="5"/>
    <s v="No"/>
    <n v="244.32764763016971"/>
    <n v="536.263351954585"/>
    <n v="291.93570432441538"/>
    <n v="5"/>
    <s v="OK"/>
    <s v="No"/>
  </r>
  <r>
    <s v="ORD000163"/>
    <b v="0"/>
    <d v="2023-10-07T18:00:00"/>
    <x v="2"/>
    <s v="Medium"/>
    <n v="255"/>
    <n v="2856"/>
    <s v="OK"/>
    <n v="52"/>
    <x v="0"/>
    <n v="0"/>
    <n v="15"/>
    <n v="9"/>
    <s v="Yes"/>
    <n v="7"/>
    <s v="No"/>
    <n v="118.10402203276431"/>
    <n v="290.83201636907052"/>
    <n v="172.72799433630621"/>
    <n v="3"/>
    <s v="OK"/>
    <s v="No"/>
  </r>
  <r>
    <s v="ORD000162"/>
    <b v="0"/>
    <d v="2023-10-07T17:00:00"/>
    <x v="0"/>
    <s v="High"/>
    <n v="302"/>
    <n v="3486"/>
    <s v="OK"/>
    <n v="45"/>
    <x v="1"/>
    <n v="26"/>
    <n v="43"/>
    <n v="10"/>
    <s v="Yes"/>
    <n v="7"/>
    <s v="No"/>
    <n v="407.21369066819472"/>
    <n v="781.85903654493063"/>
    <n v="374.64534587673597"/>
    <n v="3"/>
    <s v="OK"/>
    <s v="No"/>
  </r>
  <r>
    <s v="ORD000161"/>
    <b v="0"/>
    <d v="2023-10-07T16:00:00"/>
    <x v="2"/>
    <s v="Low"/>
    <n v="157"/>
    <n v="1039"/>
    <s v="OK"/>
    <n v="69"/>
    <x v="1"/>
    <n v="18"/>
    <n v="40"/>
    <n v="8"/>
    <s v="Yes"/>
    <n v="6"/>
    <s v="No"/>
    <n v="86.453635241240931"/>
    <n v="136.83381350711039"/>
    <n v="50.380178265869432"/>
    <n v="3"/>
    <s v="OK"/>
    <s v="No"/>
  </r>
  <r>
    <s v="ORD000160"/>
    <b v="0"/>
    <d v="2023-10-07T15:00:00"/>
    <x v="0"/>
    <s v="Low"/>
    <n v="31"/>
    <n v="4791"/>
    <s v="OK"/>
    <n v="29"/>
    <x v="0"/>
    <n v="0"/>
    <n v="13"/>
    <n v="18"/>
    <s v="Yes"/>
    <n v="8"/>
    <s v="No"/>
    <n v="182.23756457255919"/>
    <n v="412.81815946470653"/>
    <n v="230.5805948921473"/>
    <n v="4"/>
    <s v="OK"/>
    <s v="No"/>
  </r>
  <r>
    <s v="ORD000159"/>
    <b v="0"/>
    <d v="2023-10-07T14:00:00"/>
    <x v="1"/>
    <s v="Medium"/>
    <n v="123"/>
    <n v="1162"/>
    <s v="OK"/>
    <n v="53"/>
    <x v="1"/>
    <n v="3"/>
    <n v="37"/>
    <n v="15"/>
    <s v="Yes"/>
    <n v="2"/>
    <s v="No"/>
    <n v="469.26719863888309"/>
    <n v="575.30295243521857"/>
    <n v="106.0357537963355"/>
    <n v="4"/>
    <s v="OK"/>
    <s v="No"/>
  </r>
  <r>
    <s v="ORD000158"/>
    <b v="0"/>
    <d v="2023-10-07T13:00:00"/>
    <x v="0"/>
    <s v="High"/>
    <n v="465"/>
    <n v="4724"/>
    <s v="OK"/>
    <n v="58"/>
    <x v="0"/>
    <n v="0"/>
    <n v="29"/>
    <n v="17"/>
    <s v="Yes"/>
    <n v="1"/>
    <s v="No"/>
    <n v="450.27507342850112"/>
    <n v="596.33728869317429"/>
    <n v="146.0622152646732"/>
    <n v="5"/>
    <s v="OK"/>
    <s v="No"/>
  </r>
  <r>
    <s v="ORD000157"/>
    <b v="0"/>
    <d v="2023-10-07T12:00:00"/>
    <x v="0"/>
    <s v="Medium"/>
    <n v="240"/>
    <n v="2413"/>
    <s v="OK"/>
    <n v="40"/>
    <x v="1"/>
    <n v="23"/>
    <n v="16"/>
    <n v="0"/>
    <s v="Yes"/>
    <n v="5"/>
    <s v="No"/>
    <n v="491.79693388816361"/>
    <n v="754.3877847784911"/>
    <n v="262.59085089032749"/>
    <n v="4"/>
    <s v="OK"/>
    <s v="Yes"/>
  </r>
  <r>
    <s v="ORD000156"/>
    <b v="0"/>
    <d v="2023-10-07T11:00:00"/>
    <x v="0"/>
    <s v="Low"/>
    <n v="142"/>
    <n v="4846"/>
    <s v="OK"/>
    <n v="33"/>
    <x v="0"/>
    <n v="0"/>
    <n v="44"/>
    <n v="9"/>
    <s v="No"/>
    <n v="7"/>
    <s v="Yes"/>
    <n v="364.82129240802419"/>
    <n v="532.10052663564215"/>
    <n v="167.27923422761799"/>
    <n v="3"/>
    <s v="OK"/>
    <s v="No"/>
  </r>
  <r>
    <s v="ORD000155"/>
    <b v="0"/>
    <d v="2023-10-07T10:00:00"/>
    <x v="2"/>
    <s v="High"/>
    <n v="115"/>
    <n v="3803"/>
    <s v="OK"/>
    <n v="71"/>
    <x v="0"/>
    <n v="0"/>
    <n v="43"/>
    <n v="0"/>
    <s v="Yes"/>
    <n v="4"/>
    <s v="No"/>
    <n v="101.08498732257451"/>
    <n v="179.40937657535719"/>
    <n v="78.324389252782723"/>
    <n v="5"/>
    <s v="OK"/>
    <s v="No"/>
  </r>
  <r>
    <s v="ORD000154"/>
    <b v="0"/>
    <d v="2023-10-07T09:00:00"/>
    <x v="2"/>
    <s v="Low"/>
    <n v="209"/>
    <n v="2349"/>
    <s v="OK"/>
    <n v="33"/>
    <x v="0"/>
    <n v="0"/>
    <n v="31"/>
    <n v="9"/>
    <s v="Yes"/>
    <n v="8"/>
    <s v="No"/>
    <n v="194.7170013118126"/>
    <n v="379.05970885874518"/>
    <n v="184.34270754693259"/>
    <n v="4"/>
    <s v="OK"/>
    <s v="No"/>
  </r>
  <r>
    <s v="ORD000153"/>
    <b v="0"/>
    <d v="2023-10-07T08:00:00"/>
    <x v="0"/>
    <s v="Medium"/>
    <n v="31"/>
    <n v="4347"/>
    <s v="OK"/>
    <n v="7"/>
    <x v="1"/>
    <n v="39"/>
    <n v="15"/>
    <n v="0"/>
    <s v="Yes"/>
    <n v="2"/>
    <s v="No"/>
    <n v="131.92270616151939"/>
    <n v="214.76707422635101"/>
    <n v="82.844368064831599"/>
    <n v="5"/>
    <s v="OK"/>
    <s v="No"/>
  </r>
  <r>
    <s v="ORD000152"/>
    <b v="0"/>
    <d v="2023-10-07T07:00:00"/>
    <x v="0"/>
    <s v="Medium"/>
    <n v="438"/>
    <n v="4835"/>
    <s v="OK"/>
    <n v="4"/>
    <x v="0"/>
    <n v="0"/>
    <n v="49"/>
    <n v="17"/>
    <s v="Yes"/>
    <n v="4"/>
    <s v="No"/>
    <n v="119.0885956497701"/>
    <n v="253.01709393879599"/>
    <n v="133.9284982890259"/>
    <n v="5"/>
    <s v="OK"/>
    <s v="No"/>
  </r>
  <r>
    <s v="ORD000151"/>
    <b v="0"/>
    <d v="2023-10-07T06:00:00"/>
    <x v="0"/>
    <s v="Medium"/>
    <n v="121"/>
    <n v="4335"/>
    <s v="OK"/>
    <n v="16"/>
    <x v="0"/>
    <n v="0"/>
    <n v="26"/>
    <n v="0"/>
    <s v="No"/>
    <n v="5"/>
    <s v="Yes"/>
    <n v="233.34209874868111"/>
    <n v="505.50320480688572"/>
    <n v="272.16110605820461"/>
    <n v="1"/>
    <s v="OK"/>
    <s v="No"/>
  </r>
  <r>
    <s v="ORD000150"/>
    <b v="0"/>
    <d v="2023-10-07T05:00:00"/>
    <x v="2"/>
    <s v="Low"/>
    <n v="304"/>
    <n v="3120"/>
    <s v="OK"/>
    <n v="6"/>
    <x v="1"/>
    <n v="24"/>
    <n v="41"/>
    <n v="0"/>
    <s v="Yes"/>
    <n v="7"/>
    <s v="No"/>
    <n v="125.7941593011759"/>
    <n v="183.67772382872849"/>
    <n v="57.883564527552693"/>
    <n v="4"/>
    <s v="OK"/>
    <s v="No"/>
  </r>
  <r>
    <s v="ORD000149"/>
    <b v="0"/>
    <d v="2023-10-07T04:00:00"/>
    <x v="0"/>
    <s v="Medium"/>
    <n v="153"/>
    <n v="4573"/>
    <s v="OK"/>
    <n v="31"/>
    <x v="0"/>
    <n v="0"/>
    <n v="48"/>
    <n v="15"/>
    <s v="Yes"/>
    <n v="1"/>
    <s v="No"/>
    <n v="112.50539710581189"/>
    <n v="257.05120603398098"/>
    <n v="144.54580892816921"/>
    <n v="2"/>
    <s v="OK"/>
    <s v="Yes"/>
  </r>
  <r>
    <s v="ORD000148"/>
    <b v="0"/>
    <d v="2023-10-07T03:00:00"/>
    <x v="1"/>
    <s v="High"/>
    <n v="237"/>
    <n v="4203"/>
    <s v="OK"/>
    <n v="1"/>
    <x v="1"/>
    <n v="17"/>
    <n v="11"/>
    <n v="0"/>
    <s v="Yes"/>
    <n v="4"/>
    <s v="No"/>
    <n v="37.749730152124279"/>
    <n v="65.090061843892286"/>
    <n v="27.340331691768011"/>
    <n v="5"/>
    <s v="OK"/>
    <s v="No"/>
  </r>
  <r>
    <s v="ORD000147"/>
    <b v="0"/>
    <d v="2023-10-07T02:00:00"/>
    <x v="0"/>
    <s v="Medium"/>
    <n v="496"/>
    <n v="2345"/>
    <s v="OK"/>
    <n v="65"/>
    <x v="1"/>
    <n v="0"/>
    <n v="27"/>
    <n v="13"/>
    <s v="Yes"/>
    <n v="3"/>
    <s v="No"/>
    <n v="471.11133805279923"/>
    <n v="1147.2619486188009"/>
    <n v="676.15061056600155"/>
    <n v="4"/>
    <s v="OK"/>
    <s v="No"/>
  </r>
  <r>
    <s v="ORD000146"/>
    <b v="0"/>
    <d v="2023-10-07T01:00:00"/>
    <x v="1"/>
    <s v="High"/>
    <n v="456"/>
    <n v="1426"/>
    <s v="OK"/>
    <n v="26"/>
    <x v="0"/>
    <n v="0"/>
    <n v="14"/>
    <n v="0"/>
    <s v="Yes"/>
    <n v="7"/>
    <s v="No"/>
    <n v="370.52147677110861"/>
    <n v="671.36411142052907"/>
    <n v="300.84263464942052"/>
    <n v="4"/>
    <s v="OK"/>
    <s v="No"/>
  </r>
  <r>
    <s v="ORD000145"/>
    <b v="0"/>
    <d v="2023-10-07T00:00:00"/>
    <x v="2"/>
    <s v="Medium"/>
    <n v="143"/>
    <n v="1563"/>
    <s v="OK"/>
    <n v="35"/>
    <x v="1"/>
    <n v="0"/>
    <n v="47"/>
    <n v="0"/>
    <s v="Yes"/>
    <n v="2"/>
    <s v="No"/>
    <n v="33.935258119325731"/>
    <n v="54.800601430693668"/>
    <n v="20.865343311367941"/>
    <n v="2"/>
    <s v="OK"/>
    <s v="No"/>
  </r>
  <r>
    <s v="ORD000144"/>
    <b v="0"/>
    <d v="2023-10-06T23:00:00"/>
    <x v="0"/>
    <s v="High"/>
    <n v="213"/>
    <n v="1374"/>
    <s v="OK"/>
    <n v="47"/>
    <x v="0"/>
    <n v="0"/>
    <n v="44"/>
    <n v="8"/>
    <s v="Yes"/>
    <n v="2"/>
    <s v="No"/>
    <n v="32.8968146256776"/>
    <n v="77.56659664879723"/>
    <n v="44.66978202311963"/>
    <n v="4"/>
    <s v="OK"/>
    <s v="No"/>
  </r>
  <r>
    <s v="ORD000143"/>
    <b v="0"/>
    <d v="2023-10-06T22:00:00"/>
    <x v="0"/>
    <s v="Low"/>
    <n v="97"/>
    <n v="4189"/>
    <s v="OK"/>
    <n v="34"/>
    <x v="0"/>
    <n v="0"/>
    <n v="48"/>
    <n v="7"/>
    <s v="No"/>
    <n v="5"/>
    <s v="Yes"/>
    <n v="425.93078405010169"/>
    <n v="613.09961166351468"/>
    <n v="187.1688276134129"/>
    <n v="2"/>
    <s v="OK"/>
    <s v="No"/>
  </r>
  <r>
    <s v="ORD000142"/>
    <b v="0"/>
    <d v="2023-10-06T21:00:00"/>
    <x v="1"/>
    <s v="Medium"/>
    <n v="229"/>
    <n v="1183"/>
    <s v="OK"/>
    <n v="60"/>
    <x v="0"/>
    <n v="0"/>
    <n v="22"/>
    <n v="1"/>
    <s v="Yes"/>
    <n v="3"/>
    <s v="No"/>
    <n v="258.58463088181679"/>
    <n v="522.31822686008354"/>
    <n v="263.73359597826669"/>
    <n v="4"/>
    <s v="OK"/>
    <s v="No"/>
  </r>
  <r>
    <s v="ORD000141"/>
    <b v="0"/>
    <d v="2023-10-06T20:00:00"/>
    <x v="0"/>
    <s v="Low"/>
    <n v="293"/>
    <n v="3797"/>
    <s v="OK"/>
    <n v="34"/>
    <x v="0"/>
    <n v="0"/>
    <n v="46"/>
    <n v="8"/>
    <s v="Yes"/>
    <n v="3"/>
    <s v="No"/>
    <n v="363.49388237019701"/>
    <n v="463.91795368146398"/>
    <n v="100.424071311267"/>
    <n v="4"/>
    <s v="OK"/>
    <s v="No"/>
  </r>
  <r>
    <s v="ORD000140"/>
    <b v="0"/>
    <d v="2023-10-06T19:00:00"/>
    <x v="2"/>
    <s v="Medium"/>
    <n v="45"/>
    <n v="2484"/>
    <s v="OK"/>
    <n v="47"/>
    <x v="0"/>
    <n v="0"/>
    <n v="47"/>
    <n v="0"/>
    <s v="Yes"/>
    <n v="7"/>
    <s v="No"/>
    <n v="214.58656921802421"/>
    <n v="295.93104085828338"/>
    <n v="81.344471640259258"/>
    <n v="4"/>
    <s v="OK"/>
    <s v="No"/>
  </r>
  <r>
    <s v="ORD000139"/>
    <b v="0"/>
    <d v="2023-10-06T18:00:00"/>
    <x v="1"/>
    <s v="High"/>
    <n v="132"/>
    <n v="4846"/>
    <s v="OK"/>
    <n v="22"/>
    <x v="0"/>
    <n v="0"/>
    <n v="39"/>
    <n v="17"/>
    <s v="Yes"/>
    <n v="2"/>
    <s v="No"/>
    <n v="261.77948856402332"/>
    <n v="380.85357054657118"/>
    <n v="119.07408198254799"/>
    <n v="4"/>
    <s v="OK"/>
    <s v="No"/>
  </r>
  <r>
    <s v="ORD000138"/>
    <b v="0"/>
    <d v="2023-10-06T17:00:00"/>
    <x v="2"/>
    <s v="High"/>
    <n v="428"/>
    <n v="1630"/>
    <s v="OK"/>
    <n v="4"/>
    <x v="0"/>
    <n v="0"/>
    <n v="49"/>
    <n v="0"/>
    <s v="No"/>
    <n v="7"/>
    <s v="Yes"/>
    <n v="43.392080318861893"/>
    <n v="78.550292829429381"/>
    <n v="35.158212510567488"/>
    <n v="1"/>
    <s v="OK"/>
    <s v="No"/>
  </r>
  <r>
    <s v="ORD000137"/>
    <b v="0"/>
    <d v="2023-10-06T16:00:00"/>
    <x v="2"/>
    <s v="Medium"/>
    <n v="367"/>
    <n v="2400"/>
    <s v="OK"/>
    <n v="2"/>
    <x v="1"/>
    <n v="10"/>
    <n v="17"/>
    <n v="14"/>
    <s v="Yes"/>
    <n v="3"/>
    <s v="No"/>
    <n v="238.2037719068129"/>
    <n v="483.41603043124428"/>
    <n v="245.21225852443141"/>
    <n v="5"/>
    <s v="OK"/>
    <s v="Yes"/>
  </r>
  <r>
    <s v="ORD000136"/>
    <b v="0"/>
    <d v="2023-10-06T15:00:00"/>
    <x v="1"/>
    <s v="Medium"/>
    <n v="332"/>
    <n v="2323"/>
    <s v="OK"/>
    <n v="40"/>
    <x v="0"/>
    <n v="0"/>
    <n v="5"/>
    <n v="0"/>
    <s v="No"/>
    <n v="2"/>
    <s v="Yes"/>
    <n v="251.90510243248781"/>
    <n v="479.68802878084227"/>
    <n v="227.78292634835461"/>
    <n v="4"/>
    <s v="OK"/>
    <s v="No"/>
  </r>
  <r>
    <s v="ORD000135"/>
    <b v="0"/>
    <d v="2023-10-06T14:00:00"/>
    <x v="1"/>
    <s v="High"/>
    <n v="427"/>
    <n v="3491"/>
    <s v="OK"/>
    <n v="54"/>
    <x v="1"/>
    <n v="9"/>
    <n v="33"/>
    <n v="0"/>
    <s v="Yes"/>
    <n v="2"/>
    <s v="No"/>
    <n v="475.34327550626188"/>
    <n v="1023.836243440983"/>
    <n v="548.49296793472104"/>
    <n v="5"/>
    <s v="OK"/>
    <s v="No"/>
  </r>
  <r>
    <s v="ORD000134"/>
    <b v="0"/>
    <d v="2023-10-06T13:00:00"/>
    <x v="0"/>
    <s v="Medium"/>
    <n v="333"/>
    <n v="1613"/>
    <s v="OK"/>
    <n v="51"/>
    <x v="1"/>
    <n v="20"/>
    <n v="6"/>
    <n v="0"/>
    <s v="Yes"/>
    <n v="9"/>
    <s v="No"/>
    <n v="202.81787999432291"/>
    <n v="248.63316412128569"/>
    <n v="45.815284126962837"/>
    <n v="3"/>
    <s v="OK"/>
    <s v="No"/>
  </r>
  <r>
    <s v="ORD000133"/>
    <b v="0"/>
    <d v="2023-10-06T12:00:00"/>
    <x v="2"/>
    <s v="High"/>
    <n v="285"/>
    <n v="4750"/>
    <s v="OK"/>
    <n v="67"/>
    <x v="1"/>
    <n v="33"/>
    <n v="14"/>
    <n v="3"/>
    <s v="Yes"/>
    <n v="3"/>
    <s v="No"/>
    <n v="88.439403893091765"/>
    <n v="219.54889399191219"/>
    <n v="131.1094900988204"/>
    <n v="3"/>
    <s v="OK"/>
    <s v="No"/>
  </r>
  <r>
    <s v="ORD000132"/>
    <b v="0"/>
    <d v="2023-10-06T11:00:00"/>
    <x v="1"/>
    <s v="Medium"/>
    <n v="266"/>
    <n v="1408"/>
    <s v="OK"/>
    <n v="24"/>
    <x v="1"/>
    <n v="15"/>
    <n v="39"/>
    <n v="0"/>
    <s v="Yes"/>
    <n v="2"/>
    <s v="No"/>
    <n v="430.07524117120329"/>
    <n v="569.35443962127454"/>
    <n v="139.27919845007119"/>
    <n v="4"/>
    <s v="OK"/>
    <s v="No"/>
  </r>
  <r>
    <s v="ORD000131"/>
    <b v="0"/>
    <d v="2023-10-06T10:00:00"/>
    <x v="2"/>
    <s v="Low"/>
    <n v="46"/>
    <n v="1646"/>
    <s v="OK"/>
    <n v="50"/>
    <x v="0"/>
    <n v="0"/>
    <n v="9"/>
    <n v="0"/>
    <s v="Yes"/>
    <n v="2"/>
    <s v="No"/>
    <n v="405.83006166216052"/>
    <n v="904.45528839829331"/>
    <n v="498.62522673613279"/>
    <n v="4"/>
    <s v="OK"/>
    <s v="No"/>
  </r>
  <r>
    <s v="ORD000130"/>
    <b v="0"/>
    <d v="2023-10-06T09:00:00"/>
    <x v="0"/>
    <s v="Medium"/>
    <n v="457"/>
    <n v="4537"/>
    <s v="OK"/>
    <n v="4"/>
    <x v="0"/>
    <n v="0"/>
    <n v="5"/>
    <n v="0"/>
    <s v="Yes"/>
    <n v="1"/>
    <s v="No"/>
    <n v="122.4543425568355"/>
    <n v="248.70744777080029"/>
    <n v="126.2531052139648"/>
    <n v="4"/>
    <s v="OK"/>
    <s v="No"/>
  </r>
  <r>
    <s v="ORD000129"/>
    <b v="0"/>
    <d v="2023-10-06T08:00:00"/>
    <x v="1"/>
    <s v="Medium"/>
    <n v="244"/>
    <n v="2124"/>
    <s v="OK"/>
    <n v="1"/>
    <x v="0"/>
    <n v="0"/>
    <n v="23"/>
    <n v="9"/>
    <s v="Yes"/>
    <n v="2"/>
    <s v="No"/>
    <n v="309.61834956798509"/>
    <n v="526.53227998262139"/>
    <n v="216.9139304146363"/>
    <n v="3"/>
    <s v="OK"/>
    <s v="No"/>
  </r>
  <r>
    <s v="ORD000128"/>
    <b v="0"/>
    <d v="2023-10-06T07:00:00"/>
    <x v="2"/>
    <s v="Medium"/>
    <n v="184"/>
    <n v="1639"/>
    <s v="OK"/>
    <n v="30"/>
    <x v="1"/>
    <n v="5"/>
    <n v="43"/>
    <n v="5"/>
    <s v="No"/>
    <n v="6"/>
    <s v="Yes"/>
    <n v="488.32925154077742"/>
    <n v="1172.001600087239"/>
    <n v="683.67234854646165"/>
    <n v="4"/>
    <s v="OK"/>
    <s v="No"/>
  </r>
  <r>
    <s v="ORD000127"/>
    <b v="0"/>
    <d v="2023-10-06T06:00:00"/>
    <x v="1"/>
    <s v="Low"/>
    <n v="255"/>
    <n v="2762"/>
    <s v="OK"/>
    <n v="8"/>
    <x v="0"/>
    <n v="0"/>
    <n v="5"/>
    <n v="16"/>
    <s v="Yes"/>
    <n v="8"/>
    <s v="No"/>
    <n v="60.389919489183967"/>
    <n v="104.5535504703079"/>
    <n v="44.163630981123937"/>
    <n v="3"/>
    <s v="OK"/>
    <s v="No"/>
  </r>
  <r>
    <s v="ORD000126"/>
    <b v="0"/>
    <d v="2023-10-06T05:00:00"/>
    <x v="1"/>
    <s v="Low"/>
    <n v="79"/>
    <n v="2613"/>
    <s v="OK"/>
    <n v="65"/>
    <x v="1"/>
    <n v="9"/>
    <n v="11"/>
    <n v="0"/>
    <s v="Yes"/>
    <n v="4"/>
    <s v="No"/>
    <n v="130.3542808692433"/>
    <n v="302.73646436024057"/>
    <n v="172.38218349099719"/>
    <n v="5"/>
    <s v="OK"/>
    <s v="No"/>
  </r>
  <r>
    <s v="ORD000125"/>
    <b v="0"/>
    <d v="2023-10-06T04:00:00"/>
    <x v="1"/>
    <s v="Medium"/>
    <n v="140"/>
    <n v="1261"/>
    <s v="OK"/>
    <n v="36"/>
    <x v="0"/>
    <n v="0"/>
    <n v="30"/>
    <n v="0"/>
    <s v="No"/>
    <n v="4"/>
    <s v="Yes"/>
    <n v="287.31975429953462"/>
    <n v="687.4251036173265"/>
    <n v="400.10534931779188"/>
    <n v="5"/>
    <s v="OK"/>
    <s v="Yes"/>
  </r>
  <r>
    <s v="ORD000124"/>
    <b v="0"/>
    <d v="2023-10-06T03:00:00"/>
    <x v="0"/>
    <s v="Medium"/>
    <n v="168"/>
    <n v="1080"/>
    <s v="OK"/>
    <n v="59"/>
    <x v="0"/>
    <n v="0"/>
    <n v="43"/>
    <n v="7"/>
    <s v="Yes"/>
    <n v="9"/>
    <s v="No"/>
    <n v="85.199731924873163"/>
    <n v="182.206618883895"/>
    <n v="97.00688695902187"/>
    <n v="4"/>
    <s v="OK"/>
    <s v="No"/>
  </r>
  <r>
    <s v="ORD000123"/>
    <b v="0"/>
    <d v="2023-10-06T02:00:00"/>
    <x v="1"/>
    <s v="High"/>
    <n v="466"/>
    <n v="2861"/>
    <s v="OK"/>
    <n v="4"/>
    <x v="0"/>
    <n v="0"/>
    <n v="26"/>
    <n v="4"/>
    <s v="Yes"/>
    <n v="4"/>
    <s v="No"/>
    <n v="245.36945201018361"/>
    <n v="549.02226744746156"/>
    <n v="303.65281543727792"/>
    <n v="4"/>
    <s v="OK"/>
    <s v="No"/>
  </r>
  <r>
    <s v="ORD000122"/>
    <b v="0"/>
    <d v="2023-10-06T01:00:00"/>
    <x v="0"/>
    <s v="Medium"/>
    <n v="257"/>
    <n v="1168"/>
    <s v="OK"/>
    <n v="55"/>
    <x v="0"/>
    <n v="0"/>
    <n v="33"/>
    <n v="14"/>
    <s v="Yes"/>
    <n v="7"/>
    <s v="No"/>
    <n v="412.23513741087288"/>
    <n v="899.24544488645267"/>
    <n v="487.01030747557968"/>
    <n v="4"/>
    <s v="OK"/>
    <s v="No"/>
  </r>
  <r>
    <s v="ORD000121"/>
    <b v="0"/>
    <d v="2023-10-06T00:00:00"/>
    <x v="1"/>
    <s v="Medium"/>
    <n v="336"/>
    <n v="4278"/>
    <s v="OK"/>
    <n v="50"/>
    <x v="0"/>
    <n v="0"/>
    <n v="40"/>
    <n v="0"/>
    <s v="Yes"/>
    <n v="2"/>
    <s v="No"/>
    <n v="391.63159002409043"/>
    <n v="950.13270999975771"/>
    <n v="558.50111997566728"/>
    <n v="4"/>
    <s v="OK"/>
    <s v="Yes"/>
  </r>
  <r>
    <s v="ORD000120"/>
    <b v="0"/>
    <d v="2023-10-05T23:00:00"/>
    <x v="0"/>
    <s v="Medium"/>
    <n v="28"/>
    <n v="4735"/>
    <s v="OK"/>
    <n v="56"/>
    <x v="0"/>
    <n v="0"/>
    <n v="38"/>
    <n v="7"/>
    <s v="Yes"/>
    <n v="2"/>
    <s v="No"/>
    <n v="376.4699840993456"/>
    <n v="925.08265753828402"/>
    <n v="548.61267343893837"/>
    <n v="3"/>
    <s v="OK"/>
    <s v="No"/>
  </r>
  <r>
    <s v="ORD000119"/>
    <b v="0"/>
    <d v="2023-10-05T22:00:00"/>
    <x v="0"/>
    <s v="High"/>
    <n v="68"/>
    <n v="2922"/>
    <s v="OK"/>
    <n v="55"/>
    <x v="1"/>
    <n v="35"/>
    <n v="27"/>
    <n v="5"/>
    <s v="Yes"/>
    <n v="1"/>
    <s v="No"/>
    <n v="253.5978135569141"/>
    <n v="353.99433987822943"/>
    <n v="100.39652632131531"/>
    <n v="4"/>
    <s v="OK"/>
    <s v="No"/>
  </r>
  <r>
    <s v="ORD000118"/>
    <b v="0"/>
    <d v="2023-10-05T21:00:00"/>
    <x v="1"/>
    <s v="Medium"/>
    <n v="375"/>
    <n v="2779"/>
    <s v="OK"/>
    <n v="60"/>
    <x v="0"/>
    <n v="0"/>
    <n v="14"/>
    <n v="19"/>
    <s v="Yes"/>
    <n v="8"/>
    <s v="No"/>
    <n v="284.99523344543587"/>
    <n v="474.98823938923459"/>
    <n v="189.99300594379881"/>
    <n v="4"/>
    <s v="OK"/>
    <s v="No"/>
  </r>
  <r>
    <s v="ORD000117"/>
    <b v="0"/>
    <d v="2023-10-05T20:00:00"/>
    <x v="1"/>
    <s v="Medium"/>
    <n v="152"/>
    <n v="4111"/>
    <s v="OK"/>
    <n v="53"/>
    <x v="0"/>
    <n v="0"/>
    <n v="45"/>
    <n v="6"/>
    <s v="No"/>
    <n v="2"/>
    <s v="Yes"/>
    <n v="371.6424686264732"/>
    <n v="606.80344590209552"/>
    <n v="235.16097727562229"/>
    <n v="2"/>
    <s v="OK"/>
    <s v="No"/>
  </r>
  <r>
    <s v="ORD000116"/>
    <b v="0"/>
    <d v="2023-10-05T19:00:00"/>
    <x v="0"/>
    <s v="Medium"/>
    <n v="185"/>
    <n v="2540"/>
    <s v="OK"/>
    <n v="16"/>
    <x v="0"/>
    <n v="0"/>
    <n v="37"/>
    <n v="0"/>
    <s v="Yes"/>
    <n v="6"/>
    <s v="No"/>
    <n v="82.011437781320353"/>
    <n v="112.16960684449811"/>
    <n v="30.15816906317778"/>
    <n v="4"/>
    <s v="OK"/>
    <s v="No"/>
  </r>
  <r>
    <s v="ORD000115"/>
    <b v="0"/>
    <d v="2023-10-05T18:00:00"/>
    <x v="2"/>
    <s v="Medium"/>
    <n v="61"/>
    <n v="3946"/>
    <s v="OK"/>
    <n v="19"/>
    <x v="0"/>
    <n v="0"/>
    <n v="42"/>
    <n v="0"/>
    <s v="Yes"/>
    <n v="7"/>
    <s v="No"/>
    <n v="478.02938446837641"/>
    <n v="882.41265863794899"/>
    <n v="404.38327416957259"/>
    <n v="3"/>
    <s v="OK"/>
    <s v="No"/>
  </r>
  <r>
    <s v="ORD000114"/>
    <b v="0"/>
    <d v="2023-10-05T17:00:00"/>
    <x v="2"/>
    <s v="Low"/>
    <n v="35"/>
    <n v="4848"/>
    <s v="OK"/>
    <n v="57"/>
    <x v="0"/>
    <n v="0"/>
    <n v="12"/>
    <n v="14"/>
    <s v="Yes"/>
    <n v="3"/>
    <s v="No"/>
    <n v="325.03494972315241"/>
    <n v="491.89514623444211"/>
    <n v="166.8601965112897"/>
    <n v="4"/>
    <s v="OK"/>
    <s v="No"/>
  </r>
  <r>
    <s v="ORD000113"/>
    <b v="0"/>
    <d v="2023-10-05T16:00:00"/>
    <x v="0"/>
    <s v="Medium"/>
    <n v="153"/>
    <n v="4202"/>
    <s v="OK"/>
    <n v="34"/>
    <x v="0"/>
    <n v="0"/>
    <n v="5"/>
    <n v="10"/>
    <s v="Yes"/>
    <n v="8"/>
    <s v="No"/>
    <n v="33.183482774214482"/>
    <n v="47.845365689035219"/>
    <n v="14.66188291482074"/>
    <n v="4"/>
    <s v="OK"/>
    <s v="No"/>
  </r>
  <r>
    <s v="ORD000112"/>
    <b v="0"/>
    <d v="2023-10-05T15:00:00"/>
    <x v="0"/>
    <s v="Medium"/>
    <n v="109"/>
    <n v="2994"/>
    <s v="OK"/>
    <n v="4"/>
    <x v="0"/>
    <n v="0"/>
    <n v="15"/>
    <n v="13"/>
    <s v="Yes"/>
    <n v="4"/>
    <s v="No"/>
    <n v="111.86550987647431"/>
    <n v="159.1063235723351"/>
    <n v="47.240813695860822"/>
    <n v="3"/>
    <s v="OK"/>
    <s v="Yes"/>
  </r>
  <r>
    <s v="ORD000111"/>
    <b v="0"/>
    <d v="2023-10-05T14:00:00"/>
    <x v="2"/>
    <s v="High"/>
    <n v="132"/>
    <n v="1987"/>
    <s v="OK"/>
    <n v="2"/>
    <x v="0"/>
    <n v="0"/>
    <n v="47"/>
    <n v="8"/>
    <s v="Yes"/>
    <n v="3"/>
    <s v="No"/>
    <n v="98.340421385929645"/>
    <n v="185.09396097457341"/>
    <n v="86.753539588643761"/>
    <n v="4"/>
    <s v="OK"/>
    <s v="No"/>
  </r>
  <r>
    <s v="ORD000110"/>
    <b v="0"/>
    <d v="2023-10-05T13:00:00"/>
    <x v="0"/>
    <s v="Low"/>
    <n v="213"/>
    <n v="4350"/>
    <s v="OK"/>
    <n v="28"/>
    <x v="1"/>
    <n v="15"/>
    <n v="46"/>
    <n v="0"/>
    <s v="Yes"/>
    <n v="6"/>
    <s v="No"/>
    <n v="25.072792968706089"/>
    <n v="55.589464642575912"/>
    <n v="30.51667167386983"/>
    <n v="2"/>
    <s v="OK"/>
    <s v="No"/>
  </r>
  <r>
    <s v="ORD000109"/>
    <b v="0"/>
    <d v="2023-10-05T12:00:00"/>
    <x v="1"/>
    <s v="Medium"/>
    <n v="373"/>
    <n v="1833"/>
    <s v="OK"/>
    <n v="26"/>
    <x v="0"/>
    <n v="0"/>
    <n v="21"/>
    <n v="0"/>
    <s v="Yes"/>
    <n v="2"/>
    <s v="No"/>
    <n v="304.63617281107162"/>
    <n v="369.17583776806509"/>
    <n v="64.539664956993533"/>
    <n v="5"/>
    <s v="OK"/>
    <s v="No"/>
  </r>
  <r>
    <s v="ORD000108"/>
    <b v="0"/>
    <d v="2023-10-05T11:00:00"/>
    <x v="0"/>
    <s v="Medium"/>
    <n v="85"/>
    <n v="2883"/>
    <s v="OK"/>
    <n v="54"/>
    <x v="0"/>
    <n v="0"/>
    <n v="36"/>
    <n v="3"/>
    <s v="Yes"/>
    <n v="3"/>
    <s v="No"/>
    <n v="281.18219561899639"/>
    <n v="673.82616800334119"/>
    <n v="392.64397238434481"/>
    <n v="5"/>
    <s v="OK"/>
    <s v="No"/>
  </r>
  <r>
    <s v="ORD000107"/>
    <b v="0"/>
    <d v="2023-10-05T10:00:00"/>
    <x v="2"/>
    <s v="Medium"/>
    <n v="385"/>
    <n v="2123"/>
    <s v="OK"/>
    <n v="43"/>
    <x v="0"/>
    <n v="0"/>
    <n v="40"/>
    <n v="0"/>
    <s v="Yes"/>
    <n v="2"/>
    <s v="No"/>
    <n v="73.564872880860591"/>
    <n v="131.44669201724579"/>
    <n v="57.881819136385232"/>
    <n v="1"/>
    <s v="OK"/>
    <s v="No"/>
  </r>
  <r>
    <s v="ORD000106"/>
    <b v="0"/>
    <d v="2023-10-05T09:00:00"/>
    <x v="1"/>
    <s v="High"/>
    <n v="185"/>
    <n v="1971"/>
    <s v="OK"/>
    <n v="40"/>
    <x v="0"/>
    <n v="0"/>
    <n v="17"/>
    <n v="0"/>
    <s v="Yes"/>
    <n v="8"/>
    <s v="No"/>
    <n v="87.376121432209928"/>
    <n v="162.43302184798489"/>
    <n v="75.056900415774933"/>
    <n v="3"/>
    <s v="OK"/>
    <s v="Yes"/>
  </r>
  <r>
    <s v="ORD000105"/>
    <b v="0"/>
    <d v="2023-10-05T08:00:00"/>
    <x v="0"/>
    <s v="High"/>
    <n v="152"/>
    <n v="4993"/>
    <s v="OK"/>
    <n v="3"/>
    <x v="0"/>
    <n v="0"/>
    <n v="45"/>
    <n v="8"/>
    <s v="Yes"/>
    <n v="6"/>
    <s v="No"/>
    <n v="299.89029924992468"/>
    <n v="522.02658020921001"/>
    <n v="222.1362809592853"/>
    <n v="5"/>
    <s v="OK"/>
    <s v="No"/>
  </r>
  <r>
    <s v="ORD000104"/>
    <b v="0"/>
    <d v="2023-10-05T07:00:00"/>
    <x v="2"/>
    <s v="Medium"/>
    <n v="450"/>
    <n v="1698"/>
    <s v="OK"/>
    <n v="38"/>
    <x v="0"/>
    <n v="0"/>
    <n v="32"/>
    <n v="3"/>
    <s v="Yes"/>
    <n v="6"/>
    <s v="No"/>
    <n v="416.45698068183498"/>
    <n v="518.65286611831482"/>
    <n v="102.1958854364798"/>
    <n v="2"/>
    <s v="OK"/>
    <s v="No"/>
  </r>
  <r>
    <s v="ORD000103"/>
    <b v="0"/>
    <d v="2023-10-05T06:00:00"/>
    <x v="1"/>
    <s v="Medium"/>
    <n v="278"/>
    <n v="4894"/>
    <s v="OK"/>
    <n v="43"/>
    <x v="1"/>
    <n v="13"/>
    <n v="10"/>
    <n v="19"/>
    <s v="Yes"/>
    <n v="2"/>
    <s v="No"/>
    <n v="97.040623553356355"/>
    <n v="183.2590817512384"/>
    <n v="86.218458197882072"/>
    <n v="3"/>
    <s v="OK"/>
    <s v="No"/>
  </r>
  <r>
    <s v="ORD000102"/>
    <b v="0"/>
    <d v="2023-10-05T05:00:00"/>
    <x v="0"/>
    <s v="Medium"/>
    <n v="414"/>
    <n v="2588"/>
    <s v="OK"/>
    <n v="10"/>
    <x v="0"/>
    <n v="0"/>
    <n v="6"/>
    <n v="5"/>
    <s v="Yes"/>
    <n v="1"/>
    <s v="No"/>
    <n v="458.33407999120959"/>
    <n v="609.26066061435051"/>
    <n v="150.92658062314089"/>
    <n v="5"/>
    <s v="OK"/>
    <s v="No"/>
  </r>
  <r>
    <s v="ORD000101"/>
    <b v="0"/>
    <d v="2023-10-05T04:00:00"/>
    <x v="2"/>
    <s v="Medium"/>
    <n v="151"/>
    <n v="1865"/>
    <s v="OK"/>
    <n v="57"/>
    <x v="1"/>
    <n v="9"/>
    <n v="49"/>
    <n v="11"/>
    <s v="No"/>
    <n v="7"/>
    <s v="Yes"/>
    <n v="173.91299733749929"/>
    <n v="325.499939189217"/>
    <n v="151.58694185171771"/>
    <n v="4"/>
    <s v="OK"/>
    <s v="No"/>
  </r>
  <r>
    <s v="ORD000100"/>
    <b v="0"/>
    <d v="2023-10-05T03:00:00"/>
    <x v="1"/>
    <s v="High"/>
    <n v="491"/>
    <n v="2650"/>
    <s v="OK"/>
    <n v="14"/>
    <x v="1"/>
    <n v="29"/>
    <n v="7"/>
    <n v="0"/>
    <s v="Yes"/>
    <n v="9"/>
    <s v="No"/>
    <n v="391.24308271419352"/>
    <n v="946.24701051589943"/>
    <n v="555.00392780170591"/>
    <n v="3"/>
    <s v="OK"/>
    <s v="No"/>
  </r>
  <r>
    <s v="ORD000099"/>
    <b v="0"/>
    <d v="2023-10-05T02:00:00"/>
    <x v="1"/>
    <s v="High"/>
    <n v="406"/>
    <n v="2454"/>
    <s v="OK"/>
    <n v="56"/>
    <x v="1"/>
    <n v="12"/>
    <n v="35"/>
    <n v="8"/>
    <s v="No"/>
    <n v="2"/>
    <s v="Yes"/>
    <n v="280.74698112839673"/>
    <n v="646.05024911295345"/>
    <n v="365.30326798455678"/>
    <n v="4"/>
    <s v="OK"/>
    <s v="No"/>
  </r>
  <r>
    <s v="ORD000098"/>
    <b v="0"/>
    <d v="2023-10-05T01:00:00"/>
    <x v="2"/>
    <s v="Low"/>
    <n v="382"/>
    <n v="4432"/>
    <s v="OK"/>
    <n v="42"/>
    <x v="0"/>
    <n v="0"/>
    <n v="24"/>
    <n v="10"/>
    <s v="Yes"/>
    <n v="4"/>
    <s v="No"/>
    <n v="81.589233812059632"/>
    <n v="113.47894226688"/>
    <n v="31.88970845482039"/>
    <n v="1"/>
    <s v="OK"/>
    <s v="No"/>
  </r>
  <r>
    <s v="ORD000097"/>
    <b v="0"/>
    <d v="2023-10-05T00:00:00"/>
    <x v="2"/>
    <s v="High"/>
    <n v="16"/>
    <n v="3804"/>
    <s v="OK"/>
    <n v="14"/>
    <x v="0"/>
    <n v="0"/>
    <n v="39"/>
    <n v="15"/>
    <s v="Yes"/>
    <n v="4"/>
    <s v="No"/>
    <n v="331.92201612538707"/>
    <n v="644.64730066890183"/>
    <n v="312.72528454351482"/>
    <n v="4"/>
    <s v="OK"/>
    <s v="No"/>
  </r>
  <r>
    <s v="ORD000096"/>
    <b v="0"/>
    <d v="2023-10-04T23:00:00"/>
    <x v="1"/>
    <s v="Medium"/>
    <n v="345"/>
    <n v="1139"/>
    <s v="OK"/>
    <n v="66"/>
    <x v="0"/>
    <n v="0"/>
    <n v="36"/>
    <n v="4"/>
    <s v="Yes"/>
    <n v="8"/>
    <s v="No"/>
    <n v="405.54403373821918"/>
    <n v="638.2573775473403"/>
    <n v="232.71334380912111"/>
    <n v="1"/>
    <s v="OK"/>
    <s v="No"/>
  </r>
  <r>
    <s v="ORD000095"/>
    <b v="0"/>
    <d v="2023-10-04T22:00:00"/>
    <x v="2"/>
    <s v="Low"/>
    <n v="445"/>
    <n v="3281"/>
    <s v="OK"/>
    <n v="35"/>
    <x v="0"/>
    <n v="0"/>
    <n v="27"/>
    <n v="14"/>
    <s v="Yes"/>
    <n v="5"/>
    <s v="No"/>
    <n v="214.32204307003329"/>
    <n v="484.98244413783112"/>
    <n v="270.66040106779781"/>
    <n v="4"/>
    <s v="OK"/>
    <s v="No"/>
  </r>
  <r>
    <s v="ORD000094"/>
    <b v="0"/>
    <d v="2023-10-04T21:00:00"/>
    <x v="2"/>
    <s v="Medium"/>
    <n v="54"/>
    <n v="3099"/>
    <s v="OK"/>
    <n v="65"/>
    <x v="0"/>
    <n v="0"/>
    <n v="27"/>
    <n v="6"/>
    <s v="Yes"/>
    <n v="4"/>
    <s v="No"/>
    <n v="492.31634252612218"/>
    <n v="752.30040859671215"/>
    <n v="259.9840660705899"/>
    <n v="3"/>
    <s v="OK"/>
    <s v="No"/>
  </r>
  <r>
    <s v="ORD000093"/>
    <b v="0"/>
    <d v="2023-10-04T20:00:00"/>
    <x v="0"/>
    <s v="Low"/>
    <n v="312"/>
    <n v="2818"/>
    <s v="OK"/>
    <n v="67"/>
    <x v="1"/>
    <n v="2"/>
    <n v="19"/>
    <n v="9"/>
    <s v="No"/>
    <n v="8"/>
    <s v="Yes"/>
    <n v="316.37704689196318"/>
    <n v="530.92104900828451"/>
    <n v="214.54400211632131"/>
    <n v="3"/>
    <s v="OK"/>
    <s v="No"/>
  </r>
  <r>
    <s v="ORD000092"/>
    <b v="0"/>
    <d v="2023-10-04T19:00:00"/>
    <x v="2"/>
    <s v="Low"/>
    <n v="277"/>
    <n v="3768"/>
    <s v="OK"/>
    <n v="56"/>
    <x v="0"/>
    <n v="0"/>
    <n v="28"/>
    <n v="0"/>
    <s v="Yes"/>
    <n v="7"/>
    <s v="No"/>
    <n v="403.12187160779371"/>
    <n v="795.19330045364256"/>
    <n v="392.07142884584891"/>
    <n v="4"/>
    <s v="OK"/>
    <s v="No"/>
  </r>
  <r>
    <s v="ORD000091"/>
    <b v="0"/>
    <d v="2023-10-04T18:00:00"/>
    <x v="1"/>
    <s v="Medium"/>
    <n v="121"/>
    <n v="3242"/>
    <s v="OK"/>
    <n v="27"/>
    <x v="1"/>
    <n v="29"/>
    <n v="44"/>
    <n v="11"/>
    <s v="Yes"/>
    <n v="9"/>
    <s v="No"/>
    <n v="253.87264310173529"/>
    <n v="380.87167057951058"/>
    <n v="126.9990274777753"/>
    <n v="5"/>
    <s v="OK"/>
    <s v="No"/>
  </r>
  <r>
    <s v="ORD000090"/>
    <b v="0"/>
    <d v="2023-10-04T17:00:00"/>
    <x v="1"/>
    <s v="Medium"/>
    <n v="148"/>
    <n v="2480"/>
    <s v="OK"/>
    <n v="4"/>
    <x v="0"/>
    <n v="0"/>
    <n v="7"/>
    <n v="3"/>
    <s v="No"/>
    <n v="5"/>
    <s v="Yes"/>
    <n v="185.10317989033169"/>
    <n v="303.01186233423209"/>
    <n v="117.9086824439004"/>
    <n v="4"/>
    <s v="OK"/>
    <s v="No"/>
  </r>
  <r>
    <s v="ORD000089"/>
    <b v="0"/>
    <d v="2023-10-04T16:00:00"/>
    <x v="0"/>
    <s v="Medium"/>
    <n v="406"/>
    <n v="2586"/>
    <s v="OK"/>
    <n v="22"/>
    <x v="1"/>
    <n v="24"/>
    <n v="48"/>
    <n v="3"/>
    <s v="Yes"/>
    <n v="9"/>
    <s v="No"/>
    <n v="413.80126219964183"/>
    <n v="947.44820778277233"/>
    <n v="533.64694558313045"/>
    <n v="5"/>
    <s v="OK"/>
    <s v="No"/>
  </r>
  <r>
    <s v="ORD000088"/>
    <b v="0"/>
    <d v="2023-10-04T15:00:00"/>
    <x v="2"/>
    <s v="High"/>
    <n v="353"/>
    <n v="4119"/>
    <s v="OK"/>
    <n v="26"/>
    <x v="0"/>
    <n v="0"/>
    <n v="21"/>
    <n v="0"/>
    <s v="No"/>
    <n v="1"/>
    <s v="Yes"/>
    <n v="189.5265431770429"/>
    <n v="404.88230032711562"/>
    <n v="215.35575715007269"/>
    <n v="4"/>
    <s v="OK"/>
    <s v="No"/>
  </r>
  <r>
    <s v="ORD000087"/>
    <b v="0"/>
    <d v="2023-10-04T14:00:00"/>
    <x v="2"/>
    <s v="Medium"/>
    <n v="380"/>
    <n v="3095"/>
    <s v="OK"/>
    <n v="16"/>
    <x v="0"/>
    <n v="0"/>
    <n v="47"/>
    <n v="5"/>
    <s v="Yes"/>
    <n v="8"/>
    <s v="No"/>
    <n v="172.65147802972979"/>
    <n v="210.38447571573829"/>
    <n v="37.732997686008453"/>
    <n v="4"/>
    <s v="OK"/>
    <s v="No"/>
  </r>
  <r>
    <s v="ORD000086"/>
    <b v="0"/>
    <d v="2023-10-04T13:00:00"/>
    <x v="1"/>
    <s v="High"/>
    <n v="356"/>
    <n v="3228"/>
    <s v="OK"/>
    <n v="4"/>
    <x v="0"/>
    <n v="0"/>
    <n v="48"/>
    <n v="0"/>
    <s v="No"/>
    <n v="4"/>
    <s v="Yes"/>
    <n v="99.090254314089563"/>
    <n v="186.8372897100885"/>
    <n v="87.747035395998907"/>
    <n v="5"/>
    <s v="OK"/>
    <s v="No"/>
  </r>
  <r>
    <s v="ORD000085"/>
    <b v="0"/>
    <d v="2023-10-04T12:00:00"/>
    <x v="0"/>
    <s v="Medium"/>
    <n v="200"/>
    <n v="2247"/>
    <s v="OK"/>
    <n v="46"/>
    <x v="0"/>
    <n v="0"/>
    <n v="38"/>
    <n v="19"/>
    <s v="Yes"/>
    <n v="4"/>
    <s v="No"/>
    <n v="285.50235311215943"/>
    <n v="589.65035776307195"/>
    <n v="304.14800465091253"/>
    <n v="3"/>
    <s v="OK"/>
    <s v="No"/>
  </r>
  <r>
    <s v="ORD000084"/>
    <b v="0"/>
    <d v="2023-10-04T11:00:00"/>
    <x v="1"/>
    <s v="Low"/>
    <n v="400"/>
    <n v="4347"/>
    <s v="OK"/>
    <n v="50"/>
    <x v="0"/>
    <n v="0"/>
    <n v="37"/>
    <n v="7"/>
    <s v="Yes"/>
    <n v="4"/>
    <s v="No"/>
    <n v="231.48678700007059"/>
    <n v="449.94890610432532"/>
    <n v="218.4621191042547"/>
    <n v="3"/>
    <s v="OK"/>
    <s v="Yes"/>
  </r>
  <r>
    <s v="ORD000083"/>
    <b v="0"/>
    <d v="2023-10-04T10:00:00"/>
    <x v="2"/>
    <s v="High"/>
    <n v="305"/>
    <n v="1284"/>
    <s v="OK"/>
    <n v="31"/>
    <x v="0"/>
    <n v="0"/>
    <n v="40"/>
    <n v="1"/>
    <s v="Yes"/>
    <n v="4"/>
    <s v="No"/>
    <n v="323.05487785540117"/>
    <n v="669.21112574381812"/>
    <n v="346.15624788841689"/>
    <n v="4"/>
    <s v="OK"/>
    <s v="Yes"/>
  </r>
  <r>
    <s v="ORD000082"/>
    <b v="0"/>
    <d v="2023-10-04T09:00:00"/>
    <x v="1"/>
    <s v="Low"/>
    <n v="75"/>
    <n v="2661"/>
    <s v="OK"/>
    <n v="37"/>
    <x v="1"/>
    <n v="2"/>
    <n v="18"/>
    <n v="10"/>
    <s v="Yes"/>
    <n v="9"/>
    <s v="No"/>
    <n v="308.63988596700682"/>
    <n v="592.9959925042225"/>
    <n v="284.35610653721568"/>
    <n v="4"/>
    <s v="OK"/>
    <s v="Yes"/>
  </r>
  <r>
    <s v="ORD000081"/>
    <b v="0"/>
    <d v="2023-10-04T08:00:00"/>
    <x v="0"/>
    <s v="Medium"/>
    <n v="230"/>
    <n v="1001"/>
    <s v="OK"/>
    <n v="63"/>
    <x v="0"/>
    <n v="0"/>
    <n v="20"/>
    <n v="3"/>
    <s v="Yes"/>
    <n v="5"/>
    <s v="No"/>
    <n v="30.264843885071841"/>
    <n v="44.374418194296787"/>
    <n v="14.109574309224961"/>
    <n v="4"/>
    <s v="OK"/>
    <s v="No"/>
  </r>
  <r>
    <s v="ORD000080"/>
    <b v="0"/>
    <d v="2023-10-04T07:00:00"/>
    <x v="2"/>
    <s v="Medium"/>
    <n v="155"/>
    <n v="1306"/>
    <s v="OK"/>
    <n v="18"/>
    <x v="0"/>
    <n v="0"/>
    <n v="42"/>
    <n v="2"/>
    <s v="Yes"/>
    <n v="5"/>
    <s v="No"/>
    <n v="353.33565840408983"/>
    <n v="861.65916919078757"/>
    <n v="508.32351078669768"/>
    <n v="4"/>
    <s v="OK"/>
    <s v="No"/>
  </r>
  <r>
    <s v="ORD000079"/>
    <b v="0"/>
    <d v="2023-10-04T06:00:00"/>
    <x v="1"/>
    <s v="Medium"/>
    <n v="184"/>
    <n v="4829"/>
    <s v="OK"/>
    <n v="8"/>
    <x v="1"/>
    <n v="39"/>
    <n v="39"/>
    <n v="15"/>
    <s v="Yes"/>
    <n v="4"/>
    <s v="No"/>
    <n v="359.15079235330688"/>
    <n v="685.92802850922544"/>
    <n v="326.7772361559185"/>
    <n v="3"/>
    <s v="OK"/>
    <s v="Yes"/>
  </r>
  <r>
    <s v="ORD000078"/>
    <b v="0"/>
    <d v="2023-10-04T05:00:00"/>
    <x v="1"/>
    <s v="Low"/>
    <n v="295"/>
    <n v="2259"/>
    <s v="OK"/>
    <n v="8"/>
    <x v="0"/>
    <n v="0"/>
    <n v="34"/>
    <n v="19"/>
    <s v="Yes"/>
    <n v="5"/>
    <s v="No"/>
    <n v="93.56960068704052"/>
    <n v="127.9633930025575"/>
    <n v="34.393792315517018"/>
    <n v="3"/>
    <s v="OK"/>
    <s v="No"/>
  </r>
  <r>
    <s v="ORD000077"/>
    <b v="0"/>
    <d v="2023-10-04T04:00:00"/>
    <x v="1"/>
    <s v="Low"/>
    <n v="184"/>
    <n v="1466"/>
    <s v="OK"/>
    <n v="59"/>
    <x v="1"/>
    <n v="5"/>
    <n v="32"/>
    <n v="0"/>
    <s v="Yes"/>
    <n v="1"/>
    <s v="No"/>
    <n v="64.280980159552058"/>
    <n v="157.63645467937411"/>
    <n v="93.355474519821996"/>
    <n v="2"/>
    <s v="OK"/>
    <s v="No"/>
  </r>
  <r>
    <s v="ORD000076"/>
    <b v="0"/>
    <d v="2023-10-04T03:00:00"/>
    <x v="1"/>
    <s v="High"/>
    <n v="344"/>
    <n v="4631"/>
    <s v="OK"/>
    <n v="46"/>
    <x v="0"/>
    <n v="0"/>
    <n v="36"/>
    <n v="19"/>
    <s v="Yes"/>
    <n v="4"/>
    <s v="No"/>
    <n v="225.39043177508651"/>
    <n v="289.40354629802027"/>
    <n v="64.01311452293379"/>
    <n v="5"/>
    <s v="OK"/>
    <s v="No"/>
  </r>
  <r>
    <s v="ORD000075"/>
    <b v="0"/>
    <d v="2023-10-04T02:00:00"/>
    <x v="0"/>
    <s v="Low"/>
    <n v="196"/>
    <n v="3793"/>
    <s v="OK"/>
    <n v="26"/>
    <x v="0"/>
    <n v="0"/>
    <n v="11"/>
    <n v="0"/>
    <s v="Yes"/>
    <n v="4"/>
    <s v="No"/>
    <n v="81.920225302865006"/>
    <n v="202.06131616945871"/>
    <n v="120.1410908665937"/>
    <n v="5"/>
    <s v="OK"/>
    <s v="No"/>
  </r>
  <r>
    <s v="ORD000074"/>
    <b v="0"/>
    <d v="2023-10-04T01:00:00"/>
    <x v="2"/>
    <s v="Medium"/>
    <n v="11"/>
    <n v="3034"/>
    <s v="OK"/>
    <n v="65"/>
    <x v="1"/>
    <n v="2"/>
    <n v="25"/>
    <n v="0"/>
    <s v="No"/>
    <n v="8"/>
    <s v="Yes"/>
    <n v="73.813020710710902"/>
    <n v="91.541330378070356"/>
    <n v="17.728309667359451"/>
    <n v="4"/>
    <s v="OK"/>
    <s v="No"/>
  </r>
  <r>
    <s v="ORD000073"/>
    <b v="0"/>
    <d v="2023-10-04T00:00:00"/>
    <x v="1"/>
    <s v="Medium"/>
    <n v="239"/>
    <n v="4476"/>
    <s v="OK"/>
    <n v="53"/>
    <x v="0"/>
    <n v="0"/>
    <n v="40"/>
    <n v="0"/>
    <s v="No"/>
    <n v="3"/>
    <s v="Yes"/>
    <n v="71.962753305083112"/>
    <n v="143.17970971667989"/>
    <n v="71.216956411596783"/>
    <n v="5"/>
    <s v="OK"/>
    <s v="No"/>
  </r>
  <r>
    <s v="ORD000072"/>
    <b v="0"/>
    <d v="2023-10-03T23:00:00"/>
    <x v="2"/>
    <s v="High"/>
    <n v="103"/>
    <n v="4465"/>
    <s v="OK"/>
    <n v="69"/>
    <x v="1"/>
    <n v="39"/>
    <n v="8"/>
    <n v="18"/>
    <s v="No"/>
    <n v="6"/>
    <s v="Yes"/>
    <n v="415.44062692113641"/>
    <n v="933.90198596804146"/>
    <n v="518.46135904690505"/>
    <n v="3"/>
    <s v="OK"/>
    <s v="No"/>
  </r>
  <r>
    <s v="ORD000071"/>
    <b v="0"/>
    <d v="2023-10-03T22:00:00"/>
    <x v="1"/>
    <s v="Medium"/>
    <n v="326"/>
    <n v="1285"/>
    <s v="OK"/>
    <n v="71"/>
    <x v="0"/>
    <n v="0"/>
    <n v="13"/>
    <n v="0"/>
    <s v="Yes"/>
    <n v="1"/>
    <s v="No"/>
    <n v="321.2814360177091"/>
    <n v="407.14497300449358"/>
    <n v="85.863536986784538"/>
    <n v="1"/>
    <s v="OK"/>
    <s v="No"/>
  </r>
  <r>
    <s v="ORD000070"/>
    <b v="0"/>
    <d v="2023-10-03T21:00:00"/>
    <x v="1"/>
    <s v="Low"/>
    <n v="387"/>
    <n v="2793"/>
    <s v="OK"/>
    <n v="28"/>
    <x v="0"/>
    <n v="0"/>
    <n v="25"/>
    <n v="5"/>
    <s v="Yes"/>
    <n v="9"/>
    <s v="No"/>
    <n v="169.6491776819735"/>
    <n v="392.83698469460251"/>
    <n v="223.18780701262901"/>
    <n v="4"/>
    <s v="OK"/>
    <s v="No"/>
  </r>
  <r>
    <s v="ORD000069"/>
    <b v="0"/>
    <d v="2023-10-03T20:00:00"/>
    <x v="2"/>
    <s v="High"/>
    <n v="378"/>
    <n v="3514"/>
    <s v="OK"/>
    <n v="39"/>
    <x v="0"/>
    <n v="0"/>
    <n v="10"/>
    <n v="1"/>
    <s v="Yes"/>
    <n v="8"/>
    <s v="No"/>
    <n v="426.24831820661211"/>
    <n v="617.64980355932869"/>
    <n v="191.40148535271661"/>
    <n v="3"/>
    <s v="OK"/>
    <s v="No"/>
  </r>
  <r>
    <s v="ORD000068"/>
    <b v="0"/>
    <d v="2023-10-03T19:00:00"/>
    <x v="1"/>
    <s v="Medium"/>
    <n v="349"/>
    <n v="3412"/>
    <s v="OK"/>
    <n v="14"/>
    <x v="1"/>
    <n v="5"/>
    <n v="29"/>
    <n v="0"/>
    <s v="Yes"/>
    <n v="2"/>
    <s v="No"/>
    <n v="253.2148200719148"/>
    <n v="414.97699769981352"/>
    <n v="161.76217762789869"/>
    <n v="4"/>
    <s v="OK"/>
    <s v="No"/>
  </r>
  <r>
    <s v="ORD000067"/>
    <b v="0"/>
    <d v="2023-10-03T18:00:00"/>
    <x v="0"/>
    <s v="Medium"/>
    <n v="17"/>
    <n v="4083"/>
    <s v="OK"/>
    <n v="37"/>
    <x v="1"/>
    <n v="14"/>
    <n v="44"/>
    <n v="14"/>
    <s v="Yes"/>
    <n v="8"/>
    <s v="No"/>
    <n v="317.60615464426007"/>
    <n v="589.0389766359325"/>
    <n v="271.43282199167243"/>
    <n v="4"/>
    <s v="OK"/>
    <s v="No"/>
  </r>
  <r>
    <s v="ORD000066"/>
    <b v="0"/>
    <d v="2023-10-03T17:00:00"/>
    <x v="1"/>
    <s v="High"/>
    <n v="233"/>
    <n v="1375"/>
    <s v="OK"/>
    <n v="26"/>
    <x v="0"/>
    <n v="0"/>
    <n v="7"/>
    <n v="15"/>
    <s v="Yes"/>
    <n v="3"/>
    <s v="No"/>
    <n v="499.0469780036716"/>
    <n v="881.068513031988"/>
    <n v="382.02153502831641"/>
    <n v="5"/>
    <s v="OK"/>
    <s v="No"/>
  </r>
  <r>
    <s v="ORD000065"/>
    <b v="0"/>
    <d v="2023-10-03T16:00:00"/>
    <x v="2"/>
    <s v="Medium"/>
    <n v="206"/>
    <n v="4888"/>
    <s v="OK"/>
    <n v="67"/>
    <x v="0"/>
    <n v="0"/>
    <n v="39"/>
    <n v="0"/>
    <s v="Yes"/>
    <n v="7"/>
    <s v="No"/>
    <n v="292.96835642007949"/>
    <n v="652.96024209010432"/>
    <n v="359.99188567002483"/>
    <n v="4"/>
    <s v="OK"/>
    <s v="No"/>
  </r>
  <r>
    <s v="ORD000064"/>
    <b v="0"/>
    <d v="2023-10-03T15:00:00"/>
    <x v="0"/>
    <s v="Medium"/>
    <n v="72"/>
    <n v="3926"/>
    <s v="OK"/>
    <n v="19"/>
    <x v="1"/>
    <n v="8"/>
    <n v="7"/>
    <n v="8"/>
    <s v="No"/>
    <n v="9"/>
    <s v="Yes"/>
    <n v="291.10435477921698"/>
    <n v="691.68583788062085"/>
    <n v="400.58148310140382"/>
    <n v="2"/>
    <s v="OK"/>
    <s v="No"/>
  </r>
  <r>
    <s v="ORD000063"/>
    <b v="0"/>
    <d v="2023-10-03T14:00:00"/>
    <x v="1"/>
    <s v="Medium"/>
    <n v="348"/>
    <n v="1230"/>
    <s v="OK"/>
    <n v="21"/>
    <x v="0"/>
    <n v="0"/>
    <n v="27"/>
    <n v="5"/>
    <s v="Yes"/>
    <n v="1"/>
    <s v="No"/>
    <n v="478.92485841013649"/>
    <n v="712.69251791220142"/>
    <n v="233.7676595020649"/>
    <n v="4"/>
    <s v="OK"/>
    <s v="No"/>
  </r>
  <r>
    <s v="ORD000062"/>
    <b v="0"/>
    <d v="2023-10-03T13:00:00"/>
    <x v="0"/>
    <s v="Low"/>
    <n v="148"/>
    <n v="4334"/>
    <s v="OK"/>
    <n v="41"/>
    <x v="0"/>
    <n v="0"/>
    <n v="44"/>
    <n v="17"/>
    <s v="Yes"/>
    <n v="5"/>
    <s v="No"/>
    <n v="281.73231943630691"/>
    <n v="664.82767306316669"/>
    <n v="383.09535362685978"/>
    <n v="5"/>
    <s v="OK"/>
    <s v="No"/>
  </r>
  <r>
    <s v="ORD000061"/>
    <b v="0"/>
    <d v="2023-10-03T12:00:00"/>
    <x v="1"/>
    <s v="Medium"/>
    <n v="101"/>
    <n v="3083"/>
    <s v="OK"/>
    <n v="19"/>
    <x v="1"/>
    <n v="14"/>
    <n v="6"/>
    <n v="11"/>
    <s v="Yes"/>
    <n v="7"/>
    <s v="No"/>
    <n v="207.379377608212"/>
    <n v="287.39944173844151"/>
    <n v="80.020064130229457"/>
    <n v="4"/>
    <s v="OK"/>
    <s v="No"/>
  </r>
  <r>
    <s v="ORD000060"/>
    <b v="0"/>
    <d v="2023-10-03T11:00:00"/>
    <x v="0"/>
    <s v="High"/>
    <n v="497"/>
    <n v="4277"/>
    <s v="OK"/>
    <n v="31"/>
    <x v="1"/>
    <n v="33"/>
    <n v="23"/>
    <n v="6"/>
    <s v="Yes"/>
    <n v="7"/>
    <s v="No"/>
    <n v="420.90633980240068"/>
    <n v="805.8000591311245"/>
    <n v="384.89371932872382"/>
    <n v="4"/>
    <s v="OK"/>
    <s v="No"/>
  </r>
  <r>
    <s v="ORD000059"/>
    <b v="0"/>
    <d v="2023-10-03T10:00:00"/>
    <x v="2"/>
    <s v="High"/>
    <n v="222"/>
    <n v="3069"/>
    <s v="OK"/>
    <n v="69"/>
    <x v="0"/>
    <n v="0"/>
    <n v="28"/>
    <n v="19"/>
    <s v="Yes"/>
    <n v="2"/>
    <s v="No"/>
    <n v="53.164581660217429"/>
    <n v="87.093126831994567"/>
    <n v="33.928545171777138"/>
    <n v="5"/>
    <s v="OK"/>
    <s v="No"/>
  </r>
  <r>
    <s v="ORD000058"/>
    <b v="0"/>
    <d v="2023-10-03T09:00:00"/>
    <x v="2"/>
    <s v="Medium"/>
    <n v="441"/>
    <n v="4751"/>
    <s v="OK"/>
    <n v="16"/>
    <x v="0"/>
    <n v="0"/>
    <n v="14"/>
    <n v="10"/>
    <s v="Yes"/>
    <n v="9"/>
    <s v="No"/>
    <n v="456.26732922844138"/>
    <n v="668.41448475291622"/>
    <n v="212.14715552447481"/>
    <n v="3"/>
    <s v="OK"/>
    <s v="No"/>
  </r>
  <r>
    <s v="ORD000057"/>
    <b v="0"/>
    <d v="2023-10-03T08:00:00"/>
    <x v="2"/>
    <s v="Medium"/>
    <n v="285"/>
    <n v="4039"/>
    <s v="OK"/>
    <n v="13"/>
    <x v="0"/>
    <n v="0"/>
    <n v="17"/>
    <n v="0"/>
    <s v="No"/>
    <n v="6"/>
    <s v="Yes"/>
    <n v="75.173639096305536"/>
    <n v="110.6591502130721"/>
    <n v="35.485511116766567"/>
    <n v="3"/>
    <s v="OK"/>
    <s v="No"/>
  </r>
  <r>
    <s v="ORD000056"/>
    <b v="0"/>
    <d v="2023-10-03T07:00:00"/>
    <x v="0"/>
    <s v="Medium"/>
    <n v="72"/>
    <n v="2474"/>
    <s v="OK"/>
    <n v="29"/>
    <x v="0"/>
    <n v="0"/>
    <n v="47"/>
    <n v="0"/>
    <s v="Yes"/>
    <n v="9"/>
    <s v="No"/>
    <n v="198.0026214892406"/>
    <n v="333.77869871509148"/>
    <n v="135.77607722585091"/>
    <n v="4"/>
    <s v="OK"/>
    <s v="No"/>
  </r>
  <r>
    <s v="ORD000055"/>
    <b v="0"/>
    <d v="2023-10-03T06:00:00"/>
    <x v="0"/>
    <s v="Medium"/>
    <n v="419"/>
    <n v="3473"/>
    <s v="OK"/>
    <n v="16"/>
    <x v="0"/>
    <n v="0"/>
    <n v="7"/>
    <n v="12"/>
    <s v="Yes"/>
    <n v="5"/>
    <s v="No"/>
    <n v="448.75609574324579"/>
    <n v="564.28427760718523"/>
    <n v="115.52818186393939"/>
    <n v="4"/>
    <s v="OK"/>
    <s v="No"/>
  </r>
  <r>
    <s v="ORD000054"/>
    <b v="0"/>
    <d v="2023-10-03T05:00:00"/>
    <x v="0"/>
    <s v="Low"/>
    <n v="128"/>
    <n v="3100"/>
    <s v="OK"/>
    <n v="40"/>
    <x v="0"/>
    <n v="0"/>
    <n v="18"/>
    <n v="0"/>
    <s v="Yes"/>
    <n v="1"/>
    <s v="No"/>
    <n v="64.807366756793357"/>
    <n v="96.008125437964281"/>
    <n v="31.200758681170921"/>
    <n v="4"/>
    <s v="OK"/>
    <s v="No"/>
  </r>
  <r>
    <s v="ORD000053"/>
    <b v="0"/>
    <d v="2023-10-03T04:00:00"/>
    <x v="0"/>
    <s v="Low"/>
    <n v="450"/>
    <n v="1845"/>
    <s v="OK"/>
    <n v="10"/>
    <x v="1"/>
    <n v="14"/>
    <n v="10"/>
    <n v="18"/>
    <s v="Yes"/>
    <n v="7"/>
    <s v="No"/>
    <n v="145.97082797853099"/>
    <n v="284.17418558779627"/>
    <n v="138.20335760926531"/>
    <n v="5"/>
    <s v="OK"/>
    <s v="No"/>
  </r>
  <r>
    <s v="ORD000052"/>
    <b v="0"/>
    <d v="2023-10-03T03:00:00"/>
    <x v="2"/>
    <s v="Medium"/>
    <n v="80"/>
    <n v="2854"/>
    <s v="OK"/>
    <n v="23"/>
    <x v="0"/>
    <n v="0"/>
    <n v="29"/>
    <n v="0"/>
    <s v="Yes"/>
    <n v="5"/>
    <s v="No"/>
    <n v="110.4411704464716"/>
    <n v="151.4154447691993"/>
    <n v="40.974274322727616"/>
    <n v="4"/>
    <s v="OK"/>
    <s v="Yes"/>
  </r>
  <r>
    <s v="ORD000051"/>
    <b v="0"/>
    <d v="2023-10-03T02:00:00"/>
    <x v="1"/>
    <s v="Low"/>
    <n v="200"/>
    <n v="4405"/>
    <s v="OK"/>
    <n v="7"/>
    <x v="1"/>
    <n v="8"/>
    <n v="14"/>
    <n v="17"/>
    <s v="Yes"/>
    <n v="3"/>
    <s v="No"/>
    <n v="468.25876313869259"/>
    <n v="674.31025861935359"/>
    <n v="206.051495480661"/>
    <n v="2"/>
    <s v="OK"/>
    <s v="No"/>
  </r>
  <r>
    <s v="ORD000050"/>
    <b v="0"/>
    <d v="2023-10-03T01:00:00"/>
    <x v="1"/>
    <s v="Medium"/>
    <n v="487"/>
    <n v="1096"/>
    <s v="OK"/>
    <n v="71"/>
    <x v="0"/>
    <n v="0"/>
    <n v="45"/>
    <n v="0"/>
    <s v="No"/>
    <n v="4"/>
    <s v="Yes"/>
    <n v="95.635037265141193"/>
    <n v="192.2244513518566"/>
    <n v="96.589414086715436"/>
    <n v="3"/>
    <s v="OK"/>
    <s v="No"/>
  </r>
  <r>
    <s v="ORD000049"/>
    <b v="0"/>
    <d v="2023-10-03T00:00:00"/>
    <x v="2"/>
    <s v="Medium"/>
    <n v="239"/>
    <n v="4535"/>
    <s v="OK"/>
    <n v="64"/>
    <x v="0"/>
    <n v="0"/>
    <n v="42"/>
    <n v="0"/>
    <s v="Yes"/>
    <n v="3"/>
    <s v="No"/>
    <n v="46.809321312386203"/>
    <n v="86.385924120117465"/>
    <n v="39.576602807731263"/>
    <n v="4"/>
    <s v="OK"/>
    <s v="No"/>
  </r>
  <r>
    <s v="ORD000048"/>
    <b v="0"/>
    <d v="2023-10-02T23:00:00"/>
    <x v="1"/>
    <s v="High"/>
    <n v="76"/>
    <n v="1391"/>
    <s v="OK"/>
    <n v="71"/>
    <x v="0"/>
    <n v="0"/>
    <n v="33"/>
    <n v="5"/>
    <s v="Yes"/>
    <n v="7"/>
    <s v="No"/>
    <n v="192.45740577458949"/>
    <n v="478.57885295107491"/>
    <n v="286.12144717648528"/>
    <n v="3"/>
    <s v="OK"/>
    <s v="No"/>
  </r>
  <r>
    <s v="ORD000047"/>
    <b v="0"/>
    <d v="2023-10-02T22:00:00"/>
    <x v="2"/>
    <s v="High"/>
    <n v="164"/>
    <n v="4200"/>
    <s v="OK"/>
    <n v="61"/>
    <x v="0"/>
    <n v="0"/>
    <n v="37"/>
    <n v="17"/>
    <s v="Yes"/>
    <n v="9"/>
    <s v="No"/>
    <n v="320.49181961288559"/>
    <n v="539.00755768274291"/>
    <n v="218.51573806985729"/>
    <n v="5"/>
    <s v="OK"/>
    <s v="No"/>
  </r>
  <r>
    <s v="ORD000046"/>
    <b v="0"/>
    <d v="2023-10-02T21:00:00"/>
    <x v="0"/>
    <s v="Medium"/>
    <n v="451"/>
    <n v="4892"/>
    <s v="OK"/>
    <n v="18"/>
    <x v="0"/>
    <n v="0"/>
    <n v="25"/>
    <n v="9"/>
    <s v="Yes"/>
    <n v="1"/>
    <s v="No"/>
    <n v="229.25499206358839"/>
    <n v="404.06101411119818"/>
    <n v="174.80602204760979"/>
    <n v="4"/>
    <s v="OK"/>
    <s v="No"/>
  </r>
  <r>
    <s v="ORD000045"/>
    <b v="0"/>
    <d v="2023-10-02T20:00:00"/>
    <x v="1"/>
    <s v="High"/>
    <n v="176"/>
    <n v="4712"/>
    <s v="OK"/>
    <n v="39"/>
    <x v="0"/>
    <n v="0"/>
    <n v="14"/>
    <n v="0"/>
    <s v="Yes"/>
    <n v="4"/>
    <s v="No"/>
    <n v="314.2961589122375"/>
    <n v="513.7729348370176"/>
    <n v="199.4767759247801"/>
    <n v="5"/>
    <s v="OK"/>
    <s v="No"/>
  </r>
  <r>
    <s v="ORD000044"/>
    <b v="0"/>
    <d v="2023-10-02T19:00:00"/>
    <x v="0"/>
    <s v="Medium"/>
    <n v="314"/>
    <n v="3902"/>
    <s v="OK"/>
    <n v="14"/>
    <x v="0"/>
    <n v="0"/>
    <n v="39"/>
    <n v="0"/>
    <s v="No"/>
    <n v="8"/>
    <s v="Yes"/>
    <n v="88.320441952548677"/>
    <n v="215.13109350238909"/>
    <n v="126.8106515498404"/>
    <n v="3"/>
    <s v="OK"/>
    <s v="No"/>
  </r>
  <r>
    <s v="ORD000043"/>
    <b v="0"/>
    <d v="2023-10-02T18:00:00"/>
    <x v="1"/>
    <s v="Medium"/>
    <n v="323"/>
    <n v="1633"/>
    <s v="OK"/>
    <n v="46"/>
    <x v="0"/>
    <n v="0"/>
    <n v="11"/>
    <n v="6"/>
    <s v="Yes"/>
    <n v="2"/>
    <s v="No"/>
    <n v="64.185295698940124"/>
    <n v="79.352733650847625"/>
    <n v="15.1674379519075"/>
    <n v="4"/>
    <s v="OK"/>
    <s v="No"/>
  </r>
  <r>
    <s v="ORD000042"/>
    <b v="0"/>
    <d v="2023-10-02T17:00:00"/>
    <x v="0"/>
    <s v="High"/>
    <n v="298"/>
    <n v="3010"/>
    <s v="OK"/>
    <n v="2"/>
    <x v="0"/>
    <n v="0"/>
    <n v="6"/>
    <n v="0"/>
    <s v="Yes"/>
    <n v="3"/>
    <s v="No"/>
    <n v="493.3015578453344"/>
    <n v="797.10807359877674"/>
    <n v="303.80651575344228"/>
    <n v="4"/>
    <s v="OK"/>
    <s v="No"/>
  </r>
  <r>
    <s v="ORD000041"/>
    <b v="0"/>
    <d v="2023-10-02T16:00:00"/>
    <x v="0"/>
    <s v="Medium"/>
    <n v="166"/>
    <n v="3799"/>
    <s v="OK"/>
    <n v="25"/>
    <x v="0"/>
    <n v="0"/>
    <n v="34"/>
    <n v="0"/>
    <s v="Yes"/>
    <n v="6"/>
    <s v="No"/>
    <n v="245.09223388636971"/>
    <n v="561.68126956108415"/>
    <n v="316.58903567471441"/>
    <n v="3"/>
    <s v="OK"/>
    <s v="No"/>
  </r>
  <r>
    <s v="ORD000040"/>
    <b v="0"/>
    <d v="2023-10-02T15:00:00"/>
    <x v="1"/>
    <s v="High"/>
    <n v="353"/>
    <n v="1284"/>
    <s v="OK"/>
    <n v="26"/>
    <x v="0"/>
    <n v="0"/>
    <n v="35"/>
    <n v="0"/>
    <s v="Yes"/>
    <n v="3"/>
    <s v="No"/>
    <n v="392.53562447864238"/>
    <n v="542.01555999496622"/>
    <n v="149.47993551632379"/>
    <n v="5"/>
    <s v="OK"/>
    <s v="No"/>
  </r>
  <r>
    <s v="ORD000039"/>
    <b v="0"/>
    <d v="2023-10-02T14:00:00"/>
    <x v="1"/>
    <s v="Medium"/>
    <n v="157"/>
    <n v="1084"/>
    <s v="OK"/>
    <n v="26"/>
    <x v="0"/>
    <n v="0"/>
    <n v="33"/>
    <n v="15"/>
    <s v="No"/>
    <n v="9"/>
    <s v="Yes"/>
    <n v="174.51519212353659"/>
    <n v="307.42352181981067"/>
    <n v="132.90832969627411"/>
    <n v="4"/>
    <s v="OK"/>
    <s v="Yes"/>
  </r>
  <r>
    <s v="ORD000038"/>
    <b v="0"/>
    <d v="2023-10-02T13:00:00"/>
    <x v="1"/>
    <s v="Medium"/>
    <n v="176"/>
    <n v="4874"/>
    <s v="OK"/>
    <n v="30"/>
    <x v="0"/>
    <n v="0"/>
    <n v="27"/>
    <n v="3"/>
    <s v="No"/>
    <n v="5"/>
    <s v="Yes"/>
    <n v="95.416328649339803"/>
    <n v="189.31994358114841"/>
    <n v="93.903614931808576"/>
    <n v="2"/>
    <s v="OK"/>
    <s v="No"/>
  </r>
  <r>
    <s v="ORD000037"/>
    <b v="0"/>
    <d v="2023-10-02T12:00:00"/>
    <x v="1"/>
    <s v="Medium"/>
    <n v="234"/>
    <n v="3902"/>
    <s v="OK"/>
    <n v="38"/>
    <x v="0"/>
    <n v="0"/>
    <n v="17"/>
    <n v="0"/>
    <s v="Yes"/>
    <n v="4"/>
    <s v="No"/>
    <n v="472.13456897601537"/>
    <n v="648.58859797545517"/>
    <n v="176.4540289994398"/>
    <n v="3"/>
    <s v="OK"/>
    <s v="No"/>
  </r>
  <r>
    <s v="ORD000036"/>
    <b v="0"/>
    <d v="2023-10-02T11:00:00"/>
    <x v="1"/>
    <s v="High"/>
    <n v="175"/>
    <n v="3266"/>
    <s v="OK"/>
    <n v="16"/>
    <x v="0"/>
    <n v="0"/>
    <n v="47"/>
    <n v="10"/>
    <s v="Yes"/>
    <n v="9"/>
    <s v="No"/>
    <n v="53.666418494443498"/>
    <n v="128.17611853124089"/>
    <n v="74.509700036797383"/>
    <n v="5"/>
    <s v="OK"/>
    <s v="No"/>
  </r>
  <r>
    <s v="ORD000035"/>
    <b v="0"/>
    <d v="2023-10-02T10:00:00"/>
    <x v="1"/>
    <s v="Medium"/>
    <n v="17"/>
    <n v="1342"/>
    <s v="OK"/>
    <n v="5"/>
    <x v="1"/>
    <n v="36"/>
    <n v="47"/>
    <n v="5"/>
    <s v="Yes"/>
    <n v="8"/>
    <s v="No"/>
    <n v="162.61678526429569"/>
    <n v="390.14496913824752"/>
    <n v="227.5281838739518"/>
    <n v="5"/>
    <s v="OK"/>
    <s v="No"/>
  </r>
  <r>
    <s v="ORD000034"/>
    <b v="0"/>
    <d v="2023-10-02T09:00:00"/>
    <x v="2"/>
    <s v="Medium"/>
    <n v="422"/>
    <n v="2161"/>
    <s v="OK"/>
    <n v="63"/>
    <x v="1"/>
    <n v="12"/>
    <n v="33"/>
    <n v="0"/>
    <s v="Yes"/>
    <n v="3"/>
    <s v="No"/>
    <n v="21.272021994924089"/>
    <n v="35.269281949137792"/>
    <n v="13.9972599542137"/>
    <n v="4"/>
    <s v="OK"/>
    <s v="No"/>
  </r>
  <r>
    <s v="ORD000033"/>
    <b v="0"/>
    <d v="2023-10-02T08:00:00"/>
    <x v="0"/>
    <s v="High"/>
    <n v="91"/>
    <n v="1980"/>
    <s v="OK"/>
    <n v="53"/>
    <x v="0"/>
    <n v="0"/>
    <n v="33"/>
    <n v="0"/>
    <s v="Yes"/>
    <n v="3"/>
    <s v="No"/>
    <n v="328.13545993912032"/>
    <n v="614.87089507560074"/>
    <n v="286.73543513648048"/>
    <n v="5"/>
    <s v="OK"/>
    <s v="Yes"/>
  </r>
  <r>
    <s v="ORD000032"/>
    <b v="0"/>
    <d v="2023-10-02T07:00:00"/>
    <x v="2"/>
    <s v="Medium"/>
    <n v="74"/>
    <n v="3396"/>
    <s v="OK"/>
    <n v="36"/>
    <x v="1"/>
    <n v="21"/>
    <n v="42"/>
    <n v="9"/>
    <s v="Yes"/>
    <n v="8"/>
    <s v="No"/>
    <n v="195.37631797814629"/>
    <n v="264.95655383628372"/>
    <n v="69.580235858137428"/>
    <n v="2"/>
    <s v="OK"/>
    <s v="No"/>
  </r>
  <r>
    <s v="ORD000031"/>
    <b v="0"/>
    <d v="2023-10-02T06:00:00"/>
    <x v="2"/>
    <s v="High"/>
    <n v="112"/>
    <n v="2631"/>
    <s v="OK"/>
    <n v="48"/>
    <x v="1"/>
    <n v="13"/>
    <n v="30"/>
    <n v="17"/>
    <s v="No"/>
    <n v="6"/>
    <s v="Yes"/>
    <n v="368.06695853414112"/>
    <n v="661.10069594238723"/>
    <n v="293.03373740824611"/>
    <n v="3"/>
    <s v="OK"/>
    <s v="No"/>
  </r>
  <r>
    <s v="ORD000030"/>
    <b v="0"/>
    <d v="2023-10-02T05:00:00"/>
    <x v="0"/>
    <s v="Medium"/>
    <n v="111"/>
    <n v="3560"/>
    <s v="OK"/>
    <n v="47"/>
    <x v="0"/>
    <n v="0"/>
    <n v="16"/>
    <n v="15"/>
    <s v="Yes"/>
    <n v="5"/>
    <s v="No"/>
    <n v="117.7034293107574"/>
    <n v="275.27524252408932"/>
    <n v="157.57181321333201"/>
    <n v="3"/>
    <s v="OK"/>
    <s v="No"/>
  </r>
  <r>
    <s v="ORD000029"/>
    <b v="0"/>
    <d v="2023-10-02T04:00:00"/>
    <x v="0"/>
    <s v="Low"/>
    <n v="70"/>
    <n v="3101"/>
    <s v="OK"/>
    <n v="30"/>
    <x v="0"/>
    <n v="0"/>
    <n v="11"/>
    <n v="0"/>
    <s v="Yes"/>
    <n v="6"/>
    <s v="No"/>
    <n v="499.96104380848902"/>
    <n v="654.04010224356989"/>
    <n v="154.0790584350809"/>
    <n v="4"/>
    <s v="OK"/>
    <s v="No"/>
  </r>
  <r>
    <s v="ORD000028"/>
    <b v="0"/>
    <d v="2023-10-02T03:00:00"/>
    <x v="0"/>
    <s v="Medium"/>
    <n v="393"/>
    <n v="1013"/>
    <s v="OK"/>
    <n v="51"/>
    <x v="0"/>
    <n v="0"/>
    <n v="25"/>
    <n v="0"/>
    <s v="Yes"/>
    <n v="6"/>
    <s v="No"/>
    <n v="452.32064644340011"/>
    <n v="926.11418202782534"/>
    <n v="473.79353558442529"/>
    <n v="5"/>
    <s v="OK"/>
    <s v="Yes"/>
  </r>
  <r>
    <s v="ORD000027"/>
    <b v="0"/>
    <d v="2023-10-02T02:00:00"/>
    <x v="1"/>
    <s v="Medium"/>
    <n v="266"/>
    <n v="4043"/>
    <s v="OK"/>
    <n v="53"/>
    <x v="1"/>
    <n v="37"/>
    <n v="26"/>
    <n v="0"/>
    <s v="Yes"/>
    <n v="4"/>
    <s v="No"/>
    <n v="427.51045290003731"/>
    <n v="517.47577527981537"/>
    <n v="89.965322379778115"/>
    <n v="4"/>
    <s v="OK"/>
    <s v="No"/>
  </r>
  <r>
    <s v="ORD000026"/>
    <b v="0"/>
    <d v="2023-10-02T01:00:00"/>
    <x v="2"/>
    <s v="Low"/>
    <n v="197"/>
    <n v="1721"/>
    <s v="OK"/>
    <n v="36"/>
    <x v="0"/>
    <n v="0"/>
    <n v="24"/>
    <n v="19"/>
    <s v="Yes"/>
    <n v="9"/>
    <s v="No"/>
    <n v="35.050405194858207"/>
    <n v="69.502333864692901"/>
    <n v="34.451928669834693"/>
    <n v="4"/>
    <s v="OK"/>
    <s v="No"/>
  </r>
  <r>
    <s v="ORD000025"/>
    <b v="0"/>
    <d v="2023-10-02T00:00:00"/>
    <x v="1"/>
    <s v="High"/>
    <n v="219"/>
    <n v="4219"/>
    <s v="OK"/>
    <n v="45"/>
    <x v="0"/>
    <n v="0"/>
    <n v="12"/>
    <n v="19"/>
    <s v="Yes"/>
    <n v="3"/>
    <s v="No"/>
    <n v="385.29938543787591"/>
    <n v="834.14695734281713"/>
    <n v="448.84757190494128"/>
    <n v="4"/>
    <s v="OK"/>
    <s v="No"/>
  </r>
  <r>
    <s v="ORD000024"/>
    <b v="0"/>
    <d v="2023-10-01T23:00:00"/>
    <x v="2"/>
    <s v="High"/>
    <n v="208"/>
    <n v="3810"/>
    <s v="OK"/>
    <n v="45"/>
    <x v="1"/>
    <n v="0"/>
    <n v="33"/>
    <n v="0"/>
    <s v="Yes"/>
    <n v="7"/>
    <s v="No"/>
    <n v="162.86512986072319"/>
    <n v="277.30356463853201"/>
    <n v="114.43843477780889"/>
    <n v="4"/>
    <s v="OK"/>
    <s v="No"/>
  </r>
  <r>
    <s v="ORD000023"/>
    <b v="0"/>
    <d v="2023-10-01T22:00:00"/>
    <x v="1"/>
    <s v="Medium"/>
    <n v="497"/>
    <n v="3029"/>
    <s v="OK"/>
    <n v="48"/>
    <x v="1"/>
    <n v="41"/>
    <n v="40"/>
    <n v="12"/>
    <s v="Yes"/>
    <n v="8"/>
    <s v="No"/>
    <n v="404.99017779968932"/>
    <n v="505.52202580305362"/>
    <n v="100.5318480033644"/>
    <n v="5"/>
    <s v="OK"/>
    <s v="No"/>
  </r>
  <r>
    <s v="ORD000022"/>
    <b v="0"/>
    <d v="2023-10-01T21:00:00"/>
    <x v="0"/>
    <s v="Low"/>
    <n v="156"/>
    <n v="4303"/>
    <s v="OK"/>
    <n v="13"/>
    <x v="0"/>
    <n v="0"/>
    <n v="14"/>
    <n v="0"/>
    <s v="Yes"/>
    <n v="8"/>
    <s v="No"/>
    <n v="410.95937399008147"/>
    <n v="801.70638666077025"/>
    <n v="390.74701267068872"/>
    <n v="2"/>
    <s v="OK"/>
    <s v="No"/>
  </r>
  <r>
    <s v="ORD000021"/>
    <b v="0"/>
    <d v="2023-10-01T20:00:00"/>
    <x v="1"/>
    <s v="Low"/>
    <n v="263"/>
    <n v="1763"/>
    <s v="OK"/>
    <n v="21"/>
    <x v="0"/>
    <n v="0"/>
    <n v="5"/>
    <n v="0"/>
    <s v="Yes"/>
    <n v="1"/>
    <s v="No"/>
    <n v="263.82433924916887"/>
    <n v="560.1023519894635"/>
    <n v="296.27801274029463"/>
    <n v="4"/>
    <s v="OK"/>
    <s v="No"/>
  </r>
  <r>
    <s v="ORD000020"/>
    <b v="0"/>
    <d v="2023-10-01T19:00:00"/>
    <x v="2"/>
    <s v="Low"/>
    <n v="329"/>
    <n v="1970"/>
    <s v="OK"/>
    <n v="68"/>
    <x v="0"/>
    <n v="0"/>
    <n v="32"/>
    <n v="0"/>
    <s v="Yes"/>
    <n v="4"/>
    <s v="No"/>
    <n v="207.12380633483249"/>
    <n v="301.28333638573292"/>
    <n v="94.159530050900344"/>
    <n v="5"/>
    <s v="OK"/>
    <s v="No"/>
  </r>
  <r>
    <s v="ORD000019"/>
    <b v="0"/>
    <d v="2023-10-01T18:00:00"/>
    <x v="0"/>
    <s v="Medium"/>
    <n v="114"/>
    <n v="2161"/>
    <s v="OK"/>
    <n v="69"/>
    <x v="0"/>
    <n v="0"/>
    <n v="11"/>
    <n v="0"/>
    <s v="Yes"/>
    <n v="7"/>
    <s v="No"/>
    <n v="323.89685516918752"/>
    <n v="634.01717771376514"/>
    <n v="310.12032254457762"/>
    <n v="4"/>
    <s v="OK"/>
    <s v="No"/>
  </r>
  <r>
    <s v="ORD000018"/>
    <b v="0"/>
    <d v="2023-10-01T17:00:00"/>
    <x v="1"/>
    <s v="High"/>
    <n v="476"/>
    <n v="4825"/>
    <s v="OK"/>
    <n v="52"/>
    <x v="0"/>
    <n v="0"/>
    <n v="44"/>
    <n v="0"/>
    <s v="Yes"/>
    <n v="7"/>
    <s v="No"/>
    <n v="373.60642520165487"/>
    <n v="893.96089458038307"/>
    <n v="520.35446937872814"/>
    <n v="3"/>
    <s v="OK"/>
    <s v="No"/>
  </r>
  <r>
    <s v="ORD000017"/>
    <b v="0"/>
    <d v="2023-10-01T16:00:00"/>
    <x v="1"/>
    <s v="High"/>
    <n v="392"/>
    <n v="2130"/>
    <s v="OK"/>
    <n v="66"/>
    <x v="0"/>
    <n v="0"/>
    <n v="37"/>
    <n v="0"/>
    <s v="Yes"/>
    <n v="3"/>
    <s v="No"/>
    <n v="466.23340931777619"/>
    <n v="1158.5283908101801"/>
    <n v="692.29498149240362"/>
    <n v="5"/>
    <s v="OK"/>
    <s v="No"/>
  </r>
  <r>
    <s v="ORD000016"/>
    <b v="0"/>
    <d v="2023-10-01T15:00:00"/>
    <x v="0"/>
    <s v="Low"/>
    <n v="381"/>
    <n v="2314"/>
    <s v="OK"/>
    <n v="38"/>
    <x v="1"/>
    <n v="43"/>
    <n v="34"/>
    <n v="9"/>
    <s v="Yes"/>
    <n v="8"/>
    <s v="No"/>
    <n v="436.7634717187575"/>
    <n v="735.65935163418146"/>
    <n v="298.89587991542402"/>
    <n v="4"/>
    <s v="OK"/>
    <s v="No"/>
  </r>
  <r>
    <s v="ORD000015"/>
    <b v="0"/>
    <d v="2023-10-01T14:00:00"/>
    <x v="2"/>
    <s v="Low"/>
    <n v="100"/>
    <n v="4090"/>
    <s v="OK"/>
    <n v="17"/>
    <x v="0"/>
    <n v="0"/>
    <n v="41"/>
    <n v="0"/>
    <s v="Yes"/>
    <n v="5"/>
    <s v="No"/>
    <n v="405.67223862093277"/>
    <n v="811.39970669294428"/>
    <n v="405.72746807201139"/>
    <n v="4"/>
    <s v="OK"/>
    <s v="No"/>
  </r>
  <r>
    <s v="ORD000014"/>
    <b v="0"/>
    <d v="2023-10-01T13:00:00"/>
    <x v="0"/>
    <s v="Medium"/>
    <n v="294"/>
    <n v="3467"/>
    <s v="OK"/>
    <n v="4"/>
    <x v="0"/>
    <n v="0"/>
    <n v="12"/>
    <n v="0"/>
    <s v="Yes"/>
    <n v="8"/>
    <s v="No"/>
    <n v="179.98089985288971"/>
    <n v="441.12557284664632"/>
    <n v="261.14467299375661"/>
    <n v="5"/>
    <s v="OK"/>
    <s v="No"/>
  </r>
  <r>
    <s v="ORD000013"/>
    <b v="0"/>
    <d v="2023-10-01T12:00:00"/>
    <x v="0"/>
    <s v="High"/>
    <n v="217"/>
    <n v="1113"/>
    <s v="OK"/>
    <n v="34"/>
    <x v="0"/>
    <n v="0"/>
    <n v="45"/>
    <n v="0"/>
    <s v="Yes"/>
    <n v="5"/>
    <s v="No"/>
    <n v="241.4314777372455"/>
    <n v="419.77301807455751"/>
    <n v="178.34154033731201"/>
    <n v="5"/>
    <s v="OK"/>
    <s v="Yes"/>
  </r>
  <r>
    <s v="ORD000012"/>
    <b v="0"/>
    <d v="2023-10-01T11:00:00"/>
    <x v="2"/>
    <s v="Medium"/>
    <n v="417"/>
    <n v="2491"/>
    <s v="OK"/>
    <n v="23"/>
    <x v="0"/>
    <n v="0"/>
    <n v="5"/>
    <n v="11"/>
    <s v="Yes"/>
    <n v="8"/>
    <s v="No"/>
    <n v="307.67736007214438"/>
    <n v="593.32677421994674"/>
    <n v="285.6494141478023"/>
    <n v="3"/>
    <s v="OK"/>
    <s v="No"/>
  </r>
  <r>
    <s v="ORD000011"/>
    <b v="0"/>
    <d v="2023-10-01T10:00:00"/>
    <x v="2"/>
    <s v="Low"/>
    <n v="240"/>
    <n v="3290"/>
    <s v="OK"/>
    <n v="64"/>
    <x v="0"/>
    <n v="0"/>
    <n v="37"/>
    <n v="9"/>
    <s v="Yes"/>
    <n v="3"/>
    <s v="No"/>
    <n v="386.13489757553191"/>
    <n v="886.1822752676502"/>
    <n v="500.04737769211829"/>
    <n v="4"/>
    <s v="OK"/>
    <s v="No"/>
  </r>
  <r>
    <s v="ORD000010"/>
    <b v="0"/>
    <d v="2023-10-01T09:00:00"/>
    <x v="2"/>
    <s v="High"/>
    <n v="490"/>
    <n v="2839"/>
    <s v="OK"/>
    <n v="17"/>
    <x v="0"/>
    <n v="0"/>
    <n v="36"/>
    <n v="7"/>
    <s v="Yes"/>
    <n v="9"/>
    <s v="No"/>
    <n v="369.73767266802889"/>
    <n v="698.34628638696745"/>
    <n v="328.6086137189385"/>
    <n v="4"/>
    <s v="OK"/>
    <s v="No"/>
  </r>
  <r>
    <s v="ORD000009"/>
    <b v="0"/>
    <d v="2023-10-01T08:00:00"/>
    <x v="1"/>
    <s v="Medium"/>
    <n v="272"/>
    <n v="2867"/>
    <s v="OK"/>
    <n v="22"/>
    <x v="0"/>
    <n v="0"/>
    <n v="36"/>
    <n v="0"/>
    <s v="Yes"/>
    <n v="5"/>
    <s v="No"/>
    <n v="26.023622006050871"/>
    <n v="37.435249206383553"/>
    <n v="11.41162720033268"/>
    <n v="3"/>
    <s v="OK"/>
    <s v="No"/>
  </r>
  <r>
    <s v="ORD000008"/>
    <b v="0"/>
    <d v="2023-10-01T07:00:00"/>
    <x v="0"/>
    <s v="Medium"/>
    <n v="299"/>
    <n v="2323"/>
    <s v="OK"/>
    <n v="44"/>
    <x v="1"/>
    <n v="5"/>
    <n v="13"/>
    <n v="10"/>
    <s v="Yes"/>
    <n v="7"/>
    <s v="No"/>
    <n v="405.30664664923029"/>
    <n v="896.88283358392187"/>
    <n v="491.57618693469158"/>
    <n v="3"/>
    <s v="OK"/>
    <s v="Yes"/>
  </r>
  <r>
    <s v="ORD000007"/>
    <b v="0"/>
    <d v="2023-10-01T06:00:00"/>
    <x v="1"/>
    <s v="High"/>
    <n v="159"/>
    <n v="4042"/>
    <s v="OK"/>
    <n v="71"/>
    <x v="1"/>
    <n v="28"/>
    <n v="25"/>
    <n v="12"/>
    <s v="Yes"/>
    <n v="8"/>
    <s v="No"/>
    <n v="322.05334322812701"/>
    <n v="591.99893961562361"/>
    <n v="269.94559638749661"/>
    <n v="4"/>
    <s v="OK"/>
    <s v="No"/>
  </r>
  <r>
    <s v="ORD000006"/>
    <b v="0"/>
    <d v="2023-10-01T05:00:00"/>
    <x v="0"/>
    <s v="Medium"/>
    <n v="80"/>
    <n v="2299"/>
    <s v="OK"/>
    <n v="35"/>
    <x v="1"/>
    <n v="24"/>
    <n v="23"/>
    <n v="0"/>
    <s v="Yes"/>
    <n v="3"/>
    <s v="No"/>
    <n v="125.16345723026571"/>
    <n v="164.0848879275942"/>
    <n v="38.921430697328518"/>
    <n v="2"/>
    <s v="OK"/>
    <s v="No"/>
  </r>
  <r>
    <s v="ORD000005"/>
    <b v="0"/>
    <d v="2023-10-01T04:00:00"/>
    <x v="0"/>
    <s v="High"/>
    <n v="465"/>
    <n v="4306"/>
    <s v="OK"/>
    <n v="7"/>
    <x v="0"/>
    <n v="0"/>
    <n v="17"/>
    <n v="11"/>
    <s v="No"/>
    <n v="4"/>
    <s v="Yes"/>
    <n v="444.19297808771091"/>
    <n v="580.14261707204491"/>
    <n v="135.949638984334"/>
    <n v="5"/>
    <s v="OK"/>
    <s v="No"/>
  </r>
  <r>
    <s v="ORD000004"/>
    <b v="0"/>
    <d v="2023-10-01T03:00:00"/>
    <x v="1"/>
    <s v="Medium"/>
    <n v="386"/>
    <n v="3556"/>
    <s v="OK"/>
    <n v="19"/>
    <x v="1"/>
    <n v="7"/>
    <n v="15"/>
    <n v="6"/>
    <s v="Yes"/>
    <n v="3"/>
    <s v="No"/>
    <n v="344.16025127794489"/>
    <n v="727.5435336716439"/>
    <n v="383.38328239369901"/>
    <n v="5"/>
    <s v="OK"/>
    <s v="Yes"/>
  </r>
  <r>
    <s v="ORD000003"/>
    <b v="0"/>
    <d v="2023-10-01T02:00:00"/>
    <x v="2"/>
    <s v="Low"/>
    <n v="262"/>
    <n v="4639"/>
    <s v="OK"/>
    <n v="68"/>
    <x v="1"/>
    <n v="38"/>
    <n v="13"/>
    <n v="9"/>
    <s v="Yes"/>
    <n v="6"/>
    <s v="No"/>
    <n v="135.242553382333"/>
    <n v="330.77712546954001"/>
    <n v="195.5345720872069"/>
    <n v="5"/>
    <s v="OK"/>
    <s v="No"/>
  </r>
  <r>
    <s v="ORD000002"/>
    <b v="0"/>
    <d v="2023-10-01T01:00:00"/>
    <x v="1"/>
    <s v="High"/>
    <n v="10"/>
    <n v="2985"/>
    <s v="OK"/>
    <n v="20"/>
    <x v="1"/>
    <n v="27"/>
    <n v="20"/>
    <n v="5"/>
    <s v="Yes"/>
    <n v="7"/>
    <s v="No"/>
    <n v="466.35073747681082"/>
    <n v="867.14617851464868"/>
    <n v="400.79544103783792"/>
    <n v="4"/>
    <s v="OK"/>
    <s v="No"/>
  </r>
  <r>
    <s v="ORD000001"/>
    <b v="0"/>
    <d v="2023-10-01T00:00:00"/>
    <x v="1"/>
    <s v="Low"/>
    <n v="395"/>
    <n v="3791"/>
    <s v="OK"/>
    <n v="16"/>
    <x v="0"/>
    <n v="0"/>
    <n v="29"/>
    <n v="9"/>
    <s v="Yes"/>
    <n v="2"/>
    <s v="No"/>
    <n v="465.39878464372811"/>
    <n v="679.58371492385231"/>
    <n v="214.18493028012421"/>
    <n v="5"/>
    <s v="OK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94FD0-2207-46E6-9ED9-78661CC48894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5">
    <pivotField showAll="0"/>
    <pivotField showAll="0"/>
    <pivotField numFmtId="14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9" item="1" hier="-1"/>
  </pageFields>
  <dataFields count="1">
    <dataField name="Average of Delay Due to Peak (Hours)" fld="10" subtotal="average" baseField="3" baseItem="0"/>
  </dataFields>
  <formats count="4">
    <format dxfId="6">
      <pivotArea collapsedLevelsAreSubtotals="1" fieldPosition="0">
        <references count="1">
          <reference field="3" count="1">
            <x v="0"/>
          </reference>
        </references>
      </pivotArea>
    </format>
    <format dxfId="5">
      <pivotArea collapsedLevelsAreSubtotals="1" fieldPosition="0">
        <references count="1">
          <reference field="3" count="1">
            <x v="1"/>
          </reference>
        </references>
      </pivotArea>
    </format>
    <format dxfId="4">
      <pivotArea collapsedLevelsAreSubtotals="1" fieldPosition="0">
        <references count="1">
          <reference field="3" count="1">
            <x v="2"/>
          </reference>
        </references>
      </pivotArea>
    </format>
    <format dxfId="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0D5D2-4F34-41B4-9D31-9BB839A7B1D3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5">
    <pivotField showAll="0"/>
    <pivotField showAll="0"/>
    <pivotField numFmtId="14"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ability ($)" fld="18" baseField="3" baseItem="0"/>
  </dataFields>
  <formats count="3">
    <format dxfId="2">
      <pivotArea collapsedLevelsAreSubtotals="1" fieldPosition="0">
        <references count="1">
          <reference field="3" count="1">
            <x v="2"/>
          </reference>
        </references>
      </pivotArea>
    </format>
    <format dxfId="1">
      <pivotArea collapsedLevelsAreSubtotals="1" fieldPosition="0">
        <references count="1">
          <reference field="3" count="1">
            <x v="1"/>
          </reference>
        </references>
      </pivotArea>
    </format>
    <format dxfId="0">
      <pivotArea collapsedLevelsAreSubtotals="1" fieldPosition="0">
        <references count="1"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1B241-B74C-4D7A-86D2-64593364A4B3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5">
    <pivotField showAll="0"/>
    <pivotField showAll="0"/>
    <pivotField numFmtId="14"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3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Average of Profitability Margin (%)" fld="23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05A36-E1C3-496E-9D35-F8103CD387DD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6" firstHeaderRow="0" firstDataRow="1" firstDataCol="1"/>
  <pivotFields count="25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Cost" fld="24" baseField="9" baseItem="0"/>
    <dataField name="Sum of Profitability ($)" fld="18" baseField="0" baseItem="0"/>
    <dataField name="Sum of Revenue per Shipment ($)" fld="17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7D038-A02F-4BF0-9CD3-5B13F15BB199}">
  <dimension ref="A1:B7"/>
  <sheetViews>
    <sheetView workbookViewId="0">
      <selection activeCell="B18" sqref="B18"/>
    </sheetView>
  </sheetViews>
  <sheetFormatPr defaultRowHeight="14.5" x14ac:dyDescent="0.35"/>
  <cols>
    <col min="1" max="1" width="16.54296875" bestFit="1" customWidth="1"/>
    <col min="2" max="2" width="32.6328125" bestFit="1" customWidth="1"/>
  </cols>
  <sheetData>
    <row r="1" spans="1:2" x14ac:dyDescent="0.35">
      <c r="A1" s="7" t="s">
        <v>7</v>
      </c>
      <c r="B1" t="s">
        <v>10026</v>
      </c>
    </row>
    <row r="3" spans="1:2" x14ac:dyDescent="0.35">
      <c r="A3" s="7" t="s">
        <v>10030</v>
      </c>
      <c r="B3" t="s">
        <v>10032</v>
      </c>
    </row>
    <row r="4" spans="1:2" x14ac:dyDescent="0.35">
      <c r="A4" s="8" t="s">
        <v>10019</v>
      </c>
      <c r="B4" s="9">
        <v>22.819607843137256</v>
      </c>
    </row>
    <row r="5" spans="1:2" x14ac:dyDescent="0.35">
      <c r="A5" s="8" t="s">
        <v>10021</v>
      </c>
      <c r="B5" s="9">
        <v>23.157630522088354</v>
      </c>
    </row>
    <row r="6" spans="1:2" x14ac:dyDescent="0.35">
      <c r="A6" s="8" t="s">
        <v>10020</v>
      </c>
      <c r="B6" s="9">
        <v>23.482897384305836</v>
      </c>
    </row>
    <row r="7" spans="1:2" x14ac:dyDescent="0.35">
      <c r="A7" s="8" t="s">
        <v>10031</v>
      </c>
      <c r="B7" s="9">
        <v>23.150498338870431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0030-790B-4E8D-A2D5-D07F1DC7F70E}">
  <dimension ref="A3:B7"/>
  <sheetViews>
    <sheetView workbookViewId="0">
      <selection activeCell="B5" sqref="B5"/>
    </sheetView>
  </sheetViews>
  <sheetFormatPr defaultRowHeight="14.5" x14ac:dyDescent="0.35"/>
  <cols>
    <col min="1" max="1" width="12.36328125" bestFit="1" customWidth="1"/>
    <col min="2" max="2" width="19.81640625" bestFit="1" customWidth="1"/>
  </cols>
  <sheetData>
    <row r="3" spans="1:2" x14ac:dyDescent="0.35">
      <c r="A3" s="7" t="s">
        <v>10030</v>
      </c>
      <c r="B3" t="s">
        <v>10033</v>
      </c>
    </row>
    <row r="4" spans="1:2" x14ac:dyDescent="0.35">
      <c r="A4" s="8" t="s">
        <v>10020</v>
      </c>
      <c r="B4" s="9">
        <v>762342.44617862464</v>
      </c>
    </row>
    <row r="5" spans="1:2" x14ac:dyDescent="0.35">
      <c r="A5" s="8" t="s">
        <v>10021</v>
      </c>
      <c r="B5" s="9">
        <v>743734.34798447252</v>
      </c>
    </row>
    <row r="6" spans="1:2" x14ac:dyDescent="0.35">
      <c r="A6" s="8" t="s">
        <v>10019</v>
      </c>
      <c r="B6" s="9">
        <v>718027.32632519072</v>
      </c>
    </row>
    <row r="7" spans="1:2" x14ac:dyDescent="0.35">
      <c r="A7" s="8" t="s">
        <v>10031</v>
      </c>
      <c r="B7" s="3">
        <v>2224104.1204882879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4DF2-602C-4C5E-823D-E027B7AEC549}">
  <dimension ref="A3:B7"/>
  <sheetViews>
    <sheetView workbookViewId="0">
      <selection activeCell="B7" sqref="B7"/>
    </sheetView>
  </sheetViews>
  <sheetFormatPr defaultRowHeight="14.5" x14ac:dyDescent="0.35"/>
  <cols>
    <col min="1" max="1" width="12.36328125" bestFit="1" customWidth="1"/>
    <col min="2" max="2" width="30" bestFit="1" customWidth="1"/>
  </cols>
  <sheetData>
    <row r="3" spans="1:2" x14ac:dyDescent="0.35">
      <c r="A3" s="7" t="s">
        <v>10030</v>
      </c>
      <c r="B3" t="s">
        <v>10035</v>
      </c>
    </row>
    <row r="4" spans="1:2" x14ac:dyDescent="0.35">
      <c r="A4" s="8" t="s">
        <v>10021</v>
      </c>
      <c r="B4" s="3">
        <v>46.039656913978078</v>
      </c>
    </row>
    <row r="5" spans="1:2" x14ac:dyDescent="0.35">
      <c r="A5" s="8" t="s">
        <v>10020</v>
      </c>
      <c r="B5" s="3">
        <v>45.972403313083568</v>
      </c>
    </row>
    <row r="6" spans="1:2" x14ac:dyDescent="0.35">
      <c r="A6" s="8" t="s">
        <v>10019</v>
      </c>
      <c r="B6" s="3">
        <v>45.850027157774932</v>
      </c>
    </row>
    <row r="7" spans="1:2" x14ac:dyDescent="0.35">
      <c r="A7" s="8" t="s">
        <v>10031</v>
      </c>
      <c r="B7" s="3">
        <v>45.955253050415287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D8DFE-AC7E-4920-8869-2AA2E7DCA693}">
  <dimension ref="A3:D6"/>
  <sheetViews>
    <sheetView workbookViewId="0">
      <selection activeCell="E16" sqref="E16"/>
    </sheetView>
  </sheetViews>
  <sheetFormatPr defaultRowHeight="14.5" x14ac:dyDescent="0.35"/>
  <cols>
    <col min="1" max="1" width="12.36328125" bestFit="1" customWidth="1"/>
    <col min="2" max="2" width="15.6328125" bestFit="1" customWidth="1"/>
    <col min="3" max="3" width="19.81640625" bestFit="1" customWidth="1"/>
    <col min="4" max="4" width="29.08984375" bestFit="1" customWidth="1"/>
  </cols>
  <sheetData>
    <row r="3" spans="1:4" x14ac:dyDescent="0.35">
      <c r="A3" s="7" t="s">
        <v>10030</v>
      </c>
      <c r="B3" t="s">
        <v>10037</v>
      </c>
      <c r="C3" t="s">
        <v>10033</v>
      </c>
      <c r="D3" t="s">
        <v>10038</v>
      </c>
    </row>
    <row r="4" spans="1:4" x14ac:dyDescent="0.35">
      <c r="A4" s="8" t="s">
        <v>10025</v>
      </c>
      <c r="B4" s="3">
        <v>1827402.9050938515</v>
      </c>
      <c r="C4" s="3">
        <v>1554482.0890620742</v>
      </c>
      <c r="D4" s="3">
        <v>3381884.9941559257</v>
      </c>
    </row>
    <row r="5" spans="1:4" x14ac:dyDescent="0.35">
      <c r="A5" s="8" t="s">
        <v>10026</v>
      </c>
      <c r="B5" s="3">
        <v>788209.81385800417</v>
      </c>
      <c r="C5" s="3">
        <v>669622.03142621194</v>
      </c>
      <c r="D5" s="3">
        <v>1457831.8452842161</v>
      </c>
    </row>
    <row r="6" spans="1:4" x14ac:dyDescent="0.35">
      <c r="A6" s="8" t="s">
        <v>10031</v>
      </c>
      <c r="B6" s="3">
        <v>2615612.7189518772</v>
      </c>
      <c r="C6" s="3">
        <v>2224104.120488286</v>
      </c>
      <c r="D6" s="3">
        <v>4839716.8394401418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5"/>
  <sheetViews>
    <sheetView tabSelected="1" topLeftCell="M1" zoomScale="48" zoomScaleNormal="70" workbookViewId="0">
      <selection activeCell="Z24" sqref="Z24"/>
    </sheetView>
  </sheetViews>
  <sheetFormatPr defaultRowHeight="14.5" x14ac:dyDescent="0.35"/>
  <cols>
    <col min="1" max="1" width="10.54296875" bestFit="1" customWidth="1"/>
    <col min="2" max="2" width="14.6328125" bestFit="1" customWidth="1"/>
    <col min="3" max="3" width="21.26953125" style="6" customWidth="1"/>
    <col min="4" max="4" width="13.54296875" customWidth="1"/>
    <col min="5" max="5" width="7.81640625" customWidth="1"/>
    <col min="6" max="6" width="16.90625" bestFit="1" customWidth="1"/>
    <col min="7" max="7" width="21.54296875" bestFit="1" customWidth="1"/>
    <col min="8" max="8" width="21.54296875" customWidth="1"/>
    <col min="9" max="9" width="21.26953125" bestFit="1" customWidth="1"/>
    <col min="10" max="10" width="16.7265625" bestFit="1" customWidth="1"/>
    <col min="11" max="11" width="23.1796875" bestFit="1" customWidth="1"/>
    <col min="12" max="12" width="16.1796875" bestFit="1" customWidth="1"/>
    <col min="13" max="13" width="18.54296875" bestFit="1" customWidth="1"/>
    <col min="14" max="14" width="15" bestFit="1" customWidth="1"/>
    <col min="15" max="15" width="17.08984375" bestFit="1" customWidth="1"/>
    <col min="16" max="16" width="16.08984375" bestFit="1" customWidth="1"/>
    <col min="17" max="17" width="19.1796875" bestFit="1" customWidth="1"/>
    <col min="18" max="18" width="19.1796875" customWidth="1"/>
    <col min="19" max="19" width="22.7265625" bestFit="1" customWidth="1"/>
    <col min="20" max="20" width="13.453125" bestFit="1" customWidth="1"/>
    <col min="21" max="21" width="19.90625" bestFit="1" customWidth="1"/>
    <col min="22" max="22" width="14.81640625" bestFit="1" customWidth="1"/>
    <col min="23" max="23" width="14.81640625" customWidth="1"/>
    <col min="24" max="24" width="18.36328125" bestFit="1" customWidth="1"/>
  </cols>
  <sheetData>
    <row r="1" spans="1:24" x14ac:dyDescent="0.35">
      <c r="A1" s="1" t="s">
        <v>0</v>
      </c>
      <c r="B1" s="1" t="s">
        <v>10029</v>
      </c>
      <c r="C1" s="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10027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10036</v>
      </c>
      <c r="S1" s="1" t="s">
        <v>15</v>
      </c>
      <c r="T1" s="1" t="s">
        <v>16</v>
      </c>
      <c r="U1" s="1" t="s">
        <v>10034</v>
      </c>
      <c r="V1" s="1" t="s">
        <v>17</v>
      </c>
      <c r="W1" s="1" t="s">
        <v>10028</v>
      </c>
      <c r="X1" s="1" t="s">
        <v>18</v>
      </c>
    </row>
    <row r="2" spans="1:24" x14ac:dyDescent="0.35">
      <c r="A2" s="2" t="s">
        <v>10018</v>
      </c>
      <c r="B2" s="2" t="b">
        <f>COUNTIF(A:A, A2)&gt;1</f>
        <v>0</v>
      </c>
      <c r="C2" s="5">
        <v>45616.625</v>
      </c>
      <c r="D2" s="2" t="s">
        <v>10021</v>
      </c>
      <c r="E2" s="2" t="s">
        <v>10024</v>
      </c>
      <c r="F2" s="2">
        <v>295</v>
      </c>
      <c r="G2" s="2">
        <v>3007</v>
      </c>
      <c r="H2" s="2" t="str">
        <f>IF(G2&lt;F2, "Error", "OK")</f>
        <v>OK</v>
      </c>
      <c r="I2" s="2">
        <v>49</v>
      </c>
      <c r="J2" s="2" t="s">
        <v>10025</v>
      </c>
      <c r="K2" s="2">
        <v>0</v>
      </c>
      <c r="L2" s="2">
        <v>26</v>
      </c>
      <c r="M2" s="2">
        <v>0</v>
      </c>
      <c r="N2" s="2" t="s">
        <v>10026</v>
      </c>
      <c r="O2" s="2">
        <v>4</v>
      </c>
      <c r="P2" s="2" t="s">
        <v>10025</v>
      </c>
      <c r="Q2" s="2">
        <v>141.28006722077239</v>
      </c>
      <c r="R2" s="2">
        <f>S2 - T2</f>
        <v>141.28006722077231</v>
      </c>
      <c r="S2" s="2">
        <v>275.77741145352172</v>
      </c>
      <c r="T2" s="2">
        <v>134.49734423274941</v>
      </c>
      <c r="U2" s="2">
        <f>(T2 / S2) * 100</f>
        <v>48.770254069709033</v>
      </c>
      <c r="V2" s="2">
        <v>4</v>
      </c>
      <c r="W2" s="2" t="str">
        <f>IF(ISBLANK(V2), "Missing", "OK")</f>
        <v>OK</v>
      </c>
      <c r="X2" s="2" t="s">
        <v>10025</v>
      </c>
    </row>
    <row r="3" spans="1:24" x14ac:dyDescent="0.35">
      <c r="A3" s="2" t="s">
        <v>10017</v>
      </c>
      <c r="B3" s="2" t="b">
        <f>COUNTIF(A:A, A3)&gt;1</f>
        <v>0</v>
      </c>
      <c r="C3" s="5">
        <v>45616.583333333336</v>
      </c>
      <c r="D3" s="2" t="s">
        <v>10019</v>
      </c>
      <c r="E3" s="2" t="s">
        <v>10023</v>
      </c>
      <c r="F3" s="2">
        <v>352</v>
      </c>
      <c r="G3" s="2">
        <v>2064</v>
      </c>
      <c r="H3" s="2" t="str">
        <f>IF(G3&lt;F3, "Error", "OK")</f>
        <v>OK</v>
      </c>
      <c r="I3" s="2">
        <v>44</v>
      </c>
      <c r="J3" s="2" t="s">
        <v>10025</v>
      </c>
      <c r="K3" s="2">
        <v>0</v>
      </c>
      <c r="L3" s="2">
        <v>5</v>
      </c>
      <c r="M3" s="2">
        <v>11</v>
      </c>
      <c r="N3" s="2" t="s">
        <v>10025</v>
      </c>
      <c r="O3" s="2">
        <v>8</v>
      </c>
      <c r="P3" s="2" t="s">
        <v>10026</v>
      </c>
      <c r="Q3" s="2">
        <v>498.41251006914422</v>
      </c>
      <c r="R3" s="2">
        <f>S3 - T3</f>
        <v>498.41251006914399</v>
      </c>
      <c r="S3" s="2">
        <v>1049.081520402159</v>
      </c>
      <c r="T3" s="2">
        <v>550.66901033301497</v>
      </c>
      <c r="U3" s="2">
        <f>(T3 / S3) * 100</f>
        <v>52.490583393549763</v>
      </c>
      <c r="V3" s="2">
        <v>3</v>
      </c>
      <c r="W3" s="2" t="str">
        <f>IF(ISBLANK(V3), "Missing", "OK")</f>
        <v>OK</v>
      </c>
      <c r="X3" s="2" t="s">
        <v>10025</v>
      </c>
    </row>
    <row r="4" spans="1:24" x14ac:dyDescent="0.35">
      <c r="A4" s="2" t="s">
        <v>10016</v>
      </c>
      <c r="B4" s="2" t="b">
        <f>COUNTIF(A:A, A4)&gt;1</f>
        <v>0</v>
      </c>
      <c r="C4" s="5">
        <v>45616.541666666664</v>
      </c>
      <c r="D4" s="2" t="s">
        <v>10021</v>
      </c>
      <c r="E4" s="2" t="s">
        <v>10022</v>
      </c>
      <c r="F4" s="2">
        <v>126</v>
      </c>
      <c r="G4" s="2">
        <v>4578</v>
      </c>
      <c r="H4" s="2" t="str">
        <f>IF(G4&lt;F4, "Error", "OK")</f>
        <v>OK</v>
      </c>
      <c r="I4" s="2">
        <v>27</v>
      </c>
      <c r="J4" s="2" t="s">
        <v>10026</v>
      </c>
      <c r="K4" s="2">
        <v>18</v>
      </c>
      <c r="L4" s="2">
        <v>13</v>
      </c>
      <c r="M4" s="2">
        <v>15</v>
      </c>
      <c r="N4" s="2" t="s">
        <v>10026</v>
      </c>
      <c r="O4" s="2">
        <v>4</v>
      </c>
      <c r="P4" s="2" t="s">
        <v>10025</v>
      </c>
      <c r="Q4" s="2">
        <v>225.76303290818231</v>
      </c>
      <c r="R4" s="2">
        <f t="shared" ref="R4:R67" si="0">S4 - T4</f>
        <v>225.76303290818231</v>
      </c>
      <c r="S4" s="2">
        <v>334.72634942804871</v>
      </c>
      <c r="T4" s="2">
        <v>108.9633165198664</v>
      </c>
      <c r="U4" s="2">
        <f t="shared" ref="U4:U67" si="1">(T4 / S4) * 100</f>
        <v>32.55295458694944</v>
      </c>
      <c r="V4" s="2">
        <v>2</v>
      </c>
      <c r="W4" s="2" t="str">
        <f>IF(ISBLANK(V4), "Missing", "OK")</f>
        <v>OK</v>
      </c>
      <c r="X4" s="2" t="s">
        <v>10025</v>
      </c>
    </row>
    <row r="5" spans="1:24" x14ac:dyDescent="0.35">
      <c r="A5" s="2" t="s">
        <v>10015</v>
      </c>
      <c r="B5" s="2" t="b">
        <f>COUNTIF(A:A, A5)&gt;1</f>
        <v>0</v>
      </c>
      <c r="C5" s="5">
        <v>45616.5</v>
      </c>
      <c r="D5" s="2" t="s">
        <v>10021</v>
      </c>
      <c r="E5" s="2" t="s">
        <v>10023</v>
      </c>
      <c r="F5" s="2">
        <v>56</v>
      </c>
      <c r="G5" s="2">
        <v>4822</v>
      </c>
      <c r="H5" s="2" t="str">
        <f>IF(G5&lt;F5, "Error", "OK")</f>
        <v>OK</v>
      </c>
      <c r="I5" s="2">
        <v>71</v>
      </c>
      <c r="J5" s="2" t="s">
        <v>10025</v>
      </c>
      <c r="K5" s="2">
        <v>0</v>
      </c>
      <c r="L5" s="2">
        <v>17</v>
      </c>
      <c r="M5" s="2">
        <v>0</v>
      </c>
      <c r="N5" s="2" t="s">
        <v>10025</v>
      </c>
      <c r="O5" s="2">
        <v>8</v>
      </c>
      <c r="P5" s="2" t="s">
        <v>10026</v>
      </c>
      <c r="Q5" s="2">
        <v>422.83894601244691</v>
      </c>
      <c r="R5" s="2">
        <f t="shared" si="0"/>
        <v>422.83894601244685</v>
      </c>
      <c r="S5" s="2">
        <v>599.12394992131487</v>
      </c>
      <c r="T5" s="2">
        <v>176.28500390886799</v>
      </c>
      <c r="U5" s="2">
        <f t="shared" si="1"/>
        <v>29.423795181618118</v>
      </c>
      <c r="V5" s="2">
        <v>5</v>
      </c>
      <c r="W5" s="2" t="str">
        <f>IF(ISBLANK(V5), "Missing", "OK")</f>
        <v>OK</v>
      </c>
      <c r="X5" s="2" t="s">
        <v>10025</v>
      </c>
    </row>
    <row r="6" spans="1:24" x14ac:dyDescent="0.35">
      <c r="A6" s="2" t="s">
        <v>10014</v>
      </c>
      <c r="B6" s="2" t="b">
        <f>COUNTIF(A:A, A6)&gt;1</f>
        <v>0</v>
      </c>
      <c r="C6" s="5">
        <v>45616.458333333336</v>
      </c>
      <c r="D6" s="2" t="s">
        <v>10020</v>
      </c>
      <c r="E6" s="2" t="s">
        <v>10023</v>
      </c>
      <c r="F6" s="2">
        <v>330</v>
      </c>
      <c r="G6" s="2">
        <v>2653</v>
      </c>
      <c r="H6" s="2" t="str">
        <f>IF(G6&lt;F6, "Error", "OK")</f>
        <v>OK</v>
      </c>
      <c r="I6" s="2">
        <v>25</v>
      </c>
      <c r="J6" s="2" t="s">
        <v>10025</v>
      </c>
      <c r="K6" s="2">
        <v>0</v>
      </c>
      <c r="L6" s="2">
        <v>38</v>
      </c>
      <c r="M6" s="2">
        <v>10</v>
      </c>
      <c r="N6" s="2" t="s">
        <v>10026</v>
      </c>
      <c r="O6" s="2">
        <v>9</v>
      </c>
      <c r="P6" s="2" t="s">
        <v>10025</v>
      </c>
      <c r="Q6" s="2">
        <v>89.527711552814679</v>
      </c>
      <c r="R6" s="2">
        <f t="shared" si="0"/>
        <v>89.527711552814679</v>
      </c>
      <c r="S6" s="2">
        <v>146.00216796963431</v>
      </c>
      <c r="T6" s="2">
        <v>56.474456416819628</v>
      </c>
      <c r="U6" s="2">
        <f t="shared" si="1"/>
        <v>38.680560160288337</v>
      </c>
      <c r="V6" s="2">
        <v>4</v>
      </c>
      <c r="W6" s="2" t="str">
        <f>IF(ISBLANK(V6), "Missing", "OK")</f>
        <v>OK</v>
      </c>
      <c r="X6" s="2" t="s">
        <v>10025</v>
      </c>
    </row>
    <row r="7" spans="1:24" x14ac:dyDescent="0.35">
      <c r="A7" s="2" t="s">
        <v>10013</v>
      </c>
      <c r="B7" s="2" t="b">
        <f>COUNTIF(A:A, A7)&gt;1</f>
        <v>0</v>
      </c>
      <c r="C7" s="5">
        <v>45616.416666666664</v>
      </c>
      <c r="D7" s="2" t="s">
        <v>10020</v>
      </c>
      <c r="E7" s="2" t="s">
        <v>10022</v>
      </c>
      <c r="F7" s="2">
        <v>283</v>
      </c>
      <c r="G7" s="2">
        <v>2576</v>
      </c>
      <c r="H7" s="2" t="str">
        <f>IF(G7&lt;F7, "Error", "OK")</f>
        <v>OK</v>
      </c>
      <c r="I7" s="2">
        <v>44</v>
      </c>
      <c r="J7" s="2" t="s">
        <v>10025</v>
      </c>
      <c r="K7" s="2">
        <v>0</v>
      </c>
      <c r="L7" s="2">
        <v>15</v>
      </c>
      <c r="M7" s="2">
        <v>19</v>
      </c>
      <c r="N7" s="2" t="s">
        <v>10026</v>
      </c>
      <c r="O7" s="2">
        <v>6</v>
      </c>
      <c r="P7" s="2" t="s">
        <v>10025</v>
      </c>
      <c r="Q7" s="2">
        <v>484.08967243246161</v>
      </c>
      <c r="R7" s="2">
        <f t="shared" si="0"/>
        <v>484.08967243246161</v>
      </c>
      <c r="S7" s="2">
        <v>611.89930205344444</v>
      </c>
      <c r="T7" s="2">
        <v>127.8096296209828</v>
      </c>
      <c r="U7" s="2">
        <f t="shared" si="1"/>
        <v>20.887363197191501</v>
      </c>
      <c r="V7" s="2">
        <v>5</v>
      </c>
      <c r="W7" s="2" t="str">
        <f>IF(ISBLANK(V7), "Missing", "OK")</f>
        <v>OK</v>
      </c>
      <c r="X7" s="2" t="s">
        <v>10025</v>
      </c>
    </row>
    <row r="8" spans="1:24" x14ac:dyDescent="0.35">
      <c r="A8" s="2" t="s">
        <v>10012</v>
      </c>
      <c r="B8" s="2" t="b">
        <f>COUNTIF(A:A, A8)&gt;1</f>
        <v>0</v>
      </c>
      <c r="C8" s="5">
        <v>45616.375</v>
      </c>
      <c r="D8" s="2" t="s">
        <v>10019</v>
      </c>
      <c r="E8" s="2" t="s">
        <v>10022</v>
      </c>
      <c r="F8" s="2">
        <v>209</v>
      </c>
      <c r="G8" s="2">
        <v>3641</v>
      </c>
      <c r="H8" s="2" t="str">
        <f>IF(G8&lt;F8, "Error", "OK")</f>
        <v>OK</v>
      </c>
      <c r="I8" s="2">
        <v>66</v>
      </c>
      <c r="J8" s="2" t="s">
        <v>10026</v>
      </c>
      <c r="K8" s="2">
        <v>30</v>
      </c>
      <c r="L8" s="2">
        <v>41</v>
      </c>
      <c r="M8" s="2">
        <v>1</v>
      </c>
      <c r="N8" s="2" t="s">
        <v>10026</v>
      </c>
      <c r="O8" s="2">
        <v>5</v>
      </c>
      <c r="P8" s="2" t="s">
        <v>10025</v>
      </c>
      <c r="Q8" s="2">
        <v>32.913335796448031</v>
      </c>
      <c r="R8" s="2">
        <f t="shared" si="0"/>
        <v>32.913335796448031</v>
      </c>
      <c r="S8" s="2">
        <v>51.9371434309286</v>
      </c>
      <c r="T8" s="2">
        <v>19.023807634480569</v>
      </c>
      <c r="U8" s="2">
        <f t="shared" si="1"/>
        <v>36.628521281268391</v>
      </c>
      <c r="V8" s="2">
        <v>3</v>
      </c>
      <c r="W8" s="2" t="str">
        <f>IF(ISBLANK(V8), "Missing", "OK")</f>
        <v>OK</v>
      </c>
      <c r="X8" s="2" t="s">
        <v>10025</v>
      </c>
    </row>
    <row r="9" spans="1:24" x14ac:dyDescent="0.35">
      <c r="A9" s="2" t="s">
        <v>10011</v>
      </c>
      <c r="B9" s="2" t="b">
        <f>COUNTIF(A:A, A9)&gt;1</f>
        <v>0</v>
      </c>
      <c r="C9" s="5">
        <v>45616.333333333336</v>
      </c>
      <c r="D9" s="2" t="s">
        <v>10020</v>
      </c>
      <c r="E9" s="2" t="s">
        <v>10022</v>
      </c>
      <c r="F9" s="2">
        <v>342</v>
      </c>
      <c r="G9" s="2">
        <v>3348</v>
      </c>
      <c r="H9" s="2" t="str">
        <f>IF(G9&lt;F9, "Error", "OK")</f>
        <v>OK</v>
      </c>
      <c r="I9" s="2">
        <v>11</v>
      </c>
      <c r="J9" s="2" t="s">
        <v>10025</v>
      </c>
      <c r="K9" s="2">
        <v>0</v>
      </c>
      <c r="L9" s="2">
        <v>10</v>
      </c>
      <c r="M9" s="2">
        <v>0</v>
      </c>
      <c r="N9" s="2" t="s">
        <v>10026</v>
      </c>
      <c r="O9" s="2">
        <v>6</v>
      </c>
      <c r="P9" s="2" t="s">
        <v>10025</v>
      </c>
      <c r="Q9" s="2">
        <v>108.3599760351282</v>
      </c>
      <c r="R9" s="2">
        <f t="shared" si="0"/>
        <v>108.3599760351282</v>
      </c>
      <c r="S9" s="2">
        <v>191.32306659853961</v>
      </c>
      <c r="T9" s="2">
        <v>82.963090563411413</v>
      </c>
      <c r="U9" s="2">
        <f t="shared" si="1"/>
        <v>43.362827095750035</v>
      </c>
      <c r="V9" s="2">
        <v>3</v>
      </c>
      <c r="W9" s="2" t="str">
        <f>IF(ISBLANK(V9), "Missing", "OK")</f>
        <v>OK</v>
      </c>
      <c r="X9" s="2" t="s">
        <v>10025</v>
      </c>
    </row>
    <row r="10" spans="1:24" x14ac:dyDescent="0.35">
      <c r="A10" s="2" t="s">
        <v>10010</v>
      </c>
      <c r="B10" s="2" t="b">
        <f>COUNTIF(A:A, A10)&gt;1</f>
        <v>0</v>
      </c>
      <c r="C10" s="5">
        <v>45616.291666666664</v>
      </c>
      <c r="D10" s="2" t="s">
        <v>10020</v>
      </c>
      <c r="E10" s="2" t="s">
        <v>10024</v>
      </c>
      <c r="F10" s="2">
        <v>90</v>
      </c>
      <c r="G10" s="2">
        <v>3947</v>
      </c>
      <c r="H10" s="2" t="str">
        <f>IF(G10&lt;F10, "Error", "OK")</f>
        <v>OK</v>
      </c>
      <c r="I10" s="2">
        <v>67</v>
      </c>
      <c r="J10" s="2" t="s">
        <v>10025</v>
      </c>
      <c r="K10" s="2">
        <v>0</v>
      </c>
      <c r="L10" s="2">
        <v>49</v>
      </c>
      <c r="M10" s="2">
        <v>11</v>
      </c>
      <c r="N10" s="2" t="s">
        <v>10026</v>
      </c>
      <c r="O10" s="2">
        <v>5</v>
      </c>
      <c r="P10" s="2" t="s">
        <v>10025</v>
      </c>
      <c r="Q10" s="2">
        <v>46.110277397045863</v>
      </c>
      <c r="R10" s="2">
        <f t="shared" si="0"/>
        <v>46.110277397045856</v>
      </c>
      <c r="S10" s="2">
        <v>88.031874817204226</v>
      </c>
      <c r="T10" s="2">
        <v>41.921597420158371</v>
      </c>
      <c r="U10" s="2">
        <f t="shared" si="1"/>
        <v>47.6209299270377</v>
      </c>
      <c r="V10" s="2">
        <v>3</v>
      </c>
      <c r="W10" s="2" t="str">
        <f>IF(ISBLANK(V10), "Missing", "OK")</f>
        <v>OK</v>
      </c>
      <c r="X10" s="2" t="s">
        <v>10026</v>
      </c>
    </row>
    <row r="11" spans="1:24" x14ac:dyDescent="0.35">
      <c r="A11" s="2" t="s">
        <v>10009</v>
      </c>
      <c r="B11" s="2" t="b">
        <f>COUNTIF(A:A, A11)&gt;1</f>
        <v>0</v>
      </c>
      <c r="C11" s="5">
        <v>45616.25</v>
      </c>
      <c r="D11" s="2" t="s">
        <v>10020</v>
      </c>
      <c r="E11" s="2" t="s">
        <v>10022</v>
      </c>
      <c r="F11" s="2">
        <v>377</v>
      </c>
      <c r="G11" s="2">
        <v>2038</v>
      </c>
      <c r="H11" s="2" t="str">
        <f>IF(G11&lt;F11, "Error", "OK")</f>
        <v>OK</v>
      </c>
      <c r="I11" s="2">
        <v>61</v>
      </c>
      <c r="J11" s="2" t="s">
        <v>10025</v>
      </c>
      <c r="K11" s="2">
        <v>0</v>
      </c>
      <c r="L11" s="2">
        <v>11</v>
      </c>
      <c r="M11" s="2">
        <v>11</v>
      </c>
      <c r="N11" s="2" t="s">
        <v>10026</v>
      </c>
      <c r="O11" s="2">
        <v>2</v>
      </c>
      <c r="P11" s="2" t="s">
        <v>10025</v>
      </c>
      <c r="Q11" s="2">
        <v>144.92384715829789</v>
      </c>
      <c r="R11" s="2">
        <f t="shared" si="0"/>
        <v>144.92384715829792</v>
      </c>
      <c r="S11" s="2">
        <v>281.57571864441633</v>
      </c>
      <c r="T11" s="2">
        <v>136.65187148611841</v>
      </c>
      <c r="U11" s="2">
        <f t="shared" si="1"/>
        <v>48.5311276639898</v>
      </c>
      <c r="V11" s="2">
        <v>5</v>
      </c>
      <c r="W11" s="2" t="str">
        <f>IF(ISBLANK(V11), "Missing", "OK")</f>
        <v>OK</v>
      </c>
      <c r="X11" s="2" t="s">
        <v>10025</v>
      </c>
    </row>
    <row r="12" spans="1:24" x14ac:dyDescent="0.35">
      <c r="A12" s="2" t="s">
        <v>10008</v>
      </c>
      <c r="B12" s="2" t="b">
        <f>COUNTIF(A:A, A12)&gt;1</f>
        <v>0</v>
      </c>
      <c r="C12" s="5">
        <v>45616.208333333336</v>
      </c>
      <c r="D12" s="2" t="s">
        <v>10020</v>
      </c>
      <c r="E12" s="2" t="s">
        <v>10024</v>
      </c>
      <c r="F12" s="2">
        <v>117</v>
      </c>
      <c r="G12" s="2">
        <v>4305</v>
      </c>
      <c r="H12" s="2" t="str">
        <f>IF(G12&lt;F12, "Error", "OK")</f>
        <v>OK</v>
      </c>
      <c r="I12" s="2">
        <v>13</v>
      </c>
      <c r="J12" s="2" t="s">
        <v>10026</v>
      </c>
      <c r="K12" s="2">
        <v>24</v>
      </c>
      <c r="L12" s="2">
        <v>17</v>
      </c>
      <c r="M12" s="2">
        <v>0</v>
      </c>
      <c r="N12" s="2" t="s">
        <v>10026</v>
      </c>
      <c r="O12" s="2">
        <v>3</v>
      </c>
      <c r="P12" s="2" t="s">
        <v>10025</v>
      </c>
      <c r="Q12" s="2">
        <v>63.607269401495742</v>
      </c>
      <c r="R12" s="2">
        <f t="shared" si="0"/>
        <v>63.607269401495714</v>
      </c>
      <c r="S12" s="2">
        <v>118.83324212339269</v>
      </c>
      <c r="T12" s="2">
        <v>55.22597272189698</v>
      </c>
      <c r="U12" s="2">
        <f t="shared" si="1"/>
        <v>46.473505001699841</v>
      </c>
      <c r="V12" s="2">
        <v>4</v>
      </c>
      <c r="W12" s="2" t="str">
        <f>IF(ISBLANK(V12), "Missing", "OK")</f>
        <v>OK</v>
      </c>
      <c r="X12" s="2" t="s">
        <v>10025</v>
      </c>
    </row>
    <row r="13" spans="1:24" x14ac:dyDescent="0.35">
      <c r="A13" s="2" t="s">
        <v>10007</v>
      </c>
      <c r="B13" s="2" t="b">
        <f>COUNTIF(A:A, A13)&gt;1</f>
        <v>0</v>
      </c>
      <c r="C13" s="5">
        <v>45616.166666666664</v>
      </c>
      <c r="D13" s="2" t="s">
        <v>10020</v>
      </c>
      <c r="E13" s="2" t="s">
        <v>10024</v>
      </c>
      <c r="F13" s="2">
        <v>456</v>
      </c>
      <c r="G13" s="2">
        <v>2137</v>
      </c>
      <c r="H13" s="2" t="str">
        <f>IF(G13&lt;F13, "Error", "OK")</f>
        <v>OK</v>
      </c>
      <c r="I13" s="2">
        <v>59</v>
      </c>
      <c r="J13" s="2" t="s">
        <v>10025</v>
      </c>
      <c r="K13" s="2">
        <v>0</v>
      </c>
      <c r="L13" s="2">
        <v>13</v>
      </c>
      <c r="M13" s="2">
        <v>0</v>
      </c>
      <c r="N13" s="2" t="s">
        <v>10026</v>
      </c>
      <c r="O13" s="2">
        <v>8</v>
      </c>
      <c r="P13" s="2" t="s">
        <v>10025</v>
      </c>
      <c r="Q13" s="2">
        <v>226.10208701271301</v>
      </c>
      <c r="R13" s="2">
        <f t="shared" si="0"/>
        <v>226.1020870127131</v>
      </c>
      <c r="S13" s="2">
        <v>420.44557277061631</v>
      </c>
      <c r="T13" s="2">
        <v>194.34348575790321</v>
      </c>
      <c r="U13" s="2">
        <f t="shared" si="1"/>
        <v>46.223220874282276</v>
      </c>
      <c r="V13" s="2">
        <v>3</v>
      </c>
      <c r="W13" s="2" t="str">
        <f>IF(ISBLANK(V13), "Missing", "OK")</f>
        <v>OK</v>
      </c>
      <c r="X13" s="2" t="s">
        <v>10025</v>
      </c>
    </row>
    <row r="14" spans="1:24" x14ac:dyDescent="0.35">
      <c r="A14" s="2" t="s">
        <v>10006</v>
      </c>
      <c r="B14" s="2" t="b">
        <f>COUNTIF(A:A, A14)&gt;1</f>
        <v>0</v>
      </c>
      <c r="C14" s="5">
        <v>45616.125</v>
      </c>
      <c r="D14" s="2" t="s">
        <v>10020</v>
      </c>
      <c r="E14" s="2" t="s">
        <v>10022</v>
      </c>
      <c r="F14" s="2">
        <v>76</v>
      </c>
      <c r="G14" s="2">
        <v>2915</v>
      </c>
      <c r="H14" s="2" t="str">
        <f>IF(G14&lt;F14, "Error", "OK")</f>
        <v>OK</v>
      </c>
      <c r="I14" s="2">
        <v>51</v>
      </c>
      <c r="J14" s="2" t="s">
        <v>10026</v>
      </c>
      <c r="K14" s="2">
        <v>14</v>
      </c>
      <c r="L14" s="2">
        <v>15</v>
      </c>
      <c r="M14" s="2">
        <v>8</v>
      </c>
      <c r="N14" s="2" t="s">
        <v>10025</v>
      </c>
      <c r="O14" s="2">
        <v>3</v>
      </c>
      <c r="P14" s="2" t="s">
        <v>10026</v>
      </c>
      <c r="Q14" s="2">
        <v>460.41298437757479</v>
      </c>
      <c r="R14" s="2">
        <f t="shared" si="0"/>
        <v>460.41298437757439</v>
      </c>
      <c r="S14" s="2">
        <v>1112.3223232038349</v>
      </c>
      <c r="T14" s="2">
        <v>651.90933882626052</v>
      </c>
      <c r="U14" s="2">
        <f t="shared" si="1"/>
        <v>58.607952499645833</v>
      </c>
      <c r="V14" s="2">
        <v>5</v>
      </c>
      <c r="W14" s="2" t="str">
        <f>IF(ISBLANK(V14), "Missing", "OK")</f>
        <v>OK</v>
      </c>
      <c r="X14" s="2" t="s">
        <v>10025</v>
      </c>
    </row>
    <row r="15" spans="1:24" x14ac:dyDescent="0.35">
      <c r="A15" s="2" t="s">
        <v>10005</v>
      </c>
      <c r="B15" s="2" t="b">
        <f>COUNTIF(A:A, A15)&gt;1</f>
        <v>0</v>
      </c>
      <c r="C15" s="5">
        <v>45616.083333333336</v>
      </c>
      <c r="D15" s="2" t="s">
        <v>10019</v>
      </c>
      <c r="E15" s="2" t="s">
        <v>10023</v>
      </c>
      <c r="F15" s="2">
        <v>423</v>
      </c>
      <c r="G15" s="2">
        <v>2388</v>
      </c>
      <c r="H15" s="2" t="str">
        <f>IF(G15&lt;F15, "Error", "OK")</f>
        <v>OK</v>
      </c>
      <c r="I15" s="2">
        <v>36</v>
      </c>
      <c r="J15" s="2" t="s">
        <v>10025</v>
      </c>
      <c r="K15" s="2">
        <v>0</v>
      </c>
      <c r="L15" s="2">
        <v>39</v>
      </c>
      <c r="M15" s="2">
        <v>0</v>
      </c>
      <c r="N15" s="2" t="s">
        <v>10026</v>
      </c>
      <c r="O15" s="2">
        <v>2</v>
      </c>
      <c r="P15" s="2" t="s">
        <v>10025</v>
      </c>
      <c r="Q15" s="2">
        <v>135.51551541083541</v>
      </c>
      <c r="R15" s="2">
        <f t="shared" si="0"/>
        <v>135.51551541083538</v>
      </c>
      <c r="S15" s="2">
        <v>303.11941857643637</v>
      </c>
      <c r="T15" s="2">
        <v>167.603903165601</v>
      </c>
      <c r="U15" s="2">
        <f t="shared" si="1"/>
        <v>55.293027399145998</v>
      </c>
      <c r="V15" s="2">
        <v>5</v>
      </c>
      <c r="W15" s="2" t="str">
        <f>IF(ISBLANK(V15), "Missing", "OK")</f>
        <v>OK</v>
      </c>
      <c r="X15" s="2" t="s">
        <v>10025</v>
      </c>
    </row>
    <row r="16" spans="1:24" x14ac:dyDescent="0.35">
      <c r="A16" s="2" t="s">
        <v>10004</v>
      </c>
      <c r="B16" s="2" t="b">
        <f>COUNTIF(A:A, A16)&gt;1</f>
        <v>0</v>
      </c>
      <c r="C16" s="5">
        <v>45616.041666666664</v>
      </c>
      <c r="D16" s="2" t="s">
        <v>10019</v>
      </c>
      <c r="E16" s="2" t="s">
        <v>10023</v>
      </c>
      <c r="F16" s="2">
        <v>421</v>
      </c>
      <c r="G16" s="2">
        <v>1705</v>
      </c>
      <c r="H16" s="2" t="str">
        <f>IF(G16&lt;F16, "Error", "OK")</f>
        <v>OK</v>
      </c>
      <c r="I16" s="2">
        <v>16</v>
      </c>
      <c r="J16" s="2" t="s">
        <v>10025</v>
      </c>
      <c r="K16" s="2">
        <v>0</v>
      </c>
      <c r="L16" s="2">
        <v>41</v>
      </c>
      <c r="M16" s="2">
        <v>0</v>
      </c>
      <c r="N16" s="2" t="s">
        <v>10026</v>
      </c>
      <c r="O16" s="2">
        <v>7</v>
      </c>
      <c r="P16" s="2" t="s">
        <v>10025</v>
      </c>
      <c r="Q16" s="2">
        <v>410.70880229793812</v>
      </c>
      <c r="R16" s="2">
        <f t="shared" si="0"/>
        <v>410.70880229793806</v>
      </c>
      <c r="S16" s="2">
        <v>626.41735676020232</v>
      </c>
      <c r="T16" s="2">
        <v>215.70855446226429</v>
      </c>
      <c r="U16" s="2">
        <f t="shared" si="1"/>
        <v>34.435277396829747</v>
      </c>
      <c r="V16" s="2">
        <v>3</v>
      </c>
      <c r="W16" s="2" t="str">
        <f>IF(ISBLANK(V16), "Missing", "OK")</f>
        <v>OK</v>
      </c>
      <c r="X16" s="2" t="s">
        <v>10025</v>
      </c>
    </row>
    <row r="17" spans="1:24" x14ac:dyDescent="0.35">
      <c r="A17" s="2" t="s">
        <v>10003</v>
      </c>
      <c r="B17" s="2" t="b">
        <f>COUNTIF(A:A, A17)&gt;1</f>
        <v>0</v>
      </c>
      <c r="C17" s="5">
        <v>45616</v>
      </c>
      <c r="D17" s="2" t="s">
        <v>10019</v>
      </c>
      <c r="E17" s="2" t="s">
        <v>10024</v>
      </c>
      <c r="F17" s="2">
        <v>193</v>
      </c>
      <c r="G17" s="2">
        <v>3079</v>
      </c>
      <c r="H17" s="2" t="str">
        <f>IF(G17&lt;F17, "Error", "OK")</f>
        <v>OK</v>
      </c>
      <c r="I17" s="2">
        <v>62</v>
      </c>
      <c r="J17" s="2" t="s">
        <v>10026</v>
      </c>
      <c r="K17" s="2">
        <v>0</v>
      </c>
      <c r="L17" s="2">
        <v>41</v>
      </c>
      <c r="M17" s="2">
        <v>12</v>
      </c>
      <c r="N17" s="2" t="s">
        <v>10026</v>
      </c>
      <c r="O17" s="2">
        <v>8</v>
      </c>
      <c r="P17" s="2" t="s">
        <v>10025</v>
      </c>
      <c r="Q17" s="2">
        <v>222.51419209204039</v>
      </c>
      <c r="R17" s="2">
        <f t="shared" si="0"/>
        <v>222.51419209204039</v>
      </c>
      <c r="S17" s="2">
        <v>534.26542018362011</v>
      </c>
      <c r="T17" s="2">
        <v>311.75122809157972</v>
      </c>
      <c r="U17" s="2">
        <f t="shared" si="1"/>
        <v>58.351376734139905</v>
      </c>
      <c r="V17" s="2">
        <v>3</v>
      </c>
      <c r="W17" s="2" t="str">
        <f>IF(ISBLANK(V17), "Missing", "OK")</f>
        <v>OK</v>
      </c>
      <c r="X17" s="2" t="s">
        <v>10025</v>
      </c>
    </row>
    <row r="18" spans="1:24" x14ac:dyDescent="0.35">
      <c r="A18" s="2" t="s">
        <v>10002</v>
      </c>
      <c r="B18" s="2" t="b">
        <f>COUNTIF(A:A, A18)&gt;1</f>
        <v>0</v>
      </c>
      <c r="C18" s="5">
        <v>45615.958333333336</v>
      </c>
      <c r="D18" s="2" t="s">
        <v>10019</v>
      </c>
      <c r="E18" s="2" t="s">
        <v>10024</v>
      </c>
      <c r="F18" s="2">
        <v>418</v>
      </c>
      <c r="G18" s="2">
        <v>3688</v>
      </c>
      <c r="H18" s="2" t="str">
        <f>IF(G18&lt;F18, "Error", "OK")</f>
        <v>OK</v>
      </c>
      <c r="I18" s="2">
        <v>13</v>
      </c>
      <c r="J18" s="2" t="s">
        <v>10025</v>
      </c>
      <c r="K18" s="2">
        <v>0</v>
      </c>
      <c r="L18" s="2">
        <v>22</v>
      </c>
      <c r="M18" s="2">
        <v>2</v>
      </c>
      <c r="N18" s="2" t="s">
        <v>10026</v>
      </c>
      <c r="O18" s="2">
        <v>1</v>
      </c>
      <c r="P18" s="2" t="s">
        <v>10025</v>
      </c>
      <c r="Q18" s="2">
        <v>22.518823966131031</v>
      </c>
      <c r="R18" s="2">
        <f t="shared" si="0"/>
        <v>22.518823966131038</v>
      </c>
      <c r="S18" s="2">
        <v>32.821151571215538</v>
      </c>
      <c r="T18" s="2">
        <v>10.3023276050845</v>
      </c>
      <c r="U18" s="2">
        <f t="shared" si="1"/>
        <v>31.389293525336694</v>
      </c>
      <c r="V18" s="2">
        <v>1</v>
      </c>
      <c r="W18" s="2" t="str">
        <f>IF(ISBLANK(V18), "Missing", "OK")</f>
        <v>OK</v>
      </c>
      <c r="X18" s="2" t="s">
        <v>10025</v>
      </c>
    </row>
    <row r="19" spans="1:24" x14ac:dyDescent="0.35">
      <c r="A19" s="2" t="s">
        <v>10001</v>
      </c>
      <c r="B19" s="2" t="b">
        <f>COUNTIF(A:A, A19)&gt;1</f>
        <v>0</v>
      </c>
      <c r="C19" s="5">
        <v>45615.916666666664</v>
      </c>
      <c r="D19" s="2" t="s">
        <v>10020</v>
      </c>
      <c r="E19" s="2" t="s">
        <v>10024</v>
      </c>
      <c r="F19" s="2">
        <v>358</v>
      </c>
      <c r="G19" s="2">
        <v>2799</v>
      </c>
      <c r="H19" s="2" t="str">
        <f>IF(G19&lt;F19, "Error", "OK")</f>
        <v>OK</v>
      </c>
      <c r="I19" s="2">
        <v>68</v>
      </c>
      <c r="J19" s="2" t="s">
        <v>10025</v>
      </c>
      <c r="K19" s="2">
        <v>0</v>
      </c>
      <c r="L19" s="2">
        <v>35</v>
      </c>
      <c r="M19" s="2">
        <v>13</v>
      </c>
      <c r="N19" s="2" t="s">
        <v>10026</v>
      </c>
      <c r="O19" s="2">
        <v>7</v>
      </c>
      <c r="P19" s="2" t="s">
        <v>10025</v>
      </c>
      <c r="Q19" s="2">
        <v>261.64124014917093</v>
      </c>
      <c r="R19" s="2">
        <f t="shared" si="0"/>
        <v>261.64124014917093</v>
      </c>
      <c r="S19" s="2">
        <v>343.95038212079038</v>
      </c>
      <c r="T19" s="2">
        <v>82.309141971619454</v>
      </c>
      <c r="U19" s="2">
        <f t="shared" si="1"/>
        <v>23.930527846517606</v>
      </c>
      <c r="V19" s="2">
        <v>5</v>
      </c>
      <c r="W19" s="2" t="str">
        <f>IF(ISBLANK(V19), "Missing", "OK")</f>
        <v>OK</v>
      </c>
      <c r="X19" s="2" t="s">
        <v>10025</v>
      </c>
    </row>
    <row r="20" spans="1:24" x14ac:dyDescent="0.35">
      <c r="A20" s="2" t="s">
        <v>10000</v>
      </c>
      <c r="B20" s="2" t="b">
        <f>COUNTIF(A:A, A20)&gt;1</f>
        <v>0</v>
      </c>
      <c r="C20" s="5">
        <v>45615.875</v>
      </c>
      <c r="D20" s="2" t="s">
        <v>10019</v>
      </c>
      <c r="E20" s="2" t="s">
        <v>10023</v>
      </c>
      <c r="F20" s="2">
        <v>328</v>
      </c>
      <c r="G20" s="2">
        <v>2017</v>
      </c>
      <c r="H20" s="2" t="str">
        <f>IF(G20&lt;F20, "Error", "OK")</f>
        <v>OK</v>
      </c>
      <c r="I20" s="2">
        <v>32</v>
      </c>
      <c r="J20" s="2" t="s">
        <v>10025</v>
      </c>
      <c r="K20" s="2">
        <v>0</v>
      </c>
      <c r="L20" s="2">
        <v>8</v>
      </c>
      <c r="M20" s="2">
        <v>0</v>
      </c>
      <c r="N20" s="2" t="s">
        <v>10026</v>
      </c>
      <c r="O20" s="2">
        <v>6</v>
      </c>
      <c r="P20" s="2" t="s">
        <v>10025</v>
      </c>
      <c r="Q20" s="2">
        <v>438.97681795949887</v>
      </c>
      <c r="R20" s="2">
        <f t="shared" si="0"/>
        <v>438.97681795949893</v>
      </c>
      <c r="S20" s="2">
        <v>561.12718557207666</v>
      </c>
      <c r="T20" s="2">
        <v>122.1503676125777</v>
      </c>
      <c r="U20" s="2">
        <f t="shared" si="1"/>
        <v>21.768748824394198</v>
      </c>
      <c r="V20" s="2">
        <v>5</v>
      </c>
      <c r="W20" s="2" t="str">
        <f>IF(ISBLANK(V20), "Missing", "OK")</f>
        <v>OK</v>
      </c>
      <c r="X20" s="2" t="s">
        <v>10025</v>
      </c>
    </row>
    <row r="21" spans="1:24" x14ac:dyDescent="0.35">
      <c r="A21" s="2" t="s">
        <v>9999</v>
      </c>
      <c r="B21" s="2" t="b">
        <f>COUNTIF(A:A, A21)&gt;1</f>
        <v>0</v>
      </c>
      <c r="C21" s="5">
        <v>45615.833333333336</v>
      </c>
      <c r="D21" s="2" t="s">
        <v>10020</v>
      </c>
      <c r="E21" s="2" t="s">
        <v>10024</v>
      </c>
      <c r="F21" s="2">
        <v>91</v>
      </c>
      <c r="G21" s="2">
        <v>2230</v>
      </c>
      <c r="H21" s="2" t="str">
        <f>IF(G21&lt;F21, "Error", "OK")</f>
        <v>OK</v>
      </c>
      <c r="I21" s="2">
        <v>65</v>
      </c>
      <c r="J21" s="2" t="s">
        <v>10025</v>
      </c>
      <c r="K21" s="2">
        <v>0</v>
      </c>
      <c r="L21" s="2">
        <v>25</v>
      </c>
      <c r="M21" s="2">
        <v>9</v>
      </c>
      <c r="N21" s="2" t="s">
        <v>10026</v>
      </c>
      <c r="O21" s="2">
        <v>5</v>
      </c>
      <c r="P21" s="2" t="s">
        <v>10025</v>
      </c>
      <c r="Q21" s="2">
        <v>258.49718743565279</v>
      </c>
      <c r="R21" s="2">
        <f t="shared" si="0"/>
        <v>258.49718743565285</v>
      </c>
      <c r="S21" s="2">
        <v>598.18917949714807</v>
      </c>
      <c r="T21" s="2">
        <v>339.69199206149523</v>
      </c>
      <c r="U21" s="2">
        <f t="shared" si="1"/>
        <v>56.786716260405832</v>
      </c>
      <c r="V21" s="2">
        <v>5</v>
      </c>
      <c r="W21" s="2" t="str">
        <f>IF(ISBLANK(V21), "Missing", "OK")</f>
        <v>OK</v>
      </c>
      <c r="X21" s="2" t="s">
        <v>10025</v>
      </c>
    </row>
    <row r="22" spans="1:24" x14ac:dyDescent="0.35">
      <c r="A22" s="2" t="s">
        <v>9998</v>
      </c>
      <c r="B22" s="2" t="b">
        <f>COUNTIF(A:A, A22)&gt;1</f>
        <v>0</v>
      </c>
      <c r="C22" s="5">
        <v>45615.791666666664</v>
      </c>
      <c r="D22" s="2" t="s">
        <v>10020</v>
      </c>
      <c r="E22" s="2" t="s">
        <v>10024</v>
      </c>
      <c r="F22" s="2">
        <v>326</v>
      </c>
      <c r="G22" s="2">
        <v>2100</v>
      </c>
      <c r="H22" s="2" t="str">
        <f>IF(G22&lt;F22, "Error", "OK")</f>
        <v>OK</v>
      </c>
      <c r="I22" s="2">
        <v>10</v>
      </c>
      <c r="J22" s="2" t="s">
        <v>10025</v>
      </c>
      <c r="K22" s="2">
        <v>0</v>
      </c>
      <c r="L22" s="2">
        <v>22</v>
      </c>
      <c r="M22" s="2">
        <v>17</v>
      </c>
      <c r="N22" s="2" t="s">
        <v>10026</v>
      </c>
      <c r="O22" s="2">
        <v>9</v>
      </c>
      <c r="P22" s="2" t="s">
        <v>10025</v>
      </c>
      <c r="Q22" s="2">
        <v>252.94512870374169</v>
      </c>
      <c r="R22" s="2">
        <f t="shared" si="0"/>
        <v>252.94512870374163</v>
      </c>
      <c r="S22" s="2">
        <v>470.22299259526193</v>
      </c>
      <c r="T22" s="2">
        <v>217.2778638915203</v>
      </c>
      <c r="U22" s="2">
        <f t="shared" si="1"/>
        <v>46.207409529746087</v>
      </c>
      <c r="V22" s="2">
        <v>3</v>
      </c>
      <c r="W22" s="2" t="str">
        <f>IF(ISBLANK(V22), "Missing", "OK")</f>
        <v>OK</v>
      </c>
      <c r="X22" s="2" t="s">
        <v>10026</v>
      </c>
    </row>
    <row r="23" spans="1:24" x14ac:dyDescent="0.35">
      <c r="A23" s="2" t="s">
        <v>9997</v>
      </c>
      <c r="B23" s="2" t="b">
        <f>COUNTIF(A:A, A23)&gt;1</f>
        <v>0</v>
      </c>
      <c r="C23" s="5">
        <v>45615.75</v>
      </c>
      <c r="D23" s="2" t="s">
        <v>10020</v>
      </c>
      <c r="E23" s="2" t="s">
        <v>10024</v>
      </c>
      <c r="F23" s="2">
        <v>78</v>
      </c>
      <c r="G23" s="2">
        <v>3411</v>
      </c>
      <c r="H23" s="2" t="str">
        <f>IF(G23&lt;F23, "Error", "OK")</f>
        <v>OK</v>
      </c>
      <c r="I23" s="2">
        <v>4</v>
      </c>
      <c r="J23" s="2" t="s">
        <v>10025</v>
      </c>
      <c r="K23" s="2">
        <v>0</v>
      </c>
      <c r="L23" s="2">
        <v>24</v>
      </c>
      <c r="M23" s="2">
        <v>0</v>
      </c>
      <c r="N23" s="2" t="s">
        <v>10026</v>
      </c>
      <c r="O23" s="2">
        <v>6</v>
      </c>
      <c r="P23" s="2" t="s">
        <v>10025</v>
      </c>
      <c r="Q23" s="2">
        <v>331.19385764800302</v>
      </c>
      <c r="R23" s="2">
        <f t="shared" si="0"/>
        <v>331.19385764800296</v>
      </c>
      <c r="S23" s="2">
        <v>610.45709292660388</v>
      </c>
      <c r="T23" s="2">
        <v>279.26323527860092</v>
      </c>
      <c r="U23" s="2">
        <f t="shared" si="1"/>
        <v>45.746578836487878</v>
      </c>
      <c r="V23" s="2">
        <v>3</v>
      </c>
      <c r="W23" s="2" t="str">
        <f>IF(ISBLANK(V23), "Missing", "OK")</f>
        <v>OK</v>
      </c>
      <c r="X23" s="2" t="s">
        <v>10025</v>
      </c>
    </row>
    <row r="24" spans="1:24" x14ac:dyDescent="0.35">
      <c r="A24" s="2" t="s">
        <v>9996</v>
      </c>
      <c r="B24" s="2" t="b">
        <f>COUNTIF(A:A, A24)&gt;1</f>
        <v>0</v>
      </c>
      <c r="C24" s="5">
        <v>45615.708333333336</v>
      </c>
      <c r="D24" s="2" t="s">
        <v>10020</v>
      </c>
      <c r="E24" s="2" t="s">
        <v>10024</v>
      </c>
      <c r="F24" s="2">
        <v>111</v>
      </c>
      <c r="G24" s="2">
        <v>4760</v>
      </c>
      <c r="H24" s="2" t="str">
        <f>IF(G24&lt;F24, "Error", "OK")</f>
        <v>OK</v>
      </c>
      <c r="I24" s="2">
        <v>16</v>
      </c>
      <c r="J24" s="2" t="s">
        <v>10025</v>
      </c>
      <c r="K24" s="2">
        <v>0</v>
      </c>
      <c r="L24" s="2">
        <v>38</v>
      </c>
      <c r="M24" s="2">
        <v>1</v>
      </c>
      <c r="N24" s="2" t="s">
        <v>10026</v>
      </c>
      <c r="O24" s="2">
        <v>9</v>
      </c>
      <c r="P24" s="2" t="s">
        <v>10025</v>
      </c>
      <c r="Q24" s="2">
        <v>196.57695678782369</v>
      </c>
      <c r="R24" s="2">
        <f t="shared" si="0"/>
        <v>196.5769567878238</v>
      </c>
      <c r="S24" s="2">
        <v>352.84042463522201</v>
      </c>
      <c r="T24" s="2">
        <v>156.2634678473982</v>
      </c>
      <c r="U24" s="2">
        <f t="shared" si="1"/>
        <v>44.28729163018906</v>
      </c>
      <c r="V24" s="2">
        <v>5</v>
      </c>
      <c r="W24" s="2" t="str">
        <f>IF(ISBLANK(V24), "Missing", "OK")</f>
        <v>OK</v>
      </c>
      <c r="X24" s="2" t="s">
        <v>10025</v>
      </c>
    </row>
    <row r="25" spans="1:24" x14ac:dyDescent="0.35">
      <c r="A25" s="2" t="s">
        <v>9995</v>
      </c>
      <c r="B25" s="2" t="b">
        <f>COUNTIF(A:A, A25)&gt;1</f>
        <v>0</v>
      </c>
      <c r="C25" s="5">
        <v>45615.666666666664</v>
      </c>
      <c r="D25" s="2" t="s">
        <v>10021</v>
      </c>
      <c r="E25" s="2" t="s">
        <v>10024</v>
      </c>
      <c r="F25" s="2">
        <v>456</v>
      </c>
      <c r="G25" s="2">
        <v>4169</v>
      </c>
      <c r="H25" s="2" t="str">
        <f>IF(G25&lt;F25, "Error", "OK")</f>
        <v>OK</v>
      </c>
      <c r="I25" s="2">
        <v>65</v>
      </c>
      <c r="J25" s="2" t="s">
        <v>10025</v>
      </c>
      <c r="K25" s="2">
        <v>0</v>
      </c>
      <c r="L25" s="2">
        <v>32</v>
      </c>
      <c r="M25" s="2">
        <v>8</v>
      </c>
      <c r="N25" s="2" t="s">
        <v>10026</v>
      </c>
      <c r="O25" s="2">
        <v>2</v>
      </c>
      <c r="P25" s="2" t="s">
        <v>10025</v>
      </c>
      <c r="Q25" s="2">
        <v>176.39358286929871</v>
      </c>
      <c r="R25" s="2">
        <f t="shared" si="0"/>
        <v>176.39358286929871</v>
      </c>
      <c r="S25" s="2">
        <v>263.929511786749</v>
      </c>
      <c r="T25" s="2">
        <v>87.535928917450292</v>
      </c>
      <c r="U25" s="2">
        <f t="shared" si="1"/>
        <v>33.166404289103518</v>
      </c>
      <c r="V25" s="2">
        <v>3</v>
      </c>
      <c r="W25" s="2" t="str">
        <f>IF(ISBLANK(V25), "Missing", "OK")</f>
        <v>OK</v>
      </c>
      <c r="X25" s="2" t="s">
        <v>10025</v>
      </c>
    </row>
    <row r="26" spans="1:24" x14ac:dyDescent="0.35">
      <c r="A26" s="2" t="s">
        <v>9994</v>
      </c>
      <c r="B26" s="2" t="b">
        <f>COUNTIF(A:A, A26)&gt;1</f>
        <v>0</v>
      </c>
      <c r="C26" s="5">
        <v>45615.625</v>
      </c>
      <c r="D26" s="2" t="s">
        <v>10019</v>
      </c>
      <c r="E26" s="2" t="s">
        <v>10022</v>
      </c>
      <c r="F26" s="2">
        <v>354</v>
      </c>
      <c r="G26" s="2">
        <v>1337</v>
      </c>
      <c r="H26" s="2" t="str">
        <f>IF(G26&lt;F26, "Error", "OK")</f>
        <v>OK</v>
      </c>
      <c r="I26" s="2">
        <v>5</v>
      </c>
      <c r="J26" s="2" t="s">
        <v>10025</v>
      </c>
      <c r="K26" s="2">
        <v>0</v>
      </c>
      <c r="L26" s="2">
        <v>28</v>
      </c>
      <c r="M26" s="2">
        <v>11</v>
      </c>
      <c r="N26" s="2" t="s">
        <v>10026</v>
      </c>
      <c r="O26" s="2">
        <v>7</v>
      </c>
      <c r="P26" s="2" t="s">
        <v>10025</v>
      </c>
      <c r="Q26" s="2">
        <v>327.3937274155009</v>
      </c>
      <c r="R26" s="2">
        <f t="shared" si="0"/>
        <v>327.3937274155009</v>
      </c>
      <c r="S26" s="2">
        <v>816.64935017919402</v>
      </c>
      <c r="T26" s="2">
        <v>489.25562276369311</v>
      </c>
      <c r="U26" s="2">
        <f t="shared" si="1"/>
        <v>59.910122092956755</v>
      </c>
      <c r="V26" s="2">
        <v>4</v>
      </c>
      <c r="W26" s="2" t="str">
        <f>IF(ISBLANK(V26), "Missing", "OK")</f>
        <v>OK</v>
      </c>
      <c r="X26" s="2" t="s">
        <v>10025</v>
      </c>
    </row>
    <row r="27" spans="1:24" x14ac:dyDescent="0.35">
      <c r="A27" s="2" t="s">
        <v>9993</v>
      </c>
      <c r="B27" s="2" t="b">
        <f>COUNTIF(A:A, A27)&gt;1</f>
        <v>0</v>
      </c>
      <c r="C27" s="5">
        <v>45615.583333333336</v>
      </c>
      <c r="D27" s="2" t="s">
        <v>10020</v>
      </c>
      <c r="E27" s="2" t="s">
        <v>10024</v>
      </c>
      <c r="F27" s="2">
        <v>46</v>
      </c>
      <c r="G27" s="2">
        <v>2985</v>
      </c>
      <c r="H27" s="2" t="str">
        <f>IF(G27&lt;F27, "Error", "OK")</f>
        <v>OK</v>
      </c>
      <c r="I27" s="2">
        <v>25</v>
      </c>
      <c r="J27" s="2" t="s">
        <v>10025</v>
      </c>
      <c r="K27" s="2">
        <v>0</v>
      </c>
      <c r="L27" s="2">
        <v>12</v>
      </c>
      <c r="M27" s="2">
        <v>3</v>
      </c>
      <c r="N27" s="2" t="s">
        <v>10026</v>
      </c>
      <c r="O27" s="2">
        <v>1</v>
      </c>
      <c r="P27" s="2" t="s">
        <v>10025</v>
      </c>
      <c r="Q27" s="2">
        <v>314.78389012113422</v>
      </c>
      <c r="R27" s="2">
        <f t="shared" si="0"/>
        <v>314.78389012113428</v>
      </c>
      <c r="S27" s="2">
        <v>702.85816936380445</v>
      </c>
      <c r="T27" s="2">
        <v>388.07427924267017</v>
      </c>
      <c r="U27" s="2">
        <f t="shared" si="1"/>
        <v>55.213739579058675</v>
      </c>
      <c r="V27" s="2">
        <v>4</v>
      </c>
      <c r="W27" s="2" t="str">
        <f>IF(ISBLANK(V27), "Missing", "OK")</f>
        <v>OK</v>
      </c>
      <c r="X27" s="2" t="s">
        <v>10025</v>
      </c>
    </row>
    <row r="28" spans="1:24" x14ac:dyDescent="0.35">
      <c r="A28" s="2" t="s">
        <v>9992</v>
      </c>
      <c r="B28" s="2" t="b">
        <f>COUNTIF(A:A, A28)&gt;1</f>
        <v>0</v>
      </c>
      <c r="C28" s="5">
        <v>45615.541666666664</v>
      </c>
      <c r="D28" s="2" t="s">
        <v>10021</v>
      </c>
      <c r="E28" s="2" t="s">
        <v>10024</v>
      </c>
      <c r="F28" s="2">
        <v>76</v>
      </c>
      <c r="G28" s="2">
        <v>3900</v>
      </c>
      <c r="H28" s="2" t="str">
        <f>IF(G28&lt;F28, "Error", "OK")</f>
        <v>OK</v>
      </c>
      <c r="I28" s="2">
        <v>63</v>
      </c>
      <c r="J28" s="2" t="s">
        <v>10025</v>
      </c>
      <c r="K28" s="2">
        <v>0</v>
      </c>
      <c r="L28" s="2">
        <v>13</v>
      </c>
      <c r="M28" s="2">
        <v>0</v>
      </c>
      <c r="N28" s="2" t="s">
        <v>10025</v>
      </c>
      <c r="O28" s="2">
        <v>7</v>
      </c>
      <c r="P28" s="2" t="s">
        <v>10026</v>
      </c>
      <c r="Q28" s="2">
        <v>319.87422479817837</v>
      </c>
      <c r="R28" s="2">
        <f t="shared" si="0"/>
        <v>319.87422479817843</v>
      </c>
      <c r="S28" s="2">
        <v>657.62378655950511</v>
      </c>
      <c r="T28" s="2">
        <v>337.74956176132667</v>
      </c>
      <c r="U28" s="2">
        <f t="shared" si="1"/>
        <v>51.359085340926214</v>
      </c>
      <c r="V28" s="2">
        <v>5</v>
      </c>
      <c r="W28" s="2" t="str">
        <f>IF(ISBLANK(V28), "Missing", "OK")</f>
        <v>OK</v>
      </c>
      <c r="X28" s="2" t="s">
        <v>10025</v>
      </c>
    </row>
    <row r="29" spans="1:24" x14ac:dyDescent="0.35">
      <c r="A29" s="2" t="s">
        <v>9991</v>
      </c>
      <c r="B29" s="2" t="b">
        <f>COUNTIF(A:A, A29)&gt;1</f>
        <v>0</v>
      </c>
      <c r="C29" s="5">
        <v>45615.5</v>
      </c>
      <c r="D29" s="2" t="s">
        <v>10021</v>
      </c>
      <c r="E29" s="2" t="s">
        <v>10024</v>
      </c>
      <c r="F29" s="2">
        <v>478</v>
      </c>
      <c r="G29" s="2">
        <v>1429</v>
      </c>
      <c r="H29" s="2" t="str">
        <f>IF(G29&lt;F29, "Error", "OK")</f>
        <v>OK</v>
      </c>
      <c r="I29" s="2">
        <v>53</v>
      </c>
      <c r="J29" s="2" t="s">
        <v>10025</v>
      </c>
      <c r="K29" s="2">
        <v>0</v>
      </c>
      <c r="L29" s="2">
        <v>46</v>
      </c>
      <c r="M29" s="2">
        <v>18</v>
      </c>
      <c r="N29" s="2" t="s">
        <v>10026</v>
      </c>
      <c r="O29" s="2">
        <v>7</v>
      </c>
      <c r="P29" s="2" t="s">
        <v>10025</v>
      </c>
      <c r="Q29" s="2">
        <v>312.22612866214598</v>
      </c>
      <c r="R29" s="2">
        <f t="shared" si="0"/>
        <v>312.22612866214604</v>
      </c>
      <c r="S29" s="2">
        <v>664.73264856088224</v>
      </c>
      <c r="T29" s="2">
        <v>352.5065198987362</v>
      </c>
      <c r="U29" s="2">
        <f t="shared" si="1"/>
        <v>53.029818929745318</v>
      </c>
      <c r="V29" s="2">
        <v>3</v>
      </c>
      <c r="W29" s="2" t="str">
        <f>IF(ISBLANK(V29), "Missing", "OK")</f>
        <v>OK</v>
      </c>
      <c r="X29" s="2" t="s">
        <v>10026</v>
      </c>
    </row>
    <row r="30" spans="1:24" x14ac:dyDescent="0.35">
      <c r="A30" s="2" t="s">
        <v>9990</v>
      </c>
      <c r="B30" s="2" t="b">
        <f>COUNTIF(A:A, A30)&gt;1</f>
        <v>0</v>
      </c>
      <c r="C30" s="5">
        <v>45615.458333333336</v>
      </c>
      <c r="D30" s="2" t="s">
        <v>10020</v>
      </c>
      <c r="E30" s="2" t="s">
        <v>10024</v>
      </c>
      <c r="F30" s="2">
        <v>340</v>
      </c>
      <c r="G30" s="2">
        <v>2690</v>
      </c>
      <c r="H30" s="2" t="str">
        <f>IF(G30&lt;F30, "Error", "OK")</f>
        <v>OK</v>
      </c>
      <c r="I30" s="2">
        <v>24</v>
      </c>
      <c r="J30" s="2" t="s">
        <v>10025</v>
      </c>
      <c r="K30" s="2">
        <v>0</v>
      </c>
      <c r="L30" s="2">
        <v>44</v>
      </c>
      <c r="M30" s="2">
        <v>17</v>
      </c>
      <c r="N30" s="2" t="s">
        <v>10026</v>
      </c>
      <c r="O30" s="2">
        <v>5</v>
      </c>
      <c r="P30" s="2" t="s">
        <v>10025</v>
      </c>
      <c r="Q30" s="2">
        <v>295.73315997385271</v>
      </c>
      <c r="R30" s="2">
        <f t="shared" si="0"/>
        <v>295.73315997385271</v>
      </c>
      <c r="S30" s="2">
        <v>398.4950612010781</v>
      </c>
      <c r="T30" s="2">
        <v>102.76190122722539</v>
      </c>
      <c r="U30" s="2">
        <f t="shared" si="1"/>
        <v>25.787496818027662</v>
      </c>
      <c r="V30" s="2">
        <v>4</v>
      </c>
      <c r="W30" s="2" t="str">
        <f>IF(ISBLANK(V30), "Missing", "OK")</f>
        <v>OK</v>
      </c>
      <c r="X30" s="2" t="s">
        <v>10025</v>
      </c>
    </row>
    <row r="31" spans="1:24" x14ac:dyDescent="0.35">
      <c r="A31" s="2" t="s">
        <v>9989</v>
      </c>
      <c r="B31" s="2" t="b">
        <f>COUNTIF(A:A, A31)&gt;1</f>
        <v>0</v>
      </c>
      <c r="C31" s="5">
        <v>45615.416666666664</v>
      </c>
      <c r="D31" s="2" t="s">
        <v>10021</v>
      </c>
      <c r="E31" s="2" t="s">
        <v>10024</v>
      </c>
      <c r="F31" s="2">
        <v>158</v>
      </c>
      <c r="G31" s="2">
        <v>4382</v>
      </c>
      <c r="H31" s="2" t="str">
        <f>IF(G31&lt;F31, "Error", "OK")</f>
        <v>OK</v>
      </c>
      <c r="I31" s="2">
        <v>40</v>
      </c>
      <c r="J31" s="2" t="s">
        <v>10026</v>
      </c>
      <c r="K31" s="2">
        <v>33</v>
      </c>
      <c r="L31" s="2">
        <v>40</v>
      </c>
      <c r="M31" s="2">
        <v>5</v>
      </c>
      <c r="N31" s="2" t="s">
        <v>10026</v>
      </c>
      <c r="O31" s="2">
        <v>3</v>
      </c>
      <c r="P31" s="2" t="s">
        <v>10025</v>
      </c>
      <c r="Q31" s="2">
        <v>449.62617815858988</v>
      </c>
      <c r="R31" s="2">
        <f t="shared" si="0"/>
        <v>449.62617815858988</v>
      </c>
      <c r="S31" s="2">
        <v>878.8463115422079</v>
      </c>
      <c r="T31" s="2">
        <v>429.22013338361802</v>
      </c>
      <c r="U31" s="2">
        <f t="shared" si="1"/>
        <v>48.839043612803977</v>
      </c>
      <c r="V31" s="2">
        <v>4</v>
      </c>
      <c r="W31" s="2" t="str">
        <f>IF(ISBLANK(V31), "Missing", "OK")</f>
        <v>OK</v>
      </c>
      <c r="X31" s="2" t="s">
        <v>10025</v>
      </c>
    </row>
    <row r="32" spans="1:24" x14ac:dyDescent="0.35">
      <c r="A32" s="2" t="s">
        <v>9988</v>
      </c>
      <c r="B32" s="2" t="b">
        <f>COUNTIF(A:A, A32)&gt;1</f>
        <v>0</v>
      </c>
      <c r="C32" s="5">
        <v>45615.375</v>
      </c>
      <c r="D32" s="2" t="s">
        <v>10019</v>
      </c>
      <c r="E32" s="2" t="s">
        <v>10023</v>
      </c>
      <c r="F32" s="2">
        <v>163</v>
      </c>
      <c r="G32" s="2">
        <v>4074</v>
      </c>
      <c r="H32" s="2" t="str">
        <f>IF(G32&lt;F32, "Error", "OK")</f>
        <v>OK</v>
      </c>
      <c r="I32" s="2">
        <v>25</v>
      </c>
      <c r="J32" s="2" t="s">
        <v>10026</v>
      </c>
      <c r="K32" s="2">
        <v>1</v>
      </c>
      <c r="L32" s="2">
        <v>15</v>
      </c>
      <c r="M32" s="2">
        <v>0</v>
      </c>
      <c r="N32" s="2" t="s">
        <v>10025</v>
      </c>
      <c r="O32" s="2">
        <v>4</v>
      </c>
      <c r="P32" s="2" t="s">
        <v>10026</v>
      </c>
      <c r="Q32" s="2">
        <v>33.909411334976816</v>
      </c>
      <c r="R32" s="2">
        <f t="shared" si="0"/>
        <v>33.909411334976824</v>
      </c>
      <c r="S32" s="2">
        <v>41.505565567038367</v>
      </c>
      <c r="T32" s="2">
        <v>7.5961542320615436</v>
      </c>
      <c r="U32" s="2">
        <f t="shared" si="1"/>
        <v>18.301531682040316</v>
      </c>
      <c r="V32" s="2">
        <v>5</v>
      </c>
      <c r="W32" s="2" t="str">
        <f>IF(ISBLANK(V32), "Missing", "OK")</f>
        <v>OK</v>
      </c>
      <c r="X32" s="2" t="s">
        <v>10025</v>
      </c>
    </row>
    <row r="33" spans="1:24" x14ac:dyDescent="0.35">
      <c r="A33" s="2" t="s">
        <v>9987</v>
      </c>
      <c r="B33" s="2" t="b">
        <f>COUNTIF(A:A, A33)&gt;1</f>
        <v>0</v>
      </c>
      <c r="C33" s="5">
        <v>45615.333333333336</v>
      </c>
      <c r="D33" s="2" t="s">
        <v>10019</v>
      </c>
      <c r="E33" s="2" t="s">
        <v>10023</v>
      </c>
      <c r="F33" s="2">
        <v>318</v>
      </c>
      <c r="G33" s="2">
        <v>1581</v>
      </c>
      <c r="H33" s="2" t="str">
        <f>IF(G33&lt;F33, "Error", "OK")</f>
        <v>OK</v>
      </c>
      <c r="I33" s="2">
        <v>51</v>
      </c>
      <c r="J33" s="2" t="s">
        <v>10025</v>
      </c>
      <c r="K33" s="2">
        <v>0</v>
      </c>
      <c r="L33" s="2">
        <v>43</v>
      </c>
      <c r="M33" s="2">
        <v>1</v>
      </c>
      <c r="N33" s="2" t="s">
        <v>10026</v>
      </c>
      <c r="O33" s="2">
        <v>3</v>
      </c>
      <c r="P33" s="2" t="s">
        <v>10025</v>
      </c>
      <c r="Q33" s="2">
        <v>31.575024977266789</v>
      </c>
      <c r="R33" s="2">
        <f t="shared" si="0"/>
        <v>31.575024977266786</v>
      </c>
      <c r="S33" s="2">
        <v>76.872427491481204</v>
      </c>
      <c r="T33" s="2">
        <v>45.297402514214419</v>
      </c>
      <c r="U33" s="2">
        <f t="shared" si="1"/>
        <v>58.925422277362259</v>
      </c>
      <c r="V33" s="2">
        <v>3</v>
      </c>
      <c r="W33" s="2" t="str">
        <f>IF(ISBLANK(V33), "Missing", "OK")</f>
        <v>OK</v>
      </c>
      <c r="X33" s="2" t="s">
        <v>10026</v>
      </c>
    </row>
    <row r="34" spans="1:24" x14ac:dyDescent="0.35">
      <c r="A34" s="2" t="s">
        <v>9986</v>
      </c>
      <c r="B34" s="2" t="b">
        <f>COUNTIF(A:A, A34)&gt;1</f>
        <v>0</v>
      </c>
      <c r="C34" s="5">
        <v>45615.291666666664</v>
      </c>
      <c r="D34" s="2" t="s">
        <v>10019</v>
      </c>
      <c r="E34" s="2" t="s">
        <v>10022</v>
      </c>
      <c r="F34" s="2">
        <v>81</v>
      </c>
      <c r="G34" s="2">
        <v>4474</v>
      </c>
      <c r="H34" s="2" t="str">
        <f>IF(G34&lt;F34, "Error", "OK")</f>
        <v>OK</v>
      </c>
      <c r="I34" s="2">
        <v>33</v>
      </c>
      <c r="J34" s="2" t="s">
        <v>10026</v>
      </c>
      <c r="K34" s="2">
        <v>27</v>
      </c>
      <c r="L34" s="2">
        <v>49</v>
      </c>
      <c r="M34" s="2">
        <v>16</v>
      </c>
      <c r="N34" s="2" t="s">
        <v>10026</v>
      </c>
      <c r="O34" s="2">
        <v>8</v>
      </c>
      <c r="P34" s="2" t="s">
        <v>10025</v>
      </c>
      <c r="Q34" s="2">
        <v>462.31495040396902</v>
      </c>
      <c r="R34" s="2">
        <f t="shared" si="0"/>
        <v>462.31495040396902</v>
      </c>
      <c r="S34" s="2">
        <v>788.10748439902761</v>
      </c>
      <c r="T34" s="2">
        <v>325.79253399505859</v>
      </c>
      <c r="U34" s="2">
        <f t="shared" si="1"/>
        <v>41.338591555629257</v>
      </c>
      <c r="V34" s="2">
        <v>5</v>
      </c>
      <c r="W34" s="2" t="str">
        <f>IF(ISBLANK(V34), "Missing", "OK")</f>
        <v>OK</v>
      </c>
      <c r="X34" s="2" t="s">
        <v>10025</v>
      </c>
    </row>
    <row r="35" spans="1:24" x14ac:dyDescent="0.35">
      <c r="A35" s="2" t="s">
        <v>9985</v>
      </c>
      <c r="B35" s="2" t="b">
        <f>COUNTIF(A:A, A35)&gt;1</f>
        <v>0</v>
      </c>
      <c r="C35" s="5">
        <v>45615.25</v>
      </c>
      <c r="D35" s="2" t="s">
        <v>10019</v>
      </c>
      <c r="E35" s="2" t="s">
        <v>10023</v>
      </c>
      <c r="F35" s="2">
        <v>124</v>
      </c>
      <c r="G35" s="2">
        <v>3603</v>
      </c>
      <c r="H35" s="2" t="str">
        <f>IF(G35&lt;F35, "Error", "OK")</f>
        <v>OK</v>
      </c>
      <c r="I35" s="2">
        <v>60</v>
      </c>
      <c r="J35" s="2" t="s">
        <v>10025</v>
      </c>
      <c r="K35" s="2">
        <v>0</v>
      </c>
      <c r="L35" s="2">
        <v>18</v>
      </c>
      <c r="M35" s="2">
        <v>0</v>
      </c>
      <c r="N35" s="2" t="s">
        <v>10026</v>
      </c>
      <c r="O35" s="2">
        <v>5</v>
      </c>
      <c r="P35" s="2" t="s">
        <v>10025</v>
      </c>
      <c r="Q35" s="2">
        <v>221.52269493254309</v>
      </c>
      <c r="R35" s="2">
        <f t="shared" si="0"/>
        <v>221.52269493254306</v>
      </c>
      <c r="S35" s="2">
        <v>544.68475399366764</v>
      </c>
      <c r="T35" s="2">
        <v>323.16205906112458</v>
      </c>
      <c r="U35" s="2">
        <f t="shared" si="1"/>
        <v>59.330109148764897</v>
      </c>
      <c r="V35" s="2">
        <v>3</v>
      </c>
      <c r="W35" s="2" t="str">
        <f>IF(ISBLANK(V35), "Missing", "OK")</f>
        <v>OK</v>
      </c>
      <c r="X35" s="2" t="s">
        <v>10025</v>
      </c>
    </row>
    <row r="36" spans="1:24" x14ac:dyDescent="0.35">
      <c r="A36" s="2" t="s">
        <v>9984</v>
      </c>
      <c r="B36" s="2" t="b">
        <f>COUNTIF(A:A, A36)&gt;1</f>
        <v>0</v>
      </c>
      <c r="C36" s="5">
        <v>45615.208333333336</v>
      </c>
      <c r="D36" s="2" t="s">
        <v>10019</v>
      </c>
      <c r="E36" s="2" t="s">
        <v>10024</v>
      </c>
      <c r="F36" s="2">
        <v>237</v>
      </c>
      <c r="G36" s="2">
        <v>3257</v>
      </c>
      <c r="H36" s="2" t="str">
        <f>IF(G36&lt;F36, "Error", "OK")</f>
        <v>OK</v>
      </c>
      <c r="I36" s="2">
        <v>29</v>
      </c>
      <c r="J36" s="2" t="s">
        <v>10025</v>
      </c>
      <c r="K36" s="2">
        <v>0</v>
      </c>
      <c r="L36" s="2">
        <v>5</v>
      </c>
      <c r="M36" s="2">
        <v>9</v>
      </c>
      <c r="N36" s="2" t="s">
        <v>10026</v>
      </c>
      <c r="O36" s="2">
        <v>3</v>
      </c>
      <c r="P36" s="2" t="s">
        <v>10025</v>
      </c>
      <c r="Q36" s="2">
        <v>435.49077342419599</v>
      </c>
      <c r="R36" s="2">
        <f t="shared" si="0"/>
        <v>435.49077342419605</v>
      </c>
      <c r="S36" s="2">
        <v>550.58912477428692</v>
      </c>
      <c r="T36" s="2">
        <v>115.09835135009089</v>
      </c>
      <c r="U36" s="2">
        <f t="shared" si="1"/>
        <v>20.90458132409994</v>
      </c>
      <c r="V36" s="2">
        <v>3</v>
      </c>
      <c r="W36" s="2" t="str">
        <f>IF(ISBLANK(V36), "Missing", "OK")</f>
        <v>OK</v>
      </c>
      <c r="X36" s="2" t="s">
        <v>10026</v>
      </c>
    </row>
    <row r="37" spans="1:24" x14ac:dyDescent="0.35">
      <c r="A37" s="2" t="s">
        <v>9983</v>
      </c>
      <c r="B37" s="2" t="b">
        <f>COUNTIF(A:A, A37)&gt;1</f>
        <v>0</v>
      </c>
      <c r="C37" s="5">
        <v>45615.166666666664</v>
      </c>
      <c r="D37" s="2" t="s">
        <v>10021</v>
      </c>
      <c r="E37" s="2" t="s">
        <v>10024</v>
      </c>
      <c r="F37" s="2">
        <v>255</v>
      </c>
      <c r="G37" s="2">
        <v>2282</v>
      </c>
      <c r="H37" s="2" t="str">
        <f>IF(G37&lt;F37, "Error", "OK")</f>
        <v>OK</v>
      </c>
      <c r="I37" s="2">
        <v>58</v>
      </c>
      <c r="J37" s="2" t="s">
        <v>10025</v>
      </c>
      <c r="K37" s="2">
        <v>0</v>
      </c>
      <c r="L37" s="2">
        <v>7</v>
      </c>
      <c r="M37" s="2">
        <v>0</v>
      </c>
      <c r="N37" s="2" t="s">
        <v>10025</v>
      </c>
      <c r="O37" s="2">
        <v>2</v>
      </c>
      <c r="P37" s="2" t="s">
        <v>10026</v>
      </c>
      <c r="Q37" s="2">
        <v>32.209314923991919</v>
      </c>
      <c r="R37" s="2">
        <f t="shared" si="0"/>
        <v>32.209314923991919</v>
      </c>
      <c r="S37" s="2">
        <v>39.852813981164481</v>
      </c>
      <c r="T37" s="2">
        <v>7.6434990571725621</v>
      </c>
      <c r="U37" s="2">
        <f t="shared" si="1"/>
        <v>19.179320839891222</v>
      </c>
      <c r="V37" s="2">
        <v>5</v>
      </c>
      <c r="W37" s="2" t="str">
        <f>IF(ISBLANK(V37), "Missing", "OK")</f>
        <v>OK</v>
      </c>
      <c r="X37" s="2" t="s">
        <v>10025</v>
      </c>
    </row>
    <row r="38" spans="1:24" x14ac:dyDescent="0.35">
      <c r="A38" s="2" t="s">
        <v>9982</v>
      </c>
      <c r="B38" s="2" t="b">
        <f>COUNTIF(A:A, A38)&gt;1</f>
        <v>0</v>
      </c>
      <c r="C38" s="5">
        <v>45615.125</v>
      </c>
      <c r="D38" s="2" t="s">
        <v>10019</v>
      </c>
      <c r="E38" s="2" t="s">
        <v>10023</v>
      </c>
      <c r="F38" s="2">
        <v>380</v>
      </c>
      <c r="G38" s="2">
        <v>2447</v>
      </c>
      <c r="H38" s="2" t="str">
        <f>IF(G38&lt;F38, "Error", "OK")</f>
        <v>OK</v>
      </c>
      <c r="I38" s="2">
        <v>2</v>
      </c>
      <c r="J38" s="2" t="s">
        <v>10025</v>
      </c>
      <c r="K38" s="2">
        <v>0</v>
      </c>
      <c r="L38" s="2">
        <v>13</v>
      </c>
      <c r="M38" s="2">
        <v>4</v>
      </c>
      <c r="N38" s="2" t="s">
        <v>10026</v>
      </c>
      <c r="O38" s="2">
        <v>6</v>
      </c>
      <c r="P38" s="2" t="s">
        <v>10025</v>
      </c>
      <c r="Q38" s="2">
        <v>402.11233799388663</v>
      </c>
      <c r="R38" s="2">
        <f t="shared" si="0"/>
        <v>402.11233799388663</v>
      </c>
      <c r="S38" s="2">
        <v>954.23613823248047</v>
      </c>
      <c r="T38" s="2">
        <v>552.12380023859384</v>
      </c>
      <c r="U38" s="2">
        <f t="shared" si="1"/>
        <v>57.860290353421931</v>
      </c>
      <c r="V38" s="2">
        <v>4</v>
      </c>
      <c r="W38" s="2" t="str">
        <f>IF(ISBLANK(V38), "Missing", "OK")</f>
        <v>OK</v>
      </c>
      <c r="X38" s="2" t="s">
        <v>10025</v>
      </c>
    </row>
    <row r="39" spans="1:24" x14ac:dyDescent="0.35">
      <c r="A39" s="2" t="s">
        <v>9981</v>
      </c>
      <c r="B39" s="2" t="b">
        <f>COUNTIF(A:A, A39)&gt;1</f>
        <v>0</v>
      </c>
      <c r="C39" s="5">
        <v>45615.083333333336</v>
      </c>
      <c r="D39" s="2" t="s">
        <v>10020</v>
      </c>
      <c r="E39" s="2" t="s">
        <v>10024</v>
      </c>
      <c r="F39" s="2">
        <v>476</v>
      </c>
      <c r="G39" s="2">
        <v>2357</v>
      </c>
      <c r="H39" s="2" t="str">
        <f>IF(G39&lt;F39, "Error", "OK")</f>
        <v>OK</v>
      </c>
      <c r="I39" s="2">
        <v>29</v>
      </c>
      <c r="J39" s="2" t="s">
        <v>10026</v>
      </c>
      <c r="K39" s="2">
        <v>27</v>
      </c>
      <c r="L39" s="2">
        <v>41</v>
      </c>
      <c r="M39" s="2">
        <v>14</v>
      </c>
      <c r="N39" s="2" t="s">
        <v>10026</v>
      </c>
      <c r="O39" s="2">
        <v>7</v>
      </c>
      <c r="P39" s="2" t="s">
        <v>10025</v>
      </c>
      <c r="Q39" s="2">
        <v>175.44430393100839</v>
      </c>
      <c r="R39" s="2">
        <f t="shared" si="0"/>
        <v>175.44430393100842</v>
      </c>
      <c r="S39" s="2">
        <v>278.74782825850161</v>
      </c>
      <c r="T39" s="2">
        <v>103.30352432749319</v>
      </c>
      <c r="U39" s="2">
        <f t="shared" si="1"/>
        <v>37.059849030175364</v>
      </c>
      <c r="V39" s="2">
        <v>5</v>
      </c>
      <c r="W39" s="2" t="str">
        <f>IF(ISBLANK(V39), "Missing", "OK")</f>
        <v>OK</v>
      </c>
      <c r="X39" s="2" t="s">
        <v>10025</v>
      </c>
    </row>
    <row r="40" spans="1:24" x14ac:dyDescent="0.35">
      <c r="A40" s="2" t="s">
        <v>9980</v>
      </c>
      <c r="B40" s="2" t="b">
        <f>COUNTIF(A:A, A40)&gt;1</f>
        <v>0</v>
      </c>
      <c r="C40" s="5">
        <v>45615.041666666664</v>
      </c>
      <c r="D40" s="2" t="s">
        <v>10020</v>
      </c>
      <c r="E40" s="2" t="s">
        <v>10024</v>
      </c>
      <c r="F40" s="2">
        <v>319</v>
      </c>
      <c r="G40" s="2">
        <v>4816</v>
      </c>
      <c r="H40" s="2" t="str">
        <f>IF(G40&lt;F40, "Error", "OK")</f>
        <v>OK</v>
      </c>
      <c r="I40" s="2">
        <v>16</v>
      </c>
      <c r="J40" s="2" t="s">
        <v>10025</v>
      </c>
      <c r="K40" s="2">
        <v>0</v>
      </c>
      <c r="L40" s="2">
        <v>8</v>
      </c>
      <c r="M40" s="2">
        <v>0</v>
      </c>
      <c r="N40" s="2" t="s">
        <v>10026</v>
      </c>
      <c r="O40" s="2">
        <v>7</v>
      </c>
      <c r="P40" s="2" t="s">
        <v>10025</v>
      </c>
      <c r="Q40" s="2">
        <v>124.1136775946795</v>
      </c>
      <c r="R40" s="2">
        <f t="shared" si="0"/>
        <v>124.11367759467956</v>
      </c>
      <c r="S40" s="2">
        <v>176.20282817173279</v>
      </c>
      <c r="T40" s="2">
        <v>52.089150577053232</v>
      </c>
      <c r="U40" s="2">
        <f t="shared" si="1"/>
        <v>29.562040018044154</v>
      </c>
      <c r="V40" s="2">
        <v>5</v>
      </c>
      <c r="W40" s="2" t="str">
        <f>IF(ISBLANK(V40), "Missing", "OK")</f>
        <v>OK</v>
      </c>
      <c r="X40" s="2" t="s">
        <v>10025</v>
      </c>
    </row>
    <row r="41" spans="1:24" x14ac:dyDescent="0.35">
      <c r="A41" s="2" t="s">
        <v>9979</v>
      </c>
      <c r="B41" s="2" t="b">
        <f>COUNTIF(A:A, A41)&gt;1</f>
        <v>0</v>
      </c>
      <c r="C41" s="5">
        <v>45615</v>
      </c>
      <c r="D41" s="2" t="s">
        <v>10019</v>
      </c>
      <c r="E41" s="2" t="s">
        <v>10022</v>
      </c>
      <c r="F41" s="2">
        <v>209</v>
      </c>
      <c r="G41" s="2">
        <v>2449</v>
      </c>
      <c r="H41" s="2" t="str">
        <f>IF(G41&lt;F41, "Error", "OK")</f>
        <v>OK</v>
      </c>
      <c r="I41" s="2">
        <v>70</v>
      </c>
      <c r="J41" s="2" t="s">
        <v>10025</v>
      </c>
      <c r="K41" s="2">
        <v>0</v>
      </c>
      <c r="L41" s="2">
        <v>7</v>
      </c>
      <c r="M41" s="2">
        <v>3</v>
      </c>
      <c r="N41" s="2" t="s">
        <v>10026</v>
      </c>
      <c r="O41" s="2">
        <v>5</v>
      </c>
      <c r="P41" s="2" t="s">
        <v>10025</v>
      </c>
      <c r="Q41" s="2">
        <v>44.140779979834299</v>
      </c>
      <c r="R41" s="2">
        <f t="shared" si="0"/>
        <v>44.140779979834285</v>
      </c>
      <c r="S41" s="2">
        <v>55.373281623977547</v>
      </c>
      <c r="T41" s="2">
        <v>11.232501644143261</v>
      </c>
      <c r="U41" s="2">
        <f t="shared" si="1"/>
        <v>20.285056826538884</v>
      </c>
      <c r="V41" s="2">
        <v>1</v>
      </c>
      <c r="W41" s="2" t="str">
        <f>IF(ISBLANK(V41), "Missing", "OK")</f>
        <v>OK</v>
      </c>
      <c r="X41" s="2" t="s">
        <v>10026</v>
      </c>
    </row>
    <row r="42" spans="1:24" x14ac:dyDescent="0.35">
      <c r="A42" s="2" t="s">
        <v>9978</v>
      </c>
      <c r="B42" s="2" t="b">
        <f>COUNTIF(A:A, A42)&gt;1</f>
        <v>0</v>
      </c>
      <c r="C42" s="5">
        <v>45614.958333333336</v>
      </c>
      <c r="D42" s="2" t="s">
        <v>10020</v>
      </c>
      <c r="E42" s="2" t="s">
        <v>10024</v>
      </c>
      <c r="F42" s="2">
        <v>15</v>
      </c>
      <c r="G42" s="2">
        <v>1096</v>
      </c>
      <c r="H42" s="2" t="str">
        <f>IF(G42&lt;F42, "Error", "OK")</f>
        <v>OK</v>
      </c>
      <c r="I42" s="2">
        <v>40</v>
      </c>
      <c r="J42" s="2" t="s">
        <v>10025</v>
      </c>
      <c r="K42" s="2">
        <v>0</v>
      </c>
      <c r="L42" s="2">
        <v>10</v>
      </c>
      <c r="M42" s="2">
        <v>14</v>
      </c>
      <c r="N42" s="2" t="s">
        <v>10026</v>
      </c>
      <c r="O42" s="2">
        <v>1</v>
      </c>
      <c r="P42" s="2" t="s">
        <v>10025</v>
      </c>
      <c r="Q42" s="2">
        <v>112.466738678897</v>
      </c>
      <c r="R42" s="2">
        <f t="shared" si="0"/>
        <v>112.46673867889696</v>
      </c>
      <c r="S42" s="2">
        <v>149.0082232832593</v>
      </c>
      <c r="T42" s="2">
        <v>36.541484604362338</v>
      </c>
      <c r="U42" s="2">
        <f t="shared" si="1"/>
        <v>24.523132884349803</v>
      </c>
      <c r="V42" s="2">
        <v>4</v>
      </c>
      <c r="W42" s="2" t="str">
        <f>IF(ISBLANK(V42), "Missing", "OK")</f>
        <v>OK</v>
      </c>
      <c r="X42" s="2" t="s">
        <v>10025</v>
      </c>
    </row>
    <row r="43" spans="1:24" x14ac:dyDescent="0.35">
      <c r="A43" s="2" t="s">
        <v>9977</v>
      </c>
      <c r="B43" s="2" t="b">
        <f>COUNTIF(A:A, A43)&gt;1</f>
        <v>0</v>
      </c>
      <c r="C43" s="5">
        <v>45614.916666666664</v>
      </c>
      <c r="D43" s="2" t="s">
        <v>10021</v>
      </c>
      <c r="E43" s="2" t="s">
        <v>10024</v>
      </c>
      <c r="F43" s="2">
        <v>84</v>
      </c>
      <c r="G43" s="2">
        <v>4540</v>
      </c>
      <c r="H43" s="2" t="str">
        <f>IF(G43&lt;F43, "Error", "OK")</f>
        <v>OK</v>
      </c>
      <c r="I43" s="2">
        <v>28</v>
      </c>
      <c r="J43" s="2" t="s">
        <v>10026</v>
      </c>
      <c r="K43" s="2">
        <v>20</v>
      </c>
      <c r="L43" s="2">
        <v>36</v>
      </c>
      <c r="M43" s="2">
        <v>16</v>
      </c>
      <c r="N43" s="2" t="s">
        <v>10026</v>
      </c>
      <c r="O43" s="2">
        <v>3</v>
      </c>
      <c r="P43" s="2" t="s">
        <v>10025</v>
      </c>
      <c r="Q43" s="2">
        <v>274.32289882990312</v>
      </c>
      <c r="R43" s="2">
        <f t="shared" si="0"/>
        <v>274.32289882990312</v>
      </c>
      <c r="S43" s="2">
        <v>468.4938126587088</v>
      </c>
      <c r="T43" s="2">
        <v>194.17091382880571</v>
      </c>
      <c r="U43" s="2">
        <f t="shared" si="1"/>
        <v>41.445779769615974</v>
      </c>
      <c r="V43" s="2">
        <v>4</v>
      </c>
      <c r="W43" s="2" t="str">
        <f>IF(ISBLANK(V43), "Missing", "OK")</f>
        <v>OK</v>
      </c>
      <c r="X43" s="2" t="s">
        <v>10025</v>
      </c>
    </row>
    <row r="44" spans="1:24" x14ac:dyDescent="0.35">
      <c r="A44" s="2" t="s">
        <v>9976</v>
      </c>
      <c r="B44" s="2" t="b">
        <f>COUNTIF(A:A, A44)&gt;1</f>
        <v>0</v>
      </c>
      <c r="C44" s="5">
        <v>45614.875</v>
      </c>
      <c r="D44" s="2" t="s">
        <v>10020</v>
      </c>
      <c r="E44" s="2" t="s">
        <v>10024</v>
      </c>
      <c r="F44" s="2">
        <v>248</v>
      </c>
      <c r="G44" s="2">
        <v>1528</v>
      </c>
      <c r="H44" s="2" t="str">
        <f>IF(G44&lt;F44, "Error", "OK")</f>
        <v>OK</v>
      </c>
      <c r="I44" s="2">
        <v>46</v>
      </c>
      <c r="J44" s="2" t="s">
        <v>10026</v>
      </c>
      <c r="K44" s="2">
        <v>1</v>
      </c>
      <c r="L44" s="2">
        <v>25</v>
      </c>
      <c r="M44" s="2">
        <v>0</v>
      </c>
      <c r="N44" s="2" t="s">
        <v>10026</v>
      </c>
      <c r="O44" s="2">
        <v>2</v>
      </c>
      <c r="P44" s="2" t="s">
        <v>10025</v>
      </c>
      <c r="Q44" s="2">
        <v>56.286799676026867</v>
      </c>
      <c r="R44" s="2">
        <f t="shared" si="0"/>
        <v>56.286799676026874</v>
      </c>
      <c r="S44" s="2">
        <v>98.984348386896102</v>
      </c>
      <c r="T44" s="2">
        <v>42.697548710869228</v>
      </c>
      <c r="U44" s="2">
        <f t="shared" si="1"/>
        <v>43.135656704006429</v>
      </c>
      <c r="V44" s="2">
        <v>5</v>
      </c>
      <c r="W44" s="2" t="str">
        <f>IF(ISBLANK(V44), "Missing", "OK")</f>
        <v>OK</v>
      </c>
      <c r="X44" s="2" t="s">
        <v>10025</v>
      </c>
    </row>
    <row r="45" spans="1:24" x14ac:dyDescent="0.35">
      <c r="A45" s="2" t="s">
        <v>9975</v>
      </c>
      <c r="B45" s="2" t="b">
        <f>COUNTIF(A:A, A45)&gt;1</f>
        <v>0</v>
      </c>
      <c r="C45" s="5">
        <v>45614.833333333336</v>
      </c>
      <c r="D45" s="2" t="s">
        <v>10019</v>
      </c>
      <c r="E45" s="2" t="s">
        <v>10023</v>
      </c>
      <c r="F45" s="2">
        <v>258</v>
      </c>
      <c r="G45" s="2">
        <v>1990</v>
      </c>
      <c r="H45" s="2" t="str">
        <f>IF(G45&lt;F45, "Error", "OK")</f>
        <v>OK</v>
      </c>
      <c r="I45" s="2">
        <v>17</v>
      </c>
      <c r="J45" s="2" t="s">
        <v>10025</v>
      </c>
      <c r="K45" s="2">
        <v>0</v>
      </c>
      <c r="L45" s="2">
        <v>42</v>
      </c>
      <c r="M45" s="2">
        <v>0</v>
      </c>
      <c r="N45" s="2" t="s">
        <v>10026</v>
      </c>
      <c r="O45" s="2">
        <v>9</v>
      </c>
      <c r="P45" s="2" t="s">
        <v>10025</v>
      </c>
      <c r="Q45" s="2">
        <v>114.527647418192</v>
      </c>
      <c r="R45" s="2">
        <f t="shared" si="0"/>
        <v>114.527647418192</v>
      </c>
      <c r="S45" s="2">
        <v>232.33809969059931</v>
      </c>
      <c r="T45" s="2">
        <v>117.8104522724073</v>
      </c>
      <c r="U45" s="2">
        <f t="shared" si="1"/>
        <v>50.706471486722791</v>
      </c>
      <c r="V45" s="2">
        <v>4</v>
      </c>
      <c r="W45" s="2" t="str">
        <f>IF(ISBLANK(V45), "Missing", "OK")</f>
        <v>OK</v>
      </c>
      <c r="X45" s="2" t="s">
        <v>10025</v>
      </c>
    </row>
    <row r="46" spans="1:24" x14ac:dyDescent="0.35">
      <c r="A46" s="2" t="s">
        <v>9974</v>
      </c>
      <c r="B46" s="2" t="b">
        <f>COUNTIF(A:A, A46)&gt;1</f>
        <v>0</v>
      </c>
      <c r="C46" s="5">
        <v>45614.791666666664</v>
      </c>
      <c r="D46" s="2" t="s">
        <v>10021</v>
      </c>
      <c r="E46" s="2" t="s">
        <v>10022</v>
      </c>
      <c r="F46" s="2">
        <v>368</v>
      </c>
      <c r="G46" s="2">
        <v>1310</v>
      </c>
      <c r="H46" s="2" t="str">
        <f>IF(G46&lt;F46, "Error", "OK")</f>
        <v>OK</v>
      </c>
      <c r="I46" s="2">
        <v>21</v>
      </c>
      <c r="J46" s="2" t="s">
        <v>10025</v>
      </c>
      <c r="K46" s="2">
        <v>0</v>
      </c>
      <c r="L46" s="2">
        <v>31</v>
      </c>
      <c r="M46" s="2">
        <v>13</v>
      </c>
      <c r="N46" s="2" t="s">
        <v>10026</v>
      </c>
      <c r="O46" s="2">
        <v>9</v>
      </c>
      <c r="P46" s="2" t="s">
        <v>10025</v>
      </c>
      <c r="Q46" s="2">
        <v>216.09854738676549</v>
      </c>
      <c r="R46" s="2">
        <f t="shared" si="0"/>
        <v>216.09854738676549</v>
      </c>
      <c r="S46" s="2">
        <v>394.14144572306219</v>
      </c>
      <c r="T46" s="2">
        <v>178.0428983362967</v>
      </c>
      <c r="U46" s="2">
        <f t="shared" si="1"/>
        <v>45.172336040345265</v>
      </c>
      <c r="V46" s="2">
        <v>3</v>
      </c>
      <c r="W46" s="2" t="str">
        <f>IF(ISBLANK(V46), "Missing", "OK")</f>
        <v>OK</v>
      </c>
      <c r="X46" s="2" t="s">
        <v>10025</v>
      </c>
    </row>
    <row r="47" spans="1:24" x14ac:dyDescent="0.35">
      <c r="A47" s="2" t="s">
        <v>9973</v>
      </c>
      <c r="B47" s="2" t="b">
        <f>COUNTIF(A:A, A47)&gt;1</f>
        <v>0</v>
      </c>
      <c r="C47" s="5">
        <v>45614.75</v>
      </c>
      <c r="D47" s="2" t="s">
        <v>10021</v>
      </c>
      <c r="E47" s="2" t="s">
        <v>10023</v>
      </c>
      <c r="F47" s="2">
        <v>304</v>
      </c>
      <c r="G47" s="2">
        <v>3988</v>
      </c>
      <c r="H47" s="2" t="str">
        <f>IF(G47&lt;F47, "Error", "OK")</f>
        <v>OK</v>
      </c>
      <c r="I47" s="2">
        <v>14</v>
      </c>
      <c r="J47" s="2" t="s">
        <v>10025</v>
      </c>
      <c r="K47" s="2">
        <v>0</v>
      </c>
      <c r="L47" s="2">
        <v>30</v>
      </c>
      <c r="M47" s="2">
        <v>12</v>
      </c>
      <c r="N47" s="2" t="s">
        <v>10026</v>
      </c>
      <c r="O47" s="2">
        <v>9</v>
      </c>
      <c r="P47" s="2" t="s">
        <v>10025</v>
      </c>
      <c r="Q47" s="2">
        <v>115.05976390336551</v>
      </c>
      <c r="R47" s="2">
        <f t="shared" si="0"/>
        <v>115.05976390336558</v>
      </c>
      <c r="S47" s="2">
        <v>209.6845557498562</v>
      </c>
      <c r="T47" s="2">
        <v>94.624791846490623</v>
      </c>
      <c r="U47" s="2">
        <f t="shared" si="1"/>
        <v>45.127210970832557</v>
      </c>
      <c r="V47" s="2">
        <v>4</v>
      </c>
      <c r="W47" s="2" t="str">
        <f>IF(ISBLANK(V47), "Missing", "OK")</f>
        <v>OK</v>
      </c>
      <c r="X47" s="2" t="s">
        <v>10025</v>
      </c>
    </row>
    <row r="48" spans="1:24" x14ac:dyDescent="0.35">
      <c r="A48" s="2" t="s">
        <v>9972</v>
      </c>
      <c r="B48" s="2" t="b">
        <f>COUNTIF(A:A, A48)&gt;1</f>
        <v>0</v>
      </c>
      <c r="C48" s="5">
        <v>45614.708333333336</v>
      </c>
      <c r="D48" s="2" t="s">
        <v>10021</v>
      </c>
      <c r="E48" s="2" t="s">
        <v>10023</v>
      </c>
      <c r="F48" s="2">
        <v>485</v>
      </c>
      <c r="G48" s="2">
        <v>2851</v>
      </c>
      <c r="H48" s="2" t="str">
        <f>IF(G48&lt;F48, "Error", "OK")</f>
        <v>OK</v>
      </c>
      <c r="I48" s="2">
        <v>13</v>
      </c>
      <c r="J48" s="2" t="s">
        <v>10025</v>
      </c>
      <c r="K48" s="2">
        <v>0</v>
      </c>
      <c r="L48" s="2">
        <v>49</v>
      </c>
      <c r="M48" s="2">
        <v>15</v>
      </c>
      <c r="N48" s="2" t="s">
        <v>10026</v>
      </c>
      <c r="O48" s="2">
        <v>8</v>
      </c>
      <c r="P48" s="2" t="s">
        <v>10025</v>
      </c>
      <c r="Q48" s="2">
        <v>403.16422006975091</v>
      </c>
      <c r="R48" s="2">
        <f t="shared" si="0"/>
        <v>403.16422006975085</v>
      </c>
      <c r="S48" s="2">
        <v>806.90019955187483</v>
      </c>
      <c r="T48" s="2">
        <v>403.73597948212398</v>
      </c>
      <c r="U48" s="2">
        <f t="shared" si="1"/>
        <v>50.035429376067242</v>
      </c>
      <c r="V48" s="2">
        <v>4</v>
      </c>
      <c r="W48" s="2" t="str">
        <f>IF(ISBLANK(V48), "Missing", "OK")</f>
        <v>OK</v>
      </c>
      <c r="X48" s="2" t="s">
        <v>10025</v>
      </c>
    </row>
    <row r="49" spans="1:24" x14ac:dyDescent="0.35">
      <c r="A49" s="2" t="s">
        <v>9971</v>
      </c>
      <c r="B49" s="2" t="b">
        <f>COUNTIF(A:A, A49)&gt;1</f>
        <v>0</v>
      </c>
      <c r="C49" s="5">
        <v>45614.666666666664</v>
      </c>
      <c r="D49" s="2" t="s">
        <v>10019</v>
      </c>
      <c r="E49" s="2" t="s">
        <v>10022</v>
      </c>
      <c r="F49" s="2">
        <v>141</v>
      </c>
      <c r="G49" s="2">
        <v>2061</v>
      </c>
      <c r="H49" s="2" t="str">
        <f>IF(G49&lt;F49, "Error", "OK")</f>
        <v>OK</v>
      </c>
      <c r="I49" s="2">
        <v>11</v>
      </c>
      <c r="J49" s="2" t="s">
        <v>10025</v>
      </c>
      <c r="K49" s="2">
        <v>0</v>
      </c>
      <c r="L49" s="2">
        <v>46</v>
      </c>
      <c r="M49" s="2">
        <v>0</v>
      </c>
      <c r="N49" s="2" t="s">
        <v>10026</v>
      </c>
      <c r="O49" s="2">
        <v>4</v>
      </c>
      <c r="P49" s="2" t="s">
        <v>10025</v>
      </c>
      <c r="Q49" s="2">
        <v>26.21918418696302</v>
      </c>
      <c r="R49" s="2">
        <f t="shared" si="0"/>
        <v>26.21918418696302</v>
      </c>
      <c r="S49" s="2">
        <v>36.317982593978577</v>
      </c>
      <c r="T49" s="2">
        <v>10.098798407015559</v>
      </c>
      <c r="U49" s="2">
        <f t="shared" si="1"/>
        <v>27.806606220164642</v>
      </c>
      <c r="V49" s="2">
        <v>4</v>
      </c>
      <c r="W49" s="2" t="str">
        <f>IF(ISBLANK(V49), "Missing", "OK")</f>
        <v>OK</v>
      </c>
      <c r="X49" s="2" t="s">
        <v>10025</v>
      </c>
    </row>
    <row r="50" spans="1:24" x14ac:dyDescent="0.35">
      <c r="A50" s="2" t="s">
        <v>9970</v>
      </c>
      <c r="B50" s="2" t="b">
        <f>COUNTIF(A:A, A50)&gt;1</f>
        <v>0</v>
      </c>
      <c r="C50" s="5">
        <v>45614.625</v>
      </c>
      <c r="D50" s="2" t="s">
        <v>10021</v>
      </c>
      <c r="E50" s="2" t="s">
        <v>10024</v>
      </c>
      <c r="F50" s="2">
        <v>82</v>
      </c>
      <c r="G50" s="2">
        <v>3206</v>
      </c>
      <c r="H50" s="2" t="str">
        <f>IF(G50&lt;F50, "Error", "OK")</f>
        <v>OK</v>
      </c>
      <c r="I50" s="2">
        <v>6</v>
      </c>
      <c r="J50" s="2" t="s">
        <v>10025</v>
      </c>
      <c r="K50" s="2">
        <v>0</v>
      </c>
      <c r="L50" s="2">
        <v>19</v>
      </c>
      <c r="M50" s="2">
        <v>0</v>
      </c>
      <c r="N50" s="2" t="s">
        <v>10026</v>
      </c>
      <c r="O50" s="2">
        <v>2</v>
      </c>
      <c r="P50" s="2" t="s">
        <v>10025</v>
      </c>
      <c r="Q50" s="2">
        <v>180.94731657389809</v>
      </c>
      <c r="R50" s="2">
        <f t="shared" si="0"/>
        <v>180.94731657389809</v>
      </c>
      <c r="S50" s="2">
        <v>282.78937210287921</v>
      </c>
      <c r="T50" s="2">
        <v>101.84205552898111</v>
      </c>
      <c r="U50" s="2">
        <f t="shared" si="1"/>
        <v>36.01339568444984</v>
      </c>
      <c r="V50" s="2">
        <v>4</v>
      </c>
      <c r="W50" s="2" t="str">
        <f>IF(ISBLANK(V50), "Missing", "OK")</f>
        <v>OK</v>
      </c>
      <c r="X50" s="2" t="s">
        <v>10025</v>
      </c>
    </row>
    <row r="51" spans="1:24" x14ac:dyDescent="0.35">
      <c r="A51" s="2" t="s">
        <v>9969</v>
      </c>
      <c r="B51" s="2" t="b">
        <f>COUNTIF(A:A, A51)&gt;1</f>
        <v>0</v>
      </c>
      <c r="C51" s="5">
        <v>45614.583333333336</v>
      </c>
      <c r="D51" s="2" t="s">
        <v>10020</v>
      </c>
      <c r="E51" s="2" t="s">
        <v>10023</v>
      </c>
      <c r="F51" s="2">
        <v>257</v>
      </c>
      <c r="G51" s="2">
        <v>2751</v>
      </c>
      <c r="H51" s="2" t="str">
        <f>IF(G51&lt;F51, "Error", "OK")</f>
        <v>OK</v>
      </c>
      <c r="I51" s="2">
        <v>49</v>
      </c>
      <c r="J51" s="2" t="s">
        <v>10025</v>
      </c>
      <c r="K51" s="2">
        <v>0</v>
      </c>
      <c r="L51" s="2">
        <v>28</v>
      </c>
      <c r="M51" s="2">
        <v>2</v>
      </c>
      <c r="N51" s="2" t="s">
        <v>10026</v>
      </c>
      <c r="O51" s="2">
        <v>2</v>
      </c>
      <c r="P51" s="2" t="s">
        <v>10025</v>
      </c>
      <c r="Q51" s="2">
        <v>294.80038067512908</v>
      </c>
      <c r="R51" s="2">
        <f t="shared" si="0"/>
        <v>294.80038067512908</v>
      </c>
      <c r="S51" s="2">
        <v>679.37675357304386</v>
      </c>
      <c r="T51" s="2">
        <v>384.57637289791478</v>
      </c>
      <c r="U51" s="2">
        <f t="shared" si="1"/>
        <v>56.607231683350001</v>
      </c>
      <c r="V51" s="2">
        <v>3</v>
      </c>
      <c r="W51" s="2" t="str">
        <f>IF(ISBLANK(V51), "Missing", "OK")</f>
        <v>OK</v>
      </c>
      <c r="X51" s="2" t="s">
        <v>10025</v>
      </c>
    </row>
    <row r="52" spans="1:24" x14ac:dyDescent="0.35">
      <c r="A52" s="2" t="s">
        <v>9968</v>
      </c>
      <c r="B52" s="2" t="b">
        <f>COUNTIF(A:A, A52)&gt;1</f>
        <v>0</v>
      </c>
      <c r="C52" s="5">
        <v>45614.541666666664</v>
      </c>
      <c r="D52" s="2" t="s">
        <v>10020</v>
      </c>
      <c r="E52" s="2" t="s">
        <v>10023</v>
      </c>
      <c r="F52" s="2">
        <v>413</v>
      </c>
      <c r="G52" s="2">
        <v>2778</v>
      </c>
      <c r="H52" s="2" t="str">
        <f>IF(G52&lt;F52, "Error", "OK")</f>
        <v>OK</v>
      </c>
      <c r="I52" s="2">
        <v>66</v>
      </c>
      <c r="J52" s="2" t="s">
        <v>10025</v>
      </c>
      <c r="K52" s="2">
        <v>0</v>
      </c>
      <c r="L52" s="2">
        <v>9</v>
      </c>
      <c r="M52" s="2">
        <v>4</v>
      </c>
      <c r="N52" s="2" t="s">
        <v>10026</v>
      </c>
      <c r="O52" s="2">
        <v>2</v>
      </c>
      <c r="P52" s="2" t="s">
        <v>10025</v>
      </c>
      <c r="Q52" s="2">
        <v>69.609710497832793</v>
      </c>
      <c r="R52" s="2">
        <f t="shared" si="0"/>
        <v>69.609710497832836</v>
      </c>
      <c r="S52" s="2">
        <v>124.73504893413281</v>
      </c>
      <c r="T52" s="2">
        <v>55.12533843629997</v>
      </c>
      <c r="U52" s="2">
        <f t="shared" si="1"/>
        <v>44.193944610876194</v>
      </c>
      <c r="V52" s="2">
        <v>4</v>
      </c>
      <c r="W52" s="2" t="str">
        <f>IF(ISBLANK(V52), "Missing", "OK")</f>
        <v>OK</v>
      </c>
      <c r="X52" s="2" t="s">
        <v>10025</v>
      </c>
    </row>
    <row r="53" spans="1:24" x14ac:dyDescent="0.35">
      <c r="A53" s="2" t="s">
        <v>9967</v>
      </c>
      <c r="B53" s="2" t="b">
        <f>COUNTIF(A:A, A53)&gt;1</f>
        <v>0</v>
      </c>
      <c r="C53" s="5">
        <v>45614.5</v>
      </c>
      <c r="D53" s="2" t="s">
        <v>10020</v>
      </c>
      <c r="E53" s="2" t="s">
        <v>10022</v>
      </c>
      <c r="F53" s="2">
        <v>333</v>
      </c>
      <c r="G53" s="2">
        <v>2575</v>
      </c>
      <c r="H53" s="2" t="str">
        <f>IF(G53&lt;F53, "Error", "OK")</f>
        <v>OK</v>
      </c>
      <c r="I53" s="2">
        <v>20</v>
      </c>
      <c r="J53" s="2" t="s">
        <v>10025</v>
      </c>
      <c r="K53" s="2">
        <v>0</v>
      </c>
      <c r="L53" s="2">
        <v>23</v>
      </c>
      <c r="M53" s="2">
        <v>16</v>
      </c>
      <c r="N53" s="2" t="s">
        <v>10025</v>
      </c>
      <c r="O53" s="2">
        <v>6</v>
      </c>
      <c r="P53" s="2" t="s">
        <v>10026</v>
      </c>
      <c r="Q53" s="2">
        <v>38.156381149541097</v>
      </c>
      <c r="R53" s="2">
        <f t="shared" si="0"/>
        <v>38.156381149541112</v>
      </c>
      <c r="S53" s="2">
        <v>45.851946234081304</v>
      </c>
      <c r="T53" s="2">
        <v>7.6955650845401919</v>
      </c>
      <c r="U53" s="2">
        <f t="shared" si="1"/>
        <v>16.783508044027482</v>
      </c>
      <c r="V53" s="2">
        <v>4</v>
      </c>
      <c r="W53" s="2" t="str">
        <f>IF(ISBLANK(V53), "Missing", "OK")</f>
        <v>OK</v>
      </c>
      <c r="X53" s="2" t="s">
        <v>10025</v>
      </c>
    </row>
    <row r="54" spans="1:24" x14ac:dyDescent="0.35">
      <c r="A54" s="2" t="s">
        <v>9966</v>
      </c>
      <c r="B54" s="2" t="b">
        <f>COUNTIF(A:A, A54)&gt;1</f>
        <v>0</v>
      </c>
      <c r="C54" s="5">
        <v>45614.458333333336</v>
      </c>
      <c r="D54" s="2" t="s">
        <v>10021</v>
      </c>
      <c r="E54" s="2" t="s">
        <v>10023</v>
      </c>
      <c r="F54" s="2">
        <v>292</v>
      </c>
      <c r="G54" s="2">
        <v>4318</v>
      </c>
      <c r="H54" s="2" t="str">
        <f>IF(G54&lt;F54, "Error", "OK")</f>
        <v>OK</v>
      </c>
      <c r="I54" s="2">
        <v>11</v>
      </c>
      <c r="J54" s="2" t="s">
        <v>10025</v>
      </c>
      <c r="K54" s="2">
        <v>0</v>
      </c>
      <c r="L54" s="2">
        <v>42</v>
      </c>
      <c r="M54" s="2">
        <v>0</v>
      </c>
      <c r="N54" s="2" t="s">
        <v>10026</v>
      </c>
      <c r="O54" s="2">
        <v>7</v>
      </c>
      <c r="P54" s="2" t="s">
        <v>10025</v>
      </c>
      <c r="Q54" s="2">
        <v>64.174568467317826</v>
      </c>
      <c r="R54" s="2">
        <f t="shared" si="0"/>
        <v>64.174568467317826</v>
      </c>
      <c r="S54" s="2">
        <v>143.07265489736611</v>
      </c>
      <c r="T54" s="2">
        <v>78.898086430048281</v>
      </c>
      <c r="U54" s="2">
        <f t="shared" si="1"/>
        <v>55.145468913431586</v>
      </c>
      <c r="V54" s="2">
        <v>4</v>
      </c>
      <c r="W54" s="2" t="str">
        <f>IF(ISBLANK(V54), "Missing", "OK")</f>
        <v>OK</v>
      </c>
      <c r="X54" s="2" t="s">
        <v>10025</v>
      </c>
    </row>
    <row r="55" spans="1:24" x14ac:dyDescent="0.35">
      <c r="A55" s="2" t="s">
        <v>9965</v>
      </c>
      <c r="B55" s="2" t="b">
        <f>COUNTIF(A:A, A55)&gt;1</f>
        <v>0</v>
      </c>
      <c r="C55" s="5">
        <v>45614.416666666664</v>
      </c>
      <c r="D55" s="2" t="s">
        <v>10020</v>
      </c>
      <c r="E55" s="2" t="s">
        <v>10022</v>
      </c>
      <c r="F55" s="2">
        <v>354</v>
      </c>
      <c r="G55" s="2">
        <v>3980</v>
      </c>
      <c r="H55" s="2" t="str">
        <f>IF(G55&lt;F55, "Error", "OK")</f>
        <v>OK</v>
      </c>
      <c r="I55" s="2">
        <v>40</v>
      </c>
      <c r="J55" s="2" t="s">
        <v>10026</v>
      </c>
      <c r="K55" s="2">
        <v>4</v>
      </c>
      <c r="L55" s="2">
        <v>33</v>
      </c>
      <c r="M55" s="2">
        <v>14</v>
      </c>
      <c r="N55" s="2" t="s">
        <v>10026</v>
      </c>
      <c r="O55" s="2">
        <v>3</v>
      </c>
      <c r="P55" s="2" t="s">
        <v>10025</v>
      </c>
      <c r="Q55" s="2">
        <v>358.11159287692078</v>
      </c>
      <c r="R55" s="2">
        <f t="shared" si="0"/>
        <v>358.11159287692084</v>
      </c>
      <c r="S55" s="2">
        <v>730.61446929426643</v>
      </c>
      <c r="T55" s="2">
        <v>372.50287641734559</v>
      </c>
      <c r="U55" s="2">
        <f t="shared" si="1"/>
        <v>50.984875344333517</v>
      </c>
      <c r="V55" s="2">
        <v>5</v>
      </c>
      <c r="W55" s="2" t="str">
        <f>IF(ISBLANK(V55), "Missing", "OK")</f>
        <v>OK</v>
      </c>
      <c r="X55" s="2" t="s">
        <v>10025</v>
      </c>
    </row>
    <row r="56" spans="1:24" x14ac:dyDescent="0.35">
      <c r="A56" s="2" t="s">
        <v>9964</v>
      </c>
      <c r="B56" s="2" t="b">
        <f>COUNTIF(A:A, A56)&gt;1</f>
        <v>0</v>
      </c>
      <c r="C56" s="5">
        <v>45614.375</v>
      </c>
      <c r="D56" s="2" t="s">
        <v>10021</v>
      </c>
      <c r="E56" s="2" t="s">
        <v>10023</v>
      </c>
      <c r="F56" s="2">
        <v>74</v>
      </c>
      <c r="G56" s="2">
        <v>2442</v>
      </c>
      <c r="H56" s="2" t="str">
        <f>IF(G56&lt;F56, "Error", "OK")</f>
        <v>OK</v>
      </c>
      <c r="I56" s="2">
        <v>26</v>
      </c>
      <c r="J56" s="2" t="s">
        <v>10025</v>
      </c>
      <c r="K56" s="2">
        <v>0</v>
      </c>
      <c r="L56" s="2">
        <v>7</v>
      </c>
      <c r="M56" s="2">
        <v>18</v>
      </c>
      <c r="N56" s="2" t="s">
        <v>10026</v>
      </c>
      <c r="O56" s="2">
        <v>2</v>
      </c>
      <c r="P56" s="2" t="s">
        <v>10025</v>
      </c>
      <c r="Q56" s="2">
        <v>464.50762376974711</v>
      </c>
      <c r="R56" s="2">
        <f t="shared" si="0"/>
        <v>464.50762376974717</v>
      </c>
      <c r="S56" s="2">
        <v>1013.243677856565</v>
      </c>
      <c r="T56" s="2">
        <v>548.73605408681783</v>
      </c>
      <c r="U56" s="2">
        <f t="shared" si="1"/>
        <v>54.156375813528342</v>
      </c>
      <c r="V56" s="2">
        <v>2</v>
      </c>
      <c r="W56" s="2" t="str">
        <f>IF(ISBLANK(V56), "Missing", "OK")</f>
        <v>OK</v>
      </c>
      <c r="X56" s="2" t="s">
        <v>10025</v>
      </c>
    </row>
    <row r="57" spans="1:24" x14ac:dyDescent="0.35">
      <c r="A57" s="2" t="s">
        <v>9963</v>
      </c>
      <c r="B57" s="2" t="b">
        <f>COUNTIF(A:A, A57)&gt;1</f>
        <v>0</v>
      </c>
      <c r="C57" s="5">
        <v>45614.333333333336</v>
      </c>
      <c r="D57" s="2" t="s">
        <v>10020</v>
      </c>
      <c r="E57" s="2" t="s">
        <v>10024</v>
      </c>
      <c r="F57" s="2">
        <v>106</v>
      </c>
      <c r="G57" s="2">
        <v>1410</v>
      </c>
      <c r="H57" s="2" t="str">
        <f>IF(G57&lt;F57, "Error", "OK")</f>
        <v>OK</v>
      </c>
      <c r="I57" s="2">
        <v>66</v>
      </c>
      <c r="J57" s="2" t="s">
        <v>10026</v>
      </c>
      <c r="K57" s="2">
        <v>34</v>
      </c>
      <c r="L57" s="2">
        <v>20</v>
      </c>
      <c r="M57" s="2">
        <v>17</v>
      </c>
      <c r="N57" s="2" t="s">
        <v>10025</v>
      </c>
      <c r="O57" s="2">
        <v>5</v>
      </c>
      <c r="P57" s="2" t="s">
        <v>10026</v>
      </c>
      <c r="Q57" s="2">
        <v>256.45986397966612</v>
      </c>
      <c r="R57" s="2">
        <f t="shared" si="0"/>
        <v>256.45986397966607</v>
      </c>
      <c r="S57" s="2">
        <v>544.13785570268419</v>
      </c>
      <c r="T57" s="2">
        <v>287.67799172301812</v>
      </c>
      <c r="U57" s="2">
        <f t="shared" si="1"/>
        <v>52.868586279761573</v>
      </c>
      <c r="V57" s="2">
        <v>5</v>
      </c>
      <c r="W57" s="2" t="str">
        <f>IF(ISBLANK(V57), "Missing", "OK")</f>
        <v>OK</v>
      </c>
      <c r="X57" s="2" t="s">
        <v>10025</v>
      </c>
    </row>
    <row r="58" spans="1:24" x14ac:dyDescent="0.35">
      <c r="A58" s="2" t="s">
        <v>9962</v>
      </c>
      <c r="B58" s="2" t="b">
        <f>COUNTIF(A:A, A58)&gt;1</f>
        <v>0</v>
      </c>
      <c r="C58" s="5">
        <v>45614.291666666664</v>
      </c>
      <c r="D58" s="2" t="s">
        <v>10020</v>
      </c>
      <c r="E58" s="2" t="s">
        <v>10024</v>
      </c>
      <c r="F58" s="2">
        <v>473</v>
      </c>
      <c r="G58" s="2">
        <v>2665</v>
      </c>
      <c r="H58" s="2" t="str">
        <f>IF(G58&lt;F58, "Error", "OK")</f>
        <v>OK</v>
      </c>
      <c r="I58" s="2">
        <v>14</v>
      </c>
      <c r="J58" s="2" t="s">
        <v>10025</v>
      </c>
      <c r="K58" s="2">
        <v>0</v>
      </c>
      <c r="L58" s="2">
        <v>22</v>
      </c>
      <c r="M58" s="2">
        <v>1</v>
      </c>
      <c r="N58" s="2" t="s">
        <v>10026</v>
      </c>
      <c r="O58" s="2">
        <v>3</v>
      </c>
      <c r="P58" s="2" t="s">
        <v>10025</v>
      </c>
      <c r="Q58" s="2">
        <v>125.30339506414759</v>
      </c>
      <c r="R58" s="2">
        <f t="shared" si="0"/>
        <v>125.30339506414759</v>
      </c>
      <c r="S58" s="2">
        <v>274.2639192755409</v>
      </c>
      <c r="T58" s="2">
        <v>148.96052421139331</v>
      </c>
      <c r="U58" s="2">
        <f t="shared" si="1"/>
        <v>54.312840203285809</v>
      </c>
      <c r="V58" s="2">
        <v>5</v>
      </c>
      <c r="W58" s="2" t="str">
        <f>IF(ISBLANK(V58), "Missing", "OK")</f>
        <v>OK</v>
      </c>
      <c r="X58" s="2" t="s">
        <v>10025</v>
      </c>
    </row>
    <row r="59" spans="1:24" x14ac:dyDescent="0.35">
      <c r="A59" s="2" t="s">
        <v>9961</v>
      </c>
      <c r="B59" s="2" t="b">
        <f>COUNTIF(A:A, A59)&gt;1</f>
        <v>0</v>
      </c>
      <c r="C59" s="5">
        <v>45614.25</v>
      </c>
      <c r="D59" s="2" t="s">
        <v>10019</v>
      </c>
      <c r="E59" s="2" t="s">
        <v>10024</v>
      </c>
      <c r="F59" s="2">
        <v>268</v>
      </c>
      <c r="G59" s="2">
        <v>2999</v>
      </c>
      <c r="H59" s="2" t="str">
        <f>IF(G59&lt;F59, "Error", "OK")</f>
        <v>OK</v>
      </c>
      <c r="I59" s="2">
        <v>52</v>
      </c>
      <c r="J59" s="2" t="s">
        <v>10025</v>
      </c>
      <c r="K59" s="2">
        <v>0</v>
      </c>
      <c r="L59" s="2">
        <v>9</v>
      </c>
      <c r="M59" s="2">
        <v>0</v>
      </c>
      <c r="N59" s="2" t="s">
        <v>10025</v>
      </c>
      <c r="O59" s="2">
        <v>8</v>
      </c>
      <c r="P59" s="2" t="s">
        <v>10026</v>
      </c>
      <c r="Q59" s="2">
        <v>359.8021159849597</v>
      </c>
      <c r="R59" s="2">
        <f t="shared" si="0"/>
        <v>359.80211598495976</v>
      </c>
      <c r="S59" s="2">
        <v>565.47613772856312</v>
      </c>
      <c r="T59" s="2">
        <v>205.67402174360339</v>
      </c>
      <c r="U59" s="2">
        <f t="shared" si="1"/>
        <v>36.371830395844214</v>
      </c>
      <c r="V59" s="2">
        <v>3</v>
      </c>
      <c r="W59" s="2" t="str">
        <f>IF(ISBLANK(V59), "Missing", "OK")</f>
        <v>OK</v>
      </c>
      <c r="X59" s="2" t="s">
        <v>10025</v>
      </c>
    </row>
    <row r="60" spans="1:24" x14ac:dyDescent="0.35">
      <c r="A60" s="2" t="s">
        <v>9960</v>
      </c>
      <c r="B60" s="2" t="b">
        <f>COUNTIF(A:A, A60)&gt;1</f>
        <v>0</v>
      </c>
      <c r="C60" s="5">
        <v>45614.208333333336</v>
      </c>
      <c r="D60" s="2" t="s">
        <v>10021</v>
      </c>
      <c r="E60" s="2" t="s">
        <v>10023</v>
      </c>
      <c r="F60" s="2">
        <v>314</v>
      </c>
      <c r="G60" s="2">
        <v>1929</v>
      </c>
      <c r="H60" s="2" t="str">
        <f>IF(G60&lt;F60, "Error", "OK")</f>
        <v>OK</v>
      </c>
      <c r="I60" s="2">
        <v>23</v>
      </c>
      <c r="J60" s="2" t="s">
        <v>10026</v>
      </c>
      <c r="K60" s="2">
        <v>39</v>
      </c>
      <c r="L60" s="2">
        <v>9</v>
      </c>
      <c r="M60" s="2">
        <v>9</v>
      </c>
      <c r="N60" s="2" t="s">
        <v>10026</v>
      </c>
      <c r="O60" s="2">
        <v>9</v>
      </c>
      <c r="P60" s="2" t="s">
        <v>10025</v>
      </c>
      <c r="Q60" s="2">
        <v>339.4894624701061</v>
      </c>
      <c r="R60" s="2">
        <f t="shared" si="0"/>
        <v>339.48946247010605</v>
      </c>
      <c r="S60" s="2">
        <v>698.76243126200086</v>
      </c>
      <c r="T60" s="2">
        <v>359.27296879189481</v>
      </c>
      <c r="U60" s="2">
        <f t="shared" si="1"/>
        <v>51.415610330256214</v>
      </c>
      <c r="V60" s="2">
        <v>3</v>
      </c>
      <c r="W60" s="2" t="str">
        <f>IF(ISBLANK(V60), "Missing", "OK")</f>
        <v>OK</v>
      </c>
      <c r="X60" s="2" t="s">
        <v>10025</v>
      </c>
    </row>
    <row r="61" spans="1:24" x14ac:dyDescent="0.35">
      <c r="A61" s="2" t="s">
        <v>9959</v>
      </c>
      <c r="B61" s="2" t="b">
        <f>COUNTIF(A:A, A61)&gt;1</f>
        <v>0</v>
      </c>
      <c r="C61" s="5">
        <v>45614.166666666664</v>
      </c>
      <c r="D61" s="2" t="s">
        <v>10019</v>
      </c>
      <c r="E61" s="2" t="s">
        <v>10022</v>
      </c>
      <c r="F61" s="2">
        <v>356</v>
      </c>
      <c r="G61" s="2">
        <v>4650</v>
      </c>
      <c r="H61" s="2" t="str">
        <f>IF(G61&lt;F61, "Error", "OK")</f>
        <v>OK</v>
      </c>
      <c r="I61" s="2">
        <v>44</v>
      </c>
      <c r="J61" s="2" t="s">
        <v>10025</v>
      </c>
      <c r="K61" s="2">
        <v>0</v>
      </c>
      <c r="L61" s="2">
        <v>42</v>
      </c>
      <c r="M61" s="2">
        <v>9</v>
      </c>
      <c r="N61" s="2" t="s">
        <v>10026</v>
      </c>
      <c r="O61" s="2">
        <v>8</v>
      </c>
      <c r="P61" s="2" t="s">
        <v>10025</v>
      </c>
      <c r="Q61" s="2">
        <v>241.89715353793699</v>
      </c>
      <c r="R61" s="2">
        <f t="shared" si="0"/>
        <v>241.89715353793713</v>
      </c>
      <c r="S61" s="2">
        <v>350.87179560104022</v>
      </c>
      <c r="T61" s="2">
        <v>108.9746420631031</v>
      </c>
      <c r="U61" s="2">
        <f t="shared" si="1"/>
        <v>31.058250742676684</v>
      </c>
      <c r="V61" s="2">
        <v>4</v>
      </c>
      <c r="W61" s="2" t="str">
        <f>IF(ISBLANK(V61), "Missing", "OK")</f>
        <v>OK</v>
      </c>
      <c r="X61" s="2" t="s">
        <v>10025</v>
      </c>
    </row>
    <row r="62" spans="1:24" x14ac:dyDescent="0.35">
      <c r="A62" s="2" t="s">
        <v>9958</v>
      </c>
      <c r="B62" s="2" t="b">
        <f>COUNTIF(A:A, A62)&gt;1</f>
        <v>0</v>
      </c>
      <c r="C62" s="5">
        <v>45614.125</v>
      </c>
      <c r="D62" s="2" t="s">
        <v>10019</v>
      </c>
      <c r="E62" s="2" t="s">
        <v>10024</v>
      </c>
      <c r="F62" s="2">
        <v>411</v>
      </c>
      <c r="G62" s="2">
        <v>4871</v>
      </c>
      <c r="H62" s="2" t="str">
        <f>IF(G62&lt;F62, "Error", "OK")</f>
        <v>OK</v>
      </c>
      <c r="I62" s="2">
        <v>19</v>
      </c>
      <c r="J62" s="2" t="s">
        <v>10025</v>
      </c>
      <c r="K62" s="2">
        <v>0</v>
      </c>
      <c r="L62" s="2">
        <v>21</v>
      </c>
      <c r="M62" s="2">
        <v>0</v>
      </c>
      <c r="N62" s="2" t="s">
        <v>10026</v>
      </c>
      <c r="O62" s="2">
        <v>4</v>
      </c>
      <c r="P62" s="2" t="s">
        <v>10025</v>
      </c>
      <c r="Q62" s="2">
        <v>311.29196731539582</v>
      </c>
      <c r="R62" s="2">
        <f t="shared" si="0"/>
        <v>311.29196731539582</v>
      </c>
      <c r="S62" s="2">
        <v>439.65894108690611</v>
      </c>
      <c r="T62" s="2">
        <v>128.36697377151029</v>
      </c>
      <c r="U62" s="2">
        <f t="shared" si="1"/>
        <v>29.196943761490878</v>
      </c>
      <c r="V62" s="2">
        <v>5</v>
      </c>
      <c r="W62" s="2" t="str">
        <f>IF(ISBLANK(V62), "Missing", "OK")</f>
        <v>OK</v>
      </c>
      <c r="X62" s="2" t="s">
        <v>10025</v>
      </c>
    </row>
    <row r="63" spans="1:24" x14ac:dyDescent="0.35">
      <c r="A63" s="2" t="s">
        <v>9957</v>
      </c>
      <c r="B63" s="2" t="b">
        <f>COUNTIF(A:A, A63)&gt;1</f>
        <v>0</v>
      </c>
      <c r="C63" s="5">
        <v>45614.083333333336</v>
      </c>
      <c r="D63" s="2" t="s">
        <v>10020</v>
      </c>
      <c r="E63" s="2" t="s">
        <v>10024</v>
      </c>
      <c r="F63" s="2">
        <v>461</v>
      </c>
      <c r="G63" s="2">
        <v>1922</v>
      </c>
      <c r="H63" s="2" t="str">
        <f>IF(G63&lt;F63, "Error", "OK")</f>
        <v>OK</v>
      </c>
      <c r="I63" s="2">
        <v>14</v>
      </c>
      <c r="J63" s="2" t="s">
        <v>10026</v>
      </c>
      <c r="K63" s="2">
        <v>36</v>
      </c>
      <c r="L63" s="2">
        <v>22</v>
      </c>
      <c r="M63" s="2">
        <v>0</v>
      </c>
      <c r="N63" s="2" t="s">
        <v>10026</v>
      </c>
      <c r="O63" s="2">
        <v>6</v>
      </c>
      <c r="P63" s="2" t="s">
        <v>10025</v>
      </c>
      <c r="Q63" s="2">
        <v>427.33800262972329</v>
      </c>
      <c r="R63" s="2">
        <f t="shared" si="0"/>
        <v>427.33800262972329</v>
      </c>
      <c r="S63" s="2">
        <v>663.95287918708323</v>
      </c>
      <c r="T63" s="2">
        <v>236.61487655735991</v>
      </c>
      <c r="U63" s="2">
        <f t="shared" si="1"/>
        <v>35.637299569671491</v>
      </c>
      <c r="V63" s="2">
        <v>4</v>
      </c>
      <c r="W63" s="2" t="str">
        <f>IF(ISBLANK(V63), "Missing", "OK")</f>
        <v>OK</v>
      </c>
      <c r="X63" s="2" t="s">
        <v>10025</v>
      </c>
    </row>
    <row r="64" spans="1:24" x14ac:dyDescent="0.35">
      <c r="A64" s="2" t="s">
        <v>9956</v>
      </c>
      <c r="B64" s="2" t="b">
        <f>COUNTIF(A:A, A64)&gt;1</f>
        <v>0</v>
      </c>
      <c r="C64" s="5">
        <v>45614.041666666664</v>
      </c>
      <c r="D64" s="2" t="s">
        <v>10021</v>
      </c>
      <c r="E64" s="2" t="s">
        <v>10022</v>
      </c>
      <c r="F64" s="2">
        <v>259</v>
      </c>
      <c r="G64" s="2">
        <v>3706</v>
      </c>
      <c r="H64" s="2" t="str">
        <f>IF(G64&lt;F64, "Error", "OK")</f>
        <v>OK</v>
      </c>
      <c r="I64" s="2">
        <v>58</v>
      </c>
      <c r="J64" s="2" t="s">
        <v>10026</v>
      </c>
      <c r="K64" s="2">
        <v>15</v>
      </c>
      <c r="L64" s="2">
        <v>21</v>
      </c>
      <c r="M64" s="2">
        <v>9</v>
      </c>
      <c r="N64" s="2" t="s">
        <v>10025</v>
      </c>
      <c r="O64" s="2">
        <v>9</v>
      </c>
      <c r="P64" s="2" t="s">
        <v>10026</v>
      </c>
      <c r="Q64" s="2">
        <v>345.00187055620182</v>
      </c>
      <c r="R64" s="2">
        <f t="shared" si="0"/>
        <v>345.00187055620177</v>
      </c>
      <c r="S64" s="2">
        <v>508.49683711719217</v>
      </c>
      <c r="T64" s="2">
        <v>163.49496656099041</v>
      </c>
      <c r="U64" s="2">
        <f t="shared" si="1"/>
        <v>32.152602460201749</v>
      </c>
      <c r="V64" s="2">
        <v>5</v>
      </c>
      <c r="W64" s="2" t="str">
        <f>IF(ISBLANK(V64), "Missing", "OK")</f>
        <v>OK</v>
      </c>
      <c r="X64" s="2" t="s">
        <v>10026</v>
      </c>
    </row>
    <row r="65" spans="1:24" x14ac:dyDescent="0.35">
      <c r="A65" s="2" t="s">
        <v>9955</v>
      </c>
      <c r="B65" s="2" t="b">
        <f>COUNTIF(A:A, A65)&gt;1</f>
        <v>0</v>
      </c>
      <c r="C65" s="5">
        <v>45614</v>
      </c>
      <c r="D65" s="2" t="s">
        <v>10020</v>
      </c>
      <c r="E65" s="2" t="s">
        <v>10024</v>
      </c>
      <c r="F65" s="2">
        <v>58</v>
      </c>
      <c r="G65" s="2">
        <v>2467</v>
      </c>
      <c r="H65" s="2" t="str">
        <f>IF(G65&lt;F65, "Error", "OK")</f>
        <v>OK</v>
      </c>
      <c r="I65" s="2">
        <v>63</v>
      </c>
      <c r="J65" s="2" t="s">
        <v>10025</v>
      </c>
      <c r="K65" s="2">
        <v>0</v>
      </c>
      <c r="L65" s="2">
        <v>45</v>
      </c>
      <c r="M65" s="2">
        <v>13</v>
      </c>
      <c r="N65" s="2" t="s">
        <v>10026</v>
      </c>
      <c r="O65" s="2">
        <v>6</v>
      </c>
      <c r="P65" s="2" t="s">
        <v>10025</v>
      </c>
      <c r="Q65" s="2">
        <v>257.43626348581552</v>
      </c>
      <c r="R65" s="2">
        <f t="shared" si="0"/>
        <v>257.43626348581552</v>
      </c>
      <c r="S65" s="2">
        <v>350.01968728869713</v>
      </c>
      <c r="T65" s="2">
        <v>92.583423802881612</v>
      </c>
      <c r="U65" s="2">
        <f t="shared" si="1"/>
        <v>26.450918952601249</v>
      </c>
      <c r="V65" s="2">
        <v>1</v>
      </c>
      <c r="W65" s="2" t="str">
        <f>IF(ISBLANK(V65), "Missing", "OK")</f>
        <v>OK</v>
      </c>
      <c r="X65" s="2" t="s">
        <v>10025</v>
      </c>
    </row>
    <row r="66" spans="1:24" x14ac:dyDescent="0.35">
      <c r="A66" s="2" t="s">
        <v>9954</v>
      </c>
      <c r="B66" s="2" t="b">
        <f>COUNTIF(A:A, A66)&gt;1</f>
        <v>0</v>
      </c>
      <c r="C66" s="5">
        <v>45613.958333333336</v>
      </c>
      <c r="D66" s="2" t="s">
        <v>10020</v>
      </c>
      <c r="E66" s="2" t="s">
        <v>10023</v>
      </c>
      <c r="F66" s="2">
        <v>187</v>
      </c>
      <c r="G66" s="2">
        <v>2203</v>
      </c>
      <c r="H66" s="2" t="str">
        <f>IF(G66&lt;F66, "Error", "OK")</f>
        <v>OK</v>
      </c>
      <c r="I66" s="2">
        <v>32</v>
      </c>
      <c r="J66" s="2" t="s">
        <v>10025</v>
      </c>
      <c r="K66" s="2">
        <v>0</v>
      </c>
      <c r="L66" s="2">
        <v>15</v>
      </c>
      <c r="M66" s="2">
        <v>0</v>
      </c>
      <c r="N66" s="2" t="s">
        <v>10026</v>
      </c>
      <c r="O66" s="2">
        <v>2</v>
      </c>
      <c r="P66" s="2" t="s">
        <v>10025</v>
      </c>
      <c r="Q66" s="2">
        <v>407.83232737520359</v>
      </c>
      <c r="R66" s="2">
        <f t="shared" si="0"/>
        <v>407.83232737520365</v>
      </c>
      <c r="S66" s="2">
        <v>861.84833508589452</v>
      </c>
      <c r="T66" s="2">
        <v>454.01600771069087</v>
      </c>
      <c r="U66" s="2">
        <f t="shared" si="1"/>
        <v>52.679339186220297</v>
      </c>
      <c r="V66" s="2">
        <v>5</v>
      </c>
      <c r="W66" s="2" t="str">
        <f>IF(ISBLANK(V66), "Missing", "OK")</f>
        <v>OK</v>
      </c>
      <c r="X66" s="2" t="s">
        <v>10025</v>
      </c>
    </row>
    <row r="67" spans="1:24" x14ac:dyDescent="0.35">
      <c r="A67" s="2" t="s">
        <v>9953</v>
      </c>
      <c r="B67" s="2" t="b">
        <f>COUNTIF(A:A, A67)&gt;1</f>
        <v>0</v>
      </c>
      <c r="C67" s="5">
        <v>45613.916666666664</v>
      </c>
      <c r="D67" s="2" t="s">
        <v>10021</v>
      </c>
      <c r="E67" s="2" t="s">
        <v>10024</v>
      </c>
      <c r="F67" s="2">
        <v>178</v>
      </c>
      <c r="G67" s="2">
        <v>4733</v>
      </c>
      <c r="H67" s="2" t="str">
        <f>IF(G67&lt;F67, "Error", "OK")</f>
        <v>OK</v>
      </c>
      <c r="I67" s="2">
        <v>1</v>
      </c>
      <c r="J67" s="2" t="s">
        <v>10025</v>
      </c>
      <c r="K67" s="2">
        <v>0</v>
      </c>
      <c r="L67" s="2">
        <v>11</v>
      </c>
      <c r="M67" s="2">
        <v>0</v>
      </c>
      <c r="N67" s="2" t="s">
        <v>10026</v>
      </c>
      <c r="O67" s="2">
        <v>2</v>
      </c>
      <c r="P67" s="2" t="s">
        <v>10025</v>
      </c>
      <c r="Q67" s="2">
        <v>445.87158674307773</v>
      </c>
      <c r="R67" s="2">
        <f t="shared" si="0"/>
        <v>445.87158674307767</v>
      </c>
      <c r="S67" s="2">
        <v>949.43718067815678</v>
      </c>
      <c r="T67" s="2">
        <v>503.56559393507911</v>
      </c>
      <c r="U67" s="2">
        <f t="shared" si="1"/>
        <v>53.038326724828288</v>
      </c>
      <c r="V67" s="2">
        <v>4</v>
      </c>
      <c r="W67" s="2" t="str">
        <f>IF(ISBLANK(V67), "Missing", "OK")</f>
        <v>OK</v>
      </c>
      <c r="X67" s="2" t="s">
        <v>10025</v>
      </c>
    </row>
    <row r="68" spans="1:24" x14ac:dyDescent="0.35">
      <c r="A68" s="2" t="s">
        <v>9952</v>
      </c>
      <c r="B68" s="2" t="b">
        <f>COUNTIF(A:A, A68)&gt;1</f>
        <v>0</v>
      </c>
      <c r="C68" s="5">
        <v>45613.875</v>
      </c>
      <c r="D68" s="2" t="s">
        <v>10021</v>
      </c>
      <c r="E68" s="2" t="s">
        <v>10024</v>
      </c>
      <c r="F68" s="2">
        <v>43</v>
      </c>
      <c r="G68" s="2">
        <v>4969</v>
      </c>
      <c r="H68" s="2" t="str">
        <f>IF(G68&lt;F68, "Error", "OK")</f>
        <v>OK</v>
      </c>
      <c r="I68" s="2">
        <v>23</v>
      </c>
      <c r="J68" s="2" t="s">
        <v>10025</v>
      </c>
      <c r="K68" s="2">
        <v>0</v>
      </c>
      <c r="L68" s="2">
        <v>24</v>
      </c>
      <c r="M68" s="2">
        <v>0</v>
      </c>
      <c r="N68" s="2" t="s">
        <v>10026</v>
      </c>
      <c r="O68" s="2">
        <v>3</v>
      </c>
      <c r="P68" s="2" t="s">
        <v>10025</v>
      </c>
      <c r="Q68" s="2">
        <v>111.1017630645362</v>
      </c>
      <c r="R68" s="2">
        <f t="shared" ref="R68:R131" si="2">S68 - T68</f>
        <v>111.10176306453627</v>
      </c>
      <c r="S68" s="2">
        <v>162.42771191853831</v>
      </c>
      <c r="T68" s="2">
        <v>51.325948854002043</v>
      </c>
      <c r="U68" s="2">
        <f t="shared" ref="U68:U131" si="3">(T68 / S68) * 100</f>
        <v>31.599256215431598</v>
      </c>
      <c r="V68" s="2">
        <v>2</v>
      </c>
      <c r="W68" s="2" t="str">
        <f>IF(ISBLANK(V68), "Missing", "OK")</f>
        <v>OK</v>
      </c>
      <c r="X68" s="2" t="s">
        <v>10025</v>
      </c>
    </row>
    <row r="69" spans="1:24" x14ac:dyDescent="0.35">
      <c r="A69" s="2" t="s">
        <v>9951</v>
      </c>
      <c r="B69" s="2" t="b">
        <f>COUNTIF(A:A, A69)&gt;1</f>
        <v>0</v>
      </c>
      <c r="C69" s="5">
        <v>45613.833333333336</v>
      </c>
      <c r="D69" s="2" t="s">
        <v>10019</v>
      </c>
      <c r="E69" s="2" t="s">
        <v>10022</v>
      </c>
      <c r="F69" s="2">
        <v>363</v>
      </c>
      <c r="G69" s="2">
        <v>1613</v>
      </c>
      <c r="H69" s="2" t="str">
        <f>IF(G69&lt;F69, "Error", "OK")</f>
        <v>OK</v>
      </c>
      <c r="I69" s="2">
        <v>51</v>
      </c>
      <c r="J69" s="2" t="s">
        <v>10025</v>
      </c>
      <c r="K69" s="2">
        <v>0</v>
      </c>
      <c r="L69" s="2">
        <v>38</v>
      </c>
      <c r="M69" s="2">
        <v>0</v>
      </c>
      <c r="N69" s="2" t="s">
        <v>10026</v>
      </c>
      <c r="O69" s="2">
        <v>7</v>
      </c>
      <c r="P69" s="2" t="s">
        <v>10025</v>
      </c>
      <c r="Q69" s="2">
        <v>495.62181076757201</v>
      </c>
      <c r="R69" s="2">
        <f t="shared" si="2"/>
        <v>495.62181076757201</v>
      </c>
      <c r="S69" s="2">
        <v>909.69588405377499</v>
      </c>
      <c r="T69" s="2">
        <v>414.07407328620297</v>
      </c>
      <c r="U69" s="2">
        <f t="shared" si="3"/>
        <v>45.517857181128655</v>
      </c>
      <c r="V69" s="2">
        <v>2</v>
      </c>
      <c r="W69" s="2" t="str">
        <f>IF(ISBLANK(V69), "Missing", "OK")</f>
        <v>OK</v>
      </c>
      <c r="X69" s="2" t="s">
        <v>10025</v>
      </c>
    </row>
    <row r="70" spans="1:24" x14ac:dyDescent="0.35">
      <c r="A70" s="2" t="s">
        <v>9950</v>
      </c>
      <c r="B70" s="2" t="b">
        <f>COUNTIF(A:A, A70)&gt;1</f>
        <v>0</v>
      </c>
      <c r="C70" s="5">
        <v>45613.791666666664</v>
      </c>
      <c r="D70" s="2" t="s">
        <v>10021</v>
      </c>
      <c r="E70" s="2" t="s">
        <v>10024</v>
      </c>
      <c r="F70" s="2">
        <v>429</v>
      </c>
      <c r="G70" s="2">
        <v>4312</v>
      </c>
      <c r="H70" s="2" t="str">
        <f>IF(G70&lt;F70, "Error", "OK")</f>
        <v>OK</v>
      </c>
      <c r="I70" s="2">
        <v>50</v>
      </c>
      <c r="J70" s="2" t="s">
        <v>10026</v>
      </c>
      <c r="K70" s="2">
        <v>41</v>
      </c>
      <c r="L70" s="2">
        <v>28</v>
      </c>
      <c r="M70" s="2">
        <v>19</v>
      </c>
      <c r="N70" s="2" t="s">
        <v>10025</v>
      </c>
      <c r="O70" s="2">
        <v>9</v>
      </c>
      <c r="P70" s="2" t="s">
        <v>10026</v>
      </c>
      <c r="Q70" s="2">
        <v>357.71613473131492</v>
      </c>
      <c r="R70" s="2">
        <f t="shared" si="2"/>
        <v>357.71613473131487</v>
      </c>
      <c r="S70" s="2">
        <v>731.76548887680349</v>
      </c>
      <c r="T70" s="2">
        <v>374.04935414548862</v>
      </c>
      <c r="U70" s="2">
        <f t="shared" si="3"/>
        <v>51.116014601839446</v>
      </c>
      <c r="V70" s="2">
        <v>4</v>
      </c>
      <c r="W70" s="2" t="str">
        <f>IF(ISBLANK(V70), "Missing", "OK")</f>
        <v>OK</v>
      </c>
      <c r="X70" s="2" t="s">
        <v>10025</v>
      </c>
    </row>
    <row r="71" spans="1:24" x14ac:dyDescent="0.35">
      <c r="A71" s="2" t="s">
        <v>9949</v>
      </c>
      <c r="B71" s="2" t="b">
        <f>COUNTIF(A:A, A71)&gt;1</f>
        <v>0</v>
      </c>
      <c r="C71" s="5">
        <v>45613.75</v>
      </c>
      <c r="D71" s="2" t="s">
        <v>10021</v>
      </c>
      <c r="E71" s="2" t="s">
        <v>10024</v>
      </c>
      <c r="F71" s="2">
        <v>397</v>
      </c>
      <c r="G71" s="2">
        <v>2783</v>
      </c>
      <c r="H71" s="2" t="str">
        <f>IF(G71&lt;F71, "Error", "OK")</f>
        <v>OK</v>
      </c>
      <c r="I71" s="2">
        <v>33</v>
      </c>
      <c r="J71" s="2" t="s">
        <v>10025</v>
      </c>
      <c r="K71" s="2">
        <v>0</v>
      </c>
      <c r="L71" s="2">
        <v>36</v>
      </c>
      <c r="M71" s="2">
        <v>3</v>
      </c>
      <c r="N71" s="2" t="s">
        <v>10026</v>
      </c>
      <c r="O71" s="2">
        <v>9</v>
      </c>
      <c r="P71" s="2" t="s">
        <v>10025</v>
      </c>
      <c r="Q71" s="2">
        <v>366.26609347912103</v>
      </c>
      <c r="R71" s="2">
        <f t="shared" si="2"/>
        <v>366.26609347912103</v>
      </c>
      <c r="S71" s="2">
        <v>490.35459646952762</v>
      </c>
      <c r="T71" s="2">
        <v>124.0885029904066</v>
      </c>
      <c r="U71" s="2">
        <f t="shared" si="3"/>
        <v>25.305871278422469</v>
      </c>
      <c r="V71" s="2">
        <v>5</v>
      </c>
      <c r="W71" s="2" t="str">
        <f>IF(ISBLANK(V71), "Missing", "OK")</f>
        <v>OK</v>
      </c>
      <c r="X71" s="2" t="s">
        <v>10025</v>
      </c>
    </row>
    <row r="72" spans="1:24" x14ac:dyDescent="0.35">
      <c r="A72" s="2" t="s">
        <v>9948</v>
      </c>
      <c r="B72" s="2" t="b">
        <f>COUNTIF(A:A, A72)&gt;1</f>
        <v>0</v>
      </c>
      <c r="C72" s="5">
        <v>45613.708333333336</v>
      </c>
      <c r="D72" s="2" t="s">
        <v>10021</v>
      </c>
      <c r="E72" s="2" t="s">
        <v>10024</v>
      </c>
      <c r="F72" s="2">
        <v>42</v>
      </c>
      <c r="G72" s="2">
        <v>3145</v>
      </c>
      <c r="H72" s="2" t="str">
        <f>IF(G72&lt;F72, "Error", "OK")</f>
        <v>OK</v>
      </c>
      <c r="I72" s="2">
        <v>26</v>
      </c>
      <c r="J72" s="2" t="s">
        <v>10026</v>
      </c>
      <c r="K72" s="2">
        <v>29</v>
      </c>
      <c r="L72" s="2">
        <v>47</v>
      </c>
      <c r="M72" s="2">
        <v>2</v>
      </c>
      <c r="N72" s="2" t="s">
        <v>10025</v>
      </c>
      <c r="O72" s="2">
        <v>7</v>
      </c>
      <c r="P72" s="2" t="s">
        <v>10026</v>
      </c>
      <c r="Q72" s="2">
        <v>131.4215995018244</v>
      </c>
      <c r="R72" s="2">
        <f t="shared" si="2"/>
        <v>131.4215995018244</v>
      </c>
      <c r="S72" s="2">
        <v>244.25078852747779</v>
      </c>
      <c r="T72" s="2">
        <v>112.82918902565341</v>
      </c>
      <c r="U72" s="2">
        <f t="shared" si="3"/>
        <v>46.193991718868219</v>
      </c>
      <c r="V72" s="2">
        <v>4</v>
      </c>
      <c r="W72" s="2" t="str">
        <f>IF(ISBLANK(V72), "Missing", "OK")</f>
        <v>OK</v>
      </c>
      <c r="X72" s="2" t="s">
        <v>10025</v>
      </c>
    </row>
    <row r="73" spans="1:24" x14ac:dyDescent="0.35">
      <c r="A73" s="2" t="s">
        <v>9947</v>
      </c>
      <c r="B73" s="2" t="b">
        <f>COUNTIF(A:A, A73)&gt;1</f>
        <v>0</v>
      </c>
      <c r="C73" s="5">
        <v>45613.666666666664</v>
      </c>
      <c r="D73" s="2" t="s">
        <v>10020</v>
      </c>
      <c r="E73" s="2" t="s">
        <v>10024</v>
      </c>
      <c r="F73" s="2">
        <v>110</v>
      </c>
      <c r="G73" s="2">
        <v>3031</v>
      </c>
      <c r="H73" s="2" t="str">
        <f>IF(G73&lt;F73, "Error", "OK")</f>
        <v>OK</v>
      </c>
      <c r="I73" s="2">
        <v>41</v>
      </c>
      <c r="J73" s="2" t="s">
        <v>10025</v>
      </c>
      <c r="K73" s="2">
        <v>0</v>
      </c>
      <c r="L73" s="2">
        <v>17</v>
      </c>
      <c r="M73" s="2">
        <v>11</v>
      </c>
      <c r="N73" s="2" t="s">
        <v>10026</v>
      </c>
      <c r="O73" s="2">
        <v>6</v>
      </c>
      <c r="P73" s="2" t="s">
        <v>10025</v>
      </c>
      <c r="Q73" s="2">
        <v>153.308897111721</v>
      </c>
      <c r="R73" s="2">
        <f t="shared" si="2"/>
        <v>153.30889711172097</v>
      </c>
      <c r="S73" s="2">
        <v>320.78562499021677</v>
      </c>
      <c r="T73" s="2">
        <v>167.47672787849581</v>
      </c>
      <c r="U73" s="2">
        <f t="shared" si="3"/>
        <v>52.208302003434056</v>
      </c>
      <c r="V73" s="2">
        <v>5</v>
      </c>
      <c r="W73" s="2" t="str">
        <f>IF(ISBLANK(V73), "Missing", "OK")</f>
        <v>OK</v>
      </c>
      <c r="X73" s="2" t="s">
        <v>10025</v>
      </c>
    </row>
    <row r="74" spans="1:24" x14ac:dyDescent="0.35">
      <c r="A74" s="2" t="s">
        <v>9946</v>
      </c>
      <c r="B74" s="2" t="b">
        <f>COUNTIF(A:A, A74)&gt;1</f>
        <v>0</v>
      </c>
      <c r="C74" s="5">
        <v>45613.625</v>
      </c>
      <c r="D74" s="2" t="s">
        <v>10021</v>
      </c>
      <c r="E74" s="2" t="s">
        <v>10024</v>
      </c>
      <c r="F74" s="2">
        <v>433</v>
      </c>
      <c r="G74" s="2">
        <v>2635</v>
      </c>
      <c r="H74" s="2" t="str">
        <f>IF(G74&lt;F74, "Error", "OK")</f>
        <v>OK</v>
      </c>
      <c r="I74" s="2">
        <v>39</v>
      </c>
      <c r="J74" s="2" t="s">
        <v>10026</v>
      </c>
      <c r="K74" s="2">
        <v>46</v>
      </c>
      <c r="L74" s="2">
        <v>14</v>
      </c>
      <c r="M74" s="2">
        <v>0</v>
      </c>
      <c r="N74" s="2" t="s">
        <v>10026</v>
      </c>
      <c r="O74" s="2">
        <v>9</v>
      </c>
      <c r="P74" s="2" t="s">
        <v>10025</v>
      </c>
      <c r="Q74" s="2">
        <v>75.758775419925996</v>
      </c>
      <c r="R74" s="2">
        <f t="shared" si="2"/>
        <v>75.758775419926025</v>
      </c>
      <c r="S74" s="2">
        <v>131.57654374056901</v>
      </c>
      <c r="T74" s="2">
        <v>55.817768320642983</v>
      </c>
      <c r="U74" s="2">
        <f t="shared" si="3"/>
        <v>42.42227887570867</v>
      </c>
      <c r="V74" s="2">
        <v>5</v>
      </c>
      <c r="W74" s="2" t="str">
        <f>IF(ISBLANK(V74), "Missing", "OK")</f>
        <v>OK</v>
      </c>
      <c r="X74" s="2" t="s">
        <v>10025</v>
      </c>
    </row>
    <row r="75" spans="1:24" x14ac:dyDescent="0.35">
      <c r="A75" s="2" t="s">
        <v>9945</v>
      </c>
      <c r="B75" s="2" t="b">
        <f>COUNTIF(A:A, A75)&gt;1</f>
        <v>0</v>
      </c>
      <c r="C75" s="5">
        <v>45613.583333333336</v>
      </c>
      <c r="D75" s="2" t="s">
        <v>10020</v>
      </c>
      <c r="E75" s="2" t="s">
        <v>10023</v>
      </c>
      <c r="F75" s="2">
        <v>421</v>
      </c>
      <c r="G75" s="2">
        <v>3956</v>
      </c>
      <c r="H75" s="2" t="str">
        <f>IF(G75&lt;F75, "Error", "OK")</f>
        <v>OK</v>
      </c>
      <c r="I75" s="2">
        <v>26</v>
      </c>
      <c r="J75" s="2" t="s">
        <v>10025</v>
      </c>
      <c r="K75" s="2">
        <v>0</v>
      </c>
      <c r="L75" s="2">
        <v>7</v>
      </c>
      <c r="M75" s="2">
        <v>12</v>
      </c>
      <c r="N75" s="2" t="s">
        <v>10026</v>
      </c>
      <c r="O75" s="2">
        <v>7</v>
      </c>
      <c r="P75" s="2" t="s">
        <v>10025</v>
      </c>
      <c r="Q75" s="2">
        <v>441.86826631113172</v>
      </c>
      <c r="R75" s="2">
        <f t="shared" si="2"/>
        <v>441.86826631113161</v>
      </c>
      <c r="S75" s="2">
        <v>666.71484613252721</v>
      </c>
      <c r="T75" s="2">
        <v>224.84657982139561</v>
      </c>
      <c r="U75" s="2">
        <f t="shared" si="3"/>
        <v>33.724549727020985</v>
      </c>
      <c r="V75" s="2">
        <v>2</v>
      </c>
      <c r="W75" s="2" t="str">
        <f>IF(ISBLANK(V75), "Missing", "OK")</f>
        <v>OK</v>
      </c>
      <c r="X75" s="2" t="s">
        <v>10025</v>
      </c>
    </row>
    <row r="76" spans="1:24" x14ac:dyDescent="0.35">
      <c r="A76" s="2" t="s">
        <v>9944</v>
      </c>
      <c r="B76" s="2" t="b">
        <f>COUNTIF(A:A, A76)&gt;1</f>
        <v>0</v>
      </c>
      <c r="C76" s="5">
        <v>45613.541666666664</v>
      </c>
      <c r="D76" s="2" t="s">
        <v>10019</v>
      </c>
      <c r="E76" s="2" t="s">
        <v>10022</v>
      </c>
      <c r="F76" s="2">
        <v>337</v>
      </c>
      <c r="G76" s="2">
        <v>4149</v>
      </c>
      <c r="H76" s="2" t="str">
        <f>IF(G76&lt;F76, "Error", "OK")</f>
        <v>OK</v>
      </c>
      <c r="I76" s="2">
        <v>33</v>
      </c>
      <c r="J76" s="2" t="s">
        <v>10026</v>
      </c>
      <c r="K76" s="2">
        <v>12</v>
      </c>
      <c r="L76" s="2">
        <v>6</v>
      </c>
      <c r="M76" s="2">
        <v>7</v>
      </c>
      <c r="N76" s="2" t="s">
        <v>10026</v>
      </c>
      <c r="O76" s="2">
        <v>1</v>
      </c>
      <c r="P76" s="2" t="s">
        <v>10025</v>
      </c>
      <c r="Q76" s="2">
        <v>118.41970495767769</v>
      </c>
      <c r="R76" s="2">
        <f t="shared" si="2"/>
        <v>118.41970495767771</v>
      </c>
      <c r="S76" s="2">
        <v>212.63255479234431</v>
      </c>
      <c r="T76" s="2">
        <v>94.212849834666599</v>
      </c>
      <c r="U76" s="2">
        <f t="shared" si="3"/>
        <v>44.307820092118213</v>
      </c>
      <c r="V76" s="2">
        <v>4</v>
      </c>
      <c r="W76" s="2" t="str">
        <f>IF(ISBLANK(V76), "Missing", "OK")</f>
        <v>OK</v>
      </c>
      <c r="X76" s="2" t="s">
        <v>10025</v>
      </c>
    </row>
    <row r="77" spans="1:24" x14ac:dyDescent="0.35">
      <c r="A77" s="2" t="s">
        <v>9943</v>
      </c>
      <c r="B77" s="2" t="b">
        <f>COUNTIF(A:A, A77)&gt;1</f>
        <v>0</v>
      </c>
      <c r="C77" s="5">
        <v>45613.5</v>
      </c>
      <c r="D77" s="2" t="s">
        <v>10021</v>
      </c>
      <c r="E77" s="2" t="s">
        <v>10024</v>
      </c>
      <c r="F77" s="2">
        <v>14</v>
      </c>
      <c r="G77" s="2">
        <v>3923</v>
      </c>
      <c r="H77" s="2" t="str">
        <f>IF(G77&lt;F77, "Error", "OK")</f>
        <v>OK</v>
      </c>
      <c r="I77" s="2">
        <v>53</v>
      </c>
      <c r="J77" s="2" t="s">
        <v>10025</v>
      </c>
      <c r="K77" s="2">
        <v>0</v>
      </c>
      <c r="L77" s="2">
        <v>48</v>
      </c>
      <c r="M77" s="2">
        <v>17</v>
      </c>
      <c r="N77" s="2" t="s">
        <v>10026</v>
      </c>
      <c r="O77" s="2">
        <v>4</v>
      </c>
      <c r="P77" s="2" t="s">
        <v>10025</v>
      </c>
      <c r="Q77" s="2">
        <v>89.487588646479068</v>
      </c>
      <c r="R77" s="2">
        <f t="shared" si="2"/>
        <v>89.487588646479097</v>
      </c>
      <c r="S77" s="2">
        <v>160.3438964608772</v>
      </c>
      <c r="T77" s="2">
        <v>70.856307814398107</v>
      </c>
      <c r="U77" s="2">
        <f t="shared" si="3"/>
        <v>44.190212024494834</v>
      </c>
      <c r="V77" s="2">
        <v>3</v>
      </c>
      <c r="W77" s="2" t="str">
        <f>IF(ISBLANK(V77), "Missing", "OK")</f>
        <v>OK</v>
      </c>
      <c r="X77" s="2" t="s">
        <v>10025</v>
      </c>
    </row>
    <row r="78" spans="1:24" x14ac:dyDescent="0.35">
      <c r="A78" s="2" t="s">
        <v>9942</v>
      </c>
      <c r="B78" s="2" t="b">
        <f>COUNTIF(A:A, A78)&gt;1</f>
        <v>0</v>
      </c>
      <c r="C78" s="5">
        <v>45613.458333333336</v>
      </c>
      <c r="D78" s="2" t="s">
        <v>10021</v>
      </c>
      <c r="E78" s="2" t="s">
        <v>10024</v>
      </c>
      <c r="F78" s="2">
        <v>474</v>
      </c>
      <c r="G78" s="2">
        <v>1003</v>
      </c>
      <c r="H78" s="2" t="str">
        <f>IF(G78&lt;F78, "Error", "OK")</f>
        <v>OK</v>
      </c>
      <c r="I78" s="2">
        <v>47</v>
      </c>
      <c r="J78" s="2" t="s">
        <v>10025</v>
      </c>
      <c r="K78" s="2">
        <v>0</v>
      </c>
      <c r="L78" s="2">
        <v>23</v>
      </c>
      <c r="M78" s="2">
        <v>0</v>
      </c>
      <c r="N78" s="2" t="s">
        <v>10026</v>
      </c>
      <c r="O78" s="2">
        <v>1</v>
      </c>
      <c r="P78" s="2" t="s">
        <v>10025</v>
      </c>
      <c r="Q78" s="2">
        <v>21.04908446676971</v>
      </c>
      <c r="R78" s="2">
        <f t="shared" si="2"/>
        <v>21.049084466769713</v>
      </c>
      <c r="S78" s="2">
        <v>43.962772296484523</v>
      </c>
      <c r="T78" s="2">
        <v>22.91368782971481</v>
      </c>
      <c r="U78" s="2">
        <f t="shared" si="3"/>
        <v>52.120661716201866</v>
      </c>
      <c r="V78" s="2">
        <v>5</v>
      </c>
      <c r="W78" s="2" t="str">
        <f>IF(ISBLANK(V78), "Missing", "OK")</f>
        <v>OK</v>
      </c>
      <c r="X78" s="2" t="s">
        <v>10025</v>
      </c>
    </row>
    <row r="79" spans="1:24" x14ac:dyDescent="0.35">
      <c r="A79" s="2" t="s">
        <v>9941</v>
      </c>
      <c r="B79" s="2" t="b">
        <f>COUNTIF(A:A, A79)&gt;1</f>
        <v>0</v>
      </c>
      <c r="C79" s="5">
        <v>45613.416666666664</v>
      </c>
      <c r="D79" s="2" t="s">
        <v>10020</v>
      </c>
      <c r="E79" s="2" t="s">
        <v>10024</v>
      </c>
      <c r="F79" s="2">
        <v>284</v>
      </c>
      <c r="G79" s="2">
        <v>4231</v>
      </c>
      <c r="H79" s="2" t="str">
        <f>IF(G79&lt;F79, "Error", "OK")</f>
        <v>OK</v>
      </c>
      <c r="I79" s="2">
        <v>25</v>
      </c>
      <c r="J79" s="2" t="s">
        <v>10026</v>
      </c>
      <c r="K79" s="2">
        <v>43</v>
      </c>
      <c r="L79" s="2">
        <v>42</v>
      </c>
      <c r="M79" s="2">
        <v>0</v>
      </c>
      <c r="N79" s="2" t="s">
        <v>10026</v>
      </c>
      <c r="O79" s="2">
        <v>9</v>
      </c>
      <c r="P79" s="2" t="s">
        <v>10025</v>
      </c>
      <c r="Q79" s="2">
        <v>456.66349702322532</v>
      </c>
      <c r="R79" s="2">
        <f t="shared" si="2"/>
        <v>456.66349702322532</v>
      </c>
      <c r="S79" s="2">
        <v>609.93250435393679</v>
      </c>
      <c r="T79" s="2">
        <v>153.2690073307115</v>
      </c>
      <c r="U79" s="2">
        <f t="shared" si="3"/>
        <v>25.128847247296608</v>
      </c>
      <c r="V79" s="2">
        <v>3</v>
      </c>
      <c r="W79" s="2" t="str">
        <f>IF(ISBLANK(V79), "Missing", "OK")</f>
        <v>OK</v>
      </c>
      <c r="X79" s="2" t="s">
        <v>10025</v>
      </c>
    </row>
    <row r="80" spans="1:24" x14ac:dyDescent="0.35">
      <c r="A80" s="2" t="s">
        <v>9940</v>
      </c>
      <c r="B80" s="2" t="b">
        <f>COUNTIF(A:A, A80)&gt;1</f>
        <v>0</v>
      </c>
      <c r="C80" s="5">
        <v>45613.375</v>
      </c>
      <c r="D80" s="2" t="s">
        <v>10020</v>
      </c>
      <c r="E80" s="2" t="s">
        <v>10023</v>
      </c>
      <c r="F80" s="2">
        <v>68</v>
      </c>
      <c r="G80" s="2">
        <v>4660</v>
      </c>
      <c r="H80" s="2" t="str">
        <f>IF(G80&lt;F80, "Error", "OK")</f>
        <v>OK</v>
      </c>
      <c r="I80" s="2">
        <v>57</v>
      </c>
      <c r="J80" s="2" t="s">
        <v>10026</v>
      </c>
      <c r="K80" s="2">
        <v>43</v>
      </c>
      <c r="L80" s="2">
        <v>40</v>
      </c>
      <c r="M80" s="2">
        <v>0</v>
      </c>
      <c r="N80" s="2" t="s">
        <v>10025</v>
      </c>
      <c r="O80" s="2">
        <v>7</v>
      </c>
      <c r="P80" s="2" t="s">
        <v>10026</v>
      </c>
      <c r="Q80" s="2">
        <v>471.95090132474598</v>
      </c>
      <c r="R80" s="2">
        <f t="shared" si="2"/>
        <v>471.95090132474598</v>
      </c>
      <c r="S80" s="2">
        <v>935.0647312627965</v>
      </c>
      <c r="T80" s="2">
        <v>463.11382993805051</v>
      </c>
      <c r="U80" s="2">
        <f t="shared" si="3"/>
        <v>49.527462052024937</v>
      </c>
      <c r="V80" s="2">
        <v>5</v>
      </c>
      <c r="W80" s="2" t="str">
        <f>IF(ISBLANK(V80), "Missing", "OK")</f>
        <v>OK</v>
      </c>
      <c r="X80" s="2" t="s">
        <v>10025</v>
      </c>
    </row>
    <row r="81" spans="1:24" x14ac:dyDescent="0.35">
      <c r="A81" s="2" t="s">
        <v>9939</v>
      </c>
      <c r="B81" s="2" t="b">
        <f>COUNTIF(A:A, A81)&gt;1</f>
        <v>0</v>
      </c>
      <c r="C81" s="5">
        <v>45613.333333333336</v>
      </c>
      <c r="D81" s="2" t="s">
        <v>10019</v>
      </c>
      <c r="E81" s="2" t="s">
        <v>10023</v>
      </c>
      <c r="F81" s="2">
        <v>301</v>
      </c>
      <c r="G81" s="2">
        <v>1031</v>
      </c>
      <c r="H81" s="2" t="str">
        <f>IF(G81&lt;F81, "Error", "OK")</f>
        <v>OK</v>
      </c>
      <c r="I81" s="2">
        <v>55</v>
      </c>
      <c r="J81" s="2" t="s">
        <v>10025</v>
      </c>
      <c r="K81" s="2">
        <v>0</v>
      </c>
      <c r="L81" s="2">
        <v>33</v>
      </c>
      <c r="M81" s="2">
        <v>0</v>
      </c>
      <c r="N81" s="2" t="s">
        <v>10026</v>
      </c>
      <c r="O81" s="2">
        <v>8</v>
      </c>
      <c r="P81" s="2" t="s">
        <v>10025</v>
      </c>
      <c r="Q81" s="2">
        <v>190.55890732084859</v>
      </c>
      <c r="R81" s="2">
        <f t="shared" si="2"/>
        <v>190.55890732084862</v>
      </c>
      <c r="S81" s="2">
        <v>323.32193232652003</v>
      </c>
      <c r="T81" s="2">
        <v>132.76302500567141</v>
      </c>
      <c r="U81" s="2">
        <f t="shared" si="3"/>
        <v>41.062177270298875</v>
      </c>
      <c r="V81" s="2">
        <v>3</v>
      </c>
      <c r="W81" s="2" t="str">
        <f>IF(ISBLANK(V81), "Missing", "OK")</f>
        <v>OK</v>
      </c>
      <c r="X81" s="2" t="s">
        <v>10025</v>
      </c>
    </row>
    <row r="82" spans="1:24" x14ac:dyDescent="0.35">
      <c r="A82" s="2" t="s">
        <v>9938</v>
      </c>
      <c r="B82" s="2" t="b">
        <f>COUNTIF(A:A, A82)&gt;1</f>
        <v>0</v>
      </c>
      <c r="C82" s="5">
        <v>45613.291666666664</v>
      </c>
      <c r="D82" s="2" t="s">
        <v>10019</v>
      </c>
      <c r="E82" s="2" t="s">
        <v>10023</v>
      </c>
      <c r="F82" s="2">
        <v>249</v>
      </c>
      <c r="G82" s="2">
        <v>4000</v>
      </c>
      <c r="H82" s="2" t="str">
        <f>IF(G82&lt;F82, "Error", "OK")</f>
        <v>OK</v>
      </c>
      <c r="I82" s="2">
        <v>61</v>
      </c>
      <c r="J82" s="2" t="s">
        <v>10025</v>
      </c>
      <c r="K82" s="2">
        <v>0</v>
      </c>
      <c r="L82" s="2">
        <v>6</v>
      </c>
      <c r="M82" s="2">
        <v>0</v>
      </c>
      <c r="N82" s="2" t="s">
        <v>10026</v>
      </c>
      <c r="O82" s="2">
        <v>1</v>
      </c>
      <c r="P82" s="2" t="s">
        <v>10025</v>
      </c>
      <c r="Q82" s="2">
        <v>64.670339076621957</v>
      </c>
      <c r="R82" s="2">
        <f t="shared" si="2"/>
        <v>64.670339076621929</v>
      </c>
      <c r="S82" s="2">
        <v>145.28574298974701</v>
      </c>
      <c r="T82" s="2">
        <v>80.615403913125078</v>
      </c>
      <c r="U82" s="2">
        <f t="shared" si="3"/>
        <v>55.487484356131354</v>
      </c>
      <c r="V82" s="2">
        <v>4</v>
      </c>
      <c r="W82" s="2" t="str">
        <f>IF(ISBLANK(V82), "Missing", "OK")</f>
        <v>OK</v>
      </c>
      <c r="X82" s="2" t="s">
        <v>10025</v>
      </c>
    </row>
    <row r="83" spans="1:24" x14ac:dyDescent="0.35">
      <c r="A83" s="2" t="s">
        <v>9937</v>
      </c>
      <c r="B83" s="2" t="b">
        <f>COUNTIF(A:A, A83)&gt;1</f>
        <v>0</v>
      </c>
      <c r="C83" s="5">
        <v>45613.25</v>
      </c>
      <c r="D83" s="2" t="s">
        <v>10019</v>
      </c>
      <c r="E83" s="2" t="s">
        <v>10024</v>
      </c>
      <c r="F83" s="2">
        <v>453</v>
      </c>
      <c r="G83" s="2">
        <v>1220</v>
      </c>
      <c r="H83" s="2" t="str">
        <f>IF(G83&lt;F83, "Error", "OK")</f>
        <v>OK</v>
      </c>
      <c r="I83" s="2">
        <v>55</v>
      </c>
      <c r="J83" s="2" t="s">
        <v>10025</v>
      </c>
      <c r="K83" s="2">
        <v>0</v>
      </c>
      <c r="L83" s="2">
        <v>48</v>
      </c>
      <c r="M83" s="2">
        <v>10</v>
      </c>
      <c r="N83" s="2" t="s">
        <v>10026</v>
      </c>
      <c r="O83" s="2">
        <v>1</v>
      </c>
      <c r="P83" s="2" t="s">
        <v>10025</v>
      </c>
      <c r="Q83" s="2">
        <v>51.999861368151763</v>
      </c>
      <c r="R83" s="2">
        <f t="shared" si="2"/>
        <v>51.999861368151755</v>
      </c>
      <c r="S83" s="2">
        <v>83.18963034946988</v>
      </c>
      <c r="T83" s="2">
        <v>31.189768981318121</v>
      </c>
      <c r="U83" s="2">
        <f t="shared" si="3"/>
        <v>37.492375973175456</v>
      </c>
      <c r="V83" s="2">
        <v>1</v>
      </c>
      <c r="W83" s="2" t="str">
        <f>IF(ISBLANK(V83), "Missing", "OK")</f>
        <v>OK</v>
      </c>
      <c r="X83" s="2" t="s">
        <v>10025</v>
      </c>
    </row>
    <row r="84" spans="1:24" x14ac:dyDescent="0.35">
      <c r="A84" s="2" t="s">
        <v>9936</v>
      </c>
      <c r="B84" s="2" t="b">
        <f>COUNTIF(A:A, A84)&gt;1</f>
        <v>0</v>
      </c>
      <c r="C84" s="5">
        <v>45613.208333333336</v>
      </c>
      <c r="D84" s="2" t="s">
        <v>10021</v>
      </c>
      <c r="E84" s="2" t="s">
        <v>10022</v>
      </c>
      <c r="F84" s="2">
        <v>395</v>
      </c>
      <c r="G84" s="2">
        <v>2863</v>
      </c>
      <c r="H84" s="2" t="str">
        <f>IF(G84&lt;F84, "Error", "OK")</f>
        <v>OK</v>
      </c>
      <c r="I84" s="2">
        <v>49</v>
      </c>
      <c r="J84" s="2" t="s">
        <v>10025</v>
      </c>
      <c r="K84" s="2">
        <v>0</v>
      </c>
      <c r="L84" s="2">
        <v>36</v>
      </c>
      <c r="M84" s="2">
        <v>19</v>
      </c>
      <c r="N84" s="2" t="s">
        <v>10026</v>
      </c>
      <c r="O84" s="2">
        <v>8</v>
      </c>
      <c r="P84" s="2" t="s">
        <v>10025</v>
      </c>
      <c r="Q84" s="2">
        <v>250.70425536958831</v>
      </c>
      <c r="R84" s="2">
        <f t="shared" si="2"/>
        <v>250.70425536958822</v>
      </c>
      <c r="S84" s="2">
        <v>357.14509262015582</v>
      </c>
      <c r="T84" s="2">
        <v>106.4408372505676</v>
      </c>
      <c r="U84" s="2">
        <f t="shared" si="3"/>
        <v>29.803247881603539</v>
      </c>
      <c r="V84" s="2">
        <v>4</v>
      </c>
      <c r="W84" s="2" t="str">
        <f>IF(ISBLANK(V84), "Missing", "OK")</f>
        <v>OK</v>
      </c>
      <c r="X84" s="2" t="s">
        <v>10026</v>
      </c>
    </row>
    <row r="85" spans="1:24" x14ac:dyDescent="0.35">
      <c r="A85" s="2" t="s">
        <v>9935</v>
      </c>
      <c r="B85" s="2" t="b">
        <f>COUNTIF(A:A, A85)&gt;1</f>
        <v>0</v>
      </c>
      <c r="C85" s="5">
        <v>45613.166666666664</v>
      </c>
      <c r="D85" s="2" t="s">
        <v>10020</v>
      </c>
      <c r="E85" s="2" t="s">
        <v>10024</v>
      </c>
      <c r="F85" s="2">
        <v>53</v>
      </c>
      <c r="G85" s="2">
        <v>3640</v>
      </c>
      <c r="H85" s="2" t="str">
        <f>IF(G85&lt;F85, "Error", "OK")</f>
        <v>OK</v>
      </c>
      <c r="I85" s="2">
        <v>66</v>
      </c>
      <c r="J85" s="2" t="s">
        <v>10025</v>
      </c>
      <c r="K85" s="2">
        <v>0</v>
      </c>
      <c r="L85" s="2">
        <v>15</v>
      </c>
      <c r="M85" s="2">
        <v>1</v>
      </c>
      <c r="N85" s="2" t="s">
        <v>10026</v>
      </c>
      <c r="O85" s="2">
        <v>5</v>
      </c>
      <c r="P85" s="2" t="s">
        <v>10025</v>
      </c>
      <c r="Q85" s="2">
        <v>420.33015734060922</v>
      </c>
      <c r="R85" s="2">
        <f t="shared" si="2"/>
        <v>420.33015734060922</v>
      </c>
      <c r="S85" s="2">
        <v>555.17089524361711</v>
      </c>
      <c r="T85" s="2">
        <v>134.84073790300789</v>
      </c>
      <c r="U85" s="2">
        <f t="shared" si="3"/>
        <v>24.288149659545429</v>
      </c>
      <c r="V85" s="2">
        <v>5</v>
      </c>
      <c r="W85" s="2" t="str">
        <f>IF(ISBLANK(V85), "Missing", "OK")</f>
        <v>OK</v>
      </c>
      <c r="X85" s="2" t="s">
        <v>10025</v>
      </c>
    </row>
    <row r="86" spans="1:24" x14ac:dyDescent="0.35">
      <c r="A86" s="2" t="s">
        <v>9934</v>
      </c>
      <c r="B86" s="2" t="b">
        <f>COUNTIF(A:A, A86)&gt;1</f>
        <v>0</v>
      </c>
      <c r="C86" s="5">
        <v>45613.125</v>
      </c>
      <c r="D86" s="2" t="s">
        <v>10021</v>
      </c>
      <c r="E86" s="2" t="s">
        <v>10023</v>
      </c>
      <c r="F86" s="2">
        <v>378</v>
      </c>
      <c r="G86" s="2">
        <v>1289</v>
      </c>
      <c r="H86" s="2" t="str">
        <f>IF(G86&lt;F86, "Error", "OK")</f>
        <v>OK</v>
      </c>
      <c r="I86" s="2">
        <v>19</v>
      </c>
      <c r="J86" s="2" t="s">
        <v>10025</v>
      </c>
      <c r="K86" s="2">
        <v>0</v>
      </c>
      <c r="L86" s="2">
        <v>24</v>
      </c>
      <c r="M86" s="2">
        <v>0</v>
      </c>
      <c r="N86" s="2" t="s">
        <v>10025</v>
      </c>
      <c r="O86" s="2">
        <v>2</v>
      </c>
      <c r="P86" s="2" t="s">
        <v>10026</v>
      </c>
      <c r="Q86" s="2">
        <v>289.29627685107312</v>
      </c>
      <c r="R86" s="2">
        <f t="shared" si="2"/>
        <v>289.296276851073</v>
      </c>
      <c r="S86" s="2">
        <v>480.75210633889509</v>
      </c>
      <c r="T86" s="2">
        <v>191.45582948782209</v>
      </c>
      <c r="U86" s="2">
        <f t="shared" si="3"/>
        <v>39.824231025388315</v>
      </c>
      <c r="V86" s="2">
        <v>5</v>
      </c>
      <c r="W86" s="2" t="str">
        <f>IF(ISBLANK(V86), "Missing", "OK")</f>
        <v>OK</v>
      </c>
      <c r="X86" s="2" t="s">
        <v>10025</v>
      </c>
    </row>
    <row r="87" spans="1:24" x14ac:dyDescent="0.35">
      <c r="A87" s="2" t="s">
        <v>9933</v>
      </c>
      <c r="B87" s="2" t="b">
        <f>COUNTIF(A:A, A87)&gt;1</f>
        <v>0</v>
      </c>
      <c r="C87" s="5">
        <v>45613.083333333336</v>
      </c>
      <c r="D87" s="2" t="s">
        <v>10021</v>
      </c>
      <c r="E87" s="2" t="s">
        <v>10024</v>
      </c>
      <c r="F87" s="2">
        <v>249</v>
      </c>
      <c r="G87" s="2">
        <v>2387</v>
      </c>
      <c r="H87" s="2" t="str">
        <f>IF(G87&lt;F87, "Error", "OK")</f>
        <v>OK</v>
      </c>
      <c r="I87" s="2">
        <v>60</v>
      </c>
      <c r="J87" s="2" t="s">
        <v>10026</v>
      </c>
      <c r="K87" s="2">
        <v>39</v>
      </c>
      <c r="L87" s="2">
        <v>13</v>
      </c>
      <c r="M87" s="2">
        <v>8</v>
      </c>
      <c r="N87" s="2" t="s">
        <v>10026</v>
      </c>
      <c r="O87" s="2">
        <v>2</v>
      </c>
      <c r="P87" s="2" t="s">
        <v>10025</v>
      </c>
      <c r="Q87" s="2">
        <v>355.75263501450911</v>
      </c>
      <c r="R87" s="2">
        <f t="shared" si="2"/>
        <v>355.75263501450917</v>
      </c>
      <c r="S87" s="2">
        <v>603.36285331876365</v>
      </c>
      <c r="T87" s="2">
        <v>247.61021830425449</v>
      </c>
      <c r="U87" s="2">
        <f t="shared" si="3"/>
        <v>41.038359743608396</v>
      </c>
      <c r="V87" s="2">
        <v>4</v>
      </c>
      <c r="W87" s="2" t="str">
        <f>IF(ISBLANK(V87), "Missing", "OK")</f>
        <v>OK</v>
      </c>
      <c r="X87" s="2" t="s">
        <v>10025</v>
      </c>
    </row>
    <row r="88" spans="1:24" x14ac:dyDescent="0.35">
      <c r="A88" s="2" t="s">
        <v>9932</v>
      </c>
      <c r="B88" s="2" t="b">
        <f>COUNTIF(A:A, A88)&gt;1</f>
        <v>0</v>
      </c>
      <c r="C88" s="5">
        <v>45613.041666666664</v>
      </c>
      <c r="D88" s="2" t="s">
        <v>10019</v>
      </c>
      <c r="E88" s="2" t="s">
        <v>10022</v>
      </c>
      <c r="F88" s="2">
        <v>393</v>
      </c>
      <c r="G88" s="2">
        <v>2015</v>
      </c>
      <c r="H88" s="2" t="str">
        <f>IF(G88&lt;F88, "Error", "OK")</f>
        <v>OK</v>
      </c>
      <c r="I88" s="2">
        <v>8</v>
      </c>
      <c r="J88" s="2" t="s">
        <v>10026</v>
      </c>
      <c r="K88" s="2">
        <v>14</v>
      </c>
      <c r="L88" s="2">
        <v>6</v>
      </c>
      <c r="M88" s="2">
        <v>1</v>
      </c>
      <c r="N88" s="2" t="s">
        <v>10026</v>
      </c>
      <c r="O88" s="2">
        <v>1</v>
      </c>
      <c r="P88" s="2" t="s">
        <v>10025</v>
      </c>
      <c r="Q88" s="2">
        <v>62.898721756004747</v>
      </c>
      <c r="R88" s="2">
        <f t="shared" si="2"/>
        <v>62.898721756004761</v>
      </c>
      <c r="S88" s="2">
        <v>94.081906660234239</v>
      </c>
      <c r="T88" s="2">
        <v>31.183184904229481</v>
      </c>
      <c r="U88" s="2">
        <f t="shared" si="3"/>
        <v>33.144720394372847</v>
      </c>
      <c r="V88" s="2">
        <v>3</v>
      </c>
      <c r="W88" s="2" t="str">
        <f>IF(ISBLANK(V88), "Missing", "OK")</f>
        <v>OK</v>
      </c>
      <c r="X88" s="2" t="s">
        <v>10025</v>
      </c>
    </row>
    <row r="89" spans="1:24" x14ac:dyDescent="0.35">
      <c r="A89" s="2" t="s">
        <v>9931</v>
      </c>
      <c r="B89" s="2" t="b">
        <f>COUNTIF(A:A, A89)&gt;1</f>
        <v>0</v>
      </c>
      <c r="C89" s="5">
        <v>45613</v>
      </c>
      <c r="D89" s="2" t="s">
        <v>10021</v>
      </c>
      <c r="E89" s="2" t="s">
        <v>10024</v>
      </c>
      <c r="F89" s="2">
        <v>383</v>
      </c>
      <c r="G89" s="2">
        <v>4324</v>
      </c>
      <c r="H89" s="2" t="str">
        <f>IF(G89&lt;F89, "Error", "OK")</f>
        <v>OK</v>
      </c>
      <c r="I89" s="2">
        <v>55</v>
      </c>
      <c r="J89" s="2" t="s">
        <v>10025</v>
      </c>
      <c r="K89" s="2">
        <v>0</v>
      </c>
      <c r="L89" s="2">
        <v>34</v>
      </c>
      <c r="M89" s="2">
        <v>1</v>
      </c>
      <c r="N89" s="2" t="s">
        <v>10026</v>
      </c>
      <c r="O89" s="2">
        <v>9</v>
      </c>
      <c r="P89" s="2" t="s">
        <v>10025</v>
      </c>
      <c r="Q89" s="2">
        <v>170.927796452449</v>
      </c>
      <c r="R89" s="2">
        <f t="shared" si="2"/>
        <v>170.92779645244912</v>
      </c>
      <c r="S89" s="2">
        <v>302.00581668461803</v>
      </c>
      <c r="T89" s="2">
        <v>131.07802023216891</v>
      </c>
      <c r="U89" s="2">
        <f t="shared" si="3"/>
        <v>43.402482002210078</v>
      </c>
      <c r="V89" s="2">
        <v>2</v>
      </c>
      <c r="W89" s="2" t="str">
        <f>IF(ISBLANK(V89), "Missing", "OK")</f>
        <v>OK</v>
      </c>
      <c r="X89" s="2" t="s">
        <v>10025</v>
      </c>
    </row>
    <row r="90" spans="1:24" x14ac:dyDescent="0.35">
      <c r="A90" s="2" t="s">
        <v>9930</v>
      </c>
      <c r="B90" s="2" t="b">
        <f>COUNTIF(A:A, A90)&gt;1</f>
        <v>0</v>
      </c>
      <c r="C90" s="5">
        <v>45612.958333333336</v>
      </c>
      <c r="D90" s="2" t="s">
        <v>10019</v>
      </c>
      <c r="E90" s="2" t="s">
        <v>10023</v>
      </c>
      <c r="F90" s="2">
        <v>97</v>
      </c>
      <c r="G90" s="2">
        <v>3170</v>
      </c>
      <c r="H90" s="2" t="str">
        <f>IF(G90&lt;F90, "Error", "OK")</f>
        <v>OK</v>
      </c>
      <c r="I90" s="2">
        <v>57</v>
      </c>
      <c r="J90" s="2" t="s">
        <v>10025</v>
      </c>
      <c r="K90" s="2">
        <v>0</v>
      </c>
      <c r="L90" s="2">
        <v>45</v>
      </c>
      <c r="M90" s="2">
        <v>13</v>
      </c>
      <c r="N90" s="2" t="s">
        <v>10026</v>
      </c>
      <c r="O90" s="2">
        <v>8</v>
      </c>
      <c r="P90" s="2" t="s">
        <v>10025</v>
      </c>
      <c r="Q90" s="2">
        <v>445.98005043066138</v>
      </c>
      <c r="R90" s="2">
        <f t="shared" si="2"/>
        <v>445.98005043066132</v>
      </c>
      <c r="S90" s="2">
        <v>763.65924251304784</v>
      </c>
      <c r="T90" s="2">
        <v>317.67919208238652</v>
      </c>
      <c r="U90" s="2">
        <f t="shared" si="3"/>
        <v>41.599600240150131</v>
      </c>
      <c r="V90" s="2">
        <v>5</v>
      </c>
      <c r="W90" s="2" t="str">
        <f>IF(ISBLANK(V90), "Missing", "OK")</f>
        <v>OK</v>
      </c>
      <c r="X90" s="2" t="s">
        <v>10025</v>
      </c>
    </row>
    <row r="91" spans="1:24" x14ac:dyDescent="0.35">
      <c r="A91" s="2" t="s">
        <v>9929</v>
      </c>
      <c r="B91" s="2" t="b">
        <f>COUNTIF(A:A, A91)&gt;1</f>
        <v>0</v>
      </c>
      <c r="C91" s="5">
        <v>45612.916666666664</v>
      </c>
      <c r="D91" s="2" t="s">
        <v>10019</v>
      </c>
      <c r="E91" s="2" t="s">
        <v>10023</v>
      </c>
      <c r="F91" s="2">
        <v>201</v>
      </c>
      <c r="G91" s="2">
        <v>4342</v>
      </c>
      <c r="H91" s="2" t="str">
        <f>IF(G91&lt;F91, "Error", "OK")</f>
        <v>OK</v>
      </c>
      <c r="I91" s="2">
        <v>7</v>
      </c>
      <c r="J91" s="2" t="s">
        <v>10025</v>
      </c>
      <c r="K91" s="2">
        <v>0</v>
      </c>
      <c r="L91" s="2">
        <v>38</v>
      </c>
      <c r="M91" s="2">
        <v>10</v>
      </c>
      <c r="N91" s="2" t="s">
        <v>10026</v>
      </c>
      <c r="O91" s="2">
        <v>2</v>
      </c>
      <c r="P91" s="2" t="s">
        <v>10025</v>
      </c>
      <c r="Q91" s="2">
        <v>58.424983391066483</v>
      </c>
      <c r="R91" s="2">
        <f t="shared" si="2"/>
        <v>58.424983391066448</v>
      </c>
      <c r="S91" s="2">
        <v>129.35540394601941</v>
      </c>
      <c r="T91" s="2">
        <v>70.93042055495296</v>
      </c>
      <c r="U91" s="2">
        <f t="shared" si="3"/>
        <v>54.833751347993584</v>
      </c>
      <c r="V91" s="2">
        <v>5</v>
      </c>
      <c r="W91" s="2" t="str">
        <f>IF(ISBLANK(V91), "Missing", "OK")</f>
        <v>OK</v>
      </c>
      <c r="X91" s="2" t="s">
        <v>10025</v>
      </c>
    </row>
    <row r="92" spans="1:24" x14ac:dyDescent="0.35">
      <c r="A92" s="2" t="s">
        <v>9928</v>
      </c>
      <c r="B92" s="2" t="b">
        <f>COUNTIF(A:A, A92)&gt;1</f>
        <v>0</v>
      </c>
      <c r="C92" s="5">
        <v>45612.875</v>
      </c>
      <c r="D92" s="2" t="s">
        <v>10021</v>
      </c>
      <c r="E92" s="2" t="s">
        <v>10023</v>
      </c>
      <c r="F92" s="2">
        <v>439</v>
      </c>
      <c r="G92" s="2">
        <v>3335</v>
      </c>
      <c r="H92" s="2" t="str">
        <f>IF(G92&lt;F92, "Error", "OK")</f>
        <v>OK</v>
      </c>
      <c r="I92" s="2">
        <v>4</v>
      </c>
      <c r="J92" s="2" t="s">
        <v>10025</v>
      </c>
      <c r="K92" s="2">
        <v>0</v>
      </c>
      <c r="L92" s="2">
        <v>32</v>
      </c>
      <c r="M92" s="2">
        <v>13</v>
      </c>
      <c r="N92" s="2" t="s">
        <v>10026</v>
      </c>
      <c r="O92" s="2">
        <v>6</v>
      </c>
      <c r="P92" s="2" t="s">
        <v>10025</v>
      </c>
      <c r="Q92" s="2">
        <v>451.15958745342999</v>
      </c>
      <c r="R92" s="2">
        <f t="shared" si="2"/>
        <v>451.15958745343005</v>
      </c>
      <c r="S92" s="2">
        <v>584.38810511742804</v>
      </c>
      <c r="T92" s="2">
        <v>133.22851766399799</v>
      </c>
      <c r="U92" s="2">
        <f t="shared" si="3"/>
        <v>22.797951651878133</v>
      </c>
      <c r="V92" s="2">
        <v>4</v>
      </c>
      <c r="W92" s="2" t="str">
        <f>IF(ISBLANK(V92), "Missing", "OK")</f>
        <v>OK</v>
      </c>
      <c r="X92" s="2" t="s">
        <v>10025</v>
      </c>
    </row>
    <row r="93" spans="1:24" x14ac:dyDescent="0.35">
      <c r="A93" s="2" t="s">
        <v>9927</v>
      </c>
      <c r="B93" s="2" t="b">
        <f>COUNTIF(A:A, A93)&gt;1</f>
        <v>0</v>
      </c>
      <c r="C93" s="5">
        <v>45612.833333333336</v>
      </c>
      <c r="D93" s="2" t="s">
        <v>10020</v>
      </c>
      <c r="E93" s="2" t="s">
        <v>10024</v>
      </c>
      <c r="F93" s="2">
        <v>454</v>
      </c>
      <c r="G93" s="2">
        <v>2304</v>
      </c>
      <c r="H93" s="2" t="str">
        <f>IF(G93&lt;F93, "Error", "OK")</f>
        <v>OK</v>
      </c>
      <c r="I93" s="2">
        <v>22</v>
      </c>
      <c r="J93" s="2" t="s">
        <v>10026</v>
      </c>
      <c r="K93" s="2">
        <v>0</v>
      </c>
      <c r="L93" s="2">
        <v>10</v>
      </c>
      <c r="M93" s="2">
        <v>0</v>
      </c>
      <c r="N93" s="2" t="s">
        <v>10026</v>
      </c>
      <c r="O93" s="2">
        <v>8</v>
      </c>
      <c r="P93" s="2" t="s">
        <v>10025</v>
      </c>
      <c r="Q93" s="2">
        <v>471.47328415231738</v>
      </c>
      <c r="R93" s="2">
        <f t="shared" si="2"/>
        <v>471.47328415231743</v>
      </c>
      <c r="S93" s="2">
        <v>587.60534743318271</v>
      </c>
      <c r="T93" s="2">
        <v>116.1320632808653</v>
      </c>
      <c r="U93" s="2">
        <f t="shared" si="3"/>
        <v>19.763615798964594</v>
      </c>
      <c r="V93" s="2">
        <v>3</v>
      </c>
      <c r="W93" s="2" t="str">
        <f>IF(ISBLANK(V93), "Missing", "OK")</f>
        <v>OK</v>
      </c>
      <c r="X93" s="2" t="s">
        <v>10025</v>
      </c>
    </row>
    <row r="94" spans="1:24" x14ac:dyDescent="0.35">
      <c r="A94" s="2" t="s">
        <v>9926</v>
      </c>
      <c r="B94" s="2" t="b">
        <f>COUNTIF(A:A, A94)&gt;1</f>
        <v>0</v>
      </c>
      <c r="C94" s="5">
        <v>45612.791666666664</v>
      </c>
      <c r="D94" s="2" t="s">
        <v>10020</v>
      </c>
      <c r="E94" s="2" t="s">
        <v>10024</v>
      </c>
      <c r="F94" s="2">
        <v>109</v>
      </c>
      <c r="G94" s="2">
        <v>2519</v>
      </c>
      <c r="H94" s="2" t="str">
        <f>IF(G94&lt;F94, "Error", "OK")</f>
        <v>OK</v>
      </c>
      <c r="I94" s="2">
        <v>55</v>
      </c>
      <c r="J94" s="2" t="s">
        <v>10025</v>
      </c>
      <c r="K94" s="2">
        <v>0</v>
      </c>
      <c r="L94" s="2">
        <v>46</v>
      </c>
      <c r="M94" s="2">
        <v>0</v>
      </c>
      <c r="N94" s="2" t="s">
        <v>10025</v>
      </c>
      <c r="O94" s="2">
        <v>7</v>
      </c>
      <c r="P94" s="2" t="s">
        <v>10026</v>
      </c>
      <c r="Q94" s="2">
        <v>67.276921357486458</v>
      </c>
      <c r="R94" s="2">
        <f t="shared" si="2"/>
        <v>67.276921357486486</v>
      </c>
      <c r="S94" s="2">
        <v>107.90448341761859</v>
      </c>
      <c r="T94" s="2">
        <v>40.627562060132107</v>
      </c>
      <c r="U94" s="2">
        <f t="shared" si="3"/>
        <v>37.651412409707582</v>
      </c>
      <c r="V94" s="2">
        <v>5</v>
      </c>
      <c r="W94" s="2" t="str">
        <f>IF(ISBLANK(V94), "Missing", "OK")</f>
        <v>OK</v>
      </c>
      <c r="X94" s="2" t="s">
        <v>10025</v>
      </c>
    </row>
    <row r="95" spans="1:24" x14ac:dyDescent="0.35">
      <c r="A95" s="2" t="s">
        <v>9925</v>
      </c>
      <c r="B95" s="2" t="b">
        <f>COUNTIF(A:A, A95)&gt;1</f>
        <v>0</v>
      </c>
      <c r="C95" s="5">
        <v>45612.75</v>
      </c>
      <c r="D95" s="2" t="s">
        <v>10021</v>
      </c>
      <c r="E95" s="2" t="s">
        <v>10024</v>
      </c>
      <c r="F95" s="2">
        <v>384</v>
      </c>
      <c r="G95" s="2">
        <v>1096</v>
      </c>
      <c r="H95" s="2" t="str">
        <f>IF(G95&lt;F95, "Error", "OK")</f>
        <v>OK</v>
      </c>
      <c r="I95" s="2">
        <v>13</v>
      </c>
      <c r="J95" s="2" t="s">
        <v>10026</v>
      </c>
      <c r="K95" s="2">
        <v>30</v>
      </c>
      <c r="L95" s="2">
        <v>15</v>
      </c>
      <c r="M95" s="2">
        <v>12</v>
      </c>
      <c r="N95" s="2" t="s">
        <v>10026</v>
      </c>
      <c r="O95" s="2">
        <v>1</v>
      </c>
      <c r="P95" s="2" t="s">
        <v>10025</v>
      </c>
      <c r="Q95" s="2">
        <v>160.71459234121781</v>
      </c>
      <c r="R95" s="2">
        <f t="shared" si="2"/>
        <v>160.71459234121781</v>
      </c>
      <c r="S95" s="2">
        <v>319.94894504253341</v>
      </c>
      <c r="T95" s="2">
        <v>159.2343527013156</v>
      </c>
      <c r="U95" s="2">
        <f t="shared" si="3"/>
        <v>49.76867564921875</v>
      </c>
      <c r="V95" s="2">
        <v>4</v>
      </c>
      <c r="W95" s="2" t="str">
        <f>IF(ISBLANK(V95), "Missing", "OK")</f>
        <v>OK</v>
      </c>
      <c r="X95" s="2" t="s">
        <v>10025</v>
      </c>
    </row>
    <row r="96" spans="1:24" x14ac:dyDescent="0.35">
      <c r="A96" s="2" t="s">
        <v>9924</v>
      </c>
      <c r="B96" s="2" t="b">
        <f>COUNTIF(A:A, A96)&gt;1</f>
        <v>0</v>
      </c>
      <c r="C96" s="5">
        <v>45612.708333333336</v>
      </c>
      <c r="D96" s="2" t="s">
        <v>10019</v>
      </c>
      <c r="E96" s="2" t="s">
        <v>10024</v>
      </c>
      <c r="F96" s="2">
        <v>364</v>
      </c>
      <c r="G96" s="2">
        <v>3079</v>
      </c>
      <c r="H96" s="2" t="str">
        <f>IF(G96&lt;F96, "Error", "OK")</f>
        <v>OK</v>
      </c>
      <c r="I96" s="2">
        <v>42</v>
      </c>
      <c r="J96" s="2" t="s">
        <v>10025</v>
      </c>
      <c r="K96" s="2">
        <v>0</v>
      </c>
      <c r="L96" s="2">
        <v>23</v>
      </c>
      <c r="M96" s="2">
        <v>0</v>
      </c>
      <c r="N96" s="2" t="s">
        <v>10025</v>
      </c>
      <c r="O96" s="2">
        <v>9</v>
      </c>
      <c r="P96" s="2" t="s">
        <v>10026</v>
      </c>
      <c r="Q96" s="2">
        <v>172.85882406956381</v>
      </c>
      <c r="R96" s="2">
        <f t="shared" si="2"/>
        <v>172.85882406956367</v>
      </c>
      <c r="S96" s="2">
        <v>373.18549643910268</v>
      </c>
      <c r="T96" s="2">
        <v>200.32667236953901</v>
      </c>
      <c r="U96" s="2">
        <f t="shared" si="3"/>
        <v>53.6801870064714</v>
      </c>
      <c r="V96" s="2">
        <v>2</v>
      </c>
      <c r="W96" s="2" t="str">
        <f>IF(ISBLANK(V96), "Missing", "OK")</f>
        <v>OK</v>
      </c>
      <c r="X96" s="2" t="s">
        <v>10025</v>
      </c>
    </row>
    <row r="97" spans="1:24" x14ac:dyDescent="0.35">
      <c r="A97" s="2" t="s">
        <v>9923</v>
      </c>
      <c r="B97" s="2" t="b">
        <f>COUNTIF(A:A, A97)&gt;1</f>
        <v>0</v>
      </c>
      <c r="C97" s="5">
        <v>45612.666666666664</v>
      </c>
      <c r="D97" s="2" t="s">
        <v>10021</v>
      </c>
      <c r="E97" s="2" t="s">
        <v>10024</v>
      </c>
      <c r="F97" s="2">
        <v>297</v>
      </c>
      <c r="G97" s="2">
        <v>1601</v>
      </c>
      <c r="H97" s="2" t="str">
        <f>IF(G97&lt;F97, "Error", "OK")</f>
        <v>OK</v>
      </c>
      <c r="I97" s="2">
        <v>34</v>
      </c>
      <c r="J97" s="2" t="s">
        <v>10025</v>
      </c>
      <c r="K97" s="2">
        <v>0</v>
      </c>
      <c r="L97" s="2">
        <v>22</v>
      </c>
      <c r="M97" s="2">
        <v>6</v>
      </c>
      <c r="N97" s="2" t="s">
        <v>10026</v>
      </c>
      <c r="O97" s="2">
        <v>2</v>
      </c>
      <c r="P97" s="2" t="s">
        <v>10025</v>
      </c>
      <c r="Q97" s="2">
        <v>215.83762183795389</v>
      </c>
      <c r="R97" s="2">
        <f t="shared" si="2"/>
        <v>215.83762183795389</v>
      </c>
      <c r="S97" s="2">
        <v>373.73717113942678</v>
      </c>
      <c r="T97" s="2">
        <v>157.89954930147289</v>
      </c>
      <c r="U97" s="2">
        <f t="shared" si="3"/>
        <v>42.24882122912166</v>
      </c>
      <c r="V97" s="2">
        <v>3</v>
      </c>
      <c r="W97" s="2" t="str">
        <f>IF(ISBLANK(V97), "Missing", "OK")</f>
        <v>OK</v>
      </c>
      <c r="X97" s="2" t="s">
        <v>10025</v>
      </c>
    </row>
    <row r="98" spans="1:24" x14ac:dyDescent="0.35">
      <c r="A98" s="2" t="s">
        <v>9922</v>
      </c>
      <c r="B98" s="2" t="b">
        <f>COUNTIF(A:A, A98)&gt;1</f>
        <v>0</v>
      </c>
      <c r="C98" s="5">
        <v>45612.625</v>
      </c>
      <c r="D98" s="2" t="s">
        <v>10019</v>
      </c>
      <c r="E98" s="2" t="s">
        <v>10023</v>
      </c>
      <c r="F98" s="2">
        <v>113</v>
      </c>
      <c r="G98" s="2">
        <v>1859</v>
      </c>
      <c r="H98" s="2" t="str">
        <f>IF(G98&lt;F98, "Error", "OK")</f>
        <v>OK</v>
      </c>
      <c r="I98" s="2">
        <v>70</v>
      </c>
      <c r="J98" s="2" t="s">
        <v>10026</v>
      </c>
      <c r="K98" s="2">
        <v>6</v>
      </c>
      <c r="L98" s="2">
        <v>26</v>
      </c>
      <c r="M98" s="2">
        <v>13</v>
      </c>
      <c r="N98" s="2" t="s">
        <v>10026</v>
      </c>
      <c r="O98" s="2">
        <v>3</v>
      </c>
      <c r="P98" s="2" t="s">
        <v>10025</v>
      </c>
      <c r="Q98" s="2">
        <v>58.767044624709222</v>
      </c>
      <c r="R98" s="2">
        <f t="shared" si="2"/>
        <v>58.767044624709214</v>
      </c>
      <c r="S98" s="2">
        <v>96.157842321914117</v>
      </c>
      <c r="T98" s="2">
        <v>37.390797697204903</v>
      </c>
      <c r="U98" s="2">
        <f t="shared" si="3"/>
        <v>38.884813546490776</v>
      </c>
      <c r="V98" s="2">
        <v>5</v>
      </c>
      <c r="W98" s="2" t="str">
        <f>IF(ISBLANK(V98), "Missing", "OK")</f>
        <v>OK</v>
      </c>
      <c r="X98" s="2" t="s">
        <v>10025</v>
      </c>
    </row>
    <row r="99" spans="1:24" x14ac:dyDescent="0.35">
      <c r="A99" s="2" t="s">
        <v>9921</v>
      </c>
      <c r="B99" s="2" t="b">
        <f>COUNTIF(A:A, A99)&gt;1</f>
        <v>0</v>
      </c>
      <c r="C99" s="5">
        <v>45612.583333333336</v>
      </c>
      <c r="D99" s="2" t="s">
        <v>10021</v>
      </c>
      <c r="E99" s="2" t="s">
        <v>10023</v>
      </c>
      <c r="F99" s="2">
        <v>436</v>
      </c>
      <c r="G99" s="2">
        <v>4277</v>
      </c>
      <c r="H99" s="2" t="str">
        <f>IF(G99&lt;F99, "Error", "OK")</f>
        <v>OK</v>
      </c>
      <c r="I99" s="2">
        <v>21</v>
      </c>
      <c r="J99" s="2" t="s">
        <v>10026</v>
      </c>
      <c r="K99" s="2">
        <v>36</v>
      </c>
      <c r="L99" s="2">
        <v>20</v>
      </c>
      <c r="M99" s="2">
        <v>13</v>
      </c>
      <c r="N99" s="2" t="s">
        <v>10026</v>
      </c>
      <c r="O99" s="2">
        <v>2</v>
      </c>
      <c r="P99" s="2" t="s">
        <v>10025</v>
      </c>
      <c r="Q99" s="2">
        <v>50.601984438462132</v>
      </c>
      <c r="R99" s="2">
        <f t="shared" si="2"/>
        <v>50.601984438462132</v>
      </c>
      <c r="S99" s="2">
        <v>61.59137876001936</v>
      </c>
      <c r="T99" s="2">
        <v>10.98939432155723</v>
      </c>
      <c r="U99" s="2">
        <f t="shared" si="3"/>
        <v>17.842422986463074</v>
      </c>
      <c r="V99" s="2">
        <v>5</v>
      </c>
      <c r="W99" s="2" t="str">
        <f>IF(ISBLANK(V99), "Missing", "OK")</f>
        <v>OK</v>
      </c>
      <c r="X99" s="2" t="s">
        <v>10025</v>
      </c>
    </row>
    <row r="100" spans="1:24" x14ac:dyDescent="0.35">
      <c r="A100" s="2" t="s">
        <v>9920</v>
      </c>
      <c r="B100" s="2" t="b">
        <f>COUNTIF(A:A, A100)&gt;1</f>
        <v>0</v>
      </c>
      <c r="C100" s="5">
        <v>45612.541666666664</v>
      </c>
      <c r="D100" s="2" t="s">
        <v>10019</v>
      </c>
      <c r="E100" s="2" t="s">
        <v>10023</v>
      </c>
      <c r="F100" s="2">
        <v>184</v>
      </c>
      <c r="G100" s="2">
        <v>2401</v>
      </c>
      <c r="H100" s="2" t="str">
        <f>IF(G100&lt;F100, "Error", "OK")</f>
        <v>OK</v>
      </c>
      <c r="I100" s="2">
        <v>48</v>
      </c>
      <c r="J100" s="2" t="s">
        <v>10025</v>
      </c>
      <c r="K100" s="2">
        <v>0</v>
      </c>
      <c r="L100" s="2">
        <v>28</v>
      </c>
      <c r="M100" s="2">
        <v>0</v>
      </c>
      <c r="N100" s="2" t="s">
        <v>10026</v>
      </c>
      <c r="O100" s="2">
        <v>8</v>
      </c>
      <c r="P100" s="2" t="s">
        <v>10025</v>
      </c>
      <c r="Q100" s="2">
        <v>85.846143657283761</v>
      </c>
      <c r="R100" s="2">
        <f t="shared" si="2"/>
        <v>85.846143657283733</v>
      </c>
      <c r="S100" s="2">
        <v>182.03704709978669</v>
      </c>
      <c r="T100" s="2">
        <v>96.190903442502957</v>
      </c>
      <c r="U100" s="2">
        <f t="shared" si="3"/>
        <v>52.841388593704387</v>
      </c>
      <c r="V100" s="2">
        <v>2</v>
      </c>
      <c r="W100" s="2" t="str">
        <f>IF(ISBLANK(V100), "Missing", "OK")</f>
        <v>OK</v>
      </c>
      <c r="X100" s="2" t="s">
        <v>10025</v>
      </c>
    </row>
    <row r="101" spans="1:24" x14ac:dyDescent="0.35">
      <c r="A101" s="2" t="s">
        <v>9919</v>
      </c>
      <c r="B101" s="2" t="b">
        <f>COUNTIF(A:A, A101)&gt;1</f>
        <v>0</v>
      </c>
      <c r="C101" s="5">
        <v>45612.5</v>
      </c>
      <c r="D101" s="2" t="s">
        <v>10019</v>
      </c>
      <c r="E101" s="2" t="s">
        <v>10024</v>
      </c>
      <c r="F101" s="2">
        <v>201</v>
      </c>
      <c r="G101" s="2">
        <v>2270</v>
      </c>
      <c r="H101" s="2" t="str">
        <f>IF(G101&lt;F101, "Error", "OK")</f>
        <v>OK</v>
      </c>
      <c r="I101" s="2">
        <v>19</v>
      </c>
      <c r="J101" s="2" t="s">
        <v>10026</v>
      </c>
      <c r="K101" s="2">
        <v>36</v>
      </c>
      <c r="L101" s="2">
        <v>24</v>
      </c>
      <c r="M101" s="2">
        <v>0</v>
      </c>
      <c r="N101" s="2" t="s">
        <v>10025</v>
      </c>
      <c r="O101" s="2">
        <v>8</v>
      </c>
      <c r="P101" s="2" t="s">
        <v>10026</v>
      </c>
      <c r="Q101" s="2">
        <v>75.64583388152522</v>
      </c>
      <c r="R101" s="2">
        <f t="shared" si="2"/>
        <v>75.64583388152522</v>
      </c>
      <c r="S101" s="2">
        <v>136.9692971146589</v>
      </c>
      <c r="T101" s="2">
        <v>61.32346323313368</v>
      </c>
      <c r="U101" s="2">
        <f t="shared" si="3"/>
        <v>44.771685717127511</v>
      </c>
      <c r="V101" s="2">
        <v>4</v>
      </c>
      <c r="W101" s="2" t="str">
        <f>IF(ISBLANK(V101), "Missing", "OK")</f>
        <v>OK</v>
      </c>
      <c r="X101" s="2" t="s">
        <v>10025</v>
      </c>
    </row>
    <row r="102" spans="1:24" x14ac:dyDescent="0.35">
      <c r="A102" s="2" t="s">
        <v>9918</v>
      </c>
      <c r="B102" s="2" t="b">
        <f>COUNTIF(A:A, A102)&gt;1</f>
        <v>0</v>
      </c>
      <c r="C102" s="5">
        <v>45612.458333333336</v>
      </c>
      <c r="D102" s="2" t="s">
        <v>10019</v>
      </c>
      <c r="E102" s="2" t="s">
        <v>10024</v>
      </c>
      <c r="F102" s="2">
        <v>251</v>
      </c>
      <c r="G102" s="2">
        <v>3704</v>
      </c>
      <c r="H102" s="2" t="str">
        <f>IF(G102&lt;F102, "Error", "OK")</f>
        <v>OK</v>
      </c>
      <c r="I102" s="2">
        <v>55</v>
      </c>
      <c r="J102" s="2" t="s">
        <v>10026</v>
      </c>
      <c r="K102" s="2">
        <v>43</v>
      </c>
      <c r="L102" s="2">
        <v>12</v>
      </c>
      <c r="M102" s="2">
        <v>0</v>
      </c>
      <c r="N102" s="2" t="s">
        <v>10025</v>
      </c>
      <c r="O102" s="2">
        <v>7</v>
      </c>
      <c r="P102" s="2" t="s">
        <v>10026</v>
      </c>
      <c r="Q102" s="2">
        <v>152.53308121568611</v>
      </c>
      <c r="R102" s="2">
        <f t="shared" si="2"/>
        <v>152.53308121568614</v>
      </c>
      <c r="S102" s="2">
        <v>198.5240930351693</v>
      </c>
      <c r="T102" s="2">
        <v>45.991011819483163</v>
      </c>
      <c r="U102" s="2">
        <f t="shared" si="3"/>
        <v>23.16646363488772</v>
      </c>
      <c r="V102" s="2">
        <v>5</v>
      </c>
      <c r="W102" s="2" t="str">
        <f>IF(ISBLANK(V102), "Missing", "OK")</f>
        <v>OK</v>
      </c>
      <c r="X102" s="2" t="s">
        <v>10025</v>
      </c>
    </row>
    <row r="103" spans="1:24" x14ac:dyDescent="0.35">
      <c r="A103" s="2" t="s">
        <v>9917</v>
      </c>
      <c r="B103" s="2" t="b">
        <f>COUNTIF(A:A, A103)&gt;1</f>
        <v>0</v>
      </c>
      <c r="C103" s="5">
        <v>45612.416666666664</v>
      </c>
      <c r="D103" s="2" t="s">
        <v>10021</v>
      </c>
      <c r="E103" s="2" t="s">
        <v>10024</v>
      </c>
      <c r="F103" s="2">
        <v>200</v>
      </c>
      <c r="G103" s="2">
        <v>3316</v>
      </c>
      <c r="H103" s="2" t="str">
        <f>IF(G103&lt;F103, "Error", "OK")</f>
        <v>OK</v>
      </c>
      <c r="I103" s="2">
        <v>39</v>
      </c>
      <c r="J103" s="2" t="s">
        <v>10026</v>
      </c>
      <c r="K103" s="2">
        <v>17</v>
      </c>
      <c r="L103" s="2">
        <v>26</v>
      </c>
      <c r="M103" s="2">
        <v>0</v>
      </c>
      <c r="N103" s="2" t="s">
        <v>10025</v>
      </c>
      <c r="O103" s="2">
        <v>7</v>
      </c>
      <c r="P103" s="2" t="s">
        <v>10026</v>
      </c>
      <c r="Q103" s="2">
        <v>328.71124315651321</v>
      </c>
      <c r="R103" s="2">
        <f t="shared" si="2"/>
        <v>328.71124315651332</v>
      </c>
      <c r="S103" s="2">
        <v>478.32566413337611</v>
      </c>
      <c r="T103" s="2">
        <v>149.61442097686279</v>
      </c>
      <c r="U103" s="2">
        <f t="shared" si="3"/>
        <v>31.278777660390052</v>
      </c>
      <c r="V103" s="2">
        <v>5</v>
      </c>
      <c r="W103" s="2" t="str">
        <f>IF(ISBLANK(V103), "Missing", "OK")</f>
        <v>OK</v>
      </c>
      <c r="X103" s="2" t="s">
        <v>10025</v>
      </c>
    </row>
    <row r="104" spans="1:24" x14ac:dyDescent="0.35">
      <c r="A104" s="2" t="s">
        <v>9916</v>
      </c>
      <c r="B104" s="2" t="b">
        <f>COUNTIF(A:A, A104)&gt;1</f>
        <v>0</v>
      </c>
      <c r="C104" s="5">
        <v>45612.375</v>
      </c>
      <c r="D104" s="2" t="s">
        <v>10020</v>
      </c>
      <c r="E104" s="2" t="s">
        <v>10023</v>
      </c>
      <c r="F104" s="2">
        <v>386</v>
      </c>
      <c r="G104" s="2">
        <v>2751</v>
      </c>
      <c r="H104" s="2" t="str">
        <f>IF(G104&lt;F104, "Error", "OK")</f>
        <v>OK</v>
      </c>
      <c r="I104" s="2">
        <v>6</v>
      </c>
      <c r="J104" s="2" t="s">
        <v>10026</v>
      </c>
      <c r="K104" s="2">
        <v>14</v>
      </c>
      <c r="L104" s="2">
        <v>20</v>
      </c>
      <c r="M104" s="2">
        <v>7</v>
      </c>
      <c r="N104" s="2" t="s">
        <v>10026</v>
      </c>
      <c r="O104" s="2">
        <v>4</v>
      </c>
      <c r="P104" s="2" t="s">
        <v>10025</v>
      </c>
      <c r="Q104" s="2">
        <v>173.19552882417071</v>
      </c>
      <c r="R104" s="2">
        <f t="shared" si="2"/>
        <v>173.19552882417071</v>
      </c>
      <c r="S104" s="2">
        <v>361.84784824347599</v>
      </c>
      <c r="T104" s="2">
        <v>188.65231941930529</v>
      </c>
      <c r="U104" s="2">
        <f t="shared" si="3"/>
        <v>52.135813529107153</v>
      </c>
      <c r="V104" s="2">
        <v>4</v>
      </c>
      <c r="W104" s="2" t="str">
        <f>IF(ISBLANK(V104), "Missing", "OK")</f>
        <v>OK</v>
      </c>
      <c r="X104" s="2" t="s">
        <v>10025</v>
      </c>
    </row>
    <row r="105" spans="1:24" x14ac:dyDescent="0.35">
      <c r="A105" s="2" t="s">
        <v>9915</v>
      </c>
      <c r="B105" s="2" t="b">
        <f>COUNTIF(A:A, A105)&gt;1</f>
        <v>0</v>
      </c>
      <c r="C105" s="5">
        <v>45612.333333333336</v>
      </c>
      <c r="D105" s="2" t="s">
        <v>10019</v>
      </c>
      <c r="E105" s="2" t="s">
        <v>10022</v>
      </c>
      <c r="F105" s="2">
        <v>292</v>
      </c>
      <c r="G105" s="2">
        <v>1207</v>
      </c>
      <c r="H105" s="2" t="str">
        <f>IF(G105&lt;F105, "Error", "OK")</f>
        <v>OK</v>
      </c>
      <c r="I105" s="2">
        <v>3</v>
      </c>
      <c r="J105" s="2" t="s">
        <v>10025</v>
      </c>
      <c r="K105" s="2">
        <v>0</v>
      </c>
      <c r="L105" s="2">
        <v>33</v>
      </c>
      <c r="M105" s="2">
        <v>0</v>
      </c>
      <c r="N105" s="2" t="s">
        <v>10026</v>
      </c>
      <c r="O105" s="2">
        <v>5</v>
      </c>
      <c r="P105" s="2" t="s">
        <v>10025</v>
      </c>
      <c r="Q105" s="2">
        <v>265.88203606689109</v>
      </c>
      <c r="R105" s="2">
        <f t="shared" si="2"/>
        <v>265.88203606689115</v>
      </c>
      <c r="S105" s="2">
        <v>579.97292023890952</v>
      </c>
      <c r="T105" s="2">
        <v>314.09088417201838</v>
      </c>
      <c r="U105" s="2">
        <f t="shared" si="3"/>
        <v>54.156129228005035</v>
      </c>
      <c r="V105" s="2">
        <v>5</v>
      </c>
      <c r="W105" s="2" t="str">
        <f>IF(ISBLANK(V105), "Missing", "OK")</f>
        <v>OK</v>
      </c>
      <c r="X105" s="2" t="s">
        <v>10025</v>
      </c>
    </row>
    <row r="106" spans="1:24" x14ac:dyDescent="0.35">
      <c r="A106" s="2" t="s">
        <v>9914</v>
      </c>
      <c r="B106" s="2" t="b">
        <f>COUNTIF(A:A, A106)&gt;1</f>
        <v>0</v>
      </c>
      <c r="C106" s="5">
        <v>45612.291666666664</v>
      </c>
      <c r="D106" s="2" t="s">
        <v>10020</v>
      </c>
      <c r="E106" s="2" t="s">
        <v>10023</v>
      </c>
      <c r="F106" s="2">
        <v>36</v>
      </c>
      <c r="G106" s="2">
        <v>3124</v>
      </c>
      <c r="H106" s="2" t="str">
        <f>IF(G106&lt;F106, "Error", "OK")</f>
        <v>OK</v>
      </c>
      <c r="I106" s="2">
        <v>51</v>
      </c>
      <c r="J106" s="2" t="s">
        <v>10025</v>
      </c>
      <c r="K106" s="2">
        <v>0</v>
      </c>
      <c r="L106" s="2">
        <v>9</v>
      </c>
      <c r="M106" s="2">
        <v>16</v>
      </c>
      <c r="N106" s="2" t="s">
        <v>10026</v>
      </c>
      <c r="O106" s="2">
        <v>8</v>
      </c>
      <c r="P106" s="2" t="s">
        <v>10025</v>
      </c>
      <c r="Q106" s="2">
        <v>261.21673847715562</v>
      </c>
      <c r="R106" s="2">
        <f t="shared" si="2"/>
        <v>261.21673847715562</v>
      </c>
      <c r="S106" s="2">
        <v>472.8232283422206</v>
      </c>
      <c r="T106" s="2">
        <v>211.60648986506499</v>
      </c>
      <c r="U106" s="2">
        <f t="shared" si="3"/>
        <v>44.753827050118652</v>
      </c>
      <c r="V106" s="2">
        <v>5</v>
      </c>
      <c r="W106" s="2" t="str">
        <f>IF(ISBLANK(V106), "Missing", "OK")</f>
        <v>OK</v>
      </c>
      <c r="X106" s="2" t="s">
        <v>10025</v>
      </c>
    </row>
    <row r="107" spans="1:24" x14ac:dyDescent="0.35">
      <c r="A107" s="2" t="s">
        <v>9913</v>
      </c>
      <c r="B107" s="2" t="b">
        <f>COUNTIF(A:A, A107)&gt;1</f>
        <v>0</v>
      </c>
      <c r="C107" s="5">
        <v>45612.25</v>
      </c>
      <c r="D107" s="2" t="s">
        <v>10021</v>
      </c>
      <c r="E107" s="2" t="s">
        <v>10022</v>
      </c>
      <c r="F107" s="2">
        <v>91</v>
      </c>
      <c r="G107" s="2">
        <v>3338</v>
      </c>
      <c r="H107" s="2" t="str">
        <f>IF(G107&lt;F107, "Error", "OK")</f>
        <v>OK</v>
      </c>
      <c r="I107" s="2">
        <v>45</v>
      </c>
      <c r="J107" s="2" t="s">
        <v>10026</v>
      </c>
      <c r="K107" s="2">
        <v>37</v>
      </c>
      <c r="L107" s="2">
        <v>15</v>
      </c>
      <c r="M107" s="2">
        <v>15</v>
      </c>
      <c r="N107" s="2" t="s">
        <v>10026</v>
      </c>
      <c r="O107" s="2">
        <v>6</v>
      </c>
      <c r="P107" s="2" t="s">
        <v>10025</v>
      </c>
      <c r="Q107" s="2">
        <v>105.88231417083919</v>
      </c>
      <c r="R107" s="2">
        <f t="shared" si="2"/>
        <v>105.88231417083915</v>
      </c>
      <c r="S107" s="2">
        <v>147.5747779515292</v>
      </c>
      <c r="T107" s="2">
        <v>41.692463780690048</v>
      </c>
      <c r="U107" s="2">
        <f t="shared" si="3"/>
        <v>28.251754371186582</v>
      </c>
      <c r="V107" s="2">
        <v>1</v>
      </c>
      <c r="W107" s="2" t="str">
        <f>IF(ISBLANK(V107), "Missing", "OK")</f>
        <v>OK</v>
      </c>
      <c r="X107" s="2" t="s">
        <v>10025</v>
      </c>
    </row>
    <row r="108" spans="1:24" x14ac:dyDescent="0.35">
      <c r="A108" s="2" t="s">
        <v>9912</v>
      </c>
      <c r="B108" s="2" t="b">
        <f>COUNTIF(A:A, A108)&gt;1</f>
        <v>0</v>
      </c>
      <c r="C108" s="5">
        <v>45612.208333333336</v>
      </c>
      <c r="D108" s="2" t="s">
        <v>10021</v>
      </c>
      <c r="E108" s="2" t="s">
        <v>10022</v>
      </c>
      <c r="F108" s="2">
        <v>499</v>
      </c>
      <c r="G108" s="2">
        <v>4615</v>
      </c>
      <c r="H108" s="2" t="str">
        <f>IF(G108&lt;F108, "Error", "OK")</f>
        <v>OK</v>
      </c>
      <c r="I108" s="2">
        <v>20</v>
      </c>
      <c r="J108" s="2" t="s">
        <v>10025</v>
      </c>
      <c r="K108" s="2">
        <v>0</v>
      </c>
      <c r="L108" s="2">
        <v>23</v>
      </c>
      <c r="M108" s="2">
        <v>0</v>
      </c>
      <c r="N108" s="2" t="s">
        <v>10026</v>
      </c>
      <c r="O108" s="2">
        <v>9</v>
      </c>
      <c r="P108" s="2" t="s">
        <v>10025</v>
      </c>
      <c r="Q108" s="2">
        <v>106.3001452657617</v>
      </c>
      <c r="R108" s="2">
        <f t="shared" si="2"/>
        <v>106.3001452657617</v>
      </c>
      <c r="S108" s="2">
        <v>221.43162499795361</v>
      </c>
      <c r="T108" s="2">
        <v>115.13147973219191</v>
      </c>
      <c r="U108" s="2">
        <f t="shared" si="3"/>
        <v>51.994144798989716</v>
      </c>
      <c r="V108" s="2">
        <v>5</v>
      </c>
      <c r="W108" s="2" t="str">
        <f>IF(ISBLANK(V108), "Missing", "OK")</f>
        <v>OK</v>
      </c>
      <c r="X108" s="2" t="s">
        <v>10025</v>
      </c>
    </row>
    <row r="109" spans="1:24" x14ac:dyDescent="0.35">
      <c r="A109" s="2" t="s">
        <v>9911</v>
      </c>
      <c r="B109" s="2" t="b">
        <f>COUNTIF(A:A, A109)&gt;1</f>
        <v>0</v>
      </c>
      <c r="C109" s="5">
        <v>45612.166666666664</v>
      </c>
      <c r="D109" s="2" t="s">
        <v>10021</v>
      </c>
      <c r="E109" s="2" t="s">
        <v>10024</v>
      </c>
      <c r="F109" s="2">
        <v>209</v>
      </c>
      <c r="G109" s="2">
        <v>3649</v>
      </c>
      <c r="H109" s="2" t="str">
        <f>IF(G109&lt;F109, "Error", "OK")</f>
        <v>OK</v>
      </c>
      <c r="I109" s="2">
        <v>67</v>
      </c>
      <c r="J109" s="2" t="s">
        <v>10026</v>
      </c>
      <c r="K109" s="2">
        <v>0</v>
      </c>
      <c r="L109" s="2">
        <v>45</v>
      </c>
      <c r="M109" s="2">
        <v>8</v>
      </c>
      <c r="N109" s="2" t="s">
        <v>10026</v>
      </c>
      <c r="O109" s="2">
        <v>3</v>
      </c>
      <c r="P109" s="2" t="s">
        <v>10025</v>
      </c>
      <c r="Q109" s="2">
        <v>488.82634993791078</v>
      </c>
      <c r="R109" s="2">
        <f t="shared" si="2"/>
        <v>488.82634993791066</v>
      </c>
      <c r="S109" s="2">
        <v>1018.101675388798</v>
      </c>
      <c r="T109" s="2">
        <v>529.27532545088729</v>
      </c>
      <c r="U109" s="2">
        <f t="shared" si="3"/>
        <v>51.986489978887903</v>
      </c>
      <c r="V109" s="2">
        <v>3</v>
      </c>
      <c r="W109" s="2" t="str">
        <f>IF(ISBLANK(V109), "Missing", "OK")</f>
        <v>OK</v>
      </c>
      <c r="X109" s="2" t="s">
        <v>10025</v>
      </c>
    </row>
    <row r="110" spans="1:24" x14ac:dyDescent="0.35">
      <c r="A110" s="2" t="s">
        <v>9910</v>
      </c>
      <c r="B110" s="2" t="b">
        <f>COUNTIF(A:A, A110)&gt;1</f>
        <v>0</v>
      </c>
      <c r="C110" s="5">
        <v>45612.125</v>
      </c>
      <c r="D110" s="2" t="s">
        <v>10019</v>
      </c>
      <c r="E110" s="2" t="s">
        <v>10023</v>
      </c>
      <c r="F110" s="2">
        <v>492</v>
      </c>
      <c r="G110" s="2">
        <v>3296</v>
      </c>
      <c r="H110" s="2" t="str">
        <f>IF(G110&lt;F110, "Error", "OK")</f>
        <v>OK</v>
      </c>
      <c r="I110" s="2">
        <v>39</v>
      </c>
      <c r="J110" s="2" t="s">
        <v>10025</v>
      </c>
      <c r="K110" s="2">
        <v>0</v>
      </c>
      <c r="L110" s="2">
        <v>39</v>
      </c>
      <c r="M110" s="2">
        <v>14</v>
      </c>
      <c r="N110" s="2" t="s">
        <v>10026</v>
      </c>
      <c r="O110" s="2">
        <v>4</v>
      </c>
      <c r="P110" s="2" t="s">
        <v>10025</v>
      </c>
      <c r="Q110" s="2">
        <v>447.98851566113979</v>
      </c>
      <c r="R110" s="2">
        <f t="shared" si="2"/>
        <v>447.98851566113979</v>
      </c>
      <c r="S110" s="2">
        <v>545.70209891646391</v>
      </c>
      <c r="T110" s="2">
        <v>97.713583255324124</v>
      </c>
      <c r="U110" s="2">
        <f t="shared" si="3"/>
        <v>17.906030313854835</v>
      </c>
      <c r="V110" s="2">
        <v>5</v>
      </c>
      <c r="W110" s="2" t="str">
        <f>IF(ISBLANK(V110), "Missing", "OK")</f>
        <v>OK</v>
      </c>
      <c r="X110" s="2" t="s">
        <v>10025</v>
      </c>
    </row>
    <row r="111" spans="1:24" x14ac:dyDescent="0.35">
      <c r="A111" s="2" t="s">
        <v>9909</v>
      </c>
      <c r="B111" s="2" t="b">
        <f>COUNTIF(A:A, A111)&gt;1</f>
        <v>0</v>
      </c>
      <c r="C111" s="5">
        <v>45612.083333333336</v>
      </c>
      <c r="D111" s="2" t="s">
        <v>10019</v>
      </c>
      <c r="E111" s="2" t="s">
        <v>10023</v>
      </c>
      <c r="F111" s="2">
        <v>75</v>
      </c>
      <c r="G111" s="2">
        <v>1245</v>
      </c>
      <c r="H111" s="2" t="str">
        <f>IF(G111&lt;F111, "Error", "OK")</f>
        <v>OK</v>
      </c>
      <c r="I111" s="2">
        <v>58</v>
      </c>
      <c r="J111" s="2" t="s">
        <v>10025</v>
      </c>
      <c r="K111" s="2">
        <v>0</v>
      </c>
      <c r="L111" s="2">
        <v>31</v>
      </c>
      <c r="M111" s="2">
        <v>0</v>
      </c>
      <c r="N111" s="2" t="s">
        <v>10026</v>
      </c>
      <c r="O111" s="2">
        <v>8</v>
      </c>
      <c r="P111" s="2" t="s">
        <v>10025</v>
      </c>
      <c r="Q111" s="2">
        <v>417.00070640336349</v>
      </c>
      <c r="R111" s="2">
        <f t="shared" si="2"/>
        <v>417.00070640336355</v>
      </c>
      <c r="S111" s="2">
        <v>882.50362898383344</v>
      </c>
      <c r="T111" s="2">
        <v>465.50292258046989</v>
      </c>
      <c r="U111" s="2">
        <f t="shared" si="3"/>
        <v>52.747989616368749</v>
      </c>
      <c r="V111" s="2">
        <v>3</v>
      </c>
      <c r="W111" s="2" t="str">
        <f>IF(ISBLANK(V111), "Missing", "OK")</f>
        <v>OK</v>
      </c>
      <c r="X111" s="2" t="s">
        <v>10025</v>
      </c>
    </row>
    <row r="112" spans="1:24" x14ac:dyDescent="0.35">
      <c r="A112" s="2" t="s">
        <v>9908</v>
      </c>
      <c r="B112" s="2" t="b">
        <f>COUNTIF(A:A, A112)&gt;1</f>
        <v>0</v>
      </c>
      <c r="C112" s="5">
        <v>45612.041666666664</v>
      </c>
      <c r="D112" s="2" t="s">
        <v>10019</v>
      </c>
      <c r="E112" s="2" t="s">
        <v>10024</v>
      </c>
      <c r="F112" s="2">
        <v>425</v>
      </c>
      <c r="G112" s="2">
        <v>3569</v>
      </c>
      <c r="H112" s="2" t="str">
        <f>IF(G112&lt;F112, "Error", "OK")</f>
        <v>OK</v>
      </c>
      <c r="I112" s="2">
        <v>61</v>
      </c>
      <c r="J112" s="2" t="s">
        <v>10025</v>
      </c>
      <c r="K112" s="2">
        <v>0</v>
      </c>
      <c r="L112" s="2">
        <v>42</v>
      </c>
      <c r="M112" s="2">
        <v>0</v>
      </c>
      <c r="N112" s="2" t="s">
        <v>10026</v>
      </c>
      <c r="O112" s="2">
        <v>6</v>
      </c>
      <c r="P112" s="2" t="s">
        <v>10025</v>
      </c>
      <c r="Q112" s="2">
        <v>60.016582258706173</v>
      </c>
      <c r="R112" s="2">
        <f t="shared" si="2"/>
        <v>60.016582258706215</v>
      </c>
      <c r="S112" s="2">
        <v>115.7837047076715</v>
      </c>
      <c r="T112" s="2">
        <v>55.767122448965289</v>
      </c>
      <c r="U112" s="2">
        <f t="shared" si="3"/>
        <v>48.164914561824617</v>
      </c>
      <c r="V112" s="2">
        <v>3</v>
      </c>
      <c r="W112" s="2" t="str">
        <f>IF(ISBLANK(V112), "Missing", "OK")</f>
        <v>OK</v>
      </c>
      <c r="X112" s="2" t="s">
        <v>10025</v>
      </c>
    </row>
    <row r="113" spans="1:24" x14ac:dyDescent="0.35">
      <c r="A113" s="2" t="s">
        <v>9907</v>
      </c>
      <c r="B113" s="2" t="b">
        <f>COUNTIF(A:A, A113)&gt;1</f>
        <v>0</v>
      </c>
      <c r="C113" s="5">
        <v>45612</v>
      </c>
      <c r="D113" s="2" t="s">
        <v>10019</v>
      </c>
      <c r="E113" s="2" t="s">
        <v>10024</v>
      </c>
      <c r="F113" s="2">
        <v>480</v>
      </c>
      <c r="G113" s="2">
        <v>1573</v>
      </c>
      <c r="H113" s="2" t="str">
        <f>IF(G113&lt;F113, "Error", "OK")</f>
        <v>OK</v>
      </c>
      <c r="I113" s="2">
        <v>66</v>
      </c>
      <c r="J113" s="2" t="s">
        <v>10026</v>
      </c>
      <c r="K113" s="2">
        <v>28</v>
      </c>
      <c r="L113" s="2">
        <v>19</v>
      </c>
      <c r="M113" s="2">
        <v>19</v>
      </c>
      <c r="N113" s="2" t="s">
        <v>10026</v>
      </c>
      <c r="O113" s="2">
        <v>5</v>
      </c>
      <c r="P113" s="2" t="s">
        <v>10025</v>
      </c>
      <c r="Q113" s="2">
        <v>256.29571225329539</v>
      </c>
      <c r="R113" s="2">
        <f t="shared" si="2"/>
        <v>256.29571225329539</v>
      </c>
      <c r="S113" s="2">
        <v>389.79394585498142</v>
      </c>
      <c r="T113" s="2">
        <v>133.498233601686</v>
      </c>
      <c r="U113" s="2">
        <f t="shared" si="3"/>
        <v>34.248411249402153</v>
      </c>
      <c r="V113" s="2">
        <v>5</v>
      </c>
      <c r="W113" s="2" t="str">
        <f>IF(ISBLANK(V113), "Missing", "OK")</f>
        <v>OK</v>
      </c>
      <c r="X113" s="2" t="s">
        <v>10025</v>
      </c>
    </row>
    <row r="114" spans="1:24" x14ac:dyDescent="0.35">
      <c r="A114" s="2" t="s">
        <v>9906</v>
      </c>
      <c r="B114" s="2" t="b">
        <f>COUNTIF(A:A, A114)&gt;1</f>
        <v>0</v>
      </c>
      <c r="C114" s="5">
        <v>45611.958333333336</v>
      </c>
      <c r="D114" s="2" t="s">
        <v>10019</v>
      </c>
      <c r="E114" s="2" t="s">
        <v>10023</v>
      </c>
      <c r="F114" s="2">
        <v>368</v>
      </c>
      <c r="G114" s="2">
        <v>2866</v>
      </c>
      <c r="H114" s="2" t="str">
        <f>IF(G114&lt;F114, "Error", "OK")</f>
        <v>OK</v>
      </c>
      <c r="I114" s="2">
        <v>29</v>
      </c>
      <c r="J114" s="2" t="s">
        <v>10025</v>
      </c>
      <c r="K114" s="2">
        <v>0</v>
      </c>
      <c r="L114" s="2">
        <v>48</v>
      </c>
      <c r="M114" s="2">
        <v>7</v>
      </c>
      <c r="N114" s="2" t="s">
        <v>10026</v>
      </c>
      <c r="O114" s="2">
        <v>4</v>
      </c>
      <c r="P114" s="2" t="s">
        <v>10025</v>
      </c>
      <c r="Q114" s="2">
        <v>220.1587206950683</v>
      </c>
      <c r="R114" s="2">
        <f t="shared" si="2"/>
        <v>220.15872069506827</v>
      </c>
      <c r="S114" s="2">
        <v>505.46566220590148</v>
      </c>
      <c r="T114" s="2">
        <v>285.30694151083321</v>
      </c>
      <c r="U114" s="2">
        <f t="shared" si="3"/>
        <v>56.44437651129968</v>
      </c>
      <c r="V114" s="2">
        <v>1</v>
      </c>
      <c r="W114" s="2" t="str">
        <f>IF(ISBLANK(V114), "Missing", "OK")</f>
        <v>OK</v>
      </c>
      <c r="X114" s="2" t="s">
        <v>10025</v>
      </c>
    </row>
    <row r="115" spans="1:24" x14ac:dyDescent="0.35">
      <c r="A115" s="2" t="s">
        <v>9905</v>
      </c>
      <c r="B115" s="2" t="b">
        <f>COUNTIF(A:A, A115)&gt;1</f>
        <v>0</v>
      </c>
      <c r="C115" s="5">
        <v>45611.916666666664</v>
      </c>
      <c r="D115" s="2" t="s">
        <v>10019</v>
      </c>
      <c r="E115" s="2" t="s">
        <v>10023</v>
      </c>
      <c r="F115" s="2">
        <v>136</v>
      </c>
      <c r="G115" s="2">
        <v>1167</v>
      </c>
      <c r="H115" s="2" t="str">
        <f>IF(G115&lt;F115, "Error", "OK")</f>
        <v>OK</v>
      </c>
      <c r="I115" s="2">
        <v>5</v>
      </c>
      <c r="J115" s="2" t="s">
        <v>10026</v>
      </c>
      <c r="K115" s="2">
        <v>4</v>
      </c>
      <c r="L115" s="2">
        <v>48</v>
      </c>
      <c r="M115" s="2">
        <v>15</v>
      </c>
      <c r="N115" s="2" t="s">
        <v>10026</v>
      </c>
      <c r="O115" s="2">
        <v>8</v>
      </c>
      <c r="P115" s="2" t="s">
        <v>10025</v>
      </c>
      <c r="Q115" s="2">
        <v>59.556946035600888</v>
      </c>
      <c r="R115" s="2">
        <f t="shared" si="2"/>
        <v>59.556946035600873</v>
      </c>
      <c r="S115" s="2">
        <v>121.3734404984363</v>
      </c>
      <c r="T115" s="2">
        <v>61.816494462835422</v>
      </c>
      <c r="U115" s="2">
        <f t="shared" si="3"/>
        <v>50.9308249061555</v>
      </c>
      <c r="V115" s="2">
        <v>4</v>
      </c>
      <c r="W115" s="2" t="str">
        <f>IF(ISBLANK(V115), "Missing", "OK")</f>
        <v>OK</v>
      </c>
      <c r="X115" s="2" t="s">
        <v>10026</v>
      </c>
    </row>
    <row r="116" spans="1:24" x14ac:dyDescent="0.35">
      <c r="A116" s="2" t="s">
        <v>9904</v>
      </c>
      <c r="B116" s="2" t="b">
        <f>COUNTIF(A:A, A116)&gt;1</f>
        <v>0</v>
      </c>
      <c r="C116" s="5">
        <v>45611.875</v>
      </c>
      <c r="D116" s="2" t="s">
        <v>10020</v>
      </c>
      <c r="E116" s="2" t="s">
        <v>10024</v>
      </c>
      <c r="F116" s="2">
        <v>443</v>
      </c>
      <c r="G116" s="2">
        <v>3116</v>
      </c>
      <c r="H116" s="2" t="str">
        <f>IF(G116&lt;F116, "Error", "OK")</f>
        <v>OK</v>
      </c>
      <c r="I116" s="2">
        <v>59</v>
      </c>
      <c r="J116" s="2" t="s">
        <v>10025</v>
      </c>
      <c r="K116" s="2">
        <v>0</v>
      </c>
      <c r="L116" s="2">
        <v>40</v>
      </c>
      <c r="M116" s="2">
        <v>18</v>
      </c>
      <c r="N116" s="2" t="s">
        <v>10026</v>
      </c>
      <c r="O116" s="2">
        <v>2</v>
      </c>
      <c r="P116" s="2" t="s">
        <v>10025</v>
      </c>
      <c r="Q116" s="2">
        <v>31.497167834434499</v>
      </c>
      <c r="R116" s="2">
        <f t="shared" si="2"/>
        <v>31.497167834434507</v>
      </c>
      <c r="S116" s="2">
        <v>73.422395374768513</v>
      </c>
      <c r="T116" s="2">
        <v>41.925227540334006</v>
      </c>
      <c r="U116" s="2">
        <f t="shared" si="3"/>
        <v>57.101416163741156</v>
      </c>
      <c r="V116" s="2">
        <v>5</v>
      </c>
      <c r="W116" s="2" t="str">
        <f>IF(ISBLANK(V116), "Missing", "OK")</f>
        <v>OK</v>
      </c>
      <c r="X116" s="2" t="s">
        <v>10025</v>
      </c>
    </row>
    <row r="117" spans="1:24" x14ac:dyDescent="0.35">
      <c r="A117" s="2" t="s">
        <v>9903</v>
      </c>
      <c r="B117" s="2" t="b">
        <f>COUNTIF(A:A, A117)&gt;1</f>
        <v>0</v>
      </c>
      <c r="C117" s="5">
        <v>45611.833333333336</v>
      </c>
      <c r="D117" s="2" t="s">
        <v>10020</v>
      </c>
      <c r="E117" s="2" t="s">
        <v>10023</v>
      </c>
      <c r="F117" s="2">
        <v>469</v>
      </c>
      <c r="G117" s="2">
        <v>2680</v>
      </c>
      <c r="H117" s="2" t="str">
        <f>IF(G117&lt;F117, "Error", "OK")</f>
        <v>OK</v>
      </c>
      <c r="I117" s="2">
        <v>71</v>
      </c>
      <c r="J117" s="2" t="s">
        <v>10026</v>
      </c>
      <c r="K117" s="2">
        <v>45</v>
      </c>
      <c r="L117" s="2">
        <v>31</v>
      </c>
      <c r="M117" s="2">
        <v>19</v>
      </c>
      <c r="N117" s="2" t="s">
        <v>10026</v>
      </c>
      <c r="O117" s="2">
        <v>9</v>
      </c>
      <c r="P117" s="2" t="s">
        <v>10025</v>
      </c>
      <c r="Q117" s="2">
        <v>102.4336520584834</v>
      </c>
      <c r="R117" s="2">
        <f t="shared" si="2"/>
        <v>102.4336520584834</v>
      </c>
      <c r="S117" s="2">
        <v>154.37142757883831</v>
      </c>
      <c r="T117" s="2">
        <v>51.937775520354897</v>
      </c>
      <c r="U117" s="2">
        <f t="shared" si="3"/>
        <v>33.64468174904323</v>
      </c>
      <c r="V117" s="2">
        <v>2</v>
      </c>
      <c r="W117" s="2" t="str">
        <f>IF(ISBLANK(V117), "Missing", "OK")</f>
        <v>OK</v>
      </c>
      <c r="X117" s="2" t="s">
        <v>10025</v>
      </c>
    </row>
    <row r="118" spans="1:24" x14ac:dyDescent="0.35">
      <c r="A118" s="2" t="s">
        <v>9902</v>
      </c>
      <c r="B118" s="2" t="b">
        <f>COUNTIF(A:A, A118)&gt;1</f>
        <v>0</v>
      </c>
      <c r="C118" s="5">
        <v>45611.791666666664</v>
      </c>
      <c r="D118" s="2" t="s">
        <v>10021</v>
      </c>
      <c r="E118" s="2" t="s">
        <v>10024</v>
      </c>
      <c r="F118" s="2">
        <v>368</v>
      </c>
      <c r="G118" s="2">
        <v>1465</v>
      </c>
      <c r="H118" s="2" t="str">
        <f>IF(G118&lt;F118, "Error", "OK")</f>
        <v>OK</v>
      </c>
      <c r="I118" s="2">
        <v>53</v>
      </c>
      <c r="J118" s="2" t="s">
        <v>10025</v>
      </c>
      <c r="K118" s="2">
        <v>0</v>
      </c>
      <c r="L118" s="2">
        <v>29</v>
      </c>
      <c r="M118" s="2">
        <v>7</v>
      </c>
      <c r="N118" s="2" t="s">
        <v>10026</v>
      </c>
      <c r="O118" s="2">
        <v>6</v>
      </c>
      <c r="P118" s="2" t="s">
        <v>10025</v>
      </c>
      <c r="Q118" s="2">
        <v>51.114693342929201</v>
      </c>
      <c r="R118" s="2">
        <f t="shared" si="2"/>
        <v>51.114693342929229</v>
      </c>
      <c r="S118" s="2">
        <v>127.58754407341711</v>
      </c>
      <c r="T118" s="2">
        <v>76.472850730487878</v>
      </c>
      <c r="U118" s="2">
        <f t="shared" si="3"/>
        <v>59.937552122238088</v>
      </c>
      <c r="V118" s="2">
        <v>3</v>
      </c>
      <c r="W118" s="2" t="str">
        <f>IF(ISBLANK(V118), "Missing", "OK")</f>
        <v>OK</v>
      </c>
      <c r="X118" s="2" t="s">
        <v>10025</v>
      </c>
    </row>
    <row r="119" spans="1:24" x14ac:dyDescent="0.35">
      <c r="A119" s="2" t="s">
        <v>9901</v>
      </c>
      <c r="B119" s="2" t="b">
        <f>COUNTIF(A:A, A119)&gt;1</f>
        <v>0</v>
      </c>
      <c r="C119" s="5">
        <v>45611.75</v>
      </c>
      <c r="D119" s="2" t="s">
        <v>10021</v>
      </c>
      <c r="E119" s="2" t="s">
        <v>10022</v>
      </c>
      <c r="F119" s="2">
        <v>283</v>
      </c>
      <c r="G119" s="2">
        <v>2039</v>
      </c>
      <c r="H119" s="2" t="str">
        <f>IF(G119&lt;F119, "Error", "OK")</f>
        <v>OK</v>
      </c>
      <c r="I119" s="2">
        <v>69</v>
      </c>
      <c r="J119" s="2" t="s">
        <v>10026</v>
      </c>
      <c r="K119" s="2">
        <v>14</v>
      </c>
      <c r="L119" s="2">
        <v>10</v>
      </c>
      <c r="M119" s="2">
        <v>2</v>
      </c>
      <c r="N119" s="2" t="s">
        <v>10026</v>
      </c>
      <c r="O119" s="2">
        <v>5</v>
      </c>
      <c r="P119" s="2" t="s">
        <v>10025</v>
      </c>
      <c r="Q119" s="2">
        <v>325.53946224132949</v>
      </c>
      <c r="R119" s="2">
        <f t="shared" si="2"/>
        <v>325.53946224132949</v>
      </c>
      <c r="S119" s="2">
        <v>594.27673442561968</v>
      </c>
      <c r="T119" s="2">
        <v>268.73727218429019</v>
      </c>
      <c r="U119" s="2">
        <f t="shared" si="3"/>
        <v>45.220897372674386</v>
      </c>
      <c r="V119" s="2">
        <v>4</v>
      </c>
      <c r="W119" s="2" t="str">
        <f>IF(ISBLANK(V119), "Missing", "OK")</f>
        <v>OK</v>
      </c>
      <c r="X119" s="2" t="s">
        <v>10025</v>
      </c>
    </row>
    <row r="120" spans="1:24" x14ac:dyDescent="0.35">
      <c r="A120" s="2" t="s">
        <v>9900</v>
      </c>
      <c r="B120" s="2" t="b">
        <f>COUNTIF(A:A, A120)&gt;1</f>
        <v>0</v>
      </c>
      <c r="C120" s="5">
        <v>45611.708333333336</v>
      </c>
      <c r="D120" s="2" t="s">
        <v>10020</v>
      </c>
      <c r="E120" s="2" t="s">
        <v>10022</v>
      </c>
      <c r="F120" s="2">
        <v>346</v>
      </c>
      <c r="G120" s="2">
        <v>1820</v>
      </c>
      <c r="H120" s="2" t="str">
        <f>IF(G120&lt;F120, "Error", "OK")</f>
        <v>OK</v>
      </c>
      <c r="I120" s="2">
        <v>62</v>
      </c>
      <c r="J120" s="2" t="s">
        <v>10025</v>
      </c>
      <c r="K120" s="2">
        <v>0</v>
      </c>
      <c r="L120" s="2">
        <v>18</v>
      </c>
      <c r="M120" s="2">
        <v>19</v>
      </c>
      <c r="N120" s="2" t="s">
        <v>10026</v>
      </c>
      <c r="O120" s="2">
        <v>5</v>
      </c>
      <c r="P120" s="2" t="s">
        <v>10025</v>
      </c>
      <c r="Q120" s="2">
        <v>280.41947951036428</v>
      </c>
      <c r="R120" s="2">
        <f t="shared" si="2"/>
        <v>280.41947951036434</v>
      </c>
      <c r="S120" s="2">
        <v>525.29564751805003</v>
      </c>
      <c r="T120" s="2">
        <v>244.87616800768569</v>
      </c>
      <c r="U120" s="2">
        <f t="shared" si="3"/>
        <v>46.616827907235105</v>
      </c>
      <c r="V120" s="2">
        <v>5</v>
      </c>
      <c r="W120" s="2" t="str">
        <f>IF(ISBLANK(V120), "Missing", "OK")</f>
        <v>OK</v>
      </c>
      <c r="X120" s="2" t="s">
        <v>10025</v>
      </c>
    </row>
    <row r="121" spans="1:24" x14ac:dyDescent="0.35">
      <c r="A121" s="2" t="s">
        <v>9899</v>
      </c>
      <c r="B121" s="2" t="b">
        <f>COUNTIF(A:A, A121)&gt;1</f>
        <v>0</v>
      </c>
      <c r="C121" s="5">
        <v>45611.666666666664</v>
      </c>
      <c r="D121" s="2" t="s">
        <v>10020</v>
      </c>
      <c r="E121" s="2" t="s">
        <v>10024</v>
      </c>
      <c r="F121" s="2">
        <v>160</v>
      </c>
      <c r="G121" s="2">
        <v>3244</v>
      </c>
      <c r="H121" s="2" t="str">
        <f>IF(G121&lt;F121, "Error", "OK")</f>
        <v>OK</v>
      </c>
      <c r="I121" s="2">
        <v>2</v>
      </c>
      <c r="J121" s="2" t="s">
        <v>10025</v>
      </c>
      <c r="K121" s="2">
        <v>0</v>
      </c>
      <c r="L121" s="2">
        <v>7</v>
      </c>
      <c r="M121" s="2">
        <v>0</v>
      </c>
      <c r="N121" s="2" t="s">
        <v>10026</v>
      </c>
      <c r="O121" s="2">
        <v>5</v>
      </c>
      <c r="P121" s="2" t="s">
        <v>10025</v>
      </c>
      <c r="Q121" s="2">
        <v>456.1229122531019</v>
      </c>
      <c r="R121" s="2">
        <f t="shared" si="2"/>
        <v>456.1229122531019</v>
      </c>
      <c r="S121" s="2">
        <v>860.9440400544562</v>
      </c>
      <c r="T121" s="2">
        <v>404.82112780135429</v>
      </c>
      <c r="U121" s="2">
        <f t="shared" si="3"/>
        <v>47.020608653699334</v>
      </c>
      <c r="V121" s="2">
        <v>5</v>
      </c>
      <c r="W121" s="2" t="str">
        <f>IF(ISBLANK(V121), "Missing", "OK")</f>
        <v>OK</v>
      </c>
      <c r="X121" s="2" t="s">
        <v>10026</v>
      </c>
    </row>
    <row r="122" spans="1:24" x14ac:dyDescent="0.35">
      <c r="A122" s="2" t="s">
        <v>9898</v>
      </c>
      <c r="B122" s="2" t="b">
        <f>COUNTIF(A:A, A122)&gt;1</f>
        <v>0</v>
      </c>
      <c r="C122" s="5">
        <v>45611.625</v>
      </c>
      <c r="D122" s="2" t="s">
        <v>10019</v>
      </c>
      <c r="E122" s="2" t="s">
        <v>10023</v>
      </c>
      <c r="F122" s="2">
        <v>200</v>
      </c>
      <c r="G122" s="2">
        <v>3486</v>
      </c>
      <c r="H122" s="2" t="str">
        <f>IF(G122&lt;F122, "Error", "OK")</f>
        <v>OK</v>
      </c>
      <c r="I122" s="2">
        <v>18</v>
      </c>
      <c r="J122" s="2" t="s">
        <v>10026</v>
      </c>
      <c r="K122" s="2">
        <v>10</v>
      </c>
      <c r="L122" s="2">
        <v>30</v>
      </c>
      <c r="M122" s="2">
        <v>5</v>
      </c>
      <c r="N122" s="2" t="s">
        <v>10026</v>
      </c>
      <c r="O122" s="2">
        <v>2</v>
      </c>
      <c r="P122" s="2" t="s">
        <v>10025</v>
      </c>
      <c r="Q122" s="2">
        <v>47.038575484262907</v>
      </c>
      <c r="R122" s="2">
        <f t="shared" si="2"/>
        <v>47.038575484262914</v>
      </c>
      <c r="S122" s="2">
        <v>97.899517205383731</v>
      </c>
      <c r="T122" s="2">
        <v>50.860941721120817</v>
      </c>
      <c r="U122" s="2">
        <f t="shared" si="3"/>
        <v>51.952188502032627</v>
      </c>
      <c r="V122" s="2">
        <v>3</v>
      </c>
      <c r="W122" s="2" t="str">
        <f>IF(ISBLANK(V122), "Missing", "OK")</f>
        <v>OK</v>
      </c>
      <c r="X122" s="2" t="s">
        <v>10025</v>
      </c>
    </row>
    <row r="123" spans="1:24" x14ac:dyDescent="0.35">
      <c r="A123" s="2" t="s">
        <v>9897</v>
      </c>
      <c r="B123" s="2" t="b">
        <f>COUNTIF(A:A, A123)&gt;1</f>
        <v>0</v>
      </c>
      <c r="C123" s="5">
        <v>45611.583333333336</v>
      </c>
      <c r="D123" s="2" t="s">
        <v>10020</v>
      </c>
      <c r="E123" s="2" t="s">
        <v>10023</v>
      </c>
      <c r="F123" s="2">
        <v>146</v>
      </c>
      <c r="G123" s="2">
        <v>3042</v>
      </c>
      <c r="H123" s="2" t="str">
        <f>IF(G123&lt;F123, "Error", "OK")</f>
        <v>OK</v>
      </c>
      <c r="I123" s="2">
        <v>65</v>
      </c>
      <c r="J123" s="2" t="s">
        <v>10025</v>
      </c>
      <c r="K123" s="2">
        <v>0</v>
      </c>
      <c r="L123" s="2">
        <v>16</v>
      </c>
      <c r="M123" s="2">
        <v>15</v>
      </c>
      <c r="N123" s="2" t="s">
        <v>10026</v>
      </c>
      <c r="O123" s="2">
        <v>6</v>
      </c>
      <c r="P123" s="2" t="s">
        <v>10025</v>
      </c>
      <c r="Q123" s="2">
        <v>154.45892918139751</v>
      </c>
      <c r="R123" s="2">
        <f t="shared" si="2"/>
        <v>154.45892918139742</v>
      </c>
      <c r="S123" s="2">
        <v>191.26746031067191</v>
      </c>
      <c r="T123" s="2">
        <v>36.808531129274478</v>
      </c>
      <c r="U123" s="2">
        <f t="shared" si="3"/>
        <v>19.244533842550695</v>
      </c>
      <c r="V123" s="2">
        <v>5</v>
      </c>
      <c r="W123" s="2" t="str">
        <f>IF(ISBLANK(V123), "Missing", "OK")</f>
        <v>OK</v>
      </c>
      <c r="X123" s="2" t="s">
        <v>10025</v>
      </c>
    </row>
    <row r="124" spans="1:24" x14ac:dyDescent="0.35">
      <c r="A124" s="2" t="s">
        <v>9896</v>
      </c>
      <c r="B124" s="2" t="b">
        <f>COUNTIF(A:A, A124)&gt;1</f>
        <v>0</v>
      </c>
      <c r="C124" s="5">
        <v>45611.541666666664</v>
      </c>
      <c r="D124" s="2" t="s">
        <v>10019</v>
      </c>
      <c r="E124" s="2" t="s">
        <v>10024</v>
      </c>
      <c r="F124" s="2">
        <v>243</v>
      </c>
      <c r="G124" s="2">
        <v>3041</v>
      </c>
      <c r="H124" s="2" t="str">
        <f>IF(G124&lt;F124, "Error", "OK")</f>
        <v>OK</v>
      </c>
      <c r="I124" s="2">
        <v>29</v>
      </c>
      <c r="J124" s="2" t="s">
        <v>10026</v>
      </c>
      <c r="K124" s="2">
        <v>0</v>
      </c>
      <c r="L124" s="2">
        <v>12</v>
      </c>
      <c r="M124" s="2">
        <v>0</v>
      </c>
      <c r="N124" s="2" t="s">
        <v>10026</v>
      </c>
      <c r="O124" s="2">
        <v>3</v>
      </c>
      <c r="P124" s="2" t="s">
        <v>10025</v>
      </c>
      <c r="Q124" s="2">
        <v>82.948655326361944</v>
      </c>
      <c r="R124" s="2">
        <f t="shared" si="2"/>
        <v>82.948655326361973</v>
      </c>
      <c r="S124" s="2">
        <v>122.7311954555076</v>
      </c>
      <c r="T124" s="2">
        <v>39.782540129145637</v>
      </c>
      <c r="U124" s="2">
        <f t="shared" si="3"/>
        <v>32.414367008726451</v>
      </c>
      <c r="V124" s="2">
        <v>5</v>
      </c>
      <c r="W124" s="2" t="str">
        <f>IF(ISBLANK(V124), "Missing", "OK")</f>
        <v>OK</v>
      </c>
      <c r="X124" s="2" t="s">
        <v>10025</v>
      </c>
    </row>
    <row r="125" spans="1:24" x14ac:dyDescent="0.35">
      <c r="A125" s="2" t="s">
        <v>9895</v>
      </c>
      <c r="B125" s="2" t="b">
        <f>COUNTIF(A:A, A125)&gt;1</f>
        <v>0</v>
      </c>
      <c r="C125" s="5">
        <v>45611.5</v>
      </c>
      <c r="D125" s="2" t="s">
        <v>10019</v>
      </c>
      <c r="E125" s="2" t="s">
        <v>10023</v>
      </c>
      <c r="F125" s="2">
        <v>24</v>
      </c>
      <c r="G125" s="2">
        <v>4624</v>
      </c>
      <c r="H125" s="2" t="str">
        <f>IF(G125&lt;F125, "Error", "OK")</f>
        <v>OK</v>
      </c>
      <c r="I125" s="2">
        <v>37</v>
      </c>
      <c r="J125" s="2" t="s">
        <v>10026</v>
      </c>
      <c r="K125" s="2">
        <v>9</v>
      </c>
      <c r="L125" s="2">
        <v>40</v>
      </c>
      <c r="M125" s="2">
        <v>9</v>
      </c>
      <c r="N125" s="2" t="s">
        <v>10026</v>
      </c>
      <c r="O125" s="2">
        <v>9</v>
      </c>
      <c r="P125" s="2" t="s">
        <v>10025</v>
      </c>
      <c r="Q125" s="2">
        <v>321.29572414393448</v>
      </c>
      <c r="R125" s="2">
        <f t="shared" si="2"/>
        <v>321.29572414393454</v>
      </c>
      <c r="S125" s="2">
        <v>731.83201504597571</v>
      </c>
      <c r="T125" s="2">
        <v>410.53629090204117</v>
      </c>
      <c r="U125" s="2">
        <f t="shared" si="3"/>
        <v>56.09706632966175</v>
      </c>
      <c r="V125" s="2">
        <v>5</v>
      </c>
      <c r="W125" s="2" t="str">
        <f>IF(ISBLANK(V125), "Missing", "OK")</f>
        <v>OK</v>
      </c>
      <c r="X125" s="2" t="s">
        <v>10025</v>
      </c>
    </row>
    <row r="126" spans="1:24" x14ac:dyDescent="0.35">
      <c r="A126" s="2" t="s">
        <v>9894</v>
      </c>
      <c r="B126" s="2" t="b">
        <f>COUNTIF(A:A, A126)&gt;1</f>
        <v>0</v>
      </c>
      <c r="C126" s="5">
        <v>45611.458333333336</v>
      </c>
      <c r="D126" s="2" t="s">
        <v>10019</v>
      </c>
      <c r="E126" s="2" t="s">
        <v>10023</v>
      </c>
      <c r="F126" s="2">
        <v>383</v>
      </c>
      <c r="G126" s="2">
        <v>1471</v>
      </c>
      <c r="H126" s="2" t="str">
        <f>IF(G126&lt;F126, "Error", "OK")</f>
        <v>OK</v>
      </c>
      <c r="I126" s="2">
        <v>52</v>
      </c>
      <c r="J126" s="2" t="s">
        <v>10025</v>
      </c>
      <c r="K126" s="2">
        <v>0</v>
      </c>
      <c r="L126" s="2">
        <v>14</v>
      </c>
      <c r="M126" s="2">
        <v>17</v>
      </c>
      <c r="N126" s="2" t="s">
        <v>10026</v>
      </c>
      <c r="O126" s="2">
        <v>8</v>
      </c>
      <c r="P126" s="2" t="s">
        <v>10025</v>
      </c>
      <c r="Q126" s="2">
        <v>300.29230096665748</v>
      </c>
      <c r="R126" s="2">
        <f t="shared" si="2"/>
        <v>300.29230096665742</v>
      </c>
      <c r="S126" s="2">
        <v>583.64937603820533</v>
      </c>
      <c r="T126" s="2">
        <v>283.35707507154791</v>
      </c>
      <c r="U126" s="2">
        <f t="shared" si="3"/>
        <v>48.549195236867611</v>
      </c>
      <c r="V126" s="2">
        <v>3</v>
      </c>
      <c r="W126" s="2" t="str">
        <f>IF(ISBLANK(V126), "Missing", "OK")</f>
        <v>OK</v>
      </c>
      <c r="X126" s="2" t="s">
        <v>10025</v>
      </c>
    </row>
    <row r="127" spans="1:24" x14ac:dyDescent="0.35">
      <c r="A127" s="2" t="s">
        <v>9893</v>
      </c>
      <c r="B127" s="2" t="b">
        <f>COUNTIF(A:A, A127)&gt;1</f>
        <v>0</v>
      </c>
      <c r="C127" s="5">
        <v>45611.416666666664</v>
      </c>
      <c r="D127" s="2" t="s">
        <v>10021</v>
      </c>
      <c r="E127" s="2" t="s">
        <v>10022</v>
      </c>
      <c r="F127" s="2">
        <v>442</v>
      </c>
      <c r="G127" s="2">
        <v>4308</v>
      </c>
      <c r="H127" s="2" t="str">
        <f>IF(G127&lt;F127, "Error", "OK")</f>
        <v>OK</v>
      </c>
      <c r="I127" s="2">
        <v>29</v>
      </c>
      <c r="J127" s="2" t="s">
        <v>10026</v>
      </c>
      <c r="K127" s="2">
        <v>44</v>
      </c>
      <c r="L127" s="2">
        <v>36</v>
      </c>
      <c r="M127" s="2">
        <v>3</v>
      </c>
      <c r="N127" s="2" t="s">
        <v>10025</v>
      </c>
      <c r="O127" s="2">
        <v>2</v>
      </c>
      <c r="P127" s="2" t="s">
        <v>10026</v>
      </c>
      <c r="Q127" s="2">
        <v>228.98409928056361</v>
      </c>
      <c r="R127" s="2">
        <f t="shared" si="2"/>
        <v>228.98409928056361</v>
      </c>
      <c r="S127" s="2">
        <v>456.26422798895771</v>
      </c>
      <c r="T127" s="2">
        <v>227.2801287083941</v>
      </c>
      <c r="U127" s="2">
        <f t="shared" si="3"/>
        <v>49.813269322068052</v>
      </c>
      <c r="V127" s="2">
        <v>3</v>
      </c>
      <c r="W127" s="2" t="str">
        <f>IF(ISBLANK(V127), "Missing", "OK")</f>
        <v>OK</v>
      </c>
      <c r="X127" s="2" t="s">
        <v>10025</v>
      </c>
    </row>
    <row r="128" spans="1:24" x14ac:dyDescent="0.35">
      <c r="A128" s="2" t="s">
        <v>9892</v>
      </c>
      <c r="B128" s="2" t="b">
        <f>COUNTIF(A:A, A128)&gt;1</f>
        <v>0</v>
      </c>
      <c r="C128" s="5">
        <v>45611.375</v>
      </c>
      <c r="D128" s="2" t="s">
        <v>10021</v>
      </c>
      <c r="E128" s="2" t="s">
        <v>10023</v>
      </c>
      <c r="F128" s="2">
        <v>441</v>
      </c>
      <c r="G128" s="2">
        <v>1607</v>
      </c>
      <c r="H128" s="2" t="str">
        <f>IF(G128&lt;F128, "Error", "OK")</f>
        <v>OK</v>
      </c>
      <c r="I128" s="2">
        <v>56</v>
      </c>
      <c r="J128" s="2" t="s">
        <v>10025</v>
      </c>
      <c r="K128" s="2">
        <v>0</v>
      </c>
      <c r="L128" s="2">
        <v>40</v>
      </c>
      <c r="M128" s="2">
        <v>0</v>
      </c>
      <c r="N128" s="2" t="s">
        <v>10025</v>
      </c>
      <c r="O128" s="2">
        <v>8</v>
      </c>
      <c r="P128" s="2" t="s">
        <v>10026</v>
      </c>
      <c r="Q128" s="2">
        <v>184.81985552610959</v>
      </c>
      <c r="R128" s="2">
        <f t="shared" si="2"/>
        <v>184.81985552610962</v>
      </c>
      <c r="S128" s="2">
        <v>397.42234220838162</v>
      </c>
      <c r="T128" s="2">
        <v>212.602486682272</v>
      </c>
      <c r="U128" s="2">
        <f t="shared" si="3"/>
        <v>53.495353457203855</v>
      </c>
      <c r="V128" s="2">
        <v>5</v>
      </c>
      <c r="W128" s="2" t="str">
        <f>IF(ISBLANK(V128), "Missing", "OK")</f>
        <v>OK</v>
      </c>
      <c r="X128" s="2" t="s">
        <v>10025</v>
      </c>
    </row>
    <row r="129" spans="1:24" x14ac:dyDescent="0.35">
      <c r="A129" s="2" t="s">
        <v>9891</v>
      </c>
      <c r="B129" s="2" t="b">
        <f>COUNTIF(A:A, A129)&gt;1</f>
        <v>0</v>
      </c>
      <c r="C129" s="5">
        <v>45611.333333333336</v>
      </c>
      <c r="D129" s="2" t="s">
        <v>10021</v>
      </c>
      <c r="E129" s="2" t="s">
        <v>10022</v>
      </c>
      <c r="F129" s="2">
        <v>155</v>
      </c>
      <c r="G129" s="2">
        <v>2329</v>
      </c>
      <c r="H129" s="2" t="str">
        <f>IF(G129&lt;F129, "Error", "OK")</f>
        <v>OK</v>
      </c>
      <c r="I129" s="2">
        <v>1</v>
      </c>
      <c r="J129" s="2" t="s">
        <v>10025</v>
      </c>
      <c r="K129" s="2">
        <v>0</v>
      </c>
      <c r="L129" s="2">
        <v>32</v>
      </c>
      <c r="M129" s="2">
        <v>12</v>
      </c>
      <c r="N129" s="2" t="s">
        <v>10026</v>
      </c>
      <c r="O129" s="2">
        <v>7</v>
      </c>
      <c r="P129" s="2" t="s">
        <v>10025</v>
      </c>
      <c r="Q129" s="2">
        <v>120.99999904060709</v>
      </c>
      <c r="R129" s="2">
        <f t="shared" si="2"/>
        <v>120.99999904060721</v>
      </c>
      <c r="S129" s="2">
        <v>265.13529788676732</v>
      </c>
      <c r="T129" s="2">
        <v>144.13529884616011</v>
      </c>
      <c r="U129" s="2">
        <f t="shared" si="3"/>
        <v>54.362923380996484</v>
      </c>
      <c r="V129" s="2">
        <v>3</v>
      </c>
      <c r="W129" s="2" t="str">
        <f>IF(ISBLANK(V129), "Missing", "OK")</f>
        <v>OK</v>
      </c>
      <c r="X129" s="2" t="s">
        <v>10026</v>
      </c>
    </row>
    <row r="130" spans="1:24" x14ac:dyDescent="0.35">
      <c r="A130" s="2" t="s">
        <v>9890</v>
      </c>
      <c r="B130" s="2" t="b">
        <f>COUNTIF(A:A, A130)&gt;1</f>
        <v>0</v>
      </c>
      <c r="C130" s="5">
        <v>45611.291666666664</v>
      </c>
      <c r="D130" s="2" t="s">
        <v>10021</v>
      </c>
      <c r="E130" s="2" t="s">
        <v>10022</v>
      </c>
      <c r="F130" s="2">
        <v>247</v>
      </c>
      <c r="G130" s="2">
        <v>2269</v>
      </c>
      <c r="H130" s="2" t="str">
        <f>IF(G130&lt;F130, "Error", "OK")</f>
        <v>OK</v>
      </c>
      <c r="I130" s="2">
        <v>22</v>
      </c>
      <c r="J130" s="2" t="s">
        <v>10025</v>
      </c>
      <c r="K130" s="2">
        <v>0</v>
      </c>
      <c r="L130" s="2">
        <v>33</v>
      </c>
      <c r="M130" s="2">
        <v>10</v>
      </c>
      <c r="N130" s="2" t="s">
        <v>10025</v>
      </c>
      <c r="O130" s="2">
        <v>8</v>
      </c>
      <c r="P130" s="2" t="s">
        <v>10026</v>
      </c>
      <c r="Q130" s="2">
        <v>302.11615663680772</v>
      </c>
      <c r="R130" s="2">
        <f t="shared" si="2"/>
        <v>302.11615663680772</v>
      </c>
      <c r="S130" s="2">
        <v>580.90036030599549</v>
      </c>
      <c r="T130" s="2">
        <v>278.78420366918778</v>
      </c>
      <c r="U130" s="2">
        <f t="shared" si="3"/>
        <v>47.991742253755056</v>
      </c>
      <c r="V130" s="2">
        <v>5</v>
      </c>
      <c r="W130" s="2" t="str">
        <f>IF(ISBLANK(V130), "Missing", "OK")</f>
        <v>OK</v>
      </c>
      <c r="X130" s="2" t="s">
        <v>10025</v>
      </c>
    </row>
    <row r="131" spans="1:24" x14ac:dyDescent="0.35">
      <c r="A131" s="2" t="s">
        <v>9889</v>
      </c>
      <c r="B131" s="2" t="b">
        <f>COUNTIF(A:A, A131)&gt;1</f>
        <v>0</v>
      </c>
      <c r="C131" s="5">
        <v>45611.25</v>
      </c>
      <c r="D131" s="2" t="s">
        <v>10019</v>
      </c>
      <c r="E131" s="2" t="s">
        <v>10024</v>
      </c>
      <c r="F131" s="2">
        <v>324</v>
      </c>
      <c r="G131" s="2">
        <v>3488</v>
      </c>
      <c r="H131" s="2" t="str">
        <f>IF(G131&lt;F131, "Error", "OK")</f>
        <v>OK</v>
      </c>
      <c r="I131" s="2">
        <v>51</v>
      </c>
      <c r="J131" s="2" t="s">
        <v>10025</v>
      </c>
      <c r="K131" s="2">
        <v>0</v>
      </c>
      <c r="L131" s="2">
        <v>26</v>
      </c>
      <c r="M131" s="2">
        <v>0</v>
      </c>
      <c r="N131" s="2" t="s">
        <v>10026</v>
      </c>
      <c r="O131" s="2">
        <v>6</v>
      </c>
      <c r="P131" s="2" t="s">
        <v>10025</v>
      </c>
      <c r="Q131" s="2">
        <v>107.8776967063491</v>
      </c>
      <c r="R131" s="2">
        <f t="shared" si="2"/>
        <v>107.87769670634916</v>
      </c>
      <c r="S131" s="2">
        <v>166.58454229363119</v>
      </c>
      <c r="T131" s="2">
        <v>58.706845587282032</v>
      </c>
      <c r="U131" s="2">
        <f t="shared" si="3"/>
        <v>35.241472455350674</v>
      </c>
      <c r="V131" s="2">
        <v>5</v>
      </c>
      <c r="W131" s="2" t="str">
        <f>IF(ISBLANK(V131), "Missing", "OK")</f>
        <v>OK</v>
      </c>
      <c r="X131" s="2" t="s">
        <v>10025</v>
      </c>
    </row>
    <row r="132" spans="1:24" x14ac:dyDescent="0.35">
      <c r="A132" s="2" t="s">
        <v>9888</v>
      </c>
      <c r="B132" s="2" t="b">
        <f>COUNTIF(A:A, A132)&gt;1</f>
        <v>0</v>
      </c>
      <c r="C132" s="5">
        <v>45611.208333333336</v>
      </c>
      <c r="D132" s="2" t="s">
        <v>10021</v>
      </c>
      <c r="E132" s="2" t="s">
        <v>10022</v>
      </c>
      <c r="F132" s="2">
        <v>167</v>
      </c>
      <c r="G132" s="2">
        <v>3062</v>
      </c>
      <c r="H132" s="2" t="str">
        <f>IF(G132&lt;F132, "Error", "OK")</f>
        <v>OK</v>
      </c>
      <c r="I132" s="2">
        <v>38</v>
      </c>
      <c r="J132" s="2" t="s">
        <v>10026</v>
      </c>
      <c r="K132" s="2">
        <v>30</v>
      </c>
      <c r="L132" s="2">
        <v>33</v>
      </c>
      <c r="M132" s="2">
        <v>11</v>
      </c>
      <c r="N132" s="2" t="s">
        <v>10026</v>
      </c>
      <c r="O132" s="2">
        <v>7</v>
      </c>
      <c r="P132" s="2" t="s">
        <v>10025</v>
      </c>
      <c r="Q132" s="2">
        <v>93.152776732643318</v>
      </c>
      <c r="R132" s="2">
        <f t="shared" ref="R132:R195" si="4">S132 - T132</f>
        <v>93.152776732643318</v>
      </c>
      <c r="S132" s="2">
        <v>218.28718536670081</v>
      </c>
      <c r="T132" s="2">
        <v>125.13440863405749</v>
      </c>
      <c r="U132" s="2">
        <f t="shared" ref="U132:U195" si="5">(T132 / S132) * 100</f>
        <v>57.325586210589549</v>
      </c>
      <c r="V132" s="2">
        <v>5</v>
      </c>
      <c r="W132" s="2" t="str">
        <f>IF(ISBLANK(V132), "Missing", "OK")</f>
        <v>OK</v>
      </c>
      <c r="X132" s="2" t="s">
        <v>10025</v>
      </c>
    </row>
    <row r="133" spans="1:24" x14ac:dyDescent="0.35">
      <c r="A133" s="2" t="s">
        <v>9887</v>
      </c>
      <c r="B133" s="2" t="b">
        <f>COUNTIF(A:A, A133)&gt;1</f>
        <v>0</v>
      </c>
      <c r="C133" s="5">
        <v>45611.166666666664</v>
      </c>
      <c r="D133" s="2" t="s">
        <v>10021</v>
      </c>
      <c r="E133" s="2" t="s">
        <v>10022</v>
      </c>
      <c r="F133" s="2">
        <v>353</v>
      </c>
      <c r="G133" s="2">
        <v>1280</v>
      </c>
      <c r="H133" s="2" t="str">
        <f>IF(G133&lt;F133, "Error", "OK")</f>
        <v>OK</v>
      </c>
      <c r="I133" s="2">
        <v>46</v>
      </c>
      <c r="J133" s="2" t="s">
        <v>10025</v>
      </c>
      <c r="K133" s="2">
        <v>0</v>
      </c>
      <c r="L133" s="2">
        <v>36</v>
      </c>
      <c r="M133" s="2">
        <v>0</v>
      </c>
      <c r="N133" s="2" t="s">
        <v>10026</v>
      </c>
      <c r="O133" s="2">
        <v>8</v>
      </c>
      <c r="P133" s="2" t="s">
        <v>10025</v>
      </c>
      <c r="Q133" s="2">
        <v>169.69090782416609</v>
      </c>
      <c r="R133" s="2">
        <f t="shared" si="4"/>
        <v>169.69090782416609</v>
      </c>
      <c r="S133" s="2">
        <v>399.44833684980858</v>
      </c>
      <c r="T133" s="2">
        <v>229.75742902564249</v>
      </c>
      <c r="U133" s="2">
        <f t="shared" si="5"/>
        <v>57.51868460326839</v>
      </c>
      <c r="V133" s="2">
        <v>4</v>
      </c>
      <c r="W133" s="2" t="str">
        <f>IF(ISBLANK(V133), "Missing", "OK")</f>
        <v>OK</v>
      </c>
      <c r="X133" s="2" t="s">
        <v>10025</v>
      </c>
    </row>
    <row r="134" spans="1:24" x14ac:dyDescent="0.35">
      <c r="A134" s="2" t="s">
        <v>9886</v>
      </c>
      <c r="B134" s="2" t="b">
        <f>COUNTIF(A:A, A134)&gt;1</f>
        <v>0</v>
      </c>
      <c r="C134" s="5">
        <v>45611.125</v>
      </c>
      <c r="D134" s="2" t="s">
        <v>10020</v>
      </c>
      <c r="E134" s="2" t="s">
        <v>10024</v>
      </c>
      <c r="F134" s="2">
        <v>400</v>
      </c>
      <c r="G134" s="2">
        <v>3354</v>
      </c>
      <c r="H134" s="2" t="str">
        <f>IF(G134&lt;F134, "Error", "OK")</f>
        <v>OK</v>
      </c>
      <c r="I134" s="2">
        <v>12</v>
      </c>
      <c r="J134" s="2" t="s">
        <v>10025</v>
      </c>
      <c r="K134" s="2">
        <v>0</v>
      </c>
      <c r="L134" s="2">
        <v>33</v>
      </c>
      <c r="M134" s="2">
        <v>17</v>
      </c>
      <c r="N134" s="2" t="s">
        <v>10026</v>
      </c>
      <c r="O134" s="2">
        <v>7</v>
      </c>
      <c r="P134" s="2" t="s">
        <v>10025</v>
      </c>
      <c r="Q134" s="2">
        <v>288.91890684908361</v>
      </c>
      <c r="R134" s="2">
        <f t="shared" si="4"/>
        <v>288.91890684908356</v>
      </c>
      <c r="S134" s="2">
        <v>423.53636572209678</v>
      </c>
      <c r="T134" s="2">
        <v>134.61745887301319</v>
      </c>
      <c r="U134" s="2">
        <f t="shared" si="5"/>
        <v>31.784155923305622</v>
      </c>
      <c r="V134" s="2">
        <v>4</v>
      </c>
      <c r="W134" s="2" t="str">
        <f>IF(ISBLANK(V134), "Missing", "OK")</f>
        <v>OK</v>
      </c>
      <c r="X134" s="2" t="s">
        <v>10025</v>
      </c>
    </row>
    <row r="135" spans="1:24" x14ac:dyDescent="0.35">
      <c r="A135" s="2" t="s">
        <v>9885</v>
      </c>
      <c r="B135" s="2" t="b">
        <f>COUNTIF(A:A, A135)&gt;1</f>
        <v>0</v>
      </c>
      <c r="C135" s="5">
        <v>45611.083333333336</v>
      </c>
      <c r="D135" s="2" t="s">
        <v>10019</v>
      </c>
      <c r="E135" s="2" t="s">
        <v>10024</v>
      </c>
      <c r="F135" s="2">
        <v>490</v>
      </c>
      <c r="G135" s="2">
        <v>3324</v>
      </c>
      <c r="H135" s="2" t="str">
        <f>IF(G135&lt;F135, "Error", "OK")</f>
        <v>OK</v>
      </c>
      <c r="I135" s="2">
        <v>40</v>
      </c>
      <c r="J135" s="2" t="s">
        <v>10025</v>
      </c>
      <c r="K135" s="2">
        <v>0</v>
      </c>
      <c r="L135" s="2">
        <v>5</v>
      </c>
      <c r="M135" s="2">
        <v>0</v>
      </c>
      <c r="N135" s="2" t="s">
        <v>10026</v>
      </c>
      <c r="O135" s="2">
        <v>6</v>
      </c>
      <c r="P135" s="2" t="s">
        <v>10025</v>
      </c>
      <c r="Q135" s="2">
        <v>343.12067555041688</v>
      </c>
      <c r="R135" s="2">
        <f t="shared" si="4"/>
        <v>343.12067555041688</v>
      </c>
      <c r="S135" s="2">
        <v>536.42666632994917</v>
      </c>
      <c r="T135" s="2">
        <v>193.30599077953229</v>
      </c>
      <c r="U135" s="2">
        <f t="shared" si="5"/>
        <v>36.035865275316539</v>
      </c>
      <c r="V135" s="2">
        <v>3</v>
      </c>
      <c r="W135" s="2" t="str">
        <f>IF(ISBLANK(V135), "Missing", "OK")</f>
        <v>OK</v>
      </c>
      <c r="X135" s="2" t="s">
        <v>10025</v>
      </c>
    </row>
    <row r="136" spans="1:24" x14ac:dyDescent="0.35">
      <c r="A136" s="2" t="s">
        <v>9884</v>
      </c>
      <c r="B136" s="2" t="b">
        <f>COUNTIF(A:A, A136)&gt;1</f>
        <v>0</v>
      </c>
      <c r="C136" s="5">
        <v>45611.041666666664</v>
      </c>
      <c r="D136" s="2" t="s">
        <v>10020</v>
      </c>
      <c r="E136" s="2" t="s">
        <v>10022</v>
      </c>
      <c r="F136" s="2">
        <v>260</v>
      </c>
      <c r="G136" s="2">
        <v>4375</v>
      </c>
      <c r="H136" s="2" t="str">
        <f>IF(G136&lt;F136, "Error", "OK")</f>
        <v>OK</v>
      </c>
      <c r="I136" s="2">
        <v>45</v>
      </c>
      <c r="J136" s="2" t="s">
        <v>10025</v>
      </c>
      <c r="K136" s="2">
        <v>0</v>
      </c>
      <c r="L136" s="2">
        <v>10</v>
      </c>
      <c r="M136" s="2">
        <v>3</v>
      </c>
      <c r="N136" s="2" t="s">
        <v>10026</v>
      </c>
      <c r="O136" s="2">
        <v>9</v>
      </c>
      <c r="P136" s="2" t="s">
        <v>10025</v>
      </c>
      <c r="Q136" s="2">
        <v>177.38799415681541</v>
      </c>
      <c r="R136" s="2">
        <f t="shared" si="4"/>
        <v>177.38799415681541</v>
      </c>
      <c r="S136" s="2">
        <v>381.99152152921681</v>
      </c>
      <c r="T136" s="2">
        <v>204.6035273724014</v>
      </c>
      <c r="U136" s="2">
        <f t="shared" si="5"/>
        <v>53.562321633034514</v>
      </c>
      <c r="V136" s="2">
        <v>4</v>
      </c>
      <c r="W136" s="2" t="str">
        <f>IF(ISBLANK(V136), "Missing", "OK")</f>
        <v>OK</v>
      </c>
      <c r="X136" s="2" t="s">
        <v>10025</v>
      </c>
    </row>
    <row r="137" spans="1:24" x14ac:dyDescent="0.35">
      <c r="A137" s="2" t="s">
        <v>9883</v>
      </c>
      <c r="B137" s="2" t="b">
        <f>COUNTIF(A:A, A137)&gt;1</f>
        <v>0</v>
      </c>
      <c r="C137" s="5">
        <v>45611</v>
      </c>
      <c r="D137" s="2" t="s">
        <v>10019</v>
      </c>
      <c r="E137" s="2" t="s">
        <v>10024</v>
      </c>
      <c r="F137" s="2">
        <v>484</v>
      </c>
      <c r="G137" s="2">
        <v>1096</v>
      </c>
      <c r="H137" s="2" t="str">
        <f>IF(G137&lt;F137, "Error", "OK")</f>
        <v>OK</v>
      </c>
      <c r="I137" s="2">
        <v>43</v>
      </c>
      <c r="J137" s="2" t="s">
        <v>10025</v>
      </c>
      <c r="K137" s="2">
        <v>0</v>
      </c>
      <c r="L137" s="2">
        <v>43</v>
      </c>
      <c r="M137" s="2">
        <v>18</v>
      </c>
      <c r="N137" s="2" t="s">
        <v>10026</v>
      </c>
      <c r="O137" s="2">
        <v>1</v>
      </c>
      <c r="P137" s="2" t="s">
        <v>10025</v>
      </c>
      <c r="Q137" s="2">
        <v>336.24680587283291</v>
      </c>
      <c r="R137" s="2">
        <f t="shared" si="4"/>
        <v>336.24680587283291</v>
      </c>
      <c r="S137" s="2">
        <v>808.38040945776049</v>
      </c>
      <c r="T137" s="2">
        <v>472.13360358492758</v>
      </c>
      <c r="U137" s="2">
        <f t="shared" si="5"/>
        <v>58.404879443036215</v>
      </c>
      <c r="V137" s="2">
        <v>2</v>
      </c>
      <c r="W137" s="2" t="str">
        <f>IF(ISBLANK(V137), "Missing", "OK")</f>
        <v>OK</v>
      </c>
      <c r="X137" s="2" t="s">
        <v>10025</v>
      </c>
    </row>
    <row r="138" spans="1:24" x14ac:dyDescent="0.35">
      <c r="A138" s="2" t="s">
        <v>9882</v>
      </c>
      <c r="B138" s="2" t="b">
        <f>COUNTIF(A:A, A138)&gt;1</f>
        <v>0</v>
      </c>
      <c r="C138" s="5">
        <v>45610.958333333336</v>
      </c>
      <c r="D138" s="2" t="s">
        <v>10020</v>
      </c>
      <c r="E138" s="2" t="s">
        <v>10024</v>
      </c>
      <c r="F138" s="2">
        <v>107</v>
      </c>
      <c r="G138" s="2">
        <v>1568</v>
      </c>
      <c r="H138" s="2" t="str">
        <f>IF(G138&lt;F138, "Error", "OK")</f>
        <v>OK</v>
      </c>
      <c r="I138" s="2">
        <v>60</v>
      </c>
      <c r="J138" s="2" t="s">
        <v>10026</v>
      </c>
      <c r="K138" s="2">
        <v>7</v>
      </c>
      <c r="L138" s="2">
        <v>9</v>
      </c>
      <c r="M138" s="2">
        <v>7</v>
      </c>
      <c r="N138" s="2" t="s">
        <v>10026</v>
      </c>
      <c r="O138" s="2">
        <v>8</v>
      </c>
      <c r="P138" s="2" t="s">
        <v>10025</v>
      </c>
      <c r="Q138" s="2">
        <v>465.68383169009599</v>
      </c>
      <c r="R138" s="2">
        <f t="shared" si="4"/>
        <v>465.68383169009604</v>
      </c>
      <c r="S138" s="2">
        <v>559.3569226187667</v>
      </c>
      <c r="T138" s="2">
        <v>93.673090928670661</v>
      </c>
      <c r="U138" s="2">
        <f t="shared" si="5"/>
        <v>16.74656862922463</v>
      </c>
      <c r="V138" s="2">
        <v>4</v>
      </c>
      <c r="W138" s="2" t="str">
        <f>IF(ISBLANK(V138), "Missing", "OK")</f>
        <v>OK</v>
      </c>
      <c r="X138" s="2" t="s">
        <v>10025</v>
      </c>
    </row>
    <row r="139" spans="1:24" x14ac:dyDescent="0.35">
      <c r="A139" s="2" t="s">
        <v>9881</v>
      </c>
      <c r="B139" s="2" t="b">
        <f>COUNTIF(A:A, A139)&gt;1</f>
        <v>0</v>
      </c>
      <c r="C139" s="5">
        <v>45610.916666666664</v>
      </c>
      <c r="D139" s="2" t="s">
        <v>10020</v>
      </c>
      <c r="E139" s="2" t="s">
        <v>10022</v>
      </c>
      <c r="F139" s="2">
        <v>391</v>
      </c>
      <c r="G139" s="2">
        <v>1724</v>
      </c>
      <c r="H139" s="2" t="str">
        <f>IF(G139&lt;F139, "Error", "OK")</f>
        <v>OK</v>
      </c>
      <c r="I139" s="2">
        <v>67</v>
      </c>
      <c r="J139" s="2" t="s">
        <v>10025</v>
      </c>
      <c r="K139" s="2">
        <v>0</v>
      </c>
      <c r="L139" s="2">
        <v>15</v>
      </c>
      <c r="M139" s="2">
        <v>8</v>
      </c>
      <c r="N139" s="2" t="s">
        <v>10026</v>
      </c>
      <c r="O139" s="2">
        <v>6</v>
      </c>
      <c r="P139" s="2" t="s">
        <v>10025</v>
      </c>
      <c r="Q139" s="2">
        <v>28.179902198268309</v>
      </c>
      <c r="R139" s="2">
        <f t="shared" si="4"/>
        <v>28.179902198268309</v>
      </c>
      <c r="S139" s="2">
        <v>38.374937933184398</v>
      </c>
      <c r="T139" s="2">
        <v>10.19503573491609</v>
      </c>
      <c r="U139" s="2">
        <f t="shared" si="5"/>
        <v>26.566911333295007</v>
      </c>
      <c r="V139" s="2">
        <v>4</v>
      </c>
      <c r="W139" s="2" t="str">
        <f>IF(ISBLANK(V139), "Missing", "OK")</f>
        <v>OK</v>
      </c>
      <c r="X139" s="2" t="s">
        <v>10025</v>
      </c>
    </row>
    <row r="140" spans="1:24" x14ac:dyDescent="0.35">
      <c r="A140" s="2" t="s">
        <v>9880</v>
      </c>
      <c r="B140" s="2" t="b">
        <f>COUNTIF(A:A, A140)&gt;1</f>
        <v>0</v>
      </c>
      <c r="C140" s="5">
        <v>45610.875</v>
      </c>
      <c r="D140" s="2" t="s">
        <v>10020</v>
      </c>
      <c r="E140" s="2" t="s">
        <v>10024</v>
      </c>
      <c r="F140" s="2">
        <v>23</v>
      </c>
      <c r="G140" s="2">
        <v>1361</v>
      </c>
      <c r="H140" s="2" t="str">
        <f>IF(G140&lt;F140, "Error", "OK")</f>
        <v>OK</v>
      </c>
      <c r="I140" s="2">
        <v>34</v>
      </c>
      <c r="J140" s="2" t="s">
        <v>10025</v>
      </c>
      <c r="K140" s="2">
        <v>0</v>
      </c>
      <c r="L140" s="2">
        <v>8</v>
      </c>
      <c r="M140" s="2">
        <v>0</v>
      </c>
      <c r="N140" s="2" t="s">
        <v>10026</v>
      </c>
      <c r="O140" s="2">
        <v>2</v>
      </c>
      <c r="P140" s="2" t="s">
        <v>10025</v>
      </c>
      <c r="Q140" s="2">
        <v>304.14570131773758</v>
      </c>
      <c r="R140" s="2">
        <f t="shared" si="4"/>
        <v>304.14570131773763</v>
      </c>
      <c r="S140" s="2">
        <v>747.35198172893911</v>
      </c>
      <c r="T140" s="2">
        <v>443.20628041120148</v>
      </c>
      <c r="U140" s="2">
        <f t="shared" si="5"/>
        <v>59.303553244868525</v>
      </c>
      <c r="V140" s="2">
        <v>5</v>
      </c>
      <c r="W140" s="2" t="str">
        <f>IF(ISBLANK(V140), "Missing", "OK")</f>
        <v>OK</v>
      </c>
      <c r="X140" s="2" t="s">
        <v>10025</v>
      </c>
    </row>
    <row r="141" spans="1:24" x14ac:dyDescent="0.35">
      <c r="A141" s="2" t="s">
        <v>9879</v>
      </c>
      <c r="B141" s="2" t="b">
        <f>COUNTIF(A:A, A141)&gt;1</f>
        <v>0</v>
      </c>
      <c r="C141" s="5">
        <v>45610.833333333336</v>
      </c>
      <c r="D141" s="2" t="s">
        <v>10019</v>
      </c>
      <c r="E141" s="2" t="s">
        <v>10023</v>
      </c>
      <c r="F141" s="2">
        <v>392</v>
      </c>
      <c r="G141" s="2">
        <v>1934</v>
      </c>
      <c r="H141" s="2" t="str">
        <f>IF(G141&lt;F141, "Error", "OK")</f>
        <v>OK</v>
      </c>
      <c r="I141" s="2">
        <v>24</v>
      </c>
      <c r="J141" s="2" t="s">
        <v>10025</v>
      </c>
      <c r="K141" s="2">
        <v>0</v>
      </c>
      <c r="L141" s="2">
        <v>9</v>
      </c>
      <c r="M141" s="2">
        <v>0</v>
      </c>
      <c r="N141" s="2" t="s">
        <v>10026</v>
      </c>
      <c r="O141" s="2">
        <v>5</v>
      </c>
      <c r="P141" s="2" t="s">
        <v>10025</v>
      </c>
      <c r="Q141" s="2">
        <v>378.98211305021738</v>
      </c>
      <c r="R141" s="2">
        <f t="shared" si="4"/>
        <v>378.98211305021738</v>
      </c>
      <c r="S141" s="2">
        <v>658.22521831639085</v>
      </c>
      <c r="T141" s="2">
        <v>279.24310526617347</v>
      </c>
      <c r="U141" s="2">
        <f t="shared" si="5"/>
        <v>42.423641254648643</v>
      </c>
      <c r="V141" s="2">
        <v>3</v>
      </c>
      <c r="W141" s="2" t="str">
        <f>IF(ISBLANK(V141), "Missing", "OK")</f>
        <v>OK</v>
      </c>
      <c r="X141" s="2" t="s">
        <v>10025</v>
      </c>
    </row>
    <row r="142" spans="1:24" x14ac:dyDescent="0.35">
      <c r="A142" s="2" t="s">
        <v>9878</v>
      </c>
      <c r="B142" s="2" t="b">
        <f>COUNTIF(A:A, A142)&gt;1</f>
        <v>0</v>
      </c>
      <c r="C142" s="5">
        <v>45610.791666666664</v>
      </c>
      <c r="D142" s="2" t="s">
        <v>10020</v>
      </c>
      <c r="E142" s="2" t="s">
        <v>10024</v>
      </c>
      <c r="F142" s="2">
        <v>296</v>
      </c>
      <c r="G142" s="2">
        <v>1526</v>
      </c>
      <c r="H142" s="2" t="str">
        <f>IF(G142&lt;F142, "Error", "OK")</f>
        <v>OK</v>
      </c>
      <c r="I142" s="2">
        <v>46</v>
      </c>
      <c r="J142" s="2" t="s">
        <v>10025</v>
      </c>
      <c r="K142" s="2">
        <v>0</v>
      </c>
      <c r="L142" s="2">
        <v>26</v>
      </c>
      <c r="M142" s="2">
        <v>17</v>
      </c>
      <c r="N142" s="2" t="s">
        <v>10025</v>
      </c>
      <c r="O142" s="2">
        <v>1</v>
      </c>
      <c r="P142" s="2" t="s">
        <v>10026</v>
      </c>
      <c r="Q142" s="2">
        <v>240.23584858190659</v>
      </c>
      <c r="R142" s="2">
        <f t="shared" si="4"/>
        <v>240.23584858190657</v>
      </c>
      <c r="S142" s="2">
        <v>357.90603711176908</v>
      </c>
      <c r="T142" s="2">
        <v>117.6701885298625</v>
      </c>
      <c r="U142" s="2">
        <f t="shared" si="5"/>
        <v>32.877396950170954</v>
      </c>
      <c r="V142" s="2">
        <v>3</v>
      </c>
      <c r="W142" s="2" t="str">
        <f>IF(ISBLANK(V142), "Missing", "OK")</f>
        <v>OK</v>
      </c>
      <c r="X142" s="2" t="s">
        <v>10025</v>
      </c>
    </row>
    <row r="143" spans="1:24" x14ac:dyDescent="0.35">
      <c r="A143" s="2" t="s">
        <v>9877</v>
      </c>
      <c r="B143" s="2" t="b">
        <f>COUNTIF(A:A, A143)&gt;1</f>
        <v>0</v>
      </c>
      <c r="C143" s="5">
        <v>45610.75</v>
      </c>
      <c r="D143" s="2" t="s">
        <v>10020</v>
      </c>
      <c r="E143" s="2" t="s">
        <v>10024</v>
      </c>
      <c r="F143" s="2">
        <v>175</v>
      </c>
      <c r="G143" s="2">
        <v>3411</v>
      </c>
      <c r="H143" s="2" t="str">
        <f>IF(G143&lt;F143, "Error", "OK")</f>
        <v>OK</v>
      </c>
      <c r="I143" s="2">
        <v>55</v>
      </c>
      <c r="J143" s="2" t="s">
        <v>10025</v>
      </c>
      <c r="K143" s="2">
        <v>0</v>
      </c>
      <c r="L143" s="2">
        <v>32</v>
      </c>
      <c r="M143" s="2">
        <v>9</v>
      </c>
      <c r="N143" s="2" t="s">
        <v>10026</v>
      </c>
      <c r="O143" s="2">
        <v>4</v>
      </c>
      <c r="P143" s="2" t="s">
        <v>10025</v>
      </c>
      <c r="Q143" s="2">
        <v>458.32861811342252</v>
      </c>
      <c r="R143" s="2">
        <f t="shared" si="4"/>
        <v>458.32861811342252</v>
      </c>
      <c r="S143" s="2">
        <v>604.10698743247633</v>
      </c>
      <c r="T143" s="2">
        <v>145.77836931905381</v>
      </c>
      <c r="U143" s="2">
        <f t="shared" si="5"/>
        <v>24.131217210154865</v>
      </c>
      <c r="V143" s="2">
        <v>4</v>
      </c>
      <c r="W143" s="2" t="str">
        <f>IF(ISBLANK(V143), "Missing", "OK")</f>
        <v>OK</v>
      </c>
      <c r="X143" s="2" t="s">
        <v>10025</v>
      </c>
    </row>
    <row r="144" spans="1:24" x14ac:dyDescent="0.35">
      <c r="A144" s="2" t="s">
        <v>9876</v>
      </c>
      <c r="B144" s="2" t="b">
        <f>COUNTIF(A:A, A144)&gt;1</f>
        <v>0</v>
      </c>
      <c r="C144" s="5">
        <v>45610.708333333336</v>
      </c>
      <c r="D144" s="2" t="s">
        <v>10020</v>
      </c>
      <c r="E144" s="2" t="s">
        <v>10022</v>
      </c>
      <c r="F144" s="2">
        <v>418</v>
      </c>
      <c r="G144" s="2">
        <v>2041</v>
      </c>
      <c r="H144" s="2" t="str">
        <f>IF(G144&lt;F144, "Error", "OK")</f>
        <v>OK</v>
      </c>
      <c r="I144" s="2">
        <v>30</v>
      </c>
      <c r="J144" s="2" t="s">
        <v>10025</v>
      </c>
      <c r="K144" s="2">
        <v>0</v>
      </c>
      <c r="L144" s="2">
        <v>23</v>
      </c>
      <c r="M144" s="2">
        <v>3</v>
      </c>
      <c r="N144" s="2" t="s">
        <v>10026</v>
      </c>
      <c r="O144" s="2">
        <v>5</v>
      </c>
      <c r="P144" s="2" t="s">
        <v>10025</v>
      </c>
      <c r="Q144" s="2">
        <v>305.5262999793332</v>
      </c>
      <c r="R144" s="2">
        <f t="shared" si="4"/>
        <v>305.5262999793332</v>
      </c>
      <c r="S144" s="2">
        <v>747.62488601028269</v>
      </c>
      <c r="T144" s="2">
        <v>442.09858603094949</v>
      </c>
      <c r="U144" s="2">
        <f t="shared" si="5"/>
        <v>59.133743980917849</v>
      </c>
      <c r="V144" s="2">
        <v>4</v>
      </c>
      <c r="W144" s="2" t="str">
        <f>IF(ISBLANK(V144), "Missing", "OK")</f>
        <v>OK</v>
      </c>
      <c r="X144" s="2" t="s">
        <v>10025</v>
      </c>
    </row>
    <row r="145" spans="1:24" x14ac:dyDescent="0.35">
      <c r="A145" s="2" t="s">
        <v>9875</v>
      </c>
      <c r="B145" s="2" t="b">
        <f>COUNTIF(A:A, A145)&gt;1</f>
        <v>0</v>
      </c>
      <c r="C145" s="5">
        <v>45610.666666666664</v>
      </c>
      <c r="D145" s="2" t="s">
        <v>10019</v>
      </c>
      <c r="E145" s="2" t="s">
        <v>10024</v>
      </c>
      <c r="F145" s="2">
        <v>211</v>
      </c>
      <c r="G145" s="2">
        <v>2439</v>
      </c>
      <c r="H145" s="2" t="str">
        <f>IF(G145&lt;F145, "Error", "OK")</f>
        <v>OK</v>
      </c>
      <c r="I145" s="2">
        <v>62</v>
      </c>
      <c r="J145" s="2" t="s">
        <v>10025</v>
      </c>
      <c r="K145" s="2">
        <v>0</v>
      </c>
      <c r="L145" s="2">
        <v>47</v>
      </c>
      <c r="M145" s="2">
        <v>9</v>
      </c>
      <c r="N145" s="2" t="s">
        <v>10026</v>
      </c>
      <c r="O145" s="2">
        <v>7</v>
      </c>
      <c r="P145" s="2" t="s">
        <v>10025</v>
      </c>
      <c r="Q145" s="2">
        <v>377.59163638480868</v>
      </c>
      <c r="R145" s="2">
        <f t="shared" si="4"/>
        <v>377.59163638480868</v>
      </c>
      <c r="S145" s="2">
        <v>598.08365402678328</v>
      </c>
      <c r="T145" s="2">
        <v>220.4920176419746</v>
      </c>
      <c r="U145" s="2">
        <f t="shared" si="5"/>
        <v>36.866417625267609</v>
      </c>
      <c r="V145" s="2">
        <v>5</v>
      </c>
      <c r="W145" s="2" t="str">
        <f>IF(ISBLANK(V145), "Missing", "OK")</f>
        <v>OK</v>
      </c>
      <c r="X145" s="2" t="s">
        <v>10025</v>
      </c>
    </row>
    <row r="146" spans="1:24" x14ac:dyDescent="0.35">
      <c r="A146" s="2" t="s">
        <v>9874</v>
      </c>
      <c r="B146" s="2" t="b">
        <f>COUNTIF(A:A, A146)&gt;1</f>
        <v>0</v>
      </c>
      <c r="C146" s="5">
        <v>45610.625</v>
      </c>
      <c r="D146" s="2" t="s">
        <v>10021</v>
      </c>
      <c r="E146" s="2" t="s">
        <v>10024</v>
      </c>
      <c r="F146" s="2">
        <v>85</v>
      </c>
      <c r="G146" s="2">
        <v>1256</v>
      </c>
      <c r="H146" s="2" t="str">
        <f>IF(G146&lt;F146, "Error", "OK")</f>
        <v>OK</v>
      </c>
      <c r="I146" s="2">
        <v>36</v>
      </c>
      <c r="J146" s="2" t="s">
        <v>10025</v>
      </c>
      <c r="K146" s="2">
        <v>0</v>
      </c>
      <c r="L146" s="2">
        <v>8</v>
      </c>
      <c r="M146" s="2">
        <v>6</v>
      </c>
      <c r="N146" s="2" t="s">
        <v>10026</v>
      </c>
      <c r="O146" s="2">
        <v>5</v>
      </c>
      <c r="P146" s="2" t="s">
        <v>10025</v>
      </c>
      <c r="Q146" s="2">
        <v>417.81516502546521</v>
      </c>
      <c r="R146" s="2">
        <f t="shared" si="4"/>
        <v>417.81516502546515</v>
      </c>
      <c r="S146" s="2">
        <v>592.45196735536967</v>
      </c>
      <c r="T146" s="2">
        <v>174.6368023299045</v>
      </c>
      <c r="U146" s="2">
        <f t="shared" si="5"/>
        <v>29.476955424666912</v>
      </c>
      <c r="V146" s="2">
        <v>5</v>
      </c>
      <c r="W146" s="2" t="str">
        <f>IF(ISBLANK(V146), "Missing", "OK")</f>
        <v>OK</v>
      </c>
      <c r="X146" s="2" t="s">
        <v>10025</v>
      </c>
    </row>
    <row r="147" spans="1:24" x14ac:dyDescent="0.35">
      <c r="A147" s="2" t="s">
        <v>9873</v>
      </c>
      <c r="B147" s="2" t="b">
        <f>COUNTIF(A:A, A147)&gt;1</f>
        <v>0</v>
      </c>
      <c r="C147" s="5">
        <v>45610.583333333336</v>
      </c>
      <c r="D147" s="2" t="s">
        <v>10021</v>
      </c>
      <c r="E147" s="2" t="s">
        <v>10024</v>
      </c>
      <c r="F147" s="2">
        <v>52</v>
      </c>
      <c r="G147" s="2">
        <v>4664</v>
      </c>
      <c r="H147" s="2" t="str">
        <f>IF(G147&lt;F147, "Error", "OK")</f>
        <v>OK</v>
      </c>
      <c r="I147" s="2">
        <v>68</v>
      </c>
      <c r="J147" s="2" t="s">
        <v>10026</v>
      </c>
      <c r="K147" s="2">
        <v>20</v>
      </c>
      <c r="L147" s="2">
        <v>6</v>
      </c>
      <c r="M147" s="2">
        <v>10</v>
      </c>
      <c r="N147" s="2" t="s">
        <v>10026</v>
      </c>
      <c r="O147" s="2">
        <v>8</v>
      </c>
      <c r="P147" s="2" t="s">
        <v>10025</v>
      </c>
      <c r="Q147" s="2">
        <v>368.75415754249372</v>
      </c>
      <c r="R147" s="2">
        <f t="shared" si="4"/>
        <v>368.75415754249366</v>
      </c>
      <c r="S147" s="2">
        <v>859.63910471137683</v>
      </c>
      <c r="T147" s="2">
        <v>490.88494716888317</v>
      </c>
      <c r="U147" s="2">
        <f t="shared" si="5"/>
        <v>57.103608302427965</v>
      </c>
      <c r="V147" s="2">
        <v>5</v>
      </c>
      <c r="W147" s="2" t="str">
        <f>IF(ISBLANK(V147), "Missing", "OK")</f>
        <v>OK</v>
      </c>
      <c r="X147" s="2" t="s">
        <v>10025</v>
      </c>
    </row>
    <row r="148" spans="1:24" x14ac:dyDescent="0.35">
      <c r="A148" s="2" t="s">
        <v>9872</v>
      </c>
      <c r="B148" s="2" t="b">
        <f>COUNTIF(A:A, A148)&gt;1</f>
        <v>0</v>
      </c>
      <c r="C148" s="5">
        <v>45610.541666666664</v>
      </c>
      <c r="D148" s="2" t="s">
        <v>10020</v>
      </c>
      <c r="E148" s="2" t="s">
        <v>10022</v>
      </c>
      <c r="F148" s="2">
        <v>473</v>
      </c>
      <c r="G148" s="2">
        <v>1297</v>
      </c>
      <c r="H148" s="2" t="str">
        <f>IF(G148&lt;F148, "Error", "OK")</f>
        <v>OK</v>
      </c>
      <c r="I148" s="2">
        <v>64</v>
      </c>
      <c r="J148" s="2" t="s">
        <v>10025</v>
      </c>
      <c r="K148" s="2">
        <v>0</v>
      </c>
      <c r="L148" s="2">
        <v>24</v>
      </c>
      <c r="M148" s="2">
        <v>6</v>
      </c>
      <c r="N148" s="2" t="s">
        <v>10026</v>
      </c>
      <c r="O148" s="2">
        <v>7</v>
      </c>
      <c r="P148" s="2" t="s">
        <v>10025</v>
      </c>
      <c r="Q148" s="2">
        <v>372.19557480363221</v>
      </c>
      <c r="R148" s="2">
        <f t="shared" si="4"/>
        <v>372.19557480363216</v>
      </c>
      <c r="S148" s="2">
        <v>756.41119084567765</v>
      </c>
      <c r="T148" s="2">
        <v>384.2156160420455</v>
      </c>
      <c r="U148" s="2">
        <f t="shared" si="5"/>
        <v>50.794544117266085</v>
      </c>
      <c r="V148" s="2">
        <v>4</v>
      </c>
      <c r="W148" s="2" t="str">
        <f>IF(ISBLANK(V148), "Missing", "OK")</f>
        <v>OK</v>
      </c>
      <c r="X148" s="2" t="s">
        <v>10025</v>
      </c>
    </row>
    <row r="149" spans="1:24" x14ac:dyDescent="0.35">
      <c r="A149" s="2" t="s">
        <v>9871</v>
      </c>
      <c r="B149" s="2" t="b">
        <f>COUNTIF(A:A, A149)&gt;1</f>
        <v>0</v>
      </c>
      <c r="C149" s="5">
        <v>45610.5</v>
      </c>
      <c r="D149" s="2" t="s">
        <v>10021</v>
      </c>
      <c r="E149" s="2" t="s">
        <v>10024</v>
      </c>
      <c r="F149" s="2">
        <v>364</v>
      </c>
      <c r="G149" s="2">
        <v>1276</v>
      </c>
      <c r="H149" s="2" t="str">
        <f>IF(G149&lt;F149, "Error", "OK")</f>
        <v>OK</v>
      </c>
      <c r="I149" s="2">
        <v>33</v>
      </c>
      <c r="J149" s="2" t="s">
        <v>10025</v>
      </c>
      <c r="K149" s="2">
        <v>0</v>
      </c>
      <c r="L149" s="2">
        <v>10</v>
      </c>
      <c r="M149" s="2">
        <v>4</v>
      </c>
      <c r="N149" s="2" t="s">
        <v>10026</v>
      </c>
      <c r="O149" s="2">
        <v>4</v>
      </c>
      <c r="P149" s="2" t="s">
        <v>10025</v>
      </c>
      <c r="Q149" s="2">
        <v>490.04116785978982</v>
      </c>
      <c r="R149" s="2">
        <f t="shared" si="4"/>
        <v>490.04116785978988</v>
      </c>
      <c r="S149" s="2">
        <v>648.67843588588516</v>
      </c>
      <c r="T149" s="2">
        <v>158.63726802609531</v>
      </c>
      <c r="U149" s="2">
        <f t="shared" si="5"/>
        <v>24.455455777475947</v>
      </c>
      <c r="V149" s="2">
        <v>3</v>
      </c>
      <c r="W149" s="2" t="str">
        <f>IF(ISBLANK(V149), "Missing", "OK")</f>
        <v>OK</v>
      </c>
      <c r="X149" s="2" t="s">
        <v>10025</v>
      </c>
    </row>
    <row r="150" spans="1:24" x14ac:dyDescent="0.35">
      <c r="A150" s="2" t="s">
        <v>9870</v>
      </c>
      <c r="B150" s="2" t="b">
        <f>COUNTIF(A:A, A150)&gt;1</f>
        <v>0</v>
      </c>
      <c r="C150" s="5">
        <v>45610.458333333336</v>
      </c>
      <c r="D150" s="2" t="s">
        <v>10021</v>
      </c>
      <c r="E150" s="2" t="s">
        <v>10024</v>
      </c>
      <c r="F150" s="2">
        <v>475</v>
      </c>
      <c r="G150" s="2">
        <v>2577</v>
      </c>
      <c r="H150" s="2" t="str">
        <f>IF(G150&lt;F150, "Error", "OK")</f>
        <v>OK</v>
      </c>
      <c r="I150" s="2">
        <v>67</v>
      </c>
      <c r="J150" s="2" t="s">
        <v>10025</v>
      </c>
      <c r="K150" s="2">
        <v>0</v>
      </c>
      <c r="L150" s="2">
        <v>28</v>
      </c>
      <c r="M150" s="2">
        <v>0</v>
      </c>
      <c r="N150" s="2" t="s">
        <v>10026</v>
      </c>
      <c r="O150" s="2">
        <v>9</v>
      </c>
      <c r="P150" s="2" t="s">
        <v>10025</v>
      </c>
      <c r="Q150" s="2">
        <v>386.19071049826692</v>
      </c>
      <c r="R150" s="2">
        <f t="shared" si="4"/>
        <v>386.19071049826687</v>
      </c>
      <c r="S150" s="2">
        <v>675.09718527737539</v>
      </c>
      <c r="T150" s="2">
        <v>288.90647477910852</v>
      </c>
      <c r="U150" s="2">
        <f t="shared" si="5"/>
        <v>42.79479770907448</v>
      </c>
      <c r="V150" s="2">
        <v>4</v>
      </c>
      <c r="W150" s="2" t="str">
        <f>IF(ISBLANK(V150), "Missing", "OK")</f>
        <v>OK</v>
      </c>
      <c r="X150" s="2" t="s">
        <v>10025</v>
      </c>
    </row>
    <row r="151" spans="1:24" x14ac:dyDescent="0.35">
      <c r="A151" s="2" t="s">
        <v>9869</v>
      </c>
      <c r="B151" s="2" t="b">
        <f>COUNTIF(A:A, A151)&gt;1</f>
        <v>0</v>
      </c>
      <c r="C151" s="5">
        <v>45610.416666666664</v>
      </c>
      <c r="D151" s="2" t="s">
        <v>10021</v>
      </c>
      <c r="E151" s="2" t="s">
        <v>10023</v>
      </c>
      <c r="F151" s="2">
        <v>339</v>
      </c>
      <c r="G151" s="2">
        <v>3116</v>
      </c>
      <c r="H151" s="2" t="str">
        <f>IF(G151&lt;F151, "Error", "OK")</f>
        <v>OK</v>
      </c>
      <c r="I151" s="2">
        <v>29</v>
      </c>
      <c r="J151" s="2" t="s">
        <v>10025</v>
      </c>
      <c r="K151" s="2">
        <v>0</v>
      </c>
      <c r="L151" s="2">
        <v>19</v>
      </c>
      <c r="M151" s="2">
        <v>11</v>
      </c>
      <c r="N151" s="2" t="s">
        <v>10026</v>
      </c>
      <c r="O151" s="2">
        <v>8</v>
      </c>
      <c r="P151" s="2" t="s">
        <v>10025</v>
      </c>
      <c r="Q151" s="2">
        <v>282.05884668431219</v>
      </c>
      <c r="R151" s="2">
        <f t="shared" si="4"/>
        <v>282.05884668431236</v>
      </c>
      <c r="S151" s="2">
        <v>388.61740068953873</v>
      </c>
      <c r="T151" s="2">
        <v>106.5585540052264</v>
      </c>
      <c r="U151" s="2">
        <f t="shared" si="5"/>
        <v>27.419913214425158</v>
      </c>
      <c r="V151" s="2">
        <v>4</v>
      </c>
      <c r="W151" s="2" t="str">
        <f>IF(ISBLANK(V151), "Missing", "OK")</f>
        <v>OK</v>
      </c>
      <c r="X151" s="2" t="s">
        <v>10025</v>
      </c>
    </row>
    <row r="152" spans="1:24" x14ac:dyDescent="0.35">
      <c r="A152" s="2" t="s">
        <v>9868</v>
      </c>
      <c r="B152" s="2" t="b">
        <f>COUNTIF(A:A, A152)&gt;1</f>
        <v>0</v>
      </c>
      <c r="C152" s="5">
        <v>45610.375</v>
      </c>
      <c r="D152" s="2" t="s">
        <v>10019</v>
      </c>
      <c r="E152" s="2" t="s">
        <v>10024</v>
      </c>
      <c r="F152" s="2">
        <v>134</v>
      </c>
      <c r="G152" s="2">
        <v>3043</v>
      </c>
      <c r="H152" s="2" t="str">
        <f>IF(G152&lt;F152, "Error", "OK")</f>
        <v>OK</v>
      </c>
      <c r="I152" s="2">
        <v>42</v>
      </c>
      <c r="J152" s="2" t="s">
        <v>10025</v>
      </c>
      <c r="K152" s="2">
        <v>0</v>
      </c>
      <c r="L152" s="2">
        <v>15</v>
      </c>
      <c r="M152" s="2">
        <v>0</v>
      </c>
      <c r="N152" s="2" t="s">
        <v>10026</v>
      </c>
      <c r="O152" s="2">
        <v>1</v>
      </c>
      <c r="P152" s="2" t="s">
        <v>10025</v>
      </c>
      <c r="Q152" s="2">
        <v>68.799093711363653</v>
      </c>
      <c r="R152" s="2">
        <f t="shared" si="4"/>
        <v>68.799093711363653</v>
      </c>
      <c r="S152" s="2">
        <v>99.740999993468307</v>
      </c>
      <c r="T152" s="2">
        <v>30.94190628210465</v>
      </c>
      <c r="U152" s="2">
        <f t="shared" si="5"/>
        <v>31.022253921788362</v>
      </c>
      <c r="V152" s="2">
        <v>3</v>
      </c>
      <c r="W152" s="2" t="str">
        <f>IF(ISBLANK(V152), "Missing", "OK")</f>
        <v>OK</v>
      </c>
      <c r="X152" s="2" t="s">
        <v>10025</v>
      </c>
    </row>
    <row r="153" spans="1:24" x14ac:dyDescent="0.35">
      <c r="A153" s="2" t="s">
        <v>9867</v>
      </c>
      <c r="B153" s="2" t="b">
        <f>COUNTIF(A:A, A153)&gt;1</f>
        <v>0</v>
      </c>
      <c r="C153" s="5">
        <v>45610.333333333336</v>
      </c>
      <c r="D153" s="2" t="s">
        <v>10020</v>
      </c>
      <c r="E153" s="2" t="s">
        <v>10022</v>
      </c>
      <c r="F153" s="2">
        <v>185</v>
      </c>
      <c r="G153" s="2">
        <v>3769</v>
      </c>
      <c r="H153" s="2" t="str">
        <f>IF(G153&lt;F153, "Error", "OK")</f>
        <v>OK</v>
      </c>
      <c r="I153" s="2">
        <v>53</v>
      </c>
      <c r="J153" s="2" t="s">
        <v>10026</v>
      </c>
      <c r="K153" s="2">
        <v>1</v>
      </c>
      <c r="L153" s="2">
        <v>22</v>
      </c>
      <c r="M153" s="2">
        <v>0</v>
      </c>
      <c r="N153" s="2" t="s">
        <v>10026</v>
      </c>
      <c r="O153" s="2">
        <v>1</v>
      </c>
      <c r="P153" s="2" t="s">
        <v>10025</v>
      </c>
      <c r="Q153" s="2">
        <v>56.648310119301982</v>
      </c>
      <c r="R153" s="2">
        <f t="shared" si="4"/>
        <v>56.648310119301989</v>
      </c>
      <c r="S153" s="2">
        <v>98.064489565392677</v>
      </c>
      <c r="T153" s="2">
        <v>41.416179446090688</v>
      </c>
      <c r="U153" s="2">
        <f t="shared" si="5"/>
        <v>42.23361548063022</v>
      </c>
      <c r="V153" s="2">
        <v>3</v>
      </c>
      <c r="W153" s="2" t="str">
        <f>IF(ISBLANK(V153), "Missing", "OK")</f>
        <v>OK</v>
      </c>
      <c r="X153" s="2" t="s">
        <v>10025</v>
      </c>
    </row>
    <row r="154" spans="1:24" x14ac:dyDescent="0.35">
      <c r="A154" s="2" t="s">
        <v>9866</v>
      </c>
      <c r="B154" s="2" t="b">
        <f>COUNTIF(A:A, A154)&gt;1</f>
        <v>0</v>
      </c>
      <c r="C154" s="5">
        <v>45610.291666666664</v>
      </c>
      <c r="D154" s="2" t="s">
        <v>10020</v>
      </c>
      <c r="E154" s="2" t="s">
        <v>10024</v>
      </c>
      <c r="F154" s="2">
        <v>150</v>
      </c>
      <c r="G154" s="2">
        <v>4827</v>
      </c>
      <c r="H154" s="2" t="str">
        <f>IF(G154&lt;F154, "Error", "OK")</f>
        <v>OK</v>
      </c>
      <c r="I154" s="2">
        <v>29</v>
      </c>
      <c r="J154" s="2" t="s">
        <v>10025</v>
      </c>
      <c r="K154" s="2">
        <v>0</v>
      </c>
      <c r="L154" s="2">
        <v>41</v>
      </c>
      <c r="M154" s="2">
        <v>14</v>
      </c>
      <c r="N154" s="2" t="s">
        <v>10026</v>
      </c>
      <c r="O154" s="2">
        <v>7</v>
      </c>
      <c r="P154" s="2" t="s">
        <v>10025</v>
      </c>
      <c r="Q154" s="2">
        <v>342.52924133196058</v>
      </c>
      <c r="R154" s="2">
        <f t="shared" si="4"/>
        <v>342.52924133196063</v>
      </c>
      <c r="S154" s="2">
        <v>489.54158571491052</v>
      </c>
      <c r="T154" s="2">
        <v>147.01234438294989</v>
      </c>
      <c r="U154" s="2">
        <f t="shared" si="5"/>
        <v>30.03061408322602</v>
      </c>
      <c r="V154" s="2">
        <v>4</v>
      </c>
      <c r="W154" s="2" t="str">
        <f>IF(ISBLANK(V154), "Missing", "OK")</f>
        <v>OK</v>
      </c>
      <c r="X154" s="2" t="s">
        <v>10025</v>
      </c>
    </row>
    <row r="155" spans="1:24" x14ac:dyDescent="0.35">
      <c r="A155" s="2" t="s">
        <v>9865</v>
      </c>
      <c r="B155" s="2" t="b">
        <f>COUNTIF(A:A, A155)&gt;1</f>
        <v>0</v>
      </c>
      <c r="C155" s="5">
        <v>45610.25</v>
      </c>
      <c r="D155" s="2" t="s">
        <v>10021</v>
      </c>
      <c r="E155" s="2" t="s">
        <v>10024</v>
      </c>
      <c r="F155" s="2">
        <v>438</v>
      </c>
      <c r="G155" s="2">
        <v>3267</v>
      </c>
      <c r="H155" s="2" t="str">
        <f>IF(G155&lt;F155, "Error", "OK")</f>
        <v>OK</v>
      </c>
      <c r="I155" s="2">
        <v>41</v>
      </c>
      <c r="J155" s="2" t="s">
        <v>10025</v>
      </c>
      <c r="K155" s="2">
        <v>0</v>
      </c>
      <c r="L155" s="2">
        <v>41</v>
      </c>
      <c r="M155" s="2">
        <v>0</v>
      </c>
      <c r="N155" s="2" t="s">
        <v>10026</v>
      </c>
      <c r="O155" s="2">
        <v>1</v>
      </c>
      <c r="P155" s="2" t="s">
        <v>10025</v>
      </c>
      <c r="Q155" s="2">
        <v>24.926706401699889</v>
      </c>
      <c r="R155" s="2">
        <f t="shared" si="4"/>
        <v>24.926706401699889</v>
      </c>
      <c r="S155" s="2">
        <v>30.179795526882369</v>
      </c>
      <c r="T155" s="2">
        <v>5.2530891251824814</v>
      </c>
      <c r="U155" s="2">
        <f t="shared" si="5"/>
        <v>17.405979840066649</v>
      </c>
      <c r="V155" s="2">
        <v>4</v>
      </c>
      <c r="W155" s="2" t="str">
        <f>IF(ISBLANK(V155), "Missing", "OK")</f>
        <v>OK</v>
      </c>
      <c r="X155" s="2" t="s">
        <v>10025</v>
      </c>
    </row>
    <row r="156" spans="1:24" x14ac:dyDescent="0.35">
      <c r="A156" s="2" t="s">
        <v>9864</v>
      </c>
      <c r="B156" s="2" t="b">
        <f>COUNTIF(A:A, A156)&gt;1</f>
        <v>0</v>
      </c>
      <c r="C156" s="5">
        <v>45610.208333333336</v>
      </c>
      <c r="D156" s="2" t="s">
        <v>10019</v>
      </c>
      <c r="E156" s="2" t="s">
        <v>10024</v>
      </c>
      <c r="F156" s="2">
        <v>461</v>
      </c>
      <c r="G156" s="2">
        <v>2467</v>
      </c>
      <c r="H156" s="2" t="str">
        <f>IF(G156&lt;F156, "Error", "OK")</f>
        <v>OK</v>
      </c>
      <c r="I156" s="2">
        <v>52</v>
      </c>
      <c r="J156" s="2" t="s">
        <v>10025</v>
      </c>
      <c r="K156" s="2">
        <v>0</v>
      </c>
      <c r="L156" s="2">
        <v>12</v>
      </c>
      <c r="M156" s="2">
        <v>0</v>
      </c>
      <c r="N156" s="2" t="s">
        <v>10026</v>
      </c>
      <c r="O156" s="2">
        <v>6</v>
      </c>
      <c r="P156" s="2" t="s">
        <v>10025</v>
      </c>
      <c r="Q156" s="2">
        <v>415.91327091645098</v>
      </c>
      <c r="R156" s="2">
        <f t="shared" si="4"/>
        <v>415.91327091645098</v>
      </c>
      <c r="S156" s="2">
        <v>717.4068151724714</v>
      </c>
      <c r="T156" s="2">
        <v>301.49354425602041</v>
      </c>
      <c r="U156" s="2">
        <f t="shared" si="5"/>
        <v>42.025464196843252</v>
      </c>
      <c r="V156" s="2">
        <v>4</v>
      </c>
      <c r="W156" s="2" t="str">
        <f>IF(ISBLANK(V156), "Missing", "OK")</f>
        <v>OK</v>
      </c>
      <c r="X156" s="2" t="s">
        <v>10025</v>
      </c>
    </row>
    <row r="157" spans="1:24" x14ac:dyDescent="0.35">
      <c r="A157" s="2" t="s">
        <v>9863</v>
      </c>
      <c r="B157" s="2" t="b">
        <f>COUNTIF(A:A, A157)&gt;1</f>
        <v>0</v>
      </c>
      <c r="C157" s="5">
        <v>45610.166666666664</v>
      </c>
      <c r="D157" s="2" t="s">
        <v>10020</v>
      </c>
      <c r="E157" s="2" t="s">
        <v>10024</v>
      </c>
      <c r="F157" s="2">
        <v>429</v>
      </c>
      <c r="G157" s="2">
        <v>1723</v>
      </c>
      <c r="H157" s="2" t="str">
        <f>IF(G157&lt;F157, "Error", "OK")</f>
        <v>OK</v>
      </c>
      <c r="I157" s="2">
        <v>37</v>
      </c>
      <c r="J157" s="2" t="s">
        <v>10025</v>
      </c>
      <c r="K157" s="2">
        <v>0</v>
      </c>
      <c r="L157" s="2">
        <v>43</v>
      </c>
      <c r="M157" s="2">
        <v>16</v>
      </c>
      <c r="N157" s="2" t="s">
        <v>10026</v>
      </c>
      <c r="O157" s="2">
        <v>5</v>
      </c>
      <c r="P157" s="2" t="s">
        <v>10025</v>
      </c>
      <c r="Q157" s="2">
        <v>257.77109237258469</v>
      </c>
      <c r="R157" s="2">
        <f t="shared" si="4"/>
        <v>257.7710923725848</v>
      </c>
      <c r="S157" s="2">
        <v>451.03119738448129</v>
      </c>
      <c r="T157" s="2">
        <v>193.26010501189651</v>
      </c>
      <c r="U157" s="2">
        <f t="shared" si="5"/>
        <v>42.848500532248558</v>
      </c>
      <c r="V157" s="2">
        <v>5</v>
      </c>
      <c r="W157" s="2" t="str">
        <f>IF(ISBLANK(V157), "Missing", "OK")</f>
        <v>OK</v>
      </c>
      <c r="X157" s="2" t="s">
        <v>10025</v>
      </c>
    </row>
    <row r="158" spans="1:24" x14ac:dyDescent="0.35">
      <c r="A158" s="2" t="s">
        <v>9862</v>
      </c>
      <c r="B158" s="2" t="b">
        <f>COUNTIF(A:A, A158)&gt;1</f>
        <v>0</v>
      </c>
      <c r="C158" s="5">
        <v>45610.125</v>
      </c>
      <c r="D158" s="2" t="s">
        <v>10019</v>
      </c>
      <c r="E158" s="2" t="s">
        <v>10022</v>
      </c>
      <c r="F158" s="2">
        <v>275</v>
      </c>
      <c r="G158" s="2">
        <v>1176</v>
      </c>
      <c r="H158" s="2" t="str">
        <f>IF(G158&lt;F158, "Error", "OK")</f>
        <v>OK</v>
      </c>
      <c r="I158" s="2">
        <v>62</v>
      </c>
      <c r="J158" s="2" t="s">
        <v>10025</v>
      </c>
      <c r="K158" s="2">
        <v>0</v>
      </c>
      <c r="L158" s="2">
        <v>38</v>
      </c>
      <c r="M158" s="2">
        <v>2</v>
      </c>
      <c r="N158" s="2" t="s">
        <v>10025</v>
      </c>
      <c r="O158" s="2">
        <v>9</v>
      </c>
      <c r="P158" s="2" t="s">
        <v>10026</v>
      </c>
      <c r="Q158" s="2">
        <v>310.75858252568162</v>
      </c>
      <c r="R158" s="2">
        <f t="shared" si="4"/>
        <v>310.7585825256815</v>
      </c>
      <c r="S158" s="2">
        <v>532.93476522528124</v>
      </c>
      <c r="T158" s="2">
        <v>222.17618269959971</v>
      </c>
      <c r="U158" s="2">
        <f t="shared" si="5"/>
        <v>41.689189221063813</v>
      </c>
      <c r="V158" s="2">
        <v>4</v>
      </c>
      <c r="W158" s="2" t="str">
        <f>IF(ISBLANK(V158), "Missing", "OK")</f>
        <v>OK</v>
      </c>
      <c r="X158" s="2" t="s">
        <v>10025</v>
      </c>
    </row>
    <row r="159" spans="1:24" x14ac:dyDescent="0.35">
      <c r="A159" s="2" t="s">
        <v>9861</v>
      </c>
      <c r="B159" s="2" t="b">
        <f>COUNTIF(A:A, A159)&gt;1</f>
        <v>0</v>
      </c>
      <c r="C159" s="5">
        <v>45610.083333333336</v>
      </c>
      <c r="D159" s="2" t="s">
        <v>10019</v>
      </c>
      <c r="E159" s="2" t="s">
        <v>10024</v>
      </c>
      <c r="F159" s="2">
        <v>56</v>
      </c>
      <c r="G159" s="2">
        <v>4977</v>
      </c>
      <c r="H159" s="2" t="str">
        <f>IF(G159&lt;F159, "Error", "OK")</f>
        <v>OK</v>
      </c>
      <c r="I159" s="2">
        <v>24</v>
      </c>
      <c r="J159" s="2" t="s">
        <v>10025</v>
      </c>
      <c r="K159" s="2">
        <v>0</v>
      </c>
      <c r="L159" s="2">
        <v>16</v>
      </c>
      <c r="M159" s="2">
        <v>0</v>
      </c>
      <c r="N159" s="2" t="s">
        <v>10026</v>
      </c>
      <c r="O159" s="2">
        <v>1</v>
      </c>
      <c r="P159" s="2" t="s">
        <v>10025</v>
      </c>
      <c r="Q159" s="2">
        <v>266.80062229854781</v>
      </c>
      <c r="R159" s="2">
        <f t="shared" si="4"/>
        <v>266.80062229854781</v>
      </c>
      <c r="S159" s="2">
        <v>359.83098817738892</v>
      </c>
      <c r="T159" s="2">
        <v>93.03036587884111</v>
      </c>
      <c r="U159" s="2">
        <f t="shared" si="5"/>
        <v>25.85390612133137</v>
      </c>
      <c r="V159" s="2">
        <v>2</v>
      </c>
      <c r="W159" s="2" t="str">
        <f>IF(ISBLANK(V159), "Missing", "OK")</f>
        <v>OK</v>
      </c>
      <c r="X159" s="2" t="s">
        <v>10025</v>
      </c>
    </row>
    <row r="160" spans="1:24" x14ac:dyDescent="0.35">
      <c r="A160" s="2" t="s">
        <v>9860</v>
      </c>
      <c r="B160" s="2" t="b">
        <f>COUNTIF(A:A, A160)&gt;1</f>
        <v>0</v>
      </c>
      <c r="C160" s="5">
        <v>45610.041666666664</v>
      </c>
      <c r="D160" s="2" t="s">
        <v>10019</v>
      </c>
      <c r="E160" s="2" t="s">
        <v>10024</v>
      </c>
      <c r="F160" s="2">
        <v>194</v>
      </c>
      <c r="G160" s="2">
        <v>4937</v>
      </c>
      <c r="H160" s="2" t="str">
        <f>IF(G160&lt;F160, "Error", "OK")</f>
        <v>OK</v>
      </c>
      <c r="I160" s="2">
        <v>54</v>
      </c>
      <c r="J160" s="2" t="s">
        <v>10025</v>
      </c>
      <c r="K160" s="2">
        <v>0</v>
      </c>
      <c r="L160" s="2">
        <v>15</v>
      </c>
      <c r="M160" s="2">
        <v>2</v>
      </c>
      <c r="N160" s="2" t="s">
        <v>10026</v>
      </c>
      <c r="O160" s="2">
        <v>3</v>
      </c>
      <c r="P160" s="2" t="s">
        <v>10025</v>
      </c>
      <c r="Q160" s="2">
        <v>86.641196182581581</v>
      </c>
      <c r="R160" s="2">
        <f t="shared" si="4"/>
        <v>86.641196182581552</v>
      </c>
      <c r="S160" s="2">
        <v>119.7483652182455</v>
      </c>
      <c r="T160" s="2">
        <v>33.107169035663937</v>
      </c>
      <c r="U160" s="2">
        <f t="shared" si="5"/>
        <v>27.647282679245755</v>
      </c>
      <c r="V160" s="2">
        <v>4</v>
      </c>
      <c r="W160" s="2" t="str">
        <f>IF(ISBLANK(V160), "Missing", "OK")</f>
        <v>OK</v>
      </c>
      <c r="X160" s="2" t="s">
        <v>10025</v>
      </c>
    </row>
    <row r="161" spans="1:24" x14ac:dyDescent="0.35">
      <c r="A161" s="2" t="s">
        <v>9859</v>
      </c>
      <c r="B161" s="2" t="b">
        <f>COUNTIF(A:A, A161)&gt;1</f>
        <v>0</v>
      </c>
      <c r="C161" s="5">
        <v>45610</v>
      </c>
      <c r="D161" s="2" t="s">
        <v>10019</v>
      </c>
      <c r="E161" s="2" t="s">
        <v>10023</v>
      </c>
      <c r="F161" s="2">
        <v>106</v>
      </c>
      <c r="G161" s="2">
        <v>3505</v>
      </c>
      <c r="H161" s="2" t="str">
        <f>IF(G161&lt;F161, "Error", "OK")</f>
        <v>OK</v>
      </c>
      <c r="I161" s="2">
        <v>41</v>
      </c>
      <c r="J161" s="2" t="s">
        <v>10025</v>
      </c>
      <c r="K161" s="2">
        <v>0</v>
      </c>
      <c r="L161" s="2">
        <v>21</v>
      </c>
      <c r="M161" s="2">
        <v>0</v>
      </c>
      <c r="N161" s="2" t="s">
        <v>10026</v>
      </c>
      <c r="O161" s="2">
        <v>8</v>
      </c>
      <c r="P161" s="2" t="s">
        <v>10025</v>
      </c>
      <c r="Q161" s="2">
        <v>193.16101985885999</v>
      </c>
      <c r="R161" s="2">
        <f t="shared" si="4"/>
        <v>193.16101985886002</v>
      </c>
      <c r="S161" s="2">
        <v>328.09841033670023</v>
      </c>
      <c r="T161" s="2">
        <v>134.93739047784021</v>
      </c>
      <c r="U161" s="2">
        <f t="shared" si="5"/>
        <v>41.127108887655126</v>
      </c>
      <c r="V161" s="2">
        <v>4</v>
      </c>
      <c r="W161" s="2" t="str">
        <f>IF(ISBLANK(V161), "Missing", "OK")</f>
        <v>OK</v>
      </c>
      <c r="X161" s="2" t="s">
        <v>10026</v>
      </c>
    </row>
    <row r="162" spans="1:24" x14ac:dyDescent="0.35">
      <c r="A162" s="2" t="s">
        <v>9858</v>
      </c>
      <c r="B162" s="2" t="b">
        <f>COUNTIF(A:A, A162)&gt;1</f>
        <v>0</v>
      </c>
      <c r="C162" s="5">
        <v>45609.958333333336</v>
      </c>
      <c r="D162" s="2" t="s">
        <v>10021</v>
      </c>
      <c r="E162" s="2" t="s">
        <v>10024</v>
      </c>
      <c r="F162" s="2">
        <v>76</v>
      </c>
      <c r="G162" s="2">
        <v>1885</v>
      </c>
      <c r="H162" s="2" t="str">
        <f>IF(G162&lt;F162, "Error", "OK")</f>
        <v>OK</v>
      </c>
      <c r="I162" s="2">
        <v>4</v>
      </c>
      <c r="J162" s="2" t="s">
        <v>10025</v>
      </c>
      <c r="K162" s="2">
        <v>0</v>
      </c>
      <c r="L162" s="2">
        <v>14</v>
      </c>
      <c r="M162" s="2">
        <v>14</v>
      </c>
      <c r="N162" s="2" t="s">
        <v>10026</v>
      </c>
      <c r="O162" s="2">
        <v>4</v>
      </c>
      <c r="P162" s="2" t="s">
        <v>10025</v>
      </c>
      <c r="Q162" s="2">
        <v>243.46419975839601</v>
      </c>
      <c r="R162" s="2">
        <f t="shared" si="4"/>
        <v>243.46419975839598</v>
      </c>
      <c r="S162" s="2">
        <v>303.06381058191619</v>
      </c>
      <c r="T162" s="2">
        <v>59.599610823520209</v>
      </c>
      <c r="U162" s="2">
        <f t="shared" si="5"/>
        <v>19.665697038878491</v>
      </c>
      <c r="V162" s="2">
        <v>4</v>
      </c>
      <c r="W162" s="2" t="str">
        <f>IF(ISBLANK(V162), "Missing", "OK")</f>
        <v>OK</v>
      </c>
      <c r="X162" s="2" t="s">
        <v>10025</v>
      </c>
    </row>
    <row r="163" spans="1:24" x14ac:dyDescent="0.35">
      <c r="A163" s="2" t="s">
        <v>9857</v>
      </c>
      <c r="B163" s="2" t="b">
        <f>COUNTIF(A:A, A163)&gt;1</f>
        <v>0</v>
      </c>
      <c r="C163" s="5">
        <v>45609.916666666664</v>
      </c>
      <c r="D163" s="2" t="s">
        <v>10019</v>
      </c>
      <c r="E163" s="2" t="s">
        <v>10022</v>
      </c>
      <c r="F163" s="2">
        <v>444</v>
      </c>
      <c r="G163" s="2">
        <v>2799</v>
      </c>
      <c r="H163" s="2" t="str">
        <f>IF(G163&lt;F163, "Error", "OK")</f>
        <v>OK</v>
      </c>
      <c r="I163" s="2">
        <v>48</v>
      </c>
      <c r="J163" s="2" t="s">
        <v>10025</v>
      </c>
      <c r="K163" s="2">
        <v>0</v>
      </c>
      <c r="L163" s="2">
        <v>11</v>
      </c>
      <c r="M163" s="2">
        <v>0</v>
      </c>
      <c r="N163" s="2" t="s">
        <v>10026</v>
      </c>
      <c r="O163" s="2">
        <v>3</v>
      </c>
      <c r="P163" s="2" t="s">
        <v>10025</v>
      </c>
      <c r="Q163" s="2">
        <v>435.07412583715723</v>
      </c>
      <c r="R163" s="2">
        <f t="shared" si="4"/>
        <v>435.07412583715723</v>
      </c>
      <c r="S163" s="2">
        <v>557.32043612236873</v>
      </c>
      <c r="T163" s="2">
        <v>122.24631028521149</v>
      </c>
      <c r="U163" s="2">
        <f t="shared" si="5"/>
        <v>21.93465417054442</v>
      </c>
      <c r="V163" s="2">
        <v>4</v>
      </c>
      <c r="W163" s="2" t="str">
        <f>IF(ISBLANK(V163), "Missing", "OK")</f>
        <v>OK</v>
      </c>
      <c r="X163" s="2" t="s">
        <v>10025</v>
      </c>
    </row>
    <row r="164" spans="1:24" x14ac:dyDescent="0.35">
      <c r="A164" s="2" t="s">
        <v>9856</v>
      </c>
      <c r="B164" s="2" t="b">
        <f>COUNTIF(A:A, A164)&gt;1</f>
        <v>0</v>
      </c>
      <c r="C164" s="5">
        <v>45609.875</v>
      </c>
      <c r="D164" s="2" t="s">
        <v>10019</v>
      </c>
      <c r="E164" s="2" t="s">
        <v>10024</v>
      </c>
      <c r="F164" s="2">
        <v>395</v>
      </c>
      <c r="G164" s="2">
        <v>4096</v>
      </c>
      <c r="H164" s="2" t="str">
        <f>IF(G164&lt;F164, "Error", "OK")</f>
        <v>OK</v>
      </c>
      <c r="I164" s="2">
        <v>55</v>
      </c>
      <c r="J164" s="2" t="s">
        <v>10025</v>
      </c>
      <c r="K164" s="2">
        <v>0</v>
      </c>
      <c r="L164" s="2">
        <v>6</v>
      </c>
      <c r="M164" s="2">
        <v>3</v>
      </c>
      <c r="N164" s="2" t="s">
        <v>10025</v>
      </c>
      <c r="O164" s="2">
        <v>4</v>
      </c>
      <c r="P164" s="2" t="s">
        <v>10026</v>
      </c>
      <c r="Q164" s="2">
        <v>205.67035859793549</v>
      </c>
      <c r="R164" s="2">
        <f t="shared" si="4"/>
        <v>205.67035859793549</v>
      </c>
      <c r="S164" s="2">
        <v>428.0023092922271</v>
      </c>
      <c r="T164" s="2">
        <v>222.33195069429161</v>
      </c>
      <c r="U164" s="2">
        <f t="shared" si="5"/>
        <v>51.9464371727233</v>
      </c>
      <c r="V164" s="2">
        <v>3</v>
      </c>
      <c r="W164" s="2" t="str">
        <f>IF(ISBLANK(V164), "Missing", "OK")</f>
        <v>OK</v>
      </c>
      <c r="X164" s="2" t="s">
        <v>10025</v>
      </c>
    </row>
    <row r="165" spans="1:24" x14ac:dyDescent="0.35">
      <c r="A165" s="2" t="s">
        <v>9855</v>
      </c>
      <c r="B165" s="2" t="b">
        <f>COUNTIF(A:A, A165)&gt;1</f>
        <v>0</v>
      </c>
      <c r="C165" s="5">
        <v>45609.833333333336</v>
      </c>
      <c r="D165" s="2" t="s">
        <v>10019</v>
      </c>
      <c r="E165" s="2" t="s">
        <v>10023</v>
      </c>
      <c r="F165" s="2">
        <v>228</v>
      </c>
      <c r="G165" s="2">
        <v>1966</v>
      </c>
      <c r="H165" s="2" t="str">
        <f>IF(G165&lt;F165, "Error", "OK")</f>
        <v>OK</v>
      </c>
      <c r="I165" s="2">
        <v>3</v>
      </c>
      <c r="J165" s="2" t="s">
        <v>10026</v>
      </c>
      <c r="K165" s="2">
        <v>6</v>
      </c>
      <c r="L165" s="2">
        <v>12</v>
      </c>
      <c r="M165" s="2">
        <v>0</v>
      </c>
      <c r="N165" s="2" t="s">
        <v>10026</v>
      </c>
      <c r="O165" s="2">
        <v>3</v>
      </c>
      <c r="P165" s="2" t="s">
        <v>10025</v>
      </c>
      <c r="Q165" s="2">
        <v>365.02794925786702</v>
      </c>
      <c r="R165" s="2">
        <f t="shared" si="4"/>
        <v>365.02794925786708</v>
      </c>
      <c r="S165" s="2">
        <v>704.93939544238526</v>
      </c>
      <c r="T165" s="2">
        <v>339.91144618451818</v>
      </c>
      <c r="U165" s="2">
        <f t="shared" si="5"/>
        <v>48.218534583558984</v>
      </c>
      <c r="V165" s="2">
        <v>5</v>
      </c>
      <c r="W165" s="2" t="str">
        <f>IF(ISBLANK(V165), "Missing", "OK")</f>
        <v>OK</v>
      </c>
      <c r="X165" s="2" t="s">
        <v>10025</v>
      </c>
    </row>
    <row r="166" spans="1:24" x14ac:dyDescent="0.35">
      <c r="A166" s="2" t="s">
        <v>9854</v>
      </c>
      <c r="B166" s="2" t="b">
        <f>COUNTIF(A:A, A166)&gt;1</f>
        <v>0</v>
      </c>
      <c r="C166" s="5">
        <v>45609.791666666664</v>
      </c>
      <c r="D166" s="2" t="s">
        <v>10019</v>
      </c>
      <c r="E166" s="2" t="s">
        <v>10022</v>
      </c>
      <c r="F166" s="2">
        <v>91</v>
      </c>
      <c r="G166" s="2">
        <v>3875</v>
      </c>
      <c r="H166" s="2" t="str">
        <f>IF(G166&lt;F166, "Error", "OK")</f>
        <v>OK</v>
      </c>
      <c r="I166" s="2">
        <v>54</v>
      </c>
      <c r="J166" s="2" t="s">
        <v>10025</v>
      </c>
      <c r="K166" s="2">
        <v>0</v>
      </c>
      <c r="L166" s="2">
        <v>21</v>
      </c>
      <c r="M166" s="2">
        <v>2</v>
      </c>
      <c r="N166" s="2" t="s">
        <v>10026</v>
      </c>
      <c r="O166" s="2">
        <v>1</v>
      </c>
      <c r="P166" s="2" t="s">
        <v>10025</v>
      </c>
      <c r="Q166" s="2">
        <v>166.79865129840141</v>
      </c>
      <c r="R166" s="2">
        <f t="shared" si="4"/>
        <v>166.79865129840135</v>
      </c>
      <c r="S166" s="2">
        <v>245.05334761162101</v>
      </c>
      <c r="T166" s="2">
        <v>78.254696313219654</v>
      </c>
      <c r="U166" s="2">
        <f t="shared" si="5"/>
        <v>31.933738949464828</v>
      </c>
      <c r="V166" s="2">
        <v>2</v>
      </c>
      <c r="W166" s="2" t="str">
        <f>IF(ISBLANK(V166), "Missing", "OK")</f>
        <v>OK</v>
      </c>
      <c r="X166" s="2" t="s">
        <v>10025</v>
      </c>
    </row>
    <row r="167" spans="1:24" x14ac:dyDescent="0.35">
      <c r="A167" s="2" t="s">
        <v>9853</v>
      </c>
      <c r="B167" s="2" t="b">
        <f>COUNTIF(A:A, A167)&gt;1</f>
        <v>0</v>
      </c>
      <c r="C167" s="5">
        <v>45609.75</v>
      </c>
      <c r="D167" s="2" t="s">
        <v>10020</v>
      </c>
      <c r="E167" s="2" t="s">
        <v>10024</v>
      </c>
      <c r="F167" s="2">
        <v>221</v>
      </c>
      <c r="G167" s="2">
        <v>2186</v>
      </c>
      <c r="H167" s="2" t="str">
        <f>IF(G167&lt;F167, "Error", "OK")</f>
        <v>OK</v>
      </c>
      <c r="I167" s="2">
        <v>64</v>
      </c>
      <c r="J167" s="2" t="s">
        <v>10025</v>
      </c>
      <c r="K167" s="2">
        <v>0</v>
      </c>
      <c r="L167" s="2">
        <v>25</v>
      </c>
      <c r="M167" s="2">
        <v>15</v>
      </c>
      <c r="N167" s="2" t="s">
        <v>10025</v>
      </c>
      <c r="O167" s="2">
        <v>9</v>
      </c>
      <c r="P167" s="2" t="s">
        <v>10026</v>
      </c>
      <c r="Q167" s="2">
        <v>120.0495954964869</v>
      </c>
      <c r="R167" s="2">
        <f t="shared" si="4"/>
        <v>120.04959549648689</v>
      </c>
      <c r="S167" s="2">
        <v>237.72233826870499</v>
      </c>
      <c r="T167" s="2">
        <v>117.6727427722181</v>
      </c>
      <c r="U167" s="2">
        <f t="shared" si="5"/>
        <v>49.500077960367747</v>
      </c>
      <c r="V167" s="2">
        <v>4</v>
      </c>
      <c r="W167" s="2" t="str">
        <f>IF(ISBLANK(V167), "Missing", "OK")</f>
        <v>OK</v>
      </c>
      <c r="X167" s="2" t="s">
        <v>10025</v>
      </c>
    </row>
    <row r="168" spans="1:24" x14ac:dyDescent="0.35">
      <c r="A168" s="2" t="s">
        <v>9852</v>
      </c>
      <c r="B168" s="2" t="b">
        <f>COUNTIF(A:A, A168)&gt;1</f>
        <v>0</v>
      </c>
      <c r="C168" s="5">
        <v>45609.708333333336</v>
      </c>
      <c r="D168" s="2" t="s">
        <v>10019</v>
      </c>
      <c r="E168" s="2" t="s">
        <v>10024</v>
      </c>
      <c r="F168" s="2">
        <v>272</v>
      </c>
      <c r="G168" s="2">
        <v>3844</v>
      </c>
      <c r="H168" s="2" t="str">
        <f>IF(G168&lt;F168, "Error", "OK")</f>
        <v>OK</v>
      </c>
      <c r="I168" s="2">
        <v>69</v>
      </c>
      <c r="J168" s="2" t="s">
        <v>10026</v>
      </c>
      <c r="K168" s="2">
        <v>33</v>
      </c>
      <c r="L168" s="2">
        <v>27</v>
      </c>
      <c r="M168" s="2">
        <v>4</v>
      </c>
      <c r="N168" s="2" t="s">
        <v>10026</v>
      </c>
      <c r="O168" s="2">
        <v>3</v>
      </c>
      <c r="P168" s="2" t="s">
        <v>10025</v>
      </c>
      <c r="Q168" s="2">
        <v>249.2813658236133</v>
      </c>
      <c r="R168" s="2">
        <f t="shared" si="4"/>
        <v>249.28136582361333</v>
      </c>
      <c r="S168" s="2">
        <v>568.765962647126</v>
      </c>
      <c r="T168" s="2">
        <v>319.48459682351267</v>
      </c>
      <c r="U168" s="2">
        <f t="shared" si="5"/>
        <v>56.171539403761308</v>
      </c>
      <c r="V168" s="2">
        <v>5</v>
      </c>
      <c r="W168" s="2" t="str">
        <f>IF(ISBLANK(V168), "Missing", "OK")</f>
        <v>OK</v>
      </c>
      <c r="X168" s="2" t="s">
        <v>10025</v>
      </c>
    </row>
    <row r="169" spans="1:24" x14ac:dyDescent="0.35">
      <c r="A169" s="2" t="s">
        <v>9851</v>
      </c>
      <c r="B169" s="2" t="b">
        <f>COUNTIF(A:A, A169)&gt;1</f>
        <v>0</v>
      </c>
      <c r="C169" s="5">
        <v>45609.666666666664</v>
      </c>
      <c r="D169" s="2" t="s">
        <v>10020</v>
      </c>
      <c r="E169" s="2" t="s">
        <v>10024</v>
      </c>
      <c r="F169" s="2">
        <v>353</v>
      </c>
      <c r="G169" s="2">
        <v>3281</v>
      </c>
      <c r="H169" s="2" t="str">
        <f>IF(G169&lt;F169, "Error", "OK")</f>
        <v>OK</v>
      </c>
      <c r="I169" s="2">
        <v>34</v>
      </c>
      <c r="J169" s="2" t="s">
        <v>10025</v>
      </c>
      <c r="K169" s="2">
        <v>0</v>
      </c>
      <c r="L169" s="2">
        <v>19</v>
      </c>
      <c r="M169" s="2">
        <v>0</v>
      </c>
      <c r="N169" s="2" t="s">
        <v>10026</v>
      </c>
      <c r="O169" s="2">
        <v>2</v>
      </c>
      <c r="P169" s="2" t="s">
        <v>10025</v>
      </c>
      <c r="Q169" s="2">
        <v>353.20121036249492</v>
      </c>
      <c r="R169" s="2">
        <f t="shared" si="4"/>
        <v>353.20121036249486</v>
      </c>
      <c r="S169" s="2">
        <v>564.75997792734108</v>
      </c>
      <c r="T169" s="2">
        <v>211.55876756484619</v>
      </c>
      <c r="U169" s="2">
        <f t="shared" si="5"/>
        <v>37.45994330923785</v>
      </c>
      <c r="V169" s="2">
        <v>4</v>
      </c>
      <c r="W169" s="2" t="str">
        <f>IF(ISBLANK(V169), "Missing", "OK")</f>
        <v>OK</v>
      </c>
      <c r="X169" s="2" t="s">
        <v>10026</v>
      </c>
    </row>
    <row r="170" spans="1:24" x14ac:dyDescent="0.35">
      <c r="A170" s="2" t="s">
        <v>9850</v>
      </c>
      <c r="B170" s="2" t="b">
        <f>COUNTIF(A:A, A170)&gt;1</f>
        <v>0</v>
      </c>
      <c r="C170" s="5">
        <v>45609.625</v>
      </c>
      <c r="D170" s="2" t="s">
        <v>10021</v>
      </c>
      <c r="E170" s="2" t="s">
        <v>10022</v>
      </c>
      <c r="F170" s="2">
        <v>120</v>
      </c>
      <c r="G170" s="2">
        <v>4019</v>
      </c>
      <c r="H170" s="2" t="str">
        <f>IF(G170&lt;F170, "Error", "OK")</f>
        <v>OK</v>
      </c>
      <c r="I170" s="2">
        <v>62</v>
      </c>
      <c r="J170" s="2" t="s">
        <v>10025</v>
      </c>
      <c r="K170" s="2">
        <v>0</v>
      </c>
      <c r="L170" s="2">
        <v>49</v>
      </c>
      <c r="M170" s="2">
        <v>0</v>
      </c>
      <c r="N170" s="2" t="s">
        <v>10026</v>
      </c>
      <c r="O170" s="2">
        <v>7</v>
      </c>
      <c r="P170" s="2" t="s">
        <v>10025</v>
      </c>
      <c r="Q170" s="2">
        <v>175.1149288914207</v>
      </c>
      <c r="R170" s="2">
        <f t="shared" si="4"/>
        <v>175.11492889142073</v>
      </c>
      <c r="S170" s="2">
        <v>290.64359271170292</v>
      </c>
      <c r="T170" s="2">
        <v>115.5286638202822</v>
      </c>
      <c r="U170" s="2">
        <f t="shared" si="5"/>
        <v>39.749255348243011</v>
      </c>
      <c r="V170" s="2">
        <v>3</v>
      </c>
      <c r="W170" s="2" t="str">
        <f>IF(ISBLANK(V170), "Missing", "OK")</f>
        <v>OK</v>
      </c>
      <c r="X170" s="2" t="s">
        <v>10025</v>
      </c>
    </row>
    <row r="171" spans="1:24" x14ac:dyDescent="0.35">
      <c r="A171" s="2" t="s">
        <v>9849</v>
      </c>
      <c r="B171" s="2" t="b">
        <f>COUNTIF(A:A, A171)&gt;1</f>
        <v>0</v>
      </c>
      <c r="C171" s="5">
        <v>45609.583333333336</v>
      </c>
      <c r="D171" s="2" t="s">
        <v>10021</v>
      </c>
      <c r="E171" s="2" t="s">
        <v>10022</v>
      </c>
      <c r="F171" s="2">
        <v>203</v>
      </c>
      <c r="G171" s="2">
        <v>3688</v>
      </c>
      <c r="H171" s="2" t="str">
        <f>IF(G171&lt;F171, "Error", "OK")</f>
        <v>OK</v>
      </c>
      <c r="I171" s="2">
        <v>4</v>
      </c>
      <c r="J171" s="2" t="s">
        <v>10025</v>
      </c>
      <c r="K171" s="2">
        <v>0</v>
      </c>
      <c r="L171" s="2">
        <v>36</v>
      </c>
      <c r="M171" s="2">
        <v>9</v>
      </c>
      <c r="N171" s="2" t="s">
        <v>10026</v>
      </c>
      <c r="O171" s="2">
        <v>5</v>
      </c>
      <c r="P171" s="2" t="s">
        <v>10025</v>
      </c>
      <c r="Q171" s="2">
        <v>457.29388801824518</v>
      </c>
      <c r="R171" s="2">
        <f t="shared" si="4"/>
        <v>457.29388801824518</v>
      </c>
      <c r="S171" s="2">
        <v>673.38171529736769</v>
      </c>
      <c r="T171" s="2">
        <v>216.08782727912251</v>
      </c>
      <c r="U171" s="2">
        <f t="shared" si="5"/>
        <v>32.089945772242622</v>
      </c>
      <c r="V171" s="2">
        <v>3</v>
      </c>
      <c r="W171" s="2" t="str">
        <f>IF(ISBLANK(V171), "Missing", "OK")</f>
        <v>OK</v>
      </c>
      <c r="X171" s="2" t="s">
        <v>10025</v>
      </c>
    </row>
    <row r="172" spans="1:24" x14ac:dyDescent="0.35">
      <c r="A172" s="2" t="s">
        <v>9848</v>
      </c>
      <c r="B172" s="2" t="b">
        <f>COUNTIF(A:A, A172)&gt;1</f>
        <v>0</v>
      </c>
      <c r="C172" s="5">
        <v>45609.541666666664</v>
      </c>
      <c r="D172" s="2" t="s">
        <v>10020</v>
      </c>
      <c r="E172" s="2" t="s">
        <v>10022</v>
      </c>
      <c r="F172" s="2">
        <v>139</v>
      </c>
      <c r="G172" s="2">
        <v>4051</v>
      </c>
      <c r="H172" s="2" t="str">
        <f>IF(G172&lt;F172, "Error", "OK")</f>
        <v>OK</v>
      </c>
      <c r="I172" s="2">
        <v>25</v>
      </c>
      <c r="J172" s="2" t="s">
        <v>10026</v>
      </c>
      <c r="K172" s="2">
        <v>25</v>
      </c>
      <c r="L172" s="2">
        <v>27</v>
      </c>
      <c r="M172" s="2">
        <v>19</v>
      </c>
      <c r="N172" s="2" t="s">
        <v>10026</v>
      </c>
      <c r="O172" s="2">
        <v>4</v>
      </c>
      <c r="P172" s="2" t="s">
        <v>10025</v>
      </c>
      <c r="Q172" s="2">
        <v>248.63400607184761</v>
      </c>
      <c r="R172" s="2">
        <f t="shared" si="4"/>
        <v>248.63400607184764</v>
      </c>
      <c r="S172" s="2">
        <v>347.68590302643281</v>
      </c>
      <c r="T172" s="2">
        <v>99.051896954585175</v>
      </c>
      <c r="U172" s="2">
        <f t="shared" si="5"/>
        <v>28.488902222490957</v>
      </c>
      <c r="V172" s="2">
        <v>3</v>
      </c>
      <c r="W172" s="2" t="str">
        <f>IF(ISBLANK(V172), "Missing", "OK")</f>
        <v>OK</v>
      </c>
      <c r="X172" s="2" t="s">
        <v>10026</v>
      </c>
    </row>
    <row r="173" spans="1:24" x14ac:dyDescent="0.35">
      <c r="A173" s="2" t="s">
        <v>9847</v>
      </c>
      <c r="B173" s="2" t="b">
        <f>COUNTIF(A:A, A173)&gt;1</f>
        <v>0</v>
      </c>
      <c r="C173" s="5">
        <v>45609.5</v>
      </c>
      <c r="D173" s="2" t="s">
        <v>10019</v>
      </c>
      <c r="E173" s="2" t="s">
        <v>10023</v>
      </c>
      <c r="F173" s="2">
        <v>397</v>
      </c>
      <c r="G173" s="2">
        <v>1198</v>
      </c>
      <c r="H173" s="2" t="str">
        <f>IF(G173&lt;F173, "Error", "OK")</f>
        <v>OK</v>
      </c>
      <c r="I173" s="2">
        <v>30</v>
      </c>
      <c r="J173" s="2" t="s">
        <v>10026</v>
      </c>
      <c r="K173" s="2">
        <v>32</v>
      </c>
      <c r="L173" s="2">
        <v>33</v>
      </c>
      <c r="M173" s="2">
        <v>3</v>
      </c>
      <c r="N173" s="2" t="s">
        <v>10026</v>
      </c>
      <c r="O173" s="2">
        <v>5</v>
      </c>
      <c r="P173" s="2" t="s">
        <v>10025</v>
      </c>
      <c r="Q173" s="2">
        <v>232.3155879272521</v>
      </c>
      <c r="R173" s="2">
        <f t="shared" si="4"/>
        <v>232.3155879272521</v>
      </c>
      <c r="S173" s="2">
        <v>419.10839881213849</v>
      </c>
      <c r="T173" s="2">
        <v>186.79281088488639</v>
      </c>
      <c r="U173" s="2">
        <f t="shared" si="5"/>
        <v>44.569092725009924</v>
      </c>
      <c r="V173" s="2">
        <v>5</v>
      </c>
      <c r="W173" s="2" t="str">
        <f>IF(ISBLANK(V173), "Missing", "OK")</f>
        <v>OK</v>
      </c>
      <c r="X173" s="2" t="s">
        <v>10025</v>
      </c>
    </row>
    <row r="174" spans="1:24" x14ac:dyDescent="0.35">
      <c r="A174" s="2" t="s">
        <v>9846</v>
      </c>
      <c r="B174" s="2" t="b">
        <f>COUNTIF(A:A, A174)&gt;1</f>
        <v>0</v>
      </c>
      <c r="C174" s="5">
        <v>45609.458333333336</v>
      </c>
      <c r="D174" s="2" t="s">
        <v>10019</v>
      </c>
      <c r="E174" s="2" t="s">
        <v>10024</v>
      </c>
      <c r="F174" s="2">
        <v>245</v>
      </c>
      <c r="G174" s="2">
        <v>1116</v>
      </c>
      <c r="H174" s="2" t="str">
        <f>IF(G174&lt;F174, "Error", "OK")</f>
        <v>OK</v>
      </c>
      <c r="I174" s="2">
        <v>63</v>
      </c>
      <c r="J174" s="2" t="s">
        <v>10026</v>
      </c>
      <c r="K174" s="2">
        <v>46</v>
      </c>
      <c r="L174" s="2">
        <v>15</v>
      </c>
      <c r="M174" s="2">
        <v>18</v>
      </c>
      <c r="N174" s="2" t="s">
        <v>10026</v>
      </c>
      <c r="O174" s="2">
        <v>3</v>
      </c>
      <c r="P174" s="2" t="s">
        <v>10025</v>
      </c>
      <c r="Q174" s="2">
        <v>104.85510983440371</v>
      </c>
      <c r="R174" s="2">
        <f t="shared" si="4"/>
        <v>104.85510983440371</v>
      </c>
      <c r="S174" s="2">
        <v>199.525879750055</v>
      </c>
      <c r="T174" s="2">
        <v>94.670769915651292</v>
      </c>
      <c r="U174" s="2">
        <f t="shared" si="5"/>
        <v>47.447864925715336</v>
      </c>
      <c r="V174" s="2">
        <v>2</v>
      </c>
      <c r="W174" s="2" t="str">
        <f>IF(ISBLANK(V174), "Missing", "OK")</f>
        <v>OK</v>
      </c>
      <c r="X174" s="2" t="s">
        <v>10025</v>
      </c>
    </row>
    <row r="175" spans="1:24" x14ac:dyDescent="0.35">
      <c r="A175" s="2" t="s">
        <v>9845</v>
      </c>
      <c r="B175" s="2" t="b">
        <f>COUNTIF(A:A, A175)&gt;1</f>
        <v>0</v>
      </c>
      <c r="C175" s="5">
        <v>45609.416666666664</v>
      </c>
      <c r="D175" s="2" t="s">
        <v>10020</v>
      </c>
      <c r="E175" s="2" t="s">
        <v>10024</v>
      </c>
      <c r="F175" s="2">
        <v>265</v>
      </c>
      <c r="G175" s="2">
        <v>3118</v>
      </c>
      <c r="H175" s="2" t="str">
        <f>IF(G175&lt;F175, "Error", "OK")</f>
        <v>OK</v>
      </c>
      <c r="I175" s="2">
        <v>25</v>
      </c>
      <c r="J175" s="2" t="s">
        <v>10026</v>
      </c>
      <c r="K175" s="2">
        <v>21</v>
      </c>
      <c r="L175" s="2">
        <v>41</v>
      </c>
      <c r="M175" s="2">
        <v>0</v>
      </c>
      <c r="N175" s="2" t="s">
        <v>10026</v>
      </c>
      <c r="O175" s="2">
        <v>4</v>
      </c>
      <c r="P175" s="2" t="s">
        <v>10025</v>
      </c>
      <c r="Q175" s="2">
        <v>64.87672499020178</v>
      </c>
      <c r="R175" s="2">
        <f t="shared" si="4"/>
        <v>64.876724990201808</v>
      </c>
      <c r="S175" s="2">
        <v>155.7017291902952</v>
      </c>
      <c r="T175" s="2">
        <v>90.825004200093389</v>
      </c>
      <c r="U175" s="2">
        <f t="shared" si="5"/>
        <v>58.332688193262825</v>
      </c>
      <c r="V175" s="2">
        <v>4</v>
      </c>
      <c r="W175" s="2" t="str">
        <f>IF(ISBLANK(V175), "Missing", "OK")</f>
        <v>OK</v>
      </c>
      <c r="X175" s="2" t="s">
        <v>10025</v>
      </c>
    </row>
    <row r="176" spans="1:24" x14ac:dyDescent="0.35">
      <c r="A176" s="2" t="s">
        <v>9844</v>
      </c>
      <c r="B176" s="2" t="b">
        <f>COUNTIF(A:A, A176)&gt;1</f>
        <v>0</v>
      </c>
      <c r="C176" s="5">
        <v>45609.375</v>
      </c>
      <c r="D176" s="2" t="s">
        <v>10020</v>
      </c>
      <c r="E176" s="2" t="s">
        <v>10022</v>
      </c>
      <c r="F176" s="2">
        <v>35</v>
      </c>
      <c r="G176" s="2">
        <v>2293</v>
      </c>
      <c r="H176" s="2" t="str">
        <f>IF(G176&lt;F176, "Error", "OK")</f>
        <v>OK</v>
      </c>
      <c r="I176" s="2">
        <v>35</v>
      </c>
      <c r="J176" s="2" t="s">
        <v>10026</v>
      </c>
      <c r="K176" s="2">
        <v>24</v>
      </c>
      <c r="L176" s="2">
        <v>48</v>
      </c>
      <c r="M176" s="2">
        <v>1</v>
      </c>
      <c r="N176" s="2" t="s">
        <v>10026</v>
      </c>
      <c r="O176" s="2">
        <v>8</v>
      </c>
      <c r="P176" s="2" t="s">
        <v>10025</v>
      </c>
      <c r="Q176" s="2">
        <v>101.9620999779788</v>
      </c>
      <c r="R176" s="2">
        <f t="shared" si="4"/>
        <v>101.96209997797882</v>
      </c>
      <c r="S176" s="2">
        <v>181.18504153439011</v>
      </c>
      <c r="T176" s="2">
        <v>79.222941556411286</v>
      </c>
      <c r="U176" s="2">
        <f t="shared" si="5"/>
        <v>43.724879761320835</v>
      </c>
      <c r="V176" s="2">
        <v>4</v>
      </c>
      <c r="W176" s="2" t="str">
        <f>IF(ISBLANK(V176), "Missing", "OK")</f>
        <v>OK</v>
      </c>
      <c r="X176" s="2" t="s">
        <v>10025</v>
      </c>
    </row>
    <row r="177" spans="1:24" x14ac:dyDescent="0.35">
      <c r="A177" s="2" t="s">
        <v>9843</v>
      </c>
      <c r="B177" s="2" t="b">
        <f>COUNTIF(A:A, A177)&gt;1</f>
        <v>0</v>
      </c>
      <c r="C177" s="5">
        <v>45609.333333333336</v>
      </c>
      <c r="D177" s="2" t="s">
        <v>10021</v>
      </c>
      <c r="E177" s="2" t="s">
        <v>10022</v>
      </c>
      <c r="F177" s="2">
        <v>256</v>
      </c>
      <c r="G177" s="2">
        <v>1798</v>
      </c>
      <c r="H177" s="2" t="str">
        <f>IF(G177&lt;F177, "Error", "OK")</f>
        <v>OK</v>
      </c>
      <c r="I177" s="2">
        <v>16</v>
      </c>
      <c r="J177" s="2" t="s">
        <v>10025</v>
      </c>
      <c r="K177" s="2">
        <v>0</v>
      </c>
      <c r="L177" s="2">
        <v>44</v>
      </c>
      <c r="M177" s="2">
        <v>0</v>
      </c>
      <c r="N177" s="2" t="s">
        <v>10026</v>
      </c>
      <c r="O177" s="2">
        <v>4</v>
      </c>
      <c r="P177" s="2" t="s">
        <v>10025</v>
      </c>
      <c r="Q177" s="2">
        <v>285.38337060249398</v>
      </c>
      <c r="R177" s="2">
        <f t="shared" si="4"/>
        <v>285.38337060249398</v>
      </c>
      <c r="S177" s="2">
        <v>611.33514489920799</v>
      </c>
      <c r="T177" s="2">
        <v>325.95177429671401</v>
      </c>
      <c r="U177" s="2">
        <f t="shared" si="5"/>
        <v>53.318016642156948</v>
      </c>
      <c r="V177" s="2">
        <v>4</v>
      </c>
      <c r="W177" s="2" t="str">
        <f>IF(ISBLANK(V177), "Missing", "OK")</f>
        <v>OK</v>
      </c>
      <c r="X177" s="2" t="s">
        <v>10025</v>
      </c>
    </row>
    <row r="178" spans="1:24" x14ac:dyDescent="0.35">
      <c r="A178" s="2" t="s">
        <v>9842</v>
      </c>
      <c r="B178" s="2" t="b">
        <f>COUNTIF(A:A, A178)&gt;1</f>
        <v>0</v>
      </c>
      <c r="C178" s="5">
        <v>45609.291666666664</v>
      </c>
      <c r="D178" s="2" t="s">
        <v>10020</v>
      </c>
      <c r="E178" s="2" t="s">
        <v>10024</v>
      </c>
      <c r="F178" s="2">
        <v>480</v>
      </c>
      <c r="G178" s="2">
        <v>2066</v>
      </c>
      <c r="H178" s="2" t="str">
        <f>IF(G178&lt;F178, "Error", "OK")</f>
        <v>OK</v>
      </c>
      <c r="I178" s="2">
        <v>32</v>
      </c>
      <c r="J178" s="2" t="s">
        <v>10026</v>
      </c>
      <c r="K178" s="2">
        <v>17</v>
      </c>
      <c r="L178" s="2">
        <v>40</v>
      </c>
      <c r="M178" s="2">
        <v>16</v>
      </c>
      <c r="N178" s="2" t="s">
        <v>10026</v>
      </c>
      <c r="O178" s="2">
        <v>2</v>
      </c>
      <c r="P178" s="2" t="s">
        <v>10025</v>
      </c>
      <c r="Q178" s="2">
        <v>388.47059519063743</v>
      </c>
      <c r="R178" s="2">
        <f t="shared" si="4"/>
        <v>388.47059519063743</v>
      </c>
      <c r="S178" s="2">
        <v>694.41735802770791</v>
      </c>
      <c r="T178" s="2">
        <v>305.94676283707048</v>
      </c>
      <c r="U178" s="2">
        <f t="shared" si="5"/>
        <v>44.058052308200352</v>
      </c>
      <c r="V178" s="2">
        <v>4</v>
      </c>
      <c r="W178" s="2" t="str">
        <f>IF(ISBLANK(V178), "Missing", "OK")</f>
        <v>OK</v>
      </c>
      <c r="X178" s="2" t="s">
        <v>10025</v>
      </c>
    </row>
    <row r="179" spans="1:24" x14ac:dyDescent="0.35">
      <c r="A179" s="2" t="s">
        <v>9841</v>
      </c>
      <c r="B179" s="2" t="b">
        <f>COUNTIF(A:A, A179)&gt;1</f>
        <v>0</v>
      </c>
      <c r="C179" s="5">
        <v>45609.25</v>
      </c>
      <c r="D179" s="2" t="s">
        <v>10020</v>
      </c>
      <c r="E179" s="2" t="s">
        <v>10024</v>
      </c>
      <c r="F179" s="2">
        <v>14</v>
      </c>
      <c r="G179" s="2">
        <v>2107</v>
      </c>
      <c r="H179" s="2" t="str">
        <f>IF(G179&lt;F179, "Error", "OK")</f>
        <v>OK</v>
      </c>
      <c r="I179" s="2">
        <v>58</v>
      </c>
      <c r="J179" s="2" t="s">
        <v>10025</v>
      </c>
      <c r="K179" s="2">
        <v>0</v>
      </c>
      <c r="L179" s="2">
        <v>48</v>
      </c>
      <c r="M179" s="2">
        <v>0</v>
      </c>
      <c r="N179" s="2" t="s">
        <v>10025</v>
      </c>
      <c r="O179" s="2">
        <v>2</v>
      </c>
      <c r="P179" s="2" t="s">
        <v>10026</v>
      </c>
      <c r="Q179" s="2">
        <v>94.152116590342217</v>
      </c>
      <c r="R179" s="2">
        <f t="shared" si="4"/>
        <v>94.152116590342217</v>
      </c>
      <c r="S179" s="2">
        <v>183.1497442656586</v>
      </c>
      <c r="T179" s="2">
        <v>88.99762767531638</v>
      </c>
      <c r="U179" s="2">
        <f t="shared" si="5"/>
        <v>48.592821154161904</v>
      </c>
      <c r="V179" s="2">
        <v>3</v>
      </c>
      <c r="W179" s="2" t="str">
        <f>IF(ISBLANK(V179), "Missing", "OK")</f>
        <v>OK</v>
      </c>
      <c r="X179" s="2" t="s">
        <v>10025</v>
      </c>
    </row>
    <row r="180" spans="1:24" x14ac:dyDescent="0.35">
      <c r="A180" s="2" t="s">
        <v>9840</v>
      </c>
      <c r="B180" s="2" t="b">
        <f>COUNTIF(A:A, A180)&gt;1</f>
        <v>0</v>
      </c>
      <c r="C180" s="5">
        <v>45609.208333333336</v>
      </c>
      <c r="D180" s="2" t="s">
        <v>10019</v>
      </c>
      <c r="E180" s="2" t="s">
        <v>10023</v>
      </c>
      <c r="F180" s="2">
        <v>319</v>
      </c>
      <c r="G180" s="2">
        <v>1147</v>
      </c>
      <c r="H180" s="2" t="str">
        <f>IF(G180&lt;F180, "Error", "OK")</f>
        <v>OK</v>
      </c>
      <c r="I180" s="2">
        <v>45</v>
      </c>
      <c r="J180" s="2" t="s">
        <v>10025</v>
      </c>
      <c r="K180" s="2">
        <v>0</v>
      </c>
      <c r="L180" s="2">
        <v>6</v>
      </c>
      <c r="M180" s="2">
        <v>5</v>
      </c>
      <c r="N180" s="2" t="s">
        <v>10026</v>
      </c>
      <c r="O180" s="2">
        <v>8</v>
      </c>
      <c r="P180" s="2" t="s">
        <v>10025</v>
      </c>
      <c r="Q180" s="2">
        <v>312.00029636854038</v>
      </c>
      <c r="R180" s="2">
        <f t="shared" si="4"/>
        <v>312.00029636854038</v>
      </c>
      <c r="S180" s="2">
        <v>672.6319878484278</v>
      </c>
      <c r="T180" s="2">
        <v>360.63169147988742</v>
      </c>
      <c r="U180" s="2">
        <f t="shared" si="5"/>
        <v>53.615007611138601</v>
      </c>
      <c r="V180" s="2">
        <v>4</v>
      </c>
      <c r="W180" s="2" t="str">
        <f>IF(ISBLANK(V180), "Missing", "OK")</f>
        <v>OK</v>
      </c>
      <c r="X180" s="2" t="s">
        <v>10025</v>
      </c>
    </row>
    <row r="181" spans="1:24" x14ac:dyDescent="0.35">
      <c r="A181" s="2" t="s">
        <v>9839</v>
      </c>
      <c r="B181" s="2" t="b">
        <f>COUNTIF(A:A, A181)&gt;1</f>
        <v>0</v>
      </c>
      <c r="C181" s="5">
        <v>45609.166666666664</v>
      </c>
      <c r="D181" s="2" t="s">
        <v>10020</v>
      </c>
      <c r="E181" s="2" t="s">
        <v>10023</v>
      </c>
      <c r="F181" s="2">
        <v>393</v>
      </c>
      <c r="G181" s="2">
        <v>2144</v>
      </c>
      <c r="H181" s="2" t="str">
        <f>IF(G181&lt;F181, "Error", "OK")</f>
        <v>OK</v>
      </c>
      <c r="I181" s="2">
        <v>71</v>
      </c>
      <c r="J181" s="2" t="s">
        <v>10025</v>
      </c>
      <c r="K181" s="2">
        <v>0</v>
      </c>
      <c r="L181" s="2">
        <v>13</v>
      </c>
      <c r="M181" s="2">
        <v>0</v>
      </c>
      <c r="N181" s="2" t="s">
        <v>10026</v>
      </c>
      <c r="O181" s="2">
        <v>6</v>
      </c>
      <c r="P181" s="2" t="s">
        <v>10025</v>
      </c>
      <c r="Q181" s="2">
        <v>101.2237882714996</v>
      </c>
      <c r="R181" s="2">
        <f t="shared" si="4"/>
        <v>101.22378827149959</v>
      </c>
      <c r="S181" s="2">
        <v>246.67198591302039</v>
      </c>
      <c r="T181" s="2">
        <v>145.44819764152081</v>
      </c>
      <c r="U181" s="2">
        <f t="shared" si="5"/>
        <v>58.96421399583155</v>
      </c>
      <c r="V181" s="2">
        <v>5</v>
      </c>
      <c r="W181" s="2" t="str">
        <f>IF(ISBLANK(V181), "Missing", "OK")</f>
        <v>OK</v>
      </c>
      <c r="X181" s="2" t="s">
        <v>10025</v>
      </c>
    </row>
    <row r="182" spans="1:24" x14ac:dyDescent="0.35">
      <c r="A182" s="2" t="s">
        <v>9838</v>
      </c>
      <c r="B182" s="2" t="b">
        <f>COUNTIF(A:A, A182)&gt;1</f>
        <v>0</v>
      </c>
      <c r="C182" s="5">
        <v>45609.125</v>
      </c>
      <c r="D182" s="2" t="s">
        <v>10019</v>
      </c>
      <c r="E182" s="2" t="s">
        <v>10023</v>
      </c>
      <c r="F182" s="2">
        <v>330</v>
      </c>
      <c r="G182" s="2">
        <v>3193</v>
      </c>
      <c r="H182" s="2" t="str">
        <f>IF(G182&lt;F182, "Error", "OK")</f>
        <v>OK</v>
      </c>
      <c r="I182" s="2">
        <v>11</v>
      </c>
      <c r="J182" s="2" t="s">
        <v>10026</v>
      </c>
      <c r="K182" s="2">
        <v>8</v>
      </c>
      <c r="L182" s="2">
        <v>20</v>
      </c>
      <c r="M182" s="2">
        <v>16</v>
      </c>
      <c r="N182" s="2" t="s">
        <v>10025</v>
      </c>
      <c r="O182" s="2">
        <v>4</v>
      </c>
      <c r="P182" s="2" t="s">
        <v>10026</v>
      </c>
      <c r="Q182" s="2">
        <v>347.25870231952939</v>
      </c>
      <c r="R182" s="2">
        <f t="shared" si="4"/>
        <v>347.25870231952933</v>
      </c>
      <c r="S182" s="2">
        <v>787.02601123644786</v>
      </c>
      <c r="T182" s="2">
        <v>439.76730891691852</v>
      </c>
      <c r="U182" s="2">
        <f t="shared" si="5"/>
        <v>55.877099694078382</v>
      </c>
      <c r="V182" s="2">
        <v>4</v>
      </c>
      <c r="W182" s="2" t="str">
        <f>IF(ISBLANK(V182), "Missing", "OK")</f>
        <v>OK</v>
      </c>
      <c r="X182" s="2" t="s">
        <v>10025</v>
      </c>
    </row>
    <row r="183" spans="1:24" x14ac:dyDescent="0.35">
      <c r="A183" s="2" t="s">
        <v>9837</v>
      </c>
      <c r="B183" s="2" t="b">
        <f>COUNTIF(A:A, A183)&gt;1</f>
        <v>0</v>
      </c>
      <c r="C183" s="5">
        <v>45609.083333333336</v>
      </c>
      <c r="D183" s="2" t="s">
        <v>10020</v>
      </c>
      <c r="E183" s="2" t="s">
        <v>10024</v>
      </c>
      <c r="F183" s="2">
        <v>20</v>
      </c>
      <c r="G183" s="2">
        <v>4570</v>
      </c>
      <c r="H183" s="2" t="str">
        <f>IF(G183&lt;F183, "Error", "OK")</f>
        <v>OK</v>
      </c>
      <c r="I183" s="2">
        <v>24</v>
      </c>
      <c r="J183" s="2" t="s">
        <v>10025</v>
      </c>
      <c r="K183" s="2">
        <v>0</v>
      </c>
      <c r="L183" s="2">
        <v>34</v>
      </c>
      <c r="M183" s="2">
        <v>0</v>
      </c>
      <c r="N183" s="2" t="s">
        <v>10025</v>
      </c>
      <c r="O183" s="2">
        <v>3</v>
      </c>
      <c r="P183" s="2" t="s">
        <v>10026</v>
      </c>
      <c r="Q183" s="2">
        <v>483.22814457055091</v>
      </c>
      <c r="R183" s="2">
        <f t="shared" si="4"/>
        <v>483.22814457055063</v>
      </c>
      <c r="S183" s="2">
        <v>1062.8652466458429</v>
      </c>
      <c r="T183" s="2">
        <v>579.63710207529232</v>
      </c>
      <c r="U183" s="2">
        <f t="shared" si="5"/>
        <v>54.535333044757373</v>
      </c>
      <c r="V183" s="2">
        <v>4</v>
      </c>
      <c r="W183" s="2" t="str">
        <f>IF(ISBLANK(V183), "Missing", "OK")</f>
        <v>OK</v>
      </c>
      <c r="X183" s="2" t="s">
        <v>10025</v>
      </c>
    </row>
    <row r="184" spans="1:24" x14ac:dyDescent="0.35">
      <c r="A184" s="2" t="s">
        <v>9836</v>
      </c>
      <c r="B184" s="2" t="b">
        <f>COUNTIF(A:A, A184)&gt;1</f>
        <v>0</v>
      </c>
      <c r="C184" s="5">
        <v>45609.041666666664</v>
      </c>
      <c r="D184" s="2" t="s">
        <v>10020</v>
      </c>
      <c r="E184" s="2" t="s">
        <v>10024</v>
      </c>
      <c r="F184" s="2">
        <v>150</v>
      </c>
      <c r="G184" s="2">
        <v>3007</v>
      </c>
      <c r="H184" s="2" t="str">
        <f>IF(G184&lt;F184, "Error", "OK")</f>
        <v>OK</v>
      </c>
      <c r="I184" s="2">
        <v>49</v>
      </c>
      <c r="J184" s="2" t="s">
        <v>10025</v>
      </c>
      <c r="K184" s="2">
        <v>0</v>
      </c>
      <c r="L184" s="2">
        <v>31</v>
      </c>
      <c r="M184" s="2">
        <v>4</v>
      </c>
      <c r="N184" s="2" t="s">
        <v>10026</v>
      </c>
      <c r="O184" s="2">
        <v>8</v>
      </c>
      <c r="P184" s="2" t="s">
        <v>10025</v>
      </c>
      <c r="Q184" s="2">
        <v>154.26386273863949</v>
      </c>
      <c r="R184" s="2">
        <f t="shared" si="4"/>
        <v>154.26386273863952</v>
      </c>
      <c r="S184" s="2">
        <v>323.18563981230631</v>
      </c>
      <c r="T184" s="2">
        <v>168.92177707366679</v>
      </c>
      <c r="U184" s="2">
        <f t="shared" si="5"/>
        <v>52.267723643838259</v>
      </c>
      <c r="V184" s="2">
        <v>4</v>
      </c>
      <c r="W184" s="2" t="str">
        <f>IF(ISBLANK(V184), "Missing", "OK")</f>
        <v>OK</v>
      </c>
      <c r="X184" s="2" t="s">
        <v>10026</v>
      </c>
    </row>
    <row r="185" spans="1:24" x14ac:dyDescent="0.35">
      <c r="A185" s="2" t="s">
        <v>9835</v>
      </c>
      <c r="B185" s="2" t="b">
        <f>COUNTIF(A:A, A185)&gt;1</f>
        <v>0</v>
      </c>
      <c r="C185" s="5">
        <v>45609</v>
      </c>
      <c r="D185" s="2" t="s">
        <v>10019</v>
      </c>
      <c r="E185" s="2" t="s">
        <v>10022</v>
      </c>
      <c r="F185" s="2">
        <v>183</v>
      </c>
      <c r="G185" s="2">
        <v>1894</v>
      </c>
      <c r="H185" s="2" t="str">
        <f>IF(G185&lt;F185, "Error", "OK")</f>
        <v>OK</v>
      </c>
      <c r="I185" s="2">
        <v>34</v>
      </c>
      <c r="J185" s="2" t="s">
        <v>10025</v>
      </c>
      <c r="K185" s="2">
        <v>0</v>
      </c>
      <c r="L185" s="2">
        <v>15</v>
      </c>
      <c r="M185" s="2">
        <v>0</v>
      </c>
      <c r="N185" s="2" t="s">
        <v>10026</v>
      </c>
      <c r="O185" s="2">
        <v>6</v>
      </c>
      <c r="P185" s="2" t="s">
        <v>10025</v>
      </c>
      <c r="Q185" s="2">
        <v>363.20093561082803</v>
      </c>
      <c r="R185" s="2">
        <f t="shared" si="4"/>
        <v>363.20093561082797</v>
      </c>
      <c r="S185" s="2">
        <v>491.94619243278561</v>
      </c>
      <c r="T185" s="2">
        <v>128.74525682195761</v>
      </c>
      <c r="U185" s="2">
        <f t="shared" si="5"/>
        <v>26.170597273104828</v>
      </c>
      <c r="V185" s="2">
        <v>4</v>
      </c>
      <c r="W185" s="2" t="str">
        <f>IF(ISBLANK(V185), "Missing", "OK")</f>
        <v>OK</v>
      </c>
      <c r="X185" s="2" t="s">
        <v>10025</v>
      </c>
    </row>
    <row r="186" spans="1:24" x14ac:dyDescent="0.35">
      <c r="A186" s="2" t="s">
        <v>9834</v>
      </c>
      <c r="B186" s="2" t="b">
        <f>COUNTIF(A:A, A186)&gt;1</f>
        <v>0</v>
      </c>
      <c r="C186" s="5">
        <v>45608.958333333336</v>
      </c>
      <c r="D186" s="2" t="s">
        <v>10019</v>
      </c>
      <c r="E186" s="2" t="s">
        <v>10023</v>
      </c>
      <c r="F186" s="2">
        <v>22</v>
      </c>
      <c r="G186" s="2">
        <v>3482</v>
      </c>
      <c r="H186" s="2" t="str">
        <f>IF(G186&lt;F186, "Error", "OK")</f>
        <v>OK</v>
      </c>
      <c r="I186" s="2">
        <v>29</v>
      </c>
      <c r="J186" s="2" t="s">
        <v>10025</v>
      </c>
      <c r="K186" s="2">
        <v>0</v>
      </c>
      <c r="L186" s="2">
        <v>30</v>
      </c>
      <c r="M186" s="2">
        <v>12</v>
      </c>
      <c r="N186" s="2" t="s">
        <v>10026</v>
      </c>
      <c r="O186" s="2">
        <v>3</v>
      </c>
      <c r="P186" s="2" t="s">
        <v>10025</v>
      </c>
      <c r="Q186" s="2">
        <v>170.37362481885771</v>
      </c>
      <c r="R186" s="2">
        <f t="shared" si="4"/>
        <v>170.37362481885773</v>
      </c>
      <c r="S186" s="2">
        <v>306.83853573359983</v>
      </c>
      <c r="T186" s="2">
        <v>136.46491091474209</v>
      </c>
      <c r="U186" s="2">
        <f t="shared" si="5"/>
        <v>44.474502066201438</v>
      </c>
      <c r="V186" s="2">
        <v>3</v>
      </c>
      <c r="W186" s="2" t="str">
        <f>IF(ISBLANK(V186), "Missing", "OK")</f>
        <v>OK</v>
      </c>
      <c r="X186" s="2" t="s">
        <v>10025</v>
      </c>
    </row>
    <row r="187" spans="1:24" x14ac:dyDescent="0.35">
      <c r="A187" s="2" t="s">
        <v>9833</v>
      </c>
      <c r="B187" s="2" t="b">
        <f>COUNTIF(A:A, A187)&gt;1</f>
        <v>0</v>
      </c>
      <c r="C187" s="5">
        <v>45608.916666666664</v>
      </c>
      <c r="D187" s="2" t="s">
        <v>10019</v>
      </c>
      <c r="E187" s="2" t="s">
        <v>10023</v>
      </c>
      <c r="F187" s="2">
        <v>174</v>
      </c>
      <c r="G187" s="2">
        <v>3872</v>
      </c>
      <c r="H187" s="2" t="str">
        <f>IF(G187&lt;F187, "Error", "OK")</f>
        <v>OK</v>
      </c>
      <c r="I187" s="2">
        <v>31</v>
      </c>
      <c r="J187" s="2" t="s">
        <v>10026</v>
      </c>
      <c r="K187" s="2">
        <v>36</v>
      </c>
      <c r="L187" s="2">
        <v>38</v>
      </c>
      <c r="M187" s="2">
        <v>0</v>
      </c>
      <c r="N187" s="2" t="s">
        <v>10026</v>
      </c>
      <c r="O187" s="2">
        <v>1</v>
      </c>
      <c r="P187" s="2" t="s">
        <v>10025</v>
      </c>
      <c r="Q187" s="2">
        <v>309.09294427863932</v>
      </c>
      <c r="R187" s="2">
        <f t="shared" si="4"/>
        <v>309.09294427863932</v>
      </c>
      <c r="S187" s="2">
        <v>616.3899304550597</v>
      </c>
      <c r="T187" s="2">
        <v>307.29698617642038</v>
      </c>
      <c r="U187" s="2">
        <f t="shared" si="5"/>
        <v>49.854316398315184</v>
      </c>
      <c r="V187" s="2">
        <v>4</v>
      </c>
      <c r="W187" s="2" t="str">
        <f>IF(ISBLANK(V187), "Missing", "OK")</f>
        <v>OK</v>
      </c>
      <c r="X187" s="2" t="s">
        <v>10025</v>
      </c>
    </row>
    <row r="188" spans="1:24" x14ac:dyDescent="0.35">
      <c r="A188" s="2" t="s">
        <v>9832</v>
      </c>
      <c r="B188" s="2" t="b">
        <f>COUNTIF(A:A, A188)&gt;1</f>
        <v>0</v>
      </c>
      <c r="C188" s="5">
        <v>45608.875</v>
      </c>
      <c r="D188" s="2" t="s">
        <v>10019</v>
      </c>
      <c r="E188" s="2" t="s">
        <v>10023</v>
      </c>
      <c r="F188" s="2">
        <v>52</v>
      </c>
      <c r="G188" s="2">
        <v>4815</v>
      </c>
      <c r="H188" s="2" t="str">
        <f>IF(G188&lt;F188, "Error", "OK")</f>
        <v>OK</v>
      </c>
      <c r="I188" s="2">
        <v>61</v>
      </c>
      <c r="J188" s="2" t="s">
        <v>10025</v>
      </c>
      <c r="K188" s="2">
        <v>0</v>
      </c>
      <c r="L188" s="2">
        <v>32</v>
      </c>
      <c r="M188" s="2">
        <v>0</v>
      </c>
      <c r="N188" s="2" t="s">
        <v>10026</v>
      </c>
      <c r="O188" s="2">
        <v>7</v>
      </c>
      <c r="P188" s="2" t="s">
        <v>10025</v>
      </c>
      <c r="Q188" s="2">
        <v>22.674827052297299</v>
      </c>
      <c r="R188" s="2">
        <f t="shared" si="4"/>
        <v>22.674827052297303</v>
      </c>
      <c r="S188" s="2">
        <v>52.863611745368154</v>
      </c>
      <c r="T188" s="2">
        <v>30.188784693070851</v>
      </c>
      <c r="U188" s="2">
        <f t="shared" si="5"/>
        <v>57.10692799138144</v>
      </c>
      <c r="V188" s="2">
        <v>5</v>
      </c>
      <c r="W188" s="2" t="str">
        <f>IF(ISBLANK(V188), "Missing", "OK")</f>
        <v>OK</v>
      </c>
      <c r="X188" s="2" t="s">
        <v>10025</v>
      </c>
    </row>
    <row r="189" spans="1:24" x14ac:dyDescent="0.35">
      <c r="A189" s="2" t="s">
        <v>9831</v>
      </c>
      <c r="B189" s="2" t="b">
        <f>COUNTIF(A:A, A189)&gt;1</f>
        <v>0</v>
      </c>
      <c r="C189" s="5">
        <v>45608.833333333336</v>
      </c>
      <c r="D189" s="2" t="s">
        <v>10019</v>
      </c>
      <c r="E189" s="2" t="s">
        <v>10024</v>
      </c>
      <c r="F189" s="2">
        <v>445</v>
      </c>
      <c r="G189" s="2">
        <v>2873</v>
      </c>
      <c r="H189" s="2" t="str">
        <f>IF(G189&lt;F189, "Error", "OK")</f>
        <v>OK</v>
      </c>
      <c r="I189" s="2">
        <v>4</v>
      </c>
      <c r="J189" s="2" t="s">
        <v>10025</v>
      </c>
      <c r="K189" s="2">
        <v>0</v>
      </c>
      <c r="L189" s="2">
        <v>26</v>
      </c>
      <c r="M189" s="2">
        <v>6</v>
      </c>
      <c r="N189" s="2" t="s">
        <v>10026</v>
      </c>
      <c r="O189" s="2">
        <v>5</v>
      </c>
      <c r="P189" s="2" t="s">
        <v>10025</v>
      </c>
      <c r="Q189" s="2">
        <v>486.94232422893401</v>
      </c>
      <c r="R189" s="2">
        <f t="shared" si="4"/>
        <v>486.94232422893401</v>
      </c>
      <c r="S189" s="2">
        <v>1129.2133092578131</v>
      </c>
      <c r="T189" s="2">
        <v>642.27098502887907</v>
      </c>
      <c r="U189" s="2">
        <f t="shared" si="5"/>
        <v>56.877737781094538</v>
      </c>
      <c r="V189" s="2">
        <v>5</v>
      </c>
      <c r="W189" s="2" t="str">
        <f>IF(ISBLANK(V189), "Missing", "OK")</f>
        <v>OK</v>
      </c>
      <c r="X189" s="2" t="s">
        <v>10025</v>
      </c>
    </row>
    <row r="190" spans="1:24" x14ac:dyDescent="0.35">
      <c r="A190" s="2" t="s">
        <v>9830</v>
      </c>
      <c r="B190" s="2" t="b">
        <f>COUNTIF(A:A, A190)&gt;1</f>
        <v>0</v>
      </c>
      <c r="C190" s="5">
        <v>45608.791666666664</v>
      </c>
      <c r="D190" s="2" t="s">
        <v>10019</v>
      </c>
      <c r="E190" s="2" t="s">
        <v>10023</v>
      </c>
      <c r="F190" s="2">
        <v>318</v>
      </c>
      <c r="G190" s="2">
        <v>4609</v>
      </c>
      <c r="H190" s="2" t="str">
        <f>IF(G190&lt;F190, "Error", "OK")</f>
        <v>OK</v>
      </c>
      <c r="I190" s="2">
        <v>49</v>
      </c>
      <c r="J190" s="2" t="s">
        <v>10025</v>
      </c>
      <c r="K190" s="2">
        <v>0</v>
      </c>
      <c r="L190" s="2">
        <v>40</v>
      </c>
      <c r="M190" s="2">
        <v>0</v>
      </c>
      <c r="N190" s="2" t="s">
        <v>10026</v>
      </c>
      <c r="O190" s="2">
        <v>4</v>
      </c>
      <c r="P190" s="2" t="s">
        <v>10025</v>
      </c>
      <c r="Q190" s="2">
        <v>79.756586558489516</v>
      </c>
      <c r="R190" s="2">
        <f t="shared" si="4"/>
        <v>79.756586558489474</v>
      </c>
      <c r="S190" s="2">
        <v>100.2365870191617</v>
      </c>
      <c r="T190" s="2">
        <v>20.48000046067223</v>
      </c>
      <c r="U190" s="2">
        <f t="shared" si="5"/>
        <v>20.43166180105192</v>
      </c>
      <c r="V190" s="2">
        <v>5</v>
      </c>
      <c r="W190" s="2" t="str">
        <f>IF(ISBLANK(V190), "Missing", "OK")</f>
        <v>OK</v>
      </c>
      <c r="X190" s="2" t="s">
        <v>10025</v>
      </c>
    </row>
    <row r="191" spans="1:24" x14ac:dyDescent="0.35">
      <c r="A191" s="2" t="s">
        <v>9829</v>
      </c>
      <c r="B191" s="2" t="b">
        <f>COUNTIF(A:A, A191)&gt;1</f>
        <v>0</v>
      </c>
      <c r="C191" s="5">
        <v>45608.75</v>
      </c>
      <c r="D191" s="2" t="s">
        <v>10019</v>
      </c>
      <c r="E191" s="2" t="s">
        <v>10024</v>
      </c>
      <c r="F191" s="2">
        <v>22</v>
      </c>
      <c r="G191" s="2">
        <v>3135</v>
      </c>
      <c r="H191" s="2" t="str">
        <f>IF(G191&lt;F191, "Error", "OK")</f>
        <v>OK</v>
      </c>
      <c r="I191" s="2">
        <v>21</v>
      </c>
      <c r="J191" s="2" t="s">
        <v>10026</v>
      </c>
      <c r="K191" s="2">
        <v>27</v>
      </c>
      <c r="L191" s="2">
        <v>14</v>
      </c>
      <c r="M191" s="2">
        <v>13</v>
      </c>
      <c r="N191" s="2" t="s">
        <v>10026</v>
      </c>
      <c r="O191" s="2">
        <v>1</v>
      </c>
      <c r="P191" s="2" t="s">
        <v>10025</v>
      </c>
      <c r="Q191" s="2">
        <v>210.43105076286631</v>
      </c>
      <c r="R191" s="2">
        <f t="shared" si="4"/>
        <v>210.43105076286633</v>
      </c>
      <c r="S191" s="2">
        <v>445.83274035082172</v>
      </c>
      <c r="T191" s="2">
        <v>235.40168958795539</v>
      </c>
      <c r="U191" s="2">
        <f t="shared" si="5"/>
        <v>52.800449200460228</v>
      </c>
      <c r="V191" s="2">
        <v>5</v>
      </c>
      <c r="W191" s="2" t="str">
        <f>IF(ISBLANK(V191), "Missing", "OK")</f>
        <v>OK</v>
      </c>
      <c r="X191" s="2" t="s">
        <v>10025</v>
      </c>
    </row>
    <row r="192" spans="1:24" x14ac:dyDescent="0.35">
      <c r="A192" s="2" t="s">
        <v>9828</v>
      </c>
      <c r="B192" s="2" t="b">
        <f>COUNTIF(A:A, A192)&gt;1</f>
        <v>0</v>
      </c>
      <c r="C192" s="5">
        <v>45608.708333333336</v>
      </c>
      <c r="D192" s="2" t="s">
        <v>10021</v>
      </c>
      <c r="E192" s="2" t="s">
        <v>10023</v>
      </c>
      <c r="F192" s="2">
        <v>28</v>
      </c>
      <c r="G192" s="2">
        <v>1594</v>
      </c>
      <c r="H192" s="2" t="str">
        <f>IF(G192&lt;F192, "Error", "OK")</f>
        <v>OK</v>
      </c>
      <c r="I192" s="2">
        <v>44</v>
      </c>
      <c r="J192" s="2" t="s">
        <v>10025</v>
      </c>
      <c r="K192" s="2">
        <v>0</v>
      </c>
      <c r="L192" s="2">
        <v>15</v>
      </c>
      <c r="M192" s="2">
        <v>4</v>
      </c>
      <c r="N192" s="2" t="s">
        <v>10026</v>
      </c>
      <c r="O192" s="2">
        <v>1</v>
      </c>
      <c r="P192" s="2" t="s">
        <v>10025</v>
      </c>
      <c r="Q192" s="2">
        <v>245.30229590470461</v>
      </c>
      <c r="R192" s="2">
        <f t="shared" si="4"/>
        <v>245.30229590470472</v>
      </c>
      <c r="S192" s="2">
        <v>452.09541859921171</v>
      </c>
      <c r="T192" s="2">
        <v>206.79312269450699</v>
      </c>
      <c r="U192" s="2">
        <f t="shared" si="5"/>
        <v>45.741034787576936</v>
      </c>
      <c r="V192" s="2">
        <v>2</v>
      </c>
      <c r="W192" s="2" t="str">
        <f>IF(ISBLANK(V192), "Missing", "OK")</f>
        <v>OK</v>
      </c>
      <c r="X192" s="2" t="s">
        <v>10025</v>
      </c>
    </row>
    <row r="193" spans="1:24" x14ac:dyDescent="0.35">
      <c r="A193" s="2" t="s">
        <v>9827</v>
      </c>
      <c r="B193" s="2" t="b">
        <f>COUNTIF(A:A, A193)&gt;1</f>
        <v>0</v>
      </c>
      <c r="C193" s="5">
        <v>45608.666666666664</v>
      </c>
      <c r="D193" s="2" t="s">
        <v>10021</v>
      </c>
      <c r="E193" s="2" t="s">
        <v>10024</v>
      </c>
      <c r="F193" s="2">
        <v>348</v>
      </c>
      <c r="G193" s="2">
        <v>1052</v>
      </c>
      <c r="H193" s="2" t="str">
        <f>IF(G193&lt;F193, "Error", "OK")</f>
        <v>OK</v>
      </c>
      <c r="I193" s="2">
        <v>10</v>
      </c>
      <c r="J193" s="2" t="s">
        <v>10025</v>
      </c>
      <c r="K193" s="2">
        <v>0</v>
      </c>
      <c r="L193" s="2">
        <v>39</v>
      </c>
      <c r="M193" s="2">
        <v>13</v>
      </c>
      <c r="N193" s="2" t="s">
        <v>10026</v>
      </c>
      <c r="O193" s="2">
        <v>1</v>
      </c>
      <c r="P193" s="2" t="s">
        <v>10025</v>
      </c>
      <c r="Q193" s="2">
        <v>371.51015017238848</v>
      </c>
      <c r="R193" s="2">
        <f t="shared" si="4"/>
        <v>371.51015017238848</v>
      </c>
      <c r="S193" s="2">
        <v>739.47956395121309</v>
      </c>
      <c r="T193" s="2">
        <v>367.96941377882462</v>
      </c>
      <c r="U193" s="2">
        <f t="shared" si="5"/>
        <v>49.760592681247005</v>
      </c>
      <c r="V193" s="2">
        <v>2</v>
      </c>
      <c r="W193" s="2" t="str">
        <f>IF(ISBLANK(V193), "Missing", "OK")</f>
        <v>OK</v>
      </c>
      <c r="X193" s="2" t="s">
        <v>10025</v>
      </c>
    </row>
    <row r="194" spans="1:24" x14ac:dyDescent="0.35">
      <c r="A194" s="2" t="s">
        <v>9826</v>
      </c>
      <c r="B194" s="2" t="b">
        <f>COUNTIF(A:A, A194)&gt;1</f>
        <v>0</v>
      </c>
      <c r="C194" s="5">
        <v>45608.625</v>
      </c>
      <c r="D194" s="2" t="s">
        <v>10021</v>
      </c>
      <c r="E194" s="2" t="s">
        <v>10024</v>
      </c>
      <c r="F194" s="2">
        <v>407</v>
      </c>
      <c r="G194" s="2">
        <v>2514</v>
      </c>
      <c r="H194" s="2" t="str">
        <f>IF(G194&lt;F194, "Error", "OK")</f>
        <v>OK</v>
      </c>
      <c r="I194" s="2">
        <v>22</v>
      </c>
      <c r="J194" s="2" t="s">
        <v>10025</v>
      </c>
      <c r="K194" s="2">
        <v>0</v>
      </c>
      <c r="L194" s="2">
        <v>35</v>
      </c>
      <c r="M194" s="2">
        <v>10</v>
      </c>
      <c r="N194" s="2" t="s">
        <v>10026</v>
      </c>
      <c r="O194" s="2">
        <v>2</v>
      </c>
      <c r="P194" s="2" t="s">
        <v>10025</v>
      </c>
      <c r="Q194" s="2">
        <v>341.97222598406768</v>
      </c>
      <c r="R194" s="2">
        <f t="shared" si="4"/>
        <v>341.97222598406768</v>
      </c>
      <c r="S194" s="2">
        <v>513.36524685196957</v>
      </c>
      <c r="T194" s="2">
        <v>171.3930208679019</v>
      </c>
      <c r="U194" s="2">
        <f t="shared" si="5"/>
        <v>33.386175226879658</v>
      </c>
      <c r="V194" s="2">
        <v>5</v>
      </c>
      <c r="W194" s="2" t="str">
        <f>IF(ISBLANK(V194), "Missing", "OK")</f>
        <v>OK</v>
      </c>
      <c r="X194" s="2" t="s">
        <v>10025</v>
      </c>
    </row>
    <row r="195" spans="1:24" x14ac:dyDescent="0.35">
      <c r="A195" s="2" t="s">
        <v>9825</v>
      </c>
      <c r="B195" s="2" t="b">
        <f>COUNTIF(A:A, A195)&gt;1</f>
        <v>0</v>
      </c>
      <c r="C195" s="5">
        <v>45608.583333333336</v>
      </c>
      <c r="D195" s="2" t="s">
        <v>10021</v>
      </c>
      <c r="E195" s="2" t="s">
        <v>10024</v>
      </c>
      <c r="F195" s="2">
        <v>284</v>
      </c>
      <c r="G195" s="2">
        <v>2431</v>
      </c>
      <c r="H195" s="2" t="str">
        <f>IF(G195&lt;F195, "Error", "OK")</f>
        <v>OK</v>
      </c>
      <c r="I195" s="2">
        <v>52</v>
      </c>
      <c r="J195" s="2" t="s">
        <v>10025</v>
      </c>
      <c r="K195" s="2">
        <v>0</v>
      </c>
      <c r="L195" s="2">
        <v>15</v>
      </c>
      <c r="M195" s="2">
        <v>0</v>
      </c>
      <c r="N195" s="2" t="s">
        <v>10026</v>
      </c>
      <c r="O195" s="2">
        <v>8</v>
      </c>
      <c r="P195" s="2" t="s">
        <v>10025</v>
      </c>
      <c r="Q195" s="2">
        <v>243.54903213055471</v>
      </c>
      <c r="R195" s="2">
        <f t="shared" si="4"/>
        <v>243.54903213055474</v>
      </c>
      <c r="S195" s="2">
        <v>510.27987965773832</v>
      </c>
      <c r="T195" s="2">
        <v>266.73084752718358</v>
      </c>
      <c r="U195" s="2">
        <f t="shared" si="5"/>
        <v>52.2714804483549</v>
      </c>
      <c r="V195" s="2">
        <v>2</v>
      </c>
      <c r="W195" s="2" t="str">
        <f>IF(ISBLANK(V195), "Missing", "OK")</f>
        <v>OK</v>
      </c>
      <c r="X195" s="2" t="s">
        <v>10025</v>
      </c>
    </row>
    <row r="196" spans="1:24" x14ac:dyDescent="0.35">
      <c r="A196" s="2" t="s">
        <v>9824</v>
      </c>
      <c r="B196" s="2" t="b">
        <f>COUNTIF(A:A, A196)&gt;1</f>
        <v>0</v>
      </c>
      <c r="C196" s="5">
        <v>45608.541666666664</v>
      </c>
      <c r="D196" s="2" t="s">
        <v>10020</v>
      </c>
      <c r="E196" s="2" t="s">
        <v>10023</v>
      </c>
      <c r="F196" s="2">
        <v>408</v>
      </c>
      <c r="G196" s="2">
        <v>2721</v>
      </c>
      <c r="H196" s="2" t="str">
        <f>IF(G196&lt;F196, "Error", "OK")</f>
        <v>OK</v>
      </c>
      <c r="I196" s="2">
        <v>13</v>
      </c>
      <c r="J196" s="2" t="s">
        <v>10025</v>
      </c>
      <c r="K196" s="2">
        <v>0</v>
      </c>
      <c r="L196" s="2">
        <v>32</v>
      </c>
      <c r="M196" s="2">
        <v>0</v>
      </c>
      <c r="N196" s="2" t="s">
        <v>10025</v>
      </c>
      <c r="O196" s="2">
        <v>3</v>
      </c>
      <c r="P196" s="2" t="s">
        <v>10026</v>
      </c>
      <c r="Q196" s="2">
        <v>468.64083915272408</v>
      </c>
      <c r="R196" s="2">
        <f t="shared" ref="R196:R259" si="6">S196 - T196</f>
        <v>468.64083915272403</v>
      </c>
      <c r="S196" s="2">
        <v>759.06658315633774</v>
      </c>
      <c r="T196" s="2">
        <v>290.42574400361372</v>
      </c>
      <c r="U196" s="2">
        <f t="shared" ref="U196:U259" si="7">(T196 / S196) * 100</f>
        <v>38.260904965144213</v>
      </c>
      <c r="V196" s="2">
        <v>1</v>
      </c>
      <c r="W196" s="2" t="str">
        <f>IF(ISBLANK(V196), "Missing", "OK")</f>
        <v>OK</v>
      </c>
      <c r="X196" s="2" t="s">
        <v>10025</v>
      </c>
    </row>
    <row r="197" spans="1:24" x14ac:dyDescent="0.35">
      <c r="A197" s="2" t="s">
        <v>9823</v>
      </c>
      <c r="B197" s="2" t="b">
        <f>COUNTIF(A:A, A197)&gt;1</f>
        <v>0</v>
      </c>
      <c r="C197" s="5">
        <v>45608.5</v>
      </c>
      <c r="D197" s="2" t="s">
        <v>10020</v>
      </c>
      <c r="E197" s="2" t="s">
        <v>10023</v>
      </c>
      <c r="F197" s="2">
        <v>414</v>
      </c>
      <c r="G197" s="2">
        <v>4072</v>
      </c>
      <c r="H197" s="2" t="str">
        <f>IF(G197&lt;F197, "Error", "OK")</f>
        <v>OK</v>
      </c>
      <c r="I197" s="2">
        <v>54</v>
      </c>
      <c r="J197" s="2" t="s">
        <v>10025</v>
      </c>
      <c r="K197" s="2">
        <v>0</v>
      </c>
      <c r="L197" s="2">
        <v>26</v>
      </c>
      <c r="M197" s="2">
        <v>13</v>
      </c>
      <c r="N197" s="2" t="s">
        <v>10026</v>
      </c>
      <c r="O197" s="2">
        <v>9</v>
      </c>
      <c r="P197" s="2" t="s">
        <v>10025</v>
      </c>
      <c r="Q197" s="2">
        <v>209.35736664304019</v>
      </c>
      <c r="R197" s="2">
        <f t="shared" si="6"/>
        <v>209.35736664304019</v>
      </c>
      <c r="S197" s="2">
        <v>340.98354029934239</v>
      </c>
      <c r="T197" s="2">
        <v>131.6261736563022</v>
      </c>
      <c r="U197" s="2">
        <f t="shared" si="7"/>
        <v>38.601914198189831</v>
      </c>
      <c r="V197" s="2">
        <v>4</v>
      </c>
      <c r="W197" s="2" t="str">
        <f>IF(ISBLANK(V197), "Missing", "OK")</f>
        <v>OK</v>
      </c>
      <c r="X197" s="2" t="s">
        <v>10025</v>
      </c>
    </row>
    <row r="198" spans="1:24" x14ac:dyDescent="0.35">
      <c r="A198" s="2" t="s">
        <v>9822</v>
      </c>
      <c r="B198" s="2" t="b">
        <f>COUNTIF(A:A, A198)&gt;1</f>
        <v>0</v>
      </c>
      <c r="C198" s="5">
        <v>45608.458333333336</v>
      </c>
      <c r="D198" s="2" t="s">
        <v>10020</v>
      </c>
      <c r="E198" s="2" t="s">
        <v>10023</v>
      </c>
      <c r="F198" s="2">
        <v>238</v>
      </c>
      <c r="G198" s="2">
        <v>1135</v>
      </c>
      <c r="H198" s="2" t="str">
        <f>IF(G198&lt;F198, "Error", "OK")</f>
        <v>OK</v>
      </c>
      <c r="I198" s="2">
        <v>19</v>
      </c>
      <c r="J198" s="2" t="s">
        <v>10025</v>
      </c>
      <c r="K198" s="2">
        <v>0</v>
      </c>
      <c r="L198" s="2">
        <v>28</v>
      </c>
      <c r="M198" s="2">
        <v>18</v>
      </c>
      <c r="N198" s="2" t="s">
        <v>10026</v>
      </c>
      <c r="O198" s="2">
        <v>7</v>
      </c>
      <c r="P198" s="2" t="s">
        <v>10025</v>
      </c>
      <c r="Q198" s="2">
        <v>60.93515725452049</v>
      </c>
      <c r="R198" s="2">
        <f t="shared" si="6"/>
        <v>60.935157254520504</v>
      </c>
      <c r="S198" s="2">
        <v>119.55862108128559</v>
      </c>
      <c r="T198" s="2">
        <v>58.623463826765089</v>
      </c>
      <c r="U198" s="2">
        <f t="shared" si="7"/>
        <v>49.033238503903561</v>
      </c>
      <c r="V198" s="2">
        <v>1</v>
      </c>
      <c r="W198" s="2" t="str">
        <f>IF(ISBLANK(V198), "Missing", "OK")</f>
        <v>OK</v>
      </c>
      <c r="X198" s="2" t="s">
        <v>10026</v>
      </c>
    </row>
    <row r="199" spans="1:24" x14ac:dyDescent="0.35">
      <c r="A199" s="2" t="s">
        <v>9821</v>
      </c>
      <c r="B199" s="2" t="b">
        <f>COUNTIF(A:A, A199)&gt;1</f>
        <v>0</v>
      </c>
      <c r="C199" s="5">
        <v>45608.416666666664</v>
      </c>
      <c r="D199" s="2" t="s">
        <v>10021</v>
      </c>
      <c r="E199" s="2" t="s">
        <v>10023</v>
      </c>
      <c r="F199" s="2">
        <v>356</v>
      </c>
      <c r="G199" s="2">
        <v>1013</v>
      </c>
      <c r="H199" s="2" t="str">
        <f>IF(G199&lt;F199, "Error", "OK")</f>
        <v>OK</v>
      </c>
      <c r="I199" s="2">
        <v>4</v>
      </c>
      <c r="J199" s="2" t="s">
        <v>10025</v>
      </c>
      <c r="K199" s="2">
        <v>0</v>
      </c>
      <c r="L199" s="2">
        <v>31</v>
      </c>
      <c r="M199" s="2">
        <v>0</v>
      </c>
      <c r="N199" s="2" t="s">
        <v>10026</v>
      </c>
      <c r="O199" s="2">
        <v>8</v>
      </c>
      <c r="P199" s="2" t="s">
        <v>10025</v>
      </c>
      <c r="Q199" s="2">
        <v>447.27427944523862</v>
      </c>
      <c r="R199" s="2">
        <f t="shared" si="6"/>
        <v>447.27427944523862</v>
      </c>
      <c r="S199" s="2">
        <v>803.80240106162864</v>
      </c>
      <c r="T199" s="2">
        <v>356.52812161639002</v>
      </c>
      <c r="U199" s="2">
        <f t="shared" si="7"/>
        <v>44.355194901819473</v>
      </c>
      <c r="V199" s="2">
        <v>3</v>
      </c>
      <c r="W199" s="2" t="str">
        <f>IF(ISBLANK(V199), "Missing", "OK")</f>
        <v>OK</v>
      </c>
      <c r="X199" s="2" t="s">
        <v>10025</v>
      </c>
    </row>
    <row r="200" spans="1:24" x14ac:dyDescent="0.35">
      <c r="A200" s="2" t="s">
        <v>9820</v>
      </c>
      <c r="B200" s="2" t="b">
        <f>COUNTIF(A:A, A200)&gt;1</f>
        <v>0</v>
      </c>
      <c r="C200" s="5">
        <v>45608.375</v>
      </c>
      <c r="D200" s="2" t="s">
        <v>10020</v>
      </c>
      <c r="E200" s="2" t="s">
        <v>10022</v>
      </c>
      <c r="F200" s="2">
        <v>58</v>
      </c>
      <c r="G200" s="2">
        <v>1556</v>
      </c>
      <c r="H200" s="2" t="str">
        <f>IF(G200&lt;F200, "Error", "OK")</f>
        <v>OK</v>
      </c>
      <c r="I200" s="2">
        <v>50</v>
      </c>
      <c r="J200" s="2" t="s">
        <v>10025</v>
      </c>
      <c r="K200" s="2">
        <v>0</v>
      </c>
      <c r="L200" s="2">
        <v>17</v>
      </c>
      <c r="M200" s="2">
        <v>9</v>
      </c>
      <c r="N200" s="2" t="s">
        <v>10025</v>
      </c>
      <c r="O200" s="2">
        <v>2</v>
      </c>
      <c r="P200" s="2" t="s">
        <v>10026</v>
      </c>
      <c r="Q200" s="2">
        <v>153.32646070149281</v>
      </c>
      <c r="R200" s="2">
        <f t="shared" si="6"/>
        <v>153.32646070149281</v>
      </c>
      <c r="S200" s="2">
        <v>378.37091206286732</v>
      </c>
      <c r="T200" s="2">
        <v>225.04445136137451</v>
      </c>
      <c r="U200" s="2">
        <f t="shared" si="7"/>
        <v>59.477207202434947</v>
      </c>
      <c r="V200" s="2">
        <v>2</v>
      </c>
      <c r="W200" s="2" t="str">
        <f>IF(ISBLANK(V200), "Missing", "OK")</f>
        <v>OK</v>
      </c>
      <c r="X200" s="2" t="s">
        <v>10025</v>
      </c>
    </row>
    <row r="201" spans="1:24" x14ac:dyDescent="0.35">
      <c r="A201" s="2" t="s">
        <v>9819</v>
      </c>
      <c r="B201" s="2" t="b">
        <f>COUNTIF(A:A, A201)&gt;1</f>
        <v>0</v>
      </c>
      <c r="C201" s="5">
        <v>45608.333333333336</v>
      </c>
      <c r="D201" s="2" t="s">
        <v>10019</v>
      </c>
      <c r="E201" s="2" t="s">
        <v>10024</v>
      </c>
      <c r="F201" s="2">
        <v>184</v>
      </c>
      <c r="G201" s="2">
        <v>4466</v>
      </c>
      <c r="H201" s="2" t="str">
        <f>IF(G201&lt;F201, "Error", "OK")</f>
        <v>OK</v>
      </c>
      <c r="I201" s="2">
        <v>28</v>
      </c>
      <c r="J201" s="2" t="s">
        <v>10025</v>
      </c>
      <c r="K201" s="2">
        <v>0</v>
      </c>
      <c r="L201" s="2">
        <v>45</v>
      </c>
      <c r="M201" s="2">
        <v>0</v>
      </c>
      <c r="N201" s="2" t="s">
        <v>10026</v>
      </c>
      <c r="O201" s="2">
        <v>2</v>
      </c>
      <c r="P201" s="2" t="s">
        <v>10025</v>
      </c>
      <c r="Q201" s="2">
        <v>356.49656303338003</v>
      </c>
      <c r="R201" s="2">
        <f t="shared" si="6"/>
        <v>356.49656303338003</v>
      </c>
      <c r="S201" s="2">
        <v>780.59584138490732</v>
      </c>
      <c r="T201" s="2">
        <v>424.09927835152729</v>
      </c>
      <c r="U201" s="2">
        <f t="shared" si="7"/>
        <v>54.330199556162682</v>
      </c>
      <c r="V201" s="2">
        <v>4</v>
      </c>
      <c r="W201" s="2" t="str">
        <f>IF(ISBLANK(V201), "Missing", "OK")</f>
        <v>OK</v>
      </c>
      <c r="X201" s="2" t="s">
        <v>10025</v>
      </c>
    </row>
    <row r="202" spans="1:24" x14ac:dyDescent="0.35">
      <c r="A202" s="2" t="s">
        <v>9818</v>
      </c>
      <c r="B202" s="2" t="b">
        <f>COUNTIF(A:A, A202)&gt;1</f>
        <v>0</v>
      </c>
      <c r="C202" s="5">
        <v>45608.291666666664</v>
      </c>
      <c r="D202" s="2" t="s">
        <v>10020</v>
      </c>
      <c r="E202" s="2" t="s">
        <v>10024</v>
      </c>
      <c r="F202" s="2">
        <v>279</v>
      </c>
      <c r="G202" s="2">
        <v>2245</v>
      </c>
      <c r="H202" s="2" t="str">
        <f>IF(G202&lt;F202, "Error", "OK")</f>
        <v>OK</v>
      </c>
      <c r="I202" s="2">
        <v>35</v>
      </c>
      <c r="J202" s="2" t="s">
        <v>10025</v>
      </c>
      <c r="K202" s="2">
        <v>0</v>
      </c>
      <c r="L202" s="2">
        <v>12</v>
      </c>
      <c r="M202" s="2">
        <v>9</v>
      </c>
      <c r="N202" s="2" t="s">
        <v>10026</v>
      </c>
      <c r="O202" s="2">
        <v>5</v>
      </c>
      <c r="P202" s="2" t="s">
        <v>10025</v>
      </c>
      <c r="Q202" s="2">
        <v>390.01301391888671</v>
      </c>
      <c r="R202" s="2">
        <f t="shared" si="6"/>
        <v>390.0130139188866</v>
      </c>
      <c r="S202" s="2">
        <v>871.48233088692223</v>
      </c>
      <c r="T202" s="2">
        <v>481.46931696803563</v>
      </c>
      <c r="U202" s="2">
        <f t="shared" si="7"/>
        <v>55.247169093839943</v>
      </c>
      <c r="V202" s="2">
        <v>5</v>
      </c>
      <c r="W202" s="2" t="str">
        <f>IF(ISBLANK(V202), "Missing", "OK")</f>
        <v>OK</v>
      </c>
      <c r="X202" s="2" t="s">
        <v>10025</v>
      </c>
    </row>
    <row r="203" spans="1:24" x14ac:dyDescent="0.35">
      <c r="A203" s="2" t="s">
        <v>9817</v>
      </c>
      <c r="B203" s="2" t="b">
        <f>COUNTIF(A:A, A203)&gt;1</f>
        <v>0</v>
      </c>
      <c r="C203" s="5">
        <v>45608.25</v>
      </c>
      <c r="D203" s="2" t="s">
        <v>10020</v>
      </c>
      <c r="E203" s="2" t="s">
        <v>10024</v>
      </c>
      <c r="F203" s="2">
        <v>75</v>
      </c>
      <c r="G203" s="2">
        <v>2584</v>
      </c>
      <c r="H203" s="2" t="str">
        <f>IF(G203&lt;F203, "Error", "OK")</f>
        <v>OK</v>
      </c>
      <c r="I203" s="2">
        <v>28</v>
      </c>
      <c r="J203" s="2" t="s">
        <v>10025</v>
      </c>
      <c r="K203" s="2">
        <v>0</v>
      </c>
      <c r="L203" s="2">
        <v>29</v>
      </c>
      <c r="M203" s="2">
        <v>0</v>
      </c>
      <c r="N203" s="2" t="s">
        <v>10026</v>
      </c>
      <c r="O203" s="2">
        <v>2</v>
      </c>
      <c r="P203" s="2" t="s">
        <v>10025</v>
      </c>
      <c r="Q203" s="2">
        <v>331.77470184070529</v>
      </c>
      <c r="R203" s="2">
        <f t="shared" si="6"/>
        <v>331.77470184070535</v>
      </c>
      <c r="S203" s="2">
        <v>413.73494693011889</v>
      </c>
      <c r="T203" s="2">
        <v>81.960245089413547</v>
      </c>
      <c r="U203" s="2">
        <f t="shared" si="7"/>
        <v>19.809843402775662</v>
      </c>
      <c r="V203" s="2">
        <v>5</v>
      </c>
      <c r="W203" s="2" t="str">
        <f>IF(ISBLANK(V203), "Missing", "OK")</f>
        <v>OK</v>
      </c>
      <c r="X203" s="2" t="s">
        <v>10025</v>
      </c>
    </row>
    <row r="204" spans="1:24" x14ac:dyDescent="0.35">
      <c r="A204" s="2" t="s">
        <v>9816</v>
      </c>
      <c r="B204" s="2" t="b">
        <f>COUNTIF(A:A, A204)&gt;1</f>
        <v>0</v>
      </c>
      <c r="C204" s="5">
        <v>45608.208333333336</v>
      </c>
      <c r="D204" s="2" t="s">
        <v>10020</v>
      </c>
      <c r="E204" s="2" t="s">
        <v>10024</v>
      </c>
      <c r="F204" s="2">
        <v>38</v>
      </c>
      <c r="G204" s="2">
        <v>4599</v>
      </c>
      <c r="H204" s="2" t="str">
        <f>IF(G204&lt;F204, "Error", "OK")</f>
        <v>OK</v>
      </c>
      <c r="I204" s="2">
        <v>59</v>
      </c>
      <c r="J204" s="2" t="s">
        <v>10025</v>
      </c>
      <c r="K204" s="2">
        <v>0</v>
      </c>
      <c r="L204" s="2">
        <v>10</v>
      </c>
      <c r="M204" s="2">
        <v>0</v>
      </c>
      <c r="N204" s="2" t="s">
        <v>10025</v>
      </c>
      <c r="O204" s="2">
        <v>4</v>
      </c>
      <c r="P204" s="2" t="s">
        <v>10026</v>
      </c>
      <c r="Q204" s="2">
        <v>95.685407007572323</v>
      </c>
      <c r="R204" s="2">
        <f t="shared" si="6"/>
        <v>95.685407007572394</v>
      </c>
      <c r="S204" s="2">
        <v>216.97284754106059</v>
      </c>
      <c r="T204" s="2">
        <v>121.28744053348819</v>
      </c>
      <c r="U204" s="2">
        <f t="shared" si="7"/>
        <v>55.899824290472758</v>
      </c>
      <c r="V204" s="2">
        <v>2</v>
      </c>
      <c r="W204" s="2" t="str">
        <f>IF(ISBLANK(V204), "Missing", "OK")</f>
        <v>OK</v>
      </c>
      <c r="X204" s="2" t="s">
        <v>10025</v>
      </c>
    </row>
    <row r="205" spans="1:24" x14ac:dyDescent="0.35">
      <c r="A205" s="2" t="s">
        <v>9815</v>
      </c>
      <c r="B205" s="2" t="b">
        <f>COUNTIF(A:A, A205)&gt;1</f>
        <v>0</v>
      </c>
      <c r="C205" s="5">
        <v>45608.166666666664</v>
      </c>
      <c r="D205" s="2" t="s">
        <v>10019</v>
      </c>
      <c r="E205" s="2" t="s">
        <v>10022</v>
      </c>
      <c r="F205" s="2">
        <v>186</v>
      </c>
      <c r="G205" s="2">
        <v>4888</v>
      </c>
      <c r="H205" s="2" t="str">
        <f>IF(G205&lt;F205, "Error", "OK")</f>
        <v>OK</v>
      </c>
      <c r="I205" s="2">
        <v>19</v>
      </c>
      <c r="J205" s="2" t="s">
        <v>10025</v>
      </c>
      <c r="K205" s="2">
        <v>0</v>
      </c>
      <c r="L205" s="2">
        <v>43</v>
      </c>
      <c r="M205" s="2">
        <v>0</v>
      </c>
      <c r="N205" s="2" t="s">
        <v>10026</v>
      </c>
      <c r="O205" s="2">
        <v>2</v>
      </c>
      <c r="P205" s="2" t="s">
        <v>10025</v>
      </c>
      <c r="Q205" s="2">
        <v>206.26703589404491</v>
      </c>
      <c r="R205" s="2">
        <f t="shared" si="6"/>
        <v>206.2670358940448</v>
      </c>
      <c r="S205" s="2">
        <v>408.47466936512041</v>
      </c>
      <c r="T205" s="2">
        <v>202.20763347107561</v>
      </c>
      <c r="U205" s="2">
        <f t="shared" si="7"/>
        <v>49.503102306285165</v>
      </c>
      <c r="V205" s="2">
        <v>4</v>
      </c>
      <c r="W205" s="2" t="str">
        <f>IF(ISBLANK(V205), "Missing", "OK")</f>
        <v>OK</v>
      </c>
      <c r="X205" s="2" t="s">
        <v>10025</v>
      </c>
    </row>
    <row r="206" spans="1:24" x14ac:dyDescent="0.35">
      <c r="A206" s="2" t="s">
        <v>9814</v>
      </c>
      <c r="B206" s="2" t="b">
        <f>COUNTIF(A:A, A206)&gt;1</f>
        <v>0</v>
      </c>
      <c r="C206" s="5">
        <v>45608.125</v>
      </c>
      <c r="D206" s="2" t="s">
        <v>10019</v>
      </c>
      <c r="E206" s="2" t="s">
        <v>10022</v>
      </c>
      <c r="F206" s="2">
        <v>257</v>
      </c>
      <c r="G206" s="2">
        <v>1112</v>
      </c>
      <c r="H206" s="2" t="str">
        <f>IF(G206&lt;F206, "Error", "OK")</f>
        <v>OK</v>
      </c>
      <c r="I206" s="2">
        <v>19</v>
      </c>
      <c r="J206" s="2" t="s">
        <v>10025</v>
      </c>
      <c r="K206" s="2">
        <v>0</v>
      </c>
      <c r="L206" s="2">
        <v>15</v>
      </c>
      <c r="M206" s="2">
        <v>0</v>
      </c>
      <c r="N206" s="2" t="s">
        <v>10026</v>
      </c>
      <c r="O206" s="2">
        <v>1</v>
      </c>
      <c r="P206" s="2" t="s">
        <v>10025</v>
      </c>
      <c r="Q206" s="2">
        <v>206.7129944392403</v>
      </c>
      <c r="R206" s="2">
        <f t="shared" si="6"/>
        <v>206.71299443924028</v>
      </c>
      <c r="S206" s="2">
        <v>426.36877829501339</v>
      </c>
      <c r="T206" s="2">
        <v>219.65578385577311</v>
      </c>
      <c r="U206" s="2">
        <f t="shared" si="7"/>
        <v>51.517792821074892</v>
      </c>
      <c r="V206" s="2">
        <v>4</v>
      </c>
      <c r="W206" s="2" t="str">
        <f>IF(ISBLANK(V206), "Missing", "OK")</f>
        <v>OK</v>
      </c>
      <c r="X206" s="2" t="s">
        <v>10025</v>
      </c>
    </row>
    <row r="207" spans="1:24" x14ac:dyDescent="0.35">
      <c r="A207" s="2" t="s">
        <v>9813</v>
      </c>
      <c r="B207" s="2" t="b">
        <f>COUNTIF(A:A, A207)&gt;1</f>
        <v>0</v>
      </c>
      <c r="C207" s="5">
        <v>45608.083333333336</v>
      </c>
      <c r="D207" s="2" t="s">
        <v>10019</v>
      </c>
      <c r="E207" s="2" t="s">
        <v>10024</v>
      </c>
      <c r="F207" s="2">
        <v>99</v>
      </c>
      <c r="G207" s="2">
        <v>4322</v>
      </c>
      <c r="H207" s="2" t="str">
        <f>IF(G207&lt;F207, "Error", "OK")</f>
        <v>OK</v>
      </c>
      <c r="I207" s="2">
        <v>64</v>
      </c>
      <c r="J207" s="2" t="s">
        <v>10025</v>
      </c>
      <c r="K207" s="2">
        <v>0</v>
      </c>
      <c r="L207" s="2">
        <v>46</v>
      </c>
      <c r="M207" s="2">
        <v>0</v>
      </c>
      <c r="N207" s="2" t="s">
        <v>10026</v>
      </c>
      <c r="O207" s="2">
        <v>4</v>
      </c>
      <c r="P207" s="2" t="s">
        <v>10025</v>
      </c>
      <c r="Q207" s="2">
        <v>147.18713375412631</v>
      </c>
      <c r="R207" s="2">
        <f t="shared" si="6"/>
        <v>147.18713375412631</v>
      </c>
      <c r="S207" s="2">
        <v>221.05143434074751</v>
      </c>
      <c r="T207" s="2">
        <v>73.864300586621198</v>
      </c>
      <c r="U207" s="2">
        <f t="shared" si="7"/>
        <v>33.414983624471972</v>
      </c>
      <c r="V207" s="2">
        <v>3</v>
      </c>
      <c r="W207" s="2" t="str">
        <f>IF(ISBLANK(V207), "Missing", "OK")</f>
        <v>OK</v>
      </c>
      <c r="X207" s="2" t="s">
        <v>10025</v>
      </c>
    </row>
    <row r="208" spans="1:24" x14ac:dyDescent="0.35">
      <c r="A208" s="2" t="s">
        <v>9812</v>
      </c>
      <c r="B208" s="2" t="b">
        <f>COUNTIF(A:A, A208)&gt;1</f>
        <v>0</v>
      </c>
      <c r="C208" s="5">
        <v>45608.041666666664</v>
      </c>
      <c r="D208" s="2" t="s">
        <v>10019</v>
      </c>
      <c r="E208" s="2" t="s">
        <v>10023</v>
      </c>
      <c r="F208" s="2">
        <v>105</v>
      </c>
      <c r="G208" s="2">
        <v>4303</v>
      </c>
      <c r="H208" s="2" t="str">
        <f>IF(G208&lt;F208, "Error", "OK")</f>
        <v>OK</v>
      </c>
      <c r="I208" s="2">
        <v>9</v>
      </c>
      <c r="J208" s="2" t="s">
        <v>10025</v>
      </c>
      <c r="K208" s="2">
        <v>0</v>
      </c>
      <c r="L208" s="2">
        <v>28</v>
      </c>
      <c r="M208" s="2">
        <v>0</v>
      </c>
      <c r="N208" s="2" t="s">
        <v>10026</v>
      </c>
      <c r="O208" s="2">
        <v>4</v>
      </c>
      <c r="P208" s="2" t="s">
        <v>10025</v>
      </c>
      <c r="Q208" s="2">
        <v>128.20429862412661</v>
      </c>
      <c r="R208" s="2">
        <f t="shared" si="6"/>
        <v>128.20429862412661</v>
      </c>
      <c r="S208" s="2">
        <v>260.46144273522532</v>
      </c>
      <c r="T208" s="2">
        <v>132.25714411109871</v>
      </c>
      <c r="U208" s="2">
        <f t="shared" si="7"/>
        <v>50.778012561938404</v>
      </c>
      <c r="V208" s="2">
        <v>3</v>
      </c>
      <c r="W208" s="2" t="str">
        <f>IF(ISBLANK(V208), "Missing", "OK")</f>
        <v>OK</v>
      </c>
      <c r="X208" s="2" t="s">
        <v>10026</v>
      </c>
    </row>
    <row r="209" spans="1:24" x14ac:dyDescent="0.35">
      <c r="A209" s="2" t="s">
        <v>9811</v>
      </c>
      <c r="B209" s="2" t="b">
        <f>COUNTIF(A:A, A209)&gt;1</f>
        <v>0</v>
      </c>
      <c r="C209" s="5">
        <v>45608</v>
      </c>
      <c r="D209" s="2" t="s">
        <v>10019</v>
      </c>
      <c r="E209" s="2" t="s">
        <v>10024</v>
      </c>
      <c r="F209" s="2">
        <v>88</v>
      </c>
      <c r="G209" s="2">
        <v>3468</v>
      </c>
      <c r="H209" s="2" t="str">
        <f>IF(G209&lt;F209, "Error", "OK")</f>
        <v>OK</v>
      </c>
      <c r="I209" s="2">
        <v>39</v>
      </c>
      <c r="J209" s="2" t="s">
        <v>10026</v>
      </c>
      <c r="K209" s="2">
        <v>41</v>
      </c>
      <c r="L209" s="2">
        <v>47</v>
      </c>
      <c r="M209" s="2">
        <v>0</v>
      </c>
      <c r="N209" s="2" t="s">
        <v>10026</v>
      </c>
      <c r="O209" s="2">
        <v>4</v>
      </c>
      <c r="P209" s="2" t="s">
        <v>10025</v>
      </c>
      <c r="Q209" s="2">
        <v>339.85079602730912</v>
      </c>
      <c r="R209" s="2">
        <f t="shared" si="6"/>
        <v>339.85079602730917</v>
      </c>
      <c r="S209" s="2">
        <v>742.86317915607765</v>
      </c>
      <c r="T209" s="2">
        <v>403.01238312876848</v>
      </c>
      <c r="U209" s="2">
        <f t="shared" si="7"/>
        <v>54.251226125732423</v>
      </c>
      <c r="V209" s="2">
        <v>4</v>
      </c>
      <c r="W209" s="2" t="str">
        <f>IF(ISBLANK(V209), "Missing", "OK")</f>
        <v>OK</v>
      </c>
      <c r="X209" s="2" t="s">
        <v>10025</v>
      </c>
    </row>
    <row r="210" spans="1:24" x14ac:dyDescent="0.35">
      <c r="A210" s="2" t="s">
        <v>9810</v>
      </c>
      <c r="B210" s="2" t="b">
        <f>COUNTIF(A:A, A210)&gt;1</f>
        <v>0</v>
      </c>
      <c r="C210" s="5">
        <v>45607.958333333336</v>
      </c>
      <c r="D210" s="2" t="s">
        <v>10020</v>
      </c>
      <c r="E210" s="2" t="s">
        <v>10023</v>
      </c>
      <c r="F210" s="2">
        <v>60</v>
      </c>
      <c r="G210" s="2">
        <v>3393</v>
      </c>
      <c r="H210" s="2" t="str">
        <f>IF(G210&lt;F210, "Error", "OK")</f>
        <v>OK</v>
      </c>
      <c r="I210" s="2">
        <v>43</v>
      </c>
      <c r="J210" s="2" t="s">
        <v>10025</v>
      </c>
      <c r="K210" s="2">
        <v>0</v>
      </c>
      <c r="L210" s="2">
        <v>25</v>
      </c>
      <c r="M210" s="2">
        <v>19</v>
      </c>
      <c r="N210" s="2" t="s">
        <v>10026</v>
      </c>
      <c r="O210" s="2">
        <v>3</v>
      </c>
      <c r="P210" s="2" t="s">
        <v>10025</v>
      </c>
      <c r="Q210" s="2">
        <v>175.5112130285537</v>
      </c>
      <c r="R210" s="2">
        <f t="shared" si="6"/>
        <v>175.51121302855373</v>
      </c>
      <c r="S210" s="2">
        <v>381.71170535261223</v>
      </c>
      <c r="T210" s="2">
        <v>206.2004923240585</v>
      </c>
      <c r="U210" s="2">
        <f t="shared" si="7"/>
        <v>54.019955226046193</v>
      </c>
      <c r="V210" s="2">
        <v>4</v>
      </c>
      <c r="W210" s="2" t="str">
        <f>IF(ISBLANK(V210), "Missing", "OK")</f>
        <v>OK</v>
      </c>
      <c r="X210" s="2" t="s">
        <v>10025</v>
      </c>
    </row>
    <row r="211" spans="1:24" x14ac:dyDescent="0.35">
      <c r="A211" s="2" t="s">
        <v>9809</v>
      </c>
      <c r="B211" s="2" t="b">
        <f>COUNTIF(A:A, A211)&gt;1</f>
        <v>0</v>
      </c>
      <c r="C211" s="5">
        <v>45607.916666666664</v>
      </c>
      <c r="D211" s="2" t="s">
        <v>10020</v>
      </c>
      <c r="E211" s="2" t="s">
        <v>10024</v>
      </c>
      <c r="F211" s="2">
        <v>448</v>
      </c>
      <c r="G211" s="2">
        <v>3874</v>
      </c>
      <c r="H211" s="2" t="str">
        <f>IF(G211&lt;F211, "Error", "OK")</f>
        <v>OK</v>
      </c>
      <c r="I211" s="2">
        <v>18</v>
      </c>
      <c r="J211" s="2" t="s">
        <v>10025</v>
      </c>
      <c r="K211" s="2">
        <v>0</v>
      </c>
      <c r="L211" s="2">
        <v>21</v>
      </c>
      <c r="M211" s="2">
        <v>0</v>
      </c>
      <c r="N211" s="2" t="s">
        <v>10026</v>
      </c>
      <c r="O211" s="2">
        <v>4</v>
      </c>
      <c r="P211" s="2" t="s">
        <v>10025</v>
      </c>
      <c r="Q211" s="2">
        <v>145.8784021421117</v>
      </c>
      <c r="R211" s="2">
        <f t="shared" si="6"/>
        <v>145.8784021421117</v>
      </c>
      <c r="S211" s="2">
        <v>258.18024866085659</v>
      </c>
      <c r="T211" s="2">
        <v>112.3018465187449</v>
      </c>
      <c r="U211" s="2">
        <f t="shared" si="7"/>
        <v>43.497458500887745</v>
      </c>
      <c r="V211" s="2">
        <v>3</v>
      </c>
      <c r="W211" s="2" t="str">
        <f>IF(ISBLANK(V211), "Missing", "OK")</f>
        <v>OK</v>
      </c>
      <c r="X211" s="2" t="s">
        <v>10026</v>
      </c>
    </row>
    <row r="212" spans="1:24" x14ac:dyDescent="0.35">
      <c r="A212" s="2" t="s">
        <v>9808</v>
      </c>
      <c r="B212" s="2" t="b">
        <f>COUNTIF(A:A, A212)&gt;1</f>
        <v>0</v>
      </c>
      <c r="C212" s="5">
        <v>45607.875</v>
      </c>
      <c r="D212" s="2" t="s">
        <v>10019</v>
      </c>
      <c r="E212" s="2" t="s">
        <v>10024</v>
      </c>
      <c r="F212" s="2">
        <v>368</v>
      </c>
      <c r="G212" s="2">
        <v>1099</v>
      </c>
      <c r="H212" s="2" t="str">
        <f>IF(G212&lt;F212, "Error", "OK")</f>
        <v>OK</v>
      </c>
      <c r="I212" s="2">
        <v>62</v>
      </c>
      <c r="J212" s="2" t="s">
        <v>10025</v>
      </c>
      <c r="K212" s="2">
        <v>0</v>
      </c>
      <c r="L212" s="2">
        <v>34</v>
      </c>
      <c r="M212" s="2">
        <v>6</v>
      </c>
      <c r="N212" s="2" t="s">
        <v>10026</v>
      </c>
      <c r="O212" s="2">
        <v>2</v>
      </c>
      <c r="P212" s="2" t="s">
        <v>10025</v>
      </c>
      <c r="Q212" s="2">
        <v>202.8832673028727</v>
      </c>
      <c r="R212" s="2">
        <f t="shared" si="6"/>
        <v>202.88326730287264</v>
      </c>
      <c r="S212" s="2">
        <v>257.59033229795108</v>
      </c>
      <c r="T212" s="2">
        <v>54.70706499507844</v>
      </c>
      <c r="U212" s="2">
        <f t="shared" si="7"/>
        <v>21.238011732443262</v>
      </c>
      <c r="V212" s="2">
        <v>1</v>
      </c>
      <c r="W212" s="2" t="str">
        <f>IF(ISBLANK(V212), "Missing", "OK")</f>
        <v>OK</v>
      </c>
      <c r="X212" s="2" t="s">
        <v>10025</v>
      </c>
    </row>
    <row r="213" spans="1:24" x14ac:dyDescent="0.35">
      <c r="A213" s="2" t="s">
        <v>9807</v>
      </c>
      <c r="B213" s="2" t="b">
        <f>COUNTIF(A:A, A213)&gt;1</f>
        <v>0</v>
      </c>
      <c r="C213" s="5">
        <v>45607.833333333336</v>
      </c>
      <c r="D213" s="2" t="s">
        <v>10019</v>
      </c>
      <c r="E213" s="2" t="s">
        <v>10022</v>
      </c>
      <c r="F213" s="2">
        <v>39</v>
      </c>
      <c r="G213" s="2">
        <v>1971</v>
      </c>
      <c r="H213" s="2" t="str">
        <f>IF(G213&lt;F213, "Error", "OK")</f>
        <v>OK</v>
      </c>
      <c r="I213" s="2">
        <v>31</v>
      </c>
      <c r="J213" s="2" t="s">
        <v>10026</v>
      </c>
      <c r="K213" s="2">
        <v>40</v>
      </c>
      <c r="L213" s="2">
        <v>9</v>
      </c>
      <c r="M213" s="2">
        <v>15</v>
      </c>
      <c r="N213" s="2" t="s">
        <v>10026</v>
      </c>
      <c r="O213" s="2">
        <v>4</v>
      </c>
      <c r="P213" s="2" t="s">
        <v>10025</v>
      </c>
      <c r="Q213" s="2">
        <v>115.4054430130289</v>
      </c>
      <c r="R213" s="2">
        <f t="shared" si="6"/>
        <v>115.4054430130289</v>
      </c>
      <c r="S213" s="2">
        <v>252.419795200354</v>
      </c>
      <c r="T213" s="2">
        <v>137.0143521873251</v>
      </c>
      <c r="U213" s="2">
        <f t="shared" si="7"/>
        <v>54.280351538425208</v>
      </c>
      <c r="V213" s="2">
        <v>3</v>
      </c>
      <c r="W213" s="2" t="str">
        <f>IF(ISBLANK(V213), "Missing", "OK")</f>
        <v>OK</v>
      </c>
      <c r="X213" s="2" t="s">
        <v>10025</v>
      </c>
    </row>
    <row r="214" spans="1:24" x14ac:dyDescent="0.35">
      <c r="A214" s="2" t="s">
        <v>9806</v>
      </c>
      <c r="B214" s="2" t="b">
        <f>COUNTIF(A:A, A214)&gt;1</f>
        <v>0</v>
      </c>
      <c r="C214" s="5">
        <v>45607.791666666664</v>
      </c>
      <c r="D214" s="2" t="s">
        <v>10021</v>
      </c>
      <c r="E214" s="2" t="s">
        <v>10022</v>
      </c>
      <c r="F214" s="2">
        <v>362</v>
      </c>
      <c r="G214" s="2">
        <v>4045</v>
      </c>
      <c r="H214" s="2" t="str">
        <f>IF(G214&lt;F214, "Error", "OK")</f>
        <v>OK</v>
      </c>
      <c r="I214" s="2">
        <v>61</v>
      </c>
      <c r="J214" s="2" t="s">
        <v>10025</v>
      </c>
      <c r="K214" s="2">
        <v>0</v>
      </c>
      <c r="L214" s="2">
        <v>10</v>
      </c>
      <c r="M214" s="2">
        <v>0</v>
      </c>
      <c r="N214" s="2" t="s">
        <v>10026</v>
      </c>
      <c r="O214" s="2">
        <v>3</v>
      </c>
      <c r="P214" s="2" t="s">
        <v>10025</v>
      </c>
      <c r="Q214" s="2">
        <v>160.12744678258221</v>
      </c>
      <c r="R214" s="2">
        <f t="shared" si="6"/>
        <v>160.12744678258221</v>
      </c>
      <c r="S214" s="2">
        <v>311.16026108922421</v>
      </c>
      <c r="T214" s="2">
        <v>151.032814306642</v>
      </c>
      <c r="U214" s="2">
        <f t="shared" si="7"/>
        <v>48.538593513820786</v>
      </c>
      <c r="V214" s="2">
        <v>2</v>
      </c>
      <c r="W214" s="2" t="str">
        <f>IF(ISBLANK(V214), "Missing", "OK")</f>
        <v>OK</v>
      </c>
      <c r="X214" s="2" t="s">
        <v>10025</v>
      </c>
    </row>
    <row r="215" spans="1:24" x14ac:dyDescent="0.35">
      <c r="A215" s="2" t="s">
        <v>9805</v>
      </c>
      <c r="B215" s="2" t="b">
        <f>COUNTIF(A:A, A215)&gt;1</f>
        <v>0</v>
      </c>
      <c r="C215" s="5">
        <v>45607.75</v>
      </c>
      <c r="D215" s="2" t="s">
        <v>10021</v>
      </c>
      <c r="E215" s="2" t="s">
        <v>10024</v>
      </c>
      <c r="F215" s="2">
        <v>305</v>
      </c>
      <c r="G215" s="2">
        <v>1835</v>
      </c>
      <c r="H215" s="2" t="str">
        <f>IF(G215&lt;F215, "Error", "OK")</f>
        <v>OK</v>
      </c>
      <c r="I215" s="2">
        <v>37</v>
      </c>
      <c r="J215" s="2" t="s">
        <v>10025</v>
      </c>
      <c r="K215" s="2">
        <v>0</v>
      </c>
      <c r="L215" s="2">
        <v>30</v>
      </c>
      <c r="M215" s="2">
        <v>0</v>
      </c>
      <c r="N215" s="2" t="s">
        <v>10026</v>
      </c>
      <c r="O215" s="2">
        <v>4</v>
      </c>
      <c r="P215" s="2" t="s">
        <v>10025</v>
      </c>
      <c r="Q215" s="2">
        <v>226.40649709677999</v>
      </c>
      <c r="R215" s="2">
        <f t="shared" si="6"/>
        <v>226.40649709677996</v>
      </c>
      <c r="S215" s="2">
        <v>513.33424868126178</v>
      </c>
      <c r="T215" s="2">
        <v>286.92775158448183</v>
      </c>
      <c r="U215" s="2">
        <f t="shared" si="7"/>
        <v>55.894916873672365</v>
      </c>
      <c r="V215" s="2">
        <v>1</v>
      </c>
      <c r="W215" s="2" t="str">
        <f>IF(ISBLANK(V215), "Missing", "OK")</f>
        <v>OK</v>
      </c>
      <c r="X215" s="2" t="s">
        <v>10025</v>
      </c>
    </row>
    <row r="216" spans="1:24" x14ac:dyDescent="0.35">
      <c r="A216" s="2" t="s">
        <v>9804</v>
      </c>
      <c r="B216" s="2" t="b">
        <f>COUNTIF(A:A, A216)&gt;1</f>
        <v>0</v>
      </c>
      <c r="C216" s="5">
        <v>45607.708333333336</v>
      </c>
      <c r="D216" s="2" t="s">
        <v>10019</v>
      </c>
      <c r="E216" s="2" t="s">
        <v>10024</v>
      </c>
      <c r="F216" s="2">
        <v>116</v>
      </c>
      <c r="G216" s="2">
        <v>4430</v>
      </c>
      <c r="H216" s="2" t="str">
        <f>IF(G216&lt;F216, "Error", "OK")</f>
        <v>OK</v>
      </c>
      <c r="I216" s="2">
        <v>2</v>
      </c>
      <c r="J216" s="2" t="s">
        <v>10025</v>
      </c>
      <c r="K216" s="2">
        <v>0</v>
      </c>
      <c r="L216" s="2">
        <v>32</v>
      </c>
      <c r="M216" s="2">
        <v>0</v>
      </c>
      <c r="N216" s="2" t="s">
        <v>10026</v>
      </c>
      <c r="O216" s="2">
        <v>6</v>
      </c>
      <c r="P216" s="2" t="s">
        <v>10025</v>
      </c>
      <c r="Q216" s="2">
        <v>454.34756290312419</v>
      </c>
      <c r="R216" s="2">
        <f t="shared" si="6"/>
        <v>454.34756290312419</v>
      </c>
      <c r="S216" s="2">
        <v>610.99122948922025</v>
      </c>
      <c r="T216" s="2">
        <v>156.64366658609609</v>
      </c>
      <c r="U216" s="2">
        <f t="shared" si="7"/>
        <v>25.637629318680716</v>
      </c>
      <c r="V216" s="2">
        <v>5</v>
      </c>
      <c r="W216" s="2" t="str">
        <f>IF(ISBLANK(V216), "Missing", "OK")</f>
        <v>OK</v>
      </c>
      <c r="X216" s="2" t="s">
        <v>10025</v>
      </c>
    </row>
    <row r="217" spans="1:24" x14ac:dyDescent="0.35">
      <c r="A217" s="2" t="s">
        <v>9803</v>
      </c>
      <c r="B217" s="2" t="b">
        <f>COUNTIF(A:A, A217)&gt;1</f>
        <v>0</v>
      </c>
      <c r="C217" s="5">
        <v>45607.666666666664</v>
      </c>
      <c r="D217" s="2" t="s">
        <v>10020</v>
      </c>
      <c r="E217" s="2" t="s">
        <v>10024</v>
      </c>
      <c r="F217" s="2">
        <v>205</v>
      </c>
      <c r="G217" s="2">
        <v>2797</v>
      </c>
      <c r="H217" s="2" t="str">
        <f>IF(G217&lt;F217, "Error", "OK")</f>
        <v>OK</v>
      </c>
      <c r="I217" s="2">
        <v>26</v>
      </c>
      <c r="J217" s="2" t="s">
        <v>10025</v>
      </c>
      <c r="K217" s="2">
        <v>0</v>
      </c>
      <c r="L217" s="2">
        <v>12</v>
      </c>
      <c r="M217" s="2">
        <v>0</v>
      </c>
      <c r="N217" s="2" t="s">
        <v>10026</v>
      </c>
      <c r="O217" s="2">
        <v>6</v>
      </c>
      <c r="P217" s="2" t="s">
        <v>10025</v>
      </c>
      <c r="Q217" s="2">
        <v>167.38470034995271</v>
      </c>
      <c r="R217" s="2">
        <f t="shared" si="6"/>
        <v>167.38470034995271</v>
      </c>
      <c r="S217" s="2">
        <v>356.84409233391591</v>
      </c>
      <c r="T217" s="2">
        <v>189.4593919839632</v>
      </c>
      <c r="U217" s="2">
        <f t="shared" si="7"/>
        <v>53.093044288562041</v>
      </c>
      <c r="V217" s="2">
        <v>5</v>
      </c>
      <c r="W217" s="2" t="str">
        <f>IF(ISBLANK(V217), "Missing", "OK")</f>
        <v>OK</v>
      </c>
      <c r="X217" s="2" t="s">
        <v>10025</v>
      </c>
    </row>
    <row r="218" spans="1:24" x14ac:dyDescent="0.35">
      <c r="A218" s="2" t="s">
        <v>9802</v>
      </c>
      <c r="B218" s="2" t="b">
        <f>COUNTIF(A:A, A218)&gt;1</f>
        <v>0</v>
      </c>
      <c r="C218" s="5">
        <v>45607.625</v>
      </c>
      <c r="D218" s="2" t="s">
        <v>10021</v>
      </c>
      <c r="E218" s="2" t="s">
        <v>10023</v>
      </c>
      <c r="F218" s="2">
        <v>146</v>
      </c>
      <c r="G218" s="2">
        <v>3304</v>
      </c>
      <c r="H218" s="2" t="str">
        <f>IF(G218&lt;F218, "Error", "OK")</f>
        <v>OK</v>
      </c>
      <c r="I218" s="2">
        <v>66</v>
      </c>
      <c r="J218" s="2" t="s">
        <v>10025</v>
      </c>
      <c r="K218" s="2">
        <v>0</v>
      </c>
      <c r="L218" s="2">
        <v>32</v>
      </c>
      <c r="M218" s="2">
        <v>6</v>
      </c>
      <c r="N218" s="2" t="s">
        <v>10026</v>
      </c>
      <c r="O218" s="2">
        <v>4</v>
      </c>
      <c r="P218" s="2" t="s">
        <v>10025</v>
      </c>
      <c r="Q218" s="2">
        <v>351.46658971454519</v>
      </c>
      <c r="R218" s="2">
        <f t="shared" si="6"/>
        <v>351.46658971454519</v>
      </c>
      <c r="S218" s="2">
        <v>572.44259181000598</v>
      </c>
      <c r="T218" s="2">
        <v>220.97600209546081</v>
      </c>
      <c r="U218" s="2">
        <f t="shared" si="7"/>
        <v>38.602299209909745</v>
      </c>
      <c r="V218" s="2">
        <v>4</v>
      </c>
      <c r="W218" s="2" t="str">
        <f>IF(ISBLANK(V218), "Missing", "OK")</f>
        <v>OK</v>
      </c>
      <c r="X218" s="2" t="s">
        <v>10025</v>
      </c>
    </row>
    <row r="219" spans="1:24" x14ac:dyDescent="0.35">
      <c r="A219" s="2" t="s">
        <v>9801</v>
      </c>
      <c r="B219" s="2" t="b">
        <f>COUNTIF(A:A, A219)&gt;1</f>
        <v>0</v>
      </c>
      <c r="C219" s="5">
        <v>45607.583333333336</v>
      </c>
      <c r="D219" s="2" t="s">
        <v>10021</v>
      </c>
      <c r="E219" s="2" t="s">
        <v>10022</v>
      </c>
      <c r="F219" s="2">
        <v>99</v>
      </c>
      <c r="G219" s="2">
        <v>2684</v>
      </c>
      <c r="H219" s="2" t="str">
        <f>IF(G219&lt;F219, "Error", "OK")</f>
        <v>OK</v>
      </c>
      <c r="I219" s="2">
        <v>2</v>
      </c>
      <c r="J219" s="2" t="s">
        <v>10025</v>
      </c>
      <c r="K219" s="2">
        <v>0</v>
      </c>
      <c r="L219" s="2">
        <v>48</v>
      </c>
      <c r="M219" s="2">
        <v>12</v>
      </c>
      <c r="N219" s="2" t="s">
        <v>10025</v>
      </c>
      <c r="O219" s="2">
        <v>7</v>
      </c>
      <c r="P219" s="2" t="s">
        <v>10026</v>
      </c>
      <c r="Q219" s="2">
        <v>305.40275363040797</v>
      </c>
      <c r="R219" s="2">
        <f t="shared" si="6"/>
        <v>305.40275363040797</v>
      </c>
      <c r="S219" s="2">
        <v>655.56445728769779</v>
      </c>
      <c r="T219" s="2">
        <v>350.16170365728982</v>
      </c>
      <c r="U219" s="2">
        <f t="shared" si="7"/>
        <v>53.413771867076619</v>
      </c>
      <c r="V219" s="2">
        <v>3</v>
      </c>
      <c r="W219" s="2" t="str">
        <f>IF(ISBLANK(V219), "Missing", "OK")</f>
        <v>OK</v>
      </c>
      <c r="X219" s="2" t="s">
        <v>10025</v>
      </c>
    </row>
    <row r="220" spans="1:24" x14ac:dyDescent="0.35">
      <c r="A220" s="2" t="s">
        <v>9800</v>
      </c>
      <c r="B220" s="2" t="b">
        <f>COUNTIF(A:A, A220)&gt;1</f>
        <v>0</v>
      </c>
      <c r="C220" s="5">
        <v>45607.541666666664</v>
      </c>
      <c r="D220" s="2" t="s">
        <v>10019</v>
      </c>
      <c r="E220" s="2" t="s">
        <v>10023</v>
      </c>
      <c r="F220" s="2">
        <v>336</v>
      </c>
      <c r="G220" s="2">
        <v>2680</v>
      </c>
      <c r="H220" s="2" t="str">
        <f>IF(G220&lt;F220, "Error", "OK")</f>
        <v>OK</v>
      </c>
      <c r="I220" s="2">
        <v>59</v>
      </c>
      <c r="J220" s="2" t="s">
        <v>10025</v>
      </c>
      <c r="K220" s="2">
        <v>0</v>
      </c>
      <c r="L220" s="2">
        <v>24</v>
      </c>
      <c r="M220" s="2">
        <v>5</v>
      </c>
      <c r="N220" s="2" t="s">
        <v>10026</v>
      </c>
      <c r="O220" s="2">
        <v>5</v>
      </c>
      <c r="P220" s="2" t="s">
        <v>10025</v>
      </c>
      <c r="Q220" s="2">
        <v>291.37418327754722</v>
      </c>
      <c r="R220" s="2">
        <f t="shared" si="6"/>
        <v>291.37418327754722</v>
      </c>
      <c r="S220" s="2">
        <v>404.65905658168231</v>
      </c>
      <c r="T220" s="2">
        <v>113.2848733041351</v>
      </c>
      <c r="U220" s="2">
        <f t="shared" si="7"/>
        <v>27.995140961652499</v>
      </c>
      <c r="V220" s="2">
        <v>5</v>
      </c>
      <c r="W220" s="2" t="str">
        <f>IF(ISBLANK(V220), "Missing", "OK")</f>
        <v>OK</v>
      </c>
      <c r="X220" s="2" t="s">
        <v>10025</v>
      </c>
    </row>
    <row r="221" spans="1:24" x14ac:dyDescent="0.35">
      <c r="A221" s="2" t="s">
        <v>9799</v>
      </c>
      <c r="B221" s="2" t="b">
        <f>COUNTIF(A:A, A221)&gt;1</f>
        <v>0</v>
      </c>
      <c r="C221" s="5">
        <v>45607.5</v>
      </c>
      <c r="D221" s="2" t="s">
        <v>10020</v>
      </c>
      <c r="E221" s="2" t="s">
        <v>10024</v>
      </c>
      <c r="F221" s="2">
        <v>478</v>
      </c>
      <c r="G221" s="2">
        <v>4846</v>
      </c>
      <c r="H221" s="2" t="str">
        <f>IF(G221&lt;F221, "Error", "OK")</f>
        <v>OK</v>
      </c>
      <c r="I221" s="2">
        <v>15</v>
      </c>
      <c r="J221" s="2" t="s">
        <v>10026</v>
      </c>
      <c r="K221" s="2">
        <v>45</v>
      </c>
      <c r="L221" s="2">
        <v>9</v>
      </c>
      <c r="M221" s="2">
        <v>0</v>
      </c>
      <c r="N221" s="2" t="s">
        <v>10026</v>
      </c>
      <c r="O221" s="2">
        <v>1</v>
      </c>
      <c r="P221" s="2" t="s">
        <v>10025</v>
      </c>
      <c r="Q221" s="2">
        <v>477.87320274777397</v>
      </c>
      <c r="R221" s="2">
        <f t="shared" si="6"/>
        <v>477.87320274777403</v>
      </c>
      <c r="S221" s="2">
        <v>635.171417669672</v>
      </c>
      <c r="T221" s="2">
        <v>157.29821492189799</v>
      </c>
      <c r="U221" s="2">
        <f t="shared" si="7"/>
        <v>24.764687223961751</v>
      </c>
      <c r="V221" s="2">
        <v>3</v>
      </c>
      <c r="W221" s="2" t="str">
        <f>IF(ISBLANK(V221), "Missing", "OK")</f>
        <v>OK</v>
      </c>
      <c r="X221" s="2" t="s">
        <v>10025</v>
      </c>
    </row>
    <row r="222" spans="1:24" x14ac:dyDescent="0.35">
      <c r="A222" s="2" t="s">
        <v>9798</v>
      </c>
      <c r="B222" s="2" t="b">
        <f>COUNTIF(A:A, A222)&gt;1</f>
        <v>0</v>
      </c>
      <c r="C222" s="5">
        <v>45607.458333333336</v>
      </c>
      <c r="D222" s="2" t="s">
        <v>10020</v>
      </c>
      <c r="E222" s="2" t="s">
        <v>10024</v>
      </c>
      <c r="F222" s="2">
        <v>247</v>
      </c>
      <c r="G222" s="2">
        <v>1871</v>
      </c>
      <c r="H222" s="2" t="str">
        <f>IF(G222&lt;F222, "Error", "OK")</f>
        <v>OK</v>
      </c>
      <c r="I222" s="2">
        <v>15</v>
      </c>
      <c r="J222" s="2" t="s">
        <v>10025</v>
      </c>
      <c r="K222" s="2">
        <v>0</v>
      </c>
      <c r="L222" s="2">
        <v>36</v>
      </c>
      <c r="M222" s="2">
        <v>0</v>
      </c>
      <c r="N222" s="2" t="s">
        <v>10026</v>
      </c>
      <c r="O222" s="2">
        <v>3</v>
      </c>
      <c r="P222" s="2" t="s">
        <v>10025</v>
      </c>
      <c r="Q222" s="2">
        <v>336.12547611269531</v>
      </c>
      <c r="R222" s="2">
        <f t="shared" si="6"/>
        <v>336.1254761126952</v>
      </c>
      <c r="S222" s="2">
        <v>500.91181856495808</v>
      </c>
      <c r="T222" s="2">
        <v>164.78634245226289</v>
      </c>
      <c r="U222" s="2">
        <f t="shared" si="7"/>
        <v>32.897275796836375</v>
      </c>
      <c r="V222" s="2">
        <v>5</v>
      </c>
      <c r="W222" s="2" t="str">
        <f>IF(ISBLANK(V222), "Missing", "OK")</f>
        <v>OK</v>
      </c>
      <c r="X222" s="2" t="s">
        <v>10025</v>
      </c>
    </row>
    <row r="223" spans="1:24" x14ac:dyDescent="0.35">
      <c r="A223" s="2" t="s">
        <v>9797</v>
      </c>
      <c r="B223" s="2" t="b">
        <f>COUNTIF(A:A, A223)&gt;1</f>
        <v>0</v>
      </c>
      <c r="C223" s="5">
        <v>45607.416666666664</v>
      </c>
      <c r="D223" s="2" t="s">
        <v>10020</v>
      </c>
      <c r="E223" s="2" t="s">
        <v>10024</v>
      </c>
      <c r="F223" s="2">
        <v>357</v>
      </c>
      <c r="G223" s="2">
        <v>4378</v>
      </c>
      <c r="H223" s="2" t="str">
        <f>IF(G223&lt;F223, "Error", "OK")</f>
        <v>OK</v>
      </c>
      <c r="I223" s="2">
        <v>71</v>
      </c>
      <c r="J223" s="2" t="s">
        <v>10025</v>
      </c>
      <c r="K223" s="2">
        <v>0</v>
      </c>
      <c r="L223" s="2">
        <v>16</v>
      </c>
      <c r="M223" s="2">
        <v>8</v>
      </c>
      <c r="N223" s="2" t="s">
        <v>10026</v>
      </c>
      <c r="O223" s="2">
        <v>3</v>
      </c>
      <c r="P223" s="2" t="s">
        <v>10025</v>
      </c>
      <c r="Q223" s="2">
        <v>166.40772495158961</v>
      </c>
      <c r="R223" s="2">
        <f t="shared" si="6"/>
        <v>166.40772495158959</v>
      </c>
      <c r="S223" s="2">
        <v>377.21426286844007</v>
      </c>
      <c r="T223" s="2">
        <v>210.80653791685049</v>
      </c>
      <c r="U223" s="2">
        <f t="shared" si="7"/>
        <v>55.885092020068413</v>
      </c>
      <c r="V223" s="2">
        <v>5</v>
      </c>
      <c r="W223" s="2" t="str">
        <f>IF(ISBLANK(V223), "Missing", "OK")</f>
        <v>OK</v>
      </c>
      <c r="X223" s="2" t="s">
        <v>10025</v>
      </c>
    </row>
    <row r="224" spans="1:24" x14ac:dyDescent="0.35">
      <c r="A224" s="2" t="s">
        <v>9796</v>
      </c>
      <c r="B224" s="2" t="b">
        <f>COUNTIF(A:A, A224)&gt;1</f>
        <v>0</v>
      </c>
      <c r="C224" s="5">
        <v>45607.375</v>
      </c>
      <c r="D224" s="2" t="s">
        <v>10021</v>
      </c>
      <c r="E224" s="2" t="s">
        <v>10024</v>
      </c>
      <c r="F224" s="2">
        <v>472</v>
      </c>
      <c r="G224" s="2">
        <v>2468</v>
      </c>
      <c r="H224" s="2" t="str">
        <f>IF(G224&lt;F224, "Error", "OK")</f>
        <v>OK</v>
      </c>
      <c r="I224" s="2">
        <v>33</v>
      </c>
      <c r="J224" s="2" t="s">
        <v>10026</v>
      </c>
      <c r="K224" s="2">
        <v>35</v>
      </c>
      <c r="L224" s="2">
        <v>39</v>
      </c>
      <c r="M224" s="2">
        <v>17</v>
      </c>
      <c r="N224" s="2" t="s">
        <v>10026</v>
      </c>
      <c r="O224" s="2">
        <v>9</v>
      </c>
      <c r="P224" s="2" t="s">
        <v>10025</v>
      </c>
      <c r="Q224" s="2">
        <v>132.68478592148429</v>
      </c>
      <c r="R224" s="2">
        <f t="shared" si="6"/>
        <v>132.68478592148426</v>
      </c>
      <c r="S224" s="2">
        <v>161.1528570140924</v>
      </c>
      <c r="T224" s="2">
        <v>28.468071092608142</v>
      </c>
      <c r="U224" s="2">
        <f t="shared" si="7"/>
        <v>17.665259940206138</v>
      </c>
      <c r="V224" s="2">
        <v>5</v>
      </c>
      <c r="W224" s="2" t="str">
        <f>IF(ISBLANK(V224), "Missing", "OK")</f>
        <v>OK</v>
      </c>
      <c r="X224" s="2" t="s">
        <v>10025</v>
      </c>
    </row>
    <row r="225" spans="1:24" x14ac:dyDescent="0.35">
      <c r="A225" s="2" t="s">
        <v>9795</v>
      </c>
      <c r="B225" s="2" t="b">
        <f>COUNTIF(A:A, A225)&gt;1</f>
        <v>0</v>
      </c>
      <c r="C225" s="5">
        <v>45607.333333333336</v>
      </c>
      <c r="D225" s="2" t="s">
        <v>10021</v>
      </c>
      <c r="E225" s="2" t="s">
        <v>10024</v>
      </c>
      <c r="F225" s="2">
        <v>58</v>
      </c>
      <c r="G225" s="2">
        <v>3219</v>
      </c>
      <c r="H225" s="2" t="str">
        <f>IF(G225&lt;F225, "Error", "OK")</f>
        <v>OK</v>
      </c>
      <c r="I225" s="2">
        <v>29</v>
      </c>
      <c r="J225" s="2" t="s">
        <v>10026</v>
      </c>
      <c r="K225" s="2">
        <v>4</v>
      </c>
      <c r="L225" s="2">
        <v>49</v>
      </c>
      <c r="M225" s="2">
        <v>0</v>
      </c>
      <c r="N225" s="2" t="s">
        <v>10026</v>
      </c>
      <c r="O225" s="2">
        <v>6</v>
      </c>
      <c r="P225" s="2" t="s">
        <v>10025</v>
      </c>
      <c r="Q225" s="2">
        <v>311.88834946994052</v>
      </c>
      <c r="R225" s="2">
        <f t="shared" si="6"/>
        <v>311.88834946994041</v>
      </c>
      <c r="S225" s="2">
        <v>462.23116569246798</v>
      </c>
      <c r="T225" s="2">
        <v>150.3428162225276</v>
      </c>
      <c r="U225" s="2">
        <f t="shared" si="7"/>
        <v>32.525460717755628</v>
      </c>
      <c r="V225" s="2">
        <v>1</v>
      </c>
      <c r="W225" s="2" t="str">
        <f>IF(ISBLANK(V225), "Missing", "OK")</f>
        <v>OK</v>
      </c>
      <c r="X225" s="2" t="s">
        <v>10025</v>
      </c>
    </row>
    <row r="226" spans="1:24" x14ac:dyDescent="0.35">
      <c r="A226" s="2" t="s">
        <v>9794</v>
      </c>
      <c r="B226" s="2" t="b">
        <f>COUNTIF(A:A, A226)&gt;1</f>
        <v>0</v>
      </c>
      <c r="C226" s="5">
        <v>45607.291666666664</v>
      </c>
      <c r="D226" s="2" t="s">
        <v>10021</v>
      </c>
      <c r="E226" s="2" t="s">
        <v>10024</v>
      </c>
      <c r="F226" s="2">
        <v>131</v>
      </c>
      <c r="G226" s="2">
        <v>4251</v>
      </c>
      <c r="H226" s="2" t="str">
        <f>IF(G226&lt;F226, "Error", "OK")</f>
        <v>OK</v>
      </c>
      <c r="I226" s="2">
        <v>23</v>
      </c>
      <c r="J226" s="2" t="s">
        <v>10025</v>
      </c>
      <c r="K226" s="2">
        <v>0</v>
      </c>
      <c r="L226" s="2">
        <v>27</v>
      </c>
      <c r="M226" s="2">
        <v>8</v>
      </c>
      <c r="N226" s="2" t="s">
        <v>10026</v>
      </c>
      <c r="O226" s="2">
        <v>9</v>
      </c>
      <c r="P226" s="2" t="s">
        <v>10025</v>
      </c>
      <c r="Q226" s="2">
        <v>130.9421248916411</v>
      </c>
      <c r="R226" s="2">
        <f t="shared" si="6"/>
        <v>130.9421248916411</v>
      </c>
      <c r="S226" s="2">
        <v>257.06089314799971</v>
      </c>
      <c r="T226" s="2">
        <v>126.11876825635861</v>
      </c>
      <c r="U226" s="2">
        <f t="shared" si="7"/>
        <v>49.06182605681186</v>
      </c>
      <c r="V226" s="2">
        <v>1</v>
      </c>
      <c r="W226" s="2" t="str">
        <f>IF(ISBLANK(V226), "Missing", "OK")</f>
        <v>OK</v>
      </c>
      <c r="X226" s="2" t="s">
        <v>10025</v>
      </c>
    </row>
    <row r="227" spans="1:24" x14ac:dyDescent="0.35">
      <c r="A227" s="2" t="s">
        <v>9793</v>
      </c>
      <c r="B227" s="2" t="b">
        <f>COUNTIF(A:A, A227)&gt;1</f>
        <v>0</v>
      </c>
      <c r="C227" s="5">
        <v>45607.25</v>
      </c>
      <c r="D227" s="2" t="s">
        <v>10021</v>
      </c>
      <c r="E227" s="2" t="s">
        <v>10022</v>
      </c>
      <c r="F227" s="2">
        <v>496</v>
      </c>
      <c r="G227" s="2">
        <v>1015</v>
      </c>
      <c r="H227" s="2" t="str">
        <f>IF(G227&lt;F227, "Error", "OK")</f>
        <v>OK</v>
      </c>
      <c r="I227" s="2">
        <v>18</v>
      </c>
      <c r="J227" s="2" t="s">
        <v>10026</v>
      </c>
      <c r="K227" s="2">
        <v>1</v>
      </c>
      <c r="L227" s="2">
        <v>40</v>
      </c>
      <c r="M227" s="2">
        <v>19</v>
      </c>
      <c r="N227" s="2" t="s">
        <v>10026</v>
      </c>
      <c r="O227" s="2">
        <v>9</v>
      </c>
      <c r="P227" s="2" t="s">
        <v>10025</v>
      </c>
      <c r="Q227" s="2">
        <v>210.0536095544158</v>
      </c>
      <c r="R227" s="2">
        <f t="shared" si="6"/>
        <v>210.0536095544158</v>
      </c>
      <c r="S227" s="2">
        <v>299.34641480672133</v>
      </c>
      <c r="T227" s="2">
        <v>89.292805252305527</v>
      </c>
      <c r="U227" s="2">
        <f t="shared" si="7"/>
        <v>29.82925494863839</v>
      </c>
      <c r="V227" s="2">
        <v>4</v>
      </c>
      <c r="W227" s="2" t="str">
        <f>IF(ISBLANK(V227), "Missing", "OK")</f>
        <v>OK</v>
      </c>
      <c r="X227" s="2" t="s">
        <v>10026</v>
      </c>
    </row>
    <row r="228" spans="1:24" x14ac:dyDescent="0.35">
      <c r="A228" s="2" t="s">
        <v>9792</v>
      </c>
      <c r="B228" s="2" t="b">
        <f>COUNTIF(A:A, A228)&gt;1</f>
        <v>0</v>
      </c>
      <c r="C228" s="5">
        <v>45607.208333333336</v>
      </c>
      <c r="D228" s="2" t="s">
        <v>10021</v>
      </c>
      <c r="E228" s="2" t="s">
        <v>10023</v>
      </c>
      <c r="F228" s="2">
        <v>246</v>
      </c>
      <c r="G228" s="2">
        <v>3697</v>
      </c>
      <c r="H228" s="2" t="str">
        <f>IF(G228&lt;F228, "Error", "OK")</f>
        <v>OK</v>
      </c>
      <c r="I228" s="2">
        <v>48</v>
      </c>
      <c r="J228" s="2" t="s">
        <v>10026</v>
      </c>
      <c r="K228" s="2">
        <v>44</v>
      </c>
      <c r="L228" s="2">
        <v>8</v>
      </c>
      <c r="M228" s="2">
        <v>0</v>
      </c>
      <c r="N228" s="2" t="s">
        <v>10026</v>
      </c>
      <c r="O228" s="2">
        <v>4</v>
      </c>
      <c r="P228" s="2" t="s">
        <v>10025</v>
      </c>
      <c r="Q228" s="2">
        <v>307.75779404767002</v>
      </c>
      <c r="R228" s="2">
        <f t="shared" si="6"/>
        <v>307.75779404767002</v>
      </c>
      <c r="S228" s="2">
        <v>487.36005768455931</v>
      </c>
      <c r="T228" s="2">
        <v>179.60226363688929</v>
      </c>
      <c r="U228" s="2">
        <f t="shared" si="7"/>
        <v>36.852068774404103</v>
      </c>
      <c r="V228" s="2">
        <v>5</v>
      </c>
      <c r="W228" s="2" t="str">
        <f>IF(ISBLANK(V228), "Missing", "OK")</f>
        <v>OK</v>
      </c>
      <c r="X228" s="2" t="s">
        <v>10025</v>
      </c>
    </row>
    <row r="229" spans="1:24" x14ac:dyDescent="0.35">
      <c r="A229" s="2" t="s">
        <v>9791</v>
      </c>
      <c r="B229" s="2" t="b">
        <f>COUNTIF(A:A, A229)&gt;1</f>
        <v>0</v>
      </c>
      <c r="C229" s="5">
        <v>45607.166666666664</v>
      </c>
      <c r="D229" s="2" t="s">
        <v>10019</v>
      </c>
      <c r="E229" s="2" t="s">
        <v>10022</v>
      </c>
      <c r="F229" s="2">
        <v>271</v>
      </c>
      <c r="G229" s="2">
        <v>4236</v>
      </c>
      <c r="H229" s="2" t="str">
        <f>IF(G229&lt;F229, "Error", "OK")</f>
        <v>OK</v>
      </c>
      <c r="I229" s="2">
        <v>44</v>
      </c>
      <c r="J229" s="2" t="s">
        <v>10026</v>
      </c>
      <c r="K229" s="2">
        <v>23</v>
      </c>
      <c r="L229" s="2">
        <v>38</v>
      </c>
      <c r="M229" s="2">
        <v>4</v>
      </c>
      <c r="N229" s="2" t="s">
        <v>10026</v>
      </c>
      <c r="O229" s="2">
        <v>2</v>
      </c>
      <c r="P229" s="2" t="s">
        <v>10025</v>
      </c>
      <c r="Q229" s="2">
        <v>363.06351793896249</v>
      </c>
      <c r="R229" s="2">
        <f t="shared" si="6"/>
        <v>363.06351793896249</v>
      </c>
      <c r="S229" s="2">
        <v>749.4570325035653</v>
      </c>
      <c r="T229" s="2">
        <v>386.39351456460281</v>
      </c>
      <c r="U229" s="2">
        <f t="shared" si="7"/>
        <v>51.556459917902586</v>
      </c>
      <c r="V229" s="2">
        <v>4</v>
      </c>
      <c r="W229" s="2" t="str">
        <f>IF(ISBLANK(V229), "Missing", "OK")</f>
        <v>OK</v>
      </c>
      <c r="X229" s="2" t="s">
        <v>10025</v>
      </c>
    </row>
    <row r="230" spans="1:24" x14ac:dyDescent="0.35">
      <c r="A230" s="2" t="s">
        <v>9790</v>
      </c>
      <c r="B230" s="2" t="b">
        <f>COUNTIF(A:A, A230)&gt;1</f>
        <v>0</v>
      </c>
      <c r="C230" s="5">
        <v>45607.125</v>
      </c>
      <c r="D230" s="2" t="s">
        <v>10021</v>
      </c>
      <c r="E230" s="2" t="s">
        <v>10024</v>
      </c>
      <c r="F230" s="2">
        <v>159</v>
      </c>
      <c r="G230" s="2">
        <v>3264</v>
      </c>
      <c r="H230" s="2" t="str">
        <f>IF(G230&lt;F230, "Error", "OK")</f>
        <v>OK</v>
      </c>
      <c r="I230" s="2">
        <v>33</v>
      </c>
      <c r="J230" s="2" t="s">
        <v>10025</v>
      </c>
      <c r="K230" s="2">
        <v>0</v>
      </c>
      <c r="L230" s="2">
        <v>11</v>
      </c>
      <c r="M230" s="2">
        <v>9</v>
      </c>
      <c r="N230" s="2" t="s">
        <v>10026</v>
      </c>
      <c r="O230" s="2">
        <v>5</v>
      </c>
      <c r="P230" s="2" t="s">
        <v>10025</v>
      </c>
      <c r="Q230" s="2">
        <v>324.07171655314579</v>
      </c>
      <c r="R230" s="2">
        <f t="shared" si="6"/>
        <v>324.07171655314579</v>
      </c>
      <c r="S230" s="2">
        <v>503.13561162369598</v>
      </c>
      <c r="T230" s="2">
        <v>179.06389507055019</v>
      </c>
      <c r="U230" s="2">
        <f t="shared" si="7"/>
        <v>35.589588757727455</v>
      </c>
      <c r="V230" s="2">
        <v>4</v>
      </c>
      <c r="W230" s="2" t="str">
        <f>IF(ISBLANK(V230), "Missing", "OK")</f>
        <v>OK</v>
      </c>
      <c r="X230" s="2" t="s">
        <v>10025</v>
      </c>
    </row>
    <row r="231" spans="1:24" x14ac:dyDescent="0.35">
      <c r="A231" s="2" t="s">
        <v>9789</v>
      </c>
      <c r="B231" s="2" t="b">
        <f>COUNTIF(A:A, A231)&gt;1</f>
        <v>0</v>
      </c>
      <c r="C231" s="5">
        <v>45607.083333333336</v>
      </c>
      <c r="D231" s="2" t="s">
        <v>10020</v>
      </c>
      <c r="E231" s="2" t="s">
        <v>10024</v>
      </c>
      <c r="F231" s="2">
        <v>135</v>
      </c>
      <c r="G231" s="2">
        <v>4207</v>
      </c>
      <c r="H231" s="2" t="str">
        <f>IF(G231&lt;F231, "Error", "OK")</f>
        <v>OK</v>
      </c>
      <c r="I231" s="2">
        <v>8</v>
      </c>
      <c r="J231" s="2" t="s">
        <v>10025</v>
      </c>
      <c r="K231" s="2">
        <v>0</v>
      </c>
      <c r="L231" s="2">
        <v>33</v>
      </c>
      <c r="M231" s="2">
        <v>16</v>
      </c>
      <c r="N231" s="2" t="s">
        <v>10026</v>
      </c>
      <c r="O231" s="2">
        <v>1</v>
      </c>
      <c r="P231" s="2" t="s">
        <v>10025</v>
      </c>
      <c r="Q231" s="2">
        <v>451.91381348046968</v>
      </c>
      <c r="R231" s="2">
        <f t="shared" si="6"/>
        <v>451.91381348046968</v>
      </c>
      <c r="S231" s="2">
        <v>885.30739787531661</v>
      </c>
      <c r="T231" s="2">
        <v>433.39358439484693</v>
      </c>
      <c r="U231" s="2">
        <f t="shared" si="7"/>
        <v>48.954022685788566</v>
      </c>
      <c r="V231" s="2">
        <v>4</v>
      </c>
      <c r="W231" s="2" t="str">
        <f>IF(ISBLANK(V231), "Missing", "OK")</f>
        <v>OK</v>
      </c>
      <c r="X231" s="2" t="s">
        <v>10025</v>
      </c>
    </row>
    <row r="232" spans="1:24" x14ac:dyDescent="0.35">
      <c r="A232" s="2" t="s">
        <v>9788</v>
      </c>
      <c r="B232" s="2" t="b">
        <f>COUNTIF(A:A, A232)&gt;1</f>
        <v>0</v>
      </c>
      <c r="C232" s="5">
        <v>45607.041666666664</v>
      </c>
      <c r="D232" s="2" t="s">
        <v>10019</v>
      </c>
      <c r="E232" s="2" t="s">
        <v>10022</v>
      </c>
      <c r="F232" s="2">
        <v>308</v>
      </c>
      <c r="G232" s="2">
        <v>3227</v>
      </c>
      <c r="H232" s="2" t="str">
        <f>IF(G232&lt;F232, "Error", "OK")</f>
        <v>OK</v>
      </c>
      <c r="I232" s="2">
        <v>20</v>
      </c>
      <c r="J232" s="2" t="s">
        <v>10025</v>
      </c>
      <c r="K232" s="2">
        <v>0</v>
      </c>
      <c r="L232" s="2">
        <v>15</v>
      </c>
      <c r="M232" s="2">
        <v>12</v>
      </c>
      <c r="N232" s="2" t="s">
        <v>10026</v>
      </c>
      <c r="O232" s="2">
        <v>8</v>
      </c>
      <c r="P232" s="2" t="s">
        <v>10025</v>
      </c>
      <c r="Q232" s="2">
        <v>418.25588998129342</v>
      </c>
      <c r="R232" s="2">
        <f t="shared" si="6"/>
        <v>418.25588998129342</v>
      </c>
      <c r="S232" s="2">
        <v>643.12057404171821</v>
      </c>
      <c r="T232" s="2">
        <v>224.86468406042479</v>
      </c>
      <c r="U232" s="2">
        <f t="shared" si="7"/>
        <v>34.964622986208212</v>
      </c>
      <c r="V232" s="2">
        <v>3</v>
      </c>
      <c r="W232" s="2" t="str">
        <f>IF(ISBLANK(V232), "Missing", "OK")</f>
        <v>OK</v>
      </c>
      <c r="X232" s="2" t="s">
        <v>10025</v>
      </c>
    </row>
    <row r="233" spans="1:24" x14ac:dyDescent="0.35">
      <c r="A233" s="2" t="s">
        <v>9787</v>
      </c>
      <c r="B233" s="2" t="b">
        <f>COUNTIF(A:A, A233)&gt;1</f>
        <v>0</v>
      </c>
      <c r="C233" s="5">
        <v>45607</v>
      </c>
      <c r="D233" s="2" t="s">
        <v>10019</v>
      </c>
      <c r="E233" s="2" t="s">
        <v>10022</v>
      </c>
      <c r="F233" s="2">
        <v>278</v>
      </c>
      <c r="G233" s="2">
        <v>2429</v>
      </c>
      <c r="H233" s="2" t="str">
        <f>IF(G233&lt;F233, "Error", "OK")</f>
        <v>OK</v>
      </c>
      <c r="I233" s="2">
        <v>27</v>
      </c>
      <c r="J233" s="2" t="s">
        <v>10025</v>
      </c>
      <c r="K233" s="2">
        <v>0</v>
      </c>
      <c r="L233" s="2">
        <v>10</v>
      </c>
      <c r="M233" s="2">
        <v>11</v>
      </c>
      <c r="N233" s="2" t="s">
        <v>10026</v>
      </c>
      <c r="O233" s="2">
        <v>2</v>
      </c>
      <c r="P233" s="2" t="s">
        <v>10025</v>
      </c>
      <c r="Q233" s="2">
        <v>202.10461463827329</v>
      </c>
      <c r="R233" s="2">
        <f t="shared" si="6"/>
        <v>202.10461463827318</v>
      </c>
      <c r="S233" s="2">
        <v>314.75500815842088</v>
      </c>
      <c r="T233" s="2">
        <v>112.6503935201477</v>
      </c>
      <c r="U233" s="2">
        <f t="shared" si="7"/>
        <v>35.78986532390585</v>
      </c>
      <c r="V233" s="2">
        <v>4</v>
      </c>
      <c r="W233" s="2" t="str">
        <f>IF(ISBLANK(V233), "Missing", "OK")</f>
        <v>OK</v>
      </c>
      <c r="X233" s="2" t="s">
        <v>10026</v>
      </c>
    </row>
    <row r="234" spans="1:24" x14ac:dyDescent="0.35">
      <c r="A234" s="2" t="s">
        <v>9786</v>
      </c>
      <c r="B234" s="2" t="b">
        <f>COUNTIF(A:A, A234)&gt;1</f>
        <v>0</v>
      </c>
      <c r="C234" s="5">
        <v>45606.958333333336</v>
      </c>
      <c r="D234" s="2" t="s">
        <v>10020</v>
      </c>
      <c r="E234" s="2" t="s">
        <v>10022</v>
      </c>
      <c r="F234" s="2">
        <v>275</v>
      </c>
      <c r="G234" s="2">
        <v>3582</v>
      </c>
      <c r="H234" s="2" t="str">
        <f>IF(G234&lt;F234, "Error", "OK")</f>
        <v>OK</v>
      </c>
      <c r="I234" s="2">
        <v>58</v>
      </c>
      <c r="J234" s="2" t="s">
        <v>10025</v>
      </c>
      <c r="K234" s="2">
        <v>0</v>
      </c>
      <c r="L234" s="2">
        <v>13</v>
      </c>
      <c r="M234" s="2">
        <v>12</v>
      </c>
      <c r="N234" s="2" t="s">
        <v>10026</v>
      </c>
      <c r="O234" s="2">
        <v>2</v>
      </c>
      <c r="P234" s="2" t="s">
        <v>10025</v>
      </c>
      <c r="Q234" s="2">
        <v>417.19626950639588</v>
      </c>
      <c r="R234" s="2">
        <f t="shared" si="6"/>
        <v>417.19626950639588</v>
      </c>
      <c r="S234" s="2">
        <v>747.08600726242889</v>
      </c>
      <c r="T234" s="2">
        <v>329.88973775603301</v>
      </c>
      <c r="U234" s="2">
        <f t="shared" si="7"/>
        <v>44.156862067977762</v>
      </c>
      <c r="V234" s="2">
        <v>4</v>
      </c>
      <c r="W234" s="2" t="str">
        <f>IF(ISBLANK(V234), "Missing", "OK")</f>
        <v>OK</v>
      </c>
      <c r="X234" s="2" t="s">
        <v>10025</v>
      </c>
    </row>
    <row r="235" spans="1:24" x14ac:dyDescent="0.35">
      <c r="A235" s="2" t="s">
        <v>9785</v>
      </c>
      <c r="B235" s="2" t="b">
        <f>COUNTIF(A:A, A235)&gt;1</f>
        <v>0</v>
      </c>
      <c r="C235" s="5">
        <v>45606.916666666664</v>
      </c>
      <c r="D235" s="2" t="s">
        <v>10020</v>
      </c>
      <c r="E235" s="2" t="s">
        <v>10023</v>
      </c>
      <c r="F235" s="2">
        <v>58</v>
      </c>
      <c r="G235" s="2">
        <v>3011</v>
      </c>
      <c r="H235" s="2" t="str">
        <f>IF(G235&lt;F235, "Error", "OK")</f>
        <v>OK</v>
      </c>
      <c r="I235" s="2">
        <v>35</v>
      </c>
      <c r="J235" s="2" t="s">
        <v>10026</v>
      </c>
      <c r="K235" s="2">
        <v>31</v>
      </c>
      <c r="L235" s="2">
        <v>31</v>
      </c>
      <c r="M235" s="2">
        <v>14</v>
      </c>
      <c r="N235" s="2" t="s">
        <v>10026</v>
      </c>
      <c r="O235" s="2">
        <v>1</v>
      </c>
      <c r="P235" s="2" t="s">
        <v>10025</v>
      </c>
      <c r="Q235" s="2">
        <v>89.335398395898409</v>
      </c>
      <c r="R235" s="2">
        <f t="shared" si="6"/>
        <v>89.335398395898437</v>
      </c>
      <c r="S235" s="2">
        <v>131.97692727623991</v>
      </c>
      <c r="T235" s="2">
        <v>42.641528880341468</v>
      </c>
      <c r="U235" s="2">
        <f t="shared" si="7"/>
        <v>32.309836090583325</v>
      </c>
      <c r="V235" s="2">
        <v>4</v>
      </c>
      <c r="W235" s="2" t="str">
        <f>IF(ISBLANK(V235), "Missing", "OK")</f>
        <v>OK</v>
      </c>
      <c r="X235" s="2" t="s">
        <v>10025</v>
      </c>
    </row>
    <row r="236" spans="1:24" x14ac:dyDescent="0.35">
      <c r="A236" s="2" t="s">
        <v>9784</v>
      </c>
      <c r="B236" s="2" t="b">
        <f>COUNTIF(A:A, A236)&gt;1</f>
        <v>0</v>
      </c>
      <c r="C236" s="5">
        <v>45606.875</v>
      </c>
      <c r="D236" s="2" t="s">
        <v>10020</v>
      </c>
      <c r="E236" s="2" t="s">
        <v>10022</v>
      </c>
      <c r="F236" s="2">
        <v>405</v>
      </c>
      <c r="G236" s="2">
        <v>1408</v>
      </c>
      <c r="H236" s="2" t="str">
        <f>IF(G236&lt;F236, "Error", "OK")</f>
        <v>OK</v>
      </c>
      <c r="I236" s="2">
        <v>5</v>
      </c>
      <c r="J236" s="2" t="s">
        <v>10025</v>
      </c>
      <c r="K236" s="2">
        <v>0</v>
      </c>
      <c r="L236" s="2">
        <v>38</v>
      </c>
      <c r="M236" s="2">
        <v>3</v>
      </c>
      <c r="N236" s="2" t="s">
        <v>10026</v>
      </c>
      <c r="O236" s="2">
        <v>8</v>
      </c>
      <c r="P236" s="2" t="s">
        <v>10025</v>
      </c>
      <c r="Q236" s="2">
        <v>204.93429787653929</v>
      </c>
      <c r="R236" s="2">
        <f t="shared" si="6"/>
        <v>204.93429787653935</v>
      </c>
      <c r="S236" s="2">
        <v>268.47396001086651</v>
      </c>
      <c r="T236" s="2">
        <v>63.539662134327159</v>
      </c>
      <c r="U236" s="2">
        <f t="shared" si="7"/>
        <v>23.666973933619257</v>
      </c>
      <c r="V236" s="2">
        <v>3</v>
      </c>
      <c r="W236" s="2" t="str">
        <f>IF(ISBLANK(V236), "Missing", "OK")</f>
        <v>OK</v>
      </c>
      <c r="X236" s="2" t="s">
        <v>10025</v>
      </c>
    </row>
    <row r="237" spans="1:24" x14ac:dyDescent="0.35">
      <c r="A237" s="2" t="s">
        <v>9783</v>
      </c>
      <c r="B237" s="2" t="b">
        <f>COUNTIF(A:A, A237)&gt;1</f>
        <v>0</v>
      </c>
      <c r="C237" s="5">
        <v>45606.833333333336</v>
      </c>
      <c r="D237" s="2" t="s">
        <v>10019</v>
      </c>
      <c r="E237" s="2" t="s">
        <v>10022</v>
      </c>
      <c r="F237" s="2">
        <v>81</v>
      </c>
      <c r="G237" s="2">
        <v>1375</v>
      </c>
      <c r="H237" s="2" t="str">
        <f>IF(G237&lt;F237, "Error", "OK")</f>
        <v>OK</v>
      </c>
      <c r="I237" s="2">
        <v>1</v>
      </c>
      <c r="J237" s="2" t="s">
        <v>10025</v>
      </c>
      <c r="K237" s="2">
        <v>0</v>
      </c>
      <c r="L237" s="2">
        <v>23</v>
      </c>
      <c r="M237" s="2">
        <v>2</v>
      </c>
      <c r="N237" s="2" t="s">
        <v>10026</v>
      </c>
      <c r="O237" s="2">
        <v>1</v>
      </c>
      <c r="P237" s="2" t="s">
        <v>10025</v>
      </c>
      <c r="Q237" s="2">
        <v>431.63708960551969</v>
      </c>
      <c r="R237" s="2">
        <f t="shared" si="6"/>
        <v>431.63708960551975</v>
      </c>
      <c r="S237" s="2">
        <v>543.88542292144473</v>
      </c>
      <c r="T237" s="2">
        <v>112.248333315925</v>
      </c>
      <c r="U237" s="2">
        <f t="shared" si="7"/>
        <v>20.638231617422374</v>
      </c>
      <c r="V237" s="2">
        <v>5</v>
      </c>
      <c r="W237" s="2" t="str">
        <f>IF(ISBLANK(V237), "Missing", "OK")</f>
        <v>OK</v>
      </c>
      <c r="X237" s="2" t="s">
        <v>10025</v>
      </c>
    </row>
    <row r="238" spans="1:24" x14ac:dyDescent="0.35">
      <c r="A238" s="2" t="s">
        <v>9782</v>
      </c>
      <c r="B238" s="2" t="b">
        <f>COUNTIF(A:A, A238)&gt;1</f>
        <v>0</v>
      </c>
      <c r="C238" s="5">
        <v>45606.791666666664</v>
      </c>
      <c r="D238" s="2" t="s">
        <v>10021</v>
      </c>
      <c r="E238" s="2" t="s">
        <v>10022</v>
      </c>
      <c r="F238" s="2">
        <v>364</v>
      </c>
      <c r="G238" s="2">
        <v>3738</v>
      </c>
      <c r="H238" s="2" t="str">
        <f>IF(G238&lt;F238, "Error", "OK")</f>
        <v>OK</v>
      </c>
      <c r="I238" s="2">
        <v>29</v>
      </c>
      <c r="J238" s="2" t="s">
        <v>10025</v>
      </c>
      <c r="K238" s="2">
        <v>0</v>
      </c>
      <c r="L238" s="2">
        <v>16</v>
      </c>
      <c r="M238" s="2">
        <v>6</v>
      </c>
      <c r="N238" s="2" t="s">
        <v>10026</v>
      </c>
      <c r="O238" s="2">
        <v>6</v>
      </c>
      <c r="P238" s="2" t="s">
        <v>10025</v>
      </c>
      <c r="Q238" s="2">
        <v>150.93672560106879</v>
      </c>
      <c r="R238" s="2">
        <f t="shared" si="6"/>
        <v>150.93672560106882</v>
      </c>
      <c r="S238" s="2">
        <v>348.9102083443675</v>
      </c>
      <c r="T238" s="2">
        <v>197.97348274329869</v>
      </c>
      <c r="U238" s="2">
        <f t="shared" si="7"/>
        <v>56.740524641773384</v>
      </c>
      <c r="V238" s="2">
        <v>4</v>
      </c>
      <c r="W238" s="2" t="str">
        <f>IF(ISBLANK(V238), "Missing", "OK")</f>
        <v>OK</v>
      </c>
      <c r="X238" s="2" t="s">
        <v>10025</v>
      </c>
    </row>
    <row r="239" spans="1:24" x14ac:dyDescent="0.35">
      <c r="A239" s="2" t="s">
        <v>9781</v>
      </c>
      <c r="B239" s="2" t="b">
        <f>COUNTIF(A:A, A239)&gt;1</f>
        <v>0</v>
      </c>
      <c r="C239" s="5">
        <v>45606.75</v>
      </c>
      <c r="D239" s="2" t="s">
        <v>10019</v>
      </c>
      <c r="E239" s="2" t="s">
        <v>10023</v>
      </c>
      <c r="F239" s="2">
        <v>256</v>
      </c>
      <c r="G239" s="2">
        <v>4225</v>
      </c>
      <c r="H239" s="2" t="str">
        <f>IF(G239&lt;F239, "Error", "OK")</f>
        <v>OK</v>
      </c>
      <c r="I239" s="2">
        <v>59</v>
      </c>
      <c r="J239" s="2" t="s">
        <v>10025</v>
      </c>
      <c r="K239" s="2">
        <v>0</v>
      </c>
      <c r="L239" s="2">
        <v>36</v>
      </c>
      <c r="M239" s="2">
        <v>0</v>
      </c>
      <c r="N239" s="2" t="s">
        <v>10026</v>
      </c>
      <c r="O239" s="2">
        <v>1</v>
      </c>
      <c r="P239" s="2" t="s">
        <v>10025</v>
      </c>
      <c r="Q239" s="2">
        <v>86.538422487555806</v>
      </c>
      <c r="R239" s="2">
        <f t="shared" si="6"/>
        <v>86.538422487555806</v>
      </c>
      <c r="S239" s="2">
        <v>122.6383352093135</v>
      </c>
      <c r="T239" s="2">
        <v>36.09991272175769</v>
      </c>
      <c r="U239" s="2">
        <f t="shared" si="7"/>
        <v>29.436075318654652</v>
      </c>
      <c r="V239" s="2">
        <v>5</v>
      </c>
      <c r="W239" s="2" t="str">
        <f>IF(ISBLANK(V239), "Missing", "OK")</f>
        <v>OK</v>
      </c>
      <c r="X239" s="2" t="s">
        <v>10025</v>
      </c>
    </row>
    <row r="240" spans="1:24" x14ac:dyDescent="0.35">
      <c r="A240" s="2" t="s">
        <v>9780</v>
      </c>
      <c r="B240" s="2" t="b">
        <f>COUNTIF(A:A, A240)&gt;1</f>
        <v>0</v>
      </c>
      <c r="C240" s="5">
        <v>45606.708333333336</v>
      </c>
      <c r="D240" s="2" t="s">
        <v>10019</v>
      </c>
      <c r="E240" s="2" t="s">
        <v>10022</v>
      </c>
      <c r="F240" s="2">
        <v>247</v>
      </c>
      <c r="G240" s="2">
        <v>4498</v>
      </c>
      <c r="H240" s="2" t="str">
        <f>IF(G240&lt;F240, "Error", "OK")</f>
        <v>OK</v>
      </c>
      <c r="I240" s="2">
        <v>21</v>
      </c>
      <c r="J240" s="2" t="s">
        <v>10025</v>
      </c>
      <c r="K240" s="2">
        <v>0</v>
      </c>
      <c r="L240" s="2">
        <v>7</v>
      </c>
      <c r="M240" s="2">
        <v>0</v>
      </c>
      <c r="N240" s="2" t="s">
        <v>10026</v>
      </c>
      <c r="O240" s="2">
        <v>1</v>
      </c>
      <c r="P240" s="2" t="s">
        <v>10025</v>
      </c>
      <c r="Q240" s="2">
        <v>223.46544412276489</v>
      </c>
      <c r="R240" s="2">
        <f t="shared" si="6"/>
        <v>223.46544412276492</v>
      </c>
      <c r="S240" s="2">
        <v>280.31086311852061</v>
      </c>
      <c r="T240" s="2">
        <v>56.845418995755693</v>
      </c>
      <c r="U240" s="2">
        <f t="shared" si="7"/>
        <v>20.27942062727708</v>
      </c>
      <c r="V240" s="2">
        <v>3</v>
      </c>
      <c r="W240" s="2" t="str">
        <f>IF(ISBLANK(V240), "Missing", "OK")</f>
        <v>OK</v>
      </c>
      <c r="X240" s="2" t="s">
        <v>10025</v>
      </c>
    </row>
    <row r="241" spans="1:24" x14ac:dyDescent="0.35">
      <c r="A241" s="2" t="s">
        <v>9779</v>
      </c>
      <c r="B241" s="2" t="b">
        <f>COUNTIF(A:A, A241)&gt;1</f>
        <v>0</v>
      </c>
      <c r="C241" s="5">
        <v>45606.666666666664</v>
      </c>
      <c r="D241" s="2" t="s">
        <v>10020</v>
      </c>
      <c r="E241" s="2" t="s">
        <v>10023</v>
      </c>
      <c r="F241" s="2">
        <v>494</v>
      </c>
      <c r="G241" s="2">
        <v>4630</v>
      </c>
      <c r="H241" s="2" t="str">
        <f>IF(G241&lt;F241, "Error", "OK")</f>
        <v>OK</v>
      </c>
      <c r="I241" s="2">
        <v>10</v>
      </c>
      <c r="J241" s="2" t="s">
        <v>10025</v>
      </c>
      <c r="K241" s="2">
        <v>0</v>
      </c>
      <c r="L241" s="2">
        <v>13</v>
      </c>
      <c r="M241" s="2">
        <v>0</v>
      </c>
      <c r="N241" s="2" t="s">
        <v>10026</v>
      </c>
      <c r="O241" s="2">
        <v>1</v>
      </c>
      <c r="P241" s="2" t="s">
        <v>10025</v>
      </c>
      <c r="Q241" s="2">
        <v>261.03176477657809</v>
      </c>
      <c r="R241" s="2">
        <f t="shared" si="6"/>
        <v>261.03176477657814</v>
      </c>
      <c r="S241" s="2">
        <v>350.96024082991852</v>
      </c>
      <c r="T241" s="2">
        <v>89.928476053340376</v>
      </c>
      <c r="U241" s="2">
        <f t="shared" si="7"/>
        <v>25.623550930067118</v>
      </c>
      <c r="V241" s="2">
        <v>4</v>
      </c>
      <c r="W241" s="2" t="str">
        <f>IF(ISBLANK(V241), "Missing", "OK")</f>
        <v>OK</v>
      </c>
      <c r="X241" s="2" t="s">
        <v>10025</v>
      </c>
    </row>
    <row r="242" spans="1:24" x14ac:dyDescent="0.35">
      <c r="A242" s="2" t="s">
        <v>9778</v>
      </c>
      <c r="B242" s="2" t="b">
        <f>COUNTIF(A:A, A242)&gt;1</f>
        <v>0</v>
      </c>
      <c r="C242" s="5">
        <v>45606.625</v>
      </c>
      <c r="D242" s="2" t="s">
        <v>10021</v>
      </c>
      <c r="E242" s="2" t="s">
        <v>10023</v>
      </c>
      <c r="F242" s="2">
        <v>337</v>
      </c>
      <c r="G242" s="2">
        <v>3330</v>
      </c>
      <c r="H242" s="2" t="str">
        <f>IF(G242&lt;F242, "Error", "OK")</f>
        <v>OK</v>
      </c>
      <c r="I242" s="2">
        <v>61</v>
      </c>
      <c r="J242" s="2" t="s">
        <v>10026</v>
      </c>
      <c r="K242" s="2">
        <v>16</v>
      </c>
      <c r="L242" s="2">
        <v>44</v>
      </c>
      <c r="M242" s="2">
        <v>19</v>
      </c>
      <c r="N242" s="2" t="s">
        <v>10026</v>
      </c>
      <c r="O242" s="2">
        <v>9</v>
      </c>
      <c r="P242" s="2" t="s">
        <v>10025</v>
      </c>
      <c r="Q242" s="2">
        <v>220.41794834572119</v>
      </c>
      <c r="R242" s="2">
        <f t="shared" si="6"/>
        <v>220.41794834572124</v>
      </c>
      <c r="S242" s="2">
        <v>273.5273816615707</v>
      </c>
      <c r="T242" s="2">
        <v>53.109433315849458</v>
      </c>
      <c r="U242" s="2">
        <f t="shared" si="7"/>
        <v>19.416496071885252</v>
      </c>
      <c r="V242" s="2">
        <v>4</v>
      </c>
      <c r="W242" s="2" t="str">
        <f>IF(ISBLANK(V242), "Missing", "OK")</f>
        <v>OK</v>
      </c>
      <c r="X242" s="2" t="s">
        <v>10026</v>
      </c>
    </row>
    <row r="243" spans="1:24" x14ac:dyDescent="0.35">
      <c r="A243" s="2" t="s">
        <v>9777</v>
      </c>
      <c r="B243" s="2" t="b">
        <f>COUNTIF(A:A, A243)&gt;1</f>
        <v>0</v>
      </c>
      <c r="C243" s="5">
        <v>45606.583333333336</v>
      </c>
      <c r="D243" s="2" t="s">
        <v>10021</v>
      </c>
      <c r="E243" s="2" t="s">
        <v>10023</v>
      </c>
      <c r="F243" s="2">
        <v>285</v>
      </c>
      <c r="G243" s="2">
        <v>3602</v>
      </c>
      <c r="H243" s="2" t="str">
        <f>IF(G243&lt;F243, "Error", "OK")</f>
        <v>OK</v>
      </c>
      <c r="I243" s="2">
        <v>61</v>
      </c>
      <c r="J243" s="2" t="s">
        <v>10026</v>
      </c>
      <c r="K243" s="2">
        <v>33</v>
      </c>
      <c r="L243" s="2">
        <v>25</v>
      </c>
      <c r="M243" s="2">
        <v>3</v>
      </c>
      <c r="N243" s="2" t="s">
        <v>10026</v>
      </c>
      <c r="O243" s="2">
        <v>2</v>
      </c>
      <c r="P243" s="2" t="s">
        <v>10025</v>
      </c>
      <c r="Q243" s="2">
        <v>113.8968471645465</v>
      </c>
      <c r="R243" s="2">
        <f t="shared" si="6"/>
        <v>113.89684716454646</v>
      </c>
      <c r="S243" s="2">
        <v>172.28853598909529</v>
      </c>
      <c r="T243" s="2">
        <v>58.391688824548837</v>
      </c>
      <c r="U243" s="2">
        <f t="shared" si="7"/>
        <v>33.891801616008067</v>
      </c>
      <c r="V243" s="2">
        <v>4</v>
      </c>
      <c r="W243" s="2" t="str">
        <f>IF(ISBLANK(V243), "Missing", "OK")</f>
        <v>OK</v>
      </c>
      <c r="X243" s="2" t="s">
        <v>10025</v>
      </c>
    </row>
    <row r="244" spans="1:24" x14ac:dyDescent="0.35">
      <c r="A244" s="2" t="s">
        <v>9776</v>
      </c>
      <c r="B244" s="2" t="b">
        <f>COUNTIF(A:A, A244)&gt;1</f>
        <v>0</v>
      </c>
      <c r="C244" s="5">
        <v>45606.541666666664</v>
      </c>
      <c r="D244" s="2" t="s">
        <v>10019</v>
      </c>
      <c r="E244" s="2" t="s">
        <v>10022</v>
      </c>
      <c r="F244" s="2">
        <v>497</v>
      </c>
      <c r="G244" s="2">
        <v>1275</v>
      </c>
      <c r="H244" s="2" t="str">
        <f>IF(G244&lt;F244, "Error", "OK")</f>
        <v>OK</v>
      </c>
      <c r="I244" s="2">
        <v>55</v>
      </c>
      <c r="J244" s="2" t="s">
        <v>10026</v>
      </c>
      <c r="K244" s="2">
        <v>36</v>
      </c>
      <c r="L244" s="2">
        <v>45</v>
      </c>
      <c r="M244" s="2">
        <v>0</v>
      </c>
      <c r="N244" s="2" t="s">
        <v>10026</v>
      </c>
      <c r="O244" s="2">
        <v>9</v>
      </c>
      <c r="P244" s="2" t="s">
        <v>10025</v>
      </c>
      <c r="Q244" s="2">
        <v>451.94496593910281</v>
      </c>
      <c r="R244" s="2">
        <f t="shared" si="6"/>
        <v>451.94496593910281</v>
      </c>
      <c r="S244" s="2">
        <v>694.62241096537582</v>
      </c>
      <c r="T244" s="2">
        <v>242.67744502627301</v>
      </c>
      <c r="U244" s="2">
        <f t="shared" si="7"/>
        <v>34.93659881906251</v>
      </c>
      <c r="V244" s="2">
        <v>3</v>
      </c>
      <c r="W244" s="2" t="str">
        <f>IF(ISBLANK(V244), "Missing", "OK")</f>
        <v>OK</v>
      </c>
      <c r="X244" s="2" t="s">
        <v>10025</v>
      </c>
    </row>
    <row r="245" spans="1:24" x14ac:dyDescent="0.35">
      <c r="A245" s="2" t="s">
        <v>9775</v>
      </c>
      <c r="B245" s="2" t="b">
        <f>COUNTIF(A:A, A245)&gt;1</f>
        <v>0</v>
      </c>
      <c r="C245" s="5">
        <v>45606.5</v>
      </c>
      <c r="D245" s="2" t="s">
        <v>10019</v>
      </c>
      <c r="E245" s="2" t="s">
        <v>10023</v>
      </c>
      <c r="F245" s="2">
        <v>75</v>
      </c>
      <c r="G245" s="2">
        <v>1793</v>
      </c>
      <c r="H245" s="2" t="str">
        <f>IF(G245&lt;F245, "Error", "OK")</f>
        <v>OK</v>
      </c>
      <c r="I245" s="2">
        <v>65</v>
      </c>
      <c r="J245" s="2" t="s">
        <v>10025</v>
      </c>
      <c r="K245" s="2">
        <v>0</v>
      </c>
      <c r="L245" s="2">
        <v>32</v>
      </c>
      <c r="M245" s="2">
        <v>8</v>
      </c>
      <c r="N245" s="2" t="s">
        <v>10026</v>
      </c>
      <c r="O245" s="2">
        <v>7</v>
      </c>
      <c r="P245" s="2" t="s">
        <v>10025</v>
      </c>
      <c r="Q245" s="2">
        <v>218.66782008521179</v>
      </c>
      <c r="R245" s="2">
        <f t="shared" si="6"/>
        <v>218.66782008521179</v>
      </c>
      <c r="S245" s="2">
        <v>455.9044282128973</v>
      </c>
      <c r="T245" s="2">
        <v>237.23660812768551</v>
      </c>
      <c r="U245" s="2">
        <f t="shared" si="7"/>
        <v>52.036478140304723</v>
      </c>
      <c r="V245" s="2">
        <v>5</v>
      </c>
      <c r="W245" s="2" t="str">
        <f>IF(ISBLANK(V245), "Missing", "OK")</f>
        <v>OK</v>
      </c>
      <c r="X245" s="2" t="s">
        <v>10025</v>
      </c>
    </row>
    <row r="246" spans="1:24" x14ac:dyDescent="0.35">
      <c r="A246" s="2" t="s">
        <v>9774</v>
      </c>
      <c r="B246" s="2" t="b">
        <f>COUNTIF(A:A, A246)&gt;1</f>
        <v>0</v>
      </c>
      <c r="C246" s="5">
        <v>45606.458333333336</v>
      </c>
      <c r="D246" s="2" t="s">
        <v>10020</v>
      </c>
      <c r="E246" s="2" t="s">
        <v>10024</v>
      </c>
      <c r="F246" s="2">
        <v>211</v>
      </c>
      <c r="G246" s="2">
        <v>2234</v>
      </c>
      <c r="H246" s="2" t="str">
        <f>IF(G246&lt;F246, "Error", "OK")</f>
        <v>OK</v>
      </c>
      <c r="I246" s="2">
        <v>19</v>
      </c>
      <c r="J246" s="2" t="s">
        <v>10026</v>
      </c>
      <c r="K246" s="2">
        <v>28</v>
      </c>
      <c r="L246" s="2">
        <v>32</v>
      </c>
      <c r="M246" s="2">
        <v>18</v>
      </c>
      <c r="N246" s="2" t="s">
        <v>10026</v>
      </c>
      <c r="O246" s="2">
        <v>6</v>
      </c>
      <c r="P246" s="2" t="s">
        <v>10025</v>
      </c>
      <c r="Q246" s="2">
        <v>114.77125285402821</v>
      </c>
      <c r="R246" s="2">
        <f t="shared" si="6"/>
        <v>114.77125285402832</v>
      </c>
      <c r="S246" s="2">
        <v>266.53826843911611</v>
      </c>
      <c r="T246" s="2">
        <v>151.76701558508779</v>
      </c>
      <c r="U246" s="2">
        <f t="shared" si="7"/>
        <v>56.940047098623324</v>
      </c>
      <c r="V246" s="2">
        <v>3</v>
      </c>
      <c r="W246" s="2" t="str">
        <f>IF(ISBLANK(V246), "Missing", "OK")</f>
        <v>OK</v>
      </c>
      <c r="X246" s="2" t="s">
        <v>10025</v>
      </c>
    </row>
    <row r="247" spans="1:24" x14ac:dyDescent="0.35">
      <c r="A247" s="2" t="s">
        <v>9773</v>
      </c>
      <c r="B247" s="2" t="b">
        <f>COUNTIF(A:A, A247)&gt;1</f>
        <v>0</v>
      </c>
      <c r="C247" s="5">
        <v>45606.416666666664</v>
      </c>
      <c r="D247" s="2" t="s">
        <v>10020</v>
      </c>
      <c r="E247" s="2" t="s">
        <v>10022</v>
      </c>
      <c r="F247" s="2">
        <v>265</v>
      </c>
      <c r="G247" s="2">
        <v>2939</v>
      </c>
      <c r="H247" s="2" t="str">
        <f>IF(G247&lt;F247, "Error", "OK")</f>
        <v>OK</v>
      </c>
      <c r="I247" s="2">
        <v>31</v>
      </c>
      <c r="J247" s="2" t="s">
        <v>10025</v>
      </c>
      <c r="K247" s="2">
        <v>0</v>
      </c>
      <c r="L247" s="2">
        <v>40</v>
      </c>
      <c r="M247" s="2">
        <v>0</v>
      </c>
      <c r="N247" s="2" t="s">
        <v>10025</v>
      </c>
      <c r="O247" s="2">
        <v>9</v>
      </c>
      <c r="P247" s="2" t="s">
        <v>10026</v>
      </c>
      <c r="Q247" s="2">
        <v>398.23341737466001</v>
      </c>
      <c r="R247" s="2">
        <f t="shared" si="6"/>
        <v>398.23341737465995</v>
      </c>
      <c r="S247" s="2">
        <v>766.87419206350808</v>
      </c>
      <c r="T247" s="2">
        <v>368.64077468884813</v>
      </c>
      <c r="U247" s="2">
        <f t="shared" si="7"/>
        <v>48.070567311296273</v>
      </c>
      <c r="V247" s="2">
        <v>2</v>
      </c>
      <c r="W247" s="2" t="str">
        <f>IF(ISBLANK(V247), "Missing", "OK")</f>
        <v>OK</v>
      </c>
      <c r="X247" s="2" t="s">
        <v>10025</v>
      </c>
    </row>
    <row r="248" spans="1:24" x14ac:dyDescent="0.35">
      <c r="A248" s="2" t="s">
        <v>9772</v>
      </c>
      <c r="B248" s="2" t="b">
        <f>COUNTIF(A:A, A248)&gt;1</f>
        <v>0</v>
      </c>
      <c r="C248" s="5">
        <v>45606.375</v>
      </c>
      <c r="D248" s="2" t="s">
        <v>10019</v>
      </c>
      <c r="E248" s="2" t="s">
        <v>10024</v>
      </c>
      <c r="F248" s="2">
        <v>316</v>
      </c>
      <c r="G248" s="2">
        <v>4978</v>
      </c>
      <c r="H248" s="2" t="str">
        <f>IF(G248&lt;F248, "Error", "OK")</f>
        <v>OK</v>
      </c>
      <c r="I248" s="2">
        <v>35</v>
      </c>
      <c r="J248" s="2" t="s">
        <v>10025</v>
      </c>
      <c r="K248" s="2">
        <v>0</v>
      </c>
      <c r="L248" s="2">
        <v>19</v>
      </c>
      <c r="M248" s="2">
        <v>7</v>
      </c>
      <c r="N248" s="2" t="s">
        <v>10026</v>
      </c>
      <c r="O248" s="2">
        <v>5</v>
      </c>
      <c r="P248" s="2" t="s">
        <v>10025</v>
      </c>
      <c r="Q248" s="2">
        <v>498.10448479004611</v>
      </c>
      <c r="R248" s="2">
        <f t="shared" si="6"/>
        <v>498.10448479004577</v>
      </c>
      <c r="S248" s="2">
        <v>1007.311888347589</v>
      </c>
      <c r="T248" s="2">
        <v>509.20740355754327</v>
      </c>
      <c r="U248" s="2">
        <f t="shared" si="7"/>
        <v>50.551116237976245</v>
      </c>
      <c r="V248" s="2">
        <v>5</v>
      </c>
      <c r="W248" s="2" t="str">
        <f>IF(ISBLANK(V248), "Missing", "OK")</f>
        <v>OK</v>
      </c>
      <c r="X248" s="2" t="s">
        <v>10025</v>
      </c>
    </row>
    <row r="249" spans="1:24" x14ac:dyDescent="0.35">
      <c r="A249" s="2" t="s">
        <v>9771</v>
      </c>
      <c r="B249" s="2" t="b">
        <f>COUNTIF(A:A, A249)&gt;1</f>
        <v>0</v>
      </c>
      <c r="C249" s="5">
        <v>45606.333333333336</v>
      </c>
      <c r="D249" s="2" t="s">
        <v>10021</v>
      </c>
      <c r="E249" s="2" t="s">
        <v>10024</v>
      </c>
      <c r="F249" s="2">
        <v>347</v>
      </c>
      <c r="G249" s="2">
        <v>3540</v>
      </c>
      <c r="H249" s="2" t="str">
        <f>IF(G249&lt;F249, "Error", "OK")</f>
        <v>OK</v>
      </c>
      <c r="I249" s="2">
        <v>62</v>
      </c>
      <c r="J249" s="2" t="s">
        <v>10026</v>
      </c>
      <c r="K249" s="2">
        <v>17</v>
      </c>
      <c r="L249" s="2">
        <v>28</v>
      </c>
      <c r="M249" s="2">
        <v>17</v>
      </c>
      <c r="N249" s="2" t="s">
        <v>10026</v>
      </c>
      <c r="O249" s="2">
        <v>9</v>
      </c>
      <c r="P249" s="2" t="s">
        <v>10025</v>
      </c>
      <c r="Q249" s="2">
        <v>430.56623795626689</v>
      </c>
      <c r="R249" s="2">
        <f t="shared" si="6"/>
        <v>430.566237956267</v>
      </c>
      <c r="S249" s="2">
        <v>875.57513535658279</v>
      </c>
      <c r="T249" s="2">
        <v>445.00889740031579</v>
      </c>
      <c r="U249" s="2">
        <f t="shared" si="7"/>
        <v>50.824752717433377</v>
      </c>
      <c r="V249" s="2">
        <v>3</v>
      </c>
      <c r="W249" s="2" t="str">
        <f>IF(ISBLANK(V249), "Missing", "OK")</f>
        <v>OK</v>
      </c>
      <c r="X249" s="2" t="s">
        <v>10025</v>
      </c>
    </row>
    <row r="250" spans="1:24" x14ac:dyDescent="0.35">
      <c r="A250" s="2" t="s">
        <v>9770</v>
      </c>
      <c r="B250" s="2" t="b">
        <f>COUNTIF(A:A, A250)&gt;1</f>
        <v>0</v>
      </c>
      <c r="C250" s="5">
        <v>45606.291666666664</v>
      </c>
      <c r="D250" s="2" t="s">
        <v>10021</v>
      </c>
      <c r="E250" s="2" t="s">
        <v>10024</v>
      </c>
      <c r="F250" s="2">
        <v>261</v>
      </c>
      <c r="G250" s="2">
        <v>2123</v>
      </c>
      <c r="H250" s="2" t="str">
        <f>IF(G250&lt;F250, "Error", "OK")</f>
        <v>OK</v>
      </c>
      <c r="I250" s="2">
        <v>17</v>
      </c>
      <c r="J250" s="2" t="s">
        <v>10026</v>
      </c>
      <c r="K250" s="2">
        <v>18</v>
      </c>
      <c r="L250" s="2">
        <v>42</v>
      </c>
      <c r="M250" s="2">
        <v>0</v>
      </c>
      <c r="N250" s="2" t="s">
        <v>10026</v>
      </c>
      <c r="O250" s="2">
        <v>4</v>
      </c>
      <c r="P250" s="2" t="s">
        <v>10025</v>
      </c>
      <c r="Q250" s="2">
        <v>198.5417742682464</v>
      </c>
      <c r="R250" s="2">
        <f t="shared" si="6"/>
        <v>198.5417742682464</v>
      </c>
      <c r="S250" s="2">
        <v>467.68312235186397</v>
      </c>
      <c r="T250" s="2">
        <v>269.14134808361757</v>
      </c>
      <c r="U250" s="2">
        <f t="shared" si="7"/>
        <v>57.547800042509891</v>
      </c>
      <c r="V250" s="2">
        <v>1</v>
      </c>
      <c r="W250" s="2" t="str">
        <f>IF(ISBLANK(V250), "Missing", "OK")</f>
        <v>OK</v>
      </c>
      <c r="X250" s="2" t="s">
        <v>10025</v>
      </c>
    </row>
    <row r="251" spans="1:24" x14ac:dyDescent="0.35">
      <c r="A251" s="2" t="s">
        <v>9769</v>
      </c>
      <c r="B251" s="2" t="b">
        <f>COUNTIF(A:A, A251)&gt;1</f>
        <v>0</v>
      </c>
      <c r="C251" s="5">
        <v>45606.25</v>
      </c>
      <c r="D251" s="2" t="s">
        <v>10020</v>
      </c>
      <c r="E251" s="2" t="s">
        <v>10024</v>
      </c>
      <c r="F251" s="2">
        <v>322</v>
      </c>
      <c r="G251" s="2">
        <v>3323</v>
      </c>
      <c r="H251" s="2" t="str">
        <f>IF(G251&lt;F251, "Error", "OK")</f>
        <v>OK</v>
      </c>
      <c r="I251" s="2">
        <v>50</v>
      </c>
      <c r="J251" s="2" t="s">
        <v>10025</v>
      </c>
      <c r="K251" s="2">
        <v>0</v>
      </c>
      <c r="L251" s="2">
        <v>42</v>
      </c>
      <c r="M251" s="2">
        <v>0</v>
      </c>
      <c r="N251" s="2" t="s">
        <v>10026</v>
      </c>
      <c r="O251" s="2">
        <v>1</v>
      </c>
      <c r="P251" s="2" t="s">
        <v>10025</v>
      </c>
      <c r="Q251" s="2">
        <v>114.5708020417958</v>
      </c>
      <c r="R251" s="2">
        <f t="shared" si="6"/>
        <v>114.5708020417958</v>
      </c>
      <c r="S251" s="2">
        <v>214.775486699488</v>
      </c>
      <c r="T251" s="2">
        <v>100.2046846576922</v>
      </c>
      <c r="U251" s="2">
        <f t="shared" si="7"/>
        <v>46.655550033928087</v>
      </c>
      <c r="V251" s="2">
        <v>4</v>
      </c>
      <c r="W251" s="2" t="str">
        <f>IF(ISBLANK(V251), "Missing", "OK")</f>
        <v>OK</v>
      </c>
      <c r="X251" s="2" t="s">
        <v>10025</v>
      </c>
    </row>
    <row r="252" spans="1:24" x14ac:dyDescent="0.35">
      <c r="A252" s="2" t="s">
        <v>9768</v>
      </c>
      <c r="B252" s="2" t="b">
        <f>COUNTIF(A:A, A252)&gt;1</f>
        <v>0</v>
      </c>
      <c r="C252" s="5">
        <v>45606.208333333336</v>
      </c>
      <c r="D252" s="2" t="s">
        <v>10021</v>
      </c>
      <c r="E252" s="2" t="s">
        <v>10023</v>
      </c>
      <c r="F252" s="2">
        <v>172</v>
      </c>
      <c r="G252" s="2">
        <v>3456</v>
      </c>
      <c r="H252" s="2" t="str">
        <f>IF(G252&lt;F252, "Error", "OK")</f>
        <v>OK</v>
      </c>
      <c r="I252" s="2">
        <v>1</v>
      </c>
      <c r="J252" s="2" t="s">
        <v>10025</v>
      </c>
      <c r="K252" s="2">
        <v>0</v>
      </c>
      <c r="L252" s="2">
        <v>23</v>
      </c>
      <c r="M252" s="2">
        <v>0</v>
      </c>
      <c r="N252" s="2" t="s">
        <v>10026</v>
      </c>
      <c r="O252" s="2">
        <v>9</v>
      </c>
      <c r="P252" s="2" t="s">
        <v>10025</v>
      </c>
      <c r="Q252" s="2">
        <v>112.86151607982301</v>
      </c>
      <c r="R252" s="2">
        <f t="shared" si="6"/>
        <v>112.86151607982296</v>
      </c>
      <c r="S252" s="2">
        <v>154.87297942494641</v>
      </c>
      <c r="T252" s="2">
        <v>42.011463345123452</v>
      </c>
      <c r="U252" s="2">
        <f t="shared" si="7"/>
        <v>27.126399647707938</v>
      </c>
      <c r="V252" s="2">
        <v>2</v>
      </c>
      <c r="W252" s="2" t="str">
        <f>IF(ISBLANK(V252), "Missing", "OK")</f>
        <v>OK</v>
      </c>
      <c r="X252" s="2" t="s">
        <v>10025</v>
      </c>
    </row>
    <row r="253" spans="1:24" x14ac:dyDescent="0.35">
      <c r="A253" s="2" t="s">
        <v>9767</v>
      </c>
      <c r="B253" s="2" t="b">
        <f>COUNTIF(A:A, A253)&gt;1</f>
        <v>0</v>
      </c>
      <c r="C253" s="5">
        <v>45606.166666666664</v>
      </c>
      <c r="D253" s="2" t="s">
        <v>10020</v>
      </c>
      <c r="E253" s="2" t="s">
        <v>10022</v>
      </c>
      <c r="F253" s="2">
        <v>383</v>
      </c>
      <c r="G253" s="2">
        <v>2644</v>
      </c>
      <c r="H253" s="2" t="str">
        <f>IF(G253&lt;F253, "Error", "OK")</f>
        <v>OK</v>
      </c>
      <c r="I253" s="2">
        <v>37</v>
      </c>
      <c r="J253" s="2" t="s">
        <v>10025</v>
      </c>
      <c r="K253" s="2">
        <v>0</v>
      </c>
      <c r="L253" s="2">
        <v>43</v>
      </c>
      <c r="M253" s="2">
        <v>13</v>
      </c>
      <c r="N253" s="2" t="s">
        <v>10026</v>
      </c>
      <c r="O253" s="2">
        <v>3</v>
      </c>
      <c r="P253" s="2" t="s">
        <v>10025</v>
      </c>
      <c r="Q253" s="2">
        <v>274.63742000239029</v>
      </c>
      <c r="R253" s="2">
        <f t="shared" si="6"/>
        <v>274.63742000239029</v>
      </c>
      <c r="S253" s="2">
        <v>604.10241177187606</v>
      </c>
      <c r="T253" s="2">
        <v>329.46499176948578</v>
      </c>
      <c r="U253" s="2">
        <f t="shared" si="7"/>
        <v>54.537936838083645</v>
      </c>
      <c r="V253" s="2">
        <v>4</v>
      </c>
      <c r="W253" s="2" t="str">
        <f>IF(ISBLANK(V253), "Missing", "OK")</f>
        <v>OK</v>
      </c>
      <c r="X253" s="2" t="s">
        <v>10025</v>
      </c>
    </row>
    <row r="254" spans="1:24" x14ac:dyDescent="0.35">
      <c r="A254" s="2" t="s">
        <v>9766</v>
      </c>
      <c r="B254" s="2" t="b">
        <f>COUNTIF(A:A, A254)&gt;1</f>
        <v>0</v>
      </c>
      <c r="C254" s="5">
        <v>45606.125</v>
      </c>
      <c r="D254" s="2" t="s">
        <v>10019</v>
      </c>
      <c r="E254" s="2" t="s">
        <v>10024</v>
      </c>
      <c r="F254" s="2">
        <v>420</v>
      </c>
      <c r="G254" s="2">
        <v>1093</v>
      </c>
      <c r="H254" s="2" t="str">
        <f>IF(G254&lt;F254, "Error", "OK")</f>
        <v>OK</v>
      </c>
      <c r="I254" s="2">
        <v>70</v>
      </c>
      <c r="J254" s="2" t="s">
        <v>10025</v>
      </c>
      <c r="K254" s="2">
        <v>0</v>
      </c>
      <c r="L254" s="2">
        <v>21</v>
      </c>
      <c r="M254" s="2">
        <v>0</v>
      </c>
      <c r="N254" s="2" t="s">
        <v>10026</v>
      </c>
      <c r="O254" s="2">
        <v>9</v>
      </c>
      <c r="P254" s="2" t="s">
        <v>10025</v>
      </c>
      <c r="Q254" s="2">
        <v>491.63836349619049</v>
      </c>
      <c r="R254" s="2">
        <f t="shared" si="6"/>
        <v>491.63836349619078</v>
      </c>
      <c r="S254" s="2">
        <v>1201.7592870938499</v>
      </c>
      <c r="T254" s="2">
        <v>710.12092359765916</v>
      </c>
      <c r="U254" s="2">
        <f t="shared" si="7"/>
        <v>59.090113238476114</v>
      </c>
      <c r="V254" s="2">
        <v>3</v>
      </c>
      <c r="W254" s="2" t="str">
        <f>IF(ISBLANK(V254), "Missing", "OK")</f>
        <v>OK</v>
      </c>
      <c r="X254" s="2" t="s">
        <v>10025</v>
      </c>
    </row>
    <row r="255" spans="1:24" x14ac:dyDescent="0.35">
      <c r="A255" s="2" t="s">
        <v>9765</v>
      </c>
      <c r="B255" s="2" t="b">
        <f>COUNTIF(A:A, A255)&gt;1</f>
        <v>0</v>
      </c>
      <c r="C255" s="5">
        <v>45606.083333333336</v>
      </c>
      <c r="D255" s="2" t="s">
        <v>10021</v>
      </c>
      <c r="E255" s="2" t="s">
        <v>10023</v>
      </c>
      <c r="F255" s="2">
        <v>76</v>
      </c>
      <c r="G255" s="2">
        <v>2330</v>
      </c>
      <c r="H255" s="2" t="str">
        <f>IF(G255&lt;F255, "Error", "OK")</f>
        <v>OK</v>
      </c>
      <c r="I255" s="2">
        <v>48</v>
      </c>
      <c r="J255" s="2" t="s">
        <v>10025</v>
      </c>
      <c r="K255" s="2">
        <v>0</v>
      </c>
      <c r="L255" s="2">
        <v>49</v>
      </c>
      <c r="M255" s="2">
        <v>14</v>
      </c>
      <c r="N255" s="2" t="s">
        <v>10026</v>
      </c>
      <c r="O255" s="2">
        <v>2</v>
      </c>
      <c r="P255" s="2" t="s">
        <v>10025</v>
      </c>
      <c r="Q255" s="2">
        <v>308.05241196199893</v>
      </c>
      <c r="R255" s="2">
        <f t="shared" si="6"/>
        <v>308.05241196199881</v>
      </c>
      <c r="S255" s="2">
        <v>743.07433644553282</v>
      </c>
      <c r="T255" s="2">
        <v>435.02192448353401</v>
      </c>
      <c r="U255" s="2">
        <f t="shared" si="7"/>
        <v>58.543526959152494</v>
      </c>
      <c r="V255" s="2">
        <v>5</v>
      </c>
      <c r="W255" s="2" t="str">
        <f>IF(ISBLANK(V255), "Missing", "OK")</f>
        <v>OK</v>
      </c>
      <c r="X255" s="2" t="s">
        <v>10025</v>
      </c>
    </row>
    <row r="256" spans="1:24" x14ac:dyDescent="0.35">
      <c r="A256" s="2" t="s">
        <v>9764</v>
      </c>
      <c r="B256" s="2" t="b">
        <f>COUNTIF(A:A, A256)&gt;1</f>
        <v>0</v>
      </c>
      <c r="C256" s="5">
        <v>45606.041666666664</v>
      </c>
      <c r="D256" s="2" t="s">
        <v>10021</v>
      </c>
      <c r="E256" s="2" t="s">
        <v>10024</v>
      </c>
      <c r="F256" s="2">
        <v>235</v>
      </c>
      <c r="G256" s="2">
        <v>4178</v>
      </c>
      <c r="H256" s="2" t="str">
        <f>IF(G256&lt;F256, "Error", "OK")</f>
        <v>OK</v>
      </c>
      <c r="I256" s="2">
        <v>49</v>
      </c>
      <c r="J256" s="2" t="s">
        <v>10025</v>
      </c>
      <c r="K256" s="2">
        <v>0</v>
      </c>
      <c r="L256" s="2">
        <v>8</v>
      </c>
      <c r="M256" s="2">
        <v>15</v>
      </c>
      <c r="N256" s="2" t="s">
        <v>10026</v>
      </c>
      <c r="O256" s="2">
        <v>6</v>
      </c>
      <c r="P256" s="2" t="s">
        <v>10025</v>
      </c>
      <c r="Q256" s="2">
        <v>359.72429438679092</v>
      </c>
      <c r="R256" s="2">
        <f t="shared" si="6"/>
        <v>359.7242943867908</v>
      </c>
      <c r="S256" s="2">
        <v>677.50348038177913</v>
      </c>
      <c r="T256" s="2">
        <v>317.77918599498832</v>
      </c>
      <c r="U256" s="2">
        <f t="shared" si="7"/>
        <v>46.904435947091663</v>
      </c>
      <c r="V256" s="2">
        <v>4</v>
      </c>
      <c r="W256" s="2" t="str">
        <f>IF(ISBLANK(V256), "Missing", "OK")</f>
        <v>OK</v>
      </c>
      <c r="X256" s="2" t="s">
        <v>10025</v>
      </c>
    </row>
    <row r="257" spans="1:24" x14ac:dyDescent="0.35">
      <c r="A257" s="2" t="s">
        <v>9763</v>
      </c>
      <c r="B257" s="2" t="b">
        <f>COUNTIF(A:A, A257)&gt;1</f>
        <v>0</v>
      </c>
      <c r="C257" s="5">
        <v>45606</v>
      </c>
      <c r="D257" s="2" t="s">
        <v>10021</v>
      </c>
      <c r="E257" s="2" t="s">
        <v>10024</v>
      </c>
      <c r="F257" s="2">
        <v>215</v>
      </c>
      <c r="G257" s="2">
        <v>2508</v>
      </c>
      <c r="H257" s="2" t="str">
        <f>IF(G257&lt;F257, "Error", "OK")</f>
        <v>OK</v>
      </c>
      <c r="I257" s="2">
        <v>65</v>
      </c>
      <c r="J257" s="2" t="s">
        <v>10025</v>
      </c>
      <c r="K257" s="2">
        <v>0</v>
      </c>
      <c r="L257" s="2">
        <v>21</v>
      </c>
      <c r="M257" s="2">
        <v>8</v>
      </c>
      <c r="N257" s="2" t="s">
        <v>10025</v>
      </c>
      <c r="O257" s="2">
        <v>5</v>
      </c>
      <c r="P257" s="2" t="s">
        <v>10026</v>
      </c>
      <c r="Q257" s="2">
        <v>127.0038009850299</v>
      </c>
      <c r="R257" s="2">
        <f t="shared" si="6"/>
        <v>127.00380098502984</v>
      </c>
      <c r="S257" s="2">
        <v>176.73206145925229</v>
      </c>
      <c r="T257" s="2">
        <v>49.728260474222452</v>
      </c>
      <c r="U257" s="2">
        <f t="shared" si="7"/>
        <v>28.137656554007833</v>
      </c>
      <c r="V257" s="2">
        <v>4</v>
      </c>
      <c r="W257" s="2" t="str">
        <f>IF(ISBLANK(V257), "Missing", "OK")</f>
        <v>OK</v>
      </c>
      <c r="X257" s="2" t="s">
        <v>10025</v>
      </c>
    </row>
    <row r="258" spans="1:24" x14ac:dyDescent="0.35">
      <c r="A258" s="2" t="s">
        <v>9762</v>
      </c>
      <c r="B258" s="2" t="b">
        <f>COUNTIF(A:A, A258)&gt;1</f>
        <v>0</v>
      </c>
      <c r="C258" s="5">
        <v>45605.958333333336</v>
      </c>
      <c r="D258" s="2" t="s">
        <v>10019</v>
      </c>
      <c r="E258" s="2" t="s">
        <v>10024</v>
      </c>
      <c r="F258" s="2">
        <v>174</v>
      </c>
      <c r="G258" s="2">
        <v>3712</v>
      </c>
      <c r="H258" s="2" t="str">
        <f>IF(G258&lt;F258, "Error", "OK")</f>
        <v>OK</v>
      </c>
      <c r="I258" s="2">
        <v>21</v>
      </c>
      <c r="J258" s="2" t="s">
        <v>10025</v>
      </c>
      <c r="K258" s="2">
        <v>0</v>
      </c>
      <c r="L258" s="2">
        <v>47</v>
      </c>
      <c r="M258" s="2">
        <v>1</v>
      </c>
      <c r="N258" s="2" t="s">
        <v>10026</v>
      </c>
      <c r="O258" s="2">
        <v>2</v>
      </c>
      <c r="P258" s="2" t="s">
        <v>10025</v>
      </c>
      <c r="Q258" s="2">
        <v>302.96004125345172</v>
      </c>
      <c r="R258" s="2">
        <f t="shared" si="6"/>
        <v>302.96004125345166</v>
      </c>
      <c r="S258" s="2">
        <v>714.29406441188917</v>
      </c>
      <c r="T258" s="2">
        <v>411.3340231584375</v>
      </c>
      <c r="U258" s="2">
        <f t="shared" si="7"/>
        <v>57.586090050616278</v>
      </c>
      <c r="V258" s="2">
        <v>4</v>
      </c>
      <c r="W258" s="2" t="str">
        <f>IF(ISBLANK(V258), "Missing", "OK")</f>
        <v>OK</v>
      </c>
      <c r="X258" s="2" t="s">
        <v>10025</v>
      </c>
    </row>
    <row r="259" spans="1:24" x14ac:dyDescent="0.35">
      <c r="A259" s="2" t="s">
        <v>9761</v>
      </c>
      <c r="B259" s="2" t="b">
        <f>COUNTIF(A:A, A259)&gt;1</f>
        <v>0</v>
      </c>
      <c r="C259" s="5">
        <v>45605.916666666664</v>
      </c>
      <c r="D259" s="2" t="s">
        <v>10019</v>
      </c>
      <c r="E259" s="2" t="s">
        <v>10024</v>
      </c>
      <c r="F259" s="2">
        <v>348</v>
      </c>
      <c r="G259" s="2">
        <v>3003</v>
      </c>
      <c r="H259" s="2" t="str">
        <f>IF(G259&lt;F259, "Error", "OK")</f>
        <v>OK</v>
      </c>
      <c r="I259" s="2">
        <v>1</v>
      </c>
      <c r="J259" s="2" t="s">
        <v>10025</v>
      </c>
      <c r="K259" s="2">
        <v>0</v>
      </c>
      <c r="L259" s="2">
        <v>10</v>
      </c>
      <c r="M259" s="2">
        <v>0</v>
      </c>
      <c r="N259" s="2" t="s">
        <v>10026</v>
      </c>
      <c r="O259" s="2">
        <v>4</v>
      </c>
      <c r="P259" s="2" t="s">
        <v>10025</v>
      </c>
      <c r="Q259" s="2">
        <v>194.7848566792467</v>
      </c>
      <c r="R259" s="2">
        <f t="shared" si="6"/>
        <v>194.7848566792467</v>
      </c>
      <c r="S259" s="2">
        <v>328.0088671779867</v>
      </c>
      <c r="T259" s="2">
        <v>133.22401049874</v>
      </c>
      <c r="U259" s="2">
        <f t="shared" si="7"/>
        <v>40.615978355990286</v>
      </c>
      <c r="V259" s="2">
        <v>5</v>
      </c>
      <c r="W259" s="2" t="str">
        <f>IF(ISBLANK(V259), "Missing", "OK")</f>
        <v>OK</v>
      </c>
      <c r="X259" s="2" t="s">
        <v>10025</v>
      </c>
    </row>
    <row r="260" spans="1:24" x14ac:dyDescent="0.35">
      <c r="A260" s="2" t="s">
        <v>9760</v>
      </c>
      <c r="B260" s="2" t="b">
        <f>COUNTIF(A:A, A260)&gt;1</f>
        <v>0</v>
      </c>
      <c r="C260" s="5">
        <v>45605.875</v>
      </c>
      <c r="D260" s="2" t="s">
        <v>10019</v>
      </c>
      <c r="E260" s="2" t="s">
        <v>10022</v>
      </c>
      <c r="F260" s="2">
        <v>109</v>
      </c>
      <c r="G260" s="2">
        <v>2728</v>
      </c>
      <c r="H260" s="2" t="str">
        <f>IF(G260&lt;F260, "Error", "OK")</f>
        <v>OK</v>
      </c>
      <c r="I260" s="2">
        <v>65</v>
      </c>
      <c r="J260" s="2" t="s">
        <v>10025</v>
      </c>
      <c r="K260" s="2">
        <v>0</v>
      </c>
      <c r="L260" s="2">
        <v>37</v>
      </c>
      <c r="M260" s="2">
        <v>7</v>
      </c>
      <c r="N260" s="2" t="s">
        <v>10025</v>
      </c>
      <c r="O260" s="2">
        <v>5</v>
      </c>
      <c r="P260" s="2" t="s">
        <v>10026</v>
      </c>
      <c r="Q260" s="2">
        <v>323.14906354016767</v>
      </c>
      <c r="R260" s="2">
        <f t="shared" ref="R260:R323" si="8">S260 - T260</f>
        <v>323.14906354016773</v>
      </c>
      <c r="S260" s="2">
        <v>524.93615972463965</v>
      </c>
      <c r="T260" s="2">
        <v>201.78709618447189</v>
      </c>
      <c r="U260" s="2">
        <f t="shared" ref="U260:U323" si="9">(T260 / S260) * 100</f>
        <v>38.440311730539058</v>
      </c>
      <c r="V260" s="2">
        <v>5</v>
      </c>
      <c r="W260" s="2" t="str">
        <f>IF(ISBLANK(V260), "Missing", "OK")</f>
        <v>OK</v>
      </c>
      <c r="X260" s="2" t="s">
        <v>10025</v>
      </c>
    </row>
    <row r="261" spans="1:24" x14ac:dyDescent="0.35">
      <c r="A261" s="2" t="s">
        <v>9759</v>
      </c>
      <c r="B261" s="2" t="b">
        <f>COUNTIF(A:A, A261)&gt;1</f>
        <v>0</v>
      </c>
      <c r="C261" s="5">
        <v>45605.833333333336</v>
      </c>
      <c r="D261" s="2" t="s">
        <v>10020</v>
      </c>
      <c r="E261" s="2" t="s">
        <v>10023</v>
      </c>
      <c r="F261" s="2">
        <v>232</v>
      </c>
      <c r="G261" s="2">
        <v>1780</v>
      </c>
      <c r="H261" s="2" t="str">
        <f>IF(G261&lt;F261, "Error", "OK")</f>
        <v>OK</v>
      </c>
      <c r="I261" s="2">
        <v>33</v>
      </c>
      <c r="J261" s="2" t="s">
        <v>10025</v>
      </c>
      <c r="K261" s="2">
        <v>0</v>
      </c>
      <c r="L261" s="2">
        <v>49</v>
      </c>
      <c r="M261" s="2">
        <v>0</v>
      </c>
      <c r="N261" s="2" t="s">
        <v>10026</v>
      </c>
      <c r="O261" s="2">
        <v>5</v>
      </c>
      <c r="P261" s="2" t="s">
        <v>10025</v>
      </c>
      <c r="Q261" s="2">
        <v>448.41682954578761</v>
      </c>
      <c r="R261" s="2">
        <f t="shared" si="8"/>
        <v>448.41682954578732</v>
      </c>
      <c r="S261" s="2">
        <v>1005.2267084524281</v>
      </c>
      <c r="T261" s="2">
        <v>556.80987890664073</v>
      </c>
      <c r="U261" s="2">
        <f t="shared" si="9"/>
        <v>55.39147281152762</v>
      </c>
      <c r="V261" s="2">
        <v>5</v>
      </c>
      <c r="W261" s="2" t="str">
        <f>IF(ISBLANK(V261), "Missing", "OK")</f>
        <v>OK</v>
      </c>
      <c r="X261" s="2" t="s">
        <v>10025</v>
      </c>
    </row>
    <row r="262" spans="1:24" x14ac:dyDescent="0.35">
      <c r="A262" s="2" t="s">
        <v>9758</v>
      </c>
      <c r="B262" s="2" t="b">
        <f>COUNTIF(A:A, A262)&gt;1</f>
        <v>0</v>
      </c>
      <c r="C262" s="5">
        <v>45605.791666666664</v>
      </c>
      <c r="D262" s="2" t="s">
        <v>10021</v>
      </c>
      <c r="E262" s="2" t="s">
        <v>10023</v>
      </c>
      <c r="F262" s="2">
        <v>379</v>
      </c>
      <c r="G262" s="2">
        <v>2368</v>
      </c>
      <c r="H262" s="2" t="str">
        <f>IF(G262&lt;F262, "Error", "OK")</f>
        <v>OK</v>
      </c>
      <c r="I262" s="2">
        <v>21</v>
      </c>
      <c r="J262" s="2" t="s">
        <v>10026</v>
      </c>
      <c r="K262" s="2">
        <v>44</v>
      </c>
      <c r="L262" s="2">
        <v>10</v>
      </c>
      <c r="M262" s="2">
        <v>0</v>
      </c>
      <c r="N262" s="2" t="s">
        <v>10026</v>
      </c>
      <c r="O262" s="2">
        <v>7</v>
      </c>
      <c r="P262" s="2" t="s">
        <v>10025</v>
      </c>
      <c r="Q262" s="2">
        <v>402.61772596424402</v>
      </c>
      <c r="R262" s="2">
        <f t="shared" si="8"/>
        <v>402.61772596424396</v>
      </c>
      <c r="S262" s="2">
        <v>635.12679074685718</v>
      </c>
      <c r="T262" s="2">
        <v>232.50906478261319</v>
      </c>
      <c r="U262" s="2">
        <f t="shared" si="9"/>
        <v>36.608291158557734</v>
      </c>
      <c r="V262" s="2">
        <v>4</v>
      </c>
      <c r="W262" s="2" t="str">
        <f>IF(ISBLANK(V262), "Missing", "OK")</f>
        <v>OK</v>
      </c>
      <c r="X262" s="2" t="s">
        <v>10026</v>
      </c>
    </row>
    <row r="263" spans="1:24" x14ac:dyDescent="0.35">
      <c r="A263" s="2" t="s">
        <v>9757</v>
      </c>
      <c r="B263" s="2" t="b">
        <f>COUNTIF(A:A, A263)&gt;1</f>
        <v>0</v>
      </c>
      <c r="C263" s="5">
        <v>45605.75</v>
      </c>
      <c r="D263" s="2" t="s">
        <v>10021</v>
      </c>
      <c r="E263" s="2" t="s">
        <v>10023</v>
      </c>
      <c r="F263" s="2">
        <v>355</v>
      </c>
      <c r="G263" s="2">
        <v>2235</v>
      </c>
      <c r="H263" s="2" t="str">
        <f>IF(G263&lt;F263, "Error", "OK")</f>
        <v>OK</v>
      </c>
      <c r="I263" s="2">
        <v>5</v>
      </c>
      <c r="J263" s="2" t="s">
        <v>10025</v>
      </c>
      <c r="K263" s="2">
        <v>0</v>
      </c>
      <c r="L263" s="2">
        <v>39</v>
      </c>
      <c r="M263" s="2">
        <v>7</v>
      </c>
      <c r="N263" s="2" t="s">
        <v>10026</v>
      </c>
      <c r="O263" s="2">
        <v>1</v>
      </c>
      <c r="P263" s="2" t="s">
        <v>10025</v>
      </c>
      <c r="Q263" s="2">
        <v>450.80625726521282</v>
      </c>
      <c r="R263" s="2">
        <f t="shared" si="8"/>
        <v>450.80625726521282</v>
      </c>
      <c r="S263" s="2">
        <v>585.78013767650918</v>
      </c>
      <c r="T263" s="2">
        <v>134.97388041129639</v>
      </c>
      <c r="U263" s="2">
        <f t="shared" si="9"/>
        <v>23.041730459941657</v>
      </c>
      <c r="V263" s="2">
        <v>3</v>
      </c>
      <c r="W263" s="2" t="str">
        <f>IF(ISBLANK(V263), "Missing", "OK")</f>
        <v>OK</v>
      </c>
      <c r="X263" s="2" t="s">
        <v>10025</v>
      </c>
    </row>
    <row r="264" spans="1:24" x14ac:dyDescent="0.35">
      <c r="A264" s="2" t="s">
        <v>9756</v>
      </c>
      <c r="B264" s="2" t="b">
        <f>COUNTIF(A:A, A264)&gt;1</f>
        <v>0</v>
      </c>
      <c r="C264" s="5">
        <v>45605.708333333336</v>
      </c>
      <c r="D264" s="2" t="s">
        <v>10020</v>
      </c>
      <c r="E264" s="2" t="s">
        <v>10024</v>
      </c>
      <c r="F264" s="2">
        <v>484</v>
      </c>
      <c r="G264" s="2">
        <v>2015</v>
      </c>
      <c r="H264" s="2" t="str">
        <f>IF(G264&lt;F264, "Error", "OK")</f>
        <v>OK</v>
      </c>
      <c r="I264" s="2">
        <v>46</v>
      </c>
      <c r="J264" s="2" t="s">
        <v>10025</v>
      </c>
      <c r="K264" s="2">
        <v>0</v>
      </c>
      <c r="L264" s="2">
        <v>46</v>
      </c>
      <c r="M264" s="2">
        <v>17</v>
      </c>
      <c r="N264" s="2" t="s">
        <v>10026</v>
      </c>
      <c r="O264" s="2">
        <v>1</v>
      </c>
      <c r="P264" s="2" t="s">
        <v>10025</v>
      </c>
      <c r="Q264" s="2">
        <v>188.9030898812176</v>
      </c>
      <c r="R264" s="2">
        <f t="shared" si="8"/>
        <v>188.9030898812176</v>
      </c>
      <c r="S264" s="2">
        <v>323.0000852295334</v>
      </c>
      <c r="T264" s="2">
        <v>134.0969953483158</v>
      </c>
      <c r="U264" s="2">
        <f t="shared" si="9"/>
        <v>41.516086676268991</v>
      </c>
      <c r="V264" s="2">
        <v>5</v>
      </c>
      <c r="W264" s="2" t="str">
        <f>IF(ISBLANK(V264), "Missing", "OK")</f>
        <v>OK</v>
      </c>
      <c r="X264" s="2" t="s">
        <v>10025</v>
      </c>
    </row>
    <row r="265" spans="1:24" x14ac:dyDescent="0.35">
      <c r="A265" s="2" t="s">
        <v>9755</v>
      </c>
      <c r="B265" s="2" t="b">
        <f>COUNTIF(A:A, A265)&gt;1</f>
        <v>0</v>
      </c>
      <c r="C265" s="5">
        <v>45605.666666666664</v>
      </c>
      <c r="D265" s="2" t="s">
        <v>10021</v>
      </c>
      <c r="E265" s="2" t="s">
        <v>10023</v>
      </c>
      <c r="F265" s="2">
        <v>317</v>
      </c>
      <c r="G265" s="2">
        <v>2373</v>
      </c>
      <c r="H265" s="2" t="str">
        <f>IF(G265&lt;F265, "Error", "OK")</f>
        <v>OK</v>
      </c>
      <c r="I265" s="2">
        <v>9</v>
      </c>
      <c r="J265" s="2" t="s">
        <v>10026</v>
      </c>
      <c r="K265" s="2">
        <v>19</v>
      </c>
      <c r="L265" s="2">
        <v>45</v>
      </c>
      <c r="M265" s="2">
        <v>15</v>
      </c>
      <c r="N265" s="2" t="s">
        <v>10026</v>
      </c>
      <c r="O265" s="2">
        <v>2</v>
      </c>
      <c r="P265" s="2" t="s">
        <v>10025</v>
      </c>
      <c r="Q265" s="2">
        <v>166.14995395817999</v>
      </c>
      <c r="R265" s="2">
        <f t="shared" si="8"/>
        <v>166.14995395817999</v>
      </c>
      <c r="S265" s="2">
        <v>357.29423493410758</v>
      </c>
      <c r="T265" s="2">
        <v>191.14428097592759</v>
      </c>
      <c r="U265" s="2">
        <f t="shared" si="9"/>
        <v>53.497723245150738</v>
      </c>
      <c r="V265" s="2">
        <v>5</v>
      </c>
      <c r="W265" s="2" t="str">
        <f>IF(ISBLANK(V265), "Missing", "OK")</f>
        <v>OK</v>
      </c>
      <c r="X265" s="2" t="s">
        <v>10025</v>
      </c>
    </row>
    <row r="266" spans="1:24" x14ac:dyDescent="0.35">
      <c r="A266" s="2" t="s">
        <v>9754</v>
      </c>
      <c r="B266" s="2" t="b">
        <f>COUNTIF(A:A, A266)&gt;1</f>
        <v>0</v>
      </c>
      <c r="C266" s="5">
        <v>45605.625</v>
      </c>
      <c r="D266" s="2" t="s">
        <v>10020</v>
      </c>
      <c r="E266" s="2" t="s">
        <v>10022</v>
      </c>
      <c r="F266" s="2">
        <v>298</v>
      </c>
      <c r="G266" s="2">
        <v>3152</v>
      </c>
      <c r="H266" s="2" t="str">
        <f>IF(G266&lt;F266, "Error", "OK")</f>
        <v>OK</v>
      </c>
      <c r="I266" s="2">
        <v>25</v>
      </c>
      <c r="J266" s="2" t="s">
        <v>10026</v>
      </c>
      <c r="K266" s="2">
        <v>17</v>
      </c>
      <c r="L266" s="2">
        <v>21</v>
      </c>
      <c r="M266" s="2">
        <v>13</v>
      </c>
      <c r="N266" s="2" t="s">
        <v>10026</v>
      </c>
      <c r="O266" s="2">
        <v>5</v>
      </c>
      <c r="P266" s="2" t="s">
        <v>10025</v>
      </c>
      <c r="Q266" s="2">
        <v>243.48968303350031</v>
      </c>
      <c r="R266" s="2">
        <f t="shared" si="8"/>
        <v>243.48968303350028</v>
      </c>
      <c r="S266" s="2">
        <v>394.84119065236058</v>
      </c>
      <c r="T266" s="2">
        <v>151.3515076188603</v>
      </c>
      <c r="U266" s="2">
        <f t="shared" si="9"/>
        <v>38.332248813452267</v>
      </c>
      <c r="V266" s="2">
        <v>3</v>
      </c>
      <c r="W266" s="2" t="str">
        <f>IF(ISBLANK(V266), "Missing", "OK")</f>
        <v>OK</v>
      </c>
      <c r="X266" s="2" t="s">
        <v>10025</v>
      </c>
    </row>
    <row r="267" spans="1:24" x14ac:dyDescent="0.35">
      <c r="A267" s="2" t="s">
        <v>9753</v>
      </c>
      <c r="B267" s="2" t="b">
        <f>COUNTIF(A:A, A267)&gt;1</f>
        <v>0</v>
      </c>
      <c r="C267" s="5">
        <v>45605.583333333336</v>
      </c>
      <c r="D267" s="2" t="s">
        <v>10019</v>
      </c>
      <c r="E267" s="2" t="s">
        <v>10024</v>
      </c>
      <c r="F267" s="2">
        <v>268</v>
      </c>
      <c r="G267" s="2">
        <v>2052</v>
      </c>
      <c r="H267" s="2" t="str">
        <f>IF(G267&lt;F267, "Error", "OK")</f>
        <v>OK</v>
      </c>
      <c r="I267" s="2">
        <v>25</v>
      </c>
      <c r="J267" s="2" t="s">
        <v>10026</v>
      </c>
      <c r="K267" s="2">
        <v>15</v>
      </c>
      <c r="L267" s="2">
        <v>45</v>
      </c>
      <c r="M267" s="2">
        <v>17</v>
      </c>
      <c r="N267" s="2" t="s">
        <v>10026</v>
      </c>
      <c r="O267" s="2">
        <v>4</v>
      </c>
      <c r="P267" s="2" t="s">
        <v>10025</v>
      </c>
      <c r="Q267" s="2">
        <v>28.741807815729508</v>
      </c>
      <c r="R267" s="2">
        <f t="shared" si="8"/>
        <v>28.741807815729512</v>
      </c>
      <c r="S267" s="2">
        <v>53.891661319739093</v>
      </c>
      <c r="T267" s="2">
        <v>25.149853504009581</v>
      </c>
      <c r="U267" s="2">
        <f t="shared" si="9"/>
        <v>46.667430337312418</v>
      </c>
      <c r="V267" s="2">
        <v>4</v>
      </c>
      <c r="W267" s="2" t="str">
        <f>IF(ISBLANK(V267), "Missing", "OK")</f>
        <v>OK</v>
      </c>
      <c r="X267" s="2" t="s">
        <v>10025</v>
      </c>
    </row>
    <row r="268" spans="1:24" x14ac:dyDescent="0.35">
      <c r="A268" s="2" t="s">
        <v>9752</v>
      </c>
      <c r="B268" s="2" t="b">
        <f>COUNTIF(A:A, A268)&gt;1</f>
        <v>0</v>
      </c>
      <c r="C268" s="5">
        <v>45605.541666666664</v>
      </c>
      <c r="D268" s="2" t="s">
        <v>10020</v>
      </c>
      <c r="E268" s="2" t="s">
        <v>10023</v>
      </c>
      <c r="F268" s="2">
        <v>307</v>
      </c>
      <c r="G268" s="2">
        <v>1599</v>
      </c>
      <c r="H268" s="2" t="str">
        <f>IF(G268&lt;F268, "Error", "OK")</f>
        <v>OK</v>
      </c>
      <c r="I268" s="2">
        <v>22</v>
      </c>
      <c r="J268" s="2" t="s">
        <v>10025</v>
      </c>
      <c r="K268" s="2">
        <v>0</v>
      </c>
      <c r="L268" s="2">
        <v>25</v>
      </c>
      <c r="M268" s="2">
        <v>18</v>
      </c>
      <c r="N268" s="2" t="s">
        <v>10026</v>
      </c>
      <c r="O268" s="2">
        <v>4</v>
      </c>
      <c r="P268" s="2" t="s">
        <v>10025</v>
      </c>
      <c r="Q268" s="2">
        <v>322.48576453536782</v>
      </c>
      <c r="R268" s="2">
        <f t="shared" si="8"/>
        <v>322.48576453536782</v>
      </c>
      <c r="S268" s="2">
        <v>581.61613289347144</v>
      </c>
      <c r="T268" s="2">
        <v>259.13036835810362</v>
      </c>
      <c r="U268" s="2">
        <f t="shared" si="9"/>
        <v>44.553504227773175</v>
      </c>
      <c r="V268" s="2">
        <v>2</v>
      </c>
      <c r="W268" s="2" t="str">
        <f>IF(ISBLANK(V268), "Missing", "OK")</f>
        <v>OK</v>
      </c>
      <c r="X268" s="2" t="s">
        <v>10025</v>
      </c>
    </row>
    <row r="269" spans="1:24" x14ac:dyDescent="0.35">
      <c r="A269" s="2" t="s">
        <v>9751</v>
      </c>
      <c r="B269" s="2" t="b">
        <f>COUNTIF(A:A, A269)&gt;1</f>
        <v>0</v>
      </c>
      <c r="C269" s="5">
        <v>45605.5</v>
      </c>
      <c r="D269" s="2" t="s">
        <v>10019</v>
      </c>
      <c r="E269" s="2" t="s">
        <v>10024</v>
      </c>
      <c r="F269" s="2">
        <v>464</v>
      </c>
      <c r="G269" s="2">
        <v>3219</v>
      </c>
      <c r="H269" s="2" t="str">
        <f>IF(G269&lt;F269, "Error", "OK")</f>
        <v>OK</v>
      </c>
      <c r="I269" s="2">
        <v>62</v>
      </c>
      <c r="J269" s="2" t="s">
        <v>10025</v>
      </c>
      <c r="K269" s="2">
        <v>0</v>
      </c>
      <c r="L269" s="2">
        <v>47</v>
      </c>
      <c r="M269" s="2">
        <v>7</v>
      </c>
      <c r="N269" s="2" t="s">
        <v>10026</v>
      </c>
      <c r="O269" s="2">
        <v>5</v>
      </c>
      <c r="P269" s="2" t="s">
        <v>10025</v>
      </c>
      <c r="Q269" s="2">
        <v>307.66095701687362</v>
      </c>
      <c r="R269" s="2">
        <f t="shared" si="8"/>
        <v>307.66095701687362</v>
      </c>
      <c r="S269" s="2">
        <v>641.4736374668513</v>
      </c>
      <c r="T269" s="2">
        <v>333.81268044997768</v>
      </c>
      <c r="U269" s="2">
        <f t="shared" si="9"/>
        <v>52.038409835233132</v>
      </c>
      <c r="V269" s="2">
        <v>5</v>
      </c>
      <c r="W269" s="2" t="str">
        <f>IF(ISBLANK(V269), "Missing", "OK")</f>
        <v>OK</v>
      </c>
      <c r="X269" s="2" t="s">
        <v>10025</v>
      </c>
    </row>
    <row r="270" spans="1:24" x14ac:dyDescent="0.35">
      <c r="A270" s="2" t="s">
        <v>9750</v>
      </c>
      <c r="B270" s="2" t="b">
        <f>COUNTIF(A:A, A270)&gt;1</f>
        <v>0</v>
      </c>
      <c r="C270" s="5">
        <v>45605.458333333336</v>
      </c>
      <c r="D270" s="2" t="s">
        <v>10021</v>
      </c>
      <c r="E270" s="2" t="s">
        <v>10023</v>
      </c>
      <c r="F270" s="2">
        <v>419</v>
      </c>
      <c r="G270" s="2">
        <v>4941</v>
      </c>
      <c r="H270" s="2" t="str">
        <f>IF(G270&lt;F270, "Error", "OK")</f>
        <v>OK</v>
      </c>
      <c r="I270" s="2">
        <v>66</v>
      </c>
      <c r="J270" s="2" t="s">
        <v>10026</v>
      </c>
      <c r="K270" s="2">
        <v>47</v>
      </c>
      <c r="L270" s="2">
        <v>45</v>
      </c>
      <c r="M270" s="2">
        <v>0</v>
      </c>
      <c r="N270" s="2" t="s">
        <v>10026</v>
      </c>
      <c r="O270" s="2">
        <v>4</v>
      </c>
      <c r="P270" s="2" t="s">
        <v>10025</v>
      </c>
      <c r="Q270" s="2">
        <v>268.42036199421682</v>
      </c>
      <c r="R270" s="2">
        <f t="shared" si="8"/>
        <v>268.42036199421688</v>
      </c>
      <c r="S270" s="2">
        <v>602.86290773077985</v>
      </c>
      <c r="T270" s="2">
        <v>334.44254573656298</v>
      </c>
      <c r="U270" s="2">
        <f t="shared" si="9"/>
        <v>55.475721171075065</v>
      </c>
      <c r="V270" s="2">
        <v>3</v>
      </c>
      <c r="W270" s="2" t="str">
        <f>IF(ISBLANK(V270), "Missing", "OK")</f>
        <v>OK</v>
      </c>
      <c r="X270" s="2" t="s">
        <v>10025</v>
      </c>
    </row>
    <row r="271" spans="1:24" x14ac:dyDescent="0.35">
      <c r="A271" s="2" t="s">
        <v>9749</v>
      </c>
      <c r="B271" s="2" t="b">
        <f>COUNTIF(A:A, A271)&gt;1</f>
        <v>0</v>
      </c>
      <c r="C271" s="5">
        <v>45605.416666666664</v>
      </c>
      <c r="D271" s="2" t="s">
        <v>10019</v>
      </c>
      <c r="E271" s="2" t="s">
        <v>10024</v>
      </c>
      <c r="F271" s="2">
        <v>108</v>
      </c>
      <c r="G271" s="2">
        <v>4474</v>
      </c>
      <c r="H271" s="2" t="str">
        <f>IF(G271&lt;F271, "Error", "OK")</f>
        <v>OK</v>
      </c>
      <c r="I271" s="2">
        <v>55</v>
      </c>
      <c r="J271" s="2" t="s">
        <v>10025</v>
      </c>
      <c r="K271" s="2">
        <v>0</v>
      </c>
      <c r="L271" s="2">
        <v>11</v>
      </c>
      <c r="M271" s="2">
        <v>3</v>
      </c>
      <c r="N271" s="2" t="s">
        <v>10026</v>
      </c>
      <c r="O271" s="2">
        <v>6</v>
      </c>
      <c r="P271" s="2" t="s">
        <v>10025</v>
      </c>
      <c r="Q271" s="2">
        <v>147.07162088734489</v>
      </c>
      <c r="R271" s="2">
        <f t="shared" si="8"/>
        <v>147.07162088734495</v>
      </c>
      <c r="S271" s="2">
        <v>184.63593326111049</v>
      </c>
      <c r="T271" s="2">
        <v>37.564312373765553</v>
      </c>
      <c r="U271" s="2">
        <f t="shared" si="9"/>
        <v>20.345071357611864</v>
      </c>
      <c r="V271" s="2">
        <v>4</v>
      </c>
      <c r="W271" s="2" t="str">
        <f>IF(ISBLANK(V271), "Missing", "OK")</f>
        <v>OK</v>
      </c>
      <c r="X271" s="2" t="s">
        <v>10025</v>
      </c>
    </row>
    <row r="272" spans="1:24" x14ac:dyDescent="0.35">
      <c r="A272" s="2" t="s">
        <v>9748</v>
      </c>
      <c r="B272" s="2" t="b">
        <f>COUNTIF(A:A, A272)&gt;1</f>
        <v>0</v>
      </c>
      <c r="C272" s="5">
        <v>45605.375</v>
      </c>
      <c r="D272" s="2" t="s">
        <v>10021</v>
      </c>
      <c r="E272" s="2" t="s">
        <v>10024</v>
      </c>
      <c r="F272" s="2">
        <v>218</v>
      </c>
      <c r="G272" s="2">
        <v>4169</v>
      </c>
      <c r="H272" s="2" t="str">
        <f>IF(G272&lt;F272, "Error", "OK")</f>
        <v>OK</v>
      </c>
      <c r="I272" s="2">
        <v>45</v>
      </c>
      <c r="J272" s="2" t="s">
        <v>10026</v>
      </c>
      <c r="K272" s="2">
        <v>28</v>
      </c>
      <c r="L272" s="2">
        <v>48</v>
      </c>
      <c r="M272" s="2">
        <v>0</v>
      </c>
      <c r="N272" s="2" t="s">
        <v>10026</v>
      </c>
      <c r="O272" s="2">
        <v>7</v>
      </c>
      <c r="P272" s="2" t="s">
        <v>10025</v>
      </c>
      <c r="Q272" s="2">
        <v>41.705060202994467</v>
      </c>
      <c r="R272" s="2">
        <f t="shared" si="8"/>
        <v>41.705060202994488</v>
      </c>
      <c r="S272" s="2">
        <v>101.215369613623</v>
      </c>
      <c r="T272" s="2">
        <v>59.510309410628508</v>
      </c>
      <c r="U272" s="2">
        <f t="shared" si="9"/>
        <v>58.795724046458233</v>
      </c>
      <c r="V272" s="2">
        <v>4</v>
      </c>
      <c r="W272" s="2" t="str">
        <f>IF(ISBLANK(V272), "Missing", "OK")</f>
        <v>OK</v>
      </c>
      <c r="X272" s="2" t="s">
        <v>10025</v>
      </c>
    </row>
    <row r="273" spans="1:24" x14ac:dyDescent="0.35">
      <c r="A273" s="2" t="s">
        <v>9747</v>
      </c>
      <c r="B273" s="2" t="b">
        <f>COUNTIF(A:A, A273)&gt;1</f>
        <v>0</v>
      </c>
      <c r="C273" s="5">
        <v>45605.333333333336</v>
      </c>
      <c r="D273" s="2" t="s">
        <v>10019</v>
      </c>
      <c r="E273" s="2" t="s">
        <v>10023</v>
      </c>
      <c r="F273" s="2">
        <v>235</v>
      </c>
      <c r="G273" s="2">
        <v>3110</v>
      </c>
      <c r="H273" s="2" t="str">
        <f>IF(G273&lt;F273, "Error", "OK")</f>
        <v>OK</v>
      </c>
      <c r="I273" s="2">
        <v>28</v>
      </c>
      <c r="J273" s="2" t="s">
        <v>10025</v>
      </c>
      <c r="K273" s="2">
        <v>0</v>
      </c>
      <c r="L273" s="2">
        <v>20</v>
      </c>
      <c r="M273" s="2">
        <v>9</v>
      </c>
      <c r="N273" s="2" t="s">
        <v>10026</v>
      </c>
      <c r="O273" s="2">
        <v>1</v>
      </c>
      <c r="P273" s="2" t="s">
        <v>10025</v>
      </c>
      <c r="Q273" s="2">
        <v>106.3144261814717</v>
      </c>
      <c r="R273" s="2">
        <f t="shared" si="8"/>
        <v>106.3144261814717</v>
      </c>
      <c r="S273" s="2">
        <v>159.7308562204347</v>
      </c>
      <c r="T273" s="2">
        <v>53.416430038963</v>
      </c>
      <c r="U273" s="2">
        <f t="shared" si="9"/>
        <v>33.441522385159125</v>
      </c>
      <c r="V273" s="2">
        <v>5</v>
      </c>
      <c r="W273" s="2" t="str">
        <f>IF(ISBLANK(V273), "Missing", "OK")</f>
        <v>OK</v>
      </c>
      <c r="X273" s="2" t="s">
        <v>10025</v>
      </c>
    </row>
    <row r="274" spans="1:24" x14ac:dyDescent="0.35">
      <c r="A274" s="2" t="s">
        <v>9746</v>
      </c>
      <c r="B274" s="2" t="b">
        <f>COUNTIF(A:A, A274)&gt;1</f>
        <v>0</v>
      </c>
      <c r="C274" s="5">
        <v>45605.291666666664</v>
      </c>
      <c r="D274" s="2" t="s">
        <v>10021</v>
      </c>
      <c r="E274" s="2" t="s">
        <v>10022</v>
      </c>
      <c r="F274" s="2">
        <v>223</v>
      </c>
      <c r="G274" s="2">
        <v>1811</v>
      </c>
      <c r="H274" s="2" t="str">
        <f>IF(G274&lt;F274, "Error", "OK")</f>
        <v>OK</v>
      </c>
      <c r="I274" s="2">
        <v>63</v>
      </c>
      <c r="J274" s="2" t="s">
        <v>10026</v>
      </c>
      <c r="K274" s="2">
        <v>45</v>
      </c>
      <c r="L274" s="2">
        <v>35</v>
      </c>
      <c r="M274" s="2">
        <v>0</v>
      </c>
      <c r="N274" s="2" t="s">
        <v>10026</v>
      </c>
      <c r="O274" s="2">
        <v>2</v>
      </c>
      <c r="P274" s="2" t="s">
        <v>10025</v>
      </c>
      <c r="Q274" s="2">
        <v>453.15749139693929</v>
      </c>
      <c r="R274" s="2">
        <f t="shared" si="8"/>
        <v>453.15749139693935</v>
      </c>
      <c r="S274" s="2">
        <v>986.03340689293589</v>
      </c>
      <c r="T274" s="2">
        <v>532.87591549599654</v>
      </c>
      <c r="U274" s="2">
        <f t="shared" si="9"/>
        <v>54.042379474254112</v>
      </c>
      <c r="V274" s="2">
        <v>4</v>
      </c>
      <c r="W274" s="2" t="str">
        <f>IF(ISBLANK(V274), "Missing", "OK")</f>
        <v>OK</v>
      </c>
      <c r="X274" s="2" t="s">
        <v>10025</v>
      </c>
    </row>
    <row r="275" spans="1:24" x14ac:dyDescent="0.35">
      <c r="A275" s="2" t="s">
        <v>9745</v>
      </c>
      <c r="B275" s="2" t="b">
        <f>COUNTIF(A:A, A275)&gt;1</f>
        <v>0</v>
      </c>
      <c r="C275" s="5">
        <v>45605.25</v>
      </c>
      <c r="D275" s="2" t="s">
        <v>10021</v>
      </c>
      <c r="E275" s="2" t="s">
        <v>10023</v>
      </c>
      <c r="F275" s="2">
        <v>256</v>
      </c>
      <c r="G275" s="2">
        <v>3602</v>
      </c>
      <c r="H275" s="2" t="str">
        <f>IF(G275&lt;F275, "Error", "OK")</f>
        <v>OK</v>
      </c>
      <c r="I275" s="2">
        <v>44</v>
      </c>
      <c r="J275" s="2" t="s">
        <v>10025</v>
      </c>
      <c r="K275" s="2">
        <v>0</v>
      </c>
      <c r="L275" s="2">
        <v>22</v>
      </c>
      <c r="M275" s="2">
        <v>15</v>
      </c>
      <c r="N275" s="2" t="s">
        <v>10026</v>
      </c>
      <c r="O275" s="2">
        <v>9</v>
      </c>
      <c r="P275" s="2" t="s">
        <v>10025</v>
      </c>
      <c r="Q275" s="2">
        <v>272.70066159183841</v>
      </c>
      <c r="R275" s="2">
        <f t="shared" si="8"/>
        <v>272.70066159183847</v>
      </c>
      <c r="S275" s="2">
        <v>635.43692169204235</v>
      </c>
      <c r="T275" s="2">
        <v>362.73626010020388</v>
      </c>
      <c r="U275" s="2">
        <f t="shared" si="9"/>
        <v>57.084542574943434</v>
      </c>
      <c r="V275" s="2">
        <v>3</v>
      </c>
      <c r="W275" s="2" t="str">
        <f>IF(ISBLANK(V275), "Missing", "OK")</f>
        <v>OK</v>
      </c>
      <c r="X275" s="2" t="s">
        <v>10025</v>
      </c>
    </row>
    <row r="276" spans="1:24" x14ac:dyDescent="0.35">
      <c r="A276" s="2" t="s">
        <v>9744</v>
      </c>
      <c r="B276" s="2" t="b">
        <f>COUNTIF(A:A, A276)&gt;1</f>
        <v>0</v>
      </c>
      <c r="C276" s="5">
        <v>45605.208333333336</v>
      </c>
      <c r="D276" s="2" t="s">
        <v>10019</v>
      </c>
      <c r="E276" s="2" t="s">
        <v>10024</v>
      </c>
      <c r="F276" s="2">
        <v>455</v>
      </c>
      <c r="G276" s="2">
        <v>4913</v>
      </c>
      <c r="H276" s="2" t="str">
        <f>IF(G276&lt;F276, "Error", "OK")</f>
        <v>OK</v>
      </c>
      <c r="I276" s="2">
        <v>54</v>
      </c>
      <c r="J276" s="2" t="s">
        <v>10026</v>
      </c>
      <c r="K276" s="2">
        <v>23</v>
      </c>
      <c r="L276" s="2">
        <v>7</v>
      </c>
      <c r="M276" s="2">
        <v>0</v>
      </c>
      <c r="N276" s="2" t="s">
        <v>10026</v>
      </c>
      <c r="O276" s="2">
        <v>6</v>
      </c>
      <c r="P276" s="2" t="s">
        <v>10025</v>
      </c>
      <c r="Q276" s="2">
        <v>472.42221063967452</v>
      </c>
      <c r="R276" s="2">
        <f t="shared" si="8"/>
        <v>472.42221063967446</v>
      </c>
      <c r="S276" s="2">
        <v>718.49129757094306</v>
      </c>
      <c r="T276" s="2">
        <v>246.0690869312686</v>
      </c>
      <c r="U276" s="2">
        <f t="shared" si="9"/>
        <v>34.248026073965356</v>
      </c>
      <c r="V276" s="2">
        <v>3</v>
      </c>
      <c r="W276" s="2" t="str">
        <f>IF(ISBLANK(V276), "Missing", "OK")</f>
        <v>OK</v>
      </c>
      <c r="X276" s="2" t="s">
        <v>10025</v>
      </c>
    </row>
    <row r="277" spans="1:24" x14ac:dyDescent="0.35">
      <c r="A277" s="2" t="s">
        <v>9743</v>
      </c>
      <c r="B277" s="2" t="b">
        <f>COUNTIF(A:A, A277)&gt;1</f>
        <v>0</v>
      </c>
      <c r="C277" s="5">
        <v>45605.166666666664</v>
      </c>
      <c r="D277" s="2" t="s">
        <v>10021</v>
      </c>
      <c r="E277" s="2" t="s">
        <v>10024</v>
      </c>
      <c r="F277" s="2">
        <v>368</v>
      </c>
      <c r="G277" s="2">
        <v>2509</v>
      </c>
      <c r="H277" s="2" t="str">
        <f>IF(G277&lt;F277, "Error", "OK")</f>
        <v>OK</v>
      </c>
      <c r="I277" s="2">
        <v>32</v>
      </c>
      <c r="J277" s="2" t="s">
        <v>10025</v>
      </c>
      <c r="K277" s="2">
        <v>0</v>
      </c>
      <c r="L277" s="2">
        <v>26</v>
      </c>
      <c r="M277" s="2">
        <v>15</v>
      </c>
      <c r="N277" s="2" t="s">
        <v>10026</v>
      </c>
      <c r="O277" s="2">
        <v>1</v>
      </c>
      <c r="P277" s="2" t="s">
        <v>10025</v>
      </c>
      <c r="Q277" s="2">
        <v>358.56406426730729</v>
      </c>
      <c r="R277" s="2">
        <f t="shared" si="8"/>
        <v>358.56406426730729</v>
      </c>
      <c r="S277" s="2">
        <v>444.64731775905187</v>
      </c>
      <c r="T277" s="2">
        <v>86.083253491744586</v>
      </c>
      <c r="U277" s="2">
        <f t="shared" si="9"/>
        <v>19.359894922022647</v>
      </c>
      <c r="V277" s="2">
        <v>5</v>
      </c>
      <c r="W277" s="2" t="str">
        <f>IF(ISBLANK(V277), "Missing", "OK")</f>
        <v>OK</v>
      </c>
      <c r="X277" s="2" t="s">
        <v>10025</v>
      </c>
    </row>
    <row r="278" spans="1:24" x14ac:dyDescent="0.35">
      <c r="A278" s="2" t="s">
        <v>9742</v>
      </c>
      <c r="B278" s="2" t="b">
        <f>COUNTIF(A:A, A278)&gt;1</f>
        <v>0</v>
      </c>
      <c r="C278" s="5">
        <v>45605.125</v>
      </c>
      <c r="D278" s="2" t="s">
        <v>10021</v>
      </c>
      <c r="E278" s="2" t="s">
        <v>10024</v>
      </c>
      <c r="F278" s="2">
        <v>54</v>
      </c>
      <c r="G278" s="2">
        <v>1866</v>
      </c>
      <c r="H278" s="2" t="str">
        <f>IF(G278&lt;F278, "Error", "OK")</f>
        <v>OK</v>
      </c>
      <c r="I278" s="2">
        <v>7</v>
      </c>
      <c r="J278" s="2" t="s">
        <v>10026</v>
      </c>
      <c r="K278" s="2">
        <v>13</v>
      </c>
      <c r="L278" s="2">
        <v>31</v>
      </c>
      <c r="M278" s="2">
        <v>12</v>
      </c>
      <c r="N278" s="2" t="s">
        <v>10026</v>
      </c>
      <c r="O278" s="2">
        <v>6</v>
      </c>
      <c r="P278" s="2" t="s">
        <v>10025</v>
      </c>
      <c r="Q278" s="2">
        <v>248.2997408045843</v>
      </c>
      <c r="R278" s="2">
        <f t="shared" si="8"/>
        <v>248.29974080458433</v>
      </c>
      <c r="S278" s="2">
        <v>461.40287221344812</v>
      </c>
      <c r="T278" s="2">
        <v>213.10313140886379</v>
      </c>
      <c r="U278" s="2">
        <f t="shared" si="9"/>
        <v>46.18591349173068</v>
      </c>
      <c r="V278" s="2">
        <v>1</v>
      </c>
      <c r="W278" s="2" t="str">
        <f>IF(ISBLANK(V278), "Missing", "OK")</f>
        <v>OK</v>
      </c>
      <c r="X278" s="2" t="s">
        <v>10026</v>
      </c>
    </row>
    <row r="279" spans="1:24" x14ac:dyDescent="0.35">
      <c r="A279" s="2" t="s">
        <v>9741</v>
      </c>
      <c r="B279" s="2" t="b">
        <f>COUNTIF(A:A, A279)&gt;1</f>
        <v>0</v>
      </c>
      <c r="C279" s="5">
        <v>45605.083333333336</v>
      </c>
      <c r="D279" s="2" t="s">
        <v>10019</v>
      </c>
      <c r="E279" s="2" t="s">
        <v>10022</v>
      </c>
      <c r="F279" s="2">
        <v>199</v>
      </c>
      <c r="G279" s="2">
        <v>3758</v>
      </c>
      <c r="H279" s="2" t="str">
        <f>IF(G279&lt;F279, "Error", "OK")</f>
        <v>OK</v>
      </c>
      <c r="I279" s="2">
        <v>63</v>
      </c>
      <c r="J279" s="2" t="s">
        <v>10026</v>
      </c>
      <c r="K279" s="2">
        <v>11</v>
      </c>
      <c r="L279" s="2">
        <v>45</v>
      </c>
      <c r="M279" s="2">
        <v>19</v>
      </c>
      <c r="N279" s="2" t="s">
        <v>10025</v>
      </c>
      <c r="O279" s="2">
        <v>8</v>
      </c>
      <c r="P279" s="2" t="s">
        <v>10026</v>
      </c>
      <c r="Q279" s="2">
        <v>393.35718664365788</v>
      </c>
      <c r="R279" s="2">
        <f t="shared" si="8"/>
        <v>393.35718664365788</v>
      </c>
      <c r="S279" s="2">
        <v>945.82747010582693</v>
      </c>
      <c r="T279" s="2">
        <v>552.47028346216905</v>
      </c>
      <c r="U279" s="2">
        <f t="shared" si="9"/>
        <v>58.41131717186795</v>
      </c>
      <c r="V279" s="2">
        <v>5</v>
      </c>
      <c r="W279" s="2" t="str">
        <f>IF(ISBLANK(V279), "Missing", "OK")</f>
        <v>OK</v>
      </c>
      <c r="X279" s="2" t="s">
        <v>10025</v>
      </c>
    </row>
    <row r="280" spans="1:24" x14ac:dyDescent="0.35">
      <c r="A280" s="2" t="s">
        <v>9740</v>
      </c>
      <c r="B280" s="2" t="b">
        <f>COUNTIF(A:A, A280)&gt;1</f>
        <v>0</v>
      </c>
      <c r="C280" s="5">
        <v>45605.041666666664</v>
      </c>
      <c r="D280" s="2" t="s">
        <v>10021</v>
      </c>
      <c r="E280" s="2" t="s">
        <v>10024</v>
      </c>
      <c r="F280" s="2">
        <v>143</v>
      </c>
      <c r="G280" s="2">
        <v>2422</v>
      </c>
      <c r="H280" s="2" t="str">
        <f>IF(G280&lt;F280, "Error", "OK")</f>
        <v>OK</v>
      </c>
      <c r="I280" s="2">
        <v>32</v>
      </c>
      <c r="J280" s="2" t="s">
        <v>10026</v>
      </c>
      <c r="K280" s="2">
        <v>6</v>
      </c>
      <c r="L280" s="2">
        <v>18</v>
      </c>
      <c r="M280" s="2">
        <v>0</v>
      </c>
      <c r="N280" s="2" t="s">
        <v>10026</v>
      </c>
      <c r="O280" s="2">
        <v>4</v>
      </c>
      <c r="P280" s="2" t="s">
        <v>10025</v>
      </c>
      <c r="Q280" s="2">
        <v>363.53818777766509</v>
      </c>
      <c r="R280" s="2">
        <f t="shared" si="8"/>
        <v>363.5381877776652</v>
      </c>
      <c r="S280" s="2">
        <v>616.52753847895929</v>
      </c>
      <c r="T280" s="2">
        <v>252.98935070129409</v>
      </c>
      <c r="U280" s="2">
        <f t="shared" si="9"/>
        <v>41.034558054851274</v>
      </c>
      <c r="V280" s="2">
        <v>3</v>
      </c>
      <c r="W280" s="2" t="str">
        <f>IF(ISBLANK(V280), "Missing", "OK")</f>
        <v>OK</v>
      </c>
      <c r="X280" s="2" t="s">
        <v>10025</v>
      </c>
    </row>
    <row r="281" spans="1:24" x14ac:dyDescent="0.35">
      <c r="A281" s="2" t="s">
        <v>9739</v>
      </c>
      <c r="B281" s="2" t="b">
        <f>COUNTIF(A:A, A281)&gt;1</f>
        <v>0</v>
      </c>
      <c r="C281" s="5">
        <v>45605</v>
      </c>
      <c r="D281" s="2" t="s">
        <v>10020</v>
      </c>
      <c r="E281" s="2" t="s">
        <v>10024</v>
      </c>
      <c r="F281" s="2">
        <v>203</v>
      </c>
      <c r="G281" s="2">
        <v>3016</v>
      </c>
      <c r="H281" s="2" t="str">
        <f>IF(G281&lt;F281, "Error", "OK")</f>
        <v>OK</v>
      </c>
      <c r="I281" s="2">
        <v>71</v>
      </c>
      <c r="J281" s="2" t="s">
        <v>10025</v>
      </c>
      <c r="K281" s="2">
        <v>0</v>
      </c>
      <c r="L281" s="2">
        <v>26</v>
      </c>
      <c r="M281" s="2">
        <v>14</v>
      </c>
      <c r="N281" s="2" t="s">
        <v>10026</v>
      </c>
      <c r="O281" s="2">
        <v>7</v>
      </c>
      <c r="P281" s="2" t="s">
        <v>10025</v>
      </c>
      <c r="Q281" s="2">
        <v>28.296387294847069</v>
      </c>
      <c r="R281" s="2">
        <f t="shared" si="8"/>
        <v>28.296387294847062</v>
      </c>
      <c r="S281" s="2">
        <v>42.133024927749751</v>
      </c>
      <c r="T281" s="2">
        <v>13.83663763290269</v>
      </c>
      <c r="U281" s="2">
        <f t="shared" si="9"/>
        <v>32.840361347493882</v>
      </c>
      <c r="V281" s="2">
        <v>5</v>
      </c>
      <c r="W281" s="2" t="str">
        <f>IF(ISBLANK(V281), "Missing", "OK")</f>
        <v>OK</v>
      </c>
      <c r="X281" s="2" t="s">
        <v>10025</v>
      </c>
    </row>
    <row r="282" spans="1:24" x14ac:dyDescent="0.35">
      <c r="A282" s="2" t="s">
        <v>9738</v>
      </c>
      <c r="B282" s="2" t="b">
        <f>COUNTIF(A:A, A282)&gt;1</f>
        <v>0</v>
      </c>
      <c r="C282" s="5">
        <v>45604.958333333336</v>
      </c>
      <c r="D282" s="2" t="s">
        <v>10020</v>
      </c>
      <c r="E282" s="2" t="s">
        <v>10024</v>
      </c>
      <c r="F282" s="2">
        <v>474</v>
      </c>
      <c r="G282" s="2">
        <v>2522</v>
      </c>
      <c r="H282" s="2" t="str">
        <f>IF(G282&lt;F282, "Error", "OK")</f>
        <v>OK</v>
      </c>
      <c r="I282" s="2">
        <v>32</v>
      </c>
      <c r="J282" s="2" t="s">
        <v>10025</v>
      </c>
      <c r="K282" s="2">
        <v>0</v>
      </c>
      <c r="L282" s="2">
        <v>31</v>
      </c>
      <c r="M282" s="2">
        <v>0</v>
      </c>
      <c r="N282" s="2" t="s">
        <v>10026</v>
      </c>
      <c r="O282" s="2">
        <v>4</v>
      </c>
      <c r="P282" s="2" t="s">
        <v>10025</v>
      </c>
      <c r="Q282" s="2">
        <v>408.75358306557462</v>
      </c>
      <c r="R282" s="2">
        <f t="shared" si="8"/>
        <v>408.7535830655745</v>
      </c>
      <c r="S282" s="2">
        <v>714.38808555725461</v>
      </c>
      <c r="T282" s="2">
        <v>305.63450249168011</v>
      </c>
      <c r="U282" s="2">
        <f t="shared" si="9"/>
        <v>42.782698741857033</v>
      </c>
      <c r="V282" s="2">
        <v>4</v>
      </c>
      <c r="W282" s="2" t="str">
        <f>IF(ISBLANK(V282), "Missing", "OK")</f>
        <v>OK</v>
      </c>
      <c r="X282" s="2" t="s">
        <v>10025</v>
      </c>
    </row>
    <row r="283" spans="1:24" x14ac:dyDescent="0.35">
      <c r="A283" s="2" t="s">
        <v>9737</v>
      </c>
      <c r="B283" s="2" t="b">
        <f>COUNTIF(A:A, A283)&gt;1</f>
        <v>0</v>
      </c>
      <c r="C283" s="5">
        <v>45604.916666666664</v>
      </c>
      <c r="D283" s="2" t="s">
        <v>10021</v>
      </c>
      <c r="E283" s="2" t="s">
        <v>10022</v>
      </c>
      <c r="F283" s="2">
        <v>441</v>
      </c>
      <c r="G283" s="2">
        <v>2320</v>
      </c>
      <c r="H283" s="2" t="str">
        <f>IF(G283&lt;F283, "Error", "OK")</f>
        <v>OK</v>
      </c>
      <c r="I283" s="2">
        <v>18</v>
      </c>
      <c r="J283" s="2" t="s">
        <v>10025</v>
      </c>
      <c r="K283" s="2">
        <v>0</v>
      </c>
      <c r="L283" s="2">
        <v>22</v>
      </c>
      <c r="M283" s="2">
        <v>0</v>
      </c>
      <c r="N283" s="2" t="s">
        <v>10026</v>
      </c>
      <c r="O283" s="2">
        <v>9</v>
      </c>
      <c r="P283" s="2" t="s">
        <v>10025</v>
      </c>
      <c r="Q283" s="2">
        <v>460.02572938190252</v>
      </c>
      <c r="R283" s="2">
        <f t="shared" si="8"/>
        <v>460.02572938190247</v>
      </c>
      <c r="S283" s="2">
        <v>842.42147780438768</v>
      </c>
      <c r="T283" s="2">
        <v>382.39574842248521</v>
      </c>
      <c r="U283" s="2">
        <f t="shared" si="9"/>
        <v>45.392450038088704</v>
      </c>
      <c r="V283" s="2">
        <v>4</v>
      </c>
      <c r="W283" s="2" t="str">
        <f>IF(ISBLANK(V283), "Missing", "OK")</f>
        <v>OK</v>
      </c>
      <c r="X283" s="2" t="s">
        <v>10025</v>
      </c>
    </row>
    <row r="284" spans="1:24" x14ac:dyDescent="0.35">
      <c r="A284" s="2" t="s">
        <v>9736</v>
      </c>
      <c r="B284" s="2" t="b">
        <f>COUNTIF(A:A, A284)&gt;1</f>
        <v>0</v>
      </c>
      <c r="C284" s="5">
        <v>45604.875</v>
      </c>
      <c r="D284" s="2" t="s">
        <v>10019</v>
      </c>
      <c r="E284" s="2" t="s">
        <v>10024</v>
      </c>
      <c r="F284" s="2">
        <v>166</v>
      </c>
      <c r="G284" s="2">
        <v>3982</v>
      </c>
      <c r="H284" s="2" t="str">
        <f>IF(G284&lt;F284, "Error", "OK")</f>
        <v>OK</v>
      </c>
      <c r="I284" s="2">
        <v>27</v>
      </c>
      <c r="J284" s="2" t="s">
        <v>10026</v>
      </c>
      <c r="K284" s="2">
        <v>40</v>
      </c>
      <c r="L284" s="2">
        <v>15</v>
      </c>
      <c r="M284" s="2">
        <v>8</v>
      </c>
      <c r="N284" s="2" t="s">
        <v>10026</v>
      </c>
      <c r="O284" s="2">
        <v>9</v>
      </c>
      <c r="P284" s="2" t="s">
        <v>10025</v>
      </c>
      <c r="Q284" s="2">
        <v>405.34205930752398</v>
      </c>
      <c r="R284" s="2">
        <f t="shared" si="8"/>
        <v>405.34205930752398</v>
      </c>
      <c r="S284" s="2">
        <v>645.22353733367345</v>
      </c>
      <c r="T284" s="2">
        <v>239.88147802614949</v>
      </c>
      <c r="U284" s="2">
        <f t="shared" si="9"/>
        <v>37.178042049959537</v>
      </c>
      <c r="V284" s="2">
        <v>5</v>
      </c>
      <c r="W284" s="2" t="str">
        <f>IF(ISBLANK(V284), "Missing", "OK")</f>
        <v>OK</v>
      </c>
      <c r="X284" s="2" t="s">
        <v>10025</v>
      </c>
    </row>
    <row r="285" spans="1:24" x14ac:dyDescent="0.35">
      <c r="A285" s="2" t="s">
        <v>9735</v>
      </c>
      <c r="B285" s="2" t="b">
        <f>COUNTIF(A:A, A285)&gt;1</f>
        <v>0</v>
      </c>
      <c r="C285" s="5">
        <v>45604.833333333336</v>
      </c>
      <c r="D285" s="2" t="s">
        <v>10019</v>
      </c>
      <c r="E285" s="2" t="s">
        <v>10022</v>
      </c>
      <c r="F285" s="2">
        <v>226</v>
      </c>
      <c r="G285" s="2">
        <v>2078</v>
      </c>
      <c r="H285" s="2" t="str">
        <f>IF(G285&lt;F285, "Error", "OK")</f>
        <v>OK</v>
      </c>
      <c r="I285" s="2">
        <v>18</v>
      </c>
      <c r="J285" s="2" t="s">
        <v>10026</v>
      </c>
      <c r="K285" s="2">
        <v>44</v>
      </c>
      <c r="L285" s="2">
        <v>40</v>
      </c>
      <c r="M285" s="2">
        <v>8</v>
      </c>
      <c r="N285" s="2" t="s">
        <v>10026</v>
      </c>
      <c r="O285" s="2">
        <v>9</v>
      </c>
      <c r="P285" s="2" t="s">
        <v>10025</v>
      </c>
      <c r="Q285" s="2">
        <v>423.691810149437</v>
      </c>
      <c r="R285" s="2">
        <f t="shared" si="8"/>
        <v>423.691810149437</v>
      </c>
      <c r="S285" s="2">
        <v>844.78166241313943</v>
      </c>
      <c r="T285" s="2">
        <v>421.08985226370243</v>
      </c>
      <c r="U285" s="2">
        <f t="shared" si="9"/>
        <v>49.845998202760342</v>
      </c>
      <c r="V285" s="2">
        <v>4</v>
      </c>
      <c r="W285" s="2" t="str">
        <f>IF(ISBLANK(V285), "Missing", "OK")</f>
        <v>OK</v>
      </c>
      <c r="X285" s="2" t="s">
        <v>10025</v>
      </c>
    </row>
    <row r="286" spans="1:24" x14ac:dyDescent="0.35">
      <c r="A286" s="2" t="s">
        <v>9734</v>
      </c>
      <c r="B286" s="2" t="b">
        <f>COUNTIF(A:A, A286)&gt;1</f>
        <v>0</v>
      </c>
      <c r="C286" s="5">
        <v>45604.791666666664</v>
      </c>
      <c r="D286" s="2" t="s">
        <v>10019</v>
      </c>
      <c r="E286" s="2" t="s">
        <v>10024</v>
      </c>
      <c r="F286" s="2">
        <v>479</v>
      </c>
      <c r="G286" s="2">
        <v>1139</v>
      </c>
      <c r="H286" s="2" t="str">
        <f>IF(G286&lt;F286, "Error", "OK")</f>
        <v>OK</v>
      </c>
      <c r="I286" s="2">
        <v>19</v>
      </c>
      <c r="J286" s="2" t="s">
        <v>10025</v>
      </c>
      <c r="K286" s="2">
        <v>0</v>
      </c>
      <c r="L286" s="2">
        <v>33</v>
      </c>
      <c r="M286" s="2">
        <v>11</v>
      </c>
      <c r="N286" s="2" t="s">
        <v>10026</v>
      </c>
      <c r="O286" s="2">
        <v>1</v>
      </c>
      <c r="P286" s="2" t="s">
        <v>10025</v>
      </c>
      <c r="Q286" s="2">
        <v>379.91000573421258</v>
      </c>
      <c r="R286" s="2">
        <f t="shared" si="8"/>
        <v>379.91000573421252</v>
      </c>
      <c r="S286" s="2">
        <v>557.76468964926926</v>
      </c>
      <c r="T286" s="2">
        <v>177.85468391505671</v>
      </c>
      <c r="U286" s="2">
        <f t="shared" si="9"/>
        <v>31.887046135332515</v>
      </c>
      <c r="V286" s="2">
        <v>4</v>
      </c>
      <c r="W286" s="2" t="str">
        <f>IF(ISBLANK(V286), "Missing", "OK")</f>
        <v>OK</v>
      </c>
      <c r="X286" s="2" t="s">
        <v>10026</v>
      </c>
    </row>
    <row r="287" spans="1:24" x14ac:dyDescent="0.35">
      <c r="A287" s="2" t="s">
        <v>9733</v>
      </c>
      <c r="B287" s="2" t="b">
        <f>COUNTIF(A:A, A287)&gt;1</f>
        <v>0</v>
      </c>
      <c r="C287" s="5">
        <v>45604.75</v>
      </c>
      <c r="D287" s="2" t="s">
        <v>10019</v>
      </c>
      <c r="E287" s="2" t="s">
        <v>10023</v>
      </c>
      <c r="F287" s="2">
        <v>388</v>
      </c>
      <c r="G287" s="2">
        <v>4649</v>
      </c>
      <c r="H287" s="2" t="str">
        <f>IF(G287&lt;F287, "Error", "OK")</f>
        <v>OK</v>
      </c>
      <c r="I287" s="2">
        <v>25</v>
      </c>
      <c r="J287" s="2" t="s">
        <v>10026</v>
      </c>
      <c r="K287" s="2">
        <v>36</v>
      </c>
      <c r="L287" s="2">
        <v>19</v>
      </c>
      <c r="M287" s="2">
        <v>0</v>
      </c>
      <c r="N287" s="2" t="s">
        <v>10026</v>
      </c>
      <c r="O287" s="2">
        <v>8</v>
      </c>
      <c r="P287" s="2" t="s">
        <v>10025</v>
      </c>
      <c r="Q287" s="2">
        <v>318.27584328856102</v>
      </c>
      <c r="R287" s="2">
        <f t="shared" si="8"/>
        <v>318.27584328856096</v>
      </c>
      <c r="S287" s="2">
        <v>737.85833170655064</v>
      </c>
      <c r="T287" s="2">
        <v>419.58248841798968</v>
      </c>
      <c r="U287" s="2">
        <f t="shared" si="9"/>
        <v>56.864911648766125</v>
      </c>
      <c r="V287" s="2">
        <v>4</v>
      </c>
      <c r="W287" s="2" t="str">
        <f>IF(ISBLANK(V287), "Missing", "OK")</f>
        <v>OK</v>
      </c>
      <c r="X287" s="2" t="s">
        <v>10025</v>
      </c>
    </row>
    <row r="288" spans="1:24" x14ac:dyDescent="0.35">
      <c r="A288" s="2" t="s">
        <v>9732</v>
      </c>
      <c r="B288" s="2" t="b">
        <f>COUNTIF(A:A, A288)&gt;1</f>
        <v>0</v>
      </c>
      <c r="C288" s="5">
        <v>45604.708333333336</v>
      </c>
      <c r="D288" s="2" t="s">
        <v>10021</v>
      </c>
      <c r="E288" s="2" t="s">
        <v>10022</v>
      </c>
      <c r="F288" s="2">
        <v>376</v>
      </c>
      <c r="G288" s="2">
        <v>1015</v>
      </c>
      <c r="H288" s="2" t="str">
        <f>IF(G288&lt;F288, "Error", "OK")</f>
        <v>OK</v>
      </c>
      <c r="I288" s="2">
        <v>4</v>
      </c>
      <c r="J288" s="2" t="s">
        <v>10026</v>
      </c>
      <c r="K288" s="2">
        <v>11</v>
      </c>
      <c r="L288" s="2">
        <v>32</v>
      </c>
      <c r="M288" s="2">
        <v>17</v>
      </c>
      <c r="N288" s="2" t="s">
        <v>10026</v>
      </c>
      <c r="O288" s="2">
        <v>8</v>
      </c>
      <c r="P288" s="2" t="s">
        <v>10025</v>
      </c>
      <c r="Q288" s="2">
        <v>29.161587723070671</v>
      </c>
      <c r="R288" s="2">
        <f t="shared" si="8"/>
        <v>29.161587723070671</v>
      </c>
      <c r="S288" s="2">
        <v>55.608080252646012</v>
      </c>
      <c r="T288" s="2">
        <v>26.446492529575341</v>
      </c>
      <c r="U288" s="2">
        <f t="shared" si="9"/>
        <v>47.558722418432943</v>
      </c>
      <c r="V288" s="2">
        <v>3</v>
      </c>
      <c r="W288" s="2" t="str">
        <f>IF(ISBLANK(V288), "Missing", "OK")</f>
        <v>OK</v>
      </c>
      <c r="X288" s="2" t="s">
        <v>10025</v>
      </c>
    </row>
    <row r="289" spans="1:24" x14ac:dyDescent="0.35">
      <c r="A289" s="2" t="s">
        <v>9731</v>
      </c>
      <c r="B289" s="2" t="b">
        <f>COUNTIF(A:A, A289)&gt;1</f>
        <v>0</v>
      </c>
      <c r="C289" s="5">
        <v>45604.666666666664</v>
      </c>
      <c r="D289" s="2" t="s">
        <v>10019</v>
      </c>
      <c r="E289" s="2" t="s">
        <v>10023</v>
      </c>
      <c r="F289" s="2">
        <v>134</v>
      </c>
      <c r="G289" s="2">
        <v>1111</v>
      </c>
      <c r="H289" s="2" t="str">
        <f>IF(G289&lt;F289, "Error", "OK")</f>
        <v>OK</v>
      </c>
      <c r="I289" s="2">
        <v>41</v>
      </c>
      <c r="J289" s="2" t="s">
        <v>10025</v>
      </c>
      <c r="K289" s="2">
        <v>0</v>
      </c>
      <c r="L289" s="2">
        <v>34</v>
      </c>
      <c r="M289" s="2">
        <v>15</v>
      </c>
      <c r="N289" s="2" t="s">
        <v>10026</v>
      </c>
      <c r="O289" s="2">
        <v>6</v>
      </c>
      <c r="P289" s="2" t="s">
        <v>10025</v>
      </c>
      <c r="Q289" s="2">
        <v>187.4737662481719</v>
      </c>
      <c r="R289" s="2">
        <f t="shared" si="8"/>
        <v>187.47376624817178</v>
      </c>
      <c r="S289" s="2">
        <v>386.97308788540909</v>
      </c>
      <c r="T289" s="2">
        <v>199.4993216372373</v>
      </c>
      <c r="U289" s="2">
        <f t="shared" si="9"/>
        <v>51.553797378362717</v>
      </c>
      <c r="V289" s="2">
        <v>5</v>
      </c>
      <c r="W289" s="2" t="str">
        <f>IF(ISBLANK(V289), "Missing", "OK")</f>
        <v>OK</v>
      </c>
      <c r="X289" s="2" t="s">
        <v>10026</v>
      </c>
    </row>
    <row r="290" spans="1:24" x14ac:dyDescent="0.35">
      <c r="A290" s="2" t="s">
        <v>9730</v>
      </c>
      <c r="B290" s="2" t="b">
        <f>COUNTIF(A:A, A290)&gt;1</f>
        <v>0</v>
      </c>
      <c r="C290" s="5">
        <v>45604.625</v>
      </c>
      <c r="D290" s="2" t="s">
        <v>10019</v>
      </c>
      <c r="E290" s="2" t="s">
        <v>10023</v>
      </c>
      <c r="F290" s="2">
        <v>10</v>
      </c>
      <c r="G290" s="2">
        <v>2344</v>
      </c>
      <c r="H290" s="2" t="str">
        <f>IF(G290&lt;F290, "Error", "OK")</f>
        <v>OK</v>
      </c>
      <c r="I290" s="2">
        <v>54</v>
      </c>
      <c r="J290" s="2" t="s">
        <v>10025</v>
      </c>
      <c r="K290" s="2">
        <v>0</v>
      </c>
      <c r="L290" s="2">
        <v>42</v>
      </c>
      <c r="M290" s="2">
        <v>8</v>
      </c>
      <c r="N290" s="2" t="s">
        <v>10025</v>
      </c>
      <c r="O290" s="2">
        <v>3</v>
      </c>
      <c r="P290" s="2" t="s">
        <v>10026</v>
      </c>
      <c r="Q290" s="2">
        <v>251.1040696961627</v>
      </c>
      <c r="R290" s="2">
        <f t="shared" si="8"/>
        <v>251.1040696961627</v>
      </c>
      <c r="S290" s="2">
        <v>419.67096118356159</v>
      </c>
      <c r="T290" s="2">
        <v>168.56689148739889</v>
      </c>
      <c r="U290" s="2">
        <f t="shared" si="9"/>
        <v>40.16644158843021</v>
      </c>
      <c r="V290" s="2">
        <v>4</v>
      </c>
      <c r="W290" s="2" t="str">
        <f>IF(ISBLANK(V290), "Missing", "OK")</f>
        <v>OK</v>
      </c>
      <c r="X290" s="2" t="s">
        <v>10025</v>
      </c>
    </row>
    <row r="291" spans="1:24" x14ac:dyDescent="0.35">
      <c r="A291" s="2" t="s">
        <v>9729</v>
      </c>
      <c r="B291" s="2" t="b">
        <f>COUNTIF(A:A, A291)&gt;1</f>
        <v>0</v>
      </c>
      <c r="C291" s="5">
        <v>45604.583333333336</v>
      </c>
      <c r="D291" s="2" t="s">
        <v>10020</v>
      </c>
      <c r="E291" s="2" t="s">
        <v>10024</v>
      </c>
      <c r="F291" s="2">
        <v>266</v>
      </c>
      <c r="G291" s="2">
        <v>4719</v>
      </c>
      <c r="H291" s="2" t="str">
        <f>IF(G291&lt;F291, "Error", "OK")</f>
        <v>OK</v>
      </c>
      <c r="I291" s="2">
        <v>40</v>
      </c>
      <c r="J291" s="2" t="s">
        <v>10026</v>
      </c>
      <c r="K291" s="2">
        <v>2</v>
      </c>
      <c r="L291" s="2">
        <v>43</v>
      </c>
      <c r="M291" s="2">
        <v>0</v>
      </c>
      <c r="N291" s="2" t="s">
        <v>10026</v>
      </c>
      <c r="O291" s="2">
        <v>4</v>
      </c>
      <c r="P291" s="2" t="s">
        <v>10025</v>
      </c>
      <c r="Q291" s="2">
        <v>62.701418039047581</v>
      </c>
      <c r="R291" s="2">
        <f t="shared" si="8"/>
        <v>62.70141803904761</v>
      </c>
      <c r="S291" s="2">
        <v>131.8197811449966</v>
      </c>
      <c r="T291" s="2">
        <v>69.118363105948987</v>
      </c>
      <c r="U291" s="2">
        <f t="shared" si="9"/>
        <v>52.433984114964879</v>
      </c>
      <c r="V291" s="2">
        <v>5</v>
      </c>
      <c r="W291" s="2" t="str">
        <f>IF(ISBLANK(V291), "Missing", "OK")</f>
        <v>OK</v>
      </c>
      <c r="X291" s="2" t="s">
        <v>10025</v>
      </c>
    </row>
    <row r="292" spans="1:24" x14ac:dyDescent="0.35">
      <c r="A292" s="2" t="s">
        <v>9728</v>
      </c>
      <c r="B292" s="2" t="b">
        <f>COUNTIF(A:A, A292)&gt;1</f>
        <v>0</v>
      </c>
      <c r="C292" s="5">
        <v>45604.541666666664</v>
      </c>
      <c r="D292" s="2" t="s">
        <v>10021</v>
      </c>
      <c r="E292" s="2" t="s">
        <v>10024</v>
      </c>
      <c r="F292" s="2">
        <v>351</v>
      </c>
      <c r="G292" s="2">
        <v>3283</v>
      </c>
      <c r="H292" s="2" t="str">
        <f>IF(G292&lt;F292, "Error", "OK")</f>
        <v>OK</v>
      </c>
      <c r="I292" s="2">
        <v>67</v>
      </c>
      <c r="J292" s="2" t="s">
        <v>10026</v>
      </c>
      <c r="K292" s="2">
        <v>14</v>
      </c>
      <c r="L292" s="2">
        <v>22</v>
      </c>
      <c r="M292" s="2">
        <v>0</v>
      </c>
      <c r="N292" s="2" t="s">
        <v>10026</v>
      </c>
      <c r="O292" s="2">
        <v>5</v>
      </c>
      <c r="P292" s="2" t="s">
        <v>10025</v>
      </c>
      <c r="Q292" s="2">
        <v>151.97167039695489</v>
      </c>
      <c r="R292" s="2">
        <f t="shared" si="8"/>
        <v>151.97167039695478</v>
      </c>
      <c r="S292" s="2">
        <v>311.22736841309359</v>
      </c>
      <c r="T292" s="2">
        <v>159.25569801613881</v>
      </c>
      <c r="U292" s="2">
        <f t="shared" si="9"/>
        <v>51.170210006967622</v>
      </c>
      <c r="V292" s="2">
        <v>3</v>
      </c>
      <c r="W292" s="2" t="str">
        <f>IF(ISBLANK(V292), "Missing", "OK")</f>
        <v>OK</v>
      </c>
      <c r="X292" s="2" t="s">
        <v>10025</v>
      </c>
    </row>
    <row r="293" spans="1:24" x14ac:dyDescent="0.35">
      <c r="A293" s="2" t="s">
        <v>9727</v>
      </c>
      <c r="B293" s="2" t="b">
        <f>COUNTIF(A:A, A293)&gt;1</f>
        <v>0</v>
      </c>
      <c r="C293" s="5">
        <v>45604.5</v>
      </c>
      <c r="D293" s="2" t="s">
        <v>10019</v>
      </c>
      <c r="E293" s="2" t="s">
        <v>10024</v>
      </c>
      <c r="F293" s="2">
        <v>385</v>
      </c>
      <c r="G293" s="2">
        <v>4345</v>
      </c>
      <c r="H293" s="2" t="str">
        <f>IF(G293&lt;F293, "Error", "OK")</f>
        <v>OK</v>
      </c>
      <c r="I293" s="2">
        <v>55</v>
      </c>
      <c r="J293" s="2" t="s">
        <v>10025</v>
      </c>
      <c r="K293" s="2">
        <v>0</v>
      </c>
      <c r="L293" s="2">
        <v>28</v>
      </c>
      <c r="M293" s="2">
        <v>19</v>
      </c>
      <c r="N293" s="2" t="s">
        <v>10026</v>
      </c>
      <c r="O293" s="2">
        <v>8</v>
      </c>
      <c r="P293" s="2" t="s">
        <v>10025</v>
      </c>
      <c r="Q293" s="2">
        <v>499.83580333425789</v>
      </c>
      <c r="R293" s="2">
        <f t="shared" si="8"/>
        <v>499.83580333425834</v>
      </c>
      <c r="S293" s="2">
        <v>1070.8900638782891</v>
      </c>
      <c r="T293" s="2">
        <v>571.05426054403074</v>
      </c>
      <c r="U293" s="2">
        <f t="shared" si="9"/>
        <v>53.325199271709124</v>
      </c>
      <c r="V293" s="2">
        <v>3</v>
      </c>
      <c r="W293" s="2" t="str">
        <f>IF(ISBLANK(V293), "Missing", "OK")</f>
        <v>OK</v>
      </c>
      <c r="X293" s="2" t="s">
        <v>10025</v>
      </c>
    </row>
    <row r="294" spans="1:24" x14ac:dyDescent="0.35">
      <c r="A294" s="2" t="s">
        <v>9726</v>
      </c>
      <c r="B294" s="2" t="b">
        <f>COUNTIF(A:A, A294)&gt;1</f>
        <v>0</v>
      </c>
      <c r="C294" s="5">
        <v>45604.458333333336</v>
      </c>
      <c r="D294" s="2" t="s">
        <v>10020</v>
      </c>
      <c r="E294" s="2" t="s">
        <v>10024</v>
      </c>
      <c r="F294" s="2">
        <v>291</v>
      </c>
      <c r="G294" s="2">
        <v>1124</v>
      </c>
      <c r="H294" s="2" t="str">
        <f>IF(G294&lt;F294, "Error", "OK")</f>
        <v>OK</v>
      </c>
      <c r="I294" s="2">
        <v>7</v>
      </c>
      <c r="J294" s="2" t="s">
        <v>10025</v>
      </c>
      <c r="K294" s="2">
        <v>0</v>
      </c>
      <c r="L294" s="2">
        <v>31</v>
      </c>
      <c r="M294" s="2">
        <v>11</v>
      </c>
      <c r="N294" s="2" t="s">
        <v>10026</v>
      </c>
      <c r="O294" s="2">
        <v>8</v>
      </c>
      <c r="P294" s="2" t="s">
        <v>10025</v>
      </c>
      <c r="Q294" s="2">
        <v>438.80634563105212</v>
      </c>
      <c r="R294" s="2">
        <f t="shared" si="8"/>
        <v>438.80634563105207</v>
      </c>
      <c r="S294" s="2">
        <v>669.13800409816417</v>
      </c>
      <c r="T294" s="2">
        <v>230.33165846711211</v>
      </c>
      <c r="U294" s="2">
        <f t="shared" si="9"/>
        <v>34.422145664487161</v>
      </c>
      <c r="V294" s="2">
        <v>1</v>
      </c>
      <c r="W294" s="2" t="str">
        <f>IF(ISBLANK(V294), "Missing", "OK")</f>
        <v>OK</v>
      </c>
      <c r="X294" s="2" t="s">
        <v>10026</v>
      </c>
    </row>
    <row r="295" spans="1:24" x14ac:dyDescent="0.35">
      <c r="A295" s="2" t="s">
        <v>9725</v>
      </c>
      <c r="B295" s="2" t="b">
        <f>COUNTIF(A:A, A295)&gt;1</f>
        <v>0</v>
      </c>
      <c r="C295" s="5">
        <v>45604.416666666664</v>
      </c>
      <c r="D295" s="2" t="s">
        <v>10020</v>
      </c>
      <c r="E295" s="2" t="s">
        <v>10024</v>
      </c>
      <c r="F295" s="2">
        <v>79</v>
      </c>
      <c r="G295" s="2">
        <v>1782</v>
      </c>
      <c r="H295" s="2" t="str">
        <f>IF(G295&lt;F295, "Error", "OK")</f>
        <v>OK</v>
      </c>
      <c r="I295" s="2">
        <v>68</v>
      </c>
      <c r="J295" s="2" t="s">
        <v>10025</v>
      </c>
      <c r="K295" s="2">
        <v>0</v>
      </c>
      <c r="L295" s="2">
        <v>44</v>
      </c>
      <c r="M295" s="2">
        <v>0</v>
      </c>
      <c r="N295" s="2" t="s">
        <v>10026</v>
      </c>
      <c r="O295" s="2">
        <v>1</v>
      </c>
      <c r="P295" s="2" t="s">
        <v>10025</v>
      </c>
      <c r="Q295" s="2">
        <v>459.68340058752563</v>
      </c>
      <c r="R295" s="2">
        <f t="shared" si="8"/>
        <v>459.68340058752528</v>
      </c>
      <c r="S295" s="2">
        <v>1081.48740057186</v>
      </c>
      <c r="T295" s="2">
        <v>621.80399998433472</v>
      </c>
      <c r="U295" s="2">
        <f t="shared" si="9"/>
        <v>57.4952606618942</v>
      </c>
      <c r="V295" s="2">
        <v>5</v>
      </c>
      <c r="W295" s="2" t="str">
        <f>IF(ISBLANK(V295), "Missing", "OK")</f>
        <v>OK</v>
      </c>
      <c r="X295" s="2" t="s">
        <v>10025</v>
      </c>
    </row>
    <row r="296" spans="1:24" x14ac:dyDescent="0.35">
      <c r="A296" s="2" t="s">
        <v>9724</v>
      </c>
      <c r="B296" s="2" t="b">
        <f>COUNTIF(A:A, A296)&gt;1</f>
        <v>0</v>
      </c>
      <c r="C296" s="5">
        <v>45604.375</v>
      </c>
      <c r="D296" s="2" t="s">
        <v>10021</v>
      </c>
      <c r="E296" s="2" t="s">
        <v>10022</v>
      </c>
      <c r="F296" s="2">
        <v>419</v>
      </c>
      <c r="G296" s="2">
        <v>3880</v>
      </c>
      <c r="H296" s="2" t="str">
        <f>IF(G296&lt;F296, "Error", "OK")</f>
        <v>OK</v>
      </c>
      <c r="I296" s="2">
        <v>31</v>
      </c>
      <c r="J296" s="2" t="s">
        <v>10026</v>
      </c>
      <c r="K296" s="2">
        <v>14</v>
      </c>
      <c r="L296" s="2">
        <v>33</v>
      </c>
      <c r="M296" s="2">
        <v>0</v>
      </c>
      <c r="N296" s="2" t="s">
        <v>10026</v>
      </c>
      <c r="O296" s="2">
        <v>7</v>
      </c>
      <c r="P296" s="2" t="s">
        <v>10025</v>
      </c>
      <c r="Q296" s="2">
        <v>297.35857599668731</v>
      </c>
      <c r="R296" s="2">
        <f t="shared" si="8"/>
        <v>297.35857599668719</v>
      </c>
      <c r="S296" s="2">
        <v>406.36437338176711</v>
      </c>
      <c r="T296" s="2">
        <v>109.0057973850799</v>
      </c>
      <c r="U296" s="2">
        <f t="shared" si="9"/>
        <v>26.824644217191807</v>
      </c>
      <c r="V296" s="2">
        <v>3</v>
      </c>
      <c r="W296" s="2" t="str">
        <f>IF(ISBLANK(V296), "Missing", "OK")</f>
        <v>OK</v>
      </c>
      <c r="X296" s="2" t="s">
        <v>10025</v>
      </c>
    </row>
    <row r="297" spans="1:24" x14ac:dyDescent="0.35">
      <c r="A297" s="2" t="s">
        <v>9723</v>
      </c>
      <c r="B297" s="2" t="b">
        <f>COUNTIF(A:A, A297)&gt;1</f>
        <v>0</v>
      </c>
      <c r="C297" s="5">
        <v>45604.333333333336</v>
      </c>
      <c r="D297" s="2" t="s">
        <v>10019</v>
      </c>
      <c r="E297" s="2" t="s">
        <v>10023</v>
      </c>
      <c r="F297" s="2">
        <v>401</v>
      </c>
      <c r="G297" s="2">
        <v>1636</v>
      </c>
      <c r="H297" s="2" t="str">
        <f>IF(G297&lt;F297, "Error", "OK")</f>
        <v>OK</v>
      </c>
      <c r="I297" s="2">
        <v>35</v>
      </c>
      <c r="J297" s="2" t="s">
        <v>10025</v>
      </c>
      <c r="K297" s="2">
        <v>0</v>
      </c>
      <c r="L297" s="2">
        <v>15</v>
      </c>
      <c r="M297" s="2">
        <v>13</v>
      </c>
      <c r="N297" s="2" t="s">
        <v>10026</v>
      </c>
      <c r="O297" s="2">
        <v>3</v>
      </c>
      <c r="P297" s="2" t="s">
        <v>10025</v>
      </c>
      <c r="Q297" s="2">
        <v>111.04934268602879</v>
      </c>
      <c r="R297" s="2">
        <f t="shared" si="8"/>
        <v>111.04934268602878</v>
      </c>
      <c r="S297" s="2">
        <v>205.60888472272771</v>
      </c>
      <c r="T297" s="2">
        <v>94.559542036698929</v>
      </c>
      <c r="U297" s="2">
        <f t="shared" si="9"/>
        <v>45.990007758768044</v>
      </c>
      <c r="V297" s="2">
        <v>2</v>
      </c>
      <c r="W297" s="2" t="str">
        <f>IF(ISBLANK(V297), "Missing", "OK")</f>
        <v>OK</v>
      </c>
      <c r="X297" s="2" t="s">
        <v>10025</v>
      </c>
    </row>
    <row r="298" spans="1:24" x14ac:dyDescent="0.35">
      <c r="A298" s="2" t="s">
        <v>9722</v>
      </c>
      <c r="B298" s="2" t="b">
        <f>COUNTIF(A:A, A298)&gt;1</f>
        <v>0</v>
      </c>
      <c r="C298" s="5">
        <v>45604.291666666664</v>
      </c>
      <c r="D298" s="2" t="s">
        <v>10020</v>
      </c>
      <c r="E298" s="2" t="s">
        <v>10022</v>
      </c>
      <c r="F298" s="2">
        <v>119</v>
      </c>
      <c r="G298" s="2">
        <v>2960</v>
      </c>
      <c r="H298" s="2" t="str">
        <f>IF(G298&lt;F298, "Error", "OK")</f>
        <v>OK</v>
      </c>
      <c r="I298" s="2">
        <v>10</v>
      </c>
      <c r="J298" s="2" t="s">
        <v>10025</v>
      </c>
      <c r="K298" s="2">
        <v>0</v>
      </c>
      <c r="L298" s="2">
        <v>17</v>
      </c>
      <c r="M298" s="2">
        <v>10</v>
      </c>
      <c r="N298" s="2" t="s">
        <v>10026</v>
      </c>
      <c r="O298" s="2">
        <v>3</v>
      </c>
      <c r="P298" s="2" t="s">
        <v>10025</v>
      </c>
      <c r="Q298" s="2">
        <v>407.24437103362919</v>
      </c>
      <c r="R298" s="2">
        <f t="shared" si="8"/>
        <v>407.24437103362925</v>
      </c>
      <c r="S298" s="2">
        <v>569.67069218171969</v>
      </c>
      <c r="T298" s="2">
        <v>162.42632114809041</v>
      </c>
      <c r="U298" s="2">
        <f t="shared" si="9"/>
        <v>28.512318323070396</v>
      </c>
      <c r="V298" s="2">
        <v>4</v>
      </c>
      <c r="W298" s="2" t="str">
        <f>IF(ISBLANK(V298), "Missing", "OK")</f>
        <v>OK</v>
      </c>
      <c r="X298" s="2" t="s">
        <v>10026</v>
      </c>
    </row>
    <row r="299" spans="1:24" x14ac:dyDescent="0.35">
      <c r="A299" s="2" t="s">
        <v>9721</v>
      </c>
      <c r="B299" s="2" t="b">
        <f>COUNTIF(A:A, A299)&gt;1</f>
        <v>0</v>
      </c>
      <c r="C299" s="5">
        <v>45604.25</v>
      </c>
      <c r="D299" s="2" t="s">
        <v>10019</v>
      </c>
      <c r="E299" s="2" t="s">
        <v>10022</v>
      </c>
      <c r="F299" s="2">
        <v>313</v>
      </c>
      <c r="G299" s="2">
        <v>2459</v>
      </c>
      <c r="H299" s="2" t="str">
        <f>IF(G299&lt;F299, "Error", "OK")</f>
        <v>OK</v>
      </c>
      <c r="I299" s="2">
        <v>28</v>
      </c>
      <c r="J299" s="2" t="s">
        <v>10026</v>
      </c>
      <c r="K299" s="2">
        <v>18</v>
      </c>
      <c r="L299" s="2">
        <v>38</v>
      </c>
      <c r="M299" s="2">
        <v>0</v>
      </c>
      <c r="N299" s="2" t="s">
        <v>10025</v>
      </c>
      <c r="O299" s="2">
        <v>5</v>
      </c>
      <c r="P299" s="2" t="s">
        <v>10026</v>
      </c>
      <c r="Q299" s="2">
        <v>496.06875509399788</v>
      </c>
      <c r="R299" s="2">
        <f t="shared" si="8"/>
        <v>496.06875509399788</v>
      </c>
      <c r="S299" s="2">
        <v>926.12633560214965</v>
      </c>
      <c r="T299" s="2">
        <v>430.05758050815177</v>
      </c>
      <c r="U299" s="2">
        <f t="shared" si="9"/>
        <v>46.436167936908582</v>
      </c>
      <c r="V299" s="2">
        <v>5</v>
      </c>
      <c r="W299" s="2" t="str">
        <f>IF(ISBLANK(V299), "Missing", "OK")</f>
        <v>OK</v>
      </c>
      <c r="X299" s="2" t="s">
        <v>10026</v>
      </c>
    </row>
    <row r="300" spans="1:24" x14ac:dyDescent="0.35">
      <c r="A300" s="2" t="s">
        <v>9720</v>
      </c>
      <c r="B300" s="2" t="b">
        <f>COUNTIF(A:A, A300)&gt;1</f>
        <v>0</v>
      </c>
      <c r="C300" s="5">
        <v>45604.208333333336</v>
      </c>
      <c r="D300" s="2" t="s">
        <v>10019</v>
      </c>
      <c r="E300" s="2" t="s">
        <v>10024</v>
      </c>
      <c r="F300" s="2">
        <v>466</v>
      </c>
      <c r="G300" s="2">
        <v>2375</v>
      </c>
      <c r="H300" s="2" t="str">
        <f>IF(G300&lt;F300, "Error", "OK")</f>
        <v>OK</v>
      </c>
      <c r="I300" s="2">
        <v>34</v>
      </c>
      <c r="J300" s="2" t="s">
        <v>10025</v>
      </c>
      <c r="K300" s="2">
        <v>0</v>
      </c>
      <c r="L300" s="2">
        <v>33</v>
      </c>
      <c r="M300" s="2">
        <v>0</v>
      </c>
      <c r="N300" s="2" t="s">
        <v>10026</v>
      </c>
      <c r="O300" s="2">
        <v>9</v>
      </c>
      <c r="P300" s="2" t="s">
        <v>10025</v>
      </c>
      <c r="Q300" s="2">
        <v>326.55737918961421</v>
      </c>
      <c r="R300" s="2">
        <f t="shared" si="8"/>
        <v>326.55737918961415</v>
      </c>
      <c r="S300" s="2">
        <v>424.41292180246302</v>
      </c>
      <c r="T300" s="2">
        <v>97.855542612848865</v>
      </c>
      <c r="U300" s="2">
        <f t="shared" si="9"/>
        <v>23.056683146512288</v>
      </c>
      <c r="V300" s="2">
        <v>2</v>
      </c>
      <c r="W300" s="2" t="str">
        <f>IF(ISBLANK(V300), "Missing", "OK")</f>
        <v>OK</v>
      </c>
      <c r="X300" s="2" t="s">
        <v>10025</v>
      </c>
    </row>
    <row r="301" spans="1:24" x14ac:dyDescent="0.35">
      <c r="A301" s="2" t="s">
        <v>9719</v>
      </c>
      <c r="B301" s="2" t="b">
        <f>COUNTIF(A:A, A301)&gt;1</f>
        <v>0</v>
      </c>
      <c r="C301" s="5">
        <v>45604.166666666664</v>
      </c>
      <c r="D301" s="2" t="s">
        <v>10019</v>
      </c>
      <c r="E301" s="2" t="s">
        <v>10022</v>
      </c>
      <c r="F301" s="2">
        <v>15</v>
      </c>
      <c r="G301" s="2">
        <v>2681</v>
      </c>
      <c r="H301" s="2" t="str">
        <f>IF(G301&lt;F301, "Error", "OK")</f>
        <v>OK</v>
      </c>
      <c r="I301" s="2">
        <v>10</v>
      </c>
      <c r="J301" s="2" t="s">
        <v>10025</v>
      </c>
      <c r="K301" s="2">
        <v>0</v>
      </c>
      <c r="L301" s="2">
        <v>18</v>
      </c>
      <c r="M301" s="2">
        <v>0</v>
      </c>
      <c r="N301" s="2" t="s">
        <v>10026</v>
      </c>
      <c r="O301" s="2">
        <v>8</v>
      </c>
      <c r="P301" s="2" t="s">
        <v>10025</v>
      </c>
      <c r="Q301" s="2">
        <v>65.226994910690934</v>
      </c>
      <c r="R301" s="2">
        <f t="shared" si="8"/>
        <v>65.226994910690934</v>
      </c>
      <c r="S301" s="2">
        <v>121.1321547701997</v>
      </c>
      <c r="T301" s="2">
        <v>55.905159859508771</v>
      </c>
      <c r="U301" s="2">
        <f t="shared" si="9"/>
        <v>46.152204561676193</v>
      </c>
      <c r="V301" s="2">
        <v>5</v>
      </c>
      <c r="W301" s="2" t="str">
        <f>IF(ISBLANK(V301), "Missing", "OK")</f>
        <v>OK</v>
      </c>
      <c r="X301" s="2" t="s">
        <v>10025</v>
      </c>
    </row>
    <row r="302" spans="1:24" x14ac:dyDescent="0.35">
      <c r="A302" s="2" t="s">
        <v>9718</v>
      </c>
      <c r="B302" s="2" t="b">
        <f>COUNTIF(A:A, A302)&gt;1</f>
        <v>0</v>
      </c>
      <c r="C302" s="5">
        <v>45604.125</v>
      </c>
      <c r="D302" s="2" t="s">
        <v>10019</v>
      </c>
      <c r="E302" s="2" t="s">
        <v>10024</v>
      </c>
      <c r="F302" s="2">
        <v>268</v>
      </c>
      <c r="G302" s="2">
        <v>4777</v>
      </c>
      <c r="H302" s="2" t="str">
        <f>IF(G302&lt;F302, "Error", "OK")</f>
        <v>OK</v>
      </c>
      <c r="I302" s="2">
        <v>33</v>
      </c>
      <c r="J302" s="2" t="s">
        <v>10026</v>
      </c>
      <c r="K302" s="2">
        <v>23</v>
      </c>
      <c r="L302" s="2">
        <v>10</v>
      </c>
      <c r="M302" s="2">
        <v>10</v>
      </c>
      <c r="N302" s="2" t="s">
        <v>10026</v>
      </c>
      <c r="O302" s="2">
        <v>6</v>
      </c>
      <c r="P302" s="2" t="s">
        <v>10025</v>
      </c>
      <c r="Q302" s="2">
        <v>105.30395550042969</v>
      </c>
      <c r="R302" s="2">
        <f t="shared" si="8"/>
        <v>105.30395550042974</v>
      </c>
      <c r="S302" s="2">
        <v>261.33654982617372</v>
      </c>
      <c r="T302" s="2">
        <v>156.03259432574399</v>
      </c>
      <c r="U302" s="2">
        <f t="shared" si="9"/>
        <v>59.705615012338697</v>
      </c>
      <c r="V302" s="2">
        <v>5</v>
      </c>
      <c r="W302" s="2" t="str">
        <f>IF(ISBLANK(V302), "Missing", "OK")</f>
        <v>OK</v>
      </c>
      <c r="X302" s="2" t="s">
        <v>10025</v>
      </c>
    </row>
    <row r="303" spans="1:24" x14ac:dyDescent="0.35">
      <c r="A303" s="2" t="s">
        <v>9717</v>
      </c>
      <c r="B303" s="2" t="b">
        <f>COUNTIF(A:A, A303)&gt;1</f>
        <v>0</v>
      </c>
      <c r="C303" s="5">
        <v>45604.083333333336</v>
      </c>
      <c r="D303" s="2" t="s">
        <v>10019</v>
      </c>
      <c r="E303" s="2" t="s">
        <v>10022</v>
      </c>
      <c r="F303" s="2">
        <v>148</v>
      </c>
      <c r="G303" s="2">
        <v>4458</v>
      </c>
      <c r="H303" s="2" t="str">
        <f>IF(G303&lt;F303, "Error", "OK")</f>
        <v>OK</v>
      </c>
      <c r="I303" s="2">
        <v>40</v>
      </c>
      <c r="J303" s="2" t="s">
        <v>10025</v>
      </c>
      <c r="K303" s="2">
        <v>0</v>
      </c>
      <c r="L303" s="2">
        <v>35</v>
      </c>
      <c r="M303" s="2">
        <v>18</v>
      </c>
      <c r="N303" s="2" t="s">
        <v>10026</v>
      </c>
      <c r="O303" s="2">
        <v>9</v>
      </c>
      <c r="P303" s="2" t="s">
        <v>10025</v>
      </c>
      <c r="Q303" s="2">
        <v>186.11243056817329</v>
      </c>
      <c r="R303" s="2">
        <f t="shared" si="8"/>
        <v>186.11243056817332</v>
      </c>
      <c r="S303" s="2">
        <v>314.43808502746441</v>
      </c>
      <c r="T303" s="2">
        <v>128.32565445929109</v>
      </c>
      <c r="U303" s="2">
        <f t="shared" si="9"/>
        <v>40.811104179089043</v>
      </c>
      <c r="V303" s="2">
        <v>3</v>
      </c>
      <c r="W303" s="2" t="str">
        <f>IF(ISBLANK(V303), "Missing", "OK")</f>
        <v>OK</v>
      </c>
      <c r="X303" s="2" t="s">
        <v>10025</v>
      </c>
    </row>
    <row r="304" spans="1:24" x14ac:dyDescent="0.35">
      <c r="A304" s="2" t="s">
        <v>9716</v>
      </c>
      <c r="B304" s="2" t="b">
        <f>COUNTIF(A:A, A304)&gt;1</f>
        <v>0</v>
      </c>
      <c r="C304" s="5">
        <v>45604.041666666664</v>
      </c>
      <c r="D304" s="2" t="s">
        <v>10021</v>
      </c>
      <c r="E304" s="2" t="s">
        <v>10024</v>
      </c>
      <c r="F304" s="2">
        <v>366</v>
      </c>
      <c r="G304" s="2">
        <v>2946</v>
      </c>
      <c r="H304" s="2" t="str">
        <f>IF(G304&lt;F304, "Error", "OK")</f>
        <v>OK</v>
      </c>
      <c r="I304" s="2">
        <v>42</v>
      </c>
      <c r="J304" s="2" t="s">
        <v>10025</v>
      </c>
      <c r="K304" s="2">
        <v>0</v>
      </c>
      <c r="L304" s="2">
        <v>35</v>
      </c>
      <c r="M304" s="2">
        <v>0</v>
      </c>
      <c r="N304" s="2" t="s">
        <v>10026</v>
      </c>
      <c r="O304" s="2">
        <v>9</v>
      </c>
      <c r="P304" s="2" t="s">
        <v>10025</v>
      </c>
      <c r="Q304" s="2">
        <v>295.46023757590859</v>
      </c>
      <c r="R304" s="2">
        <f t="shared" si="8"/>
        <v>295.46023757590854</v>
      </c>
      <c r="S304" s="2">
        <v>611.02968910528125</v>
      </c>
      <c r="T304" s="2">
        <v>315.56945152937271</v>
      </c>
      <c r="U304" s="2">
        <f t="shared" si="9"/>
        <v>51.645518565792578</v>
      </c>
      <c r="V304" s="2">
        <v>4</v>
      </c>
      <c r="W304" s="2" t="str">
        <f>IF(ISBLANK(V304), "Missing", "OK")</f>
        <v>OK</v>
      </c>
      <c r="X304" s="2" t="s">
        <v>10025</v>
      </c>
    </row>
    <row r="305" spans="1:24" x14ac:dyDescent="0.35">
      <c r="A305" s="2" t="s">
        <v>9715</v>
      </c>
      <c r="B305" s="2" t="b">
        <f>COUNTIF(A:A, A305)&gt;1</f>
        <v>0</v>
      </c>
      <c r="C305" s="5">
        <v>45604</v>
      </c>
      <c r="D305" s="2" t="s">
        <v>10019</v>
      </c>
      <c r="E305" s="2" t="s">
        <v>10024</v>
      </c>
      <c r="F305" s="2">
        <v>370</v>
      </c>
      <c r="G305" s="2">
        <v>4809</v>
      </c>
      <c r="H305" s="2" t="str">
        <f>IF(G305&lt;F305, "Error", "OK")</f>
        <v>OK</v>
      </c>
      <c r="I305" s="2">
        <v>69</v>
      </c>
      <c r="J305" s="2" t="s">
        <v>10025</v>
      </c>
      <c r="K305" s="2">
        <v>0</v>
      </c>
      <c r="L305" s="2">
        <v>19</v>
      </c>
      <c r="M305" s="2">
        <v>0</v>
      </c>
      <c r="N305" s="2" t="s">
        <v>10026</v>
      </c>
      <c r="O305" s="2">
        <v>3</v>
      </c>
      <c r="P305" s="2" t="s">
        <v>10025</v>
      </c>
      <c r="Q305" s="2">
        <v>376.08674061234052</v>
      </c>
      <c r="R305" s="2">
        <f t="shared" si="8"/>
        <v>376.08674061234046</v>
      </c>
      <c r="S305" s="2">
        <v>715.06294544024388</v>
      </c>
      <c r="T305" s="2">
        <v>338.97620482790342</v>
      </c>
      <c r="U305" s="2">
        <f t="shared" si="9"/>
        <v>47.405086082205734</v>
      </c>
      <c r="V305" s="2">
        <v>5</v>
      </c>
      <c r="W305" s="2" t="str">
        <f>IF(ISBLANK(V305), "Missing", "OK")</f>
        <v>OK</v>
      </c>
      <c r="X305" s="2" t="s">
        <v>10025</v>
      </c>
    </row>
    <row r="306" spans="1:24" x14ac:dyDescent="0.35">
      <c r="A306" s="2" t="s">
        <v>9714</v>
      </c>
      <c r="B306" s="2" t="b">
        <f>COUNTIF(A:A, A306)&gt;1</f>
        <v>0</v>
      </c>
      <c r="C306" s="5">
        <v>45603.958333333336</v>
      </c>
      <c r="D306" s="2" t="s">
        <v>10020</v>
      </c>
      <c r="E306" s="2" t="s">
        <v>10024</v>
      </c>
      <c r="F306" s="2">
        <v>326</v>
      </c>
      <c r="G306" s="2">
        <v>3847</v>
      </c>
      <c r="H306" s="2" t="str">
        <f>IF(G306&lt;F306, "Error", "OK")</f>
        <v>OK</v>
      </c>
      <c r="I306" s="2">
        <v>22</v>
      </c>
      <c r="J306" s="2" t="s">
        <v>10026</v>
      </c>
      <c r="K306" s="2">
        <v>44</v>
      </c>
      <c r="L306" s="2">
        <v>21</v>
      </c>
      <c r="M306" s="2">
        <v>0</v>
      </c>
      <c r="N306" s="2" t="s">
        <v>10026</v>
      </c>
      <c r="O306" s="2">
        <v>1</v>
      </c>
      <c r="P306" s="2" t="s">
        <v>10025</v>
      </c>
      <c r="Q306" s="2">
        <v>423.65881823100989</v>
      </c>
      <c r="R306" s="2">
        <f t="shared" si="8"/>
        <v>423.65881823100995</v>
      </c>
      <c r="S306" s="2">
        <v>671.17149975692325</v>
      </c>
      <c r="T306" s="2">
        <v>247.51268152591331</v>
      </c>
      <c r="U306" s="2">
        <f t="shared" si="9"/>
        <v>36.877710334177543</v>
      </c>
      <c r="V306" s="2">
        <v>3</v>
      </c>
      <c r="W306" s="2" t="str">
        <f>IF(ISBLANK(V306), "Missing", "OK")</f>
        <v>OK</v>
      </c>
      <c r="X306" s="2" t="s">
        <v>10025</v>
      </c>
    </row>
    <row r="307" spans="1:24" x14ac:dyDescent="0.35">
      <c r="A307" s="2" t="s">
        <v>9713</v>
      </c>
      <c r="B307" s="2" t="b">
        <f>COUNTIF(A:A, A307)&gt;1</f>
        <v>0</v>
      </c>
      <c r="C307" s="5">
        <v>45603.916666666664</v>
      </c>
      <c r="D307" s="2" t="s">
        <v>10019</v>
      </c>
      <c r="E307" s="2" t="s">
        <v>10022</v>
      </c>
      <c r="F307" s="2">
        <v>83</v>
      </c>
      <c r="G307" s="2">
        <v>1380</v>
      </c>
      <c r="H307" s="2" t="str">
        <f>IF(G307&lt;F307, "Error", "OK")</f>
        <v>OK</v>
      </c>
      <c r="I307" s="2">
        <v>20</v>
      </c>
      <c r="J307" s="2" t="s">
        <v>10025</v>
      </c>
      <c r="K307" s="2">
        <v>0</v>
      </c>
      <c r="L307" s="2">
        <v>24</v>
      </c>
      <c r="M307" s="2">
        <v>12</v>
      </c>
      <c r="N307" s="2" t="s">
        <v>10026</v>
      </c>
      <c r="O307" s="2">
        <v>4</v>
      </c>
      <c r="P307" s="2" t="s">
        <v>10025</v>
      </c>
      <c r="Q307" s="2">
        <v>59.022461850624417</v>
      </c>
      <c r="R307" s="2">
        <f t="shared" si="8"/>
        <v>59.02246185062441</v>
      </c>
      <c r="S307" s="2">
        <v>109.3321219397499</v>
      </c>
      <c r="T307" s="2">
        <v>50.309660089125487</v>
      </c>
      <c r="U307" s="2">
        <f t="shared" si="9"/>
        <v>46.015442851141074</v>
      </c>
      <c r="V307" s="2">
        <v>4</v>
      </c>
      <c r="W307" s="2" t="str">
        <f>IF(ISBLANK(V307), "Missing", "OK")</f>
        <v>OK</v>
      </c>
      <c r="X307" s="2" t="s">
        <v>10025</v>
      </c>
    </row>
    <row r="308" spans="1:24" x14ac:dyDescent="0.35">
      <c r="A308" s="2" t="s">
        <v>9712</v>
      </c>
      <c r="B308" s="2" t="b">
        <f>COUNTIF(A:A, A308)&gt;1</f>
        <v>0</v>
      </c>
      <c r="C308" s="5">
        <v>45603.875</v>
      </c>
      <c r="D308" s="2" t="s">
        <v>10019</v>
      </c>
      <c r="E308" s="2" t="s">
        <v>10022</v>
      </c>
      <c r="F308" s="2">
        <v>431</v>
      </c>
      <c r="G308" s="2">
        <v>2893</v>
      </c>
      <c r="H308" s="2" t="str">
        <f>IF(G308&lt;F308, "Error", "OK")</f>
        <v>OK</v>
      </c>
      <c r="I308" s="2">
        <v>68</v>
      </c>
      <c r="J308" s="2" t="s">
        <v>10025</v>
      </c>
      <c r="K308" s="2">
        <v>0</v>
      </c>
      <c r="L308" s="2">
        <v>27</v>
      </c>
      <c r="M308" s="2">
        <v>15</v>
      </c>
      <c r="N308" s="2" t="s">
        <v>10026</v>
      </c>
      <c r="O308" s="2">
        <v>8</v>
      </c>
      <c r="P308" s="2" t="s">
        <v>10025</v>
      </c>
      <c r="Q308" s="2">
        <v>387.53190007925542</v>
      </c>
      <c r="R308" s="2">
        <f t="shared" si="8"/>
        <v>387.53190007925537</v>
      </c>
      <c r="S308" s="2">
        <v>902.17899877558489</v>
      </c>
      <c r="T308" s="2">
        <v>514.64709869632952</v>
      </c>
      <c r="U308" s="2">
        <f t="shared" si="9"/>
        <v>57.044899005052862</v>
      </c>
      <c r="V308" s="2">
        <v>5</v>
      </c>
      <c r="W308" s="2" t="str">
        <f>IF(ISBLANK(V308), "Missing", "OK")</f>
        <v>OK</v>
      </c>
      <c r="X308" s="2" t="s">
        <v>10026</v>
      </c>
    </row>
    <row r="309" spans="1:24" x14ac:dyDescent="0.35">
      <c r="A309" s="2" t="s">
        <v>9711</v>
      </c>
      <c r="B309" s="2" t="b">
        <f>COUNTIF(A:A, A309)&gt;1</f>
        <v>0</v>
      </c>
      <c r="C309" s="5">
        <v>45603.833333333336</v>
      </c>
      <c r="D309" s="2" t="s">
        <v>10019</v>
      </c>
      <c r="E309" s="2" t="s">
        <v>10024</v>
      </c>
      <c r="F309" s="2">
        <v>464</v>
      </c>
      <c r="G309" s="2">
        <v>3060</v>
      </c>
      <c r="H309" s="2" t="str">
        <f>IF(G309&lt;F309, "Error", "OK")</f>
        <v>OK</v>
      </c>
      <c r="I309" s="2">
        <v>41</v>
      </c>
      <c r="J309" s="2" t="s">
        <v>10025</v>
      </c>
      <c r="K309" s="2">
        <v>0</v>
      </c>
      <c r="L309" s="2">
        <v>12</v>
      </c>
      <c r="M309" s="2">
        <v>16</v>
      </c>
      <c r="N309" s="2" t="s">
        <v>10026</v>
      </c>
      <c r="O309" s="2">
        <v>3</v>
      </c>
      <c r="P309" s="2" t="s">
        <v>10025</v>
      </c>
      <c r="Q309" s="2">
        <v>156.98067773801711</v>
      </c>
      <c r="R309" s="2">
        <f t="shared" si="8"/>
        <v>156.98067773801708</v>
      </c>
      <c r="S309" s="2">
        <v>361.35868768542667</v>
      </c>
      <c r="T309" s="2">
        <v>204.37800994740959</v>
      </c>
      <c r="U309" s="2">
        <f t="shared" si="9"/>
        <v>56.558211248909188</v>
      </c>
      <c r="V309" s="2">
        <v>3</v>
      </c>
      <c r="W309" s="2" t="str">
        <f>IF(ISBLANK(V309), "Missing", "OK")</f>
        <v>OK</v>
      </c>
      <c r="X309" s="2" t="s">
        <v>10025</v>
      </c>
    </row>
    <row r="310" spans="1:24" x14ac:dyDescent="0.35">
      <c r="A310" s="2" t="s">
        <v>9710</v>
      </c>
      <c r="B310" s="2" t="b">
        <f>COUNTIF(A:A, A310)&gt;1</f>
        <v>0</v>
      </c>
      <c r="C310" s="5">
        <v>45603.791666666664</v>
      </c>
      <c r="D310" s="2" t="s">
        <v>10019</v>
      </c>
      <c r="E310" s="2" t="s">
        <v>10022</v>
      </c>
      <c r="F310" s="2">
        <v>11</v>
      </c>
      <c r="G310" s="2">
        <v>4828</v>
      </c>
      <c r="H310" s="2" t="str">
        <f>IF(G310&lt;F310, "Error", "OK")</f>
        <v>OK</v>
      </c>
      <c r="I310" s="2">
        <v>33</v>
      </c>
      <c r="J310" s="2" t="s">
        <v>10026</v>
      </c>
      <c r="K310" s="2">
        <v>19</v>
      </c>
      <c r="L310" s="2">
        <v>29</v>
      </c>
      <c r="M310" s="2">
        <v>16</v>
      </c>
      <c r="N310" s="2" t="s">
        <v>10026</v>
      </c>
      <c r="O310" s="2">
        <v>9</v>
      </c>
      <c r="P310" s="2" t="s">
        <v>10025</v>
      </c>
      <c r="Q310" s="2">
        <v>169.37483260242939</v>
      </c>
      <c r="R310" s="2">
        <f t="shared" si="8"/>
        <v>169.37483260242948</v>
      </c>
      <c r="S310" s="2">
        <v>290.60779297391127</v>
      </c>
      <c r="T310" s="2">
        <v>121.23296037148179</v>
      </c>
      <c r="U310" s="2">
        <f t="shared" si="9"/>
        <v>41.717036948959333</v>
      </c>
      <c r="V310" s="2">
        <v>4</v>
      </c>
      <c r="W310" s="2" t="str">
        <f>IF(ISBLANK(V310), "Missing", "OK")</f>
        <v>OK</v>
      </c>
      <c r="X310" s="2" t="s">
        <v>10025</v>
      </c>
    </row>
    <row r="311" spans="1:24" x14ac:dyDescent="0.35">
      <c r="A311" s="2" t="s">
        <v>9709</v>
      </c>
      <c r="B311" s="2" t="b">
        <f>COUNTIF(A:A, A311)&gt;1</f>
        <v>0</v>
      </c>
      <c r="C311" s="5">
        <v>45603.75</v>
      </c>
      <c r="D311" s="2" t="s">
        <v>10021</v>
      </c>
      <c r="E311" s="2" t="s">
        <v>10024</v>
      </c>
      <c r="F311" s="2">
        <v>327</v>
      </c>
      <c r="G311" s="2">
        <v>2195</v>
      </c>
      <c r="H311" s="2" t="str">
        <f>IF(G311&lt;F311, "Error", "OK")</f>
        <v>OK</v>
      </c>
      <c r="I311" s="2">
        <v>18</v>
      </c>
      <c r="J311" s="2" t="s">
        <v>10026</v>
      </c>
      <c r="K311" s="2">
        <v>35</v>
      </c>
      <c r="L311" s="2">
        <v>13</v>
      </c>
      <c r="M311" s="2">
        <v>0</v>
      </c>
      <c r="N311" s="2" t="s">
        <v>10026</v>
      </c>
      <c r="O311" s="2">
        <v>8</v>
      </c>
      <c r="P311" s="2" t="s">
        <v>10025</v>
      </c>
      <c r="Q311" s="2">
        <v>432.45776474031152</v>
      </c>
      <c r="R311" s="2">
        <f t="shared" si="8"/>
        <v>432.4577647403114</v>
      </c>
      <c r="S311" s="2">
        <v>999.77666666459595</v>
      </c>
      <c r="T311" s="2">
        <v>567.31890192428455</v>
      </c>
      <c r="U311" s="2">
        <f t="shared" si="9"/>
        <v>56.744563144981676</v>
      </c>
      <c r="V311" s="2">
        <v>4</v>
      </c>
      <c r="W311" s="2" t="str">
        <f>IF(ISBLANK(V311), "Missing", "OK")</f>
        <v>OK</v>
      </c>
      <c r="X311" s="2" t="s">
        <v>10025</v>
      </c>
    </row>
    <row r="312" spans="1:24" x14ac:dyDescent="0.35">
      <c r="A312" s="2" t="s">
        <v>9708</v>
      </c>
      <c r="B312" s="2" t="b">
        <f>COUNTIF(A:A, A312)&gt;1</f>
        <v>0</v>
      </c>
      <c r="C312" s="5">
        <v>45603.708333333336</v>
      </c>
      <c r="D312" s="2" t="s">
        <v>10021</v>
      </c>
      <c r="E312" s="2" t="s">
        <v>10024</v>
      </c>
      <c r="F312" s="2">
        <v>377</v>
      </c>
      <c r="G312" s="2">
        <v>3551</v>
      </c>
      <c r="H312" s="2" t="str">
        <f>IF(G312&lt;F312, "Error", "OK")</f>
        <v>OK</v>
      </c>
      <c r="I312" s="2">
        <v>43</v>
      </c>
      <c r="J312" s="2" t="s">
        <v>10025</v>
      </c>
      <c r="K312" s="2">
        <v>0</v>
      </c>
      <c r="L312" s="2">
        <v>38</v>
      </c>
      <c r="M312" s="2">
        <v>4</v>
      </c>
      <c r="N312" s="2" t="s">
        <v>10026</v>
      </c>
      <c r="O312" s="2">
        <v>8</v>
      </c>
      <c r="P312" s="2" t="s">
        <v>10025</v>
      </c>
      <c r="Q312" s="2">
        <v>477.18332385736647</v>
      </c>
      <c r="R312" s="2">
        <f t="shared" si="8"/>
        <v>477.18332385736619</v>
      </c>
      <c r="S312" s="2">
        <v>1015.97303131364</v>
      </c>
      <c r="T312" s="2">
        <v>538.78970745627385</v>
      </c>
      <c r="U312" s="2">
        <f t="shared" si="9"/>
        <v>53.031890694935647</v>
      </c>
      <c r="V312" s="2">
        <v>5</v>
      </c>
      <c r="W312" s="2" t="str">
        <f>IF(ISBLANK(V312), "Missing", "OK")</f>
        <v>OK</v>
      </c>
      <c r="X312" s="2" t="s">
        <v>10025</v>
      </c>
    </row>
    <row r="313" spans="1:24" x14ac:dyDescent="0.35">
      <c r="A313" s="2" t="s">
        <v>9707</v>
      </c>
      <c r="B313" s="2" t="b">
        <f>COUNTIF(A:A, A313)&gt;1</f>
        <v>0</v>
      </c>
      <c r="C313" s="5">
        <v>45603.666666666664</v>
      </c>
      <c r="D313" s="2" t="s">
        <v>10019</v>
      </c>
      <c r="E313" s="2" t="s">
        <v>10024</v>
      </c>
      <c r="F313" s="2">
        <v>138</v>
      </c>
      <c r="G313" s="2">
        <v>3658</v>
      </c>
      <c r="H313" s="2" t="str">
        <f>IF(G313&lt;F313, "Error", "OK")</f>
        <v>OK</v>
      </c>
      <c r="I313" s="2">
        <v>35</v>
      </c>
      <c r="J313" s="2" t="s">
        <v>10025</v>
      </c>
      <c r="K313" s="2">
        <v>0</v>
      </c>
      <c r="L313" s="2">
        <v>42</v>
      </c>
      <c r="M313" s="2">
        <v>0</v>
      </c>
      <c r="N313" s="2" t="s">
        <v>10026</v>
      </c>
      <c r="O313" s="2">
        <v>9</v>
      </c>
      <c r="P313" s="2" t="s">
        <v>10025</v>
      </c>
      <c r="Q313" s="2">
        <v>320.51701737010359</v>
      </c>
      <c r="R313" s="2">
        <f t="shared" si="8"/>
        <v>320.51701737010359</v>
      </c>
      <c r="S313" s="2">
        <v>771.80148478000251</v>
      </c>
      <c r="T313" s="2">
        <v>451.28446740989892</v>
      </c>
      <c r="U313" s="2">
        <f t="shared" si="9"/>
        <v>58.471572847328076</v>
      </c>
      <c r="V313" s="2">
        <v>3</v>
      </c>
      <c r="W313" s="2" t="str">
        <f>IF(ISBLANK(V313), "Missing", "OK")</f>
        <v>OK</v>
      </c>
      <c r="X313" s="2" t="s">
        <v>10025</v>
      </c>
    </row>
    <row r="314" spans="1:24" x14ac:dyDescent="0.35">
      <c r="A314" s="2" t="s">
        <v>9706</v>
      </c>
      <c r="B314" s="2" t="b">
        <f>COUNTIF(A:A, A314)&gt;1</f>
        <v>0</v>
      </c>
      <c r="C314" s="5">
        <v>45603.625</v>
      </c>
      <c r="D314" s="2" t="s">
        <v>10019</v>
      </c>
      <c r="E314" s="2" t="s">
        <v>10023</v>
      </c>
      <c r="F314" s="2">
        <v>476</v>
      </c>
      <c r="G314" s="2">
        <v>1141</v>
      </c>
      <c r="H314" s="2" t="str">
        <f>IF(G314&lt;F314, "Error", "OK")</f>
        <v>OK</v>
      </c>
      <c r="I314" s="2">
        <v>49</v>
      </c>
      <c r="J314" s="2" t="s">
        <v>10026</v>
      </c>
      <c r="K314" s="2">
        <v>26</v>
      </c>
      <c r="L314" s="2">
        <v>21</v>
      </c>
      <c r="M314" s="2">
        <v>5</v>
      </c>
      <c r="N314" s="2" t="s">
        <v>10026</v>
      </c>
      <c r="O314" s="2">
        <v>4</v>
      </c>
      <c r="P314" s="2" t="s">
        <v>10025</v>
      </c>
      <c r="Q314" s="2">
        <v>459.79561916178528</v>
      </c>
      <c r="R314" s="2">
        <f t="shared" si="8"/>
        <v>459.79561916178534</v>
      </c>
      <c r="S314" s="2">
        <v>680.17399253265808</v>
      </c>
      <c r="T314" s="2">
        <v>220.37837337087271</v>
      </c>
      <c r="U314" s="2">
        <f t="shared" si="9"/>
        <v>32.400294011578431</v>
      </c>
      <c r="V314" s="2">
        <v>2</v>
      </c>
      <c r="W314" s="2" t="str">
        <f>IF(ISBLANK(V314), "Missing", "OK")</f>
        <v>OK</v>
      </c>
      <c r="X314" s="2" t="s">
        <v>10025</v>
      </c>
    </row>
    <row r="315" spans="1:24" x14ac:dyDescent="0.35">
      <c r="A315" s="2" t="s">
        <v>9705</v>
      </c>
      <c r="B315" s="2" t="b">
        <f>COUNTIF(A:A, A315)&gt;1</f>
        <v>0</v>
      </c>
      <c r="C315" s="5">
        <v>45603.583333333336</v>
      </c>
      <c r="D315" s="2" t="s">
        <v>10019</v>
      </c>
      <c r="E315" s="2" t="s">
        <v>10024</v>
      </c>
      <c r="F315" s="2">
        <v>247</v>
      </c>
      <c r="G315" s="2">
        <v>4623</v>
      </c>
      <c r="H315" s="2" t="str">
        <f>IF(G315&lt;F315, "Error", "OK")</f>
        <v>OK</v>
      </c>
      <c r="I315" s="2">
        <v>3</v>
      </c>
      <c r="J315" s="2" t="s">
        <v>10026</v>
      </c>
      <c r="K315" s="2">
        <v>38</v>
      </c>
      <c r="L315" s="2">
        <v>14</v>
      </c>
      <c r="M315" s="2">
        <v>9</v>
      </c>
      <c r="N315" s="2" t="s">
        <v>10026</v>
      </c>
      <c r="O315" s="2">
        <v>8</v>
      </c>
      <c r="P315" s="2" t="s">
        <v>10025</v>
      </c>
      <c r="Q315" s="2">
        <v>267.17465580387181</v>
      </c>
      <c r="R315" s="2">
        <f t="shared" si="8"/>
        <v>267.17465580387181</v>
      </c>
      <c r="S315" s="2">
        <v>602.86021697726574</v>
      </c>
      <c r="T315" s="2">
        <v>335.68556117339392</v>
      </c>
      <c r="U315" s="2">
        <f t="shared" si="9"/>
        <v>55.682155119891227</v>
      </c>
      <c r="V315" s="2">
        <v>4</v>
      </c>
      <c r="W315" s="2" t="str">
        <f>IF(ISBLANK(V315), "Missing", "OK")</f>
        <v>OK</v>
      </c>
      <c r="X315" s="2" t="s">
        <v>10025</v>
      </c>
    </row>
    <row r="316" spans="1:24" x14ac:dyDescent="0.35">
      <c r="A316" s="2" t="s">
        <v>9704</v>
      </c>
      <c r="B316" s="2" t="b">
        <f>COUNTIF(A:A, A316)&gt;1</f>
        <v>0</v>
      </c>
      <c r="C316" s="5">
        <v>45603.541666666664</v>
      </c>
      <c r="D316" s="2" t="s">
        <v>10019</v>
      </c>
      <c r="E316" s="2" t="s">
        <v>10022</v>
      </c>
      <c r="F316" s="2">
        <v>68</v>
      </c>
      <c r="G316" s="2">
        <v>1037</v>
      </c>
      <c r="H316" s="2" t="str">
        <f>IF(G316&lt;F316, "Error", "OK")</f>
        <v>OK</v>
      </c>
      <c r="I316" s="2">
        <v>34</v>
      </c>
      <c r="J316" s="2" t="s">
        <v>10025</v>
      </c>
      <c r="K316" s="2">
        <v>0</v>
      </c>
      <c r="L316" s="2">
        <v>35</v>
      </c>
      <c r="M316" s="2">
        <v>1</v>
      </c>
      <c r="N316" s="2" t="s">
        <v>10026</v>
      </c>
      <c r="O316" s="2">
        <v>3</v>
      </c>
      <c r="P316" s="2" t="s">
        <v>10025</v>
      </c>
      <c r="Q316" s="2">
        <v>308.07452394021868</v>
      </c>
      <c r="R316" s="2">
        <f t="shared" si="8"/>
        <v>308.0745239402188</v>
      </c>
      <c r="S316" s="2">
        <v>520.64356688763007</v>
      </c>
      <c r="T316" s="2">
        <v>212.5690429474113</v>
      </c>
      <c r="U316" s="2">
        <f t="shared" si="9"/>
        <v>40.828132040146734</v>
      </c>
      <c r="V316" s="2">
        <v>5</v>
      </c>
      <c r="W316" s="2" t="str">
        <f>IF(ISBLANK(V316), "Missing", "OK")</f>
        <v>OK</v>
      </c>
      <c r="X316" s="2" t="s">
        <v>10026</v>
      </c>
    </row>
    <row r="317" spans="1:24" x14ac:dyDescent="0.35">
      <c r="A317" s="2" t="s">
        <v>9703</v>
      </c>
      <c r="B317" s="2" t="b">
        <f>COUNTIF(A:A, A317)&gt;1</f>
        <v>0</v>
      </c>
      <c r="C317" s="5">
        <v>45603.5</v>
      </c>
      <c r="D317" s="2" t="s">
        <v>10020</v>
      </c>
      <c r="E317" s="2" t="s">
        <v>10024</v>
      </c>
      <c r="F317" s="2">
        <v>62</v>
      </c>
      <c r="G317" s="2">
        <v>4554</v>
      </c>
      <c r="H317" s="2" t="str">
        <f>IF(G317&lt;F317, "Error", "OK")</f>
        <v>OK</v>
      </c>
      <c r="I317" s="2">
        <v>27</v>
      </c>
      <c r="J317" s="2" t="s">
        <v>10026</v>
      </c>
      <c r="K317" s="2">
        <v>42</v>
      </c>
      <c r="L317" s="2">
        <v>42</v>
      </c>
      <c r="M317" s="2">
        <v>0</v>
      </c>
      <c r="N317" s="2" t="s">
        <v>10025</v>
      </c>
      <c r="O317" s="2">
        <v>7</v>
      </c>
      <c r="P317" s="2" t="s">
        <v>10026</v>
      </c>
      <c r="Q317" s="2">
        <v>88.059590535907276</v>
      </c>
      <c r="R317" s="2">
        <f t="shared" si="8"/>
        <v>88.059590535907247</v>
      </c>
      <c r="S317" s="2">
        <v>152.52770229725931</v>
      </c>
      <c r="T317" s="2">
        <v>64.468111761352063</v>
      </c>
      <c r="U317" s="2">
        <f t="shared" si="9"/>
        <v>42.26649375187661</v>
      </c>
      <c r="V317" s="2">
        <v>4</v>
      </c>
      <c r="W317" s="2" t="str">
        <f>IF(ISBLANK(V317), "Missing", "OK")</f>
        <v>OK</v>
      </c>
      <c r="X317" s="2" t="s">
        <v>10025</v>
      </c>
    </row>
    <row r="318" spans="1:24" x14ac:dyDescent="0.35">
      <c r="A318" s="2" t="s">
        <v>9702</v>
      </c>
      <c r="B318" s="2" t="b">
        <f>COUNTIF(A:A, A318)&gt;1</f>
        <v>0</v>
      </c>
      <c r="C318" s="5">
        <v>45603.458333333336</v>
      </c>
      <c r="D318" s="2" t="s">
        <v>10019</v>
      </c>
      <c r="E318" s="2" t="s">
        <v>10024</v>
      </c>
      <c r="F318" s="2">
        <v>307</v>
      </c>
      <c r="G318" s="2">
        <v>4361</v>
      </c>
      <c r="H318" s="2" t="str">
        <f>IF(G318&lt;F318, "Error", "OK")</f>
        <v>OK</v>
      </c>
      <c r="I318" s="2">
        <v>1</v>
      </c>
      <c r="J318" s="2" t="s">
        <v>10025</v>
      </c>
      <c r="K318" s="2">
        <v>0</v>
      </c>
      <c r="L318" s="2">
        <v>20</v>
      </c>
      <c r="M318" s="2">
        <v>0</v>
      </c>
      <c r="N318" s="2" t="s">
        <v>10026</v>
      </c>
      <c r="O318" s="2">
        <v>8</v>
      </c>
      <c r="P318" s="2" t="s">
        <v>10025</v>
      </c>
      <c r="Q318" s="2">
        <v>122.2085054441329</v>
      </c>
      <c r="R318" s="2">
        <f t="shared" si="8"/>
        <v>122.20850544413291</v>
      </c>
      <c r="S318" s="2">
        <v>202.72849074905719</v>
      </c>
      <c r="T318" s="2">
        <v>80.519985304924276</v>
      </c>
      <c r="U318" s="2">
        <f t="shared" si="9"/>
        <v>39.718139767830706</v>
      </c>
      <c r="V318" s="2">
        <v>3</v>
      </c>
      <c r="W318" s="2" t="str">
        <f>IF(ISBLANK(V318), "Missing", "OK")</f>
        <v>OK</v>
      </c>
      <c r="X318" s="2" t="s">
        <v>10025</v>
      </c>
    </row>
    <row r="319" spans="1:24" x14ac:dyDescent="0.35">
      <c r="A319" s="2" t="s">
        <v>9701</v>
      </c>
      <c r="B319" s="2" t="b">
        <f>COUNTIF(A:A, A319)&gt;1</f>
        <v>0</v>
      </c>
      <c r="C319" s="5">
        <v>45603.416666666664</v>
      </c>
      <c r="D319" s="2" t="s">
        <v>10019</v>
      </c>
      <c r="E319" s="2" t="s">
        <v>10024</v>
      </c>
      <c r="F319" s="2">
        <v>435</v>
      </c>
      <c r="G319" s="2">
        <v>2458</v>
      </c>
      <c r="H319" s="2" t="str">
        <f>IF(G319&lt;F319, "Error", "OK")</f>
        <v>OK</v>
      </c>
      <c r="I319" s="2">
        <v>12</v>
      </c>
      <c r="J319" s="2" t="s">
        <v>10025</v>
      </c>
      <c r="K319" s="2">
        <v>0</v>
      </c>
      <c r="L319" s="2">
        <v>25</v>
      </c>
      <c r="M319" s="2">
        <v>11</v>
      </c>
      <c r="N319" s="2" t="s">
        <v>10026</v>
      </c>
      <c r="O319" s="2">
        <v>7</v>
      </c>
      <c r="P319" s="2" t="s">
        <v>10025</v>
      </c>
      <c r="Q319" s="2">
        <v>24.262677180084111</v>
      </c>
      <c r="R319" s="2">
        <f t="shared" si="8"/>
        <v>24.262677180084111</v>
      </c>
      <c r="S319" s="2">
        <v>42.8922537155782</v>
      </c>
      <c r="T319" s="2">
        <v>18.629576535494088</v>
      </c>
      <c r="U319" s="2">
        <f t="shared" si="9"/>
        <v>43.433428933411214</v>
      </c>
      <c r="V319" s="2">
        <v>5</v>
      </c>
      <c r="W319" s="2" t="str">
        <f>IF(ISBLANK(V319), "Missing", "OK")</f>
        <v>OK</v>
      </c>
      <c r="X319" s="2" t="s">
        <v>10025</v>
      </c>
    </row>
    <row r="320" spans="1:24" x14ac:dyDescent="0.35">
      <c r="A320" s="2" t="s">
        <v>9700</v>
      </c>
      <c r="B320" s="2" t="b">
        <f>COUNTIF(A:A, A320)&gt;1</f>
        <v>0</v>
      </c>
      <c r="C320" s="5">
        <v>45603.375</v>
      </c>
      <c r="D320" s="2" t="s">
        <v>10021</v>
      </c>
      <c r="E320" s="2" t="s">
        <v>10022</v>
      </c>
      <c r="F320" s="2">
        <v>37</v>
      </c>
      <c r="G320" s="2">
        <v>1138</v>
      </c>
      <c r="H320" s="2" t="str">
        <f>IF(G320&lt;F320, "Error", "OK")</f>
        <v>OK</v>
      </c>
      <c r="I320" s="2">
        <v>14</v>
      </c>
      <c r="J320" s="2" t="s">
        <v>10025</v>
      </c>
      <c r="K320" s="2">
        <v>0</v>
      </c>
      <c r="L320" s="2">
        <v>10</v>
      </c>
      <c r="M320" s="2">
        <v>9</v>
      </c>
      <c r="N320" s="2" t="s">
        <v>10026</v>
      </c>
      <c r="O320" s="2">
        <v>5</v>
      </c>
      <c r="P320" s="2" t="s">
        <v>10025</v>
      </c>
      <c r="Q320" s="2">
        <v>233.95472475224469</v>
      </c>
      <c r="R320" s="2">
        <f t="shared" si="8"/>
        <v>233.95472475224472</v>
      </c>
      <c r="S320" s="2">
        <v>397.78258375557931</v>
      </c>
      <c r="T320" s="2">
        <v>163.82785900333459</v>
      </c>
      <c r="U320" s="2">
        <f t="shared" si="9"/>
        <v>41.185277006496577</v>
      </c>
      <c r="V320" s="2">
        <v>5</v>
      </c>
      <c r="W320" s="2" t="str">
        <f>IF(ISBLANK(V320), "Missing", "OK")</f>
        <v>OK</v>
      </c>
      <c r="X320" s="2" t="s">
        <v>10025</v>
      </c>
    </row>
    <row r="321" spans="1:24" x14ac:dyDescent="0.35">
      <c r="A321" s="2" t="s">
        <v>9699</v>
      </c>
      <c r="B321" s="2" t="b">
        <f>COUNTIF(A:A, A321)&gt;1</f>
        <v>0</v>
      </c>
      <c r="C321" s="5">
        <v>45603.333333333336</v>
      </c>
      <c r="D321" s="2" t="s">
        <v>10020</v>
      </c>
      <c r="E321" s="2" t="s">
        <v>10023</v>
      </c>
      <c r="F321" s="2">
        <v>447</v>
      </c>
      <c r="G321" s="2">
        <v>1919</v>
      </c>
      <c r="H321" s="2" t="str">
        <f>IF(G321&lt;F321, "Error", "OK")</f>
        <v>OK</v>
      </c>
      <c r="I321" s="2">
        <v>57</v>
      </c>
      <c r="J321" s="2" t="s">
        <v>10026</v>
      </c>
      <c r="K321" s="2">
        <v>25</v>
      </c>
      <c r="L321" s="2">
        <v>24</v>
      </c>
      <c r="M321" s="2">
        <v>0</v>
      </c>
      <c r="N321" s="2" t="s">
        <v>10026</v>
      </c>
      <c r="O321" s="2">
        <v>5</v>
      </c>
      <c r="P321" s="2" t="s">
        <v>10025</v>
      </c>
      <c r="Q321" s="2">
        <v>288.32960595225609</v>
      </c>
      <c r="R321" s="2">
        <f t="shared" si="8"/>
        <v>288.32960595225614</v>
      </c>
      <c r="S321" s="2">
        <v>549.66789514175343</v>
      </c>
      <c r="T321" s="2">
        <v>261.33828918949729</v>
      </c>
      <c r="U321" s="2">
        <f t="shared" si="9"/>
        <v>47.544761391258071</v>
      </c>
      <c r="V321" s="2">
        <v>3</v>
      </c>
      <c r="W321" s="2" t="str">
        <f>IF(ISBLANK(V321), "Missing", "OK")</f>
        <v>OK</v>
      </c>
      <c r="X321" s="2" t="s">
        <v>10025</v>
      </c>
    </row>
    <row r="322" spans="1:24" x14ac:dyDescent="0.35">
      <c r="A322" s="2" t="s">
        <v>9698</v>
      </c>
      <c r="B322" s="2" t="b">
        <f>COUNTIF(A:A, A322)&gt;1</f>
        <v>0</v>
      </c>
      <c r="C322" s="5">
        <v>45603.291666666664</v>
      </c>
      <c r="D322" s="2" t="s">
        <v>10021</v>
      </c>
      <c r="E322" s="2" t="s">
        <v>10022</v>
      </c>
      <c r="F322" s="2">
        <v>137</v>
      </c>
      <c r="G322" s="2">
        <v>1784</v>
      </c>
      <c r="H322" s="2" t="str">
        <f>IF(G322&lt;F322, "Error", "OK")</f>
        <v>OK</v>
      </c>
      <c r="I322" s="2">
        <v>2</v>
      </c>
      <c r="J322" s="2" t="s">
        <v>10025</v>
      </c>
      <c r="K322" s="2">
        <v>0</v>
      </c>
      <c r="L322" s="2">
        <v>33</v>
      </c>
      <c r="M322" s="2">
        <v>18</v>
      </c>
      <c r="N322" s="2" t="s">
        <v>10025</v>
      </c>
      <c r="O322" s="2">
        <v>3</v>
      </c>
      <c r="P322" s="2" t="s">
        <v>10026</v>
      </c>
      <c r="Q322" s="2">
        <v>209.09571056454769</v>
      </c>
      <c r="R322" s="2">
        <f t="shared" si="8"/>
        <v>209.09571056454772</v>
      </c>
      <c r="S322" s="2">
        <v>322.41411270536952</v>
      </c>
      <c r="T322" s="2">
        <v>113.3184021408218</v>
      </c>
      <c r="U322" s="2">
        <f t="shared" si="9"/>
        <v>35.146849246135552</v>
      </c>
      <c r="V322" s="2">
        <v>5</v>
      </c>
      <c r="W322" s="2" t="str">
        <f>IF(ISBLANK(V322), "Missing", "OK")</f>
        <v>OK</v>
      </c>
      <c r="X322" s="2" t="s">
        <v>10025</v>
      </c>
    </row>
    <row r="323" spans="1:24" x14ac:dyDescent="0.35">
      <c r="A323" s="2" t="s">
        <v>9697</v>
      </c>
      <c r="B323" s="2" t="b">
        <f>COUNTIF(A:A, A323)&gt;1</f>
        <v>0</v>
      </c>
      <c r="C323" s="5">
        <v>45603.25</v>
      </c>
      <c r="D323" s="2" t="s">
        <v>10020</v>
      </c>
      <c r="E323" s="2" t="s">
        <v>10023</v>
      </c>
      <c r="F323" s="2">
        <v>334</v>
      </c>
      <c r="G323" s="2">
        <v>1413</v>
      </c>
      <c r="H323" s="2" t="str">
        <f>IF(G323&lt;F323, "Error", "OK")</f>
        <v>OK</v>
      </c>
      <c r="I323" s="2">
        <v>48</v>
      </c>
      <c r="J323" s="2" t="s">
        <v>10026</v>
      </c>
      <c r="K323" s="2">
        <v>36</v>
      </c>
      <c r="L323" s="2">
        <v>32</v>
      </c>
      <c r="M323" s="2">
        <v>18</v>
      </c>
      <c r="N323" s="2" t="s">
        <v>10026</v>
      </c>
      <c r="O323" s="2">
        <v>9</v>
      </c>
      <c r="P323" s="2" t="s">
        <v>10025</v>
      </c>
      <c r="Q323" s="2">
        <v>280.12607501313289</v>
      </c>
      <c r="R323" s="2">
        <f t="shared" si="8"/>
        <v>280.12607501313289</v>
      </c>
      <c r="S323" s="2">
        <v>643.04404534107357</v>
      </c>
      <c r="T323" s="2">
        <v>362.91797032794068</v>
      </c>
      <c r="U323" s="2">
        <f t="shared" si="9"/>
        <v>56.437498015466005</v>
      </c>
      <c r="V323" s="2">
        <v>2</v>
      </c>
      <c r="W323" s="2" t="str">
        <f>IF(ISBLANK(V323), "Missing", "OK")</f>
        <v>OK</v>
      </c>
      <c r="X323" s="2" t="s">
        <v>10025</v>
      </c>
    </row>
    <row r="324" spans="1:24" x14ac:dyDescent="0.35">
      <c r="A324" s="2" t="s">
        <v>9696</v>
      </c>
      <c r="B324" s="2" t="b">
        <f>COUNTIF(A:A, A324)&gt;1</f>
        <v>0</v>
      </c>
      <c r="C324" s="5">
        <v>45603.208333333336</v>
      </c>
      <c r="D324" s="2" t="s">
        <v>10019</v>
      </c>
      <c r="E324" s="2" t="s">
        <v>10024</v>
      </c>
      <c r="F324" s="2">
        <v>353</v>
      </c>
      <c r="G324" s="2">
        <v>2197</v>
      </c>
      <c r="H324" s="2" t="str">
        <f>IF(G324&lt;F324, "Error", "OK")</f>
        <v>OK</v>
      </c>
      <c r="I324" s="2">
        <v>70</v>
      </c>
      <c r="J324" s="2" t="s">
        <v>10025</v>
      </c>
      <c r="K324" s="2">
        <v>0</v>
      </c>
      <c r="L324" s="2">
        <v>25</v>
      </c>
      <c r="M324" s="2">
        <v>15</v>
      </c>
      <c r="N324" s="2" t="s">
        <v>10026</v>
      </c>
      <c r="O324" s="2">
        <v>3</v>
      </c>
      <c r="P324" s="2" t="s">
        <v>10025</v>
      </c>
      <c r="Q324" s="2">
        <v>36.237041205114608</v>
      </c>
      <c r="R324" s="2">
        <f t="shared" ref="R324:R387" si="10">S324 - T324</f>
        <v>36.237041205114615</v>
      </c>
      <c r="S324" s="2">
        <v>80.226240058597043</v>
      </c>
      <c r="T324" s="2">
        <v>43.989198853482428</v>
      </c>
      <c r="U324" s="2">
        <f t="shared" ref="U324:U387" si="11">(T324 / S324) * 100</f>
        <v>54.831435227866635</v>
      </c>
      <c r="V324" s="2">
        <v>4</v>
      </c>
      <c r="W324" s="2" t="str">
        <f>IF(ISBLANK(V324), "Missing", "OK")</f>
        <v>OK</v>
      </c>
      <c r="X324" s="2" t="s">
        <v>10025</v>
      </c>
    </row>
    <row r="325" spans="1:24" x14ac:dyDescent="0.35">
      <c r="A325" s="2" t="s">
        <v>9695</v>
      </c>
      <c r="B325" s="2" t="b">
        <f>COUNTIF(A:A, A325)&gt;1</f>
        <v>0</v>
      </c>
      <c r="C325" s="5">
        <v>45603.166666666664</v>
      </c>
      <c r="D325" s="2" t="s">
        <v>10019</v>
      </c>
      <c r="E325" s="2" t="s">
        <v>10024</v>
      </c>
      <c r="F325" s="2">
        <v>40</v>
      </c>
      <c r="G325" s="2">
        <v>2745</v>
      </c>
      <c r="H325" s="2" t="str">
        <f>IF(G325&lt;F325, "Error", "OK")</f>
        <v>OK</v>
      </c>
      <c r="I325" s="2">
        <v>71</v>
      </c>
      <c r="J325" s="2" t="s">
        <v>10025</v>
      </c>
      <c r="K325" s="2">
        <v>0</v>
      </c>
      <c r="L325" s="2">
        <v>47</v>
      </c>
      <c r="M325" s="2">
        <v>10</v>
      </c>
      <c r="N325" s="2" t="s">
        <v>10026</v>
      </c>
      <c r="O325" s="2">
        <v>6</v>
      </c>
      <c r="P325" s="2" t="s">
        <v>10025</v>
      </c>
      <c r="Q325" s="2">
        <v>473.22287221462079</v>
      </c>
      <c r="R325" s="2">
        <f t="shared" si="10"/>
        <v>473.22287221462085</v>
      </c>
      <c r="S325" s="2">
        <v>606.65519283280946</v>
      </c>
      <c r="T325" s="2">
        <v>133.43232061818861</v>
      </c>
      <c r="U325" s="2">
        <f t="shared" si="11"/>
        <v>21.994754548315846</v>
      </c>
      <c r="V325" s="2">
        <v>4</v>
      </c>
      <c r="W325" s="2" t="str">
        <f>IF(ISBLANK(V325), "Missing", "OK")</f>
        <v>OK</v>
      </c>
      <c r="X325" s="2" t="s">
        <v>10025</v>
      </c>
    </row>
    <row r="326" spans="1:24" x14ac:dyDescent="0.35">
      <c r="A326" s="2" t="s">
        <v>9694</v>
      </c>
      <c r="B326" s="2" t="b">
        <f>COUNTIF(A:A, A326)&gt;1</f>
        <v>0</v>
      </c>
      <c r="C326" s="5">
        <v>45603.125</v>
      </c>
      <c r="D326" s="2" t="s">
        <v>10020</v>
      </c>
      <c r="E326" s="2" t="s">
        <v>10023</v>
      </c>
      <c r="F326" s="2">
        <v>133</v>
      </c>
      <c r="G326" s="2">
        <v>2446</v>
      </c>
      <c r="H326" s="2" t="str">
        <f>IF(G326&lt;F326, "Error", "OK")</f>
        <v>OK</v>
      </c>
      <c r="I326" s="2">
        <v>27</v>
      </c>
      <c r="J326" s="2" t="s">
        <v>10026</v>
      </c>
      <c r="K326" s="2">
        <v>22</v>
      </c>
      <c r="L326" s="2">
        <v>37</v>
      </c>
      <c r="M326" s="2">
        <v>0</v>
      </c>
      <c r="N326" s="2" t="s">
        <v>10025</v>
      </c>
      <c r="O326" s="2">
        <v>3</v>
      </c>
      <c r="P326" s="2" t="s">
        <v>10026</v>
      </c>
      <c r="Q326" s="2">
        <v>436.18923405580341</v>
      </c>
      <c r="R326" s="2">
        <f t="shared" si="10"/>
        <v>436.18923405580335</v>
      </c>
      <c r="S326" s="2">
        <v>559.01071994820745</v>
      </c>
      <c r="T326" s="2">
        <v>122.8214858924041</v>
      </c>
      <c r="U326" s="2">
        <f t="shared" si="11"/>
        <v>21.971221930016576</v>
      </c>
      <c r="V326" s="2">
        <v>2</v>
      </c>
      <c r="W326" s="2" t="str">
        <f>IF(ISBLANK(V326), "Missing", "OK")</f>
        <v>OK</v>
      </c>
      <c r="X326" s="2" t="s">
        <v>10025</v>
      </c>
    </row>
    <row r="327" spans="1:24" x14ac:dyDescent="0.35">
      <c r="A327" s="2" t="s">
        <v>9693</v>
      </c>
      <c r="B327" s="2" t="b">
        <f>COUNTIF(A:A, A327)&gt;1</f>
        <v>0</v>
      </c>
      <c r="C327" s="5">
        <v>45603.083333333336</v>
      </c>
      <c r="D327" s="2" t="s">
        <v>10019</v>
      </c>
      <c r="E327" s="2" t="s">
        <v>10022</v>
      </c>
      <c r="F327" s="2">
        <v>404</v>
      </c>
      <c r="G327" s="2">
        <v>3193</v>
      </c>
      <c r="H327" s="2" t="str">
        <f>IF(G327&lt;F327, "Error", "OK")</f>
        <v>OK</v>
      </c>
      <c r="I327" s="2">
        <v>48</v>
      </c>
      <c r="J327" s="2" t="s">
        <v>10026</v>
      </c>
      <c r="K327" s="2">
        <v>40</v>
      </c>
      <c r="L327" s="2">
        <v>18</v>
      </c>
      <c r="M327" s="2">
        <v>0</v>
      </c>
      <c r="N327" s="2" t="s">
        <v>10026</v>
      </c>
      <c r="O327" s="2">
        <v>1</v>
      </c>
      <c r="P327" s="2" t="s">
        <v>10025</v>
      </c>
      <c r="Q327" s="2">
        <v>35.024182502351792</v>
      </c>
      <c r="R327" s="2">
        <f t="shared" si="10"/>
        <v>35.024182502351792</v>
      </c>
      <c r="S327" s="2">
        <v>87.04965170013854</v>
      </c>
      <c r="T327" s="2">
        <v>52.025469197786748</v>
      </c>
      <c r="U327" s="2">
        <f t="shared" si="11"/>
        <v>59.765281286822137</v>
      </c>
      <c r="V327" s="2">
        <v>2</v>
      </c>
      <c r="W327" s="2" t="str">
        <f>IF(ISBLANK(V327), "Missing", "OK")</f>
        <v>OK</v>
      </c>
      <c r="X327" s="2" t="s">
        <v>10025</v>
      </c>
    </row>
    <row r="328" spans="1:24" x14ac:dyDescent="0.35">
      <c r="A328" s="2" t="s">
        <v>9692</v>
      </c>
      <c r="B328" s="2" t="b">
        <f>COUNTIF(A:A, A328)&gt;1</f>
        <v>0</v>
      </c>
      <c r="C328" s="5">
        <v>45603.041666666664</v>
      </c>
      <c r="D328" s="2" t="s">
        <v>10021</v>
      </c>
      <c r="E328" s="2" t="s">
        <v>10023</v>
      </c>
      <c r="F328" s="2">
        <v>212</v>
      </c>
      <c r="G328" s="2">
        <v>1958</v>
      </c>
      <c r="H328" s="2" t="str">
        <f>IF(G328&lt;F328, "Error", "OK")</f>
        <v>OK</v>
      </c>
      <c r="I328" s="2">
        <v>37</v>
      </c>
      <c r="J328" s="2" t="s">
        <v>10025</v>
      </c>
      <c r="K328" s="2">
        <v>0</v>
      </c>
      <c r="L328" s="2">
        <v>6</v>
      </c>
      <c r="M328" s="2">
        <v>6</v>
      </c>
      <c r="N328" s="2" t="s">
        <v>10026</v>
      </c>
      <c r="O328" s="2">
        <v>7</v>
      </c>
      <c r="P328" s="2" t="s">
        <v>10025</v>
      </c>
      <c r="Q328" s="2">
        <v>245.77497977886389</v>
      </c>
      <c r="R328" s="2">
        <f t="shared" si="10"/>
        <v>245.77497977886389</v>
      </c>
      <c r="S328" s="2">
        <v>521.70734963490679</v>
      </c>
      <c r="T328" s="2">
        <v>275.9323698560429</v>
      </c>
      <c r="U328" s="2">
        <f t="shared" si="11"/>
        <v>52.890259270669972</v>
      </c>
      <c r="V328" s="2">
        <v>5</v>
      </c>
      <c r="W328" s="2" t="str">
        <f>IF(ISBLANK(V328), "Missing", "OK")</f>
        <v>OK</v>
      </c>
      <c r="X328" s="2" t="s">
        <v>10026</v>
      </c>
    </row>
    <row r="329" spans="1:24" x14ac:dyDescent="0.35">
      <c r="A329" s="2" t="s">
        <v>9691</v>
      </c>
      <c r="B329" s="2" t="b">
        <f>COUNTIF(A:A, A329)&gt;1</f>
        <v>0</v>
      </c>
      <c r="C329" s="5">
        <v>45603</v>
      </c>
      <c r="D329" s="2" t="s">
        <v>10021</v>
      </c>
      <c r="E329" s="2" t="s">
        <v>10024</v>
      </c>
      <c r="F329" s="2">
        <v>132</v>
      </c>
      <c r="G329" s="2">
        <v>3175</v>
      </c>
      <c r="H329" s="2" t="str">
        <f>IF(G329&lt;F329, "Error", "OK")</f>
        <v>OK</v>
      </c>
      <c r="I329" s="2">
        <v>5</v>
      </c>
      <c r="J329" s="2" t="s">
        <v>10025</v>
      </c>
      <c r="K329" s="2">
        <v>0</v>
      </c>
      <c r="L329" s="2">
        <v>5</v>
      </c>
      <c r="M329" s="2">
        <v>3</v>
      </c>
      <c r="N329" s="2" t="s">
        <v>10026</v>
      </c>
      <c r="O329" s="2">
        <v>5</v>
      </c>
      <c r="P329" s="2" t="s">
        <v>10025</v>
      </c>
      <c r="Q329" s="2">
        <v>486.25948561165939</v>
      </c>
      <c r="R329" s="2">
        <f t="shared" si="10"/>
        <v>486.25948561165922</v>
      </c>
      <c r="S329" s="2">
        <v>1204.5922610103089</v>
      </c>
      <c r="T329" s="2">
        <v>718.33277539864969</v>
      </c>
      <c r="U329" s="2">
        <f t="shared" si="11"/>
        <v>59.632856581377467</v>
      </c>
      <c r="V329" s="2">
        <v>4</v>
      </c>
      <c r="W329" s="2" t="str">
        <f>IF(ISBLANK(V329), "Missing", "OK")</f>
        <v>OK</v>
      </c>
      <c r="X329" s="2" t="s">
        <v>10025</v>
      </c>
    </row>
    <row r="330" spans="1:24" x14ac:dyDescent="0.35">
      <c r="A330" s="2" t="s">
        <v>9690</v>
      </c>
      <c r="B330" s="2" t="b">
        <f>COUNTIF(A:A, A330)&gt;1</f>
        <v>0</v>
      </c>
      <c r="C330" s="5">
        <v>45602.958333333336</v>
      </c>
      <c r="D330" s="2" t="s">
        <v>10020</v>
      </c>
      <c r="E330" s="2" t="s">
        <v>10023</v>
      </c>
      <c r="F330" s="2">
        <v>178</v>
      </c>
      <c r="G330" s="2">
        <v>1749</v>
      </c>
      <c r="H330" s="2" t="str">
        <f>IF(G330&lt;F330, "Error", "OK")</f>
        <v>OK</v>
      </c>
      <c r="I330" s="2">
        <v>17</v>
      </c>
      <c r="J330" s="2" t="s">
        <v>10026</v>
      </c>
      <c r="K330" s="2">
        <v>26</v>
      </c>
      <c r="L330" s="2">
        <v>22</v>
      </c>
      <c r="M330" s="2">
        <v>17</v>
      </c>
      <c r="N330" s="2" t="s">
        <v>10026</v>
      </c>
      <c r="O330" s="2">
        <v>6</v>
      </c>
      <c r="P330" s="2" t="s">
        <v>10025</v>
      </c>
      <c r="Q330" s="2">
        <v>106.80588277764291</v>
      </c>
      <c r="R330" s="2">
        <f t="shared" si="10"/>
        <v>106.80588277764289</v>
      </c>
      <c r="S330" s="2">
        <v>201.7993154658883</v>
      </c>
      <c r="T330" s="2">
        <v>94.993432688245406</v>
      </c>
      <c r="U330" s="2">
        <f t="shared" si="11"/>
        <v>47.073218493797562</v>
      </c>
      <c r="V330" s="2">
        <v>4</v>
      </c>
      <c r="W330" s="2" t="str">
        <f>IF(ISBLANK(V330), "Missing", "OK")</f>
        <v>OK</v>
      </c>
      <c r="X330" s="2" t="s">
        <v>10025</v>
      </c>
    </row>
    <row r="331" spans="1:24" x14ac:dyDescent="0.35">
      <c r="A331" s="2" t="s">
        <v>9689</v>
      </c>
      <c r="B331" s="2" t="b">
        <f>COUNTIF(A:A, A331)&gt;1</f>
        <v>0</v>
      </c>
      <c r="C331" s="5">
        <v>45602.916666666664</v>
      </c>
      <c r="D331" s="2" t="s">
        <v>10021</v>
      </c>
      <c r="E331" s="2" t="s">
        <v>10022</v>
      </c>
      <c r="F331" s="2">
        <v>210</v>
      </c>
      <c r="G331" s="2">
        <v>1748</v>
      </c>
      <c r="H331" s="2" t="str">
        <f>IF(G331&lt;F331, "Error", "OK")</f>
        <v>OK</v>
      </c>
      <c r="I331" s="2">
        <v>43</v>
      </c>
      <c r="J331" s="2" t="s">
        <v>10025</v>
      </c>
      <c r="K331" s="2">
        <v>0</v>
      </c>
      <c r="L331" s="2">
        <v>28</v>
      </c>
      <c r="M331" s="2">
        <v>5</v>
      </c>
      <c r="N331" s="2" t="s">
        <v>10026</v>
      </c>
      <c r="O331" s="2">
        <v>8</v>
      </c>
      <c r="P331" s="2" t="s">
        <v>10025</v>
      </c>
      <c r="Q331" s="2">
        <v>424.49350012622472</v>
      </c>
      <c r="R331" s="2">
        <f t="shared" si="10"/>
        <v>424.49350012622472</v>
      </c>
      <c r="S331" s="2">
        <v>798.23630769910369</v>
      </c>
      <c r="T331" s="2">
        <v>373.74280757287897</v>
      </c>
      <c r="U331" s="2">
        <f t="shared" si="11"/>
        <v>46.82107340496492</v>
      </c>
      <c r="V331" s="2">
        <v>3</v>
      </c>
      <c r="W331" s="2" t="str">
        <f>IF(ISBLANK(V331), "Missing", "OK")</f>
        <v>OK</v>
      </c>
      <c r="X331" s="2" t="s">
        <v>10025</v>
      </c>
    </row>
    <row r="332" spans="1:24" x14ac:dyDescent="0.35">
      <c r="A332" s="2" t="s">
        <v>9688</v>
      </c>
      <c r="B332" s="2" t="b">
        <f>COUNTIF(A:A, A332)&gt;1</f>
        <v>0</v>
      </c>
      <c r="C332" s="5">
        <v>45602.875</v>
      </c>
      <c r="D332" s="2" t="s">
        <v>10021</v>
      </c>
      <c r="E332" s="2" t="s">
        <v>10024</v>
      </c>
      <c r="F332" s="2">
        <v>487</v>
      </c>
      <c r="G332" s="2">
        <v>3407</v>
      </c>
      <c r="H332" s="2" t="str">
        <f>IF(G332&lt;F332, "Error", "OK")</f>
        <v>OK</v>
      </c>
      <c r="I332" s="2">
        <v>35</v>
      </c>
      <c r="J332" s="2" t="s">
        <v>10026</v>
      </c>
      <c r="K332" s="2">
        <v>1</v>
      </c>
      <c r="L332" s="2">
        <v>40</v>
      </c>
      <c r="M332" s="2">
        <v>2</v>
      </c>
      <c r="N332" s="2" t="s">
        <v>10026</v>
      </c>
      <c r="O332" s="2">
        <v>6</v>
      </c>
      <c r="P332" s="2" t="s">
        <v>10025</v>
      </c>
      <c r="Q332" s="2">
        <v>101.17940792490251</v>
      </c>
      <c r="R332" s="2">
        <f t="shared" si="10"/>
        <v>101.17940792490252</v>
      </c>
      <c r="S332" s="2">
        <v>212.64307179678681</v>
      </c>
      <c r="T332" s="2">
        <v>111.46366387188429</v>
      </c>
      <c r="U332" s="2">
        <f t="shared" si="11"/>
        <v>52.418196807467574</v>
      </c>
      <c r="V332" s="2">
        <v>4</v>
      </c>
      <c r="W332" s="2" t="str">
        <f>IF(ISBLANK(V332), "Missing", "OK")</f>
        <v>OK</v>
      </c>
      <c r="X332" s="2" t="s">
        <v>10025</v>
      </c>
    </row>
    <row r="333" spans="1:24" x14ac:dyDescent="0.35">
      <c r="A333" s="2" t="s">
        <v>9687</v>
      </c>
      <c r="B333" s="2" t="b">
        <f>COUNTIF(A:A, A333)&gt;1</f>
        <v>0</v>
      </c>
      <c r="C333" s="5">
        <v>45602.833333333336</v>
      </c>
      <c r="D333" s="2" t="s">
        <v>10019</v>
      </c>
      <c r="E333" s="2" t="s">
        <v>10022</v>
      </c>
      <c r="F333" s="2">
        <v>15</v>
      </c>
      <c r="G333" s="2">
        <v>1151</v>
      </c>
      <c r="H333" s="2" t="str">
        <f>IF(G333&lt;F333, "Error", "OK")</f>
        <v>OK</v>
      </c>
      <c r="I333" s="2">
        <v>7</v>
      </c>
      <c r="J333" s="2" t="s">
        <v>10026</v>
      </c>
      <c r="K333" s="2">
        <v>6</v>
      </c>
      <c r="L333" s="2">
        <v>42</v>
      </c>
      <c r="M333" s="2">
        <v>0</v>
      </c>
      <c r="N333" s="2" t="s">
        <v>10026</v>
      </c>
      <c r="O333" s="2">
        <v>2</v>
      </c>
      <c r="P333" s="2" t="s">
        <v>10025</v>
      </c>
      <c r="Q333" s="2">
        <v>69.83641443709385</v>
      </c>
      <c r="R333" s="2">
        <f t="shared" si="10"/>
        <v>69.83641443709385</v>
      </c>
      <c r="S333" s="2">
        <v>85.182044798657145</v>
      </c>
      <c r="T333" s="2">
        <v>15.345630361563289</v>
      </c>
      <c r="U333" s="2">
        <f t="shared" si="11"/>
        <v>18.015099775821778</v>
      </c>
      <c r="V333" s="2">
        <v>5</v>
      </c>
      <c r="W333" s="2" t="str">
        <f>IF(ISBLANK(V333), "Missing", "OK")</f>
        <v>OK</v>
      </c>
      <c r="X333" s="2" t="s">
        <v>10025</v>
      </c>
    </row>
    <row r="334" spans="1:24" x14ac:dyDescent="0.35">
      <c r="A334" s="2" t="s">
        <v>9686</v>
      </c>
      <c r="B334" s="2" t="b">
        <f>COUNTIF(A:A, A334)&gt;1</f>
        <v>0</v>
      </c>
      <c r="C334" s="5">
        <v>45602.791666666664</v>
      </c>
      <c r="D334" s="2" t="s">
        <v>10021</v>
      </c>
      <c r="E334" s="2" t="s">
        <v>10024</v>
      </c>
      <c r="F334" s="2">
        <v>300</v>
      </c>
      <c r="G334" s="2">
        <v>1607</v>
      </c>
      <c r="H334" s="2" t="str">
        <f>IF(G334&lt;F334, "Error", "OK")</f>
        <v>OK</v>
      </c>
      <c r="I334" s="2">
        <v>22</v>
      </c>
      <c r="J334" s="2" t="s">
        <v>10025</v>
      </c>
      <c r="K334" s="2">
        <v>0</v>
      </c>
      <c r="L334" s="2">
        <v>46</v>
      </c>
      <c r="M334" s="2">
        <v>11</v>
      </c>
      <c r="N334" s="2" t="s">
        <v>10026</v>
      </c>
      <c r="O334" s="2">
        <v>2</v>
      </c>
      <c r="P334" s="2" t="s">
        <v>10025</v>
      </c>
      <c r="Q334" s="2">
        <v>84.23369448608608</v>
      </c>
      <c r="R334" s="2">
        <f t="shared" si="10"/>
        <v>84.233694486086108</v>
      </c>
      <c r="S334" s="2">
        <v>189.71780032462601</v>
      </c>
      <c r="T334" s="2">
        <v>105.4841058385399</v>
      </c>
      <c r="U334" s="2">
        <f t="shared" si="11"/>
        <v>55.600531767734026</v>
      </c>
      <c r="V334" s="2">
        <v>5</v>
      </c>
      <c r="W334" s="2" t="str">
        <f>IF(ISBLANK(V334), "Missing", "OK")</f>
        <v>OK</v>
      </c>
      <c r="X334" s="2" t="s">
        <v>10025</v>
      </c>
    </row>
    <row r="335" spans="1:24" x14ac:dyDescent="0.35">
      <c r="A335" s="2" t="s">
        <v>9685</v>
      </c>
      <c r="B335" s="2" t="b">
        <f>COUNTIF(A:A, A335)&gt;1</f>
        <v>0</v>
      </c>
      <c r="C335" s="5">
        <v>45602.75</v>
      </c>
      <c r="D335" s="2" t="s">
        <v>10020</v>
      </c>
      <c r="E335" s="2" t="s">
        <v>10023</v>
      </c>
      <c r="F335" s="2">
        <v>192</v>
      </c>
      <c r="G335" s="2">
        <v>3060</v>
      </c>
      <c r="H335" s="2" t="str">
        <f>IF(G335&lt;F335, "Error", "OK")</f>
        <v>OK</v>
      </c>
      <c r="I335" s="2">
        <v>46</v>
      </c>
      <c r="J335" s="2" t="s">
        <v>10025</v>
      </c>
      <c r="K335" s="2">
        <v>0</v>
      </c>
      <c r="L335" s="2">
        <v>36</v>
      </c>
      <c r="M335" s="2">
        <v>6</v>
      </c>
      <c r="N335" s="2" t="s">
        <v>10026</v>
      </c>
      <c r="O335" s="2">
        <v>6</v>
      </c>
      <c r="P335" s="2" t="s">
        <v>10025</v>
      </c>
      <c r="Q335" s="2">
        <v>411.27627016080447</v>
      </c>
      <c r="R335" s="2">
        <f t="shared" si="10"/>
        <v>411.27627016080459</v>
      </c>
      <c r="S335" s="2">
        <v>505.71196635076541</v>
      </c>
      <c r="T335" s="2">
        <v>94.435696189960822</v>
      </c>
      <c r="U335" s="2">
        <f t="shared" si="11"/>
        <v>18.673810879226764</v>
      </c>
      <c r="V335" s="2">
        <v>1</v>
      </c>
      <c r="W335" s="2" t="str">
        <f>IF(ISBLANK(V335), "Missing", "OK")</f>
        <v>OK</v>
      </c>
      <c r="X335" s="2" t="s">
        <v>10025</v>
      </c>
    </row>
    <row r="336" spans="1:24" x14ac:dyDescent="0.35">
      <c r="A336" s="2" t="s">
        <v>9684</v>
      </c>
      <c r="B336" s="2" t="b">
        <f>COUNTIF(A:A, A336)&gt;1</f>
        <v>0</v>
      </c>
      <c r="C336" s="5">
        <v>45602.708333333336</v>
      </c>
      <c r="D336" s="2" t="s">
        <v>10019</v>
      </c>
      <c r="E336" s="2" t="s">
        <v>10023</v>
      </c>
      <c r="F336" s="2">
        <v>307</v>
      </c>
      <c r="G336" s="2">
        <v>2220</v>
      </c>
      <c r="H336" s="2" t="str">
        <f>IF(G336&lt;F336, "Error", "OK")</f>
        <v>OK</v>
      </c>
      <c r="I336" s="2">
        <v>19</v>
      </c>
      <c r="J336" s="2" t="s">
        <v>10026</v>
      </c>
      <c r="K336" s="2">
        <v>19</v>
      </c>
      <c r="L336" s="2">
        <v>43</v>
      </c>
      <c r="M336" s="2">
        <v>10</v>
      </c>
      <c r="N336" s="2" t="s">
        <v>10025</v>
      </c>
      <c r="O336" s="2">
        <v>7</v>
      </c>
      <c r="P336" s="2" t="s">
        <v>10026</v>
      </c>
      <c r="Q336" s="2">
        <v>308.9335390817958</v>
      </c>
      <c r="R336" s="2">
        <f t="shared" si="10"/>
        <v>308.9335390817958</v>
      </c>
      <c r="S336" s="2">
        <v>417.71569091442768</v>
      </c>
      <c r="T336" s="2">
        <v>108.7821518326319</v>
      </c>
      <c r="U336" s="2">
        <f t="shared" si="11"/>
        <v>26.042151204446078</v>
      </c>
      <c r="V336" s="2">
        <v>2</v>
      </c>
      <c r="W336" s="2" t="str">
        <f>IF(ISBLANK(V336), "Missing", "OK")</f>
        <v>OK</v>
      </c>
      <c r="X336" s="2" t="s">
        <v>10025</v>
      </c>
    </row>
    <row r="337" spans="1:24" x14ac:dyDescent="0.35">
      <c r="A337" s="2" t="s">
        <v>9683</v>
      </c>
      <c r="B337" s="2" t="b">
        <f>COUNTIF(A:A, A337)&gt;1</f>
        <v>0</v>
      </c>
      <c r="C337" s="5">
        <v>45602.666666666664</v>
      </c>
      <c r="D337" s="2" t="s">
        <v>10021</v>
      </c>
      <c r="E337" s="2" t="s">
        <v>10022</v>
      </c>
      <c r="F337" s="2">
        <v>286</v>
      </c>
      <c r="G337" s="2">
        <v>3060</v>
      </c>
      <c r="H337" s="2" t="str">
        <f>IF(G337&lt;F337, "Error", "OK")</f>
        <v>OK</v>
      </c>
      <c r="I337" s="2">
        <v>21</v>
      </c>
      <c r="J337" s="2" t="s">
        <v>10026</v>
      </c>
      <c r="K337" s="2">
        <v>34</v>
      </c>
      <c r="L337" s="2">
        <v>12</v>
      </c>
      <c r="M337" s="2">
        <v>5</v>
      </c>
      <c r="N337" s="2" t="s">
        <v>10026</v>
      </c>
      <c r="O337" s="2">
        <v>6</v>
      </c>
      <c r="P337" s="2" t="s">
        <v>10025</v>
      </c>
      <c r="Q337" s="2">
        <v>116.6097818865596</v>
      </c>
      <c r="R337" s="2">
        <f t="shared" si="10"/>
        <v>116.60978188655957</v>
      </c>
      <c r="S337" s="2">
        <v>283.00060247410988</v>
      </c>
      <c r="T337" s="2">
        <v>166.39082058755031</v>
      </c>
      <c r="U337" s="2">
        <f t="shared" si="11"/>
        <v>58.795217795613162</v>
      </c>
      <c r="V337" s="2">
        <v>5</v>
      </c>
      <c r="W337" s="2" t="str">
        <f>IF(ISBLANK(V337), "Missing", "OK")</f>
        <v>OK</v>
      </c>
      <c r="X337" s="2" t="s">
        <v>10025</v>
      </c>
    </row>
    <row r="338" spans="1:24" x14ac:dyDescent="0.35">
      <c r="A338" s="2" t="s">
        <v>9682</v>
      </c>
      <c r="B338" s="2" t="b">
        <f>COUNTIF(A:A, A338)&gt;1</f>
        <v>0</v>
      </c>
      <c r="C338" s="5">
        <v>45602.625</v>
      </c>
      <c r="D338" s="2" t="s">
        <v>10020</v>
      </c>
      <c r="E338" s="2" t="s">
        <v>10023</v>
      </c>
      <c r="F338" s="2">
        <v>167</v>
      </c>
      <c r="G338" s="2">
        <v>1216</v>
      </c>
      <c r="H338" s="2" t="str">
        <f>IF(G338&lt;F338, "Error", "OK")</f>
        <v>OK</v>
      </c>
      <c r="I338" s="2">
        <v>62</v>
      </c>
      <c r="J338" s="2" t="s">
        <v>10025</v>
      </c>
      <c r="K338" s="2">
        <v>0</v>
      </c>
      <c r="L338" s="2">
        <v>29</v>
      </c>
      <c r="M338" s="2">
        <v>0</v>
      </c>
      <c r="N338" s="2" t="s">
        <v>10026</v>
      </c>
      <c r="O338" s="2">
        <v>1</v>
      </c>
      <c r="P338" s="2" t="s">
        <v>10025</v>
      </c>
      <c r="Q338" s="2">
        <v>278.387320272446</v>
      </c>
      <c r="R338" s="2">
        <f t="shared" si="10"/>
        <v>278.387320272446</v>
      </c>
      <c r="S338" s="2">
        <v>475.16887668985191</v>
      </c>
      <c r="T338" s="2">
        <v>196.78155641740591</v>
      </c>
      <c r="U338" s="2">
        <f t="shared" si="11"/>
        <v>41.412972538992165</v>
      </c>
      <c r="V338" s="2">
        <v>4</v>
      </c>
      <c r="W338" s="2" t="str">
        <f>IF(ISBLANK(V338), "Missing", "OK")</f>
        <v>OK</v>
      </c>
      <c r="X338" s="2" t="s">
        <v>10026</v>
      </c>
    </row>
    <row r="339" spans="1:24" x14ac:dyDescent="0.35">
      <c r="A339" s="2" t="s">
        <v>9681</v>
      </c>
      <c r="B339" s="2" t="b">
        <f>COUNTIF(A:A, A339)&gt;1</f>
        <v>0</v>
      </c>
      <c r="C339" s="5">
        <v>45602.583333333336</v>
      </c>
      <c r="D339" s="2" t="s">
        <v>10021</v>
      </c>
      <c r="E339" s="2" t="s">
        <v>10024</v>
      </c>
      <c r="F339" s="2">
        <v>347</v>
      </c>
      <c r="G339" s="2">
        <v>4371</v>
      </c>
      <c r="H339" s="2" t="str">
        <f>IF(G339&lt;F339, "Error", "OK")</f>
        <v>OK</v>
      </c>
      <c r="I339" s="2">
        <v>54</v>
      </c>
      <c r="J339" s="2" t="s">
        <v>10026</v>
      </c>
      <c r="K339" s="2">
        <v>30</v>
      </c>
      <c r="L339" s="2">
        <v>26</v>
      </c>
      <c r="M339" s="2">
        <v>0</v>
      </c>
      <c r="N339" s="2" t="s">
        <v>10025</v>
      </c>
      <c r="O339" s="2">
        <v>5</v>
      </c>
      <c r="P339" s="2" t="s">
        <v>10026</v>
      </c>
      <c r="Q339" s="2">
        <v>333.76814355354441</v>
      </c>
      <c r="R339" s="2">
        <f t="shared" si="10"/>
        <v>333.76814355354441</v>
      </c>
      <c r="S339" s="2">
        <v>561.66441424413392</v>
      </c>
      <c r="T339" s="2">
        <v>227.89627069058949</v>
      </c>
      <c r="U339" s="2">
        <f t="shared" si="11"/>
        <v>40.575166400257601</v>
      </c>
      <c r="V339" s="2">
        <v>4</v>
      </c>
      <c r="W339" s="2" t="str">
        <f>IF(ISBLANK(V339), "Missing", "OK")</f>
        <v>OK</v>
      </c>
      <c r="X339" s="2" t="s">
        <v>10025</v>
      </c>
    </row>
    <row r="340" spans="1:24" x14ac:dyDescent="0.35">
      <c r="A340" s="2" t="s">
        <v>9680</v>
      </c>
      <c r="B340" s="2" t="b">
        <f>COUNTIF(A:A, A340)&gt;1</f>
        <v>0</v>
      </c>
      <c r="C340" s="5">
        <v>45602.541666666664</v>
      </c>
      <c r="D340" s="2" t="s">
        <v>10020</v>
      </c>
      <c r="E340" s="2" t="s">
        <v>10024</v>
      </c>
      <c r="F340" s="2">
        <v>272</v>
      </c>
      <c r="G340" s="2">
        <v>1060</v>
      </c>
      <c r="H340" s="2" t="str">
        <f>IF(G340&lt;F340, "Error", "OK")</f>
        <v>OK</v>
      </c>
      <c r="I340" s="2">
        <v>5</v>
      </c>
      <c r="J340" s="2" t="s">
        <v>10025</v>
      </c>
      <c r="K340" s="2">
        <v>0</v>
      </c>
      <c r="L340" s="2">
        <v>32</v>
      </c>
      <c r="M340" s="2">
        <v>0</v>
      </c>
      <c r="N340" s="2" t="s">
        <v>10025</v>
      </c>
      <c r="O340" s="2">
        <v>2</v>
      </c>
      <c r="P340" s="2" t="s">
        <v>10026</v>
      </c>
      <c r="Q340" s="2">
        <v>219.30050829174351</v>
      </c>
      <c r="R340" s="2">
        <f t="shared" si="10"/>
        <v>219.3005082917436</v>
      </c>
      <c r="S340" s="2">
        <v>400.28650481610731</v>
      </c>
      <c r="T340" s="2">
        <v>180.98599652436371</v>
      </c>
      <c r="U340" s="2">
        <f t="shared" si="11"/>
        <v>45.214113977564438</v>
      </c>
      <c r="V340" s="2">
        <v>2</v>
      </c>
      <c r="W340" s="2" t="str">
        <f>IF(ISBLANK(V340), "Missing", "OK")</f>
        <v>OK</v>
      </c>
      <c r="X340" s="2" t="s">
        <v>10025</v>
      </c>
    </row>
    <row r="341" spans="1:24" x14ac:dyDescent="0.35">
      <c r="A341" s="2" t="s">
        <v>9679</v>
      </c>
      <c r="B341" s="2" t="b">
        <f>COUNTIF(A:A, A341)&gt;1</f>
        <v>0</v>
      </c>
      <c r="C341" s="5">
        <v>45602.5</v>
      </c>
      <c r="D341" s="2" t="s">
        <v>10021</v>
      </c>
      <c r="E341" s="2" t="s">
        <v>10024</v>
      </c>
      <c r="F341" s="2">
        <v>120</v>
      </c>
      <c r="G341" s="2">
        <v>4923</v>
      </c>
      <c r="H341" s="2" t="str">
        <f>IF(G341&lt;F341, "Error", "OK")</f>
        <v>OK</v>
      </c>
      <c r="I341" s="2">
        <v>23</v>
      </c>
      <c r="J341" s="2" t="s">
        <v>10025</v>
      </c>
      <c r="K341" s="2">
        <v>0</v>
      </c>
      <c r="L341" s="2">
        <v>40</v>
      </c>
      <c r="M341" s="2">
        <v>0</v>
      </c>
      <c r="N341" s="2" t="s">
        <v>10026</v>
      </c>
      <c r="O341" s="2">
        <v>8</v>
      </c>
      <c r="P341" s="2" t="s">
        <v>10025</v>
      </c>
      <c r="Q341" s="2">
        <v>413.46350963466898</v>
      </c>
      <c r="R341" s="2">
        <f t="shared" si="10"/>
        <v>413.46350963466898</v>
      </c>
      <c r="S341" s="2">
        <v>675.4893933509901</v>
      </c>
      <c r="T341" s="2">
        <v>262.02588371632112</v>
      </c>
      <c r="U341" s="2">
        <f t="shared" si="11"/>
        <v>38.790525254061272</v>
      </c>
      <c r="V341" s="2">
        <v>2</v>
      </c>
      <c r="W341" s="2" t="str">
        <f>IF(ISBLANK(V341), "Missing", "OK")</f>
        <v>OK</v>
      </c>
      <c r="X341" s="2" t="s">
        <v>10025</v>
      </c>
    </row>
    <row r="342" spans="1:24" x14ac:dyDescent="0.35">
      <c r="A342" s="2" t="s">
        <v>9678</v>
      </c>
      <c r="B342" s="2" t="b">
        <f>COUNTIF(A:A, A342)&gt;1</f>
        <v>0</v>
      </c>
      <c r="C342" s="5">
        <v>45602.458333333336</v>
      </c>
      <c r="D342" s="2" t="s">
        <v>10020</v>
      </c>
      <c r="E342" s="2" t="s">
        <v>10024</v>
      </c>
      <c r="F342" s="2">
        <v>53</v>
      </c>
      <c r="G342" s="2">
        <v>3774</v>
      </c>
      <c r="H342" s="2" t="str">
        <f>IF(G342&lt;F342, "Error", "OK")</f>
        <v>OK</v>
      </c>
      <c r="I342" s="2">
        <v>28</v>
      </c>
      <c r="J342" s="2" t="s">
        <v>10025</v>
      </c>
      <c r="K342" s="2">
        <v>0</v>
      </c>
      <c r="L342" s="2">
        <v>14</v>
      </c>
      <c r="M342" s="2">
        <v>0</v>
      </c>
      <c r="N342" s="2" t="s">
        <v>10025</v>
      </c>
      <c r="O342" s="2">
        <v>1</v>
      </c>
      <c r="P342" s="2" t="s">
        <v>10026</v>
      </c>
      <c r="Q342" s="2">
        <v>282.87294259810562</v>
      </c>
      <c r="R342" s="2">
        <f t="shared" si="10"/>
        <v>282.87294259810562</v>
      </c>
      <c r="S342" s="2">
        <v>472.37777069379911</v>
      </c>
      <c r="T342" s="2">
        <v>189.50482809569351</v>
      </c>
      <c r="U342" s="2">
        <f t="shared" si="11"/>
        <v>40.117219702646167</v>
      </c>
      <c r="V342" s="2">
        <v>2</v>
      </c>
      <c r="W342" s="2" t="str">
        <f>IF(ISBLANK(V342), "Missing", "OK")</f>
        <v>OK</v>
      </c>
      <c r="X342" s="2" t="s">
        <v>10025</v>
      </c>
    </row>
    <row r="343" spans="1:24" x14ac:dyDescent="0.35">
      <c r="A343" s="2" t="s">
        <v>9677</v>
      </c>
      <c r="B343" s="2" t="b">
        <f>COUNTIF(A:A, A343)&gt;1</f>
        <v>0</v>
      </c>
      <c r="C343" s="5">
        <v>45602.416666666664</v>
      </c>
      <c r="D343" s="2" t="s">
        <v>10020</v>
      </c>
      <c r="E343" s="2" t="s">
        <v>10023</v>
      </c>
      <c r="F343" s="2">
        <v>304</v>
      </c>
      <c r="G343" s="2">
        <v>1783</v>
      </c>
      <c r="H343" s="2" t="str">
        <f>IF(G343&lt;F343, "Error", "OK")</f>
        <v>OK</v>
      </c>
      <c r="I343" s="2">
        <v>44</v>
      </c>
      <c r="J343" s="2" t="s">
        <v>10025</v>
      </c>
      <c r="K343" s="2">
        <v>0</v>
      </c>
      <c r="L343" s="2">
        <v>24</v>
      </c>
      <c r="M343" s="2">
        <v>3</v>
      </c>
      <c r="N343" s="2" t="s">
        <v>10026</v>
      </c>
      <c r="O343" s="2">
        <v>4</v>
      </c>
      <c r="P343" s="2" t="s">
        <v>10025</v>
      </c>
      <c r="Q343" s="2">
        <v>469.08137375071362</v>
      </c>
      <c r="R343" s="2">
        <f t="shared" si="10"/>
        <v>469.08137375071351</v>
      </c>
      <c r="S343" s="2">
        <v>759.68800610985522</v>
      </c>
      <c r="T343" s="2">
        <v>290.60663235914171</v>
      </c>
      <c r="U343" s="2">
        <f t="shared" si="11"/>
        <v>38.253418511535422</v>
      </c>
      <c r="V343" s="2">
        <v>5</v>
      </c>
      <c r="W343" s="2" t="str">
        <f>IF(ISBLANK(V343), "Missing", "OK")</f>
        <v>OK</v>
      </c>
      <c r="X343" s="2" t="s">
        <v>10025</v>
      </c>
    </row>
    <row r="344" spans="1:24" x14ac:dyDescent="0.35">
      <c r="A344" s="2" t="s">
        <v>9676</v>
      </c>
      <c r="B344" s="2" t="b">
        <f>COUNTIF(A:A, A344)&gt;1</f>
        <v>0</v>
      </c>
      <c r="C344" s="5">
        <v>45602.375</v>
      </c>
      <c r="D344" s="2" t="s">
        <v>10019</v>
      </c>
      <c r="E344" s="2" t="s">
        <v>10024</v>
      </c>
      <c r="F344" s="2">
        <v>443</v>
      </c>
      <c r="G344" s="2">
        <v>1044</v>
      </c>
      <c r="H344" s="2" t="str">
        <f>IF(G344&lt;F344, "Error", "OK")</f>
        <v>OK</v>
      </c>
      <c r="I344" s="2">
        <v>56</v>
      </c>
      <c r="J344" s="2" t="s">
        <v>10025</v>
      </c>
      <c r="K344" s="2">
        <v>0</v>
      </c>
      <c r="L344" s="2">
        <v>11</v>
      </c>
      <c r="M344" s="2">
        <v>0</v>
      </c>
      <c r="N344" s="2" t="s">
        <v>10026</v>
      </c>
      <c r="O344" s="2">
        <v>1</v>
      </c>
      <c r="P344" s="2" t="s">
        <v>10025</v>
      </c>
      <c r="Q344" s="2">
        <v>126.4963952348336</v>
      </c>
      <c r="R344" s="2">
        <f t="shared" si="10"/>
        <v>126.4963952348335</v>
      </c>
      <c r="S344" s="2">
        <v>246.6917764222726</v>
      </c>
      <c r="T344" s="2">
        <v>120.1953811874391</v>
      </c>
      <c r="U344" s="2">
        <f t="shared" si="11"/>
        <v>48.722897427150407</v>
      </c>
      <c r="V344" s="2">
        <v>5</v>
      </c>
      <c r="W344" s="2" t="str">
        <f>IF(ISBLANK(V344), "Missing", "OK")</f>
        <v>OK</v>
      </c>
      <c r="X344" s="2" t="s">
        <v>10026</v>
      </c>
    </row>
    <row r="345" spans="1:24" x14ac:dyDescent="0.35">
      <c r="A345" s="2" t="s">
        <v>9675</v>
      </c>
      <c r="B345" s="2" t="b">
        <f>COUNTIF(A:A, A345)&gt;1</f>
        <v>0</v>
      </c>
      <c r="C345" s="5">
        <v>45602.333333333336</v>
      </c>
      <c r="D345" s="2" t="s">
        <v>10020</v>
      </c>
      <c r="E345" s="2" t="s">
        <v>10022</v>
      </c>
      <c r="F345" s="2">
        <v>303</v>
      </c>
      <c r="G345" s="2">
        <v>2144</v>
      </c>
      <c r="H345" s="2" t="str">
        <f>IF(G345&lt;F345, "Error", "OK")</f>
        <v>OK</v>
      </c>
      <c r="I345" s="2">
        <v>8</v>
      </c>
      <c r="J345" s="2" t="s">
        <v>10025</v>
      </c>
      <c r="K345" s="2">
        <v>0</v>
      </c>
      <c r="L345" s="2">
        <v>23</v>
      </c>
      <c r="M345" s="2">
        <v>12</v>
      </c>
      <c r="N345" s="2" t="s">
        <v>10025</v>
      </c>
      <c r="O345" s="2">
        <v>8</v>
      </c>
      <c r="P345" s="2" t="s">
        <v>10026</v>
      </c>
      <c r="Q345" s="2">
        <v>476.93690093509599</v>
      </c>
      <c r="R345" s="2">
        <f t="shared" si="10"/>
        <v>476.93690093509622</v>
      </c>
      <c r="S345" s="2">
        <v>1089.124324636407</v>
      </c>
      <c r="T345" s="2">
        <v>612.18742370131076</v>
      </c>
      <c r="U345" s="2">
        <f t="shared" si="11"/>
        <v>56.209140669563439</v>
      </c>
      <c r="V345" s="2">
        <v>5</v>
      </c>
      <c r="W345" s="2" t="str">
        <f>IF(ISBLANK(V345), "Missing", "OK")</f>
        <v>OK</v>
      </c>
      <c r="X345" s="2" t="s">
        <v>10025</v>
      </c>
    </row>
    <row r="346" spans="1:24" x14ac:dyDescent="0.35">
      <c r="A346" s="2" t="s">
        <v>9674</v>
      </c>
      <c r="B346" s="2" t="b">
        <f>COUNTIF(A:A, A346)&gt;1</f>
        <v>0</v>
      </c>
      <c r="C346" s="5">
        <v>45602.291666666664</v>
      </c>
      <c r="D346" s="2" t="s">
        <v>10019</v>
      </c>
      <c r="E346" s="2" t="s">
        <v>10024</v>
      </c>
      <c r="F346" s="2">
        <v>90</v>
      </c>
      <c r="G346" s="2">
        <v>3586</v>
      </c>
      <c r="H346" s="2" t="str">
        <f>IF(G346&lt;F346, "Error", "OK")</f>
        <v>OK</v>
      </c>
      <c r="I346" s="2">
        <v>66</v>
      </c>
      <c r="J346" s="2" t="s">
        <v>10025</v>
      </c>
      <c r="K346" s="2">
        <v>0</v>
      </c>
      <c r="L346" s="2">
        <v>6</v>
      </c>
      <c r="M346" s="2">
        <v>0</v>
      </c>
      <c r="N346" s="2" t="s">
        <v>10026</v>
      </c>
      <c r="O346" s="2">
        <v>3</v>
      </c>
      <c r="P346" s="2" t="s">
        <v>10025</v>
      </c>
      <c r="Q346" s="2">
        <v>430.10183422387541</v>
      </c>
      <c r="R346" s="2">
        <f t="shared" si="10"/>
        <v>430.10183422387536</v>
      </c>
      <c r="S346" s="2">
        <v>527.88486556379542</v>
      </c>
      <c r="T346" s="2">
        <v>97.783031339920058</v>
      </c>
      <c r="U346" s="2">
        <f t="shared" si="11"/>
        <v>18.523552713617793</v>
      </c>
      <c r="V346" s="2">
        <v>5</v>
      </c>
      <c r="W346" s="2" t="str">
        <f>IF(ISBLANK(V346), "Missing", "OK")</f>
        <v>OK</v>
      </c>
      <c r="X346" s="2" t="s">
        <v>10025</v>
      </c>
    </row>
    <row r="347" spans="1:24" x14ac:dyDescent="0.35">
      <c r="A347" s="2" t="s">
        <v>9673</v>
      </c>
      <c r="B347" s="2" t="b">
        <f>COUNTIF(A:A, A347)&gt;1</f>
        <v>0</v>
      </c>
      <c r="C347" s="5">
        <v>45602.25</v>
      </c>
      <c r="D347" s="2" t="s">
        <v>10019</v>
      </c>
      <c r="E347" s="2" t="s">
        <v>10023</v>
      </c>
      <c r="F347" s="2">
        <v>309</v>
      </c>
      <c r="G347" s="2">
        <v>3524</v>
      </c>
      <c r="H347" s="2" t="str">
        <f>IF(G347&lt;F347, "Error", "OK")</f>
        <v>OK</v>
      </c>
      <c r="I347" s="2">
        <v>42</v>
      </c>
      <c r="J347" s="2" t="s">
        <v>10025</v>
      </c>
      <c r="K347" s="2">
        <v>0</v>
      </c>
      <c r="L347" s="2">
        <v>27</v>
      </c>
      <c r="M347" s="2">
        <v>11</v>
      </c>
      <c r="N347" s="2" t="s">
        <v>10026</v>
      </c>
      <c r="O347" s="2">
        <v>8</v>
      </c>
      <c r="P347" s="2" t="s">
        <v>10025</v>
      </c>
      <c r="Q347" s="2">
        <v>199.07597118860471</v>
      </c>
      <c r="R347" s="2">
        <f t="shared" si="10"/>
        <v>199.07597118860468</v>
      </c>
      <c r="S347" s="2">
        <v>445.29392516346269</v>
      </c>
      <c r="T347" s="2">
        <v>246.21795397485801</v>
      </c>
      <c r="U347" s="2">
        <f t="shared" si="11"/>
        <v>55.293355705329681</v>
      </c>
      <c r="V347" s="2">
        <v>3</v>
      </c>
      <c r="W347" s="2" t="str">
        <f>IF(ISBLANK(V347), "Missing", "OK")</f>
        <v>OK</v>
      </c>
      <c r="X347" s="2" t="s">
        <v>10025</v>
      </c>
    </row>
    <row r="348" spans="1:24" x14ac:dyDescent="0.35">
      <c r="A348" s="2" t="s">
        <v>9672</v>
      </c>
      <c r="B348" s="2" t="b">
        <f>COUNTIF(A:A, A348)&gt;1</f>
        <v>0</v>
      </c>
      <c r="C348" s="5">
        <v>45602.208333333336</v>
      </c>
      <c r="D348" s="2" t="s">
        <v>10021</v>
      </c>
      <c r="E348" s="2" t="s">
        <v>10023</v>
      </c>
      <c r="F348" s="2">
        <v>49</v>
      </c>
      <c r="G348" s="2">
        <v>2043</v>
      </c>
      <c r="H348" s="2" t="str">
        <f>IF(G348&lt;F348, "Error", "OK")</f>
        <v>OK</v>
      </c>
      <c r="I348" s="2">
        <v>51</v>
      </c>
      <c r="J348" s="2" t="s">
        <v>10025</v>
      </c>
      <c r="K348" s="2">
        <v>0</v>
      </c>
      <c r="L348" s="2">
        <v>34</v>
      </c>
      <c r="M348" s="2">
        <v>1</v>
      </c>
      <c r="N348" s="2" t="s">
        <v>10026</v>
      </c>
      <c r="O348" s="2">
        <v>1</v>
      </c>
      <c r="P348" s="2" t="s">
        <v>10025</v>
      </c>
      <c r="Q348" s="2">
        <v>351.89918900914432</v>
      </c>
      <c r="R348" s="2">
        <f t="shared" si="10"/>
        <v>351.89918900914427</v>
      </c>
      <c r="S348" s="2">
        <v>678.58509395913586</v>
      </c>
      <c r="T348" s="2">
        <v>326.6859049499916</v>
      </c>
      <c r="U348" s="2">
        <f t="shared" si="11"/>
        <v>48.14221648223598</v>
      </c>
      <c r="V348" s="2">
        <v>5</v>
      </c>
      <c r="W348" s="2" t="str">
        <f>IF(ISBLANK(V348), "Missing", "OK")</f>
        <v>OK</v>
      </c>
      <c r="X348" s="2" t="s">
        <v>10025</v>
      </c>
    </row>
    <row r="349" spans="1:24" x14ac:dyDescent="0.35">
      <c r="A349" s="2" t="s">
        <v>9671</v>
      </c>
      <c r="B349" s="2" t="b">
        <f>COUNTIF(A:A, A349)&gt;1</f>
        <v>0</v>
      </c>
      <c r="C349" s="5">
        <v>45602.166666666664</v>
      </c>
      <c r="D349" s="2" t="s">
        <v>10021</v>
      </c>
      <c r="E349" s="2" t="s">
        <v>10024</v>
      </c>
      <c r="F349" s="2">
        <v>275</v>
      </c>
      <c r="G349" s="2">
        <v>4053</v>
      </c>
      <c r="H349" s="2" t="str">
        <f>IF(G349&lt;F349, "Error", "OK")</f>
        <v>OK</v>
      </c>
      <c r="I349" s="2">
        <v>17</v>
      </c>
      <c r="J349" s="2" t="s">
        <v>10026</v>
      </c>
      <c r="K349" s="2">
        <v>34</v>
      </c>
      <c r="L349" s="2">
        <v>7</v>
      </c>
      <c r="M349" s="2">
        <v>13</v>
      </c>
      <c r="N349" s="2" t="s">
        <v>10026</v>
      </c>
      <c r="O349" s="2">
        <v>8</v>
      </c>
      <c r="P349" s="2" t="s">
        <v>10025</v>
      </c>
      <c r="Q349" s="2">
        <v>477.76695744028422</v>
      </c>
      <c r="R349" s="2">
        <f t="shared" si="10"/>
        <v>477.76695744028416</v>
      </c>
      <c r="S349" s="2">
        <v>616.61109352109804</v>
      </c>
      <c r="T349" s="2">
        <v>138.84413608081391</v>
      </c>
      <c r="U349" s="2">
        <f t="shared" si="11"/>
        <v>22.517294537786839</v>
      </c>
      <c r="V349" s="2">
        <v>5</v>
      </c>
      <c r="W349" s="2" t="str">
        <f>IF(ISBLANK(V349), "Missing", "OK")</f>
        <v>OK</v>
      </c>
      <c r="X349" s="2" t="s">
        <v>10025</v>
      </c>
    </row>
    <row r="350" spans="1:24" x14ac:dyDescent="0.35">
      <c r="A350" s="2" t="s">
        <v>9670</v>
      </c>
      <c r="B350" s="2" t="b">
        <f>COUNTIF(A:A, A350)&gt;1</f>
        <v>0</v>
      </c>
      <c r="C350" s="5">
        <v>45602.125</v>
      </c>
      <c r="D350" s="2" t="s">
        <v>10019</v>
      </c>
      <c r="E350" s="2" t="s">
        <v>10024</v>
      </c>
      <c r="F350" s="2">
        <v>433</v>
      </c>
      <c r="G350" s="2">
        <v>1428</v>
      </c>
      <c r="H350" s="2" t="str">
        <f>IF(G350&lt;F350, "Error", "OK")</f>
        <v>OK</v>
      </c>
      <c r="I350" s="2">
        <v>14</v>
      </c>
      <c r="J350" s="2" t="s">
        <v>10025</v>
      </c>
      <c r="K350" s="2">
        <v>0</v>
      </c>
      <c r="L350" s="2">
        <v>41</v>
      </c>
      <c r="M350" s="2">
        <v>6</v>
      </c>
      <c r="N350" s="2" t="s">
        <v>10025</v>
      </c>
      <c r="O350" s="2">
        <v>1</v>
      </c>
      <c r="P350" s="2" t="s">
        <v>10026</v>
      </c>
      <c r="Q350" s="2">
        <v>210.37433708432249</v>
      </c>
      <c r="R350" s="2">
        <f t="shared" si="10"/>
        <v>210.37433708432249</v>
      </c>
      <c r="S350" s="2">
        <v>266.96706106205249</v>
      </c>
      <c r="T350" s="2">
        <v>56.592723977730003</v>
      </c>
      <c r="U350" s="2">
        <f t="shared" si="11"/>
        <v>21.198391948651622</v>
      </c>
      <c r="V350" s="2">
        <v>5</v>
      </c>
      <c r="W350" s="2" t="str">
        <f>IF(ISBLANK(V350), "Missing", "OK")</f>
        <v>OK</v>
      </c>
      <c r="X350" s="2" t="s">
        <v>10025</v>
      </c>
    </row>
    <row r="351" spans="1:24" x14ac:dyDescent="0.35">
      <c r="A351" s="2" t="s">
        <v>9669</v>
      </c>
      <c r="B351" s="2" t="b">
        <f>COUNTIF(A:A, A351)&gt;1</f>
        <v>0</v>
      </c>
      <c r="C351" s="5">
        <v>45602.083333333336</v>
      </c>
      <c r="D351" s="2" t="s">
        <v>10020</v>
      </c>
      <c r="E351" s="2" t="s">
        <v>10024</v>
      </c>
      <c r="F351" s="2">
        <v>189</v>
      </c>
      <c r="G351" s="2">
        <v>4623</v>
      </c>
      <c r="H351" s="2" t="str">
        <f>IF(G351&lt;F351, "Error", "OK")</f>
        <v>OK</v>
      </c>
      <c r="I351" s="2">
        <v>50</v>
      </c>
      <c r="J351" s="2" t="s">
        <v>10025</v>
      </c>
      <c r="K351" s="2">
        <v>0</v>
      </c>
      <c r="L351" s="2">
        <v>6</v>
      </c>
      <c r="M351" s="2">
        <v>2</v>
      </c>
      <c r="N351" s="2" t="s">
        <v>10026</v>
      </c>
      <c r="O351" s="2">
        <v>8</v>
      </c>
      <c r="P351" s="2" t="s">
        <v>10025</v>
      </c>
      <c r="Q351" s="2">
        <v>119.6568007221161</v>
      </c>
      <c r="R351" s="2">
        <f t="shared" si="10"/>
        <v>119.6568007221161</v>
      </c>
      <c r="S351" s="2">
        <v>208.39861614837869</v>
      </c>
      <c r="T351" s="2">
        <v>88.74181542626259</v>
      </c>
      <c r="U351" s="2">
        <f t="shared" si="11"/>
        <v>42.582727786963275</v>
      </c>
      <c r="V351" s="2">
        <v>4</v>
      </c>
      <c r="W351" s="2" t="str">
        <f>IF(ISBLANK(V351), "Missing", "OK")</f>
        <v>OK</v>
      </c>
      <c r="X351" s="2" t="s">
        <v>10025</v>
      </c>
    </row>
    <row r="352" spans="1:24" x14ac:dyDescent="0.35">
      <c r="A352" s="2" t="s">
        <v>9668</v>
      </c>
      <c r="B352" s="2" t="b">
        <f>COUNTIF(A:A, A352)&gt;1</f>
        <v>0</v>
      </c>
      <c r="C352" s="5">
        <v>45602.041666666664</v>
      </c>
      <c r="D352" s="2" t="s">
        <v>10019</v>
      </c>
      <c r="E352" s="2" t="s">
        <v>10024</v>
      </c>
      <c r="F352" s="2">
        <v>493</v>
      </c>
      <c r="G352" s="2">
        <v>1225</v>
      </c>
      <c r="H352" s="2" t="str">
        <f>IF(G352&lt;F352, "Error", "OK")</f>
        <v>OK</v>
      </c>
      <c r="I352" s="2">
        <v>58</v>
      </c>
      <c r="J352" s="2" t="s">
        <v>10026</v>
      </c>
      <c r="K352" s="2">
        <v>26</v>
      </c>
      <c r="L352" s="2">
        <v>14</v>
      </c>
      <c r="M352" s="2">
        <v>0</v>
      </c>
      <c r="N352" s="2" t="s">
        <v>10026</v>
      </c>
      <c r="O352" s="2">
        <v>6</v>
      </c>
      <c r="P352" s="2" t="s">
        <v>10025</v>
      </c>
      <c r="Q352" s="2">
        <v>405.14556495444128</v>
      </c>
      <c r="R352" s="2">
        <f t="shared" si="10"/>
        <v>405.14556495444128</v>
      </c>
      <c r="S352" s="2">
        <v>757.62296396990189</v>
      </c>
      <c r="T352" s="2">
        <v>352.47739901546061</v>
      </c>
      <c r="U352" s="2">
        <f t="shared" si="11"/>
        <v>46.524117638739298</v>
      </c>
      <c r="V352" s="2">
        <v>4</v>
      </c>
      <c r="W352" s="2" t="str">
        <f>IF(ISBLANK(V352), "Missing", "OK")</f>
        <v>OK</v>
      </c>
      <c r="X352" s="2" t="s">
        <v>10025</v>
      </c>
    </row>
    <row r="353" spans="1:24" x14ac:dyDescent="0.35">
      <c r="A353" s="2" t="s">
        <v>9667</v>
      </c>
      <c r="B353" s="2" t="b">
        <f>COUNTIF(A:A, A353)&gt;1</f>
        <v>0</v>
      </c>
      <c r="C353" s="5">
        <v>45602</v>
      </c>
      <c r="D353" s="2" t="s">
        <v>10021</v>
      </c>
      <c r="E353" s="2" t="s">
        <v>10022</v>
      </c>
      <c r="F353" s="2">
        <v>325</v>
      </c>
      <c r="G353" s="2">
        <v>1763</v>
      </c>
      <c r="H353" s="2" t="str">
        <f>IF(G353&lt;F353, "Error", "OK")</f>
        <v>OK</v>
      </c>
      <c r="I353" s="2">
        <v>71</v>
      </c>
      <c r="J353" s="2" t="s">
        <v>10025</v>
      </c>
      <c r="K353" s="2">
        <v>0</v>
      </c>
      <c r="L353" s="2">
        <v>31</v>
      </c>
      <c r="M353" s="2">
        <v>12</v>
      </c>
      <c r="N353" s="2" t="s">
        <v>10026</v>
      </c>
      <c r="O353" s="2">
        <v>1</v>
      </c>
      <c r="P353" s="2" t="s">
        <v>10025</v>
      </c>
      <c r="Q353" s="2">
        <v>168.63107764869449</v>
      </c>
      <c r="R353" s="2">
        <f t="shared" si="10"/>
        <v>168.63107764869451</v>
      </c>
      <c r="S353" s="2">
        <v>307.01285876217531</v>
      </c>
      <c r="T353" s="2">
        <v>138.3817811134808</v>
      </c>
      <c r="U353" s="2">
        <f t="shared" si="11"/>
        <v>45.073610815981155</v>
      </c>
      <c r="V353" s="2">
        <v>4</v>
      </c>
      <c r="W353" s="2" t="str">
        <f>IF(ISBLANK(V353), "Missing", "OK")</f>
        <v>OK</v>
      </c>
      <c r="X353" s="2" t="s">
        <v>10025</v>
      </c>
    </row>
    <row r="354" spans="1:24" x14ac:dyDescent="0.35">
      <c r="A354" s="2" t="s">
        <v>9666</v>
      </c>
      <c r="B354" s="2" t="b">
        <f>COUNTIF(A:A, A354)&gt;1</f>
        <v>0</v>
      </c>
      <c r="C354" s="5">
        <v>45601.958333333336</v>
      </c>
      <c r="D354" s="2" t="s">
        <v>10019</v>
      </c>
      <c r="E354" s="2" t="s">
        <v>10023</v>
      </c>
      <c r="F354" s="2">
        <v>431</v>
      </c>
      <c r="G354" s="2">
        <v>2274</v>
      </c>
      <c r="H354" s="2" t="str">
        <f>IF(G354&lt;F354, "Error", "OK")</f>
        <v>OK</v>
      </c>
      <c r="I354" s="2">
        <v>49</v>
      </c>
      <c r="J354" s="2" t="s">
        <v>10026</v>
      </c>
      <c r="K354" s="2">
        <v>35</v>
      </c>
      <c r="L354" s="2">
        <v>40</v>
      </c>
      <c r="M354" s="2">
        <v>0</v>
      </c>
      <c r="N354" s="2" t="s">
        <v>10026</v>
      </c>
      <c r="O354" s="2">
        <v>6</v>
      </c>
      <c r="P354" s="2" t="s">
        <v>10025</v>
      </c>
      <c r="Q354" s="2">
        <v>456.9537079509754</v>
      </c>
      <c r="R354" s="2">
        <f t="shared" si="10"/>
        <v>456.9537079509754</v>
      </c>
      <c r="S354" s="2">
        <v>811.40089365948631</v>
      </c>
      <c r="T354" s="2">
        <v>354.44718570851091</v>
      </c>
      <c r="U354" s="2">
        <f t="shared" si="11"/>
        <v>43.683361514420362</v>
      </c>
      <c r="V354" s="2">
        <v>4</v>
      </c>
      <c r="W354" s="2" t="str">
        <f>IF(ISBLANK(V354), "Missing", "OK")</f>
        <v>OK</v>
      </c>
      <c r="X354" s="2" t="s">
        <v>10025</v>
      </c>
    </row>
    <row r="355" spans="1:24" x14ac:dyDescent="0.35">
      <c r="A355" s="2" t="s">
        <v>9665</v>
      </c>
      <c r="B355" s="2" t="b">
        <f>COUNTIF(A:A, A355)&gt;1</f>
        <v>0</v>
      </c>
      <c r="C355" s="5">
        <v>45601.916666666664</v>
      </c>
      <c r="D355" s="2" t="s">
        <v>10019</v>
      </c>
      <c r="E355" s="2" t="s">
        <v>10022</v>
      </c>
      <c r="F355" s="2">
        <v>91</v>
      </c>
      <c r="G355" s="2">
        <v>1510</v>
      </c>
      <c r="H355" s="2" t="str">
        <f>IF(G355&lt;F355, "Error", "OK")</f>
        <v>OK</v>
      </c>
      <c r="I355" s="2">
        <v>63</v>
      </c>
      <c r="J355" s="2" t="s">
        <v>10025</v>
      </c>
      <c r="K355" s="2">
        <v>0</v>
      </c>
      <c r="L355" s="2">
        <v>36</v>
      </c>
      <c r="M355" s="2">
        <v>2</v>
      </c>
      <c r="N355" s="2" t="s">
        <v>10026</v>
      </c>
      <c r="O355" s="2">
        <v>7</v>
      </c>
      <c r="P355" s="2" t="s">
        <v>10025</v>
      </c>
      <c r="Q355" s="2">
        <v>451.33523150085011</v>
      </c>
      <c r="R355" s="2">
        <f t="shared" si="10"/>
        <v>451.33523150085006</v>
      </c>
      <c r="S355" s="2">
        <v>769.34242719212068</v>
      </c>
      <c r="T355" s="2">
        <v>318.00719569127062</v>
      </c>
      <c r="U355" s="2">
        <f t="shared" si="11"/>
        <v>41.334935452852342</v>
      </c>
      <c r="V355" s="2">
        <v>4</v>
      </c>
      <c r="W355" s="2" t="str">
        <f>IF(ISBLANK(V355), "Missing", "OK")</f>
        <v>OK</v>
      </c>
      <c r="X355" s="2" t="s">
        <v>10025</v>
      </c>
    </row>
    <row r="356" spans="1:24" x14ac:dyDescent="0.35">
      <c r="A356" s="2" t="s">
        <v>9664</v>
      </c>
      <c r="B356" s="2" t="b">
        <f>COUNTIF(A:A, A356)&gt;1</f>
        <v>0</v>
      </c>
      <c r="C356" s="5">
        <v>45601.875</v>
      </c>
      <c r="D356" s="2" t="s">
        <v>10021</v>
      </c>
      <c r="E356" s="2" t="s">
        <v>10024</v>
      </c>
      <c r="F356" s="2">
        <v>421</v>
      </c>
      <c r="G356" s="2">
        <v>3608</v>
      </c>
      <c r="H356" s="2" t="str">
        <f>IF(G356&lt;F356, "Error", "OK")</f>
        <v>OK</v>
      </c>
      <c r="I356" s="2">
        <v>34</v>
      </c>
      <c r="J356" s="2" t="s">
        <v>10026</v>
      </c>
      <c r="K356" s="2">
        <v>44</v>
      </c>
      <c r="L356" s="2">
        <v>44</v>
      </c>
      <c r="M356" s="2">
        <v>1</v>
      </c>
      <c r="N356" s="2" t="s">
        <v>10026</v>
      </c>
      <c r="O356" s="2">
        <v>9</v>
      </c>
      <c r="P356" s="2" t="s">
        <v>10025</v>
      </c>
      <c r="Q356" s="2">
        <v>409.5315639169562</v>
      </c>
      <c r="R356" s="2">
        <f t="shared" si="10"/>
        <v>409.5315639169562</v>
      </c>
      <c r="S356" s="2">
        <v>902.68225690317013</v>
      </c>
      <c r="T356" s="2">
        <v>493.15069298621393</v>
      </c>
      <c r="U356" s="2">
        <f t="shared" si="11"/>
        <v>54.631703372354387</v>
      </c>
      <c r="V356" s="2">
        <v>4</v>
      </c>
      <c r="W356" s="2" t="str">
        <f>IF(ISBLANK(V356), "Missing", "OK")</f>
        <v>OK</v>
      </c>
      <c r="X356" s="2" t="s">
        <v>10025</v>
      </c>
    </row>
    <row r="357" spans="1:24" x14ac:dyDescent="0.35">
      <c r="A357" s="2" t="s">
        <v>9663</v>
      </c>
      <c r="B357" s="2" t="b">
        <f>COUNTIF(A:A, A357)&gt;1</f>
        <v>0</v>
      </c>
      <c r="C357" s="5">
        <v>45601.833333333336</v>
      </c>
      <c r="D357" s="2" t="s">
        <v>10020</v>
      </c>
      <c r="E357" s="2" t="s">
        <v>10024</v>
      </c>
      <c r="F357" s="2">
        <v>58</v>
      </c>
      <c r="G357" s="2">
        <v>1791</v>
      </c>
      <c r="H357" s="2" t="str">
        <f>IF(G357&lt;F357, "Error", "OK")</f>
        <v>OK</v>
      </c>
      <c r="I357" s="2">
        <v>39</v>
      </c>
      <c r="J357" s="2" t="s">
        <v>10025</v>
      </c>
      <c r="K357" s="2">
        <v>0</v>
      </c>
      <c r="L357" s="2">
        <v>25</v>
      </c>
      <c r="M357" s="2">
        <v>10</v>
      </c>
      <c r="N357" s="2" t="s">
        <v>10025</v>
      </c>
      <c r="O357" s="2">
        <v>6</v>
      </c>
      <c r="P357" s="2" t="s">
        <v>10026</v>
      </c>
      <c r="Q357" s="2">
        <v>226.39787604495899</v>
      </c>
      <c r="R357" s="2">
        <f t="shared" si="10"/>
        <v>226.39787604495893</v>
      </c>
      <c r="S357" s="2">
        <v>340.47148181937263</v>
      </c>
      <c r="T357" s="2">
        <v>114.07360577441371</v>
      </c>
      <c r="U357" s="2">
        <f t="shared" si="11"/>
        <v>33.504599317640412</v>
      </c>
      <c r="V357" s="2">
        <v>5</v>
      </c>
      <c r="W357" s="2" t="str">
        <f>IF(ISBLANK(V357), "Missing", "OK")</f>
        <v>OK</v>
      </c>
      <c r="X357" s="2" t="s">
        <v>10026</v>
      </c>
    </row>
    <row r="358" spans="1:24" x14ac:dyDescent="0.35">
      <c r="A358" s="2" t="s">
        <v>9662</v>
      </c>
      <c r="B358" s="2" t="b">
        <f>COUNTIF(A:A, A358)&gt;1</f>
        <v>0</v>
      </c>
      <c r="C358" s="5">
        <v>45601.791666666664</v>
      </c>
      <c r="D358" s="2" t="s">
        <v>10021</v>
      </c>
      <c r="E358" s="2" t="s">
        <v>10024</v>
      </c>
      <c r="F358" s="2">
        <v>247</v>
      </c>
      <c r="G358" s="2">
        <v>3304</v>
      </c>
      <c r="H358" s="2" t="str">
        <f>IF(G358&lt;F358, "Error", "OK")</f>
        <v>OK</v>
      </c>
      <c r="I358" s="2">
        <v>56</v>
      </c>
      <c r="J358" s="2" t="s">
        <v>10025</v>
      </c>
      <c r="K358" s="2">
        <v>0</v>
      </c>
      <c r="L358" s="2">
        <v>26</v>
      </c>
      <c r="M358" s="2">
        <v>0</v>
      </c>
      <c r="N358" s="2" t="s">
        <v>10025</v>
      </c>
      <c r="O358" s="2">
        <v>5</v>
      </c>
      <c r="P358" s="2" t="s">
        <v>10026</v>
      </c>
      <c r="Q358" s="2">
        <v>276.42501020692953</v>
      </c>
      <c r="R358" s="2">
        <f t="shared" si="10"/>
        <v>276.42501020692953</v>
      </c>
      <c r="S358" s="2">
        <v>610.59670384229992</v>
      </c>
      <c r="T358" s="2">
        <v>334.17169363537039</v>
      </c>
      <c r="U358" s="2">
        <f t="shared" si="11"/>
        <v>54.728709069755745</v>
      </c>
      <c r="V358" s="2">
        <v>5</v>
      </c>
      <c r="W358" s="2" t="str">
        <f>IF(ISBLANK(V358), "Missing", "OK")</f>
        <v>OK</v>
      </c>
      <c r="X358" s="2" t="s">
        <v>10025</v>
      </c>
    </row>
    <row r="359" spans="1:24" x14ac:dyDescent="0.35">
      <c r="A359" s="2" t="s">
        <v>9661</v>
      </c>
      <c r="B359" s="2" t="b">
        <f>COUNTIF(A:A, A359)&gt;1</f>
        <v>0</v>
      </c>
      <c r="C359" s="5">
        <v>45601.75</v>
      </c>
      <c r="D359" s="2" t="s">
        <v>10019</v>
      </c>
      <c r="E359" s="2" t="s">
        <v>10024</v>
      </c>
      <c r="F359" s="2">
        <v>35</v>
      </c>
      <c r="G359" s="2">
        <v>1881</v>
      </c>
      <c r="H359" s="2" t="str">
        <f>IF(G359&lt;F359, "Error", "OK")</f>
        <v>OK</v>
      </c>
      <c r="I359" s="2">
        <v>35</v>
      </c>
      <c r="J359" s="2" t="s">
        <v>10026</v>
      </c>
      <c r="K359" s="2">
        <v>1</v>
      </c>
      <c r="L359" s="2">
        <v>19</v>
      </c>
      <c r="M359" s="2">
        <v>16</v>
      </c>
      <c r="N359" s="2" t="s">
        <v>10026</v>
      </c>
      <c r="O359" s="2">
        <v>2</v>
      </c>
      <c r="P359" s="2" t="s">
        <v>10025</v>
      </c>
      <c r="Q359" s="2">
        <v>78.808107863004267</v>
      </c>
      <c r="R359" s="2">
        <f t="shared" si="10"/>
        <v>78.808107863004238</v>
      </c>
      <c r="S359" s="2">
        <v>103.1314516222626</v>
      </c>
      <c r="T359" s="2">
        <v>24.323343759258361</v>
      </c>
      <c r="U359" s="2">
        <f t="shared" si="11"/>
        <v>23.584797243373398</v>
      </c>
      <c r="V359" s="2">
        <v>4</v>
      </c>
      <c r="W359" s="2" t="str">
        <f>IF(ISBLANK(V359), "Missing", "OK")</f>
        <v>OK</v>
      </c>
      <c r="X359" s="2" t="s">
        <v>10025</v>
      </c>
    </row>
    <row r="360" spans="1:24" x14ac:dyDescent="0.35">
      <c r="A360" s="2" t="s">
        <v>9660</v>
      </c>
      <c r="B360" s="2" t="b">
        <f>COUNTIF(A:A, A360)&gt;1</f>
        <v>0</v>
      </c>
      <c r="C360" s="5">
        <v>45601.708333333336</v>
      </c>
      <c r="D360" s="2" t="s">
        <v>10021</v>
      </c>
      <c r="E360" s="2" t="s">
        <v>10024</v>
      </c>
      <c r="F360" s="2">
        <v>328</v>
      </c>
      <c r="G360" s="2">
        <v>1303</v>
      </c>
      <c r="H360" s="2" t="str">
        <f>IF(G360&lt;F360, "Error", "OK")</f>
        <v>OK</v>
      </c>
      <c r="I360" s="2">
        <v>70</v>
      </c>
      <c r="J360" s="2" t="s">
        <v>10026</v>
      </c>
      <c r="K360" s="2">
        <v>11</v>
      </c>
      <c r="L360" s="2">
        <v>23</v>
      </c>
      <c r="M360" s="2">
        <v>0</v>
      </c>
      <c r="N360" s="2" t="s">
        <v>10026</v>
      </c>
      <c r="O360" s="2">
        <v>9</v>
      </c>
      <c r="P360" s="2" t="s">
        <v>10025</v>
      </c>
      <c r="Q360" s="2">
        <v>347.01430833397649</v>
      </c>
      <c r="R360" s="2">
        <f t="shared" si="10"/>
        <v>347.01430833397654</v>
      </c>
      <c r="S360" s="2">
        <v>810.12567604928154</v>
      </c>
      <c r="T360" s="2">
        <v>463.11136771530499</v>
      </c>
      <c r="U360" s="2">
        <f t="shared" si="11"/>
        <v>57.165373399069139</v>
      </c>
      <c r="V360" s="2">
        <v>4</v>
      </c>
      <c r="W360" s="2" t="str">
        <f>IF(ISBLANK(V360), "Missing", "OK")</f>
        <v>OK</v>
      </c>
      <c r="X360" s="2" t="s">
        <v>10025</v>
      </c>
    </row>
    <row r="361" spans="1:24" x14ac:dyDescent="0.35">
      <c r="A361" s="2" t="s">
        <v>9659</v>
      </c>
      <c r="B361" s="2" t="b">
        <f>COUNTIF(A:A, A361)&gt;1</f>
        <v>0</v>
      </c>
      <c r="C361" s="5">
        <v>45601.666666666664</v>
      </c>
      <c r="D361" s="2" t="s">
        <v>10019</v>
      </c>
      <c r="E361" s="2" t="s">
        <v>10024</v>
      </c>
      <c r="F361" s="2">
        <v>382</v>
      </c>
      <c r="G361" s="2">
        <v>2871</v>
      </c>
      <c r="H361" s="2" t="str">
        <f>IF(G361&lt;F361, "Error", "OK")</f>
        <v>OK</v>
      </c>
      <c r="I361" s="2">
        <v>62</v>
      </c>
      <c r="J361" s="2" t="s">
        <v>10025</v>
      </c>
      <c r="K361" s="2">
        <v>0</v>
      </c>
      <c r="L361" s="2">
        <v>14</v>
      </c>
      <c r="M361" s="2">
        <v>12</v>
      </c>
      <c r="N361" s="2" t="s">
        <v>10026</v>
      </c>
      <c r="O361" s="2">
        <v>3</v>
      </c>
      <c r="P361" s="2" t="s">
        <v>10025</v>
      </c>
      <c r="Q361" s="2">
        <v>307.60780120427859</v>
      </c>
      <c r="R361" s="2">
        <f t="shared" si="10"/>
        <v>307.60780120427859</v>
      </c>
      <c r="S361" s="2">
        <v>465.56778388720238</v>
      </c>
      <c r="T361" s="2">
        <v>157.95998268292379</v>
      </c>
      <c r="U361" s="2">
        <f t="shared" si="11"/>
        <v>33.928460720382297</v>
      </c>
      <c r="V361" s="2">
        <v>4</v>
      </c>
      <c r="W361" s="2" t="str">
        <f>IF(ISBLANK(V361), "Missing", "OK")</f>
        <v>OK</v>
      </c>
      <c r="X361" s="2" t="s">
        <v>10025</v>
      </c>
    </row>
    <row r="362" spans="1:24" x14ac:dyDescent="0.35">
      <c r="A362" s="2" t="s">
        <v>9658</v>
      </c>
      <c r="B362" s="2" t="b">
        <f>COUNTIF(A:A, A362)&gt;1</f>
        <v>0</v>
      </c>
      <c r="C362" s="5">
        <v>45601.625</v>
      </c>
      <c r="D362" s="2" t="s">
        <v>10019</v>
      </c>
      <c r="E362" s="2" t="s">
        <v>10024</v>
      </c>
      <c r="F362" s="2">
        <v>403</v>
      </c>
      <c r="G362" s="2">
        <v>4741</v>
      </c>
      <c r="H362" s="2" t="str">
        <f>IF(G362&lt;F362, "Error", "OK")</f>
        <v>OK</v>
      </c>
      <c r="I362" s="2">
        <v>32</v>
      </c>
      <c r="J362" s="2" t="s">
        <v>10025</v>
      </c>
      <c r="K362" s="2">
        <v>0</v>
      </c>
      <c r="L362" s="2">
        <v>33</v>
      </c>
      <c r="M362" s="2">
        <v>0</v>
      </c>
      <c r="N362" s="2" t="s">
        <v>10025</v>
      </c>
      <c r="O362" s="2">
        <v>3</v>
      </c>
      <c r="P362" s="2" t="s">
        <v>10026</v>
      </c>
      <c r="Q362" s="2">
        <v>86.529508374658647</v>
      </c>
      <c r="R362" s="2">
        <f t="shared" si="10"/>
        <v>86.529508374658619</v>
      </c>
      <c r="S362" s="2">
        <v>134.01466159160029</v>
      </c>
      <c r="T362" s="2">
        <v>47.485153216941669</v>
      </c>
      <c r="U362" s="2">
        <f t="shared" si="11"/>
        <v>35.432804629727109</v>
      </c>
      <c r="V362" s="2">
        <v>5</v>
      </c>
      <c r="W362" s="2" t="str">
        <f>IF(ISBLANK(V362), "Missing", "OK")</f>
        <v>OK</v>
      </c>
      <c r="X362" s="2" t="s">
        <v>10025</v>
      </c>
    </row>
    <row r="363" spans="1:24" x14ac:dyDescent="0.35">
      <c r="A363" s="2" t="s">
        <v>9657</v>
      </c>
      <c r="B363" s="2" t="b">
        <f>COUNTIF(A:A, A363)&gt;1</f>
        <v>0</v>
      </c>
      <c r="C363" s="5">
        <v>45601.583333333336</v>
      </c>
      <c r="D363" s="2" t="s">
        <v>10019</v>
      </c>
      <c r="E363" s="2" t="s">
        <v>10022</v>
      </c>
      <c r="F363" s="2">
        <v>190</v>
      </c>
      <c r="G363" s="2">
        <v>4708</v>
      </c>
      <c r="H363" s="2" t="str">
        <f>IF(G363&lt;F363, "Error", "OK")</f>
        <v>OK</v>
      </c>
      <c r="I363" s="2">
        <v>7</v>
      </c>
      <c r="J363" s="2" t="s">
        <v>10025</v>
      </c>
      <c r="K363" s="2">
        <v>0</v>
      </c>
      <c r="L363" s="2">
        <v>38</v>
      </c>
      <c r="M363" s="2">
        <v>0</v>
      </c>
      <c r="N363" s="2" t="s">
        <v>10026</v>
      </c>
      <c r="O363" s="2">
        <v>4</v>
      </c>
      <c r="P363" s="2" t="s">
        <v>10025</v>
      </c>
      <c r="Q363" s="2">
        <v>413.83787586539722</v>
      </c>
      <c r="R363" s="2">
        <f t="shared" si="10"/>
        <v>413.83787586539722</v>
      </c>
      <c r="S363" s="2">
        <v>598.7912842368105</v>
      </c>
      <c r="T363" s="2">
        <v>184.9534083714133</v>
      </c>
      <c r="U363" s="2">
        <f t="shared" si="11"/>
        <v>30.887792331036628</v>
      </c>
      <c r="V363" s="2">
        <v>4</v>
      </c>
      <c r="W363" s="2" t="str">
        <f>IF(ISBLANK(V363), "Missing", "OK")</f>
        <v>OK</v>
      </c>
      <c r="X363" s="2" t="s">
        <v>10025</v>
      </c>
    </row>
    <row r="364" spans="1:24" x14ac:dyDescent="0.35">
      <c r="A364" s="2" t="s">
        <v>9656</v>
      </c>
      <c r="B364" s="2" t="b">
        <f>COUNTIF(A:A, A364)&gt;1</f>
        <v>0</v>
      </c>
      <c r="C364" s="5">
        <v>45601.541666666664</v>
      </c>
      <c r="D364" s="2" t="s">
        <v>10021</v>
      </c>
      <c r="E364" s="2" t="s">
        <v>10024</v>
      </c>
      <c r="F364" s="2">
        <v>311</v>
      </c>
      <c r="G364" s="2">
        <v>3189</v>
      </c>
      <c r="H364" s="2" t="str">
        <f>IF(G364&lt;F364, "Error", "OK")</f>
        <v>OK</v>
      </c>
      <c r="I364" s="2">
        <v>25</v>
      </c>
      <c r="J364" s="2" t="s">
        <v>10025</v>
      </c>
      <c r="K364" s="2">
        <v>0</v>
      </c>
      <c r="L364" s="2">
        <v>48</v>
      </c>
      <c r="M364" s="2">
        <v>0</v>
      </c>
      <c r="N364" s="2" t="s">
        <v>10026</v>
      </c>
      <c r="O364" s="2">
        <v>6</v>
      </c>
      <c r="P364" s="2" t="s">
        <v>10025</v>
      </c>
      <c r="Q364" s="2">
        <v>369.71226371981248</v>
      </c>
      <c r="R364" s="2">
        <f t="shared" si="10"/>
        <v>369.71226371981254</v>
      </c>
      <c r="S364" s="2">
        <v>923.63638759608898</v>
      </c>
      <c r="T364" s="2">
        <v>553.92412387627644</v>
      </c>
      <c r="U364" s="2">
        <f t="shared" si="11"/>
        <v>59.972098470259752</v>
      </c>
      <c r="V364" s="2">
        <v>4</v>
      </c>
      <c r="W364" s="2" t="str">
        <f>IF(ISBLANK(V364), "Missing", "OK")</f>
        <v>OK</v>
      </c>
      <c r="X364" s="2" t="s">
        <v>10025</v>
      </c>
    </row>
    <row r="365" spans="1:24" x14ac:dyDescent="0.35">
      <c r="A365" s="2" t="s">
        <v>9655</v>
      </c>
      <c r="B365" s="2" t="b">
        <f>COUNTIF(A:A, A365)&gt;1</f>
        <v>0</v>
      </c>
      <c r="C365" s="5">
        <v>45601.5</v>
      </c>
      <c r="D365" s="2" t="s">
        <v>10021</v>
      </c>
      <c r="E365" s="2" t="s">
        <v>10022</v>
      </c>
      <c r="F365" s="2">
        <v>395</v>
      </c>
      <c r="G365" s="2">
        <v>1980</v>
      </c>
      <c r="H365" s="2" t="str">
        <f>IF(G365&lt;F365, "Error", "OK")</f>
        <v>OK</v>
      </c>
      <c r="I365" s="2">
        <v>26</v>
      </c>
      <c r="J365" s="2" t="s">
        <v>10026</v>
      </c>
      <c r="K365" s="2">
        <v>30</v>
      </c>
      <c r="L365" s="2">
        <v>31</v>
      </c>
      <c r="M365" s="2">
        <v>7</v>
      </c>
      <c r="N365" s="2" t="s">
        <v>10026</v>
      </c>
      <c r="O365" s="2">
        <v>6</v>
      </c>
      <c r="P365" s="2" t="s">
        <v>10025</v>
      </c>
      <c r="Q365" s="2">
        <v>31.775392762358639</v>
      </c>
      <c r="R365" s="2">
        <f t="shared" si="10"/>
        <v>31.775392762358642</v>
      </c>
      <c r="S365" s="2">
        <v>48.414487126414762</v>
      </c>
      <c r="T365" s="2">
        <v>16.63909436405612</v>
      </c>
      <c r="U365" s="2">
        <f t="shared" si="11"/>
        <v>34.368007081454536</v>
      </c>
      <c r="V365" s="2">
        <v>5</v>
      </c>
      <c r="W365" s="2" t="str">
        <f>IF(ISBLANK(V365), "Missing", "OK")</f>
        <v>OK</v>
      </c>
      <c r="X365" s="2" t="s">
        <v>10025</v>
      </c>
    </row>
    <row r="366" spans="1:24" x14ac:dyDescent="0.35">
      <c r="A366" s="2" t="s">
        <v>9654</v>
      </c>
      <c r="B366" s="2" t="b">
        <f>COUNTIF(A:A, A366)&gt;1</f>
        <v>0</v>
      </c>
      <c r="C366" s="5">
        <v>45601.458333333336</v>
      </c>
      <c r="D366" s="2" t="s">
        <v>10019</v>
      </c>
      <c r="E366" s="2" t="s">
        <v>10024</v>
      </c>
      <c r="F366" s="2">
        <v>295</v>
      </c>
      <c r="G366" s="2">
        <v>4966</v>
      </c>
      <c r="H366" s="2" t="str">
        <f>IF(G366&lt;F366, "Error", "OK")</f>
        <v>OK</v>
      </c>
      <c r="I366" s="2">
        <v>51</v>
      </c>
      <c r="J366" s="2" t="s">
        <v>10026</v>
      </c>
      <c r="K366" s="2">
        <v>23</v>
      </c>
      <c r="L366" s="2">
        <v>26</v>
      </c>
      <c r="M366" s="2">
        <v>0</v>
      </c>
      <c r="N366" s="2" t="s">
        <v>10026</v>
      </c>
      <c r="O366" s="2">
        <v>9</v>
      </c>
      <c r="P366" s="2" t="s">
        <v>10025</v>
      </c>
      <c r="Q366" s="2">
        <v>108.4854621345022</v>
      </c>
      <c r="R366" s="2">
        <f t="shared" si="10"/>
        <v>108.4854621345022</v>
      </c>
      <c r="S366" s="2">
        <v>190.13616247146231</v>
      </c>
      <c r="T366" s="2">
        <v>81.650700336960114</v>
      </c>
      <c r="U366" s="2">
        <f t="shared" si="11"/>
        <v>42.943277741400259</v>
      </c>
      <c r="V366" s="2">
        <v>5</v>
      </c>
      <c r="W366" s="2" t="str">
        <f>IF(ISBLANK(V366), "Missing", "OK")</f>
        <v>OK</v>
      </c>
      <c r="X366" s="2" t="s">
        <v>10025</v>
      </c>
    </row>
    <row r="367" spans="1:24" x14ac:dyDescent="0.35">
      <c r="A367" s="2" t="s">
        <v>9653</v>
      </c>
      <c r="B367" s="2" t="b">
        <f>COUNTIF(A:A, A367)&gt;1</f>
        <v>0</v>
      </c>
      <c r="C367" s="5">
        <v>45601.416666666664</v>
      </c>
      <c r="D367" s="2" t="s">
        <v>10019</v>
      </c>
      <c r="E367" s="2" t="s">
        <v>10023</v>
      </c>
      <c r="F367" s="2">
        <v>103</v>
      </c>
      <c r="G367" s="2">
        <v>3623</v>
      </c>
      <c r="H367" s="2" t="str">
        <f>IF(G367&lt;F367, "Error", "OK")</f>
        <v>OK</v>
      </c>
      <c r="I367" s="2">
        <v>5</v>
      </c>
      <c r="J367" s="2" t="s">
        <v>10025</v>
      </c>
      <c r="K367" s="2">
        <v>0</v>
      </c>
      <c r="L367" s="2">
        <v>41</v>
      </c>
      <c r="M367" s="2">
        <v>11</v>
      </c>
      <c r="N367" s="2" t="s">
        <v>10026</v>
      </c>
      <c r="O367" s="2">
        <v>5</v>
      </c>
      <c r="P367" s="2" t="s">
        <v>10025</v>
      </c>
      <c r="Q367" s="2">
        <v>41.231215720162993</v>
      </c>
      <c r="R367" s="2">
        <f t="shared" si="10"/>
        <v>41.231215720162993</v>
      </c>
      <c r="S367" s="2">
        <v>79.93923812637108</v>
      </c>
      <c r="T367" s="2">
        <v>38.708022406208087</v>
      </c>
      <c r="U367" s="2">
        <f t="shared" si="11"/>
        <v>48.421805503095896</v>
      </c>
      <c r="V367" s="2">
        <v>4</v>
      </c>
      <c r="W367" s="2" t="str">
        <f>IF(ISBLANK(V367), "Missing", "OK")</f>
        <v>OK</v>
      </c>
      <c r="X367" s="2" t="s">
        <v>10025</v>
      </c>
    </row>
    <row r="368" spans="1:24" x14ac:dyDescent="0.35">
      <c r="A368" s="2" t="s">
        <v>9652</v>
      </c>
      <c r="B368" s="2" t="b">
        <f>COUNTIF(A:A, A368)&gt;1</f>
        <v>0</v>
      </c>
      <c r="C368" s="5">
        <v>45601.375</v>
      </c>
      <c r="D368" s="2" t="s">
        <v>10021</v>
      </c>
      <c r="E368" s="2" t="s">
        <v>10023</v>
      </c>
      <c r="F368" s="2">
        <v>474</v>
      </c>
      <c r="G368" s="2">
        <v>3702</v>
      </c>
      <c r="H368" s="2" t="str">
        <f>IF(G368&lt;F368, "Error", "OK")</f>
        <v>OK</v>
      </c>
      <c r="I368" s="2">
        <v>32</v>
      </c>
      <c r="J368" s="2" t="s">
        <v>10025</v>
      </c>
      <c r="K368" s="2">
        <v>0</v>
      </c>
      <c r="L368" s="2">
        <v>44</v>
      </c>
      <c r="M368" s="2">
        <v>2</v>
      </c>
      <c r="N368" s="2" t="s">
        <v>10026</v>
      </c>
      <c r="O368" s="2">
        <v>1</v>
      </c>
      <c r="P368" s="2" t="s">
        <v>10025</v>
      </c>
      <c r="Q368" s="2">
        <v>201.55004466548161</v>
      </c>
      <c r="R368" s="2">
        <f t="shared" si="10"/>
        <v>201.55004466548164</v>
      </c>
      <c r="S368" s="2">
        <v>295.89167474878587</v>
      </c>
      <c r="T368" s="2">
        <v>94.341630083304238</v>
      </c>
      <c r="U368" s="2">
        <f t="shared" si="11"/>
        <v>31.883840653306976</v>
      </c>
      <c r="V368" s="2">
        <v>4</v>
      </c>
      <c r="W368" s="2" t="str">
        <f>IF(ISBLANK(V368), "Missing", "OK")</f>
        <v>OK</v>
      </c>
      <c r="X368" s="2" t="s">
        <v>10025</v>
      </c>
    </row>
    <row r="369" spans="1:24" x14ac:dyDescent="0.35">
      <c r="A369" s="2" t="s">
        <v>9651</v>
      </c>
      <c r="B369" s="2" t="b">
        <f>COUNTIF(A:A, A369)&gt;1</f>
        <v>0</v>
      </c>
      <c r="C369" s="5">
        <v>45601.333333333336</v>
      </c>
      <c r="D369" s="2" t="s">
        <v>10021</v>
      </c>
      <c r="E369" s="2" t="s">
        <v>10022</v>
      </c>
      <c r="F369" s="2">
        <v>133</v>
      </c>
      <c r="G369" s="2">
        <v>2630</v>
      </c>
      <c r="H369" s="2" t="str">
        <f>IF(G369&lt;F369, "Error", "OK")</f>
        <v>OK</v>
      </c>
      <c r="I369" s="2">
        <v>36</v>
      </c>
      <c r="J369" s="2" t="s">
        <v>10025</v>
      </c>
      <c r="K369" s="2">
        <v>0</v>
      </c>
      <c r="L369" s="2">
        <v>49</v>
      </c>
      <c r="M369" s="2">
        <v>5</v>
      </c>
      <c r="N369" s="2" t="s">
        <v>10025</v>
      </c>
      <c r="O369" s="2">
        <v>4</v>
      </c>
      <c r="P369" s="2" t="s">
        <v>10026</v>
      </c>
      <c r="Q369" s="2">
        <v>147.20182474415</v>
      </c>
      <c r="R369" s="2">
        <f t="shared" si="10"/>
        <v>147.20182474414995</v>
      </c>
      <c r="S369" s="2">
        <v>197.46160704908581</v>
      </c>
      <c r="T369" s="2">
        <v>50.259782304935868</v>
      </c>
      <c r="U369" s="2">
        <f t="shared" si="11"/>
        <v>25.452938956605415</v>
      </c>
      <c r="V369" s="2">
        <v>4</v>
      </c>
      <c r="W369" s="2" t="str">
        <f>IF(ISBLANK(V369), "Missing", "OK")</f>
        <v>OK</v>
      </c>
      <c r="X369" s="2" t="s">
        <v>10025</v>
      </c>
    </row>
    <row r="370" spans="1:24" x14ac:dyDescent="0.35">
      <c r="A370" s="2" t="s">
        <v>9650</v>
      </c>
      <c r="B370" s="2" t="b">
        <f>COUNTIF(A:A, A370)&gt;1</f>
        <v>0</v>
      </c>
      <c r="C370" s="5">
        <v>45601.291666666664</v>
      </c>
      <c r="D370" s="2" t="s">
        <v>10021</v>
      </c>
      <c r="E370" s="2" t="s">
        <v>10024</v>
      </c>
      <c r="F370" s="2">
        <v>82</v>
      </c>
      <c r="G370" s="2">
        <v>2062</v>
      </c>
      <c r="H370" s="2" t="str">
        <f>IF(G370&lt;F370, "Error", "OK")</f>
        <v>OK</v>
      </c>
      <c r="I370" s="2">
        <v>37</v>
      </c>
      <c r="J370" s="2" t="s">
        <v>10025</v>
      </c>
      <c r="K370" s="2">
        <v>0</v>
      </c>
      <c r="L370" s="2">
        <v>19</v>
      </c>
      <c r="M370" s="2">
        <v>14</v>
      </c>
      <c r="N370" s="2" t="s">
        <v>10026</v>
      </c>
      <c r="O370" s="2">
        <v>6</v>
      </c>
      <c r="P370" s="2" t="s">
        <v>10025</v>
      </c>
      <c r="Q370" s="2">
        <v>486.84228840402682</v>
      </c>
      <c r="R370" s="2">
        <f t="shared" si="10"/>
        <v>486.84228840402625</v>
      </c>
      <c r="S370" s="2">
        <v>1103.156617369596</v>
      </c>
      <c r="T370" s="2">
        <v>616.31432896556976</v>
      </c>
      <c r="U370" s="2">
        <f t="shared" si="11"/>
        <v>55.868252908198158</v>
      </c>
      <c r="V370" s="2">
        <v>4</v>
      </c>
      <c r="W370" s="2" t="str">
        <f>IF(ISBLANK(V370), "Missing", "OK")</f>
        <v>OK</v>
      </c>
      <c r="X370" s="2" t="s">
        <v>10025</v>
      </c>
    </row>
    <row r="371" spans="1:24" x14ac:dyDescent="0.35">
      <c r="A371" s="2" t="s">
        <v>9649</v>
      </c>
      <c r="B371" s="2" t="b">
        <f>COUNTIF(A:A, A371)&gt;1</f>
        <v>0</v>
      </c>
      <c r="C371" s="5">
        <v>45601.25</v>
      </c>
      <c r="D371" s="2" t="s">
        <v>10019</v>
      </c>
      <c r="E371" s="2" t="s">
        <v>10024</v>
      </c>
      <c r="F371" s="2">
        <v>194</v>
      </c>
      <c r="G371" s="2">
        <v>2918</v>
      </c>
      <c r="H371" s="2" t="str">
        <f>IF(G371&lt;F371, "Error", "OK")</f>
        <v>OK</v>
      </c>
      <c r="I371" s="2">
        <v>35</v>
      </c>
      <c r="J371" s="2" t="s">
        <v>10026</v>
      </c>
      <c r="K371" s="2">
        <v>7</v>
      </c>
      <c r="L371" s="2">
        <v>19</v>
      </c>
      <c r="M371" s="2">
        <v>17</v>
      </c>
      <c r="N371" s="2" t="s">
        <v>10026</v>
      </c>
      <c r="O371" s="2">
        <v>5</v>
      </c>
      <c r="P371" s="2" t="s">
        <v>10025</v>
      </c>
      <c r="Q371" s="2">
        <v>231.06997018064561</v>
      </c>
      <c r="R371" s="2">
        <f t="shared" si="10"/>
        <v>231.06997018064561</v>
      </c>
      <c r="S371" s="2">
        <v>425.31814191242393</v>
      </c>
      <c r="T371" s="2">
        <v>194.24817173177831</v>
      </c>
      <c r="U371" s="2">
        <f t="shared" si="11"/>
        <v>45.67126407031455</v>
      </c>
      <c r="V371" s="2">
        <v>5</v>
      </c>
      <c r="W371" s="2" t="str">
        <f>IF(ISBLANK(V371), "Missing", "OK")</f>
        <v>OK</v>
      </c>
      <c r="X371" s="2" t="s">
        <v>10025</v>
      </c>
    </row>
    <row r="372" spans="1:24" x14ac:dyDescent="0.35">
      <c r="A372" s="2" t="s">
        <v>9648</v>
      </c>
      <c r="B372" s="2" t="b">
        <f>COUNTIF(A:A, A372)&gt;1</f>
        <v>0</v>
      </c>
      <c r="C372" s="5">
        <v>45601.208333333336</v>
      </c>
      <c r="D372" s="2" t="s">
        <v>10021</v>
      </c>
      <c r="E372" s="2" t="s">
        <v>10024</v>
      </c>
      <c r="F372" s="2">
        <v>360</v>
      </c>
      <c r="G372" s="2">
        <v>2427</v>
      </c>
      <c r="H372" s="2" t="str">
        <f>IF(G372&lt;F372, "Error", "OK")</f>
        <v>OK</v>
      </c>
      <c r="I372" s="2">
        <v>40</v>
      </c>
      <c r="J372" s="2" t="s">
        <v>10025</v>
      </c>
      <c r="K372" s="2">
        <v>0</v>
      </c>
      <c r="L372" s="2">
        <v>33</v>
      </c>
      <c r="M372" s="2">
        <v>7</v>
      </c>
      <c r="N372" s="2" t="s">
        <v>10026</v>
      </c>
      <c r="O372" s="2">
        <v>8</v>
      </c>
      <c r="P372" s="2" t="s">
        <v>10025</v>
      </c>
      <c r="Q372" s="2">
        <v>87.684837489231171</v>
      </c>
      <c r="R372" s="2">
        <f t="shared" si="10"/>
        <v>87.684837489231214</v>
      </c>
      <c r="S372" s="2">
        <v>109.7558240260652</v>
      </c>
      <c r="T372" s="2">
        <v>22.070986536833981</v>
      </c>
      <c r="U372" s="2">
        <f t="shared" si="11"/>
        <v>20.109171183109595</v>
      </c>
      <c r="V372" s="2">
        <v>4</v>
      </c>
      <c r="W372" s="2" t="str">
        <f>IF(ISBLANK(V372), "Missing", "OK")</f>
        <v>OK</v>
      </c>
      <c r="X372" s="2" t="s">
        <v>10025</v>
      </c>
    </row>
    <row r="373" spans="1:24" x14ac:dyDescent="0.35">
      <c r="A373" s="2" t="s">
        <v>9647</v>
      </c>
      <c r="B373" s="2" t="b">
        <f>COUNTIF(A:A, A373)&gt;1</f>
        <v>0</v>
      </c>
      <c r="C373" s="5">
        <v>45601.166666666664</v>
      </c>
      <c r="D373" s="2" t="s">
        <v>10020</v>
      </c>
      <c r="E373" s="2" t="s">
        <v>10023</v>
      </c>
      <c r="F373" s="2">
        <v>297</v>
      </c>
      <c r="G373" s="2">
        <v>3799</v>
      </c>
      <c r="H373" s="2" t="str">
        <f>IF(G373&lt;F373, "Error", "OK")</f>
        <v>OK</v>
      </c>
      <c r="I373" s="2">
        <v>29</v>
      </c>
      <c r="J373" s="2" t="s">
        <v>10025</v>
      </c>
      <c r="K373" s="2">
        <v>0</v>
      </c>
      <c r="L373" s="2">
        <v>18</v>
      </c>
      <c r="M373" s="2">
        <v>0</v>
      </c>
      <c r="N373" s="2" t="s">
        <v>10025</v>
      </c>
      <c r="O373" s="2">
        <v>2</v>
      </c>
      <c r="P373" s="2" t="s">
        <v>10026</v>
      </c>
      <c r="Q373" s="2">
        <v>142.21971554232169</v>
      </c>
      <c r="R373" s="2">
        <f t="shared" si="10"/>
        <v>142.21971554232167</v>
      </c>
      <c r="S373" s="2">
        <v>191.47173278112081</v>
      </c>
      <c r="T373" s="2">
        <v>49.252017238799141</v>
      </c>
      <c r="U373" s="2">
        <f t="shared" si="11"/>
        <v>25.722865993541273</v>
      </c>
      <c r="V373" s="2">
        <v>5</v>
      </c>
      <c r="W373" s="2" t="str">
        <f>IF(ISBLANK(V373), "Missing", "OK")</f>
        <v>OK</v>
      </c>
      <c r="X373" s="2" t="s">
        <v>10025</v>
      </c>
    </row>
    <row r="374" spans="1:24" x14ac:dyDescent="0.35">
      <c r="A374" s="2" t="s">
        <v>9646</v>
      </c>
      <c r="B374" s="2" t="b">
        <f>COUNTIF(A:A, A374)&gt;1</f>
        <v>0</v>
      </c>
      <c r="C374" s="5">
        <v>45601.125</v>
      </c>
      <c r="D374" s="2" t="s">
        <v>10021</v>
      </c>
      <c r="E374" s="2" t="s">
        <v>10023</v>
      </c>
      <c r="F374" s="2">
        <v>485</v>
      </c>
      <c r="G374" s="2">
        <v>3428</v>
      </c>
      <c r="H374" s="2" t="str">
        <f>IF(G374&lt;F374, "Error", "OK")</f>
        <v>OK</v>
      </c>
      <c r="I374" s="2">
        <v>70</v>
      </c>
      <c r="J374" s="2" t="s">
        <v>10025</v>
      </c>
      <c r="K374" s="2">
        <v>0</v>
      </c>
      <c r="L374" s="2">
        <v>25</v>
      </c>
      <c r="M374" s="2">
        <v>2</v>
      </c>
      <c r="N374" s="2" t="s">
        <v>10026</v>
      </c>
      <c r="O374" s="2">
        <v>3</v>
      </c>
      <c r="P374" s="2" t="s">
        <v>10025</v>
      </c>
      <c r="Q374" s="2">
        <v>84.906912901153234</v>
      </c>
      <c r="R374" s="2">
        <f t="shared" si="10"/>
        <v>84.906912901153262</v>
      </c>
      <c r="S374" s="2">
        <v>163.2102772349636</v>
      </c>
      <c r="T374" s="2">
        <v>78.303364333810336</v>
      </c>
      <c r="U374" s="2">
        <f t="shared" si="11"/>
        <v>47.976981388912101</v>
      </c>
      <c r="V374" s="2">
        <v>4</v>
      </c>
      <c r="W374" s="2" t="str">
        <f>IF(ISBLANK(V374), "Missing", "OK")</f>
        <v>OK</v>
      </c>
      <c r="X374" s="2" t="s">
        <v>10025</v>
      </c>
    </row>
    <row r="375" spans="1:24" x14ac:dyDescent="0.35">
      <c r="A375" s="2" t="s">
        <v>9645</v>
      </c>
      <c r="B375" s="2" t="b">
        <f>COUNTIF(A:A, A375)&gt;1</f>
        <v>0</v>
      </c>
      <c r="C375" s="5">
        <v>45601.083333333336</v>
      </c>
      <c r="D375" s="2" t="s">
        <v>10020</v>
      </c>
      <c r="E375" s="2" t="s">
        <v>10024</v>
      </c>
      <c r="F375" s="2">
        <v>423</v>
      </c>
      <c r="G375" s="2">
        <v>4114</v>
      </c>
      <c r="H375" s="2" t="str">
        <f>IF(G375&lt;F375, "Error", "OK")</f>
        <v>OK</v>
      </c>
      <c r="I375" s="2">
        <v>24</v>
      </c>
      <c r="J375" s="2" t="s">
        <v>10025</v>
      </c>
      <c r="K375" s="2">
        <v>0</v>
      </c>
      <c r="L375" s="2">
        <v>40</v>
      </c>
      <c r="M375" s="2">
        <v>0</v>
      </c>
      <c r="N375" s="2" t="s">
        <v>10026</v>
      </c>
      <c r="O375" s="2">
        <v>9</v>
      </c>
      <c r="P375" s="2" t="s">
        <v>10025</v>
      </c>
      <c r="Q375" s="2">
        <v>463.65220439515548</v>
      </c>
      <c r="R375" s="2">
        <f t="shared" si="10"/>
        <v>463.65220439515599</v>
      </c>
      <c r="S375" s="2">
        <v>1022.169540137067</v>
      </c>
      <c r="T375" s="2">
        <v>558.51733574191098</v>
      </c>
      <c r="U375" s="2">
        <f t="shared" si="11"/>
        <v>54.6403814446493</v>
      </c>
      <c r="V375" s="2">
        <v>5</v>
      </c>
      <c r="W375" s="2" t="str">
        <f>IF(ISBLANK(V375), "Missing", "OK")</f>
        <v>OK</v>
      </c>
      <c r="X375" s="2" t="s">
        <v>10025</v>
      </c>
    </row>
    <row r="376" spans="1:24" x14ac:dyDescent="0.35">
      <c r="A376" s="2" t="s">
        <v>9644</v>
      </c>
      <c r="B376" s="2" t="b">
        <f>COUNTIF(A:A, A376)&gt;1</f>
        <v>0</v>
      </c>
      <c r="C376" s="5">
        <v>45601.041666666664</v>
      </c>
      <c r="D376" s="2" t="s">
        <v>10020</v>
      </c>
      <c r="E376" s="2" t="s">
        <v>10024</v>
      </c>
      <c r="F376" s="2">
        <v>222</v>
      </c>
      <c r="G376" s="2">
        <v>3563</v>
      </c>
      <c r="H376" s="2" t="str">
        <f>IF(G376&lt;F376, "Error", "OK")</f>
        <v>OK</v>
      </c>
      <c r="I376" s="2">
        <v>3</v>
      </c>
      <c r="J376" s="2" t="s">
        <v>10025</v>
      </c>
      <c r="K376" s="2">
        <v>0</v>
      </c>
      <c r="L376" s="2">
        <v>48</v>
      </c>
      <c r="M376" s="2">
        <v>0</v>
      </c>
      <c r="N376" s="2" t="s">
        <v>10026</v>
      </c>
      <c r="O376" s="2">
        <v>9</v>
      </c>
      <c r="P376" s="2" t="s">
        <v>10025</v>
      </c>
      <c r="Q376" s="2">
        <v>78.624270014671893</v>
      </c>
      <c r="R376" s="2">
        <f t="shared" si="10"/>
        <v>78.624270014671907</v>
      </c>
      <c r="S376" s="2">
        <v>121.53828453920831</v>
      </c>
      <c r="T376" s="2">
        <v>42.914014524536398</v>
      </c>
      <c r="U376" s="2">
        <f t="shared" si="11"/>
        <v>35.30905071372166</v>
      </c>
      <c r="V376" s="2">
        <v>5</v>
      </c>
      <c r="W376" s="2" t="str">
        <f>IF(ISBLANK(V376), "Missing", "OK")</f>
        <v>OK</v>
      </c>
      <c r="X376" s="2" t="s">
        <v>10025</v>
      </c>
    </row>
    <row r="377" spans="1:24" x14ac:dyDescent="0.35">
      <c r="A377" s="2" t="s">
        <v>9643</v>
      </c>
      <c r="B377" s="2" t="b">
        <f>COUNTIF(A:A, A377)&gt;1</f>
        <v>0</v>
      </c>
      <c r="C377" s="5">
        <v>45601</v>
      </c>
      <c r="D377" s="2" t="s">
        <v>10019</v>
      </c>
      <c r="E377" s="2" t="s">
        <v>10022</v>
      </c>
      <c r="F377" s="2">
        <v>365</v>
      </c>
      <c r="G377" s="2">
        <v>2423</v>
      </c>
      <c r="H377" s="2" t="str">
        <f>IF(G377&lt;F377, "Error", "OK")</f>
        <v>OK</v>
      </c>
      <c r="I377" s="2">
        <v>1</v>
      </c>
      <c r="J377" s="2" t="s">
        <v>10026</v>
      </c>
      <c r="K377" s="2">
        <v>32</v>
      </c>
      <c r="L377" s="2">
        <v>20</v>
      </c>
      <c r="M377" s="2">
        <v>13</v>
      </c>
      <c r="N377" s="2" t="s">
        <v>10026</v>
      </c>
      <c r="O377" s="2">
        <v>6</v>
      </c>
      <c r="P377" s="2" t="s">
        <v>10025</v>
      </c>
      <c r="Q377" s="2">
        <v>263.53578361411911</v>
      </c>
      <c r="R377" s="2">
        <f t="shared" si="10"/>
        <v>263.53578361411905</v>
      </c>
      <c r="S377" s="2">
        <v>641.80938281447038</v>
      </c>
      <c r="T377" s="2">
        <v>378.27359920035133</v>
      </c>
      <c r="U377" s="2">
        <f t="shared" si="11"/>
        <v>58.938620925350335</v>
      </c>
      <c r="V377" s="2">
        <v>5</v>
      </c>
      <c r="W377" s="2" t="str">
        <f>IF(ISBLANK(V377), "Missing", "OK")</f>
        <v>OK</v>
      </c>
      <c r="X377" s="2" t="s">
        <v>10026</v>
      </c>
    </row>
    <row r="378" spans="1:24" x14ac:dyDescent="0.35">
      <c r="A378" s="2" t="s">
        <v>9642</v>
      </c>
      <c r="B378" s="2" t="b">
        <f>COUNTIF(A:A, A378)&gt;1</f>
        <v>0</v>
      </c>
      <c r="C378" s="5">
        <v>45600.958333333336</v>
      </c>
      <c r="D378" s="2" t="s">
        <v>10020</v>
      </c>
      <c r="E378" s="2" t="s">
        <v>10024</v>
      </c>
      <c r="F378" s="2">
        <v>257</v>
      </c>
      <c r="G378" s="2">
        <v>2106</v>
      </c>
      <c r="H378" s="2" t="str">
        <f>IF(G378&lt;F378, "Error", "OK")</f>
        <v>OK</v>
      </c>
      <c r="I378" s="2">
        <v>61</v>
      </c>
      <c r="J378" s="2" t="s">
        <v>10025</v>
      </c>
      <c r="K378" s="2">
        <v>0</v>
      </c>
      <c r="L378" s="2">
        <v>14</v>
      </c>
      <c r="M378" s="2">
        <v>8</v>
      </c>
      <c r="N378" s="2" t="s">
        <v>10026</v>
      </c>
      <c r="O378" s="2">
        <v>1</v>
      </c>
      <c r="P378" s="2" t="s">
        <v>10025</v>
      </c>
      <c r="Q378" s="2">
        <v>93.63023196497339</v>
      </c>
      <c r="R378" s="2">
        <f t="shared" si="10"/>
        <v>93.630231964973376</v>
      </c>
      <c r="S378" s="2">
        <v>151.70594459185941</v>
      </c>
      <c r="T378" s="2">
        <v>58.075712626886038</v>
      </c>
      <c r="U378" s="2">
        <f t="shared" si="11"/>
        <v>38.281764622427588</v>
      </c>
      <c r="V378" s="2">
        <v>5</v>
      </c>
      <c r="W378" s="2" t="str">
        <f>IF(ISBLANK(V378), "Missing", "OK")</f>
        <v>OK</v>
      </c>
      <c r="X378" s="2" t="s">
        <v>10025</v>
      </c>
    </row>
    <row r="379" spans="1:24" x14ac:dyDescent="0.35">
      <c r="A379" s="2" t="s">
        <v>9641</v>
      </c>
      <c r="B379" s="2" t="b">
        <f>COUNTIF(A:A, A379)&gt;1</f>
        <v>0</v>
      </c>
      <c r="C379" s="5">
        <v>45600.916666666664</v>
      </c>
      <c r="D379" s="2" t="s">
        <v>10019</v>
      </c>
      <c r="E379" s="2" t="s">
        <v>10023</v>
      </c>
      <c r="F379" s="2">
        <v>63</v>
      </c>
      <c r="G379" s="2">
        <v>2344</v>
      </c>
      <c r="H379" s="2" t="str">
        <f>IF(G379&lt;F379, "Error", "OK")</f>
        <v>OK</v>
      </c>
      <c r="I379" s="2">
        <v>22</v>
      </c>
      <c r="J379" s="2" t="s">
        <v>10025</v>
      </c>
      <c r="K379" s="2">
        <v>0</v>
      </c>
      <c r="L379" s="2">
        <v>12</v>
      </c>
      <c r="M379" s="2">
        <v>0</v>
      </c>
      <c r="N379" s="2" t="s">
        <v>10026</v>
      </c>
      <c r="O379" s="2">
        <v>7</v>
      </c>
      <c r="P379" s="2" t="s">
        <v>10025</v>
      </c>
      <c r="Q379" s="2">
        <v>341.76091824259731</v>
      </c>
      <c r="R379" s="2">
        <f t="shared" si="10"/>
        <v>341.76091824259731</v>
      </c>
      <c r="S379" s="2">
        <v>479.379731183545</v>
      </c>
      <c r="T379" s="2">
        <v>137.61881294094769</v>
      </c>
      <c r="U379" s="2">
        <f t="shared" si="11"/>
        <v>28.707682863682898</v>
      </c>
      <c r="V379" s="2">
        <v>5</v>
      </c>
      <c r="W379" s="2" t="str">
        <f>IF(ISBLANK(V379), "Missing", "OK")</f>
        <v>OK</v>
      </c>
      <c r="X379" s="2" t="s">
        <v>10025</v>
      </c>
    </row>
    <row r="380" spans="1:24" x14ac:dyDescent="0.35">
      <c r="A380" s="2" t="s">
        <v>9640</v>
      </c>
      <c r="B380" s="2" t="b">
        <f>COUNTIF(A:A, A380)&gt;1</f>
        <v>0</v>
      </c>
      <c r="C380" s="5">
        <v>45600.875</v>
      </c>
      <c r="D380" s="2" t="s">
        <v>10020</v>
      </c>
      <c r="E380" s="2" t="s">
        <v>10023</v>
      </c>
      <c r="F380" s="2">
        <v>320</v>
      </c>
      <c r="G380" s="2">
        <v>1760</v>
      </c>
      <c r="H380" s="2" t="str">
        <f>IF(G380&lt;F380, "Error", "OK")</f>
        <v>OK</v>
      </c>
      <c r="I380" s="2">
        <v>62</v>
      </c>
      <c r="J380" s="2" t="s">
        <v>10025</v>
      </c>
      <c r="K380" s="2">
        <v>0</v>
      </c>
      <c r="L380" s="2">
        <v>27</v>
      </c>
      <c r="M380" s="2">
        <v>11</v>
      </c>
      <c r="N380" s="2" t="s">
        <v>10026</v>
      </c>
      <c r="O380" s="2">
        <v>9</v>
      </c>
      <c r="P380" s="2" t="s">
        <v>10025</v>
      </c>
      <c r="Q380" s="2">
        <v>376.54143993229911</v>
      </c>
      <c r="R380" s="2">
        <f t="shared" si="10"/>
        <v>376.54143993229911</v>
      </c>
      <c r="S380" s="2">
        <v>618.10030944844175</v>
      </c>
      <c r="T380" s="2">
        <v>241.55886951614261</v>
      </c>
      <c r="U380" s="2">
        <f t="shared" si="11"/>
        <v>39.080852383280032</v>
      </c>
      <c r="V380" s="2">
        <v>3</v>
      </c>
      <c r="W380" s="2" t="str">
        <f>IF(ISBLANK(V380), "Missing", "OK")</f>
        <v>OK</v>
      </c>
      <c r="X380" s="2" t="s">
        <v>10026</v>
      </c>
    </row>
    <row r="381" spans="1:24" x14ac:dyDescent="0.35">
      <c r="A381" s="2" t="s">
        <v>9639</v>
      </c>
      <c r="B381" s="2" t="b">
        <f>COUNTIF(A:A, A381)&gt;1</f>
        <v>0</v>
      </c>
      <c r="C381" s="5">
        <v>45600.833333333336</v>
      </c>
      <c r="D381" s="2" t="s">
        <v>10020</v>
      </c>
      <c r="E381" s="2" t="s">
        <v>10024</v>
      </c>
      <c r="F381" s="2">
        <v>373</v>
      </c>
      <c r="G381" s="2">
        <v>2339</v>
      </c>
      <c r="H381" s="2" t="str">
        <f>IF(G381&lt;F381, "Error", "OK")</f>
        <v>OK</v>
      </c>
      <c r="I381" s="2">
        <v>7</v>
      </c>
      <c r="J381" s="2" t="s">
        <v>10025</v>
      </c>
      <c r="K381" s="2">
        <v>0</v>
      </c>
      <c r="L381" s="2">
        <v>45</v>
      </c>
      <c r="M381" s="2">
        <v>0</v>
      </c>
      <c r="N381" s="2" t="s">
        <v>10026</v>
      </c>
      <c r="O381" s="2">
        <v>9</v>
      </c>
      <c r="P381" s="2" t="s">
        <v>10025</v>
      </c>
      <c r="Q381" s="2">
        <v>352.49466753462298</v>
      </c>
      <c r="R381" s="2">
        <f t="shared" si="10"/>
        <v>352.49466753462303</v>
      </c>
      <c r="S381" s="2">
        <v>778.22227024954532</v>
      </c>
      <c r="T381" s="2">
        <v>425.72760271492228</v>
      </c>
      <c r="U381" s="2">
        <f t="shared" si="11"/>
        <v>54.705142603848664</v>
      </c>
      <c r="V381" s="2">
        <v>5</v>
      </c>
      <c r="W381" s="2" t="str">
        <f>IF(ISBLANK(V381), "Missing", "OK")</f>
        <v>OK</v>
      </c>
      <c r="X381" s="2" t="s">
        <v>10025</v>
      </c>
    </row>
    <row r="382" spans="1:24" x14ac:dyDescent="0.35">
      <c r="A382" s="2" t="s">
        <v>9638</v>
      </c>
      <c r="B382" s="2" t="b">
        <f>COUNTIF(A:A, A382)&gt;1</f>
        <v>0</v>
      </c>
      <c r="C382" s="5">
        <v>45600.791666666664</v>
      </c>
      <c r="D382" s="2" t="s">
        <v>10020</v>
      </c>
      <c r="E382" s="2" t="s">
        <v>10024</v>
      </c>
      <c r="F382" s="2">
        <v>23</v>
      </c>
      <c r="G382" s="2">
        <v>1948</v>
      </c>
      <c r="H382" s="2" t="str">
        <f>IF(G382&lt;F382, "Error", "OK")</f>
        <v>OK</v>
      </c>
      <c r="I382" s="2">
        <v>54</v>
      </c>
      <c r="J382" s="2" t="s">
        <v>10025</v>
      </c>
      <c r="K382" s="2">
        <v>0</v>
      </c>
      <c r="L382" s="2">
        <v>8</v>
      </c>
      <c r="M382" s="2">
        <v>5</v>
      </c>
      <c r="N382" s="2" t="s">
        <v>10026</v>
      </c>
      <c r="O382" s="2">
        <v>1</v>
      </c>
      <c r="P382" s="2" t="s">
        <v>10025</v>
      </c>
      <c r="Q382" s="2">
        <v>407.49917619155588</v>
      </c>
      <c r="R382" s="2">
        <f t="shared" si="10"/>
        <v>407.49917619155588</v>
      </c>
      <c r="S382" s="2">
        <v>944.74196270933669</v>
      </c>
      <c r="T382" s="2">
        <v>537.24278651778081</v>
      </c>
      <c r="U382" s="2">
        <f t="shared" si="11"/>
        <v>56.866616253296584</v>
      </c>
      <c r="V382" s="2">
        <v>4</v>
      </c>
      <c r="W382" s="2" t="str">
        <f>IF(ISBLANK(V382), "Missing", "OK")</f>
        <v>OK</v>
      </c>
      <c r="X382" s="2" t="s">
        <v>10026</v>
      </c>
    </row>
    <row r="383" spans="1:24" x14ac:dyDescent="0.35">
      <c r="A383" s="2" t="s">
        <v>9637</v>
      </c>
      <c r="B383" s="2" t="b">
        <f>COUNTIF(A:A, A383)&gt;1</f>
        <v>0</v>
      </c>
      <c r="C383" s="5">
        <v>45600.75</v>
      </c>
      <c r="D383" s="2" t="s">
        <v>10021</v>
      </c>
      <c r="E383" s="2" t="s">
        <v>10024</v>
      </c>
      <c r="F383" s="2">
        <v>469</v>
      </c>
      <c r="G383" s="2">
        <v>2734</v>
      </c>
      <c r="H383" s="2" t="str">
        <f>IF(G383&lt;F383, "Error", "OK")</f>
        <v>OK</v>
      </c>
      <c r="I383" s="2">
        <v>3</v>
      </c>
      <c r="J383" s="2" t="s">
        <v>10025</v>
      </c>
      <c r="K383" s="2">
        <v>0</v>
      </c>
      <c r="L383" s="2">
        <v>28</v>
      </c>
      <c r="M383" s="2">
        <v>9</v>
      </c>
      <c r="N383" s="2" t="s">
        <v>10026</v>
      </c>
      <c r="O383" s="2">
        <v>1</v>
      </c>
      <c r="P383" s="2" t="s">
        <v>10025</v>
      </c>
      <c r="Q383" s="2">
        <v>46.44648730463004</v>
      </c>
      <c r="R383" s="2">
        <f t="shared" si="10"/>
        <v>46.44648730463004</v>
      </c>
      <c r="S383" s="2">
        <v>78.085820073290762</v>
      </c>
      <c r="T383" s="2">
        <v>31.639332768660719</v>
      </c>
      <c r="U383" s="2">
        <f t="shared" si="11"/>
        <v>40.51866617903773</v>
      </c>
      <c r="V383" s="2">
        <v>1</v>
      </c>
      <c r="W383" s="2" t="str">
        <f>IF(ISBLANK(V383), "Missing", "OK")</f>
        <v>OK</v>
      </c>
      <c r="X383" s="2" t="s">
        <v>10025</v>
      </c>
    </row>
    <row r="384" spans="1:24" x14ac:dyDescent="0.35">
      <c r="A384" s="2" t="s">
        <v>9636</v>
      </c>
      <c r="B384" s="2" t="b">
        <f>COUNTIF(A:A, A384)&gt;1</f>
        <v>0</v>
      </c>
      <c r="C384" s="5">
        <v>45600.708333333336</v>
      </c>
      <c r="D384" s="2" t="s">
        <v>10021</v>
      </c>
      <c r="E384" s="2" t="s">
        <v>10024</v>
      </c>
      <c r="F384" s="2">
        <v>141</v>
      </c>
      <c r="G384" s="2">
        <v>2054</v>
      </c>
      <c r="H384" s="2" t="str">
        <f>IF(G384&lt;F384, "Error", "OK")</f>
        <v>OK</v>
      </c>
      <c r="I384" s="2">
        <v>21</v>
      </c>
      <c r="J384" s="2" t="s">
        <v>10025</v>
      </c>
      <c r="K384" s="2">
        <v>0</v>
      </c>
      <c r="L384" s="2">
        <v>48</v>
      </c>
      <c r="M384" s="2">
        <v>2</v>
      </c>
      <c r="N384" s="2" t="s">
        <v>10026</v>
      </c>
      <c r="O384" s="2">
        <v>3</v>
      </c>
      <c r="P384" s="2" t="s">
        <v>10025</v>
      </c>
      <c r="Q384" s="2">
        <v>288.04927889736979</v>
      </c>
      <c r="R384" s="2">
        <f t="shared" si="10"/>
        <v>288.04927889736979</v>
      </c>
      <c r="S384" s="2">
        <v>351.75218943614198</v>
      </c>
      <c r="T384" s="2">
        <v>63.702910538772187</v>
      </c>
      <c r="U384" s="2">
        <f t="shared" si="11"/>
        <v>18.110167456494818</v>
      </c>
      <c r="V384" s="2">
        <v>4</v>
      </c>
      <c r="W384" s="2" t="str">
        <f>IF(ISBLANK(V384), "Missing", "OK")</f>
        <v>OK</v>
      </c>
      <c r="X384" s="2" t="s">
        <v>10025</v>
      </c>
    </row>
    <row r="385" spans="1:24" x14ac:dyDescent="0.35">
      <c r="A385" s="2" t="s">
        <v>9635</v>
      </c>
      <c r="B385" s="2" t="b">
        <f>COUNTIF(A:A, A385)&gt;1</f>
        <v>0</v>
      </c>
      <c r="C385" s="5">
        <v>45600.666666666664</v>
      </c>
      <c r="D385" s="2" t="s">
        <v>10020</v>
      </c>
      <c r="E385" s="2" t="s">
        <v>10022</v>
      </c>
      <c r="F385" s="2">
        <v>76</v>
      </c>
      <c r="G385" s="2">
        <v>4867</v>
      </c>
      <c r="H385" s="2" t="str">
        <f>IF(G385&lt;F385, "Error", "OK")</f>
        <v>OK</v>
      </c>
      <c r="I385" s="2">
        <v>25</v>
      </c>
      <c r="J385" s="2" t="s">
        <v>10025</v>
      </c>
      <c r="K385" s="2">
        <v>0</v>
      </c>
      <c r="L385" s="2">
        <v>18</v>
      </c>
      <c r="M385" s="2">
        <v>8</v>
      </c>
      <c r="N385" s="2" t="s">
        <v>10026</v>
      </c>
      <c r="O385" s="2">
        <v>2</v>
      </c>
      <c r="P385" s="2" t="s">
        <v>10025</v>
      </c>
      <c r="Q385" s="2">
        <v>347.40241778599881</v>
      </c>
      <c r="R385" s="2">
        <f t="shared" si="10"/>
        <v>347.40241778599886</v>
      </c>
      <c r="S385" s="2">
        <v>438.07647512201231</v>
      </c>
      <c r="T385" s="2">
        <v>90.674057336013448</v>
      </c>
      <c r="U385" s="2">
        <f t="shared" si="11"/>
        <v>20.698225649016891</v>
      </c>
      <c r="V385" s="2">
        <v>3</v>
      </c>
      <c r="W385" s="2" t="str">
        <f>IF(ISBLANK(V385), "Missing", "OK")</f>
        <v>OK</v>
      </c>
      <c r="X385" s="2" t="s">
        <v>10025</v>
      </c>
    </row>
    <row r="386" spans="1:24" x14ac:dyDescent="0.35">
      <c r="A386" s="2" t="s">
        <v>9634</v>
      </c>
      <c r="B386" s="2" t="b">
        <f>COUNTIF(A:A, A386)&gt;1</f>
        <v>0</v>
      </c>
      <c r="C386" s="5">
        <v>45600.625</v>
      </c>
      <c r="D386" s="2" t="s">
        <v>10021</v>
      </c>
      <c r="E386" s="2" t="s">
        <v>10023</v>
      </c>
      <c r="F386" s="2">
        <v>112</v>
      </c>
      <c r="G386" s="2">
        <v>2059</v>
      </c>
      <c r="H386" s="2" t="str">
        <f>IF(G386&lt;F386, "Error", "OK")</f>
        <v>OK</v>
      </c>
      <c r="I386" s="2">
        <v>62</v>
      </c>
      <c r="J386" s="2" t="s">
        <v>10025</v>
      </c>
      <c r="K386" s="2">
        <v>0</v>
      </c>
      <c r="L386" s="2">
        <v>23</v>
      </c>
      <c r="M386" s="2">
        <v>4</v>
      </c>
      <c r="N386" s="2" t="s">
        <v>10025</v>
      </c>
      <c r="O386" s="2">
        <v>2</v>
      </c>
      <c r="P386" s="2" t="s">
        <v>10026</v>
      </c>
      <c r="Q386" s="2">
        <v>149.95171262720771</v>
      </c>
      <c r="R386" s="2">
        <f t="shared" si="10"/>
        <v>149.95171262720771</v>
      </c>
      <c r="S386" s="2">
        <v>329.64200245631451</v>
      </c>
      <c r="T386" s="2">
        <v>179.6902898291068</v>
      </c>
      <c r="U386" s="2">
        <f t="shared" si="11"/>
        <v>54.510738464804732</v>
      </c>
      <c r="V386" s="2">
        <v>3</v>
      </c>
      <c r="W386" s="2" t="str">
        <f>IF(ISBLANK(V386), "Missing", "OK")</f>
        <v>OK</v>
      </c>
      <c r="X386" s="2" t="s">
        <v>10025</v>
      </c>
    </row>
    <row r="387" spans="1:24" x14ac:dyDescent="0.35">
      <c r="A387" s="2" t="s">
        <v>9633</v>
      </c>
      <c r="B387" s="2" t="b">
        <f>COUNTIF(A:A, A387)&gt;1</f>
        <v>0</v>
      </c>
      <c r="C387" s="5">
        <v>45600.583333333336</v>
      </c>
      <c r="D387" s="2" t="s">
        <v>10021</v>
      </c>
      <c r="E387" s="2" t="s">
        <v>10024</v>
      </c>
      <c r="F387" s="2">
        <v>164</v>
      </c>
      <c r="G387" s="2">
        <v>4682</v>
      </c>
      <c r="H387" s="2" t="str">
        <f>IF(G387&lt;F387, "Error", "OK")</f>
        <v>OK</v>
      </c>
      <c r="I387" s="2">
        <v>7</v>
      </c>
      <c r="J387" s="2" t="s">
        <v>10026</v>
      </c>
      <c r="K387" s="2">
        <v>9</v>
      </c>
      <c r="L387" s="2">
        <v>28</v>
      </c>
      <c r="M387" s="2">
        <v>0</v>
      </c>
      <c r="N387" s="2" t="s">
        <v>10026</v>
      </c>
      <c r="O387" s="2">
        <v>1</v>
      </c>
      <c r="P387" s="2" t="s">
        <v>10025</v>
      </c>
      <c r="Q387" s="2">
        <v>280.58700451336267</v>
      </c>
      <c r="R387" s="2">
        <f t="shared" si="10"/>
        <v>280.58700451336267</v>
      </c>
      <c r="S387" s="2">
        <v>588.39321843651919</v>
      </c>
      <c r="T387" s="2">
        <v>307.80621392315652</v>
      </c>
      <c r="U387" s="2">
        <f t="shared" si="11"/>
        <v>52.313011822444253</v>
      </c>
      <c r="V387" s="2">
        <v>4</v>
      </c>
      <c r="W387" s="2" t="str">
        <f>IF(ISBLANK(V387), "Missing", "OK")</f>
        <v>OK</v>
      </c>
      <c r="X387" s="2" t="s">
        <v>10025</v>
      </c>
    </row>
    <row r="388" spans="1:24" x14ac:dyDescent="0.35">
      <c r="A388" s="2" t="s">
        <v>9632</v>
      </c>
      <c r="B388" s="2" t="b">
        <f>COUNTIF(A:A, A388)&gt;1</f>
        <v>0</v>
      </c>
      <c r="C388" s="5">
        <v>45600.541666666664</v>
      </c>
      <c r="D388" s="2" t="s">
        <v>10020</v>
      </c>
      <c r="E388" s="2" t="s">
        <v>10024</v>
      </c>
      <c r="F388" s="2">
        <v>368</v>
      </c>
      <c r="G388" s="2">
        <v>4975</v>
      </c>
      <c r="H388" s="2" t="str">
        <f>IF(G388&lt;F388, "Error", "OK")</f>
        <v>OK</v>
      </c>
      <c r="I388" s="2">
        <v>59</v>
      </c>
      <c r="J388" s="2" t="s">
        <v>10026</v>
      </c>
      <c r="K388" s="2">
        <v>41</v>
      </c>
      <c r="L388" s="2">
        <v>19</v>
      </c>
      <c r="M388" s="2">
        <v>9</v>
      </c>
      <c r="N388" s="2" t="s">
        <v>10026</v>
      </c>
      <c r="O388" s="2">
        <v>1</v>
      </c>
      <c r="P388" s="2" t="s">
        <v>10025</v>
      </c>
      <c r="Q388" s="2">
        <v>441.72089937189628</v>
      </c>
      <c r="R388" s="2">
        <f t="shared" ref="R388:R451" si="12">S388 - T388</f>
        <v>441.72089937189634</v>
      </c>
      <c r="S388" s="2">
        <v>861.85053610229761</v>
      </c>
      <c r="T388" s="2">
        <v>420.12963673040127</v>
      </c>
      <c r="U388" s="2">
        <f t="shared" ref="U388:U451" si="13">(T388 / S388) * 100</f>
        <v>48.747389382668302</v>
      </c>
      <c r="V388" s="2">
        <v>2</v>
      </c>
      <c r="W388" s="2" t="str">
        <f>IF(ISBLANK(V388), "Missing", "OK")</f>
        <v>OK</v>
      </c>
      <c r="X388" s="2" t="s">
        <v>10025</v>
      </c>
    </row>
    <row r="389" spans="1:24" x14ac:dyDescent="0.35">
      <c r="A389" s="2" t="s">
        <v>9631</v>
      </c>
      <c r="B389" s="2" t="b">
        <f>COUNTIF(A:A, A389)&gt;1</f>
        <v>0</v>
      </c>
      <c r="C389" s="5">
        <v>45600.5</v>
      </c>
      <c r="D389" s="2" t="s">
        <v>10019</v>
      </c>
      <c r="E389" s="2" t="s">
        <v>10022</v>
      </c>
      <c r="F389" s="2">
        <v>480</v>
      </c>
      <c r="G389" s="2">
        <v>2969</v>
      </c>
      <c r="H389" s="2" t="str">
        <f>IF(G389&lt;F389, "Error", "OK")</f>
        <v>OK</v>
      </c>
      <c r="I389" s="2">
        <v>48</v>
      </c>
      <c r="J389" s="2" t="s">
        <v>10026</v>
      </c>
      <c r="K389" s="2">
        <v>47</v>
      </c>
      <c r="L389" s="2">
        <v>48</v>
      </c>
      <c r="M389" s="2">
        <v>18</v>
      </c>
      <c r="N389" s="2" t="s">
        <v>10026</v>
      </c>
      <c r="O389" s="2">
        <v>2</v>
      </c>
      <c r="P389" s="2" t="s">
        <v>10025</v>
      </c>
      <c r="Q389" s="2">
        <v>241.72630679106621</v>
      </c>
      <c r="R389" s="2">
        <f t="shared" si="12"/>
        <v>241.72630679106618</v>
      </c>
      <c r="S389" s="2">
        <v>440.62705951218669</v>
      </c>
      <c r="T389" s="2">
        <v>198.90075272112051</v>
      </c>
      <c r="U389" s="2">
        <f t="shared" si="13"/>
        <v>45.140385372909535</v>
      </c>
      <c r="V389" s="2">
        <v>5</v>
      </c>
      <c r="W389" s="2" t="str">
        <f>IF(ISBLANK(V389), "Missing", "OK")</f>
        <v>OK</v>
      </c>
      <c r="X389" s="2" t="s">
        <v>10025</v>
      </c>
    </row>
    <row r="390" spans="1:24" x14ac:dyDescent="0.35">
      <c r="A390" s="2" t="s">
        <v>9630</v>
      </c>
      <c r="B390" s="2" t="b">
        <f>COUNTIF(A:A, A390)&gt;1</f>
        <v>0</v>
      </c>
      <c r="C390" s="5">
        <v>45600.458333333336</v>
      </c>
      <c r="D390" s="2" t="s">
        <v>10020</v>
      </c>
      <c r="E390" s="2" t="s">
        <v>10024</v>
      </c>
      <c r="F390" s="2">
        <v>331</v>
      </c>
      <c r="G390" s="2">
        <v>1440</v>
      </c>
      <c r="H390" s="2" t="str">
        <f>IF(G390&lt;F390, "Error", "OK")</f>
        <v>OK</v>
      </c>
      <c r="I390" s="2">
        <v>44</v>
      </c>
      <c r="J390" s="2" t="s">
        <v>10026</v>
      </c>
      <c r="K390" s="2">
        <v>26</v>
      </c>
      <c r="L390" s="2">
        <v>19</v>
      </c>
      <c r="M390" s="2">
        <v>14</v>
      </c>
      <c r="N390" s="2" t="s">
        <v>10026</v>
      </c>
      <c r="O390" s="2">
        <v>3</v>
      </c>
      <c r="P390" s="2" t="s">
        <v>10025</v>
      </c>
      <c r="Q390" s="2">
        <v>231.67249110286329</v>
      </c>
      <c r="R390" s="2">
        <f t="shared" si="12"/>
        <v>231.67249110286329</v>
      </c>
      <c r="S390" s="2">
        <v>373.27074246265249</v>
      </c>
      <c r="T390" s="2">
        <v>141.5982513597892</v>
      </c>
      <c r="U390" s="2">
        <f t="shared" si="13"/>
        <v>37.934462911717972</v>
      </c>
      <c r="V390" s="2">
        <v>3</v>
      </c>
      <c r="W390" s="2" t="str">
        <f>IF(ISBLANK(V390), "Missing", "OK")</f>
        <v>OK</v>
      </c>
      <c r="X390" s="2" t="s">
        <v>10025</v>
      </c>
    </row>
    <row r="391" spans="1:24" x14ac:dyDescent="0.35">
      <c r="A391" s="2" t="s">
        <v>9629</v>
      </c>
      <c r="B391" s="2" t="b">
        <f>COUNTIF(A:A, A391)&gt;1</f>
        <v>0</v>
      </c>
      <c r="C391" s="5">
        <v>45600.416666666664</v>
      </c>
      <c r="D391" s="2" t="s">
        <v>10021</v>
      </c>
      <c r="E391" s="2" t="s">
        <v>10024</v>
      </c>
      <c r="F391" s="2">
        <v>218</v>
      </c>
      <c r="G391" s="2">
        <v>3122</v>
      </c>
      <c r="H391" s="2" t="str">
        <f>IF(G391&lt;F391, "Error", "OK")</f>
        <v>OK</v>
      </c>
      <c r="I391" s="2">
        <v>45</v>
      </c>
      <c r="J391" s="2" t="s">
        <v>10025</v>
      </c>
      <c r="K391" s="2">
        <v>0</v>
      </c>
      <c r="L391" s="2">
        <v>31</v>
      </c>
      <c r="M391" s="2">
        <v>0</v>
      </c>
      <c r="N391" s="2" t="s">
        <v>10026</v>
      </c>
      <c r="O391" s="2">
        <v>8</v>
      </c>
      <c r="P391" s="2" t="s">
        <v>10025</v>
      </c>
      <c r="Q391" s="2">
        <v>464.69990942067432</v>
      </c>
      <c r="R391" s="2">
        <f t="shared" si="12"/>
        <v>464.6999094206742</v>
      </c>
      <c r="S391" s="2">
        <v>706.55334445123401</v>
      </c>
      <c r="T391" s="2">
        <v>241.85343503055981</v>
      </c>
      <c r="U391" s="2">
        <f t="shared" si="13"/>
        <v>34.230031876560233</v>
      </c>
      <c r="V391" s="2">
        <v>2</v>
      </c>
      <c r="W391" s="2" t="str">
        <f>IF(ISBLANK(V391), "Missing", "OK")</f>
        <v>OK</v>
      </c>
      <c r="X391" s="2" t="s">
        <v>10025</v>
      </c>
    </row>
    <row r="392" spans="1:24" x14ac:dyDescent="0.35">
      <c r="A392" s="2" t="s">
        <v>9628</v>
      </c>
      <c r="B392" s="2" t="b">
        <f>COUNTIF(A:A, A392)&gt;1</f>
        <v>0</v>
      </c>
      <c r="C392" s="5">
        <v>45600.375</v>
      </c>
      <c r="D392" s="2" t="s">
        <v>10020</v>
      </c>
      <c r="E392" s="2" t="s">
        <v>10023</v>
      </c>
      <c r="F392" s="2">
        <v>462</v>
      </c>
      <c r="G392" s="2">
        <v>1779</v>
      </c>
      <c r="H392" s="2" t="str">
        <f>IF(G392&lt;F392, "Error", "OK")</f>
        <v>OK</v>
      </c>
      <c r="I392" s="2">
        <v>21</v>
      </c>
      <c r="J392" s="2" t="s">
        <v>10025</v>
      </c>
      <c r="K392" s="2">
        <v>0</v>
      </c>
      <c r="L392" s="2">
        <v>23</v>
      </c>
      <c r="M392" s="2">
        <v>0</v>
      </c>
      <c r="N392" s="2" t="s">
        <v>10025</v>
      </c>
      <c r="O392" s="2">
        <v>5</v>
      </c>
      <c r="P392" s="2" t="s">
        <v>10026</v>
      </c>
      <c r="Q392" s="2">
        <v>146.70227626103929</v>
      </c>
      <c r="R392" s="2">
        <f t="shared" si="12"/>
        <v>146.70227626103923</v>
      </c>
      <c r="S392" s="2">
        <v>324.05443868880963</v>
      </c>
      <c r="T392" s="2">
        <v>177.35216242777039</v>
      </c>
      <c r="U392" s="2">
        <f t="shared" si="13"/>
        <v>54.729126113924998</v>
      </c>
      <c r="V392" s="2">
        <v>4</v>
      </c>
      <c r="W392" s="2" t="str">
        <f>IF(ISBLANK(V392), "Missing", "OK")</f>
        <v>OK</v>
      </c>
      <c r="X392" s="2" t="s">
        <v>10025</v>
      </c>
    </row>
    <row r="393" spans="1:24" x14ac:dyDescent="0.35">
      <c r="A393" s="2" t="s">
        <v>9627</v>
      </c>
      <c r="B393" s="2" t="b">
        <f>COUNTIF(A:A, A393)&gt;1</f>
        <v>0</v>
      </c>
      <c r="C393" s="5">
        <v>45600.333333333336</v>
      </c>
      <c r="D393" s="2" t="s">
        <v>10019</v>
      </c>
      <c r="E393" s="2" t="s">
        <v>10024</v>
      </c>
      <c r="F393" s="2">
        <v>68</v>
      </c>
      <c r="G393" s="2">
        <v>3710</v>
      </c>
      <c r="H393" s="2" t="str">
        <f>IF(G393&lt;F393, "Error", "OK")</f>
        <v>OK</v>
      </c>
      <c r="I393" s="2">
        <v>46</v>
      </c>
      <c r="J393" s="2" t="s">
        <v>10025</v>
      </c>
      <c r="K393" s="2">
        <v>0</v>
      </c>
      <c r="L393" s="2">
        <v>40</v>
      </c>
      <c r="M393" s="2">
        <v>6</v>
      </c>
      <c r="N393" s="2" t="s">
        <v>10026</v>
      </c>
      <c r="O393" s="2">
        <v>7</v>
      </c>
      <c r="P393" s="2" t="s">
        <v>10025</v>
      </c>
      <c r="Q393" s="2">
        <v>47.48395323359729</v>
      </c>
      <c r="R393" s="2">
        <f t="shared" si="12"/>
        <v>47.48395323359729</v>
      </c>
      <c r="S393" s="2">
        <v>70.837710132570209</v>
      </c>
      <c r="T393" s="2">
        <v>23.353756898972922</v>
      </c>
      <c r="U393" s="2">
        <f t="shared" si="13"/>
        <v>32.967972645173326</v>
      </c>
      <c r="V393" s="2">
        <v>4</v>
      </c>
      <c r="W393" s="2" t="str">
        <f>IF(ISBLANK(V393), "Missing", "OK")</f>
        <v>OK</v>
      </c>
      <c r="X393" s="2" t="s">
        <v>10025</v>
      </c>
    </row>
    <row r="394" spans="1:24" x14ac:dyDescent="0.35">
      <c r="A394" s="2" t="s">
        <v>9626</v>
      </c>
      <c r="B394" s="2" t="b">
        <f>COUNTIF(A:A, A394)&gt;1</f>
        <v>0</v>
      </c>
      <c r="C394" s="5">
        <v>45600.291666666664</v>
      </c>
      <c r="D394" s="2" t="s">
        <v>10020</v>
      </c>
      <c r="E394" s="2" t="s">
        <v>10024</v>
      </c>
      <c r="F394" s="2">
        <v>89</v>
      </c>
      <c r="G394" s="2">
        <v>4175</v>
      </c>
      <c r="H394" s="2" t="str">
        <f>IF(G394&lt;F394, "Error", "OK")</f>
        <v>OK</v>
      </c>
      <c r="I394" s="2">
        <v>20</v>
      </c>
      <c r="J394" s="2" t="s">
        <v>10026</v>
      </c>
      <c r="K394" s="2">
        <v>14</v>
      </c>
      <c r="L394" s="2">
        <v>15</v>
      </c>
      <c r="M394" s="2">
        <v>5</v>
      </c>
      <c r="N394" s="2" t="s">
        <v>10026</v>
      </c>
      <c r="O394" s="2">
        <v>9</v>
      </c>
      <c r="P394" s="2" t="s">
        <v>10025</v>
      </c>
      <c r="Q394" s="2">
        <v>374.24386161313078</v>
      </c>
      <c r="R394" s="2">
        <f t="shared" si="12"/>
        <v>374.24386161313078</v>
      </c>
      <c r="S394" s="2">
        <v>795.04856562077066</v>
      </c>
      <c r="T394" s="2">
        <v>420.80470400763988</v>
      </c>
      <c r="U394" s="2">
        <f t="shared" si="13"/>
        <v>52.928175988730608</v>
      </c>
      <c r="V394" s="2">
        <v>3</v>
      </c>
      <c r="W394" s="2" t="str">
        <f>IF(ISBLANK(V394), "Missing", "OK")</f>
        <v>OK</v>
      </c>
      <c r="X394" s="2" t="s">
        <v>10026</v>
      </c>
    </row>
    <row r="395" spans="1:24" x14ac:dyDescent="0.35">
      <c r="A395" s="2" t="s">
        <v>9625</v>
      </c>
      <c r="B395" s="2" t="b">
        <f>COUNTIF(A:A, A395)&gt;1</f>
        <v>0</v>
      </c>
      <c r="C395" s="5">
        <v>45600.25</v>
      </c>
      <c r="D395" s="2" t="s">
        <v>10020</v>
      </c>
      <c r="E395" s="2" t="s">
        <v>10022</v>
      </c>
      <c r="F395" s="2">
        <v>440</v>
      </c>
      <c r="G395" s="2">
        <v>4505</v>
      </c>
      <c r="H395" s="2" t="str">
        <f>IF(G395&lt;F395, "Error", "OK")</f>
        <v>OK</v>
      </c>
      <c r="I395" s="2">
        <v>70</v>
      </c>
      <c r="J395" s="2" t="s">
        <v>10026</v>
      </c>
      <c r="K395" s="2">
        <v>44</v>
      </c>
      <c r="L395" s="2">
        <v>6</v>
      </c>
      <c r="M395" s="2">
        <v>6</v>
      </c>
      <c r="N395" s="2" t="s">
        <v>10025</v>
      </c>
      <c r="O395" s="2">
        <v>9</v>
      </c>
      <c r="P395" s="2" t="s">
        <v>10026</v>
      </c>
      <c r="Q395" s="2">
        <v>373.73265747483248</v>
      </c>
      <c r="R395" s="2">
        <f t="shared" si="12"/>
        <v>373.73265747483254</v>
      </c>
      <c r="S395" s="2">
        <v>541.89911952404771</v>
      </c>
      <c r="T395" s="2">
        <v>168.1664620492152</v>
      </c>
      <c r="U395" s="2">
        <f t="shared" si="13"/>
        <v>31.032798539498742</v>
      </c>
      <c r="V395" s="2">
        <v>4</v>
      </c>
      <c r="W395" s="2" t="str">
        <f>IF(ISBLANK(V395), "Missing", "OK")</f>
        <v>OK</v>
      </c>
      <c r="X395" s="2" t="s">
        <v>10025</v>
      </c>
    </row>
    <row r="396" spans="1:24" x14ac:dyDescent="0.35">
      <c r="A396" s="2" t="s">
        <v>9624</v>
      </c>
      <c r="B396" s="2" t="b">
        <f>COUNTIF(A:A, A396)&gt;1</f>
        <v>0</v>
      </c>
      <c r="C396" s="5">
        <v>45600.208333333336</v>
      </c>
      <c r="D396" s="2" t="s">
        <v>10021</v>
      </c>
      <c r="E396" s="2" t="s">
        <v>10024</v>
      </c>
      <c r="F396" s="2">
        <v>404</v>
      </c>
      <c r="G396" s="2">
        <v>1931</v>
      </c>
      <c r="H396" s="2" t="str">
        <f>IF(G396&lt;F396, "Error", "OK")</f>
        <v>OK</v>
      </c>
      <c r="I396" s="2">
        <v>30</v>
      </c>
      <c r="J396" s="2" t="s">
        <v>10025</v>
      </c>
      <c r="K396" s="2">
        <v>0</v>
      </c>
      <c r="L396" s="2">
        <v>48</v>
      </c>
      <c r="M396" s="2">
        <v>5</v>
      </c>
      <c r="N396" s="2" t="s">
        <v>10026</v>
      </c>
      <c r="O396" s="2">
        <v>6</v>
      </c>
      <c r="P396" s="2" t="s">
        <v>10025</v>
      </c>
      <c r="Q396" s="2">
        <v>173.02399678752749</v>
      </c>
      <c r="R396" s="2">
        <f t="shared" si="12"/>
        <v>173.02399678752752</v>
      </c>
      <c r="S396" s="2">
        <v>369.66136866918742</v>
      </c>
      <c r="T396" s="2">
        <v>196.6373718816599</v>
      </c>
      <c r="U396" s="2">
        <f t="shared" si="13"/>
        <v>53.193919772999621</v>
      </c>
      <c r="V396" s="2">
        <v>2</v>
      </c>
      <c r="W396" s="2" t="str">
        <f>IF(ISBLANK(V396), "Missing", "OK")</f>
        <v>OK</v>
      </c>
      <c r="X396" s="2" t="s">
        <v>10025</v>
      </c>
    </row>
    <row r="397" spans="1:24" x14ac:dyDescent="0.35">
      <c r="A397" s="2" t="s">
        <v>9623</v>
      </c>
      <c r="B397" s="2" t="b">
        <f>COUNTIF(A:A, A397)&gt;1</f>
        <v>0</v>
      </c>
      <c r="C397" s="5">
        <v>45600.166666666664</v>
      </c>
      <c r="D397" s="2" t="s">
        <v>10021</v>
      </c>
      <c r="E397" s="2" t="s">
        <v>10024</v>
      </c>
      <c r="F397" s="2">
        <v>169</v>
      </c>
      <c r="G397" s="2">
        <v>3336</v>
      </c>
      <c r="H397" s="2" t="str">
        <f>IF(G397&lt;F397, "Error", "OK")</f>
        <v>OK</v>
      </c>
      <c r="I397" s="2">
        <v>60</v>
      </c>
      <c r="J397" s="2" t="s">
        <v>10026</v>
      </c>
      <c r="K397" s="2">
        <v>29</v>
      </c>
      <c r="L397" s="2">
        <v>10</v>
      </c>
      <c r="M397" s="2">
        <v>0</v>
      </c>
      <c r="N397" s="2" t="s">
        <v>10026</v>
      </c>
      <c r="O397" s="2">
        <v>7</v>
      </c>
      <c r="P397" s="2" t="s">
        <v>10025</v>
      </c>
      <c r="Q397" s="2">
        <v>495.81177748692852</v>
      </c>
      <c r="R397" s="2">
        <f t="shared" si="12"/>
        <v>495.81177748692846</v>
      </c>
      <c r="S397" s="2">
        <v>920.51227962361156</v>
      </c>
      <c r="T397" s="2">
        <v>424.7005021366831</v>
      </c>
      <c r="U397" s="2">
        <f t="shared" si="13"/>
        <v>46.137407565093966</v>
      </c>
      <c r="V397" s="2">
        <v>5</v>
      </c>
      <c r="W397" s="2" t="str">
        <f>IF(ISBLANK(V397), "Missing", "OK")</f>
        <v>OK</v>
      </c>
      <c r="X397" s="2" t="s">
        <v>10026</v>
      </c>
    </row>
    <row r="398" spans="1:24" x14ac:dyDescent="0.35">
      <c r="A398" s="2" t="s">
        <v>9622</v>
      </c>
      <c r="B398" s="2" t="b">
        <f>COUNTIF(A:A, A398)&gt;1</f>
        <v>0</v>
      </c>
      <c r="C398" s="5">
        <v>45600.125</v>
      </c>
      <c r="D398" s="2" t="s">
        <v>10021</v>
      </c>
      <c r="E398" s="2" t="s">
        <v>10024</v>
      </c>
      <c r="F398" s="2">
        <v>386</v>
      </c>
      <c r="G398" s="2">
        <v>1206</v>
      </c>
      <c r="H398" s="2" t="str">
        <f>IF(G398&lt;F398, "Error", "OK")</f>
        <v>OK</v>
      </c>
      <c r="I398" s="2">
        <v>20</v>
      </c>
      <c r="J398" s="2" t="s">
        <v>10026</v>
      </c>
      <c r="K398" s="2">
        <v>23</v>
      </c>
      <c r="L398" s="2">
        <v>20</v>
      </c>
      <c r="M398" s="2">
        <v>8</v>
      </c>
      <c r="N398" s="2" t="s">
        <v>10026</v>
      </c>
      <c r="O398" s="2">
        <v>8</v>
      </c>
      <c r="P398" s="2" t="s">
        <v>10025</v>
      </c>
      <c r="Q398" s="2">
        <v>369.31615666377752</v>
      </c>
      <c r="R398" s="2">
        <f t="shared" si="12"/>
        <v>369.31615666377741</v>
      </c>
      <c r="S398" s="2">
        <v>522.74245113921484</v>
      </c>
      <c r="T398" s="2">
        <v>153.4262944754374</v>
      </c>
      <c r="U398" s="2">
        <f t="shared" si="13"/>
        <v>29.350264961469041</v>
      </c>
      <c r="V398" s="2">
        <v>2</v>
      </c>
      <c r="W398" s="2" t="str">
        <f>IF(ISBLANK(V398), "Missing", "OK")</f>
        <v>OK</v>
      </c>
      <c r="X398" s="2" t="s">
        <v>10025</v>
      </c>
    </row>
    <row r="399" spans="1:24" x14ac:dyDescent="0.35">
      <c r="A399" s="2" t="s">
        <v>9621</v>
      </c>
      <c r="B399" s="2" t="b">
        <f>COUNTIF(A:A, A399)&gt;1</f>
        <v>0</v>
      </c>
      <c r="C399" s="5">
        <v>45600.083333333336</v>
      </c>
      <c r="D399" s="2" t="s">
        <v>10020</v>
      </c>
      <c r="E399" s="2" t="s">
        <v>10022</v>
      </c>
      <c r="F399" s="2">
        <v>406</v>
      </c>
      <c r="G399" s="2">
        <v>4955</v>
      </c>
      <c r="H399" s="2" t="str">
        <f>IF(G399&lt;F399, "Error", "OK")</f>
        <v>OK</v>
      </c>
      <c r="I399" s="2">
        <v>7</v>
      </c>
      <c r="J399" s="2" t="s">
        <v>10026</v>
      </c>
      <c r="K399" s="2">
        <v>43</v>
      </c>
      <c r="L399" s="2">
        <v>14</v>
      </c>
      <c r="M399" s="2">
        <v>0</v>
      </c>
      <c r="N399" s="2" t="s">
        <v>10026</v>
      </c>
      <c r="O399" s="2">
        <v>4</v>
      </c>
      <c r="P399" s="2" t="s">
        <v>10025</v>
      </c>
      <c r="Q399" s="2">
        <v>291.91574313551507</v>
      </c>
      <c r="R399" s="2">
        <f t="shared" si="12"/>
        <v>291.91574313551507</v>
      </c>
      <c r="S399" s="2">
        <v>434.81547377935749</v>
      </c>
      <c r="T399" s="2">
        <v>142.89973064384239</v>
      </c>
      <c r="U399" s="2">
        <f t="shared" si="13"/>
        <v>32.864453834123516</v>
      </c>
      <c r="V399" s="2">
        <v>2</v>
      </c>
      <c r="W399" s="2" t="str">
        <f>IF(ISBLANK(V399), "Missing", "OK")</f>
        <v>OK</v>
      </c>
      <c r="X399" s="2" t="s">
        <v>10025</v>
      </c>
    </row>
    <row r="400" spans="1:24" x14ac:dyDescent="0.35">
      <c r="A400" s="2" t="s">
        <v>9620</v>
      </c>
      <c r="B400" s="2" t="b">
        <f>COUNTIF(A:A, A400)&gt;1</f>
        <v>0</v>
      </c>
      <c r="C400" s="5">
        <v>45600.041666666664</v>
      </c>
      <c r="D400" s="2" t="s">
        <v>10020</v>
      </c>
      <c r="E400" s="2" t="s">
        <v>10024</v>
      </c>
      <c r="F400" s="2">
        <v>176</v>
      </c>
      <c r="G400" s="2">
        <v>4777</v>
      </c>
      <c r="H400" s="2" t="str">
        <f>IF(G400&lt;F400, "Error", "OK")</f>
        <v>OK</v>
      </c>
      <c r="I400" s="2">
        <v>7</v>
      </c>
      <c r="J400" s="2" t="s">
        <v>10025</v>
      </c>
      <c r="K400" s="2">
        <v>0</v>
      </c>
      <c r="L400" s="2">
        <v>13</v>
      </c>
      <c r="M400" s="2">
        <v>0</v>
      </c>
      <c r="N400" s="2" t="s">
        <v>10026</v>
      </c>
      <c r="O400" s="2">
        <v>8</v>
      </c>
      <c r="P400" s="2" t="s">
        <v>10025</v>
      </c>
      <c r="Q400" s="2">
        <v>231.17989380473409</v>
      </c>
      <c r="R400" s="2">
        <f t="shared" si="12"/>
        <v>231.17989380473421</v>
      </c>
      <c r="S400" s="2">
        <v>386.79068703912691</v>
      </c>
      <c r="T400" s="2">
        <v>155.6107932343927</v>
      </c>
      <c r="U400" s="2">
        <f t="shared" si="13"/>
        <v>40.231266793311249</v>
      </c>
      <c r="V400" s="2">
        <v>5</v>
      </c>
      <c r="W400" s="2" t="str">
        <f>IF(ISBLANK(V400), "Missing", "OK")</f>
        <v>OK</v>
      </c>
      <c r="X400" s="2" t="s">
        <v>10025</v>
      </c>
    </row>
    <row r="401" spans="1:24" x14ac:dyDescent="0.35">
      <c r="A401" s="2" t="s">
        <v>9619</v>
      </c>
      <c r="B401" s="2" t="b">
        <f>COUNTIF(A:A, A401)&gt;1</f>
        <v>0</v>
      </c>
      <c r="C401" s="5">
        <v>45600</v>
      </c>
      <c r="D401" s="2" t="s">
        <v>10019</v>
      </c>
      <c r="E401" s="2" t="s">
        <v>10023</v>
      </c>
      <c r="F401" s="2">
        <v>426</v>
      </c>
      <c r="G401" s="2">
        <v>2410</v>
      </c>
      <c r="H401" s="2" t="str">
        <f>IF(G401&lt;F401, "Error", "OK")</f>
        <v>OK</v>
      </c>
      <c r="I401" s="2">
        <v>48</v>
      </c>
      <c r="J401" s="2" t="s">
        <v>10025</v>
      </c>
      <c r="K401" s="2">
        <v>0</v>
      </c>
      <c r="L401" s="2">
        <v>26</v>
      </c>
      <c r="M401" s="2">
        <v>5</v>
      </c>
      <c r="N401" s="2" t="s">
        <v>10026</v>
      </c>
      <c r="O401" s="2">
        <v>9</v>
      </c>
      <c r="P401" s="2" t="s">
        <v>10025</v>
      </c>
      <c r="Q401" s="2">
        <v>259.10362277059261</v>
      </c>
      <c r="R401" s="2">
        <f t="shared" si="12"/>
        <v>259.10362277059261</v>
      </c>
      <c r="S401" s="2">
        <v>375.9481615655032</v>
      </c>
      <c r="T401" s="2">
        <v>116.8445387949106</v>
      </c>
      <c r="U401" s="2">
        <f t="shared" si="13"/>
        <v>31.079960148854784</v>
      </c>
      <c r="V401" s="2">
        <v>3</v>
      </c>
      <c r="W401" s="2" t="str">
        <f>IF(ISBLANK(V401), "Missing", "OK")</f>
        <v>OK</v>
      </c>
      <c r="X401" s="2" t="s">
        <v>10025</v>
      </c>
    </row>
    <row r="402" spans="1:24" x14ac:dyDescent="0.35">
      <c r="A402" s="2" t="s">
        <v>9618</v>
      </c>
      <c r="B402" s="2" t="b">
        <f>COUNTIF(A:A, A402)&gt;1</f>
        <v>0</v>
      </c>
      <c r="C402" s="5">
        <v>45599.958333333336</v>
      </c>
      <c r="D402" s="2" t="s">
        <v>10020</v>
      </c>
      <c r="E402" s="2" t="s">
        <v>10024</v>
      </c>
      <c r="F402" s="2">
        <v>199</v>
      </c>
      <c r="G402" s="2">
        <v>2967</v>
      </c>
      <c r="H402" s="2" t="str">
        <f>IF(G402&lt;F402, "Error", "OK")</f>
        <v>OK</v>
      </c>
      <c r="I402" s="2">
        <v>14</v>
      </c>
      <c r="J402" s="2" t="s">
        <v>10026</v>
      </c>
      <c r="K402" s="2">
        <v>6</v>
      </c>
      <c r="L402" s="2">
        <v>42</v>
      </c>
      <c r="M402" s="2">
        <v>15</v>
      </c>
      <c r="N402" s="2" t="s">
        <v>10025</v>
      </c>
      <c r="O402" s="2">
        <v>8</v>
      </c>
      <c r="P402" s="2" t="s">
        <v>10026</v>
      </c>
      <c r="Q402" s="2">
        <v>399.12649401015437</v>
      </c>
      <c r="R402" s="2">
        <f t="shared" si="12"/>
        <v>399.12649401015432</v>
      </c>
      <c r="S402" s="2">
        <v>704.00930265547242</v>
      </c>
      <c r="T402" s="2">
        <v>304.88280864531811</v>
      </c>
      <c r="U402" s="2">
        <f t="shared" si="13"/>
        <v>43.306644883146021</v>
      </c>
      <c r="V402" s="2">
        <v>5</v>
      </c>
      <c r="W402" s="2" t="str">
        <f>IF(ISBLANK(V402), "Missing", "OK")</f>
        <v>OK</v>
      </c>
      <c r="X402" s="2" t="s">
        <v>10025</v>
      </c>
    </row>
    <row r="403" spans="1:24" x14ac:dyDescent="0.35">
      <c r="A403" s="2" t="s">
        <v>9617</v>
      </c>
      <c r="B403" s="2" t="b">
        <f>COUNTIF(A:A, A403)&gt;1</f>
        <v>0</v>
      </c>
      <c r="C403" s="5">
        <v>45599.916666666664</v>
      </c>
      <c r="D403" s="2" t="s">
        <v>10020</v>
      </c>
      <c r="E403" s="2" t="s">
        <v>10022</v>
      </c>
      <c r="F403" s="2">
        <v>369</v>
      </c>
      <c r="G403" s="2">
        <v>2883</v>
      </c>
      <c r="H403" s="2" t="str">
        <f>IF(G403&lt;F403, "Error", "OK")</f>
        <v>OK</v>
      </c>
      <c r="I403" s="2">
        <v>66</v>
      </c>
      <c r="J403" s="2" t="s">
        <v>10025</v>
      </c>
      <c r="K403" s="2">
        <v>0</v>
      </c>
      <c r="L403" s="2">
        <v>39</v>
      </c>
      <c r="M403" s="2">
        <v>15</v>
      </c>
      <c r="N403" s="2" t="s">
        <v>10026</v>
      </c>
      <c r="O403" s="2">
        <v>9</v>
      </c>
      <c r="P403" s="2" t="s">
        <v>10025</v>
      </c>
      <c r="Q403" s="2">
        <v>419.39694161137658</v>
      </c>
      <c r="R403" s="2">
        <f t="shared" si="12"/>
        <v>419.39694161137663</v>
      </c>
      <c r="S403" s="2">
        <v>954.06265025583264</v>
      </c>
      <c r="T403" s="2">
        <v>534.665708644456</v>
      </c>
      <c r="U403" s="2">
        <f t="shared" si="13"/>
        <v>56.040943275694211</v>
      </c>
      <c r="V403" s="2">
        <v>5</v>
      </c>
      <c r="W403" s="2" t="str">
        <f>IF(ISBLANK(V403), "Missing", "OK")</f>
        <v>OK</v>
      </c>
      <c r="X403" s="2" t="s">
        <v>10025</v>
      </c>
    </row>
    <row r="404" spans="1:24" x14ac:dyDescent="0.35">
      <c r="A404" s="2" t="s">
        <v>9616</v>
      </c>
      <c r="B404" s="2" t="b">
        <f>COUNTIF(A:A, A404)&gt;1</f>
        <v>0</v>
      </c>
      <c r="C404" s="5">
        <v>45599.875</v>
      </c>
      <c r="D404" s="2" t="s">
        <v>10021</v>
      </c>
      <c r="E404" s="2" t="s">
        <v>10024</v>
      </c>
      <c r="F404" s="2">
        <v>357</v>
      </c>
      <c r="G404" s="2">
        <v>4247</v>
      </c>
      <c r="H404" s="2" t="str">
        <f>IF(G404&lt;F404, "Error", "OK")</f>
        <v>OK</v>
      </c>
      <c r="I404" s="2">
        <v>26</v>
      </c>
      <c r="J404" s="2" t="s">
        <v>10025</v>
      </c>
      <c r="K404" s="2">
        <v>0</v>
      </c>
      <c r="L404" s="2">
        <v>15</v>
      </c>
      <c r="M404" s="2">
        <v>11</v>
      </c>
      <c r="N404" s="2" t="s">
        <v>10026</v>
      </c>
      <c r="O404" s="2">
        <v>9</v>
      </c>
      <c r="P404" s="2" t="s">
        <v>10025</v>
      </c>
      <c r="Q404" s="2">
        <v>322.01993729180708</v>
      </c>
      <c r="R404" s="2">
        <f t="shared" si="12"/>
        <v>322.01993729180708</v>
      </c>
      <c r="S404" s="2">
        <v>422.18870644240258</v>
      </c>
      <c r="T404" s="2">
        <v>100.16876915059549</v>
      </c>
      <c r="U404" s="2">
        <f t="shared" si="13"/>
        <v>23.726065529955406</v>
      </c>
      <c r="V404" s="2">
        <v>4</v>
      </c>
      <c r="W404" s="2" t="str">
        <f>IF(ISBLANK(V404), "Missing", "OK")</f>
        <v>OK</v>
      </c>
      <c r="X404" s="2" t="s">
        <v>10025</v>
      </c>
    </row>
    <row r="405" spans="1:24" x14ac:dyDescent="0.35">
      <c r="A405" s="2" t="s">
        <v>9615</v>
      </c>
      <c r="B405" s="2" t="b">
        <f>COUNTIF(A:A, A405)&gt;1</f>
        <v>0</v>
      </c>
      <c r="C405" s="5">
        <v>45599.833333333336</v>
      </c>
      <c r="D405" s="2" t="s">
        <v>10019</v>
      </c>
      <c r="E405" s="2" t="s">
        <v>10022</v>
      </c>
      <c r="F405" s="2">
        <v>468</v>
      </c>
      <c r="G405" s="2">
        <v>1695</v>
      </c>
      <c r="H405" s="2" t="str">
        <f>IF(G405&lt;F405, "Error", "OK")</f>
        <v>OK</v>
      </c>
      <c r="I405" s="2">
        <v>40</v>
      </c>
      <c r="J405" s="2" t="s">
        <v>10026</v>
      </c>
      <c r="K405" s="2">
        <v>36</v>
      </c>
      <c r="L405" s="2">
        <v>37</v>
      </c>
      <c r="M405" s="2">
        <v>0</v>
      </c>
      <c r="N405" s="2" t="s">
        <v>10026</v>
      </c>
      <c r="O405" s="2">
        <v>7</v>
      </c>
      <c r="P405" s="2" t="s">
        <v>10025</v>
      </c>
      <c r="Q405" s="2">
        <v>411.4113691993436</v>
      </c>
      <c r="R405" s="2">
        <f t="shared" si="12"/>
        <v>411.41136919934354</v>
      </c>
      <c r="S405" s="2">
        <v>645.11052294852925</v>
      </c>
      <c r="T405" s="2">
        <v>233.69915374918571</v>
      </c>
      <c r="U405" s="2">
        <f t="shared" si="13"/>
        <v>36.226219451675512</v>
      </c>
      <c r="V405" s="2">
        <v>5</v>
      </c>
      <c r="W405" s="2" t="str">
        <f>IF(ISBLANK(V405), "Missing", "OK")</f>
        <v>OK</v>
      </c>
      <c r="X405" s="2" t="s">
        <v>10025</v>
      </c>
    </row>
    <row r="406" spans="1:24" x14ac:dyDescent="0.35">
      <c r="A406" s="2" t="s">
        <v>9614</v>
      </c>
      <c r="B406" s="2" t="b">
        <f>COUNTIF(A:A, A406)&gt;1</f>
        <v>0</v>
      </c>
      <c r="C406" s="5">
        <v>45599.791666666664</v>
      </c>
      <c r="D406" s="2" t="s">
        <v>10020</v>
      </c>
      <c r="E406" s="2" t="s">
        <v>10023</v>
      </c>
      <c r="F406" s="2">
        <v>93</v>
      </c>
      <c r="G406" s="2">
        <v>1544</v>
      </c>
      <c r="H406" s="2" t="str">
        <f>IF(G406&lt;F406, "Error", "OK")</f>
        <v>OK</v>
      </c>
      <c r="I406" s="2">
        <v>36</v>
      </c>
      <c r="J406" s="2" t="s">
        <v>10025</v>
      </c>
      <c r="K406" s="2">
        <v>0</v>
      </c>
      <c r="L406" s="2">
        <v>35</v>
      </c>
      <c r="M406" s="2">
        <v>0</v>
      </c>
      <c r="N406" s="2" t="s">
        <v>10026</v>
      </c>
      <c r="O406" s="2">
        <v>7</v>
      </c>
      <c r="P406" s="2" t="s">
        <v>10025</v>
      </c>
      <c r="Q406" s="2">
        <v>283.79399193372473</v>
      </c>
      <c r="R406" s="2">
        <f t="shared" si="12"/>
        <v>283.79399193372473</v>
      </c>
      <c r="S406" s="2">
        <v>596.26265759013995</v>
      </c>
      <c r="T406" s="2">
        <v>312.46866565641523</v>
      </c>
      <c r="U406" s="2">
        <f t="shared" si="13"/>
        <v>52.404533753512453</v>
      </c>
      <c r="V406" s="2">
        <v>3</v>
      </c>
      <c r="W406" s="2" t="str">
        <f>IF(ISBLANK(V406), "Missing", "OK")</f>
        <v>OK</v>
      </c>
      <c r="X406" s="2" t="s">
        <v>10025</v>
      </c>
    </row>
    <row r="407" spans="1:24" x14ac:dyDescent="0.35">
      <c r="A407" s="2" t="s">
        <v>9613</v>
      </c>
      <c r="B407" s="2" t="b">
        <f>COUNTIF(A:A, A407)&gt;1</f>
        <v>0</v>
      </c>
      <c r="C407" s="5">
        <v>45599.75</v>
      </c>
      <c r="D407" s="2" t="s">
        <v>10020</v>
      </c>
      <c r="E407" s="2" t="s">
        <v>10023</v>
      </c>
      <c r="F407" s="2">
        <v>310</v>
      </c>
      <c r="G407" s="2">
        <v>2174</v>
      </c>
      <c r="H407" s="2" t="str">
        <f>IF(G407&lt;F407, "Error", "OK")</f>
        <v>OK</v>
      </c>
      <c r="I407" s="2">
        <v>9</v>
      </c>
      <c r="J407" s="2" t="s">
        <v>10025</v>
      </c>
      <c r="K407" s="2">
        <v>0</v>
      </c>
      <c r="L407" s="2">
        <v>17</v>
      </c>
      <c r="M407" s="2">
        <v>0</v>
      </c>
      <c r="N407" s="2" t="s">
        <v>10026</v>
      </c>
      <c r="O407" s="2">
        <v>4</v>
      </c>
      <c r="P407" s="2" t="s">
        <v>10025</v>
      </c>
      <c r="Q407" s="2">
        <v>339.61390375922338</v>
      </c>
      <c r="R407" s="2">
        <f t="shared" si="12"/>
        <v>339.61390375922338</v>
      </c>
      <c r="S407" s="2">
        <v>794.88282932437789</v>
      </c>
      <c r="T407" s="2">
        <v>455.26892556515452</v>
      </c>
      <c r="U407" s="2">
        <f t="shared" si="13"/>
        <v>57.274972960746538</v>
      </c>
      <c r="V407" s="2">
        <v>3</v>
      </c>
      <c r="W407" s="2" t="str">
        <f>IF(ISBLANK(V407), "Missing", "OK")</f>
        <v>OK</v>
      </c>
      <c r="X407" s="2" t="s">
        <v>10025</v>
      </c>
    </row>
    <row r="408" spans="1:24" x14ac:dyDescent="0.35">
      <c r="A408" s="2" t="s">
        <v>9612</v>
      </c>
      <c r="B408" s="2" t="b">
        <f>COUNTIF(A:A, A408)&gt;1</f>
        <v>0</v>
      </c>
      <c r="C408" s="5">
        <v>45599.708333333336</v>
      </c>
      <c r="D408" s="2" t="s">
        <v>10019</v>
      </c>
      <c r="E408" s="2" t="s">
        <v>10022</v>
      </c>
      <c r="F408" s="2">
        <v>226</v>
      </c>
      <c r="G408" s="2">
        <v>1325</v>
      </c>
      <c r="H408" s="2" t="str">
        <f>IF(G408&lt;F408, "Error", "OK")</f>
        <v>OK</v>
      </c>
      <c r="I408" s="2">
        <v>41</v>
      </c>
      <c r="J408" s="2" t="s">
        <v>10026</v>
      </c>
      <c r="K408" s="2">
        <v>21</v>
      </c>
      <c r="L408" s="2">
        <v>28</v>
      </c>
      <c r="M408" s="2">
        <v>5</v>
      </c>
      <c r="N408" s="2" t="s">
        <v>10026</v>
      </c>
      <c r="O408" s="2">
        <v>2</v>
      </c>
      <c r="P408" s="2" t="s">
        <v>10025</v>
      </c>
      <c r="Q408" s="2">
        <v>142.2449174473727</v>
      </c>
      <c r="R408" s="2">
        <f t="shared" si="12"/>
        <v>142.24491744737273</v>
      </c>
      <c r="S408" s="2">
        <v>287.38288979970162</v>
      </c>
      <c r="T408" s="2">
        <v>145.13797235232889</v>
      </c>
      <c r="U408" s="2">
        <f t="shared" si="13"/>
        <v>50.503345015942415</v>
      </c>
      <c r="V408" s="2">
        <v>5</v>
      </c>
      <c r="W408" s="2" t="str">
        <f>IF(ISBLANK(V408), "Missing", "OK")</f>
        <v>OK</v>
      </c>
      <c r="X408" s="2" t="s">
        <v>10025</v>
      </c>
    </row>
    <row r="409" spans="1:24" x14ac:dyDescent="0.35">
      <c r="A409" s="2" t="s">
        <v>9611</v>
      </c>
      <c r="B409" s="2" t="b">
        <f>COUNTIF(A:A, A409)&gt;1</f>
        <v>0</v>
      </c>
      <c r="C409" s="5">
        <v>45599.666666666664</v>
      </c>
      <c r="D409" s="2" t="s">
        <v>10021</v>
      </c>
      <c r="E409" s="2" t="s">
        <v>10024</v>
      </c>
      <c r="F409" s="2">
        <v>490</v>
      </c>
      <c r="G409" s="2">
        <v>4410</v>
      </c>
      <c r="H409" s="2" t="str">
        <f>IF(G409&lt;F409, "Error", "OK")</f>
        <v>OK</v>
      </c>
      <c r="I409" s="2">
        <v>58</v>
      </c>
      <c r="J409" s="2" t="s">
        <v>10026</v>
      </c>
      <c r="K409" s="2">
        <v>17</v>
      </c>
      <c r="L409" s="2">
        <v>45</v>
      </c>
      <c r="M409" s="2">
        <v>0</v>
      </c>
      <c r="N409" s="2" t="s">
        <v>10026</v>
      </c>
      <c r="O409" s="2">
        <v>5</v>
      </c>
      <c r="P409" s="2" t="s">
        <v>10025</v>
      </c>
      <c r="Q409" s="2">
        <v>123.74578988658951</v>
      </c>
      <c r="R409" s="2">
        <f t="shared" si="12"/>
        <v>123.74578988658951</v>
      </c>
      <c r="S409" s="2">
        <v>221.97631480774339</v>
      </c>
      <c r="T409" s="2">
        <v>98.230524921153886</v>
      </c>
      <c r="U409" s="2">
        <f t="shared" si="13"/>
        <v>44.252705522313327</v>
      </c>
      <c r="V409" s="2">
        <v>2</v>
      </c>
      <c r="W409" s="2" t="str">
        <f>IF(ISBLANK(V409), "Missing", "OK")</f>
        <v>OK</v>
      </c>
      <c r="X409" s="2" t="s">
        <v>10026</v>
      </c>
    </row>
    <row r="410" spans="1:24" x14ac:dyDescent="0.35">
      <c r="A410" s="2" t="s">
        <v>9610</v>
      </c>
      <c r="B410" s="2" t="b">
        <f>COUNTIF(A:A, A410)&gt;1</f>
        <v>0</v>
      </c>
      <c r="C410" s="5">
        <v>45599.625</v>
      </c>
      <c r="D410" s="2" t="s">
        <v>10020</v>
      </c>
      <c r="E410" s="2" t="s">
        <v>10024</v>
      </c>
      <c r="F410" s="2">
        <v>158</v>
      </c>
      <c r="G410" s="2">
        <v>4043</v>
      </c>
      <c r="H410" s="2" t="str">
        <f>IF(G410&lt;F410, "Error", "OK")</f>
        <v>OK</v>
      </c>
      <c r="I410" s="2">
        <v>69</v>
      </c>
      <c r="J410" s="2" t="s">
        <v>10025</v>
      </c>
      <c r="K410" s="2">
        <v>0</v>
      </c>
      <c r="L410" s="2">
        <v>30</v>
      </c>
      <c r="M410" s="2">
        <v>1</v>
      </c>
      <c r="N410" s="2" t="s">
        <v>10026</v>
      </c>
      <c r="O410" s="2">
        <v>2</v>
      </c>
      <c r="P410" s="2" t="s">
        <v>10025</v>
      </c>
      <c r="Q410" s="2">
        <v>260.77462483898438</v>
      </c>
      <c r="R410" s="2">
        <f t="shared" si="12"/>
        <v>260.77462483898444</v>
      </c>
      <c r="S410" s="2">
        <v>465.74423095862682</v>
      </c>
      <c r="T410" s="2">
        <v>204.96960611964241</v>
      </c>
      <c r="U410" s="2">
        <f t="shared" si="13"/>
        <v>44.009048850215464</v>
      </c>
      <c r="V410" s="2">
        <v>5</v>
      </c>
      <c r="W410" s="2" t="str">
        <f>IF(ISBLANK(V410), "Missing", "OK")</f>
        <v>OK</v>
      </c>
      <c r="X410" s="2" t="s">
        <v>10025</v>
      </c>
    </row>
    <row r="411" spans="1:24" x14ac:dyDescent="0.35">
      <c r="A411" s="2" t="s">
        <v>9609</v>
      </c>
      <c r="B411" s="2" t="b">
        <f>COUNTIF(A:A, A411)&gt;1</f>
        <v>0</v>
      </c>
      <c r="C411" s="5">
        <v>45599.583333333336</v>
      </c>
      <c r="D411" s="2" t="s">
        <v>10021</v>
      </c>
      <c r="E411" s="2" t="s">
        <v>10022</v>
      </c>
      <c r="F411" s="2">
        <v>137</v>
      </c>
      <c r="G411" s="2">
        <v>3246</v>
      </c>
      <c r="H411" s="2" t="str">
        <f>IF(G411&lt;F411, "Error", "OK")</f>
        <v>OK</v>
      </c>
      <c r="I411" s="2">
        <v>55</v>
      </c>
      <c r="J411" s="2" t="s">
        <v>10026</v>
      </c>
      <c r="K411" s="2">
        <v>34</v>
      </c>
      <c r="L411" s="2">
        <v>16</v>
      </c>
      <c r="M411" s="2">
        <v>0</v>
      </c>
      <c r="N411" s="2" t="s">
        <v>10025</v>
      </c>
      <c r="O411" s="2">
        <v>2</v>
      </c>
      <c r="P411" s="2" t="s">
        <v>10026</v>
      </c>
      <c r="Q411" s="2">
        <v>494.90692044148568</v>
      </c>
      <c r="R411" s="2">
        <f t="shared" si="12"/>
        <v>494.90692044148568</v>
      </c>
      <c r="S411" s="2">
        <v>825.6222086494173</v>
      </c>
      <c r="T411" s="2">
        <v>330.71528820793162</v>
      </c>
      <c r="U411" s="2">
        <f t="shared" si="13"/>
        <v>40.056491303562154</v>
      </c>
      <c r="V411" s="2">
        <v>2</v>
      </c>
      <c r="W411" s="2" t="str">
        <f>IF(ISBLANK(V411), "Missing", "OK")</f>
        <v>OK</v>
      </c>
      <c r="X411" s="2" t="s">
        <v>10025</v>
      </c>
    </row>
    <row r="412" spans="1:24" x14ac:dyDescent="0.35">
      <c r="A412" s="2" t="s">
        <v>9608</v>
      </c>
      <c r="B412" s="2" t="b">
        <f>COUNTIF(A:A, A412)&gt;1</f>
        <v>0</v>
      </c>
      <c r="C412" s="5">
        <v>45599.541666666664</v>
      </c>
      <c r="D412" s="2" t="s">
        <v>10020</v>
      </c>
      <c r="E412" s="2" t="s">
        <v>10022</v>
      </c>
      <c r="F412" s="2">
        <v>283</v>
      </c>
      <c r="G412" s="2">
        <v>1760</v>
      </c>
      <c r="H412" s="2" t="str">
        <f>IF(G412&lt;F412, "Error", "OK")</f>
        <v>OK</v>
      </c>
      <c r="I412" s="2">
        <v>30</v>
      </c>
      <c r="J412" s="2" t="s">
        <v>10026</v>
      </c>
      <c r="K412" s="2">
        <v>45</v>
      </c>
      <c r="L412" s="2">
        <v>18</v>
      </c>
      <c r="M412" s="2">
        <v>0</v>
      </c>
      <c r="N412" s="2" t="s">
        <v>10025</v>
      </c>
      <c r="O412" s="2">
        <v>2</v>
      </c>
      <c r="P412" s="2" t="s">
        <v>10026</v>
      </c>
      <c r="Q412" s="2">
        <v>369.64362155484258</v>
      </c>
      <c r="R412" s="2">
        <f t="shared" si="12"/>
        <v>369.64362155484264</v>
      </c>
      <c r="S412" s="2">
        <v>814.91959715279484</v>
      </c>
      <c r="T412" s="2">
        <v>445.2759755979522</v>
      </c>
      <c r="U412" s="2">
        <f t="shared" si="13"/>
        <v>54.640479521375937</v>
      </c>
      <c r="V412" s="2">
        <v>5</v>
      </c>
      <c r="W412" s="2" t="str">
        <f>IF(ISBLANK(V412), "Missing", "OK")</f>
        <v>OK</v>
      </c>
      <c r="X412" s="2" t="s">
        <v>10026</v>
      </c>
    </row>
    <row r="413" spans="1:24" x14ac:dyDescent="0.35">
      <c r="A413" s="2" t="s">
        <v>9607</v>
      </c>
      <c r="B413" s="2" t="b">
        <f>COUNTIF(A:A, A413)&gt;1</f>
        <v>0</v>
      </c>
      <c r="C413" s="5">
        <v>45599.5</v>
      </c>
      <c r="D413" s="2" t="s">
        <v>10019</v>
      </c>
      <c r="E413" s="2" t="s">
        <v>10023</v>
      </c>
      <c r="F413" s="2">
        <v>254</v>
      </c>
      <c r="G413" s="2">
        <v>4112</v>
      </c>
      <c r="H413" s="2" t="str">
        <f>IF(G413&lt;F413, "Error", "OK")</f>
        <v>OK</v>
      </c>
      <c r="I413" s="2">
        <v>60</v>
      </c>
      <c r="J413" s="2" t="s">
        <v>10025</v>
      </c>
      <c r="K413" s="2">
        <v>0</v>
      </c>
      <c r="L413" s="2">
        <v>48</v>
      </c>
      <c r="M413" s="2">
        <v>0</v>
      </c>
      <c r="N413" s="2" t="s">
        <v>10026</v>
      </c>
      <c r="O413" s="2">
        <v>7</v>
      </c>
      <c r="P413" s="2" t="s">
        <v>10025</v>
      </c>
      <c r="Q413" s="2">
        <v>433.46732769020917</v>
      </c>
      <c r="R413" s="2">
        <f t="shared" si="12"/>
        <v>433.46732769020923</v>
      </c>
      <c r="S413" s="2">
        <v>1041.3696670530881</v>
      </c>
      <c r="T413" s="2">
        <v>607.90233936287882</v>
      </c>
      <c r="U413" s="2">
        <f t="shared" si="13"/>
        <v>58.375268513739854</v>
      </c>
      <c r="V413" s="2">
        <v>5</v>
      </c>
      <c r="W413" s="2" t="str">
        <f>IF(ISBLANK(V413), "Missing", "OK")</f>
        <v>OK</v>
      </c>
      <c r="X413" s="2" t="s">
        <v>10026</v>
      </c>
    </row>
    <row r="414" spans="1:24" x14ac:dyDescent="0.35">
      <c r="A414" s="2" t="s">
        <v>9606</v>
      </c>
      <c r="B414" s="2" t="b">
        <f>COUNTIF(A:A, A414)&gt;1</f>
        <v>0</v>
      </c>
      <c r="C414" s="5">
        <v>45599.458333333336</v>
      </c>
      <c r="D414" s="2" t="s">
        <v>10021</v>
      </c>
      <c r="E414" s="2" t="s">
        <v>10023</v>
      </c>
      <c r="F414" s="2">
        <v>217</v>
      </c>
      <c r="G414" s="2">
        <v>4377</v>
      </c>
      <c r="H414" s="2" t="str">
        <f>IF(G414&lt;F414, "Error", "OK")</f>
        <v>OK</v>
      </c>
      <c r="I414" s="2">
        <v>22</v>
      </c>
      <c r="J414" s="2" t="s">
        <v>10025</v>
      </c>
      <c r="K414" s="2">
        <v>0</v>
      </c>
      <c r="L414" s="2">
        <v>37</v>
      </c>
      <c r="M414" s="2">
        <v>0</v>
      </c>
      <c r="N414" s="2" t="s">
        <v>10026</v>
      </c>
      <c r="O414" s="2">
        <v>9</v>
      </c>
      <c r="P414" s="2" t="s">
        <v>10025</v>
      </c>
      <c r="Q414" s="2">
        <v>236.84913729373361</v>
      </c>
      <c r="R414" s="2">
        <f t="shared" si="12"/>
        <v>236.84913729373358</v>
      </c>
      <c r="S414" s="2">
        <v>534.51707873956627</v>
      </c>
      <c r="T414" s="2">
        <v>297.6679414458327</v>
      </c>
      <c r="U414" s="2">
        <f t="shared" si="13"/>
        <v>55.689135723737273</v>
      </c>
      <c r="V414" s="2">
        <v>4</v>
      </c>
      <c r="W414" s="2" t="str">
        <f>IF(ISBLANK(V414), "Missing", "OK")</f>
        <v>OK</v>
      </c>
      <c r="X414" s="2" t="s">
        <v>10025</v>
      </c>
    </row>
    <row r="415" spans="1:24" x14ac:dyDescent="0.35">
      <c r="A415" s="2" t="s">
        <v>9605</v>
      </c>
      <c r="B415" s="2" t="b">
        <f>COUNTIF(A:A, A415)&gt;1</f>
        <v>0</v>
      </c>
      <c r="C415" s="5">
        <v>45599.416666666664</v>
      </c>
      <c r="D415" s="2" t="s">
        <v>10019</v>
      </c>
      <c r="E415" s="2" t="s">
        <v>10024</v>
      </c>
      <c r="F415" s="2">
        <v>391</v>
      </c>
      <c r="G415" s="2">
        <v>2916</v>
      </c>
      <c r="H415" s="2" t="str">
        <f>IF(G415&lt;F415, "Error", "OK")</f>
        <v>OK</v>
      </c>
      <c r="I415" s="2">
        <v>29</v>
      </c>
      <c r="J415" s="2" t="s">
        <v>10025</v>
      </c>
      <c r="K415" s="2">
        <v>0</v>
      </c>
      <c r="L415" s="2">
        <v>41</v>
      </c>
      <c r="M415" s="2">
        <v>7</v>
      </c>
      <c r="N415" s="2" t="s">
        <v>10026</v>
      </c>
      <c r="O415" s="2">
        <v>7</v>
      </c>
      <c r="P415" s="2" t="s">
        <v>10025</v>
      </c>
      <c r="Q415" s="2">
        <v>41.286515859280932</v>
      </c>
      <c r="R415" s="2">
        <f t="shared" si="12"/>
        <v>41.286515859280925</v>
      </c>
      <c r="S415" s="2">
        <v>63.595323954180706</v>
      </c>
      <c r="T415" s="2">
        <v>22.308808094899781</v>
      </c>
      <c r="U415" s="2">
        <f t="shared" si="13"/>
        <v>35.079321415160777</v>
      </c>
      <c r="V415" s="2">
        <v>4</v>
      </c>
      <c r="W415" s="2" t="str">
        <f>IF(ISBLANK(V415), "Missing", "OK")</f>
        <v>OK</v>
      </c>
      <c r="X415" s="2" t="s">
        <v>10026</v>
      </c>
    </row>
    <row r="416" spans="1:24" x14ac:dyDescent="0.35">
      <c r="A416" s="2" t="s">
        <v>9604</v>
      </c>
      <c r="B416" s="2" t="b">
        <f>COUNTIF(A:A, A416)&gt;1</f>
        <v>0</v>
      </c>
      <c r="C416" s="5">
        <v>45599.375</v>
      </c>
      <c r="D416" s="2" t="s">
        <v>10019</v>
      </c>
      <c r="E416" s="2" t="s">
        <v>10024</v>
      </c>
      <c r="F416" s="2">
        <v>367</v>
      </c>
      <c r="G416" s="2">
        <v>2694</v>
      </c>
      <c r="H416" s="2" t="str">
        <f>IF(G416&lt;F416, "Error", "OK")</f>
        <v>OK</v>
      </c>
      <c r="I416" s="2">
        <v>41</v>
      </c>
      <c r="J416" s="2" t="s">
        <v>10026</v>
      </c>
      <c r="K416" s="2">
        <v>21</v>
      </c>
      <c r="L416" s="2">
        <v>41</v>
      </c>
      <c r="M416" s="2">
        <v>19</v>
      </c>
      <c r="N416" s="2" t="s">
        <v>10026</v>
      </c>
      <c r="O416" s="2">
        <v>8</v>
      </c>
      <c r="P416" s="2" t="s">
        <v>10025</v>
      </c>
      <c r="Q416" s="2">
        <v>133.8312598606968</v>
      </c>
      <c r="R416" s="2">
        <f t="shared" si="12"/>
        <v>133.8312598606968</v>
      </c>
      <c r="S416" s="2">
        <v>302.563698143387</v>
      </c>
      <c r="T416" s="2">
        <v>168.7324382826902</v>
      </c>
      <c r="U416" s="2">
        <f t="shared" si="13"/>
        <v>55.767575329782872</v>
      </c>
      <c r="V416" s="2">
        <v>4</v>
      </c>
      <c r="W416" s="2" t="str">
        <f>IF(ISBLANK(V416), "Missing", "OK")</f>
        <v>OK</v>
      </c>
      <c r="X416" s="2" t="s">
        <v>10025</v>
      </c>
    </row>
    <row r="417" spans="1:24" x14ac:dyDescent="0.35">
      <c r="A417" s="2" t="s">
        <v>9603</v>
      </c>
      <c r="B417" s="2" t="b">
        <f>COUNTIF(A:A, A417)&gt;1</f>
        <v>0</v>
      </c>
      <c r="C417" s="5">
        <v>45599.333333333336</v>
      </c>
      <c r="D417" s="2" t="s">
        <v>10020</v>
      </c>
      <c r="E417" s="2" t="s">
        <v>10023</v>
      </c>
      <c r="F417" s="2">
        <v>305</v>
      </c>
      <c r="G417" s="2">
        <v>3707</v>
      </c>
      <c r="H417" s="2" t="str">
        <f>IF(G417&lt;F417, "Error", "OK")</f>
        <v>OK</v>
      </c>
      <c r="I417" s="2">
        <v>15</v>
      </c>
      <c r="J417" s="2" t="s">
        <v>10026</v>
      </c>
      <c r="K417" s="2">
        <v>34</v>
      </c>
      <c r="L417" s="2">
        <v>35</v>
      </c>
      <c r="M417" s="2">
        <v>17</v>
      </c>
      <c r="N417" s="2" t="s">
        <v>10026</v>
      </c>
      <c r="O417" s="2">
        <v>9</v>
      </c>
      <c r="P417" s="2" t="s">
        <v>10025</v>
      </c>
      <c r="Q417" s="2">
        <v>436.60214453388829</v>
      </c>
      <c r="R417" s="2">
        <f t="shared" si="12"/>
        <v>436.60214453388835</v>
      </c>
      <c r="S417" s="2">
        <v>967.06807893220048</v>
      </c>
      <c r="T417" s="2">
        <v>530.46593439831213</v>
      </c>
      <c r="U417" s="2">
        <f t="shared" si="13"/>
        <v>54.853008382205346</v>
      </c>
      <c r="V417" s="2">
        <v>4</v>
      </c>
      <c r="W417" s="2" t="str">
        <f>IF(ISBLANK(V417), "Missing", "OK")</f>
        <v>OK</v>
      </c>
      <c r="X417" s="2" t="s">
        <v>10025</v>
      </c>
    </row>
    <row r="418" spans="1:24" x14ac:dyDescent="0.35">
      <c r="A418" s="2" t="s">
        <v>9602</v>
      </c>
      <c r="B418" s="2" t="b">
        <f>COUNTIF(A:A, A418)&gt;1</f>
        <v>0</v>
      </c>
      <c r="C418" s="5">
        <v>45599.291666666664</v>
      </c>
      <c r="D418" s="2" t="s">
        <v>10021</v>
      </c>
      <c r="E418" s="2" t="s">
        <v>10022</v>
      </c>
      <c r="F418" s="2">
        <v>304</v>
      </c>
      <c r="G418" s="2">
        <v>1862</v>
      </c>
      <c r="H418" s="2" t="str">
        <f>IF(G418&lt;F418, "Error", "OK")</f>
        <v>OK</v>
      </c>
      <c r="I418" s="2">
        <v>43</v>
      </c>
      <c r="J418" s="2" t="s">
        <v>10025</v>
      </c>
      <c r="K418" s="2">
        <v>0</v>
      </c>
      <c r="L418" s="2">
        <v>38</v>
      </c>
      <c r="M418" s="2">
        <v>0</v>
      </c>
      <c r="N418" s="2" t="s">
        <v>10026</v>
      </c>
      <c r="O418" s="2">
        <v>4</v>
      </c>
      <c r="P418" s="2" t="s">
        <v>10025</v>
      </c>
      <c r="Q418" s="2">
        <v>321.2082619069767</v>
      </c>
      <c r="R418" s="2">
        <f t="shared" si="12"/>
        <v>321.20826190697665</v>
      </c>
      <c r="S418" s="2">
        <v>796.28119487401477</v>
      </c>
      <c r="T418" s="2">
        <v>475.07293296703813</v>
      </c>
      <c r="U418" s="2">
        <f t="shared" si="13"/>
        <v>59.661453268678876</v>
      </c>
      <c r="V418" s="2">
        <v>5</v>
      </c>
      <c r="W418" s="2" t="str">
        <f>IF(ISBLANK(V418), "Missing", "OK")</f>
        <v>OK</v>
      </c>
      <c r="X418" s="2" t="s">
        <v>10025</v>
      </c>
    </row>
    <row r="419" spans="1:24" x14ac:dyDescent="0.35">
      <c r="A419" s="2" t="s">
        <v>9601</v>
      </c>
      <c r="B419" s="2" t="b">
        <f>COUNTIF(A:A, A419)&gt;1</f>
        <v>0</v>
      </c>
      <c r="C419" s="5">
        <v>45599.25</v>
      </c>
      <c r="D419" s="2" t="s">
        <v>10020</v>
      </c>
      <c r="E419" s="2" t="s">
        <v>10023</v>
      </c>
      <c r="F419" s="2">
        <v>58</v>
      </c>
      <c r="G419" s="2">
        <v>4451</v>
      </c>
      <c r="H419" s="2" t="str">
        <f>IF(G419&lt;F419, "Error", "OK")</f>
        <v>OK</v>
      </c>
      <c r="I419" s="2">
        <v>31</v>
      </c>
      <c r="J419" s="2" t="s">
        <v>10025</v>
      </c>
      <c r="K419" s="2">
        <v>0</v>
      </c>
      <c r="L419" s="2">
        <v>36</v>
      </c>
      <c r="M419" s="2">
        <v>0</v>
      </c>
      <c r="N419" s="2" t="s">
        <v>10026</v>
      </c>
      <c r="O419" s="2">
        <v>9</v>
      </c>
      <c r="P419" s="2" t="s">
        <v>10025</v>
      </c>
      <c r="Q419" s="2">
        <v>152.9156420029413</v>
      </c>
      <c r="R419" s="2">
        <f t="shared" si="12"/>
        <v>152.91564200294138</v>
      </c>
      <c r="S419" s="2">
        <v>250.56617583603551</v>
      </c>
      <c r="T419" s="2">
        <v>97.65053383309413</v>
      </c>
      <c r="U419" s="2">
        <f t="shared" si="13"/>
        <v>38.971953619547712</v>
      </c>
      <c r="V419" s="2">
        <v>3</v>
      </c>
      <c r="W419" s="2" t="str">
        <f>IF(ISBLANK(V419), "Missing", "OK")</f>
        <v>OK</v>
      </c>
      <c r="X419" s="2" t="s">
        <v>10025</v>
      </c>
    </row>
    <row r="420" spans="1:24" x14ac:dyDescent="0.35">
      <c r="A420" s="2" t="s">
        <v>9600</v>
      </c>
      <c r="B420" s="2" t="b">
        <f>COUNTIF(A:A, A420)&gt;1</f>
        <v>0</v>
      </c>
      <c r="C420" s="5">
        <v>45599.208333333336</v>
      </c>
      <c r="D420" s="2" t="s">
        <v>10020</v>
      </c>
      <c r="E420" s="2" t="s">
        <v>10024</v>
      </c>
      <c r="F420" s="2">
        <v>96</v>
      </c>
      <c r="G420" s="2">
        <v>1990</v>
      </c>
      <c r="H420" s="2" t="str">
        <f>IF(G420&lt;F420, "Error", "OK")</f>
        <v>OK</v>
      </c>
      <c r="I420" s="2">
        <v>65</v>
      </c>
      <c r="J420" s="2" t="s">
        <v>10025</v>
      </c>
      <c r="K420" s="2">
        <v>0</v>
      </c>
      <c r="L420" s="2">
        <v>12</v>
      </c>
      <c r="M420" s="2">
        <v>0</v>
      </c>
      <c r="N420" s="2" t="s">
        <v>10026</v>
      </c>
      <c r="O420" s="2">
        <v>9</v>
      </c>
      <c r="P420" s="2" t="s">
        <v>10025</v>
      </c>
      <c r="Q420" s="2">
        <v>308.33530812674309</v>
      </c>
      <c r="R420" s="2">
        <f t="shared" si="12"/>
        <v>308.33530812674314</v>
      </c>
      <c r="S420" s="2">
        <v>477.26929647463493</v>
      </c>
      <c r="T420" s="2">
        <v>168.93398834789181</v>
      </c>
      <c r="U420" s="2">
        <f t="shared" si="13"/>
        <v>35.395947234764144</v>
      </c>
      <c r="V420" s="2">
        <v>3</v>
      </c>
      <c r="W420" s="2" t="str">
        <f>IF(ISBLANK(V420), "Missing", "OK")</f>
        <v>OK</v>
      </c>
      <c r="X420" s="2" t="s">
        <v>10025</v>
      </c>
    </row>
    <row r="421" spans="1:24" x14ac:dyDescent="0.35">
      <c r="A421" s="2" t="s">
        <v>9599</v>
      </c>
      <c r="B421" s="2" t="b">
        <f>COUNTIF(A:A, A421)&gt;1</f>
        <v>0</v>
      </c>
      <c r="C421" s="5">
        <v>45599.166666666664</v>
      </c>
      <c r="D421" s="2" t="s">
        <v>10021</v>
      </c>
      <c r="E421" s="2" t="s">
        <v>10024</v>
      </c>
      <c r="F421" s="2">
        <v>357</v>
      </c>
      <c r="G421" s="2">
        <v>1804</v>
      </c>
      <c r="H421" s="2" t="str">
        <f>IF(G421&lt;F421, "Error", "OK")</f>
        <v>OK</v>
      </c>
      <c r="I421" s="2">
        <v>3</v>
      </c>
      <c r="J421" s="2" t="s">
        <v>10025</v>
      </c>
      <c r="K421" s="2">
        <v>0</v>
      </c>
      <c r="L421" s="2">
        <v>18</v>
      </c>
      <c r="M421" s="2">
        <v>15</v>
      </c>
      <c r="N421" s="2" t="s">
        <v>10026</v>
      </c>
      <c r="O421" s="2">
        <v>8</v>
      </c>
      <c r="P421" s="2" t="s">
        <v>10025</v>
      </c>
      <c r="Q421" s="2">
        <v>294.48436349847429</v>
      </c>
      <c r="R421" s="2">
        <f t="shared" si="12"/>
        <v>294.48436349847429</v>
      </c>
      <c r="S421" s="2">
        <v>718.04888114323091</v>
      </c>
      <c r="T421" s="2">
        <v>423.56451764475662</v>
      </c>
      <c r="U421" s="2">
        <f t="shared" si="13"/>
        <v>58.988256756334557</v>
      </c>
      <c r="V421" s="2">
        <v>5</v>
      </c>
      <c r="W421" s="2" t="str">
        <f>IF(ISBLANK(V421), "Missing", "OK")</f>
        <v>OK</v>
      </c>
      <c r="X421" s="2" t="s">
        <v>10025</v>
      </c>
    </row>
    <row r="422" spans="1:24" x14ac:dyDescent="0.35">
      <c r="A422" s="2" t="s">
        <v>9598</v>
      </c>
      <c r="B422" s="2" t="b">
        <f>COUNTIF(A:A, A422)&gt;1</f>
        <v>0</v>
      </c>
      <c r="C422" s="5">
        <v>45599.125</v>
      </c>
      <c r="D422" s="2" t="s">
        <v>10020</v>
      </c>
      <c r="E422" s="2" t="s">
        <v>10024</v>
      </c>
      <c r="F422" s="2">
        <v>152</v>
      </c>
      <c r="G422" s="2">
        <v>1019</v>
      </c>
      <c r="H422" s="2" t="str">
        <f>IF(G422&lt;F422, "Error", "OK")</f>
        <v>OK</v>
      </c>
      <c r="I422" s="2">
        <v>55</v>
      </c>
      <c r="J422" s="2" t="s">
        <v>10025</v>
      </c>
      <c r="K422" s="2">
        <v>0</v>
      </c>
      <c r="L422" s="2">
        <v>17</v>
      </c>
      <c r="M422" s="2">
        <v>8</v>
      </c>
      <c r="N422" s="2" t="s">
        <v>10026</v>
      </c>
      <c r="O422" s="2">
        <v>9</v>
      </c>
      <c r="P422" s="2" t="s">
        <v>10025</v>
      </c>
      <c r="Q422" s="2">
        <v>314.8639983705022</v>
      </c>
      <c r="R422" s="2">
        <f t="shared" si="12"/>
        <v>314.8639983705022</v>
      </c>
      <c r="S422" s="2">
        <v>419.5227130479858</v>
      </c>
      <c r="T422" s="2">
        <v>104.6587146774836</v>
      </c>
      <c r="U422" s="2">
        <f t="shared" si="13"/>
        <v>24.947091402298529</v>
      </c>
      <c r="V422" s="2">
        <v>4</v>
      </c>
      <c r="W422" s="2" t="str">
        <f>IF(ISBLANK(V422), "Missing", "OK")</f>
        <v>OK</v>
      </c>
      <c r="X422" s="2" t="s">
        <v>10025</v>
      </c>
    </row>
    <row r="423" spans="1:24" x14ac:dyDescent="0.35">
      <c r="A423" s="2" t="s">
        <v>9597</v>
      </c>
      <c r="B423" s="2" t="b">
        <f>COUNTIF(A:A, A423)&gt;1</f>
        <v>0</v>
      </c>
      <c r="C423" s="5">
        <v>45599.083333333336</v>
      </c>
      <c r="D423" s="2" t="s">
        <v>10021</v>
      </c>
      <c r="E423" s="2" t="s">
        <v>10022</v>
      </c>
      <c r="F423" s="2">
        <v>489</v>
      </c>
      <c r="G423" s="2">
        <v>4748</v>
      </c>
      <c r="H423" s="2" t="str">
        <f>IF(G423&lt;F423, "Error", "OK")</f>
        <v>OK</v>
      </c>
      <c r="I423" s="2">
        <v>60</v>
      </c>
      <c r="J423" s="2" t="s">
        <v>10025</v>
      </c>
      <c r="K423" s="2">
        <v>0</v>
      </c>
      <c r="L423" s="2">
        <v>39</v>
      </c>
      <c r="M423" s="2">
        <v>12</v>
      </c>
      <c r="N423" s="2" t="s">
        <v>10026</v>
      </c>
      <c r="O423" s="2">
        <v>2</v>
      </c>
      <c r="P423" s="2" t="s">
        <v>10025</v>
      </c>
      <c r="Q423" s="2">
        <v>192.07462043930889</v>
      </c>
      <c r="R423" s="2">
        <f t="shared" si="12"/>
        <v>192.07462043930889</v>
      </c>
      <c r="S423" s="2">
        <v>440.43192860071309</v>
      </c>
      <c r="T423" s="2">
        <v>248.35730816140421</v>
      </c>
      <c r="U423" s="2">
        <f t="shared" si="13"/>
        <v>56.389487690062559</v>
      </c>
      <c r="V423" s="2">
        <v>4</v>
      </c>
      <c r="W423" s="2" t="str">
        <f>IF(ISBLANK(V423), "Missing", "OK")</f>
        <v>OK</v>
      </c>
      <c r="X423" s="2" t="s">
        <v>10025</v>
      </c>
    </row>
    <row r="424" spans="1:24" x14ac:dyDescent="0.35">
      <c r="A424" s="2" t="s">
        <v>9596</v>
      </c>
      <c r="B424" s="2" t="b">
        <f>COUNTIF(A:A, A424)&gt;1</f>
        <v>0</v>
      </c>
      <c r="C424" s="5">
        <v>45599.041666666664</v>
      </c>
      <c r="D424" s="2" t="s">
        <v>10021</v>
      </c>
      <c r="E424" s="2" t="s">
        <v>10023</v>
      </c>
      <c r="F424" s="2">
        <v>170</v>
      </c>
      <c r="G424" s="2">
        <v>2544</v>
      </c>
      <c r="H424" s="2" t="str">
        <f>IF(G424&lt;F424, "Error", "OK")</f>
        <v>OK</v>
      </c>
      <c r="I424" s="2">
        <v>55</v>
      </c>
      <c r="J424" s="2" t="s">
        <v>10026</v>
      </c>
      <c r="K424" s="2">
        <v>18</v>
      </c>
      <c r="L424" s="2">
        <v>44</v>
      </c>
      <c r="M424" s="2">
        <v>7</v>
      </c>
      <c r="N424" s="2" t="s">
        <v>10026</v>
      </c>
      <c r="O424" s="2">
        <v>3</v>
      </c>
      <c r="P424" s="2" t="s">
        <v>10025</v>
      </c>
      <c r="Q424" s="2">
        <v>493.32514716064662</v>
      </c>
      <c r="R424" s="2">
        <f t="shared" si="12"/>
        <v>493.32514716064679</v>
      </c>
      <c r="S424" s="2">
        <v>1060.8481264998641</v>
      </c>
      <c r="T424" s="2">
        <v>567.52297933921727</v>
      </c>
      <c r="U424" s="2">
        <f t="shared" si="13"/>
        <v>53.497099647212323</v>
      </c>
      <c r="V424" s="2">
        <v>2</v>
      </c>
      <c r="W424" s="2" t="str">
        <f>IF(ISBLANK(V424), "Missing", "OK")</f>
        <v>OK</v>
      </c>
      <c r="X424" s="2" t="s">
        <v>10025</v>
      </c>
    </row>
    <row r="425" spans="1:24" x14ac:dyDescent="0.35">
      <c r="A425" s="2" t="s">
        <v>9595</v>
      </c>
      <c r="B425" s="2" t="b">
        <f>COUNTIF(A:A, A425)&gt;1</f>
        <v>0</v>
      </c>
      <c r="C425" s="5">
        <v>45599</v>
      </c>
      <c r="D425" s="2" t="s">
        <v>10021</v>
      </c>
      <c r="E425" s="2" t="s">
        <v>10024</v>
      </c>
      <c r="F425" s="2">
        <v>286</v>
      </c>
      <c r="G425" s="2">
        <v>1881</v>
      </c>
      <c r="H425" s="2" t="str">
        <f>IF(G425&lt;F425, "Error", "OK")</f>
        <v>OK</v>
      </c>
      <c r="I425" s="2">
        <v>33</v>
      </c>
      <c r="J425" s="2" t="s">
        <v>10025</v>
      </c>
      <c r="K425" s="2">
        <v>0</v>
      </c>
      <c r="L425" s="2">
        <v>46</v>
      </c>
      <c r="M425" s="2">
        <v>0</v>
      </c>
      <c r="N425" s="2" t="s">
        <v>10025</v>
      </c>
      <c r="O425" s="2">
        <v>4</v>
      </c>
      <c r="P425" s="2" t="s">
        <v>10026</v>
      </c>
      <c r="Q425" s="2">
        <v>21.943970721092171</v>
      </c>
      <c r="R425" s="2">
        <f t="shared" si="12"/>
        <v>21.943970721092171</v>
      </c>
      <c r="S425" s="2">
        <v>45.641806542520342</v>
      </c>
      <c r="T425" s="2">
        <v>23.697835821428171</v>
      </c>
      <c r="U425" s="2">
        <f t="shared" si="13"/>
        <v>51.921336197223134</v>
      </c>
      <c r="V425" s="2">
        <v>4</v>
      </c>
      <c r="W425" s="2" t="str">
        <f>IF(ISBLANK(V425), "Missing", "OK")</f>
        <v>OK</v>
      </c>
      <c r="X425" s="2" t="s">
        <v>10026</v>
      </c>
    </row>
    <row r="426" spans="1:24" x14ac:dyDescent="0.35">
      <c r="A426" s="2" t="s">
        <v>9594</v>
      </c>
      <c r="B426" s="2" t="b">
        <f>COUNTIF(A:A, A426)&gt;1</f>
        <v>0</v>
      </c>
      <c r="C426" s="5">
        <v>45598.958333333336</v>
      </c>
      <c r="D426" s="2" t="s">
        <v>10021</v>
      </c>
      <c r="E426" s="2" t="s">
        <v>10022</v>
      </c>
      <c r="F426" s="2">
        <v>170</v>
      </c>
      <c r="G426" s="2">
        <v>3813</v>
      </c>
      <c r="H426" s="2" t="str">
        <f>IF(G426&lt;F426, "Error", "OK")</f>
        <v>OK</v>
      </c>
      <c r="I426" s="2">
        <v>25</v>
      </c>
      <c r="J426" s="2" t="s">
        <v>10025</v>
      </c>
      <c r="K426" s="2">
        <v>0</v>
      </c>
      <c r="L426" s="2">
        <v>37</v>
      </c>
      <c r="M426" s="2">
        <v>18</v>
      </c>
      <c r="N426" s="2" t="s">
        <v>10026</v>
      </c>
      <c r="O426" s="2">
        <v>5</v>
      </c>
      <c r="P426" s="2" t="s">
        <v>10025</v>
      </c>
      <c r="Q426" s="2">
        <v>33.980768047502863</v>
      </c>
      <c r="R426" s="2">
        <f t="shared" si="12"/>
        <v>33.980768047502863</v>
      </c>
      <c r="S426" s="2">
        <v>52.570532402041898</v>
      </c>
      <c r="T426" s="2">
        <v>18.589764354539039</v>
      </c>
      <c r="U426" s="2">
        <f t="shared" si="13"/>
        <v>35.361567602874402</v>
      </c>
      <c r="V426" s="2">
        <v>3</v>
      </c>
      <c r="W426" s="2" t="str">
        <f>IF(ISBLANK(V426), "Missing", "OK")</f>
        <v>OK</v>
      </c>
      <c r="X426" s="2" t="s">
        <v>10025</v>
      </c>
    </row>
    <row r="427" spans="1:24" x14ac:dyDescent="0.35">
      <c r="A427" s="2" t="s">
        <v>9593</v>
      </c>
      <c r="B427" s="2" t="b">
        <f>COUNTIF(A:A, A427)&gt;1</f>
        <v>0</v>
      </c>
      <c r="C427" s="5">
        <v>45598.916666666664</v>
      </c>
      <c r="D427" s="2" t="s">
        <v>10020</v>
      </c>
      <c r="E427" s="2" t="s">
        <v>10022</v>
      </c>
      <c r="F427" s="2">
        <v>283</v>
      </c>
      <c r="G427" s="2">
        <v>1810</v>
      </c>
      <c r="H427" s="2" t="str">
        <f>IF(G427&lt;F427, "Error", "OK")</f>
        <v>OK</v>
      </c>
      <c r="I427" s="2">
        <v>71</v>
      </c>
      <c r="J427" s="2" t="s">
        <v>10026</v>
      </c>
      <c r="K427" s="2">
        <v>40</v>
      </c>
      <c r="L427" s="2">
        <v>5</v>
      </c>
      <c r="M427" s="2">
        <v>8</v>
      </c>
      <c r="N427" s="2" t="s">
        <v>10025</v>
      </c>
      <c r="O427" s="2">
        <v>9</v>
      </c>
      <c r="P427" s="2" t="s">
        <v>10026</v>
      </c>
      <c r="Q427" s="2">
        <v>395.6930758711037</v>
      </c>
      <c r="R427" s="2">
        <f t="shared" si="12"/>
        <v>395.6930758711037</v>
      </c>
      <c r="S427" s="2">
        <v>587.87084714767172</v>
      </c>
      <c r="T427" s="2">
        <v>192.177771276568</v>
      </c>
      <c r="U427" s="2">
        <f t="shared" si="13"/>
        <v>32.69047482266005</v>
      </c>
      <c r="V427" s="2">
        <v>2</v>
      </c>
      <c r="W427" s="2" t="str">
        <f>IF(ISBLANK(V427), "Missing", "OK")</f>
        <v>OK</v>
      </c>
      <c r="X427" s="2" t="s">
        <v>10025</v>
      </c>
    </row>
    <row r="428" spans="1:24" x14ac:dyDescent="0.35">
      <c r="A428" s="2" t="s">
        <v>9592</v>
      </c>
      <c r="B428" s="2" t="b">
        <f>COUNTIF(A:A, A428)&gt;1</f>
        <v>0</v>
      </c>
      <c r="C428" s="5">
        <v>45598.875</v>
      </c>
      <c r="D428" s="2" t="s">
        <v>10021</v>
      </c>
      <c r="E428" s="2" t="s">
        <v>10022</v>
      </c>
      <c r="F428" s="2">
        <v>388</v>
      </c>
      <c r="G428" s="2">
        <v>2454</v>
      </c>
      <c r="H428" s="2" t="str">
        <f>IF(G428&lt;F428, "Error", "OK")</f>
        <v>OK</v>
      </c>
      <c r="I428" s="2">
        <v>27</v>
      </c>
      <c r="J428" s="2" t="s">
        <v>10025</v>
      </c>
      <c r="K428" s="2">
        <v>0</v>
      </c>
      <c r="L428" s="2">
        <v>14</v>
      </c>
      <c r="M428" s="2">
        <v>6</v>
      </c>
      <c r="N428" s="2" t="s">
        <v>10026</v>
      </c>
      <c r="O428" s="2">
        <v>8</v>
      </c>
      <c r="P428" s="2" t="s">
        <v>10025</v>
      </c>
      <c r="Q428" s="2">
        <v>338.64795215427478</v>
      </c>
      <c r="R428" s="2">
        <f t="shared" si="12"/>
        <v>338.64795215427489</v>
      </c>
      <c r="S428" s="2">
        <v>452.46933978222978</v>
      </c>
      <c r="T428" s="2">
        <v>113.82138762795491</v>
      </c>
      <c r="U428" s="2">
        <f t="shared" si="13"/>
        <v>25.155602296221069</v>
      </c>
      <c r="V428" s="2">
        <v>4</v>
      </c>
      <c r="W428" s="2" t="str">
        <f>IF(ISBLANK(V428), "Missing", "OK")</f>
        <v>OK</v>
      </c>
      <c r="X428" s="2" t="s">
        <v>10025</v>
      </c>
    </row>
    <row r="429" spans="1:24" x14ac:dyDescent="0.35">
      <c r="A429" s="2" t="s">
        <v>9591</v>
      </c>
      <c r="B429" s="2" t="b">
        <f>COUNTIF(A:A, A429)&gt;1</f>
        <v>0</v>
      </c>
      <c r="C429" s="5">
        <v>45598.833333333336</v>
      </c>
      <c r="D429" s="2" t="s">
        <v>10020</v>
      </c>
      <c r="E429" s="2" t="s">
        <v>10023</v>
      </c>
      <c r="F429" s="2">
        <v>384</v>
      </c>
      <c r="G429" s="2">
        <v>2849</v>
      </c>
      <c r="H429" s="2" t="str">
        <f>IF(G429&lt;F429, "Error", "OK")</f>
        <v>OK</v>
      </c>
      <c r="I429" s="2">
        <v>48</v>
      </c>
      <c r="J429" s="2" t="s">
        <v>10026</v>
      </c>
      <c r="K429" s="2">
        <v>1</v>
      </c>
      <c r="L429" s="2">
        <v>10</v>
      </c>
      <c r="M429" s="2">
        <v>7</v>
      </c>
      <c r="N429" s="2" t="s">
        <v>10026</v>
      </c>
      <c r="O429" s="2">
        <v>8</v>
      </c>
      <c r="P429" s="2" t="s">
        <v>10025</v>
      </c>
      <c r="Q429" s="2">
        <v>346.18915725144302</v>
      </c>
      <c r="R429" s="2">
        <f t="shared" si="12"/>
        <v>346.18915725144291</v>
      </c>
      <c r="S429" s="2">
        <v>743.84031853522242</v>
      </c>
      <c r="T429" s="2">
        <v>397.65116128377952</v>
      </c>
      <c r="U429" s="2">
        <f t="shared" si="13"/>
        <v>53.459210448129248</v>
      </c>
      <c r="V429" s="2">
        <v>5</v>
      </c>
      <c r="W429" s="2" t="str">
        <f>IF(ISBLANK(V429), "Missing", "OK")</f>
        <v>OK</v>
      </c>
      <c r="X429" s="2" t="s">
        <v>10025</v>
      </c>
    </row>
    <row r="430" spans="1:24" x14ac:dyDescent="0.35">
      <c r="A430" s="2" t="s">
        <v>9590</v>
      </c>
      <c r="B430" s="2" t="b">
        <f>COUNTIF(A:A, A430)&gt;1</f>
        <v>0</v>
      </c>
      <c r="C430" s="5">
        <v>45598.791666666664</v>
      </c>
      <c r="D430" s="2" t="s">
        <v>10021</v>
      </c>
      <c r="E430" s="2" t="s">
        <v>10024</v>
      </c>
      <c r="F430" s="2">
        <v>216</v>
      </c>
      <c r="G430" s="2">
        <v>2503</v>
      </c>
      <c r="H430" s="2" t="str">
        <f>IF(G430&lt;F430, "Error", "OK")</f>
        <v>OK</v>
      </c>
      <c r="I430" s="2">
        <v>48</v>
      </c>
      <c r="J430" s="2" t="s">
        <v>10025</v>
      </c>
      <c r="K430" s="2">
        <v>0</v>
      </c>
      <c r="L430" s="2">
        <v>17</v>
      </c>
      <c r="M430" s="2">
        <v>19</v>
      </c>
      <c r="N430" s="2" t="s">
        <v>10026</v>
      </c>
      <c r="O430" s="2">
        <v>6</v>
      </c>
      <c r="P430" s="2" t="s">
        <v>10025</v>
      </c>
      <c r="Q430" s="2">
        <v>470.51079221299062</v>
      </c>
      <c r="R430" s="2">
        <f t="shared" si="12"/>
        <v>470.51079221299062</v>
      </c>
      <c r="S430" s="2">
        <v>634.86057273452866</v>
      </c>
      <c r="T430" s="2">
        <v>164.34978052153801</v>
      </c>
      <c r="U430" s="2">
        <f t="shared" si="13"/>
        <v>25.887539340116184</v>
      </c>
      <c r="V430" s="2">
        <v>3</v>
      </c>
      <c r="W430" s="2" t="str">
        <f>IF(ISBLANK(V430), "Missing", "OK")</f>
        <v>OK</v>
      </c>
      <c r="X430" s="2" t="s">
        <v>10025</v>
      </c>
    </row>
    <row r="431" spans="1:24" x14ac:dyDescent="0.35">
      <c r="A431" s="2" t="s">
        <v>9589</v>
      </c>
      <c r="B431" s="2" t="b">
        <f>COUNTIF(A:A, A431)&gt;1</f>
        <v>0</v>
      </c>
      <c r="C431" s="5">
        <v>45598.75</v>
      </c>
      <c r="D431" s="2" t="s">
        <v>10021</v>
      </c>
      <c r="E431" s="2" t="s">
        <v>10024</v>
      </c>
      <c r="F431" s="2">
        <v>189</v>
      </c>
      <c r="G431" s="2">
        <v>1134</v>
      </c>
      <c r="H431" s="2" t="str">
        <f>IF(G431&lt;F431, "Error", "OK")</f>
        <v>OK</v>
      </c>
      <c r="I431" s="2">
        <v>34</v>
      </c>
      <c r="J431" s="2" t="s">
        <v>10025</v>
      </c>
      <c r="K431" s="2">
        <v>0</v>
      </c>
      <c r="L431" s="2">
        <v>39</v>
      </c>
      <c r="M431" s="2">
        <v>19</v>
      </c>
      <c r="N431" s="2" t="s">
        <v>10026</v>
      </c>
      <c r="O431" s="2">
        <v>9</v>
      </c>
      <c r="P431" s="2" t="s">
        <v>10025</v>
      </c>
      <c r="Q431" s="2">
        <v>258.84550181289637</v>
      </c>
      <c r="R431" s="2">
        <f t="shared" si="12"/>
        <v>258.84550181289632</v>
      </c>
      <c r="S431" s="2">
        <v>533.80195118330982</v>
      </c>
      <c r="T431" s="2">
        <v>274.95644937041351</v>
      </c>
      <c r="U431" s="2">
        <f t="shared" si="13"/>
        <v>51.509075371662007</v>
      </c>
      <c r="V431" s="2">
        <v>3</v>
      </c>
      <c r="W431" s="2" t="str">
        <f>IF(ISBLANK(V431), "Missing", "OK")</f>
        <v>OK</v>
      </c>
      <c r="X431" s="2" t="s">
        <v>10025</v>
      </c>
    </row>
    <row r="432" spans="1:24" x14ac:dyDescent="0.35">
      <c r="A432" s="2" t="s">
        <v>9588</v>
      </c>
      <c r="B432" s="2" t="b">
        <f>COUNTIF(A:A, A432)&gt;1</f>
        <v>0</v>
      </c>
      <c r="C432" s="5">
        <v>45598.708333333336</v>
      </c>
      <c r="D432" s="2" t="s">
        <v>10019</v>
      </c>
      <c r="E432" s="2" t="s">
        <v>10023</v>
      </c>
      <c r="F432" s="2">
        <v>386</v>
      </c>
      <c r="G432" s="2">
        <v>2009</v>
      </c>
      <c r="H432" s="2" t="str">
        <f>IF(G432&lt;F432, "Error", "OK")</f>
        <v>OK</v>
      </c>
      <c r="I432" s="2">
        <v>57</v>
      </c>
      <c r="J432" s="2" t="s">
        <v>10025</v>
      </c>
      <c r="K432" s="2">
        <v>0</v>
      </c>
      <c r="L432" s="2">
        <v>30</v>
      </c>
      <c r="M432" s="2">
        <v>0</v>
      </c>
      <c r="N432" s="2" t="s">
        <v>10026</v>
      </c>
      <c r="O432" s="2">
        <v>5</v>
      </c>
      <c r="P432" s="2" t="s">
        <v>10025</v>
      </c>
      <c r="Q432" s="2">
        <v>422.56903922986402</v>
      </c>
      <c r="R432" s="2">
        <f t="shared" si="12"/>
        <v>422.56903922986402</v>
      </c>
      <c r="S432" s="2">
        <v>921.7457993778595</v>
      </c>
      <c r="T432" s="2">
        <v>499.17676014799548</v>
      </c>
      <c r="U432" s="2">
        <f t="shared" si="13"/>
        <v>54.155577436308278</v>
      </c>
      <c r="V432" s="2">
        <v>3</v>
      </c>
      <c r="W432" s="2" t="str">
        <f>IF(ISBLANK(V432), "Missing", "OK")</f>
        <v>OK</v>
      </c>
      <c r="X432" s="2" t="s">
        <v>10025</v>
      </c>
    </row>
    <row r="433" spans="1:24" x14ac:dyDescent="0.35">
      <c r="A433" s="2" t="s">
        <v>9587</v>
      </c>
      <c r="B433" s="2" t="b">
        <f>COUNTIF(A:A, A433)&gt;1</f>
        <v>0</v>
      </c>
      <c r="C433" s="5">
        <v>45598.666666666664</v>
      </c>
      <c r="D433" s="2" t="s">
        <v>10019</v>
      </c>
      <c r="E433" s="2" t="s">
        <v>10023</v>
      </c>
      <c r="F433" s="2">
        <v>52</v>
      </c>
      <c r="G433" s="2">
        <v>3699</v>
      </c>
      <c r="H433" s="2" t="str">
        <f>IF(G433&lt;F433, "Error", "OK")</f>
        <v>OK</v>
      </c>
      <c r="I433" s="2">
        <v>45</v>
      </c>
      <c r="J433" s="2" t="s">
        <v>10025</v>
      </c>
      <c r="K433" s="2">
        <v>0</v>
      </c>
      <c r="L433" s="2">
        <v>47</v>
      </c>
      <c r="M433" s="2">
        <v>0</v>
      </c>
      <c r="N433" s="2" t="s">
        <v>10026</v>
      </c>
      <c r="O433" s="2">
        <v>2</v>
      </c>
      <c r="P433" s="2" t="s">
        <v>10025</v>
      </c>
      <c r="Q433" s="2">
        <v>75.637290081292491</v>
      </c>
      <c r="R433" s="2">
        <f t="shared" si="12"/>
        <v>75.637290081292463</v>
      </c>
      <c r="S433" s="2">
        <v>165.00530019846721</v>
      </c>
      <c r="T433" s="2">
        <v>89.368010117174748</v>
      </c>
      <c r="U433" s="2">
        <f t="shared" si="13"/>
        <v>54.160690601867657</v>
      </c>
      <c r="V433" s="2">
        <v>5</v>
      </c>
      <c r="W433" s="2" t="str">
        <f>IF(ISBLANK(V433), "Missing", "OK")</f>
        <v>OK</v>
      </c>
      <c r="X433" s="2" t="s">
        <v>10025</v>
      </c>
    </row>
    <row r="434" spans="1:24" x14ac:dyDescent="0.35">
      <c r="A434" s="2" t="s">
        <v>9586</v>
      </c>
      <c r="B434" s="2" t="b">
        <f>COUNTIF(A:A, A434)&gt;1</f>
        <v>0</v>
      </c>
      <c r="C434" s="5">
        <v>45598.625</v>
      </c>
      <c r="D434" s="2" t="s">
        <v>10020</v>
      </c>
      <c r="E434" s="2" t="s">
        <v>10024</v>
      </c>
      <c r="F434" s="2">
        <v>323</v>
      </c>
      <c r="G434" s="2">
        <v>1312</v>
      </c>
      <c r="H434" s="2" t="str">
        <f>IF(G434&lt;F434, "Error", "OK")</f>
        <v>OK</v>
      </c>
      <c r="I434" s="2">
        <v>59</v>
      </c>
      <c r="J434" s="2" t="s">
        <v>10025</v>
      </c>
      <c r="K434" s="2">
        <v>0</v>
      </c>
      <c r="L434" s="2">
        <v>33</v>
      </c>
      <c r="M434" s="2">
        <v>0</v>
      </c>
      <c r="N434" s="2" t="s">
        <v>10026</v>
      </c>
      <c r="O434" s="2">
        <v>7</v>
      </c>
      <c r="P434" s="2" t="s">
        <v>10025</v>
      </c>
      <c r="Q434" s="2">
        <v>309.60965976395511</v>
      </c>
      <c r="R434" s="2">
        <f t="shared" si="12"/>
        <v>309.60965976395505</v>
      </c>
      <c r="S434" s="2">
        <v>675.29578390852373</v>
      </c>
      <c r="T434" s="2">
        <v>365.68612414456868</v>
      </c>
      <c r="U434" s="2">
        <f t="shared" si="13"/>
        <v>54.151992779819416</v>
      </c>
      <c r="V434" s="2">
        <v>4</v>
      </c>
      <c r="W434" s="2" t="str">
        <f>IF(ISBLANK(V434), "Missing", "OK")</f>
        <v>OK</v>
      </c>
      <c r="X434" s="2" t="s">
        <v>10025</v>
      </c>
    </row>
    <row r="435" spans="1:24" x14ac:dyDescent="0.35">
      <c r="A435" s="2" t="s">
        <v>9585</v>
      </c>
      <c r="B435" s="2" t="b">
        <f>COUNTIF(A:A, A435)&gt;1</f>
        <v>0</v>
      </c>
      <c r="C435" s="5">
        <v>45598.583333333336</v>
      </c>
      <c r="D435" s="2" t="s">
        <v>10019</v>
      </c>
      <c r="E435" s="2" t="s">
        <v>10024</v>
      </c>
      <c r="F435" s="2">
        <v>45</v>
      </c>
      <c r="G435" s="2">
        <v>3116</v>
      </c>
      <c r="H435" s="2" t="str">
        <f>IF(G435&lt;F435, "Error", "OK")</f>
        <v>OK</v>
      </c>
      <c r="I435" s="2">
        <v>66</v>
      </c>
      <c r="J435" s="2" t="s">
        <v>10026</v>
      </c>
      <c r="K435" s="2">
        <v>27</v>
      </c>
      <c r="L435" s="2">
        <v>16</v>
      </c>
      <c r="M435" s="2">
        <v>5</v>
      </c>
      <c r="N435" s="2" t="s">
        <v>10026</v>
      </c>
      <c r="O435" s="2">
        <v>6</v>
      </c>
      <c r="P435" s="2" t="s">
        <v>10025</v>
      </c>
      <c r="Q435" s="2">
        <v>414.50069157666422</v>
      </c>
      <c r="R435" s="2">
        <f t="shared" si="12"/>
        <v>414.50069157666422</v>
      </c>
      <c r="S435" s="2">
        <v>813.83548125632171</v>
      </c>
      <c r="T435" s="2">
        <v>399.33478967965749</v>
      </c>
      <c r="U435" s="2">
        <f t="shared" si="13"/>
        <v>49.068245226074744</v>
      </c>
      <c r="V435" s="2">
        <v>3</v>
      </c>
      <c r="W435" s="2" t="str">
        <f>IF(ISBLANK(V435), "Missing", "OK")</f>
        <v>OK</v>
      </c>
      <c r="X435" s="2" t="s">
        <v>10025</v>
      </c>
    </row>
    <row r="436" spans="1:24" x14ac:dyDescent="0.35">
      <c r="A436" s="2" t="s">
        <v>9584</v>
      </c>
      <c r="B436" s="2" t="b">
        <f>COUNTIF(A:A, A436)&gt;1</f>
        <v>0</v>
      </c>
      <c r="C436" s="5">
        <v>45598.541666666664</v>
      </c>
      <c r="D436" s="2" t="s">
        <v>10019</v>
      </c>
      <c r="E436" s="2" t="s">
        <v>10023</v>
      </c>
      <c r="F436" s="2">
        <v>476</v>
      </c>
      <c r="G436" s="2">
        <v>3494</v>
      </c>
      <c r="H436" s="2" t="str">
        <f>IF(G436&lt;F436, "Error", "OK")</f>
        <v>OK</v>
      </c>
      <c r="I436" s="2">
        <v>46</v>
      </c>
      <c r="J436" s="2" t="s">
        <v>10025</v>
      </c>
      <c r="K436" s="2">
        <v>0</v>
      </c>
      <c r="L436" s="2">
        <v>45</v>
      </c>
      <c r="M436" s="2">
        <v>10</v>
      </c>
      <c r="N436" s="2" t="s">
        <v>10026</v>
      </c>
      <c r="O436" s="2">
        <v>1</v>
      </c>
      <c r="P436" s="2" t="s">
        <v>10025</v>
      </c>
      <c r="Q436" s="2">
        <v>24.349573828853611</v>
      </c>
      <c r="R436" s="2">
        <f t="shared" si="12"/>
        <v>24.349573828853615</v>
      </c>
      <c r="S436" s="2">
        <v>59.971707143823842</v>
      </c>
      <c r="T436" s="2">
        <v>35.622133314970228</v>
      </c>
      <c r="U436" s="2">
        <f t="shared" si="13"/>
        <v>59.398231285198221</v>
      </c>
      <c r="V436" s="2">
        <v>4</v>
      </c>
      <c r="W436" s="2" t="str">
        <f>IF(ISBLANK(V436), "Missing", "OK")</f>
        <v>OK</v>
      </c>
      <c r="X436" s="2" t="s">
        <v>10025</v>
      </c>
    </row>
    <row r="437" spans="1:24" x14ac:dyDescent="0.35">
      <c r="A437" s="2" t="s">
        <v>9583</v>
      </c>
      <c r="B437" s="2" t="b">
        <f>COUNTIF(A:A, A437)&gt;1</f>
        <v>0</v>
      </c>
      <c r="C437" s="5">
        <v>45598.5</v>
      </c>
      <c r="D437" s="2" t="s">
        <v>10020</v>
      </c>
      <c r="E437" s="2" t="s">
        <v>10024</v>
      </c>
      <c r="F437" s="2">
        <v>75</v>
      </c>
      <c r="G437" s="2">
        <v>3282</v>
      </c>
      <c r="H437" s="2" t="str">
        <f>IF(G437&lt;F437, "Error", "OK")</f>
        <v>OK</v>
      </c>
      <c r="I437" s="2">
        <v>1</v>
      </c>
      <c r="J437" s="2" t="s">
        <v>10025</v>
      </c>
      <c r="K437" s="2">
        <v>0</v>
      </c>
      <c r="L437" s="2">
        <v>29</v>
      </c>
      <c r="M437" s="2">
        <v>6</v>
      </c>
      <c r="N437" s="2" t="s">
        <v>10026</v>
      </c>
      <c r="O437" s="2">
        <v>2</v>
      </c>
      <c r="P437" s="2" t="s">
        <v>10025</v>
      </c>
      <c r="Q437" s="2">
        <v>167.90267262869571</v>
      </c>
      <c r="R437" s="2">
        <f t="shared" si="12"/>
        <v>167.90267262869568</v>
      </c>
      <c r="S437" s="2">
        <v>317.66436371734289</v>
      </c>
      <c r="T437" s="2">
        <v>149.76169108864721</v>
      </c>
      <c r="U437" s="2">
        <f t="shared" si="13"/>
        <v>47.144630683819749</v>
      </c>
      <c r="V437" s="2">
        <v>3</v>
      </c>
      <c r="W437" s="2" t="str">
        <f>IF(ISBLANK(V437), "Missing", "OK")</f>
        <v>OK</v>
      </c>
      <c r="X437" s="2" t="s">
        <v>10025</v>
      </c>
    </row>
    <row r="438" spans="1:24" x14ac:dyDescent="0.35">
      <c r="A438" s="2" t="s">
        <v>9582</v>
      </c>
      <c r="B438" s="2" t="b">
        <f>COUNTIF(A:A, A438)&gt;1</f>
        <v>0</v>
      </c>
      <c r="C438" s="5">
        <v>45598.458333333336</v>
      </c>
      <c r="D438" s="2" t="s">
        <v>10020</v>
      </c>
      <c r="E438" s="2" t="s">
        <v>10023</v>
      </c>
      <c r="F438" s="2">
        <v>214</v>
      </c>
      <c r="G438" s="2">
        <v>1299</v>
      </c>
      <c r="H438" s="2" t="str">
        <f>IF(G438&lt;F438, "Error", "OK")</f>
        <v>OK</v>
      </c>
      <c r="I438" s="2">
        <v>19</v>
      </c>
      <c r="J438" s="2" t="s">
        <v>10026</v>
      </c>
      <c r="K438" s="2">
        <v>31</v>
      </c>
      <c r="L438" s="2">
        <v>37</v>
      </c>
      <c r="M438" s="2">
        <v>16</v>
      </c>
      <c r="N438" s="2" t="s">
        <v>10026</v>
      </c>
      <c r="O438" s="2">
        <v>9</v>
      </c>
      <c r="P438" s="2" t="s">
        <v>10025</v>
      </c>
      <c r="Q438" s="2">
        <v>313.57986229135759</v>
      </c>
      <c r="R438" s="2">
        <f t="shared" si="12"/>
        <v>313.57986229135764</v>
      </c>
      <c r="S438" s="2">
        <v>574.48611348914244</v>
      </c>
      <c r="T438" s="2">
        <v>260.9062511977848</v>
      </c>
      <c r="U438" s="2">
        <f t="shared" si="13"/>
        <v>45.415588831759607</v>
      </c>
      <c r="V438" s="2">
        <v>5</v>
      </c>
      <c r="W438" s="2" t="str">
        <f>IF(ISBLANK(V438), "Missing", "OK")</f>
        <v>OK</v>
      </c>
      <c r="X438" s="2" t="s">
        <v>10025</v>
      </c>
    </row>
    <row r="439" spans="1:24" x14ac:dyDescent="0.35">
      <c r="A439" s="2" t="s">
        <v>9581</v>
      </c>
      <c r="B439" s="2" t="b">
        <f>COUNTIF(A:A, A439)&gt;1</f>
        <v>0</v>
      </c>
      <c r="C439" s="5">
        <v>45598.416666666664</v>
      </c>
      <c r="D439" s="2" t="s">
        <v>10019</v>
      </c>
      <c r="E439" s="2" t="s">
        <v>10022</v>
      </c>
      <c r="F439" s="2">
        <v>187</v>
      </c>
      <c r="G439" s="2">
        <v>1212</v>
      </c>
      <c r="H439" s="2" t="str">
        <f>IF(G439&lt;F439, "Error", "OK")</f>
        <v>OK</v>
      </c>
      <c r="I439" s="2">
        <v>8</v>
      </c>
      <c r="J439" s="2" t="s">
        <v>10025</v>
      </c>
      <c r="K439" s="2">
        <v>0</v>
      </c>
      <c r="L439" s="2">
        <v>44</v>
      </c>
      <c r="M439" s="2">
        <v>7</v>
      </c>
      <c r="N439" s="2" t="s">
        <v>10026</v>
      </c>
      <c r="O439" s="2">
        <v>8</v>
      </c>
      <c r="P439" s="2" t="s">
        <v>10025</v>
      </c>
      <c r="Q439" s="2">
        <v>443.90922596033181</v>
      </c>
      <c r="R439" s="2">
        <f t="shared" si="12"/>
        <v>443.90922596033181</v>
      </c>
      <c r="S439" s="2">
        <v>901.76519223974128</v>
      </c>
      <c r="T439" s="2">
        <v>457.85596627940947</v>
      </c>
      <c r="U439" s="2">
        <f t="shared" si="13"/>
        <v>50.773302209882253</v>
      </c>
      <c r="V439" s="2">
        <v>2</v>
      </c>
      <c r="W439" s="2" t="str">
        <f>IF(ISBLANK(V439), "Missing", "OK")</f>
        <v>OK</v>
      </c>
      <c r="X439" s="2" t="s">
        <v>10025</v>
      </c>
    </row>
    <row r="440" spans="1:24" x14ac:dyDescent="0.35">
      <c r="A440" s="2" t="s">
        <v>9580</v>
      </c>
      <c r="B440" s="2" t="b">
        <f>COUNTIF(A:A, A440)&gt;1</f>
        <v>0</v>
      </c>
      <c r="C440" s="5">
        <v>45598.375</v>
      </c>
      <c r="D440" s="2" t="s">
        <v>10020</v>
      </c>
      <c r="E440" s="2" t="s">
        <v>10024</v>
      </c>
      <c r="F440" s="2">
        <v>242</v>
      </c>
      <c r="G440" s="2">
        <v>2877</v>
      </c>
      <c r="H440" s="2" t="str">
        <f>IF(G440&lt;F440, "Error", "OK")</f>
        <v>OK</v>
      </c>
      <c r="I440" s="2">
        <v>38</v>
      </c>
      <c r="J440" s="2" t="s">
        <v>10025</v>
      </c>
      <c r="K440" s="2">
        <v>0</v>
      </c>
      <c r="L440" s="2">
        <v>8</v>
      </c>
      <c r="M440" s="2">
        <v>7</v>
      </c>
      <c r="N440" s="2" t="s">
        <v>10026</v>
      </c>
      <c r="O440" s="2">
        <v>9</v>
      </c>
      <c r="P440" s="2" t="s">
        <v>10025</v>
      </c>
      <c r="Q440" s="2">
        <v>71.502916985135045</v>
      </c>
      <c r="R440" s="2">
        <f t="shared" si="12"/>
        <v>71.502916985135045</v>
      </c>
      <c r="S440" s="2">
        <v>90.899876478736729</v>
      </c>
      <c r="T440" s="2">
        <v>19.396959493601681</v>
      </c>
      <c r="U440" s="2">
        <f t="shared" si="13"/>
        <v>21.338818318569455</v>
      </c>
      <c r="V440" s="2">
        <v>4</v>
      </c>
      <c r="W440" s="2" t="str">
        <f>IF(ISBLANK(V440), "Missing", "OK")</f>
        <v>OK</v>
      </c>
      <c r="X440" s="2" t="s">
        <v>10025</v>
      </c>
    </row>
    <row r="441" spans="1:24" x14ac:dyDescent="0.35">
      <c r="A441" s="2" t="s">
        <v>9579</v>
      </c>
      <c r="B441" s="2" t="b">
        <f>COUNTIF(A:A, A441)&gt;1</f>
        <v>0</v>
      </c>
      <c r="C441" s="5">
        <v>45598.333333333336</v>
      </c>
      <c r="D441" s="2" t="s">
        <v>10021</v>
      </c>
      <c r="E441" s="2" t="s">
        <v>10023</v>
      </c>
      <c r="F441" s="2">
        <v>397</v>
      </c>
      <c r="G441" s="2">
        <v>4120</v>
      </c>
      <c r="H441" s="2" t="str">
        <f>IF(G441&lt;F441, "Error", "OK")</f>
        <v>OK</v>
      </c>
      <c r="I441" s="2">
        <v>27</v>
      </c>
      <c r="J441" s="2" t="s">
        <v>10026</v>
      </c>
      <c r="K441" s="2">
        <v>2</v>
      </c>
      <c r="L441" s="2">
        <v>17</v>
      </c>
      <c r="M441" s="2">
        <v>14</v>
      </c>
      <c r="N441" s="2" t="s">
        <v>10026</v>
      </c>
      <c r="O441" s="2">
        <v>6</v>
      </c>
      <c r="P441" s="2" t="s">
        <v>10025</v>
      </c>
      <c r="Q441" s="2">
        <v>120.35342313884949</v>
      </c>
      <c r="R441" s="2">
        <f t="shared" si="12"/>
        <v>120.35342313884948</v>
      </c>
      <c r="S441" s="2">
        <v>294.14707025708259</v>
      </c>
      <c r="T441" s="2">
        <v>173.79364711823311</v>
      </c>
      <c r="U441" s="2">
        <f t="shared" si="13"/>
        <v>59.083929330432774</v>
      </c>
      <c r="V441" s="2">
        <v>4</v>
      </c>
      <c r="W441" s="2" t="str">
        <f>IF(ISBLANK(V441), "Missing", "OK")</f>
        <v>OK</v>
      </c>
      <c r="X441" s="2" t="s">
        <v>10025</v>
      </c>
    </row>
    <row r="442" spans="1:24" x14ac:dyDescent="0.35">
      <c r="A442" s="2" t="s">
        <v>9578</v>
      </c>
      <c r="B442" s="2" t="b">
        <f>COUNTIF(A:A, A442)&gt;1</f>
        <v>0</v>
      </c>
      <c r="C442" s="5">
        <v>45598.291666666664</v>
      </c>
      <c r="D442" s="2" t="s">
        <v>10019</v>
      </c>
      <c r="E442" s="2" t="s">
        <v>10023</v>
      </c>
      <c r="F442" s="2">
        <v>143</v>
      </c>
      <c r="G442" s="2">
        <v>2024</v>
      </c>
      <c r="H442" s="2" t="str">
        <f>IF(G442&lt;F442, "Error", "OK")</f>
        <v>OK</v>
      </c>
      <c r="I442" s="2">
        <v>68</v>
      </c>
      <c r="J442" s="2" t="s">
        <v>10025</v>
      </c>
      <c r="K442" s="2">
        <v>0</v>
      </c>
      <c r="L442" s="2">
        <v>42</v>
      </c>
      <c r="M442" s="2">
        <v>10</v>
      </c>
      <c r="N442" s="2" t="s">
        <v>10026</v>
      </c>
      <c r="O442" s="2">
        <v>7</v>
      </c>
      <c r="P442" s="2" t="s">
        <v>10025</v>
      </c>
      <c r="Q442" s="2">
        <v>131.84194745108701</v>
      </c>
      <c r="R442" s="2">
        <f t="shared" si="12"/>
        <v>131.84194745108695</v>
      </c>
      <c r="S442" s="2">
        <v>222.4477325496573</v>
      </c>
      <c r="T442" s="2">
        <v>90.605785098570351</v>
      </c>
      <c r="U442" s="2">
        <f t="shared" si="13"/>
        <v>40.731269345865009</v>
      </c>
      <c r="V442" s="2">
        <v>4</v>
      </c>
      <c r="W442" s="2" t="str">
        <f>IF(ISBLANK(V442), "Missing", "OK")</f>
        <v>OK</v>
      </c>
      <c r="X442" s="2" t="s">
        <v>10026</v>
      </c>
    </row>
    <row r="443" spans="1:24" x14ac:dyDescent="0.35">
      <c r="A443" s="2" t="s">
        <v>9577</v>
      </c>
      <c r="B443" s="2" t="b">
        <f>COUNTIF(A:A, A443)&gt;1</f>
        <v>0</v>
      </c>
      <c r="C443" s="5">
        <v>45598.25</v>
      </c>
      <c r="D443" s="2" t="s">
        <v>10019</v>
      </c>
      <c r="E443" s="2" t="s">
        <v>10024</v>
      </c>
      <c r="F443" s="2">
        <v>31</v>
      </c>
      <c r="G443" s="2">
        <v>4849</v>
      </c>
      <c r="H443" s="2" t="str">
        <f>IF(G443&lt;F443, "Error", "OK")</f>
        <v>OK</v>
      </c>
      <c r="I443" s="2">
        <v>21</v>
      </c>
      <c r="J443" s="2" t="s">
        <v>10025</v>
      </c>
      <c r="K443" s="2">
        <v>0</v>
      </c>
      <c r="L443" s="2">
        <v>43</v>
      </c>
      <c r="M443" s="2">
        <v>14</v>
      </c>
      <c r="N443" s="2" t="s">
        <v>10026</v>
      </c>
      <c r="O443" s="2">
        <v>4</v>
      </c>
      <c r="P443" s="2" t="s">
        <v>10025</v>
      </c>
      <c r="Q443" s="2">
        <v>489.68104362146619</v>
      </c>
      <c r="R443" s="2">
        <f t="shared" si="12"/>
        <v>489.68104362146619</v>
      </c>
      <c r="S443" s="2">
        <v>870.7388968695733</v>
      </c>
      <c r="T443" s="2">
        <v>381.05785324810711</v>
      </c>
      <c r="U443" s="2">
        <f t="shared" si="13"/>
        <v>43.762585387888699</v>
      </c>
      <c r="V443" s="2">
        <v>2</v>
      </c>
      <c r="W443" s="2" t="str">
        <f>IF(ISBLANK(V443), "Missing", "OK")</f>
        <v>OK</v>
      </c>
      <c r="X443" s="2" t="s">
        <v>10025</v>
      </c>
    </row>
    <row r="444" spans="1:24" x14ac:dyDescent="0.35">
      <c r="A444" s="2" t="s">
        <v>9576</v>
      </c>
      <c r="B444" s="2" t="b">
        <f>COUNTIF(A:A, A444)&gt;1</f>
        <v>0</v>
      </c>
      <c r="C444" s="5">
        <v>45598.208333333336</v>
      </c>
      <c r="D444" s="2" t="s">
        <v>10020</v>
      </c>
      <c r="E444" s="2" t="s">
        <v>10024</v>
      </c>
      <c r="F444" s="2">
        <v>469</v>
      </c>
      <c r="G444" s="2">
        <v>3150</v>
      </c>
      <c r="H444" s="2" t="str">
        <f>IF(G444&lt;F444, "Error", "OK")</f>
        <v>OK</v>
      </c>
      <c r="I444" s="2">
        <v>39</v>
      </c>
      <c r="J444" s="2" t="s">
        <v>10026</v>
      </c>
      <c r="K444" s="2">
        <v>37</v>
      </c>
      <c r="L444" s="2">
        <v>48</v>
      </c>
      <c r="M444" s="2">
        <v>1</v>
      </c>
      <c r="N444" s="2" t="s">
        <v>10026</v>
      </c>
      <c r="O444" s="2">
        <v>1</v>
      </c>
      <c r="P444" s="2" t="s">
        <v>10025</v>
      </c>
      <c r="Q444" s="2">
        <v>457.71348502635072</v>
      </c>
      <c r="R444" s="2">
        <f t="shared" si="12"/>
        <v>457.71348502635078</v>
      </c>
      <c r="S444" s="2">
        <v>1028.0775120085409</v>
      </c>
      <c r="T444" s="2">
        <v>570.36402698219013</v>
      </c>
      <c r="U444" s="2">
        <f t="shared" si="13"/>
        <v>55.478698864629159</v>
      </c>
      <c r="V444" s="2">
        <v>2</v>
      </c>
      <c r="W444" s="2" t="str">
        <f>IF(ISBLANK(V444), "Missing", "OK")</f>
        <v>OK</v>
      </c>
      <c r="X444" s="2" t="s">
        <v>10025</v>
      </c>
    </row>
    <row r="445" spans="1:24" x14ac:dyDescent="0.35">
      <c r="A445" s="2" t="s">
        <v>9575</v>
      </c>
      <c r="B445" s="2" t="b">
        <f>COUNTIF(A:A, A445)&gt;1</f>
        <v>0</v>
      </c>
      <c r="C445" s="5">
        <v>45598.166666666664</v>
      </c>
      <c r="D445" s="2" t="s">
        <v>10019</v>
      </c>
      <c r="E445" s="2" t="s">
        <v>10024</v>
      </c>
      <c r="F445" s="2">
        <v>417</v>
      </c>
      <c r="G445" s="2">
        <v>2895</v>
      </c>
      <c r="H445" s="2" t="str">
        <f>IF(G445&lt;F445, "Error", "OK")</f>
        <v>OK</v>
      </c>
      <c r="I445" s="2">
        <v>1</v>
      </c>
      <c r="J445" s="2" t="s">
        <v>10025</v>
      </c>
      <c r="K445" s="2">
        <v>0</v>
      </c>
      <c r="L445" s="2">
        <v>28</v>
      </c>
      <c r="M445" s="2">
        <v>11</v>
      </c>
      <c r="N445" s="2" t="s">
        <v>10026</v>
      </c>
      <c r="O445" s="2">
        <v>5</v>
      </c>
      <c r="P445" s="2" t="s">
        <v>10025</v>
      </c>
      <c r="Q445" s="2">
        <v>401.29616012766678</v>
      </c>
      <c r="R445" s="2">
        <f t="shared" si="12"/>
        <v>401.29616012766678</v>
      </c>
      <c r="S445" s="2">
        <v>776.91516692624418</v>
      </c>
      <c r="T445" s="2">
        <v>375.6190067985774</v>
      </c>
      <c r="U445" s="2">
        <f t="shared" si="13"/>
        <v>48.347493109789745</v>
      </c>
      <c r="V445" s="2">
        <v>2</v>
      </c>
      <c r="W445" s="2" t="str">
        <f>IF(ISBLANK(V445), "Missing", "OK")</f>
        <v>OK</v>
      </c>
      <c r="X445" s="2" t="s">
        <v>10025</v>
      </c>
    </row>
    <row r="446" spans="1:24" x14ac:dyDescent="0.35">
      <c r="A446" s="2" t="s">
        <v>9574</v>
      </c>
      <c r="B446" s="2" t="b">
        <f>COUNTIF(A:A, A446)&gt;1</f>
        <v>0</v>
      </c>
      <c r="C446" s="5">
        <v>45598.125</v>
      </c>
      <c r="D446" s="2" t="s">
        <v>10020</v>
      </c>
      <c r="E446" s="2" t="s">
        <v>10024</v>
      </c>
      <c r="F446" s="2">
        <v>204</v>
      </c>
      <c r="G446" s="2">
        <v>4273</v>
      </c>
      <c r="H446" s="2" t="str">
        <f>IF(G446&lt;F446, "Error", "OK")</f>
        <v>OK</v>
      </c>
      <c r="I446" s="2">
        <v>11</v>
      </c>
      <c r="J446" s="2" t="s">
        <v>10025</v>
      </c>
      <c r="K446" s="2">
        <v>0</v>
      </c>
      <c r="L446" s="2">
        <v>31</v>
      </c>
      <c r="M446" s="2">
        <v>0</v>
      </c>
      <c r="N446" s="2" t="s">
        <v>10026</v>
      </c>
      <c r="O446" s="2">
        <v>9</v>
      </c>
      <c r="P446" s="2" t="s">
        <v>10025</v>
      </c>
      <c r="Q446" s="2">
        <v>231.98587975401219</v>
      </c>
      <c r="R446" s="2">
        <f t="shared" si="12"/>
        <v>231.98587975401222</v>
      </c>
      <c r="S446" s="2">
        <v>321.40315376336792</v>
      </c>
      <c r="T446" s="2">
        <v>89.417274009355708</v>
      </c>
      <c r="U446" s="2">
        <f t="shared" si="13"/>
        <v>27.820907468502597</v>
      </c>
      <c r="V446" s="2">
        <v>4</v>
      </c>
      <c r="W446" s="2" t="str">
        <f>IF(ISBLANK(V446), "Missing", "OK")</f>
        <v>OK</v>
      </c>
      <c r="X446" s="2" t="s">
        <v>10025</v>
      </c>
    </row>
    <row r="447" spans="1:24" x14ac:dyDescent="0.35">
      <c r="A447" s="2" t="s">
        <v>9573</v>
      </c>
      <c r="B447" s="2" t="b">
        <f>COUNTIF(A:A, A447)&gt;1</f>
        <v>0</v>
      </c>
      <c r="C447" s="5">
        <v>45598.083333333336</v>
      </c>
      <c r="D447" s="2" t="s">
        <v>10020</v>
      </c>
      <c r="E447" s="2" t="s">
        <v>10024</v>
      </c>
      <c r="F447" s="2">
        <v>132</v>
      </c>
      <c r="G447" s="2">
        <v>4735</v>
      </c>
      <c r="H447" s="2" t="str">
        <f>IF(G447&lt;F447, "Error", "OK")</f>
        <v>OK</v>
      </c>
      <c r="I447" s="2">
        <v>22</v>
      </c>
      <c r="J447" s="2" t="s">
        <v>10025</v>
      </c>
      <c r="K447" s="2">
        <v>0</v>
      </c>
      <c r="L447" s="2">
        <v>34</v>
      </c>
      <c r="M447" s="2">
        <v>7</v>
      </c>
      <c r="N447" s="2" t="s">
        <v>10025</v>
      </c>
      <c r="O447" s="2">
        <v>4</v>
      </c>
      <c r="P447" s="2" t="s">
        <v>10026</v>
      </c>
      <c r="Q447" s="2">
        <v>174.68801340735291</v>
      </c>
      <c r="R447" s="2">
        <f t="shared" si="12"/>
        <v>174.68801340735291</v>
      </c>
      <c r="S447" s="2">
        <v>281.49026411539512</v>
      </c>
      <c r="T447" s="2">
        <v>106.80225070804219</v>
      </c>
      <c r="U447" s="2">
        <f t="shared" si="13"/>
        <v>37.941721019615549</v>
      </c>
      <c r="V447" s="2">
        <v>4</v>
      </c>
      <c r="W447" s="2" t="str">
        <f>IF(ISBLANK(V447), "Missing", "OK")</f>
        <v>OK</v>
      </c>
      <c r="X447" s="2" t="s">
        <v>10025</v>
      </c>
    </row>
    <row r="448" spans="1:24" x14ac:dyDescent="0.35">
      <c r="A448" s="2" t="s">
        <v>9572</v>
      </c>
      <c r="B448" s="2" t="b">
        <f>COUNTIF(A:A, A448)&gt;1</f>
        <v>0</v>
      </c>
      <c r="C448" s="5">
        <v>45598.041666666664</v>
      </c>
      <c r="D448" s="2" t="s">
        <v>10020</v>
      </c>
      <c r="E448" s="2" t="s">
        <v>10024</v>
      </c>
      <c r="F448" s="2">
        <v>444</v>
      </c>
      <c r="G448" s="2">
        <v>2128</v>
      </c>
      <c r="H448" s="2" t="str">
        <f>IF(G448&lt;F448, "Error", "OK")</f>
        <v>OK</v>
      </c>
      <c r="I448" s="2">
        <v>10</v>
      </c>
      <c r="J448" s="2" t="s">
        <v>10026</v>
      </c>
      <c r="K448" s="2">
        <v>45</v>
      </c>
      <c r="L448" s="2">
        <v>40</v>
      </c>
      <c r="M448" s="2">
        <v>0</v>
      </c>
      <c r="N448" s="2" t="s">
        <v>10025</v>
      </c>
      <c r="O448" s="2">
        <v>3</v>
      </c>
      <c r="P448" s="2" t="s">
        <v>10026</v>
      </c>
      <c r="Q448" s="2">
        <v>431.58581901986832</v>
      </c>
      <c r="R448" s="2">
        <f t="shared" si="12"/>
        <v>431.58581901986832</v>
      </c>
      <c r="S448" s="2">
        <v>922.36207868431313</v>
      </c>
      <c r="T448" s="2">
        <v>490.77625966444481</v>
      </c>
      <c r="U448" s="2">
        <f t="shared" si="13"/>
        <v>53.20863368152601</v>
      </c>
      <c r="V448" s="2">
        <v>1</v>
      </c>
      <c r="W448" s="2" t="str">
        <f>IF(ISBLANK(V448), "Missing", "OK")</f>
        <v>OK</v>
      </c>
      <c r="X448" s="2" t="s">
        <v>10025</v>
      </c>
    </row>
    <row r="449" spans="1:24" x14ac:dyDescent="0.35">
      <c r="A449" s="2" t="s">
        <v>9571</v>
      </c>
      <c r="B449" s="2" t="b">
        <f>COUNTIF(A:A, A449)&gt;1</f>
        <v>0</v>
      </c>
      <c r="C449" s="5">
        <v>45598</v>
      </c>
      <c r="D449" s="2" t="s">
        <v>10021</v>
      </c>
      <c r="E449" s="2" t="s">
        <v>10024</v>
      </c>
      <c r="F449" s="2">
        <v>186</v>
      </c>
      <c r="G449" s="2">
        <v>1663</v>
      </c>
      <c r="H449" s="2" t="str">
        <f>IF(G449&lt;F449, "Error", "OK")</f>
        <v>OK</v>
      </c>
      <c r="I449" s="2">
        <v>37</v>
      </c>
      <c r="J449" s="2" t="s">
        <v>10025</v>
      </c>
      <c r="K449" s="2">
        <v>0</v>
      </c>
      <c r="L449" s="2">
        <v>20</v>
      </c>
      <c r="M449" s="2">
        <v>2</v>
      </c>
      <c r="N449" s="2" t="s">
        <v>10026</v>
      </c>
      <c r="O449" s="2">
        <v>1</v>
      </c>
      <c r="P449" s="2" t="s">
        <v>10025</v>
      </c>
      <c r="Q449" s="2">
        <v>454.57105339702599</v>
      </c>
      <c r="R449" s="2">
        <f t="shared" si="12"/>
        <v>454.57105339702593</v>
      </c>
      <c r="S449" s="2">
        <v>1135.0365078584241</v>
      </c>
      <c r="T449" s="2">
        <v>680.46545446139817</v>
      </c>
      <c r="U449" s="2">
        <f t="shared" si="13"/>
        <v>59.950975122843744</v>
      </c>
      <c r="V449" s="2">
        <v>2</v>
      </c>
      <c r="W449" s="2" t="str">
        <f>IF(ISBLANK(V449), "Missing", "OK")</f>
        <v>OK</v>
      </c>
      <c r="X449" s="2" t="s">
        <v>10025</v>
      </c>
    </row>
    <row r="450" spans="1:24" x14ac:dyDescent="0.35">
      <c r="A450" s="2" t="s">
        <v>9570</v>
      </c>
      <c r="B450" s="2" t="b">
        <f>COUNTIF(A:A, A450)&gt;1</f>
        <v>0</v>
      </c>
      <c r="C450" s="5">
        <v>45597.958333333336</v>
      </c>
      <c r="D450" s="2" t="s">
        <v>10021</v>
      </c>
      <c r="E450" s="2" t="s">
        <v>10022</v>
      </c>
      <c r="F450" s="2">
        <v>397</v>
      </c>
      <c r="G450" s="2">
        <v>2706</v>
      </c>
      <c r="H450" s="2" t="str">
        <f>IF(G450&lt;F450, "Error", "OK")</f>
        <v>OK</v>
      </c>
      <c r="I450" s="2">
        <v>10</v>
      </c>
      <c r="J450" s="2" t="s">
        <v>10025</v>
      </c>
      <c r="K450" s="2">
        <v>0</v>
      </c>
      <c r="L450" s="2">
        <v>48</v>
      </c>
      <c r="M450" s="2">
        <v>7</v>
      </c>
      <c r="N450" s="2" t="s">
        <v>10026</v>
      </c>
      <c r="O450" s="2">
        <v>3</v>
      </c>
      <c r="P450" s="2" t="s">
        <v>10025</v>
      </c>
      <c r="Q450" s="2">
        <v>473.76617971214608</v>
      </c>
      <c r="R450" s="2">
        <f t="shared" si="12"/>
        <v>473.76617971214608</v>
      </c>
      <c r="S450" s="2">
        <v>652.56256301578128</v>
      </c>
      <c r="T450" s="2">
        <v>178.7963833036352</v>
      </c>
      <c r="U450" s="2">
        <f t="shared" si="13"/>
        <v>27.399117484971512</v>
      </c>
      <c r="V450" s="2">
        <v>5</v>
      </c>
      <c r="W450" s="2" t="str">
        <f>IF(ISBLANK(V450), "Missing", "OK")</f>
        <v>OK</v>
      </c>
      <c r="X450" s="2" t="s">
        <v>10025</v>
      </c>
    </row>
    <row r="451" spans="1:24" x14ac:dyDescent="0.35">
      <c r="A451" s="2" t="s">
        <v>9569</v>
      </c>
      <c r="B451" s="2" t="b">
        <f>COUNTIF(A:A, A451)&gt;1</f>
        <v>0</v>
      </c>
      <c r="C451" s="5">
        <v>45597.916666666664</v>
      </c>
      <c r="D451" s="2" t="s">
        <v>10020</v>
      </c>
      <c r="E451" s="2" t="s">
        <v>10023</v>
      </c>
      <c r="F451" s="2">
        <v>40</v>
      </c>
      <c r="G451" s="2">
        <v>4061</v>
      </c>
      <c r="H451" s="2" t="str">
        <f>IF(G451&lt;F451, "Error", "OK")</f>
        <v>OK</v>
      </c>
      <c r="I451" s="2">
        <v>2</v>
      </c>
      <c r="J451" s="2" t="s">
        <v>10025</v>
      </c>
      <c r="K451" s="2">
        <v>0</v>
      </c>
      <c r="L451" s="2">
        <v>45</v>
      </c>
      <c r="M451" s="2">
        <v>10</v>
      </c>
      <c r="N451" s="2" t="s">
        <v>10025</v>
      </c>
      <c r="O451" s="2">
        <v>6</v>
      </c>
      <c r="P451" s="2" t="s">
        <v>10026</v>
      </c>
      <c r="Q451" s="2">
        <v>91.212645138032187</v>
      </c>
      <c r="R451" s="2">
        <f t="shared" si="12"/>
        <v>91.212645138032187</v>
      </c>
      <c r="S451" s="2">
        <v>197.68242090473109</v>
      </c>
      <c r="T451" s="2">
        <v>106.4697757666989</v>
      </c>
      <c r="U451" s="2">
        <f t="shared" si="13"/>
        <v>53.859000349864083</v>
      </c>
      <c r="V451" s="2">
        <v>5</v>
      </c>
      <c r="W451" s="2" t="str">
        <f>IF(ISBLANK(V451), "Missing", "OK")</f>
        <v>OK</v>
      </c>
      <c r="X451" s="2" t="s">
        <v>10025</v>
      </c>
    </row>
    <row r="452" spans="1:24" x14ac:dyDescent="0.35">
      <c r="A452" s="2" t="s">
        <v>9568</v>
      </c>
      <c r="B452" s="2" t="b">
        <f>COUNTIF(A:A, A452)&gt;1</f>
        <v>0</v>
      </c>
      <c r="C452" s="5">
        <v>45597.875</v>
      </c>
      <c r="D452" s="2" t="s">
        <v>10020</v>
      </c>
      <c r="E452" s="2" t="s">
        <v>10024</v>
      </c>
      <c r="F452" s="2">
        <v>459</v>
      </c>
      <c r="G452" s="2">
        <v>2724</v>
      </c>
      <c r="H452" s="2" t="str">
        <f>IF(G452&lt;F452, "Error", "OK")</f>
        <v>OK</v>
      </c>
      <c r="I452" s="2">
        <v>29</v>
      </c>
      <c r="J452" s="2" t="s">
        <v>10025</v>
      </c>
      <c r="K452" s="2">
        <v>0</v>
      </c>
      <c r="L452" s="2">
        <v>30</v>
      </c>
      <c r="M452" s="2">
        <v>0</v>
      </c>
      <c r="N452" s="2" t="s">
        <v>10026</v>
      </c>
      <c r="O452" s="2">
        <v>8</v>
      </c>
      <c r="P452" s="2" t="s">
        <v>10025</v>
      </c>
      <c r="Q452" s="2">
        <v>266.39161192224299</v>
      </c>
      <c r="R452" s="2">
        <f t="shared" ref="R452:R515" si="14">S452 - T452</f>
        <v>266.39161192224299</v>
      </c>
      <c r="S452" s="2">
        <v>606.06982636565158</v>
      </c>
      <c r="T452" s="2">
        <v>339.67821444340859</v>
      </c>
      <c r="U452" s="2">
        <f t="shared" ref="U452:U515" si="15">(T452 / S452) * 100</f>
        <v>56.046052726352904</v>
      </c>
      <c r="V452" s="2">
        <v>4</v>
      </c>
      <c r="W452" s="2" t="str">
        <f>IF(ISBLANK(V452), "Missing", "OK")</f>
        <v>OK</v>
      </c>
      <c r="X452" s="2" t="s">
        <v>10025</v>
      </c>
    </row>
    <row r="453" spans="1:24" x14ac:dyDescent="0.35">
      <c r="A453" s="2" t="s">
        <v>9567</v>
      </c>
      <c r="B453" s="2" t="b">
        <f>COUNTIF(A:A, A453)&gt;1</f>
        <v>0</v>
      </c>
      <c r="C453" s="5">
        <v>45597.833333333336</v>
      </c>
      <c r="D453" s="2" t="s">
        <v>10020</v>
      </c>
      <c r="E453" s="2" t="s">
        <v>10023</v>
      </c>
      <c r="F453" s="2">
        <v>168</v>
      </c>
      <c r="G453" s="2">
        <v>4136</v>
      </c>
      <c r="H453" s="2" t="str">
        <f>IF(G453&lt;F453, "Error", "OK")</f>
        <v>OK</v>
      </c>
      <c r="I453" s="2">
        <v>33</v>
      </c>
      <c r="J453" s="2" t="s">
        <v>10026</v>
      </c>
      <c r="K453" s="2">
        <v>6</v>
      </c>
      <c r="L453" s="2">
        <v>11</v>
      </c>
      <c r="M453" s="2">
        <v>13</v>
      </c>
      <c r="N453" s="2" t="s">
        <v>10025</v>
      </c>
      <c r="O453" s="2">
        <v>8</v>
      </c>
      <c r="P453" s="2" t="s">
        <v>10026</v>
      </c>
      <c r="Q453" s="2">
        <v>74.911020872245359</v>
      </c>
      <c r="R453" s="2">
        <f t="shared" si="14"/>
        <v>74.911020872245388</v>
      </c>
      <c r="S453" s="2">
        <v>141.33157301930169</v>
      </c>
      <c r="T453" s="2">
        <v>66.420552147056299</v>
      </c>
      <c r="U453" s="2">
        <f t="shared" si="15"/>
        <v>46.996259029810155</v>
      </c>
      <c r="V453" s="2">
        <v>5</v>
      </c>
      <c r="W453" s="2" t="str">
        <f>IF(ISBLANK(V453), "Missing", "OK")</f>
        <v>OK</v>
      </c>
      <c r="X453" s="2" t="s">
        <v>10025</v>
      </c>
    </row>
    <row r="454" spans="1:24" x14ac:dyDescent="0.35">
      <c r="A454" s="2" t="s">
        <v>9566</v>
      </c>
      <c r="B454" s="2" t="b">
        <f>COUNTIF(A:A, A454)&gt;1</f>
        <v>0</v>
      </c>
      <c r="C454" s="5">
        <v>45597.791666666664</v>
      </c>
      <c r="D454" s="2" t="s">
        <v>10019</v>
      </c>
      <c r="E454" s="2" t="s">
        <v>10022</v>
      </c>
      <c r="F454" s="2">
        <v>354</v>
      </c>
      <c r="G454" s="2">
        <v>3982</v>
      </c>
      <c r="H454" s="2" t="str">
        <f>IF(G454&lt;F454, "Error", "OK")</f>
        <v>OK</v>
      </c>
      <c r="I454" s="2">
        <v>15</v>
      </c>
      <c r="J454" s="2" t="s">
        <v>10026</v>
      </c>
      <c r="K454" s="2">
        <v>21</v>
      </c>
      <c r="L454" s="2">
        <v>8</v>
      </c>
      <c r="M454" s="2">
        <v>15</v>
      </c>
      <c r="N454" s="2" t="s">
        <v>10026</v>
      </c>
      <c r="O454" s="2">
        <v>9</v>
      </c>
      <c r="P454" s="2" t="s">
        <v>10025</v>
      </c>
      <c r="Q454" s="2">
        <v>347.15490658990058</v>
      </c>
      <c r="R454" s="2">
        <f t="shared" si="14"/>
        <v>347.15490658990058</v>
      </c>
      <c r="S454" s="2">
        <v>442.71012233340468</v>
      </c>
      <c r="T454" s="2">
        <v>95.555215743504107</v>
      </c>
      <c r="U454" s="2">
        <f t="shared" si="15"/>
        <v>21.584149745630064</v>
      </c>
      <c r="V454" s="2">
        <v>4</v>
      </c>
      <c r="W454" s="2" t="str">
        <f>IF(ISBLANK(V454), "Missing", "OK")</f>
        <v>OK</v>
      </c>
      <c r="X454" s="2" t="s">
        <v>10026</v>
      </c>
    </row>
    <row r="455" spans="1:24" x14ac:dyDescent="0.35">
      <c r="A455" s="2" t="s">
        <v>9565</v>
      </c>
      <c r="B455" s="2" t="b">
        <f>COUNTIF(A:A, A455)&gt;1</f>
        <v>0</v>
      </c>
      <c r="C455" s="5">
        <v>45597.75</v>
      </c>
      <c r="D455" s="2" t="s">
        <v>10020</v>
      </c>
      <c r="E455" s="2" t="s">
        <v>10024</v>
      </c>
      <c r="F455" s="2">
        <v>459</v>
      </c>
      <c r="G455" s="2">
        <v>1219</v>
      </c>
      <c r="H455" s="2" t="str">
        <f>IF(G455&lt;F455, "Error", "OK")</f>
        <v>OK</v>
      </c>
      <c r="I455" s="2">
        <v>52</v>
      </c>
      <c r="J455" s="2" t="s">
        <v>10025</v>
      </c>
      <c r="K455" s="2">
        <v>0</v>
      </c>
      <c r="L455" s="2">
        <v>36</v>
      </c>
      <c r="M455" s="2">
        <v>0</v>
      </c>
      <c r="N455" s="2" t="s">
        <v>10026</v>
      </c>
      <c r="O455" s="2">
        <v>4</v>
      </c>
      <c r="P455" s="2" t="s">
        <v>10025</v>
      </c>
      <c r="Q455" s="2">
        <v>216.60621640665849</v>
      </c>
      <c r="R455" s="2">
        <f t="shared" si="14"/>
        <v>216.60621640665852</v>
      </c>
      <c r="S455" s="2">
        <v>536.87512242121011</v>
      </c>
      <c r="T455" s="2">
        <v>320.26890601455159</v>
      </c>
      <c r="U455" s="2">
        <f t="shared" si="15"/>
        <v>59.654264583949526</v>
      </c>
      <c r="V455" s="2">
        <v>5</v>
      </c>
      <c r="W455" s="2" t="str">
        <f>IF(ISBLANK(V455), "Missing", "OK")</f>
        <v>OK</v>
      </c>
      <c r="X455" s="2" t="s">
        <v>10025</v>
      </c>
    </row>
    <row r="456" spans="1:24" x14ac:dyDescent="0.35">
      <c r="A456" s="2" t="s">
        <v>9564</v>
      </c>
      <c r="B456" s="2" t="b">
        <f>COUNTIF(A:A, A456)&gt;1</f>
        <v>0</v>
      </c>
      <c r="C456" s="5">
        <v>45597.708333333336</v>
      </c>
      <c r="D456" s="2" t="s">
        <v>10019</v>
      </c>
      <c r="E456" s="2" t="s">
        <v>10022</v>
      </c>
      <c r="F456" s="2">
        <v>181</v>
      </c>
      <c r="G456" s="2">
        <v>2306</v>
      </c>
      <c r="H456" s="2" t="str">
        <f>IF(G456&lt;F456, "Error", "OK")</f>
        <v>OK</v>
      </c>
      <c r="I456" s="2">
        <v>32</v>
      </c>
      <c r="J456" s="2" t="s">
        <v>10025</v>
      </c>
      <c r="K456" s="2">
        <v>0</v>
      </c>
      <c r="L456" s="2">
        <v>30</v>
      </c>
      <c r="M456" s="2">
        <v>15</v>
      </c>
      <c r="N456" s="2" t="s">
        <v>10026</v>
      </c>
      <c r="O456" s="2">
        <v>3</v>
      </c>
      <c r="P456" s="2" t="s">
        <v>10025</v>
      </c>
      <c r="Q456" s="2">
        <v>246.7046984276582</v>
      </c>
      <c r="R456" s="2">
        <f t="shared" si="14"/>
        <v>246.70469842765817</v>
      </c>
      <c r="S456" s="2">
        <v>596.28747204068429</v>
      </c>
      <c r="T456" s="2">
        <v>349.58277361302612</v>
      </c>
      <c r="U456" s="2">
        <f t="shared" si="15"/>
        <v>58.626550112925116</v>
      </c>
      <c r="V456" s="2">
        <v>4</v>
      </c>
      <c r="W456" s="2" t="str">
        <f>IF(ISBLANK(V456), "Missing", "OK")</f>
        <v>OK</v>
      </c>
      <c r="X456" s="2" t="s">
        <v>10025</v>
      </c>
    </row>
    <row r="457" spans="1:24" x14ac:dyDescent="0.35">
      <c r="A457" s="2" t="s">
        <v>9563</v>
      </c>
      <c r="B457" s="2" t="b">
        <f>COUNTIF(A:A, A457)&gt;1</f>
        <v>0</v>
      </c>
      <c r="C457" s="5">
        <v>45597.666666666664</v>
      </c>
      <c r="D457" s="2" t="s">
        <v>10021</v>
      </c>
      <c r="E457" s="2" t="s">
        <v>10022</v>
      </c>
      <c r="F457" s="2">
        <v>356</v>
      </c>
      <c r="G457" s="2">
        <v>3445</v>
      </c>
      <c r="H457" s="2" t="str">
        <f>IF(G457&lt;F457, "Error", "OK")</f>
        <v>OK</v>
      </c>
      <c r="I457" s="2">
        <v>69</v>
      </c>
      <c r="J457" s="2" t="s">
        <v>10025</v>
      </c>
      <c r="K457" s="2">
        <v>0</v>
      </c>
      <c r="L457" s="2">
        <v>46</v>
      </c>
      <c r="M457" s="2">
        <v>3</v>
      </c>
      <c r="N457" s="2" t="s">
        <v>10026</v>
      </c>
      <c r="O457" s="2">
        <v>7</v>
      </c>
      <c r="P457" s="2" t="s">
        <v>10025</v>
      </c>
      <c r="Q457" s="2">
        <v>396.59569726684799</v>
      </c>
      <c r="R457" s="2">
        <f t="shared" si="14"/>
        <v>396.59569726684799</v>
      </c>
      <c r="S457" s="2">
        <v>538.1395881768658</v>
      </c>
      <c r="T457" s="2">
        <v>141.54389091001781</v>
      </c>
      <c r="U457" s="2">
        <f t="shared" si="15"/>
        <v>26.302449033632101</v>
      </c>
      <c r="V457" s="2">
        <v>4</v>
      </c>
      <c r="W457" s="2" t="str">
        <f>IF(ISBLANK(V457), "Missing", "OK")</f>
        <v>OK</v>
      </c>
      <c r="X457" s="2" t="s">
        <v>10025</v>
      </c>
    </row>
    <row r="458" spans="1:24" x14ac:dyDescent="0.35">
      <c r="A458" s="2" t="s">
        <v>9562</v>
      </c>
      <c r="B458" s="2" t="b">
        <f>COUNTIF(A:A, A458)&gt;1</f>
        <v>0</v>
      </c>
      <c r="C458" s="5">
        <v>45597.625</v>
      </c>
      <c r="D458" s="2" t="s">
        <v>10021</v>
      </c>
      <c r="E458" s="2" t="s">
        <v>10023</v>
      </c>
      <c r="F458" s="2">
        <v>331</v>
      </c>
      <c r="G458" s="2">
        <v>4682</v>
      </c>
      <c r="H458" s="2" t="str">
        <f>IF(G458&lt;F458, "Error", "OK")</f>
        <v>OK</v>
      </c>
      <c r="I458" s="2">
        <v>47</v>
      </c>
      <c r="J458" s="2" t="s">
        <v>10025</v>
      </c>
      <c r="K458" s="2">
        <v>0</v>
      </c>
      <c r="L458" s="2">
        <v>23</v>
      </c>
      <c r="M458" s="2">
        <v>15</v>
      </c>
      <c r="N458" s="2" t="s">
        <v>10025</v>
      </c>
      <c r="O458" s="2">
        <v>5</v>
      </c>
      <c r="P458" s="2" t="s">
        <v>10026</v>
      </c>
      <c r="Q458" s="2">
        <v>466.2228717799652</v>
      </c>
      <c r="R458" s="2">
        <f t="shared" si="14"/>
        <v>466.22287177996475</v>
      </c>
      <c r="S458" s="2">
        <v>1063.9990417437959</v>
      </c>
      <c r="T458" s="2">
        <v>597.77616996383119</v>
      </c>
      <c r="U458" s="2">
        <f t="shared" si="15"/>
        <v>56.182021459730954</v>
      </c>
      <c r="V458" s="2">
        <v>5</v>
      </c>
      <c r="W458" s="2" t="str">
        <f>IF(ISBLANK(V458), "Missing", "OK")</f>
        <v>OK</v>
      </c>
      <c r="X458" s="2" t="s">
        <v>10025</v>
      </c>
    </row>
    <row r="459" spans="1:24" x14ac:dyDescent="0.35">
      <c r="A459" s="2" t="s">
        <v>9561</v>
      </c>
      <c r="B459" s="2" t="b">
        <f>COUNTIF(A:A, A459)&gt;1</f>
        <v>0</v>
      </c>
      <c r="C459" s="5">
        <v>45597.583333333336</v>
      </c>
      <c r="D459" s="2" t="s">
        <v>10021</v>
      </c>
      <c r="E459" s="2" t="s">
        <v>10024</v>
      </c>
      <c r="F459" s="2">
        <v>179</v>
      </c>
      <c r="G459" s="2">
        <v>3429</v>
      </c>
      <c r="H459" s="2" t="str">
        <f>IF(G459&lt;F459, "Error", "OK")</f>
        <v>OK</v>
      </c>
      <c r="I459" s="2">
        <v>52</v>
      </c>
      <c r="J459" s="2" t="s">
        <v>10025</v>
      </c>
      <c r="K459" s="2">
        <v>0</v>
      </c>
      <c r="L459" s="2">
        <v>24</v>
      </c>
      <c r="M459" s="2">
        <v>0</v>
      </c>
      <c r="N459" s="2" t="s">
        <v>10026</v>
      </c>
      <c r="O459" s="2">
        <v>3</v>
      </c>
      <c r="P459" s="2" t="s">
        <v>10025</v>
      </c>
      <c r="Q459" s="2">
        <v>477.0243778097128</v>
      </c>
      <c r="R459" s="2">
        <f t="shared" si="14"/>
        <v>477.02437780971275</v>
      </c>
      <c r="S459" s="2">
        <v>838.50804678029226</v>
      </c>
      <c r="T459" s="2">
        <v>361.48366897057952</v>
      </c>
      <c r="U459" s="2">
        <f t="shared" si="15"/>
        <v>43.110339889832474</v>
      </c>
      <c r="V459" s="2">
        <v>5</v>
      </c>
      <c r="W459" s="2" t="str">
        <f>IF(ISBLANK(V459), "Missing", "OK")</f>
        <v>OK</v>
      </c>
      <c r="X459" s="2" t="s">
        <v>10025</v>
      </c>
    </row>
    <row r="460" spans="1:24" x14ac:dyDescent="0.35">
      <c r="A460" s="2" t="s">
        <v>9560</v>
      </c>
      <c r="B460" s="2" t="b">
        <f>COUNTIF(A:A, A460)&gt;1</f>
        <v>0</v>
      </c>
      <c r="C460" s="5">
        <v>45597.541666666664</v>
      </c>
      <c r="D460" s="2" t="s">
        <v>10021</v>
      </c>
      <c r="E460" s="2" t="s">
        <v>10022</v>
      </c>
      <c r="F460" s="2">
        <v>329</v>
      </c>
      <c r="G460" s="2">
        <v>3979</v>
      </c>
      <c r="H460" s="2" t="str">
        <f>IF(G460&lt;F460, "Error", "OK")</f>
        <v>OK</v>
      </c>
      <c r="I460" s="2">
        <v>66</v>
      </c>
      <c r="J460" s="2" t="s">
        <v>10025</v>
      </c>
      <c r="K460" s="2">
        <v>0</v>
      </c>
      <c r="L460" s="2">
        <v>15</v>
      </c>
      <c r="M460" s="2">
        <v>0</v>
      </c>
      <c r="N460" s="2" t="s">
        <v>10026</v>
      </c>
      <c r="O460" s="2">
        <v>6</v>
      </c>
      <c r="P460" s="2" t="s">
        <v>10025</v>
      </c>
      <c r="Q460" s="2">
        <v>66.772118628757482</v>
      </c>
      <c r="R460" s="2">
        <f t="shared" si="14"/>
        <v>66.772118628757468</v>
      </c>
      <c r="S460" s="2">
        <v>110.62734285802431</v>
      </c>
      <c r="T460" s="2">
        <v>43.855224229266838</v>
      </c>
      <c r="U460" s="2">
        <f t="shared" si="15"/>
        <v>39.642300986609854</v>
      </c>
      <c r="V460" s="2">
        <v>4</v>
      </c>
      <c r="W460" s="2" t="str">
        <f>IF(ISBLANK(V460), "Missing", "OK")</f>
        <v>OK</v>
      </c>
      <c r="X460" s="2" t="s">
        <v>10025</v>
      </c>
    </row>
    <row r="461" spans="1:24" x14ac:dyDescent="0.35">
      <c r="A461" s="2" t="s">
        <v>9559</v>
      </c>
      <c r="B461" s="2" t="b">
        <f>COUNTIF(A:A, A461)&gt;1</f>
        <v>0</v>
      </c>
      <c r="C461" s="5">
        <v>45597.5</v>
      </c>
      <c r="D461" s="2" t="s">
        <v>10020</v>
      </c>
      <c r="E461" s="2" t="s">
        <v>10024</v>
      </c>
      <c r="F461" s="2">
        <v>300</v>
      </c>
      <c r="G461" s="2">
        <v>1109</v>
      </c>
      <c r="H461" s="2" t="str">
        <f>IF(G461&lt;F461, "Error", "OK")</f>
        <v>OK</v>
      </c>
      <c r="I461" s="2">
        <v>43</v>
      </c>
      <c r="J461" s="2" t="s">
        <v>10026</v>
      </c>
      <c r="K461" s="2">
        <v>18</v>
      </c>
      <c r="L461" s="2">
        <v>30</v>
      </c>
      <c r="M461" s="2">
        <v>0</v>
      </c>
      <c r="N461" s="2" t="s">
        <v>10026</v>
      </c>
      <c r="O461" s="2">
        <v>9</v>
      </c>
      <c r="P461" s="2" t="s">
        <v>10025</v>
      </c>
      <c r="Q461" s="2">
        <v>480.09425413669368</v>
      </c>
      <c r="R461" s="2">
        <f t="shared" si="14"/>
        <v>480.09425413669373</v>
      </c>
      <c r="S461" s="2">
        <v>1184.1494855703941</v>
      </c>
      <c r="T461" s="2">
        <v>704.05523143370033</v>
      </c>
      <c r="U461" s="2">
        <f t="shared" si="15"/>
        <v>59.456617598796093</v>
      </c>
      <c r="V461" s="2">
        <v>5</v>
      </c>
      <c r="W461" s="2" t="str">
        <f>IF(ISBLANK(V461), "Missing", "OK")</f>
        <v>OK</v>
      </c>
      <c r="X461" s="2" t="s">
        <v>10025</v>
      </c>
    </row>
    <row r="462" spans="1:24" x14ac:dyDescent="0.35">
      <c r="A462" s="2" t="s">
        <v>9558</v>
      </c>
      <c r="B462" s="2" t="b">
        <f>COUNTIF(A:A, A462)&gt;1</f>
        <v>0</v>
      </c>
      <c r="C462" s="5">
        <v>45597.458333333336</v>
      </c>
      <c r="D462" s="2" t="s">
        <v>10021</v>
      </c>
      <c r="E462" s="2" t="s">
        <v>10022</v>
      </c>
      <c r="F462" s="2">
        <v>35</v>
      </c>
      <c r="G462" s="2">
        <v>4053</v>
      </c>
      <c r="H462" s="2" t="str">
        <f>IF(G462&lt;F462, "Error", "OK")</f>
        <v>OK</v>
      </c>
      <c r="I462" s="2">
        <v>3</v>
      </c>
      <c r="J462" s="2" t="s">
        <v>10025</v>
      </c>
      <c r="K462" s="2">
        <v>0</v>
      </c>
      <c r="L462" s="2">
        <v>49</v>
      </c>
      <c r="M462" s="2">
        <v>0</v>
      </c>
      <c r="N462" s="2" t="s">
        <v>10026</v>
      </c>
      <c r="O462" s="2">
        <v>4</v>
      </c>
      <c r="P462" s="2" t="s">
        <v>10025</v>
      </c>
      <c r="Q462" s="2">
        <v>274.36838267660488</v>
      </c>
      <c r="R462" s="2">
        <f t="shared" si="14"/>
        <v>274.36838267660488</v>
      </c>
      <c r="S462" s="2">
        <v>536.43324433112969</v>
      </c>
      <c r="T462" s="2">
        <v>262.0648616545248</v>
      </c>
      <c r="U462" s="2">
        <f t="shared" si="15"/>
        <v>48.853210427196665</v>
      </c>
      <c r="V462" s="2">
        <v>3</v>
      </c>
      <c r="W462" s="2" t="str">
        <f>IF(ISBLANK(V462), "Missing", "OK")</f>
        <v>OK</v>
      </c>
      <c r="X462" s="2" t="s">
        <v>10026</v>
      </c>
    </row>
    <row r="463" spans="1:24" x14ac:dyDescent="0.35">
      <c r="A463" s="2" t="s">
        <v>9557</v>
      </c>
      <c r="B463" s="2" t="b">
        <f>COUNTIF(A:A, A463)&gt;1</f>
        <v>0</v>
      </c>
      <c r="C463" s="5">
        <v>45597.416666666664</v>
      </c>
      <c r="D463" s="2" t="s">
        <v>10021</v>
      </c>
      <c r="E463" s="2" t="s">
        <v>10023</v>
      </c>
      <c r="F463" s="2">
        <v>302</v>
      </c>
      <c r="G463" s="2">
        <v>4551</v>
      </c>
      <c r="H463" s="2" t="str">
        <f>IF(G463&lt;F463, "Error", "OK")</f>
        <v>OK</v>
      </c>
      <c r="I463" s="2">
        <v>21</v>
      </c>
      <c r="J463" s="2" t="s">
        <v>10025</v>
      </c>
      <c r="K463" s="2">
        <v>0</v>
      </c>
      <c r="L463" s="2">
        <v>21</v>
      </c>
      <c r="M463" s="2">
        <v>18</v>
      </c>
      <c r="N463" s="2" t="s">
        <v>10025</v>
      </c>
      <c r="O463" s="2">
        <v>1</v>
      </c>
      <c r="P463" s="2" t="s">
        <v>10026</v>
      </c>
      <c r="Q463" s="2">
        <v>100.70582154974829</v>
      </c>
      <c r="R463" s="2">
        <f t="shared" si="14"/>
        <v>100.70582154974821</v>
      </c>
      <c r="S463" s="2">
        <v>232.6202612065369</v>
      </c>
      <c r="T463" s="2">
        <v>131.91443965678869</v>
      </c>
      <c r="U463" s="2">
        <f t="shared" si="15"/>
        <v>56.708061014369513</v>
      </c>
      <c r="V463" s="2">
        <v>5</v>
      </c>
      <c r="W463" s="2" t="str">
        <f>IF(ISBLANK(V463), "Missing", "OK")</f>
        <v>OK</v>
      </c>
      <c r="X463" s="2" t="s">
        <v>10025</v>
      </c>
    </row>
    <row r="464" spans="1:24" x14ac:dyDescent="0.35">
      <c r="A464" s="2" t="s">
        <v>9556</v>
      </c>
      <c r="B464" s="2" t="b">
        <f>COUNTIF(A:A, A464)&gt;1</f>
        <v>0</v>
      </c>
      <c r="C464" s="5">
        <v>45597.375</v>
      </c>
      <c r="D464" s="2" t="s">
        <v>10021</v>
      </c>
      <c r="E464" s="2" t="s">
        <v>10024</v>
      </c>
      <c r="F464" s="2">
        <v>250</v>
      </c>
      <c r="G464" s="2">
        <v>3810</v>
      </c>
      <c r="H464" s="2" t="str">
        <f>IF(G464&lt;F464, "Error", "OK")</f>
        <v>OK</v>
      </c>
      <c r="I464" s="2">
        <v>32</v>
      </c>
      <c r="J464" s="2" t="s">
        <v>10025</v>
      </c>
      <c r="K464" s="2">
        <v>0</v>
      </c>
      <c r="L464" s="2">
        <v>22</v>
      </c>
      <c r="M464" s="2">
        <v>4</v>
      </c>
      <c r="N464" s="2" t="s">
        <v>10026</v>
      </c>
      <c r="O464" s="2">
        <v>6</v>
      </c>
      <c r="P464" s="2" t="s">
        <v>10025</v>
      </c>
      <c r="Q464" s="2">
        <v>108.94707922172979</v>
      </c>
      <c r="R464" s="2">
        <f t="shared" si="14"/>
        <v>108.94707922172978</v>
      </c>
      <c r="S464" s="2">
        <v>261.23968624333997</v>
      </c>
      <c r="T464" s="2">
        <v>152.29260702161019</v>
      </c>
      <c r="U464" s="2">
        <f t="shared" si="15"/>
        <v>58.296122312653686</v>
      </c>
      <c r="V464" s="2">
        <v>4</v>
      </c>
      <c r="W464" s="2" t="str">
        <f>IF(ISBLANK(V464), "Missing", "OK")</f>
        <v>OK</v>
      </c>
      <c r="X464" s="2" t="s">
        <v>10025</v>
      </c>
    </row>
    <row r="465" spans="1:24" x14ac:dyDescent="0.35">
      <c r="A465" s="2" t="s">
        <v>9555</v>
      </c>
      <c r="B465" s="2" t="b">
        <f>COUNTIF(A:A, A465)&gt;1</f>
        <v>0</v>
      </c>
      <c r="C465" s="5">
        <v>45597.333333333336</v>
      </c>
      <c r="D465" s="2" t="s">
        <v>10021</v>
      </c>
      <c r="E465" s="2" t="s">
        <v>10024</v>
      </c>
      <c r="F465" s="2">
        <v>334</v>
      </c>
      <c r="G465" s="2">
        <v>1851</v>
      </c>
      <c r="H465" s="2" t="str">
        <f>IF(G465&lt;F465, "Error", "OK")</f>
        <v>OK</v>
      </c>
      <c r="I465" s="2">
        <v>29</v>
      </c>
      <c r="J465" s="2" t="s">
        <v>10025</v>
      </c>
      <c r="K465" s="2">
        <v>0</v>
      </c>
      <c r="L465" s="2">
        <v>9</v>
      </c>
      <c r="M465" s="2">
        <v>0</v>
      </c>
      <c r="N465" s="2" t="s">
        <v>10026</v>
      </c>
      <c r="O465" s="2">
        <v>9</v>
      </c>
      <c r="P465" s="2" t="s">
        <v>10025</v>
      </c>
      <c r="Q465" s="2">
        <v>225.41648444925801</v>
      </c>
      <c r="R465" s="2">
        <f t="shared" si="14"/>
        <v>225.41648444925795</v>
      </c>
      <c r="S465" s="2">
        <v>515.19871976095726</v>
      </c>
      <c r="T465" s="2">
        <v>289.78223531169931</v>
      </c>
      <c r="U465" s="2">
        <f t="shared" si="15"/>
        <v>56.246691654465472</v>
      </c>
      <c r="V465" s="2">
        <v>2</v>
      </c>
      <c r="W465" s="2" t="str">
        <f>IF(ISBLANK(V465), "Missing", "OK")</f>
        <v>OK</v>
      </c>
      <c r="X465" s="2" t="s">
        <v>10025</v>
      </c>
    </row>
    <row r="466" spans="1:24" x14ac:dyDescent="0.35">
      <c r="A466" s="2" t="s">
        <v>9554</v>
      </c>
      <c r="B466" s="2" t="b">
        <f>COUNTIF(A:A, A466)&gt;1</f>
        <v>0</v>
      </c>
      <c r="C466" s="5">
        <v>45597.291666666664</v>
      </c>
      <c r="D466" s="2" t="s">
        <v>10019</v>
      </c>
      <c r="E466" s="2" t="s">
        <v>10024</v>
      </c>
      <c r="F466" s="2">
        <v>185</v>
      </c>
      <c r="G466" s="2">
        <v>1582</v>
      </c>
      <c r="H466" s="2" t="str">
        <f>IF(G466&lt;F466, "Error", "OK")</f>
        <v>OK</v>
      </c>
      <c r="I466" s="2">
        <v>13</v>
      </c>
      <c r="J466" s="2" t="s">
        <v>10025</v>
      </c>
      <c r="K466" s="2">
        <v>0</v>
      </c>
      <c r="L466" s="2">
        <v>39</v>
      </c>
      <c r="M466" s="2">
        <v>0</v>
      </c>
      <c r="N466" s="2" t="s">
        <v>10026</v>
      </c>
      <c r="O466" s="2">
        <v>6</v>
      </c>
      <c r="P466" s="2" t="s">
        <v>10025</v>
      </c>
      <c r="Q466" s="2">
        <v>284.47816107203579</v>
      </c>
      <c r="R466" s="2">
        <f t="shared" si="14"/>
        <v>284.4781610720359</v>
      </c>
      <c r="S466" s="2">
        <v>597.72276440539929</v>
      </c>
      <c r="T466" s="2">
        <v>313.24460333336339</v>
      </c>
      <c r="U466" s="2">
        <f t="shared" si="15"/>
        <v>52.406336513713313</v>
      </c>
      <c r="V466" s="2">
        <v>5</v>
      </c>
      <c r="W466" s="2" t="str">
        <f>IF(ISBLANK(V466), "Missing", "OK")</f>
        <v>OK</v>
      </c>
      <c r="X466" s="2" t="s">
        <v>10025</v>
      </c>
    </row>
    <row r="467" spans="1:24" x14ac:dyDescent="0.35">
      <c r="A467" s="2" t="s">
        <v>9553</v>
      </c>
      <c r="B467" s="2" t="b">
        <f>COUNTIF(A:A, A467)&gt;1</f>
        <v>0</v>
      </c>
      <c r="C467" s="5">
        <v>45597.25</v>
      </c>
      <c r="D467" s="2" t="s">
        <v>10021</v>
      </c>
      <c r="E467" s="2" t="s">
        <v>10024</v>
      </c>
      <c r="F467" s="2">
        <v>270</v>
      </c>
      <c r="G467" s="2">
        <v>1552</v>
      </c>
      <c r="H467" s="2" t="str">
        <f>IF(G467&lt;F467, "Error", "OK")</f>
        <v>OK</v>
      </c>
      <c r="I467" s="2">
        <v>33</v>
      </c>
      <c r="J467" s="2" t="s">
        <v>10026</v>
      </c>
      <c r="K467" s="2">
        <v>28</v>
      </c>
      <c r="L467" s="2">
        <v>26</v>
      </c>
      <c r="M467" s="2">
        <v>19</v>
      </c>
      <c r="N467" s="2" t="s">
        <v>10026</v>
      </c>
      <c r="O467" s="2">
        <v>5</v>
      </c>
      <c r="P467" s="2" t="s">
        <v>10025</v>
      </c>
      <c r="Q467" s="2">
        <v>81.917961330701928</v>
      </c>
      <c r="R467" s="2">
        <f t="shared" si="14"/>
        <v>81.917961330701885</v>
      </c>
      <c r="S467" s="2">
        <v>184.28296229832509</v>
      </c>
      <c r="T467" s="2">
        <v>102.3650009676232</v>
      </c>
      <c r="U467" s="2">
        <f t="shared" si="15"/>
        <v>55.547729258828817</v>
      </c>
      <c r="V467" s="2">
        <v>3</v>
      </c>
      <c r="W467" s="2" t="str">
        <f>IF(ISBLANK(V467), "Missing", "OK")</f>
        <v>OK</v>
      </c>
      <c r="X467" s="2" t="s">
        <v>10025</v>
      </c>
    </row>
    <row r="468" spans="1:24" x14ac:dyDescent="0.35">
      <c r="A468" s="2" t="s">
        <v>9552</v>
      </c>
      <c r="B468" s="2" t="b">
        <f>COUNTIF(A:A, A468)&gt;1</f>
        <v>0</v>
      </c>
      <c r="C468" s="5">
        <v>45597.208333333336</v>
      </c>
      <c r="D468" s="2" t="s">
        <v>10021</v>
      </c>
      <c r="E468" s="2" t="s">
        <v>10022</v>
      </c>
      <c r="F468" s="2">
        <v>445</v>
      </c>
      <c r="G468" s="2">
        <v>1206</v>
      </c>
      <c r="H468" s="2" t="str">
        <f>IF(G468&lt;F468, "Error", "OK")</f>
        <v>OK</v>
      </c>
      <c r="I468" s="2">
        <v>71</v>
      </c>
      <c r="J468" s="2" t="s">
        <v>10026</v>
      </c>
      <c r="K468" s="2">
        <v>23</v>
      </c>
      <c r="L468" s="2">
        <v>29</v>
      </c>
      <c r="M468" s="2">
        <v>13</v>
      </c>
      <c r="N468" s="2" t="s">
        <v>10026</v>
      </c>
      <c r="O468" s="2">
        <v>3</v>
      </c>
      <c r="P468" s="2" t="s">
        <v>10025</v>
      </c>
      <c r="Q468" s="2">
        <v>133.04933678125411</v>
      </c>
      <c r="R468" s="2">
        <f t="shared" si="14"/>
        <v>133.04933678125408</v>
      </c>
      <c r="S468" s="2">
        <v>209.21905020367271</v>
      </c>
      <c r="T468" s="2">
        <v>76.169713422418624</v>
      </c>
      <c r="U468" s="2">
        <f t="shared" si="15"/>
        <v>36.406681584811778</v>
      </c>
      <c r="V468" s="2">
        <v>4</v>
      </c>
      <c r="W468" s="2" t="str">
        <f>IF(ISBLANK(V468), "Missing", "OK")</f>
        <v>OK</v>
      </c>
      <c r="X468" s="2" t="s">
        <v>10025</v>
      </c>
    </row>
    <row r="469" spans="1:24" x14ac:dyDescent="0.35">
      <c r="A469" s="2" t="s">
        <v>9551</v>
      </c>
      <c r="B469" s="2" t="b">
        <f>COUNTIF(A:A, A469)&gt;1</f>
        <v>0</v>
      </c>
      <c r="C469" s="5">
        <v>45597.166666666664</v>
      </c>
      <c r="D469" s="2" t="s">
        <v>10020</v>
      </c>
      <c r="E469" s="2" t="s">
        <v>10022</v>
      </c>
      <c r="F469" s="2">
        <v>198</v>
      </c>
      <c r="G469" s="2">
        <v>1965</v>
      </c>
      <c r="H469" s="2" t="str">
        <f>IF(G469&lt;F469, "Error", "OK")</f>
        <v>OK</v>
      </c>
      <c r="I469" s="2">
        <v>23</v>
      </c>
      <c r="J469" s="2" t="s">
        <v>10026</v>
      </c>
      <c r="K469" s="2">
        <v>46</v>
      </c>
      <c r="L469" s="2">
        <v>39</v>
      </c>
      <c r="M469" s="2">
        <v>14</v>
      </c>
      <c r="N469" s="2" t="s">
        <v>10026</v>
      </c>
      <c r="O469" s="2">
        <v>4</v>
      </c>
      <c r="P469" s="2" t="s">
        <v>10025</v>
      </c>
      <c r="Q469" s="2">
        <v>104.0485352435656</v>
      </c>
      <c r="R469" s="2">
        <f t="shared" si="14"/>
        <v>104.04853524356565</v>
      </c>
      <c r="S469" s="2">
        <v>174.26618030896631</v>
      </c>
      <c r="T469" s="2">
        <v>70.21764506540066</v>
      </c>
      <c r="U469" s="2">
        <f t="shared" si="15"/>
        <v>40.293328826573152</v>
      </c>
      <c r="V469" s="2">
        <v>5</v>
      </c>
      <c r="W469" s="2" t="str">
        <f>IF(ISBLANK(V469), "Missing", "OK")</f>
        <v>OK</v>
      </c>
      <c r="X469" s="2" t="s">
        <v>10025</v>
      </c>
    </row>
    <row r="470" spans="1:24" x14ac:dyDescent="0.35">
      <c r="A470" s="2" t="s">
        <v>9550</v>
      </c>
      <c r="B470" s="2" t="b">
        <f>COUNTIF(A:A, A470)&gt;1</f>
        <v>0</v>
      </c>
      <c r="C470" s="5">
        <v>45597.125</v>
      </c>
      <c r="D470" s="2" t="s">
        <v>10019</v>
      </c>
      <c r="E470" s="2" t="s">
        <v>10024</v>
      </c>
      <c r="F470" s="2">
        <v>169</v>
      </c>
      <c r="G470" s="2">
        <v>1834</v>
      </c>
      <c r="H470" s="2" t="str">
        <f>IF(G470&lt;F470, "Error", "OK")</f>
        <v>OK</v>
      </c>
      <c r="I470" s="2">
        <v>35</v>
      </c>
      <c r="J470" s="2" t="s">
        <v>10026</v>
      </c>
      <c r="K470" s="2">
        <v>42</v>
      </c>
      <c r="L470" s="2">
        <v>25</v>
      </c>
      <c r="M470" s="2">
        <v>16</v>
      </c>
      <c r="N470" s="2" t="s">
        <v>10026</v>
      </c>
      <c r="O470" s="2">
        <v>6</v>
      </c>
      <c r="P470" s="2" t="s">
        <v>10025</v>
      </c>
      <c r="Q470" s="2">
        <v>322.55501849901083</v>
      </c>
      <c r="R470" s="2">
        <f t="shared" si="14"/>
        <v>322.55501849901071</v>
      </c>
      <c r="S470" s="2">
        <v>707.31113632502684</v>
      </c>
      <c r="T470" s="2">
        <v>384.75611782601612</v>
      </c>
      <c r="U470" s="2">
        <f t="shared" si="15"/>
        <v>54.397011168959061</v>
      </c>
      <c r="V470" s="2">
        <v>4</v>
      </c>
      <c r="W470" s="2" t="str">
        <f>IF(ISBLANK(V470), "Missing", "OK")</f>
        <v>OK</v>
      </c>
      <c r="X470" s="2" t="s">
        <v>10025</v>
      </c>
    </row>
    <row r="471" spans="1:24" x14ac:dyDescent="0.35">
      <c r="A471" s="2" t="s">
        <v>9549</v>
      </c>
      <c r="B471" s="2" t="b">
        <f>COUNTIF(A:A, A471)&gt;1</f>
        <v>0</v>
      </c>
      <c r="C471" s="5">
        <v>45597.083333333336</v>
      </c>
      <c r="D471" s="2" t="s">
        <v>10020</v>
      </c>
      <c r="E471" s="2" t="s">
        <v>10022</v>
      </c>
      <c r="F471" s="2">
        <v>434</v>
      </c>
      <c r="G471" s="2">
        <v>2935</v>
      </c>
      <c r="H471" s="2" t="str">
        <f>IF(G471&lt;F471, "Error", "OK")</f>
        <v>OK</v>
      </c>
      <c r="I471" s="2">
        <v>8</v>
      </c>
      <c r="J471" s="2" t="s">
        <v>10026</v>
      </c>
      <c r="K471" s="2">
        <v>35</v>
      </c>
      <c r="L471" s="2">
        <v>41</v>
      </c>
      <c r="M471" s="2">
        <v>12</v>
      </c>
      <c r="N471" s="2" t="s">
        <v>10026</v>
      </c>
      <c r="O471" s="2">
        <v>6</v>
      </c>
      <c r="P471" s="2" t="s">
        <v>10025</v>
      </c>
      <c r="Q471" s="2">
        <v>116.1142085918449</v>
      </c>
      <c r="R471" s="2">
        <f t="shared" si="14"/>
        <v>116.11420859184489</v>
      </c>
      <c r="S471" s="2">
        <v>285.04375056959748</v>
      </c>
      <c r="T471" s="2">
        <v>168.92954197775259</v>
      </c>
      <c r="U471" s="2">
        <f t="shared" si="15"/>
        <v>59.264425773301085</v>
      </c>
      <c r="V471" s="2">
        <v>3</v>
      </c>
      <c r="W471" s="2" t="str">
        <f>IF(ISBLANK(V471), "Missing", "OK")</f>
        <v>OK</v>
      </c>
      <c r="X471" s="2" t="s">
        <v>10025</v>
      </c>
    </row>
    <row r="472" spans="1:24" x14ac:dyDescent="0.35">
      <c r="A472" s="2" t="s">
        <v>9548</v>
      </c>
      <c r="B472" s="2" t="b">
        <f>COUNTIF(A:A, A472)&gt;1</f>
        <v>0</v>
      </c>
      <c r="C472" s="5">
        <v>45597.041666666664</v>
      </c>
      <c r="D472" s="2" t="s">
        <v>10020</v>
      </c>
      <c r="E472" s="2" t="s">
        <v>10023</v>
      </c>
      <c r="F472" s="2">
        <v>98</v>
      </c>
      <c r="G472" s="2">
        <v>4917</v>
      </c>
      <c r="H472" s="2" t="str">
        <f>IF(G472&lt;F472, "Error", "OK")</f>
        <v>OK</v>
      </c>
      <c r="I472" s="2">
        <v>59</v>
      </c>
      <c r="J472" s="2" t="s">
        <v>10025</v>
      </c>
      <c r="K472" s="2">
        <v>0</v>
      </c>
      <c r="L472" s="2">
        <v>36</v>
      </c>
      <c r="M472" s="2">
        <v>15</v>
      </c>
      <c r="N472" s="2" t="s">
        <v>10026</v>
      </c>
      <c r="O472" s="2">
        <v>6</v>
      </c>
      <c r="P472" s="2" t="s">
        <v>10025</v>
      </c>
      <c r="Q472" s="2">
        <v>452.56878637524852</v>
      </c>
      <c r="R472" s="2">
        <f t="shared" si="14"/>
        <v>452.56878637524846</v>
      </c>
      <c r="S472" s="2">
        <v>573.21135861755067</v>
      </c>
      <c r="T472" s="2">
        <v>120.64257224230219</v>
      </c>
      <c r="U472" s="2">
        <f t="shared" si="15"/>
        <v>21.046786744293303</v>
      </c>
      <c r="V472" s="2">
        <v>3</v>
      </c>
      <c r="W472" s="2" t="str">
        <f>IF(ISBLANK(V472), "Missing", "OK")</f>
        <v>OK</v>
      </c>
      <c r="X472" s="2" t="s">
        <v>10025</v>
      </c>
    </row>
    <row r="473" spans="1:24" x14ac:dyDescent="0.35">
      <c r="A473" s="2" t="s">
        <v>9547</v>
      </c>
      <c r="B473" s="2" t="b">
        <f>COUNTIF(A:A, A473)&gt;1</f>
        <v>0</v>
      </c>
      <c r="C473" s="5">
        <v>45597</v>
      </c>
      <c r="D473" s="2" t="s">
        <v>10019</v>
      </c>
      <c r="E473" s="2" t="s">
        <v>10024</v>
      </c>
      <c r="F473" s="2">
        <v>243</v>
      </c>
      <c r="G473" s="2">
        <v>1899</v>
      </c>
      <c r="H473" s="2" t="str">
        <f>IF(G473&lt;F473, "Error", "OK")</f>
        <v>OK</v>
      </c>
      <c r="I473" s="2">
        <v>67</v>
      </c>
      <c r="J473" s="2" t="s">
        <v>10025</v>
      </c>
      <c r="K473" s="2">
        <v>0</v>
      </c>
      <c r="L473" s="2">
        <v>39</v>
      </c>
      <c r="M473" s="2">
        <v>11</v>
      </c>
      <c r="N473" s="2" t="s">
        <v>10026</v>
      </c>
      <c r="O473" s="2">
        <v>4</v>
      </c>
      <c r="P473" s="2" t="s">
        <v>10025</v>
      </c>
      <c r="Q473" s="2">
        <v>234.29897847566269</v>
      </c>
      <c r="R473" s="2">
        <f t="shared" si="14"/>
        <v>234.29897847566272</v>
      </c>
      <c r="S473" s="2">
        <v>380.89330149607412</v>
      </c>
      <c r="T473" s="2">
        <v>146.59432302041139</v>
      </c>
      <c r="U473" s="2">
        <f t="shared" si="15"/>
        <v>38.486978490988861</v>
      </c>
      <c r="V473" s="2">
        <v>5</v>
      </c>
      <c r="W473" s="2" t="str">
        <f>IF(ISBLANK(V473), "Missing", "OK")</f>
        <v>OK</v>
      </c>
      <c r="X473" s="2" t="s">
        <v>10025</v>
      </c>
    </row>
    <row r="474" spans="1:24" x14ac:dyDescent="0.35">
      <c r="A474" s="2" t="s">
        <v>9546</v>
      </c>
      <c r="B474" s="2" t="b">
        <f>COUNTIF(A:A, A474)&gt;1</f>
        <v>0</v>
      </c>
      <c r="C474" s="5">
        <v>45596.958333333336</v>
      </c>
      <c r="D474" s="2" t="s">
        <v>10019</v>
      </c>
      <c r="E474" s="2" t="s">
        <v>10024</v>
      </c>
      <c r="F474" s="2">
        <v>388</v>
      </c>
      <c r="G474" s="2">
        <v>1851</v>
      </c>
      <c r="H474" s="2" t="str">
        <f>IF(G474&lt;F474, "Error", "OK")</f>
        <v>OK</v>
      </c>
      <c r="I474" s="2">
        <v>11</v>
      </c>
      <c r="J474" s="2" t="s">
        <v>10025</v>
      </c>
      <c r="K474" s="2">
        <v>0</v>
      </c>
      <c r="L474" s="2">
        <v>28</v>
      </c>
      <c r="M474" s="2">
        <v>4</v>
      </c>
      <c r="N474" s="2" t="s">
        <v>10026</v>
      </c>
      <c r="O474" s="2">
        <v>9</v>
      </c>
      <c r="P474" s="2" t="s">
        <v>10025</v>
      </c>
      <c r="Q474" s="2">
        <v>249.4453024413707</v>
      </c>
      <c r="R474" s="2">
        <f t="shared" si="14"/>
        <v>249.4453024413707</v>
      </c>
      <c r="S474" s="2">
        <v>356.92362000745629</v>
      </c>
      <c r="T474" s="2">
        <v>107.47831756608559</v>
      </c>
      <c r="U474" s="2">
        <f t="shared" si="15"/>
        <v>30.112413844687648</v>
      </c>
      <c r="V474" s="2">
        <v>4</v>
      </c>
      <c r="W474" s="2" t="str">
        <f>IF(ISBLANK(V474), "Missing", "OK")</f>
        <v>OK</v>
      </c>
      <c r="X474" s="2" t="s">
        <v>10025</v>
      </c>
    </row>
    <row r="475" spans="1:24" x14ac:dyDescent="0.35">
      <c r="A475" s="2" t="s">
        <v>9545</v>
      </c>
      <c r="B475" s="2" t="b">
        <f>COUNTIF(A:A, A475)&gt;1</f>
        <v>0</v>
      </c>
      <c r="C475" s="5">
        <v>45596.916666666664</v>
      </c>
      <c r="D475" s="2" t="s">
        <v>10021</v>
      </c>
      <c r="E475" s="2" t="s">
        <v>10022</v>
      </c>
      <c r="F475" s="2">
        <v>332</v>
      </c>
      <c r="G475" s="2">
        <v>3955</v>
      </c>
      <c r="H475" s="2" t="str">
        <f>IF(G475&lt;F475, "Error", "OK")</f>
        <v>OK</v>
      </c>
      <c r="I475" s="2">
        <v>18</v>
      </c>
      <c r="J475" s="2" t="s">
        <v>10026</v>
      </c>
      <c r="K475" s="2">
        <v>31</v>
      </c>
      <c r="L475" s="2">
        <v>10</v>
      </c>
      <c r="M475" s="2">
        <v>10</v>
      </c>
      <c r="N475" s="2" t="s">
        <v>10026</v>
      </c>
      <c r="O475" s="2">
        <v>1</v>
      </c>
      <c r="P475" s="2" t="s">
        <v>10025</v>
      </c>
      <c r="Q475" s="2">
        <v>383.59452989676561</v>
      </c>
      <c r="R475" s="2">
        <f t="shared" si="14"/>
        <v>383.59452989676561</v>
      </c>
      <c r="S475" s="2">
        <v>875.69809382223889</v>
      </c>
      <c r="T475" s="2">
        <v>492.10356392547328</v>
      </c>
      <c r="U475" s="2">
        <f t="shared" si="15"/>
        <v>56.195573268584411</v>
      </c>
      <c r="V475" s="2">
        <v>4</v>
      </c>
      <c r="W475" s="2" t="str">
        <f>IF(ISBLANK(V475), "Missing", "OK")</f>
        <v>OK</v>
      </c>
      <c r="X475" s="2" t="s">
        <v>10025</v>
      </c>
    </row>
    <row r="476" spans="1:24" x14ac:dyDescent="0.35">
      <c r="A476" s="2" t="s">
        <v>9544</v>
      </c>
      <c r="B476" s="2" t="b">
        <f>COUNTIF(A:A, A476)&gt;1</f>
        <v>0</v>
      </c>
      <c r="C476" s="5">
        <v>45596.875</v>
      </c>
      <c r="D476" s="2" t="s">
        <v>10019</v>
      </c>
      <c r="E476" s="2" t="s">
        <v>10024</v>
      </c>
      <c r="F476" s="2">
        <v>294</v>
      </c>
      <c r="G476" s="2">
        <v>1011</v>
      </c>
      <c r="H476" s="2" t="str">
        <f>IF(G476&lt;F476, "Error", "OK")</f>
        <v>OK</v>
      </c>
      <c r="I476" s="2">
        <v>71</v>
      </c>
      <c r="J476" s="2" t="s">
        <v>10025</v>
      </c>
      <c r="K476" s="2">
        <v>0</v>
      </c>
      <c r="L476" s="2">
        <v>25</v>
      </c>
      <c r="M476" s="2">
        <v>13</v>
      </c>
      <c r="N476" s="2" t="s">
        <v>10026</v>
      </c>
      <c r="O476" s="2">
        <v>7</v>
      </c>
      <c r="P476" s="2" t="s">
        <v>10025</v>
      </c>
      <c r="Q476" s="2">
        <v>497.45210940695267</v>
      </c>
      <c r="R476" s="2">
        <f t="shared" si="14"/>
        <v>497.4521094069529</v>
      </c>
      <c r="S476" s="2">
        <v>1090.1002593902761</v>
      </c>
      <c r="T476" s="2">
        <v>592.64814998332315</v>
      </c>
      <c r="U476" s="2">
        <f t="shared" si="15"/>
        <v>54.366389226877907</v>
      </c>
      <c r="V476" s="2">
        <v>3</v>
      </c>
      <c r="W476" s="2" t="str">
        <f>IF(ISBLANK(V476), "Missing", "OK")</f>
        <v>OK</v>
      </c>
      <c r="X476" s="2" t="s">
        <v>10025</v>
      </c>
    </row>
    <row r="477" spans="1:24" x14ac:dyDescent="0.35">
      <c r="A477" s="2" t="s">
        <v>9543</v>
      </c>
      <c r="B477" s="2" t="b">
        <f>COUNTIF(A:A, A477)&gt;1</f>
        <v>0</v>
      </c>
      <c r="C477" s="5">
        <v>45596.833333333336</v>
      </c>
      <c r="D477" s="2" t="s">
        <v>10021</v>
      </c>
      <c r="E477" s="2" t="s">
        <v>10023</v>
      </c>
      <c r="F477" s="2">
        <v>149</v>
      </c>
      <c r="G477" s="2">
        <v>1857</v>
      </c>
      <c r="H477" s="2" t="str">
        <f>IF(G477&lt;F477, "Error", "OK")</f>
        <v>OK</v>
      </c>
      <c r="I477" s="2">
        <v>31</v>
      </c>
      <c r="J477" s="2" t="s">
        <v>10025</v>
      </c>
      <c r="K477" s="2">
        <v>0</v>
      </c>
      <c r="L477" s="2">
        <v>35</v>
      </c>
      <c r="M477" s="2">
        <v>12</v>
      </c>
      <c r="N477" s="2" t="s">
        <v>10026</v>
      </c>
      <c r="O477" s="2">
        <v>6</v>
      </c>
      <c r="P477" s="2" t="s">
        <v>10025</v>
      </c>
      <c r="Q477" s="2">
        <v>87.292501719817295</v>
      </c>
      <c r="R477" s="2">
        <f t="shared" si="14"/>
        <v>87.292501719817309</v>
      </c>
      <c r="S477" s="2">
        <v>211.7377813920568</v>
      </c>
      <c r="T477" s="2">
        <v>124.44527967223949</v>
      </c>
      <c r="U477" s="2">
        <f t="shared" si="15"/>
        <v>58.773299150525617</v>
      </c>
      <c r="V477" s="2">
        <v>4</v>
      </c>
      <c r="W477" s="2" t="str">
        <f>IF(ISBLANK(V477), "Missing", "OK")</f>
        <v>OK</v>
      </c>
      <c r="X477" s="2" t="s">
        <v>10025</v>
      </c>
    </row>
    <row r="478" spans="1:24" x14ac:dyDescent="0.35">
      <c r="A478" s="2" t="s">
        <v>9542</v>
      </c>
      <c r="B478" s="2" t="b">
        <f>COUNTIF(A:A, A478)&gt;1</f>
        <v>0</v>
      </c>
      <c r="C478" s="5">
        <v>45596.791666666664</v>
      </c>
      <c r="D478" s="2" t="s">
        <v>10021</v>
      </c>
      <c r="E478" s="2" t="s">
        <v>10024</v>
      </c>
      <c r="F478" s="2">
        <v>178</v>
      </c>
      <c r="G478" s="2">
        <v>3729</v>
      </c>
      <c r="H478" s="2" t="str">
        <f>IF(G478&lt;F478, "Error", "OK")</f>
        <v>OK</v>
      </c>
      <c r="I478" s="2">
        <v>2</v>
      </c>
      <c r="J478" s="2" t="s">
        <v>10025</v>
      </c>
      <c r="K478" s="2">
        <v>0</v>
      </c>
      <c r="L478" s="2">
        <v>17</v>
      </c>
      <c r="M478" s="2">
        <v>11</v>
      </c>
      <c r="N478" s="2" t="s">
        <v>10026</v>
      </c>
      <c r="O478" s="2">
        <v>4</v>
      </c>
      <c r="P478" s="2" t="s">
        <v>10025</v>
      </c>
      <c r="Q478" s="2">
        <v>73.01505486071612</v>
      </c>
      <c r="R478" s="2">
        <f t="shared" si="14"/>
        <v>73.01505486071612</v>
      </c>
      <c r="S478" s="2">
        <v>95.828675605920822</v>
      </c>
      <c r="T478" s="2">
        <v>22.813620745204702</v>
      </c>
      <c r="U478" s="2">
        <f t="shared" si="15"/>
        <v>23.806674360211183</v>
      </c>
      <c r="V478" s="2">
        <v>4</v>
      </c>
      <c r="W478" s="2" t="str">
        <f>IF(ISBLANK(V478), "Missing", "OK")</f>
        <v>OK</v>
      </c>
      <c r="X478" s="2" t="s">
        <v>10025</v>
      </c>
    </row>
    <row r="479" spans="1:24" x14ac:dyDescent="0.35">
      <c r="A479" s="2" t="s">
        <v>9541</v>
      </c>
      <c r="B479" s="2" t="b">
        <f>COUNTIF(A:A, A479)&gt;1</f>
        <v>0</v>
      </c>
      <c r="C479" s="5">
        <v>45596.75</v>
      </c>
      <c r="D479" s="2" t="s">
        <v>10019</v>
      </c>
      <c r="E479" s="2" t="s">
        <v>10022</v>
      </c>
      <c r="F479" s="2">
        <v>319</v>
      </c>
      <c r="G479" s="2">
        <v>2283</v>
      </c>
      <c r="H479" s="2" t="str">
        <f>IF(G479&lt;F479, "Error", "OK")</f>
        <v>OK</v>
      </c>
      <c r="I479" s="2">
        <v>20</v>
      </c>
      <c r="J479" s="2" t="s">
        <v>10025</v>
      </c>
      <c r="K479" s="2">
        <v>0</v>
      </c>
      <c r="L479" s="2">
        <v>9</v>
      </c>
      <c r="M479" s="2">
        <v>0</v>
      </c>
      <c r="N479" s="2" t="s">
        <v>10025</v>
      </c>
      <c r="O479" s="2">
        <v>7</v>
      </c>
      <c r="P479" s="2" t="s">
        <v>10026</v>
      </c>
      <c r="Q479" s="2">
        <v>65.564077978830085</v>
      </c>
      <c r="R479" s="2">
        <f t="shared" si="14"/>
        <v>65.564077978830085</v>
      </c>
      <c r="S479" s="2">
        <v>81.430265886584678</v>
      </c>
      <c r="T479" s="2">
        <v>15.86618790775459</v>
      </c>
      <c r="U479" s="2">
        <f t="shared" si="15"/>
        <v>19.484386714213692</v>
      </c>
      <c r="V479" s="2">
        <v>4</v>
      </c>
      <c r="W479" s="2" t="str">
        <f>IF(ISBLANK(V479), "Missing", "OK")</f>
        <v>OK</v>
      </c>
      <c r="X479" s="2" t="s">
        <v>10025</v>
      </c>
    </row>
    <row r="480" spans="1:24" x14ac:dyDescent="0.35">
      <c r="A480" s="2" t="s">
        <v>9540</v>
      </c>
      <c r="B480" s="2" t="b">
        <f>COUNTIF(A:A, A480)&gt;1</f>
        <v>0</v>
      </c>
      <c r="C480" s="5">
        <v>45596.708333333336</v>
      </c>
      <c r="D480" s="2" t="s">
        <v>10020</v>
      </c>
      <c r="E480" s="2" t="s">
        <v>10024</v>
      </c>
      <c r="F480" s="2">
        <v>456</v>
      </c>
      <c r="G480" s="2">
        <v>2693</v>
      </c>
      <c r="H480" s="2" t="str">
        <f>IF(G480&lt;F480, "Error", "OK")</f>
        <v>OK</v>
      </c>
      <c r="I480" s="2">
        <v>35</v>
      </c>
      <c r="J480" s="2" t="s">
        <v>10025</v>
      </c>
      <c r="K480" s="2">
        <v>0</v>
      </c>
      <c r="L480" s="2">
        <v>30</v>
      </c>
      <c r="M480" s="2">
        <v>1</v>
      </c>
      <c r="N480" s="2" t="s">
        <v>10026</v>
      </c>
      <c r="O480" s="2">
        <v>2</v>
      </c>
      <c r="P480" s="2" t="s">
        <v>10025</v>
      </c>
      <c r="Q480" s="2">
        <v>167.47915975735791</v>
      </c>
      <c r="R480" s="2">
        <f t="shared" si="14"/>
        <v>167.47915975735802</v>
      </c>
      <c r="S480" s="2">
        <v>297.13315350402291</v>
      </c>
      <c r="T480" s="2">
        <v>129.6539937466649</v>
      </c>
      <c r="U480" s="2">
        <f t="shared" si="15"/>
        <v>43.634980552552008</v>
      </c>
      <c r="V480" s="2">
        <v>3</v>
      </c>
      <c r="W480" s="2" t="str">
        <f>IF(ISBLANK(V480), "Missing", "OK")</f>
        <v>OK</v>
      </c>
      <c r="X480" s="2" t="s">
        <v>10025</v>
      </c>
    </row>
    <row r="481" spans="1:24" x14ac:dyDescent="0.35">
      <c r="A481" s="2" t="s">
        <v>9539</v>
      </c>
      <c r="B481" s="2" t="b">
        <f>COUNTIF(A:A, A481)&gt;1</f>
        <v>0</v>
      </c>
      <c r="C481" s="5">
        <v>45596.666666666664</v>
      </c>
      <c r="D481" s="2" t="s">
        <v>10020</v>
      </c>
      <c r="E481" s="2" t="s">
        <v>10022</v>
      </c>
      <c r="F481" s="2">
        <v>54</v>
      </c>
      <c r="G481" s="2">
        <v>2792</v>
      </c>
      <c r="H481" s="2" t="str">
        <f>IF(G481&lt;F481, "Error", "OK")</f>
        <v>OK</v>
      </c>
      <c r="I481" s="2">
        <v>33</v>
      </c>
      <c r="J481" s="2" t="s">
        <v>10025</v>
      </c>
      <c r="K481" s="2">
        <v>0</v>
      </c>
      <c r="L481" s="2">
        <v>41</v>
      </c>
      <c r="M481" s="2">
        <v>3</v>
      </c>
      <c r="N481" s="2" t="s">
        <v>10026</v>
      </c>
      <c r="O481" s="2">
        <v>5</v>
      </c>
      <c r="P481" s="2" t="s">
        <v>10025</v>
      </c>
      <c r="Q481" s="2">
        <v>299.53051367823338</v>
      </c>
      <c r="R481" s="2">
        <f t="shared" si="14"/>
        <v>299.53051367823343</v>
      </c>
      <c r="S481" s="2">
        <v>624.51153096562894</v>
      </c>
      <c r="T481" s="2">
        <v>324.9810172873955</v>
      </c>
      <c r="U481" s="2">
        <f t="shared" si="15"/>
        <v>52.037632801576152</v>
      </c>
      <c r="V481" s="2">
        <v>3</v>
      </c>
      <c r="W481" s="2" t="str">
        <f>IF(ISBLANK(V481), "Missing", "OK")</f>
        <v>OK</v>
      </c>
      <c r="X481" s="2" t="s">
        <v>10026</v>
      </c>
    </row>
    <row r="482" spans="1:24" x14ac:dyDescent="0.35">
      <c r="A482" s="2" t="s">
        <v>9538</v>
      </c>
      <c r="B482" s="2" t="b">
        <f>COUNTIF(A:A, A482)&gt;1</f>
        <v>0</v>
      </c>
      <c r="C482" s="5">
        <v>45596.625</v>
      </c>
      <c r="D482" s="2" t="s">
        <v>10020</v>
      </c>
      <c r="E482" s="2" t="s">
        <v>10023</v>
      </c>
      <c r="F482" s="2">
        <v>77</v>
      </c>
      <c r="G482" s="2">
        <v>4452</v>
      </c>
      <c r="H482" s="2" t="str">
        <f>IF(G482&lt;F482, "Error", "OK")</f>
        <v>OK</v>
      </c>
      <c r="I482" s="2">
        <v>61</v>
      </c>
      <c r="J482" s="2" t="s">
        <v>10025</v>
      </c>
      <c r="K482" s="2">
        <v>0</v>
      </c>
      <c r="L482" s="2">
        <v>40</v>
      </c>
      <c r="M482" s="2">
        <v>0</v>
      </c>
      <c r="N482" s="2" t="s">
        <v>10025</v>
      </c>
      <c r="O482" s="2">
        <v>6</v>
      </c>
      <c r="P482" s="2" t="s">
        <v>10026</v>
      </c>
      <c r="Q482" s="2">
        <v>341.32524989500291</v>
      </c>
      <c r="R482" s="2">
        <f t="shared" si="14"/>
        <v>341.32524989500291</v>
      </c>
      <c r="S482" s="2">
        <v>569.86055294098094</v>
      </c>
      <c r="T482" s="2">
        <v>228.535303045978</v>
      </c>
      <c r="U482" s="2">
        <f t="shared" si="15"/>
        <v>40.103723949049488</v>
      </c>
      <c r="V482" s="2">
        <v>5</v>
      </c>
      <c r="W482" s="2" t="str">
        <f>IF(ISBLANK(V482), "Missing", "OK")</f>
        <v>OK</v>
      </c>
      <c r="X482" s="2" t="s">
        <v>10025</v>
      </c>
    </row>
    <row r="483" spans="1:24" x14ac:dyDescent="0.35">
      <c r="A483" s="2" t="s">
        <v>9537</v>
      </c>
      <c r="B483" s="2" t="b">
        <f>COUNTIF(A:A, A483)&gt;1</f>
        <v>0</v>
      </c>
      <c r="C483" s="5">
        <v>45596.583333333336</v>
      </c>
      <c r="D483" s="2" t="s">
        <v>10020</v>
      </c>
      <c r="E483" s="2" t="s">
        <v>10024</v>
      </c>
      <c r="F483" s="2">
        <v>273</v>
      </c>
      <c r="G483" s="2">
        <v>3705</v>
      </c>
      <c r="H483" s="2" t="str">
        <f>IF(G483&lt;F483, "Error", "OK")</f>
        <v>OK</v>
      </c>
      <c r="I483" s="2">
        <v>57</v>
      </c>
      <c r="J483" s="2" t="s">
        <v>10025</v>
      </c>
      <c r="K483" s="2">
        <v>0</v>
      </c>
      <c r="L483" s="2">
        <v>36</v>
      </c>
      <c r="M483" s="2">
        <v>4</v>
      </c>
      <c r="N483" s="2" t="s">
        <v>10026</v>
      </c>
      <c r="O483" s="2">
        <v>3</v>
      </c>
      <c r="P483" s="2" t="s">
        <v>10025</v>
      </c>
      <c r="Q483" s="2">
        <v>409.43183209181171</v>
      </c>
      <c r="R483" s="2">
        <f t="shared" si="14"/>
        <v>409.4318320918116</v>
      </c>
      <c r="S483" s="2">
        <v>718.06547713443251</v>
      </c>
      <c r="T483" s="2">
        <v>308.63364504262091</v>
      </c>
      <c r="U483" s="2">
        <f t="shared" si="15"/>
        <v>42.981267707546408</v>
      </c>
      <c r="V483" s="2">
        <v>5</v>
      </c>
      <c r="W483" s="2" t="str">
        <f>IF(ISBLANK(V483), "Missing", "OK")</f>
        <v>OK</v>
      </c>
      <c r="X483" s="2" t="s">
        <v>10025</v>
      </c>
    </row>
    <row r="484" spans="1:24" x14ac:dyDescent="0.35">
      <c r="A484" s="2" t="s">
        <v>9536</v>
      </c>
      <c r="B484" s="2" t="b">
        <f>COUNTIF(A:A, A484)&gt;1</f>
        <v>0</v>
      </c>
      <c r="C484" s="5">
        <v>45596.541666666664</v>
      </c>
      <c r="D484" s="2" t="s">
        <v>10021</v>
      </c>
      <c r="E484" s="2" t="s">
        <v>10023</v>
      </c>
      <c r="F484" s="2">
        <v>373</v>
      </c>
      <c r="G484" s="2">
        <v>3862</v>
      </c>
      <c r="H484" s="2" t="str">
        <f>IF(G484&lt;F484, "Error", "OK")</f>
        <v>OK</v>
      </c>
      <c r="I484" s="2">
        <v>23</v>
      </c>
      <c r="J484" s="2" t="s">
        <v>10025</v>
      </c>
      <c r="K484" s="2">
        <v>0</v>
      </c>
      <c r="L484" s="2">
        <v>32</v>
      </c>
      <c r="M484" s="2">
        <v>7</v>
      </c>
      <c r="N484" s="2" t="s">
        <v>10026</v>
      </c>
      <c r="O484" s="2">
        <v>7</v>
      </c>
      <c r="P484" s="2" t="s">
        <v>10025</v>
      </c>
      <c r="Q484" s="2">
        <v>94.632479609745829</v>
      </c>
      <c r="R484" s="2">
        <f t="shared" si="14"/>
        <v>94.632479609745801</v>
      </c>
      <c r="S484" s="2">
        <v>177.61526853002829</v>
      </c>
      <c r="T484" s="2">
        <v>82.982788920282488</v>
      </c>
      <c r="U484" s="2">
        <f t="shared" si="15"/>
        <v>46.720526679412764</v>
      </c>
      <c r="V484" s="2">
        <v>5</v>
      </c>
      <c r="W484" s="2" t="str">
        <f>IF(ISBLANK(V484), "Missing", "OK")</f>
        <v>OK</v>
      </c>
      <c r="X484" s="2" t="s">
        <v>10025</v>
      </c>
    </row>
    <row r="485" spans="1:24" x14ac:dyDescent="0.35">
      <c r="A485" s="2" t="s">
        <v>9535</v>
      </c>
      <c r="B485" s="2" t="b">
        <f>COUNTIF(A:A, A485)&gt;1</f>
        <v>0</v>
      </c>
      <c r="C485" s="5">
        <v>45596.5</v>
      </c>
      <c r="D485" s="2" t="s">
        <v>10021</v>
      </c>
      <c r="E485" s="2" t="s">
        <v>10023</v>
      </c>
      <c r="F485" s="2">
        <v>38</v>
      </c>
      <c r="G485" s="2">
        <v>4871</v>
      </c>
      <c r="H485" s="2" t="str">
        <f>IF(G485&lt;F485, "Error", "OK")</f>
        <v>OK</v>
      </c>
      <c r="I485" s="2">
        <v>25</v>
      </c>
      <c r="J485" s="2" t="s">
        <v>10026</v>
      </c>
      <c r="K485" s="2">
        <v>47</v>
      </c>
      <c r="L485" s="2">
        <v>46</v>
      </c>
      <c r="M485" s="2">
        <v>0</v>
      </c>
      <c r="N485" s="2" t="s">
        <v>10026</v>
      </c>
      <c r="O485" s="2">
        <v>8</v>
      </c>
      <c r="P485" s="2" t="s">
        <v>10025</v>
      </c>
      <c r="Q485" s="2">
        <v>223.4868709435242</v>
      </c>
      <c r="R485" s="2">
        <f t="shared" si="14"/>
        <v>223.4868709435242</v>
      </c>
      <c r="S485" s="2">
        <v>488.7273808187262</v>
      </c>
      <c r="T485" s="2">
        <v>265.24050987520201</v>
      </c>
      <c r="U485" s="2">
        <f t="shared" si="15"/>
        <v>54.271669704870149</v>
      </c>
      <c r="V485" s="2">
        <v>4</v>
      </c>
      <c r="W485" s="2" t="str">
        <f>IF(ISBLANK(V485), "Missing", "OK")</f>
        <v>OK</v>
      </c>
      <c r="X485" s="2" t="s">
        <v>10025</v>
      </c>
    </row>
    <row r="486" spans="1:24" x14ac:dyDescent="0.35">
      <c r="A486" s="2" t="s">
        <v>9534</v>
      </c>
      <c r="B486" s="2" t="b">
        <f>COUNTIF(A:A, A486)&gt;1</f>
        <v>0</v>
      </c>
      <c r="C486" s="5">
        <v>45596.458333333336</v>
      </c>
      <c r="D486" s="2" t="s">
        <v>10019</v>
      </c>
      <c r="E486" s="2" t="s">
        <v>10023</v>
      </c>
      <c r="F486" s="2">
        <v>233</v>
      </c>
      <c r="G486" s="2">
        <v>2214</v>
      </c>
      <c r="H486" s="2" t="str">
        <f>IF(G486&lt;F486, "Error", "OK")</f>
        <v>OK</v>
      </c>
      <c r="I486" s="2">
        <v>54</v>
      </c>
      <c r="J486" s="2" t="s">
        <v>10025</v>
      </c>
      <c r="K486" s="2">
        <v>0</v>
      </c>
      <c r="L486" s="2">
        <v>30</v>
      </c>
      <c r="M486" s="2">
        <v>16</v>
      </c>
      <c r="N486" s="2" t="s">
        <v>10025</v>
      </c>
      <c r="O486" s="2">
        <v>4</v>
      </c>
      <c r="P486" s="2" t="s">
        <v>10026</v>
      </c>
      <c r="Q486" s="2">
        <v>157.20715543385501</v>
      </c>
      <c r="R486" s="2">
        <f t="shared" si="14"/>
        <v>157.20715543385495</v>
      </c>
      <c r="S486" s="2">
        <v>255.09273896981259</v>
      </c>
      <c r="T486" s="2">
        <v>97.885583535957636</v>
      </c>
      <c r="U486" s="2">
        <f t="shared" si="15"/>
        <v>38.372547933456197</v>
      </c>
      <c r="V486" s="2">
        <v>4</v>
      </c>
      <c r="W486" s="2" t="str">
        <f>IF(ISBLANK(V486), "Missing", "OK")</f>
        <v>OK</v>
      </c>
      <c r="X486" s="2" t="s">
        <v>10025</v>
      </c>
    </row>
    <row r="487" spans="1:24" x14ac:dyDescent="0.35">
      <c r="A487" s="2" t="s">
        <v>9533</v>
      </c>
      <c r="B487" s="2" t="b">
        <f>COUNTIF(A:A, A487)&gt;1</f>
        <v>0</v>
      </c>
      <c r="C487" s="5">
        <v>45596.416666666664</v>
      </c>
      <c r="D487" s="2" t="s">
        <v>10019</v>
      </c>
      <c r="E487" s="2" t="s">
        <v>10024</v>
      </c>
      <c r="F487" s="2">
        <v>70</v>
      </c>
      <c r="G487" s="2">
        <v>3294</v>
      </c>
      <c r="H487" s="2" t="str">
        <f>IF(G487&lt;F487, "Error", "OK")</f>
        <v>OK</v>
      </c>
      <c r="I487" s="2">
        <v>51</v>
      </c>
      <c r="J487" s="2" t="s">
        <v>10026</v>
      </c>
      <c r="K487" s="2">
        <v>22</v>
      </c>
      <c r="L487" s="2">
        <v>20</v>
      </c>
      <c r="M487" s="2">
        <v>1</v>
      </c>
      <c r="N487" s="2" t="s">
        <v>10025</v>
      </c>
      <c r="O487" s="2">
        <v>6</v>
      </c>
      <c r="P487" s="2" t="s">
        <v>10026</v>
      </c>
      <c r="Q487" s="2">
        <v>284.42033243734062</v>
      </c>
      <c r="R487" s="2">
        <f t="shared" si="14"/>
        <v>284.42033243734051</v>
      </c>
      <c r="S487" s="2">
        <v>517.98996681971312</v>
      </c>
      <c r="T487" s="2">
        <v>233.56963438237261</v>
      </c>
      <c r="U487" s="2">
        <f t="shared" si="15"/>
        <v>45.091536389481213</v>
      </c>
      <c r="V487" s="2">
        <v>4</v>
      </c>
      <c r="W487" s="2" t="str">
        <f>IF(ISBLANK(V487), "Missing", "OK")</f>
        <v>OK</v>
      </c>
      <c r="X487" s="2" t="s">
        <v>10025</v>
      </c>
    </row>
    <row r="488" spans="1:24" x14ac:dyDescent="0.35">
      <c r="A488" s="2" t="s">
        <v>9532</v>
      </c>
      <c r="B488" s="2" t="b">
        <f>COUNTIF(A:A, A488)&gt;1</f>
        <v>0</v>
      </c>
      <c r="C488" s="5">
        <v>45596.375</v>
      </c>
      <c r="D488" s="2" t="s">
        <v>10019</v>
      </c>
      <c r="E488" s="2" t="s">
        <v>10022</v>
      </c>
      <c r="F488" s="2">
        <v>372</v>
      </c>
      <c r="G488" s="2">
        <v>2713</v>
      </c>
      <c r="H488" s="2" t="str">
        <f>IF(G488&lt;F488, "Error", "OK")</f>
        <v>OK</v>
      </c>
      <c r="I488" s="2">
        <v>16</v>
      </c>
      <c r="J488" s="2" t="s">
        <v>10025</v>
      </c>
      <c r="K488" s="2">
        <v>0</v>
      </c>
      <c r="L488" s="2">
        <v>44</v>
      </c>
      <c r="M488" s="2">
        <v>19</v>
      </c>
      <c r="N488" s="2" t="s">
        <v>10026</v>
      </c>
      <c r="O488" s="2">
        <v>3</v>
      </c>
      <c r="P488" s="2" t="s">
        <v>10025</v>
      </c>
      <c r="Q488" s="2">
        <v>159.86877840766971</v>
      </c>
      <c r="R488" s="2">
        <f t="shared" si="14"/>
        <v>159.86877840766977</v>
      </c>
      <c r="S488" s="2">
        <v>193.99994089193831</v>
      </c>
      <c r="T488" s="2">
        <v>34.131162484268543</v>
      </c>
      <c r="U488" s="2">
        <f t="shared" si="15"/>
        <v>17.593388084216098</v>
      </c>
      <c r="V488" s="2">
        <v>5</v>
      </c>
      <c r="W488" s="2" t="str">
        <f>IF(ISBLANK(V488), "Missing", "OK")</f>
        <v>OK</v>
      </c>
      <c r="X488" s="2" t="s">
        <v>10025</v>
      </c>
    </row>
    <row r="489" spans="1:24" x14ac:dyDescent="0.35">
      <c r="A489" s="2" t="s">
        <v>9531</v>
      </c>
      <c r="B489" s="2" t="b">
        <f>COUNTIF(A:A, A489)&gt;1</f>
        <v>0</v>
      </c>
      <c r="C489" s="5">
        <v>45596.333333333336</v>
      </c>
      <c r="D489" s="2" t="s">
        <v>10020</v>
      </c>
      <c r="E489" s="2" t="s">
        <v>10024</v>
      </c>
      <c r="F489" s="2">
        <v>195</v>
      </c>
      <c r="G489" s="2">
        <v>1716</v>
      </c>
      <c r="H489" s="2" t="str">
        <f>IF(G489&lt;F489, "Error", "OK")</f>
        <v>OK</v>
      </c>
      <c r="I489" s="2">
        <v>68</v>
      </c>
      <c r="J489" s="2" t="s">
        <v>10025</v>
      </c>
      <c r="K489" s="2">
        <v>0</v>
      </c>
      <c r="L489" s="2">
        <v>31</v>
      </c>
      <c r="M489" s="2">
        <v>13</v>
      </c>
      <c r="N489" s="2" t="s">
        <v>10026</v>
      </c>
      <c r="O489" s="2">
        <v>5</v>
      </c>
      <c r="P489" s="2" t="s">
        <v>10025</v>
      </c>
      <c r="Q489" s="2">
        <v>105.1892179633448</v>
      </c>
      <c r="R489" s="2">
        <f t="shared" si="14"/>
        <v>105.18921796334489</v>
      </c>
      <c r="S489" s="2">
        <v>216.90988722925559</v>
      </c>
      <c r="T489" s="2">
        <v>111.7206692659107</v>
      </c>
      <c r="U489" s="2">
        <f t="shared" si="15"/>
        <v>51.505567907944794</v>
      </c>
      <c r="V489" s="2">
        <v>1</v>
      </c>
      <c r="W489" s="2" t="str">
        <f>IF(ISBLANK(V489), "Missing", "OK")</f>
        <v>OK</v>
      </c>
      <c r="X489" s="2" t="s">
        <v>10025</v>
      </c>
    </row>
    <row r="490" spans="1:24" x14ac:dyDescent="0.35">
      <c r="A490" s="2" t="s">
        <v>9530</v>
      </c>
      <c r="B490" s="2" t="b">
        <f>COUNTIF(A:A, A490)&gt;1</f>
        <v>0</v>
      </c>
      <c r="C490" s="5">
        <v>45596.291666666664</v>
      </c>
      <c r="D490" s="2" t="s">
        <v>10020</v>
      </c>
      <c r="E490" s="2" t="s">
        <v>10023</v>
      </c>
      <c r="F490" s="2">
        <v>145</v>
      </c>
      <c r="G490" s="2">
        <v>3580</v>
      </c>
      <c r="H490" s="2" t="str">
        <f>IF(G490&lt;F490, "Error", "OK")</f>
        <v>OK</v>
      </c>
      <c r="I490" s="2">
        <v>10</v>
      </c>
      <c r="J490" s="2" t="s">
        <v>10025</v>
      </c>
      <c r="K490" s="2">
        <v>0</v>
      </c>
      <c r="L490" s="2">
        <v>10</v>
      </c>
      <c r="M490" s="2">
        <v>15</v>
      </c>
      <c r="N490" s="2" t="s">
        <v>10026</v>
      </c>
      <c r="O490" s="2">
        <v>5</v>
      </c>
      <c r="P490" s="2" t="s">
        <v>10025</v>
      </c>
      <c r="Q490" s="2">
        <v>24.231468517831392</v>
      </c>
      <c r="R490" s="2">
        <f t="shared" si="14"/>
        <v>24.231468517831388</v>
      </c>
      <c r="S490" s="2">
        <v>57.291576877789097</v>
      </c>
      <c r="T490" s="2">
        <v>33.060108359957709</v>
      </c>
      <c r="U490" s="2">
        <f t="shared" si="15"/>
        <v>57.70500684678224</v>
      </c>
      <c r="V490" s="2">
        <v>5</v>
      </c>
      <c r="W490" s="2" t="str">
        <f>IF(ISBLANK(V490), "Missing", "OK")</f>
        <v>OK</v>
      </c>
      <c r="X490" s="2" t="s">
        <v>10025</v>
      </c>
    </row>
    <row r="491" spans="1:24" x14ac:dyDescent="0.35">
      <c r="A491" s="2" t="s">
        <v>9529</v>
      </c>
      <c r="B491" s="2" t="b">
        <f>COUNTIF(A:A, A491)&gt;1</f>
        <v>0</v>
      </c>
      <c r="C491" s="5">
        <v>45596.25</v>
      </c>
      <c r="D491" s="2" t="s">
        <v>10021</v>
      </c>
      <c r="E491" s="2" t="s">
        <v>10022</v>
      </c>
      <c r="F491" s="2">
        <v>344</v>
      </c>
      <c r="G491" s="2">
        <v>3479</v>
      </c>
      <c r="H491" s="2" t="str">
        <f>IF(G491&lt;F491, "Error", "OK")</f>
        <v>OK</v>
      </c>
      <c r="I491" s="2">
        <v>21</v>
      </c>
      <c r="J491" s="2" t="s">
        <v>10026</v>
      </c>
      <c r="K491" s="2">
        <v>12</v>
      </c>
      <c r="L491" s="2">
        <v>44</v>
      </c>
      <c r="M491" s="2">
        <v>0</v>
      </c>
      <c r="N491" s="2" t="s">
        <v>10026</v>
      </c>
      <c r="O491" s="2">
        <v>7</v>
      </c>
      <c r="P491" s="2" t="s">
        <v>10025</v>
      </c>
      <c r="Q491" s="2">
        <v>278.20632984350959</v>
      </c>
      <c r="R491" s="2">
        <f t="shared" si="14"/>
        <v>278.20632984350959</v>
      </c>
      <c r="S491" s="2">
        <v>446.04021929070012</v>
      </c>
      <c r="T491" s="2">
        <v>167.8338894471905</v>
      </c>
      <c r="U491" s="2">
        <f t="shared" si="15"/>
        <v>37.627523749782583</v>
      </c>
      <c r="V491" s="2">
        <v>1</v>
      </c>
      <c r="W491" s="2" t="str">
        <f>IF(ISBLANK(V491), "Missing", "OK")</f>
        <v>OK</v>
      </c>
      <c r="X491" s="2" t="s">
        <v>10025</v>
      </c>
    </row>
    <row r="492" spans="1:24" x14ac:dyDescent="0.35">
      <c r="A492" s="2" t="s">
        <v>9528</v>
      </c>
      <c r="B492" s="2" t="b">
        <f>COUNTIF(A:A, A492)&gt;1</f>
        <v>0</v>
      </c>
      <c r="C492" s="5">
        <v>45596.208333333336</v>
      </c>
      <c r="D492" s="2" t="s">
        <v>10021</v>
      </c>
      <c r="E492" s="2" t="s">
        <v>10024</v>
      </c>
      <c r="F492" s="2">
        <v>492</v>
      </c>
      <c r="G492" s="2">
        <v>3403</v>
      </c>
      <c r="H492" s="2" t="str">
        <f>IF(G492&lt;F492, "Error", "OK")</f>
        <v>OK</v>
      </c>
      <c r="I492" s="2">
        <v>21</v>
      </c>
      <c r="J492" s="2" t="s">
        <v>10025</v>
      </c>
      <c r="K492" s="2">
        <v>0</v>
      </c>
      <c r="L492" s="2">
        <v>14</v>
      </c>
      <c r="M492" s="2">
        <v>1</v>
      </c>
      <c r="N492" s="2" t="s">
        <v>10026</v>
      </c>
      <c r="O492" s="2">
        <v>6</v>
      </c>
      <c r="P492" s="2" t="s">
        <v>10025</v>
      </c>
      <c r="Q492" s="2">
        <v>360.34970634540599</v>
      </c>
      <c r="R492" s="2">
        <f t="shared" si="14"/>
        <v>360.34970634540599</v>
      </c>
      <c r="S492" s="2">
        <v>804.46817568312372</v>
      </c>
      <c r="T492" s="2">
        <v>444.11846933771773</v>
      </c>
      <c r="U492" s="2">
        <f t="shared" si="15"/>
        <v>55.206468417546695</v>
      </c>
      <c r="V492" s="2">
        <v>4</v>
      </c>
      <c r="W492" s="2" t="str">
        <f>IF(ISBLANK(V492), "Missing", "OK")</f>
        <v>OK</v>
      </c>
      <c r="X492" s="2" t="s">
        <v>10025</v>
      </c>
    </row>
    <row r="493" spans="1:24" x14ac:dyDescent="0.35">
      <c r="A493" s="2" t="s">
        <v>9527</v>
      </c>
      <c r="B493" s="2" t="b">
        <f>COUNTIF(A:A, A493)&gt;1</f>
        <v>0</v>
      </c>
      <c r="C493" s="5">
        <v>45596.166666666664</v>
      </c>
      <c r="D493" s="2" t="s">
        <v>10020</v>
      </c>
      <c r="E493" s="2" t="s">
        <v>10022</v>
      </c>
      <c r="F493" s="2">
        <v>157</v>
      </c>
      <c r="G493" s="2">
        <v>1902</v>
      </c>
      <c r="H493" s="2" t="str">
        <f>IF(G493&lt;F493, "Error", "OK")</f>
        <v>OK</v>
      </c>
      <c r="I493" s="2">
        <v>26</v>
      </c>
      <c r="J493" s="2" t="s">
        <v>10025</v>
      </c>
      <c r="K493" s="2">
        <v>0</v>
      </c>
      <c r="L493" s="2">
        <v>23</v>
      </c>
      <c r="M493" s="2">
        <v>18</v>
      </c>
      <c r="N493" s="2" t="s">
        <v>10026</v>
      </c>
      <c r="O493" s="2">
        <v>1</v>
      </c>
      <c r="P493" s="2" t="s">
        <v>10025</v>
      </c>
      <c r="Q493" s="2">
        <v>232.7884923709864</v>
      </c>
      <c r="R493" s="2">
        <f t="shared" si="14"/>
        <v>232.78849237098643</v>
      </c>
      <c r="S493" s="2">
        <v>574.73534069401092</v>
      </c>
      <c r="T493" s="2">
        <v>341.94684832302448</v>
      </c>
      <c r="U493" s="2">
        <f t="shared" si="15"/>
        <v>59.496401928253263</v>
      </c>
      <c r="V493" s="2">
        <v>4</v>
      </c>
      <c r="W493" s="2" t="str">
        <f>IF(ISBLANK(V493), "Missing", "OK")</f>
        <v>OK</v>
      </c>
      <c r="X493" s="2" t="s">
        <v>10025</v>
      </c>
    </row>
    <row r="494" spans="1:24" x14ac:dyDescent="0.35">
      <c r="A494" s="2" t="s">
        <v>9526</v>
      </c>
      <c r="B494" s="2" t="b">
        <f>COUNTIF(A:A, A494)&gt;1</f>
        <v>0</v>
      </c>
      <c r="C494" s="5">
        <v>45596.125</v>
      </c>
      <c r="D494" s="2" t="s">
        <v>10020</v>
      </c>
      <c r="E494" s="2" t="s">
        <v>10022</v>
      </c>
      <c r="F494" s="2">
        <v>311</v>
      </c>
      <c r="G494" s="2">
        <v>4214</v>
      </c>
      <c r="H494" s="2" t="str">
        <f>IF(G494&lt;F494, "Error", "OK")</f>
        <v>OK</v>
      </c>
      <c r="I494" s="2">
        <v>60</v>
      </c>
      <c r="J494" s="2" t="s">
        <v>10025</v>
      </c>
      <c r="K494" s="2">
        <v>0</v>
      </c>
      <c r="L494" s="2">
        <v>46</v>
      </c>
      <c r="M494" s="2">
        <v>7</v>
      </c>
      <c r="N494" s="2" t="s">
        <v>10026</v>
      </c>
      <c r="O494" s="2">
        <v>9</v>
      </c>
      <c r="P494" s="2" t="s">
        <v>10025</v>
      </c>
      <c r="Q494" s="2">
        <v>290.15777994074227</v>
      </c>
      <c r="R494" s="2">
        <f t="shared" si="14"/>
        <v>290.15777994074222</v>
      </c>
      <c r="S494" s="2">
        <v>492.66408020624112</v>
      </c>
      <c r="T494" s="2">
        <v>202.50630026549891</v>
      </c>
      <c r="U494" s="2">
        <f t="shared" si="15"/>
        <v>41.104336281371452</v>
      </c>
      <c r="V494" s="2">
        <v>3</v>
      </c>
      <c r="W494" s="2" t="str">
        <f>IF(ISBLANK(V494), "Missing", "OK")</f>
        <v>OK</v>
      </c>
      <c r="X494" s="2" t="s">
        <v>10025</v>
      </c>
    </row>
    <row r="495" spans="1:24" x14ac:dyDescent="0.35">
      <c r="A495" s="2" t="s">
        <v>9525</v>
      </c>
      <c r="B495" s="2" t="b">
        <f>COUNTIF(A:A, A495)&gt;1</f>
        <v>0</v>
      </c>
      <c r="C495" s="5">
        <v>45596.083333333336</v>
      </c>
      <c r="D495" s="2" t="s">
        <v>10019</v>
      </c>
      <c r="E495" s="2" t="s">
        <v>10022</v>
      </c>
      <c r="F495" s="2">
        <v>332</v>
      </c>
      <c r="G495" s="2">
        <v>2120</v>
      </c>
      <c r="H495" s="2" t="str">
        <f>IF(G495&lt;F495, "Error", "OK")</f>
        <v>OK</v>
      </c>
      <c r="I495" s="2">
        <v>38</v>
      </c>
      <c r="J495" s="2" t="s">
        <v>10025</v>
      </c>
      <c r="K495" s="2">
        <v>0</v>
      </c>
      <c r="L495" s="2">
        <v>44</v>
      </c>
      <c r="M495" s="2">
        <v>9</v>
      </c>
      <c r="N495" s="2" t="s">
        <v>10026</v>
      </c>
      <c r="O495" s="2">
        <v>1</v>
      </c>
      <c r="P495" s="2" t="s">
        <v>10025</v>
      </c>
      <c r="Q495" s="2">
        <v>355.56456357980409</v>
      </c>
      <c r="R495" s="2">
        <f t="shared" si="14"/>
        <v>355.56456357980403</v>
      </c>
      <c r="S495" s="2">
        <v>699.94705593595495</v>
      </c>
      <c r="T495" s="2">
        <v>344.38249235615092</v>
      </c>
      <c r="U495" s="2">
        <f t="shared" si="15"/>
        <v>49.201220211670105</v>
      </c>
      <c r="V495" s="2">
        <v>5</v>
      </c>
      <c r="W495" s="2" t="str">
        <f>IF(ISBLANK(V495), "Missing", "OK")</f>
        <v>OK</v>
      </c>
      <c r="X495" s="2" t="s">
        <v>10025</v>
      </c>
    </row>
    <row r="496" spans="1:24" x14ac:dyDescent="0.35">
      <c r="A496" s="2" t="s">
        <v>9524</v>
      </c>
      <c r="B496" s="2" t="b">
        <f>COUNTIF(A:A, A496)&gt;1</f>
        <v>0</v>
      </c>
      <c r="C496" s="5">
        <v>45596.041666666664</v>
      </c>
      <c r="D496" s="2" t="s">
        <v>10020</v>
      </c>
      <c r="E496" s="2" t="s">
        <v>10023</v>
      </c>
      <c r="F496" s="2">
        <v>281</v>
      </c>
      <c r="G496" s="2">
        <v>3071</v>
      </c>
      <c r="H496" s="2" t="str">
        <f>IF(G496&lt;F496, "Error", "OK")</f>
        <v>OK</v>
      </c>
      <c r="I496" s="2">
        <v>40</v>
      </c>
      <c r="J496" s="2" t="s">
        <v>10026</v>
      </c>
      <c r="K496" s="2">
        <v>14</v>
      </c>
      <c r="L496" s="2">
        <v>43</v>
      </c>
      <c r="M496" s="2">
        <v>6</v>
      </c>
      <c r="N496" s="2" t="s">
        <v>10026</v>
      </c>
      <c r="O496" s="2">
        <v>7</v>
      </c>
      <c r="P496" s="2" t="s">
        <v>10025</v>
      </c>
      <c r="Q496" s="2">
        <v>172.1127350964579</v>
      </c>
      <c r="R496" s="2">
        <f t="shared" si="14"/>
        <v>172.1127350964579</v>
      </c>
      <c r="S496" s="2">
        <v>402.69184047915019</v>
      </c>
      <c r="T496" s="2">
        <v>230.57910538269229</v>
      </c>
      <c r="U496" s="2">
        <f t="shared" si="15"/>
        <v>57.259443128605128</v>
      </c>
      <c r="V496" s="2">
        <v>4</v>
      </c>
      <c r="W496" s="2" t="str">
        <f>IF(ISBLANK(V496), "Missing", "OK")</f>
        <v>OK</v>
      </c>
      <c r="X496" s="2" t="s">
        <v>10025</v>
      </c>
    </row>
    <row r="497" spans="1:24" x14ac:dyDescent="0.35">
      <c r="A497" s="2" t="s">
        <v>9523</v>
      </c>
      <c r="B497" s="2" t="b">
        <f>COUNTIF(A:A, A497)&gt;1</f>
        <v>0</v>
      </c>
      <c r="C497" s="5">
        <v>45596</v>
      </c>
      <c r="D497" s="2" t="s">
        <v>10021</v>
      </c>
      <c r="E497" s="2" t="s">
        <v>10024</v>
      </c>
      <c r="F497" s="2">
        <v>431</v>
      </c>
      <c r="G497" s="2">
        <v>1028</v>
      </c>
      <c r="H497" s="2" t="str">
        <f>IF(G497&lt;F497, "Error", "OK")</f>
        <v>OK</v>
      </c>
      <c r="I497" s="2">
        <v>7</v>
      </c>
      <c r="J497" s="2" t="s">
        <v>10025</v>
      </c>
      <c r="K497" s="2">
        <v>0</v>
      </c>
      <c r="L497" s="2">
        <v>47</v>
      </c>
      <c r="M497" s="2">
        <v>0</v>
      </c>
      <c r="N497" s="2" t="s">
        <v>10026</v>
      </c>
      <c r="O497" s="2">
        <v>3</v>
      </c>
      <c r="P497" s="2" t="s">
        <v>10025</v>
      </c>
      <c r="Q497" s="2">
        <v>32.070470025077888</v>
      </c>
      <c r="R497" s="2">
        <f t="shared" si="14"/>
        <v>32.070470025077888</v>
      </c>
      <c r="S497" s="2">
        <v>51.948678040592768</v>
      </c>
      <c r="T497" s="2">
        <v>19.878208015514879</v>
      </c>
      <c r="U497" s="2">
        <f t="shared" si="15"/>
        <v>38.265089248242312</v>
      </c>
      <c r="V497" s="2">
        <v>2</v>
      </c>
      <c r="W497" s="2" t="str">
        <f>IF(ISBLANK(V497), "Missing", "OK")</f>
        <v>OK</v>
      </c>
      <c r="X497" s="2" t="s">
        <v>10025</v>
      </c>
    </row>
    <row r="498" spans="1:24" x14ac:dyDescent="0.35">
      <c r="A498" s="2" t="s">
        <v>9522</v>
      </c>
      <c r="B498" s="2" t="b">
        <f>COUNTIF(A:A, A498)&gt;1</f>
        <v>0</v>
      </c>
      <c r="C498" s="5">
        <v>45595.958333333336</v>
      </c>
      <c r="D498" s="2" t="s">
        <v>10020</v>
      </c>
      <c r="E498" s="2" t="s">
        <v>10023</v>
      </c>
      <c r="F498" s="2">
        <v>387</v>
      </c>
      <c r="G498" s="2">
        <v>2618</v>
      </c>
      <c r="H498" s="2" t="str">
        <f>IF(G498&lt;F498, "Error", "OK")</f>
        <v>OK</v>
      </c>
      <c r="I498" s="2">
        <v>19</v>
      </c>
      <c r="J498" s="2" t="s">
        <v>10025</v>
      </c>
      <c r="K498" s="2">
        <v>0</v>
      </c>
      <c r="L498" s="2">
        <v>5</v>
      </c>
      <c r="M498" s="2">
        <v>5</v>
      </c>
      <c r="N498" s="2" t="s">
        <v>10026</v>
      </c>
      <c r="O498" s="2">
        <v>6</v>
      </c>
      <c r="P498" s="2" t="s">
        <v>10025</v>
      </c>
      <c r="Q498" s="2">
        <v>362.14667694882269</v>
      </c>
      <c r="R498" s="2">
        <f t="shared" si="14"/>
        <v>362.14667694882269</v>
      </c>
      <c r="S498" s="2">
        <v>600.50528722350339</v>
      </c>
      <c r="T498" s="2">
        <v>238.3586102746807</v>
      </c>
      <c r="U498" s="2">
        <f t="shared" si="15"/>
        <v>39.693007762971696</v>
      </c>
      <c r="V498" s="2">
        <v>1</v>
      </c>
      <c r="W498" s="2" t="str">
        <f>IF(ISBLANK(V498), "Missing", "OK")</f>
        <v>OK</v>
      </c>
      <c r="X498" s="2" t="s">
        <v>10026</v>
      </c>
    </row>
    <row r="499" spans="1:24" x14ac:dyDescent="0.35">
      <c r="A499" s="2" t="s">
        <v>9521</v>
      </c>
      <c r="B499" s="2" t="b">
        <f>COUNTIF(A:A, A499)&gt;1</f>
        <v>0</v>
      </c>
      <c r="C499" s="5">
        <v>45595.916666666664</v>
      </c>
      <c r="D499" s="2" t="s">
        <v>10019</v>
      </c>
      <c r="E499" s="2" t="s">
        <v>10023</v>
      </c>
      <c r="F499" s="2">
        <v>112</v>
      </c>
      <c r="G499" s="2">
        <v>4217</v>
      </c>
      <c r="H499" s="2" t="str">
        <f>IF(G499&lt;F499, "Error", "OK")</f>
        <v>OK</v>
      </c>
      <c r="I499" s="2">
        <v>19</v>
      </c>
      <c r="J499" s="2" t="s">
        <v>10026</v>
      </c>
      <c r="K499" s="2">
        <v>22</v>
      </c>
      <c r="L499" s="2">
        <v>20</v>
      </c>
      <c r="M499" s="2">
        <v>17</v>
      </c>
      <c r="N499" s="2" t="s">
        <v>10026</v>
      </c>
      <c r="O499" s="2">
        <v>6</v>
      </c>
      <c r="P499" s="2" t="s">
        <v>10025</v>
      </c>
      <c r="Q499" s="2">
        <v>366.80476043894271</v>
      </c>
      <c r="R499" s="2">
        <f t="shared" si="14"/>
        <v>366.80476043894271</v>
      </c>
      <c r="S499" s="2">
        <v>749.11535081597049</v>
      </c>
      <c r="T499" s="2">
        <v>382.31059037702778</v>
      </c>
      <c r="U499" s="2">
        <f t="shared" si="15"/>
        <v>51.03494274421125</v>
      </c>
      <c r="V499" s="2">
        <v>5</v>
      </c>
      <c r="W499" s="2" t="str">
        <f>IF(ISBLANK(V499), "Missing", "OK")</f>
        <v>OK</v>
      </c>
      <c r="X499" s="2" t="s">
        <v>10025</v>
      </c>
    </row>
    <row r="500" spans="1:24" x14ac:dyDescent="0.35">
      <c r="A500" s="2" t="s">
        <v>9520</v>
      </c>
      <c r="B500" s="2" t="b">
        <f>COUNTIF(A:A, A500)&gt;1</f>
        <v>0</v>
      </c>
      <c r="C500" s="5">
        <v>45595.875</v>
      </c>
      <c r="D500" s="2" t="s">
        <v>10021</v>
      </c>
      <c r="E500" s="2" t="s">
        <v>10022</v>
      </c>
      <c r="F500" s="2">
        <v>300</v>
      </c>
      <c r="G500" s="2">
        <v>1677</v>
      </c>
      <c r="H500" s="2" t="str">
        <f>IF(G500&lt;F500, "Error", "OK")</f>
        <v>OK</v>
      </c>
      <c r="I500" s="2">
        <v>14</v>
      </c>
      <c r="J500" s="2" t="s">
        <v>10025</v>
      </c>
      <c r="K500" s="2">
        <v>0</v>
      </c>
      <c r="L500" s="2">
        <v>34</v>
      </c>
      <c r="M500" s="2">
        <v>11</v>
      </c>
      <c r="N500" s="2" t="s">
        <v>10026</v>
      </c>
      <c r="O500" s="2">
        <v>3</v>
      </c>
      <c r="P500" s="2" t="s">
        <v>10025</v>
      </c>
      <c r="Q500" s="2">
        <v>356.88502988245563</v>
      </c>
      <c r="R500" s="2">
        <f t="shared" si="14"/>
        <v>356.88502988245557</v>
      </c>
      <c r="S500" s="2">
        <v>467.33082592569338</v>
      </c>
      <c r="T500" s="2">
        <v>110.44579604323781</v>
      </c>
      <c r="U500" s="2">
        <f t="shared" si="15"/>
        <v>23.633321389502974</v>
      </c>
      <c r="V500" s="2">
        <v>4</v>
      </c>
      <c r="W500" s="2" t="str">
        <f>IF(ISBLANK(V500), "Missing", "OK")</f>
        <v>OK</v>
      </c>
      <c r="X500" s="2" t="s">
        <v>10025</v>
      </c>
    </row>
    <row r="501" spans="1:24" x14ac:dyDescent="0.35">
      <c r="A501" s="2" t="s">
        <v>9519</v>
      </c>
      <c r="B501" s="2" t="b">
        <f>COUNTIF(A:A, A501)&gt;1</f>
        <v>0</v>
      </c>
      <c r="C501" s="5">
        <v>45595.833333333336</v>
      </c>
      <c r="D501" s="2" t="s">
        <v>10021</v>
      </c>
      <c r="E501" s="2" t="s">
        <v>10023</v>
      </c>
      <c r="F501" s="2">
        <v>469</v>
      </c>
      <c r="G501" s="2">
        <v>2884</v>
      </c>
      <c r="H501" s="2" t="str">
        <f>IF(G501&lt;F501, "Error", "OK")</f>
        <v>OK</v>
      </c>
      <c r="I501" s="2">
        <v>69</v>
      </c>
      <c r="J501" s="2" t="s">
        <v>10025</v>
      </c>
      <c r="K501" s="2">
        <v>0</v>
      </c>
      <c r="L501" s="2">
        <v>29</v>
      </c>
      <c r="M501" s="2">
        <v>8</v>
      </c>
      <c r="N501" s="2" t="s">
        <v>10026</v>
      </c>
      <c r="O501" s="2">
        <v>5</v>
      </c>
      <c r="P501" s="2" t="s">
        <v>10025</v>
      </c>
      <c r="Q501" s="2">
        <v>262.08139282510308</v>
      </c>
      <c r="R501" s="2">
        <f t="shared" si="14"/>
        <v>262.08139282510314</v>
      </c>
      <c r="S501" s="2">
        <v>329.08472762237739</v>
      </c>
      <c r="T501" s="2">
        <v>67.003334797274249</v>
      </c>
      <c r="U501" s="2">
        <f t="shared" si="15"/>
        <v>20.360511799307851</v>
      </c>
      <c r="V501" s="2">
        <v>4</v>
      </c>
      <c r="W501" s="2" t="str">
        <f>IF(ISBLANK(V501), "Missing", "OK")</f>
        <v>OK</v>
      </c>
      <c r="X501" s="2" t="s">
        <v>10025</v>
      </c>
    </row>
    <row r="502" spans="1:24" x14ac:dyDescent="0.35">
      <c r="A502" s="2" t="s">
        <v>9518</v>
      </c>
      <c r="B502" s="2" t="b">
        <f>COUNTIF(A:A, A502)&gt;1</f>
        <v>0</v>
      </c>
      <c r="C502" s="5">
        <v>45595.791666666664</v>
      </c>
      <c r="D502" s="2" t="s">
        <v>10019</v>
      </c>
      <c r="E502" s="2" t="s">
        <v>10023</v>
      </c>
      <c r="F502" s="2">
        <v>135</v>
      </c>
      <c r="G502" s="2">
        <v>1576</v>
      </c>
      <c r="H502" s="2" t="str">
        <f>IF(G502&lt;F502, "Error", "OK")</f>
        <v>OK</v>
      </c>
      <c r="I502" s="2">
        <v>34</v>
      </c>
      <c r="J502" s="2" t="s">
        <v>10025</v>
      </c>
      <c r="K502" s="2">
        <v>0</v>
      </c>
      <c r="L502" s="2">
        <v>6</v>
      </c>
      <c r="M502" s="2">
        <v>0</v>
      </c>
      <c r="N502" s="2" t="s">
        <v>10026</v>
      </c>
      <c r="O502" s="2">
        <v>6</v>
      </c>
      <c r="P502" s="2" t="s">
        <v>10025</v>
      </c>
      <c r="Q502" s="2">
        <v>426.20458343691831</v>
      </c>
      <c r="R502" s="2">
        <f t="shared" si="14"/>
        <v>426.20458343691831</v>
      </c>
      <c r="S502" s="2">
        <v>683.58635766425823</v>
      </c>
      <c r="T502" s="2">
        <v>257.38177422733992</v>
      </c>
      <c r="U502" s="2">
        <f t="shared" si="15"/>
        <v>37.651683849687409</v>
      </c>
      <c r="V502" s="2">
        <v>5</v>
      </c>
      <c r="W502" s="2" t="str">
        <f>IF(ISBLANK(V502), "Missing", "OK")</f>
        <v>OK</v>
      </c>
      <c r="X502" s="2" t="s">
        <v>10025</v>
      </c>
    </row>
    <row r="503" spans="1:24" x14ac:dyDescent="0.35">
      <c r="A503" s="2" t="s">
        <v>9517</v>
      </c>
      <c r="B503" s="2" t="b">
        <f>COUNTIF(A:A, A503)&gt;1</f>
        <v>0</v>
      </c>
      <c r="C503" s="5">
        <v>45595.75</v>
      </c>
      <c r="D503" s="2" t="s">
        <v>10019</v>
      </c>
      <c r="E503" s="2" t="s">
        <v>10022</v>
      </c>
      <c r="F503" s="2">
        <v>70</v>
      </c>
      <c r="G503" s="2">
        <v>2319</v>
      </c>
      <c r="H503" s="2" t="str">
        <f>IF(G503&lt;F503, "Error", "OK")</f>
        <v>OK</v>
      </c>
      <c r="I503" s="2">
        <v>37</v>
      </c>
      <c r="J503" s="2" t="s">
        <v>10025</v>
      </c>
      <c r="K503" s="2">
        <v>0</v>
      </c>
      <c r="L503" s="2">
        <v>5</v>
      </c>
      <c r="M503" s="2">
        <v>7</v>
      </c>
      <c r="N503" s="2" t="s">
        <v>10026</v>
      </c>
      <c r="O503" s="2">
        <v>3</v>
      </c>
      <c r="P503" s="2" t="s">
        <v>10025</v>
      </c>
      <c r="Q503" s="2">
        <v>119.26491420776139</v>
      </c>
      <c r="R503" s="2">
        <f t="shared" si="14"/>
        <v>119.26491420776141</v>
      </c>
      <c r="S503" s="2">
        <v>234.5126972514619</v>
      </c>
      <c r="T503" s="2">
        <v>115.24778304370049</v>
      </c>
      <c r="U503" s="2">
        <f t="shared" si="15"/>
        <v>49.143515210233275</v>
      </c>
      <c r="V503" s="2">
        <v>5</v>
      </c>
      <c r="W503" s="2" t="str">
        <f>IF(ISBLANK(V503), "Missing", "OK")</f>
        <v>OK</v>
      </c>
      <c r="X503" s="2" t="s">
        <v>10025</v>
      </c>
    </row>
    <row r="504" spans="1:24" x14ac:dyDescent="0.35">
      <c r="A504" s="2" t="s">
        <v>9516</v>
      </c>
      <c r="B504" s="2" t="b">
        <f>COUNTIF(A:A, A504)&gt;1</f>
        <v>0</v>
      </c>
      <c r="C504" s="5">
        <v>45595.708333333336</v>
      </c>
      <c r="D504" s="2" t="s">
        <v>10021</v>
      </c>
      <c r="E504" s="2" t="s">
        <v>10022</v>
      </c>
      <c r="F504" s="2">
        <v>343</v>
      </c>
      <c r="G504" s="2">
        <v>3168</v>
      </c>
      <c r="H504" s="2" t="str">
        <f>IF(G504&lt;F504, "Error", "OK")</f>
        <v>OK</v>
      </c>
      <c r="I504" s="2">
        <v>7</v>
      </c>
      <c r="J504" s="2" t="s">
        <v>10025</v>
      </c>
      <c r="K504" s="2">
        <v>0</v>
      </c>
      <c r="L504" s="2">
        <v>6</v>
      </c>
      <c r="M504" s="2">
        <v>17</v>
      </c>
      <c r="N504" s="2" t="s">
        <v>10026</v>
      </c>
      <c r="O504" s="2">
        <v>2</v>
      </c>
      <c r="P504" s="2" t="s">
        <v>10025</v>
      </c>
      <c r="Q504" s="2">
        <v>167.18132970689001</v>
      </c>
      <c r="R504" s="2">
        <f t="shared" si="14"/>
        <v>167.18132970688995</v>
      </c>
      <c r="S504" s="2">
        <v>247.32854029555131</v>
      </c>
      <c r="T504" s="2">
        <v>80.147210588661352</v>
      </c>
      <c r="U504" s="2">
        <f t="shared" si="15"/>
        <v>32.405160558052657</v>
      </c>
      <c r="V504" s="2">
        <v>4</v>
      </c>
      <c r="W504" s="2" t="str">
        <f>IF(ISBLANK(V504), "Missing", "OK")</f>
        <v>OK</v>
      </c>
      <c r="X504" s="2" t="s">
        <v>10026</v>
      </c>
    </row>
    <row r="505" spans="1:24" x14ac:dyDescent="0.35">
      <c r="A505" s="2" t="s">
        <v>9515</v>
      </c>
      <c r="B505" s="2" t="b">
        <f>COUNTIF(A:A, A505)&gt;1</f>
        <v>0</v>
      </c>
      <c r="C505" s="5">
        <v>45595.666666666664</v>
      </c>
      <c r="D505" s="2" t="s">
        <v>10020</v>
      </c>
      <c r="E505" s="2" t="s">
        <v>10024</v>
      </c>
      <c r="F505" s="2">
        <v>44</v>
      </c>
      <c r="G505" s="2">
        <v>4565</v>
      </c>
      <c r="H505" s="2" t="str">
        <f>IF(G505&lt;F505, "Error", "OK")</f>
        <v>OK</v>
      </c>
      <c r="I505" s="2">
        <v>40</v>
      </c>
      <c r="J505" s="2" t="s">
        <v>10026</v>
      </c>
      <c r="K505" s="2">
        <v>20</v>
      </c>
      <c r="L505" s="2">
        <v>14</v>
      </c>
      <c r="M505" s="2">
        <v>16</v>
      </c>
      <c r="N505" s="2" t="s">
        <v>10026</v>
      </c>
      <c r="O505" s="2">
        <v>8</v>
      </c>
      <c r="P505" s="2" t="s">
        <v>10025</v>
      </c>
      <c r="Q505" s="2">
        <v>301.51316978126482</v>
      </c>
      <c r="R505" s="2">
        <f t="shared" si="14"/>
        <v>301.51316978126488</v>
      </c>
      <c r="S505" s="2">
        <v>615.74387602346246</v>
      </c>
      <c r="T505" s="2">
        <v>314.23070624219758</v>
      </c>
      <c r="U505" s="2">
        <f t="shared" si="15"/>
        <v>51.032696950480762</v>
      </c>
      <c r="V505" s="2">
        <v>5</v>
      </c>
      <c r="W505" s="2" t="str">
        <f>IF(ISBLANK(V505), "Missing", "OK")</f>
        <v>OK</v>
      </c>
      <c r="X505" s="2" t="s">
        <v>10025</v>
      </c>
    </row>
    <row r="506" spans="1:24" x14ac:dyDescent="0.35">
      <c r="A506" s="2" t="s">
        <v>9514</v>
      </c>
      <c r="B506" s="2" t="b">
        <f>COUNTIF(A:A, A506)&gt;1</f>
        <v>0</v>
      </c>
      <c r="C506" s="5">
        <v>45595.625</v>
      </c>
      <c r="D506" s="2" t="s">
        <v>10020</v>
      </c>
      <c r="E506" s="2" t="s">
        <v>10024</v>
      </c>
      <c r="F506" s="2">
        <v>72</v>
      </c>
      <c r="G506" s="2">
        <v>4503</v>
      </c>
      <c r="H506" s="2" t="str">
        <f>IF(G506&lt;F506, "Error", "OK")</f>
        <v>OK</v>
      </c>
      <c r="I506" s="2">
        <v>5</v>
      </c>
      <c r="J506" s="2" t="s">
        <v>10025</v>
      </c>
      <c r="K506" s="2">
        <v>0</v>
      </c>
      <c r="L506" s="2">
        <v>12</v>
      </c>
      <c r="M506" s="2">
        <v>0</v>
      </c>
      <c r="N506" s="2" t="s">
        <v>10026</v>
      </c>
      <c r="O506" s="2">
        <v>2</v>
      </c>
      <c r="P506" s="2" t="s">
        <v>10025</v>
      </c>
      <c r="Q506" s="2">
        <v>86.166249157934388</v>
      </c>
      <c r="R506" s="2">
        <f t="shared" si="14"/>
        <v>86.166249157934388</v>
      </c>
      <c r="S506" s="2">
        <v>149.23728924722161</v>
      </c>
      <c r="T506" s="2">
        <v>63.071040089287223</v>
      </c>
      <c r="U506" s="2">
        <f t="shared" si="15"/>
        <v>42.262252555931781</v>
      </c>
      <c r="V506" s="2">
        <v>3</v>
      </c>
      <c r="W506" s="2" t="str">
        <f>IF(ISBLANK(V506), "Missing", "OK")</f>
        <v>OK</v>
      </c>
      <c r="X506" s="2" t="s">
        <v>10026</v>
      </c>
    </row>
    <row r="507" spans="1:24" x14ac:dyDescent="0.35">
      <c r="A507" s="2" t="s">
        <v>9513</v>
      </c>
      <c r="B507" s="2" t="b">
        <f>COUNTIF(A:A, A507)&gt;1</f>
        <v>0</v>
      </c>
      <c r="C507" s="5">
        <v>45595.583333333336</v>
      </c>
      <c r="D507" s="2" t="s">
        <v>10021</v>
      </c>
      <c r="E507" s="2" t="s">
        <v>10022</v>
      </c>
      <c r="F507" s="2">
        <v>27</v>
      </c>
      <c r="G507" s="2">
        <v>1687</v>
      </c>
      <c r="H507" s="2" t="str">
        <f>IF(G507&lt;F507, "Error", "OK")</f>
        <v>OK</v>
      </c>
      <c r="I507" s="2">
        <v>3</v>
      </c>
      <c r="J507" s="2" t="s">
        <v>10025</v>
      </c>
      <c r="K507" s="2">
        <v>0</v>
      </c>
      <c r="L507" s="2">
        <v>29</v>
      </c>
      <c r="M507" s="2">
        <v>9</v>
      </c>
      <c r="N507" s="2" t="s">
        <v>10026</v>
      </c>
      <c r="O507" s="2">
        <v>5</v>
      </c>
      <c r="P507" s="2" t="s">
        <v>10025</v>
      </c>
      <c r="Q507" s="2">
        <v>197.8211765029875</v>
      </c>
      <c r="R507" s="2">
        <f t="shared" si="14"/>
        <v>197.8211765029875</v>
      </c>
      <c r="S507" s="2">
        <v>463.49259590815768</v>
      </c>
      <c r="T507" s="2">
        <v>265.67141940517018</v>
      </c>
      <c r="U507" s="2">
        <f t="shared" si="15"/>
        <v>57.319452727096788</v>
      </c>
      <c r="V507" s="2">
        <v>5</v>
      </c>
      <c r="W507" s="2" t="str">
        <f>IF(ISBLANK(V507), "Missing", "OK")</f>
        <v>OK</v>
      </c>
      <c r="X507" s="2" t="s">
        <v>10025</v>
      </c>
    </row>
    <row r="508" spans="1:24" x14ac:dyDescent="0.35">
      <c r="A508" s="2" t="s">
        <v>9512</v>
      </c>
      <c r="B508" s="2" t="b">
        <f>COUNTIF(A:A, A508)&gt;1</f>
        <v>0</v>
      </c>
      <c r="C508" s="5">
        <v>45595.541666666664</v>
      </c>
      <c r="D508" s="2" t="s">
        <v>10021</v>
      </c>
      <c r="E508" s="2" t="s">
        <v>10022</v>
      </c>
      <c r="F508" s="2">
        <v>122</v>
      </c>
      <c r="G508" s="2">
        <v>2723</v>
      </c>
      <c r="H508" s="2" t="str">
        <f>IF(G508&lt;F508, "Error", "OK")</f>
        <v>OK</v>
      </c>
      <c r="I508" s="2">
        <v>52</v>
      </c>
      <c r="J508" s="2" t="s">
        <v>10025</v>
      </c>
      <c r="K508" s="2">
        <v>0</v>
      </c>
      <c r="L508" s="2">
        <v>5</v>
      </c>
      <c r="M508" s="2">
        <v>0</v>
      </c>
      <c r="N508" s="2" t="s">
        <v>10026</v>
      </c>
      <c r="O508" s="2">
        <v>3</v>
      </c>
      <c r="P508" s="2" t="s">
        <v>10025</v>
      </c>
      <c r="Q508" s="2">
        <v>282.37411062419562</v>
      </c>
      <c r="R508" s="2">
        <f t="shared" si="14"/>
        <v>282.37411062419551</v>
      </c>
      <c r="S508" s="2">
        <v>442.25047635002818</v>
      </c>
      <c r="T508" s="2">
        <v>159.8763657258327</v>
      </c>
      <c r="U508" s="2">
        <f t="shared" si="15"/>
        <v>36.150637314247973</v>
      </c>
      <c r="V508" s="2">
        <v>4</v>
      </c>
      <c r="W508" s="2" t="str">
        <f>IF(ISBLANK(V508), "Missing", "OK")</f>
        <v>OK</v>
      </c>
      <c r="X508" s="2" t="s">
        <v>10025</v>
      </c>
    </row>
    <row r="509" spans="1:24" x14ac:dyDescent="0.35">
      <c r="A509" s="2" t="s">
        <v>9511</v>
      </c>
      <c r="B509" s="2" t="b">
        <f>COUNTIF(A:A, A509)&gt;1</f>
        <v>0</v>
      </c>
      <c r="C509" s="5">
        <v>45595.5</v>
      </c>
      <c r="D509" s="2" t="s">
        <v>10021</v>
      </c>
      <c r="E509" s="2" t="s">
        <v>10024</v>
      </c>
      <c r="F509" s="2">
        <v>193</v>
      </c>
      <c r="G509" s="2">
        <v>1253</v>
      </c>
      <c r="H509" s="2" t="str">
        <f>IF(G509&lt;F509, "Error", "OK")</f>
        <v>OK</v>
      </c>
      <c r="I509" s="2">
        <v>15</v>
      </c>
      <c r="J509" s="2" t="s">
        <v>10025</v>
      </c>
      <c r="K509" s="2">
        <v>0</v>
      </c>
      <c r="L509" s="2">
        <v>40</v>
      </c>
      <c r="M509" s="2">
        <v>17</v>
      </c>
      <c r="N509" s="2" t="s">
        <v>10026</v>
      </c>
      <c r="O509" s="2">
        <v>1</v>
      </c>
      <c r="P509" s="2" t="s">
        <v>10025</v>
      </c>
      <c r="Q509" s="2">
        <v>86.28541334953664</v>
      </c>
      <c r="R509" s="2">
        <f t="shared" si="14"/>
        <v>86.285413349536668</v>
      </c>
      <c r="S509" s="2">
        <v>148.76194602077629</v>
      </c>
      <c r="T509" s="2">
        <v>62.476532671239617</v>
      </c>
      <c r="U509" s="2">
        <f t="shared" si="15"/>
        <v>41.997657561238185</v>
      </c>
      <c r="V509" s="2">
        <v>3</v>
      </c>
      <c r="W509" s="2" t="str">
        <f>IF(ISBLANK(V509), "Missing", "OK")</f>
        <v>OK</v>
      </c>
      <c r="X509" s="2" t="s">
        <v>10025</v>
      </c>
    </row>
    <row r="510" spans="1:24" x14ac:dyDescent="0.35">
      <c r="A510" s="2" t="s">
        <v>9510</v>
      </c>
      <c r="B510" s="2" t="b">
        <f>COUNTIF(A:A, A510)&gt;1</f>
        <v>0</v>
      </c>
      <c r="C510" s="5">
        <v>45595.458333333336</v>
      </c>
      <c r="D510" s="2" t="s">
        <v>10020</v>
      </c>
      <c r="E510" s="2" t="s">
        <v>10022</v>
      </c>
      <c r="F510" s="2">
        <v>442</v>
      </c>
      <c r="G510" s="2">
        <v>4850</v>
      </c>
      <c r="H510" s="2" t="str">
        <f>IF(G510&lt;F510, "Error", "OK")</f>
        <v>OK</v>
      </c>
      <c r="I510" s="2">
        <v>63</v>
      </c>
      <c r="J510" s="2" t="s">
        <v>10025</v>
      </c>
      <c r="K510" s="2">
        <v>0</v>
      </c>
      <c r="L510" s="2">
        <v>28</v>
      </c>
      <c r="M510" s="2">
        <v>1</v>
      </c>
      <c r="N510" s="2" t="s">
        <v>10026</v>
      </c>
      <c r="O510" s="2">
        <v>7</v>
      </c>
      <c r="P510" s="2" t="s">
        <v>10025</v>
      </c>
      <c r="Q510" s="2">
        <v>367.98021134481041</v>
      </c>
      <c r="R510" s="2">
        <f t="shared" si="14"/>
        <v>367.98021134481041</v>
      </c>
      <c r="S510" s="2">
        <v>898.68754184519503</v>
      </c>
      <c r="T510" s="2">
        <v>530.70733050038461</v>
      </c>
      <c r="U510" s="2">
        <f t="shared" si="15"/>
        <v>59.053598251816261</v>
      </c>
      <c r="V510" s="2">
        <v>5</v>
      </c>
      <c r="W510" s="2" t="str">
        <f>IF(ISBLANK(V510), "Missing", "OK")</f>
        <v>OK</v>
      </c>
      <c r="X510" s="2" t="s">
        <v>10025</v>
      </c>
    </row>
    <row r="511" spans="1:24" x14ac:dyDescent="0.35">
      <c r="A511" s="2" t="s">
        <v>9509</v>
      </c>
      <c r="B511" s="2" t="b">
        <f>COUNTIF(A:A, A511)&gt;1</f>
        <v>0</v>
      </c>
      <c r="C511" s="5">
        <v>45595.416666666664</v>
      </c>
      <c r="D511" s="2" t="s">
        <v>10020</v>
      </c>
      <c r="E511" s="2" t="s">
        <v>10024</v>
      </c>
      <c r="F511" s="2">
        <v>37</v>
      </c>
      <c r="G511" s="2">
        <v>4869</v>
      </c>
      <c r="H511" s="2" t="str">
        <f>IF(G511&lt;F511, "Error", "OK")</f>
        <v>OK</v>
      </c>
      <c r="I511" s="2">
        <v>44</v>
      </c>
      <c r="J511" s="2" t="s">
        <v>10025</v>
      </c>
      <c r="K511" s="2">
        <v>0</v>
      </c>
      <c r="L511" s="2">
        <v>40</v>
      </c>
      <c r="M511" s="2">
        <v>14</v>
      </c>
      <c r="N511" s="2" t="s">
        <v>10025</v>
      </c>
      <c r="O511" s="2">
        <v>7</v>
      </c>
      <c r="P511" s="2" t="s">
        <v>10026</v>
      </c>
      <c r="Q511" s="2">
        <v>225.0704432414002</v>
      </c>
      <c r="R511" s="2">
        <f t="shared" si="14"/>
        <v>225.07044324140023</v>
      </c>
      <c r="S511" s="2">
        <v>463.04574117887842</v>
      </c>
      <c r="T511" s="2">
        <v>237.97529793747819</v>
      </c>
      <c r="U511" s="2">
        <f t="shared" si="15"/>
        <v>51.3934751525004</v>
      </c>
      <c r="V511" s="2">
        <v>2</v>
      </c>
      <c r="W511" s="2" t="str">
        <f>IF(ISBLANK(V511), "Missing", "OK")</f>
        <v>OK</v>
      </c>
      <c r="X511" s="2" t="s">
        <v>10025</v>
      </c>
    </row>
    <row r="512" spans="1:24" x14ac:dyDescent="0.35">
      <c r="A512" s="2" t="s">
        <v>9508</v>
      </c>
      <c r="B512" s="2" t="b">
        <f>COUNTIF(A:A, A512)&gt;1</f>
        <v>0</v>
      </c>
      <c r="C512" s="5">
        <v>45595.375</v>
      </c>
      <c r="D512" s="2" t="s">
        <v>10020</v>
      </c>
      <c r="E512" s="2" t="s">
        <v>10023</v>
      </c>
      <c r="F512" s="2">
        <v>193</v>
      </c>
      <c r="G512" s="2">
        <v>4763</v>
      </c>
      <c r="H512" s="2" t="str">
        <f>IF(G512&lt;F512, "Error", "OK")</f>
        <v>OK</v>
      </c>
      <c r="I512" s="2">
        <v>12</v>
      </c>
      <c r="J512" s="2" t="s">
        <v>10025</v>
      </c>
      <c r="K512" s="2">
        <v>0</v>
      </c>
      <c r="L512" s="2">
        <v>42</v>
      </c>
      <c r="M512" s="2">
        <v>0</v>
      </c>
      <c r="N512" s="2" t="s">
        <v>10026</v>
      </c>
      <c r="O512" s="2">
        <v>3</v>
      </c>
      <c r="P512" s="2" t="s">
        <v>10025</v>
      </c>
      <c r="Q512" s="2">
        <v>171.2865420990411</v>
      </c>
      <c r="R512" s="2">
        <f t="shared" si="14"/>
        <v>171.2865420990411</v>
      </c>
      <c r="S512" s="2">
        <v>401.21658094520399</v>
      </c>
      <c r="T512" s="2">
        <v>229.93003884616289</v>
      </c>
      <c r="U512" s="2">
        <f t="shared" si="15"/>
        <v>57.308209522269351</v>
      </c>
      <c r="V512" s="2">
        <v>3</v>
      </c>
      <c r="W512" s="2" t="str">
        <f>IF(ISBLANK(V512), "Missing", "OK")</f>
        <v>OK</v>
      </c>
      <c r="X512" s="2" t="s">
        <v>10025</v>
      </c>
    </row>
    <row r="513" spans="1:24" x14ac:dyDescent="0.35">
      <c r="A513" s="2" t="s">
        <v>9507</v>
      </c>
      <c r="B513" s="2" t="b">
        <f>COUNTIF(A:A, A513)&gt;1</f>
        <v>0</v>
      </c>
      <c r="C513" s="5">
        <v>45595.333333333336</v>
      </c>
      <c r="D513" s="2" t="s">
        <v>10021</v>
      </c>
      <c r="E513" s="2" t="s">
        <v>10024</v>
      </c>
      <c r="F513" s="2">
        <v>79</v>
      </c>
      <c r="G513" s="2">
        <v>4257</v>
      </c>
      <c r="H513" s="2" t="str">
        <f>IF(G513&lt;F513, "Error", "OK")</f>
        <v>OK</v>
      </c>
      <c r="I513" s="2">
        <v>61</v>
      </c>
      <c r="J513" s="2" t="s">
        <v>10026</v>
      </c>
      <c r="K513" s="2">
        <v>38</v>
      </c>
      <c r="L513" s="2">
        <v>43</v>
      </c>
      <c r="M513" s="2">
        <v>0</v>
      </c>
      <c r="N513" s="2" t="s">
        <v>10026</v>
      </c>
      <c r="O513" s="2">
        <v>1</v>
      </c>
      <c r="P513" s="2" t="s">
        <v>10025</v>
      </c>
      <c r="Q513" s="2">
        <v>494.89049087099909</v>
      </c>
      <c r="R513" s="2">
        <f t="shared" si="14"/>
        <v>494.8904908709992</v>
      </c>
      <c r="S513" s="2">
        <v>613.88307191663739</v>
      </c>
      <c r="T513" s="2">
        <v>118.9925810456382</v>
      </c>
      <c r="U513" s="2">
        <f t="shared" si="15"/>
        <v>19.383590538524718</v>
      </c>
      <c r="V513" s="2">
        <v>4</v>
      </c>
      <c r="W513" s="2" t="str">
        <f>IF(ISBLANK(V513), "Missing", "OK")</f>
        <v>OK</v>
      </c>
      <c r="X513" s="2" t="s">
        <v>10025</v>
      </c>
    </row>
    <row r="514" spans="1:24" x14ac:dyDescent="0.35">
      <c r="A514" s="2" t="s">
        <v>9506</v>
      </c>
      <c r="B514" s="2" t="b">
        <f>COUNTIF(A:A, A514)&gt;1</f>
        <v>0</v>
      </c>
      <c r="C514" s="5">
        <v>45595.291666666664</v>
      </c>
      <c r="D514" s="2" t="s">
        <v>10020</v>
      </c>
      <c r="E514" s="2" t="s">
        <v>10024</v>
      </c>
      <c r="F514" s="2">
        <v>488</v>
      </c>
      <c r="G514" s="2">
        <v>1199</v>
      </c>
      <c r="H514" s="2" t="str">
        <f>IF(G514&lt;F514, "Error", "OK")</f>
        <v>OK</v>
      </c>
      <c r="I514" s="2">
        <v>2</v>
      </c>
      <c r="J514" s="2" t="s">
        <v>10025</v>
      </c>
      <c r="K514" s="2">
        <v>0</v>
      </c>
      <c r="L514" s="2">
        <v>8</v>
      </c>
      <c r="M514" s="2">
        <v>0</v>
      </c>
      <c r="N514" s="2" t="s">
        <v>10026</v>
      </c>
      <c r="O514" s="2">
        <v>9</v>
      </c>
      <c r="P514" s="2" t="s">
        <v>10025</v>
      </c>
      <c r="Q514" s="2">
        <v>145.49535831035209</v>
      </c>
      <c r="R514" s="2">
        <f t="shared" si="14"/>
        <v>145.49535831035209</v>
      </c>
      <c r="S514" s="2">
        <v>287.74536986283448</v>
      </c>
      <c r="T514" s="2">
        <v>142.25001155248239</v>
      </c>
      <c r="U514" s="2">
        <f t="shared" si="15"/>
        <v>49.436073157420971</v>
      </c>
      <c r="V514" s="2">
        <v>4</v>
      </c>
      <c r="W514" s="2" t="str">
        <f>IF(ISBLANK(V514), "Missing", "OK")</f>
        <v>OK</v>
      </c>
      <c r="X514" s="2" t="s">
        <v>10025</v>
      </c>
    </row>
    <row r="515" spans="1:24" x14ac:dyDescent="0.35">
      <c r="A515" s="2" t="s">
        <v>9505</v>
      </c>
      <c r="B515" s="2" t="b">
        <f>COUNTIF(A:A, A515)&gt;1</f>
        <v>0</v>
      </c>
      <c r="C515" s="5">
        <v>45595.25</v>
      </c>
      <c r="D515" s="2" t="s">
        <v>10019</v>
      </c>
      <c r="E515" s="2" t="s">
        <v>10022</v>
      </c>
      <c r="F515" s="2">
        <v>481</v>
      </c>
      <c r="G515" s="2">
        <v>4482</v>
      </c>
      <c r="H515" s="2" t="str">
        <f>IF(G515&lt;F515, "Error", "OK")</f>
        <v>OK</v>
      </c>
      <c r="I515" s="2">
        <v>31</v>
      </c>
      <c r="J515" s="2" t="s">
        <v>10026</v>
      </c>
      <c r="K515" s="2">
        <v>47</v>
      </c>
      <c r="L515" s="2">
        <v>16</v>
      </c>
      <c r="M515" s="2">
        <v>18</v>
      </c>
      <c r="N515" s="2" t="s">
        <v>10026</v>
      </c>
      <c r="O515" s="2">
        <v>8</v>
      </c>
      <c r="P515" s="2" t="s">
        <v>10025</v>
      </c>
      <c r="Q515" s="2">
        <v>198.39010963090649</v>
      </c>
      <c r="R515" s="2">
        <f t="shared" si="14"/>
        <v>198.39010963090649</v>
      </c>
      <c r="S515" s="2">
        <v>286.8902034752623</v>
      </c>
      <c r="T515" s="2">
        <v>88.500093844355803</v>
      </c>
      <c r="U515" s="2">
        <f t="shared" si="15"/>
        <v>30.848071064227504</v>
      </c>
      <c r="V515" s="2">
        <v>4</v>
      </c>
      <c r="W515" s="2" t="str">
        <f>IF(ISBLANK(V515), "Missing", "OK")</f>
        <v>OK</v>
      </c>
      <c r="X515" s="2" t="s">
        <v>10025</v>
      </c>
    </row>
    <row r="516" spans="1:24" x14ac:dyDescent="0.35">
      <c r="A516" s="2" t="s">
        <v>9504</v>
      </c>
      <c r="B516" s="2" t="b">
        <f>COUNTIF(A:A, A516)&gt;1</f>
        <v>0</v>
      </c>
      <c r="C516" s="5">
        <v>45595.208333333336</v>
      </c>
      <c r="D516" s="2" t="s">
        <v>10021</v>
      </c>
      <c r="E516" s="2" t="s">
        <v>10024</v>
      </c>
      <c r="F516" s="2">
        <v>135</v>
      </c>
      <c r="G516" s="2">
        <v>1253</v>
      </c>
      <c r="H516" s="2" t="str">
        <f>IF(G516&lt;F516, "Error", "OK")</f>
        <v>OK</v>
      </c>
      <c r="I516" s="2">
        <v>58</v>
      </c>
      <c r="J516" s="2" t="s">
        <v>10026</v>
      </c>
      <c r="K516" s="2">
        <v>2</v>
      </c>
      <c r="L516" s="2">
        <v>10</v>
      </c>
      <c r="M516" s="2">
        <v>6</v>
      </c>
      <c r="N516" s="2" t="s">
        <v>10026</v>
      </c>
      <c r="O516" s="2">
        <v>3</v>
      </c>
      <c r="P516" s="2" t="s">
        <v>10025</v>
      </c>
      <c r="Q516" s="2">
        <v>148.9429009728338</v>
      </c>
      <c r="R516" s="2">
        <f t="shared" ref="R516:R579" si="16">S516 - T516</f>
        <v>148.9429009728338</v>
      </c>
      <c r="S516" s="2">
        <v>339.32540304345929</v>
      </c>
      <c r="T516" s="2">
        <v>190.38250207062549</v>
      </c>
      <c r="U516" s="2">
        <f t="shared" ref="U516:U579" si="17">(T516 / S516) * 100</f>
        <v>56.106174298492519</v>
      </c>
      <c r="V516" s="2">
        <v>2</v>
      </c>
      <c r="W516" s="2" t="str">
        <f>IF(ISBLANK(V516), "Missing", "OK")</f>
        <v>OK</v>
      </c>
      <c r="X516" s="2" t="s">
        <v>10025</v>
      </c>
    </row>
    <row r="517" spans="1:24" x14ac:dyDescent="0.35">
      <c r="A517" s="2" t="s">
        <v>9503</v>
      </c>
      <c r="B517" s="2" t="b">
        <f>COUNTIF(A:A, A517)&gt;1</f>
        <v>0</v>
      </c>
      <c r="C517" s="5">
        <v>45595.166666666664</v>
      </c>
      <c r="D517" s="2" t="s">
        <v>10020</v>
      </c>
      <c r="E517" s="2" t="s">
        <v>10022</v>
      </c>
      <c r="F517" s="2">
        <v>183</v>
      </c>
      <c r="G517" s="2">
        <v>2996</v>
      </c>
      <c r="H517" s="2" t="str">
        <f>IF(G517&lt;F517, "Error", "OK")</f>
        <v>OK</v>
      </c>
      <c r="I517" s="2">
        <v>49</v>
      </c>
      <c r="J517" s="2" t="s">
        <v>10025</v>
      </c>
      <c r="K517" s="2">
        <v>0</v>
      </c>
      <c r="L517" s="2">
        <v>23</v>
      </c>
      <c r="M517" s="2">
        <v>0</v>
      </c>
      <c r="N517" s="2" t="s">
        <v>10026</v>
      </c>
      <c r="O517" s="2">
        <v>4</v>
      </c>
      <c r="P517" s="2" t="s">
        <v>10025</v>
      </c>
      <c r="Q517" s="2">
        <v>164.50651908521311</v>
      </c>
      <c r="R517" s="2">
        <f t="shared" si="16"/>
        <v>164.50651908521309</v>
      </c>
      <c r="S517" s="2">
        <v>345.525854362281</v>
      </c>
      <c r="T517" s="2">
        <v>181.01933527706791</v>
      </c>
      <c r="U517" s="2">
        <f t="shared" si="17"/>
        <v>52.389519623984668</v>
      </c>
      <c r="V517" s="2">
        <v>3</v>
      </c>
      <c r="W517" s="2" t="str">
        <f>IF(ISBLANK(V517), "Missing", "OK")</f>
        <v>OK</v>
      </c>
      <c r="X517" s="2" t="s">
        <v>10025</v>
      </c>
    </row>
    <row r="518" spans="1:24" x14ac:dyDescent="0.35">
      <c r="A518" s="2" t="s">
        <v>9502</v>
      </c>
      <c r="B518" s="2" t="b">
        <f>COUNTIF(A:A, A518)&gt;1</f>
        <v>0</v>
      </c>
      <c r="C518" s="5">
        <v>45595.125</v>
      </c>
      <c r="D518" s="2" t="s">
        <v>10019</v>
      </c>
      <c r="E518" s="2" t="s">
        <v>10024</v>
      </c>
      <c r="F518" s="2">
        <v>136</v>
      </c>
      <c r="G518" s="2">
        <v>1512</v>
      </c>
      <c r="H518" s="2" t="str">
        <f>IF(G518&lt;F518, "Error", "OK")</f>
        <v>OK</v>
      </c>
      <c r="I518" s="2">
        <v>7</v>
      </c>
      <c r="J518" s="2" t="s">
        <v>10025</v>
      </c>
      <c r="K518" s="2">
        <v>0</v>
      </c>
      <c r="L518" s="2">
        <v>22</v>
      </c>
      <c r="M518" s="2">
        <v>0</v>
      </c>
      <c r="N518" s="2" t="s">
        <v>10025</v>
      </c>
      <c r="O518" s="2">
        <v>7</v>
      </c>
      <c r="P518" s="2" t="s">
        <v>10026</v>
      </c>
      <c r="Q518" s="2">
        <v>231.7908575401367</v>
      </c>
      <c r="R518" s="2">
        <f t="shared" si="16"/>
        <v>231.79085754013673</v>
      </c>
      <c r="S518" s="2">
        <v>363.02780053832612</v>
      </c>
      <c r="T518" s="2">
        <v>131.23694299818939</v>
      </c>
      <c r="U518" s="2">
        <f t="shared" si="17"/>
        <v>36.150659206700134</v>
      </c>
      <c r="V518" s="2">
        <v>5</v>
      </c>
      <c r="W518" s="2" t="str">
        <f>IF(ISBLANK(V518), "Missing", "OK")</f>
        <v>OK</v>
      </c>
      <c r="X518" s="2" t="s">
        <v>10025</v>
      </c>
    </row>
    <row r="519" spans="1:24" x14ac:dyDescent="0.35">
      <c r="A519" s="2" t="s">
        <v>9501</v>
      </c>
      <c r="B519" s="2" t="b">
        <f>COUNTIF(A:A, A519)&gt;1</f>
        <v>0</v>
      </c>
      <c r="C519" s="5">
        <v>45595.083333333336</v>
      </c>
      <c r="D519" s="2" t="s">
        <v>10019</v>
      </c>
      <c r="E519" s="2" t="s">
        <v>10023</v>
      </c>
      <c r="F519" s="2">
        <v>25</v>
      </c>
      <c r="G519" s="2">
        <v>3513</v>
      </c>
      <c r="H519" s="2" t="str">
        <f>IF(G519&lt;F519, "Error", "OK")</f>
        <v>OK</v>
      </c>
      <c r="I519" s="2">
        <v>71</v>
      </c>
      <c r="J519" s="2" t="s">
        <v>10026</v>
      </c>
      <c r="K519" s="2">
        <v>45</v>
      </c>
      <c r="L519" s="2">
        <v>46</v>
      </c>
      <c r="M519" s="2">
        <v>0</v>
      </c>
      <c r="N519" s="2" t="s">
        <v>10026</v>
      </c>
      <c r="O519" s="2">
        <v>9</v>
      </c>
      <c r="P519" s="2" t="s">
        <v>10025</v>
      </c>
      <c r="Q519" s="2">
        <v>111.23628932609149</v>
      </c>
      <c r="R519" s="2">
        <f t="shared" si="16"/>
        <v>111.23628932609149</v>
      </c>
      <c r="S519" s="2">
        <v>235.10342910075599</v>
      </c>
      <c r="T519" s="2">
        <v>123.86713977466449</v>
      </c>
      <c r="U519" s="2">
        <f t="shared" si="17"/>
        <v>52.686232714019653</v>
      </c>
      <c r="V519" s="2">
        <v>5</v>
      </c>
      <c r="W519" s="2" t="str">
        <f>IF(ISBLANK(V519), "Missing", "OK")</f>
        <v>OK</v>
      </c>
      <c r="X519" s="2" t="s">
        <v>10025</v>
      </c>
    </row>
    <row r="520" spans="1:24" x14ac:dyDescent="0.35">
      <c r="A520" s="2" t="s">
        <v>9500</v>
      </c>
      <c r="B520" s="2" t="b">
        <f>COUNTIF(A:A, A520)&gt;1</f>
        <v>0</v>
      </c>
      <c r="C520" s="5">
        <v>45595.041666666664</v>
      </c>
      <c r="D520" s="2" t="s">
        <v>10019</v>
      </c>
      <c r="E520" s="2" t="s">
        <v>10023</v>
      </c>
      <c r="F520" s="2">
        <v>260</v>
      </c>
      <c r="G520" s="2">
        <v>1335</v>
      </c>
      <c r="H520" s="2" t="str">
        <f>IF(G520&lt;F520, "Error", "OK")</f>
        <v>OK</v>
      </c>
      <c r="I520" s="2">
        <v>24</v>
      </c>
      <c r="J520" s="2" t="s">
        <v>10026</v>
      </c>
      <c r="K520" s="2">
        <v>3</v>
      </c>
      <c r="L520" s="2">
        <v>45</v>
      </c>
      <c r="M520" s="2">
        <v>9</v>
      </c>
      <c r="N520" s="2" t="s">
        <v>10025</v>
      </c>
      <c r="O520" s="2">
        <v>1</v>
      </c>
      <c r="P520" s="2" t="s">
        <v>10026</v>
      </c>
      <c r="Q520" s="2">
        <v>85.133320602746622</v>
      </c>
      <c r="R520" s="2">
        <f t="shared" si="16"/>
        <v>85.133320602746565</v>
      </c>
      <c r="S520" s="2">
        <v>180.30835827356839</v>
      </c>
      <c r="T520" s="2">
        <v>95.175037670821823</v>
      </c>
      <c r="U520" s="2">
        <f t="shared" si="17"/>
        <v>52.784595557361712</v>
      </c>
      <c r="V520" s="2">
        <v>3</v>
      </c>
      <c r="W520" s="2" t="str">
        <f>IF(ISBLANK(V520), "Missing", "OK")</f>
        <v>OK</v>
      </c>
      <c r="X520" s="2" t="s">
        <v>10025</v>
      </c>
    </row>
    <row r="521" spans="1:24" x14ac:dyDescent="0.35">
      <c r="A521" s="2" t="s">
        <v>9499</v>
      </c>
      <c r="B521" s="2" t="b">
        <f>COUNTIF(A:A, A521)&gt;1</f>
        <v>0</v>
      </c>
      <c r="C521" s="5">
        <v>45595</v>
      </c>
      <c r="D521" s="2" t="s">
        <v>10021</v>
      </c>
      <c r="E521" s="2" t="s">
        <v>10024</v>
      </c>
      <c r="F521" s="2">
        <v>431</v>
      </c>
      <c r="G521" s="2">
        <v>4501</v>
      </c>
      <c r="H521" s="2" t="str">
        <f>IF(G521&lt;F521, "Error", "OK")</f>
        <v>OK</v>
      </c>
      <c r="I521" s="2">
        <v>5</v>
      </c>
      <c r="J521" s="2" t="s">
        <v>10025</v>
      </c>
      <c r="K521" s="2">
        <v>0</v>
      </c>
      <c r="L521" s="2">
        <v>30</v>
      </c>
      <c r="M521" s="2">
        <v>15</v>
      </c>
      <c r="N521" s="2" t="s">
        <v>10026</v>
      </c>
      <c r="O521" s="2">
        <v>2</v>
      </c>
      <c r="P521" s="2" t="s">
        <v>10025</v>
      </c>
      <c r="Q521" s="2">
        <v>474.94126638309388</v>
      </c>
      <c r="R521" s="2">
        <f t="shared" si="16"/>
        <v>474.94126638309399</v>
      </c>
      <c r="S521" s="2">
        <v>682.09625520413795</v>
      </c>
      <c r="T521" s="2">
        <v>207.15498882104399</v>
      </c>
      <c r="U521" s="2">
        <f t="shared" si="17"/>
        <v>30.370345422736062</v>
      </c>
      <c r="V521" s="2">
        <v>4</v>
      </c>
      <c r="W521" s="2" t="str">
        <f>IF(ISBLANK(V521), "Missing", "OK")</f>
        <v>OK</v>
      </c>
      <c r="X521" s="2" t="s">
        <v>10025</v>
      </c>
    </row>
    <row r="522" spans="1:24" x14ac:dyDescent="0.35">
      <c r="A522" s="2" t="s">
        <v>9498</v>
      </c>
      <c r="B522" s="2" t="b">
        <f>COUNTIF(A:A, A522)&gt;1</f>
        <v>0</v>
      </c>
      <c r="C522" s="5">
        <v>45594.958333333336</v>
      </c>
      <c r="D522" s="2" t="s">
        <v>10020</v>
      </c>
      <c r="E522" s="2" t="s">
        <v>10024</v>
      </c>
      <c r="F522" s="2">
        <v>492</v>
      </c>
      <c r="G522" s="2">
        <v>4573</v>
      </c>
      <c r="H522" s="2" t="str">
        <f>IF(G522&lt;F522, "Error", "OK")</f>
        <v>OK</v>
      </c>
      <c r="I522" s="2">
        <v>57</v>
      </c>
      <c r="J522" s="2" t="s">
        <v>10025</v>
      </c>
      <c r="K522" s="2">
        <v>0</v>
      </c>
      <c r="L522" s="2">
        <v>10</v>
      </c>
      <c r="M522" s="2">
        <v>2</v>
      </c>
      <c r="N522" s="2" t="s">
        <v>10026</v>
      </c>
      <c r="O522" s="2">
        <v>4</v>
      </c>
      <c r="P522" s="2" t="s">
        <v>10025</v>
      </c>
      <c r="Q522" s="2">
        <v>48.782997063502492</v>
      </c>
      <c r="R522" s="2">
        <f t="shared" si="16"/>
        <v>48.782997063502492</v>
      </c>
      <c r="S522" s="2">
        <v>72.177702984988571</v>
      </c>
      <c r="T522" s="2">
        <v>23.394705921486079</v>
      </c>
      <c r="U522" s="2">
        <f t="shared" si="17"/>
        <v>32.412649549614628</v>
      </c>
      <c r="V522" s="2">
        <v>5</v>
      </c>
      <c r="W522" s="2" t="str">
        <f>IF(ISBLANK(V522), "Missing", "OK")</f>
        <v>OK</v>
      </c>
      <c r="X522" s="2" t="s">
        <v>10025</v>
      </c>
    </row>
    <row r="523" spans="1:24" x14ac:dyDescent="0.35">
      <c r="A523" s="2" t="s">
        <v>9497</v>
      </c>
      <c r="B523" s="2" t="b">
        <f>COUNTIF(A:A, A523)&gt;1</f>
        <v>0</v>
      </c>
      <c r="C523" s="5">
        <v>45594.916666666664</v>
      </c>
      <c r="D523" s="2" t="s">
        <v>10021</v>
      </c>
      <c r="E523" s="2" t="s">
        <v>10024</v>
      </c>
      <c r="F523" s="2">
        <v>485</v>
      </c>
      <c r="G523" s="2">
        <v>4797</v>
      </c>
      <c r="H523" s="2" t="str">
        <f>IF(G523&lt;F523, "Error", "OK")</f>
        <v>OK</v>
      </c>
      <c r="I523" s="2">
        <v>47</v>
      </c>
      <c r="J523" s="2" t="s">
        <v>10025</v>
      </c>
      <c r="K523" s="2">
        <v>0</v>
      </c>
      <c r="L523" s="2">
        <v>16</v>
      </c>
      <c r="M523" s="2">
        <v>6</v>
      </c>
      <c r="N523" s="2" t="s">
        <v>10026</v>
      </c>
      <c r="O523" s="2">
        <v>1</v>
      </c>
      <c r="P523" s="2" t="s">
        <v>10025</v>
      </c>
      <c r="Q523" s="2">
        <v>160.68135567421629</v>
      </c>
      <c r="R523" s="2">
        <f t="shared" si="16"/>
        <v>160.68135567421632</v>
      </c>
      <c r="S523" s="2">
        <v>287.4234374032178</v>
      </c>
      <c r="T523" s="2">
        <v>126.7420817290015</v>
      </c>
      <c r="U523" s="2">
        <f t="shared" si="17"/>
        <v>44.095945297320618</v>
      </c>
      <c r="V523" s="2">
        <v>2</v>
      </c>
      <c r="W523" s="2" t="str">
        <f>IF(ISBLANK(V523), "Missing", "OK")</f>
        <v>OK</v>
      </c>
      <c r="X523" s="2" t="s">
        <v>10026</v>
      </c>
    </row>
    <row r="524" spans="1:24" x14ac:dyDescent="0.35">
      <c r="A524" s="2" t="s">
        <v>9496</v>
      </c>
      <c r="B524" s="2" t="b">
        <f>COUNTIF(A:A, A524)&gt;1</f>
        <v>0</v>
      </c>
      <c r="C524" s="5">
        <v>45594.875</v>
      </c>
      <c r="D524" s="2" t="s">
        <v>10021</v>
      </c>
      <c r="E524" s="2" t="s">
        <v>10022</v>
      </c>
      <c r="F524" s="2">
        <v>383</v>
      </c>
      <c r="G524" s="2">
        <v>3704</v>
      </c>
      <c r="H524" s="2" t="str">
        <f>IF(G524&lt;F524, "Error", "OK")</f>
        <v>OK</v>
      </c>
      <c r="I524" s="2">
        <v>19</v>
      </c>
      <c r="J524" s="2" t="s">
        <v>10025</v>
      </c>
      <c r="K524" s="2">
        <v>0</v>
      </c>
      <c r="L524" s="2">
        <v>35</v>
      </c>
      <c r="M524" s="2">
        <v>5</v>
      </c>
      <c r="N524" s="2" t="s">
        <v>10026</v>
      </c>
      <c r="O524" s="2">
        <v>3</v>
      </c>
      <c r="P524" s="2" t="s">
        <v>10025</v>
      </c>
      <c r="Q524" s="2">
        <v>176.384511417471</v>
      </c>
      <c r="R524" s="2">
        <f t="shared" si="16"/>
        <v>176.38451141747109</v>
      </c>
      <c r="S524" s="2">
        <v>215.64195394472941</v>
      </c>
      <c r="T524" s="2">
        <v>39.25744252725832</v>
      </c>
      <c r="U524" s="2">
        <f t="shared" si="17"/>
        <v>18.204918759602915</v>
      </c>
      <c r="V524" s="2">
        <v>4</v>
      </c>
      <c r="W524" s="2" t="str">
        <f>IF(ISBLANK(V524), "Missing", "OK")</f>
        <v>OK</v>
      </c>
      <c r="X524" s="2" t="s">
        <v>10025</v>
      </c>
    </row>
    <row r="525" spans="1:24" x14ac:dyDescent="0.35">
      <c r="A525" s="2" t="s">
        <v>9495</v>
      </c>
      <c r="B525" s="2" t="b">
        <f>COUNTIF(A:A, A525)&gt;1</f>
        <v>0</v>
      </c>
      <c r="C525" s="5">
        <v>45594.833333333336</v>
      </c>
      <c r="D525" s="2" t="s">
        <v>10019</v>
      </c>
      <c r="E525" s="2" t="s">
        <v>10024</v>
      </c>
      <c r="F525" s="2">
        <v>94</v>
      </c>
      <c r="G525" s="2">
        <v>3175</v>
      </c>
      <c r="H525" s="2" t="str">
        <f>IF(G525&lt;F525, "Error", "OK")</f>
        <v>OK</v>
      </c>
      <c r="I525" s="2">
        <v>65</v>
      </c>
      <c r="J525" s="2" t="s">
        <v>10025</v>
      </c>
      <c r="K525" s="2">
        <v>0</v>
      </c>
      <c r="L525" s="2">
        <v>11</v>
      </c>
      <c r="M525" s="2">
        <v>7</v>
      </c>
      <c r="N525" s="2" t="s">
        <v>10026</v>
      </c>
      <c r="O525" s="2">
        <v>9</v>
      </c>
      <c r="P525" s="2" t="s">
        <v>10025</v>
      </c>
      <c r="Q525" s="2">
        <v>370.76497369883958</v>
      </c>
      <c r="R525" s="2">
        <f t="shared" si="16"/>
        <v>370.76497369883964</v>
      </c>
      <c r="S525" s="2">
        <v>549.23444716095025</v>
      </c>
      <c r="T525" s="2">
        <v>178.46947346211061</v>
      </c>
      <c r="U525" s="2">
        <f t="shared" si="17"/>
        <v>32.494224348934743</v>
      </c>
      <c r="V525" s="2">
        <v>1</v>
      </c>
      <c r="W525" s="2" t="str">
        <f>IF(ISBLANK(V525), "Missing", "OK")</f>
        <v>OK</v>
      </c>
      <c r="X525" s="2" t="s">
        <v>10025</v>
      </c>
    </row>
    <row r="526" spans="1:24" x14ac:dyDescent="0.35">
      <c r="A526" s="2" t="s">
        <v>9494</v>
      </c>
      <c r="B526" s="2" t="b">
        <f>COUNTIF(A:A, A526)&gt;1</f>
        <v>0</v>
      </c>
      <c r="C526" s="5">
        <v>45594.791666666664</v>
      </c>
      <c r="D526" s="2" t="s">
        <v>10021</v>
      </c>
      <c r="E526" s="2" t="s">
        <v>10023</v>
      </c>
      <c r="F526" s="2">
        <v>270</v>
      </c>
      <c r="G526" s="2">
        <v>3478</v>
      </c>
      <c r="H526" s="2" t="str">
        <f>IF(G526&lt;F526, "Error", "OK")</f>
        <v>OK</v>
      </c>
      <c r="I526" s="2">
        <v>9</v>
      </c>
      <c r="J526" s="2" t="s">
        <v>10025</v>
      </c>
      <c r="K526" s="2">
        <v>0</v>
      </c>
      <c r="L526" s="2">
        <v>9</v>
      </c>
      <c r="M526" s="2">
        <v>1</v>
      </c>
      <c r="N526" s="2" t="s">
        <v>10026</v>
      </c>
      <c r="O526" s="2">
        <v>8</v>
      </c>
      <c r="P526" s="2" t="s">
        <v>10025</v>
      </c>
      <c r="Q526" s="2">
        <v>486.41253158432488</v>
      </c>
      <c r="R526" s="2">
        <f t="shared" si="16"/>
        <v>486.41253158432482</v>
      </c>
      <c r="S526" s="2">
        <v>950.89203591575324</v>
      </c>
      <c r="T526" s="2">
        <v>464.47950433142842</v>
      </c>
      <c r="U526" s="2">
        <f t="shared" si="17"/>
        <v>48.846713063919296</v>
      </c>
      <c r="V526" s="2">
        <v>3</v>
      </c>
      <c r="W526" s="2" t="str">
        <f>IF(ISBLANK(V526), "Missing", "OK")</f>
        <v>OK</v>
      </c>
      <c r="X526" s="2" t="s">
        <v>10025</v>
      </c>
    </row>
    <row r="527" spans="1:24" x14ac:dyDescent="0.35">
      <c r="A527" s="2" t="s">
        <v>9493</v>
      </c>
      <c r="B527" s="2" t="b">
        <f>COUNTIF(A:A, A527)&gt;1</f>
        <v>0</v>
      </c>
      <c r="C527" s="5">
        <v>45594.75</v>
      </c>
      <c r="D527" s="2" t="s">
        <v>10020</v>
      </c>
      <c r="E527" s="2" t="s">
        <v>10024</v>
      </c>
      <c r="F527" s="2">
        <v>91</v>
      </c>
      <c r="G527" s="2">
        <v>4731</v>
      </c>
      <c r="H527" s="2" t="str">
        <f>IF(G527&lt;F527, "Error", "OK")</f>
        <v>OK</v>
      </c>
      <c r="I527" s="2">
        <v>65</v>
      </c>
      <c r="J527" s="2" t="s">
        <v>10026</v>
      </c>
      <c r="K527" s="2">
        <v>47</v>
      </c>
      <c r="L527" s="2">
        <v>6</v>
      </c>
      <c r="M527" s="2">
        <v>0</v>
      </c>
      <c r="N527" s="2" t="s">
        <v>10026</v>
      </c>
      <c r="O527" s="2">
        <v>1</v>
      </c>
      <c r="P527" s="2" t="s">
        <v>10025</v>
      </c>
      <c r="Q527" s="2">
        <v>112.4016633262768</v>
      </c>
      <c r="R527" s="2">
        <f t="shared" si="16"/>
        <v>112.4016633262768</v>
      </c>
      <c r="S527" s="2">
        <v>236.2488681024773</v>
      </c>
      <c r="T527" s="2">
        <v>123.8472047762005</v>
      </c>
      <c r="U527" s="2">
        <f t="shared" si="17"/>
        <v>52.4223484205137</v>
      </c>
      <c r="V527" s="2">
        <v>2</v>
      </c>
      <c r="W527" s="2" t="str">
        <f>IF(ISBLANK(V527), "Missing", "OK")</f>
        <v>OK</v>
      </c>
      <c r="X527" s="2" t="s">
        <v>10025</v>
      </c>
    </row>
    <row r="528" spans="1:24" x14ac:dyDescent="0.35">
      <c r="A528" s="2" t="s">
        <v>9492</v>
      </c>
      <c r="B528" s="2" t="b">
        <f>COUNTIF(A:A, A528)&gt;1</f>
        <v>0</v>
      </c>
      <c r="C528" s="5">
        <v>45594.708333333336</v>
      </c>
      <c r="D528" s="2" t="s">
        <v>10020</v>
      </c>
      <c r="E528" s="2" t="s">
        <v>10024</v>
      </c>
      <c r="F528" s="2">
        <v>390</v>
      </c>
      <c r="G528" s="2">
        <v>1759</v>
      </c>
      <c r="H528" s="2" t="str">
        <f>IF(G528&lt;F528, "Error", "OK")</f>
        <v>OK</v>
      </c>
      <c r="I528" s="2">
        <v>3</v>
      </c>
      <c r="J528" s="2" t="s">
        <v>10026</v>
      </c>
      <c r="K528" s="2">
        <v>2</v>
      </c>
      <c r="L528" s="2">
        <v>28</v>
      </c>
      <c r="M528" s="2">
        <v>19</v>
      </c>
      <c r="N528" s="2" t="s">
        <v>10026</v>
      </c>
      <c r="O528" s="2">
        <v>2</v>
      </c>
      <c r="P528" s="2" t="s">
        <v>10025</v>
      </c>
      <c r="Q528" s="2">
        <v>403.30566854890151</v>
      </c>
      <c r="R528" s="2">
        <f t="shared" si="16"/>
        <v>403.30566854890151</v>
      </c>
      <c r="S528" s="2">
        <v>579.00270087673391</v>
      </c>
      <c r="T528" s="2">
        <v>175.6970323278324</v>
      </c>
      <c r="U528" s="2">
        <f t="shared" si="17"/>
        <v>30.344769041973297</v>
      </c>
      <c r="V528" s="2">
        <v>4</v>
      </c>
      <c r="W528" s="2" t="str">
        <f>IF(ISBLANK(V528), "Missing", "OK")</f>
        <v>OK</v>
      </c>
      <c r="X528" s="2" t="s">
        <v>10025</v>
      </c>
    </row>
    <row r="529" spans="1:24" x14ac:dyDescent="0.35">
      <c r="A529" s="2" t="s">
        <v>9491</v>
      </c>
      <c r="B529" s="2" t="b">
        <f>COUNTIF(A:A, A529)&gt;1</f>
        <v>0</v>
      </c>
      <c r="C529" s="5">
        <v>45594.666666666664</v>
      </c>
      <c r="D529" s="2" t="s">
        <v>10020</v>
      </c>
      <c r="E529" s="2" t="s">
        <v>10024</v>
      </c>
      <c r="F529" s="2">
        <v>341</v>
      </c>
      <c r="G529" s="2">
        <v>3987</v>
      </c>
      <c r="H529" s="2" t="str">
        <f>IF(G529&lt;F529, "Error", "OK")</f>
        <v>OK</v>
      </c>
      <c r="I529" s="2">
        <v>69</v>
      </c>
      <c r="J529" s="2" t="s">
        <v>10025</v>
      </c>
      <c r="K529" s="2">
        <v>0</v>
      </c>
      <c r="L529" s="2">
        <v>47</v>
      </c>
      <c r="M529" s="2">
        <v>5</v>
      </c>
      <c r="N529" s="2" t="s">
        <v>10026</v>
      </c>
      <c r="O529" s="2">
        <v>4</v>
      </c>
      <c r="P529" s="2" t="s">
        <v>10025</v>
      </c>
      <c r="Q529" s="2">
        <v>404.67177815301193</v>
      </c>
      <c r="R529" s="2">
        <f t="shared" si="16"/>
        <v>404.67177815301193</v>
      </c>
      <c r="S529" s="2">
        <v>953.86359639204693</v>
      </c>
      <c r="T529" s="2">
        <v>549.191818239035</v>
      </c>
      <c r="U529" s="2">
        <f t="shared" si="17"/>
        <v>57.575508732729951</v>
      </c>
      <c r="V529" s="2">
        <v>3</v>
      </c>
      <c r="W529" s="2" t="str">
        <f>IF(ISBLANK(V529), "Missing", "OK")</f>
        <v>OK</v>
      </c>
      <c r="X529" s="2" t="s">
        <v>10026</v>
      </c>
    </row>
    <row r="530" spans="1:24" x14ac:dyDescent="0.35">
      <c r="A530" s="2" t="s">
        <v>9490</v>
      </c>
      <c r="B530" s="2" t="b">
        <f>COUNTIF(A:A, A530)&gt;1</f>
        <v>0</v>
      </c>
      <c r="C530" s="5">
        <v>45594.625</v>
      </c>
      <c r="D530" s="2" t="s">
        <v>10020</v>
      </c>
      <c r="E530" s="2" t="s">
        <v>10024</v>
      </c>
      <c r="F530" s="2">
        <v>446</v>
      </c>
      <c r="G530" s="2">
        <v>1610</v>
      </c>
      <c r="H530" s="2" t="str">
        <f>IF(G530&lt;F530, "Error", "OK")</f>
        <v>OK</v>
      </c>
      <c r="I530" s="2">
        <v>63</v>
      </c>
      <c r="J530" s="2" t="s">
        <v>10026</v>
      </c>
      <c r="K530" s="2">
        <v>36</v>
      </c>
      <c r="L530" s="2">
        <v>35</v>
      </c>
      <c r="M530" s="2">
        <v>4</v>
      </c>
      <c r="N530" s="2" t="s">
        <v>10026</v>
      </c>
      <c r="O530" s="2">
        <v>3</v>
      </c>
      <c r="P530" s="2" t="s">
        <v>10025</v>
      </c>
      <c r="Q530" s="2">
        <v>227.83651185346849</v>
      </c>
      <c r="R530" s="2">
        <f t="shared" si="16"/>
        <v>227.83651185346849</v>
      </c>
      <c r="S530" s="2">
        <v>374.00560706149059</v>
      </c>
      <c r="T530" s="2">
        <v>146.1690952080221</v>
      </c>
      <c r="U530" s="2">
        <f t="shared" si="17"/>
        <v>39.082059853715059</v>
      </c>
      <c r="V530" s="2">
        <v>3</v>
      </c>
      <c r="W530" s="2" t="str">
        <f>IF(ISBLANK(V530), "Missing", "OK")</f>
        <v>OK</v>
      </c>
      <c r="X530" s="2" t="s">
        <v>10025</v>
      </c>
    </row>
    <row r="531" spans="1:24" x14ac:dyDescent="0.35">
      <c r="A531" s="2" t="s">
        <v>9489</v>
      </c>
      <c r="B531" s="2" t="b">
        <f>COUNTIF(A:A, A531)&gt;1</f>
        <v>0</v>
      </c>
      <c r="C531" s="5">
        <v>45594.583333333336</v>
      </c>
      <c r="D531" s="2" t="s">
        <v>10021</v>
      </c>
      <c r="E531" s="2" t="s">
        <v>10022</v>
      </c>
      <c r="F531" s="2">
        <v>102</v>
      </c>
      <c r="G531" s="2">
        <v>3403</v>
      </c>
      <c r="H531" s="2" t="str">
        <f>IF(G531&lt;F531, "Error", "OK")</f>
        <v>OK</v>
      </c>
      <c r="I531" s="2">
        <v>50</v>
      </c>
      <c r="J531" s="2" t="s">
        <v>10025</v>
      </c>
      <c r="K531" s="2">
        <v>0</v>
      </c>
      <c r="L531" s="2">
        <v>42</v>
      </c>
      <c r="M531" s="2">
        <v>0</v>
      </c>
      <c r="N531" s="2" t="s">
        <v>10026</v>
      </c>
      <c r="O531" s="2">
        <v>7</v>
      </c>
      <c r="P531" s="2" t="s">
        <v>10025</v>
      </c>
      <c r="Q531" s="2">
        <v>458.60152096005561</v>
      </c>
      <c r="R531" s="2">
        <f t="shared" si="16"/>
        <v>458.60152096005561</v>
      </c>
      <c r="S531" s="2">
        <v>669.5556750633333</v>
      </c>
      <c r="T531" s="2">
        <v>210.95415410327769</v>
      </c>
      <c r="U531" s="2">
        <f t="shared" si="17"/>
        <v>31.506588915600414</v>
      </c>
      <c r="V531" s="2">
        <v>5</v>
      </c>
      <c r="W531" s="2" t="str">
        <f>IF(ISBLANK(V531), "Missing", "OK")</f>
        <v>OK</v>
      </c>
      <c r="X531" s="2" t="s">
        <v>10025</v>
      </c>
    </row>
    <row r="532" spans="1:24" x14ac:dyDescent="0.35">
      <c r="A532" s="2" t="s">
        <v>9488</v>
      </c>
      <c r="B532" s="2" t="b">
        <f>COUNTIF(A:A, A532)&gt;1</f>
        <v>0</v>
      </c>
      <c r="C532" s="5">
        <v>45594.541666666664</v>
      </c>
      <c r="D532" s="2" t="s">
        <v>10021</v>
      </c>
      <c r="E532" s="2" t="s">
        <v>10023</v>
      </c>
      <c r="F532" s="2">
        <v>367</v>
      </c>
      <c r="G532" s="2">
        <v>2558</v>
      </c>
      <c r="H532" s="2" t="str">
        <f>IF(G532&lt;F532, "Error", "OK")</f>
        <v>OK</v>
      </c>
      <c r="I532" s="2">
        <v>46</v>
      </c>
      <c r="J532" s="2" t="s">
        <v>10026</v>
      </c>
      <c r="K532" s="2">
        <v>45</v>
      </c>
      <c r="L532" s="2">
        <v>5</v>
      </c>
      <c r="M532" s="2">
        <v>18</v>
      </c>
      <c r="N532" s="2" t="s">
        <v>10026</v>
      </c>
      <c r="O532" s="2">
        <v>8</v>
      </c>
      <c r="P532" s="2" t="s">
        <v>10025</v>
      </c>
      <c r="Q532" s="2">
        <v>427.04291066967062</v>
      </c>
      <c r="R532" s="2">
        <f t="shared" si="16"/>
        <v>427.04291066967068</v>
      </c>
      <c r="S532" s="2">
        <v>672.94261039144396</v>
      </c>
      <c r="T532" s="2">
        <v>245.89969972177329</v>
      </c>
      <c r="U532" s="2">
        <f t="shared" si="17"/>
        <v>36.540961431872461</v>
      </c>
      <c r="V532" s="2">
        <v>4</v>
      </c>
      <c r="W532" s="2" t="str">
        <f>IF(ISBLANK(V532), "Missing", "OK")</f>
        <v>OK</v>
      </c>
      <c r="X532" s="2" t="s">
        <v>10025</v>
      </c>
    </row>
    <row r="533" spans="1:24" x14ac:dyDescent="0.35">
      <c r="A533" s="2" t="s">
        <v>9487</v>
      </c>
      <c r="B533" s="2" t="b">
        <f>COUNTIF(A:A, A533)&gt;1</f>
        <v>0</v>
      </c>
      <c r="C533" s="5">
        <v>45594.5</v>
      </c>
      <c r="D533" s="2" t="s">
        <v>10019</v>
      </c>
      <c r="E533" s="2" t="s">
        <v>10023</v>
      </c>
      <c r="F533" s="2">
        <v>213</v>
      </c>
      <c r="G533" s="2">
        <v>1979</v>
      </c>
      <c r="H533" s="2" t="str">
        <f>IF(G533&lt;F533, "Error", "OK")</f>
        <v>OK</v>
      </c>
      <c r="I533" s="2">
        <v>48</v>
      </c>
      <c r="J533" s="2" t="s">
        <v>10025</v>
      </c>
      <c r="K533" s="2">
        <v>0</v>
      </c>
      <c r="L533" s="2">
        <v>37</v>
      </c>
      <c r="M533" s="2">
        <v>8</v>
      </c>
      <c r="N533" s="2" t="s">
        <v>10026</v>
      </c>
      <c r="O533" s="2">
        <v>6</v>
      </c>
      <c r="P533" s="2" t="s">
        <v>10025</v>
      </c>
      <c r="Q533" s="2">
        <v>24.374979384081609</v>
      </c>
      <c r="R533" s="2">
        <f t="shared" si="16"/>
        <v>24.374979384081602</v>
      </c>
      <c r="S533" s="2">
        <v>45.286346287008193</v>
      </c>
      <c r="T533" s="2">
        <v>20.911366902926591</v>
      </c>
      <c r="U533" s="2">
        <f t="shared" si="17"/>
        <v>46.175875550652826</v>
      </c>
      <c r="V533" s="2">
        <v>4</v>
      </c>
      <c r="W533" s="2" t="str">
        <f>IF(ISBLANK(V533), "Missing", "OK")</f>
        <v>OK</v>
      </c>
      <c r="X533" s="2" t="s">
        <v>10025</v>
      </c>
    </row>
    <row r="534" spans="1:24" x14ac:dyDescent="0.35">
      <c r="A534" s="2" t="s">
        <v>9486</v>
      </c>
      <c r="B534" s="2" t="b">
        <f>COUNTIF(A:A, A534)&gt;1</f>
        <v>0</v>
      </c>
      <c r="C534" s="5">
        <v>45594.458333333336</v>
      </c>
      <c r="D534" s="2" t="s">
        <v>10019</v>
      </c>
      <c r="E534" s="2" t="s">
        <v>10022</v>
      </c>
      <c r="F534" s="2">
        <v>300</v>
      </c>
      <c r="G534" s="2">
        <v>3951</v>
      </c>
      <c r="H534" s="2" t="str">
        <f>IF(G534&lt;F534, "Error", "OK")</f>
        <v>OK</v>
      </c>
      <c r="I534" s="2">
        <v>9</v>
      </c>
      <c r="J534" s="2" t="s">
        <v>10025</v>
      </c>
      <c r="K534" s="2">
        <v>0</v>
      </c>
      <c r="L534" s="2">
        <v>9</v>
      </c>
      <c r="M534" s="2">
        <v>18</v>
      </c>
      <c r="N534" s="2" t="s">
        <v>10026</v>
      </c>
      <c r="O534" s="2">
        <v>4</v>
      </c>
      <c r="P534" s="2" t="s">
        <v>10025</v>
      </c>
      <c r="Q534" s="2">
        <v>138.1875244979754</v>
      </c>
      <c r="R534" s="2">
        <f t="shared" si="16"/>
        <v>138.18752449797537</v>
      </c>
      <c r="S534" s="2">
        <v>257.11273856642828</v>
      </c>
      <c r="T534" s="2">
        <v>118.9252140684529</v>
      </c>
      <c r="U534" s="2">
        <f t="shared" si="17"/>
        <v>46.254112002205247</v>
      </c>
      <c r="V534" s="2">
        <v>5</v>
      </c>
      <c r="W534" s="2" t="str">
        <f>IF(ISBLANK(V534), "Missing", "OK")</f>
        <v>OK</v>
      </c>
      <c r="X534" s="2" t="s">
        <v>10025</v>
      </c>
    </row>
    <row r="535" spans="1:24" x14ac:dyDescent="0.35">
      <c r="A535" s="2" t="s">
        <v>9485</v>
      </c>
      <c r="B535" s="2" t="b">
        <f>COUNTIF(A:A, A535)&gt;1</f>
        <v>0</v>
      </c>
      <c r="C535" s="5">
        <v>45594.416666666664</v>
      </c>
      <c r="D535" s="2" t="s">
        <v>10021</v>
      </c>
      <c r="E535" s="2" t="s">
        <v>10023</v>
      </c>
      <c r="F535" s="2">
        <v>11</v>
      </c>
      <c r="G535" s="2">
        <v>2683</v>
      </c>
      <c r="H535" s="2" t="str">
        <f>IF(G535&lt;F535, "Error", "OK")</f>
        <v>OK</v>
      </c>
      <c r="I535" s="2">
        <v>49</v>
      </c>
      <c r="J535" s="2" t="s">
        <v>10025</v>
      </c>
      <c r="K535" s="2">
        <v>0</v>
      </c>
      <c r="L535" s="2">
        <v>23</v>
      </c>
      <c r="M535" s="2">
        <v>0</v>
      </c>
      <c r="N535" s="2" t="s">
        <v>10026</v>
      </c>
      <c r="O535" s="2">
        <v>6</v>
      </c>
      <c r="P535" s="2" t="s">
        <v>10025</v>
      </c>
      <c r="Q535" s="2">
        <v>461.82803297345509</v>
      </c>
      <c r="R535" s="2">
        <f t="shared" si="16"/>
        <v>461.82803297345504</v>
      </c>
      <c r="S535" s="2">
        <v>753.40938279275065</v>
      </c>
      <c r="T535" s="2">
        <v>291.58134981929561</v>
      </c>
      <c r="U535" s="2">
        <f t="shared" si="17"/>
        <v>38.701581965764341</v>
      </c>
      <c r="V535" s="2">
        <v>3</v>
      </c>
      <c r="W535" s="2" t="str">
        <f>IF(ISBLANK(V535), "Missing", "OK")</f>
        <v>OK</v>
      </c>
      <c r="X535" s="2" t="s">
        <v>10025</v>
      </c>
    </row>
    <row r="536" spans="1:24" x14ac:dyDescent="0.35">
      <c r="A536" s="2" t="s">
        <v>9484</v>
      </c>
      <c r="B536" s="2" t="b">
        <f>COUNTIF(A:A, A536)&gt;1</f>
        <v>0</v>
      </c>
      <c r="C536" s="5">
        <v>45594.375</v>
      </c>
      <c r="D536" s="2" t="s">
        <v>10020</v>
      </c>
      <c r="E536" s="2" t="s">
        <v>10022</v>
      </c>
      <c r="F536" s="2">
        <v>124</v>
      </c>
      <c r="G536" s="2">
        <v>2854</v>
      </c>
      <c r="H536" s="2" t="str">
        <f>IF(G536&lt;F536, "Error", "OK")</f>
        <v>OK</v>
      </c>
      <c r="I536" s="2">
        <v>55</v>
      </c>
      <c r="J536" s="2" t="s">
        <v>10026</v>
      </c>
      <c r="K536" s="2">
        <v>47</v>
      </c>
      <c r="L536" s="2">
        <v>31</v>
      </c>
      <c r="M536" s="2">
        <v>17</v>
      </c>
      <c r="N536" s="2" t="s">
        <v>10026</v>
      </c>
      <c r="O536" s="2">
        <v>2</v>
      </c>
      <c r="P536" s="2" t="s">
        <v>10025</v>
      </c>
      <c r="Q536" s="2">
        <v>228.63286434697031</v>
      </c>
      <c r="R536" s="2">
        <f t="shared" si="16"/>
        <v>228.63286434697019</v>
      </c>
      <c r="S536" s="2">
        <v>363.47878820508839</v>
      </c>
      <c r="T536" s="2">
        <v>134.8459238581182</v>
      </c>
      <c r="U536" s="2">
        <f t="shared" si="17"/>
        <v>37.098705133250597</v>
      </c>
      <c r="V536" s="2">
        <v>3</v>
      </c>
      <c r="W536" s="2" t="str">
        <f>IF(ISBLANK(V536), "Missing", "OK")</f>
        <v>OK</v>
      </c>
      <c r="X536" s="2" t="s">
        <v>10026</v>
      </c>
    </row>
    <row r="537" spans="1:24" x14ac:dyDescent="0.35">
      <c r="A537" s="2" t="s">
        <v>9483</v>
      </c>
      <c r="B537" s="2" t="b">
        <f>COUNTIF(A:A, A537)&gt;1</f>
        <v>0</v>
      </c>
      <c r="C537" s="5">
        <v>45594.333333333336</v>
      </c>
      <c r="D537" s="2" t="s">
        <v>10021</v>
      </c>
      <c r="E537" s="2" t="s">
        <v>10024</v>
      </c>
      <c r="F537" s="2">
        <v>315</v>
      </c>
      <c r="G537" s="2">
        <v>3383</v>
      </c>
      <c r="H537" s="2" t="str">
        <f>IF(G537&lt;F537, "Error", "OK")</f>
        <v>OK</v>
      </c>
      <c r="I537" s="2">
        <v>26</v>
      </c>
      <c r="J537" s="2" t="s">
        <v>10026</v>
      </c>
      <c r="K537" s="2">
        <v>37</v>
      </c>
      <c r="L537" s="2">
        <v>13</v>
      </c>
      <c r="M537" s="2">
        <v>4</v>
      </c>
      <c r="N537" s="2" t="s">
        <v>10026</v>
      </c>
      <c r="O537" s="2">
        <v>7</v>
      </c>
      <c r="P537" s="2" t="s">
        <v>10025</v>
      </c>
      <c r="Q537" s="2">
        <v>348.8258765675136</v>
      </c>
      <c r="R537" s="2">
        <f t="shared" si="16"/>
        <v>348.82587656751366</v>
      </c>
      <c r="S537" s="2">
        <v>498.01391317652133</v>
      </c>
      <c r="T537" s="2">
        <v>149.1880366090077</v>
      </c>
      <c r="U537" s="2">
        <f t="shared" si="17"/>
        <v>29.956600139427813</v>
      </c>
      <c r="V537" s="2">
        <v>5</v>
      </c>
      <c r="W537" s="2" t="str">
        <f>IF(ISBLANK(V537), "Missing", "OK")</f>
        <v>OK</v>
      </c>
      <c r="X537" s="2" t="s">
        <v>10025</v>
      </c>
    </row>
    <row r="538" spans="1:24" x14ac:dyDescent="0.35">
      <c r="A538" s="2" t="s">
        <v>9482</v>
      </c>
      <c r="B538" s="2" t="b">
        <f>COUNTIF(A:A, A538)&gt;1</f>
        <v>0</v>
      </c>
      <c r="C538" s="5">
        <v>45594.291666666664</v>
      </c>
      <c r="D538" s="2" t="s">
        <v>10021</v>
      </c>
      <c r="E538" s="2" t="s">
        <v>10024</v>
      </c>
      <c r="F538" s="2">
        <v>191</v>
      </c>
      <c r="G538" s="2">
        <v>1252</v>
      </c>
      <c r="H538" s="2" t="str">
        <f>IF(G538&lt;F538, "Error", "OK")</f>
        <v>OK</v>
      </c>
      <c r="I538" s="2">
        <v>4</v>
      </c>
      <c r="J538" s="2" t="s">
        <v>10025</v>
      </c>
      <c r="K538" s="2">
        <v>0</v>
      </c>
      <c r="L538" s="2">
        <v>30</v>
      </c>
      <c r="M538" s="2">
        <v>8</v>
      </c>
      <c r="N538" s="2" t="s">
        <v>10026</v>
      </c>
      <c r="O538" s="2">
        <v>4</v>
      </c>
      <c r="P538" s="2" t="s">
        <v>10025</v>
      </c>
      <c r="Q538" s="2">
        <v>460.26304449230759</v>
      </c>
      <c r="R538" s="2">
        <f t="shared" si="16"/>
        <v>460.26304449230753</v>
      </c>
      <c r="S538" s="2">
        <v>688.24874222839344</v>
      </c>
      <c r="T538" s="2">
        <v>227.98569773608591</v>
      </c>
      <c r="U538" s="2">
        <f t="shared" si="17"/>
        <v>33.125479749940389</v>
      </c>
      <c r="V538" s="2">
        <v>4</v>
      </c>
      <c r="W538" s="2" t="str">
        <f>IF(ISBLANK(V538), "Missing", "OK")</f>
        <v>OK</v>
      </c>
      <c r="X538" s="2" t="s">
        <v>10025</v>
      </c>
    </row>
    <row r="539" spans="1:24" x14ac:dyDescent="0.35">
      <c r="A539" s="2" t="s">
        <v>9481</v>
      </c>
      <c r="B539" s="2" t="b">
        <f>COUNTIF(A:A, A539)&gt;1</f>
        <v>0</v>
      </c>
      <c r="C539" s="5">
        <v>45594.25</v>
      </c>
      <c r="D539" s="2" t="s">
        <v>10020</v>
      </c>
      <c r="E539" s="2" t="s">
        <v>10023</v>
      </c>
      <c r="F539" s="2">
        <v>149</v>
      </c>
      <c r="G539" s="2">
        <v>2202</v>
      </c>
      <c r="H539" s="2" t="str">
        <f>IF(G539&lt;F539, "Error", "OK")</f>
        <v>OK</v>
      </c>
      <c r="I539" s="2">
        <v>56</v>
      </c>
      <c r="J539" s="2" t="s">
        <v>10025</v>
      </c>
      <c r="K539" s="2">
        <v>0</v>
      </c>
      <c r="L539" s="2">
        <v>18</v>
      </c>
      <c r="M539" s="2">
        <v>13</v>
      </c>
      <c r="N539" s="2" t="s">
        <v>10025</v>
      </c>
      <c r="O539" s="2">
        <v>3</v>
      </c>
      <c r="P539" s="2" t="s">
        <v>10026</v>
      </c>
      <c r="Q539" s="2">
        <v>199.84697995446609</v>
      </c>
      <c r="R539" s="2">
        <f t="shared" si="16"/>
        <v>199.84697995446621</v>
      </c>
      <c r="S539" s="2">
        <v>391.06209500378532</v>
      </c>
      <c r="T539" s="2">
        <v>191.21511504931911</v>
      </c>
      <c r="U539" s="2">
        <f t="shared" si="17"/>
        <v>48.896356228917611</v>
      </c>
      <c r="V539" s="2">
        <v>4</v>
      </c>
      <c r="W539" s="2" t="str">
        <f>IF(ISBLANK(V539), "Missing", "OK")</f>
        <v>OK</v>
      </c>
      <c r="X539" s="2" t="s">
        <v>10025</v>
      </c>
    </row>
    <row r="540" spans="1:24" x14ac:dyDescent="0.35">
      <c r="A540" s="2" t="s">
        <v>9480</v>
      </c>
      <c r="B540" s="2" t="b">
        <f>COUNTIF(A:A, A540)&gt;1</f>
        <v>0</v>
      </c>
      <c r="C540" s="5">
        <v>45594.208333333336</v>
      </c>
      <c r="D540" s="2" t="s">
        <v>10021</v>
      </c>
      <c r="E540" s="2" t="s">
        <v>10022</v>
      </c>
      <c r="F540" s="2">
        <v>229</v>
      </c>
      <c r="G540" s="2">
        <v>1591</v>
      </c>
      <c r="H540" s="2" t="str">
        <f>IF(G540&lt;F540, "Error", "OK")</f>
        <v>OK</v>
      </c>
      <c r="I540" s="2">
        <v>52</v>
      </c>
      <c r="J540" s="2" t="s">
        <v>10025</v>
      </c>
      <c r="K540" s="2">
        <v>0</v>
      </c>
      <c r="L540" s="2">
        <v>43</v>
      </c>
      <c r="M540" s="2">
        <v>13</v>
      </c>
      <c r="N540" s="2" t="s">
        <v>10026</v>
      </c>
      <c r="O540" s="2">
        <v>3</v>
      </c>
      <c r="P540" s="2" t="s">
        <v>10025</v>
      </c>
      <c r="Q540" s="2">
        <v>144.5172966403417</v>
      </c>
      <c r="R540" s="2">
        <f t="shared" si="16"/>
        <v>144.51729664034173</v>
      </c>
      <c r="S540" s="2">
        <v>334.54405585742722</v>
      </c>
      <c r="T540" s="2">
        <v>190.0267592170855</v>
      </c>
      <c r="U540" s="2">
        <f t="shared" si="17"/>
        <v>56.801714419959467</v>
      </c>
      <c r="V540" s="2">
        <v>5</v>
      </c>
      <c r="W540" s="2" t="str">
        <f>IF(ISBLANK(V540), "Missing", "OK")</f>
        <v>OK</v>
      </c>
      <c r="X540" s="2" t="s">
        <v>10025</v>
      </c>
    </row>
    <row r="541" spans="1:24" x14ac:dyDescent="0.35">
      <c r="A541" s="2" t="s">
        <v>9479</v>
      </c>
      <c r="B541" s="2" t="b">
        <f>COUNTIF(A:A, A541)&gt;1</f>
        <v>0</v>
      </c>
      <c r="C541" s="5">
        <v>45594.166666666664</v>
      </c>
      <c r="D541" s="2" t="s">
        <v>10021</v>
      </c>
      <c r="E541" s="2" t="s">
        <v>10022</v>
      </c>
      <c r="F541" s="2">
        <v>468</v>
      </c>
      <c r="G541" s="2">
        <v>1246</v>
      </c>
      <c r="H541" s="2" t="str">
        <f>IF(G541&lt;F541, "Error", "OK")</f>
        <v>OK</v>
      </c>
      <c r="I541" s="2">
        <v>30</v>
      </c>
      <c r="J541" s="2" t="s">
        <v>10025</v>
      </c>
      <c r="K541" s="2">
        <v>0</v>
      </c>
      <c r="L541" s="2">
        <v>45</v>
      </c>
      <c r="M541" s="2">
        <v>0</v>
      </c>
      <c r="N541" s="2" t="s">
        <v>10026</v>
      </c>
      <c r="O541" s="2">
        <v>9</v>
      </c>
      <c r="P541" s="2" t="s">
        <v>10025</v>
      </c>
      <c r="Q541" s="2">
        <v>470.22787308731728</v>
      </c>
      <c r="R541" s="2">
        <f t="shared" si="16"/>
        <v>470.22787308731728</v>
      </c>
      <c r="S541" s="2">
        <v>833.89519923067689</v>
      </c>
      <c r="T541" s="2">
        <v>363.66732614335962</v>
      </c>
      <c r="U541" s="2">
        <f t="shared" si="17"/>
        <v>43.610675115873867</v>
      </c>
      <c r="V541" s="2">
        <v>2</v>
      </c>
      <c r="W541" s="2" t="str">
        <f>IF(ISBLANK(V541), "Missing", "OK")</f>
        <v>OK</v>
      </c>
      <c r="X541" s="2" t="s">
        <v>10025</v>
      </c>
    </row>
    <row r="542" spans="1:24" x14ac:dyDescent="0.35">
      <c r="A542" s="2" t="s">
        <v>9478</v>
      </c>
      <c r="B542" s="2" t="b">
        <f>COUNTIF(A:A, A542)&gt;1</f>
        <v>0</v>
      </c>
      <c r="C542" s="5">
        <v>45594.125</v>
      </c>
      <c r="D542" s="2" t="s">
        <v>10020</v>
      </c>
      <c r="E542" s="2" t="s">
        <v>10022</v>
      </c>
      <c r="F542" s="2">
        <v>178</v>
      </c>
      <c r="G542" s="2">
        <v>4656</v>
      </c>
      <c r="H542" s="2" t="str">
        <f>IF(G542&lt;F542, "Error", "OK")</f>
        <v>OK</v>
      </c>
      <c r="I542" s="2">
        <v>69</v>
      </c>
      <c r="J542" s="2" t="s">
        <v>10026</v>
      </c>
      <c r="K542" s="2">
        <v>42</v>
      </c>
      <c r="L542" s="2">
        <v>8</v>
      </c>
      <c r="M542" s="2">
        <v>0</v>
      </c>
      <c r="N542" s="2" t="s">
        <v>10026</v>
      </c>
      <c r="O542" s="2">
        <v>5</v>
      </c>
      <c r="P542" s="2" t="s">
        <v>10025</v>
      </c>
      <c r="Q542" s="2">
        <v>411.45965163137453</v>
      </c>
      <c r="R542" s="2">
        <f t="shared" si="16"/>
        <v>411.45965163137453</v>
      </c>
      <c r="S542" s="2">
        <v>650.14530124963699</v>
      </c>
      <c r="T542" s="2">
        <v>238.68564961826249</v>
      </c>
      <c r="U542" s="2">
        <f t="shared" si="17"/>
        <v>36.712662409385636</v>
      </c>
      <c r="V542" s="2">
        <v>5</v>
      </c>
      <c r="W542" s="2" t="str">
        <f>IF(ISBLANK(V542), "Missing", "OK")</f>
        <v>OK</v>
      </c>
      <c r="X542" s="2" t="s">
        <v>10025</v>
      </c>
    </row>
    <row r="543" spans="1:24" x14ac:dyDescent="0.35">
      <c r="A543" s="2" t="s">
        <v>9477</v>
      </c>
      <c r="B543" s="2" t="b">
        <f>COUNTIF(A:A, A543)&gt;1</f>
        <v>0</v>
      </c>
      <c r="C543" s="5">
        <v>45594.083333333336</v>
      </c>
      <c r="D543" s="2" t="s">
        <v>10020</v>
      </c>
      <c r="E543" s="2" t="s">
        <v>10024</v>
      </c>
      <c r="F543" s="2">
        <v>273</v>
      </c>
      <c r="G543" s="2">
        <v>1356</v>
      </c>
      <c r="H543" s="2" t="str">
        <f>IF(G543&lt;F543, "Error", "OK")</f>
        <v>OK</v>
      </c>
      <c r="I543" s="2">
        <v>19</v>
      </c>
      <c r="J543" s="2" t="s">
        <v>10025</v>
      </c>
      <c r="K543" s="2">
        <v>0</v>
      </c>
      <c r="L543" s="2">
        <v>8</v>
      </c>
      <c r="M543" s="2">
        <v>0</v>
      </c>
      <c r="N543" s="2" t="s">
        <v>10026</v>
      </c>
      <c r="O543" s="2">
        <v>6</v>
      </c>
      <c r="P543" s="2" t="s">
        <v>10025</v>
      </c>
      <c r="Q543" s="2">
        <v>42.565368492840747</v>
      </c>
      <c r="R543" s="2">
        <f t="shared" si="16"/>
        <v>42.565368492840747</v>
      </c>
      <c r="S543" s="2">
        <v>51.324847828137891</v>
      </c>
      <c r="T543" s="2">
        <v>8.7594793352971436</v>
      </c>
      <c r="U543" s="2">
        <f t="shared" si="17"/>
        <v>17.066741950465019</v>
      </c>
      <c r="V543" s="2">
        <v>4</v>
      </c>
      <c r="W543" s="2" t="str">
        <f>IF(ISBLANK(V543), "Missing", "OK")</f>
        <v>OK</v>
      </c>
      <c r="X543" s="2" t="s">
        <v>10025</v>
      </c>
    </row>
    <row r="544" spans="1:24" x14ac:dyDescent="0.35">
      <c r="A544" s="2" t="s">
        <v>9476</v>
      </c>
      <c r="B544" s="2" t="b">
        <f>COUNTIF(A:A, A544)&gt;1</f>
        <v>0</v>
      </c>
      <c r="C544" s="5">
        <v>45594.041666666664</v>
      </c>
      <c r="D544" s="2" t="s">
        <v>10019</v>
      </c>
      <c r="E544" s="2" t="s">
        <v>10022</v>
      </c>
      <c r="F544" s="2">
        <v>215</v>
      </c>
      <c r="G544" s="2">
        <v>3971</v>
      </c>
      <c r="H544" s="2" t="str">
        <f>IF(G544&lt;F544, "Error", "OK")</f>
        <v>OK</v>
      </c>
      <c r="I544" s="2">
        <v>56</v>
      </c>
      <c r="J544" s="2" t="s">
        <v>10026</v>
      </c>
      <c r="K544" s="2">
        <v>28</v>
      </c>
      <c r="L544" s="2">
        <v>29</v>
      </c>
      <c r="M544" s="2">
        <v>16</v>
      </c>
      <c r="N544" s="2" t="s">
        <v>10025</v>
      </c>
      <c r="O544" s="2">
        <v>6</v>
      </c>
      <c r="P544" s="2" t="s">
        <v>10026</v>
      </c>
      <c r="Q544" s="2">
        <v>399.43496067316607</v>
      </c>
      <c r="R544" s="2">
        <f t="shared" si="16"/>
        <v>399.43496067316613</v>
      </c>
      <c r="S544" s="2">
        <v>661.74812835670764</v>
      </c>
      <c r="T544" s="2">
        <v>262.31316768354151</v>
      </c>
      <c r="U544" s="2">
        <f t="shared" si="17"/>
        <v>39.639427214540554</v>
      </c>
      <c r="V544" s="2">
        <v>4</v>
      </c>
      <c r="W544" s="2" t="str">
        <f>IF(ISBLANK(V544), "Missing", "OK")</f>
        <v>OK</v>
      </c>
      <c r="X544" s="2" t="s">
        <v>10025</v>
      </c>
    </row>
    <row r="545" spans="1:24" x14ac:dyDescent="0.35">
      <c r="A545" s="2" t="s">
        <v>9475</v>
      </c>
      <c r="B545" s="2" t="b">
        <f>COUNTIF(A:A, A545)&gt;1</f>
        <v>0</v>
      </c>
      <c r="C545" s="5">
        <v>45594</v>
      </c>
      <c r="D545" s="2" t="s">
        <v>10021</v>
      </c>
      <c r="E545" s="2" t="s">
        <v>10022</v>
      </c>
      <c r="F545" s="2">
        <v>379</v>
      </c>
      <c r="G545" s="2">
        <v>4449</v>
      </c>
      <c r="H545" s="2" t="str">
        <f>IF(G545&lt;F545, "Error", "OK")</f>
        <v>OK</v>
      </c>
      <c r="I545" s="2">
        <v>51</v>
      </c>
      <c r="J545" s="2" t="s">
        <v>10026</v>
      </c>
      <c r="K545" s="2">
        <v>38</v>
      </c>
      <c r="L545" s="2">
        <v>12</v>
      </c>
      <c r="M545" s="2">
        <v>11</v>
      </c>
      <c r="N545" s="2" t="s">
        <v>10026</v>
      </c>
      <c r="O545" s="2">
        <v>8</v>
      </c>
      <c r="P545" s="2" t="s">
        <v>10025</v>
      </c>
      <c r="Q545" s="2">
        <v>261.47454774604392</v>
      </c>
      <c r="R545" s="2">
        <f t="shared" si="16"/>
        <v>261.47454774604387</v>
      </c>
      <c r="S545" s="2">
        <v>562.4443322549206</v>
      </c>
      <c r="T545" s="2">
        <v>300.96978450887673</v>
      </c>
      <c r="U545" s="2">
        <f t="shared" si="17"/>
        <v>53.511035181427715</v>
      </c>
      <c r="V545" s="2">
        <v>3</v>
      </c>
      <c r="W545" s="2" t="str">
        <f>IF(ISBLANK(V545), "Missing", "OK")</f>
        <v>OK</v>
      </c>
      <c r="X545" s="2" t="s">
        <v>10025</v>
      </c>
    </row>
    <row r="546" spans="1:24" x14ac:dyDescent="0.35">
      <c r="A546" s="2" t="s">
        <v>9474</v>
      </c>
      <c r="B546" s="2" t="b">
        <f>COUNTIF(A:A, A546)&gt;1</f>
        <v>0</v>
      </c>
      <c r="C546" s="5">
        <v>45593.958333333336</v>
      </c>
      <c r="D546" s="2" t="s">
        <v>10020</v>
      </c>
      <c r="E546" s="2" t="s">
        <v>10024</v>
      </c>
      <c r="F546" s="2">
        <v>499</v>
      </c>
      <c r="G546" s="2">
        <v>2640</v>
      </c>
      <c r="H546" s="2" t="str">
        <f>IF(G546&lt;F546, "Error", "OK")</f>
        <v>OK</v>
      </c>
      <c r="I546" s="2">
        <v>35</v>
      </c>
      <c r="J546" s="2" t="s">
        <v>10025</v>
      </c>
      <c r="K546" s="2">
        <v>0</v>
      </c>
      <c r="L546" s="2">
        <v>40</v>
      </c>
      <c r="M546" s="2">
        <v>0</v>
      </c>
      <c r="N546" s="2" t="s">
        <v>10026</v>
      </c>
      <c r="O546" s="2">
        <v>2</v>
      </c>
      <c r="P546" s="2" t="s">
        <v>10025</v>
      </c>
      <c r="Q546" s="2">
        <v>134.60374463347571</v>
      </c>
      <c r="R546" s="2">
        <f t="shared" si="16"/>
        <v>134.60374463347566</v>
      </c>
      <c r="S546" s="2">
        <v>204.91107764647501</v>
      </c>
      <c r="T546" s="2">
        <v>70.307333012999351</v>
      </c>
      <c r="U546" s="2">
        <f t="shared" si="17"/>
        <v>34.311143067773926</v>
      </c>
      <c r="V546" s="2">
        <v>4</v>
      </c>
      <c r="W546" s="2" t="str">
        <f>IF(ISBLANK(V546), "Missing", "OK")</f>
        <v>OK</v>
      </c>
      <c r="X546" s="2" t="s">
        <v>10025</v>
      </c>
    </row>
    <row r="547" spans="1:24" x14ac:dyDescent="0.35">
      <c r="A547" s="2" t="s">
        <v>9473</v>
      </c>
      <c r="B547" s="2" t="b">
        <f>COUNTIF(A:A, A547)&gt;1</f>
        <v>0</v>
      </c>
      <c r="C547" s="5">
        <v>45593.916666666664</v>
      </c>
      <c r="D547" s="2" t="s">
        <v>10021</v>
      </c>
      <c r="E547" s="2" t="s">
        <v>10023</v>
      </c>
      <c r="F547" s="2">
        <v>489</v>
      </c>
      <c r="G547" s="2">
        <v>4994</v>
      </c>
      <c r="H547" s="2" t="str">
        <f>IF(G547&lt;F547, "Error", "OK")</f>
        <v>OK</v>
      </c>
      <c r="I547" s="2">
        <v>58</v>
      </c>
      <c r="J547" s="2" t="s">
        <v>10025</v>
      </c>
      <c r="K547" s="2">
        <v>0</v>
      </c>
      <c r="L547" s="2">
        <v>38</v>
      </c>
      <c r="M547" s="2">
        <v>0</v>
      </c>
      <c r="N547" s="2" t="s">
        <v>10026</v>
      </c>
      <c r="O547" s="2">
        <v>4</v>
      </c>
      <c r="P547" s="2" t="s">
        <v>10025</v>
      </c>
      <c r="Q547" s="2">
        <v>66.23752304016827</v>
      </c>
      <c r="R547" s="2">
        <f t="shared" si="16"/>
        <v>66.23752304016827</v>
      </c>
      <c r="S547" s="2">
        <v>128.13218989134009</v>
      </c>
      <c r="T547" s="2">
        <v>61.89466685117182</v>
      </c>
      <c r="U547" s="2">
        <f t="shared" si="17"/>
        <v>48.305321952009358</v>
      </c>
      <c r="V547" s="2">
        <v>5</v>
      </c>
      <c r="W547" s="2" t="str">
        <f>IF(ISBLANK(V547), "Missing", "OK")</f>
        <v>OK</v>
      </c>
      <c r="X547" s="2" t="s">
        <v>10025</v>
      </c>
    </row>
    <row r="548" spans="1:24" x14ac:dyDescent="0.35">
      <c r="A548" s="2" t="s">
        <v>9472</v>
      </c>
      <c r="B548" s="2" t="b">
        <f>COUNTIF(A:A, A548)&gt;1</f>
        <v>0</v>
      </c>
      <c r="C548" s="5">
        <v>45593.875</v>
      </c>
      <c r="D548" s="2" t="s">
        <v>10020</v>
      </c>
      <c r="E548" s="2" t="s">
        <v>10024</v>
      </c>
      <c r="F548" s="2">
        <v>459</v>
      </c>
      <c r="G548" s="2">
        <v>1806</v>
      </c>
      <c r="H548" s="2" t="str">
        <f>IF(G548&lt;F548, "Error", "OK")</f>
        <v>OK</v>
      </c>
      <c r="I548" s="2">
        <v>28</v>
      </c>
      <c r="J548" s="2" t="s">
        <v>10026</v>
      </c>
      <c r="K548" s="2">
        <v>40</v>
      </c>
      <c r="L548" s="2">
        <v>49</v>
      </c>
      <c r="M548" s="2">
        <v>5</v>
      </c>
      <c r="N548" s="2" t="s">
        <v>10025</v>
      </c>
      <c r="O548" s="2">
        <v>7</v>
      </c>
      <c r="P548" s="2" t="s">
        <v>10026</v>
      </c>
      <c r="Q548" s="2">
        <v>276.67494468189341</v>
      </c>
      <c r="R548" s="2">
        <f t="shared" si="16"/>
        <v>276.67494468189341</v>
      </c>
      <c r="S548" s="2">
        <v>508.63640461843522</v>
      </c>
      <c r="T548" s="2">
        <v>231.96145993654179</v>
      </c>
      <c r="U548" s="2">
        <f t="shared" si="17"/>
        <v>45.60457289928997</v>
      </c>
      <c r="V548" s="2">
        <v>4</v>
      </c>
      <c r="W548" s="2" t="str">
        <f>IF(ISBLANK(V548), "Missing", "OK")</f>
        <v>OK</v>
      </c>
      <c r="X548" s="2" t="s">
        <v>10026</v>
      </c>
    </row>
    <row r="549" spans="1:24" x14ac:dyDescent="0.35">
      <c r="A549" s="2" t="s">
        <v>9471</v>
      </c>
      <c r="B549" s="2" t="b">
        <f>COUNTIF(A:A, A549)&gt;1</f>
        <v>0</v>
      </c>
      <c r="C549" s="5">
        <v>45593.833333333336</v>
      </c>
      <c r="D549" s="2" t="s">
        <v>10020</v>
      </c>
      <c r="E549" s="2" t="s">
        <v>10022</v>
      </c>
      <c r="F549" s="2">
        <v>125</v>
      </c>
      <c r="G549" s="2">
        <v>1362</v>
      </c>
      <c r="H549" s="2" t="str">
        <f>IF(G549&lt;F549, "Error", "OK")</f>
        <v>OK</v>
      </c>
      <c r="I549" s="2">
        <v>41</v>
      </c>
      <c r="J549" s="2" t="s">
        <v>10025</v>
      </c>
      <c r="K549" s="2">
        <v>0</v>
      </c>
      <c r="L549" s="2">
        <v>41</v>
      </c>
      <c r="M549" s="2">
        <v>19</v>
      </c>
      <c r="N549" s="2" t="s">
        <v>10026</v>
      </c>
      <c r="O549" s="2">
        <v>5</v>
      </c>
      <c r="P549" s="2" t="s">
        <v>10025</v>
      </c>
      <c r="Q549" s="2">
        <v>177.8183124190904</v>
      </c>
      <c r="R549" s="2">
        <f t="shared" si="16"/>
        <v>177.81831241909038</v>
      </c>
      <c r="S549" s="2">
        <v>348.21683701189079</v>
      </c>
      <c r="T549" s="2">
        <v>170.39852459280041</v>
      </c>
      <c r="U549" s="2">
        <f t="shared" si="17"/>
        <v>48.934602374491647</v>
      </c>
      <c r="V549" s="2">
        <v>5</v>
      </c>
      <c r="W549" s="2" t="str">
        <f>IF(ISBLANK(V549), "Missing", "OK")</f>
        <v>OK</v>
      </c>
      <c r="X549" s="2" t="s">
        <v>10025</v>
      </c>
    </row>
    <row r="550" spans="1:24" x14ac:dyDescent="0.35">
      <c r="A550" s="2" t="s">
        <v>9470</v>
      </c>
      <c r="B550" s="2" t="b">
        <f>COUNTIF(A:A, A550)&gt;1</f>
        <v>0</v>
      </c>
      <c r="C550" s="5">
        <v>45593.791666666664</v>
      </c>
      <c r="D550" s="2" t="s">
        <v>10019</v>
      </c>
      <c r="E550" s="2" t="s">
        <v>10024</v>
      </c>
      <c r="F550" s="2">
        <v>444</v>
      </c>
      <c r="G550" s="2">
        <v>1572</v>
      </c>
      <c r="H550" s="2" t="str">
        <f>IF(G550&lt;F550, "Error", "OK")</f>
        <v>OK</v>
      </c>
      <c r="I550" s="2">
        <v>14</v>
      </c>
      <c r="J550" s="2" t="s">
        <v>10025</v>
      </c>
      <c r="K550" s="2">
        <v>0</v>
      </c>
      <c r="L550" s="2">
        <v>41</v>
      </c>
      <c r="M550" s="2">
        <v>19</v>
      </c>
      <c r="N550" s="2" t="s">
        <v>10026</v>
      </c>
      <c r="O550" s="2">
        <v>1</v>
      </c>
      <c r="P550" s="2" t="s">
        <v>10025</v>
      </c>
      <c r="Q550" s="2">
        <v>189.58179628820471</v>
      </c>
      <c r="R550" s="2">
        <f t="shared" si="16"/>
        <v>189.58179628820457</v>
      </c>
      <c r="S550" s="2">
        <v>367.90849457401788</v>
      </c>
      <c r="T550" s="2">
        <v>178.32669828581331</v>
      </c>
      <c r="U550" s="2">
        <f t="shared" si="17"/>
        <v>48.470394382246738</v>
      </c>
      <c r="V550" s="2">
        <v>5</v>
      </c>
      <c r="W550" s="2" t="str">
        <f>IF(ISBLANK(V550), "Missing", "OK")</f>
        <v>OK</v>
      </c>
      <c r="X550" s="2" t="s">
        <v>10025</v>
      </c>
    </row>
    <row r="551" spans="1:24" x14ac:dyDescent="0.35">
      <c r="A551" s="2" t="s">
        <v>9469</v>
      </c>
      <c r="B551" s="2" t="b">
        <f>COUNTIF(A:A, A551)&gt;1</f>
        <v>0</v>
      </c>
      <c r="C551" s="5">
        <v>45593.75</v>
      </c>
      <c r="D551" s="2" t="s">
        <v>10020</v>
      </c>
      <c r="E551" s="2" t="s">
        <v>10022</v>
      </c>
      <c r="F551" s="2">
        <v>144</v>
      </c>
      <c r="G551" s="2">
        <v>4160</v>
      </c>
      <c r="H551" s="2" t="str">
        <f>IF(G551&lt;F551, "Error", "OK")</f>
        <v>OK</v>
      </c>
      <c r="I551" s="2">
        <v>4</v>
      </c>
      <c r="J551" s="2" t="s">
        <v>10026</v>
      </c>
      <c r="K551" s="2">
        <v>9</v>
      </c>
      <c r="L551" s="2">
        <v>9</v>
      </c>
      <c r="M551" s="2">
        <v>0</v>
      </c>
      <c r="N551" s="2" t="s">
        <v>10026</v>
      </c>
      <c r="O551" s="2">
        <v>4</v>
      </c>
      <c r="P551" s="2" t="s">
        <v>10025</v>
      </c>
      <c r="Q551" s="2">
        <v>165.85078387820141</v>
      </c>
      <c r="R551" s="2">
        <f t="shared" si="16"/>
        <v>165.85078387820153</v>
      </c>
      <c r="S551" s="2">
        <v>324.00975258429003</v>
      </c>
      <c r="T551" s="2">
        <v>158.1589687060885</v>
      </c>
      <c r="U551" s="2">
        <f t="shared" si="17"/>
        <v>48.81302721434102</v>
      </c>
      <c r="V551" s="2">
        <v>2</v>
      </c>
      <c r="W551" s="2" t="str">
        <f>IF(ISBLANK(V551), "Missing", "OK")</f>
        <v>OK</v>
      </c>
      <c r="X551" s="2" t="s">
        <v>10025</v>
      </c>
    </row>
    <row r="552" spans="1:24" x14ac:dyDescent="0.35">
      <c r="A552" s="2" t="s">
        <v>9468</v>
      </c>
      <c r="B552" s="2" t="b">
        <f>COUNTIF(A:A, A552)&gt;1</f>
        <v>0</v>
      </c>
      <c r="C552" s="5">
        <v>45593.708333333336</v>
      </c>
      <c r="D552" s="2" t="s">
        <v>10020</v>
      </c>
      <c r="E552" s="2" t="s">
        <v>10024</v>
      </c>
      <c r="F552" s="2">
        <v>12</v>
      </c>
      <c r="G552" s="2">
        <v>1546</v>
      </c>
      <c r="H552" s="2" t="str">
        <f>IF(G552&lt;F552, "Error", "OK")</f>
        <v>OK</v>
      </c>
      <c r="I552" s="2">
        <v>20</v>
      </c>
      <c r="J552" s="2" t="s">
        <v>10026</v>
      </c>
      <c r="K552" s="2">
        <v>1</v>
      </c>
      <c r="L552" s="2">
        <v>44</v>
      </c>
      <c r="M552" s="2">
        <v>4</v>
      </c>
      <c r="N552" s="2" t="s">
        <v>10026</v>
      </c>
      <c r="O552" s="2">
        <v>7</v>
      </c>
      <c r="P552" s="2" t="s">
        <v>10025</v>
      </c>
      <c r="Q552" s="2">
        <v>184.6472548019554</v>
      </c>
      <c r="R552" s="2">
        <f t="shared" si="16"/>
        <v>184.6472548019554</v>
      </c>
      <c r="S552" s="2">
        <v>363.02522929045819</v>
      </c>
      <c r="T552" s="2">
        <v>178.37797448850279</v>
      </c>
      <c r="U552" s="2">
        <f t="shared" si="17"/>
        <v>49.136522780289113</v>
      </c>
      <c r="V552" s="2">
        <v>2</v>
      </c>
      <c r="W552" s="2" t="str">
        <f>IF(ISBLANK(V552), "Missing", "OK")</f>
        <v>OK</v>
      </c>
      <c r="X552" s="2" t="s">
        <v>10025</v>
      </c>
    </row>
    <row r="553" spans="1:24" x14ac:dyDescent="0.35">
      <c r="A553" s="2" t="s">
        <v>9467</v>
      </c>
      <c r="B553" s="2" t="b">
        <f>COUNTIF(A:A, A553)&gt;1</f>
        <v>0</v>
      </c>
      <c r="C553" s="5">
        <v>45593.666666666664</v>
      </c>
      <c r="D553" s="2" t="s">
        <v>10020</v>
      </c>
      <c r="E553" s="2" t="s">
        <v>10024</v>
      </c>
      <c r="F553" s="2">
        <v>463</v>
      </c>
      <c r="G553" s="2">
        <v>4746</v>
      </c>
      <c r="H553" s="2" t="str">
        <f>IF(G553&lt;F553, "Error", "OK")</f>
        <v>OK</v>
      </c>
      <c r="I553" s="2">
        <v>11</v>
      </c>
      <c r="J553" s="2" t="s">
        <v>10025</v>
      </c>
      <c r="K553" s="2">
        <v>0</v>
      </c>
      <c r="L553" s="2">
        <v>32</v>
      </c>
      <c r="M553" s="2">
        <v>0</v>
      </c>
      <c r="N553" s="2" t="s">
        <v>10026</v>
      </c>
      <c r="O553" s="2">
        <v>8</v>
      </c>
      <c r="P553" s="2" t="s">
        <v>10025</v>
      </c>
      <c r="Q553" s="2">
        <v>325.58955826227282</v>
      </c>
      <c r="R553" s="2">
        <f t="shared" si="16"/>
        <v>325.58955826227276</v>
      </c>
      <c r="S553" s="2">
        <v>756.00030287524078</v>
      </c>
      <c r="T553" s="2">
        <v>430.41074461296802</v>
      </c>
      <c r="U553" s="2">
        <f t="shared" si="17"/>
        <v>56.932615367483088</v>
      </c>
      <c r="V553" s="2">
        <v>5</v>
      </c>
      <c r="W553" s="2" t="str">
        <f>IF(ISBLANK(V553), "Missing", "OK")</f>
        <v>OK</v>
      </c>
      <c r="X553" s="2" t="s">
        <v>10025</v>
      </c>
    </row>
    <row r="554" spans="1:24" x14ac:dyDescent="0.35">
      <c r="A554" s="2" t="s">
        <v>9466</v>
      </c>
      <c r="B554" s="2" t="b">
        <f>COUNTIF(A:A, A554)&gt;1</f>
        <v>0</v>
      </c>
      <c r="C554" s="5">
        <v>45593.625</v>
      </c>
      <c r="D554" s="2" t="s">
        <v>10019</v>
      </c>
      <c r="E554" s="2" t="s">
        <v>10024</v>
      </c>
      <c r="F554" s="2">
        <v>210</v>
      </c>
      <c r="G554" s="2">
        <v>4296</v>
      </c>
      <c r="H554" s="2" t="str">
        <f>IF(G554&lt;F554, "Error", "OK")</f>
        <v>OK</v>
      </c>
      <c r="I554" s="2">
        <v>24</v>
      </c>
      <c r="J554" s="2" t="s">
        <v>10025</v>
      </c>
      <c r="K554" s="2">
        <v>0</v>
      </c>
      <c r="L554" s="2">
        <v>40</v>
      </c>
      <c r="M554" s="2">
        <v>3</v>
      </c>
      <c r="N554" s="2" t="s">
        <v>10026</v>
      </c>
      <c r="O554" s="2">
        <v>2</v>
      </c>
      <c r="P554" s="2" t="s">
        <v>10025</v>
      </c>
      <c r="Q554" s="2">
        <v>283.72944471436398</v>
      </c>
      <c r="R554" s="2">
        <f t="shared" si="16"/>
        <v>283.72944471436404</v>
      </c>
      <c r="S554" s="2">
        <v>427.56833608405952</v>
      </c>
      <c r="T554" s="2">
        <v>143.83889136969549</v>
      </c>
      <c r="U554" s="2">
        <f t="shared" si="17"/>
        <v>33.641146743246416</v>
      </c>
      <c r="V554" s="2">
        <v>3</v>
      </c>
      <c r="W554" s="2" t="str">
        <f>IF(ISBLANK(V554), "Missing", "OK")</f>
        <v>OK</v>
      </c>
      <c r="X554" s="2" t="s">
        <v>10025</v>
      </c>
    </row>
    <row r="555" spans="1:24" x14ac:dyDescent="0.35">
      <c r="A555" s="2" t="s">
        <v>9465</v>
      </c>
      <c r="B555" s="2" t="b">
        <f>COUNTIF(A:A, A555)&gt;1</f>
        <v>0</v>
      </c>
      <c r="C555" s="5">
        <v>45593.583333333336</v>
      </c>
      <c r="D555" s="2" t="s">
        <v>10020</v>
      </c>
      <c r="E555" s="2" t="s">
        <v>10023</v>
      </c>
      <c r="F555" s="2">
        <v>329</v>
      </c>
      <c r="G555" s="2">
        <v>4271</v>
      </c>
      <c r="H555" s="2" t="str">
        <f>IF(G555&lt;F555, "Error", "OK")</f>
        <v>OK</v>
      </c>
      <c r="I555" s="2">
        <v>61</v>
      </c>
      <c r="J555" s="2" t="s">
        <v>10025</v>
      </c>
      <c r="K555" s="2">
        <v>0</v>
      </c>
      <c r="L555" s="2">
        <v>49</v>
      </c>
      <c r="M555" s="2">
        <v>11</v>
      </c>
      <c r="N555" s="2" t="s">
        <v>10026</v>
      </c>
      <c r="O555" s="2">
        <v>8</v>
      </c>
      <c r="P555" s="2" t="s">
        <v>10025</v>
      </c>
      <c r="Q555" s="2">
        <v>256.17675765882501</v>
      </c>
      <c r="R555" s="2">
        <f t="shared" si="16"/>
        <v>256.17675765882495</v>
      </c>
      <c r="S555" s="2">
        <v>414.53453794089438</v>
      </c>
      <c r="T555" s="2">
        <v>158.3577802820694</v>
      </c>
      <c r="U555" s="2">
        <f t="shared" si="17"/>
        <v>38.20134772573487</v>
      </c>
      <c r="V555" s="2">
        <v>2</v>
      </c>
      <c r="W555" s="2" t="str">
        <f>IF(ISBLANK(V555), "Missing", "OK")</f>
        <v>OK</v>
      </c>
      <c r="X555" s="2" t="s">
        <v>10025</v>
      </c>
    </row>
    <row r="556" spans="1:24" x14ac:dyDescent="0.35">
      <c r="A556" s="2" t="s">
        <v>9464</v>
      </c>
      <c r="B556" s="2" t="b">
        <f>COUNTIF(A:A, A556)&gt;1</f>
        <v>0</v>
      </c>
      <c r="C556" s="5">
        <v>45593.541666666664</v>
      </c>
      <c r="D556" s="2" t="s">
        <v>10020</v>
      </c>
      <c r="E556" s="2" t="s">
        <v>10024</v>
      </c>
      <c r="F556" s="2">
        <v>200</v>
      </c>
      <c r="G556" s="2">
        <v>3773</v>
      </c>
      <c r="H556" s="2" t="str">
        <f>IF(G556&lt;F556, "Error", "OK")</f>
        <v>OK</v>
      </c>
      <c r="I556" s="2">
        <v>40</v>
      </c>
      <c r="J556" s="2" t="s">
        <v>10026</v>
      </c>
      <c r="K556" s="2">
        <v>23</v>
      </c>
      <c r="L556" s="2">
        <v>20</v>
      </c>
      <c r="M556" s="2">
        <v>8</v>
      </c>
      <c r="N556" s="2" t="s">
        <v>10026</v>
      </c>
      <c r="O556" s="2">
        <v>9</v>
      </c>
      <c r="P556" s="2" t="s">
        <v>10025</v>
      </c>
      <c r="Q556" s="2">
        <v>64.586578826109871</v>
      </c>
      <c r="R556" s="2">
        <f t="shared" si="16"/>
        <v>64.586578826109871</v>
      </c>
      <c r="S556" s="2">
        <v>159.09213607160939</v>
      </c>
      <c r="T556" s="2">
        <v>94.505557245499517</v>
      </c>
      <c r="U556" s="2">
        <f t="shared" si="17"/>
        <v>59.403034982798495</v>
      </c>
      <c r="V556" s="2">
        <v>3</v>
      </c>
      <c r="W556" s="2" t="str">
        <f>IF(ISBLANK(V556), "Missing", "OK")</f>
        <v>OK</v>
      </c>
      <c r="X556" s="2" t="s">
        <v>10025</v>
      </c>
    </row>
    <row r="557" spans="1:24" x14ac:dyDescent="0.35">
      <c r="A557" s="2" t="s">
        <v>9463</v>
      </c>
      <c r="B557" s="2" t="b">
        <f>COUNTIF(A:A, A557)&gt;1</f>
        <v>0</v>
      </c>
      <c r="C557" s="5">
        <v>45593.5</v>
      </c>
      <c r="D557" s="2" t="s">
        <v>10019</v>
      </c>
      <c r="E557" s="2" t="s">
        <v>10022</v>
      </c>
      <c r="F557" s="2">
        <v>410</v>
      </c>
      <c r="G557" s="2">
        <v>2393</v>
      </c>
      <c r="H557" s="2" t="str">
        <f>IF(G557&lt;F557, "Error", "OK")</f>
        <v>OK</v>
      </c>
      <c r="I557" s="2">
        <v>47</v>
      </c>
      <c r="J557" s="2" t="s">
        <v>10025</v>
      </c>
      <c r="K557" s="2">
        <v>0</v>
      </c>
      <c r="L557" s="2">
        <v>45</v>
      </c>
      <c r="M557" s="2">
        <v>0</v>
      </c>
      <c r="N557" s="2" t="s">
        <v>10025</v>
      </c>
      <c r="O557" s="2">
        <v>7</v>
      </c>
      <c r="P557" s="2" t="s">
        <v>10026</v>
      </c>
      <c r="Q557" s="2">
        <v>57.779524182436333</v>
      </c>
      <c r="R557" s="2">
        <f t="shared" si="16"/>
        <v>57.779524182436326</v>
      </c>
      <c r="S557" s="2">
        <v>73.469028632740176</v>
      </c>
      <c r="T557" s="2">
        <v>15.689504450303851</v>
      </c>
      <c r="U557" s="2">
        <f t="shared" si="17"/>
        <v>21.355263220823499</v>
      </c>
      <c r="V557" s="2">
        <v>5</v>
      </c>
      <c r="W557" s="2" t="str">
        <f>IF(ISBLANK(V557), "Missing", "OK")</f>
        <v>OK</v>
      </c>
      <c r="X557" s="2" t="s">
        <v>10025</v>
      </c>
    </row>
    <row r="558" spans="1:24" x14ac:dyDescent="0.35">
      <c r="A558" s="2" t="s">
        <v>9462</v>
      </c>
      <c r="B558" s="2" t="b">
        <f>COUNTIF(A:A, A558)&gt;1</f>
        <v>0</v>
      </c>
      <c r="C558" s="5">
        <v>45593.458333333336</v>
      </c>
      <c r="D558" s="2" t="s">
        <v>10020</v>
      </c>
      <c r="E558" s="2" t="s">
        <v>10024</v>
      </c>
      <c r="F558" s="2">
        <v>123</v>
      </c>
      <c r="G558" s="2">
        <v>3816</v>
      </c>
      <c r="H558" s="2" t="str">
        <f>IF(G558&lt;F558, "Error", "OK")</f>
        <v>OK</v>
      </c>
      <c r="I558" s="2">
        <v>54</v>
      </c>
      <c r="J558" s="2" t="s">
        <v>10026</v>
      </c>
      <c r="K558" s="2">
        <v>20</v>
      </c>
      <c r="L558" s="2">
        <v>23</v>
      </c>
      <c r="M558" s="2">
        <v>0</v>
      </c>
      <c r="N558" s="2" t="s">
        <v>10026</v>
      </c>
      <c r="O558" s="2">
        <v>7</v>
      </c>
      <c r="P558" s="2" t="s">
        <v>10025</v>
      </c>
      <c r="Q558" s="2">
        <v>175.62606895456219</v>
      </c>
      <c r="R558" s="2">
        <f t="shared" si="16"/>
        <v>175.62606895456219</v>
      </c>
      <c r="S558" s="2">
        <v>225.6922171894152</v>
      </c>
      <c r="T558" s="2">
        <v>50.066148234853017</v>
      </c>
      <c r="U558" s="2">
        <f t="shared" si="17"/>
        <v>22.183373825794948</v>
      </c>
      <c r="V558" s="2">
        <v>5</v>
      </c>
      <c r="W558" s="2" t="str">
        <f>IF(ISBLANK(V558), "Missing", "OK")</f>
        <v>OK</v>
      </c>
      <c r="X558" s="2" t="s">
        <v>10025</v>
      </c>
    </row>
    <row r="559" spans="1:24" x14ac:dyDescent="0.35">
      <c r="A559" s="2" t="s">
        <v>9461</v>
      </c>
      <c r="B559" s="2" t="b">
        <f>COUNTIF(A:A, A559)&gt;1</f>
        <v>0</v>
      </c>
      <c r="C559" s="5">
        <v>45593.416666666664</v>
      </c>
      <c r="D559" s="2" t="s">
        <v>10020</v>
      </c>
      <c r="E559" s="2" t="s">
        <v>10023</v>
      </c>
      <c r="F559" s="2">
        <v>408</v>
      </c>
      <c r="G559" s="2">
        <v>2263</v>
      </c>
      <c r="H559" s="2" t="str">
        <f>IF(G559&lt;F559, "Error", "OK")</f>
        <v>OK</v>
      </c>
      <c r="I559" s="2">
        <v>60</v>
      </c>
      <c r="J559" s="2" t="s">
        <v>10025</v>
      </c>
      <c r="K559" s="2">
        <v>0</v>
      </c>
      <c r="L559" s="2">
        <v>15</v>
      </c>
      <c r="M559" s="2">
        <v>6</v>
      </c>
      <c r="N559" s="2" t="s">
        <v>10025</v>
      </c>
      <c r="O559" s="2">
        <v>9</v>
      </c>
      <c r="P559" s="2" t="s">
        <v>10026</v>
      </c>
      <c r="Q559" s="2">
        <v>188.01988920854299</v>
      </c>
      <c r="R559" s="2">
        <f t="shared" si="16"/>
        <v>188.01988920854302</v>
      </c>
      <c r="S559" s="2">
        <v>389.39223497482112</v>
      </c>
      <c r="T559" s="2">
        <v>201.3723457662781</v>
      </c>
      <c r="U559" s="2">
        <f t="shared" si="17"/>
        <v>51.714525272775212</v>
      </c>
      <c r="V559" s="2">
        <v>5</v>
      </c>
      <c r="W559" s="2" t="str">
        <f>IF(ISBLANK(V559), "Missing", "OK")</f>
        <v>OK</v>
      </c>
      <c r="X559" s="2" t="s">
        <v>10025</v>
      </c>
    </row>
    <row r="560" spans="1:24" x14ac:dyDescent="0.35">
      <c r="A560" s="2" t="s">
        <v>9460</v>
      </c>
      <c r="B560" s="2" t="b">
        <f>COUNTIF(A:A, A560)&gt;1</f>
        <v>0</v>
      </c>
      <c r="C560" s="5">
        <v>45593.375</v>
      </c>
      <c r="D560" s="2" t="s">
        <v>10019</v>
      </c>
      <c r="E560" s="2" t="s">
        <v>10024</v>
      </c>
      <c r="F560" s="2">
        <v>330</v>
      </c>
      <c r="G560" s="2">
        <v>4422</v>
      </c>
      <c r="H560" s="2" t="str">
        <f>IF(G560&lt;F560, "Error", "OK")</f>
        <v>OK</v>
      </c>
      <c r="I560" s="2">
        <v>20</v>
      </c>
      <c r="J560" s="2" t="s">
        <v>10025</v>
      </c>
      <c r="K560" s="2">
        <v>0</v>
      </c>
      <c r="L560" s="2">
        <v>40</v>
      </c>
      <c r="M560" s="2">
        <v>0</v>
      </c>
      <c r="N560" s="2" t="s">
        <v>10026</v>
      </c>
      <c r="O560" s="2">
        <v>5</v>
      </c>
      <c r="P560" s="2" t="s">
        <v>10025</v>
      </c>
      <c r="Q560" s="2">
        <v>180.12951362150221</v>
      </c>
      <c r="R560" s="2">
        <f t="shared" si="16"/>
        <v>180.12951362150213</v>
      </c>
      <c r="S560" s="2">
        <v>355.46898996912591</v>
      </c>
      <c r="T560" s="2">
        <v>175.33947634762379</v>
      </c>
      <c r="U560" s="2">
        <f t="shared" si="17"/>
        <v>49.326236970165191</v>
      </c>
      <c r="V560" s="2">
        <v>2</v>
      </c>
      <c r="W560" s="2" t="str">
        <f>IF(ISBLANK(V560), "Missing", "OK")</f>
        <v>OK</v>
      </c>
      <c r="X560" s="2" t="s">
        <v>10025</v>
      </c>
    </row>
    <row r="561" spans="1:24" x14ac:dyDescent="0.35">
      <c r="A561" s="2" t="s">
        <v>9459</v>
      </c>
      <c r="B561" s="2" t="b">
        <f>COUNTIF(A:A, A561)&gt;1</f>
        <v>0</v>
      </c>
      <c r="C561" s="5">
        <v>45593.333333333336</v>
      </c>
      <c r="D561" s="2" t="s">
        <v>10021</v>
      </c>
      <c r="E561" s="2" t="s">
        <v>10024</v>
      </c>
      <c r="F561" s="2">
        <v>195</v>
      </c>
      <c r="G561" s="2">
        <v>2366</v>
      </c>
      <c r="H561" s="2" t="str">
        <f>IF(G561&lt;F561, "Error", "OK")</f>
        <v>OK</v>
      </c>
      <c r="I561" s="2">
        <v>45</v>
      </c>
      <c r="J561" s="2" t="s">
        <v>10025</v>
      </c>
      <c r="K561" s="2">
        <v>0</v>
      </c>
      <c r="L561" s="2">
        <v>32</v>
      </c>
      <c r="M561" s="2">
        <v>0</v>
      </c>
      <c r="N561" s="2" t="s">
        <v>10026</v>
      </c>
      <c r="O561" s="2">
        <v>3</v>
      </c>
      <c r="P561" s="2" t="s">
        <v>10025</v>
      </c>
      <c r="Q561" s="2">
        <v>198.75182500314369</v>
      </c>
      <c r="R561" s="2">
        <f t="shared" si="16"/>
        <v>198.75182500314372</v>
      </c>
      <c r="S561" s="2">
        <v>246.09902005824151</v>
      </c>
      <c r="T561" s="2">
        <v>47.347195055097792</v>
      </c>
      <c r="U561" s="2">
        <f t="shared" si="17"/>
        <v>19.239083131616152</v>
      </c>
      <c r="V561" s="2">
        <v>4</v>
      </c>
      <c r="W561" s="2" t="str">
        <f>IF(ISBLANK(V561), "Missing", "OK")</f>
        <v>OK</v>
      </c>
      <c r="X561" s="2" t="s">
        <v>10025</v>
      </c>
    </row>
    <row r="562" spans="1:24" x14ac:dyDescent="0.35">
      <c r="A562" s="2" t="s">
        <v>9458</v>
      </c>
      <c r="B562" s="2" t="b">
        <f>COUNTIF(A:A, A562)&gt;1</f>
        <v>0</v>
      </c>
      <c r="C562" s="5">
        <v>45593.291666666664</v>
      </c>
      <c r="D562" s="2" t="s">
        <v>10020</v>
      </c>
      <c r="E562" s="2" t="s">
        <v>10023</v>
      </c>
      <c r="F562" s="2">
        <v>478</v>
      </c>
      <c r="G562" s="2">
        <v>2626</v>
      </c>
      <c r="H562" s="2" t="str">
        <f>IF(G562&lt;F562, "Error", "OK")</f>
        <v>OK</v>
      </c>
      <c r="I562" s="2">
        <v>32</v>
      </c>
      <c r="J562" s="2" t="s">
        <v>10026</v>
      </c>
      <c r="K562" s="2">
        <v>4</v>
      </c>
      <c r="L562" s="2">
        <v>39</v>
      </c>
      <c r="M562" s="2">
        <v>0</v>
      </c>
      <c r="N562" s="2" t="s">
        <v>10026</v>
      </c>
      <c r="O562" s="2">
        <v>3</v>
      </c>
      <c r="P562" s="2" t="s">
        <v>10025</v>
      </c>
      <c r="Q562" s="2">
        <v>467.71128974552562</v>
      </c>
      <c r="R562" s="2">
        <f t="shared" si="16"/>
        <v>467.71128974552562</v>
      </c>
      <c r="S562" s="2">
        <v>1138.9653921587289</v>
      </c>
      <c r="T562" s="2">
        <v>671.25410241320333</v>
      </c>
      <c r="U562" s="2">
        <f t="shared" si="17"/>
        <v>58.935425697259092</v>
      </c>
      <c r="V562" s="2">
        <v>3</v>
      </c>
      <c r="W562" s="2" t="str">
        <f>IF(ISBLANK(V562), "Missing", "OK")</f>
        <v>OK</v>
      </c>
      <c r="X562" s="2" t="s">
        <v>10025</v>
      </c>
    </row>
    <row r="563" spans="1:24" x14ac:dyDescent="0.35">
      <c r="A563" s="2" t="s">
        <v>9457</v>
      </c>
      <c r="B563" s="2" t="b">
        <f>COUNTIF(A:A, A563)&gt;1</f>
        <v>0</v>
      </c>
      <c r="C563" s="5">
        <v>45593.25</v>
      </c>
      <c r="D563" s="2" t="s">
        <v>10020</v>
      </c>
      <c r="E563" s="2" t="s">
        <v>10023</v>
      </c>
      <c r="F563" s="2">
        <v>185</v>
      </c>
      <c r="G563" s="2">
        <v>2587</v>
      </c>
      <c r="H563" s="2" t="str">
        <f>IF(G563&lt;F563, "Error", "OK")</f>
        <v>OK</v>
      </c>
      <c r="I563" s="2">
        <v>27</v>
      </c>
      <c r="J563" s="2" t="s">
        <v>10025</v>
      </c>
      <c r="K563" s="2">
        <v>0</v>
      </c>
      <c r="L563" s="2">
        <v>49</v>
      </c>
      <c r="M563" s="2">
        <v>2</v>
      </c>
      <c r="N563" s="2" t="s">
        <v>10026</v>
      </c>
      <c r="O563" s="2">
        <v>9</v>
      </c>
      <c r="P563" s="2" t="s">
        <v>10025</v>
      </c>
      <c r="Q563" s="2">
        <v>92.725247237616287</v>
      </c>
      <c r="R563" s="2">
        <f t="shared" si="16"/>
        <v>92.725247237616259</v>
      </c>
      <c r="S563" s="2">
        <v>180.3458212789314</v>
      </c>
      <c r="T563" s="2">
        <v>87.620574041315137</v>
      </c>
      <c r="U563" s="2">
        <f t="shared" si="17"/>
        <v>48.584754234919039</v>
      </c>
      <c r="V563" s="2">
        <v>5</v>
      </c>
      <c r="W563" s="2" t="str">
        <f>IF(ISBLANK(V563), "Missing", "OK")</f>
        <v>OK</v>
      </c>
      <c r="X563" s="2" t="s">
        <v>10026</v>
      </c>
    </row>
    <row r="564" spans="1:24" x14ac:dyDescent="0.35">
      <c r="A564" s="2" t="s">
        <v>9456</v>
      </c>
      <c r="B564" s="2" t="b">
        <f>COUNTIF(A:A, A564)&gt;1</f>
        <v>0</v>
      </c>
      <c r="C564" s="5">
        <v>45593.208333333336</v>
      </c>
      <c r="D564" s="2" t="s">
        <v>10020</v>
      </c>
      <c r="E564" s="2" t="s">
        <v>10024</v>
      </c>
      <c r="F564" s="2">
        <v>424</v>
      </c>
      <c r="G564" s="2">
        <v>3237</v>
      </c>
      <c r="H564" s="2" t="str">
        <f>IF(G564&lt;F564, "Error", "OK")</f>
        <v>OK</v>
      </c>
      <c r="I564" s="2">
        <v>22</v>
      </c>
      <c r="J564" s="2" t="s">
        <v>10025</v>
      </c>
      <c r="K564" s="2">
        <v>0</v>
      </c>
      <c r="L564" s="2">
        <v>45</v>
      </c>
      <c r="M564" s="2">
        <v>18</v>
      </c>
      <c r="N564" s="2" t="s">
        <v>10025</v>
      </c>
      <c r="O564" s="2">
        <v>1</v>
      </c>
      <c r="P564" s="2" t="s">
        <v>10026</v>
      </c>
      <c r="Q564" s="2">
        <v>164.64124471152749</v>
      </c>
      <c r="R564" s="2">
        <f t="shared" si="16"/>
        <v>164.64124471152763</v>
      </c>
      <c r="S564" s="2">
        <v>377.49401527770442</v>
      </c>
      <c r="T564" s="2">
        <v>212.85277056617679</v>
      </c>
      <c r="U564" s="2">
        <f t="shared" si="17"/>
        <v>56.385733800201074</v>
      </c>
      <c r="V564" s="2">
        <v>3</v>
      </c>
      <c r="W564" s="2" t="str">
        <f>IF(ISBLANK(V564), "Missing", "OK")</f>
        <v>OK</v>
      </c>
      <c r="X564" s="2" t="s">
        <v>10025</v>
      </c>
    </row>
    <row r="565" spans="1:24" x14ac:dyDescent="0.35">
      <c r="A565" s="2" t="s">
        <v>9455</v>
      </c>
      <c r="B565" s="2" t="b">
        <f>COUNTIF(A:A, A565)&gt;1</f>
        <v>0</v>
      </c>
      <c r="C565" s="5">
        <v>45593.166666666664</v>
      </c>
      <c r="D565" s="2" t="s">
        <v>10020</v>
      </c>
      <c r="E565" s="2" t="s">
        <v>10023</v>
      </c>
      <c r="F565" s="2">
        <v>267</v>
      </c>
      <c r="G565" s="2">
        <v>3688</v>
      </c>
      <c r="H565" s="2" t="str">
        <f>IF(G565&lt;F565, "Error", "OK")</f>
        <v>OK</v>
      </c>
      <c r="I565" s="2">
        <v>13</v>
      </c>
      <c r="J565" s="2" t="s">
        <v>10026</v>
      </c>
      <c r="K565" s="2">
        <v>12</v>
      </c>
      <c r="L565" s="2">
        <v>21</v>
      </c>
      <c r="M565" s="2">
        <v>13</v>
      </c>
      <c r="N565" s="2" t="s">
        <v>10026</v>
      </c>
      <c r="O565" s="2">
        <v>1</v>
      </c>
      <c r="P565" s="2" t="s">
        <v>10025</v>
      </c>
      <c r="Q565" s="2">
        <v>480.16693000537367</v>
      </c>
      <c r="R565" s="2">
        <f t="shared" si="16"/>
        <v>480.16693000537396</v>
      </c>
      <c r="S565" s="2">
        <v>1116.920918598026</v>
      </c>
      <c r="T565" s="2">
        <v>636.75398859265204</v>
      </c>
      <c r="U565" s="2">
        <f t="shared" si="17"/>
        <v>57.009764790860409</v>
      </c>
      <c r="V565" s="2">
        <v>4</v>
      </c>
      <c r="W565" s="2" t="str">
        <f>IF(ISBLANK(V565), "Missing", "OK")</f>
        <v>OK</v>
      </c>
      <c r="X565" s="2" t="s">
        <v>10025</v>
      </c>
    </row>
    <row r="566" spans="1:24" x14ac:dyDescent="0.35">
      <c r="A566" s="2" t="s">
        <v>9454</v>
      </c>
      <c r="B566" s="2" t="b">
        <f>COUNTIF(A:A, A566)&gt;1</f>
        <v>0</v>
      </c>
      <c r="C566" s="5">
        <v>45593.125</v>
      </c>
      <c r="D566" s="2" t="s">
        <v>10020</v>
      </c>
      <c r="E566" s="2" t="s">
        <v>10023</v>
      </c>
      <c r="F566" s="2">
        <v>145</v>
      </c>
      <c r="G566" s="2">
        <v>3983</v>
      </c>
      <c r="H566" s="2" t="str">
        <f>IF(G566&lt;F566, "Error", "OK")</f>
        <v>OK</v>
      </c>
      <c r="I566" s="2">
        <v>33</v>
      </c>
      <c r="J566" s="2" t="s">
        <v>10025</v>
      </c>
      <c r="K566" s="2">
        <v>0</v>
      </c>
      <c r="L566" s="2">
        <v>45</v>
      </c>
      <c r="M566" s="2">
        <v>16</v>
      </c>
      <c r="N566" s="2" t="s">
        <v>10026</v>
      </c>
      <c r="O566" s="2">
        <v>7</v>
      </c>
      <c r="P566" s="2" t="s">
        <v>10025</v>
      </c>
      <c r="Q566" s="2">
        <v>228.83288223320471</v>
      </c>
      <c r="R566" s="2">
        <f t="shared" si="16"/>
        <v>228.83288223320471</v>
      </c>
      <c r="S566" s="2">
        <v>507.64015132023002</v>
      </c>
      <c r="T566" s="2">
        <v>278.8072690870253</v>
      </c>
      <c r="U566" s="2">
        <f t="shared" si="17"/>
        <v>54.922225588721773</v>
      </c>
      <c r="V566" s="2">
        <v>4</v>
      </c>
      <c r="W566" s="2" t="str">
        <f>IF(ISBLANK(V566), "Missing", "OK")</f>
        <v>OK</v>
      </c>
      <c r="X566" s="2" t="s">
        <v>10025</v>
      </c>
    </row>
    <row r="567" spans="1:24" x14ac:dyDescent="0.35">
      <c r="A567" s="2" t="s">
        <v>9453</v>
      </c>
      <c r="B567" s="2" t="b">
        <f>COUNTIF(A:A, A567)&gt;1</f>
        <v>0</v>
      </c>
      <c r="C567" s="5">
        <v>45593.083333333336</v>
      </c>
      <c r="D567" s="2" t="s">
        <v>10021</v>
      </c>
      <c r="E567" s="2" t="s">
        <v>10022</v>
      </c>
      <c r="F567" s="2">
        <v>488</v>
      </c>
      <c r="G567" s="2">
        <v>2726</v>
      </c>
      <c r="H567" s="2" t="str">
        <f>IF(G567&lt;F567, "Error", "OK")</f>
        <v>OK</v>
      </c>
      <c r="I567" s="2">
        <v>60</v>
      </c>
      <c r="J567" s="2" t="s">
        <v>10026</v>
      </c>
      <c r="K567" s="2">
        <v>21</v>
      </c>
      <c r="L567" s="2">
        <v>22</v>
      </c>
      <c r="M567" s="2">
        <v>0</v>
      </c>
      <c r="N567" s="2" t="s">
        <v>10026</v>
      </c>
      <c r="O567" s="2">
        <v>4</v>
      </c>
      <c r="P567" s="2" t="s">
        <v>10025</v>
      </c>
      <c r="Q567" s="2">
        <v>310.56105121689677</v>
      </c>
      <c r="R567" s="2">
        <f t="shared" si="16"/>
        <v>310.56105121689683</v>
      </c>
      <c r="S567" s="2">
        <v>757.32998558557722</v>
      </c>
      <c r="T567" s="2">
        <v>446.76893436868039</v>
      </c>
      <c r="U567" s="2">
        <f t="shared" si="17"/>
        <v>58.992637670781377</v>
      </c>
      <c r="V567" s="2">
        <v>5</v>
      </c>
      <c r="W567" s="2" t="str">
        <f>IF(ISBLANK(V567), "Missing", "OK")</f>
        <v>OK</v>
      </c>
      <c r="X567" s="2" t="s">
        <v>10025</v>
      </c>
    </row>
    <row r="568" spans="1:24" x14ac:dyDescent="0.35">
      <c r="A568" s="2" t="s">
        <v>9452</v>
      </c>
      <c r="B568" s="2" t="b">
        <f>COUNTIF(A:A, A568)&gt;1</f>
        <v>0</v>
      </c>
      <c r="C568" s="5">
        <v>45593.041666666664</v>
      </c>
      <c r="D568" s="2" t="s">
        <v>10021</v>
      </c>
      <c r="E568" s="2" t="s">
        <v>10024</v>
      </c>
      <c r="F568" s="2">
        <v>358</v>
      </c>
      <c r="G568" s="2">
        <v>2350</v>
      </c>
      <c r="H568" s="2" t="str">
        <f>IF(G568&lt;F568, "Error", "OK")</f>
        <v>OK</v>
      </c>
      <c r="I568" s="2">
        <v>66</v>
      </c>
      <c r="J568" s="2" t="s">
        <v>10025</v>
      </c>
      <c r="K568" s="2">
        <v>0</v>
      </c>
      <c r="L568" s="2">
        <v>10</v>
      </c>
      <c r="M568" s="2">
        <v>6</v>
      </c>
      <c r="N568" s="2" t="s">
        <v>10026</v>
      </c>
      <c r="O568" s="2">
        <v>2</v>
      </c>
      <c r="P568" s="2" t="s">
        <v>10025</v>
      </c>
      <c r="Q568" s="2">
        <v>233.41836426695039</v>
      </c>
      <c r="R568" s="2">
        <f t="shared" si="16"/>
        <v>233.41836426695039</v>
      </c>
      <c r="S568" s="2">
        <v>465.30336945517928</v>
      </c>
      <c r="T568" s="2">
        <v>231.88500518822889</v>
      </c>
      <c r="U568" s="2">
        <f t="shared" si="17"/>
        <v>49.83523017676437</v>
      </c>
      <c r="V568" s="2">
        <v>4</v>
      </c>
      <c r="W568" s="2" t="str">
        <f>IF(ISBLANK(V568), "Missing", "OK")</f>
        <v>OK</v>
      </c>
      <c r="X568" s="2" t="s">
        <v>10025</v>
      </c>
    </row>
    <row r="569" spans="1:24" x14ac:dyDescent="0.35">
      <c r="A569" s="2" t="s">
        <v>9451</v>
      </c>
      <c r="B569" s="2" t="b">
        <f>COUNTIF(A:A, A569)&gt;1</f>
        <v>0</v>
      </c>
      <c r="C569" s="5">
        <v>45593</v>
      </c>
      <c r="D569" s="2" t="s">
        <v>10019</v>
      </c>
      <c r="E569" s="2" t="s">
        <v>10023</v>
      </c>
      <c r="F569" s="2">
        <v>474</v>
      </c>
      <c r="G569" s="2">
        <v>1726</v>
      </c>
      <c r="H569" s="2" t="str">
        <f>IF(G569&lt;F569, "Error", "OK")</f>
        <v>OK</v>
      </c>
      <c r="I569" s="2">
        <v>6</v>
      </c>
      <c r="J569" s="2" t="s">
        <v>10025</v>
      </c>
      <c r="K569" s="2">
        <v>0</v>
      </c>
      <c r="L569" s="2">
        <v>21</v>
      </c>
      <c r="M569" s="2">
        <v>8</v>
      </c>
      <c r="N569" s="2" t="s">
        <v>10026</v>
      </c>
      <c r="O569" s="2">
        <v>3</v>
      </c>
      <c r="P569" s="2" t="s">
        <v>10025</v>
      </c>
      <c r="Q569" s="2">
        <v>314.45041351127583</v>
      </c>
      <c r="R569" s="2">
        <f t="shared" si="16"/>
        <v>314.45041351127583</v>
      </c>
      <c r="S569" s="2">
        <v>459.79759850747962</v>
      </c>
      <c r="T569" s="2">
        <v>145.34718499620379</v>
      </c>
      <c r="U569" s="2">
        <f t="shared" si="17"/>
        <v>31.611123126350865</v>
      </c>
      <c r="V569" s="2">
        <v>3</v>
      </c>
      <c r="W569" s="2" t="str">
        <f>IF(ISBLANK(V569), "Missing", "OK")</f>
        <v>OK</v>
      </c>
      <c r="X569" s="2" t="s">
        <v>10025</v>
      </c>
    </row>
    <row r="570" spans="1:24" x14ac:dyDescent="0.35">
      <c r="A570" s="2" t="s">
        <v>9450</v>
      </c>
      <c r="B570" s="2" t="b">
        <f>COUNTIF(A:A, A570)&gt;1</f>
        <v>0</v>
      </c>
      <c r="C570" s="5">
        <v>45592.958333333336</v>
      </c>
      <c r="D570" s="2" t="s">
        <v>10021</v>
      </c>
      <c r="E570" s="2" t="s">
        <v>10024</v>
      </c>
      <c r="F570" s="2">
        <v>484</v>
      </c>
      <c r="G570" s="2">
        <v>4438</v>
      </c>
      <c r="H570" s="2" t="str">
        <f>IF(G570&lt;F570, "Error", "OK")</f>
        <v>OK</v>
      </c>
      <c r="I570" s="2">
        <v>29</v>
      </c>
      <c r="J570" s="2" t="s">
        <v>10026</v>
      </c>
      <c r="K570" s="2">
        <v>6</v>
      </c>
      <c r="L570" s="2">
        <v>31</v>
      </c>
      <c r="M570" s="2">
        <v>7</v>
      </c>
      <c r="N570" s="2" t="s">
        <v>10026</v>
      </c>
      <c r="O570" s="2">
        <v>9</v>
      </c>
      <c r="P570" s="2" t="s">
        <v>10025</v>
      </c>
      <c r="Q570" s="2">
        <v>265.06734912714683</v>
      </c>
      <c r="R570" s="2">
        <f t="shared" si="16"/>
        <v>265.06734912714683</v>
      </c>
      <c r="S570" s="2">
        <v>498.13520689160339</v>
      </c>
      <c r="T570" s="2">
        <v>233.06785776445659</v>
      </c>
      <c r="U570" s="2">
        <f t="shared" si="17"/>
        <v>46.788071700214772</v>
      </c>
      <c r="V570" s="2">
        <v>4</v>
      </c>
      <c r="W570" s="2" t="str">
        <f>IF(ISBLANK(V570), "Missing", "OK")</f>
        <v>OK</v>
      </c>
      <c r="X570" s="2" t="s">
        <v>10025</v>
      </c>
    </row>
    <row r="571" spans="1:24" x14ac:dyDescent="0.35">
      <c r="A571" s="2" t="s">
        <v>9449</v>
      </c>
      <c r="B571" s="2" t="b">
        <f>COUNTIF(A:A, A571)&gt;1</f>
        <v>0</v>
      </c>
      <c r="C571" s="5">
        <v>45592.916666666664</v>
      </c>
      <c r="D571" s="2" t="s">
        <v>10019</v>
      </c>
      <c r="E571" s="2" t="s">
        <v>10024</v>
      </c>
      <c r="F571" s="2">
        <v>221</v>
      </c>
      <c r="G571" s="2">
        <v>4829</v>
      </c>
      <c r="H571" s="2" t="str">
        <f>IF(G571&lt;F571, "Error", "OK")</f>
        <v>OK</v>
      </c>
      <c r="I571" s="2">
        <v>64</v>
      </c>
      <c r="J571" s="2" t="s">
        <v>10025</v>
      </c>
      <c r="K571" s="2">
        <v>0</v>
      </c>
      <c r="L571" s="2">
        <v>18</v>
      </c>
      <c r="M571" s="2">
        <v>15</v>
      </c>
      <c r="N571" s="2" t="s">
        <v>10026</v>
      </c>
      <c r="O571" s="2">
        <v>8</v>
      </c>
      <c r="P571" s="2" t="s">
        <v>10025</v>
      </c>
      <c r="Q571" s="2">
        <v>71.975058218838967</v>
      </c>
      <c r="R571" s="2">
        <f t="shared" si="16"/>
        <v>71.975058218838967</v>
      </c>
      <c r="S571" s="2">
        <v>97.964906488593044</v>
      </c>
      <c r="T571" s="2">
        <v>25.989848269754081</v>
      </c>
      <c r="U571" s="2">
        <f t="shared" si="17"/>
        <v>26.529753563109171</v>
      </c>
      <c r="V571" s="2">
        <v>2</v>
      </c>
      <c r="W571" s="2" t="str">
        <f>IF(ISBLANK(V571), "Missing", "OK")</f>
        <v>OK</v>
      </c>
      <c r="X571" s="2" t="s">
        <v>10025</v>
      </c>
    </row>
    <row r="572" spans="1:24" x14ac:dyDescent="0.35">
      <c r="A572" s="2" t="s">
        <v>9448</v>
      </c>
      <c r="B572" s="2" t="b">
        <f>COUNTIF(A:A, A572)&gt;1</f>
        <v>0</v>
      </c>
      <c r="C572" s="5">
        <v>45592.875</v>
      </c>
      <c r="D572" s="2" t="s">
        <v>10020</v>
      </c>
      <c r="E572" s="2" t="s">
        <v>10022</v>
      </c>
      <c r="F572" s="2">
        <v>486</v>
      </c>
      <c r="G572" s="2">
        <v>3374</v>
      </c>
      <c r="H572" s="2" t="str">
        <f>IF(G572&lt;F572, "Error", "OK")</f>
        <v>OK</v>
      </c>
      <c r="I572" s="2">
        <v>14</v>
      </c>
      <c r="J572" s="2" t="s">
        <v>10025</v>
      </c>
      <c r="K572" s="2">
        <v>0</v>
      </c>
      <c r="L572" s="2">
        <v>46</v>
      </c>
      <c r="M572" s="2">
        <v>6</v>
      </c>
      <c r="N572" s="2" t="s">
        <v>10026</v>
      </c>
      <c r="O572" s="2">
        <v>6</v>
      </c>
      <c r="P572" s="2" t="s">
        <v>10025</v>
      </c>
      <c r="Q572" s="2">
        <v>430.85906506868162</v>
      </c>
      <c r="R572" s="2">
        <f t="shared" si="16"/>
        <v>430.85906506868196</v>
      </c>
      <c r="S572" s="2">
        <v>1058.426656040662</v>
      </c>
      <c r="T572" s="2">
        <v>627.56759097198005</v>
      </c>
      <c r="U572" s="2">
        <f t="shared" si="17"/>
        <v>59.292496781928229</v>
      </c>
      <c r="V572" s="2">
        <v>3</v>
      </c>
      <c r="W572" s="2" t="str">
        <f>IF(ISBLANK(V572), "Missing", "OK")</f>
        <v>OK</v>
      </c>
      <c r="X572" s="2" t="s">
        <v>10025</v>
      </c>
    </row>
    <row r="573" spans="1:24" x14ac:dyDescent="0.35">
      <c r="A573" s="2" t="s">
        <v>9447</v>
      </c>
      <c r="B573" s="2" t="b">
        <f>COUNTIF(A:A, A573)&gt;1</f>
        <v>0</v>
      </c>
      <c r="C573" s="5">
        <v>45592.833333333336</v>
      </c>
      <c r="D573" s="2" t="s">
        <v>10019</v>
      </c>
      <c r="E573" s="2" t="s">
        <v>10024</v>
      </c>
      <c r="F573" s="2">
        <v>55</v>
      </c>
      <c r="G573" s="2">
        <v>3392</v>
      </c>
      <c r="H573" s="2" t="str">
        <f>IF(G573&lt;F573, "Error", "OK")</f>
        <v>OK</v>
      </c>
      <c r="I573" s="2">
        <v>57</v>
      </c>
      <c r="J573" s="2" t="s">
        <v>10026</v>
      </c>
      <c r="K573" s="2">
        <v>5</v>
      </c>
      <c r="L573" s="2">
        <v>48</v>
      </c>
      <c r="M573" s="2">
        <v>19</v>
      </c>
      <c r="N573" s="2" t="s">
        <v>10026</v>
      </c>
      <c r="O573" s="2">
        <v>1</v>
      </c>
      <c r="P573" s="2" t="s">
        <v>10025</v>
      </c>
      <c r="Q573" s="2">
        <v>335.16320299707519</v>
      </c>
      <c r="R573" s="2">
        <f t="shared" si="16"/>
        <v>335.16320299707525</v>
      </c>
      <c r="S573" s="2">
        <v>552.73037138845336</v>
      </c>
      <c r="T573" s="2">
        <v>217.56716839137809</v>
      </c>
      <c r="U573" s="2">
        <f t="shared" si="17"/>
        <v>39.362260453474171</v>
      </c>
      <c r="V573" s="2">
        <v>3</v>
      </c>
      <c r="W573" s="2" t="str">
        <f>IF(ISBLANK(V573), "Missing", "OK")</f>
        <v>OK</v>
      </c>
      <c r="X573" s="2" t="s">
        <v>10025</v>
      </c>
    </row>
    <row r="574" spans="1:24" x14ac:dyDescent="0.35">
      <c r="A574" s="2" t="s">
        <v>9446</v>
      </c>
      <c r="B574" s="2" t="b">
        <f>COUNTIF(A:A, A574)&gt;1</f>
        <v>0</v>
      </c>
      <c r="C574" s="5">
        <v>45592.791666666664</v>
      </c>
      <c r="D574" s="2" t="s">
        <v>10020</v>
      </c>
      <c r="E574" s="2" t="s">
        <v>10023</v>
      </c>
      <c r="F574" s="2">
        <v>185</v>
      </c>
      <c r="G574" s="2">
        <v>1219</v>
      </c>
      <c r="H574" s="2" t="str">
        <f>IF(G574&lt;F574, "Error", "OK")</f>
        <v>OK</v>
      </c>
      <c r="I574" s="2">
        <v>53</v>
      </c>
      <c r="J574" s="2" t="s">
        <v>10026</v>
      </c>
      <c r="K574" s="2">
        <v>20</v>
      </c>
      <c r="L574" s="2">
        <v>48</v>
      </c>
      <c r="M574" s="2">
        <v>0</v>
      </c>
      <c r="N574" s="2" t="s">
        <v>10026</v>
      </c>
      <c r="O574" s="2">
        <v>7</v>
      </c>
      <c r="P574" s="2" t="s">
        <v>10025</v>
      </c>
      <c r="Q574" s="2">
        <v>126.3597243416357</v>
      </c>
      <c r="R574" s="2">
        <f t="shared" si="16"/>
        <v>126.35972434163565</v>
      </c>
      <c r="S574" s="2">
        <v>218.11776635666811</v>
      </c>
      <c r="T574" s="2">
        <v>91.758042015032458</v>
      </c>
      <c r="U574" s="2">
        <f t="shared" si="17"/>
        <v>42.068119231052869</v>
      </c>
      <c r="V574" s="2">
        <v>5</v>
      </c>
      <c r="W574" s="2" t="str">
        <f>IF(ISBLANK(V574), "Missing", "OK")</f>
        <v>OK</v>
      </c>
      <c r="X574" s="2" t="s">
        <v>10025</v>
      </c>
    </row>
    <row r="575" spans="1:24" x14ac:dyDescent="0.35">
      <c r="A575" s="2" t="s">
        <v>9445</v>
      </c>
      <c r="B575" s="2" t="b">
        <f>COUNTIF(A:A, A575)&gt;1</f>
        <v>0</v>
      </c>
      <c r="C575" s="5">
        <v>45592.75</v>
      </c>
      <c r="D575" s="2" t="s">
        <v>10020</v>
      </c>
      <c r="E575" s="2" t="s">
        <v>10023</v>
      </c>
      <c r="F575" s="2">
        <v>208</v>
      </c>
      <c r="G575" s="2">
        <v>1499</v>
      </c>
      <c r="H575" s="2" t="str">
        <f>IF(G575&lt;F575, "Error", "OK")</f>
        <v>OK</v>
      </c>
      <c r="I575" s="2">
        <v>43</v>
      </c>
      <c r="J575" s="2" t="s">
        <v>10026</v>
      </c>
      <c r="K575" s="2">
        <v>0</v>
      </c>
      <c r="L575" s="2">
        <v>35</v>
      </c>
      <c r="M575" s="2">
        <v>0</v>
      </c>
      <c r="N575" s="2" t="s">
        <v>10025</v>
      </c>
      <c r="O575" s="2">
        <v>9</v>
      </c>
      <c r="P575" s="2" t="s">
        <v>10026</v>
      </c>
      <c r="Q575" s="2">
        <v>128.49799278264979</v>
      </c>
      <c r="R575" s="2">
        <f t="shared" si="16"/>
        <v>128.49799278264982</v>
      </c>
      <c r="S575" s="2">
        <v>239.77925365643611</v>
      </c>
      <c r="T575" s="2">
        <v>111.28126087378629</v>
      </c>
      <c r="U575" s="2">
        <f t="shared" si="17"/>
        <v>46.409878743401997</v>
      </c>
      <c r="V575" s="2">
        <v>3</v>
      </c>
      <c r="W575" s="2" t="str">
        <f>IF(ISBLANK(V575), "Missing", "OK")</f>
        <v>OK</v>
      </c>
      <c r="X575" s="2" t="s">
        <v>10025</v>
      </c>
    </row>
    <row r="576" spans="1:24" x14ac:dyDescent="0.35">
      <c r="A576" s="2" t="s">
        <v>9444</v>
      </c>
      <c r="B576" s="2" t="b">
        <f>COUNTIF(A:A, A576)&gt;1</f>
        <v>0</v>
      </c>
      <c r="C576" s="5">
        <v>45592.708333333336</v>
      </c>
      <c r="D576" s="2" t="s">
        <v>10021</v>
      </c>
      <c r="E576" s="2" t="s">
        <v>10023</v>
      </c>
      <c r="F576" s="2">
        <v>402</v>
      </c>
      <c r="G576" s="2">
        <v>3896</v>
      </c>
      <c r="H576" s="2" t="str">
        <f>IF(G576&lt;F576, "Error", "OK")</f>
        <v>OK</v>
      </c>
      <c r="I576" s="2">
        <v>55</v>
      </c>
      <c r="J576" s="2" t="s">
        <v>10025</v>
      </c>
      <c r="K576" s="2">
        <v>0</v>
      </c>
      <c r="L576" s="2">
        <v>29</v>
      </c>
      <c r="M576" s="2">
        <v>0</v>
      </c>
      <c r="N576" s="2" t="s">
        <v>10026</v>
      </c>
      <c r="O576" s="2">
        <v>5</v>
      </c>
      <c r="P576" s="2" t="s">
        <v>10025</v>
      </c>
      <c r="Q576" s="2">
        <v>57.055953696999069</v>
      </c>
      <c r="R576" s="2">
        <f t="shared" si="16"/>
        <v>57.055953696999119</v>
      </c>
      <c r="S576" s="2">
        <v>109.1761639698308</v>
      </c>
      <c r="T576" s="2">
        <v>52.120210272831677</v>
      </c>
      <c r="U576" s="2">
        <f t="shared" si="17"/>
        <v>47.739550811873478</v>
      </c>
      <c r="V576" s="2">
        <v>4</v>
      </c>
      <c r="W576" s="2" t="str">
        <f>IF(ISBLANK(V576), "Missing", "OK")</f>
        <v>OK</v>
      </c>
      <c r="X576" s="2" t="s">
        <v>10025</v>
      </c>
    </row>
    <row r="577" spans="1:24" x14ac:dyDescent="0.35">
      <c r="A577" s="2" t="s">
        <v>9443</v>
      </c>
      <c r="B577" s="2" t="b">
        <f>COUNTIF(A:A, A577)&gt;1</f>
        <v>0</v>
      </c>
      <c r="C577" s="5">
        <v>45592.666666666664</v>
      </c>
      <c r="D577" s="2" t="s">
        <v>10021</v>
      </c>
      <c r="E577" s="2" t="s">
        <v>10024</v>
      </c>
      <c r="F577" s="2">
        <v>370</v>
      </c>
      <c r="G577" s="2">
        <v>3916</v>
      </c>
      <c r="H577" s="2" t="str">
        <f>IF(G577&lt;F577, "Error", "OK")</f>
        <v>OK</v>
      </c>
      <c r="I577" s="2">
        <v>6</v>
      </c>
      <c r="J577" s="2" t="s">
        <v>10026</v>
      </c>
      <c r="K577" s="2">
        <v>45</v>
      </c>
      <c r="L577" s="2">
        <v>25</v>
      </c>
      <c r="M577" s="2">
        <v>0</v>
      </c>
      <c r="N577" s="2" t="s">
        <v>10026</v>
      </c>
      <c r="O577" s="2">
        <v>2</v>
      </c>
      <c r="P577" s="2" t="s">
        <v>10025</v>
      </c>
      <c r="Q577" s="2">
        <v>459.91011133516167</v>
      </c>
      <c r="R577" s="2">
        <f t="shared" si="16"/>
        <v>459.91011133516173</v>
      </c>
      <c r="S577" s="2">
        <v>741.72867605330794</v>
      </c>
      <c r="T577" s="2">
        <v>281.81856471814621</v>
      </c>
      <c r="U577" s="2">
        <f t="shared" si="17"/>
        <v>37.994832047978136</v>
      </c>
      <c r="V577" s="2">
        <v>5</v>
      </c>
      <c r="W577" s="2" t="str">
        <f>IF(ISBLANK(V577), "Missing", "OK")</f>
        <v>OK</v>
      </c>
      <c r="X577" s="2" t="s">
        <v>10025</v>
      </c>
    </row>
    <row r="578" spans="1:24" x14ac:dyDescent="0.35">
      <c r="A578" s="2" t="s">
        <v>9442</v>
      </c>
      <c r="B578" s="2" t="b">
        <f>COUNTIF(A:A, A578)&gt;1</f>
        <v>0</v>
      </c>
      <c r="C578" s="5">
        <v>45592.625</v>
      </c>
      <c r="D578" s="2" t="s">
        <v>10021</v>
      </c>
      <c r="E578" s="2" t="s">
        <v>10024</v>
      </c>
      <c r="F578" s="2">
        <v>237</v>
      </c>
      <c r="G578" s="2">
        <v>1138</v>
      </c>
      <c r="H578" s="2" t="str">
        <f>IF(G578&lt;F578, "Error", "OK")</f>
        <v>OK</v>
      </c>
      <c r="I578" s="2">
        <v>45</v>
      </c>
      <c r="J578" s="2" t="s">
        <v>10025</v>
      </c>
      <c r="K578" s="2">
        <v>0</v>
      </c>
      <c r="L578" s="2">
        <v>30</v>
      </c>
      <c r="M578" s="2">
        <v>0</v>
      </c>
      <c r="N578" s="2" t="s">
        <v>10026</v>
      </c>
      <c r="O578" s="2">
        <v>5</v>
      </c>
      <c r="P578" s="2" t="s">
        <v>10025</v>
      </c>
      <c r="Q578" s="2">
        <v>268.24147795151993</v>
      </c>
      <c r="R578" s="2">
        <f t="shared" si="16"/>
        <v>268.24147795151993</v>
      </c>
      <c r="S578" s="2">
        <v>427.14995680440092</v>
      </c>
      <c r="T578" s="2">
        <v>158.90847885288099</v>
      </c>
      <c r="U578" s="2">
        <f t="shared" si="17"/>
        <v>37.202035566551125</v>
      </c>
      <c r="V578" s="2">
        <v>5</v>
      </c>
      <c r="W578" s="2" t="str">
        <f>IF(ISBLANK(V578), "Missing", "OK")</f>
        <v>OK</v>
      </c>
      <c r="X578" s="2" t="s">
        <v>10025</v>
      </c>
    </row>
    <row r="579" spans="1:24" x14ac:dyDescent="0.35">
      <c r="A579" s="2" t="s">
        <v>9441</v>
      </c>
      <c r="B579" s="2" t="b">
        <f>COUNTIF(A:A, A579)&gt;1</f>
        <v>0</v>
      </c>
      <c r="C579" s="5">
        <v>45592.583333333336</v>
      </c>
      <c r="D579" s="2" t="s">
        <v>10021</v>
      </c>
      <c r="E579" s="2" t="s">
        <v>10024</v>
      </c>
      <c r="F579" s="2">
        <v>279</v>
      </c>
      <c r="G579" s="2">
        <v>4082</v>
      </c>
      <c r="H579" s="2" t="str">
        <f>IF(G579&lt;F579, "Error", "OK")</f>
        <v>OK</v>
      </c>
      <c r="I579" s="2">
        <v>35</v>
      </c>
      <c r="J579" s="2" t="s">
        <v>10026</v>
      </c>
      <c r="K579" s="2">
        <v>15</v>
      </c>
      <c r="L579" s="2">
        <v>7</v>
      </c>
      <c r="M579" s="2">
        <v>0</v>
      </c>
      <c r="N579" s="2" t="s">
        <v>10026</v>
      </c>
      <c r="O579" s="2">
        <v>4</v>
      </c>
      <c r="P579" s="2" t="s">
        <v>10025</v>
      </c>
      <c r="Q579" s="2">
        <v>112.03958890571769</v>
      </c>
      <c r="R579" s="2">
        <f t="shared" si="16"/>
        <v>112.03958890571772</v>
      </c>
      <c r="S579" s="2">
        <v>248.34817209066921</v>
      </c>
      <c r="T579" s="2">
        <v>136.30858318495149</v>
      </c>
      <c r="U579" s="2">
        <f t="shared" si="17"/>
        <v>54.886082727110519</v>
      </c>
      <c r="V579" s="2">
        <v>3</v>
      </c>
      <c r="W579" s="2" t="str">
        <f>IF(ISBLANK(V579), "Missing", "OK")</f>
        <v>OK</v>
      </c>
      <c r="X579" s="2" t="s">
        <v>10025</v>
      </c>
    </row>
    <row r="580" spans="1:24" x14ac:dyDescent="0.35">
      <c r="A580" s="2" t="s">
        <v>9440</v>
      </c>
      <c r="B580" s="2" t="b">
        <f>COUNTIF(A:A, A580)&gt;1</f>
        <v>0</v>
      </c>
      <c r="C580" s="5">
        <v>45592.541666666664</v>
      </c>
      <c r="D580" s="2" t="s">
        <v>10019</v>
      </c>
      <c r="E580" s="2" t="s">
        <v>10024</v>
      </c>
      <c r="F580" s="2">
        <v>408</v>
      </c>
      <c r="G580" s="2">
        <v>3778</v>
      </c>
      <c r="H580" s="2" t="str">
        <f>IF(G580&lt;F580, "Error", "OK")</f>
        <v>OK</v>
      </c>
      <c r="I580" s="2">
        <v>5</v>
      </c>
      <c r="J580" s="2" t="s">
        <v>10025</v>
      </c>
      <c r="K580" s="2">
        <v>0</v>
      </c>
      <c r="L580" s="2">
        <v>33</v>
      </c>
      <c r="M580" s="2">
        <v>8</v>
      </c>
      <c r="N580" s="2" t="s">
        <v>10026</v>
      </c>
      <c r="O580" s="2">
        <v>7</v>
      </c>
      <c r="P580" s="2" t="s">
        <v>10025</v>
      </c>
      <c r="Q580" s="2">
        <v>191.72933560086781</v>
      </c>
      <c r="R580" s="2">
        <f t="shared" ref="R580:R643" si="18">S580 - T580</f>
        <v>191.72933560086784</v>
      </c>
      <c r="S580" s="2">
        <v>464.49572969974622</v>
      </c>
      <c r="T580" s="2">
        <v>272.76639409887838</v>
      </c>
      <c r="U580" s="2">
        <f t="shared" ref="U580:U643" si="19">(T580 / S580) * 100</f>
        <v>58.723122013456788</v>
      </c>
      <c r="V580" s="2">
        <v>2</v>
      </c>
      <c r="W580" s="2" t="str">
        <f>IF(ISBLANK(V580), "Missing", "OK")</f>
        <v>OK</v>
      </c>
      <c r="X580" s="2" t="s">
        <v>10025</v>
      </c>
    </row>
    <row r="581" spans="1:24" x14ac:dyDescent="0.35">
      <c r="A581" s="2" t="s">
        <v>9439</v>
      </c>
      <c r="B581" s="2" t="b">
        <f>COUNTIF(A:A, A581)&gt;1</f>
        <v>0</v>
      </c>
      <c r="C581" s="5">
        <v>45592.5</v>
      </c>
      <c r="D581" s="2" t="s">
        <v>10020</v>
      </c>
      <c r="E581" s="2" t="s">
        <v>10023</v>
      </c>
      <c r="F581" s="2">
        <v>64</v>
      </c>
      <c r="G581" s="2">
        <v>1258</v>
      </c>
      <c r="H581" s="2" t="str">
        <f>IF(G581&lt;F581, "Error", "OK")</f>
        <v>OK</v>
      </c>
      <c r="I581" s="2">
        <v>26</v>
      </c>
      <c r="J581" s="2" t="s">
        <v>10025</v>
      </c>
      <c r="K581" s="2">
        <v>0</v>
      </c>
      <c r="L581" s="2">
        <v>16</v>
      </c>
      <c r="M581" s="2">
        <v>0</v>
      </c>
      <c r="N581" s="2" t="s">
        <v>10026</v>
      </c>
      <c r="O581" s="2">
        <v>1</v>
      </c>
      <c r="P581" s="2" t="s">
        <v>10025</v>
      </c>
      <c r="Q581" s="2">
        <v>232.04649103144271</v>
      </c>
      <c r="R581" s="2">
        <f t="shared" si="18"/>
        <v>232.04649103144271</v>
      </c>
      <c r="S581" s="2">
        <v>334.19682218463993</v>
      </c>
      <c r="T581" s="2">
        <v>102.1503311531972</v>
      </c>
      <c r="U581" s="2">
        <f t="shared" si="19"/>
        <v>30.565919354182341</v>
      </c>
      <c r="V581" s="2">
        <v>5</v>
      </c>
      <c r="W581" s="2" t="str">
        <f>IF(ISBLANK(V581), "Missing", "OK")</f>
        <v>OK</v>
      </c>
      <c r="X581" s="2" t="s">
        <v>10025</v>
      </c>
    </row>
    <row r="582" spans="1:24" x14ac:dyDescent="0.35">
      <c r="A582" s="2" t="s">
        <v>9438</v>
      </c>
      <c r="B582" s="2" t="b">
        <f>COUNTIF(A:A, A582)&gt;1</f>
        <v>0</v>
      </c>
      <c r="C582" s="5">
        <v>45592.458333333336</v>
      </c>
      <c r="D582" s="2" t="s">
        <v>10019</v>
      </c>
      <c r="E582" s="2" t="s">
        <v>10024</v>
      </c>
      <c r="F582" s="2">
        <v>136</v>
      </c>
      <c r="G582" s="2">
        <v>1799</v>
      </c>
      <c r="H582" s="2" t="str">
        <f>IF(G582&lt;F582, "Error", "OK")</f>
        <v>OK</v>
      </c>
      <c r="I582" s="2">
        <v>28</v>
      </c>
      <c r="J582" s="2" t="s">
        <v>10025</v>
      </c>
      <c r="K582" s="2">
        <v>0</v>
      </c>
      <c r="L582" s="2">
        <v>40</v>
      </c>
      <c r="M582" s="2">
        <v>0</v>
      </c>
      <c r="N582" s="2" t="s">
        <v>10026</v>
      </c>
      <c r="O582" s="2">
        <v>8</v>
      </c>
      <c r="P582" s="2" t="s">
        <v>10025</v>
      </c>
      <c r="Q582" s="2">
        <v>207.35489192881329</v>
      </c>
      <c r="R582" s="2">
        <f t="shared" si="18"/>
        <v>207.35489192881332</v>
      </c>
      <c r="S582" s="2">
        <v>368.50727844094791</v>
      </c>
      <c r="T582" s="2">
        <v>161.1523865121346</v>
      </c>
      <c r="U582" s="2">
        <f t="shared" si="19"/>
        <v>43.731127155459625</v>
      </c>
      <c r="V582" s="2">
        <v>3</v>
      </c>
      <c r="W582" s="2" t="str">
        <f>IF(ISBLANK(V582), "Missing", "OK")</f>
        <v>OK</v>
      </c>
      <c r="X582" s="2" t="s">
        <v>10025</v>
      </c>
    </row>
    <row r="583" spans="1:24" x14ac:dyDescent="0.35">
      <c r="A583" s="2" t="s">
        <v>9437</v>
      </c>
      <c r="B583" s="2" t="b">
        <f>COUNTIF(A:A, A583)&gt;1</f>
        <v>0</v>
      </c>
      <c r="C583" s="5">
        <v>45592.416666666664</v>
      </c>
      <c r="D583" s="2" t="s">
        <v>10021</v>
      </c>
      <c r="E583" s="2" t="s">
        <v>10024</v>
      </c>
      <c r="F583" s="2">
        <v>103</v>
      </c>
      <c r="G583" s="2">
        <v>3781</v>
      </c>
      <c r="H583" s="2" t="str">
        <f>IF(G583&lt;F583, "Error", "OK")</f>
        <v>OK</v>
      </c>
      <c r="I583" s="2">
        <v>58</v>
      </c>
      <c r="J583" s="2" t="s">
        <v>10025</v>
      </c>
      <c r="K583" s="2">
        <v>0</v>
      </c>
      <c r="L583" s="2">
        <v>43</v>
      </c>
      <c r="M583" s="2">
        <v>0</v>
      </c>
      <c r="N583" s="2" t="s">
        <v>10026</v>
      </c>
      <c r="O583" s="2">
        <v>9</v>
      </c>
      <c r="P583" s="2" t="s">
        <v>10025</v>
      </c>
      <c r="Q583" s="2">
        <v>487.36679926593598</v>
      </c>
      <c r="R583" s="2">
        <f t="shared" si="18"/>
        <v>487.36679926593598</v>
      </c>
      <c r="S583" s="2">
        <v>957.58035062543229</v>
      </c>
      <c r="T583" s="2">
        <v>470.21355135949631</v>
      </c>
      <c r="U583" s="2">
        <f t="shared" si="19"/>
        <v>49.104344199667622</v>
      </c>
      <c r="V583" s="2">
        <v>1</v>
      </c>
      <c r="W583" s="2" t="str">
        <f>IF(ISBLANK(V583), "Missing", "OK")</f>
        <v>OK</v>
      </c>
      <c r="X583" s="2" t="s">
        <v>10026</v>
      </c>
    </row>
    <row r="584" spans="1:24" x14ac:dyDescent="0.35">
      <c r="A584" s="2" t="s">
        <v>9436</v>
      </c>
      <c r="B584" s="2" t="b">
        <f>COUNTIF(A:A, A584)&gt;1</f>
        <v>0</v>
      </c>
      <c r="C584" s="5">
        <v>45592.375</v>
      </c>
      <c r="D584" s="2" t="s">
        <v>10019</v>
      </c>
      <c r="E584" s="2" t="s">
        <v>10022</v>
      </c>
      <c r="F584" s="2">
        <v>138</v>
      </c>
      <c r="G584" s="2">
        <v>2564</v>
      </c>
      <c r="H584" s="2" t="str">
        <f>IF(G584&lt;F584, "Error", "OK")</f>
        <v>OK</v>
      </c>
      <c r="I584" s="2">
        <v>60</v>
      </c>
      <c r="J584" s="2" t="s">
        <v>10025</v>
      </c>
      <c r="K584" s="2">
        <v>0</v>
      </c>
      <c r="L584" s="2">
        <v>37</v>
      </c>
      <c r="M584" s="2">
        <v>0</v>
      </c>
      <c r="N584" s="2" t="s">
        <v>10026</v>
      </c>
      <c r="O584" s="2">
        <v>8</v>
      </c>
      <c r="P584" s="2" t="s">
        <v>10025</v>
      </c>
      <c r="Q584" s="2">
        <v>333.28670518534062</v>
      </c>
      <c r="R584" s="2">
        <f t="shared" si="18"/>
        <v>333.28670518534062</v>
      </c>
      <c r="S584" s="2">
        <v>674.63965936342754</v>
      </c>
      <c r="T584" s="2">
        <v>341.35295417808692</v>
      </c>
      <c r="U584" s="2">
        <f t="shared" si="19"/>
        <v>50.597819063910165</v>
      </c>
      <c r="V584" s="2">
        <v>4</v>
      </c>
      <c r="W584" s="2" t="str">
        <f>IF(ISBLANK(V584), "Missing", "OK")</f>
        <v>OK</v>
      </c>
      <c r="X584" s="2" t="s">
        <v>10025</v>
      </c>
    </row>
    <row r="585" spans="1:24" x14ac:dyDescent="0.35">
      <c r="A585" s="2" t="s">
        <v>9435</v>
      </c>
      <c r="B585" s="2" t="b">
        <f>COUNTIF(A:A, A585)&gt;1</f>
        <v>0</v>
      </c>
      <c r="C585" s="5">
        <v>45592.333333333336</v>
      </c>
      <c r="D585" s="2" t="s">
        <v>10021</v>
      </c>
      <c r="E585" s="2" t="s">
        <v>10022</v>
      </c>
      <c r="F585" s="2">
        <v>439</v>
      </c>
      <c r="G585" s="2">
        <v>4988</v>
      </c>
      <c r="H585" s="2" t="str">
        <f>IF(G585&lt;F585, "Error", "OK")</f>
        <v>OK</v>
      </c>
      <c r="I585" s="2">
        <v>37</v>
      </c>
      <c r="J585" s="2" t="s">
        <v>10025</v>
      </c>
      <c r="K585" s="2">
        <v>0</v>
      </c>
      <c r="L585" s="2">
        <v>23</v>
      </c>
      <c r="M585" s="2">
        <v>15</v>
      </c>
      <c r="N585" s="2" t="s">
        <v>10026</v>
      </c>
      <c r="O585" s="2">
        <v>4</v>
      </c>
      <c r="P585" s="2" t="s">
        <v>10025</v>
      </c>
      <c r="Q585" s="2">
        <v>142.02905984045711</v>
      </c>
      <c r="R585" s="2">
        <f t="shared" si="18"/>
        <v>142.02905984045714</v>
      </c>
      <c r="S585" s="2">
        <v>175.7666837796007</v>
      </c>
      <c r="T585" s="2">
        <v>33.73762393914356</v>
      </c>
      <c r="U585" s="2">
        <f t="shared" si="19"/>
        <v>19.1945499645702</v>
      </c>
      <c r="V585" s="2">
        <v>5</v>
      </c>
      <c r="W585" s="2" t="str">
        <f>IF(ISBLANK(V585), "Missing", "OK")</f>
        <v>OK</v>
      </c>
      <c r="X585" s="2" t="s">
        <v>10025</v>
      </c>
    </row>
    <row r="586" spans="1:24" x14ac:dyDescent="0.35">
      <c r="A586" s="2" t="s">
        <v>9434</v>
      </c>
      <c r="B586" s="2" t="b">
        <f>COUNTIF(A:A, A586)&gt;1</f>
        <v>0</v>
      </c>
      <c r="C586" s="5">
        <v>45592.291666666664</v>
      </c>
      <c r="D586" s="2" t="s">
        <v>10021</v>
      </c>
      <c r="E586" s="2" t="s">
        <v>10024</v>
      </c>
      <c r="F586" s="2">
        <v>397</v>
      </c>
      <c r="G586" s="2">
        <v>2299</v>
      </c>
      <c r="H586" s="2" t="str">
        <f>IF(G586&lt;F586, "Error", "OK")</f>
        <v>OK</v>
      </c>
      <c r="I586" s="2">
        <v>32</v>
      </c>
      <c r="J586" s="2" t="s">
        <v>10025</v>
      </c>
      <c r="K586" s="2">
        <v>0</v>
      </c>
      <c r="L586" s="2">
        <v>17</v>
      </c>
      <c r="M586" s="2">
        <v>0</v>
      </c>
      <c r="N586" s="2" t="s">
        <v>10026</v>
      </c>
      <c r="O586" s="2">
        <v>1</v>
      </c>
      <c r="P586" s="2" t="s">
        <v>10025</v>
      </c>
      <c r="Q586" s="2">
        <v>147.62641458482639</v>
      </c>
      <c r="R586" s="2">
        <f t="shared" si="18"/>
        <v>147.62641458482639</v>
      </c>
      <c r="S586" s="2">
        <v>185.41783766719499</v>
      </c>
      <c r="T586" s="2">
        <v>37.791423082368603</v>
      </c>
      <c r="U586" s="2">
        <f t="shared" si="19"/>
        <v>20.381762379410404</v>
      </c>
      <c r="V586" s="2">
        <v>4</v>
      </c>
      <c r="W586" s="2" t="str">
        <f>IF(ISBLANK(V586), "Missing", "OK")</f>
        <v>OK</v>
      </c>
      <c r="X586" s="2" t="s">
        <v>10025</v>
      </c>
    </row>
    <row r="587" spans="1:24" x14ac:dyDescent="0.35">
      <c r="A587" s="2" t="s">
        <v>9433</v>
      </c>
      <c r="B587" s="2" t="b">
        <f>COUNTIF(A:A, A587)&gt;1</f>
        <v>0</v>
      </c>
      <c r="C587" s="5">
        <v>45592.25</v>
      </c>
      <c r="D587" s="2" t="s">
        <v>10019</v>
      </c>
      <c r="E587" s="2" t="s">
        <v>10022</v>
      </c>
      <c r="F587" s="2">
        <v>312</v>
      </c>
      <c r="G587" s="2">
        <v>4602</v>
      </c>
      <c r="H587" s="2" t="str">
        <f>IF(G587&lt;F587, "Error", "OK")</f>
        <v>OK</v>
      </c>
      <c r="I587" s="2">
        <v>31</v>
      </c>
      <c r="J587" s="2" t="s">
        <v>10025</v>
      </c>
      <c r="K587" s="2">
        <v>0</v>
      </c>
      <c r="L587" s="2">
        <v>31</v>
      </c>
      <c r="M587" s="2">
        <v>0</v>
      </c>
      <c r="N587" s="2" t="s">
        <v>10026</v>
      </c>
      <c r="O587" s="2">
        <v>7</v>
      </c>
      <c r="P587" s="2" t="s">
        <v>10025</v>
      </c>
      <c r="Q587" s="2">
        <v>401.98149509997882</v>
      </c>
      <c r="R587" s="2">
        <f t="shared" si="18"/>
        <v>401.98149509997876</v>
      </c>
      <c r="S587" s="2">
        <v>879.32932062615873</v>
      </c>
      <c r="T587" s="2">
        <v>477.34782552617997</v>
      </c>
      <c r="U587" s="2">
        <f t="shared" si="19"/>
        <v>54.285443954748025</v>
      </c>
      <c r="V587" s="2">
        <v>5</v>
      </c>
      <c r="W587" s="2" t="str">
        <f>IF(ISBLANK(V587), "Missing", "OK")</f>
        <v>OK</v>
      </c>
      <c r="X587" s="2" t="s">
        <v>10025</v>
      </c>
    </row>
    <row r="588" spans="1:24" x14ac:dyDescent="0.35">
      <c r="A588" s="2" t="s">
        <v>9432</v>
      </c>
      <c r="B588" s="2" t="b">
        <f>COUNTIF(A:A, A588)&gt;1</f>
        <v>0</v>
      </c>
      <c r="C588" s="5">
        <v>45592.208333333336</v>
      </c>
      <c r="D588" s="2" t="s">
        <v>10019</v>
      </c>
      <c r="E588" s="2" t="s">
        <v>10024</v>
      </c>
      <c r="F588" s="2">
        <v>473</v>
      </c>
      <c r="G588" s="2">
        <v>3236</v>
      </c>
      <c r="H588" s="2" t="str">
        <f>IF(G588&lt;F588, "Error", "OK")</f>
        <v>OK</v>
      </c>
      <c r="I588" s="2">
        <v>33</v>
      </c>
      <c r="J588" s="2" t="s">
        <v>10026</v>
      </c>
      <c r="K588" s="2">
        <v>23</v>
      </c>
      <c r="L588" s="2">
        <v>12</v>
      </c>
      <c r="M588" s="2">
        <v>17</v>
      </c>
      <c r="N588" s="2" t="s">
        <v>10026</v>
      </c>
      <c r="O588" s="2">
        <v>2</v>
      </c>
      <c r="P588" s="2" t="s">
        <v>10025</v>
      </c>
      <c r="Q588" s="2">
        <v>70.169290994100763</v>
      </c>
      <c r="R588" s="2">
        <f t="shared" si="18"/>
        <v>70.169290994100763</v>
      </c>
      <c r="S588" s="2">
        <v>84.518587526028057</v>
      </c>
      <c r="T588" s="2">
        <v>14.34929653192729</v>
      </c>
      <c r="U588" s="2">
        <f t="shared" si="19"/>
        <v>16.977681421271186</v>
      </c>
      <c r="V588" s="2">
        <v>5</v>
      </c>
      <c r="W588" s="2" t="str">
        <f>IF(ISBLANK(V588), "Missing", "OK")</f>
        <v>OK</v>
      </c>
      <c r="X588" s="2" t="s">
        <v>10025</v>
      </c>
    </row>
    <row r="589" spans="1:24" x14ac:dyDescent="0.35">
      <c r="A589" s="2" t="s">
        <v>9431</v>
      </c>
      <c r="B589" s="2" t="b">
        <f>COUNTIF(A:A, A589)&gt;1</f>
        <v>0</v>
      </c>
      <c r="C589" s="5">
        <v>45592.166666666664</v>
      </c>
      <c r="D589" s="2" t="s">
        <v>10021</v>
      </c>
      <c r="E589" s="2" t="s">
        <v>10024</v>
      </c>
      <c r="F589" s="2">
        <v>196</v>
      </c>
      <c r="G589" s="2">
        <v>4059</v>
      </c>
      <c r="H589" s="2" t="str">
        <f>IF(G589&lt;F589, "Error", "OK")</f>
        <v>OK</v>
      </c>
      <c r="I589" s="2">
        <v>19</v>
      </c>
      <c r="J589" s="2" t="s">
        <v>10025</v>
      </c>
      <c r="K589" s="2">
        <v>0</v>
      </c>
      <c r="L589" s="2">
        <v>16</v>
      </c>
      <c r="M589" s="2">
        <v>12</v>
      </c>
      <c r="N589" s="2" t="s">
        <v>10026</v>
      </c>
      <c r="O589" s="2">
        <v>7</v>
      </c>
      <c r="P589" s="2" t="s">
        <v>10025</v>
      </c>
      <c r="Q589" s="2">
        <v>362.48079169020008</v>
      </c>
      <c r="R589" s="2">
        <f t="shared" si="18"/>
        <v>362.48079169020014</v>
      </c>
      <c r="S589" s="2">
        <v>566.32165692311241</v>
      </c>
      <c r="T589" s="2">
        <v>203.84086523291231</v>
      </c>
      <c r="U589" s="2">
        <f t="shared" si="19"/>
        <v>35.993831904716842</v>
      </c>
      <c r="V589" s="2">
        <v>2</v>
      </c>
      <c r="W589" s="2" t="str">
        <f>IF(ISBLANK(V589), "Missing", "OK")</f>
        <v>OK</v>
      </c>
      <c r="X589" s="2" t="s">
        <v>10025</v>
      </c>
    </row>
    <row r="590" spans="1:24" x14ac:dyDescent="0.35">
      <c r="A590" s="2" t="s">
        <v>9430</v>
      </c>
      <c r="B590" s="2" t="b">
        <f>COUNTIF(A:A, A590)&gt;1</f>
        <v>0</v>
      </c>
      <c r="C590" s="5">
        <v>45592.125</v>
      </c>
      <c r="D590" s="2" t="s">
        <v>10020</v>
      </c>
      <c r="E590" s="2" t="s">
        <v>10024</v>
      </c>
      <c r="F590" s="2">
        <v>228</v>
      </c>
      <c r="G590" s="2">
        <v>4738</v>
      </c>
      <c r="H590" s="2" t="str">
        <f>IF(G590&lt;F590, "Error", "OK")</f>
        <v>OK</v>
      </c>
      <c r="I590" s="2">
        <v>18</v>
      </c>
      <c r="J590" s="2" t="s">
        <v>10025</v>
      </c>
      <c r="K590" s="2">
        <v>0</v>
      </c>
      <c r="L590" s="2">
        <v>39</v>
      </c>
      <c r="M590" s="2">
        <v>6</v>
      </c>
      <c r="N590" s="2" t="s">
        <v>10025</v>
      </c>
      <c r="O590" s="2">
        <v>7</v>
      </c>
      <c r="P590" s="2" t="s">
        <v>10026</v>
      </c>
      <c r="Q590" s="2">
        <v>333.03635458606118</v>
      </c>
      <c r="R590" s="2">
        <f t="shared" si="18"/>
        <v>333.03635458606118</v>
      </c>
      <c r="S590" s="2">
        <v>479.31171914371248</v>
      </c>
      <c r="T590" s="2">
        <v>146.2753645576513</v>
      </c>
      <c r="U590" s="2">
        <f t="shared" si="19"/>
        <v>30.517794311178402</v>
      </c>
      <c r="V590" s="2">
        <v>5</v>
      </c>
      <c r="W590" s="2" t="str">
        <f>IF(ISBLANK(V590), "Missing", "OK")</f>
        <v>OK</v>
      </c>
      <c r="X590" s="2" t="s">
        <v>10025</v>
      </c>
    </row>
    <row r="591" spans="1:24" x14ac:dyDescent="0.35">
      <c r="A591" s="2" t="s">
        <v>9429</v>
      </c>
      <c r="B591" s="2" t="b">
        <f>COUNTIF(A:A, A591)&gt;1</f>
        <v>0</v>
      </c>
      <c r="C591" s="5">
        <v>45592.083333333336</v>
      </c>
      <c r="D591" s="2" t="s">
        <v>10021</v>
      </c>
      <c r="E591" s="2" t="s">
        <v>10022</v>
      </c>
      <c r="F591" s="2">
        <v>469</v>
      </c>
      <c r="G591" s="2">
        <v>4497</v>
      </c>
      <c r="H591" s="2" t="str">
        <f>IF(G591&lt;F591, "Error", "OK")</f>
        <v>OK</v>
      </c>
      <c r="I591" s="2">
        <v>69</v>
      </c>
      <c r="J591" s="2" t="s">
        <v>10026</v>
      </c>
      <c r="K591" s="2">
        <v>2</v>
      </c>
      <c r="L591" s="2">
        <v>19</v>
      </c>
      <c r="M591" s="2">
        <v>15</v>
      </c>
      <c r="N591" s="2" t="s">
        <v>10026</v>
      </c>
      <c r="O591" s="2">
        <v>9</v>
      </c>
      <c r="P591" s="2" t="s">
        <v>10025</v>
      </c>
      <c r="Q591" s="2">
        <v>229.65780085300881</v>
      </c>
      <c r="R591" s="2">
        <f t="shared" si="18"/>
        <v>229.65780085300884</v>
      </c>
      <c r="S591" s="2">
        <v>305.42593207596423</v>
      </c>
      <c r="T591" s="2">
        <v>75.76813122295539</v>
      </c>
      <c r="U591" s="2">
        <f t="shared" si="19"/>
        <v>24.807366783810178</v>
      </c>
      <c r="V591" s="2">
        <v>5</v>
      </c>
      <c r="W591" s="2" t="str">
        <f>IF(ISBLANK(V591), "Missing", "OK")</f>
        <v>OK</v>
      </c>
      <c r="X591" s="2" t="s">
        <v>10025</v>
      </c>
    </row>
    <row r="592" spans="1:24" x14ac:dyDescent="0.35">
      <c r="A592" s="2" t="s">
        <v>9428</v>
      </c>
      <c r="B592" s="2" t="b">
        <f>COUNTIF(A:A, A592)&gt;1</f>
        <v>0</v>
      </c>
      <c r="C592" s="5">
        <v>45592.041666666664</v>
      </c>
      <c r="D592" s="2" t="s">
        <v>10020</v>
      </c>
      <c r="E592" s="2" t="s">
        <v>10024</v>
      </c>
      <c r="F592" s="2">
        <v>147</v>
      </c>
      <c r="G592" s="2">
        <v>4206</v>
      </c>
      <c r="H592" s="2" t="str">
        <f>IF(G592&lt;F592, "Error", "OK")</f>
        <v>OK</v>
      </c>
      <c r="I592" s="2">
        <v>11</v>
      </c>
      <c r="J592" s="2" t="s">
        <v>10025</v>
      </c>
      <c r="K592" s="2">
        <v>0</v>
      </c>
      <c r="L592" s="2">
        <v>31</v>
      </c>
      <c r="M592" s="2">
        <v>0</v>
      </c>
      <c r="N592" s="2" t="s">
        <v>10026</v>
      </c>
      <c r="O592" s="2">
        <v>5</v>
      </c>
      <c r="P592" s="2" t="s">
        <v>10025</v>
      </c>
      <c r="Q592" s="2">
        <v>293.67112896089651</v>
      </c>
      <c r="R592" s="2">
        <f t="shared" si="18"/>
        <v>293.6711289608964</v>
      </c>
      <c r="S592" s="2">
        <v>415.96555962904239</v>
      </c>
      <c r="T592" s="2">
        <v>122.29443066814601</v>
      </c>
      <c r="U592" s="2">
        <f t="shared" si="19"/>
        <v>29.400133697897502</v>
      </c>
      <c r="V592" s="2">
        <v>4</v>
      </c>
      <c r="W592" s="2" t="str">
        <f>IF(ISBLANK(V592), "Missing", "OK")</f>
        <v>OK</v>
      </c>
      <c r="X592" s="2" t="s">
        <v>10025</v>
      </c>
    </row>
    <row r="593" spans="1:24" x14ac:dyDescent="0.35">
      <c r="A593" s="2" t="s">
        <v>9427</v>
      </c>
      <c r="B593" s="2" t="b">
        <f>COUNTIF(A:A, A593)&gt;1</f>
        <v>0</v>
      </c>
      <c r="C593" s="5">
        <v>45592</v>
      </c>
      <c r="D593" s="2" t="s">
        <v>10020</v>
      </c>
      <c r="E593" s="2" t="s">
        <v>10024</v>
      </c>
      <c r="F593" s="2">
        <v>214</v>
      </c>
      <c r="G593" s="2">
        <v>1294</v>
      </c>
      <c r="H593" s="2" t="str">
        <f>IF(G593&lt;F593, "Error", "OK")</f>
        <v>OK</v>
      </c>
      <c r="I593" s="2">
        <v>55</v>
      </c>
      <c r="J593" s="2" t="s">
        <v>10026</v>
      </c>
      <c r="K593" s="2">
        <v>29</v>
      </c>
      <c r="L593" s="2">
        <v>44</v>
      </c>
      <c r="M593" s="2">
        <v>0</v>
      </c>
      <c r="N593" s="2" t="s">
        <v>10026</v>
      </c>
      <c r="O593" s="2">
        <v>9</v>
      </c>
      <c r="P593" s="2" t="s">
        <v>10025</v>
      </c>
      <c r="Q593" s="2">
        <v>328.14014682570547</v>
      </c>
      <c r="R593" s="2">
        <f t="shared" si="18"/>
        <v>328.14014682570553</v>
      </c>
      <c r="S593" s="2">
        <v>521.14779147670231</v>
      </c>
      <c r="T593" s="2">
        <v>193.00764465099681</v>
      </c>
      <c r="U593" s="2">
        <f t="shared" si="19"/>
        <v>37.035107470013166</v>
      </c>
      <c r="V593" s="2">
        <v>1</v>
      </c>
      <c r="W593" s="2" t="str">
        <f>IF(ISBLANK(V593), "Missing", "OK")</f>
        <v>OK</v>
      </c>
      <c r="X593" s="2" t="s">
        <v>10025</v>
      </c>
    </row>
    <row r="594" spans="1:24" x14ac:dyDescent="0.35">
      <c r="A594" s="2" t="s">
        <v>9426</v>
      </c>
      <c r="B594" s="2" t="b">
        <f>COUNTIF(A:A, A594)&gt;1</f>
        <v>0</v>
      </c>
      <c r="C594" s="5">
        <v>45591.958333333336</v>
      </c>
      <c r="D594" s="2" t="s">
        <v>10021</v>
      </c>
      <c r="E594" s="2" t="s">
        <v>10024</v>
      </c>
      <c r="F594" s="2">
        <v>483</v>
      </c>
      <c r="G594" s="2">
        <v>2654</v>
      </c>
      <c r="H594" s="2" t="str">
        <f>IF(G594&lt;F594, "Error", "OK")</f>
        <v>OK</v>
      </c>
      <c r="I594" s="2">
        <v>52</v>
      </c>
      <c r="J594" s="2" t="s">
        <v>10025</v>
      </c>
      <c r="K594" s="2">
        <v>0</v>
      </c>
      <c r="L594" s="2">
        <v>12</v>
      </c>
      <c r="M594" s="2">
        <v>0</v>
      </c>
      <c r="N594" s="2" t="s">
        <v>10026</v>
      </c>
      <c r="O594" s="2">
        <v>4</v>
      </c>
      <c r="P594" s="2" t="s">
        <v>10025</v>
      </c>
      <c r="Q594" s="2">
        <v>201.59613083791419</v>
      </c>
      <c r="R594" s="2">
        <f t="shared" si="18"/>
        <v>201.59613083791419</v>
      </c>
      <c r="S594" s="2">
        <v>321.0109212206458</v>
      </c>
      <c r="T594" s="2">
        <v>119.4147903827316</v>
      </c>
      <c r="U594" s="2">
        <f t="shared" si="19"/>
        <v>37.19960365480906</v>
      </c>
      <c r="V594" s="2">
        <v>4</v>
      </c>
      <c r="W594" s="2" t="str">
        <f>IF(ISBLANK(V594), "Missing", "OK")</f>
        <v>OK</v>
      </c>
      <c r="X594" s="2" t="s">
        <v>10026</v>
      </c>
    </row>
    <row r="595" spans="1:24" x14ac:dyDescent="0.35">
      <c r="A595" s="2" t="s">
        <v>9425</v>
      </c>
      <c r="B595" s="2" t="b">
        <f>COUNTIF(A:A, A595)&gt;1</f>
        <v>0</v>
      </c>
      <c r="C595" s="5">
        <v>45591.916666666664</v>
      </c>
      <c r="D595" s="2" t="s">
        <v>10019</v>
      </c>
      <c r="E595" s="2" t="s">
        <v>10023</v>
      </c>
      <c r="F595" s="2">
        <v>22</v>
      </c>
      <c r="G595" s="2">
        <v>3064</v>
      </c>
      <c r="H595" s="2" t="str">
        <f>IF(G595&lt;F595, "Error", "OK")</f>
        <v>OK</v>
      </c>
      <c r="I595" s="2">
        <v>30</v>
      </c>
      <c r="J595" s="2" t="s">
        <v>10025</v>
      </c>
      <c r="K595" s="2">
        <v>0</v>
      </c>
      <c r="L595" s="2">
        <v>41</v>
      </c>
      <c r="M595" s="2">
        <v>0</v>
      </c>
      <c r="N595" s="2" t="s">
        <v>10026</v>
      </c>
      <c r="O595" s="2">
        <v>1</v>
      </c>
      <c r="P595" s="2" t="s">
        <v>10025</v>
      </c>
      <c r="Q595" s="2">
        <v>461.88574570132829</v>
      </c>
      <c r="R595" s="2">
        <f t="shared" si="18"/>
        <v>461.88574570132846</v>
      </c>
      <c r="S595" s="2">
        <v>1095.474467145935</v>
      </c>
      <c r="T595" s="2">
        <v>633.58872144460656</v>
      </c>
      <c r="U595" s="2">
        <f t="shared" si="19"/>
        <v>57.836922762363407</v>
      </c>
      <c r="V595" s="2">
        <v>4</v>
      </c>
      <c r="W595" s="2" t="str">
        <f>IF(ISBLANK(V595), "Missing", "OK")</f>
        <v>OK</v>
      </c>
      <c r="X595" s="2" t="s">
        <v>10026</v>
      </c>
    </row>
    <row r="596" spans="1:24" x14ac:dyDescent="0.35">
      <c r="A596" s="2" t="s">
        <v>9424</v>
      </c>
      <c r="B596" s="2" t="b">
        <f>COUNTIF(A:A, A596)&gt;1</f>
        <v>0</v>
      </c>
      <c r="C596" s="5">
        <v>45591.875</v>
      </c>
      <c r="D596" s="2" t="s">
        <v>10019</v>
      </c>
      <c r="E596" s="2" t="s">
        <v>10024</v>
      </c>
      <c r="F596" s="2">
        <v>131</v>
      </c>
      <c r="G596" s="2">
        <v>4885</v>
      </c>
      <c r="H596" s="2" t="str">
        <f>IF(G596&lt;F596, "Error", "OK")</f>
        <v>OK</v>
      </c>
      <c r="I596" s="2">
        <v>31</v>
      </c>
      <c r="J596" s="2" t="s">
        <v>10025</v>
      </c>
      <c r="K596" s="2">
        <v>0</v>
      </c>
      <c r="L596" s="2">
        <v>14</v>
      </c>
      <c r="M596" s="2">
        <v>0</v>
      </c>
      <c r="N596" s="2" t="s">
        <v>10026</v>
      </c>
      <c r="O596" s="2">
        <v>2</v>
      </c>
      <c r="P596" s="2" t="s">
        <v>10025</v>
      </c>
      <c r="Q596" s="2">
        <v>231.7114060860923</v>
      </c>
      <c r="R596" s="2">
        <f t="shared" si="18"/>
        <v>231.71140608609232</v>
      </c>
      <c r="S596" s="2">
        <v>516.217797081036</v>
      </c>
      <c r="T596" s="2">
        <v>284.50639099494367</v>
      </c>
      <c r="U596" s="2">
        <f t="shared" si="19"/>
        <v>55.113634710715289</v>
      </c>
      <c r="V596" s="2">
        <v>5</v>
      </c>
      <c r="W596" s="2" t="str">
        <f>IF(ISBLANK(V596), "Missing", "OK")</f>
        <v>OK</v>
      </c>
      <c r="X596" s="2" t="s">
        <v>10025</v>
      </c>
    </row>
    <row r="597" spans="1:24" x14ac:dyDescent="0.35">
      <c r="A597" s="2" t="s">
        <v>9423</v>
      </c>
      <c r="B597" s="2" t="b">
        <f>COUNTIF(A:A, A597)&gt;1</f>
        <v>0</v>
      </c>
      <c r="C597" s="5">
        <v>45591.833333333336</v>
      </c>
      <c r="D597" s="2" t="s">
        <v>10021</v>
      </c>
      <c r="E597" s="2" t="s">
        <v>10022</v>
      </c>
      <c r="F597" s="2">
        <v>251</v>
      </c>
      <c r="G597" s="2">
        <v>2328</v>
      </c>
      <c r="H597" s="2" t="str">
        <f>IF(G597&lt;F597, "Error", "OK")</f>
        <v>OK</v>
      </c>
      <c r="I597" s="2">
        <v>23</v>
      </c>
      <c r="J597" s="2" t="s">
        <v>10025</v>
      </c>
      <c r="K597" s="2">
        <v>0</v>
      </c>
      <c r="L597" s="2">
        <v>49</v>
      </c>
      <c r="M597" s="2">
        <v>19</v>
      </c>
      <c r="N597" s="2" t="s">
        <v>10026</v>
      </c>
      <c r="O597" s="2">
        <v>9</v>
      </c>
      <c r="P597" s="2" t="s">
        <v>10025</v>
      </c>
      <c r="Q597" s="2">
        <v>333.39580940121198</v>
      </c>
      <c r="R597" s="2">
        <f t="shared" si="18"/>
        <v>333.39580940121209</v>
      </c>
      <c r="S597" s="2">
        <v>815.57549299259517</v>
      </c>
      <c r="T597" s="2">
        <v>482.17968359138308</v>
      </c>
      <c r="U597" s="2">
        <f t="shared" si="19"/>
        <v>59.121404178308346</v>
      </c>
      <c r="V597" s="2">
        <v>4</v>
      </c>
      <c r="W597" s="2" t="str">
        <f>IF(ISBLANK(V597), "Missing", "OK")</f>
        <v>OK</v>
      </c>
      <c r="X597" s="2" t="s">
        <v>10026</v>
      </c>
    </row>
    <row r="598" spans="1:24" x14ac:dyDescent="0.35">
      <c r="A598" s="2" t="s">
        <v>9422</v>
      </c>
      <c r="B598" s="2" t="b">
        <f>COUNTIF(A:A, A598)&gt;1</f>
        <v>0</v>
      </c>
      <c r="C598" s="5">
        <v>45591.791666666664</v>
      </c>
      <c r="D598" s="2" t="s">
        <v>10020</v>
      </c>
      <c r="E598" s="2" t="s">
        <v>10024</v>
      </c>
      <c r="F598" s="2">
        <v>176</v>
      </c>
      <c r="G598" s="2">
        <v>4375</v>
      </c>
      <c r="H598" s="2" t="str">
        <f>IF(G598&lt;F598, "Error", "OK")</f>
        <v>OK</v>
      </c>
      <c r="I598" s="2">
        <v>36</v>
      </c>
      <c r="J598" s="2" t="s">
        <v>10026</v>
      </c>
      <c r="K598" s="2">
        <v>16</v>
      </c>
      <c r="L598" s="2">
        <v>8</v>
      </c>
      <c r="M598" s="2">
        <v>0</v>
      </c>
      <c r="N598" s="2" t="s">
        <v>10026</v>
      </c>
      <c r="O598" s="2">
        <v>8</v>
      </c>
      <c r="P598" s="2" t="s">
        <v>10025</v>
      </c>
      <c r="Q598" s="2">
        <v>104.9135137404359</v>
      </c>
      <c r="R598" s="2">
        <f t="shared" si="18"/>
        <v>104.91351374043589</v>
      </c>
      <c r="S598" s="2">
        <v>182.01344405236699</v>
      </c>
      <c r="T598" s="2">
        <v>77.099930311931104</v>
      </c>
      <c r="U598" s="2">
        <f t="shared" si="19"/>
        <v>42.359470045382317</v>
      </c>
      <c r="V598" s="2">
        <v>4</v>
      </c>
      <c r="W598" s="2" t="str">
        <f>IF(ISBLANK(V598), "Missing", "OK")</f>
        <v>OK</v>
      </c>
      <c r="X598" s="2" t="s">
        <v>10025</v>
      </c>
    </row>
    <row r="599" spans="1:24" x14ac:dyDescent="0.35">
      <c r="A599" s="2" t="s">
        <v>9421</v>
      </c>
      <c r="B599" s="2" t="b">
        <f>COUNTIF(A:A, A599)&gt;1</f>
        <v>0</v>
      </c>
      <c r="C599" s="5">
        <v>45591.75</v>
      </c>
      <c r="D599" s="2" t="s">
        <v>10021</v>
      </c>
      <c r="E599" s="2" t="s">
        <v>10023</v>
      </c>
      <c r="F599" s="2">
        <v>241</v>
      </c>
      <c r="G599" s="2">
        <v>3642</v>
      </c>
      <c r="H599" s="2" t="str">
        <f>IF(G599&lt;F599, "Error", "OK")</f>
        <v>OK</v>
      </c>
      <c r="I599" s="2">
        <v>59</v>
      </c>
      <c r="J599" s="2" t="s">
        <v>10026</v>
      </c>
      <c r="K599" s="2">
        <v>46</v>
      </c>
      <c r="L599" s="2">
        <v>34</v>
      </c>
      <c r="M599" s="2">
        <v>18</v>
      </c>
      <c r="N599" s="2" t="s">
        <v>10026</v>
      </c>
      <c r="O599" s="2">
        <v>9</v>
      </c>
      <c r="P599" s="2" t="s">
        <v>10025</v>
      </c>
      <c r="Q599" s="2">
        <v>463.12716209449673</v>
      </c>
      <c r="R599" s="2">
        <f t="shared" si="18"/>
        <v>463.12716209449673</v>
      </c>
      <c r="S599" s="2">
        <v>1123.664944415282</v>
      </c>
      <c r="T599" s="2">
        <v>660.53778232078525</v>
      </c>
      <c r="U599" s="2">
        <f t="shared" si="19"/>
        <v>58.784229730020385</v>
      </c>
      <c r="V599" s="2">
        <v>4</v>
      </c>
      <c r="W599" s="2" t="str">
        <f>IF(ISBLANK(V599), "Missing", "OK")</f>
        <v>OK</v>
      </c>
      <c r="X599" s="2" t="s">
        <v>10025</v>
      </c>
    </row>
    <row r="600" spans="1:24" x14ac:dyDescent="0.35">
      <c r="A600" s="2" t="s">
        <v>9420</v>
      </c>
      <c r="B600" s="2" t="b">
        <f>COUNTIF(A:A, A600)&gt;1</f>
        <v>0</v>
      </c>
      <c r="C600" s="5">
        <v>45591.708333333336</v>
      </c>
      <c r="D600" s="2" t="s">
        <v>10020</v>
      </c>
      <c r="E600" s="2" t="s">
        <v>10024</v>
      </c>
      <c r="F600" s="2">
        <v>279</v>
      </c>
      <c r="G600" s="2">
        <v>1444</v>
      </c>
      <c r="H600" s="2" t="str">
        <f>IF(G600&lt;F600, "Error", "OK")</f>
        <v>OK</v>
      </c>
      <c r="I600" s="2">
        <v>27</v>
      </c>
      <c r="J600" s="2" t="s">
        <v>10026</v>
      </c>
      <c r="K600" s="2">
        <v>41</v>
      </c>
      <c r="L600" s="2">
        <v>28</v>
      </c>
      <c r="M600" s="2">
        <v>0</v>
      </c>
      <c r="N600" s="2" t="s">
        <v>10026</v>
      </c>
      <c r="O600" s="2">
        <v>7</v>
      </c>
      <c r="P600" s="2" t="s">
        <v>10025</v>
      </c>
      <c r="Q600" s="2">
        <v>497.72477031933619</v>
      </c>
      <c r="R600" s="2">
        <f t="shared" si="18"/>
        <v>497.72477031933602</v>
      </c>
      <c r="S600" s="2">
        <v>1182.183378818745</v>
      </c>
      <c r="T600" s="2">
        <v>684.45860849940902</v>
      </c>
      <c r="U600" s="2">
        <f t="shared" si="19"/>
        <v>57.897837235990416</v>
      </c>
      <c r="V600" s="2">
        <v>3</v>
      </c>
      <c r="W600" s="2" t="str">
        <f>IF(ISBLANK(V600), "Missing", "OK")</f>
        <v>OK</v>
      </c>
      <c r="X600" s="2" t="s">
        <v>10025</v>
      </c>
    </row>
    <row r="601" spans="1:24" x14ac:dyDescent="0.35">
      <c r="A601" s="2" t="s">
        <v>9419</v>
      </c>
      <c r="B601" s="2" t="b">
        <f>COUNTIF(A:A, A601)&gt;1</f>
        <v>0</v>
      </c>
      <c r="C601" s="5">
        <v>45591.666666666664</v>
      </c>
      <c r="D601" s="2" t="s">
        <v>10019</v>
      </c>
      <c r="E601" s="2" t="s">
        <v>10024</v>
      </c>
      <c r="F601" s="2">
        <v>251</v>
      </c>
      <c r="G601" s="2">
        <v>3430</v>
      </c>
      <c r="H601" s="2" t="str">
        <f>IF(G601&lt;F601, "Error", "OK")</f>
        <v>OK</v>
      </c>
      <c r="I601" s="2">
        <v>67</v>
      </c>
      <c r="J601" s="2" t="s">
        <v>10025</v>
      </c>
      <c r="K601" s="2">
        <v>0</v>
      </c>
      <c r="L601" s="2">
        <v>11</v>
      </c>
      <c r="M601" s="2">
        <v>6</v>
      </c>
      <c r="N601" s="2" t="s">
        <v>10026</v>
      </c>
      <c r="O601" s="2">
        <v>3</v>
      </c>
      <c r="P601" s="2" t="s">
        <v>10025</v>
      </c>
      <c r="Q601" s="2">
        <v>395.05958557029089</v>
      </c>
      <c r="R601" s="2">
        <f t="shared" si="18"/>
        <v>395.05958557029089</v>
      </c>
      <c r="S601" s="2">
        <v>601.96408333910472</v>
      </c>
      <c r="T601" s="2">
        <v>206.9044977688138</v>
      </c>
      <c r="U601" s="2">
        <f t="shared" si="19"/>
        <v>34.371568586137421</v>
      </c>
      <c r="V601" s="2">
        <v>4</v>
      </c>
      <c r="W601" s="2" t="str">
        <f>IF(ISBLANK(V601), "Missing", "OK")</f>
        <v>OK</v>
      </c>
      <c r="X601" s="2" t="s">
        <v>10025</v>
      </c>
    </row>
    <row r="602" spans="1:24" x14ac:dyDescent="0.35">
      <c r="A602" s="2" t="s">
        <v>9418</v>
      </c>
      <c r="B602" s="2" t="b">
        <f>COUNTIF(A:A, A602)&gt;1</f>
        <v>0</v>
      </c>
      <c r="C602" s="5">
        <v>45591.625</v>
      </c>
      <c r="D602" s="2" t="s">
        <v>10020</v>
      </c>
      <c r="E602" s="2" t="s">
        <v>10022</v>
      </c>
      <c r="F602" s="2">
        <v>363</v>
      </c>
      <c r="G602" s="2">
        <v>1438</v>
      </c>
      <c r="H602" s="2" t="str">
        <f>IF(G602&lt;F602, "Error", "OK")</f>
        <v>OK</v>
      </c>
      <c r="I602" s="2">
        <v>52</v>
      </c>
      <c r="J602" s="2" t="s">
        <v>10026</v>
      </c>
      <c r="K602" s="2">
        <v>9</v>
      </c>
      <c r="L602" s="2">
        <v>13</v>
      </c>
      <c r="M602" s="2">
        <v>0</v>
      </c>
      <c r="N602" s="2" t="s">
        <v>10026</v>
      </c>
      <c r="O602" s="2">
        <v>9</v>
      </c>
      <c r="P602" s="2" t="s">
        <v>10025</v>
      </c>
      <c r="Q602" s="2">
        <v>107.30523769917291</v>
      </c>
      <c r="R602" s="2">
        <f t="shared" si="18"/>
        <v>107.30523769917286</v>
      </c>
      <c r="S602" s="2">
        <v>172.11753670662841</v>
      </c>
      <c r="T602" s="2">
        <v>64.81229900745555</v>
      </c>
      <c r="U602" s="2">
        <f t="shared" si="19"/>
        <v>37.655836963276485</v>
      </c>
      <c r="V602" s="2">
        <v>4</v>
      </c>
      <c r="W602" s="2" t="str">
        <f>IF(ISBLANK(V602), "Missing", "OK")</f>
        <v>OK</v>
      </c>
      <c r="X602" s="2" t="s">
        <v>10025</v>
      </c>
    </row>
    <row r="603" spans="1:24" x14ac:dyDescent="0.35">
      <c r="A603" s="2" t="s">
        <v>9417</v>
      </c>
      <c r="B603" s="2" t="b">
        <f>COUNTIF(A:A, A603)&gt;1</f>
        <v>0</v>
      </c>
      <c r="C603" s="5">
        <v>45591.583333333336</v>
      </c>
      <c r="D603" s="2" t="s">
        <v>10020</v>
      </c>
      <c r="E603" s="2" t="s">
        <v>10024</v>
      </c>
      <c r="F603" s="2">
        <v>34</v>
      </c>
      <c r="G603" s="2">
        <v>3552</v>
      </c>
      <c r="H603" s="2" t="str">
        <f>IF(G603&lt;F603, "Error", "OK")</f>
        <v>OK</v>
      </c>
      <c r="I603" s="2">
        <v>71</v>
      </c>
      <c r="J603" s="2" t="s">
        <v>10025</v>
      </c>
      <c r="K603" s="2">
        <v>0</v>
      </c>
      <c r="L603" s="2">
        <v>44</v>
      </c>
      <c r="M603" s="2">
        <v>11</v>
      </c>
      <c r="N603" s="2" t="s">
        <v>10026</v>
      </c>
      <c r="O603" s="2">
        <v>7</v>
      </c>
      <c r="P603" s="2" t="s">
        <v>10025</v>
      </c>
      <c r="Q603" s="2">
        <v>164.47956951508459</v>
      </c>
      <c r="R603" s="2">
        <f t="shared" si="18"/>
        <v>164.47956951508459</v>
      </c>
      <c r="S603" s="2">
        <v>302.51671212091918</v>
      </c>
      <c r="T603" s="2">
        <v>138.03714260583459</v>
      </c>
      <c r="U603" s="2">
        <f t="shared" si="19"/>
        <v>45.629592374605629</v>
      </c>
      <c r="V603" s="2">
        <v>4</v>
      </c>
      <c r="W603" s="2" t="str">
        <f>IF(ISBLANK(V603), "Missing", "OK")</f>
        <v>OK</v>
      </c>
      <c r="X603" s="2" t="s">
        <v>10025</v>
      </c>
    </row>
    <row r="604" spans="1:24" x14ac:dyDescent="0.35">
      <c r="A604" s="2" t="s">
        <v>9416</v>
      </c>
      <c r="B604" s="2" t="b">
        <f>COUNTIF(A:A, A604)&gt;1</f>
        <v>0</v>
      </c>
      <c r="C604" s="5">
        <v>45591.541666666664</v>
      </c>
      <c r="D604" s="2" t="s">
        <v>10021</v>
      </c>
      <c r="E604" s="2" t="s">
        <v>10024</v>
      </c>
      <c r="F604" s="2">
        <v>154</v>
      </c>
      <c r="G604" s="2">
        <v>1521</v>
      </c>
      <c r="H604" s="2" t="str">
        <f>IF(G604&lt;F604, "Error", "OK")</f>
        <v>OK</v>
      </c>
      <c r="I604" s="2">
        <v>31</v>
      </c>
      <c r="J604" s="2" t="s">
        <v>10025</v>
      </c>
      <c r="K604" s="2">
        <v>0</v>
      </c>
      <c r="L604" s="2">
        <v>48</v>
      </c>
      <c r="M604" s="2">
        <v>1</v>
      </c>
      <c r="N604" s="2" t="s">
        <v>10026</v>
      </c>
      <c r="O604" s="2">
        <v>3</v>
      </c>
      <c r="P604" s="2" t="s">
        <v>10025</v>
      </c>
      <c r="Q604" s="2">
        <v>399.28229495821762</v>
      </c>
      <c r="R604" s="2">
        <f t="shared" si="18"/>
        <v>399.28229495821756</v>
      </c>
      <c r="S604" s="2">
        <v>509.23315802747879</v>
      </c>
      <c r="T604" s="2">
        <v>109.9508630692612</v>
      </c>
      <c r="U604" s="2">
        <f t="shared" si="19"/>
        <v>21.591457927672518</v>
      </c>
      <c r="V604" s="2">
        <v>4</v>
      </c>
      <c r="W604" s="2" t="str">
        <f>IF(ISBLANK(V604), "Missing", "OK")</f>
        <v>OK</v>
      </c>
      <c r="X604" s="2" t="s">
        <v>10025</v>
      </c>
    </row>
    <row r="605" spans="1:24" x14ac:dyDescent="0.35">
      <c r="A605" s="2" t="s">
        <v>9415</v>
      </c>
      <c r="B605" s="2" t="b">
        <f>COUNTIF(A:A, A605)&gt;1</f>
        <v>0</v>
      </c>
      <c r="C605" s="5">
        <v>45591.5</v>
      </c>
      <c r="D605" s="2" t="s">
        <v>10019</v>
      </c>
      <c r="E605" s="2" t="s">
        <v>10024</v>
      </c>
      <c r="F605" s="2">
        <v>290</v>
      </c>
      <c r="G605" s="2">
        <v>1724</v>
      </c>
      <c r="H605" s="2" t="str">
        <f>IF(G605&lt;F605, "Error", "OK")</f>
        <v>OK</v>
      </c>
      <c r="I605" s="2">
        <v>14</v>
      </c>
      <c r="J605" s="2" t="s">
        <v>10025</v>
      </c>
      <c r="K605" s="2">
        <v>0</v>
      </c>
      <c r="L605" s="2">
        <v>15</v>
      </c>
      <c r="M605" s="2">
        <v>0</v>
      </c>
      <c r="N605" s="2" t="s">
        <v>10026</v>
      </c>
      <c r="O605" s="2">
        <v>8</v>
      </c>
      <c r="P605" s="2" t="s">
        <v>10025</v>
      </c>
      <c r="Q605" s="2">
        <v>418.92096876239509</v>
      </c>
      <c r="R605" s="2">
        <f t="shared" si="18"/>
        <v>418.92096876239509</v>
      </c>
      <c r="S605" s="2">
        <v>701.09150890571709</v>
      </c>
      <c r="T605" s="2">
        <v>282.170540143322</v>
      </c>
      <c r="U605" s="2">
        <f t="shared" si="19"/>
        <v>40.247319580826407</v>
      </c>
      <c r="V605" s="2">
        <v>4</v>
      </c>
      <c r="W605" s="2" t="str">
        <f>IF(ISBLANK(V605), "Missing", "OK")</f>
        <v>OK</v>
      </c>
      <c r="X605" s="2" t="s">
        <v>10025</v>
      </c>
    </row>
    <row r="606" spans="1:24" x14ac:dyDescent="0.35">
      <c r="A606" s="2" t="s">
        <v>9414</v>
      </c>
      <c r="B606" s="2" t="b">
        <f>COUNTIF(A:A, A606)&gt;1</f>
        <v>0</v>
      </c>
      <c r="C606" s="5">
        <v>45591.458333333336</v>
      </c>
      <c r="D606" s="2" t="s">
        <v>10021</v>
      </c>
      <c r="E606" s="2" t="s">
        <v>10022</v>
      </c>
      <c r="F606" s="2">
        <v>226</v>
      </c>
      <c r="G606" s="2">
        <v>1983</v>
      </c>
      <c r="H606" s="2" t="str">
        <f>IF(G606&lt;F606, "Error", "OK")</f>
        <v>OK</v>
      </c>
      <c r="I606" s="2">
        <v>11</v>
      </c>
      <c r="J606" s="2" t="s">
        <v>10025</v>
      </c>
      <c r="K606" s="2">
        <v>0</v>
      </c>
      <c r="L606" s="2">
        <v>45</v>
      </c>
      <c r="M606" s="2">
        <v>0</v>
      </c>
      <c r="N606" s="2" t="s">
        <v>10025</v>
      </c>
      <c r="O606" s="2">
        <v>3</v>
      </c>
      <c r="P606" s="2" t="s">
        <v>10026</v>
      </c>
      <c r="Q606" s="2">
        <v>114.10889902918819</v>
      </c>
      <c r="R606" s="2">
        <f t="shared" si="18"/>
        <v>114.10889902918808</v>
      </c>
      <c r="S606" s="2">
        <v>280.62032680291918</v>
      </c>
      <c r="T606" s="2">
        <v>166.5114277737311</v>
      </c>
      <c r="U606" s="2">
        <f t="shared" si="19"/>
        <v>59.336908936989715</v>
      </c>
      <c r="V606" s="2">
        <v>4</v>
      </c>
      <c r="W606" s="2" t="str">
        <f>IF(ISBLANK(V606), "Missing", "OK")</f>
        <v>OK</v>
      </c>
      <c r="X606" s="2" t="s">
        <v>10025</v>
      </c>
    </row>
    <row r="607" spans="1:24" x14ac:dyDescent="0.35">
      <c r="A607" s="2" t="s">
        <v>9413</v>
      </c>
      <c r="B607" s="2" t="b">
        <f>COUNTIF(A:A, A607)&gt;1</f>
        <v>0</v>
      </c>
      <c r="C607" s="5">
        <v>45591.416666666664</v>
      </c>
      <c r="D607" s="2" t="s">
        <v>10021</v>
      </c>
      <c r="E607" s="2" t="s">
        <v>10024</v>
      </c>
      <c r="F607" s="2">
        <v>19</v>
      </c>
      <c r="G607" s="2">
        <v>4224</v>
      </c>
      <c r="H607" s="2" t="str">
        <f>IF(G607&lt;F607, "Error", "OK")</f>
        <v>OK</v>
      </c>
      <c r="I607" s="2">
        <v>14</v>
      </c>
      <c r="J607" s="2" t="s">
        <v>10025</v>
      </c>
      <c r="K607" s="2">
        <v>0</v>
      </c>
      <c r="L607" s="2">
        <v>21</v>
      </c>
      <c r="M607" s="2">
        <v>18</v>
      </c>
      <c r="N607" s="2" t="s">
        <v>10026</v>
      </c>
      <c r="O607" s="2">
        <v>1</v>
      </c>
      <c r="P607" s="2" t="s">
        <v>10025</v>
      </c>
      <c r="Q607" s="2">
        <v>351.67884733606871</v>
      </c>
      <c r="R607" s="2">
        <f t="shared" si="18"/>
        <v>351.67884733606871</v>
      </c>
      <c r="S607" s="2">
        <v>472.31903458698332</v>
      </c>
      <c r="T607" s="2">
        <v>120.64018725091459</v>
      </c>
      <c r="U607" s="2">
        <f t="shared" si="19"/>
        <v>25.542097272536925</v>
      </c>
      <c r="V607" s="2">
        <v>5</v>
      </c>
      <c r="W607" s="2" t="str">
        <f>IF(ISBLANK(V607), "Missing", "OK")</f>
        <v>OK</v>
      </c>
      <c r="X607" s="2" t="s">
        <v>10025</v>
      </c>
    </row>
    <row r="608" spans="1:24" x14ac:dyDescent="0.35">
      <c r="A608" s="2" t="s">
        <v>9412</v>
      </c>
      <c r="B608" s="2" t="b">
        <f>COUNTIF(A:A, A608)&gt;1</f>
        <v>0</v>
      </c>
      <c r="C608" s="5">
        <v>45591.375</v>
      </c>
      <c r="D608" s="2" t="s">
        <v>10021</v>
      </c>
      <c r="E608" s="2" t="s">
        <v>10024</v>
      </c>
      <c r="F608" s="2">
        <v>138</v>
      </c>
      <c r="G608" s="2">
        <v>4951</v>
      </c>
      <c r="H608" s="2" t="str">
        <f>IF(G608&lt;F608, "Error", "OK")</f>
        <v>OK</v>
      </c>
      <c r="I608" s="2">
        <v>28</v>
      </c>
      <c r="J608" s="2" t="s">
        <v>10025</v>
      </c>
      <c r="K608" s="2">
        <v>0</v>
      </c>
      <c r="L608" s="2">
        <v>26</v>
      </c>
      <c r="M608" s="2">
        <v>4</v>
      </c>
      <c r="N608" s="2" t="s">
        <v>10026</v>
      </c>
      <c r="O608" s="2">
        <v>4</v>
      </c>
      <c r="P608" s="2" t="s">
        <v>10025</v>
      </c>
      <c r="Q608" s="2">
        <v>209.90831863785399</v>
      </c>
      <c r="R608" s="2">
        <f t="shared" si="18"/>
        <v>209.90831863785402</v>
      </c>
      <c r="S608" s="2">
        <v>404.24170079891121</v>
      </c>
      <c r="T608" s="2">
        <v>194.33338216105719</v>
      </c>
      <c r="U608" s="2">
        <f t="shared" si="19"/>
        <v>48.073561380973842</v>
      </c>
      <c r="V608" s="2">
        <v>5</v>
      </c>
      <c r="W608" s="2" t="str">
        <f>IF(ISBLANK(V608), "Missing", "OK")</f>
        <v>OK</v>
      </c>
      <c r="X608" s="2" t="s">
        <v>10025</v>
      </c>
    </row>
    <row r="609" spans="1:24" x14ac:dyDescent="0.35">
      <c r="A609" s="2" t="s">
        <v>9411</v>
      </c>
      <c r="B609" s="2" t="b">
        <f>COUNTIF(A:A, A609)&gt;1</f>
        <v>0</v>
      </c>
      <c r="C609" s="5">
        <v>45591.333333333336</v>
      </c>
      <c r="D609" s="2" t="s">
        <v>10020</v>
      </c>
      <c r="E609" s="2" t="s">
        <v>10024</v>
      </c>
      <c r="F609" s="2">
        <v>112</v>
      </c>
      <c r="G609" s="2">
        <v>3636</v>
      </c>
      <c r="H609" s="2" t="str">
        <f>IF(G609&lt;F609, "Error", "OK")</f>
        <v>OK</v>
      </c>
      <c r="I609" s="2">
        <v>12</v>
      </c>
      <c r="J609" s="2" t="s">
        <v>10025</v>
      </c>
      <c r="K609" s="2">
        <v>0</v>
      </c>
      <c r="L609" s="2">
        <v>21</v>
      </c>
      <c r="M609" s="2">
        <v>1</v>
      </c>
      <c r="N609" s="2" t="s">
        <v>10026</v>
      </c>
      <c r="O609" s="2">
        <v>1</v>
      </c>
      <c r="P609" s="2" t="s">
        <v>10025</v>
      </c>
      <c r="Q609" s="2">
        <v>241.39937800384601</v>
      </c>
      <c r="R609" s="2">
        <f t="shared" si="18"/>
        <v>241.39937800384598</v>
      </c>
      <c r="S609" s="2">
        <v>453.30500369020939</v>
      </c>
      <c r="T609" s="2">
        <v>211.90562568636341</v>
      </c>
      <c r="U609" s="2">
        <f t="shared" si="19"/>
        <v>46.746809314106017</v>
      </c>
      <c r="V609" s="2">
        <v>5</v>
      </c>
      <c r="W609" s="2" t="str">
        <f>IF(ISBLANK(V609), "Missing", "OK")</f>
        <v>OK</v>
      </c>
      <c r="X609" s="2" t="s">
        <v>10025</v>
      </c>
    </row>
    <row r="610" spans="1:24" x14ac:dyDescent="0.35">
      <c r="A610" s="2" t="s">
        <v>9410</v>
      </c>
      <c r="B610" s="2" t="b">
        <f>COUNTIF(A:A, A610)&gt;1</f>
        <v>0</v>
      </c>
      <c r="C610" s="5">
        <v>45591.291666666664</v>
      </c>
      <c r="D610" s="2" t="s">
        <v>10019</v>
      </c>
      <c r="E610" s="2" t="s">
        <v>10024</v>
      </c>
      <c r="F610" s="2">
        <v>140</v>
      </c>
      <c r="G610" s="2">
        <v>3382</v>
      </c>
      <c r="H610" s="2" t="str">
        <f>IF(G610&lt;F610, "Error", "OK")</f>
        <v>OK</v>
      </c>
      <c r="I610" s="2">
        <v>2</v>
      </c>
      <c r="J610" s="2" t="s">
        <v>10025</v>
      </c>
      <c r="K610" s="2">
        <v>0</v>
      </c>
      <c r="L610" s="2">
        <v>21</v>
      </c>
      <c r="M610" s="2">
        <v>3</v>
      </c>
      <c r="N610" s="2" t="s">
        <v>10026</v>
      </c>
      <c r="O610" s="2">
        <v>6</v>
      </c>
      <c r="P610" s="2" t="s">
        <v>10025</v>
      </c>
      <c r="Q610" s="2">
        <v>280.51684729512419</v>
      </c>
      <c r="R610" s="2">
        <f t="shared" si="18"/>
        <v>280.51684729512419</v>
      </c>
      <c r="S610" s="2">
        <v>578.7458105699402</v>
      </c>
      <c r="T610" s="2">
        <v>298.22896327481601</v>
      </c>
      <c r="U610" s="2">
        <f t="shared" si="19"/>
        <v>51.53021548114959</v>
      </c>
      <c r="V610" s="2">
        <v>4</v>
      </c>
      <c r="W610" s="2" t="str">
        <f>IF(ISBLANK(V610), "Missing", "OK")</f>
        <v>OK</v>
      </c>
      <c r="X610" s="2" t="s">
        <v>10025</v>
      </c>
    </row>
    <row r="611" spans="1:24" x14ac:dyDescent="0.35">
      <c r="A611" s="2" t="s">
        <v>9409</v>
      </c>
      <c r="B611" s="2" t="b">
        <f>COUNTIF(A:A, A611)&gt;1</f>
        <v>0</v>
      </c>
      <c r="C611" s="5">
        <v>45591.25</v>
      </c>
      <c r="D611" s="2" t="s">
        <v>10020</v>
      </c>
      <c r="E611" s="2" t="s">
        <v>10024</v>
      </c>
      <c r="F611" s="2">
        <v>12</v>
      </c>
      <c r="G611" s="2">
        <v>1102</v>
      </c>
      <c r="H611" s="2" t="str">
        <f>IF(G611&lt;F611, "Error", "OK")</f>
        <v>OK</v>
      </c>
      <c r="I611" s="2">
        <v>56</v>
      </c>
      <c r="J611" s="2" t="s">
        <v>10025</v>
      </c>
      <c r="K611" s="2">
        <v>0</v>
      </c>
      <c r="L611" s="2">
        <v>23</v>
      </c>
      <c r="M611" s="2">
        <v>17</v>
      </c>
      <c r="N611" s="2" t="s">
        <v>10026</v>
      </c>
      <c r="O611" s="2">
        <v>7</v>
      </c>
      <c r="P611" s="2" t="s">
        <v>10025</v>
      </c>
      <c r="Q611" s="2">
        <v>204.02273357994639</v>
      </c>
      <c r="R611" s="2">
        <f t="shared" si="18"/>
        <v>204.02273357994639</v>
      </c>
      <c r="S611" s="2">
        <v>386.29474345158928</v>
      </c>
      <c r="T611" s="2">
        <v>182.27200987164289</v>
      </c>
      <c r="U611" s="2">
        <f t="shared" si="19"/>
        <v>47.184698461858659</v>
      </c>
      <c r="V611" s="2">
        <v>3</v>
      </c>
      <c r="W611" s="2" t="str">
        <f>IF(ISBLANK(V611), "Missing", "OK")</f>
        <v>OK</v>
      </c>
      <c r="X611" s="2" t="s">
        <v>10025</v>
      </c>
    </row>
    <row r="612" spans="1:24" x14ac:dyDescent="0.35">
      <c r="A612" s="2" t="s">
        <v>9408</v>
      </c>
      <c r="B612" s="2" t="b">
        <f>COUNTIF(A:A, A612)&gt;1</f>
        <v>0</v>
      </c>
      <c r="C612" s="5">
        <v>45591.208333333336</v>
      </c>
      <c r="D612" s="2" t="s">
        <v>10019</v>
      </c>
      <c r="E612" s="2" t="s">
        <v>10023</v>
      </c>
      <c r="F612" s="2">
        <v>153</v>
      </c>
      <c r="G612" s="2">
        <v>1670</v>
      </c>
      <c r="H612" s="2" t="str">
        <f>IF(G612&lt;F612, "Error", "OK")</f>
        <v>OK</v>
      </c>
      <c r="I612" s="2">
        <v>45</v>
      </c>
      <c r="J612" s="2" t="s">
        <v>10026</v>
      </c>
      <c r="K612" s="2">
        <v>36</v>
      </c>
      <c r="L612" s="2">
        <v>13</v>
      </c>
      <c r="M612" s="2">
        <v>0</v>
      </c>
      <c r="N612" s="2" t="s">
        <v>10026</v>
      </c>
      <c r="O612" s="2">
        <v>4</v>
      </c>
      <c r="P612" s="2" t="s">
        <v>10025</v>
      </c>
      <c r="Q612" s="2">
        <v>287.03386784989863</v>
      </c>
      <c r="R612" s="2">
        <f t="shared" si="18"/>
        <v>287.03386784989857</v>
      </c>
      <c r="S612" s="2">
        <v>517.67788511254571</v>
      </c>
      <c r="T612" s="2">
        <v>230.64401726264711</v>
      </c>
      <c r="U612" s="2">
        <f t="shared" si="19"/>
        <v>44.553577407020967</v>
      </c>
      <c r="V612" s="2">
        <v>2</v>
      </c>
      <c r="W612" s="2" t="str">
        <f>IF(ISBLANK(V612), "Missing", "OK")</f>
        <v>OK</v>
      </c>
      <c r="X612" s="2" t="s">
        <v>10025</v>
      </c>
    </row>
    <row r="613" spans="1:24" x14ac:dyDescent="0.35">
      <c r="A613" s="2" t="s">
        <v>9407</v>
      </c>
      <c r="B613" s="2" t="b">
        <f>COUNTIF(A:A, A613)&gt;1</f>
        <v>0</v>
      </c>
      <c r="C613" s="5">
        <v>45591.166666666664</v>
      </c>
      <c r="D613" s="2" t="s">
        <v>10020</v>
      </c>
      <c r="E613" s="2" t="s">
        <v>10023</v>
      </c>
      <c r="F613" s="2">
        <v>90</v>
      </c>
      <c r="G613" s="2">
        <v>2459</v>
      </c>
      <c r="H613" s="2" t="str">
        <f>IF(G613&lt;F613, "Error", "OK")</f>
        <v>OK</v>
      </c>
      <c r="I613" s="2">
        <v>67</v>
      </c>
      <c r="J613" s="2" t="s">
        <v>10025</v>
      </c>
      <c r="K613" s="2">
        <v>0</v>
      </c>
      <c r="L613" s="2">
        <v>19</v>
      </c>
      <c r="M613" s="2">
        <v>0</v>
      </c>
      <c r="N613" s="2" t="s">
        <v>10026</v>
      </c>
      <c r="O613" s="2">
        <v>4</v>
      </c>
      <c r="P613" s="2" t="s">
        <v>10025</v>
      </c>
      <c r="Q613" s="2">
        <v>61.903309557773973</v>
      </c>
      <c r="R613" s="2">
        <f t="shared" si="18"/>
        <v>61.903309557773966</v>
      </c>
      <c r="S613" s="2">
        <v>139.11667363362139</v>
      </c>
      <c r="T613" s="2">
        <v>77.213364075847423</v>
      </c>
      <c r="U613" s="2">
        <f t="shared" si="19"/>
        <v>55.502595094529838</v>
      </c>
      <c r="V613" s="2">
        <v>4</v>
      </c>
      <c r="W613" s="2" t="str">
        <f>IF(ISBLANK(V613), "Missing", "OK")</f>
        <v>OK</v>
      </c>
      <c r="X613" s="2" t="s">
        <v>10025</v>
      </c>
    </row>
    <row r="614" spans="1:24" x14ac:dyDescent="0.35">
      <c r="A614" s="2" t="s">
        <v>9406</v>
      </c>
      <c r="B614" s="2" t="b">
        <f>COUNTIF(A:A, A614)&gt;1</f>
        <v>0</v>
      </c>
      <c r="C614" s="5">
        <v>45591.125</v>
      </c>
      <c r="D614" s="2" t="s">
        <v>10021</v>
      </c>
      <c r="E614" s="2" t="s">
        <v>10024</v>
      </c>
      <c r="F614" s="2">
        <v>379</v>
      </c>
      <c r="G614" s="2">
        <v>2824</v>
      </c>
      <c r="H614" s="2" t="str">
        <f>IF(G614&lt;F614, "Error", "OK")</f>
        <v>OK</v>
      </c>
      <c r="I614" s="2">
        <v>1</v>
      </c>
      <c r="J614" s="2" t="s">
        <v>10025</v>
      </c>
      <c r="K614" s="2">
        <v>0</v>
      </c>
      <c r="L614" s="2">
        <v>33</v>
      </c>
      <c r="M614" s="2">
        <v>4</v>
      </c>
      <c r="N614" s="2" t="s">
        <v>10025</v>
      </c>
      <c r="O614" s="2">
        <v>2</v>
      </c>
      <c r="P614" s="2" t="s">
        <v>10026</v>
      </c>
      <c r="Q614" s="2">
        <v>51.324314787423162</v>
      </c>
      <c r="R614" s="2">
        <f t="shared" si="18"/>
        <v>51.324314787423148</v>
      </c>
      <c r="S614" s="2">
        <v>106.6066227960967</v>
      </c>
      <c r="T614" s="2">
        <v>55.282308008673553</v>
      </c>
      <c r="U614" s="2">
        <f t="shared" si="19"/>
        <v>51.856354285240201</v>
      </c>
      <c r="V614" s="2">
        <v>4</v>
      </c>
      <c r="W614" s="2" t="str">
        <f>IF(ISBLANK(V614), "Missing", "OK")</f>
        <v>OK</v>
      </c>
      <c r="X614" s="2" t="s">
        <v>10025</v>
      </c>
    </row>
    <row r="615" spans="1:24" x14ac:dyDescent="0.35">
      <c r="A615" s="2" t="s">
        <v>9405</v>
      </c>
      <c r="B615" s="2" t="b">
        <f>COUNTIF(A:A, A615)&gt;1</f>
        <v>0</v>
      </c>
      <c r="C615" s="5">
        <v>45591.083333333336</v>
      </c>
      <c r="D615" s="2" t="s">
        <v>10021</v>
      </c>
      <c r="E615" s="2" t="s">
        <v>10022</v>
      </c>
      <c r="F615" s="2">
        <v>37</v>
      </c>
      <c r="G615" s="2">
        <v>3990</v>
      </c>
      <c r="H615" s="2" t="str">
        <f>IF(G615&lt;F615, "Error", "OK")</f>
        <v>OK</v>
      </c>
      <c r="I615" s="2">
        <v>40</v>
      </c>
      <c r="J615" s="2" t="s">
        <v>10025</v>
      </c>
      <c r="K615" s="2">
        <v>0</v>
      </c>
      <c r="L615" s="2">
        <v>41</v>
      </c>
      <c r="M615" s="2">
        <v>0</v>
      </c>
      <c r="N615" s="2" t="s">
        <v>10026</v>
      </c>
      <c r="O615" s="2">
        <v>1</v>
      </c>
      <c r="P615" s="2" t="s">
        <v>10025</v>
      </c>
      <c r="Q615" s="2">
        <v>437.54428644522341</v>
      </c>
      <c r="R615" s="2">
        <f t="shared" si="18"/>
        <v>437.54428644522341</v>
      </c>
      <c r="S615" s="2">
        <v>651.07301091204192</v>
      </c>
      <c r="T615" s="2">
        <v>213.52872446681849</v>
      </c>
      <c r="U615" s="2">
        <f t="shared" si="19"/>
        <v>32.796433101673387</v>
      </c>
      <c r="V615" s="2">
        <v>4</v>
      </c>
      <c r="W615" s="2" t="str">
        <f>IF(ISBLANK(V615), "Missing", "OK")</f>
        <v>OK</v>
      </c>
      <c r="X615" s="2" t="s">
        <v>10025</v>
      </c>
    </row>
    <row r="616" spans="1:24" x14ac:dyDescent="0.35">
      <c r="A616" s="2" t="s">
        <v>9404</v>
      </c>
      <c r="B616" s="2" t="b">
        <f>COUNTIF(A:A, A616)&gt;1</f>
        <v>0</v>
      </c>
      <c r="C616" s="5">
        <v>45591.041666666664</v>
      </c>
      <c r="D616" s="2" t="s">
        <v>10021</v>
      </c>
      <c r="E616" s="2" t="s">
        <v>10024</v>
      </c>
      <c r="F616" s="2">
        <v>303</v>
      </c>
      <c r="G616" s="2">
        <v>4025</v>
      </c>
      <c r="H616" s="2" t="str">
        <f>IF(G616&lt;F616, "Error", "OK")</f>
        <v>OK</v>
      </c>
      <c r="I616" s="2">
        <v>66</v>
      </c>
      <c r="J616" s="2" t="s">
        <v>10025</v>
      </c>
      <c r="K616" s="2">
        <v>0</v>
      </c>
      <c r="L616" s="2">
        <v>41</v>
      </c>
      <c r="M616" s="2">
        <v>0</v>
      </c>
      <c r="N616" s="2" t="s">
        <v>10026</v>
      </c>
      <c r="O616" s="2">
        <v>9</v>
      </c>
      <c r="P616" s="2" t="s">
        <v>10025</v>
      </c>
      <c r="Q616" s="2">
        <v>447.46756608976858</v>
      </c>
      <c r="R616" s="2">
        <f t="shared" si="18"/>
        <v>447.46756608976864</v>
      </c>
      <c r="S616" s="2">
        <v>662.70289776055745</v>
      </c>
      <c r="T616" s="2">
        <v>215.23533167078881</v>
      </c>
      <c r="U616" s="2">
        <f t="shared" si="19"/>
        <v>32.478405088935638</v>
      </c>
      <c r="V616" s="2">
        <v>5</v>
      </c>
      <c r="W616" s="2" t="str">
        <f>IF(ISBLANK(V616), "Missing", "OK")</f>
        <v>OK</v>
      </c>
      <c r="X616" s="2" t="s">
        <v>10025</v>
      </c>
    </row>
    <row r="617" spans="1:24" x14ac:dyDescent="0.35">
      <c r="A617" s="2" t="s">
        <v>9403</v>
      </c>
      <c r="B617" s="2" t="b">
        <f>COUNTIF(A:A, A617)&gt;1</f>
        <v>0</v>
      </c>
      <c r="C617" s="5">
        <v>45591</v>
      </c>
      <c r="D617" s="2" t="s">
        <v>10019</v>
      </c>
      <c r="E617" s="2" t="s">
        <v>10023</v>
      </c>
      <c r="F617" s="2">
        <v>125</v>
      </c>
      <c r="G617" s="2">
        <v>4082</v>
      </c>
      <c r="H617" s="2" t="str">
        <f>IF(G617&lt;F617, "Error", "OK")</f>
        <v>OK</v>
      </c>
      <c r="I617" s="2">
        <v>61</v>
      </c>
      <c r="J617" s="2" t="s">
        <v>10025</v>
      </c>
      <c r="K617" s="2">
        <v>0</v>
      </c>
      <c r="L617" s="2">
        <v>11</v>
      </c>
      <c r="M617" s="2">
        <v>6</v>
      </c>
      <c r="N617" s="2" t="s">
        <v>10026</v>
      </c>
      <c r="O617" s="2">
        <v>8</v>
      </c>
      <c r="P617" s="2" t="s">
        <v>10025</v>
      </c>
      <c r="Q617" s="2">
        <v>199.49944100814449</v>
      </c>
      <c r="R617" s="2">
        <f t="shared" si="18"/>
        <v>199.49944100814449</v>
      </c>
      <c r="S617" s="2">
        <v>383.78901581222448</v>
      </c>
      <c r="T617" s="2">
        <v>184.28957480407999</v>
      </c>
      <c r="U617" s="2">
        <f t="shared" si="19"/>
        <v>48.018459937958966</v>
      </c>
      <c r="V617" s="2">
        <v>3</v>
      </c>
      <c r="W617" s="2" t="str">
        <f>IF(ISBLANK(V617), "Missing", "OK")</f>
        <v>OK</v>
      </c>
      <c r="X617" s="2" t="s">
        <v>10025</v>
      </c>
    </row>
    <row r="618" spans="1:24" x14ac:dyDescent="0.35">
      <c r="A618" s="2" t="s">
        <v>9402</v>
      </c>
      <c r="B618" s="2" t="b">
        <f>COUNTIF(A:A, A618)&gt;1</f>
        <v>0</v>
      </c>
      <c r="C618" s="5">
        <v>45590.958333333336</v>
      </c>
      <c r="D618" s="2" t="s">
        <v>10019</v>
      </c>
      <c r="E618" s="2" t="s">
        <v>10023</v>
      </c>
      <c r="F618" s="2">
        <v>19</v>
      </c>
      <c r="G618" s="2">
        <v>2268</v>
      </c>
      <c r="H618" s="2" t="str">
        <f>IF(G618&lt;F618, "Error", "OK")</f>
        <v>OK</v>
      </c>
      <c r="I618" s="2">
        <v>17</v>
      </c>
      <c r="J618" s="2" t="s">
        <v>10026</v>
      </c>
      <c r="K618" s="2">
        <v>21</v>
      </c>
      <c r="L618" s="2">
        <v>7</v>
      </c>
      <c r="M618" s="2">
        <v>0</v>
      </c>
      <c r="N618" s="2" t="s">
        <v>10026</v>
      </c>
      <c r="O618" s="2">
        <v>3</v>
      </c>
      <c r="P618" s="2" t="s">
        <v>10025</v>
      </c>
      <c r="Q618" s="2">
        <v>221.77297099256819</v>
      </c>
      <c r="R618" s="2">
        <f t="shared" si="18"/>
        <v>221.77297099256819</v>
      </c>
      <c r="S618" s="2">
        <v>397.93145580764298</v>
      </c>
      <c r="T618" s="2">
        <v>176.15848481507479</v>
      </c>
      <c r="U618" s="2">
        <f t="shared" si="19"/>
        <v>44.268549832921089</v>
      </c>
      <c r="V618" s="2">
        <v>5</v>
      </c>
      <c r="W618" s="2" t="str">
        <f>IF(ISBLANK(V618), "Missing", "OK")</f>
        <v>OK</v>
      </c>
      <c r="X618" s="2" t="s">
        <v>10025</v>
      </c>
    </row>
    <row r="619" spans="1:24" x14ac:dyDescent="0.35">
      <c r="A619" s="2" t="s">
        <v>9401</v>
      </c>
      <c r="B619" s="2" t="b">
        <f>COUNTIF(A:A, A619)&gt;1</f>
        <v>0</v>
      </c>
      <c r="C619" s="5">
        <v>45590.916666666664</v>
      </c>
      <c r="D619" s="2" t="s">
        <v>10021</v>
      </c>
      <c r="E619" s="2" t="s">
        <v>10023</v>
      </c>
      <c r="F619" s="2">
        <v>253</v>
      </c>
      <c r="G619" s="2">
        <v>3691</v>
      </c>
      <c r="H619" s="2" t="str">
        <f>IF(G619&lt;F619, "Error", "OK")</f>
        <v>OK</v>
      </c>
      <c r="I619" s="2">
        <v>63</v>
      </c>
      <c r="J619" s="2" t="s">
        <v>10026</v>
      </c>
      <c r="K619" s="2">
        <v>34</v>
      </c>
      <c r="L619" s="2">
        <v>28</v>
      </c>
      <c r="M619" s="2">
        <v>5</v>
      </c>
      <c r="N619" s="2" t="s">
        <v>10026</v>
      </c>
      <c r="O619" s="2">
        <v>7</v>
      </c>
      <c r="P619" s="2" t="s">
        <v>10025</v>
      </c>
      <c r="Q619" s="2">
        <v>135.31629052237409</v>
      </c>
      <c r="R619" s="2">
        <f t="shared" si="18"/>
        <v>135.31629052237412</v>
      </c>
      <c r="S619" s="2">
        <v>304.64349691589013</v>
      </c>
      <c r="T619" s="2">
        <v>169.32720639351601</v>
      </c>
      <c r="U619" s="2">
        <f t="shared" si="19"/>
        <v>55.582084668712305</v>
      </c>
      <c r="V619" s="2">
        <v>4</v>
      </c>
      <c r="W619" s="2" t="str">
        <f>IF(ISBLANK(V619), "Missing", "OK")</f>
        <v>OK</v>
      </c>
      <c r="X619" s="2" t="s">
        <v>10025</v>
      </c>
    </row>
    <row r="620" spans="1:24" x14ac:dyDescent="0.35">
      <c r="A620" s="2" t="s">
        <v>9400</v>
      </c>
      <c r="B620" s="2" t="b">
        <f>COUNTIF(A:A, A620)&gt;1</f>
        <v>0</v>
      </c>
      <c r="C620" s="5">
        <v>45590.875</v>
      </c>
      <c r="D620" s="2" t="s">
        <v>10021</v>
      </c>
      <c r="E620" s="2" t="s">
        <v>10023</v>
      </c>
      <c r="F620" s="2">
        <v>149</v>
      </c>
      <c r="G620" s="2">
        <v>3725</v>
      </c>
      <c r="H620" s="2" t="str">
        <f>IF(G620&lt;F620, "Error", "OK")</f>
        <v>OK</v>
      </c>
      <c r="I620" s="2">
        <v>5</v>
      </c>
      <c r="J620" s="2" t="s">
        <v>10025</v>
      </c>
      <c r="K620" s="2">
        <v>0</v>
      </c>
      <c r="L620" s="2">
        <v>22</v>
      </c>
      <c r="M620" s="2">
        <v>14</v>
      </c>
      <c r="N620" s="2" t="s">
        <v>10026</v>
      </c>
      <c r="O620" s="2">
        <v>3</v>
      </c>
      <c r="P620" s="2" t="s">
        <v>10025</v>
      </c>
      <c r="Q620" s="2">
        <v>279.89999272544208</v>
      </c>
      <c r="R620" s="2">
        <f t="shared" si="18"/>
        <v>279.89999272544202</v>
      </c>
      <c r="S620" s="2">
        <v>645.67736080972054</v>
      </c>
      <c r="T620" s="2">
        <v>365.77736808427852</v>
      </c>
      <c r="U620" s="2">
        <f t="shared" si="19"/>
        <v>56.650177052137998</v>
      </c>
      <c r="V620" s="2">
        <v>5</v>
      </c>
      <c r="W620" s="2" t="str">
        <f>IF(ISBLANK(V620), "Missing", "OK")</f>
        <v>OK</v>
      </c>
      <c r="X620" s="2" t="s">
        <v>10025</v>
      </c>
    </row>
    <row r="621" spans="1:24" x14ac:dyDescent="0.35">
      <c r="A621" s="2" t="s">
        <v>9399</v>
      </c>
      <c r="B621" s="2" t="b">
        <f>COUNTIF(A:A, A621)&gt;1</f>
        <v>0</v>
      </c>
      <c r="C621" s="5">
        <v>45590.833333333336</v>
      </c>
      <c r="D621" s="2" t="s">
        <v>10019</v>
      </c>
      <c r="E621" s="2" t="s">
        <v>10024</v>
      </c>
      <c r="F621" s="2">
        <v>142</v>
      </c>
      <c r="G621" s="2">
        <v>1515</v>
      </c>
      <c r="H621" s="2" t="str">
        <f>IF(G621&lt;F621, "Error", "OK")</f>
        <v>OK</v>
      </c>
      <c r="I621" s="2">
        <v>43</v>
      </c>
      <c r="J621" s="2" t="s">
        <v>10026</v>
      </c>
      <c r="K621" s="2">
        <v>2</v>
      </c>
      <c r="L621" s="2">
        <v>7</v>
      </c>
      <c r="M621" s="2">
        <v>12</v>
      </c>
      <c r="N621" s="2" t="s">
        <v>10026</v>
      </c>
      <c r="O621" s="2">
        <v>3</v>
      </c>
      <c r="P621" s="2" t="s">
        <v>10025</v>
      </c>
      <c r="Q621" s="2">
        <v>275.4841419178552</v>
      </c>
      <c r="R621" s="2">
        <f t="shared" si="18"/>
        <v>275.4841419178552</v>
      </c>
      <c r="S621" s="2">
        <v>524.75552286346181</v>
      </c>
      <c r="T621" s="2">
        <v>249.27138094560661</v>
      </c>
      <c r="U621" s="2">
        <f t="shared" si="19"/>
        <v>47.502383507160438</v>
      </c>
      <c r="V621" s="2">
        <v>4</v>
      </c>
      <c r="W621" s="2" t="str">
        <f>IF(ISBLANK(V621), "Missing", "OK")</f>
        <v>OK</v>
      </c>
      <c r="X621" s="2" t="s">
        <v>10025</v>
      </c>
    </row>
    <row r="622" spans="1:24" x14ac:dyDescent="0.35">
      <c r="A622" s="2" t="s">
        <v>9398</v>
      </c>
      <c r="B622" s="2" t="b">
        <f>COUNTIF(A:A, A622)&gt;1</f>
        <v>0</v>
      </c>
      <c r="C622" s="5">
        <v>45590.791666666664</v>
      </c>
      <c r="D622" s="2" t="s">
        <v>10020</v>
      </c>
      <c r="E622" s="2" t="s">
        <v>10022</v>
      </c>
      <c r="F622" s="2">
        <v>478</v>
      </c>
      <c r="G622" s="2">
        <v>4072</v>
      </c>
      <c r="H622" s="2" t="str">
        <f>IF(G622&lt;F622, "Error", "OK")</f>
        <v>OK</v>
      </c>
      <c r="I622" s="2">
        <v>32</v>
      </c>
      <c r="J622" s="2" t="s">
        <v>10025</v>
      </c>
      <c r="K622" s="2">
        <v>0</v>
      </c>
      <c r="L622" s="2">
        <v>7</v>
      </c>
      <c r="M622" s="2">
        <v>0</v>
      </c>
      <c r="N622" s="2" t="s">
        <v>10026</v>
      </c>
      <c r="O622" s="2">
        <v>9</v>
      </c>
      <c r="P622" s="2" t="s">
        <v>10025</v>
      </c>
      <c r="Q622" s="2">
        <v>312.83141924549852</v>
      </c>
      <c r="R622" s="2">
        <f t="shared" si="18"/>
        <v>312.83141924549852</v>
      </c>
      <c r="S622" s="2">
        <v>641.16895616920021</v>
      </c>
      <c r="T622" s="2">
        <v>328.33753692370169</v>
      </c>
      <c r="U622" s="2">
        <f t="shared" si="19"/>
        <v>51.209206834564149</v>
      </c>
      <c r="V622" s="2">
        <v>4</v>
      </c>
      <c r="W622" s="2" t="str">
        <f>IF(ISBLANK(V622), "Missing", "OK")</f>
        <v>OK</v>
      </c>
      <c r="X622" s="2" t="s">
        <v>10025</v>
      </c>
    </row>
    <row r="623" spans="1:24" x14ac:dyDescent="0.35">
      <c r="A623" s="2" t="s">
        <v>9397</v>
      </c>
      <c r="B623" s="2" t="b">
        <f>COUNTIF(A:A, A623)&gt;1</f>
        <v>0</v>
      </c>
      <c r="C623" s="5">
        <v>45590.75</v>
      </c>
      <c r="D623" s="2" t="s">
        <v>10019</v>
      </c>
      <c r="E623" s="2" t="s">
        <v>10023</v>
      </c>
      <c r="F623" s="2">
        <v>293</v>
      </c>
      <c r="G623" s="2">
        <v>3838</v>
      </c>
      <c r="H623" s="2" t="str">
        <f>IF(G623&lt;F623, "Error", "OK")</f>
        <v>OK</v>
      </c>
      <c r="I623" s="2">
        <v>58</v>
      </c>
      <c r="J623" s="2" t="s">
        <v>10025</v>
      </c>
      <c r="K623" s="2">
        <v>0</v>
      </c>
      <c r="L623" s="2">
        <v>26</v>
      </c>
      <c r="M623" s="2">
        <v>0</v>
      </c>
      <c r="N623" s="2" t="s">
        <v>10026</v>
      </c>
      <c r="O623" s="2">
        <v>5</v>
      </c>
      <c r="P623" s="2" t="s">
        <v>10025</v>
      </c>
      <c r="Q623" s="2">
        <v>313.96487742212338</v>
      </c>
      <c r="R623" s="2">
        <f t="shared" si="18"/>
        <v>313.96487742212338</v>
      </c>
      <c r="S623" s="2">
        <v>656.30879720178586</v>
      </c>
      <c r="T623" s="2">
        <v>342.34391977966249</v>
      </c>
      <c r="U623" s="2">
        <f t="shared" si="19"/>
        <v>52.162019043363038</v>
      </c>
      <c r="V623" s="2">
        <v>5</v>
      </c>
      <c r="W623" s="2" t="str">
        <f>IF(ISBLANK(V623), "Missing", "OK")</f>
        <v>OK</v>
      </c>
      <c r="X623" s="2" t="s">
        <v>10025</v>
      </c>
    </row>
    <row r="624" spans="1:24" x14ac:dyDescent="0.35">
      <c r="A624" s="2" t="s">
        <v>9396</v>
      </c>
      <c r="B624" s="2" t="b">
        <f>COUNTIF(A:A, A624)&gt;1</f>
        <v>0</v>
      </c>
      <c r="C624" s="5">
        <v>45590.708333333336</v>
      </c>
      <c r="D624" s="2" t="s">
        <v>10020</v>
      </c>
      <c r="E624" s="2" t="s">
        <v>10024</v>
      </c>
      <c r="F624" s="2">
        <v>41</v>
      </c>
      <c r="G624" s="2">
        <v>3425</v>
      </c>
      <c r="H624" s="2" t="str">
        <f>IF(G624&lt;F624, "Error", "OK")</f>
        <v>OK</v>
      </c>
      <c r="I624" s="2">
        <v>50</v>
      </c>
      <c r="J624" s="2" t="s">
        <v>10025</v>
      </c>
      <c r="K624" s="2">
        <v>0</v>
      </c>
      <c r="L624" s="2">
        <v>34</v>
      </c>
      <c r="M624" s="2">
        <v>6</v>
      </c>
      <c r="N624" s="2" t="s">
        <v>10026</v>
      </c>
      <c r="O624" s="2">
        <v>3</v>
      </c>
      <c r="P624" s="2" t="s">
        <v>10025</v>
      </c>
      <c r="Q624" s="2">
        <v>444.6238451981327</v>
      </c>
      <c r="R624" s="2">
        <f t="shared" si="18"/>
        <v>444.6238451981327</v>
      </c>
      <c r="S624" s="2">
        <v>683.86965377392858</v>
      </c>
      <c r="T624" s="2">
        <v>239.24580857579591</v>
      </c>
      <c r="U624" s="2">
        <f t="shared" si="19"/>
        <v>34.984124131772781</v>
      </c>
      <c r="V624" s="2">
        <v>5</v>
      </c>
      <c r="W624" s="2" t="str">
        <f>IF(ISBLANK(V624), "Missing", "OK")</f>
        <v>OK</v>
      </c>
      <c r="X624" s="2" t="s">
        <v>10025</v>
      </c>
    </row>
    <row r="625" spans="1:24" x14ac:dyDescent="0.35">
      <c r="A625" s="2" t="s">
        <v>9395</v>
      </c>
      <c r="B625" s="2" t="b">
        <f>COUNTIF(A:A, A625)&gt;1</f>
        <v>0</v>
      </c>
      <c r="C625" s="5">
        <v>45590.666666666664</v>
      </c>
      <c r="D625" s="2" t="s">
        <v>10021</v>
      </c>
      <c r="E625" s="2" t="s">
        <v>10023</v>
      </c>
      <c r="F625" s="2">
        <v>174</v>
      </c>
      <c r="G625" s="2">
        <v>2084</v>
      </c>
      <c r="H625" s="2" t="str">
        <f>IF(G625&lt;F625, "Error", "OK")</f>
        <v>OK</v>
      </c>
      <c r="I625" s="2">
        <v>28</v>
      </c>
      <c r="J625" s="2" t="s">
        <v>10025</v>
      </c>
      <c r="K625" s="2">
        <v>0</v>
      </c>
      <c r="L625" s="2">
        <v>35</v>
      </c>
      <c r="M625" s="2">
        <v>9</v>
      </c>
      <c r="N625" s="2" t="s">
        <v>10026</v>
      </c>
      <c r="O625" s="2">
        <v>1</v>
      </c>
      <c r="P625" s="2" t="s">
        <v>10025</v>
      </c>
      <c r="Q625" s="2">
        <v>104.4230632419364</v>
      </c>
      <c r="R625" s="2">
        <f t="shared" si="18"/>
        <v>104.42306324193635</v>
      </c>
      <c r="S625" s="2">
        <v>154.4127767436666</v>
      </c>
      <c r="T625" s="2">
        <v>49.98971350173025</v>
      </c>
      <c r="U625" s="2">
        <f t="shared" si="19"/>
        <v>32.37407846419071</v>
      </c>
      <c r="V625" s="2">
        <v>5</v>
      </c>
      <c r="W625" s="2" t="str">
        <f>IF(ISBLANK(V625), "Missing", "OK")</f>
        <v>OK</v>
      </c>
      <c r="X625" s="2" t="s">
        <v>10025</v>
      </c>
    </row>
    <row r="626" spans="1:24" x14ac:dyDescent="0.35">
      <c r="A626" s="2" t="s">
        <v>9394</v>
      </c>
      <c r="B626" s="2" t="b">
        <f>COUNTIF(A:A, A626)&gt;1</f>
        <v>0</v>
      </c>
      <c r="C626" s="5">
        <v>45590.625</v>
      </c>
      <c r="D626" s="2" t="s">
        <v>10019</v>
      </c>
      <c r="E626" s="2" t="s">
        <v>10024</v>
      </c>
      <c r="F626" s="2">
        <v>456</v>
      </c>
      <c r="G626" s="2">
        <v>4745</v>
      </c>
      <c r="H626" s="2" t="str">
        <f>IF(G626&lt;F626, "Error", "OK")</f>
        <v>OK</v>
      </c>
      <c r="I626" s="2">
        <v>59</v>
      </c>
      <c r="J626" s="2" t="s">
        <v>10025</v>
      </c>
      <c r="K626" s="2">
        <v>0</v>
      </c>
      <c r="L626" s="2">
        <v>27</v>
      </c>
      <c r="M626" s="2">
        <v>13</v>
      </c>
      <c r="N626" s="2" t="s">
        <v>10026</v>
      </c>
      <c r="O626" s="2">
        <v>8</v>
      </c>
      <c r="P626" s="2" t="s">
        <v>10025</v>
      </c>
      <c r="Q626" s="2">
        <v>329.64425114976711</v>
      </c>
      <c r="R626" s="2">
        <f t="shared" si="18"/>
        <v>329.64425114976711</v>
      </c>
      <c r="S626" s="2">
        <v>749.28436649730702</v>
      </c>
      <c r="T626" s="2">
        <v>419.6401153475399</v>
      </c>
      <c r="U626" s="2">
        <f t="shared" si="19"/>
        <v>56.005454552487066</v>
      </c>
      <c r="V626" s="2">
        <v>3</v>
      </c>
      <c r="W626" s="2" t="str">
        <f>IF(ISBLANK(V626), "Missing", "OK")</f>
        <v>OK</v>
      </c>
      <c r="X626" s="2" t="s">
        <v>10025</v>
      </c>
    </row>
    <row r="627" spans="1:24" x14ac:dyDescent="0.35">
      <c r="A627" s="2" t="s">
        <v>9393</v>
      </c>
      <c r="B627" s="2" t="b">
        <f>COUNTIF(A:A, A627)&gt;1</f>
        <v>0</v>
      </c>
      <c r="C627" s="5">
        <v>45590.583333333336</v>
      </c>
      <c r="D627" s="2" t="s">
        <v>10021</v>
      </c>
      <c r="E627" s="2" t="s">
        <v>10024</v>
      </c>
      <c r="F627" s="2">
        <v>163</v>
      </c>
      <c r="G627" s="2">
        <v>3545</v>
      </c>
      <c r="H627" s="2" t="str">
        <f>IF(G627&lt;F627, "Error", "OK")</f>
        <v>OK</v>
      </c>
      <c r="I627" s="2">
        <v>60</v>
      </c>
      <c r="J627" s="2" t="s">
        <v>10025</v>
      </c>
      <c r="K627" s="2">
        <v>0</v>
      </c>
      <c r="L627" s="2">
        <v>47</v>
      </c>
      <c r="M627" s="2">
        <v>0</v>
      </c>
      <c r="N627" s="2" t="s">
        <v>10025</v>
      </c>
      <c r="O627" s="2">
        <v>1</v>
      </c>
      <c r="P627" s="2" t="s">
        <v>10026</v>
      </c>
      <c r="Q627" s="2">
        <v>449.552501021946</v>
      </c>
      <c r="R627" s="2">
        <f t="shared" si="18"/>
        <v>449.55250102194606</v>
      </c>
      <c r="S627" s="2">
        <v>946.14392119897354</v>
      </c>
      <c r="T627" s="2">
        <v>496.59142017702749</v>
      </c>
      <c r="U627" s="2">
        <f t="shared" si="19"/>
        <v>52.485822616472163</v>
      </c>
      <c r="V627" s="2">
        <v>5</v>
      </c>
      <c r="W627" s="2" t="str">
        <f>IF(ISBLANK(V627), "Missing", "OK")</f>
        <v>OK</v>
      </c>
      <c r="X627" s="2" t="s">
        <v>10025</v>
      </c>
    </row>
    <row r="628" spans="1:24" x14ac:dyDescent="0.35">
      <c r="A628" s="2" t="s">
        <v>9392</v>
      </c>
      <c r="B628" s="2" t="b">
        <f>COUNTIF(A:A, A628)&gt;1</f>
        <v>0</v>
      </c>
      <c r="C628" s="5">
        <v>45590.541666666664</v>
      </c>
      <c r="D628" s="2" t="s">
        <v>10019</v>
      </c>
      <c r="E628" s="2" t="s">
        <v>10022</v>
      </c>
      <c r="F628" s="2">
        <v>67</v>
      </c>
      <c r="G628" s="2">
        <v>2427</v>
      </c>
      <c r="H628" s="2" t="str">
        <f>IF(G628&lt;F628, "Error", "OK")</f>
        <v>OK</v>
      </c>
      <c r="I628" s="2">
        <v>62</v>
      </c>
      <c r="J628" s="2" t="s">
        <v>10025</v>
      </c>
      <c r="K628" s="2">
        <v>0</v>
      </c>
      <c r="L628" s="2">
        <v>29</v>
      </c>
      <c r="M628" s="2">
        <v>1</v>
      </c>
      <c r="N628" s="2" t="s">
        <v>10026</v>
      </c>
      <c r="O628" s="2">
        <v>4</v>
      </c>
      <c r="P628" s="2" t="s">
        <v>10025</v>
      </c>
      <c r="Q628" s="2">
        <v>223.13961014898601</v>
      </c>
      <c r="R628" s="2">
        <f t="shared" si="18"/>
        <v>223.13961014898601</v>
      </c>
      <c r="S628" s="2">
        <v>478.16652381217972</v>
      </c>
      <c r="T628" s="2">
        <v>255.02691366319371</v>
      </c>
      <c r="U628" s="2">
        <f t="shared" si="19"/>
        <v>53.33433039812013</v>
      </c>
      <c r="V628" s="2">
        <v>2</v>
      </c>
      <c r="W628" s="2" t="str">
        <f>IF(ISBLANK(V628), "Missing", "OK")</f>
        <v>OK</v>
      </c>
      <c r="X628" s="2" t="s">
        <v>10025</v>
      </c>
    </row>
    <row r="629" spans="1:24" x14ac:dyDescent="0.35">
      <c r="A629" s="2" t="s">
        <v>9391</v>
      </c>
      <c r="B629" s="2" t="b">
        <f>COUNTIF(A:A, A629)&gt;1</f>
        <v>0</v>
      </c>
      <c r="C629" s="5">
        <v>45590.5</v>
      </c>
      <c r="D629" s="2" t="s">
        <v>10021</v>
      </c>
      <c r="E629" s="2" t="s">
        <v>10024</v>
      </c>
      <c r="F629" s="2">
        <v>24</v>
      </c>
      <c r="G629" s="2">
        <v>2481</v>
      </c>
      <c r="H629" s="2" t="str">
        <f>IF(G629&lt;F629, "Error", "OK")</f>
        <v>OK</v>
      </c>
      <c r="I629" s="2">
        <v>31</v>
      </c>
      <c r="J629" s="2" t="s">
        <v>10025</v>
      </c>
      <c r="K629" s="2">
        <v>0</v>
      </c>
      <c r="L629" s="2">
        <v>14</v>
      </c>
      <c r="M629" s="2">
        <v>17</v>
      </c>
      <c r="N629" s="2" t="s">
        <v>10026</v>
      </c>
      <c r="O629" s="2">
        <v>8</v>
      </c>
      <c r="P629" s="2" t="s">
        <v>10025</v>
      </c>
      <c r="Q629" s="2">
        <v>286.58125553335412</v>
      </c>
      <c r="R629" s="2">
        <f t="shared" si="18"/>
        <v>286.58125553335412</v>
      </c>
      <c r="S629" s="2">
        <v>498.95189384050019</v>
      </c>
      <c r="T629" s="2">
        <v>212.37063830714609</v>
      </c>
      <c r="U629" s="2">
        <f t="shared" si="19"/>
        <v>42.563349478944865</v>
      </c>
      <c r="V629" s="2">
        <v>4</v>
      </c>
      <c r="W629" s="2" t="str">
        <f>IF(ISBLANK(V629), "Missing", "OK")</f>
        <v>OK</v>
      </c>
      <c r="X629" s="2" t="s">
        <v>10025</v>
      </c>
    </row>
    <row r="630" spans="1:24" x14ac:dyDescent="0.35">
      <c r="A630" s="2" t="s">
        <v>9390</v>
      </c>
      <c r="B630" s="2" t="b">
        <f>COUNTIF(A:A, A630)&gt;1</f>
        <v>0</v>
      </c>
      <c r="C630" s="5">
        <v>45590.458333333336</v>
      </c>
      <c r="D630" s="2" t="s">
        <v>10020</v>
      </c>
      <c r="E630" s="2" t="s">
        <v>10022</v>
      </c>
      <c r="F630" s="2">
        <v>114</v>
      </c>
      <c r="G630" s="2">
        <v>2095</v>
      </c>
      <c r="H630" s="2" t="str">
        <f>IF(G630&lt;F630, "Error", "OK")</f>
        <v>OK</v>
      </c>
      <c r="I630" s="2">
        <v>55</v>
      </c>
      <c r="J630" s="2" t="s">
        <v>10025</v>
      </c>
      <c r="K630" s="2">
        <v>0</v>
      </c>
      <c r="L630" s="2">
        <v>7</v>
      </c>
      <c r="M630" s="2">
        <v>0</v>
      </c>
      <c r="N630" s="2" t="s">
        <v>10026</v>
      </c>
      <c r="O630" s="2">
        <v>4</v>
      </c>
      <c r="P630" s="2" t="s">
        <v>10025</v>
      </c>
      <c r="Q630" s="2">
        <v>479.13724561469257</v>
      </c>
      <c r="R630" s="2">
        <f t="shared" si="18"/>
        <v>479.13724561469257</v>
      </c>
      <c r="S630" s="2">
        <v>677.87570454419244</v>
      </c>
      <c r="T630" s="2">
        <v>198.7384589294999</v>
      </c>
      <c r="U630" s="2">
        <f t="shared" si="19"/>
        <v>29.317831808581012</v>
      </c>
      <c r="V630" s="2">
        <v>5</v>
      </c>
      <c r="W630" s="2" t="str">
        <f>IF(ISBLANK(V630), "Missing", "OK")</f>
        <v>OK</v>
      </c>
      <c r="X630" s="2" t="s">
        <v>10025</v>
      </c>
    </row>
    <row r="631" spans="1:24" x14ac:dyDescent="0.35">
      <c r="A631" s="2" t="s">
        <v>9389</v>
      </c>
      <c r="B631" s="2" t="b">
        <f>COUNTIF(A:A, A631)&gt;1</f>
        <v>0</v>
      </c>
      <c r="C631" s="5">
        <v>45590.416666666664</v>
      </c>
      <c r="D631" s="2" t="s">
        <v>10021</v>
      </c>
      <c r="E631" s="2" t="s">
        <v>10024</v>
      </c>
      <c r="F631" s="2">
        <v>206</v>
      </c>
      <c r="G631" s="2">
        <v>1764</v>
      </c>
      <c r="H631" s="2" t="str">
        <f>IF(G631&lt;F631, "Error", "OK")</f>
        <v>OK</v>
      </c>
      <c r="I631" s="2">
        <v>3</v>
      </c>
      <c r="J631" s="2" t="s">
        <v>10025</v>
      </c>
      <c r="K631" s="2">
        <v>0</v>
      </c>
      <c r="L631" s="2">
        <v>12</v>
      </c>
      <c r="M631" s="2">
        <v>0</v>
      </c>
      <c r="N631" s="2" t="s">
        <v>10026</v>
      </c>
      <c r="O631" s="2">
        <v>1</v>
      </c>
      <c r="P631" s="2" t="s">
        <v>10025</v>
      </c>
      <c r="Q631" s="2">
        <v>221.12589902005919</v>
      </c>
      <c r="R631" s="2">
        <f t="shared" si="18"/>
        <v>221.12589902005922</v>
      </c>
      <c r="S631" s="2">
        <v>289.59297118729643</v>
      </c>
      <c r="T631" s="2">
        <v>68.467072167237205</v>
      </c>
      <c r="U631" s="2">
        <f t="shared" si="19"/>
        <v>23.642518631073962</v>
      </c>
      <c r="V631" s="2">
        <v>4</v>
      </c>
      <c r="W631" s="2" t="str">
        <f>IF(ISBLANK(V631), "Missing", "OK")</f>
        <v>OK</v>
      </c>
      <c r="X631" s="2" t="s">
        <v>10025</v>
      </c>
    </row>
    <row r="632" spans="1:24" x14ac:dyDescent="0.35">
      <c r="A632" s="2" t="s">
        <v>9388</v>
      </c>
      <c r="B632" s="2" t="b">
        <f>COUNTIF(A:A, A632)&gt;1</f>
        <v>0</v>
      </c>
      <c r="C632" s="5">
        <v>45590.375</v>
      </c>
      <c r="D632" s="2" t="s">
        <v>10021</v>
      </c>
      <c r="E632" s="2" t="s">
        <v>10022</v>
      </c>
      <c r="F632" s="2">
        <v>207</v>
      </c>
      <c r="G632" s="2">
        <v>4609</v>
      </c>
      <c r="H632" s="2" t="str">
        <f>IF(G632&lt;F632, "Error", "OK")</f>
        <v>OK</v>
      </c>
      <c r="I632" s="2">
        <v>54</v>
      </c>
      <c r="J632" s="2" t="s">
        <v>10025</v>
      </c>
      <c r="K632" s="2">
        <v>0</v>
      </c>
      <c r="L632" s="2">
        <v>31</v>
      </c>
      <c r="M632" s="2">
        <v>0</v>
      </c>
      <c r="N632" s="2" t="s">
        <v>10026</v>
      </c>
      <c r="O632" s="2">
        <v>5</v>
      </c>
      <c r="P632" s="2" t="s">
        <v>10025</v>
      </c>
      <c r="Q632" s="2">
        <v>123.16793671145579</v>
      </c>
      <c r="R632" s="2">
        <f t="shared" si="18"/>
        <v>123.16793671145581</v>
      </c>
      <c r="S632" s="2">
        <v>302.10461432739902</v>
      </c>
      <c r="T632" s="2">
        <v>178.93667761594321</v>
      </c>
      <c r="U632" s="2">
        <f t="shared" si="19"/>
        <v>59.23003791727082</v>
      </c>
      <c r="V632" s="2">
        <v>5</v>
      </c>
      <c r="W632" s="2" t="str">
        <f>IF(ISBLANK(V632), "Missing", "OK")</f>
        <v>OK</v>
      </c>
      <c r="X632" s="2" t="s">
        <v>10025</v>
      </c>
    </row>
    <row r="633" spans="1:24" x14ac:dyDescent="0.35">
      <c r="A633" s="2" t="s">
        <v>9387</v>
      </c>
      <c r="B633" s="2" t="b">
        <f>COUNTIF(A:A, A633)&gt;1</f>
        <v>0</v>
      </c>
      <c r="C633" s="5">
        <v>45590.333333333336</v>
      </c>
      <c r="D633" s="2" t="s">
        <v>10021</v>
      </c>
      <c r="E633" s="2" t="s">
        <v>10024</v>
      </c>
      <c r="F633" s="2">
        <v>343</v>
      </c>
      <c r="G633" s="2">
        <v>1281</v>
      </c>
      <c r="H633" s="2" t="str">
        <f>IF(G633&lt;F633, "Error", "OK")</f>
        <v>OK</v>
      </c>
      <c r="I633" s="2">
        <v>4</v>
      </c>
      <c r="J633" s="2" t="s">
        <v>10025</v>
      </c>
      <c r="K633" s="2">
        <v>0</v>
      </c>
      <c r="L633" s="2">
        <v>45</v>
      </c>
      <c r="M633" s="2">
        <v>0</v>
      </c>
      <c r="N633" s="2" t="s">
        <v>10026</v>
      </c>
      <c r="O633" s="2">
        <v>9</v>
      </c>
      <c r="P633" s="2" t="s">
        <v>10025</v>
      </c>
      <c r="Q633" s="2">
        <v>311.28279801570329</v>
      </c>
      <c r="R633" s="2">
        <f t="shared" si="18"/>
        <v>311.28279801570329</v>
      </c>
      <c r="S633" s="2">
        <v>531.73125215922425</v>
      </c>
      <c r="T633" s="2">
        <v>220.44845414352099</v>
      </c>
      <c r="U633" s="2">
        <f t="shared" si="19"/>
        <v>41.458622800209007</v>
      </c>
      <c r="V633" s="2">
        <v>4</v>
      </c>
      <c r="W633" s="2" t="str">
        <f>IF(ISBLANK(V633), "Missing", "OK")</f>
        <v>OK</v>
      </c>
      <c r="X633" s="2" t="s">
        <v>10025</v>
      </c>
    </row>
    <row r="634" spans="1:24" x14ac:dyDescent="0.35">
      <c r="A634" s="2" t="s">
        <v>9386</v>
      </c>
      <c r="B634" s="2" t="b">
        <f>COUNTIF(A:A, A634)&gt;1</f>
        <v>0</v>
      </c>
      <c r="C634" s="5">
        <v>45590.291666666664</v>
      </c>
      <c r="D634" s="2" t="s">
        <v>10021</v>
      </c>
      <c r="E634" s="2" t="s">
        <v>10024</v>
      </c>
      <c r="F634" s="2">
        <v>113</v>
      </c>
      <c r="G634" s="2">
        <v>3976</v>
      </c>
      <c r="H634" s="2" t="str">
        <f>IF(G634&lt;F634, "Error", "OK")</f>
        <v>OK</v>
      </c>
      <c r="I634" s="2">
        <v>18</v>
      </c>
      <c r="J634" s="2" t="s">
        <v>10026</v>
      </c>
      <c r="K634" s="2">
        <v>23</v>
      </c>
      <c r="L634" s="2">
        <v>46</v>
      </c>
      <c r="M634" s="2">
        <v>18</v>
      </c>
      <c r="N634" s="2" t="s">
        <v>10025</v>
      </c>
      <c r="O634" s="2">
        <v>6</v>
      </c>
      <c r="P634" s="2" t="s">
        <v>10026</v>
      </c>
      <c r="Q634" s="2">
        <v>128.32234822536699</v>
      </c>
      <c r="R634" s="2">
        <f t="shared" si="18"/>
        <v>128.32234822536691</v>
      </c>
      <c r="S634" s="2">
        <v>229.5264099826162</v>
      </c>
      <c r="T634" s="2">
        <v>101.20406175724931</v>
      </c>
      <c r="U634" s="2">
        <f t="shared" si="19"/>
        <v>44.092556392492817</v>
      </c>
      <c r="V634" s="2">
        <v>4</v>
      </c>
      <c r="W634" s="2" t="str">
        <f>IF(ISBLANK(V634), "Missing", "OK")</f>
        <v>OK</v>
      </c>
      <c r="X634" s="2" t="s">
        <v>10025</v>
      </c>
    </row>
    <row r="635" spans="1:24" x14ac:dyDescent="0.35">
      <c r="A635" s="2" t="s">
        <v>9385</v>
      </c>
      <c r="B635" s="2" t="b">
        <f>COUNTIF(A:A, A635)&gt;1</f>
        <v>0</v>
      </c>
      <c r="C635" s="5">
        <v>45590.25</v>
      </c>
      <c r="D635" s="2" t="s">
        <v>10019</v>
      </c>
      <c r="E635" s="2" t="s">
        <v>10022</v>
      </c>
      <c r="F635" s="2">
        <v>475</v>
      </c>
      <c r="G635" s="2">
        <v>3878</v>
      </c>
      <c r="H635" s="2" t="str">
        <f>IF(G635&lt;F635, "Error", "OK")</f>
        <v>OK</v>
      </c>
      <c r="I635" s="2">
        <v>13</v>
      </c>
      <c r="J635" s="2" t="s">
        <v>10025</v>
      </c>
      <c r="K635" s="2">
        <v>0</v>
      </c>
      <c r="L635" s="2">
        <v>47</v>
      </c>
      <c r="M635" s="2">
        <v>0</v>
      </c>
      <c r="N635" s="2" t="s">
        <v>10026</v>
      </c>
      <c r="O635" s="2">
        <v>3</v>
      </c>
      <c r="P635" s="2" t="s">
        <v>10025</v>
      </c>
      <c r="Q635" s="2">
        <v>234.01799931892529</v>
      </c>
      <c r="R635" s="2">
        <f t="shared" si="18"/>
        <v>234.01799931892523</v>
      </c>
      <c r="S635" s="2">
        <v>300.56103313134889</v>
      </c>
      <c r="T635" s="2">
        <v>66.543033812423658</v>
      </c>
      <c r="U635" s="2">
        <f t="shared" si="19"/>
        <v>22.139607759247863</v>
      </c>
      <c r="V635" s="2">
        <v>3</v>
      </c>
      <c r="W635" s="2" t="str">
        <f>IF(ISBLANK(V635), "Missing", "OK")</f>
        <v>OK</v>
      </c>
      <c r="X635" s="2" t="s">
        <v>10025</v>
      </c>
    </row>
    <row r="636" spans="1:24" x14ac:dyDescent="0.35">
      <c r="A636" s="2" t="s">
        <v>9384</v>
      </c>
      <c r="B636" s="2" t="b">
        <f>COUNTIF(A:A, A636)&gt;1</f>
        <v>0</v>
      </c>
      <c r="C636" s="5">
        <v>45590.208333333336</v>
      </c>
      <c r="D636" s="2" t="s">
        <v>10021</v>
      </c>
      <c r="E636" s="2" t="s">
        <v>10022</v>
      </c>
      <c r="F636" s="2">
        <v>478</v>
      </c>
      <c r="G636" s="2">
        <v>4048</v>
      </c>
      <c r="H636" s="2" t="str">
        <f>IF(G636&lt;F636, "Error", "OK")</f>
        <v>OK</v>
      </c>
      <c r="I636" s="2">
        <v>19</v>
      </c>
      <c r="J636" s="2" t="s">
        <v>10025</v>
      </c>
      <c r="K636" s="2">
        <v>0</v>
      </c>
      <c r="L636" s="2">
        <v>49</v>
      </c>
      <c r="M636" s="2">
        <v>14</v>
      </c>
      <c r="N636" s="2" t="s">
        <v>10026</v>
      </c>
      <c r="O636" s="2">
        <v>8</v>
      </c>
      <c r="P636" s="2" t="s">
        <v>10025</v>
      </c>
      <c r="Q636" s="2">
        <v>44.771406850146889</v>
      </c>
      <c r="R636" s="2">
        <f t="shared" si="18"/>
        <v>44.771406850146889</v>
      </c>
      <c r="S636" s="2">
        <v>70.180877153568701</v>
      </c>
      <c r="T636" s="2">
        <v>25.409470303421809</v>
      </c>
      <c r="U636" s="2">
        <f t="shared" si="19"/>
        <v>36.205689261793076</v>
      </c>
      <c r="V636" s="2">
        <v>4</v>
      </c>
      <c r="W636" s="2" t="str">
        <f>IF(ISBLANK(V636), "Missing", "OK")</f>
        <v>OK</v>
      </c>
      <c r="X636" s="2" t="s">
        <v>10025</v>
      </c>
    </row>
    <row r="637" spans="1:24" x14ac:dyDescent="0.35">
      <c r="A637" s="2" t="s">
        <v>9383</v>
      </c>
      <c r="B637" s="2" t="b">
        <f>COUNTIF(A:A, A637)&gt;1</f>
        <v>0</v>
      </c>
      <c r="C637" s="5">
        <v>45590.166666666664</v>
      </c>
      <c r="D637" s="2" t="s">
        <v>10019</v>
      </c>
      <c r="E637" s="2" t="s">
        <v>10022</v>
      </c>
      <c r="F637" s="2">
        <v>403</v>
      </c>
      <c r="G637" s="2">
        <v>4660</v>
      </c>
      <c r="H637" s="2" t="str">
        <f>IF(G637&lt;F637, "Error", "OK")</f>
        <v>OK</v>
      </c>
      <c r="I637" s="2">
        <v>25</v>
      </c>
      <c r="J637" s="2" t="s">
        <v>10025</v>
      </c>
      <c r="K637" s="2">
        <v>0</v>
      </c>
      <c r="L637" s="2">
        <v>9</v>
      </c>
      <c r="M637" s="2">
        <v>0</v>
      </c>
      <c r="N637" s="2" t="s">
        <v>10026</v>
      </c>
      <c r="O637" s="2">
        <v>5</v>
      </c>
      <c r="P637" s="2" t="s">
        <v>10025</v>
      </c>
      <c r="Q637" s="2">
        <v>369.98819220874162</v>
      </c>
      <c r="R637" s="2">
        <f t="shared" si="18"/>
        <v>369.98819220874157</v>
      </c>
      <c r="S637" s="2">
        <v>603.95885441431108</v>
      </c>
      <c r="T637" s="2">
        <v>233.97066220556951</v>
      </c>
      <c r="U637" s="2">
        <f t="shared" si="19"/>
        <v>38.739503609473942</v>
      </c>
      <c r="V637" s="2">
        <v>4</v>
      </c>
      <c r="W637" s="2" t="str">
        <f>IF(ISBLANK(V637), "Missing", "OK")</f>
        <v>OK</v>
      </c>
      <c r="X637" s="2" t="s">
        <v>10025</v>
      </c>
    </row>
    <row r="638" spans="1:24" x14ac:dyDescent="0.35">
      <c r="A638" s="2" t="s">
        <v>9382</v>
      </c>
      <c r="B638" s="2" t="b">
        <f>COUNTIF(A:A, A638)&gt;1</f>
        <v>0</v>
      </c>
      <c r="C638" s="5">
        <v>45590.125</v>
      </c>
      <c r="D638" s="2" t="s">
        <v>10021</v>
      </c>
      <c r="E638" s="2" t="s">
        <v>10024</v>
      </c>
      <c r="F638" s="2">
        <v>220</v>
      </c>
      <c r="G638" s="2">
        <v>1103</v>
      </c>
      <c r="H638" s="2" t="str">
        <f>IF(G638&lt;F638, "Error", "OK")</f>
        <v>OK</v>
      </c>
      <c r="I638" s="2">
        <v>24</v>
      </c>
      <c r="J638" s="2" t="s">
        <v>10025</v>
      </c>
      <c r="K638" s="2">
        <v>0</v>
      </c>
      <c r="L638" s="2">
        <v>24</v>
      </c>
      <c r="M638" s="2">
        <v>9</v>
      </c>
      <c r="N638" s="2" t="s">
        <v>10026</v>
      </c>
      <c r="O638" s="2">
        <v>3</v>
      </c>
      <c r="P638" s="2" t="s">
        <v>10025</v>
      </c>
      <c r="Q638" s="2">
        <v>361.81016509471908</v>
      </c>
      <c r="R638" s="2">
        <f t="shared" si="18"/>
        <v>361.81016509471908</v>
      </c>
      <c r="S638" s="2">
        <v>666.38218308475359</v>
      </c>
      <c r="T638" s="2">
        <v>304.57201799003451</v>
      </c>
      <c r="U638" s="2">
        <f t="shared" si="19"/>
        <v>45.705306312383449</v>
      </c>
      <c r="V638" s="2">
        <v>5</v>
      </c>
      <c r="W638" s="2" t="str">
        <f>IF(ISBLANK(V638), "Missing", "OK")</f>
        <v>OK</v>
      </c>
      <c r="X638" s="2" t="s">
        <v>10025</v>
      </c>
    </row>
    <row r="639" spans="1:24" x14ac:dyDescent="0.35">
      <c r="A639" s="2" t="s">
        <v>9381</v>
      </c>
      <c r="B639" s="2" t="b">
        <f>COUNTIF(A:A, A639)&gt;1</f>
        <v>0</v>
      </c>
      <c r="C639" s="5">
        <v>45590.083333333336</v>
      </c>
      <c r="D639" s="2" t="s">
        <v>10020</v>
      </c>
      <c r="E639" s="2" t="s">
        <v>10022</v>
      </c>
      <c r="F639" s="2">
        <v>116</v>
      </c>
      <c r="G639" s="2">
        <v>1996</v>
      </c>
      <c r="H639" s="2" t="str">
        <f>IF(G639&lt;F639, "Error", "OK")</f>
        <v>OK</v>
      </c>
      <c r="I639" s="2">
        <v>47</v>
      </c>
      <c r="J639" s="2" t="s">
        <v>10026</v>
      </c>
      <c r="K639" s="2">
        <v>11</v>
      </c>
      <c r="L639" s="2">
        <v>5</v>
      </c>
      <c r="M639" s="2">
        <v>12</v>
      </c>
      <c r="N639" s="2" t="s">
        <v>10026</v>
      </c>
      <c r="O639" s="2">
        <v>9</v>
      </c>
      <c r="P639" s="2" t="s">
        <v>10025</v>
      </c>
      <c r="Q639" s="2">
        <v>244.09574025251811</v>
      </c>
      <c r="R639" s="2">
        <f t="shared" si="18"/>
        <v>244.09574025251811</v>
      </c>
      <c r="S639" s="2">
        <v>480.175855990515</v>
      </c>
      <c r="T639" s="2">
        <v>236.08011573799689</v>
      </c>
      <c r="U639" s="2">
        <f t="shared" si="19"/>
        <v>49.165344902859971</v>
      </c>
      <c r="V639" s="2">
        <v>4</v>
      </c>
      <c r="W639" s="2" t="str">
        <f>IF(ISBLANK(V639), "Missing", "OK")</f>
        <v>OK</v>
      </c>
      <c r="X639" s="2" t="s">
        <v>10025</v>
      </c>
    </row>
    <row r="640" spans="1:24" x14ac:dyDescent="0.35">
      <c r="A640" s="2" t="s">
        <v>9380</v>
      </c>
      <c r="B640" s="2" t="b">
        <f>COUNTIF(A:A, A640)&gt;1</f>
        <v>0</v>
      </c>
      <c r="C640" s="5">
        <v>45590.041666666664</v>
      </c>
      <c r="D640" s="2" t="s">
        <v>10020</v>
      </c>
      <c r="E640" s="2" t="s">
        <v>10022</v>
      </c>
      <c r="F640" s="2">
        <v>283</v>
      </c>
      <c r="G640" s="2">
        <v>3438</v>
      </c>
      <c r="H640" s="2" t="str">
        <f>IF(G640&lt;F640, "Error", "OK")</f>
        <v>OK</v>
      </c>
      <c r="I640" s="2">
        <v>12</v>
      </c>
      <c r="J640" s="2" t="s">
        <v>10026</v>
      </c>
      <c r="K640" s="2">
        <v>41</v>
      </c>
      <c r="L640" s="2">
        <v>39</v>
      </c>
      <c r="M640" s="2">
        <v>0</v>
      </c>
      <c r="N640" s="2" t="s">
        <v>10026</v>
      </c>
      <c r="O640" s="2">
        <v>9</v>
      </c>
      <c r="P640" s="2" t="s">
        <v>10025</v>
      </c>
      <c r="Q640" s="2">
        <v>305.38607253023099</v>
      </c>
      <c r="R640" s="2">
        <f t="shared" si="18"/>
        <v>305.38607253023099</v>
      </c>
      <c r="S640" s="2">
        <v>677.7668587972579</v>
      </c>
      <c r="T640" s="2">
        <v>372.38078626702691</v>
      </c>
      <c r="U640" s="2">
        <f t="shared" si="19"/>
        <v>54.942312601097264</v>
      </c>
      <c r="V640" s="2">
        <v>4</v>
      </c>
      <c r="W640" s="2" t="str">
        <f>IF(ISBLANK(V640), "Missing", "OK")</f>
        <v>OK</v>
      </c>
      <c r="X640" s="2" t="s">
        <v>10025</v>
      </c>
    </row>
    <row r="641" spans="1:24" x14ac:dyDescent="0.35">
      <c r="A641" s="2" t="s">
        <v>9379</v>
      </c>
      <c r="B641" s="2" t="b">
        <f>COUNTIF(A:A, A641)&gt;1</f>
        <v>0</v>
      </c>
      <c r="C641" s="5">
        <v>45590</v>
      </c>
      <c r="D641" s="2" t="s">
        <v>10019</v>
      </c>
      <c r="E641" s="2" t="s">
        <v>10024</v>
      </c>
      <c r="F641" s="2">
        <v>54</v>
      </c>
      <c r="G641" s="2">
        <v>3415</v>
      </c>
      <c r="H641" s="2" t="str">
        <f>IF(G641&lt;F641, "Error", "OK")</f>
        <v>OK</v>
      </c>
      <c r="I641" s="2">
        <v>54</v>
      </c>
      <c r="J641" s="2" t="s">
        <v>10025</v>
      </c>
      <c r="K641" s="2">
        <v>0</v>
      </c>
      <c r="L641" s="2">
        <v>7</v>
      </c>
      <c r="M641" s="2">
        <v>15</v>
      </c>
      <c r="N641" s="2" t="s">
        <v>10026</v>
      </c>
      <c r="O641" s="2">
        <v>6</v>
      </c>
      <c r="P641" s="2" t="s">
        <v>10025</v>
      </c>
      <c r="Q641" s="2">
        <v>202.2687327643055</v>
      </c>
      <c r="R641" s="2">
        <f t="shared" si="18"/>
        <v>202.26873276430553</v>
      </c>
      <c r="S641" s="2">
        <v>472.22222817685952</v>
      </c>
      <c r="T641" s="2">
        <v>269.95349541255399</v>
      </c>
      <c r="U641" s="2">
        <f t="shared" si="19"/>
        <v>57.166621837091789</v>
      </c>
      <c r="V641" s="2">
        <v>4</v>
      </c>
      <c r="W641" s="2" t="str">
        <f>IF(ISBLANK(V641), "Missing", "OK")</f>
        <v>OK</v>
      </c>
      <c r="X641" s="2" t="s">
        <v>10025</v>
      </c>
    </row>
    <row r="642" spans="1:24" x14ac:dyDescent="0.35">
      <c r="A642" s="2" t="s">
        <v>9378</v>
      </c>
      <c r="B642" s="2" t="b">
        <f>COUNTIF(A:A, A642)&gt;1</f>
        <v>0</v>
      </c>
      <c r="C642" s="5">
        <v>45589.958333333336</v>
      </c>
      <c r="D642" s="2" t="s">
        <v>10020</v>
      </c>
      <c r="E642" s="2" t="s">
        <v>10024</v>
      </c>
      <c r="F642" s="2">
        <v>110</v>
      </c>
      <c r="G642" s="2">
        <v>3583</v>
      </c>
      <c r="H642" s="2" t="str">
        <f>IF(G642&lt;F642, "Error", "OK")</f>
        <v>OK</v>
      </c>
      <c r="I642" s="2">
        <v>3</v>
      </c>
      <c r="J642" s="2" t="s">
        <v>10026</v>
      </c>
      <c r="K642" s="2">
        <v>5</v>
      </c>
      <c r="L642" s="2">
        <v>15</v>
      </c>
      <c r="M642" s="2">
        <v>4</v>
      </c>
      <c r="N642" s="2" t="s">
        <v>10026</v>
      </c>
      <c r="O642" s="2">
        <v>8</v>
      </c>
      <c r="P642" s="2" t="s">
        <v>10025</v>
      </c>
      <c r="Q642" s="2">
        <v>422.43793334744032</v>
      </c>
      <c r="R642" s="2">
        <f t="shared" si="18"/>
        <v>422.43793334744026</v>
      </c>
      <c r="S642" s="2">
        <v>811.94354134498656</v>
      </c>
      <c r="T642" s="2">
        <v>389.50560799754629</v>
      </c>
      <c r="U642" s="2">
        <f t="shared" si="19"/>
        <v>47.972006446695694</v>
      </c>
      <c r="V642" s="2">
        <v>4</v>
      </c>
      <c r="W642" s="2" t="str">
        <f>IF(ISBLANK(V642), "Missing", "OK")</f>
        <v>OK</v>
      </c>
      <c r="X642" s="2" t="s">
        <v>10026</v>
      </c>
    </row>
    <row r="643" spans="1:24" x14ac:dyDescent="0.35">
      <c r="A643" s="2" t="s">
        <v>9377</v>
      </c>
      <c r="B643" s="2" t="b">
        <f>COUNTIF(A:A, A643)&gt;1</f>
        <v>0</v>
      </c>
      <c r="C643" s="5">
        <v>45589.916666666664</v>
      </c>
      <c r="D643" s="2" t="s">
        <v>10021</v>
      </c>
      <c r="E643" s="2" t="s">
        <v>10022</v>
      </c>
      <c r="F643" s="2">
        <v>15</v>
      </c>
      <c r="G643" s="2">
        <v>4877</v>
      </c>
      <c r="H643" s="2" t="str">
        <f>IF(G643&lt;F643, "Error", "OK")</f>
        <v>OK</v>
      </c>
      <c r="I643" s="2">
        <v>55</v>
      </c>
      <c r="J643" s="2" t="s">
        <v>10025</v>
      </c>
      <c r="K643" s="2">
        <v>0</v>
      </c>
      <c r="L643" s="2">
        <v>25</v>
      </c>
      <c r="M643" s="2">
        <v>19</v>
      </c>
      <c r="N643" s="2" t="s">
        <v>10026</v>
      </c>
      <c r="O643" s="2">
        <v>3</v>
      </c>
      <c r="P643" s="2" t="s">
        <v>10025</v>
      </c>
      <c r="Q643" s="2">
        <v>260.71569331054809</v>
      </c>
      <c r="R643" s="2">
        <f t="shared" si="18"/>
        <v>260.71569331054809</v>
      </c>
      <c r="S643" s="2">
        <v>482.81092321146912</v>
      </c>
      <c r="T643" s="2">
        <v>222.095229900921</v>
      </c>
      <c r="U643" s="2">
        <f t="shared" si="19"/>
        <v>46.000456746842126</v>
      </c>
      <c r="V643" s="2">
        <v>3</v>
      </c>
      <c r="W643" s="2" t="str">
        <f>IF(ISBLANK(V643), "Missing", "OK")</f>
        <v>OK</v>
      </c>
      <c r="X643" s="2" t="s">
        <v>10025</v>
      </c>
    </row>
    <row r="644" spans="1:24" x14ac:dyDescent="0.35">
      <c r="A644" s="2" t="s">
        <v>9376</v>
      </c>
      <c r="B644" s="2" t="b">
        <f>COUNTIF(A:A, A644)&gt;1</f>
        <v>0</v>
      </c>
      <c r="C644" s="5">
        <v>45589.875</v>
      </c>
      <c r="D644" s="2" t="s">
        <v>10020</v>
      </c>
      <c r="E644" s="2" t="s">
        <v>10024</v>
      </c>
      <c r="F644" s="2">
        <v>114</v>
      </c>
      <c r="G644" s="2">
        <v>4963</v>
      </c>
      <c r="H644" s="2" t="str">
        <f>IF(G644&lt;F644, "Error", "OK")</f>
        <v>OK</v>
      </c>
      <c r="I644" s="2">
        <v>14</v>
      </c>
      <c r="J644" s="2" t="s">
        <v>10025</v>
      </c>
      <c r="K644" s="2">
        <v>0</v>
      </c>
      <c r="L644" s="2">
        <v>35</v>
      </c>
      <c r="M644" s="2">
        <v>19</v>
      </c>
      <c r="N644" s="2" t="s">
        <v>10026</v>
      </c>
      <c r="O644" s="2">
        <v>1</v>
      </c>
      <c r="P644" s="2" t="s">
        <v>10025</v>
      </c>
      <c r="Q644" s="2">
        <v>410.5507362451919</v>
      </c>
      <c r="R644" s="2">
        <f t="shared" ref="R644:R707" si="20">S644 - T644</f>
        <v>410.5507362451919</v>
      </c>
      <c r="S644" s="2">
        <v>705.45348856769851</v>
      </c>
      <c r="T644" s="2">
        <v>294.90275232250661</v>
      </c>
      <c r="U644" s="2">
        <f t="shared" ref="U644:U707" si="21">(T644 / S644) * 100</f>
        <v>41.803287828550644</v>
      </c>
      <c r="V644" s="2">
        <v>4</v>
      </c>
      <c r="W644" s="2" t="str">
        <f>IF(ISBLANK(V644), "Missing", "OK")</f>
        <v>OK</v>
      </c>
      <c r="X644" s="2" t="s">
        <v>10025</v>
      </c>
    </row>
    <row r="645" spans="1:24" x14ac:dyDescent="0.35">
      <c r="A645" s="2" t="s">
        <v>9375</v>
      </c>
      <c r="B645" s="2" t="b">
        <f>COUNTIF(A:A, A645)&gt;1</f>
        <v>0</v>
      </c>
      <c r="C645" s="5">
        <v>45589.833333333336</v>
      </c>
      <c r="D645" s="2" t="s">
        <v>10019</v>
      </c>
      <c r="E645" s="2" t="s">
        <v>10022</v>
      </c>
      <c r="F645" s="2">
        <v>361</v>
      </c>
      <c r="G645" s="2">
        <v>1844</v>
      </c>
      <c r="H645" s="2" t="str">
        <f>IF(G645&lt;F645, "Error", "OK")</f>
        <v>OK</v>
      </c>
      <c r="I645" s="2">
        <v>6</v>
      </c>
      <c r="J645" s="2" t="s">
        <v>10026</v>
      </c>
      <c r="K645" s="2">
        <v>15</v>
      </c>
      <c r="L645" s="2">
        <v>24</v>
      </c>
      <c r="M645" s="2">
        <v>12</v>
      </c>
      <c r="N645" s="2" t="s">
        <v>10025</v>
      </c>
      <c r="O645" s="2">
        <v>6</v>
      </c>
      <c r="P645" s="2" t="s">
        <v>10026</v>
      </c>
      <c r="Q645" s="2">
        <v>264.95958831297742</v>
      </c>
      <c r="R645" s="2">
        <f t="shared" si="20"/>
        <v>264.95958831297742</v>
      </c>
      <c r="S645" s="2">
        <v>585.96364840475042</v>
      </c>
      <c r="T645" s="2">
        <v>321.004060091773</v>
      </c>
      <c r="U645" s="2">
        <f t="shared" si="21"/>
        <v>54.78224817626257</v>
      </c>
      <c r="V645" s="2">
        <v>4</v>
      </c>
      <c r="W645" s="2" t="str">
        <f>IF(ISBLANK(V645), "Missing", "OK")</f>
        <v>OK</v>
      </c>
      <c r="X645" s="2" t="s">
        <v>10025</v>
      </c>
    </row>
    <row r="646" spans="1:24" x14ac:dyDescent="0.35">
      <c r="A646" s="2" t="s">
        <v>9374</v>
      </c>
      <c r="B646" s="2" t="b">
        <f>COUNTIF(A:A, A646)&gt;1</f>
        <v>0</v>
      </c>
      <c r="C646" s="5">
        <v>45589.791666666664</v>
      </c>
      <c r="D646" s="2" t="s">
        <v>10021</v>
      </c>
      <c r="E646" s="2" t="s">
        <v>10022</v>
      </c>
      <c r="F646" s="2">
        <v>440</v>
      </c>
      <c r="G646" s="2">
        <v>2344</v>
      </c>
      <c r="H646" s="2" t="str">
        <f>IF(G646&lt;F646, "Error", "OK")</f>
        <v>OK</v>
      </c>
      <c r="I646" s="2">
        <v>23</v>
      </c>
      <c r="J646" s="2" t="s">
        <v>10025</v>
      </c>
      <c r="K646" s="2">
        <v>0</v>
      </c>
      <c r="L646" s="2">
        <v>13</v>
      </c>
      <c r="M646" s="2">
        <v>15</v>
      </c>
      <c r="N646" s="2" t="s">
        <v>10026</v>
      </c>
      <c r="O646" s="2">
        <v>5</v>
      </c>
      <c r="P646" s="2" t="s">
        <v>10025</v>
      </c>
      <c r="Q646" s="2">
        <v>97.039306111271273</v>
      </c>
      <c r="R646" s="2">
        <f t="shared" si="20"/>
        <v>97.039306111271287</v>
      </c>
      <c r="S646" s="2">
        <v>208.19474828270009</v>
      </c>
      <c r="T646" s="2">
        <v>111.1554421714288</v>
      </c>
      <c r="U646" s="2">
        <f t="shared" si="21"/>
        <v>53.39012779539226</v>
      </c>
      <c r="V646" s="2">
        <v>4</v>
      </c>
      <c r="W646" s="2" t="str">
        <f>IF(ISBLANK(V646), "Missing", "OK")</f>
        <v>OK</v>
      </c>
      <c r="X646" s="2" t="s">
        <v>10025</v>
      </c>
    </row>
    <row r="647" spans="1:24" x14ac:dyDescent="0.35">
      <c r="A647" s="2" t="s">
        <v>9373</v>
      </c>
      <c r="B647" s="2" t="b">
        <f>COUNTIF(A:A, A647)&gt;1</f>
        <v>0</v>
      </c>
      <c r="C647" s="5">
        <v>45589.75</v>
      </c>
      <c r="D647" s="2" t="s">
        <v>10020</v>
      </c>
      <c r="E647" s="2" t="s">
        <v>10023</v>
      </c>
      <c r="F647" s="2">
        <v>37</v>
      </c>
      <c r="G647" s="2">
        <v>3191</v>
      </c>
      <c r="H647" s="2" t="str">
        <f>IF(G647&lt;F647, "Error", "OK")</f>
        <v>OK</v>
      </c>
      <c r="I647" s="2">
        <v>67</v>
      </c>
      <c r="J647" s="2" t="s">
        <v>10025</v>
      </c>
      <c r="K647" s="2">
        <v>0</v>
      </c>
      <c r="L647" s="2">
        <v>26</v>
      </c>
      <c r="M647" s="2">
        <v>0</v>
      </c>
      <c r="N647" s="2" t="s">
        <v>10026</v>
      </c>
      <c r="O647" s="2">
        <v>3</v>
      </c>
      <c r="P647" s="2" t="s">
        <v>10025</v>
      </c>
      <c r="Q647" s="2">
        <v>63.483879311713793</v>
      </c>
      <c r="R647" s="2">
        <f t="shared" si="20"/>
        <v>63.483879311713821</v>
      </c>
      <c r="S647" s="2">
        <v>117.406174893133</v>
      </c>
      <c r="T647" s="2">
        <v>53.922295581419178</v>
      </c>
      <c r="U647" s="2">
        <f t="shared" si="21"/>
        <v>45.927989418359843</v>
      </c>
      <c r="V647" s="2">
        <v>4</v>
      </c>
      <c r="W647" s="2" t="str">
        <f>IF(ISBLANK(V647), "Missing", "OK")</f>
        <v>OK</v>
      </c>
      <c r="X647" s="2" t="s">
        <v>10025</v>
      </c>
    </row>
    <row r="648" spans="1:24" x14ac:dyDescent="0.35">
      <c r="A648" s="2" t="s">
        <v>9372</v>
      </c>
      <c r="B648" s="2" t="b">
        <f>COUNTIF(A:A, A648)&gt;1</f>
        <v>0</v>
      </c>
      <c r="C648" s="5">
        <v>45589.708333333336</v>
      </c>
      <c r="D648" s="2" t="s">
        <v>10021</v>
      </c>
      <c r="E648" s="2" t="s">
        <v>10024</v>
      </c>
      <c r="F648" s="2">
        <v>47</v>
      </c>
      <c r="G648" s="2">
        <v>1811</v>
      </c>
      <c r="H648" s="2" t="str">
        <f>IF(G648&lt;F648, "Error", "OK")</f>
        <v>OK</v>
      </c>
      <c r="I648" s="2">
        <v>62</v>
      </c>
      <c r="J648" s="2" t="s">
        <v>10026</v>
      </c>
      <c r="K648" s="2">
        <v>13</v>
      </c>
      <c r="L648" s="2">
        <v>9</v>
      </c>
      <c r="M648" s="2">
        <v>10</v>
      </c>
      <c r="N648" s="2" t="s">
        <v>10025</v>
      </c>
      <c r="O648" s="2">
        <v>8</v>
      </c>
      <c r="P648" s="2" t="s">
        <v>10026</v>
      </c>
      <c r="Q648" s="2">
        <v>397.88047844964478</v>
      </c>
      <c r="R648" s="2">
        <f t="shared" si="20"/>
        <v>397.88047844964478</v>
      </c>
      <c r="S648" s="2">
        <v>513.6740523634561</v>
      </c>
      <c r="T648" s="2">
        <v>115.7935739138113</v>
      </c>
      <c r="U648" s="2">
        <f t="shared" si="21"/>
        <v>22.542227582069923</v>
      </c>
      <c r="V648" s="2">
        <v>4</v>
      </c>
      <c r="W648" s="2" t="str">
        <f>IF(ISBLANK(V648), "Missing", "OK")</f>
        <v>OK</v>
      </c>
      <c r="X648" s="2" t="s">
        <v>10025</v>
      </c>
    </row>
    <row r="649" spans="1:24" x14ac:dyDescent="0.35">
      <c r="A649" s="2" t="s">
        <v>9371</v>
      </c>
      <c r="B649" s="2" t="b">
        <f>COUNTIF(A:A, A649)&gt;1</f>
        <v>0</v>
      </c>
      <c r="C649" s="5">
        <v>45589.666666666664</v>
      </c>
      <c r="D649" s="2" t="s">
        <v>10020</v>
      </c>
      <c r="E649" s="2" t="s">
        <v>10024</v>
      </c>
      <c r="F649" s="2">
        <v>147</v>
      </c>
      <c r="G649" s="2">
        <v>1922</v>
      </c>
      <c r="H649" s="2" t="str">
        <f>IF(G649&lt;F649, "Error", "OK")</f>
        <v>OK</v>
      </c>
      <c r="I649" s="2">
        <v>49</v>
      </c>
      <c r="J649" s="2" t="s">
        <v>10025</v>
      </c>
      <c r="K649" s="2">
        <v>0</v>
      </c>
      <c r="L649" s="2">
        <v>29</v>
      </c>
      <c r="M649" s="2">
        <v>0</v>
      </c>
      <c r="N649" s="2" t="s">
        <v>10026</v>
      </c>
      <c r="O649" s="2">
        <v>8</v>
      </c>
      <c r="P649" s="2" t="s">
        <v>10025</v>
      </c>
      <c r="Q649" s="2">
        <v>467.12979116855058</v>
      </c>
      <c r="R649" s="2">
        <f t="shared" si="20"/>
        <v>467.1297911685507</v>
      </c>
      <c r="S649" s="2">
        <v>605.12121670683996</v>
      </c>
      <c r="T649" s="2">
        <v>137.99142553828929</v>
      </c>
      <c r="U649" s="2">
        <f t="shared" si="21"/>
        <v>22.803931134535198</v>
      </c>
      <c r="V649" s="2">
        <v>5</v>
      </c>
      <c r="W649" s="2" t="str">
        <f>IF(ISBLANK(V649), "Missing", "OK")</f>
        <v>OK</v>
      </c>
      <c r="X649" s="2" t="s">
        <v>10025</v>
      </c>
    </row>
    <row r="650" spans="1:24" x14ac:dyDescent="0.35">
      <c r="A650" s="2" t="s">
        <v>9370</v>
      </c>
      <c r="B650" s="2" t="b">
        <f>COUNTIF(A:A, A650)&gt;1</f>
        <v>0</v>
      </c>
      <c r="C650" s="5">
        <v>45589.625</v>
      </c>
      <c r="D650" s="2" t="s">
        <v>10020</v>
      </c>
      <c r="E650" s="2" t="s">
        <v>10024</v>
      </c>
      <c r="F650" s="2">
        <v>204</v>
      </c>
      <c r="G650" s="2">
        <v>3710</v>
      </c>
      <c r="H650" s="2" t="str">
        <f>IF(G650&lt;F650, "Error", "OK")</f>
        <v>OK</v>
      </c>
      <c r="I650" s="2">
        <v>42</v>
      </c>
      <c r="J650" s="2" t="s">
        <v>10025</v>
      </c>
      <c r="K650" s="2">
        <v>0</v>
      </c>
      <c r="L650" s="2">
        <v>26</v>
      </c>
      <c r="M650" s="2">
        <v>6</v>
      </c>
      <c r="N650" s="2" t="s">
        <v>10026</v>
      </c>
      <c r="O650" s="2">
        <v>9</v>
      </c>
      <c r="P650" s="2" t="s">
        <v>10025</v>
      </c>
      <c r="Q650" s="2">
        <v>468.90922229120571</v>
      </c>
      <c r="R650" s="2">
        <f t="shared" si="20"/>
        <v>468.90922229120542</v>
      </c>
      <c r="S650" s="2">
        <v>1098.141754194364</v>
      </c>
      <c r="T650" s="2">
        <v>629.23253190315859</v>
      </c>
      <c r="U650" s="2">
        <f t="shared" si="21"/>
        <v>57.299754744758438</v>
      </c>
      <c r="V650" s="2">
        <v>3</v>
      </c>
      <c r="W650" s="2" t="str">
        <f>IF(ISBLANK(V650), "Missing", "OK")</f>
        <v>OK</v>
      </c>
      <c r="X650" s="2" t="s">
        <v>10025</v>
      </c>
    </row>
    <row r="651" spans="1:24" x14ac:dyDescent="0.35">
      <c r="A651" s="2" t="s">
        <v>9369</v>
      </c>
      <c r="B651" s="2" t="b">
        <f>COUNTIF(A:A, A651)&gt;1</f>
        <v>0</v>
      </c>
      <c r="C651" s="5">
        <v>45589.583333333336</v>
      </c>
      <c r="D651" s="2" t="s">
        <v>10021</v>
      </c>
      <c r="E651" s="2" t="s">
        <v>10023</v>
      </c>
      <c r="F651" s="2">
        <v>196</v>
      </c>
      <c r="G651" s="2">
        <v>4182</v>
      </c>
      <c r="H651" s="2" t="str">
        <f>IF(G651&lt;F651, "Error", "OK")</f>
        <v>OK</v>
      </c>
      <c r="I651" s="2">
        <v>28</v>
      </c>
      <c r="J651" s="2" t="s">
        <v>10025</v>
      </c>
      <c r="K651" s="2">
        <v>0</v>
      </c>
      <c r="L651" s="2">
        <v>8</v>
      </c>
      <c r="M651" s="2">
        <v>0</v>
      </c>
      <c r="N651" s="2" t="s">
        <v>10026</v>
      </c>
      <c r="O651" s="2">
        <v>2</v>
      </c>
      <c r="P651" s="2" t="s">
        <v>10025</v>
      </c>
      <c r="Q651" s="2">
        <v>43.797012960095707</v>
      </c>
      <c r="R651" s="2">
        <f t="shared" si="20"/>
        <v>43.797012960095721</v>
      </c>
      <c r="S651" s="2">
        <v>103.3395723259063</v>
      </c>
      <c r="T651" s="2">
        <v>59.542559365810583</v>
      </c>
      <c r="U651" s="2">
        <f t="shared" si="21"/>
        <v>57.618352801024507</v>
      </c>
      <c r="V651" s="2">
        <v>5</v>
      </c>
      <c r="W651" s="2" t="str">
        <f>IF(ISBLANK(V651), "Missing", "OK")</f>
        <v>OK</v>
      </c>
      <c r="X651" s="2" t="s">
        <v>10025</v>
      </c>
    </row>
    <row r="652" spans="1:24" x14ac:dyDescent="0.35">
      <c r="A652" s="2" t="s">
        <v>9368</v>
      </c>
      <c r="B652" s="2" t="b">
        <f>COUNTIF(A:A, A652)&gt;1</f>
        <v>0</v>
      </c>
      <c r="C652" s="5">
        <v>45589.541666666664</v>
      </c>
      <c r="D652" s="2" t="s">
        <v>10021</v>
      </c>
      <c r="E652" s="2" t="s">
        <v>10024</v>
      </c>
      <c r="F652" s="2">
        <v>45</v>
      </c>
      <c r="G652" s="2">
        <v>1777</v>
      </c>
      <c r="H652" s="2" t="str">
        <f>IF(G652&lt;F652, "Error", "OK")</f>
        <v>OK</v>
      </c>
      <c r="I652" s="2">
        <v>18</v>
      </c>
      <c r="J652" s="2" t="s">
        <v>10025</v>
      </c>
      <c r="K652" s="2">
        <v>0</v>
      </c>
      <c r="L652" s="2">
        <v>23</v>
      </c>
      <c r="M652" s="2">
        <v>11</v>
      </c>
      <c r="N652" s="2" t="s">
        <v>10026</v>
      </c>
      <c r="O652" s="2">
        <v>9</v>
      </c>
      <c r="P652" s="2" t="s">
        <v>10025</v>
      </c>
      <c r="Q652" s="2">
        <v>174.78731531275571</v>
      </c>
      <c r="R652" s="2">
        <f t="shared" si="20"/>
        <v>174.78731531275562</v>
      </c>
      <c r="S652" s="2">
        <v>210.24827185665009</v>
      </c>
      <c r="T652" s="2">
        <v>35.460956543894468</v>
      </c>
      <c r="U652" s="2">
        <f t="shared" si="21"/>
        <v>16.866229734374318</v>
      </c>
      <c r="V652" s="2">
        <v>2</v>
      </c>
      <c r="W652" s="2" t="str">
        <f>IF(ISBLANK(V652), "Missing", "OK")</f>
        <v>OK</v>
      </c>
      <c r="X652" s="2" t="s">
        <v>10025</v>
      </c>
    </row>
    <row r="653" spans="1:24" x14ac:dyDescent="0.35">
      <c r="A653" s="2" t="s">
        <v>9367</v>
      </c>
      <c r="B653" s="2" t="b">
        <f>COUNTIF(A:A, A653)&gt;1</f>
        <v>0</v>
      </c>
      <c r="C653" s="5">
        <v>45589.5</v>
      </c>
      <c r="D653" s="2" t="s">
        <v>10020</v>
      </c>
      <c r="E653" s="2" t="s">
        <v>10024</v>
      </c>
      <c r="F653" s="2">
        <v>10</v>
      </c>
      <c r="G653" s="2">
        <v>1422</v>
      </c>
      <c r="H653" s="2" t="str">
        <f>IF(G653&lt;F653, "Error", "OK")</f>
        <v>OK</v>
      </c>
      <c r="I653" s="2">
        <v>53</v>
      </c>
      <c r="J653" s="2" t="s">
        <v>10026</v>
      </c>
      <c r="K653" s="2">
        <v>21</v>
      </c>
      <c r="L653" s="2">
        <v>30</v>
      </c>
      <c r="M653" s="2">
        <v>4</v>
      </c>
      <c r="N653" s="2" t="s">
        <v>10026</v>
      </c>
      <c r="O653" s="2">
        <v>6</v>
      </c>
      <c r="P653" s="2" t="s">
        <v>10025</v>
      </c>
      <c r="Q653" s="2">
        <v>145.54900606779111</v>
      </c>
      <c r="R653" s="2">
        <f t="shared" si="20"/>
        <v>145.54900606779111</v>
      </c>
      <c r="S653" s="2">
        <v>242.46721367702901</v>
      </c>
      <c r="T653" s="2">
        <v>96.918207609237896</v>
      </c>
      <c r="U653" s="2">
        <f t="shared" si="21"/>
        <v>39.971675402817475</v>
      </c>
      <c r="V653" s="2">
        <v>5</v>
      </c>
      <c r="W653" s="2" t="str">
        <f>IF(ISBLANK(V653), "Missing", "OK")</f>
        <v>OK</v>
      </c>
      <c r="X653" s="2" t="s">
        <v>10025</v>
      </c>
    </row>
    <row r="654" spans="1:24" x14ac:dyDescent="0.35">
      <c r="A654" s="2" t="s">
        <v>9366</v>
      </c>
      <c r="B654" s="2" t="b">
        <f>COUNTIF(A:A, A654)&gt;1</f>
        <v>0</v>
      </c>
      <c r="C654" s="5">
        <v>45589.458333333336</v>
      </c>
      <c r="D654" s="2" t="s">
        <v>10019</v>
      </c>
      <c r="E654" s="2" t="s">
        <v>10022</v>
      </c>
      <c r="F654" s="2">
        <v>451</v>
      </c>
      <c r="G654" s="2">
        <v>1249</v>
      </c>
      <c r="H654" s="2" t="str">
        <f>IF(G654&lt;F654, "Error", "OK")</f>
        <v>OK</v>
      </c>
      <c r="I654" s="2">
        <v>27</v>
      </c>
      <c r="J654" s="2" t="s">
        <v>10025</v>
      </c>
      <c r="K654" s="2">
        <v>0</v>
      </c>
      <c r="L654" s="2">
        <v>8</v>
      </c>
      <c r="M654" s="2">
        <v>10</v>
      </c>
      <c r="N654" s="2" t="s">
        <v>10025</v>
      </c>
      <c r="O654" s="2">
        <v>8</v>
      </c>
      <c r="P654" s="2" t="s">
        <v>10026</v>
      </c>
      <c r="Q654" s="2">
        <v>283.10534526058069</v>
      </c>
      <c r="R654" s="2">
        <f t="shared" si="20"/>
        <v>283.10534526058069</v>
      </c>
      <c r="S654" s="2">
        <v>368.12093941055292</v>
      </c>
      <c r="T654" s="2">
        <v>85.01559414997223</v>
      </c>
      <c r="U654" s="2">
        <f t="shared" si="21"/>
        <v>23.094473866686837</v>
      </c>
      <c r="V654" s="2">
        <v>4</v>
      </c>
      <c r="W654" s="2" t="str">
        <f>IF(ISBLANK(V654), "Missing", "OK")</f>
        <v>OK</v>
      </c>
      <c r="X654" s="2" t="s">
        <v>10025</v>
      </c>
    </row>
    <row r="655" spans="1:24" x14ac:dyDescent="0.35">
      <c r="A655" s="2" t="s">
        <v>9365</v>
      </c>
      <c r="B655" s="2" t="b">
        <f>COUNTIF(A:A, A655)&gt;1</f>
        <v>0</v>
      </c>
      <c r="C655" s="5">
        <v>45589.416666666664</v>
      </c>
      <c r="D655" s="2" t="s">
        <v>10021</v>
      </c>
      <c r="E655" s="2" t="s">
        <v>10022</v>
      </c>
      <c r="F655" s="2">
        <v>240</v>
      </c>
      <c r="G655" s="2">
        <v>4238</v>
      </c>
      <c r="H655" s="2" t="str">
        <f>IF(G655&lt;F655, "Error", "OK")</f>
        <v>OK</v>
      </c>
      <c r="I655" s="2">
        <v>25</v>
      </c>
      <c r="J655" s="2" t="s">
        <v>10026</v>
      </c>
      <c r="K655" s="2">
        <v>24</v>
      </c>
      <c r="L655" s="2">
        <v>33</v>
      </c>
      <c r="M655" s="2">
        <v>0</v>
      </c>
      <c r="N655" s="2" t="s">
        <v>10026</v>
      </c>
      <c r="O655" s="2">
        <v>8</v>
      </c>
      <c r="P655" s="2" t="s">
        <v>10025</v>
      </c>
      <c r="Q655" s="2">
        <v>438.00654413023892</v>
      </c>
      <c r="R655" s="2">
        <f t="shared" si="20"/>
        <v>438.00654413023892</v>
      </c>
      <c r="S655" s="2">
        <v>811.69571015964129</v>
      </c>
      <c r="T655" s="2">
        <v>373.68916602940237</v>
      </c>
      <c r="U655" s="2">
        <f t="shared" si="21"/>
        <v>46.038085621507911</v>
      </c>
      <c r="V655" s="2">
        <v>4</v>
      </c>
      <c r="W655" s="2" t="str">
        <f>IF(ISBLANK(V655), "Missing", "OK")</f>
        <v>OK</v>
      </c>
      <c r="X655" s="2" t="s">
        <v>10025</v>
      </c>
    </row>
    <row r="656" spans="1:24" x14ac:dyDescent="0.35">
      <c r="A656" s="2" t="s">
        <v>9364</v>
      </c>
      <c r="B656" s="2" t="b">
        <f>COUNTIF(A:A, A656)&gt;1</f>
        <v>0</v>
      </c>
      <c r="C656" s="5">
        <v>45589.375</v>
      </c>
      <c r="D656" s="2" t="s">
        <v>10021</v>
      </c>
      <c r="E656" s="2" t="s">
        <v>10022</v>
      </c>
      <c r="F656" s="2">
        <v>450</v>
      </c>
      <c r="G656" s="2">
        <v>2183</v>
      </c>
      <c r="H656" s="2" t="str">
        <f>IF(G656&lt;F656, "Error", "OK")</f>
        <v>OK</v>
      </c>
      <c r="I656" s="2">
        <v>6</v>
      </c>
      <c r="J656" s="2" t="s">
        <v>10025</v>
      </c>
      <c r="K656" s="2">
        <v>0</v>
      </c>
      <c r="L656" s="2">
        <v>24</v>
      </c>
      <c r="M656" s="2">
        <v>0</v>
      </c>
      <c r="N656" s="2" t="s">
        <v>10026</v>
      </c>
      <c r="O656" s="2">
        <v>9</v>
      </c>
      <c r="P656" s="2" t="s">
        <v>10025</v>
      </c>
      <c r="Q656" s="2">
        <v>394.42685085649941</v>
      </c>
      <c r="R656" s="2">
        <f t="shared" si="20"/>
        <v>394.4268508564993</v>
      </c>
      <c r="S656" s="2">
        <v>508.76520070896828</v>
      </c>
      <c r="T656" s="2">
        <v>114.33834985246899</v>
      </c>
      <c r="U656" s="2">
        <f t="shared" si="21"/>
        <v>22.473697040036861</v>
      </c>
      <c r="V656" s="2">
        <v>4</v>
      </c>
      <c r="W656" s="2" t="str">
        <f>IF(ISBLANK(V656), "Missing", "OK")</f>
        <v>OK</v>
      </c>
      <c r="X656" s="2" t="s">
        <v>10025</v>
      </c>
    </row>
    <row r="657" spans="1:24" x14ac:dyDescent="0.35">
      <c r="A657" s="2" t="s">
        <v>9363</v>
      </c>
      <c r="B657" s="2" t="b">
        <f>COUNTIF(A:A, A657)&gt;1</f>
        <v>0</v>
      </c>
      <c r="C657" s="5">
        <v>45589.333333333336</v>
      </c>
      <c r="D657" s="2" t="s">
        <v>10021</v>
      </c>
      <c r="E657" s="2" t="s">
        <v>10023</v>
      </c>
      <c r="F657" s="2">
        <v>327</v>
      </c>
      <c r="G657" s="2">
        <v>2180</v>
      </c>
      <c r="H657" s="2" t="str">
        <f>IF(G657&lt;F657, "Error", "OK")</f>
        <v>OK</v>
      </c>
      <c r="I657" s="2">
        <v>51</v>
      </c>
      <c r="J657" s="2" t="s">
        <v>10025</v>
      </c>
      <c r="K657" s="2">
        <v>0</v>
      </c>
      <c r="L657" s="2">
        <v>26</v>
      </c>
      <c r="M657" s="2">
        <v>0</v>
      </c>
      <c r="N657" s="2" t="s">
        <v>10026</v>
      </c>
      <c r="O657" s="2">
        <v>6</v>
      </c>
      <c r="P657" s="2" t="s">
        <v>10025</v>
      </c>
      <c r="Q657" s="2">
        <v>195.35821326444349</v>
      </c>
      <c r="R657" s="2">
        <f t="shared" si="20"/>
        <v>195.35821326444346</v>
      </c>
      <c r="S657" s="2">
        <v>335.00794977095097</v>
      </c>
      <c r="T657" s="2">
        <v>139.64973650650751</v>
      </c>
      <c r="U657" s="2">
        <f t="shared" si="21"/>
        <v>41.685499285013307</v>
      </c>
      <c r="V657" s="2">
        <v>5</v>
      </c>
      <c r="W657" s="2" t="str">
        <f>IF(ISBLANK(V657), "Missing", "OK")</f>
        <v>OK</v>
      </c>
      <c r="X657" s="2" t="s">
        <v>10025</v>
      </c>
    </row>
    <row r="658" spans="1:24" x14ac:dyDescent="0.35">
      <c r="A658" s="2" t="s">
        <v>9362</v>
      </c>
      <c r="B658" s="2" t="b">
        <f>COUNTIF(A:A, A658)&gt;1</f>
        <v>0</v>
      </c>
      <c r="C658" s="5">
        <v>45589.291666666664</v>
      </c>
      <c r="D658" s="2" t="s">
        <v>10021</v>
      </c>
      <c r="E658" s="2" t="s">
        <v>10024</v>
      </c>
      <c r="F658" s="2">
        <v>332</v>
      </c>
      <c r="G658" s="2">
        <v>4036</v>
      </c>
      <c r="H658" s="2" t="str">
        <f>IF(G658&lt;F658, "Error", "OK")</f>
        <v>OK</v>
      </c>
      <c r="I658" s="2">
        <v>20</v>
      </c>
      <c r="J658" s="2" t="s">
        <v>10026</v>
      </c>
      <c r="K658" s="2">
        <v>17</v>
      </c>
      <c r="L658" s="2">
        <v>27</v>
      </c>
      <c r="M658" s="2">
        <v>0</v>
      </c>
      <c r="N658" s="2" t="s">
        <v>10026</v>
      </c>
      <c r="O658" s="2">
        <v>3</v>
      </c>
      <c r="P658" s="2" t="s">
        <v>10025</v>
      </c>
      <c r="Q658" s="2">
        <v>157.4674991217002</v>
      </c>
      <c r="R658" s="2">
        <f t="shared" si="20"/>
        <v>157.4674991217002</v>
      </c>
      <c r="S658" s="2">
        <v>207.42990477118451</v>
      </c>
      <c r="T658" s="2">
        <v>49.96240564948431</v>
      </c>
      <c r="U658" s="2">
        <f t="shared" si="21"/>
        <v>24.086404370959787</v>
      </c>
      <c r="V658" s="2">
        <v>3</v>
      </c>
      <c r="W658" s="2" t="str">
        <f>IF(ISBLANK(V658), "Missing", "OK")</f>
        <v>OK</v>
      </c>
      <c r="X658" s="2" t="s">
        <v>10025</v>
      </c>
    </row>
    <row r="659" spans="1:24" x14ac:dyDescent="0.35">
      <c r="A659" s="2" t="s">
        <v>9361</v>
      </c>
      <c r="B659" s="2" t="b">
        <f>COUNTIF(A:A, A659)&gt;1</f>
        <v>0</v>
      </c>
      <c r="C659" s="5">
        <v>45589.25</v>
      </c>
      <c r="D659" s="2" t="s">
        <v>10021</v>
      </c>
      <c r="E659" s="2" t="s">
        <v>10024</v>
      </c>
      <c r="F659" s="2">
        <v>471</v>
      </c>
      <c r="G659" s="2">
        <v>3073</v>
      </c>
      <c r="H659" s="2" t="str">
        <f>IF(G659&lt;F659, "Error", "OK")</f>
        <v>OK</v>
      </c>
      <c r="I659" s="2">
        <v>35</v>
      </c>
      <c r="J659" s="2" t="s">
        <v>10026</v>
      </c>
      <c r="K659" s="2">
        <v>43</v>
      </c>
      <c r="L659" s="2">
        <v>11</v>
      </c>
      <c r="M659" s="2">
        <v>0</v>
      </c>
      <c r="N659" s="2" t="s">
        <v>10026</v>
      </c>
      <c r="O659" s="2">
        <v>7</v>
      </c>
      <c r="P659" s="2" t="s">
        <v>10025</v>
      </c>
      <c r="Q659" s="2">
        <v>304.38117057320369</v>
      </c>
      <c r="R659" s="2">
        <f t="shared" si="20"/>
        <v>304.38117057320369</v>
      </c>
      <c r="S659" s="2">
        <v>504.98664333365912</v>
      </c>
      <c r="T659" s="2">
        <v>200.6054727604554</v>
      </c>
      <c r="U659" s="2">
        <f t="shared" si="21"/>
        <v>39.724906670038322</v>
      </c>
      <c r="V659" s="2">
        <v>5</v>
      </c>
      <c r="W659" s="2" t="str">
        <f>IF(ISBLANK(V659), "Missing", "OK")</f>
        <v>OK</v>
      </c>
      <c r="X659" s="2" t="s">
        <v>10026</v>
      </c>
    </row>
    <row r="660" spans="1:24" x14ac:dyDescent="0.35">
      <c r="A660" s="2" t="s">
        <v>9360</v>
      </c>
      <c r="B660" s="2" t="b">
        <f>COUNTIF(A:A, A660)&gt;1</f>
        <v>0</v>
      </c>
      <c r="C660" s="5">
        <v>45589.208333333336</v>
      </c>
      <c r="D660" s="2" t="s">
        <v>10021</v>
      </c>
      <c r="E660" s="2" t="s">
        <v>10023</v>
      </c>
      <c r="F660" s="2">
        <v>309</v>
      </c>
      <c r="G660" s="2">
        <v>1692</v>
      </c>
      <c r="H660" s="2" t="str">
        <f>IF(G660&lt;F660, "Error", "OK")</f>
        <v>OK</v>
      </c>
      <c r="I660" s="2">
        <v>71</v>
      </c>
      <c r="J660" s="2" t="s">
        <v>10025</v>
      </c>
      <c r="K660" s="2">
        <v>0</v>
      </c>
      <c r="L660" s="2">
        <v>28</v>
      </c>
      <c r="M660" s="2">
        <v>8</v>
      </c>
      <c r="N660" s="2" t="s">
        <v>10026</v>
      </c>
      <c r="O660" s="2">
        <v>8</v>
      </c>
      <c r="P660" s="2" t="s">
        <v>10025</v>
      </c>
      <c r="Q660" s="2">
        <v>75.115313361516471</v>
      </c>
      <c r="R660" s="2">
        <f t="shared" si="20"/>
        <v>75.115313361516414</v>
      </c>
      <c r="S660" s="2">
        <v>133.95653878171689</v>
      </c>
      <c r="T660" s="2">
        <v>58.841225420200473</v>
      </c>
      <c r="U660" s="2">
        <f t="shared" si="21"/>
        <v>43.925608973879697</v>
      </c>
      <c r="V660" s="2">
        <v>1</v>
      </c>
      <c r="W660" s="2" t="str">
        <f>IF(ISBLANK(V660), "Missing", "OK")</f>
        <v>OK</v>
      </c>
      <c r="X660" s="2" t="s">
        <v>10025</v>
      </c>
    </row>
    <row r="661" spans="1:24" x14ac:dyDescent="0.35">
      <c r="A661" s="2" t="s">
        <v>9359</v>
      </c>
      <c r="B661" s="2" t="b">
        <f>COUNTIF(A:A, A661)&gt;1</f>
        <v>0</v>
      </c>
      <c r="C661" s="5">
        <v>45589.166666666664</v>
      </c>
      <c r="D661" s="2" t="s">
        <v>10020</v>
      </c>
      <c r="E661" s="2" t="s">
        <v>10024</v>
      </c>
      <c r="F661" s="2">
        <v>219</v>
      </c>
      <c r="G661" s="2">
        <v>4466</v>
      </c>
      <c r="H661" s="2" t="str">
        <f>IF(G661&lt;F661, "Error", "OK")</f>
        <v>OK</v>
      </c>
      <c r="I661" s="2">
        <v>22</v>
      </c>
      <c r="J661" s="2" t="s">
        <v>10026</v>
      </c>
      <c r="K661" s="2">
        <v>31</v>
      </c>
      <c r="L661" s="2">
        <v>39</v>
      </c>
      <c r="M661" s="2">
        <v>11</v>
      </c>
      <c r="N661" s="2" t="s">
        <v>10026</v>
      </c>
      <c r="O661" s="2">
        <v>8</v>
      </c>
      <c r="P661" s="2" t="s">
        <v>10025</v>
      </c>
      <c r="Q661" s="2">
        <v>469.04019063417041</v>
      </c>
      <c r="R661" s="2">
        <f t="shared" si="20"/>
        <v>469.04019063417036</v>
      </c>
      <c r="S661" s="2">
        <v>689.40761087627004</v>
      </c>
      <c r="T661" s="2">
        <v>220.36742024209971</v>
      </c>
      <c r="U661" s="2">
        <f t="shared" si="21"/>
        <v>31.96475013700562</v>
      </c>
      <c r="V661" s="2">
        <v>2</v>
      </c>
      <c r="W661" s="2" t="str">
        <f>IF(ISBLANK(V661), "Missing", "OK")</f>
        <v>OK</v>
      </c>
      <c r="X661" s="2" t="s">
        <v>10025</v>
      </c>
    </row>
    <row r="662" spans="1:24" x14ac:dyDescent="0.35">
      <c r="A662" s="2" t="s">
        <v>9358</v>
      </c>
      <c r="B662" s="2" t="b">
        <f>COUNTIF(A:A, A662)&gt;1</f>
        <v>0</v>
      </c>
      <c r="C662" s="5">
        <v>45589.125</v>
      </c>
      <c r="D662" s="2" t="s">
        <v>10020</v>
      </c>
      <c r="E662" s="2" t="s">
        <v>10024</v>
      </c>
      <c r="F662" s="2">
        <v>340</v>
      </c>
      <c r="G662" s="2">
        <v>3276</v>
      </c>
      <c r="H662" s="2" t="str">
        <f>IF(G662&lt;F662, "Error", "OK")</f>
        <v>OK</v>
      </c>
      <c r="I662" s="2">
        <v>50</v>
      </c>
      <c r="J662" s="2" t="s">
        <v>10025</v>
      </c>
      <c r="K662" s="2">
        <v>0</v>
      </c>
      <c r="L662" s="2">
        <v>12</v>
      </c>
      <c r="M662" s="2">
        <v>2</v>
      </c>
      <c r="N662" s="2" t="s">
        <v>10026</v>
      </c>
      <c r="O662" s="2">
        <v>9</v>
      </c>
      <c r="P662" s="2" t="s">
        <v>10025</v>
      </c>
      <c r="Q662" s="2">
        <v>124.992769515935</v>
      </c>
      <c r="R662" s="2">
        <f t="shared" si="20"/>
        <v>124.992769515935</v>
      </c>
      <c r="S662" s="2">
        <v>239.00351391348059</v>
      </c>
      <c r="T662" s="2">
        <v>114.01074439754559</v>
      </c>
      <c r="U662" s="2">
        <f t="shared" si="21"/>
        <v>47.702538983932072</v>
      </c>
      <c r="V662" s="2">
        <v>4</v>
      </c>
      <c r="W662" s="2" t="str">
        <f>IF(ISBLANK(V662), "Missing", "OK")</f>
        <v>OK</v>
      </c>
      <c r="X662" s="2" t="s">
        <v>10025</v>
      </c>
    </row>
    <row r="663" spans="1:24" x14ac:dyDescent="0.35">
      <c r="A663" s="2" t="s">
        <v>9357</v>
      </c>
      <c r="B663" s="2" t="b">
        <f>COUNTIF(A:A, A663)&gt;1</f>
        <v>0</v>
      </c>
      <c r="C663" s="5">
        <v>45589.083333333336</v>
      </c>
      <c r="D663" s="2" t="s">
        <v>10021</v>
      </c>
      <c r="E663" s="2" t="s">
        <v>10024</v>
      </c>
      <c r="F663" s="2">
        <v>173</v>
      </c>
      <c r="G663" s="2">
        <v>3648</v>
      </c>
      <c r="H663" s="2" t="str">
        <f>IF(G663&lt;F663, "Error", "OK")</f>
        <v>OK</v>
      </c>
      <c r="I663" s="2">
        <v>39</v>
      </c>
      <c r="J663" s="2" t="s">
        <v>10025</v>
      </c>
      <c r="K663" s="2">
        <v>0</v>
      </c>
      <c r="L663" s="2">
        <v>8</v>
      </c>
      <c r="M663" s="2">
        <v>13</v>
      </c>
      <c r="N663" s="2" t="s">
        <v>10026</v>
      </c>
      <c r="O663" s="2">
        <v>9</v>
      </c>
      <c r="P663" s="2" t="s">
        <v>10025</v>
      </c>
      <c r="Q663" s="2">
        <v>35.722254746139527</v>
      </c>
      <c r="R663" s="2">
        <f t="shared" si="20"/>
        <v>35.722254746139527</v>
      </c>
      <c r="S663" s="2">
        <v>86.227090943167966</v>
      </c>
      <c r="T663" s="2">
        <v>50.504836197028439</v>
      </c>
      <c r="U663" s="2">
        <f t="shared" si="21"/>
        <v>58.571889234110927</v>
      </c>
      <c r="V663" s="2">
        <v>5</v>
      </c>
      <c r="W663" s="2" t="str">
        <f>IF(ISBLANK(V663), "Missing", "OK")</f>
        <v>OK</v>
      </c>
      <c r="X663" s="2" t="s">
        <v>10025</v>
      </c>
    </row>
    <row r="664" spans="1:24" x14ac:dyDescent="0.35">
      <c r="A664" s="2" t="s">
        <v>9356</v>
      </c>
      <c r="B664" s="2" t="b">
        <f>COUNTIF(A:A, A664)&gt;1</f>
        <v>0</v>
      </c>
      <c r="C664" s="5">
        <v>45589.041666666664</v>
      </c>
      <c r="D664" s="2" t="s">
        <v>10021</v>
      </c>
      <c r="E664" s="2" t="s">
        <v>10023</v>
      </c>
      <c r="F664" s="2">
        <v>294</v>
      </c>
      <c r="G664" s="2">
        <v>3508</v>
      </c>
      <c r="H664" s="2" t="str">
        <f>IF(G664&lt;F664, "Error", "OK")</f>
        <v>OK</v>
      </c>
      <c r="I664" s="2">
        <v>18</v>
      </c>
      <c r="J664" s="2" t="s">
        <v>10025</v>
      </c>
      <c r="K664" s="2">
        <v>0</v>
      </c>
      <c r="L664" s="2">
        <v>16</v>
      </c>
      <c r="M664" s="2">
        <v>13</v>
      </c>
      <c r="N664" s="2" t="s">
        <v>10025</v>
      </c>
      <c r="O664" s="2">
        <v>1</v>
      </c>
      <c r="P664" s="2" t="s">
        <v>10026</v>
      </c>
      <c r="Q664" s="2">
        <v>406.39660010708081</v>
      </c>
      <c r="R664" s="2">
        <f t="shared" si="20"/>
        <v>406.39660010708081</v>
      </c>
      <c r="S664" s="2">
        <v>726.85655224088282</v>
      </c>
      <c r="T664" s="2">
        <v>320.45995213380201</v>
      </c>
      <c r="U664" s="2">
        <f t="shared" si="21"/>
        <v>44.088472635464456</v>
      </c>
      <c r="V664" s="2">
        <v>4</v>
      </c>
      <c r="W664" s="2" t="str">
        <f>IF(ISBLANK(V664), "Missing", "OK")</f>
        <v>OK</v>
      </c>
      <c r="X664" s="2" t="s">
        <v>10025</v>
      </c>
    </row>
    <row r="665" spans="1:24" x14ac:dyDescent="0.35">
      <c r="A665" s="2" t="s">
        <v>9355</v>
      </c>
      <c r="B665" s="2" t="b">
        <f>COUNTIF(A:A, A665)&gt;1</f>
        <v>0</v>
      </c>
      <c r="C665" s="5">
        <v>45589</v>
      </c>
      <c r="D665" s="2" t="s">
        <v>10021</v>
      </c>
      <c r="E665" s="2" t="s">
        <v>10024</v>
      </c>
      <c r="F665" s="2">
        <v>263</v>
      </c>
      <c r="G665" s="2">
        <v>1975</v>
      </c>
      <c r="H665" s="2" t="str">
        <f>IF(G665&lt;F665, "Error", "OK")</f>
        <v>OK</v>
      </c>
      <c r="I665" s="2">
        <v>47</v>
      </c>
      <c r="J665" s="2" t="s">
        <v>10026</v>
      </c>
      <c r="K665" s="2">
        <v>22</v>
      </c>
      <c r="L665" s="2">
        <v>15</v>
      </c>
      <c r="M665" s="2">
        <v>0</v>
      </c>
      <c r="N665" s="2" t="s">
        <v>10026</v>
      </c>
      <c r="O665" s="2">
        <v>2</v>
      </c>
      <c r="P665" s="2" t="s">
        <v>10025</v>
      </c>
      <c r="Q665" s="2">
        <v>36.997610528554112</v>
      </c>
      <c r="R665" s="2">
        <f t="shared" si="20"/>
        <v>36.997610528554112</v>
      </c>
      <c r="S665" s="2">
        <v>78.664826857231134</v>
      </c>
      <c r="T665" s="2">
        <v>41.667216328677021</v>
      </c>
      <c r="U665" s="2">
        <f t="shared" si="21"/>
        <v>52.968039202957748</v>
      </c>
      <c r="V665" s="2">
        <v>4</v>
      </c>
      <c r="W665" s="2" t="str">
        <f>IF(ISBLANK(V665), "Missing", "OK")</f>
        <v>OK</v>
      </c>
      <c r="X665" s="2" t="s">
        <v>10025</v>
      </c>
    </row>
    <row r="666" spans="1:24" x14ac:dyDescent="0.35">
      <c r="A666" s="2" t="s">
        <v>9354</v>
      </c>
      <c r="B666" s="2" t="b">
        <f>COUNTIF(A:A, A666)&gt;1</f>
        <v>0</v>
      </c>
      <c r="C666" s="5">
        <v>45588.958333333336</v>
      </c>
      <c r="D666" s="2" t="s">
        <v>10021</v>
      </c>
      <c r="E666" s="2" t="s">
        <v>10024</v>
      </c>
      <c r="F666" s="2">
        <v>151</v>
      </c>
      <c r="G666" s="2">
        <v>2314</v>
      </c>
      <c r="H666" s="2" t="str">
        <f>IF(G666&lt;F666, "Error", "OK")</f>
        <v>OK</v>
      </c>
      <c r="I666" s="2">
        <v>53</v>
      </c>
      <c r="J666" s="2" t="s">
        <v>10025</v>
      </c>
      <c r="K666" s="2">
        <v>0</v>
      </c>
      <c r="L666" s="2">
        <v>35</v>
      </c>
      <c r="M666" s="2">
        <v>0</v>
      </c>
      <c r="N666" s="2" t="s">
        <v>10026</v>
      </c>
      <c r="O666" s="2">
        <v>6</v>
      </c>
      <c r="P666" s="2" t="s">
        <v>10025</v>
      </c>
      <c r="Q666" s="2">
        <v>441.71812862529981</v>
      </c>
      <c r="R666" s="2">
        <f t="shared" si="20"/>
        <v>441.71812862529987</v>
      </c>
      <c r="S666" s="2">
        <v>853.74217788640794</v>
      </c>
      <c r="T666" s="2">
        <v>412.02404926110808</v>
      </c>
      <c r="U666" s="2">
        <f t="shared" si="21"/>
        <v>48.260945743731156</v>
      </c>
      <c r="V666" s="2">
        <v>4</v>
      </c>
      <c r="W666" s="2" t="str">
        <f>IF(ISBLANK(V666), "Missing", "OK")</f>
        <v>OK</v>
      </c>
      <c r="X666" s="2" t="s">
        <v>10026</v>
      </c>
    </row>
    <row r="667" spans="1:24" x14ac:dyDescent="0.35">
      <c r="A667" s="2" t="s">
        <v>9353</v>
      </c>
      <c r="B667" s="2" t="b">
        <f>COUNTIF(A:A, A667)&gt;1</f>
        <v>0</v>
      </c>
      <c r="C667" s="5">
        <v>45588.916666666664</v>
      </c>
      <c r="D667" s="2" t="s">
        <v>10020</v>
      </c>
      <c r="E667" s="2" t="s">
        <v>10022</v>
      </c>
      <c r="F667" s="2">
        <v>383</v>
      </c>
      <c r="G667" s="2">
        <v>4166</v>
      </c>
      <c r="H667" s="2" t="str">
        <f>IF(G667&lt;F667, "Error", "OK")</f>
        <v>OK</v>
      </c>
      <c r="I667" s="2">
        <v>8</v>
      </c>
      <c r="J667" s="2" t="s">
        <v>10025</v>
      </c>
      <c r="K667" s="2">
        <v>0</v>
      </c>
      <c r="L667" s="2">
        <v>39</v>
      </c>
      <c r="M667" s="2">
        <v>14</v>
      </c>
      <c r="N667" s="2" t="s">
        <v>10026</v>
      </c>
      <c r="O667" s="2">
        <v>6</v>
      </c>
      <c r="P667" s="2" t="s">
        <v>10025</v>
      </c>
      <c r="Q667" s="2">
        <v>332.55561554594482</v>
      </c>
      <c r="R667" s="2">
        <f t="shared" si="20"/>
        <v>332.55561554594476</v>
      </c>
      <c r="S667" s="2">
        <v>820.76485634845949</v>
      </c>
      <c r="T667" s="2">
        <v>488.20924080251473</v>
      </c>
      <c r="U667" s="2">
        <f t="shared" si="21"/>
        <v>59.482230145005531</v>
      </c>
      <c r="V667" s="2">
        <v>5</v>
      </c>
      <c r="W667" s="2" t="str">
        <f>IF(ISBLANK(V667), "Missing", "OK")</f>
        <v>OK</v>
      </c>
      <c r="X667" s="2" t="s">
        <v>10025</v>
      </c>
    </row>
    <row r="668" spans="1:24" x14ac:dyDescent="0.35">
      <c r="A668" s="2" t="s">
        <v>9352</v>
      </c>
      <c r="B668" s="2" t="b">
        <f>COUNTIF(A:A, A668)&gt;1</f>
        <v>0</v>
      </c>
      <c r="C668" s="5">
        <v>45588.875</v>
      </c>
      <c r="D668" s="2" t="s">
        <v>10020</v>
      </c>
      <c r="E668" s="2" t="s">
        <v>10023</v>
      </c>
      <c r="F668" s="2">
        <v>475</v>
      </c>
      <c r="G668" s="2">
        <v>2188</v>
      </c>
      <c r="H668" s="2" t="str">
        <f>IF(G668&lt;F668, "Error", "OK")</f>
        <v>OK</v>
      </c>
      <c r="I668" s="2">
        <v>24</v>
      </c>
      <c r="J668" s="2" t="s">
        <v>10025</v>
      </c>
      <c r="K668" s="2">
        <v>0</v>
      </c>
      <c r="L668" s="2">
        <v>6</v>
      </c>
      <c r="M668" s="2">
        <v>5</v>
      </c>
      <c r="N668" s="2" t="s">
        <v>10026</v>
      </c>
      <c r="O668" s="2">
        <v>7</v>
      </c>
      <c r="P668" s="2" t="s">
        <v>10025</v>
      </c>
      <c r="Q668" s="2">
        <v>145.57733749593029</v>
      </c>
      <c r="R668" s="2">
        <f t="shared" si="20"/>
        <v>145.57733749593032</v>
      </c>
      <c r="S668" s="2">
        <v>359.63600058043392</v>
      </c>
      <c r="T668" s="2">
        <v>214.05866308450359</v>
      </c>
      <c r="U668" s="2">
        <f t="shared" si="21"/>
        <v>59.520921915220939</v>
      </c>
      <c r="V668" s="2">
        <v>3</v>
      </c>
      <c r="W668" s="2" t="str">
        <f>IF(ISBLANK(V668), "Missing", "OK")</f>
        <v>OK</v>
      </c>
      <c r="X668" s="2" t="s">
        <v>10025</v>
      </c>
    </row>
    <row r="669" spans="1:24" x14ac:dyDescent="0.35">
      <c r="A669" s="2" t="s">
        <v>9351</v>
      </c>
      <c r="B669" s="2" t="b">
        <f>COUNTIF(A:A, A669)&gt;1</f>
        <v>0</v>
      </c>
      <c r="C669" s="5">
        <v>45588.833333333336</v>
      </c>
      <c r="D669" s="2" t="s">
        <v>10019</v>
      </c>
      <c r="E669" s="2" t="s">
        <v>10022</v>
      </c>
      <c r="F669" s="2">
        <v>222</v>
      </c>
      <c r="G669" s="2">
        <v>2382</v>
      </c>
      <c r="H669" s="2" t="str">
        <f>IF(G669&lt;F669, "Error", "OK")</f>
        <v>OK</v>
      </c>
      <c r="I669" s="2">
        <v>1</v>
      </c>
      <c r="J669" s="2" t="s">
        <v>10025</v>
      </c>
      <c r="K669" s="2">
        <v>0</v>
      </c>
      <c r="L669" s="2">
        <v>30</v>
      </c>
      <c r="M669" s="2">
        <v>8</v>
      </c>
      <c r="N669" s="2" t="s">
        <v>10026</v>
      </c>
      <c r="O669" s="2">
        <v>1</v>
      </c>
      <c r="P669" s="2" t="s">
        <v>10025</v>
      </c>
      <c r="Q669" s="2">
        <v>359.90914951240222</v>
      </c>
      <c r="R669" s="2">
        <f t="shared" si="20"/>
        <v>359.90914951240222</v>
      </c>
      <c r="S669" s="2">
        <v>525.74679629488469</v>
      </c>
      <c r="T669" s="2">
        <v>165.83764678248249</v>
      </c>
      <c r="U669" s="2">
        <f t="shared" si="21"/>
        <v>31.5432538916445</v>
      </c>
      <c r="V669" s="2">
        <v>4</v>
      </c>
      <c r="W669" s="2" t="str">
        <f>IF(ISBLANK(V669), "Missing", "OK")</f>
        <v>OK</v>
      </c>
      <c r="X669" s="2" t="s">
        <v>10025</v>
      </c>
    </row>
    <row r="670" spans="1:24" x14ac:dyDescent="0.35">
      <c r="A670" s="2" t="s">
        <v>9350</v>
      </c>
      <c r="B670" s="2" t="b">
        <f>COUNTIF(A:A, A670)&gt;1</f>
        <v>0</v>
      </c>
      <c r="C670" s="5">
        <v>45588.791666666664</v>
      </c>
      <c r="D670" s="2" t="s">
        <v>10021</v>
      </c>
      <c r="E670" s="2" t="s">
        <v>10024</v>
      </c>
      <c r="F670" s="2">
        <v>268</v>
      </c>
      <c r="G670" s="2">
        <v>4908</v>
      </c>
      <c r="H670" s="2" t="str">
        <f>IF(G670&lt;F670, "Error", "OK")</f>
        <v>OK</v>
      </c>
      <c r="I670" s="2">
        <v>69</v>
      </c>
      <c r="J670" s="2" t="s">
        <v>10025</v>
      </c>
      <c r="K670" s="2">
        <v>0</v>
      </c>
      <c r="L670" s="2">
        <v>42</v>
      </c>
      <c r="M670" s="2">
        <v>7</v>
      </c>
      <c r="N670" s="2" t="s">
        <v>10026</v>
      </c>
      <c r="O670" s="2">
        <v>3</v>
      </c>
      <c r="P670" s="2" t="s">
        <v>10025</v>
      </c>
      <c r="Q670" s="2">
        <v>353.34997405073062</v>
      </c>
      <c r="R670" s="2">
        <f t="shared" si="20"/>
        <v>353.34997405073057</v>
      </c>
      <c r="S670" s="2">
        <v>655.79386080497568</v>
      </c>
      <c r="T670" s="2">
        <v>302.44388675424511</v>
      </c>
      <c r="U670" s="2">
        <f t="shared" si="21"/>
        <v>46.118743225653326</v>
      </c>
      <c r="V670" s="2">
        <v>5</v>
      </c>
      <c r="W670" s="2" t="str">
        <f>IF(ISBLANK(V670), "Missing", "OK")</f>
        <v>OK</v>
      </c>
      <c r="X670" s="2" t="s">
        <v>10025</v>
      </c>
    </row>
    <row r="671" spans="1:24" x14ac:dyDescent="0.35">
      <c r="A671" s="2" t="s">
        <v>9349</v>
      </c>
      <c r="B671" s="2" t="b">
        <f>COUNTIF(A:A, A671)&gt;1</f>
        <v>0</v>
      </c>
      <c r="C671" s="5">
        <v>45588.75</v>
      </c>
      <c r="D671" s="2" t="s">
        <v>10019</v>
      </c>
      <c r="E671" s="2" t="s">
        <v>10023</v>
      </c>
      <c r="F671" s="2">
        <v>466</v>
      </c>
      <c r="G671" s="2">
        <v>4227</v>
      </c>
      <c r="H671" s="2" t="str">
        <f>IF(G671&lt;F671, "Error", "OK")</f>
        <v>OK</v>
      </c>
      <c r="I671" s="2">
        <v>11</v>
      </c>
      <c r="J671" s="2" t="s">
        <v>10025</v>
      </c>
      <c r="K671" s="2">
        <v>0</v>
      </c>
      <c r="L671" s="2">
        <v>25</v>
      </c>
      <c r="M671" s="2">
        <v>8</v>
      </c>
      <c r="N671" s="2" t="s">
        <v>10026</v>
      </c>
      <c r="O671" s="2">
        <v>8</v>
      </c>
      <c r="P671" s="2" t="s">
        <v>10025</v>
      </c>
      <c r="Q671" s="2">
        <v>384.54689415802659</v>
      </c>
      <c r="R671" s="2">
        <f t="shared" si="20"/>
        <v>384.5468941580267</v>
      </c>
      <c r="S671" s="2">
        <v>572.49933769002757</v>
      </c>
      <c r="T671" s="2">
        <v>187.9524435320009</v>
      </c>
      <c r="U671" s="2">
        <f t="shared" si="21"/>
        <v>32.83015912129585</v>
      </c>
      <c r="V671" s="2">
        <v>5</v>
      </c>
      <c r="W671" s="2" t="str">
        <f>IF(ISBLANK(V671), "Missing", "OK")</f>
        <v>OK</v>
      </c>
      <c r="X671" s="2" t="s">
        <v>10025</v>
      </c>
    </row>
    <row r="672" spans="1:24" x14ac:dyDescent="0.35">
      <c r="A672" s="2" t="s">
        <v>9348</v>
      </c>
      <c r="B672" s="2" t="b">
        <f>COUNTIF(A:A, A672)&gt;1</f>
        <v>0</v>
      </c>
      <c r="C672" s="5">
        <v>45588.708333333336</v>
      </c>
      <c r="D672" s="2" t="s">
        <v>10019</v>
      </c>
      <c r="E672" s="2" t="s">
        <v>10024</v>
      </c>
      <c r="F672" s="2">
        <v>219</v>
      </c>
      <c r="G672" s="2">
        <v>1916</v>
      </c>
      <c r="H672" s="2" t="str">
        <f>IF(G672&lt;F672, "Error", "OK")</f>
        <v>OK</v>
      </c>
      <c r="I672" s="2">
        <v>28</v>
      </c>
      <c r="J672" s="2" t="s">
        <v>10025</v>
      </c>
      <c r="K672" s="2">
        <v>0</v>
      </c>
      <c r="L672" s="2">
        <v>46</v>
      </c>
      <c r="M672" s="2">
        <v>7</v>
      </c>
      <c r="N672" s="2" t="s">
        <v>10026</v>
      </c>
      <c r="O672" s="2">
        <v>1</v>
      </c>
      <c r="P672" s="2" t="s">
        <v>10025</v>
      </c>
      <c r="Q672" s="2">
        <v>466.607443431994</v>
      </c>
      <c r="R672" s="2">
        <f t="shared" si="20"/>
        <v>466.60744343199406</v>
      </c>
      <c r="S672" s="2">
        <v>574.48533929942823</v>
      </c>
      <c r="T672" s="2">
        <v>107.87789586743421</v>
      </c>
      <c r="U672" s="2">
        <f t="shared" si="21"/>
        <v>18.778180832079862</v>
      </c>
      <c r="V672" s="2">
        <v>5</v>
      </c>
      <c r="W672" s="2" t="str">
        <f>IF(ISBLANK(V672), "Missing", "OK")</f>
        <v>OK</v>
      </c>
      <c r="X672" s="2" t="s">
        <v>10025</v>
      </c>
    </row>
    <row r="673" spans="1:24" x14ac:dyDescent="0.35">
      <c r="A673" s="2" t="s">
        <v>9347</v>
      </c>
      <c r="B673" s="2" t="b">
        <f>COUNTIF(A:A, A673)&gt;1</f>
        <v>0</v>
      </c>
      <c r="C673" s="5">
        <v>45588.666666666664</v>
      </c>
      <c r="D673" s="2" t="s">
        <v>10021</v>
      </c>
      <c r="E673" s="2" t="s">
        <v>10023</v>
      </c>
      <c r="F673" s="2">
        <v>142</v>
      </c>
      <c r="G673" s="2">
        <v>2232</v>
      </c>
      <c r="H673" s="2" t="str">
        <f>IF(G673&lt;F673, "Error", "OK")</f>
        <v>OK</v>
      </c>
      <c r="I673" s="2">
        <v>59</v>
      </c>
      <c r="J673" s="2" t="s">
        <v>10025</v>
      </c>
      <c r="K673" s="2">
        <v>0</v>
      </c>
      <c r="L673" s="2">
        <v>33</v>
      </c>
      <c r="M673" s="2">
        <v>12</v>
      </c>
      <c r="N673" s="2" t="s">
        <v>10026</v>
      </c>
      <c r="O673" s="2">
        <v>6</v>
      </c>
      <c r="P673" s="2" t="s">
        <v>10025</v>
      </c>
      <c r="Q673" s="2">
        <v>38.88368984386485</v>
      </c>
      <c r="R673" s="2">
        <f t="shared" si="20"/>
        <v>38.88368984386485</v>
      </c>
      <c r="S673" s="2">
        <v>96.579202760208759</v>
      </c>
      <c r="T673" s="2">
        <v>57.695512916343908</v>
      </c>
      <c r="U673" s="2">
        <f t="shared" si="21"/>
        <v>59.739065210129091</v>
      </c>
      <c r="V673" s="2">
        <v>3</v>
      </c>
      <c r="W673" s="2" t="str">
        <f>IF(ISBLANK(V673), "Missing", "OK")</f>
        <v>OK</v>
      </c>
      <c r="X673" s="2" t="s">
        <v>10025</v>
      </c>
    </row>
    <row r="674" spans="1:24" x14ac:dyDescent="0.35">
      <c r="A674" s="2" t="s">
        <v>9346</v>
      </c>
      <c r="B674" s="2" t="b">
        <f>COUNTIF(A:A, A674)&gt;1</f>
        <v>0</v>
      </c>
      <c r="C674" s="5">
        <v>45588.625</v>
      </c>
      <c r="D674" s="2" t="s">
        <v>10021</v>
      </c>
      <c r="E674" s="2" t="s">
        <v>10024</v>
      </c>
      <c r="F674" s="2">
        <v>39</v>
      </c>
      <c r="G674" s="2">
        <v>1746</v>
      </c>
      <c r="H674" s="2" t="str">
        <f>IF(G674&lt;F674, "Error", "OK")</f>
        <v>OK</v>
      </c>
      <c r="I674" s="2">
        <v>44</v>
      </c>
      <c r="J674" s="2" t="s">
        <v>10025</v>
      </c>
      <c r="K674" s="2">
        <v>0</v>
      </c>
      <c r="L674" s="2">
        <v>35</v>
      </c>
      <c r="M674" s="2">
        <v>7</v>
      </c>
      <c r="N674" s="2" t="s">
        <v>10026</v>
      </c>
      <c r="O674" s="2">
        <v>4</v>
      </c>
      <c r="P674" s="2" t="s">
        <v>10025</v>
      </c>
      <c r="Q674" s="2">
        <v>321.36571251718283</v>
      </c>
      <c r="R674" s="2">
        <f t="shared" si="20"/>
        <v>321.36571251718277</v>
      </c>
      <c r="S674" s="2">
        <v>414.36603254501131</v>
      </c>
      <c r="T674" s="2">
        <v>93.000320027828536</v>
      </c>
      <c r="U674" s="2">
        <f t="shared" si="21"/>
        <v>22.444001854260627</v>
      </c>
      <c r="V674" s="2">
        <v>5</v>
      </c>
      <c r="W674" s="2" t="str">
        <f>IF(ISBLANK(V674), "Missing", "OK")</f>
        <v>OK</v>
      </c>
      <c r="X674" s="2" t="s">
        <v>10025</v>
      </c>
    </row>
    <row r="675" spans="1:24" x14ac:dyDescent="0.35">
      <c r="A675" s="2" t="s">
        <v>9345</v>
      </c>
      <c r="B675" s="2" t="b">
        <f>COUNTIF(A:A, A675)&gt;1</f>
        <v>0</v>
      </c>
      <c r="C675" s="5">
        <v>45588.583333333336</v>
      </c>
      <c r="D675" s="2" t="s">
        <v>10020</v>
      </c>
      <c r="E675" s="2" t="s">
        <v>10022</v>
      </c>
      <c r="F675" s="2">
        <v>126</v>
      </c>
      <c r="G675" s="2">
        <v>1946</v>
      </c>
      <c r="H675" s="2" t="str">
        <f>IF(G675&lt;F675, "Error", "OK")</f>
        <v>OK</v>
      </c>
      <c r="I675" s="2">
        <v>19</v>
      </c>
      <c r="J675" s="2" t="s">
        <v>10026</v>
      </c>
      <c r="K675" s="2">
        <v>1</v>
      </c>
      <c r="L675" s="2">
        <v>39</v>
      </c>
      <c r="M675" s="2">
        <v>0</v>
      </c>
      <c r="N675" s="2" t="s">
        <v>10026</v>
      </c>
      <c r="O675" s="2">
        <v>9</v>
      </c>
      <c r="P675" s="2" t="s">
        <v>10025</v>
      </c>
      <c r="Q675" s="2">
        <v>489.58969279782121</v>
      </c>
      <c r="R675" s="2">
        <f t="shared" si="20"/>
        <v>489.58969279782121</v>
      </c>
      <c r="S675" s="2">
        <v>895.03148447114552</v>
      </c>
      <c r="T675" s="2">
        <v>405.4417916733243</v>
      </c>
      <c r="U675" s="2">
        <f t="shared" si="21"/>
        <v>45.299165303988268</v>
      </c>
      <c r="V675" s="2">
        <v>2</v>
      </c>
      <c r="W675" s="2" t="str">
        <f>IF(ISBLANK(V675), "Missing", "OK")</f>
        <v>OK</v>
      </c>
      <c r="X675" s="2" t="s">
        <v>10025</v>
      </c>
    </row>
    <row r="676" spans="1:24" x14ac:dyDescent="0.35">
      <c r="A676" s="2" t="s">
        <v>9344</v>
      </c>
      <c r="B676" s="2" t="b">
        <f>COUNTIF(A:A, A676)&gt;1</f>
        <v>0</v>
      </c>
      <c r="C676" s="5">
        <v>45588.541666666664</v>
      </c>
      <c r="D676" s="2" t="s">
        <v>10019</v>
      </c>
      <c r="E676" s="2" t="s">
        <v>10022</v>
      </c>
      <c r="F676" s="2">
        <v>438</v>
      </c>
      <c r="G676" s="2">
        <v>4907</v>
      </c>
      <c r="H676" s="2" t="str">
        <f>IF(G676&lt;F676, "Error", "OK")</f>
        <v>OK</v>
      </c>
      <c r="I676" s="2">
        <v>57</v>
      </c>
      <c r="J676" s="2" t="s">
        <v>10025</v>
      </c>
      <c r="K676" s="2">
        <v>0</v>
      </c>
      <c r="L676" s="2">
        <v>16</v>
      </c>
      <c r="M676" s="2">
        <v>6</v>
      </c>
      <c r="N676" s="2" t="s">
        <v>10026</v>
      </c>
      <c r="O676" s="2">
        <v>8</v>
      </c>
      <c r="P676" s="2" t="s">
        <v>10025</v>
      </c>
      <c r="Q676" s="2">
        <v>310.88564853892979</v>
      </c>
      <c r="R676" s="2">
        <f t="shared" si="20"/>
        <v>310.8856485389299</v>
      </c>
      <c r="S676" s="2">
        <v>527.27211811742688</v>
      </c>
      <c r="T676" s="2">
        <v>216.38646957849701</v>
      </c>
      <c r="U676" s="2">
        <f t="shared" si="21"/>
        <v>41.038860607893241</v>
      </c>
      <c r="V676" s="2">
        <v>5</v>
      </c>
      <c r="W676" s="2" t="str">
        <f>IF(ISBLANK(V676), "Missing", "OK")</f>
        <v>OK</v>
      </c>
      <c r="X676" s="2" t="s">
        <v>10025</v>
      </c>
    </row>
    <row r="677" spans="1:24" x14ac:dyDescent="0.35">
      <c r="A677" s="2" t="s">
        <v>9343</v>
      </c>
      <c r="B677" s="2" t="b">
        <f>COUNTIF(A:A, A677)&gt;1</f>
        <v>0</v>
      </c>
      <c r="C677" s="5">
        <v>45588.5</v>
      </c>
      <c r="D677" s="2" t="s">
        <v>10019</v>
      </c>
      <c r="E677" s="2" t="s">
        <v>10022</v>
      </c>
      <c r="F677" s="2">
        <v>431</v>
      </c>
      <c r="G677" s="2">
        <v>1343</v>
      </c>
      <c r="H677" s="2" t="str">
        <f>IF(G677&lt;F677, "Error", "OK")</f>
        <v>OK</v>
      </c>
      <c r="I677" s="2">
        <v>67</v>
      </c>
      <c r="J677" s="2" t="s">
        <v>10026</v>
      </c>
      <c r="K677" s="2">
        <v>33</v>
      </c>
      <c r="L677" s="2">
        <v>35</v>
      </c>
      <c r="M677" s="2">
        <v>2</v>
      </c>
      <c r="N677" s="2" t="s">
        <v>10026</v>
      </c>
      <c r="O677" s="2">
        <v>7</v>
      </c>
      <c r="P677" s="2" t="s">
        <v>10025</v>
      </c>
      <c r="Q677" s="2">
        <v>43.705986365097367</v>
      </c>
      <c r="R677" s="2">
        <f t="shared" si="20"/>
        <v>43.705986365097367</v>
      </c>
      <c r="S677" s="2">
        <v>62.404216932643827</v>
      </c>
      <c r="T677" s="2">
        <v>18.69823056754646</v>
      </c>
      <c r="U677" s="2">
        <f t="shared" si="21"/>
        <v>29.963088212016903</v>
      </c>
      <c r="V677" s="2">
        <v>2</v>
      </c>
      <c r="W677" s="2" t="str">
        <f>IF(ISBLANK(V677), "Missing", "OK")</f>
        <v>OK</v>
      </c>
      <c r="X677" s="2" t="s">
        <v>10025</v>
      </c>
    </row>
    <row r="678" spans="1:24" x14ac:dyDescent="0.35">
      <c r="A678" s="2" t="s">
        <v>9342</v>
      </c>
      <c r="B678" s="2" t="b">
        <f>COUNTIF(A:A, A678)&gt;1</f>
        <v>0</v>
      </c>
      <c r="C678" s="5">
        <v>45588.458333333336</v>
      </c>
      <c r="D678" s="2" t="s">
        <v>10019</v>
      </c>
      <c r="E678" s="2" t="s">
        <v>10024</v>
      </c>
      <c r="F678" s="2">
        <v>351</v>
      </c>
      <c r="G678" s="2">
        <v>2485</v>
      </c>
      <c r="H678" s="2" t="str">
        <f>IF(G678&lt;F678, "Error", "OK")</f>
        <v>OK</v>
      </c>
      <c r="I678" s="2">
        <v>30</v>
      </c>
      <c r="J678" s="2" t="s">
        <v>10025</v>
      </c>
      <c r="K678" s="2">
        <v>0</v>
      </c>
      <c r="L678" s="2">
        <v>37</v>
      </c>
      <c r="M678" s="2">
        <v>16</v>
      </c>
      <c r="N678" s="2" t="s">
        <v>10026</v>
      </c>
      <c r="O678" s="2">
        <v>3</v>
      </c>
      <c r="P678" s="2" t="s">
        <v>10025</v>
      </c>
      <c r="Q678" s="2">
        <v>205.85987456096129</v>
      </c>
      <c r="R678" s="2">
        <f t="shared" si="20"/>
        <v>205.8598745609614</v>
      </c>
      <c r="S678" s="2">
        <v>302.01910418935421</v>
      </c>
      <c r="T678" s="2">
        <v>96.159229628392808</v>
      </c>
      <c r="U678" s="2">
        <f t="shared" si="21"/>
        <v>31.838790425689332</v>
      </c>
      <c r="V678" s="2">
        <v>2</v>
      </c>
      <c r="W678" s="2" t="str">
        <f>IF(ISBLANK(V678), "Missing", "OK")</f>
        <v>OK</v>
      </c>
      <c r="X678" s="2" t="s">
        <v>10025</v>
      </c>
    </row>
    <row r="679" spans="1:24" x14ac:dyDescent="0.35">
      <c r="A679" s="2" t="s">
        <v>9341</v>
      </c>
      <c r="B679" s="2" t="b">
        <f>COUNTIF(A:A, A679)&gt;1</f>
        <v>0</v>
      </c>
      <c r="C679" s="5">
        <v>45588.416666666664</v>
      </c>
      <c r="D679" s="2" t="s">
        <v>10019</v>
      </c>
      <c r="E679" s="2" t="s">
        <v>10022</v>
      </c>
      <c r="F679" s="2">
        <v>239</v>
      </c>
      <c r="G679" s="2">
        <v>4246</v>
      </c>
      <c r="H679" s="2" t="str">
        <f>IF(G679&lt;F679, "Error", "OK")</f>
        <v>OK</v>
      </c>
      <c r="I679" s="2">
        <v>29</v>
      </c>
      <c r="J679" s="2" t="s">
        <v>10026</v>
      </c>
      <c r="K679" s="2">
        <v>6</v>
      </c>
      <c r="L679" s="2">
        <v>45</v>
      </c>
      <c r="M679" s="2">
        <v>11</v>
      </c>
      <c r="N679" s="2" t="s">
        <v>10026</v>
      </c>
      <c r="O679" s="2">
        <v>7</v>
      </c>
      <c r="P679" s="2" t="s">
        <v>10025</v>
      </c>
      <c r="Q679" s="2">
        <v>478.33425763050951</v>
      </c>
      <c r="R679" s="2">
        <f t="shared" si="20"/>
        <v>478.33425763050946</v>
      </c>
      <c r="S679" s="2">
        <v>620.70644019798124</v>
      </c>
      <c r="T679" s="2">
        <v>142.37218256747181</v>
      </c>
      <c r="U679" s="2">
        <f t="shared" si="21"/>
        <v>22.93712024674025</v>
      </c>
      <c r="V679" s="2">
        <v>1</v>
      </c>
      <c r="W679" s="2" t="str">
        <f>IF(ISBLANK(V679), "Missing", "OK")</f>
        <v>OK</v>
      </c>
      <c r="X679" s="2" t="s">
        <v>10025</v>
      </c>
    </row>
    <row r="680" spans="1:24" x14ac:dyDescent="0.35">
      <c r="A680" s="2" t="s">
        <v>9340</v>
      </c>
      <c r="B680" s="2" t="b">
        <f>COUNTIF(A:A, A680)&gt;1</f>
        <v>0</v>
      </c>
      <c r="C680" s="5">
        <v>45588.375</v>
      </c>
      <c r="D680" s="2" t="s">
        <v>10019</v>
      </c>
      <c r="E680" s="2" t="s">
        <v>10024</v>
      </c>
      <c r="F680" s="2">
        <v>407</v>
      </c>
      <c r="G680" s="2">
        <v>4140</v>
      </c>
      <c r="H680" s="2" t="str">
        <f>IF(G680&lt;F680, "Error", "OK")</f>
        <v>OK</v>
      </c>
      <c r="I680" s="2">
        <v>2</v>
      </c>
      <c r="J680" s="2" t="s">
        <v>10025</v>
      </c>
      <c r="K680" s="2">
        <v>0</v>
      </c>
      <c r="L680" s="2">
        <v>38</v>
      </c>
      <c r="M680" s="2">
        <v>19</v>
      </c>
      <c r="N680" s="2" t="s">
        <v>10026</v>
      </c>
      <c r="O680" s="2">
        <v>9</v>
      </c>
      <c r="P680" s="2" t="s">
        <v>10025</v>
      </c>
      <c r="Q680" s="2">
        <v>451.83142805107462</v>
      </c>
      <c r="R680" s="2">
        <f t="shared" si="20"/>
        <v>451.83142805107457</v>
      </c>
      <c r="S680" s="2">
        <v>657.07312199071259</v>
      </c>
      <c r="T680" s="2">
        <v>205.241693939638</v>
      </c>
      <c r="U680" s="2">
        <f t="shared" si="21"/>
        <v>31.235746383572057</v>
      </c>
      <c r="V680" s="2">
        <v>5</v>
      </c>
      <c r="W680" s="2" t="str">
        <f>IF(ISBLANK(V680), "Missing", "OK")</f>
        <v>OK</v>
      </c>
      <c r="X680" s="2" t="s">
        <v>10025</v>
      </c>
    </row>
    <row r="681" spans="1:24" x14ac:dyDescent="0.35">
      <c r="A681" s="2" t="s">
        <v>9339</v>
      </c>
      <c r="B681" s="2" t="b">
        <f>COUNTIF(A:A, A681)&gt;1</f>
        <v>0</v>
      </c>
      <c r="C681" s="5">
        <v>45588.333333333336</v>
      </c>
      <c r="D681" s="2" t="s">
        <v>10021</v>
      </c>
      <c r="E681" s="2" t="s">
        <v>10022</v>
      </c>
      <c r="F681" s="2">
        <v>218</v>
      </c>
      <c r="G681" s="2">
        <v>3751</v>
      </c>
      <c r="H681" s="2" t="str">
        <f>IF(G681&lt;F681, "Error", "OK")</f>
        <v>OK</v>
      </c>
      <c r="I681" s="2">
        <v>63</v>
      </c>
      <c r="J681" s="2" t="s">
        <v>10026</v>
      </c>
      <c r="K681" s="2">
        <v>38</v>
      </c>
      <c r="L681" s="2">
        <v>19</v>
      </c>
      <c r="M681" s="2">
        <v>4</v>
      </c>
      <c r="N681" s="2" t="s">
        <v>10026</v>
      </c>
      <c r="O681" s="2">
        <v>1</v>
      </c>
      <c r="P681" s="2" t="s">
        <v>10025</v>
      </c>
      <c r="Q681" s="2">
        <v>375.55863658914859</v>
      </c>
      <c r="R681" s="2">
        <f t="shared" si="20"/>
        <v>375.55863658914859</v>
      </c>
      <c r="S681" s="2">
        <v>683.03497896875388</v>
      </c>
      <c r="T681" s="2">
        <v>307.47634237960528</v>
      </c>
      <c r="U681" s="2">
        <f t="shared" si="21"/>
        <v>45.016192705655136</v>
      </c>
      <c r="V681" s="2">
        <v>4</v>
      </c>
      <c r="W681" s="2" t="str">
        <f>IF(ISBLANK(V681), "Missing", "OK")</f>
        <v>OK</v>
      </c>
      <c r="X681" s="2" t="s">
        <v>10025</v>
      </c>
    </row>
    <row r="682" spans="1:24" x14ac:dyDescent="0.35">
      <c r="A682" s="2" t="s">
        <v>9338</v>
      </c>
      <c r="B682" s="2" t="b">
        <f>COUNTIF(A:A, A682)&gt;1</f>
        <v>0</v>
      </c>
      <c r="C682" s="5">
        <v>45588.291666666664</v>
      </c>
      <c r="D682" s="2" t="s">
        <v>10019</v>
      </c>
      <c r="E682" s="2" t="s">
        <v>10023</v>
      </c>
      <c r="F682" s="2">
        <v>84</v>
      </c>
      <c r="G682" s="2">
        <v>4470</v>
      </c>
      <c r="H682" s="2" t="str">
        <f>IF(G682&lt;F682, "Error", "OK")</f>
        <v>OK</v>
      </c>
      <c r="I682" s="2">
        <v>9</v>
      </c>
      <c r="J682" s="2" t="s">
        <v>10025</v>
      </c>
      <c r="K682" s="2">
        <v>0</v>
      </c>
      <c r="L682" s="2">
        <v>34</v>
      </c>
      <c r="M682" s="2">
        <v>16</v>
      </c>
      <c r="N682" s="2" t="s">
        <v>10026</v>
      </c>
      <c r="O682" s="2">
        <v>9</v>
      </c>
      <c r="P682" s="2" t="s">
        <v>10025</v>
      </c>
      <c r="Q682" s="2">
        <v>493.061324791419</v>
      </c>
      <c r="R682" s="2">
        <f t="shared" si="20"/>
        <v>493.06132479141854</v>
      </c>
      <c r="S682" s="2">
        <v>1168.8650513012719</v>
      </c>
      <c r="T682" s="2">
        <v>675.80372650985339</v>
      </c>
      <c r="U682" s="2">
        <f t="shared" si="21"/>
        <v>57.817087246940602</v>
      </c>
      <c r="V682" s="2">
        <v>4</v>
      </c>
      <c r="W682" s="2" t="str">
        <f>IF(ISBLANK(V682), "Missing", "OK")</f>
        <v>OK</v>
      </c>
      <c r="X682" s="2" t="s">
        <v>10025</v>
      </c>
    </row>
    <row r="683" spans="1:24" x14ac:dyDescent="0.35">
      <c r="A683" s="2" t="s">
        <v>9337</v>
      </c>
      <c r="B683" s="2" t="b">
        <f>COUNTIF(A:A, A683)&gt;1</f>
        <v>0</v>
      </c>
      <c r="C683" s="5">
        <v>45588.25</v>
      </c>
      <c r="D683" s="2" t="s">
        <v>10019</v>
      </c>
      <c r="E683" s="2" t="s">
        <v>10023</v>
      </c>
      <c r="F683" s="2">
        <v>28</v>
      </c>
      <c r="G683" s="2">
        <v>4960</v>
      </c>
      <c r="H683" s="2" t="str">
        <f>IF(G683&lt;F683, "Error", "OK")</f>
        <v>OK</v>
      </c>
      <c r="I683" s="2">
        <v>33</v>
      </c>
      <c r="J683" s="2" t="s">
        <v>10025</v>
      </c>
      <c r="K683" s="2">
        <v>0</v>
      </c>
      <c r="L683" s="2">
        <v>33</v>
      </c>
      <c r="M683" s="2">
        <v>17</v>
      </c>
      <c r="N683" s="2" t="s">
        <v>10026</v>
      </c>
      <c r="O683" s="2">
        <v>1</v>
      </c>
      <c r="P683" s="2" t="s">
        <v>10025</v>
      </c>
      <c r="Q683" s="2">
        <v>213.66673215590851</v>
      </c>
      <c r="R683" s="2">
        <f t="shared" si="20"/>
        <v>213.66673215590851</v>
      </c>
      <c r="S683" s="2">
        <v>433.14050259252701</v>
      </c>
      <c r="T683" s="2">
        <v>219.47377043661851</v>
      </c>
      <c r="U683" s="2">
        <f t="shared" si="21"/>
        <v>50.670341176356445</v>
      </c>
      <c r="V683" s="2">
        <v>2</v>
      </c>
      <c r="W683" s="2" t="str">
        <f>IF(ISBLANK(V683), "Missing", "OK")</f>
        <v>OK</v>
      </c>
      <c r="X683" s="2" t="s">
        <v>10025</v>
      </c>
    </row>
    <row r="684" spans="1:24" x14ac:dyDescent="0.35">
      <c r="A684" s="2" t="s">
        <v>9336</v>
      </c>
      <c r="B684" s="2" t="b">
        <f>COUNTIF(A:A, A684)&gt;1</f>
        <v>0</v>
      </c>
      <c r="C684" s="5">
        <v>45588.208333333336</v>
      </c>
      <c r="D684" s="2" t="s">
        <v>10020</v>
      </c>
      <c r="E684" s="2" t="s">
        <v>10024</v>
      </c>
      <c r="F684" s="2">
        <v>326</v>
      </c>
      <c r="G684" s="2">
        <v>4000</v>
      </c>
      <c r="H684" s="2" t="str">
        <f>IF(G684&lt;F684, "Error", "OK")</f>
        <v>OK</v>
      </c>
      <c r="I684" s="2">
        <v>14</v>
      </c>
      <c r="J684" s="2" t="s">
        <v>10025</v>
      </c>
      <c r="K684" s="2">
        <v>0</v>
      </c>
      <c r="L684" s="2">
        <v>48</v>
      </c>
      <c r="M684" s="2">
        <v>16</v>
      </c>
      <c r="N684" s="2" t="s">
        <v>10025</v>
      </c>
      <c r="O684" s="2">
        <v>8</v>
      </c>
      <c r="P684" s="2" t="s">
        <v>10026</v>
      </c>
      <c r="Q684" s="2">
        <v>92.972967926673192</v>
      </c>
      <c r="R684" s="2">
        <f t="shared" si="20"/>
        <v>92.972967926673221</v>
      </c>
      <c r="S684" s="2">
        <v>134.875915617549</v>
      </c>
      <c r="T684" s="2">
        <v>41.902947690875777</v>
      </c>
      <c r="U684" s="2">
        <f t="shared" si="21"/>
        <v>31.067776258657474</v>
      </c>
      <c r="V684" s="2">
        <v>5</v>
      </c>
      <c r="W684" s="2" t="str">
        <f>IF(ISBLANK(V684), "Missing", "OK")</f>
        <v>OK</v>
      </c>
      <c r="X684" s="2" t="s">
        <v>10025</v>
      </c>
    </row>
    <row r="685" spans="1:24" x14ac:dyDescent="0.35">
      <c r="A685" s="2" t="s">
        <v>9335</v>
      </c>
      <c r="B685" s="2" t="b">
        <f>COUNTIF(A:A, A685)&gt;1</f>
        <v>0</v>
      </c>
      <c r="C685" s="5">
        <v>45588.166666666664</v>
      </c>
      <c r="D685" s="2" t="s">
        <v>10020</v>
      </c>
      <c r="E685" s="2" t="s">
        <v>10024</v>
      </c>
      <c r="F685" s="2">
        <v>144</v>
      </c>
      <c r="G685" s="2">
        <v>4791</v>
      </c>
      <c r="H685" s="2" t="str">
        <f>IF(G685&lt;F685, "Error", "OK")</f>
        <v>OK</v>
      </c>
      <c r="I685" s="2">
        <v>33</v>
      </c>
      <c r="J685" s="2" t="s">
        <v>10026</v>
      </c>
      <c r="K685" s="2">
        <v>23</v>
      </c>
      <c r="L685" s="2">
        <v>48</v>
      </c>
      <c r="M685" s="2">
        <v>6</v>
      </c>
      <c r="N685" s="2" t="s">
        <v>10026</v>
      </c>
      <c r="O685" s="2">
        <v>3</v>
      </c>
      <c r="P685" s="2" t="s">
        <v>10025</v>
      </c>
      <c r="Q685" s="2">
        <v>143.18292706566501</v>
      </c>
      <c r="R685" s="2">
        <f t="shared" si="20"/>
        <v>143.18292706566504</v>
      </c>
      <c r="S685" s="2">
        <v>211.20234227087741</v>
      </c>
      <c r="T685" s="2">
        <v>68.019415205212368</v>
      </c>
      <c r="U685" s="2">
        <f t="shared" si="21"/>
        <v>32.205805330498713</v>
      </c>
      <c r="V685" s="2">
        <v>4</v>
      </c>
      <c r="W685" s="2" t="str">
        <f>IF(ISBLANK(V685), "Missing", "OK")</f>
        <v>OK</v>
      </c>
      <c r="X685" s="2" t="s">
        <v>10025</v>
      </c>
    </row>
    <row r="686" spans="1:24" x14ac:dyDescent="0.35">
      <c r="A686" s="2" t="s">
        <v>9334</v>
      </c>
      <c r="B686" s="2" t="b">
        <f>COUNTIF(A:A, A686)&gt;1</f>
        <v>0</v>
      </c>
      <c r="C686" s="5">
        <v>45588.125</v>
      </c>
      <c r="D686" s="2" t="s">
        <v>10019</v>
      </c>
      <c r="E686" s="2" t="s">
        <v>10023</v>
      </c>
      <c r="F686" s="2">
        <v>350</v>
      </c>
      <c r="G686" s="2">
        <v>2212</v>
      </c>
      <c r="H686" s="2" t="str">
        <f>IF(G686&lt;F686, "Error", "OK")</f>
        <v>OK</v>
      </c>
      <c r="I686" s="2">
        <v>61</v>
      </c>
      <c r="J686" s="2" t="s">
        <v>10025</v>
      </c>
      <c r="K686" s="2">
        <v>0</v>
      </c>
      <c r="L686" s="2">
        <v>45</v>
      </c>
      <c r="M686" s="2">
        <v>0</v>
      </c>
      <c r="N686" s="2" t="s">
        <v>10026</v>
      </c>
      <c r="O686" s="2">
        <v>5</v>
      </c>
      <c r="P686" s="2" t="s">
        <v>10025</v>
      </c>
      <c r="Q686" s="2">
        <v>214.04629457902499</v>
      </c>
      <c r="R686" s="2">
        <f t="shared" si="20"/>
        <v>214.0462945790249</v>
      </c>
      <c r="S686" s="2">
        <v>306.62115983098198</v>
      </c>
      <c r="T686" s="2">
        <v>92.574865251957078</v>
      </c>
      <c r="U686" s="2">
        <f t="shared" si="21"/>
        <v>30.19193629786897</v>
      </c>
      <c r="V686" s="2">
        <v>3</v>
      </c>
      <c r="W686" s="2" t="str">
        <f>IF(ISBLANK(V686), "Missing", "OK")</f>
        <v>OK</v>
      </c>
      <c r="X686" s="2" t="s">
        <v>10026</v>
      </c>
    </row>
    <row r="687" spans="1:24" x14ac:dyDescent="0.35">
      <c r="A687" s="2" t="s">
        <v>9333</v>
      </c>
      <c r="B687" s="2" t="b">
        <f>COUNTIF(A:A, A687)&gt;1</f>
        <v>0</v>
      </c>
      <c r="C687" s="5">
        <v>45588.083333333336</v>
      </c>
      <c r="D687" s="2" t="s">
        <v>10021</v>
      </c>
      <c r="E687" s="2" t="s">
        <v>10023</v>
      </c>
      <c r="F687" s="2">
        <v>87</v>
      </c>
      <c r="G687" s="2">
        <v>1649</v>
      </c>
      <c r="H687" s="2" t="str">
        <f>IF(G687&lt;F687, "Error", "OK")</f>
        <v>OK</v>
      </c>
      <c r="I687" s="2">
        <v>20</v>
      </c>
      <c r="J687" s="2" t="s">
        <v>10025</v>
      </c>
      <c r="K687" s="2">
        <v>0</v>
      </c>
      <c r="L687" s="2">
        <v>33</v>
      </c>
      <c r="M687" s="2">
        <v>16</v>
      </c>
      <c r="N687" s="2" t="s">
        <v>10026</v>
      </c>
      <c r="O687" s="2">
        <v>4</v>
      </c>
      <c r="P687" s="2" t="s">
        <v>10025</v>
      </c>
      <c r="Q687" s="2">
        <v>196.60461586207401</v>
      </c>
      <c r="R687" s="2">
        <f t="shared" si="20"/>
        <v>196.60461586207413</v>
      </c>
      <c r="S687" s="2">
        <v>399.91063778537762</v>
      </c>
      <c r="T687" s="2">
        <v>203.30602192330349</v>
      </c>
      <c r="U687" s="2">
        <f t="shared" si="21"/>
        <v>50.837862940873535</v>
      </c>
      <c r="V687" s="2">
        <v>5</v>
      </c>
      <c r="W687" s="2" t="str">
        <f>IF(ISBLANK(V687), "Missing", "OK")</f>
        <v>OK</v>
      </c>
      <c r="X687" s="2" t="s">
        <v>10025</v>
      </c>
    </row>
    <row r="688" spans="1:24" x14ac:dyDescent="0.35">
      <c r="A688" s="2" t="s">
        <v>9332</v>
      </c>
      <c r="B688" s="2" t="b">
        <f>COUNTIF(A:A, A688)&gt;1</f>
        <v>0</v>
      </c>
      <c r="C688" s="5">
        <v>45588.041666666664</v>
      </c>
      <c r="D688" s="2" t="s">
        <v>10021</v>
      </c>
      <c r="E688" s="2" t="s">
        <v>10024</v>
      </c>
      <c r="F688" s="2">
        <v>132</v>
      </c>
      <c r="G688" s="2">
        <v>1302</v>
      </c>
      <c r="H688" s="2" t="str">
        <f>IF(G688&lt;F688, "Error", "OK")</f>
        <v>OK</v>
      </c>
      <c r="I688" s="2">
        <v>53</v>
      </c>
      <c r="J688" s="2" t="s">
        <v>10025</v>
      </c>
      <c r="K688" s="2">
        <v>0</v>
      </c>
      <c r="L688" s="2">
        <v>20</v>
      </c>
      <c r="M688" s="2">
        <v>0</v>
      </c>
      <c r="N688" s="2" t="s">
        <v>10025</v>
      </c>
      <c r="O688" s="2">
        <v>3</v>
      </c>
      <c r="P688" s="2" t="s">
        <v>10026</v>
      </c>
      <c r="Q688" s="2">
        <v>327.65245214901211</v>
      </c>
      <c r="R688" s="2">
        <f t="shared" si="20"/>
        <v>327.65245214901216</v>
      </c>
      <c r="S688" s="2">
        <v>758.71528941586234</v>
      </c>
      <c r="T688" s="2">
        <v>431.06283726685018</v>
      </c>
      <c r="U688" s="2">
        <f t="shared" si="21"/>
        <v>56.814834665942612</v>
      </c>
      <c r="V688" s="2">
        <v>1</v>
      </c>
      <c r="W688" s="2" t="str">
        <f>IF(ISBLANK(V688), "Missing", "OK")</f>
        <v>OK</v>
      </c>
      <c r="X688" s="2" t="s">
        <v>10025</v>
      </c>
    </row>
    <row r="689" spans="1:24" x14ac:dyDescent="0.35">
      <c r="A689" s="2" t="s">
        <v>9331</v>
      </c>
      <c r="B689" s="2" t="b">
        <f>COUNTIF(A:A, A689)&gt;1</f>
        <v>0</v>
      </c>
      <c r="C689" s="5">
        <v>45588</v>
      </c>
      <c r="D689" s="2" t="s">
        <v>10020</v>
      </c>
      <c r="E689" s="2" t="s">
        <v>10024</v>
      </c>
      <c r="F689" s="2">
        <v>175</v>
      </c>
      <c r="G689" s="2">
        <v>2432</v>
      </c>
      <c r="H689" s="2" t="str">
        <f>IF(G689&lt;F689, "Error", "OK")</f>
        <v>OK</v>
      </c>
      <c r="I689" s="2">
        <v>66</v>
      </c>
      <c r="J689" s="2" t="s">
        <v>10025</v>
      </c>
      <c r="K689" s="2">
        <v>0</v>
      </c>
      <c r="L689" s="2">
        <v>14</v>
      </c>
      <c r="M689" s="2">
        <v>7</v>
      </c>
      <c r="N689" s="2" t="s">
        <v>10026</v>
      </c>
      <c r="O689" s="2">
        <v>4</v>
      </c>
      <c r="P689" s="2" t="s">
        <v>10025</v>
      </c>
      <c r="Q689" s="2">
        <v>248.74534135925251</v>
      </c>
      <c r="R689" s="2">
        <f t="shared" si="20"/>
        <v>248.74534135925251</v>
      </c>
      <c r="S689" s="2">
        <v>534.34480143396263</v>
      </c>
      <c r="T689" s="2">
        <v>285.59946007471012</v>
      </c>
      <c r="U689" s="2">
        <f t="shared" si="21"/>
        <v>53.448533476563838</v>
      </c>
      <c r="V689" s="2">
        <v>5</v>
      </c>
      <c r="W689" s="2" t="str">
        <f>IF(ISBLANK(V689), "Missing", "OK")</f>
        <v>OK</v>
      </c>
      <c r="X689" s="2" t="s">
        <v>10025</v>
      </c>
    </row>
    <row r="690" spans="1:24" x14ac:dyDescent="0.35">
      <c r="A690" s="2" t="s">
        <v>9330</v>
      </c>
      <c r="B690" s="2" t="b">
        <f>COUNTIF(A:A, A690)&gt;1</f>
        <v>0</v>
      </c>
      <c r="C690" s="5">
        <v>45587.958333333336</v>
      </c>
      <c r="D690" s="2" t="s">
        <v>10020</v>
      </c>
      <c r="E690" s="2" t="s">
        <v>10023</v>
      </c>
      <c r="F690" s="2">
        <v>72</v>
      </c>
      <c r="G690" s="2">
        <v>4580</v>
      </c>
      <c r="H690" s="2" t="str">
        <f>IF(G690&lt;F690, "Error", "OK")</f>
        <v>OK</v>
      </c>
      <c r="I690" s="2">
        <v>53</v>
      </c>
      <c r="J690" s="2" t="s">
        <v>10025</v>
      </c>
      <c r="K690" s="2">
        <v>0</v>
      </c>
      <c r="L690" s="2">
        <v>14</v>
      </c>
      <c r="M690" s="2">
        <v>0</v>
      </c>
      <c r="N690" s="2" t="s">
        <v>10026</v>
      </c>
      <c r="O690" s="2">
        <v>8</v>
      </c>
      <c r="P690" s="2" t="s">
        <v>10025</v>
      </c>
      <c r="Q690" s="2">
        <v>163.6322706865071</v>
      </c>
      <c r="R690" s="2">
        <f t="shared" si="20"/>
        <v>163.63227068650713</v>
      </c>
      <c r="S690" s="2">
        <v>260.79436718648662</v>
      </c>
      <c r="T690" s="2">
        <v>97.162096499979498</v>
      </c>
      <c r="U690" s="2">
        <f t="shared" si="21"/>
        <v>37.256209767177083</v>
      </c>
      <c r="V690" s="2">
        <v>3</v>
      </c>
      <c r="W690" s="2" t="str">
        <f>IF(ISBLANK(V690), "Missing", "OK")</f>
        <v>OK</v>
      </c>
      <c r="X690" s="2" t="s">
        <v>10026</v>
      </c>
    </row>
    <row r="691" spans="1:24" x14ac:dyDescent="0.35">
      <c r="A691" s="2" t="s">
        <v>9329</v>
      </c>
      <c r="B691" s="2" t="b">
        <f>COUNTIF(A:A, A691)&gt;1</f>
        <v>0</v>
      </c>
      <c r="C691" s="5">
        <v>45587.916666666664</v>
      </c>
      <c r="D691" s="2" t="s">
        <v>10019</v>
      </c>
      <c r="E691" s="2" t="s">
        <v>10024</v>
      </c>
      <c r="F691" s="2">
        <v>399</v>
      </c>
      <c r="G691" s="2">
        <v>1398</v>
      </c>
      <c r="H691" s="2" t="str">
        <f>IF(G691&lt;F691, "Error", "OK")</f>
        <v>OK</v>
      </c>
      <c r="I691" s="2">
        <v>7</v>
      </c>
      <c r="J691" s="2" t="s">
        <v>10025</v>
      </c>
      <c r="K691" s="2">
        <v>0</v>
      </c>
      <c r="L691" s="2">
        <v>44</v>
      </c>
      <c r="M691" s="2">
        <v>0</v>
      </c>
      <c r="N691" s="2" t="s">
        <v>10026</v>
      </c>
      <c r="O691" s="2">
        <v>3</v>
      </c>
      <c r="P691" s="2" t="s">
        <v>10025</v>
      </c>
      <c r="Q691" s="2">
        <v>233.77838300105131</v>
      </c>
      <c r="R691" s="2">
        <f t="shared" si="20"/>
        <v>233.77838300105128</v>
      </c>
      <c r="S691" s="2">
        <v>370.34397006276407</v>
      </c>
      <c r="T691" s="2">
        <v>136.56558706171279</v>
      </c>
      <c r="U691" s="2">
        <f t="shared" si="21"/>
        <v>36.875337011310947</v>
      </c>
      <c r="V691" s="2">
        <v>4</v>
      </c>
      <c r="W691" s="2" t="str">
        <f>IF(ISBLANK(V691), "Missing", "OK")</f>
        <v>OK</v>
      </c>
      <c r="X691" s="2" t="s">
        <v>10026</v>
      </c>
    </row>
    <row r="692" spans="1:24" x14ac:dyDescent="0.35">
      <c r="A692" s="2" t="s">
        <v>9328</v>
      </c>
      <c r="B692" s="2" t="b">
        <f>COUNTIF(A:A, A692)&gt;1</f>
        <v>0</v>
      </c>
      <c r="C692" s="5">
        <v>45587.875</v>
      </c>
      <c r="D692" s="2" t="s">
        <v>10020</v>
      </c>
      <c r="E692" s="2" t="s">
        <v>10022</v>
      </c>
      <c r="F692" s="2">
        <v>440</v>
      </c>
      <c r="G692" s="2">
        <v>1587</v>
      </c>
      <c r="H692" s="2" t="str">
        <f>IF(G692&lt;F692, "Error", "OK")</f>
        <v>OK</v>
      </c>
      <c r="I692" s="2">
        <v>28</v>
      </c>
      <c r="J692" s="2" t="s">
        <v>10025</v>
      </c>
      <c r="K692" s="2">
        <v>0</v>
      </c>
      <c r="L692" s="2">
        <v>6</v>
      </c>
      <c r="M692" s="2">
        <v>0</v>
      </c>
      <c r="N692" s="2" t="s">
        <v>10025</v>
      </c>
      <c r="O692" s="2">
        <v>4</v>
      </c>
      <c r="P692" s="2" t="s">
        <v>10026</v>
      </c>
      <c r="Q692" s="2">
        <v>83.289262889125823</v>
      </c>
      <c r="R692" s="2">
        <f t="shared" si="20"/>
        <v>83.289262889125823</v>
      </c>
      <c r="S692" s="2">
        <v>117.2869545758597</v>
      </c>
      <c r="T692" s="2">
        <v>33.997691686733873</v>
      </c>
      <c r="U692" s="2">
        <f t="shared" si="21"/>
        <v>28.986763114174479</v>
      </c>
      <c r="V692" s="2">
        <v>3</v>
      </c>
      <c r="W692" s="2" t="str">
        <f>IF(ISBLANK(V692), "Missing", "OK")</f>
        <v>OK</v>
      </c>
      <c r="X692" s="2" t="s">
        <v>10025</v>
      </c>
    </row>
    <row r="693" spans="1:24" x14ac:dyDescent="0.35">
      <c r="A693" s="2" t="s">
        <v>9327</v>
      </c>
      <c r="B693" s="2" t="b">
        <f>COUNTIF(A:A, A693)&gt;1</f>
        <v>0</v>
      </c>
      <c r="C693" s="5">
        <v>45587.833333333336</v>
      </c>
      <c r="D693" s="2" t="s">
        <v>10019</v>
      </c>
      <c r="E693" s="2" t="s">
        <v>10024</v>
      </c>
      <c r="F693" s="2">
        <v>64</v>
      </c>
      <c r="G693" s="2">
        <v>2975</v>
      </c>
      <c r="H693" s="2" t="str">
        <f>IF(G693&lt;F693, "Error", "OK")</f>
        <v>OK</v>
      </c>
      <c r="I693" s="2">
        <v>33</v>
      </c>
      <c r="J693" s="2" t="s">
        <v>10025</v>
      </c>
      <c r="K693" s="2">
        <v>0</v>
      </c>
      <c r="L693" s="2">
        <v>45</v>
      </c>
      <c r="M693" s="2">
        <v>0</v>
      </c>
      <c r="N693" s="2" t="s">
        <v>10026</v>
      </c>
      <c r="O693" s="2">
        <v>8</v>
      </c>
      <c r="P693" s="2" t="s">
        <v>10025</v>
      </c>
      <c r="Q693" s="2">
        <v>81.37430006356071</v>
      </c>
      <c r="R693" s="2">
        <f t="shared" si="20"/>
        <v>81.374300063560696</v>
      </c>
      <c r="S693" s="2">
        <v>190.0473719539302</v>
      </c>
      <c r="T693" s="2">
        <v>108.6730718903695</v>
      </c>
      <c r="U693" s="2">
        <f t="shared" si="21"/>
        <v>57.182096638891267</v>
      </c>
      <c r="V693" s="2">
        <v>3</v>
      </c>
      <c r="W693" s="2" t="str">
        <f>IF(ISBLANK(V693), "Missing", "OK")</f>
        <v>OK</v>
      </c>
      <c r="X693" s="2" t="s">
        <v>10025</v>
      </c>
    </row>
    <row r="694" spans="1:24" x14ac:dyDescent="0.35">
      <c r="A694" s="2" t="s">
        <v>9326</v>
      </c>
      <c r="B694" s="2" t="b">
        <f>COUNTIF(A:A, A694)&gt;1</f>
        <v>0</v>
      </c>
      <c r="C694" s="5">
        <v>45587.791666666664</v>
      </c>
      <c r="D694" s="2" t="s">
        <v>10020</v>
      </c>
      <c r="E694" s="2" t="s">
        <v>10023</v>
      </c>
      <c r="F694" s="2">
        <v>312</v>
      </c>
      <c r="G694" s="2">
        <v>1404</v>
      </c>
      <c r="H694" s="2" t="str">
        <f>IF(G694&lt;F694, "Error", "OK")</f>
        <v>OK</v>
      </c>
      <c r="I694" s="2">
        <v>48</v>
      </c>
      <c r="J694" s="2" t="s">
        <v>10025</v>
      </c>
      <c r="K694" s="2">
        <v>0</v>
      </c>
      <c r="L694" s="2">
        <v>34</v>
      </c>
      <c r="M694" s="2">
        <v>12</v>
      </c>
      <c r="N694" s="2" t="s">
        <v>10026</v>
      </c>
      <c r="O694" s="2">
        <v>4</v>
      </c>
      <c r="P694" s="2" t="s">
        <v>10025</v>
      </c>
      <c r="Q694" s="2">
        <v>266.65128862848218</v>
      </c>
      <c r="R694" s="2">
        <f t="shared" si="20"/>
        <v>266.65128862848212</v>
      </c>
      <c r="S694" s="2">
        <v>604.36959623351163</v>
      </c>
      <c r="T694" s="2">
        <v>337.71830760502951</v>
      </c>
      <c r="U694" s="2">
        <f t="shared" si="21"/>
        <v>55.879433662732524</v>
      </c>
      <c r="V694" s="2">
        <v>5</v>
      </c>
      <c r="W694" s="2" t="str">
        <f>IF(ISBLANK(V694), "Missing", "OK")</f>
        <v>OK</v>
      </c>
      <c r="X694" s="2" t="s">
        <v>10025</v>
      </c>
    </row>
    <row r="695" spans="1:24" x14ac:dyDescent="0.35">
      <c r="A695" s="2" t="s">
        <v>9325</v>
      </c>
      <c r="B695" s="2" t="b">
        <f>COUNTIF(A:A, A695)&gt;1</f>
        <v>0</v>
      </c>
      <c r="C695" s="5">
        <v>45587.75</v>
      </c>
      <c r="D695" s="2" t="s">
        <v>10019</v>
      </c>
      <c r="E695" s="2" t="s">
        <v>10024</v>
      </c>
      <c r="F695" s="2">
        <v>67</v>
      </c>
      <c r="G695" s="2">
        <v>1484</v>
      </c>
      <c r="H695" s="2" t="str">
        <f>IF(G695&lt;F695, "Error", "OK")</f>
        <v>OK</v>
      </c>
      <c r="I695" s="2">
        <v>16</v>
      </c>
      <c r="J695" s="2" t="s">
        <v>10026</v>
      </c>
      <c r="K695" s="2">
        <v>27</v>
      </c>
      <c r="L695" s="2">
        <v>14</v>
      </c>
      <c r="M695" s="2">
        <v>0</v>
      </c>
      <c r="N695" s="2" t="s">
        <v>10026</v>
      </c>
      <c r="O695" s="2">
        <v>6</v>
      </c>
      <c r="P695" s="2" t="s">
        <v>10025</v>
      </c>
      <c r="Q695" s="2">
        <v>72.351926997729521</v>
      </c>
      <c r="R695" s="2">
        <f t="shared" si="20"/>
        <v>72.351926997729549</v>
      </c>
      <c r="S695" s="2">
        <v>103.9982942723617</v>
      </c>
      <c r="T695" s="2">
        <v>31.646367274632151</v>
      </c>
      <c r="U695" s="2">
        <f t="shared" si="21"/>
        <v>30.429698386930564</v>
      </c>
      <c r="V695" s="2">
        <v>3</v>
      </c>
      <c r="W695" s="2" t="str">
        <f>IF(ISBLANK(V695), "Missing", "OK")</f>
        <v>OK</v>
      </c>
      <c r="X695" s="2" t="s">
        <v>10025</v>
      </c>
    </row>
    <row r="696" spans="1:24" x14ac:dyDescent="0.35">
      <c r="A696" s="2" t="s">
        <v>9324</v>
      </c>
      <c r="B696" s="2" t="b">
        <f>COUNTIF(A:A, A696)&gt;1</f>
        <v>0</v>
      </c>
      <c r="C696" s="5">
        <v>45587.708333333336</v>
      </c>
      <c r="D696" s="2" t="s">
        <v>10021</v>
      </c>
      <c r="E696" s="2" t="s">
        <v>10023</v>
      </c>
      <c r="F696" s="2">
        <v>235</v>
      </c>
      <c r="G696" s="2">
        <v>2397</v>
      </c>
      <c r="H696" s="2" t="str">
        <f>IF(G696&lt;F696, "Error", "OK")</f>
        <v>OK</v>
      </c>
      <c r="I696" s="2">
        <v>63</v>
      </c>
      <c r="J696" s="2" t="s">
        <v>10025</v>
      </c>
      <c r="K696" s="2">
        <v>0</v>
      </c>
      <c r="L696" s="2">
        <v>31</v>
      </c>
      <c r="M696" s="2">
        <v>0</v>
      </c>
      <c r="N696" s="2" t="s">
        <v>10026</v>
      </c>
      <c r="O696" s="2">
        <v>5</v>
      </c>
      <c r="P696" s="2" t="s">
        <v>10025</v>
      </c>
      <c r="Q696" s="2">
        <v>435.22099549923882</v>
      </c>
      <c r="R696" s="2">
        <f t="shared" si="20"/>
        <v>435.22099549923837</v>
      </c>
      <c r="S696" s="2">
        <v>1058.880486257638</v>
      </c>
      <c r="T696" s="2">
        <v>623.65949075839967</v>
      </c>
      <c r="U696" s="2">
        <f t="shared" si="21"/>
        <v>58.898005851687408</v>
      </c>
      <c r="V696" s="2">
        <v>1</v>
      </c>
      <c r="W696" s="2" t="str">
        <f>IF(ISBLANK(V696), "Missing", "OK")</f>
        <v>OK</v>
      </c>
      <c r="X696" s="2" t="s">
        <v>10025</v>
      </c>
    </row>
    <row r="697" spans="1:24" x14ac:dyDescent="0.35">
      <c r="A697" s="2" t="s">
        <v>9323</v>
      </c>
      <c r="B697" s="2" t="b">
        <f>COUNTIF(A:A, A697)&gt;1</f>
        <v>0</v>
      </c>
      <c r="C697" s="5">
        <v>45587.666666666664</v>
      </c>
      <c r="D697" s="2" t="s">
        <v>10019</v>
      </c>
      <c r="E697" s="2" t="s">
        <v>10024</v>
      </c>
      <c r="F697" s="2">
        <v>212</v>
      </c>
      <c r="G697" s="2">
        <v>1005</v>
      </c>
      <c r="H697" s="2" t="str">
        <f>IF(G697&lt;F697, "Error", "OK")</f>
        <v>OK</v>
      </c>
      <c r="I697" s="2">
        <v>22</v>
      </c>
      <c r="J697" s="2" t="s">
        <v>10025</v>
      </c>
      <c r="K697" s="2">
        <v>0</v>
      </c>
      <c r="L697" s="2">
        <v>8</v>
      </c>
      <c r="M697" s="2">
        <v>0</v>
      </c>
      <c r="N697" s="2" t="s">
        <v>10026</v>
      </c>
      <c r="O697" s="2">
        <v>1</v>
      </c>
      <c r="P697" s="2" t="s">
        <v>10025</v>
      </c>
      <c r="Q697" s="2">
        <v>182.24843804302421</v>
      </c>
      <c r="R697" s="2">
        <f t="shared" si="20"/>
        <v>182.24843804302418</v>
      </c>
      <c r="S697" s="2">
        <v>280.68220934000539</v>
      </c>
      <c r="T697" s="2">
        <v>98.433771296981206</v>
      </c>
      <c r="U697" s="2">
        <f t="shared" si="21"/>
        <v>35.06947288481085</v>
      </c>
      <c r="V697" s="2">
        <v>3</v>
      </c>
      <c r="W697" s="2" t="str">
        <f>IF(ISBLANK(V697), "Missing", "OK")</f>
        <v>OK</v>
      </c>
      <c r="X697" s="2" t="s">
        <v>10025</v>
      </c>
    </row>
    <row r="698" spans="1:24" x14ac:dyDescent="0.35">
      <c r="A698" s="2" t="s">
        <v>9322</v>
      </c>
      <c r="B698" s="2" t="b">
        <f>COUNTIF(A:A, A698)&gt;1</f>
        <v>0</v>
      </c>
      <c r="C698" s="5">
        <v>45587.625</v>
      </c>
      <c r="D698" s="2" t="s">
        <v>10019</v>
      </c>
      <c r="E698" s="2" t="s">
        <v>10023</v>
      </c>
      <c r="F698" s="2">
        <v>199</v>
      </c>
      <c r="G698" s="2">
        <v>2236</v>
      </c>
      <c r="H698" s="2" t="str">
        <f>IF(G698&lt;F698, "Error", "OK")</f>
        <v>OK</v>
      </c>
      <c r="I698" s="2">
        <v>68</v>
      </c>
      <c r="J698" s="2" t="s">
        <v>10025</v>
      </c>
      <c r="K698" s="2">
        <v>0</v>
      </c>
      <c r="L698" s="2">
        <v>12</v>
      </c>
      <c r="M698" s="2">
        <v>0</v>
      </c>
      <c r="N698" s="2" t="s">
        <v>10026</v>
      </c>
      <c r="O698" s="2">
        <v>3</v>
      </c>
      <c r="P698" s="2" t="s">
        <v>10025</v>
      </c>
      <c r="Q698" s="2">
        <v>364.54518962268088</v>
      </c>
      <c r="R698" s="2">
        <f t="shared" si="20"/>
        <v>364.54518962268088</v>
      </c>
      <c r="S698" s="2">
        <v>623.80046826545379</v>
      </c>
      <c r="T698" s="2">
        <v>259.25527864277291</v>
      </c>
      <c r="U698" s="2">
        <f t="shared" si="21"/>
        <v>41.560609815452828</v>
      </c>
      <c r="V698" s="2">
        <v>1</v>
      </c>
      <c r="W698" s="2" t="str">
        <f>IF(ISBLANK(V698), "Missing", "OK")</f>
        <v>OK</v>
      </c>
      <c r="X698" s="2" t="s">
        <v>10025</v>
      </c>
    </row>
    <row r="699" spans="1:24" x14ac:dyDescent="0.35">
      <c r="A699" s="2" t="s">
        <v>9321</v>
      </c>
      <c r="B699" s="2" t="b">
        <f>COUNTIF(A:A, A699)&gt;1</f>
        <v>0</v>
      </c>
      <c r="C699" s="5">
        <v>45587.583333333336</v>
      </c>
      <c r="D699" s="2" t="s">
        <v>10021</v>
      </c>
      <c r="E699" s="2" t="s">
        <v>10024</v>
      </c>
      <c r="F699" s="2">
        <v>213</v>
      </c>
      <c r="G699" s="2">
        <v>4912</v>
      </c>
      <c r="H699" s="2" t="str">
        <f>IF(G699&lt;F699, "Error", "OK")</f>
        <v>OK</v>
      </c>
      <c r="I699" s="2">
        <v>54</v>
      </c>
      <c r="J699" s="2" t="s">
        <v>10025</v>
      </c>
      <c r="K699" s="2">
        <v>0</v>
      </c>
      <c r="L699" s="2">
        <v>40</v>
      </c>
      <c r="M699" s="2">
        <v>18</v>
      </c>
      <c r="N699" s="2" t="s">
        <v>10026</v>
      </c>
      <c r="O699" s="2">
        <v>8</v>
      </c>
      <c r="P699" s="2" t="s">
        <v>10025</v>
      </c>
      <c r="Q699" s="2">
        <v>346.79107357009099</v>
      </c>
      <c r="R699" s="2">
        <f t="shared" si="20"/>
        <v>346.79107357009104</v>
      </c>
      <c r="S699" s="2">
        <v>450.05565594679041</v>
      </c>
      <c r="T699" s="2">
        <v>103.26458237669939</v>
      </c>
      <c r="U699" s="2">
        <f t="shared" si="21"/>
        <v>22.944847156616614</v>
      </c>
      <c r="V699" s="2">
        <v>1</v>
      </c>
      <c r="W699" s="2" t="str">
        <f>IF(ISBLANK(V699), "Missing", "OK")</f>
        <v>OK</v>
      </c>
      <c r="X699" s="2" t="s">
        <v>10025</v>
      </c>
    </row>
    <row r="700" spans="1:24" x14ac:dyDescent="0.35">
      <c r="A700" s="2" t="s">
        <v>9320</v>
      </c>
      <c r="B700" s="2" t="b">
        <f>COUNTIF(A:A, A700)&gt;1</f>
        <v>0</v>
      </c>
      <c r="C700" s="5">
        <v>45587.541666666664</v>
      </c>
      <c r="D700" s="2" t="s">
        <v>10020</v>
      </c>
      <c r="E700" s="2" t="s">
        <v>10024</v>
      </c>
      <c r="F700" s="2">
        <v>131</v>
      </c>
      <c r="G700" s="2">
        <v>2329</v>
      </c>
      <c r="H700" s="2" t="str">
        <f>IF(G700&lt;F700, "Error", "OK")</f>
        <v>OK</v>
      </c>
      <c r="I700" s="2">
        <v>70</v>
      </c>
      <c r="J700" s="2" t="s">
        <v>10026</v>
      </c>
      <c r="K700" s="2">
        <v>47</v>
      </c>
      <c r="L700" s="2">
        <v>49</v>
      </c>
      <c r="M700" s="2">
        <v>9</v>
      </c>
      <c r="N700" s="2" t="s">
        <v>10026</v>
      </c>
      <c r="O700" s="2">
        <v>8</v>
      </c>
      <c r="P700" s="2" t="s">
        <v>10025</v>
      </c>
      <c r="Q700" s="2">
        <v>397.33479402901418</v>
      </c>
      <c r="R700" s="2">
        <f t="shared" si="20"/>
        <v>397.33479402901423</v>
      </c>
      <c r="S700" s="2">
        <v>655.14159460032704</v>
      </c>
      <c r="T700" s="2">
        <v>257.80680057131281</v>
      </c>
      <c r="U700" s="2">
        <f t="shared" si="21"/>
        <v>39.351310113135064</v>
      </c>
      <c r="V700" s="2">
        <v>4</v>
      </c>
      <c r="W700" s="2" t="str">
        <f>IF(ISBLANK(V700), "Missing", "OK")</f>
        <v>OK</v>
      </c>
      <c r="X700" s="2" t="s">
        <v>10025</v>
      </c>
    </row>
    <row r="701" spans="1:24" x14ac:dyDescent="0.35">
      <c r="A701" s="2" t="s">
        <v>9319</v>
      </c>
      <c r="B701" s="2" t="b">
        <f>COUNTIF(A:A, A701)&gt;1</f>
        <v>0</v>
      </c>
      <c r="C701" s="5">
        <v>45587.5</v>
      </c>
      <c r="D701" s="2" t="s">
        <v>10021</v>
      </c>
      <c r="E701" s="2" t="s">
        <v>10022</v>
      </c>
      <c r="F701" s="2">
        <v>116</v>
      </c>
      <c r="G701" s="2">
        <v>3862</v>
      </c>
      <c r="H701" s="2" t="str">
        <f>IF(G701&lt;F701, "Error", "OK")</f>
        <v>OK</v>
      </c>
      <c r="I701" s="2">
        <v>31</v>
      </c>
      <c r="J701" s="2" t="s">
        <v>10025</v>
      </c>
      <c r="K701" s="2">
        <v>0</v>
      </c>
      <c r="L701" s="2">
        <v>17</v>
      </c>
      <c r="M701" s="2">
        <v>7</v>
      </c>
      <c r="N701" s="2" t="s">
        <v>10026</v>
      </c>
      <c r="O701" s="2">
        <v>9</v>
      </c>
      <c r="P701" s="2" t="s">
        <v>10025</v>
      </c>
      <c r="Q701" s="2">
        <v>131.83190328482851</v>
      </c>
      <c r="R701" s="2">
        <f t="shared" si="20"/>
        <v>131.83190328482851</v>
      </c>
      <c r="S701" s="2">
        <v>295.43119408153962</v>
      </c>
      <c r="T701" s="2">
        <v>163.5992907967111</v>
      </c>
      <c r="U701" s="2">
        <f t="shared" si="21"/>
        <v>55.376444354605745</v>
      </c>
      <c r="V701" s="2">
        <v>5</v>
      </c>
      <c r="W701" s="2" t="str">
        <f>IF(ISBLANK(V701), "Missing", "OK")</f>
        <v>OK</v>
      </c>
      <c r="X701" s="2" t="s">
        <v>10025</v>
      </c>
    </row>
    <row r="702" spans="1:24" x14ac:dyDescent="0.35">
      <c r="A702" s="2" t="s">
        <v>9318</v>
      </c>
      <c r="B702" s="2" t="b">
        <f>COUNTIF(A:A, A702)&gt;1</f>
        <v>0</v>
      </c>
      <c r="C702" s="5">
        <v>45587.458333333336</v>
      </c>
      <c r="D702" s="2" t="s">
        <v>10021</v>
      </c>
      <c r="E702" s="2" t="s">
        <v>10023</v>
      </c>
      <c r="F702" s="2">
        <v>317</v>
      </c>
      <c r="G702" s="2">
        <v>3611</v>
      </c>
      <c r="H702" s="2" t="str">
        <f>IF(G702&lt;F702, "Error", "OK")</f>
        <v>OK</v>
      </c>
      <c r="I702" s="2">
        <v>4</v>
      </c>
      <c r="J702" s="2" t="s">
        <v>10025</v>
      </c>
      <c r="K702" s="2">
        <v>0</v>
      </c>
      <c r="L702" s="2">
        <v>36</v>
      </c>
      <c r="M702" s="2">
        <v>7</v>
      </c>
      <c r="N702" s="2" t="s">
        <v>10026</v>
      </c>
      <c r="O702" s="2">
        <v>8</v>
      </c>
      <c r="P702" s="2" t="s">
        <v>10025</v>
      </c>
      <c r="Q702" s="2">
        <v>453.73251603604098</v>
      </c>
      <c r="R702" s="2">
        <f t="shared" si="20"/>
        <v>453.73251603604149</v>
      </c>
      <c r="S702" s="2">
        <v>1067.8065403697831</v>
      </c>
      <c r="T702" s="2">
        <v>614.07402433374159</v>
      </c>
      <c r="U702" s="2">
        <f t="shared" si="21"/>
        <v>57.507984931529521</v>
      </c>
      <c r="V702" s="2">
        <v>5</v>
      </c>
      <c r="W702" s="2" t="str">
        <f>IF(ISBLANK(V702), "Missing", "OK")</f>
        <v>OK</v>
      </c>
      <c r="X702" s="2" t="s">
        <v>10025</v>
      </c>
    </row>
    <row r="703" spans="1:24" x14ac:dyDescent="0.35">
      <c r="A703" s="2" t="s">
        <v>9317</v>
      </c>
      <c r="B703" s="2" t="b">
        <f>COUNTIF(A:A, A703)&gt;1</f>
        <v>0</v>
      </c>
      <c r="C703" s="5">
        <v>45587.416666666664</v>
      </c>
      <c r="D703" s="2" t="s">
        <v>10019</v>
      </c>
      <c r="E703" s="2" t="s">
        <v>10022</v>
      </c>
      <c r="F703" s="2">
        <v>416</v>
      </c>
      <c r="G703" s="2">
        <v>2075</v>
      </c>
      <c r="H703" s="2" t="str">
        <f>IF(G703&lt;F703, "Error", "OK")</f>
        <v>OK</v>
      </c>
      <c r="I703" s="2">
        <v>3</v>
      </c>
      <c r="J703" s="2" t="s">
        <v>10025</v>
      </c>
      <c r="K703" s="2">
        <v>0</v>
      </c>
      <c r="L703" s="2">
        <v>49</v>
      </c>
      <c r="M703" s="2">
        <v>16</v>
      </c>
      <c r="N703" s="2" t="s">
        <v>10026</v>
      </c>
      <c r="O703" s="2">
        <v>5</v>
      </c>
      <c r="P703" s="2" t="s">
        <v>10025</v>
      </c>
      <c r="Q703" s="2">
        <v>300.03834100037841</v>
      </c>
      <c r="R703" s="2">
        <f t="shared" si="20"/>
        <v>300.03834100037847</v>
      </c>
      <c r="S703" s="2">
        <v>639.13843171050064</v>
      </c>
      <c r="T703" s="2">
        <v>339.10009071012217</v>
      </c>
      <c r="U703" s="2">
        <f t="shared" si="21"/>
        <v>53.055812932826171</v>
      </c>
      <c r="V703" s="2">
        <v>4</v>
      </c>
      <c r="W703" s="2" t="str">
        <f>IF(ISBLANK(V703), "Missing", "OK")</f>
        <v>OK</v>
      </c>
      <c r="X703" s="2" t="s">
        <v>10025</v>
      </c>
    </row>
    <row r="704" spans="1:24" x14ac:dyDescent="0.35">
      <c r="A704" s="2" t="s">
        <v>9316</v>
      </c>
      <c r="B704" s="2" t="b">
        <f>COUNTIF(A:A, A704)&gt;1</f>
        <v>0</v>
      </c>
      <c r="C704" s="5">
        <v>45587.375</v>
      </c>
      <c r="D704" s="2" t="s">
        <v>10021</v>
      </c>
      <c r="E704" s="2" t="s">
        <v>10022</v>
      </c>
      <c r="F704" s="2">
        <v>307</v>
      </c>
      <c r="G704" s="2">
        <v>4278</v>
      </c>
      <c r="H704" s="2" t="str">
        <f>IF(G704&lt;F704, "Error", "OK")</f>
        <v>OK</v>
      </c>
      <c r="I704" s="2">
        <v>31</v>
      </c>
      <c r="J704" s="2" t="s">
        <v>10026</v>
      </c>
      <c r="K704" s="2">
        <v>9</v>
      </c>
      <c r="L704" s="2">
        <v>13</v>
      </c>
      <c r="M704" s="2">
        <v>1</v>
      </c>
      <c r="N704" s="2" t="s">
        <v>10026</v>
      </c>
      <c r="O704" s="2">
        <v>4</v>
      </c>
      <c r="P704" s="2" t="s">
        <v>10025</v>
      </c>
      <c r="Q704" s="2">
        <v>269.60964468686672</v>
      </c>
      <c r="R704" s="2">
        <f t="shared" si="20"/>
        <v>269.60964468686672</v>
      </c>
      <c r="S704" s="2">
        <v>370.94562799407822</v>
      </c>
      <c r="T704" s="2">
        <v>101.33598330721151</v>
      </c>
      <c r="U704" s="2">
        <f t="shared" si="21"/>
        <v>27.318284853549812</v>
      </c>
      <c r="V704" s="2">
        <v>4</v>
      </c>
      <c r="W704" s="2" t="str">
        <f>IF(ISBLANK(V704), "Missing", "OK")</f>
        <v>OK</v>
      </c>
      <c r="X704" s="2" t="s">
        <v>10026</v>
      </c>
    </row>
    <row r="705" spans="1:24" x14ac:dyDescent="0.35">
      <c r="A705" s="2" t="s">
        <v>9315</v>
      </c>
      <c r="B705" s="2" t="b">
        <f>COUNTIF(A:A, A705)&gt;1</f>
        <v>0</v>
      </c>
      <c r="C705" s="5">
        <v>45587.333333333336</v>
      </c>
      <c r="D705" s="2" t="s">
        <v>10021</v>
      </c>
      <c r="E705" s="2" t="s">
        <v>10024</v>
      </c>
      <c r="F705" s="2">
        <v>116</v>
      </c>
      <c r="G705" s="2">
        <v>1384</v>
      </c>
      <c r="H705" s="2" t="str">
        <f>IF(G705&lt;F705, "Error", "OK")</f>
        <v>OK</v>
      </c>
      <c r="I705" s="2">
        <v>60</v>
      </c>
      <c r="J705" s="2" t="s">
        <v>10025</v>
      </c>
      <c r="K705" s="2">
        <v>0</v>
      </c>
      <c r="L705" s="2">
        <v>36</v>
      </c>
      <c r="M705" s="2">
        <v>11</v>
      </c>
      <c r="N705" s="2" t="s">
        <v>10026</v>
      </c>
      <c r="O705" s="2">
        <v>1</v>
      </c>
      <c r="P705" s="2" t="s">
        <v>10025</v>
      </c>
      <c r="Q705" s="2">
        <v>146.3821247709586</v>
      </c>
      <c r="R705" s="2">
        <f t="shared" si="20"/>
        <v>146.38212477095874</v>
      </c>
      <c r="S705" s="2">
        <v>274.23451385934243</v>
      </c>
      <c r="T705" s="2">
        <v>127.8523890883837</v>
      </c>
      <c r="U705" s="2">
        <f t="shared" si="21"/>
        <v>46.621552950829688</v>
      </c>
      <c r="V705" s="2">
        <v>3</v>
      </c>
      <c r="W705" s="2" t="str">
        <f>IF(ISBLANK(V705), "Missing", "OK")</f>
        <v>OK</v>
      </c>
      <c r="X705" s="2" t="s">
        <v>10025</v>
      </c>
    </row>
    <row r="706" spans="1:24" x14ac:dyDescent="0.35">
      <c r="A706" s="2" t="s">
        <v>9314</v>
      </c>
      <c r="B706" s="2" t="b">
        <f>COUNTIF(A:A, A706)&gt;1</f>
        <v>0</v>
      </c>
      <c r="C706" s="5">
        <v>45587.291666666664</v>
      </c>
      <c r="D706" s="2" t="s">
        <v>10020</v>
      </c>
      <c r="E706" s="2" t="s">
        <v>10023</v>
      </c>
      <c r="F706" s="2">
        <v>463</v>
      </c>
      <c r="G706" s="2">
        <v>4911</v>
      </c>
      <c r="H706" s="2" t="str">
        <f>IF(G706&lt;F706, "Error", "OK")</f>
        <v>OK</v>
      </c>
      <c r="I706" s="2">
        <v>29</v>
      </c>
      <c r="J706" s="2" t="s">
        <v>10025</v>
      </c>
      <c r="K706" s="2">
        <v>0</v>
      </c>
      <c r="L706" s="2">
        <v>19</v>
      </c>
      <c r="M706" s="2">
        <v>6</v>
      </c>
      <c r="N706" s="2" t="s">
        <v>10025</v>
      </c>
      <c r="O706" s="2">
        <v>4</v>
      </c>
      <c r="P706" s="2" t="s">
        <v>10026</v>
      </c>
      <c r="Q706" s="2">
        <v>24.466259816109801</v>
      </c>
      <c r="R706" s="2">
        <f t="shared" si="20"/>
        <v>24.466259816109797</v>
      </c>
      <c r="S706" s="2">
        <v>60.50093256699359</v>
      </c>
      <c r="T706" s="2">
        <v>36.034672750883793</v>
      </c>
      <c r="U706" s="2">
        <f t="shared" si="21"/>
        <v>59.560524477836864</v>
      </c>
      <c r="V706" s="2">
        <v>3</v>
      </c>
      <c r="W706" s="2" t="str">
        <f>IF(ISBLANK(V706), "Missing", "OK")</f>
        <v>OK</v>
      </c>
      <c r="X706" s="2" t="s">
        <v>10026</v>
      </c>
    </row>
    <row r="707" spans="1:24" x14ac:dyDescent="0.35">
      <c r="A707" s="2" t="s">
        <v>9313</v>
      </c>
      <c r="B707" s="2" t="b">
        <f>COUNTIF(A:A, A707)&gt;1</f>
        <v>0</v>
      </c>
      <c r="C707" s="5">
        <v>45587.25</v>
      </c>
      <c r="D707" s="2" t="s">
        <v>10020</v>
      </c>
      <c r="E707" s="2" t="s">
        <v>10024</v>
      </c>
      <c r="F707" s="2">
        <v>369</v>
      </c>
      <c r="G707" s="2">
        <v>1302</v>
      </c>
      <c r="H707" s="2" t="str">
        <f>IF(G707&lt;F707, "Error", "OK")</f>
        <v>OK</v>
      </c>
      <c r="I707" s="2">
        <v>19</v>
      </c>
      <c r="J707" s="2" t="s">
        <v>10026</v>
      </c>
      <c r="K707" s="2">
        <v>18</v>
      </c>
      <c r="L707" s="2">
        <v>9</v>
      </c>
      <c r="M707" s="2">
        <v>16</v>
      </c>
      <c r="N707" s="2" t="s">
        <v>10026</v>
      </c>
      <c r="O707" s="2">
        <v>6</v>
      </c>
      <c r="P707" s="2" t="s">
        <v>10025</v>
      </c>
      <c r="Q707" s="2">
        <v>248.09206411882491</v>
      </c>
      <c r="R707" s="2">
        <f t="shared" si="20"/>
        <v>248.09206411882491</v>
      </c>
      <c r="S707" s="2">
        <v>402.7222874394418</v>
      </c>
      <c r="T707" s="2">
        <v>154.63022332061689</v>
      </c>
      <c r="U707" s="2">
        <f t="shared" si="21"/>
        <v>38.396241813130089</v>
      </c>
      <c r="V707" s="2">
        <v>5</v>
      </c>
      <c r="W707" s="2" t="str">
        <f>IF(ISBLANK(V707), "Missing", "OK")</f>
        <v>OK</v>
      </c>
      <c r="X707" s="2" t="s">
        <v>10025</v>
      </c>
    </row>
    <row r="708" spans="1:24" x14ac:dyDescent="0.35">
      <c r="A708" s="2" t="s">
        <v>9312</v>
      </c>
      <c r="B708" s="2" t="b">
        <f>COUNTIF(A:A, A708)&gt;1</f>
        <v>0</v>
      </c>
      <c r="C708" s="5">
        <v>45587.208333333336</v>
      </c>
      <c r="D708" s="2" t="s">
        <v>10020</v>
      </c>
      <c r="E708" s="2" t="s">
        <v>10022</v>
      </c>
      <c r="F708" s="2">
        <v>241</v>
      </c>
      <c r="G708" s="2">
        <v>1990</v>
      </c>
      <c r="H708" s="2" t="str">
        <f>IF(G708&lt;F708, "Error", "OK")</f>
        <v>OK</v>
      </c>
      <c r="I708" s="2">
        <v>24</v>
      </c>
      <c r="J708" s="2" t="s">
        <v>10026</v>
      </c>
      <c r="K708" s="2">
        <v>15</v>
      </c>
      <c r="L708" s="2">
        <v>17</v>
      </c>
      <c r="M708" s="2">
        <v>16</v>
      </c>
      <c r="N708" s="2" t="s">
        <v>10026</v>
      </c>
      <c r="O708" s="2">
        <v>8</v>
      </c>
      <c r="P708" s="2" t="s">
        <v>10025</v>
      </c>
      <c r="Q708" s="2">
        <v>241.0434240234737</v>
      </c>
      <c r="R708" s="2">
        <f t="shared" ref="R708:R771" si="22">S708 - T708</f>
        <v>241.04342402347373</v>
      </c>
      <c r="S708" s="2">
        <v>518.54327820997992</v>
      </c>
      <c r="T708" s="2">
        <v>277.49985418650618</v>
      </c>
      <c r="U708" s="2">
        <f t="shared" ref="U708:U771" si="23">(T708 / S708) * 100</f>
        <v>53.515273622761114</v>
      </c>
      <c r="V708" s="2">
        <v>5</v>
      </c>
      <c r="W708" s="2" t="str">
        <f>IF(ISBLANK(V708), "Missing", "OK")</f>
        <v>OK</v>
      </c>
      <c r="X708" s="2" t="s">
        <v>10025</v>
      </c>
    </row>
    <row r="709" spans="1:24" x14ac:dyDescent="0.35">
      <c r="A709" s="2" t="s">
        <v>9311</v>
      </c>
      <c r="B709" s="2" t="b">
        <f>COUNTIF(A:A, A709)&gt;1</f>
        <v>0</v>
      </c>
      <c r="C709" s="5">
        <v>45587.166666666664</v>
      </c>
      <c r="D709" s="2" t="s">
        <v>10020</v>
      </c>
      <c r="E709" s="2" t="s">
        <v>10024</v>
      </c>
      <c r="F709" s="2">
        <v>101</v>
      </c>
      <c r="G709" s="2">
        <v>4892</v>
      </c>
      <c r="H709" s="2" t="str">
        <f>IF(G709&lt;F709, "Error", "OK")</f>
        <v>OK</v>
      </c>
      <c r="I709" s="2">
        <v>64</v>
      </c>
      <c r="J709" s="2" t="s">
        <v>10025</v>
      </c>
      <c r="K709" s="2">
        <v>0</v>
      </c>
      <c r="L709" s="2">
        <v>37</v>
      </c>
      <c r="M709" s="2">
        <v>2</v>
      </c>
      <c r="N709" s="2" t="s">
        <v>10026</v>
      </c>
      <c r="O709" s="2">
        <v>3</v>
      </c>
      <c r="P709" s="2" t="s">
        <v>10025</v>
      </c>
      <c r="Q709" s="2">
        <v>401.44172800750607</v>
      </c>
      <c r="R709" s="2">
        <f t="shared" si="22"/>
        <v>401.44172800750613</v>
      </c>
      <c r="S709" s="2">
        <v>606.91828884359632</v>
      </c>
      <c r="T709" s="2">
        <v>205.47656083609019</v>
      </c>
      <c r="U709" s="2">
        <f t="shared" si="23"/>
        <v>33.85572071449667</v>
      </c>
      <c r="V709" s="2">
        <v>4</v>
      </c>
      <c r="W709" s="2" t="str">
        <f>IF(ISBLANK(V709), "Missing", "OK")</f>
        <v>OK</v>
      </c>
      <c r="X709" s="2" t="s">
        <v>10025</v>
      </c>
    </row>
    <row r="710" spans="1:24" x14ac:dyDescent="0.35">
      <c r="A710" s="2" t="s">
        <v>9310</v>
      </c>
      <c r="B710" s="2" t="b">
        <f>COUNTIF(A:A, A710)&gt;1</f>
        <v>0</v>
      </c>
      <c r="C710" s="5">
        <v>45587.125</v>
      </c>
      <c r="D710" s="2" t="s">
        <v>10020</v>
      </c>
      <c r="E710" s="2" t="s">
        <v>10022</v>
      </c>
      <c r="F710" s="2">
        <v>448</v>
      </c>
      <c r="G710" s="2">
        <v>4741</v>
      </c>
      <c r="H710" s="2" t="str">
        <f>IF(G710&lt;F710, "Error", "OK")</f>
        <v>OK</v>
      </c>
      <c r="I710" s="2">
        <v>13</v>
      </c>
      <c r="J710" s="2" t="s">
        <v>10026</v>
      </c>
      <c r="K710" s="2">
        <v>17</v>
      </c>
      <c r="L710" s="2">
        <v>28</v>
      </c>
      <c r="M710" s="2">
        <v>9</v>
      </c>
      <c r="N710" s="2" t="s">
        <v>10026</v>
      </c>
      <c r="O710" s="2">
        <v>5</v>
      </c>
      <c r="P710" s="2" t="s">
        <v>10025</v>
      </c>
      <c r="Q710" s="2">
        <v>402.46145752341113</v>
      </c>
      <c r="R710" s="2">
        <f t="shared" si="22"/>
        <v>402.46145752341113</v>
      </c>
      <c r="S710" s="2">
        <v>604.26265079138909</v>
      </c>
      <c r="T710" s="2">
        <v>201.80119326797799</v>
      </c>
      <c r="U710" s="2">
        <f t="shared" si="23"/>
        <v>33.396271141975028</v>
      </c>
      <c r="V710" s="2">
        <v>4</v>
      </c>
      <c r="W710" s="2" t="str">
        <f>IF(ISBLANK(V710), "Missing", "OK")</f>
        <v>OK</v>
      </c>
      <c r="X710" s="2" t="s">
        <v>10025</v>
      </c>
    </row>
    <row r="711" spans="1:24" x14ac:dyDescent="0.35">
      <c r="A711" s="2" t="s">
        <v>9309</v>
      </c>
      <c r="B711" s="2" t="b">
        <f>COUNTIF(A:A, A711)&gt;1</f>
        <v>0</v>
      </c>
      <c r="C711" s="5">
        <v>45587.083333333336</v>
      </c>
      <c r="D711" s="2" t="s">
        <v>10020</v>
      </c>
      <c r="E711" s="2" t="s">
        <v>10023</v>
      </c>
      <c r="F711" s="2">
        <v>150</v>
      </c>
      <c r="G711" s="2">
        <v>2295</v>
      </c>
      <c r="H711" s="2" t="str">
        <f>IF(G711&lt;F711, "Error", "OK")</f>
        <v>OK</v>
      </c>
      <c r="I711" s="2">
        <v>63</v>
      </c>
      <c r="J711" s="2" t="s">
        <v>10025</v>
      </c>
      <c r="K711" s="2">
        <v>0</v>
      </c>
      <c r="L711" s="2">
        <v>26</v>
      </c>
      <c r="M711" s="2">
        <v>3</v>
      </c>
      <c r="N711" s="2" t="s">
        <v>10026</v>
      </c>
      <c r="O711" s="2">
        <v>3</v>
      </c>
      <c r="P711" s="2" t="s">
        <v>10025</v>
      </c>
      <c r="Q711" s="2">
        <v>474.67783360351262</v>
      </c>
      <c r="R711" s="2">
        <f t="shared" si="22"/>
        <v>474.67783360351257</v>
      </c>
      <c r="S711" s="2">
        <v>624.54675163500269</v>
      </c>
      <c r="T711" s="2">
        <v>149.8689180314901</v>
      </c>
      <c r="U711" s="2">
        <f t="shared" si="23"/>
        <v>23.996429032598094</v>
      </c>
      <c r="V711" s="2">
        <v>5</v>
      </c>
      <c r="W711" s="2" t="str">
        <f>IF(ISBLANK(V711), "Missing", "OK")</f>
        <v>OK</v>
      </c>
      <c r="X711" s="2" t="s">
        <v>10025</v>
      </c>
    </row>
    <row r="712" spans="1:24" x14ac:dyDescent="0.35">
      <c r="A712" s="2" t="s">
        <v>9308</v>
      </c>
      <c r="B712" s="2" t="b">
        <f>COUNTIF(A:A, A712)&gt;1</f>
        <v>0</v>
      </c>
      <c r="C712" s="5">
        <v>45587.041666666664</v>
      </c>
      <c r="D712" s="2" t="s">
        <v>10019</v>
      </c>
      <c r="E712" s="2" t="s">
        <v>10022</v>
      </c>
      <c r="F712" s="2">
        <v>241</v>
      </c>
      <c r="G712" s="2">
        <v>2504</v>
      </c>
      <c r="H712" s="2" t="str">
        <f>IF(G712&lt;F712, "Error", "OK")</f>
        <v>OK</v>
      </c>
      <c r="I712" s="2">
        <v>30</v>
      </c>
      <c r="J712" s="2" t="s">
        <v>10025</v>
      </c>
      <c r="K712" s="2">
        <v>0</v>
      </c>
      <c r="L712" s="2">
        <v>18</v>
      </c>
      <c r="M712" s="2">
        <v>0</v>
      </c>
      <c r="N712" s="2" t="s">
        <v>10026</v>
      </c>
      <c r="O712" s="2">
        <v>9</v>
      </c>
      <c r="P712" s="2" t="s">
        <v>10025</v>
      </c>
      <c r="Q712" s="2">
        <v>146.17785240561531</v>
      </c>
      <c r="R712" s="2">
        <f t="shared" si="22"/>
        <v>146.17785240561525</v>
      </c>
      <c r="S712" s="2">
        <v>245.7036939367091</v>
      </c>
      <c r="T712" s="2">
        <v>99.525841531093846</v>
      </c>
      <c r="U712" s="2">
        <f t="shared" si="23"/>
        <v>40.50644902259009</v>
      </c>
      <c r="V712" s="2">
        <v>5</v>
      </c>
      <c r="W712" s="2" t="str">
        <f>IF(ISBLANK(V712), "Missing", "OK")</f>
        <v>OK</v>
      </c>
      <c r="X712" s="2" t="s">
        <v>10025</v>
      </c>
    </row>
    <row r="713" spans="1:24" x14ac:dyDescent="0.35">
      <c r="A713" s="2" t="s">
        <v>9307</v>
      </c>
      <c r="B713" s="2" t="b">
        <f>COUNTIF(A:A, A713)&gt;1</f>
        <v>0</v>
      </c>
      <c r="C713" s="5">
        <v>45587</v>
      </c>
      <c r="D713" s="2" t="s">
        <v>10020</v>
      </c>
      <c r="E713" s="2" t="s">
        <v>10022</v>
      </c>
      <c r="F713" s="2">
        <v>320</v>
      </c>
      <c r="G713" s="2">
        <v>2133</v>
      </c>
      <c r="H713" s="2" t="str">
        <f>IF(G713&lt;F713, "Error", "OK")</f>
        <v>OK</v>
      </c>
      <c r="I713" s="2">
        <v>62</v>
      </c>
      <c r="J713" s="2" t="s">
        <v>10025</v>
      </c>
      <c r="K713" s="2">
        <v>0</v>
      </c>
      <c r="L713" s="2">
        <v>13</v>
      </c>
      <c r="M713" s="2">
        <v>0</v>
      </c>
      <c r="N713" s="2" t="s">
        <v>10026</v>
      </c>
      <c r="O713" s="2">
        <v>5</v>
      </c>
      <c r="P713" s="2" t="s">
        <v>10025</v>
      </c>
      <c r="Q713" s="2">
        <v>211.3154839016164</v>
      </c>
      <c r="R713" s="2">
        <f t="shared" si="22"/>
        <v>211.31548390161635</v>
      </c>
      <c r="S713" s="2">
        <v>523.34880353088727</v>
      </c>
      <c r="T713" s="2">
        <v>312.03331962927092</v>
      </c>
      <c r="U713" s="2">
        <f t="shared" si="23"/>
        <v>59.622438710869275</v>
      </c>
      <c r="V713" s="2">
        <v>4</v>
      </c>
      <c r="W713" s="2" t="str">
        <f>IF(ISBLANK(V713), "Missing", "OK")</f>
        <v>OK</v>
      </c>
      <c r="X713" s="2" t="s">
        <v>10025</v>
      </c>
    </row>
    <row r="714" spans="1:24" x14ac:dyDescent="0.35">
      <c r="A714" s="2" t="s">
        <v>9306</v>
      </c>
      <c r="B714" s="2" t="b">
        <f>COUNTIF(A:A, A714)&gt;1</f>
        <v>0</v>
      </c>
      <c r="C714" s="5">
        <v>45586.958333333336</v>
      </c>
      <c r="D714" s="2" t="s">
        <v>10020</v>
      </c>
      <c r="E714" s="2" t="s">
        <v>10024</v>
      </c>
      <c r="F714" s="2">
        <v>360</v>
      </c>
      <c r="G714" s="2">
        <v>3211</v>
      </c>
      <c r="H714" s="2" t="str">
        <f>IF(G714&lt;F714, "Error", "OK")</f>
        <v>OK</v>
      </c>
      <c r="I714" s="2">
        <v>5</v>
      </c>
      <c r="J714" s="2" t="s">
        <v>10026</v>
      </c>
      <c r="K714" s="2">
        <v>45</v>
      </c>
      <c r="L714" s="2">
        <v>7</v>
      </c>
      <c r="M714" s="2">
        <v>7</v>
      </c>
      <c r="N714" s="2" t="s">
        <v>10026</v>
      </c>
      <c r="O714" s="2">
        <v>3</v>
      </c>
      <c r="P714" s="2" t="s">
        <v>10025</v>
      </c>
      <c r="Q714" s="2">
        <v>83.936548173403253</v>
      </c>
      <c r="R714" s="2">
        <f t="shared" si="22"/>
        <v>83.936548173403295</v>
      </c>
      <c r="S714" s="2">
        <v>124.7497781115042</v>
      </c>
      <c r="T714" s="2">
        <v>40.813229938100903</v>
      </c>
      <c r="U714" s="2">
        <f t="shared" si="23"/>
        <v>32.716074173391405</v>
      </c>
      <c r="V714" s="2">
        <v>5</v>
      </c>
      <c r="W714" s="2" t="str">
        <f>IF(ISBLANK(V714), "Missing", "OK")</f>
        <v>OK</v>
      </c>
      <c r="X714" s="2" t="s">
        <v>10025</v>
      </c>
    </row>
    <row r="715" spans="1:24" x14ac:dyDescent="0.35">
      <c r="A715" s="2" t="s">
        <v>9305</v>
      </c>
      <c r="B715" s="2" t="b">
        <f>COUNTIF(A:A, A715)&gt;1</f>
        <v>0</v>
      </c>
      <c r="C715" s="5">
        <v>45586.916666666664</v>
      </c>
      <c r="D715" s="2" t="s">
        <v>10019</v>
      </c>
      <c r="E715" s="2" t="s">
        <v>10024</v>
      </c>
      <c r="F715" s="2">
        <v>166</v>
      </c>
      <c r="G715" s="2">
        <v>4636</v>
      </c>
      <c r="H715" s="2" t="str">
        <f>IF(G715&lt;F715, "Error", "OK")</f>
        <v>OK</v>
      </c>
      <c r="I715" s="2">
        <v>33</v>
      </c>
      <c r="J715" s="2" t="s">
        <v>10026</v>
      </c>
      <c r="K715" s="2">
        <v>40</v>
      </c>
      <c r="L715" s="2">
        <v>12</v>
      </c>
      <c r="M715" s="2">
        <v>13</v>
      </c>
      <c r="N715" s="2" t="s">
        <v>10025</v>
      </c>
      <c r="O715" s="2">
        <v>6</v>
      </c>
      <c r="P715" s="2" t="s">
        <v>10026</v>
      </c>
      <c r="Q715" s="2">
        <v>225.23687346086669</v>
      </c>
      <c r="R715" s="2">
        <f t="shared" si="22"/>
        <v>225.2368734608666</v>
      </c>
      <c r="S715" s="2">
        <v>492.28469312814292</v>
      </c>
      <c r="T715" s="2">
        <v>267.04781966727631</v>
      </c>
      <c r="U715" s="2">
        <f t="shared" si="23"/>
        <v>54.246622613911569</v>
      </c>
      <c r="V715" s="2">
        <v>5</v>
      </c>
      <c r="W715" s="2" t="str">
        <f>IF(ISBLANK(V715), "Missing", "OK")</f>
        <v>OK</v>
      </c>
      <c r="X715" s="2" t="s">
        <v>10025</v>
      </c>
    </row>
    <row r="716" spans="1:24" x14ac:dyDescent="0.35">
      <c r="A716" s="2" t="s">
        <v>9304</v>
      </c>
      <c r="B716" s="2" t="b">
        <f>COUNTIF(A:A, A716)&gt;1</f>
        <v>0</v>
      </c>
      <c r="C716" s="5">
        <v>45586.875</v>
      </c>
      <c r="D716" s="2" t="s">
        <v>10020</v>
      </c>
      <c r="E716" s="2" t="s">
        <v>10023</v>
      </c>
      <c r="F716" s="2">
        <v>324</v>
      </c>
      <c r="G716" s="2">
        <v>1654</v>
      </c>
      <c r="H716" s="2" t="str">
        <f>IF(G716&lt;F716, "Error", "OK")</f>
        <v>OK</v>
      </c>
      <c r="I716" s="2">
        <v>39</v>
      </c>
      <c r="J716" s="2" t="s">
        <v>10026</v>
      </c>
      <c r="K716" s="2">
        <v>16</v>
      </c>
      <c r="L716" s="2">
        <v>5</v>
      </c>
      <c r="M716" s="2">
        <v>3</v>
      </c>
      <c r="N716" s="2" t="s">
        <v>10026</v>
      </c>
      <c r="O716" s="2">
        <v>7</v>
      </c>
      <c r="P716" s="2" t="s">
        <v>10025</v>
      </c>
      <c r="Q716" s="2">
        <v>481.02179876837869</v>
      </c>
      <c r="R716" s="2">
        <f t="shared" si="22"/>
        <v>481.02179876837863</v>
      </c>
      <c r="S716" s="2">
        <v>637.70466329167027</v>
      </c>
      <c r="T716" s="2">
        <v>156.68286452329161</v>
      </c>
      <c r="U716" s="2">
        <f t="shared" si="23"/>
        <v>24.569816333870648</v>
      </c>
      <c r="V716" s="2">
        <v>4</v>
      </c>
      <c r="W716" s="2" t="str">
        <f>IF(ISBLANK(V716), "Missing", "OK")</f>
        <v>OK</v>
      </c>
      <c r="X716" s="2" t="s">
        <v>10026</v>
      </c>
    </row>
    <row r="717" spans="1:24" x14ac:dyDescent="0.35">
      <c r="A717" s="2" t="s">
        <v>9303</v>
      </c>
      <c r="B717" s="2" t="b">
        <f>COUNTIF(A:A, A717)&gt;1</f>
        <v>0</v>
      </c>
      <c r="C717" s="5">
        <v>45586.833333333336</v>
      </c>
      <c r="D717" s="2" t="s">
        <v>10019</v>
      </c>
      <c r="E717" s="2" t="s">
        <v>10024</v>
      </c>
      <c r="F717" s="2">
        <v>408</v>
      </c>
      <c r="G717" s="2">
        <v>1965</v>
      </c>
      <c r="H717" s="2" t="str">
        <f>IF(G717&lt;F717, "Error", "OK")</f>
        <v>OK</v>
      </c>
      <c r="I717" s="2">
        <v>61</v>
      </c>
      <c r="J717" s="2" t="s">
        <v>10026</v>
      </c>
      <c r="K717" s="2">
        <v>42</v>
      </c>
      <c r="L717" s="2">
        <v>34</v>
      </c>
      <c r="M717" s="2">
        <v>7</v>
      </c>
      <c r="N717" s="2" t="s">
        <v>10026</v>
      </c>
      <c r="O717" s="2">
        <v>1</v>
      </c>
      <c r="P717" s="2" t="s">
        <v>10025</v>
      </c>
      <c r="Q717" s="2">
        <v>287.43299300602791</v>
      </c>
      <c r="R717" s="2">
        <f t="shared" si="22"/>
        <v>287.43299300602791</v>
      </c>
      <c r="S717" s="2">
        <v>430.9625743029186</v>
      </c>
      <c r="T717" s="2">
        <v>143.52958129689071</v>
      </c>
      <c r="U717" s="2">
        <f t="shared" si="23"/>
        <v>33.304418957736551</v>
      </c>
      <c r="V717" s="2">
        <v>5</v>
      </c>
      <c r="W717" s="2" t="str">
        <f>IF(ISBLANK(V717), "Missing", "OK")</f>
        <v>OK</v>
      </c>
      <c r="X717" s="2" t="s">
        <v>10025</v>
      </c>
    </row>
    <row r="718" spans="1:24" x14ac:dyDescent="0.35">
      <c r="A718" s="2" t="s">
        <v>9302</v>
      </c>
      <c r="B718" s="2" t="b">
        <f>COUNTIF(A:A, A718)&gt;1</f>
        <v>0</v>
      </c>
      <c r="C718" s="5">
        <v>45586.791666666664</v>
      </c>
      <c r="D718" s="2" t="s">
        <v>10020</v>
      </c>
      <c r="E718" s="2" t="s">
        <v>10022</v>
      </c>
      <c r="F718" s="2">
        <v>478</v>
      </c>
      <c r="G718" s="2">
        <v>4533</v>
      </c>
      <c r="H718" s="2" t="str">
        <f>IF(G718&lt;F718, "Error", "OK")</f>
        <v>OK</v>
      </c>
      <c r="I718" s="2">
        <v>4</v>
      </c>
      <c r="J718" s="2" t="s">
        <v>10026</v>
      </c>
      <c r="K718" s="2">
        <v>1</v>
      </c>
      <c r="L718" s="2">
        <v>9</v>
      </c>
      <c r="M718" s="2">
        <v>3</v>
      </c>
      <c r="N718" s="2" t="s">
        <v>10026</v>
      </c>
      <c r="O718" s="2">
        <v>5</v>
      </c>
      <c r="P718" s="2" t="s">
        <v>10025</v>
      </c>
      <c r="Q718" s="2">
        <v>279.50415244181443</v>
      </c>
      <c r="R718" s="2">
        <f t="shared" si="22"/>
        <v>279.50415244181437</v>
      </c>
      <c r="S718" s="2">
        <v>482.64385147626348</v>
      </c>
      <c r="T718" s="2">
        <v>203.13969903444911</v>
      </c>
      <c r="U718" s="2">
        <f t="shared" si="23"/>
        <v>42.088943723846349</v>
      </c>
      <c r="V718" s="2">
        <v>5</v>
      </c>
      <c r="W718" s="2" t="str">
        <f>IF(ISBLANK(V718), "Missing", "OK")</f>
        <v>OK</v>
      </c>
      <c r="X718" s="2" t="s">
        <v>10025</v>
      </c>
    </row>
    <row r="719" spans="1:24" x14ac:dyDescent="0.35">
      <c r="A719" s="2" t="s">
        <v>9301</v>
      </c>
      <c r="B719" s="2" t="b">
        <f>COUNTIF(A:A, A719)&gt;1</f>
        <v>0</v>
      </c>
      <c r="C719" s="5">
        <v>45586.75</v>
      </c>
      <c r="D719" s="2" t="s">
        <v>10019</v>
      </c>
      <c r="E719" s="2" t="s">
        <v>10023</v>
      </c>
      <c r="F719" s="2">
        <v>444</v>
      </c>
      <c r="G719" s="2">
        <v>2161</v>
      </c>
      <c r="H719" s="2" t="str">
        <f>IF(G719&lt;F719, "Error", "OK")</f>
        <v>OK</v>
      </c>
      <c r="I719" s="2">
        <v>2</v>
      </c>
      <c r="J719" s="2" t="s">
        <v>10025</v>
      </c>
      <c r="K719" s="2">
        <v>0</v>
      </c>
      <c r="L719" s="2">
        <v>38</v>
      </c>
      <c r="M719" s="2">
        <v>14</v>
      </c>
      <c r="N719" s="2" t="s">
        <v>10026</v>
      </c>
      <c r="O719" s="2">
        <v>4</v>
      </c>
      <c r="P719" s="2" t="s">
        <v>10025</v>
      </c>
      <c r="Q719" s="2">
        <v>41.826979016749647</v>
      </c>
      <c r="R719" s="2">
        <f t="shared" si="22"/>
        <v>41.826979016749654</v>
      </c>
      <c r="S719" s="2">
        <v>85.853685691301521</v>
      </c>
      <c r="T719" s="2">
        <v>44.026706674551868</v>
      </c>
      <c r="U719" s="2">
        <f t="shared" si="23"/>
        <v>51.281090986420566</v>
      </c>
      <c r="V719" s="2">
        <v>1</v>
      </c>
      <c r="W719" s="2" t="str">
        <f>IF(ISBLANK(V719), "Missing", "OK")</f>
        <v>OK</v>
      </c>
      <c r="X719" s="2" t="s">
        <v>10025</v>
      </c>
    </row>
    <row r="720" spans="1:24" x14ac:dyDescent="0.35">
      <c r="A720" s="2" t="s">
        <v>9300</v>
      </c>
      <c r="B720" s="2" t="b">
        <f>COUNTIF(A:A, A720)&gt;1</f>
        <v>0</v>
      </c>
      <c r="C720" s="5">
        <v>45586.708333333336</v>
      </c>
      <c r="D720" s="2" t="s">
        <v>10020</v>
      </c>
      <c r="E720" s="2" t="s">
        <v>10022</v>
      </c>
      <c r="F720" s="2">
        <v>116</v>
      </c>
      <c r="G720" s="2">
        <v>3171</v>
      </c>
      <c r="H720" s="2" t="str">
        <f>IF(G720&lt;F720, "Error", "OK")</f>
        <v>OK</v>
      </c>
      <c r="I720" s="2">
        <v>67</v>
      </c>
      <c r="J720" s="2" t="s">
        <v>10025</v>
      </c>
      <c r="K720" s="2">
        <v>0</v>
      </c>
      <c r="L720" s="2">
        <v>5</v>
      </c>
      <c r="M720" s="2">
        <v>0</v>
      </c>
      <c r="N720" s="2" t="s">
        <v>10025</v>
      </c>
      <c r="O720" s="2">
        <v>2</v>
      </c>
      <c r="P720" s="2" t="s">
        <v>10026</v>
      </c>
      <c r="Q720" s="2">
        <v>463.3840892608211</v>
      </c>
      <c r="R720" s="2">
        <f t="shared" si="22"/>
        <v>463.3840892608211</v>
      </c>
      <c r="S720" s="2">
        <v>815.39581709976642</v>
      </c>
      <c r="T720" s="2">
        <v>352.01172783894532</v>
      </c>
      <c r="U720" s="2">
        <f t="shared" si="23"/>
        <v>43.170656564194211</v>
      </c>
      <c r="V720" s="2">
        <v>3</v>
      </c>
      <c r="W720" s="2" t="str">
        <f>IF(ISBLANK(V720), "Missing", "OK")</f>
        <v>OK</v>
      </c>
      <c r="X720" s="2" t="s">
        <v>10025</v>
      </c>
    </row>
    <row r="721" spans="1:24" x14ac:dyDescent="0.35">
      <c r="A721" s="2" t="s">
        <v>9299</v>
      </c>
      <c r="B721" s="2" t="b">
        <f>COUNTIF(A:A, A721)&gt;1</f>
        <v>0</v>
      </c>
      <c r="C721" s="5">
        <v>45586.666666666664</v>
      </c>
      <c r="D721" s="2" t="s">
        <v>10021</v>
      </c>
      <c r="E721" s="2" t="s">
        <v>10023</v>
      </c>
      <c r="F721" s="2">
        <v>247</v>
      </c>
      <c r="G721" s="2">
        <v>2061</v>
      </c>
      <c r="H721" s="2" t="str">
        <f>IF(G721&lt;F721, "Error", "OK")</f>
        <v>OK</v>
      </c>
      <c r="I721" s="2">
        <v>32</v>
      </c>
      <c r="J721" s="2" t="s">
        <v>10025</v>
      </c>
      <c r="K721" s="2">
        <v>0</v>
      </c>
      <c r="L721" s="2">
        <v>5</v>
      </c>
      <c r="M721" s="2">
        <v>0</v>
      </c>
      <c r="N721" s="2" t="s">
        <v>10026</v>
      </c>
      <c r="O721" s="2">
        <v>5</v>
      </c>
      <c r="P721" s="2" t="s">
        <v>10025</v>
      </c>
      <c r="Q721" s="2">
        <v>230.2133265420232</v>
      </c>
      <c r="R721" s="2">
        <f t="shared" si="22"/>
        <v>230.2133265420232</v>
      </c>
      <c r="S721" s="2">
        <v>506.83530778288832</v>
      </c>
      <c r="T721" s="2">
        <v>276.62198124086513</v>
      </c>
      <c r="U721" s="2">
        <f t="shared" si="23"/>
        <v>54.578277596903511</v>
      </c>
      <c r="V721" s="2">
        <v>3</v>
      </c>
      <c r="W721" s="2" t="str">
        <f>IF(ISBLANK(V721), "Missing", "OK")</f>
        <v>OK</v>
      </c>
      <c r="X721" s="2" t="s">
        <v>10026</v>
      </c>
    </row>
    <row r="722" spans="1:24" x14ac:dyDescent="0.35">
      <c r="A722" s="2" t="s">
        <v>9298</v>
      </c>
      <c r="B722" s="2" t="b">
        <f>COUNTIF(A:A, A722)&gt;1</f>
        <v>0</v>
      </c>
      <c r="C722" s="5">
        <v>45586.625</v>
      </c>
      <c r="D722" s="2" t="s">
        <v>10019</v>
      </c>
      <c r="E722" s="2" t="s">
        <v>10023</v>
      </c>
      <c r="F722" s="2">
        <v>369</v>
      </c>
      <c r="G722" s="2">
        <v>3424</v>
      </c>
      <c r="H722" s="2" t="str">
        <f>IF(G722&lt;F722, "Error", "OK")</f>
        <v>OK</v>
      </c>
      <c r="I722" s="2">
        <v>41</v>
      </c>
      <c r="J722" s="2" t="s">
        <v>10025</v>
      </c>
      <c r="K722" s="2">
        <v>0</v>
      </c>
      <c r="L722" s="2">
        <v>10</v>
      </c>
      <c r="M722" s="2">
        <v>0</v>
      </c>
      <c r="N722" s="2" t="s">
        <v>10026</v>
      </c>
      <c r="O722" s="2">
        <v>7</v>
      </c>
      <c r="P722" s="2" t="s">
        <v>10025</v>
      </c>
      <c r="Q722" s="2">
        <v>495.01878441307139</v>
      </c>
      <c r="R722" s="2">
        <f t="shared" si="22"/>
        <v>495.01878441307133</v>
      </c>
      <c r="S722" s="2">
        <v>851.73243075060066</v>
      </c>
      <c r="T722" s="2">
        <v>356.71364633752933</v>
      </c>
      <c r="U722" s="2">
        <f t="shared" si="23"/>
        <v>41.880951512339458</v>
      </c>
      <c r="V722" s="2">
        <v>5</v>
      </c>
      <c r="W722" s="2" t="str">
        <f>IF(ISBLANK(V722), "Missing", "OK")</f>
        <v>OK</v>
      </c>
      <c r="X722" s="2" t="s">
        <v>10025</v>
      </c>
    </row>
    <row r="723" spans="1:24" x14ac:dyDescent="0.35">
      <c r="A723" s="2" t="s">
        <v>9297</v>
      </c>
      <c r="B723" s="2" t="b">
        <f>COUNTIF(A:A, A723)&gt;1</f>
        <v>0</v>
      </c>
      <c r="C723" s="5">
        <v>45586.583333333336</v>
      </c>
      <c r="D723" s="2" t="s">
        <v>10021</v>
      </c>
      <c r="E723" s="2" t="s">
        <v>10024</v>
      </c>
      <c r="F723" s="2">
        <v>353</v>
      </c>
      <c r="G723" s="2">
        <v>3639</v>
      </c>
      <c r="H723" s="2" t="str">
        <f>IF(G723&lt;F723, "Error", "OK")</f>
        <v>OK</v>
      </c>
      <c r="I723" s="2">
        <v>26</v>
      </c>
      <c r="J723" s="2" t="s">
        <v>10025</v>
      </c>
      <c r="K723" s="2">
        <v>0</v>
      </c>
      <c r="L723" s="2">
        <v>11</v>
      </c>
      <c r="M723" s="2">
        <v>18</v>
      </c>
      <c r="N723" s="2" t="s">
        <v>10026</v>
      </c>
      <c r="O723" s="2">
        <v>7</v>
      </c>
      <c r="P723" s="2" t="s">
        <v>10025</v>
      </c>
      <c r="Q723" s="2">
        <v>141.80729299993999</v>
      </c>
      <c r="R723" s="2">
        <f t="shared" si="22"/>
        <v>141.80729299993999</v>
      </c>
      <c r="S723" s="2">
        <v>353.95491414439658</v>
      </c>
      <c r="T723" s="2">
        <v>212.14762114445659</v>
      </c>
      <c r="U723" s="2">
        <f t="shared" si="23"/>
        <v>59.936340100623816</v>
      </c>
      <c r="V723" s="2">
        <v>3</v>
      </c>
      <c r="W723" s="2" t="str">
        <f>IF(ISBLANK(V723), "Missing", "OK")</f>
        <v>OK</v>
      </c>
      <c r="X723" s="2" t="s">
        <v>10025</v>
      </c>
    </row>
    <row r="724" spans="1:24" x14ac:dyDescent="0.35">
      <c r="A724" s="2" t="s">
        <v>9296</v>
      </c>
      <c r="B724" s="2" t="b">
        <f>COUNTIF(A:A, A724)&gt;1</f>
        <v>0</v>
      </c>
      <c r="C724" s="5">
        <v>45586.541666666664</v>
      </c>
      <c r="D724" s="2" t="s">
        <v>10021</v>
      </c>
      <c r="E724" s="2" t="s">
        <v>10022</v>
      </c>
      <c r="F724" s="2">
        <v>318</v>
      </c>
      <c r="G724" s="2">
        <v>1186</v>
      </c>
      <c r="H724" s="2" t="str">
        <f>IF(G724&lt;F724, "Error", "OK")</f>
        <v>OK</v>
      </c>
      <c r="I724" s="2">
        <v>54</v>
      </c>
      <c r="J724" s="2" t="s">
        <v>10025</v>
      </c>
      <c r="K724" s="2">
        <v>0</v>
      </c>
      <c r="L724" s="2">
        <v>14</v>
      </c>
      <c r="M724" s="2">
        <v>18</v>
      </c>
      <c r="N724" s="2" t="s">
        <v>10025</v>
      </c>
      <c r="O724" s="2">
        <v>9</v>
      </c>
      <c r="P724" s="2" t="s">
        <v>10026</v>
      </c>
      <c r="Q724" s="2">
        <v>392.08014497177322</v>
      </c>
      <c r="R724" s="2">
        <f t="shared" si="22"/>
        <v>392.08014497177322</v>
      </c>
      <c r="S724" s="2">
        <v>770.69656045579325</v>
      </c>
      <c r="T724" s="2">
        <v>378.61641548402002</v>
      </c>
      <c r="U724" s="2">
        <f t="shared" si="23"/>
        <v>49.126522020560806</v>
      </c>
      <c r="V724" s="2">
        <v>4</v>
      </c>
      <c r="W724" s="2" t="str">
        <f>IF(ISBLANK(V724), "Missing", "OK")</f>
        <v>OK</v>
      </c>
      <c r="X724" s="2" t="s">
        <v>10025</v>
      </c>
    </row>
    <row r="725" spans="1:24" x14ac:dyDescent="0.35">
      <c r="A725" s="2" t="s">
        <v>9295</v>
      </c>
      <c r="B725" s="2" t="b">
        <f>COUNTIF(A:A, A725)&gt;1</f>
        <v>0</v>
      </c>
      <c r="C725" s="5">
        <v>45586.5</v>
      </c>
      <c r="D725" s="2" t="s">
        <v>10019</v>
      </c>
      <c r="E725" s="2" t="s">
        <v>10023</v>
      </c>
      <c r="F725" s="2">
        <v>481</v>
      </c>
      <c r="G725" s="2">
        <v>2487</v>
      </c>
      <c r="H725" s="2" t="str">
        <f>IF(G725&lt;F725, "Error", "OK")</f>
        <v>OK</v>
      </c>
      <c r="I725" s="2">
        <v>44</v>
      </c>
      <c r="J725" s="2" t="s">
        <v>10025</v>
      </c>
      <c r="K725" s="2">
        <v>0</v>
      </c>
      <c r="L725" s="2">
        <v>17</v>
      </c>
      <c r="M725" s="2">
        <v>19</v>
      </c>
      <c r="N725" s="2" t="s">
        <v>10026</v>
      </c>
      <c r="O725" s="2">
        <v>5</v>
      </c>
      <c r="P725" s="2" t="s">
        <v>10025</v>
      </c>
      <c r="Q725" s="2">
        <v>127.6345695426877</v>
      </c>
      <c r="R725" s="2">
        <f t="shared" si="22"/>
        <v>127.63456954268769</v>
      </c>
      <c r="S725" s="2">
        <v>255.13337457576469</v>
      </c>
      <c r="T725" s="2">
        <v>127.49880503307701</v>
      </c>
      <c r="U725" s="2">
        <f t="shared" si="23"/>
        <v>49.97339342415777</v>
      </c>
      <c r="V725" s="2">
        <v>2</v>
      </c>
      <c r="W725" s="2" t="str">
        <f>IF(ISBLANK(V725), "Missing", "OK")</f>
        <v>OK</v>
      </c>
      <c r="X725" s="2" t="s">
        <v>10025</v>
      </c>
    </row>
    <row r="726" spans="1:24" x14ac:dyDescent="0.35">
      <c r="A726" s="2" t="s">
        <v>9294</v>
      </c>
      <c r="B726" s="2" t="b">
        <f>COUNTIF(A:A, A726)&gt;1</f>
        <v>0</v>
      </c>
      <c r="C726" s="5">
        <v>45586.458333333336</v>
      </c>
      <c r="D726" s="2" t="s">
        <v>10019</v>
      </c>
      <c r="E726" s="2" t="s">
        <v>10024</v>
      </c>
      <c r="F726" s="2">
        <v>372</v>
      </c>
      <c r="G726" s="2">
        <v>3824</v>
      </c>
      <c r="H726" s="2" t="str">
        <f>IF(G726&lt;F726, "Error", "OK")</f>
        <v>OK</v>
      </c>
      <c r="I726" s="2">
        <v>35</v>
      </c>
      <c r="J726" s="2" t="s">
        <v>10025</v>
      </c>
      <c r="K726" s="2">
        <v>0</v>
      </c>
      <c r="L726" s="2">
        <v>43</v>
      </c>
      <c r="M726" s="2">
        <v>7</v>
      </c>
      <c r="N726" s="2" t="s">
        <v>10026</v>
      </c>
      <c r="O726" s="2">
        <v>5</v>
      </c>
      <c r="P726" s="2" t="s">
        <v>10025</v>
      </c>
      <c r="Q726" s="2">
        <v>355.73137916012331</v>
      </c>
      <c r="R726" s="2">
        <f t="shared" si="22"/>
        <v>355.73137916012331</v>
      </c>
      <c r="S726" s="2">
        <v>504.29776107001402</v>
      </c>
      <c r="T726" s="2">
        <v>148.56638190989071</v>
      </c>
      <c r="U726" s="2">
        <f t="shared" si="23"/>
        <v>29.460051854020534</v>
      </c>
      <c r="V726" s="2">
        <v>5</v>
      </c>
      <c r="W726" s="2" t="str">
        <f>IF(ISBLANK(V726), "Missing", "OK")</f>
        <v>OK</v>
      </c>
      <c r="X726" s="2" t="s">
        <v>10025</v>
      </c>
    </row>
    <row r="727" spans="1:24" x14ac:dyDescent="0.35">
      <c r="A727" s="2" t="s">
        <v>9293</v>
      </c>
      <c r="B727" s="2" t="b">
        <f>COUNTIF(A:A, A727)&gt;1</f>
        <v>0</v>
      </c>
      <c r="C727" s="5">
        <v>45586.416666666664</v>
      </c>
      <c r="D727" s="2" t="s">
        <v>10021</v>
      </c>
      <c r="E727" s="2" t="s">
        <v>10022</v>
      </c>
      <c r="F727" s="2">
        <v>48</v>
      </c>
      <c r="G727" s="2">
        <v>3236</v>
      </c>
      <c r="H727" s="2" t="str">
        <f>IF(G727&lt;F727, "Error", "OK")</f>
        <v>OK</v>
      </c>
      <c r="I727" s="2">
        <v>47</v>
      </c>
      <c r="J727" s="2" t="s">
        <v>10026</v>
      </c>
      <c r="K727" s="2">
        <v>11</v>
      </c>
      <c r="L727" s="2">
        <v>43</v>
      </c>
      <c r="M727" s="2">
        <v>3</v>
      </c>
      <c r="N727" s="2" t="s">
        <v>10026</v>
      </c>
      <c r="O727" s="2">
        <v>6</v>
      </c>
      <c r="P727" s="2" t="s">
        <v>10025</v>
      </c>
      <c r="Q727" s="2">
        <v>399.40035484633421</v>
      </c>
      <c r="R727" s="2">
        <f t="shared" si="22"/>
        <v>399.40035484633415</v>
      </c>
      <c r="S727" s="2">
        <v>950.51154426960522</v>
      </c>
      <c r="T727" s="2">
        <v>551.11118942327107</v>
      </c>
      <c r="U727" s="2">
        <f t="shared" si="23"/>
        <v>57.980483534974582</v>
      </c>
      <c r="V727" s="2">
        <v>5</v>
      </c>
      <c r="W727" s="2" t="str">
        <f>IF(ISBLANK(V727), "Missing", "OK")</f>
        <v>OK</v>
      </c>
      <c r="X727" s="2" t="s">
        <v>10025</v>
      </c>
    </row>
    <row r="728" spans="1:24" x14ac:dyDescent="0.35">
      <c r="A728" s="2" t="s">
        <v>9292</v>
      </c>
      <c r="B728" s="2" t="b">
        <f>COUNTIF(A:A, A728)&gt;1</f>
        <v>0</v>
      </c>
      <c r="C728" s="5">
        <v>45586.375</v>
      </c>
      <c r="D728" s="2" t="s">
        <v>10020</v>
      </c>
      <c r="E728" s="2" t="s">
        <v>10024</v>
      </c>
      <c r="F728" s="2">
        <v>193</v>
      </c>
      <c r="G728" s="2">
        <v>1531</v>
      </c>
      <c r="H728" s="2" t="str">
        <f>IF(G728&lt;F728, "Error", "OK")</f>
        <v>OK</v>
      </c>
      <c r="I728" s="2">
        <v>57</v>
      </c>
      <c r="J728" s="2" t="s">
        <v>10025</v>
      </c>
      <c r="K728" s="2">
        <v>0</v>
      </c>
      <c r="L728" s="2">
        <v>40</v>
      </c>
      <c r="M728" s="2">
        <v>0</v>
      </c>
      <c r="N728" s="2" t="s">
        <v>10026</v>
      </c>
      <c r="O728" s="2">
        <v>4</v>
      </c>
      <c r="P728" s="2" t="s">
        <v>10025</v>
      </c>
      <c r="Q728" s="2">
        <v>216.10922386389569</v>
      </c>
      <c r="R728" s="2">
        <f t="shared" si="22"/>
        <v>216.10922386389569</v>
      </c>
      <c r="S728" s="2">
        <v>371.92996570617129</v>
      </c>
      <c r="T728" s="2">
        <v>155.82074184227559</v>
      </c>
      <c r="U728" s="2">
        <f t="shared" si="23"/>
        <v>41.895183558663753</v>
      </c>
      <c r="V728" s="2">
        <v>5</v>
      </c>
      <c r="W728" s="2" t="str">
        <f>IF(ISBLANK(V728), "Missing", "OK")</f>
        <v>OK</v>
      </c>
      <c r="X728" s="2" t="s">
        <v>10025</v>
      </c>
    </row>
    <row r="729" spans="1:24" x14ac:dyDescent="0.35">
      <c r="A729" s="2" t="s">
        <v>9291</v>
      </c>
      <c r="B729" s="2" t="b">
        <f>COUNTIF(A:A, A729)&gt;1</f>
        <v>0</v>
      </c>
      <c r="C729" s="5">
        <v>45586.333333333336</v>
      </c>
      <c r="D729" s="2" t="s">
        <v>10019</v>
      </c>
      <c r="E729" s="2" t="s">
        <v>10023</v>
      </c>
      <c r="F729" s="2">
        <v>94</v>
      </c>
      <c r="G729" s="2">
        <v>1098</v>
      </c>
      <c r="H729" s="2" t="str">
        <f>IF(G729&lt;F729, "Error", "OK")</f>
        <v>OK</v>
      </c>
      <c r="I729" s="2">
        <v>55</v>
      </c>
      <c r="J729" s="2" t="s">
        <v>10026</v>
      </c>
      <c r="K729" s="2">
        <v>4</v>
      </c>
      <c r="L729" s="2">
        <v>45</v>
      </c>
      <c r="M729" s="2">
        <v>5</v>
      </c>
      <c r="N729" s="2" t="s">
        <v>10026</v>
      </c>
      <c r="O729" s="2">
        <v>1</v>
      </c>
      <c r="P729" s="2" t="s">
        <v>10025</v>
      </c>
      <c r="Q729" s="2">
        <v>46.823319492646363</v>
      </c>
      <c r="R729" s="2">
        <f t="shared" si="22"/>
        <v>46.823319492646363</v>
      </c>
      <c r="S729" s="2">
        <v>68.110121780066294</v>
      </c>
      <c r="T729" s="2">
        <v>21.286802287419931</v>
      </c>
      <c r="U729" s="2">
        <f t="shared" si="23"/>
        <v>31.253507894402144</v>
      </c>
      <c r="V729" s="2">
        <v>5</v>
      </c>
      <c r="W729" s="2" t="str">
        <f>IF(ISBLANK(V729), "Missing", "OK")</f>
        <v>OK</v>
      </c>
      <c r="X729" s="2" t="s">
        <v>10025</v>
      </c>
    </row>
    <row r="730" spans="1:24" x14ac:dyDescent="0.35">
      <c r="A730" s="2" t="s">
        <v>9290</v>
      </c>
      <c r="B730" s="2" t="b">
        <f>COUNTIF(A:A, A730)&gt;1</f>
        <v>0</v>
      </c>
      <c r="C730" s="5">
        <v>45586.291666666664</v>
      </c>
      <c r="D730" s="2" t="s">
        <v>10021</v>
      </c>
      <c r="E730" s="2" t="s">
        <v>10024</v>
      </c>
      <c r="F730" s="2">
        <v>342</v>
      </c>
      <c r="G730" s="2">
        <v>3603</v>
      </c>
      <c r="H730" s="2" t="str">
        <f>IF(G730&lt;F730, "Error", "OK")</f>
        <v>OK</v>
      </c>
      <c r="I730" s="2">
        <v>17</v>
      </c>
      <c r="J730" s="2" t="s">
        <v>10025</v>
      </c>
      <c r="K730" s="2">
        <v>0</v>
      </c>
      <c r="L730" s="2">
        <v>22</v>
      </c>
      <c r="M730" s="2">
        <v>15</v>
      </c>
      <c r="N730" s="2" t="s">
        <v>10026</v>
      </c>
      <c r="O730" s="2">
        <v>9</v>
      </c>
      <c r="P730" s="2" t="s">
        <v>10025</v>
      </c>
      <c r="Q730" s="2">
        <v>457.38133639797951</v>
      </c>
      <c r="R730" s="2">
        <f t="shared" si="22"/>
        <v>457.3813363979794</v>
      </c>
      <c r="S730" s="2">
        <v>560.89498561383721</v>
      </c>
      <c r="T730" s="2">
        <v>103.5136492158578</v>
      </c>
      <c r="U730" s="2">
        <f t="shared" si="23"/>
        <v>18.455085509914767</v>
      </c>
      <c r="V730" s="2">
        <v>5</v>
      </c>
      <c r="W730" s="2" t="str">
        <f>IF(ISBLANK(V730), "Missing", "OK")</f>
        <v>OK</v>
      </c>
      <c r="X730" s="2" t="s">
        <v>10025</v>
      </c>
    </row>
    <row r="731" spans="1:24" x14ac:dyDescent="0.35">
      <c r="A731" s="2" t="s">
        <v>9289</v>
      </c>
      <c r="B731" s="2" t="b">
        <f>COUNTIF(A:A, A731)&gt;1</f>
        <v>0</v>
      </c>
      <c r="C731" s="5">
        <v>45586.25</v>
      </c>
      <c r="D731" s="2" t="s">
        <v>10020</v>
      </c>
      <c r="E731" s="2" t="s">
        <v>10023</v>
      </c>
      <c r="F731" s="2">
        <v>63</v>
      </c>
      <c r="G731" s="2">
        <v>4522</v>
      </c>
      <c r="H731" s="2" t="str">
        <f>IF(G731&lt;F731, "Error", "OK")</f>
        <v>OK</v>
      </c>
      <c r="I731" s="2">
        <v>20</v>
      </c>
      <c r="J731" s="2" t="s">
        <v>10025</v>
      </c>
      <c r="K731" s="2">
        <v>0</v>
      </c>
      <c r="L731" s="2">
        <v>15</v>
      </c>
      <c r="M731" s="2">
        <v>8</v>
      </c>
      <c r="N731" s="2" t="s">
        <v>10025</v>
      </c>
      <c r="O731" s="2">
        <v>9</v>
      </c>
      <c r="P731" s="2" t="s">
        <v>10026</v>
      </c>
      <c r="Q731" s="2">
        <v>371.91182848948682</v>
      </c>
      <c r="R731" s="2">
        <f t="shared" si="22"/>
        <v>371.91182848948677</v>
      </c>
      <c r="S731" s="2">
        <v>816.11964711098915</v>
      </c>
      <c r="T731" s="2">
        <v>444.20781862150238</v>
      </c>
      <c r="U731" s="2">
        <f t="shared" si="23"/>
        <v>54.429251911036502</v>
      </c>
      <c r="V731" s="2">
        <v>4</v>
      </c>
      <c r="W731" s="2" t="str">
        <f>IF(ISBLANK(V731), "Missing", "OK")</f>
        <v>OK</v>
      </c>
      <c r="X731" s="2" t="s">
        <v>10025</v>
      </c>
    </row>
    <row r="732" spans="1:24" x14ac:dyDescent="0.35">
      <c r="A732" s="2" t="s">
        <v>9288</v>
      </c>
      <c r="B732" s="2" t="b">
        <f>COUNTIF(A:A, A732)&gt;1</f>
        <v>0</v>
      </c>
      <c r="C732" s="5">
        <v>45586.208333333336</v>
      </c>
      <c r="D732" s="2" t="s">
        <v>10020</v>
      </c>
      <c r="E732" s="2" t="s">
        <v>10023</v>
      </c>
      <c r="F732" s="2">
        <v>145</v>
      </c>
      <c r="G732" s="2">
        <v>4384</v>
      </c>
      <c r="H732" s="2" t="str">
        <f>IF(G732&lt;F732, "Error", "OK")</f>
        <v>OK</v>
      </c>
      <c r="I732" s="2">
        <v>60</v>
      </c>
      <c r="J732" s="2" t="s">
        <v>10025</v>
      </c>
      <c r="K732" s="2">
        <v>0</v>
      </c>
      <c r="L732" s="2">
        <v>21</v>
      </c>
      <c r="M732" s="2">
        <v>10</v>
      </c>
      <c r="N732" s="2" t="s">
        <v>10026</v>
      </c>
      <c r="O732" s="2">
        <v>4</v>
      </c>
      <c r="P732" s="2" t="s">
        <v>10025</v>
      </c>
      <c r="Q732" s="2">
        <v>89.257336054980357</v>
      </c>
      <c r="R732" s="2">
        <f t="shared" si="22"/>
        <v>89.257336054980357</v>
      </c>
      <c r="S732" s="2">
        <v>119.8638109140568</v>
      </c>
      <c r="T732" s="2">
        <v>30.606474859076439</v>
      </c>
      <c r="U732" s="2">
        <f t="shared" si="23"/>
        <v>25.534374909055323</v>
      </c>
      <c r="V732" s="2">
        <v>5</v>
      </c>
      <c r="W732" s="2" t="str">
        <f>IF(ISBLANK(V732), "Missing", "OK")</f>
        <v>OK</v>
      </c>
      <c r="X732" s="2" t="s">
        <v>10025</v>
      </c>
    </row>
    <row r="733" spans="1:24" x14ac:dyDescent="0.35">
      <c r="A733" s="2" t="s">
        <v>9287</v>
      </c>
      <c r="B733" s="2" t="b">
        <f>COUNTIF(A:A, A733)&gt;1</f>
        <v>0</v>
      </c>
      <c r="C733" s="5">
        <v>45586.166666666664</v>
      </c>
      <c r="D733" s="2" t="s">
        <v>10021</v>
      </c>
      <c r="E733" s="2" t="s">
        <v>10024</v>
      </c>
      <c r="F733" s="2">
        <v>23</v>
      </c>
      <c r="G733" s="2">
        <v>4194</v>
      </c>
      <c r="H733" s="2" t="str">
        <f>IF(G733&lt;F733, "Error", "OK")</f>
        <v>OK</v>
      </c>
      <c r="I733" s="2">
        <v>17</v>
      </c>
      <c r="J733" s="2" t="s">
        <v>10025</v>
      </c>
      <c r="K733" s="2">
        <v>0</v>
      </c>
      <c r="L733" s="2">
        <v>31</v>
      </c>
      <c r="M733" s="2">
        <v>0</v>
      </c>
      <c r="N733" s="2" t="s">
        <v>10026</v>
      </c>
      <c r="O733" s="2">
        <v>5</v>
      </c>
      <c r="P733" s="2" t="s">
        <v>10025</v>
      </c>
      <c r="Q733" s="2">
        <v>155.51794934637229</v>
      </c>
      <c r="R733" s="2">
        <f t="shared" si="22"/>
        <v>155.51794934637235</v>
      </c>
      <c r="S733" s="2">
        <v>246.83116473526391</v>
      </c>
      <c r="T733" s="2">
        <v>91.313215388891564</v>
      </c>
      <c r="U733" s="2">
        <f t="shared" si="23"/>
        <v>36.994200261068563</v>
      </c>
      <c r="V733" s="2">
        <v>5</v>
      </c>
      <c r="W733" s="2" t="str">
        <f>IF(ISBLANK(V733), "Missing", "OK")</f>
        <v>OK</v>
      </c>
      <c r="X733" s="2" t="s">
        <v>10026</v>
      </c>
    </row>
    <row r="734" spans="1:24" x14ac:dyDescent="0.35">
      <c r="A734" s="2" t="s">
        <v>9286</v>
      </c>
      <c r="B734" s="2" t="b">
        <f>COUNTIF(A:A, A734)&gt;1</f>
        <v>0</v>
      </c>
      <c r="C734" s="5">
        <v>45586.125</v>
      </c>
      <c r="D734" s="2" t="s">
        <v>10019</v>
      </c>
      <c r="E734" s="2" t="s">
        <v>10024</v>
      </c>
      <c r="F734" s="2">
        <v>121</v>
      </c>
      <c r="G734" s="2">
        <v>4503</v>
      </c>
      <c r="H734" s="2" t="str">
        <f>IF(G734&lt;F734, "Error", "OK")</f>
        <v>OK</v>
      </c>
      <c r="I734" s="2">
        <v>20</v>
      </c>
      <c r="J734" s="2" t="s">
        <v>10025</v>
      </c>
      <c r="K734" s="2">
        <v>0</v>
      </c>
      <c r="L734" s="2">
        <v>28</v>
      </c>
      <c r="M734" s="2">
        <v>14</v>
      </c>
      <c r="N734" s="2" t="s">
        <v>10026</v>
      </c>
      <c r="O734" s="2">
        <v>7</v>
      </c>
      <c r="P734" s="2" t="s">
        <v>10025</v>
      </c>
      <c r="Q734" s="2">
        <v>52.928430743388112</v>
      </c>
      <c r="R734" s="2">
        <f t="shared" si="22"/>
        <v>52.928430743388105</v>
      </c>
      <c r="S734" s="2">
        <v>65.646973087953981</v>
      </c>
      <c r="T734" s="2">
        <v>12.718542344565879</v>
      </c>
      <c r="U734" s="2">
        <f t="shared" si="23"/>
        <v>19.374148945946899</v>
      </c>
      <c r="V734" s="2">
        <v>5</v>
      </c>
      <c r="W734" s="2" t="str">
        <f>IF(ISBLANK(V734), "Missing", "OK")</f>
        <v>OK</v>
      </c>
      <c r="X734" s="2" t="s">
        <v>10025</v>
      </c>
    </row>
    <row r="735" spans="1:24" x14ac:dyDescent="0.35">
      <c r="A735" s="2" t="s">
        <v>9285</v>
      </c>
      <c r="B735" s="2" t="b">
        <f>COUNTIF(A:A, A735)&gt;1</f>
        <v>0</v>
      </c>
      <c r="C735" s="5">
        <v>45586.083333333336</v>
      </c>
      <c r="D735" s="2" t="s">
        <v>10020</v>
      </c>
      <c r="E735" s="2" t="s">
        <v>10024</v>
      </c>
      <c r="F735" s="2">
        <v>201</v>
      </c>
      <c r="G735" s="2">
        <v>2794</v>
      </c>
      <c r="H735" s="2" t="str">
        <f>IF(G735&lt;F735, "Error", "OK")</f>
        <v>OK</v>
      </c>
      <c r="I735" s="2">
        <v>24</v>
      </c>
      <c r="J735" s="2" t="s">
        <v>10025</v>
      </c>
      <c r="K735" s="2">
        <v>0</v>
      </c>
      <c r="L735" s="2">
        <v>31</v>
      </c>
      <c r="M735" s="2">
        <v>7</v>
      </c>
      <c r="N735" s="2" t="s">
        <v>10026</v>
      </c>
      <c r="O735" s="2">
        <v>4</v>
      </c>
      <c r="P735" s="2" t="s">
        <v>10025</v>
      </c>
      <c r="Q735" s="2">
        <v>155.5170959102586</v>
      </c>
      <c r="R735" s="2">
        <f t="shared" si="22"/>
        <v>155.51709591025849</v>
      </c>
      <c r="S735" s="2">
        <v>357.90354760432649</v>
      </c>
      <c r="T735" s="2">
        <v>202.386451694068</v>
      </c>
      <c r="U735" s="2">
        <f t="shared" si="23"/>
        <v>56.547763510243975</v>
      </c>
      <c r="V735" s="2">
        <v>3</v>
      </c>
      <c r="W735" s="2" t="str">
        <f>IF(ISBLANK(V735), "Missing", "OK")</f>
        <v>OK</v>
      </c>
      <c r="X735" s="2" t="s">
        <v>10025</v>
      </c>
    </row>
    <row r="736" spans="1:24" x14ac:dyDescent="0.35">
      <c r="A736" s="2" t="s">
        <v>9284</v>
      </c>
      <c r="B736" s="2" t="b">
        <f>COUNTIF(A:A, A736)&gt;1</f>
        <v>0</v>
      </c>
      <c r="C736" s="5">
        <v>45586.041666666664</v>
      </c>
      <c r="D736" s="2" t="s">
        <v>10019</v>
      </c>
      <c r="E736" s="2" t="s">
        <v>10024</v>
      </c>
      <c r="F736" s="2">
        <v>471</v>
      </c>
      <c r="G736" s="2">
        <v>3952</v>
      </c>
      <c r="H736" s="2" t="str">
        <f>IF(G736&lt;F736, "Error", "OK")</f>
        <v>OK</v>
      </c>
      <c r="I736" s="2">
        <v>36</v>
      </c>
      <c r="J736" s="2" t="s">
        <v>10025</v>
      </c>
      <c r="K736" s="2">
        <v>0</v>
      </c>
      <c r="L736" s="2">
        <v>18</v>
      </c>
      <c r="M736" s="2">
        <v>0</v>
      </c>
      <c r="N736" s="2" t="s">
        <v>10025</v>
      </c>
      <c r="O736" s="2">
        <v>6</v>
      </c>
      <c r="P736" s="2" t="s">
        <v>10026</v>
      </c>
      <c r="Q736" s="2">
        <v>270.60579498647161</v>
      </c>
      <c r="R736" s="2">
        <f t="shared" si="22"/>
        <v>270.60579498647155</v>
      </c>
      <c r="S736" s="2">
        <v>556.22061630145356</v>
      </c>
      <c r="T736" s="2">
        <v>285.61482131498201</v>
      </c>
      <c r="U736" s="2">
        <f t="shared" si="23"/>
        <v>51.349197232953337</v>
      </c>
      <c r="V736" s="2">
        <v>3</v>
      </c>
      <c r="W736" s="2" t="str">
        <f>IF(ISBLANK(V736), "Missing", "OK")</f>
        <v>OK</v>
      </c>
      <c r="X736" s="2" t="s">
        <v>10025</v>
      </c>
    </row>
    <row r="737" spans="1:24" x14ac:dyDescent="0.35">
      <c r="A737" s="2" t="s">
        <v>9283</v>
      </c>
      <c r="B737" s="2" t="b">
        <f>COUNTIF(A:A, A737)&gt;1</f>
        <v>0</v>
      </c>
      <c r="C737" s="5">
        <v>45586</v>
      </c>
      <c r="D737" s="2" t="s">
        <v>10020</v>
      </c>
      <c r="E737" s="2" t="s">
        <v>10022</v>
      </c>
      <c r="F737" s="2">
        <v>77</v>
      </c>
      <c r="G737" s="2">
        <v>2260</v>
      </c>
      <c r="H737" s="2" t="str">
        <f>IF(G737&lt;F737, "Error", "OK")</f>
        <v>OK</v>
      </c>
      <c r="I737" s="2">
        <v>28</v>
      </c>
      <c r="J737" s="2" t="s">
        <v>10025</v>
      </c>
      <c r="K737" s="2">
        <v>0</v>
      </c>
      <c r="L737" s="2">
        <v>26</v>
      </c>
      <c r="M737" s="2">
        <v>12</v>
      </c>
      <c r="N737" s="2" t="s">
        <v>10026</v>
      </c>
      <c r="O737" s="2">
        <v>8</v>
      </c>
      <c r="P737" s="2" t="s">
        <v>10025</v>
      </c>
      <c r="Q737" s="2">
        <v>312.64732220739671</v>
      </c>
      <c r="R737" s="2">
        <f t="shared" si="22"/>
        <v>312.64732220739671</v>
      </c>
      <c r="S737" s="2">
        <v>386.01490263873978</v>
      </c>
      <c r="T737" s="2">
        <v>73.367580431343072</v>
      </c>
      <c r="U737" s="2">
        <f t="shared" si="23"/>
        <v>19.006411392361624</v>
      </c>
      <c r="V737" s="2">
        <v>4</v>
      </c>
      <c r="W737" s="2" t="str">
        <f>IF(ISBLANK(V737), "Missing", "OK")</f>
        <v>OK</v>
      </c>
      <c r="X737" s="2" t="s">
        <v>10025</v>
      </c>
    </row>
    <row r="738" spans="1:24" x14ac:dyDescent="0.35">
      <c r="A738" s="2" t="s">
        <v>9282</v>
      </c>
      <c r="B738" s="2" t="b">
        <f>COUNTIF(A:A, A738)&gt;1</f>
        <v>0</v>
      </c>
      <c r="C738" s="5">
        <v>45585.958333333336</v>
      </c>
      <c r="D738" s="2" t="s">
        <v>10021</v>
      </c>
      <c r="E738" s="2" t="s">
        <v>10024</v>
      </c>
      <c r="F738" s="2">
        <v>226</v>
      </c>
      <c r="G738" s="2">
        <v>4408</v>
      </c>
      <c r="H738" s="2" t="str">
        <f>IF(G738&lt;F738, "Error", "OK")</f>
        <v>OK</v>
      </c>
      <c r="I738" s="2">
        <v>59</v>
      </c>
      <c r="J738" s="2" t="s">
        <v>10025</v>
      </c>
      <c r="K738" s="2">
        <v>0</v>
      </c>
      <c r="L738" s="2">
        <v>9</v>
      </c>
      <c r="M738" s="2">
        <v>17</v>
      </c>
      <c r="N738" s="2" t="s">
        <v>10026</v>
      </c>
      <c r="O738" s="2">
        <v>5</v>
      </c>
      <c r="P738" s="2" t="s">
        <v>10025</v>
      </c>
      <c r="Q738" s="2">
        <v>372.29851697750968</v>
      </c>
      <c r="R738" s="2">
        <f t="shared" si="22"/>
        <v>372.29851697750973</v>
      </c>
      <c r="S738" s="2">
        <v>662.00863396382874</v>
      </c>
      <c r="T738" s="2">
        <v>289.71011698631901</v>
      </c>
      <c r="U738" s="2">
        <f t="shared" si="23"/>
        <v>43.762286792493462</v>
      </c>
      <c r="V738" s="2">
        <v>4</v>
      </c>
      <c r="W738" s="2" t="str">
        <f>IF(ISBLANK(V738), "Missing", "OK")</f>
        <v>OK</v>
      </c>
      <c r="X738" s="2" t="s">
        <v>10025</v>
      </c>
    </row>
    <row r="739" spans="1:24" x14ac:dyDescent="0.35">
      <c r="A739" s="2" t="s">
        <v>9281</v>
      </c>
      <c r="B739" s="2" t="b">
        <f>COUNTIF(A:A, A739)&gt;1</f>
        <v>0</v>
      </c>
      <c r="C739" s="5">
        <v>45585.916666666664</v>
      </c>
      <c r="D739" s="2" t="s">
        <v>10021</v>
      </c>
      <c r="E739" s="2" t="s">
        <v>10024</v>
      </c>
      <c r="F739" s="2">
        <v>195</v>
      </c>
      <c r="G739" s="2">
        <v>3296</v>
      </c>
      <c r="H739" s="2" t="str">
        <f>IF(G739&lt;F739, "Error", "OK")</f>
        <v>OK</v>
      </c>
      <c r="I739" s="2">
        <v>45</v>
      </c>
      <c r="J739" s="2" t="s">
        <v>10025</v>
      </c>
      <c r="K739" s="2">
        <v>0</v>
      </c>
      <c r="L739" s="2">
        <v>33</v>
      </c>
      <c r="M739" s="2">
        <v>17</v>
      </c>
      <c r="N739" s="2" t="s">
        <v>10026</v>
      </c>
      <c r="O739" s="2">
        <v>8</v>
      </c>
      <c r="P739" s="2" t="s">
        <v>10025</v>
      </c>
      <c r="Q739" s="2">
        <v>244.4905172920736</v>
      </c>
      <c r="R739" s="2">
        <f t="shared" si="22"/>
        <v>244.4905172920736</v>
      </c>
      <c r="S739" s="2">
        <v>588.97308965311288</v>
      </c>
      <c r="T739" s="2">
        <v>344.48257236103927</v>
      </c>
      <c r="U739" s="2">
        <f t="shared" si="23"/>
        <v>58.488677736351072</v>
      </c>
      <c r="V739" s="2">
        <v>4</v>
      </c>
      <c r="W739" s="2" t="str">
        <f>IF(ISBLANK(V739), "Missing", "OK")</f>
        <v>OK</v>
      </c>
      <c r="X739" s="2" t="s">
        <v>10025</v>
      </c>
    </row>
    <row r="740" spans="1:24" x14ac:dyDescent="0.35">
      <c r="A740" s="2" t="s">
        <v>9280</v>
      </c>
      <c r="B740" s="2" t="b">
        <f>COUNTIF(A:A, A740)&gt;1</f>
        <v>0</v>
      </c>
      <c r="C740" s="5">
        <v>45585.875</v>
      </c>
      <c r="D740" s="2" t="s">
        <v>10019</v>
      </c>
      <c r="E740" s="2" t="s">
        <v>10024</v>
      </c>
      <c r="F740" s="2">
        <v>413</v>
      </c>
      <c r="G740" s="2">
        <v>4940</v>
      </c>
      <c r="H740" s="2" t="str">
        <f>IF(G740&lt;F740, "Error", "OK")</f>
        <v>OK</v>
      </c>
      <c r="I740" s="2">
        <v>46</v>
      </c>
      <c r="J740" s="2" t="s">
        <v>10026</v>
      </c>
      <c r="K740" s="2">
        <v>20</v>
      </c>
      <c r="L740" s="2">
        <v>17</v>
      </c>
      <c r="M740" s="2">
        <v>13</v>
      </c>
      <c r="N740" s="2" t="s">
        <v>10026</v>
      </c>
      <c r="O740" s="2">
        <v>5</v>
      </c>
      <c r="P740" s="2" t="s">
        <v>10025</v>
      </c>
      <c r="Q740" s="2">
        <v>208.5310091408974</v>
      </c>
      <c r="R740" s="2">
        <f t="shared" si="22"/>
        <v>208.5310091408974</v>
      </c>
      <c r="S740" s="2">
        <v>301.47676229180092</v>
      </c>
      <c r="T740" s="2">
        <v>92.945753150903528</v>
      </c>
      <c r="U740" s="2">
        <f t="shared" si="23"/>
        <v>30.830155015709256</v>
      </c>
      <c r="V740" s="2">
        <v>4</v>
      </c>
      <c r="W740" s="2" t="str">
        <f>IF(ISBLANK(V740), "Missing", "OK")</f>
        <v>OK</v>
      </c>
      <c r="X740" s="2" t="s">
        <v>10025</v>
      </c>
    </row>
    <row r="741" spans="1:24" x14ac:dyDescent="0.35">
      <c r="A741" s="2" t="s">
        <v>9279</v>
      </c>
      <c r="B741" s="2" t="b">
        <f>COUNTIF(A:A, A741)&gt;1</f>
        <v>0</v>
      </c>
      <c r="C741" s="5">
        <v>45585.833333333336</v>
      </c>
      <c r="D741" s="2" t="s">
        <v>10020</v>
      </c>
      <c r="E741" s="2" t="s">
        <v>10024</v>
      </c>
      <c r="F741" s="2">
        <v>338</v>
      </c>
      <c r="G741" s="2">
        <v>2745</v>
      </c>
      <c r="H741" s="2" t="str">
        <f>IF(G741&lt;F741, "Error", "OK")</f>
        <v>OK</v>
      </c>
      <c r="I741" s="2">
        <v>17</v>
      </c>
      <c r="J741" s="2" t="s">
        <v>10025</v>
      </c>
      <c r="K741" s="2">
        <v>0</v>
      </c>
      <c r="L741" s="2">
        <v>22</v>
      </c>
      <c r="M741" s="2">
        <v>10</v>
      </c>
      <c r="N741" s="2" t="s">
        <v>10026</v>
      </c>
      <c r="O741" s="2">
        <v>9</v>
      </c>
      <c r="P741" s="2" t="s">
        <v>10025</v>
      </c>
      <c r="Q741" s="2">
        <v>428.76756334932679</v>
      </c>
      <c r="R741" s="2">
        <f t="shared" si="22"/>
        <v>428.76756334932674</v>
      </c>
      <c r="S741" s="2">
        <v>681.49721481641575</v>
      </c>
      <c r="T741" s="2">
        <v>252.72965146708901</v>
      </c>
      <c r="U741" s="2">
        <f t="shared" si="23"/>
        <v>37.084473123660565</v>
      </c>
      <c r="V741" s="2">
        <v>4</v>
      </c>
      <c r="W741" s="2" t="str">
        <f>IF(ISBLANK(V741), "Missing", "OK")</f>
        <v>OK</v>
      </c>
      <c r="X741" s="2" t="s">
        <v>10026</v>
      </c>
    </row>
    <row r="742" spans="1:24" x14ac:dyDescent="0.35">
      <c r="A742" s="2" t="s">
        <v>9278</v>
      </c>
      <c r="B742" s="2" t="b">
        <f>COUNTIF(A:A, A742)&gt;1</f>
        <v>0</v>
      </c>
      <c r="C742" s="5">
        <v>45585.791666666664</v>
      </c>
      <c r="D742" s="2" t="s">
        <v>10019</v>
      </c>
      <c r="E742" s="2" t="s">
        <v>10022</v>
      </c>
      <c r="F742" s="2">
        <v>118</v>
      </c>
      <c r="G742" s="2">
        <v>4885</v>
      </c>
      <c r="H742" s="2" t="str">
        <f>IF(G742&lt;F742, "Error", "OK")</f>
        <v>OK</v>
      </c>
      <c r="I742" s="2">
        <v>7</v>
      </c>
      <c r="J742" s="2" t="s">
        <v>10025</v>
      </c>
      <c r="K742" s="2">
        <v>0</v>
      </c>
      <c r="L742" s="2">
        <v>6</v>
      </c>
      <c r="M742" s="2">
        <v>17</v>
      </c>
      <c r="N742" s="2" t="s">
        <v>10025</v>
      </c>
      <c r="O742" s="2">
        <v>3</v>
      </c>
      <c r="P742" s="2" t="s">
        <v>10026</v>
      </c>
      <c r="Q742" s="2">
        <v>341.79707853594408</v>
      </c>
      <c r="R742" s="2">
        <f t="shared" si="22"/>
        <v>341.79707853594402</v>
      </c>
      <c r="S742" s="2">
        <v>732.60703861583283</v>
      </c>
      <c r="T742" s="2">
        <v>390.80996007988881</v>
      </c>
      <c r="U742" s="2">
        <f t="shared" si="23"/>
        <v>53.345100371718267</v>
      </c>
      <c r="V742" s="2">
        <v>4</v>
      </c>
      <c r="W742" s="2" t="str">
        <f>IF(ISBLANK(V742), "Missing", "OK")</f>
        <v>OK</v>
      </c>
      <c r="X742" s="2" t="s">
        <v>10025</v>
      </c>
    </row>
    <row r="743" spans="1:24" x14ac:dyDescent="0.35">
      <c r="A743" s="2" t="s">
        <v>9277</v>
      </c>
      <c r="B743" s="2" t="b">
        <f>COUNTIF(A:A, A743)&gt;1</f>
        <v>0</v>
      </c>
      <c r="C743" s="5">
        <v>45585.75</v>
      </c>
      <c r="D743" s="2" t="s">
        <v>10021</v>
      </c>
      <c r="E743" s="2" t="s">
        <v>10024</v>
      </c>
      <c r="F743" s="2">
        <v>497</v>
      </c>
      <c r="G743" s="2">
        <v>1778</v>
      </c>
      <c r="H743" s="2" t="str">
        <f>IF(G743&lt;F743, "Error", "OK")</f>
        <v>OK</v>
      </c>
      <c r="I743" s="2">
        <v>32</v>
      </c>
      <c r="J743" s="2" t="s">
        <v>10026</v>
      </c>
      <c r="K743" s="2">
        <v>38</v>
      </c>
      <c r="L743" s="2">
        <v>43</v>
      </c>
      <c r="M743" s="2">
        <v>0</v>
      </c>
      <c r="N743" s="2" t="s">
        <v>10026</v>
      </c>
      <c r="O743" s="2">
        <v>1</v>
      </c>
      <c r="P743" s="2" t="s">
        <v>10025</v>
      </c>
      <c r="Q743" s="2">
        <v>145.15185298864421</v>
      </c>
      <c r="R743" s="2">
        <f t="shared" si="22"/>
        <v>145.15185298864424</v>
      </c>
      <c r="S743" s="2">
        <v>272.86968070856722</v>
      </c>
      <c r="T743" s="2">
        <v>127.71782771992299</v>
      </c>
      <c r="U743" s="2">
        <f t="shared" si="23"/>
        <v>46.805430118976602</v>
      </c>
      <c r="V743" s="2">
        <v>1</v>
      </c>
      <c r="W743" s="2" t="str">
        <f>IF(ISBLANK(V743), "Missing", "OK")</f>
        <v>OK</v>
      </c>
      <c r="X743" s="2" t="s">
        <v>10025</v>
      </c>
    </row>
    <row r="744" spans="1:24" x14ac:dyDescent="0.35">
      <c r="A744" s="2" t="s">
        <v>9276</v>
      </c>
      <c r="B744" s="2" t="b">
        <f>COUNTIF(A:A, A744)&gt;1</f>
        <v>0</v>
      </c>
      <c r="C744" s="5">
        <v>45585.708333333336</v>
      </c>
      <c r="D744" s="2" t="s">
        <v>10021</v>
      </c>
      <c r="E744" s="2" t="s">
        <v>10022</v>
      </c>
      <c r="F744" s="2">
        <v>406</v>
      </c>
      <c r="G744" s="2">
        <v>4299</v>
      </c>
      <c r="H744" s="2" t="str">
        <f>IF(G744&lt;F744, "Error", "OK")</f>
        <v>OK</v>
      </c>
      <c r="I744" s="2">
        <v>32</v>
      </c>
      <c r="J744" s="2" t="s">
        <v>10026</v>
      </c>
      <c r="K744" s="2">
        <v>40</v>
      </c>
      <c r="L744" s="2">
        <v>47</v>
      </c>
      <c r="M744" s="2">
        <v>0</v>
      </c>
      <c r="N744" s="2" t="s">
        <v>10025</v>
      </c>
      <c r="O744" s="2">
        <v>2</v>
      </c>
      <c r="P744" s="2" t="s">
        <v>10026</v>
      </c>
      <c r="Q744" s="2">
        <v>438.1637017896694</v>
      </c>
      <c r="R744" s="2">
        <f t="shared" si="22"/>
        <v>438.16370178966918</v>
      </c>
      <c r="S744" s="2">
        <v>1088.630404375906</v>
      </c>
      <c r="T744" s="2">
        <v>650.46670258623681</v>
      </c>
      <c r="U744" s="2">
        <f t="shared" si="23"/>
        <v>59.750921889705879</v>
      </c>
      <c r="V744" s="2">
        <v>4</v>
      </c>
      <c r="W744" s="2" t="str">
        <f>IF(ISBLANK(V744), "Missing", "OK")</f>
        <v>OK</v>
      </c>
      <c r="X744" s="2" t="s">
        <v>10026</v>
      </c>
    </row>
    <row r="745" spans="1:24" x14ac:dyDescent="0.35">
      <c r="A745" s="2" t="s">
        <v>9275</v>
      </c>
      <c r="B745" s="2" t="b">
        <f>COUNTIF(A:A, A745)&gt;1</f>
        <v>0</v>
      </c>
      <c r="C745" s="5">
        <v>45585.666666666664</v>
      </c>
      <c r="D745" s="2" t="s">
        <v>10021</v>
      </c>
      <c r="E745" s="2" t="s">
        <v>10024</v>
      </c>
      <c r="F745" s="2">
        <v>70</v>
      </c>
      <c r="G745" s="2">
        <v>4739</v>
      </c>
      <c r="H745" s="2" t="str">
        <f>IF(G745&lt;F745, "Error", "OK")</f>
        <v>OK</v>
      </c>
      <c r="I745" s="2">
        <v>39</v>
      </c>
      <c r="J745" s="2" t="s">
        <v>10025</v>
      </c>
      <c r="K745" s="2">
        <v>0</v>
      </c>
      <c r="L745" s="2">
        <v>5</v>
      </c>
      <c r="M745" s="2">
        <v>0</v>
      </c>
      <c r="N745" s="2" t="s">
        <v>10026</v>
      </c>
      <c r="O745" s="2">
        <v>7</v>
      </c>
      <c r="P745" s="2" t="s">
        <v>10025</v>
      </c>
      <c r="Q745" s="2">
        <v>231.3687211561242</v>
      </c>
      <c r="R745" s="2">
        <f t="shared" si="22"/>
        <v>231.36872115612408</v>
      </c>
      <c r="S745" s="2">
        <v>437.27247194637317</v>
      </c>
      <c r="T745" s="2">
        <v>205.90375079024909</v>
      </c>
      <c r="U745" s="2">
        <f t="shared" si="23"/>
        <v>47.088203351502308</v>
      </c>
      <c r="V745" s="2">
        <v>5</v>
      </c>
      <c r="W745" s="2" t="str">
        <f>IF(ISBLANK(V745), "Missing", "OK")</f>
        <v>OK</v>
      </c>
      <c r="X745" s="2" t="s">
        <v>10025</v>
      </c>
    </row>
    <row r="746" spans="1:24" x14ac:dyDescent="0.35">
      <c r="A746" s="2" t="s">
        <v>9274</v>
      </c>
      <c r="B746" s="2" t="b">
        <f>COUNTIF(A:A, A746)&gt;1</f>
        <v>0</v>
      </c>
      <c r="C746" s="5">
        <v>45585.625</v>
      </c>
      <c r="D746" s="2" t="s">
        <v>10020</v>
      </c>
      <c r="E746" s="2" t="s">
        <v>10024</v>
      </c>
      <c r="F746" s="2">
        <v>339</v>
      </c>
      <c r="G746" s="2">
        <v>1354</v>
      </c>
      <c r="H746" s="2" t="str">
        <f>IF(G746&lt;F746, "Error", "OK")</f>
        <v>OK</v>
      </c>
      <c r="I746" s="2">
        <v>61</v>
      </c>
      <c r="J746" s="2" t="s">
        <v>10026</v>
      </c>
      <c r="K746" s="2">
        <v>25</v>
      </c>
      <c r="L746" s="2">
        <v>27</v>
      </c>
      <c r="M746" s="2">
        <v>16</v>
      </c>
      <c r="N746" s="2" t="s">
        <v>10026</v>
      </c>
      <c r="O746" s="2">
        <v>8</v>
      </c>
      <c r="P746" s="2" t="s">
        <v>10025</v>
      </c>
      <c r="Q746" s="2">
        <v>327.29567319351759</v>
      </c>
      <c r="R746" s="2">
        <f t="shared" si="22"/>
        <v>327.29567319351759</v>
      </c>
      <c r="S746" s="2">
        <v>518.2762565886303</v>
      </c>
      <c r="T746" s="2">
        <v>190.98058339511269</v>
      </c>
      <c r="U746" s="2">
        <f t="shared" si="23"/>
        <v>36.849186310824784</v>
      </c>
      <c r="V746" s="2">
        <v>5</v>
      </c>
      <c r="W746" s="2" t="str">
        <f>IF(ISBLANK(V746), "Missing", "OK")</f>
        <v>OK</v>
      </c>
      <c r="X746" s="2" t="s">
        <v>10025</v>
      </c>
    </row>
    <row r="747" spans="1:24" x14ac:dyDescent="0.35">
      <c r="A747" s="2" t="s">
        <v>9273</v>
      </c>
      <c r="B747" s="2" t="b">
        <f>COUNTIF(A:A, A747)&gt;1</f>
        <v>0</v>
      </c>
      <c r="C747" s="5">
        <v>45585.583333333336</v>
      </c>
      <c r="D747" s="2" t="s">
        <v>10021</v>
      </c>
      <c r="E747" s="2" t="s">
        <v>10023</v>
      </c>
      <c r="F747" s="2">
        <v>385</v>
      </c>
      <c r="G747" s="2">
        <v>3684</v>
      </c>
      <c r="H747" s="2" t="str">
        <f>IF(G747&lt;F747, "Error", "OK")</f>
        <v>OK</v>
      </c>
      <c r="I747" s="2">
        <v>15</v>
      </c>
      <c r="J747" s="2" t="s">
        <v>10025</v>
      </c>
      <c r="K747" s="2">
        <v>0</v>
      </c>
      <c r="L747" s="2">
        <v>32</v>
      </c>
      <c r="M747" s="2">
        <v>18</v>
      </c>
      <c r="N747" s="2" t="s">
        <v>10025</v>
      </c>
      <c r="O747" s="2">
        <v>8</v>
      </c>
      <c r="P747" s="2" t="s">
        <v>10026</v>
      </c>
      <c r="Q747" s="2">
        <v>93.892663050769897</v>
      </c>
      <c r="R747" s="2">
        <f t="shared" si="22"/>
        <v>93.892663050769869</v>
      </c>
      <c r="S747" s="2">
        <v>166.91967986853351</v>
      </c>
      <c r="T747" s="2">
        <v>73.027016817763638</v>
      </c>
      <c r="U747" s="2">
        <f t="shared" si="23"/>
        <v>43.749794437228708</v>
      </c>
      <c r="V747" s="2">
        <v>1</v>
      </c>
      <c r="W747" s="2" t="str">
        <f>IF(ISBLANK(V747), "Missing", "OK")</f>
        <v>OK</v>
      </c>
      <c r="X747" s="2" t="s">
        <v>10025</v>
      </c>
    </row>
    <row r="748" spans="1:24" x14ac:dyDescent="0.35">
      <c r="A748" s="2" t="s">
        <v>9272</v>
      </c>
      <c r="B748" s="2" t="b">
        <f>COUNTIF(A:A, A748)&gt;1</f>
        <v>0</v>
      </c>
      <c r="C748" s="5">
        <v>45585.541666666664</v>
      </c>
      <c r="D748" s="2" t="s">
        <v>10020</v>
      </c>
      <c r="E748" s="2" t="s">
        <v>10022</v>
      </c>
      <c r="F748" s="2">
        <v>115</v>
      </c>
      <c r="G748" s="2">
        <v>4747</v>
      </c>
      <c r="H748" s="2" t="str">
        <f>IF(G748&lt;F748, "Error", "OK")</f>
        <v>OK</v>
      </c>
      <c r="I748" s="2">
        <v>43</v>
      </c>
      <c r="J748" s="2" t="s">
        <v>10025</v>
      </c>
      <c r="K748" s="2">
        <v>0</v>
      </c>
      <c r="L748" s="2">
        <v>6</v>
      </c>
      <c r="M748" s="2">
        <v>11</v>
      </c>
      <c r="N748" s="2" t="s">
        <v>10026</v>
      </c>
      <c r="O748" s="2">
        <v>9</v>
      </c>
      <c r="P748" s="2" t="s">
        <v>10025</v>
      </c>
      <c r="Q748" s="2">
        <v>36.358295014264911</v>
      </c>
      <c r="R748" s="2">
        <f t="shared" si="22"/>
        <v>36.358295014264904</v>
      </c>
      <c r="S748" s="2">
        <v>46.338070523835228</v>
      </c>
      <c r="T748" s="2">
        <v>9.9797755095703238</v>
      </c>
      <c r="U748" s="2">
        <f t="shared" si="23"/>
        <v>21.536881870031596</v>
      </c>
      <c r="V748" s="2">
        <v>4</v>
      </c>
      <c r="W748" s="2" t="str">
        <f>IF(ISBLANK(V748), "Missing", "OK")</f>
        <v>OK</v>
      </c>
      <c r="X748" s="2" t="s">
        <v>10025</v>
      </c>
    </row>
    <row r="749" spans="1:24" x14ac:dyDescent="0.35">
      <c r="A749" s="2" t="s">
        <v>9271</v>
      </c>
      <c r="B749" s="2" t="b">
        <f>COUNTIF(A:A, A749)&gt;1</f>
        <v>0</v>
      </c>
      <c r="C749" s="5">
        <v>45585.5</v>
      </c>
      <c r="D749" s="2" t="s">
        <v>10020</v>
      </c>
      <c r="E749" s="2" t="s">
        <v>10024</v>
      </c>
      <c r="F749" s="2">
        <v>19</v>
      </c>
      <c r="G749" s="2">
        <v>2871</v>
      </c>
      <c r="H749" s="2" t="str">
        <f>IF(G749&lt;F749, "Error", "OK")</f>
        <v>OK</v>
      </c>
      <c r="I749" s="2">
        <v>27</v>
      </c>
      <c r="J749" s="2" t="s">
        <v>10025</v>
      </c>
      <c r="K749" s="2">
        <v>0</v>
      </c>
      <c r="L749" s="2">
        <v>7</v>
      </c>
      <c r="M749" s="2">
        <v>13</v>
      </c>
      <c r="N749" s="2" t="s">
        <v>10026</v>
      </c>
      <c r="O749" s="2">
        <v>8</v>
      </c>
      <c r="P749" s="2" t="s">
        <v>10025</v>
      </c>
      <c r="Q749" s="2">
        <v>409.28319033484809</v>
      </c>
      <c r="R749" s="2">
        <f t="shared" si="22"/>
        <v>409.28319033484809</v>
      </c>
      <c r="S749" s="2">
        <v>906.90659379392241</v>
      </c>
      <c r="T749" s="2">
        <v>497.62340345907432</v>
      </c>
      <c r="U749" s="2">
        <f t="shared" si="23"/>
        <v>54.870414093841056</v>
      </c>
      <c r="V749" s="2">
        <v>4</v>
      </c>
      <c r="W749" s="2" t="str">
        <f>IF(ISBLANK(V749), "Missing", "OK")</f>
        <v>OK</v>
      </c>
      <c r="X749" s="2" t="s">
        <v>10025</v>
      </c>
    </row>
    <row r="750" spans="1:24" x14ac:dyDescent="0.35">
      <c r="A750" s="2" t="s">
        <v>9270</v>
      </c>
      <c r="B750" s="2" t="b">
        <f>COUNTIF(A:A, A750)&gt;1</f>
        <v>0</v>
      </c>
      <c r="C750" s="5">
        <v>45585.458333333336</v>
      </c>
      <c r="D750" s="2" t="s">
        <v>10019</v>
      </c>
      <c r="E750" s="2" t="s">
        <v>10022</v>
      </c>
      <c r="F750" s="2">
        <v>139</v>
      </c>
      <c r="G750" s="2">
        <v>2290</v>
      </c>
      <c r="H750" s="2" t="str">
        <f>IF(G750&lt;F750, "Error", "OK")</f>
        <v>OK</v>
      </c>
      <c r="I750" s="2">
        <v>15</v>
      </c>
      <c r="J750" s="2" t="s">
        <v>10025</v>
      </c>
      <c r="K750" s="2">
        <v>0</v>
      </c>
      <c r="L750" s="2">
        <v>5</v>
      </c>
      <c r="M750" s="2">
        <v>0</v>
      </c>
      <c r="N750" s="2" t="s">
        <v>10026</v>
      </c>
      <c r="O750" s="2">
        <v>2</v>
      </c>
      <c r="P750" s="2" t="s">
        <v>10025</v>
      </c>
      <c r="Q750" s="2">
        <v>137.2767709251147</v>
      </c>
      <c r="R750" s="2">
        <f t="shared" si="22"/>
        <v>137.27677092511482</v>
      </c>
      <c r="S750" s="2">
        <v>239.28845235611971</v>
      </c>
      <c r="T750" s="2">
        <v>102.0116814310049</v>
      </c>
      <c r="U750" s="2">
        <f t="shared" si="23"/>
        <v>42.631259647743711</v>
      </c>
      <c r="V750" s="2">
        <v>2</v>
      </c>
      <c r="W750" s="2" t="str">
        <f>IF(ISBLANK(V750), "Missing", "OK")</f>
        <v>OK</v>
      </c>
      <c r="X750" s="2" t="s">
        <v>10025</v>
      </c>
    </row>
    <row r="751" spans="1:24" x14ac:dyDescent="0.35">
      <c r="A751" s="2" t="s">
        <v>9269</v>
      </c>
      <c r="B751" s="2" t="b">
        <f>COUNTIF(A:A, A751)&gt;1</f>
        <v>0</v>
      </c>
      <c r="C751" s="5">
        <v>45585.416666666664</v>
      </c>
      <c r="D751" s="2" t="s">
        <v>10019</v>
      </c>
      <c r="E751" s="2" t="s">
        <v>10024</v>
      </c>
      <c r="F751" s="2">
        <v>24</v>
      </c>
      <c r="G751" s="2">
        <v>1904</v>
      </c>
      <c r="H751" s="2" t="str">
        <f>IF(G751&lt;F751, "Error", "OK")</f>
        <v>OK</v>
      </c>
      <c r="I751" s="2">
        <v>51</v>
      </c>
      <c r="J751" s="2" t="s">
        <v>10025</v>
      </c>
      <c r="K751" s="2">
        <v>0</v>
      </c>
      <c r="L751" s="2">
        <v>22</v>
      </c>
      <c r="M751" s="2">
        <v>19</v>
      </c>
      <c r="N751" s="2" t="s">
        <v>10026</v>
      </c>
      <c r="O751" s="2">
        <v>5</v>
      </c>
      <c r="P751" s="2" t="s">
        <v>10025</v>
      </c>
      <c r="Q751" s="2">
        <v>173.48568328607871</v>
      </c>
      <c r="R751" s="2">
        <f t="shared" si="22"/>
        <v>173.48568328607868</v>
      </c>
      <c r="S751" s="2">
        <v>224.9406778414</v>
      </c>
      <c r="T751" s="2">
        <v>51.454994555321321</v>
      </c>
      <c r="U751" s="2">
        <f t="shared" si="23"/>
        <v>22.874917533413385</v>
      </c>
      <c r="V751" s="2">
        <v>4</v>
      </c>
      <c r="W751" s="2" t="str">
        <f>IF(ISBLANK(V751), "Missing", "OK")</f>
        <v>OK</v>
      </c>
      <c r="X751" s="2" t="s">
        <v>10025</v>
      </c>
    </row>
    <row r="752" spans="1:24" x14ac:dyDescent="0.35">
      <c r="A752" s="2" t="s">
        <v>9268</v>
      </c>
      <c r="B752" s="2" t="b">
        <f>COUNTIF(A:A, A752)&gt;1</f>
        <v>0</v>
      </c>
      <c r="C752" s="5">
        <v>45585.375</v>
      </c>
      <c r="D752" s="2" t="s">
        <v>10021</v>
      </c>
      <c r="E752" s="2" t="s">
        <v>10022</v>
      </c>
      <c r="F752" s="2">
        <v>116</v>
      </c>
      <c r="G752" s="2">
        <v>3317</v>
      </c>
      <c r="H752" s="2" t="str">
        <f>IF(G752&lt;F752, "Error", "OK")</f>
        <v>OK</v>
      </c>
      <c r="I752" s="2">
        <v>42</v>
      </c>
      <c r="J752" s="2" t="s">
        <v>10025</v>
      </c>
      <c r="K752" s="2">
        <v>0</v>
      </c>
      <c r="L752" s="2">
        <v>35</v>
      </c>
      <c r="M752" s="2">
        <v>0</v>
      </c>
      <c r="N752" s="2" t="s">
        <v>10026</v>
      </c>
      <c r="O752" s="2">
        <v>3</v>
      </c>
      <c r="P752" s="2" t="s">
        <v>10025</v>
      </c>
      <c r="Q752" s="2">
        <v>177.45395446487609</v>
      </c>
      <c r="R752" s="2">
        <f t="shared" si="22"/>
        <v>177.4539544648762</v>
      </c>
      <c r="S752" s="2">
        <v>285.28654905773641</v>
      </c>
      <c r="T752" s="2">
        <v>107.8325945928602</v>
      </c>
      <c r="U752" s="2">
        <f t="shared" si="23"/>
        <v>37.797994665019061</v>
      </c>
      <c r="V752" s="2">
        <v>2</v>
      </c>
      <c r="W752" s="2" t="str">
        <f>IF(ISBLANK(V752), "Missing", "OK")</f>
        <v>OK</v>
      </c>
      <c r="X752" s="2" t="s">
        <v>10025</v>
      </c>
    </row>
    <row r="753" spans="1:24" x14ac:dyDescent="0.35">
      <c r="A753" s="2" t="s">
        <v>9267</v>
      </c>
      <c r="B753" s="2" t="b">
        <f>COUNTIF(A:A, A753)&gt;1</f>
        <v>0</v>
      </c>
      <c r="C753" s="5">
        <v>45585.333333333336</v>
      </c>
      <c r="D753" s="2" t="s">
        <v>10019</v>
      </c>
      <c r="E753" s="2" t="s">
        <v>10024</v>
      </c>
      <c r="F753" s="2">
        <v>452</v>
      </c>
      <c r="G753" s="2">
        <v>1801</v>
      </c>
      <c r="H753" s="2" t="str">
        <f>IF(G753&lt;F753, "Error", "OK")</f>
        <v>OK</v>
      </c>
      <c r="I753" s="2">
        <v>1</v>
      </c>
      <c r="J753" s="2" t="s">
        <v>10026</v>
      </c>
      <c r="K753" s="2">
        <v>41</v>
      </c>
      <c r="L753" s="2">
        <v>11</v>
      </c>
      <c r="M753" s="2">
        <v>14</v>
      </c>
      <c r="N753" s="2" t="s">
        <v>10026</v>
      </c>
      <c r="O753" s="2">
        <v>1</v>
      </c>
      <c r="P753" s="2" t="s">
        <v>10025</v>
      </c>
      <c r="Q753" s="2">
        <v>218.71456668746509</v>
      </c>
      <c r="R753" s="2">
        <f t="shared" si="22"/>
        <v>218.71456668746509</v>
      </c>
      <c r="S753" s="2">
        <v>293.54396120563501</v>
      </c>
      <c r="T753" s="2">
        <v>74.82939451816992</v>
      </c>
      <c r="U753" s="2">
        <f t="shared" si="23"/>
        <v>25.491716542501113</v>
      </c>
      <c r="V753" s="2">
        <v>4</v>
      </c>
      <c r="W753" s="2" t="str">
        <f>IF(ISBLANK(V753), "Missing", "OK")</f>
        <v>OK</v>
      </c>
      <c r="X753" s="2" t="s">
        <v>10025</v>
      </c>
    </row>
    <row r="754" spans="1:24" x14ac:dyDescent="0.35">
      <c r="A754" s="2" t="s">
        <v>9266</v>
      </c>
      <c r="B754" s="2" t="b">
        <f>COUNTIF(A:A, A754)&gt;1</f>
        <v>0</v>
      </c>
      <c r="C754" s="5">
        <v>45585.291666666664</v>
      </c>
      <c r="D754" s="2" t="s">
        <v>10021</v>
      </c>
      <c r="E754" s="2" t="s">
        <v>10023</v>
      </c>
      <c r="F754" s="2">
        <v>418</v>
      </c>
      <c r="G754" s="2">
        <v>3316</v>
      </c>
      <c r="H754" s="2" t="str">
        <f>IF(G754&lt;F754, "Error", "OK")</f>
        <v>OK</v>
      </c>
      <c r="I754" s="2">
        <v>14</v>
      </c>
      <c r="J754" s="2" t="s">
        <v>10025</v>
      </c>
      <c r="K754" s="2">
        <v>0</v>
      </c>
      <c r="L754" s="2">
        <v>41</v>
      </c>
      <c r="M754" s="2">
        <v>15</v>
      </c>
      <c r="N754" s="2" t="s">
        <v>10025</v>
      </c>
      <c r="O754" s="2">
        <v>1</v>
      </c>
      <c r="P754" s="2" t="s">
        <v>10026</v>
      </c>
      <c r="Q754" s="2">
        <v>251.57309184674909</v>
      </c>
      <c r="R754" s="2">
        <f t="shared" si="22"/>
        <v>251.57309184674912</v>
      </c>
      <c r="S754" s="2">
        <v>480.85480785930702</v>
      </c>
      <c r="T754" s="2">
        <v>229.28171601255789</v>
      </c>
      <c r="U754" s="2">
        <f t="shared" si="23"/>
        <v>47.682109498558503</v>
      </c>
      <c r="V754" s="2">
        <v>5</v>
      </c>
      <c r="W754" s="2" t="str">
        <f>IF(ISBLANK(V754), "Missing", "OK")</f>
        <v>OK</v>
      </c>
      <c r="X754" s="2" t="s">
        <v>10025</v>
      </c>
    </row>
    <row r="755" spans="1:24" x14ac:dyDescent="0.35">
      <c r="A755" s="2" t="s">
        <v>9265</v>
      </c>
      <c r="B755" s="2" t="b">
        <f>COUNTIF(A:A, A755)&gt;1</f>
        <v>0</v>
      </c>
      <c r="C755" s="5">
        <v>45585.25</v>
      </c>
      <c r="D755" s="2" t="s">
        <v>10021</v>
      </c>
      <c r="E755" s="2" t="s">
        <v>10022</v>
      </c>
      <c r="F755" s="2">
        <v>415</v>
      </c>
      <c r="G755" s="2">
        <v>1134</v>
      </c>
      <c r="H755" s="2" t="str">
        <f>IF(G755&lt;F755, "Error", "OK")</f>
        <v>OK</v>
      </c>
      <c r="I755" s="2">
        <v>10</v>
      </c>
      <c r="J755" s="2" t="s">
        <v>10025</v>
      </c>
      <c r="K755" s="2">
        <v>0</v>
      </c>
      <c r="L755" s="2">
        <v>23</v>
      </c>
      <c r="M755" s="2">
        <v>0</v>
      </c>
      <c r="N755" s="2" t="s">
        <v>10026</v>
      </c>
      <c r="O755" s="2">
        <v>7</v>
      </c>
      <c r="P755" s="2" t="s">
        <v>10025</v>
      </c>
      <c r="Q755" s="2">
        <v>407.7980108338478</v>
      </c>
      <c r="R755" s="2">
        <f t="shared" si="22"/>
        <v>407.7980108338478</v>
      </c>
      <c r="S755" s="2">
        <v>790.00308881122112</v>
      </c>
      <c r="T755" s="2">
        <v>382.20507797737332</v>
      </c>
      <c r="U755" s="2">
        <f t="shared" si="23"/>
        <v>48.380200456242129</v>
      </c>
      <c r="V755" s="2">
        <v>3</v>
      </c>
      <c r="W755" s="2" t="str">
        <f>IF(ISBLANK(V755), "Missing", "OK")</f>
        <v>OK</v>
      </c>
      <c r="X755" s="2" t="s">
        <v>10025</v>
      </c>
    </row>
    <row r="756" spans="1:24" x14ac:dyDescent="0.35">
      <c r="A756" s="2" t="s">
        <v>9264</v>
      </c>
      <c r="B756" s="2" t="b">
        <f>COUNTIF(A:A, A756)&gt;1</f>
        <v>0</v>
      </c>
      <c r="C756" s="5">
        <v>45585.208333333336</v>
      </c>
      <c r="D756" s="2" t="s">
        <v>10019</v>
      </c>
      <c r="E756" s="2" t="s">
        <v>10024</v>
      </c>
      <c r="F756" s="2">
        <v>81</v>
      </c>
      <c r="G756" s="2">
        <v>1356</v>
      </c>
      <c r="H756" s="2" t="str">
        <f>IF(G756&lt;F756, "Error", "OK")</f>
        <v>OK</v>
      </c>
      <c r="I756" s="2">
        <v>17</v>
      </c>
      <c r="J756" s="2" t="s">
        <v>10025</v>
      </c>
      <c r="K756" s="2">
        <v>0</v>
      </c>
      <c r="L756" s="2">
        <v>5</v>
      </c>
      <c r="M756" s="2">
        <v>0</v>
      </c>
      <c r="N756" s="2" t="s">
        <v>10026</v>
      </c>
      <c r="O756" s="2">
        <v>6</v>
      </c>
      <c r="P756" s="2" t="s">
        <v>10025</v>
      </c>
      <c r="Q756" s="2">
        <v>226.2262643090092</v>
      </c>
      <c r="R756" s="2">
        <f t="shared" si="22"/>
        <v>226.2262643090092</v>
      </c>
      <c r="S756" s="2">
        <v>520.53901267828428</v>
      </c>
      <c r="T756" s="2">
        <v>294.31274836927508</v>
      </c>
      <c r="U756" s="2">
        <f t="shared" si="23"/>
        <v>56.53999819436649</v>
      </c>
      <c r="V756" s="2">
        <v>3</v>
      </c>
      <c r="W756" s="2" t="str">
        <f>IF(ISBLANK(V756), "Missing", "OK")</f>
        <v>OK</v>
      </c>
      <c r="X756" s="2" t="s">
        <v>10025</v>
      </c>
    </row>
    <row r="757" spans="1:24" x14ac:dyDescent="0.35">
      <c r="A757" s="2" t="s">
        <v>9263</v>
      </c>
      <c r="B757" s="2" t="b">
        <f>COUNTIF(A:A, A757)&gt;1</f>
        <v>0</v>
      </c>
      <c r="C757" s="5">
        <v>45585.166666666664</v>
      </c>
      <c r="D757" s="2" t="s">
        <v>10019</v>
      </c>
      <c r="E757" s="2" t="s">
        <v>10023</v>
      </c>
      <c r="F757" s="2">
        <v>63</v>
      </c>
      <c r="G757" s="2">
        <v>2844</v>
      </c>
      <c r="H757" s="2" t="str">
        <f>IF(G757&lt;F757, "Error", "OK")</f>
        <v>OK</v>
      </c>
      <c r="I757" s="2">
        <v>36</v>
      </c>
      <c r="J757" s="2" t="s">
        <v>10026</v>
      </c>
      <c r="K757" s="2">
        <v>20</v>
      </c>
      <c r="L757" s="2">
        <v>27</v>
      </c>
      <c r="M757" s="2">
        <v>15</v>
      </c>
      <c r="N757" s="2" t="s">
        <v>10026</v>
      </c>
      <c r="O757" s="2">
        <v>4</v>
      </c>
      <c r="P757" s="2" t="s">
        <v>10025</v>
      </c>
      <c r="Q757" s="2">
        <v>294.15971796633329</v>
      </c>
      <c r="R757" s="2">
        <f t="shared" si="22"/>
        <v>294.15971796633329</v>
      </c>
      <c r="S757" s="2">
        <v>711.72625597015451</v>
      </c>
      <c r="T757" s="2">
        <v>417.56653800382122</v>
      </c>
      <c r="U757" s="2">
        <f t="shared" si="23"/>
        <v>58.669542468211468</v>
      </c>
      <c r="V757" s="2">
        <v>4</v>
      </c>
      <c r="W757" s="2" t="str">
        <f>IF(ISBLANK(V757), "Missing", "OK")</f>
        <v>OK</v>
      </c>
      <c r="X757" s="2" t="s">
        <v>10025</v>
      </c>
    </row>
    <row r="758" spans="1:24" x14ac:dyDescent="0.35">
      <c r="A758" s="2" t="s">
        <v>9262</v>
      </c>
      <c r="B758" s="2" t="b">
        <f>COUNTIF(A:A, A758)&gt;1</f>
        <v>0</v>
      </c>
      <c r="C758" s="5">
        <v>45585.125</v>
      </c>
      <c r="D758" s="2" t="s">
        <v>10020</v>
      </c>
      <c r="E758" s="2" t="s">
        <v>10024</v>
      </c>
      <c r="F758" s="2">
        <v>286</v>
      </c>
      <c r="G758" s="2">
        <v>1890</v>
      </c>
      <c r="H758" s="2" t="str">
        <f>IF(G758&lt;F758, "Error", "OK")</f>
        <v>OK</v>
      </c>
      <c r="I758" s="2">
        <v>17</v>
      </c>
      <c r="J758" s="2" t="s">
        <v>10025</v>
      </c>
      <c r="K758" s="2">
        <v>0</v>
      </c>
      <c r="L758" s="2">
        <v>46</v>
      </c>
      <c r="M758" s="2">
        <v>11</v>
      </c>
      <c r="N758" s="2" t="s">
        <v>10026</v>
      </c>
      <c r="O758" s="2">
        <v>6</v>
      </c>
      <c r="P758" s="2" t="s">
        <v>10025</v>
      </c>
      <c r="Q758" s="2">
        <v>477.56501774217878</v>
      </c>
      <c r="R758" s="2">
        <f t="shared" si="22"/>
        <v>477.56501774217884</v>
      </c>
      <c r="S758" s="2">
        <v>578.78602149432413</v>
      </c>
      <c r="T758" s="2">
        <v>101.22100375214529</v>
      </c>
      <c r="U758" s="2">
        <f t="shared" si="23"/>
        <v>17.488501793946302</v>
      </c>
      <c r="V758" s="2">
        <v>4</v>
      </c>
      <c r="W758" s="2" t="str">
        <f>IF(ISBLANK(V758), "Missing", "OK")</f>
        <v>OK</v>
      </c>
      <c r="X758" s="2" t="s">
        <v>10025</v>
      </c>
    </row>
    <row r="759" spans="1:24" x14ac:dyDescent="0.35">
      <c r="A759" s="2" t="s">
        <v>9261</v>
      </c>
      <c r="B759" s="2" t="b">
        <f>COUNTIF(A:A, A759)&gt;1</f>
        <v>0</v>
      </c>
      <c r="C759" s="5">
        <v>45585.083333333336</v>
      </c>
      <c r="D759" s="2" t="s">
        <v>10019</v>
      </c>
      <c r="E759" s="2" t="s">
        <v>10024</v>
      </c>
      <c r="F759" s="2">
        <v>32</v>
      </c>
      <c r="G759" s="2">
        <v>3088</v>
      </c>
      <c r="H759" s="2" t="str">
        <f>IF(G759&lt;F759, "Error", "OK")</f>
        <v>OK</v>
      </c>
      <c r="I759" s="2">
        <v>16</v>
      </c>
      <c r="J759" s="2" t="s">
        <v>10025</v>
      </c>
      <c r="K759" s="2">
        <v>0</v>
      </c>
      <c r="L759" s="2">
        <v>24</v>
      </c>
      <c r="M759" s="2">
        <v>8</v>
      </c>
      <c r="N759" s="2" t="s">
        <v>10026</v>
      </c>
      <c r="O759" s="2">
        <v>4</v>
      </c>
      <c r="P759" s="2" t="s">
        <v>10025</v>
      </c>
      <c r="Q759" s="2">
        <v>333.02109826380752</v>
      </c>
      <c r="R759" s="2">
        <f t="shared" si="22"/>
        <v>333.02109826380757</v>
      </c>
      <c r="S759" s="2">
        <v>775.06215847133296</v>
      </c>
      <c r="T759" s="2">
        <v>442.04106020752539</v>
      </c>
      <c r="U759" s="2">
        <f t="shared" si="23"/>
        <v>57.032981855206266</v>
      </c>
      <c r="V759" s="2">
        <v>5</v>
      </c>
      <c r="W759" s="2" t="str">
        <f>IF(ISBLANK(V759), "Missing", "OK")</f>
        <v>OK</v>
      </c>
      <c r="X759" s="2" t="s">
        <v>10025</v>
      </c>
    </row>
    <row r="760" spans="1:24" x14ac:dyDescent="0.35">
      <c r="A760" s="2" t="s">
        <v>9260</v>
      </c>
      <c r="B760" s="2" t="b">
        <f>COUNTIF(A:A, A760)&gt;1</f>
        <v>0</v>
      </c>
      <c r="C760" s="5">
        <v>45585.041666666664</v>
      </c>
      <c r="D760" s="2" t="s">
        <v>10021</v>
      </c>
      <c r="E760" s="2" t="s">
        <v>10024</v>
      </c>
      <c r="F760" s="2">
        <v>201</v>
      </c>
      <c r="G760" s="2">
        <v>1593</v>
      </c>
      <c r="H760" s="2" t="str">
        <f>IF(G760&lt;F760, "Error", "OK")</f>
        <v>OK</v>
      </c>
      <c r="I760" s="2">
        <v>61</v>
      </c>
      <c r="J760" s="2" t="s">
        <v>10026</v>
      </c>
      <c r="K760" s="2">
        <v>30</v>
      </c>
      <c r="L760" s="2">
        <v>7</v>
      </c>
      <c r="M760" s="2">
        <v>11</v>
      </c>
      <c r="N760" s="2" t="s">
        <v>10026</v>
      </c>
      <c r="O760" s="2">
        <v>1</v>
      </c>
      <c r="P760" s="2" t="s">
        <v>10025</v>
      </c>
      <c r="Q760" s="2">
        <v>303.43557010252721</v>
      </c>
      <c r="R760" s="2">
        <f t="shared" si="22"/>
        <v>303.43557010252721</v>
      </c>
      <c r="S760" s="2">
        <v>440.68536466716557</v>
      </c>
      <c r="T760" s="2">
        <v>137.24979456463839</v>
      </c>
      <c r="U760" s="2">
        <f t="shared" si="23"/>
        <v>31.144622800963319</v>
      </c>
      <c r="V760" s="2">
        <v>4</v>
      </c>
      <c r="W760" s="2" t="str">
        <f>IF(ISBLANK(V760), "Missing", "OK")</f>
        <v>OK</v>
      </c>
      <c r="X760" s="2" t="s">
        <v>10025</v>
      </c>
    </row>
    <row r="761" spans="1:24" x14ac:dyDescent="0.35">
      <c r="A761" s="2" t="s">
        <v>9259</v>
      </c>
      <c r="B761" s="2" t="b">
        <f>COUNTIF(A:A, A761)&gt;1</f>
        <v>0</v>
      </c>
      <c r="C761" s="5">
        <v>45585</v>
      </c>
      <c r="D761" s="2" t="s">
        <v>10019</v>
      </c>
      <c r="E761" s="2" t="s">
        <v>10023</v>
      </c>
      <c r="F761" s="2">
        <v>451</v>
      </c>
      <c r="G761" s="2">
        <v>4281</v>
      </c>
      <c r="H761" s="2" t="str">
        <f>IF(G761&lt;F761, "Error", "OK")</f>
        <v>OK</v>
      </c>
      <c r="I761" s="2">
        <v>50</v>
      </c>
      <c r="J761" s="2" t="s">
        <v>10026</v>
      </c>
      <c r="K761" s="2">
        <v>38</v>
      </c>
      <c r="L761" s="2">
        <v>11</v>
      </c>
      <c r="M761" s="2">
        <v>0</v>
      </c>
      <c r="N761" s="2" t="s">
        <v>10026</v>
      </c>
      <c r="O761" s="2">
        <v>4</v>
      </c>
      <c r="P761" s="2" t="s">
        <v>10025</v>
      </c>
      <c r="Q761" s="2">
        <v>55.031442992143397</v>
      </c>
      <c r="R761" s="2">
        <f t="shared" si="22"/>
        <v>55.031442992143369</v>
      </c>
      <c r="S761" s="2">
        <v>117.4567688455484</v>
      </c>
      <c r="T761" s="2">
        <v>62.425325853405027</v>
      </c>
      <c r="U761" s="2">
        <f t="shared" si="23"/>
        <v>53.147491172256046</v>
      </c>
      <c r="V761" s="2">
        <v>5</v>
      </c>
      <c r="W761" s="2" t="str">
        <f>IF(ISBLANK(V761), "Missing", "OK")</f>
        <v>OK</v>
      </c>
      <c r="X761" s="2" t="s">
        <v>10025</v>
      </c>
    </row>
    <row r="762" spans="1:24" x14ac:dyDescent="0.35">
      <c r="A762" s="2" t="s">
        <v>9258</v>
      </c>
      <c r="B762" s="2" t="b">
        <f>COUNTIF(A:A, A762)&gt;1</f>
        <v>0</v>
      </c>
      <c r="C762" s="5">
        <v>45584.958333333336</v>
      </c>
      <c r="D762" s="2" t="s">
        <v>10021</v>
      </c>
      <c r="E762" s="2" t="s">
        <v>10024</v>
      </c>
      <c r="F762" s="2">
        <v>27</v>
      </c>
      <c r="G762" s="2">
        <v>2820</v>
      </c>
      <c r="H762" s="2" t="str">
        <f>IF(G762&lt;F762, "Error", "OK")</f>
        <v>OK</v>
      </c>
      <c r="I762" s="2">
        <v>34</v>
      </c>
      <c r="J762" s="2" t="s">
        <v>10026</v>
      </c>
      <c r="K762" s="2">
        <v>35</v>
      </c>
      <c r="L762" s="2">
        <v>37</v>
      </c>
      <c r="M762" s="2">
        <v>9</v>
      </c>
      <c r="N762" s="2" t="s">
        <v>10026</v>
      </c>
      <c r="O762" s="2">
        <v>8</v>
      </c>
      <c r="P762" s="2" t="s">
        <v>10025</v>
      </c>
      <c r="Q762" s="2">
        <v>121.4388537117094</v>
      </c>
      <c r="R762" s="2">
        <f t="shared" si="22"/>
        <v>121.43885371170941</v>
      </c>
      <c r="S762" s="2">
        <v>264.49113796828033</v>
      </c>
      <c r="T762" s="2">
        <v>143.05228425657091</v>
      </c>
      <c r="U762" s="2">
        <f t="shared" si="23"/>
        <v>54.08585155459037</v>
      </c>
      <c r="V762" s="2">
        <v>3</v>
      </c>
      <c r="W762" s="2" t="str">
        <f>IF(ISBLANK(V762), "Missing", "OK")</f>
        <v>OK</v>
      </c>
      <c r="X762" s="2" t="s">
        <v>10025</v>
      </c>
    </row>
    <row r="763" spans="1:24" x14ac:dyDescent="0.35">
      <c r="A763" s="2" t="s">
        <v>9257</v>
      </c>
      <c r="B763" s="2" t="b">
        <f>COUNTIF(A:A, A763)&gt;1</f>
        <v>0</v>
      </c>
      <c r="C763" s="5">
        <v>45584.916666666664</v>
      </c>
      <c r="D763" s="2" t="s">
        <v>10021</v>
      </c>
      <c r="E763" s="2" t="s">
        <v>10024</v>
      </c>
      <c r="F763" s="2">
        <v>346</v>
      </c>
      <c r="G763" s="2">
        <v>2967</v>
      </c>
      <c r="H763" s="2" t="str">
        <f>IF(G763&lt;F763, "Error", "OK")</f>
        <v>OK</v>
      </c>
      <c r="I763" s="2">
        <v>34</v>
      </c>
      <c r="J763" s="2" t="s">
        <v>10025</v>
      </c>
      <c r="K763" s="2">
        <v>0</v>
      </c>
      <c r="L763" s="2">
        <v>17</v>
      </c>
      <c r="M763" s="2">
        <v>0</v>
      </c>
      <c r="N763" s="2" t="s">
        <v>10025</v>
      </c>
      <c r="O763" s="2">
        <v>2</v>
      </c>
      <c r="P763" s="2" t="s">
        <v>10026</v>
      </c>
      <c r="Q763" s="2">
        <v>433.11352614789757</v>
      </c>
      <c r="R763" s="2">
        <f t="shared" si="22"/>
        <v>433.11352614789757</v>
      </c>
      <c r="S763" s="2">
        <v>583.24846835267601</v>
      </c>
      <c r="T763" s="2">
        <v>150.13494220477841</v>
      </c>
      <c r="U763" s="2">
        <f t="shared" si="23"/>
        <v>25.741163560843766</v>
      </c>
      <c r="V763" s="2">
        <v>5</v>
      </c>
      <c r="W763" s="2" t="str">
        <f>IF(ISBLANK(V763), "Missing", "OK")</f>
        <v>OK</v>
      </c>
      <c r="X763" s="2" t="s">
        <v>10025</v>
      </c>
    </row>
    <row r="764" spans="1:24" x14ac:dyDescent="0.35">
      <c r="A764" s="2" t="s">
        <v>9256</v>
      </c>
      <c r="B764" s="2" t="b">
        <f>COUNTIF(A:A, A764)&gt;1</f>
        <v>0</v>
      </c>
      <c r="C764" s="5">
        <v>45584.875</v>
      </c>
      <c r="D764" s="2" t="s">
        <v>10021</v>
      </c>
      <c r="E764" s="2" t="s">
        <v>10022</v>
      </c>
      <c r="F764" s="2">
        <v>160</v>
      </c>
      <c r="G764" s="2">
        <v>4215</v>
      </c>
      <c r="H764" s="2" t="str">
        <f>IF(G764&lt;F764, "Error", "OK")</f>
        <v>OK</v>
      </c>
      <c r="I764" s="2">
        <v>4</v>
      </c>
      <c r="J764" s="2" t="s">
        <v>10026</v>
      </c>
      <c r="K764" s="2">
        <v>39</v>
      </c>
      <c r="L764" s="2">
        <v>40</v>
      </c>
      <c r="M764" s="2">
        <v>0</v>
      </c>
      <c r="N764" s="2" t="s">
        <v>10026</v>
      </c>
      <c r="O764" s="2">
        <v>2</v>
      </c>
      <c r="P764" s="2" t="s">
        <v>10025</v>
      </c>
      <c r="Q764" s="2">
        <v>256.3774996963657</v>
      </c>
      <c r="R764" s="2">
        <f t="shared" si="22"/>
        <v>256.3774996963657</v>
      </c>
      <c r="S764" s="2">
        <v>311.06270264632923</v>
      </c>
      <c r="T764" s="2">
        <v>54.685202949963532</v>
      </c>
      <c r="U764" s="2">
        <f t="shared" si="23"/>
        <v>17.580122105522655</v>
      </c>
      <c r="V764" s="2">
        <v>3</v>
      </c>
      <c r="W764" s="2" t="str">
        <f>IF(ISBLANK(V764), "Missing", "OK")</f>
        <v>OK</v>
      </c>
      <c r="X764" s="2" t="s">
        <v>10025</v>
      </c>
    </row>
    <row r="765" spans="1:24" x14ac:dyDescent="0.35">
      <c r="A765" s="2" t="s">
        <v>9255</v>
      </c>
      <c r="B765" s="2" t="b">
        <f>COUNTIF(A:A, A765)&gt;1</f>
        <v>0</v>
      </c>
      <c r="C765" s="5">
        <v>45584.833333333336</v>
      </c>
      <c r="D765" s="2" t="s">
        <v>10021</v>
      </c>
      <c r="E765" s="2" t="s">
        <v>10024</v>
      </c>
      <c r="F765" s="2">
        <v>119</v>
      </c>
      <c r="G765" s="2">
        <v>1953</v>
      </c>
      <c r="H765" s="2" t="str">
        <f>IF(G765&lt;F765, "Error", "OK")</f>
        <v>OK</v>
      </c>
      <c r="I765" s="2">
        <v>35</v>
      </c>
      <c r="J765" s="2" t="s">
        <v>10026</v>
      </c>
      <c r="K765" s="2">
        <v>23</v>
      </c>
      <c r="L765" s="2">
        <v>6</v>
      </c>
      <c r="M765" s="2">
        <v>11</v>
      </c>
      <c r="N765" s="2" t="s">
        <v>10026</v>
      </c>
      <c r="O765" s="2">
        <v>7</v>
      </c>
      <c r="P765" s="2" t="s">
        <v>10025</v>
      </c>
      <c r="Q765" s="2">
        <v>193.37204364869291</v>
      </c>
      <c r="R765" s="2">
        <f t="shared" si="22"/>
        <v>193.37204364869299</v>
      </c>
      <c r="S765" s="2">
        <v>423.46242555440318</v>
      </c>
      <c r="T765" s="2">
        <v>230.09038190571019</v>
      </c>
      <c r="U765" s="2">
        <f t="shared" si="23"/>
        <v>54.335489531207529</v>
      </c>
      <c r="V765" s="2">
        <v>2</v>
      </c>
      <c r="W765" s="2" t="str">
        <f>IF(ISBLANK(V765), "Missing", "OK")</f>
        <v>OK</v>
      </c>
      <c r="X765" s="2" t="s">
        <v>10025</v>
      </c>
    </row>
    <row r="766" spans="1:24" x14ac:dyDescent="0.35">
      <c r="A766" s="2" t="s">
        <v>9254</v>
      </c>
      <c r="B766" s="2" t="b">
        <f>COUNTIF(A:A, A766)&gt;1</f>
        <v>0</v>
      </c>
      <c r="C766" s="5">
        <v>45584.791666666664</v>
      </c>
      <c r="D766" s="2" t="s">
        <v>10020</v>
      </c>
      <c r="E766" s="2" t="s">
        <v>10022</v>
      </c>
      <c r="F766" s="2">
        <v>36</v>
      </c>
      <c r="G766" s="2">
        <v>2821</v>
      </c>
      <c r="H766" s="2" t="str">
        <f>IF(G766&lt;F766, "Error", "OK")</f>
        <v>OK</v>
      </c>
      <c r="I766" s="2">
        <v>39</v>
      </c>
      <c r="J766" s="2" t="s">
        <v>10025</v>
      </c>
      <c r="K766" s="2">
        <v>0</v>
      </c>
      <c r="L766" s="2">
        <v>37</v>
      </c>
      <c r="M766" s="2">
        <v>0</v>
      </c>
      <c r="N766" s="2" t="s">
        <v>10026</v>
      </c>
      <c r="O766" s="2">
        <v>1</v>
      </c>
      <c r="P766" s="2" t="s">
        <v>10025</v>
      </c>
      <c r="Q766" s="2">
        <v>137.69079381806151</v>
      </c>
      <c r="R766" s="2">
        <f t="shared" si="22"/>
        <v>137.69079381806148</v>
      </c>
      <c r="S766" s="2">
        <v>199.83567713624069</v>
      </c>
      <c r="T766" s="2">
        <v>62.144883318179211</v>
      </c>
      <c r="U766" s="2">
        <f t="shared" si="23"/>
        <v>31.09799221477909</v>
      </c>
      <c r="V766" s="2">
        <v>5</v>
      </c>
      <c r="W766" s="2" t="str">
        <f>IF(ISBLANK(V766), "Missing", "OK")</f>
        <v>OK</v>
      </c>
      <c r="X766" s="2" t="s">
        <v>10025</v>
      </c>
    </row>
    <row r="767" spans="1:24" x14ac:dyDescent="0.35">
      <c r="A767" s="2" t="s">
        <v>9253</v>
      </c>
      <c r="B767" s="2" t="b">
        <f>COUNTIF(A:A, A767)&gt;1</f>
        <v>0</v>
      </c>
      <c r="C767" s="5">
        <v>45584.75</v>
      </c>
      <c r="D767" s="2" t="s">
        <v>10019</v>
      </c>
      <c r="E767" s="2" t="s">
        <v>10024</v>
      </c>
      <c r="F767" s="2">
        <v>210</v>
      </c>
      <c r="G767" s="2">
        <v>2728</v>
      </c>
      <c r="H767" s="2" t="str">
        <f>IF(G767&lt;F767, "Error", "OK")</f>
        <v>OK</v>
      </c>
      <c r="I767" s="2">
        <v>42</v>
      </c>
      <c r="J767" s="2" t="s">
        <v>10025</v>
      </c>
      <c r="K767" s="2">
        <v>0</v>
      </c>
      <c r="L767" s="2">
        <v>32</v>
      </c>
      <c r="M767" s="2">
        <v>0</v>
      </c>
      <c r="N767" s="2" t="s">
        <v>10026</v>
      </c>
      <c r="O767" s="2">
        <v>7</v>
      </c>
      <c r="P767" s="2" t="s">
        <v>10025</v>
      </c>
      <c r="Q767" s="2">
        <v>147.57883941890219</v>
      </c>
      <c r="R767" s="2">
        <f t="shared" si="22"/>
        <v>147.57883941890225</v>
      </c>
      <c r="S767" s="2">
        <v>199.68239292733421</v>
      </c>
      <c r="T767" s="2">
        <v>52.103553508431958</v>
      </c>
      <c r="U767" s="2">
        <f t="shared" si="23"/>
        <v>26.093213700314976</v>
      </c>
      <c r="V767" s="2">
        <v>4</v>
      </c>
      <c r="W767" s="2" t="str">
        <f>IF(ISBLANK(V767), "Missing", "OK")</f>
        <v>OK</v>
      </c>
      <c r="X767" s="2" t="s">
        <v>10025</v>
      </c>
    </row>
    <row r="768" spans="1:24" x14ac:dyDescent="0.35">
      <c r="A768" s="2" t="s">
        <v>9252</v>
      </c>
      <c r="B768" s="2" t="b">
        <f>COUNTIF(A:A, A768)&gt;1</f>
        <v>0</v>
      </c>
      <c r="C768" s="5">
        <v>45584.708333333336</v>
      </c>
      <c r="D768" s="2" t="s">
        <v>10019</v>
      </c>
      <c r="E768" s="2" t="s">
        <v>10024</v>
      </c>
      <c r="F768" s="2">
        <v>152</v>
      </c>
      <c r="G768" s="2">
        <v>2140</v>
      </c>
      <c r="H768" s="2" t="str">
        <f>IF(G768&lt;F768, "Error", "OK")</f>
        <v>OK</v>
      </c>
      <c r="I768" s="2">
        <v>69</v>
      </c>
      <c r="J768" s="2" t="s">
        <v>10025</v>
      </c>
      <c r="K768" s="2">
        <v>0</v>
      </c>
      <c r="L768" s="2">
        <v>5</v>
      </c>
      <c r="M768" s="2">
        <v>0</v>
      </c>
      <c r="N768" s="2" t="s">
        <v>10026</v>
      </c>
      <c r="O768" s="2">
        <v>4</v>
      </c>
      <c r="P768" s="2" t="s">
        <v>10025</v>
      </c>
      <c r="Q768" s="2">
        <v>359.30612440063629</v>
      </c>
      <c r="R768" s="2">
        <f t="shared" si="22"/>
        <v>359.30612440063635</v>
      </c>
      <c r="S768" s="2">
        <v>649.69482364199234</v>
      </c>
      <c r="T768" s="2">
        <v>290.38869924135599</v>
      </c>
      <c r="U768" s="2">
        <f t="shared" si="23"/>
        <v>44.696169443605065</v>
      </c>
      <c r="V768" s="2">
        <v>4</v>
      </c>
      <c r="W768" s="2" t="str">
        <f>IF(ISBLANK(V768), "Missing", "OK")</f>
        <v>OK</v>
      </c>
      <c r="X768" s="2" t="s">
        <v>10025</v>
      </c>
    </row>
    <row r="769" spans="1:24" x14ac:dyDescent="0.35">
      <c r="A769" s="2" t="s">
        <v>9251</v>
      </c>
      <c r="B769" s="2" t="b">
        <f>COUNTIF(A:A, A769)&gt;1</f>
        <v>0</v>
      </c>
      <c r="C769" s="5">
        <v>45584.666666666664</v>
      </c>
      <c r="D769" s="2" t="s">
        <v>10019</v>
      </c>
      <c r="E769" s="2" t="s">
        <v>10024</v>
      </c>
      <c r="F769" s="2">
        <v>409</v>
      </c>
      <c r="G769" s="2">
        <v>3898</v>
      </c>
      <c r="H769" s="2" t="str">
        <f>IF(G769&lt;F769, "Error", "OK")</f>
        <v>OK</v>
      </c>
      <c r="I769" s="2">
        <v>69</v>
      </c>
      <c r="J769" s="2" t="s">
        <v>10025</v>
      </c>
      <c r="K769" s="2">
        <v>0</v>
      </c>
      <c r="L769" s="2">
        <v>29</v>
      </c>
      <c r="M769" s="2">
        <v>9</v>
      </c>
      <c r="N769" s="2" t="s">
        <v>10025</v>
      </c>
      <c r="O769" s="2">
        <v>9</v>
      </c>
      <c r="P769" s="2" t="s">
        <v>10026</v>
      </c>
      <c r="Q769" s="2">
        <v>415.21438786601033</v>
      </c>
      <c r="R769" s="2">
        <f t="shared" si="22"/>
        <v>415.21438786601027</v>
      </c>
      <c r="S769" s="2">
        <v>671.36797614772479</v>
      </c>
      <c r="T769" s="2">
        <v>256.15358828171452</v>
      </c>
      <c r="U769" s="2">
        <f t="shared" si="23"/>
        <v>38.153977756209159</v>
      </c>
      <c r="V769" s="2">
        <v>4</v>
      </c>
      <c r="W769" s="2" t="str">
        <f>IF(ISBLANK(V769), "Missing", "OK")</f>
        <v>OK</v>
      </c>
      <c r="X769" s="2" t="s">
        <v>10025</v>
      </c>
    </row>
    <row r="770" spans="1:24" x14ac:dyDescent="0.35">
      <c r="A770" s="2" t="s">
        <v>9250</v>
      </c>
      <c r="B770" s="2" t="b">
        <f>COUNTIF(A:A, A770)&gt;1</f>
        <v>0</v>
      </c>
      <c r="C770" s="5">
        <v>45584.625</v>
      </c>
      <c r="D770" s="2" t="s">
        <v>10021</v>
      </c>
      <c r="E770" s="2" t="s">
        <v>10023</v>
      </c>
      <c r="F770" s="2">
        <v>34</v>
      </c>
      <c r="G770" s="2">
        <v>2814</v>
      </c>
      <c r="H770" s="2" t="str">
        <f>IF(G770&lt;F770, "Error", "OK")</f>
        <v>OK</v>
      </c>
      <c r="I770" s="2">
        <v>30</v>
      </c>
      <c r="J770" s="2" t="s">
        <v>10025</v>
      </c>
      <c r="K770" s="2">
        <v>0</v>
      </c>
      <c r="L770" s="2">
        <v>20</v>
      </c>
      <c r="M770" s="2">
        <v>0</v>
      </c>
      <c r="N770" s="2" t="s">
        <v>10026</v>
      </c>
      <c r="O770" s="2">
        <v>7</v>
      </c>
      <c r="P770" s="2" t="s">
        <v>10025</v>
      </c>
      <c r="Q770" s="2">
        <v>47.165608047793278</v>
      </c>
      <c r="R770" s="2">
        <f t="shared" si="22"/>
        <v>47.165608047793327</v>
      </c>
      <c r="S770" s="2">
        <v>101.8894957121602</v>
      </c>
      <c r="T770" s="2">
        <v>54.72388766436687</v>
      </c>
      <c r="U770" s="2">
        <f t="shared" si="23"/>
        <v>53.709057329092012</v>
      </c>
      <c r="V770" s="2">
        <v>4</v>
      </c>
      <c r="W770" s="2" t="str">
        <f>IF(ISBLANK(V770), "Missing", "OK")</f>
        <v>OK</v>
      </c>
      <c r="X770" s="2" t="s">
        <v>10025</v>
      </c>
    </row>
    <row r="771" spans="1:24" x14ac:dyDescent="0.35">
      <c r="A771" s="2" t="s">
        <v>9249</v>
      </c>
      <c r="B771" s="2" t="b">
        <f>COUNTIF(A:A, A771)&gt;1</f>
        <v>0</v>
      </c>
      <c r="C771" s="5">
        <v>45584.583333333336</v>
      </c>
      <c r="D771" s="2" t="s">
        <v>10019</v>
      </c>
      <c r="E771" s="2" t="s">
        <v>10024</v>
      </c>
      <c r="F771" s="2">
        <v>496</v>
      </c>
      <c r="G771" s="2">
        <v>3004</v>
      </c>
      <c r="H771" s="2" t="str">
        <f>IF(G771&lt;F771, "Error", "OK")</f>
        <v>OK</v>
      </c>
      <c r="I771" s="2">
        <v>33</v>
      </c>
      <c r="J771" s="2" t="s">
        <v>10026</v>
      </c>
      <c r="K771" s="2">
        <v>46</v>
      </c>
      <c r="L771" s="2">
        <v>47</v>
      </c>
      <c r="M771" s="2">
        <v>8</v>
      </c>
      <c r="N771" s="2" t="s">
        <v>10026</v>
      </c>
      <c r="O771" s="2">
        <v>6</v>
      </c>
      <c r="P771" s="2" t="s">
        <v>10025</v>
      </c>
      <c r="Q771" s="2">
        <v>260.584606027902</v>
      </c>
      <c r="R771" s="2">
        <f t="shared" si="22"/>
        <v>260.584606027902</v>
      </c>
      <c r="S771" s="2">
        <v>450.75848537353761</v>
      </c>
      <c r="T771" s="2">
        <v>190.17387934563561</v>
      </c>
      <c r="U771" s="2">
        <f t="shared" si="23"/>
        <v>42.189750280139712</v>
      </c>
      <c r="V771" s="2">
        <v>1</v>
      </c>
      <c r="W771" s="2" t="str">
        <f>IF(ISBLANK(V771), "Missing", "OK")</f>
        <v>OK</v>
      </c>
      <c r="X771" s="2" t="s">
        <v>10025</v>
      </c>
    </row>
    <row r="772" spans="1:24" x14ac:dyDescent="0.35">
      <c r="A772" s="2" t="s">
        <v>9248</v>
      </c>
      <c r="B772" s="2" t="b">
        <f>COUNTIF(A:A, A772)&gt;1</f>
        <v>0</v>
      </c>
      <c r="C772" s="5">
        <v>45584.541666666664</v>
      </c>
      <c r="D772" s="2" t="s">
        <v>10019</v>
      </c>
      <c r="E772" s="2" t="s">
        <v>10024</v>
      </c>
      <c r="F772" s="2">
        <v>72</v>
      </c>
      <c r="G772" s="2">
        <v>1332</v>
      </c>
      <c r="H772" s="2" t="str">
        <f>IF(G772&lt;F772, "Error", "OK")</f>
        <v>OK</v>
      </c>
      <c r="I772" s="2">
        <v>21</v>
      </c>
      <c r="J772" s="2" t="s">
        <v>10025</v>
      </c>
      <c r="K772" s="2">
        <v>0</v>
      </c>
      <c r="L772" s="2">
        <v>37</v>
      </c>
      <c r="M772" s="2">
        <v>13</v>
      </c>
      <c r="N772" s="2" t="s">
        <v>10026</v>
      </c>
      <c r="O772" s="2">
        <v>8</v>
      </c>
      <c r="P772" s="2" t="s">
        <v>10025</v>
      </c>
      <c r="Q772" s="2">
        <v>446.39586139531201</v>
      </c>
      <c r="R772" s="2">
        <f t="shared" ref="R772:R835" si="24">S772 - T772</f>
        <v>446.39586139531195</v>
      </c>
      <c r="S772" s="2">
        <v>645.03381391930839</v>
      </c>
      <c r="T772" s="2">
        <v>198.6379525239964</v>
      </c>
      <c r="U772" s="2">
        <f t="shared" ref="U772:U835" si="25">(T772 / S772) * 100</f>
        <v>30.79496737032229</v>
      </c>
      <c r="V772" s="2">
        <v>3</v>
      </c>
      <c r="W772" s="2" t="str">
        <f>IF(ISBLANK(V772), "Missing", "OK")</f>
        <v>OK</v>
      </c>
      <c r="X772" s="2" t="s">
        <v>10025</v>
      </c>
    </row>
    <row r="773" spans="1:24" x14ac:dyDescent="0.35">
      <c r="A773" s="2" t="s">
        <v>9247</v>
      </c>
      <c r="B773" s="2" t="b">
        <f>COUNTIF(A:A, A773)&gt;1</f>
        <v>0</v>
      </c>
      <c r="C773" s="5">
        <v>45584.5</v>
      </c>
      <c r="D773" s="2" t="s">
        <v>10020</v>
      </c>
      <c r="E773" s="2" t="s">
        <v>10022</v>
      </c>
      <c r="F773" s="2">
        <v>60</v>
      </c>
      <c r="G773" s="2">
        <v>1583</v>
      </c>
      <c r="H773" s="2" t="str">
        <f>IF(G773&lt;F773, "Error", "OK")</f>
        <v>OK</v>
      </c>
      <c r="I773" s="2">
        <v>49</v>
      </c>
      <c r="J773" s="2" t="s">
        <v>10025</v>
      </c>
      <c r="K773" s="2">
        <v>0</v>
      </c>
      <c r="L773" s="2">
        <v>44</v>
      </c>
      <c r="M773" s="2">
        <v>1</v>
      </c>
      <c r="N773" s="2" t="s">
        <v>10026</v>
      </c>
      <c r="O773" s="2">
        <v>9</v>
      </c>
      <c r="P773" s="2" t="s">
        <v>10025</v>
      </c>
      <c r="Q773" s="2">
        <v>433.90423937100718</v>
      </c>
      <c r="R773" s="2">
        <f t="shared" si="24"/>
        <v>433.90423937100718</v>
      </c>
      <c r="S773" s="2">
        <v>661.40931108344296</v>
      </c>
      <c r="T773" s="2">
        <v>227.50507171243581</v>
      </c>
      <c r="U773" s="2">
        <f t="shared" si="25"/>
        <v>34.397016779180767</v>
      </c>
      <c r="V773" s="2">
        <v>4</v>
      </c>
      <c r="W773" s="2" t="str">
        <f>IF(ISBLANK(V773), "Missing", "OK")</f>
        <v>OK</v>
      </c>
      <c r="X773" s="2" t="s">
        <v>10025</v>
      </c>
    </row>
    <row r="774" spans="1:24" x14ac:dyDescent="0.35">
      <c r="A774" s="2" t="s">
        <v>9246</v>
      </c>
      <c r="B774" s="2" t="b">
        <f>COUNTIF(A:A, A774)&gt;1</f>
        <v>0</v>
      </c>
      <c r="C774" s="5">
        <v>45584.458333333336</v>
      </c>
      <c r="D774" s="2" t="s">
        <v>10020</v>
      </c>
      <c r="E774" s="2" t="s">
        <v>10023</v>
      </c>
      <c r="F774" s="2">
        <v>46</v>
      </c>
      <c r="G774" s="2">
        <v>3093</v>
      </c>
      <c r="H774" s="2" t="str">
        <f>IF(G774&lt;F774, "Error", "OK")</f>
        <v>OK</v>
      </c>
      <c r="I774" s="2">
        <v>1</v>
      </c>
      <c r="J774" s="2" t="s">
        <v>10026</v>
      </c>
      <c r="K774" s="2">
        <v>39</v>
      </c>
      <c r="L774" s="2">
        <v>30</v>
      </c>
      <c r="M774" s="2">
        <v>7</v>
      </c>
      <c r="N774" s="2" t="s">
        <v>10026</v>
      </c>
      <c r="O774" s="2">
        <v>3</v>
      </c>
      <c r="P774" s="2" t="s">
        <v>10025</v>
      </c>
      <c r="Q774" s="2">
        <v>442.94616379291182</v>
      </c>
      <c r="R774" s="2">
        <f t="shared" si="24"/>
        <v>442.94616379291176</v>
      </c>
      <c r="S774" s="2">
        <v>708.98489262882958</v>
      </c>
      <c r="T774" s="2">
        <v>266.03872883591782</v>
      </c>
      <c r="U774" s="2">
        <f t="shared" si="25"/>
        <v>37.523892483728197</v>
      </c>
      <c r="V774" s="2">
        <v>3</v>
      </c>
      <c r="W774" s="2" t="str">
        <f>IF(ISBLANK(V774), "Missing", "OK")</f>
        <v>OK</v>
      </c>
      <c r="X774" s="2" t="s">
        <v>10025</v>
      </c>
    </row>
    <row r="775" spans="1:24" x14ac:dyDescent="0.35">
      <c r="A775" s="2" t="s">
        <v>9245</v>
      </c>
      <c r="B775" s="2" t="b">
        <f>COUNTIF(A:A, A775)&gt;1</f>
        <v>0</v>
      </c>
      <c r="C775" s="5">
        <v>45584.416666666664</v>
      </c>
      <c r="D775" s="2" t="s">
        <v>10019</v>
      </c>
      <c r="E775" s="2" t="s">
        <v>10024</v>
      </c>
      <c r="F775" s="2">
        <v>212</v>
      </c>
      <c r="G775" s="2">
        <v>2146</v>
      </c>
      <c r="H775" s="2" t="str">
        <f>IF(G775&lt;F775, "Error", "OK")</f>
        <v>OK</v>
      </c>
      <c r="I775" s="2">
        <v>6</v>
      </c>
      <c r="J775" s="2" t="s">
        <v>10025</v>
      </c>
      <c r="K775" s="2">
        <v>0</v>
      </c>
      <c r="L775" s="2">
        <v>15</v>
      </c>
      <c r="M775" s="2">
        <v>5</v>
      </c>
      <c r="N775" s="2" t="s">
        <v>10025</v>
      </c>
      <c r="O775" s="2">
        <v>4</v>
      </c>
      <c r="P775" s="2" t="s">
        <v>10026</v>
      </c>
      <c r="Q775" s="2">
        <v>373.90879557062169</v>
      </c>
      <c r="R775" s="2">
        <f t="shared" si="24"/>
        <v>373.90879557062169</v>
      </c>
      <c r="S775" s="2">
        <v>575.51624148119458</v>
      </c>
      <c r="T775" s="2">
        <v>201.60744591057289</v>
      </c>
      <c r="U775" s="2">
        <f t="shared" si="25"/>
        <v>35.030713536719631</v>
      </c>
      <c r="V775" s="2">
        <v>5</v>
      </c>
      <c r="W775" s="2" t="str">
        <f>IF(ISBLANK(V775), "Missing", "OK")</f>
        <v>OK</v>
      </c>
      <c r="X775" s="2" t="s">
        <v>10025</v>
      </c>
    </row>
    <row r="776" spans="1:24" x14ac:dyDescent="0.35">
      <c r="A776" s="2" t="s">
        <v>9244</v>
      </c>
      <c r="B776" s="2" t="b">
        <f>COUNTIF(A:A, A776)&gt;1</f>
        <v>0</v>
      </c>
      <c r="C776" s="5">
        <v>45584.375</v>
      </c>
      <c r="D776" s="2" t="s">
        <v>10020</v>
      </c>
      <c r="E776" s="2" t="s">
        <v>10024</v>
      </c>
      <c r="F776" s="2">
        <v>42</v>
      </c>
      <c r="G776" s="2">
        <v>4153</v>
      </c>
      <c r="H776" s="2" t="str">
        <f>IF(G776&lt;F776, "Error", "OK")</f>
        <v>OK</v>
      </c>
      <c r="I776" s="2">
        <v>6</v>
      </c>
      <c r="J776" s="2" t="s">
        <v>10025</v>
      </c>
      <c r="K776" s="2">
        <v>0</v>
      </c>
      <c r="L776" s="2">
        <v>8</v>
      </c>
      <c r="M776" s="2">
        <v>4</v>
      </c>
      <c r="N776" s="2" t="s">
        <v>10025</v>
      </c>
      <c r="O776" s="2">
        <v>7</v>
      </c>
      <c r="P776" s="2" t="s">
        <v>10026</v>
      </c>
      <c r="Q776" s="2">
        <v>375.62949864458722</v>
      </c>
      <c r="R776" s="2">
        <f t="shared" si="24"/>
        <v>375.62949864458722</v>
      </c>
      <c r="S776" s="2">
        <v>804.59080435560554</v>
      </c>
      <c r="T776" s="2">
        <v>428.96130571101833</v>
      </c>
      <c r="U776" s="2">
        <f t="shared" si="25"/>
        <v>53.314219276290665</v>
      </c>
      <c r="V776" s="2">
        <v>5</v>
      </c>
      <c r="W776" s="2" t="str">
        <f>IF(ISBLANK(V776), "Missing", "OK")</f>
        <v>OK</v>
      </c>
      <c r="X776" s="2" t="s">
        <v>10025</v>
      </c>
    </row>
    <row r="777" spans="1:24" x14ac:dyDescent="0.35">
      <c r="A777" s="2" t="s">
        <v>9243</v>
      </c>
      <c r="B777" s="2" t="b">
        <f>COUNTIF(A:A, A777)&gt;1</f>
        <v>0</v>
      </c>
      <c r="C777" s="5">
        <v>45584.333333333336</v>
      </c>
      <c r="D777" s="2" t="s">
        <v>10021</v>
      </c>
      <c r="E777" s="2" t="s">
        <v>10024</v>
      </c>
      <c r="F777" s="2">
        <v>370</v>
      </c>
      <c r="G777" s="2">
        <v>1257</v>
      </c>
      <c r="H777" s="2" t="str">
        <f>IF(G777&lt;F777, "Error", "OK")</f>
        <v>OK</v>
      </c>
      <c r="I777" s="2">
        <v>36</v>
      </c>
      <c r="J777" s="2" t="s">
        <v>10025</v>
      </c>
      <c r="K777" s="2">
        <v>0</v>
      </c>
      <c r="L777" s="2">
        <v>44</v>
      </c>
      <c r="M777" s="2">
        <v>0</v>
      </c>
      <c r="N777" s="2" t="s">
        <v>10026</v>
      </c>
      <c r="O777" s="2">
        <v>5</v>
      </c>
      <c r="P777" s="2" t="s">
        <v>10025</v>
      </c>
      <c r="Q777" s="2">
        <v>189.30395831499229</v>
      </c>
      <c r="R777" s="2">
        <f t="shared" si="24"/>
        <v>189.30395831499231</v>
      </c>
      <c r="S777" s="2">
        <v>255.0303765165639</v>
      </c>
      <c r="T777" s="2">
        <v>65.72641820157159</v>
      </c>
      <c r="U777" s="2">
        <f t="shared" si="25"/>
        <v>25.771995908613949</v>
      </c>
      <c r="V777" s="2">
        <v>3</v>
      </c>
      <c r="W777" s="2" t="str">
        <f>IF(ISBLANK(V777), "Missing", "OK")</f>
        <v>OK</v>
      </c>
      <c r="X777" s="2" t="s">
        <v>10026</v>
      </c>
    </row>
    <row r="778" spans="1:24" x14ac:dyDescent="0.35">
      <c r="A778" s="2" t="s">
        <v>9242</v>
      </c>
      <c r="B778" s="2" t="b">
        <f>COUNTIF(A:A, A778)&gt;1</f>
        <v>0</v>
      </c>
      <c r="C778" s="5">
        <v>45584.291666666664</v>
      </c>
      <c r="D778" s="2" t="s">
        <v>10019</v>
      </c>
      <c r="E778" s="2" t="s">
        <v>10023</v>
      </c>
      <c r="F778" s="2">
        <v>449</v>
      </c>
      <c r="G778" s="2">
        <v>4192</v>
      </c>
      <c r="H778" s="2" t="str">
        <f>IF(G778&lt;F778, "Error", "OK")</f>
        <v>OK</v>
      </c>
      <c r="I778" s="2">
        <v>61</v>
      </c>
      <c r="J778" s="2" t="s">
        <v>10025</v>
      </c>
      <c r="K778" s="2">
        <v>0</v>
      </c>
      <c r="L778" s="2">
        <v>41</v>
      </c>
      <c r="M778" s="2">
        <v>16</v>
      </c>
      <c r="N778" s="2" t="s">
        <v>10025</v>
      </c>
      <c r="O778" s="2">
        <v>7</v>
      </c>
      <c r="P778" s="2" t="s">
        <v>10026</v>
      </c>
      <c r="Q778" s="2">
        <v>377.41537771156641</v>
      </c>
      <c r="R778" s="2">
        <f t="shared" si="24"/>
        <v>377.41537771156641</v>
      </c>
      <c r="S778" s="2">
        <v>562.65428287219243</v>
      </c>
      <c r="T778" s="2">
        <v>185.23890516062599</v>
      </c>
      <c r="U778" s="2">
        <f t="shared" si="25"/>
        <v>32.922330958725368</v>
      </c>
      <c r="V778" s="2">
        <v>5</v>
      </c>
      <c r="W778" s="2" t="str">
        <f>IF(ISBLANK(V778), "Missing", "OK")</f>
        <v>OK</v>
      </c>
      <c r="X778" s="2" t="s">
        <v>10025</v>
      </c>
    </row>
    <row r="779" spans="1:24" x14ac:dyDescent="0.35">
      <c r="A779" s="2" t="s">
        <v>9241</v>
      </c>
      <c r="B779" s="2" t="b">
        <f>COUNTIF(A:A, A779)&gt;1</f>
        <v>0</v>
      </c>
      <c r="C779" s="5">
        <v>45584.25</v>
      </c>
      <c r="D779" s="2" t="s">
        <v>10020</v>
      </c>
      <c r="E779" s="2" t="s">
        <v>10024</v>
      </c>
      <c r="F779" s="2">
        <v>85</v>
      </c>
      <c r="G779" s="2">
        <v>4808</v>
      </c>
      <c r="H779" s="2" t="str">
        <f>IF(G779&lt;F779, "Error", "OK")</f>
        <v>OK</v>
      </c>
      <c r="I779" s="2">
        <v>45</v>
      </c>
      <c r="J779" s="2" t="s">
        <v>10026</v>
      </c>
      <c r="K779" s="2">
        <v>25</v>
      </c>
      <c r="L779" s="2">
        <v>33</v>
      </c>
      <c r="M779" s="2">
        <v>3</v>
      </c>
      <c r="N779" s="2" t="s">
        <v>10026</v>
      </c>
      <c r="O779" s="2">
        <v>9</v>
      </c>
      <c r="P779" s="2" t="s">
        <v>10025</v>
      </c>
      <c r="Q779" s="2">
        <v>175.57891184509461</v>
      </c>
      <c r="R779" s="2">
        <f t="shared" si="24"/>
        <v>175.57891184509461</v>
      </c>
      <c r="S779" s="2">
        <v>389.42185917088301</v>
      </c>
      <c r="T779" s="2">
        <v>213.8429473257884</v>
      </c>
      <c r="U779" s="2">
        <f t="shared" si="25"/>
        <v>54.912928560579729</v>
      </c>
      <c r="V779" s="2">
        <v>2</v>
      </c>
      <c r="W779" s="2" t="str">
        <f>IF(ISBLANK(V779), "Missing", "OK")</f>
        <v>OK</v>
      </c>
      <c r="X779" s="2" t="s">
        <v>10025</v>
      </c>
    </row>
    <row r="780" spans="1:24" x14ac:dyDescent="0.35">
      <c r="A780" s="2" t="s">
        <v>9240</v>
      </c>
      <c r="B780" s="2" t="b">
        <f>COUNTIF(A:A, A780)&gt;1</f>
        <v>0</v>
      </c>
      <c r="C780" s="5">
        <v>45584.208333333336</v>
      </c>
      <c r="D780" s="2" t="s">
        <v>10020</v>
      </c>
      <c r="E780" s="2" t="s">
        <v>10022</v>
      </c>
      <c r="F780" s="2">
        <v>242</v>
      </c>
      <c r="G780" s="2">
        <v>1674</v>
      </c>
      <c r="H780" s="2" t="str">
        <f>IF(G780&lt;F780, "Error", "OK")</f>
        <v>OK</v>
      </c>
      <c r="I780" s="2">
        <v>55</v>
      </c>
      <c r="J780" s="2" t="s">
        <v>10025</v>
      </c>
      <c r="K780" s="2">
        <v>0</v>
      </c>
      <c r="L780" s="2">
        <v>26</v>
      </c>
      <c r="M780" s="2">
        <v>8</v>
      </c>
      <c r="N780" s="2" t="s">
        <v>10026</v>
      </c>
      <c r="O780" s="2">
        <v>2</v>
      </c>
      <c r="P780" s="2" t="s">
        <v>10025</v>
      </c>
      <c r="Q780" s="2">
        <v>92.304011428905639</v>
      </c>
      <c r="R780" s="2">
        <f t="shared" si="24"/>
        <v>92.304011428905611</v>
      </c>
      <c r="S780" s="2">
        <v>156.74356331722231</v>
      </c>
      <c r="T780" s="2">
        <v>64.4395518883167</v>
      </c>
      <c r="U780" s="2">
        <f t="shared" si="25"/>
        <v>41.111450144783305</v>
      </c>
      <c r="V780" s="2">
        <v>4</v>
      </c>
      <c r="W780" s="2" t="str">
        <f>IF(ISBLANK(V780), "Missing", "OK")</f>
        <v>OK</v>
      </c>
      <c r="X780" s="2" t="s">
        <v>10025</v>
      </c>
    </row>
    <row r="781" spans="1:24" x14ac:dyDescent="0.35">
      <c r="A781" s="2" t="s">
        <v>9239</v>
      </c>
      <c r="B781" s="2" t="b">
        <f>COUNTIF(A:A, A781)&gt;1</f>
        <v>0</v>
      </c>
      <c r="C781" s="5">
        <v>45584.166666666664</v>
      </c>
      <c r="D781" s="2" t="s">
        <v>10019</v>
      </c>
      <c r="E781" s="2" t="s">
        <v>10022</v>
      </c>
      <c r="F781" s="2">
        <v>449</v>
      </c>
      <c r="G781" s="2">
        <v>4685</v>
      </c>
      <c r="H781" s="2" t="str">
        <f>IF(G781&lt;F781, "Error", "OK")</f>
        <v>OK</v>
      </c>
      <c r="I781" s="2">
        <v>66</v>
      </c>
      <c r="J781" s="2" t="s">
        <v>10026</v>
      </c>
      <c r="K781" s="2">
        <v>10</v>
      </c>
      <c r="L781" s="2">
        <v>26</v>
      </c>
      <c r="M781" s="2">
        <v>1</v>
      </c>
      <c r="N781" s="2" t="s">
        <v>10026</v>
      </c>
      <c r="O781" s="2">
        <v>6</v>
      </c>
      <c r="P781" s="2" t="s">
        <v>10025</v>
      </c>
      <c r="Q781" s="2">
        <v>313.35503290930069</v>
      </c>
      <c r="R781" s="2">
        <f t="shared" si="24"/>
        <v>313.35503290930069</v>
      </c>
      <c r="S781" s="2">
        <v>534.89828987070712</v>
      </c>
      <c r="T781" s="2">
        <v>221.5432569614064</v>
      </c>
      <c r="U781" s="2">
        <f t="shared" si="25"/>
        <v>41.417828614661815</v>
      </c>
      <c r="V781" s="2">
        <v>4</v>
      </c>
      <c r="W781" s="2" t="str">
        <f>IF(ISBLANK(V781), "Missing", "OK")</f>
        <v>OK</v>
      </c>
      <c r="X781" s="2" t="s">
        <v>10026</v>
      </c>
    </row>
    <row r="782" spans="1:24" x14ac:dyDescent="0.35">
      <c r="A782" s="2" t="s">
        <v>9238</v>
      </c>
      <c r="B782" s="2" t="b">
        <f>COUNTIF(A:A, A782)&gt;1</f>
        <v>0</v>
      </c>
      <c r="C782" s="5">
        <v>45584.125</v>
      </c>
      <c r="D782" s="2" t="s">
        <v>10020</v>
      </c>
      <c r="E782" s="2" t="s">
        <v>10024</v>
      </c>
      <c r="F782" s="2">
        <v>107</v>
      </c>
      <c r="G782" s="2">
        <v>2982</v>
      </c>
      <c r="H782" s="2" t="str">
        <f>IF(G782&lt;F782, "Error", "OK")</f>
        <v>OK</v>
      </c>
      <c r="I782" s="2">
        <v>3</v>
      </c>
      <c r="J782" s="2" t="s">
        <v>10026</v>
      </c>
      <c r="K782" s="2">
        <v>19</v>
      </c>
      <c r="L782" s="2">
        <v>42</v>
      </c>
      <c r="M782" s="2">
        <v>0</v>
      </c>
      <c r="N782" s="2" t="s">
        <v>10026</v>
      </c>
      <c r="O782" s="2">
        <v>4</v>
      </c>
      <c r="P782" s="2" t="s">
        <v>10025</v>
      </c>
      <c r="Q782" s="2">
        <v>169.13046741224611</v>
      </c>
      <c r="R782" s="2">
        <f t="shared" si="24"/>
        <v>169.13046741224611</v>
      </c>
      <c r="S782" s="2">
        <v>279.11265172697239</v>
      </c>
      <c r="T782" s="2">
        <v>109.9821843147263</v>
      </c>
      <c r="U782" s="2">
        <f t="shared" si="25"/>
        <v>39.404227516820242</v>
      </c>
      <c r="V782" s="2">
        <v>5</v>
      </c>
      <c r="W782" s="2" t="str">
        <f>IF(ISBLANK(V782), "Missing", "OK")</f>
        <v>OK</v>
      </c>
      <c r="X782" s="2" t="s">
        <v>10025</v>
      </c>
    </row>
    <row r="783" spans="1:24" x14ac:dyDescent="0.35">
      <c r="A783" s="2" t="s">
        <v>9237</v>
      </c>
      <c r="B783" s="2" t="b">
        <f>COUNTIF(A:A, A783)&gt;1</f>
        <v>0</v>
      </c>
      <c r="C783" s="5">
        <v>45584.083333333336</v>
      </c>
      <c r="D783" s="2" t="s">
        <v>10021</v>
      </c>
      <c r="E783" s="2" t="s">
        <v>10024</v>
      </c>
      <c r="F783" s="2">
        <v>475</v>
      </c>
      <c r="G783" s="2">
        <v>4096</v>
      </c>
      <c r="H783" s="2" t="str">
        <f>IF(G783&lt;F783, "Error", "OK")</f>
        <v>OK</v>
      </c>
      <c r="I783" s="2">
        <v>50</v>
      </c>
      <c r="J783" s="2" t="s">
        <v>10025</v>
      </c>
      <c r="K783" s="2">
        <v>0</v>
      </c>
      <c r="L783" s="2">
        <v>14</v>
      </c>
      <c r="M783" s="2">
        <v>2</v>
      </c>
      <c r="N783" s="2" t="s">
        <v>10026</v>
      </c>
      <c r="O783" s="2">
        <v>5</v>
      </c>
      <c r="P783" s="2" t="s">
        <v>10025</v>
      </c>
      <c r="Q783" s="2">
        <v>31.85219529834939</v>
      </c>
      <c r="R783" s="2">
        <f t="shared" si="24"/>
        <v>31.852195298349386</v>
      </c>
      <c r="S783" s="2">
        <v>78.598445410256389</v>
      </c>
      <c r="T783" s="2">
        <v>46.746250111907003</v>
      </c>
      <c r="U783" s="2">
        <f t="shared" si="25"/>
        <v>59.474776972887867</v>
      </c>
      <c r="V783" s="2">
        <v>4</v>
      </c>
      <c r="W783" s="2" t="str">
        <f>IF(ISBLANK(V783), "Missing", "OK")</f>
        <v>OK</v>
      </c>
      <c r="X783" s="2" t="s">
        <v>10025</v>
      </c>
    </row>
    <row r="784" spans="1:24" x14ac:dyDescent="0.35">
      <c r="A784" s="2" t="s">
        <v>9236</v>
      </c>
      <c r="B784" s="2" t="b">
        <f>COUNTIF(A:A, A784)&gt;1</f>
        <v>0</v>
      </c>
      <c r="C784" s="5">
        <v>45584.041666666664</v>
      </c>
      <c r="D784" s="2" t="s">
        <v>10019</v>
      </c>
      <c r="E784" s="2" t="s">
        <v>10022</v>
      </c>
      <c r="F784" s="2">
        <v>76</v>
      </c>
      <c r="G784" s="2">
        <v>2707</v>
      </c>
      <c r="H784" s="2" t="str">
        <f>IF(G784&lt;F784, "Error", "OK")</f>
        <v>OK</v>
      </c>
      <c r="I784" s="2">
        <v>10</v>
      </c>
      <c r="J784" s="2" t="s">
        <v>10025</v>
      </c>
      <c r="K784" s="2">
        <v>0</v>
      </c>
      <c r="L784" s="2">
        <v>29</v>
      </c>
      <c r="M784" s="2">
        <v>16</v>
      </c>
      <c r="N784" s="2" t="s">
        <v>10026</v>
      </c>
      <c r="O784" s="2">
        <v>7</v>
      </c>
      <c r="P784" s="2" t="s">
        <v>10025</v>
      </c>
      <c r="Q784" s="2">
        <v>22.190217229136561</v>
      </c>
      <c r="R784" s="2">
        <f t="shared" si="24"/>
        <v>22.190217229136557</v>
      </c>
      <c r="S784" s="2">
        <v>27.540751897311569</v>
      </c>
      <c r="T784" s="2">
        <v>5.3505346681750119</v>
      </c>
      <c r="U784" s="2">
        <f t="shared" si="25"/>
        <v>19.427700042921895</v>
      </c>
      <c r="V784" s="2">
        <v>4</v>
      </c>
      <c r="W784" s="2" t="str">
        <f>IF(ISBLANK(V784), "Missing", "OK")</f>
        <v>OK</v>
      </c>
      <c r="X784" s="2" t="s">
        <v>10025</v>
      </c>
    </row>
    <row r="785" spans="1:24" x14ac:dyDescent="0.35">
      <c r="A785" s="2" t="s">
        <v>9235</v>
      </c>
      <c r="B785" s="2" t="b">
        <f>COUNTIF(A:A, A785)&gt;1</f>
        <v>0</v>
      </c>
      <c r="C785" s="5">
        <v>45584</v>
      </c>
      <c r="D785" s="2" t="s">
        <v>10019</v>
      </c>
      <c r="E785" s="2" t="s">
        <v>10024</v>
      </c>
      <c r="F785" s="2">
        <v>362</v>
      </c>
      <c r="G785" s="2">
        <v>4879</v>
      </c>
      <c r="H785" s="2" t="str">
        <f>IF(G785&lt;F785, "Error", "OK")</f>
        <v>OK</v>
      </c>
      <c r="I785" s="2">
        <v>10</v>
      </c>
      <c r="J785" s="2" t="s">
        <v>10025</v>
      </c>
      <c r="K785" s="2">
        <v>0</v>
      </c>
      <c r="L785" s="2">
        <v>41</v>
      </c>
      <c r="M785" s="2">
        <v>15</v>
      </c>
      <c r="N785" s="2" t="s">
        <v>10025</v>
      </c>
      <c r="O785" s="2">
        <v>6</v>
      </c>
      <c r="P785" s="2" t="s">
        <v>10026</v>
      </c>
      <c r="Q785" s="2">
        <v>180.10320996489639</v>
      </c>
      <c r="R785" s="2">
        <f t="shared" si="24"/>
        <v>180.10320996489637</v>
      </c>
      <c r="S785" s="2">
        <v>316.61275351657878</v>
      </c>
      <c r="T785" s="2">
        <v>136.50954355168241</v>
      </c>
      <c r="U785" s="2">
        <f t="shared" si="25"/>
        <v>43.115617433438089</v>
      </c>
      <c r="V785" s="2">
        <v>4</v>
      </c>
      <c r="W785" s="2" t="str">
        <f>IF(ISBLANK(V785), "Missing", "OK")</f>
        <v>OK</v>
      </c>
      <c r="X785" s="2" t="s">
        <v>10025</v>
      </c>
    </row>
    <row r="786" spans="1:24" x14ac:dyDescent="0.35">
      <c r="A786" s="2" t="s">
        <v>9234</v>
      </c>
      <c r="B786" s="2" t="b">
        <f>COUNTIF(A:A, A786)&gt;1</f>
        <v>0</v>
      </c>
      <c r="C786" s="5">
        <v>45583.958333333336</v>
      </c>
      <c r="D786" s="2" t="s">
        <v>10020</v>
      </c>
      <c r="E786" s="2" t="s">
        <v>10022</v>
      </c>
      <c r="F786" s="2">
        <v>109</v>
      </c>
      <c r="G786" s="2">
        <v>3130</v>
      </c>
      <c r="H786" s="2" t="str">
        <f>IF(G786&lt;F786, "Error", "OK")</f>
        <v>OK</v>
      </c>
      <c r="I786" s="2">
        <v>5</v>
      </c>
      <c r="J786" s="2" t="s">
        <v>10025</v>
      </c>
      <c r="K786" s="2">
        <v>0</v>
      </c>
      <c r="L786" s="2">
        <v>17</v>
      </c>
      <c r="M786" s="2">
        <v>0</v>
      </c>
      <c r="N786" s="2" t="s">
        <v>10026</v>
      </c>
      <c r="O786" s="2">
        <v>3</v>
      </c>
      <c r="P786" s="2" t="s">
        <v>10025</v>
      </c>
      <c r="Q786" s="2">
        <v>270.30102582606872</v>
      </c>
      <c r="R786" s="2">
        <f t="shared" si="24"/>
        <v>270.30102582606867</v>
      </c>
      <c r="S786" s="2">
        <v>668.80552359721355</v>
      </c>
      <c r="T786" s="2">
        <v>398.50449777114488</v>
      </c>
      <c r="U786" s="2">
        <f t="shared" si="25"/>
        <v>59.584510550654969</v>
      </c>
      <c r="V786" s="2">
        <v>2</v>
      </c>
      <c r="W786" s="2" t="str">
        <f>IF(ISBLANK(V786), "Missing", "OK")</f>
        <v>OK</v>
      </c>
      <c r="X786" s="2" t="s">
        <v>10025</v>
      </c>
    </row>
    <row r="787" spans="1:24" x14ac:dyDescent="0.35">
      <c r="A787" s="2" t="s">
        <v>9233</v>
      </c>
      <c r="B787" s="2" t="b">
        <f>COUNTIF(A:A, A787)&gt;1</f>
        <v>0</v>
      </c>
      <c r="C787" s="5">
        <v>45583.916666666664</v>
      </c>
      <c r="D787" s="2" t="s">
        <v>10020</v>
      </c>
      <c r="E787" s="2" t="s">
        <v>10023</v>
      </c>
      <c r="F787" s="2">
        <v>127</v>
      </c>
      <c r="G787" s="2">
        <v>4432</v>
      </c>
      <c r="H787" s="2" t="str">
        <f>IF(G787&lt;F787, "Error", "OK")</f>
        <v>OK</v>
      </c>
      <c r="I787" s="2">
        <v>11</v>
      </c>
      <c r="J787" s="2" t="s">
        <v>10026</v>
      </c>
      <c r="K787" s="2">
        <v>11</v>
      </c>
      <c r="L787" s="2">
        <v>7</v>
      </c>
      <c r="M787" s="2">
        <v>0</v>
      </c>
      <c r="N787" s="2" t="s">
        <v>10026</v>
      </c>
      <c r="O787" s="2">
        <v>4</v>
      </c>
      <c r="P787" s="2" t="s">
        <v>10025</v>
      </c>
      <c r="Q787" s="2">
        <v>373.67536901416321</v>
      </c>
      <c r="R787" s="2">
        <f t="shared" si="24"/>
        <v>373.67536901416315</v>
      </c>
      <c r="S787" s="2">
        <v>693.33173526517407</v>
      </c>
      <c r="T787" s="2">
        <v>319.65636625101092</v>
      </c>
      <c r="U787" s="2">
        <f t="shared" si="25"/>
        <v>46.104389860180575</v>
      </c>
      <c r="V787" s="2">
        <v>5</v>
      </c>
      <c r="W787" s="2" t="str">
        <f>IF(ISBLANK(V787), "Missing", "OK")</f>
        <v>OK</v>
      </c>
      <c r="X787" s="2" t="s">
        <v>10025</v>
      </c>
    </row>
    <row r="788" spans="1:24" x14ac:dyDescent="0.35">
      <c r="A788" s="2" t="s">
        <v>9232</v>
      </c>
      <c r="B788" s="2" t="b">
        <f>COUNTIF(A:A, A788)&gt;1</f>
        <v>0</v>
      </c>
      <c r="C788" s="5">
        <v>45583.875</v>
      </c>
      <c r="D788" s="2" t="s">
        <v>10021</v>
      </c>
      <c r="E788" s="2" t="s">
        <v>10023</v>
      </c>
      <c r="F788" s="2">
        <v>116</v>
      </c>
      <c r="G788" s="2">
        <v>3874</v>
      </c>
      <c r="H788" s="2" t="str">
        <f>IF(G788&lt;F788, "Error", "OK")</f>
        <v>OK</v>
      </c>
      <c r="I788" s="2">
        <v>30</v>
      </c>
      <c r="J788" s="2" t="s">
        <v>10026</v>
      </c>
      <c r="K788" s="2">
        <v>44</v>
      </c>
      <c r="L788" s="2">
        <v>13</v>
      </c>
      <c r="M788" s="2">
        <v>10</v>
      </c>
      <c r="N788" s="2" t="s">
        <v>10026</v>
      </c>
      <c r="O788" s="2">
        <v>7</v>
      </c>
      <c r="P788" s="2" t="s">
        <v>10025</v>
      </c>
      <c r="Q788" s="2">
        <v>314.04528803751151</v>
      </c>
      <c r="R788" s="2">
        <f t="shared" si="24"/>
        <v>314.04528803751151</v>
      </c>
      <c r="S788" s="2">
        <v>725.5730607591463</v>
      </c>
      <c r="T788" s="2">
        <v>411.52777272163479</v>
      </c>
      <c r="U788" s="2">
        <f t="shared" si="25"/>
        <v>56.717620178878349</v>
      </c>
      <c r="V788" s="2">
        <v>5</v>
      </c>
      <c r="W788" s="2" t="str">
        <f>IF(ISBLANK(V788), "Missing", "OK")</f>
        <v>OK</v>
      </c>
      <c r="X788" s="2" t="s">
        <v>10025</v>
      </c>
    </row>
    <row r="789" spans="1:24" x14ac:dyDescent="0.35">
      <c r="A789" s="2" t="s">
        <v>9231</v>
      </c>
      <c r="B789" s="2" t="b">
        <f>COUNTIF(A:A, A789)&gt;1</f>
        <v>0</v>
      </c>
      <c r="C789" s="5">
        <v>45583.833333333336</v>
      </c>
      <c r="D789" s="2" t="s">
        <v>10019</v>
      </c>
      <c r="E789" s="2" t="s">
        <v>10023</v>
      </c>
      <c r="F789" s="2">
        <v>135</v>
      </c>
      <c r="G789" s="2">
        <v>2104</v>
      </c>
      <c r="H789" s="2" t="str">
        <f>IF(G789&lt;F789, "Error", "OK")</f>
        <v>OK</v>
      </c>
      <c r="I789" s="2">
        <v>50</v>
      </c>
      <c r="J789" s="2" t="s">
        <v>10026</v>
      </c>
      <c r="K789" s="2">
        <v>17</v>
      </c>
      <c r="L789" s="2">
        <v>23</v>
      </c>
      <c r="M789" s="2">
        <v>6</v>
      </c>
      <c r="N789" s="2" t="s">
        <v>10026</v>
      </c>
      <c r="O789" s="2">
        <v>8</v>
      </c>
      <c r="P789" s="2" t="s">
        <v>10025</v>
      </c>
      <c r="Q789" s="2">
        <v>148.51146687307789</v>
      </c>
      <c r="R789" s="2">
        <f t="shared" si="24"/>
        <v>148.51146687307786</v>
      </c>
      <c r="S789" s="2">
        <v>189.76523638287529</v>
      </c>
      <c r="T789" s="2">
        <v>41.253769509797422</v>
      </c>
      <c r="U789" s="2">
        <f t="shared" si="25"/>
        <v>21.739371391798411</v>
      </c>
      <c r="V789" s="2">
        <v>3</v>
      </c>
      <c r="W789" s="2" t="str">
        <f>IF(ISBLANK(V789), "Missing", "OK")</f>
        <v>OK</v>
      </c>
      <c r="X789" s="2" t="s">
        <v>10025</v>
      </c>
    </row>
    <row r="790" spans="1:24" x14ac:dyDescent="0.35">
      <c r="A790" s="2" t="s">
        <v>9230</v>
      </c>
      <c r="B790" s="2" t="b">
        <f>COUNTIF(A:A, A790)&gt;1</f>
        <v>0</v>
      </c>
      <c r="C790" s="5">
        <v>45583.791666666664</v>
      </c>
      <c r="D790" s="2" t="s">
        <v>10021</v>
      </c>
      <c r="E790" s="2" t="s">
        <v>10023</v>
      </c>
      <c r="F790" s="2">
        <v>31</v>
      </c>
      <c r="G790" s="2">
        <v>2851</v>
      </c>
      <c r="H790" s="2" t="str">
        <f>IF(G790&lt;F790, "Error", "OK")</f>
        <v>OK</v>
      </c>
      <c r="I790" s="2">
        <v>16</v>
      </c>
      <c r="J790" s="2" t="s">
        <v>10025</v>
      </c>
      <c r="K790" s="2">
        <v>0</v>
      </c>
      <c r="L790" s="2">
        <v>24</v>
      </c>
      <c r="M790" s="2">
        <v>19</v>
      </c>
      <c r="N790" s="2" t="s">
        <v>10026</v>
      </c>
      <c r="O790" s="2">
        <v>8</v>
      </c>
      <c r="P790" s="2" t="s">
        <v>10025</v>
      </c>
      <c r="Q790" s="2">
        <v>180.47921264194289</v>
      </c>
      <c r="R790" s="2">
        <f t="shared" si="24"/>
        <v>180.47921264194301</v>
      </c>
      <c r="S790" s="2">
        <v>329.19885903100652</v>
      </c>
      <c r="T790" s="2">
        <v>148.71964638906351</v>
      </c>
      <c r="U790" s="2">
        <f t="shared" si="25"/>
        <v>45.176233850511593</v>
      </c>
      <c r="V790" s="2">
        <v>2</v>
      </c>
      <c r="W790" s="2" t="str">
        <f>IF(ISBLANK(V790), "Missing", "OK")</f>
        <v>OK</v>
      </c>
      <c r="X790" s="2" t="s">
        <v>10025</v>
      </c>
    </row>
    <row r="791" spans="1:24" x14ac:dyDescent="0.35">
      <c r="A791" s="2" t="s">
        <v>9229</v>
      </c>
      <c r="B791" s="2" t="b">
        <f>COUNTIF(A:A, A791)&gt;1</f>
        <v>0</v>
      </c>
      <c r="C791" s="5">
        <v>45583.75</v>
      </c>
      <c r="D791" s="2" t="s">
        <v>10019</v>
      </c>
      <c r="E791" s="2" t="s">
        <v>10022</v>
      </c>
      <c r="F791" s="2">
        <v>394</v>
      </c>
      <c r="G791" s="2">
        <v>3166</v>
      </c>
      <c r="H791" s="2" t="str">
        <f>IF(G791&lt;F791, "Error", "OK")</f>
        <v>OK</v>
      </c>
      <c r="I791" s="2">
        <v>41</v>
      </c>
      <c r="J791" s="2" t="s">
        <v>10026</v>
      </c>
      <c r="K791" s="2">
        <v>26</v>
      </c>
      <c r="L791" s="2">
        <v>5</v>
      </c>
      <c r="M791" s="2">
        <v>1</v>
      </c>
      <c r="N791" s="2" t="s">
        <v>10026</v>
      </c>
      <c r="O791" s="2">
        <v>2</v>
      </c>
      <c r="P791" s="2" t="s">
        <v>10025</v>
      </c>
      <c r="Q791" s="2">
        <v>271.4077277773298</v>
      </c>
      <c r="R791" s="2">
        <f t="shared" si="24"/>
        <v>271.40772777732974</v>
      </c>
      <c r="S791" s="2">
        <v>624.28305034251787</v>
      </c>
      <c r="T791" s="2">
        <v>352.87532256518813</v>
      </c>
      <c r="U791" s="2">
        <f t="shared" si="25"/>
        <v>56.524892414038838</v>
      </c>
      <c r="V791" s="2">
        <v>4</v>
      </c>
      <c r="W791" s="2" t="str">
        <f>IF(ISBLANK(V791), "Missing", "OK")</f>
        <v>OK</v>
      </c>
      <c r="X791" s="2" t="s">
        <v>10025</v>
      </c>
    </row>
    <row r="792" spans="1:24" x14ac:dyDescent="0.35">
      <c r="A792" s="2" t="s">
        <v>9228</v>
      </c>
      <c r="B792" s="2" t="b">
        <f>COUNTIF(A:A, A792)&gt;1</f>
        <v>0</v>
      </c>
      <c r="C792" s="5">
        <v>45583.708333333336</v>
      </c>
      <c r="D792" s="2" t="s">
        <v>10020</v>
      </c>
      <c r="E792" s="2" t="s">
        <v>10024</v>
      </c>
      <c r="F792" s="2">
        <v>135</v>
      </c>
      <c r="G792" s="2">
        <v>2386</v>
      </c>
      <c r="H792" s="2" t="str">
        <f>IF(G792&lt;F792, "Error", "OK")</f>
        <v>OK</v>
      </c>
      <c r="I792" s="2">
        <v>49</v>
      </c>
      <c r="J792" s="2" t="s">
        <v>10025</v>
      </c>
      <c r="K792" s="2">
        <v>0</v>
      </c>
      <c r="L792" s="2">
        <v>10</v>
      </c>
      <c r="M792" s="2">
        <v>0</v>
      </c>
      <c r="N792" s="2" t="s">
        <v>10026</v>
      </c>
      <c r="O792" s="2">
        <v>8</v>
      </c>
      <c r="P792" s="2" t="s">
        <v>10025</v>
      </c>
      <c r="Q792" s="2">
        <v>69.973949644275535</v>
      </c>
      <c r="R792" s="2">
        <f t="shared" si="24"/>
        <v>69.973949644275564</v>
      </c>
      <c r="S792" s="2">
        <v>104.808077410558</v>
      </c>
      <c r="T792" s="2">
        <v>34.834127766282442</v>
      </c>
      <c r="U792" s="2">
        <f t="shared" si="25"/>
        <v>33.236109875223576</v>
      </c>
      <c r="V792" s="2">
        <v>5</v>
      </c>
      <c r="W792" s="2" t="str">
        <f>IF(ISBLANK(V792), "Missing", "OK")</f>
        <v>OK</v>
      </c>
      <c r="X792" s="2" t="s">
        <v>10025</v>
      </c>
    </row>
    <row r="793" spans="1:24" x14ac:dyDescent="0.35">
      <c r="A793" s="2" t="s">
        <v>9227</v>
      </c>
      <c r="B793" s="2" t="b">
        <f>COUNTIF(A:A, A793)&gt;1</f>
        <v>0</v>
      </c>
      <c r="C793" s="5">
        <v>45583.666666666664</v>
      </c>
      <c r="D793" s="2" t="s">
        <v>10020</v>
      </c>
      <c r="E793" s="2" t="s">
        <v>10024</v>
      </c>
      <c r="F793" s="2">
        <v>122</v>
      </c>
      <c r="G793" s="2">
        <v>3630</v>
      </c>
      <c r="H793" s="2" t="str">
        <f>IF(G793&lt;F793, "Error", "OK")</f>
        <v>OK</v>
      </c>
      <c r="I793" s="2">
        <v>25</v>
      </c>
      <c r="J793" s="2" t="s">
        <v>10025</v>
      </c>
      <c r="K793" s="2">
        <v>0</v>
      </c>
      <c r="L793" s="2">
        <v>14</v>
      </c>
      <c r="M793" s="2">
        <v>16</v>
      </c>
      <c r="N793" s="2" t="s">
        <v>10026</v>
      </c>
      <c r="O793" s="2">
        <v>7</v>
      </c>
      <c r="P793" s="2" t="s">
        <v>10025</v>
      </c>
      <c r="Q793" s="2">
        <v>141.71580735313751</v>
      </c>
      <c r="R793" s="2">
        <f t="shared" si="24"/>
        <v>141.71580735313754</v>
      </c>
      <c r="S793" s="2">
        <v>194.76491764738989</v>
      </c>
      <c r="T793" s="2">
        <v>53.049110294252358</v>
      </c>
      <c r="U793" s="2">
        <f t="shared" si="25"/>
        <v>27.237508138038784</v>
      </c>
      <c r="V793" s="2">
        <v>5</v>
      </c>
      <c r="W793" s="2" t="str">
        <f>IF(ISBLANK(V793), "Missing", "OK")</f>
        <v>OK</v>
      </c>
      <c r="X793" s="2" t="s">
        <v>10025</v>
      </c>
    </row>
    <row r="794" spans="1:24" x14ac:dyDescent="0.35">
      <c r="A794" s="2" t="s">
        <v>9226</v>
      </c>
      <c r="B794" s="2" t="b">
        <f>COUNTIF(A:A, A794)&gt;1</f>
        <v>0</v>
      </c>
      <c r="C794" s="5">
        <v>45583.625</v>
      </c>
      <c r="D794" s="2" t="s">
        <v>10021</v>
      </c>
      <c r="E794" s="2" t="s">
        <v>10023</v>
      </c>
      <c r="F794" s="2">
        <v>106</v>
      </c>
      <c r="G794" s="2">
        <v>2098</v>
      </c>
      <c r="H794" s="2" t="str">
        <f>IF(G794&lt;F794, "Error", "OK")</f>
        <v>OK</v>
      </c>
      <c r="I794" s="2">
        <v>27</v>
      </c>
      <c r="J794" s="2" t="s">
        <v>10025</v>
      </c>
      <c r="K794" s="2">
        <v>0</v>
      </c>
      <c r="L794" s="2">
        <v>32</v>
      </c>
      <c r="M794" s="2">
        <v>13</v>
      </c>
      <c r="N794" s="2" t="s">
        <v>10026</v>
      </c>
      <c r="O794" s="2">
        <v>9</v>
      </c>
      <c r="P794" s="2" t="s">
        <v>10025</v>
      </c>
      <c r="Q794" s="2">
        <v>202.27571344618221</v>
      </c>
      <c r="R794" s="2">
        <f t="shared" si="24"/>
        <v>202.27571344618221</v>
      </c>
      <c r="S794" s="2">
        <v>409.70496258489072</v>
      </c>
      <c r="T794" s="2">
        <v>207.42924913870851</v>
      </c>
      <c r="U794" s="2">
        <f t="shared" si="25"/>
        <v>50.628932544533001</v>
      </c>
      <c r="V794" s="2">
        <v>3</v>
      </c>
      <c r="W794" s="2" t="str">
        <f>IF(ISBLANK(V794), "Missing", "OK")</f>
        <v>OK</v>
      </c>
      <c r="X794" s="2" t="s">
        <v>10025</v>
      </c>
    </row>
    <row r="795" spans="1:24" x14ac:dyDescent="0.35">
      <c r="A795" s="2" t="s">
        <v>9225</v>
      </c>
      <c r="B795" s="2" t="b">
        <f>COUNTIF(A:A, A795)&gt;1</f>
        <v>0</v>
      </c>
      <c r="C795" s="5">
        <v>45583.583333333336</v>
      </c>
      <c r="D795" s="2" t="s">
        <v>10021</v>
      </c>
      <c r="E795" s="2" t="s">
        <v>10024</v>
      </c>
      <c r="F795" s="2">
        <v>200</v>
      </c>
      <c r="G795" s="2">
        <v>1593</v>
      </c>
      <c r="H795" s="2" t="str">
        <f>IF(G795&lt;F795, "Error", "OK")</f>
        <v>OK</v>
      </c>
      <c r="I795" s="2">
        <v>23</v>
      </c>
      <c r="J795" s="2" t="s">
        <v>10026</v>
      </c>
      <c r="K795" s="2">
        <v>11</v>
      </c>
      <c r="L795" s="2">
        <v>37</v>
      </c>
      <c r="M795" s="2">
        <v>17</v>
      </c>
      <c r="N795" s="2" t="s">
        <v>10026</v>
      </c>
      <c r="O795" s="2">
        <v>8</v>
      </c>
      <c r="P795" s="2" t="s">
        <v>10025</v>
      </c>
      <c r="Q795" s="2">
        <v>67.434329109921521</v>
      </c>
      <c r="R795" s="2">
        <f t="shared" si="24"/>
        <v>67.434329109921521</v>
      </c>
      <c r="S795" s="2">
        <v>150.34599805597219</v>
      </c>
      <c r="T795" s="2">
        <v>82.911668946050668</v>
      </c>
      <c r="U795" s="2">
        <f t="shared" si="25"/>
        <v>55.147240377614537</v>
      </c>
      <c r="V795" s="2">
        <v>4</v>
      </c>
      <c r="W795" s="2" t="str">
        <f>IF(ISBLANK(V795), "Missing", "OK")</f>
        <v>OK</v>
      </c>
      <c r="X795" s="2" t="s">
        <v>10025</v>
      </c>
    </row>
    <row r="796" spans="1:24" x14ac:dyDescent="0.35">
      <c r="A796" s="2" t="s">
        <v>9224</v>
      </c>
      <c r="B796" s="2" t="b">
        <f>COUNTIF(A:A, A796)&gt;1</f>
        <v>0</v>
      </c>
      <c r="C796" s="5">
        <v>45583.541666666664</v>
      </c>
      <c r="D796" s="2" t="s">
        <v>10020</v>
      </c>
      <c r="E796" s="2" t="s">
        <v>10022</v>
      </c>
      <c r="F796" s="2">
        <v>207</v>
      </c>
      <c r="G796" s="2">
        <v>4884</v>
      </c>
      <c r="H796" s="2" t="str">
        <f>IF(G796&lt;F796, "Error", "OK")</f>
        <v>OK</v>
      </c>
      <c r="I796" s="2">
        <v>68</v>
      </c>
      <c r="J796" s="2" t="s">
        <v>10025</v>
      </c>
      <c r="K796" s="2">
        <v>0</v>
      </c>
      <c r="L796" s="2">
        <v>11</v>
      </c>
      <c r="M796" s="2">
        <v>0</v>
      </c>
      <c r="N796" s="2" t="s">
        <v>10026</v>
      </c>
      <c r="O796" s="2">
        <v>9</v>
      </c>
      <c r="P796" s="2" t="s">
        <v>10025</v>
      </c>
      <c r="Q796" s="2">
        <v>489.20982780894968</v>
      </c>
      <c r="R796" s="2">
        <f t="shared" si="24"/>
        <v>489.20982780894963</v>
      </c>
      <c r="S796" s="2">
        <v>784.12219874270784</v>
      </c>
      <c r="T796" s="2">
        <v>294.91237093375821</v>
      </c>
      <c r="U796" s="2">
        <f t="shared" si="25"/>
        <v>37.610511653238774</v>
      </c>
      <c r="V796" s="2">
        <v>5</v>
      </c>
      <c r="W796" s="2" t="str">
        <f>IF(ISBLANK(V796), "Missing", "OK")</f>
        <v>OK</v>
      </c>
      <c r="X796" s="2" t="s">
        <v>10025</v>
      </c>
    </row>
    <row r="797" spans="1:24" x14ac:dyDescent="0.35">
      <c r="A797" s="2" t="s">
        <v>9223</v>
      </c>
      <c r="B797" s="2" t="b">
        <f>COUNTIF(A:A, A797)&gt;1</f>
        <v>0</v>
      </c>
      <c r="C797" s="5">
        <v>45583.5</v>
      </c>
      <c r="D797" s="2" t="s">
        <v>10019</v>
      </c>
      <c r="E797" s="2" t="s">
        <v>10023</v>
      </c>
      <c r="F797" s="2">
        <v>491</v>
      </c>
      <c r="G797" s="2">
        <v>1740</v>
      </c>
      <c r="H797" s="2" t="str">
        <f>IF(G797&lt;F797, "Error", "OK")</f>
        <v>OK</v>
      </c>
      <c r="I797" s="2">
        <v>38</v>
      </c>
      <c r="J797" s="2" t="s">
        <v>10026</v>
      </c>
      <c r="K797" s="2">
        <v>39</v>
      </c>
      <c r="L797" s="2">
        <v>26</v>
      </c>
      <c r="M797" s="2">
        <v>18</v>
      </c>
      <c r="N797" s="2" t="s">
        <v>10026</v>
      </c>
      <c r="O797" s="2">
        <v>4</v>
      </c>
      <c r="P797" s="2" t="s">
        <v>10025</v>
      </c>
      <c r="Q797" s="2">
        <v>188.55962347063721</v>
      </c>
      <c r="R797" s="2">
        <f t="shared" si="24"/>
        <v>188.55962347063721</v>
      </c>
      <c r="S797" s="2">
        <v>265.31434402608772</v>
      </c>
      <c r="T797" s="2">
        <v>76.754720555450518</v>
      </c>
      <c r="U797" s="2">
        <f t="shared" si="25"/>
        <v>28.92972893614203</v>
      </c>
      <c r="V797" s="2">
        <v>2</v>
      </c>
      <c r="W797" s="2" t="str">
        <f>IF(ISBLANK(V797), "Missing", "OK")</f>
        <v>OK</v>
      </c>
      <c r="X797" s="2" t="s">
        <v>10025</v>
      </c>
    </row>
    <row r="798" spans="1:24" x14ac:dyDescent="0.35">
      <c r="A798" s="2" t="s">
        <v>9222</v>
      </c>
      <c r="B798" s="2" t="b">
        <f>COUNTIF(A:A, A798)&gt;1</f>
        <v>0</v>
      </c>
      <c r="C798" s="5">
        <v>45583.458333333336</v>
      </c>
      <c r="D798" s="2" t="s">
        <v>10019</v>
      </c>
      <c r="E798" s="2" t="s">
        <v>10023</v>
      </c>
      <c r="F798" s="2">
        <v>50</v>
      </c>
      <c r="G798" s="2">
        <v>1000</v>
      </c>
      <c r="H798" s="2" t="str">
        <f>IF(G798&lt;F798, "Error", "OK")</f>
        <v>OK</v>
      </c>
      <c r="I798" s="2">
        <v>17</v>
      </c>
      <c r="J798" s="2" t="s">
        <v>10026</v>
      </c>
      <c r="K798" s="2">
        <v>23</v>
      </c>
      <c r="L798" s="2">
        <v>9</v>
      </c>
      <c r="M798" s="2">
        <v>0</v>
      </c>
      <c r="N798" s="2" t="s">
        <v>10026</v>
      </c>
      <c r="O798" s="2">
        <v>5</v>
      </c>
      <c r="P798" s="2" t="s">
        <v>10025</v>
      </c>
      <c r="Q798" s="2">
        <v>188.5007037810222</v>
      </c>
      <c r="R798" s="2">
        <f t="shared" si="24"/>
        <v>188.50070378102208</v>
      </c>
      <c r="S798" s="2">
        <v>367.08781292582319</v>
      </c>
      <c r="T798" s="2">
        <v>178.5871091448011</v>
      </c>
      <c r="U798" s="2">
        <f t="shared" si="25"/>
        <v>48.649697117808678</v>
      </c>
      <c r="V798" s="2">
        <v>5</v>
      </c>
      <c r="W798" s="2" t="str">
        <f>IF(ISBLANK(V798), "Missing", "OK")</f>
        <v>OK</v>
      </c>
      <c r="X798" s="2" t="s">
        <v>10026</v>
      </c>
    </row>
    <row r="799" spans="1:24" x14ac:dyDescent="0.35">
      <c r="A799" s="2" t="s">
        <v>9221</v>
      </c>
      <c r="B799" s="2" t="b">
        <f>COUNTIF(A:A, A799)&gt;1</f>
        <v>0</v>
      </c>
      <c r="C799" s="5">
        <v>45583.416666666664</v>
      </c>
      <c r="D799" s="2" t="s">
        <v>10020</v>
      </c>
      <c r="E799" s="2" t="s">
        <v>10022</v>
      </c>
      <c r="F799" s="2">
        <v>251</v>
      </c>
      <c r="G799" s="2">
        <v>2208</v>
      </c>
      <c r="H799" s="2" t="str">
        <f>IF(G799&lt;F799, "Error", "OK")</f>
        <v>OK</v>
      </c>
      <c r="I799" s="2">
        <v>14</v>
      </c>
      <c r="J799" s="2" t="s">
        <v>10025</v>
      </c>
      <c r="K799" s="2">
        <v>0</v>
      </c>
      <c r="L799" s="2">
        <v>22</v>
      </c>
      <c r="M799" s="2">
        <v>0</v>
      </c>
      <c r="N799" s="2" t="s">
        <v>10026</v>
      </c>
      <c r="O799" s="2">
        <v>5</v>
      </c>
      <c r="P799" s="2" t="s">
        <v>10025</v>
      </c>
      <c r="Q799" s="2">
        <v>319.42965352994071</v>
      </c>
      <c r="R799" s="2">
        <f t="shared" si="24"/>
        <v>319.42965352994071</v>
      </c>
      <c r="S799" s="2">
        <v>668.12004797056773</v>
      </c>
      <c r="T799" s="2">
        <v>348.69039444062702</v>
      </c>
      <c r="U799" s="2">
        <f t="shared" si="25"/>
        <v>52.189781686656957</v>
      </c>
      <c r="V799" s="2">
        <v>2</v>
      </c>
      <c r="W799" s="2" t="str">
        <f>IF(ISBLANK(V799), "Missing", "OK")</f>
        <v>OK</v>
      </c>
      <c r="X799" s="2" t="s">
        <v>10025</v>
      </c>
    </row>
    <row r="800" spans="1:24" x14ac:dyDescent="0.35">
      <c r="A800" s="2" t="s">
        <v>9220</v>
      </c>
      <c r="B800" s="2" t="b">
        <f>COUNTIF(A:A, A800)&gt;1</f>
        <v>0</v>
      </c>
      <c r="C800" s="5">
        <v>45583.375</v>
      </c>
      <c r="D800" s="2" t="s">
        <v>10021</v>
      </c>
      <c r="E800" s="2" t="s">
        <v>10024</v>
      </c>
      <c r="F800" s="2">
        <v>151</v>
      </c>
      <c r="G800" s="2">
        <v>2342</v>
      </c>
      <c r="H800" s="2" t="str">
        <f>IF(G800&lt;F800, "Error", "OK")</f>
        <v>OK</v>
      </c>
      <c r="I800" s="2">
        <v>69</v>
      </c>
      <c r="J800" s="2" t="s">
        <v>10025</v>
      </c>
      <c r="K800" s="2">
        <v>0</v>
      </c>
      <c r="L800" s="2">
        <v>38</v>
      </c>
      <c r="M800" s="2">
        <v>4</v>
      </c>
      <c r="N800" s="2" t="s">
        <v>10026</v>
      </c>
      <c r="O800" s="2">
        <v>6</v>
      </c>
      <c r="P800" s="2" t="s">
        <v>10025</v>
      </c>
      <c r="Q800" s="2">
        <v>70.543480321131398</v>
      </c>
      <c r="R800" s="2">
        <f t="shared" si="24"/>
        <v>70.543480321131355</v>
      </c>
      <c r="S800" s="2">
        <v>108.9050049609548</v>
      </c>
      <c r="T800" s="2">
        <v>38.361524639823443</v>
      </c>
      <c r="U800" s="2">
        <f t="shared" si="25"/>
        <v>35.224758176703652</v>
      </c>
      <c r="V800" s="2">
        <v>4</v>
      </c>
      <c r="W800" s="2" t="str">
        <f>IF(ISBLANK(V800), "Missing", "OK")</f>
        <v>OK</v>
      </c>
      <c r="X800" s="2" t="s">
        <v>10025</v>
      </c>
    </row>
    <row r="801" spans="1:24" x14ac:dyDescent="0.35">
      <c r="A801" s="2" t="s">
        <v>9219</v>
      </c>
      <c r="B801" s="2" t="b">
        <f>COUNTIF(A:A, A801)&gt;1</f>
        <v>0</v>
      </c>
      <c r="C801" s="5">
        <v>45583.333333333336</v>
      </c>
      <c r="D801" s="2" t="s">
        <v>10020</v>
      </c>
      <c r="E801" s="2" t="s">
        <v>10022</v>
      </c>
      <c r="F801" s="2">
        <v>498</v>
      </c>
      <c r="G801" s="2">
        <v>3270</v>
      </c>
      <c r="H801" s="2" t="str">
        <f>IF(G801&lt;F801, "Error", "OK")</f>
        <v>OK</v>
      </c>
      <c r="I801" s="2">
        <v>4</v>
      </c>
      <c r="J801" s="2" t="s">
        <v>10025</v>
      </c>
      <c r="K801" s="2">
        <v>0</v>
      </c>
      <c r="L801" s="2">
        <v>20</v>
      </c>
      <c r="M801" s="2">
        <v>4</v>
      </c>
      <c r="N801" s="2" t="s">
        <v>10026</v>
      </c>
      <c r="O801" s="2">
        <v>3</v>
      </c>
      <c r="P801" s="2" t="s">
        <v>10025</v>
      </c>
      <c r="Q801" s="2">
        <v>270.80696373236668</v>
      </c>
      <c r="R801" s="2">
        <f t="shared" si="24"/>
        <v>270.80696373236674</v>
      </c>
      <c r="S801" s="2">
        <v>565.87902718145756</v>
      </c>
      <c r="T801" s="2">
        <v>295.07206344909082</v>
      </c>
      <c r="U801" s="2">
        <f t="shared" si="25"/>
        <v>52.144018292883565</v>
      </c>
      <c r="V801" s="2">
        <v>5</v>
      </c>
      <c r="W801" s="2" t="str">
        <f>IF(ISBLANK(V801), "Missing", "OK")</f>
        <v>OK</v>
      </c>
      <c r="X801" s="2" t="s">
        <v>10025</v>
      </c>
    </row>
    <row r="802" spans="1:24" x14ac:dyDescent="0.35">
      <c r="A802" s="2" t="s">
        <v>9218</v>
      </c>
      <c r="B802" s="2" t="b">
        <f>COUNTIF(A:A, A802)&gt;1</f>
        <v>0</v>
      </c>
      <c r="C802" s="5">
        <v>45583.291666666664</v>
      </c>
      <c r="D802" s="2" t="s">
        <v>10019</v>
      </c>
      <c r="E802" s="2" t="s">
        <v>10024</v>
      </c>
      <c r="F802" s="2">
        <v>364</v>
      </c>
      <c r="G802" s="2">
        <v>2928</v>
      </c>
      <c r="H802" s="2" t="str">
        <f>IF(G802&lt;F802, "Error", "OK")</f>
        <v>OK</v>
      </c>
      <c r="I802" s="2">
        <v>8</v>
      </c>
      <c r="J802" s="2" t="s">
        <v>10025</v>
      </c>
      <c r="K802" s="2">
        <v>0</v>
      </c>
      <c r="L802" s="2">
        <v>13</v>
      </c>
      <c r="M802" s="2">
        <v>0</v>
      </c>
      <c r="N802" s="2" t="s">
        <v>10026</v>
      </c>
      <c r="O802" s="2">
        <v>8</v>
      </c>
      <c r="P802" s="2" t="s">
        <v>10025</v>
      </c>
      <c r="Q802" s="2">
        <v>415.77664833180012</v>
      </c>
      <c r="R802" s="2">
        <f t="shared" si="24"/>
        <v>415.77664833180006</v>
      </c>
      <c r="S802" s="2">
        <v>804.52556891055906</v>
      </c>
      <c r="T802" s="2">
        <v>388.748920578759</v>
      </c>
      <c r="U802" s="2">
        <f t="shared" si="25"/>
        <v>48.320269187364644</v>
      </c>
      <c r="V802" s="2">
        <v>2</v>
      </c>
      <c r="W802" s="2" t="str">
        <f>IF(ISBLANK(V802), "Missing", "OK")</f>
        <v>OK</v>
      </c>
      <c r="X802" s="2" t="s">
        <v>10026</v>
      </c>
    </row>
    <row r="803" spans="1:24" x14ac:dyDescent="0.35">
      <c r="A803" s="2" t="s">
        <v>9217</v>
      </c>
      <c r="B803" s="2" t="b">
        <f>COUNTIF(A:A, A803)&gt;1</f>
        <v>0</v>
      </c>
      <c r="C803" s="5">
        <v>45583.25</v>
      </c>
      <c r="D803" s="2" t="s">
        <v>10021</v>
      </c>
      <c r="E803" s="2" t="s">
        <v>10024</v>
      </c>
      <c r="F803" s="2">
        <v>271</v>
      </c>
      <c r="G803" s="2">
        <v>3206</v>
      </c>
      <c r="H803" s="2" t="str">
        <f>IF(G803&lt;F803, "Error", "OK")</f>
        <v>OK</v>
      </c>
      <c r="I803" s="2">
        <v>60</v>
      </c>
      <c r="J803" s="2" t="s">
        <v>10025</v>
      </c>
      <c r="K803" s="2">
        <v>0</v>
      </c>
      <c r="L803" s="2">
        <v>41</v>
      </c>
      <c r="M803" s="2">
        <v>0</v>
      </c>
      <c r="N803" s="2" t="s">
        <v>10025</v>
      </c>
      <c r="O803" s="2">
        <v>6</v>
      </c>
      <c r="P803" s="2" t="s">
        <v>10026</v>
      </c>
      <c r="Q803" s="2">
        <v>319.90296427990933</v>
      </c>
      <c r="R803" s="2">
        <f t="shared" si="24"/>
        <v>319.90296427990938</v>
      </c>
      <c r="S803" s="2">
        <v>547.75933758523786</v>
      </c>
      <c r="T803" s="2">
        <v>227.8563733053285</v>
      </c>
      <c r="U803" s="2">
        <f t="shared" si="25"/>
        <v>41.597898505905675</v>
      </c>
      <c r="V803" s="2">
        <v>3</v>
      </c>
      <c r="W803" s="2" t="str">
        <f>IF(ISBLANK(V803), "Missing", "OK")</f>
        <v>OK</v>
      </c>
      <c r="X803" s="2" t="s">
        <v>10025</v>
      </c>
    </row>
    <row r="804" spans="1:24" x14ac:dyDescent="0.35">
      <c r="A804" s="2" t="s">
        <v>9216</v>
      </c>
      <c r="B804" s="2" t="b">
        <f>COUNTIF(A:A, A804)&gt;1</f>
        <v>0</v>
      </c>
      <c r="C804" s="5">
        <v>45583.208333333336</v>
      </c>
      <c r="D804" s="2" t="s">
        <v>10019</v>
      </c>
      <c r="E804" s="2" t="s">
        <v>10024</v>
      </c>
      <c r="F804" s="2">
        <v>352</v>
      </c>
      <c r="G804" s="2">
        <v>2987</v>
      </c>
      <c r="H804" s="2" t="str">
        <f>IF(G804&lt;F804, "Error", "OK")</f>
        <v>OK</v>
      </c>
      <c r="I804" s="2">
        <v>53</v>
      </c>
      <c r="J804" s="2" t="s">
        <v>10025</v>
      </c>
      <c r="K804" s="2">
        <v>0</v>
      </c>
      <c r="L804" s="2">
        <v>30</v>
      </c>
      <c r="M804" s="2">
        <v>7</v>
      </c>
      <c r="N804" s="2" t="s">
        <v>10025</v>
      </c>
      <c r="O804" s="2">
        <v>3</v>
      </c>
      <c r="P804" s="2" t="s">
        <v>10026</v>
      </c>
      <c r="Q804" s="2">
        <v>136.11840955775151</v>
      </c>
      <c r="R804" s="2">
        <f t="shared" si="24"/>
        <v>136.11840955775159</v>
      </c>
      <c r="S804" s="2">
        <v>232.09621929672261</v>
      </c>
      <c r="T804" s="2">
        <v>95.977809738971018</v>
      </c>
      <c r="U804" s="2">
        <f t="shared" si="25"/>
        <v>41.352595070180151</v>
      </c>
      <c r="V804" s="2">
        <v>5</v>
      </c>
      <c r="W804" s="2" t="str">
        <f>IF(ISBLANK(V804), "Missing", "OK")</f>
        <v>OK</v>
      </c>
      <c r="X804" s="2" t="s">
        <v>10025</v>
      </c>
    </row>
    <row r="805" spans="1:24" x14ac:dyDescent="0.35">
      <c r="A805" s="2" t="s">
        <v>9215</v>
      </c>
      <c r="B805" s="2" t="b">
        <f>COUNTIF(A:A, A805)&gt;1</f>
        <v>0</v>
      </c>
      <c r="C805" s="5">
        <v>45583.166666666664</v>
      </c>
      <c r="D805" s="2" t="s">
        <v>10021</v>
      </c>
      <c r="E805" s="2" t="s">
        <v>10024</v>
      </c>
      <c r="F805" s="2">
        <v>93</v>
      </c>
      <c r="G805" s="2">
        <v>4285</v>
      </c>
      <c r="H805" s="2" t="str">
        <f>IF(G805&lt;F805, "Error", "OK")</f>
        <v>OK</v>
      </c>
      <c r="I805" s="2">
        <v>56</v>
      </c>
      <c r="J805" s="2" t="s">
        <v>10025</v>
      </c>
      <c r="K805" s="2">
        <v>0</v>
      </c>
      <c r="L805" s="2">
        <v>21</v>
      </c>
      <c r="M805" s="2">
        <v>0</v>
      </c>
      <c r="N805" s="2" t="s">
        <v>10026</v>
      </c>
      <c r="O805" s="2">
        <v>3</v>
      </c>
      <c r="P805" s="2" t="s">
        <v>10025</v>
      </c>
      <c r="Q805" s="2">
        <v>431.97486180625617</v>
      </c>
      <c r="R805" s="2">
        <f t="shared" si="24"/>
        <v>431.97486180625623</v>
      </c>
      <c r="S805" s="2">
        <v>792.34829088490471</v>
      </c>
      <c r="T805" s="2">
        <v>360.37342907864848</v>
      </c>
      <c r="U805" s="2">
        <f t="shared" si="25"/>
        <v>45.481694505351783</v>
      </c>
      <c r="V805" s="2">
        <v>4</v>
      </c>
      <c r="W805" s="2" t="str">
        <f>IF(ISBLANK(V805), "Missing", "OK")</f>
        <v>OK</v>
      </c>
      <c r="X805" s="2" t="s">
        <v>10025</v>
      </c>
    </row>
    <row r="806" spans="1:24" x14ac:dyDescent="0.35">
      <c r="A806" s="2" t="s">
        <v>9214</v>
      </c>
      <c r="B806" s="2" t="b">
        <f>COUNTIF(A:A, A806)&gt;1</f>
        <v>0</v>
      </c>
      <c r="C806" s="5">
        <v>45583.125</v>
      </c>
      <c r="D806" s="2" t="s">
        <v>10020</v>
      </c>
      <c r="E806" s="2" t="s">
        <v>10024</v>
      </c>
      <c r="F806" s="2">
        <v>55</v>
      </c>
      <c r="G806" s="2">
        <v>4950</v>
      </c>
      <c r="H806" s="2" t="str">
        <f>IF(G806&lt;F806, "Error", "OK")</f>
        <v>OK</v>
      </c>
      <c r="I806" s="2">
        <v>10</v>
      </c>
      <c r="J806" s="2" t="s">
        <v>10025</v>
      </c>
      <c r="K806" s="2">
        <v>0</v>
      </c>
      <c r="L806" s="2">
        <v>6</v>
      </c>
      <c r="M806" s="2">
        <v>0</v>
      </c>
      <c r="N806" s="2" t="s">
        <v>10026</v>
      </c>
      <c r="O806" s="2">
        <v>9</v>
      </c>
      <c r="P806" s="2" t="s">
        <v>10025</v>
      </c>
      <c r="Q806" s="2">
        <v>302.40292455312448</v>
      </c>
      <c r="R806" s="2">
        <f t="shared" si="24"/>
        <v>302.40292455312454</v>
      </c>
      <c r="S806" s="2">
        <v>521.50766000929332</v>
      </c>
      <c r="T806" s="2">
        <v>219.10473545616881</v>
      </c>
      <c r="U806" s="2">
        <f t="shared" si="25"/>
        <v>42.013713749144998</v>
      </c>
      <c r="V806" s="2">
        <v>5</v>
      </c>
      <c r="W806" s="2" t="str">
        <f>IF(ISBLANK(V806), "Missing", "OK")</f>
        <v>OK</v>
      </c>
      <c r="X806" s="2" t="s">
        <v>10025</v>
      </c>
    </row>
    <row r="807" spans="1:24" x14ac:dyDescent="0.35">
      <c r="A807" s="2" t="s">
        <v>9213</v>
      </c>
      <c r="B807" s="2" t="b">
        <f>COUNTIF(A:A, A807)&gt;1</f>
        <v>0</v>
      </c>
      <c r="C807" s="5">
        <v>45583.083333333336</v>
      </c>
      <c r="D807" s="2" t="s">
        <v>10019</v>
      </c>
      <c r="E807" s="2" t="s">
        <v>10024</v>
      </c>
      <c r="F807" s="2">
        <v>217</v>
      </c>
      <c r="G807" s="2">
        <v>3884</v>
      </c>
      <c r="H807" s="2" t="str">
        <f>IF(G807&lt;F807, "Error", "OK")</f>
        <v>OK</v>
      </c>
      <c r="I807" s="2">
        <v>28</v>
      </c>
      <c r="J807" s="2" t="s">
        <v>10026</v>
      </c>
      <c r="K807" s="2">
        <v>10</v>
      </c>
      <c r="L807" s="2">
        <v>18</v>
      </c>
      <c r="M807" s="2">
        <v>0</v>
      </c>
      <c r="N807" s="2" t="s">
        <v>10026</v>
      </c>
      <c r="O807" s="2">
        <v>3</v>
      </c>
      <c r="P807" s="2" t="s">
        <v>10025</v>
      </c>
      <c r="Q807" s="2">
        <v>165.19591111827751</v>
      </c>
      <c r="R807" s="2">
        <f t="shared" si="24"/>
        <v>165.19591111827748</v>
      </c>
      <c r="S807" s="2">
        <v>395.61771724824058</v>
      </c>
      <c r="T807" s="2">
        <v>230.4218061299631</v>
      </c>
      <c r="U807" s="2">
        <f t="shared" si="25"/>
        <v>58.243550802700518</v>
      </c>
      <c r="V807" s="2">
        <v>5</v>
      </c>
      <c r="W807" s="2" t="str">
        <f>IF(ISBLANK(V807), "Missing", "OK")</f>
        <v>OK</v>
      </c>
      <c r="X807" s="2" t="s">
        <v>10025</v>
      </c>
    </row>
    <row r="808" spans="1:24" x14ac:dyDescent="0.35">
      <c r="A808" s="2" t="s">
        <v>9212</v>
      </c>
      <c r="B808" s="2" t="b">
        <f>COUNTIF(A:A, A808)&gt;1</f>
        <v>0</v>
      </c>
      <c r="C808" s="5">
        <v>45583.041666666664</v>
      </c>
      <c r="D808" s="2" t="s">
        <v>10019</v>
      </c>
      <c r="E808" s="2" t="s">
        <v>10023</v>
      </c>
      <c r="F808" s="2">
        <v>498</v>
      </c>
      <c r="G808" s="2">
        <v>1876</v>
      </c>
      <c r="H808" s="2" t="str">
        <f>IF(G808&lt;F808, "Error", "OK")</f>
        <v>OK</v>
      </c>
      <c r="I808" s="2">
        <v>62</v>
      </c>
      <c r="J808" s="2" t="s">
        <v>10025</v>
      </c>
      <c r="K808" s="2">
        <v>0</v>
      </c>
      <c r="L808" s="2">
        <v>28</v>
      </c>
      <c r="M808" s="2">
        <v>17</v>
      </c>
      <c r="N808" s="2" t="s">
        <v>10025</v>
      </c>
      <c r="O808" s="2">
        <v>4</v>
      </c>
      <c r="P808" s="2" t="s">
        <v>10026</v>
      </c>
      <c r="Q808" s="2">
        <v>284.59013566340661</v>
      </c>
      <c r="R808" s="2">
        <f t="shared" si="24"/>
        <v>284.59013566340656</v>
      </c>
      <c r="S808" s="2">
        <v>544.14922420178868</v>
      </c>
      <c r="T808" s="2">
        <v>259.55908853838213</v>
      </c>
      <c r="U808" s="2">
        <f t="shared" si="25"/>
        <v>47.699983202058</v>
      </c>
      <c r="V808" s="2">
        <v>5</v>
      </c>
      <c r="W808" s="2" t="str">
        <f>IF(ISBLANK(V808), "Missing", "OK")</f>
        <v>OK</v>
      </c>
      <c r="X808" s="2" t="s">
        <v>10026</v>
      </c>
    </row>
    <row r="809" spans="1:24" x14ac:dyDescent="0.35">
      <c r="A809" s="2" t="s">
        <v>9211</v>
      </c>
      <c r="B809" s="2" t="b">
        <f>COUNTIF(A:A, A809)&gt;1</f>
        <v>0</v>
      </c>
      <c r="C809" s="5">
        <v>45583</v>
      </c>
      <c r="D809" s="2" t="s">
        <v>10020</v>
      </c>
      <c r="E809" s="2" t="s">
        <v>10024</v>
      </c>
      <c r="F809" s="2">
        <v>442</v>
      </c>
      <c r="G809" s="2">
        <v>3622</v>
      </c>
      <c r="H809" s="2" t="str">
        <f>IF(G809&lt;F809, "Error", "OK")</f>
        <v>OK</v>
      </c>
      <c r="I809" s="2">
        <v>39</v>
      </c>
      <c r="J809" s="2" t="s">
        <v>10025</v>
      </c>
      <c r="K809" s="2">
        <v>0</v>
      </c>
      <c r="L809" s="2">
        <v>40</v>
      </c>
      <c r="M809" s="2">
        <v>9</v>
      </c>
      <c r="N809" s="2" t="s">
        <v>10026</v>
      </c>
      <c r="O809" s="2">
        <v>4</v>
      </c>
      <c r="P809" s="2" t="s">
        <v>10025</v>
      </c>
      <c r="Q809" s="2">
        <v>156.631337749832</v>
      </c>
      <c r="R809" s="2">
        <f t="shared" si="24"/>
        <v>156.631337749832</v>
      </c>
      <c r="S809" s="2">
        <v>238.94758426971541</v>
      </c>
      <c r="T809" s="2">
        <v>82.316246519883407</v>
      </c>
      <c r="U809" s="2">
        <f t="shared" si="25"/>
        <v>34.449499362574763</v>
      </c>
      <c r="V809" s="2">
        <v>3</v>
      </c>
      <c r="W809" s="2" t="str">
        <f>IF(ISBLANK(V809), "Missing", "OK")</f>
        <v>OK</v>
      </c>
      <c r="X809" s="2" t="s">
        <v>10025</v>
      </c>
    </row>
    <row r="810" spans="1:24" x14ac:dyDescent="0.35">
      <c r="A810" s="2" t="s">
        <v>9210</v>
      </c>
      <c r="B810" s="2" t="b">
        <f>COUNTIF(A:A, A810)&gt;1</f>
        <v>0</v>
      </c>
      <c r="C810" s="5">
        <v>45582.958333333336</v>
      </c>
      <c r="D810" s="2" t="s">
        <v>10019</v>
      </c>
      <c r="E810" s="2" t="s">
        <v>10023</v>
      </c>
      <c r="F810" s="2">
        <v>56</v>
      </c>
      <c r="G810" s="2">
        <v>4583</v>
      </c>
      <c r="H810" s="2" t="str">
        <f>IF(G810&lt;F810, "Error", "OK")</f>
        <v>OK</v>
      </c>
      <c r="I810" s="2">
        <v>20</v>
      </c>
      <c r="J810" s="2" t="s">
        <v>10025</v>
      </c>
      <c r="K810" s="2">
        <v>0</v>
      </c>
      <c r="L810" s="2">
        <v>25</v>
      </c>
      <c r="M810" s="2">
        <v>0</v>
      </c>
      <c r="N810" s="2" t="s">
        <v>10026</v>
      </c>
      <c r="O810" s="2">
        <v>1</v>
      </c>
      <c r="P810" s="2" t="s">
        <v>10025</v>
      </c>
      <c r="Q810" s="2">
        <v>234.1531251752576</v>
      </c>
      <c r="R810" s="2">
        <f t="shared" si="24"/>
        <v>234.15312517525763</v>
      </c>
      <c r="S810" s="2">
        <v>512.66214835275434</v>
      </c>
      <c r="T810" s="2">
        <v>278.50902317749672</v>
      </c>
      <c r="U810" s="2">
        <f t="shared" si="25"/>
        <v>54.326035981470447</v>
      </c>
      <c r="V810" s="2">
        <v>5</v>
      </c>
      <c r="W810" s="2" t="str">
        <f>IF(ISBLANK(V810), "Missing", "OK")</f>
        <v>OK</v>
      </c>
      <c r="X810" s="2" t="s">
        <v>10025</v>
      </c>
    </row>
    <row r="811" spans="1:24" x14ac:dyDescent="0.35">
      <c r="A811" s="2" t="s">
        <v>9209</v>
      </c>
      <c r="B811" s="2" t="b">
        <f>COUNTIF(A:A, A811)&gt;1</f>
        <v>0</v>
      </c>
      <c r="C811" s="5">
        <v>45582.916666666664</v>
      </c>
      <c r="D811" s="2" t="s">
        <v>10020</v>
      </c>
      <c r="E811" s="2" t="s">
        <v>10024</v>
      </c>
      <c r="F811" s="2">
        <v>415</v>
      </c>
      <c r="G811" s="2">
        <v>3410</v>
      </c>
      <c r="H811" s="2" t="str">
        <f>IF(G811&lt;F811, "Error", "OK")</f>
        <v>OK</v>
      </c>
      <c r="I811" s="2">
        <v>33</v>
      </c>
      <c r="J811" s="2" t="s">
        <v>10025</v>
      </c>
      <c r="K811" s="2">
        <v>0</v>
      </c>
      <c r="L811" s="2">
        <v>22</v>
      </c>
      <c r="M811" s="2">
        <v>0</v>
      </c>
      <c r="N811" s="2" t="s">
        <v>10026</v>
      </c>
      <c r="O811" s="2">
        <v>4</v>
      </c>
      <c r="P811" s="2" t="s">
        <v>10025</v>
      </c>
      <c r="Q811" s="2">
        <v>65.995257698722995</v>
      </c>
      <c r="R811" s="2">
        <f t="shared" si="24"/>
        <v>65.995257698723023</v>
      </c>
      <c r="S811" s="2">
        <v>138.50980980491241</v>
      </c>
      <c r="T811" s="2">
        <v>72.514552106189385</v>
      </c>
      <c r="U811" s="2">
        <f t="shared" si="25"/>
        <v>52.353369200581753</v>
      </c>
      <c r="V811" s="2">
        <v>1</v>
      </c>
      <c r="W811" s="2" t="str">
        <f>IF(ISBLANK(V811), "Missing", "OK")</f>
        <v>OK</v>
      </c>
      <c r="X811" s="2" t="s">
        <v>10025</v>
      </c>
    </row>
    <row r="812" spans="1:24" x14ac:dyDescent="0.35">
      <c r="A812" s="2" t="s">
        <v>9208</v>
      </c>
      <c r="B812" s="2" t="b">
        <f>COUNTIF(A:A, A812)&gt;1</f>
        <v>0</v>
      </c>
      <c r="C812" s="5">
        <v>45582.875</v>
      </c>
      <c r="D812" s="2" t="s">
        <v>10020</v>
      </c>
      <c r="E812" s="2" t="s">
        <v>10023</v>
      </c>
      <c r="F812" s="2">
        <v>132</v>
      </c>
      <c r="G812" s="2">
        <v>3724</v>
      </c>
      <c r="H812" s="2" t="str">
        <f>IF(G812&lt;F812, "Error", "OK")</f>
        <v>OK</v>
      </c>
      <c r="I812" s="2">
        <v>25</v>
      </c>
      <c r="J812" s="2" t="s">
        <v>10026</v>
      </c>
      <c r="K812" s="2">
        <v>19</v>
      </c>
      <c r="L812" s="2">
        <v>28</v>
      </c>
      <c r="M812" s="2">
        <v>17</v>
      </c>
      <c r="N812" s="2" t="s">
        <v>10025</v>
      </c>
      <c r="O812" s="2">
        <v>3</v>
      </c>
      <c r="P812" s="2" t="s">
        <v>10026</v>
      </c>
      <c r="Q812" s="2">
        <v>208.79840084660401</v>
      </c>
      <c r="R812" s="2">
        <f t="shared" si="24"/>
        <v>208.7984008466039</v>
      </c>
      <c r="S812" s="2">
        <v>333.47888293773889</v>
      </c>
      <c r="T812" s="2">
        <v>124.680482091135</v>
      </c>
      <c r="U812" s="2">
        <f t="shared" si="25"/>
        <v>37.387819280422946</v>
      </c>
      <c r="V812" s="2">
        <v>4</v>
      </c>
      <c r="W812" s="2" t="str">
        <f>IF(ISBLANK(V812), "Missing", "OK")</f>
        <v>OK</v>
      </c>
      <c r="X812" s="2" t="s">
        <v>10025</v>
      </c>
    </row>
    <row r="813" spans="1:24" x14ac:dyDescent="0.35">
      <c r="A813" s="2" t="s">
        <v>9207</v>
      </c>
      <c r="B813" s="2" t="b">
        <f>COUNTIF(A:A, A813)&gt;1</f>
        <v>0</v>
      </c>
      <c r="C813" s="5">
        <v>45582.833333333336</v>
      </c>
      <c r="D813" s="2" t="s">
        <v>10020</v>
      </c>
      <c r="E813" s="2" t="s">
        <v>10022</v>
      </c>
      <c r="F813" s="2">
        <v>85</v>
      </c>
      <c r="G813" s="2">
        <v>2487</v>
      </c>
      <c r="H813" s="2" t="str">
        <f>IF(G813&lt;F813, "Error", "OK")</f>
        <v>OK</v>
      </c>
      <c r="I813" s="2">
        <v>23</v>
      </c>
      <c r="J813" s="2" t="s">
        <v>10025</v>
      </c>
      <c r="K813" s="2">
        <v>0</v>
      </c>
      <c r="L813" s="2">
        <v>12</v>
      </c>
      <c r="M813" s="2">
        <v>0</v>
      </c>
      <c r="N813" s="2" t="s">
        <v>10026</v>
      </c>
      <c r="O813" s="2">
        <v>2</v>
      </c>
      <c r="P813" s="2" t="s">
        <v>10025</v>
      </c>
      <c r="Q813" s="2">
        <v>399.15817726410052</v>
      </c>
      <c r="R813" s="2">
        <f t="shared" si="24"/>
        <v>399.1581772641004</v>
      </c>
      <c r="S813" s="2">
        <v>628.59298450856761</v>
      </c>
      <c r="T813" s="2">
        <v>229.43480724446721</v>
      </c>
      <c r="U813" s="2">
        <f t="shared" si="25"/>
        <v>36.499740356446829</v>
      </c>
      <c r="V813" s="2">
        <v>4</v>
      </c>
      <c r="W813" s="2" t="str">
        <f>IF(ISBLANK(V813), "Missing", "OK")</f>
        <v>OK</v>
      </c>
      <c r="X813" s="2" t="s">
        <v>10025</v>
      </c>
    </row>
    <row r="814" spans="1:24" x14ac:dyDescent="0.35">
      <c r="A814" s="2" t="s">
        <v>9206</v>
      </c>
      <c r="B814" s="2" t="b">
        <f>COUNTIF(A:A, A814)&gt;1</f>
        <v>0</v>
      </c>
      <c r="C814" s="5">
        <v>45582.791666666664</v>
      </c>
      <c r="D814" s="2" t="s">
        <v>10020</v>
      </c>
      <c r="E814" s="2" t="s">
        <v>10024</v>
      </c>
      <c r="F814" s="2">
        <v>442</v>
      </c>
      <c r="G814" s="2">
        <v>3288</v>
      </c>
      <c r="H814" s="2" t="str">
        <f>IF(G814&lt;F814, "Error", "OK")</f>
        <v>OK</v>
      </c>
      <c r="I814" s="2">
        <v>25</v>
      </c>
      <c r="J814" s="2" t="s">
        <v>10025</v>
      </c>
      <c r="K814" s="2">
        <v>0</v>
      </c>
      <c r="L814" s="2">
        <v>20</v>
      </c>
      <c r="M814" s="2">
        <v>0</v>
      </c>
      <c r="N814" s="2" t="s">
        <v>10026</v>
      </c>
      <c r="O814" s="2">
        <v>5</v>
      </c>
      <c r="P814" s="2" t="s">
        <v>10025</v>
      </c>
      <c r="Q814" s="2">
        <v>83.930090191420149</v>
      </c>
      <c r="R814" s="2">
        <f t="shared" si="24"/>
        <v>83.930090191420135</v>
      </c>
      <c r="S814" s="2">
        <v>105.17555048479581</v>
      </c>
      <c r="T814" s="2">
        <v>21.245460293375672</v>
      </c>
      <c r="U814" s="2">
        <f t="shared" si="25"/>
        <v>20.199999139958784</v>
      </c>
      <c r="V814" s="2">
        <v>4</v>
      </c>
      <c r="W814" s="2" t="str">
        <f>IF(ISBLANK(V814), "Missing", "OK")</f>
        <v>OK</v>
      </c>
      <c r="X814" s="2" t="s">
        <v>10025</v>
      </c>
    </row>
    <row r="815" spans="1:24" x14ac:dyDescent="0.35">
      <c r="A815" s="2" t="s">
        <v>9205</v>
      </c>
      <c r="B815" s="2" t="b">
        <f>COUNTIF(A:A, A815)&gt;1</f>
        <v>0</v>
      </c>
      <c r="C815" s="5">
        <v>45582.75</v>
      </c>
      <c r="D815" s="2" t="s">
        <v>10021</v>
      </c>
      <c r="E815" s="2" t="s">
        <v>10024</v>
      </c>
      <c r="F815" s="2">
        <v>446</v>
      </c>
      <c r="G815" s="2">
        <v>1970</v>
      </c>
      <c r="H815" s="2" t="str">
        <f>IF(G815&lt;F815, "Error", "OK")</f>
        <v>OK</v>
      </c>
      <c r="I815" s="2">
        <v>65</v>
      </c>
      <c r="J815" s="2" t="s">
        <v>10026</v>
      </c>
      <c r="K815" s="2">
        <v>3</v>
      </c>
      <c r="L815" s="2">
        <v>16</v>
      </c>
      <c r="M815" s="2">
        <v>17</v>
      </c>
      <c r="N815" s="2" t="s">
        <v>10025</v>
      </c>
      <c r="O815" s="2">
        <v>5</v>
      </c>
      <c r="P815" s="2" t="s">
        <v>10026</v>
      </c>
      <c r="Q815" s="2">
        <v>211.50494903420889</v>
      </c>
      <c r="R815" s="2">
        <f t="shared" si="24"/>
        <v>211.50494903420883</v>
      </c>
      <c r="S815" s="2">
        <v>301.82299188038348</v>
      </c>
      <c r="T815" s="2">
        <v>90.318042846174649</v>
      </c>
      <c r="U815" s="2">
        <f t="shared" si="25"/>
        <v>29.924175850052176</v>
      </c>
      <c r="V815" s="2">
        <v>5</v>
      </c>
      <c r="W815" s="2" t="str">
        <f>IF(ISBLANK(V815), "Missing", "OK")</f>
        <v>OK</v>
      </c>
      <c r="X815" s="2" t="s">
        <v>10025</v>
      </c>
    </row>
    <row r="816" spans="1:24" x14ac:dyDescent="0.35">
      <c r="A816" s="2" t="s">
        <v>9204</v>
      </c>
      <c r="B816" s="2" t="b">
        <f>COUNTIF(A:A, A816)&gt;1</f>
        <v>0</v>
      </c>
      <c r="C816" s="5">
        <v>45582.708333333336</v>
      </c>
      <c r="D816" s="2" t="s">
        <v>10021</v>
      </c>
      <c r="E816" s="2" t="s">
        <v>10024</v>
      </c>
      <c r="F816" s="2">
        <v>459</v>
      </c>
      <c r="G816" s="2">
        <v>1558</v>
      </c>
      <c r="H816" s="2" t="str">
        <f>IF(G816&lt;F816, "Error", "OK")</f>
        <v>OK</v>
      </c>
      <c r="I816" s="2">
        <v>33</v>
      </c>
      <c r="J816" s="2" t="s">
        <v>10025</v>
      </c>
      <c r="K816" s="2">
        <v>0</v>
      </c>
      <c r="L816" s="2">
        <v>10</v>
      </c>
      <c r="M816" s="2">
        <v>4</v>
      </c>
      <c r="N816" s="2" t="s">
        <v>10026</v>
      </c>
      <c r="O816" s="2">
        <v>3</v>
      </c>
      <c r="P816" s="2" t="s">
        <v>10025</v>
      </c>
      <c r="Q816" s="2">
        <v>230.1163097794267</v>
      </c>
      <c r="R816" s="2">
        <f t="shared" si="24"/>
        <v>230.11630977942667</v>
      </c>
      <c r="S816" s="2">
        <v>564.38350004862525</v>
      </c>
      <c r="T816" s="2">
        <v>334.26719026919858</v>
      </c>
      <c r="U816" s="2">
        <f t="shared" si="25"/>
        <v>59.226960079520275</v>
      </c>
      <c r="V816" s="2">
        <v>4</v>
      </c>
      <c r="W816" s="2" t="str">
        <f>IF(ISBLANK(V816), "Missing", "OK")</f>
        <v>OK</v>
      </c>
      <c r="X816" s="2" t="s">
        <v>10025</v>
      </c>
    </row>
    <row r="817" spans="1:24" x14ac:dyDescent="0.35">
      <c r="A817" s="2" t="s">
        <v>9203</v>
      </c>
      <c r="B817" s="2" t="b">
        <f>COUNTIF(A:A, A817)&gt;1</f>
        <v>0</v>
      </c>
      <c r="C817" s="5">
        <v>45582.666666666664</v>
      </c>
      <c r="D817" s="2" t="s">
        <v>10019</v>
      </c>
      <c r="E817" s="2" t="s">
        <v>10024</v>
      </c>
      <c r="F817" s="2">
        <v>426</v>
      </c>
      <c r="G817" s="2">
        <v>4992</v>
      </c>
      <c r="H817" s="2" t="str">
        <f>IF(G817&lt;F817, "Error", "OK")</f>
        <v>OK</v>
      </c>
      <c r="I817" s="2">
        <v>18</v>
      </c>
      <c r="J817" s="2" t="s">
        <v>10025</v>
      </c>
      <c r="K817" s="2">
        <v>0</v>
      </c>
      <c r="L817" s="2">
        <v>49</v>
      </c>
      <c r="M817" s="2">
        <v>0</v>
      </c>
      <c r="N817" s="2" t="s">
        <v>10026</v>
      </c>
      <c r="O817" s="2">
        <v>6</v>
      </c>
      <c r="P817" s="2" t="s">
        <v>10025</v>
      </c>
      <c r="Q817" s="2">
        <v>411.68943484443128</v>
      </c>
      <c r="R817" s="2">
        <f t="shared" si="24"/>
        <v>411.68943484443128</v>
      </c>
      <c r="S817" s="2">
        <v>515.95745112891791</v>
      </c>
      <c r="T817" s="2">
        <v>104.26801628448661</v>
      </c>
      <c r="U817" s="2">
        <f t="shared" si="25"/>
        <v>20.208646285919038</v>
      </c>
      <c r="V817" s="2">
        <v>3</v>
      </c>
      <c r="W817" s="2" t="str">
        <f>IF(ISBLANK(V817), "Missing", "OK")</f>
        <v>OK</v>
      </c>
      <c r="X817" s="2" t="s">
        <v>10025</v>
      </c>
    </row>
    <row r="818" spans="1:24" x14ac:dyDescent="0.35">
      <c r="A818" s="2" t="s">
        <v>9202</v>
      </c>
      <c r="B818" s="2" t="b">
        <f>COUNTIF(A:A, A818)&gt;1</f>
        <v>0</v>
      </c>
      <c r="C818" s="5">
        <v>45582.625</v>
      </c>
      <c r="D818" s="2" t="s">
        <v>10020</v>
      </c>
      <c r="E818" s="2" t="s">
        <v>10024</v>
      </c>
      <c r="F818" s="2">
        <v>119</v>
      </c>
      <c r="G818" s="2">
        <v>1257</v>
      </c>
      <c r="H818" s="2" t="str">
        <f>IF(G818&lt;F818, "Error", "OK")</f>
        <v>OK</v>
      </c>
      <c r="I818" s="2">
        <v>22</v>
      </c>
      <c r="J818" s="2" t="s">
        <v>10025</v>
      </c>
      <c r="K818" s="2">
        <v>0</v>
      </c>
      <c r="L818" s="2">
        <v>23</v>
      </c>
      <c r="M818" s="2">
        <v>14</v>
      </c>
      <c r="N818" s="2" t="s">
        <v>10026</v>
      </c>
      <c r="O818" s="2">
        <v>6</v>
      </c>
      <c r="P818" s="2" t="s">
        <v>10025</v>
      </c>
      <c r="Q818" s="2">
        <v>435.78992633172447</v>
      </c>
      <c r="R818" s="2">
        <f t="shared" si="24"/>
        <v>435.78992633172459</v>
      </c>
      <c r="S818" s="2">
        <v>958.14563710570144</v>
      </c>
      <c r="T818" s="2">
        <v>522.35571077397685</v>
      </c>
      <c r="U818" s="2">
        <f t="shared" si="25"/>
        <v>54.517360466397577</v>
      </c>
      <c r="V818" s="2">
        <v>4</v>
      </c>
      <c r="W818" s="2" t="str">
        <f>IF(ISBLANK(V818), "Missing", "OK")</f>
        <v>OK</v>
      </c>
      <c r="X818" s="2" t="s">
        <v>10026</v>
      </c>
    </row>
    <row r="819" spans="1:24" x14ac:dyDescent="0.35">
      <c r="A819" s="2" t="s">
        <v>9201</v>
      </c>
      <c r="B819" s="2" t="b">
        <f>COUNTIF(A:A, A819)&gt;1</f>
        <v>0</v>
      </c>
      <c r="C819" s="5">
        <v>45582.583333333336</v>
      </c>
      <c r="D819" s="2" t="s">
        <v>10021</v>
      </c>
      <c r="E819" s="2" t="s">
        <v>10024</v>
      </c>
      <c r="F819" s="2">
        <v>98</v>
      </c>
      <c r="G819" s="2">
        <v>2623</v>
      </c>
      <c r="H819" s="2" t="str">
        <f>IF(G819&lt;F819, "Error", "OK")</f>
        <v>OK</v>
      </c>
      <c r="I819" s="2">
        <v>68</v>
      </c>
      <c r="J819" s="2" t="s">
        <v>10025</v>
      </c>
      <c r="K819" s="2">
        <v>0</v>
      </c>
      <c r="L819" s="2">
        <v>48</v>
      </c>
      <c r="M819" s="2">
        <v>1</v>
      </c>
      <c r="N819" s="2" t="s">
        <v>10026</v>
      </c>
      <c r="O819" s="2">
        <v>1</v>
      </c>
      <c r="P819" s="2" t="s">
        <v>10025</v>
      </c>
      <c r="Q819" s="2">
        <v>281.98667270812479</v>
      </c>
      <c r="R819" s="2">
        <f t="shared" si="24"/>
        <v>281.9866727081249</v>
      </c>
      <c r="S819" s="2">
        <v>677.07852845669959</v>
      </c>
      <c r="T819" s="2">
        <v>395.09185574857469</v>
      </c>
      <c r="U819" s="2">
        <f t="shared" si="25"/>
        <v>58.352442020149155</v>
      </c>
      <c r="V819" s="2">
        <v>5</v>
      </c>
      <c r="W819" s="2" t="str">
        <f>IF(ISBLANK(V819), "Missing", "OK")</f>
        <v>OK</v>
      </c>
      <c r="X819" s="2" t="s">
        <v>10025</v>
      </c>
    </row>
    <row r="820" spans="1:24" x14ac:dyDescent="0.35">
      <c r="A820" s="2" t="s">
        <v>9200</v>
      </c>
      <c r="B820" s="2" t="b">
        <f>COUNTIF(A:A, A820)&gt;1</f>
        <v>0</v>
      </c>
      <c r="C820" s="5">
        <v>45582.541666666664</v>
      </c>
      <c r="D820" s="2" t="s">
        <v>10021</v>
      </c>
      <c r="E820" s="2" t="s">
        <v>10023</v>
      </c>
      <c r="F820" s="2">
        <v>266</v>
      </c>
      <c r="G820" s="2">
        <v>3432</v>
      </c>
      <c r="H820" s="2" t="str">
        <f>IF(G820&lt;F820, "Error", "OK")</f>
        <v>OK</v>
      </c>
      <c r="I820" s="2">
        <v>50</v>
      </c>
      <c r="J820" s="2" t="s">
        <v>10026</v>
      </c>
      <c r="K820" s="2">
        <v>4</v>
      </c>
      <c r="L820" s="2">
        <v>29</v>
      </c>
      <c r="M820" s="2">
        <v>14</v>
      </c>
      <c r="N820" s="2" t="s">
        <v>10026</v>
      </c>
      <c r="O820" s="2">
        <v>3</v>
      </c>
      <c r="P820" s="2" t="s">
        <v>10025</v>
      </c>
      <c r="Q820" s="2">
        <v>354.50649372886488</v>
      </c>
      <c r="R820" s="2">
        <f t="shared" si="24"/>
        <v>354.506493728865</v>
      </c>
      <c r="S820" s="2">
        <v>859.80311474849327</v>
      </c>
      <c r="T820" s="2">
        <v>505.29662101962828</v>
      </c>
      <c r="U820" s="2">
        <f t="shared" si="25"/>
        <v>58.768875379968343</v>
      </c>
      <c r="V820" s="2">
        <v>1</v>
      </c>
      <c r="W820" s="2" t="str">
        <f>IF(ISBLANK(V820), "Missing", "OK")</f>
        <v>OK</v>
      </c>
      <c r="X820" s="2" t="s">
        <v>10026</v>
      </c>
    </row>
    <row r="821" spans="1:24" x14ac:dyDescent="0.35">
      <c r="A821" s="2" t="s">
        <v>9199</v>
      </c>
      <c r="B821" s="2" t="b">
        <f>COUNTIF(A:A, A821)&gt;1</f>
        <v>0</v>
      </c>
      <c r="C821" s="5">
        <v>45582.5</v>
      </c>
      <c r="D821" s="2" t="s">
        <v>10020</v>
      </c>
      <c r="E821" s="2" t="s">
        <v>10024</v>
      </c>
      <c r="F821" s="2">
        <v>268</v>
      </c>
      <c r="G821" s="2">
        <v>3714</v>
      </c>
      <c r="H821" s="2" t="str">
        <f>IF(G821&lt;F821, "Error", "OK")</f>
        <v>OK</v>
      </c>
      <c r="I821" s="2">
        <v>59</v>
      </c>
      <c r="J821" s="2" t="s">
        <v>10025</v>
      </c>
      <c r="K821" s="2">
        <v>0</v>
      </c>
      <c r="L821" s="2">
        <v>14</v>
      </c>
      <c r="M821" s="2">
        <v>0</v>
      </c>
      <c r="N821" s="2" t="s">
        <v>10026</v>
      </c>
      <c r="O821" s="2">
        <v>8</v>
      </c>
      <c r="P821" s="2" t="s">
        <v>10025</v>
      </c>
      <c r="Q821" s="2">
        <v>227.47746259890391</v>
      </c>
      <c r="R821" s="2">
        <f t="shared" si="24"/>
        <v>227.47746259890391</v>
      </c>
      <c r="S821" s="2">
        <v>368.60001399450431</v>
      </c>
      <c r="T821" s="2">
        <v>141.1225513956004</v>
      </c>
      <c r="U821" s="2">
        <f t="shared" si="25"/>
        <v>38.28609496409419</v>
      </c>
      <c r="V821" s="2">
        <v>3</v>
      </c>
      <c r="W821" s="2" t="str">
        <f>IF(ISBLANK(V821), "Missing", "OK")</f>
        <v>OK</v>
      </c>
      <c r="X821" s="2" t="s">
        <v>10026</v>
      </c>
    </row>
    <row r="822" spans="1:24" x14ac:dyDescent="0.35">
      <c r="A822" s="2" t="s">
        <v>9198</v>
      </c>
      <c r="B822" s="2" t="b">
        <f>COUNTIF(A:A, A822)&gt;1</f>
        <v>0</v>
      </c>
      <c r="C822" s="5">
        <v>45582.458333333336</v>
      </c>
      <c r="D822" s="2" t="s">
        <v>10019</v>
      </c>
      <c r="E822" s="2" t="s">
        <v>10024</v>
      </c>
      <c r="F822" s="2">
        <v>297</v>
      </c>
      <c r="G822" s="2">
        <v>1994</v>
      </c>
      <c r="H822" s="2" t="str">
        <f>IF(G822&lt;F822, "Error", "OK")</f>
        <v>OK</v>
      </c>
      <c r="I822" s="2">
        <v>37</v>
      </c>
      <c r="J822" s="2" t="s">
        <v>10025</v>
      </c>
      <c r="K822" s="2">
        <v>0</v>
      </c>
      <c r="L822" s="2">
        <v>26</v>
      </c>
      <c r="M822" s="2">
        <v>13</v>
      </c>
      <c r="N822" s="2" t="s">
        <v>10025</v>
      </c>
      <c r="O822" s="2">
        <v>6</v>
      </c>
      <c r="P822" s="2" t="s">
        <v>10026</v>
      </c>
      <c r="Q822" s="2">
        <v>456.99475641203821</v>
      </c>
      <c r="R822" s="2">
        <f t="shared" si="24"/>
        <v>456.99475641203821</v>
      </c>
      <c r="S822" s="2">
        <v>549.57859199992322</v>
      </c>
      <c r="T822" s="2">
        <v>92.583835587885005</v>
      </c>
      <c r="U822" s="2">
        <f t="shared" si="25"/>
        <v>16.846332250856296</v>
      </c>
      <c r="V822" s="2">
        <v>4</v>
      </c>
      <c r="W822" s="2" t="str">
        <f>IF(ISBLANK(V822), "Missing", "OK")</f>
        <v>OK</v>
      </c>
      <c r="X822" s="2" t="s">
        <v>10025</v>
      </c>
    </row>
    <row r="823" spans="1:24" x14ac:dyDescent="0.35">
      <c r="A823" s="2" t="s">
        <v>9197</v>
      </c>
      <c r="B823" s="2" t="b">
        <f>COUNTIF(A:A, A823)&gt;1</f>
        <v>0</v>
      </c>
      <c r="C823" s="5">
        <v>45582.416666666664</v>
      </c>
      <c r="D823" s="2" t="s">
        <v>10020</v>
      </c>
      <c r="E823" s="2" t="s">
        <v>10023</v>
      </c>
      <c r="F823" s="2">
        <v>109</v>
      </c>
      <c r="G823" s="2">
        <v>1761</v>
      </c>
      <c r="H823" s="2" t="str">
        <f>IF(G823&lt;F823, "Error", "OK")</f>
        <v>OK</v>
      </c>
      <c r="I823" s="2">
        <v>50</v>
      </c>
      <c r="J823" s="2" t="s">
        <v>10025</v>
      </c>
      <c r="K823" s="2">
        <v>0</v>
      </c>
      <c r="L823" s="2">
        <v>35</v>
      </c>
      <c r="M823" s="2">
        <v>10</v>
      </c>
      <c r="N823" s="2" t="s">
        <v>10026</v>
      </c>
      <c r="O823" s="2">
        <v>8</v>
      </c>
      <c r="P823" s="2" t="s">
        <v>10025</v>
      </c>
      <c r="Q823" s="2">
        <v>470.03687528261929</v>
      </c>
      <c r="R823" s="2">
        <f t="shared" si="24"/>
        <v>470.03687528261935</v>
      </c>
      <c r="S823" s="2">
        <v>566.82706030366671</v>
      </c>
      <c r="T823" s="2">
        <v>96.790185021047364</v>
      </c>
      <c r="U823" s="2">
        <f t="shared" si="25"/>
        <v>17.075787625452087</v>
      </c>
      <c r="V823" s="2">
        <v>1</v>
      </c>
      <c r="W823" s="2" t="str">
        <f>IF(ISBLANK(V823), "Missing", "OK")</f>
        <v>OK</v>
      </c>
      <c r="X823" s="2" t="s">
        <v>10025</v>
      </c>
    </row>
    <row r="824" spans="1:24" x14ac:dyDescent="0.35">
      <c r="A824" s="2" t="s">
        <v>9196</v>
      </c>
      <c r="B824" s="2" t="b">
        <f>COUNTIF(A:A, A824)&gt;1</f>
        <v>0</v>
      </c>
      <c r="C824" s="5">
        <v>45582.375</v>
      </c>
      <c r="D824" s="2" t="s">
        <v>10021</v>
      </c>
      <c r="E824" s="2" t="s">
        <v>10022</v>
      </c>
      <c r="F824" s="2">
        <v>437</v>
      </c>
      <c r="G824" s="2">
        <v>1250</v>
      </c>
      <c r="H824" s="2" t="str">
        <f>IF(G824&lt;F824, "Error", "OK")</f>
        <v>OK</v>
      </c>
      <c r="I824" s="2">
        <v>17</v>
      </c>
      <c r="J824" s="2" t="s">
        <v>10025</v>
      </c>
      <c r="K824" s="2">
        <v>0</v>
      </c>
      <c r="L824" s="2">
        <v>43</v>
      </c>
      <c r="M824" s="2">
        <v>0</v>
      </c>
      <c r="N824" s="2" t="s">
        <v>10026</v>
      </c>
      <c r="O824" s="2">
        <v>6</v>
      </c>
      <c r="P824" s="2" t="s">
        <v>10025</v>
      </c>
      <c r="Q824" s="2">
        <v>202.26865007889251</v>
      </c>
      <c r="R824" s="2">
        <f t="shared" si="24"/>
        <v>202.26865007889245</v>
      </c>
      <c r="S824" s="2">
        <v>494.34289141941127</v>
      </c>
      <c r="T824" s="2">
        <v>292.07424134051882</v>
      </c>
      <c r="U824" s="2">
        <f t="shared" si="25"/>
        <v>59.083329893120009</v>
      </c>
      <c r="V824" s="2">
        <v>5</v>
      </c>
      <c r="W824" s="2" t="str">
        <f>IF(ISBLANK(V824), "Missing", "OK")</f>
        <v>OK</v>
      </c>
      <c r="X824" s="2" t="s">
        <v>10026</v>
      </c>
    </row>
    <row r="825" spans="1:24" x14ac:dyDescent="0.35">
      <c r="A825" s="2" t="s">
        <v>9195</v>
      </c>
      <c r="B825" s="2" t="b">
        <f>COUNTIF(A:A, A825)&gt;1</f>
        <v>0</v>
      </c>
      <c r="C825" s="5">
        <v>45582.333333333336</v>
      </c>
      <c r="D825" s="2" t="s">
        <v>10019</v>
      </c>
      <c r="E825" s="2" t="s">
        <v>10023</v>
      </c>
      <c r="F825" s="2">
        <v>342</v>
      </c>
      <c r="G825" s="2">
        <v>4600</v>
      </c>
      <c r="H825" s="2" t="str">
        <f>IF(G825&lt;F825, "Error", "OK")</f>
        <v>OK</v>
      </c>
      <c r="I825" s="2">
        <v>67</v>
      </c>
      <c r="J825" s="2" t="s">
        <v>10025</v>
      </c>
      <c r="K825" s="2">
        <v>0</v>
      </c>
      <c r="L825" s="2">
        <v>11</v>
      </c>
      <c r="M825" s="2">
        <v>18</v>
      </c>
      <c r="N825" s="2" t="s">
        <v>10026</v>
      </c>
      <c r="O825" s="2">
        <v>5</v>
      </c>
      <c r="P825" s="2" t="s">
        <v>10025</v>
      </c>
      <c r="Q825" s="2">
        <v>375.99805172923851</v>
      </c>
      <c r="R825" s="2">
        <f t="shared" si="24"/>
        <v>375.99805172923845</v>
      </c>
      <c r="S825" s="2">
        <v>513.06059361143048</v>
      </c>
      <c r="T825" s="2">
        <v>137.06254188219199</v>
      </c>
      <c r="U825" s="2">
        <f t="shared" si="25"/>
        <v>26.714688983889712</v>
      </c>
      <c r="V825" s="2">
        <v>4</v>
      </c>
      <c r="W825" s="2" t="str">
        <f>IF(ISBLANK(V825), "Missing", "OK")</f>
        <v>OK</v>
      </c>
      <c r="X825" s="2" t="s">
        <v>10026</v>
      </c>
    </row>
    <row r="826" spans="1:24" x14ac:dyDescent="0.35">
      <c r="A826" s="2" t="s">
        <v>9194</v>
      </c>
      <c r="B826" s="2" t="b">
        <f>COUNTIF(A:A, A826)&gt;1</f>
        <v>0</v>
      </c>
      <c r="C826" s="5">
        <v>45582.291666666664</v>
      </c>
      <c r="D826" s="2" t="s">
        <v>10021</v>
      </c>
      <c r="E826" s="2" t="s">
        <v>10024</v>
      </c>
      <c r="F826" s="2">
        <v>343</v>
      </c>
      <c r="G826" s="2">
        <v>4704</v>
      </c>
      <c r="H826" s="2" t="str">
        <f>IF(G826&lt;F826, "Error", "OK")</f>
        <v>OK</v>
      </c>
      <c r="I826" s="2">
        <v>37</v>
      </c>
      <c r="J826" s="2" t="s">
        <v>10026</v>
      </c>
      <c r="K826" s="2">
        <v>35</v>
      </c>
      <c r="L826" s="2">
        <v>22</v>
      </c>
      <c r="M826" s="2">
        <v>2</v>
      </c>
      <c r="N826" s="2" t="s">
        <v>10026</v>
      </c>
      <c r="O826" s="2">
        <v>5</v>
      </c>
      <c r="P826" s="2" t="s">
        <v>10025</v>
      </c>
      <c r="Q826" s="2">
        <v>40.45139793922219</v>
      </c>
      <c r="R826" s="2">
        <f t="shared" si="24"/>
        <v>40.45139793922219</v>
      </c>
      <c r="S826" s="2">
        <v>66.000151961346148</v>
      </c>
      <c r="T826" s="2">
        <v>25.548754022123958</v>
      </c>
      <c r="U826" s="2">
        <f t="shared" si="25"/>
        <v>38.710144238890422</v>
      </c>
      <c r="V826" s="2">
        <v>4</v>
      </c>
      <c r="W826" s="2" t="str">
        <f>IF(ISBLANK(V826), "Missing", "OK")</f>
        <v>OK</v>
      </c>
      <c r="X826" s="2" t="s">
        <v>10025</v>
      </c>
    </row>
    <row r="827" spans="1:24" x14ac:dyDescent="0.35">
      <c r="A827" s="2" t="s">
        <v>9193</v>
      </c>
      <c r="B827" s="2" t="b">
        <f>COUNTIF(A:A, A827)&gt;1</f>
        <v>0</v>
      </c>
      <c r="C827" s="5">
        <v>45582.25</v>
      </c>
      <c r="D827" s="2" t="s">
        <v>10020</v>
      </c>
      <c r="E827" s="2" t="s">
        <v>10024</v>
      </c>
      <c r="F827" s="2">
        <v>171</v>
      </c>
      <c r="G827" s="2">
        <v>1742</v>
      </c>
      <c r="H827" s="2" t="str">
        <f>IF(G827&lt;F827, "Error", "OK")</f>
        <v>OK</v>
      </c>
      <c r="I827" s="2">
        <v>57</v>
      </c>
      <c r="J827" s="2" t="s">
        <v>10026</v>
      </c>
      <c r="K827" s="2">
        <v>12</v>
      </c>
      <c r="L827" s="2">
        <v>11</v>
      </c>
      <c r="M827" s="2">
        <v>13</v>
      </c>
      <c r="N827" s="2" t="s">
        <v>10025</v>
      </c>
      <c r="O827" s="2">
        <v>7</v>
      </c>
      <c r="P827" s="2" t="s">
        <v>10026</v>
      </c>
      <c r="Q827" s="2">
        <v>349.32866518433121</v>
      </c>
      <c r="R827" s="2">
        <f t="shared" si="24"/>
        <v>349.32866518433127</v>
      </c>
      <c r="S827" s="2">
        <v>680.87527279103915</v>
      </c>
      <c r="T827" s="2">
        <v>331.54660760670788</v>
      </c>
      <c r="U827" s="2">
        <f t="shared" si="25"/>
        <v>48.694176577691586</v>
      </c>
      <c r="V827" s="2">
        <v>5</v>
      </c>
      <c r="W827" s="2" t="str">
        <f>IF(ISBLANK(V827), "Missing", "OK")</f>
        <v>OK</v>
      </c>
      <c r="X827" s="2" t="s">
        <v>10025</v>
      </c>
    </row>
    <row r="828" spans="1:24" x14ac:dyDescent="0.35">
      <c r="A828" s="2" t="s">
        <v>9192</v>
      </c>
      <c r="B828" s="2" t="b">
        <f>COUNTIF(A:A, A828)&gt;1</f>
        <v>0</v>
      </c>
      <c r="C828" s="5">
        <v>45582.208333333336</v>
      </c>
      <c r="D828" s="2" t="s">
        <v>10019</v>
      </c>
      <c r="E828" s="2" t="s">
        <v>10024</v>
      </c>
      <c r="F828" s="2">
        <v>249</v>
      </c>
      <c r="G828" s="2">
        <v>2622</v>
      </c>
      <c r="H828" s="2" t="str">
        <f>IF(G828&lt;F828, "Error", "OK")</f>
        <v>OK</v>
      </c>
      <c r="I828" s="2">
        <v>23</v>
      </c>
      <c r="J828" s="2" t="s">
        <v>10026</v>
      </c>
      <c r="K828" s="2">
        <v>34</v>
      </c>
      <c r="L828" s="2">
        <v>37</v>
      </c>
      <c r="M828" s="2">
        <v>4</v>
      </c>
      <c r="N828" s="2" t="s">
        <v>10026</v>
      </c>
      <c r="O828" s="2">
        <v>1</v>
      </c>
      <c r="P828" s="2" t="s">
        <v>10025</v>
      </c>
      <c r="Q828" s="2">
        <v>170.77793983307751</v>
      </c>
      <c r="R828" s="2">
        <f t="shared" si="24"/>
        <v>170.77793983307754</v>
      </c>
      <c r="S828" s="2">
        <v>374.73022354139403</v>
      </c>
      <c r="T828" s="2">
        <v>203.95228370831649</v>
      </c>
      <c r="U828" s="2">
        <f t="shared" si="25"/>
        <v>54.426430241164468</v>
      </c>
      <c r="V828" s="2">
        <v>4</v>
      </c>
      <c r="W828" s="2" t="str">
        <f>IF(ISBLANK(V828), "Missing", "OK")</f>
        <v>OK</v>
      </c>
      <c r="X828" s="2" t="s">
        <v>10025</v>
      </c>
    </row>
    <row r="829" spans="1:24" x14ac:dyDescent="0.35">
      <c r="A829" s="2" t="s">
        <v>9191</v>
      </c>
      <c r="B829" s="2" t="b">
        <f>COUNTIF(A:A, A829)&gt;1</f>
        <v>0</v>
      </c>
      <c r="C829" s="5">
        <v>45582.166666666664</v>
      </c>
      <c r="D829" s="2" t="s">
        <v>10020</v>
      </c>
      <c r="E829" s="2" t="s">
        <v>10024</v>
      </c>
      <c r="F829" s="2">
        <v>63</v>
      </c>
      <c r="G829" s="2">
        <v>2478</v>
      </c>
      <c r="H829" s="2" t="str">
        <f>IF(G829&lt;F829, "Error", "OK")</f>
        <v>OK</v>
      </c>
      <c r="I829" s="2">
        <v>29</v>
      </c>
      <c r="J829" s="2" t="s">
        <v>10026</v>
      </c>
      <c r="K829" s="2">
        <v>43</v>
      </c>
      <c r="L829" s="2">
        <v>43</v>
      </c>
      <c r="M829" s="2">
        <v>0</v>
      </c>
      <c r="N829" s="2" t="s">
        <v>10026</v>
      </c>
      <c r="O829" s="2">
        <v>1</v>
      </c>
      <c r="P829" s="2" t="s">
        <v>10025</v>
      </c>
      <c r="Q829" s="2">
        <v>24.468575934970499</v>
      </c>
      <c r="R829" s="2">
        <f t="shared" si="24"/>
        <v>24.468575934970495</v>
      </c>
      <c r="S829" s="2">
        <v>48.621104392346837</v>
      </c>
      <c r="T829" s="2">
        <v>24.152528457376341</v>
      </c>
      <c r="U829" s="2">
        <f t="shared" si="25"/>
        <v>49.674989408874985</v>
      </c>
      <c r="V829" s="2">
        <v>3</v>
      </c>
      <c r="W829" s="2" t="str">
        <f>IF(ISBLANK(V829), "Missing", "OK")</f>
        <v>OK</v>
      </c>
      <c r="X829" s="2" t="s">
        <v>10026</v>
      </c>
    </row>
    <row r="830" spans="1:24" x14ac:dyDescent="0.35">
      <c r="A830" s="2" t="s">
        <v>9190</v>
      </c>
      <c r="B830" s="2" t="b">
        <f>COUNTIF(A:A, A830)&gt;1</f>
        <v>0</v>
      </c>
      <c r="C830" s="5">
        <v>45582.125</v>
      </c>
      <c r="D830" s="2" t="s">
        <v>10021</v>
      </c>
      <c r="E830" s="2" t="s">
        <v>10023</v>
      </c>
      <c r="F830" s="2">
        <v>46</v>
      </c>
      <c r="G830" s="2">
        <v>4074</v>
      </c>
      <c r="H830" s="2" t="str">
        <f>IF(G830&lt;F830, "Error", "OK")</f>
        <v>OK</v>
      </c>
      <c r="I830" s="2">
        <v>6</v>
      </c>
      <c r="J830" s="2" t="s">
        <v>10025</v>
      </c>
      <c r="K830" s="2">
        <v>0</v>
      </c>
      <c r="L830" s="2">
        <v>44</v>
      </c>
      <c r="M830" s="2">
        <v>0</v>
      </c>
      <c r="N830" s="2" t="s">
        <v>10025</v>
      </c>
      <c r="O830" s="2">
        <v>6</v>
      </c>
      <c r="P830" s="2" t="s">
        <v>10026</v>
      </c>
      <c r="Q830" s="2">
        <v>86.026665611570493</v>
      </c>
      <c r="R830" s="2">
        <f t="shared" si="24"/>
        <v>86.026665611570522</v>
      </c>
      <c r="S830" s="2">
        <v>152.6119549135725</v>
      </c>
      <c r="T830" s="2">
        <v>66.585289302001982</v>
      </c>
      <c r="U830" s="2">
        <f t="shared" si="25"/>
        <v>43.630454337414584</v>
      </c>
      <c r="V830" s="2">
        <v>2</v>
      </c>
      <c r="W830" s="2" t="str">
        <f>IF(ISBLANK(V830), "Missing", "OK")</f>
        <v>OK</v>
      </c>
      <c r="X830" s="2" t="s">
        <v>10026</v>
      </c>
    </row>
    <row r="831" spans="1:24" x14ac:dyDescent="0.35">
      <c r="A831" s="2" t="s">
        <v>9189</v>
      </c>
      <c r="B831" s="2" t="b">
        <f>COUNTIF(A:A, A831)&gt;1</f>
        <v>0</v>
      </c>
      <c r="C831" s="5">
        <v>45582.083333333336</v>
      </c>
      <c r="D831" s="2" t="s">
        <v>10020</v>
      </c>
      <c r="E831" s="2" t="s">
        <v>10024</v>
      </c>
      <c r="F831" s="2">
        <v>296</v>
      </c>
      <c r="G831" s="2">
        <v>3122</v>
      </c>
      <c r="H831" s="2" t="str">
        <f>IF(G831&lt;F831, "Error", "OK")</f>
        <v>OK</v>
      </c>
      <c r="I831" s="2">
        <v>30</v>
      </c>
      <c r="J831" s="2" t="s">
        <v>10026</v>
      </c>
      <c r="K831" s="2">
        <v>40</v>
      </c>
      <c r="L831" s="2">
        <v>36</v>
      </c>
      <c r="M831" s="2">
        <v>13</v>
      </c>
      <c r="N831" s="2" t="s">
        <v>10026</v>
      </c>
      <c r="O831" s="2">
        <v>2</v>
      </c>
      <c r="P831" s="2" t="s">
        <v>10025</v>
      </c>
      <c r="Q831" s="2">
        <v>401.36344672980277</v>
      </c>
      <c r="R831" s="2">
        <f t="shared" si="24"/>
        <v>401.36344672980283</v>
      </c>
      <c r="S831" s="2">
        <v>944.56618513190699</v>
      </c>
      <c r="T831" s="2">
        <v>543.20273840210416</v>
      </c>
      <c r="U831" s="2">
        <f t="shared" si="25"/>
        <v>57.508171153326529</v>
      </c>
      <c r="V831" s="2">
        <v>3</v>
      </c>
      <c r="W831" s="2" t="str">
        <f>IF(ISBLANK(V831), "Missing", "OK")</f>
        <v>OK</v>
      </c>
      <c r="X831" s="2" t="s">
        <v>10025</v>
      </c>
    </row>
    <row r="832" spans="1:24" x14ac:dyDescent="0.35">
      <c r="A832" s="2" t="s">
        <v>9188</v>
      </c>
      <c r="B832" s="2" t="b">
        <f>COUNTIF(A:A, A832)&gt;1</f>
        <v>0</v>
      </c>
      <c r="C832" s="5">
        <v>45582.041666666664</v>
      </c>
      <c r="D832" s="2" t="s">
        <v>10020</v>
      </c>
      <c r="E832" s="2" t="s">
        <v>10024</v>
      </c>
      <c r="F832" s="2">
        <v>374</v>
      </c>
      <c r="G832" s="2">
        <v>4995</v>
      </c>
      <c r="H832" s="2" t="str">
        <f>IF(G832&lt;F832, "Error", "OK")</f>
        <v>OK</v>
      </c>
      <c r="I832" s="2">
        <v>20</v>
      </c>
      <c r="J832" s="2" t="s">
        <v>10026</v>
      </c>
      <c r="K832" s="2">
        <v>31</v>
      </c>
      <c r="L832" s="2">
        <v>18</v>
      </c>
      <c r="M832" s="2">
        <v>0</v>
      </c>
      <c r="N832" s="2" t="s">
        <v>10026</v>
      </c>
      <c r="O832" s="2">
        <v>4</v>
      </c>
      <c r="P832" s="2" t="s">
        <v>10025</v>
      </c>
      <c r="Q832" s="2">
        <v>472.70713803538052</v>
      </c>
      <c r="R832" s="2">
        <f t="shared" si="24"/>
        <v>472.70713803538069</v>
      </c>
      <c r="S832" s="2">
        <v>1042.7396761366319</v>
      </c>
      <c r="T832" s="2">
        <v>570.03253810125125</v>
      </c>
      <c r="U832" s="2">
        <f t="shared" si="25"/>
        <v>54.666811971059872</v>
      </c>
      <c r="V832" s="2">
        <v>3</v>
      </c>
      <c r="W832" s="2" t="str">
        <f>IF(ISBLANK(V832), "Missing", "OK")</f>
        <v>OK</v>
      </c>
      <c r="X832" s="2" t="s">
        <v>10025</v>
      </c>
    </row>
    <row r="833" spans="1:24" x14ac:dyDescent="0.35">
      <c r="A833" s="2" t="s">
        <v>9187</v>
      </c>
      <c r="B833" s="2" t="b">
        <f>COUNTIF(A:A, A833)&gt;1</f>
        <v>0</v>
      </c>
      <c r="C833" s="5">
        <v>45582</v>
      </c>
      <c r="D833" s="2" t="s">
        <v>10019</v>
      </c>
      <c r="E833" s="2" t="s">
        <v>10023</v>
      </c>
      <c r="F833" s="2">
        <v>288</v>
      </c>
      <c r="G833" s="2">
        <v>3912</v>
      </c>
      <c r="H833" s="2" t="str">
        <f>IF(G833&lt;F833, "Error", "OK")</f>
        <v>OK</v>
      </c>
      <c r="I833" s="2">
        <v>58</v>
      </c>
      <c r="J833" s="2" t="s">
        <v>10025</v>
      </c>
      <c r="K833" s="2">
        <v>0</v>
      </c>
      <c r="L833" s="2">
        <v>21</v>
      </c>
      <c r="M833" s="2">
        <v>4</v>
      </c>
      <c r="N833" s="2" t="s">
        <v>10026</v>
      </c>
      <c r="O833" s="2">
        <v>6</v>
      </c>
      <c r="P833" s="2" t="s">
        <v>10025</v>
      </c>
      <c r="Q833" s="2">
        <v>411.38583568207872</v>
      </c>
      <c r="R833" s="2">
        <f t="shared" si="24"/>
        <v>411.38583568207866</v>
      </c>
      <c r="S833" s="2">
        <v>563.36122897620828</v>
      </c>
      <c r="T833" s="2">
        <v>151.97539329412959</v>
      </c>
      <c r="U833" s="2">
        <f t="shared" si="25"/>
        <v>26.976544617795799</v>
      </c>
      <c r="V833" s="2">
        <v>2</v>
      </c>
      <c r="W833" s="2" t="str">
        <f>IF(ISBLANK(V833), "Missing", "OK")</f>
        <v>OK</v>
      </c>
      <c r="X833" s="2" t="s">
        <v>10025</v>
      </c>
    </row>
    <row r="834" spans="1:24" x14ac:dyDescent="0.35">
      <c r="A834" s="2" t="s">
        <v>9186</v>
      </c>
      <c r="B834" s="2" t="b">
        <f>COUNTIF(A:A, A834)&gt;1</f>
        <v>0</v>
      </c>
      <c r="C834" s="5">
        <v>45581.958333333336</v>
      </c>
      <c r="D834" s="2" t="s">
        <v>10019</v>
      </c>
      <c r="E834" s="2" t="s">
        <v>10023</v>
      </c>
      <c r="F834" s="2">
        <v>118</v>
      </c>
      <c r="G834" s="2">
        <v>1176</v>
      </c>
      <c r="H834" s="2" t="str">
        <f>IF(G834&lt;F834, "Error", "OK")</f>
        <v>OK</v>
      </c>
      <c r="I834" s="2">
        <v>50</v>
      </c>
      <c r="J834" s="2" t="s">
        <v>10025</v>
      </c>
      <c r="K834" s="2">
        <v>0</v>
      </c>
      <c r="L834" s="2">
        <v>21</v>
      </c>
      <c r="M834" s="2">
        <v>0</v>
      </c>
      <c r="N834" s="2" t="s">
        <v>10026</v>
      </c>
      <c r="O834" s="2">
        <v>8</v>
      </c>
      <c r="P834" s="2" t="s">
        <v>10025</v>
      </c>
      <c r="Q834" s="2">
        <v>147.15197406094879</v>
      </c>
      <c r="R834" s="2">
        <f t="shared" si="24"/>
        <v>147.15197406094873</v>
      </c>
      <c r="S834" s="2">
        <v>222.92723222028019</v>
      </c>
      <c r="T834" s="2">
        <v>75.775258159331457</v>
      </c>
      <c r="U834" s="2">
        <f t="shared" si="25"/>
        <v>33.9910281057345</v>
      </c>
      <c r="V834" s="2">
        <v>2</v>
      </c>
      <c r="W834" s="2" t="str">
        <f>IF(ISBLANK(V834), "Missing", "OK")</f>
        <v>OK</v>
      </c>
      <c r="X834" s="2" t="s">
        <v>10025</v>
      </c>
    </row>
    <row r="835" spans="1:24" x14ac:dyDescent="0.35">
      <c r="A835" s="2" t="s">
        <v>9185</v>
      </c>
      <c r="B835" s="2" t="b">
        <f>COUNTIF(A:A, A835)&gt;1</f>
        <v>0</v>
      </c>
      <c r="C835" s="5">
        <v>45581.916666666664</v>
      </c>
      <c r="D835" s="2" t="s">
        <v>10020</v>
      </c>
      <c r="E835" s="2" t="s">
        <v>10023</v>
      </c>
      <c r="F835" s="2">
        <v>358</v>
      </c>
      <c r="G835" s="2">
        <v>1063</v>
      </c>
      <c r="H835" s="2" t="str">
        <f>IF(G835&lt;F835, "Error", "OK")</f>
        <v>OK</v>
      </c>
      <c r="I835" s="2">
        <v>25</v>
      </c>
      <c r="J835" s="2" t="s">
        <v>10025</v>
      </c>
      <c r="K835" s="2">
        <v>0</v>
      </c>
      <c r="L835" s="2">
        <v>32</v>
      </c>
      <c r="M835" s="2">
        <v>4</v>
      </c>
      <c r="N835" s="2" t="s">
        <v>10026</v>
      </c>
      <c r="O835" s="2">
        <v>5</v>
      </c>
      <c r="P835" s="2" t="s">
        <v>10025</v>
      </c>
      <c r="Q835" s="2">
        <v>362.55809731117341</v>
      </c>
      <c r="R835" s="2">
        <f t="shared" si="24"/>
        <v>362.55809731117341</v>
      </c>
      <c r="S835" s="2">
        <v>623.33252208189253</v>
      </c>
      <c r="T835" s="2">
        <v>260.77442477071912</v>
      </c>
      <c r="U835" s="2">
        <f t="shared" si="25"/>
        <v>41.835523662354163</v>
      </c>
      <c r="V835" s="2">
        <v>4</v>
      </c>
      <c r="W835" s="2" t="str">
        <f>IF(ISBLANK(V835), "Missing", "OK")</f>
        <v>OK</v>
      </c>
      <c r="X835" s="2" t="s">
        <v>10026</v>
      </c>
    </row>
    <row r="836" spans="1:24" x14ac:dyDescent="0.35">
      <c r="A836" s="2" t="s">
        <v>9184</v>
      </c>
      <c r="B836" s="2" t="b">
        <f>COUNTIF(A:A, A836)&gt;1</f>
        <v>0</v>
      </c>
      <c r="C836" s="5">
        <v>45581.875</v>
      </c>
      <c r="D836" s="2" t="s">
        <v>10021</v>
      </c>
      <c r="E836" s="2" t="s">
        <v>10023</v>
      </c>
      <c r="F836" s="2">
        <v>324</v>
      </c>
      <c r="G836" s="2">
        <v>4467</v>
      </c>
      <c r="H836" s="2" t="str">
        <f>IF(G836&lt;F836, "Error", "OK")</f>
        <v>OK</v>
      </c>
      <c r="I836" s="2">
        <v>69</v>
      </c>
      <c r="J836" s="2" t="s">
        <v>10025</v>
      </c>
      <c r="K836" s="2">
        <v>0</v>
      </c>
      <c r="L836" s="2">
        <v>9</v>
      </c>
      <c r="M836" s="2">
        <v>3</v>
      </c>
      <c r="N836" s="2" t="s">
        <v>10026</v>
      </c>
      <c r="O836" s="2">
        <v>8</v>
      </c>
      <c r="P836" s="2" t="s">
        <v>10025</v>
      </c>
      <c r="Q836" s="2">
        <v>162.48691623125089</v>
      </c>
      <c r="R836" s="2">
        <f t="shared" ref="R836:R899" si="26">S836 - T836</f>
        <v>162.48691623125089</v>
      </c>
      <c r="S836" s="2">
        <v>343.19994686300328</v>
      </c>
      <c r="T836" s="2">
        <v>180.71303063175239</v>
      </c>
      <c r="U836" s="2">
        <f t="shared" ref="U836:U899" si="27">(T836 / S836) * 100</f>
        <v>52.655320108160872</v>
      </c>
      <c r="V836" s="2">
        <v>5</v>
      </c>
      <c r="W836" s="2" t="str">
        <f>IF(ISBLANK(V836), "Missing", "OK")</f>
        <v>OK</v>
      </c>
      <c r="X836" s="2" t="s">
        <v>10025</v>
      </c>
    </row>
    <row r="837" spans="1:24" x14ac:dyDescent="0.35">
      <c r="A837" s="2" t="s">
        <v>9183</v>
      </c>
      <c r="B837" s="2" t="b">
        <f>COUNTIF(A:A, A837)&gt;1</f>
        <v>0</v>
      </c>
      <c r="C837" s="5">
        <v>45581.833333333336</v>
      </c>
      <c r="D837" s="2" t="s">
        <v>10020</v>
      </c>
      <c r="E837" s="2" t="s">
        <v>10022</v>
      </c>
      <c r="F837" s="2">
        <v>431</v>
      </c>
      <c r="G837" s="2">
        <v>3351</v>
      </c>
      <c r="H837" s="2" t="str">
        <f>IF(G837&lt;F837, "Error", "OK")</f>
        <v>OK</v>
      </c>
      <c r="I837" s="2">
        <v>27</v>
      </c>
      <c r="J837" s="2" t="s">
        <v>10025</v>
      </c>
      <c r="K837" s="2">
        <v>0</v>
      </c>
      <c r="L837" s="2">
        <v>49</v>
      </c>
      <c r="M837" s="2">
        <v>1</v>
      </c>
      <c r="N837" s="2" t="s">
        <v>10026</v>
      </c>
      <c r="O837" s="2">
        <v>8</v>
      </c>
      <c r="P837" s="2" t="s">
        <v>10025</v>
      </c>
      <c r="Q837" s="2">
        <v>50.726890164938098</v>
      </c>
      <c r="R837" s="2">
        <f t="shared" si="26"/>
        <v>50.726890164938105</v>
      </c>
      <c r="S837" s="2">
        <v>61.352464714730083</v>
      </c>
      <c r="T837" s="2">
        <v>10.625574549791979</v>
      </c>
      <c r="U837" s="2">
        <f t="shared" si="27"/>
        <v>17.318904137262621</v>
      </c>
      <c r="V837" s="2">
        <v>4</v>
      </c>
      <c r="W837" s="2" t="str">
        <f>IF(ISBLANK(V837), "Missing", "OK")</f>
        <v>OK</v>
      </c>
      <c r="X837" s="2" t="s">
        <v>10025</v>
      </c>
    </row>
    <row r="838" spans="1:24" x14ac:dyDescent="0.35">
      <c r="A838" s="2" t="s">
        <v>9182</v>
      </c>
      <c r="B838" s="2" t="b">
        <f>COUNTIF(A:A, A838)&gt;1</f>
        <v>0</v>
      </c>
      <c r="C838" s="5">
        <v>45581.791666666664</v>
      </c>
      <c r="D838" s="2" t="s">
        <v>10019</v>
      </c>
      <c r="E838" s="2" t="s">
        <v>10022</v>
      </c>
      <c r="F838" s="2">
        <v>228</v>
      </c>
      <c r="G838" s="2">
        <v>2583</v>
      </c>
      <c r="H838" s="2" t="str">
        <f>IF(G838&lt;F838, "Error", "OK")</f>
        <v>OK</v>
      </c>
      <c r="I838" s="2">
        <v>29</v>
      </c>
      <c r="J838" s="2" t="s">
        <v>10026</v>
      </c>
      <c r="K838" s="2">
        <v>5</v>
      </c>
      <c r="L838" s="2">
        <v>16</v>
      </c>
      <c r="M838" s="2">
        <v>1</v>
      </c>
      <c r="N838" s="2" t="s">
        <v>10026</v>
      </c>
      <c r="O838" s="2">
        <v>8</v>
      </c>
      <c r="P838" s="2" t="s">
        <v>10025</v>
      </c>
      <c r="Q838" s="2">
        <v>233.6958117139435</v>
      </c>
      <c r="R838" s="2">
        <f t="shared" si="26"/>
        <v>233.69581171394356</v>
      </c>
      <c r="S838" s="2">
        <v>295.68069137910533</v>
      </c>
      <c r="T838" s="2">
        <v>61.98487966516177</v>
      </c>
      <c r="U838" s="2">
        <f t="shared" si="27"/>
        <v>20.963451950837133</v>
      </c>
      <c r="V838" s="2">
        <v>4</v>
      </c>
      <c r="W838" s="2" t="str">
        <f>IF(ISBLANK(V838), "Missing", "OK")</f>
        <v>OK</v>
      </c>
      <c r="X838" s="2" t="s">
        <v>10025</v>
      </c>
    </row>
    <row r="839" spans="1:24" x14ac:dyDescent="0.35">
      <c r="A839" s="2" t="s">
        <v>9181</v>
      </c>
      <c r="B839" s="2" t="b">
        <f>COUNTIF(A:A, A839)&gt;1</f>
        <v>0</v>
      </c>
      <c r="C839" s="5">
        <v>45581.75</v>
      </c>
      <c r="D839" s="2" t="s">
        <v>10020</v>
      </c>
      <c r="E839" s="2" t="s">
        <v>10023</v>
      </c>
      <c r="F839" s="2">
        <v>405</v>
      </c>
      <c r="G839" s="2">
        <v>1072</v>
      </c>
      <c r="H839" s="2" t="str">
        <f>IF(G839&lt;F839, "Error", "OK")</f>
        <v>OK</v>
      </c>
      <c r="I839" s="2">
        <v>11</v>
      </c>
      <c r="J839" s="2" t="s">
        <v>10025</v>
      </c>
      <c r="K839" s="2">
        <v>0</v>
      </c>
      <c r="L839" s="2">
        <v>46</v>
      </c>
      <c r="M839" s="2">
        <v>14</v>
      </c>
      <c r="N839" s="2" t="s">
        <v>10025</v>
      </c>
      <c r="O839" s="2">
        <v>4</v>
      </c>
      <c r="P839" s="2" t="s">
        <v>10026</v>
      </c>
      <c r="Q839" s="2">
        <v>399.90677330103381</v>
      </c>
      <c r="R839" s="2">
        <f t="shared" si="26"/>
        <v>399.90677330103375</v>
      </c>
      <c r="S839" s="2">
        <v>497.10362844402499</v>
      </c>
      <c r="T839" s="2">
        <v>97.19685514299124</v>
      </c>
      <c r="U839" s="2">
        <f t="shared" si="27"/>
        <v>19.55263441693744</v>
      </c>
      <c r="V839" s="2">
        <v>3</v>
      </c>
      <c r="W839" s="2" t="str">
        <f>IF(ISBLANK(V839), "Missing", "OK")</f>
        <v>OK</v>
      </c>
      <c r="X839" s="2" t="s">
        <v>10025</v>
      </c>
    </row>
    <row r="840" spans="1:24" x14ac:dyDescent="0.35">
      <c r="A840" s="2" t="s">
        <v>9180</v>
      </c>
      <c r="B840" s="2" t="b">
        <f>COUNTIF(A:A, A840)&gt;1</f>
        <v>0</v>
      </c>
      <c r="C840" s="5">
        <v>45581.708333333336</v>
      </c>
      <c r="D840" s="2" t="s">
        <v>10021</v>
      </c>
      <c r="E840" s="2" t="s">
        <v>10024</v>
      </c>
      <c r="F840" s="2">
        <v>355</v>
      </c>
      <c r="G840" s="2">
        <v>4540</v>
      </c>
      <c r="H840" s="2" t="str">
        <f>IF(G840&lt;F840, "Error", "OK")</f>
        <v>OK</v>
      </c>
      <c r="I840" s="2">
        <v>32</v>
      </c>
      <c r="J840" s="2" t="s">
        <v>10025</v>
      </c>
      <c r="K840" s="2">
        <v>0</v>
      </c>
      <c r="L840" s="2">
        <v>43</v>
      </c>
      <c r="M840" s="2">
        <v>9</v>
      </c>
      <c r="N840" s="2" t="s">
        <v>10026</v>
      </c>
      <c r="O840" s="2">
        <v>1</v>
      </c>
      <c r="P840" s="2" t="s">
        <v>10025</v>
      </c>
      <c r="Q840" s="2">
        <v>390.33166466152687</v>
      </c>
      <c r="R840" s="2">
        <f t="shared" si="26"/>
        <v>390.33166466152687</v>
      </c>
      <c r="S840" s="2">
        <v>789.39058637026028</v>
      </c>
      <c r="T840" s="2">
        <v>399.05892170873341</v>
      </c>
      <c r="U840" s="2">
        <f t="shared" si="27"/>
        <v>50.552784464236886</v>
      </c>
      <c r="V840" s="2">
        <v>3</v>
      </c>
      <c r="W840" s="2" t="str">
        <f>IF(ISBLANK(V840), "Missing", "OK")</f>
        <v>OK</v>
      </c>
      <c r="X840" s="2" t="s">
        <v>10025</v>
      </c>
    </row>
    <row r="841" spans="1:24" x14ac:dyDescent="0.35">
      <c r="A841" s="2" t="s">
        <v>9179</v>
      </c>
      <c r="B841" s="2" t="b">
        <f>COUNTIF(A:A, A841)&gt;1</f>
        <v>0</v>
      </c>
      <c r="C841" s="5">
        <v>45581.666666666664</v>
      </c>
      <c r="D841" s="2" t="s">
        <v>10021</v>
      </c>
      <c r="E841" s="2" t="s">
        <v>10024</v>
      </c>
      <c r="F841" s="2">
        <v>197</v>
      </c>
      <c r="G841" s="2">
        <v>3418</v>
      </c>
      <c r="H841" s="2" t="str">
        <f>IF(G841&lt;F841, "Error", "OK")</f>
        <v>OK</v>
      </c>
      <c r="I841" s="2">
        <v>46</v>
      </c>
      <c r="J841" s="2" t="s">
        <v>10026</v>
      </c>
      <c r="K841" s="2">
        <v>35</v>
      </c>
      <c r="L841" s="2">
        <v>42</v>
      </c>
      <c r="M841" s="2">
        <v>4</v>
      </c>
      <c r="N841" s="2" t="s">
        <v>10026</v>
      </c>
      <c r="O841" s="2">
        <v>5</v>
      </c>
      <c r="P841" s="2" t="s">
        <v>10025</v>
      </c>
      <c r="Q841" s="2">
        <v>172.50105786383401</v>
      </c>
      <c r="R841" s="2">
        <f t="shared" si="26"/>
        <v>172.50105786383403</v>
      </c>
      <c r="S841" s="2">
        <v>312.61243975075632</v>
      </c>
      <c r="T841" s="2">
        <v>140.11138188692229</v>
      </c>
      <c r="U841" s="2">
        <f t="shared" si="27"/>
        <v>44.819515819214388</v>
      </c>
      <c r="V841" s="2">
        <v>4</v>
      </c>
      <c r="W841" s="2" t="str">
        <f>IF(ISBLANK(V841), "Missing", "OK")</f>
        <v>OK</v>
      </c>
      <c r="X841" s="2" t="s">
        <v>10025</v>
      </c>
    </row>
    <row r="842" spans="1:24" x14ac:dyDescent="0.35">
      <c r="A842" s="2" t="s">
        <v>9178</v>
      </c>
      <c r="B842" s="2" t="b">
        <f>COUNTIF(A:A, A842)&gt;1</f>
        <v>0</v>
      </c>
      <c r="C842" s="5">
        <v>45581.625</v>
      </c>
      <c r="D842" s="2" t="s">
        <v>10019</v>
      </c>
      <c r="E842" s="2" t="s">
        <v>10023</v>
      </c>
      <c r="F842" s="2">
        <v>162</v>
      </c>
      <c r="G842" s="2">
        <v>3813</v>
      </c>
      <c r="H842" s="2" t="str">
        <f>IF(G842&lt;F842, "Error", "OK")</f>
        <v>OK</v>
      </c>
      <c r="I842" s="2">
        <v>58</v>
      </c>
      <c r="J842" s="2" t="s">
        <v>10025</v>
      </c>
      <c r="K842" s="2">
        <v>0</v>
      </c>
      <c r="L842" s="2">
        <v>34</v>
      </c>
      <c r="M842" s="2">
        <v>14</v>
      </c>
      <c r="N842" s="2" t="s">
        <v>10026</v>
      </c>
      <c r="O842" s="2">
        <v>1</v>
      </c>
      <c r="P842" s="2" t="s">
        <v>10025</v>
      </c>
      <c r="Q842" s="2">
        <v>27.372709425217199</v>
      </c>
      <c r="R842" s="2">
        <f t="shared" si="26"/>
        <v>27.372709425217202</v>
      </c>
      <c r="S842" s="2">
        <v>37.83673592765107</v>
      </c>
      <c r="T842" s="2">
        <v>10.464026502433869</v>
      </c>
      <c r="U842" s="2">
        <f t="shared" si="27"/>
        <v>27.655732572816262</v>
      </c>
      <c r="V842" s="2">
        <v>2</v>
      </c>
      <c r="W842" s="2" t="str">
        <f>IF(ISBLANK(V842), "Missing", "OK")</f>
        <v>OK</v>
      </c>
      <c r="X842" s="2" t="s">
        <v>10025</v>
      </c>
    </row>
    <row r="843" spans="1:24" x14ac:dyDescent="0.35">
      <c r="A843" s="2" t="s">
        <v>9177</v>
      </c>
      <c r="B843" s="2" t="b">
        <f>COUNTIF(A:A, A843)&gt;1</f>
        <v>0</v>
      </c>
      <c r="C843" s="5">
        <v>45581.583333333336</v>
      </c>
      <c r="D843" s="2" t="s">
        <v>10021</v>
      </c>
      <c r="E843" s="2" t="s">
        <v>10024</v>
      </c>
      <c r="F843" s="2">
        <v>241</v>
      </c>
      <c r="G843" s="2">
        <v>1856</v>
      </c>
      <c r="H843" s="2" t="str">
        <f>IF(G843&lt;F843, "Error", "OK")</f>
        <v>OK</v>
      </c>
      <c r="I843" s="2">
        <v>59</v>
      </c>
      <c r="J843" s="2" t="s">
        <v>10025</v>
      </c>
      <c r="K843" s="2">
        <v>0</v>
      </c>
      <c r="L843" s="2">
        <v>14</v>
      </c>
      <c r="M843" s="2">
        <v>19</v>
      </c>
      <c r="N843" s="2" t="s">
        <v>10026</v>
      </c>
      <c r="O843" s="2">
        <v>3</v>
      </c>
      <c r="P843" s="2" t="s">
        <v>10025</v>
      </c>
      <c r="Q843" s="2">
        <v>352.77465390462748</v>
      </c>
      <c r="R843" s="2">
        <f t="shared" si="26"/>
        <v>352.77465390462754</v>
      </c>
      <c r="S843" s="2">
        <v>429.4472206670394</v>
      </c>
      <c r="T843" s="2">
        <v>76.672566762411861</v>
      </c>
      <c r="U843" s="2">
        <f t="shared" si="27"/>
        <v>17.853781110358593</v>
      </c>
      <c r="V843" s="2">
        <v>4</v>
      </c>
      <c r="W843" s="2" t="str">
        <f>IF(ISBLANK(V843), "Missing", "OK")</f>
        <v>OK</v>
      </c>
      <c r="X843" s="2" t="s">
        <v>10025</v>
      </c>
    </row>
    <row r="844" spans="1:24" x14ac:dyDescent="0.35">
      <c r="A844" s="2" t="s">
        <v>9176</v>
      </c>
      <c r="B844" s="2" t="b">
        <f>COUNTIF(A:A, A844)&gt;1</f>
        <v>0</v>
      </c>
      <c r="C844" s="5">
        <v>45581.541666666664</v>
      </c>
      <c r="D844" s="2" t="s">
        <v>10020</v>
      </c>
      <c r="E844" s="2" t="s">
        <v>10024</v>
      </c>
      <c r="F844" s="2">
        <v>409</v>
      </c>
      <c r="G844" s="2">
        <v>4926</v>
      </c>
      <c r="H844" s="2" t="str">
        <f>IF(G844&lt;F844, "Error", "OK")</f>
        <v>OK</v>
      </c>
      <c r="I844" s="2">
        <v>42</v>
      </c>
      <c r="J844" s="2" t="s">
        <v>10025</v>
      </c>
      <c r="K844" s="2">
        <v>0</v>
      </c>
      <c r="L844" s="2">
        <v>44</v>
      </c>
      <c r="M844" s="2">
        <v>0</v>
      </c>
      <c r="N844" s="2" t="s">
        <v>10026</v>
      </c>
      <c r="O844" s="2">
        <v>6</v>
      </c>
      <c r="P844" s="2" t="s">
        <v>10025</v>
      </c>
      <c r="Q844" s="2">
        <v>319.39947977872299</v>
      </c>
      <c r="R844" s="2">
        <f t="shared" si="26"/>
        <v>319.39947977872305</v>
      </c>
      <c r="S844" s="2">
        <v>397.00071080761671</v>
      </c>
      <c r="T844" s="2">
        <v>77.601231028893665</v>
      </c>
      <c r="U844" s="2">
        <f t="shared" si="27"/>
        <v>19.546874581415697</v>
      </c>
      <c r="V844" s="2">
        <v>4</v>
      </c>
      <c r="W844" s="2" t="str">
        <f>IF(ISBLANK(V844), "Missing", "OK")</f>
        <v>OK</v>
      </c>
      <c r="X844" s="2" t="s">
        <v>10025</v>
      </c>
    </row>
    <row r="845" spans="1:24" x14ac:dyDescent="0.35">
      <c r="A845" s="2" t="s">
        <v>9175</v>
      </c>
      <c r="B845" s="2" t="b">
        <f>COUNTIF(A:A, A845)&gt;1</f>
        <v>0</v>
      </c>
      <c r="C845" s="5">
        <v>45581.5</v>
      </c>
      <c r="D845" s="2" t="s">
        <v>10020</v>
      </c>
      <c r="E845" s="2" t="s">
        <v>10024</v>
      </c>
      <c r="F845" s="2">
        <v>54</v>
      </c>
      <c r="G845" s="2">
        <v>1668</v>
      </c>
      <c r="H845" s="2" t="str">
        <f>IF(G845&lt;F845, "Error", "OK")</f>
        <v>OK</v>
      </c>
      <c r="I845" s="2">
        <v>23</v>
      </c>
      <c r="J845" s="2" t="s">
        <v>10025</v>
      </c>
      <c r="K845" s="2">
        <v>0</v>
      </c>
      <c r="L845" s="2">
        <v>10</v>
      </c>
      <c r="M845" s="2">
        <v>19</v>
      </c>
      <c r="N845" s="2" t="s">
        <v>10026</v>
      </c>
      <c r="O845" s="2">
        <v>3</v>
      </c>
      <c r="P845" s="2" t="s">
        <v>10025</v>
      </c>
      <c r="Q845" s="2">
        <v>281.95173309996511</v>
      </c>
      <c r="R845" s="2">
        <f t="shared" si="26"/>
        <v>281.95173309996511</v>
      </c>
      <c r="S845" s="2">
        <v>431.5888317181508</v>
      </c>
      <c r="T845" s="2">
        <v>149.63709861818569</v>
      </c>
      <c r="U845" s="2">
        <f t="shared" si="27"/>
        <v>34.671216588826432</v>
      </c>
      <c r="V845" s="2">
        <v>5</v>
      </c>
      <c r="W845" s="2" t="str">
        <f>IF(ISBLANK(V845), "Missing", "OK")</f>
        <v>OK</v>
      </c>
      <c r="X845" s="2" t="s">
        <v>10025</v>
      </c>
    </row>
    <row r="846" spans="1:24" x14ac:dyDescent="0.35">
      <c r="A846" s="2" t="s">
        <v>9174</v>
      </c>
      <c r="B846" s="2" t="b">
        <f>COUNTIF(A:A, A846)&gt;1</f>
        <v>0</v>
      </c>
      <c r="C846" s="5">
        <v>45581.458333333336</v>
      </c>
      <c r="D846" s="2" t="s">
        <v>10021</v>
      </c>
      <c r="E846" s="2" t="s">
        <v>10023</v>
      </c>
      <c r="F846" s="2">
        <v>334</v>
      </c>
      <c r="G846" s="2">
        <v>1763</v>
      </c>
      <c r="H846" s="2" t="str">
        <f>IF(G846&lt;F846, "Error", "OK")</f>
        <v>OK</v>
      </c>
      <c r="I846" s="2">
        <v>30</v>
      </c>
      <c r="J846" s="2" t="s">
        <v>10026</v>
      </c>
      <c r="K846" s="2">
        <v>41</v>
      </c>
      <c r="L846" s="2">
        <v>42</v>
      </c>
      <c r="M846" s="2">
        <v>17</v>
      </c>
      <c r="N846" s="2" t="s">
        <v>10026</v>
      </c>
      <c r="O846" s="2">
        <v>8</v>
      </c>
      <c r="P846" s="2" t="s">
        <v>10025</v>
      </c>
      <c r="Q846" s="2">
        <v>163.24995463102999</v>
      </c>
      <c r="R846" s="2">
        <f t="shared" si="26"/>
        <v>163.24995463103002</v>
      </c>
      <c r="S846" s="2">
        <v>385.05991778305543</v>
      </c>
      <c r="T846" s="2">
        <v>221.8099631520254</v>
      </c>
      <c r="U846" s="2">
        <f t="shared" si="27"/>
        <v>57.604012494750023</v>
      </c>
      <c r="V846" s="2">
        <v>4</v>
      </c>
      <c r="W846" s="2" t="str">
        <f>IF(ISBLANK(V846), "Missing", "OK")</f>
        <v>OK</v>
      </c>
      <c r="X846" s="2" t="s">
        <v>10025</v>
      </c>
    </row>
    <row r="847" spans="1:24" x14ac:dyDescent="0.35">
      <c r="A847" s="2" t="s">
        <v>9173</v>
      </c>
      <c r="B847" s="2" t="b">
        <f>COUNTIF(A:A, A847)&gt;1</f>
        <v>0</v>
      </c>
      <c r="C847" s="5">
        <v>45581.416666666664</v>
      </c>
      <c r="D847" s="2" t="s">
        <v>10020</v>
      </c>
      <c r="E847" s="2" t="s">
        <v>10022</v>
      </c>
      <c r="F847" s="2">
        <v>307</v>
      </c>
      <c r="G847" s="2">
        <v>3258</v>
      </c>
      <c r="H847" s="2" t="str">
        <f>IF(G847&lt;F847, "Error", "OK")</f>
        <v>OK</v>
      </c>
      <c r="I847" s="2">
        <v>30</v>
      </c>
      <c r="J847" s="2" t="s">
        <v>10025</v>
      </c>
      <c r="K847" s="2">
        <v>0</v>
      </c>
      <c r="L847" s="2">
        <v>28</v>
      </c>
      <c r="M847" s="2">
        <v>19</v>
      </c>
      <c r="N847" s="2" t="s">
        <v>10026</v>
      </c>
      <c r="O847" s="2">
        <v>2</v>
      </c>
      <c r="P847" s="2" t="s">
        <v>10025</v>
      </c>
      <c r="Q847" s="2">
        <v>487.12430531375458</v>
      </c>
      <c r="R847" s="2">
        <f t="shared" si="26"/>
        <v>487.12430531375458</v>
      </c>
      <c r="S847" s="2">
        <v>896.21475080988978</v>
      </c>
      <c r="T847" s="2">
        <v>409.0904454961352</v>
      </c>
      <c r="U847" s="2">
        <f t="shared" si="27"/>
        <v>45.646475370601642</v>
      </c>
      <c r="V847" s="2">
        <v>4</v>
      </c>
      <c r="W847" s="2" t="str">
        <f>IF(ISBLANK(V847), "Missing", "OK")</f>
        <v>OK</v>
      </c>
      <c r="X847" s="2" t="s">
        <v>10025</v>
      </c>
    </row>
    <row r="848" spans="1:24" x14ac:dyDescent="0.35">
      <c r="A848" s="2" t="s">
        <v>9172</v>
      </c>
      <c r="B848" s="2" t="b">
        <f>COUNTIF(A:A, A848)&gt;1</f>
        <v>0</v>
      </c>
      <c r="C848" s="5">
        <v>45581.375</v>
      </c>
      <c r="D848" s="2" t="s">
        <v>10019</v>
      </c>
      <c r="E848" s="2" t="s">
        <v>10022</v>
      </c>
      <c r="F848" s="2">
        <v>42</v>
      </c>
      <c r="G848" s="2">
        <v>2981</v>
      </c>
      <c r="H848" s="2" t="str">
        <f>IF(G848&lt;F848, "Error", "OK")</f>
        <v>OK</v>
      </c>
      <c r="I848" s="2">
        <v>53</v>
      </c>
      <c r="J848" s="2" t="s">
        <v>10026</v>
      </c>
      <c r="K848" s="2">
        <v>31</v>
      </c>
      <c r="L848" s="2">
        <v>33</v>
      </c>
      <c r="M848" s="2">
        <v>17</v>
      </c>
      <c r="N848" s="2" t="s">
        <v>10026</v>
      </c>
      <c r="O848" s="2">
        <v>7</v>
      </c>
      <c r="P848" s="2" t="s">
        <v>10025</v>
      </c>
      <c r="Q848" s="2">
        <v>96.84686452133846</v>
      </c>
      <c r="R848" s="2">
        <f t="shared" si="26"/>
        <v>96.846864521338404</v>
      </c>
      <c r="S848" s="2">
        <v>231.2943096526264</v>
      </c>
      <c r="T848" s="2">
        <v>134.44744513128799</v>
      </c>
      <c r="U848" s="2">
        <f t="shared" si="27"/>
        <v>58.12829780949231</v>
      </c>
      <c r="V848" s="2">
        <v>4</v>
      </c>
      <c r="W848" s="2" t="str">
        <f>IF(ISBLANK(V848), "Missing", "OK")</f>
        <v>OK</v>
      </c>
      <c r="X848" s="2" t="s">
        <v>10025</v>
      </c>
    </row>
    <row r="849" spans="1:24" x14ac:dyDescent="0.35">
      <c r="A849" s="2" t="s">
        <v>9171</v>
      </c>
      <c r="B849" s="2" t="b">
        <f>COUNTIF(A:A, A849)&gt;1</f>
        <v>0</v>
      </c>
      <c r="C849" s="5">
        <v>45581.333333333336</v>
      </c>
      <c r="D849" s="2" t="s">
        <v>10021</v>
      </c>
      <c r="E849" s="2" t="s">
        <v>10024</v>
      </c>
      <c r="F849" s="2">
        <v>328</v>
      </c>
      <c r="G849" s="2">
        <v>2805</v>
      </c>
      <c r="H849" s="2" t="str">
        <f>IF(G849&lt;F849, "Error", "OK")</f>
        <v>OK</v>
      </c>
      <c r="I849" s="2">
        <v>68</v>
      </c>
      <c r="J849" s="2" t="s">
        <v>10026</v>
      </c>
      <c r="K849" s="2">
        <v>24</v>
      </c>
      <c r="L849" s="2">
        <v>26</v>
      </c>
      <c r="M849" s="2">
        <v>6</v>
      </c>
      <c r="N849" s="2" t="s">
        <v>10026</v>
      </c>
      <c r="O849" s="2">
        <v>3</v>
      </c>
      <c r="P849" s="2" t="s">
        <v>10025</v>
      </c>
      <c r="Q849" s="2">
        <v>413.49347026342519</v>
      </c>
      <c r="R849" s="2">
        <f t="shared" si="26"/>
        <v>413.49347026342514</v>
      </c>
      <c r="S849" s="2">
        <v>620.99254293387366</v>
      </c>
      <c r="T849" s="2">
        <v>207.4990726704485</v>
      </c>
      <c r="U849" s="2">
        <f t="shared" si="27"/>
        <v>33.414100544608957</v>
      </c>
      <c r="V849" s="2">
        <v>5</v>
      </c>
      <c r="W849" s="2" t="str">
        <f>IF(ISBLANK(V849), "Missing", "OK")</f>
        <v>OK</v>
      </c>
      <c r="X849" s="2" t="s">
        <v>10025</v>
      </c>
    </row>
    <row r="850" spans="1:24" x14ac:dyDescent="0.35">
      <c r="A850" s="2" t="s">
        <v>9170</v>
      </c>
      <c r="B850" s="2" t="b">
        <f>COUNTIF(A:A, A850)&gt;1</f>
        <v>0</v>
      </c>
      <c r="C850" s="5">
        <v>45581.291666666664</v>
      </c>
      <c r="D850" s="2" t="s">
        <v>10020</v>
      </c>
      <c r="E850" s="2" t="s">
        <v>10023</v>
      </c>
      <c r="F850" s="2">
        <v>410</v>
      </c>
      <c r="G850" s="2">
        <v>1263</v>
      </c>
      <c r="H850" s="2" t="str">
        <f>IF(G850&lt;F850, "Error", "OK")</f>
        <v>OK</v>
      </c>
      <c r="I850" s="2">
        <v>41</v>
      </c>
      <c r="J850" s="2" t="s">
        <v>10025</v>
      </c>
      <c r="K850" s="2">
        <v>0</v>
      </c>
      <c r="L850" s="2">
        <v>27</v>
      </c>
      <c r="M850" s="2">
        <v>0</v>
      </c>
      <c r="N850" s="2" t="s">
        <v>10026</v>
      </c>
      <c r="O850" s="2">
        <v>7</v>
      </c>
      <c r="P850" s="2" t="s">
        <v>10025</v>
      </c>
      <c r="Q850" s="2">
        <v>352.57861474334959</v>
      </c>
      <c r="R850" s="2">
        <f t="shared" si="26"/>
        <v>352.57861474334965</v>
      </c>
      <c r="S850" s="2">
        <v>551.12256838071164</v>
      </c>
      <c r="T850" s="2">
        <v>198.54395363736199</v>
      </c>
      <c r="U850" s="2">
        <f t="shared" si="27"/>
        <v>36.025371673803278</v>
      </c>
      <c r="V850" s="2">
        <v>5</v>
      </c>
      <c r="W850" s="2" t="str">
        <f>IF(ISBLANK(V850), "Missing", "OK")</f>
        <v>OK</v>
      </c>
      <c r="X850" s="2" t="s">
        <v>10025</v>
      </c>
    </row>
    <row r="851" spans="1:24" x14ac:dyDescent="0.35">
      <c r="A851" s="2" t="s">
        <v>9169</v>
      </c>
      <c r="B851" s="2" t="b">
        <f>COUNTIF(A:A, A851)&gt;1</f>
        <v>0</v>
      </c>
      <c r="C851" s="5">
        <v>45581.25</v>
      </c>
      <c r="D851" s="2" t="s">
        <v>10019</v>
      </c>
      <c r="E851" s="2" t="s">
        <v>10023</v>
      </c>
      <c r="F851" s="2">
        <v>360</v>
      </c>
      <c r="G851" s="2">
        <v>2550</v>
      </c>
      <c r="H851" s="2" t="str">
        <f>IF(G851&lt;F851, "Error", "OK")</f>
        <v>OK</v>
      </c>
      <c r="I851" s="2">
        <v>42</v>
      </c>
      <c r="J851" s="2" t="s">
        <v>10025</v>
      </c>
      <c r="K851" s="2">
        <v>0</v>
      </c>
      <c r="L851" s="2">
        <v>21</v>
      </c>
      <c r="M851" s="2">
        <v>0</v>
      </c>
      <c r="N851" s="2" t="s">
        <v>10026</v>
      </c>
      <c r="O851" s="2">
        <v>7</v>
      </c>
      <c r="P851" s="2" t="s">
        <v>10025</v>
      </c>
      <c r="Q851" s="2">
        <v>193.0683543040351</v>
      </c>
      <c r="R851" s="2">
        <f t="shared" si="26"/>
        <v>193.0683543040351</v>
      </c>
      <c r="S851" s="2">
        <v>443.74078301779718</v>
      </c>
      <c r="T851" s="2">
        <v>250.67242871376209</v>
      </c>
      <c r="U851" s="2">
        <f t="shared" si="27"/>
        <v>56.490734750361746</v>
      </c>
      <c r="V851" s="2">
        <v>3</v>
      </c>
      <c r="W851" s="2" t="str">
        <f>IF(ISBLANK(V851), "Missing", "OK")</f>
        <v>OK</v>
      </c>
      <c r="X851" s="2" t="s">
        <v>10025</v>
      </c>
    </row>
    <row r="852" spans="1:24" x14ac:dyDescent="0.35">
      <c r="A852" s="2" t="s">
        <v>9168</v>
      </c>
      <c r="B852" s="2" t="b">
        <f>COUNTIF(A:A, A852)&gt;1</f>
        <v>0</v>
      </c>
      <c r="C852" s="5">
        <v>45581.208333333336</v>
      </c>
      <c r="D852" s="2" t="s">
        <v>10021</v>
      </c>
      <c r="E852" s="2" t="s">
        <v>10024</v>
      </c>
      <c r="F852" s="2">
        <v>34</v>
      </c>
      <c r="G852" s="2">
        <v>2905</v>
      </c>
      <c r="H852" s="2" t="str">
        <f>IF(G852&lt;F852, "Error", "OK")</f>
        <v>OK</v>
      </c>
      <c r="I852" s="2">
        <v>42</v>
      </c>
      <c r="J852" s="2" t="s">
        <v>10026</v>
      </c>
      <c r="K852" s="2">
        <v>45</v>
      </c>
      <c r="L852" s="2">
        <v>26</v>
      </c>
      <c r="M852" s="2">
        <v>16</v>
      </c>
      <c r="N852" s="2" t="s">
        <v>10026</v>
      </c>
      <c r="O852" s="2">
        <v>4</v>
      </c>
      <c r="P852" s="2" t="s">
        <v>10025</v>
      </c>
      <c r="Q852" s="2">
        <v>170.64589022568961</v>
      </c>
      <c r="R852" s="2">
        <f t="shared" si="26"/>
        <v>170.64589022568961</v>
      </c>
      <c r="S852" s="2">
        <v>353.90814197461123</v>
      </c>
      <c r="T852" s="2">
        <v>183.26225174892161</v>
      </c>
      <c r="U852" s="2">
        <f t="shared" si="27"/>
        <v>51.782434483258811</v>
      </c>
      <c r="V852" s="2">
        <v>4</v>
      </c>
      <c r="W852" s="2" t="str">
        <f>IF(ISBLANK(V852), "Missing", "OK")</f>
        <v>OK</v>
      </c>
      <c r="X852" s="2" t="s">
        <v>10026</v>
      </c>
    </row>
    <row r="853" spans="1:24" x14ac:dyDescent="0.35">
      <c r="A853" s="2" t="s">
        <v>9167</v>
      </c>
      <c r="B853" s="2" t="b">
        <f>COUNTIF(A:A, A853)&gt;1</f>
        <v>0</v>
      </c>
      <c r="C853" s="5">
        <v>45581.166666666664</v>
      </c>
      <c r="D853" s="2" t="s">
        <v>10019</v>
      </c>
      <c r="E853" s="2" t="s">
        <v>10024</v>
      </c>
      <c r="F853" s="2">
        <v>375</v>
      </c>
      <c r="G853" s="2">
        <v>4068</v>
      </c>
      <c r="H853" s="2" t="str">
        <f>IF(G853&lt;F853, "Error", "OK")</f>
        <v>OK</v>
      </c>
      <c r="I853" s="2">
        <v>24</v>
      </c>
      <c r="J853" s="2" t="s">
        <v>10025</v>
      </c>
      <c r="K853" s="2">
        <v>0</v>
      </c>
      <c r="L853" s="2">
        <v>24</v>
      </c>
      <c r="M853" s="2">
        <v>2</v>
      </c>
      <c r="N853" s="2" t="s">
        <v>10026</v>
      </c>
      <c r="O853" s="2">
        <v>5</v>
      </c>
      <c r="P853" s="2" t="s">
        <v>10025</v>
      </c>
      <c r="Q853" s="2">
        <v>293.70538153935041</v>
      </c>
      <c r="R853" s="2">
        <f t="shared" si="26"/>
        <v>293.70538153935041</v>
      </c>
      <c r="S853" s="2">
        <v>715.6335230231731</v>
      </c>
      <c r="T853" s="2">
        <v>421.92814148382269</v>
      </c>
      <c r="U853" s="2">
        <f t="shared" si="27"/>
        <v>58.958688757536052</v>
      </c>
      <c r="V853" s="2">
        <v>4</v>
      </c>
      <c r="W853" s="2" t="str">
        <f>IF(ISBLANK(V853), "Missing", "OK")</f>
        <v>OK</v>
      </c>
      <c r="X853" s="2" t="s">
        <v>10025</v>
      </c>
    </row>
    <row r="854" spans="1:24" x14ac:dyDescent="0.35">
      <c r="A854" s="2" t="s">
        <v>9166</v>
      </c>
      <c r="B854" s="2" t="b">
        <f>COUNTIF(A:A, A854)&gt;1</f>
        <v>0</v>
      </c>
      <c r="C854" s="5">
        <v>45581.125</v>
      </c>
      <c r="D854" s="2" t="s">
        <v>10019</v>
      </c>
      <c r="E854" s="2" t="s">
        <v>10023</v>
      </c>
      <c r="F854" s="2">
        <v>118</v>
      </c>
      <c r="G854" s="2">
        <v>4643</v>
      </c>
      <c r="H854" s="2" t="str">
        <f>IF(G854&lt;F854, "Error", "OK")</f>
        <v>OK</v>
      </c>
      <c r="I854" s="2">
        <v>66</v>
      </c>
      <c r="J854" s="2" t="s">
        <v>10025</v>
      </c>
      <c r="K854" s="2">
        <v>0</v>
      </c>
      <c r="L854" s="2">
        <v>33</v>
      </c>
      <c r="M854" s="2">
        <v>6</v>
      </c>
      <c r="N854" s="2" t="s">
        <v>10026</v>
      </c>
      <c r="O854" s="2">
        <v>6</v>
      </c>
      <c r="P854" s="2" t="s">
        <v>10025</v>
      </c>
      <c r="Q854" s="2">
        <v>125.893107655794</v>
      </c>
      <c r="R854" s="2">
        <f t="shared" si="26"/>
        <v>125.89310765579398</v>
      </c>
      <c r="S854" s="2">
        <v>280.71297629915478</v>
      </c>
      <c r="T854" s="2">
        <v>154.81986864336079</v>
      </c>
      <c r="U854" s="2">
        <f t="shared" si="27"/>
        <v>55.152373318991074</v>
      </c>
      <c r="V854" s="2">
        <v>4</v>
      </c>
      <c r="W854" s="2" t="str">
        <f>IF(ISBLANK(V854), "Missing", "OK")</f>
        <v>OK</v>
      </c>
      <c r="X854" s="2" t="s">
        <v>10025</v>
      </c>
    </row>
    <row r="855" spans="1:24" x14ac:dyDescent="0.35">
      <c r="A855" s="2" t="s">
        <v>9165</v>
      </c>
      <c r="B855" s="2" t="b">
        <f>COUNTIF(A:A, A855)&gt;1</f>
        <v>0</v>
      </c>
      <c r="C855" s="5">
        <v>45581.083333333336</v>
      </c>
      <c r="D855" s="2" t="s">
        <v>10021</v>
      </c>
      <c r="E855" s="2" t="s">
        <v>10024</v>
      </c>
      <c r="F855" s="2">
        <v>475</v>
      </c>
      <c r="G855" s="2">
        <v>1874</v>
      </c>
      <c r="H855" s="2" t="str">
        <f>IF(G855&lt;F855, "Error", "OK")</f>
        <v>OK</v>
      </c>
      <c r="I855" s="2">
        <v>66</v>
      </c>
      <c r="J855" s="2" t="s">
        <v>10025</v>
      </c>
      <c r="K855" s="2">
        <v>0</v>
      </c>
      <c r="L855" s="2">
        <v>39</v>
      </c>
      <c r="M855" s="2">
        <v>17</v>
      </c>
      <c r="N855" s="2" t="s">
        <v>10026</v>
      </c>
      <c r="O855" s="2">
        <v>7</v>
      </c>
      <c r="P855" s="2" t="s">
        <v>10025</v>
      </c>
      <c r="Q855" s="2">
        <v>378.41723353441432</v>
      </c>
      <c r="R855" s="2">
        <f t="shared" si="26"/>
        <v>378.41723353441427</v>
      </c>
      <c r="S855" s="2">
        <v>811.77813569509374</v>
      </c>
      <c r="T855" s="2">
        <v>433.36090216067947</v>
      </c>
      <c r="U855" s="2">
        <f t="shared" si="27"/>
        <v>53.384155485982575</v>
      </c>
      <c r="V855" s="2">
        <v>4</v>
      </c>
      <c r="W855" s="2" t="str">
        <f>IF(ISBLANK(V855), "Missing", "OK")</f>
        <v>OK</v>
      </c>
      <c r="X855" s="2" t="s">
        <v>10025</v>
      </c>
    </row>
    <row r="856" spans="1:24" x14ac:dyDescent="0.35">
      <c r="A856" s="2" t="s">
        <v>9164</v>
      </c>
      <c r="B856" s="2" t="b">
        <f>COUNTIF(A:A, A856)&gt;1</f>
        <v>0</v>
      </c>
      <c r="C856" s="5">
        <v>45581.041666666664</v>
      </c>
      <c r="D856" s="2" t="s">
        <v>10021</v>
      </c>
      <c r="E856" s="2" t="s">
        <v>10022</v>
      </c>
      <c r="F856" s="2">
        <v>76</v>
      </c>
      <c r="G856" s="2">
        <v>1275</v>
      </c>
      <c r="H856" s="2" t="str">
        <f>IF(G856&lt;F856, "Error", "OK")</f>
        <v>OK</v>
      </c>
      <c r="I856" s="2">
        <v>34</v>
      </c>
      <c r="J856" s="2" t="s">
        <v>10025</v>
      </c>
      <c r="K856" s="2">
        <v>0</v>
      </c>
      <c r="L856" s="2">
        <v>28</v>
      </c>
      <c r="M856" s="2">
        <v>0</v>
      </c>
      <c r="N856" s="2" t="s">
        <v>10026</v>
      </c>
      <c r="O856" s="2">
        <v>6</v>
      </c>
      <c r="P856" s="2" t="s">
        <v>10025</v>
      </c>
      <c r="Q856" s="2">
        <v>243.53158701478901</v>
      </c>
      <c r="R856" s="2">
        <f t="shared" si="26"/>
        <v>243.53158701478887</v>
      </c>
      <c r="S856" s="2">
        <v>408.49369700540808</v>
      </c>
      <c r="T856" s="2">
        <v>164.96210999061921</v>
      </c>
      <c r="U856" s="2">
        <f t="shared" si="27"/>
        <v>40.383024560703383</v>
      </c>
      <c r="V856" s="2">
        <v>5</v>
      </c>
      <c r="W856" s="2" t="str">
        <f>IF(ISBLANK(V856), "Missing", "OK")</f>
        <v>OK</v>
      </c>
      <c r="X856" s="2" t="s">
        <v>10025</v>
      </c>
    </row>
    <row r="857" spans="1:24" x14ac:dyDescent="0.35">
      <c r="A857" s="2" t="s">
        <v>9163</v>
      </c>
      <c r="B857" s="2" t="b">
        <f>COUNTIF(A:A, A857)&gt;1</f>
        <v>0</v>
      </c>
      <c r="C857" s="5">
        <v>45581</v>
      </c>
      <c r="D857" s="2" t="s">
        <v>10019</v>
      </c>
      <c r="E857" s="2" t="s">
        <v>10023</v>
      </c>
      <c r="F857" s="2">
        <v>330</v>
      </c>
      <c r="G857" s="2">
        <v>1286</v>
      </c>
      <c r="H857" s="2" t="str">
        <f>IF(G857&lt;F857, "Error", "OK")</f>
        <v>OK</v>
      </c>
      <c r="I857" s="2">
        <v>1</v>
      </c>
      <c r="J857" s="2" t="s">
        <v>10025</v>
      </c>
      <c r="K857" s="2">
        <v>0</v>
      </c>
      <c r="L857" s="2">
        <v>45</v>
      </c>
      <c r="M857" s="2">
        <v>4</v>
      </c>
      <c r="N857" s="2" t="s">
        <v>10026</v>
      </c>
      <c r="O857" s="2">
        <v>9</v>
      </c>
      <c r="P857" s="2" t="s">
        <v>10025</v>
      </c>
      <c r="Q857" s="2">
        <v>218.5490163144413</v>
      </c>
      <c r="R857" s="2">
        <f t="shared" si="26"/>
        <v>218.5490163144413</v>
      </c>
      <c r="S857" s="2">
        <v>355.69823507567861</v>
      </c>
      <c r="T857" s="2">
        <v>137.14921876123731</v>
      </c>
      <c r="U857" s="2">
        <f t="shared" si="27"/>
        <v>38.557745087505801</v>
      </c>
      <c r="V857" s="2">
        <v>5</v>
      </c>
      <c r="W857" s="2" t="str">
        <f>IF(ISBLANK(V857), "Missing", "OK")</f>
        <v>OK</v>
      </c>
      <c r="X857" s="2" t="s">
        <v>10025</v>
      </c>
    </row>
    <row r="858" spans="1:24" x14ac:dyDescent="0.35">
      <c r="A858" s="2" t="s">
        <v>9162</v>
      </c>
      <c r="B858" s="2" t="b">
        <f>COUNTIF(A:A, A858)&gt;1</f>
        <v>0</v>
      </c>
      <c r="C858" s="5">
        <v>45580.958333333336</v>
      </c>
      <c r="D858" s="2" t="s">
        <v>10021</v>
      </c>
      <c r="E858" s="2" t="s">
        <v>10023</v>
      </c>
      <c r="F858" s="2">
        <v>105</v>
      </c>
      <c r="G858" s="2">
        <v>1574</v>
      </c>
      <c r="H858" s="2" t="str">
        <f>IF(G858&lt;F858, "Error", "OK")</f>
        <v>OK</v>
      </c>
      <c r="I858" s="2">
        <v>15</v>
      </c>
      <c r="J858" s="2" t="s">
        <v>10025</v>
      </c>
      <c r="K858" s="2">
        <v>0</v>
      </c>
      <c r="L858" s="2">
        <v>49</v>
      </c>
      <c r="M858" s="2">
        <v>9</v>
      </c>
      <c r="N858" s="2" t="s">
        <v>10026</v>
      </c>
      <c r="O858" s="2">
        <v>8</v>
      </c>
      <c r="P858" s="2" t="s">
        <v>10025</v>
      </c>
      <c r="Q858" s="2">
        <v>80.487994300288364</v>
      </c>
      <c r="R858" s="2">
        <f t="shared" si="26"/>
        <v>80.487994300288335</v>
      </c>
      <c r="S858" s="2">
        <v>179.20519610839989</v>
      </c>
      <c r="T858" s="2">
        <v>98.717201808111554</v>
      </c>
      <c r="U858" s="2">
        <f t="shared" si="27"/>
        <v>55.086126938193381</v>
      </c>
      <c r="V858" s="2">
        <v>4</v>
      </c>
      <c r="W858" s="2" t="str">
        <f>IF(ISBLANK(V858), "Missing", "OK")</f>
        <v>OK</v>
      </c>
      <c r="X858" s="2" t="s">
        <v>10025</v>
      </c>
    </row>
    <row r="859" spans="1:24" x14ac:dyDescent="0.35">
      <c r="A859" s="2" t="s">
        <v>9161</v>
      </c>
      <c r="B859" s="2" t="b">
        <f>COUNTIF(A:A, A859)&gt;1</f>
        <v>0</v>
      </c>
      <c r="C859" s="5">
        <v>45580.916666666664</v>
      </c>
      <c r="D859" s="2" t="s">
        <v>10020</v>
      </c>
      <c r="E859" s="2" t="s">
        <v>10024</v>
      </c>
      <c r="F859" s="2">
        <v>43</v>
      </c>
      <c r="G859" s="2">
        <v>2752</v>
      </c>
      <c r="H859" s="2" t="str">
        <f>IF(G859&lt;F859, "Error", "OK")</f>
        <v>OK</v>
      </c>
      <c r="I859" s="2">
        <v>11</v>
      </c>
      <c r="J859" s="2" t="s">
        <v>10025</v>
      </c>
      <c r="K859" s="2">
        <v>0</v>
      </c>
      <c r="L859" s="2">
        <v>19</v>
      </c>
      <c r="M859" s="2">
        <v>18</v>
      </c>
      <c r="N859" s="2" t="s">
        <v>10026</v>
      </c>
      <c r="O859" s="2">
        <v>4</v>
      </c>
      <c r="P859" s="2" t="s">
        <v>10025</v>
      </c>
      <c r="Q859" s="2">
        <v>330.136050211959</v>
      </c>
      <c r="R859" s="2">
        <f t="shared" si="26"/>
        <v>330.136050211959</v>
      </c>
      <c r="S859" s="2">
        <v>730.24525913381058</v>
      </c>
      <c r="T859" s="2">
        <v>400.10920892185158</v>
      </c>
      <c r="U859" s="2">
        <f t="shared" si="27"/>
        <v>54.791072440024614</v>
      </c>
      <c r="V859" s="2">
        <v>5</v>
      </c>
      <c r="W859" s="2" t="str">
        <f>IF(ISBLANK(V859), "Missing", "OK")</f>
        <v>OK</v>
      </c>
      <c r="X859" s="2" t="s">
        <v>10025</v>
      </c>
    </row>
    <row r="860" spans="1:24" x14ac:dyDescent="0.35">
      <c r="A860" s="2" t="s">
        <v>9160</v>
      </c>
      <c r="B860" s="2" t="b">
        <f>COUNTIF(A:A, A860)&gt;1</f>
        <v>0</v>
      </c>
      <c r="C860" s="5">
        <v>45580.875</v>
      </c>
      <c r="D860" s="2" t="s">
        <v>10019</v>
      </c>
      <c r="E860" s="2" t="s">
        <v>10024</v>
      </c>
      <c r="F860" s="2">
        <v>30</v>
      </c>
      <c r="G860" s="2">
        <v>4724</v>
      </c>
      <c r="H860" s="2" t="str">
        <f>IF(G860&lt;F860, "Error", "OK")</f>
        <v>OK</v>
      </c>
      <c r="I860" s="2">
        <v>38</v>
      </c>
      <c r="J860" s="2" t="s">
        <v>10025</v>
      </c>
      <c r="K860" s="2">
        <v>0</v>
      </c>
      <c r="L860" s="2">
        <v>19</v>
      </c>
      <c r="M860" s="2">
        <v>14</v>
      </c>
      <c r="N860" s="2" t="s">
        <v>10026</v>
      </c>
      <c r="O860" s="2">
        <v>2</v>
      </c>
      <c r="P860" s="2" t="s">
        <v>10025</v>
      </c>
      <c r="Q860" s="2">
        <v>329.95353759320949</v>
      </c>
      <c r="R860" s="2">
        <f t="shared" si="26"/>
        <v>329.95353759320949</v>
      </c>
      <c r="S860" s="2">
        <v>472.37977556207937</v>
      </c>
      <c r="T860" s="2">
        <v>142.42623796886991</v>
      </c>
      <c r="U860" s="2">
        <f t="shared" si="27"/>
        <v>30.150790812201588</v>
      </c>
      <c r="V860" s="2">
        <v>4</v>
      </c>
      <c r="W860" s="2" t="str">
        <f>IF(ISBLANK(V860), "Missing", "OK")</f>
        <v>OK</v>
      </c>
      <c r="X860" s="2" t="s">
        <v>10025</v>
      </c>
    </row>
    <row r="861" spans="1:24" x14ac:dyDescent="0.35">
      <c r="A861" s="2" t="s">
        <v>9159</v>
      </c>
      <c r="B861" s="2" t="b">
        <f>COUNTIF(A:A, A861)&gt;1</f>
        <v>0</v>
      </c>
      <c r="C861" s="5">
        <v>45580.833333333336</v>
      </c>
      <c r="D861" s="2" t="s">
        <v>10021</v>
      </c>
      <c r="E861" s="2" t="s">
        <v>10024</v>
      </c>
      <c r="F861" s="2">
        <v>178</v>
      </c>
      <c r="G861" s="2">
        <v>2421</v>
      </c>
      <c r="H861" s="2" t="str">
        <f>IF(G861&lt;F861, "Error", "OK")</f>
        <v>OK</v>
      </c>
      <c r="I861" s="2">
        <v>6</v>
      </c>
      <c r="J861" s="2" t="s">
        <v>10026</v>
      </c>
      <c r="K861" s="2">
        <v>17</v>
      </c>
      <c r="L861" s="2">
        <v>49</v>
      </c>
      <c r="M861" s="2">
        <v>0</v>
      </c>
      <c r="N861" s="2" t="s">
        <v>10026</v>
      </c>
      <c r="O861" s="2">
        <v>6</v>
      </c>
      <c r="P861" s="2" t="s">
        <v>10025</v>
      </c>
      <c r="Q861" s="2">
        <v>149.64653270314321</v>
      </c>
      <c r="R861" s="2">
        <f t="shared" si="26"/>
        <v>149.64653270314321</v>
      </c>
      <c r="S861" s="2">
        <v>310.3126161689616</v>
      </c>
      <c r="T861" s="2">
        <v>160.66608346581839</v>
      </c>
      <c r="U861" s="2">
        <f t="shared" si="27"/>
        <v>51.775556356476848</v>
      </c>
      <c r="V861" s="2">
        <v>4</v>
      </c>
      <c r="W861" s="2" t="str">
        <f>IF(ISBLANK(V861), "Missing", "OK")</f>
        <v>OK</v>
      </c>
      <c r="X861" s="2" t="s">
        <v>10026</v>
      </c>
    </row>
    <row r="862" spans="1:24" x14ac:dyDescent="0.35">
      <c r="A862" s="2" t="s">
        <v>9158</v>
      </c>
      <c r="B862" s="2" t="b">
        <f>COUNTIF(A:A, A862)&gt;1</f>
        <v>0</v>
      </c>
      <c r="C862" s="5">
        <v>45580.791666666664</v>
      </c>
      <c r="D862" s="2" t="s">
        <v>10020</v>
      </c>
      <c r="E862" s="2" t="s">
        <v>10022</v>
      </c>
      <c r="F862" s="2">
        <v>53</v>
      </c>
      <c r="G862" s="2">
        <v>4340</v>
      </c>
      <c r="H862" s="2" t="str">
        <f>IF(G862&lt;F862, "Error", "OK")</f>
        <v>OK</v>
      </c>
      <c r="I862" s="2">
        <v>21</v>
      </c>
      <c r="J862" s="2" t="s">
        <v>10025</v>
      </c>
      <c r="K862" s="2">
        <v>0</v>
      </c>
      <c r="L862" s="2">
        <v>29</v>
      </c>
      <c r="M862" s="2">
        <v>9</v>
      </c>
      <c r="N862" s="2" t="s">
        <v>10026</v>
      </c>
      <c r="O862" s="2">
        <v>7</v>
      </c>
      <c r="P862" s="2" t="s">
        <v>10025</v>
      </c>
      <c r="Q862" s="2">
        <v>425.30829743475078</v>
      </c>
      <c r="R862" s="2">
        <f t="shared" si="26"/>
        <v>425.30829743475078</v>
      </c>
      <c r="S862" s="2">
        <v>791.45816992854589</v>
      </c>
      <c r="T862" s="2">
        <v>366.1498724937951</v>
      </c>
      <c r="U862" s="2">
        <f t="shared" si="27"/>
        <v>46.262694151840229</v>
      </c>
      <c r="V862" s="2">
        <v>5</v>
      </c>
      <c r="W862" s="2" t="str">
        <f>IF(ISBLANK(V862), "Missing", "OK")</f>
        <v>OK</v>
      </c>
      <c r="X862" s="2" t="s">
        <v>10026</v>
      </c>
    </row>
    <row r="863" spans="1:24" x14ac:dyDescent="0.35">
      <c r="A863" s="2" t="s">
        <v>9157</v>
      </c>
      <c r="B863" s="2" t="b">
        <f>COUNTIF(A:A, A863)&gt;1</f>
        <v>0</v>
      </c>
      <c r="C863" s="5">
        <v>45580.75</v>
      </c>
      <c r="D863" s="2" t="s">
        <v>10021</v>
      </c>
      <c r="E863" s="2" t="s">
        <v>10022</v>
      </c>
      <c r="F863" s="2">
        <v>366</v>
      </c>
      <c r="G863" s="2">
        <v>4608</v>
      </c>
      <c r="H863" s="2" t="str">
        <f>IF(G863&lt;F863, "Error", "OK")</f>
        <v>OK</v>
      </c>
      <c r="I863" s="2">
        <v>51</v>
      </c>
      <c r="J863" s="2" t="s">
        <v>10025</v>
      </c>
      <c r="K863" s="2">
        <v>0</v>
      </c>
      <c r="L863" s="2">
        <v>34</v>
      </c>
      <c r="M863" s="2">
        <v>0</v>
      </c>
      <c r="N863" s="2" t="s">
        <v>10026</v>
      </c>
      <c r="O863" s="2">
        <v>7</v>
      </c>
      <c r="P863" s="2" t="s">
        <v>10025</v>
      </c>
      <c r="Q863" s="2">
        <v>349.87558963884811</v>
      </c>
      <c r="R863" s="2">
        <f t="shared" si="26"/>
        <v>349.87558963884817</v>
      </c>
      <c r="S863" s="2">
        <v>569.66123667374325</v>
      </c>
      <c r="T863" s="2">
        <v>219.78564703489511</v>
      </c>
      <c r="U863" s="2">
        <f t="shared" si="27"/>
        <v>38.581815451973767</v>
      </c>
      <c r="V863" s="2">
        <v>2</v>
      </c>
      <c r="W863" s="2" t="str">
        <f>IF(ISBLANK(V863), "Missing", "OK")</f>
        <v>OK</v>
      </c>
      <c r="X863" s="2" t="s">
        <v>10025</v>
      </c>
    </row>
    <row r="864" spans="1:24" x14ac:dyDescent="0.35">
      <c r="A864" s="2" t="s">
        <v>9156</v>
      </c>
      <c r="B864" s="2" t="b">
        <f>COUNTIF(A:A, A864)&gt;1</f>
        <v>0</v>
      </c>
      <c r="C864" s="5">
        <v>45580.708333333336</v>
      </c>
      <c r="D864" s="2" t="s">
        <v>10019</v>
      </c>
      <c r="E864" s="2" t="s">
        <v>10023</v>
      </c>
      <c r="F864" s="2">
        <v>103</v>
      </c>
      <c r="G864" s="2">
        <v>1422</v>
      </c>
      <c r="H864" s="2" t="str">
        <f>IF(G864&lt;F864, "Error", "OK")</f>
        <v>OK</v>
      </c>
      <c r="I864" s="2">
        <v>7</v>
      </c>
      <c r="J864" s="2" t="s">
        <v>10025</v>
      </c>
      <c r="K864" s="2">
        <v>0</v>
      </c>
      <c r="L864" s="2">
        <v>19</v>
      </c>
      <c r="M864" s="2">
        <v>1</v>
      </c>
      <c r="N864" s="2" t="s">
        <v>10026</v>
      </c>
      <c r="O864" s="2">
        <v>4</v>
      </c>
      <c r="P864" s="2" t="s">
        <v>10025</v>
      </c>
      <c r="Q864" s="2">
        <v>377.09609988948978</v>
      </c>
      <c r="R864" s="2">
        <f t="shared" si="26"/>
        <v>377.09609988948972</v>
      </c>
      <c r="S864" s="2">
        <v>843.77995055898384</v>
      </c>
      <c r="T864" s="2">
        <v>466.68385066949412</v>
      </c>
      <c r="U864" s="2">
        <f t="shared" si="27"/>
        <v>55.308715306677691</v>
      </c>
      <c r="V864" s="2">
        <v>5</v>
      </c>
      <c r="W864" s="2" t="str">
        <f>IF(ISBLANK(V864), "Missing", "OK")</f>
        <v>OK</v>
      </c>
      <c r="X864" s="2" t="s">
        <v>10025</v>
      </c>
    </row>
    <row r="865" spans="1:24" x14ac:dyDescent="0.35">
      <c r="A865" s="2" t="s">
        <v>9155</v>
      </c>
      <c r="B865" s="2" t="b">
        <f>COUNTIF(A:A, A865)&gt;1</f>
        <v>0</v>
      </c>
      <c r="C865" s="5">
        <v>45580.666666666664</v>
      </c>
      <c r="D865" s="2" t="s">
        <v>10019</v>
      </c>
      <c r="E865" s="2" t="s">
        <v>10023</v>
      </c>
      <c r="F865" s="2">
        <v>471</v>
      </c>
      <c r="G865" s="2">
        <v>4457</v>
      </c>
      <c r="H865" s="2" t="str">
        <f>IF(G865&lt;F865, "Error", "OK")</f>
        <v>OK</v>
      </c>
      <c r="I865" s="2">
        <v>5</v>
      </c>
      <c r="J865" s="2" t="s">
        <v>10026</v>
      </c>
      <c r="K865" s="2">
        <v>5</v>
      </c>
      <c r="L865" s="2">
        <v>38</v>
      </c>
      <c r="M865" s="2">
        <v>11</v>
      </c>
      <c r="N865" s="2" t="s">
        <v>10026</v>
      </c>
      <c r="O865" s="2">
        <v>1</v>
      </c>
      <c r="P865" s="2" t="s">
        <v>10025</v>
      </c>
      <c r="Q865" s="2">
        <v>230.10402899436511</v>
      </c>
      <c r="R865" s="2">
        <f t="shared" si="26"/>
        <v>230.10402899436511</v>
      </c>
      <c r="S865" s="2">
        <v>336.63589460645301</v>
      </c>
      <c r="T865" s="2">
        <v>106.5318656120879</v>
      </c>
      <c r="U865" s="2">
        <f t="shared" si="27"/>
        <v>31.646020914266987</v>
      </c>
      <c r="V865" s="2">
        <v>4</v>
      </c>
      <c r="W865" s="2" t="str">
        <f>IF(ISBLANK(V865), "Missing", "OK")</f>
        <v>OK</v>
      </c>
      <c r="X865" s="2" t="s">
        <v>10025</v>
      </c>
    </row>
    <row r="866" spans="1:24" x14ac:dyDescent="0.35">
      <c r="A866" s="2" t="s">
        <v>9154</v>
      </c>
      <c r="B866" s="2" t="b">
        <f>COUNTIF(A:A, A866)&gt;1</f>
        <v>0</v>
      </c>
      <c r="C866" s="5">
        <v>45580.625</v>
      </c>
      <c r="D866" s="2" t="s">
        <v>10020</v>
      </c>
      <c r="E866" s="2" t="s">
        <v>10023</v>
      </c>
      <c r="F866" s="2">
        <v>97</v>
      </c>
      <c r="G866" s="2">
        <v>3882</v>
      </c>
      <c r="H866" s="2" t="str">
        <f>IF(G866&lt;F866, "Error", "OK")</f>
        <v>OK</v>
      </c>
      <c r="I866" s="2">
        <v>41</v>
      </c>
      <c r="J866" s="2" t="s">
        <v>10026</v>
      </c>
      <c r="K866" s="2">
        <v>15</v>
      </c>
      <c r="L866" s="2">
        <v>22</v>
      </c>
      <c r="M866" s="2">
        <v>0</v>
      </c>
      <c r="N866" s="2" t="s">
        <v>10026</v>
      </c>
      <c r="O866" s="2">
        <v>6</v>
      </c>
      <c r="P866" s="2" t="s">
        <v>10025</v>
      </c>
      <c r="Q866" s="2">
        <v>67.966095874141985</v>
      </c>
      <c r="R866" s="2">
        <f t="shared" si="26"/>
        <v>67.966095874141956</v>
      </c>
      <c r="S866" s="2">
        <v>131.81625670069721</v>
      </c>
      <c r="T866" s="2">
        <v>63.850160826555253</v>
      </c>
      <c r="U866" s="2">
        <f t="shared" si="27"/>
        <v>48.438760456939548</v>
      </c>
      <c r="V866" s="2">
        <v>2</v>
      </c>
      <c r="W866" s="2" t="str">
        <f>IF(ISBLANK(V866), "Missing", "OK")</f>
        <v>OK</v>
      </c>
      <c r="X866" s="2" t="s">
        <v>10026</v>
      </c>
    </row>
    <row r="867" spans="1:24" x14ac:dyDescent="0.35">
      <c r="A867" s="2" t="s">
        <v>9153</v>
      </c>
      <c r="B867" s="2" t="b">
        <f>COUNTIF(A:A, A867)&gt;1</f>
        <v>0</v>
      </c>
      <c r="C867" s="5">
        <v>45580.583333333336</v>
      </c>
      <c r="D867" s="2" t="s">
        <v>10021</v>
      </c>
      <c r="E867" s="2" t="s">
        <v>10022</v>
      </c>
      <c r="F867" s="2">
        <v>302</v>
      </c>
      <c r="G867" s="2">
        <v>3770</v>
      </c>
      <c r="H867" s="2" t="str">
        <f>IF(G867&lt;F867, "Error", "OK")</f>
        <v>OK</v>
      </c>
      <c r="I867" s="2">
        <v>58</v>
      </c>
      <c r="J867" s="2" t="s">
        <v>10026</v>
      </c>
      <c r="K867" s="2">
        <v>7</v>
      </c>
      <c r="L867" s="2">
        <v>29</v>
      </c>
      <c r="M867" s="2">
        <v>0</v>
      </c>
      <c r="N867" s="2" t="s">
        <v>10026</v>
      </c>
      <c r="O867" s="2">
        <v>9</v>
      </c>
      <c r="P867" s="2" t="s">
        <v>10025</v>
      </c>
      <c r="Q867" s="2">
        <v>452.28386597479192</v>
      </c>
      <c r="R867" s="2">
        <f t="shared" si="26"/>
        <v>452.28386597479181</v>
      </c>
      <c r="S867" s="2">
        <v>757.17395400533212</v>
      </c>
      <c r="T867" s="2">
        <v>304.89008803054031</v>
      </c>
      <c r="U867" s="2">
        <f t="shared" si="27"/>
        <v>40.26684837978371</v>
      </c>
      <c r="V867" s="2">
        <v>5</v>
      </c>
      <c r="W867" s="2" t="str">
        <f>IF(ISBLANK(V867), "Missing", "OK")</f>
        <v>OK</v>
      </c>
      <c r="X867" s="2" t="s">
        <v>10025</v>
      </c>
    </row>
    <row r="868" spans="1:24" x14ac:dyDescent="0.35">
      <c r="A868" s="2" t="s">
        <v>9152</v>
      </c>
      <c r="B868" s="2" t="b">
        <f>COUNTIF(A:A, A868)&gt;1</f>
        <v>0</v>
      </c>
      <c r="C868" s="5">
        <v>45580.541666666664</v>
      </c>
      <c r="D868" s="2" t="s">
        <v>10021</v>
      </c>
      <c r="E868" s="2" t="s">
        <v>10023</v>
      </c>
      <c r="F868" s="2">
        <v>224</v>
      </c>
      <c r="G868" s="2">
        <v>3411</v>
      </c>
      <c r="H868" s="2" t="str">
        <f>IF(G868&lt;F868, "Error", "OK")</f>
        <v>OK</v>
      </c>
      <c r="I868" s="2">
        <v>40</v>
      </c>
      <c r="J868" s="2" t="s">
        <v>10025</v>
      </c>
      <c r="K868" s="2">
        <v>0</v>
      </c>
      <c r="L868" s="2">
        <v>14</v>
      </c>
      <c r="M868" s="2">
        <v>6</v>
      </c>
      <c r="N868" s="2" t="s">
        <v>10026</v>
      </c>
      <c r="O868" s="2">
        <v>9</v>
      </c>
      <c r="P868" s="2" t="s">
        <v>10025</v>
      </c>
      <c r="Q868" s="2">
        <v>224.82820658134949</v>
      </c>
      <c r="R868" s="2">
        <f t="shared" si="26"/>
        <v>224.82820658134955</v>
      </c>
      <c r="S868" s="2">
        <v>528.75734386871864</v>
      </c>
      <c r="T868" s="2">
        <v>303.92913728736909</v>
      </c>
      <c r="U868" s="2">
        <f t="shared" si="27"/>
        <v>57.479889558343324</v>
      </c>
      <c r="V868" s="2">
        <v>5</v>
      </c>
      <c r="W868" s="2" t="str">
        <f>IF(ISBLANK(V868), "Missing", "OK")</f>
        <v>OK</v>
      </c>
      <c r="X868" s="2" t="s">
        <v>10025</v>
      </c>
    </row>
    <row r="869" spans="1:24" x14ac:dyDescent="0.35">
      <c r="A869" s="2" t="s">
        <v>9151</v>
      </c>
      <c r="B869" s="2" t="b">
        <f>COUNTIF(A:A, A869)&gt;1</f>
        <v>0</v>
      </c>
      <c r="C869" s="5">
        <v>45580.5</v>
      </c>
      <c r="D869" s="2" t="s">
        <v>10021</v>
      </c>
      <c r="E869" s="2" t="s">
        <v>10022</v>
      </c>
      <c r="F869" s="2">
        <v>125</v>
      </c>
      <c r="G869" s="2">
        <v>1609</v>
      </c>
      <c r="H869" s="2" t="str">
        <f>IF(G869&lt;F869, "Error", "OK")</f>
        <v>OK</v>
      </c>
      <c r="I869" s="2">
        <v>24</v>
      </c>
      <c r="J869" s="2" t="s">
        <v>10025</v>
      </c>
      <c r="K869" s="2">
        <v>0</v>
      </c>
      <c r="L869" s="2">
        <v>47</v>
      </c>
      <c r="M869" s="2">
        <v>10</v>
      </c>
      <c r="N869" s="2" t="s">
        <v>10026</v>
      </c>
      <c r="O869" s="2">
        <v>9</v>
      </c>
      <c r="P869" s="2" t="s">
        <v>10025</v>
      </c>
      <c r="Q869" s="2">
        <v>20.50762474657985</v>
      </c>
      <c r="R869" s="2">
        <f t="shared" si="26"/>
        <v>20.507624746579847</v>
      </c>
      <c r="S869" s="2">
        <v>40.665892019700557</v>
      </c>
      <c r="T869" s="2">
        <v>20.15826727312071</v>
      </c>
      <c r="U869" s="2">
        <f t="shared" si="27"/>
        <v>49.570453940503889</v>
      </c>
      <c r="V869" s="2">
        <v>2</v>
      </c>
      <c r="W869" s="2" t="str">
        <f>IF(ISBLANK(V869), "Missing", "OK")</f>
        <v>OK</v>
      </c>
      <c r="X869" s="2" t="s">
        <v>10025</v>
      </c>
    </row>
    <row r="870" spans="1:24" x14ac:dyDescent="0.35">
      <c r="A870" s="2" t="s">
        <v>9150</v>
      </c>
      <c r="B870" s="2" t="b">
        <f>COUNTIF(A:A, A870)&gt;1</f>
        <v>0</v>
      </c>
      <c r="C870" s="5">
        <v>45580.458333333336</v>
      </c>
      <c r="D870" s="2" t="s">
        <v>10020</v>
      </c>
      <c r="E870" s="2" t="s">
        <v>10024</v>
      </c>
      <c r="F870" s="2">
        <v>198</v>
      </c>
      <c r="G870" s="2">
        <v>4354</v>
      </c>
      <c r="H870" s="2" t="str">
        <f>IF(G870&lt;F870, "Error", "OK")</f>
        <v>OK</v>
      </c>
      <c r="I870" s="2">
        <v>34</v>
      </c>
      <c r="J870" s="2" t="s">
        <v>10025</v>
      </c>
      <c r="K870" s="2">
        <v>0</v>
      </c>
      <c r="L870" s="2">
        <v>46</v>
      </c>
      <c r="M870" s="2">
        <v>11</v>
      </c>
      <c r="N870" s="2" t="s">
        <v>10025</v>
      </c>
      <c r="O870" s="2">
        <v>1</v>
      </c>
      <c r="P870" s="2" t="s">
        <v>10026</v>
      </c>
      <c r="Q870" s="2">
        <v>189.96263625177511</v>
      </c>
      <c r="R870" s="2">
        <f t="shared" si="26"/>
        <v>189.96263625177511</v>
      </c>
      <c r="S870" s="2">
        <v>446.79490593125439</v>
      </c>
      <c r="T870" s="2">
        <v>256.83226967947928</v>
      </c>
      <c r="U870" s="2">
        <f t="shared" si="27"/>
        <v>57.483258262348336</v>
      </c>
      <c r="V870" s="2">
        <v>4</v>
      </c>
      <c r="W870" s="2" t="str">
        <f>IF(ISBLANK(V870), "Missing", "OK")</f>
        <v>OK</v>
      </c>
      <c r="X870" s="2" t="s">
        <v>10025</v>
      </c>
    </row>
    <row r="871" spans="1:24" x14ac:dyDescent="0.35">
      <c r="A871" s="2" t="s">
        <v>9149</v>
      </c>
      <c r="B871" s="2" t="b">
        <f>COUNTIF(A:A, A871)&gt;1</f>
        <v>0</v>
      </c>
      <c r="C871" s="5">
        <v>45580.416666666664</v>
      </c>
      <c r="D871" s="2" t="s">
        <v>10019</v>
      </c>
      <c r="E871" s="2" t="s">
        <v>10024</v>
      </c>
      <c r="F871" s="2">
        <v>304</v>
      </c>
      <c r="G871" s="2">
        <v>4879</v>
      </c>
      <c r="H871" s="2" t="str">
        <f>IF(G871&lt;F871, "Error", "OK")</f>
        <v>OK</v>
      </c>
      <c r="I871" s="2">
        <v>70</v>
      </c>
      <c r="J871" s="2" t="s">
        <v>10025</v>
      </c>
      <c r="K871" s="2">
        <v>0</v>
      </c>
      <c r="L871" s="2">
        <v>26</v>
      </c>
      <c r="M871" s="2">
        <v>15</v>
      </c>
      <c r="N871" s="2" t="s">
        <v>10025</v>
      </c>
      <c r="O871" s="2">
        <v>9</v>
      </c>
      <c r="P871" s="2" t="s">
        <v>10026</v>
      </c>
      <c r="Q871" s="2">
        <v>383.65284463005048</v>
      </c>
      <c r="R871" s="2">
        <f t="shared" si="26"/>
        <v>383.65284463005048</v>
      </c>
      <c r="S871" s="2">
        <v>657.86133461833379</v>
      </c>
      <c r="T871" s="2">
        <v>274.2084899882833</v>
      </c>
      <c r="U871" s="2">
        <f t="shared" si="27"/>
        <v>41.681806721072711</v>
      </c>
      <c r="V871" s="2">
        <v>1</v>
      </c>
      <c r="W871" s="2" t="str">
        <f>IF(ISBLANK(V871), "Missing", "OK")</f>
        <v>OK</v>
      </c>
      <c r="X871" s="2" t="s">
        <v>10025</v>
      </c>
    </row>
    <row r="872" spans="1:24" x14ac:dyDescent="0.35">
      <c r="A872" s="2" t="s">
        <v>9148</v>
      </c>
      <c r="B872" s="2" t="b">
        <f>COUNTIF(A:A, A872)&gt;1</f>
        <v>0</v>
      </c>
      <c r="C872" s="5">
        <v>45580.375</v>
      </c>
      <c r="D872" s="2" t="s">
        <v>10020</v>
      </c>
      <c r="E872" s="2" t="s">
        <v>10024</v>
      </c>
      <c r="F872" s="2">
        <v>89</v>
      </c>
      <c r="G872" s="2">
        <v>2840</v>
      </c>
      <c r="H872" s="2" t="str">
        <f>IF(G872&lt;F872, "Error", "OK")</f>
        <v>OK</v>
      </c>
      <c r="I872" s="2">
        <v>9</v>
      </c>
      <c r="J872" s="2" t="s">
        <v>10025</v>
      </c>
      <c r="K872" s="2">
        <v>0</v>
      </c>
      <c r="L872" s="2">
        <v>18</v>
      </c>
      <c r="M872" s="2">
        <v>16</v>
      </c>
      <c r="N872" s="2" t="s">
        <v>10026</v>
      </c>
      <c r="O872" s="2">
        <v>6</v>
      </c>
      <c r="P872" s="2" t="s">
        <v>10025</v>
      </c>
      <c r="Q872" s="2">
        <v>82.713213426195921</v>
      </c>
      <c r="R872" s="2">
        <f t="shared" si="26"/>
        <v>82.713213426195864</v>
      </c>
      <c r="S872" s="2">
        <v>166.63161883740989</v>
      </c>
      <c r="T872" s="2">
        <v>83.918405411214025</v>
      </c>
      <c r="U872" s="2">
        <f t="shared" si="27"/>
        <v>50.361633642350355</v>
      </c>
      <c r="V872" s="2">
        <v>5</v>
      </c>
      <c r="W872" s="2" t="str">
        <f>IF(ISBLANK(V872), "Missing", "OK")</f>
        <v>OK</v>
      </c>
      <c r="X872" s="2" t="s">
        <v>10025</v>
      </c>
    </row>
    <row r="873" spans="1:24" x14ac:dyDescent="0.35">
      <c r="A873" s="2" t="s">
        <v>9147</v>
      </c>
      <c r="B873" s="2" t="b">
        <f>COUNTIF(A:A, A873)&gt;1</f>
        <v>0</v>
      </c>
      <c r="C873" s="5">
        <v>45580.333333333336</v>
      </c>
      <c r="D873" s="2" t="s">
        <v>10020</v>
      </c>
      <c r="E873" s="2" t="s">
        <v>10024</v>
      </c>
      <c r="F873" s="2">
        <v>384</v>
      </c>
      <c r="G873" s="2">
        <v>3394</v>
      </c>
      <c r="H873" s="2" t="str">
        <f>IF(G873&lt;F873, "Error", "OK")</f>
        <v>OK</v>
      </c>
      <c r="I873" s="2">
        <v>64</v>
      </c>
      <c r="J873" s="2" t="s">
        <v>10026</v>
      </c>
      <c r="K873" s="2">
        <v>45</v>
      </c>
      <c r="L873" s="2">
        <v>11</v>
      </c>
      <c r="M873" s="2">
        <v>0</v>
      </c>
      <c r="N873" s="2" t="s">
        <v>10026</v>
      </c>
      <c r="O873" s="2">
        <v>8</v>
      </c>
      <c r="P873" s="2" t="s">
        <v>10025</v>
      </c>
      <c r="Q873" s="2">
        <v>185.50582804894091</v>
      </c>
      <c r="R873" s="2">
        <f t="shared" si="26"/>
        <v>185.50582804894088</v>
      </c>
      <c r="S873" s="2">
        <v>449.2156159334736</v>
      </c>
      <c r="T873" s="2">
        <v>263.70978788453272</v>
      </c>
      <c r="U873" s="2">
        <f t="shared" si="27"/>
        <v>58.704501475653672</v>
      </c>
      <c r="V873" s="2">
        <v>4</v>
      </c>
      <c r="W873" s="2" t="str">
        <f>IF(ISBLANK(V873), "Missing", "OK")</f>
        <v>OK</v>
      </c>
      <c r="X873" s="2" t="s">
        <v>10025</v>
      </c>
    </row>
    <row r="874" spans="1:24" x14ac:dyDescent="0.35">
      <c r="A874" s="2" t="s">
        <v>9146</v>
      </c>
      <c r="B874" s="2" t="b">
        <f>COUNTIF(A:A, A874)&gt;1</f>
        <v>0</v>
      </c>
      <c r="C874" s="5">
        <v>45580.291666666664</v>
      </c>
      <c r="D874" s="2" t="s">
        <v>10021</v>
      </c>
      <c r="E874" s="2" t="s">
        <v>10024</v>
      </c>
      <c r="F874" s="2">
        <v>485</v>
      </c>
      <c r="G874" s="2">
        <v>2361</v>
      </c>
      <c r="H874" s="2" t="str">
        <f>IF(G874&lt;F874, "Error", "OK")</f>
        <v>OK</v>
      </c>
      <c r="I874" s="2">
        <v>38</v>
      </c>
      <c r="J874" s="2" t="s">
        <v>10025</v>
      </c>
      <c r="K874" s="2">
        <v>0</v>
      </c>
      <c r="L874" s="2">
        <v>6</v>
      </c>
      <c r="M874" s="2">
        <v>6</v>
      </c>
      <c r="N874" s="2" t="s">
        <v>10026</v>
      </c>
      <c r="O874" s="2">
        <v>2</v>
      </c>
      <c r="P874" s="2" t="s">
        <v>10025</v>
      </c>
      <c r="Q874" s="2">
        <v>53.343240528779482</v>
      </c>
      <c r="R874" s="2">
        <f t="shared" si="26"/>
        <v>53.343240528779475</v>
      </c>
      <c r="S874" s="2">
        <v>74.221096408907229</v>
      </c>
      <c r="T874" s="2">
        <v>20.877855880127751</v>
      </c>
      <c r="U874" s="2">
        <f t="shared" si="27"/>
        <v>28.129274411556942</v>
      </c>
      <c r="V874" s="2">
        <v>4</v>
      </c>
      <c r="W874" s="2" t="str">
        <f>IF(ISBLANK(V874), "Missing", "OK")</f>
        <v>OK</v>
      </c>
      <c r="X874" s="2" t="s">
        <v>10025</v>
      </c>
    </row>
    <row r="875" spans="1:24" x14ac:dyDescent="0.35">
      <c r="A875" s="2" t="s">
        <v>9145</v>
      </c>
      <c r="B875" s="2" t="b">
        <f>COUNTIF(A:A, A875)&gt;1</f>
        <v>0</v>
      </c>
      <c r="C875" s="5">
        <v>45580.25</v>
      </c>
      <c r="D875" s="2" t="s">
        <v>10021</v>
      </c>
      <c r="E875" s="2" t="s">
        <v>10024</v>
      </c>
      <c r="F875" s="2">
        <v>380</v>
      </c>
      <c r="G875" s="2">
        <v>4508</v>
      </c>
      <c r="H875" s="2" t="str">
        <f>IF(G875&lt;F875, "Error", "OK")</f>
        <v>OK</v>
      </c>
      <c r="I875" s="2">
        <v>63</v>
      </c>
      <c r="J875" s="2" t="s">
        <v>10025</v>
      </c>
      <c r="K875" s="2">
        <v>0</v>
      </c>
      <c r="L875" s="2">
        <v>43</v>
      </c>
      <c r="M875" s="2">
        <v>1</v>
      </c>
      <c r="N875" s="2" t="s">
        <v>10026</v>
      </c>
      <c r="O875" s="2">
        <v>8</v>
      </c>
      <c r="P875" s="2" t="s">
        <v>10025</v>
      </c>
      <c r="Q875" s="2">
        <v>218.93267296204729</v>
      </c>
      <c r="R875" s="2">
        <f t="shared" si="26"/>
        <v>218.93267296204732</v>
      </c>
      <c r="S875" s="2">
        <v>395.03157447450252</v>
      </c>
      <c r="T875" s="2">
        <v>176.0989015124552</v>
      </c>
      <c r="U875" s="2">
        <f t="shared" si="27"/>
        <v>44.578436988666986</v>
      </c>
      <c r="V875" s="2">
        <v>5</v>
      </c>
      <c r="W875" s="2" t="str">
        <f>IF(ISBLANK(V875), "Missing", "OK")</f>
        <v>OK</v>
      </c>
      <c r="X875" s="2" t="s">
        <v>10025</v>
      </c>
    </row>
    <row r="876" spans="1:24" x14ac:dyDescent="0.35">
      <c r="A876" s="2" t="s">
        <v>9144</v>
      </c>
      <c r="B876" s="2" t="b">
        <f>COUNTIF(A:A, A876)&gt;1</f>
        <v>0</v>
      </c>
      <c r="C876" s="5">
        <v>45580.208333333336</v>
      </c>
      <c r="D876" s="2" t="s">
        <v>10020</v>
      </c>
      <c r="E876" s="2" t="s">
        <v>10023</v>
      </c>
      <c r="F876" s="2">
        <v>428</v>
      </c>
      <c r="G876" s="2">
        <v>4303</v>
      </c>
      <c r="H876" s="2" t="str">
        <f>IF(G876&lt;F876, "Error", "OK")</f>
        <v>OK</v>
      </c>
      <c r="I876" s="2">
        <v>42</v>
      </c>
      <c r="J876" s="2" t="s">
        <v>10026</v>
      </c>
      <c r="K876" s="2">
        <v>21</v>
      </c>
      <c r="L876" s="2">
        <v>9</v>
      </c>
      <c r="M876" s="2">
        <v>7</v>
      </c>
      <c r="N876" s="2" t="s">
        <v>10026</v>
      </c>
      <c r="O876" s="2">
        <v>8</v>
      </c>
      <c r="P876" s="2" t="s">
        <v>10025</v>
      </c>
      <c r="Q876" s="2">
        <v>122.0662857580687</v>
      </c>
      <c r="R876" s="2">
        <f t="shared" si="26"/>
        <v>122.06628575806872</v>
      </c>
      <c r="S876" s="2">
        <v>156.89605528737579</v>
      </c>
      <c r="T876" s="2">
        <v>34.829769529307072</v>
      </c>
      <c r="U876" s="2">
        <f t="shared" si="27"/>
        <v>22.199264006677392</v>
      </c>
      <c r="V876" s="2">
        <v>3</v>
      </c>
      <c r="W876" s="2" t="str">
        <f>IF(ISBLANK(V876), "Missing", "OK")</f>
        <v>OK</v>
      </c>
      <c r="X876" s="2" t="s">
        <v>10025</v>
      </c>
    </row>
    <row r="877" spans="1:24" x14ac:dyDescent="0.35">
      <c r="A877" s="2" t="s">
        <v>9143</v>
      </c>
      <c r="B877" s="2" t="b">
        <f>COUNTIF(A:A, A877)&gt;1</f>
        <v>0</v>
      </c>
      <c r="C877" s="5">
        <v>45580.166666666664</v>
      </c>
      <c r="D877" s="2" t="s">
        <v>10020</v>
      </c>
      <c r="E877" s="2" t="s">
        <v>10024</v>
      </c>
      <c r="F877" s="2">
        <v>390</v>
      </c>
      <c r="G877" s="2">
        <v>4448</v>
      </c>
      <c r="H877" s="2" t="str">
        <f>IF(G877&lt;F877, "Error", "OK")</f>
        <v>OK</v>
      </c>
      <c r="I877" s="2">
        <v>57</v>
      </c>
      <c r="J877" s="2" t="s">
        <v>10025</v>
      </c>
      <c r="K877" s="2">
        <v>0</v>
      </c>
      <c r="L877" s="2">
        <v>43</v>
      </c>
      <c r="M877" s="2">
        <v>16</v>
      </c>
      <c r="N877" s="2" t="s">
        <v>10025</v>
      </c>
      <c r="O877" s="2">
        <v>1</v>
      </c>
      <c r="P877" s="2" t="s">
        <v>10026</v>
      </c>
      <c r="Q877" s="2">
        <v>157.10689462492829</v>
      </c>
      <c r="R877" s="2">
        <f t="shared" si="26"/>
        <v>157.10689462492832</v>
      </c>
      <c r="S877" s="2">
        <v>321.88565261118902</v>
      </c>
      <c r="T877" s="2">
        <v>164.7787579862607</v>
      </c>
      <c r="U877" s="2">
        <f t="shared" si="27"/>
        <v>51.191706324761135</v>
      </c>
      <c r="V877" s="2">
        <v>3</v>
      </c>
      <c r="W877" s="2" t="str">
        <f>IF(ISBLANK(V877), "Missing", "OK")</f>
        <v>OK</v>
      </c>
      <c r="X877" s="2" t="s">
        <v>10025</v>
      </c>
    </row>
    <row r="878" spans="1:24" x14ac:dyDescent="0.35">
      <c r="A878" s="2" t="s">
        <v>9142</v>
      </c>
      <c r="B878" s="2" t="b">
        <f>COUNTIF(A:A, A878)&gt;1</f>
        <v>0</v>
      </c>
      <c r="C878" s="5">
        <v>45580.125</v>
      </c>
      <c r="D878" s="2" t="s">
        <v>10019</v>
      </c>
      <c r="E878" s="2" t="s">
        <v>10024</v>
      </c>
      <c r="F878" s="2">
        <v>41</v>
      </c>
      <c r="G878" s="2">
        <v>2738</v>
      </c>
      <c r="H878" s="2" t="str">
        <f>IF(G878&lt;F878, "Error", "OK")</f>
        <v>OK</v>
      </c>
      <c r="I878" s="2">
        <v>63</v>
      </c>
      <c r="J878" s="2" t="s">
        <v>10025</v>
      </c>
      <c r="K878" s="2">
        <v>0</v>
      </c>
      <c r="L878" s="2">
        <v>5</v>
      </c>
      <c r="M878" s="2">
        <v>0</v>
      </c>
      <c r="N878" s="2" t="s">
        <v>10026</v>
      </c>
      <c r="O878" s="2">
        <v>4</v>
      </c>
      <c r="P878" s="2" t="s">
        <v>10025</v>
      </c>
      <c r="Q878" s="2">
        <v>130.06119938508101</v>
      </c>
      <c r="R878" s="2">
        <f t="shared" si="26"/>
        <v>130.06119938508101</v>
      </c>
      <c r="S878" s="2">
        <v>258.1772567035573</v>
      </c>
      <c r="T878" s="2">
        <v>128.11605731847629</v>
      </c>
      <c r="U878" s="2">
        <f t="shared" si="27"/>
        <v>49.62329329634985</v>
      </c>
      <c r="V878" s="2">
        <v>4</v>
      </c>
      <c r="W878" s="2" t="str">
        <f>IF(ISBLANK(V878), "Missing", "OK")</f>
        <v>OK</v>
      </c>
      <c r="X878" s="2" t="s">
        <v>10025</v>
      </c>
    </row>
    <row r="879" spans="1:24" x14ac:dyDescent="0.35">
      <c r="A879" s="2" t="s">
        <v>9141</v>
      </c>
      <c r="B879" s="2" t="b">
        <f>COUNTIF(A:A, A879)&gt;1</f>
        <v>0</v>
      </c>
      <c r="C879" s="5">
        <v>45580.083333333336</v>
      </c>
      <c r="D879" s="2" t="s">
        <v>10020</v>
      </c>
      <c r="E879" s="2" t="s">
        <v>10024</v>
      </c>
      <c r="F879" s="2">
        <v>115</v>
      </c>
      <c r="G879" s="2">
        <v>3064</v>
      </c>
      <c r="H879" s="2" t="str">
        <f>IF(G879&lt;F879, "Error", "OK")</f>
        <v>OK</v>
      </c>
      <c r="I879" s="2">
        <v>56</v>
      </c>
      <c r="J879" s="2" t="s">
        <v>10025</v>
      </c>
      <c r="K879" s="2">
        <v>0</v>
      </c>
      <c r="L879" s="2">
        <v>24</v>
      </c>
      <c r="M879" s="2">
        <v>7</v>
      </c>
      <c r="N879" s="2" t="s">
        <v>10026</v>
      </c>
      <c r="O879" s="2">
        <v>6</v>
      </c>
      <c r="P879" s="2" t="s">
        <v>10025</v>
      </c>
      <c r="Q879" s="2">
        <v>67.610428690844202</v>
      </c>
      <c r="R879" s="2">
        <f t="shared" si="26"/>
        <v>67.61042869084423</v>
      </c>
      <c r="S879" s="2">
        <v>157.61420463064749</v>
      </c>
      <c r="T879" s="2">
        <v>90.003775939803262</v>
      </c>
      <c r="U879" s="2">
        <f t="shared" si="27"/>
        <v>57.103848064149901</v>
      </c>
      <c r="V879" s="2">
        <v>2</v>
      </c>
      <c r="W879" s="2" t="str">
        <f>IF(ISBLANK(V879), "Missing", "OK")</f>
        <v>OK</v>
      </c>
      <c r="X879" s="2" t="s">
        <v>10025</v>
      </c>
    </row>
    <row r="880" spans="1:24" x14ac:dyDescent="0.35">
      <c r="A880" s="2" t="s">
        <v>9140</v>
      </c>
      <c r="B880" s="2" t="b">
        <f>COUNTIF(A:A, A880)&gt;1</f>
        <v>0</v>
      </c>
      <c r="C880" s="5">
        <v>45580.041666666664</v>
      </c>
      <c r="D880" s="2" t="s">
        <v>10021</v>
      </c>
      <c r="E880" s="2" t="s">
        <v>10022</v>
      </c>
      <c r="F880" s="2">
        <v>93</v>
      </c>
      <c r="G880" s="2">
        <v>2310</v>
      </c>
      <c r="H880" s="2" t="str">
        <f>IF(G880&lt;F880, "Error", "OK")</f>
        <v>OK</v>
      </c>
      <c r="I880" s="2">
        <v>54</v>
      </c>
      <c r="J880" s="2" t="s">
        <v>10025</v>
      </c>
      <c r="K880" s="2">
        <v>0</v>
      </c>
      <c r="L880" s="2">
        <v>20</v>
      </c>
      <c r="M880" s="2">
        <v>0</v>
      </c>
      <c r="N880" s="2" t="s">
        <v>10025</v>
      </c>
      <c r="O880" s="2">
        <v>4</v>
      </c>
      <c r="P880" s="2" t="s">
        <v>10026</v>
      </c>
      <c r="Q880" s="2">
        <v>192.339548049033</v>
      </c>
      <c r="R880" s="2">
        <f t="shared" si="26"/>
        <v>192.339548049033</v>
      </c>
      <c r="S880" s="2">
        <v>404.79106276041369</v>
      </c>
      <c r="T880" s="2">
        <v>212.4515147113807</v>
      </c>
      <c r="U880" s="2">
        <f t="shared" si="27"/>
        <v>52.484240452987905</v>
      </c>
      <c r="V880" s="2">
        <v>5</v>
      </c>
      <c r="W880" s="2" t="str">
        <f>IF(ISBLANK(V880), "Missing", "OK")</f>
        <v>OK</v>
      </c>
      <c r="X880" s="2" t="s">
        <v>10025</v>
      </c>
    </row>
    <row r="881" spans="1:24" x14ac:dyDescent="0.35">
      <c r="A881" s="2" t="s">
        <v>9139</v>
      </c>
      <c r="B881" s="2" t="b">
        <f>COUNTIF(A:A, A881)&gt;1</f>
        <v>0</v>
      </c>
      <c r="C881" s="5">
        <v>45580</v>
      </c>
      <c r="D881" s="2" t="s">
        <v>10019</v>
      </c>
      <c r="E881" s="2" t="s">
        <v>10022</v>
      </c>
      <c r="F881" s="2">
        <v>407</v>
      </c>
      <c r="G881" s="2">
        <v>1914</v>
      </c>
      <c r="H881" s="2" t="str">
        <f>IF(G881&lt;F881, "Error", "OK")</f>
        <v>OK</v>
      </c>
      <c r="I881" s="2">
        <v>28</v>
      </c>
      <c r="J881" s="2" t="s">
        <v>10025</v>
      </c>
      <c r="K881" s="2">
        <v>0</v>
      </c>
      <c r="L881" s="2">
        <v>16</v>
      </c>
      <c r="M881" s="2">
        <v>0</v>
      </c>
      <c r="N881" s="2" t="s">
        <v>10026</v>
      </c>
      <c r="O881" s="2">
        <v>5</v>
      </c>
      <c r="P881" s="2" t="s">
        <v>10025</v>
      </c>
      <c r="Q881" s="2">
        <v>327.85623496735963</v>
      </c>
      <c r="R881" s="2">
        <f t="shared" si="26"/>
        <v>327.85623496735968</v>
      </c>
      <c r="S881" s="2">
        <v>765.36664524265336</v>
      </c>
      <c r="T881" s="2">
        <v>437.51041027529368</v>
      </c>
      <c r="U881" s="2">
        <f t="shared" si="27"/>
        <v>57.163506274379714</v>
      </c>
      <c r="V881" s="2">
        <v>5</v>
      </c>
      <c r="W881" s="2" t="str">
        <f>IF(ISBLANK(V881), "Missing", "OK")</f>
        <v>OK</v>
      </c>
      <c r="X881" s="2" t="s">
        <v>10025</v>
      </c>
    </row>
    <row r="882" spans="1:24" x14ac:dyDescent="0.35">
      <c r="A882" s="2" t="s">
        <v>9138</v>
      </c>
      <c r="B882" s="2" t="b">
        <f>COUNTIF(A:A, A882)&gt;1</f>
        <v>0</v>
      </c>
      <c r="C882" s="5">
        <v>45579.958333333336</v>
      </c>
      <c r="D882" s="2" t="s">
        <v>10020</v>
      </c>
      <c r="E882" s="2" t="s">
        <v>10024</v>
      </c>
      <c r="F882" s="2">
        <v>12</v>
      </c>
      <c r="G882" s="2">
        <v>2430</v>
      </c>
      <c r="H882" s="2" t="str">
        <f>IF(G882&lt;F882, "Error", "OK")</f>
        <v>OK</v>
      </c>
      <c r="I882" s="2">
        <v>58</v>
      </c>
      <c r="J882" s="2" t="s">
        <v>10025</v>
      </c>
      <c r="K882" s="2">
        <v>0</v>
      </c>
      <c r="L882" s="2">
        <v>17</v>
      </c>
      <c r="M882" s="2">
        <v>0</v>
      </c>
      <c r="N882" s="2" t="s">
        <v>10026</v>
      </c>
      <c r="O882" s="2">
        <v>6</v>
      </c>
      <c r="P882" s="2" t="s">
        <v>10025</v>
      </c>
      <c r="Q882" s="2">
        <v>345.53132810201419</v>
      </c>
      <c r="R882" s="2">
        <f t="shared" si="26"/>
        <v>345.53132810201419</v>
      </c>
      <c r="S882" s="2">
        <v>439.98982934805468</v>
      </c>
      <c r="T882" s="2">
        <v>94.458501246040498</v>
      </c>
      <c r="U882" s="2">
        <f t="shared" si="27"/>
        <v>21.468337435436251</v>
      </c>
      <c r="V882" s="2">
        <v>4</v>
      </c>
      <c r="W882" s="2" t="str">
        <f>IF(ISBLANK(V882), "Missing", "OK")</f>
        <v>OK</v>
      </c>
      <c r="X882" s="2" t="s">
        <v>10025</v>
      </c>
    </row>
    <row r="883" spans="1:24" x14ac:dyDescent="0.35">
      <c r="A883" s="2" t="s">
        <v>9137</v>
      </c>
      <c r="B883" s="2" t="b">
        <f>COUNTIF(A:A, A883)&gt;1</f>
        <v>0</v>
      </c>
      <c r="C883" s="5">
        <v>45579.916666666664</v>
      </c>
      <c r="D883" s="2" t="s">
        <v>10021</v>
      </c>
      <c r="E883" s="2" t="s">
        <v>10024</v>
      </c>
      <c r="F883" s="2">
        <v>11</v>
      </c>
      <c r="G883" s="2">
        <v>2090</v>
      </c>
      <c r="H883" s="2" t="str">
        <f>IF(G883&lt;F883, "Error", "OK")</f>
        <v>OK</v>
      </c>
      <c r="I883" s="2">
        <v>66</v>
      </c>
      <c r="J883" s="2" t="s">
        <v>10026</v>
      </c>
      <c r="K883" s="2">
        <v>15</v>
      </c>
      <c r="L883" s="2">
        <v>35</v>
      </c>
      <c r="M883" s="2">
        <v>14</v>
      </c>
      <c r="N883" s="2" t="s">
        <v>10026</v>
      </c>
      <c r="O883" s="2">
        <v>9</v>
      </c>
      <c r="P883" s="2" t="s">
        <v>10025</v>
      </c>
      <c r="Q883" s="2">
        <v>132.5958641928537</v>
      </c>
      <c r="R883" s="2">
        <f t="shared" si="26"/>
        <v>132.59586419285364</v>
      </c>
      <c r="S883" s="2">
        <v>227.1294791300906</v>
      </c>
      <c r="T883" s="2">
        <v>94.533614937236962</v>
      </c>
      <c r="U883" s="2">
        <f t="shared" si="27"/>
        <v>41.621023963644951</v>
      </c>
      <c r="V883" s="2">
        <v>3</v>
      </c>
      <c r="W883" s="2" t="str">
        <f>IF(ISBLANK(V883), "Missing", "OK")</f>
        <v>OK</v>
      </c>
      <c r="X883" s="2" t="s">
        <v>10025</v>
      </c>
    </row>
    <row r="884" spans="1:24" x14ac:dyDescent="0.35">
      <c r="A884" s="2" t="s">
        <v>9136</v>
      </c>
      <c r="B884" s="2" t="b">
        <f>COUNTIF(A:A, A884)&gt;1</f>
        <v>0</v>
      </c>
      <c r="C884" s="5">
        <v>45579.875</v>
      </c>
      <c r="D884" s="2" t="s">
        <v>10020</v>
      </c>
      <c r="E884" s="2" t="s">
        <v>10024</v>
      </c>
      <c r="F884" s="2">
        <v>421</v>
      </c>
      <c r="G884" s="2">
        <v>3537</v>
      </c>
      <c r="H884" s="2" t="str">
        <f>IF(G884&lt;F884, "Error", "OK")</f>
        <v>OK</v>
      </c>
      <c r="I884" s="2">
        <v>6</v>
      </c>
      <c r="J884" s="2" t="s">
        <v>10025</v>
      </c>
      <c r="K884" s="2">
        <v>0</v>
      </c>
      <c r="L884" s="2">
        <v>19</v>
      </c>
      <c r="M884" s="2">
        <v>5</v>
      </c>
      <c r="N884" s="2" t="s">
        <v>10026</v>
      </c>
      <c r="O884" s="2">
        <v>6</v>
      </c>
      <c r="P884" s="2" t="s">
        <v>10025</v>
      </c>
      <c r="Q884" s="2">
        <v>367.72745488784511</v>
      </c>
      <c r="R884" s="2">
        <f t="shared" si="26"/>
        <v>367.72745488784506</v>
      </c>
      <c r="S884" s="2">
        <v>918.70948919205375</v>
      </c>
      <c r="T884" s="2">
        <v>550.9820343042087</v>
      </c>
      <c r="U884" s="2">
        <f t="shared" si="27"/>
        <v>59.973478100107812</v>
      </c>
      <c r="V884" s="2">
        <v>5</v>
      </c>
      <c r="W884" s="2" t="str">
        <f>IF(ISBLANK(V884), "Missing", "OK")</f>
        <v>OK</v>
      </c>
      <c r="X884" s="2" t="s">
        <v>10025</v>
      </c>
    </row>
    <row r="885" spans="1:24" x14ac:dyDescent="0.35">
      <c r="A885" s="2" t="s">
        <v>9135</v>
      </c>
      <c r="B885" s="2" t="b">
        <f>COUNTIF(A:A, A885)&gt;1</f>
        <v>0</v>
      </c>
      <c r="C885" s="5">
        <v>45579.833333333336</v>
      </c>
      <c r="D885" s="2" t="s">
        <v>10020</v>
      </c>
      <c r="E885" s="2" t="s">
        <v>10022</v>
      </c>
      <c r="F885" s="2">
        <v>431</v>
      </c>
      <c r="G885" s="2">
        <v>1014</v>
      </c>
      <c r="H885" s="2" t="str">
        <f>IF(G885&lt;F885, "Error", "OK")</f>
        <v>OK</v>
      </c>
      <c r="I885" s="2">
        <v>23</v>
      </c>
      <c r="J885" s="2" t="s">
        <v>10025</v>
      </c>
      <c r="K885" s="2">
        <v>0</v>
      </c>
      <c r="L885" s="2">
        <v>49</v>
      </c>
      <c r="M885" s="2">
        <v>15</v>
      </c>
      <c r="N885" s="2" t="s">
        <v>10026</v>
      </c>
      <c r="O885" s="2">
        <v>1</v>
      </c>
      <c r="P885" s="2" t="s">
        <v>10025</v>
      </c>
      <c r="Q885" s="2">
        <v>485.93754026428638</v>
      </c>
      <c r="R885" s="2">
        <f t="shared" si="26"/>
        <v>485.93754026428633</v>
      </c>
      <c r="S885" s="2">
        <v>693.34948941017626</v>
      </c>
      <c r="T885" s="2">
        <v>207.41194914588991</v>
      </c>
      <c r="U885" s="2">
        <f t="shared" si="27"/>
        <v>29.914487904553393</v>
      </c>
      <c r="V885" s="2">
        <v>4</v>
      </c>
      <c r="W885" s="2" t="str">
        <f>IF(ISBLANK(V885), "Missing", "OK")</f>
        <v>OK</v>
      </c>
      <c r="X885" s="2" t="s">
        <v>10025</v>
      </c>
    </row>
    <row r="886" spans="1:24" x14ac:dyDescent="0.35">
      <c r="A886" s="2" t="s">
        <v>9134</v>
      </c>
      <c r="B886" s="2" t="b">
        <f>COUNTIF(A:A, A886)&gt;1</f>
        <v>0</v>
      </c>
      <c r="C886" s="5">
        <v>45579.791666666664</v>
      </c>
      <c r="D886" s="2" t="s">
        <v>10021</v>
      </c>
      <c r="E886" s="2" t="s">
        <v>10023</v>
      </c>
      <c r="F886" s="2">
        <v>341</v>
      </c>
      <c r="G886" s="2">
        <v>2928</v>
      </c>
      <c r="H886" s="2" t="str">
        <f>IF(G886&lt;F886, "Error", "OK")</f>
        <v>OK</v>
      </c>
      <c r="I886" s="2">
        <v>19</v>
      </c>
      <c r="J886" s="2" t="s">
        <v>10025</v>
      </c>
      <c r="K886" s="2">
        <v>0</v>
      </c>
      <c r="L886" s="2">
        <v>7</v>
      </c>
      <c r="M886" s="2">
        <v>0</v>
      </c>
      <c r="N886" s="2" t="s">
        <v>10026</v>
      </c>
      <c r="O886" s="2">
        <v>1</v>
      </c>
      <c r="P886" s="2" t="s">
        <v>10025</v>
      </c>
      <c r="Q886" s="2">
        <v>183.29939615223159</v>
      </c>
      <c r="R886" s="2">
        <f t="shared" si="26"/>
        <v>183.29939615223162</v>
      </c>
      <c r="S886" s="2">
        <v>447.314594116649</v>
      </c>
      <c r="T886" s="2">
        <v>264.01519796441738</v>
      </c>
      <c r="U886" s="2">
        <f t="shared" si="27"/>
        <v>59.022263399608313</v>
      </c>
      <c r="V886" s="2">
        <v>4</v>
      </c>
      <c r="W886" s="2" t="str">
        <f>IF(ISBLANK(V886), "Missing", "OK")</f>
        <v>OK</v>
      </c>
      <c r="X886" s="2" t="s">
        <v>10025</v>
      </c>
    </row>
    <row r="887" spans="1:24" x14ac:dyDescent="0.35">
      <c r="A887" s="2" t="s">
        <v>9133</v>
      </c>
      <c r="B887" s="2" t="b">
        <f>COUNTIF(A:A, A887)&gt;1</f>
        <v>0</v>
      </c>
      <c r="C887" s="5">
        <v>45579.75</v>
      </c>
      <c r="D887" s="2" t="s">
        <v>10021</v>
      </c>
      <c r="E887" s="2" t="s">
        <v>10024</v>
      </c>
      <c r="F887" s="2">
        <v>194</v>
      </c>
      <c r="G887" s="2">
        <v>2550</v>
      </c>
      <c r="H887" s="2" t="str">
        <f>IF(G887&lt;F887, "Error", "OK")</f>
        <v>OK</v>
      </c>
      <c r="I887" s="2">
        <v>56</v>
      </c>
      <c r="J887" s="2" t="s">
        <v>10025</v>
      </c>
      <c r="K887" s="2">
        <v>0</v>
      </c>
      <c r="L887" s="2">
        <v>10</v>
      </c>
      <c r="M887" s="2">
        <v>15</v>
      </c>
      <c r="N887" s="2" t="s">
        <v>10026</v>
      </c>
      <c r="O887" s="2">
        <v>8</v>
      </c>
      <c r="P887" s="2" t="s">
        <v>10025</v>
      </c>
      <c r="Q887" s="2">
        <v>277.24952521987638</v>
      </c>
      <c r="R887" s="2">
        <f t="shared" si="26"/>
        <v>277.24952521987643</v>
      </c>
      <c r="S887" s="2">
        <v>652.47220486647632</v>
      </c>
      <c r="T887" s="2">
        <v>375.22267964659989</v>
      </c>
      <c r="U887" s="2">
        <f t="shared" si="27"/>
        <v>57.507841230322832</v>
      </c>
      <c r="V887" s="2">
        <v>3</v>
      </c>
      <c r="W887" s="2" t="str">
        <f>IF(ISBLANK(V887), "Missing", "OK")</f>
        <v>OK</v>
      </c>
      <c r="X887" s="2" t="s">
        <v>10025</v>
      </c>
    </row>
    <row r="888" spans="1:24" x14ac:dyDescent="0.35">
      <c r="A888" s="2" t="s">
        <v>9132</v>
      </c>
      <c r="B888" s="2" t="b">
        <f>COUNTIF(A:A, A888)&gt;1</f>
        <v>0</v>
      </c>
      <c r="C888" s="5">
        <v>45579.708333333336</v>
      </c>
      <c r="D888" s="2" t="s">
        <v>10019</v>
      </c>
      <c r="E888" s="2" t="s">
        <v>10022</v>
      </c>
      <c r="F888" s="2">
        <v>299</v>
      </c>
      <c r="G888" s="2">
        <v>4698</v>
      </c>
      <c r="H888" s="2" t="str">
        <f>IF(G888&lt;F888, "Error", "OK")</f>
        <v>OK</v>
      </c>
      <c r="I888" s="2">
        <v>19</v>
      </c>
      <c r="J888" s="2" t="s">
        <v>10025</v>
      </c>
      <c r="K888" s="2">
        <v>0</v>
      </c>
      <c r="L888" s="2">
        <v>46</v>
      </c>
      <c r="M888" s="2">
        <v>0</v>
      </c>
      <c r="N888" s="2" t="s">
        <v>10026</v>
      </c>
      <c r="O888" s="2">
        <v>2</v>
      </c>
      <c r="P888" s="2" t="s">
        <v>10025</v>
      </c>
      <c r="Q888" s="2">
        <v>289.98429020608268</v>
      </c>
      <c r="R888" s="2">
        <f t="shared" si="26"/>
        <v>289.98429020608273</v>
      </c>
      <c r="S888" s="2">
        <v>689.53438840733236</v>
      </c>
      <c r="T888" s="2">
        <v>399.55009820124963</v>
      </c>
      <c r="U888" s="2">
        <f t="shared" si="27"/>
        <v>57.944912526280156</v>
      </c>
      <c r="V888" s="2">
        <v>4</v>
      </c>
      <c r="W888" s="2" t="str">
        <f>IF(ISBLANK(V888), "Missing", "OK")</f>
        <v>OK</v>
      </c>
      <c r="X888" s="2" t="s">
        <v>10025</v>
      </c>
    </row>
    <row r="889" spans="1:24" x14ac:dyDescent="0.35">
      <c r="A889" s="2" t="s">
        <v>9131</v>
      </c>
      <c r="B889" s="2" t="b">
        <f>COUNTIF(A:A, A889)&gt;1</f>
        <v>0</v>
      </c>
      <c r="C889" s="5">
        <v>45579.666666666664</v>
      </c>
      <c r="D889" s="2" t="s">
        <v>10019</v>
      </c>
      <c r="E889" s="2" t="s">
        <v>10023</v>
      </c>
      <c r="F889" s="2">
        <v>62</v>
      </c>
      <c r="G889" s="2">
        <v>1010</v>
      </c>
      <c r="H889" s="2" t="str">
        <f>IF(G889&lt;F889, "Error", "OK")</f>
        <v>OK</v>
      </c>
      <c r="I889" s="2">
        <v>35</v>
      </c>
      <c r="J889" s="2" t="s">
        <v>10025</v>
      </c>
      <c r="K889" s="2">
        <v>0</v>
      </c>
      <c r="L889" s="2">
        <v>48</v>
      </c>
      <c r="M889" s="2">
        <v>19</v>
      </c>
      <c r="N889" s="2" t="s">
        <v>10025</v>
      </c>
      <c r="O889" s="2">
        <v>6</v>
      </c>
      <c r="P889" s="2" t="s">
        <v>10026</v>
      </c>
      <c r="Q889" s="2">
        <v>267.47471918100922</v>
      </c>
      <c r="R889" s="2">
        <f t="shared" si="26"/>
        <v>267.47471918100916</v>
      </c>
      <c r="S889" s="2">
        <v>491.82099118386827</v>
      </c>
      <c r="T889" s="2">
        <v>224.34627200285911</v>
      </c>
      <c r="U889" s="2">
        <f t="shared" si="27"/>
        <v>45.615432448873818</v>
      </c>
      <c r="V889" s="2">
        <v>4</v>
      </c>
      <c r="W889" s="2" t="str">
        <f>IF(ISBLANK(V889), "Missing", "OK")</f>
        <v>OK</v>
      </c>
      <c r="X889" s="2" t="s">
        <v>10026</v>
      </c>
    </row>
    <row r="890" spans="1:24" x14ac:dyDescent="0.35">
      <c r="A890" s="2" t="s">
        <v>9130</v>
      </c>
      <c r="B890" s="2" t="b">
        <f>COUNTIF(A:A, A890)&gt;1</f>
        <v>0</v>
      </c>
      <c r="C890" s="5">
        <v>45579.625</v>
      </c>
      <c r="D890" s="2" t="s">
        <v>10020</v>
      </c>
      <c r="E890" s="2" t="s">
        <v>10022</v>
      </c>
      <c r="F890" s="2">
        <v>450</v>
      </c>
      <c r="G890" s="2">
        <v>1775</v>
      </c>
      <c r="H890" s="2" t="str">
        <f>IF(G890&lt;F890, "Error", "OK")</f>
        <v>OK</v>
      </c>
      <c r="I890" s="2">
        <v>44</v>
      </c>
      <c r="J890" s="2" t="s">
        <v>10026</v>
      </c>
      <c r="K890" s="2">
        <v>31</v>
      </c>
      <c r="L890" s="2">
        <v>27</v>
      </c>
      <c r="M890" s="2">
        <v>15</v>
      </c>
      <c r="N890" s="2" t="s">
        <v>10026</v>
      </c>
      <c r="O890" s="2">
        <v>6</v>
      </c>
      <c r="P890" s="2" t="s">
        <v>10025</v>
      </c>
      <c r="Q890" s="2">
        <v>129.14185351041519</v>
      </c>
      <c r="R890" s="2">
        <f t="shared" si="26"/>
        <v>129.14185351041516</v>
      </c>
      <c r="S890" s="2">
        <v>164.1717263473337</v>
      </c>
      <c r="T890" s="2">
        <v>35.029872836918543</v>
      </c>
      <c r="U890" s="2">
        <f t="shared" si="27"/>
        <v>21.337335981231494</v>
      </c>
      <c r="V890" s="2">
        <v>2</v>
      </c>
      <c r="W890" s="2" t="str">
        <f>IF(ISBLANK(V890), "Missing", "OK")</f>
        <v>OK</v>
      </c>
      <c r="X890" s="2" t="s">
        <v>10025</v>
      </c>
    </row>
    <row r="891" spans="1:24" x14ac:dyDescent="0.35">
      <c r="A891" s="2" t="s">
        <v>9129</v>
      </c>
      <c r="B891" s="2" t="b">
        <f>COUNTIF(A:A, A891)&gt;1</f>
        <v>0</v>
      </c>
      <c r="C891" s="5">
        <v>45579.583333333336</v>
      </c>
      <c r="D891" s="2" t="s">
        <v>10020</v>
      </c>
      <c r="E891" s="2" t="s">
        <v>10022</v>
      </c>
      <c r="F891" s="2">
        <v>225</v>
      </c>
      <c r="G891" s="2">
        <v>3626</v>
      </c>
      <c r="H891" s="2" t="str">
        <f>IF(G891&lt;F891, "Error", "OK")</f>
        <v>OK</v>
      </c>
      <c r="I891" s="2">
        <v>47</v>
      </c>
      <c r="J891" s="2" t="s">
        <v>10026</v>
      </c>
      <c r="K891" s="2">
        <v>5</v>
      </c>
      <c r="L891" s="2">
        <v>26</v>
      </c>
      <c r="M891" s="2">
        <v>0</v>
      </c>
      <c r="N891" s="2" t="s">
        <v>10025</v>
      </c>
      <c r="O891" s="2">
        <v>1</v>
      </c>
      <c r="P891" s="2" t="s">
        <v>10026</v>
      </c>
      <c r="Q891" s="2">
        <v>188.06241144228409</v>
      </c>
      <c r="R891" s="2">
        <f t="shared" si="26"/>
        <v>188.0624114422842</v>
      </c>
      <c r="S891" s="2">
        <v>301.46076782693422</v>
      </c>
      <c r="T891" s="2">
        <v>113.39835638465</v>
      </c>
      <c r="U891" s="2">
        <f t="shared" si="27"/>
        <v>37.616289907995899</v>
      </c>
      <c r="V891" s="2">
        <v>2</v>
      </c>
      <c r="W891" s="2" t="str">
        <f>IF(ISBLANK(V891), "Missing", "OK")</f>
        <v>OK</v>
      </c>
      <c r="X891" s="2" t="s">
        <v>10025</v>
      </c>
    </row>
    <row r="892" spans="1:24" x14ac:dyDescent="0.35">
      <c r="A892" s="2" t="s">
        <v>9128</v>
      </c>
      <c r="B892" s="2" t="b">
        <f>COUNTIF(A:A, A892)&gt;1</f>
        <v>0</v>
      </c>
      <c r="C892" s="5">
        <v>45579.541666666664</v>
      </c>
      <c r="D892" s="2" t="s">
        <v>10020</v>
      </c>
      <c r="E892" s="2" t="s">
        <v>10024</v>
      </c>
      <c r="F892" s="2">
        <v>467</v>
      </c>
      <c r="G892" s="2">
        <v>2720</v>
      </c>
      <c r="H892" s="2" t="str">
        <f>IF(G892&lt;F892, "Error", "OK")</f>
        <v>OK</v>
      </c>
      <c r="I892" s="2">
        <v>69</v>
      </c>
      <c r="J892" s="2" t="s">
        <v>10025</v>
      </c>
      <c r="K892" s="2">
        <v>0</v>
      </c>
      <c r="L892" s="2">
        <v>49</v>
      </c>
      <c r="M892" s="2">
        <v>3</v>
      </c>
      <c r="N892" s="2" t="s">
        <v>10026</v>
      </c>
      <c r="O892" s="2">
        <v>7</v>
      </c>
      <c r="P892" s="2" t="s">
        <v>10025</v>
      </c>
      <c r="Q892" s="2">
        <v>354.88778378322201</v>
      </c>
      <c r="R892" s="2">
        <f t="shared" si="26"/>
        <v>354.88778378322201</v>
      </c>
      <c r="S892" s="2">
        <v>739.9821071350375</v>
      </c>
      <c r="T892" s="2">
        <v>385.09432335181549</v>
      </c>
      <c r="U892" s="2">
        <f t="shared" si="27"/>
        <v>52.041031754507081</v>
      </c>
      <c r="V892" s="2">
        <v>3</v>
      </c>
      <c r="W892" s="2" t="str">
        <f>IF(ISBLANK(V892), "Missing", "OK")</f>
        <v>OK</v>
      </c>
      <c r="X892" s="2" t="s">
        <v>10025</v>
      </c>
    </row>
    <row r="893" spans="1:24" x14ac:dyDescent="0.35">
      <c r="A893" s="2" t="s">
        <v>9127</v>
      </c>
      <c r="B893" s="2" t="b">
        <f>COUNTIF(A:A, A893)&gt;1</f>
        <v>0</v>
      </c>
      <c r="C893" s="5">
        <v>45579.5</v>
      </c>
      <c r="D893" s="2" t="s">
        <v>10019</v>
      </c>
      <c r="E893" s="2" t="s">
        <v>10022</v>
      </c>
      <c r="F893" s="2">
        <v>184</v>
      </c>
      <c r="G893" s="2">
        <v>3271</v>
      </c>
      <c r="H893" s="2" t="str">
        <f>IF(G893&lt;F893, "Error", "OK")</f>
        <v>OK</v>
      </c>
      <c r="I893" s="2">
        <v>46</v>
      </c>
      <c r="J893" s="2" t="s">
        <v>10025</v>
      </c>
      <c r="K893" s="2">
        <v>0</v>
      </c>
      <c r="L893" s="2">
        <v>12</v>
      </c>
      <c r="M893" s="2">
        <v>14</v>
      </c>
      <c r="N893" s="2" t="s">
        <v>10026</v>
      </c>
      <c r="O893" s="2">
        <v>1</v>
      </c>
      <c r="P893" s="2" t="s">
        <v>10025</v>
      </c>
      <c r="Q893" s="2">
        <v>428.3134810673277</v>
      </c>
      <c r="R893" s="2">
        <f t="shared" si="26"/>
        <v>428.31348106732776</v>
      </c>
      <c r="S893" s="2">
        <v>541.89331340477622</v>
      </c>
      <c r="T893" s="2">
        <v>113.57983233744849</v>
      </c>
      <c r="U893" s="2">
        <f t="shared" si="27"/>
        <v>20.959814326516362</v>
      </c>
      <c r="V893" s="2">
        <v>5</v>
      </c>
      <c r="W893" s="2" t="str">
        <f>IF(ISBLANK(V893), "Missing", "OK")</f>
        <v>OK</v>
      </c>
      <c r="X893" s="2" t="s">
        <v>10025</v>
      </c>
    </row>
    <row r="894" spans="1:24" x14ac:dyDescent="0.35">
      <c r="A894" s="2" t="s">
        <v>9126</v>
      </c>
      <c r="B894" s="2" t="b">
        <f>COUNTIF(A:A, A894)&gt;1</f>
        <v>0</v>
      </c>
      <c r="C894" s="5">
        <v>45579.458333333336</v>
      </c>
      <c r="D894" s="2" t="s">
        <v>10019</v>
      </c>
      <c r="E894" s="2" t="s">
        <v>10024</v>
      </c>
      <c r="F894" s="2">
        <v>274</v>
      </c>
      <c r="G894" s="2">
        <v>4510</v>
      </c>
      <c r="H894" s="2" t="str">
        <f>IF(G894&lt;F894, "Error", "OK")</f>
        <v>OK</v>
      </c>
      <c r="I894" s="2">
        <v>47</v>
      </c>
      <c r="J894" s="2" t="s">
        <v>10025</v>
      </c>
      <c r="K894" s="2">
        <v>0</v>
      </c>
      <c r="L894" s="2">
        <v>20</v>
      </c>
      <c r="M894" s="2">
        <v>0</v>
      </c>
      <c r="N894" s="2" t="s">
        <v>10026</v>
      </c>
      <c r="O894" s="2">
        <v>5</v>
      </c>
      <c r="P894" s="2" t="s">
        <v>10025</v>
      </c>
      <c r="Q894" s="2">
        <v>134.17314847376741</v>
      </c>
      <c r="R894" s="2">
        <f t="shared" si="26"/>
        <v>134.17314847376738</v>
      </c>
      <c r="S894" s="2">
        <v>194.61813229574241</v>
      </c>
      <c r="T894" s="2">
        <v>60.444983821975029</v>
      </c>
      <c r="U894" s="2">
        <f t="shared" si="27"/>
        <v>31.058248842981705</v>
      </c>
      <c r="V894" s="2">
        <v>5</v>
      </c>
      <c r="W894" s="2" t="str">
        <f>IF(ISBLANK(V894), "Missing", "OK")</f>
        <v>OK</v>
      </c>
      <c r="X894" s="2" t="s">
        <v>10025</v>
      </c>
    </row>
    <row r="895" spans="1:24" x14ac:dyDescent="0.35">
      <c r="A895" s="2" t="s">
        <v>9125</v>
      </c>
      <c r="B895" s="2" t="b">
        <f>COUNTIF(A:A, A895)&gt;1</f>
        <v>0</v>
      </c>
      <c r="C895" s="5">
        <v>45579.416666666664</v>
      </c>
      <c r="D895" s="2" t="s">
        <v>10019</v>
      </c>
      <c r="E895" s="2" t="s">
        <v>10024</v>
      </c>
      <c r="F895" s="2">
        <v>240</v>
      </c>
      <c r="G895" s="2">
        <v>2293</v>
      </c>
      <c r="H895" s="2" t="str">
        <f>IF(G895&lt;F895, "Error", "OK")</f>
        <v>OK</v>
      </c>
      <c r="I895" s="2">
        <v>50</v>
      </c>
      <c r="J895" s="2" t="s">
        <v>10026</v>
      </c>
      <c r="K895" s="2">
        <v>43</v>
      </c>
      <c r="L895" s="2">
        <v>33</v>
      </c>
      <c r="M895" s="2">
        <v>9</v>
      </c>
      <c r="N895" s="2" t="s">
        <v>10026</v>
      </c>
      <c r="O895" s="2">
        <v>5</v>
      </c>
      <c r="P895" s="2" t="s">
        <v>10025</v>
      </c>
      <c r="Q895" s="2">
        <v>264.29067012201239</v>
      </c>
      <c r="R895" s="2">
        <f t="shared" si="26"/>
        <v>264.29067012201256</v>
      </c>
      <c r="S895" s="2">
        <v>419.38296570766352</v>
      </c>
      <c r="T895" s="2">
        <v>155.09229558565099</v>
      </c>
      <c r="U895" s="2">
        <f t="shared" si="27"/>
        <v>36.981067012092268</v>
      </c>
      <c r="V895" s="2">
        <v>4</v>
      </c>
      <c r="W895" s="2" t="str">
        <f>IF(ISBLANK(V895), "Missing", "OK")</f>
        <v>OK</v>
      </c>
      <c r="X895" s="2" t="s">
        <v>10025</v>
      </c>
    </row>
    <row r="896" spans="1:24" x14ac:dyDescent="0.35">
      <c r="A896" s="2" t="s">
        <v>9124</v>
      </c>
      <c r="B896" s="2" t="b">
        <f>COUNTIF(A:A, A896)&gt;1</f>
        <v>0</v>
      </c>
      <c r="C896" s="5">
        <v>45579.375</v>
      </c>
      <c r="D896" s="2" t="s">
        <v>10020</v>
      </c>
      <c r="E896" s="2" t="s">
        <v>10022</v>
      </c>
      <c r="F896" s="2">
        <v>24</v>
      </c>
      <c r="G896" s="2">
        <v>3894</v>
      </c>
      <c r="H896" s="2" t="str">
        <f>IF(G896&lt;F896, "Error", "OK")</f>
        <v>OK</v>
      </c>
      <c r="I896" s="2">
        <v>70</v>
      </c>
      <c r="J896" s="2" t="s">
        <v>10025</v>
      </c>
      <c r="K896" s="2">
        <v>0</v>
      </c>
      <c r="L896" s="2">
        <v>11</v>
      </c>
      <c r="M896" s="2">
        <v>13</v>
      </c>
      <c r="N896" s="2" t="s">
        <v>10026</v>
      </c>
      <c r="O896" s="2">
        <v>1</v>
      </c>
      <c r="P896" s="2" t="s">
        <v>10025</v>
      </c>
      <c r="Q896" s="2">
        <v>214.31563720093601</v>
      </c>
      <c r="R896" s="2">
        <f t="shared" si="26"/>
        <v>214.31563720093607</v>
      </c>
      <c r="S896" s="2">
        <v>464.25632816814158</v>
      </c>
      <c r="T896" s="2">
        <v>249.94069096720551</v>
      </c>
      <c r="U896" s="2">
        <f t="shared" si="27"/>
        <v>53.836787094194115</v>
      </c>
      <c r="V896" s="2">
        <v>5</v>
      </c>
      <c r="W896" s="2" t="str">
        <f>IF(ISBLANK(V896), "Missing", "OK")</f>
        <v>OK</v>
      </c>
      <c r="X896" s="2" t="s">
        <v>10025</v>
      </c>
    </row>
    <row r="897" spans="1:24" x14ac:dyDescent="0.35">
      <c r="A897" s="2" t="s">
        <v>9123</v>
      </c>
      <c r="B897" s="2" t="b">
        <f>COUNTIF(A:A, A897)&gt;1</f>
        <v>0</v>
      </c>
      <c r="C897" s="5">
        <v>45579.333333333336</v>
      </c>
      <c r="D897" s="2" t="s">
        <v>10020</v>
      </c>
      <c r="E897" s="2" t="s">
        <v>10023</v>
      </c>
      <c r="F897" s="2">
        <v>128</v>
      </c>
      <c r="G897" s="2">
        <v>2818</v>
      </c>
      <c r="H897" s="2" t="str">
        <f>IF(G897&lt;F897, "Error", "OK")</f>
        <v>OK</v>
      </c>
      <c r="I897" s="2">
        <v>49</v>
      </c>
      <c r="J897" s="2" t="s">
        <v>10025</v>
      </c>
      <c r="K897" s="2">
        <v>0</v>
      </c>
      <c r="L897" s="2">
        <v>37</v>
      </c>
      <c r="M897" s="2">
        <v>10</v>
      </c>
      <c r="N897" s="2" t="s">
        <v>10026</v>
      </c>
      <c r="O897" s="2">
        <v>8</v>
      </c>
      <c r="P897" s="2" t="s">
        <v>10025</v>
      </c>
      <c r="Q897" s="2">
        <v>373.43958291171077</v>
      </c>
      <c r="R897" s="2">
        <f t="shared" si="26"/>
        <v>373.43958291171077</v>
      </c>
      <c r="S897" s="2">
        <v>620.48028312964459</v>
      </c>
      <c r="T897" s="2">
        <v>247.04070021793379</v>
      </c>
      <c r="U897" s="2">
        <f t="shared" si="27"/>
        <v>39.814431970647576</v>
      </c>
      <c r="V897" s="2">
        <v>4</v>
      </c>
      <c r="W897" s="2" t="str">
        <f>IF(ISBLANK(V897), "Missing", "OK")</f>
        <v>OK</v>
      </c>
      <c r="X897" s="2" t="s">
        <v>10026</v>
      </c>
    </row>
    <row r="898" spans="1:24" x14ac:dyDescent="0.35">
      <c r="A898" s="2" t="s">
        <v>9122</v>
      </c>
      <c r="B898" s="2" t="b">
        <f>COUNTIF(A:A, A898)&gt;1</f>
        <v>0</v>
      </c>
      <c r="C898" s="5">
        <v>45579.291666666664</v>
      </c>
      <c r="D898" s="2" t="s">
        <v>10020</v>
      </c>
      <c r="E898" s="2" t="s">
        <v>10023</v>
      </c>
      <c r="F898" s="2">
        <v>403</v>
      </c>
      <c r="G898" s="2">
        <v>3299</v>
      </c>
      <c r="H898" s="2" t="str">
        <f>IF(G898&lt;F898, "Error", "OK")</f>
        <v>OK</v>
      </c>
      <c r="I898" s="2">
        <v>18</v>
      </c>
      <c r="J898" s="2" t="s">
        <v>10025</v>
      </c>
      <c r="K898" s="2">
        <v>0</v>
      </c>
      <c r="L898" s="2">
        <v>49</v>
      </c>
      <c r="M898" s="2">
        <v>12</v>
      </c>
      <c r="N898" s="2" t="s">
        <v>10026</v>
      </c>
      <c r="O898" s="2">
        <v>7</v>
      </c>
      <c r="P898" s="2" t="s">
        <v>10025</v>
      </c>
      <c r="Q898" s="2">
        <v>449.8213805607931</v>
      </c>
      <c r="R898" s="2">
        <f t="shared" si="26"/>
        <v>449.82138056079361</v>
      </c>
      <c r="S898" s="2">
        <v>1032.22411907272</v>
      </c>
      <c r="T898" s="2">
        <v>582.40273851192637</v>
      </c>
      <c r="U898" s="2">
        <f t="shared" si="27"/>
        <v>56.422120714939062</v>
      </c>
      <c r="V898" s="2">
        <v>3</v>
      </c>
      <c r="W898" s="2" t="str">
        <f>IF(ISBLANK(V898), "Missing", "OK")</f>
        <v>OK</v>
      </c>
      <c r="X898" s="2" t="s">
        <v>10025</v>
      </c>
    </row>
    <row r="899" spans="1:24" x14ac:dyDescent="0.35">
      <c r="A899" s="2" t="s">
        <v>9121</v>
      </c>
      <c r="B899" s="2" t="b">
        <f>COUNTIF(A:A, A899)&gt;1</f>
        <v>0</v>
      </c>
      <c r="C899" s="5">
        <v>45579.25</v>
      </c>
      <c r="D899" s="2" t="s">
        <v>10019</v>
      </c>
      <c r="E899" s="2" t="s">
        <v>10024</v>
      </c>
      <c r="F899" s="2">
        <v>75</v>
      </c>
      <c r="G899" s="2">
        <v>2387</v>
      </c>
      <c r="H899" s="2" t="str">
        <f>IF(G899&lt;F899, "Error", "OK")</f>
        <v>OK</v>
      </c>
      <c r="I899" s="2">
        <v>43</v>
      </c>
      <c r="J899" s="2" t="s">
        <v>10026</v>
      </c>
      <c r="K899" s="2">
        <v>11</v>
      </c>
      <c r="L899" s="2">
        <v>27</v>
      </c>
      <c r="M899" s="2">
        <v>16</v>
      </c>
      <c r="N899" s="2" t="s">
        <v>10026</v>
      </c>
      <c r="O899" s="2">
        <v>5</v>
      </c>
      <c r="P899" s="2" t="s">
        <v>10025</v>
      </c>
      <c r="Q899" s="2">
        <v>208.51459196300689</v>
      </c>
      <c r="R899" s="2">
        <f t="shared" si="26"/>
        <v>208.51459196300689</v>
      </c>
      <c r="S899" s="2">
        <v>382.2251693457992</v>
      </c>
      <c r="T899" s="2">
        <v>173.71057738279231</v>
      </c>
      <c r="U899" s="2">
        <f t="shared" si="27"/>
        <v>45.447184359969846</v>
      </c>
      <c r="V899" s="2">
        <v>3</v>
      </c>
      <c r="W899" s="2" t="str">
        <f>IF(ISBLANK(V899), "Missing", "OK")</f>
        <v>OK</v>
      </c>
      <c r="X899" s="2" t="s">
        <v>10025</v>
      </c>
    </row>
    <row r="900" spans="1:24" x14ac:dyDescent="0.35">
      <c r="A900" s="2" t="s">
        <v>9120</v>
      </c>
      <c r="B900" s="2" t="b">
        <f>COUNTIF(A:A, A900)&gt;1</f>
        <v>0</v>
      </c>
      <c r="C900" s="5">
        <v>45579.208333333336</v>
      </c>
      <c r="D900" s="2" t="s">
        <v>10021</v>
      </c>
      <c r="E900" s="2" t="s">
        <v>10024</v>
      </c>
      <c r="F900" s="2">
        <v>408</v>
      </c>
      <c r="G900" s="2">
        <v>1694</v>
      </c>
      <c r="H900" s="2" t="str">
        <f>IF(G900&lt;F900, "Error", "OK")</f>
        <v>OK</v>
      </c>
      <c r="I900" s="2">
        <v>34</v>
      </c>
      <c r="J900" s="2" t="s">
        <v>10025</v>
      </c>
      <c r="K900" s="2">
        <v>0</v>
      </c>
      <c r="L900" s="2">
        <v>46</v>
      </c>
      <c r="M900" s="2">
        <v>12</v>
      </c>
      <c r="N900" s="2" t="s">
        <v>10026</v>
      </c>
      <c r="O900" s="2">
        <v>8</v>
      </c>
      <c r="P900" s="2" t="s">
        <v>10025</v>
      </c>
      <c r="Q900" s="2">
        <v>224.03818597604271</v>
      </c>
      <c r="R900" s="2">
        <f t="shared" ref="R900:R963" si="28">S900 - T900</f>
        <v>224.03818597604274</v>
      </c>
      <c r="S900" s="2">
        <v>284.04743924154502</v>
      </c>
      <c r="T900" s="2">
        <v>60.009253265502281</v>
      </c>
      <c r="U900" s="2">
        <f t="shared" ref="U900:U963" si="29">(T900 / S900) * 100</f>
        <v>21.126489795414876</v>
      </c>
      <c r="V900" s="2">
        <v>5</v>
      </c>
      <c r="W900" s="2" t="str">
        <f>IF(ISBLANK(V900), "Missing", "OK")</f>
        <v>OK</v>
      </c>
      <c r="X900" s="2" t="s">
        <v>10025</v>
      </c>
    </row>
    <row r="901" spans="1:24" x14ac:dyDescent="0.35">
      <c r="A901" s="2" t="s">
        <v>9119</v>
      </c>
      <c r="B901" s="2" t="b">
        <f>COUNTIF(A:A, A901)&gt;1</f>
        <v>0</v>
      </c>
      <c r="C901" s="5">
        <v>45579.166666666664</v>
      </c>
      <c r="D901" s="2" t="s">
        <v>10021</v>
      </c>
      <c r="E901" s="2" t="s">
        <v>10023</v>
      </c>
      <c r="F901" s="2">
        <v>136</v>
      </c>
      <c r="G901" s="2">
        <v>2689</v>
      </c>
      <c r="H901" s="2" t="str">
        <f>IF(G901&lt;F901, "Error", "OK")</f>
        <v>OK</v>
      </c>
      <c r="I901" s="2">
        <v>10</v>
      </c>
      <c r="J901" s="2" t="s">
        <v>10025</v>
      </c>
      <c r="K901" s="2">
        <v>0</v>
      </c>
      <c r="L901" s="2">
        <v>11</v>
      </c>
      <c r="M901" s="2">
        <v>14</v>
      </c>
      <c r="N901" s="2" t="s">
        <v>10025</v>
      </c>
      <c r="O901" s="2">
        <v>2</v>
      </c>
      <c r="P901" s="2" t="s">
        <v>10026</v>
      </c>
      <c r="Q901" s="2">
        <v>91.185998743466783</v>
      </c>
      <c r="R901" s="2">
        <f t="shared" si="28"/>
        <v>91.18599874346684</v>
      </c>
      <c r="S901" s="2">
        <v>171.23204969357431</v>
      </c>
      <c r="T901" s="2">
        <v>80.046050950107471</v>
      </c>
      <c r="U901" s="2">
        <f t="shared" si="29"/>
        <v>46.747119533611055</v>
      </c>
      <c r="V901" s="2">
        <v>3</v>
      </c>
      <c r="W901" s="2" t="str">
        <f>IF(ISBLANK(V901), "Missing", "OK")</f>
        <v>OK</v>
      </c>
      <c r="X901" s="2" t="s">
        <v>10025</v>
      </c>
    </row>
    <row r="902" spans="1:24" x14ac:dyDescent="0.35">
      <c r="A902" s="2" t="s">
        <v>9118</v>
      </c>
      <c r="B902" s="2" t="b">
        <f>COUNTIF(A:A, A902)&gt;1</f>
        <v>0</v>
      </c>
      <c r="C902" s="5">
        <v>45579.125</v>
      </c>
      <c r="D902" s="2" t="s">
        <v>10020</v>
      </c>
      <c r="E902" s="2" t="s">
        <v>10022</v>
      </c>
      <c r="F902" s="2">
        <v>12</v>
      </c>
      <c r="G902" s="2">
        <v>2162</v>
      </c>
      <c r="H902" s="2" t="str">
        <f>IF(G902&lt;F902, "Error", "OK")</f>
        <v>OK</v>
      </c>
      <c r="I902" s="2">
        <v>37</v>
      </c>
      <c r="J902" s="2" t="s">
        <v>10025</v>
      </c>
      <c r="K902" s="2">
        <v>0</v>
      </c>
      <c r="L902" s="2">
        <v>6</v>
      </c>
      <c r="M902" s="2">
        <v>1</v>
      </c>
      <c r="N902" s="2" t="s">
        <v>10026</v>
      </c>
      <c r="O902" s="2">
        <v>5</v>
      </c>
      <c r="P902" s="2" t="s">
        <v>10025</v>
      </c>
      <c r="Q902" s="2">
        <v>458.19289976317248</v>
      </c>
      <c r="R902" s="2">
        <f t="shared" si="28"/>
        <v>458.19289976317253</v>
      </c>
      <c r="S902" s="2">
        <v>661.73836961299253</v>
      </c>
      <c r="T902" s="2">
        <v>203.54546984981999</v>
      </c>
      <c r="U902" s="2">
        <f t="shared" si="29"/>
        <v>30.759206235669911</v>
      </c>
      <c r="V902" s="2">
        <v>4</v>
      </c>
      <c r="W902" s="2" t="str">
        <f>IF(ISBLANK(V902), "Missing", "OK")</f>
        <v>OK</v>
      </c>
      <c r="X902" s="2" t="s">
        <v>10025</v>
      </c>
    </row>
    <row r="903" spans="1:24" x14ac:dyDescent="0.35">
      <c r="A903" s="2" t="s">
        <v>9117</v>
      </c>
      <c r="B903" s="2" t="b">
        <f>COUNTIF(A:A, A903)&gt;1</f>
        <v>0</v>
      </c>
      <c r="C903" s="5">
        <v>45579.083333333336</v>
      </c>
      <c r="D903" s="2" t="s">
        <v>10021</v>
      </c>
      <c r="E903" s="2" t="s">
        <v>10024</v>
      </c>
      <c r="F903" s="2">
        <v>205</v>
      </c>
      <c r="G903" s="2">
        <v>3825</v>
      </c>
      <c r="H903" s="2" t="str">
        <f>IF(G903&lt;F903, "Error", "OK")</f>
        <v>OK</v>
      </c>
      <c r="I903" s="2">
        <v>33</v>
      </c>
      <c r="J903" s="2" t="s">
        <v>10026</v>
      </c>
      <c r="K903" s="2">
        <v>10</v>
      </c>
      <c r="L903" s="2">
        <v>17</v>
      </c>
      <c r="M903" s="2">
        <v>19</v>
      </c>
      <c r="N903" s="2" t="s">
        <v>10026</v>
      </c>
      <c r="O903" s="2">
        <v>7</v>
      </c>
      <c r="P903" s="2" t="s">
        <v>10025</v>
      </c>
      <c r="Q903" s="2">
        <v>491.82054464317031</v>
      </c>
      <c r="R903" s="2">
        <f t="shared" si="28"/>
        <v>491.82054464317025</v>
      </c>
      <c r="S903" s="2">
        <v>1211.120583555411</v>
      </c>
      <c r="T903" s="2">
        <v>719.30003891224078</v>
      </c>
      <c r="U903" s="2">
        <f t="shared" si="29"/>
        <v>59.391281816104268</v>
      </c>
      <c r="V903" s="2">
        <v>4</v>
      </c>
      <c r="W903" s="2" t="str">
        <f>IF(ISBLANK(V903), "Missing", "OK")</f>
        <v>OK</v>
      </c>
      <c r="X903" s="2" t="s">
        <v>10025</v>
      </c>
    </row>
    <row r="904" spans="1:24" x14ac:dyDescent="0.35">
      <c r="A904" s="2" t="s">
        <v>9116</v>
      </c>
      <c r="B904" s="2" t="b">
        <f>COUNTIF(A:A, A904)&gt;1</f>
        <v>0</v>
      </c>
      <c r="C904" s="5">
        <v>45579.041666666664</v>
      </c>
      <c r="D904" s="2" t="s">
        <v>10021</v>
      </c>
      <c r="E904" s="2" t="s">
        <v>10022</v>
      </c>
      <c r="F904" s="2">
        <v>273</v>
      </c>
      <c r="G904" s="2">
        <v>2609</v>
      </c>
      <c r="H904" s="2" t="str">
        <f>IF(G904&lt;F904, "Error", "OK")</f>
        <v>OK</v>
      </c>
      <c r="I904" s="2">
        <v>11</v>
      </c>
      <c r="J904" s="2" t="s">
        <v>10026</v>
      </c>
      <c r="K904" s="2">
        <v>16</v>
      </c>
      <c r="L904" s="2">
        <v>32</v>
      </c>
      <c r="M904" s="2">
        <v>19</v>
      </c>
      <c r="N904" s="2" t="s">
        <v>10026</v>
      </c>
      <c r="O904" s="2">
        <v>7</v>
      </c>
      <c r="P904" s="2" t="s">
        <v>10025</v>
      </c>
      <c r="Q904" s="2">
        <v>252.58252392933801</v>
      </c>
      <c r="R904" s="2">
        <f t="shared" si="28"/>
        <v>252.58252392933798</v>
      </c>
      <c r="S904" s="2">
        <v>603.96456886698707</v>
      </c>
      <c r="T904" s="2">
        <v>351.38204493764908</v>
      </c>
      <c r="U904" s="2">
        <f t="shared" si="29"/>
        <v>58.179248096759629</v>
      </c>
      <c r="V904" s="2">
        <v>5</v>
      </c>
      <c r="W904" s="2" t="str">
        <f>IF(ISBLANK(V904), "Missing", "OK")</f>
        <v>OK</v>
      </c>
      <c r="X904" s="2" t="s">
        <v>10025</v>
      </c>
    </row>
    <row r="905" spans="1:24" x14ac:dyDescent="0.35">
      <c r="A905" s="2" t="s">
        <v>9115</v>
      </c>
      <c r="B905" s="2" t="b">
        <f>COUNTIF(A:A, A905)&gt;1</f>
        <v>0</v>
      </c>
      <c r="C905" s="5">
        <v>45579</v>
      </c>
      <c r="D905" s="2" t="s">
        <v>10020</v>
      </c>
      <c r="E905" s="2" t="s">
        <v>10023</v>
      </c>
      <c r="F905" s="2">
        <v>223</v>
      </c>
      <c r="G905" s="2">
        <v>1205</v>
      </c>
      <c r="H905" s="2" t="str">
        <f>IF(G905&lt;F905, "Error", "OK")</f>
        <v>OK</v>
      </c>
      <c r="I905" s="2">
        <v>25</v>
      </c>
      <c r="J905" s="2" t="s">
        <v>10026</v>
      </c>
      <c r="K905" s="2">
        <v>6</v>
      </c>
      <c r="L905" s="2">
        <v>42</v>
      </c>
      <c r="M905" s="2">
        <v>7</v>
      </c>
      <c r="N905" s="2" t="s">
        <v>10026</v>
      </c>
      <c r="O905" s="2">
        <v>9</v>
      </c>
      <c r="P905" s="2" t="s">
        <v>10025</v>
      </c>
      <c r="Q905" s="2">
        <v>362.55454547935523</v>
      </c>
      <c r="R905" s="2">
        <f t="shared" si="28"/>
        <v>362.55454547935523</v>
      </c>
      <c r="S905" s="2">
        <v>858.18718131556261</v>
      </c>
      <c r="T905" s="2">
        <v>495.63263583620738</v>
      </c>
      <c r="U905" s="2">
        <f t="shared" si="29"/>
        <v>57.753441979455424</v>
      </c>
      <c r="V905" s="2">
        <v>3</v>
      </c>
      <c r="W905" s="2" t="str">
        <f>IF(ISBLANK(V905), "Missing", "OK")</f>
        <v>OK</v>
      </c>
      <c r="X905" s="2" t="s">
        <v>10025</v>
      </c>
    </row>
    <row r="906" spans="1:24" x14ac:dyDescent="0.35">
      <c r="A906" s="2" t="s">
        <v>9114</v>
      </c>
      <c r="B906" s="2" t="b">
        <f>COUNTIF(A:A, A906)&gt;1</f>
        <v>0</v>
      </c>
      <c r="C906" s="5">
        <v>45578.958333333336</v>
      </c>
      <c r="D906" s="2" t="s">
        <v>10021</v>
      </c>
      <c r="E906" s="2" t="s">
        <v>10024</v>
      </c>
      <c r="F906" s="2">
        <v>49</v>
      </c>
      <c r="G906" s="2">
        <v>3391</v>
      </c>
      <c r="H906" s="2" t="str">
        <f>IF(G906&lt;F906, "Error", "OK")</f>
        <v>OK</v>
      </c>
      <c r="I906" s="2">
        <v>14</v>
      </c>
      <c r="J906" s="2" t="s">
        <v>10025</v>
      </c>
      <c r="K906" s="2">
        <v>0</v>
      </c>
      <c r="L906" s="2">
        <v>6</v>
      </c>
      <c r="M906" s="2">
        <v>6</v>
      </c>
      <c r="N906" s="2" t="s">
        <v>10025</v>
      </c>
      <c r="O906" s="2">
        <v>8</v>
      </c>
      <c r="P906" s="2" t="s">
        <v>10026</v>
      </c>
      <c r="Q906" s="2">
        <v>323.72952274853679</v>
      </c>
      <c r="R906" s="2">
        <f t="shared" si="28"/>
        <v>323.72952274853679</v>
      </c>
      <c r="S906" s="2">
        <v>539.53477326953271</v>
      </c>
      <c r="T906" s="2">
        <v>215.80525052099591</v>
      </c>
      <c r="U906" s="2">
        <f t="shared" si="29"/>
        <v>39.998395138321726</v>
      </c>
      <c r="V906" s="2">
        <v>5</v>
      </c>
      <c r="W906" s="2" t="str">
        <f>IF(ISBLANK(V906), "Missing", "OK")</f>
        <v>OK</v>
      </c>
      <c r="X906" s="2" t="s">
        <v>10025</v>
      </c>
    </row>
    <row r="907" spans="1:24" x14ac:dyDescent="0.35">
      <c r="A907" s="2" t="s">
        <v>9113</v>
      </c>
      <c r="B907" s="2" t="b">
        <f>COUNTIF(A:A, A907)&gt;1</f>
        <v>0</v>
      </c>
      <c r="C907" s="5">
        <v>45578.916666666664</v>
      </c>
      <c r="D907" s="2" t="s">
        <v>10021</v>
      </c>
      <c r="E907" s="2" t="s">
        <v>10023</v>
      </c>
      <c r="F907" s="2">
        <v>406</v>
      </c>
      <c r="G907" s="2">
        <v>3113</v>
      </c>
      <c r="H907" s="2" t="str">
        <f>IF(G907&lt;F907, "Error", "OK")</f>
        <v>OK</v>
      </c>
      <c r="I907" s="2">
        <v>19</v>
      </c>
      <c r="J907" s="2" t="s">
        <v>10025</v>
      </c>
      <c r="K907" s="2">
        <v>0</v>
      </c>
      <c r="L907" s="2">
        <v>35</v>
      </c>
      <c r="M907" s="2">
        <v>18</v>
      </c>
      <c r="N907" s="2" t="s">
        <v>10026</v>
      </c>
      <c r="O907" s="2">
        <v>9</v>
      </c>
      <c r="P907" s="2" t="s">
        <v>10025</v>
      </c>
      <c r="Q907" s="2">
        <v>247.35401766029679</v>
      </c>
      <c r="R907" s="2">
        <f t="shared" si="28"/>
        <v>247.35401766029679</v>
      </c>
      <c r="S907" s="2">
        <v>368.76917610946458</v>
      </c>
      <c r="T907" s="2">
        <v>121.41515844916781</v>
      </c>
      <c r="U907" s="2">
        <f t="shared" si="29"/>
        <v>32.924432494631063</v>
      </c>
      <c r="V907" s="2">
        <v>5</v>
      </c>
      <c r="W907" s="2" t="str">
        <f>IF(ISBLANK(V907), "Missing", "OK")</f>
        <v>OK</v>
      </c>
      <c r="X907" s="2" t="s">
        <v>10026</v>
      </c>
    </row>
    <row r="908" spans="1:24" x14ac:dyDescent="0.35">
      <c r="A908" s="2" t="s">
        <v>9112</v>
      </c>
      <c r="B908" s="2" t="b">
        <f>COUNTIF(A:A, A908)&gt;1</f>
        <v>0</v>
      </c>
      <c r="C908" s="5">
        <v>45578.875</v>
      </c>
      <c r="D908" s="2" t="s">
        <v>10020</v>
      </c>
      <c r="E908" s="2" t="s">
        <v>10024</v>
      </c>
      <c r="F908" s="2">
        <v>470</v>
      </c>
      <c r="G908" s="2">
        <v>3397</v>
      </c>
      <c r="H908" s="2" t="str">
        <f>IF(G908&lt;F908, "Error", "OK")</f>
        <v>OK</v>
      </c>
      <c r="I908" s="2">
        <v>37</v>
      </c>
      <c r="J908" s="2" t="s">
        <v>10025</v>
      </c>
      <c r="K908" s="2">
        <v>0</v>
      </c>
      <c r="L908" s="2">
        <v>23</v>
      </c>
      <c r="M908" s="2">
        <v>0</v>
      </c>
      <c r="N908" s="2" t="s">
        <v>10025</v>
      </c>
      <c r="O908" s="2">
        <v>8</v>
      </c>
      <c r="P908" s="2" t="s">
        <v>10026</v>
      </c>
      <c r="Q908" s="2">
        <v>410.35735287489592</v>
      </c>
      <c r="R908" s="2">
        <f t="shared" si="28"/>
        <v>410.35735287489592</v>
      </c>
      <c r="S908" s="2">
        <v>564.03707713092081</v>
      </c>
      <c r="T908" s="2">
        <v>153.67972425602491</v>
      </c>
      <c r="U908" s="2">
        <f t="shared" si="29"/>
        <v>27.246386893171159</v>
      </c>
      <c r="V908" s="2">
        <v>4</v>
      </c>
      <c r="W908" s="2" t="str">
        <f>IF(ISBLANK(V908), "Missing", "OK")</f>
        <v>OK</v>
      </c>
      <c r="X908" s="2" t="s">
        <v>10025</v>
      </c>
    </row>
    <row r="909" spans="1:24" x14ac:dyDescent="0.35">
      <c r="A909" s="2" t="s">
        <v>9111</v>
      </c>
      <c r="B909" s="2" t="b">
        <f>COUNTIF(A:A, A909)&gt;1</f>
        <v>0</v>
      </c>
      <c r="C909" s="5">
        <v>45578.833333333336</v>
      </c>
      <c r="D909" s="2" t="s">
        <v>10019</v>
      </c>
      <c r="E909" s="2" t="s">
        <v>10023</v>
      </c>
      <c r="F909" s="2">
        <v>469</v>
      </c>
      <c r="G909" s="2">
        <v>4919</v>
      </c>
      <c r="H909" s="2" t="str">
        <f>IF(G909&lt;F909, "Error", "OK")</f>
        <v>OK</v>
      </c>
      <c r="I909" s="2">
        <v>39</v>
      </c>
      <c r="J909" s="2" t="s">
        <v>10025</v>
      </c>
      <c r="K909" s="2">
        <v>0</v>
      </c>
      <c r="L909" s="2">
        <v>48</v>
      </c>
      <c r="M909" s="2">
        <v>0</v>
      </c>
      <c r="N909" s="2" t="s">
        <v>10026</v>
      </c>
      <c r="O909" s="2">
        <v>6</v>
      </c>
      <c r="P909" s="2" t="s">
        <v>10025</v>
      </c>
      <c r="Q909" s="2">
        <v>97.864329193025696</v>
      </c>
      <c r="R909" s="2">
        <f t="shared" si="28"/>
        <v>97.864329193025711</v>
      </c>
      <c r="S909" s="2">
        <v>203.96807290872431</v>
      </c>
      <c r="T909" s="2">
        <v>106.1037437156986</v>
      </c>
      <c r="U909" s="2">
        <f t="shared" si="29"/>
        <v>52.019780450237427</v>
      </c>
      <c r="V909" s="2">
        <v>5</v>
      </c>
      <c r="W909" s="2" t="str">
        <f>IF(ISBLANK(V909), "Missing", "OK")</f>
        <v>OK</v>
      </c>
      <c r="X909" s="2" t="s">
        <v>10025</v>
      </c>
    </row>
    <row r="910" spans="1:24" x14ac:dyDescent="0.35">
      <c r="A910" s="2" t="s">
        <v>9110</v>
      </c>
      <c r="B910" s="2" t="b">
        <f>COUNTIF(A:A, A910)&gt;1</f>
        <v>0</v>
      </c>
      <c r="C910" s="5">
        <v>45578.791666666664</v>
      </c>
      <c r="D910" s="2" t="s">
        <v>10021</v>
      </c>
      <c r="E910" s="2" t="s">
        <v>10023</v>
      </c>
      <c r="F910" s="2">
        <v>78</v>
      </c>
      <c r="G910" s="2">
        <v>3371</v>
      </c>
      <c r="H910" s="2" t="str">
        <f>IF(G910&lt;F910, "Error", "OK")</f>
        <v>OK</v>
      </c>
      <c r="I910" s="2">
        <v>68</v>
      </c>
      <c r="J910" s="2" t="s">
        <v>10025</v>
      </c>
      <c r="K910" s="2">
        <v>0</v>
      </c>
      <c r="L910" s="2">
        <v>43</v>
      </c>
      <c r="M910" s="2">
        <v>8</v>
      </c>
      <c r="N910" s="2" t="s">
        <v>10025</v>
      </c>
      <c r="O910" s="2">
        <v>5</v>
      </c>
      <c r="P910" s="2" t="s">
        <v>10026</v>
      </c>
      <c r="Q910" s="2">
        <v>26.05597602067089</v>
      </c>
      <c r="R910" s="2">
        <f t="shared" si="28"/>
        <v>26.05597602067089</v>
      </c>
      <c r="S910" s="2">
        <v>64.089042672678431</v>
      </c>
      <c r="T910" s="2">
        <v>38.033066652007541</v>
      </c>
      <c r="U910" s="2">
        <f t="shared" si="29"/>
        <v>59.344101684048532</v>
      </c>
      <c r="V910" s="2">
        <v>4</v>
      </c>
      <c r="W910" s="2" t="str">
        <f>IF(ISBLANK(V910), "Missing", "OK")</f>
        <v>OK</v>
      </c>
      <c r="X910" s="2" t="s">
        <v>10025</v>
      </c>
    </row>
    <row r="911" spans="1:24" x14ac:dyDescent="0.35">
      <c r="A911" s="2" t="s">
        <v>9109</v>
      </c>
      <c r="B911" s="2" t="b">
        <f>COUNTIF(A:A, A911)&gt;1</f>
        <v>0</v>
      </c>
      <c r="C911" s="5">
        <v>45578.75</v>
      </c>
      <c r="D911" s="2" t="s">
        <v>10020</v>
      </c>
      <c r="E911" s="2" t="s">
        <v>10024</v>
      </c>
      <c r="F911" s="2">
        <v>58</v>
      </c>
      <c r="G911" s="2">
        <v>3757</v>
      </c>
      <c r="H911" s="2" t="str">
        <f>IF(G911&lt;F911, "Error", "OK")</f>
        <v>OK</v>
      </c>
      <c r="I911" s="2">
        <v>59</v>
      </c>
      <c r="J911" s="2" t="s">
        <v>10026</v>
      </c>
      <c r="K911" s="2">
        <v>38</v>
      </c>
      <c r="L911" s="2">
        <v>30</v>
      </c>
      <c r="M911" s="2">
        <v>15</v>
      </c>
      <c r="N911" s="2" t="s">
        <v>10025</v>
      </c>
      <c r="O911" s="2">
        <v>7</v>
      </c>
      <c r="P911" s="2" t="s">
        <v>10026</v>
      </c>
      <c r="Q911" s="2">
        <v>203.3445726310072</v>
      </c>
      <c r="R911" s="2">
        <f t="shared" si="28"/>
        <v>203.34457263100717</v>
      </c>
      <c r="S911" s="2">
        <v>426.05721028412557</v>
      </c>
      <c r="T911" s="2">
        <v>222.71263765311841</v>
      </c>
      <c r="U911" s="2">
        <f t="shared" si="29"/>
        <v>52.272941820324462</v>
      </c>
      <c r="V911" s="2">
        <v>2</v>
      </c>
      <c r="W911" s="2" t="str">
        <f>IF(ISBLANK(V911), "Missing", "OK")</f>
        <v>OK</v>
      </c>
      <c r="X911" s="2" t="s">
        <v>10025</v>
      </c>
    </row>
    <row r="912" spans="1:24" x14ac:dyDescent="0.35">
      <c r="A912" s="2" t="s">
        <v>9108</v>
      </c>
      <c r="B912" s="2" t="b">
        <f>COUNTIF(A:A, A912)&gt;1</f>
        <v>0</v>
      </c>
      <c r="C912" s="5">
        <v>45578.708333333336</v>
      </c>
      <c r="D912" s="2" t="s">
        <v>10021</v>
      </c>
      <c r="E912" s="2" t="s">
        <v>10023</v>
      </c>
      <c r="F912" s="2">
        <v>44</v>
      </c>
      <c r="G912" s="2">
        <v>4523</v>
      </c>
      <c r="H912" s="2" t="str">
        <f>IF(G912&lt;F912, "Error", "OK")</f>
        <v>OK</v>
      </c>
      <c r="I912" s="2">
        <v>45</v>
      </c>
      <c r="J912" s="2" t="s">
        <v>10026</v>
      </c>
      <c r="K912" s="2">
        <v>42</v>
      </c>
      <c r="L912" s="2">
        <v>44</v>
      </c>
      <c r="M912" s="2">
        <v>0</v>
      </c>
      <c r="N912" s="2" t="s">
        <v>10025</v>
      </c>
      <c r="O912" s="2">
        <v>3</v>
      </c>
      <c r="P912" s="2" t="s">
        <v>10026</v>
      </c>
      <c r="Q912" s="2">
        <v>264.18232126251968</v>
      </c>
      <c r="R912" s="2">
        <f t="shared" si="28"/>
        <v>264.18232126251968</v>
      </c>
      <c r="S912" s="2">
        <v>593.85043484142295</v>
      </c>
      <c r="T912" s="2">
        <v>329.66811357890327</v>
      </c>
      <c r="U912" s="2">
        <f t="shared" si="29"/>
        <v>55.513660382674502</v>
      </c>
      <c r="V912" s="2">
        <v>3</v>
      </c>
      <c r="W912" s="2" t="str">
        <f>IF(ISBLANK(V912), "Missing", "OK")</f>
        <v>OK</v>
      </c>
      <c r="X912" s="2" t="s">
        <v>10025</v>
      </c>
    </row>
    <row r="913" spans="1:24" x14ac:dyDescent="0.35">
      <c r="A913" s="2" t="s">
        <v>9107</v>
      </c>
      <c r="B913" s="2" t="b">
        <f>COUNTIF(A:A, A913)&gt;1</f>
        <v>0</v>
      </c>
      <c r="C913" s="5">
        <v>45578.666666666664</v>
      </c>
      <c r="D913" s="2" t="s">
        <v>10020</v>
      </c>
      <c r="E913" s="2" t="s">
        <v>10022</v>
      </c>
      <c r="F913" s="2">
        <v>483</v>
      </c>
      <c r="G913" s="2">
        <v>4510</v>
      </c>
      <c r="H913" s="2" t="str">
        <f>IF(G913&lt;F913, "Error", "OK")</f>
        <v>OK</v>
      </c>
      <c r="I913" s="2">
        <v>38</v>
      </c>
      <c r="J913" s="2" t="s">
        <v>10025</v>
      </c>
      <c r="K913" s="2">
        <v>0</v>
      </c>
      <c r="L913" s="2">
        <v>23</v>
      </c>
      <c r="M913" s="2">
        <v>0</v>
      </c>
      <c r="N913" s="2" t="s">
        <v>10026</v>
      </c>
      <c r="O913" s="2">
        <v>2</v>
      </c>
      <c r="P913" s="2" t="s">
        <v>10025</v>
      </c>
      <c r="Q913" s="2">
        <v>111.3489385902233</v>
      </c>
      <c r="R913" s="2">
        <f t="shared" si="28"/>
        <v>111.34893859022334</v>
      </c>
      <c r="S913" s="2">
        <v>189.53531434691411</v>
      </c>
      <c r="T913" s="2">
        <v>78.186375756690765</v>
      </c>
      <c r="U913" s="2">
        <f t="shared" si="29"/>
        <v>41.251613730190194</v>
      </c>
      <c r="V913" s="2">
        <v>3</v>
      </c>
      <c r="W913" s="2" t="str">
        <f>IF(ISBLANK(V913), "Missing", "OK")</f>
        <v>OK</v>
      </c>
      <c r="X913" s="2" t="s">
        <v>10025</v>
      </c>
    </row>
    <row r="914" spans="1:24" x14ac:dyDescent="0.35">
      <c r="A914" s="2" t="s">
        <v>9106</v>
      </c>
      <c r="B914" s="2" t="b">
        <f>COUNTIF(A:A, A914)&gt;1</f>
        <v>0</v>
      </c>
      <c r="C914" s="5">
        <v>45578.625</v>
      </c>
      <c r="D914" s="2" t="s">
        <v>10021</v>
      </c>
      <c r="E914" s="2" t="s">
        <v>10022</v>
      </c>
      <c r="F914" s="2">
        <v>302</v>
      </c>
      <c r="G914" s="2">
        <v>1098</v>
      </c>
      <c r="H914" s="2" t="str">
        <f>IF(G914&lt;F914, "Error", "OK")</f>
        <v>OK</v>
      </c>
      <c r="I914" s="2">
        <v>14</v>
      </c>
      <c r="J914" s="2" t="s">
        <v>10026</v>
      </c>
      <c r="K914" s="2">
        <v>33</v>
      </c>
      <c r="L914" s="2">
        <v>19</v>
      </c>
      <c r="M914" s="2">
        <v>16</v>
      </c>
      <c r="N914" s="2" t="s">
        <v>10025</v>
      </c>
      <c r="O914" s="2">
        <v>8</v>
      </c>
      <c r="P914" s="2" t="s">
        <v>10026</v>
      </c>
      <c r="Q914" s="2">
        <v>229.08219533703519</v>
      </c>
      <c r="R914" s="2">
        <f t="shared" si="28"/>
        <v>229.08219533703533</v>
      </c>
      <c r="S914" s="2">
        <v>403.24263252880093</v>
      </c>
      <c r="T914" s="2">
        <v>174.1604371917656</v>
      </c>
      <c r="U914" s="2">
        <f t="shared" si="29"/>
        <v>43.189986162816375</v>
      </c>
      <c r="V914" s="2">
        <v>5</v>
      </c>
      <c r="W914" s="2" t="str">
        <f>IF(ISBLANK(V914), "Missing", "OK")</f>
        <v>OK</v>
      </c>
      <c r="X914" s="2" t="s">
        <v>10025</v>
      </c>
    </row>
    <row r="915" spans="1:24" x14ac:dyDescent="0.35">
      <c r="A915" s="2" t="s">
        <v>9105</v>
      </c>
      <c r="B915" s="2" t="b">
        <f>COUNTIF(A:A, A915)&gt;1</f>
        <v>0</v>
      </c>
      <c r="C915" s="5">
        <v>45578.583333333336</v>
      </c>
      <c r="D915" s="2" t="s">
        <v>10021</v>
      </c>
      <c r="E915" s="2" t="s">
        <v>10023</v>
      </c>
      <c r="F915" s="2">
        <v>199</v>
      </c>
      <c r="G915" s="2">
        <v>1851</v>
      </c>
      <c r="H915" s="2" t="str">
        <f>IF(G915&lt;F915, "Error", "OK")</f>
        <v>OK</v>
      </c>
      <c r="I915" s="2">
        <v>14</v>
      </c>
      <c r="J915" s="2" t="s">
        <v>10025</v>
      </c>
      <c r="K915" s="2">
        <v>0</v>
      </c>
      <c r="L915" s="2">
        <v>45</v>
      </c>
      <c r="M915" s="2">
        <v>0</v>
      </c>
      <c r="N915" s="2" t="s">
        <v>10025</v>
      </c>
      <c r="O915" s="2">
        <v>1</v>
      </c>
      <c r="P915" s="2" t="s">
        <v>10026</v>
      </c>
      <c r="Q915" s="2">
        <v>196.89690147521949</v>
      </c>
      <c r="R915" s="2">
        <f t="shared" si="28"/>
        <v>196.89690147521964</v>
      </c>
      <c r="S915" s="2">
        <v>351.75596277020082</v>
      </c>
      <c r="T915" s="2">
        <v>154.85906129498119</v>
      </c>
      <c r="U915" s="2">
        <f t="shared" si="29"/>
        <v>44.024573194271419</v>
      </c>
      <c r="V915" s="2">
        <v>2</v>
      </c>
      <c r="W915" s="2" t="str">
        <f>IF(ISBLANK(V915), "Missing", "OK")</f>
        <v>OK</v>
      </c>
      <c r="X915" s="2" t="s">
        <v>10026</v>
      </c>
    </row>
    <row r="916" spans="1:24" x14ac:dyDescent="0.35">
      <c r="A916" s="2" t="s">
        <v>9104</v>
      </c>
      <c r="B916" s="2" t="b">
        <f>COUNTIF(A:A, A916)&gt;1</f>
        <v>0</v>
      </c>
      <c r="C916" s="5">
        <v>45578.541666666664</v>
      </c>
      <c r="D916" s="2" t="s">
        <v>10021</v>
      </c>
      <c r="E916" s="2" t="s">
        <v>10024</v>
      </c>
      <c r="F916" s="2">
        <v>93</v>
      </c>
      <c r="G916" s="2">
        <v>2685</v>
      </c>
      <c r="H916" s="2" t="str">
        <f>IF(G916&lt;F916, "Error", "OK")</f>
        <v>OK</v>
      </c>
      <c r="I916" s="2">
        <v>45</v>
      </c>
      <c r="J916" s="2" t="s">
        <v>10025</v>
      </c>
      <c r="K916" s="2">
        <v>0</v>
      </c>
      <c r="L916" s="2">
        <v>42</v>
      </c>
      <c r="M916" s="2">
        <v>16</v>
      </c>
      <c r="N916" s="2" t="s">
        <v>10026</v>
      </c>
      <c r="O916" s="2">
        <v>1</v>
      </c>
      <c r="P916" s="2" t="s">
        <v>10025</v>
      </c>
      <c r="Q916" s="2">
        <v>283.24360627670598</v>
      </c>
      <c r="R916" s="2">
        <f t="shared" si="28"/>
        <v>283.24360627670598</v>
      </c>
      <c r="S916" s="2">
        <v>381.01119312559717</v>
      </c>
      <c r="T916" s="2">
        <v>97.767586848891199</v>
      </c>
      <c r="U916" s="2">
        <f t="shared" si="29"/>
        <v>25.660030102229285</v>
      </c>
      <c r="V916" s="2">
        <v>3</v>
      </c>
      <c r="W916" s="2" t="str">
        <f>IF(ISBLANK(V916), "Missing", "OK")</f>
        <v>OK</v>
      </c>
      <c r="X916" s="2" t="s">
        <v>10025</v>
      </c>
    </row>
    <row r="917" spans="1:24" x14ac:dyDescent="0.35">
      <c r="A917" s="2" t="s">
        <v>9103</v>
      </c>
      <c r="B917" s="2" t="b">
        <f>COUNTIF(A:A, A917)&gt;1</f>
        <v>0</v>
      </c>
      <c r="C917" s="5">
        <v>45578.5</v>
      </c>
      <c r="D917" s="2" t="s">
        <v>10020</v>
      </c>
      <c r="E917" s="2" t="s">
        <v>10024</v>
      </c>
      <c r="F917" s="2">
        <v>44</v>
      </c>
      <c r="G917" s="2">
        <v>1813</v>
      </c>
      <c r="H917" s="2" t="str">
        <f>IF(G917&lt;F917, "Error", "OK")</f>
        <v>OK</v>
      </c>
      <c r="I917" s="2">
        <v>53</v>
      </c>
      <c r="J917" s="2" t="s">
        <v>10025</v>
      </c>
      <c r="K917" s="2">
        <v>0</v>
      </c>
      <c r="L917" s="2">
        <v>29</v>
      </c>
      <c r="M917" s="2">
        <v>17</v>
      </c>
      <c r="N917" s="2" t="s">
        <v>10026</v>
      </c>
      <c r="O917" s="2">
        <v>1</v>
      </c>
      <c r="P917" s="2" t="s">
        <v>10025</v>
      </c>
      <c r="Q917" s="2">
        <v>293.82728792844603</v>
      </c>
      <c r="R917" s="2">
        <f t="shared" si="28"/>
        <v>293.82728792844603</v>
      </c>
      <c r="S917" s="2">
        <v>503.78704904247559</v>
      </c>
      <c r="T917" s="2">
        <v>209.95976111402959</v>
      </c>
      <c r="U917" s="2">
        <f t="shared" si="29"/>
        <v>41.676291900137223</v>
      </c>
      <c r="V917" s="2">
        <v>2</v>
      </c>
      <c r="W917" s="2" t="str">
        <f>IF(ISBLANK(V917), "Missing", "OK")</f>
        <v>OK</v>
      </c>
      <c r="X917" s="2" t="s">
        <v>10025</v>
      </c>
    </row>
    <row r="918" spans="1:24" x14ac:dyDescent="0.35">
      <c r="A918" s="2" t="s">
        <v>9102</v>
      </c>
      <c r="B918" s="2" t="b">
        <f>COUNTIF(A:A, A918)&gt;1</f>
        <v>0</v>
      </c>
      <c r="C918" s="5">
        <v>45578.458333333336</v>
      </c>
      <c r="D918" s="2" t="s">
        <v>10019</v>
      </c>
      <c r="E918" s="2" t="s">
        <v>10023</v>
      </c>
      <c r="F918" s="2">
        <v>10</v>
      </c>
      <c r="G918" s="2">
        <v>2494</v>
      </c>
      <c r="H918" s="2" t="str">
        <f>IF(G918&lt;F918, "Error", "OK")</f>
        <v>OK</v>
      </c>
      <c r="I918" s="2">
        <v>41</v>
      </c>
      <c r="J918" s="2" t="s">
        <v>10026</v>
      </c>
      <c r="K918" s="2">
        <v>34</v>
      </c>
      <c r="L918" s="2">
        <v>8</v>
      </c>
      <c r="M918" s="2">
        <v>14</v>
      </c>
      <c r="N918" s="2" t="s">
        <v>10026</v>
      </c>
      <c r="O918" s="2">
        <v>7</v>
      </c>
      <c r="P918" s="2" t="s">
        <v>10025</v>
      </c>
      <c r="Q918" s="2">
        <v>168.72862007207829</v>
      </c>
      <c r="R918" s="2">
        <f t="shared" si="28"/>
        <v>168.72862007207829</v>
      </c>
      <c r="S918" s="2">
        <v>407.13269292905647</v>
      </c>
      <c r="T918" s="2">
        <v>238.40407285697819</v>
      </c>
      <c r="U918" s="2">
        <f t="shared" si="29"/>
        <v>58.556848171984186</v>
      </c>
      <c r="V918" s="2">
        <v>3</v>
      </c>
      <c r="W918" s="2" t="str">
        <f>IF(ISBLANK(V918), "Missing", "OK")</f>
        <v>OK</v>
      </c>
      <c r="X918" s="2" t="s">
        <v>10025</v>
      </c>
    </row>
    <row r="919" spans="1:24" x14ac:dyDescent="0.35">
      <c r="A919" s="2" t="s">
        <v>9101</v>
      </c>
      <c r="B919" s="2" t="b">
        <f>COUNTIF(A:A, A919)&gt;1</f>
        <v>0</v>
      </c>
      <c r="C919" s="5">
        <v>45578.416666666664</v>
      </c>
      <c r="D919" s="2" t="s">
        <v>10020</v>
      </c>
      <c r="E919" s="2" t="s">
        <v>10023</v>
      </c>
      <c r="F919" s="2">
        <v>481</v>
      </c>
      <c r="G919" s="2">
        <v>3605</v>
      </c>
      <c r="H919" s="2" t="str">
        <f>IF(G919&lt;F919, "Error", "OK")</f>
        <v>OK</v>
      </c>
      <c r="I919" s="2">
        <v>60</v>
      </c>
      <c r="J919" s="2" t="s">
        <v>10025</v>
      </c>
      <c r="K919" s="2">
        <v>0</v>
      </c>
      <c r="L919" s="2">
        <v>18</v>
      </c>
      <c r="M919" s="2">
        <v>15</v>
      </c>
      <c r="N919" s="2" t="s">
        <v>10026</v>
      </c>
      <c r="O919" s="2">
        <v>2</v>
      </c>
      <c r="P919" s="2" t="s">
        <v>10025</v>
      </c>
      <c r="Q919" s="2">
        <v>101.74336904148559</v>
      </c>
      <c r="R919" s="2">
        <f t="shared" si="28"/>
        <v>101.74336904148558</v>
      </c>
      <c r="S919" s="2">
        <v>183.11374111400181</v>
      </c>
      <c r="T919" s="2">
        <v>81.370372072516233</v>
      </c>
      <c r="U919" s="2">
        <f t="shared" si="29"/>
        <v>44.43706495071671</v>
      </c>
      <c r="V919" s="2">
        <v>4</v>
      </c>
      <c r="W919" s="2" t="str">
        <f>IF(ISBLANK(V919), "Missing", "OK")</f>
        <v>OK</v>
      </c>
      <c r="X919" s="2" t="s">
        <v>10025</v>
      </c>
    </row>
    <row r="920" spans="1:24" x14ac:dyDescent="0.35">
      <c r="A920" s="2" t="s">
        <v>9100</v>
      </c>
      <c r="B920" s="2" t="b">
        <f>COUNTIF(A:A, A920)&gt;1</f>
        <v>0</v>
      </c>
      <c r="C920" s="5">
        <v>45578.375</v>
      </c>
      <c r="D920" s="2" t="s">
        <v>10020</v>
      </c>
      <c r="E920" s="2" t="s">
        <v>10023</v>
      </c>
      <c r="F920" s="2">
        <v>81</v>
      </c>
      <c r="G920" s="2">
        <v>3285</v>
      </c>
      <c r="H920" s="2" t="str">
        <f>IF(G920&lt;F920, "Error", "OK")</f>
        <v>OK</v>
      </c>
      <c r="I920" s="2">
        <v>39</v>
      </c>
      <c r="J920" s="2" t="s">
        <v>10026</v>
      </c>
      <c r="K920" s="2">
        <v>5</v>
      </c>
      <c r="L920" s="2">
        <v>39</v>
      </c>
      <c r="M920" s="2">
        <v>0</v>
      </c>
      <c r="N920" s="2" t="s">
        <v>10026</v>
      </c>
      <c r="O920" s="2">
        <v>1</v>
      </c>
      <c r="P920" s="2" t="s">
        <v>10025</v>
      </c>
      <c r="Q920" s="2">
        <v>71.038943949737217</v>
      </c>
      <c r="R920" s="2">
        <f t="shared" si="28"/>
        <v>71.038943949737188</v>
      </c>
      <c r="S920" s="2">
        <v>153.01218483150851</v>
      </c>
      <c r="T920" s="2">
        <v>81.973240881771318</v>
      </c>
      <c r="U920" s="2">
        <f t="shared" si="29"/>
        <v>53.573015098135677</v>
      </c>
      <c r="V920" s="2">
        <v>1</v>
      </c>
      <c r="W920" s="2" t="str">
        <f>IF(ISBLANK(V920), "Missing", "OK")</f>
        <v>OK</v>
      </c>
      <c r="X920" s="2" t="s">
        <v>10025</v>
      </c>
    </row>
    <row r="921" spans="1:24" x14ac:dyDescent="0.35">
      <c r="A921" s="2" t="s">
        <v>9099</v>
      </c>
      <c r="B921" s="2" t="b">
        <f>COUNTIF(A:A, A921)&gt;1</f>
        <v>0</v>
      </c>
      <c r="C921" s="5">
        <v>45578.333333333336</v>
      </c>
      <c r="D921" s="2" t="s">
        <v>10019</v>
      </c>
      <c r="E921" s="2" t="s">
        <v>10024</v>
      </c>
      <c r="F921" s="2">
        <v>195</v>
      </c>
      <c r="G921" s="2">
        <v>4866</v>
      </c>
      <c r="H921" s="2" t="str">
        <f>IF(G921&lt;F921, "Error", "OK")</f>
        <v>OK</v>
      </c>
      <c r="I921" s="2">
        <v>52</v>
      </c>
      <c r="J921" s="2" t="s">
        <v>10025</v>
      </c>
      <c r="K921" s="2">
        <v>0</v>
      </c>
      <c r="L921" s="2">
        <v>5</v>
      </c>
      <c r="M921" s="2">
        <v>12</v>
      </c>
      <c r="N921" s="2" t="s">
        <v>10025</v>
      </c>
      <c r="O921" s="2">
        <v>4</v>
      </c>
      <c r="P921" s="2" t="s">
        <v>10026</v>
      </c>
      <c r="Q921" s="2">
        <v>259.75157132454768</v>
      </c>
      <c r="R921" s="2">
        <f t="shared" si="28"/>
        <v>259.75157132454774</v>
      </c>
      <c r="S921" s="2">
        <v>425.84918200420941</v>
      </c>
      <c r="T921" s="2">
        <v>166.0976106796617</v>
      </c>
      <c r="U921" s="2">
        <f t="shared" si="29"/>
        <v>39.003858102519466</v>
      </c>
      <c r="V921" s="2">
        <v>2</v>
      </c>
      <c r="W921" s="2" t="str">
        <f>IF(ISBLANK(V921), "Missing", "OK")</f>
        <v>OK</v>
      </c>
      <c r="X921" s="2" t="s">
        <v>10025</v>
      </c>
    </row>
    <row r="922" spans="1:24" x14ac:dyDescent="0.35">
      <c r="A922" s="2" t="s">
        <v>9098</v>
      </c>
      <c r="B922" s="2" t="b">
        <f>COUNTIF(A:A, A922)&gt;1</f>
        <v>0</v>
      </c>
      <c r="C922" s="5">
        <v>45578.291666666664</v>
      </c>
      <c r="D922" s="2" t="s">
        <v>10019</v>
      </c>
      <c r="E922" s="2" t="s">
        <v>10024</v>
      </c>
      <c r="F922" s="2">
        <v>315</v>
      </c>
      <c r="G922" s="2">
        <v>3515</v>
      </c>
      <c r="H922" s="2" t="str">
        <f>IF(G922&lt;F922, "Error", "OK")</f>
        <v>OK</v>
      </c>
      <c r="I922" s="2">
        <v>1</v>
      </c>
      <c r="J922" s="2" t="s">
        <v>10025</v>
      </c>
      <c r="K922" s="2">
        <v>0</v>
      </c>
      <c r="L922" s="2">
        <v>29</v>
      </c>
      <c r="M922" s="2">
        <v>0</v>
      </c>
      <c r="N922" s="2" t="s">
        <v>10026</v>
      </c>
      <c r="O922" s="2">
        <v>4</v>
      </c>
      <c r="P922" s="2" t="s">
        <v>10025</v>
      </c>
      <c r="Q922" s="2">
        <v>54.184453364278568</v>
      </c>
      <c r="R922" s="2">
        <f t="shared" si="28"/>
        <v>54.184453364278568</v>
      </c>
      <c r="S922" s="2">
        <v>98.984270533861377</v>
      </c>
      <c r="T922" s="2">
        <v>44.799817169582809</v>
      </c>
      <c r="U922" s="2">
        <f t="shared" si="29"/>
        <v>45.259531567954838</v>
      </c>
      <c r="V922" s="2">
        <v>5</v>
      </c>
      <c r="W922" s="2" t="str">
        <f>IF(ISBLANK(V922), "Missing", "OK")</f>
        <v>OK</v>
      </c>
      <c r="X922" s="2" t="s">
        <v>10025</v>
      </c>
    </row>
    <row r="923" spans="1:24" x14ac:dyDescent="0.35">
      <c r="A923" s="2" t="s">
        <v>9097</v>
      </c>
      <c r="B923" s="2" t="b">
        <f>COUNTIF(A:A, A923)&gt;1</f>
        <v>0</v>
      </c>
      <c r="C923" s="5">
        <v>45578.25</v>
      </c>
      <c r="D923" s="2" t="s">
        <v>10019</v>
      </c>
      <c r="E923" s="2" t="s">
        <v>10022</v>
      </c>
      <c r="F923" s="2">
        <v>92</v>
      </c>
      <c r="G923" s="2">
        <v>4900</v>
      </c>
      <c r="H923" s="2" t="str">
        <f>IF(G923&lt;F923, "Error", "OK")</f>
        <v>OK</v>
      </c>
      <c r="I923" s="2">
        <v>11</v>
      </c>
      <c r="J923" s="2" t="s">
        <v>10026</v>
      </c>
      <c r="K923" s="2">
        <v>47</v>
      </c>
      <c r="L923" s="2">
        <v>29</v>
      </c>
      <c r="M923" s="2">
        <v>0</v>
      </c>
      <c r="N923" s="2" t="s">
        <v>10025</v>
      </c>
      <c r="O923" s="2">
        <v>3</v>
      </c>
      <c r="P923" s="2" t="s">
        <v>10026</v>
      </c>
      <c r="Q923" s="2">
        <v>483.32433475148451</v>
      </c>
      <c r="R923" s="2">
        <f t="shared" si="28"/>
        <v>483.32433475148451</v>
      </c>
      <c r="S923" s="2">
        <v>966.01478337568983</v>
      </c>
      <c r="T923" s="2">
        <v>482.69044862420532</v>
      </c>
      <c r="U923" s="2">
        <f t="shared" si="29"/>
        <v>49.967190661147846</v>
      </c>
      <c r="V923" s="2">
        <v>4</v>
      </c>
      <c r="W923" s="2" t="str">
        <f>IF(ISBLANK(V923), "Missing", "OK")</f>
        <v>OK</v>
      </c>
      <c r="X923" s="2" t="s">
        <v>10025</v>
      </c>
    </row>
    <row r="924" spans="1:24" x14ac:dyDescent="0.35">
      <c r="A924" s="2" t="s">
        <v>9096</v>
      </c>
      <c r="B924" s="2" t="b">
        <f>COUNTIF(A:A, A924)&gt;1</f>
        <v>0</v>
      </c>
      <c r="C924" s="5">
        <v>45578.208333333336</v>
      </c>
      <c r="D924" s="2" t="s">
        <v>10019</v>
      </c>
      <c r="E924" s="2" t="s">
        <v>10023</v>
      </c>
      <c r="F924" s="2">
        <v>423</v>
      </c>
      <c r="G924" s="2">
        <v>4245</v>
      </c>
      <c r="H924" s="2" t="str">
        <f>IF(G924&lt;F924, "Error", "OK")</f>
        <v>OK</v>
      </c>
      <c r="I924" s="2">
        <v>13</v>
      </c>
      <c r="J924" s="2" t="s">
        <v>10025</v>
      </c>
      <c r="K924" s="2">
        <v>0</v>
      </c>
      <c r="L924" s="2">
        <v>44</v>
      </c>
      <c r="M924" s="2">
        <v>0</v>
      </c>
      <c r="N924" s="2" t="s">
        <v>10026</v>
      </c>
      <c r="O924" s="2">
        <v>9</v>
      </c>
      <c r="P924" s="2" t="s">
        <v>10025</v>
      </c>
      <c r="Q924" s="2">
        <v>455.16910792124429</v>
      </c>
      <c r="R924" s="2">
        <f t="shared" si="28"/>
        <v>455.16910792124452</v>
      </c>
      <c r="S924" s="2">
        <v>1097.4912881538651</v>
      </c>
      <c r="T924" s="2">
        <v>642.32218023262055</v>
      </c>
      <c r="U924" s="2">
        <f t="shared" si="29"/>
        <v>58.526403550145432</v>
      </c>
      <c r="V924" s="2">
        <v>4</v>
      </c>
      <c r="W924" s="2" t="str">
        <f>IF(ISBLANK(V924), "Missing", "OK")</f>
        <v>OK</v>
      </c>
      <c r="X924" s="2" t="s">
        <v>10025</v>
      </c>
    </row>
    <row r="925" spans="1:24" x14ac:dyDescent="0.35">
      <c r="A925" s="2" t="s">
        <v>9095</v>
      </c>
      <c r="B925" s="2" t="b">
        <f>COUNTIF(A:A, A925)&gt;1</f>
        <v>0</v>
      </c>
      <c r="C925" s="5">
        <v>45578.166666666664</v>
      </c>
      <c r="D925" s="2" t="s">
        <v>10020</v>
      </c>
      <c r="E925" s="2" t="s">
        <v>10023</v>
      </c>
      <c r="F925" s="2">
        <v>207</v>
      </c>
      <c r="G925" s="2">
        <v>3441</v>
      </c>
      <c r="H925" s="2" t="str">
        <f>IF(G925&lt;F925, "Error", "OK")</f>
        <v>OK</v>
      </c>
      <c r="I925" s="2">
        <v>41</v>
      </c>
      <c r="J925" s="2" t="s">
        <v>10025</v>
      </c>
      <c r="K925" s="2">
        <v>0</v>
      </c>
      <c r="L925" s="2">
        <v>45</v>
      </c>
      <c r="M925" s="2">
        <v>1</v>
      </c>
      <c r="N925" s="2" t="s">
        <v>10026</v>
      </c>
      <c r="O925" s="2">
        <v>8</v>
      </c>
      <c r="P925" s="2" t="s">
        <v>10025</v>
      </c>
      <c r="Q925" s="2">
        <v>472.65119872799647</v>
      </c>
      <c r="R925" s="2">
        <f t="shared" si="28"/>
        <v>472.65119872799659</v>
      </c>
      <c r="S925" s="2">
        <v>925.01977148167737</v>
      </c>
      <c r="T925" s="2">
        <v>452.36857275368078</v>
      </c>
      <c r="U925" s="2">
        <f t="shared" si="29"/>
        <v>48.903665272914786</v>
      </c>
      <c r="V925" s="2">
        <v>4</v>
      </c>
      <c r="W925" s="2" t="str">
        <f>IF(ISBLANK(V925), "Missing", "OK")</f>
        <v>OK</v>
      </c>
      <c r="X925" s="2" t="s">
        <v>10025</v>
      </c>
    </row>
    <row r="926" spans="1:24" x14ac:dyDescent="0.35">
      <c r="A926" s="2" t="s">
        <v>9094</v>
      </c>
      <c r="B926" s="2" t="b">
        <f>COUNTIF(A:A, A926)&gt;1</f>
        <v>0</v>
      </c>
      <c r="C926" s="5">
        <v>45578.125</v>
      </c>
      <c r="D926" s="2" t="s">
        <v>10021</v>
      </c>
      <c r="E926" s="2" t="s">
        <v>10024</v>
      </c>
      <c r="F926" s="2">
        <v>227</v>
      </c>
      <c r="G926" s="2">
        <v>1486</v>
      </c>
      <c r="H926" s="2" t="str">
        <f>IF(G926&lt;F926, "Error", "OK")</f>
        <v>OK</v>
      </c>
      <c r="I926" s="2">
        <v>71</v>
      </c>
      <c r="J926" s="2" t="s">
        <v>10025</v>
      </c>
      <c r="K926" s="2">
        <v>0</v>
      </c>
      <c r="L926" s="2">
        <v>33</v>
      </c>
      <c r="M926" s="2">
        <v>12</v>
      </c>
      <c r="N926" s="2" t="s">
        <v>10026</v>
      </c>
      <c r="O926" s="2">
        <v>8</v>
      </c>
      <c r="P926" s="2" t="s">
        <v>10025</v>
      </c>
      <c r="Q926" s="2">
        <v>309.67908374340072</v>
      </c>
      <c r="R926" s="2">
        <f t="shared" si="28"/>
        <v>309.67908374340061</v>
      </c>
      <c r="S926" s="2">
        <v>439.91813398879287</v>
      </c>
      <c r="T926" s="2">
        <v>130.23905024539229</v>
      </c>
      <c r="U926" s="2">
        <f t="shared" si="29"/>
        <v>29.605292481239292</v>
      </c>
      <c r="V926" s="2">
        <v>5</v>
      </c>
      <c r="W926" s="2" t="str">
        <f>IF(ISBLANK(V926), "Missing", "OK")</f>
        <v>OK</v>
      </c>
      <c r="X926" s="2" t="s">
        <v>10025</v>
      </c>
    </row>
    <row r="927" spans="1:24" x14ac:dyDescent="0.35">
      <c r="A927" s="2" t="s">
        <v>9093</v>
      </c>
      <c r="B927" s="2" t="b">
        <f>COUNTIF(A:A, A927)&gt;1</f>
        <v>0</v>
      </c>
      <c r="C927" s="5">
        <v>45578.083333333336</v>
      </c>
      <c r="D927" s="2" t="s">
        <v>10020</v>
      </c>
      <c r="E927" s="2" t="s">
        <v>10022</v>
      </c>
      <c r="F927" s="2">
        <v>87</v>
      </c>
      <c r="G927" s="2">
        <v>2681</v>
      </c>
      <c r="H927" s="2" t="str">
        <f>IF(G927&lt;F927, "Error", "OK")</f>
        <v>OK</v>
      </c>
      <c r="I927" s="2">
        <v>8</v>
      </c>
      <c r="J927" s="2" t="s">
        <v>10026</v>
      </c>
      <c r="K927" s="2">
        <v>42</v>
      </c>
      <c r="L927" s="2">
        <v>14</v>
      </c>
      <c r="M927" s="2">
        <v>0</v>
      </c>
      <c r="N927" s="2" t="s">
        <v>10026</v>
      </c>
      <c r="O927" s="2">
        <v>6</v>
      </c>
      <c r="P927" s="2" t="s">
        <v>10025</v>
      </c>
      <c r="Q927" s="2">
        <v>472.20884708674902</v>
      </c>
      <c r="R927" s="2">
        <f t="shared" si="28"/>
        <v>472.20884708674902</v>
      </c>
      <c r="S927" s="2">
        <v>690.86501668186611</v>
      </c>
      <c r="T927" s="2">
        <v>218.65616959511709</v>
      </c>
      <c r="U927" s="2">
        <f t="shared" si="29"/>
        <v>31.649622475500923</v>
      </c>
      <c r="V927" s="2">
        <v>4</v>
      </c>
      <c r="W927" s="2" t="str">
        <f>IF(ISBLANK(V927), "Missing", "OK")</f>
        <v>OK</v>
      </c>
      <c r="X927" s="2" t="s">
        <v>10025</v>
      </c>
    </row>
    <row r="928" spans="1:24" x14ac:dyDescent="0.35">
      <c r="A928" s="2" t="s">
        <v>9092</v>
      </c>
      <c r="B928" s="2" t="b">
        <f>COUNTIF(A:A, A928)&gt;1</f>
        <v>0</v>
      </c>
      <c r="C928" s="5">
        <v>45578.041666666664</v>
      </c>
      <c r="D928" s="2" t="s">
        <v>10019</v>
      </c>
      <c r="E928" s="2" t="s">
        <v>10023</v>
      </c>
      <c r="F928" s="2">
        <v>16</v>
      </c>
      <c r="G928" s="2">
        <v>3436</v>
      </c>
      <c r="H928" s="2" t="str">
        <f>IF(G928&lt;F928, "Error", "OK")</f>
        <v>OK</v>
      </c>
      <c r="I928" s="2">
        <v>62</v>
      </c>
      <c r="J928" s="2" t="s">
        <v>10026</v>
      </c>
      <c r="K928" s="2">
        <v>44</v>
      </c>
      <c r="L928" s="2">
        <v>32</v>
      </c>
      <c r="M928" s="2">
        <v>16</v>
      </c>
      <c r="N928" s="2" t="s">
        <v>10026</v>
      </c>
      <c r="O928" s="2">
        <v>1</v>
      </c>
      <c r="P928" s="2" t="s">
        <v>10025</v>
      </c>
      <c r="Q928" s="2">
        <v>127.53727308588221</v>
      </c>
      <c r="R928" s="2">
        <f t="shared" si="28"/>
        <v>127.53727308588222</v>
      </c>
      <c r="S928" s="2">
        <v>264.27037368492762</v>
      </c>
      <c r="T928" s="2">
        <v>136.7331005990454</v>
      </c>
      <c r="U928" s="2">
        <f t="shared" si="29"/>
        <v>51.739852141755158</v>
      </c>
      <c r="V928" s="2">
        <v>3</v>
      </c>
      <c r="W928" s="2" t="str">
        <f>IF(ISBLANK(V928), "Missing", "OK")</f>
        <v>OK</v>
      </c>
      <c r="X928" s="2" t="s">
        <v>10025</v>
      </c>
    </row>
    <row r="929" spans="1:24" x14ac:dyDescent="0.35">
      <c r="A929" s="2" t="s">
        <v>9091</v>
      </c>
      <c r="B929" s="2" t="b">
        <f>COUNTIF(A:A, A929)&gt;1</f>
        <v>0</v>
      </c>
      <c r="C929" s="5">
        <v>45578</v>
      </c>
      <c r="D929" s="2" t="s">
        <v>10019</v>
      </c>
      <c r="E929" s="2" t="s">
        <v>10023</v>
      </c>
      <c r="F929" s="2">
        <v>113</v>
      </c>
      <c r="G929" s="2">
        <v>1777</v>
      </c>
      <c r="H929" s="2" t="str">
        <f>IF(G929&lt;F929, "Error", "OK")</f>
        <v>OK</v>
      </c>
      <c r="I929" s="2">
        <v>20</v>
      </c>
      <c r="J929" s="2" t="s">
        <v>10026</v>
      </c>
      <c r="K929" s="2">
        <v>43</v>
      </c>
      <c r="L929" s="2">
        <v>42</v>
      </c>
      <c r="M929" s="2">
        <v>3</v>
      </c>
      <c r="N929" s="2" t="s">
        <v>10026</v>
      </c>
      <c r="O929" s="2">
        <v>8</v>
      </c>
      <c r="P929" s="2" t="s">
        <v>10025</v>
      </c>
      <c r="Q929" s="2">
        <v>246.2610873264328</v>
      </c>
      <c r="R929" s="2">
        <f t="shared" si="28"/>
        <v>246.26108732643274</v>
      </c>
      <c r="S929" s="2">
        <v>599.84876337880223</v>
      </c>
      <c r="T929" s="2">
        <v>353.58767605236949</v>
      </c>
      <c r="U929" s="2">
        <f t="shared" si="29"/>
        <v>58.946137366474858</v>
      </c>
      <c r="V929" s="2">
        <v>5</v>
      </c>
      <c r="W929" s="2" t="str">
        <f>IF(ISBLANK(V929), "Missing", "OK")</f>
        <v>OK</v>
      </c>
      <c r="X929" s="2" t="s">
        <v>10026</v>
      </c>
    </row>
    <row r="930" spans="1:24" x14ac:dyDescent="0.35">
      <c r="A930" s="2" t="s">
        <v>9090</v>
      </c>
      <c r="B930" s="2" t="b">
        <f>COUNTIF(A:A, A930)&gt;1</f>
        <v>0</v>
      </c>
      <c r="C930" s="5">
        <v>45577.958333333336</v>
      </c>
      <c r="D930" s="2" t="s">
        <v>10020</v>
      </c>
      <c r="E930" s="2" t="s">
        <v>10022</v>
      </c>
      <c r="F930" s="2">
        <v>497</v>
      </c>
      <c r="G930" s="2">
        <v>4316</v>
      </c>
      <c r="H930" s="2" t="str">
        <f>IF(G930&lt;F930, "Error", "OK")</f>
        <v>OK</v>
      </c>
      <c r="I930" s="2">
        <v>68</v>
      </c>
      <c r="J930" s="2" t="s">
        <v>10025</v>
      </c>
      <c r="K930" s="2">
        <v>0</v>
      </c>
      <c r="L930" s="2">
        <v>38</v>
      </c>
      <c r="M930" s="2">
        <v>0</v>
      </c>
      <c r="N930" s="2" t="s">
        <v>10026</v>
      </c>
      <c r="O930" s="2">
        <v>8</v>
      </c>
      <c r="P930" s="2" t="s">
        <v>10025</v>
      </c>
      <c r="Q930" s="2">
        <v>243.3109868065101</v>
      </c>
      <c r="R930" s="2">
        <f t="shared" si="28"/>
        <v>243.3109868065101</v>
      </c>
      <c r="S930" s="2">
        <v>453.85954675775679</v>
      </c>
      <c r="T930" s="2">
        <v>210.54855995124669</v>
      </c>
      <c r="U930" s="2">
        <f t="shared" si="29"/>
        <v>46.390686602352112</v>
      </c>
      <c r="V930" s="2">
        <v>4</v>
      </c>
      <c r="W930" s="2" t="str">
        <f>IF(ISBLANK(V930), "Missing", "OK")</f>
        <v>OK</v>
      </c>
      <c r="X930" s="2" t="s">
        <v>10025</v>
      </c>
    </row>
    <row r="931" spans="1:24" x14ac:dyDescent="0.35">
      <c r="A931" s="2" t="s">
        <v>9089</v>
      </c>
      <c r="B931" s="2" t="b">
        <f>COUNTIF(A:A, A931)&gt;1</f>
        <v>0</v>
      </c>
      <c r="C931" s="5">
        <v>45577.916666666664</v>
      </c>
      <c r="D931" s="2" t="s">
        <v>10021</v>
      </c>
      <c r="E931" s="2" t="s">
        <v>10022</v>
      </c>
      <c r="F931" s="2">
        <v>400</v>
      </c>
      <c r="G931" s="2">
        <v>3390</v>
      </c>
      <c r="H931" s="2" t="str">
        <f>IF(G931&lt;F931, "Error", "OK")</f>
        <v>OK</v>
      </c>
      <c r="I931" s="2">
        <v>57</v>
      </c>
      <c r="J931" s="2" t="s">
        <v>10025</v>
      </c>
      <c r="K931" s="2">
        <v>0</v>
      </c>
      <c r="L931" s="2">
        <v>21</v>
      </c>
      <c r="M931" s="2">
        <v>8</v>
      </c>
      <c r="N931" s="2" t="s">
        <v>10026</v>
      </c>
      <c r="O931" s="2">
        <v>5</v>
      </c>
      <c r="P931" s="2" t="s">
        <v>10025</v>
      </c>
      <c r="Q931" s="2">
        <v>96.465814578824052</v>
      </c>
      <c r="R931" s="2">
        <f t="shared" si="28"/>
        <v>96.465814578824066</v>
      </c>
      <c r="S931" s="2">
        <v>120.73650682146619</v>
      </c>
      <c r="T931" s="2">
        <v>24.270692242642131</v>
      </c>
      <c r="U931" s="2">
        <f t="shared" si="29"/>
        <v>20.102198482958723</v>
      </c>
      <c r="V931" s="2">
        <v>4</v>
      </c>
      <c r="W931" s="2" t="str">
        <f>IF(ISBLANK(V931), "Missing", "OK")</f>
        <v>OK</v>
      </c>
      <c r="X931" s="2" t="s">
        <v>10025</v>
      </c>
    </row>
    <row r="932" spans="1:24" x14ac:dyDescent="0.35">
      <c r="A932" s="2" t="s">
        <v>9088</v>
      </c>
      <c r="B932" s="2" t="b">
        <f>COUNTIF(A:A, A932)&gt;1</f>
        <v>0</v>
      </c>
      <c r="C932" s="5">
        <v>45577.875</v>
      </c>
      <c r="D932" s="2" t="s">
        <v>10019</v>
      </c>
      <c r="E932" s="2" t="s">
        <v>10024</v>
      </c>
      <c r="F932" s="2">
        <v>400</v>
      </c>
      <c r="G932" s="2">
        <v>2271</v>
      </c>
      <c r="H932" s="2" t="str">
        <f>IF(G932&lt;F932, "Error", "OK")</f>
        <v>OK</v>
      </c>
      <c r="I932" s="2">
        <v>6</v>
      </c>
      <c r="J932" s="2" t="s">
        <v>10026</v>
      </c>
      <c r="K932" s="2">
        <v>24</v>
      </c>
      <c r="L932" s="2">
        <v>7</v>
      </c>
      <c r="M932" s="2">
        <v>17</v>
      </c>
      <c r="N932" s="2" t="s">
        <v>10026</v>
      </c>
      <c r="O932" s="2">
        <v>6</v>
      </c>
      <c r="P932" s="2" t="s">
        <v>10025</v>
      </c>
      <c r="Q932" s="2">
        <v>179.82043708230151</v>
      </c>
      <c r="R932" s="2">
        <f t="shared" si="28"/>
        <v>179.82043708230142</v>
      </c>
      <c r="S932" s="2">
        <v>248.75246043113449</v>
      </c>
      <c r="T932" s="2">
        <v>68.93202334883307</v>
      </c>
      <c r="U932" s="2">
        <f t="shared" si="29"/>
        <v>27.711092074973248</v>
      </c>
      <c r="V932" s="2">
        <v>5</v>
      </c>
      <c r="W932" s="2" t="str">
        <f>IF(ISBLANK(V932), "Missing", "OK")</f>
        <v>OK</v>
      </c>
      <c r="X932" s="2" t="s">
        <v>10025</v>
      </c>
    </row>
    <row r="933" spans="1:24" x14ac:dyDescent="0.35">
      <c r="A933" s="2" t="s">
        <v>9087</v>
      </c>
      <c r="B933" s="2" t="b">
        <f>COUNTIF(A:A, A933)&gt;1</f>
        <v>0</v>
      </c>
      <c r="C933" s="5">
        <v>45577.833333333336</v>
      </c>
      <c r="D933" s="2" t="s">
        <v>10019</v>
      </c>
      <c r="E933" s="2" t="s">
        <v>10023</v>
      </c>
      <c r="F933" s="2">
        <v>415</v>
      </c>
      <c r="G933" s="2">
        <v>1532</v>
      </c>
      <c r="H933" s="2" t="str">
        <f>IF(G933&lt;F933, "Error", "OK")</f>
        <v>OK</v>
      </c>
      <c r="I933" s="2">
        <v>63</v>
      </c>
      <c r="J933" s="2" t="s">
        <v>10025</v>
      </c>
      <c r="K933" s="2">
        <v>0</v>
      </c>
      <c r="L933" s="2">
        <v>49</v>
      </c>
      <c r="M933" s="2">
        <v>0</v>
      </c>
      <c r="N933" s="2" t="s">
        <v>10026</v>
      </c>
      <c r="O933" s="2">
        <v>5</v>
      </c>
      <c r="P933" s="2" t="s">
        <v>10025</v>
      </c>
      <c r="Q933" s="2">
        <v>242.15048268800899</v>
      </c>
      <c r="R933" s="2">
        <f t="shared" si="28"/>
        <v>242.15048268800902</v>
      </c>
      <c r="S933" s="2">
        <v>340.25152914272587</v>
      </c>
      <c r="T933" s="2">
        <v>98.101046454716851</v>
      </c>
      <c r="U933" s="2">
        <f t="shared" si="29"/>
        <v>28.831919345633931</v>
      </c>
      <c r="V933" s="2">
        <v>5</v>
      </c>
      <c r="W933" s="2" t="str">
        <f>IF(ISBLANK(V933), "Missing", "OK")</f>
        <v>OK</v>
      </c>
      <c r="X933" s="2" t="s">
        <v>10025</v>
      </c>
    </row>
    <row r="934" spans="1:24" x14ac:dyDescent="0.35">
      <c r="A934" s="2" t="s">
        <v>9086</v>
      </c>
      <c r="B934" s="2" t="b">
        <f>COUNTIF(A:A, A934)&gt;1</f>
        <v>0</v>
      </c>
      <c r="C934" s="5">
        <v>45577.791666666664</v>
      </c>
      <c r="D934" s="2" t="s">
        <v>10020</v>
      </c>
      <c r="E934" s="2" t="s">
        <v>10024</v>
      </c>
      <c r="F934" s="2">
        <v>236</v>
      </c>
      <c r="G934" s="2">
        <v>2401</v>
      </c>
      <c r="H934" s="2" t="str">
        <f>IF(G934&lt;F934, "Error", "OK")</f>
        <v>OK</v>
      </c>
      <c r="I934" s="2">
        <v>22</v>
      </c>
      <c r="J934" s="2" t="s">
        <v>10026</v>
      </c>
      <c r="K934" s="2">
        <v>8</v>
      </c>
      <c r="L934" s="2">
        <v>22</v>
      </c>
      <c r="M934" s="2">
        <v>0</v>
      </c>
      <c r="N934" s="2" t="s">
        <v>10026</v>
      </c>
      <c r="O934" s="2">
        <v>5</v>
      </c>
      <c r="P934" s="2" t="s">
        <v>10025</v>
      </c>
      <c r="Q934" s="2">
        <v>335.78368445956983</v>
      </c>
      <c r="R934" s="2">
        <f t="shared" si="28"/>
        <v>335.78368445956983</v>
      </c>
      <c r="S934" s="2">
        <v>505.68997880799941</v>
      </c>
      <c r="T934" s="2">
        <v>169.90629434842961</v>
      </c>
      <c r="U934" s="2">
        <f t="shared" si="29"/>
        <v>33.598904757600451</v>
      </c>
      <c r="V934" s="2">
        <v>3</v>
      </c>
      <c r="W934" s="2" t="str">
        <f>IF(ISBLANK(V934), "Missing", "OK")</f>
        <v>OK</v>
      </c>
      <c r="X934" s="2" t="s">
        <v>10025</v>
      </c>
    </row>
    <row r="935" spans="1:24" x14ac:dyDescent="0.35">
      <c r="A935" s="2" t="s">
        <v>9085</v>
      </c>
      <c r="B935" s="2" t="b">
        <f>COUNTIF(A:A, A935)&gt;1</f>
        <v>0</v>
      </c>
      <c r="C935" s="5">
        <v>45577.75</v>
      </c>
      <c r="D935" s="2" t="s">
        <v>10021</v>
      </c>
      <c r="E935" s="2" t="s">
        <v>10024</v>
      </c>
      <c r="F935" s="2">
        <v>146</v>
      </c>
      <c r="G935" s="2">
        <v>2968</v>
      </c>
      <c r="H935" s="2" t="str">
        <f>IF(G935&lt;F935, "Error", "OK")</f>
        <v>OK</v>
      </c>
      <c r="I935" s="2">
        <v>35</v>
      </c>
      <c r="J935" s="2" t="s">
        <v>10025</v>
      </c>
      <c r="K935" s="2">
        <v>0</v>
      </c>
      <c r="L935" s="2">
        <v>46</v>
      </c>
      <c r="M935" s="2">
        <v>0</v>
      </c>
      <c r="N935" s="2" t="s">
        <v>10026</v>
      </c>
      <c r="O935" s="2">
        <v>3</v>
      </c>
      <c r="P935" s="2" t="s">
        <v>10025</v>
      </c>
      <c r="Q935" s="2">
        <v>383.35446908844631</v>
      </c>
      <c r="R935" s="2">
        <f t="shared" si="28"/>
        <v>383.35446908844636</v>
      </c>
      <c r="S935" s="2">
        <v>809.34448752860226</v>
      </c>
      <c r="T935" s="2">
        <v>425.99001844015589</v>
      </c>
      <c r="U935" s="2">
        <f t="shared" si="29"/>
        <v>52.633955627590701</v>
      </c>
      <c r="V935" s="2">
        <v>5</v>
      </c>
      <c r="W935" s="2" t="str">
        <f>IF(ISBLANK(V935), "Missing", "OK")</f>
        <v>OK</v>
      </c>
      <c r="X935" s="2" t="s">
        <v>10025</v>
      </c>
    </row>
    <row r="936" spans="1:24" x14ac:dyDescent="0.35">
      <c r="A936" s="2" t="s">
        <v>9084</v>
      </c>
      <c r="B936" s="2" t="b">
        <f>COUNTIF(A:A, A936)&gt;1</f>
        <v>0</v>
      </c>
      <c r="C936" s="5">
        <v>45577.708333333336</v>
      </c>
      <c r="D936" s="2" t="s">
        <v>10019</v>
      </c>
      <c r="E936" s="2" t="s">
        <v>10022</v>
      </c>
      <c r="F936" s="2">
        <v>154</v>
      </c>
      <c r="G936" s="2">
        <v>1764</v>
      </c>
      <c r="H936" s="2" t="str">
        <f>IF(G936&lt;F936, "Error", "OK")</f>
        <v>OK</v>
      </c>
      <c r="I936" s="2">
        <v>45</v>
      </c>
      <c r="J936" s="2" t="s">
        <v>10025</v>
      </c>
      <c r="K936" s="2">
        <v>0</v>
      </c>
      <c r="L936" s="2">
        <v>41</v>
      </c>
      <c r="M936" s="2">
        <v>4</v>
      </c>
      <c r="N936" s="2" t="s">
        <v>10026</v>
      </c>
      <c r="O936" s="2">
        <v>6</v>
      </c>
      <c r="P936" s="2" t="s">
        <v>10025</v>
      </c>
      <c r="Q936" s="2">
        <v>400.19662477745692</v>
      </c>
      <c r="R936" s="2">
        <f t="shared" si="28"/>
        <v>400.19662477745686</v>
      </c>
      <c r="S936" s="2">
        <v>673.51470817544146</v>
      </c>
      <c r="T936" s="2">
        <v>273.31808339798459</v>
      </c>
      <c r="U936" s="2">
        <f t="shared" si="29"/>
        <v>40.580863354626096</v>
      </c>
      <c r="V936" s="2">
        <v>5</v>
      </c>
      <c r="W936" s="2" t="str">
        <f>IF(ISBLANK(V936), "Missing", "OK")</f>
        <v>OK</v>
      </c>
      <c r="X936" s="2" t="s">
        <v>10025</v>
      </c>
    </row>
    <row r="937" spans="1:24" x14ac:dyDescent="0.35">
      <c r="A937" s="2" t="s">
        <v>9083</v>
      </c>
      <c r="B937" s="2" t="b">
        <f>COUNTIF(A:A, A937)&gt;1</f>
        <v>0</v>
      </c>
      <c r="C937" s="5">
        <v>45577.666666666664</v>
      </c>
      <c r="D937" s="2" t="s">
        <v>10020</v>
      </c>
      <c r="E937" s="2" t="s">
        <v>10023</v>
      </c>
      <c r="F937" s="2">
        <v>237</v>
      </c>
      <c r="G937" s="2">
        <v>4818</v>
      </c>
      <c r="H937" s="2" t="str">
        <f>IF(G937&lt;F937, "Error", "OK")</f>
        <v>OK</v>
      </c>
      <c r="I937" s="2">
        <v>36</v>
      </c>
      <c r="J937" s="2" t="s">
        <v>10026</v>
      </c>
      <c r="K937" s="2">
        <v>6</v>
      </c>
      <c r="L937" s="2">
        <v>33</v>
      </c>
      <c r="M937" s="2">
        <v>12</v>
      </c>
      <c r="N937" s="2" t="s">
        <v>10026</v>
      </c>
      <c r="O937" s="2">
        <v>2</v>
      </c>
      <c r="P937" s="2" t="s">
        <v>10025</v>
      </c>
      <c r="Q937" s="2">
        <v>424.96517892905848</v>
      </c>
      <c r="R937" s="2">
        <f t="shared" si="28"/>
        <v>424.96517892905848</v>
      </c>
      <c r="S937" s="2">
        <v>876.70495369754997</v>
      </c>
      <c r="T937" s="2">
        <v>451.73977476849149</v>
      </c>
      <c r="U937" s="2">
        <f t="shared" si="29"/>
        <v>51.527001514392602</v>
      </c>
      <c r="V937" s="2">
        <v>4</v>
      </c>
      <c r="W937" s="2" t="str">
        <f>IF(ISBLANK(V937), "Missing", "OK")</f>
        <v>OK</v>
      </c>
      <c r="X937" s="2" t="s">
        <v>10026</v>
      </c>
    </row>
    <row r="938" spans="1:24" x14ac:dyDescent="0.35">
      <c r="A938" s="2" t="s">
        <v>9082</v>
      </c>
      <c r="B938" s="2" t="b">
        <f>COUNTIF(A:A, A938)&gt;1</f>
        <v>0</v>
      </c>
      <c r="C938" s="5">
        <v>45577.625</v>
      </c>
      <c r="D938" s="2" t="s">
        <v>10019</v>
      </c>
      <c r="E938" s="2" t="s">
        <v>10024</v>
      </c>
      <c r="F938" s="2">
        <v>475</v>
      </c>
      <c r="G938" s="2">
        <v>2899</v>
      </c>
      <c r="H938" s="2" t="str">
        <f>IF(G938&lt;F938, "Error", "OK")</f>
        <v>OK</v>
      </c>
      <c r="I938" s="2">
        <v>15</v>
      </c>
      <c r="J938" s="2" t="s">
        <v>10026</v>
      </c>
      <c r="K938" s="2">
        <v>23</v>
      </c>
      <c r="L938" s="2">
        <v>16</v>
      </c>
      <c r="M938" s="2">
        <v>7</v>
      </c>
      <c r="N938" s="2" t="s">
        <v>10026</v>
      </c>
      <c r="O938" s="2">
        <v>4</v>
      </c>
      <c r="P938" s="2" t="s">
        <v>10025</v>
      </c>
      <c r="Q938" s="2">
        <v>231.40655249771061</v>
      </c>
      <c r="R938" s="2">
        <f t="shared" si="28"/>
        <v>231.40655249771058</v>
      </c>
      <c r="S938" s="2">
        <v>372.54864094206607</v>
      </c>
      <c r="T938" s="2">
        <v>141.14208844435549</v>
      </c>
      <c r="U938" s="2">
        <f t="shared" si="29"/>
        <v>37.885546458429864</v>
      </c>
      <c r="V938" s="2">
        <v>4</v>
      </c>
      <c r="W938" s="2" t="str">
        <f>IF(ISBLANK(V938), "Missing", "OK")</f>
        <v>OK</v>
      </c>
      <c r="X938" s="2" t="s">
        <v>10025</v>
      </c>
    </row>
    <row r="939" spans="1:24" x14ac:dyDescent="0.35">
      <c r="A939" s="2" t="s">
        <v>9081</v>
      </c>
      <c r="B939" s="2" t="b">
        <f>COUNTIF(A:A, A939)&gt;1</f>
        <v>0</v>
      </c>
      <c r="C939" s="5">
        <v>45577.583333333336</v>
      </c>
      <c r="D939" s="2" t="s">
        <v>10019</v>
      </c>
      <c r="E939" s="2" t="s">
        <v>10023</v>
      </c>
      <c r="F939" s="2">
        <v>447</v>
      </c>
      <c r="G939" s="2">
        <v>3672</v>
      </c>
      <c r="H939" s="2" t="str">
        <f>IF(G939&lt;F939, "Error", "OK")</f>
        <v>OK</v>
      </c>
      <c r="I939" s="2">
        <v>25</v>
      </c>
      <c r="J939" s="2" t="s">
        <v>10025</v>
      </c>
      <c r="K939" s="2">
        <v>0</v>
      </c>
      <c r="L939" s="2">
        <v>18</v>
      </c>
      <c r="M939" s="2">
        <v>5</v>
      </c>
      <c r="N939" s="2" t="s">
        <v>10026</v>
      </c>
      <c r="O939" s="2">
        <v>9</v>
      </c>
      <c r="P939" s="2" t="s">
        <v>10025</v>
      </c>
      <c r="Q939" s="2">
        <v>35.367618871362239</v>
      </c>
      <c r="R939" s="2">
        <f t="shared" si="28"/>
        <v>35.367618871362239</v>
      </c>
      <c r="S939" s="2">
        <v>63.462795918292322</v>
      </c>
      <c r="T939" s="2">
        <v>28.095177046930079</v>
      </c>
      <c r="U939" s="2">
        <f t="shared" si="29"/>
        <v>44.270310881200885</v>
      </c>
      <c r="V939" s="2">
        <v>4</v>
      </c>
      <c r="W939" s="2" t="str">
        <f>IF(ISBLANK(V939), "Missing", "OK")</f>
        <v>OK</v>
      </c>
      <c r="X939" s="2" t="s">
        <v>10025</v>
      </c>
    </row>
    <row r="940" spans="1:24" x14ac:dyDescent="0.35">
      <c r="A940" s="2" t="s">
        <v>9080</v>
      </c>
      <c r="B940" s="2" t="b">
        <f>COUNTIF(A:A, A940)&gt;1</f>
        <v>0</v>
      </c>
      <c r="C940" s="5">
        <v>45577.541666666664</v>
      </c>
      <c r="D940" s="2" t="s">
        <v>10020</v>
      </c>
      <c r="E940" s="2" t="s">
        <v>10022</v>
      </c>
      <c r="F940" s="2">
        <v>291</v>
      </c>
      <c r="G940" s="2">
        <v>2832</v>
      </c>
      <c r="H940" s="2" t="str">
        <f>IF(G940&lt;F940, "Error", "OK")</f>
        <v>OK</v>
      </c>
      <c r="I940" s="2">
        <v>67</v>
      </c>
      <c r="J940" s="2" t="s">
        <v>10025</v>
      </c>
      <c r="K940" s="2">
        <v>0</v>
      </c>
      <c r="L940" s="2">
        <v>30</v>
      </c>
      <c r="M940" s="2">
        <v>0</v>
      </c>
      <c r="N940" s="2" t="s">
        <v>10025</v>
      </c>
      <c r="O940" s="2">
        <v>7</v>
      </c>
      <c r="P940" s="2" t="s">
        <v>10026</v>
      </c>
      <c r="Q940" s="2">
        <v>44.040705255123598</v>
      </c>
      <c r="R940" s="2">
        <f t="shared" si="28"/>
        <v>44.040705255123598</v>
      </c>
      <c r="S940" s="2">
        <v>53.16485703832987</v>
      </c>
      <c r="T940" s="2">
        <v>9.1241517832062726</v>
      </c>
      <c r="U940" s="2">
        <f t="shared" si="29"/>
        <v>17.161998153457088</v>
      </c>
      <c r="V940" s="2">
        <v>4</v>
      </c>
      <c r="W940" s="2" t="str">
        <f>IF(ISBLANK(V940), "Missing", "OK")</f>
        <v>OK</v>
      </c>
      <c r="X940" s="2" t="s">
        <v>10025</v>
      </c>
    </row>
    <row r="941" spans="1:24" x14ac:dyDescent="0.35">
      <c r="A941" s="2" t="s">
        <v>9079</v>
      </c>
      <c r="B941" s="2" t="b">
        <f>COUNTIF(A:A, A941)&gt;1</f>
        <v>0</v>
      </c>
      <c r="C941" s="5">
        <v>45577.5</v>
      </c>
      <c r="D941" s="2" t="s">
        <v>10019</v>
      </c>
      <c r="E941" s="2" t="s">
        <v>10023</v>
      </c>
      <c r="F941" s="2">
        <v>42</v>
      </c>
      <c r="G941" s="2">
        <v>2620</v>
      </c>
      <c r="H941" s="2" t="str">
        <f>IF(G941&lt;F941, "Error", "OK")</f>
        <v>OK</v>
      </c>
      <c r="I941" s="2">
        <v>38</v>
      </c>
      <c r="J941" s="2" t="s">
        <v>10025</v>
      </c>
      <c r="K941" s="2">
        <v>0</v>
      </c>
      <c r="L941" s="2">
        <v>44</v>
      </c>
      <c r="M941" s="2">
        <v>18</v>
      </c>
      <c r="N941" s="2" t="s">
        <v>10026</v>
      </c>
      <c r="O941" s="2">
        <v>2</v>
      </c>
      <c r="P941" s="2" t="s">
        <v>10025</v>
      </c>
      <c r="Q941" s="2">
        <v>412.8484295686012</v>
      </c>
      <c r="R941" s="2">
        <f t="shared" si="28"/>
        <v>412.8484295686012</v>
      </c>
      <c r="S941" s="2">
        <v>571.15799723834004</v>
      </c>
      <c r="T941" s="2">
        <v>158.30956766973881</v>
      </c>
      <c r="U941" s="2">
        <f t="shared" si="29"/>
        <v>27.717298617054535</v>
      </c>
      <c r="V941" s="2">
        <v>5</v>
      </c>
      <c r="W941" s="2" t="str">
        <f>IF(ISBLANK(V941), "Missing", "OK")</f>
        <v>OK</v>
      </c>
      <c r="X941" s="2" t="s">
        <v>10025</v>
      </c>
    </row>
    <row r="942" spans="1:24" x14ac:dyDescent="0.35">
      <c r="A942" s="2" t="s">
        <v>9078</v>
      </c>
      <c r="B942" s="2" t="b">
        <f>COUNTIF(A:A, A942)&gt;1</f>
        <v>0</v>
      </c>
      <c r="C942" s="5">
        <v>45577.458333333336</v>
      </c>
      <c r="D942" s="2" t="s">
        <v>10019</v>
      </c>
      <c r="E942" s="2" t="s">
        <v>10024</v>
      </c>
      <c r="F942" s="2">
        <v>147</v>
      </c>
      <c r="G942" s="2">
        <v>4565</v>
      </c>
      <c r="H942" s="2" t="str">
        <f>IF(G942&lt;F942, "Error", "OK")</f>
        <v>OK</v>
      </c>
      <c r="I942" s="2">
        <v>2</v>
      </c>
      <c r="J942" s="2" t="s">
        <v>10025</v>
      </c>
      <c r="K942" s="2">
        <v>0</v>
      </c>
      <c r="L942" s="2">
        <v>34</v>
      </c>
      <c r="M942" s="2">
        <v>4</v>
      </c>
      <c r="N942" s="2" t="s">
        <v>10026</v>
      </c>
      <c r="O942" s="2">
        <v>1</v>
      </c>
      <c r="P942" s="2" t="s">
        <v>10025</v>
      </c>
      <c r="Q942" s="2">
        <v>310.25160222562869</v>
      </c>
      <c r="R942" s="2">
        <f t="shared" si="28"/>
        <v>310.25160222562874</v>
      </c>
      <c r="S942" s="2">
        <v>519.58703609915892</v>
      </c>
      <c r="T942" s="2">
        <v>209.33543387353021</v>
      </c>
      <c r="U942" s="2">
        <f t="shared" si="29"/>
        <v>40.288810022115385</v>
      </c>
      <c r="V942" s="2">
        <v>4</v>
      </c>
      <c r="W942" s="2" t="str">
        <f>IF(ISBLANK(V942), "Missing", "OK")</f>
        <v>OK</v>
      </c>
      <c r="X942" s="2" t="s">
        <v>10025</v>
      </c>
    </row>
    <row r="943" spans="1:24" x14ac:dyDescent="0.35">
      <c r="A943" s="2" t="s">
        <v>9077</v>
      </c>
      <c r="B943" s="2" t="b">
        <f>COUNTIF(A:A, A943)&gt;1</f>
        <v>0</v>
      </c>
      <c r="C943" s="5">
        <v>45577.416666666664</v>
      </c>
      <c r="D943" s="2" t="s">
        <v>10021</v>
      </c>
      <c r="E943" s="2" t="s">
        <v>10024</v>
      </c>
      <c r="F943" s="2">
        <v>258</v>
      </c>
      <c r="G943" s="2">
        <v>2556</v>
      </c>
      <c r="H943" s="2" t="str">
        <f>IF(G943&lt;F943, "Error", "OK")</f>
        <v>OK</v>
      </c>
      <c r="I943" s="2">
        <v>15</v>
      </c>
      <c r="J943" s="2" t="s">
        <v>10025</v>
      </c>
      <c r="K943" s="2">
        <v>0</v>
      </c>
      <c r="L943" s="2">
        <v>49</v>
      </c>
      <c r="M943" s="2">
        <v>0</v>
      </c>
      <c r="N943" s="2" t="s">
        <v>10026</v>
      </c>
      <c r="O943" s="2">
        <v>4</v>
      </c>
      <c r="P943" s="2" t="s">
        <v>10025</v>
      </c>
      <c r="Q943" s="2">
        <v>62.583588820129258</v>
      </c>
      <c r="R943" s="2">
        <f t="shared" si="28"/>
        <v>62.583588820129265</v>
      </c>
      <c r="S943" s="2">
        <v>122.6700603554775</v>
      </c>
      <c r="T943" s="2">
        <v>60.086471535348238</v>
      </c>
      <c r="U943" s="2">
        <f t="shared" si="29"/>
        <v>48.982181439568549</v>
      </c>
      <c r="V943" s="2">
        <v>5</v>
      </c>
      <c r="W943" s="2" t="str">
        <f>IF(ISBLANK(V943), "Missing", "OK")</f>
        <v>OK</v>
      </c>
      <c r="X943" s="2" t="s">
        <v>10025</v>
      </c>
    </row>
    <row r="944" spans="1:24" x14ac:dyDescent="0.35">
      <c r="A944" s="2" t="s">
        <v>9076</v>
      </c>
      <c r="B944" s="2" t="b">
        <f>COUNTIF(A:A, A944)&gt;1</f>
        <v>0</v>
      </c>
      <c r="C944" s="5">
        <v>45577.375</v>
      </c>
      <c r="D944" s="2" t="s">
        <v>10021</v>
      </c>
      <c r="E944" s="2" t="s">
        <v>10024</v>
      </c>
      <c r="F944" s="2">
        <v>36</v>
      </c>
      <c r="G944" s="2">
        <v>1513</v>
      </c>
      <c r="H944" s="2" t="str">
        <f>IF(G944&lt;F944, "Error", "OK")</f>
        <v>OK</v>
      </c>
      <c r="I944" s="2">
        <v>1</v>
      </c>
      <c r="J944" s="2" t="s">
        <v>10025</v>
      </c>
      <c r="K944" s="2">
        <v>0</v>
      </c>
      <c r="L944" s="2">
        <v>45</v>
      </c>
      <c r="M944" s="2">
        <v>5</v>
      </c>
      <c r="N944" s="2" t="s">
        <v>10026</v>
      </c>
      <c r="O944" s="2">
        <v>5</v>
      </c>
      <c r="P944" s="2" t="s">
        <v>10025</v>
      </c>
      <c r="Q944" s="2">
        <v>367.67443955964939</v>
      </c>
      <c r="R944" s="2">
        <f t="shared" si="28"/>
        <v>367.67443955964939</v>
      </c>
      <c r="S944" s="2">
        <v>582.37525815247761</v>
      </c>
      <c r="T944" s="2">
        <v>214.7008185928282</v>
      </c>
      <c r="U944" s="2">
        <f t="shared" si="29"/>
        <v>36.866404536817598</v>
      </c>
      <c r="V944" s="2">
        <v>5</v>
      </c>
      <c r="W944" s="2" t="str">
        <f>IF(ISBLANK(V944), "Missing", "OK")</f>
        <v>OK</v>
      </c>
      <c r="X944" s="2" t="s">
        <v>10025</v>
      </c>
    </row>
    <row r="945" spans="1:24" x14ac:dyDescent="0.35">
      <c r="A945" s="2" t="s">
        <v>9075</v>
      </c>
      <c r="B945" s="2" t="b">
        <f>COUNTIF(A:A, A945)&gt;1</f>
        <v>0</v>
      </c>
      <c r="C945" s="5">
        <v>45577.333333333336</v>
      </c>
      <c r="D945" s="2" t="s">
        <v>10020</v>
      </c>
      <c r="E945" s="2" t="s">
        <v>10023</v>
      </c>
      <c r="F945" s="2">
        <v>445</v>
      </c>
      <c r="G945" s="2">
        <v>4873</v>
      </c>
      <c r="H945" s="2" t="str">
        <f>IF(G945&lt;F945, "Error", "OK")</f>
        <v>OK</v>
      </c>
      <c r="I945" s="2">
        <v>54</v>
      </c>
      <c r="J945" s="2" t="s">
        <v>10025</v>
      </c>
      <c r="K945" s="2">
        <v>0</v>
      </c>
      <c r="L945" s="2">
        <v>36</v>
      </c>
      <c r="M945" s="2">
        <v>0</v>
      </c>
      <c r="N945" s="2" t="s">
        <v>10026</v>
      </c>
      <c r="O945" s="2">
        <v>9</v>
      </c>
      <c r="P945" s="2" t="s">
        <v>10025</v>
      </c>
      <c r="Q945" s="2">
        <v>359.84031990470538</v>
      </c>
      <c r="R945" s="2">
        <f t="shared" si="28"/>
        <v>359.84031990470538</v>
      </c>
      <c r="S945" s="2">
        <v>788.02175069843099</v>
      </c>
      <c r="T945" s="2">
        <v>428.18143079372561</v>
      </c>
      <c r="U945" s="2">
        <f t="shared" si="29"/>
        <v>54.336245213310988</v>
      </c>
      <c r="V945" s="2">
        <v>1</v>
      </c>
      <c r="W945" s="2" t="str">
        <f>IF(ISBLANK(V945), "Missing", "OK")</f>
        <v>OK</v>
      </c>
      <c r="X945" s="2" t="s">
        <v>10025</v>
      </c>
    </row>
    <row r="946" spans="1:24" x14ac:dyDescent="0.35">
      <c r="A946" s="2" t="s">
        <v>9074</v>
      </c>
      <c r="B946" s="2" t="b">
        <f>COUNTIF(A:A, A946)&gt;1</f>
        <v>0</v>
      </c>
      <c r="C946" s="5">
        <v>45577.291666666664</v>
      </c>
      <c r="D946" s="2" t="s">
        <v>10020</v>
      </c>
      <c r="E946" s="2" t="s">
        <v>10022</v>
      </c>
      <c r="F946" s="2">
        <v>370</v>
      </c>
      <c r="G946" s="2">
        <v>2906</v>
      </c>
      <c r="H946" s="2" t="str">
        <f>IF(G946&lt;F946, "Error", "OK")</f>
        <v>OK</v>
      </c>
      <c r="I946" s="2">
        <v>7</v>
      </c>
      <c r="J946" s="2" t="s">
        <v>10026</v>
      </c>
      <c r="K946" s="2">
        <v>13</v>
      </c>
      <c r="L946" s="2">
        <v>32</v>
      </c>
      <c r="M946" s="2">
        <v>14</v>
      </c>
      <c r="N946" s="2" t="s">
        <v>10026</v>
      </c>
      <c r="O946" s="2">
        <v>8</v>
      </c>
      <c r="P946" s="2" t="s">
        <v>10025</v>
      </c>
      <c r="Q946" s="2">
        <v>391.93460192239229</v>
      </c>
      <c r="R946" s="2">
        <f t="shared" si="28"/>
        <v>391.93460192239229</v>
      </c>
      <c r="S946" s="2">
        <v>725.23139229471531</v>
      </c>
      <c r="T946" s="2">
        <v>333.29679037232302</v>
      </c>
      <c r="U946" s="2">
        <f t="shared" si="29"/>
        <v>45.957303270854524</v>
      </c>
      <c r="V946" s="2">
        <v>4</v>
      </c>
      <c r="W946" s="2" t="str">
        <f>IF(ISBLANK(V946), "Missing", "OK")</f>
        <v>OK</v>
      </c>
      <c r="X946" s="2" t="s">
        <v>10025</v>
      </c>
    </row>
    <row r="947" spans="1:24" x14ac:dyDescent="0.35">
      <c r="A947" s="2" t="s">
        <v>9073</v>
      </c>
      <c r="B947" s="2" t="b">
        <f>COUNTIF(A:A, A947)&gt;1</f>
        <v>0</v>
      </c>
      <c r="C947" s="5">
        <v>45577.25</v>
      </c>
      <c r="D947" s="2" t="s">
        <v>10019</v>
      </c>
      <c r="E947" s="2" t="s">
        <v>10022</v>
      </c>
      <c r="F947" s="2">
        <v>379</v>
      </c>
      <c r="G947" s="2">
        <v>4448</v>
      </c>
      <c r="H947" s="2" t="str">
        <f>IF(G947&lt;F947, "Error", "OK")</f>
        <v>OK</v>
      </c>
      <c r="I947" s="2">
        <v>28</v>
      </c>
      <c r="J947" s="2" t="s">
        <v>10025</v>
      </c>
      <c r="K947" s="2">
        <v>0</v>
      </c>
      <c r="L947" s="2">
        <v>7</v>
      </c>
      <c r="M947" s="2">
        <v>4</v>
      </c>
      <c r="N947" s="2" t="s">
        <v>10026</v>
      </c>
      <c r="O947" s="2">
        <v>8</v>
      </c>
      <c r="P947" s="2" t="s">
        <v>10025</v>
      </c>
      <c r="Q947" s="2">
        <v>384.74674246328431</v>
      </c>
      <c r="R947" s="2">
        <f t="shared" si="28"/>
        <v>384.74674246328436</v>
      </c>
      <c r="S947" s="2">
        <v>879.88469532490456</v>
      </c>
      <c r="T947" s="2">
        <v>495.13795286162019</v>
      </c>
      <c r="U947" s="2">
        <f t="shared" si="29"/>
        <v>56.273049808962348</v>
      </c>
      <c r="V947" s="2">
        <v>3</v>
      </c>
      <c r="W947" s="2" t="str">
        <f>IF(ISBLANK(V947), "Missing", "OK")</f>
        <v>OK</v>
      </c>
      <c r="X947" s="2" t="s">
        <v>10025</v>
      </c>
    </row>
    <row r="948" spans="1:24" x14ac:dyDescent="0.35">
      <c r="A948" s="2" t="s">
        <v>9072</v>
      </c>
      <c r="B948" s="2" t="b">
        <f>COUNTIF(A:A, A948)&gt;1</f>
        <v>0</v>
      </c>
      <c r="C948" s="5">
        <v>45577.208333333336</v>
      </c>
      <c r="D948" s="2" t="s">
        <v>10020</v>
      </c>
      <c r="E948" s="2" t="s">
        <v>10024</v>
      </c>
      <c r="F948" s="2">
        <v>432</v>
      </c>
      <c r="G948" s="2">
        <v>2082</v>
      </c>
      <c r="H948" s="2" t="str">
        <f>IF(G948&lt;F948, "Error", "OK")</f>
        <v>OK</v>
      </c>
      <c r="I948" s="2">
        <v>3</v>
      </c>
      <c r="J948" s="2" t="s">
        <v>10025</v>
      </c>
      <c r="K948" s="2">
        <v>0</v>
      </c>
      <c r="L948" s="2">
        <v>35</v>
      </c>
      <c r="M948" s="2">
        <v>15</v>
      </c>
      <c r="N948" s="2" t="s">
        <v>10026</v>
      </c>
      <c r="O948" s="2">
        <v>2</v>
      </c>
      <c r="P948" s="2" t="s">
        <v>10025</v>
      </c>
      <c r="Q948" s="2">
        <v>237.27878761215331</v>
      </c>
      <c r="R948" s="2">
        <f t="shared" si="28"/>
        <v>237.27878761215328</v>
      </c>
      <c r="S948" s="2">
        <v>331.61080625354748</v>
      </c>
      <c r="T948" s="2">
        <v>94.3320186413942</v>
      </c>
      <c r="U948" s="2">
        <f t="shared" si="29"/>
        <v>28.446605738556226</v>
      </c>
      <c r="V948" s="2">
        <v>4</v>
      </c>
      <c r="W948" s="2" t="str">
        <f>IF(ISBLANK(V948), "Missing", "OK")</f>
        <v>OK</v>
      </c>
      <c r="X948" s="2" t="s">
        <v>10025</v>
      </c>
    </row>
    <row r="949" spans="1:24" x14ac:dyDescent="0.35">
      <c r="A949" s="2" t="s">
        <v>9071</v>
      </c>
      <c r="B949" s="2" t="b">
        <f>COUNTIF(A:A, A949)&gt;1</f>
        <v>0</v>
      </c>
      <c r="C949" s="5">
        <v>45577.166666666664</v>
      </c>
      <c r="D949" s="2" t="s">
        <v>10019</v>
      </c>
      <c r="E949" s="2" t="s">
        <v>10024</v>
      </c>
      <c r="F949" s="2">
        <v>123</v>
      </c>
      <c r="G949" s="2">
        <v>1588</v>
      </c>
      <c r="H949" s="2" t="str">
        <f>IF(G949&lt;F949, "Error", "OK")</f>
        <v>OK</v>
      </c>
      <c r="I949" s="2">
        <v>9</v>
      </c>
      <c r="J949" s="2" t="s">
        <v>10026</v>
      </c>
      <c r="K949" s="2">
        <v>15</v>
      </c>
      <c r="L949" s="2">
        <v>45</v>
      </c>
      <c r="M949" s="2">
        <v>0</v>
      </c>
      <c r="N949" s="2" t="s">
        <v>10026</v>
      </c>
      <c r="O949" s="2">
        <v>7</v>
      </c>
      <c r="P949" s="2" t="s">
        <v>10025</v>
      </c>
      <c r="Q949" s="2">
        <v>255.63534095383409</v>
      </c>
      <c r="R949" s="2">
        <f t="shared" si="28"/>
        <v>255.63534095383415</v>
      </c>
      <c r="S949" s="2">
        <v>576.87588480791692</v>
      </c>
      <c r="T949" s="2">
        <v>321.24054385408277</v>
      </c>
      <c r="U949" s="2">
        <f t="shared" si="29"/>
        <v>55.686249384656918</v>
      </c>
      <c r="V949" s="2">
        <v>2</v>
      </c>
      <c r="W949" s="2" t="str">
        <f>IF(ISBLANK(V949), "Missing", "OK")</f>
        <v>OK</v>
      </c>
      <c r="X949" s="2" t="s">
        <v>10025</v>
      </c>
    </row>
    <row r="950" spans="1:24" x14ac:dyDescent="0.35">
      <c r="A950" s="2" t="s">
        <v>9070</v>
      </c>
      <c r="B950" s="2" t="b">
        <f>COUNTIF(A:A, A950)&gt;1</f>
        <v>0</v>
      </c>
      <c r="C950" s="5">
        <v>45577.125</v>
      </c>
      <c r="D950" s="2" t="s">
        <v>10021</v>
      </c>
      <c r="E950" s="2" t="s">
        <v>10024</v>
      </c>
      <c r="F950" s="2">
        <v>324</v>
      </c>
      <c r="G950" s="2">
        <v>1781</v>
      </c>
      <c r="H950" s="2" t="str">
        <f>IF(G950&lt;F950, "Error", "OK")</f>
        <v>OK</v>
      </c>
      <c r="I950" s="2">
        <v>48</v>
      </c>
      <c r="J950" s="2" t="s">
        <v>10026</v>
      </c>
      <c r="K950" s="2">
        <v>16</v>
      </c>
      <c r="L950" s="2">
        <v>5</v>
      </c>
      <c r="M950" s="2">
        <v>15</v>
      </c>
      <c r="N950" s="2" t="s">
        <v>10025</v>
      </c>
      <c r="O950" s="2">
        <v>1</v>
      </c>
      <c r="P950" s="2" t="s">
        <v>10026</v>
      </c>
      <c r="Q950" s="2">
        <v>295.5789327303612</v>
      </c>
      <c r="R950" s="2">
        <f t="shared" si="28"/>
        <v>295.5789327303612</v>
      </c>
      <c r="S950" s="2">
        <v>725.61677202281362</v>
      </c>
      <c r="T950" s="2">
        <v>430.03783929245242</v>
      </c>
      <c r="U950" s="2">
        <f t="shared" si="29"/>
        <v>59.265145993473801</v>
      </c>
      <c r="V950" s="2">
        <v>4</v>
      </c>
      <c r="W950" s="2" t="str">
        <f>IF(ISBLANK(V950), "Missing", "OK")</f>
        <v>OK</v>
      </c>
      <c r="X950" s="2" t="s">
        <v>10025</v>
      </c>
    </row>
    <row r="951" spans="1:24" x14ac:dyDescent="0.35">
      <c r="A951" s="2" t="s">
        <v>9069</v>
      </c>
      <c r="B951" s="2" t="b">
        <f>COUNTIF(A:A, A951)&gt;1</f>
        <v>0</v>
      </c>
      <c r="C951" s="5">
        <v>45577.083333333336</v>
      </c>
      <c r="D951" s="2" t="s">
        <v>10021</v>
      </c>
      <c r="E951" s="2" t="s">
        <v>10024</v>
      </c>
      <c r="F951" s="2">
        <v>359</v>
      </c>
      <c r="G951" s="2">
        <v>1819</v>
      </c>
      <c r="H951" s="2" t="str">
        <f>IF(G951&lt;F951, "Error", "OK")</f>
        <v>OK</v>
      </c>
      <c r="I951" s="2">
        <v>9</v>
      </c>
      <c r="J951" s="2" t="s">
        <v>10025</v>
      </c>
      <c r="K951" s="2">
        <v>0</v>
      </c>
      <c r="L951" s="2">
        <v>28</v>
      </c>
      <c r="M951" s="2">
        <v>0</v>
      </c>
      <c r="N951" s="2" t="s">
        <v>10026</v>
      </c>
      <c r="O951" s="2">
        <v>6</v>
      </c>
      <c r="P951" s="2" t="s">
        <v>10025</v>
      </c>
      <c r="Q951" s="2">
        <v>320.70700085398079</v>
      </c>
      <c r="R951" s="2">
        <f t="shared" si="28"/>
        <v>320.70700085398073</v>
      </c>
      <c r="S951" s="2">
        <v>644.98295044845975</v>
      </c>
      <c r="T951" s="2">
        <v>324.27594959447902</v>
      </c>
      <c r="U951" s="2">
        <f t="shared" si="29"/>
        <v>50.276670006394497</v>
      </c>
      <c r="V951" s="2">
        <v>1</v>
      </c>
      <c r="W951" s="2" t="str">
        <f>IF(ISBLANK(V951), "Missing", "OK")</f>
        <v>OK</v>
      </c>
      <c r="X951" s="2" t="s">
        <v>10026</v>
      </c>
    </row>
    <row r="952" spans="1:24" x14ac:dyDescent="0.35">
      <c r="A952" s="2" t="s">
        <v>9068</v>
      </c>
      <c r="B952" s="2" t="b">
        <f>COUNTIF(A:A, A952)&gt;1</f>
        <v>0</v>
      </c>
      <c r="C952" s="5">
        <v>45577.041666666664</v>
      </c>
      <c r="D952" s="2" t="s">
        <v>10021</v>
      </c>
      <c r="E952" s="2" t="s">
        <v>10023</v>
      </c>
      <c r="F952" s="2">
        <v>397</v>
      </c>
      <c r="G952" s="2">
        <v>4598</v>
      </c>
      <c r="H952" s="2" t="str">
        <f>IF(G952&lt;F952, "Error", "OK")</f>
        <v>OK</v>
      </c>
      <c r="I952" s="2">
        <v>44</v>
      </c>
      <c r="J952" s="2" t="s">
        <v>10025</v>
      </c>
      <c r="K952" s="2">
        <v>0</v>
      </c>
      <c r="L952" s="2">
        <v>36</v>
      </c>
      <c r="M952" s="2">
        <v>0</v>
      </c>
      <c r="N952" s="2" t="s">
        <v>10026</v>
      </c>
      <c r="O952" s="2">
        <v>2</v>
      </c>
      <c r="P952" s="2" t="s">
        <v>10025</v>
      </c>
      <c r="Q952" s="2">
        <v>124.22679825990259</v>
      </c>
      <c r="R952" s="2">
        <f t="shared" si="28"/>
        <v>124.22679825990249</v>
      </c>
      <c r="S952" s="2">
        <v>273.70647233464808</v>
      </c>
      <c r="T952" s="2">
        <v>149.47967407474559</v>
      </c>
      <c r="U952" s="2">
        <f t="shared" si="29"/>
        <v>54.613130920771134</v>
      </c>
      <c r="V952" s="2">
        <v>3</v>
      </c>
      <c r="W952" s="2" t="str">
        <f>IF(ISBLANK(V952), "Missing", "OK")</f>
        <v>OK</v>
      </c>
      <c r="X952" s="2" t="s">
        <v>10025</v>
      </c>
    </row>
    <row r="953" spans="1:24" x14ac:dyDescent="0.35">
      <c r="A953" s="2" t="s">
        <v>9067</v>
      </c>
      <c r="B953" s="2" t="b">
        <f>COUNTIF(A:A, A953)&gt;1</f>
        <v>0</v>
      </c>
      <c r="C953" s="5">
        <v>45577</v>
      </c>
      <c r="D953" s="2" t="s">
        <v>10019</v>
      </c>
      <c r="E953" s="2" t="s">
        <v>10023</v>
      </c>
      <c r="F953" s="2">
        <v>352</v>
      </c>
      <c r="G953" s="2">
        <v>2733</v>
      </c>
      <c r="H953" s="2" t="str">
        <f>IF(G953&lt;F953, "Error", "OK")</f>
        <v>OK</v>
      </c>
      <c r="I953" s="2">
        <v>59</v>
      </c>
      <c r="J953" s="2" t="s">
        <v>10026</v>
      </c>
      <c r="K953" s="2">
        <v>19</v>
      </c>
      <c r="L953" s="2">
        <v>15</v>
      </c>
      <c r="M953" s="2">
        <v>0</v>
      </c>
      <c r="N953" s="2" t="s">
        <v>10025</v>
      </c>
      <c r="O953" s="2">
        <v>9</v>
      </c>
      <c r="P953" s="2" t="s">
        <v>10026</v>
      </c>
      <c r="Q953" s="2">
        <v>212.8647082178806</v>
      </c>
      <c r="R953" s="2">
        <f t="shared" si="28"/>
        <v>212.86470821788063</v>
      </c>
      <c r="S953" s="2">
        <v>268.93333054875188</v>
      </c>
      <c r="T953" s="2">
        <v>56.06862233087125</v>
      </c>
      <c r="U953" s="2">
        <f t="shared" si="29"/>
        <v>20.84852116190455</v>
      </c>
      <c r="V953" s="2">
        <v>1</v>
      </c>
      <c r="W953" s="2" t="str">
        <f>IF(ISBLANK(V953), "Missing", "OK")</f>
        <v>OK</v>
      </c>
      <c r="X953" s="2" t="s">
        <v>10025</v>
      </c>
    </row>
    <row r="954" spans="1:24" x14ac:dyDescent="0.35">
      <c r="A954" s="2" t="s">
        <v>9066</v>
      </c>
      <c r="B954" s="2" t="b">
        <f>COUNTIF(A:A, A954)&gt;1</f>
        <v>0</v>
      </c>
      <c r="C954" s="5">
        <v>45576.958333333336</v>
      </c>
      <c r="D954" s="2" t="s">
        <v>10019</v>
      </c>
      <c r="E954" s="2" t="s">
        <v>10023</v>
      </c>
      <c r="F954" s="2">
        <v>425</v>
      </c>
      <c r="G954" s="2">
        <v>2469</v>
      </c>
      <c r="H954" s="2" t="str">
        <f>IF(G954&lt;F954, "Error", "OK")</f>
        <v>OK</v>
      </c>
      <c r="I954" s="2">
        <v>8</v>
      </c>
      <c r="J954" s="2" t="s">
        <v>10026</v>
      </c>
      <c r="K954" s="2">
        <v>5</v>
      </c>
      <c r="L954" s="2">
        <v>18</v>
      </c>
      <c r="M954" s="2">
        <v>11</v>
      </c>
      <c r="N954" s="2" t="s">
        <v>10026</v>
      </c>
      <c r="O954" s="2">
        <v>6</v>
      </c>
      <c r="P954" s="2" t="s">
        <v>10025</v>
      </c>
      <c r="Q954" s="2">
        <v>497.29331978211371</v>
      </c>
      <c r="R954" s="2">
        <f t="shared" si="28"/>
        <v>497.29331978211394</v>
      </c>
      <c r="S954" s="2">
        <v>1027.2504317618821</v>
      </c>
      <c r="T954" s="2">
        <v>529.95711197976811</v>
      </c>
      <c r="U954" s="2">
        <f t="shared" si="29"/>
        <v>51.589865099478757</v>
      </c>
      <c r="V954" s="2">
        <v>5</v>
      </c>
      <c r="W954" s="2" t="str">
        <f>IF(ISBLANK(V954), "Missing", "OK")</f>
        <v>OK</v>
      </c>
      <c r="X954" s="2" t="s">
        <v>10025</v>
      </c>
    </row>
    <row r="955" spans="1:24" x14ac:dyDescent="0.35">
      <c r="A955" s="2" t="s">
        <v>9065</v>
      </c>
      <c r="B955" s="2" t="b">
        <f>COUNTIF(A:A, A955)&gt;1</f>
        <v>0</v>
      </c>
      <c r="C955" s="5">
        <v>45576.916666666664</v>
      </c>
      <c r="D955" s="2" t="s">
        <v>10021</v>
      </c>
      <c r="E955" s="2" t="s">
        <v>10024</v>
      </c>
      <c r="F955" s="2">
        <v>336</v>
      </c>
      <c r="G955" s="2">
        <v>4261</v>
      </c>
      <c r="H955" s="2" t="str">
        <f>IF(G955&lt;F955, "Error", "OK")</f>
        <v>OK</v>
      </c>
      <c r="I955" s="2">
        <v>45</v>
      </c>
      <c r="J955" s="2" t="s">
        <v>10026</v>
      </c>
      <c r="K955" s="2">
        <v>45</v>
      </c>
      <c r="L955" s="2">
        <v>7</v>
      </c>
      <c r="M955" s="2">
        <v>2</v>
      </c>
      <c r="N955" s="2" t="s">
        <v>10025</v>
      </c>
      <c r="O955" s="2">
        <v>5</v>
      </c>
      <c r="P955" s="2" t="s">
        <v>10026</v>
      </c>
      <c r="Q955" s="2">
        <v>258.78301685210249</v>
      </c>
      <c r="R955" s="2">
        <f t="shared" si="28"/>
        <v>258.78301685210255</v>
      </c>
      <c r="S955" s="2">
        <v>615.59923400997366</v>
      </c>
      <c r="T955" s="2">
        <v>356.81621715787111</v>
      </c>
      <c r="U955" s="2">
        <f t="shared" si="29"/>
        <v>57.962420588731625</v>
      </c>
      <c r="V955" s="2">
        <v>3</v>
      </c>
      <c r="W955" s="2" t="str">
        <f>IF(ISBLANK(V955), "Missing", "OK")</f>
        <v>OK</v>
      </c>
      <c r="X955" s="2" t="s">
        <v>10026</v>
      </c>
    </row>
    <row r="956" spans="1:24" x14ac:dyDescent="0.35">
      <c r="A956" s="2" t="s">
        <v>9064</v>
      </c>
      <c r="B956" s="2" t="b">
        <f>COUNTIF(A:A, A956)&gt;1</f>
        <v>0</v>
      </c>
      <c r="C956" s="5">
        <v>45576.875</v>
      </c>
      <c r="D956" s="2" t="s">
        <v>10021</v>
      </c>
      <c r="E956" s="2" t="s">
        <v>10023</v>
      </c>
      <c r="F956" s="2">
        <v>110</v>
      </c>
      <c r="G956" s="2">
        <v>4990</v>
      </c>
      <c r="H956" s="2" t="str">
        <f>IF(G956&lt;F956, "Error", "OK")</f>
        <v>OK</v>
      </c>
      <c r="I956" s="2">
        <v>38</v>
      </c>
      <c r="J956" s="2" t="s">
        <v>10025</v>
      </c>
      <c r="K956" s="2">
        <v>0</v>
      </c>
      <c r="L956" s="2">
        <v>5</v>
      </c>
      <c r="M956" s="2">
        <v>1</v>
      </c>
      <c r="N956" s="2" t="s">
        <v>10026</v>
      </c>
      <c r="O956" s="2">
        <v>2</v>
      </c>
      <c r="P956" s="2" t="s">
        <v>10025</v>
      </c>
      <c r="Q956" s="2">
        <v>411.70944842996528</v>
      </c>
      <c r="R956" s="2">
        <f t="shared" si="28"/>
        <v>411.70944842996533</v>
      </c>
      <c r="S956" s="2">
        <v>611.36980514267464</v>
      </c>
      <c r="T956" s="2">
        <v>199.6603567127093</v>
      </c>
      <c r="U956" s="2">
        <f t="shared" si="29"/>
        <v>32.657870086684241</v>
      </c>
      <c r="V956" s="2">
        <v>4</v>
      </c>
      <c r="W956" s="2" t="str">
        <f>IF(ISBLANK(V956), "Missing", "OK")</f>
        <v>OK</v>
      </c>
      <c r="X956" s="2" t="s">
        <v>10025</v>
      </c>
    </row>
    <row r="957" spans="1:24" x14ac:dyDescent="0.35">
      <c r="A957" s="2" t="s">
        <v>9063</v>
      </c>
      <c r="B957" s="2" t="b">
        <f>COUNTIF(A:A, A957)&gt;1</f>
        <v>0</v>
      </c>
      <c r="C957" s="5">
        <v>45576.833333333336</v>
      </c>
      <c r="D957" s="2" t="s">
        <v>10020</v>
      </c>
      <c r="E957" s="2" t="s">
        <v>10023</v>
      </c>
      <c r="F957" s="2">
        <v>486</v>
      </c>
      <c r="G957" s="2">
        <v>2688</v>
      </c>
      <c r="H957" s="2" t="str">
        <f>IF(G957&lt;F957, "Error", "OK")</f>
        <v>OK</v>
      </c>
      <c r="I957" s="2">
        <v>3</v>
      </c>
      <c r="J957" s="2" t="s">
        <v>10025</v>
      </c>
      <c r="K957" s="2">
        <v>0</v>
      </c>
      <c r="L957" s="2">
        <v>37</v>
      </c>
      <c r="M957" s="2">
        <v>16</v>
      </c>
      <c r="N957" s="2" t="s">
        <v>10026</v>
      </c>
      <c r="O957" s="2">
        <v>9</v>
      </c>
      <c r="P957" s="2" t="s">
        <v>10025</v>
      </c>
      <c r="Q957" s="2">
        <v>187.53504485478831</v>
      </c>
      <c r="R957" s="2">
        <f t="shared" si="28"/>
        <v>187.53504485478831</v>
      </c>
      <c r="S957" s="2">
        <v>229.99823159700381</v>
      </c>
      <c r="T957" s="2">
        <v>42.463186742215498</v>
      </c>
      <c r="U957" s="2">
        <f t="shared" si="29"/>
        <v>18.46239705730358</v>
      </c>
      <c r="V957" s="2">
        <v>2</v>
      </c>
      <c r="W957" s="2" t="str">
        <f>IF(ISBLANK(V957), "Missing", "OK")</f>
        <v>OK</v>
      </c>
      <c r="X957" s="2" t="s">
        <v>10025</v>
      </c>
    </row>
    <row r="958" spans="1:24" x14ac:dyDescent="0.35">
      <c r="A958" s="2" t="s">
        <v>9062</v>
      </c>
      <c r="B958" s="2" t="b">
        <f>COUNTIF(A:A, A958)&gt;1</f>
        <v>0</v>
      </c>
      <c r="C958" s="5">
        <v>45576.791666666664</v>
      </c>
      <c r="D958" s="2" t="s">
        <v>10020</v>
      </c>
      <c r="E958" s="2" t="s">
        <v>10024</v>
      </c>
      <c r="F958" s="2">
        <v>117</v>
      </c>
      <c r="G958" s="2">
        <v>2408</v>
      </c>
      <c r="H958" s="2" t="str">
        <f>IF(G958&lt;F958, "Error", "OK")</f>
        <v>OK</v>
      </c>
      <c r="I958" s="2">
        <v>37</v>
      </c>
      <c r="J958" s="2" t="s">
        <v>10026</v>
      </c>
      <c r="K958" s="2">
        <v>4</v>
      </c>
      <c r="L958" s="2">
        <v>47</v>
      </c>
      <c r="M958" s="2">
        <v>0</v>
      </c>
      <c r="N958" s="2" t="s">
        <v>10026</v>
      </c>
      <c r="O958" s="2">
        <v>6</v>
      </c>
      <c r="P958" s="2" t="s">
        <v>10025</v>
      </c>
      <c r="Q958" s="2">
        <v>338.43715693382728</v>
      </c>
      <c r="R958" s="2">
        <f t="shared" si="28"/>
        <v>338.43715693382728</v>
      </c>
      <c r="S958" s="2">
        <v>518.07906655088016</v>
      </c>
      <c r="T958" s="2">
        <v>179.6419096170529</v>
      </c>
      <c r="U958" s="2">
        <f t="shared" si="29"/>
        <v>34.67461266347275</v>
      </c>
      <c r="V958" s="2">
        <v>4</v>
      </c>
      <c r="W958" s="2" t="str">
        <f>IF(ISBLANK(V958), "Missing", "OK")</f>
        <v>OK</v>
      </c>
      <c r="X958" s="2" t="s">
        <v>10025</v>
      </c>
    </row>
    <row r="959" spans="1:24" x14ac:dyDescent="0.35">
      <c r="A959" s="2" t="s">
        <v>9061</v>
      </c>
      <c r="B959" s="2" t="b">
        <f>COUNTIF(A:A, A959)&gt;1</f>
        <v>0</v>
      </c>
      <c r="C959" s="5">
        <v>45576.75</v>
      </c>
      <c r="D959" s="2" t="s">
        <v>10019</v>
      </c>
      <c r="E959" s="2" t="s">
        <v>10024</v>
      </c>
      <c r="F959" s="2">
        <v>428</v>
      </c>
      <c r="G959" s="2">
        <v>4023</v>
      </c>
      <c r="H959" s="2" t="str">
        <f>IF(G959&lt;F959, "Error", "OK")</f>
        <v>OK</v>
      </c>
      <c r="I959" s="2">
        <v>44</v>
      </c>
      <c r="J959" s="2" t="s">
        <v>10025</v>
      </c>
      <c r="K959" s="2">
        <v>0</v>
      </c>
      <c r="L959" s="2">
        <v>38</v>
      </c>
      <c r="M959" s="2">
        <v>0</v>
      </c>
      <c r="N959" s="2" t="s">
        <v>10026</v>
      </c>
      <c r="O959" s="2">
        <v>8</v>
      </c>
      <c r="P959" s="2" t="s">
        <v>10025</v>
      </c>
      <c r="Q959" s="2">
        <v>43.079294941159958</v>
      </c>
      <c r="R959" s="2">
        <f t="shared" si="28"/>
        <v>43.079294941160001</v>
      </c>
      <c r="S959" s="2">
        <v>103.60051422845039</v>
      </c>
      <c r="T959" s="2">
        <v>60.521219287290393</v>
      </c>
      <c r="U959" s="2">
        <f t="shared" si="29"/>
        <v>58.417875372543548</v>
      </c>
      <c r="V959" s="2">
        <v>4</v>
      </c>
      <c r="W959" s="2" t="str">
        <f>IF(ISBLANK(V959), "Missing", "OK")</f>
        <v>OK</v>
      </c>
      <c r="X959" s="2" t="s">
        <v>10025</v>
      </c>
    </row>
    <row r="960" spans="1:24" x14ac:dyDescent="0.35">
      <c r="A960" s="2" t="s">
        <v>9060</v>
      </c>
      <c r="B960" s="2" t="b">
        <f>COUNTIF(A:A, A960)&gt;1</f>
        <v>0</v>
      </c>
      <c r="C960" s="5">
        <v>45576.708333333336</v>
      </c>
      <c r="D960" s="2" t="s">
        <v>10020</v>
      </c>
      <c r="E960" s="2" t="s">
        <v>10024</v>
      </c>
      <c r="F960" s="2">
        <v>482</v>
      </c>
      <c r="G960" s="2">
        <v>3071</v>
      </c>
      <c r="H960" s="2" t="str">
        <f>IF(G960&lt;F960, "Error", "OK")</f>
        <v>OK</v>
      </c>
      <c r="I960" s="2">
        <v>30</v>
      </c>
      <c r="J960" s="2" t="s">
        <v>10025</v>
      </c>
      <c r="K960" s="2">
        <v>0</v>
      </c>
      <c r="L960" s="2">
        <v>46</v>
      </c>
      <c r="M960" s="2">
        <v>0</v>
      </c>
      <c r="N960" s="2" t="s">
        <v>10026</v>
      </c>
      <c r="O960" s="2">
        <v>9</v>
      </c>
      <c r="P960" s="2" t="s">
        <v>10025</v>
      </c>
      <c r="Q960" s="2">
        <v>250.49094609219361</v>
      </c>
      <c r="R960" s="2">
        <f t="shared" si="28"/>
        <v>250.49094609219355</v>
      </c>
      <c r="S960" s="2">
        <v>304.38147336228621</v>
      </c>
      <c r="T960" s="2">
        <v>53.890527270092662</v>
      </c>
      <c r="U960" s="2">
        <f t="shared" si="29"/>
        <v>17.704930157148606</v>
      </c>
      <c r="V960" s="2">
        <v>1</v>
      </c>
      <c r="W960" s="2" t="str">
        <f>IF(ISBLANK(V960), "Missing", "OK")</f>
        <v>OK</v>
      </c>
      <c r="X960" s="2" t="s">
        <v>10025</v>
      </c>
    </row>
    <row r="961" spans="1:24" x14ac:dyDescent="0.35">
      <c r="A961" s="2" t="s">
        <v>9059</v>
      </c>
      <c r="B961" s="2" t="b">
        <f>COUNTIF(A:A, A961)&gt;1</f>
        <v>0</v>
      </c>
      <c r="C961" s="5">
        <v>45576.666666666664</v>
      </c>
      <c r="D961" s="2" t="s">
        <v>10021</v>
      </c>
      <c r="E961" s="2" t="s">
        <v>10023</v>
      </c>
      <c r="F961" s="2">
        <v>221</v>
      </c>
      <c r="G961" s="2">
        <v>4344</v>
      </c>
      <c r="H961" s="2" t="str">
        <f>IF(G961&lt;F961, "Error", "OK")</f>
        <v>OK</v>
      </c>
      <c r="I961" s="2">
        <v>2</v>
      </c>
      <c r="J961" s="2" t="s">
        <v>10026</v>
      </c>
      <c r="K961" s="2">
        <v>4</v>
      </c>
      <c r="L961" s="2">
        <v>19</v>
      </c>
      <c r="M961" s="2">
        <v>0</v>
      </c>
      <c r="N961" s="2" t="s">
        <v>10025</v>
      </c>
      <c r="O961" s="2">
        <v>8</v>
      </c>
      <c r="P961" s="2" t="s">
        <v>10026</v>
      </c>
      <c r="Q961" s="2">
        <v>219.15705862085261</v>
      </c>
      <c r="R961" s="2">
        <f t="shared" si="28"/>
        <v>219.15705862085258</v>
      </c>
      <c r="S961" s="2">
        <v>481.54690624866919</v>
      </c>
      <c r="T961" s="2">
        <v>262.38984762781661</v>
      </c>
      <c r="U961" s="2">
        <f t="shared" si="29"/>
        <v>54.488948890125229</v>
      </c>
      <c r="V961" s="2">
        <v>4</v>
      </c>
      <c r="W961" s="2" t="str">
        <f>IF(ISBLANK(V961), "Missing", "OK")</f>
        <v>OK</v>
      </c>
      <c r="X961" s="2" t="s">
        <v>10025</v>
      </c>
    </row>
    <row r="962" spans="1:24" x14ac:dyDescent="0.35">
      <c r="A962" s="2" t="s">
        <v>9058</v>
      </c>
      <c r="B962" s="2" t="b">
        <f>COUNTIF(A:A, A962)&gt;1</f>
        <v>0</v>
      </c>
      <c r="C962" s="5">
        <v>45576.625</v>
      </c>
      <c r="D962" s="2" t="s">
        <v>10020</v>
      </c>
      <c r="E962" s="2" t="s">
        <v>10022</v>
      </c>
      <c r="F962" s="2">
        <v>365</v>
      </c>
      <c r="G962" s="2">
        <v>1913</v>
      </c>
      <c r="H962" s="2" t="str">
        <f>IF(G962&lt;F962, "Error", "OK")</f>
        <v>OK</v>
      </c>
      <c r="I962" s="2">
        <v>63</v>
      </c>
      <c r="J962" s="2" t="s">
        <v>10026</v>
      </c>
      <c r="K962" s="2">
        <v>39</v>
      </c>
      <c r="L962" s="2">
        <v>24</v>
      </c>
      <c r="M962" s="2">
        <v>11</v>
      </c>
      <c r="N962" s="2" t="s">
        <v>10026</v>
      </c>
      <c r="O962" s="2">
        <v>7</v>
      </c>
      <c r="P962" s="2" t="s">
        <v>10025</v>
      </c>
      <c r="Q962" s="2">
        <v>315.18120721725609</v>
      </c>
      <c r="R962" s="2">
        <f t="shared" si="28"/>
        <v>315.18120721725597</v>
      </c>
      <c r="S962" s="2">
        <v>451.07494785755068</v>
      </c>
      <c r="T962" s="2">
        <v>135.89374064029471</v>
      </c>
      <c r="U962" s="2">
        <f t="shared" si="29"/>
        <v>30.126643318531158</v>
      </c>
      <c r="V962" s="2">
        <v>5</v>
      </c>
      <c r="W962" s="2" t="str">
        <f>IF(ISBLANK(V962), "Missing", "OK")</f>
        <v>OK</v>
      </c>
      <c r="X962" s="2" t="s">
        <v>10025</v>
      </c>
    </row>
    <row r="963" spans="1:24" x14ac:dyDescent="0.35">
      <c r="A963" s="2" t="s">
        <v>9057</v>
      </c>
      <c r="B963" s="2" t="b">
        <f>COUNTIF(A:A, A963)&gt;1</f>
        <v>0</v>
      </c>
      <c r="C963" s="5">
        <v>45576.583333333336</v>
      </c>
      <c r="D963" s="2" t="s">
        <v>10020</v>
      </c>
      <c r="E963" s="2" t="s">
        <v>10023</v>
      </c>
      <c r="F963" s="2">
        <v>258</v>
      </c>
      <c r="G963" s="2">
        <v>1058</v>
      </c>
      <c r="H963" s="2" t="str">
        <f>IF(G963&lt;F963, "Error", "OK")</f>
        <v>OK</v>
      </c>
      <c r="I963" s="2">
        <v>34</v>
      </c>
      <c r="J963" s="2" t="s">
        <v>10025</v>
      </c>
      <c r="K963" s="2">
        <v>0</v>
      </c>
      <c r="L963" s="2">
        <v>20</v>
      </c>
      <c r="M963" s="2">
        <v>19</v>
      </c>
      <c r="N963" s="2" t="s">
        <v>10026</v>
      </c>
      <c r="O963" s="2">
        <v>4</v>
      </c>
      <c r="P963" s="2" t="s">
        <v>10025</v>
      </c>
      <c r="Q963" s="2">
        <v>472.0309617954959</v>
      </c>
      <c r="R963" s="2">
        <f t="shared" si="28"/>
        <v>472.03096179549595</v>
      </c>
      <c r="S963" s="2">
        <v>643.61466215373173</v>
      </c>
      <c r="T963" s="2">
        <v>171.5837003582358</v>
      </c>
      <c r="U963" s="2">
        <f t="shared" si="29"/>
        <v>26.659383393172586</v>
      </c>
      <c r="V963" s="2">
        <v>4</v>
      </c>
      <c r="W963" s="2" t="str">
        <f>IF(ISBLANK(V963), "Missing", "OK")</f>
        <v>OK</v>
      </c>
      <c r="X963" s="2" t="s">
        <v>10025</v>
      </c>
    </row>
    <row r="964" spans="1:24" x14ac:dyDescent="0.35">
      <c r="A964" s="2" t="s">
        <v>9056</v>
      </c>
      <c r="B964" s="2" t="b">
        <f>COUNTIF(A:A, A964)&gt;1</f>
        <v>0</v>
      </c>
      <c r="C964" s="5">
        <v>45576.541666666664</v>
      </c>
      <c r="D964" s="2" t="s">
        <v>10021</v>
      </c>
      <c r="E964" s="2" t="s">
        <v>10023</v>
      </c>
      <c r="F964" s="2">
        <v>72</v>
      </c>
      <c r="G964" s="2">
        <v>2958</v>
      </c>
      <c r="H964" s="2" t="str">
        <f>IF(G964&lt;F964, "Error", "OK")</f>
        <v>OK</v>
      </c>
      <c r="I964" s="2">
        <v>8</v>
      </c>
      <c r="J964" s="2" t="s">
        <v>10025</v>
      </c>
      <c r="K964" s="2">
        <v>0</v>
      </c>
      <c r="L964" s="2">
        <v>25</v>
      </c>
      <c r="M964" s="2">
        <v>6</v>
      </c>
      <c r="N964" s="2" t="s">
        <v>10025</v>
      </c>
      <c r="O964" s="2">
        <v>5</v>
      </c>
      <c r="P964" s="2" t="s">
        <v>10026</v>
      </c>
      <c r="Q964" s="2">
        <v>437.57994610269878</v>
      </c>
      <c r="R964" s="2">
        <f t="shared" ref="R964:R1027" si="30">S964 - T964</f>
        <v>437.57994610269878</v>
      </c>
      <c r="S964" s="2">
        <v>862.09291334760837</v>
      </c>
      <c r="T964" s="2">
        <v>424.51296724490959</v>
      </c>
      <c r="U964" s="2">
        <f t="shared" ref="U964:U1027" si="31">(T964 / S964) * 100</f>
        <v>49.242136279310742</v>
      </c>
      <c r="V964" s="2">
        <v>1</v>
      </c>
      <c r="W964" s="2" t="str">
        <f>IF(ISBLANK(V964), "Missing", "OK")</f>
        <v>OK</v>
      </c>
      <c r="X964" s="2" t="s">
        <v>10025</v>
      </c>
    </row>
    <row r="965" spans="1:24" x14ac:dyDescent="0.35">
      <c r="A965" s="2" t="s">
        <v>9055</v>
      </c>
      <c r="B965" s="2" t="b">
        <f>COUNTIF(A:A, A965)&gt;1</f>
        <v>0</v>
      </c>
      <c r="C965" s="5">
        <v>45576.5</v>
      </c>
      <c r="D965" s="2" t="s">
        <v>10020</v>
      </c>
      <c r="E965" s="2" t="s">
        <v>10023</v>
      </c>
      <c r="F965" s="2">
        <v>160</v>
      </c>
      <c r="G965" s="2">
        <v>3143</v>
      </c>
      <c r="H965" s="2" t="str">
        <f>IF(G965&lt;F965, "Error", "OK")</f>
        <v>OK</v>
      </c>
      <c r="I965" s="2">
        <v>52</v>
      </c>
      <c r="J965" s="2" t="s">
        <v>10025</v>
      </c>
      <c r="K965" s="2">
        <v>0</v>
      </c>
      <c r="L965" s="2">
        <v>36</v>
      </c>
      <c r="M965" s="2">
        <v>14</v>
      </c>
      <c r="N965" s="2" t="s">
        <v>10026</v>
      </c>
      <c r="O965" s="2">
        <v>4</v>
      </c>
      <c r="P965" s="2" t="s">
        <v>10025</v>
      </c>
      <c r="Q965" s="2">
        <v>475.6296714587661</v>
      </c>
      <c r="R965" s="2">
        <f t="shared" si="30"/>
        <v>475.62967145876604</v>
      </c>
      <c r="S965" s="2">
        <v>967.68853177900667</v>
      </c>
      <c r="T965" s="2">
        <v>492.05886032024063</v>
      </c>
      <c r="U965" s="2">
        <f t="shared" si="31"/>
        <v>50.848888269414076</v>
      </c>
      <c r="V965" s="2">
        <v>2</v>
      </c>
      <c r="W965" s="2" t="str">
        <f>IF(ISBLANK(V965), "Missing", "OK")</f>
        <v>OK</v>
      </c>
      <c r="X965" s="2" t="s">
        <v>10026</v>
      </c>
    </row>
    <row r="966" spans="1:24" x14ac:dyDescent="0.35">
      <c r="A966" s="2" t="s">
        <v>9054</v>
      </c>
      <c r="B966" s="2" t="b">
        <f>COUNTIF(A:A, A966)&gt;1</f>
        <v>0</v>
      </c>
      <c r="C966" s="5">
        <v>45576.458333333336</v>
      </c>
      <c r="D966" s="2" t="s">
        <v>10019</v>
      </c>
      <c r="E966" s="2" t="s">
        <v>10022</v>
      </c>
      <c r="F966" s="2">
        <v>232</v>
      </c>
      <c r="G966" s="2">
        <v>1116</v>
      </c>
      <c r="H966" s="2" t="str">
        <f>IF(G966&lt;F966, "Error", "OK")</f>
        <v>OK</v>
      </c>
      <c r="I966" s="2">
        <v>71</v>
      </c>
      <c r="J966" s="2" t="s">
        <v>10025</v>
      </c>
      <c r="K966" s="2">
        <v>0</v>
      </c>
      <c r="L966" s="2">
        <v>23</v>
      </c>
      <c r="M966" s="2">
        <v>0</v>
      </c>
      <c r="N966" s="2" t="s">
        <v>10025</v>
      </c>
      <c r="O966" s="2">
        <v>5</v>
      </c>
      <c r="P966" s="2" t="s">
        <v>10026</v>
      </c>
      <c r="Q966" s="2">
        <v>312.89602116451317</v>
      </c>
      <c r="R966" s="2">
        <f t="shared" si="30"/>
        <v>312.89602116451317</v>
      </c>
      <c r="S966" s="2">
        <v>538.68996098322691</v>
      </c>
      <c r="T966" s="2">
        <v>225.79393981871371</v>
      </c>
      <c r="U966" s="2">
        <f t="shared" si="31"/>
        <v>41.915379192623234</v>
      </c>
      <c r="V966" s="2">
        <v>5</v>
      </c>
      <c r="W966" s="2" t="str">
        <f>IF(ISBLANK(V966), "Missing", "OK")</f>
        <v>OK</v>
      </c>
      <c r="X966" s="2" t="s">
        <v>10026</v>
      </c>
    </row>
    <row r="967" spans="1:24" x14ac:dyDescent="0.35">
      <c r="A967" s="2" t="s">
        <v>9053</v>
      </c>
      <c r="B967" s="2" t="b">
        <f>COUNTIF(A:A, A967)&gt;1</f>
        <v>0</v>
      </c>
      <c r="C967" s="5">
        <v>45576.416666666664</v>
      </c>
      <c r="D967" s="2" t="s">
        <v>10021</v>
      </c>
      <c r="E967" s="2" t="s">
        <v>10024</v>
      </c>
      <c r="F967" s="2">
        <v>162</v>
      </c>
      <c r="G967" s="2">
        <v>4466</v>
      </c>
      <c r="H967" s="2" t="str">
        <f>IF(G967&lt;F967, "Error", "OK")</f>
        <v>OK</v>
      </c>
      <c r="I967" s="2">
        <v>38</v>
      </c>
      <c r="J967" s="2" t="s">
        <v>10025</v>
      </c>
      <c r="K967" s="2">
        <v>0</v>
      </c>
      <c r="L967" s="2">
        <v>39</v>
      </c>
      <c r="M967" s="2">
        <v>12</v>
      </c>
      <c r="N967" s="2" t="s">
        <v>10026</v>
      </c>
      <c r="O967" s="2">
        <v>2</v>
      </c>
      <c r="P967" s="2" t="s">
        <v>10025</v>
      </c>
      <c r="Q967" s="2">
        <v>355.81589179808248</v>
      </c>
      <c r="R967" s="2">
        <f t="shared" si="30"/>
        <v>355.81589179808248</v>
      </c>
      <c r="S967" s="2">
        <v>853.73768350629427</v>
      </c>
      <c r="T967" s="2">
        <v>497.9217917082118</v>
      </c>
      <c r="U967" s="2">
        <f t="shared" si="31"/>
        <v>58.322573939017275</v>
      </c>
      <c r="V967" s="2">
        <v>3</v>
      </c>
      <c r="W967" s="2" t="str">
        <f>IF(ISBLANK(V967), "Missing", "OK")</f>
        <v>OK</v>
      </c>
      <c r="X967" s="2" t="s">
        <v>10025</v>
      </c>
    </row>
    <row r="968" spans="1:24" x14ac:dyDescent="0.35">
      <c r="A968" s="2" t="s">
        <v>9052</v>
      </c>
      <c r="B968" s="2" t="b">
        <f>COUNTIF(A:A, A968)&gt;1</f>
        <v>0</v>
      </c>
      <c r="C968" s="5">
        <v>45576.375</v>
      </c>
      <c r="D968" s="2" t="s">
        <v>10021</v>
      </c>
      <c r="E968" s="2" t="s">
        <v>10024</v>
      </c>
      <c r="F968" s="2">
        <v>171</v>
      </c>
      <c r="G968" s="2">
        <v>4448</v>
      </c>
      <c r="H968" s="2" t="str">
        <f>IF(G968&lt;F968, "Error", "OK")</f>
        <v>OK</v>
      </c>
      <c r="I968" s="2">
        <v>62</v>
      </c>
      <c r="J968" s="2" t="s">
        <v>10026</v>
      </c>
      <c r="K968" s="2">
        <v>32</v>
      </c>
      <c r="L968" s="2">
        <v>36</v>
      </c>
      <c r="M968" s="2">
        <v>0</v>
      </c>
      <c r="N968" s="2" t="s">
        <v>10026</v>
      </c>
      <c r="O968" s="2">
        <v>5</v>
      </c>
      <c r="P968" s="2" t="s">
        <v>10025</v>
      </c>
      <c r="Q968" s="2">
        <v>346.83569766907101</v>
      </c>
      <c r="R968" s="2">
        <f t="shared" si="30"/>
        <v>346.83569766907101</v>
      </c>
      <c r="S968" s="2">
        <v>487.58988790483431</v>
      </c>
      <c r="T968" s="2">
        <v>140.7541902357633</v>
      </c>
      <c r="U968" s="2">
        <f t="shared" si="31"/>
        <v>28.867331691512664</v>
      </c>
      <c r="V968" s="2">
        <v>2</v>
      </c>
      <c r="W968" s="2" t="str">
        <f>IF(ISBLANK(V968), "Missing", "OK")</f>
        <v>OK</v>
      </c>
      <c r="X968" s="2" t="s">
        <v>10025</v>
      </c>
    </row>
    <row r="969" spans="1:24" x14ac:dyDescent="0.35">
      <c r="A969" s="2" t="s">
        <v>9051</v>
      </c>
      <c r="B969" s="2" t="b">
        <f>COUNTIF(A:A, A969)&gt;1</f>
        <v>0</v>
      </c>
      <c r="C969" s="5">
        <v>45576.333333333336</v>
      </c>
      <c r="D969" s="2" t="s">
        <v>10019</v>
      </c>
      <c r="E969" s="2" t="s">
        <v>10024</v>
      </c>
      <c r="F969" s="2">
        <v>134</v>
      </c>
      <c r="G969" s="2">
        <v>4408</v>
      </c>
      <c r="H969" s="2" t="str">
        <f>IF(G969&lt;F969, "Error", "OK")</f>
        <v>OK</v>
      </c>
      <c r="I969" s="2">
        <v>57</v>
      </c>
      <c r="J969" s="2" t="s">
        <v>10025</v>
      </c>
      <c r="K969" s="2">
        <v>0</v>
      </c>
      <c r="L969" s="2">
        <v>5</v>
      </c>
      <c r="M969" s="2">
        <v>2</v>
      </c>
      <c r="N969" s="2" t="s">
        <v>10026</v>
      </c>
      <c r="O969" s="2">
        <v>3</v>
      </c>
      <c r="P969" s="2" t="s">
        <v>10025</v>
      </c>
      <c r="Q969" s="2">
        <v>288.08124690811798</v>
      </c>
      <c r="R969" s="2">
        <f t="shared" si="30"/>
        <v>288.08124690811809</v>
      </c>
      <c r="S969" s="2">
        <v>657.74316354522978</v>
      </c>
      <c r="T969" s="2">
        <v>369.66191663711169</v>
      </c>
      <c r="U969" s="2">
        <f t="shared" si="31"/>
        <v>56.201559685491411</v>
      </c>
      <c r="V969" s="2">
        <v>4</v>
      </c>
      <c r="W969" s="2" t="str">
        <f>IF(ISBLANK(V969), "Missing", "OK")</f>
        <v>OK</v>
      </c>
      <c r="X969" s="2" t="s">
        <v>10025</v>
      </c>
    </row>
    <row r="970" spans="1:24" x14ac:dyDescent="0.35">
      <c r="A970" s="2" t="s">
        <v>9050</v>
      </c>
      <c r="B970" s="2" t="b">
        <f>COUNTIF(A:A, A970)&gt;1</f>
        <v>0</v>
      </c>
      <c r="C970" s="5">
        <v>45576.291666666664</v>
      </c>
      <c r="D970" s="2" t="s">
        <v>10021</v>
      </c>
      <c r="E970" s="2" t="s">
        <v>10023</v>
      </c>
      <c r="F970" s="2">
        <v>483</v>
      </c>
      <c r="G970" s="2">
        <v>3446</v>
      </c>
      <c r="H970" s="2" t="str">
        <f>IF(G970&lt;F970, "Error", "OK")</f>
        <v>OK</v>
      </c>
      <c r="I970" s="2">
        <v>11</v>
      </c>
      <c r="J970" s="2" t="s">
        <v>10025</v>
      </c>
      <c r="K970" s="2">
        <v>0</v>
      </c>
      <c r="L970" s="2">
        <v>15</v>
      </c>
      <c r="M970" s="2">
        <v>17</v>
      </c>
      <c r="N970" s="2" t="s">
        <v>10026</v>
      </c>
      <c r="O970" s="2">
        <v>9</v>
      </c>
      <c r="P970" s="2" t="s">
        <v>10025</v>
      </c>
      <c r="Q970" s="2">
        <v>136.72334391852951</v>
      </c>
      <c r="R970" s="2">
        <f t="shared" si="30"/>
        <v>136.72334391852954</v>
      </c>
      <c r="S970" s="2">
        <v>266.29511557903822</v>
      </c>
      <c r="T970" s="2">
        <v>129.57177166050869</v>
      </c>
      <c r="U970" s="2">
        <f t="shared" si="31"/>
        <v>48.657209269034034</v>
      </c>
      <c r="V970" s="2">
        <v>5</v>
      </c>
      <c r="W970" s="2" t="str">
        <f>IF(ISBLANK(V970), "Missing", "OK")</f>
        <v>OK</v>
      </c>
      <c r="X970" s="2" t="s">
        <v>10025</v>
      </c>
    </row>
    <row r="971" spans="1:24" x14ac:dyDescent="0.35">
      <c r="A971" s="2" t="s">
        <v>9049</v>
      </c>
      <c r="B971" s="2" t="b">
        <f>COUNTIF(A:A, A971)&gt;1</f>
        <v>0</v>
      </c>
      <c r="C971" s="5">
        <v>45576.25</v>
      </c>
      <c r="D971" s="2" t="s">
        <v>10020</v>
      </c>
      <c r="E971" s="2" t="s">
        <v>10023</v>
      </c>
      <c r="F971" s="2">
        <v>263</v>
      </c>
      <c r="G971" s="2">
        <v>4716</v>
      </c>
      <c r="H971" s="2" t="str">
        <f>IF(G971&lt;F971, "Error", "OK")</f>
        <v>OK</v>
      </c>
      <c r="I971" s="2">
        <v>17</v>
      </c>
      <c r="J971" s="2" t="s">
        <v>10026</v>
      </c>
      <c r="K971" s="2">
        <v>15</v>
      </c>
      <c r="L971" s="2">
        <v>27</v>
      </c>
      <c r="M971" s="2">
        <v>0</v>
      </c>
      <c r="N971" s="2" t="s">
        <v>10026</v>
      </c>
      <c r="O971" s="2">
        <v>6</v>
      </c>
      <c r="P971" s="2" t="s">
        <v>10025</v>
      </c>
      <c r="Q971" s="2">
        <v>270.44411333884551</v>
      </c>
      <c r="R971" s="2">
        <f t="shared" si="30"/>
        <v>270.44411333884551</v>
      </c>
      <c r="S971" s="2">
        <v>391.17196492537192</v>
      </c>
      <c r="T971" s="2">
        <v>120.7278515865264</v>
      </c>
      <c r="U971" s="2">
        <f t="shared" si="31"/>
        <v>30.863114540828342</v>
      </c>
      <c r="V971" s="2">
        <v>5</v>
      </c>
      <c r="W971" s="2" t="str">
        <f>IF(ISBLANK(V971), "Missing", "OK")</f>
        <v>OK</v>
      </c>
      <c r="X971" s="2" t="s">
        <v>10025</v>
      </c>
    </row>
    <row r="972" spans="1:24" x14ac:dyDescent="0.35">
      <c r="A972" s="2" t="s">
        <v>9048</v>
      </c>
      <c r="B972" s="2" t="b">
        <f>COUNTIF(A:A, A972)&gt;1</f>
        <v>0</v>
      </c>
      <c r="C972" s="5">
        <v>45576.208333333336</v>
      </c>
      <c r="D972" s="2" t="s">
        <v>10021</v>
      </c>
      <c r="E972" s="2" t="s">
        <v>10023</v>
      </c>
      <c r="F972" s="2">
        <v>305</v>
      </c>
      <c r="G972" s="2">
        <v>4203</v>
      </c>
      <c r="H972" s="2" t="str">
        <f>IF(G972&lt;F972, "Error", "OK")</f>
        <v>OK</v>
      </c>
      <c r="I972" s="2">
        <v>22</v>
      </c>
      <c r="J972" s="2" t="s">
        <v>10025</v>
      </c>
      <c r="K972" s="2">
        <v>0</v>
      </c>
      <c r="L972" s="2">
        <v>43</v>
      </c>
      <c r="M972" s="2">
        <v>0</v>
      </c>
      <c r="N972" s="2" t="s">
        <v>10026</v>
      </c>
      <c r="O972" s="2">
        <v>8</v>
      </c>
      <c r="P972" s="2" t="s">
        <v>10025</v>
      </c>
      <c r="Q972" s="2">
        <v>410.8145935587155</v>
      </c>
      <c r="R972" s="2">
        <f t="shared" si="30"/>
        <v>410.8145935587155</v>
      </c>
      <c r="S972" s="2">
        <v>951.56282383188102</v>
      </c>
      <c r="T972" s="2">
        <v>540.74823027316552</v>
      </c>
      <c r="U972" s="2">
        <f t="shared" si="31"/>
        <v>56.827380886488179</v>
      </c>
      <c r="V972" s="2">
        <v>5</v>
      </c>
      <c r="W972" s="2" t="str">
        <f>IF(ISBLANK(V972), "Missing", "OK")</f>
        <v>OK</v>
      </c>
      <c r="X972" s="2" t="s">
        <v>10026</v>
      </c>
    </row>
    <row r="973" spans="1:24" x14ac:dyDescent="0.35">
      <c r="A973" s="2" t="s">
        <v>9047</v>
      </c>
      <c r="B973" s="2" t="b">
        <f>COUNTIF(A:A, A973)&gt;1</f>
        <v>0</v>
      </c>
      <c r="C973" s="5">
        <v>45576.166666666664</v>
      </c>
      <c r="D973" s="2" t="s">
        <v>10021</v>
      </c>
      <c r="E973" s="2" t="s">
        <v>10022</v>
      </c>
      <c r="F973" s="2">
        <v>45</v>
      </c>
      <c r="G973" s="2">
        <v>1347</v>
      </c>
      <c r="H973" s="2" t="str">
        <f>IF(G973&lt;F973, "Error", "OK")</f>
        <v>OK</v>
      </c>
      <c r="I973" s="2">
        <v>15</v>
      </c>
      <c r="J973" s="2" t="s">
        <v>10026</v>
      </c>
      <c r="K973" s="2">
        <v>15</v>
      </c>
      <c r="L973" s="2">
        <v>49</v>
      </c>
      <c r="M973" s="2">
        <v>0</v>
      </c>
      <c r="N973" s="2" t="s">
        <v>10026</v>
      </c>
      <c r="O973" s="2">
        <v>4</v>
      </c>
      <c r="P973" s="2" t="s">
        <v>10025</v>
      </c>
      <c r="Q973" s="2">
        <v>403.02406222145328</v>
      </c>
      <c r="R973" s="2">
        <f t="shared" si="30"/>
        <v>403.02406222145339</v>
      </c>
      <c r="S973" s="2">
        <v>805.61190288068417</v>
      </c>
      <c r="T973" s="2">
        <v>402.58784065923078</v>
      </c>
      <c r="U973" s="2">
        <f t="shared" si="31"/>
        <v>49.972926072674525</v>
      </c>
      <c r="V973" s="2">
        <v>5</v>
      </c>
      <c r="W973" s="2" t="str">
        <f>IF(ISBLANK(V973), "Missing", "OK")</f>
        <v>OK</v>
      </c>
      <c r="X973" s="2" t="s">
        <v>10025</v>
      </c>
    </row>
    <row r="974" spans="1:24" x14ac:dyDescent="0.35">
      <c r="A974" s="2" t="s">
        <v>9046</v>
      </c>
      <c r="B974" s="2" t="b">
        <f>COUNTIF(A:A, A974)&gt;1</f>
        <v>0</v>
      </c>
      <c r="C974" s="5">
        <v>45576.125</v>
      </c>
      <c r="D974" s="2" t="s">
        <v>10021</v>
      </c>
      <c r="E974" s="2" t="s">
        <v>10022</v>
      </c>
      <c r="F974" s="2">
        <v>24</v>
      </c>
      <c r="G974" s="2">
        <v>4402</v>
      </c>
      <c r="H974" s="2" t="str">
        <f>IF(G974&lt;F974, "Error", "OK")</f>
        <v>OK</v>
      </c>
      <c r="I974" s="2">
        <v>13</v>
      </c>
      <c r="J974" s="2" t="s">
        <v>10025</v>
      </c>
      <c r="K974" s="2">
        <v>0</v>
      </c>
      <c r="L974" s="2">
        <v>18</v>
      </c>
      <c r="M974" s="2">
        <v>0</v>
      </c>
      <c r="N974" s="2" t="s">
        <v>10026</v>
      </c>
      <c r="O974" s="2">
        <v>9</v>
      </c>
      <c r="P974" s="2" t="s">
        <v>10025</v>
      </c>
      <c r="Q974" s="2">
        <v>300.82887328740571</v>
      </c>
      <c r="R974" s="2">
        <f t="shared" si="30"/>
        <v>300.82887328740571</v>
      </c>
      <c r="S974" s="2">
        <v>603.10283663973723</v>
      </c>
      <c r="T974" s="2">
        <v>302.27396335233152</v>
      </c>
      <c r="U974" s="2">
        <f t="shared" si="31"/>
        <v>50.119804615161264</v>
      </c>
      <c r="V974" s="2">
        <v>3</v>
      </c>
      <c r="W974" s="2" t="str">
        <f>IF(ISBLANK(V974), "Missing", "OK")</f>
        <v>OK</v>
      </c>
      <c r="X974" s="2" t="s">
        <v>10025</v>
      </c>
    </row>
    <row r="975" spans="1:24" x14ac:dyDescent="0.35">
      <c r="A975" s="2" t="s">
        <v>9045</v>
      </c>
      <c r="B975" s="2" t="b">
        <f>COUNTIF(A:A, A975)&gt;1</f>
        <v>0</v>
      </c>
      <c r="C975" s="5">
        <v>45576.083333333336</v>
      </c>
      <c r="D975" s="2" t="s">
        <v>10019</v>
      </c>
      <c r="E975" s="2" t="s">
        <v>10022</v>
      </c>
      <c r="F975" s="2">
        <v>213</v>
      </c>
      <c r="G975" s="2">
        <v>3807</v>
      </c>
      <c r="H975" s="2" t="str">
        <f>IF(G975&lt;F975, "Error", "OK")</f>
        <v>OK</v>
      </c>
      <c r="I975" s="2">
        <v>64</v>
      </c>
      <c r="J975" s="2" t="s">
        <v>10025</v>
      </c>
      <c r="K975" s="2">
        <v>0</v>
      </c>
      <c r="L975" s="2">
        <v>7</v>
      </c>
      <c r="M975" s="2">
        <v>17</v>
      </c>
      <c r="N975" s="2" t="s">
        <v>10026</v>
      </c>
      <c r="O975" s="2">
        <v>7</v>
      </c>
      <c r="P975" s="2" t="s">
        <v>10025</v>
      </c>
      <c r="Q975" s="2">
        <v>271.86386434166178</v>
      </c>
      <c r="R975" s="2">
        <f t="shared" si="30"/>
        <v>271.86386434166189</v>
      </c>
      <c r="S975" s="2">
        <v>591.10244777053867</v>
      </c>
      <c r="T975" s="2">
        <v>319.23858342887678</v>
      </c>
      <c r="U975" s="2">
        <f t="shared" si="31"/>
        <v>54.007318804540404</v>
      </c>
      <c r="V975" s="2">
        <v>2</v>
      </c>
      <c r="W975" s="2" t="str">
        <f>IF(ISBLANK(V975), "Missing", "OK")</f>
        <v>OK</v>
      </c>
      <c r="X975" s="2" t="s">
        <v>10025</v>
      </c>
    </row>
    <row r="976" spans="1:24" x14ac:dyDescent="0.35">
      <c r="A976" s="2" t="s">
        <v>9044</v>
      </c>
      <c r="B976" s="2" t="b">
        <f>COUNTIF(A:A, A976)&gt;1</f>
        <v>0</v>
      </c>
      <c r="C976" s="5">
        <v>45576.041666666664</v>
      </c>
      <c r="D976" s="2" t="s">
        <v>10021</v>
      </c>
      <c r="E976" s="2" t="s">
        <v>10024</v>
      </c>
      <c r="F976" s="2">
        <v>477</v>
      </c>
      <c r="G976" s="2">
        <v>4933</v>
      </c>
      <c r="H976" s="2" t="str">
        <f>IF(G976&lt;F976, "Error", "OK")</f>
        <v>OK</v>
      </c>
      <c r="I976" s="2">
        <v>35</v>
      </c>
      <c r="J976" s="2" t="s">
        <v>10025</v>
      </c>
      <c r="K976" s="2">
        <v>0</v>
      </c>
      <c r="L976" s="2">
        <v>22</v>
      </c>
      <c r="M976" s="2">
        <v>7</v>
      </c>
      <c r="N976" s="2" t="s">
        <v>10026</v>
      </c>
      <c r="O976" s="2">
        <v>6</v>
      </c>
      <c r="P976" s="2" t="s">
        <v>10025</v>
      </c>
      <c r="Q976" s="2">
        <v>341.40183413020009</v>
      </c>
      <c r="R976" s="2">
        <f t="shared" si="30"/>
        <v>341.4018341302002</v>
      </c>
      <c r="S976" s="2">
        <v>463.83751413897909</v>
      </c>
      <c r="T976" s="2">
        <v>122.4356800087789</v>
      </c>
      <c r="U976" s="2">
        <f t="shared" si="31"/>
        <v>26.396243571642984</v>
      </c>
      <c r="V976" s="2">
        <v>5</v>
      </c>
      <c r="W976" s="2" t="str">
        <f>IF(ISBLANK(V976), "Missing", "OK")</f>
        <v>OK</v>
      </c>
      <c r="X976" s="2" t="s">
        <v>10026</v>
      </c>
    </row>
    <row r="977" spans="1:24" x14ac:dyDescent="0.35">
      <c r="A977" s="2" t="s">
        <v>9043</v>
      </c>
      <c r="B977" s="2" t="b">
        <f>COUNTIF(A:A, A977)&gt;1</f>
        <v>0</v>
      </c>
      <c r="C977" s="5">
        <v>45576</v>
      </c>
      <c r="D977" s="2" t="s">
        <v>10019</v>
      </c>
      <c r="E977" s="2" t="s">
        <v>10023</v>
      </c>
      <c r="F977" s="2">
        <v>229</v>
      </c>
      <c r="G977" s="2">
        <v>2838</v>
      </c>
      <c r="H977" s="2" t="str">
        <f>IF(G977&lt;F977, "Error", "OK")</f>
        <v>OK</v>
      </c>
      <c r="I977" s="2">
        <v>66</v>
      </c>
      <c r="J977" s="2" t="s">
        <v>10026</v>
      </c>
      <c r="K977" s="2">
        <v>42</v>
      </c>
      <c r="L977" s="2">
        <v>5</v>
      </c>
      <c r="M977" s="2">
        <v>7</v>
      </c>
      <c r="N977" s="2" t="s">
        <v>10026</v>
      </c>
      <c r="O977" s="2">
        <v>8</v>
      </c>
      <c r="P977" s="2" t="s">
        <v>10025</v>
      </c>
      <c r="Q977" s="2">
        <v>400.19044441892612</v>
      </c>
      <c r="R977" s="2">
        <f t="shared" si="30"/>
        <v>400.19044441892612</v>
      </c>
      <c r="S977" s="2">
        <v>519.52588886327123</v>
      </c>
      <c r="T977" s="2">
        <v>119.3354444443451</v>
      </c>
      <c r="U977" s="2">
        <f t="shared" si="31"/>
        <v>22.970066940350645</v>
      </c>
      <c r="V977" s="2">
        <v>3</v>
      </c>
      <c r="W977" s="2" t="str">
        <f>IF(ISBLANK(V977), "Missing", "OK")</f>
        <v>OK</v>
      </c>
      <c r="X977" s="2" t="s">
        <v>10025</v>
      </c>
    </row>
    <row r="978" spans="1:24" x14ac:dyDescent="0.35">
      <c r="A978" s="2" t="s">
        <v>9042</v>
      </c>
      <c r="B978" s="2" t="b">
        <f>COUNTIF(A:A, A978)&gt;1</f>
        <v>0</v>
      </c>
      <c r="C978" s="5">
        <v>45575.958333333336</v>
      </c>
      <c r="D978" s="2" t="s">
        <v>10019</v>
      </c>
      <c r="E978" s="2" t="s">
        <v>10022</v>
      </c>
      <c r="F978" s="2">
        <v>441</v>
      </c>
      <c r="G978" s="2">
        <v>4179</v>
      </c>
      <c r="H978" s="2" t="str">
        <f>IF(G978&lt;F978, "Error", "OK")</f>
        <v>OK</v>
      </c>
      <c r="I978" s="2">
        <v>57</v>
      </c>
      <c r="J978" s="2" t="s">
        <v>10025</v>
      </c>
      <c r="K978" s="2">
        <v>0</v>
      </c>
      <c r="L978" s="2">
        <v>38</v>
      </c>
      <c r="M978" s="2">
        <v>0</v>
      </c>
      <c r="N978" s="2" t="s">
        <v>10026</v>
      </c>
      <c r="O978" s="2">
        <v>7</v>
      </c>
      <c r="P978" s="2" t="s">
        <v>10025</v>
      </c>
      <c r="Q978" s="2">
        <v>295.48956885644628</v>
      </c>
      <c r="R978" s="2">
        <f t="shared" si="30"/>
        <v>295.48956885644623</v>
      </c>
      <c r="S978" s="2">
        <v>595.40901261183774</v>
      </c>
      <c r="T978" s="2">
        <v>299.91944375539151</v>
      </c>
      <c r="U978" s="2">
        <f t="shared" si="31"/>
        <v>50.372002674221626</v>
      </c>
      <c r="V978" s="2">
        <v>5</v>
      </c>
      <c r="W978" s="2" t="str">
        <f>IF(ISBLANK(V978), "Missing", "OK")</f>
        <v>OK</v>
      </c>
      <c r="X978" s="2" t="s">
        <v>10025</v>
      </c>
    </row>
    <row r="979" spans="1:24" x14ac:dyDescent="0.35">
      <c r="A979" s="2" t="s">
        <v>9041</v>
      </c>
      <c r="B979" s="2" t="b">
        <f>COUNTIF(A:A, A979)&gt;1</f>
        <v>0</v>
      </c>
      <c r="C979" s="5">
        <v>45575.916666666664</v>
      </c>
      <c r="D979" s="2" t="s">
        <v>10020</v>
      </c>
      <c r="E979" s="2" t="s">
        <v>10024</v>
      </c>
      <c r="F979" s="2">
        <v>122</v>
      </c>
      <c r="G979" s="2">
        <v>4666</v>
      </c>
      <c r="H979" s="2" t="str">
        <f>IF(G979&lt;F979, "Error", "OK")</f>
        <v>OK</v>
      </c>
      <c r="I979" s="2">
        <v>22</v>
      </c>
      <c r="J979" s="2" t="s">
        <v>10025</v>
      </c>
      <c r="K979" s="2">
        <v>0</v>
      </c>
      <c r="L979" s="2">
        <v>14</v>
      </c>
      <c r="M979" s="2">
        <v>0</v>
      </c>
      <c r="N979" s="2" t="s">
        <v>10026</v>
      </c>
      <c r="O979" s="2">
        <v>9</v>
      </c>
      <c r="P979" s="2" t="s">
        <v>10025</v>
      </c>
      <c r="Q979" s="2">
        <v>407.7063505341344</v>
      </c>
      <c r="R979" s="2">
        <f t="shared" si="30"/>
        <v>407.7063505341344</v>
      </c>
      <c r="S979" s="2">
        <v>518.98262137353788</v>
      </c>
      <c r="T979" s="2">
        <v>111.27627083940349</v>
      </c>
      <c r="U979" s="2">
        <f t="shared" si="31"/>
        <v>21.441232568616662</v>
      </c>
      <c r="V979" s="2">
        <v>3</v>
      </c>
      <c r="W979" s="2" t="str">
        <f>IF(ISBLANK(V979), "Missing", "OK")</f>
        <v>OK</v>
      </c>
      <c r="X979" s="2" t="s">
        <v>10025</v>
      </c>
    </row>
    <row r="980" spans="1:24" x14ac:dyDescent="0.35">
      <c r="A980" s="2" t="s">
        <v>9040</v>
      </c>
      <c r="B980" s="2" t="b">
        <f>COUNTIF(A:A, A980)&gt;1</f>
        <v>0</v>
      </c>
      <c r="C980" s="5">
        <v>45575.875</v>
      </c>
      <c r="D980" s="2" t="s">
        <v>10021</v>
      </c>
      <c r="E980" s="2" t="s">
        <v>10022</v>
      </c>
      <c r="F980" s="2">
        <v>198</v>
      </c>
      <c r="G980" s="2">
        <v>2232</v>
      </c>
      <c r="H980" s="2" t="str">
        <f>IF(G980&lt;F980, "Error", "OK")</f>
        <v>OK</v>
      </c>
      <c r="I980" s="2">
        <v>15</v>
      </c>
      <c r="J980" s="2" t="s">
        <v>10026</v>
      </c>
      <c r="K980" s="2">
        <v>10</v>
      </c>
      <c r="L980" s="2">
        <v>47</v>
      </c>
      <c r="M980" s="2">
        <v>0</v>
      </c>
      <c r="N980" s="2" t="s">
        <v>10026</v>
      </c>
      <c r="O980" s="2">
        <v>4</v>
      </c>
      <c r="P980" s="2" t="s">
        <v>10025</v>
      </c>
      <c r="Q980" s="2">
        <v>112.7715672371569</v>
      </c>
      <c r="R980" s="2">
        <f t="shared" si="30"/>
        <v>112.77156723715699</v>
      </c>
      <c r="S980" s="2">
        <v>152.42446906762831</v>
      </c>
      <c r="T980" s="2">
        <v>39.652901830471322</v>
      </c>
      <c r="U980" s="2">
        <f t="shared" si="31"/>
        <v>26.014787568574675</v>
      </c>
      <c r="V980" s="2">
        <v>4</v>
      </c>
      <c r="W980" s="2" t="str">
        <f>IF(ISBLANK(V980), "Missing", "OK")</f>
        <v>OK</v>
      </c>
      <c r="X980" s="2" t="s">
        <v>10025</v>
      </c>
    </row>
    <row r="981" spans="1:24" x14ac:dyDescent="0.35">
      <c r="A981" s="2" t="s">
        <v>9039</v>
      </c>
      <c r="B981" s="2" t="b">
        <f>COUNTIF(A:A, A981)&gt;1</f>
        <v>0</v>
      </c>
      <c r="C981" s="5">
        <v>45575.833333333336</v>
      </c>
      <c r="D981" s="2" t="s">
        <v>10019</v>
      </c>
      <c r="E981" s="2" t="s">
        <v>10022</v>
      </c>
      <c r="F981" s="2">
        <v>49</v>
      </c>
      <c r="G981" s="2">
        <v>1567</v>
      </c>
      <c r="H981" s="2" t="str">
        <f>IF(G981&lt;F981, "Error", "OK")</f>
        <v>OK</v>
      </c>
      <c r="I981" s="2">
        <v>34</v>
      </c>
      <c r="J981" s="2" t="s">
        <v>10025</v>
      </c>
      <c r="K981" s="2">
        <v>0</v>
      </c>
      <c r="L981" s="2">
        <v>20</v>
      </c>
      <c r="M981" s="2">
        <v>0</v>
      </c>
      <c r="N981" s="2" t="s">
        <v>10026</v>
      </c>
      <c r="O981" s="2">
        <v>5</v>
      </c>
      <c r="P981" s="2" t="s">
        <v>10025</v>
      </c>
      <c r="Q981" s="2">
        <v>262.50348031415609</v>
      </c>
      <c r="R981" s="2">
        <f t="shared" si="30"/>
        <v>262.50348031415615</v>
      </c>
      <c r="S981" s="2">
        <v>499.02493596507492</v>
      </c>
      <c r="T981" s="2">
        <v>236.5214556509188</v>
      </c>
      <c r="U981" s="2">
        <f t="shared" si="31"/>
        <v>47.396720805846094</v>
      </c>
      <c r="V981" s="2">
        <v>5</v>
      </c>
      <c r="W981" s="2" t="str">
        <f>IF(ISBLANK(V981), "Missing", "OK")</f>
        <v>OK</v>
      </c>
      <c r="X981" s="2" t="s">
        <v>10025</v>
      </c>
    </row>
    <row r="982" spans="1:24" x14ac:dyDescent="0.35">
      <c r="A982" s="2" t="s">
        <v>9038</v>
      </c>
      <c r="B982" s="2" t="b">
        <f>COUNTIF(A:A, A982)&gt;1</f>
        <v>0</v>
      </c>
      <c r="C982" s="5">
        <v>45575.791666666664</v>
      </c>
      <c r="D982" s="2" t="s">
        <v>10020</v>
      </c>
      <c r="E982" s="2" t="s">
        <v>10022</v>
      </c>
      <c r="F982" s="2">
        <v>72</v>
      </c>
      <c r="G982" s="2">
        <v>1893</v>
      </c>
      <c r="H982" s="2" t="str">
        <f>IF(G982&lt;F982, "Error", "OK")</f>
        <v>OK</v>
      </c>
      <c r="I982" s="2">
        <v>45</v>
      </c>
      <c r="J982" s="2" t="s">
        <v>10026</v>
      </c>
      <c r="K982" s="2">
        <v>20</v>
      </c>
      <c r="L982" s="2">
        <v>15</v>
      </c>
      <c r="M982" s="2">
        <v>1</v>
      </c>
      <c r="N982" s="2" t="s">
        <v>10026</v>
      </c>
      <c r="O982" s="2">
        <v>5</v>
      </c>
      <c r="P982" s="2" t="s">
        <v>10025</v>
      </c>
      <c r="Q982" s="2">
        <v>466.41977608534819</v>
      </c>
      <c r="R982" s="2">
        <f t="shared" si="30"/>
        <v>466.41977608534825</v>
      </c>
      <c r="S982" s="2">
        <v>946.60880557676683</v>
      </c>
      <c r="T982" s="2">
        <v>480.18902949141858</v>
      </c>
      <c r="U982" s="2">
        <f t="shared" si="31"/>
        <v>50.727293752443003</v>
      </c>
      <c r="V982" s="2">
        <v>3</v>
      </c>
      <c r="W982" s="2" t="str">
        <f>IF(ISBLANK(V982), "Missing", "OK")</f>
        <v>OK</v>
      </c>
      <c r="X982" s="2" t="s">
        <v>10025</v>
      </c>
    </row>
    <row r="983" spans="1:24" x14ac:dyDescent="0.35">
      <c r="A983" s="2" t="s">
        <v>9037</v>
      </c>
      <c r="B983" s="2" t="b">
        <f>COUNTIF(A:A, A983)&gt;1</f>
        <v>0</v>
      </c>
      <c r="C983" s="5">
        <v>45575.75</v>
      </c>
      <c r="D983" s="2" t="s">
        <v>10021</v>
      </c>
      <c r="E983" s="2" t="s">
        <v>10023</v>
      </c>
      <c r="F983" s="2">
        <v>142</v>
      </c>
      <c r="G983" s="2">
        <v>2206</v>
      </c>
      <c r="H983" s="2" t="str">
        <f>IF(G983&lt;F983, "Error", "OK")</f>
        <v>OK</v>
      </c>
      <c r="I983" s="2">
        <v>20</v>
      </c>
      <c r="J983" s="2" t="s">
        <v>10025</v>
      </c>
      <c r="K983" s="2">
        <v>0</v>
      </c>
      <c r="L983" s="2">
        <v>41</v>
      </c>
      <c r="M983" s="2">
        <v>7</v>
      </c>
      <c r="N983" s="2" t="s">
        <v>10026</v>
      </c>
      <c r="O983" s="2">
        <v>1</v>
      </c>
      <c r="P983" s="2" t="s">
        <v>10025</v>
      </c>
      <c r="Q983" s="2">
        <v>346.96598514635008</v>
      </c>
      <c r="R983" s="2">
        <f t="shared" si="30"/>
        <v>346.96598514635002</v>
      </c>
      <c r="S983" s="2">
        <v>559.87554593781965</v>
      </c>
      <c r="T983" s="2">
        <v>212.9095607914696</v>
      </c>
      <c r="U983" s="2">
        <f t="shared" si="31"/>
        <v>38.028015750328123</v>
      </c>
      <c r="V983" s="2">
        <v>3</v>
      </c>
      <c r="W983" s="2" t="str">
        <f>IF(ISBLANK(V983), "Missing", "OK")</f>
        <v>OK</v>
      </c>
      <c r="X983" s="2" t="s">
        <v>10025</v>
      </c>
    </row>
    <row r="984" spans="1:24" x14ac:dyDescent="0.35">
      <c r="A984" s="2" t="s">
        <v>9036</v>
      </c>
      <c r="B984" s="2" t="b">
        <f>COUNTIF(A:A, A984)&gt;1</f>
        <v>0</v>
      </c>
      <c r="C984" s="5">
        <v>45575.708333333336</v>
      </c>
      <c r="D984" s="2" t="s">
        <v>10020</v>
      </c>
      <c r="E984" s="2" t="s">
        <v>10024</v>
      </c>
      <c r="F984" s="2">
        <v>78</v>
      </c>
      <c r="G984" s="2">
        <v>3392</v>
      </c>
      <c r="H984" s="2" t="str">
        <f>IF(G984&lt;F984, "Error", "OK")</f>
        <v>OK</v>
      </c>
      <c r="I984" s="2">
        <v>62</v>
      </c>
      <c r="J984" s="2" t="s">
        <v>10025</v>
      </c>
      <c r="K984" s="2">
        <v>0</v>
      </c>
      <c r="L984" s="2">
        <v>43</v>
      </c>
      <c r="M984" s="2">
        <v>0</v>
      </c>
      <c r="N984" s="2" t="s">
        <v>10026</v>
      </c>
      <c r="O984" s="2">
        <v>8</v>
      </c>
      <c r="P984" s="2" t="s">
        <v>10025</v>
      </c>
      <c r="Q984" s="2">
        <v>300.7807709814428</v>
      </c>
      <c r="R984" s="2">
        <f t="shared" si="30"/>
        <v>300.78077098144286</v>
      </c>
      <c r="S984" s="2">
        <v>602.45773889364034</v>
      </c>
      <c r="T984" s="2">
        <v>301.67696791219748</v>
      </c>
      <c r="U984" s="2">
        <f t="shared" si="31"/>
        <v>50.074378406392498</v>
      </c>
      <c r="V984" s="2">
        <v>4</v>
      </c>
      <c r="W984" s="2" t="str">
        <f>IF(ISBLANK(V984), "Missing", "OK")</f>
        <v>OK</v>
      </c>
      <c r="X984" s="2" t="s">
        <v>10025</v>
      </c>
    </row>
    <row r="985" spans="1:24" x14ac:dyDescent="0.35">
      <c r="A985" s="2" t="s">
        <v>9035</v>
      </c>
      <c r="B985" s="2" t="b">
        <f>COUNTIF(A:A, A985)&gt;1</f>
        <v>0</v>
      </c>
      <c r="C985" s="5">
        <v>45575.666666666664</v>
      </c>
      <c r="D985" s="2" t="s">
        <v>10019</v>
      </c>
      <c r="E985" s="2" t="s">
        <v>10024</v>
      </c>
      <c r="F985" s="2">
        <v>140</v>
      </c>
      <c r="G985" s="2">
        <v>4000</v>
      </c>
      <c r="H985" s="2" t="str">
        <f>IF(G985&lt;F985, "Error", "OK")</f>
        <v>OK</v>
      </c>
      <c r="I985" s="2">
        <v>25</v>
      </c>
      <c r="J985" s="2" t="s">
        <v>10025</v>
      </c>
      <c r="K985" s="2">
        <v>0</v>
      </c>
      <c r="L985" s="2">
        <v>9</v>
      </c>
      <c r="M985" s="2">
        <v>15</v>
      </c>
      <c r="N985" s="2" t="s">
        <v>10026</v>
      </c>
      <c r="O985" s="2">
        <v>1</v>
      </c>
      <c r="P985" s="2" t="s">
        <v>10025</v>
      </c>
      <c r="Q985" s="2">
        <v>83.926321666776985</v>
      </c>
      <c r="R985" s="2">
        <f t="shared" si="30"/>
        <v>83.926321666777</v>
      </c>
      <c r="S985" s="2">
        <v>123.6516102253197</v>
      </c>
      <c r="T985" s="2">
        <v>39.725288558542701</v>
      </c>
      <c r="U985" s="2">
        <f t="shared" si="31"/>
        <v>32.126786287824899</v>
      </c>
      <c r="V985" s="2">
        <v>5</v>
      </c>
      <c r="W985" s="2" t="str">
        <f>IF(ISBLANK(V985), "Missing", "OK")</f>
        <v>OK</v>
      </c>
      <c r="X985" s="2" t="s">
        <v>10025</v>
      </c>
    </row>
    <row r="986" spans="1:24" x14ac:dyDescent="0.35">
      <c r="A986" s="2" t="s">
        <v>9034</v>
      </c>
      <c r="B986" s="2" t="b">
        <f>COUNTIF(A:A, A986)&gt;1</f>
        <v>0</v>
      </c>
      <c r="C986" s="5">
        <v>45575.625</v>
      </c>
      <c r="D986" s="2" t="s">
        <v>10019</v>
      </c>
      <c r="E986" s="2" t="s">
        <v>10022</v>
      </c>
      <c r="F986" s="2">
        <v>159</v>
      </c>
      <c r="G986" s="2">
        <v>1652</v>
      </c>
      <c r="H986" s="2" t="str">
        <f>IF(G986&lt;F986, "Error", "OK")</f>
        <v>OK</v>
      </c>
      <c r="I986" s="2">
        <v>67</v>
      </c>
      <c r="J986" s="2" t="s">
        <v>10025</v>
      </c>
      <c r="K986" s="2">
        <v>0</v>
      </c>
      <c r="L986" s="2">
        <v>23</v>
      </c>
      <c r="M986" s="2">
        <v>4</v>
      </c>
      <c r="N986" s="2" t="s">
        <v>10026</v>
      </c>
      <c r="O986" s="2">
        <v>2</v>
      </c>
      <c r="P986" s="2" t="s">
        <v>10025</v>
      </c>
      <c r="Q986" s="2">
        <v>125.47804619637709</v>
      </c>
      <c r="R986" s="2">
        <f t="shared" si="30"/>
        <v>125.47804619637708</v>
      </c>
      <c r="S986" s="2">
        <v>305.43351975099739</v>
      </c>
      <c r="T986" s="2">
        <v>179.95547355462031</v>
      </c>
      <c r="U986" s="2">
        <f t="shared" si="31"/>
        <v>58.918049892273707</v>
      </c>
      <c r="V986" s="2">
        <v>4</v>
      </c>
      <c r="W986" s="2" t="str">
        <f>IF(ISBLANK(V986), "Missing", "OK")</f>
        <v>OK</v>
      </c>
      <c r="X986" s="2" t="s">
        <v>10025</v>
      </c>
    </row>
    <row r="987" spans="1:24" x14ac:dyDescent="0.35">
      <c r="A987" s="2" t="s">
        <v>9033</v>
      </c>
      <c r="B987" s="2" t="b">
        <f>COUNTIF(A:A, A987)&gt;1</f>
        <v>0</v>
      </c>
      <c r="C987" s="5">
        <v>45575.583333333336</v>
      </c>
      <c r="D987" s="2" t="s">
        <v>10020</v>
      </c>
      <c r="E987" s="2" t="s">
        <v>10024</v>
      </c>
      <c r="F987" s="2">
        <v>267</v>
      </c>
      <c r="G987" s="2">
        <v>2239</v>
      </c>
      <c r="H987" s="2" t="str">
        <f>IF(G987&lt;F987, "Error", "OK")</f>
        <v>OK</v>
      </c>
      <c r="I987" s="2">
        <v>53</v>
      </c>
      <c r="J987" s="2" t="s">
        <v>10025</v>
      </c>
      <c r="K987" s="2">
        <v>0</v>
      </c>
      <c r="L987" s="2">
        <v>35</v>
      </c>
      <c r="M987" s="2">
        <v>16</v>
      </c>
      <c r="N987" s="2" t="s">
        <v>10026</v>
      </c>
      <c r="O987" s="2">
        <v>5</v>
      </c>
      <c r="P987" s="2" t="s">
        <v>10025</v>
      </c>
      <c r="Q987" s="2">
        <v>109.9506098640616</v>
      </c>
      <c r="R987" s="2">
        <f t="shared" si="30"/>
        <v>109.95060986406168</v>
      </c>
      <c r="S987" s="2">
        <v>150.37452136015591</v>
      </c>
      <c r="T987" s="2">
        <v>40.423911496094227</v>
      </c>
      <c r="U987" s="2">
        <f t="shared" si="31"/>
        <v>26.882154723057479</v>
      </c>
      <c r="V987" s="2">
        <v>4</v>
      </c>
      <c r="W987" s="2" t="str">
        <f>IF(ISBLANK(V987), "Missing", "OK")</f>
        <v>OK</v>
      </c>
      <c r="X987" s="2" t="s">
        <v>10025</v>
      </c>
    </row>
    <row r="988" spans="1:24" x14ac:dyDescent="0.35">
      <c r="A988" s="2" t="s">
        <v>9032</v>
      </c>
      <c r="B988" s="2" t="b">
        <f>COUNTIF(A:A, A988)&gt;1</f>
        <v>0</v>
      </c>
      <c r="C988" s="5">
        <v>45575.541666666664</v>
      </c>
      <c r="D988" s="2" t="s">
        <v>10021</v>
      </c>
      <c r="E988" s="2" t="s">
        <v>10023</v>
      </c>
      <c r="F988" s="2">
        <v>288</v>
      </c>
      <c r="G988" s="2">
        <v>1403</v>
      </c>
      <c r="H988" s="2" t="str">
        <f>IF(G988&lt;F988, "Error", "OK")</f>
        <v>OK</v>
      </c>
      <c r="I988" s="2">
        <v>38</v>
      </c>
      <c r="J988" s="2" t="s">
        <v>10025</v>
      </c>
      <c r="K988" s="2">
        <v>0</v>
      </c>
      <c r="L988" s="2">
        <v>26</v>
      </c>
      <c r="M988" s="2">
        <v>6</v>
      </c>
      <c r="N988" s="2" t="s">
        <v>10026</v>
      </c>
      <c r="O988" s="2">
        <v>9</v>
      </c>
      <c r="P988" s="2" t="s">
        <v>10025</v>
      </c>
      <c r="Q988" s="2">
        <v>478.30559770335589</v>
      </c>
      <c r="R988" s="2">
        <f t="shared" si="30"/>
        <v>478.30559770335594</v>
      </c>
      <c r="S988" s="2">
        <v>929.80896565189812</v>
      </c>
      <c r="T988" s="2">
        <v>451.50336794854218</v>
      </c>
      <c r="U988" s="2">
        <f t="shared" si="31"/>
        <v>48.558723848397051</v>
      </c>
      <c r="V988" s="2">
        <v>5</v>
      </c>
      <c r="W988" s="2" t="str">
        <f>IF(ISBLANK(V988), "Missing", "OK")</f>
        <v>OK</v>
      </c>
      <c r="X988" s="2" t="s">
        <v>10025</v>
      </c>
    </row>
    <row r="989" spans="1:24" x14ac:dyDescent="0.35">
      <c r="A989" s="2" t="s">
        <v>9031</v>
      </c>
      <c r="B989" s="2" t="b">
        <f>COUNTIF(A:A, A989)&gt;1</f>
        <v>0</v>
      </c>
      <c r="C989" s="5">
        <v>45575.5</v>
      </c>
      <c r="D989" s="2" t="s">
        <v>10020</v>
      </c>
      <c r="E989" s="2" t="s">
        <v>10024</v>
      </c>
      <c r="F989" s="2">
        <v>36</v>
      </c>
      <c r="G989" s="2">
        <v>4538</v>
      </c>
      <c r="H989" s="2" t="str">
        <f>IF(G989&lt;F989, "Error", "OK")</f>
        <v>OK</v>
      </c>
      <c r="I989" s="2">
        <v>70</v>
      </c>
      <c r="J989" s="2" t="s">
        <v>10025</v>
      </c>
      <c r="K989" s="2">
        <v>0</v>
      </c>
      <c r="L989" s="2">
        <v>9</v>
      </c>
      <c r="M989" s="2">
        <v>2</v>
      </c>
      <c r="N989" s="2" t="s">
        <v>10026</v>
      </c>
      <c r="O989" s="2">
        <v>9</v>
      </c>
      <c r="P989" s="2" t="s">
        <v>10025</v>
      </c>
      <c r="Q989" s="2">
        <v>240.94761248473719</v>
      </c>
      <c r="R989" s="2">
        <f t="shared" si="30"/>
        <v>240.94761248473731</v>
      </c>
      <c r="S989" s="2">
        <v>446.6681572949218</v>
      </c>
      <c r="T989" s="2">
        <v>205.72054481018449</v>
      </c>
      <c r="U989" s="2">
        <f t="shared" si="31"/>
        <v>46.056684688708017</v>
      </c>
      <c r="V989" s="2">
        <v>5</v>
      </c>
      <c r="W989" s="2" t="str">
        <f>IF(ISBLANK(V989), "Missing", "OK")</f>
        <v>OK</v>
      </c>
      <c r="X989" s="2" t="s">
        <v>10025</v>
      </c>
    </row>
    <row r="990" spans="1:24" x14ac:dyDescent="0.35">
      <c r="A990" s="2" t="s">
        <v>9030</v>
      </c>
      <c r="B990" s="2" t="b">
        <f>COUNTIF(A:A, A990)&gt;1</f>
        <v>0</v>
      </c>
      <c r="C990" s="5">
        <v>45575.458333333336</v>
      </c>
      <c r="D990" s="2" t="s">
        <v>10020</v>
      </c>
      <c r="E990" s="2" t="s">
        <v>10023</v>
      </c>
      <c r="F990" s="2">
        <v>90</v>
      </c>
      <c r="G990" s="2">
        <v>3854</v>
      </c>
      <c r="H990" s="2" t="str">
        <f>IF(G990&lt;F990, "Error", "OK")</f>
        <v>OK</v>
      </c>
      <c r="I990" s="2">
        <v>34</v>
      </c>
      <c r="J990" s="2" t="s">
        <v>10025</v>
      </c>
      <c r="K990" s="2">
        <v>0</v>
      </c>
      <c r="L990" s="2">
        <v>17</v>
      </c>
      <c r="M990" s="2">
        <v>6</v>
      </c>
      <c r="N990" s="2" t="s">
        <v>10026</v>
      </c>
      <c r="O990" s="2">
        <v>4</v>
      </c>
      <c r="P990" s="2" t="s">
        <v>10025</v>
      </c>
      <c r="Q990" s="2">
        <v>451.43739059572908</v>
      </c>
      <c r="R990" s="2">
        <f t="shared" si="30"/>
        <v>451.4373905957292</v>
      </c>
      <c r="S990" s="2">
        <v>872.90926136062808</v>
      </c>
      <c r="T990" s="2">
        <v>421.47187076489888</v>
      </c>
      <c r="U990" s="2">
        <f t="shared" si="31"/>
        <v>48.28358334839281</v>
      </c>
      <c r="V990" s="2">
        <v>1</v>
      </c>
      <c r="W990" s="2" t="str">
        <f>IF(ISBLANK(V990), "Missing", "OK")</f>
        <v>OK</v>
      </c>
      <c r="X990" s="2" t="s">
        <v>10025</v>
      </c>
    </row>
    <row r="991" spans="1:24" x14ac:dyDescent="0.35">
      <c r="A991" s="2" t="s">
        <v>9029</v>
      </c>
      <c r="B991" s="2" t="b">
        <f>COUNTIF(A:A, A991)&gt;1</f>
        <v>0</v>
      </c>
      <c r="C991" s="5">
        <v>45575.416666666664</v>
      </c>
      <c r="D991" s="2" t="s">
        <v>10021</v>
      </c>
      <c r="E991" s="2" t="s">
        <v>10022</v>
      </c>
      <c r="F991" s="2">
        <v>49</v>
      </c>
      <c r="G991" s="2">
        <v>2352</v>
      </c>
      <c r="H991" s="2" t="str">
        <f>IF(G991&lt;F991, "Error", "OK")</f>
        <v>OK</v>
      </c>
      <c r="I991" s="2">
        <v>56</v>
      </c>
      <c r="J991" s="2" t="s">
        <v>10025</v>
      </c>
      <c r="K991" s="2">
        <v>0</v>
      </c>
      <c r="L991" s="2">
        <v>11</v>
      </c>
      <c r="M991" s="2">
        <v>8</v>
      </c>
      <c r="N991" s="2" t="s">
        <v>10025</v>
      </c>
      <c r="O991" s="2">
        <v>7</v>
      </c>
      <c r="P991" s="2" t="s">
        <v>10026</v>
      </c>
      <c r="Q991" s="2">
        <v>292.890294571249</v>
      </c>
      <c r="R991" s="2">
        <f t="shared" si="30"/>
        <v>292.890294571249</v>
      </c>
      <c r="S991" s="2">
        <v>412.92543529329259</v>
      </c>
      <c r="T991" s="2">
        <v>120.03514072204359</v>
      </c>
      <c r="U991" s="2">
        <f t="shared" si="31"/>
        <v>29.069447038733532</v>
      </c>
      <c r="V991" s="2">
        <v>3</v>
      </c>
      <c r="W991" s="2" t="str">
        <f>IF(ISBLANK(V991), "Missing", "OK")</f>
        <v>OK</v>
      </c>
      <c r="X991" s="2" t="s">
        <v>10025</v>
      </c>
    </row>
    <row r="992" spans="1:24" x14ac:dyDescent="0.35">
      <c r="A992" s="2" t="s">
        <v>9028</v>
      </c>
      <c r="B992" s="2" t="b">
        <f>COUNTIF(A:A, A992)&gt;1</f>
        <v>0</v>
      </c>
      <c r="C992" s="5">
        <v>45575.375</v>
      </c>
      <c r="D992" s="2" t="s">
        <v>10021</v>
      </c>
      <c r="E992" s="2" t="s">
        <v>10024</v>
      </c>
      <c r="F992" s="2">
        <v>404</v>
      </c>
      <c r="G992" s="2">
        <v>2984</v>
      </c>
      <c r="H992" s="2" t="str">
        <f>IF(G992&lt;F992, "Error", "OK")</f>
        <v>OK</v>
      </c>
      <c r="I992" s="2">
        <v>19</v>
      </c>
      <c r="J992" s="2" t="s">
        <v>10025</v>
      </c>
      <c r="K992" s="2">
        <v>0</v>
      </c>
      <c r="L992" s="2">
        <v>27</v>
      </c>
      <c r="M992" s="2">
        <v>0</v>
      </c>
      <c r="N992" s="2" t="s">
        <v>10026</v>
      </c>
      <c r="O992" s="2">
        <v>9</v>
      </c>
      <c r="P992" s="2" t="s">
        <v>10025</v>
      </c>
      <c r="Q992" s="2">
        <v>376.4314654845499</v>
      </c>
      <c r="R992" s="2">
        <f t="shared" si="30"/>
        <v>376.4314654845499</v>
      </c>
      <c r="S992" s="2">
        <v>892.1322240932933</v>
      </c>
      <c r="T992" s="2">
        <v>515.7007586087434</v>
      </c>
      <c r="U992" s="2">
        <f t="shared" si="31"/>
        <v>57.805417703958518</v>
      </c>
      <c r="V992" s="2">
        <v>4</v>
      </c>
      <c r="W992" s="2" t="str">
        <f>IF(ISBLANK(V992), "Missing", "OK")</f>
        <v>OK</v>
      </c>
      <c r="X992" s="2" t="s">
        <v>10025</v>
      </c>
    </row>
    <row r="993" spans="1:24" x14ac:dyDescent="0.35">
      <c r="A993" s="2" t="s">
        <v>9027</v>
      </c>
      <c r="B993" s="2" t="b">
        <f>COUNTIF(A:A, A993)&gt;1</f>
        <v>0</v>
      </c>
      <c r="C993" s="5">
        <v>45575.333333333336</v>
      </c>
      <c r="D993" s="2" t="s">
        <v>10021</v>
      </c>
      <c r="E993" s="2" t="s">
        <v>10024</v>
      </c>
      <c r="F993" s="2">
        <v>271</v>
      </c>
      <c r="G993" s="2">
        <v>3629</v>
      </c>
      <c r="H993" s="2" t="str">
        <f>IF(G993&lt;F993, "Error", "OK")</f>
        <v>OK</v>
      </c>
      <c r="I993" s="2">
        <v>41</v>
      </c>
      <c r="J993" s="2" t="s">
        <v>10025</v>
      </c>
      <c r="K993" s="2">
        <v>0</v>
      </c>
      <c r="L993" s="2">
        <v>27</v>
      </c>
      <c r="M993" s="2">
        <v>7</v>
      </c>
      <c r="N993" s="2" t="s">
        <v>10026</v>
      </c>
      <c r="O993" s="2">
        <v>4</v>
      </c>
      <c r="P993" s="2" t="s">
        <v>10025</v>
      </c>
      <c r="Q993" s="2">
        <v>159.37771476896731</v>
      </c>
      <c r="R993" s="2">
        <f t="shared" si="30"/>
        <v>159.37771476896722</v>
      </c>
      <c r="S993" s="2">
        <v>209.21561668068111</v>
      </c>
      <c r="T993" s="2">
        <v>49.837901911713892</v>
      </c>
      <c r="U993" s="2">
        <f t="shared" si="31"/>
        <v>23.821310618403711</v>
      </c>
      <c r="V993" s="2">
        <v>3</v>
      </c>
      <c r="W993" s="2" t="str">
        <f>IF(ISBLANK(V993), "Missing", "OK")</f>
        <v>OK</v>
      </c>
      <c r="X993" s="2" t="s">
        <v>10025</v>
      </c>
    </row>
    <row r="994" spans="1:24" x14ac:dyDescent="0.35">
      <c r="A994" s="2" t="s">
        <v>9026</v>
      </c>
      <c r="B994" s="2" t="b">
        <f>COUNTIF(A:A, A994)&gt;1</f>
        <v>0</v>
      </c>
      <c r="C994" s="5">
        <v>45575.291666666664</v>
      </c>
      <c r="D994" s="2" t="s">
        <v>10019</v>
      </c>
      <c r="E994" s="2" t="s">
        <v>10024</v>
      </c>
      <c r="F994" s="2">
        <v>256</v>
      </c>
      <c r="G994" s="2">
        <v>1077</v>
      </c>
      <c r="H994" s="2" t="str">
        <f>IF(G994&lt;F994, "Error", "OK")</f>
        <v>OK</v>
      </c>
      <c r="I994" s="2">
        <v>2</v>
      </c>
      <c r="J994" s="2" t="s">
        <v>10025</v>
      </c>
      <c r="K994" s="2">
        <v>0</v>
      </c>
      <c r="L994" s="2">
        <v>32</v>
      </c>
      <c r="M994" s="2">
        <v>10</v>
      </c>
      <c r="N994" s="2" t="s">
        <v>10026</v>
      </c>
      <c r="O994" s="2">
        <v>8</v>
      </c>
      <c r="P994" s="2" t="s">
        <v>10025</v>
      </c>
      <c r="Q994" s="2">
        <v>296.54069940008151</v>
      </c>
      <c r="R994" s="2">
        <f t="shared" si="30"/>
        <v>296.54069940008151</v>
      </c>
      <c r="S994" s="2">
        <v>514.18718583428858</v>
      </c>
      <c r="T994" s="2">
        <v>217.64648643420711</v>
      </c>
      <c r="U994" s="2">
        <f t="shared" si="31"/>
        <v>42.328259519160767</v>
      </c>
      <c r="V994" s="2">
        <v>2</v>
      </c>
      <c r="W994" s="2" t="str">
        <f>IF(ISBLANK(V994), "Missing", "OK")</f>
        <v>OK</v>
      </c>
      <c r="X994" s="2" t="s">
        <v>10025</v>
      </c>
    </row>
    <row r="995" spans="1:24" x14ac:dyDescent="0.35">
      <c r="A995" s="2" t="s">
        <v>9025</v>
      </c>
      <c r="B995" s="2" t="b">
        <f>COUNTIF(A:A, A995)&gt;1</f>
        <v>0</v>
      </c>
      <c r="C995" s="5">
        <v>45575.25</v>
      </c>
      <c r="D995" s="2" t="s">
        <v>10021</v>
      </c>
      <c r="E995" s="2" t="s">
        <v>10024</v>
      </c>
      <c r="F995" s="2">
        <v>205</v>
      </c>
      <c r="G995" s="2">
        <v>1808</v>
      </c>
      <c r="H995" s="2" t="str">
        <f>IF(G995&lt;F995, "Error", "OK")</f>
        <v>OK</v>
      </c>
      <c r="I995" s="2">
        <v>45</v>
      </c>
      <c r="J995" s="2" t="s">
        <v>10025</v>
      </c>
      <c r="K995" s="2">
        <v>0</v>
      </c>
      <c r="L995" s="2">
        <v>11</v>
      </c>
      <c r="M995" s="2">
        <v>16</v>
      </c>
      <c r="N995" s="2" t="s">
        <v>10026</v>
      </c>
      <c r="O995" s="2">
        <v>6</v>
      </c>
      <c r="P995" s="2" t="s">
        <v>10025</v>
      </c>
      <c r="Q995" s="2">
        <v>250.11699643017229</v>
      </c>
      <c r="R995" s="2">
        <f t="shared" si="30"/>
        <v>250.11699643017229</v>
      </c>
      <c r="S995" s="2">
        <v>320.55141260840639</v>
      </c>
      <c r="T995" s="2">
        <v>70.434416178234102</v>
      </c>
      <c r="U995" s="2">
        <f t="shared" si="31"/>
        <v>21.97289215015207</v>
      </c>
      <c r="V995" s="2">
        <v>4</v>
      </c>
      <c r="W995" s="2" t="str">
        <f>IF(ISBLANK(V995), "Missing", "OK")</f>
        <v>OK</v>
      </c>
      <c r="X995" s="2" t="s">
        <v>10025</v>
      </c>
    </row>
    <row r="996" spans="1:24" x14ac:dyDescent="0.35">
      <c r="A996" s="2" t="s">
        <v>9024</v>
      </c>
      <c r="B996" s="2" t="b">
        <f>COUNTIF(A:A, A996)&gt;1</f>
        <v>0</v>
      </c>
      <c r="C996" s="5">
        <v>45575.208333333336</v>
      </c>
      <c r="D996" s="2" t="s">
        <v>10020</v>
      </c>
      <c r="E996" s="2" t="s">
        <v>10024</v>
      </c>
      <c r="F996" s="2">
        <v>436</v>
      </c>
      <c r="G996" s="2">
        <v>2248</v>
      </c>
      <c r="H996" s="2" t="str">
        <f>IF(G996&lt;F996, "Error", "OK")</f>
        <v>OK</v>
      </c>
      <c r="I996" s="2">
        <v>37</v>
      </c>
      <c r="J996" s="2" t="s">
        <v>10025</v>
      </c>
      <c r="K996" s="2">
        <v>0</v>
      </c>
      <c r="L996" s="2">
        <v>6</v>
      </c>
      <c r="M996" s="2">
        <v>15</v>
      </c>
      <c r="N996" s="2" t="s">
        <v>10026</v>
      </c>
      <c r="O996" s="2">
        <v>9</v>
      </c>
      <c r="P996" s="2" t="s">
        <v>10025</v>
      </c>
      <c r="Q996" s="2">
        <v>202.0793133511676</v>
      </c>
      <c r="R996" s="2">
        <f t="shared" si="30"/>
        <v>202.07931335116749</v>
      </c>
      <c r="S996" s="2">
        <v>303.56386293580158</v>
      </c>
      <c r="T996" s="2">
        <v>101.4845495846341</v>
      </c>
      <c r="U996" s="2">
        <f t="shared" si="31"/>
        <v>33.431037740515343</v>
      </c>
      <c r="V996" s="2">
        <v>5</v>
      </c>
      <c r="W996" s="2" t="str">
        <f>IF(ISBLANK(V996), "Missing", "OK")</f>
        <v>OK</v>
      </c>
      <c r="X996" s="2" t="s">
        <v>10025</v>
      </c>
    </row>
    <row r="997" spans="1:24" x14ac:dyDescent="0.35">
      <c r="A997" s="2" t="s">
        <v>9023</v>
      </c>
      <c r="B997" s="2" t="b">
        <f>COUNTIF(A:A, A997)&gt;1</f>
        <v>0</v>
      </c>
      <c r="C997" s="5">
        <v>45575.166666666664</v>
      </c>
      <c r="D997" s="2" t="s">
        <v>10020</v>
      </c>
      <c r="E997" s="2" t="s">
        <v>10023</v>
      </c>
      <c r="F997" s="2">
        <v>319</v>
      </c>
      <c r="G997" s="2">
        <v>3346</v>
      </c>
      <c r="H997" s="2" t="str">
        <f>IF(G997&lt;F997, "Error", "OK")</f>
        <v>OK</v>
      </c>
      <c r="I997" s="2">
        <v>50</v>
      </c>
      <c r="J997" s="2" t="s">
        <v>10025</v>
      </c>
      <c r="K997" s="2">
        <v>0</v>
      </c>
      <c r="L997" s="2">
        <v>40</v>
      </c>
      <c r="M997" s="2">
        <v>16</v>
      </c>
      <c r="N997" s="2" t="s">
        <v>10026</v>
      </c>
      <c r="O997" s="2">
        <v>4</v>
      </c>
      <c r="P997" s="2" t="s">
        <v>10025</v>
      </c>
      <c r="Q997" s="2">
        <v>32.721595849905647</v>
      </c>
      <c r="R997" s="2">
        <f t="shared" si="30"/>
        <v>32.72159584990564</v>
      </c>
      <c r="S997" s="2">
        <v>53.165384723189483</v>
      </c>
      <c r="T997" s="2">
        <v>20.44378887328384</v>
      </c>
      <c r="U997" s="2">
        <f t="shared" si="31"/>
        <v>38.453194648597631</v>
      </c>
      <c r="V997" s="2">
        <v>5</v>
      </c>
      <c r="W997" s="2" t="str">
        <f>IF(ISBLANK(V997), "Missing", "OK")</f>
        <v>OK</v>
      </c>
      <c r="X997" s="2" t="s">
        <v>10025</v>
      </c>
    </row>
    <row r="998" spans="1:24" x14ac:dyDescent="0.35">
      <c r="A998" s="2" t="s">
        <v>9022</v>
      </c>
      <c r="B998" s="2" t="b">
        <f>COUNTIF(A:A, A998)&gt;1</f>
        <v>0</v>
      </c>
      <c r="C998" s="5">
        <v>45575.125</v>
      </c>
      <c r="D998" s="2" t="s">
        <v>10021</v>
      </c>
      <c r="E998" s="2" t="s">
        <v>10023</v>
      </c>
      <c r="F998" s="2">
        <v>326</v>
      </c>
      <c r="G998" s="2">
        <v>1936</v>
      </c>
      <c r="H998" s="2" t="str">
        <f>IF(G998&lt;F998, "Error", "OK")</f>
        <v>OK</v>
      </c>
      <c r="I998" s="2">
        <v>18</v>
      </c>
      <c r="J998" s="2" t="s">
        <v>10025</v>
      </c>
      <c r="K998" s="2">
        <v>0</v>
      </c>
      <c r="L998" s="2">
        <v>47</v>
      </c>
      <c r="M998" s="2">
        <v>0</v>
      </c>
      <c r="N998" s="2" t="s">
        <v>10026</v>
      </c>
      <c r="O998" s="2">
        <v>3</v>
      </c>
      <c r="P998" s="2" t="s">
        <v>10025</v>
      </c>
      <c r="Q998" s="2">
        <v>72.26549778837429</v>
      </c>
      <c r="R998" s="2">
        <f t="shared" si="30"/>
        <v>72.265497788374262</v>
      </c>
      <c r="S998" s="2">
        <v>144.46829213123311</v>
      </c>
      <c r="T998" s="2">
        <v>72.202794342858851</v>
      </c>
      <c r="U998" s="2">
        <f t="shared" si="31"/>
        <v>49.978298544064451</v>
      </c>
      <c r="V998" s="2">
        <v>5</v>
      </c>
      <c r="W998" s="2" t="str">
        <f>IF(ISBLANK(V998), "Missing", "OK")</f>
        <v>OK</v>
      </c>
      <c r="X998" s="2" t="s">
        <v>10026</v>
      </c>
    </row>
    <row r="999" spans="1:24" x14ac:dyDescent="0.35">
      <c r="A999" s="2" t="s">
        <v>9021</v>
      </c>
      <c r="B999" s="2" t="b">
        <f>COUNTIF(A:A, A999)&gt;1</f>
        <v>0</v>
      </c>
      <c r="C999" s="5">
        <v>45575.083333333336</v>
      </c>
      <c r="D999" s="2" t="s">
        <v>10019</v>
      </c>
      <c r="E999" s="2" t="s">
        <v>10023</v>
      </c>
      <c r="F999" s="2">
        <v>313</v>
      </c>
      <c r="G999" s="2">
        <v>2016</v>
      </c>
      <c r="H999" s="2" t="str">
        <f>IF(G999&lt;F999, "Error", "OK")</f>
        <v>OK</v>
      </c>
      <c r="I999" s="2">
        <v>13</v>
      </c>
      <c r="J999" s="2" t="s">
        <v>10025</v>
      </c>
      <c r="K999" s="2">
        <v>0</v>
      </c>
      <c r="L999" s="2">
        <v>17</v>
      </c>
      <c r="M999" s="2">
        <v>0</v>
      </c>
      <c r="N999" s="2" t="s">
        <v>10026</v>
      </c>
      <c r="O999" s="2">
        <v>2</v>
      </c>
      <c r="P999" s="2" t="s">
        <v>10025</v>
      </c>
      <c r="Q999" s="2">
        <v>405.36998272756801</v>
      </c>
      <c r="R999" s="2">
        <f t="shared" si="30"/>
        <v>405.36998272756796</v>
      </c>
      <c r="S999" s="2">
        <v>663.87473554000815</v>
      </c>
      <c r="T999" s="2">
        <v>258.50475281244019</v>
      </c>
      <c r="U999" s="2">
        <f t="shared" si="31"/>
        <v>38.938784528705945</v>
      </c>
      <c r="V999" s="2">
        <v>4</v>
      </c>
      <c r="W999" s="2" t="str">
        <f>IF(ISBLANK(V999), "Missing", "OK")</f>
        <v>OK</v>
      </c>
      <c r="X999" s="2" t="s">
        <v>10025</v>
      </c>
    </row>
    <row r="1000" spans="1:24" x14ac:dyDescent="0.35">
      <c r="A1000" s="2" t="s">
        <v>9020</v>
      </c>
      <c r="B1000" s="2" t="b">
        <f>COUNTIF(A:A, A1000)&gt;1</f>
        <v>0</v>
      </c>
      <c r="C1000" s="5">
        <v>45575.041666666664</v>
      </c>
      <c r="D1000" s="2" t="s">
        <v>10019</v>
      </c>
      <c r="E1000" s="2" t="s">
        <v>10023</v>
      </c>
      <c r="F1000" s="2">
        <v>91</v>
      </c>
      <c r="G1000" s="2">
        <v>2977</v>
      </c>
      <c r="H1000" s="2" t="str">
        <f>IF(G1000&lt;F1000, "Error", "OK")</f>
        <v>OK</v>
      </c>
      <c r="I1000" s="2">
        <v>11</v>
      </c>
      <c r="J1000" s="2" t="s">
        <v>10025</v>
      </c>
      <c r="K1000" s="2">
        <v>0</v>
      </c>
      <c r="L1000" s="2">
        <v>15</v>
      </c>
      <c r="M1000" s="2">
        <v>0</v>
      </c>
      <c r="N1000" s="2" t="s">
        <v>10026</v>
      </c>
      <c r="O1000" s="2">
        <v>3</v>
      </c>
      <c r="P1000" s="2" t="s">
        <v>10025</v>
      </c>
      <c r="Q1000" s="2">
        <v>363.22391027929041</v>
      </c>
      <c r="R1000" s="2">
        <f t="shared" si="30"/>
        <v>363.22391027929041</v>
      </c>
      <c r="S1000" s="2">
        <v>842.5825480490754</v>
      </c>
      <c r="T1000" s="2">
        <v>479.35863776978499</v>
      </c>
      <c r="U1000" s="2">
        <f t="shared" si="31"/>
        <v>56.891593456296604</v>
      </c>
      <c r="V1000" s="2">
        <v>5</v>
      </c>
      <c r="W1000" s="2" t="str">
        <f>IF(ISBLANK(V1000), "Missing", "OK")</f>
        <v>OK</v>
      </c>
      <c r="X1000" s="2" t="s">
        <v>10025</v>
      </c>
    </row>
    <row r="1001" spans="1:24" x14ac:dyDescent="0.35">
      <c r="A1001" s="2" t="s">
        <v>9019</v>
      </c>
      <c r="B1001" s="2" t="b">
        <f>COUNTIF(A:A, A1001)&gt;1</f>
        <v>0</v>
      </c>
      <c r="C1001" s="5">
        <v>45575</v>
      </c>
      <c r="D1001" s="2" t="s">
        <v>10021</v>
      </c>
      <c r="E1001" s="2" t="s">
        <v>10023</v>
      </c>
      <c r="F1001" s="2">
        <v>465</v>
      </c>
      <c r="G1001" s="2">
        <v>3085</v>
      </c>
      <c r="H1001" s="2" t="str">
        <f>IF(G1001&lt;F1001, "Error", "OK")</f>
        <v>OK</v>
      </c>
      <c r="I1001" s="2">
        <v>71</v>
      </c>
      <c r="J1001" s="2" t="s">
        <v>10025</v>
      </c>
      <c r="K1001" s="2">
        <v>0</v>
      </c>
      <c r="L1001" s="2">
        <v>24</v>
      </c>
      <c r="M1001" s="2">
        <v>18</v>
      </c>
      <c r="N1001" s="2" t="s">
        <v>10026</v>
      </c>
      <c r="O1001" s="2">
        <v>3</v>
      </c>
      <c r="P1001" s="2" t="s">
        <v>10025</v>
      </c>
      <c r="Q1001" s="2">
        <v>178.0078319154758</v>
      </c>
      <c r="R1001" s="2">
        <f t="shared" si="30"/>
        <v>178.00783191547578</v>
      </c>
      <c r="S1001" s="2">
        <v>315.59996809879527</v>
      </c>
      <c r="T1001" s="2">
        <v>137.5921361833195</v>
      </c>
      <c r="U1001" s="2">
        <f t="shared" si="31"/>
        <v>43.597005732347768</v>
      </c>
      <c r="V1001" s="2">
        <v>4</v>
      </c>
      <c r="W1001" s="2" t="str">
        <f>IF(ISBLANK(V1001), "Missing", "OK")</f>
        <v>OK</v>
      </c>
      <c r="X1001" s="2" t="s">
        <v>10025</v>
      </c>
    </row>
    <row r="1002" spans="1:24" x14ac:dyDescent="0.35">
      <c r="A1002" s="2" t="s">
        <v>9018</v>
      </c>
      <c r="B1002" s="2" t="b">
        <f>COUNTIF(A:A, A1002)&gt;1</f>
        <v>0</v>
      </c>
      <c r="C1002" s="5">
        <v>45574.958333333336</v>
      </c>
      <c r="D1002" s="2" t="s">
        <v>10021</v>
      </c>
      <c r="E1002" s="2" t="s">
        <v>10023</v>
      </c>
      <c r="F1002" s="2">
        <v>426</v>
      </c>
      <c r="G1002" s="2">
        <v>1551</v>
      </c>
      <c r="H1002" s="2" t="str">
        <f>IF(G1002&lt;F1002, "Error", "OK")</f>
        <v>OK</v>
      </c>
      <c r="I1002" s="2">
        <v>62</v>
      </c>
      <c r="J1002" s="2" t="s">
        <v>10025</v>
      </c>
      <c r="K1002" s="2">
        <v>0</v>
      </c>
      <c r="L1002" s="2">
        <v>40</v>
      </c>
      <c r="M1002" s="2">
        <v>0</v>
      </c>
      <c r="N1002" s="2" t="s">
        <v>10026</v>
      </c>
      <c r="O1002" s="2">
        <v>4</v>
      </c>
      <c r="P1002" s="2" t="s">
        <v>10025</v>
      </c>
      <c r="Q1002" s="2">
        <v>324.0421907445417</v>
      </c>
      <c r="R1002" s="2">
        <f t="shared" si="30"/>
        <v>324.0421907445417</v>
      </c>
      <c r="S1002" s="2">
        <v>445.77322924314541</v>
      </c>
      <c r="T1002" s="2">
        <v>121.7310384986037</v>
      </c>
      <c r="U1002" s="2">
        <f t="shared" si="31"/>
        <v>27.307839617305941</v>
      </c>
      <c r="V1002" s="2">
        <v>5</v>
      </c>
      <c r="W1002" s="2" t="str">
        <f>IF(ISBLANK(V1002), "Missing", "OK")</f>
        <v>OK</v>
      </c>
      <c r="X1002" s="2" t="s">
        <v>10025</v>
      </c>
    </row>
    <row r="1003" spans="1:24" x14ac:dyDescent="0.35">
      <c r="A1003" s="2" t="s">
        <v>9017</v>
      </c>
      <c r="B1003" s="2" t="b">
        <f>COUNTIF(A:A, A1003)&gt;1</f>
        <v>0</v>
      </c>
      <c r="C1003" s="5">
        <v>45574.916666666664</v>
      </c>
      <c r="D1003" s="2" t="s">
        <v>10019</v>
      </c>
      <c r="E1003" s="2" t="s">
        <v>10022</v>
      </c>
      <c r="F1003" s="2">
        <v>113</v>
      </c>
      <c r="G1003" s="2">
        <v>1368</v>
      </c>
      <c r="H1003" s="2" t="str">
        <f>IF(G1003&lt;F1003, "Error", "OK")</f>
        <v>OK</v>
      </c>
      <c r="I1003" s="2">
        <v>64</v>
      </c>
      <c r="J1003" s="2" t="s">
        <v>10025</v>
      </c>
      <c r="K1003" s="2">
        <v>0</v>
      </c>
      <c r="L1003" s="2">
        <v>6</v>
      </c>
      <c r="M1003" s="2">
        <v>0</v>
      </c>
      <c r="N1003" s="2" t="s">
        <v>10025</v>
      </c>
      <c r="O1003" s="2">
        <v>6</v>
      </c>
      <c r="P1003" s="2" t="s">
        <v>10026</v>
      </c>
      <c r="Q1003" s="2">
        <v>139.48576348241929</v>
      </c>
      <c r="R1003" s="2">
        <f t="shared" si="30"/>
        <v>139.48576348241917</v>
      </c>
      <c r="S1003" s="2">
        <v>267.82236912814898</v>
      </c>
      <c r="T1003" s="2">
        <v>128.3366056457298</v>
      </c>
      <c r="U1003" s="2">
        <f t="shared" si="31"/>
        <v>47.918553653120242</v>
      </c>
      <c r="V1003" s="2">
        <v>5</v>
      </c>
      <c r="W1003" s="2" t="str">
        <f>IF(ISBLANK(V1003), "Missing", "OK")</f>
        <v>OK</v>
      </c>
      <c r="X1003" s="2" t="s">
        <v>10025</v>
      </c>
    </row>
    <row r="1004" spans="1:24" x14ac:dyDescent="0.35">
      <c r="A1004" s="2" t="s">
        <v>9016</v>
      </c>
      <c r="B1004" s="2" t="b">
        <f>COUNTIF(A:A, A1004)&gt;1</f>
        <v>0</v>
      </c>
      <c r="C1004" s="5">
        <v>45574.875</v>
      </c>
      <c r="D1004" s="2" t="s">
        <v>10019</v>
      </c>
      <c r="E1004" s="2" t="s">
        <v>10024</v>
      </c>
      <c r="F1004" s="2">
        <v>414</v>
      </c>
      <c r="G1004" s="2">
        <v>1211</v>
      </c>
      <c r="H1004" s="2" t="str">
        <f>IF(G1004&lt;F1004, "Error", "OK")</f>
        <v>OK</v>
      </c>
      <c r="I1004" s="2">
        <v>4</v>
      </c>
      <c r="J1004" s="2" t="s">
        <v>10026</v>
      </c>
      <c r="K1004" s="2">
        <v>5</v>
      </c>
      <c r="L1004" s="2">
        <v>8</v>
      </c>
      <c r="M1004" s="2">
        <v>0</v>
      </c>
      <c r="N1004" s="2" t="s">
        <v>10026</v>
      </c>
      <c r="O1004" s="2">
        <v>1</v>
      </c>
      <c r="P1004" s="2" t="s">
        <v>10025</v>
      </c>
      <c r="Q1004" s="2">
        <v>135.86038015087561</v>
      </c>
      <c r="R1004" s="2">
        <f t="shared" si="30"/>
        <v>135.86038015087567</v>
      </c>
      <c r="S1004" s="2">
        <v>308.12367458452758</v>
      </c>
      <c r="T1004" s="2">
        <v>172.26329443365191</v>
      </c>
      <c r="U1004" s="2">
        <f t="shared" si="31"/>
        <v>55.907192027983854</v>
      </c>
      <c r="V1004" s="2">
        <v>5</v>
      </c>
      <c r="W1004" s="2" t="str">
        <f>IF(ISBLANK(V1004), "Missing", "OK")</f>
        <v>OK</v>
      </c>
      <c r="X1004" s="2" t="s">
        <v>10025</v>
      </c>
    </row>
    <row r="1005" spans="1:24" x14ac:dyDescent="0.35">
      <c r="A1005" s="2" t="s">
        <v>9015</v>
      </c>
      <c r="B1005" s="2" t="b">
        <f>COUNTIF(A:A, A1005)&gt;1</f>
        <v>0</v>
      </c>
      <c r="C1005" s="5">
        <v>45574.833333333336</v>
      </c>
      <c r="D1005" s="2" t="s">
        <v>10021</v>
      </c>
      <c r="E1005" s="2" t="s">
        <v>10022</v>
      </c>
      <c r="F1005" s="2">
        <v>498</v>
      </c>
      <c r="G1005" s="2">
        <v>3845</v>
      </c>
      <c r="H1005" s="2" t="str">
        <f>IF(G1005&lt;F1005, "Error", "OK")</f>
        <v>OK</v>
      </c>
      <c r="I1005" s="2">
        <v>41</v>
      </c>
      <c r="J1005" s="2" t="s">
        <v>10026</v>
      </c>
      <c r="K1005" s="2">
        <v>45</v>
      </c>
      <c r="L1005" s="2">
        <v>24</v>
      </c>
      <c r="M1005" s="2">
        <v>10</v>
      </c>
      <c r="N1005" s="2" t="s">
        <v>10026</v>
      </c>
      <c r="O1005" s="2">
        <v>5</v>
      </c>
      <c r="P1005" s="2" t="s">
        <v>10025</v>
      </c>
      <c r="Q1005" s="2">
        <v>435.467240739619</v>
      </c>
      <c r="R1005" s="2">
        <f t="shared" si="30"/>
        <v>435.46724073961855</v>
      </c>
      <c r="S1005" s="2">
        <v>1048.201119225258</v>
      </c>
      <c r="T1005" s="2">
        <v>612.73387848563948</v>
      </c>
      <c r="U1005" s="2">
        <f t="shared" si="31"/>
        <v>58.455755030916279</v>
      </c>
      <c r="V1005" s="2">
        <v>4</v>
      </c>
      <c r="W1005" s="2" t="str">
        <f>IF(ISBLANK(V1005), "Missing", "OK")</f>
        <v>OK</v>
      </c>
      <c r="X1005" s="2" t="s">
        <v>10025</v>
      </c>
    </row>
    <row r="1006" spans="1:24" x14ac:dyDescent="0.35">
      <c r="A1006" s="2" t="s">
        <v>9014</v>
      </c>
      <c r="B1006" s="2" t="b">
        <f>COUNTIF(A:A, A1006)&gt;1</f>
        <v>0</v>
      </c>
      <c r="C1006" s="5">
        <v>45574.791666666664</v>
      </c>
      <c r="D1006" s="2" t="s">
        <v>10021</v>
      </c>
      <c r="E1006" s="2" t="s">
        <v>10024</v>
      </c>
      <c r="F1006" s="2">
        <v>403</v>
      </c>
      <c r="G1006" s="2">
        <v>2414</v>
      </c>
      <c r="H1006" s="2" t="str">
        <f>IF(G1006&lt;F1006, "Error", "OK")</f>
        <v>OK</v>
      </c>
      <c r="I1006" s="2">
        <v>22</v>
      </c>
      <c r="J1006" s="2" t="s">
        <v>10025</v>
      </c>
      <c r="K1006" s="2">
        <v>0</v>
      </c>
      <c r="L1006" s="2">
        <v>23</v>
      </c>
      <c r="M1006" s="2">
        <v>0</v>
      </c>
      <c r="N1006" s="2" t="s">
        <v>10026</v>
      </c>
      <c r="O1006" s="2">
        <v>9</v>
      </c>
      <c r="P1006" s="2" t="s">
        <v>10025</v>
      </c>
      <c r="Q1006" s="2">
        <v>37.87437389177127</v>
      </c>
      <c r="R1006" s="2">
        <f t="shared" si="30"/>
        <v>37.87437389177127</v>
      </c>
      <c r="S1006" s="2">
        <v>67.658068325556272</v>
      </c>
      <c r="T1006" s="2">
        <v>29.783694433785001</v>
      </c>
      <c r="U1006" s="2">
        <f t="shared" si="31"/>
        <v>44.020905667114505</v>
      </c>
      <c r="V1006" s="2">
        <v>3</v>
      </c>
      <c r="W1006" s="2" t="str">
        <f>IF(ISBLANK(V1006), "Missing", "OK")</f>
        <v>OK</v>
      </c>
      <c r="X1006" s="2" t="s">
        <v>10025</v>
      </c>
    </row>
    <row r="1007" spans="1:24" x14ac:dyDescent="0.35">
      <c r="A1007" s="2" t="s">
        <v>9013</v>
      </c>
      <c r="B1007" s="2" t="b">
        <f>COUNTIF(A:A, A1007)&gt;1</f>
        <v>0</v>
      </c>
      <c r="C1007" s="5">
        <v>45574.75</v>
      </c>
      <c r="D1007" s="2" t="s">
        <v>10019</v>
      </c>
      <c r="E1007" s="2" t="s">
        <v>10022</v>
      </c>
      <c r="F1007" s="2">
        <v>114</v>
      </c>
      <c r="G1007" s="2">
        <v>2101</v>
      </c>
      <c r="H1007" s="2" t="str">
        <f>IF(G1007&lt;F1007, "Error", "OK")</f>
        <v>OK</v>
      </c>
      <c r="I1007" s="2">
        <v>55</v>
      </c>
      <c r="J1007" s="2" t="s">
        <v>10025</v>
      </c>
      <c r="K1007" s="2">
        <v>0</v>
      </c>
      <c r="L1007" s="2">
        <v>7</v>
      </c>
      <c r="M1007" s="2">
        <v>2</v>
      </c>
      <c r="N1007" s="2" t="s">
        <v>10025</v>
      </c>
      <c r="O1007" s="2">
        <v>3</v>
      </c>
      <c r="P1007" s="2" t="s">
        <v>10026</v>
      </c>
      <c r="Q1007" s="2">
        <v>164.40847481734639</v>
      </c>
      <c r="R1007" s="2">
        <f t="shared" si="30"/>
        <v>164.40847481734639</v>
      </c>
      <c r="S1007" s="2">
        <v>278.58401114006568</v>
      </c>
      <c r="T1007" s="2">
        <v>114.1755363227193</v>
      </c>
      <c r="U1007" s="2">
        <f t="shared" si="31"/>
        <v>40.984238777908345</v>
      </c>
      <c r="V1007" s="2">
        <v>4</v>
      </c>
      <c r="W1007" s="2" t="str">
        <f>IF(ISBLANK(V1007), "Missing", "OK")</f>
        <v>OK</v>
      </c>
      <c r="X1007" s="2" t="s">
        <v>10025</v>
      </c>
    </row>
    <row r="1008" spans="1:24" x14ac:dyDescent="0.35">
      <c r="A1008" s="2" t="s">
        <v>9012</v>
      </c>
      <c r="B1008" s="2" t="b">
        <f>COUNTIF(A:A, A1008)&gt;1</f>
        <v>0</v>
      </c>
      <c r="C1008" s="5">
        <v>45574.708333333336</v>
      </c>
      <c r="D1008" s="2" t="s">
        <v>10019</v>
      </c>
      <c r="E1008" s="2" t="s">
        <v>10023</v>
      </c>
      <c r="F1008" s="2">
        <v>308</v>
      </c>
      <c r="G1008" s="2">
        <v>1572</v>
      </c>
      <c r="H1008" s="2" t="str">
        <f>IF(G1008&lt;F1008, "Error", "OK")</f>
        <v>OK</v>
      </c>
      <c r="I1008" s="2">
        <v>62</v>
      </c>
      <c r="J1008" s="2" t="s">
        <v>10025</v>
      </c>
      <c r="K1008" s="2">
        <v>0</v>
      </c>
      <c r="L1008" s="2">
        <v>41</v>
      </c>
      <c r="M1008" s="2">
        <v>18</v>
      </c>
      <c r="N1008" s="2" t="s">
        <v>10026</v>
      </c>
      <c r="O1008" s="2">
        <v>9</v>
      </c>
      <c r="P1008" s="2" t="s">
        <v>10025</v>
      </c>
      <c r="Q1008" s="2">
        <v>89.433757910160551</v>
      </c>
      <c r="R1008" s="2">
        <f t="shared" si="30"/>
        <v>89.433757910160523</v>
      </c>
      <c r="S1008" s="2">
        <v>142.5147059114083</v>
      </c>
      <c r="T1008" s="2">
        <v>53.080948001247783</v>
      </c>
      <c r="U1008" s="2">
        <f t="shared" si="31"/>
        <v>37.245944312753657</v>
      </c>
      <c r="V1008" s="2">
        <v>4</v>
      </c>
      <c r="W1008" s="2" t="str">
        <f>IF(ISBLANK(V1008), "Missing", "OK")</f>
        <v>OK</v>
      </c>
      <c r="X1008" s="2" t="s">
        <v>10025</v>
      </c>
    </row>
    <row r="1009" spans="1:24" x14ac:dyDescent="0.35">
      <c r="A1009" s="2" t="s">
        <v>9011</v>
      </c>
      <c r="B1009" s="2" t="b">
        <f>COUNTIF(A:A, A1009)&gt;1</f>
        <v>0</v>
      </c>
      <c r="C1009" s="5">
        <v>45574.666666666664</v>
      </c>
      <c r="D1009" s="2" t="s">
        <v>10020</v>
      </c>
      <c r="E1009" s="2" t="s">
        <v>10023</v>
      </c>
      <c r="F1009" s="2">
        <v>112</v>
      </c>
      <c r="G1009" s="2">
        <v>4734</v>
      </c>
      <c r="H1009" s="2" t="str">
        <f>IF(G1009&lt;F1009, "Error", "OK")</f>
        <v>OK</v>
      </c>
      <c r="I1009" s="2">
        <v>17</v>
      </c>
      <c r="J1009" s="2" t="s">
        <v>10026</v>
      </c>
      <c r="K1009" s="2">
        <v>13</v>
      </c>
      <c r="L1009" s="2">
        <v>31</v>
      </c>
      <c r="M1009" s="2">
        <v>0</v>
      </c>
      <c r="N1009" s="2" t="s">
        <v>10026</v>
      </c>
      <c r="O1009" s="2">
        <v>1</v>
      </c>
      <c r="P1009" s="2" t="s">
        <v>10025</v>
      </c>
      <c r="Q1009" s="2">
        <v>458.94803662265491</v>
      </c>
      <c r="R1009" s="2">
        <f t="shared" si="30"/>
        <v>458.94803662265485</v>
      </c>
      <c r="S1009" s="2">
        <v>669.91029671662488</v>
      </c>
      <c r="T1009" s="2">
        <v>210.96226009397</v>
      </c>
      <c r="U1009" s="2">
        <f t="shared" si="31"/>
        <v>31.491120696000884</v>
      </c>
      <c r="V1009" s="2">
        <v>4</v>
      </c>
      <c r="W1009" s="2" t="str">
        <f>IF(ISBLANK(V1009), "Missing", "OK")</f>
        <v>OK</v>
      </c>
      <c r="X1009" s="2" t="s">
        <v>10025</v>
      </c>
    </row>
    <row r="1010" spans="1:24" x14ac:dyDescent="0.35">
      <c r="A1010" s="2" t="s">
        <v>9010</v>
      </c>
      <c r="B1010" s="2" t="b">
        <f>COUNTIF(A:A, A1010)&gt;1</f>
        <v>0</v>
      </c>
      <c r="C1010" s="5">
        <v>45574.625</v>
      </c>
      <c r="D1010" s="2" t="s">
        <v>10019</v>
      </c>
      <c r="E1010" s="2" t="s">
        <v>10024</v>
      </c>
      <c r="F1010" s="2">
        <v>326</v>
      </c>
      <c r="G1010" s="2">
        <v>2979</v>
      </c>
      <c r="H1010" s="2" t="str">
        <f>IF(G1010&lt;F1010, "Error", "OK")</f>
        <v>OK</v>
      </c>
      <c r="I1010" s="2">
        <v>42</v>
      </c>
      <c r="J1010" s="2" t="s">
        <v>10025</v>
      </c>
      <c r="K1010" s="2">
        <v>0</v>
      </c>
      <c r="L1010" s="2">
        <v>21</v>
      </c>
      <c r="M1010" s="2">
        <v>10</v>
      </c>
      <c r="N1010" s="2" t="s">
        <v>10026</v>
      </c>
      <c r="O1010" s="2">
        <v>9</v>
      </c>
      <c r="P1010" s="2" t="s">
        <v>10025</v>
      </c>
      <c r="Q1010" s="2">
        <v>221.8892472128129</v>
      </c>
      <c r="R1010" s="2">
        <f t="shared" si="30"/>
        <v>221.88924721281296</v>
      </c>
      <c r="S1010" s="2">
        <v>298.16388100609151</v>
      </c>
      <c r="T1010" s="2">
        <v>76.274633793278554</v>
      </c>
      <c r="U1010" s="2">
        <f t="shared" si="31"/>
        <v>25.581446530648112</v>
      </c>
      <c r="V1010" s="2">
        <v>5</v>
      </c>
      <c r="W1010" s="2" t="str">
        <f>IF(ISBLANK(V1010), "Missing", "OK")</f>
        <v>OK</v>
      </c>
      <c r="X1010" s="2" t="s">
        <v>10025</v>
      </c>
    </row>
    <row r="1011" spans="1:24" x14ac:dyDescent="0.35">
      <c r="A1011" s="2" t="s">
        <v>9009</v>
      </c>
      <c r="B1011" s="2" t="b">
        <f>COUNTIF(A:A, A1011)&gt;1</f>
        <v>0</v>
      </c>
      <c r="C1011" s="5">
        <v>45574.583333333336</v>
      </c>
      <c r="D1011" s="2" t="s">
        <v>10021</v>
      </c>
      <c r="E1011" s="2" t="s">
        <v>10023</v>
      </c>
      <c r="F1011" s="2">
        <v>120</v>
      </c>
      <c r="G1011" s="2">
        <v>3617</v>
      </c>
      <c r="H1011" s="2" t="str">
        <f>IF(G1011&lt;F1011, "Error", "OK")</f>
        <v>OK</v>
      </c>
      <c r="I1011" s="2">
        <v>38</v>
      </c>
      <c r="J1011" s="2" t="s">
        <v>10025</v>
      </c>
      <c r="K1011" s="2">
        <v>0</v>
      </c>
      <c r="L1011" s="2">
        <v>10</v>
      </c>
      <c r="M1011" s="2">
        <v>0</v>
      </c>
      <c r="N1011" s="2" t="s">
        <v>10026</v>
      </c>
      <c r="O1011" s="2">
        <v>9</v>
      </c>
      <c r="P1011" s="2" t="s">
        <v>10025</v>
      </c>
      <c r="Q1011" s="2">
        <v>140.29358190852989</v>
      </c>
      <c r="R1011" s="2">
        <f t="shared" si="30"/>
        <v>140.29358190853</v>
      </c>
      <c r="S1011" s="2">
        <v>317.60357408435391</v>
      </c>
      <c r="T1011" s="2">
        <v>177.30999217582391</v>
      </c>
      <c r="U1011" s="2">
        <f t="shared" si="31"/>
        <v>55.827454929311116</v>
      </c>
      <c r="V1011" s="2">
        <v>3</v>
      </c>
      <c r="W1011" s="2" t="str">
        <f>IF(ISBLANK(V1011), "Missing", "OK")</f>
        <v>OK</v>
      </c>
      <c r="X1011" s="2" t="s">
        <v>10025</v>
      </c>
    </row>
    <row r="1012" spans="1:24" x14ac:dyDescent="0.35">
      <c r="A1012" s="2" t="s">
        <v>9008</v>
      </c>
      <c r="B1012" s="2" t="b">
        <f>COUNTIF(A:A, A1012)&gt;1</f>
        <v>0</v>
      </c>
      <c r="C1012" s="5">
        <v>45574.541666666664</v>
      </c>
      <c r="D1012" s="2" t="s">
        <v>10020</v>
      </c>
      <c r="E1012" s="2" t="s">
        <v>10023</v>
      </c>
      <c r="F1012" s="2">
        <v>152</v>
      </c>
      <c r="G1012" s="2">
        <v>3035</v>
      </c>
      <c r="H1012" s="2" t="str">
        <f>IF(G1012&lt;F1012, "Error", "OK")</f>
        <v>OK</v>
      </c>
      <c r="I1012" s="2">
        <v>23</v>
      </c>
      <c r="J1012" s="2" t="s">
        <v>10025</v>
      </c>
      <c r="K1012" s="2">
        <v>0</v>
      </c>
      <c r="L1012" s="2">
        <v>40</v>
      </c>
      <c r="M1012" s="2">
        <v>18</v>
      </c>
      <c r="N1012" s="2" t="s">
        <v>10026</v>
      </c>
      <c r="O1012" s="2">
        <v>9</v>
      </c>
      <c r="P1012" s="2" t="s">
        <v>10025</v>
      </c>
      <c r="Q1012" s="2">
        <v>255.91970187399309</v>
      </c>
      <c r="R1012" s="2">
        <f t="shared" si="30"/>
        <v>255.91970187399298</v>
      </c>
      <c r="S1012" s="2">
        <v>477.48576056533949</v>
      </c>
      <c r="T1012" s="2">
        <v>221.56605869134651</v>
      </c>
      <c r="U1012" s="2">
        <f t="shared" si="31"/>
        <v>46.402652600365293</v>
      </c>
      <c r="V1012" s="2">
        <v>5</v>
      </c>
      <c r="W1012" s="2" t="str">
        <f>IF(ISBLANK(V1012), "Missing", "OK")</f>
        <v>OK</v>
      </c>
      <c r="X1012" s="2" t="s">
        <v>10025</v>
      </c>
    </row>
    <row r="1013" spans="1:24" x14ac:dyDescent="0.35">
      <c r="A1013" s="2" t="s">
        <v>9007</v>
      </c>
      <c r="B1013" s="2" t="b">
        <f>COUNTIF(A:A, A1013)&gt;1</f>
        <v>0</v>
      </c>
      <c r="C1013" s="5">
        <v>45574.5</v>
      </c>
      <c r="D1013" s="2" t="s">
        <v>10021</v>
      </c>
      <c r="E1013" s="2" t="s">
        <v>10023</v>
      </c>
      <c r="F1013" s="2">
        <v>372</v>
      </c>
      <c r="G1013" s="2">
        <v>3650</v>
      </c>
      <c r="H1013" s="2" t="str">
        <f>IF(G1013&lt;F1013, "Error", "OK")</f>
        <v>OK</v>
      </c>
      <c r="I1013" s="2">
        <v>1</v>
      </c>
      <c r="J1013" s="2" t="s">
        <v>10026</v>
      </c>
      <c r="K1013" s="2">
        <v>3</v>
      </c>
      <c r="L1013" s="2">
        <v>48</v>
      </c>
      <c r="M1013" s="2">
        <v>7</v>
      </c>
      <c r="N1013" s="2" t="s">
        <v>10026</v>
      </c>
      <c r="O1013" s="2">
        <v>9</v>
      </c>
      <c r="P1013" s="2" t="s">
        <v>10025</v>
      </c>
      <c r="Q1013" s="2">
        <v>52.401042814489543</v>
      </c>
      <c r="R1013" s="2">
        <f t="shared" si="30"/>
        <v>52.401042814489543</v>
      </c>
      <c r="S1013" s="2">
        <v>82.819425232280338</v>
      </c>
      <c r="T1013" s="2">
        <v>30.418382417790799</v>
      </c>
      <c r="U1013" s="2">
        <f t="shared" si="31"/>
        <v>36.728560156602846</v>
      </c>
      <c r="V1013" s="2">
        <v>3</v>
      </c>
      <c r="W1013" s="2" t="str">
        <f>IF(ISBLANK(V1013), "Missing", "OK")</f>
        <v>OK</v>
      </c>
      <c r="X1013" s="2" t="s">
        <v>10025</v>
      </c>
    </row>
    <row r="1014" spans="1:24" x14ac:dyDescent="0.35">
      <c r="A1014" s="2" t="s">
        <v>9006</v>
      </c>
      <c r="B1014" s="2" t="b">
        <f>COUNTIF(A:A, A1014)&gt;1</f>
        <v>0</v>
      </c>
      <c r="C1014" s="5">
        <v>45574.458333333336</v>
      </c>
      <c r="D1014" s="2" t="s">
        <v>10020</v>
      </c>
      <c r="E1014" s="2" t="s">
        <v>10024</v>
      </c>
      <c r="F1014" s="2">
        <v>342</v>
      </c>
      <c r="G1014" s="2">
        <v>4619</v>
      </c>
      <c r="H1014" s="2" t="str">
        <f>IF(G1014&lt;F1014, "Error", "OK")</f>
        <v>OK</v>
      </c>
      <c r="I1014" s="2">
        <v>59</v>
      </c>
      <c r="J1014" s="2" t="s">
        <v>10026</v>
      </c>
      <c r="K1014" s="2">
        <v>44</v>
      </c>
      <c r="L1014" s="2">
        <v>47</v>
      </c>
      <c r="M1014" s="2">
        <v>0</v>
      </c>
      <c r="N1014" s="2" t="s">
        <v>10025</v>
      </c>
      <c r="O1014" s="2">
        <v>7</v>
      </c>
      <c r="P1014" s="2" t="s">
        <v>10026</v>
      </c>
      <c r="Q1014" s="2">
        <v>465.56294733069342</v>
      </c>
      <c r="R1014" s="2">
        <f t="shared" si="30"/>
        <v>465.56294733069342</v>
      </c>
      <c r="S1014" s="2">
        <v>865.7371686096235</v>
      </c>
      <c r="T1014" s="2">
        <v>400.17422127893008</v>
      </c>
      <c r="U1014" s="2">
        <f t="shared" si="31"/>
        <v>46.223523234148658</v>
      </c>
      <c r="V1014" s="2">
        <v>3</v>
      </c>
      <c r="W1014" s="2" t="str">
        <f>IF(ISBLANK(V1014), "Missing", "OK")</f>
        <v>OK</v>
      </c>
      <c r="X1014" s="2" t="s">
        <v>10025</v>
      </c>
    </row>
    <row r="1015" spans="1:24" x14ac:dyDescent="0.35">
      <c r="A1015" s="2" t="s">
        <v>9005</v>
      </c>
      <c r="B1015" s="2" t="b">
        <f>COUNTIF(A:A, A1015)&gt;1</f>
        <v>0</v>
      </c>
      <c r="C1015" s="5">
        <v>45574.416666666664</v>
      </c>
      <c r="D1015" s="2" t="s">
        <v>10019</v>
      </c>
      <c r="E1015" s="2" t="s">
        <v>10024</v>
      </c>
      <c r="F1015" s="2">
        <v>159</v>
      </c>
      <c r="G1015" s="2">
        <v>3257</v>
      </c>
      <c r="H1015" s="2" t="str">
        <f>IF(G1015&lt;F1015, "Error", "OK")</f>
        <v>OK</v>
      </c>
      <c r="I1015" s="2">
        <v>42</v>
      </c>
      <c r="J1015" s="2" t="s">
        <v>10026</v>
      </c>
      <c r="K1015" s="2">
        <v>27</v>
      </c>
      <c r="L1015" s="2">
        <v>23</v>
      </c>
      <c r="M1015" s="2">
        <v>0</v>
      </c>
      <c r="N1015" s="2" t="s">
        <v>10026</v>
      </c>
      <c r="O1015" s="2">
        <v>2</v>
      </c>
      <c r="P1015" s="2" t="s">
        <v>10025</v>
      </c>
      <c r="Q1015" s="2">
        <v>383.85424533435219</v>
      </c>
      <c r="R1015" s="2">
        <f t="shared" si="30"/>
        <v>383.85424533435219</v>
      </c>
      <c r="S1015" s="2">
        <v>655.3202428011283</v>
      </c>
      <c r="T1015" s="2">
        <v>271.46599746677612</v>
      </c>
      <c r="U1015" s="2">
        <f t="shared" si="31"/>
        <v>41.424936960044221</v>
      </c>
      <c r="V1015" s="2">
        <v>4</v>
      </c>
      <c r="W1015" s="2" t="str">
        <f>IF(ISBLANK(V1015), "Missing", "OK")</f>
        <v>OK</v>
      </c>
      <c r="X1015" s="2" t="s">
        <v>10025</v>
      </c>
    </row>
    <row r="1016" spans="1:24" x14ac:dyDescent="0.35">
      <c r="A1016" s="2" t="s">
        <v>9004</v>
      </c>
      <c r="B1016" s="2" t="b">
        <f>COUNTIF(A:A, A1016)&gt;1</f>
        <v>0</v>
      </c>
      <c r="C1016" s="5">
        <v>45574.375</v>
      </c>
      <c r="D1016" s="2" t="s">
        <v>10019</v>
      </c>
      <c r="E1016" s="2" t="s">
        <v>10023</v>
      </c>
      <c r="F1016" s="2">
        <v>329</v>
      </c>
      <c r="G1016" s="2">
        <v>3108</v>
      </c>
      <c r="H1016" s="2" t="str">
        <f>IF(G1016&lt;F1016, "Error", "OK")</f>
        <v>OK</v>
      </c>
      <c r="I1016" s="2">
        <v>43</v>
      </c>
      <c r="J1016" s="2" t="s">
        <v>10025</v>
      </c>
      <c r="K1016" s="2">
        <v>0</v>
      </c>
      <c r="L1016" s="2">
        <v>32</v>
      </c>
      <c r="M1016" s="2">
        <v>2</v>
      </c>
      <c r="N1016" s="2" t="s">
        <v>10026</v>
      </c>
      <c r="O1016" s="2">
        <v>7</v>
      </c>
      <c r="P1016" s="2" t="s">
        <v>10025</v>
      </c>
      <c r="Q1016" s="2">
        <v>104.1364033873958</v>
      </c>
      <c r="R1016" s="2">
        <f t="shared" si="30"/>
        <v>104.13640338739584</v>
      </c>
      <c r="S1016" s="2">
        <v>125.919767695459</v>
      </c>
      <c r="T1016" s="2">
        <v>21.78336430806316</v>
      </c>
      <c r="U1016" s="2">
        <f t="shared" si="31"/>
        <v>17.299400012194212</v>
      </c>
      <c r="V1016" s="2">
        <v>5</v>
      </c>
      <c r="W1016" s="2" t="str">
        <f>IF(ISBLANK(V1016), "Missing", "OK")</f>
        <v>OK</v>
      </c>
      <c r="X1016" s="2" t="s">
        <v>10025</v>
      </c>
    </row>
    <row r="1017" spans="1:24" x14ac:dyDescent="0.35">
      <c r="A1017" s="2" t="s">
        <v>9003</v>
      </c>
      <c r="B1017" s="2" t="b">
        <f>COUNTIF(A:A, A1017)&gt;1</f>
        <v>0</v>
      </c>
      <c r="C1017" s="5">
        <v>45574.333333333336</v>
      </c>
      <c r="D1017" s="2" t="s">
        <v>10019</v>
      </c>
      <c r="E1017" s="2" t="s">
        <v>10024</v>
      </c>
      <c r="F1017" s="2">
        <v>416</v>
      </c>
      <c r="G1017" s="2">
        <v>4805</v>
      </c>
      <c r="H1017" s="2" t="str">
        <f>IF(G1017&lt;F1017, "Error", "OK")</f>
        <v>OK</v>
      </c>
      <c r="I1017" s="2">
        <v>57</v>
      </c>
      <c r="J1017" s="2" t="s">
        <v>10025</v>
      </c>
      <c r="K1017" s="2">
        <v>0</v>
      </c>
      <c r="L1017" s="2">
        <v>31</v>
      </c>
      <c r="M1017" s="2">
        <v>0</v>
      </c>
      <c r="N1017" s="2" t="s">
        <v>10026</v>
      </c>
      <c r="O1017" s="2">
        <v>9</v>
      </c>
      <c r="P1017" s="2" t="s">
        <v>10025</v>
      </c>
      <c r="Q1017" s="2">
        <v>419.80239958470798</v>
      </c>
      <c r="R1017" s="2">
        <f t="shared" si="30"/>
        <v>419.80239958470793</v>
      </c>
      <c r="S1017" s="2">
        <v>1001.883824790008</v>
      </c>
      <c r="T1017" s="2">
        <v>582.08142520530009</v>
      </c>
      <c r="U1017" s="2">
        <f t="shared" si="31"/>
        <v>58.098694759075755</v>
      </c>
      <c r="V1017" s="2">
        <v>4</v>
      </c>
      <c r="W1017" s="2" t="str">
        <f>IF(ISBLANK(V1017), "Missing", "OK")</f>
        <v>OK</v>
      </c>
      <c r="X1017" s="2" t="s">
        <v>10025</v>
      </c>
    </row>
    <row r="1018" spans="1:24" x14ac:dyDescent="0.35">
      <c r="A1018" s="2" t="s">
        <v>9002</v>
      </c>
      <c r="B1018" s="2" t="b">
        <f>COUNTIF(A:A, A1018)&gt;1</f>
        <v>0</v>
      </c>
      <c r="C1018" s="5">
        <v>45574.291666666664</v>
      </c>
      <c r="D1018" s="2" t="s">
        <v>10019</v>
      </c>
      <c r="E1018" s="2" t="s">
        <v>10024</v>
      </c>
      <c r="F1018" s="2">
        <v>115</v>
      </c>
      <c r="G1018" s="2">
        <v>1164</v>
      </c>
      <c r="H1018" s="2" t="str">
        <f>IF(G1018&lt;F1018, "Error", "OK")</f>
        <v>OK</v>
      </c>
      <c r="I1018" s="2">
        <v>44</v>
      </c>
      <c r="J1018" s="2" t="s">
        <v>10026</v>
      </c>
      <c r="K1018" s="2">
        <v>37</v>
      </c>
      <c r="L1018" s="2">
        <v>46</v>
      </c>
      <c r="M1018" s="2">
        <v>0</v>
      </c>
      <c r="N1018" s="2" t="s">
        <v>10026</v>
      </c>
      <c r="O1018" s="2">
        <v>8</v>
      </c>
      <c r="P1018" s="2" t="s">
        <v>10025</v>
      </c>
      <c r="Q1018" s="2">
        <v>290.51126020107552</v>
      </c>
      <c r="R1018" s="2">
        <f t="shared" si="30"/>
        <v>290.51126020107546</v>
      </c>
      <c r="S1018" s="2">
        <v>698.94182786493388</v>
      </c>
      <c r="T1018" s="2">
        <v>408.43056766385843</v>
      </c>
      <c r="U1018" s="2">
        <f t="shared" si="31"/>
        <v>58.435559495916308</v>
      </c>
      <c r="V1018" s="2">
        <v>5</v>
      </c>
      <c r="W1018" s="2" t="str">
        <f>IF(ISBLANK(V1018), "Missing", "OK")</f>
        <v>OK</v>
      </c>
      <c r="X1018" s="2" t="s">
        <v>10025</v>
      </c>
    </row>
    <row r="1019" spans="1:24" x14ac:dyDescent="0.35">
      <c r="A1019" s="2" t="s">
        <v>9001</v>
      </c>
      <c r="B1019" s="2" t="b">
        <f>COUNTIF(A:A, A1019)&gt;1</f>
        <v>0</v>
      </c>
      <c r="C1019" s="5">
        <v>45574.25</v>
      </c>
      <c r="D1019" s="2" t="s">
        <v>10019</v>
      </c>
      <c r="E1019" s="2" t="s">
        <v>10024</v>
      </c>
      <c r="F1019" s="2">
        <v>28</v>
      </c>
      <c r="G1019" s="2">
        <v>4141</v>
      </c>
      <c r="H1019" s="2" t="str">
        <f>IF(G1019&lt;F1019, "Error", "OK")</f>
        <v>OK</v>
      </c>
      <c r="I1019" s="2">
        <v>55</v>
      </c>
      <c r="J1019" s="2" t="s">
        <v>10025</v>
      </c>
      <c r="K1019" s="2">
        <v>0</v>
      </c>
      <c r="L1019" s="2">
        <v>49</v>
      </c>
      <c r="M1019" s="2">
        <v>11</v>
      </c>
      <c r="N1019" s="2" t="s">
        <v>10026</v>
      </c>
      <c r="O1019" s="2">
        <v>3</v>
      </c>
      <c r="P1019" s="2" t="s">
        <v>10025</v>
      </c>
      <c r="Q1019" s="2">
        <v>261.48702190670849</v>
      </c>
      <c r="R1019" s="2">
        <f t="shared" si="30"/>
        <v>261.48702190670849</v>
      </c>
      <c r="S1019" s="2">
        <v>469.06279923197258</v>
      </c>
      <c r="T1019" s="2">
        <v>207.57577732526411</v>
      </c>
      <c r="U1019" s="2">
        <f t="shared" si="31"/>
        <v>44.253302045086848</v>
      </c>
      <c r="V1019" s="2">
        <v>1</v>
      </c>
      <c r="W1019" s="2" t="str">
        <f>IF(ISBLANK(V1019), "Missing", "OK")</f>
        <v>OK</v>
      </c>
      <c r="X1019" s="2" t="s">
        <v>10025</v>
      </c>
    </row>
    <row r="1020" spans="1:24" x14ac:dyDescent="0.35">
      <c r="A1020" s="2" t="s">
        <v>9000</v>
      </c>
      <c r="B1020" s="2" t="b">
        <f>COUNTIF(A:A, A1020)&gt;1</f>
        <v>0</v>
      </c>
      <c r="C1020" s="5">
        <v>45574.208333333336</v>
      </c>
      <c r="D1020" s="2" t="s">
        <v>10020</v>
      </c>
      <c r="E1020" s="2" t="s">
        <v>10024</v>
      </c>
      <c r="F1020" s="2">
        <v>11</v>
      </c>
      <c r="G1020" s="2">
        <v>3158</v>
      </c>
      <c r="H1020" s="2" t="str">
        <f>IF(G1020&lt;F1020, "Error", "OK")</f>
        <v>OK</v>
      </c>
      <c r="I1020" s="2">
        <v>29</v>
      </c>
      <c r="J1020" s="2" t="s">
        <v>10025</v>
      </c>
      <c r="K1020" s="2">
        <v>0</v>
      </c>
      <c r="L1020" s="2">
        <v>24</v>
      </c>
      <c r="M1020" s="2">
        <v>0</v>
      </c>
      <c r="N1020" s="2" t="s">
        <v>10025</v>
      </c>
      <c r="O1020" s="2">
        <v>4</v>
      </c>
      <c r="P1020" s="2" t="s">
        <v>10026</v>
      </c>
      <c r="Q1020" s="2">
        <v>432.53469687313572</v>
      </c>
      <c r="R1020" s="2">
        <f t="shared" si="30"/>
        <v>432.53469687313566</v>
      </c>
      <c r="S1020" s="2">
        <v>797.16169610440068</v>
      </c>
      <c r="T1020" s="2">
        <v>364.62699923126502</v>
      </c>
      <c r="U1020" s="2">
        <f t="shared" si="31"/>
        <v>45.740657261022164</v>
      </c>
      <c r="V1020" s="2">
        <v>4</v>
      </c>
      <c r="W1020" s="2" t="str">
        <f>IF(ISBLANK(V1020), "Missing", "OK")</f>
        <v>OK</v>
      </c>
      <c r="X1020" s="2" t="s">
        <v>10025</v>
      </c>
    </row>
    <row r="1021" spans="1:24" x14ac:dyDescent="0.35">
      <c r="A1021" s="2" t="s">
        <v>8999</v>
      </c>
      <c r="B1021" s="2" t="b">
        <f>COUNTIF(A:A, A1021)&gt;1</f>
        <v>0</v>
      </c>
      <c r="C1021" s="5">
        <v>45574.166666666664</v>
      </c>
      <c r="D1021" s="2" t="s">
        <v>10021</v>
      </c>
      <c r="E1021" s="2" t="s">
        <v>10022</v>
      </c>
      <c r="F1021" s="2">
        <v>381</v>
      </c>
      <c r="G1021" s="2">
        <v>4584</v>
      </c>
      <c r="H1021" s="2" t="str">
        <f>IF(G1021&lt;F1021, "Error", "OK")</f>
        <v>OK</v>
      </c>
      <c r="I1021" s="2">
        <v>5</v>
      </c>
      <c r="J1021" s="2" t="s">
        <v>10025</v>
      </c>
      <c r="K1021" s="2">
        <v>0</v>
      </c>
      <c r="L1021" s="2">
        <v>23</v>
      </c>
      <c r="M1021" s="2">
        <v>18</v>
      </c>
      <c r="N1021" s="2" t="s">
        <v>10026</v>
      </c>
      <c r="O1021" s="2">
        <v>4</v>
      </c>
      <c r="P1021" s="2" t="s">
        <v>10025</v>
      </c>
      <c r="Q1021" s="2">
        <v>180.33352771536769</v>
      </c>
      <c r="R1021" s="2">
        <f t="shared" si="30"/>
        <v>180.33352771536772</v>
      </c>
      <c r="S1021" s="2">
        <v>262.32323486612182</v>
      </c>
      <c r="T1021" s="2">
        <v>81.9897071507541</v>
      </c>
      <c r="U1021" s="2">
        <f t="shared" si="31"/>
        <v>31.255221136853557</v>
      </c>
      <c r="V1021" s="2">
        <v>2</v>
      </c>
      <c r="W1021" s="2" t="str">
        <f>IF(ISBLANK(V1021), "Missing", "OK")</f>
        <v>OK</v>
      </c>
      <c r="X1021" s="2" t="s">
        <v>10025</v>
      </c>
    </row>
    <row r="1022" spans="1:24" x14ac:dyDescent="0.35">
      <c r="A1022" s="2" t="s">
        <v>8998</v>
      </c>
      <c r="B1022" s="2" t="b">
        <f>COUNTIF(A:A, A1022)&gt;1</f>
        <v>0</v>
      </c>
      <c r="C1022" s="5">
        <v>45574.125</v>
      </c>
      <c r="D1022" s="2" t="s">
        <v>10021</v>
      </c>
      <c r="E1022" s="2" t="s">
        <v>10024</v>
      </c>
      <c r="F1022" s="2">
        <v>287</v>
      </c>
      <c r="G1022" s="2">
        <v>1822</v>
      </c>
      <c r="H1022" s="2" t="str">
        <f>IF(G1022&lt;F1022, "Error", "OK")</f>
        <v>OK</v>
      </c>
      <c r="I1022" s="2">
        <v>56</v>
      </c>
      <c r="J1022" s="2" t="s">
        <v>10025</v>
      </c>
      <c r="K1022" s="2">
        <v>0</v>
      </c>
      <c r="L1022" s="2">
        <v>21</v>
      </c>
      <c r="M1022" s="2">
        <v>15</v>
      </c>
      <c r="N1022" s="2" t="s">
        <v>10026</v>
      </c>
      <c r="O1022" s="2">
        <v>9</v>
      </c>
      <c r="P1022" s="2" t="s">
        <v>10025</v>
      </c>
      <c r="Q1022" s="2">
        <v>140.5376670887523</v>
      </c>
      <c r="R1022" s="2">
        <f t="shared" si="30"/>
        <v>140.53766708875227</v>
      </c>
      <c r="S1022" s="2">
        <v>283.79822976196817</v>
      </c>
      <c r="T1022" s="2">
        <v>143.2605626732159</v>
      </c>
      <c r="U1022" s="2">
        <f t="shared" si="31"/>
        <v>50.479723849360759</v>
      </c>
      <c r="V1022" s="2">
        <v>4</v>
      </c>
      <c r="W1022" s="2" t="str">
        <f>IF(ISBLANK(V1022), "Missing", "OK")</f>
        <v>OK</v>
      </c>
      <c r="X1022" s="2" t="s">
        <v>10025</v>
      </c>
    </row>
    <row r="1023" spans="1:24" x14ac:dyDescent="0.35">
      <c r="A1023" s="2" t="s">
        <v>8997</v>
      </c>
      <c r="B1023" s="2" t="b">
        <f>COUNTIF(A:A, A1023)&gt;1</f>
        <v>0</v>
      </c>
      <c r="C1023" s="5">
        <v>45574.083333333336</v>
      </c>
      <c r="D1023" s="2" t="s">
        <v>10021</v>
      </c>
      <c r="E1023" s="2" t="s">
        <v>10024</v>
      </c>
      <c r="F1023" s="2">
        <v>441</v>
      </c>
      <c r="G1023" s="2">
        <v>3007</v>
      </c>
      <c r="H1023" s="2" t="str">
        <f>IF(G1023&lt;F1023, "Error", "OK")</f>
        <v>OK</v>
      </c>
      <c r="I1023" s="2">
        <v>50</v>
      </c>
      <c r="J1023" s="2" t="s">
        <v>10026</v>
      </c>
      <c r="K1023" s="2">
        <v>9</v>
      </c>
      <c r="L1023" s="2">
        <v>10</v>
      </c>
      <c r="M1023" s="2">
        <v>0</v>
      </c>
      <c r="N1023" s="2" t="s">
        <v>10025</v>
      </c>
      <c r="O1023" s="2">
        <v>3</v>
      </c>
      <c r="P1023" s="2" t="s">
        <v>10026</v>
      </c>
      <c r="Q1023" s="2">
        <v>351.20222526436032</v>
      </c>
      <c r="R1023" s="2">
        <f t="shared" si="30"/>
        <v>351.20222526436032</v>
      </c>
      <c r="S1023" s="2">
        <v>858.1456953814494</v>
      </c>
      <c r="T1023" s="2">
        <v>506.94347011708908</v>
      </c>
      <c r="U1023" s="2">
        <f t="shared" si="31"/>
        <v>59.074289231474921</v>
      </c>
      <c r="V1023" s="2">
        <v>5</v>
      </c>
      <c r="W1023" s="2" t="str">
        <f>IF(ISBLANK(V1023), "Missing", "OK")</f>
        <v>OK</v>
      </c>
      <c r="X1023" s="2" t="s">
        <v>10026</v>
      </c>
    </row>
    <row r="1024" spans="1:24" x14ac:dyDescent="0.35">
      <c r="A1024" s="2" t="s">
        <v>8996</v>
      </c>
      <c r="B1024" s="2" t="b">
        <f>COUNTIF(A:A, A1024)&gt;1</f>
        <v>0</v>
      </c>
      <c r="C1024" s="5">
        <v>45574.041666666664</v>
      </c>
      <c r="D1024" s="2" t="s">
        <v>10020</v>
      </c>
      <c r="E1024" s="2" t="s">
        <v>10023</v>
      </c>
      <c r="F1024" s="2">
        <v>435</v>
      </c>
      <c r="G1024" s="2">
        <v>1713</v>
      </c>
      <c r="H1024" s="2" t="str">
        <f>IF(G1024&lt;F1024, "Error", "OK")</f>
        <v>OK</v>
      </c>
      <c r="I1024" s="2">
        <v>46</v>
      </c>
      <c r="J1024" s="2" t="s">
        <v>10025</v>
      </c>
      <c r="K1024" s="2">
        <v>0</v>
      </c>
      <c r="L1024" s="2">
        <v>27</v>
      </c>
      <c r="M1024" s="2">
        <v>17</v>
      </c>
      <c r="N1024" s="2" t="s">
        <v>10026</v>
      </c>
      <c r="O1024" s="2">
        <v>9</v>
      </c>
      <c r="P1024" s="2" t="s">
        <v>10025</v>
      </c>
      <c r="Q1024" s="2">
        <v>115.09978170670151</v>
      </c>
      <c r="R1024" s="2">
        <f t="shared" si="30"/>
        <v>115.09978170670144</v>
      </c>
      <c r="S1024" s="2">
        <v>166.2622871832142</v>
      </c>
      <c r="T1024" s="2">
        <v>51.162505476512763</v>
      </c>
      <c r="U1024" s="2">
        <f t="shared" si="31"/>
        <v>30.772165079224362</v>
      </c>
      <c r="V1024" s="2">
        <v>4</v>
      </c>
      <c r="W1024" s="2" t="str">
        <f>IF(ISBLANK(V1024), "Missing", "OK")</f>
        <v>OK</v>
      </c>
      <c r="X1024" s="2" t="s">
        <v>10026</v>
      </c>
    </row>
    <row r="1025" spans="1:24" x14ac:dyDescent="0.35">
      <c r="A1025" s="2" t="s">
        <v>8995</v>
      </c>
      <c r="B1025" s="2" t="b">
        <f>COUNTIF(A:A, A1025)&gt;1</f>
        <v>0</v>
      </c>
      <c r="C1025" s="5">
        <v>45574</v>
      </c>
      <c r="D1025" s="2" t="s">
        <v>10021</v>
      </c>
      <c r="E1025" s="2" t="s">
        <v>10022</v>
      </c>
      <c r="F1025" s="2">
        <v>31</v>
      </c>
      <c r="G1025" s="2">
        <v>1603</v>
      </c>
      <c r="H1025" s="2" t="str">
        <f>IF(G1025&lt;F1025, "Error", "OK")</f>
        <v>OK</v>
      </c>
      <c r="I1025" s="2">
        <v>11</v>
      </c>
      <c r="J1025" s="2" t="s">
        <v>10025</v>
      </c>
      <c r="K1025" s="2">
        <v>0</v>
      </c>
      <c r="L1025" s="2">
        <v>33</v>
      </c>
      <c r="M1025" s="2">
        <v>8</v>
      </c>
      <c r="N1025" s="2" t="s">
        <v>10026</v>
      </c>
      <c r="O1025" s="2">
        <v>4</v>
      </c>
      <c r="P1025" s="2" t="s">
        <v>10025</v>
      </c>
      <c r="Q1025" s="2">
        <v>370.67024812455338</v>
      </c>
      <c r="R1025" s="2">
        <f t="shared" si="30"/>
        <v>370.67024812455344</v>
      </c>
      <c r="S1025" s="2">
        <v>600.93936341622702</v>
      </c>
      <c r="T1025" s="2">
        <v>230.26911529167359</v>
      </c>
      <c r="U1025" s="2">
        <f t="shared" si="31"/>
        <v>38.318194698153413</v>
      </c>
      <c r="V1025" s="2">
        <v>3</v>
      </c>
      <c r="W1025" s="2" t="str">
        <f>IF(ISBLANK(V1025), "Missing", "OK")</f>
        <v>OK</v>
      </c>
      <c r="X1025" s="2" t="s">
        <v>10025</v>
      </c>
    </row>
    <row r="1026" spans="1:24" x14ac:dyDescent="0.35">
      <c r="A1026" s="2" t="s">
        <v>8994</v>
      </c>
      <c r="B1026" s="2" t="b">
        <f>COUNTIF(A:A, A1026)&gt;1</f>
        <v>0</v>
      </c>
      <c r="C1026" s="5">
        <v>45573.958333333336</v>
      </c>
      <c r="D1026" s="2" t="s">
        <v>10021</v>
      </c>
      <c r="E1026" s="2" t="s">
        <v>10022</v>
      </c>
      <c r="F1026" s="2">
        <v>107</v>
      </c>
      <c r="G1026" s="2">
        <v>4897</v>
      </c>
      <c r="H1026" s="2" t="str">
        <f>IF(G1026&lt;F1026, "Error", "OK")</f>
        <v>OK</v>
      </c>
      <c r="I1026" s="2">
        <v>57</v>
      </c>
      <c r="J1026" s="2" t="s">
        <v>10026</v>
      </c>
      <c r="K1026" s="2">
        <v>26</v>
      </c>
      <c r="L1026" s="2">
        <v>32</v>
      </c>
      <c r="M1026" s="2">
        <v>16</v>
      </c>
      <c r="N1026" s="2" t="s">
        <v>10026</v>
      </c>
      <c r="O1026" s="2">
        <v>4</v>
      </c>
      <c r="P1026" s="2" t="s">
        <v>10025</v>
      </c>
      <c r="Q1026" s="2">
        <v>248.65430540104481</v>
      </c>
      <c r="R1026" s="2">
        <f t="shared" si="30"/>
        <v>248.65430540104489</v>
      </c>
      <c r="S1026" s="2">
        <v>510.96049366854999</v>
      </c>
      <c r="T1026" s="2">
        <v>262.30618826750509</v>
      </c>
      <c r="U1026" s="2">
        <f t="shared" si="31"/>
        <v>51.335903953008533</v>
      </c>
      <c r="V1026" s="2">
        <v>5</v>
      </c>
      <c r="W1026" s="2" t="str">
        <f>IF(ISBLANK(V1026), "Missing", "OK")</f>
        <v>OK</v>
      </c>
      <c r="X1026" s="2" t="s">
        <v>10025</v>
      </c>
    </row>
    <row r="1027" spans="1:24" x14ac:dyDescent="0.35">
      <c r="A1027" s="2" t="s">
        <v>8993</v>
      </c>
      <c r="B1027" s="2" t="b">
        <f>COUNTIF(A:A, A1027)&gt;1</f>
        <v>0</v>
      </c>
      <c r="C1027" s="5">
        <v>45573.916666666664</v>
      </c>
      <c r="D1027" s="2" t="s">
        <v>10020</v>
      </c>
      <c r="E1027" s="2" t="s">
        <v>10022</v>
      </c>
      <c r="F1027" s="2">
        <v>82</v>
      </c>
      <c r="G1027" s="2">
        <v>4342</v>
      </c>
      <c r="H1027" s="2" t="str">
        <f>IF(G1027&lt;F1027, "Error", "OK")</f>
        <v>OK</v>
      </c>
      <c r="I1027" s="2">
        <v>26</v>
      </c>
      <c r="J1027" s="2" t="s">
        <v>10025</v>
      </c>
      <c r="K1027" s="2">
        <v>0</v>
      </c>
      <c r="L1027" s="2">
        <v>41</v>
      </c>
      <c r="M1027" s="2">
        <v>15</v>
      </c>
      <c r="N1027" s="2" t="s">
        <v>10026</v>
      </c>
      <c r="O1027" s="2">
        <v>6</v>
      </c>
      <c r="P1027" s="2" t="s">
        <v>10025</v>
      </c>
      <c r="Q1027" s="2">
        <v>152.80347059841051</v>
      </c>
      <c r="R1027" s="2">
        <f t="shared" si="30"/>
        <v>152.80347059841043</v>
      </c>
      <c r="S1027" s="2">
        <v>301.42201121310671</v>
      </c>
      <c r="T1027" s="2">
        <v>148.61854061469629</v>
      </c>
      <c r="U1027" s="2">
        <f t="shared" si="31"/>
        <v>49.30580219293352</v>
      </c>
      <c r="V1027" s="2">
        <v>5</v>
      </c>
      <c r="W1027" s="2" t="str">
        <f>IF(ISBLANK(V1027), "Missing", "OK")</f>
        <v>OK</v>
      </c>
      <c r="X1027" s="2" t="s">
        <v>10025</v>
      </c>
    </row>
    <row r="1028" spans="1:24" x14ac:dyDescent="0.35">
      <c r="A1028" s="2" t="s">
        <v>8992</v>
      </c>
      <c r="B1028" s="2" t="b">
        <f>COUNTIF(A:A, A1028)&gt;1</f>
        <v>0</v>
      </c>
      <c r="C1028" s="5">
        <v>45573.875</v>
      </c>
      <c r="D1028" s="2" t="s">
        <v>10021</v>
      </c>
      <c r="E1028" s="2" t="s">
        <v>10022</v>
      </c>
      <c r="F1028" s="2">
        <v>428</v>
      </c>
      <c r="G1028" s="2">
        <v>3417</v>
      </c>
      <c r="H1028" s="2" t="str">
        <f>IF(G1028&lt;F1028, "Error", "OK")</f>
        <v>OK</v>
      </c>
      <c r="I1028" s="2">
        <v>68</v>
      </c>
      <c r="J1028" s="2" t="s">
        <v>10026</v>
      </c>
      <c r="K1028" s="2">
        <v>39</v>
      </c>
      <c r="L1028" s="2">
        <v>29</v>
      </c>
      <c r="M1028" s="2">
        <v>0</v>
      </c>
      <c r="N1028" s="2" t="s">
        <v>10025</v>
      </c>
      <c r="O1028" s="2">
        <v>9</v>
      </c>
      <c r="P1028" s="2" t="s">
        <v>10026</v>
      </c>
      <c r="Q1028" s="2">
        <v>50.783905896606683</v>
      </c>
      <c r="R1028" s="2">
        <f t="shared" ref="R1028:R1091" si="32">S1028 - T1028</f>
        <v>50.783905896606669</v>
      </c>
      <c r="S1028" s="2">
        <v>102.8855064935963</v>
      </c>
      <c r="T1028" s="2">
        <v>52.101600596989627</v>
      </c>
      <c r="U1028" s="2">
        <f t="shared" ref="U1028:U1091" si="33">(T1028 / S1028) * 100</f>
        <v>50.640369448181197</v>
      </c>
      <c r="V1028" s="2">
        <v>4</v>
      </c>
      <c r="W1028" s="2" t="str">
        <f>IF(ISBLANK(V1028), "Missing", "OK")</f>
        <v>OK</v>
      </c>
      <c r="X1028" s="2" t="s">
        <v>10025</v>
      </c>
    </row>
    <row r="1029" spans="1:24" x14ac:dyDescent="0.35">
      <c r="A1029" s="2" t="s">
        <v>8991</v>
      </c>
      <c r="B1029" s="2" t="b">
        <f>COUNTIF(A:A, A1029)&gt;1</f>
        <v>0</v>
      </c>
      <c r="C1029" s="5">
        <v>45573.833333333336</v>
      </c>
      <c r="D1029" s="2" t="s">
        <v>10019</v>
      </c>
      <c r="E1029" s="2" t="s">
        <v>10024</v>
      </c>
      <c r="F1029" s="2">
        <v>49</v>
      </c>
      <c r="G1029" s="2">
        <v>4043</v>
      </c>
      <c r="H1029" s="2" t="str">
        <f>IF(G1029&lt;F1029, "Error", "OK")</f>
        <v>OK</v>
      </c>
      <c r="I1029" s="2">
        <v>26</v>
      </c>
      <c r="J1029" s="2" t="s">
        <v>10025</v>
      </c>
      <c r="K1029" s="2">
        <v>0</v>
      </c>
      <c r="L1029" s="2">
        <v>19</v>
      </c>
      <c r="M1029" s="2">
        <v>14</v>
      </c>
      <c r="N1029" s="2" t="s">
        <v>10026</v>
      </c>
      <c r="O1029" s="2">
        <v>6</v>
      </c>
      <c r="P1029" s="2" t="s">
        <v>10025</v>
      </c>
      <c r="Q1029" s="2">
        <v>52.238009706388922</v>
      </c>
      <c r="R1029" s="2">
        <f t="shared" si="32"/>
        <v>52.238009706388894</v>
      </c>
      <c r="S1029" s="2">
        <v>126.38504535835899</v>
      </c>
      <c r="T1029" s="2">
        <v>74.1470356519701</v>
      </c>
      <c r="U1029" s="2">
        <f t="shared" si="33"/>
        <v>58.667570551349321</v>
      </c>
      <c r="V1029" s="2">
        <v>5</v>
      </c>
      <c r="W1029" s="2" t="str">
        <f>IF(ISBLANK(V1029), "Missing", "OK")</f>
        <v>OK</v>
      </c>
      <c r="X1029" s="2" t="s">
        <v>10025</v>
      </c>
    </row>
    <row r="1030" spans="1:24" x14ac:dyDescent="0.35">
      <c r="A1030" s="2" t="s">
        <v>8990</v>
      </c>
      <c r="B1030" s="2" t="b">
        <f>COUNTIF(A:A, A1030)&gt;1</f>
        <v>0</v>
      </c>
      <c r="C1030" s="5">
        <v>45573.791666666664</v>
      </c>
      <c r="D1030" s="2" t="s">
        <v>10021</v>
      </c>
      <c r="E1030" s="2" t="s">
        <v>10022</v>
      </c>
      <c r="F1030" s="2">
        <v>237</v>
      </c>
      <c r="G1030" s="2">
        <v>4583</v>
      </c>
      <c r="H1030" s="2" t="str">
        <f>IF(G1030&lt;F1030, "Error", "OK")</f>
        <v>OK</v>
      </c>
      <c r="I1030" s="2">
        <v>41</v>
      </c>
      <c r="J1030" s="2" t="s">
        <v>10025</v>
      </c>
      <c r="K1030" s="2">
        <v>0</v>
      </c>
      <c r="L1030" s="2">
        <v>32</v>
      </c>
      <c r="M1030" s="2">
        <v>0</v>
      </c>
      <c r="N1030" s="2" t="s">
        <v>10026</v>
      </c>
      <c r="O1030" s="2">
        <v>6</v>
      </c>
      <c r="P1030" s="2" t="s">
        <v>10025</v>
      </c>
      <c r="Q1030" s="2">
        <v>495.96532115427601</v>
      </c>
      <c r="R1030" s="2">
        <f t="shared" si="32"/>
        <v>495.96532115427601</v>
      </c>
      <c r="S1030" s="2">
        <v>734.1119304144903</v>
      </c>
      <c r="T1030" s="2">
        <v>238.14660926021429</v>
      </c>
      <c r="U1030" s="2">
        <f t="shared" si="33"/>
        <v>32.440095221685503</v>
      </c>
      <c r="V1030" s="2">
        <v>5</v>
      </c>
      <c r="W1030" s="2" t="str">
        <f>IF(ISBLANK(V1030), "Missing", "OK")</f>
        <v>OK</v>
      </c>
      <c r="X1030" s="2" t="s">
        <v>10025</v>
      </c>
    </row>
    <row r="1031" spans="1:24" x14ac:dyDescent="0.35">
      <c r="A1031" s="2" t="s">
        <v>8989</v>
      </c>
      <c r="B1031" s="2" t="b">
        <f>COUNTIF(A:A, A1031)&gt;1</f>
        <v>0</v>
      </c>
      <c r="C1031" s="5">
        <v>45573.75</v>
      </c>
      <c r="D1031" s="2" t="s">
        <v>10020</v>
      </c>
      <c r="E1031" s="2" t="s">
        <v>10023</v>
      </c>
      <c r="F1031" s="2">
        <v>280</v>
      </c>
      <c r="G1031" s="2">
        <v>2692</v>
      </c>
      <c r="H1031" s="2" t="str">
        <f>IF(G1031&lt;F1031, "Error", "OK")</f>
        <v>OK</v>
      </c>
      <c r="I1031" s="2">
        <v>35</v>
      </c>
      <c r="J1031" s="2" t="s">
        <v>10025</v>
      </c>
      <c r="K1031" s="2">
        <v>0</v>
      </c>
      <c r="L1031" s="2">
        <v>17</v>
      </c>
      <c r="M1031" s="2">
        <v>18</v>
      </c>
      <c r="N1031" s="2" t="s">
        <v>10026</v>
      </c>
      <c r="O1031" s="2">
        <v>3</v>
      </c>
      <c r="P1031" s="2" t="s">
        <v>10025</v>
      </c>
      <c r="Q1031" s="2">
        <v>338.83907720277489</v>
      </c>
      <c r="R1031" s="2">
        <f t="shared" si="32"/>
        <v>338.83907720277489</v>
      </c>
      <c r="S1031" s="2">
        <v>702.16018245836472</v>
      </c>
      <c r="T1031" s="2">
        <v>363.32110525558983</v>
      </c>
      <c r="U1031" s="2">
        <f t="shared" si="33"/>
        <v>51.743336397052573</v>
      </c>
      <c r="V1031" s="2">
        <v>5</v>
      </c>
      <c r="W1031" s="2" t="str">
        <f>IF(ISBLANK(V1031), "Missing", "OK")</f>
        <v>OK</v>
      </c>
      <c r="X1031" s="2" t="s">
        <v>10025</v>
      </c>
    </row>
    <row r="1032" spans="1:24" x14ac:dyDescent="0.35">
      <c r="A1032" s="2" t="s">
        <v>8988</v>
      </c>
      <c r="B1032" s="2" t="b">
        <f>COUNTIF(A:A, A1032)&gt;1</f>
        <v>0</v>
      </c>
      <c r="C1032" s="5">
        <v>45573.708333333336</v>
      </c>
      <c r="D1032" s="2" t="s">
        <v>10021</v>
      </c>
      <c r="E1032" s="2" t="s">
        <v>10024</v>
      </c>
      <c r="F1032" s="2">
        <v>434</v>
      </c>
      <c r="G1032" s="2">
        <v>2571</v>
      </c>
      <c r="H1032" s="2" t="str">
        <f>IF(G1032&lt;F1032, "Error", "OK")</f>
        <v>OK</v>
      </c>
      <c r="I1032" s="2">
        <v>58</v>
      </c>
      <c r="J1032" s="2" t="s">
        <v>10025</v>
      </c>
      <c r="K1032" s="2">
        <v>0</v>
      </c>
      <c r="L1032" s="2">
        <v>38</v>
      </c>
      <c r="M1032" s="2">
        <v>18</v>
      </c>
      <c r="N1032" s="2" t="s">
        <v>10025</v>
      </c>
      <c r="O1032" s="2">
        <v>5</v>
      </c>
      <c r="P1032" s="2" t="s">
        <v>10026</v>
      </c>
      <c r="Q1032" s="2">
        <v>498.5739079791166</v>
      </c>
      <c r="R1032" s="2">
        <f t="shared" si="32"/>
        <v>498.57390797911705</v>
      </c>
      <c r="S1032" s="2">
        <v>1225.495570724152</v>
      </c>
      <c r="T1032" s="2">
        <v>726.92166274503495</v>
      </c>
      <c r="U1032" s="2">
        <f t="shared" si="33"/>
        <v>59.316547534765306</v>
      </c>
      <c r="V1032" s="2">
        <v>5</v>
      </c>
      <c r="W1032" s="2" t="str">
        <f>IF(ISBLANK(V1032), "Missing", "OK")</f>
        <v>OK</v>
      </c>
      <c r="X1032" s="2" t="s">
        <v>10025</v>
      </c>
    </row>
    <row r="1033" spans="1:24" x14ac:dyDescent="0.35">
      <c r="A1033" s="2" t="s">
        <v>8987</v>
      </c>
      <c r="B1033" s="2" t="b">
        <f>COUNTIF(A:A, A1033)&gt;1</f>
        <v>0</v>
      </c>
      <c r="C1033" s="5">
        <v>45573.666666666664</v>
      </c>
      <c r="D1033" s="2" t="s">
        <v>10019</v>
      </c>
      <c r="E1033" s="2" t="s">
        <v>10022</v>
      </c>
      <c r="F1033" s="2">
        <v>409</v>
      </c>
      <c r="G1033" s="2">
        <v>2621</v>
      </c>
      <c r="H1033" s="2" t="str">
        <f>IF(G1033&lt;F1033, "Error", "OK")</f>
        <v>OK</v>
      </c>
      <c r="I1033" s="2">
        <v>17</v>
      </c>
      <c r="J1033" s="2" t="s">
        <v>10026</v>
      </c>
      <c r="K1033" s="2">
        <v>1</v>
      </c>
      <c r="L1033" s="2">
        <v>12</v>
      </c>
      <c r="M1033" s="2">
        <v>0</v>
      </c>
      <c r="N1033" s="2" t="s">
        <v>10026</v>
      </c>
      <c r="O1033" s="2">
        <v>7</v>
      </c>
      <c r="P1033" s="2" t="s">
        <v>10025</v>
      </c>
      <c r="Q1033" s="2">
        <v>330.08147679836912</v>
      </c>
      <c r="R1033" s="2">
        <f t="shared" si="32"/>
        <v>330.08147679836907</v>
      </c>
      <c r="S1033" s="2">
        <v>658.14419719681189</v>
      </c>
      <c r="T1033" s="2">
        <v>328.06272039844282</v>
      </c>
      <c r="U1033" s="2">
        <f t="shared" si="33"/>
        <v>49.846632667390779</v>
      </c>
      <c r="V1033" s="2">
        <v>5</v>
      </c>
      <c r="W1033" s="2" t="str">
        <f>IF(ISBLANK(V1033), "Missing", "OK")</f>
        <v>OK</v>
      </c>
      <c r="X1033" s="2" t="s">
        <v>10025</v>
      </c>
    </row>
    <row r="1034" spans="1:24" x14ac:dyDescent="0.35">
      <c r="A1034" s="2" t="s">
        <v>8986</v>
      </c>
      <c r="B1034" s="2" t="b">
        <f>COUNTIF(A:A, A1034)&gt;1</f>
        <v>0</v>
      </c>
      <c r="C1034" s="5">
        <v>45573.625</v>
      </c>
      <c r="D1034" s="2" t="s">
        <v>10020</v>
      </c>
      <c r="E1034" s="2" t="s">
        <v>10024</v>
      </c>
      <c r="F1034" s="2">
        <v>191</v>
      </c>
      <c r="G1034" s="2">
        <v>2358</v>
      </c>
      <c r="H1034" s="2" t="str">
        <f>IF(G1034&lt;F1034, "Error", "OK")</f>
        <v>OK</v>
      </c>
      <c r="I1034" s="2">
        <v>53</v>
      </c>
      <c r="J1034" s="2" t="s">
        <v>10026</v>
      </c>
      <c r="K1034" s="2">
        <v>10</v>
      </c>
      <c r="L1034" s="2">
        <v>46</v>
      </c>
      <c r="M1034" s="2">
        <v>8</v>
      </c>
      <c r="N1034" s="2" t="s">
        <v>10026</v>
      </c>
      <c r="O1034" s="2">
        <v>9</v>
      </c>
      <c r="P1034" s="2" t="s">
        <v>10025</v>
      </c>
      <c r="Q1034" s="2">
        <v>219.8996815020144</v>
      </c>
      <c r="R1034" s="2">
        <f t="shared" si="32"/>
        <v>219.89968150201437</v>
      </c>
      <c r="S1034" s="2">
        <v>312.21967972257448</v>
      </c>
      <c r="T1034" s="2">
        <v>92.319998220560109</v>
      </c>
      <c r="U1034" s="2">
        <f t="shared" si="33"/>
        <v>29.568923490854853</v>
      </c>
      <c r="V1034" s="2">
        <v>2</v>
      </c>
      <c r="W1034" s="2" t="str">
        <f>IF(ISBLANK(V1034), "Missing", "OK")</f>
        <v>OK</v>
      </c>
      <c r="X1034" s="2" t="s">
        <v>10025</v>
      </c>
    </row>
    <row r="1035" spans="1:24" x14ac:dyDescent="0.35">
      <c r="A1035" s="2" t="s">
        <v>8985</v>
      </c>
      <c r="B1035" s="2" t="b">
        <f>COUNTIF(A:A, A1035)&gt;1</f>
        <v>0</v>
      </c>
      <c r="C1035" s="5">
        <v>45573.583333333336</v>
      </c>
      <c r="D1035" s="2" t="s">
        <v>10019</v>
      </c>
      <c r="E1035" s="2" t="s">
        <v>10022</v>
      </c>
      <c r="F1035" s="2">
        <v>368</v>
      </c>
      <c r="G1035" s="2">
        <v>2539</v>
      </c>
      <c r="H1035" s="2" t="str">
        <f>IF(G1035&lt;F1035, "Error", "OK")</f>
        <v>OK</v>
      </c>
      <c r="I1035" s="2">
        <v>26</v>
      </c>
      <c r="J1035" s="2" t="s">
        <v>10026</v>
      </c>
      <c r="K1035" s="2">
        <v>28</v>
      </c>
      <c r="L1035" s="2">
        <v>12</v>
      </c>
      <c r="M1035" s="2">
        <v>0</v>
      </c>
      <c r="N1035" s="2" t="s">
        <v>10026</v>
      </c>
      <c r="O1035" s="2">
        <v>4</v>
      </c>
      <c r="P1035" s="2" t="s">
        <v>10025</v>
      </c>
      <c r="Q1035" s="2">
        <v>384.97941539828838</v>
      </c>
      <c r="R1035" s="2">
        <f t="shared" si="32"/>
        <v>384.97941539828844</v>
      </c>
      <c r="S1035" s="2">
        <v>609.21263393239951</v>
      </c>
      <c r="T1035" s="2">
        <v>224.2332185341111</v>
      </c>
      <c r="U1035" s="2">
        <f t="shared" si="33"/>
        <v>36.807053242922869</v>
      </c>
      <c r="V1035" s="2">
        <v>5</v>
      </c>
      <c r="W1035" s="2" t="str">
        <f>IF(ISBLANK(V1035), "Missing", "OK")</f>
        <v>OK</v>
      </c>
      <c r="X1035" s="2" t="s">
        <v>10025</v>
      </c>
    </row>
    <row r="1036" spans="1:24" x14ac:dyDescent="0.35">
      <c r="A1036" s="2" t="s">
        <v>8984</v>
      </c>
      <c r="B1036" s="2" t="b">
        <f>COUNTIF(A:A, A1036)&gt;1</f>
        <v>0</v>
      </c>
      <c r="C1036" s="5">
        <v>45573.541666666664</v>
      </c>
      <c r="D1036" s="2" t="s">
        <v>10019</v>
      </c>
      <c r="E1036" s="2" t="s">
        <v>10024</v>
      </c>
      <c r="F1036" s="2">
        <v>263</v>
      </c>
      <c r="G1036" s="2">
        <v>2227</v>
      </c>
      <c r="H1036" s="2" t="str">
        <f>IF(G1036&lt;F1036, "Error", "OK")</f>
        <v>OK</v>
      </c>
      <c r="I1036" s="2">
        <v>5</v>
      </c>
      <c r="J1036" s="2" t="s">
        <v>10026</v>
      </c>
      <c r="K1036" s="2">
        <v>16</v>
      </c>
      <c r="L1036" s="2">
        <v>17</v>
      </c>
      <c r="M1036" s="2">
        <v>0</v>
      </c>
      <c r="N1036" s="2" t="s">
        <v>10026</v>
      </c>
      <c r="O1036" s="2">
        <v>5</v>
      </c>
      <c r="P1036" s="2" t="s">
        <v>10025</v>
      </c>
      <c r="Q1036" s="2">
        <v>206.62593342243969</v>
      </c>
      <c r="R1036" s="2">
        <f t="shared" si="32"/>
        <v>206.62593342243957</v>
      </c>
      <c r="S1036" s="2">
        <v>491.09587997284859</v>
      </c>
      <c r="T1036" s="2">
        <v>284.46994655040902</v>
      </c>
      <c r="U1036" s="2">
        <f t="shared" si="33"/>
        <v>57.925541254008607</v>
      </c>
      <c r="V1036" s="2">
        <v>4</v>
      </c>
      <c r="W1036" s="2" t="str">
        <f>IF(ISBLANK(V1036), "Missing", "OK")</f>
        <v>OK</v>
      </c>
      <c r="X1036" s="2" t="s">
        <v>10026</v>
      </c>
    </row>
    <row r="1037" spans="1:24" x14ac:dyDescent="0.35">
      <c r="A1037" s="2" t="s">
        <v>8983</v>
      </c>
      <c r="B1037" s="2" t="b">
        <f>COUNTIF(A:A, A1037)&gt;1</f>
        <v>0</v>
      </c>
      <c r="C1037" s="5">
        <v>45573.5</v>
      </c>
      <c r="D1037" s="2" t="s">
        <v>10020</v>
      </c>
      <c r="E1037" s="2" t="s">
        <v>10022</v>
      </c>
      <c r="F1037" s="2">
        <v>402</v>
      </c>
      <c r="G1037" s="2">
        <v>2944</v>
      </c>
      <c r="H1037" s="2" t="str">
        <f>IF(G1037&lt;F1037, "Error", "OK")</f>
        <v>OK</v>
      </c>
      <c r="I1037" s="2">
        <v>7</v>
      </c>
      <c r="J1037" s="2" t="s">
        <v>10025</v>
      </c>
      <c r="K1037" s="2">
        <v>0</v>
      </c>
      <c r="L1037" s="2">
        <v>32</v>
      </c>
      <c r="M1037" s="2">
        <v>9</v>
      </c>
      <c r="N1037" s="2" t="s">
        <v>10026</v>
      </c>
      <c r="O1037" s="2">
        <v>9</v>
      </c>
      <c r="P1037" s="2" t="s">
        <v>10025</v>
      </c>
      <c r="Q1037" s="2">
        <v>348.08052300422219</v>
      </c>
      <c r="R1037" s="2">
        <f t="shared" si="32"/>
        <v>348.08052300422224</v>
      </c>
      <c r="S1037" s="2">
        <v>466.73792501015993</v>
      </c>
      <c r="T1037" s="2">
        <v>118.6574020059377</v>
      </c>
      <c r="U1037" s="2">
        <f t="shared" si="33"/>
        <v>25.422704187441969</v>
      </c>
      <c r="V1037" s="2">
        <v>3</v>
      </c>
      <c r="W1037" s="2" t="str">
        <f>IF(ISBLANK(V1037), "Missing", "OK")</f>
        <v>OK</v>
      </c>
      <c r="X1037" s="2" t="s">
        <v>10025</v>
      </c>
    </row>
    <row r="1038" spans="1:24" x14ac:dyDescent="0.35">
      <c r="A1038" s="2" t="s">
        <v>8982</v>
      </c>
      <c r="B1038" s="2" t="b">
        <f>COUNTIF(A:A, A1038)&gt;1</f>
        <v>0</v>
      </c>
      <c r="C1038" s="5">
        <v>45573.458333333336</v>
      </c>
      <c r="D1038" s="2" t="s">
        <v>10020</v>
      </c>
      <c r="E1038" s="2" t="s">
        <v>10024</v>
      </c>
      <c r="F1038" s="2">
        <v>198</v>
      </c>
      <c r="G1038" s="2">
        <v>3226</v>
      </c>
      <c r="H1038" s="2" t="str">
        <f>IF(G1038&lt;F1038, "Error", "OK")</f>
        <v>OK</v>
      </c>
      <c r="I1038" s="2">
        <v>51</v>
      </c>
      <c r="J1038" s="2" t="s">
        <v>10025</v>
      </c>
      <c r="K1038" s="2">
        <v>0</v>
      </c>
      <c r="L1038" s="2">
        <v>19</v>
      </c>
      <c r="M1038" s="2">
        <v>8</v>
      </c>
      <c r="N1038" s="2" t="s">
        <v>10026</v>
      </c>
      <c r="O1038" s="2">
        <v>9</v>
      </c>
      <c r="P1038" s="2" t="s">
        <v>10025</v>
      </c>
      <c r="Q1038" s="2">
        <v>77.70775728717588</v>
      </c>
      <c r="R1038" s="2">
        <f t="shared" si="32"/>
        <v>77.707757287175895</v>
      </c>
      <c r="S1038" s="2">
        <v>191.6893515325049</v>
      </c>
      <c r="T1038" s="2">
        <v>113.98159424532901</v>
      </c>
      <c r="U1038" s="2">
        <f t="shared" si="33"/>
        <v>59.461620238201427</v>
      </c>
      <c r="V1038" s="2">
        <v>5</v>
      </c>
      <c r="W1038" s="2" t="str">
        <f>IF(ISBLANK(V1038), "Missing", "OK")</f>
        <v>OK</v>
      </c>
      <c r="X1038" s="2" t="s">
        <v>10025</v>
      </c>
    </row>
    <row r="1039" spans="1:24" x14ac:dyDescent="0.35">
      <c r="A1039" s="2" t="s">
        <v>8981</v>
      </c>
      <c r="B1039" s="2" t="b">
        <f>COUNTIF(A:A, A1039)&gt;1</f>
        <v>0</v>
      </c>
      <c r="C1039" s="5">
        <v>45573.416666666664</v>
      </c>
      <c r="D1039" s="2" t="s">
        <v>10020</v>
      </c>
      <c r="E1039" s="2" t="s">
        <v>10024</v>
      </c>
      <c r="F1039" s="2">
        <v>147</v>
      </c>
      <c r="G1039" s="2">
        <v>3558</v>
      </c>
      <c r="H1039" s="2" t="str">
        <f>IF(G1039&lt;F1039, "Error", "OK")</f>
        <v>OK</v>
      </c>
      <c r="I1039" s="2">
        <v>56</v>
      </c>
      <c r="J1039" s="2" t="s">
        <v>10026</v>
      </c>
      <c r="K1039" s="2">
        <v>19</v>
      </c>
      <c r="L1039" s="2">
        <v>46</v>
      </c>
      <c r="M1039" s="2">
        <v>0</v>
      </c>
      <c r="N1039" s="2" t="s">
        <v>10025</v>
      </c>
      <c r="O1039" s="2">
        <v>7</v>
      </c>
      <c r="P1039" s="2" t="s">
        <v>10026</v>
      </c>
      <c r="Q1039" s="2">
        <v>173.30405900320841</v>
      </c>
      <c r="R1039" s="2">
        <f t="shared" si="32"/>
        <v>173.30405900320838</v>
      </c>
      <c r="S1039" s="2">
        <v>375.51198541053287</v>
      </c>
      <c r="T1039" s="2">
        <v>202.20792640732449</v>
      </c>
      <c r="U1039" s="2">
        <f t="shared" si="33"/>
        <v>53.848594522557867</v>
      </c>
      <c r="V1039" s="2">
        <v>4</v>
      </c>
      <c r="W1039" s="2" t="str">
        <f>IF(ISBLANK(V1039), "Missing", "OK")</f>
        <v>OK</v>
      </c>
      <c r="X1039" s="2" t="s">
        <v>10025</v>
      </c>
    </row>
    <row r="1040" spans="1:24" x14ac:dyDescent="0.35">
      <c r="A1040" s="2" t="s">
        <v>8980</v>
      </c>
      <c r="B1040" s="2" t="b">
        <f>COUNTIF(A:A, A1040)&gt;1</f>
        <v>0</v>
      </c>
      <c r="C1040" s="5">
        <v>45573.375</v>
      </c>
      <c r="D1040" s="2" t="s">
        <v>10020</v>
      </c>
      <c r="E1040" s="2" t="s">
        <v>10024</v>
      </c>
      <c r="F1040" s="2">
        <v>356</v>
      </c>
      <c r="G1040" s="2">
        <v>3107</v>
      </c>
      <c r="H1040" s="2" t="str">
        <f>IF(G1040&lt;F1040, "Error", "OK")</f>
        <v>OK</v>
      </c>
      <c r="I1040" s="2">
        <v>13</v>
      </c>
      <c r="J1040" s="2" t="s">
        <v>10025</v>
      </c>
      <c r="K1040" s="2">
        <v>0</v>
      </c>
      <c r="L1040" s="2">
        <v>20</v>
      </c>
      <c r="M1040" s="2">
        <v>0</v>
      </c>
      <c r="N1040" s="2" t="s">
        <v>10026</v>
      </c>
      <c r="O1040" s="2">
        <v>8</v>
      </c>
      <c r="P1040" s="2" t="s">
        <v>10025</v>
      </c>
      <c r="Q1040" s="2">
        <v>156.35390252653059</v>
      </c>
      <c r="R1040" s="2">
        <f t="shared" si="32"/>
        <v>156.35390252653062</v>
      </c>
      <c r="S1040" s="2">
        <v>311.96210647984401</v>
      </c>
      <c r="T1040" s="2">
        <v>155.60820395331339</v>
      </c>
      <c r="U1040" s="2">
        <f t="shared" si="33"/>
        <v>49.880482507694339</v>
      </c>
      <c r="V1040" s="2">
        <v>5</v>
      </c>
      <c r="W1040" s="2" t="str">
        <f>IF(ISBLANK(V1040), "Missing", "OK")</f>
        <v>OK</v>
      </c>
      <c r="X1040" s="2" t="s">
        <v>10025</v>
      </c>
    </row>
    <row r="1041" spans="1:24" x14ac:dyDescent="0.35">
      <c r="A1041" s="2" t="s">
        <v>8979</v>
      </c>
      <c r="B1041" s="2" t="b">
        <f>COUNTIF(A:A, A1041)&gt;1</f>
        <v>0</v>
      </c>
      <c r="C1041" s="5">
        <v>45573.333333333336</v>
      </c>
      <c r="D1041" s="2" t="s">
        <v>10019</v>
      </c>
      <c r="E1041" s="2" t="s">
        <v>10024</v>
      </c>
      <c r="F1041" s="2">
        <v>221</v>
      </c>
      <c r="G1041" s="2">
        <v>4945</v>
      </c>
      <c r="H1041" s="2" t="str">
        <f>IF(G1041&lt;F1041, "Error", "OK")</f>
        <v>OK</v>
      </c>
      <c r="I1041" s="2">
        <v>22</v>
      </c>
      <c r="J1041" s="2" t="s">
        <v>10026</v>
      </c>
      <c r="K1041" s="2">
        <v>11</v>
      </c>
      <c r="L1041" s="2">
        <v>12</v>
      </c>
      <c r="M1041" s="2">
        <v>10</v>
      </c>
      <c r="N1041" s="2" t="s">
        <v>10026</v>
      </c>
      <c r="O1041" s="2">
        <v>4</v>
      </c>
      <c r="P1041" s="2" t="s">
        <v>10025</v>
      </c>
      <c r="Q1041" s="2">
        <v>393.5889661819441</v>
      </c>
      <c r="R1041" s="2">
        <f t="shared" si="32"/>
        <v>393.58896618194416</v>
      </c>
      <c r="S1041" s="2">
        <v>793.07518557518654</v>
      </c>
      <c r="T1041" s="2">
        <v>399.48621939324238</v>
      </c>
      <c r="U1041" s="2">
        <f t="shared" si="33"/>
        <v>50.371796603812612</v>
      </c>
      <c r="V1041" s="2">
        <v>1</v>
      </c>
      <c r="W1041" s="2" t="str">
        <f>IF(ISBLANK(V1041), "Missing", "OK")</f>
        <v>OK</v>
      </c>
      <c r="X1041" s="2" t="s">
        <v>10025</v>
      </c>
    </row>
    <row r="1042" spans="1:24" x14ac:dyDescent="0.35">
      <c r="A1042" s="2" t="s">
        <v>8978</v>
      </c>
      <c r="B1042" s="2" t="b">
        <f>COUNTIF(A:A, A1042)&gt;1</f>
        <v>0</v>
      </c>
      <c r="C1042" s="5">
        <v>45573.291666666664</v>
      </c>
      <c r="D1042" s="2" t="s">
        <v>10021</v>
      </c>
      <c r="E1042" s="2" t="s">
        <v>10023</v>
      </c>
      <c r="F1042" s="2">
        <v>257</v>
      </c>
      <c r="G1042" s="2">
        <v>3072</v>
      </c>
      <c r="H1042" s="2" t="str">
        <f>IF(G1042&lt;F1042, "Error", "OK")</f>
        <v>OK</v>
      </c>
      <c r="I1042" s="2">
        <v>26</v>
      </c>
      <c r="J1042" s="2" t="s">
        <v>10026</v>
      </c>
      <c r="K1042" s="2">
        <v>25</v>
      </c>
      <c r="L1042" s="2">
        <v>45</v>
      </c>
      <c r="M1042" s="2">
        <v>0</v>
      </c>
      <c r="N1042" s="2" t="s">
        <v>10025</v>
      </c>
      <c r="O1042" s="2">
        <v>6</v>
      </c>
      <c r="P1042" s="2" t="s">
        <v>10026</v>
      </c>
      <c r="Q1042" s="2">
        <v>398.59722968279033</v>
      </c>
      <c r="R1042" s="2">
        <f t="shared" si="32"/>
        <v>398.59722968279033</v>
      </c>
      <c r="S1042" s="2">
        <v>495.8433099635904</v>
      </c>
      <c r="T1042" s="2">
        <v>97.246080280800072</v>
      </c>
      <c r="U1042" s="2">
        <f t="shared" si="33"/>
        <v>19.612260229535178</v>
      </c>
      <c r="V1042" s="2">
        <v>2</v>
      </c>
      <c r="W1042" s="2" t="str">
        <f>IF(ISBLANK(V1042), "Missing", "OK")</f>
        <v>OK</v>
      </c>
      <c r="X1042" s="2" t="s">
        <v>10025</v>
      </c>
    </row>
    <row r="1043" spans="1:24" x14ac:dyDescent="0.35">
      <c r="A1043" s="2" t="s">
        <v>8977</v>
      </c>
      <c r="B1043" s="2" t="b">
        <f>COUNTIF(A:A, A1043)&gt;1</f>
        <v>0</v>
      </c>
      <c r="C1043" s="5">
        <v>45573.25</v>
      </c>
      <c r="D1043" s="2" t="s">
        <v>10021</v>
      </c>
      <c r="E1043" s="2" t="s">
        <v>10024</v>
      </c>
      <c r="F1043" s="2">
        <v>209</v>
      </c>
      <c r="G1043" s="2">
        <v>1061</v>
      </c>
      <c r="H1043" s="2" t="str">
        <f>IF(G1043&lt;F1043, "Error", "OK")</f>
        <v>OK</v>
      </c>
      <c r="I1043" s="2">
        <v>10</v>
      </c>
      <c r="J1043" s="2" t="s">
        <v>10025</v>
      </c>
      <c r="K1043" s="2">
        <v>0</v>
      </c>
      <c r="L1043" s="2">
        <v>44</v>
      </c>
      <c r="M1043" s="2">
        <v>0</v>
      </c>
      <c r="N1043" s="2" t="s">
        <v>10026</v>
      </c>
      <c r="O1043" s="2">
        <v>3</v>
      </c>
      <c r="P1043" s="2" t="s">
        <v>10025</v>
      </c>
      <c r="Q1043" s="2">
        <v>166.5615375580291</v>
      </c>
      <c r="R1043" s="2">
        <f t="shared" si="32"/>
        <v>166.56153755802902</v>
      </c>
      <c r="S1043" s="2">
        <v>345.72446612092352</v>
      </c>
      <c r="T1043" s="2">
        <v>179.16292856289451</v>
      </c>
      <c r="U1043" s="2">
        <f t="shared" si="33"/>
        <v>51.822461561117564</v>
      </c>
      <c r="V1043" s="2">
        <v>4</v>
      </c>
      <c r="W1043" s="2" t="str">
        <f>IF(ISBLANK(V1043), "Missing", "OK")</f>
        <v>OK</v>
      </c>
      <c r="X1043" s="2" t="s">
        <v>10025</v>
      </c>
    </row>
    <row r="1044" spans="1:24" x14ac:dyDescent="0.35">
      <c r="A1044" s="2" t="s">
        <v>8976</v>
      </c>
      <c r="B1044" s="2" t="b">
        <f>COUNTIF(A:A, A1044)&gt;1</f>
        <v>0</v>
      </c>
      <c r="C1044" s="5">
        <v>45573.208333333336</v>
      </c>
      <c r="D1044" s="2" t="s">
        <v>10019</v>
      </c>
      <c r="E1044" s="2" t="s">
        <v>10024</v>
      </c>
      <c r="F1044" s="2">
        <v>439</v>
      </c>
      <c r="G1044" s="2">
        <v>4951</v>
      </c>
      <c r="H1044" s="2" t="str">
        <f>IF(G1044&lt;F1044, "Error", "OK")</f>
        <v>OK</v>
      </c>
      <c r="I1044" s="2">
        <v>57</v>
      </c>
      <c r="J1044" s="2" t="s">
        <v>10026</v>
      </c>
      <c r="K1044" s="2">
        <v>25</v>
      </c>
      <c r="L1044" s="2">
        <v>28</v>
      </c>
      <c r="M1044" s="2">
        <v>11</v>
      </c>
      <c r="N1044" s="2" t="s">
        <v>10026</v>
      </c>
      <c r="O1044" s="2">
        <v>3</v>
      </c>
      <c r="P1044" s="2" t="s">
        <v>10025</v>
      </c>
      <c r="Q1044" s="2">
        <v>468.64729203025519</v>
      </c>
      <c r="R1044" s="2">
        <f t="shared" si="32"/>
        <v>468.6472920302557</v>
      </c>
      <c r="S1044" s="2">
        <v>1160.200125855436</v>
      </c>
      <c r="T1044" s="2">
        <v>691.5528338251803</v>
      </c>
      <c r="U1044" s="2">
        <f t="shared" si="33"/>
        <v>59.606340183361574</v>
      </c>
      <c r="V1044" s="2">
        <v>2</v>
      </c>
      <c r="W1044" s="2" t="str">
        <f>IF(ISBLANK(V1044), "Missing", "OK")</f>
        <v>OK</v>
      </c>
      <c r="X1044" s="2" t="s">
        <v>10025</v>
      </c>
    </row>
    <row r="1045" spans="1:24" x14ac:dyDescent="0.35">
      <c r="A1045" s="2" t="s">
        <v>8975</v>
      </c>
      <c r="B1045" s="2" t="b">
        <f>COUNTIF(A:A, A1045)&gt;1</f>
        <v>0</v>
      </c>
      <c r="C1045" s="5">
        <v>45573.166666666664</v>
      </c>
      <c r="D1045" s="2" t="s">
        <v>10020</v>
      </c>
      <c r="E1045" s="2" t="s">
        <v>10024</v>
      </c>
      <c r="F1045" s="2">
        <v>73</v>
      </c>
      <c r="G1045" s="2">
        <v>3255</v>
      </c>
      <c r="H1045" s="2" t="str">
        <f>IF(G1045&lt;F1045, "Error", "OK")</f>
        <v>OK</v>
      </c>
      <c r="I1045" s="2">
        <v>29</v>
      </c>
      <c r="J1045" s="2" t="s">
        <v>10026</v>
      </c>
      <c r="K1045" s="2">
        <v>27</v>
      </c>
      <c r="L1045" s="2">
        <v>28</v>
      </c>
      <c r="M1045" s="2">
        <v>16</v>
      </c>
      <c r="N1045" s="2" t="s">
        <v>10026</v>
      </c>
      <c r="O1045" s="2">
        <v>1</v>
      </c>
      <c r="P1045" s="2" t="s">
        <v>10025</v>
      </c>
      <c r="Q1045" s="2">
        <v>209.73479281532781</v>
      </c>
      <c r="R1045" s="2">
        <f t="shared" si="32"/>
        <v>209.73479281532781</v>
      </c>
      <c r="S1045" s="2">
        <v>397.489292503662</v>
      </c>
      <c r="T1045" s="2">
        <v>187.75449968833419</v>
      </c>
      <c r="U1045" s="2">
        <f t="shared" si="33"/>
        <v>47.235108776321169</v>
      </c>
      <c r="V1045" s="2">
        <v>5</v>
      </c>
      <c r="W1045" s="2" t="str">
        <f>IF(ISBLANK(V1045), "Missing", "OK")</f>
        <v>OK</v>
      </c>
      <c r="X1045" s="2" t="s">
        <v>10025</v>
      </c>
    </row>
    <row r="1046" spans="1:24" x14ac:dyDescent="0.35">
      <c r="A1046" s="2" t="s">
        <v>8974</v>
      </c>
      <c r="B1046" s="2" t="b">
        <f>COUNTIF(A:A, A1046)&gt;1</f>
        <v>0</v>
      </c>
      <c r="C1046" s="5">
        <v>45573.125</v>
      </c>
      <c r="D1046" s="2" t="s">
        <v>10021</v>
      </c>
      <c r="E1046" s="2" t="s">
        <v>10023</v>
      </c>
      <c r="F1046" s="2">
        <v>242</v>
      </c>
      <c r="G1046" s="2">
        <v>1378</v>
      </c>
      <c r="H1046" s="2" t="str">
        <f>IF(G1046&lt;F1046, "Error", "OK")</f>
        <v>OK</v>
      </c>
      <c r="I1046" s="2">
        <v>30</v>
      </c>
      <c r="J1046" s="2" t="s">
        <v>10025</v>
      </c>
      <c r="K1046" s="2">
        <v>0</v>
      </c>
      <c r="L1046" s="2">
        <v>14</v>
      </c>
      <c r="M1046" s="2">
        <v>19</v>
      </c>
      <c r="N1046" s="2" t="s">
        <v>10026</v>
      </c>
      <c r="O1046" s="2">
        <v>9</v>
      </c>
      <c r="P1046" s="2" t="s">
        <v>10025</v>
      </c>
      <c r="Q1046" s="2">
        <v>32.864495320353768</v>
      </c>
      <c r="R1046" s="2">
        <f t="shared" si="32"/>
        <v>32.864495320353768</v>
      </c>
      <c r="S1046" s="2">
        <v>75.811065958595066</v>
      </c>
      <c r="T1046" s="2">
        <v>42.946570638241298</v>
      </c>
      <c r="U1046" s="2">
        <f t="shared" si="33"/>
        <v>56.649474710851543</v>
      </c>
      <c r="V1046" s="2">
        <v>5</v>
      </c>
      <c r="W1046" s="2" t="str">
        <f>IF(ISBLANK(V1046), "Missing", "OK")</f>
        <v>OK</v>
      </c>
      <c r="X1046" s="2" t="s">
        <v>10025</v>
      </c>
    </row>
    <row r="1047" spans="1:24" x14ac:dyDescent="0.35">
      <c r="A1047" s="2" t="s">
        <v>8973</v>
      </c>
      <c r="B1047" s="2" t="b">
        <f>COUNTIF(A:A, A1047)&gt;1</f>
        <v>0</v>
      </c>
      <c r="C1047" s="5">
        <v>45573.083333333336</v>
      </c>
      <c r="D1047" s="2" t="s">
        <v>10019</v>
      </c>
      <c r="E1047" s="2" t="s">
        <v>10022</v>
      </c>
      <c r="F1047" s="2">
        <v>58</v>
      </c>
      <c r="G1047" s="2">
        <v>3533</v>
      </c>
      <c r="H1047" s="2" t="str">
        <f>IF(G1047&lt;F1047, "Error", "OK")</f>
        <v>OK</v>
      </c>
      <c r="I1047" s="2">
        <v>16</v>
      </c>
      <c r="J1047" s="2" t="s">
        <v>10026</v>
      </c>
      <c r="K1047" s="2">
        <v>26</v>
      </c>
      <c r="L1047" s="2">
        <v>18</v>
      </c>
      <c r="M1047" s="2">
        <v>19</v>
      </c>
      <c r="N1047" s="2" t="s">
        <v>10026</v>
      </c>
      <c r="O1047" s="2">
        <v>8</v>
      </c>
      <c r="P1047" s="2" t="s">
        <v>10025</v>
      </c>
      <c r="Q1047" s="2">
        <v>269.52971374333788</v>
      </c>
      <c r="R1047" s="2">
        <f t="shared" si="32"/>
        <v>269.52971374333794</v>
      </c>
      <c r="S1047" s="2">
        <v>625.44324007501302</v>
      </c>
      <c r="T1047" s="2">
        <v>355.91352633167509</v>
      </c>
      <c r="U1047" s="2">
        <f t="shared" si="33"/>
        <v>56.905807518039254</v>
      </c>
      <c r="V1047" s="2">
        <v>4</v>
      </c>
      <c r="W1047" s="2" t="str">
        <f>IF(ISBLANK(V1047), "Missing", "OK")</f>
        <v>OK</v>
      </c>
      <c r="X1047" s="2" t="s">
        <v>10025</v>
      </c>
    </row>
    <row r="1048" spans="1:24" x14ac:dyDescent="0.35">
      <c r="A1048" s="2" t="s">
        <v>8972</v>
      </c>
      <c r="B1048" s="2" t="b">
        <f>COUNTIF(A:A, A1048)&gt;1</f>
        <v>0</v>
      </c>
      <c r="C1048" s="5">
        <v>45573.041666666664</v>
      </c>
      <c r="D1048" s="2" t="s">
        <v>10021</v>
      </c>
      <c r="E1048" s="2" t="s">
        <v>10024</v>
      </c>
      <c r="F1048" s="2">
        <v>309</v>
      </c>
      <c r="G1048" s="2">
        <v>4967</v>
      </c>
      <c r="H1048" s="2" t="str">
        <f>IF(G1048&lt;F1048, "Error", "OK")</f>
        <v>OK</v>
      </c>
      <c r="I1048" s="2">
        <v>51</v>
      </c>
      <c r="J1048" s="2" t="s">
        <v>10025</v>
      </c>
      <c r="K1048" s="2">
        <v>0</v>
      </c>
      <c r="L1048" s="2">
        <v>5</v>
      </c>
      <c r="M1048" s="2">
        <v>12</v>
      </c>
      <c r="N1048" s="2" t="s">
        <v>10026</v>
      </c>
      <c r="O1048" s="2">
        <v>5</v>
      </c>
      <c r="P1048" s="2" t="s">
        <v>10025</v>
      </c>
      <c r="Q1048" s="2">
        <v>150.90600656002491</v>
      </c>
      <c r="R1048" s="2">
        <f t="shared" si="32"/>
        <v>150.90600656002488</v>
      </c>
      <c r="S1048" s="2">
        <v>282.90936519476628</v>
      </c>
      <c r="T1048" s="2">
        <v>132.0033586347414</v>
      </c>
      <c r="U1048" s="2">
        <f t="shared" si="33"/>
        <v>46.659239627456287</v>
      </c>
      <c r="V1048" s="2">
        <v>5</v>
      </c>
      <c r="W1048" s="2" t="str">
        <f>IF(ISBLANK(V1048), "Missing", "OK")</f>
        <v>OK</v>
      </c>
      <c r="X1048" s="2" t="s">
        <v>10025</v>
      </c>
    </row>
    <row r="1049" spans="1:24" x14ac:dyDescent="0.35">
      <c r="A1049" s="2" t="s">
        <v>8971</v>
      </c>
      <c r="B1049" s="2" t="b">
        <f>COUNTIF(A:A, A1049)&gt;1</f>
        <v>0</v>
      </c>
      <c r="C1049" s="5">
        <v>45573</v>
      </c>
      <c r="D1049" s="2" t="s">
        <v>10020</v>
      </c>
      <c r="E1049" s="2" t="s">
        <v>10023</v>
      </c>
      <c r="F1049" s="2">
        <v>195</v>
      </c>
      <c r="G1049" s="2">
        <v>1113</v>
      </c>
      <c r="H1049" s="2" t="str">
        <f>IF(G1049&lt;F1049, "Error", "OK")</f>
        <v>OK</v>
      </c>
      <c r="I1049" s="2">
        <v>21</v>
      </c>
      <c r="J1049" s="2" t="s">
        <v>10026</v>
      </c>
      <c r="K1049" s="2">
        <v>41</v>
      </c>
      <c r="L1049" s="2">
        <v>19</v>
      </c>
      <c r="M1049" s="2">
        <v>0</v>
      </c>
      <c r="N1049" s="2" t="s">
        <v>10026</v>
      </c>
      <c r="O1049" s="2">
        <v>1</v>
      </c>
      <c r="P1049" s="2" t="s">
        <v>10025</v>
      </c>
      <c r="Q1049" s="2">
        <v>52.317015450479843</v>
      </c>
      <c r="R1049" s="2">
        <f t="shared" si="32"/>
        <v>52.317015450479886</v>
      </c>
      <c r="S1049" s="2">
        <v>124.7636541182607</v>
      </c>
      <c r="T1049" s="2">
        <v>72.446638667780817</v>
      </c>
      <c r="U1049" s="2">
        <f t="shared" si="33"/>
        <v>58.067102298166304</v>
      </c>
      <c r="V1049" s="2">
        <v>4</v>
      </c>
      <c r="W1049" s="2" t="str">
        <f>IF(ISBLANK(V1049), "Missing", "OK")</f>
        <v>OK</v>
      </c>
      <c r="X1049" s="2" t="s">
        <v>10025</v>
      </c>
    </row>
    <row r="1050" spans="1:24" x14ac:dyDescent="0.35">
      <c r="A1050" s="2" t="s">
        <v>8970</v>
      </c>
      <c r="B1050" s="2" t="b">
        <f>COUNTIF(A:A, A1050)&gt;1</f>
        <v>0</v>
      </c>
      <c r="C1050" s="5">
        <v>45572.958333333336</v>
      </c>
      <c r="D1050" s="2" t="s">
        <v>10019</v>
      </c>
      <c r="E1050" s="2" t="s">
        <v>10023</v>
      </c>
      <c r="F1050" s="2">
        <v>429</v>
      </c>
      <c r="G1050" s="2">
        <v>2198</v>
      </c>
      <c r="H1050" s="2" t="str">
        <f>IF(G1050&lt;F1050, "Error", "OK")</f>
        <v>OK</v>
      </c>
      <c r="I1050" s="2">
        <v>17</v>
      </c>
      <c r="J1050" s="2" t="s">
        <v>10025</v>
      </c>
      <c r="K1050" s="2">
        <v>0</v>
      </c>
      <c r="L1050" s="2">
        <v>13</v>
      </c>
      <c r="M1050" s="2">
        <v>13</v>
      </c>
      <c r="N1050" s="2" t="s">
        <v>10026</v>
      </c>
      <c r="O1050" s="2">
        <v>2</v>
      </c>
      <c r="P1050" s="2" t="s">
        <v>10025</v>
      </c>
      <c r="Q1050" s="2">
        <v>413.44407804445649</v>
      </c>
      <c r="R1050" s="2">
        <f t="shared" si="32"/>
        <v>413.4440780444566</v>
      </c>
      <c r="S1050" s="2">
        <v>882.98901672649549</v>
      </c>
      <c r="T1050" s="2">
        <v>469.54493868203889</v>
      </c>
      <c r="U1050" s="2">
        <f t="shared" si="33"/>
        <v>53.176758689794632</v>
      </c>
      <c r="V1050" s="2">
        <v>5</v>
      </c>
      <c r="W1050" s="2" t="str">
        <f>IF(ISBLANK(V1050), "Missing", "OK")</f>
        <v>OK</v>
      </c>
      <c r="X1050" s="2" t="s">
        <v>10025</v>
      </c>
    </row>
    <row r="1051" spans="1:24" x14ac:dyDescent="0.35">
      <c r="A1051" s="2" t="s">
        <v>8969</v>
      </c>
      <c r="B1051" s="2" t="b">
        <f>COUNTIF(A:A, A1051)&gt;1</f>
        <v>0</v>
      </c>
      <c r="C1051" s="5">
        <v>45572.916666666664</v>
      </c>
      <c r="D1051" s="2" t="s">
        <v>10019</v>
      </c>
      <c r="E1051" s="2" t="s">
        <v>10022</v>
      </c>
      <c r="F1051" s="2">
        <v>336</v>
      </c>
      <c r="G1051" s="2">
        <v>4163</v>
      </c>
      <c r="H1051" s="2" t="str">
        <f>IF(G1051&lt;F1051, "Error", "OK")</f>
        <v>OK</v>
      </c>
      <c r="I1051" s="2">
        <v>15</v>
      </c>
      <c r="J1051" s="2" t="s">
        <v>10026</v>
      </c>
      <c r="K1051" s="2">
        <v>44</v>
      </c>
      <c r="L1051" s="2">
        <v>20</v>
      </c>
      <c r="M1051" s="2">
        <v>7</v>
      </c>
      <c r="N1051" s="2" t="s">
        <v>10026</v>
      </c>
      <c r="O1051" s="2">
        <v>4</v>
      </c>
      <c r="P1051" s="2" t="s">
        <v>10025</v>
      </c>
      <c r="Q1051" s="2">
        <v>232.33684657343929</v>
      </c>
      <c r="R1051" s="2">
        <f t="shared" si="32"/>
        <v>232.33684657343923</v>
      </c>
      <c r="S1051" s="2">
        <v>375.89088357871242</v>
      </c>
      <c r="T1051" s="2">
        <v>143.55403700527319</v>
      </c>
      <c r="U1051" s="2">
        <f t="shared" si="33"/>
        <v>38.190348124048782</v>
      </c>
      <c r="V1051" s="2">
        <v>5</v>
      </c>
      <c r="W1051" s="2" t="str">
        <f>IF(ISBLANK(V1051), "Missing", "OK")</f>
        <v>OK</v>
      </c>
      <c r="X1051" s="2" t="s">
        <v>10025</v>
      </c>
    </row>
    <row r="1052" spans="1:24" x14ac:dyDescent="0.35">
      <c r="A1052" s="2" t="s">
        <v>8968</v>
      </c>
      <c r="B1052" s="2" t="b">
        <f>COUNTIF(A:A, A1052)&gt;1</f>
        <v>0</v>
      </c>
      <c r="C1052" s="5">
        <v>45572.875</v>
      </c>
      <c r="D1052" s="2" t="s">
        <v>10021</v>
      </c>
      <c r="E1052" s="2" t="s">
        <v>10023</v>
      </c>
      <c r="F1052" s="2">
        <v>204</v>
      </c>
      <c r="G1052" s="2">
        <v>3612</v>
      </c>
      <c r="H1052" s="2" t="str">
        <f>IF(G1052&lt;F1052, "Error", "OK")</f>
        <v>OK</v>
      </c>
      <c r="I1052" s="2">
        <v>56</v>
      </c>
      <c r="J1052" s="2" t="s">
        <v>10026</v>
      </c>
      <c r="K1052" s="2">
        <v>33</v>
      </c>
      <c r="L1052" s="2">
        <v>25</v>
      </c>
      <c r="M1052" s="2">
        <v>0</v>
      </c>
      <c r="N1052" s="2" t="s">
        <v>10026</v>
      </c>
      <c r="O1052" s="2">
        <v>6</v>
      </c>
      <c r="P1052" s="2" t="s">
        <v>10025</v>
      </c>
      <c r="Q1052" s="2">
        <v>80.315341567212386</v>
      </c>
      <c r="R1052" s="2">
        <f t="shared" si="32"/>
        <v>80.315341567212414</v>
      </c>
      <c r="S1052" s="2">
        <v>134.1071651324059</v>
      </c>
      <c r="T1052" s="2">
        <v>53.791823565193482</v>
      </c>
      <c r="U1052" s="2">
        <f t="shared" si="33"/>
        <v>40.111073492668389</v>
      </c>
      <c r="V1052" s="2">
        <v>4</v>
      </c>
      <c r="W1052" s="2" t="str">
        <f>IF(ISBLANK(V1052), "Missing", "OK")</f>
        <v>OK</v>
      </c>
      <c r="X1052" s="2" t="s">
        <v>10025</v>
      </c>
    </row>
    <row r="1053" spans="1:24" x14ac:dyDescent="0.35">
      <c r="A1053" s="2" t="s">
        <v>8967</v>
      </c>
      <c r="B1053" s="2" t="b">
        <f>COUNTIF(A:A, A1053)&gt;1</f>
        <v>0</v>
      </c>
      <c r="C1053" s="5">
        <v>45572.833333333336</v>
      </c>
      <c r="D1053" s="2" t="s">
        <v>10019</v>
      </c>
      <c r="E1053" s="2" t="s">
        <v>10024</v>
      </c>
      <c r="F1053" s="2">
        <v>15</v>
      </c>
      <c r="G1053" s="2">
        <v>3567</v>
      </c>
      <c r="H1053" s="2" t="str">
        <f>IF(G1053&lt;F1053, "Error", "OK")</f>
        <v>OK</v>
      </c>
      <c r="I1053" s="2">
        <v>37</v>
      </c>
      <c r="J1053" s="2" t="s">
        <v>10026</v>
      </c>
      <c r="K1053" s="2">
        <v>20</v>
      </c>
      <c r="L1053" s="2">
        <v>30</v>
      </c>
      <c r="M1053" s="2">
        <v>0</v>
      </c>
      <c r="N1053" s="2" t="s">
        <v>10026</v>
      </c>
      <c r="O1053" s="2">
        <v>7</v>
      </c>
      <c r="P1053" s="2" t="s">
        <v>10025</v>
      </c>
      <c r="Q1053" s="2">
        <v>345.17199568251868</v>
      </c>
      <c r="R1053" s="2">
        <f t="shared" si="32"/>
        <v>345.17199568251874</v>
      </c>
      <c r="S1053" s="2">
        <v>834.58860636823283</v>
      </c>
      <c r="T1053" s="2">
        <v>489.41661068571409</v>
      </c>
      <c r="U1053" s="2">
        <f t="shared" si="33"/>
        <v>58.641659729269804</v>
      </c>
      <c r="V1053" s="2">
        <v>3</v>
      </c>
      <c r="W1053" s="2" t="str">
        <f>IF(ISBLANK(V1053), "Missing", "OK")</f>
        <v>OK</v>
      </c>
      <c r="X1053" s="2" t="s">
        <v>10025</v>
      </c>
    </row>
    <row r="1054" spans="1:24" x14ac:dyDescent="0.35">
      <c r="A1054" s="2" t="s">
        <v>8966</v>
      </c>
      <c r="B1054" s="2" t="b">
        <f>COUNTIF(A:A, A1054)&gt;1</f>
        <v>0</v>
      </c>
      <c r="C1054" s="5">
        <v>45572.791666666664</v>
      </c>
      <c r="D1054" s="2" t="s">
        <v>10020</v>
      </c>
      <c r="E1054" s="2" t="s">
        <v>10022</v>
      </c>
      <c r="F1054" s="2">
        <v>63</v>
      </c>
      <c r="G1054" s="2">
        <v>3900</v>
      </c>
      <c r="H1054" s="2" t="str">
        <f>IF(G1054&lt;F1054, "Error", "OK")</f>
        <v>OK</v>
      </c>
      <c r="I1054" s="2">
        <v>37</v>
      </c>
      <c r="J1054" s="2" t="s">
        <v>10025</v>
      </c>
      <c r="K1054" s="2">
        <v>0</v>
      </c>
      <c r="L1054" s="2">
        <v>46</v>
      </c>
      <c r="M1054" s="2">
        <v>14</v>
      </c>
      <c r="N1054" s="2" t="s">
        <v>10025</v>
      </c>
      <c r="O1054" s="2">
        <v>7</v>
      </c>
      <c r="P1054" s="2" t="s">
        <v>10026</v>
      </c>
      <c r="Q1054" s="2">
        <v>491.41246026002881</v>
      </c>
      <c r="R1054" s="2">
        <f t="shared" si="32"/>
        <v>491.41246026002869</v>
      </c>
      <c r="S1054" s="2">
        <v>804.37651218900271</v>
      </c>
      <c r="T1054" s="2">
        <v>312.96405192897402</v>
      </c>
      <c r="U1054" s="2">
        <f t="shared" si="33"/>
        <v>38.907656698886491</v>
      </c>
      <c r="V1054" s="2">
        <v>5</v>
      </c>
      <c r="W1054" s="2" t="str">
        <f>IF(ISBLANK(V1054), "Missing", "OK")</f>
        <v>OK</v>
      </c>
      <c r="X1054" s="2" t="s">
        <v>10025</v>
      </c>
    </row>
    <row r="1055" spans="1:24" x14ac:dyDescent="0.35">
      <c r="A1055" s="2" t="s">
        <v>8965</v>
      </c>
      <c r="B1055" s="2" t="b">
        <f>COUNTIF(A:A, A1055)&gt;1</f>
        <v>0</v>
      </c>
      <c r="C1055" s="5">
        <v>45572.75</v>
      </c>
      <c r="D1055" s="2" t="s">
        <v>10019</v>
      </c>
      <c r="E1055" s="2" t="s">
        <v>10024</v>
      </c>
      <c r="F1055" s="2">
        <v>395</v>
      </c>
      <c r="G1055" s="2">
        <v>3927</v>
      </c>
      <c r="H1055" s="2" t="str">
        <f>IF(G1055&lt;F1055, "Error", "OK")</f>
        <v>OK</v>
      </c>
      <c r="I1055" s="2">
        <v>12</v>
      </c>
      <c r="J1055" s="2" t="s">
        <v>10025</v>
      </c>
      <c r="K1055" s="2">
        <v>0</v>
      </c>
      <c r="L1055" s="2">
        <v>21</v>
      </c>
      <c r="M1055" s="2">
        <v>19</v>
      </c>
      <c r="N1055" s="2" t="s">
        <v>10026</v>
      </c>
      <c r="O1055" s="2">
        <v>3</v>
      </c>
      <c r="P1055" s="2" t="s">
        <v>10025</v>
      </c>
      <c r="Q1055" s="2">
        <v>131.49986305379349</v>
      </c>
      <c r="R1055" s="2">
        <f t="shared" si="32"/>
        <v>131.49986305379352</v>
      </c>
      <c r="S1055" s="2">
        <v>286.26943315444282</v>
      </c>
      <c r="T1055" s="2">
        <v>154.7695701006493</v>
      </c>
      <c r="U1055" s="2">
        <f t="shared" si="33"/>
        <v>54.064301729745232</v>
      </c>
      <c r="V1055" s="2">
        <v>3</v>
      </c>
      <c r="W1055" s="2" t="str">
        <f>IF(ISBLANK(V1055), "Missing", "OK")</f>
        <v>OK</v>
      </c>
      <c r="X1055" s="2" t="s">
        <v>10025</v>
      </c>
    </row>
    <row r="1056" spans="1:24" x14ac:dyDescent="0.35">
      <c r="A1056" s="2" t="s">
        <v>8964</v>
      </c>
      <c r="B1056" s="2" t="b">
        <f>COUNTIF(A:A, A1056)&gt;1</f>
        <v>0</v>
      </c>
      <c r="C1056" s="5">
        <v>45572.708333333336</v>
      </c>
      <c r="D1056" s="2" t="s">
        <v>10019</v>
      </c>
      <c r="E1056" s="2" t="s">
        <v>10024</v>
      </c>
      <c r="F1056" s="2">
        <v>67</v>
      </c>
      <c r="G1056" s="2">
        <v>2332</v>
      </c>
      <c r="H1056" s="2" t="str">
        <f>IF(G1056&lt;F1056, "Error", "OK")</f>
        <v>OK</v>
      </c>
      <c r="I1056" s="2">
        <v>13</v>
      </c>
      <c r="J1056" s="2" t="s">
        <v>10026</v>
      </c>
      <c r="K1056" s="2">
        <v>8</v>
      </c>
      <c r="L1056" s="2">
        <v>28</v>
      </c>
      <c r="M1056" s="2">
        <v>6</v>
      </c>
      <c r="N1056" s="2" t="s">
        <v>10026</v>
      </c>
      <c r="O1056" s="2">
        <v>4</v>
      </c>
      <c r="P1056" s="2" t="s">
        <v>10025</v>
      </c>
      <c r="Q1056" s="2">
        <v>316.51522838285058</v>
      </c>
      <c r="R1056" s="2">
        <f t="shared" si="32"/>
        <v>316.51522838285064</v>
      </c>
      <c r="S1056" s="2">
        <v>641.66595413618063</v>
      </c>
      <c r="T1056" s="2">
        <v>325.15072575332999</v>
      </c>
      <c r="U1056" s="2">
        <f t="shared" si="33"/>
        <v>50.672896646207811</v>
      </c>
      <c r="V1056" s="2">
        <v>4</v>
      </c>
      <c r="W1056" s="2" t="str">
        <f>IF(ISBLANK(V1056), "Missing", "OK")</f>
        <v>OK</v>
      </c>
      <c r="X1056" s="2" t="s">
        <v>10025</v>
      </c>
    </row>
    <row r="1057" spans="1:24" x14ac:dyDescent="0.35">
      <c r="A1057" s="2" t="s">
        <v>8963</v>
      </c>
      <c r="B1057" s="2" t="b">
        <f>COUNTIF(A:A, A1057)&gt;1</f>
        <v>0</v>
      </c>
      <c r="C1057" s="5">
        <v>45572.666666666664</v>
      </c>
      <c r="D1057" s="2" t="s">
        <v>10019</v>
      </c>
      <c r="E1057" s="2" t="s">
        <v>10024</v>
      </c>
      <c r="F1057" s="2">
        <v>252</v>
      </c>
      <c r="G1057" s="2">
        <v>2268</v>
      </c>
      <c r="H1057" s="2" t="str">
        <f>IF(G1057&lt;F1057, "Error", "OK")</f>
        <v>OK</v>
      </c>
      <c r="I1057" s="2">
        <v>38</v>
      </c>
      <c r="J1057" s="2" t="s">
        <v>10025</v>
      </c>
      <c r="K1057" s="2">
        <v>0</v>
      </c>
      <c r="L1057" s="2">
        <v>9</v>
      </c>
      <c r="M1057" s="2">
        <v>7</v>
      </c>
      <c r="N1057" s="2" t="s">
        <v>10026</v>
      </c>
      <c r="O1057" s="2">
        <v>1</v>
      </c>
      <c r="P1057" s="2" t="s">
        <v>10025</v>
      </c>
      <c r="Q1057" s="2">
        <v>317.53029126453691</v>
      </c>
      <c r="R1057" s="2">
        <f t="shared" si="32"/>
        <v>317.53029126453691</v>
      </c>
      <c r="S1057" s="2">
        <v>547.47795125308483</v>
      </c>
      <c r="T1057" s="2">
        <v>229.94765998854791</v>
      </c>
      <c r="U1057" s="2">
        <f t="shared" si="33"/>
        <v>42.001264062276192</v>
      </c>
      <c r="V1057" s="2">
        <v>4</v>
      </c>
      <c r="W1057" s="2" t="str">
        <f>IF(ISBLANK(V1057), "Missing", "OK")</f>
        <v>OK</v>
      </c>
      <c r="X1057" s="2" t="s">
        <v>10025</v>
      </c>
    </row>
    <row r="1058" spans="1:24" x14ac:dyDescent="0.35">
      <c r="A1058" s="2" t="s">
        <v>8962</v>
      </c>
      <c r="B1058" s="2" t="b">
        <f>COUNTIF(A:A, A1058)&gt;1</f>
        <v>0</v>
      </c>
      <c r="C1058" s="5">
        <v>45572.625</v>
      </c>
      <c r="D1058" s="2" t="s">
        <v>10021</v>
      </c>
      <c r="E1058" s="2" t="s">
        <v>10024</v>
      </c>
      <c r="F1058" s="2">
        <v>287</v>
      </c>
      <c r="G1058" s="2">
        <v>3075</v>
      </c>
      <c r="H1058" s="2" t="str">
        <f>IF(G1058&lt;F1058, "Error", "OK")</f>
        <v>OK</v>
      </c>
      <c r="I1058" s="2">
        <v>11</v>
      </c>
      <c r="J1058" s="2" t="s">
        <v>10025</v>
      </c>
      <c r="K1058" s="2">
        <v>0</v>
      </c>
      <c r="L1058" s="2">
        <v>44</v>
      </c>
      <c r="M1058" s="2">
        <v>11</v>
      </c>
      <c r="N1058" s="2" t="s">
        <v>10026</v>
      </c>
      <c r="O1058" s="2">
        <v>8</v>
      </c>
      <c r="P1058" s="2" t="s">
        <v>10025</v>
      </c>
      <c r="Q1058" s="2">
        <v>213.76396589548179</v>
      </c>
      <c r="R1058" s="2">
        <f t="shared" si="32"/>
        <v>213.76396589548179</v>
      </c>
      <c r="S1058" s="2">
        <v>320.04964344633089</v>
      </c>
      <c r="T1058" s="2">
        <v>106.2856775508491</v>
      </c>
      <c r="U1058" s="2">
        <f t="shared" si="33"/>
        <v>33.209122311886638</v>
      </c>
      <c r="V1058" s="2">
        <v>5</v>
      </c>
      <c r="W1058" s="2" t="str">
        <f>IF(ISBLANK(V1058), "Missing", "OK")</f>
        <v>OK</v>
      </c>
      <c r="X1058" s="2" t="s">
        <v>10026</v>
      </c>
    </row>
    <row r="1059" spans="1:24" x14ac:dyDescent="0.35">
      <c r="A1059" s="2" t="s">
        <v>8961</v>
      </c>
      <c r="B1059" s="2" t="b">
        <f>COUNTIF(A:A, A1059)&gt;1</f>
        <v>0</v>
      </c>
      <c r="C1059" s="5">
        <v>45572.583333333336</v>
      </c>
      <c r="D1059" s="2" t="s">
        <v>10021</v>
      </c>
      <c r="E1059" s="2" t="s">
        <v>10024</v>
      </c>
      <c r="F1059" s="2">
        <v>101</v>
      </c>
      <c r="G1059" s="2">
        <v>3873</v>
      </c>
      <c r="H1059" s="2" t="str">
        <f>IF(G1059&lt;F1059, "Error", "OK")</f>
        <v>OK</v>
      </c>
      <c r="I1059" s="2">
        <v>32</v>
      </c>
      <c r="J1059" s="2" t="s">
        <v>10026</v>
      </c>
      <c r="K1059" s="2">
        <v>11</v>
      </c>
      <c r="L1059" s="2">
        <v>8</v>
      </c>
      <c r="M1059" s="2">
        <v>0</v>
      </c>
      <c r="N1059" s="2" t="s">
        <v>10026</v>
      </c>
      <c r="O1059" s="2">
        <v>6</v>
      </c>
      <c r="P1059" s="2" t="s">
        <v>10025</v>
      </c>
      <c r="Q1059" s="2">
        <v>431.79257329947598</v>
      </c>
      <c r="R1059" s="2">
        <f t="shared" si="32"/>
        <v>431.79257329947603</v>
      </c>
      <c r="S1059" s="2">
        <v>627.25269338445673</v>
      </c>
      <c r="T1059" s="2">
        <v>195.4601200849807</v>
      </c>
      <c r="U1059" s="2">
        <f t="shared" si="33"/>
        <v>31.161304231368035</v>
      </c>
      <c r="V1059" s="2">
        <v>4</v>
      </c>
      <c r="W1059" s="2" t="str">
        <f>IF(ISBLANK(V1059), "Missing", "OK")</f>
        <v>OK</v>
      </c>
      <c r="X1059" s="2" t="s">
        <v>10025</v>
      </c>
    </row>
    <row r="1060" spans="1:24" x14ac:dyDescent="0.35">
      <c r="A1060" s="2" t="s">
        <v>8960</v>
      </c>
      <c r="B1060" s="2" t="b">
        <f>COUNTIF(A:A, A1060)&gt;1</f>
        <v>0</v>
      </c>
      <c r="C1060" s="5">
        <v>45572.541666666664</v>
      </c>
      <c r="D1060" s="2" t="s">
        <v>10019</v>
      </c>
      <c r="E1060" s="2" t="s">
        <v>10024</v>
      </c>
      <c r="F1060" s="2">
        <v>77</v>
      </c>
      <c r="G1060" s="2">
        <v>2062</v>
      </c>
      <c r="H1060" s="2" t="str">
        <f>IF(G1060&lt;F1060, "Error", "OK")</f>
        <v>OK</v>
      </c>
      <c r="I1060" s="2">
        <v>42</v>
      </c>
      <c r="J1060" s="2" t="s">
        <v>10026</v>
      </c>
      <c r="K1060" s="2">
        <v>17</v>
      </c>
      <c r="L1060" s="2">
        <v>43</v>
      </c>
      <c r="M1060" s="2">
        <v>16</v>
      </c>
      <c r="N1060" s="2" t="s">
        <v>10026</v>
      </c>
      <c r="O1060" s="2">
        <v>4</v>
      </c>
      <c r="P1060" s="2" t="s">
        <v>10025</v>
      </c>
      <c r="Q1060" s="2">
        <v>231.65608739862441</v>
      </c>
      <c r="R1060" s="2">
        <f t="shared" si="32"/>
        <v>231.65608739862444</v>
      </c>
      <c r="S1060" s="2">
        <v>316.23880786436678</v>
      </c>
      <c r="T1060" s="2">
        <v>84.582720465742341</v>
      </c>
      <c r="U1060" s="2">
        <f t="shared" si="33"/>
        <v>26.746470819615357</v>
      </c>
      <c r="V1060" s="2">
        <v>3</v>
      </c>
      <c r="W1060" s="2" t="str">
        <f>IF(ISBLANK(V1060), "Missing", "OK")</f>
        <v>OK</v>
      </c>
      <c r="X1060" s="2" t="s">
        <v>10026</v>
      </c>
    </row>
    <row r="1061" spans="1:24" x14ac:dyDescent="0.35">
      <c r="A1061" s="2" t="s">
        <v>8959</v>
      </c>
      <c r="B1061" s="2" t="b">
        <f>COUNTIF(A:A, A1061)&gt;1</f>
        <v>0</v>
      </c>
      <c r="C1061" s="5">
        <v>45572.5</v>
      </c>
      <c r="D1061" s="2" t="s">
        <v>10021</v>
      </c>
      <c r="E1061" s="2" t="s">
        <v>10024</v>
      </c>
      <c r="F1061" s="2">
        <v>269</v>
      </c>
      <c r="G1061" s="2">
        <v>3316</v>
      </c>
      <c r="H1061" s="2" t="str">
        <f>IF(G1061&lt;F1061, "Error", "OK")</f>
        <v>OK</v>
      </c>
      <c r="I1061" s="2">
        <v>43</v>
      </c>
      <c r="J1061" s="2" t="s">
        <v>10025</v>
      </c>
      <c r="K1061" s="2">
        <v>0</v>
      </c>
      <c r="L1061" s="2">
        <v>40</v>
      </c>
      <c r="M1061" s="2">
        <v>9</v>
      </c>
      <c r="N1061" s="2" t="s">
        <v>10026</v>
      </c>
      <c r="O1061" s="2">
        <v>4</v>
      </c>
      <c r="P1061" s="2" t="s">
        <v>10025</v>
      </c>
      <c r="Q1061" s="2">
        <v>434.23395182029452</v>
      </c>
      <c r="R1061" s="2">
        <f t="shared" si="32"/>
        <v>434.23395182029446</v>
      </c>
      <c r="S1061" s="2">
        <v>697.48483142576549</v>
      </c>
      <c r="T1061" s="2">
        <v>263.25087960547103</v>
      </c>
      <c r="U1061" s="2">
        <f t="shared" si="33"/>
        <v>37.742882388903858</v>
      </c>
      <c r="V1061" s="2">
        <v>1</v>
      </c>
      <c r="W1061" s="2" t="str">
        <f>IF(ISBLANK(V1061), "Missing", "OK")</f>
        <v>OK</v>
      </c>
      <c r="X1061" s="2" t="s">
        <v>10025</v>
      </c>
    </row>
    <row r="1062" spans="1:24" x14ac:dyDescent="0.35">
      <c r="A1062" s="2" t="s">
        <v>8958</v>
      </c>
      <c r="B1062" s="2" t="b">
        <f>COUNTIF(A:A, A1062)&gt;1</f>
        <v>0</v>
      </c>
      <c r="C1062" s="5">
        <v>45572.458333333336</v>
      </c>
      <c r="D1062" s="2" t="s">
        <v>10020</v>
      </c>
      <c r="E1062" s="2" t="s">
        <v>10022</v>
      </c>
      <c r="F1062" s="2">
        <v>249</v>
      </c>
      <c r="G1062" s="2">
        <v>4715</v>
      </c>
      <c r="H1062" s="2" t="str">
        <f>IF(G1062&lt;F1062, "Error", "OK")</f>
        <v>OK</v>
      </c>
      <c r="I1062" s="2">
        <v>52</v>
      </c>
      <c r="J1062" s="2" t="s">
        <v>10025</v>
      </c>
      <c r="K1062" s="2">
        <v>0</v>
      </c>
      <c r="L1062" s="2">
        <v>39</v>
      </c>
      <c r="M1062" s="2">
        <v>0</v>
      </c>
      <c r="N1062" s="2" t="s">
        <v>10025</v>
      </c>
      <c r="O1062" s="2">
        <v>4</v>
      </c>
      <c r="P1062" s="2" t="s">
        <v>10026</v>
      </c>
      <c r="Q1062" s="2">
        <v>131.8310363958318</v>
      </c>
      <c r="R1062" s="2">
        <f t="shared" si="32"/>
        <v>131.83103639583183</v>
      </c>
      <c r="S1062" s="2">
        <v>231.08250207489851</v>
      </c>
      <c r="T1062" s="2">
        <v>99.251465679066683</v>
      </c>
      <c r="U1062" s="2">
        <f t="shared" si="33"/>
        <v>42.950662550337661</v>
      </c>
      <c r="V1062" s="2">
        <v>1</v>
      </c>
      <c r="W1062" s="2" t="str">
        <f>IF(ISBLANK(V1062), "Missing", "OK")</f>
        <v>OK</v>
      </c>
      <c r="X1062" s="2" t="s">
        <v>10025</v>
      </c>
    </row>
    <row r="1063" spans="1:24" x14ac:dyDescent="0.35">
      <c r="A1063" s="2" t="s">
        <v>8957</v>
      </c>
      <c r="B1063" s="2" t="b">
        <f>COUNTIF(A:A, A1063)&gt;1</f>
        <v>0</v>
      </c>
      <c r="C1063" s="5">
        <v>45572.416666666664</v>
      </c>
      <c r="D1063" s="2" t="s">
        <v>10019</v>
      </c>
      <c r="E1063" s="2" t="s">
        <v>10023</v>
      </c>
      <c r="F1063" s="2">
        <v>203</v>
      </c>
      <c r="G1063" s="2">
        <v>3621</v>
      </c>
      <c r="H1063" s="2" t="str">
        <f>IF(G1063&lt;F1063, "Error", "OK")</f>
        <v>OK</v>
      </c>
      <c r="I1063" s="2">
        <v>42</v>
      </c>
      <c r="J1063" s="2" t="s">
        <v>10026</v>
      </c>
      <c r="K1063" s="2">
        <v>28</v>
      </c>
      <c r="L1063" s="2">
        <v>45</v>
      </c>
      <c r="M1063" s="2">
        <v>0</v>
      </c>
      <c r="N1063" s="2" t="s">
        <v>10026</v>
      </c>
      <c r="O1063" s="2">
        <v>1</v>
      </c>
      <c r="P1063" s="2" t="s">
        <v>10025</v>
      </c>
      <c r="Q1063" s="2">
        <v>366.87155885338791</v>
      </c>
      <c r="R1063" s="2">
        <f t="shared" si="32"/>
        <v>366.87155885338785</v>
      </c>
      <c r="S1063" s="2">
        <v>741.67346702549605</v>
      </c>
      <c r="T1063" s="2">
        <v>374.8019081721082</v>
      </c>
      <c r="U1063" s="2">
        <f t="shared" si="33"/>
        <v>50.534625389157114</v>
      </c>
      <c r="V1063" s="2">
        <v>1</v>
      </c>
      <c r="W1063" s="2" t="str">
        <f>IF(ISBLANK(V1063), "Missing", "OK")</f>
        <v>OK</v>
      </c>
      <c r="X1063" s="2" t="s">
        <v>10025</v>
      </c>
    </row>
    <row r="1064" spans="1:24" x14ac:dyDescent="0.35">
      <c r="A1064" s="2" t="s">
        <v>8956</v>
      </c>
      <c r="B1064" s="2" t="b">
        <f>COUNTIF(A:A, A1064)&gt;1</f>
        <v>0</v>
      </c>
      <c r="C1064" s="5">
        <v>45572.375</v>
      </c>
      <c r="D1064" s="2" t="s">
        <v>10020</v>
      </c>
      <c r="E1064" s="2" t="s">
        <v>10024</v>
      </c>
      <c r="F1064" s="2">
        <v>325</v>
      </c>
      <c r="G1064" s="2">
        <v>2656</v>
      </c>
      <c r="H1064" s="2" t="str">
        <f>IF(G1064&lt;F1064, "Error", "OK")</f>
        <v>OK</v>
      </c>
      <c r="I1064" s="2">
        <v>15</v>
      </c>
      <c r="J1064" s="2" t="s">
        <v>10025</v>
      </c>
      <c r="K1064" s="2">
        <v>0</v>
      </c>
      <c r="L1064" s="2">
        <v>42</v>
      </c>
      <c r="M1064" s="2">
        <v>0</v>
      </c>
      <c r="N1064" s="2" t="s">
        <v>10026</v>
      </c>
      <c r="O1064" s="2">
        <v>5</v>
      </c>
      <c r="P1064" s="2" t="s">
        <v>10025</v>
      </c>
      <c r="Q1064" s="2">
        <v>124.3987813039942</v>
      </c>
      <c r="R1064" s="2">
        <f t="shared" si="32"/>
        <v>124.39878130399417</v>
      </c>
      <c r="S1064" s="2">
        <v>153.23049470556609</v>
      </c>
      <c r="T1064" s="2">
        <v>28.831713401571921</v>
      </c>
      <c r="U1064" s="2">
        <f t="shared" si="33"/>
        <v>18.815910930113709</v>
      </c>
      <c r="V1064" s="2">
        <v>4</v>
      </c>
      <c r="W1064" s="2" t="str">
        <f>IF(ISBLANK(V1064), "Missing", "OK")</f>
        <v>OK</v>
      </c>
      <c r="X1064" s="2" t="s">
        <v>10025</v>
      </c>
    </row>
    <row r="1065" spans="1:24" x14ac:dyDescent="0.35">
      <c r="A1065" s="2" t="s">
        <v>8955</v>
      </c>
      <c r="B1065" s="2" t="b">
        <f>COUNTIF(A:A, A1065)&gt;1</f>
        <v>0</v>
      </c>
      <c r="C1065" s="5">
        <v>45572.333333333336</v>
      </c>
      <c r="D1065" s="2" t="s">
        <v>10019</v>
      </c>
      <c r="E1065" s="2" t="s">
        <v>10024</v>
      </c>
      <c r="F1065" s="2">
        <v>187</v>
      </c>
      <c r="G1065" s="2">
        <v>4661</v>
      </c>
      <c r="H1065" s="2" t="str">
        <f>IF(G1065&lt;F1065, "Error", "OK")</f>
        <v>OK</v>
      </c>
      <c r="I1065" s="2">
        <v>3</v>
      </c>
      <c r="J1065" s="2" t="s">
        <v>10025</v>
      </c>
      <c r="K1065" s="2">
        <v>0</v>
      </c>
      <c r="L1065" s="2">
        <v>5</v>
      </c>
      <c r="M1065" s="2">
        <v>18</v>
      </c>
      <c r="N1065" s="2" t="s">
        <v>10026</v>
      </c>
      <c r="O1065" s="2">
        <v>9</v>
      </c>
      <c r="P1065" s="2" t="s">
        <v>10025</v>
      </c>
      <c r="Q1065" s="2">
        <v>80.643156967382211</v>
      </c>
      <c r="R1065" s="2">
        <f t="shared" si="32"/>
        <v>80.643156967382197</v>
      </c>
      <c r="S1065" s="2">
        <v>193.4671571123738</v>
      </c>
      <c r="T1065" s="2">
        <v>112.8240001449916</v>
      </c>
      <c r="U1065" s="2">
        <f t="shared" si="33"/>
        <v>58.316874982278634</v>
      </c>
      <c r="V1065" s="2">
        <v>5</v>
      </c>
      <c r="W1065" s="2" t="str">
        <f>IF(ISBLANK(V1065), "Missing", "OK")</f>
        <v>OK</v>
      </c>
      <c r="X1065" s="2" t="s">
        <v>10026</v>
      </c>
    </row>
    <row r="1066" spans="1:24" x14ac:dyDescent="0.35">
      <c r="A1066" s="2" t="s">
        <v>8954</v>
      </c>
      <c r="B1066" s="2" t="b">
        <f>COUNTIF(A:A, A1066)&gt;1</f>
        <v>0</v>
      </c>
      <c r="C1066" s="5">
        <v>45572.291666666664</v>
      </c>
      <c r="D1066" s="2" t="s">
        <v>10020</v>
      </c>
      <c r="E1066" s="2" t="s">
        <v>10024</v>
      </c>
      <c r="F1066" s="2">
        <v>22</v>
      </c>
      <c r="G1066" s="2">
        <v>3330</v>
      </c>
      <c r="H1066" s="2" t="str">
        <f>IF(G1066&lt;F1066, "Error", "OK")</f>
        <v>OK</v>
      </c>
      <c r="I1066" s="2">
        <v>5</v>
      </c>
      <c r="J1066" s="2" t="s">
        <v>10025</v>
      </c>
      <c r="K1066" s="2">
        <v>0</v>
      </c>
      <c r="L1066" s="2">
        <v>25</v>
      </c>
      <c r="M1066" s="2">
        <v>0</v>
      </c>
      <c r="N1066" s="2" t="s">
        <v>10025</v>
      </c>
      <c r="O1066" s="2">
        <v>2</v>
      </c>
      <c r="P1066" s="2" t="s">
        <v>10026</v>
      </c>
      <c r="Q1066" s="2">
        <v>438.57076870519307</v>
      </c>
      <c r="R1066" s="2">
        <f t="shared" si="32"/>
        <v>438.57076870519313</v>
      </c>
      <c r="S1066" s="2">
        <v>605.19274932563394</v>
      </c>
      <c r="T1066" s="2">
        <v>166.62198062044081</v>
      </c>
      <c r="U1066" s="2">
        <f t="shared" si="33"/>
        <v>27.532051698588194</v>
      </c>
      <c r="V1066" s="2">
        <v>5</v>
      </c>
      <c r="W1066" s="2" t="str">
        <f>IF(ISBLANK(V1066), "Missing", "OK")</f>
        <v>OK</v>
      </c>
      <c r="X1066" s="2" t="s">
        <v>10025</v>
      </c>
    </row>
    <row r="1067" spans="1:24" x14ac:dyDescent="0.35">
      <c r="A1067" s="2" t="s">
        <v>8953</v>
      </c>
      <c r="B1067" s="2" t="b">
        <f>COUNTIF(A:A, A1067)&gt;1</f>
        <v>0</v>
      </c>
      <c r="C1067" s="5">
        <v>45572.25</v>
      </c>
      <c r="D1067" s="2" t="s">
        <v>10020</v>
      </c>
      <c r="E1067" s="2" t="s">
        <v>10024</v>
      </c>
      <c r="F1067" s="2">
        <v>397</v>
      </c>
      <c r="G1067" s="2">
        <v>1711</v>
      </c>
      <c r="H1067" s="2" t="str">
        <f>IF(G1067&lt;F1067, "Error", "OK")</f>
        <v>OK</v>
      </c>
      <c r="I1067" s="2">
        <v>37</v>
      </c>
      <c r="J1067" s="2" t="s">
        <v>10025</v>
      </c>
      <c r="K1067" s="2">
        <v>0</v>
      </c>
      <c r="L1067" s="2">
        <v>5</v>
      </c>
      <c r="M1067" s="2">
        <v>8</v>
      </c>
      <c r="N1067" s="2" t="s">
        <v>10025</v>
      </c>
      <c r="O1067" s="2">
        <v>7</v>
      </c>
      <c r="P1067" s="2" t="s">
        <v>10026</v>
      </c>
      <c r="Q1067" s="2">
        <v>314.38011626756912</v>
      </c>
      <c r="R1067" s="2">
        <f t="shared" si="32"/>
        <v>314.38011626756906</v>
      </c>
      <c r="S1067" s="2">
        <v>536.69707800474418</v>
      </c>
      <c r="T1067" s="2">
        <v>222.31696173717509</v>
      </c>
      <c r="U1067" s="2">
        <f t="shared" si="33"/>
        <v>41.423173489908564</v>
      </c>
      <c r="V1067" s="2">
        <v>5</v>
      </c>
      <c r="W1067" s="2" t="str">
        <f>IF(ISBLANK(V1067), "Missing", "OK")</f>
        <v>OK</v>
      </c>
      <c r="X1067" s="2" t="s">
        <v>10025</v>
      </c>
    </row>
    <row r="1068" spans="1:24" x14ac:dyDescent="0.35">
      <c r="A1068" s="2" t="s">
        <v>8952</v>
      </c>
      <c r="B1068" s="2" t="b">
        <f>COUNTIF(A:A, A1068)&gt;1</f>
        <v>0</v>
      </c>
      <c r="C1068" s="5">
        <v>45572.208333333336</v>
      </c>
      <c r="D1068" s="2" t="s">
        <v>10021</v>
      </c>
      <c r="E1068" s="2" t="s">
        <v>10024</v>
      </c>
      <c r="F1068" s="2">
        <v>79</v>
      </c>
      <c r="G1068" s="2">
        <v>3806</v>
      </c>
      <c r="H1068" s="2" t="str">
        <f>IF(G1068&lt;F1068, "Error", "OK")</f>
        <v>OK</v>
      </c>
      <c r="I1068" s="2">
        <v>61</v>
      </c>
      <c r="J1068" s="2" t="s">
        <v>10025</v>
      </c>
      <c r="K1068" s="2">
        <v>0</v>
      </c>
      <c r="L1068" s="2">
        <v>13</v>
      </c>
      <c r="M1068" s="2">
        <v>18</v>
      </c>
      <c r="N1068" s="2" t="s">
        <v>10026</v>
      </c>
      <c r="O1068" s="2">
        <v>2</v>
      </c>
      <c r="P1068" s="2" t="s">
        <v>10025</v>
      </c>
      <c r="Q1068" s="2">
        <v>189.5242369214636</v>
      </c>
      <c r="R1068" s="2">
        <f t="shared" si="32"/>
        <v>189.52423692146363</v>
      </c>
      <c r="S1068" s="2">
        <v>466.02467689411782</v>
      </c>
      <c r="T1068" s="2">
        <v>276.50043997265419</v>
      </c>
      <c r="U1068" s="2">
        <f t="shared" si="33"/>
        <v>59.331716469485563</v>
      </c>
      <c r="V1068" s="2">
        <v>5</v>
      </c>
      <c r="W1068" s="2" t="str">
        <f>IF(ISBLANK(V1068), "Missing", "OK")</f>
        <v>OK</v>
      </c>
      <c r="X1068" s="2" t="s">
        <v>10025</v>
      </c>
    </row>
    <row r="1069" spans="1:24" x14ac:dyDescent="0.35">
      <c r="A1069" s="2" t="s">
        <v>8951</v>
      </c>
      <c r="B1069" s="2" t="b">
        <f>COUNTIF(A:A, A1069)&gt;1</f>
        <v>0</v>
      </c>
      <c r="C1069" s="5">
        <v>45572.166666666664</v>
      </c>
      <c r="D1069" s="2" t="s">
        <v>10020</v>
      </c>
      <c r="E1069" s="2" t="s">
        <v>10024</v>
      </c>
      <c r="F1069" s="2">
        <v>132</v>
      </c>
      <c r="G1069" s="2">
        <v>3052</v>
      </c>
      <c r="H1069" s="2" t="str">
        <f>IF(G1069&lt;F1069, "Error", "OK")</f>
        <v>OK</v>
      </c>
      <c r="I1069" s="2">
        <v>62</v>
      </c>
      <c r="J1069" s="2" t="s">
        <v>10025</v>
      </c>
      <c r="K1069" s="2">
        <v>0</v>
      </c>
      <c r="L1069" s="2">
        <v>26</v>
      </c>
      <c r="M1069" s="2">
        <v>11</v>
      </c>
      <c r="N1069" s="2" t="s">
        <v>10026</v>
      </c>
      <c r="O1069" s="2">
        <v>2</v>
      </c>
      <c r="P1069" s="2" t="s">
        <v>10025</v>
      </c>
      <c r="Q1069" s="2">
        <v>146.15131580538531</v>
      </c>
      <c r="R1069" s="2">
        <f t="shared" si="32"/>
        <v>146.15131580538531</v>
      </c>
      <c r="S1069" s="2">
        <v>261.45436757441621</v>
      </c>
      <c r="T1069" s="2">
        <v>115.3030517690309</v>
      </c>
      <c r="U1069" s="2">
        <f t="shared" si="33"/>
        <v>44.100640902934188</v>
      </c>
      <c r="V1069" s="2">
        <v>5</v>
      </c>
      <c r="W1069" s="2" t="str">
        <f>IF(ISBLANK(V1069), "Missing", "OK")</f>
        <v>OK</v>
      </c>
      <c r="X1069" s="2" t="s">
        <v>10025</v>
      </c>
    </row>
    <row r="1070" spans="1:24" x14ac:dyDescent="0.35">
      <c r="A1070" s="2" t="s">
        <v>8950</v>
      </c>
      <c r="B1070" s="2" t="b">
        <f>COUNTIF(A:A, A1070)&gt;1</f>
        <v>0</v>
      </c>
      <c r="C1070" s="5">
        <v>45572.125</v>
      </c>
      <c r="D1070" s="2" t="s">
        <v>10021</v>
      </c>
      <c r="E1070" s="2" t="s">
        <v>10024</v>
      </c>
      <c r="F1070" s="2">
        <v>321</v>
      </c>
      <c r="G1070" s="2">
        <v>2529</v>
      </c>
      <c r="H1070" s="2" t="str">
        <f>IF(G1070&lt;F1070, "Error", "OK")</f>
        <v>OK</v>
      </c>
      <c r="I1070" s="2">
        <v>49</v>
      </c>
      <c r="J1070" s="2" t="s">
        <v>10025</v>
      </c>
      <c r="K1070" s="2">
        <v>0</v>
      </c>
      <c r="L1070" s="2">
        <v>14</v>
      </c>
      <c r="M1070" s="2">
        <v>0</v>
      </c>
      <c r="N1070" s="2" t="s">
        <v>10026</v>
      </c>
      <c r="O1070" s="2">
        <v>9</v>
      </c>
      <c r="P1070" s="2" t="s">
        <v>10025</v>
      </c>
      <c r="Q1070" s="2">
        <v>252.98412281510261</v>
      </c>
      <c r="R1070" s="2">
        <f t="shared" si="32"/>
        <v>252.98412281510247</v>
      </c>
      <c r="S1070" s="2">
        <v>603.27880073713629</v>
      </c>
      <c r="T1070" s="2">
        <v>350.29467792203383</v>
      </c>
      <c r="U1070" s="2">
        <f t="shared" si="33"/>
        <v>58.065139616047276</v>
      </c>
      <c r="V1070" s="2">
        <v>1</v>
      </c>
      <c r="W1070" s="2" t="str">
        <f>IF(ISBLANK(V1070), "Missing", "OK")</f>
        <v>OK</v>
      </c>
      <c r="X1070" s="2" t="s">
        <v>10025</v>
      </c>
    </row>
    <row r="1071" spans="1:24" x14ac:dyDescent="0.35">
      <c r="A1071" s="2" t="s">
        <v>8949</v>
      </c>
      <c r="B1071" s="2" t="b">
        <f>COUNTIF(A:A, A1071)&gt;1</f>
        <v>0</v>
      </c>
      <c r="C1071" s="5">
        <v>45572.083333333336</v>
      </c>
      <c r="D1071" s="2" t="s">
        <v>10021</v>
      </c>
      <c r="E1071" s="2" t="s">
        <v>10022</v>
      </c>
      <c r="F1071" s="2">
        <v>279</v>
      </c>
      <c r="G1071" s="2">
        <v>1559</v>
      </c>
      <c r="H1071" s="2" t="str">
        <f>IF(G1071&lt;F1071, "Error", "OK")</f>
        <v>OK</v>
      </c>
      <c r="I1071" s="2">
        <v>32</v>
      </c>
      <c r="J1071" s="2" t="s">
        <v>10026</v>
      </c>
      <c r="K1071" s="2">
        <v>0</v>
      </c>
      <c r="L1071" s="2">
        <v>11</v>
      </c>
      <c r="M1071" s="2">
        <v>7</v>
      </c>
      <c r="N1071" s="2" t="s">
        <v>10026</v>
      </c>
      <c r="O1071" s="2">
        <v>8</v>
      </c>
      <c r="P1071" s="2" t="s">
        <v>10025</v>
      </c>
      <c r="Q1071" s="2">
        <v>204.08323200060619</v>
      </c>
      <c r="R1071" s="2">
        <f t="shared" si="32"/>
        <v>204.08323200060613</v>
      </c>
      <c r="S1071" s="2">
        <v>439.60733334666702</v>
      </c>
      <c r="T1071" s="2">
        <v>235.52410134606089</v>
      </c>
      <c r="U1071" s="2">
        <f t="shared" si="33"/>
        <v>53.576017386482157</v>
      </c>
      <c r="V1071" s="2">
        <v>5</v>
      </c>
      <c r="W1071" s="2" t="str">
        <f>IF(ISBLANK(V1071), "Missing", "OK")</f>
        <v>OK</v>
      </c>
      <c r="X1071" s="2" t="s">
        <v>10025</v>
      </c>
    </row>
    <row r="1072" spans="1:24" x14ac:dyDescent="0.35">
      <c r="A1072" s="2" t="s">
        <v>8948</v>
      </c>
      <c r="B1072" s="2" t="b">
        <f>COUNTIF(A:A, A1072)&gt;1</f>
        <v>0</v>
      </c>
      <c r="C1072" s="5">
        <v>45572.041666666664</v>
      </c>
      <c r="D1072" s="2" t="s">
        <v>10020</v>
      </c>
      <c r="E1072" s="2" t="s">
        <v>10022</v>
      </c>
      <c r="F1072" s="2">
        <v>389</v>
      </c>
      <c r="G1072" s="2">
        <v>1484</v>
      </c>
      <c r="H1072" s="2" t="str">
        <f>IF(G1072&lt;F1072, "Error", "OK")</f>
        <v>OK</v>
      </c>
      <c r="I1072" s="2">
        <v>20</v>
      </c>
      <c r="J1072" s="2" t="s">
        <v>10025</v>
      </c>
      <c r="K1072" s="2">
        <v>0</v>
      </c>
      <c r="L1072" s="2">
        <v>8</v>
      </c>
      <c r="M1072" s="2">
        <v>14</v>
      </c>
      <c r="N1072" s="2" t="s">
        <v>10026</v>
      </c>
      <c r="O1072" s="2">
        <v>8</v>
      </c>
      <c r="P1072" s="2" t="s">
        <v>10025</v>
      </c>
      <c r="Q1072" s="2">
        <v>355.21270203356539</v>
      </c>
      <c r="R1072" s="2">
        <f t="shared" si="32"/>
        <v>355.21270203356539</v>
      </c>
      <c r="S1072" s="2">
        <v>746.50935278324312</v>
      </c>
      <c r="T1072" s="2">
        <v>391.29665074967772</v>
      </c>
      <c r="U1072" s="2">
        <f t="shared" si="33"/>
        <v>52.416845052347902</v>
      </c>
      <c r="V1072" s="2">
        <v>4</v>
      </c>
      <c r="W1072" s="2" t="str">
        <f>IF(ISBLANK(V1072), "Missing", "OK")</f>
        <v>OK</v>
      </c>
      <c r="X1072" s="2" t="s">
        <v>10025</v>
      </c>
    </row>
    <row r="1073" spans="1:24" x14ac:dyDescent="0.35">
      <c r="A1073" s="2" t="s">
        <v>8947</v>
      </c>
      <c r="B1073" s="2" t="b">
        <f>COUNTIF(A:A, A1073)&gt;1</f>
        <v>0</v>
      </c>
      <c r="C1073" s="5">
        <v>45572</v>
      </c>
      <c r="D1073" s="2" t="s">
        <v>10021</v>
      </c>
      <c r="E1073" s="2" t="s">
        <v>10022</v>
      </c>
      <c r="F1073" s="2">
        <v>171</v>
      </c>
      <c r="G1073" s="2">
        <v>4725</v>
      </c>
      <c r="H1073" s="2" t="str">
        <f>IF(G1073&lt;F1073, "Error", "OK")</f>
        <v>OK</v>
      </c>
      <c r="I1073" s="2">
        <v>27</v>
      </c>
      <c r="J1073" s="2" t="s">
        <v>10025</v>
      </c>
      <c r="K1073" s="2">
        <v>0</v>
      </c>
      <c r="L1073" s="2">
        <v>45</v>
      </c>
      <c r="M1073" s="2">
        <v>8</v>
      </c>
      <c r="N1073" s="2" t="s">
        <v>10025</v>
      </c>
      <c r="O1073" s="2">
        <v>1</v>
      </c>
      <c r="P1073" s="2" t="s">
        <v>10026</v>
      </c>
      <c r="Q1073" s="2">
        <v>249.85324215544179</v>
      </c>
      <c r="R1073" s="2">
        <f t="shared" si="32"/>
        <v>249.85324215544182</v>
      </c>
      <c r="S1073" s="2">
        <v>483.27462406701801</v>
      </c>
      <c r="T1073" s="2">
        <v>233.42138191157619</v>
      </c>
      <c r="U1073" s="2">
        <f t="shared" si="33"/>
        <v>48.299945887331866</v>
      </c>
      <c r="V1073" s="2">
        <v>1</v>
      </c>
      <c r="W1073" s="2" t="str">
        <f>IF(ISBLANK(V1073), "Missing", "OK")</f>
        <v>OK</v>
      </c>
      <c r="X1073" s="2" t="s">
        <v>10025</v>
      </c>
    </row>
    <row r="1074" spans="1:24" x14ac:dyDescent="0.35">
      <c r="A1074" s="2" t="s">
        <v>8946</v>
      </c>
      <c r="B1074" s="2" t="b">
        <f>COUNTIF(A:A, A1074)&gt;1</f>
        <v>0</v>
      </c>
      <c r="C1074" s="5">
        <v>45571.958333333336</v>
      </c>
      <c r="D1074" s="2" t="s">
        <v>10021</v>
      </c>
      <c r="E1074" s="2" t="s">
        <v>10024</v>
      </c>
      <c r="F1074" s="2">
        <v>415</v>
      </c>
      <c r="G1074" s="2">
        <v>4792</v>
      </c>
      <c r="H1074" s="2" t="str">
        <f>IF(G1074&lt;F1074, "Error", "OK")</f>
        <v>OK</v>
      </c>
      <c r="I1074" s="2">
        <v>34</v>
      </c>
      <c r="J1074" s="2" t="s">
        <v>10025</v>
      </c>
      <c r="K1074" s="2">
        <v>0</v>
      </c>
      <c r="L1074" s="2">
        <v>15</v>
      </c>
      <c r="M1074" s="2">
        <v>6</v>
      </c>
      <c r="N1074" s="2" t="s">
        <v>10025</v>
      </c>
      <c r="O1074" s="2">
        <v>3</v>
      </c>
      <c r="P1074" s="2" t="s">
        <v>10026</v>
      </c>
      <c r="Q1074" s="2">
        <v>374.8258779963831</v>
      </c>
      <c r="R1074" s="2">
        <f t="shared" si="32"/>
        <v>374.8258779963831</v>
      </c>
      <c r="S1074" s="2">
        <v>770.86610232979558</v>
      </c>
      <c r="T1074" s="2">
        <v>396.04022433341248</v>
      </c>
      <c r="U1074" s="2">
        <f t="shared" si="33"/>
        <v>51.376007212725604</v>
      </c>
      <c r="V1074" s="2">
        <v>3</v>
      </c>
      <c r="W1074" s="2" t="str">
        <f>IF(ISBLANK(V1074), "Missing", "OK")</f>
        <v>OK</v>
      </c>
      <c r="X1074" s="2" t="s">
        <v>10025</v>
      </c>
    </row>
    <row r="1075" spans="1:24" x14ac:dyDescent="0.35">
      <c r="A1075" s="2" t="s">
        <v>8945</v>
      </c>
      <c r="B1075" s="2" t="b">
        <f>COUNTIF(A:A, A1075)&gt;1</f>
        <v>0</v>
      </c>
      <c r="C1075" s="5">
        <v>45571.916666666664</v>
      </c>
      <c r="D1075" s="2" t="s">
        <v>10019</v>
      </c>
      <c r="E1075" s="2" t="s">
        <v>10024</v>
      </c>
      <c r="F1075" s="2">
        <v>305</v>
      </c>
      <c r="G1075" s="2">
        <v>3628</v>
      </c>
      <c r="H1075" s="2" t="str">
        <f>IF(G1075&lt;F1075, "Error", "OK")</f>
        <v>OK</v>
      </c>
      <c r="I1075" s="2">
        <v>6</v>
      </c>
      <c r="J1075" s="2" t="s">
        <v>10025</v>
      </c>
      <c r="K1075" s="2">
        <v>0</v>
      </c>
      <c r="L1075" s="2">
        <v>5</v>
      </c>
      <c r="M1075" s="2">
        <v>3</v>
      </c>
      <c r="N1075" s="2" t="s">
        <v>10026</v>
      </c>
      <c r="O1075" s="2">
        <v>9</v>
      </c>
      <c r="P1075" s="2" t="s">
        <v>10025</v>
      </c>
      <c r="Q1075" s="2">
        <v>112.8716420854597</v>
      </c>
      <c r="R1075" s="2">
        <f t="shared" si="32"/>
        <v>112.87164208545968</v>
      </c>
      <c r="S1075" s="2">
        <v>254.23549198066499</v>
      </c>
      <c r="T1075" s="2">
        <v>141.36384989520531</v>
      </c>
      <c r="U1075" s="2">
        <f t="shared" si="33"/>
        <v>55.603507123999918</v>
      </c>
      <c r="V1075" s="2">
        <v>4</v>
      </c>
      <c r="W1075" s="2" t="str">
        <f>IF(ISBLANK(V1075), "Missing", "OK")</f>
        <v>OK</v>
      </c>
      <c r="X1075" s="2" t="s">
        <v>10025</v>
      </c>
    </row>
    <row r="1076" spans="1:24" x14ac:dyDescent="0.35">
      <c r="A1076" s="2" t="s">
        <v>8944</v>
      </c>
      <c r="B1076" s="2" t="b">
        <f>COUNTIF(A:A, A1076)&gt;1</f>
        <v>0</v>
      </c>
      <c r="C1076" s="5">
        <v>45571.875</v>
      </c>
      <c r="D1076" s="2" t="s">
        <v>10021</v>
      </c>
      <c r="E1076" s="2" t="s">
        <v>10023</v>
      </c>
      <c r="F1076" s="2">
        <v>344</v>
      </c>
      <c r="G1076" s="2">
        <v>3748</v>
      </c>
      <c r="H1076" s="2" t="str">
        <f>IF(G1076&lt;F1076, "Error", "OK")</f>
        <v>OK</v>
      </c>
      <c r="I1076" s="2">
        <v>9</v>
      </c>
      <c r="J1076" s="2" t="s">
        <v>10026</v>
      </c>
      <c r="K1076" s="2">
        <v>35</v>
      </c>
      <c r="L1076" s="2">
        <v>13</v>
      </c>
      <c r="M1076" s="2">
        <v>19</v>
      </c>
      <c r="N1076" s="2" t="s">
        <v>10026</v>
      </c>
      <c r="O1076" s="2">
        <v>1</v>
      </c>
      <c r="P1076" s="2" t="s">
        <v>10025</v>
      </c>
      <c r="Q1076" s="2">
        <v>102.8489093553344</v>
      </c>
      <c r="R1076" s="2">
        <f t="shared" si="32"/>
        <v>102.84890935533441</v>
      </c>
      <c r="S1076" s="2">
        <v>224.45724479551001</v>
      </c>
      <c r="T1076" s="2">
        <v>121.60833544017559</v>
      </c>
      <c r="U1076" s="2">
        <f t="shared" si="33"/>
        <v>54.17884174376546</v>
      </c>
      <c r="V1076" s="2">
        <v>5</v>
      </c>
      <c r="W1076" s="2" t="str">
        <f>IF(ISBLANK(V1076), "Missing", "OK")</f>
        <v>OK</v>
      </c>
      <c r="X1076" s="2" t="s">
        <v>10026</v>
      </c>
    </row>
    <row r="1077" spans="1:24" x14ac:dyDescent="0.35">
      <c r="A1077" s="2" t="s">
        <v>8943</v>
      </c>
      <c r="B1077" s="2" t="b">
        <f>COUNTIF(A:A, A1077)&gt;1</f>
        <v>0</v>
      </c>
      <c r="C1077" s="5">
        <v>45571.833333333336</v>
      </c>
      <c r="D1077" s="2" t="s">
        <v>10021</v>
      </c>
      <c r="E1077" s="2" t="s">
        <v>10024</v>
      </c>
      <c r="F1077" s="2">
        <v>421</v>
      </c>
      <c r="G1077" s="2">
        <v>2471</v>
      </c>
      <c r="H1077" s="2" t="str">
        <f>IF(G1077&lt;F1077, "Error", "OK")</f>
        <v>OK</v>
      </c>
      <c r="I1077" s="2">
        <v>38</v>
      </c>
      <c r="J1077" s="2" t="s">
        <v>10025</v>
      </c>
      <c r="K1077" s="2">
        <v>0</v>
      </c>
      <c r="L1077" s="2">
        <v>24</v>
      </c>
      <c r="M1077" s="2">
        <v>0</v>
      </c>
      <c r="N1077" s="2" t="s">
        <v>10026</v>
      </c>
      <c r="O1077" s="2">
        <v>2</v>
      </c>
      <c r="P1077" s="2" t="s">
        <v>10025</v>
      </c>
      <c r="Q1077" s="2">
        <v>461.3317464695395</v>
      </c>
      <c r="R1077" s="2">
        <f t="shared" si="32"/>
        <v>461.33174646953967</v>
      </c>
      <c r="S1077" s="2">
        <v>1051.3491214081639</v>
      </c>
      <c r="T1077" s="2">
        <v>590.01737493862424</v>
      </c>
      <c r="U1077" s="2">
        <f t="shared" si="33"/>
        <v>56.120023589153931</v>
      </c>
      <c r="V1077" s="2">
        <v>2</v>
      </c>
      <c r="W1077" s="2" t="str">
        <f>IF(ISBLANK(V1077), "Missing", "OK")</f>
        <v>OK</v>
      </c>
      <c r="X1077" s="2" t="s">
        <v>10025</v>
      </c>
    </row>
    <row r="1078" spans="1:24" x14ac:dyDescent="0.35">
      <c r="A1078" s="2" t="s">
        <v>8942</v>
      </c>
      <c r="B1078" s="2" t="b">
        <f>COUNTIF(A:A, A1078)&gt;1</f>
        <v>0</v>
      </c>
      <c r="C1078" s="5">
        <v>45571.791666666664</v>
      </c>
      <c r="D1078" s="2" t="s">
        <v>10019</v>
      </c>
      <c r="E1078" s="2" t="s">
        <v>10024</v>
      </c>
      <c r="F1078" s="2">
        <v>188</v>
      </c>
      <c r="G1078" s="2">
        <v>3411</v>
      </c>
      <c r="H1078" s="2" t="str">
        <f>IF(G1078&lt;F1078, "Error", "OK")</f>
        <v>OK</v>
      </c>
      <c r="I1078" s="2">
        <v>33</v>
      </c>
      <c r="J1078" s="2" t="s">
        <v>10025</v>
      </c>
      <c r="K1078" s="2">
        <v>0</v>
      </c>
      <c r="L1078" s="2">
        <v>32</v>
      </c>
      <c r="M1078" s="2">
        <v>0</v>
      </c>
      <c r="N1078" s="2" t="s">
        <v>10025</v>
      </c>
      <c r="O1078" s="2">
        <v>2</v>
      </c>
      <c r="P1078" s="2" t="s">
        <v>10026</v>
      </c>
      <c r="Q1078" s="2">
        <v>87.869738276836188</v>
      </c>
      <c r="R1078" s="2">
        <f t="shared" si="32"/>
        <v>87.869738276836159</v>
      </c>
      <c r="S1078" s="2">
        <v>153.7028785457909</v>
      </c>
      <c r="T1078" s="2">
        <v>65.833140268954736</v>
      </c>
      <c r="U1078" s="2">
        <f t="shared" si="33"/>
        <v>42.831429633467692</v>
      </c>
      <c r="V1078" s="2">
        <v>5</v>
      </c>
      <c r="W1078" s="2" t="str">
        <f>IF(ISBLANK(V1078), "Missing", "OK")</f>
        <v>OK</v>
      </c>
      <c r="X1078" s="2" t="s">
        <v>10025</v>
      </c>
    </row>
    <row r="1079" spans="1:24" x14ac:dyDescent="0.35">
      <c r="A1079" s="2" t="s">
        <v>8941</v>
      </c>
      <c r="B1079" s="2" t="b">
        <f>COUNTIF(A:A, A1079)&gt;1</f>
        <v>0</v>
      </c>
      <c r="C1079" s="5">
        <v>45571.75</v>
      </c>
      <c r="D1079" s="2" t="s">
        <v>10019</v>
      </c>
      <c r="E1079" s="2" t="s">
        <v>10022</v>
      </c>
      <c r="F1079" s="2">
        <v>327</v>
      </c>
      <c r="G1079" s="2">
        <v>1368</v>
      </c>
      <c r="H1079" s="2" t="str">
        <f>IF(G1079&lt;F1079, "Error", "OK")</f>
        <v>OK</v>
      </c>
      <c r="I1079" s="2">
        <v>45</v>
      </c>
      <c r="J1079" s="2" t="s">
        <v>10025</v>
      </c>
      <c r="K1079" s="2">
        <v>0</v>
      </c>
      <c r="L1079" s="2">
        <v>9</v>
      </c>
      <c r="M1079" s="2">
        <v>0</v>
      </c>
      <c r="N1079" s="2" t="s">
        <v>10025</v>
      </c>
      <c r="O1079" s="2">
        <v>7</v>
      </c>
      <c r="P1079" s="2" t="s">
        <v>10026</v>
      </c>
      <c r="Q1079" s="2">
        <v>239.93490310868859</v>
      </c>
      <c r="R1079" s="2">
        <f t="shared" si="32"/>
        <v>239.93490310868859</v>
      </c>
      <c r="S1079" s="2">
        <v>432.1811460361256</v>
      </c>
      <c r="T1079" s="2">
        <v>192.24624292743701</v>
      </c>
      <c r="U1079" s="2">
        <f t="shared" si="33"/>
        <v>44.482792618483948</v>
      </c>
      <c r="V1079" s="2">
        <v>2</v>
      </c>
      <c r="W1079" s="2" t="str">
        <f>IF(ISBLANK(V1079), "Missing", "OK")</f>
        <v>OK</v>
      </c>
      <c r="X1079" s="2" t="s">
        <v>10025</v>
      </c>
    </row>
    <row r="1080" spans="1:24" x14ac:dyDescent="0.35">
      <c r="A1080" s="2" t="s">
        <v>8940</v>
      </c>
      <c r="B1080" s="2" t="b">
        <f>COUNTIF(A:A, A1080)&gt;1</f>
        <v>0</v>
      </c>
      <c r="C1080" s="5">
        <v>45571.708333333336</v>
      </c>
      <c r="D1080" s="2" t="s">
        <v>10019</v>
      </c>
      <c r="E1080" s="2" t="s">
        <v>10023</v>
      </c>
      <c r="F1080" s="2">
        <v>408</v>
      </c>
      <c r="G1080" s="2">
        <v>3387</v>
      </c>
      <c r="H1080" s="2" t="str">
        <f>IF(G1080&lt;F1080, "Error", "OK")</f>
        <v>OK</v>
      </c>
      <c r="I1080" s="2">
        <v>42</v>
      </c>
      <c r="J1080" s="2" t="s">
        <v>10025</v>
      </c>
      <c r="K1080" s="2">
        <v>0</v>
      </c>
      <c r="L1080" s="2">
        <v>19</v>
      </c>
      <c r="M1080" s="2">
        <v>6</v>
      </c>
      <c r="N1080" s="2" t="s">
        <v>10026</v>
      </c>
      <c r="O1080" s="2">
        <v>7</v>
      </c>
      <c r="P1080" s="2" t="s">
        <v>10025</v>
      </c>
      <c r="Q1080" s="2">
        <v>72.706863026250218</v>
      </c>
      <c r="R1080" s="2">
        <f t="shared" si="32"/>
        <v>72.706863026250247</v>
      </c>
      <c r="S1080" s="2">
        <v>160.74741186401741</v>
      </c>
      <c r="T1080" s="2">
        <v>88.040548837767162</v>
      </c>
      <c r="U1080" s="2">
        <f t="shared" si="33"/>
        <v>54.769496949813501</v>
      </c>
      <c r="V1080" s="2">
        <v>4</v>
      </c>
      <c r="W1080" s="2" t="str">
        <f>IF(ISBLANK(V1080), "Missing", "OK")</f>
        <v>OK</v>
      </c>
      <c r="X1080" s="2" t="s">
        <v>10026</v>
      </c>
    </row>
    <row r="1081" spans="1:24" x14ac:dyDescent="0.35">
      <c r="A1081" s="2" t="s">
        <v>8939</v>
      </c>
      <c r="B1081" s="2" t="b">
        <f>COUNTIF(A:A, A1081)&gt;1</f>
        <v>0</v>
      </c>
      <c r="C1081" s="5">
        <v>45571.666666666664</v>
      </c>
      <c r="D1081" s="2" t="s">
        <v>10020</v>
      </c>
      <c r="E1081" s="2" t="s">
        <v>10024</v>
      </c>
      <c r="F1081" s="2">
        <v>493</v>
      </c>
      <c r="G1081" s="2">
        <v>3915</v>
      </c>
      <c r="H1081" s="2" t="str">
        <f>IF(G1081&lt;F1081, "Error", "OK")</f>
        <v>OK</v>
      </c>
      <c r="I1081" s="2">
        <v>46</v>
      </c>
      <c r="J1081" s="2" t="s">
        <v>10025</v>
      </c>
      <c r="K1081" s="2">
        <v>0</v>
      </c>
      <c r="L1081" s="2">
        <v>29</v>
      </c>
      <c r="M1081" s="2">
        <v>0</v>
      </c>
      <c r="N1081" s="2" t="s">
        <v>10026</v>
      </c>
      <c r="O1081" s="2">
        <v>5</v>
      </c>
      <c r="P1081" s="2" t="s">
        <v>10025</v>
      </c>
      <c r="Q1081" s="2">
        <v>113.4465970203229</v>
      </c>
      <c r="R1081" s="2">
        <f t="shared" si="32"/>
        <v>113.44659702032288</v>
      </c>
      <c r="S1081" s="2">
        <v>241.90028409056339</v>
      </c>
      <c r="T1081" s="2">
        <v>128.45368707024051</v>
      </c>
      <c r="U1081" s="2">
        <f t="shared" si="33"/>
        <v>53.101916582350775</v>
      </c>
      <c r="V1081" s="2">
        <v>5</v>
      </c>
      <c r="W1081" s="2" t="str">
        <f>IF(ISBLANK(V1081), "Missing", "OK")</f>
        <v>OK</v>
      </c>
      <c r="X1081" s="2" t="s">
        <v>10025</v>
      </c>
    </row>
    <row r="1082" spans="1:24" x14ac:dyDescent="0.35">
      <c r="A1082" s="2" t="s">
        <v>8938</v>
      </c>
      <c r="B1082" s="2" t="b">
        <f>COUNTIF(A:A, A1082)&gt;1</f>
        <v>0</v>
      </c>
      <c r="C1082" s="5">
        <v>45571.625</v>
      </c>
      <c r="D1082" s="2" t="s">
        <v>10021</v>
      </c>
      <c r="E1082" s="2" t="s">
        <v>10024</v>
      </c>
      <c r="F1082" s="2">
        <v>474</v>
      </c>
      <c r="G1082" s="2">
        <v>1318</v>
      </c>
      <c r="H1082" s="2" t="str">
        <f>IF(G1082&lt;F1082, "Error", "OK")</f>
        <v>OK</v>
      </c>
      <c r="I1082" s="2">
        <v>47</v>
      </c>
      <c r="J1082" s="2" t="s">
        <v>10025</v>
      </c>
      <c r="K1082" s="2">
        <v>0</v>
      </c>
      <c r="L1082" s="2">
        <v>39</v>
      </c>
      <c r="M1082" s="2">
        <v>0</v>
      </c>
      <c r="N1082" s="2" t="s">
        <v>10025</v>
      </c>
      <c r="O1082" s="2">
        <v>2</v>
      </c>
      <c r="P1082" s="2" t="s">
        <v>10026</v>
      </c>
      <c r="Q1082" s="2">
        <v>422.89678225587937</v>
      </c>
      <c r="R1082" s="2">
        <f t="shared" si="32"/>
        <v>422.89678225587932</v>
      </c>
      <c r="S1082" s="2">
        <v>772.04710234027652</v>
      </c>
      <c r="T1082" s="2">
        <v>349.15032008439721</v>
      </c>
      <c r="U1082" s="2">
        <f t="shared" si="33"/>
        <v>45.223966131863115</v>
      </c>
      <c r="V1082" s="2">
        <v>5</v>
      </c>
      <c r="W1082" s="2" t="str">
        <f>IF(ISBLANK(V1082), "Missing", "OK")</f>
        <v>OK</v>
      </c>
      <c r="X1082" s="2" t="s">
        <v>10025</v>
      </c>
    </row>
    <row r="1083" spans="1:24" x14ac:dyDescent="0.35">
      <c r="A1083" s="2" t="s">
        <v>8937</v>
      </c>
      <c r="B1083" s="2" t="b">
        <f>COUNTIF(A:A, A1083)&gt;1</f>
        <v>0</v>
      </c>
      <c r="C1083" s="5">
        <v>45571.583333333336</v>
      </c>
      <c r="D1083" s="2" t="s">
        <v>10020</v>
      </c>
      <c r="E1083" s="2" t="s">
        <v>10022</v>
      </c>
      <c r="F1083" s="2">
        <v>308</v>
      </c>
      <c r="G1083" s="2">
        <v>2039</v>
      </c>
      <c r="H1083" s="2" t="str">
        <f>IF(G1083&lt;F1083, "Error", "OK")</f>
        <v>OK</v>
      </c>
      <c r="I1083" s="2">
        <v>67</v>
      </c>
      <c r="J1083" s="2" t="s">
        <v>10026</v>
      </c>
      <c r="K1083" s="2">
        <v>11</v>
      </c>
      <c r="L1083" s="2">
        <v>42</v>
      </c>
      <c r="M1083" s="2">
        <v>0</v>
      </c>
      <c r="N1083" s="2" t="s">
        <v>10026</v>
      </c>
      <c r="O1083" s="2">
        <v>3</v>
      </c>
      <c r="P1083" s="2" t="s">
        <v>10025</v>
      </c>
      <c r="Q1083" s="2">
        <v>24.352315038642111</v>
      </c>
      <c r="R1083" s="2">
        <f t="shared" si="32"/>
        <v>24.352315038642107</v>
      </c>
      <c r="S1083" s="2">
        <v>53.813322950308319</v>
      </c>
      <c r="T1083" s="2">
        <v>29.461007911666211</v>
      </c>
      <c r="U1083" s="2">
        <f t="shared" si="33"/>
        <v>54.746680369228926</v>
      </c>
      <c r="V1083" s="2">
        <v>4</v>
      </c>
      <c r="W1083" s="2" t="str">
        <f>IF(ISBLANK(V1083), "Missing", "OK")</f>
        <v>OK</v>
      </c>
      <c r="X1083" s="2" t="s">
        <v>10025</v>
      </c>
    </row>
    <row r="1084" spans="1:24" x14ac:dyDescent="0.35">
      <c r="A1084" s="2" t="s">
        <v>8936</v>
      </c>
      <c r="B1084" s="2" t="b">
        <f>COUNTIF(A:A, A1084)&gt;1</f>
        <v>0</v>
      </c>
      <c r="C1084" s="5">
        <v>45571.541666666664</v>
      </c>
      <c r="D1084" s="2" t="s">
        <v>10019</v>
      </c>
      <c r="E1084" s="2" t="s">
        <v>10022</v>
      </c>
      <c r="F1084" s="2">
        <v>456</v>
      </c>
      <c r="G1084" s="2">
        <v>2021</v>
      </c>
      <c r="H1084" s="2" t="str">
        <f>IF(G1084&lt;F1084, "Error", "OK")</f>
        <v>OK</v>
      </c>
      <c r="I1084" s="2">
        <v>49</v>
      </c>
      <c r="J1084" s="2" t="s">
        <v>10025</v>
      </c>
      <c r="K1084" s="2">
        <v>0</v>
      </c>
      <c r="L1084" s="2">
        <v>49</v>
      </c>
      <c r="M1084" s="2">
        <v>7</v>
      </c>
      <c r="N1084" s="2" t="s">
        <v>10026</v>
      </c>
      <c r="O1084" s="2">
        <v>4</v>
      </c>
      <c r="P1084" s="2" t="s">
        <v>10025</v>
      </c>
      <c r="Q1084" s="2">
        <v>354.72123261521909</v>
      </c>
      <c r="R1084" s="2">
        <f t="shared" si="32"/>
        <v>354.72123261521909</v>
      </c>
      <c r="S1084" s="2">
        <v>521.859515945878</v>
      </c>
      <c r="T1084" s="2">
        <v>167.13828333065891</v>
      </c>
      <c r="U1084" s="2">
        <f t="shared" si="33"/>
        <v>32.027447660452893</v>
      </c>
      <c r="V1084" s="2">
        <v>5</v>
      </c>
      <c r="W1084" s="2" t="str">
        <f>IF(ISBLANK(V1084), "Missing", "OK")</f>
        <v>OK</v>
      </c>
      <c r="X1084" s="2" t="s">
        <v>10025</v>
      </c>
    </row>
    <row r="1085" spans="1:24" x14ac:dyDescent="0.35">
      <c r="A1085" s="2" t="s">
        <v>8935</v>
      </c>
      <c r="B1085" s="2" t="b">
        <f>COUNTIF(A:A, A1085)&gt;1</f>
        <v>0</v>
      </c>
      <c r="C1085" s="5">
        <v>45571.5</v>
      </c>
      <c r="D1085" s="2" t="s">
        <v>10021</v>
      </c>
      <c r="E1085" s="2" t="s">
        <v>10024</v>
      </c>
      <c r="F1085" s="2">
        <v>367</v>
      </c>
      <c r="G1085" s="2">
        <v>3783</v>
      </c>
      <c r="H1085" s="2" t="str">
        <f>IF(G1085&lt;F1085, "Error", "OK")</f>
        <v>OK</v>
      </c>
      <c r="I1085" s="2">
        <v>16</v>
      </c>
      <c r="J1085" s="2" t="s">
        <v>10026</v>
      </c>
      <c r="K1085" s="2">
        <v>14</v>
      </c>
      <c r="L1085" s="2">
        <v>19</v>
      </c>
      <c r="M1085" s="2">
        <v>0</v>
      </c>
      <c r="N1085" s="2" t="s">
        <v>10026</v>
      </c>
      <c r="O1085" s="2">
        <v>1</v>
      </c>
      <c r="P1085" s="2" t="s">
        <v>10025</v>
      </c>
      <c r="Q1085" s="2">
        <v>141.58890381049429</v>
      </c>
      <c r="R1085" s="2">
        <f t="shared" si="32"/>
        <v>141.58890381049429</v>
      </c>
      <c r="S1085" s="2">
        <v>351.23707736814629</v>
      </c>
      <c r="T1085" s="2">
        <v>209.648173557652</v>
      </c>
      <c r="U1085" s="2">
        <f t="shared" si="33"/>
        <v>59.688508721393042</v>
      </c>
      <c r="V1085" s="2">
        <v>5</v>
      </c>
      <c r="W1085" s="2" t="str">
        <f>IF(ISBLANK(V1085), "Missing", "OK")</f>
        <v>OK</v>
      </c>
      <c r="X1085" s="2" t="s">
        <v>10026</v>
      </c>
    </row>
    <row r="1086" spans="1:24" x14ac:dyDescent="0.35">
      <c r="A1086" s="2" t="s">
        <v>8934</v>
      </c>
      <c r="B1086" s="2" t="b">
        <f>COUNTIF(A:A, A1086)&gt;1</f>
        <v>0</v>
      </c>
      <c r="C1086" s="5">
        <v>45571.458333333336</v>
      </c>
      <c r="D1086" s="2" t="s">
        <v>10019</v>
      </c>
      <c r="E1086" s="2" t="s">
        <v>10024</v>
      </c>
      <c r="F1086" s="2">
        <v>17</v>
      </c>
      <c r="G1086" s="2">
        <v>3426</v>
      </c>
      <c r="H1086" s="2" t="str">
        <f>IF(G1086&lt;F1086, "Error", "OK")</f>
        <v>OK</v>
      </c>
      <c r="I1086" s="2">
        <v>30</v>
      </c>
      <c r="J1086" s="2" t="s">
        <v>10026</v>
      </c>
      <c r="K1086" s="2">
        <v>46</v>
      </c>
      <c r="L1086" s="2">
        <v>34</v>
      </c>
      <c r="M1086" s="2">
        <v>0</v>
      </c>
      <c r="N1086" s="2" t="s">
        <v>10026</v>
      </c>
      <c r="O1086" s="2">
        <v>6</v>
      </c>
      <c r="P1086" s="2" t="s">
        <v>10025</v>
      </c>
      <c r="Q1086" s="2">
        <v>356.24202479522262</v>
      </c>
      <c r="R1086" s="2">
        <f t="shared" si="32"/>
        <v>356.24202479522256</v>
      </c>
      <c r="S1086" s="2">
        <v>718.66565438143766</v>
      </c>
      <c r="T1086" s="2">
        <v>362.4236295862151</v>
      </c>
      <c r="U1086" s="2">
        <f t="shared" si="33"/>
        <v>50.430075150614584</v>
      </c>
      <c r="V1086" s="2">
        <v>2</v>
      </c>
      <c r="W1086" s="2" t="str">
        <f>IF(ISBLANK(V1086), "Missing", "OK")</f>
        <v>OK</v>
      </c>
      <c r="X1086" s="2" t="s">
        <v>10025</v>
      </c>
    </row>
    <row r="1087" spans="1:24" x14ac:dyDescent="0.35">
      <c r="A1087" s="2" t="s">
        <v>8933</v>
      </c>
      <c r="B1087" s="2" t="b">
        <f>COUNTIF(A:A, A1087)&gt;1</f>
        <v>0</v>
      </c>
      <c r="C1087" s="5">
        <v>45571.416666666664</v>
      </c>
      <c r="D1087" s="2" t="s">
        <v>10019</v>
      </c>
      <c r="E1087" s="2" t="s">
        <v>10024</v>
      </c>
      <c r="F1087" s="2">
        <v>499</v>
      </c>
      <c r="G1087" s="2">
        <v>3668</v>
      </c>
      <c r="H1087" s="2" t="str">
        <f>IF(G1087&lt;F1087, "Error", "OK")</f>
        <v>OK</v>
      </c>
      <c r="I1087" s="2">
        <v>54</v>
      </c>
      <c r="J1087" s="2" t="s">
        <v>10025</v>
      </c>
      <c r="K1087" s="2">
        <v>0</v>
      </c>
      <c r="L1087" s="2">
        <v>40</v>
      </c>
      <c r="M1087" s="2">
        <v>0</v>
      </c>
      <c r="N1087" s="2" t="s">
        <v>10026</v>
      </c>
      <c r="O1087" s="2">
        <v>9</v>
      </c>
      <c r="P1087" s="2" t="s">
        <v>10025</v>
      </c>
      <c r="Q1087" s="2">
        <v>388.03544153848492</v>
      </c>
      <c r="R1087" s="2">
        <f t="shared" si="32"/>
        <v>388.03544153848486</v>
      </c>
      <c r="S1087" s="2">
        <v>481.9770675587078</v>
      </c>
      <c r="T1087" s="2">
        <v>93.941626020222941</v>
      </c>
      <c r="U1087" s="2">
        <f t="shared" si="33"/>
        <v>19.490891235977791</v>
      </c>
      <c r="V1087" s="2">
        <v>3</v>
      </c>
      <c r="W1087" s="2" t="str">
        <f>IF(ISBLANK(V1087), "Missing", "OK")</f>
        <v>OK</v>
      </c>
      <c r="X1087" s="2" t="s">
        <v>10025</v>
      </c>
    </row>
    <row r="1088" spans="1:24" x14ac:dyDescent="0.35">
      <c r="A1088" s="2" t="s">
        <v>8932</v>
      </c>
      <c r="B1088" s="2" t="b">
        <f>COUNTIF(A:A, A1088)&gt;1</f>
        <v>0</v>
      </c>
      <c r="C1088" s="5">
        <v>45571.375</v>
      </c>
      <c r="D1088" s="2" t="s">
        <v>10021</v>
      </c>
      <c r="E1088" s="2" t="s">
        <v>10024</v>
      </c>
      <c r="F1088" s="2">
        <v>115</v>
      </c>
      <c r="G1088" s="2">
        <v>1111</v>
      </c>
      <c r="H1088" s="2" t="str">
        <f>IF(G1088&lt;F1088, "Error", "OK")</f>
        <v>OK</v>
      </c>
      <c r="I1088" s="2">
        <v>18</v>
      </c>
      <c r="J1088" s="2" t="s">
        <v>10025</v>
      </c>
      <c r="K1088" s="2">
        <v>0</v>
      </c>
      <c r="L1088" s="2">
        <v>44</v>
      </c>
      <c r="M1088" s="2">
        <v>13</v>
      </c>
      <c r="N1088" s="2" t="s">
        <v>10025</v>
      </c>
      <c r="O1088" s="2">
        <v>3</v>
      </c>
      <c r="P1088" s="2" t="s">
        <v>10026</v>
      </c>
      <c r="Q1088" s="2">
        <v>371.69287309056671</v>
      </c>
      <c r="R1088" s="2">
        <f t="shared" si="32"/>
        <v>371.69287309056665</v>
      </c>
      <c r="S1088" s="2">
        <v>860.28411895702197</v>
      </c>
      <c r="T1088" s="2">
        <v>488.59124586645532</v>
      </c>
      <c r="U1088" s="2">
        <f t="shared" si="33"/>
        <v>56.794172425129275</v>
      </c>
      <c r="V1088" s="2">
        <v>4</v>
      </c>
      <c r="W1088" s="2" t="str">
        <f>IF(ISBLANK(V1088), "Missing", "OK")</f>
        <v>OK</v>
      </c>
      <c r="X1088" s="2" t="s">
        <v>10025</v>
      </c>
    </row>
    <row r="1089" spans="1:24" x14ac:dyDescent="0.35">
      <c r="A1089" s="2" t="s">
        <v>8931</v>
      </c>
      <c r="B1089" s="2" t="b">
        <f>COUNTIF(A:A, A1089)&gt;1</f>
        <v>0</v>
      </c>
      <c r="C1089" s="5">
        <v>45571.333333333336</v>
      </c>
      <c r="D1089" s="2" t="s">
        <v>10020</v>
      </c>
      <c r="E1089" s="2" t="s">
        <v>10024</v>
      </c>
      <c r="F1089" s="2">
        <v>447</v>
      </c>
      <c r="G1089" s="2">
        <v>3386</v>
      </c>
      <c r="H1089" s="2" t="str">
        <f>IF(G1089&lt;F1089, "Error", "OK")</f>
        <v>OK</v>
      </c>
      <c r="I1089" s="2">
        <v>22</v>
      </c>
      <c r="J1089" s="2" t="s">
        <v>10025</v>
      </c>
      <c r="K1089" s="2">
        <v>0</v>
      </c>
      <c r="L1089" s="2">
        <v>33</v>
      </c>
      <c r="M1089" s="2">
        <v>0</v>
      </c>
      <c r="N1089" s="2" t="s">
        <v>10025</v>
      </c>
      <c r="O1089" s="2">
        <v>2</v>
      </c>
      <c r="P1089" s="2" t="s">
        <v>10026</v>
      </c>
      <c r="Q1089" s="2">
        <v>267.85163331938998</v>
      </c>
      <c r="R1089" s="2">
        <f t="shared" si="32"/>
        <v>267.85163331938986</v>
      </c>
      <c r="S1089" s="2">
        <v>493.28123811250828</v>
      </c>
      <c r="T1089" s="2">
        <v>225.42960479311839</v>
      </c>
      <c r="U1089" s="2">
        <f t="shared" si="33"/>
        <v>45.700016010278929</v>
      </c>
      <c r="V1089" s="2">
        <v>4</v>
      </c>
      <c r="W1089" s="2" t="str">
        <f>IF(ISBLANK(V1089), "Missing", "OK")</f>
        <v>OK</v>
      </c>
      <c r="X1089" s="2" t="s">
        <v>10025</v>
      </c>
    </row>
    <row r="1090" spans="1:24" x14ac:dyDescent="0.35">
      <c r="A1090" s="2" t="s">
        <v>8930</v>
      </c>
      <c r="B1090" s="2" t="b">
        <f>COUNTIF(A:A, A1090)&gt;1</f>
        <v>0</v>
      </c>
      <c r="C1090" s="5">
        <v>45571.291666666664</v>
      </c>
      <c r="D1090" s="2" t="s">
        <v>10020</v>
      </c>
      <c r="E1090" s="2" t="s">
        <v>10024</v>
      </c>
      <c r="F1090" s="2">
        <v>333</v>
      </c>
      <c r="G1090" s="2">
        <v>2060</v>
      </c>
      <c r="H1090" s="2" t="str">
        <f>IF(G1090&lt;F1090, "Error", "OK")</f>
        <v>OK</v>
      </c>
      <c r="I1090" s="2">
        <v>26</v>
      </c>
      <c r="J1090" s="2" t="s">
        <v>10026</v>
      </c>
      <c r="K1090" s="2">
        <v>30</v>
      </c>
      <c r="L1090" s="2">
        <v>29</v>
      </c>
      <c r="M1090" s="2">
        <v>10</v>
      </c>
      <c r="N1090" s="2" t="s">
        <v>10026</v>
      </c>
      <c r="O1090" s="2">
        <v>2</v>
      </c>
      <c r="P1090" s="2" t="s">
        <v>10025</v>
      </c>
      <c r="Q1090" s="2">
        <v>140.56062855469921</v>
      </c>
      <c r="R1090" s="2">
        <f t="shared" si="32"/>
        <v>140.56062855469924</v>
      </c>
      <c r="S1090" s="2">
        <v>327.73700264427953</v>
      </c>
      <c r="T1090" s="2">
        <v>187.17637408958029</v>
      </c>
      <c r="U1090" s="2">
        <f t="shared" si="33"/>
        <v>57.111761131451644</v>
      </c>
      <c r="V1090" s="2">
        <v>5</v>
      </c>
      <c r="W1090" s="2" t="str">
        <f>IF(ISBLANK(V1090), "Missing", "OK")</f>
        <v>OK</v>
      </c>
      <c r="X1090" s="2" t="s">
        <v>10025</v>
      </c>
    </row>
    <row r="1091" spans="1:24" x14ac:dyDescent="0.35">
      <c r="A1091" s="2" t="s">
        <v>8929</v>
      </c>
      <c r="B1091" s="2" t="b">
        <f>COUNTIF(A:A, A1091)&gt;1</f>
        <v>0</v>
      </c>
      <c r="C1091" s="5">
        <v>45571.25</v>
      </c>
      <c r="D1091" s="2" t="s">
        <v>10020</v>
      </c>
      <c r="E1091" s="2" t="s">
        <v>10022</v>
      </c>
      <c r="F1091" s="2">
        <v>281</v>
      </c>
      <c r="G1091" s="2">
        <v>4052</v>
      </c>
      <c r="H1091" s="2" t="str">
        <f>IF(G1091&lt;F1091, "Error", "OK")</f>
        <v>OK</v>
      </c>
      <c r="I1091" s="2">
        <v>71</v>
      </c>
      <c r="J1091" s="2" t="s">
        <v>10026</v>
      </c>
      <c r="K1091" s="2">
        <v>28</v>
      </c>
      <c r="L1091" s="2">
        <v>12</v>
      </c>
      <c r="M1091" s="2">
        <v>3</v>
      </c>
      <c r="N1091" s="2" t="s">
        <v>10026</v>
      </c>
      <c r="O1091" s="2">
        <v>5</v>
      </c>
      <c r="P1091" s="2" t="s">
        <v>10025</v>
      </c>
      <c r="Q1091" s="2">
        <v>313.41158403835038</v>
      </c>
      <c r="R1091" s="2">
        <f t="shared" si="32"/>
        <v>313.41158403835027</v>
      </c>
      <c r="S1091" s="2">
        <v>424.26457839963649</v>
      </c>
      <c r="T1091" s="2">
        <v>110.85299436128621</v>
      </c>
      <c r="U1091" s="2">
        <f t="shared" si="33"/>
        <v>26.128269953488342</v>
      </c>
      <c r="V1091" s="2">
        <v>4</v>
      </c>
      <c r="W1091" s="2" t="str">
        <f>IF(ISBLANK(V1091), "Missing", "OK")</f>
        <v>OK</v>
      </c>
      <c r="X1091" s="2" t="s">
        <v>10026</v>
      </c>
    </row>
    <row r="1092" spans="1:24" x14ac:dyDescent="0.35">
      <c r="A1092" s="2" t="s">
        <v>8928</v>
      </c>
      <c r="B1092" s="2" t="b">
        <f>COUNTIF(A:A, A1092)&gt;1</f>
        <v>0</v>
      </c>
      <c r="C1092" s="5">
        <v>45571.208333333336</v>
      </c>
      <c r="D1092" s="2" t="s">
        <v>10019</v>
      </c>
      <c r="E1092" s="2" t="s">
        <v>10024</v>
      </c>
      <c r="F1092" s="2">
        <v>324</v>
      </c>
      <c r="G1092" s="2">
        <v>4009</v>
      </c>
      <c r="H1092" s="2" t="str">
        <f>IF(G1092&lt;F1092, "Error", "OK")</f>
        <v>OK</v>
      </c>
      <c r="I1092" s="2">
        <v>2</v>
      </c>
      <c r="J1092" s="2" t="s">
        <v>10025</v>
      </c>
      <c r="K1092" s="2">
        <v>0</v>
      </c>
      <c r="L1092" s="2">
        <v>48</v>
      </c>
      <c r="M1092" s="2">
        <v>1</v>
      </c>
      <c r="N1092" s="2" t="s">
        <v>10026</v>
      </c>
      <c r="O1092" s="2">
        <v>6</v>
      </c>
      <c r="P1092" s="2" t="s">
        <v>10025</v>
      </c>
      <c r="Q1092" s="2">
        <v>75.936202575384812</v>
      </c>
      <c r="R1092" s="2">
        <f t="shared" ref="R1092:R1155" si="34">S1092 - T1092</f>
        <v>75.936202575384812</v>
      </c>
      <c r="S1092" s="2">
        <v>108.3711636999322</v>
      </c>
      <c r="T1092" s="2">
        <v>32.434961124547392</v>
      </c>
      <c r="U1092" s="2">
        <f t="shared" ref="U1092:U1155" si="35">(T1092 / S1092) * 100</f>
        <v>29.929512627876015</v>
      </c>
      <c r="V1092" s="2">
        <v>4</v>
      </c>
      <c r="W1092" s="2" t="str">
        <f>IF(ISBLANK(V1092), "Missing", "OK")</f>
        <v>OK</v>
      </c>
      <c r="X1092" s="2" t="s">
        <v>10025</v>
      </c>
    </row>
    <row r="1093" spans="1:24" x14ac:dyDescent="0.35">
      <c r="A1093" s="2" t="s">
        <v>8927</v>
      </c>
      <c r="B1093" s="2" t="b">
        <f>COUNTIF(A:A, A1093)&gt;1</f>
        <v>0</v>
      </c>
      <c r="C1093" s="5">
        <v>45571.166666666664</v>
      </c>
      <c r="D1093" s="2" t="s">
        <v>10020</v>
      </c>
      <c r="E1093" s="2" t="s">
        <v>10022</v>
      </c>
      <c r="F1093" s="2">
        <v>329</v>
      </c>
      <c r="G1093" s="2">
        <v>1919</v>
      </c>
      <c r="H1093" s="2" t="str">
        <f>IF(G1093&lt;F1093, "Error", "OK")</f>
        <v>OK</v>
      </c>
      <c r="I1093" s="2">
        <v>49</v>
      </c>
      <c r="J1093" s="2" t="s">
        <v>10025</v>
      </c>
      <c r="K1093" s="2">
        <v>0</v>
      </c>
      <c r="L1093" s="2">
        <v>11</v>
      </c>
      <c r="M1093" s="2">
        <v>8</v>
      </c>
      <c r="N1093" s="2" t="s">
        <v>10025</v>
      </c>
      <c r="O1093" s="2">
        <v>9</v>
      </c>
      <c r="P1093" s="2" t="s">
        <v>10026</v>
      </c>
      <c r="Q1093" s="2">
        <v>342.24829666833182</v>
      </c>
      <c r="R1093" s="2">
        <f t="shared" si="34"/>
        <v>342.24829666833188</v>
      </c>
      <c r="S1093" s="2">
        <v>853.13513099673605</v>
      </c>
      <c r="T1093" s="2">
        <v>510.88683432840418</v>
      </c>
      <c r="U1093" s="2">
        <f t="shared" si="35"/>
        <v>59.883459931080807</v>
      </c>
      <c r="V1093" s="2">
        <v>4</v>
      </c>
      <c r="W1093" s="2" t="str">
        <f>IF(ISBLANK(V1093), "Missing", "OK")</f>
        <v>OK</v>
      </c>
      <c r="X1093" s="2" t="s">
        <v>10025</v>
      </c>
    </row>
    <row r="1094" spans="1:24" x14ac:dyDescent="0.35">
      <c r="A1094" s="2" t="s">
        <v>8926</v>
      </c>
      <c r="B1094" s="2" t="b">
        <f>COUNTIF(A:A, A1094)&gt;1</f>
        <v>0</v>
      </c>
      <c r="C1094" s="5">
        <v>45571.125</v>
      </c>
      <c r="D1094" s="2" t="s">
        <v>10021</v>
      </c>
      <c r="E1094" s="2" t="s">
        <v>10022</v>
      </c>
      <c r="F1094" s="2">
        <v>477</v>
      </c>
      <c r="G1094" s="2">
        <v>4819</v>
      </c>
      <c r="H1094" s="2" t="str">
        <f>IF(G1094&lt;F1094, "Error", "OK")</f>
        <v>OK</v>
      </c>
      <c r="I1094" s="2">
        <v>46</v>
      </c>
      <c r="J1094" s="2" t="s">
        <v>10025</v>
      </c>
      <c r="K1094" s="2">
        <v>0</v>
      </c>
      <c r="L1094" s="2">
        <v>26</v>
      </c>
      <c r="M1094" s="2">
        <v>14</v>
      </c>
      <c r="N1094" s="2" t="s">
        <v>10026</v>
      </c>
      <c r="O1094" s="2">
        <v>7</v>
      </c>
      <c r="P1094" s="2" t="s">
        <v>10025</v>
      </c>
      <c r="Q1094" s="2">
        <v>22.929880559139871</v>
      </c>
      <c r="R1094" s="2">
        <f t="shared" si="34"/>
        <v>22.929880559139878</v>
      </c>
      <c r="S1094" s="2">
        <v>33.032122545902169</v>
      </c>
      <c r="T1094" s="2">
        <v>10.102241986762291</v>
      </c>
      <c r="U1094" s="2">
        <f t="shared" si="35"/>
        <v>30.583084610212353</v>
      </c>
      <c r="V1094" s="2">
        <v>4</v>
      </c>
      <c r="W1094" s="2" t="str">
        <f>IF(ISBLANK(V1094), "Missing", "OK")</f>
        <v>OK</v>
      </c>
      <c r="X1094" s="2" t="s">
        <v>10025</v>
      </c>
    </row>
    <row r="1095" spans="1:24" x14ac:dyDescent="0.35">
      <c r="A1095" s="2" t="s">
        <v>8925</v>
      </c>
      <c r="B1095" s="2" t="b">
        <f>COUNTIF(A:A, A1095)&gt;1</f>
        <v>0</v>
      </c>
      <c r="C1095" s="5">
        <v>45571.083333333336</v>
      </c>
      <c r="D1095" s="2" t="s">
        <v>10021</v>
      </c>
      <c r="E1095" s="2" t="s">
        <v>10023</v>
      </c>
      <c r="F1095" s="2">
        <v>437</v>
      </c>
      <c r="G1095" s="2">
        <v>2632</v>
      </c>
      <c r="H1095" s="2" t="str">
        <f>IF(G1095&lt;F1095, "Error", "OK")</f>
        <v>OK</v>
      </c>
      <c r="I1095" s="2">
        <v>46</v>
      </c>
      <c r="J1095" s="2" t="s">
        <v>10025</v>
      </c>
      <c r="K1095" s="2">
        <v>0</v>
      </c>
      <c r="L1095" s="2">
        <v>32</v>
      </c>
      <c r="M1095" s="2">
        <v>19</v>
      </c>
      <c r="N1095" s="2" t="s">
        <v>10026</v>
      </c>
      <c r="O1095" s="2">
        <v>6</v>
      </c>
      <c r="P1095" s="2" t="s">
        <v>10025</v>
      </c>
      <c r="Q1095" s="2">
        <v>24.006699872111859</v>
      </c>
      <c r="R1095" s="2">
        <f t="shared" si="34"/>
        <v>24.006699872111859</v>
      </c>
      <c r="S1095" s="2">
        <v>39.940144801348907</v>
      </c>
      <c r="T1095" s="2">
        <v>15.93344492923705</v>
      </c>
      <c r="U1095" s="2">
        <f t="shared" si="35"/>
        <v>39.893307869777495</v>
      </c>
      <c r="V1095" s="2">
        <v>5</v>
      </c>
      <c r="W1095" s="2" t="str">
        <f>IF(ISBLANK(V1095), "Missing", "OK")</f>
        <v>OK</v>
      </c>
      <c r="X1095" s="2" t="s">
        <v>10025</v>
      </c>
    </row>
    <row r="1096" spans="1:24" x14ac:dyDescent="0.35">
      <c r="A1096" s="2" t="s">
        <v>8924</v>
      </c>
      <c r="B1096" s="2" t="b">
        <f>COUNTIF(A:A, A1096)&gt;1</f>
        <v>0</v>
      </c>
      <c r="C1096" s="5">
        <v>45571.041666666664</v>
      </c>
      <c r="D1096" s="2" t="s">
        <v>10021</v>
      </c>
      <c r="E1096" s="2" t="s">
        <v>10024</v>
      </c>
      <c r="F1096" s="2">
        <v>462</v>
      </c>
      <c r="G1096" s="2">
        <v>2487</v>
      </c>
      <c r="H1096" s="2" t="str">
        <f>IF(G1096&lt;F1096, "Error", "OK")</f>
        <v>OK</v>
      </c>
      <c r="I1096" s="2">
        <v>22</v>
      </c>
      <c r="J1096" s="2" t="s">
        <v>10025</v>
      </c>
      <c r="K1096" s="2">
        <v>0</v>
      </c>
      <c r="L1096" s="2">
        <v>13</v>
      </c>
      <c r="M1096" s="2">
        <v>0</v>
      </c>
      <c r="N1096" s="2" t="s">
        <v>10026</v>
      </c>
      <c r="O1096" s="2">
        <v>3</v>
      </c>
      <c r="P1096" s="2" t="s">
        <v>10025</v>
      </c>
      <c r="Q1096" s="2">
        <v>25.179521200715978</v>
      </c>
      <c r="R1096" s="2">
        <f t="shared" si="34"/>
        <v>25.179521200715978</v>
      </c>
      <c r="S1096" s="2">
        <v>49.527562465349547</v>
      </c>
      <c r="T1096" s="2">
        <v>24.348041264633569</v>
      </c>
      <c r="U1096" s="2">
        <f t="shared" si="35"/>
        <v>49.1605886755843</v>
      </c>
      <c r="V1096" s="2">
        <v>3</v>
      </c>
      <c r="W1096" s="2" t="str">
        <f>IF(ISBLANK(V1096), "Missing", "OK")</f>
        <v>OK</v>
      </c>
      <c r="X1096" s="2" t="s">
        <v>10025</v>
      </c>
    </row>
    <row r="1097" spans="1:24" x14ac:dyDescent="0.35">
      <c r="A1097" s="2" t="s">
        <v>8923</v>
      </c>
      <c r="B1097" s="2" t="b">
        <f>COUNTIF(A:A, A1097)&gt;1</f>
        <v>0</v>
      </c>
      <c r="C1097" s="5">
        <v>45571</v>
      </c>
      <c r="D1097" s="2" t="s">
        <v>10021</v>
      </c>
      <c r="E1097" s="2" t="s">
        <v>10024</v>
      </c>
      <c r="F1097" s="2">
        <v>355</v>
      </c>
      <c r="G1097" s="2">
        <v>2901</v>
      </c>
      <c r="H1097" s="2" t="str">
        <f>IF(G1097&lt;F1097, "Error", "OK")</f>
        <v>OK</v>
      </c>
      <c r="I1097" s="2">
        <v>32</v>
      </c>
      <c r="J1097" s="2" t="s">
        <v>10026</v>
      </c>
      <c r="K1097" s="2">
        <v>47</v>
      </c>
      <c r="L1097" s="2">
        <v>43</v>
      </c>
      <c r="M1097" s="2">
        <v>6</v>
      </c>
      <c r="N1097" s="2" t="s">
        <v>10026</v>
      </c>
      <c r="O1097" s="2">
        <v>5</v>
      </c>
      <c r="P1097" s="2" t="s">
        <v>10025</v>
      </c>
      <c r="Q1097" s="2">
        <v>132.52126742828341</v>
      </c>
      <c r="R1097" s="2">
        <f t="shared" si="34"/>
        <v>132.52126742828332</v>
      </c>
      <c r="S1097" s="2">
        <v>212.70139306428311</v>
      </c>
      <c r="T1097" s="2">
        <v>80.180125635999786</v>
      </c>
      <c r="U1097" s="2">
        <f t="shared" si="35"/>
        <v>37.696098027795969</v>
      </c>
      <c r="V1097" s="2">
        <v>4</v>
      </c>
      <c r="W1097" s="2" t="str">
        <f>IF(ISBLANK(V1097), "Missing", "OK")</f>
        <v>OK</v>
      </c>
      <c r="X1097" s="2" t="s">
        <v>10025</v>
      </c>
    </row>
    <row r="1098" spans="1:24" x14ac:dyDescent="0.35">
      <c r="A1098" s="2" t="s">
        <v>8922</v>
      </c>
      <c r="B1098" s="2" t="b">
        <f>COUNTIF(A:A, A1098)&gt;1</f>
        <v>0</v>
      </c>
      <c r="C1098" s="5">
        <v>45570.958333333336</v>
      </c>
      <c r="D1098" s="2" t="s">
        <v>10021</v>
      </c>
      <c r="E1098" s="2" t="s">
        <v>10024</v>
      </c>
      <c r="F1098" s="2">
        <v>306</v>
      </c>
      <c r="G1098" s="2">
        <v>4382</v>
      </c>
      <c r="H1098" s="2" t="str">
        <f>IF(G1098&lt;F1098, "Error", "OK")</f>
        <v>OK</v>
      </c>
      <c r="I1098" s="2">
        <v>68</v>
      </c>
      <c r="J1098" s="2" t="s">
        <v>10026</v>
      </c>
      <c r="K1098" s="2">
        <v>29</v>
      </c>
      <c r="L1098" s="2">
        <v>44</v>
      </c>
      <c r="M1098" s="2">
        <v>16</v>
      </c>
      <c r="N1098" s="2" t="s">
        <v>10025</v>
      </c>
      <c r="O1098" s="2">
        <v>3</v>
      </c>
      <c r="P1098" s="2" t="s">
        <v>10026</v>
      </c>
      <c r="Q1098" s="2">
        <v>467.91840386443812</v>
      </c>
      <c r="R1098" s="2">
        <f t="shared" si="34"/>
        <v>467.91840386443812</v>
      </c>
      <c r="S1098" s="2">
        <v>975.80903453157691</v>
      </c>
      <c r="T1098" s="2">
        <v>507.89063066713879</v>
      </c>
      <c r="U1098" s="2">
        <f t="shared" si="35"/>
        <v>52.048158266022249</v>
      </c>
      <c r="V1098" s="2">
        <v>3</v>
      </c>
      <c r="W1098" s="2" t="str">
        <f>IF(ISBLANK(V1098), "Missing", "OK")</f>
        <v>OK</v>
      </c>
      <c r="X1098" s="2" t="s">
        <v>10025</v>
      </c>
    </row>
    <row r="1099" spans="1:24" x14ac:dyDescent="0.35">
      <c r="A1099" s="2" t="s">
        <v>8921</v>
      </c>
      <c r="B1099" s="2" t="b">
        <f>COUNTIF(A:A, A1099)&gt;1</f>
        <v>0</v>
      </c>
      <c r="C1099" s="5">
        <v>45570.916666666664</v>
      </c>
      <c r="D1099" s="2" t="s">
        <v>10021</v>
      </c>
      <c r="E1099" s="2" t="s">
        <v>10024</v>
      </c>
      <c r="F1099" s="2">
        <v>212</v>
      </c>
      <c r="G1099" s="2">
        <v>1188</v>
      </c>
      <c r="H1099" s="2" t="str">
        <f>IF(G1099&lt;F1099, "Error", "OK")</f>
        <v>OK</v>
      </c>
      <c r="I1099" s="2">
        <v>19</v>
      </c>
      <c r="J1099" s="2" t="s">
        <v>10026</v>
      </c>
      <c r="K1099" s="2">
        <v>9</v>
      </c>
      <c r="L1099" s="2">
        <v>44</v>
      </c>
      <c r="M1099" s="2">
        <v>16</v>
      </c>
      <c r="N1099" s="2" t="s">
        <v>10026</v>
      </c>
      <c r="O1099" s="2">
        <v>9</v>
      </c>
      <c r="P1099" s="2" t="s">
        <v>10025</v>
      </c>
      <c r="Q1099" s="2">
        <v>309.06137679300957</v>
      </c>
      <c r="R1099" s="2">
        <f t="shared" si="34"/>
        <v>309.06137679300952</v>
      </c>
      <c r="S1099" s="2">
        <v>636.66745527385012</v>
      </c>
      <c r="T1099" s="2">
        <v>327.60607848084061</v>
      </c>
      <c r="U1099" s="2">
        <f t="shared" si="35"/>
        <v>51.456388380952703</v>
      </c>
      <c r="V1099" s="2">
        <v>3</v>
      </c>
      <c r="W1099" s="2" t="str">
        <f>IF(ISBLANK(V1099), "Missing", "OK")</f>
        <v>OK</v>
      </c>
      <c r="X1099" s="2" t="s">
        <v>10025</v>
      </c>
    </row>
    <row r="1100" spans="1:24" x14ac:dyDescent="0.35">
      <c r="A1100" s="2" t="s">
        <v>8920</v>
      </c>
      <c r="B1100" s="2" t="b">
        <f>COUNTIF(A:A, A1100)&gt;1</f>
        <v>0</v>
      </c>
      <c r="C1100" s="5">
        <v>45570.875</v>
      </c>
      <c r="D1100" s="2" t="s">
        <v>10021</v>
      </c>
      <c r="E1100" s="2" t="s">
        <v>10022</v>
      </c>
      <c r="F1100" s="2">
        <v>277</v>
      </c>
      <c r="G1100" s="2">
        <v>4650</v>
      </c>
      <c r="H1100" s="2" t="str">
        <f>IF(G1100&lt;F1100, "Error", "OK")</f>
        <v>OK</v>
      </c>
      <c r="I1100" s="2">
        <v>4</v>
      </c>
      <c r="J1100" s="2" t="s">
        <v>10025</v>
      </c>
      <c r="K1100" s="2">
        <v>0</v>
      </c>
      <c r="L1100" s="2">
        <v>25</v>
      </c>
      <c r="M1100" s="2">
        <v>0</v>
      </c>
      <c r="N1100" s="2" t="s">
        <v>10026</v>
      </c>
      <c r="O1100" s="2">
        <v>2</v>
      </c>
      <c r="P1100" s="2" t="s">
        <v>10025</v>
      </c>
      <c r="Q1100" s="2">
        <v>151.07702995297211</v>
      </c>
      <c r="R1100" s="2">
        <f t="shared" si="34"/>
        <v>151.07702995297208</v>
      </c>
      <c r="S1100" s="2">
        <v>313.87346171460598</v>
      </c>
      <c r="T1100" s="2">
        <v>162.7964317616339</v>
      </c>
      <c r="U1100" s="2">
        <f t="shared" si="35"/>
        <v>51.866899123080024</v>
      </c>
      <c r="V1100" s="2">
        <v>5</v>
      </c>
      <c r="W1100" s="2" t="str">
        <f>IF(ISBLANK(V1100), "Missing", "OK")</f>
        <v>OK</v>
      </c>
      <c r="X1100" s="2" t="s">
        <v>10025</v>
      </c>
    </row>
    <row r="1101" spans="1:24" x14ac:dyDescent="0.35">
      <c r="A1101" s="2" t="s">
        <v>8919</v>
      </c>
      <c r="B1101" s="2" t="b">
        <f>COUNTIF(A:A, A1101)&gt;1</f>
        <v>0</v>
      </c>
      <c r="C1101" s="5">
        <v>45570.833333333336</v>
      </c>
      <c r="D1101" s="2" t="s">
        <v>10019</v>
      </c>
      <c r="E1101" s="2" t="s">
        <v>10022</v>
      </c>
      <c r="F1101" s="2">
        <v>480</v>
      </c>
      <c r="G1101" s="2">
        <v>1287</v>
      </c>
      <c r="H1101" s="2" t="str">
        <f>IF(G1101&lt;F1101, "Error", "OK")</f>
        <v>OK</v>
      </c>
      <c r="I1101" s="2">
        <v>22</v>
      </c>
      <c r="J1101" s="2" t="s">
        <v>10025</v>
      </c>
      <c r="K1101" s="2">
        <v>0</v>
      </c>
      <c r="L1101" s="2">
        <v>20</v>
      </c>
      <c r="M1101" s="2">
        <v>0</v>
      </c>
      <c r="N1101" s="2" t="s">
        <v>10026</v>
      </c>
      <c r="O1101" s="2">
        <v>2</v>
      </c>
      <c r="P1101" s="2" t="s">
        <v>10025</v>
      </c>
      <c r="Q1101" s="2">
        <v>215.27919081013169</v>
      </c>
      <c r="R1101" s="2">
        <f t="shared" si="34"/>
        <v>215.27919081013169</v>
      </c>
      <c r="S1101" s="2">
        <v>509.79140311964431</v>
      </c>
      <c r="T1101" s="2">
        <v>294.51221230951262</v>
      </c>
      <c r="U1101" s="2">
        <f t="shared" si="35"/>
        <v>57.771121777899573</v>
      </c>
      <c r="V1101" s="2">
        <v>5</v>
      </c>
      <c r="W1101" s="2" t="str">
        <f>IF(ISBLANK(V1101), "Missing", "OK")</f>
        <v>OK</v>
      </c>
      <c r="X1101" s="2" t="s">
        <v>10025</v>
      </c>
    </row>
    <row r="1102" spans="1:24" x14ac:dyDescent="0.35">
      <c r="A1102" s="2" t="s">
        <v>8918</v>
      </c>
      <c r="B1102" s="2" t="b">
        <f>COUNTIF(A:A, A1102)&gt;1</f>
        <v>0</v>
      </c>
      <c r="C1102" s="5">
        <v>45570.791666666664</v>
      </c>
      <c r="D1102" s="2" t="s">
        <v>10019</v>
      </c>
      <c r="E1102" s="2" t="s">
        <v>10022</v>
      </c>
      <c r="F1102" s="2">
        <v>421</v>
      </c>
      <c r="G1102" s="2">
        <v>4492</v>
      </c>
      <c r="H1102" s="2" t="str">
        <f>IF(G1102&lt;F1102, "Error", "OK")</f>
        <v>OK</v>
      </c>
      <c r="I1102" s="2">
        <v>7</v>
      </c>
      <c r="J1102" s="2" t="s">
        <v>10025</v>
      </c>
      <c r="K1102" s="2">
        <v>0</v>
      </c>
      <c r="L1102" s="2">
        <v>25</v>
      </c>
      <c r="M1102" s="2">
        <v>18</v>
      </c>
      <c r="N1102" s="2" t="s">
        <v>10026</v>
      </c>
      <c r="O1102" s="2">
        <v>8</v>
      </c>
      <c r="P1102" s="2" t="s">
        <v>10025</v>
      </c>
      <c r="Q1102" s="2">
        <v>450.92066496980487</v>
      </c>
      <c r="R1102" s="2">
        <f t="shared" si="34"/>
        <v>450.92066496980493</v>
      </c>
      <c r="S1102" s="2">
        <v>875.40153889285341</v>
      </c>
      <c r="T1102" s="2">
        <v>424.48087392304848</v>
      </c>
      <c r="U1102" s="2">
        <f t="shared" si="35"/>
        <v>48.489847808572755</v>
      </c>
      <c r="V1102" s="2">
        <v>4</v>
      </c>
      <c r="W1102" s="2" t="str">
        <f>IF(ISBLANK(V1102), "Missing", "OK")</f>
        <v>OK</v>
      </c>
      <c r="X1102" s="2" t="s">
        <v>10025</v>
      </c>
    </row>
    <row r="1103" spans="1:24" x14ac:dyDescent="0.35">
      <c r="A1103" s="2" t="s">
        <v>8917</v>
      </c>
      <c r="B1103" s="2" t="b">
        <f>COUNTIF(A:A, A1103)&gt;1</f>
        <v>0</v>
      </c>
      <c r="C1103" s="5">
        <v>45570.75</v>
      </c>
      <c r="D1103" s="2" t="s">
        <v>10019</v>
      </c>
      <c r="E1103" s="2" t="s">
        <v>10023</v>
      </c>
      <c r="F1103" s="2">
        <v>39</v>
      </c>
      <c r="G1103" s="2">
        <v>2541</v>
      </c>
      <c r="H1103" s="2" t="str">
        <f>IF(G1103&lt;F1103, "Error", "OK")</f>
        <v>OK</v>
      </c>
      <c r="I1103" s="2">
        <v>42</v>
      </c>
      <c r="J1103" s="2" t="s">
        <v>10026</v>
      </c>
      <c r="K1103" s="2">
        <v>13</v>
      </c>
      <c r="L1103" s="2">
        <v>31</v>
      </c>
      <c r="M1103" s="2">
        <v>8</v>
      </c>
      <c r="N1103" s="2" t="s">
        <v>10026</v>
      </c>
      <c r="O1103" s="2">
        <v>6</v>
      </c>
      <c r="P1103" s="2" t="s">
        <v>10025</v>
      </c>
      <c r="Q1103" s="2">
        <v>144.49685834357129</v>
      </c>
      <c r="R1103" s="2">
        <f t="shared" si="34"/>
        <v>144.49685834357129</v>
      </c>
      <c r="S1103" s="2">
        <v>324.13904761594569</v>
      </c>
      <c r="T1103" s="2">
        <v>179.6421892723744</v>
      </c>
      <c r="U1103" s="2">
        <f t="shared" si="35"/>
        <v>55.421335563749309</v>
      </c>
      <c r="V1103" s="2">
        <v>4</v>
      </c>
      <c r="W1103" s="2" t="str">
        <f>IF(ISBLANK(V1103), "Missing", "OK")</f>
        <v>OK</v>
      </c>
      <c r="X1103" s="2" t="s">
        <v>10025</v>
      </c>
    </row>
    <row r="1104" spans="1:24" x14ac:dyDescent="0.35">
      <c r="A1104" s="2" t="s">
        <v>8916</v>
      </c>
      <c r="B1104" s="2" t="b">
        <f>COUNTIF(A:A, A1104)&gt;1</f>
        <v>0</v>
      </c>
      <c r="C1104" s="5">
        <v>45570.708333333336</v>
      </c>
      <c r="D1104" s="2" t="s">
        <v>10019</v>
      </c>
      <c r="E1104" s="2" t="s">
        <v>10024</v>
      </c>
      <c r="F1104" s="2">
        <v>274</v>
      </c>
      <c r="G1104" s="2">
        <v>2190</v>
      </c>
      <c r="H1104" s="2" t="str">
        <f>IF(G1104&lt;F1104, "Error", "OK")</f>
        <v>OK</v>
      </c>
      <c r="I1104" s="2">
        <v>25</v>
      </c>
      <c r="J1104" s="2" t="s">
        <v>10025</v>
      </c>
      <c r="K1104" s="2">
        <v>0</v>
      </c>
      <c r="L1104" s="2">
        <v>35</v>
      </c>
      <c r="M1104" s="2">
        <v>18</v>
      </c>
      <c r="N1104" s="2" t="s">
        <v>10026</v>
      </c>
      <c r="O1104" s="2">
        <v>7</v>
      </c>
      <c r="P1104" s="2" t="s">
        <v>10025</v>
      </c>
      <c r="Q1104" s="2">
        <v>379.64252464109001</v>
      </c>
      <c r="R1104" s="2">
        <f t="shared" si="34"/>
        <v>379.64252464109006</v>
      </c>
      <c r="S1104" s="2">
        <v>698.11335907674345</v>
      </c>
      <c r="T1104" s="2">
        <v>318.47083443565339</v>
      </c>
      <c r="U1104" s="2">
        <f t="shared" si="35"/>
        <v>45.618785301119551</v>
      </c>
      <c r="V1104" s="2">
        <v>4</v>
      </c>
      <c r="W1104" s="2" t="str">
        <f>IF(ISBLANK(V1104), "Missing", "OK")</f>
        <v>OK</v>
      </c>
      <c r="X1104" s="2" t="s">
        <v>10025</v>
      </c>
    </row>
    <row r="1105" spans="1:24" x14ac:dyDescent="0.35">
      <c r="A1105" s="2" t="s">
        <v>8915</v>
      </c>
      <c r="B1105" s="2" t="b">
        <f>COUNTIF(A:A, A1105)&gt;1</f>
        <v>0</v>
      </c>
      <c r="C1105" s="5">
        <v>45570.666666666664</v>
      </c>
      <c r="D1105" s="2" t="s">
        <v>10020</v>
      </c>
      <c r="E1105" s="2" t="s">
        <v>10024</v>
      </c>
      <c r="F1105" s="2">
        <v>28</v>
      </c>
      <c r="G1105" s="2">
        <v>4884</v>
      </c>
      <c r="H1105" s="2" t="str">
        <f>IF(G1105&lt;F1105, "Error", "OK")</f>
        <v>OK</v>
      </c>
      <c r="I1105" s="2">
        <v>44</v>
      </c>
      <c r="J1105" s="2" t="s">
        <v>10025</v>
      </c>
      <c r="K1105" s="2">
        <v>0</v>
      </c>
      <c r="L1105" s="2">
        <v>22</v>
      </c>
      <c r="M1105" s="2">
        <v>9</v>
      </c>
      <c r="N1105" s="2" t="s">
        <v>10026</v>
      </c>
      <c r="O1105" s="2">
        <v>1</v>
      </c>
      <c r="P1105" s="2" t="s">
        <v>10025</v>
      </c>
      <c r="Q1105" s="2">
        <v>375.59874646123097</v>
      </c>
      <c r="R1105" s="2">
        <f t="shared" si="34"/>
        <v>375.59874646123109</v>
      </c>
      <c r="S1105" s="2">
        <v>810.60535238818306</v>
      </c>
      <c r="T1105" s="2">
        <v>435.00660592695198</v>
      </c>
      <c r="U1105" s="2">
        <f t="shared" si="35"/>
        <v>53.664413224678022</v>
      </c>
      <c r="V1105" s="2">
        <v>4</v>
      </c>
      <c r="W1105" s="2" t="str">
        <f>IF(ISBLANK(V1105), "Missing", "OK")</f>
        <v>OK</v>
      </c>
      <c r="X1105" s="2" t="s">
        <v>10025</v>
      </c>
    </row>
    <row r="1106" spans="1:24" x14ac:dyDescent="0.35">
      <c r="A1106" s="2" t="s">
        <v>8914</v>
      </c>
      <c r="B1106" s="2" t="b">
        <f>COUNTIF(A:A, A1106)&gt;1</f>
        <v>0</v>
      </c>
      <c r="C1106" s="5">
        <v>45570.625</v>
      </c>
      <c r="D1106" s="2" t="s">
        <v>10021</v>
      </c>
      <c r="E1106" s="2" t="s">
        <v>10022</v>
      </c>
      <c r="F1106" s="2">
        <v>113</v>
      </c>
      <c r="G1106" s="2">
        <v>1967</v>
      </c>
      <c r="H1106" s="2" t="str">
        <f>IF(G1106&lt;F1106, "Error", "OK")</f>
        <v>OK</v>
      </c>
      <c r="I1106" s="2">
        <v>17</v>
      </c>
      <c r="J1106" s="2" t="s">
        <v>10025</v>
      </c>
      <c r="K1106" s="2">
        <v>0</v>
      </c>
      <c r="L1106" s="2">
        <v>27</v>
      </c>
      <c r="M1106" s="2">
        <v>9</v>
      </c>
      <c r="N1106" s="2" t="s">
        <v>10025</v>
      </c>
      <c r="O1106" s="2">
        <v>3</v>
      </c>
      <c r="P1106" s="2" t="s">
        <v>10026</v>
      </c>
      <c r="Q1106" s="2">
        <v>186.12936921546199</v>
      </c>
      <c r="R1106" s="2">
        <f t="shared" si="34"/>
        <v>186.12936921546213</v>
      </c>
      <c r="S1106" s="2">
        <v>443.14410334049762</v>
      </c>
      <c r="T1106" s="2">
        <v>257.01473412503549</v>
      </c>
      <c r="U1106" s="2">
        <f t="shared" si="35"/>
        <v>57.998003851932936</v>
      </c>
      <c r="V1106" s="2">
        <v>5</v>
      </c>
      <c r="W1106" s="2" t="str">
        <f>IF(ISBLANK(V1106), "Missing", "OK")</f>
        <v>OK</v>
      </c>
      <c r="X1106" s="2" t="s">
        <v>10025</v>
      </c>
    </row>
    <row r="1107" spans="1:24" x14ac:dyDescent="0.35">
      <c r="A1107" s="2" t="s">
        <v>8913</v>
      </c>
      <c r="B1107" s="2" t="b">
        <f>COUNTIF(A:A, A1107)&gt;1</f>
        <v>0</v>
      </c>
      <c r="C1107" s="5">
        <v>45570.583333333336</v>
      </c>
      <c r="D1107" s="2" t="s">
        <v>10020</v>
      </c>
      <c r="E1107" s="2" t="s">
        <v>10024</v>
      </c>
      <c r="F1107" s="2">
        <v>426</v>
      </c>
      <c r="G1107" s="2">
        <v>3571</v>
      </c>
      <c r="H1107" s="2" t="str">
        <f>IF(G1107&lt;F1107, "Error", "OK")</f>
        <v>OK</v>
      </c>
      <c r="I1107" s="2">
        <v>45</v>
      </c>
      <c r="J1107" s="2" t="s">
        <v>10026</v>
      </c>
      <c r="K1107" s="2">
        <v>32</v>
      </c>
      <c r="L1107" s="2">
        <v>12</v>
      </c>
      <c r="M1107" s="2">
        <v>0</v>
      </c>
      <c r="N1107" s="2" t="s">
        <v>10026</v>
      </c>
      <c r="O1107" s="2">
        <v>3</v>
      </c>
      <c r="P1107" s="2" t="s">
        <v>10025</v>
      </c>
      <c r="Q1107" s="2">
        <v>494.26599789496203</v>
      </c>
      <c r="R1107" s="2">
        <f t="shared" si="34"/>
        <v>494.26599789496197</v>
      </c>
      <c r="S1107" s="2">
        <v>636.32314116265138</v>
      </c>
      <c r="T1107" s="2">
        <v>142.05714326768941</v>
      </c>
      <c r="U1107" s="2">
        <f t="shared" si="35"/>
        <v>22.324686009081983</v>
      </c>
      <c r="V1107" s="2">
        <v>3</v>
      </c>
      <c r="W1107" s="2" t="str">
        <f>IF(ISBLANK(V1107), "Missing", "OK")</f>
        <v>OK</v>
      </c>
      <c r="X1107" s="2" t="s">
        <v>10025</v>
      </c>
    </row>
    <row r="1108" spans="1:24" x14ac:dyDescent="0.35">
      <c r="A1108" s="2" t="s">
        <v>8912</v>
      </c>
      <c r="B1108" s="2" t="b">
        <f>COUNTIF(A:A, A1108)&gt;1</f>
        <v>0</v>
      </c>
      <c r="C1108" s="5">
        <v>45570.541666666664</v>
      </c>
      <c r="D1108" s="2" t="s">
        <v>10020</v>
      </c>
      <c r="E1108" s="2" t="s">
        <v>10024</v>
      </c>
      <c r="F1108" s="2">
        <v>478</v>
      </c>
      <c r="G1108" s="2">
        <v>1579</v>
      </c>
      <c r="H1108" s="2" t="str">
        <f>IF(G1108&lt;F1108, "Error", "OK")</f>
        <v>OK</v>
      </c>
      <c r="I1108" s="2">
        <v>41</v>
      </c>
      <c r="J1108" s="2" t="s">
        <v>10025</v>
      </c>
      <c r="K1108" s="2">
        <v>0</v>
      </c>
      <c r="L1108" s="2">
        <v>29</v>
      </c>
      <c r="M1108" s="2">
        <v>11</v>
      </c>
      <c r="N1108" s="2" t="s">
        <v>10026</v>
      </c>
      <c r="O1108" s="2">
        <v>6</v>
      </c>
      <c r="P1108" s="2" t="s">
        <v>10025</v>
      </c>
      <c r="Q1108" s="2">
        <v>496.34546855241848</v>
      </c>
      <c r="R1108" s="2">
        <f t="shared" si="34"/>
        <v>496.34546855241859</v>
      </c>
      <c r="S1108" s="2">
        <v>874.65467904050388</v>
      </c>
      <c r="T1108" s="2">
        <v>378.30921048808528</v>
      </c>
      <c r="U1108" s="2">
        <f t="shared" si="35"/>
        <v>43.252408013536318</v>
      </c>
      <c r="V1108" s="2">
        <v>1</v>
      </c>
      <c r="W1108" s="2" t="str">
        <f>IF(ISBLANK(V1108), "Missing", "OK")</f>
        <v>OK</v>
      </c>
      <c r="X1108" s="2" t="s">
        <v>10025</v>
      </c>
    </row>
    <row r="1109" spans="1:24" x14ac:dyDescent="0.35">
      <c r="A1109" s="2" t="s">
        <v>8911</v>
      </c>
      <c r="B1109" s="2" t="b">
        <f>COUNTIF(A:A, A1109)&gt;1</f>
        <v>0</v>
      </c>
      <c r="C1109" s="5">
        <v>45570.5</v>
      </c>
      <c r="D1109" s="2" t="s">
        <v>10020</v>
      </c>
      <c r="E1109" s="2" t="s">
        <v>10022</v>
      </c>
      <c r="F1109" s="2">
        <v>26</v>
      </c>
      <c r="G1109" s="2">
        <v>4132</v>
      </c>
      <c r="H1109" s="2" t="str">
        <f>IF(G1109&lt;F1109, "Error", "OK")</f>
        <v>OK</v>
      </c>
      <c r="I1109" s="2">
        <v>56</v>
      </c>
      <c r="J1109" s="2" t="s">
        <v>10025</v>
      </c>
      <c r="K1109" s="2">
        <v>0</v>
      </c>
      <c r="L1109" s="2">
        <v>35</v>
      </c>
      <c r="M1109" s="2">
        <v>4</v>
      </c>
      <c r="N1109" s="2" t="s">
        <v>10026</v>
      </c>
      <c r="O1109" s="2">
        <v>8</v>
      </c>
      <c r="P1109" s="2" t="s">
        <v>10025</v>
      </c>
      <c r="Q1109" s="2">
        <v>467.59409301121008</v>
      </c>
      <c r="R1109" s="2">
        <f t="shared" si="34"/>
        <v>467.59409301121013</v>
      </c>
      <c r="S1109" s="2">
        <v>890.90018888769964</v>
      </c>
      <c r="T1109" s="2">
        <v>423.30609587648951</v>
      </c>
      <c r="U1109" s="2">
        <f t="shared" si="35"/>
        <v>47.514424304364852</v>
      </c>
      <c r="V1109" s="2">
        <v>1</v>
      </c>
      <c r="W1109" s="2" t="str">
        <f>IF(ISBLANK(V1109), "Missing", "OK")</f>
        <v>OK</v>
      </c>
      <c r="X1109" s="2" t="s">
        <v>10025</v>
      </c>
    </row>
    <row r="1110" spans="1:24" x14ac:dyDescent="0.35">
      <c r="A1110" s="2" t="s">
        <v>8910</v>
      </c>
      <c r="B1110" s="2" t="b">
        <f>COUNTIF(A:A, A1110)&gt;1</f>
        <v>0</v>
      </c>
      <c r="C1110" s="5">
        <v>45570.458333333336</v>
      </c>
      <c r="D1110" s="2" t="s">
        <v>10019</v>
      </c>
      <c r="E1110" s="2" t="s">
        <v>10024</v>
      </c>
      <c r="F1110" s="2">
        <v>436</v>
      </c>
      <c r="G1110" s="2">
        <v>1753</v>
      </c>
      <c r="H1110" s="2" t="str">
        <f>IF(G1110&lt;F1110, "Error", "OK")</f>
        <v>OK</v>
      </c>
      <c r="I1110" s="2">
        <v>17</v>
      </c>
      <c r="J1110" s="2" t="s">
        <v>10026</v>
      </c>
      <c r="K1110" s="2">
        <v>7</v>
      </c>
      <c r="L1110" s="2">
        <v>41</v>
      </c>
      <c r="M1110" s="2">
        <v>7</v>
      </c>
      <c r="N1110" s="2" t="s">
        <v>10026</v>
      </c>
      <c r="O1110" s="2">
        <v>5</v>
      </c>
      <c r="P1110" s="2" t="s">
        <v>10025</v>
      </c>
      <c r="Q1110" s="2">
        <v>159.4821517355256</v>
      </c>
      <c r="R1110" s="2">
        <f t="shared" si="34"/>
        <v>159.48215173552558</v>
      </c>
      <c r="S1110" s="2">
        <v>196.05914198918731</v>
      </c>
      <c r="T1110" s="2">
        <v>36.576990253661727</v>
      </c>
      <c r="U1110" s="2">
        <f t="shared" si="35"/>
        <v>18.656100339192015</v>
      </c>
      <c r="V1110" s="2">
        <v>5</v>
      </c>
      <c r="W1110" s="2" t="str">
        <f>IF(ISBLANK(V1110), "Missing", "OK")</f>
        <v>OK</v>
      </c>
      <c r="X1110" s="2" t="s">
        <v>10025</v>
      </c>
    </row>
    <row r="1111" spans="1:24" x14ac:dyDescent="0.35">
      <c r="A1111" s="2" t="s">
        <v>8909</v>
      </c>
      <c r="B1111" s="2" t="b">
        <f>COUNTIF(A:A, A1111)&gt;1</f>
        <v>0</v>
      </c>
      <c r="C1111" s="5">
        <v>45570.416666666664</v>
      </c>
      <c r="D1111" s="2" t="s">
        <v>10020</v>
      </c>
      <c r="E1111" s="2" t="s">
        <v>10022</v>
      </c>
      <c r="F1111" s="2">
        <v>28</v>
      </c>
      <c r="G1111" s="2">
        <v>3059</v>
      </c>
      <c r="H1111" s="2" t="str">
        <f>IF(G1111&lt;F1111, "Error", "OK")</f>
        <v>OK</v>
      </c>
      <c r="I1111" s="2">
        <v>67</v>
      </c>
      <c r="J1111" s="2" t="s">
        <v>10026</v>
      </c>
      <c r="K1111" s="2">
        <v>37</v>
      </c>
      <c r="L1111" s="2">
        <v>44</v>
      </c>
      <c r="M1111" s="2">
        <v>10</v>
      </c>
      <c r="N1111" s="2" t="s">
        <v>10026</v>
      </c>
      <c r="O1111" s="2">
        <v>2</v>
      </c>
      <c r="P1111" s="2" t="s">
        <v>10025</v>
      </c>
      <c r="Q1111" s="2">
        <v>184.98169492406561</v>
      </c>
      <c r="R1111" s="2">
        <f t="shared" si="34"/>
        <v>184.98169492406561</v>
      </c>
      <c r="S1111" s="2">
        <v>456.98386606925618</v>
      </c>
      <c r="T1111" s="2">
        <v>272.00217114519057</v>
      </c>
      <c r="U1111" s="2">
        <f t="shared" si="35"/>
        <v>59.521175984792528</v>
      </c>
      <c r="V1111" s="2">
        <v>4</v>
      </c>
      <c r="W1111" s="2" t="str">
        <f>IF(ISBLANK(V1111), "Missing", "OK")</f>
        <v>OK</v>
      </c>
      <c r="X1111" s="2" t="s">
        <v>10025</v>
      </c>
    </row>
    <row r="1112" spans="1:24" x14ac:dyDescent="0.35">
      <c r="A1112" s="2" t="s">
        <v>8908</v>
      </c>
      <c r="B1112" s="2" t="b">
        <f>COUNTIF(A:A, A1112)&gt;1</f>
        <v>0</v>
      </c>
      <c r="C1112" s="5">
        <v>45570.375</v>
      </c>
      <c r="D1112" s="2" t="s">
        <v>10020</v>
      </c>
      <c r="E1112" s="2" t="s">
        <v>10024</v>
      </c>
      <c r="F1112" s="2">
        <v>38</v>
      </c>
      <c r="G1112" s="2">
        <v>1950</v>
      </c>
      <c r="H1112" s="2" t="str">
        <f>IF(G1112&lt;F1112, "Error", "OK")</f>
        <v>OK</v>
      </c>
      <c r="I1112" s="2">
        <v>49</v>
      </c>
      <c r="J1112" s="2" t="s">
        <v>10025</v>
      </c>
      <c r="K1112" s="2">
        <v>0</v>
      </c>
      <c r="L1112" s="2">
        <v>19</v>
      </c>
      <c r="M1112" s="2">
        <v>15</v>
      </c>
      <c r="N1112" s="2" t="s">
        <v>10026</v>
      </c>
      <c r="O1112" s="2">
        <v>5</v>
      </c>
      <c r="P1112" s="2" t="s">
        <v>10025</v>
      </c>
      <c r="Q1112" s="2">
        <v>347.51245650424931</v>
      </c>
      <c r="R1112" s="2">
        <f t="shared" si="34"/>
        <v>347.5124565042492</v>
      </c>
      <c r="S1112" s="2">
        <v>760.76137726242132</v>
      </c>
      <c r="T1112" s="2">
        <v>413.24892075817212</v>
      </c>
      <c r="U1112" s="2">
        <f t="shared" si="35"/>
        <v>54.320439116564636</v>
      </c>
      <c r="V1112" s="2">
        <v>4</v>
      </c>
      <c r="W1112" s="2" t="str">
        <f>IF(ISBLANK(V1112), "Missing", "OK")</f>
        <v>OK</v>
      </c>
      <c r="X1112" s="2" t="s">
        <v>10025</v>
      </c>
    </row>
    <row r="1113" spans="1:24" x14ac:dyDescent="0.35">
      <c r="A1113" s="2" t="s">
        <v>8907</v>
      </c>
      <c r="B1113" s="2" t="b">
        <f>COUNTIF(A:A, A1113)&gt;1</f>
        <v>0</v>
      </c>
      <c r="C1113" s="5">
        <v>45570.333333333336</v>
      </c>
      <c r="D1113" s="2" t="s">
        <v>10021</v>
      </c>
      <c r="E1113" s="2" t="s">
        <v>10024</v>
      </c>
      <c r="F1113" s="2">
        <v>101</v>
      </c>
      <c r="G1113" s="2">
        <v>1278</v>
      </c>
      <c r="H1113" s="2" t="str">
        <f>IF(G1113&lt;F1113, "Error", "OK")</f>
        <v>OK</v>
      </c>
      <c r="I1113" s="2">
        <v>22</v>
      </c>
      <c r="J1113" s="2" t="s">
        <v>10025</v>
      </c>
      <c r="K1113" s="2">
        <v>0</v>
      </c>
      <c r="L1113" s="2">
        <v>42</v>
      </c>
      <c r="M1113" s="2">
        <v>0</v>
      </c>
      <c r="N1113" s="2" t="s">
        <v>10025</v>
      </c>
      <c r="O1113" s="2">
        <v>6</v>
      </c>
      <c r="P1113" s="2" t="s">
        <v>10026</v>
      </c>
      <c r="Q1113" s="2">
        <v>361.8366514850054</v>
      </c>
      <c r="R1113" s="2">
        <f t="shared" si="34"/>
        <v>361.8366514850054</v>
      </c>
      <c r="S1113" s="2">
        <v>462.55093817306948</v>
      </c>
      <c r="T1113" s="2">
        <v>100.71428668806411</v>
      </c>
      <c r="U1113" s="2">
        <f t="shared" si="35"/>
        <v>21.773663909504499</v>
      </c>
      <c r="V1113" s="2">
        <v>4</v>
      </c>
      <c r="W1113" s="2" t="str">
        <f>IF(ISBLANK(V1113), "Missing", "OK")</f>
        <v>OK</v>
      </c>
      <c r="X1113" s="2" t="s">
        <v>10025</v>
      </c>
    </row>
    <row r="1114" spans="1:24" x14ac:dyDescent="0.35">
      <c r="A1114" s="2" t="s">
        <v>8906</v>
      </c>
      <c r="B1114" s="2" t="b">
        <f>COUNTIF(A:A, A1114)&gt;1</f>
        <v>0</v>
      </c>
      <c r="C1114" s="5">
        <v>45570.291666666664</v>
      </c>
      <c r="D1114" s="2" t="s">
        <v>10020</v>
      </c>
      <c r="E1114" s="2" t="s">
        <v>10022</v>
      </c>
      <c r="F1114" s="2">
        <v>499</v>
      </c>
      <c r="G1114" s="2">
        <v>3632</v>
      </c>
      <c r="H1114" s="2" t="str">
        <f>IF(G1114&lt;F1114, "Error", "OK")</f>
        <v>OK</v>
      </c>
      <c r="I1114" s="2">
        <v>39</v>
      </c>
      <c r="J1114" s="2" t="s">
        <v>10025</v>
      </c>
      <c r="K1114" s="2">
        <v>0</v>
      </c>
      <c r="L1114" s="2">
        <v>25</v>
      </c>
      <c r="M1114" s="2">
        <v>0</v>
      </c>
      <c r="N1114" s="2" t="s">
        <v>10026</v>
      </c>
      <c r="O1114" s="2">
        <v>9</v>
      </c>
      <c r="P1114" s="2" t="s">
        <v>10025</v>
      </c>
      <c r="Q1114" s="2">
        <v>245.61191092116209</v>
      </c>
      <c r="R1114" s="2">
        <f t="shared" si="34"/>
        <v>245.61191092116223</v>
      </c>
      <c r="S1114" s="2">
        <v>397.52797800798322</v>
      </c>
      <c r="T1114" s="2">
        <v>151.91606708682099</v>
      </c>
      <c r="U1114" s="2">
        <f t="shared" si="35"/>
        <v>38.215188739186097</v>
      </c>
      <c r="V1114" s="2">
        <v>1</v>
      </c>
      <c r="W1114" s="2" t="str">
        <f>IF(ISBLANK(V1114), "Missing", "OK")</f>
        <v>OK</v>
      </c>
      <c r="X1114" s="2" t="s">
        <v>10025</v>
      </c>
    </row>
    <row r="1115" spans="1:24" x14ac:dyDescent="0.35">
      <c r="A1115" s="2" t="s">
        <v>8905</v>
      </c>
      <c r="B1115" s="2" t="b">
        <f>COUNTIF(A:A, A1115)&gt;1</f>
        <v>0</v>
      </c>
      <c r="C1115" s="5">
        <v>45570.25</v>
      </c>
      <c r="D1115" s="2" t="s">
        <v>10021</v>
      </c>
      <c r="E1115" s="2" t="s">
        <v>10024</v>
      </c>
      <c r="F1115" s="2">
        <v>43</v>
      </c>
      <c r="G1115" s="2">
        <v>4176</v>
      </c>
      <c r="H1115" s="2" t="str">
        <f>IF(G1115&lt;F1115, "Error", "OK")</f>
        <v>OK</v>
      </c>
      <c r="I1115" s="2">
        <v>54</v>
      </c>
      <c r="J1115" s="2" t="s">
        <v>10025</v>
      </c>
      <c r="K1115" s="2">
        <v>0</v>
      </c>
      <c r="L1115" s="2">
        <v>39</v>
      </c>
      <c r="M1115" s="2">
        <v>14</v>
      </c>
      <c r="N1115" s="2" t="s">
        <v>10026</v>
      </c>
      <c r="O1115" s="2">
        <v>6</v>
      </c>
      <c r="P1115" s="2" t="s">
        <v>10025</v>
      </c>
      <c r="Q1115" s="2">
        <v>91.389091406881988</v>
      </c>
      <c r="R1115" s="2">
        <f t="shared" si="34"/>
        <v>91.389091406882017</v>
      </c>
      <c r="S1115" s="2">
        <v>209.67851170603751</v>
      </c>
      <c r="T1115" s="2">
        <v>118.28942029915549</v>
      </c>
      <c r="U1115" s="2">
        <f t="shared" si="35"/>
        <v>56.414660394477345</v>
      </c>
      <c r="V1115" s="2">
        <v>3</v>
      </c>
      <c r="W1115" s="2" t="str">
        <f>IF(ISBLANK(V1115), "Missing", "OK")</f>
        <v>OK</v>
      </c>
      <c r="X1115" s="2" t="s">
        <v>10025</v>
      </c>
    </row>
    <row r="1116" spans="1:24" x14ac:dyDescent="0.35">
      <c r="A1116" s="2" t="s">
        <v>8904</v>
      </c>
      <c r="B1116" s="2" t="b">
        <f>COUNTIF(A:A, A1116)&gt;1</f>
        <v>0</v>
      </c>
      <c r="C1116" s="5">
        <v>45570.208333333336</v>
      </c>
      <c r="D1116" s="2" t="s">
        <v>10021</v>
      </c>
      <c r="E1116" s="2" t="s">
        <v>10023</v>
      </c>
      <c r="F1116" s="2">
        <v>69</v>
      </c>
      <c r="G1116" s="2">
        <v>4499</v>
      </c>
      <c r="H1116" s="2" t="str">
        <f>IF(G1116&lt;F1116, "Error", "OK")</f>
        <v>OK</v>
      </c>
      <c r="I1116" s="2">
        <v>47</v>
      </c>
      <c r="J1116" s="2" t="s">
        <v>10026</v>
      </c>
      <c r="K1116" s="2">
        <v>33</v>
      </c>
      <c r="L1116" s="2">
        <v>32</v>
      </c>
      <c r="M1116" s="2">
        <v>10</v>
      </c>
      <c r="N1116" s="2" t="s">
        <v>10026</v>
      </c>
      <c r="O1116" s="2">
        <v>1</v>
      </c>
      <c r="P1116" s="2" t="s">
        <v>10025</v>
      </c>
      <c r="Q1116" s="2">
        <v>363.31412037837248</v>
      </c>
      <c r="R1116" s="2">
        <f t="shared" si="34"/>
        <v>363.31412037837254</v>
      </c>
      <c r="S1116" s="2">
        <v>498.40400819852852</v>
      </c>
      <c r="T1116" s="2">
        <v>135.08988782015601</v>
      </c>
      <c r="U1116" s="2">
        <f t="shared" si="35"/>
        <v>27.104494666572958</v>
      </c>
      <c r="V1116" s="2">
        <v>2</v>
      </c>
      <c r="W1116" s="2" t="str">
        <f>IF(ISBLANK(V1116), "Missing", "OK")</f>
        <v>OK</v>
      </c>
      <c r="X1116" s="2" t="s">
        <v>10025</v>
      </c>
    </row>
    <row r="1117" spans="1:24" x14ac:dyDescent="0.35">
      <c r="A1117" s="2" t="s">
        <v>8903</v>
      </c>
      <c r="B1117" s="2" t="b">
        <f>COUNTIF(A:A, A1117)&gt;1</f>
        <v>0</v>
      </c>
      <c r="C1117" s="5">
        <v>45570.166666666664</v>
      </c>
      <c r="D1117" s="2" t="s">
        <v>10020</v>
      </c>
      <c r="E1117" s="2" t="s">
        <v>10024</v>
      </c>
      <c r="F1117" s="2">
        <v>54</v>
      </c>
      <c r="G1117" s="2">
        <v>1125</v>
      </c>
      <c r="H1117" s="2" t="str">
        <f>IF(G1117&lt;F1117, "Error", "OK")</f>
        <v>OK</v>
      </c>
      <c r="I1117" s="2">
        <v>37</v>
      </c>
      <c r="J1117" s="2" t="s">
        <v>10025</v>
      </c>
      <c r="K1117" s="2">
        <v>0</v>
      </c>
      <c r="L1117" s="2">
        <v>40</v>
      </c>
      <c r="M1117" s="2">
        <v>15</v>
      </c>
      <c r="N1117" s="2" t="s">
        <v>10026</v>
      </c>
      <c r="O1117" s="2">
        <v>8</v>
      </c>
      <c r="P1117" s="2" t="s">
        <v>10025</v>
      </c>
      <c r="Q1117" s="2">
        <v>57.874184537429016</v>
      </c>
      <c r="R1117" s="2">
        <f t="shared" si="34"/>
        <v>57.874184537428988</v>
      </c>
      <c r="S1117" s="2">
        <v>117.51274169738591</v>
      </c>
      <c r="T1117" s="2">
        <v>59.638557159956918</v>
      </c>
      <c r="U1117" s="2">
        <f t="shared" si="35"/>
        <v>50.750715453083153</v>
      </c>
      <c r="V1117" s="2">
        <v>4</v>
      </c>
      <c r="W1117" s="2" t="str">
        <f>IF(ISBLANK(V1117), "Missing", "OK")</f>
        <v>OK</v>
      </c>
      <c r="X1117" s="2" t="s">
        <v>10025</v>
      </c>
    </row>
    <row r="1118" spans="1:24" x14ac:dyDescent="0.35">
      <c r="A1118" s="2" t="s">
        <v>8902</v>
      </c>
      <c r="B1118" s="2" t="b">
        <f>COUNTIF(A:A, A1118)&gt;1</f>
        <v>0</v>
      </c>
      <c r="C1118" s="5">
        <v>45570.125</v>
      </c>
      <c r="D1118" s="2" t="s">
        <v>10020</v>
      </c>
      <c r="E1118" s="2" t="s">
        <v>10024</v>
      </c>
      <c r="F1118" s="2">
        <v>80</v>
      </c>
      <c r="G1118" s="2">
        <v>3723</v>
      </c>
      <c r="H1118" s="2" t="str">
        <f>IF(G1118&lt;F1118, "Error", "OK")</f>
        <v>OK</v>
      </c>
      <c r="I1118" s="2">
        <v>25</v>
      </c>
      <c r="J1118" s="2" t="s">
        <v>10025</v>
      </c>
      <c r="K1118" s="2">
        <v>0</v>
      </c>
      <c r="L1118" s="2">
        <v>25</v>
      </c>
      <c r="M1118" s="2">
        <v>14</v>
      </c>
      <c r="N1118" s="2" t="s">
        <v>10026</v>
      </c>
      <c r="O1118" s="2">
        <v>5</v>
      </c>
      <c r="P1118" s="2" t="s">
        <v>10025</v>
      </c>
      <c r="Q1118" s="2">
        <v>379.43784128513772</v>
      </c>
      <c r="R1118" s="2">
        <f t="shared" si="34"/>
        <v>379.43784128513767</v>
      </c>
      <c r="S1118" s="2">
        <v>922.41576048961622</v>
      </c>
      <c r="T1118" s="2">
        <v>542.97791920447855</v>
      </c>
      <c r="U1118" s="2">
        <f t="shared" si="35"/>
        <v>58.864770363015815</v>
      </c>
      <c r="V1118" s="2">
        <v>5</v>
      </c>
      <c r="W1118" s="2" t="str">
        <f>IF(ISBLANK(V1118), "Missing", "OK")</f>
        <v>OK</v>
      </c>
      <c r="X1118" s="2" t="s">
        <v>10025</v>
      </c>
    </row>
    <row r="1119" spans="1:24" x14ac:dyDescent="0.35">
      <c r="A1119" s="2" t="s">
        <v>8901</v>
      </c>
      <c r="B1119" s="2" t="b">
        <f>COUNTIF(A:A, A1119)&gt;1</f>
        <v>0</v>
      </c>
      <c r="C1119" s="5">
        <v>45570.083333333336</v>
      </c>
      <c r="D1119" s="2" t="s">
        <v>10021</v>
      </c>
      <c r="E1119" s="2" t="s">
        <v>10024</v>
      </c>
      <c r="F1119" s="2">
        <v>62</v>
      </c>
      <c r="G1119" s="2">
        <v>1981</v>
      </c>
      <c r="H1119" s="2" t="str">
        <f>IF(G1119&lt;F1119, "Error", "OK")</f>
        <v>OK</v>
      </c>
      <c r="I1119" s="2">
        <v>20</v>
      </c>
      <c r="J1119" s="2" t="s">
        <v>10025</v>
      </c>
      <c r="K1119" s="2">
        <v>0</v>
      </c>
      <c r="L1119" s="2">
        <v>15</v>
      </c>
      <c r="M1119" s="2">
        <v>6</v>
      </c>
      <c r="N1119" s="2" t="s">
        <v>10026</v>
      </c>
      <c r="O1119" s="2">
        <v>7</v>
      </c>
      <c r="P1119" s="2" t="s">
        <v>10025</v>
      </c>
      <c r="Q1119" s="2">
        <v>477.01487359466029</v>
      </c>
      <c r="R1119" s="2">
        <f t="shared" si="34"/>
        <v>477.01487359466029</v>
      </c>
      <c r="S1119" s="2">
        <v>786.15154711059176</v>
      </c>
      <c r="T1119" s="2">
        <v>309.13667351593148</v>
      </c>
      <c r="U1119" s="2">
        <f t="shared" si="35"/>
        <v>39.322783838831995</v>
      </c>
      <c r="V1119" s="2">
        <v>4</v>
      </c>
      <c r="W1119" s="2" t="str">
        <f>IF(ISBLANK(V1119), "Missing", "OK")</f>
        <v>OK</v>
      </c>
      <c r="X1119" s="2" t="s">
        <v>10025</v>
      </c>
    </row>
    <row r="1120" spans="1:24" x14ac:dyDescent="0.35">
      <c r="A1120" s="2" t="s">
        <v>8900</v>
      </c>
      <c r="B1120" s="2" t="b">
        <f>COUNTIF(A:A, A1120)&gt;1</f>
        <v>0</v>
      </c>
      <c r="C1120" s="5">
        <v>45570.041666666664</v>
      </c>
      <c r="D1120" s="2" t="s">
        <v>10021</v>
      </c>
      <c r="E1120" s="2" t="s">
        <v>10024</v>
      </c>
      <c r="F1120" s="2">
        <v>239</v>
      </c>
      <c r="G1120" s="2">
        <v>4478</v>
      </c>
      <c r="H1120" s="2" t="str">
        <f>IF(G1120&lt;F1120, "Error", "OK")</f>
        <v>OK</v>
      </c>
      <c r="I1120" s="2">
        <v>10</v>
      </c>
      <c r="J1120" s="2" t="s">
        <v>10025</v>
      </c>
      <c r="K1120" s="2">
        <v>0</v>
      </c>
      <c r="L1120" s="2">
        <v>8</v>
      </c>
      <c r="M1120" s="2">
        <v>11</v>
      </c>
      <c r="N1120" s="2" t="s">
        <v>10026</v>
      </c>
      <c r="O1120" s="2">
        <v>2</v>
      </c>
      <c r="P1120" s="2" t="s">
        <v>10025</v>
      </c>
      <c r="Q1120" s="2">
        <v>191.90434407523171</v>
      </c>
      <c r="R1120" s="2">
        <f t="shared" si="34"/>
        <v>191.90434407523171</v>
      </c>
      <c r="S1120" s="2">
        <v>371.62145780278121</v>
      </c>
      <c r="T1120" s="2">
        <v>179.7171137275495</v>
      </c>
      <c r="U1120" s="2">
        <f t="shared" si="35"/>
        <v>48.360262830389367</v>
      </c>
      <c r="V1120" s="2">
        <v>4</v>
      </c>
      <c r="W1120" s="2" t="str">
        <f>IF(ISBLANK(V1120), "Missing", "OK")</f>
        <v>OK</v>
      </c>
      <c r="X1120" s="2" t="s">
        <v>10025</v>
      </c>
    </row>
    <row r="1121" spans="1:24" x14ac:dyDescent="0.35">
      <c r="A1121" s="2" t="s">
        <v>8899</v>
      </c>
      <c r="B1121" s="2" t="b">
        <f>COUNTIF(A:A, A1121)&gt;1</f>
        <v>0</v>
      </c>
      <c r="C1121" s="5">
        <v>45570</v>
      </c>
      <c r="D1121" s="2" t="s">
        <v>10020</v>
      </c>
      <c r="E1121" s="2" t="s">
        <v>10024</v>
      </c>
      <c r="F1121" s="2">
        <v>229</v>
      </c>
      <c r="G1121" s="2">
        <v>1515</v>
      </c>
      <c r="H1121" s="2" t="str">
        <f>IF(G1121&lt;F1121, "Error", "OK")</f>
        <v>OK</v>
      </c>
      <c r="I1121" s="2">
        <v>16</v>
      </c>
      <c r="J1121" s="2" t="s">
        <v>10025</v>
      </c>
      <c r="K1121" s="2">
        <v>0</v>
      </c>
      <c r="L1121" s="2">
        <v>19</v>
      </c>
      <c r="M1121" s="2">
        <v>0</v>
      </c>
      <c r="N1121" s="2" t="s">
        <v>10025</v>
      </c>
      <c r="O1121" s="2">
        <v>2</v>
      </c>
      <c r="P1121" s="2" t="s">
        <v>10026</v>
      </c>
      <c r="Q1121" s="2">
        <v>48.626961688003163</v>
      </c>
      <c r="R1121" s="2">
        <f t="shared" si="34"/>
        <v>48.626961688003163</v>
      </c>
      <c r="S1121" s="2">
        <v>59.234986704888939</v>
      </c>
      <c r="T1121" s="2">
        <v>10.608025016885779</v>
      </c>
      <c r="U1121" s="2">
        <f t="shared" si="35"/>
        <v>17.908377475857947</v>
      </c>
      <c r="V1121" s="2">
        <v>4</v>
      </c>
      <c r="W1121" s="2" t="str">
        <f>IF(ISBLANK(V1121), "Missing", "OK")</f>
        <v>OK</v>
      </c>
      <c r="X1121" s="2" t="s">
        <v>10025</v>
      </c>
    </row>
    <row r="1122" spans="1:24" x14ac:dyDescent="0.35">
      <c r="A1122" s="2" t="s">
        <v>8898</v>
      </c>
      <c r="B1122" s="2" t="b">
        <f>COUNTIF(A:A, A1122)&gt;1</f>
        <v>0</v>
      </c>
      <c r="C1122" s="5">
        <v>45569.958333333336</v>
      </c>
      <c r="D1122" s="2" t="s">
        <v>10019</v>
      </c>
      <c r="E1122" s="2" t="s">
        <v>10023</v>
      </c>
      <c r="F1122" s="2">
        <v>18</v>
      </c>
      <c r="G1122" s="2">
        <v>2807</v>
      </c>
      <c r="H1122" s="2" t="str">
        <f>IF(G1122&lt;F1122, "Error", "OK")</f>
        <v>OK</v>
      </c>
      <c r="I1122" s="2">
        <v>65</v>
      </c>
      <c r="J1122" s="2" t="s">
        <v>10025</v>
      </c>
      <c r="K1122" s="2">
        <v>0</v>
      </c>
      <c r="L1122" s="2">
        <v>10</v>
      </c>
      <c r="M1122" s="2">
        <v>12</v>
      </c>
      <c r="N1122" s="2" t="s">
        <v>10026</v>
      </c>
      <c r="O1122" s="2">
        <v>2</v>
      </c>
      <c r="P1122" s="2" t="s">
        <v>10025</v>
      </c>
      <c r="Q1122" s="2">
        <v>290.20506777102878</v>
      </c>
      <c r="R1122" s="2">
        <f t="shared" si="34"/>
        <v>290.20506777102884</v>
      </c>
      <c r="S1122" s="2">
        <v>690.22616231334723</v>
      </c>
      <c r="T1122" s="2">
        <v>400.02109454231839</v>
      </c>
      <c r="U1122" s="2">
        <f t="shared" si="35"/>
        <v>57.9550756525392</v>
      </c>
      <c r="V1122" s="2">
        <v>4</v>
      </c>
      <c r="W1122" s="2" t="str">
        <f>IF(ISBLANK(V1122), "Missing", "OK")</f>
        <v>OK</v>
      </c>
      <c r="X1122" s="2" t="s">
        <v>10025</v>
      </c>
    </row>
    <row r="1123" spans="1:24" x14ac:dyDescent="0.35">
      <c r="A1123" s="2" t="s">
        <v>8897</v>
      </c>
      <c r="B1123" s="2" t="b">
        <f>COUNTIF(A:A, A1123)&gt;1</f>
        <v>0</v>
      </c>
      <c r="C1123" s="5">
        <v>45569.916666666664</v>
      </c>
      <c r="D1123" s="2" t="s">
        <v>10019</v>
      </c>
      <c r="E1123" s="2" t="s">
        <v>10024</v>
      </c>
      <c r="F1123" s="2">
        <v>445</v>
      </c>
      <c r="G1123" s="2">
        <v>2017</v>
      </c>
      <c r="H1123" s="2" t="str">
        <f>IF(G1123&lt;F1123, "Error", "OK")</f>
        <v>OK</v>
      </c>
      <c r="I1123" s="2">
        <v>8</v>
      </c>
      <c r="J1123" s="2" t="s">
        <v>10025</v>
      </c>
      <c r="K1123" s="2">
        <v>0</v>
      </c>
      <c r="L1123" s="2">
        <v>34</v>
      </c>
      <c r="M1123" s="2">
        <v>7</v>
      </c>
      <c r="N1123" s="2" t="s">
        <v>10026</v>
      </c>
      <c r="O1123" s="2">
        <v>9</v>
      </c>
      <c r="P1123" s="2" t="s">
        <v>10025</v>
      </c>
      <c r="Q1123" s="2">
        <v>29.52993104100376</v>
      </c>
      <c r="R1123" s="2">
        <f t="shared" si="34"/>
        <v>29.529931041003756</v>
      </c>
      <c r="S1123" s="2">
        <v>36.977207349523859</v>
      </c>
      <c r="T1123" s="2">
        <v>7.4472763085201024</v>
      </c>
      <c r="U1123" s="2">
        <f t="shared" si="35"/>
        <v>20.140180512079688</v>
      </c>
      <c r="V1123" s="2">
        <v>5</v>
      </c>
      <c r="W1123" s="2" t="str">
        <f>IF(ISBLANK(V1123), "Missing", "OK")</f>
        <v>OK</v>
      </c>
      <c r="X1123" s="2" t="s">
        <v>10025</v>
      </c>
    </row>
    <row r="1124" spans="1:24" x14ac:dyDescent="0.35">
      <c r="A1124" s="2" t="s">
        <v>8896</v>
      </c>
      <c r="B1124" s="2" t="b">
        <f>COUNTIF(A:A, A1124)&gt;1</f>
        <v>0</v>
      </c>
      <c r="C1124" s="5">
        <v>45569.875</v>
      </c>
      <c r="D1124" s="2" t="s">
        <v>10020</v>
      </c>
      <c r="E1124" s="2" t="s">
        <v>10024</v>
      </c>
      <c r="F1124" s="2">
        <v>453</v>
      </c>
      <c r="G1124" s="2">
        <v>3740</v>
      </c>
      <c r="H1124" s="2" t="str">
        <f>IF(G1124&lt;F1124, "Error", "OK")</f>
        <v>OK</v>
      </c>
      <c r="I1124" s="2">
        <v>49</v>
      </c>
      <c r="J1124" s="2" t="s">
        <v>10026</v>
      </c>
      <c r="K1124" s="2">
        <v>47</v>
      </c>
      <c r="L1124" s="2">
        <v>6</v>
      </c>
      <c r="M1124" s="2">
        <v>0</v>
      </c>
      <c r="N1124" s="2" t="s">
        <v>10026</v>
      </c>
      <c r="O1124" s="2">
        <v>3</v>
      </c>
      <c r="P1124" s="2" t="s">
        <v>10025</v>
      </c>
      <c r="Q1124" s="2">
        <v>115.7688637700992</v>
      </c>
      <c r="R1124" s="2">
        <f t="shared" si="34"/>
        <v>115.76886377009919</v>
      </c>
      <c r="S1124" s="2">
        <v>272.3196989976214</v>
      </c>
      <c r="T1124" s="2">
        <v>156.55083522752221</v>
      </c>
      <c r="U1124" s="2">
        <f t="shared" si="35"/>
        <v>57.487884939564957</v>
      </c>
      <c r="V1124" s="2">
        <v>4</v>
      </c>
      <c r="W1124" s="2" t="str">
        <f>IF(ISBLANK(V1124), "Missing", "OK")</f>
        <v>OK</v>
      </c>
      <c r="X1124" s="2" t="s">
        <v>10025</v>
      </c>
    </row>
    <row r="1125" spans="1:24" x14ac:dyDescent="0.35">
      <c r="A1125" s="2" t="s">
        <v>8895</v>
      </c>
      <c r="B1125" s="2" t="b">
        <f>COUNTIF(A:A, A1125)&gt;1</f>
        <v>0</v>
      </c>
      <c r="C1125" s="5">
        <v>45569.833333333336</v>
      </c>
      <c r="D1125" s="2" t="s">
        <v>10021</v>
      </c>
      <c r="E1125" s="2" t="s">
        <v>10023</v>
      </c>
      <c r="F1125" s="2">
        <v>213</v>
      </c>
      <c r="G1125" s="2">
        <v>2825</v>
      </c>
      <c r="H1125" s="2" t="str">
        <f>IF(G1125&lt;F1125, "Error", "OK")</f>
        <v>OK</v>
      </c>
      <c r="I1125" s="2">
        <v>52</v>
      </c>
      <c r="J1125" s="2" t="s">
        <v>10025</v>
      </c>
      <c r="K1125" s="2">
        <v>0</v>
      </c>
      <c r="L1125" s="2">
        <v>28</v>
      </c>
      <c r="M1125" s="2">
        <v>15</v>
      </c>
      <c r="N1125" s="2" t="s">
        <v>10026</v>
      </c>
      <c r="O1125" s="2">
        <v>8</v>
      </c>
      <c r="P1125" s="2" t="s">
        <v>10025</v>
      </c>
      <c r="Q1125" s="2">
        <v>418.44097933627887</v>
      </c>
      <c r="R1125" s="2">
        <f t="shared" si="34"/>
        <v>418.44097933627887</v>
      </c>
      <c r="S1125" s="2">
        <v>765.0377880960923</v>
      </c>
      <c r="T1125" s="2">
        <v>346.59680875981343</v>
      </c>
      <c r="U1125" s="2">
        <f t="shared" si="35"/>
        <v>45.304534514872778</v>
      </c>
      <c r="V1125" s="2">
        <v>4</v>
      </c>
      <c r="W1125" s="2" t="str">
        <f>IF(ISBLANK(V1125), "Missing", "OK")</f>
        <v>OK</v>
      </c>
      <c r="X1125" s="2" t="s">
        <v>10025</v>
      </c>
    </row>
    <row r="1126" spans="1:24" x14ac:dyDescent="0.35">
      <c r="A1126" s="2" t="s">
        <v>8894</v>
      </c>
      <c r="B1126" s="2" t="b">
        <f>COUNTIF(A:A, A1126)&gt;1</f>
        <v>0</v>
      </c>
      <c r="C1126" s="5">
        <v>45569.791666666664</v>
      </c>
      <c r="D1126" s="2" t="s">
        <v>10019</v>
      </c>
      <c r="E1126" s="2" t="s">
        <v>10023</v>
      </c>
      <c r="F1126" s="2">
        <v>317</v>
      </c>
      <c r="G1126" s="2">
        <v>4780</v>
      </c>
      <c r="H1126" s="2" t="str">
        <f>IF(G1126&lt;F1126, "Error", "OK")</f>
        <v>OK</v>
      </c>
      <c r="I1126" s="2">
        <v>35</v>
      </c>
      <c r="J1126" s="2" t="s">
        <v>10025</v>
      </c>
      <c r="K1126" s="2">
        <v>0</v>
      </c>
      <c r="L1126" s="2">
        <v>7</v>
      </c>
      <c r="M1126" s="2">
        <v>0</v>
      </c>
      <c r="N1126" s="2" t="s">
        <v>10026</v>
      </c>
      <c r="O1126" s="2">
        <v>8</v>
      </c>
      <c r="P1126" s="2" t="s">
        <v>10025</v>
      </c>
      <c r="Q1126" s="2">
        <v>55.323969574122323</v>
      </c>
      <c r="R1126" s="2">
        <f t="shared" si="34"/>
        <v>55.323969574122344</v>
      </c>
      <c r="S1126" s="2">
        <v>127.13439647552531</v>
      </c>
      <c r="T1126" s="2">
        <v>71.810426901402963</v>
      </c>
      <c r="U1126" s="2">
        <f t="shared" si="35"/>
        <v>56.483869741126448</v>
      </c>
      <c r="V1126" s="2">
        <v>5</v>
      </c>
      <c r="W1126" s="2" t="str">
        <f>IF(ISBLANK(V1126), "Missing", "OK")</f>
        <v>OK</v>
      </c>
      <c r="X1126" s="2" t="s">
        <v>10025</v>
      </c>
    </row>
    <row r="1127" spans="1:24" x14ac:dyDescent="0.35">
      <c r="A1127" s="2" t="s">
        <v>8893</v>
      </c>
      <c r="B1127" s="2" t="b">
        <f>COUNTIF(A:A, A1127)&gt;1</f>
        <v>0</v>
      </c>
      <c r="C1127" s="5">
        <v>45569.75</v>
      </c>
      <c r="D1127" s="2" t="s">
        <v>10019</v>
      </c>
      <c r="E1127" s="2" t="s">
        <v>10023</v>
      </c>
      <c r="F1127" s="2">
        <v>459</v>
      </c>
      <c r="G1127" s="2">
        <v>2400</v>
      </c>
      <c r="H1127" s="2" t="str">
        <f>IF(G1127&lt;F1127, "Error", "OK")</f>
        <v>OK</v>
      </c>
      <c r="I1127" s="2">
        <v>28</v>
      </c>
      <c r="J1127" s="2" t="s">
        <v>10025</v>
      </c>
      <c r="K1127" s="2">
        <v>0</v>
      </c>
      <c r="L1127" s="2">
        <v>6</v>
      </c>
      <c r="M1127" s="2">
        <v>0</v>
      </c>
      <c r="N1127" s="2" t="s">
        <v>10026</v>
      </c>
      <c r="O1127" s="2">
        <v>5</v>
      </c>
      <c r="P1127" s="2" t="s">
        <v>10025</v>
      </c>
      <c r="Q1127" s="2">
        <v>446.24715829014428</v>
      </c>
      <c r="R1127" s="2">
        <f t="shared" si="34"/>
        <v>446.24715829014474</v>
      </c>
      <c r="S1127" s="2">
        <v>1111.365717459764</v>
      </c>
      <c r="T1127" s="2">
        <v>665.11855916961929</v>
      </c>
      <c r="U1127" s="2">
        <f t="shared" si="35"/>
        <v>59.846956651665771</v>
      </c>
      <c r="V1127" s="2">
        <v>2</v>
      </c>
      <c r="W1127" s="2" t="str">
        <f>IF(ISBLANK(V1127), "Missing", "OK")</f>
        <v>OK</v>
      </c>
      <c r="X1127" s="2" t="s">
        <v>10025</v>
      </c>
    </row>
    <row r="1128" spans="1:24" x14ac:dyDescent="0.35">
      <c r="A1128" s="2" t="s">
        <v>8892</v>
      </c>
      <c r="B1128" s="2" t="b">
        <f>COUNTIF(A:A, A1128)&gt;1</f>
        <v>0</v>
      </c>
      <c r="C1128" s="5">
        <v>45569.708333333336</v>
      </c>
      <c r="D1128" s="2" t="s">
        <v>10019</v>
      </c>
      <c r="E1128" s="2" t="s">
        <v>10023</v>
      </c>
      <c r="F1128" s="2">
        <v>408</v>
      </c>
      <c r="G1128" s="2">
        <v>3506</v>
      </c>
      <c r="H1128" s="2" t="str">
        <f>IF(G1128&lt;F1128, "Error", "OK")</f>
        <v>OK</v>
      </c>
      <c r="I1128" s="2">
        <v>60</v>
      </c>
      <c r="J1128" s="2" t="s">
        <v>10025</v>
      </c>
      <c r="K1128" s="2">
        <v>0</v>
      </c>
      <c r="L1128" s="2">
        <v>6</v>
      </c>
      <c r="M1128" s="2">
        <v>0</v>
      </c>
      <c r="N1128" s="2" t="s">
        <v>10025</v>
      </c>
      <c r="O1128" s="2">
        <v>9</v>
      </c>
      <c r="P1128" s="2" t="s">
        <v>10026</v>
      </c>
      <c r="Q1128" s="2">
        <v>189.11319154495209</v>
      </c>
      <c r="R1128" s="2">
        <f t="shared" si="34"/>
        <v>189.11319154495217</v>
      </c>
      <c r="S1128" s="2">
        <v>233.44398920523531</v>
      </c>
      <c r="T1128" s="2">
        <v>44.330797660283139</v>
      </c>
      <c r="U1128" s="2">
        <f t="shared" si="35"/>
        <v>18.98990751966166</v>
      </c>
      <c r="V1128" s="2">
        <v>5</v>
      </c>
      <c r="W1128" s="2" t="str">
        <f>IF(ISBLANK(V1128), "Missing", "OK")</f>
        <v>OK</v>
      </c>
      <c r="X1128" s="2" t="s">
        <v>10025</v>
      </c>
    </row>
    <row r="1129" spans="1:24" x14ac:dyDescent="0.35">
      <c r="A1129" s="2" t="s">
        <v>8891</v>
      </c>
      <c r="B1129" s="2" t="b">
        <f>COUNTIF(A:A, A1129)&gt;1</f>
        <v>0</v>
      </c>
      <c r="C1129" s="5">
        <v>45569.666666666664</v>
      </c>
      <c r="D1129" s="2" t="s">
        <v>10019</v>
      </c>
      <c r="E1129" s="2" t="s">
        <v>10022</v>
      </c>
      <c r="F1129" s="2">
        <v>443</v>
      </c>
      <c r="G1129" s="2">
        <v>1375</v>
      </c>
      <c r="H1129" s="2" t="str">
        <f>IF(G1129&lt;F1129, "Error", "OK")</f>
        <v>OK</v>
      </c>
      <c r="I1129" s="2">
        <v>57</v>
      </c>
      <c r="J1129" s="2" t="s">
        <v>10026</v>
      </c>
      <c r="K1129" s="2">
        <v>33</v>
      </c>
      <c r="L1129" s="2">
        <v>39</v>
      </c>
      <c r="M1129" s="2">
        <v>2</v>
      </c>
      <c r="N1129" s="2" t="s">
        <v>10026</v>
      </c>
      <c r="O1129" s="2">
        <v>8</v>
      </c>
      <c r="P1129" s="2" t="s">
        <v>10025</v>
      </c>
      <c r="Q1129" s="2">
        <v>132.56790130302801</v>
      </c>
      <c r="R1129" s="2">
        <f t="shared" si="34"/>
        <v>132.56790130302801</v>
      </c>
      <c r="S1129" s="2">
        <v>283.53831617109421</v>
      </c>
      <c r="T1129" s="2">
        <v>150.9704148680662</v>
      </c>
      <c r="U1129" s="2">
        <f t="shared" si="35"/>
        <v>53.245154625580412</v>
      </c>
      <c r="V1129" s="2">
        <v>5</v>
      </c>
      <c r="W1129" s="2" t="str">
        <f>IF(ISBLANK(V1129), "Missing", "OK")</f>
        <v>OK</v>
      </c>
      <c r="X1129" s="2" t="s">
        <v>10025</v>
      </c>
    </row>
    <row r="1130" spans="1:24" x14ac:dyDescent="0.35">
      <c r="A1130" s="2" t="s">
        <v>8890</v>
      </c>
      <c r="B1130" s="2" t="b">
        <f>COUNTIF(A:A, A1130)&gt;1</f>
        <v>0</v>
      </c>
      <c r="C1130" s="5">
        <v>45569.625</v>
      </c>
      <c r="D1130" s="2" t="s">
        <v>10020</v>
      </c>
      <c r="E1130" s="2" t="s">
        <v>10022</v>
      </c>
      <c r="F1130" s="2">
        <v>433</v>
      </c>
      <c r="G1130" s="2">
        <v>2246</v>
      </c>
      <c r="H1130" s="2" t="str">
        <f>IF(G1130&lt;F1130, "Error", "OK")</f>
        <v>OK</v>
      </c>
      <c r="I1130" s="2">
        <v>1</v>
      </c>
      <c r="J1130" s="2" t="s">
        <v>10025</v>
      </c>
      <c r="K1130" s="2">
        <v>0</v>
      </c>
      <c r="L1130" s="2">
        <v>44</v>
      </c>
      <c r="M1130" s="2">
        <v>3</v>
      </c>
      <c r="N1130" s="2" t="s">
        <v>10026</v>
      </c>
      <c r="O1130" s="2">
        <v>3</v>
      </c>
      <c r="P1130" s="2" t="s">
        <v>10025</v>
      </c>
      <c r="Q1130" s="2">
        <v>314.03429914260869</v>
      </c>
      <c r="R1130" s="2">
        <f t="shared" si="34"/>
        <v>314.03429914260875</v>
      </c>
      <c r="S1130" s="2">
        <v>739.47257490653783</v>
      </c>
      <c r="T1130" s="2">
        <v>425.43827576392908</v>
      </c>
      <c r="U1130" s="2">
        <f t="shared" si="35"/>
        <v>57.532664523454478</v>
      </c>
      <c r="V1130" s="2">
        <v>4</v>
      </c>
      <c r="W1130" s="2" t="str">
        <f>IF(ISBLANK(V1130), "Missing", "OK")</f>
        <v>OK</v>
      </c>
      <c r="X1130" s="2" t="s">
        <v>10025</v>
      </c>
    </row>
    <row r="1131" spans="1:24" x14ac:dyDescent="0.35">
      <c r="A1131" s="2" t="s">
        <v>8889</v>
      </c>
      <c r="B1131" s="2" t="b">
        <f>COUNTIF(A:A, A1131)&gt;1</f>
        <v>0</v>
      </c>
      <c r="C1131" s="5">
        <v>45569.583333333336</v>
      </c>
      <c r="D1131" s="2" t="s">
        <v>10021</v>
      </c>
      <c r="E1131" s="2" t="s">
        <v>10023</v>
      </c>
      <c r="F1131" s="2">
        <v>346</v>
      </c>
      <c r="G1131" s="2">
        <v>3860</v>
      </c>
      <c r="H1131" s="2" t="str">
        <f>IF(G1131&lt;F1131, "Error", "OK")</f>
        <v>OK</v>
      </c>
      <c r="I1131" s="2">
        <v>5</v>
      </c>
      <c r="J1131" s="2" t="s">
        <v>10025</v>
      </c>
      <c r="K1131" s="2">
        <v>0</v>
      </c>
      <c r="L1131" s="2">
        <v>23</v>
      </c>
      <c r="M1131" s="2">
        <v>2</v>
      </c>
      <c r="N1131" s="2" t="s">
        <v>10026</v>
      </c>
      <c r="O1131" s="2">
        <v>5</v>
      </c>
      <c r="P1131" s="2" t="s">
        <v>10025</v>
      </c>
      <c r="Q1131" s="2">
        <v>300.31652705468548</v>
      </c>
      <c r="R1131" s="2">
        <f t="shared" si="34"/>
        <v>300.31652705468548</v>
      </c>
      <c r="S1131" s="2">
        <v>703.62292883634677</v>
      </c>
      <c r="T1131" s="2">
        <v>403.30640178166129</v>
      </c>
      <c r="U1131" s="2">
        <f t="shared" si="35"/>
        <v>57.318541686617628</v>
      </c>
      <c r="V1131" s="2">
        <v>4</v>
      </c>
      <c r="W1131" s="2" t="str">
        <f>IF(ISBLANK(V1131), "Missing", "OK")</f>
        <v>OK</v>
      </c>
      <c r="X1131" s="2" t="s">
        <v>10025</v>
      </c>
    </row>
    <row r="1132" spans="1:24" x14ac:dyDescent="0.35">
      <c r="A1132" s="2" t="s">
        <v>8888</v>
      </c>
      <c r="B1132" s="2" t="b">
        <f>COUNTIF(A:A, A1132)&gt;1</f>
        <v>0</v>
      </c>
      <c r="C1132" s="5">
        <v>45569.541666666664</v>
      </c>
      <c r="D1132" s="2" t="s">
        <v>10021</v>
      </c>
      <c r="E1132" s="2" t="s">
        <v>10023</v>
      </c>
      <c r="F1132" s="2">
        <v>462</v>
      </c>
      <c r="G1132" s="2">
        <v>2281</v>
      </c>
      <c r="H1132" s="2" t="str">
        <f>IF(G1132&lt;F1132, "Error", "OK")</f>
        <v>OK</v>
      </c>
      <c r="I1132" s="2">
        <v>33</v>
      </c>
      <c r="J1132" s="2" t="s">
        <v>10025</v>
      </c>
      <c r="K1132" s="2">
        <v>0</v>
      </c>
      <c r="L1132" s="2">
        <v>34</v>
      </c>
      <c r="M1132" s="2">
        <v>5</v>
      </c>
      <c r="N1132" s="2" t="s">
        <v>10026</v>
      </c>
      <c r="O1132" s="2">
        <v>3</v>
      </c>
      <c r="P1132" s="2" t="s">
        <v>10025</v>
      </c>
      <c r="Q1132" s="2">
        <v>232.96884975705609</v>
      </c>
      <c r="R1132" s="2">
        <f t="shared" si="34"/>
        <v>232.96884975705609</v>
      </c>
      <c r="S1132" s="2">
        <v>496.08083869604621</v>
      </c>
      <c r="T1132" s="2">
        <v>263.11198893899012</v>
      </c>
      <c r="U1132" s="2">
        <f t="shared" si="35"/>
        <v>53.03812774357155</v>
      </c>
      <c r="V1132" s="2">
        <v>5</v>
      </c>
      <c r="W1132" s="2" t="str">
        <f>IF(ISBLANK(V1132), "Missing", "OK")</f>
        <v>OK</v>
      </c>
      <c r="X1132" s="2" t="s">
        <v>10025</v>
      </c>
    </row>
    <row r="1133" spans="1:24" x14ac:dyDescent="0.35">
      <c r="A1133" s="2" t="s">
        <v>8887</v>
      </c>
      <c r="B1133" s="2" t="b">
        <f>COUNTIF(A:A, A1133)&gt;1</f>
        <v>0</v>
      </c>
      <c r="C1133" s="5">
        <v>45569.5</v>
      </c>
      <c r="D1133" s="2" t="s">
        <v>10019</v>
      </c>
      <c r="E1133" s="2" t="s">
        <v>10024</v>
      </c>
      <c r="F1133" s="2">
        <v>456</v>
      </c>
      <c r="G1133" s="2">
        <v>1689</v>
      </c>
      <c r="H1133" s="2" t="str">
        <f>IF(G1133&lt;F1133, "Error", "OK")</f>
        <v>OK</v>
      </c>
      <c r="I1133" s="2">
        <v>30</v>
      </c>
      <c r="J1133" s="2" t="s">
        <v>10026</v>
      </c>
      <c r="K1133" s="2">
        <v>14</v>
      </c>
      <c r="L1133" s="2">
        <v>18</v>
      </c>
      <c r="M1133" s="2">
        <v>10</v>
      </c>
      <c r="N1133" s="2" t="s">
        <v>10026</v>
      </c>
      <c r="O1133" s="2">
        <v>8</v>
      </c>
      <c r="P1133" s="2" t="s">
        <v>10025</v>
      </c>
      <c r="Q1133" s="2">
        <v>405.71488317596481</v>
      </c>
      <c r="R1133" s="2">
        <f t="shared" si="34"/>
        <v>405.71488317596476</v>
      </c>
      <c r="S1133" s="2">
        <v>549.44390512306927</v>
      </c>
      <c r="T1133" s="2">
        <v>143.72902194710451</v>
      </c>
      <c r="U1133" s="2">
        <f t="shared" si="35"/>
        <v>26.158998326664634</v>
      </c>
      <c r="V1133" s="2">
        <v>5</v>
      </c>
      <c r="W1133" s="2" t="str">
        <f>IF(ISBLANK(V1133), "Missing", "OK")</f>
        <v>OK</v>
      </c>
      <c r="X1133" s="2" t="s">
        <v>10026</v>
      </c>
    </row>
    <row r="1134" spans="1:24" x14ac:dyDescent="0.35">
      <c r="A1134" s="2" t="s">
        <v>8886</v>
      </c>
      <c r="B1134" s="2" t="b">
        <f>COUNTIF(A:A, A1134)&gt;1</f>
        <v>0</v>
      </c>
      <c r="C1134" s="5">
        <v>45569.458333333336</v>
      </c>
      <c r="D1134" s="2" t="s">
        <v>10021</v>
      </c>
      <c r="E1134" s="2" t="s">
        <v>10024</v>
      </c>
      <c r="F1134" s="2">
        <v>368</v>
      </c>
      <c r="G1134" s="2">
        <v>4669</v>
      </c>
      <c r="H1134" s="2" t="str">
        <f>IF(G1134&lt;F1134, "Error", "OK")</f>
        <v>OK</v>
      </c>
      <c r="I1134" s="2">
        <v>37</v>
      </c>
      <c r="J1134" s="2" t="s">
        <v>10026</v>
      </c>
      <c r="K1134" s="2">
        <v>9</v>
      </c>
      <c r="L1134" s="2">
        <v>15</v>
      </c>
      <c r="M1134" s="2">
        <v>0</v>
      </c>
      <c r="N1134" s="2" t="s">
        <v>10026</v>
      </c>
      <c r="O1134" s="2">
        <v>2</v>
      </c>
      <c r="P1134" s="2" t="s">
        <v>10025</v>
      </c>
      <c r="Q1134" s="2">
        <v>333.56306333763632</v>
      </c>
      <c r="R1134" s="2">
        <f t="shared" si="34"/>
        <v>333.56306333763621</v>
      </c>
      <c r="S1134" s="2">
        <v>463.24851513480138</v>
      </c>
      <c r="T1134" s="2">
        <v>129.6854517971652</v>
      </c>
      <c r="U1134" s="2">
        <f t="shared" si="35"/>
        <v>27.994790605951071</v>
      </c>
      <c r="V1134" s="2">
        <v>4</v>
      </c>
      <c r="W1134" s="2" t="str">
        <f>IF(ISBLANK(V1134), "Missing", "OK")</f>
        <v>OK</v>
      </c>
      <c r="X1134" s="2" t="s">
        <v>10025</v>
      </c>
    </row>
    <row r="1135" spans="1:24" x14ac:dyDescent="0.35">
      <c r="A1135" s="2" t="s">
        <v>8885</v>
      </c>
      <c r="B1135" s="2" t="b">
        <f>COUNTIF(A:A, A1135)&gt;1</f>
        <v>0</v>
      </c>
      <c r="C1135" s="5">
        <v>45569.416666666664</v>
      </c>
      <c r="D1135" s="2" t="s">
        <v>10020</v>
      </c>
      <c r="E1135" s="2" t="s">
        <v>10024</v>
      </c>
      <c r="F1135" s="2">
        <v>491</v>
      </c>
      <c r="G1135" s="2">
        <v>2700</v>
      </c>
      <c r="H1135" s="2" t="str">
        <f>IF(G1135&lt;F1135, "Error", "OK")</f>
        <v>OK</v>
      </c>
      <c r="I1135" s="2">
        <v>71</v>
      </c>
      <c r="J1135" s="2" t="s">
        <v>10025</v>
      </c>
      <c r="K1135" s="2">
        <v>0</v>
      </c>
      <c r="L1135" s="2">
        <v>36</v>
      </c>
      <c r="M1135" s="2">
        <v>12</v>
      </c>
      <c r="N1135" s="2" t="s">
        <v>10026</v>
      </c>
      <c r="O1135" s="2">
        <v>3</v>
      </c>
      <c r="P1135" s="2" t="s">
        <v>10025</v>
      </c>
      <c r="Q1135" s="2">
        <v>92.532817108871214</v>
      </c>
      <c r="R1135" s="2">
        <f t="shared" si="34"/>
        <v>92.5328171088712</v>
      </c>
      <c r="S1135" s="2">
        <v>199.85498612169189</v>
      </c>
      <c r="T1135" s="2">
        <v>107.32216901282069</v>
      </c>
      <c r="U1135" s="2">
        <f t="shared" si="35"/>
        <v>53.700020747779654</v>
      </c>
      <c r="V1135" s="2">
        <v>4</v>
      </c>
      <c r="W1135" s="2" t="str">
        <f>IF(ISBLANK(V1135), "Missing", "OK")</f>
        <v>OK</v>
      </c>
      <c r="X1135" s="2" t="s">
        <v>10025</v>
      </c>
    </row>
    <row r="1136" spans="1:24" x14ac:dyDescent="0.35">
      <c r="A1136" s="2" t="s">
        <v>8884</v>
      </c>
      <c r="B1136" s="2" t="b">
        <f>COUNTIF(A:A, A1136)&gt;1</f>
        <v>0</v>
      </c>
      <c r="C1136" s="5">
        <v>45569.375</v>
      </c>
      <c r="D1136" s="2" t="s">
        <v>10021</v>
      </c>
      <c r="E1136" s="2" t="s">
        <v>10024</v>
      </c>
      <c r="F1136" s="2">
        <v>244</v>
      </c>
      <c r="G1136" s="2">
        <v>1947</v>
      </c>
      <c r="H1136" s="2" t="str">
        <f>IF(G1136&lt;F1136, "Error", "OK")</f>
        <v>OK</v>
      </c>
      <c r="I1136" s="2">
        <v>14</v>
      </c>
      <c r="J1136" s="2" t="s">
        <v>10025</v>
      </c>
      <c r="K1136" s="2">
        <v>0</v>
      </c>
      <c r="L1136" s="2">
        <v>40</v>
      </c>
      <c r="M1136" s="2">
        <v>0</v>
      </c>
      <c r="N1136" s="2" t="s">
        <v>10026</v>
      </c>
      <c r="O1136" s="2">
        <v>7</v>
      </c>
      <c r="P1136" s="2" t="s">
        <v>10025</v>
      </c>
      <c r="Q1136" s="2">
        <v>106.45790432453209</v>
      </c>
      <c r="R1136" s="2">
        <f t="shared" si="34"/>
        <v>106.45790432453208</v>
      </c>
      <c r="S1136" s="2">
        <v>156.52393123360261</v>
      </c>
      <c r="T1136" s="2">
        <v>50.06602690907053</v>
      </c>
      <c r="U1136" s="2">
        <f t="shared" si="35"/>
        <v>31.986180333248836</v>
      </c>
      <c r="V1136" s="2">
        <v>3</v>
      </c>
      <c r="W1136" s="2" t="str">
        <f>IF(ISBLANK(V1136), "Missing", "OK")</f>
        <v>OK</v>
      </c>
      <c r="X1136" s="2" t="s">
        <v>10025</v>
      </c>
    </row>
    <row r="1137" spans="1:24" x14ac:dyDescent="0.35">
      <c r="A1137" s="2" t="s">
        <v>8883</v>
      </c>
      <c r="B1137" s="2" t="b">
        <f>COUNTIF(A:A, A1137)&gt;1</f>
        <v>0</v>
      </c>
      <c r="C1137" s="5">
        <v>45569.333333333336</v>
      </c>
      <c r="D1137" s="2" t="s">
        <v>10021</v>
      </c>
      <c r="E1137" s="2" t="s">
        <v>10023</v>
      </c>
      <c r="F1137" s="2">
        <v>185</v>
      </c>
      <c r="G1137" s="2">
        <v>4906</v>
      </c>
      <c r="H1137" s="2" t="str">
        <f>IF(G1137&lt;F1137, "Error", "OK")</f>
        <v>OK</v>
      </c>
      <c r="I1137" s="2">
        <v>61</v>
      </c>
      <c r="J1137" s="2" t="s">
        <v>10026</v>
      </c>
      <c r="K1137" s="2">
        <v>16</v>
      </c>
      <c r="L1137" s="2">
        <v>13</v>
      </c>
      <c r="M1137" s="2">
        <v>3</v>
      </c>
      <c r="N1137" s="2" t="s">
        <v>10026</v>
      </c>
      <c r="O1137" s="2">
        <v>5</v>
      </c>
      <c r="P1137" s="2" t="s">
        <v>10025</v>
      </c>
      <c r="Q1137" s="2">
        <v>248.18715880710539</v>
      </c>
      <c r="R1137" s="2">
        <f t="shared" si="34"/>
        <v>248.18715880710539</v>
      </c>
      <c r="S1137" s="2">
        <v>350.01080036492431</v>
      </c>
      <c r="T1137" s="2">
        <v>101.8236415578189</v>
      </c>
      <c r="U1137" s="2">
        <f t="shared" si="35"/>
        <v>29.091571303415975</v>
      </c>
      <c r="V1137" s="2">
        <v>3</v>
      </c>
      <c r="W1137" s="2" t="str">
        <f>IF(ISBLANK(V1137), "Missing", "OK")</f>
        <v>OK</v>
      </c>
      <c r="X1137" s="2" t="s">
        <v>10025</v>
      </c>
    </row>
    <row r="1138" spans="1:24" x14ac:dyDescent="0.35">
      <c r="A1138" s="2" t="s">
        <v>8882</v>
      </c>
      <c r="B1138" s="2" t="b">
        <f>COUNTIF(A:A, A1138)&gt;1</f>
        <v>0</v>
      </c>
      <c r="C1138" s="5">
        <v>45569.291666666664</v>
      </c>
      <c r="D1138" s="2" t="s">
        <v>10019</v>
      </c>
      <c r="E1138" s="2" t="s">
        <v>10023</v>
      </c>
      <c r="F1138" s="2">
        <v>414</v>
      </c>
      <c r="G1138" s="2">
        <v>2832</v>
      </c>
      <c r="H1138" s="2" t="str">
        <f>IF(G1138&lt;F1138, "Error", "OK")</f>
        <v>OK</v>
      </c>
      <c r="I1138" s="2">
        <v>45</v>
      </c>
      <c r="J1138" s="2" t="s">
        <v>10025</v>
      </c>
      <c r="K1138" s="2">
        <v>0</v>
      </c>
      <c r="L1138" s="2">
        <v>16</v>
      </c>
      <c r="M1138" s="2">
        <v>0</v>
      </c>
      <c r="N1138" s="2" t="s">
        <v>10026</v>
      </c>
      <c r="O1138" s="2">
        <v>6</v>
      </c>
      <c r="P1138" s="2" t="s">
        <v>10025</v>
      </c>
      <c r="Q1138" s="2">
        <v>287.63009767677403</v>
      </c>
      <c r="R1138" s="2">
        <f t="shared" si="34"/>
        <v>287.63009767677397</v>
      </c>
      <c r="S1138" s="2">
        <v>383.3928818519081</v>
      </c>
      <c r="T1138" s="2">
        <v>95.762784175134129</v>
      </c>
      <c r="U1138" s="2">
        <f t="shared" si="35"/>
        <v>24.977715734462723</v>
      </c>
      <c r="V1138" s="2">
        <v>4</v>
      </c>
      <c r="W1138" s="2" t="str">
        <f>IF(ISBLANK(V1138), "Missing", "OK")</f>
        <v>OK</v>
      </c>
      <c r="X1138" s="2" t="s">
        <v>10025</v>
      </c>
    </row>
    <row r="1139" spans="1:24" x14ac:dyDescent="0.35">
      <c r="A1139" s="2" t="s">
        <v>8881</v>
      </c>
      <c r="B1139" s="2" t="b">
        <f>COUNTIF(A:A, A1139)&gt;1</f>
        <v>0</v>
      </c>
      <c r="C1139" s="5">
        <v>45569.25</v>
      </c>
      <c r="D1139" s="2" t="s">
        <v>10019</v>
      </c>
      <c r="E1139" s="2" t="s">
        <v>10022</v>
      </c>
      <c r="F1139" s="2">
        <v>367</v>
      </c>
      <c r="G1139" s="2">
        <v>1981</v>
      </c>
      <c r="H1139" s="2" t="str">
        <f>IF(G1139&lt;F1139, "Error", "OK")</f>
        <v>OK</v>
      </c>
      <c r="I1139" s="2">
        <v>30</v>
      </c>
      <c r="J1139" s="2" t="s">
        <v>10025</v>
      </c>
      <c r="K1139" s="2">
        <v>0</v>
      </c>
      <c r="L1139" s="2">
        <v>10</v>
      </c>
      <c r="M1139" s="2">
        <v>13</v>
      </c>
      <c r="N1139" s="2" t="s">
        <v>10026</v>
      </c>
      <c r="O1139" s="2">
        <v>9</v>
      </c>
      <c r="P1139" s="2" t="s">
        <v>10025</v>
      </c>
      <c r="Q1139" s="2">
        <v>356.50905448383543</v>
      </c>
      <c r="R1139" s="2">
        <f t="shared" si="34"/>
        <v>356.50905448383537</v>
      </c>
      <c r="S1139" s="2">
        <v>642.22713580680909</v>
      </c>
      <c r="T1139" s="2">
        <v>285.71808132297372</v>
      </c>
      <c r="U1139" s="2">
        <f t="shared" si="35"/>
        <v>44.488634221915177</v>
      </c>
      <c r="V1139" s="2">
        <v>4</v>
      </c>
      <c r="W1139" s="2" t="str">
        <f>IF(ISBLANK(V1139), "Missing", "OK")</f>
        <v>OK</v>
      </c>
      <c r="X1139" s="2" t="s">
        <v>10025</v>
      </c>
    </row>
    <row r="1140" spans="1:24" x14ac:dyDescent="0.35">
      <c r="A1140" s="2" t="s">
        <v>8880</v>
      </c>
      <c r="B1140" s="2" t="b">
        <f>COUNTIF(A:A, A1140)&gt;1</f>
        <v>0</v>
      </c>
      <c r="C1140" s="5">
        <v>45569.208333333336</v>
      </c>
      <c r="D1140" s="2" t="s">
        <v>10021</v>
      </c>
      <c r="E1140" s="2" t="s">
        <v>10024</v>
      </c>
      <c r="F1140" s="2">
        <v>47</v>
      </c>
      <c r="G1140" s="2">
        <v>4373</v>
      </c>
      <c r="H1140" s="2" t="str">
        <f>IF(G1140&lt;F1140, "Error", "OK")</f>
        <v>OK</v>
      </c>
      <c r="I1140" s="2">
        <v>30</v>
      </c>
      <c r="J1140" s="2" t="s">
        <v>10025</v>
      </c>
      <c r="K1140" s="2">
        <v>0</v>
      </c>
      <c r="L1140" s="2">
        <v>33</v>
      </c>
      <c r="M1140" s="2">
        <v>3</v>
      </c>
      <c r="N1140" s="2" t="s">
        <v>10026</v>
      </c>
      <c r="O1140" s="2">
        <v>7</v>
      </c>
      <c r="P1140" s="2" t="s">
        <v>10025</v>
      </c>
      <c r="Q1140" s="2">
        <v>204.07437398412759</v>
      </c>
      <c r="R1140" s="2">
        <f t="shared" si="34"/>
        <v>204.07437398412759</v>
      </c>
      <c r="S1140" s="2">
        <v>476.01557028059477</v>
      </c>
      <c r="T1140" s="2">
        <v>271.94119629646718</v>
      </c>
      <c r="U1140" s="2">
        <f t="shared" si="35"/>
        <v>57.128634707509086</v>
      </c>
      <c r="V1140" s="2">
        <v>4</v>
      </c>
      <c r="W1140" s="2" t="str">
        <f>IF(ISBLANK(V1140), "Missing", "OK")</f>
        <v>OK</v>
      </c>
      <c r="X1140" s="2" t="s">
        <v>10025</v>
      </c>
    </row>
    <row r="1141" spans="1:24" x14ac:dyDescent="0.35">
      <c r="A1141" s="2" t="s">
        <v>8879</v>
      </c>
      <c r="B1141" s="2" t="b">
        <f>COUNTIF(A:A, A1141)&gt;1</f>
        <v>0</v>
      </c>
      <c r="C1141" s="5">
        <v>45569.166666666664</v>
      </c>
      <c r="D1141" s="2" t="s">
        <v>10021</v>
      </c>
      <c r="E1141" s="2" t="s">
        <v>10024</v>
      </c>
      <c r="F1141" s="2">
        <v>68</v>
      </c>
      <c r="G1141" s="2">
        <v>3459</v>
      </c>
      <c r="H1141" s="2" t="str">
        <f>IF(G1141&lt;F1141, "Error", "OK")</f>
        <v>OK</v>
      </c>
      <c r="I1141" s="2">
        <v>7</v>
      </c>
      <c r="J1141" s="2" t="s">
        <v>10025</v>
      </c>
      <c r="K1141" s="2">
        <v>0</v>
      </c>
      <c r="L1141" s="2">
        <v>29</v>
      </c>
      <c r="M1141" s="2">
        <v>0</v>
      </c>
      <c r="N1141" s="2" t="s">
        <v>10025</v>
      </c>
      <c r="O1141" s="2">
        <v>2</v>
      </c>
      <c r="P1141" s="2" t="s">
        <v>10026</v>
      </c>
      <c r="Q1141" s="2">
        <v>283.7419367276795</v>
      </c>
      <c r="R1141" s="2">
        <f t="shared" si="34"/>
        <v>283.7419367276795</v>
      </c>
      <c r="S1141" s="2">
        <v>613.79404252910399</v>
      </c>
      <c r="T1141" s="2">
        <v>330.05210580142449</v>
      </c>
      <c r="U1141" s="2">
        <f t="shared" si="35"/>
        <v>53.772451821373714</v>
      </c>
      <c r="V1141" s="2">
        <v>4</v>
      </c>
      <c r="W1141" s="2" t="str">
        <f>IF(ISBLANK(V1141), "Missing", "OK")</f>
        <v>OK</v>
      </c>
      <c r="X1141" s="2" t="s">
        <v>10025</v>
      </c>
    </row>
    <row r="1142" spans="1:24" x14ac:dyDescent="0.35">
      <c r="A1142" s="2" t="s">
        <v>8878</v>
      </c>
      <c r="B1142" s="2" t="b">
        <f>COUNTIF(A:A, A1142)&gt;1</f>
        <v>0</v>
      </c>
      <c r="C1142" s="5">
        <v>45569.125</v>
      </c>
      <c r="D1142" s="2" t="s">
        <v>10019</v>
      </c>
      <c r="E1142" s="2" t="s">
        <v>10024</v>
      </c>
      <c r="F1142" s="2">
        <v>66</v>
      </c>
      <c r="G1142" s="2">
        <v>1044</v>
      </c>
      <c r="H1142" s="2" t="str">
        <f>IF(G1142&lt;F1142, "Error", "OK")</f>
        <v>OK</v>
      </c>
      <c r="I1142" s="2">
        <v>52</v>
      </c>
      <c r="J1142" s="2" t="s">
        <v>10025</v>
      </c>
      <c r="K1142" s="2">
        <v>0</v>
      </c>
      <c r="L1142" s="2">
        <v>44</v>
      </c>
      <c r="M1142" s="2">
        <v>0</v>
      </c>
      <c r="N1142" s="2" t="s">
        <v>10025</v>
      </c>
      <c r="O1142" s="2">
        <v>7</v>
      </c>
      <c r="P1142" s="2" t="s">
        <v>10026</v>
      </c>
      <c r="Q1142" s="2">
        <v>67.101584681766241</v>
      </c>
      <c r="R1142" s="2">
        <f t="shared" si="34"/>
        <v>67.101584681766241</v>
      </c>
      <c r="S1142" s="2">
        <v>96.635643452156103</v>
      </c>
      <c r="T1142" s="2">
        <v>29.534058770389858</v>
      </c>
      <c r="U1142" s="2">
        <f t="shared" si="35"/>
        <v>30.562282937570593</v>
      </c>
      <c r="V1142" s="2">
        <v>3</v>
      </c>
      <c r="W1142" s="2" t="str">
        <f>IF(ISBLANK(V1142), "Missing", "OK")</f>
        <v>OK</v>
      </c>
      <c r="X1142" s="2" t="s">
        <v>10025</v>
      </c>
    </row>
    <row r="1143" spans="1:24" x14ac:dyDescent="0.35">
      <c r="A1143" s="2" t="s">
        <v>8877</v>
      </c>
      <c r="B1143" s="2" t="b">
        <f>COUNTIF(A:A, A1143)&gt;1</f>
        <v>0</v>
      </c>
      <c r="C1143" s="5">
        <v>45569.083333333336</v>
      </c>
      <c r="D1143" s="2" t="s">
        <v>10019</v>
      </c>
      <c r="E1143" s="2" t="s">
        <v>10022</v>
      </c>
      <c r="F1143" s="2">
        <v>263</v>
      </c>
      <c r="G1143" s="2">
        <v>2944</v>
      </c>
      <c r="H1143" s="2" t="str">
        <f>IF(G1143&lt;F1143, "Error", "OK")</f>
        <v>OK</v>
      </c>
      <c r="I1143" s="2">
        <v>43</v>
      </c>
      <c r="J1143" s="2" t="s">
        <v>10026</v>
      </c>
      <c r="K1143" s="2">
        <v>31</v>
      </c>
      <c r="L1143" s="2">
        <v>18</v>
      </c>
      <c r="M1143" s="2">
        <v>1</v>
      </c>
      <c r="N1143" s="2" t="s">
        <v>10026</v>
      </c>
      <c r="O1143" s="2">
        <v>2</v>
      </c>
      <c r="P1143" s="2" t="s">
        <v>10025</v>
      </c>
      <c r="Q1143" s="2">
        <v>97.952618894577284</v>
      </c>
      <c r="R1143" s="2">
        <f t="shared" si="34"/>
        <v>97.952618894577313</v>
      </c>
      <c r="S1143" s="2">
        <v>117.9487903030025</v>
      </c>
      <c r="T1143" s="2">
        <v>19.99617140842518</v>
      </c>
      <c r="U1143" s="2">
        <f t="shared" si="35"/>
        <v>16.95326535953134</v>
      </c>
      <c r="V1143" s="2">
        <v>1</v>
      </c>
      <c r="W1143" s="2" t="str">
        <f>IF(ISBLANK(V1143), "Missing", "OK")</f>
        <v>OK</v>
      </c>
      <c r="X1143" s="2" t="s">
        <v>10025</v>
      </c>
    </row>
    <row r="1144" spans="1:24" x14ac:dyDescent="0.35">
      <c r="A1144" s="2" t="s">
        <v>8876</v>
      </c>
      <c r="B1144" s="2" t="b">
        <f>COUNTIF(A:A, A1144)&gt;1</f>
        <v>0</v>
      </c>
      <c r="C1144" s="5">
        <v>45569.041666666664</v>
      </c>
      <c r="D1144" s="2" t="s">
        <v>10020</v>
      </c>
      <c r="E1144" s="2" t="s">
        <v>10022</v>
      </c>
      <c r="F1144" s="2">
        <v>398</v>
      </c>
      <c r="G1144" s="2">
        <v>4839</v>
      </c>
      <c r="H1144" s="2" t="str">
        <f>IF(G1144&lt;F1144, "Error", "OK")</f>
        <v>OK</v>
      </c>
      <c r="I1144" s="2">
        <v>46</v>
      </c>
      <c r="J1144" s="2" t="s">
        <v>10025</v>
      </c>
      <c r="K1144" s="2">
        <v>0</v>
      </c>
      <c r="L1144" s="2">
        <v>37</v>
      </c>
      <c r="M1144" s="2">
        <v>0</v>
      </c>
      <c r="N1144" s="2" t="s">
        <v>10026</v>
      </c>
      <c r="O1144" s="2">
        <v>6</v>
      </c>
      <c r="P1144" s="2" t="s">
        <v>10025</v>
      </c>
      <c r="Q1144" s="2">
        <v>20.336542617679871</v>
      </c>
      <c r="R1144" s="2">
        <f t="shared" si="34"/>
        <v>20.336542617679868</v>
      </c>
      <c r="S1144" s="2">
        <v>32.792180534997257</v>
      </c>
      <c r="T1144" s="2">
        <v>12.455637917317389</v>
      </c>
      <c r="U1144" s="2">
        <f t="shared" si="35"/>
        <v>37.983561062748436</v>
      </c>
      <c r="V1144" s="2">
        <v>5</v>
      </c>
      <c r="W1144" s="2" t="str">
        <f>IF(ISBLANK(V1144), "Missing", "OK")</f>
        <v>OK</v>
      </c>
      <c r="X1144" s="2" t="s">
        <v>10025</v>
      </c>
    </row>
    <row r="1145" spans="1:24" x14ac:dyDescent="0.35">
      <c r="A1145" s="2" t="s">
        <v>8875</v>
      </c>
      <c r="B1145" s="2" t="b">
        <f>COUNTIF(A:A, A1145)&gt;1</f>
        <v>0</v>
      </c>
      <c r="C1145" s="5">
        <v>45569</v>
      </c>
      <c r="D1145" s="2" t="s">
        <v>10021</v>
      </c>
      <c r="E1145" s="2" t="s">
        <v>10024</v>
      </c>
      <c r="F1145" s="2">
        <v>363</v>
      </c>
      <c r="G1145" s="2">
        <v>1599</v>
      </c>
      <c r="H1145" s="2" t="str">
        <f>IF(G1145&lt;F1145, "Error", "OK")</f>
        <v>OK</v>
      </c>
      <c r="I1145" s="2">
        <v>41</v>
      </c>
      <c r="J1145" s="2" t="s">
        <v>10025</v>
      </c>
      <c r="K1145" s="2">
        <v>0</v>
      </c>
      <c r="L1145" s="2">
        <v>19</v>
      </c>
      <c r="M1145" s="2">
        <v>3</v>
      </c>
      <c r="N1145" s="2" t="s">
        <v>10026</v>
      </c>
      <c r="O1145" s="2">
        <v>8</v>
      </c>
      <c r="P1145" s="2" t="s">
        <v>10025</v>
      </c>
      <c r="Q1145" s="2">
        <v>299.98577772348528</v>
      </c>
      <c r="R1145" s="2">
        <f t="shared" si="34"/>
        <v>299.98577772348528</v>
      </c>
      <c r="S1145" s="2">
        <v>425.30341337303241</v>
      </c>
      <c r="T1145" s="2">
        <v>125.3176356495471</v>
      </c>
      <c r="U1145" s="2">
        <f t="shared" si="35"/>
        <v>29.465466701916959</v>
      </c>
      <c r="V1145" s="2">
        <v>4</v>
      </c>
      <c r="W1145" s="2" t="str">
        <f>IF(ISBLANK(V1145), "Missing", "OK")</f>
        <v>OK</v>
      </c>
      <c r="X1145" s="2" t="s">
        <v>10025</v>
      </c>
    </row>
    <row r="1146" spans="1:24" x14ac:dyDescent="0.35">
      <c r="A1146" s="2" t="s">
        <v>8874</v>
      </c>
      <c r="B1146" s="2" t="b">
        <f>COUNTIF(A:A, A1146)&gt;1</f>
        <v>0</v>
      </c>
      <c r="C1146" s="5">
        <v>45568.958333333336</v>
      </c>
      <c r="D1146" s="2" t="s">
        <v>10021</v>
      </c>
      <c r="E1146" s="2" t="s">
        <v>10022</v>
      </c>
      <c r="F1146" s="2">
        <v>258</v>
      </c>
      <c r="G1146" s="2">
        <v>1474</v>
      </c>
      <c r="H1146" s="2" t="str">
        <f>IF(G1146&lt;F1146, "Error", "OK")</f>
        <v>OK</v>
      </c>
      <c r="I1146" s="2">
        <v>14</v>
      </c>
      <c r="J1146" s="2" t="s">
        <v>10026</v>
      </c>
      <c r="K1146" s="2">
        <v>46</v>
      </c>
      <c r="L1146" s="2">
        <v>25</v>
      </c>
      <c r="M1146" s="2">
        <v>0</v>
      </c>
      <c r="N1146" s="2" t="s">
        <v>10026</v>
      </c>
      <c r="O1146" s="2">
        <v>3</v>
      </c>
      <c r="P1146" s="2" t="s">
        <v>10025</v>
      </c>
      <c r="Q1146" s="2">
        <v>302.5685369741019</v>
      </c>
      <c r="R1146" s="2">
        <f t="shared" si="34"/>
        <v>302.5685369741019</v>
      </c>
      <c r="S1146" s="2">
        <v>726.67832602139811</v>
      </c>
      <c r="T1146" s="2">
        <v>424.1097890472962</v>
      </c>
      <c r="U1146" s="2">
        <f t="shared" si="35"/>
        <v>58.362796007597964</v>
      </c>
      <c r="V1146" s="2">
        <v>4</v>
      </c>
      <c r="W1146" s="2" t="str">
        <f>IF(ISBLANK(V1146), "Missing", "OK")</f>
        <v>OK</v>
      </c>
      <c r="X1146" s="2" t="s">
        <v>10025</v>
      </c>
    </row>
    <row r="1147" spans="1:24" x14ac:dyDescent="0.35">
      <c r="A1147" s="2" t="s">
        <v>8873</v>
      </c>
      <c r="B1147" s="2" t="b">
        <f>COUNTIF(A:A, A1147)&gt;1</f>
        <v>0</v>
      </c>
      <c r="C1147" s="5">
        <v>45568.916666666664</v>
      </c>
      <c r="D1147" s="2" t="s">
        <v>10021</v>
      </c>
      <c r="E1147" s="2" t="s">
        <v>10024</v>
      </c>
      <c r="F1147" s="2">
        <v>152</v>
      </c>
      <c r="G1147" s="2">
        <v>1227</v>
      </c>
      <c r="H1147" s="2" t="str">
        <f>IF(G1147&lt;F1147, "Error", "OK")</f>
        <v>OK</v>
      </c>
      <c r="I1147" s="2">
        <v>23</v>
      </c>
      <c r="J1147" s="2" t="s">
        <v>10026</v>
      </c>
      <c r="K1147" s="2">
        <v>2</v>
      </c>
      <c r="L1147" s="2">
        <v>48</v>
      </c>
      <c r="M1147" s="2">
        <v>17</v>
      </c>
      <c r="N1147" s="2" t="s">
        <v>10026</v>
      </c>
      <c r="O1147" s="2">
        <v>4</v>
      </c>
      <c r="P1147" s="2" t="s">
        <v>10025</v>
      </c>
      <c r="Q1147" s="2">
        <v>451.61055102703449</v>
      </c>
      <c r="R1147" s="2">
        <f t="shared" si="34"/>
        <v>451.61055102703455</v>
      </c>
      <c r="S1147" s="2">
        <v>812.61551557065206</v>
      </c>
      <c r="T1147" s="2">
        <v>361.00496454361752</v>
      </c>
      <c r="U1147" s="2">
        <f t="shared" si="35"/>
        <v>44.425064206423002</v>
      </c>
      <c r="V1147" s="2">
        <v>3</v>
      </c>
      <c r="W1147" s="2" t="str">
        <f>IF(ISBLANK(V1147), "Missing", "OK")</f>
        <v>OK</v>
      </c>
      <c r="X1147" s="2" t="s">
        <v>10025</v>
      </c>
    </row>
    <row r="1148" spans="1:24" x14ac:dyDescent="0.35">
      <c r="A1148" s="2" t="s">
        <v>8872</v>
      </c>
      <c r="B1148" s="2" t="b">
        <f>COUNTIF(A:A, A1148)&gt;1</f>
        <v>0</v>
      </c>
      <c r="C1148" s="5">
        <v>45568.875</v>
      </c>
      <c r="D1148" s="2" t="s">
        <v>10020</v>
      </c>
      <c r="E1148" s="2" t="s">
        <v>10024</v>
      </c>
      <c r="F1148" s="2">
        <v>255</v>
      </c>
      <c r="G1148" s="2">
        <v>1182</v>
      </c>
      <c r="H1148" s="2" t="str">
        <f>IF(G1148&lt;F1148, "Error", "OK")</f>
        <v>OK</v>
      </c>
      <c r="I1148" s="2">
        <v>35</v>
      </c>
      <c r="J1148" s="2" t="s">
        <v>10026</v>
      </c>
      <c r="K1148" s="2">
        <v>34</v>
      </c>
      <c r="L1148" s="2">
        <v>7</v>
      </c>
      <c r="M1148" s="2">
        <v>0</v>
      </c>
      <c r="N1148" s="2" t="s">
        <v>10026</v>
      </c>
      <c r="O1148" s="2">
        <v>4</v>
      </c>
      <c r="P1148" s="2" t="s">
        <v>10025</v>
      </c>
      <c r="Q1148" s="2">
        <v>243.99680532920959</v>
      </c>
      <c r="R1148" s="2">
        <f t="shared" si="34"/>
        <v>243.99680532920962</v>
      </c>
      <c r="S1148" s="2">
        <v>488.98904996992252</v>
      </c>
      <c r="T1148" s="2">
        <v>244.9922446407129</v>
      </c>
      <c r="U1148" s="2">
        <f t="shared" si="35"/>
        <v>50.101785439936187</v>
      </c>
      <c r="V1148" s="2">
        <v>4</v>
      </c>
      <c r="W1148" s="2" t="str">
        <f>IF(ISBLANK(V1148), "Missing", "OK")</f>
        <v>OK</v>
      </c>
      <c r="X1148" s="2" t="s">
        <v>10025</v>
      </c>
    </row>
    <row r="1149" spans="1:24" x14ac:dyDescent="0.35">
      <c r="A1149" s="2" t="s">
        <v>8871</v>
      </c>
      <c r="B1149" s="2" t="b">
        <f>COUNTIF(A:A, A1149)&gt;1</f>
        <v>0</v>
      </c>
      <c r="C1149" s="5">
        <v>45568.833333333336</v>
      </c>
      <c r="D1149" s="2" t="s">
        <v>10019</v>
      </c>
      <c r="E1149" s="2" t="s">
        <v>10024</v>
      </c>
      <c r="F1149" s="2">
        <v>378</v>
      </c>
      <c r="G1149" s="2">
        <v>1671</v>
      </c>
      <c r="H1149" s="2" t="str">
        <f>IF(G1149&lt;F1149, "Error", "OK")</f>
        <v>OK</v>
      </c>
      <c r="I1149" s="2">
        <v>51</v>
      </c>
      <c r="J1149" s="2" t="s">
        <v>10025</v>
      </c>
      <c r="K1149" s="2">
        <v>0</v>
      </c>
      <c r="L1149" s="2">
        <v>47</v>
      </c>
      <c r="M1149" s="2">
        <v>0</v>
      </c>
      <c r="N1149" s="2" t="s">
        <v>10026</v>
      </c>
      <c r="O1149" s="2">
        <v>7</v>
      </c>
      <c r="P1149" s="2" t="s">
        <v>10025</v>
      </c>
      <c r="Q1149" s="2">
        <v>467.74572351634271</v>
      </c>
      <c r="R1149" s="2">
        <f t="shared" si="34"/>
        <v>467.74572351634259</v>
      </c>
      <c r="S1149" s="2">
        <v>575.3234118310022</v>
      </c>
      <c r="T1149" s="2">
        <v>107.5776883146596</v>
      </c>
      <c r="U1149" s="2">
        <f t="shared" si="35"/>
        <v>18.698646031505476</v>
      </c>
      <c r="V1149" s="2">
        <v>2</v>
      </c>
      <c r="W1149" s="2" t="str">
        <f>IF(ISBLANK(V1149), "Missing", "OK")</f>
        <v>OK</v>
      </c>
      <c r="X1149" s="2" t="s">
        <v>10025</v>
      </c>
    </row>
    <row r="1150" spans="1:24" x14ac:dyDescent="0.35">
      <c r="A1150" s="2" t="s">
        <v>8870</v>
      </c>
      <c r="B1150" s="2" t="b">
        <f>COUNTIF(A:A, A1150)&gt;1</f>
        <v>0</v>
      </c>
      <c r="C1150" s="5">
        <v>45568.791666666664</v>
      </c>
      <c r="D1150" s="2" t="s">
        <v>10021</v>
      </c>
      <c r="E1150" s="2" t="s">
        <v>10023</v>
      </c>
      <c r="F1150" s="2">
        <v>51</v>
      </c>
      <c r="G1150" s="2">
        <v>3240</v>
      </c>
      <c r="H1150" s="2" t="str">
        <f>IF(G1150&lt;F1150, "Error", "OK")</f>
        <v>OK</v>
      </c>
      <c r="I1150" s="2">
        <v>62</v>
      </c>
      <c r="J1150" s="2" t="s">
        <v>10025</v>
      </c>
      <c r="K1150" s="2">
        <v>0</v>
      </c>
      <c r="L1150" s="2">
        <v>26</v>
      </c>
      <c r="M1150" s="2">
        <v>18</v>
      </c>
      <c r="N1150" s="2" t="s">
        <v>10026</v>
      </c>
      <c r="O1150" s="2">
        <v>6</v>
      </c>
      <c r="P1150" s="2" t="s">
        <v>10025</v>
      </c>
      <c r="Q1150" s="2">
        <v>482.41522501198699</v>
      </c>
      <c r="R1150" s="2">
        <f t="shared" si="34"/>
        <v>482.41522501198699</v>
      </c>
      <c r="S1150" s="2">
        <v>694.64362302046447</v>
      </c>
      <c r="T1150" s="2">
        <v>212.22839800847751</v>
      </c>
      <c r="U1150" s="2">
        <f t="shared" si="35"/>
        <v>30.552126439405196</v>
      </c>
      <c r="V1150" s="2">
        <v>5</v>
      </c>
      <c r="W1150" s="2" t="str">
        <f>IF(ISBLANK(V1150), "Missing", "OK")</f>
        <v>OK</v>
      </c>
      <c r="X1150" s="2" t="s">
        <v>10025</v>
      </c>
    </row>
    <row r="1151" spans="1:24" x14ac:dyDescent="0.35">
      <c r="A1151" s="2" t="s">
        <v>8869</v>
      </c>
      <c r="B1151" s="2" t="b">
        <f>COUNTIF(A:A, A1151)&gt;1</f>
        <v>0</v>
      </c>
      <c r="C1151" s="5">
        <v>45568.75</v>
      </c>
      <c r="D1151" s="2" t="s">
        <v>10020</v>
      </c>
      <c r="E1151" s="2" t="s">
        <v>10024</v>
      </c>
      <c r="F1151" s="2">
        <v>463</v>
      </c>
      <c r="G1151" s="2">
        <v>2324</v>
      </c>
      <c r="H1151" s="2" t="str">
        <f>IF(G1151&lt;F1151, "Error", "OK")</f>
        <v>OK</v>
      </c>
      <c r="I1151" s="2">
        <v>69</v>
      </c>
      <c r="J1151" s="2" t="s">
        <v>10026</v>
      </c>
      <c r="K1151" s="2">
        <v>23</v>
      </c>
      <c r="L1151" s="2">
        <v>27</v>
      </c>
      <c r="M1151" s="2">
        <v>14</v>
      </c>
      <c r="N1151" s="2" t="s">
        <v>10026</v>
      </c>
      <c r="O1151" s="2">
        <v>9</v>
      </c>
      <c r="P1151" s="2" t="s">
        <v>10025</v>
      </c>
      <c r="Q1151" s="2">
        <v>366.26902304334988</v>
      </c>
      <c r="R1151" s="2">
        <f t="shared" si="34"/>
        <v>366.26902304334999</v>
      </c>
      <c r="S1151" s="2">
        <v>657.95734307339228</v>
      </c>
      <c r="T1151" s="2">
        <v>291.68832003004229</v>
      </c>
      <c r="U1151" s="2">
        <f t="shared" si="35"/>
        <v>44.332405907582633</v>
      </c>
      <c r="V1151" s="2">
        <v>5</v>
      </c>
      <c r="W1151" s="2" t="str">
        <f>IF(ISBLANK(V1151), "Missing", "OK")</f>
        <v>OK</v>
      </c>
      <c r="X1151" s="2" t="s">
        <v>10025</v>
      </c>
    </row>
    <row r="1152" spans="1:24" x14ac:dyDescent="0.35">
      <c r="A1152" s="2" t="s">
        <v>8868</v>
      </c>
      <c r="B1152" s="2" t="b">
        <f>COUNTIF(A:A, A1152)&gt;1</f>
        <v>0</v>
      </c>
      <c r="C1152" s="5">
        <v>45568.708333333336</v>
      </c>
      <c r="D1152" s="2" t="s">
        <v>10019</v>
      </c>
      <c r="E1152" s="2" t="s">
        <v>10024</v>
      </c>
      <c r="F1152" s="2">
        <v>347</v>
      </c>
      <c r="G1152" s="2">
        <v>4362</v>
      </c>
      <c r="H1152" s="2" t="str">
        <f>IF(G1152&lt;F1152, "Error", "OK")</f>
        <v>OK</v>
      </c>
      <c r="I1152" s="2">
        <v>60</v>
      </c>
      <c r="J1152" s="2" t="s">
        <v>10025</v>
      </c>
      <c r="K1152" s="2">
        <v>0</v>
      </c>
      <c r="L1152" s="2">
        <v>16</v>
      </c>
      <c r="M1152" s="2">
        <v>17</v>
      </c>
      <c r="N1152" s="2" t="s">
        <v>10026</v>
      </c>
      <c r="O1152" s="2">
        <v>3</v>
      </c>
      <c r="P1152" s="2" t="s">
        <v>10025</v>
      </c>
      <c r="Q1152" s="2">
        <v>217.06373496197901</v>
      </c>
      <c r="R1152" s="2">
        <f t="shared" si="34"/>
        <v>217.06373496197889</v>
      </c>
      <c r="S1152" s="2">
        <v>343.90259127420319</v>
      </c>
      <c r="T1152" s="2">
        <v>126.83885631222429</v>
      </c>
      <c r="U1152" s="2">
        <f t="shared" si="35"/>
        <v>36.882204301593099</v>
      </c>
      <c r="V1152" s="2">
        <v>3</v>
      </c>
      <c r="W1152" s="2" t="str">
        <f>IF(ISBLANK(V1152), "Missing", "OK")</f>
        <v>OK</v>
      </c>
      <c r="X1152" s="2" t="s">
        <v>10026</v>
      </c>
    </row>
    <row r="1153" spans="1:24" x14ac:dyDescent="0.35">
      <c r="A1153" s="2" t="s">
        <v>8867</v>
      </c>
      <c r="B1153" s="2" t="b">
        <f>COUNTIF(A:A, A1153)&gt;1</f>
        <v>0</v>
      </c>
      <c r="C1153" s="5">
        <v>45568.666666666664</v>
      </c>
      <c r="D1153" s="2" t="s">
        <v>10019</v>
      </c>
      <c r="E1153" s="2" t="s">
        <v>10023</v>
      </c>
      <c r="F1153" s="2">
        <v>239</v>
      </c>
      <c r="G1153" s="2">
        <v>3670</v>
      </c>
      <c r="H1153" s="2" t="str">
        <f>IF(G1153&lt;F1153, "Error", "OK")</f>
        <v>OK</v>
      </c>
      <c r="I1153" s="2">
        <v>45</v>
      </c>
      <c r="J1153" s="2" t="s">
        <v>10026</v>
      </c>
      <c r="K1153" s="2">
        <v>5</v>
      </c>
      <c r="L1153" s="2">
        <v>23</v>
      </c>
      <c r="M1153" s="2">
        <v>0</v>
      </c>
      <c r="N1153" s="2" t="s">
        <v>10026</v>
      </c>
      <c r="O1153" s="2">
        <v>2</v>
      </c>
      <c r="P1153" s="2" t="s">
        <v>10025</v>
      </c>
      <c r="Q1153" s="2">
        <v>237.63220277681259</v>
      </c>
      <c r="R1153" s="2">
        <f t="shared" si="34"/>
        <v>237.63220277681262</v>
      </c>
      <c r="S1153" s="2">
        <v>569.11073781671212</v>
      </c>
      <c r="T1153" s="2">
        <v>331.4785350398995</v>
      </c>
      <c r="U1153" s="2">
        <f t="shared" si="35"/>
        <v>58.244997504625459</v>
      </c>
      <c r="V1153" s="2">
        <v>4</v>
      </c>
      <c r="W1153" s="2" t="str">
        <f>IF(ISBLANK(V1153), "Missing", "OK")</f>
        <v>OK</v>
      </c>
      <c r="X1153" s="2" t="s">
        <v>10025</v>
      </c>
    </row>
    <row r="1154" spans="1:24" x14ac:dyDescent="0.35">
      <c r="A1154" s="2" t="s">
        <v>8866</v>
      </c>
      <c r="B1154" s="2" t="b">
        <f>COUNTIF(A:A, A1154)&gt;1</f>
        <v>0</v>
      </c>
      <c r="C1154" s="5">
        <v>45568.625</v>
      </c>
      <c r="D1154" s="2" t="s">
        <v>10021</v>
      </c>
      <c r="E1154" s="2" t="s">
        <v>10023</v>
      </c>
      <c r="F1154" s="2">
        <v>134</v>
      </c>
      <c r="G1154" s="2">
        <v>1307</v>
      </c>
      <c r="H1154" s="2" t="str">
        <f>IF(G1154&lt;F1154, "Error", "OK")</f>
        <v>OK</v>
      </c>
      <c r="I1154" s="2">
        <v>49</v>
      </c>
      <c r="J1154" s="2" t="s">
        <v>10025</v>
      </c>
      <c r="K1154" s="2">
        <v>0</v>
      </c>
      <c r="L1154" s="2">
        <v>6</v>
      </c>
      <c r="M1154" s="2">
        <v>9</v>
      </c>
      <c r="N1154" s="2" t="s">
        <v>10026</v>
      </c>
      <c r="O1154" s="2">
        <v>5</v>
      </c>
      <c r="P1154" s="2" t="s">
        <v>10025</v>
      </c>
      <c r="Q1154" s="2">
        <v>487.9599952519161</v>
      </c>
      <c r="R1154" s="2">
        <f t="shared" si="34"/>
        <v>487.9599952519161</v>
      </c>
      <c r="S1154" s="2">
        <v>977.44743466975808</v>
      </c>
      <c r="T1154" s="2">
        <v>489.48743941784198</v>
      </c>
      <c r="U1154" s="2">
        <f t="shared" si="35"/>
        <v>50.078134338059918</v>
      </c>
      <c r="V1154" s="2">
        <v>4</v>
      </c>
      <c r="W1154" s="2" t="str">
        <f>IF(ISBLANK(V1154), "Missing", "OK")</f>
        <v>OK</v>
      </c>
      <c r="X1154" s="2" t="s">
        <v>10025</v>
      </c>
    </row>
    <row r="1155" spans="1:24" x14ac:dyDescent="0.35">
      <c r="A1155" s="2" t="s">
        <v>8865</v>
      </c>
      <c r="B1155" s="2" t="b">
        <f>COUNTIF(A:A, A1155)&gt;1</f>
        <v>0</v>
      </c>
      <c r="C1155" s="5">
        <v>45568.583333333336</v>
      </c>
      <c r="D1155" s="2" t="s">
        <v>10020</v>
      </c>
      <c r="E1155" s="2" t="s">
        <v>10024</v>
      </c>
      <c r="F1155" s="2">
        <v>412</v>
      </c>
      <c r="G1155" s="2">
        <v>1633</v>
      </c>
      <c r="H1155" s="2" t="str">
        <f>IF(G1155&lt;F1155, "Error", "OK")</f>
        <v>OK</v>
      </c>
      <c r="I1155" s="2">
        <v>9</v>
      </c>
      <c r="J1155" s="2" t="s">
        <v>10025</v>
      </c>
      <c r="K1155" s="2">
        <v>0</v>
      </c>
      <c r="L1155" s="2">
        <v>9</v>
      </c>
      <c r="M1155" s="2">
        <v>0</v>
      </c>
      <c r="N1155" s="2" t="s">
        <v>10026</v>
      </c>
      <c r="O1155" s="2">
        <v>9</v>
      </c>
      <c r="P1155" s="2" t="s">
        <v>10025</v>
      </c>
      <c r="Q1155" s="2">
        <v>106.1292264980446</v>
      </c>
      <c r="R1155" s="2">
        <f t="shared" si="34"/>
        <v>106.1292264980446</v>
      </c>
      <c r="S1155" s="2">
        <v>238.08763565914489</v>
      </c>
      <c r="T1155" s="2">
        <v>131.95840916110029</v>
      </c>
      <c r="U1155" s="2">
        <f t="shared" si="35"/>
        <v>55.424301558446679</v>
      </c>
      <c r="V1155" s="2">
        <v>4</v>
      </c>
      <c r="W1155" s="2" t="str">
        <f>IF(ISBLANK(V1155), "Missing", "OK")</f>
        <v>OK</v>
      </c>
      <c r="X1155" s="2" t="s">
        <v>10025</v>
      </c>
    </row>
    <row r="1156" spans="1:24" x14ac:dyDescent="0.35">
      <c r="A1156" s="2" t="s">
        <v>8864</v>
      </c>
      <c r="B1156" s="2" t="b">
        <f>COUNTIF(A:A, A1156)&gt;1</f>
        <v>0</v>
      </c>
      <c r="C1156" s="5">
        <v>45568.541666666664</v>
      </c>
      <c r="D1156" s="2" t="s">
        <v>10020</v>
      </c>
      <c r="E1156" s="2" t="s">
        <v>10024</v>
      </c>
      <c r="F1156" s="2">
        <v>383</v>
      </c>
      <c r="G1156" s="2">
        <v>2484</v>
      </c>
      <c r="H1156" s="2" t="str">
        <f>IF(G1156&lt;F1156, "Error", "OK")</f>
        <v>OK</v>
      </c>
      <c r="I1156" s="2">
        <v>17</v>
      </c>
      <c r="J1156" s="2" t="s">
        <v>10025</v>
      </c>
      <c r="K1156" s="2">
        <v>0</v>
      </c>
      <c r="L1156" s="2">
        <v>21</v>
      </c>
      <c r="M1156" s="2">
        <v>2</v>
      </c>
      <c r="N1156" s="2" t="s">
        <v>10026</v>
      </c>
      <c r="O1156" s="2">
        <v>6</v>
      </c>
      <c r="P1156" s="2" t="s">
        <v>10025</v>
      </c>
      <c r="Q1156" s="2">
        <v>91.638408430881256</v>
      </c>
      <c r="R1156" s="2">
        <f t="shared" ref="R1156:R1219" si="36">S1156 - T1156</f>
        <v>91.638408430881228</v>
      </c>
      <c r="S1156" s="2">
        <v>168.55006414053011</v>
      </c>
      <c r="T1156" s="2">
        <v>76.911655709648883</v>
      </c>
      <c r="U1156" s="2">
        <f t="shared" ref="U1156:U1219" si="37">(T1156 / S1156) * 100</f>
        <v>45.631341703627662</v>
      </c>
      <c r="V1156" s="2">
        <v>4</v>
      </c>
      <c r="W1156" s="2" t="str">
        <f>IF(ISBLANK(V1156), "Missing", "OK")</f>
        <v>OK</v>
      </c>
      <c r="X1156" s="2" t="s">
        <v>10025</v>
      </c>
    </row>
    <row r="1157" spans="1:24" x14ac:dyDescent="0.35">
      <c r="A1157" s="2" t="s">
        <v>8863</v>
      </c>
      <c r="B1157" s="2" t="b">
        <f>COUNTIF(A:A, A1157)&gt;1</f>
        <v>0</v>
      </c>
      <c r="C1157" s="5">
        <v>45568.5</v>
      </c>
      <c r="D1157" s="2" t="s">
        <v>10020</v>
      </c>
      <c r="E1157" s="2" t="s">
        <v>10023</v>
      </c>
      <c r="F1157" s="2">
        <v>94</v>
      </c>
      <c r="G1157" s="2">
        <v>2526</v>
      </c>
      <c r="H1157" s="2" t="str">
        <f>IF(G1157&lt;F1157, "Error", "OK")</f>
        <v>OK</v>
      </c>
      <c r="I1157" s="2">
        <v>1</v>
      </c>
      <c r="J1157" s="2" t="s">
        <v>10025</v>
      </c>
      <c r="K1157" s="2">
        <v>0</v>
      </c>
      <c r="L1157" s="2">
        <v>8</v>
      </c>
      <c r="M1157" s="2">
        <v>0</v>
      </c>
      <c r="N1157" s="2" t="s">
        <v>10026</v>
      </c>
      <c r="O1157" s="2">
        <v>6</v>
      </c>
      <c r="P1157" s="2" t="s">
        <v>10025</v>
      </c>
      <c r="Q1157" s="2">
        <v>224.43773262262931</v>
      </c>
      <c r="R1157" s="2">
        <f t="shared" si="36"/>
        <v>224.43773262262931</v>
      </c>
      <c r="S1157" s="2">
        <v>443.21133279438033</v>
      </c>
      <c r="T1157" s="2">
        <v>218.77360017175101</v>
      </c>
      <c r="U1157" s="2">
        <f t="shared" si="37"/>
        <v>49.361012226924927</v>
      </c>
      <c r="V1157" s="2">
        <v>4</v>
      </c>
      <c r="W1157" s="2" t="str">
        <f>IF(ISBLANK(V1157), "Missing", "OK")</f>
        <v>OK</v>
      </c>
      <c r="X1157" s="2" t="s">
        <v>10025</v>
      </c>
    </row>
    <row r="1158" spans="1:24" x14ac:dyDescent="0.35">
      <c r="A1158" s="2" t="s">
        <v>8862</v>
      </c>
      <c r="B1158" s="2" t="b">
        <f>COUNTIF(A:A, A1158)&gt;1</f>
        <v>0</v>
      </c>
      <c r="C1158" s="5">
        <v>45568.458333333336</v>
      </c>
      <c r="D1158" s="2" t="s">
        <v>10019</v>
      </c>
      <c r="E1158" s="2" t="s">
        <v>10022</v>
      </c>
      <c r="F1158" s="2">
        <v>238</v>
      </c>
      <c r="G1158" s="2">
        <v>4869</v>
      </c>
      <c r="H1158" s="2" t="str">
        <f>IF(G1158&lt;F1158, "Error", "OK")</f>
        <v>OK</v>
      </c>
      <c r="I1158" s="2">
        <v>38</v>
      </c>
      <c r="J1158" s="2" t="s">
        <v>10025</v>
      </c>
      <c r="K1158" s="2">
        <v>0</v>
      </c>
      <c r="L1158" s="2">
        <v>40</v>
      </c>
      <c r="M1158" s="2">
        <v>18</v>
      </c>
      <c r="N1158" s="2" t="s">
        <v>10026</v>
      </c>
      <c r="O1158" s="2">
        <v>4</v>
      </c>
      <c r="P1158" s="2" t="s">
        <v>10025</v>
      </c>
      <c r="Q1158" s="2">
        <v>183.85400976793511</v>
      </c>
      <c r="R1158" s="2">
        <f t="shared" si="36"/>
        <v>183.85400976793508</v>
      </c>
      <c r="S1158" s="2">
        <v>308.00544993780738</v>
      </c>
      <c r="T1158" s="2">
        <v>124.1514401698723</v>
      </c>
      <c r="U1158" s="2">
        <f t="shared" si="37"/>
        <v>40.308195908527281</v>
      </c>
      <c r="V1158" s="2">
        <v>1</v>
      </c>
      <c r="W1158" s="2" t="str">
        <f>IF(ISBLANK(V1158), "Missing", "OK")</f>
        <v>OK</v>
      </c>
      <c r="X1158" s="2" t="s">
        <v>10025</v>
      </c>
    </row>
    <row r="1159" spans="1:24" x14ac:dyDescent="0.35">
      <c r="A1159" s="2" t="s">
        <v>8861</v>
      </c>
      <c r="B1159" s="2" t="b">
        <f>COUNTIF(A:A, A1159)&gt;1</f>
        <v>0</v>
      </c>
      <c r="C1159" s="5">
        <v>45568.416666666664</v>
      </c>
      <c r="D1159" s="2" t="s">
        <v>10021</v>
      </c>
      <c r="E1159" s="2" t="s">
        <v>10024</v>
      </c>
      <c r="F1159" s="2">
        <v>411</v>
      </c>
      <c r="G1159" s="2">
        <v>1521</v>
      </c>
      <c r="H1159" s="2" t="str">
        <f>IF(G1159&lt;F1159, "Error", "OK")</f>
        <v>OK</v>
      </c>
      <c r="I1159" s="2">
        <v>69</v>
      </c>
      <c r="J1159" s="2" t="s">
        <v>10025</v>
      </c>
      <c r="K1159" s="2">
        <v>0</v>
      </c>
      <c r="L1159" s="2">
        <v>49</v>
      </c>
      <c r="M1159" s="2">
        <v>0</v>
      </c>
      <c r="N1159" s="2" t="s">
        <v>10025</v>
      </c>
      <c r="O1159" s="2">
        <v>6</v>
      </c>
      <c r="P1159" s="2" t="s">
        <v>10026</v>
      </c>
      <c r="Q1159" s="2">
        <v>360.72050931248418</v>
      </c>
      <c r="R1159" s="2">
        <f t="shared" si="36"/>
        <v>360.72050931248424</v>
      </c>
      <c r="S1159" s="2">
        <v>723.29850983765903</v>
      </c>
      <c r="T1159" s="2">
        <v>362.57800052517479</v>
      </c>
      <c r="U1159" s="2">
        <f t="shared" si="37"/>
        <v>50.128404191867304</v>
      </c>
      <c r="V1159" s="2">
        <v>3</v>
      </c>
      <c r="W1159" s="2" t="str">
        <f>IF(ISBLANK(V1159), "Missing", "OK")</f>
        <v>OK</v>
      </c>
      <c r="X1159" s="2" t="s">
        <v>10025</v>
      </c>
    </row>
    <row r="1160" spans="1:24" x14ac:dyDescent="0.35">
      <c r="A1160" s="2" t="s">
        <v>8860</v>
      </c>
      <c r="B1160" s="2" t="b">
        <f>COUNTIF(A:A, A1160)&gt;1</f>
        <v>0</v>
      </c>
      <c r="C1160" s="5">
        <v>45568.375</v>
      </c>
      <c r="D1160" s="2" t="s">
        <v>10021</v>
      </c>
      <c r="E1160" s="2" t="s">
        <v>10024</v>
      </c>
      <c r="F1160" s="2">
        <v>467</v>
      </c>
      <c r="G1160" s="2">
        <v>2263</v>
      </c>
      <c r="H1160" s="2" t="str">
        <f>IF(G1160&lt;F1160, "Error", "OK")</f>
        <v>OK</v>
      </c>
      <c r="I1160" s="2">
        <v>13</v>
      </c>
      <c r="J1160" s="2" t="s">
        <v>10026</v>
      </c>
      <c r="K1160" s="2">
        <v>30</v>
      </c>
      <c r="L1160" s="2">
        <v>37</v>
      </c>
      <c r="M1160" s="2">
        <v>11</v>
      </c>
      <c r="N1160" s="2" t="s">
        <v>10026</v>
      </c>
      <c r="O1160" s="2">
        <v>6</v>
      </c>
      <c r="P1160" s="2" t="s">
        <v>10025</v>
      </c>
      <c r="Q1160" s="2">
        <v>270.69169750902478</v>
      </c>
      <c r="R1160" s="2">
        <f t="shared" si="36"/>
        <v>270.69169750902489</v>
      </c>
      <c r="S1160" s="2">
        <v>587.59192416946667</v>
      </c>
      <c r="T1160" s="2">
        <v>316.90022666044177</v>
      </c>
      <c r="U1160" s="2">
        <f t="shared" si="37"/>
        <v>53.932025547894526</v>
      </c>
      <c r="V1160" s="2">
        <v>1</v>
      </c>
      <c r="W1160" s="2" t="str">
        <f>IF(ISBLANK(V1160), "Missing", "OK")</f>
        <v>OK</v>
      </c>
      <c r="X1160" s="2" t="s">
        <v>10025</v>
      </c>
    </row>
    <row r="1161" spans="1:24" x14ac:dyDescent="0.35">
      <c r="A1161" s="2" t="s">
        <v>8859</v>
      </c>
      <c r="B1161" s="2" t="b">
        <f>COUNTIF(A:A, A1161)&gt;1</f>
        <v>0</v>
      </c>
      <c r="C1161" s="5">
        <v>45568.333333333336</v>
      </c>
      <c r="D1161" s="2" t="s">
        <v>10021</v>
      </c>
      <c r="E1161" s="2" t="s">
        <v>10023</v>
      </c>
      <c r="F1161" s="2">
        <v>181</v>
      </c>
      <c r="G1161" s="2">
        <v>3529</v>
      </c>
      <c r="H1161" s="2" t="str">
        <f>IF(G1161&lt;F1161, "Error", "OK")</f>
        <v>OK</v>
      </c>
      <c r="I1161" s="2">
        <v>69</v>
      </c>
      <c r="J1161" s="2" t="s">
        <v>10026</v>
      </c>
      <c r="K1161" s="2">
        <v>6</v>
      </c>
      <c r="L1161" s="2">
        <v>33</v>
      </c>
      <c r="M1161" s="2">
        <v>0</v>
      </c>
      <c r="N1161" s="2" t="s">
        <v>10026</v>
      </c>
      <c r="O1161" s="2">
        <v>6</v>
      </c>
      <c r="P1161" s="2" t="s">
        <v>10025</v>
      </c>
      <c r="Q1161" s="2">
        <v>448.47962373891897</v>
      </c>
      <c r="R1161" s="2">
        <f t="shared" si="36"/>
        <v>448.47962373891903</v>
      </c>
      <c r="S1161" s="2">
        <v>630.61055162771322</v>
      </c>
      <c r="T1161" s="2">
        <v>182.13092788879419</v>
      </c>
      <c r="U1161" s="2">
        <f t="shared" si="37"/>
        <v>28.881681002432209</v>
      </c>
      <c r="V1161" s="2">
        <v>4</v>
      </c>
      <c r="W1161" s="2" t="str">
        <f>IF(ISBLANK(V1161), "Missing", "OK")</f>
        <v>OK</v>
      </c>
      <c r="X1161" s="2" t="s">
        <v>10025</v>
      </c>
    </row>
    <row r="1162" spans="1:24" x14ac:dyDescent="0.35">
      <c r="A1162" s="2" t="s">
        <v>8858</v>
      </c>
      <c r="B1162" s="2" t="b">
        <f>COUNTIF(A:A, A1162)&gt;1</f>
        <v>0</v>
      </c>
      <c r="C1162" s="5">
        <v>45568.291666666664</v>
      </c>
      <c r="D1162" s="2" t="s">
        <v>10020</v>
      </c>
      <c r="E1162" s="2" t="s">
        <v>10024</v>
      </c>
      <c r="F1162" s="2">
        <v>409</v>
      </c>
      <c r="G1162" s="2">
        <v>2765</v>
      </c>
      <c r="H1162" s="2" t="str">
        <f>IF(G1162&lt;F1162, "Error", "OK")</f>
        <v>OK</v>
      </c>
      <c r="I1162" s="2">
        <v>3</v>
      </c>
      <c r="J1162" s="2" t="s">
        <v>10025</v>
      </c>
      <c r="K1162" s="2">
        <v>0</v>
      </c>
      <c r="L1162" s="2">
        <v>8</v>
      </c>
      <c r="M1162" s="2">
        <v>9</v>
      </c>
      <c r="N1162" s="2" t="s">
        <v>10026</v>
      </c>
      <c r="O1162" s="2">
        <v>6</v>
      </c>
      <c r="P1162" s="2" t="s">
        <v>10025</v>
      </c>
      <c r="Q1162" s="2">
        <v>142.19572311569479</v>
      </c>
      <c r="R1162" s="2">
        <f t="shared" si="36"/>
        <v>142.1957231156947</v>
      </c>
      <c r="S1162" s="2">
        <v>336.17504402361129</v>
      </c>
      <c r="T1162" s="2">
        <v>193.97932090791659</v>
      </c>
      <c r="U1162" s="2">
        <f t="shared" si="37"/>
        <v>57.70188012358598</v>
      </c>
      <c r="V1162" s="2">
        <v>4</v>
      </c>
      <c r="W1162" s="2" t="str">
        <f>IF(ISBLANK(V1162), "Missing", "OK")</f>
        <v>OK</v>
      </c>
      <c r="X1162" s="2" t="s">
        <v>10025</v>
      </c>
    </row>
    <row r="1163" spans="1:24" x14ac:dyDescent="0.35">
      <c r="A1163" s="2" t="s">
        <v>8857</v>
      </c>
      <c r="B1163" s="2" t="b">
        <f>COUNTIF(A:A, A1163)&gt;1</f>
        <v>0</v>
      </c>
      <c r="C1163" s="5">
        <v>45568.25</v>
      </c>
      <c r="D1163" s="2" t="s">
        <v>10020</v>
      </c>
      <c r="E1163" s="2" t="s">
        <v>10022</v>
      </c>
      <c r="F1163" s="2">
        <v>322</v>
      </c>
      <c r="G1163" s="2">
        <v>1010</v>
      </c>
      <c r="H1163" s="2" t="str">
        <f>IF(G1163&lt;F1163, "Error", "OK")</f>
        <v>OK</v>
      </c>
      <c r="I1163" s="2">
        <v>30</v>
      </c>
      <c r="J1163" s="2" t="s">
        <v>10025</v>
      </c>
      <c r="K1163" s="2">
        <v>0</v>
      </c>
      <c r="L1163" s="2">
        <v>22</v>
      </c>
      <c r="M1163" s="2">
        <v>3</v>
      </c>
      <c r="N1163" s="2" t="s">
        <v>10025</v>
      </c>
      <c r="O1163" s="2">
        <v>3</v>
      </c>
      <c r="P1163" s="2" t="s">
        <v>10026</v>
      </c>
      <c r="Q1163" s="2">
        <v>194.88851816644109</v>
      </c>
      <c r="R1163" s="2">
        <f t="shared" si="36"/>
        <v>194.8885181664412</v>
      </c>
      <c r="S1163" s="2">
        <v>298.84890441299711</v>
      </c>
      <c r="T1163" s="2">
        <v>103.9603862465559</v>
      </c>
      <c r="U1163" s="2">
        <f t="shared" si="37"/>
        <v>34.786939055626199</v>
      </c>
      <c r="V1163" s="2">
        <v>3</v>
      </c>
      <c r="W1163" s="2" t="str">
        <f>IF(ISBLANK(V1163), "Missing", "OK")</f>
        <v>OK</v>
      </c>
      <c r="X1163" s="2" t="s">
        <v>10025</v>
      </c>
    </row>
    <row r="1164" spans="1:24" x14ac:dyDescent="0.35">
      <c r="A1164" s="2" t="s">
        <v>8856</v>
      </c>
      <c r="B1164" s="2" t="b">
        <f>COUNTIF(A:A, A1164)&gt;1</f>
        <v>0</v>
      </c>
      <c r="C1164" s="5">
        <v>45568.208333333336</v>
      </c>
      <c r="D1164" s="2" t="s">
        <v>10019</v>
      </c>
      <c r="E1164" s="2" t="s">
        <v>10023</v>
      </c>
      <c r="F1164" s="2">
        <v>473</v>
      </c>
      <c r="G1164" s="2">
        <v>2228</v>
      </c>
      <c r="H1164" s="2" t="str">
        <f>IF(G1164&lt;F1164, "Error", "OK")</f>
        <v>OK</v>
      </c>
      <c r="I1164" s="2">
        <v>29</v>
      </c>
      <c r="J1164" s="2" t="s">
        <v>10025</v>
      </c>
      <c r="K1164" s="2">
        <v>0</v>
      </c>
      <c r="L1164" s="2">
        <v>26</v>
      </c>
      <c r="M1164" s="2">
        <v>0</v>
      </c>
      <c r="N1164" s="2" t="s">
        <v>10026</v>
      </c>
      <c r="O1164" s="2">
        <v>7</v>
      </c>
      <c r="P1164" s="2" t="s">
        <v>10025</v>
      </c>
      <c r="Q1164" s="2">
        <v>44.362091988097028</v>
      </c>
      <c r="R1164" s="2">
        <f t="shared" si="36"/>
        <v>44.362091988097035</v>
      </c>
      <c r="S1164" s="2">
        <v>58.655479712538963</v>
      </c>
      <c r="T1164" s="2">
        <v>14.29338772444193</v>
      </c>
      <c r="U1164" s="2">
        <f t="shared" si="37"/>
        <v>24.368375801359935</v>
      </c>
      <c r="V1164" s="2">
        <v>4</v>
      </c>
      <c r="W1164" s="2" t="str">
        <f>IF(ISBLANK(V1164), "Missing", "OK")</f>
        <v>OK</v>
      </c>
      <c r="X1164" s="2" t="s">
        <v>10025</v>
      </c>
    </row>
    <row r="1165" spans="1:24" x14ac:dyDescent="0.35">
      <c r="A1165" s="2" t="s">
        <v>8855</v>
      </c>
      <c r="B1165" s="2" t="b">
        <f>COUNTIF(A:A, A1165)&gt;1</f>
        <v>0</v>
      </c>
      <c r="C1165" s="5">
        <v>45568.166666666664</v>
      </c>
      <c r="D1165" s="2" t="s">
        <v>10020</v>
      </c>
      <c r="E1165" s="2" t="s">
        <v>10023</v>
      </c>
      <c r="F1165" s="2">
        <v>49</v>
      </c>
      <c r="G1165" s="2">
        <v>3347</v>
      </c>
      <c r="H1165" s="2" t="str">
        <f>IF(G1165&lt;F1165, "Error", "OK")</f>
        <v>OK</v>
      </c>
      <c r="I1165" s="2">
        <v>56</v>
      </c>
      <c r="J1165" s="2" t="s">
        <v>10026</v>
      </c>
      <c r="K1165" s="2">
        <v>20</v>
      </c>
      <c r="L1165" s="2">
        <v>18</v>
      </c>
      <c r="M1165" s="2">
        <v>0</v>
      </c>
      <c r="N1165" s="2" t="s">
        <v>10026</v>
      </c>
      <c r="O1165" s="2">
        <v>5</v>
      </c>
      <c r="P1165" s="2" t="s">
        <v>10025</v>
      </c>
      <c r="Q1165" s="2">
        <v>153.58612695060069</v>
      </c>
      <c r="R1165" s="2">
        <f t="shared" si="36"/>
        <v>153.58612695060071</v>
      </c>
      <c r="S1165" s="2">
        <v>374.19054780070422</v>
      </c>
      <c r="T1165" s="2">
        <v>220.60442085010351</v>
      </c>
      <c r="U1165" s="2">
        <f t="shared" si="37"/>
        <v>58.955102459615979</v>
      </c>
      <c r="V1165" s="2">
        <v>1</v>
      </c>
      <c r="W1165" s="2" t="str">
        <f>IF(ISBLANK(V1165), "Missing", "OK")</f>
        <v>OK</v>
      </c>
      <c r="X1165" s="2" t="s">
        <v>10025</v>
      </c>
    </row>
    <row r="1166" spans="1:24" x14ac:dyDescent="0.35">
      <c r="A1166" s="2" t="s">
        <v>8854</v>
      </c>
      <c r="B1166" s="2" t="b">
        <f>COUNTIF(A:A, A1166)&gt;1</f>
        <v>0</v>
      </c>
      <c r="C1166" s="5">
        <v>45568.125</v>
      </c>
      <c r="D1166" s="2" t="s">
        <v>10020</v>
      </c>
      <c r="E1166" s="2" t="s">
        <v>10022</v>
      </c>
      <c r="F1166" s="2">
        <v>105</v>
      </c>
      <c r="G1166" s="2">
        <v>2225</v>
      </c>
      <c r="H1166" s="2" t="str">
        <f>IF(G1166&lt;F1166, "Error", "OK")</f>
        <v>OK</v>
      </c>
      <c r="I1166" s="2">
        <v>12</v>
      </c>
      <c r="J1166" s="2" t="s">
        <v>10025</v>
      </c>
      <c r="K1166" s="2">
        <v>0</v>
      </c>
      <c r="L1166" s="2">
        <v>31</v>
      </c>
      <c r="M1166" s="2">
        <v>3</v>
      </c>
      <c r="N1166" s="2" t="s">
        <v>10026</v>
      </c>
      <c r="O1166" s="2">
        <v>1</v>
      </c>
      <c r="P1166" s="2" t="s">
        <v>10025</v>
      </c>
      <c r="Q1166" s="2">
        <v>225.7638265835881</v>
      </c>
      <c r="R1166" s="2">
        <f t="shared" si="36"/>
        <v>225.76382658358807</v>
      </c>
      <c r="S1166" s="2">
        <v>523.20041164604777</v>
      </c>
      <c r="T1166" s="2">
        <v>297.4365850624597</v>
      </c>
      <c r="U1166" s="2">
        <f t="shared" si="37"/>
        <v>56.849455474755942</v>
      </c>
      <c r="V1166" s="2">
        <v>5</v>
      </c>
      <c r="W1166" s="2" t="str">
        <f>IF(ISBLANK(V1166), "Missing", "OK")</f>
        <v>OK</v>
      </c>
      <c r="X1166" s="2" t="s">
        <v>10025</v>
      </c>
    </row>
    <row r="1167" spans="1:24" x14ac:dyDescent="0.35">
      <c r="A1167" s="2" t="s">
        <v>8853</v>
      </c>
      <c r="B1167" s="2" t="b">
        <f>COUNTIF(A:A, A1167)&gt;1</f>
        <v>0</v>
      </c>
      <c r="C1167" s="5">
        <v>45568.083333333336</v>
      </c>
      <c r="D1167" s="2" t="s">
        <v>10020</v>
      </c>
      <c r="E1167" s="2" t="s">
        <v>10024</v>
      </c>
      <c r="F1167" s="2">
        <v>480</v>
      </c>
      <c r="G1167" s="2">
        <v>2988</v>
      </c>
      <c r="H1167" s="2" t="str">
        <f>IF(G1167&lt;F1167, "Error", "OK")</f>
        <v>OK</v>
      </c>
      <c r="I1167" s="2">
        <v>26</v>
      </c>
      <c r="J1167" s="2" t="s">
        <v>10025</v>
      </c>
      <c r="K1167" s="2">
        <v>0</v>
      </c>
      <c r="L1167" s="2">
        <v>15</v>
      </c>
      <c r="M1167" s="2">
        <v>19</v>
      </c>
      <c r="N1167" s="2" t="s">
        <v>10026</v>
      </c>
      <c r="O1167" s="2">
        <v>7</v>
      </c>
      <c r="P1167" s="2" t="s">
        <v>10025</v>
      </c>
      <c r="Q1167" s="2">
        <v>421.09667061341082</v>
      </c>
      <c r="R1167" s="2">
        <f t="shared" si="36"/>
        <v>421.09667061341088</v>
      </c>
      <c r="S1167" s="2">
        <v>606.56442907159965</v>
      </c>
      <c r="T1167" s="2">
        <v>185.4677584581888</v>
      </c>
      <c r="U1167" s="2">
        <f t="shared" si="37"/>
        <v>30.576761440176035</v>
      </c>
      <c r="V1167" s="2">
        <v>4</v>
      </c>
      <c r="W1167" s="2" t="str">
        <f>IF(ISBLANK(V1167), "Missing", "OK")</f>
        <v>OK</v>
      </c>
      <c r="X1167" s="2" t="s">
        <v>10025</v>
      </c>
    </row>
    <row r="1168" spans="1:24" x14ac:dyDescent="0.35">
      <c r="A1168" s="2" t="s">
        <v>8852</v>
      </c>
      <c r="B1168" s="2" t="b">
        <f>COUNTIF(A:A, A1168)&gt;1</f>
        <v>0</v>
      </c>
      <c r="C1168" s="5">
        <v>45568.041666666664</v>
      </c>
      <c r="D1168" s="2" t="s">
        <v>10020</v>
      </c>
      <c r="E1168" s="2" t="s">
        <v>10024</v>
      </c>
      <c r="F1168" s="2">
        <v>235</v>
      </c>
      <c r="G1168" s="2">
        <v>4794</v>
      </c>
      <c r="H1168" s="2" t="str">
        <f>IF(G1168&lt;F1168, "Error", "OK")</f>
        <v>OK</v>
      </c>
      <c r="I1168" s="2">
        <v>15</v>
      </c>
      <c r="J1168" s="2" t="s">
        <v>10025</v>
      </c>
      <c r="K1168" s="2">
        <v>0</v>
      </c>
      <c r="L1168" s="2">
        <v>23</v>
      </c>
      <c r="M1168" s="2">
        <v>0</v>
      </c>
      <c r="N1168" s="2" t="s">
        <v>10026</v>
      </c>
      <c r="O1168" s="2">
        <v>4</v>
      </c>
      <c r="P1168" s="2" t="s">
        <v>10025</v>
      </c>
      <c r="Q1168" s="2">
        <v>430.43408919532749</v>
      </c>
      <c r="R1168" s="2">
        <f t="shared" si="36"/>
        <v>430.43408919532743</v>
      </c>
      <c r="S1168" s="2">
        <v>531.78459566003744</v>
      </c>
      <c r="T1168" s="2">
        <v>101.35050646470999</v>
      </c>
      <c r="U1168" s="2">
        <f t="shared" si="37"/>
        <v>19.058563804187735</v>
      </c>
      <c r="V1168" s="2">
        <v>5</v>
      </c>
      <c r="W1168" s="2" t="str">
        <f>IF(ISBLANK(V1168), "Missing", "OK")</f>
        <v>OK</v>
      </c>
      <c r="X1168" s="2" t="s">
        <v>10025</v>
      </c>
    </row>
    <row r="1169" spans="1:24" x14ac:dyDescent="0.35">
      <c r="A1169" s="2" t="s">
        <v>8851</v>
      </c>
      <c r="B1169" s="2" t="b">
        <f>COUNTIF(A:A, A1169)&gt;1</f>
        <v>0</v>
      </c>
      <c r="C1169" s="5">
        <v>45568</v>
      </c>
      <c r="D1169" s="2" t="s">
        <v>10019</v>
      </c>
      <c r="E1169" s="2" t="s">
        <v>10024</v>
      </c>
      <c r="F1169" s="2">
        <v>216</v>
      </c>
      <c r="G1169" s="2">
        <v>3025</v>
      </c>
      <c r="H1169" s="2" t="str">
        <f>IF(G1169&lt;F1169, "Error", "OK")</f>
        <v>OK</v>
      </c>
      <c r="I1169" s="2">
        <v>33</v>
      </c>
      <c r="J1169" s="2" t="s">
        <v>10025</v>
      </c>
      <c r="K1169" s="2">
        <v>0</v>
      </c>
      <c r="L1169" s="2">
        <v>39</v>
      </c>
      <c r="M1169" s="2">
        <v>15</v>
      </c>
      <c r="N1169" s="2" t="s">
        <v>10026</v>
      </c>
      <c r="O1169" s="2">
        <v>6</v>
      </c>
      <c r="P1169" s="2" t="s">
        <v>10025</v>
      </c>
      <c r="Q1169" s="2">
        <v>382.3781085707264</v>
      </c>
      <c r="R1169" s="2">
        <f t="shared" si="36"/>
        <v>382.37810857072634</v>
      </c>
      <c r="S1169" s="2">
        <v>713.20377376872216</v>
      </c>
      <c r="T1169" s="2">
        <v>330.82566519799582</v>
      </c>
      <c r="U1169" s="2">
        <f t="shared" si="37"/>
        <v>46.385854557364695</v>
      </c>
      <c r="V1169" s="2">
        <v>5</v>
      </c>
      <c r="W1169" s="2" t="str">
        <f>IF(ISBLANK(V1169), "Missing", "OK")</f>
        <v>OK</v>
      </c>
      <c r="X1169" s="2" t="s">
        <v>10025</v>
      </c>
    </row>
    <row r="1170" spans="1:24" x14ac:dyDescent="0.35">
      <c r="A1170" s="2" t="s">
        <v>8850</v>
      </c>
      <c r="B1170" s="2" t="b">
        <f>COUNTIF(A:A, A1170)&gt;1</f>
        <v>0</v>
      </c>
      <c r="C1170" s="5">
        <v>45567.958333333336</v>
      </c>
      <c r="D1170" s="2" t="s">
        <v>10021</v>
      </c>
      <c r="E1170" s="2" t="s">
        <v>10022</v>
      </c>
      <c r="F1170" s="2">
        <v>464</v>
      </c>
      <c r="G1170" s="2">
        <v>3924</v>
      </c>
      <c r="H1170" s="2" t="str">
        <f>IF(G1170&lt;F1170, "Error", "OK")</f>
        <v>OK</v>
      </c>
      <c r="I1170" s="2">
        <v>71</v>
      </c>
      <c r="J1170" s="2" t="s">
        <v>10025</v>
      </c>
      <c r="K1170" s="2">
        <v>0</v>
      </c>
      <c r="L1170" s="2">
        <v>21</v>
      </c>
      <c r="M1170" s="2">
        <v>0</v>
      </c>
      <c r="N1170" s="2" t="s">
        <v>10026</v>
      </c>
      <c r="O1170" s="2">
        <v>4</v>
      </c>
      <c r="P1170" s="2" t="s">
        <v>10025</v>
      </c>
      <c r="Q1170" s="2">
        <v>304.30128642427468</v>
      </c>
      <c r="R1170" s="2">
        <f t="shared" si="36"/>
        <v>304.30128642427479</v>
      </c>
      <c r="S1170" s="2">
        <v>651.30247917089548</v>
      </c>
      <c r="T1170" s="2">
        <v>347.00119274662069</v>
      </c>
      <c r="U1170" s="2">
        <f t="shared" si="37"/>
        <v>53.278039596648142</v>
      </c>
      <c r="V1170" s="2">
        <v>5</v>
      </c>
      <c r="W1170" s="2" t="str">
        <f>IF(ISBLANK(V1170), "Missing", "OK")</f>
        <v>OK</v>
      </c>
      <c r="X1170" s="2" t="s">
        <v>10025</v>
      </c>
    </row>
    <row r="1171" spans="1:24" x14ac:dyDescent="0.35">
      <c r="A1171" s="2" t="s">
        <v>8849</v>
      </c>
      <c r="B1171" s="2" t="b">
        <f>COUNTIF(A:A, A1171)&gt;1</f>
        <v>0</v>
      </c>
      <c r="C1171" s="5">
        <v>45567.916666666664</v>
      </c>
      <c r="D1171" s="2" t="s">
        <v>10021</v>
      </c>
      <c r="E1171" s="2" t="s">
        <v>10024</v>
      </c>
      <c r="F1171" s="2">
        <v>274</v>
      </c>
      <c r="G1171" s="2">
        <v>1634</v>
      </c>
      <c r="H1171" s="2" t="str">
        <f>IF(G1171&lt;F1171, "Error", "OK")</f>
        <v>OK</v>
      </c>
      <c r="I1171" s="2">
        <v>27</v>
      </c>
      <c r="J1171" s="2" t="s">
        <v>10025</v>
      </c>
      <c r="K1171" s="2">
        <v>0</v>
      </c>
      <c r="L1171" s="2">
        <v>31</v>
      </c>
      <c r="M1171" s="2">
        <v>0</v>
      </c>
      <c r="N1171" s="2" t="s">
        <v>10025</v>
      </c>
      <c r="O1171" s="2">
        <v>9</v>
      </c>
      <c r="P1171" s="2" t="s">
        <v>10026</v>
      </c>
      <c r="Q1171" s="2">
        <v>39.985907521933783</v>
      </c>
      <c r="R1171" s="2">
        <f t="shared" si="36"/>
        <v>39.985907521933783</v>
      </c>
      <c r="S1171" s="2">
        <v>89.225780146588676</v>
      </c>
      <c r="T1171" s="2">
        <v>49.239872624654893</v>
      </c>
      <c r="U1171" s="2">
        <f t="shared" si="37"/>
        <v>55.185701423690446</v>
      </c>
      <c r="V1171" s="2">
        <v>4</v>
      </c>
      <c r="W1171" s="2" t="str">
        <f>IF(ISBLANK(V1171), "Missing", "OK")</f>
        <v>OK</v>
      </c>
      <c r="X1171" s="2" t="s">
        <v>10025</v>
      </c>
    </row>
    <row r="1172" spans="1:24" x14ac:dyDescent="0.35">
      <c r="A1172" s="2" t="s">
        <v>8848</v>
      </c>
      <c r="B1172" s="2" t="b">
        <f>COUNTIF(A:A, A1172)&gt;1</f>
        <v>0</v>
      </c>
      <c r="C1172" s="5">
        <v>45567.875</v>
      </c>
      <c r="D1172" s="2" t="s">
        <v>10019</v>
      </c>
      <c r="E1172" s="2" t="s">
        <v>10024</v>
      </c>
      <c r="F1172" s="2">
        <v>199</v>
      </c>
      <c r="G1172" s="2">
        <v>3517</v>
      </c>
      <c r="H1172" s="2" t="str">
        <f>IF(G1172&lt;F1172, "Error", "OK")</f>
        <v>OK</v>
      </c>
      <c r="I1172" s="2">
        <v>60</v>
      </c>
      <c r="J1172" s="2" t="s">
        <v>10025</v>
      </c>
      <c r="K1172" s="2">
        <v>0</v>
      </c>
      <c r="L1172" s="2">
        <v>37</v>
      </c>
      <c r="M1172" s="2">
        <v>17</v>
      </c>
      <c r="N1172" s="2" t="s">
        <v>10026</v>
      </c>
      <c r="O1172" s="2">
        <v>9</v>
      </c>
      <c r="P1172" s="2" t="s">
        <v>10025</v>
      </c>
      <c r="Q1172" s="2">
        <v>322.75537465014321</v>
      </c>
      <c r="R1172" s="2">
        <f t="shared" si="36"/>
        <v>322.75537465014321</v>
      </c>
      <c r="S1172" s="2">
        <v>453.19878611899742</v>
      </c>
      <c r="T1172" s="2">
        <v>130.44341146885421</v>
      </c>
      <c r="U1172" s="2">
        <f t="shared" si="37"/>
        <v>28.782824549446918</v>
      </c>
      <c r="V1172" s="2">
        <v>3</v>
      </c>
      <c r="W1172" s="2" t="str">
        <f>IF(ISBLANK(V1172), "Missing", "OK")</f>
        <v>OK</v>
      </c>
      <c r="X1172" s="2" t="s">
        <v>10026</v>
      </c>
    </row>
    <row r="1173" spans="1:24" x14ac:dyDescent="0.35">
      <c r="A1173" s="2" t="s">
        <v>8847</v>
      </c>
      <c r="B1173" s="2" t="b">
        <f>COUNTIF(A:A, A1173)&gt;1</f>
        <v>0</v>
      </c>
      <c r="C1173" s="5">
        <v>45567.833333333336</v>
      </c>
      <c r="D1173" s="2" t="s">
        <v>10020</v>
      </c>
      <c r="E1173" s="2" t="s">
        <v>10024</v>
      </c>
      <c r="F1173" s="2">
        <v>114</v>
      </c>
      <c r="G1173" s="2">
        <v>2100</v>
      </c>
      <c r="H1173" s="2" t="str">
        <f>IF(G1173&lt;F1173, "Error", "OK")</f>
        <v>OK</v>
      </c>
      <c r="I1173" s="2">
        <v>12</v>
      </c>
      <c r="J1173" s="2" t="s">
        <v>10026</v>
      </c>
      <c r="K1173" s="2">
        <v>4</v>
      </c>
      <c r="L1173" s="2">
        <v>24</v>
      </c>
      <c r="M1173" s="2">
        <v>2</v>
      </c>
      <c r="N1173" s="2" t="s">
        <v>10025</v>
      </c>
      <c r="O1173" s="2">
        <v>8</v>
      </c>
      <c r="P1173" s="2" t="s">
        <v>10026</v>
      </c>
      <c r="Q1173" s="2">
        <v>213.53466341683941</v>
      </c>
      <c r="R1173" s="2">
        <f t="shared" si="36"/>
        <v>213.53466341683941</v>
      </c>
      <c r="S1173" s="2">
        <v>519.50169159370159</v>
      </c>
      <c r="T1173" s="2">
        <v>305.96702817686219</v>
      </c>
      <c r="U1173" s="2">
        <f t="shared" si="37"/>
        <v>58.896252529656188</v>
      </c>
      <c r="V1173" s="2">
        <v>4</v>
      </c>
      <c r="W1173" s="2" t="str">
        <f>IF(ISBLANK(V1173), "Missing", "OK")</f>
        <v>OK</v>
      </c>
      <c r="X1173" s="2" t="s">
        <v>10025</v>
      </c>
    </row>
    <row r="1174" spans="1:24" x14ac:dyDescent="0.35">
      <c r="A1174" s="2" t="s">
        <v>8846</v>
      </c>
      <c r="B1174" s="2" t="b">
        <f>COUNTIF(A:A, A1174)&gt;1</f>
        <v>0</v>
      </c>
      <c r="C1174" s="5">
        <v>45567.791666666664</v>
      </c>
      <c r="D1174" s="2" t="s">
        <v>10020</v>
      </c>
      <c r="E1174" s="2" t="s">
        <v>10022</v>
      </c>
      <c r="F1174" s="2">
        <v>102</v>
      </c>
      <c r="G1174" s="2">
        <v>4138</v>
      </c>
      <c r="H1174" s="2" t="str">
        <f>IF(G1174&lt;F1174, "Error", "OK")</f>
        <v>OK</v>
      </c>
      <c r="I1174" s="2">
        <v>51</v>
      </c>
      <c r="J1174" s="2" t="s">
        <v>10025</v>
      </c>
      <c r="K1174" s="2">
        <v>0</v>
      </c>
      <c r="L1174" s="2">
        <v>24</v>
      </c>
      <c r="M1174" s="2">
        <v>6</v>
      </c>
      <c r="N1174" s="2" t="s">
        <v>10026</v>
      </c>
      <c r="O1174" s="2">
        <v>4</v>
      </c>
      <c r="P1174" s="2" t="s">
        <v>10025</v>
      </c>
      <c r="Q1174" s="2">
        <v>490.07645075369328</v>
      </c>
      <c r="R1174" s="2">
        <f t="shared" si="36"/>
        <v>490.07645075369373</v>
      </c>
      <c r="S1174" s="2">
        <v>1214.4864568139831</v>
      </c>
      <c r="T1174" s="2">
        <v>724.41000606028933</v>
      </c>
      <c r="U1174" s="2">
        <f t="shared" si="37"/>
        <v>59.647433859465728</v>
      </c>
      <c r="V1174" s="2">
        <v>5</v>
      </c>
      <c r="W1174" s="2" t="str">
        <f>IF(ISBLANK(V1174), "Missing", "OK")</f>
        <v>OK</v>
      </c>
      <c r="X1174" s="2" t="s">
        <v>10025</v>
      </c>
    </row>
    <row r="1175" spans="1:24" x14ac:dyDescent="0.35">
      <c r="A1175" s="2" t="s">
        <v>8845</v>
      </c>
      <c r="B1175" s="2" t="b">
        <f>COUNTIF(A:A, A1175)&gt;1</f>
        <v>0</v>
      </c>
      <c r="C1175" s="5">
        <v>45567.75</v>
      </c>
      <c r="D1175" s="2" t="s">
        <v>10021</v>
      </c>
      <c r="E1175" s="2" t="s">
        <v>10024</v>
      </c>
      <c r="F1175" s="2">
        <v>396</v>
      </c>
      <c r="G1175" s="2">
        <v>3721</v>
      </c>
      <c r="H1175" s="2" t="str">
        <f>IF(G1175&lt;F1175, "Error", "OK")</f>
        <v>OK</v>
      </c>
      <c r="I1175" s="2">
        <v>2</v>
      </c>
      <c r="J1175" s="2" t="s">
        <v>10025</v>
      </c>
      <c r="K1175" s="2">
        <v>0</v>
      </c>
      <c r="L1175" s="2">
        <v>28</v>
      </c>
      <c r="M1175" s="2">
        <v>19</v>
      </c>
      <c r="N1175" s="2" t="s">
        <v>10026</v>
      </c>
      <c r="O1175" s="2">
        <v>2</v>
      </c>
      <c r="P1175" s="2" t="s">
        <v>10025</v>
      </c>
      <c r="Q1175" s="2">
        <v>243.2688714171293</v>
      </c>
      <c r="R1175" s="2">
        <f t="shared" si="36"/>
        <v>243.26887141712928</v>
      </c>
      <c r="S1175" s="2">
        <v>605.50599132621835</v>
      </c>
      <c r="T1175" s="2">
        <v>362.23711990908907</v>
      </c>
      <c r="U1175" s="2">
        <f t="shared" si="37"/>
        <v>59.823870465045928</v>
      </c>
      <c r="V1175" s="2">
        <v>3</v>
      </c>
      <c r="W1175" s="2" t="str">
        <f>IF(ISBLANK(V1175), "Missing", "OK")</f>
        <v>OK</v>
      </c>
      <c r="X1175" s="2" t="s">
        <v>10025</v>
      </c>
    </row>
    <row r="1176" spans="1:24" x14ac:dyDescent="0.35">
      <c r="A1176" s="2" t="s">
        <v>8844</v>
      </c>
      <c r="B1176" s="2" t="b">
        <f>COUNTIF(A:A, A1176)&gt;1</f>
        <v>0</v>
      </c>
      <c r="C1176" s="5">
        <v>45567.708333333336</v>
      </c>
      <c r="D1176" s="2" t="s">
        <v>10019</v>
      </c>
      <c r="E1176" s="2" t="s">
        <v>10024</v>
      </c>
      <c r="F1176" s="2">
        <v>65</v>
      </c>
      <c r="G1176" s="2">
        <v>3965</v>
      </c>
      <c r="H1176" s="2" t="str">
        <f>IF(G1176&lt;F1176, "Error", "OK")</f>
        <v>OK</v>
      </c>
      <c r="I1176" s="2">
        <v>18</v>
      </c>
      <c r="J1176" s="2" t="s">
        <v>10025</v>
      </c>
      <c r="K1176" s="2">
        <v>0</v>
      </c>
      <c r="L1176" s="2">
        <v>8</v>
      </c>
      <c r="M1176" s="2">
        <v>0</v>
      </c>
      <c r="N1176" s="2" t="s">
        <v>10026</v>
      </c>
      <c r="O1176" s="2">
        <v>5</v>
      </c>
      <c r="P1176" s="2" t="s">
        <v>10025</v>
      </c>
      <c r="Q1176" s="2">
        <v>252.88777518142649</v>
      </c>
      <c r="R1176" s="2">
        <f t="shared" si="36"/>
        <v>252.88777518142658</v>
      </c>
      <c r="S1176" s="2">
        <v>335.55246186111731</v>
      </c>
      <c r="T1176" s="2">
        <v>82.664686679690732</v>
      </c>
      <c r="U1176" s="2">
        <f t="shared" si="37"/>
        <v>24.635398656054278</v>
      </c>
      <c r="V1176" s="2">
        <v>5</v>
      </c>
      <c r="W1176" s="2" t="str">
        <f>IF(ISBLANK(V1176), "Missing", "OK")</f>
        <v>OK</v>
      </c>
      <c r="X1176" s="2" t="s">
        <v>10025</v>
      </c>
    </row>
    <row r="1177" spans="1:24" x14ac:dyDescent="0.35">
      <c r="A1177" s="2" t="s">
        <v>8843</v>
      </c>
      <c r="B1177" s="2" t="b">
        <f>COUNTIF(A:A, A1177)&gt;1</f>
        <v>0</v>
      </c>
      <c r="C1177" s="5">
        <v>45567.666666666664</v>
      </c>
      <c r="D1177" s="2" t="s">
        <v>10020</v>
      </c>
      <c r="E1177" s="2" t="s">
        <v>10022</v>
      </c>
      <c r="F1177" s="2">
        <v>150</v>
      </c>
      <c r="G1177" s="2">
        <v>3158</v>
      </c>
      <c r="H1177" s="2" t="str">
        <f>IF(G1177&lt;F1177, "Error", "OK")</f>
        <v>OK</v>
      </c>
      <c r="I1177" s="2">
        <v>48</v>
      </c>
      <c r="J1177" s="2" t="s">
        <v>10025</v>
      </c>
      <c r="K1177" s="2">
        <v>0</v>
      </c>
      <c r="L1177" s="2">
        <v>32</v>
      </c>
      <c r="M1177" s="2">
        <v>5</v>
      </c>
      <c r="N1177" s="2" t="s">
        <v>10026</v>
      </c>
      <c r="O1177" s="2">
        <v>2</v>
      </c>
      <c r="P1177" s="2" t="s">
        <v>10025</v>
      </c>
      <c r="Q1177" s="2">
        <v>226.80444690037001</v>
      </c>
      <c r="R1177" s="2">
        <f t="shared" si="36"/>
        <v>226.80444690037007</v>
      </c>
      <c r="S1177" s="2">
        <v>558.55890885117924</v>
      </c>
      <c r="T1177" s="2">
        <v>331.75446195080917</v>
      </c>
      <c r="U1177" s="2">
        <f t="shared" si="37"/>
        <v>59.394713197422263</v>
      </c>
      <c r="V1177" s="2">
        <v>4</v>
      </c>
      <c r="W1177" s="2" t="str">
        <f>IF(ISBLANK(V1177), "Missing", "OK")</f>
        <v>OK</v>
      </c>
      <c r="X1177" s="2" t="s">
        <v>10025</v>
      </c>
    </row>
    <row r="1178" spans="1:24" x14ac:dyDescent="0.35">
      <c r="A1178" s="2" t="s">
        <v>8842</v>
      </c>
      <c r="B1178" s="2" t="b">
        <f>COUNTIF(A:A, A1178)&gt;1</f>
        <v>0</v>
      </c>
      <c r="C1178" s="5">
        <v>45567.625</v>
      </c>
      <c r="D1178" s="2" t="s">
        <v>10019</v>
      </c>
      <c r="E1178" s="2" t="s">
        <v>10024</v>
      </c>
      <c r="F1178" s="2">
        <v>79</v>
      </c>
      <c r="G1178" s="2">
        <v>1489</v>
      </c>
      <c r="H1178" s="2" t="str">
        <f>IF(G1178&lt;F1178, "Error", "OK")</f>
        <v>OK</v>
      </c>
      <c r="I1178" s="2">
        <v>34</v>
      </c>
      <c r="J1178" s="2" t="s">
        <v>10026</v>
      </c>
      <c r="K1178" s="2">
        <v>26</v>
      </c>
      <c r="L1178" s="2">
        <v>41</v>
      </c>
      <c r="M1178" s="2">
        <v>0</v>
      </c>
      <c r="N1178" s="2" t="s">
        <v>10026</v>
      </c>
      <c r="O1178" s="2">
        <v>4</v>
      </c>
      <c r="P1178" s="2" t="s">
        <v>10025</v>
      </c>
      <c r="Q1178" s="2">
        <v>230.1231380434518</v>
      </c>
      <c r="R1178" s="2">
        <f t="shared" si="36"/>
        <v>230.1231380434518</v>
      </c>
      <c r="S1178" s="2">
        <v>451.03339013617051</v>
      </c>
      <c r="T1178" s="2">
        <v>220.91025209271871</v>
      </c>
      <c r="U1178" s="2">
        <f t="shared" si="37"/>
        <v>48.978691361636031</v>
      </c>
      <c r="V1178" s="2">
        <v>4</v>
      </c>
      <c r="W1178" s="2" t="str">
        <f>IF(ISBLANK(V1178), "Missing", "OK")</f>
        <v>OK</v>
      </c>
      <c r="X1178" s="2" t="s">
        <v>10025</v>
      </c>
    </row>
    <row r="1179" spans="1:24" x14ac:dyDescent="0.35">
      <c r="A1179" s="2" t="s">
        <v>8841</v>
      </c>
      <c r="B1179" s="2" t="b">
        <f>COUNTIF(A:A, A1179)&gt;1</f>
        <v>0</v>
      </c>
      <c r="C1179" s="5">
        <v>45567.583333333336</v>
      </c>
      <c r="D1179" s="2" t="s">
        <v>10020</v>
      </c>
      <c r="E1179" s="2" t="s">
        <v>10024</v>
      </c>
      <c r="F1179" s="2">
        <v>368</v>
      </c>
      <c r="G1179" s="2">
        <v>3707</v>
      </c>
      <c r="H1179" s="2" t="str">
        <f>IF(G1179&lt;F1179, "Error", "OK")</f>
        <v>OK</v>
      </c>
      <c r="I1179" s="2">
        <v>57</v>
      </c>
      <c r="J1179" s="2" t="s">
        <v>10025</v>
      </c>
      <c r="K1179" s="2">
        <v>0</v>
      </c>
      <c r="L1179" s="2">
        <v>5</v>
      </c>
      <c r="M1179" s="2">
        <v>1</v>
      </c>
      <c r="N1179" s="2" t="s">
        <v>10026</v>
      </c>
      <c r="O1179" s="2">
        <v>4</v>
      </c>
      <c r="P1179" s="2" t="s">
        <v>10025</v>
      </c>
      <c r="Q1179" s="2">
        <v>108.5913249379195</v>
      </c>
      <c r="R1179" s="2">
        <f t="shared" si="36"/>
        <v>108.59132493791952</v>
      </c>
      <c r="S1179" s="2">
        <v>154.64707897371451</v>
      </c>
      <c r="T1179" s="2">
        <v>46.05575403579499</v>
      </c>
      <c r="U1179" s="2">
        <f t="shared" si="37"/>
        <v>29.781198805328309</v>
      </c>
      <c r="V1179" s="2">
        <v>1</v>
      </c>
      <c r="W1179" s="2" t="str">
        <f>IF(ISBLANK(V1179), "Missing", "OK")</f>
        <v>OK</v>
      </c>
      <c r="X1179" s="2" t="s">
        <v>10025</v>
      </c>
    </row>
    <row r="1180" spans="1:24" x14ac:dyDescent="0.35">
      <c r="A1180" s="2" t="s">
        <v>8840</v>
      </c>
      <c r="B1180" s="2" t="b">
        <f>COUNTIF(A:A, A1180)&gt;1</f>
        <v>0</v>
      </c>
      <c r="C1180" s="5">
        <v>45567.541666666664</v>
      </c>
      <c r="D1180" s="2" t="s">
        <v>10021</v>
      </c>
      <c r="E1180" s="2" t="s">
        <v>10024</v>
      </c>
      <c r="F1180" s="2">
        <v>280</v>
      </c>
      <c r="G1180" s="2">
        <v>1316</v>
      </c>
      <c r="H1180" s="2" t="str">
        <f>IF(G1180&lt;F1180, "Error", "OK")</f>
        <v>OK</v>
      </c>
      <c r="I1180" s="2">
        <v>13</v>
      </c>
      <c r="J1180" s="2" t="s">
        <v>10026</v>
      </c>
      <c r="K1180" s="2">
        <v>45</v>
      </c>
      <c r="L1180" s="2">
        <v>31</v>
      </c>
      <c r="M1180" s="2">
        <v>19</v>
      </c>
      <c r="N1180" s="2" t="s">
        <v>10026</v>
      </c>
      <c r="O1180" s="2">
        <v>8</v>
      </c>
      <c r="P1180" s="2" t="s">
        <v>10025</v>
      </c>
      <c r="Q1180" s="2">
        <v>45.618570210741098</v>
      </c>
      <c r="R1180" s="2">
        <f t="shared" si="36"/>
        <v>45.618570210741098</v>
      </c>
      <c r="S1180" s="2">
        <v>99.338345601882708</v>
      </c>
      <c r="T1180" s="2">
        <v>53.71977539114161</v>
      </c>
      <c r="U1180" s="2">
        <f t="shared" si="37"/>
        <v>54.077582091445144</v>
      </c>
      <c r="V1180" s="2">
        <v>3</v>
      </c>
      <c r="W1180" s="2" t="str">
        <f>IF(ISBLANK(V1180), "Missing", "OK")</f>
        <v>OK</v>
      </c>
      <c r="X1180" s="2" t="s">
        <v>10025</v>
      </c>
    </row>
    <row r="1181" spans="1:24" x14ac:dyDescent="0.35">
      <c r="A1181" s="2" t="s">
        <v>8839</v>
      </c>
      <c r="B1181" s="2" t="b">
        <f>COUNTIF(A:A, A1181)&gt;1</f>
        <v>0</v>
      </c>
      <c r="C1181" s="5">
        <v>45567.5</v>
      </c>
      <c r="D1181" s="2" t="s">
        <v>10019</v>
      </c>
      <c r="E1181" s="2" t="s">
        <v>10024</v>
      </c>
      <c r="F1181" s="2">
        <v>294</v>
      </c>
      <c r="G1181" s="2">
        <v>1261</v>
      </c>
      <c r="H1181" s="2" t="str">
        <f>IF(G1181&lt;F1181, "Error", "OK")</f>
        <v>OK</v>
      </c>
      <c r="I1181" s="2">
        <v>50</v>
      </c>
      <c r="J1181" s="2" t="s">
        <v>10025</v>
      </c>
      <c r="K1181" s="2">
        <v>0</v>
      </c>
      <c r="L1181" s="2">
        <v>26</v>
      </c>
      <c r="M1181" s="2">
        <v>0</v>
      </c>
      <c r="N1181" s="2" t="s">
        <v>10026</v>
      </c>
      <c r="O1181" s="2">
        <v>7</v>
      </c>
      <c r="P1181" s="2" t="s">
        <v>10025</v>
      </c>
      <c r="Q1181" s="2">
        <v>166.880162812968</v>
      </c>
      <c r="R1181" s="2">
        <f t="shared" si="36"/>
        <v>166.88016281296797</v>
      </c>
      <c r="S1181" s="2">
        <v>219.57927710371959</v>
      </c>
      <c r="T1181" s="2">
        <v>52.699114290751623</v>
      </c>
      <c r="U1181" s="2">
        <f t="shared" si="37"/>
        <v>24.000039979118284</v>
      </c>
      <c r="V1181" s="2">
        <v>2</v>
      </c>
      <c r="W1181" s="2" t="str">
        <f>IF(ISBLANK(V1181), "Missing", "OK")</f>
        <v>OK</v>
      </c>
      <c r="X1181" s="2" t="s">
        <v>10025</v>
      </c>
    </row>
    <row r="1182" spans="1:24" x14ac:dyDescent="0.35">
      <c r="A1182" s="2" t="s">
        <v>8838</v>
      </c>
      <c r="B1182" s="2" t="b">
        <f>COUNTIF(A:A, A1182)&gt;1</f>
        <v>0</v>
      </c>
      <c r="C1182" s="5">
        <v>45567.458333333336</v>
      </c>
      <c r="D1182" s="2" t="s">
        <v>10021</v>
      </c>
      <c r="E1182" s="2" t="s">
        <v>10022</v>
      </c>
      <c r="F1182" s="2">
        <v>425</v>
      </c>
      <c r="G1182" s="2">
        <v>4300</v>
      </c>
      <c r="H1182" s="2" t="str">
        <f>IF(G1182&lt;F1182, "Error", "OK")</f>
        <v>OK</v>
      </c>
      <c r="I1182" s="2">
        <v>57</v>
      </c>
      <c r="J1182" s="2" t="s">
        <v>10025</v>
      </c>
      <c r="K1182" s="2">
        <v>0</v>
      </c>
      <c r="L1182" s="2">
        <v>18</v>
      </c>
      <c r="M1182" s="2">
        <v>1</v>
      </c>
      <c r="N1182" s="2" t="s">
        <v>10026</v>
      </c>
      <c r="O1182" s="2">
        <v>5</v>
      </c>
      <c r="P1182" s="2" t="s">
        <v>10025</v>
      </c>
      <c r="Q1182" s="2">
        <v>446.85900743266882</v>
      </c>
      <c r="R1182" s="2">
        <f t="shared" si="36"/>
        <v>446.85900743266876</v>
      </c>
      <c r="S1182" s="2">
        <v>632.33116014572317</v>
      </c>
      <c r="T1182" s="2">
        <v>185.47215271305441</v>
      </c>
      <c r="U1182" s="2">
        <f t="shared" si="37"/>
        <v>29.331490270115999</v>
      </c>
      <c r="V1182" s="2">
        <v>4</v>
      </c>
      <c r="W1182" s="2" t="str">
        <f>IF(ISBLANK(V1182), "Missing", "OK")</f>
        <v>OK</v>
      </c>
      <c r="X1182" s="2" t="s">
        <v>10025</v>
      </c>
    </row>
    <row r="1183" spans="1:24" x14ac:dyDescent="0.35">
      <c r="A1183" s="2" t="s">
        <v>8837</v>
      </c>
      <c r="B1183" s="2" t="b">
        <f>COUNTIF(A:A, A1183)&gt;1</f>
        <v>0</v>
      </c>
      <c r="C1183" s="5">
        <v>45567.416666666664</v>
      </c>
      <c r="D1183" s="2" t="s">
        <v>10019</v>
      </c>
      <c r="E1183" s="2" t="s">
        <v>10023</v>
      </c>
      <c r="F1183" s="2">
        <v>91</v>
      </c>
      <c r="G1183" s="2">
        <v>1034</v>
      </c>
      <c r="H1183" s="2" t="str">
        <f>IF(G1183&lt;F1183, "Error", "OK")</f>
        <v>OK</v>
      </c>
      <c r="I1183" s="2">
        <v>59</v>
      </c>
      <c r="J1183" s="2" t="s">
        <v>10026</v>
      </c>
      <c r="K1183" s="2">
        <v>23</v>
      </c>
      <c r="L1183" s="2">
        <v>32</v>
      </c>
      <c r="M1183" s="2">
        <v>0</v>
      </c>
      <c r="N1183" s="2" t="s">
        <v>10026</v>
      </c>
      <c r="O1183" s="2">
        <v>7</v>
      </c>
      <c r="P1183" s="2" t="s">
        <v>10025</v>
      </c>
      <c r="Q1183" s="2">
        <v>81.796380359446914</v>
      </c>
      <c r="R1183" s="2">
        <f t="shared" si="36"/>
        <v>81.796380359446914</v>
      </c>
      <c r="S1183" s="2">
        <v>160.93626121908031</v>
      </c>
      <c r="T1183" s="2">
        <v>79.139880859633394</v>
      </c>
      <c r="U1183" s="2">
        <f t="shared" si="37"/>
        <v>49.174673414278821</v>
      </c>
      <c r="V1183" s="2">
        <v>4</v>
      </c>
      <c r="W1183" s="2" t="str">
        <f>IF(ISBLANK(V1183), "Missing", "OK")</f>
        <v>OK</v>
      </c>
      <c r="X1183" s="2" t="s">
        <v>10025</v>
      </c>
    </row>
    <row r="1184" spans="1:24" x14ac:dyDescent="0.35">
      <c r="A1184" s="2" t="s">
        <v>8836</v>
      </c>
      <c r="B1184" s="2" t="b">
        <f>COUNTIF(A:A, A1184)&gt;1</f>
        <v>0</v>
      </c>
      <c r="C1184" s="5">
        <v>45567.375</v>
      </c>
      <c r="D1184" s="2" t="s">
        <v>10020</v>
      </c>
      <c r="E1184" s="2" t="s">
        <v>10023</v>
      </c>
      <c r="F1184" s="2">
        <v>197</v>
      </c>
      <c r="G1184" s="2">
        <v>2117</v>
      </c>
      <c r="H1184" s="2" t="str">
        <f>IF(G1184&lt;F1184, "Error", "OK")</f>
        <v>OK</v>
      </c>
      <c r="I1184" s="2">
        <v>30</v>
      </c>
      <c r="J1184" s="2" t="s">
        <v>10026</v>
      </c>
      <c r="K1184" s="2">
        <v>12</v>
      </c>
      <c r="L1184" s="2">
        <v>49</v>
      </c>
      <c r="M1184" s="2">
        <v>10</v>
      </c>
      <c r="N1184" s="2" t="s">
        <v>10026</v>
      </c>
      <c r="O1184" s="2">
        <v>7</v>
      </c>
      <c r="P1184" s="2" t="s">
        <v>10025</v>
      </c>
      <c r="Q1184" s="2">
        <v>154.77566674751299</v>
      </c>
      <c r="R1184" s="2">
        <f t="shared" si="36"/>
        <v>154.77566674751307</v>
      </c>
      <c r="S1184" s="2">
        <v>229.2733779804756</v>
      </c>
      <c r="T1184" s="2">
        <v>74.49771123296253</v>
      </c>
      <c r="U1184" s="2">
        <f t="shared" si="37"/>
        <v>32.492961847191253</v>
      </c>
      <c r="V1184" s="2">
        <v>4</v>
      </c>
      <c r="W1184" s="2" t="str">
        <f>IF(ISBLANK(V1184), "Missing", "OK")</f>
        <v>OK</v>
      </c>
      <c r="X1184" s="2" t="s">
        <v>10025</v>
      </c>
    </row>
    <row r="1185" spans="1:24" x14ac:dyDescent="0.35">
      <c r="A1185" s="2" t="s">
        <v>8835</v>
      </c>
      <c r="B1185" s="2" t="b">
        <f>COUNTIF(A:A, A1185)&gt;1</f>
        <v>0</v>
      </c>
      <c r="C1185" s="5">
        <v>45567.333333333336</v>
      </c>
      <c r="D1185" s="2" t="s">
        <v>10019</v>
      </c>
      <c r="E1185" s="2" t="s">
        <v>10024</v>
      </c>
      <c r="F1185" s="2">
        <v>63</v>
      </c>
      <c r="G1185" s="2">
        <v>2585</v>
      </c>
      <c r="H1185" s="2" t="str">
        <f>IF(G1185&lt;F1185, "Error", "OK")</f>
        <v>OK</v>
      </c>
      <c r="I1185" s="2">
        <v>51</v>
      </c>
      <c r="J1185" s="2" t="s">
        <v>10025</v>
      </c>
      <c r="K1185" s="2">
        <v>0</v>
      </c>
      <c r="L1185" s="2">
        <v>30</v>
      </c>
      <c r="M1185" s="2">
        <v>14</v>
      </c>
      <c r="N1185" s="2" t="s">
        <v>10025</v>
      </c>
      <c r="O1185" s="2">
        <v>8</v>
      </c>
      <c r="P1185" s="2" t="s">
        <v>10026</v>
      </c>
      <c r="Q1185" s="2">
        <v>359.8571155311829</v>
      </c>
      <c r="R1185" s="2">
        <f t="shared" si="36"/>
        <v>359.8571155311829</v>
      </c>
      <c r="S1185" s="2">
        <v>894.13733459443085</v>
      </c>
      <c r="T1185" s="2">
        <v>534.28021906324796</v>
      </c>
      <c r="U1185" s="2">
        <f t="shared" si="37"/>
        <v>59.753708786311954</v>
      </c>
      <c r="V1185" s="2">
        <v>3</v>
      </c>
      <c r="W1185" s="2" t="str">
        <f>IF(ISBLANK(V1185), "Missing", "OK")</f>
        <v>OK</v>
      </c>
      <c r="X1185" s="2" t="s">
        <v>10025</v>
      </c>
    </row>
    <row r="1186" spans="1:24" x14ac:dyDescent="0.35">
      <c r="A1186" s="2" t="s">
        <v>8834</v>
      </c>
      <c r="B1186" s="2" t="b">
        <f>COUNTIF(A:A, A1186)&gt;1</f>
        <v>0</v>
      </c>
      <c r="C1186" s="5">
        <v>45567.291666666664</v>
      </c>
      <c r="D1186" s="2" t="s">
        <v>10019</v>
      </c>
      <c r="E1186" s="2" t="s">
        <v>10023</v>
      </c>
      <c r="F1186" s="2">
        <v>427</v>
      </c>
      <c r="G1186" s="2">
        <v>3319</v>
      </c>
      <c r="H1186" s="2" t="str">
        <f>IF(G1186&lt;F1186, "Error", "OK")</f>
        <v>OK</v>
      </c>
      <c r="I1186" s="2">
        <v>2</v>
      </c>
      <c r="J1186" s="2" t="s">
        <v>10025</v>
      </c>
      <c r="K1186" s="2">
        <v>0</v>
      </c>
      <c r="L1186" s="2">
        <v>11</v>
      </c>
      <c r="M1186" s="2">
        <v>11</v>
      </c>
      <c r="N1186" s="2" t="s">
        <v>10026</v>
      </c>
      <c r="O1186" s="2">
        <v>3</v>
      </c>
      <c r="P1186" s="2" t="s">
        <v>10025</v>
      </c>
      <c r="Q1186" s="2">
        <v>336.25209572545413</v>
      </c>
      <c r="R1186" s="2">
        <f t="shared" si="36"/>
        <v>336.25209572545413</v>
      </c>
      <c r="S1186" s="2">
        <v>410.65616042859142</v>
      </c>
      <c r="T1186" s="2">
        <v>74.404064703137294</v>
      </c>
      <c r="U1186" s="2">
        <f t="shared" si="37"/>
        <v>18.118336426630897</v>
      </c>
      <c r="V1186" s="2">
        <v>3</v>
      </c>
      <c r="W1186" s="2" t="str">
        <f>IF(ISBLANK(V1186), "Missing", "OK")</f>
        <v>OK</v>
      </c>
      <c r="X1186" s="2" t="s">
        <v>10025</v>
      </c>
    </row>
    <row r="1187" spans="1:24" x14ac:dyDescent="0.35">
      <c r="A1187" s="2" t="s">
        <v>8833</v>
      </c>
      <c r="B1187" s="2" t="b">
        <f>COUNTIF(A:A, A1187)&gt;1</f>
        <v>0</v>
      </c>
      <c r="C1187" s="5">
        <v>45567.25</v>
      </c>
      <c r="D1187" s="2" t="s">
        <v>10020</v>
      </c>
      <c r="E1187" s="2" t="s">
        <v>10023</v>
      </c>
      <c r="F1187" s="2">
        <v>109</v>
      </c>
      <c r="G1187" s="2">
        <v>1476</v>
      </c>
      <c r="H1187" s="2" t="str">
        <f>IF(G1187&lt;F1187, "Error", "OK")</f>
        <v>OK</v>
      </c>
      <c r="I1187" s="2">
        <v>70</v>
      </c>
      <c r="J1187" s="2" t="s">
        <v>10025</v>
      </c>
      <c r="K1187" s="2">
        <v>0</v>
      </c>
      <c r="L1187" s="2">
        <v>16</v>
      </c>
      <c r="M1187" s="2">
        <v>14</v>
      </c>
      <c r="N1187" s="2" t="s">
        <v>10026</v>
      </c>
      <c r="O1187" s="2">
        <v>4</v>
      </c>
      <c r="P1187" s="2" t="s">
        <v>10025</v>
      </c>
      <c r="Q1187" s="2">
        <v>44.862404152042792</v>
      </c>
      <c r="R1187" s="2">
        <f t="shared" si="36"/>
        <v>44.862404152042792</v>
      </c>
      <c r="S1187" s="2">
        <v>102.2072164463533</v>
      </c>
      <c r="T1187" s="2">
        <v>57.344812294310508</v>
      </c>
      <c r="U1187" s="2">
        <f t="shared" si="37"/>
        <v>56.106422117864597</v>
      </c>
      <c r="V1187" s="2">
        <v>2</v>
      </c>
      <c r="W1187" s="2" t="str">
        <f>IF(ISBLANK(V1187), "Missing", "OK")</f>
        <v>OK</v>
      </c>
      <c r="X1187" s="2" t="s">
        <v>10025</v>
      </c>
    </row>
    <row r="1188" spans="1:24" x14ac:dyDescent="0.35">
      <c r="A1188" s="2" t="s">
        <v>8832</v>
      </c>
      <c r="B1188" s="2" t="b">
        <f>COUNTIF(A:A, A1188)&gt;1</f>
        <v>0</v>
      </c>
      <c r="C1188" s="5">
        <v>45567.208333333336</v>
      </c>
      <c r="D1188" s="2" t="s">
        <v>10020</v>
      </c>
      <c r="E1188" s="2" t="s">
        <v>10024</v>
      </c>
      <c r="F1188" s="2">
        <v>259</v>
      </c>
      <c r="G1188" s="2">
        <v>1459</v>
      </c>
      <c r="H1188" s="2" t="str">
        <f>IF(G1188&lt;F1188, "Error", "OK")</f>
        <v>OK</v>
      </c>
      <c r="I1188" s="2">
        <v>4</v>
      </c>
      <c r="J1188" s="2" t="s">
        <v>10025</v>
      </c>
      <c r="K1188" s="2">
        <v>0</v>
      </c>
      <c r="L1188" s="2">
        <v>45</v>
      </c>
      <c r="M1188" s="2">
        <v>2</v>
      </c>
      <c r="N1188" s="2" t="s">
        <v>10026</v>
      </c>
      <c r="O1188" s="2">
        <v>4</v>
      </c>
      <c r="P1188" s="2" t="s">
        <v>10025</v>
      </c>
      <c r="Q1188" s="2">
        <v>470.9734041094905</v>
      </c>
      <c r="R1188" s="2">
        <f t="shared" si="36"/>
        <v>470.9734041094905</v>
      </c>
      <c r="S1188" s="2">
        <v>880.85475928924438</v>
      </c>
      <c r="T1188" s="2">
        <v>409.88135517975388</v>
      </c>
      <c r="U1188" s="2">
        <f t="shared" si="37"/>
        <v>46.532229162329138</v>
      </c>
      <c r="V1188" s="2">
        <v>4</v>
      </c>
      <c r="W1188" s="2" t="str">
        <f>IF(ISBLANK(V1188), "Missing", "OK")</f>
        <v>OK</v>
      </c>
      <c r="X1188" s="2" t="s">
        <v>10025</v>
      </c>
    </row>
    <row r="1189" spans="1:24" x14ac:dyDescent="0.35">
      <c r="A1189" s="2" t="s">
        <v>8831</v>
      </c>
      <c r="B1189" s="2" t="b">
        <f>COUNTIF(A:A, A1189)&gt;1</f>
        <v>0</v>
      </c>
      <c r="C1189" s="5">
        <v>45567.166666666664</v>
      </c>
      <c r="D1189" s="2" t="s">
        <v>10019</v>
      </c>
      <c r="E1189" s="2" t="s">
        <v>10024</v>
      </c>
      <c r="F1189" s="2">
        <v>128</v>
      </c>
      <c r="G1189" s="2">
        <v>1825</v>
      </c>
      <c r="H1189" s="2" t="str">
        <f>IF(G1189&lt;F1189, "Error", "OK")</f>
        <v>OK</v>
      </c>
      <c r="I1189" s="2">
        <v>26</v>
      </c>
      <c r="J1189" s="2" t="s">
        <v>10026</v>
      </c>
      <c r="K1189" s="2">
        <v>41</v>
      </c>
      <c r="L1189" s="2">
        <v>9</v>
      </c>
      <c r="M1189" s="2">
        <v>0</v>
      </c>
      <c r="N1189" s="2" t="s">
        <v>10026</v>
      </c>
      <c r="O1189" s="2">
        <v>9</v>
      </c>
      <c r="P1189" s="2" t="s">
        <v>10025</v>
      </c>
      <c r="Q1189" s="2">
        <v>112.5175199301636</v>
      </c>
      <c r="R1189" s="2">
        <f t="shared" si="36"/>
        <v>112.51751993016367</v>
      </c>
      <c r="S1189" s="2">
        <v>184.83029228933731</v>
      </c>
      <c r="T1189" s="2">
        <v>72.312772359173636</v>
      </c>
      <c r="U1189" s="2">
        <f t="shared" si="37"/>
        <v>39.12387491438561</v>
      </c>
      <c r="V1189" s="2">
        <v>5</v>
      </c>
      <c r="W1189" s="2" t="str">
        <f>IF(ISBLANK(V1189), "Missing", "OK")</f>
        <v>OK</v>
      </c>
      <c r="X1189" s="2" t="s">
        <v>10025</v>
      </c>
    </row>
    <row r="1190" spans="1:24" x14ac:dyDescent="0.35">
      <c r="A1190" s="2" t="s">
        <v>8830</v>
      </c>
      <c r="B1190" s="2" t="b">
        <f>COUNTIF(A:A, A1190)&gt;1</f>
        <v>0</v>
      </c>
      <c r="C1190" s="5">
        <v>45567.125</v>
      </c>
      <c r="D1190" s="2" t="s">
        <v>10019</v>
      </c>
      <c r="E1190" s="2" t="s">
        <v>10023</v>
      </c>
      <c r="F1190" s="2">
        <v>30</v>
      </c>
      <c r="G1190" s="2">
        <v>2594</v>
      </c>
      <c r="H1190" s="2" t="str">
        <f>IF(G1190&lt;F1190, "Error", "OK")</f>
        <v>OK</v>
      </c>
      <c r="I1190" s="2">
        <v>16</v>
      </c>
      <c r="J1190" s="2" t="s">
        <v>10025</v>
      </c>
      <c r="K1190" s="2">
        <v>0</v>
      </c>
      <c r="L1190" s="2">
        <v>13</v>
      </c>
      <c r="M1190" s="2">
        <v>19</v>
      </c>
      <c r="N1190" s="2" t="s">
        <v>10025</v>
      </c>
      <c r="O1190" s="2">
        <v>1</v>
      </c>
      <c r="P1190" s="2" t="s">
        <v>10026</v>
      </c>
      <c r="Q1190" s="2">
        <v>89.069830863241862</v>
      </c>
      <c r="R1190" s="2">
        <f t="shared" si="36"/>
        <v>89.069830863241904</v>
      </c>
      <c r="S1190" s="2">
        <v>113.2048755046002</v>
      </c>
      <c r="T1190" s="2">
        <v>24.135044641358292</v>
      </c>
      <c r="U1190" s="2">
        <f t="shared" si="37"/>
        <v>21.319792574108291</v>
      </c>
      <c r="V1190" s="2">
        <v>5</v>
      </c>
      <c r="W1190" s="2" t="str">
        <f>IF(ISBLANK(V1190), "Missing", "OK")</f>
        <v>OK</v>
      </c>
      <c r="X1190" s="2" t="s">
        <v>10025</v>
      </c>
    </row>
    <row r="1191" spans="1:24" x14ac:dyDescent="0.35">
      <c r="A1191" s="2" t="s">
        <v>8829</v>
      </c>
      <c r="B1191" s="2" t="b">
        <f>COUNTIF(A:A, A1191)&gt;1</f>
        <v>0</v>
      </c>
      <c r="C1191" s="5">
        <v>45567.083333333336</v>
      </c>
      <c r="D1191" s="2" t="s">
        <v>10021</v>
      </c>
      <c r="E1191" s="2" t="s">
        <v>10023</v>
      </c>
      <c r="F1191" s="2">
        <v>143</v>
      </c>
      <c r="G1191" s="2">
        <v>4243</v>
      </c>
      <c r="H1191" s="2" t="str">
        <f>IF(G1191&lt;F1191, "Error", "OK")</f>
        <v>OK</v>
      </c>
      <c r="I1191" s="2">
        <v>41</v>
      </c>
      <c r="J1191" s="2" t="s">
        <v>10025</v>
      </c>
      <c r="K1191" s="2">
        <v>0</v>
      </c>
      <c r="L1191" s="2">
        <v>24</v>
      </c>
      <c r="M1191" s="2">
        <v>14</v>
      </c>
      <c r="N1191" s="2" t="s">
        <v>10026</v>
      </c>
      <c r="O1191" s="2">
        <v>6</v>
      </c>
      <c r="P1191" s="2" t="s">
        <v>10025</v>
      </c>
      <c r="Q1191" s="2">
        <v>44.247759955212267</v>
      </c>
      <c r="R1191" s="2">
        <f t="shared" si="36"/>
        <v>44.247759955212267</v>
      </c>
      <c r="S1191" s="2">
        <v>60.132974973409539</v>
      </c>
      <c r="T1191" s="2">
        <v>15.88521501819727</v>
      </c>
      <c r="U1191" s="2">
        <f t="shared" si="37"/>
        <v>26.416812115518351</v>
      </c>
      <c r="V1191" s="2">
        <v>2</v>
      </c>
      <c r="W1191" s="2" t="str">
        <f>IF(ISBLANK(V1191), "Missing", "OK")</f>
        <v>OK</v>
      </c>
      <c r="X1191" s="2" t="s">
        <v>10025</v>
      </c>
    </row>
    <row r="1192" spans="1:24" x14ac:dyDescent="0.35">
      <c r="A1192" s="2" t="s">
        <v>8828</v>
      </c>
      <c r="B1192" s="2" t="b">
        <f>COUNTIF(A:A, A1192)&gt;1</f>
        <v>0</v>
      </c>
      <c r="C1192" s="5">
        <v>45567.041666666664</v>
      </c>
      <c r="D1192" s="2" t="s">
        <v>10020</v>
      </c>
      <c r="E1192" s="2" t="s">
        <v>10022</v>
      </c>
      <c r="F1192" s="2">
        <v>292</v>
      </c>
      <c r="G1192" s="2">
        <v>2731</v>
      </c>
      <c r="H1192" s="2" t="str">
        <f>IF(G1192&lt;F1192, "Error", "OK")</f>
        <v>OK</v>
      </c>
      <c r="I1192" s="2">
        <v>63</v>
      </c>
      <c r="J1192" s="2" t="s">
        <v>10025</v>
      </c>
      <c r="K1192" s="2">
        <v>0</v>
      </c>
      <c r="L1192" s="2">
        <v>42</v>
      </c>
      <c r="M1192" s="2">
        <v>2</v>
      </c>
      <c r="N1192" s="2" t="s">
        <v>10025</v>
      </c>
      <c r="O1192" s="2">
        <v>1</v>
      </c>
      <c r="P1192" s="2" t="s">
        <v>10026</v>
      </c>
      <c r="Q1192" s="2">
        <v>471.00379424106279</v>
      </c>
      <c r="R1192" s="2">
        <f t="shared" si="36"/>
        <v>471.00379424106279</v>
      </c>
      <c r="S1192" s="2">
        <v>619.64255613909847</v>
      </c>
      <c r="T1192" s="2">
        <v>148.63876189803571</v>
      </c>
      <c r="U1192" s="2">
        <f t="shared" si="37"/>
        <v>23.987823370974056</v>
      </c>
      <c r="V1192" s="2">
        <v>5</v>
      </c>
      <c r="W1192" s="2" t="str">
        <f>IF(ISBLANK(V1192), "Missing", "OK")</f>
        <v>OK</v>
      </c>
      <c r="X1192" s="2" t="s">
        <v>10025</v>
      </c>
    </row>
    <row r="1193" spans="1:24" x14ac:dyDescent="0.35">
      <c r="A1193" s="2" t="s">
        <v>8827</v>
      </c>
      <c r="B1193" s="2" t="b">
        <f>COUNTIF(A:A, A1193)&gt;1</f>
        <v>0</v>
      </c>
      <c r="C1193" s="5">
        <v>45567</v>
      </c>
      <c r="D1193" s="2" t="s">
        <v>10019</v>
      </c>
      <c r="E1193" s="2" t="s">
        <v>10023</v>
      </c>
      <c r="F1193" s="2">
        <v>368</v>
      </c>
      <c r="G1193" s="2">
        <v>4471</v>
      </c>
      <c r="H1193" s="2" t="str">
        <f>IF(G1193&lt;F1193, "Error", "OK")</f>
        <v>OK</v>
      </c>
      <c r="I1193" s="2">
        <v>29</v>
      </c>
      <c r="J1193" s="2" t="s">
        <v>10026</v>
      </c>
      <c r="K1193" s="2">
        <v>28</v>
      </c>
      <c r="L1193" s="2">
        <v>31</v>
      </c>
      <c r="M1193" s="2">
        <v>6</v>
      </c>
      <c r="N1193" s="2" t="s">
        <v>10026</v>
      </c>
      <c r="O1193" s="2">
        <v>9</v>
      </c>
      <c r="P1193" s="2" t="s">
        <v>10025</v>
      </c>
      <c r="Q1193" s="2">
        <v>391.41834557478211</v>
      </c>
      <c r="R1193" s="2">
        <f t="shared" si="36"/>
        <v>391.41834557478205</v>
      </c>
      <c r="S1193" s="2">
        <v>964.00652510739747</v>
      </c>
      <c r="T1193" s="2">
        <v>572.58817953261541</v>
      </c>
      <c r="U1193" s="2">
        <f t="shared" si="37"/>
        <v>59.396712015909316</v>
      </c>
      <c r="V1193" s="2">
        <v>4</v>
      </c>
      <c r="W1193" s="2" t="str">
        <f>IF(ISBLANK(V1193), "Missing", "OK")</f>
        <v>OK</v>
      </c>
      <c r="X1193" s="2" t="s">
        <v>10025</v>
      </c>
    </row>
    <row r="1194" spans="1:24" x14ac:dyDescent="0.35">
      <c r="A1194" s="2" t="s">
        <v>8826</v>
      </c>
      <c r="B1194" s="2" t="b">
        <f>COUNTIF(A:A, A1194)&gt;1</f>
        <v>0</v>
      </c>
      <c r="C1194" s="5">
        <v>45566.958333333336</v>
      </c>
      <c r="D1194" s="2" t="s">
        <v>10019</v>
      </c>
      <c r="E1194" s="2" t="s">
        <v>10022</v>
      </c>
      <c r="F1194" s="2">
        <v>212</v>
      </c>
      <c r="G1194" s="2">
        <v>3462</v>
      </c>
      <c r="H1194" s="2" t="str">
        <f>IF(G1194&lt;F1194, "Error", "OK")</f>
        <v>OK</v>
      </c>
      <c r="I1194" s="2">
        <v>21</v>
      </c>
      <c r="J1194" s="2" t="s">
        <v>10025</v>
      </c>
      <c r="K1194" s="2">
        <v>0</v>
      </c>
      <c r="L1194" s="2">
        <v>47</v>
      </c>
      <c r="M1194" s="2">
        <v>0</v>
      </c>
      <c r="N1194" s="2" t="s">
        <v>10026</v>
      </c>
      <c r="O1194" s="2">
        <v>8</v>
      </c>
      <c r="P1194" s="2" t="s">
        <v>10025</v>
      </c>
      <c r="Q1194" s="2">
        <v>197.76360450209231</v>
      </c>
      <c r="R1194" s="2">
        <f t="shared" si="36"/>
        <v>197.76360450209233</v>
      </c>
      <c r="S1194" s="2">
        <v>319.09132958438312</v>
      </c>
      <c r="T1194" s="2">
        <v>121.3277250822908</v>
      </c>
      <c r="U1194" s="2">
        <f t="shared" si="37"/>
        <v>38.022883680456097</v>
      </c>
      <c r="V1194" s="2">
        <v>4</v>
      </c>
      <c r="W1194" s="2" t="str">
        <f>IF(ISBLANK(V1194), "Missing", "OK")</f>
        <v>OK</v>
      </c>
      <c r="X1194" s="2" t="s">
        <v>10025</v>
      </c>
    </row>
    <row r="1195" spans="1:24" x14ac:dyDescent="0.35">
      <c r="A1195" s="2" t="s">
        <v>8825</v>
      </c>
      <c r="B1195" s="2" t="b">
        <f>COUNTIF(A:A, A1195)&gt;1</f>
        <v>0</v>
      </c>
      <c r="C1195" s="5">
        <v>45566.916666666664</v>
      </c>
      <c r="D1195" s="2" t="s">
        <v>10019</v>
      </c>
      <c r="E1195" s="2" t="s">
        <v>10024</v>
      </c>
      <c r="F1195" s="2">
        <v>136</v>
      </c>
      <c r="G1195" s="2">
        <v>2607</v>
      </c>
      <c r="H1195" s="2" t="str">
        <f>IF(G1195&lt;F1195, "Error", "OK")</f>
        <v>OK</v>
      </c>
      <c r="I1195" s="2">
        <v>11</v>
      </c>
      <c r="J1195" s="2" t="s">
        <v>10025</v>
      </c>
      <c r="K1195" s="2">
        <v>0</v>
      </c>
      <c r="L1195" s="2">
        <v>23</v>
      </c>
      <c r="M1195" s="2">
        <v>0</v>
      </c>
      <c r="N1195" s="2" t="s">
        <v>10026</v>
      </c>
      <c r="O1195" s="2">
        <v>3</v>
      </c>
      <c r="P1195" s="2" t="s">
        <v>10025</v>
      </c>
      <c r="Q1195" s="2">
        <v>144.6678967412405</v>
      </c>
      <c r="R1195" s="2">
        <f t="shared" si="36"/>
        <v>144.66789674124053</v>
      </c>
      <c r="S1195" s="2">
        <v>216.1877456885733</v>
      </c>
      <c r="T1195" s="2">
        <v>71.519848947332775</v>
      </c>
      <c r="U1195" s="2">
        <f t="shared" si="37"/>
        <v>33.082286287567776</v>
      </c>
      <c r="V1195" s="2">
        <v>4</v>
      </c>
      <c r="W1195" s="2" t="str">
        <f>IF(ISBLANK(V1195), "Missing", "OK")</f>
        <v>OK</v>
      </c>
      <c r="X1195" s="2" t="s">
        <v>10026</v>
      </c>
    </row>
    <row r="1196" spans="1:24" x14ac:dyDescent="0.35">
      <c r="A1196" s="2" t="s">
        <v>8824</v>
      </c>
      <c r="B1196" s="2" t="b">
        <f>COUNTIF(A:A, A1196)&gt;1</f>
        <v>0</v>
      </c>
      <c r="C1196" s="5">
        <v>45566.875</v>
      </c>
      <c r="D1196" s="2" t="s">
        <v>10019</v>
      </c>
      <c r="E1196" s="2" t="s">
        <v>10024</v>
      </c>
      <c r="F1196" s="2">
        <v>136</v>
      </c>
      <c r="G1196" s="2">
        <v>3601</v>
      </c>
      <c r="H1196" s="2" t="str">
        <f>IF(G1196&lt;F1196, "Error", "OK")</f>
        <v>OK</v>
      </c>
      <c r="I1196" s="2">
        <v>71</v>
      </c>
      <c r="J1196" s="2" t="s">
        <v>10025</v>
      </c>
      <c r="K1196" s="2">
        <v>0</v>
      </c>
      <c r="L1196" s="2">
        <v>20</v>
      </c>
      <c r="M1196" s="2">
        <v>0</v>
      </c>
      <c r="N1196" s="2" t="s">
        <v>10026</v>
      </c>
      <c r="O1196" s="2">
        <v>8</v>
      </c>
      <c r="P1196" s="2" t="s">
        <v>10025</v>
      </c>
      <c r="Q1196" s="2">
        <v>151.62309346523489</v>
      </c>
      <c r="R1196" s="2">
        <f t="shared" si="36"/>
        <v>151.62309346523486</v>
      </c>
      <c r="S1196" s="2">
        <v>223.27867302434589</v>
      </c>
      <c r="T1196" s="2">
        <v>71.655579559111032</v>
      </c>
      <c r="U1196" s="2">
        <f t="shared" si="37"/>
        <v>32.092442412221715</v>
      </c>
      <c r="V1196" s="2">
        <v>5</v>
      </c>
      <c r="W1196" s="2" t="str">
        <f>IF(ISBLANK(V1196), "Missing", "OK")</f>
        <v>OK</v>
      </c>
      <c r="X1196" s="2" t="s">
        <v>10025</v>
      </c>
    </row>
    <row r="1197" spans="1:24" x14ac:dyDescent="0.35">
      <c r="A1197" s="2" t="s">
        <v>8823</v>
      </c>
      <c r="B1197" s="2" t="b">
        <f>COUNTIF(A:A, A1197)&gt;1</f>
        <v>0</v>
      </c>
      <c r="C1197" s="5">
        <v>45566.833333333336</v>
      </c>
      <c r="D1197" s="2" t="s">
        <v>10020</v>
      </c>
      <c r="E1197" s="2" t="s">
        <v>10022</v>
      </c>
      <c r="F1197" s="2">
        <v>49</v>
      </c>
      <c r="G1197" s="2">
        <v>2155</v>
      </c>
      <c r="H1197" s="2" t="str">
        <f>IF(G1197&lt;F1197, "Error", "OK")</f>
        <v>OK</v>
      </c>
      <c r="I1197" s="2">
        <v>24</v>
      </c>
      <c r="J1197" s="2" t="s">
        <v>10026</v>
      </c>
      <c r="K1197" s="2">
        <v>32</v>
      </c>
      <c r="L1197" s="2">
        <v>44</v>
      </c>
      <c r="M1197" s="2">
        <v>9</v>
      </c>
      <c r="N1197" s="2" t="s">
        <v>10026</v>
      </c>
      <c r="O1197" s="2">
        <v>2</v>
      </c>
      <c r="P1197" s="2" t="s">
        <v>10025</v>
      </c>
      <c r="Q1197" s="2">
        <v>406.53657842339447</v>
      </c>
      <c r="R1197" s="2">
        <f t="shared" si="36"/>
        <v>406.53657842339453</v>
      </c>
      <c r="S1197" s="2">
        <v>620.63672885083895</v>
      </c>
      <c r="T1197" s="2">
        <v>214.10015042744439</v>
      </c>
      <c r="U1197" s="2">
        <f t="shared" si="37"/>
        <v>34.496854677593575</v>
      </c>
      <c r="V1197" s="2">
        <v>2</v>
      </c>
      <c r="W1197" s="2" t="str">
        <f>IF(ISBLANK(V1197), "Missing", "OK")</f>
        <v>OK</v>
      </c>
      <c r="X1197" s="2" t="s">
        <v>10026</v>
      </c>
    </row>
    <row r="1198" spans="1:24" x14ac:dyDescent="0.35">
      <c r="A1198" s="2" t="s">
        <v>8822</v>
      </c>
      <c r="B1198" s="2" t="b">
        <f>COUNTIF(A:A, A1198)&gt;1</f>
        <v>0</v>
      </c>
      <c r="C1198" s="5">
        <v>45566.791666666664</v>
      </c>
      <c r="D1198" s="2" t="s">
        <v>10021</v>
      </c>
      <c r="E1198" s="2" t="s">
        <v>10022</v>
      </c>
      <c r="F1198" s="2">
        <v>185</v>
      </c>
      <c r="G1198" s="2">
        <v>2782</v>
      </c>
      <c r="H1198" s="2" t="str">
        <f>IF(G1198&lt;F1198, "Error", "OK")</f>
        <v>OK</v>
      </c>
      <c r="I1198" s="2">
        <v>37</v>
      </c>
      <c r="J1198" s="2" t="s">
        <v>10025</v>
      </c>
      <c r="K1198" s="2">
        <v>0</v>
      </c>
      <c r="L1198" s="2">
        <v>42</v>
      </c>
      <c r="M1198" s="2">
        <v>18</v>
      </c>
      <c r="N1198" s="2" t="s">
        <v>10026</v>
      </c>
      <c r="O1198" s="2">
        <v>1</v>
      </c>
      <c r="P1198" s="2" t="s">
        <v>10025</v>
      </c>
      <c r="Q1198" s="2">
        <v>102.12231938341129</v>
      </c>
      <c r="R1198" s="2">
        <f t="shared" si="36"/>
        <v>102.12231938341131</v>
      </c>
      <c r="S1198" s="2">
        <v>155.49852984158639</v>
      </c>
      <c r="T1198" s="2">
        <v>53.376210458175088</v>
      </c>
      <c r="U1198" s="2">
        <f t="shared" si="37"/>
        <v>34.325861802392552</v>
      </c>
      <c r="V1198" s="2">
        <v>4</v>
      </c>
      <c r="W1198" s="2" t="str">
        <f>IF(ISBLANK(V1198), "Missing", "OK")</f>
        <v>OK</v>
      </c>
      <c r="X1198" s="2" t="s">
        <v>10025</v>
      </c>
    </row>
    <row r="1199" spans="1:24" x14ac:dyDescent="0.35">
      <c r="A1199" s="2" t="s">
        <v>8821</v>
      </c>
      <c r="B1199" s="2" t="b">
        <f>COUNTIF(A:A, A1199)&gt;1</f>
        <v>0</v>
      </c>
      <c r="C1199" s="5">
        <v>45566.75</v>
      </c>
      <c r="D1199" s="2" t="s">
        <v>10019</v>
      </c>
      <c r="E1199" s="2" t="s">
        <v>10023</v>
      </c>
      <c r="F1199" s="2">
        <v>371</v>
      </c>
      <c r="G1199" s="2">
        <v>1604</v>
      </c>
      <c r="H1199" s="2" t="str">
        <f>IF(G1199&lt;F1199, "Error", "OK")</f>
        <v>OK</v>
      </c>
      <c r="I1199" s="2">
        <v>48</v>
      </c>
      <c r="J1199" s="2" t="s">
        <v>10025</v>
      </c>
      <c r="K1199" s="2">
        <v>0</v>
      </c>
      <c r="L1199" s="2">
        <v>22</v>
      </c>
      <c r="M1199" s="2">
        <v>15</v>
      </c>
      <c r="N1199" s="2" t="s">
        <v>10026</v>
      </c>
      <c r="O1199" s="2">
        <v>2</v>
      </c>
      <c r="P1199" s="2" t="s">
        <v>10025</v>
      </c>
      <c r="Q1199" s="2">
        <v>272.63829711826719</v>
      </c>
      <c r="R1199" s="2">
        <f t="shared" si="36"/>
        <v>272.63829711826719</v>
      </c>
      <c r="S1199" s="2">
        <v>641.05560862482162</v>
      </c>
      <c r="T1199" s="2">
        <v>368.41731150655443</v>
      </c>
      <c r="U1199" s="2">
        <f t="shared" si="37"/>
        <v>57.470413884510762</v>
      </c>
      <c r="V1199" s="2">
        <v>5</v>
      </c>
      <c r="W1199" s="2" t="str">
        <f>IF(ISBLANK(V1199), "Missing", "OK")</f>
        <v>OK</v>
      </c>
      <c r="X1199" s="2" t="s">
        <v>10025</v>
      </c>
    </row>
    <row r="1200" spans="1:24" x14ac:dyDescent="0.35">
      <c r="A1200" s="2" t="s">
        <v>8820</v>
      </c>
      <c r="B1200" s="2" t="b">
        <f>COUNTIF(A:A, A1200)&gt;1</f>
        <v>0</v>
      </c>
      <c r="C1200" s="5">
        <v>45566.708333333336</v>
      </c>
      <c r="D1200" s="2" t="s">
        <v>10019</v>
      </c>
      <c r="E1200" s="2" t="s">
        <v>10024</v>
      </c>
      <c r="F1200" s="2">
        <v>386</v>
      </c>
      <c r="G1200" s="2">
        <v>3775</v>
      </c>
      <c r="H1200" s="2" t="str">
        <f>IF(G1200&lt;F1200, "Error", "OK")</f>
        <v>OK</v>
      </c>
      <c r="I1200" s="2">
        <v>64</v>
      </c>
      <c r="J1200" s="2" t="s">
        <v>10025</v>
      </c>
      <c r="K1200" s="2">
        <v>0</v>
      </c>
      <c r="L1200" s="2">
        <v>23</v>
      </c>
      <c r="M1200" s="2">
        <v>0</v>
      </c>
      <c r="N1200" s="2" t="s">
        <v>10026</v>
      </c>
      <c r="O1200" s="2">
        <v>3</v>
      </c>
      <c r="P1200" s="2" t="s">
        <v>10025</v>
      </c>
      <c r="Q1200" s="2">
        <v>219.62985050544469</v>
      </c>
      <c r="R1200" s="2">
        <f t="shared" si="36"/>
        <v>219.62985050544469</v>
      </c>
      <c r="S1200" s="2">
        <v>453.34518856049078</v>
      </c>
      <c r="T1200" s="2">
        <v>233.71533805504609</v>
      </c>
      <c r="U1200" s="2">
        <f t="shared" si="37"/>
        <v>51.553505794814669</v>
      </c>
      <c r="V1200" s="2">
        <v>5</v>
      </c>
      <c r="W1200" s="2" t="str">
        <f>IF(ISBLANK(V1200), "Missing", "OK")</f>
        <v>OK</v>
      </c>
      <c r="X1200" s="2" t="s">
        <v>10025</v>
      </c>
    </row>
    <row r="1201" spans="1:24" x14ac:dyDescent="0.35">
      <c r="A1201" s="2" t="s">
        <v>8819</v>
      </c>
      <c r="B1201" s="2" t="b">
        <f>COUNTIF(A:A, A1201)&gt;1</f>
        <v>0</v>
      </c>
      <c r="C1201" s="5">
        <v>45566.666666666664</v>
      </c>
      <c r="D1201" s="2" t="s">
        <v>10020</v>
      </c>
      <c r="E1201" s="2" t="s">
        <v>10023</v>
      </c>
      <c r="F1201" s="2">
        <v>456</v>
      </c>
      <c r="G1201" s="2">
        <v>4448</v>
      </c>
      <c r="H1201" s="2" t="str">
        <f>IF(G1201&lt;F1201, "Error", "OK")</f>
        <v>OK</v>
      </c>
      <c r="I1201" s="2">
        <v>13</v>
      </c>
      <c r="J1201" s="2" t="s">
        <v>10026</v>
      </c>
      <c r="K1201" s="2">
        <v>19</v>
      </c>
      <c r="L1201" s="2">
        <v>36</v>
      </c>
      <c r="M1201" s="2">
        <v>0</v>
      </c>
      <c r="N1201" s="2" t="s">
        <v>10026</v>
      </c>
      <c r="O1201" s="2">
        <v>8</v>
      </c>
      <c r="P1201" s="2" t="s">
        <v>10025</v>
      </c>
      <c r="Q1201" s="2">
        <v>302.26022468020699</v>
      </c>
      <c r="R1201" s="2">
        <f t="shared" si="36"/>
        <v>302.26022468020705</v>
      </c>
      <c r="S1201" s="2">
        <v>564.75475155450624</v>
      </c>
      <c r="T1201" s="2">
        <v>262.4945268742992</v>
      </c>
      <c r="U1201" s="2">
        <f t="shared" si="37"/>
        <v>46.479383511475433</v>
      </c>
      <c r="V1201" s="2">
        <v>4</v>
      </c>
      <c r="W1201" s="2" t="str">
        <f>IF(ISBLANK(V1201), "Missing", "OK")</f>
        <v>OK</v>
      </c>
      <c r="X1201" s="2" t="s">
        <v>10025</v>
      </c>
    </row>
    <row r="1202" spans="1:24" x14ac:dyDescent="0.35">
      <c r="A1202" s="2" t="s">
        <v>8818</v>
      </c>
      <c r="B1202" s="2" t="b">
        <f>COUNTIF(A:A, A1202)&gt;1</f>
        <v>0</v>
      </c>
      <c r="C1202" s="5">
        <v>45566.625</v>
      </c>
      <c r="D1202" s="2" t="s">
        <v>10019</v>
      </c>
      <c r="E1202" s="2" t="s">
        <v>10024</v>
      </c>
      <c r="F1202" s="2">
        <v>185</v>
      </c>
      <c r="G1202" s="2">
        <v>4651</v>
      </c>
      <c r="H1202" s="2" t="str">
        <f>IF(G1202&lt;F1202, "Error", "OK")</f>
        <v>OK</v>
      </c>
      <c r="I1202" s="2">
        <v>52</v>
      </c>
      <c r="J1202" s="2" t="s">
        <v>10025</v>
      </c>
      <c r="K1202" s="2">
        <v>0</v>
      </c>
      <c r="L1202" s="2">
        <v>11</v>
      </c>
      <c r="M1202" s="2">
        <v>3</v>
      </c>
      <c r="N1202" s="2" t="s">
        <v>10026</v>
      </c>
      <c r="O1202" s="2">
        <v>6</v>
      </c>
      <c r="P1202" s="2" t="s">
        <v>10025</v>
      </c>
      <c r="Q1202" s="2">
        <v>68.740652554366633</v>
      </c>
      <c r="R1202" s="2">
        <f t="shared" si="36"/>
        <v>68.740652554366633</v>
      </c>
      <c r="S1202" s="2">
        <v>160.6409540510262</v>
      </c>
      <c r="T1202" s="2">
        <v>91.900301496659566</v>
      </c>
      <c r="U1202" s="2">
        <f t="shared" si="37"/>
        <v>57.208513258373848</v>
      </c>
      <c r="V1202" s="2">
        <v>4</v>
      </c>
      <c r="W1202" s="2" t="str">
        <f>IF(ISBLANK(V1202), "Missing", "OK")</f>
        <v>OK</v>
      </c>
      <c r="X1202" s="2" t="s">
        <v>10025</v>
      </c>
    </row>
    <row r="1203" spans="1:24" x14ac:dyDescent="0.35">
      <c r="A1203" s="2" t="s">
        <v>8817</v>
      </c>
      <c r="B1203" s="2" t="b">
        <f>COUNTIF(A:A, A1203)&gt;1</f>
        <v>0</v>
      </c>
      <c r="C1203" s="5">
        <v>45566.583333333336</v>
      </c>
      <c r="D1203" s="2" t="s">
        <v>10021</v>
      </c>
      <c r="E1203" s="2" t="s">
        <v>10024</v>
      </c>
      <c r="F1203" s="2">
        <v>192</v>
      </c>
      <c r="G1203" s="2">
        <v>1041</v>
      </c>
      <c r="H1203" s="2" t="str">
        <f>IF(G1203&lt;F1203, "Error", "OK")</f>
        <v>OK</v>
      </c>
      <c r="I1203" s="2">
        <v>24</v>
      </c>
      <c r="J1203" s="2" t="s">
        <v>10025</v>
      </c>
      <c r="K1203" s="2">
        <v>0</v>
      </c>
      <c r="L1203" s="2">
        <v>13</v>
      </c>
      <c r="M1203" s="2">
        <v>13</v>
      </c>
      <c r="N1203" s="2" t="s">
        <v>10026</v>
      </c>
      <c r="O1203" s="2">
        <v>7</v>
      </c>
      <c r="P1203" s="2" t="s">
        <v>10025</v>
      </c>
      <c r="Q1203" s="2">
        <v>79.494812239167217</v>
      </c>
      <c r="R1203" s="2">
        <f t="shared" si="36"/>
        <v>79.494812239167246</v>
      </c>
      <c r="S1203" s="2">
        <v>134.16500077171361</v>
      </c>
      <c r="T1203" s="2">
        <v>54.670188532546362</v>
      </c>
      <c r="U1203" s="2">
        <f t="shared" si="37"/>
        <v>40.748472565933632</v>
      </c>
      <c r="V1203" s="2">
        <v>4</v>
      </c>
      <c r="W1203" s="2" t="str">
        <f>IF(ISBLANK(V1203), "Missing", "OK")</f>
        <v>OK</v>
      </c>
      <c r="X1203" s="2" t="s">
        <v>10025</v>
      </c>
    </row>
    <row r="1204" spans="1:24" x14ac:dyDescent="0.35">
      <c r="A1204" s="2" t="s">
        <v>8816</v>
      </c>
      <c r="B1204" s="2" t="b">
        <f>COUNTIF(A:A, A1204)&gt;1</f>
        <v>0</v>
      </c>
      <c r="C1204" s="5">
        <v>45566.541666666664</v>
      </c>
      <c r="D1204" s="2" t="s">
        <v>10020</v>
      </c>
      <c r="E1204" s="2" t="s">
        <v>10024</v>
      </c>
      <c r="F1204" s="2">
        <v>257</v>
      </c>
      <c r="G1204" s="2">
        <v>3902</v>
      </c>
      <c r="H1204" s="2" t="str">
        <f>IF(G1204&lt;F1204, "Error", "OK")</f>
        <v>OK</v>
      </c>
      <c r="I1204" s="2">
        <v>62</v>
      </c>
      <c r="J1204" s="2" t="s">
        <v>10026</v>
      </c>
      <c r="K1204" s="2">
        <v>24</v>
      </c>
      <c r="L1204" s="2">
        <v>49</v>
      </c>
      <c r="M1204" s="2">
        <v>0</v>
      </c>
      <c r="N1204" s="2" t="s">
        <v>10026</v>
      </c>
      <c r="O1204" s="2">
        <v>5</v>
      </c>
      <c r="P1204" s="2" t="s">
        <v>10025</v>
      </c>
      <c r="Q1204" s="2">
        <v>367.38180585830582</v>
      </c>
      <c r="R1204" s="2">
        <f t="shared" si="36"/>
        <v>367.38180585830582</v>
      </c>
      <c r="S1204" s="2">
        <v>769.98521519385395</v>
      </c>
      <c r="T1204" s="2">
        <v>402.60340933554812</v>
      </c>
      <c r="U1204" s="2">
        <f t="shared" si="37"/>
        <v>52.287161024798046</v>
      </c>
      <c r="V1204" s="2">
        <v>3</v>
      </c>
      <c r="W1204" s="2" t="str">
        <f>IF(ISBLANK(V1204), "Missing", "OK")</f>
        <v>OK</v>
      </c>
      <c r="X1204" s="2" t="s">
        <v>10025</v>
      </c>
    </row>
    <row r="1205" spans="1:24" x14ac:dyDescent="0.35">
      <c r="A1205" s="2" t="s">
        <v>8815</v>
      </c>
      <c r="B1205" s="2" t="b">
        <f>COUNTIF(A:A, A1205)&gt;1</f>
        <v>0</v>
      </c>
      <c r="C1205" s="5">
        <v>45566.5</v>
      </c>
      <c r="D1205" s="2" t="s">
        <v>10020</v>
      </c>
      <c r="E1205" s="2" t="s">
        <v>10024</v>
      </c>
      <c r="F1205" s="2">
        <v>157</v>
      </c>
      <c r="G1205" s="2">
        <v>2984</v>
      </c>
      <c r="H1205" s="2" t="str">
        <f>IF(G1205&lt;F1205, "Error", "OK")</f>
        <v>OK</v>
      </c>
      <c r="I1205" s="2">
        <v>25</v>
      </c>
      <c r="J1205" s="2" t="s">
        <v>10026</v>
      </c>
      <c r="K1205" s="2">
        <v>22</v>
      </c>
      <c r="L1205" s="2">
        <v>11</v>
      </c>
      <c r="M1205" s="2">
        <v>0</v>
      </c>
      <c r="N1205" s="2" t="s">
        <v>10026</v>
      </c>
      <c r="O1205" s="2">
        <v>2</v>
      </c>
      <c r="P1205" s="2" t="s">
        <v>10025</v>
      </c>
      <c r="Q1205" s="2">
        <v>184.9127848139513</v>
      </c>
      <c r="R1205" s="2">
        <f t="shared" si="36"/>
        <v>184.91278481395142</v>
      </c>
      <c r="S1205" s="2">
        <v>321.49040515906472</v>
      </c>
      <c r="T1205" s="2">
        <v>136.5776203451133</v>
      </c>
      <c r="U1205" s="2">
        <f t="shared" si="37"/>
        <v>42.482642764264895</v>
      </c>
      <c r="V1205" s="2">
        <v>4</v>
      </c>
      <c r="W1205" s="2" t="str">
        <f>IF(ISBLANK(V1205), "Missing", "OK")</f>
        <v>OK</v>
      </c>
      <c r="X1205" s="2" t="s">
        <v>10025</v>
      </c>
    </row>
    <row r="1206" spans="1:24" x14ac:dyDescent="0.35">
      <c r="A1206" s="2" t="s">
        <v>8814</v>
      </c>
      <c r="B1206" s="2" t="b">
        <f>COUNTIF(A:A, A1206)&gt;1</f>
        <v>0</v>
      </c>
      <c r="C1206" s="5">
        <v>45566.458333333336</v>
      </c>
      <c r="D1206" s="2" t="s">
        <v>10019</v>
      </c>
      <c r="E1206" s="2" t="s">
        <v>10024</v>
      </c>
      <c r="F1206" s="2">
        <v>366</v>
      </c>
      <c r="G1206" s="2">
        <v>4857</v>
      </c>
      <c r="H1206" s="2" t="str">
        <f>IF(G1206&lt;F1206, "Error", "OK")</f>
        <v>OK</v>
      </c>
      <c r="I1206" s="2">
        <v>63</v>
      </c>
      <c r="J1206" s="2" t="s">
        <v>10025</v>
      </c>
      <c r="K1206" s="2">
        <v>0</v>
      </c>
      <c r="L1206" s="2">
        <v>6</v>
      </c>
      <c r="M1206" s="2">
        <v>0</v>
      </c>
      <c r="N1206" s="2" t="s">
        <v>10026</v>
      </c>
      <c r="O1206" s="2">
        <v>6</v>
      </c>
      <c r="P1206" s="2" t="s">
        <v>10025</v>
      </c>
      <c r="Q1206" s="2">
        <v>155.64083540239619</v>
      </c>
      <c r="R1206" s="2">
        <f t="shared" si="36"/>
        <v>155.64083540239622</v>
      </c>
      <c r="S1206" s="2">
        <v>304.42637957130921</v>
      </c>
      <c r="T1206" s="2">
        <v>148.78554416891299</v>
      </c>
      <c r="U1206" s="2">
        <f t="shared" si="37"/>
        <v>48.874064191950644</v>
      </c>
      <c r="V1206" s="2">
        <v>4</v>
      </c>
      <c r="W1206" s="2" t="str">
        <f>IF(ISBLANK(V1206), "Missing", "OK")</f>
        <v>OK</v>
      </c>
      <c r="X1206" s="2" t="s">
        <v>10025</v>
      </c>
    </row>
    <row r="1207" spans="1:24" x14ac:dyDescent="0.35">
      <c r="A1207" s="2" t="s">
        <v>8813</v>
      </c>
      <c r="B1207" s="2" t="b">
        <f>COUNTIF(A:A, A1207)&gt;1</f>
        <v>0</v>
      </c>
      <c r="C1207" s="5">
        <v>45566.416666666664</v>
      </c>
      <c r="D1207" s="2" t="s">
        <v>10021</v>
      </c>
      <c r="E1207" s="2" t="s">
        <v>10023</v>
      </c>
      <c r="F1207" s="2">
        <v>238</v>
      </c>
      <c r="G1207" s="2">
        <v>3085</v>
      </c>
      <c r="H1207" s="2" t="str">
        <f>IF(G1207&lt;F1207, "Error", "OK")</f>
        <v>OK</v>
      </c>
      <c r="I1207" s="2">
        <v>17</v>
      </c>
      <c r="J1207" s="2" t="s">
        <v>10025</v>
      </c>
      <c r="K1207" s="2">
        <v>0</v>
      </c>
      <c r="L1207" s="2">
        <v>26</v>
      </c>
      <c r="M1207" s="2">
        <v>7</v>
      </c>
      <c r="N1207" s="2" t="s">
        <v>10025</v>
      </c>
      <c r="O1207" s="2">
        <v>1</v>
      </c>
      <c r="P1207" s="2" t="s">
        <v>10026</v>
      </c>
      <c r="Q1207" s="2">
        <v>176.03859980981539</v>
      </c>
      <c r="R1207" s="2">
        <f t="shared" si="36"/>
        <v>176.03859980981551</v>
      </c>
      <c r="S1207" s="2">
        <v>423.62313164709121</v>
      </c>
      <c r="T1207" s="2">
        <v>247.5845318372757</v>
      </c>
      <c r="U1207" s="2">
        <f t="shared" si="37"/>
        <v>58.444526122698036</v>
      </c>
      <c r="V1207" s="2">
        <v>5</v>
      </c>
      <c r="W1207" s="2" t="str">
        <f>IF(ISBLANK(V1207), "Missing", "OK")</f>
        <v>OK</v>
      </c>
      <c r="X1207" s="2" t="s">
        <v>10025</v>
      </c>
    </row>
    <row r="1208" spans="1:24" x14ac:dyDescent="0.35">
      <c r="A1208" s="2" t="s">
        <v>8812</v>
      </c>
      <c r="B1208" s="2" t="b">
        <f>COUNTIF(A:A, A1208)&gt;1</f>
        <v>0</v>
      </c>
      <c r="C1208" s="5">
        <v>45566.375</v>
      </c>
      <c r="D1208" s="2" t="s">
        <v>10021</v>
      </c>
      <c r="E1208" s="2" t="s">
        <v>10022</v>
      </c>
      <c r="F1208" s="2">
        <v>472</v>
      </c>
      <c r="G1208" s="2">
        <v>2987</v>
      </c>
      <c r="H1208" s="2" t="str">
        <f>IF(G1208&lt;F1208, "Error", "OK")</f>
        <v>OK</v>
      </c>
      <c r="I1208" s="2">
        <v>52</v>
      </c>
      <c r="J1208" s="2" t="s">
        <v>10025</v>
      </c>
      <c r="K1208" s="2">
        <v>0</v>
      </c>
      <c r="L1208" s="2">
        <v>48</v>
      </c>
      <c r="M1208" s="2">
        <v>0</v>
      </c>
      <c r="N1208" s="2" t="s">
        <v>10026</v>
      </c>
      <c r="O1208" s="2">
        <v>9</v>
      </c>
      <c r="P1208" s="2" t="s">
        <v>10025</v>
      </c>
      <c r="Q1208" s="2">
        <v>436.92498040315502</v>
      </c>
      <c r="R1208" s="2">
        <f t="shared" si="36"/>
        <v>436.92498040315502</v>
      </c>
      <c r="S1208" s="2">
        <v>1014.405089478828</v>
      </c>
      <c r="T1208" s="2">
        <v>577.480109075673</v>
      </c>
      <c r="U1208" s="2">
        <f t="shared" si="37"/>
        <v>56.927958570512061</v>
      </c>
      <c r="V1208" s="2">
        <v>4</v>
      </c>
      <c r="W1208" s="2" t="str">
        <f>IF(ISBLANK(V1208), "Missing", "OK")</f>
        <v>OK</v>
      </c>
      <c r="X1208" s="2" t="s">
        <v>10025</v>
      </c>
    </row>
    <row r="1209" spans="1:24" x14ac:dyDescent="0.35">
      <c r="A1209" s="2" t="s">
        <v>8811</v>
      </c>
      <c r="B1209" s="2" t="b">
        <f>COUNTIF(A:A, A1209)&gt;1</f>
        <v>0</v>
      </c>
      <c r="C1209" s="5">
        <v>45566.333333333336</v>
      </c>
      <c r="D1209" s="2" t="s">
        <v>10021</v>
      </c>
      <c r="E1209" s="2" t="s">
        <v>10024</v>
      </c>
      <c r="F1209" s="2">
        <v>101</v>
      </c>
      <c r="G1209" s="2">
        <v>2542</v>
      </c>
      <c r="H1209" s="2" t="str">
        <f>IF(G1209&lt;F1209, "Error", "OK")</f>
        <v>OK</v>
      </c>
      <c r="I1209" s="2">
        <v>45</v>
      </c>
      <c r="J1209" s="2" t="s">
        <v>10025</v>
      </c>
      <c r="K1209" s="2">
        <v>0</v>
      </c>
      <c r="L1209" s="2">
        <v>47</v>
      </c>
      <c r="M1209" s="2">
        <v>0</v>
      </c>
      <c r="N1209" s="2" t="s">
        <v>10026</v>
      </c>
      <c r="O1209" s="2">
        <v>3</v>
      </c>
      <c r="P1209" s="2" t="s">
        <v>10025</v>
      </c>
      <c r="Q1209" s="2">
        <v>498.464567369858</v>
      </c>
      <c r="R1209" s="2">
        <f t="shared" si="36"/>
        <v>498.464567369858</v>
      </c>
      <c r="S1209" s="2">
        <v>760.75503184819752</v>
      </c>
      <c r="T1209" s="2">
        <v>262.29046447833952</v>
      </c>
      <c r="U1209" s="2">
        <f t="shared" si="37"/>
        <v>34.477650951729423</v>
      </c>
      <c r="V1209" s="2">
        <v>1</v>
      </c>
      <c r="W1209" s="2" t="str">
        <f>IF(ISBLANK(V1209), "Missing", "OK")</f>
        <v>OK</v>
      </c>
      <c r="X1209" s="2" t="s">
        <v>10025</v>
      </c>
    </row>
    <row r="1210" spans="1:24" x14ac:dyDescent="0.35">
      <c r="A1210" s="2" t="s">
        <v>8810</v>
      </c>
      <c r="B1210" s="2" t="b">
        <f>COUNTIF(A:A, A1210)&gt;1</f>
        <v>0</v>
      </c>
      <c r="C1210" s="5">
        <v>45566.291666666664</v>
      </c>
      <c r="D1210" s="2" t="s">
        <v>10021</v>
      </c>
      <c r="E1210" s="2" t="s">
        <v>10024</v>
      </c>
      <c r="F1210" s="2">
        <v>266</v>
      </c>
      <c r="G1210" s="2">
        <v>2188</v>
      </c>
      <c r="H1210" s="2" t="str">
        <f>IF(G1210&lt;F1210, "Error", "OK")</f>
        <v>OK</v>
      </c>
      <c r="I1210" s="2">
        <v>50</v>
      </c>
      <c r="J1210" s="2" t="s">
        <v>10025</v>
      </c>
      <c r="K1210" s="2">
        <v>0</v>
      </c>
      <c r="L1210" s="2">
        <v>37</v>
      </c>
      <c r="M1210" s="2">
        <v>14</v>
      </c>
      <c r="N1210" s="2" t="s">
        <v>10026</v>
      </c>
      <c r="O1210" s="2">
        <v>7</v>
      </c>
      <c r="P1210" s="2" t="s">
        <v>10025</v>
      </c>
      <c r="Q1210" s="2">
        <v>481.41419676516881</v>
      </c>
      <c r="R1210" s="2">
        <f t="shared" si="36"/>
        <v>481.41419676516875</v>
      </c>
      <c r="S1210" s="2">
        <v>733.93382725627987</v>
      </c>
      <c r="T1210" s="2">
        <v>252.51963049111109</v>
      </c>
      <c r="U1210" s="2">
        <f t="shared" si="37"/>
        <v>34.406321266744747</v>
      </c>
      <c r="V1210" s="2">
        <v>3</v>
      </c>
      <c r="W1210" s="2" t="str">
        <f>IF(ISBLANK(V1210), "Missing", "OK")</f>
        <v>OK</v>
      </c>
      <c r="X1210" s="2" t="s">
        <v>10025</v>
      </c>
    </row>
    <row r="1211" spans="1:24" x14ac:dyDescent="0.35">
      <c r="A1211" s="2" t="s">
        <v>8809</v>
      </c>
      <c r="B1211" s="2" t="b">
        <f>COUNTIF(A:A, A1211)&gt;1</f>
        <v>0</v>
      </c>
      <c r="C1211" s="5">
        <v>45566.25</v>
      </c>
      <c r="D1211" s="2" t="s">
        <v>10020</v>
      </c>
      <c r="E1211" s="2" t="s">
        <v>10023</v>
      </c>
      <c r="F1211" s="2">
        <v>244</v>
      </c>
      <c r="G1211" s="2">
        <v>3179</v>
      </c>
      <c r="H1211" s="2" t="str">
        <f>IF(G1211&lt;F1211, "Error", "OK")</f>
        <v>OK</v>
      </c>
      <c r="I1211" s="2">
        <v>15</v>
      </c>
      <c r="J1211" s="2" t="s">
        <v>10025</v>
      </c>
      <c r="K1211" s="2">
        <v>0</v>
      </c>
      <c r="L1211" s="2">
        <v>11</v>
      </c>
      <c r="M1211" s="2">
        <v>11</v>
      </c>
      <c r="N1211" s="2" t="s">
        <v>10025</v>
      </c>
      <c r="O1211" s="2">
        <v>2</v>
      </c>
      <c r="P1211" s="2" t="s">
        <v>10026</v>
      </c>
      <c r="Q1211" s="2">
        <v>121.02460289744459</v>
      </c>
      <c r="R1211" s="2">
        <f t="shared" si="36"/>
        <v>121.02460289744458</v>
      </c>
      <c r="S1211" s="2">
        <v>230.71976906420679</v>
      </c>
      <c r="T1211" s="2">
        <v>109.69516616676221</v>
      </c>
      <c r="U1211" s="2">
        <f t="shared" si="37"/>
        <v>47.544762467335531</v>
      </c>
      <c r="V1211" s="2">
        <v>5</v>
      </c>
      <c r="W1211" s="2" t="str">
        <f>IF(ISBLANK(V1211), "Missing", "OK")</f>
        <v>OK</v>
      </c>
      <c r="X1211" s="2" t="s">
        <v>10025</v>
      </c>
    </row>
    <row r="1212" spans="1:24" x14ac:dyDescent="0.35">
      <c r="A1212" s="2" t="s">
        <v>8808</v>
      </c>
      <c r="B1212" s="2" t="b">
        <f>COUNTIF(A:A, A1212)&gt;1</f>
        <v>0</v>
      </c>
      <c r="C1212" s="5">
        <v>45566.208333333336</v>
      </c>
      <c r="D1212" s="2" t="s">
        <v>10020</v>
      </c>
      <c r="E1212" s="2" t="s">
        <v>10022</v>
      </c>
      <c r="F1212" s="2">
        <v>249</v>
      </c>
      <c r="G1212" s="2">
        <v>1054</v>
      </c>
      <c r="H1212" s="2" t="str">
        <f>IF(G1212&lt;F1212, "Error", "OK")</f>
        <v>OK</v>
      </c>
      <c r="I1212" s="2">
        <v>39</v>
      </c>
      <c r="J1212" s="2" t="s">
        <v>10026</v>
      </c>
      <c r="K1212" s="2">
        <v>37</v>
      </c>
      <c r="L1212" s="2">
        <v>27</v>
      </c>
      <c r="M1212" s="2">
        <v>13</v>
      </c>
      <c r="N1212" s="2" t="s">
        <v>10026</v>
      </c>
      <c r="O1212" s="2">
        <v>2</v>
      </c>
      <c r="P1212" s="2" t="s">
        <v>10025</v>
      </c>
      <c r="Q1212" s="2">
        <v>194.09039340813879</v>
      </c>
      <c r="R1212" s="2">
        <f t="shared" si="36"/>
        <v>194.09039340813882</v>
      </c>
      <c r="S1212" s="2">
        <v>287.15066048041479</v>
      </c>
      <c r="T1212" s="2">
        <v>93.060267072275963</v>
      </c>
      <c r="U1212" s="2">
        <f t="shared" si="37"/>
        <v>32.408167516168106</v>
      </c>
      <c r="V1212" s="2">
        <v>5</v>
      </c>
      <c r="W1212" s="2" t="str">
        <f>IF(ISBLANK(V1212), "Missing", "OK")</f>
        <v>OK</v>
      </c>
      <c r="X1212" s="2" t="s">
        <v>10025</v>
      </c>
    </row>
    <row r="1213" spans="1:24" x14ac:dyDescent="0.35">
      <c r="A1213" s="2" t="s">
        <v>8807</v>
      </c>
      <c r="B1213" s="2" t="b">
        <f>COUNTIF(A:A, A1213)&gt;1</f>
        <v>0</v>
      </c>
      <c r="C1213" s="5">
        <v>45566.166666666664</v>
      </c>
      <c r="D1213" s="2" t="s">
        <v>10021</v>
      </c>
      <c r="E1213" s="2" t="s">
        <v>10024</v>
      </c>
      <c r="F1213" s="2">
        <v>179</v>
      </c>
      <c r="G1213" s="2">
        <v>4574</v>
      </c>
      <c r="H1213" s="2" t="str">
        <f>IF(G1213&lt;F1213, "Error", "OK")</f>
        <v>OK</v>
      </c>
      <c r="I1213" s="2">
        <v>2</v>
      </c>
      <c r="J1213" s="2" t="s">
        <v>10025</v>
      </c>
      <c r="K1213" s="2">
        <v>0</v>
      </c>
      <c r="L1213" s="2">
        <v>45</v>
      </c>
      <c r="M1213" s="2">
        <v>14</v>
      </c>
      <c r="N1213" s="2" t="s">
        <v>10026</v>
      </c>
      <c r="O1213" s="2">
        <v>8</v>
      </c>
      <c r="P1213" s="2" t="s">
        <v>10025</v>
      </c>
      <c r="Q1213" s="2">
        <v>490.42786582854711</v>
      </c>
      <c r="R1213" s="2">
        <f t="shared" si="36"/>
        <v>490.427865828547</v>
      </c>
      <c r="S1213" s="2">
        <v>592.15116961981062</v>
      </c>
      <c r="T1213" s="2">
        <v>101.7233037912636</v>
      </c>
      <c r="U1213" s="2">
        <f t="shared" si="37"/>
        <v>17.178603878562772</v>
      </c>
      <c r="V1213" s="2">
        <v>4</v>
      </c>
      <c r="W1213" s="2" t="str">
        <f>IF(ISBLANK(V1213), "Missing", "OK")</f>
        <v>OK</v>
      </c>
      <c r="X1213" s="2" t="s">
        <v>10025</v>
      </c>
    </row>
    <row r="1214" spans="1:24" x14ac:dyDescent="0.35">
      <c r="A1214" s="2" t="s">
        <v>8806</v>
      </c>
      <c r="B1214" s="2" t="b">
        <f>COUNTIF(A:A, A1214)&gt;1</f>
        <v>0</v>
      </c>
      <c r="C1214" s="5">
        <v>45566.125</v>
      </c>
      <c r="D1214" s="2" t="s">
        <v>10020</v>
      </c>
      <c r="E1214" s="2" t="s">
        <v>10023</v>
      </c>
      <c r="F1214" s="2">
        <v>353</v>
      </c>
      <c r="G1214" s="2">
        <v>3824</v>
      </c>
      <c r="H1214" s="2" t="str">
        <f>IF(G1214&lt;F1214, "Error", "OK")</f>
        <v>OK</v>
      </c>
      <c r="I1214" s="2">
        <v>9</v>
      </c>
      <c r="J1214" s="2" t="s">
        <v>10025</v>
      </c>
      <c r="K1214" s="2">
        <v>0</v>
      </c>
      <c r="L1214" s="2">
        <v>46</v>
      </c>
      <c r="M1214" s="2">
        <v>17</v>
      </c>
      <c r="N1214" s="2" t="s">
        <v>10025</v>
      </c>
      <c r="O1214" s="2">
        <v>1</v>
      </c>
      <c r="P1214" s="2" t="s">
        <v>10026</v>
      </c>
      <c r="Q1214" s="2">
        <v>127.9319002206057</v>
      </c>
      <c r="R1214" s="2">
        <f t="shared" si="36"/>
        <v>127.93190022060571</v>
      </c>
      <c r="S1214" s="2">
        <v>279.76728688841132</v>
      </c>
      <c r="T1214" s="2">
        <v>151.83538666780561</v>
      </c>
      <c r="U1214" s="2">
        <f t="shared" si="37"/>
        <v>54.272030285072979</v>
      </c>
      <c r="V1214" s="2">
        <v>4</v>
      </c>
      <c r="W1214" s="2" t="str">
        <f>IF(ISBLANK(V1214), "Missing", "OK")</f>
        <v>OK</v>
      </c>
      <c r="X1214" s="2" t="s">
        <v>10025</v>
      </c>
    </row>
    <row r="1215" spans="1:24" x14ac:dyDescent="0.35">
      <c r="A1215" s="2" t="s">
        <v>8805</v>
      </c>
      <c r="B1215" s="2" t="b">
        <f>COUNTIF(A:A, A1215)&gt;1</f>
        <v>0</v>
      </c>
      <c r="C1215" s="5">
        <v>45566.083333333336</v>
      </c>
      <c r="D1215" s="2" t="s">
        <v>10020</v>
      </c>
      <c r="E1215" s="2" t="s">
        <v>10024</v>
      </c>
      <c r="F1215" s="2">
        <v>90</v>
      </c>
      <c r="G1215" s="2">
        <v>1386</v>
      </c>
      <c r="H1215" s="2" t="str">
        <f>IF(G1215&lt;F1215, "Error", "OK")</f>
        <v>OK</v>
      </c>
      <c r="I1215" s="2">
        <v>64</v>
      </c>
      <c r="J1215" s="2" t="s">
        <v>10025</v>
      </c>
      <c r="K1215" s="2">
        <v>0</v>
      </c>
      <c r="L1215" s="2">
        <v>18</v>
      </c>
      <c r="M1215" s="2">
        <v>8</v>
      </c>
      <c r="N1215" s="2" t="s">
        <v>10026</v>
      </c>
      <c r="O1215" s="2">
        <v>3</v>
      </c>
      <c r="P1215" s="2" t="s">
        <v>10025</v>
      </c>
      <c r="Q1215" s="2">
        <v>355.38673989328657</v>
      </c>
      <c r="R1215" s="2">
        <f t="shared" si="36"/>
        <v>355.38673989328652</v>
      </c>
      <c r="S1215" s="2">
        <v>534.07674321306183</v>
      </c>
      <c r="T1215" s="2">
        <v>178.69000331977529</v>
      </c>
      <c r="U1215" s="2">
        <f t="shared" si="37"/>
        <v>33.457739096587026</v>
      </c>
      <c r="V1215" s="2">
        <v>4</v>
      </c>
      <c r="W1215" s="2" t="str">
        <f>IF(ISBLANK(V1215), "Missing", "OK")</f>
        <v>OK</v>
      </c>
      <c r="X1215" s="2" t="s">
        <v>10025</v>
      </c>
    </row>
    <row r="1216" spans="1:24" x14ac:dyDescent="0.35">
      <c r="A1216" s="2" t="s">
        <v>8804</v>
      </c>
      <c r="B1216" s="2" t="b">
        <f>COUNTIF(A:A, A1216)&gt;1</f>
        <v>0</v>
      </c>
      <c r="C1216" s="5">
        <v>45566.041666666664</v>
      </c>
      <c r="D1216" s="2" t="s">
        <v>10020</v>
      </c>
      <c r="E1216" s="2" t="s">
        <v>10024</v>
      </c>
      <c r="F1216" s="2">
        <v>466</v>
      </c>
      <c r="G1216" s="2">
        <v>1719</v>
      </c>
      <c r="H1216" s="2" t="str">
        <f>IF(G1216&lt;F1216, "Error", "OK")</f>
        <v>OK</v>
      </c>
      <c r="I1216" s="2">
        <v>37</v>
      </c>
      <c r="J1216" s="2" t="s">
        <v>10025</v>
      </c>
      <c r="K1216" s="2">
        <v>0</v>
      </c>
      <c r="L1216" s="2">
        <v>40</v>
      </c>
      <c r="M1216" s="2">
        <v>0</v>
      </c>
      <c r="N1216" s="2" t="s">
        <v>10026</v>
      </c>
      <c r="O1216" s="2">
        <v>3</v>
      </c>
      <c r="P1216" s="2" t="s">
        <v>10025</v>
      </c>
      <c r="Q1216" s="2">
        <v>362.39940043449838</v>
      </c>
      <c r="R1216" s="2">
        <f t="shared" si="36"/>
        <v>362.39940043449838</v>
      </c>
      <c r="S1216" s="2">
        <v>602.96193508799661</v>
      </c>
      <c r="T1216" s="2">
        <v>240.5625346534982</v>
      </c>
      <c r="U1216" s="2">
        <f t="shared" si="37"/>
        <v>39.896802875025664</v>
      </c>
      <c r="V1216" s="2">
        <v>5</v>
      </c>
      <c r="W1216" s="2" t="str">
        <f>IF(ISBLANK(V1216), "Missing", "OK")</f>
        <v>OK</v>
      </c>
      <c r="X1216" s="2" t="s">
        <v>10025</v>
      </c>
    </row>
    <row r="1217" spans="1:24" x14ac:dyDescent="0.35">
      <c r="A1217" s="2" t="s">
        <v>8803</v>
      </c>
      <c r="B1217" s="2" t="b">
        <f>COUNTIF(A:A, A1217)&gt;1</f>
        <v>0</v>
      </c>
      <c r="C1217" s="5">
        <v>45566</v>
      </c>
      <c r="D1217" s="2" t="s">
        <v>10020</v>
      </c>
      <c r="E1217" s="2" t="s">
        <v>10023</v>
      </c>
      <c r="F1217" s="2">
        <v>134</v>
      </c>
      <c r="G1217" s="2">
        <v>1489</v>
      </c>
      <c r="H1217" s="2" t="str">
        <f>IF(G1217&lt;F1217, "Error", "OK")</f>
        <v>OK</v>
      </c>
      <c r="I1217" s="2">
        <v>37</v>
      </c>
      <c r="J1217" s="2" t="s">
        <v>10025</v>
      </c>
      <c r="K1217" s="2">
        <v>0</v>
      </c>
      <c r="L1217" s="2">
        <v>27</v>
      </c>
      <c r="M1217" s="2">
        <v>0</v>
      </c>
      <c r="N1217" s="2" t="s">
        <v>10026</v>
      </c>
      <c r="O1217" s="2">
        <v>1</v>
      </c>
      <c r="P1217" s="2" t="s">
        <v>10025</v>
      </c>
      <c r="Q1217" s="2">
        <v>39.664335380646307</v>
      </c>
      <c r="R1217" s="2">
        <f t="shared" si="36"/>
        <v>39.664335380646314</v>
      </c>
      <c r="S1217" s="2">
        <v>81.077319379596062</v>
      </c>
      <c r="T1217" s="2">
        <v>41.412983998949748</v>
      </c>
      <c r="U1217" s="2">
        <f t="shared" si="37"/>
        <v>51.078383345480646</v>
      </c>
      <c r="V1217" s="2">
        <v>3</v>
      </c>
      <c r="W1217" s="2" t="str">
        <f>IF(ISBLANK(V1217), "Missing", "OK")</f>
        <v>OK</v>
      </c>
      <c r="X1217" s="2" t="s">
        <v>10025</v>
      </c>
    </row>
    <row r="1218" spans="1:24" x14ac:dyDescent="0.35">
      <c r="A1218" s="2" t="s">
        <v>8802</v>
      </c>
      <c r="B1218" s="2" t="b">
        <f>COUNTIF(A:A, A1218)&gt;1</f>
        <v>0</v>
      </c>
      <c r="C1218" s="5">
        <v>45565.958333333336</v>
      </c>
      <c r="D1218" s="2" t="s">
        <v>10019</v>
      </c>
      <c r="E1218" s="2" t="s">
        <v>10022</v>
      </c>
      <c r="F1218" s="2">
        <v>28</v>
      </c>
      <c r="G1218" s="2">
        <v>1258</v>
      </c>
      <c r="H1218" s="2" t="str">
        <f>IF(G1218&lt;F1218, "Error", "OK")</f>
        <v>OK</v>
      </c>
      <c r="I1218" s="2">
        <v>37</v>
      </c>
      <c r="J1218" s="2" t="s">
        <v>10026</v>
      </c>
      <c r="K1218" s="2">
        <v>46</v>
      </c>
      <c r="L1218" s="2">
        <v>24</v>
      </c>
      <c r="M1218" s="2">
        <v>8</v>
      </c>
      <c r="N1218" s="2" t="s">
        <v>10025</v>
      </c>
      <c r="O1218" s="2">
        <v>7</v>
      </c>
      <c r="P1218" s="2" t="s">
        <v>10026</v>
      </c>
      <c r="Q1218" s="2">
        <v>103.2437653318125</v>
      </c>
      <c r="R1218" s="2">
        <f t="shared" si="36"/>
        <v>103.2437653318125</v>
      </c>
      <c r="S1218" s="2">
        <v>156.34711826490289</v>
      </c>
      <c r="T1218" s="2">
        <v>53.103352933090392</v>
      </c>
      <c r="U1218" s="2">
        <f t="shared" si="37"/>
        <v>33.965034675673415</v>
      </c>
      <c r="V1218" s="2">
        <v>5</v>
      </c>
      <c r="W1218" s="2" t="str">
        <f>IF(ISBLANK(V1218), "Missing", "OK")</f>
        <v>OK</v>
      </c>
      <c r="X1218" s="2" t="s">
        <v>10025</v>
      </c>
    </row>
    <row r="1219" spans="1:24" x14ac:dyDescent="0.35">
      <c r="A1219" s="2" t="s">
        <v>8801</v>
      </c>
      <c r="B1219" s="2" t="b">
        <f>COUNTIF(A:A, A1219)&gt;1</f>
        <v>0</v>
      </c>
      <c r="C1219" s="5">
        <v>45565.916666666664</v>
      </c>
      <c r="D1219" s="2" t="s">
        <v>10020</v>
      </c>
      <c r="E1219" s="2" t="s">
        <v>10022</v>
      </c>
      <c r="F1219" s="2">
        <v>144</v>
      </c>
      <c r="G1219" s="2">
        <v>1444</v>
      </c>
      <c r="H1219" s="2" t="str">
        <f>IF(G1219&lt;F1219, "Error", "OK")</f>
        <v>OK</v>
      </c>
      <c r="I1219" s="2">
        <v>8</v>
      </c>
      <c r="J1219" s="2" t="s">
        <v>10025</v>
      </c>
      <c r="K1219" s="2">
        <v>0</v>
      </c>
      <c r="L1219" s="2">
        <v>42</v>
      </c>
      <c r="M1219" s="2">
        <v>0</v>
      </c>
      <c r="N1219" s="2" t="s">
        <v>10026</v>
      </c>
      <c r="O1219" s="2">
        <v>7</v>
      </c>
      <c r="P1219" s="2" t="s">
        <v>10025</v>
      </c>
      <c r="Q1219" s="2">
        <v>147.21634533030709</v>
      </c>
      <c r="R1219" s="2">
        <f t="shared" si="36"/>
        <v>147.21634533030712</v>
      </c>
      <c r="S1219" s="2">
        <v>269.90592244470542</v>
      </c>
      <c r="T1219" s="2">
        <v>122.6895771143983</v>
      </c>
      <c r="U1219" s="2">
        <f t="shared" si="37"/>
        <v>45.456422742829304</v>
      </c>
      <c r="V1219" s="2">
        <v>2</v>
      </c>
      <c r="W1219" s="2" t="str">
        <f>IF(ISBLANK(V1219), "Missing", "OK")</f>
        <v>OK</v>
      </c>
      <c r="X1219" s="2" t="s">
        <v>10025</v>
      </c>
    </row>
    <row r="1220" spans="1:24" x14ac:dyDescent="0.35">
      <c r="A1220" s="2" t="s">
        <v>8800</v>
      </c>
      <c r="B1220" s="2" t="b">
        <f>COUNTIF(A:A, A1220)&gt;1</f>
        <v>0</v>
      </c>
      <c r="C1220" s="5">
        <v>45565.875</v>
      </c>
      <c r="D1220" s="2" t="s">
        <v>10019</v>
      </c>
      <c r="E1220" s="2" t="s">
        <v>10023</v>
      </c>
      <c r="F1220" s="2">
        <v>305</v>
      </c>
      <c r="G1220" s="2">
        <v>2024</v>
      </c>
      <c r="H1220" s="2" t="str">
        <f>IF(G1220&lt;F1220, "Error", "OK")</f>
        <v>OK</v>
      </c>
      <c r="I1220" s="2">
        <v>31</v>
      </c>
      <c r="J1220" s="2" t="s">
        <v>10025</v>
      </c>
      <c r="K1220" s="2">
        <v>0</v>
      </c>
      <c r="L1220" s="2">
        <v>47</v>
      </c>
      <c r="M1220" s="2">
        <v>0</v>
      </c>
      <c r="N1220" s="2" t="s">
        <v>10026</v>
      </c>
      <c r="O1220" s="2">
        <v>4</v>
      </c>
      <c r="P1220" s="2" t="s">
        <v>10025</v>
      </c>
      <c r="Q1220" s="2">
        <v>233.13163159867929</v>
      </c>
      <c r="R1220" s="2">
        <f t="shared" ref="R1220:R1283" si="38">S1220 - T1220</f>
        <v>233.13163159867929</v>
      </c>
      <c r="S1220" s="2">
        <v>347.25419700063219</v>
      </c>
      <c r="T1220" s="2">
        <v>114.1225654019529</v>
      </c>
      <c r="U1220" s="2">
        <f t="shared" ref="U1220:U1283" si="39">(T1220 / S1220) * 100</f>
        <v>32.864272451614205</v>
      </c>
      <c r="V1220" s="2">
        <v>5</v>
      </c>
      <c r="W1220" s="2" t="str">
        <f>IF(ISBLANK(V1220), "Missing", "OK")</f>
        <v>OK</v>
      </c>
      <c r="X1220" s="2" t="s">
        <v>10025</v>
      </c>
    </row>
    <row r="1221" spans="1:24" x14ac:dyDescent="0.35">
      <c r="A1221" s="2" t="s">
        <v>8799</v>
      </c>
      <c r="B1221" s="2" t="b">
        <f>COUNTIF(A:A, A1221)&gt;1</f>
        <v>0</v>
      </c>
      <c r="C1221" s="5">
        <v>45565.833333333336</v>
      </c>
      <c r="D1221" s="2" t="s">
        <v>10021</v>
      </c>
      <c r="E1221" s="2" t="s">
        <v>10024</v>
      </c>
      <c r="F1221" s="2">
        <v>241</v>
      </c>
      <c r="G1221" s="2">
        <v>4749</v>
      </c>
      <c r="H1221" s="2" t="str">
        <f>IF(G1221&lt;F1221, "Error", "OK")</f>
        <v>OK</v>
      </c>
      <c r="I1221" s="2">
        <v>41</v>
      </c>
      <c r="J1221" s="2" t="s">
        <v>10026</v>
      </c>
      <c r="K1221" s="2">
        <v>36</v>
      </c>
      <c r="L1221" s="2">
        <v>12</v>
      </c>
      <c r="M1221" s="2">
        <v>15</v>
      </c>
      <c r="N1221" s="2" t="s">
        <v>10026</v>
      </c>
      <c r="O1221" s="2">
        <v>9</v>
      </c>
      <c r="P1221" s="2" t="s">
        <v>10025</v>
      </c>
      <c r="Q1221" s="2">
        <v>354.26826292179493</v>
      </c>
      <c r="R1221" s="2">
        <f t="shared" si="38"/>
        <v>354.26826292179499</v>
      </c>
      <c r="S1221" s="2">
        <v>810.05046829265837</v>
      </c>
      <c r="T1221" s="2">
        <v>455.78220537086338</v>
      </c>
      <c r="U1221" s="2">
        <f t="shared" si="39"/>
        <v>56.265902337111726</v>
      </c>
      <c r="V1221" s="2">
        <v>4</v>
      </c>
      <c r="W1221" s="2" t="str">
        <f>IF(ISBLANK(V1221), "Missing", "OK")</f>
        <v>OK</v>
      </c>
      <c r="X1221" s="2" t="s">
        <v>10025</v>
      </c>
    </row>
    <row r="1222" spans="1:24" x14ac:dyDescent="0.35">
      <c r="A1222" s="2" t="s">
        <v>8798</v>
      </c>
      <c r="B1222" s="2" t="b">
        <f>COUNTIF(A:A, A1222)&gt;1</f>
        <v>0</v>
      </c>
      <c r="C1222" s="5">
        <v>45565.791666666664</v>
      </c>
      <c r="D1222" s="2" t="s">
        <v>10020</v>
      </c>
      <c r="E1222" s="2" t="s">
        <v>10023</v>
      </c>
      <c r="F1222" s="2">
        <v>428</v>
      </c>
      <c r="G1222" s="2">
        <v>3934</v>
      </c>
      <c r="H1222" s="2" t="str">
        <f>IF(G1222&lt;F1222, "Error", "OK")</f>
        <v>OK</v>
      </c>
      <c r="I1222" s="2">
        <v>59</v>
      </c>
      <c r="J1222" s="2" t="s">
        <v>10025</v>
      </c>
      <c r="K1222" s="2">
        <v>0</v>
      </c>
      <c r="L1222" s="2">
        <v>13</v>
      </c>
      <c r="M1222" s="2">
        <v>11</v>
      </c>
      <c r="N1222" s="2" t="s">
        <v>10026</v>
      </c>
      <c r="O1222" s="2">
        <v>2</v>
      </c>
      <c r="P1222" s="2" t="s">
        <v>10025</v>
      </c>
      <c r="Q1222" s="2">
        <v>222.90338363613341</v>
      </c>
      <c r="R1222" s="2">
        <f t="shared" si="38"/>
        <v>222.90338363613353</v>
      </c>
      <c r="S1222" s="2">
        <v>346.58773338884731</v>
      </c>
      <c r="T1222" s="2">
        <v>123.6843497527138</v>
      </c>
      <c r="U1222" s="2">
        <f t="shared" si="39"/>
        <v>35.686303304320518</v>
      </c>
      <c r="V1222" s="2">
        <v>4</v>
      </c>
      <c r="W1222" s="2" t="str">
        <f>IF(ISBLANK(V1222), "Missing", "OK")</f>
        <v>OK</v>
      </c>
      <c r="X1222" s="2" t="s">
        <v>10025</v>
      </c>
    </row>
    <row r="1223" spans="1:24" x14ac:dyDescent="0.35">
      <c r="A1223" s="2" t="s">
        <v>8797</v>
      </c>
      <c r="B1223" s="2" t="b">
        <f>COUNTIF(A:A, A1223)&gt;1</f>
        <v>0</v>
      </c>
      <c r="C1223" s="5">
        <v>45565.75</v>
      </c>
      <c r="D1223" s="2" t="s">
        <v>10019</v>
      </c>
      <c r="E1223" s="2" t="s">
        <v>10024</v>
      </c>
      <c r="F1223" s="2">
        <v>428</v>
      </c>
      <c r="G1223" s="2">
        <v>4528</v>
      </c>
      <c r="H1223" s="2" t="str">
        <f>IF(G1223&lt;F1223, "Error", "OK")</f>
        <v>OK</v>
      </c>
      <c r="I1223" s="2">
        <v>52</v>
      </c>
      <c r="J1223" s="2" t="s">
        <v>10025</v>
      </c>
      <c r="K1223" s="2">
        <v>0</v>
      </c>
      <c r="L1223" s="2">
        <v>45</v>
      </c>
      <c r="M1223" s="2">
        <v>0</v>
      </c>
      <c r="N1223" s="2" t="s">
        <v>10026</v>
      </c>
      <c r="O1223" s="2">
        <v>6</v>
      </c>
      <c r="P1223" s="2" t="s">
        <v>10025</v>
      </c>
      <c r="Q1223" s="2">
        <v>66.473802400978713</v>
      </c>
      <c r="R1223" s="2">
        <f t="shared" si="38"/>
        <v>66.473802400978755</v>
      </c>
      <c r="S1223" s="2">
        <v>112.14155025304559</v>
      </c>
      <c r="T1223" s="2">
        <v>45.667747852066839</v>
      </c>
      <c r="U1223" s="2">
        <f t="shared" si="39"/>
        <v>40.723307060601805</v>
      </c>
      <c r="V1223" s="2">
        <v>4</v>
      </c>
      <c r="W1223" s="2" t="str">
        <f>IF(ISBLANK(V1223), "Missing", "OK")</f>
        <v>OK</v>
      </c>
      <c r="X1223" s="2" t="s">
        <v>10025</v>
      </c>
    </row>
    <row r="1224" spans="1:24" x14ac:dyDescent="0.35">
      <c r="A1224" s="2" t="s">
        <v>8796</v>
      </c>
      <c r="B1224" s="2" t="b">
        <f>COUNTIF(A:A, A1224)&gt;1</f>
        <v>0</v>
      </c>
      <c r="C1224" s="5">
        <v>45565.708333333336</v>
      </c>
      <c r="D1224" s="2" t="s">
        <v>10021</v>
      </c>
      <c r="E1224" s="2" t="s">
        <v>10024</v>
      </c>
      <c r="F1224" s="2">
        <v>392</v>
      </c>
      <c r="G1224" s="2">
        <v>1596</v>
      </c>
      <c r="H1224" s="2" t="str">
        <f>IF(G1224&lt;F1224, "Error", "OK")</f>
        <v>OK</v>
      </c>
      <c r="I1224" s="2">
        <v>14</v>
      </c>
      <c r="J1224" s="2" t="s">
        <v>10025</v>
      </c>
      <c r="K1224" s="2">
        <v>0</v>
      </c>
      <c r="L1224" s="2">
        <v>28</v>
      </c>
      <c r="M1224" s="2">
        <v>0</v>
      </c>
      <c r="N1224" s="2" t="s">
        <v>10026</v>
      </c>
      <c r="O1224" s="2">
        <v>3</v>
      </c>
      <c r="P1224" s="2" t="s">
        <v>10025</v>
      </c>
      <c r="Q1224" s="2">
        <v>234.4201832215812</v>
      </c>
      <c r="R1224" s="2">
        <f t="shared" si="38"/>
        <v>234.42018322158123</v>
      </c>
      <c r="S1224" s="2">
        <v>286.30638340664422</v>
      </c>
      <c r="T1224" s="2">
        <v>51.886200185062989</v>
      </c>
      <c r="U1224" s="2">
        <f t="shared" si="39"/>
        <v>18.122613812409636</v>
      </c>
      <c r="V1224" s="2">
        <v>4</v>
      </c>
      <c r="W1224" s="2" t="str">
        <f>IF(ISBLANK(V1224), "Missing", "OK")</f>
        <v>OK</v>
      </c>
      <c r="X1224" s="2" t="s">
        <v>10025</v>
      </c>
    </row>
    <row r="1225" spans="1:24" x14ac:dyDescent="0.35">
      <c r="A1225" s="2" t="s">
        <v>8795</v>
      </c>
      <c r="B1225" s="2" t="b">
        <f>COUNTIF(A:A, A1225)&gt;1</f>
        <v>0</v>
      </c>
      <c r="C1225" s="5">
        <v>45565.666666666664</v>
      </c>
      <c r="D1225" s="2" t="s">
        <v>10021</v>
      </c>
      <c r="E1225" s="2" t="s">
        <v>10023</v>
      </c>
      <c r="F1225" s="2">
        <v>257</v>
      </c>
      <c r="G1225" s="2">
        <v>3293</v>
      </c>
      <c r="H1225" s="2" t="str">
        <f>IF(G1225&lt;F1225, "Error", "OK")</f>
        <v>OK</v>
      </c>
      <c r="I1225" s="2">
        <v>53</v>
      </c>
      <c r="J1225" s="2" t="s">
        <v>10025</v>
      </c>
      <c r="K1225" s="2">
        <v>0</v>
      </c>
      <c r="L1225" s="2">
        <v>31</v>
      </c>
      <c r="M1225" s="2">
        <v>6</v>
      </c>
      <c r="N1225" s="2" t="s">
        <v>10025</v>
      </c>
      <c r="O1225" s="2">
        <v>8</v>
      </c>
      <c r="P1225" s="2" t="s">
        <v>10026</v>
      </c>
      <c r="Q1225" s="2">
        <v>149.92735670542871</v>
      </c>
      <c r="R1225" s="2">
        <f t="shared" si="38"/>
        <v>149.92735670542859</v>
      </c>
      <c r="S1225" s="2">
        <v>362.82480197141689</v>
      </c>
      <c r="T1225" s="2">
        <v>212.8974452659883</v>
      </c>
      <c r="U1225" s="2">
        <f t="shared" si="39"/>
        <v>58.677754141724911</v>
      </c>
      <c r="V1225" s="2">
        <v>2</v>
      </c>
      <c r="W1225" s="2" t="str">
        <f>IF(ISBLANK(V1225), "Missing", "OK")</f>
        <v>OK</v>
      </c>
      <c r="X1225" s="2" t="s">
        <v>10025</v>
      </c>
    </row>
    <row r="1226" spans="1:24" x14ac:dyDescent="0.35">
      <c r="A1226" s="2" t="s">
        <v>8794</v>
      </c>
      <c r="B1226" s="2" t="b">
        <f>COUNTIF(A:A, A1226)&gt;1</f>
        <v>0</v>
      </c>
      <c r="C1226" s="5">
        <v>45565.625</v>
      </c>
      <c r="D1226" s="2" t="s">
        <v>10020</v>
      </c>
      <c r="E1226" s="2" t="s">
        <v>10023</v>
      </c>
      <c r="F1226" s="2">
        <v>47</v>
      </c>
      <c r="G1226" s="2">
        <v>2784</v>
      </c>
      <c r="H1226" s="2" t="str">
        <f>IF(G1226&lt;F1226, "Error", "OK")</f>
        <v>OK</v>
      </c>
      <c r="I1226" s="2">
        <v>23</v>
      </c>
      <c r="J1226" s="2" t="s">
        <v>10025</v>
      </c>
      <c r="K1226" s="2">
        <v>0</v>
      </c>
      <c r="L1226" s="2">
        <v>48</v>
      </c>
      <c r="M1226" s="2">
        <v>14</v>
      </c>
      <c r="N1226" s="2" t="s">
        <v>10026</v>
      </c>
      <c r="O1226" s="2">
        <v>1</v>
      </c>
      <c r="P1226" s="2" t="s">
        <v>10025</v>
      </c>
      <c r="Q1226" s="2">
        <v>408.40395604489493</v>
      </c>
      <c r="R1226" s="2">
        <f t="shared" si="38"/>
        <v>408.40395604489498</v>
      </c>
      <c r="S1226" s="2">
        <v>827.00220266834617</v>
      </c>
      <c r="T1226" s="2">
        <v>418.59824662345119</v>
      </c>
      <c r="U1226" s="2">
        <f t="shared" si="39"/>
        <v>50.616339989522643</v>
      </c>
      <c r="V1226" s="2">
        <v>5</v>
      </c>
      <c r="W1226" s="2" t="str">
        <f>IF(ISBLANK(V1226), "Missing", "OK")</f>
        <v>OK</v>
      </c>
      <c r="X1226" s="2" t="s">
        <v>10025</v>
      </c>
    </row>
    <row r="1227" spans="1:24" x14ac:dyDescent="0.35">
      <c r="A1227" s="2" t="s">
        <v>8793</v>
      </c>
      <c r="B1227" s="2" t="b">
        <f>COUNTIF(A:A, A1227)&gt;1</f>
        <v>0</v>
      </c>
      <c r="C1227" s="5">
        <v>45565.583333333336</v>
      </c>
      <c r="D1227" s="2" t="s">
        <v>10019</v>
      </c>
      <c r="E1227" s="2" t="s">
        <v>10024</v>
      </c>
      <c r="F1227" s="2">
        <v>144</v>
      </c>
      <c r="G1227" s="2">
        <v>2435</v>
      </c>
      <c r="H1227" s="2" t="str">
        <f>IF(G1227&lt;F1227, "Error", "OK")</f>
        <v>OK</v>
      </c>
      <c r="I1227" s="2">
        <v>29</v>
      </c>
      <c r="J1227" s="2" t="s">
        <v>10026</v>
      </c>
      <c r="K1227" s="2">
        <v>29</v>
      </c>
      <c r="L1227" s="2">
        <v>17</v>
      </c>
      <c r="M1227" s="2">
        <v>6</v>
      </c>
      <c r="N1227" s="2" t="s">
        <v>10026</v>
      </c>
      <c r="O1227" s="2">
        <v>4</v>
      </c>
      <c r="P1227" s="2" t="s">
        <v>10025</v>
      </c>
      <c r="Q1227" s="2">
        <v>158.11063539996661</v>
      </c>
      <c r="R1227" s="2">
        <f t="shared" si="38"/>
        <v>158.11063539996658</v>
      </c>
      <c r="S1227" s="2">
        <v>190.34114534317399</v>
      </c>
      <c r="T1227" s="2">
        <v>32.230509943207409</v>
      </c>
      <c r="U1227" s="2">
        <f t="shared" si="39"/>
        <v>16.933023012495632</v>
      </c>
      <c r="V1227" s="2">
        <v>2</v>
      </c>
      <c r="W1227" s="2" t="str">
        <f>IF(ISBLANK(V1227), "Missing", "OK")</f>
        <v>OK</v>
      </c>
      <c r="X1227" s="2" t="s">
        <v>10025</v>
      </c>
    </row>
    <row r="1228" spans="1:24" x14ac:dyDescent="0.35">
      <c r="A1228" s="2" t="s">
        <v>8792</v>
      </c>
      <c r="B1228" s="2" t="b">
        <f>COUNTIF(A:A, A1228)&gt;1</f>
        <v>0</v>
      </c>
      <c r="C1228" s="5">
        <v>45565.541666666664</v>
      </c>
      <c r="D1228" s="2" t="s">
        <v>10020</v>
      </c>
      <c r="E1228" s="2" t="s">
        <v>10022</v>
      </c>
      <c r="F1228" s="2">
        <v>140</v>
      </c>
      <c r="G1228" s="2">
        <v>2588</v>
      </c>
      <c r="H1228" s="2" t="str">
        <f>IF(G1228&lt;F1228, "Error", "OK")</f>
        <v>OK</v>
      </c>
      <c r="I1228" s="2">
        <v>42</v>
      </c>
      <c r="J1228" s="2" t="s">
        <v>10026</v>
      </c>
      <c r="K1228" s="2">
        <v>45</v>
      </c>
      <c r="L1228" s="2">
        <v>13</v>
      </c>
      <c r="M1228" s="2">
        <v>8</v>
      </c>
      <c r="N1228" s="2" t="s">
        <v>10026</v>
      </c>
      <c r="O1228" s="2">
        <v>8</v>
      </c>
      <c r="P1228" s="2" t="s">
        <v>10025</v>
      </c>
      <c r="Q1228" s="2">
        <v>375.23986701452208</v>
      </c>
      <c r="R1228" s="2">
        <f t="shared" si="38"/>
        <v>375.23986701452208</v>
      </c>
      <c r="S1228" s="2">
        <v>858.5181091657555</v>
      </c>
      <c r="T1228" s="2">
        <v>483.27824215123343</v>
      </c>
      <c r="U1228" s="2">
        <f t="shared" si="39"/>
        <v>56.292143053435126</v>
      </c>
      <c r="V1228" s="2">
        <v>2</v>
      </c>
      <c r="W1228" s="2" t="str">
        <f>IF(ISBLANK(V1228), "Missing", "OK")</f>
        <v>OK</v>
      </c>
      <c r="X1228" s="2" t="s">
        <v>10025</v>
      </c>
    </row>
    <row r="1229" spans="1:24" x14ac:dyDescent="0.35">
      <c r="A1229" s="2" t="s">
        <v>8791</v>
      </c>
      <c r="B1229" s="2" t="b">
        <f>COUNTIF(A:A, A1229)&gt;1</f>
        <v>0</v>
      </c>
      <c r="C1229" s="5">
        <v>45565.5</v>
      </c>
      <c r="D1229" s="2" t="s">
        <v>10021</v>
      </c>
      <c r="E1229" s="2" t="s">
        <v>10024</v>
      </c>
      <c r="F1229" s="2">
        <v>142</v>
      </c>
      <c r="G1229" s="2">
        <v>2585</v>
      </c>
      <c r="H1229" s="2" t="str">
        <f>IF(G1229&lt;F1229, "Error", "OK")</f>
        <v>OK</v>
      </c>
      <c r="I1229" s="2">
        <v>31</v>
      </c>
      <c r="J1229" s="2" t="s">
        <v>10025</v>
      </c>
      <c r="K1229" s="2">
        <v>0</v>
      </c>
      <c r="L1229" s="2">
        <v>33</v>
      </c>
      <c r="M1229" s="2">
        <v>10</v>
      </c>
      <c r="N1229" s="2" t="s">
        <v>10026</v>
      </c>
      <c r="O1229" s="2">
        <v>5</v>
      </c>
      <c r="P1229" s="2" t="s">
        <v>10025</v>
      </c>
      <c r="Q1229" s="2">
        <v>38.854156041605918</v>
      </c>
      <c r="R1229" s="2">
        <f t="shared" si="38"/>
        <v>38.854156041605918</v>
      </c>
      <c r="S1229" s="2">
        <v>87.717575873248109</v>
      </c>
      <c r="T1229" s="2">
        <v>48.86341983164219</v>
      </c>
      <c r="U1229" s="2">
        <f t="shared" si="39"/>
        <v>55.705392385956756</v>
      </c>
      <c r="V1229" s="2">
        <v>5</v>
      </c>
      <c r="W1229" s="2" t="str">
        <f>IF(ISBLANK(V1229), "Missing", "OK")</f>
        <v>OK</v>
      </c>
      <c r="X1229" s="2" t="s">
        <v>10025</v>
      </c>
    </row>
    <row r="1230" spans="1:24" x14ac:dyDescent="0.35">
      <c r="A1230" s="2" t="s">
        <v>8790</v>
      </c>
      <c r="B1230" s="2" t="b">
        <f>COUNTIF(A:A, A1230)&gt;1</f>
        <v>0</v>
      </c>
      <c r="C1230" s="5">
        <v>45565.458333333336</v>
      </c>
      <c r="D1230" s="2" t="s">
        <v>10021</v>
      </c>
      <c r="E1230" s="2" t="s">
        <v>10022</v>
      </c>
      <c r="F1230" s="2">
        <v>89</v>
      </c>
      <c r="G1230" s="2">
        <v>3146</v>
      </c>
      <c r="H1230" s="2" t="str">
        <f>IF(G1230&lt;F1230, "Error", "OK")</f>
        <v>OK</v>
      </c>
      <c r="I1230" s="2">
        <v>10</v>
      </c>
      <c r="J1230" s="2" t="s">
        <v>10025</v>
      </c>
      <c r="K1230" s="2">
        <v>0</v>
      </c>
      <c r="L1230" s="2">
        <v>44</v>
      </c>
      <c r="M1230" s="2">
        <v>19</v>
      </c>
      <c r="N1230" s="2" t="s">
        <v>10026</v>
      </c>
      <c r="O1230" s="2">
        <v>2</v>
      </c>
      <c r="P1230" s="2" t="s">
        <v>10025</v>
      </c>
      <c r="Q1230" s="2">
        <v>495.23044220484081</v>
      </c>
      <c r="R1230" s="2">
        <f t="shared" si="38"/>
        <v>495.23044220484087</v>
      </c>
      <c r="S1230" s="2">
        <v>641.37803906846773</v>
      </c>
      <c r="T1230" s="2">
        <v>146.14759686362689</v>
      </c>
      <c r="U1230" s="2">
        <f t="shared" si="39"/>
        <v>22.786498439499187</v>
      </c>
      <c r="V1230" s="2">
        <v>5</v>
      </c>
      <c r="W1230" s="2" t="str">
        <f>IF(ISBLANK(V1230), "Missing", "OK")</f>
        <v>OK</v>
      </c>
      <c r="X1230" s="2" t="s">
        <v>10025</v>
      </c>
    </row>
    <row r="1231" spans="1:24" x14ac:dyDescent="0.35">
      <c r="A1231" s="2" t="s">
        <v>8789</v>
      </c>
      <c r="B1231" s="2" t="b">
        <f>COUNTIF(A:A, A1231)&gt;1</f>
        <v>0</v>
      </c>
      <c r="C1231" s="5">
        <v>45565.416666666664</v>
      </c>
      <c r="D1231" s="2" t="s">
        <v>10019</v>
      </c>
      <c r="E1231" s="2" t="s">
        <v>10024</v>
      </c>
      <c r="F1231" s="2">
        <v>446</v>
      </c>
      <c r="G1231" s="2">
        <v>2256</v>
      </c>
      <c r="H1231" s="2" t="str">
        <f>IF(G1231&lt;F1231, "Error", "OK")</f>
        <v>OK</v>
      </c>
      <c r="I1231" s="2">
        <v>28</v>
      </c>
      <c r="J1231" s="2" t="s">
        <v>10025</v>
      </c>
      <c r="K1231" s="2">
        <v>0</v>
      </c>
      <c r="L1231" s="2">
        <v>25</v>
      </c>
      <c r="M1231" s="2">
        <v>5</v>
      </c>
      <c r="N1231" s="2" t="s">
        <v>10026</v>
      </c>
      <c r="O1231" s="2">
        <v>6</v>
      </c>
      <c r="P1231" s="2" t="s">
        <v>10025</v>
      </c>
      <c r="Q1231" s="2">
        <v>253.12804806910529</v>
      </c>
      <c r="R1231" s="2">
        <f t="shared" si="38"/>
        <v>253.12804806910532</v>
      </c>
      <c r="S1231" s="2">
        <v>597.8440399872826</v>
      </c>
      <c r="T1231" s="2">
        <v>344.71599191817728</v>
      </c>
      <c r="U1231" s="2">
        <f t="shared" si="39"/>
        <v>57.659852547080689</v>
      </c>
      <c r="V1231" s="2">
        <v>5</v>
      </c>
      <c r="W1231" s="2" t="str">
        <f>IF(ISBLANK(V1231), "Missing", "OK")</f>
        <v>OK</v>
      </c>
      <c r="X1231" s="2" t="s">
        <v>10025</v>
      </c>
    </row>
    <row r="1232" spans="1:24" x14ac:dyDescent="0.35">
      <c r="A1232" s="2" t="s">
        <v>8788</v>
      </c>
      <c r="B1232" s="2" t="b">
        <f>COUNTIF(A:A, A1232)&gt;1</f>
        <v>0</v>
      </c>
      <c r="C1232" s="5">
        <v>45565.375</v>
      </c>
      <c r="D1232" s="2" t="s">
        <v>10020</v>
      </c>
      <c r="E1232" s="2" t="s">
        <v>10022</v>
      </c>
      <c r="F1232" s="2">
        <v>31</v>
      </c>
      <c r="G1232" s="2">
        <v>2274</v>
      </c>
      <c r="H1232" s="2" t="str">
        <f>IF(G1232&lt;F1232, "Error", "OK")</f>
        <v>OK</v>
      </c>
      <c r="I1232" s="2">
        <v>25</v>
      </c>
      <c r="J1232" s="2" t="s">
        <v>10025</v>
      </c>
      <c r="K1232" s="2">
        <v>0</v>
      </c>
      <c r="L1232" s="2">
        <v>25</v>
      </c>
      <c r="M1232" s="2">
        <v>8</v>
      </c>
      <c r="N1232" s="2" t="s">
        <v>10026</v>
      </c>
      <c r="O1232" s="2">
        <v>3</v>
      </c>
      <c r="P1232" s="2" t="s">
        <v>10025</v>
      </c>
      <c r="Q1232" s="2">
        <v>489.95174427113659</v>
      </c>
      <c r="R1232" s="2">
        <f t="shared" si="38"/>
        <v>489.9517442711367</v>
      </c>
      <c r="S1232" s="2">
        <v>1063.0334072843259</v>
      </c>
      <c r="T1232" s="2">
        <v>573.0816630131892</v>
      </c>
      <c r="U1232" s="2">
        <f t="shared" si="39"/>
        <v>53.910033220612505</v>
      </c>
      <c r="V1232" s="2">
        <v>4</v>
      </c>
      <c r="W1232" s="2" t="str">
        <f>IF(ISBLANK(V1232), "Missing", "OK")</f>
        <v>OK</v>
      </c>
      <c r="X1232" s="2" t="s">
        <v>10025</v>
      </c>
    </row>
    <row r="1233" spans="1:24" x14ac:dyDescent="0.35">
      <c r="A1233" s="2" t="s">
        <v>8787</v>
      </c>
      <c r="B1233" s="2" t="b">
        <f>COUNTIF(A:A, A1233)&gt;1</f>
        <v>0</v>
      </c>
      <c r="C1233" s="5">
        <v>45565.333333333336</v>
      </c>
      <c r="D1233" s="2" t="s">
        <v>10020</v>
      </c>
      <c r="E1233" s="2" t="s">
        <v>10024</v>
      </c>
      <c r="F1233" s="2">
        <v>468</v>
      </c>
      <c r="G1233" s="2">
        <v>3363</v>
      </c>
      <c r="H1233" s="2" t="str">
        <f>IF(G1233&lt;F1233, "Error", "OK")</f>
        <v>OK</v>
      </c>
      <c r="I1233" s="2">
        <v>28</v>
      </c>
      <c r="J1233" s="2" t="s">
        <v>10025</v>
      </c>
      <c r="K1233" s="2">
        <v>0</v>
      </c>
      <c r="L1233" s="2">
        <v>25</v>
      </c>
      <c r="M1233" s="2">
        <v>0</v>
      </c>
      <c r="N1233" s="2" t="s">
        <v>10026</v>
      </c>
      <c r="O1233" s="2">
        <v>4</v>
      </c>
      <c r="P1233" s="2" t="s">
        <v>10025</v>
      </c>
      <c r="Q1233" s="2">
        <v>47.264521416795958</v>
      </c>
      <c r="R1233" s="2">
        <f t="shared" si="38"/>
        <v>47.26452141679593</v>
      </c>
      <c r="S1233" s="2">
        <v>113.71221803364089</v>
      </c>
      <c r="T1233" s="2">
        <v>66.447696616844965</v>
      </c>
      <c r="U1233" s="2">
        <f t="shared" si="39"/>
        <v>58.434966590122194</v>
      </c>
      <c r="V1233" s="2">
        <v>5</v>
      </c>
      <c r="W1233" s="2" t="str">
        <f>IF(ISBLANK(V1233), "Missing", "OK")</f>
        <v>OK</v>
      </c>
      <c r="X1233" s="2" t="s">
        <v>10025</v>
      </c>
    </row>
    <row r="1234" spans="1:24" x14ac:dyDescent="0.35">
      <c r="A1234" s="2" t="s">
        <v>8786</v>
      </c>
      <c r="B1234" s="2" t="b">
        <f>COUNTIF(A:A, A1234)&gt;1</f>
        <v>0</v>
      </c>
      <c r="C1234" s="5">
        <v>45565.291666666664</v>
      </c>
      <c r="D1234" s="2" t="s">
        <v>10021</v>
      </c>
      <c r="E1234" s="2" t="s">
        <v>10024</v>
      </c>
      <c r="F1234" s="2">
        <v>318</v>
      </c>
      <c r="G1234" s="2">
        <v>3801</v>
      </c>
      <c r="H1234" s="2" t="str">
        <f>IF(G1234&lt;F1234, "Error", "OK")</f>
        <v>OK</v>
      </c>
      <c r="I1234" s="2">
        <v>23</v>
      </c>
      <c r="J1234" s="2" t="s">
        <v>10025</v>
      </c>
      <c r="K1234" s="2">
        <v>0</v>
      </c>
      <c r="L1234" s="2">
        <v>26</v>
      </c>
      <c r="M1234" s="2">
        <v>0</v>
      </c>
      <c r="N1234" s="2" t="s">
        <v>10026</v>
      </c>
      <c r="O1234" s="2">
        <v>8</v>
      </c>
      <c r="P1234" s="2" t="s">
        <v>10025</v>
      </c>
      <c r="Q1234" s="2">
        <v>463.03370628300348</v>
      </c>
      <c r="R1234" s="2">
        <f t="shared" si="38"/>
        <v>463.03370628300348</v>
      </c>
      <c r="S1234" s="2">
        <v>953.45231812684949</v>
      </c>
      <c r="T1234" s="2">
        <v>490.41861184384601</v>
      </c>
      <c r="U1234" s="2">
        <f t="shared" si="39"/>
        <v>51.436092033141357</v>
      </c>
      <c r="V1234" s="2">
        <v>5</v>
      </c>
      <c r="W1234" s="2" t="str">
        <f>IF(ISBLANK(V1234), "Missing", "OK")</f>
        <v>OK</v>
      </c>
      <c r="X1234" s="2" t="s">
        <v>10025</v>
      </c>
    </row>
    <row r="1235" spans="1:24" x14ac:dyDescent="0.35">
      <c r="A1235" s="2" t="s">
        <v>8785</v>
      </c>
      <c r="B1235" s="2" t="b">
        <f>COUNTIF(A:A, A1235)&gt;1</f>
        <v>0</v>
      </c>
      <c r="C1235" s="5">
        <v>45565.25</v>
      </c>
      <c r="D1235" s="2" t="s">
        <v>10019</v>
      </c>
      <c r="E1235" s="2" t="s">
        <v>10024</v>
      </c>
      <c r="F1235" s="2">
        <v>282</v>
      </c>
      <c r="G1235" s="2">
        <v>2576</v>
      </c>
      <c r="H1235" s="2" t="str">
        <f>IF(G1235&lt;F1235, "Error", "OK")</f>
        <v>OK</v>
      </c>
      <c r="I1235" s="2">
        <v>3</v>
      </c>
      <c r="J1235" s="2" t="s">
        <v>10025</v>
      </c>
      <c r="K1235" s="2">
        <v>0</v>
      </c>
      <c r="L1235" s="2">
        <v>49</v>
      </c>
      <c r="M1235" s="2">
        <v>7</v>
      </c>
      <c r="N1235" s="2" t="s">
        <v>10026</v>
      </c>
      <c r="O1235" s="2">
        <v>6</v>
      </c>
      <c r="P1235" s="2" t="s">
        <v>10025</v>
      </c>
      <c r="Q1235" s="2">
        <v>134.87790966331659</v>
      </c>
      <c r="R1235" s="2">
        <f t="shared" si="38"/>
        <v>134.8779096633165</v>
      </c>
      <c r="S1235" s="2">
        <v>337.05962012629891</v>
      </c>
      <c r="T1235" s="2">
        <v>202.18171046298241</v>
      </c>
      <c r="U1235" s="2">
        <f t="shared" si="39"/>
        <v>59.98396081595989</v>
      </c>
      <c r="V1235" s="2">
        <v>1</v>
      </c>
      <c r="W1235" s="2" t="str">
        <f>IF(ISBLANK(V1235), "Missing", "OK")</f>
        <v>OK</v>
      </c>
      <c r="X1235" s="2" t="s">
        <v>10025</v>
      </c>
    </row>
    <row r="1236" spans="1:24" x14ac:dyDescent="0.35">
      <c r="A1236" s="2" t="s">
        <v>8784</v>
      </c>
      <c r="B1236" s="2" t="b">
        <f>COUNTIF(A:A, A1236)&gt;1</f>
        <v>0</v>
      </c>
      <c r="C1236" s="5">
        <v>45565.208333333336</v>
      </c>
      <c r="D1236" s="2" t="s">
        <v>10021</v>
      </c>
      <c r="E1236" s="2" t="s">
        <v>10024</v>
      </c>
      <c r="F1236" s="2">
        <v>231</v>
      </c>
      <c r="G1236" s="2">
        <v>2442</v>
      </c>
      <c r="H1236" s="2" t="str">
        <f>IF(G1236&lt;F1236, "Error", "OK")</f>
        <v>OK</v>
      </c>
      <c r="I1236" s="2">
        <v>49</v>
      </c>
      <c r="J1236" s="2" t="s">
        <v>10025</v>
      </c>
      <c r="K1236" s="2">
        <v>0</v>
      </c>
      <c r="L1236" s="2">
        <v>26</v>
      </c>
      <c r="M1236" s="2">
        <v>0</v>
      </c>
      <c r="N1236" s="2" t="s">
        <v>10026</v>
      </c>
      <c r="O1236" s="2">
        <v>5</v>
      </c>
      <c r="P1236" s="2" t="s">
        <v>10025</v>
      </c>
      <c r="Q1236" s="2">
        <v>350.84455329000662</v>
      </c>
      <c r="R1236" s="2">
        <f t="shared" si="38"/>
        <v>350.84455329000662</v>
      </c>
      <c r="S1236" s="2">
        <v>616.11873733878951</v>
      </c>
      <c r="T1236" s="2">
        <v>265.2741840487829</v>
      </c>
      <c r="U1236" s="2">
        <f t="shared" si="39"/>
        <v>43.055691699068511</v>
      </c>
      <c r="V1236" s="2">
        <v>3</v>
      </c>
      <c r="W1236" s="2" t="str">
        <f>IF(ISBLANK(V1236), "Missing", "OK")</f>
        <v>OK</v>
      </c>
      <c r="X1236" s="2" t="s">
        <v>10026</v>
      </c>
    </row>
    <row r="1237" spans="1:24" x14ac:dyDescent="0.35">
      <c r="A1237" s="2" t="s">
        <v>8783</v>
      </c>
      <c r="B1237" s="2" t="b">
        <f>COUNTIF(A:A, A1237)&gt;1</f>
        <v>0</v>
      </c>
      <c r="C1237" s="5">
        <v>45565.166666666664</v>
      </c>
      <c r="D1237" s="2" t="s">
        <v>10020</v>
      </c>
      <c r="E1237" s="2" t="s">
        <v>10024</v>
      </c>
      <c r="F1237" s="2">
        <v>378</v>
      </c>
      <c r="G1237" s="2">
        <v>3889</v>
      </c>
      <c r="H1237" s="2" t="str">
        <f>IF(G1237&lt;F1237, "Error", "OK")</f>
        <v>OK</v>
      </c>
      <c r="I1237" s="2">
        <v>47</v>
      </c>
      <c r="J1237" s="2" t="s">
        <v>10025</v>
      </c>
      <c r="K1237" s="2">
        <v>0</v>
      </c>
      <c r="L1237" s="2">
        <v>31</v>
      </c>
      <c r="M1237" s="2">
        <v>13</v>
      </c>
      <c r="N1237" s="2" t="s">
        <v>10026</v>
      </c>
      <c r="O1237" s="2">
        <v>9</v>
      </c>
      <c r="P1237" s="2" t="s">
        <v>10025</v>
      </c>
      <c r="Q1237" s="2">
        <v>159.9115158047627</v>
      </c>
      <c r="R1237" s="2">
        <f t="shared" si="38"/>
        <v>159.91151580476267</v>
      </c>
      <c r="S1237" s="2">
        <v>202.61666953060231</v>
      </c>
      <c r="T1237" s="2">
        <v>42.705153725839637</v>
      </c>
      <c r="U1237" s="2">
        <f t="shared" si="39"/>
        <v>21.076821480075527</v>
      </c>
      <c r="V1237" s="2">
        <v>3</v>
      </c>
      <c r="W1237" s="2" t="str">
        <f>IF(ISBLANK(V1237), "Missing", "OK")</f>
        <v>OK</v>
      </c>
      <c r="X1237" s="2" t="s">
        <v>10026</v>
      </c>
    </row>
    <row r="1238" spans="1:24" x14ac:dyDescent="0.35">
      <c r="A1238" s="2" t="s">
        <v>8782</v>
      </c>
      <c r="B1238" s="2" t="b">
        <f>COUNTIF(A:A, A1238)&gt;1</f>
        <v>0</v>
      </c>
      <c r="C1238" s="5">
        <v>45565.125</v>
      </c>
      <c r="D1238" s="2" t="s">
        <v>10021</v>
      </c>
      <c r="E1238" s="2" t="s">
        <v>10023</v>
      </c>
      <c r="F1238" s="2">
        <v>256</v>
      </c>
      <c r="G1238" s="2">
        <v>3299</v>
      </c>
      <c r="H1238" s="2" t="str">
        <f>IF(G1238&lt;F1238, "Error", "OK")</f>
        <v>OK</v>
      </c>
      <c r="I1238" s="2">
        <v>36</v>
      </c>
      <c r="J1238" s="2" t="s">
        <v>10026</v>
      </c>
      <c r="K1238" s="2">
        <v>20</v>
      </c>
      <c r="L1238" s="2">
        <v>5</v>
      </c>
      <c r="M1238" s="2">
        <v>6</v>
      </c>
      <c r="N1238" s="2" t="s">
        <v>10026</v>
      </c>
      <c r="O1238" s="2">
        <v>1</v>
      </c>
      <c r="P1238" s="2" t="s">
        <v>10025</v>
      </c>
      <c r="Q1238" s="2">
        <v>165.94994039831931</v>
      </c>
      <c r="R1238" s="2">
        <f t="shared" si="38"/>
        <v>165.94994039831937</v>
      </c>
      <c r="S1238" s="2">
        <v>206.4139194239182</v>
      </c>
      <c r="T1238" s="2">
        <v>40.463979025598832</v>
      </c>
      <c r="U1238" s="2">
        <f t="shared" si="39"/>
        <v>19.603318971186624</v>
      </c>
      <c r="V1238" s="2">
        <v>3</v>
      </c>
      <c r="W1238" s="2" t="str">
        <f>IF(ISBLANK(V1238), "Missing", "OK")</f>
        <v>OK</v>
      </c>
      <c r="X1238" s="2" t="s">
        <v>10025</v>
      </c>
    </row>
    <row r="1239" spans="1:24" x14ac:dyDescent="0.35">
      <c r="A1239" s="2" t="s">
        <v>8781</v>
      </c>
      <c r="B1239" s="2" t="b">
        <f>COUNTIF(A:A, A1239)&gt;1</f>
        <v>0</v>
      </c>
      <c r="C1239" s="5">
        <v>45565.083333333336</v>
      </c>
      <c r="D1239" s="2" t="s">
        <v>10021</v>
      </c>
      <c r="E1239" s="2" t="s">
        <v>10022</v>
      </c>
      <c r="F1239" s="2">
        <v>408</v>
      </c>
      <c r="G1239" s="2">
        <v>1057</v>
      </c>
      <c r="H1239" s="2" t="str">
        <f>IF(G1239&lt;F1239, "Error", "OK")</f>
        <v>OK</v>
      </c>
      <c r="I1239" s="2">
        <v>37</v>
      </c>
      <c r="J1239" s="2" t="s">
        <v>10025</v>
      </c>
      <c r="K1239" s="2">
        <v>0</v>
      </c>
      <c r="L1239" s="2">
        <v>32</v>
      </c>
      <c r="M1239" s="2">
        <v>0</v>
      </c>
      <c r="N1239" s="2" t="s">
        <v>10026</v>
      </c>
      <c r="O1239" s="2">
        <v>4</v>
      </c>
      <c r="P1239" s="2" t="s">
        <v>10025</v>
      </c>
      <c r="Q1239" s="2">
        <v>179.67073996020559</v>
      </c>
      <c r="R1239" s="2">
        <f t="shared" si="38"/>
        <v>179.67073996020548</v>
      </c>
      <c r="S1239" s="2">
        <v>387.56702501666888</v>
      </c>
      <c r="T1239" s="2">
        <v>207.8962850564634</v>
      </c>
      <c r="U1239" s="2">
        <f t="shared" si="39"/>
        <v>53.641375978134874</v>
      </c>
      <c r="V1239" s="2">
        <v>5</v>
      </c>
      <c r="W1239" s="2" t="str">
        <f>IF(ISBLANK(V1239), "Missing", "OK")</f>
        <v>OK</v>
      </c>
      <c r="X1239" s="2" t="s">
        <v>10025</v>
      </c>
    </row>
    <row r="1240" spans="1:24" x14ac:dyDescent="0.35">
      <c r="A1240" s="2" t="s">
        <v>8780</v>
      </c>
      <c r="B1240" s="2" t="b">
        <f>COUNTIF(A:A, A1240)&gt;1</f>
        <v>0</v>
      </c>
      <c r="C1240" s="5">
        <v>45565.041666666664</v>
      </c>
      <c r="D1240" s="2" t="s">
        <v>10021</v>
      </c>
      <c r="E1240" s="2" t="s">
        <v>10024</v>
      </c>
      <c r="F1240" s="2">
        <v>272</v>
      </c>
      <c r="G1240" s="2">
        <v>2547</v>
      </c>
      <c r="H1240" s="2" t="str">
        <f>IF(G1240&lt;F1240, "Error", "OK")</f>
        <v>OK</v>
      </c>
      <c r="I1240" s="2">
        <v>30</v>
      </c>
      <c r="J1240" s="2" t="s">
        <v>10026</v>
      </c>
      <c r="K1240" s="2">
        <v>38</v>
      </c>
      <c r="L1240" s="2">
        <v>37</v>
      </c>
      <c r="M1240" s="2">
        <v>11</v>
      </c>
      <c r="N1240" s="2" t="s">
        <v>10026</v>
      </c>
      <c r="O1240" s="2">
        <v>5</v>
      </c>
      <c r="P1240" s="2" t="s">
        <v>10025</v>
      </c>
      <c r="Q1240" s="2">
        <v>226.00181786463679</v>
      </c>
      <c r="R1240" s="2">
        <f t="shared" si="38"/>
        <v>226.00181786463685</v>
      </c>
      <c r="S1240" s="2">
        <v>560.37227667463537</v>
      </c>
      <c r="T1240" s="2">
        <v>334.37045880999852</v>
      </c>
      <c r="U1240" s="2">
        <f t="shared" si="39"/>
        <v>59.669343528952176</v>
      </c>
      <c r="V1240" s="2">
        <v>4</v>
      </c>
      <c r="W1240" s="2" t="str">
        <f>IF(ISBLANK(V1240), "Missing", "OK")</f>
        <v>OK</v>
      </c>
      <c r="X1240" s="2" t="s">
        <v>10025</v>
      </c>
    </row>
    <row r="1241" spans="1:24" x14ac:dyDescent="0.35">
      <c r="A1241" s="2" t="s">
        <v>8779</v>
      </c>
      <c r="B1241" s="2" t="b">
        <f>COUNTIF(A:A, A1241)&gt;1</f>
        <v>0</v>
      </c>
      <c r="C1241" s="5">
        <v>45565</v>
      </c>
      <c r="D1241" s="2" t="s">
        <v>10021</v>
      </c>
      <c r="E1241" s="2" t="s">
        <v>10024</v>
      </c>
      <c r="F1241" s="2">
        <v>153</v>
      </c>
      <c r="G1241" s="2">
        <v>1556</v>
      </c>
      <c r="H1241" s="2" t="str">
        <f>IF(G1241&lt;F1241, "Error", "OK")</f>
        <v>OK</v>
      </c>
      <c r="I1241" s="2">
        <v>43</v>
      </c>
      <c r="J1241" s="2" t="s">
        <v>10025</v>
      </c>
      <c r="K1241" s="2">
        <v>0</v>
      </c>
      <c r="L1241" s="2">
        <v>14</v>
      </c>
      <c r="M1241" s="2">
        <v>5</v>
      </c>
      <c r="N1241" s="2" t="s">
        <v>10025</v>
      </c>
      <c r="O1241" s="2">
        <v>7</v>
      </c>
      <c r="P1241" s="2" t="s">
        <v>10026</v>
      </c>
      <c r="Q1241" s="2">
        <v>152.18499963330009</v>
      </c>
      <c r="R1241" s="2">
        <f t="shared" si="38"/>
        <v>152.18499963330012</v>
      </c>
      <c r="S1241" s="2">
        <v>355.04647112523361</v>
      </c>
      <c r="T1241" s="2">
        <v>202.86147149193349</v>
      </c>
      <c r="U1241" s="2">
        <f t="shared" si="39"/>
        <v>57.136597034470817</v>
      </c>
      <c r="V1241" s="2">
        <v>3</v>
      </c>
      <c r="W1241" s="2" t="str">
        <f>IF(ISBLANK(V1241), "Missing", "OK")</f>
        <v>OK</v>
      </c>
      <c r="X1241" s="2" t="s">
        <v>10025</v>
      </c>
    </row>
    <row r="1242" spans="1:24" x14ac:dyDescent="0.35">
      <c r="A1242" s="2" t="s">
        <v>8778</v>
      </c>
      <c r="B1242" s="2" t="b">
        <f>COUNTIF(A:A, A1242)&gt;1</f>
        <v>0</v>
      </c>
      <c r="C1242" s="5">
        <v>45564.958333333336</v>
      </c>
      <c r="D1242" s="2" t="s">
        <v>10021</v>
      </c>
      <c r="E1242" s="2" t="s">
        <v>10023</v>
      </c>
      <c r="F1242" s="2">
        <v>163</v>
      </c>
      <c r="G1242" s="2">
        <v>2800</v>
      </c>
      <c r="H1242" s="2" t="str">
        <f>IF(G1242&lt;F1242, "Error", "OK")</f>
        <v>OK</v>
      </c>
      <c r="I1242" s="2">
        <v>12</v>
      </c>
      <c r="J1242" s="2" t="s">
        <v>10025</v>
      </c>
      <c r="K1242" s="2">
        <v>0</v>
      </c>
      <c r="L1242" s="2">
        <v>48</v>
      </c>
      <c r="M1242" s="2">
        <v>0</v>
      </c>
      <c r="N1242" s="2" t="s">
        <v>10026</v>
      </c>
      <c r="O1242" s="2">
        <v>5</v>
      </c>
      <c r="P1242" s="2" t="s">
        <v>10025</v>
      </c>
      <c r="Q1242" s="2">
        <v>163.65365326666259</v>
      </c>
      <c r="R1242" s="2">
        <f t="shared" si="38"/>
        <v>163.65365326666267</v>
      </c>
      <c r="S1242" s="2">
        <v>225.63759676478651</v>
      </c>
      <c r="T1242" s="2">
        <v>61.983943498123843</v>
      </c>
      <c r="U1242" s="2">
        <f t="shared" si="39"/>
        <v>27.470574224710582</v>
      </c>
      <c r="V1242" s="2">
        <v>5</v>
      </c>
      <c r="W1242" s="2" t="str">
        <f>IF(ISBLANK(V1242), "Missing", "OK")</f>
        <v>OK</v>
      </c>
      <c r="X1242" s="2" t="s">
        <v>10025</v>
      </c>
    </row>
    <row r="1243" spans="1:24" x14ac:dyDescent="0.35">
      <c r="A1243" s="2" t="s">
        <v>8777</v>
      </c>
      <c r="B1243" s="2" t="b">
        <f>COUNTIF(A:A, A1243)&gt;1</f>
        <v>0</v>
      </c>
      <c r="C1243" s="5">
        <v>45564.916666666664</v>
      </c>
      <c r="D1243" s="2" t="s">
        <v>10020</v>
      </c>
      <c r="E1243" s="2" t="s">
        <v>10022</v>
      </c>
      <c r="F1243" s="2">
        <v>388</v>
      </c>
      <c r="G1243" s="2">
        <v>1436</v>
      </c>
      <c r="H1243" s="2" t="str">
        <f>IF(G1243&lt;F1243, "Error", "OK")</f>
        <v>OK</v>
      </c>
      <c r="I1243" s="2">
        <v>44</v>
      </c>
      <c r="J1243" s="2" t="s">
        <v>10026</v>
      </c>
      <c r="K1243" s="2">
        <v>36</v>
      </c>
      <c r="L1243" s="2">
        <v>16</v>
      </c>
      <c r="M1243" s="2">
        <v>17</v>
      </c>
      <c r="N1243" s="2" t="s">
        <v>10026</v>
      </c>
      <c r="O1243" s="2">
        <v>1</v>
      </c>
      <c r="P1243" s="2" t="s">
        <v>10025</v>
      </c>
      <c r="Q1243" s="2">
        <v>106.74223437867219</v>
      </c>
      <c r="R1243" s="2">
        <f t="shared" si="38"/>
        <v>106.74223437867215</v>
      </c>
      <c r="S1243" s="2">
        <v>163.71213178141809</v>
      </c>
      <c r="T1243" s="2">
        <v>56.969897402745943</v>
      </c>
      <c r="U1243" s="2">
        <f t="shared" si="39"/>
        <v>34.798824487124676</v>
      </c>
      <c r="V1243" s="2">
        <v>5</v>
      </c>
      <c r="W1243" s="2" t="str">
        <f>IF(ISBLANK(V1243), "Missing", "OK")</f>
        <v>OK</v>
      </c>
      <c r="X1243" s="2" t="s">
        <v>10025</v>
      </c>
    </row>
    <row r="1244" spans="1:24" x14ac:dyDescent="0.35">
      <c r="A1244" s="2" t="s">
        <v>8776</v>
      </c>
      <c r="B1244" s="2" t="b">
        <f>COUNTIF(A:A, A1244)&gt;1</f>
        <v>0</v>
      </c>
      <c r="C1244" s="5">
        <v>45564.875</v>
      </c>
      <c r="D1244" s="2" t="s">
        <v>10021</v>
      </c>
      <c r="E1244" s="2" t="s">
        <v>10024</v>
      </c>
      <c r="F1244" s="2">
        <v>71</v>
      </c>
      <c r="G1244" s="2">
        <v>4492</v>
      </c>
      <c r="H1244" s="2" t="str">
        <f>IF(G1244&lt;F1244, "Error", "OK")</f>
        <v>OK</v>
      </c>
      <c r="I1244" s="2">
        <v>23</v>
      </c>
      <c r="J1244" s="2" t="s">
        <v>10025</v>
      </c>
      <c r="K1244" s="2">
        <v>0</v>
      </c>
      <c r="L1244" s="2">
        <v>34</v>
      </c>
      <c r="M1244" s="2">
        <v>8</v>
      </c>
      <c r="N1244" s="2" t="s">
        <v>10025</v>
      </c>
      <c r="O1244" s="2">
        <v>4</v>
      </c>
      <c r="P1244" s="2" t="s">
        <v>10026</v>
      </c>
      <c r="Q1244" s="2">
        <v>484.9736288953967</v>
      </c>
      <c r="R1244" s="2">
        <f t="shared" si="38"/>
        <v>484.97362889539676</v>
      </c>
      <c r="S1244" s="2">
        <v>977.18572117010865</v>
      </c>
      <c r="T1244" s="2">
        <v>492.21209227471189</v>
      </c>
      <c r="U1244" s="2">
        <f t="shared" si="39"/>
        <v>50.370372960968346</v>
      </c>
      <c r="V1244" s="2">
        <v>5</v>
      </c>
      <c r="W1244" s="2" t="str">
        <f>IF(ISBLANK(V1244), "Missing", "OK")</f>
        <v>OK</v>
      </c>
      <c r="X1244" s="2" t="s">
        <v>10025</v>
      </c>
    </row>
    <row r="1245" spans="1:24" x14ac:dyDescent="0.35">
      <c r="A1245" s="2" t="s">
        <v>8775</v>
      </c>
      <c r="B1245" s="2" t="b">
        <f>COUNTIF(A:A, A1245)&gt;1</f>
        <v>0</v>
      </c>
      <c r="C1245" s="5">
        <v>45564.833333333336</v>
      </c>
      <c r="D1245" s="2" t="s">
        <v>10020</v>
      </c>
      <c r="E1245" s="2" t="s">
        <v>10022</v>
      </c>
      <c r="F1245" s="2">
        <v>218</v>
      </c>
      <c r="G1245" s="2">
        <v>3449</v>
      </c>
      <c r="H1245" s="2" t="str">
        <f>IF(G1245&lt;F1245, "Error", "OK")</f>
        <v>OK</v>
      </c>
      <c r="I1245" s="2">
        <v>69</v>
      </c>
      <c r="J1245" s="2" t="s">
        <v>10025</v>
      </c>
      <c r="K1245" s="2">
        <v>0</v>
      </c>
      <c r="L1245" s="2">
        <v>15</v>
      </c>
      <c r="M1245" s="2">
        <v>0</v>
      </c>
      <c r="N1245" s="2" t="s">
        <v>10026</v>
      </c>
      <c r="O1245" s="2">
        <v>5</v>
      </c>
      <c r="P1245" s="2" t="s">
        <v>10025</v>
      </c>
      <c r="Q1245" s="2">
        <v>313.11132168965008</v>
      </c>
      <c r="R1245" s="2">
        <f t="shared" si="38"/>
        <v>313.11132168965014</v>
      </c>
      <c r="S1245" s="2">
        <v>754.38068262369393</v>
      </c>
      <c r="T1245" s="2">
        <v>441.26936093404379</v>
      </c>
      <c r="U1245" s="2">
        <f t="shared" si="39"/>
        <v>58.494255101990888</v>
      </c>
      <c r="V1245" s="2">
        <v>3</v>
      </c>
      <c r="W1245" s="2" t="str">
        <f>IF(ISBLANK(V1245), "Missing", "OK")</f>
        <v>OK</v>
      </c>
      <c r="X1245" s="2" t="s">
        <v>10025</v>
      </c>
    </row>
    <row r="1246" spans="1:24" x14ac:dyDescent="0.35">
      <c r="A1246" s="2" t="s">
        <v>8774</v>
      </c>
      <c r="B1246" s="2" t="b">
        <f>COUNTIF(A:A, A1246)&gt;1</f>
        <v>0</v>
      </c>
      <c r="C1246" s="5">
        <v>45564.791666666664</v>
      </c>
      <c r="D1246" s="2" t="s">
        <v>10019</v>
      </c>
      <c r="E1246" s="2" t="s">
        <v>10022</v>
      </c>
      <c r="F1246" s="2">
        <v>473</v>
      </c>
      <c r="G1246" s="2">
        <v>3987</v>
      </c>
      <c r="H1246" s="2" t="str">
        <f>IF(G1246&lt;F1246, "Error", "OK")</f>
        <v>OK</v>
      </c>
      <c r="I1246" s="2">
        <v>17</v>
      </c>
      <c r="J1246" s="2" t="s">
        <v>10025</v>
      </c>
      <c r="K1246" s="2">
        <v>0</v>
      </c>
      <c r="L1246" s="2">
        <v>9</v>
      </c>
      <c r="M1246" s="2">
        <v>2</v>
      </c>
      <c r="N1246" s="2" t="s">
        <v>10026</v>
      </c>
      <c r="O1246" s="2">
        <v>1</v>
      </c>
      <c r="P1246" s="2" t="s">
        <v>10025</v>
      </c>
      <c r="Q1246" s="2">
        <v>239.16316716138741</v>
      </c>
      <c r="R1246" s="2">
        <f t="shared" si="38"/>
        <v>239.16316716138741</v>
      </c>
      <c r="S1246" s="2">
        <v>450.89864063180789</v>
      </c>
      <c r="T1246" s="2">
        <v>211.73547347042049</v>
      </c>
      <c r="U1246" s="2">
        <f t="shared" si="39"/>
        <v>46.958552186747035</v>
      </c>
      <c r="V1246" s="2">
        <v>4</v>
      </c>
      <c r="W1246" s="2" t="str">
        <f>IF(ISBLANK(V1246), "Missing", "OK")</f>
        <v>OK</v>
      </c>
      <c r="X1246" s="2" t="s">
        <v>10025</v>
      </c>
    </row>
    <row r="1247" spans="1:24" x14ac:dyDescent="0.35">
      <c r="A1247" s="2" t="s">
        <v>8773</v>
      </c>
      <c r="B1247" s="2" t="b">
        <f>COUNTIF(A:A, A1247)&gt;1</f>
        <v>0</v>
      </c>
      <c r="C1247" s="5">
        <v>45564.75</v>
      </c>
      <c r="D1247" s="2" t="s">
        <v>10021</v>
      </c>
      <c r="E1247" s="2" t="s">
        <v>10024</v>
      </c>
      <c r="F1247" s="2">
        <v>18</v>
      </c>
      <c r="G1247" s="2">
        <v>2366</v>
      </c>
      <c r="H1247" s="2" t="str">
        <f>IF(G1247&lt;F1247, "Error", "OK")</f>
        <v>OK</v>
      </c>
      <c r="I1247" s="2">
        <v>22</v>
      </c>
      <c r="J1247" s="2" t="s">
        <v>10025</v>
      </c>
      <c r="K1247" s="2">
        <v>0</v>
      </c>
      <c r="L1247" s="2">
        <v>8</v>
      </c>
      <c r="M1247" s="2">
        <v>0</v>
      </c>
      <c r="N1247" s="2" t="s">
        <v>10026</v>
      </c>
      <c r="O1247" s="2">
        <v>1</v>
      </c>
      <c r="P1247" s="2" t="s">
        <v>10025</v>
      </c>
      <c r="Q1247" s="2">
        <v>147.18931656765349</v>
      </c>
      <c r="R1247" s="2">
        <f t="shared" si="38"/>
        <v>147.18931656765355</v>
      </c>
      <c r="S1247" s="2">
        <v>233.16597284652249</v>
      </c>
      <c r="T1247" s="2">
        <v>85.976656278868944</v>
      </c>
      <c r="U1247" s="2">
        <f t="shared" si="39"/>
        <v>36.873586325334699</v>
      </c>
      <c r="V1247" s="2">
        <v>4</v>
      </c>
      <c r="W1247" s="2" t="str">
        <f>IF(ISBLANK(V1247), "Missing", "OK")</f>
        <v>OK</v>
      </c>
      <c r="X1247" s="2" t="s">
        <v>10025</v>
      </c>
    </row>
    <row r="1248" spans="1:24" x14ac:dyDescent="0.35">
      <c r="A1248" s="2" t="s">
        <v>8772</v>
      </c>
      <c r="B1248" s="2" t="b">
        <f>COUNTIF(A:A, A1248)&gt;1</f>
        <v>0</v>
      </c>
      <c r="C1248" s="5">
        <v>45564.708333333336</v>
      </c>
      <c r="D1248" s="2" t="s">
        <v>10021</v>
      </c>
      <c r="E1248" s="2" t="s">
        <v>10023</v>
      </c>
      <c r="F1248" s="2">
        <v>399</v>
      </c>
      <c r="G1248" s="2">
        <v>3362</v>
      </c>
      <c r="H1248" s="2" t="str">
        <f>IF(G1248&lt;F1248, "Error", "OK")</f>
        <v>OK</v>
      </c>
      <c r="I1248" s="2">
        <v>42</v>
      </c>
      <c r="J1248" s="2" t="s">
        <v>10025</v>
      </c>
      <c r="K1248" s="2">
        <v>0</v>
      </c>
      <c r="L1248" s="2">
        <v>41</v>
      </c>
      <c r="M1248" s="2">
        <v>8</v>
      </c>
      <c r="N1248" s="2" t="s">
        <v>10025</v>
      </c>
      <c r="O1248" s="2">
        <v>2</v>
      </c>
      <c r="P1248" s="2" t="s">
        <v>10026</v>
      </c>
      <c r="Q1248" s="2">
        <v>316.07084195552488</v>
      </c>
      <c r="R1248" s="2">
        <f t="shared" si="38"/>
        <v>316.07084195552488</v>
      </c>
      <c r="S1248" s="2">
        <v>510.56313197732658</v>
      </c>
      <c r="T1248" s="2">
        <v>194.49229002180169</v>
      </c>
      <c r="U1248" s="2">
        <f t="shared" si="39"/>
        <v>38.093680847766116</v>
      </c>
      <c r="V1248" s="2">
        <v>3</v>
      </c>
      <c r="W1248" s="2" t="str">
        <f>IF(ISBLANK(V1248), "Missing", "OK")</f>
        <v>OK</v>
      </c>
      <c r="X1248" s="2" t="s">
        <v>10025</v>
      </c>
    </row>
    <row r="1249" spans="1:24" x14ac:dyDescent="0.35">
      <c r="A1249" s="2" t="s">
        <v>8771</v>
      </c>
      <c r="B1249" s="2" t="b">
        <f>COUNTIF(A:A, A1249)&gt;1</f>
        <v>0</v>
      </c>
      <c r="C1249" s="5">
        <v>45564.666666666664</v>
      </c>
      <c r="D1249" s="2" t="s">
        <v>10021</v>
      </c>
      <c r="E1249" s="2" t="s">
        <v>10024</v>
      </c>
      <c r="F1249" s="2">
        <v>359</v>
      </c>
      <c r="G1249" s="2">
        <v>1099</v>
      </c>
      <c r="H1249" s="2" t="str">
        <f>IF(G1249&lt;F1249, "Error", "OK")</f>
        <v>OK</v>
      </c>
      <c r="I1249" s="2">
        <v>61</v>
      </c>
      <c r="J1249" s="2" t="s">
        <v>10025</v>
      </c>
      <c r="K1249" s="2">
        <v>0</v>
      </c>
      <c r="L1249" s="2">
        <v>48</v>
      </c>
      <c r="M1249" s="2">
        <v>18</v>
      </c>
      <c r="N1249" s="2" t="s">
        <v>10026</v>
      </c>
      <c r="O1249" s="2">
        <v>6</v>
      </c>
      <c r="P1249" s="2" t="s">
        <v>10025</v>
      </c>
      <c r="Q1249" s="2">
        <v>132.44574630605291</v>
      </c>
      <c r="R1249" s="2">
        <f t="shared" si="38"/>
        <v>132.44574630605291</v>
      </c>
      <c r="S1249" s="2">
        <v>161.823494187546</v>
      </c>
      <c r="T1249" s="2">
        <v>29.377747881493089</v>
      </c>
      <c r="U1249" s="2">
        <f t="shared" si="39"/>
        <v>18.154192028164729</v>
      </c>
      <c r="V1249" s="2">
        <v>4</v>
      </c>
      <c r="W1249" s="2" t="str">
        <f>IF(ISBLANK(V1249), "Missing", "OK")</f>
        <v>OK</v>
      </c>
      <c r="X1249" s="2" t="s">
        <v>10025</v>
      </c>
    </row>
    <row r="1250" spans="1:24" x14ac:dyDescent="0.35">
      <c r="A1250" s="2" t="s">
        <v>8770</v>
      </c>
      <c r="B1250" s="2" t="b">
        <f>COUNTIF(A:A, A1250)&gt;1</f>
        <v>0</v>
      </c>
      <c r="C1250" s="5">
        <v>45564.625</v>
      </c>
      <c r="D1250" s="2" t="s">
        <v>10020</v>
      </c>
      <c r="E1250" s="2" t="s">
        <v>10024</v>
      </c>
      <c r="F1250" s="2">
        <v>217</v>
      </c>
      <c r="G1250" s="2">
        <v>2773</v>
      </c>
      <c r="H1250" s="2" t="str">
        <f>IF(G1250&lt;F1250, "Error", "OK")</f>
        <v>OK</v>
      </c>
      <c r="I1250" s="2">
        <v>16</v>
      </c>
      <c r="J1250" s="2" t="s">
        <v>10026</v>
      </c>
      <c r="K1250" s="2">
        <v>16</v>
      </c>
      <c r="L1250" s="2">
        <v>14</v>
      </c>
      <c r="M1250" s="2">
        <v>0</v>
      </c>
      <c r="N1250" s="2" t="s">
        <v>10026</v>
      </c>
      <c r="O1250" s="2">
        <v>8</v>
      </c>
      <c r="P1250" s="2" t="s">
        <v>10025</v>
      </c>
      <c r="Q1250" s="2">
        <v>362.280048861914</v>
      </c>
      <c r="R1250" s="2">
        <f t="shared" si="38"/>
        <v>362.280048861914</v>
      </c>
      <c r="S1250" s="2">
        <v>525.69437542461912</v>
      </c>
      <c r="T1250" s="2">
        <v>163.4143265627051</v>
      </c>
      <c r="U1250" s="2">
        <f t="shared" si="39"/>
        <v>31.085424193612582</v>
      </c>
      <c r="V1250" s="2">
        <v>3</v>
      </c>
      <c r="W1250" s="2" t="str">
        <f>IF(ISBLANK(V1250), "Missing", "OK")</f>
        <v>OK</v>
      </c>
      <c r="X1250" s="2" t="s">
        <v>10025</v>
      </c>
    </row>
    <row r="1251" spans="1:24" x14ac:dyDescent="0.35">
      <c r="A1251" s="2" t="s">
        <v>8769</v>
      </c>
      <c r="B1251" s="2" t="b">
        <f>COUNTIF(A:A, A1251)&gt;1</f>
        <v>0</v>
      </c>
      <c r="C1251" s="5">
        <v>45564.583333333336</v>
      </c>
      <c r="D1251" s="2" t="s">
        <v>10020</v>
      </c>
      <c r="E1251" s="2" t="s">
        <v>10024</v>
      </c>
      <c r="F1251" s="2">
        <v>380</v>
      </c>
      <c r="G1251" s="2">
        <v>4205</v>
      </c>
      <c r="H1251" s="2" t="str">
        <f>IF(G1251&lt;F1251, "Error", "OK")</f>
        <v>OK</v>
      </c>
      <c r="I1251" s="2">
        <v>54</v>
      </c>
      <c r="J1251" s="2" t="s">
        <v>10025</v>
      </c>
      <c r="K1251" s="2">
        <v>0</v>
      </c>
      <c r="L1251" s="2">
        <v>24</v>
      </c>
      <c r="M1251" s="2">
        <v>13</v>
      </c>
      <c r="N1251" s="2" t="s">
        <v>10025</v>
      </c>
      <c r="O1251" s="2">
        <v>6</v>
      </c>
      <c r="P1251" s="2" t="s">
        <v>10026</v>
      </c>
      <c r="Q1251" s="2">
        <v>252.98698532342459</v>
      </c>
      <c r="R1251" s="2">
        <f t="shared" si="38"/>
        <v>252.98698532342468</v>
      </c>
      <c r="S1251" s="2">
        <v>469.39112064567678</v>
      </c>
      <c r="T1251" s="2">
        <v>216.4041353222521</v>
      </c>
      <c r="U1251" s="2">
        <f t="shared" si="39"/>
        <v>46.103159136153813</v>
      </c>
      <c r="V1251" s="2">
        <v>5</v>
      </c>
      <c r="W1251" s="2" t="str">
        <f>IF(ISBLANK(V1251), "Missing", "OK")</f>
        <v>OK</v>
      </c>
      <c r="X1251" s="2" t="s">
        <v>10025</v>
      </c>
    </row>
    <row r="1252" spans="1:24" x14ac:dyDescent="0.35">
      <c r="A1252" s="2" t="s">
        <v>8768</v>
      </c>
      <c r="B1252" s="2" t="b">
        <f>COUNTIF(A:A, A1252)&gt;1</f>
        <v>0</v>
      </c>
      <c r="C1252" s="5">
        <v>45564.541666666664</v>
      </c>
      <c r="D1252" s="2" t="s">
        <v>10021</v>
      </c>
      <c r="E1252" s="2" t="s">
        <v>10024</v>
      </c>
      <c r="F1252" s="2">
        <v>15</v>
      </c>
      <c r="G1252" s="2">
        <v>2434</v>
      </c>
      <c r="H1252" s="2" t="str">
        <f>IF(G1252&lt;F1252, "Error", "OK")</f>
        <v>OK</v>
      </c>
      <c r="I1252" s="2">
        <v>18</v>
      </c>
      <c r="J1252" s="2" t="s">
        <v>10026</v>
      </c>
      <c r="K1252" s="2">
        <v>14</v>
      </c>
      <c r="L1252" s="2">
        <v>12</v>
      </c>
      <c r="M1252" s="2">
        <v>16</v>
      </c>
      <c r="N1252" s="2" t="s">
        <v>10026</v>
      </c>
      <c r="O1252" s="2">
        <v>4</v>
      </c>
      <c r="P1252" s="2" t="s">
        <v>10025</v>
      </c>
      <c r="Q1252" s="2">
        <v>265.13450323501399</v>
      </c>
      <c r="R1252" s="2">
        <f t="shared" si="38"/>
        <v>265.13450323501405</v>
      </c>
      <c r="S1252" s="2">
        <v>591.70606134409343</v>
      </c>
      <c r="T1252" s="2">
        <v>326.57155810907938</v>
      </c>
      <c r="U1252" s="2">
        <f t="shared" si="39"/>
        <v>55.191518127641594</v>
      </c>
      <c r="V1252" s="2">
        <v>5</v>
      </c>
      <c r="W1252" s="2" t="str">
        <f>IF(ISBLANK(V1252), "Missing", "OK")</f>
        <v>OK</v>
      </c>
      <c r="X1252" s="2" t="s">
        <v>10025</v>
      </c>
    </row>
    <row r="1253" spans="1:24" x14ac:dyDescent="0.35">
      <c r="A1253" s="2" t="s">
        <v>8767</v>
      </c>
      <c r="B1253" s="2" t="b">
        <f>COUNTIF(A:A, A1253)&gt;1</f>
        <v>0</v>
      </c>
      <c r="C1253" s="5">
        <v>45564.5</v>
      </c>
      <c r="D1253" s="2" t="s">
        <v>10021</v>
      </c>
      <c r="E1253" s="2" t="s">
        <v>10024</v>
      </c>
      <c r="F1253" s="2">
        <v>83</v>
      </c>
      <c r="G1253" s="2">
        <v>4433</v>
      </c>
      <c r="H1253" s="2" t="str">
        <f>IF(G1253&lt;F1253, "Error", "OK")</f>
        <v>OK</v>
      </c>
      <c r="I1253" s="2">
        <v>41</v>
      </c>
      <c r="J1253" s="2" t="s">
        <v>10025</v>
      </c>
      <c r="K1253" s="2">
        <v>0</v>
      </c>
      <c r="L1253" s="2">
        <v>45</v>
      </c>
      <c r="M1253" s="2">
        <v>0</v>
      </c>
      <c r="N1253" s="2" t="s">
        <v>10026</v>
      </c>
      <c r="O1253" s="2">
        <v>2</v>
      </c>
      <c r="P1253" s="2" t="s">
        <v>10025</v>
      </c>
      <c r="Q1253" s="2">
        <v>272.91089889943561</v>
      </c>
      <c r="R1253" s="2">
        <f t="shared" si="38"/>
        <v>272.91089889943544</v>
      </c>
      <c r="S1253" s="2">
        <v>436.44790813606357</v>
      </c>
      <c r="T1253" s="2">
        <v>163.53700923662811</v>
      </c>
      <c r="U1253" s="2">
        <f t="shared" si="39"/>
        <v>37.469994972606237</v>
      </c>
      <c r="V1253" s="2">
        <v>4</v>
      </c>
      <c r="W1253" s="2" t="str">
        <f>IF(ISBLANK(V1253), "Missing", "OK")</f>
        <v>OK</v>
      </c>
      <c r="X1253" s="2" t="s">
        <v>10025</v>
      </c>
    </row>
    <row r="1254" spans="1:24" x14ac:dyDescent="0.35">
      <c r="A1254" s="2" t="s">
        <v>8766</v>
      </c>
      <c r="B1254" s="2" t="b">
        <f>COUNTIF(A:A, A1254)&gt;1</f>
        <v>0</v>
      </c>
      <c r="C1254" s="5">
        <v>45564.458333333336</v>
      </c>
      <c r="D1254" s="2" t="s">
        <v>10021</v>
      </c>
      <c r="E1254" s="2" t="s">
        <v>10023</v>
      </c>
      <c r="F1254" s="2">
        <v>280</v>
      </c>
      <c r="G1254" s="2">
        <v>2702</v>
      </c>
      <c r="H1254" s="2" t="str">
        <f>IF(G1254&lt;F1254, "Error", "OK")</f>
        <v>OK</v>
      </c>
      <c r="I1254" s="2">
        <v>30</v>
      </c>
      <c r="J1254" s="2" t="s">
        <v>10025</v>
      </c>
      <c r="K1254" s="2">
        <v>0</v>
      </c>
      <c r="L1254" s="2">
        <v>44</v>
      </c>
      <c r="M1254" s="2">
        <v>9</v>
      </c>
      <c r="N1254" s="2" t="s">
        <v>10026</v>
      </c>
      <c r="O1254" s="2">
        <v>5</v>
      </c>
      <c r="P1254" s="2" t="s">
        <v>10025</v>
      </c>
      <c r="Q1254" s="2">
        <v>138.16287913591049</v>
      </c>
      <c r="R1254" s="2">
        <f t="shared" si="38"/>
        <v>138.16287913591046</v>
      </c>
      <c r="S1254" s="2">
        <v>210.70051263356399</v>
      </c>
      <c r="T1254" s="2">
        <v>72.53763349765353</v>
      </c>
      <c r="U1254" s="2">
        <f t="shared" si="39"/>
        <v>34.426889897418548</v>
      </c>
      <c r="V1254" s="2">
        <v>2</v>
      </c>
      <c r="W1254" s="2" t="str">
        <f>IF(ISBLANK(V1254), "Missing", "OK")</f>
        <v>OK</v>
      </c>
      <c r="X1254" s="2" t="s">
        <v>10026</v>
      </c>
    </row>
    <row r="1255" spans="1:24" x14ac:dyDescent="0.35">
      <c r="A1255" s="2" t="s">
        <v>8765</v>
      </c>
      <c r="B1255" s="2" t="b">
        <f>COUNTIF(A:A, A1255)&gt;1</f>
        <v>0</v>
      </c>
      <c r="C1255" s="5">
        <v>45564.416666666664</v>
      </c>
      <c r="D1255" s="2" t="s">
        <v>10019</v>
      </c>
      <c r="E1255" s="2" t="s">
        <v>10022</v>
      </c>
      <c r="F1255" s="2">
        <v>335</v>
      </c>
      <c r="G1255" s="2">
        <v>2527</v>
      </c>
      <c r="H1255" s="2" t="str">
        <f>IF(G1255&lt;F1255, "Error", "OK")</f>
        <v>OK</v>
      </c>
      <c r="I1255" s="2">
        <v>45</v>
      </c>
      <c r="J1255" s="2" t="s">
        <v>10025</v>
      </c>
      <c r="K1255" s="2">
        <v>0</v>
      </c>
      <c r="L1255" s="2">
        <v>17</v>
      </c>
      <c r="M1255" s="2">
        <v>8</v>
      </c>
      <c r="N1255" s="2" t="s">
        <v>10026</v>
      </c>
      <c r="O1255" s="2">
        <v>5</v>
      </c>
      <c r="P1255" s="2" t="s">
        <v>10025</v>
      </c>
      <c r="Q1255" s="2">
        <v>263.00573760042221</v>
      </c>
      <c r="R1255" s="2">
        <f t="shared" si="38"/>
        <v>263.00573760042221</v>
      </c>
      <c r="S1255" s="2">
        <v>385.16785320788711</v>
      </c>
      <c r="T1255" s="2">
        <v>122.1621156074649</v>
      </c>
      <c r="U1255" s="2">
        <f t="shared" si="39"/>
        <v>31.716591763832945</v>
      </c>
      <c r="V1255" s="2">
        <v>5</v>
      </c>
      <c r="W1255" s="2" t="str">
        <f>IF(ISBLANK(V1255), "Missing", "OK")</f>
        <v>OK</v>
      </c>
      <c r="X1255" s="2" t="s">
        <v>10025</v>
      </c>
    </row>
    <row r="1256" spans="1:24" x14ac:dyDescent="0.35">
      <c r="A1256" s="2" t="s">
        <v>8764</v>
      </c>
      <c r="B1256" s="2" t="b">
        <f>COUNTIF(A:A, A1256)&gt;1</f>
        <v>0</v>
      </c>
      <c r="C1256" s="5">
        <v>45564.375</v>
      </c>
      <c r="D1256" s="2" t="s">
        <v>10021</v>
      </c>
      <c r="E1256" s="2" t="s">
        <v>10024</v>
      </c>
      <c r="F1256" s="2">
        <v>36</v>
      </c>
      <c r="G1256" s="2">
        <v>1767</v>
      </c>
      <c r="H1256" s="2" t="str">
        <f>IF(G1256&lt;F1256, "Error", "OK")</f>
        <v>OK</v>
      </c>
      <c r="I1256" s="2">
        <v>56</v>
      </c>
      <c r="J1256" s="2" t="s">
        <v>10025</v>
      </c>
      <c r="K1256" s="2">
        <v>0</v>
      </c>
      <c r="L1256" s="2">
        <v>25</v>
      </c>
      <c r="M1256" s="2">
        <v>10</v>
      </c>
      <c r="N1256" s="2" t="s">
        <v>10026</v>
      </c>
      <c r="O1256" s="2">
        <v>2</v>
      </c>
      <c r="P1256" s="2" t="s">
        <v>10025</v>
      </c>
      <c r="Q1256" s="2">
        <v>44.556505986073077</v>
      </c>
      <c r="R1256" s="2">
        <f t="shared" si="38"/>
        <v>44.556505986073077</v>
      </c>
      <c r="S1256" s="2">
        <v>93.291045102355028</v>
      </c>
      <c r="T1256" s="2">
        <v>48.734539116281951</v>
      </c>
      <c r="U1256" s="2">
        <f t="shared" si="39"/>
        <v>52.239246610231937</v>
      </c>
      <c r="V1256" s="2">
        <v>4</v>
      </c>
      <c r="W1256" s="2" t="str">
        <f>IF(ISBLANK(V1256), "Missing", "OK")</f>
        <v>OK</v>
      </c>
      <c r="X1256" s="2" t="s">
        <v>10025</v>
      </c>
    </row>
    <row r="1257" spans="1:24" x14ac:dyDescent="0.35">
      <c r="A1257" s="2" t="s">
        <v>8763</v>
      </c>
      <c r="B1257" s="2" t="b">
        <f>COUNTIF(A:A, A1257)&gt;1</f>
        <v>0</v>
      </c>
      <c r="C1257" s="5">
        <v>45564.333333333336</v>
      </c>
      <c r="D1257" s="2" t="s">
        <v>10020</v>
      </c>
      <c r="E1257" s="2" t="s">
        <v>10022</v>
      </c>
      <c r="F1257" s="2">
        <v>460</v>
      </c>
      <c r="G1257" s="2">
        <v>4428</v>
      </c>
      <c r="H1257" s="2" t="str">
        <f>IF(G1257&lt;F1257, "Error", "OK")</f>
        <v>OK</v>
      </c>
      <c r="I1257" s="2">
        <v>67</v>
      </c>
      <c r="J1257" s="2" t="s">
        <v>10025</v>
      </c>
      <c r="K1257" s="2">
        <v>0</v>
      </c>
      <c r="L1257" s="2">
        <v>7</v>
      </c>
      <c r="M1257" s="2">
        <v>0</v>
      </c>
      <c r="N1257" s="2" t="s">
        <v>10025</v>
      </c>
      <c r="O1257" s="2">
        <v>8</v>
      </c>
      <c r="P1257" s="2" t="s">
        <v>10026</v>
      </c>
      <c r="Q1257" s="2">
        <v>450.02050719610457</v>
      </c>
      <c r="R1257" s="2">
        <f t="shared" si="38"/>
        <v>450.0205071961044</v>
      </c>
      <c r="S1257" s="2">
        <v>1097.033099667615</v>
      </c>
      <c r="T1257" s="2">
        <v>647.01259247151063</v>
      </c>
      <c r="U1257" s="2">
        <f t="shared" si="39"/>
        <v>58.978402079895851</v>
      </c>
      <c r="V1257" s="2">
        <v>3</v>
      </c>
      <c r="W1257" s="2" t="str">
        <f>IF(ISBLANK(V1257), "Missing", "OK")</f>
        <v>OK</v>
      </c>
      <c r="X1257" s="2" t="s">
        <v>10026</v>
      </c>
    </row>
    <row r="1258" spans="1:24" x14ac:dyDescent="0.35">
      <c r="A1258" s="2" t="s">
        <v>8762</v>
      </c>
      <c r="B1258" s="2" t="b">
        <f>COUNTIF(A:A, A1258)&gt;1</f>
        <v>0</v>
      </c>
      <c r="C1258" s="5">
        <v>45564.291666666664</v>
      </c>
      <c r="D1258" s="2" t="s">
        <v>10019</v>
      </c>
      <c r="E1258" s="2" t="s">
        <v>10022</v>
      </c>
      <c r="F1258" s="2">
        <v>95</v>
      </c>
      <c r="G1258" s="2">
        <v>3835</v>
      </c>
      <c r="H1258" s="2" t="str">
        <f>IF(G1258&lt;F1258, "Error", "OK")</f>
        <v>OK</v>
      </c>
      <c r="I1258" s="2">
        <v>23</v>
      </c>
      <c r="J1258" s="2" t="s">
        <v>10025</v>
      </c>
      <c r="K1258" s="2">
        <v>0</v>
      </c>
      <c r="L1258" s="2">
        <v>27</v>
      </c>
      <c r="M1258" s="2">
        <v>0</v>
      </c>
      <c r="N1258" s="2" t="s">
        <v>10026</v>
      </c>
      <c r="O1258" s="2">
        <v>1</v>
      </c>
      <c r="P1258" s="2" t="s">
        <v>10025</v>
      </c>
      <c r="Q1258" s="2">
        <v>249.4083652383041</v>
      </c>
      <c r="R1258" s="2">
        <f t="shared" si="38"/>
        <v>249.4083652383041</v>
      </c>
      <c r="S1258" s="2">
        <v>538.48675738951749</v>
      </c>
      <c r="T1258" s="2">
        <v>289.07839215121339</v>
      </c>
      <c r="U1258" s="2">
        <f t="shared" si="39"/>
        <v>53.683472840188507</v>
      </c>
      <c r="V1258" s="2">
        <v>4</v>
      </c>
      <c r="W1258" s="2" t="str">
        <f>IF(ISBLANK(V1258), "Missing", "OK")</f>
        <v>OK</v>
      </c>
      <c r="X1258" s="2" t="s">
        <v>10026</v>
      </c>
    </row>
    <row r="1259" spans="1:24" x14ac:dyDescent="0.35">
      <c r="A1259" s="2" t="s">
        <v>8761</v>
      </c>
      <c r="B1259" s="2" t="b">
        <f>COUNTIF(A:A, A1259)&gt;1</f>
        <v>0</v>
      </c>
      <c r="C1259" s="5">
        <v>45564.25</v>
      </c>
      <c r="D1259" s="2" t="s">
        <v>10019</v>
      </c>
      <c r="E1259" s="2" t="s">
        <v>10024</v>
      </c>
      <c r="F1259" s="2">
        <v>201</v>
      </c>
      <c r="G1259" s="2">
        <v>4356</v>
      </c>
      <c r="H1259" s="2" t="str">
        <f>IF(G1259&lt;F1259, "Error", "OK")</f>
        <v>OK</v>
      </c>
      <c r="I1259" s="2">
        <v>1</v>
      </c>
      <c r="J1259" s="2" t="s">
        <v>10025</v>
      </c>
      <c r="K1259" s="2">
        <v>0</v>
      </c>
      <c r="L1259" s="2">
        <v>38</v>
      </c>
      <c r="M1259" s="2">
        <v>1</v>
      </c>
      <c r="N1259" s="2" t="s">
        <v>10026</v>
      </c>
      <c r="O1259" s="2">
        <v>1</v>
      </c>
      <c r="P1259" s="2" t="s">
        <v>10025</v>
      </c>
      <c r="Q1259" s="2">
        <v>472.31120599404488</v>
      </c>
      <c r="R1259" s="2">
        <f t="shared" si="38"/>
        <v>472.31120599404471</v>
      </c>
      <c r="S1259" s="2">
        <v>1053.4631468314581</v>
      </c>
      <c r="T1259" s="2">
        <v>581.15194083741335</v>
      </c>
      <c r="U1259" s="2">
        <f t="shared" si="39"/>
        <v>55.165853934745279</v>
      </c>
      <c r="V1259" s="2">
        <v>3</v>
      </c>
      <c r="W1259" s="2" t="str">
        <f>IF(ISBLANK(V1259), "Missing", "OK")</f>
        <v>OK</v>
      </c>
      <c r="X1259" s="2" t="s">
        <v>10025</v>
      </c>
    </row>
    <row r="1260" spans="1:24" x14ac:dyDescent="0.35">
      <c r="A1260" s="2" t="s">
        <v>8760</v>
      </c>
      <c r="B1260" s="2" t="b">
        <f>COUNTIF(A:A, A1260)&gt;1</f>
        <v>0</v>
      </c>
      <c r="C1260" s="5">
        <v>45564.208333333336</v>
      </c>
      <c r="D1260" s="2" t="s">
        <v>10020</v>
      </c>
      <c r="E1260" s="2" t="s">
        <v>10024</v>
      </c>
      <c r="F1260" s="2">
        <v>140</v>
      </c>
      <c r="G1260" s="2">
        <v>4639</v>
      </c>
      <c r="H1260" s="2" t="str">
        <f>IF(G1260&lt;F1260, "Error", "OK")</f>
        <v>OK</v>
      </c>
      <c r="I1260" s="2">
        <v>3</v>
      </c>
      <c r="J1260" s="2" t="s">
        <v>10025</v>
      </c>
      <c r="K1260" s="2">
        <v>0</v>
      </c>
      <c r="L1260" s="2">
        <v>47</v>
      </c>
      <c r="M1260" s="2">
        <v>0</v>
      </c>
      <c r="N1260" s="2" t="s">
        <v>10026</v>
      </c>
      <c r="O1260" s="2">
        <v>7</v>
      </c>
      <c r="P1260" s="2" t="s">
        <v>10025</v>
      </c>
      <c r="Q1260" s="2">
        <v>352.96059436104338</v>
      </c>
      <c r="R1260" s="2">
        <f t="shared" si="38"/>
        <v>352.96059436104343</v>
      </c>
      <c r="S1260" s="2">
        <v>469.49377863584562</v>
      </c>
      <c r="T1260" s="2">
        <v>116.5331842748022</v>
      </c>
      <c r="U1260" s="2">
        <f t="shared" si="39"/>
        <v>24.821028430536256</v>
      </c>
      <c r="V1260" s="2">
        <v>5</v>
      </c>
      <c r="W1260" s="2" t="str">
        <f>IF(ISBLANK(V1260), "Missing", "OK")</f>
        <v>OK</v>
      </c>
      <c r="X1260" s="2" t="s">
        <v>10025</v>
      </c>
    </row>
    <row r="1261" spans="1:24" x14ac:dyDescent="0.35">
      <c r="A1261" s="2" t="s">
        <v>8759</v>
      </c>
      <c r="B1261" s="2" t="b">
        <f>COUNTIF(A:A, A1261)&gt;1</f>
        <v>0</v>
      </c>
      <c r="C1261" s="5">
        <v>45564.166666666664</v>
      </c>
      <c r="D1261" s="2" t="s">
        <v>10020</v>
      </c>
      <c r="E1261" s="2" t="s">
        <v>10024</v>
      </c>
      <c r="F1261" s="2">
        <v>337</v>
      </c>
      <c r="G1261" s="2">
        <v>2469</v>
      </c>
      <c r="H1261" s="2" t="str">
        <f>IF(G1261&lt;F1261, "Error", "OK")</f>
        <v>OK</v>
      </c>
      <c r="I1261" s="2">
        <v>41</v>
      </c>
      <c r="J1261" s="2" t="s">
        <v>10025</v>
      </c>
      <c r="K1261" s="2">
        <v>0</v>
      </c>
      <c r="L1261" s="2">
        <v>23</v>
      </c>
      <c r="M1261" s="2">
        <v>18</v>
      </c>
      <c r="N1261" s="2" t="s">
        <v>10026</v>
      </c>
      <c r="O1261" s="2">
        <v>8</v>
      </c>
      <c r="P1261" s="2" t="s">
        <v>10025</v>
      </c>
      <c r="Q1261" s="2">
        <v>171.2073700653506</v>
      </c>
      <c r="R1261" s="2">
        <f t="shared" si="38"/>
        <v>171.20737006535057</v>
      </c>
      <c r="S1261" s="2">
        <v>420.76666542102379</v>
      </c>
      <c r="T1261" s="2">
        <v>249.55929535567321</v>
      </c>
      <c r="U1261" s="2">
        <f t="shared" si="39"/>
        <v>59.310614614862942</v>
      </c>
      <c r="V1261" s="2">
        <v>5</v>
      </c>
      <c r="W1261" s="2" t="str">
        <f>IF(ISBLANK(V1261), "Missing", "OK")</f>
        <v>OK</v>
      </c>
      <c r="X1261" s="2" t="s">
        <v>10025</v>
      </c>
    </row>
    <row r="1262" spans="1:24" x14ac:dyDescent="0.35">
      <c r="A1262" s="2" t="s">
        <v>8758</v>
      </c>
      <c r="B1262" s="2" t="b">
        <f>COUNTIF(A:A, A1262)&gt;1</f>
        <v>0</v>
      </c>
      <c r="C1262" s="5">
        <v>45564.125</v>
      </c>
      <c r="D1262" s="2" t="s">
        <v>10020</v>
      </c>
      <c r="E1262" s="2" t="s">
        <v>10024</v>
      </c>
      <c r="F1262" s="2">
        <v>177</v>
      </c>
      <c r="G1262" s="2">
        <v>2118</v>
      </c>
      <c r="H1262" s="2" t="str">
        <f>IF(G1262&lt;F1262, "Error", "OK")</f>
        <v>OK</v>
      </c>
      <c r="I1262" s="2">
        <v>14</v>
      </c>
      <c r="J1262" s="2" t="s">
        <v>10025</v>
      </c>
      <c r="K1262" s="2">
        <v>0</v>
      </c>
      <c r="L1262" s="2">
        <v>17</v>
      </c>
      <c r="M1262" s="2">
        <v>0</v>
      </c>
      <c r="N1262" s="2" t="s">
        <v>10026</v>
      </c>
      <c r="O1262" s="2">
        <v>8</v>
      </c>
      <c r="P1262" s="2" t="s">
        <v>10025</v>
      </c>
      <c r="Q1262" s="2">
        <v>283.73710618447609</v>
      </c>
      <c r="R1262" s="2">
        <f t="shared" si="38"/>
        <v>283.73710618447615</v>
      </c>
      <c r="S1262" s="2">
        <v>624.05853159220146</v>
      </c>
      <c r="T1262" s="2">
        <v>340.32142540772531</v>
      </c>
      <c r="U1262" s="2">
        <f t="shared" si="39"/>
        <v>54.533574685605359</v>
      </c>
      <c r="V1262" s="2">
        <v>5</v>
      </c>
      <c r="W1262" s="2" t="str">
        <f>IF(ISBLANK(V1262), "Missing", "OK")</f>
        <v>OK</v>
      </c>
      <c r="X1262" s="2" t="s">
        <v>10025</v>
      </c>
    </row>
    <row r="1263" spans="1:24" x14ac:dyDescent="0.35">
      <c r="A1263" s="2" t="s">
        <v>8757</v>
      </c>
      <c r="B1263" s="2" t="b">
        <f>COUNTIF(A:A, A1263)&gt;1</f>
        <v>0</v>
      </c>
      <c r="C1263" s="5">
        <v>45564.083333333336</v>
      </c>
      <c r="D1263" s="2" t="s">
        <v>10019</v>
      </c>
      <c r="E1263" s="2" t="s">
        <v>10022</v>
      </c>
      <c r="F1263" s="2">
        <v>122</v>
      </c>
      <c r="G1263" s="2">
        <v>2497</v>
      </c>
      <c r="H1263" s="2" t="str">
        <f>IF(G1263&lt;F1263, "Error", "OK")</f>
        <v>OK</v>
      </c>
      <c r="I1263" s="2">
        <v>34</v>
      </c>
      <c r="J1263" s="2" t="s">
        <v>10026</v>
      </c>
      <c r="K1263" s="2">
        <v>7</v>
      </c>
      <c r="L1263" s="2">
        <v>15</v>
      </c>
      <c r="M1263" s="2">
        <v>4</v>
      </c>
      <c r="N1263" s="2" t="s">
        <v>10025</v>
      </c>
      <c r="O1263" s="2">
        <v>8</v>
      </c>
      <c r="P1263" s="2" t="s">
        <v>10026</v>
      </c>
      <c r="Q1263" s="2">
        <v>25.444394556940569</v>
      </c>
      <c r="R1263" s="2">
        <f t="shared" si="38"/>
        <v>25.444394556940573</v>
      </c>
      <c r="S1263" s="2">
        <v>48.370876634815751</v>
      </c>
      <c r="T1263" s="2">
        <v>22.926482077875178</v>
      </c>
      <c r="U1263" s="2">
        <f t="shared" si="39"/>
        <v>47.397284632574674</v>
      </c>
      <c r="V1263" s="2">
        <v>5</v>
      </c>
      <c r="W1263" s="2" t="str">
        <f>IF(ISBLANK(V1263), "Missing", "OK")</f>
        <v>OK</v>
      </c>
      <c r="X1263" s="2" t="s">
        <v>10025</v>
      </c>
    </row>
    <row r="1264" spans="1:24" x14ac:dyDescent="0.35">
      <c r="A1264" s="2" t="s">
        <v>8756</v>
      </c>
      <c r="B1264" s="2" t="b">
        <f>COUNTIF(A:A, A1264)&gt;1</f>
        <v>0</v>
      </c>
      <c r="C1264" s="5">
        <v>45564.041666666664</v>
      </c>
      <c r="D1264" s="2" t="s">
        <v>10019</v>
      </c>
      <c r="E1264" s="2" t="s">
        <v>10024</v>
      </c>
      <c r="F1264" s="2">
        <v>50</v>
      </c>
      <c r="G1264" s="2">
        <v>3254</v>
      </c>
      <c r="H1264" s="2" t="str">
        <f>IF(G1264&lt;F1264, "Error", "OK")</f>
        <v>OK</v>
      </c>
      <c r="I1264" s="2">
        <v>41</v>
      </c>
      <c r="J1264" s="2" t="s">
        <v>10025</v>
      </c>
      <c r="K1264" s="2">
        <v>0</v>
      </c>
      <c r="L1264" s="2">
        <v>41</v>
      </c>
      <c r="M1264" s="2">
        <v>7</v>
      </c>
      <c r="N1264" s="2" t="s">
        <v>10026</v>
      </c>
      <c r="O1264" s="2">
        <v>1</v>
      </c>
      <c r="P1264" s="2" t="s">
        <v>10025</v>
      </c>
      <c r="Q1264" s="2">
        <v>458.63195745396052</v>
      </c>
      <c r="R1264" s="2">
        <f t="shared" si="38"/>
        <v>458.63195745396001</v>
      </c>
      <c r="S1264" s="2">
        <v>1039.8826317858479</v>
      </c>
      <c r="T1264" s="2">
        <v>581.25067433188792</v>
      </c>
      <c r="U1264" s="2">
        <f t="shared" si="39"/>
        <v>55.89579598359807</v>
      </c>
      <c r="V1264" s="2">
        <v>5</v>
      </c>
      <c r="W1264" s="2" t="str">
        <f>IF(ISBLANK(V1264), "Missing", "OK")</f>
        <v>OK</v>
      </c>
      <c r="X1264" s="2" t="s">
        <v>10026</v>
      </c>
    </row>
    <row r="1265" spans="1:24" x14ac:dyDescent="0.35">
      <c r="A1265" s="2" t="s">
        <v>8755</v>
      </c>
      <c r="B1265" s="2" t="b">
        <f>COUNTIF(A:A, A1265)&gt;1</f>
        <v>0</v>
      </c>
      <c r="C1265" s="5">
        <v>45564</v>
      </c>
      <c r="D1265" s="2" t="s">
        <v>10020</v>
      </c>
      <c r="E1265" s="2" t="s">
        <v>10024</v>
      </c>
      <c r="F1265" s="2">
        <v>475</v>
      </c>
      <c r="G1265" s="2">
        <v>2250</v>
      </c>
      <c r="H1265" s="2" t="str">
        <f>IF(G1265&lt;F1265, "Error", "OK")</f>
        <v>OK</v>
      </c>
      <c r="I1265" s="2">
        <v>37</v>
      </c>
      <c r="J1265" s="2" t="s">
        <v>10025</v>
      </c>
      <c r="K1265" s="2">
        <v>0</v>
      </c>
      <c r="L1265" s="2">
        <v>20</v>
      </c>
      <c r="M1265" s="2">
        <v>3</v>
      </c>
      <c r="N1265" s="2" t="s">
        <v>10025</v>
      </c>
      <c r="O1265" s="2">
        <v>5</v>
      </c>
      <c r="P1265" s="2" t="s">
        <v>10026</v>
      </c>
      <c r="Q1265" s="2">
        <v>296.98767411868118</v>
      </c>
      <c r="R1265" s="2">
        <f t="shared" si="38"/>
        <v>296.9876741186813</v>
      </c>
      <c r="S1265" s="2">
        <v>358.88311449317081</v>
      </c>
      <c r="T1265" s="2">
        <v>61.89544037448951</v>
      </c>
      <c r="U1265" s="2">
        <f t="shared" si="39"/>
        <v>17.246685027770322</v>
      </c>
      <c r="V1265" s="2">
        <v>4</v>
      </c>
      <c r="W1265" s="2" t="str">
        <f>IF(ISBLANK(V1265), "Missing", "OK")</f>
        <v>OK</v>
      </c>
      <c r="X1265" s="2" t="s">
        <v>10025</v>
      </c>
    </row>
    <row r="1266" spans="1:24" x14ac:dyDescent="0.35">
      <c r="A1266" s="2" t="s">
        <v>8754</v>
      </c>
      <c r="B1266" s="2" t="b">
        <f>COUNTIF(A:A, A1266)&gt;1</f>
        <v>0</v>
      </c>
      <c r="C1266" s="5">
        <v>45563.958333333336</v>
      </c>
      <c r="D1266" s="2" t="s">
        <v>10020</v>
      </c>
      <c r="E1266" s="2" t="s">
        <v>10024</v>
      </c>
      <c r="F1266" s="2">
        <v>51</v>
      </c>
      <c r="G1266" s="2">
        <v>2064</v>
      </c>
      <c r="H1266" s="2" t="str">
        <f>IF(G1266&lt;F1266, "Error", "OK")</f>
        <v>OK</v>
      </c>
      <c r="I1266" s="2">
        <v>37</v>
      </c>
      <c r="J1266" s="2" t="s">
        <v>10025</v>
      </c>
      <c r="K1266" s="2">
        <v>0</v>
      </c>
      <c r="L1266" s="2">
        <v>20</v>
      </c>
      <c r="M1266" s="2">
        <v>0</v>
      </c>
      <c r="N1266" s="2" t="s">
        <v>10026</v>
      </c>
      <c r="O1266" s="2">
        <v>4</v>
      </c>
      <c r="P1266" s="2" t="s">
        <v>10025</v>
      </c>
      <c r="Q1266" s="2">
        <v>213.99805507193119</v>
      </c>
      <c r="R1266" s="2">
        <f t="shared" si="38"/>
        <v>213.99805507193122</v>
      </c>
      <c r="S1266" s="2">
        <v>355.96514485913531</v>
      </c>
      <c r="T1266" s="2">
        <v>141.96708978720409</v>
      </c>
      <c r="U1266" s="2">
        <f t="shared" si="39"/>
        <v>39.882300791945283</v>
      </c>
      <c r="V1266" s="2">
        <v>4</v>
      </c>
      <c r="W1266" s="2" t="str">
        <f>IF(ISBLANK(V1266), "Missing", "OK")</f>
        <v>OK</v>
      </c>
      <c r="X1266" s="2" t="s">
        <v>10025</v>
      </c>
    </row>
    <row r="1267" spans="1:24" x14ac:dyDescent="0.35">
      <c r="A1267" s="2" t="s">
        <v>8753</v>
      </c>
      <c r="B1267" s="2" t="b">
        <f>COUNTIF(A:A, A1267)&gt;1</f>
        <v>0</v>
      </c>
      <c r="C1267" s="5">
        <v>45563.916666666664</v>
      </c>
      <c r="D1267" s="2" t="s">
        <v>10021</v>
      </c>
      <c r="E1267" s="2" t="s">
        <v>10022</v>
      </c>
      <c r="F1267" s="2">
        <v>93</v>
      </c>
      <c r="G1267" s="2">
        <v>1213</v>
      </c>
      <c r="H1267" s="2" t="str">
        <f>IF(G1267&lt;F1267, "Error", "OK")</f>
        <v>OK</v>
      </c>
      <c r="I1267" s="2">
        <v>27</v>
      </c>
      <c r="J1267" s="2" t="s">
        <v>10025</v>
      </c>
      <c r="K1267" s="2">
        <v>0</v>
      </c>
      <c r="L1267" s="2">
        <v>14</v>
      </c>
      <c r="M1267" s="2">
        <v>8</v>
      </c>
      <c r="N1267" s="2" t="s">
        <v>10026</v>
      </c>
      <c r="O1267" s="2">
        <v>1</v>
      </c>
      <c r="P1267" s="2" t="s">
        <v>10025</v>
      </c>
      <c r="Q1267" s="2">
        <v>245.96966749114279</v>
      </c>
      <c r="R1267" s="2">
        <f t="shared" si="38"/>
        <v>245.96966749114281</v>
      </c>
      <c r="S1267" s="2">
        <v>478.2781898166383</v>
      </c>
      <c r="T1267" s="2">
        <v>232.30852232549549</v>
      </c>
      <c r="U1267" s="2">
        <f t="shared" si="39"/>
        <v>48.571841089922508</v>
      </c>
      <c r="V1267" s="2">
        <v>1</v>
      </c>
      <c r="W1267" s="2" t="str">
        <f>IF(ISBLANK(V1267), "Missing", "OK")</f>
        <v>OK</v>
      </c>
      <c r="X1267" s="2" t="s">
        <v>10025</v>
      </c>
    </row>
    <row r="1268" spans="1:24" x14ac:dyDescent="0.35">
      <c r="A1268" s="2" t="s">
        <v>8752</v>
      </c>
      <c r="B1268" s="2" t="b">
        <f>COUNTIF(A:A, A1268)&gt;1</f>
        <v>0</v>
      </c>
      <c r="C1268" s="5">
        <v>45563.875</v>
      </c>
      <c r="D1268" s="2" t="s">
        <v>10019</v>
      </c>
      <c r="E1268" s="2" t="s">
        <v>10023</v>
      </c>
      <c r="F1268" s="2">
        <v>67</v>
      </c>
      <c r="G1268" s="2">
        <v>2018</v>
      </c>
      <c r="H1268" s="2" t="str">
        <f>IF(G1268&lt;F1268, "Error", "OK")</f>
        <v>OK</v>
      </c>
      <c r="I1268" s="2">
        <v>60</v>
      </c>
      <c r="J1268" s="2" t="s">
        <v>10025</v>
      </c>
      <c r="K1268" s="2">
        <v>0</v>
      </c>
      <c r="L1268" s="2">
        <v>11</v>
      </c>
      <c r="M1268" s="2">
        <v>9</v>
      </c>
      <c r="N1268" s="2" t="s">
        <v>10026</v>
      </c>
      <c r="O1268" s="2">
        <v>2</v>
      </c>
      <c r="P1268" s="2" t="s">
        <v>10025</v>
      </c>
      <c r="Q1268" s="2">
        <v>221.1342816998434</v>
      </c>
      <c r="R1268" s="2">
        <f t="shared" si="38"/>
        <v>221.13428169984343</v>
      </c>
      <c r="S1268" s="2">
        <v>455.16421686739392</v>
      </c>
      <c r="T1268" s="2">
        <v>234.02993516755049</v>
      </c>
      <c r="U1268" s="2">
        <f t="shared" si="39"/>
        <v>51.416593505137506</v>
      </c>
      <c r="V1268" s="2">
        <v>3</v>
      </c>
      <c r="W1268" s="2" t="str">
        <f>IF(ISBLANK(V1268), "Missing", "OK")</f>
        <v>OK</v>
      </c>
      <c r="X1268" s="2" t="s">
        <v>10025</v>
      </c>
    </row>
    <row r="1269" spans="1:24" x14ac:dyDescent="0.35">
      <c r="A1269" s="2" t="s">
        <v>8751</v>
      </c>
      <c r="B1269" s="2" t="b">
        <f>COUNTIF(A:A, A1269)&gt;1</f>
        <v>0</v>
      </c>
      <c r="C1269" s="5">
        <v>45563.833333333336</v>
      </c>
      <c r="D1269" s="2" t="s">
        <v>10019</v>
      </c>
      <c r="E1269" s="2" t="s">
        <v>10023</v>
      </c>
      <c r="F1269" s="2">
        <v>413</v>
      </c>
      <c r="G1269" s="2">
        <v>2881</v>
      </c>
      <c r="H1269" s="2" t="str">
        <f>IF(G1269&lt;F1269, "Error", "OK")</f>
        <v>OK</v>
      </c>
      <c r="I1269" s="2">
        <v>7</v>
      </c>
      <c r="J1269" s="2" t="s">
        <v>10025</v>
      </c>
      <c r="K1269" s="2">
        <v>0</v>
      </c>
      <c r="L1269" s="2">
        <v>19</v>
      </c>
      <c r="M1269" s="2">
        <v>0</v>
      </c>
      <c r="N1269" s="2" t="s">
        <v>10026</v>
      </c>
      <c r="O1269" s="2">
        <v>7</v>
      </c>
      <c r="P1269" s="2" t="s">
        <v>10025</v>
      </c>
      <c r="Q1269" s="2">
        <v>342.84355586132813</v>
      </c>
      <c r="R1269" s="2">
        <f t="shared" si="38"/>
        <v>342.84355586132807</v>
      </c>
      <c r="S1269" s="2">
        <v>708.10372740452499</v>
      </c>
      <c r="T1269" s="2">
        <v>365.26017154319692</v>
      </c>
      <c r="U1269" s="2">
        <f t="shared" si="39"/>
        <v>51.582862426387329</v>
      </c>
      <c r="V1269" s="2">
        <v>3</v>
      </c>
      <c r="W1269" s="2" t="str">
        <f>IF(ISBLANK(V1269), "Missing", "OK")</f>
        <v>OK</v>
      </c>
      <c r="X1269" s="2" t="s">
        <v>10025</v>
      </c>
    </row>
    <row r="1270" spans="1:24" x14ac:dyDescent="0.35">
      <c r="A1270" s="2" t="s">
        <v>8750</v>
      </c>
      <c r="B1270" s="2" t="b">
        <f>COUNTIF(A:A, A1270)&gt;1</f>
        <v>0</v>
      </c>
      <c r="C1270" s="5">
        <v>45563.791666666664</v>
      </c>
      <c r="D1270" s="2" t="s">
        <v>10020</v>
      </c>
      <c r="E1270" s="2" t="s">
        <v>10022</v>
      </c>
      <c r="F1270" s="2">
        <v>298</v>
      </c>
      <c r="G1270" s="2">
        <v>4071</v>
      </c>
      <c r="H1270" s="2" t="str">
        <f>IF(G1270&lt;F1270, "Error", "OK")</f>
        <v>OK</v>
      </c>
      <c r="I1270" s="2">
        <v>14</v>
      </c>
      <c r="J1270" s="2" t="s">
        <v>10026</v>
      </c>
      <c r="K1270" s="2">
        <v>20</v>
      </c>
      <c r="L1270" s="2">
        <v>37</v>
      </c>
      <c r="M1270" s="2">
        <v>1</v>
      </c>
      <c r="N1270" s="2" t="s">
        <v>10026</v>
      </c>
      <c r="O1270" s="2">
        <v>1</v>
      </c>
      <c r="P1270" s="2" t="s">
        <v>10025</v>
      </c>
      <c r="Q1270" s="2">
        <v>379.29102999633568</v>
      </c>
      <c r="R1270" s="2">
        <f t="shared" si="38"/>
        <v>379.29102999633574</v>
      </c>
      <c r="S1270" s="2">
        <v>884.14207839747621</v>
      </c>
      <c r="T1270" s="2">
        <v>504.85104840114047</v>
      </c>
      <c r="U1270" s="2">
        <f t="shared" si="39"/>
        <v>57.100669760700939</v>
      </c>
      <c r="V1270" s="2">
        <v>2</v>
      </c>
      <c r="W1270" s="2" t="str">
        <f>IF(ISBLANK(V1270), "Missing", "OK")</f>
        <v>OK</v>
      </c>
      <c r="X1270" s="2" t="s">
        <v>10025</v>
      </c>
    </row>
    <row r="1271" spans="1:24" x14ac:dyDescent="0.35">
      <c r="A1271" s="2" t="s">
        <v>8749</v>
      </c>
      <c r="B1271" s="2" t="b">
        <f>COUNTIF(A:A, A1271)&gt;1</f>
        <v>0</v>
      </c>
      <c r="C1271" s="5">
        <v>45563.75</v>
      </c>
      <c r="D1271" s="2" t="s">
        <v>10019</v>
      </c>
      <c r="E1271" s="2" t="s">
        <v>10023</v>
      </c>
      <c r="F1271" s="2">
        <v>12</v>
      </c>
      <c r="G1271" s="2">
        <v>1791</v>
      </c>
      <c r="H1271" s="2" t="str">
        <f>IF(G1271&lt;F1271, "Error", "OK")</f>
        <v>OK</v>
      </c>
      <c r="I1271" s="2">
        <v>17</v>
      </c>
      <c r="J1271" s="2" t="s">
        <v>10025</v>
      </c>
      <c r="K1271" s="2">
        <v>0</v>
      </c>
      <c r="L1271" s="2">
        <v>26</v>
      </c>
      <c r="M1271" s="2">
        <v>0</v>
      </c>
      <c r="N1271" s="2" t="s">
        <v>10026</v>
      </c>
      <c r="O1271" s="2">
        <v>7</v>
      </c>
      <c r="P1271" s="2" t="s">
        <v>10025</v>
      </c>
      <c r="Q1271" s="2">
        <v>346.69845603741322</v>
      </c>
      <c r="R1271" s="2">
        <f t="shared" si="38"/>
        <v>346.69845603741322</v>
      </c>
      <c r="S1271" s="2">
        <v>783.21597540240441</v>
      </c>
      <c r="T1271" s="2">
        <v>436.51751936499119</v>
      </c>
      <c r="U1271" s="2">
        <f t="shared" si="39"/>
        <v>55.733990760430444</v>
      </c>
      <c r="V1271" s="2">
        <v>4</v>
      </c>
      <c r="W1271" s="2" t="str">
        <f>IF(ISBLANK(V1271), "Missing", "OK")</f>
        <v>OK</v>
      </c>
      <c r="X1271" s="2" t="s">
        <v>10025</v>
      </c>
    </row>
    <row r="1272" spans="1:24" x14ac:dyDescent="0.35">
      <c r="A1272" s="2" t="s">
        <v>8748</v>
      </c>
      <c r="B1272" s="2" t="b">
        <f>COUNTIF(A:A, A1272)&gt;1</f>
        <v>0</v>
      </c>
      <c r="C1272" s="5">
        <v>45563.708333333336</v>
      </c>
      <c r="D1272" s="2" t="s">
        <v>10020</v>
      </c>
      <c r="E1272" s="2" t="s">
        <v>10023</v>
      </c>
      <c r="F1272" s="2">
        <v>157</v>
      </c>
      <c r="G1272" s="2">
        <v>3920</v>
      </c>
      <c r="H1272" s="2" t="str">
        <f>IF(G1272&lt;F1272, "Error", "OK")</f>
        <v>OK</v>
      </c>
      <c r="I1272" s="2">
        <v>52</v>
      </c>
      <c r="J1272" s="2" t="s">
        <v>10025</v>
      </c>
      <c r="K1272" s="2">
        <v>0</v>
      </c>
      <c r="L1272" s="2">
        <v>23</v>
      </c>
      <c r="M1272" s="2">
        <v>0</v>
      </c>
      <c r="N1272" s="2" t="s">
        <v>10026</v>
      </c>
      <c r="O1272" s="2">
        <v>4</v>
      </c>
      <c r="P1272" s="2" t="s">
        <v>10025</v>
      </c>
      <c r="Q1272" s="2">
        <v>171.2532979883031</v>
      </c>
      <c r="R1272" s="2">
        <f t="shared" si="38"/>
        <v>171.25329798830307</v>
      </c>
      <c r="S1272" s="2">
        <v>388.10710510129059</v>
      </c>
      <c r="T1272" s="2">
        <v>216.85380711298751</v>
      </c>
      <c r="U1272" s="2">
        <f t="shared" si="39"/>
        <v>55.874732583520128</v>
      </c>
      <c r="V1272" s="2">
        <v>4</v>
      </c>
      <c r="W1272" s="2" t="str">
        <f>IF(ISBLANK(V1272), "Missing", "OK")</f>
        <v>OK</v>
      </c>
      <c r="X1272" s="2" t="s">
        <v>10025</v>
      </c>
    </row>
    <row r="1273" spans="1:24" x14ac:dyDescent="0.35">
      <c r="A1273" s="2" t="s">
        <v>8747</v>
      </c>
      <c r="B1273" s="2" t="b">
        <f>COUNTIF(A:A, A1273)&gt;1</f>
        <v>0</v>
      </c>
      <c r="C1273" s="5">
        <v>45563.666666666664</v>
      </c>
      <c r="D1273" s="2" t="s">
        <v>10021</v>
      </c>
      <c r="E1273" s="2" t="s">
        <v>10024</v>
      </c>
      <c r="F1273" s="2">
        <v>349</v>
      </c>
      <c r="G1273" s="2">
        <v>4858</v>
      </c>
      <c r="H1273" s="2" t="str">
        <f>IF(G1273&lt;F1273, "Error", "OK")</f>
        <v>OK</v>
      </c>
      <c r="I1273" s="2">
        <v>49</v>
      </c>
      <c r="J1273" s="2" t="s">
        <v>10026</v>
      </c>
      <c r="K1273" s="2">
        <v>2</v>
      </c>
      <c r="L1273" s="2">
        <v>28</v>
      </c>
      <c r="M1273" s="2">
        <v>19</v>
      </c>
      <c r="N1273" s="2" t="s">
        <v>10026</v>
      </c>
      <c r="O1273" s="2">
        <v>4</v>
      </c>
      <c r="P1273" s="2" t="s">
        <v>10025</v>
      </c>
      <c r="Q1273" s="2">
        <v>93.458104233527166</v>
      </c>
      <c r="R1273" s="2">
        <f t="shared" si="38"/>
        <v>93.458104233527195</v>
      </c>
      <c r="S1273" s="2">
        <v>202.1993895346167</v>
      </c>
      <c r="T1273" s="2">
        <v>108.7412853010895</v>
      </c>
      <c r="U1273" s="2">
        <f t="shared" si="39"/>
        <v>53.779235214987089</v>
      </c>
      <c r="V1273" s="2">
        <v>1</v>
      </c>
      <c r="W1273" s="2" t="str">
        <f>IF(ISBLANK(V1273), "Missing", "OK")</f>
        <v>OK</v>
      </c>
      <c r="X1273" s="2" t="s">
        <v>10025</v>
      </c>
    </row>
    <row r="1274" spans="1:24" x14ac:dyDescent="0.35">
      <c r="A1274" s="2" t="s">
        <v>8746</v>
      </c>
      <c r="B1274" s="2" t="b">
        <f>COUNTIF(A:A, A1274)&gt;1</f>
        <v>0</v>
      </c>
      <c r="C1274" s="5">
        <v>45563.625</v>
      </c>
      <c r="D1274" s="2" t="s">
        <v>10020</v>
      </c>
      <c r="E1274" s="2" t="s">
        <v>10024</v>
      </c>
      <c r="F1274" s="2">
        <v>145</v>
      </c>
      <c r="G1274" s="2">
        <v>1106</v>
      </c>
      <c r="H1274" s="2" t="str">
        <f>IF(G1274&lt;F1274, "Error", "OK")</f>
        <v>OK</v>
      </c>
      <c r="I1274" s="2">
        <v>44</v>
      </c>
      <c r="J1274" s="2" t="s">
        <v>10025</v>
      </c>
      <c r="K1274" s="2">
        <v>0</v>
      </c>
      <c r="L1274" s="2">
        <v>18</v>
      </c>
      <c r="M1274" s="2">
        <v>5</v>
      </c>
      <c r="N1274" s="2" t="s">
        <v>10026</v>
      </c>
      <c r="O1274" s="2">
        <v>9</v>
      </c>
      <c r="P1274" s="2" t="s">
        <v>10025</v>
      </c>
      <c r="Q1274" s="2">
        <v>77.730275728916226</v>
      </c>
      <c r="R1274" s="2">
        <f t="shared" si="38"/>
        <v>77.730275728916169</v>
      </c>
      <c r="S1274" s="2">
        <v>138.15646730716699</v>
      </c>
      <c r="T1274" s="2">
        <v>60.426191578250823</v>
      </c>
      <c r="U1274" s="2">
        <f t="shared" si="39"/>
        <v>43.737504842175532</v>
      </c>
      <c r="V1274" s="2">
        <v>3</v>
      </c>
      <c r="W1274" s="2" t="str">
        <f>IF(ISBLANK(V1274), "Missing", "OK")</f>
        <v>OK</v>
      </c>
      <c r="X1274" s="2" t="s">
        <v>10025</v>
      </c>
    </row>
    <row r="1275" spans="1:24" x14ac:dyDescent="0.35">
      <c r="A1275" s="2" t="s">
        <v>8745</v>
      </c>
      <c r="B1275" s="2" t="b">
        <f>COUNTIF(A:A, A1275)&gt;1</f>
        <v>0</v>
      </c>
      <c r="C1275" s="5">
        <v>45563.583333333336</v>
      </c>
      <c r="D1275" s="2" t="s">
        <v>10019</v>
      </c>
      <c r="E1275" s="2" t="s">
        <v>10023</v>
      </c>
      <c r="F1275" s="2">
        <v>256</v>
      </c>
      <c r="G1275" s="2">
        <v>3461</v>
      </c>
      <c r="H1275" s="2" t="str">
        <f>IF(G1275&lt;F1275, "Error", "OK")</f>
        <v>OK</v>
      </c>
      <c r="I1275" s="2">
        <v>29</v>
      </c>
      <c r="J1275" s="2" t="s">
        <v>10026</v>
      </c>
      <c r="K1275" s="2">
        <v>14</v>
      </c>
      <c r="L1275" s="2">
        <v>35</v>
      </c>
      <c r="M1275" s="2">
        <v>0</v>
      </c>
      <c r="N1275" s="2" t="s">
        <v>10025</v>
      </c>
      <c r="O1275" s="2">
        <v>9</v>
      </c>
      <c r="P1275" s="2" t="s">
        <v>10026</v>
      </c>
      <c r="Q1275" s="2">
        <v>469.49480811869421</v>
      </c>
      <c r="R1275" s="2">
        <f t="shared" si="38"/>
        <v>469.49480811869421</v>
      </c>
      <c r="S1275" s="2">
        <v>739.87689130155252</v>
      </c>
      <c r="T1275" s="2">
        <v>270.38208318285831</v>
      </c>
      <c r="U1275" s="2">
        <f t="shared" si="39"/>
        <v>36.544198955479793</v>
      </c>
      <c r="V1275" s="2">
        <v>2</v>
      </c>
      <c r="W1275" s="2" t="str">
        <f>IF(ISBLANK(V1275), "Missing", "OK")</f>
        <v>OK</v>
      </c>
      <c r="X1275" s="2" t="s">
        <v>10025</v>
      </c>
    </row>
    <row r="1276" spans="1:24" x14ac:dyDescent="0.35">
      <c r="A1276" s="2" t="s">
        <v>8744</v>
      </c>
      <c r="B1276" s="2" t="b">
        <f>COUNTIF(A:A, A1276)&gt;1</f>
        <v>0</v>
      </c>
      <c r="C1276" s="5">
        <v>45563.541666666664</v>
      </c>
      <c r="D1276" s="2" t="s">
        <v>10020</v>
      </c>
      <c r="E1276" s="2" t="s">
        <v>10024</v>
      </c>
      <c r="F1276" s="2">
        <v>26</v>
      </c>
      <c r="G1276" s="2">
        <v>3149</v>
      </c>
      <c r="H1276" s="2" t="str">
        <f>IF(G1276&lt;F1276, "Error", "OK")</f>
        <v>OK</v>
      </c>
      <c r="I1276" s="2">
        <v>61</v>
      </c>
      <c r="J1276" s="2" t="s">
        <v>10025</v>
      </c>
      <c r="K1276" s="2">
        <v>0</v>
      </c>
      <c r="L1276" s="2">
        <v>20</v>
      </c>
      <c r="M1276" s="2">
        <v>17</v>
      </c>
      <c r="N1276" s="2" t="s">
        <v>10026</v>
      </c>
      <c r="O1276" s="2">
        <v>4</v>
      </c>
      <c r="P1276" s="2" t="s">
        <v>10025</v>
      </c>
      <c r="Q1276" s="2">
        <v>434.971269117563</v>
      </c>
      <c r="R1276" s="2">
        <f t="shared" si="38"/>
        <v>434.971269117563</v>
      </c>
      <c r="S1276" s="2">
        <v>551.29338797559103</v>
      </c>
      <c r="T1276" s="2">
        <v>116.32211885802801</v>
      </c>
      <c r="U1276" s="2">
        <f t="shared" si="39"/>
        <v>21.099857425313118</v>
      </c>
      <c r="V1276" s="2">
        <v>4</v>
      </c>
      <c r="W1276" s="2" t="str">
        <f>IF(ISBLANK(V1276), "Missing", "OK")</f>
        <v>OK</v>
      </c>
      <c r="X1276" s="2" t="s">
        <v>10025</v>
      </c>
    </row>
    <row r="1277" spans="1:24" x14ac:dyDescent="0.35">
      <c r="A1277" s="2" t="s">
        <v>8743</v>
      </c>
      <c r="B1277" s="2" t="b">
        <f>COUNTIF(A:A, A1277)&gt;1</f>
        <v>0</v>
      </c>
      <c r="C1277" s="5">
        <v>45563.5</v>
      </c>
      <c r="D1277" s="2" t="s">
        <v>10020</v>
      </c>
      <c r="E1277" s="2" t="s">
        <v>10024</v>
      </c>
      <c r="F1277" s="2">
        <v>143</v>
      </c>
      <c r="G1277" s="2">
        <v>1267</v>
      </c>
      <c r="H1277" s="2" t="str">
        <f>IF(G1277&lt;F1277, "Error", "OK")</f>
        <v>OK</v>
      </c>
      <c r="I1277" s="2">
        <v>61</v>
      </c>
      <c r="J1277" s="2" t="s">
        <v>10026</v>
      </c>
      <c r="K1277" s="2">
        <v>0</v>
      </c>
      <c r="L1277" s="2">
        <v>6</v>
      </c>
      <c r="M1277" s="2">
        <v>18</v>
      </c>
      <c r="N1277" s="2" t="s">
        <v>10026</v>
      </c>
      <c r="O1277" s="2">
        <v>9</v>
      </c>
      <c r="P1277" s="2" t="s">
        <v>10025</v>
      </c>
      <c r="Q1277" s="2">
        <v>118.5771133643928</v>
      </c>
      <c r="R1277" s="2">
        <f t="shared" si="38"/>
        <v>118.5771133643928</v>
      </c>
      <c r="S1277" s="2">
        <v>246.5180256667704</v>
      </c>
      <c r="T1277" s="2">
        <v>127.9409123023776</v>
      </c>
      <c r="U1277" s="2">
        <f t="shared" si="39"/>
        <v>51.899211814766488</v>
      </c>
      <c r="V1277" s="2">
        <v>3</v>
      </c>
      <c r="W1277" s="2" t="str">
        <f>IF(ISBLANK(V1277), "Missing", "OK")</f>
        <v>OK</v>
      </c>
      <c r="X1277" s="2" t="s">
        <v>10025</v>
      </c>
    </row>
    <row r="1278" spans="1:24" x14ac:dyDescent="0.35">
      <c r="A1278" s="2" t="s">
        <v>8742</v>
      </c>
      <c r="B1278" s="2" t="b">
        <f>COUNTIF(A:A, A1278)&gt;1</f>
        <v>0</v>
      </c>
      <c r="C1278" s="5">
        <v>45563.458333333336</v>
      </c>
      <c r="D1278" s="2" t="s">
        <v>10020</v>
      </c>
      <c r="E1278" s="2" t="s">
        <v>10024</v>
      </c>
      <c r="F1278" s="2">
        <v>140</v>
      </c>
      <c r="G1278" s="2">
        <v>3208</v>
      </c>
      <c r="H1278" s="2" t="str">
        <f>IF(G1278&lt;F1278, "Error", "OK")</f>
        <v>OK</v>
      </c>
      <c r="I1278" s="2">
        <v>7</v>
      </c>
      <c r="J1278" s="2" t="s">
        <v>10025</v>
      </c>
      <c r="K1278" s="2">
        <v>0</v>
      </c>
      <c r="L1278" s="2">
        <v>38</v>
      </c>
      <c r="M1278" s="2">
        <v>0</v>
      </c>
      <c r="N1278" s="2" t="s">
        <v>10026</v>
      </c>
      <c r="O1278" s="2">
        <v>6</v>
      </c>
      <c r="P1278" s="2" t="s">
        <v>10025</v>
      </c>
      <c r="Q1278" s="2">
        <v>477.83563869189231</v>
      </c>
      <c r="R1278" s="2">
        <f t="shared" si="38"/>
        <v>477.83563869189243</v>
      </c>
      <c r="S1278" s="2">
        <v>1171.1401398063099</v>
      </c>
      <c r="T1278" s="2">
        <v>693.30450111441746</v>
      </c>
      <c r="U1278" s="2">
        <f t="shared" si="39"/>
        <v>59.199106712291517</v>
      </c>
      <c r="V1278" s="2">
        <v>3</v>
      </c>
      <c r="W1278" s="2" t="str">
        <f>IF(ISBLANK(V1278), "Missing", "OK")</f>
        <v>OK</v>
      </c>
      <c r="X1278" s="2" t="s">
        <v>10025</v>
      </c>
    </row>
    <row r="1279" spans="1:24" x14ac:dyDescent="0.35">
      <c r="A1279" s="2" t="s">
        <v>8741</v>
      </c>
      <c r="B1279" s="2" t="b">
        <f>COUNTIF(A:A, A1279)&gt;1</f>
        <v>0</v>
      </c>
      <c r="C1279" s="5">
        <v>45563.416666666664</v>
      </c>
      <c r="D1279" s="2" t="s">
        <v>10021</v>
      </c>
      <c r="E1279" s="2" t="s">
        <v>10023</v>
      </c>
      <c r="F1279" s="2">
        <v>333</v>
      </c>
      <c r="G1279" s="2">
        <v>3206</v>
      </c>
      <c r="H1279" s="2" t="str">
        <f>IF(G1279&lt;F1279, "Error", "OK")</f>
        <v>OK</v>
      </c>
      <c r="I1279" s="2">
        <v>6</v>
      </c>
      <c r="J1279" s="2" t="s">
        <v>10025</v>
      </c>
      <c r="K1279" s="2">
        <v>0</v>
      </c>
      <c r="L1279" s="2">
        <v>37</v>
      </c>
      <c r="M1279" s="2">
        <v>14</v>
      </c>
      <c r="N1279" s="2" t="s">
        <v>10026</v>
      </c>
      <c r="O1279" s="2">
        <v>8</v>
      </c>
      <c r="P1279" s="2" t="s">
        <v>10025</v>
      </c>
      <c r="Q1279" s="2">
        <v>307.63005275530372</v>
      </c>
      <c r="R1279" s="2">
        <f t="shared" si="38"/>
        <v>307.63005275530372</v>
      </c>
      <c r="S1279" s="2">
        <v>766.43460840707564</v>
      </c>
      <c r="T1279" s="2">
        <v>458.80455565177192</v>
      </c>
      <c r="U1279" s="2">
        <f t="shared" si="39"/>
        <v>59.862191845085299</v>
      </c>
      <c r="V1279" s="2">
        <v>2</v>
      </c>
      <c r="W1279" s="2" t="str">
        <f>IF(ISBLANK(V1279), "Missing", "OK")</f>
        <v>OK</v>
      </c>
      <c r="X1279" s="2" t="s">
        <v>10025</v>
      </c>
    </row>
    <row r="1280" spans="1:24" x14ac:dyDescent="0.35">
      <c r="A1280" s="2" t="s">
        <v>8740</v>
      </c>
      <c r="B1280" s="2" t="b">
        <f>COUNTIF(A:A, A1280)&gt;1</f>
        <v>0</v>
      </c>
      <c r="C1280" s="5">
        <v>45563.375</v>
      </c>
      <c r="D1280" s="2" t="s">
        <v>10019</v>
      </c>
      <c r="E1280" s="2" t="s">
        <v>10024</v>
      </c>
      <c r="F1280" s="2">
        <v>352</v>
      </c>
      <c r="G1280" s="2">
        <v>3905</v>
      </c>
      <c r="H1280" s="2" t="str">
        <f>IF(G1280&lt;F1280, "Error", "OK")</f>
        <v>OK</v>
      </c>
      <c r="I1280" s="2">
        <v>49</v>
      </c>
      <c r="J1280" s="2" t="s">
        <v>10026</v>
      </c>
      <c r="K1280" s="2">
        <v>24</v>
      </c>
      <c r="L1280" s="2">
        <v>33</v>
      </c>
      <c r="M1280" s="2">
        <v>15</v>
      </c>
      <c r="N1280" s="2" t="s">
        <v>10026</v>
      </c>
      <c r="O1280" s="2">
        <v>3</v>
      </c>
      <c r="P1280" s="2" t="s">
        <v>10025</v>
      </c>
      <c r="Q1280" s="2">
        <v>228.56116640337069</v>
      </c>
      <c r="R1280" s="2">
        <f t="shared" si="38"/>
        <v>228.56116640337072</v>
      </c>
      <c r="S1280" s="2">
        <v>400.99212054224142</v>
      </c>
      <c r="T1280" s="2">
        <v>172.4309541388707</v>
      </c>
      <c r="U1280" s="2">
        <f t="shared" si="39"/>
        <v>43.001082890531869</v>
      </c>
      <c r="V1280" s="2">
        <v>4</v>
      </c>
      <c r="W1280" s="2" t="str">
        <f>IF(ISBLANK(V1280), "Missing", "OK")</f>
        <v>OK</v>
      </c>
      <c r="X1280" s="2" t="s">
        <v>10026</v>
      </c>
    </row>
    <row r="1281" spans="1:24" x14ac:dyDescent="0.35">
      <c r="A1281" s="2" t="s">
        <v>8739</v>
      </c>
      <c r="B1281" s="2" t="b">
        <f>COUNTIF(A:A, A1281)&gt;1</f>
        <v>0</v>
      </c>
      <c r="C1281" s="5">
        <v>45563.333333333336</v>
      </c>
      <c r="D1281" s="2" t="s">
        <v>10021</v>
      </c>
      <c r="E1281" s="2" t="s">
        <v>10024</v>
      </c>
      <c r="F1281" s="2">
        <v>91</v>
      </c>
      <c r="G1281" s="2">
        <v>2857</v>
      </c>
      <c r="H1281" s="2" t="str">
        <f>IF(G1281&lt;F1281, "Error", "OK")</f>
        <v>OK</v>
      </c>
      <c r="I1281" s="2">
        <v>10</v>
      </c>
      <c r="J1281" s="2" t="s">
        <v>10025</v>
      </c>
      <c r="K1281" s="2">
        <v>0</v>
      </c>
      <c r="L1281" s="2">
        <v>48</v>
      </c>
      <c r="M1281" s="2">
        <v>0</v>
      </c>
      <c r="N1281" s="2" t="s">
        <v>10026</v>
      </c>
      <c r="O1281" s="2">
        <v>8</v>
      </c>
      <c r="P1281" s="2" t="s">
        <v>10025</v>
      </c>
      <c r="Q1281" s="2">
        <v>252.9641141889839</v>
      </c>
      <c r="R1281" s="2">
        <f t="shared" si="38"/>
        <v>252.96411418898393</v>
      </c>
      <c r="S1281" s="2">
        <v>326.0376402122692</v>
      </c>
      <c r="T1281" s="2">
        <v>73.073526023285268</v>
      </c>
      <c r="U1281" s="2">
        <f t="shared" si="39"/>
        <v>22.412604255051722</v>
      </c>
      <c r="V1281" s="2">
        <v>2</v>
      </c>
      <c r="W1281" s="2" t="str">
        <f>IF(ISBLANK(V1281), "Missing", "OK")</f>
        <v>OK</v>
      </c>
      <c r="X1281" s="2" t="s">
        <v>10025</v>
      </c>
    </row>
    <row r="1282" spans="1:24" x14ac:dyDescent="0.35">
      <c r="A1282" s="2" t="s">
        <v>8738</v>
      </c>
      <c r="B1282" s="2" t="b">
        <f>COUNTIF(A:A, A1282)&gt;1</f>
        <v>0</v>
      </c>
      <c r="C1282" s="5">
        <v>45563.291666666664</v>
      </c>
      <c r="D1282" s="2" t="s">
        <v>10019</v>
      </c>
      <c r="E1282" s="2" t="s">
        <v>10023</v>
      </c>
      <c r="F1282" s="2">
        <v>413</v>
      </c>
      <c r="G1282" s="2">
        <v>4493</v>
      </c>
      <c r="H1282" s="2" t="str">
        <f>IF(G1282&lt;F1282, "Error", "OK")</f>
        <v>OK</v>
      </c>
      <c r="I1282" s="2">
        <v>28</v>
      </c>
      <c r="J1282" s="2" t="s">
        <v>10026</v>
      </c>
      <c r="K1282" s="2">
        <v>16</v>
      </c>
      <c r="L1282" s="2">
        <v>27</v>
      </c>
      <c r="M1282" s="2">
        <v>0</v>
      </c>
      <c r="N1282" s="2" t="s">
        <v>10025</v>
      </c>
      <c r="O1282" s="2">
        <v>2</v>
      </c>
      <c r="P1282" s="2" t="s">
        <v>10026</v>
      </c>
      <c r="Q1282" s="2">
        <v>331.34402719685329</v>
      </c>
      <c r="R1282" s="2">
        <f t="shared" si="38"/>
        <v>331.34402719685335</v>
      </c>
      <c r="S1282" s="2">
        <v>687.36457729092956</v>
      </c>
      <c r="T1282" s="2">
        <v>356.02055009407621</v>
      </c>
      <c r="U1282" s="2">
        <f t="shared" si="39"/>
        <v>51.795009789017577</v>
      </c>
      <c r="V1282" s="2">
        <v>1</v>
      </c>
      <c r="W1282" s="2" t="str">
        <f>IF(ISBLANK(V1282), "Missing", "OK")</f>
        <v>OK</v>
      </c>
      <c r="X1282" s="2" t="s">
        <v>10025</v>
      </c>
    </row>
    <row r="1283" spans="1:24" x14ac:dyDescent="0.35">
      <c r="A1283" s="2" t="s">
        <v>8737</v>
      </c>
      <c r="B1283" s="2" t="b">
        <f>COUNTIF(A:A, A1283)&gt;1</f>
        <v>0</v>
      </c>
      <c r="C1283" s="5">
        <v>45563.25</v>
      </c>
      <c r="D1283" s="2" t="s">
        <v>10019</v>
      </c>
      <c r="E1283" s="2" t="s">
        <v>10022</v>
      </c>
      <c r="F1283" s="2">
        <v>235</v>
      </c>
      <c r="G1283" s="2">
        <v>2856</v>
      </c>
      <c r="H1283" s="2" t="str">
        <f>IF(G1283&lt;F1283, "Error", "OK")</f>
        <v>OK</v>
      </c>
      <c r="I1283" s="2">
        <v>22</v>
      </c>
      <c r="J1283" s="2" t="s">
        <v>10026</v>
      </c>
      <c r="K1283" s="2">
        <v>9</v>
      </c>
      <c r="L1283" s="2">
        <v>8</v>
      </c>
      <c r="M1283" s="2">
        <v>11</v>
      </c>
      <c r="N1283" s="2" t="s">
        <v>10026</v>
      </c>
      <c r="O1283" s="2">
        <v>9</v>
      </c>
      <c r="P1283" s="2" t="s">
        <v>10025</v>
      </c>
      <c r="Q1283" s="2">
        <v>220.85319996566619</v>
      </c>
      <c r="R1283" s="2">
        <f t="shared" si="38"/>
        <v>220.85319996566619</v>
      </c>
      <c r="S1283" s="2">
        <v>380.66102511715849</v>
      </c>
      <c r="T1283" s="2">
        <v>159.8078251514923</v>
      </c>
      <c r="U1283" s="2">
        <f t="shared" si="39"/>
        <v>41.981662058075742</v>
      </c>
      <c r="V1283" s="2">
        <v>3</v>
      </c>
      <c r="W1283" s="2" t="str">
        <f>IF(ISBLANK(V1283), "Missing", "OK")</f>
        <v>OK</v>
      </c>
      <c r="X1283" s="2" t="s">
        <v>10025</v>
      </c>
    </row>
    <row r="1284" spans="1:24" x14ac:dyDescent="0.35">
      <c r="A1284" s="2" t="s">
        <v>8736</v>
      </c>
      <c r="B1284" s="2" t="b">
        <f>COUNTIF(A:A, A1284)&gt;1</f>
        <v>0</v>
      </c>
      <c r="C1284" s="5">
        <v>45563.208333333336</v>
      </c>
      <c r="D1284" s="2" t="s">
        <v>10021</v>
      </c>
      <c r="E1284" s="2" t="s">
        <v>10023</v>
      </c>
      <c r="F1284" s="2">
        <v>276</v>
      </c>
      <c r="G1284" s="2">
        <v>3684</v>
      </c>
      <c r="H1284" s="2" t="str">
        <f>IF(G1284&lt;F1284, "Error", "OK")</f>
        <v>OK</v>
      </c>
      <c r="I1284" s="2">
        <v>25</v>
      </c>
      <c r="J1284" s="2" t="s">
        <v>10026</v>
      </c>
      <c r="K1284" s="2">
        <v>21</v>
      </c>
      <c r="L1284" s="2">
        <v>13</v>
      </c>
      <c r="M1284" s="2">
        <v>0</v>
      </c>
      <c r="N1284" s="2" t="s">
        <v>10026</v>
      </c>
      <c r="O1284" s="2">
        <v>1</v>
      </c>
      <c r="P1284" s="2" t="s">
        <v>10025</v>
      </c>
      <c r="Q1284" s="2">
        <v>64.925869151330062</v>
      </c>
      <c r="R1284" s="2">
        <f t="shared" ref="R1284:R1347" si="40">S1284 - T1284</f>
        <v>64.925869151330062</v>
      </c>
      <c r="S1284" s="2">
        <v>155.2402042347743</v>
      </c>
      <c r="T1284" s="2">
        <v>90.314335083444234</v>
      </c>
      <c r="U1284" s="2">
        <f t="shared" ref="U1284:U1347" si="41">(T1284 / S1284) * 100</f>
        <v>58.1771555433277</v>
      </c>
      <c r="V1284" s="2">
        <v>5</v>
      </c>
      <c r="W1284" s="2" t="str">
        <f>IF(ISBLANK(V1284), "Missing", "OK")</f>
        <v>OK</v>
      </c>
      <c r="X1284" s="2" t="s">
        <v>10025</v>
      </c>
    </row>
    <row r="1285" spans="1:24" x14ac:dyDescent="0.35">
      <c r="A1285" s="2" t="s">
        <v>8735</v>
      </c>
      <c r="B1285" s="2" t="b">
        <f>COUNTIF(A:A, A1285)&gt;1</f>
        <v>0</v>
      </c>
      <c r="C1285" s="5">
        <v>45563.166666666664</v>
      </c>
      <c r="D1285" s="2" t="s">
        <v>10021</v>
      </c>
      <c r="E1285" s="2" t="s">
        <v>10023</v>
      </c>
      <c r="F1285" s="2">
        <v>33</v>
      </c>
      <c r="G1285" s="2">
        <v>3224</v>
      </c>
      <c r="H1285" s="2" t="str">
        <f>IF(G1285&lt;F1285, "Error", "OK")</f>
        <v>OK</v>
      </c>
      <c r="I1285" s="2">
        <v>70</v>
      </c>
      <c r="J1285" s="2" t="s">
        <v>10025</v>
      </c>
      <c r="K1285" s="2">
        <v>0</v>
      </c>
      <c r="L1285" s="2">
        <v>8</v>
      </c>
      <c r="M1285" s="2">
        <v>19</v>
      </c>
      <c r="N1285" s="2" t="s">
        <v>10026</v>
      </c>
      <c r="O1285" s="2">
        <v>8</v>
      </c>
      <c r="P1285" s="2" t="s">
        <v>10025</v>
      </c>
      <c r="Q1285" s="2">
        <v>158.64455806475291</v>
      </c>
      <c r="R1285" s="2">
        <f t="shared" si="40"/>
        <v>158.6445580647528</v>
      </c>
      <c r="S1285" s="2">
        <v>271.56142856787369</v>
      </c>
      <c r="T1285" s="2">
        <v>112.9168705031209</v>
      </c>
      <c r="U1285" s="2">
        <f t="shared" si="41"/>
        <v>41.58059968185011</v>
      </c>
      <c r="V1285" s="2">
        <v>1</v>
      </c>
      <c r="W1285" s="2" t="str">
        <f>IF(ISBLANK(V1285), "Missing", "OK")</f>
        <v>OK</v>
      </c>
      <c r="X1285" s="2" t="s">
        <v>10025</v>
      </c>
    </row>
    <row r="1286" spans="1:24" x14ac:dyDescent="0.35">
      <c r="A1286" s="2" t="s">
        <v>8734</v>
      </c>
      <c r="B1286" s="2" t="b">
        <f>COUNTIF(A:A, A1286)&gt;1</f>
        <v>0</v>
      </c>
      <c r="C1286" s="5">
        <v>45563.125</v>
      </c>
      <c r="D1286" s="2" t="s">
        <v>10020</v>
      </c>
      <c r="E1286" s="2" t="s">
        <v>10024</v>
      </c>
      <c r="F1286" s="2">
        <v>238</v>
      </c>
      <c r="G1286" s="2">
        <v>4237</v>
      </c>
      <c r="H1286" s="2" t="str">
        <f>IF(G1286&lt;F1286, "Error", "OK")</f>
        <v>OK</v>
      </c>
      <c r="I1286" s="2">
        <v>50</v>
      </c>
      <c r="J1286" s="2" t="s">
        <v>10026</v>
      </c>
      <c r="K1286" s="2">
        <v>26</v>
      </c>
      <c r="L1286" s="2">
        <v>11</v>
      </c>
      <c r="M1286" s="2">
        <v>12</v>
      </c>
      <c r="N1286" s="2" t="s">
        <v>10026</v>
      </c>
      <c r="O1286" s="2">
        <v>8</v>
      </c>
      <c r="P1286" s="2" t="s">
        <v>10025</v>
      </c>
      <c r="Q1286" s="2">
        <v>447.15203587450532</v>
      </c>
      <c r="R1286" s="2">
        <f t="shared" si="40"/>
        <v>447.15203587450583</v>
      </c>
      <c r="S1286" s="2">
        <v>1024.833458388624</v>
      </c>
      <c r="T1286" s="2">
        <v>577.68142251411814</v>
      </c>
      <c r="U1286" s="2">
        <f t="shared" si="41"/>
        <v>56.368321875675662</v>
      </c>
      <c r="V1286" s="2">
        <v>4</v>
      </c>
      <c r="W1286" s="2" t="str">
        <f>IF(ISBLANK(V1286), "Missing", "OK")</f>
        <v>OK</v>
      </c>
      <c r="X1286" s="2" t="s">
        <v>10026</v>
      </c>
    </row>
    <row r="1287" spans="1:24" x14ac:dyDescent="0.35">
      <c r="A1287" s="2" t="s">
        <v>8733</v>
      </c>
      <c r="B1287" s="2" t="b">
        <f>COUNTIF(A:A, A1287)&gt;1</f>
        <v>0</v>
      </c>
      <c r="C1287" s="5">
        <v>45563.083333333336</v>
      </c>
      <c r="D1287" s="2" t="s">
        <v>10019</v>
      </c>
      <c r="E1287" s="2" t="s">
        <v>10023</v>
      </c>
      <c r="F1287" s="2">
        <v>48</v>
      </c>
      <c r="G1287" s="2">
        <v>1909</v>
      </c>
      <c r="H1287" s="2" t="str">
        <f>IF(G1287&lt;F1287, "Error", "OK")</f>
        <v>OK</v>
      </c>
      <c r="I1287" s="2">
        <v>7</v>
      </c>
      <c r="J1287" s="2" t="s">
        <v>10025</v>
      </c>
      <c r="K1287" s="2">
        <v>0</v>
      </c>
      <c r="L1287" s="2">
        <v>31</v>
      </c>
      <c r="M1287" s="2">
        <v>16</v>
      </c>
      <c r="N1287" s="2" t="s">
        <v>10026</v>
      </c>
      <c r="O1287" s="2">
        <v>3</v>
      </c>
      <c r="P1287" s="2" t="s">
        <v>10025</v>
      </c>
      <c r="Q1287" s="2">
        <v>353.32916834579498</v>
      </c>
      <c r="R1287" s="2">
        <f t="shared" si="40"/>
        <v>353.3291683457951</v>
      </c>
      <c r="S1287" s="2">
        <v>547.51746280673228</v>
      </c>
      <c r="T1287" s="2">
        <v>194.18829446093719</v>
      </c>
      <c r="U1287" s="2">
        <f t="shared" si="41"/>
        <v>35.467050396068103</v>
      </c>
      <c r="V1287" s="2">
        <v>3</v>
      </c>
      <c r="W1287" s="2" t="str">
        <f>IF(ISBLANK(V1287), "Missing", "OK")</f>
        <v>OK</v>
      </c>
      <c r="X1287" s="2" t="s">
        <v>10026</v>
      </c>
    </row>
    <row r="1288" spans="1:24" x14ac:dyDescent="0.35">
      <c r="A1288" s="2" t="s">
        <v>8732</v>
      </c>
      <c r="B1288" s="2" t="b">
        <f>COUNTIF(A:A, A1288)&gt;1</f>
        <v>0</v>
      </c>
      <c r="C1288" s="5">
        <v>45563.041666666664</v>
      </c>
      <c r="D1288" s="2" t="s">
        <v>10020</v>
      </c>
      <c r="E1288" s="2" t="s">
        <v>10024</v>
      </c>
      <c r="F1288" s="2">
        <v>353</v>
      </c>
      <c r="G1288" s="2">
        <v>2268</v>
      </c>
      <c r="H1288" s="2" t="str">
        <f>IF(G1288&lt;F1288, "Error", "OK")</f>
        <v>OK</v>
      </c>
      <c r="I1288" s="2">
        <v>27</v>
      </c>
      <c r="J1288" s="2" t="s">
        <v>10025</v>
      </c>
      <c r="K1288" s="2">
        <v>0</v>
      </c>
      <c r="L1288" s="2">
        <v>37</v>
      </c>
      <c r="M1288" s="2">
        <v>5</v>
      </c>
      <c r="N1288" s="2" t="s">
        <v>10026</v>
      </c>
      <c r="O1288" s="2">
        <v>9</v>
      </c>
      <c r="P1288" s="2" t="s">
        <v>10025</v>
      </c>
      <c r="Q1288" s="2">
        <v>236.73370013095331</v>
      </c>
      <c r="R1288" s="2">
        <f t="shared" si="40"/>
        <v>236.73370013095328</v>
      </c>
      <c r="S1288" s="2">
        <v>333.5799326327417</v>
      </c>
      <c r="T1288" s="2">
        <v>96.846232501788421</v>
      </c>
      <c r="U1288" s="2">
        <f t="shared" si="41"/>
        <v>29.032391648214727</v>
      </c>
      <c r="V1288" s="2">
        <v>1</v>
      </c>
      <c r="W1288" s="2" t="str">
        <f>IF(ISBLANK(V1288), "Missing", "OK")</f>
        <v>OK</v>
      </c>
      <c r="X1288" s="2" t="s">
        <v>10025</v>
      </c>
    </row>
    <row r="1289" spans="1:24" x14ac:dyDescent="0.35">
      <c r="A1289" s="2" t="s">
        <v>8731</v>
      </c>
      <c r="B1289" s="2" t="b">
        <f>COUNTIF(A:A, A1289)&gt;1</f>
        <v>0</v>
      </c>
      <c r="C1289" s="5">
        <v>45563</v>
      </c>
      <c r="D1289" s="2" t="s">
        <v>10019</v>
      </c>
      <c r="E1289" s="2" t="s">
        <v>10024</v>
      </c>
      <c r="F1289" s="2">
        <v>114</v>
      </c>
      <c r="G1289" s="2">
        <v>1448</v>
      </c>
      <c r="H1289" s="2" t="str">
        <f>IF(G1289&lt;F1289, "Error", "OK")</f>
        <v>OK</v>
      </c>
      <c r="I1289" s="2">
        <v>49</v>
      </c>
      <c r="J1289" s="2" t="s">
        <v>10026</v>
      </c>
      <c r="K1289" s="2">
        <v>45</v>
      </c>
      <c r="L1289" s="2">
        <v>17</v>
      </c>
      <c r="M1289" s="2">
        <v>14</v>
      </c>
      <c r="N1289" s="2" t="s">
        <v>10026</v>
      </c>
      <c r="O1289" s="2">
        <v>4</v>
      </c>
      <c r="P1289" s="2" t="s">
        <v>10025</v>
      </c>
      <c r="Q1289" s="2">
        <v>350.15031706750727</v>
      </c>
      <c r="R1289" s="2">
        <f t="shared" si="40"/>
        <v>350.15031706750727</v>
      </c>
      <c r="S1289" s="2">
        <v>540.10778842323577</v>
      </c>
      <c r="T1289" s="2">
        <v>189.9574713557285</v>
      </c>
      <c r="U1289" s="2">
        <f t="shared" si="41"/>
        <v>35.170289232503208</v>
      </c>
      <c r="V1289" s="2">
        <v>3</v>
      </c>
      <c r="W1289" s="2" t="str">
        <f>IF(ISBLANK(V1289), "Missing", "OK")</f>
        <v>OK</v>
      </c>
      <c r="X1289" s="2" t="s">
        <v>10025</v>
      </c>
    </row>
    <row r="1290" spans="1:24" x14ac:dyDescent="0.35">
      <c r="A1290" s="2" t="s">
        <v>8730</v>
      </c>
      <c r="B1290" s="2" t="b">
        <f>COUNTIF(A:A, A1290)&gt;1</f>
        <v>0</v>
      </c>
      <c r="C1290" s="5">
        <v>45562.958333333336</v>
      </c>
      <c r="D1290" s="2" t="s">
        <v>10020</v>
      </c>
      <c r="E1290" s="2" t="s">
        <v>10023</v>
      </c>
      <c r="F1290" s="2">
        <v>65</v>
      </c>
      <c r="G1290" s="2">
        <v>2877</v>
      </c>
      <c r="H1290" s="2" t="str">
        <f>IF(G1290&lt;F1290, "Error", "OK")</f>
        <v>OK</v>
      </c>
      <c r="I1290" s="2">
        <v>24</v>
      </c>
      <c r="J1290" s="2" t="s">
        <v>10025</v>
      </c>
      <c r="K1290" s="2">
        <v>0</v>
      </c>
      <c r="L1290" s="2">
        <v>10</v>
      </c>
      <c r="M1290" s="2">
        <v>13</v>
      </c>
      <c r="N1290" s="2" t="s">
        <v>10026</v>
      </c>
      <c r="O1290" s="2">
        <v>5</v>
      </c>
      <c r="P1290" s="2" t="s">
        <v>10025</v>
      </c>
      <c r="Q1290" s="2">
        <v>142.94628130750019</v>
      </c>
      <c r="R1290" s="2">
        <f t="shared" si="40"/>
        <v>142.94628130750021</v>
      </c>
      <c r="S1290" s="2">
        <v>207.4061446083918</v>
      </c>
      <c r="T1290" s="2">
        <v>64.459863300891584</v>
      </c>
      <c r="U1290" s="2">
        <f t="shared" si="41"/>
        <v>31.079051887589781</v>
      </c>
      <c r="V1290" s="2">
        <v>1</v>
      </c>
      <c r="W1290" s="2" t="str">
        <f>IF(ISBLANK(V1290), "Missing", "OK")</f>
        <v>OK</v>
      </c>
      <c r="X1290" s="2" t="s">
        <v>10025</v>
      </c>
    </row>
    <row r="1291" spans="1:24" x14ac:dyDescent="0.35">
      <c r="A1291" s="2" t="s">
        <v>8729</v>
      </c>
      <c r="B1291" s="2" t="b">
        <f>COUNTIF(A:A, A1291)&gt;1</f>
        <v>0</v>
      </c>
      <c r="C1291" s="5">
        <v>45562.916666666664</v>
      </c>
      <c r="D1291" s="2" t="s">
        <v>10019</v>
      </c>
      <c r="E1291" s="2" t="s">
        <v>10024</v>
      </c>
      <c r="F1291" s="2">
        <v>84</v>
      </c>
      <c r="G1291" s="2">
        <v>3115</v>
      </c>
      <c r="H1291" s="2" t="str">
        <f>IF(G1291&lt;F1291, "Error", "OK")</f>
        <v>OK</v>
      </c>
      <c r="I1291" s="2">
        <v>26</v>
      </c>
      <c r="J1291" s="2" t="s">
        <v>10025</v>
      </c>
      <c r="K1291" s="2">
        <v>0</v>
      </c>
      <c r="L1291" s="2">
        <v>40</v>
      </c>
      <c r="M1291" s="2">
        <v>2</v>
      </c>
      <c r="N1291" s="2" t="s">
        <v>10026</v>
      </c>
      <c r="O1291" s="2">
        <v>6</v>
      </c>
      <c r="P1291" s="2" t="s">
        <v>10025</v>
      </c>
      <c r="Q1291" s="2">
        <v>116.6170693633775</v>
      </c>
      <c r="R1291" s="2">
        <f t="shared" si="40"/>
        <v>116.61706936337748</v>
      </c>
      <c r="S1291" s="2">
        <v>217.77938712812079</v>
      </c>
      <c r="T1291" s="2">
        <v>101.16231776474331</v>
      </c>
      <c r="U1291" s="2">
        <f t="shared" si="41"/>
        <v>46.451741415375082</v>
      </c>
      <c r="V1291" s="2">
        <v>3</v>
      </c>
      <c r="W1291" s="2" t="str">
        <f>IF(ISBLANK(V1291), "Missing", "OK")</f>
        <v>OK</v>
      </c>
      <c r="X1291" s="2" t="s">
        <v>10025</v>
      </c>
    </row>
    <row r="1292" spans="1:24" x14ac:dyDescent="0.35">
      <c r="A1292" s="2" t="s">
        <v>8728</v>
      </c>
      <c r="B1292" s="2" t="b">
        <f>COUNTIF(A:A, A1292)&gt;1</f>
        <v>0</v>
      </c>
      <c r="C1292" s="5">
        <v>45562.875</v>
      </c>
      <c r="D1292" s="2" t="s">
        <v>10020</v>
      </c>
      <c r="E1292" s="2" t="s">
        <v>10023</v>
      </c>
      <c r="F1292" s="2">
        <v>458</v>
      </c>
      <c r="G1292" s="2">
        <v>1171</v>
      </c>
      <c r="H1292" s="2" t="str">
        <f>IF(G1292&lt;F1292, "Error", "OK")</f>
        <v>OK</v>
      </c>
      <c r="I1292" s="2">
        <v>9</v>
      </c>
      <c r="J1292" s="2" t="s">
        <v>10026</v>
      </c>
      <c r="K1292" s="2">
        <v>17</v>
      </c>
      <c r="L1292" s="2">
        <v>26</v>
      </c>
      <c r="M1292" s="2">
        <v>10</v>
      </c>
      <c r="N1292" s="2" t="s">
        <v>10026</v>
      </c>
      <c r="O1292" s="2">
        <v>9</v>
      </c>
      <c r="P1292" s="2" t="s">
        <v>10025</v>
      </c>
      <c r="Q1292" s="2">
        <v>315.40363005836292</v>
      </c>
      <c r="R1292" s="2">
        <f t="shared" si="40"/>
        <v>315.40363005836298</v>
      </c>
      <c r="S1292" s="2">
        <v>518.29911841721935</v>
      </c>
      <c r="T1292" s="2">
        <v>202.8954883588564</v>
      </c>
      <c r="U1292" s="2">
        <f t="shared" si="41"/>
        <v>39.146408154900627</v>
      </c>
      <c r="V1292" s="2">
        <v>5</v>
      </c>
      <c r="W1292" s="2" t="str">
        <f>IF(ISBLANK(V1292), "Missing", "OK")</f>
        <v>OK</v>
      </c>
      <c r="X1292" s="2" t="s">
        <v>10025</v>
      </c>
    </row>
    <row r="1293" spans="1:24" x14ac:dyDescent="0.35">
      <c r="A1293" s="2" t="s">
        <v>8727</v>
      </c>
      <c r="B1293" s="2" t="b">
        <f>COUNTIF(A:A, A1293)&gt;1</f>
        <v>0</v>
      </c>
      <c r="C1293" s="5">
        <v>45562.833333333336</v>
      </c>
      <c r="D1293" s="2" t="s">
        <v>10019</v>
      </c>
      <c r="E1293" s="2" t="s">
        <v>10024</v>
      </c>
      <c r="F1293" s="2">
        <v>212</v>
      </c>
      <c r="G1293" s="2">
        <v>2792</v>
      </c>
      <c r="H1293" s="2" t="str">
        <f>IF(G1293&lt;F1293, "Error", "OK")</f>
        <v>OK</v>
      </c>
      <c r="I1293" s="2">
        <v>22</v>
      </c>
      <c r="J1293" s="2" t="s">
        <v>10026</v>
      </c>
      <c r="K1293" s="2">
        <v>12</v>
      </c>
      <c r="L1293" s="2">
        <v>18</v>
      </c>
      <c r="M1293" s="2">
        <v>13</v>
      </c>
      <c r="N1293" s="2" t="s">
        <v>10026</v>
      </c>
      <c r="O1293" s="2">
        <v>2</v>
      </c>
      <c r="P1293" s="2" t="s">
        <v>10025</v>
      </c>
      <c r="Q1293" s="2">
        <v>90.588508781239838</v>
      </c>
      <c r="R1293" s="2">
        <f t="shared" si="40"/>
        <v>90.588508781239867</v>
      </c>
      <c r="S1293" s="2">
        <v>155.24400849582281</v>
      </c>
      <c r="T1293" s="2">
        <v>64.655499714582945</v>
      </c>
      <c r="U1293" s="2">
        <f t="shared" si="41"/>
        <v>41.647661858926199</v>
      </c>
      <c r="V1293" s="2">
        <v>4</v>
      </c>
      <c r="W1293" s="2" t="str">
        <f>IF(ISBLANK(V1293), "Missing", "OK")</f>
        <v>OK</v>
      </c>
      <c r="X1293" s="2" t="s">
        <v>10025</v>
      </c>
    </row>
    <row r="1294" spans="1:24" x14ac:dyDescent="0.35">
      <c r="A1294" s="2" t="s">
        <v>8726</v>
      </c>
      <c r="B1294" s="2" t="b">
        <f>COUNTIF(A:A, A1294)&gt;1</f>
        <v>0</v>
      </c>
      <c r="C1294" s="5">
        <v>45562.791666666664</v>
      </c>
      <c r="D1294" s="2" t="s">
        <v>10021</v>
      </c>
      <c r="E1294" s="2" t="s">
        <v>10023</v>
      </c>
      <c r="F1294" s="2">
        <v>28</v>
      </c>
      <c r="G1294" s="2">
        <v>4263</v>
      </c>
      <c r="H1294" s="2" t="str">
        <f>IF(G1294&lt;F1294, "Error", "OK")</f>
        <v>OK</v>
      </c>
      <c r="I1294" s="2">
        <v>19</v>
      </c>
      <c r="J1294" s="2" t="s">
        <v>10025</v>
      </c>
      <c r="K1294" s="2">
        <v>0</v>
      </c>
      <c r="L1294" s="2">
        <v>8</v>
      </c>
      <c r="M1294" s="2">
        <v>13</v>
      </c>
      <c r="N1294" s="2" t="s">
        <v>10026</v>
      </c>
      <c r="O1294" s="2">
        <v>8</v>
      </c>
      <c r="P1294" s="2" t="s">
        <v>10025</v>
      </c>
      <c r="Q1294" s="2">
        <v>96.131850630355359</v>
      </c>
      <c r="R1294" s="2">
        <f t="shared" si="40"/>
        <v>96.131850630355402</v>
      </c>
      <c r="S1294" s="2">
        <v>206.3141002083965</v>
      </c>
      <c r="T1294" s="2">
        <v>110.18224957804109</v>
      </c>
      <c r="U1294" s="2">
        <f t="shared" si="41"/>
        <v>53.405099053698578</v>
      </c>
      <c r="V1294" s="2">
        <v>4</v>
      </c>
      <c r="W1294" s="2" t="str">
        <f>IF(ISBLANK(V1294), "Missing", "OK")</f>
        <v>OK</v>
      </c>
      <c r="X1294" s="2" t="s">
        <v>10025</v>
      </c>
    </row>
    <row r="1295" spans="1:24" x14ac:dyDescent="0.35">
      <c r="A1295" s="2" t="s">
        <v>8725</v>
      </c>
      <c r="B1295" s="2" t="b">
        <f>COUNTIF(A:A, A1295)&gt;1</f>
        <v>0</v>
      </c>
      <c r="C1295" s="5">
        <v>45562.75</v>
      </c>
      <c r="D1295" s="2" t="s">
        <v>10021</v>
      </c>
      <c r="E1295" s="2" t="s">
        <v>10023</v>
      </c>
      <c r="F1295" s="2">
        <v>130</v>
      </c>
      <c r="G1295" s="2">
        <v>4339</v>
      </c>
      <c r="H1295" s="2" t="str">
        <f>IF(G1295&lt;F1295, "Error", "OK")</f>
        <v>OK</v>
      </c>
      <c r="I1295" s="2">
        <v>33</v>
      </c>
      <c r="J1295" s="2" t="s">
        <v>10025</v>
      </c>
      <c r="K1295" s="2">
        <v>0</v>
      </c>
      <c r="L1295" s="2">
        <v>22</v>
      </c>
      <c r="M1295" s="2">
        <v>7</v>
      </c>
      <c r="N1295" s="2" t="s">
        <v>10026</v>
      </c>
      <c r="O1295" s="2">
        <v>2</v>
      </c>
      <c r="P1295" s="2" t="s">
        <v>10025</v>
      </c>
      <c r="Q1295" s="2">
        <v>410.93446834444131</v>
      </c>
      <c r="R1295" s="2">
        <f t="shared" si="40"/>
        <v>410.93446834444126</v>
      </c>
      <c r="S1295" s="2">
        <v>869.11569303233728</v>
      </c>
      <c r="T1295" s="2">
        <v>458.18122468789602</v>
      </c>
      <c r="U1295" s="2">
        <f t="shared" si="41"/>
        <v>52.718093616432768</v>
      </c>
      <c r="V1295" s="2">
        <v>5</v>
      </c>
      <c r="W1295" s="2" t="str">
        <f>IF(ISBLANK(V1295), "Missing", "OK")</f>
        <v>OK</v>
      </c>
      <c r="X1295" s="2" t="s">
        <v>10025</v>
      </c>
    </row>
    <row r="1296" spans="1:24" x14ac:dyDescent="0.35">
      <c r="A1296" s="2" t="s">
        <v>8724</v>
      </c>
      <c r="B1296" s="2" t="b">
        <f>COUNTIF(A:A, A1296)&gt;1</f>
        <v>0</v>
      </c>
      <c r="C1296" s="5">
        <v>45562.708333333336</v>
      </c>
      <c r="D1296" s="2" t="s">
        <v>10019</v>
      </c>
      <c r="E1296" s="2" t="s">
        <v>10022</v>
      </c>
      <c r="F1296" s="2">
        <v>40</v>
      </c>
      <c r="G1296" s="2">
        <v>2977</v>
      </c>
      <c r="H1296" s="2" t="str">
        <f>IF(G1296&lt;F1296, "Error", "OK")</f>
        <v>OK</v>
      </c>
      <c r="I1296" s="2">
        <v>54</v>
      </c>
      <c r="J1296" s="2" t="s">
        <v>10025</v>
      </c>
      <c r="K1296" s="2">
        <v>0</v>
      </c>
      <c r="L1296" s="2">
        <v>45</v>
      </c>
      <c r="M1296" s="2">
        <v>10</v>
      </c>
      <c r="N1296" s="2" t="s">
        <v>10026</v>
      </c>
      <c r="O1296" s="2">
        <v>3</v>
      </c>
      <c r="P1296" s="2" t="s">
        <v>10025</v>
      </c>
      <c r="Q1296" s="2">
        <v>51.6579679712736</v>
      </c>
      <c r="R1296" s="2">
        <f t="shared" si="40"/>
        <v>51.657967971273607</v>
      </c>
      <c r="S1296" s="2">
        <v>110.6685070000417</v>
      </c>
      <c r="T1296" s="2">
        <v>59.010539028768093</v>
      </c>
      <c r="U1296" s="2">
        <f t="shared" si="41"/>
        <v>53.321889513469131</v>
      </c>
      <c r="V1296" s="2">
        <v>5</v>
      </c>
      <c r="W1296" s="2" t="str">
        <f>IF(ISBLANK(V1296), "Missing", "OK")</f>
        <v>OK</v>
      </c>
      <c r="X1296" s="2" t="s">
        <v>10025</v>
      </c>
    </row>
    <row r="1297" spans="1:24" x14ac:dyDescent="0.35">
      <c r="A1297" s="2" t="s">
        <v>8723</v>
      </c>
      <c r="B1297" s="2" t="b">
        <f>COUNTIF(A:A, A1297)&gt;1</f>
        <v>0</v>
      </c>
      <c r="C1297" s="5">
        <v>45562.666666666664</v>
      </c>
      <c r="D1297" s="2" t="s">
        <v>10019</v>
      </c>
      <c r="E1297" s="2" t="s">
        <v>10024</v>
      </c>
      <c r="F1297" s="2">
        <v>493</v>
      </c>
      <c r="G1297" s="2">
        <v>2207</v>
      </c>
      <c r="H1297" s="2" t="str">
        <f>IF(G1297&lt;F1297, "Error", "OK")</f>
        <v>OK</v>
      </c>
      <c r="I1297" s="2">
        <v>13</v>
      </c>
      <c r="J1297" s="2" t="s">
        <v>10026</v>
      </c>
      <c r="K1297" s="2">
        <v>14</v>
      </c>
      <c r="L1297" s="2">
        <v>14</v>
      </c>
      <c r="M1297" s="2">
        <v>18</v>
      </c>
      <c r="N1297" s="2" t="s">
        <v>10026</v>
      </c>
      <c r="O1297" s="2">
        <v>4</v>
      </c>
      <c r="P1297" s="2" t="s">
        <v>10025</v>
      </c>
      <c r="Q1297" s="2">
        <v>161.0803525164996</v>
      </c>
      <c r="R1297" s="2">
        <f t="shared" si="40"/>
        <v>161.08035251649972</v>
      </c>
      <c r="S1297" s="2">
        <v>374.53832561244741</v>
      </c>
      <c r="T1297" s="2">
        <v>213.45797309594769</v>
      </c>
      <c r="U1297" s="2">
        <f t="shared" si="41"/>
        <v>56.992291175248852</v>
      </c>
      <c r="V1297" s="2">
        <v>4</v>
      </c>
      <c r="W1297" s="2" t="str">
        <f>IF(ISBLANK(V1297), "Missing", "OK")</f>
        <v>OK</v>
      </c>
      <c r="X1297" s="2" t="s">
        <v>10025</v>
      </c>
    </row>
    <row r="1298" spans="1:24" x14ac:dyDescent="0.35">
      <c r="A1298" s="2" t="s">
        <v>8722</v>
      </c>
      <c r="B1298" s="2" t="b">
        <f>COUNTIF(A:A, A1298)&gt;1</f>
        <v>0</v>
      </c>
      <c r="C1298" s="5">
        <v>45562.625</v>
      </c>
      <c r="D1298" s="2" t="s">
        <v>10021</v>
      </c>
      <c r="E1298" s="2" t="s">
        <v>10024</v>
      </c>
      <c r="F1298" s="2">
        <v>55</v>
      </c>
      <c r="G1298" s="2">
        <v>1766</v>
      </c>
      <c r="H1298" s="2" t="str">
        <f>IF(G1298&lt;F1298, "Error", "OK")</f>
        <v>OK</v>
      </c>
      <c r="I1298" s="2">
        <v>8</v>
      </c>
      <c r="J1298" s="2" t="s">
        <v>10026</v>
      </c>
      <c r="K1298" s="2">
        <v>4</v>
      </c>
      <c r="L1298" s="2">
        <v>30</v>
      </c>
      <c r="M1298" s="2">
        <v>15</v>
      </c>
      <c r="N1298" s="2" t="s">
        <v>10026</v>
      </c>
      <c r="O1298" s="2">
        <v>5</v>
      </c>
      <c r="P1298" s="2" t="s">
        <v>10025</v>
      </c>
      <c r="Q1298" s="2">
        <v>73.591667812878683</v>
      </c>
      <c r="R1298" s="2">
        <f t="shared" si="40"/>
        <v>73.591667812878711</v>
      </c>
      <c r="S1298" s="2">
        <v>177.00275161907541</v>
      </c>
      <c r="T1298" s="2">
        <v>103.4110838061967</v>
      </c>
      <c r="U1298" s="2">
        <f t="shared" si="41"/>
        <v>58.423432890323603</v>
      </c>
      <c r="V1298" s="2">
        <v>3</v>
      </c>
      <c r="W1298" s="2" t="str">
        <f>IF(ISBLANK(V1298), "Missing", "OK")</f>
        <v>OK</v>
      </c>
      <c r="X1298" s="2" t="s">
        <v>10025</v>
      </c>
    </row>
    <row r="1299" spans="1:24" x14ac:dyDescent="0.35">
      <c r="A1299" s="2" t="s">
        <v>8721</v>
      </c>
      <c r="B1299" s="2" t="b">
        <f>COUNTIF(A:A, A1299)&gt;1</f>
        <v>0</v>
      </c>
      <c r="C1299" s="5">
        <v>45562.583333333336</v>
      </c>
      <c r="D1299" s="2" t="s">
        <v>10020</v>
      </c>
      <c r="E1299" s="2" t="s">
        <v>10022</v>
      </c>
      <c r="F1299" s="2">
        <v>319</v>
      </c>
      <c r="G1299" s="2">
        <v>3447</v>
      </c>
      <c r="H1299" s="2" t="str">
        <f>IF(G1299&lt;F1299, "Error", "OK")</f>
        <v>OK</v>
      </c>
      <c r="I1299" s="2">
        <v>32</v>
      </c>
      <c r="J1299" s="2" t="s">
        <v>10025</v>
      </c>
      <c r="K1299" s="2">
        <v>0</v>
      </c>
      <c r="L1299" s="2">
        <v>7</v>
      </c>
      <c r="M1299" s="2">
        <v>2</v>
      </c>
      <c r="N1299" s="2" t="s">
        <v>10026</v>
      </c>
      <c r="O1299" s="2">
        <v>3</v>
      </c>
      <c r="P1299" s="2" t="s">
        <v>10025</v>
      </c>
      <c r="Q1299" s="2">
        <v>52.451433380568218</v>
      </c>
      <c r="R1299" s="2">
        <f t="shared" si="40"/>
        <v>52.451433380568226</v>
      </c>
      <c r="S1299" s="2">
        <v>87.017160590511622</v>
      </c>
      <c r="T1299" s="2">
        <v>34.565727209943397</v>
      </c>
      <c r="U1299" s="2">
        <f t="shared" si="41"/>
        <v>39.72288566459207</v>
      </c>
      <c r="V1299" s="2">
        <v>1</v>
      </c>
      <c r="W1299" s="2" t="str">
        <f>IF(ISBLANK(V1299), "Missing", "OK")</f>
        <v>OK</v>
      </c>
      <c r="X1299" s="2" t="s">
        <v>10026</v>
      </c>
    </row>
    <row r="1300" spans="1:24" x14ac:dyDescent="0.35">
      <c r="A1300" s="2" t="s">
        <v>8720</v>
      </c>
      <c r="B1300" s="2" t="b">
        <f>COUNTIF(A:A, A1300)&gt;1</f>
        <v>0</v>
      </c>
      <c r="C1300" s="5">
        <v>45562.541666666664</v>
      </c>
      <c r="D1300" s="2" t="s">
        <v>10020</v>
      </c>
      <c r="E1300" s="2" t="s">
        <v>10022</v>
      </c>
      <c r="F1300" s="2">
        <v>20</v>
      </c>
      <c r="G1300" s="2">
        <v>3874</v>
      </c>
      <c r="H1300" s="2" t="str">
        <f>IF(G1300&lt;F1300, "Error", "OK")</f>
        <v>OK</v>
      </c>
      <c r="I1300" s="2">
        <v>66</v>
      </c>
      <c r="J1300" s="2" t="s">
        <v>10025</v>
      </c>
      <c r="K1300" s="2">
        <v>0</v>
      </c>
      <c r="L1300" s="2">
        <v>17</v>
      </c>
      <c r="M1300" s="2">
        <v>0</v>
      </c>
      <c r="N1300" s="2" t="s">
        <v>10026</v>
      </c>
      <c r="O1300" s="2">
        <v>9</v>
      </c>
      <c r="P1300" s="2" t="s">
        <v>10025</v>
      </c>
      <c r="Q1300" s="2">
        <v>76.957669522449294</v>
      </c>
      <c r="R1300" s="2">
        <f t="shared" si="40"/>
        <v>76.957669522449265</v>
      </c>
      <c r="S1300" s="2">
        <v>104.6643671889273</v>
      </c>
      <c r="T1300" s="2">
        <v>27.706697666478039</v>
      </c>
      <c r="U1300" s="2">
        <f t="shared" si="41"/>
        <v>26.471948773612038</v>
      </c>
      <c r="V1300" s="2">
        <v>5</v>
      </c>
      <c r="W1300" s="2" t="str">
        <f>IF(ISBLANK(V1300), "Missing", "OK")</f>
        <v>OK</v>
      </c>
      <c r="X1300" s="2" t="s">
        <v>10025</v>
      </c>
    </row>
    <row r="1301" spans="1:24" x14ac:dyDescent="0.35">
      <c r="A1301" s="2" t="s">
        <v>8719</v>
      </c>
      <c r="B1301" s="2" t="b">
        <f>COUNTIF(A:A, A1301)&gt;1</f>
        <v>0</v>
      </c>
      <c r="C1301" s="5">
        <v>45562.5</v>
      </c>
      <c r="D1301" s="2" t="s">
        <v>10020</v>
      </c>
      <c r="E1301" s="2" t="s">
        <v>10023</v>
      </c>
      <c r="F1301" s="2">
        <v>45</v>
      </c>
      <c r="G1301" s="2">
        <v>3703</v>
      </c>
      <c r="H1301" s="2" t="str">
        <f>IF(G1301&lt;F1301, "Error", "OK")</f>
        <v>OK</v>
      </c>
      <c r="I1301" s="2">
        <v>47</v>
      </c>
      <c r="J1301" s="2" t="s">
        <v>10026</v>
      </c>
      <c r="K1301" s="2">
        <v>44</v>
      </c>
      <c r="L1301" s="2">
        <v>31</v>
      </c>
      <c r="M1301" s="2">
        <v>9</v>
      </c>
      <c r="N1301" s="2" t="s">
        <v>10026</v>
      </c>
      <c r="O1301" s="2">
        <v>4</v>
      </c>
      <c r="P1301" s="2" t="s">
        <v>10025</v>
      </c>
      <c r="Q1301" s="2">
        <v>139.7719570586313</v>
      </c>
      <c r="R1301" s="2">
        <f t="shared" si="40"/>
        <v>139.7719570586313</v>
      </c>
      <c r="S1301" s="2">
        <v>310.48708896647901</v>
      </c>
      <c r="T1301" s="2">
        <v>170.71513190784771</v>
      </c>
      <c r="U1301" s="2">
        <f t="shared" si="41"/>
        <v>54.983005082790591</v>
      </c>
      <c r="V1301" s="2">
        <v>4</v>
      </c>
      <c r="W1301" s="2" t="str">
        <f>IF(ISBLANK(V1301), "Missing", "OK")</f>
        <v>OK</v>
      </c>
      <c r="X1301" s="2" t="s">
        <v>10025</v>
      </c>
    </row>
    <row r="1302" spans="1:24" x14ac:dyDescent="0.35">
      <c r="A1302" s="2" t="s">
        <v>8718</v>
      </c>
      <c r="B1302" s="2" t="b">
        <f>COUNTIF(A:A, A1302)&gt;1</f>
        <v>0</v>
      </c>
      <c r="C1302" s="5">
        <v>45562.458333333336</v>
      </c>
      <c r="D1302" s="2" t="s">
        <v>10020</v>
      </c>
      <c r="E1302" s="2" t="s">
        <v>10022</v>
      </c>
      <c r="F1302" s="2">
        <v>134</v>
      </c>
      <c r="G1302" s="2">
        <v>3168</v>
      </c>
      <c r="H1302" s="2" t="str">
        <f>IF(G1302&lt;F1302, "Error", "OK")</f>
        <v>OK</v>
      </c>
      <c r="I1302" s="2">
        <v>47</v>
      </c>
      <c r="J1302" s="2" t="s">
        <v>10025</v>
      </c>
      <c r="K1302" s="2">
        <v>0</v>
      </c>
      <c r="L1302" s="2">
        <v>10</v>
      </c>
      <c r="M1302" s="2">
        <v>0</v>
      </c>
      <c r="N1302" s="2" t="s">
        <v>10026</v>
      </c>
      <c r="O1302" s="2">
        <v>6</v>
      </c>
      <c r="P1302" s="2" t="s">
        <v>10025</v>
      </c>
      <c r="Q1302" s="2">
        <v>439.9720320268151</v>
      </c>
      <c r="R1302" s="2">
        <f t="shared" si="40"/>
        <v>439.9720320268151</v>
      </c>
      <c r="S1302" s="2">
        <v>678.87313421331248</v>
      </c>
      <c r="T1302" s="2">
        <v>238.90110218649741</v>
      </c>
      <c r="U1302" s="2">
        <f t="shared" si="41"/>
        <v>35.190831710160289</v>
      </c>
      <c r="V1302" s="2">
        <v>4</v>
      </c>
      <c r="W1302" s="2" t="str">
        <f>IF(ISBLANK(V1302), "Missing", "OK")</f>
        <v>OK</v>
      </c>
      <c r="X1302" s="2" t="s">
        <v>10025</v>
      </c>
    </row>
    <row r="1303" spans="1:24" x14ac:dyDescent="0.35">
      <c r="A1303" s="2" t="s">
        <v>8717</v>
      </c>
      <c r="B1303" s="2" t="b">
        <f>COUNTIF(A:A, A1303)&gt;1</f>
        <v>0</v>
      </c>
      <c r="C1303" s="5">
        <v>45562.416666666664</v>
      </c>
      <c r="D1303" s="2" t="s">
        <v>10021</v>
      </c>
      <c r="E1303" s="2" t="s">
        <v>10024</v>
      </c>
      <c r="F1303" s="2">
        <v>52</v>
      </c>
      <c r="G1303" s="2">
        <v>2481</v>
      </c>
      <c r="H1303" s="2" t="str">
        <f>IF(G1303&lt;F1303, "Error", "OK")</f>
        <v>OK</v>
      </c>
      <c r="I1303" s="2">
        <v>50</v>
      </c>
      <c r="J1303" s="2" t="s">
        <v>10025</v>
      </c>
      <c r="K1303" s="2">
        <v>0</v>
      </c>
      <c r="L1303" s="2">
        <v>6</v>
      </c>
      <c r="M1303" s="2">
        <v>4</v>
      </c>
      <c r="N1303" s="2" t="s">
        <v>10026</v>
      </c>
      <c r="O1303" s="2">
        <v>5</v>
      </c>
      <c r="P1303" s="2" t="s">
        <v>10025</v>
      </c>
      <c r="Q1303" s="2">
        <v>253.3171890409929</v>
      </c>
      <c r="R1303" s="2">
        <f t="shared" si="40"/>
        <v>253.31718904099296</v>
      </c>
      <c r="S1303" s="2">
        <v>556.39994282985458</v>
      </c>
      <c r="T1303" s="2">
        <v>303.08275378886162</v>
      </c>
      <c r="U1303" s="2">
        <f t="shared" si="41"/>
        <v>54.472103689906994</v>
      </c>
      <c r="V1303" s="2">
        <v>4</v>
      </c>
      <c r="W1303" s="2" t="str">
        <f>IF(ISBLANK(V1303), "Missing", "OK")</f>
        <v>OK</v>
      </c>
      <c r="X1303" s="2" t="s">
        <v>10025</v>
      </c>
    </row>
    <row r="1304" spans="1:24" x14ac:dyDescent="0.35">
      <c r="A1304" s="2" t="s">
        <v>8716</v>
      </c>
      <c r="B1304" s="2" t="b">
        <f>COUNTIF(A:A, A1304)&gt;1</f>
        <v>0</v>
      </c>
      <c r="C1304" s="5">
        <v>45562.375</v>
      </c>
      <c r="D1304" s="2" t="s">
        <v>10020</v>
      </c>
      <c r="E1304" s="2" t="s">
        <v>10024</v>
      </c>
      <c r="F1304" s="2">
        <v>131</v>
      </c>
      <c r="G1304" s="2">
        <v>4522</v>
      </c>
      <c r="H1304" s="2" t="str">
        <f>IF(G1304&lt;F1304, "Error", "OK")</f>
        <v>OK</v>
      </c>
      <c r="I1304" s="2">
        <v>42</v>
      </c>
      <c r="J1304" s="2" t="s">
        <v>10025</v>
      </c>
      <c r="K1304" s="2">
        <v>0</v>
      </c>
      <c r="L1304" s="2">
        <v>18</v>
      </c>
      <c r="M1304" s="2">
        <v>17</v>
      </c>
      <c r="N1304" s="2" t="s">
        <v>10026</v>
      </c>
      <c r="O1304" s="2">
        <v>7</v>
      </c>
      <c r="P1304" s="2" t="s">
        <v>10025</v>
      </c>
      <c r="Q1304" s="2">
        <v>50.249966085040498</v>
      </c>
      <c r="R1304" s="2">
        <f t="shared" si="40"/>
        <v>50.249966085040469</v>
      </c>
      <c r="S1304" s="2">
        <v>125.09017262835179</v>
      </c>
      <c r="T1304" s="2">
        <v>74.840206543311325</v>
      </c>
      <c r="U1304" s="2">
        <f t="shared" si="41"/>
        <v>59.829005725065834</v>
      </c>
      <c r="V1304" s="2">
        <v>2</v>
      </c>
      <c r="W1304" s="2" t="str">
        <f>IF(ISBLANK(V1304), "Missing", "OK")</f>
        <v>OK</v>
      </c>
      <c r="X1304" s="2" t="s">
        <v>10025</v>
      </c>
    </row>
    <row r="1305" spans="1:24" x14ac:dyDescent="0.35">
      <c r="A1305" s="2" t="s">
        <v>8715</v>
      </c>
      <c r="B1305" s="2" t="b">
        <f>COUNTIF(A:A, A1305)&gt;1</f>
        <v>0</v>
      </c>
      <c r="C1305" s="5">
        <v>45562.333333333336</v>
      </c>
      <c r="D1305" s="2" t="s">
        <v>10021</v>
      </c>
      <c r="E1305" s="2" t="s">
        <v>10022</v>
      </c>
      <c r="F1305" s="2">
        <v>198</v>
      </c>
      <c r="G1305" s="2">
        <v>4542</v>
      </c>
      <c r="H1305" s="2" t="str">
        <f>IF(G1305&lt;F1305, "Error", "OK")</f>
        <v>OK</v>
      </c>
      <c r="I1305" s="2">
        <v>63</v>
      </c>
      <c r="J1305" s="2" t="s">
        <v>10025</v>
      </c>
      <c r="K1305" s="2">
        <v>0</v>
      </c>
      <c r="L1305" s="2">
        <v>12</v>
      </c>
      <c r="M1305" s="2">
        <v>15</v>
      </c>
      <c r="N1305" s="2" t="s">
        <v>10026</v>
      </c>
      <c r="O1305" s="2">
        <v>1</v>
      </c>
      <c r="P1305" s="2" t="s">
        <v>10025</v>
      </c>
      <c r="Q1305" s="2">
        <v>416.46086723674858</v>
      </c>
      <c r="R1305" s="2">
        <f t="shared" si="40"/>
        <v>416.46086723674858</v>
      </c>
      <c r="S1305" s="2">
        <v>702.31442393603629</v>
      </c>
      <c r="T1305" s="2">
        <v>285.85355669928771</v>
      </c>
      <c r="U1305" s="2">
        <f t="shared" si="41"/>
        <v>40.701649710859705</v>
      </c>
      <c r="V1305" s="2">
        <v>5</v>
      </c>
      <c r="W1305" s="2" t="str">
        <f>IF(ISBLANK(V1305), "Missing", "OK")</f>
        <v>OK</v>
      </c>
      <c r="X1305" s="2" t="s">
        <v>10025</v>
      </c>
    </row>
    <row r="1306" spans="1:24" x14ac:dyDescent="0.35">
      <c r="A1306" s="2" t="s">
        <v>8714</v>
      </c>
      <c r="B1306" s="2" t="b">
        <f>COUNTIF(A:A, A1306)&gt;1</f>
        <v>0</v>
      </c>
      <c r="C1306" s="5">
        <v>45562.291666666664</v>
      </c>
      <c r="D1306" s="2" t="s">
        <v>10021</v>
      </c>
      <c r="E1306" s="2" t="s">
        <v>10024</v>
      </c>
      <c r="F1306" s="2">
        <v>417</v>
      </c>
      <c r="G1306" s="2">
        <v>2101</v>
      </c>
      <c r="H1306" s="2" t="str">
        <f>IF(G1306&lt;F1306, "Error", "OK")</f>
        <v>OK</v>
      </c>
      <c r="I1306" s="2">
        <v>35</v>
      </c>
      <c r="J1306" s="2" t="s">
        <v>10025</v>
      </c>
      <c r="K1306" s="2">
        <v>0</v>
      </c>
      <c r="L1306" s="2">
        <v>15</v>
      </c>
      <c r="M1306" s="2">
        <v>7</v>
      </c>
      <c r="N1306" s="2" t="s">
        <v>10026</v>
      </c>
      <c r="O1306" s="2">
        <v>2</v>
      </c>
      <c r="P1306" s="2" t="s">
        <v>10025</v>
      </c>
      <c r="Q1306" s="2">
        <v>251.9432268535775</v>
      </c>
      <c r="R1306" s="2">
        <f t="shared" si="40"/>
        <v>251.94322685357747</v>
      </c>
      <c r="S1306" s="2">
        <v>431.71053454621318</v>
      </c>
      <c r="T1306" s="2">
        <v>179.76730769263571</v>
      </c>
      <c r="U1306" s="2">
        <f t="shared" si="41"/>
        <v>41.640704432101884</v>
      </c>
      <c r="V1306" s="2">
        <v>4</v>
      </c>
      <c r="W1306" s="2" t="str">
        <f>IF(ISBLANK(V1306), "Missing", "OK")</f>
        <v>OK</v>
      </c>
      <c r="X1306" s="2" t="s">
        <v>10026</v>
      </c>
    </row>
    <row r="1307" spans="1:24" x14ac:dyDescent="0.35">
      <c r="A1307" s="2" t="s">
        <v>8713</v>
      </c>
      <c r="B1307" s="2" t="b">
        <f>COUNTIF(A:A, A1307)&gt;1</f>
        <v>0</v>
      </c>
      <c r="C1307" s="5">
        <v>45562.25</v>
      </c>
      <c r="D1307" s="2" t="s">
        <v>10020</v>
      </c>
      <c r="E1307" s="2" t="s">
        <v>10023</v>
      </c>
      <c r="F1307" s="2">
        <v>99</v>
      </c>
      <c r="G1307" s="2">
        <v>2117</v>
      </c>
      <c r="H1307" s="2" t="str">
        <f>IF(G1307&lt;F1307, "Error", "OK")</f>
        <v>OK</v>
      </c>
      <c r="I1307" s="2">
        <v>55</v>
      </c>
      <c r="J1307" s="2" t="s">
        <v>10025</v>
      </c>
      <c r="K1307" s="2">
        <v>0</v>
      </c>
      <c r="L1307" s="2">
        <v>31</v>
      </c>
      <c r="M1307" s="2">
        <v>19</v>
      </c>
      <c r="N1307" s="2" t="s">
        <v>10025</v>
      </c>
      <c r="O1307" s="2">
        <v>3</v>
      </c>
      <c r="P1307" s="2" t="s">
        <v>10026</v>
      </c>
      <c r="Q1307" s="2">
        <v>140.02942741491159</v>
      </c>
      <c r="R1307" s="2">
        <f t="shared" si="40"/>
        <v>140.02942741491159</v>
      </c>
      <c r="S1307" s="2">
        <v>256.4625270298697</v>
      </c>
      <c r="T1307" s="2">
        <v>116.4330996149581</v>
      </c>
      <c r="U1307" s="2">
        <f t="shared" si="41"/>
        <v>45.399653884482447</v>
      </c>
      <c r="V1307" s="2">
        <v>4</v>
      </c>
      <c r="W1307" s="2" t="str">
        <f>IF(ISBLANK(V1307), "Missing", "OK")</f>
        <v>OK</v>
      </c>
      <c r="X1307" s="2" t="s">
        <v>10025</v>
      </c>
    </row>
    <row r="1308" spans="1:24" x14ac:dyDescent="0.35">
      <c r="A1308" s="2" t="s">
        <v>8712</v>
      </c>
      <c r="B1308" s="2" t="b">
        <f>COUNTIF(A:A, A1308)&gt;1</f>
        <v>0</v>
      </c>
      <c r="C1308" s="5">
        <v>45562.208333333336</v>
      </c>
      <c r="D1308" s="2" t="s">
        <v>10020</v>
      </c>
      <c r="E1308" s="2" t="s">
        <v>10023</v>
      </c>
      <c r="F1308" s="2">
        <v>159</v>
      </c>
      <c r="G1308" s="2">
        <v>1104</v>
      </c>
      <c r="H1308" s="2" t="str">
        <f>IF(G1308&lt;F1308, "Error", "OK")</f>
        <v>OK</v>
      </c>
      <c r="I1308" s="2">
        <v>15</v>
      </c>
      <c r="J1308" s="2" t="s">
        <v>10025</v>
      </c>
      <c r="K1308" s="2">
        <v>0</v>
      </c>
      <c r="L1308" s="2">
        <v>19</v>
      </c>
      <c r="M1308" s="2">
        <v>10</v>
      </c>
      <c r="N1308" s="2" t="s">
        <v>10026</v>
      </c>
      <c r="O1308" s="2">
        <v>4</v>
      </c>
      <c r="P1308" s="2" t="s">
        <v>10025</v>
      </c>
      <c r="Q1308" s="2">
        <v>417.74869865622929</v>
      </c>
      <c r="R1308" s="2">
        <f t="shared" si="40"/>
        <v>417.74869865622935</v>
      </c>
      <c r="S1308" s="2">
        <v>540.00442611958954</v>
      </c>
      <c r="T1308" s="2">
        <v>122.2557274633602</v>
      </c>
      <c r="U1308" s="2">
        <f t="shared" si="41"/>
        <v>22.639763963024521</v>
      </c>
      <c r="V1308" s="2">
        <v>5</v>
      </c>
      <c r="W1308" s="2" t="str">
        <f>IF(ISBLANK(V1308), "Missing", "OK")</f>
        <v>OK</v>
      </c>
      <c r="X1308" s="2" t="s">
        <v>10025</v>
      </c>
    </row>
    <row r="1309" spans="1:24" x14ac:dyDescent="0.35">
      <c r="A1309" s="2" t="s">
        <v>8711</v>
      </c>
      <c r="B1309" s="2" t="b">
        <f>COUNTIF(A:A, A1309)&gt;1</f>
        <v>0</v>
      </c>
      <c r="C1309" s="5">
        <v>45562.166666666664</v>
      </c>
      <c r="D1309" s="2" t="s">
        <v>10021</v>
      </c>
      <c r="E1309" s="2" t="s">
        <v>10023</v>
      </c>
      <c r="F1309" s="2">
        <v>161</v>
      </c>
      <c r="G1309" s="2">
        <v>2130</v>
      </c>
      <c r="H1309" s="2" t="str">
        <f>IF(G1309&lt;F1309, "Error", "OK")</f>
        <v>OK</v>
      </c>
      <c r="I1309" s="2">
        <v>50</v>
      </c>
      <c r="J1309" s="2" t="s">
        <v>10025</v>
      </c>
      <c r="K1309" s="2">
        <v>0</v>
      </c>
      <c r="L1309" s="2">
        <v>26</v>
      </c>
      <c r="M1309" s="2">
        <v>16</v>
      </c>
      <c r="N1309" s="2" t="s">
        <v>10026</v>
      </c>
      <c r="O1309" s="2">
        <v>2</v>
      </c>
      <c r="P1309" s="2" t="s">
        <v>10025</v>
      </c>
      <c r="Q1309" s="2">
        <v>182.81621482971511</v>
      </c>
      <c r="R1309" s="2">
        <f t="shared" si="40"/>
        <v>182.81621482971502</v>
      </c>
      <c r="S1309" s="2">
        <v>456.90087404125222</v>
      </c>
      <c r="T1309" s="2">
        <v>274.0846592115372</v>
      </c>
      <c r="U1309" s="2">
        <f t="shared" si="41"/>
        <v>59.987773012399828</v>
      </c>
      <c r="V1309" s="2">
        <v>4</v>
      </c>
      <c r="W1309" s="2" t="str">
        <f>IF(ISBLANK(V1309), "Missing", "OK")</f>
        <v>OK</v>
      </c>
      <c r="X1309" s="2" t="s">
        <v>10025</v>
      </c>
    </row>
    <row r="1310" spans="1:24" x14ac:dyDescent="0.35">
      <c r="A1310" s="2" t="s">
        <v>8710</v>
      </c>
      <c r="B1310" s="2" t="b">
        <f>COUNTIF(A:A, A1310)&gt;1</f>
        <v>0</v>
      </c>
      <c r="C1310" s="5">
        <v>45562.125</v>
      </c>
      <c r="D1310" s="2" t="s">
        <v>10020</v>
      </c>
      <c r="E1310" s="2" t="s">
        <v>10022</v>
      </c>
      <c r="F1310" s="2">
        <v>139</v>
      </c>
      <c r="G1310" s="2">
        <v>2424</v>
      </c>
      <c r="H1310" s="2" t="str">
        <f>IF(G1310&lt;F1310, "Error", "OK")</f>
        <v>OK</v>
      </c>
      <c r="I1310" s="2">
        <v>66</v>
      </c>
      <c r="J1310" s="2" t="s">
        <v>10025</v>
      </c>
      <c r="K1310" s="2">
        <v>0</v>
      </c>
      <c r="L1310" s="2">
        <v>43</v>
      </c>
      <c r="M1310" s="2">
        <v>16</v>
      </c>
      <c r="N1310" s="2" t="s">
        <v>10026</v>
      </c>
      <c r="O1310" s="2">
        <v>3</v>
      </c>
      <c r="P1310" s="2" t="s">
        <v>10025</v>
      </c>
      <c r="Q1310" s="2">
        <v>328.85607557380632</v>
      </c>
      <c r="R1310" s="2">
        <f t="shared" si="40"/>
        <v>328.85607557380627</v>
      </c>
      <c r="S1310" s="2">
        <v>643.08756230586039</v>
      </c>
      <c r="T1310" s="2">
        <v>314.23148673205412</v>
      </c>
      <c r="U1310" s="2">
        <f t="shared" si="41"/>
        <v>48.862939535845314</v>
      </c>
      <c r="V1310" s="2">
        <v>3</v>
      </c>
      <c r="W1310" s="2" t="str">
        <f>IF(ISBLANK(V1310), "Missing", "OK")</f>
        <v>OK</v>
      </c>
      <c r="X1310" s="2" t="s">
        <v>10025</v>
      </c>
    </row>
    <row r="1311" spans="1:24" x14ac:dyDescent="0.35">
      <c r="A1311" s="2" t="s">
        <v>8709</v>
      </c>
      <c r="B1311" s="2" t="b">
        <f>COUNTIF(A:A, A1311)&gt;1</f>
        <v>0</v>
      </c>
      <c r="C1311" s="5">
        <v>45562.083333333336</v>
      </c>
      <c r="D1311" s="2" t="s">
        <v>10019</v>
      </c>
      <c r="E1311" s="2" t="s">
        <v>10023</v>
      </c>
      <c r="F1311" s="2">
        <v>460</v>
      </c>
      <c r="G1311" s="2">
        <v>1071</v>
      </c>
      <c r="H1311" s="2" t="str">
        <f>IF(G1311&lt;F1311, "Error", "OK")</f>
        <v>OK</v>
      </c>
      <c r="I1311" s="2">
        <v>28</v>
      </c>
      <c r="J1311" s="2" t="s">
        <v>10025</v>
      </c>
      <c r="K1311" s="2">
        <v>0</v>
      </c>
      <c r="L1311" s="2">
        <v>26</v>
      </c>
      <c r="M1311" s="2">
        <v>0</v>
      </c>
      <c r="N1311" s="2" t="s">
        <v>10026</v>
      </c>
      <c r="O1311" s="2">
        <v>7</v>
      </c>
      <c r="P1311" s="2" t="s">
        <v>10025</v>
      </c>
      <c r="Q1311" s="2">
        <v>236.9130733813904</v>
      </c>
      <c r="R1311" s="2">
        <f t="shared" si="40"/>
        <v>236.9130733813904</v>
      </c>
      <c r="S1311" s="2">
        <v>560.81784471225808</v>
      </c>
      <c r="T1311" s="2">
        <v>323.90477133086767</v>
      </c>
      <c r="U1311" s="2">
        <f t="shared" si="41"/>
        <v>57.755789047164733</v>
      </c>
      <c r="V1311" s="2">
        <v>4</v>
      </c>
      <c r="W1311" s="2" t="str">
        <f>IF(ISBLANK(V1311), "Missing", "OK")</f>
        <v>OK</v>
      </c>
      <c r="X1311" s="2" t="s">
        <v>10025</v>
      </c>
    </row>
    <row r="1312" spans="1:24" x14ac:dyDescent="0.35">
      <c r="A1312" s="2" t="s">
        <v>8708</v>
      </c>
      <c r="B1312" s="2" t="b">
        <f>COUNTIF(A:A, A1312)&gt;1</f>
        <v>0</v>
      </c>
      <c r="C1312" s="5">
        <v>45562.041666666664</v>
      </c>
      <c r="D1312" s="2" t="s">
        <v>10020</v>
      </c>
      <c r="E1312" s="2" t="s">
        <v>10023</v>
      </c>
      <c r="F1312" s="2">
        <v>256</v>
      </c>
      <c r="G1312" s="2">
        <v>1836</v>
      </c>
      <c r="H1312" s="2" t="str">
        <f>IF(G1312&lt;F1312, "Error", "OK")</f>
        <v>OK</v>
      </c>
      <c r="I1312" s="2">
        <v>50</v>
      </c>
      <c r="J1312" s="2" t="s">
        <v>10025</v>
      </c>
      <c r="K1312" s="2">
        <v>0</v>
      </c>
      <c r="L1312" s="2">
        <v>26</v>
      </c>
      <c r="M1312" s="2">
        <v>6</v>
      </c>
      <c r="N1312" s="2" t="s">
        <v>10026</v>
      </c>
      <c r="O1312" s="2">
        <v>3</v>
      </c>
      <c r="P1312" s="2" t="s">
        <v>10025</v>
      </c>
      <c r="Q1312" s="2">
        <v>111.8652984400544</v>
      </c>
      <c r="R1312" s="2">
        <f t="shared" si="40"/>
        <v>111.86529844005443</v>
      </c>
      <c r="S1312" s="2">
        <v>171.42642028188561</v>
      </c>
      <c r="T1312" s="2">
        <v>59.561121841831188</v>
      </c>
      <c r="U1312" s="2">
        <f t="shared" si="41"/>
        <v>34.744423726454563</v>
      </c>
      <c r="V1312" s="2">
        <v>2</v>
      </c>
      <c r="W1312" s="2" t="str">
        <f>IF(ISBLANK(V1312), "Missing", "OK")</f>
        <v>OK</v>
      </c>
      <c r="X1312" s="2" t="s">
        <v>10025</v>
      </c>
    </row>
    <row r="1313" spans="1:24" x14ac:dyDescent="0.35">
      <c r="A1313" s="2" t="s">
        <v>8707</v>
      </c>
      <c r="B1313" s="2" t="b">
        <f>COUNTIF(A:A, A1313)&gt;1</f>
        <v>0</v>
      </c>
      <c r="C1313" s="5">
        <v>45562</v>
      </c>
      <c r="D1313" s="2" t="s">
        <v>10019</v>
      </c>
      <c r="E1313" s="2" t="s">
        <v>10022</v>
      </c>
      <c r="F1313" s="2">
        <v>61</v>
      </c>
      <c r="G1313" s="2">
        <v>2444</v>
      </c>
      <c r="H1313" s="2" t="str">
        <f>IF(G1313&lt;F1313, "Error", "OK")</f>
        <v>OK</v>
      </c>
      <c r="I1313" s="2">
        <v>33</v>
      </c>
      <c r="J1313" s="2" t="s">
        <v>10025</v>
      </c>
      <c r="K1313" s="2">
        <v>0</v>
      </c>
      <c r="L1313" s="2">
        <v>36</v>
      </c>
      <c r="M1313" s="2">
        <v>9</v>
      </c>
      <c r="N1313" s="2" t="s">
        <v>10026</v>
      </c>
      <c r="O1313" s="2">
        <v>1</v>
      </c>
      <c r="P1313" s="2" t="s">
        <v>10025</v>
      </c>
      <c r="Q1313" s="2">
        <v>307.72924224503788</v>
      </c>
      <c r="R1313" s="2">
        <f t="shared" si="40"/>
        <v>307.72924224503788</v>
      </c>
      <c r="S1313" s="2">
        <v>514.05141862915582</v>
      </c>
      <c r="T1313" s="2">
        <v>206.32217638411791</v>
      </c>
      <c r="U1313" s="2">
        <f t="shared" si="41"/>
        <v>40.136486138745923</v>
      </c>
      <c r="V1313" s="2">
        <v>3</v>
      </c>
      <c r="W1313" s="2" t="str">
        <f>IF(ISBLANK(V1313), "Missing", "OK")</f>
        <v>OK</v>
      </c>
      <c r="X1313" s="2" t="s">
        <v>10025</v>
      </c>
    </row>
    <row r="1314" spans="1:24" x14ac:dyDescent="0.35">
      <c r="A1314" s="2" t="s">
        <v>8706</v>
      </c>
      <c r="B1314" s="2" t="b">
        <f>COUNTIF(A:A, A1314)&gt;1</f>
        <v>0</v>
      </c>
      <c r="C1314" s="5">
        <v>45561.958333333336</v>
      </c>
      <c r="D1314" s="2" t="s">
        <v>10020</v>
      </c>
      <c r="E1314" s="2" t="s">
        <v>10024</v>
      </c>
      <c r="F1314" s="2">
        <v>276</v>
      </c>
      <c r="G1314" s="2">
        <v>3879</v>
      </c>
      <c r="H1314" s="2" t="str">
        <f>IF(G1314&lt;F1314, "Error", "OK")</f>
        <v>OK</v>
      </c>
      <c r="I1314" s="2">
        <v>64</v>
      </c>
      <c r="J1314" s="2" t="s">
        <v>10025</v>
      </c>
      <c r="K1314" s="2">
        <v>0</v>
      </c>
      <c r="L1314" s="2">
        <v>39</v>
      </c>
      <c r="M1314" s="2">
        <v>11</v>
      </c>
      <c r="N1314" s="2" t="s">
        <v>10026</v>
      </c>
      <c r="O1314" s="2">
        <v>9</v>
      </c>
      <c r="P1314" s="2" t="s">
        <v>10025</v>
      </c>
      <c r="Q1314" s="2">
        <v>77.615541608344486</v>
      </c>
      <c r="R1314" s="2">
        <f t="shared" si="40"/>
        <v>77.615541608344429</v>
      </c>
      <c r="S1314" s="2">
        <v>167.93542815629479</v>
      </c>
      <c r="T1314" s="2">
        <v>90.319886547950361</v>
      </c>
      <c r="U1314" s="2">
        <f t="shared" si="41"/>
        <v>53.782508872333423</v>
      </c>
      <c r="V1314" s="2">
        <v>4</v>
      </c>
      <c r="W1314" s="2" t="str">
        <f>IF(ISBLANK(V1314), "Missing", "OK")</f>
        <v>OK</v>
      </c>
      <c r="X1314" s="2" t="s">
        <v>10025</v>
      </c>
    </row>
    <row r="1315" spans="1:24" x14ac:dyDescent="0.35">
      <c r="A1315" s="2" t="s">
        <v>8705</v>
      </c>
      <c r="B1315" s="2" t="b">
        <f>COUNTIF(A:A, A1315)&gt;1</f>
        <v>0</v>
      </c>
      <c r="C1315" s="5">
        <v>45561.916666666664</v>
      </c>
      <c r="D1315" s="2" t="s">
        <v>10020</v>
      </c>
      <c r="E1315" s="2" t="s">
        <v>10022</v>
      </c>
      <c r="F1315" s="2">
        <v>403</v>
      </c>
      <c r="G1315" s="2">
        <v>2796</v>
      </c>
      <c r="H1315" s="2" t="str">
        <f>IF(G1315&lt;F1315, "Error", "OK")</f>
        <v>OK</v>
      </c>
      <c r="I1315" s="2">
        <v>68</v>
      </c>
      <c r="J1315" s="2" t="s">
        <v>10025</v>
      </c>
      <c r="K1315" s="2">
        <v>0</v>
      </c>
      <c r="L1315" s="2">
        <v>46</v>
      </c>
      <c r="M1315" s="2">
        <v>13</v>
      </c>
      <c r="N1315" s="2" t="s">
        <v>10026</v>
      </c>
      <c r="O1315" s="2">
        <v>4</v>
      </c>
      <c r="P1315" s="2" t="s">
        <v>10025</v>
      </c>
      <c r="Q1315" s="2">
        <v>393.14441627159198</v>
      </c>
      <c r="R1315" s="2">
        <f t="shared" si="40"/>
        <v>393.14441627159192</v>
      </c>
      <c r="S1315" s="2">
        <v>938.73402009280119</v>
      </c>
      <c r="T1315" s="2">
        <v>545.58960382120927</v>
      </c>
      <c r="U1315" s="2">
        <f t="shared" si="41"/>
        <v>58.119722109067006</v>
      </c>
      <c r="V1315" s="2">
        <v>3</v>
      </c>
      <c r="W1315" s="2" t="str">
        <f>IF(ISBLANK(V1315), "Missing", "OK")</f>
        <v>OK</v>
      </c>
      <c r="X1315" s="2" t="s">
        <v>10025</v>
      </c>
    </row>
    <row r="1316" spans="1:24" x14ac:dyDescent="0.35">
      <c r="A1316" s="2" t="s">
        <v>8704</v>
      </c>
      <c r="B1316" s="2" t="b">
        <f>COUNTIF(A:A, A1316)&gt;1</f>
        <v>0</v>
      </c>
      <c r="C1316" s="5">
        <v>45561.875</v>
      </c>
      <c r="D1316" s="2" t="s">
        <v>10020</v>
      </c>
      <c r="E1316" s="2" t="s">
        <v>10023</v>
      </c>
      <c r="F1316" s="2">
        <v>314</v>
      </c>
      <c r="G1316" s="2">
        <v>4448</v>
      </c>
      <c r="H1316" s="2" t="str">
        <f>IF(G1316&lt;F1316, "Error", "OK")</f>
        <v>OK</v>
      </c>
      <c r="I1316" s="2">
        <v>28</v>
      </c>
      <c r="J1316" s="2" t="s">
        <v>10025</v>
      </c>
      <c r="K1316" s="2">
        <v>0</v>
      </c>
      <c r="L1316" s="2">
        <v>14</v>
      </c>
      <c r="M1316" s="2">
        <v>0</v>
      </c>
      <c r="N1316" s="2" t="s">
        <v>10026</v>
      </c>
      <c r="O1316" s="2">
        <v>6</v>
      </c>
      <c r="P1316" s="2" t="s">
        <v>10025</v>
      </c>
      <c r="Q1316" s="2">
        <v>234.40699092348481</v>
      </c>
      <c r="R1316" s="2">
        <f t="shared" si="40"/>
        <v>234.40699092348473</v>
      </c>
      <c r="S1316" s="2">
        <v>518.29195314496724</v>
      </c>
      <c r="T1316" s="2">
        <v>283.88496222148251</v>
      </c>
      <c r="U1316" s="2">
        <f t="shared" si="41"/>
        <v>54.773175716675524</v>
      </c>
      <c r="V1316" s="2">
        <v>5</v>
      </c>
      <c r="W1316" s="2" t="str">
        <f>IF(ISBLANK(V1316), "Missing", "OK")</f>
        <v>OK</v>
      </c>
      <c r="X1316" s="2" t="s">
        <v>10025</v>
      </c>
    </row>
    <row r="1317" spans="1:24" x14ac:dyDescent="0.35">
      <c r="A1317" s="2" t="s">
        <v>8703</v>
      </c>
      <c r="B1317" s="2" t="b">
        <f>COUNTIF(A:A, A1317)&gt;1</f>
        <v>0</v>
      </c>
      <c r="C1317" s="5">
        <v>45561.833333333336</v>
      </c>
      <c r="D1317" s="2" t="s">
        <v>10020</v>
      </c>
      <c r="E1317" s="2" t="s">
        <v>10022</v>
      </c>
      <c r="F1317" s="2">
        <v>120</v>
      </c>
      <c r="G1317" s="2">
        <v>4162</v>
      </c>
      <c r="H1317" s="2" t="str">
        <f>IF(G1317&lt;F1317, "Error", "OK")</f>
        <v>OK</v>
      </c>
      <c r="I1317" s="2">
        <v>51</v>
      </c>
      <c r="J1317" s="2" t="s">
        <v>10025</v>
      </c>
      <c r="K1317" s="2">
        <v>0</v>
      </c>
      <c r="L1317" s="2">
        <v>11</v>
      </c>
      <c r="M1317" s="2">
        <v>2</v>
      </c>
      <c r="N1317" s="2" t="s">
        <v>10026</v>
      </c>
      <c r="O1317" s="2">
        <v>2</v>
      </c>
      <c r="P1317" s="2" t="s">
        <v>10025</v>
      </c>
      <c r="Q1317" s="2">
        <v>312.48236468616358</v>
      </c>
      <c r="R1317" s="2">
        <f t="shared" si="40"/>
        <v>312.48236468616358</v>
      </c>
      <c r="S1317" s="2">
        <v>381.59258017552253</v>
      </c>
      <c r="T1317" s="2">
        <v>69.11021548935895</v>
      </c>
      <c r="U1317" s="2">
        <f t="shared" si="41"/>
        <v>18.110995621972016</v>
      </c>
      <c r="V1317" s="2">
        <v>1</v>
      </c>
      <c r="W1317" s="2" t="str">
        <f>IF(ISBLANK(V1317), "Missing", "OK")</f>
        <v>OK</v>
      </c>
      <c r="X1317" s="2" t="s">
        <v>10026</v>
      </c>
    </row>
    <row r="1318" spans="1:24" x14ac:dyDescent="0.35">
      <c r="A1318" s="2" t="s">
        <v>8702</v>
      </c>
      <c r="B1318" s="2" t="b">
        <f>COUNTIF(A:A, A1318)&gt;1</f>
        <v>0</v>
      </c>
      <c r="C1318" s="5">
        <v>45561.791666666664</v>
      </c>
      <c r="D1318" s="2" t="s">
        <v>10021</v>
      </c>
      <c r="E1318" s="2" t="s">
        <v>10024</v>
      </c>
      <c r="F1318" s="2">
        <v>86</v>
      </c>
      <c r="G1318" s="2">
        <v>2432</v>
      </c>
      <c r="H1318" s="2" t="str">
        <f>IF(G1318&lt;F1318, "Error", "OK")</f>
        <v>OK</v>
      </c>
      <c r="I1318" s="2">
        <v>43</v>
      </c>
      <c r="J1318" s="2" t="s">
        <v>10026</v>
      </c>
      <c r="K1318" s="2">
        <v>28</v>
      </c>
      <c r="L1318" s="2">
        <v>15</v>
      </c>
      <c r="M1318" s="2">
        <v>4</v>
      </c>
      <c r="N1318" s="2" t="s">
        <v>10026</v>
      </c>
      <c r="O1318" s="2">
        <v>2</v>
      </c>
      <c r="P1318" s="2" t="s">
        <v>10025</v>
      </c>
      <c r="Q1318" s="2">
        <v>177.80837952644919</v>
      </c>
      <c r="R1318" s="2">
        <f t="shared" si="40"/>
        <v>177.80837952644919</v>
      </c>
      <c r="S1318" s="2">
        <v>315.372731728443</v>
      </c>
      <c r="T1318" s="2">
        <v>137.56435220199381</v>
      </c>
      <c r="U1318" s="2">
        <f t="shared" si="41"/>
        <v>43.619608914205656</v>
      </c>
      <c r="V1318" s="2">
        <v>2</v>
      </c>
      <c r="W1318" s="2" t="str">
        <f>IF(ISBLANK(V1318), "Missing", "OK")</f>
        <v>OK</v>
      </c>
      <c r="X1318" s="2" t="s">
        <v>10025</v>
      </c>
    </row>
    <row r="1319" spans="1:24" x14ac:dyDescent="0.35">
      <c r="A1319" s="2" t="s">
        <v>8701</v>
      </c>
      <c r="B1319" s="2" t="b">
        <f>COUNTIF(A:A, A1319)&gt;1</f>
        <v>0</v>
      </c>
      <c r="C1319" s="5">
        <v>45561.75</v>
      </c>
      <c r="D1319" s="2" t="s">
        <v>10020</v>
      </c>
      <c r="E1319" s="2" t="s">
        <v>10023</v>
      </c>
      <c r="F1319" s="2">
        <v>191</v>
      </c>
      <c r="G1319" s="2">
        <v>4188</v>
      </c>
      <c r="H1319" s="2" t="str">
        <f>IF(G1319&lt;F1319, "Error", "OK")</f>
        <v>OK</v>
      </c>
      <c r="I1319" s="2">
        <v>45</v>
      </c>
      <c r="J1319" s="2" t="s">
        <v>10025</v>
      </c>
      <c r="K1319" s="2">
        <v>0</v>
      </c>
      <c r="L1319" s="2">
        <v>48</v>
      </c>
      <c r="M1319" s="2">
        <v>14</v>
      </c>
      <c r="N1319" s="2" t="s">
        <v>10026</v>
      </c>
      <c r="O1319" s="2">
        <v>1</v>
      </c>
      <c r="P1319" s="2" t="s">
        <v>10025</v>
      </c>
      <c r="Q1319" s="2">
        <v>464.53581353977017</v>
      </c>
      <c r="R1319" s="2">
        <f t="shared" si="40"/>
        <v>464.53581353977023</v>
      </c>
      <c r="S1319" s="2">
        <v>812.92378131415762</v>
      </c>
      <c r="T1319" s="2">
        <v>348.38796777438739</v>
      </c>
      <c r="U1319" s="2">
        <f t="shared" si="41"/>
        <v>42.856166319945743</v>
      </c>
      <c r="V1319" s="2">
        <v>3</v>
      </c>
      <c r="W1319" s="2" t="str">
        <f>IF(ISBLANK(V1319), "Missing", "OK")</f>
        <v>OK</v>
      </c>
      <c r="X1319" s="2" t="s">
        <v>10025</v>
      </c>
    </row>
    <row r="1320" spans="1:24" x14ac:dyDescent="0.35">
      <c r="A1320" s="2" t="s">
        <v>8700</v>
      </c>
      <c r="B1320" s="2" t="b">
        <f>COUNTIF(A:A, A1320)&gt;1</f>
        <v>0</v>
      </c>
      <c r="C1320" s="5">
        <v>45561.708333333336</v>
      </c>
      <c r="D1320" s="2" t="s">
        <v>10021</v>
      </c>
      <c r="E1320" s="2" t="s">
        <v>10024</v>
      </c>
      <c r="F1320" s="2">
        <v>87</v>
      </c>
      <c r="G1320" s="2">
        <v>1532</v>
      </c>
      <c r="H1320" s="2" t="str">
        <f>IF(G1320&lt;F1320, "Error", "OK")</f>
        <v>OK</v>
      </c>
      <c r="I1320" s="2">
        <v>16</v>
      </c>
      <c r="J1320" s="2" t="s">
        <v>10025</v>
      </c>
      <c r="K1320" s="2">
        <v>0</v>
      </c>
      <c r="L1320" s="2">
        <v>21</v>
      </c>
      <c r="M1320" s="2">
        <v>19</v>
      </c>
      <c r="N1320" s="2" t="s">
        <v>10026</v>
      </c>
      <c r="O1320" s="2">
        <v>2</v>
      </c>
      <c r="P1320" s="2" t="s">
        <v>10025</v>
      </c>
      <c r="Q1320" s="2">
        <v>157.25226702331079</v>
      </c>
      <c r="R1320" s="2">
        <f t="shared" si="40"/>
        <v>157.25226702331076</v>
      </c>
      <c r="S1320" s="2">
        <v>263.00679614313958</v>
      </c>
      <c r="T1320" s="2">
        <v>105.7545291198288</v>
      </c>
      <c r="U1320" s="2">
        <f t="shared" si="41"/>
        <v>40.209808518511686</v>
      </c>
      <c r="V1320" s="2">
        <v>5</v>
      </c>
      <c r="W1320" s="2" t="str">
        <f>IF(ISBLANK(V1320), "Missing", "OK")</f>
        <v>OK</v>
      </c>
      <c r="X1320" s="2" t="s">
        <v>10025</v>
      </c>
    </row>
    <row r="1321" spans="1:24" x14ac:dyDescent="0.35">
      <c r="A1321" s="2" t="s">
        <v>8699</v>
      </c>
      <c r="B1321" s="2" t="b">
        <f>COUNTIF(A:A, A1321)&gt;1</f>
        <v>0</v>
      </c>
      <c r="C1321" s="5">
        <v>45561.666666666664</v>
      </c>
      <c r="D1321" s="2" t="s">
        <v>10020</v>
      </c>
      <c r="E1321" s="2" t="s">
        <v>10024</v>
      </c>
      <c r="F1321" s="2">
        <v>140</v>
      </c>
      <c r="G1321" s="2">
        <v>2687</v>
      </c>
      <c r="H1321" s="2" t="str">
        <f>IF(G1321&lt;F1321, "Error", "OK")</f>
        <v>OK</v>
      </c>
      <c r="I1321" s="2">
        <v>47</v>
      </c>
      <c r="J1321" s="2" t="s">
        <v>10025</v>
      </c>
      <c r="K1321" s="2">
        <v>0</v>
      </c>
      <c r="L1321" s="2">
        <v>27</v>
      </c>
      <c r="M1321" s="2">
        <v>0</v>
      </c>
      <c r="N1321" s="2" t="s">
        <v>10026</v>
      </c>
      <c r="O1321" s="2">
        <v>9</v>
      </c>
      <c r="P1321" s="2" t="s">
        <v>10025</v>
      </c>
      <c r="Q1321" s="2">
        <v>140.1556820959425</v>
      </c>
      <c r="R1321" s="2">
        <f t="shared" si="40"/>
        <v>140.1556820959425</v>
      </c>
      <c r="S1321" s="2">
        <v>296.4740820603555</v>
      </c>
      <c r="T1321" s="2">
        <v>156.318399964413</v>
      </c>
      <c r="U1321" s="2">
        <f t="shared" si="41"/>
        <v>52.725823072989584</v>
      </c>
      <c r="V1321" s="2">
        <v>3</v>
      </c>
      <c r="W1321" s="2" t="str">
        <f>IF(ISBLANK(V1321), "Missing", "OK")</f>
        <v>OK</v>
      </c>
      <c r="X1321" s="2" t="s">
        <v>10025</v>
      </c>
    </row>
    <row r="1322" spans="1:24" x14ac:dyDescent="0.35">
      <c r="A1322" s="2" t="s">
        <v>8698</v>
      </c>
      <c r="B1322" s="2" t="b">
        <f>COUNTIF(A:A, A1322)&gt;1</f>
        <v>0</v>
      </c>
      <c r="C1322" s="5">
        <v>45561.625</v>
      </c>
      <c r="D1322" s="2" t="s">
        <v>10021</v>
      </c>
      <c r="E1322" s="2" t="s">
        <v>10024</v>
      </c>
      <c r="F1322" s="2">
        <v>424</v>
      </c>
      <c r="G1322" s="2">
        <v>1147</v>
      </c>
      <c r="H1322" s="2" t="str">
        <f>IF(G1322&lt;F1322, "Error", "OK")</f>
        <v>OK</v>
      </c>
      <c r="I1322" s="2">
        <v>13</v>
      </c>
      <c r="J1322" s="2" t="s">
        <v>10025</v>
      </c>
      <c r="K1322" s="2">
        <v>0</v>
      </c>
      <c r="L1322" s="2">
        <v>8</v>
      </c>
      <c r="M1322" s="2">
        <v>0</v>
      </c>
      <c r="N1322" s="2" t="s">
        <v>10026</v>
      </c>
      <c r="O1322" s="2">
        <v>7</v>
      </c>
      <c r="P1322" s="2" t="s">
        <v>10025</v>
      </c>
      <c r="Q1322" s="2">
        <v>231.99497475087239</v>
      </c>
      <c r="R1322" s="2">
        <f t="shared" si="40"/>
        <v>231.9949747508723</v>
      </c>
      <c r="S1322" s="2">
        <v>480.26100488281281</v>
      </c>
      <c r="T1322" s="2">
        <v>248.26603013194051</v>
      </c>
      <c r="U1322" s="2">
        <f t="shared" si="41"/>
        <v>51.693980483074874</v>
      </c>
      <c r="V1322" s="2">
        <v>4</v>
      </c>
      <c r="W1322" s="2" t="str">
        <f>IF(ISBLANK(V1322), "Missing", "OK")</f>
        <v>OK</v>
      </c>
      <c r="X1322" s="2" t="s">
        <v>10025</v>
      </c>
    </row>
    <row r="1323" spans="1:24" x14ac:dyDescent="0.35">
      <c r="A1323" s="2" t="s">
        <v>8697</v>
      </c>
      <c r="B1323" s="2" t="b">
        <f>COUNTIF(A:A, A1323)&gt;1</f>
        <v>0</v>
      </c>
      <c r="C1323" s="5">
        <v>45561.583333333336</v>
      </c>
      <c r="D1323" s="2" t="s">
        <v>10021</v>
      </c>
      <c r="E1323" s="2" t="s">
        <v>10024</v>
      </c>
      <c r="F1323" s="2">
        <v>333</v>
      </c>
      <c r="G1323" s="2">
        <v>3558</v>
      </c>
      <c r="H1323" s="2" t="str">
        <f>IF(G1323&lt;F1323, "Error", "OK")</f>
        <v>OK</v>
      </c>
      <c r="I1323" s="2">
        <v>51</v>
      </c>
      <c r="J1323" s="2" t="s">
        <v>10025</v>
      </c>
      <c r="K1323" s="2">
        <v>0</v>
      </c>
      <c r="L1323" s="2">
        <v>23</v>
      </c>
      <c r="M1323" s="2">
        <v>2</v>
      </c>
      <c r="N1323" s="2" t="s">
        <v>10026</v>
      </c>
      <c r="O1323" s="2">
        <v>4</v>
      </c>
      <c r="P1323" s="2" t="s">
        <v>10025</v>
      </c>
      <c r="Q1323" s="2">
        <v>425.69048604144689</v>
      </c>
      <c r="R1323" s="2">
        <f t="shared" si="40"/>
        <v>425.69048604144666</v>
      </c>
      <c r="S1323" s="2">
        <v>1005.611326916842</v>
      </c>
      <c r="T1323" s="2">
        <v>579.92084087539536</v>
      </c>
      <c r="U1323" s="2">
        <f t="shared" si="41"/>
        <v>57.668487352206533</v>
      </c>
      <c r="V1323" s="2">
        <v>1</v>
      </c>
      <c r="W1323" s="2" t="str">
        <f>IF(ISBLANK(V1323), "Missing", "OK")</f>
        <v>OK</v>
      </c>
      <c r="X1323" s="2" t="s">
        <v>10025</v>
      </c>
    </row>
    <row r="1324" spans="1:24" x14ac:dyDescent="0.35">
      <c r="A1324" s="2" t="s">
        <v>8696</v>
      </c>
      <c r="B1324" s="2" t="b">
        <f>COUNTIF(A:A, A1324)&gt;1</f>
        <v>0</v>
      </c>
      <c r="C1324" s="5">
        <v>45561.541666666664</v>
      </c>
      <c r="D1324" s="2" t="s">
        <v>10019</v>
      </c>
      <c r="E1324" s="2" t="s">
        <v>10022</v>
      </c>
      <c r="F1324" s="2">
        <v>57</v>
      </c>
      <c r="G1324" s="2">
        <v>2063</v>
      </c>
      <c r="H1324" s="2" t="str">
        <f>IF(G1324&lt;F1324, "Error", "OK")</f>
        <v>OK</v>
      </c>
      <c r="I1324" s="2">
        <v>24</v>
      </c>
      <c r="J1324" s="2" t="s">
        <v>10025</v>
      </c>
      <c r="K1324" s="2">
        <v>0</v>
      </c>
      <c r="L1324" s="2">
        <v>7</v>
      </c>
      <c r="M1324" s="2">
        <v>0</v>
      </c>
      <c r="N1324" s="2" t="s">
        <v>10026</v>
      </c>
      <c r="O1324" s="2">
        <v>7</v>
      </c>
      <c r="P1324" s="2" t="s">
        <v>10025</v>
      </c>
      <c r="Q1324" s="2">
        <v>251.29686729210169</v>
      </c>
      <c r="R1324" s="2">
        <f t="shared" si="40"/>
        <v>251.29686729210172</v>
      </c>
      <c r="S1324" s="2">
        <v>477.24272366197692</v>
      </c>
      <c r="T1324" s="2">
        <v>225.9458563698752</v>
      </c>
      <c r="U1324" s="2">
        <f t="shared" si="41"/>
        <v>47.344012840289821</v>
      </c>
      <c r="V1324" s="2">
        <v>5</v>
      </c>
      <c r="W1324" s="2" t="str">
        <f>IF(ISBLANK(V1324), "Missing", "OK")</f>
        <v>OK</v>
      </c>
      <c r="X1324" s="2" t="s">
        <v>10025</v>
      </c>
    </row>
    <row r="1325" spans="1:24" x14ac:dyDescent="0.35">
      <c r="A1325" s="2" t="s">
        <v>8695</v>
      </c>
      <c r="B1325" s="2" t="b">
        <f>COUNTIF(A:A, A1325)&gt;1</f>
        <v>0</v>
      </c>
      <c r="C1325" s="5">
        <v>45561.5</v>
      </c>
      <c r="D1325" s="2" t="s">
        <v>10019</v>
      </c>
      <c r="E1325" s="2" t="s">
        <v>10023</v>
      </c>
      <c r="F1325" s="2">
        <v>148</v>
      </c>
      <c r="G1325" s="2">
        <v>4798</v>
      </c>
      <c r="H1325" s="2" t="str">
        <f>IF(G1325&lt;F1325, "Error", "OK")</f>
        <v>OK</v>
      </c>
      <c r="I1325" s="2">
        <v>47</v>
      </c>
      <c r="J1325" s="2" t="s">
        <v>10025</v>
      </c>
      <c r="K1325" s="2">
        <v>0</v>
      </c>
      <c r="L1325" s="2">
        <v>9</v>
      </c>
      <c r="M1325" s="2">
        <v>0</v>
      </c>
      <c r="N1325" s="2" t="s">
        <v>10026</v>
      </c>
      <c r="O1325" s="2">
        <v>5</v>
      </c>
      <c r="P1325" s="2" t="s">
        <v>10025</v>
      </c>
      <c r="Q1325" s="2">
        <v>296.16668927140222</v>
      </c>
      <c r="R1325" s="2">
        <f t="shared" si="40"/>
        <v>296.16668927140222</v>
      </c>
      <c r="S1325" s="2">
        <v>513.61590742051703</v>
      </c>
      <c r="T1325" s="2">
        <v>217.44921814911481</v>
      </c>
      <c r="U1325" s="2">
        <f t="shared" si="41"/>
        <v>42.33693213303863</v>
      </c>
      <c r="V1325" s="2">
        <v>3</v>
      </c>
      <c r="W1325" s="2" t="str">
        <f>IF(ISBLANK(V1325), "Missing", "OK")</f>
        <v>OK</v>
      </c>
      <c r="X1325" s="2" t="s">
        <v>10026</v>
      </c>
    </row>
    <row r="1326" spans="1:24" x14ac:dyDescent="0.35">
      <c r="A1326" s="2" t="s">
        <v>8694</v>
      </c>
      <c r="B1326" s="2" t="b">
        <f>COUNTIF(A:A, A1326)&gt;1</f>
        <v>0</v>
      </c>
      <c r="C1326" s="5">
        <v>45561.458333333336</v>
      </c>
      <c r="D1326" s="2" t="s">
        <v>10021</v>
      </c>
      <c r="E1326" s="2" t="s">
        <v>10024</v>
      </c>
      <c r="F1326" s="2">
        <v>335</v>
      </c>
      <c r="G1326" s="2">
        <v>2126</v>
      </c>
      <c r="H1326" s="2" t="str">
        <f>IF(G1326&lt;F1326, "Error", "OK")</f>
        <v>OK</v>
      </c>
      <c r="I1326" s="2">
        <v>24</v>
      </c>
      <c r="J1326" s="2" t="s">
        <v>10025</v>
      </c>
      <c r="K1326" s="2">
        <v>0</v>
      </c>
      <c r="L1326" s="2">
        <v>25</v>
      </c>
      <c r="M1326" s="2">
        <v>13</v>
      </c>
      <c r="N1326" s="2" t="s">
        <v>10026</v>
      </c>
      <c r="O1326" s="2">
        <v>3</v>
      </c>
      <c r="P1326" s="2" t="s">
        <v>10025</v>
      </c>
      <c r="Q1326" s="2">
        <v>433.04961904314843</v>
      </c>
      <c r="R1326" s="2">
        <f t="shared" si="40"/>
        <v>433.04961904314848</v>
      </c>
      <c r="S1326" s="2">
        <v>820.34342243994786</v>
      </c>
      <c r="T1326" s="2">
        <v>387.29380339679938</v>
      </c>
      <c r="U1326" s="2">
        <f t="shared" si="41"/>
        <v>47.211179221120737</v>
      </c>
      <c r="V1326" s="2">
        <v>1</v>
      </c>
      <c r="W1326" s="2" t="str">
        <f>IF(ISBLANK(V1326), "Missing", "OK")</f>
        <v>OK</v>
      </c>
      <c r="X1326" s="2" t="s">
        <v>10025</v>
      </c>
    </row>
    <row r="1327" spans="1:24" x14ac:dyDescent="0.35">
      <c r="A1327" s="2" t="s">
        <v>8693</v>
      </c>
      <c r="B1327" s="2" t="b">
        <f>COUNTIF(A:A, A1327)&gt;1</f>
        <v>0</v>
      </c>
      <c r="C1327" s="5">
        <v>45561.416666666664</v>
      </c>
      <c r="D1327" s="2" t="s">
        <v>10021</v>
      </c>
      <c r="E1327" s="2" t="s">
        <v>10024</v>
      </c>
      <c r="F1327" s="2">
        <v>165</v>
      </c>
      <c r="G1327" s="2">
        <v>1070</v>
      </c>
      <c r="H1327" s="2" t="str">
        <f>IF(G1327&lt;F1327, "Error", "OK")</f>
        <v>OK</v>
      </c>
      <c r="I1327" s="2">
        <v>50</v>
      </c>
      <c r="J1327" s="2" t="s">
        <v>10025</v>
      </c>
      <c r="K1327" s="2">
        <v>0</v>
      </c>
      <c r="L1327" s="2">
        <v>37</v>
      </c>
      <c r="M1327" s="2">
        <v>5</v>
      </c>
      <c r="N1327" s="2" t="s">
        <v>10026</v>
      </c>
      <c r="O1327" s="2">
        <v>4</v>
      </c>
      <c r="P1327" s="2" t="s">
        <v>10025</v>
      </c>
      <c r="Q1327" s="2">
        <v>207.86081989417951</v>
      </c>
      <c r="R1327" s="2">
        <f t="shared" si="40"/>
        <v>207.86081989417957</v>
      </c>
      <c r="S1327" s="2">
        <v>447.19441200872598</v>
      </c>
      <c r="T1327" s="2">
        <v>239.33359211454641</v>
      </c>
      <c r="U1327" s="2">
        <f t="shared" si="41"/>
        <v>53.518913852142759</v>
      </c>
      <c r="V1327" s="2">
        <v>4</v>
      </c>
      <c r="W1327" s="2" t="str">
        <f>IF(ISBLANK(V1327), "Missing", "OK")</f>
        <v>OK</v>
      </c>
      <c r="X1327" s="2" t="s">
        <v>10025</v>
      </c>
    </row>
    <row r="1328" spans="1:24" x14ac:dyDescent="0.35">
      <c r="A1328" s="2" t="s">
        <v>8692</v>
      </c>
      <c r="B1328" s="2" t="b">
        <f>COUNTIF(A:A, A1328)&gt;1</f>
        <v>0</v>
      </c>
      <c r="C1328" s="5">
        <v>45561.375</v>
      </c>
      <c r="D1328" s="2" t="s">
        <v>10020</v>
      </c>
      <c r="E1328" s="2" t="s">
        <v>10022</v>
      </c>
      <c r="F1328" s="2">
        <v>228</v>
      </c>
      <c r="G1328" s="2">
        <v>1531</v>
      </c>
      <c r="H1328" s="2" t="str">
        <f>IF(G1328&lt;F1328, "Error", "OK")</f>
        <v>OK</v>
      </c>
      <c r="I1328" s="2">
        <v>57</v>
      </c>
      <c r="J1328" s="2" t="s">
        <v>10026</v>
      </c>
      <c r="K1328" s="2">
        <v>45</v>
      </c>
      <c r="L1328" s="2">
        <v>5</v>
      </c>
      <c r="M1328" s="2">
        <v>0</v>
      </c>
      <c r="N1328" s="2" t="s">
        <v>10026</v>
      </c>
      <c r="O1328" s="2">
        <v>4</v>
      </c>
      <c r="P1328" s="2" t="s">
        <v>10025</v>
      </c>
      <c r="Q1328" s="2">
        <v>478.643346906609</v>
      </c>
      <c r="R1328" s="2">
        <f t="shared" si="40"/>
        <v>478.643346906609</v>
      </c>
      <c r="S1328" s="2">
        <v>651.6937683856363</v>
      </c>
      <c r="T1328" s="2">
        <v>173.05042147902731</v>
      </c>
      <c r="U1328" s="2">
        <f t="shared" si="41"/>
        <v>26.553947555414652</v>
      </c>
      <c r="V1328" s="2">
        <v>2</v>
      </c>
      <c r="W1328" s="2" t="str">
        <f>IF(ISBLANK(V1328), "Missing", "OK")</f>
        <v>OK</v>
      </c>
      <c r="X1328" s="2" t="s">
        <v>10025</v>
      </c>
    </row>
    <row r="1329" spans="1:24" x14ac:dyDescent="0.35">
      <c r="A1329" s="2" t="s">
        <v>8691</v>
      </c>
      <c r="B1329" s="2" t="b">
        <f>COUNTIF(A:A, A1329)&gt;1</f>
        <v>0</v>
      </c>
      <c r="C1329" s="5">
        <v>45561.333333333336</v>
      </c>
      <c r="D1329" s="2" t="s">
        <v>10021</v>
      </c>
      <c r="E1329" s="2" t="s">
        <v>10023</v>
      </c>
      <c r="F1329" s="2">
        <v>349</v>
      </c>
      <c r="G1329" s="2">
        <v>2508</v>
      </c>
      <c r="H1329" s="2" t="str">
        <f>IF(G1329&lt;F1329, "Error", "OK")</f>
        <v>OK</v>
      </c>
      <c r="I1329" s="2">
        <v>32</v>
      </c>
      <c r="J1329" s="2" t="s">
        <v>10026</v>
      </c>
      <c r="K1329" s="2">
        <v>5</v>
      </c>
      <c r="L1329" s="2">
        <v>25</v>
      </c>
      <c r="M1329" s="2">
        <v>11</v>
      </c>
      <c r="N1329" s="2" t="s">
        <v>10026</v>
      </c>
      <c r="O1329" s="2">
        <v>9</v>
      </c>
      <c r="P1329" s="2" t="s">
        <v>10025</v>
      </c>
      <c r="Q1329" s="2">
        <v>90.493070590934778</v>
      </c>
      <c r="R1329" s="2">
        <f t="shared" si="40"/>
        <v>90.493070590934749</v>
      </c>
      <c r="S1329" s="2">
        <v>179.85911627488991</v>
      </c>
      <c r="T1329" s="2">
        <v>89.366045683955164</v>
      </c>
      <c r="U1329" s="2">
        <f t="shared" si="41"/>
        <v>49.686692303864909</v>
      </c>
      <c r="V1329" s="2">
        <v>4</v>
      </c>
      <c r="W1329" s="2" t="str">
        <f>IF(ISBLANK(V1329), "Missing", "OK")</f>
        <v>OK</v>
      </c>
      <c r="X1329" s="2" t="s">
        <v>10025</v>
      </c>
    </row>
    <row r="1330" spans="1:24" x14ac:dyDescent="0.35">
      <c r="A1330" s="2" t="s">
        <v>8690</v>
      </c>
      <c r="B1330" s="2" t="b">
        <f>COUNTIF(A:A, A1330)&gt;1</f>
        <v>0</v>
      </c>
      <c r="C1330" s="5">
        <v>45561.291666666664</v>
      </c>
      <c r="D1330" s="2" t="s">
        <v>10020</v>
      </c>
      <c r="E1330" s="2" t="s">
        <v>10023</v>
      </c>
      <c r="F1330" s="2">
        <v>111</v>
      </c>
      <c r="G1330" s="2">
        <v>2948</v>
      </c>
      <c r="H1330" s="2" t="str">
        <f>IF(G1330&lt;F1330, "Error", "OK")</f>
        <v>OK</v>
      </c>
      <c r="I1330" s="2">
        <v>15</v>
      </c>
      <c r="J1330" s="2" t="s">
        <v>10026</v>
      </c>
      <c r="K1330" s="2">
        <v>43</v>
      </c>
      <c r="L1330" s="2">
        <v>24</v>
      </c>
      <c r="M1330" s="2">
        <v>2</v>
      </c>
      <c r="N1330" s="2" t="s">
        <v>10026</v>
      </c>
      <c r="O1330" s="2">
        <v>7</v>
      </c>
      <c r="P1330" s="2" t="s">
        <v>10025</v>
      </c>
      <c r="Q1330" s="2">
        <v>281.37664646792012</v>
      </c>
      <c r="R1330" s="2">
        <f t="shared" si="40"/>
        <v>281.37664646792007</v>
      </c>
      <c r="S1330" s="2">
        <v>531.33589168405956</v>
      </c>
      <c r="T1330" s="2">
        <v>249.95924521613949</v>
      </c>
      <c r="U1330" s="2">
        <f t="shared" si="41"/>
        <v>47.043546112403241</v>
      </c>
      <c r="V1330" s="2">
        <v>4</v>
      </c>
      <c r="W1330" s="2" t="str">
        <f>IF(ISBLANK(V1330), "Missing", "OK")</f>
        <v>OK</v>
      </c>
      <c r="X1330" s="2" t="s">
        <v>10025</v>
      </c>
    </row>
    <row r="1331" spans="1:24" x14ac:dyDescent="0.35">
      <c r="A1331" s="2" t="s">
        <v>8689</v>
      </c>
      <c r="B1331" s="2" t="b">
        <f>COUNTIF(A:A, A1331)&gt;1</f>
        <v>0</v>
      </c>
      <c r="C1331" s="5">
        <v>45561.25</v>
      </c>
      <c r="D1331" s="2" t="s">
        <v>10021</v>
      </c>
      <c r="E1331" s="2" t="s">
        <v>10022</v>
      </c>
      <c r="F1331" s="2">
        <v>194</v>
      </c>
      <c r="G1331" s="2">
        <v>1462</v>
      </c>
      <c r="H1331" s="2" t="str">
        <f>IF(G1331&lt;F1331, "Error", "OK")</f>
        <v>OK</v>
      </c>
      <c r="I1331" s="2">
        <v>29</v>
      </c>
      <c r="J1331" s="2" t="s">
        <v>10025</v>
      </c>
      <c r="K1331" s="2">
        <v>0</v>
      </c>
      <c r="L1331" s="2">
        <v>7</v>
      </c>
      <c r="M1331" s="2">
        <v>5</v>
      </c>
      <c r="N1331" s="2" t="s">
        <v>10026</v>
      </c>
      <c r="O1331" s="2">
        <v>9</v>
      </c>
      <c r="P1331" s="2" t="s">
        <v>10025</v>
      </c>
      <c r="Q1331" s="2">
        <v>411.18805015367252</v>
      </c>
      <c r="R1331" s="2">
        <f t="shared" si="40"/>
        <v>411.18805015367252</v>
      </c>
      <c r="S1331" s="2">
        <v>843.01196883901832</v>
      </c>
      <c r="T1331" s="2">
        <v>431.8239186853458</v>
      </c>
      <c r="U1331" s="2">
        <f t="shared" si="41"/>
        <v>51.223936865338494</v>
      </c>
      <c r="V1331" s="2">
        <v>3</v>
      </c>
      <c r="W1331" s="2" t="str">
        <f>IF(ISBLANK(V1331), "Missing", "OK")</f>
        <v>OK</v>
      </c>
      <c r="X1331" s="2" t="s">
        <v>10025</v>
      </c>
    </row>
    <row r="1332" spans="1:24" x14ac:dyDescent="0.35">
      <c r="A1332" s="2" t="s">
        <v>8688</v>
      </c>
      <c r="B1332" s="2" t="b">
        <f>COUNTIF(A:A, A1332)&gt;1</f>
        <v>0</v>
      </c>
      <c r="C1332" s="5">
        <v>45561.208333333336</v>
      </c>
      <c r="D1332" s="2" t="s">
        <v>10021</v>
      </c>
      <c r="E1332" s="2" t="s">
        <v>10023</v>
      </c>
      <c r="F1332" s="2">
        <v>98</v>
      </c>
      <c r="G1332" s="2">
        <v>4900</v>
      </c>
      <c r="H1332" s="2" t="str">
        <f>IF(G1332&lt;F1332, "Error", "OK")</f>
        <v>OK</v>
      </c>
      <c r="I1332" s="2">
        <v>58</v>
      </c>
      <c r="J1332" s="2" t="s">
        <v>10026</v>
      </c>
      <c r="K1332" s="2">
        <v>13</v>
      </c>
      <c r="L1332" s="2">
        <v>39</v>
      </c>
      <c r="M1332" s="2">
        <v>0</v>
      </c>
      <c r="N1332" s="2" t="s">
        <v>10026</v>
      </c>
      <c r="O1332" s="2">
        <v>8</v>
      </c>
      <c r="P1332" s="2" t="s">
        <v>10025</v>
      </c>
      <c r="Q1332" s="2">
        <v>288.07476573853188</v>
      </c>
      <c r="R1332" s="2">
        <f t="shared" si="40"/>
        <v>288.07476573853188</v>
      </c>
      <c r="S1332" s="2">
        <v>622.68759659191267</v>
      </c>
      <c r="T1332" s="2">
        <v>334.61283085338079</v>
      </c>
      <c r="U1332" s="2">
        <f t="shared" si="41"/>
        <v>53.736871054567381</v>
      </c>
      <c r="V1332" s="2">
        <v>2</v>
      </c>
      <c r="W1332" s="2" t="str">
        <f>IF(ISBLANK(V1332), "Missing", "OK")</f>
        <v>OK</v>
      </c>
      <c r="X1332" s="2" t="s">
        <v>10025</v>
      </c>
    </row>
    <row r="1333" spans="1:24" x14ac:dyDescent="0.35">
      <c r="A1333" s="2" t="s">
        <v>8687</v>
      </c>
      <c r="B1333" s="2" t="b">
        <f>COUNTIF(A:A, A1333)&gt;1</f>
        <v>0</v>
      </c>
      <c r="C1333" s="5">
        <v>45561.166666666664</v>
      </c>
      <c r="D1333" s="2" t="s">
        <v>10020</v>
      </c>
      <c r="E1333" s="2" t="s">
        <v>10022</v>
      </c>
      <c r="F1333" s="2">
        <v>152</v>
      </c>
      <c r="G1333" s="2">
        <v>2322</v>
      </c>
      <c r="H1333" s="2" t="str">
        <f>IF(G1333&lt;F1333, "Error", "OK")</f>
        <v>OK</v>
      </c>
      <c r="I1333" s="2">
        <v>28</v>
      </c>
      <c r="J1333" s="2" t="s">
        <v>10025</v>
      </c>
      <c r="K1333" s="2">
        <v>0</v>
      </c>
      <c r="L1333" s="2">
        <v>24</v>
      </c>
      <c r="M1333" s="2">
        <v>13</v>
      </c>
      <c r="N1333" s="2" t="s">
        <v>10026</v>
      </c>
      <c r="O1333" s="2">
        <v>5</v>
      </c>
      <c r="P1333" s="2" t="s">
        <v>10025</v>
      </c>
      <c r="Q1333" s="2">
        <v>130.4075493362549</v>
      </c>
      <c r="R1333" s="2">
        <f t="shared" si="40"/>
        <v>130.40754933625499</v>
      </c>
      <c r="S1333" s="2">
        <v>212.24845663862521</v>
      </c>
      <c r="T1333" s="2">
        <v>81.840907302370226</v>
      </c>
      <c r="U1333" s="2">
        <f t="shared" si="41"/>
        <v>38.559011734871071</v>
      </c>
      <c r="V1333" s="2">
        <v>4</v>
      </c>
      <c r="W1333" s="2" t="str">
        <f>IF(ISBLANK(V1333), "Missing", "OK")</f>
        <v>OK</v>
      </c>
      <c r="X1333" s="2" t="s">
        <v>10025</v>
      </c>
    </row>
    <row r="1334" spans="1:24" x14ac:dyDescent="0.35">
      <c r="A1334" s="2" t="s">
        <v>8686</v>
      </c>
      <c r="B1334" s="2" t="b">
        <f>COUNTIF(A:A, A1334)&gt;1</f>
        <v>0</v>
      </c>
      <c r="C1334" s="5">
        <v>45561.125</v>
      </c>
      <c r="D1334" s="2" t="s">
        <v>10020</v>
      </c>
      <c r="E1334" s="2" t="s">
        <v>10024</v>
      </c>
      <c r="F1334" s="2">
        <v>111</v>
      </c>
      <c r="G1334" s="2">
        <v>4599</v>
      </c>
      <c r="H1334" s="2" t="str">
        <f>IF(G1334&lt;F1334, "Error", "OK")</f>
        <v>OK</v>
      </c>
      <c r="I1334" s="2">
        <v>69</v>
      </c>
      <c r="J1334" s="2" t="s">
        <v>10025</v>
      </c>
      <c r="K1334" s="2">
        <v>0</v>
      </c>
      <c r="L1334" s="2">
        <v>22</v>
      </c>
      <c r="M1334" s="2">
        <v>0</v>
      </c>
      <c r="N1334" s="2" t="s">
        <v>10026</v>
      </c>
      <c r="O1334" s="2">
        <v>8</v>
      </c>
      <c r="P1334" s="2" t="s">
        <v>10025</v>
      </c>
      <c r="Q1334" s="2">
        <v>91.823121100053015</v>
      </c>
      <c r="R1334" s="2">
        <f t="shared" si="40"/>
        <v>91.823121100052987</v>
      </c>
      <c r="S1334" s="2">
        <v>218.62603730708179</v>
      </c>
      <c r="T1334" s="2">
        <v>126.8029162070288</v>
      </c>
      <c r="U1334" s="2">
        <f t="shared" si="41"/>
        <v>57.999915183442511</v>
      </c>
      <c r="V1334" s="2">
        <v>5</v>
      </c>
      <c r="W1334" s="2" t="str">
        <f>IF(ISBLANK(V1334), "Missing", "OK")</f>
        <v>OK</v>
      </c>
      <c r="X1334" s="2" t="s">
        <v>10025</v>
      </c>
    </row>
    <row r="1335" spans="1:24" x14ac:dyDescent="0.35">
      <c r="A1335" s="2" t="s">
        <v>8685</v>
      </c>
      <c r="B1335" s="2" t="b">
        <f>COUNTIF(A:A, A1335)&gt;1</f>
        <v>0</v>
      </c>
      <c r="C1335" s="5">
        <v>45561.083333333336</v>
      </c>
      <c r="D1335" s="2" t="s">
        <v>10019</v>
      </c>
      <c r="E1335" s="2" t="s">
        <v>10024</v>
      </c>
      <c r="F1335" s="2">
        <v>108</v>
      </c>
      <c r="G1335" s="2">
        <v>2115</v>
      </c>
      <c r="H1335" s="2" t="str">
        <f>IF(G1335&lt;F1335, "Error", "OK")</f>
        <v>OK</v>
      </c>
      <c r="I1335" s="2">
        <v>61</v>
      </c>
      <c r="J1335" s="2" t="s">
        <v>10026</v>
      </c>
      <c r="K1335" s="2">
        <v>16</v>
      </c>
      <c r="L1335" s="2">
        <v>21</v>
      </c>
      <c r="M1335" s="2">
        <v>4</v>
      </c>
      <c r="N1335" s="2" t="s">
        <v>10026</v>
      </c>
      <c r="O1335" s="2">
        <v>3</v>
      </c>
      <c r="P1335" s="2" t="s">
        <v>10025</v>
      </c>
      <c r="Q1335" s="2">
        <v>285.87836042316769</v>
      </c>
      <c r="R1335" s="2">
        <f t="shared" si="40"/>
        <v>285.87836042316775</v>
      </c>
      <c r="S1335" s="2">
        <v>385.84928865710123</v>
      </c>
      <c r="T1335" s="2">
        <v>99.970928233933478</v>
      </c>
      <c r="U1335" s="2">
        <f t="shared" si="41"/>
        <v>25.909320341594881</v>
      </c>
      <c r="V1335" s="2">
        <v>5</v>
      </c>
      <c r="W1335" s="2" t="str">
        <f>IF(ISBLANK(V1335), "Missing", "OK")</f>
        <v>OK</v>
      </c>
      <c r="X1335" s="2" t="s">
        <v>10025</v>
      </c>
    </row>
    <row r="1336" spans="1:24" x14ac:dyDescent="0.35">
      <c r="A1336" s="2" t="s">
        <v>8684</v>
      </c>
      <c r="B1336" s="2" t="b">
        <f>COUNTIF(A:A, A1336)&gt;1</f>
        <v>0</v>
      </c>
      <c r="C1336" s="5">
        <v>45561.041666666664</v>
      </c>
      <c r="D1336" s="2" t="s">
        <v>10021</v>
      </c>
      <c r="E1336" s="2" t="s">
        <v>10024</v>
      </c>
      <c r="F1336" s="2">
        <v>89</v>
      </c>
      <c r="G1336" s="2">
        <v>4186</v>
      </c>
      <c r="H1336" s="2" t="str">
        <f>IF(G1336&lt;F1336, "Error", "OK")</f>
        <v>OK</v>
      </c>
      <c r="I1336" s="2">
        <v>4</v>
      </c>
      <c r="J1336" s="2" t="s">
        <v>10025</v>
      </c>
      <c r="K1336" s="2">
        <v>0</v>
      </c>
      <c r="L1336" s="2">
        <v>39</v>
      </c>
      <c r="M1336" s="2">
        <v>4</v>
      </c>
      <c r="N1336" s="2" t="s">
        <v>10026</v>
      </c>
      <c r="O1336" s="2">
        <v>2</v>
      </c>
      <c r="P1336" s="2" t="s">
        <v>10025</v>
      </c>
      <c r="Q1336" s="2">
        <v>148.7953200899336</v>
      </c>
      <c r="R1336" s="2">
        <f t="shared" si="40"/>
        <v>148.79532008993363</v>
      </c>
      <c r="S1336" s="2">
        <v>353.30334360480413</v>
      </c>
      <c r="T1336" s="2">
        <v>204.5080235148705</v>
      </c>
      <c r="U1336" s="2">
        <f t="shared" si="41"/>
        <v>57.884542339239175</v>
      </c>
      <c r="V1336" s="2">
        <v>4</v>
      </c>
      <c r="W1336" s="2" t="str">
        <f>IF(ISBLANK(V1336), "Missing", "OK")</f>
        <v>OK</v>
      </c>
      <c r="X1336" s="2" t="s">
        <v>10025</v>
      </c>
    </row>
    <row r="1337" spans="1:24" x14ac:dyDescent="0.35">
      <c r="A1337" s="2" t="s">
        <v>8683</v>
      </c>
      <c r="B1337" s="2" t="b">
        <f>COUNTIF(A:A, A1337)&gt;1</f>
        <v>0</v>
      </c>
      <c r="C1337" s="5">
        <v>45561</v>
      </c>
      <c r="D1337" s="2" t="s">
        <v>10019</v>
      </c>
      <c r="E1337" s="2" t="s">
        <v>10024</v>
      </c>
      <c r="F1337" s="2">
        <v>149</v>
      </c>
      <c r="G1337" s="2">
        <v>1525</v>
      </c>
      <c r="H1337" s="2" t="str">
        <f>IF(G1337&lt;F1337, "Error", "OK")</f>
        <v>OK</v>
      </c>
      <c r="I1337" s="2">
        <v>47</v>
      </c>
      <c r="J1337" s="2" t="s">
        <v>10025</v>
      </c>
      <c r="K1337" s="2">
        <v>0</v>
      </c>
      <c r="L1337" s="2">
        <v>26</v>
      </c>
      <c r="M1337" s="2">
        <v>0</v>
      </c>
      <c r="N1337" s="2" t="s">
        <v>10026</v>
      </c>
      <c r="O1337" s="2">
        <v>2</v>
      </c>
      <c r="P1337" s="2" t="s">
        <v>10025</v>
      </c>
      <c r="Q1337" s="2">
        <v>470.7831370213562</v>
      </c>
      <c r="R1337" s="2">
        <f t="shared" si="40"/>
        <v>470.78313702135665</v>
      </c>
      <c r="S1337" s="2">
        <v>1097.7501726974031</v>
      </c>
      <c r="T1337" s="2">
        <v>626.96703567604641</v>
      </c>
      <c r="U1337" s="2">
        <f t="shared" si="41"/>
        <v>57.113817995168837</v>
      </c>
      <c r="V1337" s="2">
        <v>3</v>
      </c>
      <c r="W1337" s="2" t="str">
        <f>IF(ISBLANK(V1337), "Missing", "OK")</f>
        <v>OK</v>
      </c>
      <c r="X1337" s="2" t="s">
        <v>10025</v>
      </c>
    </row>
    <row r="1338" spans="1:24" x14ac:dyDescent="0.35">
      <c r="A1338" s="2" t="s">
        <v>8682</v>
      </c>
      <c r="B1338" s="2" t="b">
        <f>COUNTIF(A:A, A1338)&gt;1</f>
        <v>0</v>
      </c>
      <c r="C1338" s="5">
        <v>45560.958333333336</v>
      </c>
      <c r="D1338" s="2" t="s">
        <v>10020</v>
      </c>
      <c r="E1338" s="2" t="s">
        <v>10022</v>
      </c>
      <c r="F1338" s="2">
        <v>139</v>
      </c>
      <c r="G1338" s="2">
        <v>3073</v>
      </c>
      <c r="H1338" s="2" t="str">
        <f>IF(G1338&lt;F1338, "Error", "OK")</f>
        <v>OK</v>
      </c>
      <c r="I1338" s="2">
        <v>50</v>
      </c>
      <c r="J1338" s="2" t="s">
        <v>10025</v>
      </c>
      <c r="K1338" s="2">
        <v>0</v>
      </c>
      <c r="L1338" s="2">
        <v>15</v>
      </c>
      <c r="M1338" s="2">
        <v>0</v>
      </c>
      <c r="N1338" s="2" t="s">
        <v>10026</v>
      </c>
      <c r="O1338" s="2">
        <v>3</v>
      </c>
      <c r="P1338" s="2" t="s">
        <v>10025</v>
      </c>
      <c r="Q1338" s="2">
        <v>125.88172938734429</v>
      </c>
      <c r="R1338" s="2">
        <f t="shared" si="40"/>
        <v>125.88172938734431</v>
      </c>
      <c r="S1338" s="2">
        <v>179.20177703664959</v>
      </c>
      <c r="T1338" s="2">
        <v>53.320047649305288</v>
      </c>
      <c r="U1338" s="2">
        <f t="shared" si="41"/>
        <v>29.754195818270539</v>
      </c>
      <c r="V1338" s="2">
        <v>3</v>
      </c>
      <c r="W1338" s="2" t="str">
        <f>IF(ISBLANK(V1338), "Missing", "OK")</f>
        <v>OK</v>
      </c>
      <c r="X1338" s="2" t="s">
        <v>10025</v>
      </c>
    </row>
    <row r="1339" spans="1:24" x14ac:dyDescent="0.35">
      <c r="A1339" s="2" t="s">
        <v>8681</v>
      </c>
      <c r="B1339" s="2" t="b">
        <f>COUNTIF(A:A, A1339)&gt;1</f>
        <v>0</v>
      </c>
      <c r="C1339" s="5">
        <v>45560.916666666664</v>
      </c>
      <c r="D1339" s="2" t="s">
        <v>10020</v>
      </c>
      <c r="E1339" s="2" t="s">
        <v>10024</v>
      </c>
      <c r="F1339" s="2">
        <v>369</v>
      </c>
      <c r="G1339" s="2">
        <v>3005</v>
      </c>
      <c r="H1339" s="2" t="str">
        <f>IF(G1339&lt;F1339, "Error", "OK")</f>
        <v>OK</v>
      </c>
      <c r="I1339" s="2">
        <v>57</v>
      </c>
      <c r="J1339" s="2" t="s">
        <v>10026</v>
      </c>
      <c r="K1339" s="2">
        <v>22</v>
      </c>
      <c r="L1339" s="2">
        <v>5</v>
      </c>
      <c r="M1339" s="2">
        <v>0</v>
      </c>
      <c r="N1339" s="2" t="s">
        <v>10026</v>
      </c>
      <c r="O1339" s="2">
        <v>8</v>
      </c>
      <c r="P1339" s="2" t="s">
        <v>10025</v>
      </c>
      <c r="Q1339" s="2">
        <v>235.71872609280621</v>
      </c>
      <c r="R1339" s="2">
        <f t="shared" si="40"/>
        <v>235.71872609280621</v>
      </c>
      <c r="S1339" s="2">
        <v>327.94518526497387</v>
      </c>
      <c r="T1339" s="2">
        <v>92.226459172167665</v>
      </c>
      <c r="U1339" s="2">
        <f t="shared" si="41"/>
        <v>28.122522700752668</v>
      </c>
      <c r="V1339" s="2">
        <v>4</v>
      </c>
      <c r="W1339" s="2" t="str">
        <f>IF(ISBLANK(V1339), "Missing", "OK")</f>
        <v>OK</v>
      </c>
      <c r="X1339" s="2" t="s">
        <v>10025</v>
      </c>
    </row>
    <row r="1340" spans="1:24" x14ac:dyDescent="0.35">
      <c r="A1340" s="2" t="s">
        <v>8680</v>
      </c>
      <c r="B1340" s="2" t="b">
        <f>COUNTIF(A:A, A1340)&gt;1</f>
        <v>0</v>
      </c>
      <c r="C1340" s="5">
        <v>45560.875</v>
      </c>
      <c r="D1340" s="2" t="s">
        <v>10019</v>
      </c>
      <c r="E1340" s="2" t="s">
        <v>10022</v>
      </c>
      <c r="F1340" s="2">
        <v>101</v>
      </c>
      <c r="G1340" s="2">
        <v>2112</v>
      </c>
      <c r="H1340" s="2" t="str">
        <f>IF(G1340&lt;F1340, "Error", "OK")</f>
        <v>OK</v>
      </c>
      <c r="I1340" s="2">
        <v>18</v>
      </c>
      <c r="J1340" s="2" t="s">
        <v>10025</v>
      </c>
      <c r="K1340" s="2">
        <v>0</v>
      </c>
      <c r="L1340" s="2">
        <v>47</v>
      </c>
      <c r="M1340" s="2">
        <v>0</v>
      </c>
      <c r="N1340" s="2" t="s">
        <v>10026</v>
      </c>
      <c r="O1340" s="2">
        <v>1</v>
      </c>
      <c r="P1340" s="2" t="s">
        <v>10025</v>
      </c>
      <c r="Q1340" s="2">
        <v>76.826641254180302</v>
      </c>
      <c r="R1340" s="2">
        <f t="shared" si="40"/>
        <v>76.826641254180302</v>
      </c>
      <c r="S1340" s="2">
        <v>92.850596343926739</v>
      </c>
      <c r="T1340" s="2">
        <v>16.02395508974644</v>
      </c>
      <c r="U1340" s="2">
        <f t="shared" si="41"/>
        <v>17.25778370920991</v>
      </c>
      <c r="V1340" s="2">
        <v>5</v>
      </c>
      <c r="W1340" s="2" t="str">
        <f>IF(ISBLANK(V1340), "Missing", "OK")</f>
        <v>OK</v>
      </c>
      <c r="X1340" s="2" t="s">
        <v>10025</v>
      </c>
    </row>
    <row r="1341" spans="1:24" x14ac:dyDescent="0.35">
      <c r="A1341" s="2" t="s">
        <v>8679</v>
      </c>
      <c r="B1341" s="2" t="b">
        <f>COUNTIF(A:A, A1341)&gt;1</f>
        <v>0</v>
      </c>
      <c r="C1341" s="5">
        <v>45560.833333333336</v>
      </c>
      <c r="D1341" s="2" t="s">
        <v>10021</v>
      </c>
      <c r="E1341" s="2" t="s">
        <v>10022</v>
      </c>
      <c r="F1341" s="2">
        <v>496</v>
      </c>
      <c r="G1341" s="2">
        <v>1704</v>
      </c>
      <c r="H1341" s="2" t="str">
        <f>IF(G1341&lt;F1341, "Error", "OK")</f>
        <v>OK</v>
      </c>
      <c r="I1341" s="2">
        <v>20</v>
      </c>
      <c r="J1341" s="2" t="s">
        <v>10026</v>
      </c>
      <c r="K1341" s="2">
        <v>15</v>
      </c>
      <c r="L1341" s="2">
        <v>30</v>
      </c>
      <c r="M1341" s="2">
        <v>18</v>
      </c>
      <c r="N1341" s="2" t="s">
        <v>10026</v>
      </c>
      <c r="O1341" s="2">
        <v>3</v>
      </c>
      <c r="P1341" s="2" t="s">
        <v>10025</v>
      </c>
      <c r="Q1341" s="2">
        <v>186.7718187808955</v>
      </c>
      <c r="R1341" s="2">
        <f t="shared" si="40"/>
        <v>186.7718187808955</v>
      </c>
      <c r="S1341" s="2">
        <v>229.70535972705201</v>
      </c>
      <c r="T1341" s="2">
        <v>42.933540946156512</v>
      </c>
      <c r="U1341" s="2">
        <f t="shared" si="41"/>
        <v>18.6907005553429</v>
      </c>
      <c r="V1341" s="2">
        <v>4</v>
      </c>
      <c r="W1341" s="2" t="str">
        <f>IF(ISBLANK(V1341), "Missing", "OK")</f>
        <v>OK</v>
      </c>
      <c r="X1341" s="2" t="s">
        <v>10025</v>
      </c>
    </row>
    <row r="1342" spans="1:24" x14ac:dyDescent="0.35">
      <c r="A1342" s="2" t="s">
        <v>8678</v>
      </c>
      <c r="B1342" s="2" t="b">
        <f>COUNTIF(A:A, A1342)&gt;1</f>
        <v>0</v>
      </c>
      <c r="C1342" s="5">
        <v>45560.791666666664</v>
      </c>
      <c r="D1342" s="2" t="s">
        <v>10020</v>
      </c>
      <c r="E1342" s="2" t="s">
        <v>10022</v>
      </c>
      <c r="F1342" s="2">
        <v>96</v>
      </c>
      <c r="G1342" s="2">
        <v>1823</v>
      </c>
      <c r="H1342" s="2" t="str">
        <f>IF(G1342&lt;F1342, "Error", "OK")</f>
        <v>OK</v>
      </c>
      <c r="I1342" s="2">
        <v>33</v>
      </c>
      <c r="J1342" s="2" t="s">
        <v>10025</v>
      </c>
      <c r="K1342" s="2">
        <v>0</v>
      </c>
      <c r="L1342" s="2">
        <v>8</v>
      </c>
      <c r="M1342" s="2">
        <v>4</v>
      </c>
      <c r="N1342" s="2" t="s">
        <v>10026</v>
      </c>
      <c r="O1342" s="2">
        <v>7</v>
      </c>
      <c r="P1342" s="2" t="s">
        <v>10025</v>
      </c>
      <c r="Q1342" s="2">
        <v>420.89138165216872</v>
      </c>
      <c r="R1342" s="2">
        <f t="shared" si="40"/>
        <v>420.89138165216872</v>
      </c>
      <c r="S1342" s="2">
        <v>861.88202295051224</v>
      </c>
      <c r="T1342" s="2">
        <v>440.99064129834352</v>
      </c>
      <c r="U1342" s="2">
        <f t="shared" si="41"/>
        <v>51.166009912665785</v>
      </c>
      <c r="V1342" s="2">
        <v>1</v>
      </c>
      <c r="W1342" s="2" t="str">
        <f>IF(ISBLANK(V1342), "Missing", "OK")</f>
        <v>OK</v>
      </c>
      <c r="X1342" s="2" t="s">
        <v>10026</v>
      </c>
    </row>
    <row r="1343" spans="1:24" x14ac:dyDescent="0.35">
      <c r="A1343" s="2" t="s">
        <v>8677</v>
      </c>
      <c r="B1343" s="2" t="b">
        <f>COUNTIF(A:A, A1343)&gt;1</f>
        <v>0</v>
      </c>
      <c r="C1343" s="5">
        <v>45560.75</v>
      </c>
      <c r="D1343" s="2" t="s">
        <v>10021</v>
      </c>
      <c r="E1343" s="2" t="s">
        <v>10023</v>
      </c>
      <c r="F1343" s="2">
        <v>454</v>
      </c>
      <c r="G1343" s="2">
        <v>3054</v>
      </c>
      <c r="H1343" s="2" t="str">
        <f>IF(G1343&lt;F1343, "Error", "OK")</f>
        <v>OK</v>
      </c>
      <c r="I1343" s="2">
        <v>38</v>
      </c>
      <c r="J1343" s="2" t="s">
        <v>10025</v>
      </c>
      <c r="K1343" s="2">
        <v>0</v>
      </c>
      <c r="L1343" s="2">
        <v>41</v>
      </c>
      <c r="M1343" s="2">
        <v>15</v>
      </c>
      <c r="N1343" s="2" t="s">
        <v>10026</v>
      </c>
      <c r="O1343" s="2">
        <v>7</v>
      </c>
      <c r="P1343" s="2" t="s">
        <v>10025</v>
      </c>
      <c r="Q1343" s="2">
        <v>55.527172725232397</v>
      </c>
      <c r="R1343" s="2">
        <f t="shared" si="40"/>
        <v>55.527172725232397</v>
      </c>
      <c r="S1343" s="2">
        <v>91.71340404228377</v>
      </c>
      <c r="T1343" s="2">
        <v>36.186231317051373</v>
      </c>
      <c r="U1343" s="2">
        <f t="shared" si="41"/>
        <v>39.455771699813894</v>
      </c>
      <c r="V1343" s="2">
        <v>5</v>
      </c>
      <c r="W1343" s="2" t="str">
        <f>IF(ISBLANK(V1343), "Missing", "OK")</f>
        <v>OK</v>
      </c>
      <c r="X1343" s="2" t="s">
        <v>10025</v>
      </c>
    </row>
    <row r="1344" spans="1:24" x14ac:dyDescent="0.35">
      <c r="A1344" s="2" t="s">
        <v>8676</v>
      </c>
      <c r="B1344" s="2" t="b">
        <f>COUNTIF(A:A, A1344)&gt;1</f>
        <v>0</v>
      </c>
      <c r="C1344" s="5">
        <v>45560.708333333336</v>
      </c>
      <c r="D1344" s="2" t="s">
        <v>10020</v>
      </c>
      <c r="E1344" s="2" t="s">
        <v>10022</v>
      </c>
      <c r="F1344" s="2">
        <v>354</v>
      </c>
      <c r="G1344" s="2">
        <v>2506</v>
      </c>
      <c r="H1344" s="2" t="str">
        <f>IF(G1344&lt;F1344, "Error", "OK")</f>
        <v>OK</v>
      </c>
      <c r="I1344" s="2">
        <v>26</v>
      </c>
      <c r="J1344" s="2" t="s">
        <v>10026</v>
      </c>
      <c r="K1344" s="2">
        <v>0</v>
      </c>
      <c r="L1344" s="2">
        <v>13</v>
      </c>
      <c r="M1344" s="2">
        <v>18</v>
      </c>
      <c r="N1344" s="2" t="s">
        <v>10026</v>
      </c>
      <c r="O1344" s="2">
        <v>2</v>
      </c>
      <c r="P1344" s="2" t="s">
        <v>10025</v>
      </c>
      <c r="Q1344" s="2">
        <v>360.88226206398531</v>
      </c>
      <c r="R1344" s="2">
        <f t="shared" si="40"/>
        <v>360.88226206398519</v>
      </c>
      <c r="S1344" s="2">
        <v>526.08591361637423</v>
      </c>
      <c r="T1344" s="2">
        <v>165.203651552389</v>
      </c>
      <c r="U1344" s="2">
        <f t="shared" si="41"/>
        <v>31.402409240871016</v>
      </c>
      <c r="V1344" s="2">
        <v>5</v>
      </c>
      <c r="W1344" s="2" t="str">
        <f>IF(ISBLANK(V1344), "Missing", "OK")</f>
        <v>OK</v>
      </c>
      <c r="X1344" s="2" t="s">
        <v>10025</v>
      </c>
    </row>
    <row r="1345" spans="1:24" x14ac:dyDescent="0.35">
      <c r="A1345" s="2" t="s">
        <v>8675</v>
      </c>
      <c r="B1345" s="2" t="b">
        <f>COUNTIF(A:A, A1345)&gt;1</f>
        <v>0</v>
      </c>
      <c r="C1345" s="5">
        <v>45560.666666666664</v>
      </c>
      <c r="D1345" s="2" t="s">
        <v>10021</v>
      </c>
      <c r="E1345" s="2" t="s">
        <v>10024</v>
      </c>
      <c r="F1345" s="2">
        <v>89</v>
      </c>
      <c r="G1345" s="2">
        <v>4506</v>
      </c>
      <c r="H1345" s="2" t="str">
        <f>IF(G1345&lt;F1345, "Error", "OK")</f>
        <v>OK</v>
      </c>
      <c r="I1345" s="2">
        <v>44</v>
      </c>
      <c r="J1345" s="2" t="s">
        <v>10025</v>
      </c>
      <c r="K1345" s="2">
        <v>0</v>
      </c>
      <c r="L1345" s="2">
        <v>23</v>
      </c>
      <c r="M1345" s="2">
        <v>6</v>
      </c>
      <c r="N1345" s="2" t="s">
        <v>10026</v>
      </c>
      <c r="O1345" s="2">
        <v>5</v>
      </c>
      <c r="P1345" s="2" t="s">
        <v>10025</v>
      </c>
      <c r="Q1345" s="2">
        <v>238.07375455108991</v>
      </c>
      <c r="R1345" s="2">
        <f t="shared" si="40"/>
        <v>238.07375455108993</v>
      </c>
      <c r="S1345" s="2">
        <v>335.47264311051362</v>
      </c>
      <c r="T1345" s="2">
        <v>97.398888559423682</v>
      </c>
      <c r="U1345" s="2">
        <f t="shared" si="41"/>
        <v>29.033332690361252</v>
      </c>
      <c r="V1345" s="2">
        <v>1</v>
      </c>
      <c r="W1345" s="2" t="str">
        <f>IF(ISBLANK(V1345), "Missing", "OK")</f>
        <v>OK</v>
      </c>
      <c r="X1345" s="2" t="s">
        <v>10025</v>
      </c>
    </row>
    <row r="1346" spans="1:24" x14ac:dyDescent="0.35">
      <c r="A1346" s="2" t="s">
        <v>8674</v>
      </c>
      <c r="B1346" s="2" t="b">
        <f>COUNTIF(A:A, A1346)&gt;1</f>
        <v>0</v>
      </c>
      <c r="C1346" s="5">
        <v>45560.625</v>
      </c>
      <c r="D1346" s="2" t="s">
        <v>10021</v>
      </c>
      <c r="E1346" s="2" t="s">
        <v>10024</v>
      </c>
      <c r="F1346" s="2">
        <v>26</v>
      </c>
      <c r="G1346" s="2">
        <v>4430</v>
      </c>
      <c r="H1346" s="2" t="str">
        <f>IF(G1346&lt;F1346, "Error", "OK")</f>
        <v>OK</v>
      </c>
      <c r="I1346" s="2">
        <v>41</v>
      </c>
      <c r="J1346" s="2" t="s">
        <v>10025</v>
      </c>
      <c r="K1346" s="2">
        <v>0</v>
      </c>
      <c r="L1346" s="2">
        <v>11</v>
      </c>
      <c r="M1346" s="2">
        <v>0</v>
      </c>
      <c r="N1346" s="2" t="s">
        <v>10025</v>
      </c>
      <c r="O1346" s="2">
        <v>4</v>
      </c>
      <c r="P1346" s="2" t="s">
        <v>10026</v>
      </c>
      <c r="Q1346" s="2">
        <v>73.503855697202951</v>
      </c>
      <c r="R1346" s="2">
        <f t="shared" si="40"/>
        <v>73.503855697202923</v>
      </c>
      <c r="S1346" s="2">
        <v>155.2159674210103</v>
      </c>
      <c r="T1346" s="2">
        <v>81.712111723807382</v>
      </c>
      <c r="U1346" s="2">
        <f t="shared" si="41"/>
        <v>52.644140342964931</v>
      </c>
      <c r="V1346" s="2">
        <v>2</v>
      </c>
      <c r="W1346" s="2" t="str">
        <f>IF(ISBLANK(V1346), "Missing", "OK")</f>
        <v>OK</v>
      </c>
      <c r="X1346" s="2" t="s">
        <v>10025</v>
      </c>
    </row>
    <row r="1347" spans="1:24" x14ac:dyDescent="0.35">
      <c r="A1347" s="2" t="s">
        <v>8673</v>
      </c>
      <c r="B1347" s="2" t="b">
        <f>COUNTIF(A:A, A1347)&gt;1</f>
        <v>0</v>
      </c>
      <c r="C1347" s="5">
        <v>45560.583333333336</v>
      </c>
      <c r="D1347" s="2" t="s">
        <v>10019</v>
      </c>
      <c r="E1347" s="2" t="s">
        <v>10024</v>
      </c>
      <c r="F1347" s="2">
        <v>118</v>
      </c>
      <c r="G1347" s="2">
        <v>3931</v>
      </c>
      <c r="H1347" s="2" t="str">
        <f>IF(G1347&lt;F1347, "Error", "OK")</f>
        <v>OK</v>
      </c>
      <c r="I1347" s="2">
        <v>34</v>
      </c>
      <c r="J1347" s="2" t="s">
        <v>10025</v>
      </c>
      <c r="K1347" s="2">
        <v>0</v>
      </c>
      <c r="L1347" s="2">
        <v>12</v>
      </c>
      <c r="M1347" s="2">
        <v>6</v>
      </c>
      <c r="N1347" s="2" t="s">
        <v>10026</v>
      </c>
      <c r="O1347" s="2">
        <v>6</v>
      </c>
      <c r="P1347" s="2" t="s">
        <v>10025</v>
      </c>
      <c r="Q1347" s="2">
        <v>123.8227347995128</v>
      </c>
      <c r="R1347" s="2">
        <f t="shared" si="40"/>
        <v>123.82273479951279</v>
      </c>
      <c r="S1347" s="2">
        <v>246.78603736548629</v>
      </c>
      <c r="T1347" s="2">
        <v>122.96330256597351</v>
      </c>
      <c r="U1347" s="2">
        <f t="shared" si="41"/>
        <v>49.825875028685992</v>
      </c>
      <c r="V1347" s="2">
        <v>5</v>
      </c>
      <c r="W1347" s="2" t="str">
        <f>IF(ISBLANK(V1347), "Missing", "OK")</f>
        <v>OK</v>
      </c>
      <c r="X1347" s="2" t="s">
        <v>10025</v>
      </c>
    </row>
    <row r="1348" spans="1:24" x14ac:dyDescent="0.35">
      <c r="A1348" s="2" t="s">
        <v>8672</v>
      </c>
      <c r="B1348" s="2" t="b">
        <f>COUNTIF(A:A, A1348)&gt;1</f>
        <v>0</v>
      </c>
      <c r="C1348" s="5">
        <v>45560.541666666664</v>
      </c>
      <c r="D1348" s="2" t="s">
        <v>10021</v>
      </c>
      <c r="E1348" s="2" t="s">
        <v>10024</v>
      </c>
      <c r="F1348" s="2">
        <v>90</v>
      </c>
      <c r="G1348" s="2">
        <v>1765</v>
      </c>
      <c r="H1348" s="2" t="str">
        <f>IF(G1348&lt;F1348, "Error", "OK")</f>
        <v>OK</v>
      </c>
      <c r="I1348" s="2">
        <v>16</v>
      </c>
      <c r="J1348" s="2" t="s">
        <v>10026</v>
      </c>
      <c r="K1348" s="2">
        <v>6</v>
      </c>
      <c r="L1348" s="2">
        <v>45</v>
      </c>
      <c r="M1348" s="2">
        <v>3</v>
      </c>
      <c r="N1348" s="2" t="s">
        <v>10026</v>
      </c>
      <c r="O1348" s="2">
        <v>1</v>
      </c>
      <c r="P1348" s="2" t="s">
        <v>10025</v>
      </c>
      <c r="Q1348" s="2">
        <v>77.432176422657562</v>
      </c>
      <c r="R1348" s="2">
        <f t="shared" ref="R1348:R1411" si="42">S1348 - T1348</f>
        <v>77.432176422657619</v>
      </c>
      <c r="S1348" s="2">
        <v>137.58683652470921</v>
      </c>
      <c r="T1348" s="2">
        <v>60.154660102051587</v>
      </c>
      <c r="U1348" s="2">
        <f t="shared" ref="U1348:U1411" si="43">(T1348 / S1348) * 100</f>
        <v>43.721232075314425</v>
      </c>
      <c r="V1348" s="2">
        <v>5</v>
      </c>
      <c r="W1348" s="2" t="str">
        <f>IF(ISBLANK(V1348), "Missing", "OK")</f>
        <v>OK</v>
      </c>
      <c r="X1348" s="2" t="s">
        <v>10025</v>
      </c>
    </row>
    <row r="1349" spans="1:24" x14ac:dyDescent="0.35">
      <c r="A1349" s="2" t="s">
        <v>8671</v>
      </c>
      <c r="B1349" s="2" t="b">
        <f>COUNTIF(A:A, A1349)&gt;1</f>
        <v>0</v>
      </c>
      <c r="C1349" s="5">
        <v>45560.5</v>
      </c>
      <c r="D1349" s="2" t="s">
        <v>10019</v>
      </c>
      <c r="E1349" s="2" t="s">
        <v>10022</v>
      </c>
      <c r="F1349" s="2">
        <v>256</v>
      </c>
      <c r="G1349" s="2">
        <v>3977</v>
      </c>
      <c r="H1349" s="2" t="str">
        <f>IF(G1349&lt;F1349, "Error", "OK")</f>
        <v>OK</v>
      </c>
      <c r="I1349" s="2">
        <v>25</v>
      </c>
      <c r="J1349" s="2" t="s">
        <v>10025</v>
      </c>
      <c r="K1349" s="2">
        <v>0</v>
      </c>
      <c r="L1349" s="2">
        <v>6</v>
      </c>
      <c r="M1349" s="2">
        <v>0</v>
      </c>
      <c r="N1349" s="2" t="s">
        <v>10026</v>
      </c>
      <c r="O1349" s="2">
        <v>7</v>
      </c>
      <c r="P1349" s="2" t="s">
        <v>10025</v>
      </c>
      <c r="Q1349" s="2">
        <v>364.72940612684442</v>
      </c>
      <c r="R1349" s="2">
        <f t="shared" si="42"/>
        <v>364.72940612684442</v>
      </c>
      <c r="S1349" s="2">
        <v>732.95993884115182</v>
      </c>
      <c r="T1349" s="2">
        <v>368.2305327143074</v>
      </c>
      <c r="U1349" s="2">
        <f t="shared" si="43"/>
        <v>50.238834784954165</v>
      </c>
      <c r="V1349" s="2">
        <v>3</v>
      </c>
      <c r="W1349" s="2" t="str">
        <f>IF(ISBLANK(V1349), "Missing", "OK")</f>
        <v>OK</v>
      </c>
      <c r="X1349" s="2" t="s">
        <v>10025</v>
      </c>
    </row>
    <row r="1350" spans="1:24" x14ac:dyDescent="0.35">
      <c r="A1350" s="2" t="s">
        <v>8670</v>
      </c>
      <c r="B1350" s="2" t="b">
        <f>COUNTIF(A:A, A1350)&gt;1</f>
        <v>0</v>
      </c>
      <c r="C1350" s="5">
        <v>45560.458333333336</v>
      </c>
      <c r="D1350" s="2" t="s">
        <v>10021</v>
      </c>
      <c r="E1350" s="2" t="s">
        <v>10024</v>
      </c>
      <c r="F1350" s="2">
        <v>495</v>
      </c>
      <c r="G1350" s="2">
        <v>1535</v>
      </c>
      <c r="H1350" s="2" t="str">
        <f>IF(G1350&lt;F1350, "Error", "OK")</f>
        <v>OK</v>
      </c>
      <c r="I1350" s="2">
        <v>4</v>
      </c>
      <c r="J1350" s="2" t="s">
        <v>10025</v>
      </c>
      <c r="K1350" s="2">
        <v>0</v>
      </c>
      <c r="L1350" s="2">
        <v>13</v>
      </c>
      <c r="M1350" s="2">
        <v>17</v>
      </c>
      <c r="N1350" s="2" t="s">
        <v>10026</v>
      </c>
      <c r="O1350" s="2">
        <v>8</v>
      </c>
      <c r="P1350" s="2" t="s">
        <v>10025</v>
      </c>
      <c r="Q1350" s="2">
        <v>478.22161931815481</v>
      </c>
      <c r="R1350" s="2">
        <f t="shared" si="42"/>
        <v>478.22161931815475</v>
      </c>
      <c r="S1350" s="2">
        <v>784.27114165349508</v>
      </c>
      <c r="T1350" s="2">
        <v>306.04952233534033</v>
      </c>
      <c r="U1350" s="2">
        <f t="shared" si="43"/>
        <v>39.023432851308257</v>
      </c>
      <c r="V1350" s="2">
        <v>4</v>
      </c>
      <c r="W1350" s="2" t="str">
        <f>IF(ISBLANK(V1350), "Missing", "OK")</f>
        <v>OK</v>
      </c>
      <c r="X1350" s="2" t="s">
        <v>10025</v>
      </c>
    </row>
    <row r="1351" spans="1:24" x14ac:dyDescent="0.35">
      <c r="A1351" s="2" t="s">
        <v>8669</v>
      </c>
      <c r="B1351" s="2" t="b">
        <f>COUNTIF(A:A, A1351)&gt;1</f>
        <v>0</v>
      </c>
      <c r="C1351" s="5">
        <v>45560.416666666664</v>
      </c>
      <c r="D1351" s="2" t="s">
        <v>10021</v>
      </c>
      <c r="E1351" s="2" t="s">
        <v>10024</v>
      </c>
      <c r="F1351" s="2">
        <v>281</v>
      </c>
      <c r="G1351" s="2">
        <v>3019</v>
      </c>
      <c r="H1351" s="2" t="str">
        <f>IF(G1351&lt;F1351, "Error", "OK")</f>
        <v>OK</v>
      </c>
      <c r="I1351" s="2">
        <v>31</v>
      </c>
      <c r="J1351" s="2" t="s">
        <v>10026</v>
      </c>
      <c r="K1351" s="2">
        <v>32</v>
      </c>
      <c r="L1351" s="2">
        <v>5</v>
      </c>
      <c r="M1351" s="2">
        <v>18</v>
      </c>
      <c r="N1351" s="2" t="s">
        <v>10026</v>
      </c>
      <c r="O1351" s="2">
        <v>3</v>
      </c>
      <c r="P1351" s="2" t="s">
        <v>10025</v>
      </c>
      <c r="Q1351" s="2">
        <v>432.5354313697519</v>
      </c>
      <c r="R1351" s="2">
        <f t="shared" si="42"/>
        <v>432.53543136975185</v>
      </c>
      <c r="S1351" s="2">
        <v>827.99415582703716</v>
      </c>
      <c r="T1351" s="2">
        <v>395.45872445728531</v>
      </c>
      <c r="U1351" s="2">
        <f t="shared" si="43"/>
        <v>47.761052620266824</v>
      </c>
      <c r="V1351" s="2">
        <v>4</v>
      </c>
      <c r="W1351" s="2" t="str">
        <f>IF(ISBLANK(V1351), "Missing", "OK")</f>
        <v>OK</v>
      </c>
      <c r="X1351" s="2" t="s">
        <v>10025</v>
      </c>
    </row>
    <row r="1352" spans="1:24" x14ac:dyDescent="0.35">
      <c r="A1352" s="2" t="s">
        <v>8668</v>
      </c>
      <c r="B1352" s="2" t="b">
        <f>COUNTIF(A:A, A1352)&gt;1</f>
        <v>0</v>
      </c>
      <c r="C1352" s="5">
        <v>45560.375</v>
      </c>
      <c r="D1352" s="2" t="s">
        <v>10019</v>
      </c>
      <c r="E1352" s="2" t="s">
        <v>10022</v>
      </c>
      <c r="F1352" s="2">
        <v>383</v>
      </c>
      <c r="G1352" s="2">
        <v>4767</v>
      </c>
      <c r="H1352" s="2" t="str">
        <f>IF(G1352&lt;F1352, "Error", "OK")</f>
        <v>OK</v>
      </c>
      <c r="I1352" s="2">
        <v>7</v>
      </c>
      <c r="J1352" s="2" t="s">
        <v>10025</v>
      </c>
      <c r="K1352" s="2">
        <v>0</v>
      </c>
      <c r="L1352" s="2">
        <v>17</v>
      </c>
      <c r="M1352" s="2">
        <v>15</v>
      </c>
      <c r="N1352" s="2" t="s">
        <v>10026</v>
      </c>
      <c r="O1352" s="2">
        <v>9</v>
      </c>
      <c r="P1352" s="2" t="s">
        <v>10025</v>
      </c>
      <c r="Q1352" s="2">
        <v>217.23743050469469</v>
      </c>
      <c r="R1352" s="2">
        <f t="shared" si="42"/>
        <v>217.23743050469477</v>
      </c>
      <c r="S1352" s="2">
        <v>423.75927845295678</v>
      </c>
      <c r="T1352" s="2">
        <v>206.52184794826201</v>
      </c>
      <c r="U1352" s="2">
        <f t="shared" si="43"/>
        <v>48.735652161345847</v>
      </c>
      <c r="V1352" s="2">
        <v>4</v>
      </c>
      <c r="W1352" s="2" t="str">
        <f>IF(ISBLANK(V1352), "Missing", "OK")</f>
        <v>OK</v>
      </c>
      <c r="X1352" s="2" t="s">
        <v>10025</v>
      </c>
    </row>
    <row r="1353" spans="1:24" x14ac:dyDescent="0.35">
      <c r="A1353" s="2" t="s">
        <v>8667</v>
      </c>
      <c r="B1353" s="2" t="b">
        <f>COUNTIF(A:A, A1353)&gt;1</f>
        <v>0</v>
      </c>
      <c r="C1353" s="5">
        <v>45560.333333333336</v>
      </c>
      <c r="D1353" s="2" t="s">
        <v>10019</v>
      </c>
      <c r="E1353" s="2" t="s">
        <v>10024</v>
      </c>
      <c r="F1353" s="2">
        <v>143</v>
      </c>
      <c r="G1353" s="2">
        <v>3523</v>
      </c>
      <c r="H1353" s="2" t="str">
        <f>IF(G1353&lt;F1353, "Error", "OK")</f>
        <v>OK</v>
      </c>
      <c r="I1353" s="2">
        <v>30</v>
      </c>
      <c r="J1353" s="2" t="s">
        <v>10025</v>
      </c>
      <c r="K1353" s="2">
        <v>0</v>
      </c>
      <c r="L1353" s="2">
        <v>25</v>
      </c>
      <c r="M1353" s="2">
        <v>15</v>
      </c>
      <c r="N1353" s="2" t="s">
        <v>10026</v>
      </c>
      <c r="O1353" s="2">
        <v>9</v>
      </c>
      <c r="P1353" s="2" t="s">
        <v>10025</v>
      </c>
      <c r="Q1353" s="2">
        <v>364.43051025848598</v>
      </c>
      <c r="R1353" s="2">
        <f t="shared" si="42"/>
        <v>364.43051025848604</v>
      </c>
      <c r="S1353" s="2">
        <v>648.43575430072235</v>
      </c>
      <c r="T1353" s="2">
        <v>284.00524404223631</v>
      </c>
      <c r="U1353" s="2">
        <f t="shared" si="43"/>
        <v>43.798516993947928</v>
      </c>
      <c r="V1353" s="2">
        <v>1</v>
      </c>
      <c r="W1353" s="2" t="str">
        <f>IF(ISBLANK(V1353), "Missing", "OK")</f>
        <v>OK</v>
      </c>
      <c r="X1353" s="2" t="s">
        <v>10025</v>
      </c>
    </row>
    <row r="1354" spans="1:24" x14ac:dyDescent="0.35">
      <c r="A1354" s="2" t="s">
        <v>8666</v>
      </c>
      <c r="B1354" s="2" t="b">
        <f>COUNTIF(A:A, A1354)&gt;1</f>
        <v>0</v>
      </c>
      <c r="C1354" s="5">
        <v>45560.291666666664</v>
      </c>
      <c r="D1354" s="2" t="s">
        <v>10020</v>
      </c>
      <c r="E1354" s="2" t="s">
        <v>10024</v>
      </c>
      <c r="F1354" s="2">
        <v>327</v>
      </c>
      <c r="G1354" s="2">
        <v>4413</v>
      </c>
      <c r="H1354" s="2" t="str">
        <f>IF(G1354&lt;F1354, "Error", "OK")</f>
        <v>OK</v>
      </c>
      <c r="I1354" s="2">
        <v>43</v>
      </c>
      <c r="J1354" s="2" t="s">
        <v>10026</v>
      </c>
      <c r="K1354" s="2">
        <v>2</v>
      </c>
      <c r="L1354" s="2">
        <v>13</v>
      </c>
      <c r="M1354" s="2">
        <v>0</v>
      </c>
      <c r="N1354" s="2" t="s">
        <v>10025</v>
      </c>
      <c r="O1354" s="2">
        <v>9</v>
      </c>
      <c r="P1354" s="2" t="s">
        <v>10026</v>
      </c>
      <c r="Q1354" s="2">
        <v>248.42590217533521</v>
      </c>
      <c r="R1354" s="2">
        <f t="shared" si="42"/>
        <v>248.42590217533518</v>
      </c>
      <c r="S1354" s="2">
        <v>585.32626800498747</v>
      </c>
      <c r="T1354" s="2">
        <v>336.90036582965229</v>
      </c>
      <c r="U1354" s="2">
        <f t="shared" si="43"/>
        <v>57.557704863978806</v>
      </c>
      <c r="V1354" s="2">
        <v>4</v>
      </c>
      <c r="W1354" s="2" t="str">
        <f>IF(ISBLANK(V1354), "Missing", "OK")</f>
        <v>OK</v>
      </c>
      <c r="X1354" s="2" t="s">
        <v>10025</v>
      </c>
    </row>
    <row r="1355" spans="1:24" x14ac:dyDescent="0.35">
      <c r="A1355" s="2" t="s">
        <v>8665</v>
      </c>
      <c r="B1355" s="2" t="b">
        <f>COUNTIF(A:A, A1355)&gt;1</f>
        <v>0</v>
      </c>
      <c r="C1355" s="5">
        <v>45560.25</v>
      </c>
      <c r="D1355" s="2" t="s">
        <v>10020</v>
      </c>
      <c r="E1355" s="2" t="s">
        <v>10024</v>
      </c>
      <c r="F1355" s="2">
        <v>405</v>
      </c>
      <c r="G1355" s="2">
        <v>4476</v>
      </c>
      <c r="H1355" s="2" t="str">
        <f>IF(G1355&lt;F1355, "Error", "OK")</f>
        <v>OK</v>
      </c>
      <c r="I1355" s="2">
        <v>1</v>
      </c>
      <c r="J1355" s="2" t="s">
        <v>10025</v>
      </c>
      <c r="K1355" s="2">
        <v>0</v>
      </c>
      <c r="L1355" s="2">
        <v>22</v>
      </c>
      <c r="M1355" s="2">
        <v>1</v>
      </c>
      <c r="N1355" s="2" t="s">
        <v>10026</v>
      </c>
      <c r="O1355" s="2">
        <v>9</v>
      </c>
      <c r="P1355" s="2" t="s">
        <v>10025</v>
      </c>
      <c r="Q1355" s="2">
        <v>471.30202019107088</v>
      </c>
      <c r="R1355" s="2">
        <f t="shared" si="42"/>
        <v>471.30202019107048</v>
      </c>
      <c r="S1355" s="2">
        <v>1093.6195233233</v>
      </c>
      <c r="T1355" s="2">
        <v>622.31750313222949</v>
      </c>
      <c r="U1355" s="2">
        <f t="shared" si="43"/>
        <v>56.904388579414345</v>
      </c>
      <c r="V1355" s="2">
        <v>4</v>
      </c>
      <c r="W1355" s="2" t="str">
        <f>IF(ISBLANK(V1355), "Missing", "OK")</f>
        <v>OK</v>
      </c>
      <c r="X1355" s="2" t="s">
        <v>10025</v>
      </c>
    </row>
    <row r="1356" spans="1:24" x14ac:dyDescent="0.35">
      <c r="A1356" s="2" t="s">
        <v>8664</v>
      </c>
      <c r="B1356" s="2" t="b">
        <f>COUNTIF(A:A, A1356)&gt;1</f>
        <v>0</v>
      </c>
      <c r="C1356" s="5">
        <v>45560.208333333336</v>
      </c>
      <c r="D1356" s="2" t="s">
        <v>10020</v>
      </c>
      <c r="E1356" s="2" t="s">
        <v>10022</v>
      </c>
      <c r="F1356" s="2">
        <v>406</v>
      </c>
      <c r="G1356" s="2">
        <v>4317</v>
      </c>
      <c r="H1356" s="2" t="str">
        <f>IF(G1356&lt;F1356, "Error", "OK")</f>
        <v>OK</v>
      </c>
      <c r="I1356" s="2">
        <v>44</v>
      </c>
      <c r="J1356" s="2" t="s">
        <v>10026</v>
      </c>
      <c r="K1356" s="2">
        <v>40</v>
      </c>
      <c r="L1356" s="2">
        <v>13</v>
      </c>
      <c r="M1356" s="2">
        <v>17</v>
      </c>
      <c r="N1356" s="2" t="s">
        <v>10026</v>
      </c>
      <c r="O1356" s="2">
        <v>1</v>
      </c>
      <c r="P1356" s="2" t="s">
        <v>10025</v>
      </c>
      <c r="Q1356" s="2">
        <v>186.6641933859529</v>
      </c>
      <c r="R1356" s="2">
        <f t="shared" si="42"/>
        <v>186.6641933859529</v>
      </c>
      <c r="S1356" s="2">
        <v>443.16431372564131</v>
      </c>
      <c r="T1356" s="2">
        <v>256.50012033968841</v>
      </c>
      <c r="U1356" s="2">
        <f t="shared" si="43"/>
        <v>57.879236300259748</v>
      </c>
      <c r="V1356" s="2">
        <v>2</v>
      </c>
      <c r="W1356" s="2" t="str">
        <f>IF(ISBLANK(V1356), "Missing", "OK")</f>
        <v>OK</v>
      </c>
      <c r="X1356" s="2" t="s">
        <v>10025</v>
      </c>
    </row>
    <row r="1357" spans="1:24" x14ac:dyDescent="0.35">
      <c r="A1357" s="2" t="s">
        <v>8663</v>
      </c>
      <c r="B1357" s="2" t="b">
        <f>COUNTIF(A:A, A1357)&gt;1</f>
        <v>0</v>
      </c>
      <c r="C1357" s="5">
        <v>45560.166666666664</v>
      </c>
      <c r="D1357" s="2" t="s">
        <v>10020</v>
      </c>
      <c r="E1357" s="2" t="s">
        <v>10022</v>
      </c>
      <c r="F1357" s="2">
        <v>264</v>
      </c>
      <c r="G1357" s="2">
        <v>4622</v>
      </c>
      <c r="H1357" s="2" t="str">
        <f>IF(G1357&lt;F1357, "Error", "OK")</f>
        <v>OK</v>
      </c>
      <c r="I1357" s="2">
        <v>17</v>
      </c>
      <c r="J1357" s="2" t="s">
        <v>10025</v>
      </c>
      <c r="K1357" s="2">
        <v>0</v>
      </c>
      <c r="L1357" s="2">
        <v>18</v>
      </c>
      <c r="M1357" s="2">
        <v>11</v>
      </c>
      <c r="N1357" s="2" t="s">
        <v>10026</v>
      </c>
      <c r="O1357" s="2">
        <v>1</v>
      </c>
      <c r="P1357" s="2" t="s">
        <v>10025</v>
      </c>
      <c r="Q1357" s="2">
        <v>408.25228254364049</v>
      </c>
      <c r="R1357" s="2">
        <f t="shared" si="42"/>
        <v>408.2522825436406</v>
      </c>
      <c r="S1357" s="2">
        <v>509.89834355729909</v>
      </c>
      <c r="T1357" s="2">
        <v>101.6460610136585</v>
      </c>
      <c r="U1357" s="2">
        <f t="shared" si="43"/>
        <v>19.934573684732154</v>
      </c>
      <c r="V1357" s="2">
        <v>2</v>
      </c>
      <c r="W1357" s="2" t="str">
        <f>IF(ISBLANK(V1357), "Missing", "OK")</f>
        <v>OK</v>
      </c>
      <c r="X1357" s="2" t="s">
        <v>10025</v>
      </c>
    </row>
    <row r="1358" spans="1:24" x14ac:dyDescent="0.35">
      <c r="A1358" s="2" t="s">
        <v>8662</v>
      </c>
      <c r="B1358" s="2" t="b">
        <f>COUNTIF(A:A, A1358)&gt;1</f>
        <v>0</v>
      </c>
      <c r="C1358" s="5">
        <v>45560.125</v>
      </c>
      <c r="D1358" s="2" t="s">
        <v>10020</v>
      </c>
      <c r="E1358" s="2" t="s">
        <v>10023</v>
      </c>
      <c r="F1358" s="2">
        <v>252</v>
      </c>
      <c r="G1358" s="2">
        <v>2039</v>
      </c>
      <c r="H1358" s="2" t="str">
        <f>IF(G1358&lt;F1358, "Error", "OK")</f>
        <v>OK</v>
      </c>
      <c r="I1358" s="2">
        <v>58</v>
      </c>
      <c r="J1358" s="2" t="s">
        <v>10025</v>
      </c>
      <c r="K1358" s="2">
        <v>0</v>
      </c>
      <c r="L1358" s="2">
        <v>10</v>
      </c>
      <c r="M1358" s="2">
        <v>6</v>
      </c>
      <c r="N1358" s="2" t="s">
        <v>10026</v>
      </c>
      <c r="O1358" s="2">
        <v>3</v>
      </c>
      <c r="P1358" s="2" t="s">
        <v>10025</v>
      </c>
      <c r="Q1358" s="2">
        <v>282.77776944970822</v>
      </c>
      <c r="R1358" s="2">
        <f t="shared" si="42"/>
        <v>282.77776944970822</v>
      </c>
      <c r="S1358" s="2">
        <v>461.07377561878963</v>
      </c>
      <c r="T1358" s="2">
        <v>178.29600616908141</v>
      </c>
      <c r="U1358" s="2">
        <f t="shared" si="43"/>
        <v>38.669734779384726</v>
      </c>
      <c r="V1358" s="2">
        <v>3</v>
      </c>
      <c r="W1358" s="2" t="str">
        <f>IF(ISBLANK(V1358), "Missing", "OK")</f>
        <v>OK</v>
      </c>
      <c r="X1358" s="2" t="s">
        <v>10025</v>
      </c>
    </row>
    <row r="1359" spans="1:24" x14ac:dyDescent="0.35">
      <c r="A1359" s="2" t="s">
        <v>8661</v>
      </c>
      <c r="B1359" s="2" t="b">
        <f>COUNTIF(A:A, A1359)&gt;1</f>
        <v>0</v>
      </c>
      <c r="C1359" s="5">
        <v>45560.083333333336</v>
      </c>
      <c r="D1359" s="2" t="s">
        <v>10020</v>
      </c>
      <c r="E1359" s="2" t="s">
        <v>10022</v>
      </c>
      <c r="F1359" s="2">
        <v>163</v>
      </c>
      <c r="G1359" s="2">
        <v>2465</v>
      </c>
      <c r="H1359" s="2" t="str">
        <f>IF(G1359&lt;F1359, "Error", "OK")</f>
        <v>OK</v>
      </c>
      <c r="I1359" s="2">
        <v>67</v>
      </c>
      <c r="J1359" s="2" t="s">
        <v>10026</v>
      </c>
      <c r="K1359" s="2">
        <v>12</v>
      </c>
      <c r="L1359" s="2">
        <v>42</v>
      </c>
      <c r="M1359" s="2">
        <v>0</v>
      </c>
      <c r="N1359" s="2" t="s">
        <v>10025</v>
      </c>
      <c r="O1359" s="2">
        <v>3</v>
      </c>
      <c r="P1359" s="2" t="s">
        <v>10026</v>
      </c>
      <c r="Q1359" s="2">
        <v>343.12405676312392</v>
      </c>
      <c r="R1359" s="2">
        <f t="shared" si="42"/>
        <v>343.12405676312392</v>
      </c>
      <c r="S1359" s="2">
        <v>491.7697000050141</v>
      </c>
      <c r="T1359" s="2">
        <v>148.64564324189021</v>
      </c>
      <c r="U1359" s="2">
        <f t="shared" si="43"/>
        <v>30.226677902354421</v>
      </c>
      <c r="V1359" s="2">
        <v>1</v>
      </c>
      <c r="W1359" s="2" t="str">
        <f>IF(ISBLANK(V1359), "Missing", "OK")</f>
        <v>OK</v>
      </c>
      <c r="X1359" s="2" t="s">
        <v>10025</v>
      </c>
    </row>
    <row r="1360" spans="1:24" x14ac:dyDescent="0.35">
      <c r="A1360" s="2" t="s">
        <v>8660</v>
      </c>
      <c r="B1360" s="2" t="b">
        <f>COUNTIF(A:A, A1360)&gt;1</f>
        <v>0</v>
      </c>
      <c r="C1360" s="5">
        <v>45560.041666666664</v>
      </c>
      <c r="D1360" s="2" t="s">
        <v>10019</v>
      </c>
      <c r="E1360" s="2" t="s">
        <v>10023</v>
      </c>
      <c r="F1360" s="2">
        <v>106</v>
      </c>
      <c r="G1360" s="2">
        <v>3791</v>
      </c>
      <c r="H1360" s="2" t="str">
        <f>IF(G1360&lt;F1360, "Error", "OK")</f>
        <v>OK</v>
      </c>
      <c r="I1360" s="2">
        <v>26</v>
      </c>
      <c r="J1360" s="2" t="s">
        <v>10026</v>
      </c>
      <c r="K1360" s="2">
        <v>30</v>
      </c>
      <c r="L1360" s="2">
        <v>10</v>
      </c>
      <c r="M1360" s="2">
        <v>16</v>
      </c>
      <c r="N1360" s="2" t="s">
        <v>10026</v>
      </c>
      <c r="O1360" s="2">
        <v>3</v>
      </c>
      <c r="P1360" s="2" t="s">
        <v>10025</v>
      </c>
      <c r="Q1360" s="2">
        <v>168.601773544829</v>
      </c>
      <c r="R1360" s="2">
        <f t="shared" si="42"/>
        <v>168.60177354482903</v>
      </c>
      <c r="S1360" s="2">
        <v>364.80926926951452</v>
      </c>
      <c r="T1360" s="2">
        <v>196.20749572468549</v>
      </c>
      <c r="U1360" s="2">
        <f t="shared" si="43"/>
        <v>53.783582889098938</v>
      </c>
      <c r="V1360" s="2">
        <v>5</v>
      </c>
      <c r="W1360" s="2" t="str">
        <f>IF(ISBLANK(V1360), "Missing", "OK")</f>
        <v>OK</v>
      </c>
      <c r="X1360" s="2" t="s">
        <v>10025</v>
      </c>
    </row>
    <row r="1361" spans="1:24" x14ac:dyDescent="0.35">
      <c r="A1361" s="2" t="s">
        <v>8659</v>
      </c>
      <c r="B1361" s="2" t="b">
        <f>COUNTIF(A:A, A1361)&gt;1</f>
        <v>0</v>
      </c>
      <c r="C1361" s="5">
        <v>45560</v>
      </c>
      <c r="D1361" s="2" t="s">
        <v>10019</v>
      </c>
      <c r="E1361" s="2" t="s">
        <v>10024</v>
      </c>
      <c r="F1361" s="2">
        <v>74</v>
      </c>
      <c r="G1361" s="2">
        <v>2757</v>
      </c>
      <c r="H1361" s="2" t="str">
        <f>IF(G1361&lt;F1361, "Error", "OK")</f>
        <v>OK</v>
      </c>
      <c r="I1361" s="2">
        <v>35</v>
      </c>
      <c r="J1361" s="2" t="s">
        <v>10026</v>
      </c>
      <c r="K1361" s="2">
        <v>13</v>
      </c>
      <c r="L1361" s="2">
        <v>45</v>
      </c>
      <c r="M1361" s="2">
        <v>17</v>
      </c>
      <c r="N1361" s="2" t="s">
        <v>10025</v>
      </c>
      <c r="O1361" s="2">
        <v>8</v>
      </c>
      <c r="P1361" s="2" t="s">
        <v>10026</v>
      </c>
      <c r="Q1361" s="2">
        <v>120.02697530274079</v>
      </c>
      <c r="R1361" s="2">
        <f t="shared" si="42"/>
        <v>120.02697530274079</v>
      </c>
      <c r="S1361" s="2">
        <v>223.8515140323359</v>
      </c>
      <c r="T1361" s="2">
        <v>103.8245387295951</v>
      </c>
      <c r="U1361" s="2">
        <f t="shared" si="43"/>
        <v>46.380985707604992</v>
      </c>
      <c r="V1361" s="2">
        <v>1</v>
      </c>
      <c r="W1361" s="2" t="str">
        <f>IF(ISBLANK(V1361), "Missing", "OK")</f>
        <v>OK</v>
      </c>
      <c r="X1361" s="2" t="s">
        <v>10025</v>
      </c>
    </row>
    <row r="1362" spans="1:24" x14ac:dyDescent="0.35">
      <c r="A1362" s="2" t="s">
        <v>8658</v>
      </c>
      <c r="B1362" s="2" t="b">
        <f>COUNTIF(A:A, A1362)&gt;1</f>
        <v>0</v>
      </c>
      <c r="C1362" s="5">
        <v>45559.958333333336</v>
      </c>
      <c r="D1362" s="2" t="s">
        <v>10021</v>
      </c>
      <c r="E1362" s="2" t="s">
        <v>10023</v>
      </c>
      <c r="F1362" s="2">
        <v>358</v>
      </c>
      <c r="G1362" s="2">
        <v>4008</v>
      </c>
      <c r="H1362" s="2" t="str">
        <f>IF(G1362&lt;F1362, "Error", "OK")</f>
        <v>OK</v>
      </c>
      <c r="I1362" s="2">
        <v>29</v>
      </c>
      <c r="J1362" s="2" t="s">
        <v>10025</v>
      </c>
      <c r="K1362" s="2">
        <v>0</v>
      </c>
      <c r="L1362" s="2">
        <v>5</v>
      </c>
      <c r="M1362" s="2">
        <v>12</v>
      </c>
      <c r="N1362" s="2" t="s">
        <v>10026</v>
      </c>
      <c r="O1362" s="2">
        <v>5</v>
      </c>
      <c r="P1362" s="2" t="s">
        <v>10025</v>
      </c>
      <c r="Q1362" s="2">
        <v>110.15409969794619</v>
      </c>
      <c r="R1362" s="2">
        <f t="shared" si="42"/>
        <v>110.15409969794624</v>
      </c>
      <c r="S1362" s="2">
        <v>258.35501808735103</v>
      </c>
      <c r="T1362" s="2">
        <v>148.20091838940479</v>
      </c>
      <c r="U1362" s="2">
        <f t="shared" si="43"/>
        <v>57.363282310737759</v>
      </c>
      <c r="V1362" s="2">
        <v>3</v>
      </c>
      <c r="W1362" s="2" t="str">
        <f>IF(ISBLANK(V1362), "Missing", "OK")</f>
        <v>OK</v>
      </c>
      <c r="X1362" s="2" t="s">
        <v>10025</v>
      </c>
    </row>
    <row r="1363" spans="1:24" x14ac:dyDescent="0.35">
      <c r="A1363" s="2" t="s">
        <v>8657</v>
      </c>
      <c r="B1363" s="2" t="b">
        <f>COUNTIF(A:A, A1363)&gt;1</f>
        <v>0</v>
      </c>
      <c r="C1363" s="5">
        <v>45559.916666666664</v>
      </c>
      <c r="D1363" s="2" t="s">
        <v>10020</v>
      </c>
      <c r="E1363" s="2" t="s">
        <v>10024</v>
      </c>
      <c r="F1363" s="2">
        <v>117</v>
      </c>
      <c r="G1363" s="2">
        <v>3136</v>
      </c>
      <c r="H1363" s="2" t="str">
        <f>IF(G1363&lt;F1363, "Error", "OK")</f>
        <v>OK</v>
      </c>
      <c r="I1363" s="2">
        <v>30</v>
      </c>
      <c r="J1363" s="2" t="s">
        <v>10025</v>
      </c>
      <c r="K1363" s="2">
        <v>0</v>
      </c>
      <c r="L1363" s="2">
        <v>7</v>
      </c>
      <c r="M1363" s="2">
        <v>5</v>
      </c>
      <c r="N1363" s="2" t="s">
        <v>10026</v>
      </c>
      <c r="O1363" s="2">
        <v>3</v>
      </c>
      <c r="P1363" s="2" t="s">
        <v>10025</v>
      </c>
      <c r="Q1363" s="2">
        <v>251.60324618886159</v>
      </c>
      <c r="R1363" s="2">
        <f t="shared" si="42"/>
        <v>251.60324618886162</v>
      </c>
      <c r="S1363" s="2">
        <v>349.81348679284991</v>
      </c>
      <c r="T1363" s="2">
        <v>98.210240603988296</v>
      </c>
      <c r="U1363" s="2">
        <f t="shared" si="43"/>
        <v>28.075029783555983</v>
      </c>
      <c r="V1363" s="2">
        <v>4</v>
      </c>
      <c r="W1363" s="2" t="str">
        <f>IF(ISBLANK(V1363), "Missing", "OK")</f>
        <v>OK</v>
      </c>
      <c r="X1363" s="2" t="s">
        <v>10025</v>
      </c>
    </row>
    <row r="1364" spans="1:24" x14ac:dyDescent="0.35">
      <c r="A1364" s="2" t="s">
        <v>8656</v>
      </c>
      <c r="B1364" s="2" t="b">
        <f>COUNTIF(A:A, A1364)&gt;1</f>
        <v>0</v>
      </c>
      <c r="C1364" s="5">
        <v>45559.875</v>
      </c>
      <c r="D1364" s="2" t="s">
        <v>10020</v>
      </c>
      <c r="E1364" s="2" t="s">
        <v>10022</v>
      </c>
      <c r="F1364" s="2">
        <v>332</v>
      </c>
      <c r="G1364" s="2">
        <v>1031</v>
      </c>
      <c r="H1364" s="2" t="str">
        <f>IF(G1364&lt;F1364, "Error", "OK")</f>
        <v>OK</v>
      </c>
      <c r="I1364" s="2">
        <v>50</v>
      </c>
      <c r="J1364" s="2" t="s">
        <v>10026</v>
      </c>
      <c r="K1364" s="2">
        <v>45</v>
      </c>
      <c r="L1364" s="2">
        <v>32</v>
      </c>
      <c r="M1364" s="2">
        <v>0</v>
      </c>
      <c r="N1364" s="2" t="s">
        <v>10025</v>
      </c>
      <c r="O1364" s="2">
        <v>8</v>
      </c>
      <c r="P1364" s="2" t="s">
        <v>10026</v>
      </c>
      <c r="Q1364" s="2">
        <v>145.0256057313027</v>
      </c>
      <c r="R1364" s="2">
        <f t="shared" si="42"/>
        <v>145.0256057313027</v>
      </c>
      <c r="S1364" s="2">
        <v>360.58159801985431</v>
      </c>
      <c r="T1364" s="2">
        <v>215.55599228855161</v>
      </c>
      <c r="U1364" s="2">
        <f t="shared" si="43"/>
        <v>59.780086802067665</v>
      </c>
      <c r="V1364" s="2">
        <v>5</v>
      </c>
      <c r="W1364" s="2" t="str">
        <f>IF(ISBLANK(V1364), "Missing", "OK")</f>
        <v>OK</v>
      </c>
      <c r="X1364" s="2" t="s">
        <v>10025</v>
      </c>
    </row>
    <row r="1365" spans="1:24" x14ac:dyDescent="0.35">
      <c r="A1365" s="2" t="s">
        <v>8655</v>
      </c>
      <c r="B1365" s="2" t="b">
        <f>COUNTIF(A:A, A1365)&gt;1</f>
        <v>0</v>
      </c>
      <c r="C1365" s="5">
        <v>45559.833333333336</v>
      </c>
      <c r="D1365" s="2" t="s">
        <v>10020</v>
      </c>
      <c r="E1365" s="2" t="s">
        <v>10024</v>
      </c>
      <c r="F1365" s="2">
        <v>147</v>
      </c>
      <c r="G1365" s="2">
        <v>1783</v>
      </c>
      <c r="H1365" s="2" t="str">
        <f>IF(G1365&lt;F1365, "Error", "OK")</f>
        <v>OK</v>
      </c>
      <c r="I1365" s="2">
        <v>67</v>
      </c>
      <c r="J1365" s="2" t="s">
        <v>10026</v>
      </c>
      <c r="K1365" s="2">
        <v>4</v>
      </c>
      <c r="L1365" s="2">
        <v>35</v>
      </c>
      <c r="M1365" s="2">
        <v>18</v>
      </c>
      <c r="N1365" s="2" t="s">
        <v>10026</v>
      </c>
      <c r="O1365" s="2">
        <v>5</v>
      </c>
      <c r="P1365" s="2" t="s">
        <v>10025</v>
      </c>
      <c r="Q1365" s="2">
        <v>450.14479742991222</v>
      </c>
      <c r="R1365" s="2">
        <f t="shared" si="42"/>
        <v>450.1447974299117</v>
      </c>
      <c r="S1365" s="2">
        <v>1059.8732362265309</v>
      </c>
      <c r="T1365" s="2">
        <v>609.72843879661923</v>
      </c>
      <c r="U1365" s="2">
        <f t="shared" si="43"/>
        <v>57.528430566605934</v>
      </c>
      <c r="V1365" s="2">
        <v>5</v>
      </c>
      <c r="W1365" s="2" t="str">
        <f>IF(ISBLANK(V1365), "Missing", "OK")</f>
        <v>OK</v>
      </c>
      <c r="X1365" s="2" t="s">
        <v>10025</v>
      </c>
    </row>
    <row r="1366" spans="1:24" x14ac:dyDescent="0.35">
      <c r="A1366" s="2" t="s">
        <v>8654</v>
      </c>
      <c r="B1366" s="2" t="b">
        <f>COUNTIF(A:A, A1366)&gt;1</f>
        <v>0</v>
      </c>
      <c r="C1366" s="5">
        <v>45559.791666666664</v>
      </c>
      <c r="D1366" s="2" t="s">
        <v>10021</v>
      </c>
      <c r="E1366" s="2" t="s">
        <v>10022</v>
      </c>
      <c r="F1366" s="2">
        <v>284</v>
      </c>
      <c r="G1366" s="2">
        <v>1940</v>
      </c>
      <c r="H1366" s="2" t="str">
        <f>IF(G1366&lt;F1366, "Error", "OK")</f>
        <v>OK</v>
      </c>
      <c r="I1366" s="2">
        <v>26</v>
      </c>
      <c r="J1366" s="2" t="s">
        <v>10025</v>
      </c>
      <c r="K1366" s="2">
        <v>0</v>
      </c>
      <c r="L1366" s="2">
        <v>13</v>
      </c>
      <c r="M1366" s="2">
        <v>0</v>
      </c>
      <c r="N1366" s="2" t="s">
        <v>10026</v>
      </c>
      <c r="O1366" s="2">
        <v>2</v>
      </c>
      <c r="P1366" s="2" t="s">
        <v>10025</v>
      </c>
      <c r="Q1366" s="2">
        <v>393.54548304001793</v>
      </c>
      <c r="R1366" s="2">
        <f t="shared" si="42"/>
        <v>393.54548304001787</v>
      </c>
      <c r="S1366" s="2">
        <v>598.05276249113558</v>
      </c>
      <c r="T1366" s="2">
        <v>204.50727945111771</v>
      </c>
      <c r="U1366" s="2">
        <f t="shared" si="43"/>
        <v>34.195524588710342</v>
      </c>
      <c r="V1366" s="2">
        <v>4</v>
      </c>
      <c r="W1366" s="2" t="str">
        <f>IF(ISBLANK(V1366), "Missing", "OK")</f>
        <v>OK</v>
      </c>
      <c r="X1366" s="2" t="s">
        <v>10025</v>
      </c>
    </row>
    <row r="1367" spans="1:24" x14ac:dyDescent="0.35">
      <c r="A1367" s="2" t="s">
        <v>8653</v>
      </c>
      <c r="B1367" s="2" t="b">
        <f>COUNTIF(A:A, A1367)&gt;1</f>
        <v>0</v>
      </c>
      <c r="C1367" s="5">
        <v>45559.75</v>
      </c>
      <c r="D1367" s="2" t="s">
        <v>10019</v>
      </c>
      <c r="E1367" s="2" t="s">
        <v>10022</v>
      </c>
      <c r="F1367" s="2">
        <v>449</v>
      </c>
      <c r="G1367" s="2">
        <v>4638</v>
      </c>
      <c r="H1367" s="2" t="str">
        <f>IF(G1367&lt;F1367, "Error", "OK")</f>
        <v>OK</v>
      </c>
      <c r="I1367" s="2">
        <v>26</v>
      </c>
      <c r="J1367" s="2" t="s">
        <v>10026</v>
      </c>
      <c r="K1367" s="2">
        <v>9</v>
      </c>
      <c r="L1367" s="2">
        <v>20</v>
      </c>
      <c r="M1367" s="2">
        <v>17</v>
      </c>
      <c r="N1367" s="2" t="s">
        <v>10026</v>
      </c>
      <c r="O1367" s="2">
        <v>8</v>
      </c>
      <c r="P1367" s="2" t="s">
        <v>10025</v>
      </c>
      <c r="Q1367" s="2">
        <v>53.792507610867688</v>
      </c>
      <c r="R1367" s="2">
        <f t="shared" si="42"/>
        <v>53.792507610867688</v>
      </c>
      <c r="S1367" s="2">
        <v>86.705358727938631</v>
      </c>
      <c r="T1367" s="2">
        <v>32.912851117070943</v>
      </c>
      <c r="U1367" s="2">
        <f t="shared" si="43"/>
        <v>37.959419809730399</v>
      </c>
      <c r="V1367" s="2">
        <v>5</v>
      </c>
      <c r="W1367" s="2" t="str">
        <f>IF(ISBLANK(V1367), "Missing", "OK")</f>
        <v>OK</v>
      </c>
      <c r="X1367" s="2" t="s">
        <v>10025</v>
      </c>
    </row>
    <row r="1368" spans="1:24" x14ac:dyDescent="0.35">
      <c r="A1368" s="2" t="s">
        <v>8652</v>
      </c>
      <c r="B1368" s="2" t="b">
        <f>COUNTIF(A:A, A1368)&gt;1</f>
        <v>0</v>
      </c>
      <c r="C1368" s="5">
        <v>45559.708333333336</v>
      </c>
      <c r="D1368" s="2" t="s">
        <v>10020</v>
      </c>
      <c r="E1368" s="2" t="s">
        <v>10022</v>
      </c>
      <c r="F1368" s="2">
        <v>290</v>
      </c>
      <c r="G1368" s="2">
        <v>3266</v>
      </c>
      <c r="H1368" s="2" t="str">
        <f>IF(G1368&lt;F1368, "Error", "OK")</f>
        <v>OK</v>
      </c>
      <c r="I1368" s="2">
        <v>23</v>
      </c>
      <c r="J1368" s="2" t="s">
        <v>10025</v>
      </c>
      <c r="K1368" s="2">
        <v>0</v>
      </c>
      <c r="L1368" s="2">
        <v>7</v>
      </c>
      <c r="M1368" s="2">
        <v>0</v>
      </c>
      <c r="N1368" s="2" t="s">
        <v>10026</v>
      </c>
      <c r="O1368" s="2">
        <v>4</v>
      </c>
      <c r="P1368" s="2" t="s">
        <v>10025</v>
      </c>
      <c r="Q1368" s="2">
        <v>454.49926298728718</v>
      </c>
      <c r="R1368" s="2">
        <f t="shared" si="42"/>
        <v>454.49926298728718</v>
      </c>
      <c r="S1368" s="2">
        <v>638.56501421708617</v>
      </c>
      <c r="T1368" s="2">
        <v>184.06575122979899</v>
      </c>
      <c r="U1368" s="2">
        <f t="shared" si="43"/>
        <v>28.824903828386706</v>
      </c>
      <c r="V1368" s="2">
        <v>3</v>
      </c>
      <c r="W1368" s="2" t="str">
        <f>IF(ISBLANK(V1368), "Missing", "OK")</f>
        <v>OK</v>
      </c>
      <c r="X1368" s="2" t="s">
        <v>10025</v>
      </c>
    </row>
    <row r="1369" spans="1:24" x14ac:dyDescent="0.35">
      <c r="A1369" s="2" t="s">
        <v>8651</v>
      </c>
      <c r="B1369" s="2" t="b">
        <f>COUNTIF(A:A, A1369)&gt;1</f>
        <v>0</v>
      </c>
      <c r="C1369" s="5">
        <v>45559.666666666664</v>
      </c>
      <c r="D1369" s="2" t="s">
        <v>10020</v>
      </c>
      <c r="E1369" s="2" t="s">
        <v>10022</v>
      </c>
      <c r="F1369" s="2">
        <v>471</v>
      </c>
      <c r="G1369" s="2">
        <v>4649</v>
      </c>
      <c r="H1369" s="2" t="str">
        <f>IF(G1369&lt;F1369, "Error", "OK")</f>
        <v>OK</v>
      </c>
      <c r="I1369" s="2">
        <v>61</v>
      </c>
      <c r="J1369" s="2" t="s">
        <v>10025</v>
      </c>
      <c r="K1369" s="2">
        <v>0</v>
      </c>
      <c r="L1369" s="2">
        <v>29</v>
      </c>
      <c r="M1369" s="2">
        <v>9</v>
      </c>
      <c r="N1369" s="2" t="s">
        <v>10026</v>
      </c>
      <c r="O1369" s="2">
        <v>7</v>
      </c>
      <c r="P1369" s="2" t="s">
        <v>10025</v>
      </c>
      <c r="Q1369" s="2">
        <v>472.98382091785572</v>
      </c>
      <c r="R1369" s="2">
        <f t="shared" si="42"/>
        <v>472.98382091785572</v>
      </c>
      <c r="S1369" s="2">
        <v>673.9218026664106</v>
      </c>
      <c r="T1369" s="2">
        <v>200.9379817485549</v>
      </c>
      <c r="U1369" s="2">
        <f t="shared" si="43"/>
        <v>29.816216206914831</v>
      </c>
      <c r="V1369" s="2">
        <v>2</v>
      </c>
      <c r="W1369" s="2" t="str">
        <f>IF(ISBLANK(V1369), "Missing", "OK")</f>
        <v>OK</v>
      </c>
      <c r="X1369" s="2" t="s">
        <v>10025</v>
      </c>
    </row>
    <row r="1370" spans="1:24" x14ac:dyDescent="0.35">
      <c r="A1370" s="2" t="s">
        <v>8650</v>
      </c>
      <c r="B1370" s="2" t="b">
        <f>COUNTIF(A:A, A1370)&gt;1</f>
        <v>0</v>
      </c>
      <c r="C1370" s="5">
        <v>45559.625</v>
      </c>
      <c r="D1370" s="2" t="s">
        <v>10020</v>
      </c>
      <c r="E1370" s="2" t="s">
        <v>10024</v>
      </c>
      <c r="F1370" s="2">
        <v>395</v>
      </c>
      <c r="G1370" s="2">
        <v>1828</v>
      </c>
      <c r="H1370" s="2" t="str">
        <f>IF(G1370&lt;F1370, "Error", "OK")</f>
        <v>OK</v>
      </c>
      <c r="I1370" s="2">
        <v>18</v>
      </c>
      <c r="J1370" s="2" t="s">
        <v>10026</v>
      </c>
      <c r="K1370" s="2">
        <v>21</v>
      </c>
      <c r="L1370" s="2">
        <v>34</v>
      </c>
      <c r="M1370" s="2">
        <v>4</v>
      </c>
      <c r="N1370" s="2" t="s">
        <v>10025</v>
      </c>
      <c r="O1370" s="2">
        <v>9</v>
      </c>
      <c r="P1370" s="2" t="s">
        <v>10026</v>
      </c>
      <c r="Q1370" s="2">
        <v>434.25653995993201</v>
      </c>
      <c r="R1370" s="2">
        <f t="shared" si="42"/>
        <v>434.25653995993196</v>
      </c>
      <c r="S1370" s="2">
        <v>987.42322441703357</v>
      </c>
      <c r="T1370" s="2">
        <v>553.16668445710161</v>
      </c>
      <c r="U1370" s="2">
        <f t="shared" si="43"/>
        <v>56.021234945500353</v>
      </c>
      <c r="V1370" s="2">
        <v>1</v>
      </c>
      <c r="W1370" s="2" t="str">
        <f>IF(ISBLANK(V1370), "Missing", "OK")</f>
        <v>OK</v>
      </c>
      <c r="X1370" s="2" t="s">
        <v>10026</v>
      </c>
    </row>
    <row r="1371" spans="1:24" x14ac:dyDescent="0.35">
      <c r="A1371" s="2" t="s">
        <v>8649</v>
      </c>
      <c r="B1371" s="2" t="b">
        <f>COUNTIF(A:A, A1371)&gt;1</f>
        <v>0</v>
      </c>
      <c r="C1371" s="5">
        <v>45559.583333333336</v>
      </c>
      <c r="D1371" s="2" t="s">
        <v>10020</v>
      </c>
      <c r="E1371" s="2" t="s">
        <v>10024</v>
      </c>
      <c r="F1371" s="2">
        <v>213</v>
      </c>
      <c r="G1371" s="2">
        <v>4157</v>
      </c>
      <c r="H1371" s="2" t="str">
        <f>IF(G1371&lt;F1371, "Error", "OK")</f>
        <v>OK</v>
      </c>
      <c r="I1371" s="2">
        <v>62</v>
      </c>
      <c r="J1371" s="2" t="s">
        <v>10025</v>
      </c>
      <c r="K1371" s="2">
        <v>0</v>
      </c>
      <c r="L1371" s="2">
        <v>18</v>
      </c>
      <c r="M1371" s="2">
        <v>0</v>
      </c>
      <c r="N1371" s="2" t="s">
        <v>10025</v>
      </c>
      <c r="O1371" s="2">
        <v>1</v>
      </c>
      <c r="P1371" s="2" t="s">
        <v>10026</v>
      </c>
      <c r="Q1371" s="2">
        <v>258.28084730231518</v>
      </c>
      <c r="R1371" s="2">
        <f t="shared" si="42"/>
        <v>258.28084730231529</v>
      </c>
      <c r="S1371" s="2">
        <v>618.93120254365078</v>
      </c>
      <c r="T1371" s="2">
        <v>360.65035524133549</v>
      </c>
      <c r="U1371" s="2">
        <f t="shared" si="43"/>
        <v>58.269861619377686</v>
      </c>
      <c r="V1371" s="2">
        <v>5</v>
      </c>
      <c r="W1371" s="2" t="str">
        <f>IF(ISBLANK(V1371), "Missing", "OK")</f>
        <v>OK</v>
      </c>
      <c r="X1371" s="2" t="s">
        <v>10025</v>
      </c>
    </row>
    <row r="1372" spans="1:24" x14ac:dyDescent="0.35">
      <c r="A1372" s="2" t="s">
        <v>8648</v>
      </c>
      <c r="B1372" s="2" t="b">
        <f>COUNTIF(A:A, A1372)&gt;1</f>
        <v>0</v>
      </c>
      <c r="C1372" s="5">
        <v>45559.541666666664</v>
      </c>
      <c r="D1372" s="2" t="s">
        <v>10021</v>
      </c>
      <c r="E1372" s="2" t="s">
        <v>10024</v>
      </c>
      <c r="F1372" s="2">
        <v>183</v>
      </c>
      <c r="G1372" s="2">
        <v>2386</v>
      </c>
      <c r="H1372" s="2" t="str">
        <f>IF(G1372&lt;F1372, "Error", "OK")</f>
        <v>OK</v>
      </c>
      <c r="I1372" s="2">
        <v>35</v>
      </c>
      <c r="J1372" s="2" t="s">
        <v>10025</v>
      </c>
      <c r="K1372" s="2">
        <v>0</v>
      </c>
      <c r="L1372" s="2">
        <v>38</v>
      </c>
      <c r="M1372" s="2">
        <v>0</v>
      </c>
      <c r="N1372" s="2" t="s">
        <v>10026</v>
      </c>
      <c r="O1372" s="2">
        <v>2</v>
      </c>
      <c r="P1372" s="2" t="s">
        <v>10025</v>
      </c>
      <c r="Q1372" s="2">
        <v>478.39094719313249</v>
      </c>
      <c r="R1372" s="2">
        <f t="shared" si="42"/>
        <v>478.39094719313255</v>
      </c>
      <c r="S1372" s="2">
        <v>878.28429491103327</v>
      </c>
      <c r="T1372" s="2">
        <v>399.89334771790072</v>
      </c>
      <c r="U1372" s="2">
        <f t="shared" si="43"/>
        <v>45.531196451418765</v>
      </c>
      <c r="V1372" s="2">
        <v>5</v>
      </c>
      <c r="W1372" s="2" t="str">
        <f>IF(ISBLANK(V1372), "Missing", "OK")</f>
        <v>OK</v>
      </c>
      <c r="X1372" s="2" t="s">
        <v>10025</v>
      </c>
    </row>
    <row r="1373" spans="1:24" x14ac:dyDescent="0.35">
      <c r="A1373" s="2" t="s">
        <v>8647</v>
      </c>
      <c r="B1373" s="2" t="b">
        <f>COUNTIF(A:A, A1373)&gt;1</f>
        <v>0</v>
      </c>
      <c r="C1373" s="5">
        <v>45559.5</v>
      </c>
      <c r="D1373" s="2" t="s">
        <v>10020</v>
      </c>
      <c r="E1373" s="2" t="s">
        <v>10023</v>
      </c>
      <c r="F1373" s="2">
        <v>289</v>
      </c>
      <c r="G1373" s="2">
        <v>4469</v>
      </c>
      <c r="H1373" s="2" t="str">
        <f>IF(G1373&lt;F1373, "Error", "OK")</f>
        <v>OK</v>
      </c>
      <c r="I1373" s="2">
        <v>58</v>
      </c>
      <c r="J1373" s="2" t="s">
        <v>10025</v>
      </c>
      <c r="K1373" s="2">
        <v>0</v>
      </c>
      <c r="L1373" s="2">
        <v>38</v>
      </c>
      <c r="M1373" s="2">
        <v>18</v>
      </c>
      <c r="N1373" s="2" t="s">
        <v>10026</v>
      </c>
      <c r="O1373" s="2">
        <v>9</v>
      </c>
      <c r="P1373" s="2" t="s">
        <v>10025</v>
      </c>
      <c r="Q1373" s="2">
        <v>25.463728884981709</v>
      </c>
      <c r="R1373" s="2">
        <f t="shared" si="42"/>
        <v>25.463728884981712</v>
      </c>
      <c r="S1373" s="2">
        <v>36.019221908260363</v>
      </c>
      <c r="T1373" s="2">
        <v>10.55549302327865</v>
      </c>
      <c r="U1373" s="2">
        <f t="shared" si="43"/>
        <v>29.305166697279311</v>
      </c>
      <c r="V1373" s="2">
        <v>2</v>
      </c>
      <c r="W1373" s="2" t="str">
        <f>IF(ISBLANK(V1373), "Missing", "OK")</f>
        <v>OK</v>
      </c>
      <c r="X1373" s="2" t="s">
        <v>10025</v>
      </c>
    </row>
    <row r="1374" spans="1:24" x14ac:dyDescent="0.35">
      <c r="A1374" s="2" t="s">
        <v>8646</v>
      </c>
      <c r="B1374" s="2" t="b">
        <f>COUNTIF(A:A, A1374)&gt;1</f>
        <v>0</v>
      </c>
      <c r="C1374" s="5">
        <v>45559.458333333336</v>
      </c>
      <c r="D1374" s="2" t="s">
        <v>10020</v>
      </c>
      <c r="E1374" s="2" t="s">
        <v>10024</v>
      </c>
      <c r="F1374" s="2">
        <v>173</v>
      </c>
      <c r="G1374" s="2">
        <v>4124</v>
      </c>
      <c r="H1374" s="2" t="str">
        <f>IF(G1374&lt;F1374, "Error", "OK")</f>
        <v>OK</v>
      </c>
      <c r="I1374" s="2">
        <v>67</v>
      </c>
      <c r="J1374" s="2" t="s">
        <v>10025</v>
      </c>
      <c r="K1374" s="2">
        <v>0</v>
      </c>
      <c r="L1374" s="2">
        <v>44</v>
      </c>
      <c r="M1374" s="2">
        <v>5</v>
      </c>
      <c r="N1374" s="2" t="s">
        <v>10026</v>
      </c>
      <c r="O1374" s="2">
        <v>5</v>
      </c>
      <c r="P1374" s="2" t="s">
        <v>10025</v>
      </c>
      <c r="Q1374" s="2">
        <v>462.41529167473402</v>
      </c>
      <c r="R1374" s="2">
        <f t="shared" si="42"/>
        <v>462.41529167473396</v>
      </c>
      <c r="S1374" s="2">
        <v>781.34127364638039</v>
      </c>
      <c r="T1374" s="2">
        <v>318.92598197164642</v>
      </c>
      <c r="U1374" s="2">
        <f t="shared" si="43"/>
        <v>40.817756942913789</v>
      </c>
      <c r="V1374" s="2">
        <v>4</v>
      </c>
      <c r="W1374" s="2" t="str">
        <f>IF(ISBLANK(V1374), "Missing", "OK")</f>
        <v>OK</v>
      </c>
      <c r="X1374" s="2" t="s">
        <v>10026</v>
      </c>
    </row>
    <row r="1375" spans="1:24" x14ac:dyDescent="0.35">
      <c r="A1375" s="2" t="s">
        <v>8645</v>
      </c>
      <c r="B1375" s="2" t="b">
        <f>COUNTIF(A:A, A1375)&gt;1</f>
        <v>0</v>
      </c>
      <c r="C1375" s="5">
        <v>45559.416666666664</v>
      </c>
      <c r="D1375" s="2" t="s">
        <v>10020</v>
      </c>
      <c r="E1375" s="2" t="s">
        <v>10023</v>
      </c>
      <c r="F1375" s="2">
        <v>70</v>
      </c>
      <c r="G1375" s="2">
        <v>1649</v>
      </c>
      <c r="H1375" s="2" t="str">
        <f>IF(G1375&lt;F1375, "Error", "OK")</f>
        <v>OK</v>
      </c>
      <c r="I1375" s="2">
        <v>43</v>
      </c>
      <c r="J1375" s="2" t="s">
        <v>10025</v>
      </c>
      <c r="K1375" s="2">
        <v>0</v>
      </c>
      <c r="L1375" s="2">
        <v>11</v>
      </c>
      <c r="M1375" s="2">
        <v>12</v>
      </c>
      <c r="N1375" s="2" t="s">
        <v>10026</v>
      </c>
      <c r="O1375" s="2">
        <v>7</v>
      </c>
      <c r="P1375" s="2" t="s">
        <v>10025</v>
      </c>
      <c r="Q1375" s="2">
        <v>65.908807476718906</v>
      </c>
      <c r="R1375" s="2">
        <f t="shared" si="42"/>
        <v>65.908807476718877</v>
      </c>
      <c r="S1375" s="2">
        <v>130.70595721642309</v>
      </c>
      <c r="T1375" s="2">
        <v>64.79714973970421</v>
      </c>
      <c r="U1375" s="2">
        <f t="shared" si="43"/>
        <v>49.574748633999143</v>
      </c>
      <c r="V1375" s="2">
        <v>3</v>
      </c>
      <c r="W1375" s="2" t="str">
        <f>IF(ISBLANK(V1375), "Missing", "OK")</f>
        <v>OK</v>
      </c>
      <c r="X1375" s="2" t="s">
        <v>10025</v>
      </c>
    </row>
    <row r="1376" spans="1:24" x14ac:dyDescent="0.35">
      <c r="A1376" s="2" t="s">
        <v>8644</v>
      </c>
      <c r="B1376" s="2" t="b">
        <f>COUNTIF(A:A, A1376)&gt;1</f>
        <v>0</v>
      </c>
      <c r="C1376" s="5">
        <v>45559.375</v>
      </c>
      <c r="D1376" s="2" t="s">
        <v>10021</v>
      </c>
      <c r="E1376" s="2" t="s">
        <v>10024</v>
      </c>
      <c r="F1376" s="2">
        <v>413</v>
      </c>
      <c r="G1376" s="2">
        <v>4522</v>
      </c>
      <c r="H1376" s="2" t="str">
        <f>IF(G1376&lt;F1376, "Error", "OK")</f>
        <v>OK</v>
      </c>
      <c r="I1376" s="2">
        <v>35</v>
      </c>
      <c r="J1376" s="2" t="s">
        <v>10025</v>
      </c>
      <c r="K1376" s="2">
        <v>0</v>
      </c>
      <c r="L1376" s="2">
        <v>30</v>
      </c>
      <c r="M1376" s="2">
        <v>0</v>
      </c>
      <c r="N1376" s="2" t="s">
        <v>10026</v>
      </c>
      <c r="O1376" s="2">
        <v>2</v>
      </c>
      <c r="P1376" s="2" t="s">
        <v>10025</v>
      </c>
      <c r="Q1376" s="2">
        <v>231.26168922675211</v>
      </c>
      <c r="R1376" s="2">
        <f t="shared" si="42"/>
        <v>231.26168922675211</v>
      </c>
      <c r="S1376" s="2">
        <v>439.21050281839672</v>
      </c>
      <c r="T1376" s="2">
        <v>207.94881359164461</v>
      </c>
      <c r="U1376" s="2">
        <f t="shared" si="43"/>
        <v>47.346047568818406</v>
      </c>
      <c r="V1376" s="2">
        <v>3</v>
      </c>
      <c r="W1376" s="2" t="str">
        <f>IF(ISBLANK(V1376), "Missing", "OK")</f>
        <v>OK</v>
      </c>
      <c r="X1376" s="2" t="s">
        <v>10025</v>
      </c>
    </row>
    <row r="1377" spans="1:24" x14ac:dyDescent="0.35">
      <c r="A1377" s="2" t="s">
        <v>8643</v>
      </c>
      <c r="B1377" s="2" t="b">
        <f>COUNTIF(A:A, A1377)&gt;1</f>
        <v>0</v>
      </c>
      <c r="C1377" s="5">
        <v>45559.333333333336</v>
      </c>
      <c r="D1377" s="2" t="s">
        <v>10019</v>
      </c>
      <c r="E1377" s="2" t="s">
        <v>10024</v>
      </c>
      <c r="F1377" s="2">
        <v>493</v>
      </c>
      <c r="G1377" s="2">
        <v>3493</v>
      </c>
      <c r="H1377" s="2" t="str">
        <f>IF(G1377&lt;F1377, "Error", "OK")</f>
        <v>OK</v>
      </c>
      <c r="I1377" s="2">
        <v>71</v>
      </c>
      <c r="J1377" s="2" t="s">
        <v>10026</v>
      </c>
      <c r="K1377" s="2">
        <v>43</v>
      </c>
      <c r="L1377" s="2">
        <v>41</v>
      </c>
      <c r="M1377" s="2">
        <v>0</v>
      </c>
      <c r="N1377" s="2" t="s">
        <v>10026</v>
      </c>
      <c r="O1377" s="2">
        <v>9</v>
      </c>
      <c r="P1377" s="2" t="s">
        <v>10025</v>
      </c>
      <c r="Q1377" s="2">
        <v>170.12813304810811</v>
      </c>
      <c r="R1377" s="2">
        <f t="shared" si="42"/>
        <v>170.12813304810823</v>
      </c>
      <c r="S1377" s="2">
        <v>309.35482584301462</v>
      </c>
      <c r="T1377" s="2">
        <v>139.2266927949064</v>
      </c>
      <c r="U1377" s="2">
        <f t="shared" si="43"/>
        <v>45.005502149676644</v>
      </c>
      <c r="V1377" s="2">
        <v>3</v>
      </c>
      <c r="W1377" s="2" t="str">
        <f>IF(ISBLANK(V1377), "Missing", "OK")</f>
        <v>OK</v>
      </c>
      <c r="X1377" s="2" t="s">
        <v>10025</v>
      </c>
    </row>
    <row r="1378" spans="1:24" x14ac:dyDescent="0.35">
      <c r="A1378" s="2" t="s">
        <v>8642</v>
      </c>
      <c r="B1378" s="2" t="b">
        <f>COUNTIF(A:A, A1378)&gt;1</f>
        <v>0</v>
      </c>
      <c r="C1378" s="5">
        <v>45559.291666666664</v>
      </c>
      <c r="D1378" s="2" t="s">
        <v>10020</v>
      </c>
      <c r="E1378" s="2" t="s">
        <v>10022</v>
      </c>
      <c r="F1378" s="2">
        <v>312</v>
      </c>
      <c r="G1378" s="2">
        <v>2668</v>
      </c>
      <c r="H1378" s="2" t="str">
        <f>IF(G1378&lt;F1378, "Error", "OK")</f>
        <v>OK</v>
      </c>
      <c r="I1378" s="2">
        <v>12</v>
      </c>
      <c r="J1378" s="2" t="s">
        <v>10026</v>
      </c>
      <c r="K1378" s="2">
        <v>15</v>
      </c>
      <c r="L1378" s="2">
        <v>37</v>
      </c>
      <c r="M1378" s="2">
        <v>0</v>
      </c>
      <c r="N1378" s="2" t="s">
        <v>10026</v>
      </c>
      <c r="O1378" s="2">
        <v>9</v>
      </c>
      <c r="P1378" s="2" t="s">
        <v>10025</v>
      </c>
      <c r="Q1378" s="2">
        <v>77.771908258963109</v>
      </c>
      <c r="R1378" s="2">
        <f t="shared" si="42"/>
        <v>77.771908258963151</v>
      </c>
      <c r="S1378" s="2">
        <v>108.4344485121966</v>
      </c>
      <c r="T1378" s="2">
        <v>30.662540253233441</v>
      </c>
      <c r="U1378" s="2">
        <f t="shared" si="43"/>
        <v>28.277489924970244</v>
      </c>
      <c r="V1378" s="2">
        <v>3</v>
      </c>
      <c r="W1378" s="2" t="str">
        <f>IF(ISBLANK(V1378), "Missing", "OK")</f>
        <v>OK</v>
      </c>
      <c r="X1378" s="2" t="s">
        <v>10025</v>
      </c>
    </row>
    <row r="1379" spans="1:24" x14ac:dyDescent="0.35">
      <c r="A1379" s="2" t="s">
        <v>8641</v>
      </c>
      <c r="B1379" s="2" t="b">
        <f>COUNTIF(A:A, A1379)&gt;1</f>
        <v>0</v>
      </c>
      <c r="C1379" s="5">
        <v>45559.25</v>
      </c>
      <c r="D1379" s="2" t="s">
        <v>10019</v>
      </c>
      <c r="E1379" s="2" t="s">
        <v>10022</v>
      </c>
      <c r="F1379" s="2">
        <v>384</v>
      </c>
      <c r="G1379" s="2">
        <v>1157</v>
      </c>
      <c r="H1379" s="2" t="str">
        <f>IF(G1379&lt;F1379, "Error", "OK")</f>
        <v>OK</v>
      </c>
      <c r="I1379" s="2">
        <v>20</v>
      </c>
      <c r="J1379" s="2" t="s">
        <v>10026</v>
      </c>
      <c r="K1379" s="2">
        <v>36</v>
      </c>
      <c r="L1379" s="2">
        <v>18</v>
      </c>
      <c r="M1379" s="2">
        <v>0</v>
      </c>
      <c r="N1379" s="2" t="s">
        <v>10026</v>
      </c>
      <c r="O1379" s="2">
        <v>5</v>
      </c>
      <c r="P1379" s="2" t="s">
        <v>10025</v>
      </c>
      <c r="Q1379" s="2">
        <v>253.48753149949781</v>
      </c>
      <c r="R1379" s="2">
        <f t="shared" si="42"/>
        <v>253.48753149949792</v>
      </c>
      <c r="S1379" s="2">
        <v>491.46458667061671</v>
      </c>
      <c r="T1379" s="2">
        <v>237.97705517111879</v>
      </c>
      <c r="U1379" s="2">
        <f t="shared" si="43"/>
        <v>48.422014856303939</v>
      </c>
      <c r="V1379" s="2">
        <v>5</v>
      </c>
      <c r="W1379" s="2" t="str">
        <f>IF(ISBLANK(V1379), "Missing", "OK")</f>
        <v>OK</v>
      </c>
      <c r="X1379" s="2" t="s">
        <v>10025</v>
      </c>
    </row>
    <row r="1380" spans="1:24" x14ac:dyDescent="0.35">
      <c r="A1380" s="2" t="s">
        <v>8640</v>
      </c>
      <c r="B1380" s="2" t="b">
        <f>COUNTIF(A:A, A1380)&gt;1</f>
        <v>0</v>
      </c>
      <c r="C1380" s="5">
        <v>45559.208333333336</v>
      </c>
      <c r="D1380" s="2" t="s">
        <v>10020</v>
      </c>
      <c r="E1380" s="2" t="s">
        <v>10024</v>
      </c>
      <c r="F1380" s="2">
        <v>67</v>
      </c>
      <c r="G1380" s="2">
        <v>1789</v>
      </c>
      <c r="H1380" s="2" t="str">
        <f>IF(G1380&lt;F1380, "Error", "OK")</f>
        <v>OK</v>
      </c>
      <c r="I1380" s="2">
        <v>62</v>
      </c>
      <c r="J1380" s="2" t="s">
        <v>10025</v>
      </c>
      <c r="K1380" s="2">
        <v>0</v>
      </c>
      <c r="L1380" s="2">
        <v>41</v>
      </c>
      <c r="M1380" s="2">
        <v>9</v>
      </c>
      <c r="N1380" s="2" t="s">
        <v>10026</v>
      </c>
      <c r="O1380" s="2">
        <v>2</v>
      </c>
      <c r="P1380" s="2" t="s">
        <v>10025</v>
      </c>
      <c r="Q1380" s="2">
        <v>307.33653805986017</v>
      </c>
      <c r="R1380" s="2">
        <f t="shared" si="42"/>
        <v>307.33653805986023</v>
      </c>
      <c r="S1380" s="2">
        <v>560.1837274664033</v>
      </c>
      <c r="T1380" s="2">
        <v>252.84718940654309</v>
      </c>
      <c r="U1380" s="2">
        <f t="shared" si="43"/>
        <v>45.136475232888209</v>
      </c>
      <c r="V1380" s="2">
        <v>4</v>
      </c>
      <c r="W1380" s="2" t="str">
        <f>IF(ISBLANK(V1380), "Missing", "OK")</f>
        <v>OK</v>
      </c>
      <c r="X1380" s="2" t="s">
        <v>10025</v>
      </c>
    </row>
    <row r="1381" spans="1:24" x14ac:dyDescent="0.35">
      <c r="A1381" s="2" t="s">
        <v>8639</v>
      </c>
      <c r="B1381" s="2" t="b">
        <f>COUNTIF(A:A, A1381)&gt;1</f>
        <v>0</v>
      </c>
      <c r="C1381" s="5">
        <v>45559.166666666664</v>
      </c>
      <c r="D1381" s="2" t="s">
        <v>10020</v>
      </c>
      <c r="E1381" s="2" t="s">
        <v>10023</v>
      </c>
      <c r="F1381" s="2">
        <v>467</v>
      </c>
      <c r="G1381" s="2">
        <v>2263</v>
      </c>
      <c r="H1381" s="2" t="str">
        <f>IF(G1381&lt;F1381, "Error", "OK")</f>
        <v>OK</v>
      </c>
      <c r="I1381" s="2">
        <v>34</v>
      </c>
      <c r="J1381" s="2" t="s">
        <v>10025</v>
      </c>
      <c r="K1381" s="2">
        <v>0</v>
      </c>
      <c r="L1381" s="2">
        <v>19</v>
      </c>
      <c r="M1381" s="2">
        <v>2</v>
      </c>
      <c r="N1381" s="2" t="s">
        <v>10026</v>
      </c>
      <c r="O1381" s="2">
        <v>6</v>
      </c>
      <c r="P1381" s="2" t="s">
        <v>10025</v>
      </c>
      <c r="Q1381" s="2">
        <v>227.87120810120419</v>
      </c>
      <c r="R1381" s="2">
        <f t="shared" si="42"/>
        <v>227.87120810120427</v>
      </c>
      <c r="S1381" s="2">
        <v>383.69506031971758</v>
      </c>
      <c r="T1381" s="2">
        <v>155.82385221851331</v>
      </c>
      <c r="U1381" s="2">
        <f t="shared" si="43"/>
        <v>40.611378235797872</v>
      </c>
      <c r="V1381" s="2">
        <v>3</v>
      </c>
      <c r="W1381" s="2" t="str">
        <f>IF(ISBLANK(V1381), "Missing", "OK")</f>
        <v>OK</v>
      </c>
      <c r="X1381" s="2" t="s">
        <v>10025</v>
      </c>
    </row>
    <row r="1382" spans="1:24" x14ac:dyDescent="0.35">
      <c r="A1382" s="2" t="s">
        <v>8638</v>
      </c>
      <c r="B1382" s="2" t="b">
        <f>COUNTIF(A:A, A1382)&gt;1</f>
        <v>0</v>
      </c>
      <c r="C1382" s="5">
        <v>45559.125</v>
      </c>
      <c r="D1382" s="2" t="s">
        <v>10021</v>
      </c>
      <c r="E1382" s="2" t="s">
        <v>10023</v>
      </c>
      <c r="F1382" s="2">
        <v>302</v>
      </c>
      <c r="G1382" s="2">
        <v>1941</v>
      </c>
      <c r="H1382" s="2" t="str">
        <f>IF(G1382&lt;F1382, "Error", "OK")</f>
        <v>OK</v>
      </c>
      <c r="I1382" s="2">
        <v>59</v>
      </c>
      <c r="J1382" s="2" t="s">
        <v>10025</v>
      </c>
      <c r="K1382" s="2">
        <v>0</v>
      </c>
      <c r="L1382" s="2">
        <v>12</v>
      </c>
      <c r="M1382" s="2">
        <v>0</v>
      </c>
      <c r="N1382" s="2" t="s">
        <v>10025</v>
      </c>
      <c r="O1382" s="2">
        <v>5</v>
      </c>
      <c r="P1382" s="2" t="s">
        <v>10026</v>
      </c>
      <c r="Q1382" s="2">
        <v>431.42785916501708</v>
      </c>
      <c r="R1382" s="2">
        <f t="shared" si="42"/>
        <v>431.42785916501725</v>
      </c>
      <c r="S1382" s="2">
        <v>1035.37322528923</v>
      </c>
      <c r="T1382" s="2">
        <v>603.9453661242128</v>
      </c>
      <c r="U1382" s="2">
        <f t="shared" si="43"/>
        <v>58.331174823986927</v>
      </c>
      <c r="V1382" s="2">
        <v>4</v>
      </c>
      <c r="W1382" s="2" t="str">
        <f>IF(ISBLANK(V1382), "Missing", "OK")</f>
        <v>OK</v>
      </c>
      <c r="X1382" s="2" t="s">
        <v>10025</v>
      </c>
    </row>
    <row r="1383" spans="1:24" x14ac:dyDescent="0.35">
      <c r="A1383" s="2" t="s">
        <v>8637</v>
      </c>
      <c r="B1383" s="2" t="b">
        <f>COUNTIF(A:A, A1383)&gt;1</f>
        <v>0</v>
      </c>
      <c r="C1383" s="5">
        <v>45559.083333333336</v>
      </c>
      <c r="D1383" s="2" t="s">
        <v>10021</v>
      </c>
      <c r="E1383" s="2" t="s">
        <v>10024</v>
      </c>
      <c r="F1383" s="2">
        <v>113</v>
      </c>
      <c r="G1383" s="2">
        <v>2510</v>
      </c>
      <c r="H1383" s="2" t="str">
        <f>IF(G1383&lt;F1383, "Error", "OK")</f>
        <v>OK</v>
      </c>
      <c r="I1383" s="2">
        <v>3</v>
      </c>
      <c r="J1383" s="2" t="s">
        <v>10026</v>
      </c>
      <c r="K1383" s="2">
        <v>31</v>
      </c>
      <c r="L1383" s="2">
        <v>24</v>
      </c>
      <c r="M1383" s="2">
        <v>9</v>
      </c>
      <c r="N1383" s="2" t="s">
        <v>10026</v>
      </c>
      <c r="O1383" s="2">
        <v>7</v>
      </c>
      <c r="P1383" s="2" t="s">
        <v>10025</v>
      </c>
      <c r="Q1383" s="2">
        <v>304.07026737312663</v>
      </c>
      <c r="R1383" s="2">
        <f t="shared" si="42"/>
        <v>304.07026737312657</v>
      </c>
      <c r="S1383" s="2">
        <v>647.73180265945405</v>
      </c>
      <c r="T1383" s="2">
        <v>343.66153528632748</v>
      </c>
      <c r="U1383" s="2">
        <f t="shared" si="43"/>
        <v>53.056146676035297</v>
      </c>
      <c r="V1383" s="2">
        <v>3</v>
      </c>
      <c r="W1383" s="2" t="str">
        <f>IF(ISBLANK(V1383), "Missing", "OK")</f>
        <v>OK</v>
      </c>
      <c r="X1383" s="2" t="s">
        <v>10025</v>
      </c>
    </row>
    <row r="1384" spans="1:24" x14ac:dyDescent="0.35">
      <c r="A1384" s="2" t="s">
        <v>8636</v>
      </c>
      <c r="B1384" s="2" t="b">
        <f>COUNTIF(A:A, A1384)&gt;1</f>
        <v>0</v>
      </c>
      <c r="C1384" s="5">
        <v>45559.041666666664</v>
      </c>
      <c r="D1384" s="2" t="s">
        <v>10021</v>
      </c>
      <c r="E1384" s="2" t="s">
        <v>10023</v>
      </c>
      <c r="F1384" s="2">
        <v>290</v>
      </c>
      <c r="G1384" s="2">
        <v>3041</v>
      </c>
      <c r="H1384" s="2" t="str">
        <f>IF(G1384&lt;F1384, "Error", "OK")</f>
        <v>OK</v>
      </c>
      <c r="I1384" s="2">
        <v>50</v>
      </c>
      <c r="J1384" s="2" t="s">
        <v>10025</v>
      </c>
      <c r="K1384" s="2">
        <v>0</v>
      </c>
      <c r="L1384" s="2">
        <v>43</v>
      </c>
      <c r="M1384" s="2">
        <v>10</v>
      </c>
      <c r="N1384" s="2" t="s">
        <v>10026</v>
      </c>
      <c r="O1384" s="2">
        <v>6</v>
      </c>
      <c r="P1384" s="2" t="s">
        <v>10025</v>
      </c>
      <c r="Q1384" s="2">
        <v>149.77678341465381</v>
      </c>
      <c r="R1384" s="2">
        <f t="shared" si="42"/>
        <v>149.77678341465381</v>
      </c>
      <c r="S1384" s="2">
        <v>210.9359389981496</v>
      </c>
      <c r="T1384" s="2">
        <v>61.159155583495789</v>
      </c>
      <c r="U1384" s="2">
        <f t="shared" si="43"/>
        <v>28.994184620209406</v>
      </c>
      <c r="V1384" s="2">
        <v>5</v>
      </c>
      <c r="W1384" s="2" t="str">
        <f>IF(ISBLANK(V1384), "Missing", "OK")</f>
        <v>OK</v>
      </c>
      <c r="X1384" s="2" t="s">
        <v>10025</v>
      </c>
    </row>
    <row r="1385" spans="1:24" x14ac:dyDescent="0.35">
      <c r="A1385" s="2" t="s">
        <v>8635</v>
      </c>
      <c r="B1385" s="2" t="b">
        <f>COUNTIF(A:A, A1385)&gt;1</f>
        <v>0</v>
      </c>
      <c r="C1385" s="5">
        <v>45559</v>
      </c>
      <c r="D1385" s="2" t="s">
        <v>10021</v>
      </c>
      <c r="E1385" s="2" t="s">
        <v>10024</v>
      </c>
      <c r="F1385" s="2">
        <v>37</v>
      </c>
      <c r="G1385" s="2">
        <v>3862</v>
      </c>
      <c r="H1385" s="2" t="str">
        <f>IF(G1385&lt;F1385, "Error", "OK")</f>
        <v>OK</v>
      </c>
      <c r="I1385" s="2">
        <v>11</v>
      </c>
      <c r="J1385" s="2" t="s">
        <v>10025</v>
      </c>
      <c r="K1385" s="2">
        <v>0</v>
      </c>
      <c r="L1385" s="2">
        <v>38</v>
      </c>
      <c r="M1385" s="2">
        <v>3</v>
      </c>
      <c r="N1385" s="2" t="s">
        <v>10025</v>
      </c>
      <c r="O1385" s="2">
        <v>4</v>
      </c>
      <c r="P1385" s="2" t="s">
        <v>10026</v>
      </c>
      <c r="Q1385" s="2">
        <v>284.95810171378957</v>
      </c>
      <c r="R1385" s="2">
        <f t="shared" si="42"/>
        <v>284.95810171378963</v>
      </c>
      <c r="S1385" s="2">
        <v>352.58123881115898</v>
      </c>
      <c r="T1385" s="2">
        <v>67.623137097369352</v>
      </c>
      <c r="U1385" s="2">
        <f t="shared" si="43"/>
        <v>19.179448494021546</v>
      </c>
      <c r="V1385" s="2">
        <v>3</v>
      </c>
      <c r="W1385" s="2" t="str">
        <f>IF(ISBLANK(V1385), "Missing", "OK")</f>
        <v>OK</v>
      </c>
      <c r="X1385" s="2" t="s">
        <v>10025</v>
      </c>
    </row>
    <row r="1386" spans="1:24" x14ac:dyDescent="0.35">
      <c r="A1386" s="2" t="s">
        <v>8634</v>
      </c>
      <c r="B1386" s="2" t="b">
        <f>COUNTIF(A:A, A1386)&gt;1</f>
        <v>0</v>
      </c>
      <c r="C1386" s="5">
        <v>45558.958333333336</v>
      </c>
      <c r="D1386" s="2" t="s">
        <v>10020</v>
      </c>
      <c r="E1386" s="2" t="s">
        <v>10024</v>
      </c>
      <c r="F1386" s="2">
        <v>54</v>
      </c>
      <c r="G1386" s="2">
        <v>1183</v>
      </c>
      <c r="H1386" s="2" t="str">
        <f>IF(G1386&lt;F1386, "Error", "OK")</f>
        <v>OK</v>
      </c>
      <c r="I1386" s="2">
        <v>33</v>
      </c>
      <c r="J1386" s="2" t="s">
        <v>10026</v>
      </c>
      <c r="K1386" s="2">
        <v>0</v>
      </c>
      <c r="L1386" s="2">
        <v>38</v>
      </c>
      <c r="M1386" s="2">
        <v>11</v>
      </c>
      <c r="N1386" s="2" t="s">
        <v>10026</v>
      </c>
      <c r="O1386" s="2">
        <v>8</v>
      </c>
      <c r="P1386" s="2" t="s">
        <v>10025</v>
      </c>
      <c r="Q1386" s="2">
        <v>376.64119367313549</v>
      </c>
      <c r="R1386" s="2">
        <f t="shared" si="42"/>
        <v>376.64119367313555</v>
      </c>
      <c r="S1386" s="2">
        <v>878.99993022802187</v>
      </c>
      <c r="T1386" s="2">
        <v>502.35873655488632</v>
      </c>
      <c r="U1386" s="2">
        <f t="shared" si="43"/>
        <v>57.15116910470848</v>
      </c>
      <c r="V1386" s="2">
        <v>5</v>
      </c>
      <c r="W1386" s="2" t="str">
        <f>IF(ISBLANK(V1386), "Missing", "OK")</f>
        <v>OK</v>
      </c>
      <c r="X1386" s="2" t="s">
        <v>10025</v>
      </c>
    </row>
    <row r="1387" spans="1:24" x14ac:dyDescent="0.35">
      <c r="A1387" s="2" t="s">
        <v>8633</v>
      </c>
      <c r="B1387" s="2" t="b">
        <f>COUNTIF(A:A, A1387)&gt;1</f>
        <v>0</v>
      </c>
      <c r="C1387" s="5">
        <v>45558.916666666664</v>
      </c>
      <c r="D1387" s="2" t="s">
        <v>10021</v>
      </c>
      <c r="E1387" s="2" t="s">
        <v>10023</v>
      </c>
      <c r="F1387" s="2">
        <v>130</v>
      </c>
      <c r="G1387" s="2">
        <v>4422</v>
      </c>
      <c r="H1387" s="2" t="str">
        <f>IF(G1387&lt;F1387, "Error", "OK")</f>
        <v>OK</v>
      </c>
      <c r="I1387" s="2">
        <v>66</v>
      </c>
      <c r="J1387" s="2" t="s">
        <v>10025</v>
      </c>
      <c r="K1387" s="2">
        <v>0</v>
      </c>
      <c r="L1387" s="2">
        <v>44</v>
      </c>
      <c r="M1387" s="2">
        <v>4</v>
      </c>
      <c r="N1387" s="2" t="s">
        <v>10026</v>
      </c>
      <c r="O1387" s="2">
        <v>6</v>
      </c>
      <c r="P1387" s="2" t="s">
        <v>10025</v>
      </c>
      <c r="Q1387" s="2">
        <v>140.74045889286941</v>
      </c>
      <c r="R1387" s="2">
        <f t="shared" si="42"/>
        <v>140.74045889286941</v>
      </c>
      <c r="S1387" s="2">
        <v>294.4058534106984</v>
      </c>
      <c r="T1387" s="2">
        <v>153.66539451782899</v>
      </c>
      <c r="U1387" s="2">
        <f t="shared" si="43"/>
        <v>52.195088085923544</v>
      </c>
      <c r="V1387" s="2">
        <v>4</v>
      </c>
      <c r="W1387" s="2" t="str">
        <f>IF(ISBLANK(V1387), "Missing", "OK")</f>
        <v>OK</v>
      </c>
      <c r="X1387" s="2" t="s">
        <v>10025</v>
      </c>
    </row>
    <row r="1388" spans="1:24" x14ac:dyDescent="0.35">
      <c r="A1388" s="2" t="s">
        <v>8632</v>
      </c>
      <c r="B1388" s="2" t="b">
        <f>COUNTIF(A:A, A1388)&gt;1</f>
        <v>0</v>
      </c>
      <c r="C1388" s="5">
        <v>45558.875</v>
      </c>
      <c r="D1388" s="2" t="s">
        <v>10019</v>
      </c>
      <c r="E1388" s="2" t="s">
        <v>10024</v>
      </c>
      <c r="F1388" s="2">
        <v>252</v>
      </c>
      <c r="G1388" s="2">
        <v>3220</v>
      </c>
      <c r="H1388" s="2" t="str">
        <f>IF(G1388&lt;F1388, "Error", "OK")</f>
        <v>OK</v>
      </c>
      <c r="I1388" s="2">
        <v>42</v>
      </c>
      <c r="J1388" s="2" t="s">
        <v>10026</v>
      </c>
      <c r="K1388" s="2">
        <v>25</v>
      </c>
      <c r="L1388" s="2">
        <v>34</v>
      </c>
      <c r="M1388" s="2">
        <v>7</v>
      </c>
      <c r="N1388" s="2" t="s">
        <v>10026</v>
      </c>
      <c r="O1388" s="2">
        <v>7</v>
      </c>
      <c r="P1388" s="2" t="s">
        <v>10025</v>
      </c>
      <c r="Q1388" s="2">
        <v>70.483838714344728</v>
      </c>
      <c r="R1388" s="2">
        <f t="shared" si="42"/>
        <v>70.483838714344699</v>
      </c>
      <c r="S1388" s="2">
        <v>114.1616517743375</v>
      </c>
      <c r="T1388" s="2">
        <v>43.677813059992793</v>
      </c>
      <c r="U1388" s="2">
        <f t="shared" si="43"/>
        <v>38.259619041191172</v>
      </c>
      <c r="V1388" s="2">
        <v>4</v>
      </c>
      <c r="W1388" s="2" t="str">
        <f>IF(ISBLANK(V1388), "Missing", "OK")</f>
        <v>OK</v>
      </c>
      <c r="X1388" s="2" t="s">
        <v>10025</v>
      </c>
    </row>
    <row r="1389" spans="1:24" x14ac:dyDescent="0.35">
      <c r="A1389" s="2" t="s">
        <v>8631</v>
      </c>
      <c r="B1389" s="2" t="b">
        <f>COUNTIF(A:A, A1389)&gt;1</f>
        <v>0</v>
      </c>
      <c r="C1389" s="5">
        <v>45558.833333333336</v>
      </c>
      <c r="D1389" s="2" t="s">
        <v>10019</v>
      </c>
      <c r="E1389" s="2" t="s">
        <v>10024</v>
      </c>
      <c r="F1389" s="2">
        <v>228</v>
      </c>
      <c r="G1389" s="2">
        <v>4426</v>
      </c>
      <c r="H1389" s="2" t="str">
        <f>IF(G1389&lt;F1389, "Error", "OK")</f>
        <v>OK</v>
      </c>
      <c r="I1389" s="2">
        <v>71</v>
      </c>
      <c r="J1389" s="2" t="s">
        <v>10026</v>
      </c>
      <c r="K1389" s="2">
        <v>46</v>
      </c>
      <c r="L1389" s="2">
        <v>12</v>
      </c>
      <c r="M1389" s="2">
        <v>0</v>
      </c>
      <c r="N1389" s="2" t="s">
        <v>10026</v>
      </c>
      <c r="O1389" s="2">
        <v>3</v>
      </c>
      <c r="P1389" s="2" t="s">
        <v>10025</v>
      </c>
      <c r="Q1389" s="2">
        <v>455.46235648896618</v>
      </c>
      <c r="R1389" s="2">
        <f t="shared" si="42"/>
        <v>455.46235648896618</v>
      </c>
      <c r="S1389" s="2">
        <v>592.98354135916384</v>
      </c>
      <c r="T1389" s="2">
        <v>137.52118487019769</v>
      </c>
      <c r="U1389" s="2">
        <f t="shared" si="43"/>
        <v>23.19139997629421</v>
      </c>
      <c r="V1389" s="2">
        <v>2</v>
      </c>
      <c r="W1389" s="2" t="str">
        <f>IF(ISBLANK(V1389), "Missing", "OK")</f>
        <v>OK</v>
      </c>
      <c r="X1389" s="2" t="s">
        <v>10025</v>
      </c>
    </row>
    <row r="1390" spans="1:24" x14ac:dyDescent="0.35">
      <c r="A1390" s="2" t="s">
        <v>8630</v>
      </c>
      <c r="B1390" s="2" t="b">
        <f>COUNTIF(A:A, A1390)&gt;1</f>
        <v>0</v>
      </c>
      <c r="C1390" s="5">
        <v>45558.791666666664</v>
      </c>
      <c r="D1390" s="2" t="s">
        <v>10019</v>
      </c>
      <c r="E1390" s="2" t="s">
        <v>10022</v>
      </c>
      <c r="F1390" s="2">
        <v>267</v>
      </c>
      <c r="G1390" s="2">
        <v>4886</v>
      </c>
      <c r="H1390" s="2" t="str">
        <f>IF(G1390&lt;F1390, "Error", "OK")</f>
        <v>OK</v>
      </c>
      <c r="I1390" s="2">
        <v>71</v>
      </c>
      <c r="J1390" s="2" t="s">
        <v>10026</v>
      </c>
      <c r="K1390" s="2">
        <v>28</v>
      </c>
      <c r="L1390" s="2">
        <v>20</v>
      </c>
      <c r="M1390" s="2">
        <v>14</v>
      </c>
      <c r="N1390" s="2" t="s">
        <v>10026</v>
      </c>
      <c r="O1390" s="2">
        <v>7</v>
      </c>
      <c r="P1390" s="2" t="s">
        <v>10025</v>
      </c>
      <c r="Q1390" s="2">
        <v>472.8180847129774</v>
      </c>
      <c r="R1390" s="2">
        <f t="shared" si="42"/>
        <v>472.81808471297745</v>
      </c>
      <c r="S1390" s="2">
        <v>728.64616912402914</v>
      </c>
      <c r="T1390" s="2">
        <v>255.82808441105169</v>
      </c>
      <c r="U1390" s="2">
        <f t="shared" si="43"/>
        <v>35.1100568769346</v>
      </c>
      <c r="V1390" s="2">
        <v>4</v>
      </c>
      <c r="W1390" s="2" t="str">
        <f>IF(ISBLANK(V1390), "Missing", "OK")</f>
        <v>OK</v>
      </c>
      <c r="X1390" s="2" t="s">
        <v>10026</v>
      </c>
    </row>
    <row r="1391" spans="1:24" x14ac:dyDescent="0.35">
      <c r="A1391" s="2" t="s">
        <v>8629</v>
      </c>
      <c r="B1391" s="2" t="b">
        <f>COUNTIF(A:A, A1391)&gt;1</f>
        <v>0</v>
      </c>
      <c r="C1391" s="5">
        <v>45558.75</v>
      </c>
      <c r="D1391" s="2" t="s">
        <v>10021</v>
      </c>
      <c r="E1391" s="2" t="s">
        <v>10024</v>
      </c>
      <c r="F1391" s="2">
        <v>320</v>
      </c>
      <c r="G1391" s="2">
        <v>4559</v>
      </c>
      <c r="H1391" s="2" t="str">
        <f>IF(G1391&lt;F1391, "Error", "OK")</f>
        <v>OK</v>
      </c>
      <c r="I1391" s="2">
        <v>44</v>
      </c>
      <c r="J1391" s="2" t="s">
        <v>10025</v>
      </c>
      <c r="K1391" s="2">
        <v>0</v>
      </c>
      <c r="L1391" s="2">
        <v>48</v>
      </c>
      <c r="M1391" s="2">
        <v>19</v>
      </c>
      <c r="N1391" s="2" t="s">
        <v>10026</v>
      </c>
      <c r="O1391" s="2">
        <v>9</v>
      </c>
      <c r="P1391" s="2" t="s">
        <v>10025</v>
      </c>
      <c r="Q1391" s="2">
        <v>85.196496895497532</v>
      </c>
      <c r="R1391" s="2">
        <f t="shared" si="42"/>
        <v>85.196496895497518</v>
      </c>
      <c r="S1391" s="2">
        <v>200.45889880002471</v>
      </c>
      <c r="T1391" s="2">
        <v>115.2624019045272</v>
      </c>
      <c r="U1391" s="2">
        <f t="shared" si="43"/>
        <v>57.499269224017603</v>
      </c>
      <c r="V1391" s="2">
        <v>4</v>
      </c>
      <c r="W1391" s="2" t="str">
        <f>IF(ISBLANK(V1391), "Missing", "OK")</f>
        <v>OK</v>
      </c>
      <c r="X1391" s="2" t="s">
        <v>10025</v>
      </c>
    </row>
    <row r="1392" spans="1:24" x14ac:dyDescent="0.35">
      <c r="A1392" s="2" t="s">
        <v>8628</v>
      </c>
      <c r="B1392" s="2" t="b">
        <f>COUNTIF(A:A, A1392)&gt;1</f>
        <v>0</v>
      </c>
      <c r="C1392" s="5">
        <v>45558.708333333336</v>
      </c>
      <c r="D1392" s="2" t="s">
        <v>10020</v>
      </c>
      <c r="E1392" s="2" t="s">
        <v>10023</v>
      </c>
      <c r="F1392" s="2">
        <v>368</v>
      </c>
      <c r="G1392" s="2">
        <v>2237</v>
      </c>
      <c r="H1392" s="2" t="str">
        <f>IF(G1392&lt;F1392, "Error", "OK")</f>
        <v>OK</v>
      </c>
      <c r="I1392" s="2">
        <v>54</v>
      </c>
      <c r="J1392" s="2" t="s">
        <v>10025</v>
      </c>
      <c r="K1392" s="2">
        <v>0</v>
      </c>
      <c r="L1392" s="2">
        <v>15</v>
      </c>
      <c r="M1392" s="2">
        <v>5</v>
      </c>
      <c r="N1392" s="2" t="s">
        <v>10026</v>
      </c>
      <c r="O1392" s="2">
        <v>4</v>
      </c>
      <c r="P1392" s="2" t="s">
        <v>10025</v>
      </c>
      <c r="Q1392" s="2">
        <v>126.3683261767231</v>
      </c>
      <c r="R1392" s="2">
        <f t="shared" si="42"/>
        <v>126.36832617672312</v>
      </c>
      <c r="S1392" s="2">
        <v>290.16830657770902</v>
      </c>
      <c r="T1392" s="2">
        <v>163.7999804009859</v>
      </c>
      <c r="U1392" s="2">
        <f t="shared" si="43"/>
        <v>56.449990122239335</v>
      </c>
      <c r="V1392" s="2">
        <v>4</v>
      </c>
      <c r="W1392" s="2" t="str">
        <f>IF(ISBLANK(V1392), "Missing", "OK")</f>
        <v>OK</v>
      </c>
      <c r="X1392" s="2" t="s">
        <v>10025</v>
      </c>
    </row>
    <row r="1393" spans="1:24" x14ac:dyDescent="0.35">
      <c r="A1393" s="2" t="s">
        <v>8627</v>
      </c>
      <c r="B1393" s="2" t="b">
        <f>COUNTIF(A:A, A1393)&gt;1</f>
        <v>0</v>
      </c>
      <c r="C1393" s="5">
        <v>45558.666666666664</v>
      </c>
      <c r="D1393" s="2" t="s">
        <v>10020</v>
      </c>
      <c r="E1393" s="2" t="s">
        <v>10024</v>
      </c>
      <c r="F1393" s="2">
        <v>250</v>
      </c>
      <c r="G1393" s="2">
        <v>2637</v>
      </c>
      <c r="H1393" s="2" t="str">
        <f>IF(G1393&lt;F1393, "Error", "OK")</f>
        <v>OK</v>
      </c>
      <c r="I1393" s="2">
        <v>22</v>
      </c>
      <c r="J1393" s="2" t="s">
        <v>10026</v>
      </c>
      <c r="K1393" s="2">
        <v>41</v>
      </c>
      <c r="L1393" s="2">
        <v>20</v>
      </c>
      <c r="M1393" s="2">
        <v>7</v>
      </c>
      <c r="N1393" s="2" t="s">
        <v>10026</v>
      </c>
      <c r="O1393" s="2">
        <v>2</v>
      </c>
      <c r="P1393" s="2" t="s">
        <v>10025</v>
      </c>
      <c r="Q1393" s="2">
        <v>175.61739635672839</v>
      </c>
      <c r="R1393" s="2">
        <f t="shared" si="42"/>
        <v>175.61739635672836</v>
      </c>
      <c r="S1393" s="2">
        <v>275.67299425159018</v>
      </c>
      <c r="T1393" s="2">
        <v>100.0555978948618</v>
      </c>
      <c r="U1393" s="2">
        <f t="shared" si="43"/>
        <v>36.295030699868654</v>
      </c>
      <c r="V1393" s="2">
        <v>5</v>
      </c>
      <c r="W1393" s="2" t="str">
        <f>IF(ISBLANK(V1393), "Missing", "OK")</f>
        <v>OK</v>
      </c>
      <c r="X1393" s="2" t="s">
        <v>10025</v>
      </c>
    </row>
    <row r="1394" spans="1:24" x14ac:dyDescent="0.35">
      <c r="A1394" s="2" t="s">
        <v>8626</v>
      </c>
      <c r="B1394" s="2" t="b">
        <f>COUNTIF(A:A, A1394)&gt;1</f>
        <v>0</v>
      </c>
      <c r="C1394" s="5">
        <v>45558.625</v>
      </c>
      <c r="D1394" s="2" t="s">
        <v>10021</v>
      </c>
      <c r="E1394" s="2" t="s">
        <v>10024</v>
      </c>
      <c r="F1394" s="2">
        <v>184</v>
      </c>
      <c r="G1394" s="2">
        <v>2514</v>
      </c>
      <c r="H1394" s="2" t="str">
        <f>IF(G1394&lt;F1394, "Error", "OK")</f>
        <v>OK</v>
      </c>
      <c r="I1394" s="2">
        <v>55</v>
      </c>
      <c r="J1394" s="2" t="s">
        <v>10026</v>
      </c>
      <c r="K1394" s="2">
        <v>11</v>
      </c>
      <c r="L1394" s="2">
        <v>24</v>
      </c>
      <c r="M1394" s="2">
        <v>19</v>
      </c>
      <c r="N1394" s="2" t="s">
        <v>10026</v>
      </c>
      <c r="O1394" s="2">
        <v>4</v>
      </c>
      <c r="P1394" s="2" t="s">
        <v>10025</v>
      </c>
      <c r="Q1394" s="2">
        <v>38.460231231327967</v>
      </c>
      <c r="R1394" s="2">
        <f t="shared" si="42"/>
        <v>38.460231231327967</v>
      </c>
      <c r="S1394" s="2">
        <v>50.863060681273993</v>
      </c>
      <c r="T1394" s="2">
        <v>12.402829449946029</v>
      </c>
      <c r="U1394" s="2">
        <f t="shared" si="43"/>
        <v>24.384748546035333</v>
      </c>
      <c r="V1394" s="2">
        <v>5</v>
      </c>
      <c r="W1394" s="2" t="str">
        <f>IF(ISBLANK(V1394), "Missing", "OK")</f>
        <v>OK</v>
      </c>
      <c r="X1394" s="2" t="s">
        <v>10025</v>
      </c>
    </row>
    <row r="1395" spans="1:24" x14ac:dyDescent="0.35">
      <c r="A1395" s="2" t="s">
        <v>8625</v>
      </c>
      <c r="B1395" s="2" t="b">
        <f>COUNTIF(A:A, A1395)&gt;1</f>
        <v>0</v>
      </c>
      <c r="C1395" s="5">
        <v>45558.583333333336</v>
      </c>
      <c r="D1395" s="2" t="s">
        <v>10020</v>
      </c>
      <c r="E1395" s="2" t="s">
        <v>10024</v>
      </c>
      <c r="F1395" s="2">
        <v>35</v>
      </c>
      <c r="G1395" s="2">
        <v>1208</v>
      </c>
      <c r="H1395" s="2" t="str">
        <f>IF(G1395&lt;F1395, "Error", "OK")</f>
        <v>OK</v>
      </c>
      <c r="I1395" s="2">
        <v>13</v>
      </c>
      <c r="J1395" s="2" t="s">
        <v>10025</v>
      </c>
      <c r="K1395" s="2">
        <v>0</v>
      </c>
      <c r="L1395" s="2">
        <v>21</v>
      </c>
      <c r="M1395" s="2">
        <v>15</v>
      </c>
      <c r="N1395" s="2" t="s">
        <v>10026</v>
      </c>
      <c r="O1395" s="2">
        <v>8</v>
      </c>
      <c r="P1395" s="2" t="s">
        <v>10025</v>
      </c>
      <c r="Q1395" s="2">
        <v>487.98624005606621</v>
      </c>
      <c r="R1395" s="2">
        <f t="shared" si="42"/>
        <v>487.98624005606621</v>
      </c>
      <c r="S1395" s="2">
        <v>797.42093204736943</v>
      </c>
      <c r="T1395" s="2">
        <v>309.43469199130323</v>
      </c>
      <c r="U1395" s="2">
        <f t="shared" si="43"/>
        <v>38.80443559423918</v>
      </c>
      <c r="V1395" s="2">
        <v>5</v>
      </c>
      <c r="W1395" s="2" t="str">
        <f>IF(ISBLANK(V1395), "Missing", "OK")</f>
        <v>OK</v>
      </c>
      <c r="X1395" s="2" t="s">
        <v>10026</v>
      </c>
    </row>
    <row r="1396" spans="1:24" x14ac:dyDescent="0.35">
      <c r="A1396" s="2" t="s">
        <v>8624</v>
      </c>
      <c r="B1396" s="2" t="b">
        <f>COUNTIF(A:A, A1396)&gt;1</f>
        <v>0</v>
      </c>
      <c r="C1396" s="5">
        <v>45558.541666666664</v>
      </c>
      <c r="D1396" s="2" t="s">
        <v>10020</v>
      </c>
      <c r="E1396" s="2" t="s">
        <v>10024</v>
      </c>
      <c r="F1396" s="2">
        <v>243</v>
      </c>
      <c r="G1396" s="2">
        <v>2432</v>
      </c>
      <c r="H1396" s="2" t="str">
        <f>IF(G1396&lt;F1396, "Error", "OK")</f>
        <v>OK</v>
      </c>
      <c r="I1396" s="2">
        <v>16</v>
      </c>
      <c r="J1396" s="2" t="s">
        <v>10025</v>
      </c>
      <c r="K1396" s="2">
        <v>0</v>
      </c>
      <c r="L1396" s="2">
        <v>10</v>
      </c>
      <c r="M1396" s="2">
        <v>8</v>
      </c>
      <c r="N1396" s="2" t="s">
        <v>10026</v>
      </c>
      <c r="O1396" s="2">
        <v>9</v>
      </c>
      <c r="P1396" s="2" t="s">
        <v>10025</v>
      </c>
      <c r="Q1396" s="2">
        <v>186.69610455293801</v>
      </c>
      <c r="R1396" s="2">
        <f t="shared" si="42"/>
        <v>186.69610455293801</v>
      </c>
      <c r="S1396" s="2">
        <v>342.97525369103812</v>
      </c>
      <c r="T1396" s="2">
        <v>156.27914913810011</v>
      </c>
      <c r="U1396" s="2">
        <f t="shared" si="43"/>
        <v>45.56572156627977</v>
      </c>
      <c r="V1396" s="2">
        <v>4</v>
      </c>
      <c r="W1396" s="2" t="str">
        <f>IF(ISBLANK(V1396), "Missing", "OK")</f>
        <v>OK</v>
      </c>
      <c r="X1396" s="2" t="s">
        <v>10025</v>
      </c>
    </row>
    <row r="1397" spans="1:24" x14ac:dyDescent="0.35">
      <c r="A1397" s="2" t="s">
        <v>8623</v>
      </c>
      <c r="B1397" s="2" t="b">
        <f>COUNTIF(A:A, A1397)&gt;1</f>
        <v>0</v>
      </c>
      <c r="C1397" s="5">
        <v>45558.5</v>
      </c>
      <c r="D1397" s="2" t="s">
        <v>10020</v>
      </c>
      <c r="E1397" s="2" t="s">
        <v>10024</v>
      </c>
      <c r="F1397" s="2">
        <v>354</v>
      </c>
      <c r="G1397" s="2">
        <v>4261</v>
      </c>
      <c r="H1397" s="2" t="str">
        <f>IF(G1397&lt;F1397, "Error", "OK")</f>
        <v>OK</v>
      </c>
      <c r="I1397" s="2">
        <v>69</v>
      </c>
      <c r="J1397" s="2" t="s">
        <v>10025</v>
      </c>
      <c r="K1397" s="2">
        <v>0</v>
      </c>
      <c r="L1397" s="2">
        <v>25</v>
      </c>
      <c r="M1397" s="2">
        <v>17</v>
      </c>
      <c r="N1397" s="2" t="s">
        <v>10026</v>
      </c>
      <c r="O1397" s="2">
        <v>8</v>
      </c>
      <c r="P1397" s="2" t="s">
        <v>10025</v>
      </c>
      <c r="Q1397" s="2">
        <v>454.1159547685441</v>
      </c>
      <c r="R1397" s="2">
        <f t="shared" si="42"/>
        <v>454.11595476854416</v>
      </c>
      <c r="S1397" s="2">
        <v>589.85461187375233</v>
      </c>
      <c r="T1397" s="2">
        <v>135.7386571052082</v>
      </c>
      <c r="U1397" s="2">
        <f t="shared" si="43"/>
        <v>23.012222736381791</v>
      </c>
      <c r="V1397" s="2">
        <v>5</v>
      </c>
      <c r="W1397" s="2" t="str">
        <f>IF(ISBLANK(V1397), "Missing", "OK")</f>
        <v>OK</v>
      </c>
      <c r="X1397" s="2" t="s">
        <v>10025</v>
      </c>
    </row>
    <row r="1398" spans="1:24" x14ac:dyDescent="0.35">
      <c r="A1398" s="2" t="s">
        <v>8622</v>
      </c>
      <c r="B1398" s="2" t="b">
        <f>COUNTIF(A:A, A1398)&gt;1</f>
        <v>0</v>
      </c>
      <c r="C1398" s="5">
        <v>45558.458333333336</v>
      </c>
      <c r="D1398" s="2" t="s">
        <v>10020</v>
      </c>
      <c r="E1398" s="2" t="s">
        <v>10024</v>
      </c>
      <c r="F1398" s="2">
        <v>261</v>
      </c>
      <c r="G1398" s="2">
        <v>2190</v>
      </c>
      <c r="H1398" s="2" t="str">
        <f>IF(G1398&lt;F1398, "Error", "OK")</f>
        <v>OK</v>
      </c>
      <c r="I1398" s="2">
        <v>20</v>
      </c>
      <c r="J1398" s="2" t="s">
        <v>10025</v>
      </c>
      <c r="K1398" s="2">
        <v>0</v>
      </c>
      <c r="L1398" s="2">
        <v>29</v>
      </c>
      <c r="M1398" s="2">
        <v>0</v>
      </c>
      <c r="N1398" s="2" t="s">
        <v>10026</v>
      </c>
      <c r="O1398" s="2">
        <v>6</v>
      </c>
      <c r="P1398" s="2" t="s">
        <v>10025</v>
      </c>
      <c r="Q1398" s="2">
        <v>447.87892117606759</v>
      </c>
      <c r="R1398" s="2">
        <f t="shared" si="42"/>
        <v>447.87892117606759</v>
      </c>
      <c r="S1398" s="2">
        <v>972.22387921633697</v>
      </c>
      <c r="T1398" s="2">
        <v>524.34495804026938</v>
      </c>
      <c r="U1398" s="2">
        <f t="shared" si="43"/>
        <v>53.932532336370784</v>
      </c>
      <c r="V1398" s="2">
        <v>5</v>
      </c>
      <c r="W1398" s="2" t="str">
        <f>IF(ISBLANK(V1398), "Missing", "OK")</f>
        <v>OK</v>
      </c>
      <c r="X1398" s="2" t="s">
        <v>10025</v>
      </c>
    </row>
    <row r="1399" spans="1:24" x14ac:dyDescent="0.35">
      <c r="A1399" s="2" t="s">
        <v>8621</v>
      </c>
      <c r="B1399" s="2" t="b">
        <f>COUNTIF(A:A, A1399)&gt;1</f>
        <v>0</v>
      </c>
      <c r="C1399" s="5">
        <v>45558.416666666664</v>
      </c>
      <c r="D1399" s="2" t="s">
        <v>10020</v>
      </c>
      <c r="E1399" s="2" t="s">
        <v>10023</v>
      </c>
      <c r="F1399" s="2">
        <v>20</v>
      </c>
      <c r="G1399" s="2">
        <v>2867</v>
      </c>
      <c r="H1399" s="2" t="str">
        <f>IF(G1399&lt;F1399, "Error", "OK")</f>
        <v>OK</v>
      </c>
      <c r="I1399" s="2">
        <v>38</v>
      </c>
      <c r="J1399" s="2" t="s">
        <v>10025</v>
      </c>
      <c r="K1399" s="2">
        <v>0</v>
      </c>
      <c r="L1399" s="2">
        <v>46</v>
      </c>
      <c r="M1399" s="2">
        <v>15</v>
      </c>
      <c r="N1399" s="2" t="s">
        <v>10026</v>
      </c>
      <c r="O1399" s="2">
        <v>7</v>
      </c>
      <c r="P1399" s="2" t="s">
        <v>10025</v>
      </c>
      <c r="Q1399" s="2">
        <v>86.07707404309744</v>
      </c>
      <c r="R1399" s="2">
        <f t="shared" si="42"/>
        <v>86.077074043097397</v>
      </c>
      <c r="S1399" s="2">
        <v>203.9500833385882</v>
      </c>
      <c r="T1399" s="2">
        <v>117.8730092954908</v>
      </c>
      <c r="U1399" s="2">
        <f t="shared" si="43"/>
        <v>57.795028747207546</v>
      </c>
      <c r="V1399" s="2">
        <v>3</v>
      </c>
      <c r="W1399" s="2" t="str">
        <f>IF(ISBLANK(V1399), "Missing", "OK")</f>
        <v>OK</v>
      </c>
      <c r="X1399" s="2" t="s">
        <v>10025</v>
      </c>
    </row>
    <row r="1400" spans="1:24" x14ac:dyDescent="0.35">
      <c r="A1400" s="2" t="s">
        <v>8620</v>
      </c>
      <c r="B1400" s="2" t="b">
        <f>COUNTIF(A:A, A1400)&gt;1</f>
        <v>0</v>
      </c>
      <c r="C1400" s="5">
        <v>45558.375</v>
      </c>
      <c r="D1400" s="2" t="s">
        <v>10020</v>
      </c>
      <c r="E1400" s="2" t="s">
        <v>10022</v>
      </c>
      <c r="F1400" s="2">
        <v>497</v>
      </c>
      <c r="G1400" s="2">
        <v>1606</v>
      </c>
      <c r="H1400" s="2" t="str">
        <f>IF(G1400&lt;F1400, "Error", "OK")</f>
        <v>OK</v>
      </c>
      <c r="I1400" s="2">
        <v>16</v>
      </c>
      <c r="J1400" s="2" t="s">
        <v>10025</v>
      </c>
      <c r="K1400" s="2">
        <v>0</v>
      </c>
      <c r="L1400" s="2">
        <v>27</v>
      </c>
      <c r="M1400" s="2">
        <v>12</v>
      </c>
      <c r="N1400" s="2" t="s">
        <v>10026</v>
      </c>
      <c r="O1400" s="2">
        <v>1</v>
      </c>
      <c r="P1400" s="2" t="s">
        <v>10025</v>
      </c>
      <c r="Q1400" s="2">
        <v>154.84618878265701</v>
      </c>
      <c r="R1400" s="2">
        <f t="shared" si="42"/>
        <v>154.8461887826569</v>
      </c>
      <c r="S1400" s="2">
        <v>292.62941886129369</v>
      </c>
      <c r="T1400" s="2">
        <v>137.78323007863679</v>
      </c>
      <c r="U1400" s="2">
        <f t="shared" si="43"/>
        <v>47.084544887794081</v>
      </c>
      <c r="V1400" s="2">
        <v>2</v>
      </c>
      <c r="W1400" s="2" t="str">
        <f>IF(ISBLANK(V1400), "Missing", "OK")</f>
        <v>OK</v>
      </c>
      <c r="X1400" s="2" t="s">
        <v>10025</v>
      </c>
    </row>
    <row r="1401" spans="1:24" x14ac:dyDescent="0.35">
      <c r="A1401" s="2" t="s">
        <v>8619</v>
      </c>
      <c r="B1401" s="2" t="b">
        <f>COUNTIF(A:A, A1401)&gt;1</f>
        <v>0</v>
      </c>
      <c r="C1401" s="5">
        <v>45558.333333333336</v>
      </c>
      <c r="D1401" s="2" t="s">
        <v>10019</v>
      </c>
      <c r="E1401" s="2" t="s">
        <v>10024</v>
      </c>
      <c r="F1401" s="2">
        <v>250</v>
      </c>
      <c r="G1401" s="2">
        <v>1163</v>
      </c>
      <c r="H1401" s="2" t="str">
        <f>IF(G1401&lt;F1401, "Error", "OK")</f>
        <v>OK</v>
      </c>
      <c r="I1401" s="2">
        <v>17</v>
      </c>
      <c r="J1401" s="2" t="s">
        <v>10026</v>
      </c>
      <c r="K1401" s="2">
        <v>38</v>
      </c>
      <c r="L1401" s="2">
        <v>16</v>
      </c>
      <c r="M1401" s="2">
        <v>6</v>
      </c>
      <c r="N1401" s="2" t="s">
        <v>10025</v>
      </c>
      <c r="O1401" s="2">
        <v>4</v>
      </c>
      <c r="P1401" s="2" t="s">
        <v>10026</v>
      </c>
      <c r="Q1401" s="2">
        <v>172.9203217032244</v>
      </c>
      <c r="R1401" s="2">
        <f t="shared" si="42"/>
        <v>172.92032170322429</v>
      </c>
      <c r="S1401" s="2">
        <v>368.16782213140209</v>
      </c>
      <c r="T1401" s="2">
        <v>195.2475004281778</v>
      </c>
      <c r="U1401" s="2">
        <f t="shared" si="43"/>
        <v>53.032201265675084</v>
      </c>
      <c r="V1401" s="2">
        <v>4</v>
      </c>
      <c r="W1401" s="2" t="str">
        <f>IF(ISBLANK(V1401), "Missing", "OK")</f>
        <v>OK</v>
      </c>
      <c r="X1401" s="2" t="s">
        <v>10026</v>
      </c>
    </row>
    <row r="1402" spans="1:24" x14ac:dyDescent="0.35">
      <c r="A1402" s="2" t="s">
        <v>8618</v>
      </c>
      <c r="B1402" s="2" t="b">
        <f>COUNTIF(A:A, A1402)&gt;1</f>
        <v>0</v>
      </c>
      <c r="C1402" s="5">
        <v>45558.291666666664</v>
      </c>
      <c r="D1402" s="2" t="s">
        <v>10021</v>
      </c>
      <c r="E1402" s="2" t="s">
        <v>10022</v>
      </c>
      <c r="F1402" s="2">
        <v>178</v>
      </c>
      <c r="G1402" s="2">
        <v>3542</v>
      </c>
      <c r="H1402" s="2" t="str">
        <f>IF(G1402&lt;F1402, "Error", "OK")</f>
        <v>OK</v>
      </c>
      <c r="I1402" s="2">
        <v>45</v>
      </c>
      <c r="J1402" s="2" t="s">
        <v>10025</v>
      </c>
      <c r="K1402" s="2">
        <v>0</v>
      </c>
      <c r="L1402" s="2">
        <v>41</v>
      </c>
      <c r="M1402" s="2">
        <v>16</v>
      </c>
      <c r="N1402" s="2" t="s">
        <v>10026</v>
      </c>
      <c r="O1402" s="2">
        <v>3</v>
      </c>
      <c r="P1402" s="2" t="s">
        <v>10025</v>
      </c>
      <c r="Q1402" s="2">
        <v>299.07491841747861</v>
      </c>
      <c r="R1402" s="2">
        <f t="shared" si="42"/>
        <v>299.07491841747856</v>
      </c>
      <c r="S1402" s="2">
        <v>508.5050578968</v>
      </c>
      <c r="T1402" s="2">
        <v>209.43013947932141</v>
      </c>
      <c r="U1402" s="2">
        <f t="shared" si="43"/>
        <v>41.185458478138635</v>
      </c>
      <c r="V1402" s="2">
        <v>4</v>
      </c>
      <c r="W1402" s="2" t="str">
        <f>IF(ISBLANK(V1402), "Missing", "OK")</f>
        <v>OK</v>
      </c>
      <c r="X1402" s="2" t="s">
        <v>10025</v>
      </c>
    </row>
    <row r="1403" spans="1:24" x14ac:dyDescent="0.35">
      <c r="A1403" s="2" t="s">
        <v>8617</v>
      </c>
      <c r="B1403" s="2" t="b">
        <f>COUNTIF(A:A, A1403)&gt;1</f>
        <v>0</v>
      </c>
      <c r="C1403" s="5">
        <v>45558.25</v>
      </c>
      <c r="D1403" s="2" t="s">
        <v>10021</v>
      </c>
      <c r="E1403" s="2" t="s">
        <v>10023</v>
      </c>
      <c r="F1403" s="2">
        <v>138</v>
      </c>
      <c r="G1403" s="2">
        <v>2228</v>
      </c>
      <c r="H1403" s="2" t="str">
        <f>IF(G1403&lt;F1403, "Error", "OK")</f>
        <v>OK</v>
      </c>
      <c r="I1403" s="2">
        <v>11</v>
      </c>
      <c r="J1403" s="2" t="s">
        <v>10025</v>
      </c>
      <c r="K1403" s="2">
        <v>0</v>
      </c>
      <c r="L1403" s="2">
        <v>27</v>
      </c>
      <c r="M1403" s="2">
        <v>1</v>
      </c>
      <c r="N1403" s="2" t="s">
        <v>10025</v>
      </c>
      <c r="O1403" s="2">
        <v>4</v>
      </c>
      <c r="P1403" s="2" t="s">
        <v>10026</v>
      </c>
      <c r="Q1403" s="2">
        <v>138.76757691834439</v>
      </c>
      <c r="R1403" s="2">
        <f t="shared" si="42"/>
        <v>138.76757691834436</v>
      </c>
      <c r="S1403" s="2">
        <v>219.78029032067261</v>
      </c>
      <c r="T1403" s="2">
        <v>81.012713402328245</v>
      </c>
      <c r="U1403" s="2">
        <f t="shared" si="43"/>
        <v>36.860772767260357</v>
      </c>
      <c r="V1403" s="2">
        <v>4</v>
      </c>
      <c r="W1403" s="2" t="str">
        <f>IF(ISBLANK(V1403), "Missing", "OK")</f>
        <v>OK</v>
      </c>
      <c r="X1403" s="2" t="s">
        <v>10025</v>
      </c>
    </row>
    <row r="1404" spans="1:24" x14ac:dyDescent="0.35">
      <c r="A1404" s="2" t="s">
        <v>8616</v>
      </c>
      <c r="B1404" s="2" t="b">
        <f>COUNTIF(A:A, A1404)&gt;1</f>
        <v>0</v>
      </c>
      <c r="C1404" s="5">
        <v>45558.208333333336</v>
      </c>
      <c r="D1404" s="2" t="s">
        <v>10020</v>
      </c>
      <c r="E1404" s="2" t="s">
        <v>10024</v>
      </c>
      <c r="F1404" s="2">
        <v>315</v>
      </c>
      <c r="G1404" s="2">
        <v>3898</v>
      </c>
      <c r="H1404" s="2" t="str">
        <f>IF(G1404&lt;F1404, "Error", "OK")</f>
        <v>OK</v>
      </c>
      <c r="I1404" s="2">
        <v>27</v>
      </c>
      <c r="J1404" s="2" t="s">
        <v>10025</v>
      </c>
      <c r="K1404" s="2">
        <v>0</v>
      </c>
      <c r="L1404" s="2">
        <v>46</v>
      </c>
      <c r="M1404" s="2">
        <v>0</v>
      </c>
      <c r="N1404" s="2" t="s">
        <v>10026</v>
      </c>
      <c r="O1404" s="2">
        <v>2</v>
      </c>
      <c r="P1404" s="2" t="s">
        <v>10025</v>
      </c>
      <c r="Q1404" s="2">
        <v>309.44178629565141</v>
      </c>
      <c r="R1404" s="2">
        <f t="shared" si="42"/>
        <v>309.44178629565135</v>
      </c>
      <c r="S1404" s="2">
        <v>430.06096065237529</v>
      </c>
      <c r="T1404" s="2">
        <v>120.6191743567239</v>
      </c>
      <c r="U1404" s="2">
        <f t="shared" si="43"/>
        <v>28.046994587407386</v>
      </c>
      <c r="V1404" s="2">
        <v>2</v>
      </c>
      <c r="W1404" s="2" t="str">
        <f>IF(ISBLANK(V1404), "Missing", "OK")</f>
        <v>OK</v>
      </c>
      <c r="X1404" s="2" t="s">
        <v>10025</v>
      </c>
    </row>
    <row r="1405" spans="1:24" x14ac:dyDescent="0.35">
      <c r="A1405" s="2" t="s">
        <v>8615</v>
      </c>
      <c r="B1405" s="2" t="b">
        <f>COUNTIF(A:A, A1405)&gt;1</f>
        <v>0</v>
      </c>
      <c r="C1405" s="5">
        <v>45558.166666666664</v>
      </c>
      <c r="D1405" s="2" t="s">
        <v>10020</v>
      </c>
      <c r="E1405" s="2" t="s">
        <v>10022</v>
      </c>
      <c r="F1405" s="2">
        <v>318</v>
      </c>
      <c r="G1405" s="2">
        <v>1109</v>
      </c>
      <c r="H1405" s="2" t="str">
        <f>IF(G1405&lt;F1405, "Error", "OK")</f>
        <v>OK</v>
      </c>
      <c r="I1405" s="2">
        <v>10</v>
      </c>
      <c r="J1405" s="2" t="s">
        <v>10026</v>
      </c>
      <c r="K1405" s="2">
        <v>36</v>
      </c>
      <c r="L1405" s="2">
        <v>16</v>
      </c>
      <c r="M1405" s="2">
        <v>17</v>
      </c>
      <c r="N1405" s="2" t="s">
        <v>10026</v>
      </c>
      <c r="O1405" s="2">
        <v>4</v>
      </c>
      <c r="P1405" s="2" t="s">
        <v>10025</v>
      </c>
      <c r="Q1405" s="2">
        <v>227.40632165916921</v>
      </c>
      <c r="R1405" s="2">
        <f t="shared" si="42"/>
        <v>227.40632165916921</v>
      </c>
      <c r="S1405" s="2">
        <v>470.53279355985831</v>
      </c>
      <c r="T1405" s="2">
        <v>243.1264719006891</v>
      </c>
      <c r="U1405" s="2">
        <f t="shared" si="43"/>
        <v>51.670462766536176</v>
      </c>
      <c r="V1405" s="2">
        <v>5</v>
      </c>
      <c r="W1405" s="2" t="str">
        <f>IF(ISBLANK(V1405), "Missing", "OK")</f>
        <v>OK</v>
      </c>
      <c r="X1405" s="2" t="s">
        <v>10025</v>
      </c>
    </row>
    <row r="1406" spans="1:24" x14ac:dyDescent="0.35">
      <c r="A1406" s="2" t="s">
        <v>8614</v>
      </c>
      <c r="B1406" s="2" t="b">
        <f>COUNTIF(A:A, A1406)&gt;1</f>
        <v>0</v>
      </c>
      <c r="C1406" s="5">
        <v>45558.125</v>
      </c>
      <c r="D1406" s="2" t="s">
        <v>10021</v>
      </c>
      <c r="E1406" s="2" t="s">
        <v>10024</v>
      </c>
      <c r="F1406" s="2">
        <v>324</v>
      </c>
      <c r="G1406" s="2">
        <v>2370</v>
      </c>
      <c r="H1406" s="2" t="str">
        <f>IF(G1406&lt;F1406, "Error", "OK")</f>
        <v>OK</v>
      </c>
      <c r="I1406" s="2">
        <v>22</v>
      </c>
      <c r="J1406" s="2" t="s">
        <v>10025</v>
      </c>
      <c r="K1406" s="2">
        <v>0</v>
      </c>
      <c r="L1406" s="2">
        <v>28</v>
      </c>
      <c r="M1406" s="2">
        <v>9</v>
      </c>
      <c r="N1406" s="2" t="s">
        <v>10026</v>
      </c>
      <c r="O1406" s="2">
        <v>9</v>
      </c>
      <c r="P1406" s="2" t="s">
        <v>10025</v>
      </c>
      <c r="Q1406" s="2">
        <v>395.46694069079967</v>
      </c>
      <c r="R1406" s="2">
        <f t="shared" si="42"/>
        <v>395.46694069079967</v>
      </c>
      <c r="S1406" s="2">
        <v>937.8934500345822</v>
      </c>
      <c r="T1406" s="2">
        <v>542.42650934378253</v>
      </c>
      <c r="U1406" s="2">
        <f t="shared" si="43"/>
        <v>57.834555654886174</v>
      </c>
      <c r="V1406" s="2">
        <v>5</v>
      </c>
      <c r="W1406" s="2" t="str">
        <f>IF(ISBLANK(V1406), "Missing", "OK")</f>
        <v>OK</v>
      </c>
      <c r="X1406" s="2" t="s">
        <v>10026</v>
      </c>
    </row>
    <row r="1407" spans="1:24" x14ac:dyDescent="0.35">
      <c r="A1407" s="2" t="s">
        <v>8613</v>
      </c>
      <c r="B1407" s="2" t="b">
        <f>COUNTIF(A:A, A1407)&gt;1</f>
        <v>0</v>
      </c>
      <c r="C1407" s="5">
        <v>45558.083333333336</v>
      </c>
      <c r="D1407" s="2" t="s">
        <v>10021</v>
      </c>
      <c r="E1407" s="2" t="s">
        <v>10022</v>
      </c>
      <c r="F1407" s="2">
        <v>84</v>
      </c>
      <c r="G1407" s="2">
        <v>2022</v>
      </c>
      <c r="H1407" s="2" t="str">
        <f>IF(G1407&lt;F1407, "Error", "OK")</f>
        <v>OK</v>
      </c>
      <c r="I1407" s="2">
        <v>51</v>
      </c>
      <c r="J1407" s="2" t="s">
        <v>10025</v>
      </c>
      <c r="K1407" s="2">
        <v>0</v>
      </c>
      <c r="L1407" s="2">
        <v>15</v>
      </c>
      <c r="M1407" s="2">
        <v>13</v>
      </c>
      <c r="N1407" s="2" t="s">
        <v>10026</v>
      </c>
      <c r="O1407" s="2">
        <v>4</v>
      </c>
      <c r="P1407" s="2" t="s">
        <v>10025</v>
      </c>
      <c r="Q1407" s="2">
        <v>410.77938797855933</v>
      </c>
      <c r="R1407" s="2">
        <f t="shared" si="42"/>
        <v>410.77938797855938</v>
      </c>
      <c r="S1407" s="2">
        <v>743.08918137162277</v>
      </c>
      <c r="T1407" s="2">
        <v>332.30979339306339</v>
      </c>
      <c r="U1407" s="2">
        <f t="shared" si="43"/>
        <v>44.720041917401232</v>
      </c>
      <c r="V1407" s="2">
        <v>4</v>
      </c>
      <c r="W1407" s="2" t="str">
        <f>IF(ISBLANK(V1407), "Missing", "OK")</f>
        <v>OK</v>
      </c>
      <c r="X1407" s="2" t="s">
        <v>10025</v>
      </c>
    </row>
    <row r="1408" spans="1:24" x14ac:dyDescent="0.35">
      <c r="A1408" s="2" t="s">
        <v>8612</v>
      </c>
      <c r="B1408" s="2" t="b">
        <f>COUNTIF(A:A, A1408)&gt;1</f>
        <v>0</v>
      </c>
      <c r="C1408" s="5">
        <v>45558.041666666664</v>
      </c>
      <c r="D1408" s="2" t="s">
        <v>10019</v>
      </c>
      <c r="E1408" s="2" t="s">
        <v>10024</v>
      </c>
      <c r="F1408" s="2">
        <v>112</v>
      </c>
      <c r="G1408" s="2">
        <v>4949</v>
      </c>
      <c r="H1408" s="2" t="str">
        <f>IF(G1408&lt;F1408, "Error", "OK")</f>
        <v>OK</v>
      </c>
      <c r="I1408" s="2">
        <v>41</v>
      </c>
      <c r="J1408" s="2" t="s">
        <v>10025</v>
      </c>
      <c r="K1408" s="2">
        <v>0</v>
      </c>
      <c r="L1408" s="2">
        <v>13</v>
      </c>
      <c r="M1408" s="2">
        <v>0</v>
      </c>
      <c r="N1408" s="2" t="s">
        <v>10026</v>
      </c>
      <c r="O1408" s="2">
        <v>5</v>
      </c>
      <c r="P1408" s="2" t="s">
        <v>10025</v>
      </c>
      <c r="Q1408" s="2">
        <v>144.21345407714739</v>
      </c>
      <c r="R1408" s="2">
        <f t="shared" si="42"/>
        <v>144.21345407714745</v>
      </c>
      <c r="S1408" s="2">
        <v>212.0119636175346</v>
      </c>
      <c r="T1408" s="2">
        <v>67.798509540387158</v>
      </c>
      <c r="U1408" s="2">
        <f t="shared" si="43"/>
        <v>31.978624405693601</v>
      </c>
      <c r="V1408" s="2">
        <v>3</v>
      </c>
      <c r="W1408" s="2" t="str">
        <f>IF(ISBLANK(V1408), "Missing", "OK")</f>
        <v>OK</v>
      </c>
      <c r="X1408" s="2" t="s">
        <v>10025</v>
      </c>
    </row>
    <row r="1409" spans="1:24" x14ac:dyDescent="0.35">
      <c r="A1409" s="2" t="s">
        <v>8611</v>
      </c>
      <c r="B1409" s="2" t="b">
        <f>COUNTIF(A:A, A1409)&gt;1</f>
        <v>0</v>
      </c>
      <c r="C1409" s="5">
        <v>45558</v>
      </c>
      <c r="D1409" s="2" t="s">
        <v>10020</v>
      </c>
      <c r="E1409" s="2" t="s">
        <v>10024</v>
      </c>
      <c r="F1409" s="2">
        <v>413</v>
      </c>
      <c r="G1409" s="2">
        <v>2018</v>
      </c>
      <c r="H1409" s="2" t="str">
        <f>IF(G1409&lt;F1409, "Error", "OK")</f>
        <v>OK</v>
      </c>
      <c r="I1409" s="2">
        <v>62</v>
      </c>
      <c r="J1409" s="2" t="s">
        <v>10026</v>
      </c>
      <c r="K1409" s="2">
        <v>36</v>
      </c>
      <c r="L1409" s="2">
        <v>37</v>
      </c>
      <c r="M1409" s="2">
        <v>0</v>
      </c>
      <c r="N1409" s="2" t="s">
        <v>10025</v>
      </c>
      <c r="O1409" s="2">
        <v>3</v>
      </c>
      <c r="P1409" s="2" t="s">
        <v>10026</v>
      </c>
      <c r="Q1409" s="2">
        <v>102.1561316302079</v>
      </c>
      <c r="R1409" s="2">
        <f t="shared" si="42"/>
        <v>102.15613163020791</v>
      </c>
      <c r="S1409" s="2">
        <v>240.3045723226445</v>
      </c>
      <c r="T1409" s="2">
        <v>138.14844069243659</v>
      </c>
      <c r="U1409" s="2">
        <f t="shared" si="43"/>
        <v>57.488893930387576</v>
      </c>
      <c r="V1409" s="2">
        <v>3</v>
      </c>
      <c r="W1409" s="2" t="str">
        <f>IF(ISBLANK(V1409), "Missing", "OK")</f>
        <v>OK</v>
      </c>
      <c r="X1409" s="2" t="s">
        <v>10025</v>
      </c>
    </row>
    <row r="1410" spans="1:24" x14ac:dyDescent="0.35">
      <c r="A1410" s="2" t="s">
        <v>8610</v>
      </c>
      <c r="B1410" s="2" t="b">
        <f>COUNTIF(A:A, A1410)&gt;1</f>
        <v>0</v>
      </c>
      <c r="C1410" s="5">
        <v>45557.958333333336</v>
      </c>
      <c r="D1410" s="2" t="s">
        <v>10021</v>
      </c>
      <c r="E1410" s="2" t="s">
        <v>10022</v>
      </c>
      <c r="F1410" s="2">
        <v>480</v>
      </c>
      <c r="G1410" s="2">
        <v>2190</v>
      </c>
      <c r="H1410" s="2" t="str">
        <f>IF(G1410&lt;F1410, "Error", "OK")</f>
        <v>OK</v>
      </c>
      <c r="I1410" s="2">
        <v>18</v>
      </c>
      <c r="J1410" s="2" t="s">
        <v>10025</v>
      </c>
      <c r="K1410" s="2">
        <v>0</v>
      </c>
      <c r="L1410" s="2">
        <v>37</v>
      </c>
      <c r="M1410" s="2">
        <v>13</v>
      </c>
      <c r="N1410" s="2" t="s">
        <v>10026</v>
      </c>
      <c r="O1410" s="2">
        <v>1</v>
      </c>
      <c r="P1410" s="2" t="s">
        <v>10025</v>
      </c>
      <c r="Q1410" s="2">
        <v>305.41173791635828</v>
      </c>
      <c r="R1410" s="2">
        <f t="shared" si="42"/>
        <v>305.41173791635828</v>
      </c>
      <c r="S1410" s="2">
        <v>629.86214850434897</v>
      </c>
      <c r="T1410" s="2">
        <v>324.45041058799069</v>
      </c>
      <c r="U1410" s="2">
        <f t="shared" si="43"/>
        <v>51.511336465990297</v>
      </c>
      <c r="V1410" s="2">
        <v>4</v>
      </c>
      <c r="W1410" s="2" t="str">
        <f>IF(ISBLANK(V1410), "Missing", "OK")</f>
        <v>OK</v>
      </c>
      <c r="X1410" s="2" t="s">
        <v>10025</v>
      </c>
    </row>
    <row r="1411" spans="1:24" x14ac:dyDescent="0.35">
      <c r="A1411" s="2" t="s">
        <v>8609</v>
      </c>
      <c r="B1411" s="2" t="b">
        <f>COUNTIF(A:A, A1411)&gt;1</f>
        <v>0</v>
      </c>
      <c r="C1411" s="5">
        <v>45557.916666666664</v>
      </c>
      <c r="D1411" s="2" t="s">
        <v>10021</v>
      </c>
      <c r="E1411" s="2" t="s">
        <v>10023</v>
      </c>
      <c r="F1411" s="2">
        <v>496</v>
      </c>
      <c r="G1411" s="2">
        <v>4879</v>
      </c>
      <c r="H1411" s="2" t="str">
        <f>IF(G1411&lt;F1411, "Error", "OK")</f>
        <v>OK</v>
      </c>
      <c r="I1411" s="2">
        <v>37</v>
      </c>
      <c r="J1411" s="2" t="s">
        <v>10025</v>
      </c>
      <c r="K1411" s="2">
        <v>0</v>
      </c>
      <c r="L1411" s="2">
        <v>28</v>
      </c>
      <c r="M1411" s="2">
        <v>0</v>
      </c>
      <c r="N1411" s="2" t="s">
        <v>10026</v>
      </c>
      <c r="O1411" s="2">
        <v>6</v>
      </c>
      <c r="P1411" s="2" t="s">
        <v>10025</v>
      </c>
      <c r="Q1411" s="2">
        <v>311.01544195393478</v>
      </c>
      <c r="R1411" s="2">
        <f t="shared" si="42"/>
        <v>311.01544195393473</v>
      </c>
      <c r="S1411" s="2">
        <v>740.60410608372445</v>
      </c>
      <c r="T1411" s="2">
        <v>429.58866412978972</v>
      </c>
      <c r="U1411" s="2">
        <f t="shared" si="43"/>
        <v>58.00516910464242</v>
      </c>
      <c r="V1411" s="2">
        <v>4</v>
      </c>
      <c r="W1411" s="2" t="str">
        <f>IF(ISBLANK(V1411), "Missing", "OK")</f>
        <v>OK</v>
      </c>
      <c r="X1411" s="2" t="s">
        <v>10025</v>
      </c>
    </row>
    <row r="1412" spans="1:24" x14ac:dyDescent="0.35">
      <c r="A1412" s="2" t="s">
        <v>8608</v>
      </c>
      <c r="B1412" s="2" t="b">
        <f>COUNTIF(A:A, A1412)&gt;1</f>
        <v>0</v>
      </c>
      <c r="C1412" s="5">
        <v>45557.875</v>
      </c>
      <c r="D1412" s="2" t="s">
        <v>10019</v>
      </c>
      <c r="E1412" s="2" t="s">
        <v>10024</v>
      </c>
      <c r="F1412" s="2">
        <v>341</v>
      </c>
      <c r="G1412" s="2">
        <v>2024</v>
      </c>
      <c r="H1412" s="2" t="str">
        <f>IF(G1412&lt;F1412, "Error", "OK")</f>
        <v>OK</v>
      </c>
      <c r="I1412" s="2">
        <v>68</v>
      </c>
      <c r="J1412" s="2" t="s">
        <v>10025</v>
      </c>
      <c r="K1412" s="2">
        <v>0</v>
      </c>
      <c r="L1412" s="2">
        <v>34</v>
      </c>
      <c r="M1412" s="2">
        <v>14</v>
      </c>
      <c r="N1412" s="2" t="s">
        <v>10026</v>
      </c>
      <c r="O1412" s="2">
        <v>1</v>
      </c>
      <c r="P1412" s="2" t="s">
        <v>10025</v>
      </c>
      <c r="Q1412" s="2">
        <v>182.08462039493321</v>
      </c>
      <c r="R1412" s="2">
        <f t="shared" ref="R1412:R1475" si="44">S1412 - T1412</f>
        <v>182.08462039493307</v>
      </c>
      <c r="S1412" s="2">
        <v>416.23754375552488</v>
      </c>
      <c r="T1412" s="2">
        <v>234.15292336059181</v>
      </c>
      <c r="U1412" s="2">
        <f t="shared" ref="U1412:U1475" si="45">(T1412 / S1412) * 100</f>
        <v>56.254637976174578</v>
      </c>
      <c r="V1412" s="2">
        <v>4</v>
      </c>
      <c r="W1412" s="2" t="str">
        <f>IF(ISBLANK(V1412), "Missing", "OK")</f>
        <v>OK</v>
      </c>
      <c r="X1412" s="2" t="s">
        <v>10025</v>
      </c>
    </row>
    <row r="1413" spans="1:24" x14ac:dyDescent="0.35">
      <c r="A1413" s="2" t="s">
        <v>8607</v>
      </c>
      <c r="B1413" s="2" t="b">
        <f>COUNTIF(A:A, A1413)&gt;1</f>
        <v>0</v>
      </c>
      <c r="C1413" s="5">
        <v>45557.833333333336</v>
      </c>
      <c r="D1413" s="2" t="s">
        <v>10020</v>
      </c>
      <c r="E1413" s="2" t="s">
        <v>10022</v>
      </c>
      <c r="F1413" s="2">
        <v>55</v>
      </c>
      <c r="G1413" s="2">
        <v>4642</v>
      </c>
      <c r="H1413" s="2" t="str">
        <f>IF(G1413&lt;F1413, "Error", "OK")</f>
        <v>OK</v>
      </c>
      <c r="I1413" s="2">
        <v>51</v>
      </c>
      <c r="J1413" s="2" t="s">
        <v>10026</v>
      </c>
      <c r="K1413" s="2">
        <v>41</v>
      </c>
      <c r="L1413" s="2">
        <v>29</v>
      </c>
      <c r="M1413" s="2">
        <v>0</v>
      </c>
      <c r="N1413" s="2" t="s">
        <v>10026</v>
      </c>
      <c r="O1413" s="2">
        <v>5</v>
      </c>
      <c r="P1413" s="2" t="s">
        <v>10025</v>
      </c>
      <c r="Q1413" s="2">
        <v>260.21208759896842</v>
      </c>
      <c r="R1413" s="2">
        <f t="shared" si="44"/>
        <v>260.21208759896842</v>
      </c>
      <c r="S1413" s="2">
        <v>350.28325771710468</v>
      </c>
      <c r="T1413" s="2">
        <v>90.071170118136251</v>
      </c>
      <c r="U1413" s="2">
        <f t="shared" si="45"/>
        <v>25.713809647984782</v>
      </c>
      <c r="V1413" s="2">
        <v>5</v>
      </c>
      <c r="W1413" s="2" t="str">
        <f>IF(ISBLANK(V1413), "Missing", "OK")</f>
        <v>OK</v>
      </c>
      <c r="X1413" s="2" t="s">
        <v>10025</v>
      </c>
    </row>
    <row r="1414" spans="1:24" x14ac:dyDescent="0.35">
      <c r="A1414" s="2" t="s">
        <v>8606</v>
      </c>
      <c r="B1414" s="2" t="b">
        <f>COUNTIF(A:A, A1414)&gt;1</f>
        <v>0</v>
      </c>
      <c r="C1414" s="5">
        <v>45557.791666666664</v>
      </c>
      <c r="D1414" s="2" t="s">
        <v>10021</v>
      </c>
      <c r="E1414" s="2" t="s">
        <v>10022</v>
      </c>
      <c r="F1414" s="2">
        <v>231</v>
      </c>
      <c r="G1414" s="2">
        <v>3649</v>
      </c>
      <c r="H1414" s="2" t="str">
        <f>IF(G1414&lt;F1414, "Error", "OK")</f>
        <v>OK</v>
      </c>
      <c r="I1414" s="2">
        <v>38</v>
      </c>
      <c r="J1414" s="2" t="s">
        <v>10025</v>
      </c>
      <c r="K1414" s="2">
        <v>0</v>
      </c>
      <c r="L1414" s="2">
        <v>9</v>
      </c>
      <c r="M1414" s="2">
        <v>4</v>
      </c>
      <c r="N1414" s="2" t="s">
        <v>10026</v>
      </c>
      <c r="O1414" s="2">
        <v>2</v>
      </c>
      <c r="P1414" s="2" t="s">
        <v>10025</v>
      </c>
      <c r="Q1414" s="2">
        <v>353.42173705267072</v>
      </c>
      <c r="R1414" s="2">
        <f t="shared" si="44"/>
        <v>353.42173705267066</v>
      </c>
      <c r="S1414" s="2">
        <v>875.09701905694294</v>
      </c>
      <c r="T1414" s="2">
        <v>521.67528200427228</v>
      </c>
      <c r="U1414" s="2">
        <f t="shared" si="45"/>
        <v>59.613422357038871</v>
      </c>
      <c r="V1414" s="2">
        <v>4</v>
      </c>
      <c r="W1414" s="2" t="str">
        <f>IF(ISBLANK(V1414), "Missing", "OK")</f>
        <v>OK</v>
      </c>
      <c r="X1414" s="2" t="s">
        <v>10025</v>
      </c>
    </row>
    <row r="1415" spans="1:24" x14ac:dyDescent="0.35">
      <c r="A1415" s="2" t="s">
        <v>8605</v>
      </c>
      <c r="B1415" s="2" t="b">
        <f>COUNTIF(A:A, A1415)&gt;1</f>
        <v>0</v>
      </c>
      <c r="C1415" s="5">
        <v>45557.75</v>
      </c>
      <c r="D1415" s="2" t="s">
        <v>10021</v>
      </c>
      <c r="E1415" s="2" t="s">
        <v>10022</v>
      </c>
      <c r="F1415" s="2">
        <v>53</v>
      </c>
      <c r="G1415" s="2">
        <v>4247</v>
      </c>
      <c r="H1415" s="2" t="str">
        <f>IF(G1415&lt;F1415, "Error", "OK")</f>
        <v>OK</v>
      </c>
      <c r="I1415" s="2">
        <v>14</v>
      </c>
      <c r="J1415" s="2" t="s">
        <v>10025</v>
      </c>
      <c r="K1415" s="2">
        <v>0</v>
      </c>
      <c r="L1415" s="2">
        <v>14</v>
      </c>
      <c r="M1415" s="2">
        <v>0</v>
      </c>
      <c r="N1415" s="2" t="s">
        <v>10026</v>
      </c>
      <c r="O1415" s="2">
        <v>5</v>
      </c>
      <c r="P1415" s="2" t="s">
        <v>10025</v>
      </c>
      <c r="Q1415" s="2">
        <v>259.7868311533133</v>
      </c>
      <c r="R1415" s="2">
        <f t="shared" si="44"/>
        <v>259.78683115331324</v>
      </c>
      <c r="S1415" s="2">
        <v>316.03860189401479</v>
      </c>
      <c r="T1415" s="2">
        <v>56.251770740701552</v>
      </c>
      <c r="U1415" s="2">
        <f t="shared" si="45"/>
        <v>17.799018981727389</v>
      </c>
      <c r="V1415" s="2">
        <v>3</v>
      </c>
      <c r="W1415" s="2" t="str">
        <f>IF(ISBLANK(V1415), "Missing", "OK")</f>
        <v>OK</v>
      </c>
      <c r="X1415" s="2" t="s">
        <v>10025</v>
      </c>
    </row>
    <row r="1416" spans="1:24" x14ac:dyDescent="0.35">
      <c r="A1416" s="2" t="s">
        <v>8604</v>
      </c>
      <c r="B1416" s="2" t="b">
        <f>COUNTIF(A:A, A1416)&gt;1</f>
        <v>0</v>
      </c>
      <c r="C1416" s="5">
        <v>45557.708333333336</v>
      </c>
      <c r="D1416" s="2" t="s">
        <v>10019</v>
      </c>
      <c r="E1416" s="2" t="s">
        <v>10024</v>
      </c>
      <c r="F1416" s="2">
        <v>444</v>
      </c>
      <c r="G1416" s="2">
        <v>2396</v>
      </c>
      <c r="H1416" s="2" t="str">
        <f>IF(G1416&lt;F1416, "Error", "OK")</f>
        <v>OK</v>
      </c>
      <c r="I1416" s="2">
        <v>39</v>
      </c>
      <c r="J1416" s="2" t="s">
        <v>10026</v>
      </c>
      <c r="K1416" s="2">
        <v>12</v>
      </c>
      <c r="L1416" s="2">
        <v>9</v>
      </c>
      <c r="M1416" s="2">
        <v>0</v>
      </c>
      <c r="N1416" s="2" t="s">
        <v>10026</v>
      </c>
      <c r="O1416" s="2">
        <v>6</v>
      </c>
      <c r="P1416" s="2" t="s">
        <v>10025</v>
      </c>
      <c r="Q1416" s="2">
        <v>498.64778823497147</v>
      </c>
      <c r="R1416" s="2">
        <f t="shared" si="44"/>
        <v>498.64778823497153</v>
      </c>
      <c r="S1416" s="2">
        <v>882.38731763454871</v>
      </c>
      <c r="T1416" s="2">
        <v>383.73952939957718</v>
      </c>
      <c r="U1416" s="2">
        <f t="shared" si="45"/>
        <v>43.48878567614539</v>
      </c>
      <c r="V1416" s="2">
        <v>5</v>
      </c>
      <c r="W1416" s="2" t="str">
        <f>IF(ISBLANK(V1416), "Missing", "OK")</f>
        <v>OK</v>
      </c>
      <c r="X1416" s="2" t="s">
        <v>10025</v>
      </c>
    </row>
    <row r="1417" spans="1:24" x14ac:dyDescent="0.35">
      <c r="A1417" s="2" t="s">
        <v>8603</v>
      </c>
      <c r="B1417" s="2" t="b">
        <f>COUNTIF(A:A, A1417)&gt;1</f>
        <v>0</v>
      </c>
      <c r="C1417" s="5">
        <v>45557.666666666664</v>
      </c>
      <c r="D1417" s="2" t="s">
        <v>10021</v>
      </c>
      <c r="E1417" s="2" t="s">
        <v>10024</v>
      </c>
      <c r="F1417" s="2">
        <v>458</v>
      </c>
      <c r="G1417" s="2">
        <v>4868</v>
      </c>
      <c r="H1417" s="2" t="str">
        <f>IF(G1417&lt;F1417, "Error", "OK")</f>
        <v>OK</v>
      </c>
      <c r="I1417" s="2">
        <v>35</v>
      </c>
      <c r="J1417" s="2" t="s">
        <v>10026</v>
      </c>
      <c r="K1417" s="2">
        <v>34</v>
      </c>
      <c r="L1417" s="2">
        <v>35</v>
      </c>
      <c r="M1417" s="2">
        <v>0</v>
      </c>
      <c r="N1417" s="2" t="s">
        <v>10025</v>
      </c>
      <c r="O1417" s="2">
        <v>7</v>
      </c>
      <c r="P1417" s="2" t="s">
        <v>10026</v>
      </c>
      <c r="Q1417" s="2">
        <v>232.07063981001119</v>
      </c>
      <c r="R1417" s="2">
        <f t="shared" si="44"/>
        <v>232.07063981001133</v>
      </c>
      <c r="S1417" s="2">
        <v>387.53773329903112</v>
      </c>
      <c r="T1417" s="2">
        <v>155.46709348901979</v>
      </c>
      <c r="U1417" s="2">
        <f t="shared" si="45"/>
        <v>40.11663384764099</v>
      </c>
      <c r="V1417" s="2">
        <v>5</v>
      </c>
      <c r="W1417" s="2" t="str">
        <f>IF(ISBLANK(V1417), "Missing", "OK")</f>
        <v>OK</v>
      </c>
      <c r="X1417" s="2" t="s">
        <v>10025</v>
      </c>
    </row>
    <row r="1418" spans="1:24" x14ac:dyDescent="0.35">
      <c r="A1418" s="2" t="s">
        <v>8602</v>
      </c>
      <c r="B1418" s="2" t="b">
        <f>COUNTIF(A:A, A1418)&gt;1</f>
        <v>0</v>
      </c>
      <c r="C1418" s="5">
        <v>45557.625</v>
      </c>
      <c r="D1418" s="2" t="s">
        <v>10021</v>
      </c>
      <c r="E1418" s="2" t="s">
        <v>10024</v>
      </c>
      <c r="F1418" s="2">
        <v>375</v>
      </c>
      <c r="G1418" s="2">
        <v>2220</v>
      </c>
      <c r="H1418" s="2" t="str">
        <f>IF(G1418&lt;F1418, "Error", "OK")</f>
        <v>OK</v>
      </c>
      <c r="I1418" s="2">
        <v>22</v>
      </c>
      <c r="J1418" s="2" t="s">
        <v>10025</v>
      </c>
      <c r="K1418" s="2">
        <v>0</v>
      </c>
      <c r="L1418" s="2">
        <v>47</v>
      </c>
      <c r="M1418" s="2">
        <v>0</v>
      </c>
      <c r="N1418" s="2" t="s">
        <v>10026</v>
      </c>
      <c r="O1418" s="2">
        <v>2</v>
      </c>
      <c r="P1418" s="2" t="s">
        <v>10025</v>
      </c>
      <c r="Q1418" s="2">
        <v>244.52857108386871</v>
      </c>
      <c r="R1418" s="2">
        <f t="shared" si="44"/>
        <v>244.52857108386866</v>
      </c>
      <c r="S1418" s="2">
        <v>502.73770175096098</v>
      </c>
      <c r="T1418" s="2">
        <v>258.20913066709232</v>
      </c>
      <c r="U1418" s="2">
        <f t="shared" si="45"/>
        <v>51.360606090967153</v>
      </c>
      <c r="V1418" s="2">
        <v>2</v>
      </c>
      <c r="W1418" s="2" t="str">
        <f>IF(ISBLANK(V1418), "Missing", "OK")</f>
        <v>OK</v>
      </c>
      <c r="X1418" s="2" t="s">
        <v>10025</v>
      </c>
    </row>
    <row r="1419" spans="1:24" x14ac:dyDescent="0.35">
      <c r="A1419" s="2" t="s">
        <v>8601</v>
      </c>
      <c r="B1419" s="2" t="b">
        <f>COUNTIF(A:A, A1419)&gt;1</f>
        <v>0</v>
      </c>
      <c r="C1419" s="5">
        <v>45557.583333333336</v>
      </c>
      <c r="D1419" s="2" t="s">
        <v>10019</v>
      </c>
      <c r="E1419" s="2" t="s">
        <v>10023</v>
      </c>
      <c r="F1419" s="2">
        <v>424</v>
      </c>
      <c r="G1419" s="2">
        <v>1797</v>
      </c>
      <c r="H1419" s="2" t="str">
        <f>IF(G1419&lt;F1419, "Error", "OK")</f>
        <v>OK</v>
      </c>
      <c r="I1419" s="2">
        <v>26</v>
      </c>
      <c r="J1419" s="2" t="s">
        <v>10025</v>
      </c>
      <c r="K1419" s="2">
        <v>0</v>
      </c>
      <c r="L1419" s="2">
        <v>5</v>
      </c>
      <c r="M1419" s="2">
        <v>0</v>
      </c>
      <c r="N1419" s="2" t="s">
        <v>10026</v>
      </c>
      <c r="O1419" s="2">
        <v>5</v>
      </c>
      <c r="P1419" s="2" t="s">
        <v>10025</v>
      </c>
      <c r="Q1419" s="2">
        <v>302.50892791640513</v>
      </c>
      <c r="R1419" s="2">
        <f t="shared" si="44"/>
        <v>302.50892791640513</v>
      </c>
      <c r="S1419" s="2">
        <v>708.35660201894291</v>
      </c>
      <c r="T1419" s="2">
        <v>405.84767410253778</v>
      </c>
      <c r="U1419" s="2">
        <f t="shared" si="45"/>
        <v>57.294260115004136</v>
      </c>
      <c r="V1419" s="2">
        <v>5</v>
      </c>
      <c r="W1419" s="2" t="str">
        <f>IF(ISBLANK(V1419), "Missing", "OK")</f>
        <v>OK</v>
      </c>
      <c r="X1419" s="2" t="s">
        <v>10025</v>
      </c>
    </row>
    <row r="1420" spans="1:24" x14ac:dyDescent="0.35">
      <c r="A1420" s="2" t="s">
        <v>8600</v>
      </c>
      <c r="B1420" s="2" t="b">
        <f>COUNTIF(A:A, A1420)&gt;1</f>
        <v>0</v>
      </c>
      <c r="C1420" s="5">
        <v>45557.541666666664</v>
      </c>
      <c r="D1420" s="2" t="s">
        <v>10021</v>
      </c>
      <c r="E1420" s="2" t="s">
        <v>10022</v>
      </c>
      <c r="F1420" s="2">
        <v>252</v>
      </c>
      <c r="G1420" s="2">
        <v>4828</v>
      </c>
      <c r="H1420" s="2" t="str">
        <f>IF(G1420&lt;F1420, "Error", "OK")</f>
        <v>OK</v>
      </c>
      <c r="I1420" s="2">
        <v>43</v>
      </c>
      <c r="J1420" s="2" t="s">
        <v>10026</v>
      </c>
      <c r="K1420" s="2">
        <v>11</v>
      </c>
      <c r="L1420" s="2">
        <v>31</v>
      </c>
      <c r="M1420" s="2">
        <v>6</v>
      </c>
      <c r="N1420" s="2" t="s">
        <v>10026</v>
      </c>
      <c r="O1420" s="2">
        <v>1</v>
      </c>
      <c r="P1420" s="2" t="s">
        <v>10025</v>
      </c>
      <c r="Q1420" s="2">
        <v>69.412645882056395</v>
      </c>
      <c r="R1420" s="2">
        <f t="shared" si="44"/>
        <v>69.412645882056395</v>
      </c>
      <c r="S1420" s="2">
        <v>95.812631777755286</v>
      </c>
      <c r="T1420" s="2">
        <v>26.39998589569889</v>
      </c>
      <c r="U1420" s="2">
        <f t="shared" si="45"/>
        <v>27.553763429581679</v>
      </c>
      <c r="V1420" s="2">
        <v>2</v>
      </c>
      <c r="W1420" s="2" t="str">
        <f>IF(ISBLANK(V1420), "Missing", "OK")</f>
        <v>OK</v>
      </c>
      <c r="X1420" s="2" t="s">
        <v>10025</v>
      </c>
    </row>
    <row r="1421" spans="1:24" x14ac:dyDescent="0.35">
      <c r="A1421" s="2" t="s">
        <v>8599</v>
      </c>
      <c r="B1421" s="2" t="b">
        <f>COUNTIF(A:A, A1421)&gt;1</f>
        <v>0</v>
      </c>
      <c r="C1421" s="5">
        <v>45557.5</v>
      </c>
      <c r="D1421" s="2" t="s">
        <v>10020</v>
      </c>
      <c r="E1421" s="2" t="s">
        <v>10022</v>
      </c>
      <c r="F1421" s="2">
        <v>398</v>
      </c>
      <c r="G1421" s="2">
        <v>2190</v>
      </c>
      <c r="H1421" s="2" t="str">
        <f>IF(G1421&lt;F1421, "Error", "OK")</f>
        <v>OK</v>
      </c>
      <c r="I1421" s="2">
        <v>31</v>
      </c>
      <c r="J1421" s="2" t="s">
        <v>10025</v>
      </c>
      <c r="K1421" s="2">
        <v>0</v>
      </c>
      <c r="L1421" s="2">
        <v>48</v>
      </c>
      <c r="M1421" s="2">
        <v>17</v>
      </c>
      <c r="N1421" s="2" t="s">
        <v>10026</v>
      </c>
      <c r="O1421" s="2">
        <v>2</v>
      </c>
      <c r="P1421" s="2" t="s">
        <v>10025</v>
      </c>
      <c r="Q1421" s="2">
        <v>240.6333147951901</v>
      </c>
      <c r="R1421" s="2">
        <f t="shared" si="44"/>
        <v>240.63331479519019</v>
      </c>
      <c r="S1421" s="2">
        <v>514.21542294929736</v>
      </c>
      <c r="T1421" s="2">
        <v>273.58210815410717</v>
      </c>
      <c r="U1421" s="2">
        <f t="shared" si="45"/>
        <v>53.203792796600524</v>
      </c>
      <c r="V1421" s="2">
        <v>3</v>
      </c>
      <c r="W1421" s="2" t="str">
        <f>IF(ISBLANK(V1421), "Missing", "OK")</f>
        <v>OK</v>
      </c>
      <c r="X1421" s="2" t="s">
        <v>10025</v>
      </c>
    </row>
    <row r="1422" spans="1:24" x14ac:dyDescent="0.35">
      <c r="A1422" s="2" t="s">
        <v>8598</v>
      </c>
      <c r="B1422" s="2" t="b">
        <f>COUNTIF(A:A, A1422)&gt;1</f>
        <v>0</v>
      </c>
      <c r="C1422" s="5">
        <v>45557.458333333336</v>
      </c>
      <c r="D1422" s="2" t="s">
        <v>10020</v>
      </c>
      <c r="E1422" s="2" t="s">
        <v>10022</v>
      </c>
      <c r="F1422" s="2">
        <v>498</v>
      </c>
      <c r="G1422" s="2">
        <v>1164</v>
      </c>
      <c r="H1422" s="2" t="str">
        <f>IF(G1422&lt;F1422, "Error", "OK")</f>
        <v>OK</v>
      </c>
      <c r="I1422" s="2">
        <v>11</v>
      </c>
      <c r="J1422" s="2" t="s">
        <v>10026</v>
      </c>
      <c r="K1422" s="2">
        <v>44</v>
      </c>
      <c r="L1422" s="2">
        <v>47</v>
      </c>
      <c r="M1422" s="2">
        <v>5</v>
      </c>
      <c r="N1422" s="2" t="s">
        <v>10026</v>
      </c>
      <c r="O1422" s="2">
        <v>8</v>
      </c>
      <c r="P1422" s="2" t="s">
        <v>10025</v>
      </c>
      <c r="Q1422" s="2">
        <v>309.24791513228701</v>
      </c>
      <c r="R1422" s="2">
        <f t="shared" si="44"/>
        <v>309.24791513228695</v>
      </c>
      <c r="S1422" s="2">
        <v>489.09760680210388</v>
      </c>
      <c r="T1422" s="2">
        <v>179.84969166981691</v>
      </c>
      <c r="U1422" s="2">
        <f t="shared" si="45"/>
        <v>36.771738231503299</v>
      </c>
      <c r="V1422" s="2">
        <v>5</v>
      </c>
      <c r="W1422" s="2" t="str">
        <f>IF(ISBLANK(V1422), "Missing", "OK")</f>
        <v>OK</v>
      </c>
      <c r="X1422" s="2" t="s">
        <v>10025</v>
      </c>
    </row>
    <row r="1423" spans="1:24" x14ac:dyDescent="0.35">
      <c r="A1423" s="2" t="s">
        <v>8597</v>
      </c>
      <c r="B1423" s="2" t="b">
        <f>COUNTIF(A:A, A1423)&gt;1</f>
        <v>0</v>
      </c>
      <c r="C1423" s="5">
        <v>45557.416666666664</v>
      </c>
      <c r="D1423" s="2" t="s">
        <v>10019</v>
      </c>
      <c r="E1423" s="2" t="s">
        <v>10024</v>
      </c>
      <c r="F1423" s="2">
        <v>304</v>
      </c>
      <c r="G1423" s="2">
        <v>2912</v>
      </c>
      <c r="H1423" s="2" t="str">
        <f>IF(G1423&lt;F1423, "Error", "OK")</f>
        <v>OK</v>
      </c>
      <c r="I1423" s="2">
        <v>34</v>
      </c>
      <c r="J1423" s="2" t="s">
        <v>10025</v>
      </c>
      <c r="K1423" s="2">
        <v>0</v>
      </c>
      <c r="L1423" s="2">
        <v>13</v>
      </c>
      <c r="M1423" s="2">
        <v>12</v>
      </c>
      <c r="N1423" s="2" t="s">
        <v>10026</v>
      </c>
      <c r="O1423" s="2">
        <v>7</v>
      </c>
      <c r="P1423" s="2" t="s">
        <v>10025</v>
      </c>
      <c r="Q1423" s="2">
        <v>89.133772317666313</v>
      </c>
      <c r="R1423" s="2">
        <f t="shared" si="44"/>
        <v>89.133772317666299</v>
      </c>
      <c r="S1423" s="2">
        <v>196.0433966521588</v>
      </c>
      <c r="T1423" s="2">
        <v>106.90962433449251</v>
      </c>
      <c r="U1423" s="2">
        <f t="shared" si="45"/>
        <v>54.533652324022427</v>
      </c>
      <c r="V1423" s="2">
        <v>3</v>
      </c>
      <c r="W1423" s="2" t="str">
        <f>IF(ISBLANK(V1423), "Missing", "OK")</f>
        <v>OK</v>
      </c>
      <c r="X1423" s="2" t="s">
        <v>10025</v>
      </c>
    </row>
    <row r="1424" spans="1:24" x14ac:dyDescent="0.35">
      <c r="A1424" s="2" t="s">
        <v>8596</v>
      </c>
      <c r="B1424" s="2" t="b">
        <f>COUNTIF(A:A, A1424)&gt;1</f>
        <v>0</v>
      </c>
      <c r="C1424" s="5">
        <v>45557.375</v>
      </c>
      <c r="D1424" s="2" t="s">
        <v>10021</v>
      </c>
      <c r="E1424" s="2" t="s">
        <v>10024</v>
      </c>
      <c r="F1424" s="2">
        <v>241</v>
      </c>
      <c r="G1424" s="2">
        <v>3459</v>
      </c>
      <c r="H1424" s="2" t="str">
        <f>IF(G1424&lt;F1424, "Error", "OK")</f>
        <v>OK</v>
      </c>
      <c r="I1424" s="2">
        <v>55</v>
      </c>
      <c r="J1424" s="2" t="s">
        <v>10025</v>
      </c>
      <c r="K1424" s="2">
        <v>0</v>
      </c>
      <c r="L1424" s="2">
        <v>9</v>
      </c>
      <c r="M1424" s="2">
        <v>0</v>
      </c>
      <c r="N1424" s="2" t="s">
        <v>10026</v>
      </c>
      <c r="O1424" s="2">
        <v>3</v>
      </c>
      <c r="P1424" s="2" t="s">
        <v>10025</v>
      </c>
      <c r="Q1424" s="2">
        <v>270.4271126943205</v>
      </c>
      <c r="R1424" s="2">
        <f t="shared" si="44"/>
        <v>270.4271126943205</v>
      </c>
      <c r="S1424" s="2">
        <v>673.5918757384668</v>
      </c>
      <c r="T1424" s="2">
        <v>403.1647630441463</v>
      </c>
      <c r="U1424" s="2">
        <f t="shared" si="45"/>
        <v>59.852972929958803</v>
      </c>
      <c r="V1424" s="2">
        <v>5</v>
      </c>
      <c r="W1424" s="2" t="str">
        <f>IF(ISBLANK(V1424), "Missing", "OK")</f>
        <v>OK</v>
      </c>
      <c r="X1424" s="2" t="s">
        <v>10025</v>
      </c>
    </row>
    <row r="1425" spans="1:24" x14ac:dyDescent="0.35">
      <c r="A1425" s="2" t="s">
        <v>8595</v>
      </c>
      <c r="B1425" s="2" t="b">
        <f>COUNTIF(A:A, A1425)&gt;1</f>
        <v>0</v>
      </c>
      <c r="C1425" s="5">
        <v>45557.333333333336</v>
      </c>
      <c r="D1425" s="2" t="s">
        <v>10019</v>
      </c>
      <c r="E1425" s="2" t="s">
        <v>10024</v>
      </c>
      <c r="F1425" s="2">
        <v>394</v>
      </c>
      <c r="G1425" s="2">
        <v>1805</v>
      </c>
      <c r="H1425" s="2" t="str">
        <f>IF(G1425&lt;F1425, "Error", "OK")</f>
        <v>OK</v>
      </c>
      <c r="I1425" s="2">
        <v>44</v>
      </c>
      <c r="J1425" s="2" t="s">
        <v>10025</v>
      </c>
      <c r="K1425" s="2">
        <v>0</v>
      </c>
      <c r="L1425" s="2">
        <v>20</v>
      </c>
      <c r="M1425" s="2">
        <v>0</v>
      </c>
      <c r="N1425" s="2" t="s">
        <v>10026</v>
      </c>
      <c r="O1425" s="2">
        <v>5</v>
      </c>
      <c r="P1425" s="2" t="s">
        <v>10025</v>
      </c>
      <c r="Q1425" s="2">
        <v>35.748643284898307</v>
      </c>
      <c r="R1425" s="2">
        <f t="shared" si="44"/>
        <v>35.748643284898307</v>
      </c>
      <c r="S1425" s="2">
        <v>87.639741541986396</v>
      </c>
      <c r="T1425" s="2">
        <v>51.891098257088089</v>
      </c>
      <c r="U1425" s="2">
        <f t="shared" si="45"/>
        <v>59.209551904290059</v>
      </c>
      <c r="V1425" s="2">
        <v>3</v>
      </c>
      <c r="W1425" s="2" t="str">
        <f>IF(ISBLANK(V1425), "Missing", "OK")</f>
        <v>OK</v>
      </c>
      <c r="X1425" s="2" t="s">
        <v>10025</v>
      </c>
    </row>
    <row r="1426" spans="1:24" x14ac:dyDescent="0.35">
      <c r="A1426" s="2" t="s">
        <v>8594</v>
      </c>
      <c r="B1426" s="2" t="b">
        <f>COUNTIF(A:A, A1426)&gt;1</f>
        <v>0</v>
      </c>
      <c r="C1426" s="5">
        <v>45557.291666666664</v>
      </c>
      <c r="D1426" s="2" t="s">
        <v>10020</v>
      </c>
      <c r="E1426" s="2" t="s">
        <v>10024</v>
      </c>
      <c r="F1426" s="2">
        <v>185</v>
      </c>
      <c r="G1426" s="2">
        <v>4437</v>
      </c>
      <c r="H1426" s="2" t="str">
        <f>IF(G1426&lt;F1426, "Error", "OK")</f>
        <v>OK</v>
      </c>
      <c r="I1426" s="2">
        <v>11</v>
      </c>
      <c r="J1426" s="2" t="s">
        <v>10025</v>
      </c>
      <c r="K1426" s="2">
        <v>0</v>
      </c>
      <c r="L1426" s="2">
        <v>31</v>
      </c>
      <c r="M1426" s="2">
        <v>0</v>
      </c>
      <c r="N1426" s="2" t="s">
        <v>10026</v>
      </c>
      <c r="O1426" s="2">
        <v>5</v>
      </c>
      <c r="P1426" s="2" t="s">
        <v>10025</v>
      </c>
      <c r="Q1426" s="2">
        <v>298.21042864514322</v>
      </c>
      <c r="R1426" s="2">
        <f t="shared" si="44"/>
        <v>298.21042864514317</v>
      </c>
      <c r="S1426" s="2">
        <v>691.15638681192775</v>
      </c>
      <c r="T1426" s="2">
        <v>392.94595816678458</v>
      </c>
      <c r="U1426" s="2">
        <f t="shared" si="45"/>
        <v>56.85340766064715</v>
      </c>
      <c r="V1426" s="2">
        <v>5</v>
      </c>
      <c r="W1426" s="2" t="str">
        <f>IF(ISBLANK(V1426), "Missing", "OK")</f>
        <v>OK</v>
      </c>
      <c r="X1426" s="2" t="s">
        <v>10025</v>
      </c>
    </row>
    <row r="1427" spans="1:24" x14ac:dyDescent="0.35">
      <c r="A1427" s="2" t="s">
        <v>8593</v>
      </c>
      <c r="B1427" s="2" t="b">
        <f>COUNTIF(A:A, A1427)&gt;1</f>
        <v>0</v>
      </c>
      <c r="C1427" s="5">
        <v>45557.25</v>
      </c>
      <c r="D1427" s="2" t="s">
        <v>10020</v>
      </c>
      <c r="E1427" s="2" t="s">
        <v>10024</v>
      </c>
      <c r="F1427" s="2">
        <v>168</v>
      </c>
      <c r="G1427" s="2">
        <v>1100</v>
      </c>
      <c r="H1427" s="2" t="str">
        <f>IF(G1427&lt;F1427, "Error", "OK")</f>
        <v>OK</v>
      </c>
      <c r="I1427" s="2">
        <v>21</v>
      </c>
      <c r="J1427" s="2" t="s">
        <v>10025</v>
      </c>
      <c r="K1427" s="2">
        <v>0</v>
      </c>
      <c r="L1427" s="2">
        <v>5</v>
      </c>
      <c r="M1427" s="2">
        <v>6</v>
      </c>
      <c r="N1427" s="2" t="s">
        <v>10026</v>
      </c>
      <c r="O1427" s="2">
        <v>3</v>
      </c>
      <c r="P1427" s="2" t="s">
        <v>10025</v>
      </c>
      <c r="Q1427" s="2">
        <v>427.36695208051208</v>
      </c>
      <c r="R1427" s="2">
        <f t="shared" si="44"/>
        <v>427.36695208051219</v>
      </c>
      <c r="S1427" s="2">
        <v>800.55435991292507</v>
      </c>
      <c r="T1427" s="2">
        <v>373.18740783241287</v>
      </c>
      <c r="U1427" s="2">
        <f t="shared" si="45"/>
        <v>46.616123341456017</v>
      </c>
      <c r="V1427" s="2">
        <v>5</v>
      </c>
      <c r="W1427" s="2" t="str">
        <f>IF(ISBLANK(V1427), "Missing", "OK")</f>
        <v>OK</v>
      </c>
      <c r="X1427" s="2" t="s">
        <v>10025</v>
      </c>
    </row>
    <row r="1428" spans="1:24" x14ac:dyDescent="0.35">
      <c r="A1428" s="2" t="s">
        <v>8592</v>
      </c>
      <c r="B1428" s="2" t="b">
        <f>COUNTIF(A:A, A1428)&gt;1</f>
        <v>0</v>
      </c>
      <c r="C1428" s="5">
        <v>45557.208333333336</v>
      </c>
      <c r="D1428" s="2" t="s">
        <v>10019</v>
      </c>
      <c r="E1428" s="2" t="s">
        <v>10024</v>
      </c>
      <c r="F1428" s="2">
        <v>436</v>
      </c>
      <c r="G1428" s="2">
        <v>2227</v>
      </c>
      <c r="H1428" s="2" t="str">
        <f>IF(G1428&lt;F1428, "Error", "OK")</f>
        <v>OK</v>
      </c>
      <c r="I1428" s="2">
        <v>70</v>
      </c>
      <c r="J1428" s="2" t="s">
        <v>10026</v>
      </c>
      <c r="K1428" s="2">
        <v>32</v>
      </c>
      <c r="L1428" s="2">
        <v>40</v>
      </c>
      <c r="M1428" s="2">
        <v>8</v>
      </c>
      <c r="N1428" s="2" t="s">
        <v>10026</v>
      </c>
      <c r="O1428" s="2">
        <v>6</v>
      </c>
      <c r="P1428" s="2" t="s">
        <v>10025</v>
      </c>
      <c r="Q1428" s="2">
        <v>198.15770252921311</v>
      </c>
      <c r="R1428" s="2">
        <f t="shared" si="44"/>
        <v>198.15770252921305</v>
      </c>
      <c r="S1428" s="2">
        <v>243.0400446242927</v>
      </c>
      <c r="T1428" s="2">
        <v>44.88234209507965</v>
      </c>
      <c r="U1428" s="2">
        <f t="shared" si="45"/>
        <v>18.467056391658307</v>
      </c>
      <c r="V1428" s="2">
        <v>3</v>
      </c>
      <c r="W1428" s="2" t="str">
        <f>IF(ISBLANK(V1428), "Missing", "OK")</f>
        <v>OK</v>
      </c>
      <c r="X1428" s="2" t="s">
        <v>10025</v>
      </c>
    </row>
    <row r="1429" spans="1:24" x14ac:dyDescent="0.35">
      <c r="A1429" s="2" t="s">
        <v>8591</v>
      </c>
      <c r="B1429" s="2" t="b">
        <f>COUNTIF(A:A, A1429)&gt;1</f>
        <v>0</v>
      </c>
      <c r="C1429" s="5">
        <v>45557.166666666664</v>
      </c>
      <c r="D1429" s="2" t="s">
        <v>10021</v>
      </c>
      <c r="E1429" s="2" t="s">
        <v>10024</v>
      </c>
      <c r="F1429" s="2">
        <v>262</v>
      </c>
      <c r="G1429" s="2">
        <v>2174</v>
      </c>
      <c r="H1429" s="2" t="str">
        <f>IF(G1429&lt;F1429, "Error", "OK")</f>
        <v>OK</v>
      </c>
      <c r="I1429" s="2">
        <v>12</v>
      </c>
      <c r="J1429" s="2" t="s">
        <v>10025</v>
      </c>
      <c r="K1429" s="2">
        <v>0</v>
      </c>
      <c r="L1429" s="2">
        <v>27</v>
      </c>
      <c r="M1429" s="2">
        <v>9</v>
      </c>
      <c r="N1429" s="2" t="s">
        <v>10026</v>
      </c>
      <c r="O1429" s="2">
        <v>8</v>
      </c>
      <c r="P1429" s="2" t="s">
        <v>10025</v>
      </c>
      <c r="Q1429" s="2">
        <v>124.9353385941812</v>
      </c>
      <c r="R1429" s="2">
        <f t="shared" si="44"/>
        <v>124.93533859418122</v>
      </c>
      <c r="S1429" s="2">
        <v>194.8749195012378</v>
      </c>
      <c r="T1429" s="2">
        <v>69.93958090705658</v>
      </c>
      <c r="U1429" s="2">
        <f t="shared" si="45"/>
        <v>35.889472635093171</v>
      </c>
      <c r="V1429" s="2">
        <v>4</v>
      </c>
      <c r="W1429" s="2" t="str">
        <f>IF(ISBLANK(V1429), "Missing", "OK")</f>
        <v>OK</v>
      </c>
      <c r="X1429" s="2" t="s">
        <v>10025</v>
      </c>
    </row>
    <row r="1430" spans="1:24" x14ac:dyDescent="0.35">
      <c r="A1430" s="2" t="s">
        <v>8590</v>
      </c>
      <c r="B1430" s="2" t="b">
        <f>COUNTIF(A:A, A1430)&gt;1</f>
        <v>0</v>
      </c>
      <c r="C1430" s="5">
        <v>45557.125</v>
      </c>
      <c r="D1430" s="2" t="s">
        <v>10021</v>
      </c>
      <c r="E1430" s="2" t="s">
        <v>10023</v>
      </c>
      <c r="F1430" s="2">
        <v>198</v>
      </c>
      <c r="G1430" s="2">
        <v>3532</v>
      </c>
      <c r="H1430" s="2" t="str">
        <f>IF(G1430&lt;F1430, "Error", "OK")</f>
        <v>OK</v>
      </c>
      <c r="I1430" s="2">
        <v>71</v>
      </c>
      <c r="J1430" s="2" t="s">
        <v>10025</v>
      </c>
      <c r="K1430" s="2">
        <v>0</v>
      </c>
      <c r="L1430" s="2">
        <v>8</v>
      </c>
      <c r="M1430" s="2">
        <v>0</v>
      </c>
      <c r="N1430" s="2" t="s">
        <v>10026</v>
      </c>
      <c r="O1430" s="2">
        <v>4</v>
      </c>
      <c r="P1430" s="2" t="s">
        <v>10025</v>
      </c>
      <c r="Q1430" s="2">
        <v>435.46607605466443</v>
      </c>
      <c r="R1430" s="2">
        <f t="shared" si="44"/>
        <v>435.46607605466437</v>
      </c>
      <c r="S1430" s="2">
        <v>527.80210300009423</v>
      </c>
      <c r="T1430" s="2">
        <v>92.336026945429865</v>
      </c>
      <c r="U1430" s="2">
        <f t="shared" si="45"/>
        <v>17.49444089377063</v>
      </c>
      <c r="V1430" s="2">
        <v>5</v>
      </c>
      <c r="W1430" s="2" t="str">
        <f>IF(ISBLANK(V1430), "Missing", "OK")</f>
        <v>OK</v>
      </c>
      <c r="X1430" s="2" t="s">
        <v>10025</v>
      </c>
    </row>
    <row r="1431" spans="1:24" x14ac:dyDescent="0.35">
      <c r="A1431" s="2" t="s">
        <v>8589</v>
      </c>
      <c r="B1431" s="2" t="b">
        <f>COUNTIF(A:A, A1431)&gt;1</f>
        <v>0</v>
      </c>
      <c r="C1431" s="5">
        <v>45557.083333333336</v>
      </c>
      <c r="D1431" s="2" t="s">
        <v>10019</v>
      </c>
      <c r="E1431" s="2" t="s">
        <v>10024</v>
      </c>
      <c r="F1431" s="2">
        <v>41</v>
      </c>
      <c r="G1431" s="2">
        <v>2846</v>
      </c>
      <c r="H1431" s="2" t="str">
        <f>IF(G1431&lt;F1431, "Error", "OK")</f>
        <v>OK</v>
      </c>
      <c r="I1431" s="2">
        <v>70</v>
      </c>
      <c r="J1431" s="2" t="s">
        <v>10025</v>
      </c>
      <c r="K1431" s="2">
        <v>0</v>
      </c>
      <c r="L1431" s="2">
        <v>46</v>
      </c>
      <c r="M1431" s="2">
        <v>8</v>
      </c>
      <c r="N1431" s="2" t="s">
        <v>10026</v>
      </c>
      <c r="O1431" s="2">
        <v>9</v>
      </c>
      <c r="P1431" s="2" t="s">
        <v>10025</v>
      </c>
      <c r="Q1431" s="2">
        <v>313.38831888968781</v>
      </c>
      <c r="R1431" s="2">
        <f t="shared" si="44"/>
        <v>313.38831888968781</v>
      </c>
      <c r="S1431" s="2">
        <v>378.46164256796749</v>
      </c>
      <c r="T1431" s="2">
        <v>65.073323678279678</v>
      </c>
      <c r="U1431" s="2">
        <f t="shared" si="45"/>
        <v>17.194166160866153</v>
      </c>
      <c r="V1431" s="2">
        <v>1</v>
      </c>
      <c r="W1431" s="2" t="str">
        <f>IF(ISBLANK(V1431), "Missing", "OK")</f>
        <v>OK</v>
      </c>
      <c r="X1431" s="2" t="s">
        <v>10025</v>
      </c>
    </row>
    <row r="1432" spans="1:24" x14ac:dyDescent="0.35">
      <c r="A1432" s="2" t="s">
        <v>8588</v>
      </c>
      <c r="B1432" s="2" t="b">
        <f>COUNTIF(A:A, A1432)&gt;1</f>
        <v>0</v>
      </c>
      <c r="C1432" s="5">
        <v>45557.041666666664</v>
      </c>
      <c r="D1432" s="2" t="s">
        <v>10021</v>
      </c>
      <c r="E1432" s="2" t="s">
        <v>10023</v>
      </c>
      <c r="F1432" s="2">
        <v>260</v>
      </c>
      <c r="G1432" s="2">
        <v>2799</v>
      </c>
      <c r="H1432" s="2" t="str">
        <f>IF(G1432&lt;F1432, "Error", "OK")</f>
        <v>OK</v>
      </c>
      <c r="I1432" s="2">
        <v>64</v>
      </c>
      <c r="J1432" s="2" t="s">
        <v>10025</v>
      </c>
      <c r="K1432" s="2">
        <v>0</v>
      </c>
      <c r="L1432" s="2">
        <v>41</v>
      </c>
      <c r="M1432" s="2">
        <v>1</v>
      </c>
      <c r="N1432" s="2" t="s">
        <v>10026</v>
      </c>
      <c r="O1432" s="2">
        <v>7</v>
      </c>
      <c r="P1432" s="2" t="s">
        <v>10025</v>
      </c>
      <c r="Q1432" s="2">
        <v>78.171734590784453</v>
      </c>
      <c r="R1432" s="2">
        <f t="shared" si="44"/>
        <v>78.171734590784425</v>
      </c>
      <c r="S1432" s="2">
        <v>131.66156511802669</v>
      </c>
      <c r="T1432" s="2">
        <v>53.489830527242262</v>
      </c>
      <c r="U1432" s="2">
        <f t="shared" si="45"/>
        <v>40.626761864247804</v>
      </c>
      <c r="V1432" s="2">
        <v>3</v>
      </c>
      <c r="W1432" s="2" t="str">
        <f>IF(ISBLANK(V1432), "Missing", "OK")</f>
        <v>OK</v>
      </c>
      <c r="X1432" s="2" t="s">
        <v>10025</v>
      </c>
    </row>
    <row r="1433" spans="1:24" x14ac:dyDescent="0.35">
      <c r="A1433" s="2" t="s">
        <v>8587</v>
      </c>
      <c r="B1433" s="2" t="b">
        <f>COUNTIF(A:A, A1433)&gt;1</f>
        <v>0</v>
      </c>
      <c r="C1433" s="5">
        <v>45557</v>
      </c>
      <c r="D1433" s="2" t="s">
        <v>10019</v>
      </c>
      <c r="E1433" s="2" t="s">
        <v>10022</v>
      </c>
      <c r="F1433" s="2">
        <v>484</v>
      </c>
      <c r="G1433" s="2">
        <v>2661</v>
      </c>
      <c r="H1433" s="2" t="str">
        <f>IF(G1433&lt;F1433, "Error", "OK")</f>
        <v>OK</v>
      </c>
      <c r="I1433" s="2">
        <v>37</v>
      </c>
      <c r="J1433" s="2" t="s">
        <v>10025</v>
      </c>
      <c r="K1433" s="2">
        <v>0</v>
      </c>
      <c r="L1433" s="2">
        <v>44</v>
      </c>
      <c r="M1433" s="2">
        <v>12</v>
      </c>
      <c r="N1433" s="2" t="s">
        <v>10026</v>
      </c>
      <c r="O1433" s="2">
        <v>5</v>
      </c>
      <c r="P1433" s="2" t="s">
        <v>10025</v>
      </c>
      <c r="Q1433" s="2">
        <v>354.4782270203313</v>
      </c>
      <c r="R1433" s="2">
        <f t="shared" si="44"/>
        <v>354.47822702033125</v>
      </c>
      <c r="S1433" s="2">
        <v>483.57848205005467</v>
      </c>
      <c r="T1433" s="2">
        <v>129.1002550297234</v>
      </c>
      <c r="U1433" s="2">
        <f t="shared" si="45"/>
        <v>26.696856833336181</v>
      </c>
      <c r="V1433" s="2">
        <v>3</v>
      </c>
      <c r="W1433" s="2" t="str">
        <f>IF(ISBLANK(V1433), "Missing", "OK")</f>
        <v>OK</v>
      </c>
      <c r="X1433" s="2" t="s">
        <v>10025</v>
      </c>
    </row>
    <row r="1434" spans="1:24" x14ac:dyDescent="0.35">
      <c r="A1434" s="2" t="s">
        <v>8586</v>
      </c>
      <c r="B1434" s="2" t="b">
        <f>COUNTIF(A:A, A1434)&gt;1</f>
        <v>0</v>
      </c>
      <c r="C1434" s="5">
        <v>45556.958333333336</v>
      </c>
      <c r="D1434" s="2" t="s">
        <v>10019</v>
      </c>
      <c r="E1434" s="2" t="s">
        <v>10022</v>
      </c>
      <c r="F1434" s="2">
        <v>80</v>
      </c>
      <c r="G1434" s="2">
        <v>3936</v>
      </c>
      <c r="H1434" s="2" t="str">
        <f>IF(G1434&lt;F1434, "Error", "OK")</f>
        <v>OK</v>
      </c>
      <c r="I1434" s="2">
        <v>11</v>
      </c>
      <c r="J1434" s="2" t="s">
        <v>10025</v>
      </c>
      <c r="K1434" s="2">
        <v>0</v>
      </c>
      <c r="L1434" s="2">
        <v>36</v>
      </c>
      <c r="M1434" s="2">
        <v>0</v>
      </c>
      <c r="N1434" s="2" t="s">
        <v>10026</v>
      </c>
      <c r="O1434" s="2">
        <v>6</v>
      </c>
      <c r="P1434" s="2" t="s">
        <v>10025</v>
      </c>
      <c r="Q1434" s="2">
        <v>71.530246823979326</v>
      </c>
      <c r="R1434" s="2">
        <f t="shared" si="44"/>
        <v>71.530246823979354</v>
      </c>
      <c r="S1434" s="2">
        <v>152.72014017094719</v>
      </c>
      <c r="T1434" s="2">
        <v>81.189893346967835</v>
      </c>
      <c r="U1434" s="2">
        <f t="shared" si="45"/>
        <v>53.162531972592475</v>
      </c>
      <c r="V1434" s="2">
        <v>2</v>
      </c>
      <c r="W1434" s="2" t="str">
        <f>IF(ISBLANK(V1434), "Missing", "OK")</f>
        <v>OK</v>
      </c>
      <c r="X1434" s="2" t="s">
        <v>10025</v>
      </c>
    </row>
    <row r="1435" spans="1:24" x14ac:dyDescent="0.35">
      <c r="A1435" s="2" t="s">
        <v>8585</v>
      </c>
      <c r="B1435" s="2" t="b">
        <f>COUNTIF(A:A, A1435)&gt;1</f>
        <v>0</v>
      </c>
      <c r="C1435" s="5">
        <v>45556.916666666664</v>
      </c>
      <c r="D1435" s="2" t="s">
        <v>10021</v>
      </c>
      <c r="E1435" s="2" t="s">
        <v>10023</v>
      </c>
      <c r="F1435" s="2">
        <v>388</v>
      </c>
      <c r="G1435" s="2">
        <v>2340</v>
      </c>
      <c r="H1435" s="2" t="str">
        <f>IF(G1435&lt;F1435, "Error", "OK")</f>
        <v>OK</v>
      </c>
      <c r="I1435" s="2">
        <v>66</v>
      </c>
      <c r="J1435" s="2" t="s">
        <v>10025</v>
      </c>
      <c r="K1435" s="2">
        <v>0</v>
      </c>
      <c r="L1435" s="2">
        <v>43</v>
      </c>
      <c r="M1435" s="2">
        <v>11</v>
      </c>
      <c r="N1435" s="2" t="s">
        <v>10026</v>
      </c>
      <c r="O1435" s="2">
        <v>7</v>
      </c>
      <c r="P1435" s="2" t="s">
        <v>10025</v>
      </c>
      <c r="Q1435" s="2">
        <v>361.91122343816221</v>
      </c>
      <c r="R1435" s="2">
        <f t="shared" si="44"/>
        <v>361.91122343816221</v>
      </c>
      <c r="S1435" s="2">
        <v>654.54433569816922</v>
      </c>
      <c r="T1435" s="2">
        <v>292.63311226000701</v>
      </c>
      <c r="U1435" s="2">
        <f t="shared" si="45"/>
        <v>44.707913016750823</v>
      </c>
      <c r="V1435" s="2">
        <v>5</v>
      </c>
      <c r="W1435" s="2" t="str">
        <f>IF(ISBLANK(V1435), "Missing", "OK")</f>
        <v>OK</v>
      </c>
      <c r="X1435" s="2" t="s">
        <v>10025</v>
      </c>
    </row>
    <row r="1436" spans="1:24" x14ac:dyDescent="0.35">
      <c r="A1436" s="2" t="s">
        <v>8584</v>
      </c>
      <c r="B1436" s="2" t="b">
        <f>COUNTIF(A:A, A1436)&gt;1</f>
        <v>0</v>
      </c>
      <c r="C1436" s="5">
        <v>45556.875</v>
      </c>
      <c r="D1436" s="2" t="s">
        <v>10020</v>
      </c>
      <c r="E1436" s="2" t="s">
        <v>10022</v>
      </c>
      <c r="F1436" s="2">
        <v>385</v>
      </c>
      <c r="G1436" s="2">
        <v>1470</v>
      </c>
      <c r="H1436" s="2" t="str">
        <f>IF(G1436&lt;F1436, "Error", "OK")</f>
        <v>OK</v>
      </c>
      <c r="I1436" s="2">
        <v>61</v>
      </c>
      <c r="J1436" s="2" t="s">
        <v>10025</v>
      </c>
      <c r="K1436" s="2">
        <v>0</v>
      </c>
      <c r="L1436" s="2">
        <v>16</v>
      </c>
      <c r="M1436" s="2">
        <v>8</v>
      </c>
      <c r="N1436" s="2" t="s">
        <v>10025</v>
      </c>
      <c r="O1436" s="2">
        <v>9</v>
      </c>
      <c r="P1436" s="2" t="s">
        <v>10026</v>
      </c>
      <c r="Q1436" s="2">
        <v>163.7679868530129</v>
      </c>
      <c r="R1436" s="2">
        <f t="shared" si="44"/>
        <v>163.76798685301287</v>
      </c>
      <c r="S1436" s="2">
        <v>406.43580652485468</v>
      </c>
      <c r="T1436" s="2">
        <v>242.66781967184181</v>
      </c>
      <c r="U1436" s="2">
        <f t="shared" si="45"/>
        <v>59.706309280848757</v>
      </c>
      <c r="V1436" s="2">
        <v>5</v>
      </c>
      <c r="W1436" s="2" t="str">
        <f>IF(ISBLANK(V1436), "Missing", "OK")</f>
        <v>OK</v>
      </c>
      <c r="X1436" s="2" t="s">
        <v>10025</v>
      </c>
    </row>
    <row r="1437" spans="1:24" x14ac:dyDescent="0.35">
      <c r="A1437" s="2" t="s">
        <v>8583</v>
      </c>
      <c r="B1437" s="2" t="b">
        <f>COUNTIF(A:A, A1437)&gt;1</f>
        <v>0</v>
      </c>
      <c r="C1437" s="5">
        <v>45556.833333333336</v>
      </c>
      <c r="D1437" s="2" t="s">
        <v>10021</v>
      </c>
      <c r="E1437" s="2" t="s">
        <v>10024</v>
      </c>
      <c r="F1437" s="2">
        <v>148</v>
      </c>
      <c r="G1437" s="2">
        <v>3613</v>
      </c>
      <c r="H1437" s="2" t="str">
        <f>IF(G1437&lt;F1437, "Error", "OK")</f>
        <v>OK</v>
      </c>
      <c r="I1437" s="2">
        <v>1</v>
      </c>
      <c r="J1437" s="2" t="s">
        <v>10025</v>
      </c>
      <c r="K1437" s="2">
        <v>0</v>
      </c>
      <c r="L1437" s="2">
        <v>41</v>
      </c>
      <c r="M1437" s="2">
        <v>8</v>
      </c>
      <c r="N1437" s="2" t="s">
        <v>10026</v>
      </c>
      <c r="O1437" s="2">
        <v>9</v>
      </c>
      <c r="P1437" s="2" t="s">
        <v>10025</v>
      </c>
      <c r="Q1437" s="2">
        <v>265.70990221887882</v>
      </c>
      <c r="R1437" s="2">
        <f t="shared" si="44"/>
        <v>265.70990221887877</v>
      </c>
      <c r="S1437" s="2">
        <v>389.08130533514878</v>
      </c>
      <c r="T1437" s="2">
        <v>123.37140311627</v>
      </c>
      <c r="U1437" s="2">
        <f t="shared" si="45"/>
        <v>31.708386248473115</v>
      </c>
      <c r="V1437" s="2">
        <v>5</v>
      </c>
      <c r="W1437" s="2" t="str">
        <f>IF(ISBLANK(V1437), "Missing", "OK")</f>
        <v>OK</v>
      </c>
      <c r="X1437" s="2" t="s">
        <v>10025</v>
      </c>
    </row>
    <row r="1438" spans="1:24" x14ac:dyDescent="0.35">
      <c r="A1438" s="2" t="s">
        <v>8582</v>
      </c>
      <c r="B1438" s="2" t="b">
        <f>COUNTIF(A:A, A1438)&gt;1</f>
        <v>0</v>
      </c>
      <c r="C1438" s="5">
        <v>45556.791666666664</v>
      </c>
      <c r="D1438" s="2" t="s">
        <v>10020</v>
      </c>
      <c r="E1438" s="2" t="s">
        <v>10023</v>
      </c>
      <c r="F1438" s="2">
        <v>236</v>
      </c>
      <c r="G1438" s="2">
        <v>3875</v>
      </c>
      <c r="H1438" s="2" t="str">
        <f>IF(G1438&lt;F1438, "Error", "OK")</f>
        <v>OK</v>
      </c>
      <c r="I1438" s="2">
        <v>49</v>
      </c>
      <c r="J1438" s="2" t="s">
        <v>10025</v>
      </c>
      <c r="K1438" s="2">
        <v>0</v>
      </c>
      <c r="L1438" s="2">
        <v>13</v>
      </c>
      <c r="M1438" s="2">
        <v>11</v>
      </c>
      <c r="N1438" s="2" t="s">
        <v>10026</v>
      </c>
      <c r="O1438" s="2">
        <v>5</v>
      </c>
      <c r="P1438" s="2" t="s">
        <v>10025</v>
      </c>
      <c r="Q1438" s="2">
        <v>94.576959904399317</v>
      </c>
      <c r="R1438" s="2">
        <f t="shared" si="44"/>
        <v>94.576959904399303</v>
      </c>
      <c r="S1438" s="2">
        <v>225.37048964145461</v>
      </c>
      <c r="T1438" s="2">
        <v>130.79352973705531</v>
      </c>
      <c r="U1438" s="2">
        <f t="shared" si="45"/>
        <v>58.034896203640841</v>
      </c>
      <c r="V1438" s="2">
        <v>4</v>
      </c>
      <c r="W1438" s="2" t="str">
        <f>IF(ISBLANK(V1438), "Missing", "OK")</f>
        <v>OK</v>
      </c>
      <c r="X1438" s="2" t="s">
        <v>10025</v>
      </c>
    </row>
    <row r="1439" spans="1:24" x14ac:dyDescent="0.35">
      <c r="A1439" s="2" t="s">
        <v>8581</v>
      </c>
      <c r="B1439" s="2" t="b">
        <f>COUNTIF(A:A, A1439)&gt;1</f>
        <v>0</v>
      </c>
      <c r="C1439" s="5">
        <v>45556.75</v>
      </c>
      <c r="D1439" s="2" t="s">
        <v>10020</v>
      </c>
      <c r="E1439" s="2" t="s">
        <v>10022</v>
      </c>
      <c r="F1439" s="2">
        <v>455</v>
      </c>
      <c r="G1439" s="2">
        <v>3234</v>
      </c>
      <c r="H1439" s="2" t="str">
        <f>IF(G1439&lt;F1439, "Error", "OK")</f>
        <v>OK</v>
      </c>
      <c r="I1439" s="2">
        <v>55</v>
      </c>
      <c r="J1439" s="2" t="s">
        <v>10025</v>
      </c>
      <c r="K1439" s="2">
        <v>0</v>
      </c>
      <c r="L1439" s="2">
        <v>19</v>
      </c>
      <c r="M1439" s="2">
        <v>6</v>
      </c>
      <c r="N1439" s="2" t="s">
        <v>10025</v>
      </c>
      <c r="O1439" s="2">
        <v>3</v>
      </c>
      <c r="P1439" s="2" t="s">
        <v>10026</v>
      </c>
      <c r="Q1439" s="2">
        <v>480.40487134627028</v>
      </c>
      <c r="R1439" s="2">
        <f t="shared" si="44"/>
        <v>480.40487134627023</v>
      </c>
      <c r="S1439" s="2">
        <v>697.82531881590523</v>
      </c>
      <c r="T1439" s="2">
        <v>217.42044746963501</v>
      </c>
      <c r="U1439" s="2">
        <f t="shared" si="45"/>
        <v>31.156858544278926</v>
      </c>
      <c r="V1439" s="2">
        <v>4</v>
      </c>
      <c r="W1439" s="2" t="str">
        <f>IF(ISBLANK(V1439), "Missing", "OK")</f>
        <v>OK</v>
      </c>
      <c r="X1439" s="2" t="s">
        <v>10025</v>
      </c>
    </row>
    <row r="1440" spans="1:24" x14ac:dyDescent="0.35">
      <c r="A1440" s="2" t="s">
        <v>8580</v>
      </c>
      <c r="B1440" s="2" t="b">
        <f>COUNTIF(A:A, A1440)&gt;1</f>
        <v>0</v>
      </c>
      <c r="C1440" s="5">
        <v>45556.708333333336</v>
      </c>
      <c r="D1440" s="2" t="s">
        <v>10019</v>
      </c>
      <c r="E1440" s="2" t="s">
        <v>10023</v>
      </c>
      <c r="F1440" s="2">
        <v>88</v>
      </c>
      <c r="G1440" s="2">
        <v>3789</v>
      </c>
      <c r="H1440" s="2" t="str">
        <f>IF(G1440&lt;F1440, "Error", "OK")</f>
        <v>OK</v>
      </c>
      <c r="I1440" s="2">
        <v>26</v>
      </c>
      <c r="J1440" s="2" t="s">
        <v>10025</v>
      </c>
      <c r="K1440" s="2">
        <v>0</v>
      </c>
      <c r="L1440" s="2">
        <v>12</v>
      </c>
      <c r="M1440" s="2">
        <v>0</v>
      </c>
      <c r="N1440" s="2" t="s">
        <v>10026</v>
      </c>
      <c r="O1440" s="2">
        <v>4</v>
      </c>
      <c r="P1440" s="2" t="s">
        <v>10025</v>
      </c>
      <c r="Q1440" s="2">
        <v>449.24150708422007</v>
      </c>
      <c r="R1440" s="2">
        <f t="shared" si="44"/>
        <v>449.24150708422019</v>
      </c>
      <c r="S1440" s="2">
        <v>610.14280372447706</v>
      </c>
      <c r="T1440" s="2">
        <v>160.9012966402569</v>
      </c>
      <c r="U1440" s="2">
        <f t="shared" si="45"/>
        <v>26.371088154784712</v>
      </c>
      <c r="V1440" s="2">
        <v>5</v>
      </c>
      <c r="W1440" s="2" t="str">
        <f>IF(ISBLANK(V1440), "Missing", "OK")</f>
        <v>OK</v>
      </c>
      <c r="X1440" s="2" t="s">
        <v>10025</v>
      </c>
    </row>
    <row r="1441" spans="1:24" x14ac:dyDescent="0.35">
      <c r="A1441" s="2" t="s">
        <v>8579</v>
      </c>
      <c r="B1441" s="2" t="b">
        <f>COUNTIF(A:A, A1441)&gt;1</f>
        <v>0</v>
      </c>
      <c r="C1441" s="5">
        <v>45556.666666666664</v>
      </c>
      <c r="D1441" s="2" t="s">
        <v>10019</v>
      </c>
      <c r="E1441" s="2" t="s">
        <v>10022</v>
      </c>
      <c r="F1441" s="2">
        <v>232</v>
      </c>
      <c r="G1441" s="2">
        <v>1349</v>
      </c>
      <c r="H1441" s="2" t="str">
        <f>IF(G1441&lt;F1441, "Error", "OK")</f>
        <v>OK</v>
      </c>
      <c r="I1441" s="2">
        <v>30</v>
      </c>
      <c r="J1441" s="2" t="s">
        <v>10025</v>
      </c>
      <c r="K1441" s="2">
        <v>0</v>
      </c>
      <c r="L1441" s="2">
        <v>22</v>
      </c>
      <c r="M1441" s="2">
        <v>19</v>
      </c>
      <c r="N1441" s="2" t="s">
        <v>10026</v>
      </c>
      <c r="O1441" s="2">
        <v>8</v>
      </c>
      <c r="P1441" s="2" t="s">
        <v>10025</v>
      </c>
      <c r="Q1441" s="2">
        <v>146.13806512991241</v>
      </c>
      <c r="R1441" s="2">
        <f t="shared" si="44"/>
        <v>146.13806512991241</v>
      </c>
      <c r="S1441" s="2">
        <v>199.971245877407</v>
      </c>
      <c r="T1441" s="2">
        <v>53.833180747494588</v>
      </c>
      <c r="U1441" s="2">
        <f t="shared" si="45"/>
        <v>26.920460744889883</v>
      </c>
      <c r="V1441" s="2">
        <v>4</v>
      </c>
      <c r="W1441" s="2" t="str">
        <f>IF(ISBLANK(V1441), "Missing", "OK")</f>
        <v>OK</v>
      </c>
      <c r="X1441" s="2" t="s">
        <v>10025</v>
      </c>
    </row>
    <row r="1442" spans="1:24" x14ac:dyDescent="0.35">
      <c r="A1442" s="2" t="s">
        <v>8578</v>
      </c>
      <c r="B1442" s="2" t="b">
        <f>COUNTIF(A:A, A1442)&gt;1</f>
        <v>0</v>
      </c>
      <c r="C1442" s="5">
        <v>45556.625</v>
      </c>
      <c r="D1442" s="2" t="s">
        <v>10021</v>
      </c>
      <c r="E1442" s="2" t="s">
        <v>10024</v>
      </c>
      <c r="F1442" s="2">
        <v>195</v>
      </c>
      <c r="G1442" s="2">
        <v>1882</v>
      </c>
      <c r="H1442" s="2" t="str">
        <f>IF(G1442&lt;F1442, "Error", "OK")</f>
        <v>OK</v>
      </c>
      <c r="I1442" s="2">
        <v>20</v>
      </c>
      <c r="J1442" s="2" t="s">
        <v>10025</v>
      </c>
      <c r="K1442" s="2">
        <v>0</v>
      </c>
      <c r="L1442" s="2">
        <v>39</v>
      </c>
      <c r="M1442" s="2">
        <v>0</v>
      </c>
      <c r="N1442" s="2" t="s">
        <v>10026</v>
      </c>
      <c r="O1442" s="2">
        <v>1</v>
      </c>
      <c r="P1442" s="2" t="s">
        <v>10025</v>
      </c>
      <c r="Q1442" s="2">
        <v>459.67028955946353</v>
      </c>
      <c r="R1442" s="2">
        <f t="shared" si="44"/>
        <v>459.67028955946353</v>
      </c>
      <c r="S1442" s="2">
        <v>837.03128207783061</v>
      </c>
      <c r="T1442" s="2">
        <v>377.36099251836708</v>
      </c>
      <c r="U1442" s="2">
        <f t="shared" si="45"/>
        <v>45.083260398776645</v>
      </c>
      <c r="V1442" s="2">
        <v>3</v>
      </c>
      <c r="W1442" s="2" t="str">
        <f>IF(ISBLANK(V1442), "Missing", "OK")</f>
        <v>OK</v>
      </c>
      <c r="X1442" s="2" t="s">
        <v>10025</v>
      </c>
    </row>
    <row r="1443" spans="1:24" x14ac:dyDescent="0.35">
      <c r="A1443" s="2" t="s">
        <v>8577</v>
      </c>
      <c r="B1443" s="2" t="b">
        <f>COUNTIF(A:A, A1443)&gt;1</f>
        <v>0</v>
      </c>
      <c r="C1443" s="5">
        <v>45556.583333333336</v>
      </c>
      <c r="D1443" s="2" t="s">
        <v>10020</v>
      </c>
      <c r="E1443" s="2" t="s">
        <v>10023</v>
      </c>
      <c r="F1443" s="2">
        <v>252</v>
      </c>
      <c r="G1443" s="2">
        <v>3021</v>
      </c>
      <c r="H1443" s="2" t="str">
        <f>IF(G1443&lt;F1443, "Error", "OK")</f>
        <v>OK</v>
      </c>
      <c r="I1443" s="2">
        <v>27</v>
      </c>
      <c r="J1443" s="2" t="s">
        <v>10025</v>
      </c>
      <c r="K1443" s="2">
        <v>0</v>
      </c>
      <c r="L1443" s="2">
        <v>11</v>
      </c>
      <c r="M1443" s="2">
        <v>5</v>
      </c>
      <c r="N1443" s="2" t="s">
        <v>10026</v>
      </c>
      <c r="O1443" s="2">
        <v>4</v>
      </c>
      <c r="P1443" s="2" t="s">
        <v>10025</v>
      </c>
      <c r="Q1443" s="2">
        <v>252.72070150989549</v>
      </c>
      <c r="R1443" s="2">
        <f t="shared" si="44"/>
        <v>252.72070150989555</v>
      </c>
      <c r="S1443" s="2">
        <v>543.15839110897025</v>
      </c>
      <c r="T1443" s="2">
        <v>290.4376895990747</v>
      </c>
      <c r="U1443" s="2">
        <f t="shared" si="45"/>
        <v>53.472006389533277</v>
      </c>
      <c r="V1443" s="2">
        <v>4</v>
      </c>
      <c r="W1443" s="2" t="str">
        <f>IF(ISBLANK(V1443), "Missing", "OK")</f>
        <v>OK</v>
      </c>
      <c r="X1443" s="2" t="s">
        <v>10025</v>
      </c>
    </row>
    <row r="1444" spans="1:24" x14ac:dyDescent="0.35">
      <c r="A1444" s="2" t="s">
        <v>8576</v>
      </c>
      <c r="B1444" s="2" t="b">
        <f>COUNTIF(A:A, A1444)&gt;1</f>
        <v>0</v>
      </c>
      <c r="C1444" s="5">
        <v>45556.541666666664</v>
      </c>
      <c r="D1444" s="2" t="s">
        <v>10019</v>
      </c>
      <c r="E1444" s="2" t="s">
        <v>10022</v>
      </c>
      <c r="F1444" s="2">
        <v>494</v>
      </c>
      <c r="G1444" s="2">
        <v>4516</v>
      </c>
      <c r="H1444" s="2" t="str">
        <f>IF(G1444&lt;F1444, "Error", "OK")</f>
        <v>OK</v>
      </c>
      <c r="I1444" s="2">
        <v>43</v>
      </c>
      <c r="J1444" s="2" t="s">
        <v>10025</v>
      </c>
      <c r="K1444" s="2">
        <v>0</v>
      </c>
      <c r="L1444" s="2">
        <v>24</v>
      </c>
      <c r="M1444" s="2">
        <v>5</v>
      </c>
      <c r="N1444" s="2" t="s">
        <v>10026</v>
      </c>
      <c r="O1444" s="2">
        <v>7</v>
      </c>
      <c r="P1444" s="2" t="s">
        <v>10025</v>
      </c>
      <c r="Q1444" s="2">
        <v>158.2160485642587</v>
      </c>
      <c r="R1444" s="2">
        <f t="shared" si="44"/>
        <v>158.2160485642587</v>
      </c>
      <c r="S1444" s="2">
        <v>276.20854733453268</v>
      </c>
      <c r="T1444" s="2">
        <v>117.992498770274</v>
      </c>
      <c r="U1444" s="2">
        <f t="shared" si="45"/>
        <v>42.718626888604653</v>
      </c>
      <c r="V1444" s="2">
        <v>4</v>
      </c>
      <c r="W1444" s="2" t="str">
        <f>IF(ISBLANK(V1444), "Missing", "OK")</f>
        <v>OK</v>
      </c>
      <c r="X1444" s="2" t="s">
        <v>10025</v>
      </c>
    </row>
    <row r="1445" spans="1:24" x14ac:dyDescent="0.35">
      <c r="A1445" s="2" t="s">
        <v>8575</v>
      </c>
      <c r="B1445" s="2" t="b">
        <f>COUNTIF(A:A, A1445)&gt;1</f>
        <v>0</v>
      </c>
      <c r="C1445" s="5">
        <v>45556.5</v>
      </c>
      <c r="D1445" s="2" t="s">
        <v>10021</v>
      </c>
      <c r="E1445" s="2" t="s">
        <v>10024</v>
      </c>
      <c r="F1445" s="2">
        <v>225</v>
      </c>
      <c r="G1445" s="2">
        <v>2779</v>
      </c>
      <c r="H1445" s="2" t="str">
        <f>IF(G1445&lt;F1445, "Error", "OK")</f>
        <v>OK</v>
      </c>
      <c r="I1445" s="2">
        <v>56</v>
      </c>
      <c r="J1445" s="2" t="s">
        <v>10026</v>
      </c>
      <c r="K1445" s="2">
        <v>28</v>
      </c>
      <c r="L1445" s="2">
        <v>43</v>
      </c>
      <c r="M1445" s="2">
        <v>19</v>
      </c>
      <c r="N1445" s="2" t="s">
        <v>10026</v>
      </c>
      <c r="O1445" s="2">
        <v>2</v>
      </c>
      <c r="P1445" s="2" t="s">
        <v>10025</v>
      </c>
      <c r="Q1445" s="2">
        <v>96.581681485374261</v>
      </c>
      <c r="R1445" s="2">
        <f t="shared" si="44"/>
        <v>96.58168148537429</v>
      </c>
      <c r="S1445" s="2">
        <v>206.40643974648819</v>
      </c>
      <c r="T1445" s="2">
        <v>109.8247582611139</v>
      </c>
      <c r="U1445" s="2">
        <f t="shared" si="45"/>
        <v>53.208009593112735</v>
      </c>
      <c r="V1445" s="2">
        <v>2</v>
      </c>
      <c r="W1445" s="2" t="str">
        <f>IF(ISBLANK(V1445), "Missing", "OK")</f>
        <v>OK</v>
      </c>
      <c r="X1445" s="2" t="s">
        <v>10026</v>
      </c>
    </row>
    <row r="1446" spans="1:24" x14ac:dyDescent="0.35">
      <c r="A1446" s="2" t="s">
        <v>8574</v>
      </c>
      <c r="B1446" s="2" t="b">
        <f>COUNTIF(A:A, A1446)&gt;1</f>
        <v>0</v>
      </c>
      <c r="C1446" s="5">
        <v>45556.458333333336</v>
      </c>
      <c r="D1446" s="2" t="s">
        <v>10020</v>
      </c>
      <c r="E1446" s="2" t="s">
        <v>10024</v>
      </c>
      <c r="F1446" s="2">
        <v>205</v>
      </c>
      <c r="G1446" s="2">
        <v>1895</v>
      </c>
      <c r="H1446" s="2" t="str">
        <f>IF(G1446&lt;F1446, "Error", "OK")</f>
        <v>OK</v>
      </c>
      <c r="I1446" s="2">
        <v>34</v>
      </c>
      <c r="J1446" s="2" t="s">
        <v>10025</v>
      </c>
      <c r="K1446" s="2">
        <v>0</v>
      </c>
      <c r="L1446" s="2">
        <v>45</v>
      </c>
      <c r="M1446" s="2">
        <v>13</v>
      </c>
      <c r="N1446" s="2" t="s">
        <v>10026</v>
      </c>
      <c r="O1446" s="2">
        <v>6</v>
      </c>
      <c r="P1446" s="2" t="s">
        <v>10025</v>
      </c>
      <c r="Q1446" s="2">
        <v>123.60756707612251</v>
      </c>
      <c r="R1446" s="2">
        <f t="shared" si="44"/>
        <v>123.60756707612239</v>
      </c>
      <c r="S1446" s="2">
        <v>179.50164575322779</v>
      </c>
      <c r="T1446" s="2">
        <v>55.894078677105398</v>
      </c>
      <c r="U1446" s="2">
        <f t="shared" si="45"/>
        <v>31.138476999785563</v>
      </c>
      <c r="V1446" s="2">
        <v>5</v>
      </c>
      <c r="W1446" s="2" t="str">
        <f>IF(ISBLANK(V1446), "Missing", "OK")</f>
        <v>OK</v>
      </c>
      <c r="X1446" s="2" t="s">
        <v>10026</v>
      </c>
    </row>
    <row r="1447" spans="1:24" x14ac:dyDescent="0.35">
      <c r="A1447" s="2" t="s">
        <v>8573</v>
      </c>
      <c r="B1447" s="2" t="b">
        <f>COUNTIF(A:A, A1447)&gt;1</f>
        <v>0</v>
      </c>
      <c r="C1447" s="5">
        <v>45556.416666666664</v>
      </c>
      <c r="D1447" s="2" t="s">
        <v>10019</v>
      </c>
      <c r="E1447" s="2" t="s">
        <v>10022</v>
      </c>
      <c r="F1447" s="2">
        <v>164</v>
      </c>
      <c r="G1447" s="2">
        <v>1382</v>
      </c>
      <c r="H1447" s="2" t="str">
        <f>IF(G1447&lt;F1447, "Error", "OK")</f>
        <v>OK</v>
      </c>
      <c r="I1447" s="2">
        <v>32</v>
      </c>
      <c r="J1447" s="2" t="s">
        <v>10025</v>
      </c>
      <c r="K1447" s="2">
        <v>0</v>
      </c>
      <c r="L1447" s="2">
        <v>35</v>
      </c>
      <c r="M1447" s="2">
        <v>1</v>
      </c>
      <c r="N1447" s="2" t="s">
        <v>10026</v>
      </c>
      <c r="O1447" s="2">
        <v>7</v>
      </c>
      <c r="P1447" s="2" t="s">
        <v>10025</v>
      </c>
      <c r="Q1447" s="2">
        <v>291.58764159998628</v>
      </c>
      <c r="R1447" s="2">
        <f t="shared" si="44"/>
        <v>291.58764159998634</v>
      </c>
      <c r="S1447" s="2">
        <v>614.46467900492053</v>
      </c>
      <c r="T1447" s="2">
        <v>322.87703740493419</v>
      </c>
      <c r="U1447" s="2">
        <f t="shared" si="45"/>
        <v>52.546069519863913</v>
      </c>
      <c r="V1447" s="2">
        <v>5</v>
      </c>
      <c r="W1447" s="2" t="str">
        <f>IF(ISBLANK(V1447), "Missing", "OK")</f>
        <v>OK</v>
      </c>
      <c r="X1447" s="2" t="s">
        <v>10025</v>
      </c>
    </row>
    <row r="1448" spans="1:24" x14ac:dyDescent="0.35">
      <c r="A1448" s="2" t="s">
        <v>8572</v>
      </c>
      <c r="B1448" s="2" t="b">
        <f>COUNTIF(A:A, A1448)&gt;1</f>
        <v>0</v>
      </c>
      <c r="C1448" s="5">
        <v>45556.375</v>
      </c>
      <c r="D1448" s="2" t="s">
        <v>10021</v>
      </c>
      <c r="E1448" s="2" t="s">
        <v>10024</v>
      </c>
      <c r="F1448" s="2">
        <v>111</v>
      </c>
      <c r="G1448" s="2">
        <v>4646</v>
      </c>
      <c r="H1448" s="2" t="str">
        <f>IF(G1448&lt;F1448, "Error", "OK")</f>
        <v>OK</v>
      </c>
      <c r="I1448" s="2">
        <v>11</v>
      </c>
      <c r="J1448" s="2" t="s">
        <v>10025</v>
      </c>
      <c r="K1448" s="2">
        <v>0</v>
      </c>
      <c r="L1448" s="2">
        <v>33</v>
      </c>
      <c r="M1448" s="2">
        <v>0</v>
      </c>
      <c r="N1448" s="2" t="s">
        <v>10026</v>
      </c>
      <c r="O1448" s="2">
        <v>5</v>
      </c>
      <c r="P1448" s="2" t="s">
        <v>10025</v>
      </c>
      <c r="Q1448" s="2">
        <v>388.22487586082599</v>
      </c>
      <c r="R1448" s="2">
        <f t="shared" si="44"/>
        <v>388.22487586082599</v>
      </c>
      <c r="S1448" s="2">
        <v>839.0682348761361</v>
      </c>
      <c r="T1448" s="2">
        <v>450.84335901531011</v>
      </c>
      <c r="U1448" s="2">
        <f t="shared" si="45"/>
        <v>53.73142973072553</v>
      </c>
      <c r="V1448" s="2">
        <v>5</v>
      </c>
      <c r="W1448" s="2" t="str">
        <f>IF(ISBLANK(V1448), "Missing", "OK")</f>
        <v>OK</v>
      </c>
      <c r="X1448" s="2" t="s">
        <v>10025</v>
      </c>
    </row>
    <row r="1449" spans="1:24" x14ac:dyDescent="0.35">
      <c r="A1449" s="2" t="s">
        <v>8571</v>
      </c>
      <c r="B1449" s="2" t="b">
        <f>COUNTIF(A:A, A1449)&gt;1</f>
        <v>0</v>
      </c>
      <c r="C1449" s="5">
        <v>45556.333333333336</v>
      </c>
      <c r="D1449" s="2" t="s">
        <v>10020</v>
      </c>
      <c r="E1449" s="2" t="s">
        <v>10022</v>
      </c>
      <c r="F1449" s="2">
        <v>480</v>
      </c>
      <c r="G1449" s="2">
        <v>1216</v>
      </c>
      <c r="H1449" s="2" t="str">
        <f>IF(G1449&lt;F1449, "Error", "OK")</f>
        <v>OK</v>
      </c>
      <c r="I1449" s="2">
        <v>18</v>
      </c>
      <c r="J1449" s="2" t="s">
        <v>10026</v>
      </c>
      <c r="K1449" s="2">
        <v>36</v>
      </c>
      <c r="L1449" s="2">
        <v>14</v>
      </c>
      <c r="M1449" s="2">
        <v>0</v>
      </c>
      <c r="N1449" s="2" t="s">
        <v>10026</v>
      </c>
      <c r="O1449" s="2">
        <v>9</v>
      </c>
      <c r="P1449" s="2" t="s">
        <v>10025</v>
      </c>
      <c r="Q1449" s="2">
        <v>144.548280498266</v>
      </c>
      <c r="R1449" s="2">
        <f t="shared" si="44"/>
        <v>144.548280498266</v>
      </c>
      <c r="S1449" s="2">
        <v>302.26463283745659</v>
      </c>
      <c r="T1449" s="2">
        <v>157.71635233919059</v>
      </c>
      <c r="U1449" s="2">
        <f t="shared" si="45"/>
        <v>52.178235627058257</v>
      </c>
      <c r="V1449" s="2">
        <v>1</v>
      </c>
      <c r="W1449" s="2" t="str">
        <f>IF(ISBLANK(V1449), "Missing", "OK")</f>
        <v>OK</v>
      </c>
      <c r="X1449" s="2" t="s">
        <v>10025</v>
      </c>
    </row>
    <row r="1450" spans="1:24" x14ac:dyDescent="0.35">
      <c r="A1450" s="2" t="s">
        <v>8570</v>
      </c>
      <c r="B1450" s="2" t="b">
        <f>COUNTIF(A:A, A1450)&gt;1</f>
        <v>0</v>
      </c>
      <c r="C1450" s="5">
        <v>45556.291666666664</v>
      </c>
      <c r="D1450" s="2" t="s">
        <v>10021</v>
      </c>
      <c r="E1450" s="2" t="s">
        <v>10022</v>
      </c>
      <c r="F1450" s="2">
        <v>205</v>
      </c>
      <c r="G1450" s="2">
        <v>1034</v>
      </c>
      <c r="H1450" s="2" t="str">
        <f>IF(G1450&lt;F1450, "Error", "OK")</f>
        <v>OK</v>
      </c>
      <c r="I1450" s="2">
        <v>39</v>
      </c>
      <c r="J1450" s="2" t="s">
        <v>10025</v>
      </c>
      <c r="K1450" s="2">
        <v>0</v>
      </c>
      <c r="L1450" s="2">
        <v>5</v>
      </c>
      <c r="M1450" s="2">
        <v>10</v>
      </c>
      <c r="N1450" s="2" t="s">
        <v>10026</v>
      </c>
      <c r="O1450" s="2">
        <v>8</v>
      </c>
      <c r="P1450" s="2" t="s">
        <v>10025</v>
      </c>
      <c r="Q1450" s="2">
        <v>20.720689417009108</v>
      </c>
      <c r="R1450" s="2">
        <f t="shared" si="44"/>
        <v>20.720689417009112</v>
      </c>
      <c r="S1450" s="2">
        <v>32.242141303944173</v>
      </c>
      <c r="T1450" s="2">
        <v>11.52145188693506</v>
      </c>
      <c r="U1450" s="2">
        <f t="shared" si="45"/>
        <v>35.734139920556835</v>
      </c>
      <c r="V1450" s="2">
        <v>5</v>
      </c>
      <c r="W1450" s="2" t="str">
        <f>IF(ISBLANK(V1450), "Missing", "OK")</f>
        <v>OK</v>
      </c>
      <c r="X1450" s="2" t="s">
        <v>10025</v>
      </c>
    </row>
    <row r="1451" spans="1:24" x14ac:dyDescent="0.35">
      <c r="A1451" s="2" t="s">
        <v>8569</v>
      </c>
      <c r="B1451" s="2" t="b">
        <f>COUNTIF(A:A, A1451)&gt;1</f>
        <v>0</v>
      </c>
      <c r="C1451" s="5">
        <v>45556.25</v>
      </c>
      <c r="D1451" s="2" t="s">
        <v>10021</v>
      </c>
      <c r="E1451" s="2" t="s">
        <v>10024</v>
      </c>
      <c r="F1451" s="2">
        <v>382</v>
      </c>
      <c r="G1451" s="2">
        <v>1516</v>
      </c>
      <c r="H1451" s="2" t="str">
        <f>IF(G1451&lt;F1451, "Error", "OK")</f>
        <v>OK</v>
      </c>
      <c r="I1451" s="2">
        <v>32</v>
      </c>
      <c r="J1451" s="2" t="s">
        <v>10026</v>
      </c>
      <c r="K1451" s="2">
        <v>4</v>
      </c>
      <c r="L1451" s="2">
        <v>22</v>
      </c>
      <c r="M1451" s="2">
        <v>2</v>
      </c>
      <c r="N1451" s="2" t="s">
        <v>10026</v>
      </c>
      <c r="O1451" s="2">
        <v>2</v>
      </c>
      <c r="P1451" s="2" t="s">
        <v>10025</v>
      </c>
      <c r="Q1451" s="2">
        <v>168.7648247240449</v>
      </c>
      <c r="R1451" s="2">
        <f t="shared" si="44"/>
        <v>168.7648247240449</v>
      </c>
      <c r="S1451" s="2">
        <v>272.27620783093181</v>
      </c>
      <c r="T1451" s="2">
        <v>103.5113831068869</v>
      </c>
      <c r="U1451" s="2">
        <f t="shared" si="45"/>
        <v>38.017050381119468</v>
      </c>
      <c r="V1451" s="2">
        <v>4</v>
      </c>
      <c r="W1451" s="2" t="str">
        <f>IF(ISBLANK(V1451), "Missing", "OK")</f>
        <v>OK</v>
      </c>
      <c r="X1451" s="2" t="s">
        <v>10025</v>
      </c>
    </row>
    <row r="1452" spans="1:24" x14ac:dyDescent="0.35">
      <c r="A1452" s="2" t="s">
        <v>8568</v>
      </c>
      <c r="B1452" s="2" t="b">
        <f>COUNTIF(A:A, A1452)&gt;1</f>
        <v>0</v>
      </c>
      <c r="C1452" s="5">
        <v>45556.208333333336</v>
      </c>
      <c r="D1452" s="2" t="s">
        <v>10020</v>
      </c>
      <c r="E1452" s="2" t="s">
        <v>10024</v>
      </c>
      <c r="F1452" s="2">
        <v>170</v>
      </c>
      <c r="G1452" s="2">
        <v>1125</v>
      </c>
      <c r="H1452" s="2" t="str">
        <f>IF(G1452&lt;F1452, "Error", "OK")</f>
        <v>OK</v>
      </c>
      <c r="I1452" s="2">
        <v>60</v>
      </c>
      <c r="J1452" s="2" t="s">
        <v>10025</v>
      </c>
      <c r="K1452" s="2">
        <v>0</v>
      </c>
      <c r="L1452" s="2">
        <v>23</v>
      </c>
      <c r="M1452" s="2">
        <v>0</v>
      </c>
      <c r="N1452" s="2" t="s">
        <v>10026</v>
      </c>
      <c r="O1452" s="2">
        <v>2</v>
      </c>
      <c r="P1452" s="2" t="s">
        <v>10025</v>
      </c>
      <c r="Q1452" s="2">
        <v>458.45747524834883</v>
      </c>
      <c r="R1452" s="2">
        <f t="shared" si="44"/>
        <v>458.45747524834883</v>
      </c>
      <c r="S1452" s="2">
        <v>749.60269422500562</v>
      </c>
      <c r="T1452" s="2">
        <v>291.14521897665679</v>
      </c>
      <c r="U1452" s="2">
        <f t="shared" si="45"/>
        <v>38.839937638920055</v>
      </c>
      <c r="V1452" s="2">
        <v>1</v>
      </c>
      <c r="W1452" s="2" t="str">
        <f>IF(ISBLANK(V1452), "Missing", "OK")</f>
        <v>OK</v>
      </c>
      <c r="X1452" s="2" t="s">
        <v>10025</v>
      </c>
    </row>
    <row r="1453" spans="1:24" x14ac:dyDescent="0.35">
      <c r="A1453" s="2" t="s">
        <v>8567</v>
      </c>
      <c r="B1453" s="2" t="b">
        <f>COUNTIF(A:A, A1453)&gt;1</f>
        <v>0</v>
      </c>
      <c r="C1453" s="5">
        <v>45556.166666666664</v>
      </c>
      <c r="D1453" s="2" t="s">
        <v>10021</v>
      </c>
      <c r="E1453" s="2" t="s">
        <v>10023</v>
      </c>
      <c r="F1453" s="2">
        <v>85</v>
      </c>
      <c r="G1453" s="2">
        <v>4844</v>
      </c>
      <c r="H1453" s="2" t="str">
        <f>IF(G1453&lt;F1453, "Error", "OK")</f>
        <v>OK</v>
      </c>
      <c r="I1453" s="2">
        <v>4</v>
      </c>
      <c r="J1453" s="2" t="s">
        <v>10025</v>
      </c>
      <c r="K1453" s="2">
        <v>0</v>
      </c>
      <c r="L1453" s="2">
        <v>29</v>
      </c>
      <c r="M1453" s="2">
        <v>0</v>
      </c>
      <c r="N1453" s="2" t="s">
        <v>10026</v>
      </c>
      <c r="O1453" s="2">
        <v>6</v>
      </c>
      <c r="P1453" s="2" t="s">
        <v>10025</v>
      </c>
      <c r="Q1453" s="2">
        <v>179.2561298078123</v>
      </c>
      <c r="R1453" s="2">
        <f t="shared" si="44"/>
        <v>179.2561298078123</v>
      </c>
      <c r="S1453" s="2">
        <v>388.72194520754169</v>
      </c>
      <c r="T1453" s="2">
        <v>209.46581539972939</v>
      </c>
      <c r="U1453" s="2">
        <f t="shared" si="45"/>
        <v>53.885770531399757</v>
      </c>
      <c r="V1453" s="2">
        <v>2</v>
      </c>
      <c r="W1453" s="2" t="str">
        <f>IF(ISBLANK(V1453), "Missing", "OK")</f>
        <v>OK</v>
      </c>
      <c r="X1453" s="2" t="s">
        <v>10025</v>
      </c>
    </row>
    <row r="1454" spans="1:24" x14ac:dyDescent="0.35">
      <c r="A1454" s="2" t="s">
        <v>8566</v>
      </c>
      <c r="B1454" s="2" t="b">
        <f>COUNTIF(A:A, A1454)&gt;1</f>
        <v>0</v>
      </c>
      <c r="C1454" s="5">
        <v>45556.125</v>
      </c>
      <c r="D1454" s="2" t="s">
        <v>10021</v>
      </c>
      <c r="E1454" s="2" t="s">
        <v>10022</v>
      </c>
      <c r="F1454" s="2">
        <v>49</v>
      </c>
      <c r="G1454" s="2">
        <v>2855</v>
      </c>
      <c r="H1454" s="2" t="str">
        <f>IF(G1454&lt;F1454, "Error", "OK")</f>
        <v>OK</v>
      </c>
      <c r="I1454" s="2">
        <v>11</v>
      </c>
      <c r="J1454" s="2" t="s">
        <v>10025</v>
      </c>
      <c r="K1454" s="2">
        <v>0</v>
      </c>
      <c r="L1454" s="2">
        <v>47</v>
      </c>
      <c r="M1454" s="2">
        <v>0</v>
      </c>
      <c r="N1454" s="2" t="s">
        <v>10025</v>
      </c>
      <c r="O1454" s="2">
        <v>8</v>
      </c>
      <c r="P1454" s="2" t="s">
        <v>10026</v>
      </c>
      <c r="Q1454" s="2">
        <v>420.61490998149719</v>
      </c>
      <c r="R1454" s="2">
        <f t="shared" si="44"/>
        <v>420.61490998149725</v>
      </c>
      <c r="S1454" s="2">
        <v>576.21115280802042</v>
      </c>
      <c r="T1454" s="2">
        <v>155.59624282652319</v>
      </c>
      <c r="U1454" s="2">
        <f t="shared" si="45"/>
        <v>27.003337590441273</v>
      </c>
      <c r="V1454" s="2">
        <v>2</v>
      </c>
      <c r="W1454" s="2" t="str">
        <f>IF(ISBLANK(V1454), "Missing", "OK")</f>
        <v>OK</v>
      </c>
      <c r="X1454" s="2" t="s">
        <v>10025</v>
      </c>
    </row>
    <row r="1455" spans="1:24" x14ac:dyDescent="0.35">
      <c r="A1455" s="2" t="s">
        <v>8565</v>
      </c>
      <c r="B1455" s="2" t="b">
        <f>COUNTIF(A:A, A1455)&gt;1</f>
        <v>0</v>
      </c>
      <c r="C1455" s="5">
        <v>45556.083333333336</v>
      </c>
      <c r="D1455" s="2" t="s">
        <v>10021</v>
      </c>
      <c r="E1455" s="2" t="s">
        <v>10024</v>
      </c>
      <c r="F1455" s="2">
        <v>90</v>
      </c>
      <c r="G1455" s="2">
        <v>4919</v>
      </c>
      <c r="H1455" s="2" t="str">
        <f>IF(G1455&lt;F1455, "Error", "OK")</f>
        <v>OK</v>
      </c>
      <c r="I1455" s="2">
        <v>17</v>
      </c>
      <c r="J1455" s="2" t="s">
        <v>10026</v>
      </c>
      <c r="K1455" s="2">
        <v>45</v>
      </c>
      <c r="L1455" s="2">
        <v>25</v>
      </c>
      <c r="M1455" s="2">
        <v>8</v>
      </c>
      <c r="N1455" s="2" t="s">
        <v>10026</v>
      </c>
      <c r="O1455" s="2">
        <v>6</v>
      </c>
      <c r="P1455" s="2" t="s">
        <v>10025</v>
      </c>
      <c r="Q1455" s="2">
        <v>470.59070122032148</v>
      </c>
      <c r="R1455" s="2">
        <f t="shared" si="44"/>
        <v>470.59070122032142</v>
      </c>
      <c r="S1455" s="2">
        <v>819.23879806118043</v>
      </c>
      <c r="T1455" s="2">
        <v>348.64809684085901</v>
      </c>
      <c r="U1455" s="2">
        <f t="shared" si="45"/>
        <v>42.557566568621191</v>
      </c>
      <c r="V1455" s="2">
        <v>4</v>
      </c>
      <c r="W1455" s="2" t="str">
        <f>IF(ISBLANK(V1455), "Missing", "OK")</f>
        <v>OK</v>
      </c>
      <c r="X1455" s="2" t="s">
        <v>10025</v>
      </c>
    </row>
    <row r="1456" spans="1:24" x14ac:dyDescent="0.35">
      <c r="A1456" s="2" t="s">
        <v>8564</v>
      </c>
      <c r="B1456" s="2" t="b">
        <f>COUNTIF(A:A, A1456)&gt;1</f>
        <v>0</v>
      </c>
      <c r="C1456" s="5">
        <v>45556.041666666664</v>
      </c>
      <c r="D1456" s="2" t="s">
        <v>10020</v>
      </c>
      <c r="E1456" s="2" t="s">
        <v>10024</v>
      </c>
      <c r="F1456" s="2">
        <v>394</v>
      </c>
      <c r="G1456" s="2">
        <v>4561</v>
      </c>
      <c r="H1456" s="2" t="str">
        <f>IF(G1456&lt;F1456, "Error", "OK")</f>
        <v>OK</v>
      </c>
      <c r="I1456" s="2">
        <v>33</v>
      </c>
      <c r="J1456" s="2" t="s">
        <v>10026</v>
      </c>
      <c r="K1456" s="2">
        <v>31</v>
      </c>
      <c r="L1456" s="2">
        <v>10</v>
      </c>
      <c r="M1456" s="2">
        <v>0</v>
      </c>
      <c r="N1456" s="2" t="s">
        <v>10025</v>
      </c>
      <c r="O1456" s="2">
        <v>1</v>
      </c>
      <c r="P1456" s="2" t="s">
        <v>10026</v>
      </c>
      <c r="Q1456" s="2">
        <v>232.6400189533212</v>
      </c>
      <c r="R1456" s="2">
        <f t="shared" si="44"/>
        <v>232.64001895332106</v>
      </c>
      <c r="S1456" s="2">
        <v>468.73615708056627</v>
      </c>
      <c r="T1456" s="2">
        <v>236.09613812724521</v>
      </c>
      <c r="U1456" s="2">
        <f t="shared" si="45"/>
        <v>50.368663599096976</v>
      </c>
      <c r="V1456" s="2">
        <v>5</v>
      </c>
      <c r="W1456" s="2" t="str">
        <f>IF(ISBLANK(V1456), "Missing", "OK")</f>
        <v>OK</v>
      </c>
      <c r="X1456" s="2" t="s">
        <v>10025</v>
      </c>
    </row>
    <row r="1457" spans="1:24" x14ac:dyDescent="0.35">
      <c r="A1457" s="2" t="s">
        <v>8563</v>
      </c>
      <c r="B1457" s="2" t="b">
        <f>COUNTIF(A:A, A1457)&gt;1</f>
        <v>0</v>
      </c>
      <c r="C1457" s="5">
        <v>45556</v>
      </c>
      <c r="D1457" s="2" t="s">
        <v>10020</v>
      </c>
      <c r="E1457" s="2" t="s">
        <v>10022</v>
      </c>
      <c r="F1457" s="2">
        <v>444</v>
      </c>
      <c r="G1457" s="2">
        <v>1042</v>
      </c>
      <c r="H1457" s="2" t="str">
        <f>IF(G1457&lt;F1457, "Error", "OK")</f>
        <v>OK</v>
      </c>
      <c r="I1457" s="2">
        <v>44</v>
      </c>
      <c r="J1457" s="2" t="s">
        <v>10025</v>
      </c>
      <c r="K1457" s="2">
        <v>0</v>
      </c>
      <c r="L1457" s="2">
        <v>42</v>
      </c>
      <c r="M1457" s="2">
        <v>4</v>
      </c>
      <c r="N1457" s="2" t="s">
        <v>10026</v>
      </c>
      <c r="O1457" s="2">
        <v>3</v>
      </c>
      <c r="P1457" s="2" t="s">
        <v>10025</v>
      </c>
      <c r="Q1457" s="2">
        <v>302.6633786385845</v>
      </c>
      <c r="R1457" s="2">
        <f t="shared" si="44"/>
        <v>302.6633786385845</v>
      </c>
      <c r="S1457" s="2">
        <v>428.09440040736791</v>
      </c>
      <c r="T1457" s="2">
        <v>125.4310217687834</v>
      </c>
      <c r="U1457" s="2">
        <f t="shared" si="45"/>
        <v>29.299851072432904</v>
      </c>
      <c r="V1457" s="2">
        <v>5</v>
      </c>
      <c r="W1457" s="2" t="str">
        <f>IF(ISBLANK(V1457), "Missing", "OK")</f>
        <v>OK</v>
      </c>
      <c r="X1457" s="2" t="s">
        <v>10025</v>
      </c>
    </row>
    <row r="1458" spans="1:24" x14ac:dyDescent="0.35">
      <c r="A1458" s="2" t="s">
        <v>8562</v>
      </c>
      <c r="B1458" s="2" t="b">
        <f>COUNTIF(A:A, A1458)&gt;1</f>
        <v>0</v>
      </c>
      <c r="C1458" s="5">
        <v>45555.958333333336</v>
      </c>
      <c r="D1458" s="2" t="s">
        <v>10020</v>
      </c>
      <c r="E1458" s="2" t="s">
        <v>10024</v>
      </c>
      <c r="F1458" s="2">
        <v>107</v>
      </c>
      <c r="G1458" s="2">
        <v>1235</v>
      </c>
      <c r="H1458" s="2" t="str">
        <f>IF(G1458&lt;F1458, "Error", "OK")</f>
        <v>OK</v>
      </c>
      <c r="I1458" s="2">
        <v>51</v>
      </c>
      <c r="J1458" s="2" t="s">
        <v>10025</v>
      </c>
      <c r="K1458" s="2">
        <v>0</v>
      </c>
      <c r="L1458" s="2">
        <v>30</v>
      </c>
      <c r="M1458" s="2">
        <v>0</v>
      </c>
      <c r="N1458" s="2" t="s">
        <v>10025</v>
      </c>
      <c r="O1458" s="2">
        <v>8</v>
      </c>
      <c r="P1458" s="2" t="s">
        <v>10026</v>
      </c>
      <c r="Q1458" s="2">
        <v>288.23642369070598</v>
      </c>
      <c r="R1458" s="2">
        <f t="shared" si="44"/>
        <v>288.23642369070603</v>
      </c>
      <c r="S1458" s="2">
        <v>651.70592845065153</v>
      </c>
      <c r="T1458" s="2">
        <v>363.46950475994549</v>
      </c>
      <c r="U1458" s="2">
        <f t="shared" si="45"/>
        <v>55.772011407667918</v>
      </c>
      <c r="V1458" s="2">
        <v>4</v>
      </c>
      <c r="W1458" s="2" t="str">
        <f>IF(ISBLANK(V1458), "Missing", "OK")</f>
        <v>OK</v>
      </c>
      <c r="X1458" s="2" t="s">
        <v>10025</v>
      </c>
    </row>
    <row r="1459" spans="1:24" x14ac:dyDescent="0.35">
      <c r="A1459" s="2" t="s">
        <v>8561</v>
      </c>
      <c r="B1459" s="2" t="b">
        <f>COUNTIF(A:A, A1459)&gt;1</f>
        <v>0</v>
      </c>
      <c r="C1459" s="5">
        <v>45555.916666666664</v>
      </c>
      <c r="D1459" s="2" t="s">
        <v>10021</v>
      </c>
      <c r="E1459" s="2" t="s">
        <v>10024</v>
      </c>
      <c r="F1459" s="2">
        <v>179</v>
      </c>
      <c r="G1459" s="2">
        <v>1095</v>
      </c>
      <c r="H1459" s="2" t="str">
        <f>IF(G1459&lt;F1459, "Error", "OK")</f>
        <v>OK</v>
      </c>
      <c r="I1459" s="2">
        <v>47</v>
      </c>
      <c r="J1459" s="2" t="s">
        <v>10026</v>
      </c>
      <c r="K1459" s="2">
        <v>11</v>
      </c>
      <c r="L1459" s="2">
        <v>8</v>
      </c>
      <c r="M1459" s="2">
        <v>0</v>
      </c>
      <c r="N1459" s="2" t="s">
        <v>10025</v>
      </c>
      <c r="O1459" s="2">
        <v>5</v>
      </c>
      <c r="P1459" s="2" t="s">
        <v>10026</v>
      </c>
      <c r="Q1459" s="2">
        <v>196.4262966499964</v>
      </c>
      <c r="R1459" s="2">
        <f t="shared" si="44"/>
        <v>196.42629664999643</v>
      </c>
      <c r="S1459" s="2">
        <v>319.66449502803903</v>
      </c>
      <c r="T1459" s="2">
        <v>123.2381983780426</v>
      </c>
      <c r="U1459" s="2">
        <f t="shared" si="45"/>
        <v>38.552357329278273</v>
      </c>
      <c r="V1459" s="2">
        <v>2</v>
      </c>
      <c r="W1459" s="2" t="str">
        <f>IF(ISBLANK(V1459), "Missing", "OK")</f>
        <v>OK</v>
      </c>
      <c r="X1459" s="2" t="s">
        <v>10025</v>
      </c>
    </row>
    <row r="1460" spans="1:24" x14ac:dyDescent="0.35">
      <c r="A1460" s="2" t="s">
        <v>8560</v>
      </c>
      <c r="B1460" s="2" t="b">
        <f>COUNTIF(A:A, A1460)&gt;1</f>
        <v>0</v>
      </c>
      <c r="C1460" s="5">
        <v>45555.875</v>
      </c>
      <c r="D1460" s="2" t="s">
        <v>10021</v>
      </c>
      <c r="E1460" s="2" t="s">
        <v>10023</v>
      </c>
      <c r="F1460" s="2">
        <v>179</v>
      </c>
      <c r="G1460" s="2">
        <v>4931</v>
      </c>
      <c r="H1460" s="2" t="str">
        <f>IF(G1460&lt;F1460, "Error", "OK")</f>
        <v>OK</v>
      </c>
      <c r="I1460" s="2">
        <v>52</v>
      </c>
      <c r="J1460" s="2" t="s">
        <v>10025</v>
      </c>
      <c r="K1460" s="2">
        <v>0</v>
      </c>
      <c r="L1460" s="2">
        <v>45</v>
      </c>
      <c r="M1460" s="2">
        <v>5</v>
      </c>
      <c r="N1460" s="2" t="s">
        <v>10026</v>
      </c>
      <c r="O1460" s="2">
        <v>4</v>
      </c>
      <c r="P1460" s="2" t="s">
        <v>10025</v>
      </c>
      <c r="Q1460" s="2">
        <v>438.34093477002398</v>
      </c>
      <c r="R1460" s="2">
        <f t="shared" si="44"/>
        <v>438.34093477002409</v>
      </c>
      <c r="S1460" s="2">
        <v>762.75030499875038</v>
      </c>
      <c r="T1460" s="2">
        <v>324.40937022872629</v>
      </c>
      <c r="U1460" s="2">
        <f t="shared" si="45"/>
        <v>42.5315294012577</v>
      </c>
      <c r="V1460" s="2">
        <v>4</v>
      </c>
      <c r="W1460" s="2" t="str">
        <f>IF(ISBLANK(V1460), "Missing", "OK")</f>
        <v>OK</v>
      </c>
      <c r="X1460" s="2" t="s">
        <v>10025</v>
      </c>
    </row>
    <row r="1461" spans="1:24" x14ac:dyDescent="0.35">
      <c r="A1461" s="2" t="s">
        <v>8559</v>
      </c>
      <c r="B1461" s="2" t="b">
        <f>COUNTIF(A:A, A1461)&gt;1</f>
        <v>0</v>
      </c>
      <c r="C1461" s="5">
        <v>45555.833333333336</v>
      </c>
      <c r="D1461" s="2" t="s">
        <v>10019</v>
      </c>
      <c r="E1461" s="2" t="s">
        <v>10024</v>
      </c>
      <c r="F1461" s="2">
        <v>291</v>
      </c>
      <c r="G1461" s="2">
        <v>1368</v>
      </c>
      <c r="H1461" s="2" t="str">
        <f>IF(G1461&lt;F1461, "Error", "OK")</f>
        <v>OK</v>
      </c>
      <c r="I1461" s="2">
        <v>52</v>
      </c>
      <c r="J1461" s="2" t="s">
        <v>10026</v>
      </c>
      <c r="K1461" s="2">
        <v>35</v>
      </c>
      <c r="L1461" s="2">
        <v>5</v>
      </c>
      <c r="M1461" s="2">
        <v>1</v>
      </c>
      <c r="N1461" s="2" t="s">
        <v>10026</v>
      </c>
      <c r="O1461" s="2">
        <v>1</v>
      </c>
      <c r="P1461" s="2" t="s">
        <v>10025</v>
      </c>
      <c r="Q1461" s="2">
        <v>293.4137486142352</v>
      </c>
      <c r="R1461" s="2">
        <f t="shared" si="44"/>
        <v>293.41374861423526</v>
      </c>
      <c r="S1461" s="2">
        <v>547.23577488013484</v>
      </c>
      <c r="T1461" s="2">
        <v>253.82202626589961</v>
      </c>
      <c r="U1461" s="2">
        <f t="shared" si="45"/>
        <v>46.382571812213143</v>
      </c>
      <c r="V1461" s="2">
        <v>1</v>
      </c>
      <c r="W1461" s="2" t="str">
        <f>IF(ISBLANK(V1461), "Missing", "OK")</f>
        <v>OK</v>
      </c>
      <c r="X1461" s="2" t="s">
        <v>10025</v>
      </c>
    </row>
    <row r="1462" spans="1:24" x14ac:dyDescent="0.35">
      <c r="A1462" s="2" t="s">
        <v>8558</v>
      </c>
      <c r="B1462" s="2" t="b">
        <f>COUNTIF(A:A, A1462)&gt;1</f>
        <v>0</v>
      </c>
      <c r="C1462" s="5">
        <v>45555.791666666664</v>
      </c>
      <c r="D1462" s="2" t="s">
        <v>10021</v>
      </c>
      <c r="E1462" s="2" t="s">
        <v>10024</v>
      </c>
      <c r="F1462" s="2">
        <v>401</v>
      </c>
      <c r="G1462" s="2">
        <v>1989</v>
      </c>
      <c r="H1462" s="2" t="str">
        <f>IF(G1462&lt;F1462, "Error", "OK")</f>
        <v>OK</v>
      </c>
      <c r="I1462" s="2">
        <v>68</v>
      </c>
      <c r="J1462" s="2" t="s">
        <v>10025</v>
      </c>
      <c r="K1462" s="2">
        <v>0</v>
      </c>
      <c r="L1462" s="2">
        <v>49</v>
      </c>
      <c r="M1462" s="2">
        <v>6</v>
      </c>
      <c r="N1462" s="2" t="s">
        <v>10026</v>
      </c>
      <c r="O1462" s="2">
        <v>9</v>
      </c>
      <c r="P1462" s="2" t="s">
        <v>10025</v>
      </c>
      <c r="Q1462" s="2">
        <v>287.87243859283421</v>
      </c>
      <c r="R1462" s="2">
        <f t="shared" si="44"/>
        <v>287.87243859283421</v>
      </c>
      <c r="S1462" s="2">
        <v>627.38156348190159</v>
      </c>
      <c r="T1462" s="2">
        <v>339.50912488906738</v>
      </c>
      <c r="U1462" s="2">
        <f t="shared" si="45"/>
        <v>54.115253722922219</v>
      </c>
      <c r="V1462" s="2">
        <v>3</v>
      </c>
      <c r="W1462" s="2" t="str">
        <f>IF(ISBLANK(V1462), "Missing", "OK")</f>
        <v>OK</v>
      </c>
      <c r="X1462" s="2" t="s">
        <v>10026</v>
      </c>
    </row>
    <row r="1463" spans="1:24" x14ac:dyDescent="0.35">
      <c r="A1463" s="2" t="s">
        <v>8557</v>
      </c>
      <c r="B1463" s="2" t="b">
        <f>COUNTIF(A:A, A1463)&gt;1</f>
        <v>0</v>
      </c>
      <c r="C1463" s="5">
        <v>45555.75</v>
      </c>
      <c r="D1463" s="2" t="s">
        <v>10021</v>
      </c>
      <c r="E1463" s="2" t="s">
        <v>10024</v>
      </c>
      <c r="F1463" s="2">
        <v>369</v>
      </c>
      <c r="G1463" s="2">
        <v>2685</v>
      </c>
      <c r="H1463" s="2" t="str">
        <f>IF(G1463&lt;F1463, "Error", "OK")</f>
        <v>OK</v>
      </c>
      <c r="I1463" s="2">
        <v>23</v>
      </c>
      <c r="J1463" s="2" t="s">
        <v>10026</v>
      </c>
      <c r="K1463" s="2">
        <v>20</v>
      </c>
      <c r="L1463" s="2">
        <v>38</v>
      </c>
      <c r="M1463" s="2">
        <v>2</v>
      </c>
      <c r="N1463" s="2" t="s">
        <v>10026</v>
      </c>
      <c r="O1463" s="2">
        <v>6</v>
      </c>
      <c r="P1463" s="2" t="s">
        <v>10025</v>
      </c>
      <c r="Q1463" s="2">
        <v>373.874213877763</v>
      </c>
      <c r="R1463" s="2">
        <f t="shared" si="44"/>
        <v>373.87421387776305</v>
      </c>
      <c r="S1463" s="2">
        <v>697.12619938202045</v>
      </c>
      <c r="T1463" s="2">
        <v>323.25198550425739</v>
      </c>
      <c r="U1463" s="2">
        <f t="shared" si="45"/>
        <v>46.369220636207572</v>
      </c>
      <c r="V1463" s="2">
        <v>4</v>
      </c>
      <c r="W1463" s="2" t="str">
        <f>IF(ISBLANK(V1463), "Missing", "OK")</f>
        <v>OK</v>
      </c>
      <c r="X1463" s="2" t="s">
        <v>10025</v>
      </c>
    </row>
    <row r="1464" spans="1:24" x14ac:dyDescent="0.35">
      <c r="A1464" s="2" t="s">
        <v>8556</v>
      </c>
      <c r="B1464" s="2" t="b">
        <f>COUNTIF(A:A, A1464)&gt;1</f>
        <v>0</v>
      </c>
      <c r="C1464" s="5">
        <v>45555.708333333336</v>
      </c>
      <c r="D1464" s="2" t="s">
        <v>10021</v>
      </c>
      <c r="E1464" s="2" t="s">
        <v>10022</v>
      </c>
      <c r="F1464" s="2">
        <v>431</v>
      </c>
      <c r="G1464" s="2">
        <v>4037</v>
      </c>
      <c r="H1464" s="2" t="str">
        <f>IF(G1464&lt;F1464, "Error", "OK")</f>
        <v>OK</v>
      </c>
      <c r="I1464" s="2">
        <v>61</v>
      </c>
      <c r="J1464" s="2" t="s">
        <v>10026</v>
      </c>
      <c r="K1464" s="2">
        <v>24</v>
      </c>
      <c r="L1464" s="2">
        <v>40</v>
      </c>
      <c r="M1464" s="2">
        <v>0</v>
      </c>
      <c r="N1464" s="2" t="s">
        <v>10026</v>
      </c>
      <c r="O1464" s="2">
        <v>8</v>
      </c>
      <c r="P1464" s="2" t="s">
        <v>10025</v>
      </c>
      <c r="Q1464" s="2">
        <v>61.340767407881138</v>
      </c>
      <c r="R1464" s="2">
        <f t="shared" si="44"/>
        <v>61.34076740788116</v>
      </c>
      <c r="S1464" s="2">
        <v>116.55261250078691</v>
      </c>
      <c r="T1464" s="2">
        <v>55.211845092905747</v>
      </c>
      <c r="U1464" s="2">
        <f t="shared" si="45"/>
        <v>47.370748632968642</v>
      </c>
      <c r="V1464" s="2">
        <v>5</v>
      </c>
      <c r="W1464" s="2" t="str">
        <f>IF(ISBLANK(V1464), "Missing", "OK")</f>
        <v>OK</v>
      </c>
      <c r="X1464" s="2" t="s">
        <v>10025</v>
      </c>
    </row>
    <row r="1465" spans="1:24" x14ac:dyDescent="0.35">
      <c r="A1465" s="2" t="s">
        <v>8555</v>
      </c>
      <c r="B1465" s="2" t="b">
        <f>COUNTIF(A:A, A1465)&gt;1</f>
        <v>0</v>
      </c>
      <c r="C1465" s="5">
        <v>45555.666666666664</v>
      </c>
      <c r="D1465" s="2" t="s">
        <v>10021</v>
      </c>
      <c r="E1465" s="2" t="s">
        <v>10024</v>
      </c>
      <c r="F1465" s="2">
        <v>221</v>
      </c>
      <c r="G1465" s="2">
        <v>4362</v>
      </c>
      <c r="H1465" s="2" t="str">
        <f>IF(G1465&lt;F1465, "Error", "OK")</f>
        <v>OK</v>
      </c>
      <c r="I1465" s="2">
        <v>1</v>
      </c>
      <c r="J1465" s="2" t="s">
        <v>10025</v>
      </c>
      <c r="K1465" s="2">
        <v>0</v>
      </c>
      <c r="L1465" s="2">
        <v>43</v>
      </c>
      <c r="M1465" s="2">
        <v>0</v>
      </c>
      <c r="N1465" s="2" t="s">
        <v>10026</v>
      </c>
      <c r="O1465" s="2">
        <v>1</v>
      </c>
      <c r="P1465" s="2" t="s">
        <v>10025</v>
      </c>
      <c r="Q1465" s="2">
        <v>299.9853176401549</v>
      </c>
      <c r="R1465" s="2">
        <f t="shared" si="44"/>
        <v>299.9853176401549</v>
      </c>
      <c r="S1465" s="2">
        <v>408.74776909435133</v>
      </c>
      <c r="T1465" s="2">
        <v>108.76245145419639</v>
      </c>
      <c r="U1465" s="2">
        <f t="shared" si="45"/>
        <v>26.608696041369889</v>
      </c>
      <c r="V1465" s="2">
        <v>2</v>
      </c>
      <c r="W1465" s="2" t="str">
        <f>IF(ISBLANK(V1465), "Missing", "OK")</f>
        <v>OK</v>
      </c>
      <c r="X1465" s="2" t="s">
        <v>10025</v>
      </c>
    </row>
    <row r="1466" spans="1:24" x14ac:dyDescent="0.35">
      <c r="A1466" s="2" t="s">
        <v>8554</v>
      </c>
      <c r="B1466" s="2" t="b">
        <f>COUNTIF(A:A, A1466)&gt;1</f>
        <v>0</v>
      </c>
      <c r="C1466" s="5">
        <v>45555.625</v>
      </c>
      <c r="D1466" s="2" t="s">
        <v>10019</v>
      </c>
      <c r="E1466" s="2" t="s">
        <v>10024</v>
      </c>
      <c r="F1466" s="2">
        <v>187</v>
      </c>
      <c r="G1466" s="2">
        <v>2626</v>
      </c>
      <c r="H1466" s="2" t="str">
        <f>IF(G1466&lt;F1466, "Error", "OK")</f>
        <v>OK</v>
      </c>
      <c r="I1466" s="2">
        <v>15</v>
      </c>
      <c r="J1466" s="2" t="s">
        <v>10025</v>
      </c>
      <c r="K1466" s="2">
        <v>0</v>
      </c>
      <c r="L1466" s="2">
        <v>47</v>
      </c>
      <c r="M1466" s="2">
        <v>0</v>
      </c>
      <c r="N1466" s="2" t="s">
        <v>10026</v>
      </c>
      <c r="O1466" s="2">
        <v>7</v>
      </c>
      <c r="P1466" s="2" t="s">
        <v>10025</v>
      </c>
      <c r="Q1466" s="2">
        <v>267.94617876694389</v>
      </c>
      <c r="R1466" s="2">
        <f t="shared" si="44"/>
        <v>267.94617876694389</v>
      </c>
      <c r="S1466" s="2">
        <v>467.5335861399592</v>
      </c>
      <c r="T1466" s="2">
        <v>199.58740737301531</v>
      </c>
      <c r="U1466" s="2">
        <f t="shared" si="45"/>
        <v>42.689426661482138</v>
      </c>
      <c r="V1466" s="2">
        <v>1</v>
      </c>
      <c r="W1466" s="2" t="str">
        <f>IF(ISBLANK(V1466), "Missing", "OK")</f>
        <v>OK</v>
      </c>
      <c r="X1466" s="2" t="s">
        <v>10025</v>
      </c>
    </row>
    <row r="1467" spans="1:24" x14ac:dyDescent="0.35">
      <c r="A1467" s="2" t="s">
        <v>8553</v>
      </c>
      <c r="B1467" s="2" t="b">
        <f>COUNTIF(A:A, A1467)&gt;1</f>
        <v>0</v>
      </c>
      <c r="C1467" s="5">
        <v>45555.583333333336</v>
      </c>
      <c r="D1467" s="2" t="s">
        <v>10020</v>
      </c>
      <c r="E1467" s="2" t="s">
        <v>10022</v>
      </c>
      <c r="F1467" s="2">
        <v>242</v>
      </c>
      <c r="G1467" s="2">
        <v>1770</v>
      </c>
      <c r="H1467" s="2" t="str">
        <f>IF(G1467&lt;F1467, "Error", "OK")</f>
        <v>OK</v>
      </c>
      <c r="I1467" s="2">
        <v>49</v>
      </c>
      <c r="J1467" s="2" t="s">
        <v>10025</v>
      </c>
      <c r="K1467" s="2">
        <v>0</v>
      </c>
      <c r="L1467" s="2">
        <v>14</v>
      </c>
      <c r="M1467" s="2">
        <v>0</v>
      </c>
      <c r="N1467" s="2" t="s">
        <v>10026</v>
      </c>
      <c r="O1467" s="2">
        <v>5</v>
      </c>
      <c r="P1467" s="2" t="s">
        <v>10025</v>
      </c>
      <c r="Q1467" s="2">
        <v>126.775576991035</v>
      </c>
      <c r="R1467" s="2">
        <f t="shared" si="44"/>
        <v>126.77557699103502</v>
      </c>
      <c r="S1467" s="2">
        <v>315.44366254173292</v>
      </c>
      <c r="T1467" s="2">
        <v>188.6680855506979</v>
      </c>
      <c r="U1467" s="2">
        <f t="shared" si="45"/>
        <v>59.810390239092939</v>
      </c>
      <c r="V1467" s="2">
        <v>2</v>
      </c>
      <c r="W1467" s="2" t="str">
        <f>IF(ISBLANK(V1467), "Missing", "OK")</f>
        <v>OK</v>
      </c>
      <c r="X1467" s="2" t="s">
        <v>10025</v>
      </c>
    </row>
    <row r="1468" spans="1:24" x14ac:dyDescent="0.35">
      <c r="A1468" s="2" t="s">
        <v>8552</v>
      </c>
      <c r="B1468" s="2" t="b">
        <f>COUNTIF(A:A, A1468)&gt;1</f>
        <v>0</v>
      </c>
      <c r="C1468" s="5">
        <v>45555.541666666664</v>
      </c>
      <c r="D1468" s="2" t="s">
        <v>10020</v>
      </c>
      <c r="E1468" s="2" t="s">
        <v>10023</v>
      </c>
      <c r="F1468" s="2">
        <v>333</v>
      </c>
      <c r="G1468" s="2">
        <v>2066</v>
      </c>
      <c r="H1468" s="2" t="str">
        <f>IF(G1468&lt;F1468, "Error", "OK")</f>
        <v>OK</v>
      </c>
      <c r="I1468" s="2">
        <v>60</v>
      </c>
      <c r="J1468" s="2" t="s">
        <v>10025</v>
      </c>
      <c r="K1468" s="2">
        <v>0</v>
      </c>
      <c r="L1468" s="2">
        <v>35</v>
      </c>
      <c r="M1468" s="2">
        <v>0</v>
      </c>
      <c r="N1468" s="2" t="s">
        <v>10026</v>
      </c>
      <c r="O1468" s="2">
        <v>7</v>
      </c>
      <c r="P1468" s="2" t="s">
        <v>10025</v>
      </c>
      <c r="Q1468" s="2">
        <v>196.10516165317301</v>
      </c>
      <c r="R1468" s="2">
        <f t="shared" si="44"/>
        <v>196.10516165317313</v>
      </c>
      <c r="S1468" s="2">
        <v>307.19149725715641</v>
      </c>
      <c r="T1468" s="2">
        <v>111.0863356039833</v>
      </c>
      <c r="U1468" s="2">
        <f t="shared" si="45"/>
        <v>36.161917434514997</v>
      </c>
      <c r="V1468" s="2">
        <v>4</v>
      </c>
      <c r="W1468" s="2" t="str">
        <f>IF(ISBLANK(V1468), "Missing", "OK")</f>
        <v>OK</v>
      </c>
      <c r="X1468" s="2" t="s">
        <v>10025</v>
      </c>
    </row>
    <row r="1469" spans="1:24" x14ac:dyDescent="0.35">
      <c r="A1469" s="2" t="s">
        <v>8551</v>
      </c>
      <c r="B1469" s="2" t="b">
        <f>COUNTIF(A:A, A1469)&gt;1</f>
        <v>0</v>
      </c>
      <c r="C1469" s="5">
        <v>45555.5</v>
      </c>
      <c r="D1469" s="2" t="s">
        <v>10020</v>
      </c>
      <c r="E1469" s="2" t="s">
        <v>10023</v>
      </c>
      <c r="F1469" s="2">
        <v>139</v>
      </c>
      <c r="G1469" s="2">
        <v>2627</v>
      </c>
      <c r="H1469" s="2" t="str">
        <f>IF(G1469&lt;F1469, "Error", "OK")</f>
        <v>OK</v>
      </c>
      <c r="I1469" s="2">
        <v>10</v>
      </c>
      <c r="J1469" s="2" t="s">
        <v>10026</v>
      </c>
      <c r="K1469" s="2">
        <v>21</v>
      </c>
      <c r="L1469" s="2">
        <v>45</v>
      </c>
      <c r="M1469" s="2">
        <v>17</v>
      </c>
      <c r="N1469" s="2" t="s">
        <v>10026</v>
      </c>
      <c r="O1469" s="2">
        <v>7</v>
      </c>
      <c r="P1469" s="2" t="s">
        <v>10025</v>
      </c>
      <c r="Q1469" s="2">
        <v>235.53155709679709</v>
      </c>
      <c r="R1469" s="2">
        <f t="shared" si="44"/>
        <v>235.53155709679712</v>
      </c>
      <c r="S1469" s="2">
        <v>345.76962573930001</v>
      </c>
      <c r="T1469" s="2">
        <v>110.2380686425029</v>
      </c>
      <c r="U1469" s="2">
        <f t="shared" si="45"/>
        <v>31.881941164380677</v>
      </c>
      <c r="V1469" s="2">
        <v>4</v>
      </c>
      <c r="W1469" s="2" t="str">
        <f>IF(ISBLANK(V1469), "Missing", "OK")</f>
        <v>OK</v>
      </c>
      <c r="X1469" s="2" t="s">
        <v>10025</v>
      </c>
    </row>
    <row r="1470" spans="1:24" x14ac:dyDescent="0.35">
      <c r="A1470" s="2" t="s">
        <v>8550</v>
      </c>
      <c r="B1470" s="2" t="b">
        <f>COUNTIF(A:A, A1470)&gt;1</f>
        <v>0</v>
      </c>
      <c r="C1470" s="5">
        <v>45555.458333333336</v>
      </c>
      <c r="D1470" s="2" t="s">
        <v>10019</v>
      </c>
      <c r="E1470" s="2" t="s">
        <v>10023</v>
      </c>
      <c r="F1470" s="2">
        <v>381</v>
      </c>
      <c r="G1470" s="2">
        <v>3556</v>
      </c>
      <c r="H1470" s="2" t="str">
        <f>IF(G1470&lt;F1470, "Error", "OK")</f>
        <v>OK</v>
      </c>
      <c r="I1470" s="2">
        <v>4</v>
      </c>
      <c r="J1470" s="2" t="s">
        <v>10026</v>
      </c>
      <c r="K1470" s="2">
        <v>5</v>
      </c>
      <c r="L1470" s="2">
        <v>16</v>
      </c>
      <c r="M1470" s="2">
        <v>11</v>
      </c>
      <c r="N1470" s="2" t="s">
        <v>10026</v>
      </c>
      <c r="O1470" s="2">
        <v>4</v>
      </c>
      <c r="P1470" s="2" t="s">
        <v>10025</v>
      </c>
      <c r="Q1470" s="2">
        <v>95.725264629439678</v>
      </c>
      <c r="R1470" s="2">
        <f t="shared" si="44"/>
        <v>95.72526462943965</v>
      </c>
      <c r="S1470" s="2">
        <v>166.24945487169501</v>
      </c>
      <c r="T1470" s="2">
        <v>70.524190242255358</v>
      </c>
      <c r="U1470" s="2">
        <f t="shared" si="45"/>
        <v>42.420704655352552</v>
      </c>
      <c r="V1470" s="2">
        <v>4</v>
      </c>
      <c r="W1470" s="2" t="str">
        <f>IF(ISBLANK(V1470), "Missing", "OK")</f>
        <v>OK</v>
      </c>
      <c r="X1470" s="2" t="s">
        <v>10025</v>
      </c>
    </row>
    <row r="1471" spans="1:24" x14ac:dyDescent="0.35">
      <c r="A1471" s="2" t="s">
        <v>8549</v>
      </c>
      <c r="B1471" s="2" t="b">
        <f>COUNTIF(A:A, A1471)&gt;1</f>
        <v>0</v>
      </c>
      <c r="C1471" s="5">
        <v>45555.416666666664</v>
      </c>
      <c r="D1471" s="2" t="s">
        <v>10020</v>
      </c>
      <c r="E1471" s="2" t="s">
        <v>10023</v>
      </c>
      <c r="F1471" s="2">
        <v>308</v>
      </c>
      <c r="G1471" s="2">
        <v>3489</v>
      </c>
      <c r="H1471" s="2" t="str">
        <f>IF(G1471&lt;F1471, "Error", "OK")</f>
        <v>OK</v>
      </c>
      <c r="I1471" s="2">
        <v>66</v>
      </c>
      <c r="J1471" s="2" t="s">
        <v>10025</v>
      </c>
      <c r="K1471" s="2">
        <v>0</v>
      </c>
      <c r="L1471" s="2">
        <v>24</v>
      </c>
      <c r="M1471" s="2">
        <v>15</v>
      </c>
      <c r="N1471" s="2" t="s">
        <v>10026</v>
      </c>
      <c r="O1471" s="2">
        <v>2</v>
      </c>
      <c r="P1471" s="2" t="s">
        <v>10025</v>
      </c>
      <c r="Q1471" s="2">
        <v>21.98191467158178</v>
      </c>
      <c r="R1471" s="2">
        <f t="shared" si="44"/>
        <v>21.981914671581787</v>
      </c>
      <c r="S1471" s="2">
        <v>28.317756451179459</v>
      </c>
      <c r="T1471" s="2">
        <v>6.335841779597672</v>
      </c>
      <c r="U1471" s="2">
        <f t="shared" si="45"/>
        <v>22.374095174244562</v>
      </c>
      <c r="V1471" s="2">
        <v>2</v>
      </c>
      <c r="W1471" s="2" t="str">
        <f>IF(ISBLANK(V1471), "Missing", "OK")</f>
        <v>OK</v>
      </c>
      <c r="X1471" s="2" t="s">
        <v>10025</v>
      </c>
    </row>
    <row r="1472" spans="1:24" x14ac:dyDescent="0.35">
      <c r="A1472" s="2" t="s">
        <v>8548</v>
      </c>
      <c r="B1472" s="2" t="b">
        <f>COUNTIF(A:A, A1472)&gt;1</f>
        <v>0</v>
      </c>
      <c r="C1472" s="5">
        <v>45555.375</v>
      </c>
      <c r="D1472" s="2" t="s">
        <v>10020</v>
      </c>
      <c r="E1472" s="2" t="s">
        <v>10024</v>
      </c>
      <c r="F1472" s="2">
        <v>132</v>
      </c>
      <c r="G1472" s="2">
        <v>4552</v>
      </c>
      <c r="H1472" s="2" t="str">
        <f>IF(G1472&lt;F1472, "Error", "OK")</f>
        <v>OK</v>
      </c>
      <c r="I1472" s="2">
        <v>14</v>
      </c>
      <c r="J1472" s="2" t="s">
        <v>10025</v>
      </c>
      <c r="K1472" s="2">
        <v>0</v>
      </c>
      <c r="L1472" s="2">
        <v>12</v>
      </c>
      <c r="M1472" s="2">
        <v>0</v>
      </c>
      <c r="N1472" s="2" t="s">
        <v>10026</v>
      </c>
      <c r="O1472" s="2">
        <v>1</v>
      </c>
      <c r="P1472" s="2" t="s">
        <v>10025</v>
      </c>
      <c r="Q1472" s="2">
        <v>290.85646536891869</v>
      </c>
      <c r="R1472" s="2">
        <f t="shared" si="44"/>
        <v>290.85646536891875</v>
      </c>
      <c r="S1472" s="2">
        <v>544.57243299314496</v>
      </c>
      <c r="T1472" s="2">
        <v>253.71596762422621</v>
      </c>
      <c r="U1472" s="2">
        <f t="shared" si="45"/>
        <v>46.58993960265704</v>
      </c>
      <c r="V1472" s="2">
        <v>2</v>
      </c>
      <c r="W1472" s="2" t="str">
        <f>IF(ISBLANK(V1472), "Missing", "OK")</f>
        <v>OK</v>
      </c>
      <c r="X1472" s="2" t="s">
        <v>10025</v>
      </c>
    </row>
    <row r="1473" spans="1:24" x14ac:dyDescent="0.35">
      <c r="A1473" s="2" t="s">
        <v>8547</v>
      </c>
      <c r="B1473" s="2" t="b">
        <f>COUNTIF(A:A, A1473)&gt;1</f>
        <v>0</v>
      </c>
      <c r="C1473" s="5">
        <v>45555.333333333336</v>
      </c>
      <c r="D1473" s="2" t="s">
        <v>10019</v>
      </c>
      <c r="E1473" s="2" t="s">
        <v>10023</v>
      </c>
      <c r="F1473" s="2">
        <v>443</v>
      </c>
      <c r="G1473" s="2">
        <v>2086</v>
      </c>
      <c r="H1473" s="2" t="str">
        <f>IF(G1473&lt;F1473, "Error", "OK")</f>
        <v>OK</v>
      </c>
      <c r="I1473" s="2">
        <v>29</v>
      </c>
      <c r="J1473" s="2" t="s">
        <v>10026</v>
      </c>
      <c r="K1473" s="2">
        <v>7</v>
      </c>
      <c r="L1473" s="2">
        <v>32</v>
      </c>
      <c r="M1473" s="2">
        <v>0</v>
      </c>
      <c r="N1473" s="2" t="s">
        <v>10026</v>
      </c>
      <c r="O1473" s="2">
        <v>4</v>
      </c>
      <c r="P1473" s="2" t="s">
        <v>10025</v>
      </c>
      <c r="Q1473" s="2">
        <v>481.12183743263557</v>
      </c>
      <c r="R1473" s="2">
        <f t="shared" si="44"/>
        <v>481.12183743263586</v>
      </c>
      <c r="S1473" s="2">
        <v>1033.7009262753829</v>
      </c>
      <c r="T1473" s="2">
        <v>552.57908884274707</v>
      </c>
      <c r="U1473" s="2">
        <f t="shared" si="45"/>
        <v>53.456379383715223</v>
      </c>
      <c r="V1473" s="2">
        <v>5</v>
      </c>
      <c r="W1473" s="2" t="str">
        <f>IF(ISBLANK(V1473), "Missing", "OK")</f>
        <v>OK</v>
      </c>
      <c r="X1473" s="2" t="s">
        <v>10025</v>
      </c>
    </row>
    <row r="1474" spans="1:24" x14ac:dyDescent="0.35">
      <c r="A1474" s="2" t="s">
        <v>8546</v>
      </c>
      <c r="B1474" s="2" t="b">
        <f>COUNTIF(A:A, A1474)&gt;1</f>
        <v>0</v>
      </c>
      <c r="C1474" s="5">
        <v>45555.291666666664</v>
      </c>
      <c r="D1474" s="2" t="s">
        <v>10020</v>
      </c>
      <c r="E1474" s="2" t="s">
        <v>10022</v>
      </c>
      <c r="F1474" s="2">
        <v>186</v>
      </c>
      <c r="G1474" s="2">
        <v>4815</v>
      </c>
      <c r="H1474" s="2" t="str">
        <f>IF(G1474&lt;F1474, "Error", "OK")</f>
        <v>OK</v>
      </c>
      <c r="I1474" s="2">
        <v>12</v>
      </c>
      <c r="J1474" s="2" t="s">
        <v>10025</v>
      </c>
      <c r="K1474" s="2">
        <v>0</v>
      </c>
      <c r="L1474" s="2">
        <v>26</v>
      </c>
      <c r="M1474" s="2">
        <v>0</v>
      </c>
      <c r="N1474" s="2" t="s">
        <v>10026</v>
      </c>
      <c r="O1474" s="2">
        <v>3</v>
      </c>
      <c r="P1474" s="2" t="s">
        <v>10025</v>
      </c>
      <c r="Q1474" s="2">
        <v>194.61558900764419</v>
      </c>
      <c r="R1474" s="2">
        <f t="shared" si="44"/>
        <v>194.61558900764419</v>
      </c>
      <c r="S1474" s="2">
        <v>362.27168906804928</v>
      </c>
      <c r="T1474" s="2">
        <v>167.65610006040509</v>
      </c>
      <c r="U1474" s="2">
        <f t="shared" si="45"/>
        <v>46.279106294975342</v>
      </c>
      <c r="V1474" s="2">
        <v>4</v>
      </c>
      <c r="W1474" s="2" t="str">
        <f>IF(ISBLANK(V1474), "Missing", "OK")</f>
        <v>OK</v>
      </c>
      <c r="X1474" s="2" t="s">
        <v>10025</v>
      </c>
    </row>
    <row r="1475" spans="1:24" x14ac:dyDescent="0.35">
      <c r="A1475" s="2" t="s">
        <v>8545</v>
      </c>
      <c r="B1475" s="2" t="b">
        <f>COUNTIF(A:A, A1475)&gt;1</f>
        <v>0</v>
      </c>
      <c r="C1475" s="5">
        <v>45555.25</v>
      </c>
      <c r="D1475" s="2" t="s">
        <v>10021</v>
      </c>
      <c r="E1475" s="2" t="s">
        <v>10024</v>
      </c>
      <c r="F1475" s="2">
        <v>212</v>
      </c>
      <c r="G1475" s="2">
        <v>1979</v>
      </c>
      <c r="H1475" s="2" t="str">
        <f>IF(G1475&lt;F1475, "Error", "OK")</f>
        <v>OK</v>
      </c>
      <c r="I1475" s="2">
        <v>71</v>
      </c>
      <c r="J1475" s="2" t="s">
        <v>10026</v>
      </c>
      <c r="K1475" s="2">
        <v>2</v>
      </c>
      <c r="L1475" s="2">
        <v>18</v>
      </c>
      <c r="M1475" s="2">
        <v>13</v>
      </c>
      <c r="N1475" s="2" t="s">
        <v>10026</v>
      </c>
      <c r="O1475" s="2">
        <v>3</v>
      </c>
      <c r="P1475" s="2" t="s">
        <v>10025</v>
      </c>
      <c r="Q1475" s="2">
        <v>454.75269827166278</v>
      </c>
      <c r="R1475" s="2">
        <f t="shared" si="44"/>
        <v>454.75269827166255</v>
      </c>
      <c r="S1475" s="2">
        <v>1046.5603044526681</v>
      </c>
      <c r="T1475" s="2">
        <v>591.80760618100555</v>
      </c>
      <c r="U1475" s="2">
        <f t="shared" si="45"/>
        <v>56.547874371225085</v>
      </c>
      <c r="V1475" s="2">
        <v>5</v>
      </c>
      <c r="W1475" s="2" t="str">
        <f>IF(ISBLANK(V1475), "Missing", "OK")</f>
        <v>OK</v>
      </c>
      <c r="X1475" s="2" t="s">
        <v>10025</v>
      </c>
    </row>
    <row r="1476" spans="1:24" x14ac:dyDescent="0.35">
      <c r="A1476" s="2" t="s">
        <v>8544</v>
      </c>
      <c r="B1476" s="2" t="b">
        <f>COUNTIF(A:A, A1476)&gt;1</f>
        <v>0</v>
      </c>
      <c r="C1476" s="5">
        <v>45555.208333333336</v>
      </c>
      <c r="D1476" s="2" t="s">
        <v>10019</v>
      </c>
      <c r="E1476" s="2" t="s">
        <v>10022</v>
      </c>
      <c r="F1476" s="2">
        <v>317</v>
      </c>
      <c r="G1476" s="2">
        <v>2936</v>
      </c>
      <c r="H1476" s="2" t="str">
        <f>IF(G1476&lt;F1476, "Error", "OK")</f>
        <v>OK</v>
      </c>
      <c r="I1476" s="2">
        <v>35</v>
      </c>
      <c r="J1476" s="2" t="s">
        <v>10026</v>
      </c>
      <c r="K1476" s="2">
        <v>31</v>
      </c>
      <c r="L1476" s="2">
        <v>40</v>
      </c>
      <c r="M1476" s="2">
        <v>0</v>
      </c>
      <c r="N1476" s="2" t="s">
        <v>10026</v>
      </c>
      <c r="O1476" s="2">
        <v>2</v>
      </c>
      <c r="P1476" s="2" t="s">
        <v>10025</v>
      </c>
      <c r="Q1476" s="2">
        <v>445.00900941941961</v>
      </c>
      <c r="R1476" s="2">
        <f t="shared" ref="R1476:R1539" si="46">S1476 - T1476</f>
        <v>445.0090094194195</v>
      </c>
      <c r="S1476" s="2">
        <v>1077.4662299485201</v>
      </c>
      <c r="T1476" s="2">
        <v>632.4572205291006</v>
      </c>
      <c r="U1476" s="2">
        <f t="shared" ref="U1476:U1539" si="47">(T1476 / S1476) * 100</f>
        <v>58.698565481659557</v>
      </c>
      <c r="V1476" s="2">
        <v>4</v>
      </c>
      <c r="W1476" s="2" t="str">
        <f>IF(ISBLANK(V1476), "Missing", "OK")</f>
        <v>OK</v>
      </c>
      <c r="X1476" s="2" t="s">
        <v>10025</v>
      </c>
    </row>
    <row r="1477" spans="1:24" x14ac:dyDescent="0.35">
      <c r="A1477" s="2" t="s">
        <v>8543</v>
      </c>
      <c r="B1477" s="2" t="b">
        <f>COUNTIF(A:A, A1477)&gt;1</f>
        <v>0</v>
      </c>
      <c r="C1477" s="5">
        <v>45555.166666666664</v>
      </c>
      <c r="D1477" s="2" t="s">
        <v>10020</v>
      </c>
      <c r="E1477" s="2" t="s">
        <v>10022</v>
      </c>
      <c r="F1477" s="2">
        <v>314</v>
      </c>
      <c r="G1477" s="2">
        <v>3913</v>
      </c>
      <c r="H1477" s="2" t="str">
        <f>IF(G1477&lt;F1477, "Error", "OK")</f>
        <v>OK</v>
      </c>
      <c r="I1477" s="2">
        <v>70</v>
      </c>
      <c r="J1477" s="2" t="s">
        <v>10026</v>
      </c>
      <c r="K1477" s="2">
        <v>23</v>
      </c>
      <c r="L1477" s="2">
        <v>32</v>
      </c>
      <c r="M1477" s="2">
        <v>12</v>
      </c>
      <c r="N1477" s="2" t="s">
        <v>10026</v>
      </c>
      <c r="O1477" s="2">
        <v>1</v>
      </c>
      <c r="P1477" s="2" t="s">
        <v>10025</v>
      </c>
      <c r="Q1477" s="2">
        <v>230.81261474381671</v>
      </c>
      <c r="R1477" s="2">
        <f t="shared" si="46"/>
        <v>230.81261474381671</v>
      </c>
      <c r="S1477" s="2">
        <v>355.41847086090962</v>
      </c>
      <c r="T1477" s="2">
        <v>124.6058561170929</v>
      </c>
      <c r="U1477" s="2">
        <f t="shared" si="47"/>
        <v>35.058914021904194</v>
      </c>
      <c r="V1477" s="2">
        <v>4</v>
      </c>
      <c r="W1477" s="2" t="str">
        <f>IF(ISBLANK(V1477), "Missing", "OK")</f>
        <v>OK</v>
      </c>
      <c r="X1477" s="2" t="s">
        <v>10025</v>
      </c>
    </row>
    <row r="1478" spans="1:24" x14ac:dyDescent="0.35">
      <c r="A1478" s="2" t="s">
        <v>8542</v>
      </c>
      <c r="B1478" s="2" t="b">
        <f>COUNTIF(A:A, A1478)&gt;1</f>
        <v>0</v>
      </c>
      <c r="C1478" s="5">
        <v>45555.125</v>
      </c>
      <c r="D1478" s="2" t="s">
        <v>10021</v>
      </c>
      <c r="E1478" s="2" t="s">
        <v>10024</v>
      </c>
      <c r="F1478" s="2">
        <v>175</v>
      </c>
      <c r="G1478" s="2">
        <v>1652</v>
      </c>
      <c r="H1478" s="2" t="str">
        <f>IF(G1478&lt;F1478, "Error", "OK")</f>
        <v>OK</v>
      </c>
      <c r="I1478" s="2">
        <v>59</v>
      </c>
      <c r="J1478" s="2" t="s">
        <v>10026</v>
      </c>
      <c r="K1478" s="2">
        <v>2</v>
      </c>
      <c r="L1478" s="2">
        <v>46</v>
      </c>
      <c r="M1478" s="2">
        <v>15</v>
      </c>
      <c r="N1478" s="2" t="s">
        <v>10026</v>
      </c>
      <c r="O1478" s="2">
        <v>8</v>
      </c>
      <c r="P1478" s="2" t="s">
        <v>10025</v>
      </c>
      <c r="Q1478" s="2">
        <v>474.15858384533402</v>
      </c>
      <c r="R1478" s="2">
        <f t="shared" si="46"/>
        <v>474.15858384533396</v>
      </c>
      <c r="S1478" s="2">
        <v>718.32818508413959</v>
      </c>
      <c r="T1478" s="2">
        <v>244.1696012388056</v>
      </c>
      <c r="U1478" s="2">
        <f t="shared" si="47"/>
        <v>33.991371396655609</v>
      </c>
      <c r="V1478" s="2">
        <v>4</v>
      </c>
      <c r="W1478" s="2" t="str">
        <f>IF(ISBLANK(V1478), "Missing", "OK")</f>
        <v>OK</v>
      </c>
      <c r="X1478" s="2" t="s">
        <v>10026</v>
      </c>
    </row>
    <row r="1479" spans="1:24" x14ac:dyDescent="0.35">
      <c r="A1479" s="2" t="s">
        <v>8541</v>
      </c>
      <c r="B1479" s="2" t="b">
        <f>COUNTIF(A:A, A1479)&gt;1</f>
        <v>0</v>
      </c>
      <c r="C1479" s="5">
        <v>45555.083333333336</v>
      </c>
      <c r="D1479" s="2" t="s">
        <v>10021</v>
      </c>
      <c r="E1479" s="2" t="s">
        <v>10024</v>
      </c>
      <c r="F1479" s="2">
        <v>268</v>
      </c>
      <c r="G1479" s="2">
        <v>2087</v>
      </c>
      <c r="H1479" s="2" t="str">
        <f>IF(G1479&lt;F1479, "Error", "OK")</f>
        <v>OK</v>
      </c>
      <c r="I1479" s="2">
        <v>69</v>
      </c>
      <c r="J1479" s="2" t="s">
        <v>10026</v>
      </c>
      <c r="K1479" s="2">
        <v>6</v>
      </c>
      <c r="L1479" s="2">
        <v>33</v>
      </c>
      <c r="M1479" s="2">
        <v>0</v>
      </c>
      <c r="N1479" s="2" t="s">
        <v>10026</v>
      </c>
      <c r="O1479" s="2">
        <v>2</v>
      </c>
      <c r="P1479" s="2" t="s">
        <v>10025</v>
      </c>
      <c r="Q1479" s="2">
        <v>260.98713940403042</v>
      </c>
      <c r="R1479" s="2">
        <f t="shared" si="46"/>
        <v>260.98713940403036</v>
      </c>
      <c r="S1479" s="2">
        <v>353.7690025804319</v>
      </c>
      <c r="T1479" s="2">
        <v>92.781863176401544</v>
      </c>
      <c r="U1479" s="2">
        <f t="shared" si="47"/>
        <v>26.226679697667105</v>
      </c>
      <c r="V1479" s="2">
        <v>5</v>
      </c>
      <c r="W1479" s="2" t="str">
        <f>IF(ISBLANK(V1479), "Missing", "OK")</f>
        <v>OK</v>
      </c>
      <c r="X1479" s="2" t="s">
        <v>10025</v>
      </c>
    </row>
    <row r="1480" spans="1:24" x14ac:dyDescent="0.35">
      <c r="A1480" s="2" t="s">
        <v>8540</v>
      </c>
      <c r="B1480" s="2" t="b">
        <f>COUNTIF(A:A, A1480)&gt;1</f>
        <v>0</v>
      </c>
      <c r="C1480" s="5">
        <v>45555.041666666664</v>
      </c>
      <c r="D1480" s="2" t="s">
        <v>10021</v>
      </c>
      <c r="E1480" s="2" t="s">
        <v>10022</v>
      </c>
      <c r="F1480" s="2">
        <v>289</v>
      </c>
      <c r="G1480" s="2">
        <v>2733</v>
      </c>
      <c r="H1480" s="2" t="str">
        <f>IF(G1480&lt;F1480, "Error", "OK")</f>
        <v>OK</v>
      </c>
      <c r="I1480" s="2">
        <v>47</v>
      </c>
      <c r="J1480" s="2" t="s">
        <v>10026</v>
      </c>
      <c r="K1480" s="2">
        <v>19</v>
      </c>
      <c r="L1480" s="2">
        <v>7</v>
      </c>
      <c r="M1480" s="2">
        <v>12</v>
      </c>
      <c r="N1480" s="2" t="s">
        <v>10026</v>
      </c>
      <c r="O1480" s="2">
        <v>7</v>
      </c>
      <c r="P1480" s="2" t="s">
        <v>10025</v>
      </c>
      <c r="Q1480" s="2">
        <v>227.14189200197541</v>
      </c>
      <c r="R1480" s="2">
        <f t="shared" si="46"/>
        <v>227.14189200197535</v>
      </c>
      <c r="S1480" s="2">
        <v>536.38561311943317</v>
      </c>
      <c r="T1480" s="2">
        <v>309.24372111745782</v>
      </c>
      <c r="U1480" s="2">
        <f t="shared" si="47"/>
        <v>57.653246760106654</v>
      </c>
      <c r="V1480" s="2">
        <v>3</v>
      </c>
      <c r="W1480" s="2" t="str">
        <f>IF(ISBLANK(V1480), "Missing", "OK")</f>
        <v>OK</v>
      </c>
      <c r="X1480" s="2" t="s">
        <v>10025</v>
      </c>
    </row>
    <row r="1481" spans="1:24" x14ac:dyDescent="0.35">
      <c r="A1481" s="2" t="s">
        <v>8539</v>
      </c>
      <c r="B1481" s="2" t="b">
        <f>COUNTIF(A:A, A1481)&gt;1</f>
        <v>0</v>
      </c>
      <c r="C1481" s="5">
        <v>45555</v>
      </c>
      <c r="D1481" s="2" t="s">
        <v>10019</v>
      </c>
      <c r="E1481" s="2" t="s">
        <v>10024</v>
      </c>
      <c r="F1481" s="2">
        <v>415</v>
      </c>
      <c r="G1481" s="2">
        <v>4202</v>
      </c>
      <c r="H1481" s="2" t="str">
        <f>IF(G1481&lt;F1481, "Error", "OK")</f>
        <v>OK</v>
      </c>
      <c r="I1481" s="2">
        <v>32</v>
      </c>
      <c r="J1481" s="2" t="s">
        <v>10025</v>
      </c>
      <c r="K1481" s="2">
        <v>0</v>
      </c>
      <c r="L1481" s="2">
        <v>40</v>
      </c>
      <c r="M1481" s="2">
        <v>0</v>
      </c>
      <c r="N1481" s="2" t="s">
        <v>10026</v>
      </c>
      <c r="O1481" s="2">
        <v>8</v>
      </c>
      <c r="P1481" s="2" t="s">
        <v>10025</v>
      </c>
      <c r="Q1481" s="2">
        <v>87.149246516843817</v>
      </c>
      <c r="R1481" s="2">
        <f t="shared" si="46"/>
        <v>87.149246516843789</v>
      </c>
      <c r="S1481" s="2">
        <v>149.61613324873181</v>
      </c>
      <c r="T1481" s="2">
        <v>62.466886731888017</v>
      </c>
      <c r="U1481" s="2">
        <f t="shared" si="47"/>
        <v>41.751437746381875</v>
      </c>
      <c r="V1481" s="2">
        <v>4</v>
      </c>
      <c r="W1481" s="2" t="str">
        <f>IF(ISBLANK(V1481), "Missing", "OK")</f>
        <v>OK</v>
      </c>
      <c r="X1481" s="2" t="s">
        <v>10025</v>
      </c>
    </row>
    <row r="1482" spans="1:24" x14ac:dyDescent="0.35">
      <c r="A1482" s="2" t="s">
        <v>8538</v>
      </c>
      <c r="B1482" s="2" t="b">
        <f>COUNTIF(A:A, A1482)&gt;1</f>
        <v>0</v>
      </c>
      <c r="C1482" s="5">
        <v>45554.958333333336</v>
      </c>
      <c r="D1482" s="2" t="s">
        <v>10020</v>
      </c>
      <c r="E1482" s="2" t="s">
        <v>10022</v>
      </c>
      <c r="F1482" s="2">
        <v>30</v>
      </c>
      <c r="G1482" s="2">
        <v>1161</v>
      </c>
      <c r="H1482" s="2" t="str">
        <f>IF(G1482&lt;F1482, "Error", "OK")</f>
        <v>OK</v>
      </c>
      <c r="I1482" s="2">
        <v>50</v>
      </c>
      <c r="J1482" s="2" t="s">
        <v>10025</v>
      </c>
      <c r="K1482" s="2">
        <v>0</v>
      </c>
      <c r="L1482" s="2">
        <v>23</v>
      </c>
      <c r="M1482" s="2">
        <v>0</v>
      </c>
      <c r="N1482" s="2" t="s">
        <v>10026</v>
      </c>
      <c r="O1482" s="2">
        <v>7</v>
      </c>
      <c r="P1482" s="2" t="s">
        <v>10025</v>
      </c>
      <c r="Q1482" s="2">
        <v>489.14658441851748</v>
      </c>
      <c r="R1482" s="2">
        <f t="shared" si="46"/>
        <v>489.14658441851702</v>
      </c>
      <c r="S1482" s="2">
        <v>1200.4369455102169</v>
      </c>
      <c r="T1482" s="2">
        <v>711.29036109169988</v>
      </c>
      <c r="U1482" s="2">
        <f t="shared" si="47"/>
        <v>59.25262161848768</v>
      </c>
      <c r="V1482" s="2">
        <v>3</v>
      </c>
      <c r="W1482" s="2" t="str">
        <f>IF(ISBLANK(V1482), "Missing", "OK")</f>
        <v>OK</v>
      </c>
      <c r="X1482" s="2" t="s">
        <v>10025</v>
      </c>
    </row>
    <row r="1483" spans="1:24" x14ac:dyDescent="0.35">
      <c r="A1483" s="2" t="s">
        <v>8537</v>
      </c>
      <c r="B1483" s="2" t="b">
        <f>COUNTIF(A:A, A1483)&gt;1</f>
        <v>0</v>
      </c>
      <c r="C1483" s="5">
        <v>45554.916666666664</v>
      </c>
      <c r="D1483" s="2" t="s">
        <v>10021</v>
      </c>
      <c r="E1483" s="2" t="s">
        <v>10024</v>
      </c>
      <c r="F1483" s="2">
        <v>80</v>
      </c>
      <c r="G1483" s="2">
        <v>1707</v>
      </c>
      <c r="H1483" s="2" t="str">
        <f>IF(G1483&lt;F1483, "Error", "OK")</f>
        <v>OK</v>
      </c>
      <c r="I1483" s="2">
        <v>47</v>
      </c>
      <c r="J1483" s="2" t="s">
        <v>10026</v>
      </c>
      <c r="K1483" s="2">
        <v>35</v>
      </c>
      <c r="L1483" s="2">
        <v>12</v>
      </c>
      <c r="M1483" s="2">
        <v>0</v>
      </c>
      <c r="N1483" s="2" t="s">
        <v>10026</v>
      </c>
      <c r="O1483" s="2">
        <v>7</v>
      </c>
      <c r="P1483" s="2" t="s">
        <v>10025</v>
      </c>
      <c r="Q1483" s="2">
        <v>171.09000847099011</v>
      </c>
      <c r="R1483" s="2">
        <f t="shared" si="46"/>
        <v>171.09000847099011</v>
      </c>
      <c r="S1483" s="2">
        <v>363.93352133893433</v>
      </c>
      <c r="T1483" s="2">
        <v>192.84351286794421</v>
      </c>
      <c r="U1483" s="2">
        <f t="shared" si="47"/>
        <v>52.988664566666131</v>
      </c>
      <c r="V1483" s="2">
        <v>4</v>
      </c>
      <c r="W1483" s="2" t="str">
        <f>IF(ISBLANK(V1483), "Missing", "OK")</f>
        <v>OK</v>
      </c>
      <c r="X1483" s="2" t="s">
        <v>10025</v>
      </c>
    </row>
    <row r="1484" spans="1:24" x14ac:dyDescent="0.35">
      <c r="A1484" s="2" t="s">
        <v>8536</v>
      </c>
      <c r="B1484" s="2" t="b">
        <f>COUNTIF(A:A, A1484)&gt;1</f>
        <v>0</v>
      </c>
      <c r="C1484" s="5">
        <v>45554.875</v>
      </c>
      <c r="D1484" s="2" t="s">
        <v>10020</v>
      </c>
      <c r="E1484" s="2" t="s">
        <v>10023</v>
      </c>
      <c r="F1484" s="2">
        <v>411</v>
      </c>
      <c r="G1484" s="2">
        <v>3155</v>
      </c>
      <c r="H1484" s="2" t="str">
        <f>IF(G1484&lt;F1484, "Error", "OK")</f>
        <v>OK</v>
      </c>
      <c r="I1484" s="2">
        <v>27</v>
      </c>
      <c r="J1484" s="2" t="s">
        <v>10026</v>
      </c>
      <c r="K1484" s="2">
        <v>17</v>
      </c>
      <c r="L1484" s="2">
        <v>6</v>
      </c>
      <c r="M1484" s="2">
        <v>5</v>
      </c>
      <c r="N1484" s="2" t="s">
        <v>10026</v>
      </c>
      <c r="O1484" s="2">
        <v>3</v>
      </c>
      <c r="P1484" s="2" t="s">
        <v>10025</v>
      </c>
      <c r="Q1484" s="2">
        <v>425.63362419450749</v>
      </c>
      <c r="R1484" s="2">
        <f t="shared" si="46"/>
        <v>425.63362419450755</v>
      </c>
      <c r="S1484" s="2">
        <v>724.82988484857196</v>
      </c>
      <c r="T1484" s="2">
        <v>299.19626065406442</v>
      </c>
      <c r="U1484" s="2">
        <f t="shared" si="47"/>
        <v>41.278135312614914</v>
      </c>
      <c r="V1484" s="2">
        <v>3</v>
      </c>
      <c r="W1484" s="2" t="str">
        <f>IF(ISBLANK(V1484), "Missing", "OK")</f>
        <v>OK</v>
      </c>
      <c r="X1484" s="2" t="s">
        <v>10025</v>
      </c>
    </row>
    <row r="1485" spans="1:24" x14ac:dyDescent="0.35">
      <c r="A1485" s="2" t="s">
        <v>8535</v>
      </c>
      <c r="B1485" s="2" t="b">
        <f>COUNTIF(A:A, A1485)&gt;1</f>
        <v>0</v>
      </c>
      <c r="C1485" s="5">
        <v>45554.833333333336</v>
      </c>
      <c r="D1485" s="2" t="s">
        <v>10020</v>
      </c>
      <c r="E1485" s="2" t="s">
        <v>10023</v>
      </c>
      <c r="F1485" s="2">
        <v>160</v>
      </c>
      <c r="G1485" s="2">
        <v>1949</v>
      </c>
      <c r="H1485" s="2" t="str">
        <f>IF(G1485&lt;F1485, "Error", "OK")</f>
        <v>OK</v>
      </c>
      <c r="I1485" s="2">
        <v>46</v>
      </c>
      <c r="J1485" s="2" t="s">
        <v>10025</v>
      </c>
      <c r="K1485" s="2">
        <v>0</v>
      </c>
      <c r="L1485" s="2">
        <v>21</v>
      </c>
      <c r="M1485" s="2">
        <v>0</v>
      </c>
      <c r="N1485" s="2" t="s">
        <v>10026</v>
      </c>
      <c r="O1485" s="2">
        <v>7</v>
      </c>
      <c r="P1485" s="2" t="s">
        <v>10025</v>
      </c>
      <c r="Q1485" s="2">
        <v>155.220429219371</v>
      </c>
      <c r="R1485" s="2">
        <f t="shared" si="46"/>
        <v>155.22042921937094</v>
      </c>
      <c r="S1485" s="2">
        <v>202.83113642871791</v>
      </c>
      <c r="T1485" s="2">
        <v>47.61070720934697</v>
      </c>
      <c r="U1485" s="2">
        <f t="shared" si="47"/>
        <v>23.473076199067229</v>
      </c>
      <c r="V1485" s="2">
        <v>3</v>
      </c>
      <c r="W1485" s="2" t="str">
        <f>IF(ISBLANK(V1485), "Missing", "OK")</f>
        <v>OK</v>
      </c>
      <c r="X1485" s="2" t="s">
        <v>10025</v>
      </c>
    </row>
    <row r="1486" spans="1:24" x14ac:dyDescent="0.35">
      <c r="A1486" s="2" t="s">
        <v>8534</v>
      </c>
      <c r="B1486" s="2" t="b">
        <f>COUNTIF(A:A, A1486)&gt;1</f>
        <v>0</v>
      </c>
      <c r="C1486" s="5">
        <v>45554.791666666664</v>
      </c>
      <c r="D1486" s="2" t="s">
        <v>10021</v>
      </c>
      <c r="E1486" s="2" t="s">
        <v>10024</v>
      </c>
      <c r="F1486" s="2">
        <v>376</v>
      </c>
      <c r="G1486" s="2">
        <v>2949</v>
      </c>
      <c r="H1486" s="2" t="str">
        <f>IF(G1486&lt;F1486, "Error", "OK")</f>
        <v>OK</v>
      </c>
      <c r="I1486" s="2">
        <v>3</v>
      </c>
      <c r="J1486" s="2" t="s">
        <v>10025</v>
      </c>
      <c r="K1486" s="2">
        <v>0</v>
      </c>
      <c r="L1486" s="2">
        <v>28</v>
      </c>
      <c r="M1486" s="2">
        <v>0</v>
      </c>
      <c r="N1486" s="2" t="s">
        <v>10026</v>
      </c>
      <c r="O1486" s="2">
        <v>4</v>
      </c>
      <c r="P1486" s="2" t="s">
        <v>10025</v>
      </c>
      <c r="Q1486" s="2">
        <v>217.832561385486</v>
      </c>
      <c r="R1486" s="2">
        <f t="shared" si="46"/>
        <v>217.83256138548597</v>
      </c>
      <c r="S1486" s="2">
        <v>439.94181361864008</v>
      </c>
      <c r="T1486" s="2">
        <v>222.10925223315411</v>
      </c>
      <c r="U1486" s="2">
        <f t="shared" si="47"/>
        <v>50.486051872688705</v>
      </c>
      <c r="V1486" s="2">
        <v>3</v>
      </c>
      <c r="W1486" s="2" t="str">
        <f>IF(ISBLANK(V1486), "Missing", "OK")</f>
        <v>OK</v>
      </c>
      <c r="X1486" s="2" t="s">
        <v>10025</v>
      </c>
    </row>
    <row r="1487" spans="1:24" x14ac:dyDescent="0.35">
      <c r="A1487" s="2" t="s">
        <v>8533</v>
      </c>
      <c r="B1487" s="2" t="b">
        <f>COUNTIF(A:A, A1487)&gt;1</f>
        <v>0</v>
      </c>
      <c r="C1487" s="5">
        <v>45554.75</v>
      </c>
      <c r="D1487" s="2" t="s">
        <v>10021</v>
      </c>
      <c r="E1487" s="2" t="s">
        <v>10023</v>
      </c>
      <c r="F1487" s="2">
        <v>308</v>
      </c>
      <c r="G1487" s="2">
        <v>2816</v>
      </c>
      <c r="H1487" s="2" t="str">
        <f>IF(G1487&lt;F1487, "Error", "OK")</f>
        <v>OK</v>
      </c>
      <c r="I1487" s="2">
        <v>59</v>
      </c>
      <c r="J1487" s="2" t="s">
        <v>10025</v>
      </c>
      <c r="K1487" s="2">
        <v>0</v>
      </c>
      <c r="L1487" s="2">
        <v>33</v>
      </c>
      <c r="M1487" s="2">
        <v>0</v>
      </c>
      <c r="N1487" s="2" t="s">
        <v>10026</v>
      </c>
      <c r="O1487" s="2">
        <v>2</v>
      </c>
      <c r="P1487" s="2" t="s">
        <v>10025</v>
      </c>
      <c r="Q1487" s="2">
        <v>288.66517289389247</v>
      </c>
      <c r="R1487" s="2">
        <f t="shared" si="46"/>
        <v>288.66517289389253</v>
      </c>
      <c r="S1487" s="2">
        <v>616.34970193528341</v>
      </c>
      <c r="T1487" s="2">
        <v>327.68452904139087</v>
      </c>
      <c r="U1487" s="2">
        <f t="shared" si="47"/>
        <v>53.165358563894891</v>
      </c>
      <c r="V1487" s="2">
        <v>4</v>
      </c>
      <c r="W1487" s="2" t="str">
        <f>IF(ISBLANK(V1487), "Missing", "OK")</f>
        <v>OK</v>
      </c>
      <c r="X1487" s="2" t="s">
        <v>10025</v>
      </c>
    </row>
    <row r="1488" spans="1:24" x14ac:dyDescent="0.35">
      <c r="A1488" s="2" t="s">
        <v>8532</v>
      </c>
      <c r="B1488" s="2" t="b">
        <f>COUNTIF(A:A, A1488)&gt;1</f>
        <v>0</v>
      </c>
      <c r="C1488" s="5">
        <v>45554.708333333336</v>
      </c>
      <c r="D1488" s="2" t="s">
        <v>10019</v>
      </c>
      <c r="E1488" s="2" t="s">
        <v>10024</v>
      </c>
      <c r="F1488" s="2">
        <v>22</v>
      </c>
      <c r="G1488" s="2">
        <v>3393</v>
      </c>
      <c r="H1488" s="2" t="str">
        <f>IF(G1488&lt;F1488, "Error", "OK")</f>
        <v>OK</v>
      </c>
      <c r="I1488" s="2">
        <v>36</v>
      </c>
      <c r="J1488" s="2" t="s">
        <v>10025</v>
      </c>
      <c r="K1488" s="2">
        <v>0</v>
      </c>
      <c r="L1488" s="2">
        <v>46</v>
      </c>
      <c r="M1488" s="2">
        <v>15</v>
      </c>
      <c r="N1488" s="2" t="s">
        <v>10026</v>
      </c>
      <c r="O1488" s="2">
        <v>9</v>
      </c>
      <c r="P1488" s="2" t="s">
        <v>10025</v>
      </c>
      <c r="Q1488" s="2">
        <v>196.28672673859191</v>
      </c>
      <c r="R1488" s="2">
        <f t="shared" si="46"/>
        <v>196.28672673859185</v>
      </c>
      <c r="S1488" s="2">
        <v>255.77684418469889</v>
      </c>
      <c r="T1488" s="2">
        <v>59.490117446107043</v>
      </c>
      <c r="U1488" s="2">
        <f t="shared" si="47"/>
        <v>23.258601706395542</v>
      </c>
      <c r="V1488" s="2">
        <v>2</v>
      </c>
      <c r="W1488" s="2" t="str">
        <f>IF(ISBLANK(V1488), "Missing", "OK")</f>
        <v>OK</v>
      </c>
      <c r="X1488" s="2" t="s">
        <v>10025</v>
      </c>
    </row>
    <row r="1489" spans="1:24" x14ac:dyDescent="0.35">
      <c r="A1489" s="2" t="s">
        <v>8531</v>
      </c>
      <c r="B1489" s="2" t="b">
        <f>COUNTIF(A:A, A1489)&gt;1</f>
        <v>0</v>
      </c>
      <c r="C1489" s="5">
        <v>45554.666666666664</v>
      </c>
      <c r="D1489" s="2" t="s">
        <v>10019</v>
      </c>
      <c r="E1489" s="2" t="s">
        <v>10024</v>
      </c>
      <c r="F1489" s="2">
        <v>361</v>
      </c>
      <c r="G1489" s="2">
        <v>4639</v>
      </c>
      <c r="H1489" s="2" t="str">
        <f>IF(G1489&lt;F1489, "Error", "OK")</f>
        <v>OK</v>
      </c>
      <c r="I1489" s="2">
        <v>46</v>
      </c>
      <c r="J1489" s="2" t="s">
        <v>10026</v>
      </c>
      <c r="K1489" s="2">
        <v>11</v>
      </c>
      <c r="L1489" s="2">
        <v>8</v>
      </c>
      <c r="M1489" s="2">
        <v>0</v>
      </c>
      <c r="N1489" s="2" t="s">
        <v>10026</v>
      </c>
      <c r="O1489" s="2">
        <v>3</v>
      </c>
      <c r="P1489" s="2" t="s">
        <v>10025</v>
      </c>
      <c r="Q1489" s="2">
        <v>439.37393801982779</v>
      </c>
      <c r="R1489" s="2">
        <f t="shared" si="46"/>
        <v>439.37393801982779</v>
      </c>
      <c r="S1489" s="2">
        <v>900.48011816319661</v>
      </c>
      <c r="T1489" s="2">
        <v>461.10618014336882</v>
      </c>
      <c r="U1489" s="2">
        <f t="shared" si="47"/>
        <v>51.206703051249512</v>
      </c>
      <c r="V1489" s="2">
        <v>3</v>
      </c>
      <c r="W1489" s="2" t="str">
        <f>IF(ISBLANK(V1489), "Missing", "OK")</f>
        <v>OK</v>
      </c>
      <c r="X1489" s="2" t="s">
        <v>10025</v>
      </c>
    </row>
    <row r="1490" spans="1:24" x14ac:dyDescent="0.35">
      <c r="A1490" s="2" t="s">
        <v>8530</v>
      </c>
      <c r="B1490" s="2" t="b">
        <f>COUNTIF(A:A, A1490)&gt;1</f>
        <v>0</v>
      </c>
      <c r="C1490" s="5">
        <v>45554.625</v>
      </c>
      <c r="D1490" s="2" t="s">
        <v>10019</v>
      </c>
      <c r="E1490" s="2" t="s">
        <v>10022</v>
      </c>
      <c r="F1490" s="2">
        <v>237</v>
      </c>
      <c r="G1490" s="2">
        <v>2854</v>
      </c>
      <c r="H1490" s="2" t="str">
        <f>IF(G1490&lt;F1490, "Error", "OK")</f>
        <v>OK</v>
      </c>
      <c r="I1490" s="2">
        <v>64</v>
      </c>
      <c r="J1490" s="2" t="s">
        <v>10025</v>
      </c>
      <c r="K1490" s="2">
        <v>0</v>
      </c>
      <c r="L1490" s="2">
        <v>5</v>
      </c>
      <c r="M1490" s="2">
        <v>4</v>
      </c>
      <c r="N1490" s="2" t="s">
        <v>10026</v>
      </c>
      <c r="O1490" s="2">
        <v>8</v>
      </c>
      <c r="P1490" s="2" t="s">
        <v>10025</v>
      </c>
      <c r="Q1490" s="2">
        <v>471.90590648631189</v>
      </c>
      <c r="R1490" s="2">
        <f t="shared" si="46"/>
        <v>471.90590648631235</v>
      </c>
      <c r="S1490" s="2">
        <v>1090.711628203527</v>
      </c>
      <c r="T1490" s="2">
        <v>618.80572171721462</v>
      </c>
      <c r="U1490" s="2">
        <f t="shared" si="47"/>
        <v>56.734127125464674</v>
      </c>
      <c r="V1490" s="2">
        <v>5</v>
      </c>
      <c r="W1490" s="2" t="str">
        <f>IF(ISBLANK(V1490), "Missing", "OK")</f>
        <v>OK</v>
      </c>
      <c r="X1490" s="2" t="s">
        <v>10025</v>
      </c>
    </row>
    <row r="1491" spans="1:24" x14ac:dyDescent="0.35">
      <c r="A1491" s="2" t="s">
        <v>8529</v>
      </c>
      <c r="B1491" s="2" t="b">
        <f>COUNTIF(A:A, A1491)&gt;1</f>
        <v>0</v>
      </c>
      <c r="C1491" s="5">
        <v>45554.583333333336</v>
      </c>
      <c r="D1491" s="2" t="s">
        <v>10020</v>
      </c>
      <c r="E1491" s="2" t="s">
        <v>10023</v>
      </c>
      <c r="F1491" s="2">
        <v>23</v>
      </c>
      <c r="G1491" s="2">
        <v>1950</v>
      </c>
      <c r="H1491" s="2" t="str">
        <f>IF(G1491&lt;F1491, "Error", "OK")</f>
        <v>OK</v>
      </c>
      <c r="I1491" s="2">
        <v>14</v>
      </c>
      <c r="J1491" s="2" t="s">
        <v>10026</v>
      </c>
      <c r="K1491" s="2">
        <v>31</v>
      </c>
      <c r="L1491" s="2">
        <v>34</v>
      </c>
      <c r="M1491" s="2">
        <v>16</v>
      </c>
      <c r="N1491" s="2" t="s">
        <v>10025</v>
      </c>
      <c r="O1491" s="2">
        <v>7</v>
      </c>
      <c r="P1491" s="2" t="s">
        <v>10026</v>
      </c>
      <c r="Q1491" s="2">
        <v>193.82560278161031</v>
      </c>
      <c r="R1491" s="2">
        <f t="shared" si="46"/>
        <v>193.82560278161031</v>
      </c>
      <c r="S1491" s="2">
        <v>461.33746944496232</v>
      </c>
      <c r="T1491" s="2">
        <v>267.51186666335201</v>
      </c>
      <c r="U1491" s="2">
        <f t="shared" si="47"/>
        <v>57.986156421501391</v>
      </c>
      <c r="V1491" s="2">
        <v>3</v>
      </c>
      <c r="W1491" s="2" t="str">
        <f>IF(ISBLANK(V1491), "Missing", "OK")</f>
        <v>OK</v>
      </c>
      <c r="X1491" s="2" t="s">
        <v>10025</v>
      </c>
    </row>
    <row r="1492" spans="1:24" x14ac:dyDescent="0.35">
      <c r="A1492" s="2" t="s">
        <v>8528</v>
      </c>
      <c r="B1492" s="2" t="b">
        <f>COUNTIF(A:A, A1492)&gt;1</f>
        <v>0</v>
      </c>
      <c r="C1492" s="5">
        <v>45554.541666666664</v>
      </c>
      <c r="D1492" s="2" t="s">
        <v>10020</v>
      </c>
      <c r="E1492" s="2" t="s">
        <v>10023</v>
      </c>
      <c r="F1492" s="2">
        <v>214</v>
      </c>
      <c r="G1492" s="2">
        <v>4495</v>
      </c>
      <c r="H1492" s="2" t="str">
        <f>IF(G1492&lt;F1492, "Error", "OK")</f>
        <v>OK</v>
      </c>
      <c r="I1492" s="2">
        <v>48</v>
      </c>
      <c r="J1492" s="2" t="s">
        <v>10025</v>
      </c>
      <c r="K1492" s="2">
        <v>0</v>
      </c>
      <c r="L1492" s="2">
        <v>35</v>
      </c>
      <c r="M1492" s="2">
        <v>17</v>
      </c>
      <c r="N1492" s="2" t="s">
        <v>10026</v>
      </c>
      <c r="O1492" s="2">
        <v>3</v>
      </c>
      <c r="P1492" s="2" t="s">
        <v>10025</v>
      </c>
      <c r="Q1492" s="2">
        <v>384.44385828886379</v>
      </c>
      <c r="R1492" s="2">
        <f t="shared" si="46"/>
        <v>384.44385828886379</v>
      </c>
      <c r="S1492" s="2">
        <v>696.23459511405031</v>
      </c>
      <c r="T1492" s="2">
        <v>311.79073682518651</v>
      </c>
      <c r="U1492" s="2">
        <f t="shared" si="47"/>
        <v>44.782425207427679</v>
      </c>
      <c r="V1492" s="2">
        <v>5</v>
      </c>
      <c r="W1492" s="2" t="str">
        <f>IF(ISBLANK(V1492), "Missing", "OK")</f>
        <v>OK</v>
      </c>
      <c r="X1492" s="2" t="s">
        <v>10026</v>
      </c>
    </row>
    <row r="1493" spans="1:24" x14ac:dyDescent="0.35">
      <c r="A1493" s="2" t="s">
        <v>8527</v>
      </c>
      <c r="B1493" s="2" t="b">
        <f>COUNTIF(A:A, A1493)&gt;1</f>
        <v>0</v>
      </c>
      <c r="C1493" s="5">
        <v>45554.5</v>
      </c>
      <c r="D1493" s="2" t="s">
        <v>10021</v>
      </c>
      <c r="E1493" s="2" t="s">
        <v>10023</v>
      </c>
      <c r="F1493" s="2">
        <v>324</v>
      </c>
      <c r="G1493" s="2">
        <v>2879</v>
      </c>
      <c r="H1493" s="2" t="str">
        <f>IF(G1493&lt;F1493, "Error", "OK")</f>
        <v>OK</v>
      </c>
      <c r="I1493" s="2">
        <v>10</v>
      </c>
      <c r="J1493" s="2" t="s">
        <v>10026</v>
      </c>
      <c r="K1493" s="2">
        <v>5</v>
      </c>
      <c r="L1493" s="2">
        <v>32</v>
      </c>
      <c r="M1493" s="2">
        <v>14</v>
      </c>
      <c r="N1493" s="2" t="s">
        <v>10026</v>
      </c>
      <c r="O1493" s="2">
        <v>6</v>
      </c>
      <c r="P1493" s="2" t="s">
        <v>10025</v>
      </c>
      <c r="Q1493" s="2">
        <v>76.592143325002482</v>
      </c>
      <c r="R1493" s="2">
        <f t="shared" si="46"/>
        <v>76.592143325002539</v>
      </c>
      <c r="S1493" s="2">
        <v>143.22864416673261</v>
      </c>
      <c r="T1493" s="2">
        <v>66.636500841730069</v>
      </c>
      <c r="U1493" s="2">
        <f t="shared" si="47"/>
        <v>46.524563036537899</v>
      </c>
      <c r="V1493" s="2">
        <v>3</v>
      </c>
      <c r="W1493" s="2" t="str">
        <f>IF(ISBLANK(V1493), "Missing", "OK")</f>
        <v>OK</v>
      </c>
      <c r="X1493" s="2" t="s">
        <v>10025</v>
      </c>
    </row>
    <row r="1494" spans="1:24" x14ac:dyDescent="0.35">
      <c r="A1494" s="2" t="s">
        <v>8526</v>
      </c>
      <c r="B1494" s="2" t="b">
        <f>COUNTIF(A:A, A1494)&gt;1</f>
        <v>0</v>
      </c>
      <c r="C1494" s="5">
        <v>45554.458333333336</v>
      </c>
      <c r="D1494" s="2" t="s">
        <v>10020</v>
      </c>
      <c r="E1494" s="2" t="s">
        <v>10022</v>
      </c>
      <c r="F1494" s="2">
        <v>48</v>
      </c>
      <c r="G1494" s="2">
        <v>3653</v>
      </c>
      <c r="H1494" s="2" t="str">
        <f>IF(G1494&lt;F1494, "Error", "OK")</f>
        <v>OK</v>
      </c>
      <c r="I1494" s="2">
        <v>37</v>
      </c>
      <c r="J1494" s="2" t="s">
        <v>10025</v>
      </c>
      <c r="K1494" s="2">
        <v>0</v>
      </c>
      <c r="L1494" s="2">
        <v>8</v>
      </c>
      <c r="M1494" s="2">
        <v>0</v>
      </c>
      <c r="N1494" s="2" t="s">
        <v>10026</v>
      </c>
      <c r="O1494" s="2">
        <v>3</v>
      </c>
      <c r="P1494" s="2" t="s">
        <v>10025</v>
      </c>
      <c r="Q1494" s="2">
        <v>312.54912255666409</v>
      </c>
      <c r="R1494" s="2">
        <f t="shared" si="46"/>
        <v>312.5491225566642</v>
      </c>
      <c r="S1494" s="2">
        <v>662.44433966534109</v>
      </c>
      <c r="T1494" s="2">
        <v>349.89521710867689</v>
      </c>
      <c r="U1494" s="2">
        <f t="shared" si="47"/>
        <v>52.818809997748609</v>
      </c>
      <c r="V1494" s="2">
        <v>3</v>
      </c>
      <c r="W1494" s="2" t="str">
        <f>IF(ISBLANK(V1494), "Missing", "OK")</f>
        <v>OK</v>
      </c>
      <c r="X1494" s="2" t="s">
        <v>10025</v>
      </c>
    </row>
    <row r="1495" spans="1:24" x14ac:dyDescent="0.35">
      <c r="A1495" s="2" t="s">
        <v>8525</v>
      </c>
      <c r="B1495" s="2" t="b">
        <f>COUNTIF(A:A, A1495)&gt;1</f>
        <v>0</v>
      </c>
      <c r="C1495" s="5">
        <v>45554.416666666664</v>
      </c>
      <c r="D1495" s="2" t="s">
        <v>10019</v>
      </c>
      <c r="E1495" s="2" t="s">
        <v>10022</v>
      </c>
      <c r="F1495" s="2">
        <v>134</v>
      </c>
      <c r="G1495" s="2">
        <v>4068</v>
      </c>
      <c r="H1495" s="2" t="str">
        <f>IF(G1495&lt;F1495, "Error", "OK")</f>
        <v>OK</v>
      </c>
      <c r="I1495" s="2">
        <v>10</v>
      </c>
      <c r="J1495" s="2" t="s">
        <v>10025</v>
      </c>
      <c r="K1495" s="2">
        <v>0</v>
      </c>
      <c r="L1495" s="2">
        <v>40</v>
      </c>
      <c r="M1495" s="2">
        <v>3</v>
      </c>
      <c r="N1495" s="2" t="s">
        <v>10026</v>
      </c>
      <c r="O1495" s="2">
        <v>8</v>
      </c>
      <c r="P1495" s="2" t="s">
        <v>10025</v>
      </c>
      <c r="Q1495" s="2">
        <v>166.34084014877331</v>
      </c>
      <c r="R1495" s="2">
        <f t="shared" si="46"/>
        <v>166.34084014877328</v>
      </c>
      <c r="S1495" s="2">
        <v>323.33306177997929</v>
      </c>
      <c r="T1495" s="2">
        <v>156.99222163120601</v>
      </c>
      <c r="U1495" s="2">
        <f t="shared" si="47"/>
        <v>48.554336128495144</v>
      </c>
      <c r="V1495" s="2">
        <v>4</v>
      </c>
      <c r="W1495" s="2" t="str">
        <f>IF(ISBLANK(V1495), "Missing", "OK")</f>
        <v>OK</v>
      </c>
      <c r="X1495" s="2" t="s">
        <v>10025</v>
      </c>
    </row>
    <row r="1496" spans="1:24" x14ac:dyDescent="0.35">
      <c r="A1496" s="2" t="s">
        <v>8524</v>
      </c>
      <c r="B1496" s="2" t="b">
        <f>COUNTIF(A:A, A1496)&gt;1</f>
        <v>0</v>
      </c>
      <c r="C1496" s="5">
        <v>45554.375</v>
      </c>
      <c r="D1496" s="2" t="s">
        <v>10020</v>
      </c>
      <c r="E1496" s="2" t="s">
        <v>10023</v>
      </c>
      <c r="F1496" s="2">
        <v>335</v>
      </c>
      <c r="G1496" s="2">
        <v>2068</v>
      </c>
      <c r="H1496" s="2" t="str">
        <f>IF(G1496&lt;F1496, "Error", "OK")</f>
        <v>OK</v>
      </c>
      <c r="I1496" s="2">
        <v>47</v>
      </c>
      <c r="J1496" s="2" t="s">
        <v>10025</v>
      </c>
      <c r="K1496" s="2">
        <v>0</v>
      </c>
      <c r="L1496" s="2">
        <v>15</v>
      </c>
      <c r="M1496" s="2">
        <v>11</v>
      </c>
      <c r="N1496" s="2" t="s">
        <v>10026</v>
      </c>
      <c r="O1496" s="2">
        <v>6</v>
      </c>
      <c r="P1496" s="2" t="s">
        <v>10025</v>
      </c>
      <c r="Q1496" s="2">
        <v>235.03794400581731</v>
      </c>
      <c r="R1496" s="2">
        <f t="shared" si="46"/>
        <v>235.03794400581728</v>
      </c>
      <c r="S1496" s="2">
        <v>288.62889923782137</v>
      </c>
      <c r="T1496" s="2">
        <v>53.590955232004092</v>
      </c>
      <c r="U1496" s="2">
        <f t="shared" si="47"/>
        <v>18.567425290232904</v>
      </c>
      <c r="V1496" s="2">
        <v>2</v>
      </c>
      <c r="W1496" s="2" t="str">
        <f>IF(ISBLANK(V1496), "Missing", "OK")</f>
        <v>OK</v>
      </c>
      <c r="X1496" s="2" t="s">
        <v>10025</v>
      </c>
    </row>
    <row r="1497" spans="1:24" x14ac:dyDescent="0.35">
      <c r="A1497" s="2" t="s">
        <v>8523</v>
      </c>
      <c r="B1497" s="2" t="b">
        <f>COUNTIF(A:A, A1497)&gt;1</f>
        <v>0</v>
      </c>
      <c r="C1497" s="5">
        <v>45554.333333333336</v>
      </c>
      <c r="D1497" s="2" t="s">
        <v>10019</v>
      </c>
      <c r="E1497" s="2" t="s">
        <v>10022</v>
      </c>
      <c r="F1497" s="2">
        <v>320</v>
      </c>
      <c r="G1497" s="2">
        <v>2945</v>
      </c>
      <c r="H1497" s="2" t="str">
        <f>IF(G1497&lt;F1497, "Error", "OK")</f>
        <v>OK</v>
      </c>
      <c r="I1497" s="2">
        <v>19</v>
      </c>
      <c r="J1497" s="2" t="s">
        <v>10026</v>
      </c>
      <c r="K1497" s="2">
        <v>11</v>
      </c>
      <c r="L1497" s="2">
        <v>44</v>
      </c>
      <c r="M1497" s="2">
        <v>13</v>
      </c>
      <c r="N1497" s="2" t="s">
        <v>10025</v>
      </c>
      <c r="O1497" s="2">
        <v>1</v>
      </c>
      <c r="P1497" s="2" t="s">
        <v>10026</v>
      </c>
      <c r="Q1497" s="2">
        <v>342.21159387920108</v>
      </c>
      <c r="R1497" s="2">
        <f t="shared" si="46"/>
        <v>342.21159387920113</v>
      </c>
      <c r="S1497" s="2">
        <v>595.91476524110089</v>
      </c>
      <c r="T1497" s="2">
        <v>253.70317136189979</v>
      </c>
      <c r="U1497" s="2">
        <f t="shared" si="47"/>
        <v>42.573734728531882</v>
      </c>
      <c r="V1497" s="2">
        <v>4</v>
      </c>
      <c r="W1497" s="2" t="str">
        <f>IF(ISBLANK(V1497), "Missing", "OK")</f>
        <v>OK</v>
      </c>
      <c r="X1497" s="2" t="s">
        <v>10025</v>
      </c>
    </row>
    <row r="1498" spans="1:24" x14ac:dyDescent="0.35">
      <c r="A1498" s="2" t="s">
        <v>8522</v>
      </c>
      <c r="B1498" s="2" t="b">
        <f>COUNTIF(A:A, A1498)&gt;1</f>
        <v>0</v>
      </c>
      <c r="C1498" s="5">
        <v>45554.291666666664</v>
      </c>
      <c r="D1498" s="2" t="s">
        <v>10019</v>
      </c>
      <c r="E1498" s="2" t="s">
        <v>10024</v>
      </c>
      <c r="F1498" s="2">
        <v>339</v>
      </c>
      <c r="G1498" s="2">
        <v>4655</v>
      </c>
      <c r="H1498" s="2" t="str">
        <f>IF(G1498&lt;F1498, "Error", "OK")</f>
        <v>OK</v>
      </c>
      <c r="I1498" s="2">
        <v>52</v>
      </c>
      <c r="J1498" s="2" t="s">
        <v>10025</v>
      </c>
      <c r="K1498" s="2">
        <v>0</v>
      </c>
      <c r="L1498" s="2">
        <v>39</v>
      </c>
      <c r="M1498" s="2">
        <v>18</v>
      </c>
      <c r="N1498" s="2" t="s">
        <v>10026</v>
      </c>
      <c r="O1498" s="2">
        <v>5</v>
      </c>
      <c r="P1498" s="2" t="s">
        <v>10025</v>
      </c>
      <c r="Q1498" s="2">
        <v>201.5389076289685</v>
      </c>
      <c r="R1498" s="2">
        <f t="shared" si="46"/>
        <v>201.5389076289685</v>
      </c>
      <c r="S1498" s="2">
        <v>493.47296738686629</v>
      </c>
      <c r="T1498" s="2">
        <v>291.93405975789778</v>
      </c>
      <c r="U1498" s="2">
        <f t="shared" si="47"/>
        <v>59.159078420000114</v>
      </c>
      <c r="V1498" s="2">
        <v>1</v>
      </c>
      <c r="W1498" s="2" t="str">
        <f>IF(ISBLANK(V1498), "Missing", "OK")</f>
        <v>OK</v>
      </c>
      <c r="X1498" s="2" t="s">
        <v>10025</v>
      </c>
    </row>
    <row r="1499" spans="1:24" x14ac:dyDescent="0.35">
      <c r="A1499" s="2" t="s">
        <v>8521</v>
      </c>
      <c r="B1499" s="2" t="b">
        <f>COUNTIF(A:A, A1499)&gt;1</f>
        <v>0</v>
      </c>
      <c r="C1499" s="5">
        <v>45554.25</v>
      </c>
      <c r="D1499" s="2" t="s">
        <v>10019</v>
      </c>
      <c r="E1499" s="2" t="s">
        <v>10023</v>
      </c>
      <c r="F1499" s="2">
        <v>80</v>
      </c>
      <c r="G1499" s="2">
        <v>3108</v>
      </c>
      <c r="H1499" s="2" t="str">
        <f>IF(G1499&lt;F1499, "Error", "OK")</f>
        <v>OK</v>
      </c>
      <c r="I1499" s="2">
        <v>58</v>
      </c>
      <c r="J1499" s="2" t="s">
        <v>10026</v>
      </c>
      <c r="K1499" s="2">
        <v>31</v>
      </c>
      <c r="L1499" s="2">
        <v>39</v>
      </c>
      <c r="M1499" s="2">
        <v>19</v>
      </c>
      <c r="N1499" s="2" t="s">
        <v>10026</v>
      </c>
      <c r="O1499" s="2">
        <v>4</v>
      </c>
      <c r="P1499" s="2" t="s">
        <v>10025</v>
      </c>
      <c r="Q1499" s="2">
        <v>436.51613848799849</v>
      </c>
      <c r="R1499" s="2">
        <f t="shared" si="46"/>
        <v>436.51613848799855</v>
      </c>
      <c r="S1499" s="2">
        <v>741.27543957758576</v>
      </c>
      <c r="T1499" s="2">
        <v>304.75930108958721</v>
      </c>
      <c r="U1499" s="2">
        <f t="shared" si="47"/>
        <v>41.112828621875515</v>
      </c>
      <c r="V1499" s="2">
        <v>3</v>
      </c>
      <c r="W1499" s="2" t="str">
        <f>IF(ISBLANK(V1499), "Missing", "OK")</f>
        <v>OK</v>
      </c>
      <c r="X1499" s="2" t="s">
        <v>10025</v>
      </c>
    </row>
    <row r="1500" spans="1:24" x14ac:dyDescent="0.35">
      <c r="A1500" s="2" t="s">
        <v>8520</v>
      </c>
      <c r="B1500" s="2" t="b">
        <f>COUNTIF(A:A, A1500)&gt;1</f>
        <v>0</v>
      </c>
      <c r="C1500" s="5">
        <v>45554.208333333336</v>
      </c>
      <c r="D1500" s="2" t="s">
        <v>10020</v>
      </c>
      <c r="E1500" s="2" t="s">
        <v>10023</v>
      </c>
      <c r="F1500" s="2">
        <v>480</v>
      </c>
      <c r="G1500" s="2">
        <v>3013</v>
      </c>
      <c r="H1500" s="2" t="str">
        <f>IF(G1500&lt;F1500, "Error", "OK")</f>
        <v>OK</v>
      </c>
      <c r="I1500" s="2">
        <v>40</v>
      </c>
      <c r="J1500" s="2" t="s">
        <v>10025</v>
      </c>
      <c r="K1500" s="2">
        <v>0</v>
      </c>
      <c r="L1500" s="2">
        <v>40</v>
      </c>
      <c r="M1500" s="2">
        <v>11</v>
      </c>
      <c r="N1500" s="2" t="s">
        <v>10026</v>
      </c>
      <c r="O1500" s="2">
        <v>1</v>
      </c>
      <c r="P1500" s="2" t="s">
        <v>10025</v>
      </c>
      <c r="Q1500" s="2">
        <v>218.43396498391769</v>
      </c>
      <c r="R1500" s="2">
        <f t="shared" si="46"/>
        <v>218.43396498391758</v>
      </c>
      <c r="S1500" s="2">
        <v>464.28434249098399</v>
      </c>
      <c r="T1500" s="2">
        <v>245.85037750706641</v>
      </c>
      <c r="U1500" s="2">
        <f t="shared" si="47"/>
        <v>52.952545456955747</v>
      </c>
      <c r="V1500" s="2">
        <v>4</v>
      </c>
      <c r="W1500" s="2" t="str">
        <f>IF(ISBLANK(V1500), "Missing", "OK")</f>
        <v>OK</v>
      </c>
      <c r="X1500" s="2" t="s">
        <v>10025</v>
      </c>
    </row>
    <row r="1501" spans="1:24" x14ac:dyDescent="0.35">
      <c r="A1501" s="2" t="s">
        <v>8519</v>
      </c>
      <c r="B1501" s="2" t="b">
        <f>COUNTIF(A:A, A1501)&gt;1</f>
        <v>0</v>
      </c>
      <c r="C1501" s="5">
        <v>45554.166666666664</v>
      </c>
      <c r="D1501" s="2" t="s">
        <v>10021</v>
      </c>
      <c r="E1501" s="2" t="s">
        <v>10022</v>
      </c>
      <c r="F1501" s="2">
        <v>487</v>
      </c>
      <c r="G1501" s="2">
        <v>1821</v>
      </c>
      <c r="H1501" s="2" t="str">
        <f>IF(G1501&lt;F1501, "Error", "OK")</f>
        <v>OK</v>
      </c>
      <c r="I1501" s="2">
        <v>12</v>
      </c>
      <c r="J1501" s="2" t="s">
        <v>10026</v>
      </c>
      <c r="K1501" s="2">
        <v>1</v>
      </c>
      <c r="L1501" s="2">
        <v>16</v>
      </c>
      <c r="M1501" s="2">
        <v>0</v>
      </c>
      <c r="N1501" s="2" t="s">
        <v>10026</v>
      </c>
      <c r="O1501" s="2">
        <v>9</v>
      </c>
      <c r="P1501" s="2" t="s">
        <v>10025</v>
      </c>
      <c r="Q1501" s="2">
        <v>471.96859316895711</v>
      </c>
      <c r="R1501" s="2">
        <f t="shared" si="46"/>
        <v>471.968593168957</v>
      </c>
      <c r="S1501" s="2">
        <v>984.2451886165735</v>
      </c>
      <c r="T1501" s="2">
        <v>512.2765954476165</v>
      </c>
      <c r="U1501" s="2">
        <f t="shared" si="47"/>
        <v>52.047660620790801</v>
      </c>
      <c r="V1501" s="2">
        <v>4</v>
      </c>
      <c r="W1501" s="2" t="str">
        <f>IF(ISBLANK(V1501), "Missing", "OK")</f>
        <v>OK</v>
      </c>
      <c r="X1501" s="2" t="s">
        <v>10025</v>
      </c>
    </row>
    <row r="1502" spans="1:24" x14ac:dyDescent="0.35">
      <c r="A1502" s="2" t="s">
        <v>8518</v>
      </c>
      <c r="B1502" s="2" t="b">
        <f>COUNTIF(A:A, A1502)&gt;1</f>
        <v>0</v>
      </c>
      <c r="C1502" s="5">
        <v>45554.125</v>
      </c>
      <c r="D1502" s="2" t="s">
        <v>10020</v>
      </c>
      <c r="E1502" s="2" t="s">
        <v>10023</v>
      </c>
      <c r="F1502" s="2">
        <v>95</v>
      </c>
      <c r="G1502" s="2">
        <v>2068</v>
      </c>
      <c r="H1502" s="2" t="str">
        <f>IF(G1502&lt;F1502, "Error", "OK")</f>
        <v>OK</v>
      </c>
      <c r="I1502" s="2">
        <v>29</v>
      </c>
      <c r="J1502" s="2" t="s">
        <v>10025</v>
      </c>
      <c r="K1502" s="2">
        <v>0</v>
      </c>
      <c r="L1502" s="2">
        <v>36</v>
      </c>
      <c r="M1502" s="2">
        <v>9</v>
      </c>
      <c r="N1502" s="2" t="s">
        <v>10025</v>
      </c>
      <c r="O1502" s="2">
        <v>7</v>
      </c>
      <c r="P1502" s="2" t="s">
        <v>10026</v>
      </c>
      <c r="Q1502" s="2">
        <v>337.55645111557072</v>
      </c>
      <c r="R1502" s="2">
        <f t="shared" si="46"/>
        <v>337.55645111557072</v>
      </c>
      <c r="S1502" s="2">
        <v>756.38151336761291</v>
      </c>
      <c r="T1502" s="2">
        <v>418.82506225204219</v>
      </c>
      <c r="U1502" s="2">
        <f t="shared" si="47"/>
        <v>55.372197079132846</v>
      </c>
      <c r="V1502" s="2">
        <v>4</v>
      </c>
      <c r="W1502" s="2" t="str">
        <f>IF(ISBLANK(V1502), "Missing", "OK")</f>
        <v>OK</v>
      </c>
      <c r="X1502" s="2" t="s">
        <v>10025</v>
      </c>
    </row>
    <row r="1503" spans="1:24" x14ac:dyDescent="0.35">
      <c r="A1503" s="2" t="s">
        <v>8517</v>
      </c>
      <c r="B1503" s="2" t="b">
        <f>COUNTIF(A:A, A1503)&gt;1</f>
        <v>0</v>
      </c>
      <c r="C1503" s="5">
        <v>45554.083333333336</v>
      </c>
      <c r="D1503" s="2" t="s">
        <v>10020</v>
      </c>
      <c r="E1503" s="2" t="s">
        <v>10023</v>
      </c>
      <c r="F1503" s="2">
        <v>441</v>
      </c>
      <c r="G1503" s="2">
        <v>2373</v>
      </c>
      <c r="H1503" s="2" t="str">
        <f>IF(G1503&lt;F1503, "Error", "OK")</f>
        <v>OK</v>
      </c>
      <c r="I1503" s="2">
        <v>13</v>
      </c>
      <c r="J1503" s="2" t="s">
        <v>10025</v>
      </c>
      <c r="K1503" s="2">
        <v>0</v>
      </c>
      <c r="L1503" s="2">
        <v>10</v>
      </c>
      <c r="M1503" s="2">
        <v>11</v>
      </c>
      <c r="N1503" s="2" t="s">
        <v>10026</v>
      </c>
      <c r="O1503" s="2">
        <v>4</v>
      </c>
      <c r="P1503" s="2" t="s">
        <v>10025</v>
      </c>
      <c r="Q1503" s="2">
        <v>87.301028452628088</v>
      </c>
      <c r="R1503" s="2">
        <f t="shared" si="46"/>
        <v>87.301028452628088</v>
      </c>
      <c r="S1503" s="2">
        <v>130.2183326669554</v>
      </c>
      <c r="T1503" s="2">
        <v>42.917304214327316</v>
      </c>
      <c r="U1503" s="2">
        <f t="shared" si="47"/>
        <v>32.957958634051948</v>
      </c>
      <c r="V1503" s="2">
        <v>5</v>
      </c>
      <c r="W1503" s="2" t="str">
        <f>IF(ISBLANK(V1503), "Missing", "OK")</f>
        <v>OK</v>
      </c>
      <c r="X1503" s="2" t="s">
        <v>10025</v>
      </c>
    </row>
    <row r="1504" spans="1:24" x14ac:dyDescent="0.35">
      <c r="A1504" s="2" t="s">
        <v>8516</v>
      </c>
      <c r="B1504" s="2" t="b">
        <f>COUNTIF(A:A, A1504)&gt;1</f>
        <v>0</v>
      </c>
      <c r="C1504" s="5">
        <v>45554.041666666664</v>
      </c>
      <c r="D1504" s="2" t="s">
        <v>10021</v>
      </c>
      <c r="E1504" s="2" t="s">
        <v>10023</v>
      </c>
      <c r="F1504" s="2">
        <v>472</v>
      </c>
      <c r="G1504" s="2">
        <v>1053</v>
      </c>
      <c r="H1504" s="2" t="str">
        <f>IF(G1504&lt;F1504, "Error", "OK")</f>
        <v>OK</v>
      </c>
      <c r="I1504" s="2">
        <v>51</v>
      </c>
      <c r="J1504" s="2" t="s">
        <v>10025</v>
      </c>
      <c r="K1504" s="2">
        <v>0</v>
      </c>
      <c r="L1504" s="2">
        <v>10</v>
      </c>
      <c r="M1504" s="2">
        <v>4</v>
      </c>
      <c r="N1504" s="2" t="s">
        <v>10026</v>
      </c>
      <c r="O1504" s="2">
        <v>7</v>
      </c>
      <c r="P1504" s="2" t="s">
        <v>10025</v>
      </c>
      <c r="Q1504" s="2">
        <v>405.14886167882861</v>
      </c>
      <c r="R1504" s="2">
        <f t="shared" si="46"/>
        <v>405.14886167882855</v>
      </c>
      <c r="S1504" s="2">
        <v>702.49462774883034</v>
      </c>
      <c r="T1504" s="2">
        <v>297.34576607000179</v>
      </c>
      <c r="U1504" s="2">
        <f t="shared" si="47"/>
        <v>42.327123130159322</v>
      </c>
      <c r="V1504" s="2">
        <v>3</v>
      </c>
      <c r="W1504" s="2" t="str">
        <f>IF(ISBLANK(V1504), "Missing", "OK")</f>
        <v>OK</v>
      </c>
      <c r="X1504" s="2" t="s">
        <v>10025</v>
      </c>
    </row>
    <row r="1505" spans="1:24" x14ac:dyDescent="0.35">
      <c r="A1505" s="2" t="s">
        <v>8515</v>
      </c>
      <c r="B1505" s="2" t="b">
        <f>COUNTIF(A:A, A1505)&gt;1</f>
        <v>0</v>
      </c>
      <c r="C1505" s="5">
        <v>45554</v>
      </c>
      <c r="D1505" s="2" t="s">
        <v>10021</v>
      </c>
      <c r="E1505" s="2" t="s">
        <v>10024</v>
      </c>
      <c r="F1505" s="2">
        <v>379</v>
      </c>
      <c r="G1505" s="2">
        <v>1566</v>
      </c>
      <c r="H1505" s="2" t="str">
        <f>IF(G1505&lt;F1505, "Error", "OK")</f>
        <v>OK</v>
      </c>
      <c r="I1505" s="2">
        <v>36</v>
      </c>
      <c r="J1505" s="2" t="s">
        <v>10026</v>
      </c>
      <c r="K1505" s="2">
        <v>0</v>
      </c>
      <c r="L1505" s="2">
        <v>28</v>
      </c>
      <c r="M1505" s="2">
        <v>12</v>
      </c>
      <c r="N1505" s="2" t="s">
        <v>10025</v>
      </c>
      <c r="O1505" s="2">
        <v>5</v>
      </c>
      <c r="P1505" s="2" t="s">
        <v>10026</v>
      </c>
      <c r="Q1505" s="2">
        <v>289.1923364937187</v>
      </c>
      <c r="R1505" s="2">
        <f t="shared" si="46"/>
        <v>289.1923364937187</v>
      </c>
      <c r="S1505" s="2">
        <v>703.85490419218252</v>
      </c>
      <c r="T1505" s="2">
        <v>414.66256769846382</v>
      </c>
      <c r="U1505" s="2">
        <f t="shared" si="47"/>
        <v>58.913075014284935</v>
      </c>
      <c r="V1505" s="2">
        <v>5</v>
      </c>
      <c r="W1505" s="2" t="str">
        <f>IF(ISBLANK(V1505), "Missing", "OK")</f>
        <v>OK</v>
      </c>
      <c r="X1505" s="2" t="s">
        <v>10025</v>
      </c>
    </row>
    <row r="1506" spans="1:24" x14ac:dyDescent="0.35">
      <c r="A1506" s="2" t="s">
        <v>8514</v>
      </c>
      <c r="B1506" s="2" t="b">
        <f>COUNTIF(A:A, A1506)&gt;1</f>
        <v>0</v>
      </c>
      <c r="C1506" s="5">
        <v>45553.958333333336</v>
      </c>
      <c r="D1506" s="2" t="s">
        <v>10020</v>
      </c>
      <c r="E1506" s="2" t="s">
        <v>10022</v>
      </c>
      <c r="F1506" s="2">
        <v>405</v>
      </c>
      <c r="G1506" s="2">
        <v>3896</v>
      </c>
      <c r="H1506" s="2" t="str">
        <f>IF(G1506&lt;F1506, "Error", "OK")</f>
        <v>OK</v>
      </c>
      <c r="I1506" s="2">
        <v>52</v>
      </c>
      <c r="J1506" s="2" t="s">
        <v>10025</v>
      </c>
      <c r="K1506" s="2">
        <v>0</v>
      </c>
      <c r="L1506" s="2">
        <v>42</v>
      </c>
      <c r="M1506" s="2">
        <v>0</v>
      </c>
      <c r="N1506" s="2" t="s">
        <v>10026</v>
      </c>
      <c r="O1506" s="2">
        <v>8</v>
      </c>
      <c r="P1506" s="2" t="s">
        <v>10025</v>
      </c>
      <c r="Q1506" s="2">
        <v>267.89456977386789</v>
      </c>
      <c r="R1506" s="2">
        <f t="shared" si="46"/>
        <v>267.89456977386789</v>
      </c>
      <c r="S1506" s="2">
        <v>605.08585535167867</v>
      </c>
      <c r="T1506" s="2">
        <v>337.19128557781079</v>
      </c>
      <c r="U1506" s="2">
        <f t="shared" si="47"/>
        <v>55.726188704548981</v>
      </c>
      <c r="V1506" s="2">
        <v>5</v>
      </c>
      <c r="W1506" s="2" t="str">
        <f>IF(ISBLANK(V1506), "Missing", "OK")</f>
        <v>OK</v>
      </c>
      <c r="X1506" s="2" t="s">
        <v>10026</v>
      </c>
    </row>
    <row r="1507" spans="1:24" x14ac:dyDescent="0.35">
      <c r="A1507" s="2" t="s">
        <v>8513</v>
      </c>
      <c r="B1507" s="2" t="b">
        <f>COUNTIF(A:A, A1507)&gt;1</f>
        <v>0</v>
      </c>
      <c r="C1507" s="5">
        <v>45553.916666666664</v>
      </c>
      <c r="D1507" s="2" t="s">
        <v>10021</v>
      </c>
      <c r="E1507" s="2" t="s">
        <v>10024</v>
      </c>
      <c r="F1507" s="2">
        <v>54</v>
      </c>
      <c r="G1507" s="2">
        <v>3329</v>
      </c>
      <c r="H1507" s="2" t="str">
        <f>IF(G1507&lt;F1507, "Error", "OK")</f>
        <v>OK</v>
      </c>
      <c r="I1507" s="2">
        <v>43</v>
      </c>
      <c r="J1507" s="2" t="s">
        <v>10026</v>
      </c>
      <c r="K1507" s="2">
        <v>29</v>
      </c>
      <c r="L1507" s="2">
        <v>36</v>
      </c>
      <c r="M1507" s="2">
        <v>3</v>
      </c>
      <c r="N1507" s="2" t="s">
        <v>10026</v>
      </c>
      <c r="O1507" s="2">
        <v>6</v>
      </c>
      <c r="P1507" s="2" t="s">
        <v>10025</v>
      </c>
      <c r="Q1507" s="2">
        <v>327.42891465333958</v>
      </c>
      <c r="R1507" s="2">
        <f t="shared" si="46"/>
        <v>327.42891465333963</v>
      </c>
      <c r="S1507" s="2">
        <v>508.25358575305432</v>
      </c>
      <c r="T1507" s="2">
        <v>180.82467109971469</v>
      </c>
      <c r="U1507" s="2">
        <f t="shared" si="47"/>
        <v>35.577647884529071</v>
      </c>
      <c r="V1507" s="2">
        <v>5</v>
      </c>
      <c r="W1507" s="2" t="str">
        <f>IF(ISBLANK(V1507), "Missing", "OK")</f>
        <v>OK</v>
      </c>
      <c r="X1507" s="2" t="s">
        <v>10025</v>
      </c>
    </row>
    <row r="1508" spans="1:24" x14ac:dyDescent="0.35">
      <c r="A1508" s="2" t="s">
        <v>8512</v>
      </c>
      <c r="B1508" s="2" t="b">
        <f>COUNTIF(A:A, A1508)&gt;1</f>
        <v>0</v>
      </c>
      <c r="C1508" s="5">
        <v>45553.875</v>
      </c>
      <c r="D1508" s="2" t="s">
        <v>10021</v>
      </c>
      <c r="E1508" s="2" t="s">
        <v>10023</v>
      </c>
      <c r="F1508" s="2">
        <v>320</v>
      </c>
      <c r="G1508" s="2">
        <v>3186</v>
      </c>
      <c r="H1508" s="2" t="str">
        <f>IF(G1508&lt;F1508, "Error", "OK")</f>
        <v>OK</v>
      </c>
      <c r="I1508" s="2">
        <v>48</v>
      </c>
      <c r="J1508" s="2" t="s">
        <v>10026</v>
      </c>
      <c r="K1508" s="2">
        <v>38</v>
      </c>
      <c r="L1508" s="2">
        <v>36</v>
      </c>
      <c r="M1508" s="2">
        <v>14</v>
      </c>
      <c r="N1508" s="2" t="s">
        <v>10026</v>
      </c>
      <c r="O1508" s="2">
        <v>6</v>
      </c>
      <c r="P1508" s="2" t="s">
        <v>10025</v>
      </c>
      <c r="Q1508" s="2">
        <v>25.650577690740391</v>
      </c>
      <c r="R1508" s="2">
        <f t="shared" si="46"/>
        <v>25.650577690740398</v>
      </c>
      <c r="S1508" s="2">
        <v>37.488776357039789</v>
      </c>
      <c r="T1508" s="2">
        <v>11.838198666299389</v>
      </c>
      <c r="U1508" s="2">
        <f t="shared" si="47"/>
        <v>31.577980976368586</v>
      </c>
      <c r="V1508" s="2">
        <v>5</v>
      </c>
      <c r="W1508" s="2" t="str">
        <f>IF(ISBLANK(V1508), "Missing", "OK")</f>
        <v>OK</v>
      </c>
      <c r="X1508" s="2" t="s">
        <v>10025</v>
      </c>
    </row>
    <row r="1509" spans="1:24" x14ac:dyDescent="0.35">
      <c r="A1509" s="2" t="s">
        <v>8511</v>
      </c>
      <c r="B1509" s="2" t="b">
        <f>COUNTIF(A:A, A1509)&gt;1</f>
        <v>0</v>
      </c>
      <c r="C1509" s="5">
        <v>45553.833333333336</v>
      </c>
      <c r="D1509" s="2" t="s">
        <v>10019</v>
      </c>
      <c r="E1509" s="2" t="s">
        <v>10024</v>
      </c>
      <c r="F1509" s="2">
        <v>356</v>
      </c>
      <c r="G1509" s="2">
        <v>4138</v>
      </c>
      <c r="H1509" s="2" t="str">
        <f>IF(G1509&lt;F1509, "Error", "OK")</f>
        <v>OK</v>
      </c>
      <c r="I1509" s="2">
        <v>70</v>
      </c>
      <c r="J1509" s="2" t="s">
        <v>10025</v>
      </c>
      <c r="K1509" s="2">
        <v>0</v>
      </c>
      <c r="L1509" s="2">
        <v>28</v>
      </c>
      <c r="M1509" s="2">
        <v>8</v>
      </c>
      <c r="N1509" s="2" t="s">
        <v>10026</v>
      </c>
      <c r="O1509" s="2">
        <v>6</v>
      </c>
      <c r="P1509" s="2" t="s">
        <v>10025</v>
      </c>
      <c r="Q1509" s="2">
        <v>34.274226000385383</v>
      </c>
      <c r="R1509" s="2">
        <f t="shared" si="46"/>
        <v>34.274226000385383</v>
      </c>
      <c r="S1509" s="2">
        <v>50.919230180418658</v>
      </c>
      <c r="T1509" s="2">
        <v>16.645004180033279</v>
      </c>
      <c r="U1509" s="2">
        <f t="shared" si="47"/>
        <v>32.689033437968654</v>
      </c>
      <c r="V1509" s="2">
        <v>3</v>
      </c>
      <c r="W1509" s="2" t="str">
        <f>IF(ISBLANK(V1509), "Missing", "OK")</f>
        <v>OK</v>
      </c>
      <c r="X1509" s="2" t="s">
        <v>10026</v>
      </c>
    </row>
    <row r="1510" spans="1:24" x14ac:dyDescent="0.35">
      <c r="A1510" s="2" t="s">
        <v>8510</v>
      </c>
      <c r="B1510" s="2" t="b">
        <f>COUNTIF(A:A, A1510)&gt;1</f>
        <v>0</v>
      </c>
      <c r="C1510" s="5">
        <v>45553.791666666664</v>
      </c>
      <c r="D1510" s="2" t="s">
        <v>10021</v>
      </c>
      <c r="E1510" s="2" t="s">
        <v>10024</v>
      </c>
      <c r="F1510" s="2">
        <v>495</v>
      </c>
      <c r="G1510" s="2">
        <v>4459</v>
      </c>
      <c r="H1510" s="2" t="str">
        <f>IF(G1510&lt;F1510, "Error", "OK")</f>
        <v>OK</v>
      </c>
      <c r="I1510" s="2">
        <v>38</v>
      </c>
      <c r="J1510" s="2" t="s">
        <v>10026</v>
      </c>
      <c r="K1510" s="2">
        <v>19</v>
      </c>
      <c r="L1510" s="2">
        <v>44</v>
      </c>
      <c r="M1510" s="2">
        <v>17</v>
      </c>
      <c r="N1510" s="2" t="s">
        <v>10026</v>
      </c>
      <c r="O1510" s="2">
        <v>2</v>
      </c>
      <c r="P1510" s="2" t="s">
        <v>10025</v>
      </c>
      <c r="Q1510" s="2">
        <v>387.56880970020973</v>
      </c>
      <c r="R1510" s="2">
        <f t="shared" si="46"/>
        <v>387.56880970020961</v>
      </c>
      <c r="S1510" s="2">
        <v>769.85504169619503</v>
      </c>
      <c r="T1510" s="2">
        <v>382.28623199598542</v>
      </c>
      <c r="U1510" s="2">
        <f t="shared" si="47"/>
        <v>49.656910884639707</v>
      </c>
      <c r="V1510" s="2">
        <v>3</v>
      </c>
      <c r="W1510" s="2" t="str">
        <f>IF(ISBLANK(V1510), "Missing", "OK")</f>
        <v>OK</v>
      </c>
      <c r="X1510" s="2" t="s">
        <v>10026</v>
      </c>
    </row>
    <row r="1511" spans="1:24" x14ac:dyDescent="0.35">
      <c r="A1511" s="2" t="s">
        <v>8509</v>
      </c>
      <c r="B1511" s="2" t="b">
        <f>COUNTIF(A:A, A1511)&gt;1</f>
        <v>0</v>
      </c>
      <c r="C1511" s="5">
        <v>45553.75</v>
      </c>
      <c r="D1511" s="2" t="s">
        <v>10021</v>
      </c>
      <c r="E1511" s="2" t="s">
        <v>10022</v>
      </c>
      <c r="F1511" s="2">
        <v>149</v>
      </c>
      <c r="G1511" s="2">
        <v>1153</v>
      </c>
      <c r="H1511" s="2" t="str">
        <f>IF(G1511&lt;F1511, "Error", "OK")</f>
        <v>OK</v>
      </c>
      <c r="I1511" s="2">
        <v>41</v>
      </c>
      <c r="J1511" s="2" t="s">
        <v>10026</v>
      </c>
      <c r="K1511" s="2">
        <v>6</v>
      </c>
      <c r="L1511" s="2">
        <v>46</v>
      </c>
      <c r="M1511" s="2">
        <v>1</v>
      </c>
      <c r="N1511" s="2" t="s">
        <v>10026</v>
      </c>
      <c r="O1511" s="2">
        <v>6</v>
      </c>
      <c r="P1511" s="2" t="s">
        <v>10025</v>
      </c>
      <c r="Q1511" s="2">
        <v>349.50540088559842</v>
      </c>
      <c r="R1511" s="2">
        <f t="shared" si="46"/>
        <v>349.50540088559836</v>
      </c>
      <c r="S1511" s="2">
        <v>739.99221313910789</v>
      </c>
      <c r="T1511" s="2">
        <v>390.48681225350953</v>
      </c>
      <c r="U1511" s="2">
        <f t="shared" si="47"/>
        <v>52.76904341966415</v>
      </c>
      <c r="V1511" s="2">
        <v>5</v>
      </c>
      <c r="W1511" s="2" t="str">
        <f>IF(ISBLANK(V1511), "Missing", "OK")</f>
        <v>OK</v>
      </c>
      <c r="X1511" s="2" t="s">
        <v>10025</v>
      </c>
    </row>
    <row r="1512" spans="1:24" x14ac:dyDescent="0.35">
      <c r="A1512" s="2" t="s">
        <v>8508</v>
      </c>
      <c r="B1512" s="2" t="b">
        <f>COUNTIF(A:A, A1512)&gt;1</f>
        <v>0</v>
      </c>
      <c r="C1512" s="5">
        <v>45553.708333333336</v>
      </c>
      <c r="D1512" s="2" t="s">
        <v>10021</v>
      </c>
      <c r="E1512" s="2" t="s">
        <v>10023</v>
      </c>
      <c r="F1512" s="2">
        <v>396</v>
      </c>
      <c r="G1512" s="2">
        <v>1932</v>
      </c>
      <c r="H1512" s="2" t="str">
        <f>IF(G1512&lt;F1512, "Error", "OK")</f>
        <v>OK</v>
      </c>
      <c r="I1512" s="2">
        <v>18</v>
      </c>
      <c r="J1512" s="2" t="s">
        <v>10025</v>
      </c>
      <c r="K1512" s="2">
        <v>0</v>
      </c>
      <c r="L1512" s="2">
        <v>10</v>
      </c>
      <c r="M1512" s="2">
        <v>9</v>
      </c>
      <c r="N1512" s="2" t="s">
        <v>10026</v>
      </c>
      <c r="O1512" s="2">
        <v>3</v>
      </c>
      <c r="P1512" s="2" t="s">
        <v>10025</v>
      </c>
      <c r="Q1512" s="2">
        <v>188.43779741552771</v>
      </c>
      <c r="R1512" s="2">
        <f t="shared" si="46"/>
        <v>188.43779741552757</v>
      </c>
      <c r="S1512" s="2">
        <v>317.05475176864428</v>
      </c>
      <c r="T1512" s="2">
        <v>128.61695435311671</v>
      </c>
      <c r="U1512" s="2">
        <f t="shared" si="47"/>
        <v>40.566165192492953</v>
      </c>
      <c r="V1512" s="2">
        <v>5</v>
      </c>
      <c r="W1512" s="2" t="str">
        <f>IF(ISBLANK(V1512), "Missing", "OK")</f>
        <v>OK</v>
      </c>
      <c r="X1512" s="2" t="s">
        <v>10025</v>
      </c>
    </row>
    <row r="1513" spans="1:24" x14ac:dyDescent="0.35">
      <c r="A1513" s="2" t="s">
        <v>8507</v>
      </c>
      <c r="B1513" s="2" t="b">
        <f>COUNTIF(A:A, A1513)&gt;1</f>
        <v>0</v>
      </c>
      <c r="C1513" s="5">
        <v>45553.666666666664</v>
      </c>
      <c r="D1513" s="2" t="s">
        <v>10021</v>
      </c>
      <c r="E1513" s="2" t="s">
        <v>10024</v>
      </c>
      <c r="F1513" s="2">
        <v>398</v>
      </c>
      <c r="G1513" s="2">
        <v>4011</v>
      </c>
      <c r="H1513" s="2" t="str">
        <f>IF(G1513&lt;F1513, "Error", "OK")</f>
        <v>OK</v>
      </c>
      <c r="I1513" s="2">
        <v>48</v>
      </c>
      <c r="J1513" s="2" t="s">
        <v>10025</v>
      </c>
      <c r="K1513" s="2">
        <v>0</v>
      </c>
      <c r="L1513" s="2">
        <v>9</v>
      </c>
      <c r="M1513" s="2">
        <v>16</v>
      </c>
      <c r="N1513" s="2" t="s">
        <v>10026</v>
      </c>
      <c r="O1513" s="2">
        <v>2</v>
      </c>
      <c r="P1513" s="2" t="s">
        <v>10025</v>
      </c>
      <c r="Q1513" s="2">
        <v>214.42892559511361</v>
      </c>
      <c r="R1513" s="2">
        <f t="shared" si="46"/>
        <v>214.42892559511361</v>
      </c>
      <c r="S1513" s="2">
        <v>384.3648357193274</v>
      </c>
      <c r="T1513" s="2">
        <v>169.93591012421379</v>
      </c>
      <c r="U1513" s="2">
        <f t="shared" si="47"/>
        <v>44.212137618204267</v>
      </c>
      <c r="V1513" s="2">
        <v>5</v>
      </c>
      <c r="W1513" s="2" t="str">
        <f>IF(ISBLANK(V1513), "Missing", "OK")</f>
        <v>OK</v>
      </c>
      <c r="X1513" s="2" t="s">
        <v>10025</v>
      </c>
    </row>
    <row r="1514" spans="1:24" x14ac:dyDescent="0.35">
      <c r="A1514" s="2" t="s">
        <v>8506</v>
      </c>
      <c r="B1514" s="2" t="b">
        <f>COUNTIF(A:A, A1514)&gt;1</f>
        <v>0</v>
      </c>
      <c r="C1514" s="5">
        <v>45553.625</v>
      </c>
      <c r="D1514" s="2" t="s">
        <v>10020</v>
      </c>
      <c r="E1514" s="2" t="s">
        <v>10024</v>
      </c>
      <c r="F1514" s="2">
        <v>150</v>
      </c>
      <c r="G1514" s="2">
        <v>2633</v>
      </c>
      <c r="H1514" s="2" t="str">
        <f>IF(G1514&lt;F1514, "Error", "OK")</f>
        <v>OK</v>
      </c>
      <c r="I1514" s="2">
        <v>41</v>
      </c>
      <c r="J1514" s="2" t="s">
        <v>10025</v>
      </c>
      <c r="K1514" s="2">
        <v>0</v>
      </c>
      <c r="L1514" s="2">
        <v>33</v>
      </c>
      <c r="M1514" s="2">
        <v>2</v>
      </c>
      <c r="N1514" s="2" t="s">
        <v>10026</v>
      </c>
      <c r="O1514" s="2">
        <v>9</v>
      </c>
      <c r="P1514" s="2" t="s">
        <v>10025</v>
      </c>
      <c r="Q1514" s="2">
        <v>444.58672837905311</v>
      </c>
      <c r="R1514" s="2">
        <f t="shared" si="46"/>
        <v>444.58672837905311</v>
      </c>
      <c r="S1514" s="2">
        <v>696.4408406441438</v>
      </c>
      <c r="T1514" s="2">
        <v>251.85411226509069</v>
      </c>
      <c r="U1514" s="2">
        <f t="shared" si="47"/>
        <v>36.163030305940815</v>
      </c>
      <c r="V1514" s="2">
        <v>5</v>
      </c>
      <c r="W1514" s="2" t="str">
        <f>IF(ISBLANK(V1514), "Missing", "OK")</f>
        <v>OK</v>
      </c>
      <c r="X1514" s="2" t="s">
        <v>10025</v>
      </c>
    </row>
    <row r="1515" spans="1:24" x14ac:dyDescent="0.35">
      <c r="A1515" s="2" t="s">
        <v>8505</v>
      </c>
      <c r="B1515" s="2" t="b">
        <f>COUNTIF(A:A, A1515)&gt;1</f>
        <v>0</v>
      </c>
      <c r="C1515" s="5">
        <v>45553.583333333336</v>
      </c>
      <c r="D1515" s="2" t="s">
        <v>10021</v>
      </c>
      <c r="E1515" s="2" t="s">
        <v>10024</v>
      </c>
      <c r="F1515" s="2">
        <v>37</v>
      </c>
      <c r="G1515" s="2">
        <v>1783</v>
      </c>
      <c r="H1515" s="2" t="str">
        <f>IF(G1515&lt;F1515, "Error", "OK")</f>
        <v>OK</v>
      </c>
      <c r="I1515" s="2">
        <v>68</v>
      </c>
      <c r="J1515" s="2" t="s">
        <v>10026</v>
      </c>
      <c r="K1515" s="2">
        <v>29</v>
      </c>
      <c r="L1515" s="2">
        <v>22</v>
      </c>
      <c r="M1515" s="2">
        <v>8</v>
      </c>
      <c r="N1515" s="2" t="s">
        <v>10026</v>
      </c>
      <c r="O1515" s="2">
        <v>6</v>
      </c>
      <c r="P1515" s="2" t="s">
        <v>10025</v>
      </c>
      <c r="Q1515" s="2">
        <v>382.36898049678069</v>
      </c>
      <c r="R1515" s="2">
        <f t="shared" si="46"/>
        <v>382.36898049678069</v>
      </c>
      <c r="S1515" s="2">
        <v>686.94107790593989</v>
      </c>
      <c r="T1515" s="2">
        <v>304.5720974091592</v>
      </c>
      <c r="U1515" s="2">
        <f t="shared" si="47"/>
        <v>44.337441333048808</v>
      </c>
      <c r="V1515" s="2">
        <v>5</v>
      </c>
      <c r="W1515" s="2" t="str">
        <f>IF(ISBLANK(V1515), "Missing", "OK")</f>
        <v>OK</v>
      </c>
      <c r="X1515" s="2" t="s">
        <v>10025</v>
      </c>
    </row>
    <row r="1516" spans="1:24" x14ac:dyDescent="0.35">
      <c r="A1516" s="2" t="s">
        <v>8504</v>
      </c>
      <c r="B1516" s="2" t="b">
        <f>COUNTIF(A:A, A1516)&gt;1</f>
        <v>0</v>
      </c>
      <c r="C1516" s="5">
        <v>45553.541666666664</v>
      </c>
      <c r="D1516" s="2" t="s">
        <v>10021</v>
      </c>
      <c r="E1516" s="2" t="s">
        <v>10022</v>
      </c>
      <c r="F1516" s="2">
        <v>433</v>
      </c>
      <c r="G1516" s="2">
        <v>3378</v>
      </c>
      <c r="H1516" s="2" t="str">
        <f>IF(G1516&lt;F1516, "Error", "OK")</f>
        <v>OK</v>
      </c>
      <c r="I1516" s="2">
        <v>29</v>
      </c>
      <c r="J1516" s="2" t="s">
        <v>10025</v>
      </c>
      <c r="K1516" s="2">
        <v>0</v>
      </c>
      <c r="L1516" s="2">
        <v>46</v>
      </c>
      <c r="M1516" s="2">
        <v>0</v>
      </c>
      <c r="N1516" s="2" t="s">
        <v>10026</v>
      </c>
      <c r="O1516" s="2">
        <v>4</v>
      </c>
      <c r="P1516" s="2" t="s">
        <v>10025</v>
      </c>
      <c r="Q1516" s="2">
        <v>392.36021075800409</v>
      </c>
      <c r="R1516" s="2">
        <f t="shared" si="46"/>
        <v>392.36021075800414</v>
      </c>
      <c r="S1516" s="2">
        <v>883.88924213728012</v>
      </c>
      <c r="T1516" s="2">
        <v>491.52903137927598</v>
      </c>
      <c r="U1516" s="2">
        <f t="shared" si="47"/>
        <v>55.609799050245122</v>
      </c>
      <c r="V1516" s="2">
        <v>3</v>
      </c>
      <c r="W1516" s="2" t="str">
        <f>IF(ISBLANK(V1516), "Missing", "OK")</f>
        <v>OK</v>
      </c>
      <c r="X1516" s="2" t="s">
        <v>10025</v>
      </c>
    </row>
    <row r="1517" spans="1:24" x14ac:dyDescent="0.35">
      <c r="A1517" s="2" t="s">
        <v>8503</v>
      </c>
      <c r="B1517" s="2" t="b">
        <f>COUNTIF(A:A, A1517)&gt;1</f>
        <v>0</v>
      </c>
      <c r="C1517" s="5">
        <v>45553.5</v>
      </c>
      <c r="D1517" s="2" t="s">
        <v>10021</v>
      </c>
      <c r="E1517" s="2" t="s">
        <v>10024</v>
      </c>
      <c r="F1517" s="2">
        <v>47</v>
      </c>
      <c r="G1517" s="2">
        <v>1215</v>
      </c>
      <c r="H1517" s="2" t="str">
        <f>IF(G1517&lt;F1517, "Error", "OK")</f>
        <v>OK</v>
      </c>
      <c r="I1517" s="2">
        <v>22</v>
      </c>
      <c r="J1517" s="2" t="s">
        <v>10025</v>
      </c>
      <c r="K1517" s="2">
        <v>0</v>
      </c>
      <c r="L1517" s="2">
        <v>37</v>
      </c>
      <c r="M1517" s="2">
        <v>16</v>
      </c>
      <c r="N1517" s="2" t="s">
        <v>10025</v>
      </c>
      <c r="O1517" s="2">
        <v>8</v>
      </c>
      <c r="P1517" s="2" t="s">
        <v>10026</v>
      </c>
      <c r="Q1517" s="2">
        <v>311.89935106680832</v>
      </c>
      <c r="R1517" s="2">
        <f t="shared" si="46"/>
        <v>311.89935106680832</v>
      </c>
      <c r="S1517" s="2">
        <v>715.00382588399111</v>
      </c>
      <c r="T1517" s="2">
        <v>403.10447481718279</v>
      </c>
      <c r="U1517" s="2">
        <f t="shared" si="47"/>
        <v>56.377946554174976</v>
      </c>
      <c r="V1517" s="2">
        <v>3</v>
      </c>
      <c r="W1517" s="2" t="str">
        <f>IF(ISBLANK(V1517), "Missing", "OK")</f>
        <v>OK</v>
      </c>
      <c r="X1517" s="2" t="s">
        <v>10025</v>
      </c>
    </row>
    <row r="1518" spans="1:24" x14ac:dyDescent="0.35">
      <c r="A1518" s="2" t="s">
        <v>8502</v>
      </c>
      <c r="B1518" s="2" t="b">
        <f>COUNTIF(A:A, A1518)&gt;1</f>
        <v>0</v>
      </c>
      <c r="C1518" s="5">
        <v>45553.458333333336</v>
      </c>
      <c r="D1518" s="2" t="s">
        <v>10021</v>
      </c>
      <c r="E1518" s="2" t="s">
        <v>10024</v>
      </c>
      <c r="F1518" s="2">
        <v>147</v>
      </c>
      <c r="G1518" s="2">
        <v>2667</v>
      </c>
      <c r="H1518" s="2" t="str">
        <f>IF(G1518&lt;F1518, "Error", "OK")</f>
        <v>OK</v>
      </c>
      <c r="I1518" s="2">
        <v>6</v>
      </c>
      <c r="J1518" s="2" t="s">
        <v>10025</v>
      </c>
      <c r="K1518" s="2">
        <v>0</v>
      </c>
      <c r="L1518" s="2">
        <v>13</v>
      </c>
      <c r="M1518" s="2">
        <v>2</v>
      </c>
      <c r="N1518" s="2" t="s">
        <v>10026</v>
      </c>
      <c r="O1518" s="2">
        <v>9</v>
      </c>
      <c r="P1518" s="2" t="s">
        <v>10025</v>
      </c>
      <c r="Q1518" s="2">
        <v>466.88575123978387</v>
      </c>
      <c r="R1518" s="2">
        <f t="shared" si="46"/>
        <v>466.88575123978399</v>
      </c>
      <c r="S1518" s="2">
        <v>722.05106449862888</v>
      </c>
      <c r="T1518" s="2">
        <v>255.16531325884489</v>
      </c>
      <c r="U1518" s="2">
        <f t="shared" si="47"/>
        <v>35.338956730993011</v>
      </c>
      <c r="V1518" s="2">
        <v>2</v>
      </c>
      <c r="W1518" s="2" t="str">
        <f>IF(ISBLANK(V1518), "Missing", "OK")</f>
        <v>OK</v>
      </c>
      <c r="X1518" s="2" t="s">
        <v>10025</v>
      </c>
    </row>
    <row r="1519" spans="1:24" x14ac:dyDescent="0.35">
      <c r="A1519" s="2" t="s">
        <v>8501</v>
      </c>
      <c r="B1519" s="2" t="b">
        <f>COUNTIF(A:A, A1519)&gt;1</f>
        <v>0</v>
      </c>
      <c r="C1519" s="5">
        <v>45553.416666666664</v>
      </c>
      <c r="D1519" s="2" t="s">
        <v>10021</v>
      </c>
      <c r="E1519" s="2" t="s">
        <v>10022</v>
      </c>
      <c r="F1519" s="2">
        <v>350</v>
      </c>
      <c r="G1519" s="2">
        <v>4100</v>
      </c>
      <c r="H1519" s="2" t="str">
        <f>IF(G1519&lt;F1519, "Error", "OK")</f>
        <v>OK</v>
      </c>
      <c r="I1519" s="2">
        <v>6</v>
      </c>
      <c r="J1519" s="2" t="s">
        <v>10025</v>
      </c>
      <c r="K1519" s="2">
        <v>0</v>
      </c>
      <c r="L1519" s="2">
        <v>17</v>
      </c>
      <c r="M1519" s="2">
        <v>16</v>
      </c>
      <c r="N1519" s="2" t="s">
        <v>10026</v>
      </c>
      <c r="O1519" s="2">
        <v>9</v>
      </c>
      <c r="P1519" s="2" t="s">
        <v>10025</v>
      </c>
      <c r="Q1519" s="2">
        <v>322.07223273552779</v>
      </c>
      <c r="R1519" s="2">
        <f t="shared" si="46"/>
        <v>322.07223273552785</v>
      </c>
      <c r="S1519" s="2">
        <v>631.67779422050376</v>
      </c>
      <c r="T1519" s="2">
        <v>309.60556148497591</v>
      </c>
      <c r="U1519" s="2">
        <f t="shared" si="47"/>
        <v>49.013209632773624</v>
      </c>
      <c r="V1519" s="2">
        <v>4</v>
      </c>
      <c r="W1519" s="2" t="str">
        <f>IF(ISBLANK(V1519), "Missing", "OK")</f>
        <v>OK</v>
      </c>
      <c r="X1519" s="2" t="s">
        <v>10025</v>
      </c>
    </row>
    <row r="1520" spans="1:24" x14ac:dyDescent="0.35">
      <c r="A1520" s="2" t="s">
        <v>8500</v>
      </c>
      <c r="B1520" s="2" t="b">
        <f>COUNTIF(A:A, A1520)&gt;1</f>
        <v>0</v>
      </c>
      <c r="C1520" s="5">
        <v>45553.375</v>
      </c>
      <c r="D1520" s="2" t="s">
        <v>10020</v>
      </c>
      <c r="E1520" s="2" t="s">
        <v>10022</v>
      </c>
      <c r="F1520" s="2">
        <v>468</v>
      </c>
      <c r="G1520" s="2">
        <v>1482</v>
      </c>
      <c r="H1520" s="2" t="str">
        <f>IF(G1520&lt;F1520, "Error", "OK")</f>
        <v>OK</v>
      </c>
      <c r="I1520" s="2">
        <v>33</v>
      </c>
      <c r="J1520" s="2" t="s">
        <v>10026</v>
      </c>
      <c r="K1520" s="2">
        <v>12</v>
      </c>
      <c r="L1520" s="2">
        <v>25</v>
      </c>
      <c r="M1520" s="2">
        <v>0</v>
      </c>
      <c r="N1520" s="2" t="s">
        <v>10026</v>
      </c>
      <c r="O1520" s="2">
        <v>8</v>
      </c>
      <c r="P1520" s="2" t="s">
        <v>10025</v>
      </c>
      <c r="Q1520" s="2">
        <v>430.96932516154612</v>
      </c>
      <c r="R1520" s="2">
        <f t="shared" si="46"/>
        <v>430.96932516154607</v>
      </c>
      <c r="S1520" s="2">
        <v>922.97377823075556</v>
      </c>
      <c r="T1520" s="2">
        <v>492.00445306920949</v>
      </c>
      <c r="U1520" s="2">
        <f t="shared" si="47"/>
        <v>53.306438890640059</v>
      </c>
      <c r="V1520" s="2">
        <v>4</v>
      </c>
      <c r="W1520" s="2" t="str">
        <f>IF(ISBLANK(V1520), "Missing", "OK")</f>
        <v>OK</v>
      </c>
      <c r="X1520" s="2" t="s">
        <v>10025</v>
      </c>
    </row>
    <row r="1521" spans="1:24" x14ac:dyDescent="0.35">
      <c r="A1521" s="2" t="s">
        <v>8499</v>
      </c>
      <c r="B1521" s="2" t="b">
        <f>COUNTIF(A:A, A1521)&gt;1</f>
        <v>0</v>
      </c>
      <c r="C1521" s="5">
        <v>45553.333333333336</v>
      </c>
      <c r="D1521" s="2" t="s">
        <v>10020</v>
      </c>
      <c r="E1521" s="2" t="s">
        <v>10023</v>
      </c>
      <c r="F1521" s="2">
        <v>373</v>
      </c>
      <c r="G1521" s="2">
        <v>4498</v>
      </c>
      <c r="H1521" s="2" t="str">
        <f>IF(G1521&lt;F1521, "Error", "OK")</f>
        <v>OK</v>
      </c>
      <c r="I1521" s="2">
        <v>33</v>
      </c>
      <c r="J1521" s="2" t="s">
        <v>10025</v>
      </c>
      <c r="K1521" s="2">
        <v>0</v>
      </c>
      <c r="L1521" s="2">
        <v>12</v>
      </c>
      <c r="M1521" s="2">
        <v>0</v>
      </c>
      <c r="N1521" s="2" t="s">
        <v>10026</v>
      </c>
      <c r="O1521" s="2">
        <v>5</v>
      </c>
      <c r="P1521" s="2" t="s">
        <v>10025</v>
      </c>
      <c r="Q1521" s="2">
        <v>459.74965860122018</v>
      </c>
      <c r="R1521" s="2">
        <f t="shared" si="46"/>
        <v>459.74965860122029</v>
      </c>
      <c r="S1521" s="2">
        <v>660.82218532794445</v>
      </c>
      <c r="T1521" s="2">
        <v>201.07252672672419</v>
      </c>
      <c r="U1521" s="2">
        <f t="shared" si="47"/>
        <v>30.427629578891707</v>
      </c>
      <c r="V1521" s="2">
        <v>2</v>
      </c>
      <c r="W1521" s="2" t="str">
        <f>IF(ISBLANK(V1521), "Missing", "OK")</f>
        <v>OK</v>
      </c>
      <c r="X1521" s="2" t="s">
        <v>10025</v>
      </c>
    </row>
    <row r="1522" spans="1:24" x14ac:dyDescent="0.35">
      <c r="A1522" s="2" t="s">
        <v>8498</v>
      </c>
      <c r="B1522" s="2" t="b">
        <f>COUNTIF(A:A, A1522)&gt;1</f>
        <v>0</v>
      </c>
      <c r="C1522" s="5">
        <v>45553.291666666664</v>
      </c>
      <c r="D1522" s="2" t="s">
        <v>10020</v>
      </c>
      <c r="E1522" s="2" t="s">
        <v>10023</v>
      </c>
      <c r="F1522" s="2">
        <v>29</v>
      </c>
      <c r="G1522" s="2">
        <v>4761</v>
      </c>
      <c r="H1522" s="2" t="str">
        <f>IF(G1522&lt;F1522, "Error", "OK")</f>
        <v>OK</v>
      </c>
      <c r="I1522" s="2">
        <v>49</v>
      </c>
      <c r="J1522" s="2" t="s">
        <v>10026</v>
      </c>
      <c r="K1522" s="2">
        <v>39</v>
      </c>
      <c r="L1522" s="2">
        <v>38</v>
      </c>
      <c r="M1522" s="2">
        <v>1</v>
      </c>
      <c r="N1522" s="2" t="s">
        <v>10026</v>
      </c>
      <c r="O1522" s="2">
        <v>2</v>
      </c>
      <c r="P1522" s="2" t="s">
        <v>10025</v>
      </c>
      <c r="Q1522" s="2">
        <v>208.48660094363581</v>
      </c>
      <c r="R1522" s="2">
        <f t="shared" si="46"/>
        <v>208.48660094363578</v>
      </c>
      <c r="S1522" s="2">
        <v>284.30791737292873</v>
      </c>
      <c r="T1522" s="2">
        <v>75.821316429292949</v>
      </c>
      <c r="U1522" s="2">
        <f t="shared" si="47"/>
        <v>26.668731961423919</v>
      </c>
      <c r="V1522" s="2">
        <v>3</v>
      </c>
      <c r="W1522" s="2" t="str">
        <f>IF(ISBLANK(V1522), "Missing", "OK")</f>
        <v>OK</v>
      </c>
      <c r="X1522" s="2" t="s">
        <v>10025</v>
      </c>
    </row>
    <row r="1523" spans="1:24" x14ac:dyDescent="0.35">
      <c r="A1523" s="2" t="s">
        <v>8497</v>
      </c>
      <c r="B1523" s="2" t="b">
        <f>COUNTIF(A:A, A1523)&gt;1</f>
        <v>0</v>
      </c>
      <c r="C1523" s="5">
        <v>45553.25</v>
      </c>
      <c r="D1523" s="2" t="s">
        <v>10019</v>
      </c>
      <c r="E1523" s="2" t="s">
        <v>10024</v>
      </c>
      <c r="F1523" s="2">
        <v>344</v>
      </c>
      <c r="G1523" s="2">
        <v>4188</v>
      </c>
      <c r="H1523" s="2" t="str">
        <f>IF(G1523&lt;F1523, "Error", "OK")</f>
        <v>OK</v>
      </c>
      <c r="I1523" s="2">
        <v>46</v>
      </c>
      <c r="J1523" s="2" t="s">
        <v>10026</v>
      </c>
      <c r="K1523" s="2">
        <v>19</v>
      </c>
      <c r="L1523" s="2">
        <v>18</v>
      </c>
      <c r="M1523" s="2">
        <v>0</v>
      </c>
      <c r="N1523" s="2" t="s">
        <v>10026</v>
      </c>
      <c r="O1523" s="2">
        <v>2</v>
      </c>
      <c r="P1523" s="2" t="s">
        <v>10025</v>
      </c>
      <c r="Q1523" s="2">
        <v>495.09343055232159</v>
      </c>
      <c r="R1523" s="2">
        <f t="shared" si="46"/>
        <v>495.09343055232154</v>
      </c>
      <c r="S1523" s="2">
        <v>783.02129539152725</v>
      </c>
      <c r="T1523" s="2">
        <v>287.92786483920571</v>
      </c>
      <c r="U1523" s="2">
        <f t="shared" si="47"/>
        <v>36.771396452919667</v>
      </c>
      <c r="V1523" s="2">
        <v>4</v>
      </c>
      <c r="W1523" s="2" t="str">
        <f>IF(ISBLANK(V1523), "Missing", "OK")</f>
        <v>OK</v>
      </c>
      <c r="X1523" s="2" t="s">
        <v>10026</v>
      </c>
    </row>
    <row r="1524" spans="1:24" x14ac:dyDescent="0.35">
      <c r="A1524" s="2" t="s">
        <v>8496</v>
      </c>
      <c r="B1524" s="2" t="b">
        <f>COUNTIF(A:A, A1524)&gt;1</f>
        <v>0</v>
      </c>
      <c r="C1524" s="5">
        <v>45553.208333333336</v>
      </c>
      <c r="D1524" s="2" t="s">
        <v>10021</v>
      </c>
      <c r="E1524" s="2" t="s">
        <v>10024</v>
      </c>
      <c r="F1524" s="2">
        <v>373</v>
      </c>
      <c r="G1524" s="2">
        <v>1148</v>
      </c>
      <c r="H1524" s="2" t="str">
        <f>IF(G1524&lt;F1524, "Error", "OK")</f>
        <v>OK</v>
      </c>
      <c r="I1524" s="2">
        <v>27</v>
      </c>
      <c r="J1524" s="2" t="s">
        <v>10026</v>
      </c>
      <c r="K1524" s="2">
        <v>29</v>
      </c>
      <c r="L1524" s="2">
        <v>14</v>
      </c>
      <c r="M1524" s="2">
        <v>13</v>
      </c>
      <c r="N1524" s="2" t="s">
        <v>10026</v>
      </c>
      <c r="O1524" s="2">
        <v>9</v>
      </c>
      <c r="P1524" s="2" t="s">
        <v>10025</v>
      </c>
      <c r="Q1524" s="2">
        <v>441.61206678964282</v>
      </c>
      <c r="R1524" s="2">
        <f t="shared" si="46"/>
        <v>441.61206678964277</v>
      </c>
      <c r="S1524" s="2">
        <v>1063.9130982511369</v>
      </c>
      <c r="T1524" s="2">
        <v>622.30103146149418</v>
      </c>
      <c r="U1524" s="2">
        <f t="shared" si="47"/>
        <v>58.491716333263888</v>
      </c>
      <c r="V1524" s="2">
        <v>5</v>
      </c>
      <c r="W1524" s="2" t="str">
        <f>IF(ISBLANK(V1524), "Missing", "OK")</f>
        <v>OK</v>
      </c>
      <c r="X1524" s="2" t="s">
        <v>10025</v>
      </c>
    </row>
    <row r="1525" spans="1:24" x14ac:dyDescent="0.35">
      <c r="A1525" s="2" t="s">
        <v>8495</v>
      </c>
      <c r="B1525" s="2" t="b">
        <f>COUNTIF(A:A, A1525)&gt;1</f>
        <v>0</v>
      </c>
      <c r="C1525" s="5">
        <v>45553.166666666664</v>
      </c>
      <c r="D1525" s="2" t="s">
        <v>10021</v>
      </c>
      <c r="E1525" s="2" t="s">
        <v>10022</v>
      </c>
      <c r="F1525" s="2">
        <v>190</v>
      </c>
      <c r="G1525" s="2">
        <v>1820</v>
      </c>
      <c r="H1525" s="2" t="str">
        <f>IF(G1525&lt;F1525, "Error", "OK")</f>
        <v>OK</v>
      </c>
      <c r="I1525" s="2">
        <v>60</v>
      </c>
      <c r="J1525" s="2" t="s">
        <v>10025</v>
      </c>
      <c r="K1525" s="2">
        <v>0</v>
      </c>
      <c r="L1525" s="2">
        <v>31</v>
      </c>
      <c r="M1525" s="2">
        <v>0</v>
      </c>
      <c r="N1525" s="2" t="s">
        <v>10026</v>
      </c>
      <c r="O1525" s="2">
        <v>8</v>
      </c>
      <c r="P1525" s="2" t="s">
        <v>10025</v>
      </c>
      <c r="Q1525" s="2">
        <v>81.320562879799752</v>
      </c>
      <c r="R1525" s="2">
        <f t="shared" si="46"/>
        <v>81.320562879799724</v>
      </c>
      <c r="S1525" s="2">
        <v>144.01371403927271</v>
      </c>
      <c r="T1525" s="2">
        <v>62.69315115947299</v>
      </c>
      <c r="U1525" s="2">
        <f t="shared" si="47"/>
        <v>43.532764624330497</v>
      </c>
      <c r="V1525" s="2">
        <v>4</v>
      </c>
      <c r="W1525" s="2" t="str">
        <f>IF(ISBLANK(V1525), "Missing", "OK")</f>
        <v>OK</v>
      </c>
      <c r="X1525" s="2" t="s">
        <v>10025</v>
      </c>
    </row>
    <row r="1526" spans="1:24" x14ac:dyDescent="0.35">
      <c r="A1526" s="2" t="s">
        <v>8494</v>
      </c>
      <c r="B1526" s="2" t="b">
        <f>COUNTIF(A:A, A1526)&gt;1</f>
        <v>0</v>
      </c>
      <c r="C1526" s="5">
        <v>45553.125</v>
      </c>
      <c r="D1526" s="2" t="s">
        <v>10019</v>
      </c>
      <c r="E1526" s="2" t="s">
        <v>10024</v>
      </c>
      <c r="F1526" s="2">
        <v>168</v>
      </c>
      <c r="G1526" s="2">
        <v>4113</v>
      </c>
      <c r="H1526" s="2" t="str">
        <f>IF(G1526&lt;F1526, "Error", "OK")</f>
        <v>OK</v>
      </c>
      <c r="I1526" s="2">
        <v>9</v>
      </c>
      <c r="J1526" s="2" t="s">
        <v>10025</v>
      </c>
      <c r="K1526" s="2">
        <v>0</v>
      </c>
      <c r="L1526" s="2">
        <v>15</v>
      </c>
      <c r="M1526" s="2">
        <v>0</v>
      </c>
      <c r="N1526" s="2" t="s">
        <v>10026</v>
      </c>
      <c r="O1526" s="2">
        <v>6</v>
      </c>
      <c r="P1526" s="2" t="s">
        <v>10025</v>
      </c>
      <c r="Q1526" s="2">
        <v>346.09001722866333</v>
      </c>
      <c r="R1526" s="2">
        <f t="shared" si="46"/>
        <v>346.09001722866321</v>
      </c>
      <c r="S1526" s="2">
        <v>560.12795277313933</v>
      </c>
      <c r="T1526" s="2">
        <v>214.03793554447611</v>
      </c>
      <c r="U1526" s="2">
        <f t="shared" si="47"/>
        <v>38.212328894638269</v>
      </c>
      <c r="V1526" s="2">
        <v>4</v>
      </c>
      <c r="W1526" s="2" t="str">
        <f>IF(ISBLANK(V1526), "Missing", "OK")</f>
        <v>OK</v>
      </c>
      <c r="X1526" s="2" t="s">
        <v>10025</v>
      </c>
    </row>
    <row r="1527" spans="1:24" x14ac:dyDescent="0.35">
      <c r="A1527" s="2" t="s">
        <v>8493</v>
      </c>
      <c r="B1527" s="2" t="b">
        <f>COUNTIF(A:A, A1527)&gt;1</f>
        <v>0</v>
      </c>
      <c r="C1527" s="5">
        <v>45553.083333333336</v>
      </c>
      <c r="D1527" s="2" t="s">
        <v>10020</v>
      </c>
      <c r="E1527" s="2" t="s">
        <v>10022</v>
      </c>
      <c r="F1527" s="2">
        <v>495</v>
      </c>
      <c r="G1527" s="2">
        <v>4297</v>
      </c>
      <c r="H1527" s="2" t="str">
        <f>IF(G1527&lt;F1527, "Error", "OK")</f>
        <v>OK</v>
      </c>
      <c r="I1527" s="2">
        <v>28</v>
      </c>
      <c r="J1527" s="2" t="s">
        <v>10025</v>
      </c>
      <c r="K1527" s="2">
        <v>0</v>
      </c>
      <c r="L1527" s="2">
        <v>38</v>
      </c>
      <c r="M1527" s="2">
        <v>19</v>
      </c>
      <c r="N1527" s="2" t="s">
        <v>10026</v>
      </c>
      <c r="O1527" s="2">
        <v>8</v>
      </c>
      <c r="P1527" s="2" t="s">
        <v>10025</v>
      </c>
      <c r="Q1527" s="2">
        <v>472.12116405309411</v>
      </c>
      <c r="R1527" s="2">
        <f t="shared" si="46"/>
        <v>472.12116405309405</v>
      </c>
      <c r="S1527" s="2">
        <v>699.46670076875137</v>
      </c>
      <c r="T1527" s="2">
        <v>227.34553671565729</v>
      </c>
      <c r="U1527" s="2">
        <f t="shared" si="47"/>
        <v>32.502696192083533</v>
      </c>
      <c r="V1527" s="2">
        <v>3</v>
      </c>
      <c r="W1527" s="2" t="str">
        <f>IF(ISBLANK(V1527), "Missing", "OK")</f>
        <v>OK</v>
      </c>
      <c r="X1527" s="2" t="s">
        <v>10026</v>
      </c>
    </row>
    <row r="1528" spans="1:24" x14ac:dyDescent="0.35">
      <c r="A1528" s="2" t="s">
        <v>8492</v>
      </c>
      <c r="B1528" s="2" t="b">
        <f>COUNTIF(A:A, A1528)&gt;1</f>
        <v>0</v>
      </c>
      <c r="C1528" s="5">
        <v>45553.041666666664</v>
      </c>
      <c r="D1528" s="2" t="s">
        <v>10020</v>
      </c>
      <c r="E1528" s="2" t="s">
        <v>10023</v>
      </c>
      <c r="F1528" s="2">
        <v>228</v>
      </c>
      <c r="G1528" s="2">
        <v>2029</v>
      </c>
      <c r="H1528" s="2" t="str">
        <f>IF(G1528&lt;F1528, "Error", "OK")</f>
        <v>OK</v>
      </c>
      <c r="I1528" s="2">
        <v>14</v>
      </c>
      <c r="J1528" s="2" t="s">
        <v>10025</v>
      </c>
      <c r="K1528" s="2">
        <v>0</v>
      </c>
      <c r="L1528" s="2">
        <v>28</v>
      </c>
      <c r="M1528" s="2">
        <v>0</v>
      </c>
      <c r="N1528" s="2" t="s">
        <v>10026</v>
      </c>
      <c r="O1528" s="2">
        <v>7</v>
      </c>
      <c r="P1528" s="2" t="s">
        <v>10025</v>
      </c>
      <c r="Q1528" s="2">
        <v>25.96861032467659</v>
      </c>
      <c r="R1528" s="2">
        <f t="shared" si="46"/>
        <v>25.968610324676597</v>
      </c>
      <c r="S1528" s="2">
        <v>46.169083502001968</v>
      </c>
      <c r="T1528" s="2">
        <v>20.200473177325371</v>
      </c>
      <c r="U1528" s="2">
        <f t="shared" si="47"/>
        <v>43.753247075934368</v>
      </c>
      <c r="V1528" s="2">
        <v>4</v>
      </c>
      <c r="W1528" s="2" t="str">
        <f>IF(ISBLANK(V1528), "Missing", "OK")</f>
        <v>OK</v>
      </c>
      <c r="X1528" s="2" t="s">
        <v>10025</v>
      </c>
    </row>
    <row r="1529" spans="1:24" x14ac:dyDescent="0.35">
      <c r="A1529" s="2" t="s">
        <v>8491</v>
      </c>
      <c r="B1529" s="2" t="b">
        <f>COUNTIF(A:A, A1529)&gt;1</f>
        <v>0</v>
      </c>
      <c r="C1529" s="5">
        <v>45553</v>
      </c>
      <c r="D1529" s="2" t="s">
        <v>10019</v>
      </c>
      <c r="E1529" s="2" t="s">
        <v>10024</v>
      </c>
      <c r="F1529" s="2">
        <v>137</v>
      </c>
      <c r="G1529" s="2">
        <v>2199</v>
      </c>
      <c r="H1529" s="2" t="str">
        <f>IF(G1529&lt;F1529, "Error", "OK")</f>
        <v>OK</v>
      </c>
      <c r="I1529" s="2">
        <v>8</v>
      </c>
      <c r="J1529" s="2" t="s">
        <v>10026</v>
      </c>
      <c r="K1529" s="2">
        <v>23</v>
      </c>
      <c r="L1529" s="2">
        <v>24</v>
      </c>
      <c r="M1529" s="2">
        <v>5</v>
      </c>
      <c r="N1529" s="2" t="s">
        <v>10026</v>
      </c>
      <c r="O1529" s="2">
        <v>4</v>
      </c>
      <c r="P1529" s="2" t="s">
        <v>10025</v>
      </c>
      <c r="Q1529" s="2">
        <v>446.55857972319978</v>
      </c>
      <c r="R1529" s="2">
        <f t="shared" si="46"/>
        <v>446.55857972319984</v>
      </c>
      <c r="S1529" s="2">
        <v>1013.492398732914</v>
      </c>
      <c r="T1529" s="2">
        <v>566.93381900971417</v>
      </c>
      <c r="U1529" s="2">
        <f t="shared" si="47"/>
        <v>55.938635525881075</v>
      </c>
      <c r="V1529" s="2">
        <v>1</v>
      </c>
      <c r="W1529" s="2" t="str">
        <f>IF(ISBLANK(V1529), "Missing", "OK")</f>
        <v>OK</v>
      </c>
      <c r="X1529" s="2" t="s">
        <v>10025</v>
      </c>
    </row>
    <row r="1530" spans="1:24" x14ac:dyDescent="0.35">
      <c r="A1530" s="2" t="s">
        <v>8490</v>
      </c>
      <c r="B1530" s="2" t="b">
        <f>COUNTIF(A:A, A1530)&gt;1</f>
        <v>0</v>
      </c>
      <c r="C1530" s="5">
        <v>45552.958333333336</v>
      </c>
      <c r="D1530" s="2" t="s">
        <v>10020</v>
      </c>
      <c r="E1530" s="2" t="s">
        <v>10024</v>
      </c>
      <c r="F1530" s="2">
        <v>296</v>
      </c>
      <c r="G1530" s="2">
        <v>2112</v>
      </c>
      <c r="H1530" s="2" t="str">
        <f>IF(G1530&lt;F1530, "Error", "OK")</f>
        <v>OK</v>
      </c>
      <c r="I1530" s="2">
        <v>32</v>
      </c>
      <c r="J1530" s="2" t="s">
        <v>10026</v>
      </c>
      <c r="K1530" s="2">
        <v>11</v>
      </c>
      <c r="L1530" s="2">
        <v>29</v>
      </c>
      <c r="M1530" s="2">
        <v>12</v>
      </c>
      <c r="N1530" s="2" t="s">
        <v>10026</v>
      </c>
      <c r="O1530" s="2">
        <v>9</v>
      </c>
      <c r="P1530" s="2" t="s">
        <v>10025</v>
      </c>
      <c r="Q1530" s="2">
        <v>166.52394723742589</v>
      </c>
      <c r="R1530" s="2">
        <f t="shared" si="46"/>
        <v>166.52394723742589</v>
      </c>
      <c r="S1530" s="2">
        <v>237.55767229507271</v>
      </c>
      <c r="T1530" s="2">
        <v>71.033725057646819</v>
      </c>
      <c r="U1530" s="2">
        <f t="shared" si="47"/>
        <v>29.901675821025531</v>
      </c>
      <c r="V1530" s="2">
        <v>4</v>
      </c>
      <c r="W1530" s="2" t="str">
        <f>IF(ISBLANK(V1530), "Missing", "OK")</f>
        <v>OK</v>
      </c>
      <c r="X1530" s="2" t="s">
        <v>10025</v>
      </c>
    </row>
    <row r="1531" spans="1:24" x14ac:dyDescent="0.35">
      <c r="A1531" s="2" t="s">
        <v>8489</v>
      </c>
      <c r="B1531" s="2" t="b">
        <f>COUNTIF(A:A, A1531)&gt;1</f>
        <v>0</v>
      </c>
      <c r="C1531" s="5">
        <v>45552.916666666664</v>
      </c>
      <c r="D1531" s="2" t="s">
        <v>10019</v>
      </c>
      <c r="E1531" s="2" t="s">
        <v>10022</v>
      </c>
      <c r="F1531" s="2">
        <v>267</v>
      </c>
      <c r="G1531" s="2">
        <v>4234</v>
      </c>
      <c r="H1531" s="2" t="str">
        <f>IF(G1531&lt;F1531, "Error", "OK")</f>
        <v>OK</v>
      </c>
      <c r="I1531" s="2">
        <v>45</v>
      </c>
      <c r="J1531" s="2" t="s">
        <v>10025</v>
      </c>
      <c r="K1531" s="2">
        <v>0</v>
      </c>
      <c r="L1531" s="2">
        <v>39</v>
      </c>
      <c r="M1531" s="2">
        <v>0</v>
      </c>
      <c r="N1531" s="2" t="s">
        <v>10026</v>
      </c>
      <c r="O1531" s="2">
        <v>8</v>
      </c>
      <c r="P1531" s="2" t="s">
        <v>10025</v>
      </c>
      <c r="Q1531" s="2">
        <v>332.04265265287182</v>
      </c>
      <c r="R1531" s="2">
        <f t="shared" si="46"/>
        <v>332.04265265287177</v>
      </c>
      <c r="S1531" s="2">
        <v>439.23767191325447</v>
      </c>
      <c r="T1531" s="2">
        <v>107.19501926038269</v>
      </c>
      <c r="U1531" s="2">
        <f t="shared" si="47"/>
        <v>24.404787229077371</v>
      </c>
      <c r="V1531" s="2">
        <v>3</v>
      </c>
      <c r="W1531" s="2" t="str">
        <f>IF(ISBLANK(V1531), "Missing", "OK")</f>
        <v>OK</v>
      </c>
      <c r="X1531" s="2" t="s">
        <v>10025</v>
      </c>
    </row>
    <row r="1532" spans="1:24" x14ac:dyDescent="0.35">
      <c r="A1532" s="2" t="s">
        <v>8488</v>
      </c>
      <c r="B1532" s="2" t="b">
        <f>COUNTIF(A:A, A1532)&gt;1</f>
        <v>0</v>
      </c>
      <c r="C1532" s="5">
        <v>45552.875</v>
      </c>
      <c r="D1532" s="2" t="s">
        <v>10019</v>
      </c>
      <c r="E1532" s="2" t="s">
        <v>10024</v>
      </c>
      <c r="F1532" s="2">
        <v>233</v>
      </c>
      <c r="G1532" s="2">
        <v>4633</v>
      </c>
      <c r="H1532" s="2" t="str">
        <f>IF(G1532&lt;F1532, "Error", "OK")</f>
        <v>OK</v>
      </c>
      <c r="I1532" s="2">
        <v>13</v>
      </c>
      <c r="J1532" s="2" t="s">
        <v>10025</v>
      </c>
      <c r="K1532" s="2">
        <v>0</v>
      </c>
      <c r="L1532" s="2">
        <v>46</v>
      </c>
      <c r="M1532" s="2">
        <v>14</v>
      </c>
      <c r="N1532" s="2" t="s">
        <v>10026</v>
      </c>
      <c r="O1532" s="2">
        <v>8</v>
      </c>
      <c r="P1532" s="2" t="s">
        <v>10025</v>
      </c>
      <c r="Q1532" s="2">
        <v>379.00285136019448</v>
      </c>
      <c r="R1532" s="2">
        <f t="shared" si="46"/>
        <v>379.00285136019448</v>
      </c>
      <c r="S1532" s="2">
        <v>793.37823419536676</v>
      </c>
      <c r="T1532" s="2">
        <v>414.37538283517227</v>
      </c>
      <c r="U1532" s="2">
        <f t="shared" si="47"/>
        <v>52.229235057781246</v>
      </c>
      <c r="V1532" s="2">
        <v>5</v>
      </c>
      <c r="W1532" s="2" t="str">
        <f>IF(ISBLANK(V1532), "Missing", "OK")</f>
        <v>OK</v>
      </c>
      <c r="X1532" s="2" t="s">
        <v>10025</v>
      </c>
    </row>
    <row r="1533" spans="1:24" x14ac:dyDescent="0.35">
      <c r="A1533" s="2" t="s">
        <v>8487</v>
      </c>
      <c r="B1533" s="2" t="b">
        <f>COUNTIF(A:A, A1533)&gt;1</f>
        <v>0</v>
      </c>
      <c r="C1533" s="5">
        <v>45552.833333333336</v>
      </c>
      <c r="D1533" s="2" t="s">
        <v>10020</v>
      </c>
      <c r="E1533" s="2" t="s">
        <v>10022</v>
      </c>
      <c r="F1533" s="2">
        <v>57</v>
      </c>
      <c r="G1533" s="2">
        <v>4111</v>
      </c>
      <c r="H1533" s="2" t="str">
        <f>IF(G1533&lt;F1533, "Error", "OK")</f>
        <v>OK</v>
      </c>
      <c r="I1533" s="2">
        <v>32</v>
      </c>
      <c r="J1533" s="2" t="s">
        <v>10025</v>
      </c>
      <c r="K1533" s="2">
        <v>0</v>
      </c>
      <c r="L1533" s="2">
        <v>24</v>
      </c>
      <c r="M1533" s="2">
        <v>0</v>
      </c>
      <c r="N1533" s="2" t="s">
        <v>10026</v>
      </c>
      <c r="O1533" s="2">
        <v>5</v>
      </c>
      <c r="P1533" s="2" t="s">
        <v>10025</v>
      </c>
      <c r="Q1533" s="2">
        <v>82.811198917941425</v>
      </c>
      <c r="R1533" s="2">
        <f t="shared" si="46"/>
        <v>82.811198917941383</v>
      </c>
      <c r="S1533" s="2">
        <v>110.652763073979</v>
      </c>
      <c r="T1533" s="2">
        <v>27.84156415603762</v>
      </c>
      <c r="U1533" s="2">
        <f t="shared" si="47"/>
        <v>25.161201024346418</v>
      </c>
      <c r="V1533" s="2">
        <v>3</v>
      </c>
      <c r="W1533" s="2" t="str">
        <f>IF(ISBLANK(V1533), "Missing", "OK")</f>
        <v>OK</v>
      </c>
      <c r="X1533" s="2" t="s">
        <v>10025</v>
      </c>
    </row>
    <row r="1534" spans="1:24" x14ac:dyDescent="0.35">
      <c r="A1534" s="2" t="s">
        <v>8486</v>
      </c>
      <c r="B1534" s="2" t="b">
        <f>COUNTIF(A:A, A1534)&gt;1</f>
        <v>0</v>
      </c>
      <c r="C1534" s="5">
        <v>45552.791666666664</v>
      </c>
      <c r="D1534" s="2" t="s">
        <v>10019</v>
      </c>
      <c r="E1534" s="2" t="s">
        <v>10024</v>
      </c>
      <c r="F1534" s="2">
        <v>438</v>
      </c>
      <c r="G1534" s="2">
        <v>4796</v>
      </c>
      <c r="H1534" s="2" t="str">
        <f>IF(G1534&lt;F1534, "Error", "OK")</f>
        <v>OK</v>
      </c>
      <c r="I1534" s="2">
        <v>6</v>
      </c>
      <c r="J1534" s="2" t="s">
        <v>10026</v>
      </c>
      <c r="K1534" s="2">
        <v>21</v>
      </c>
      <c r="L1534" s="2">
        <v>32</v>
      </c>
      <c r="M1534" s="2">
        <v>1</v>
      </c>
      <c r="N1534" s="2" t="s">
        <v>10026</v>
      </c>
      <c r="O1534" s="2">
        <v>3</v>
      </c>
      <c r="P1534" s="2" t="s">
        <v>10025</v>
      </c>
      <c r="Q1534" s="2">
        <v>415.3317400327947</v>
      </c>
      <c r="R1534" s="2">
        <f t="shared" si="46"/>
        <v>415.33174003279464</v>
      </c>
      <c r="S1534" s="2">
        <v>712.27280408819627</v>
      </c>
      <c r="T1534" s="2">
        <v>296.94106405540163</v>
      </c>
      <c r="U1534" s="2">
        <f t="shared" si="47"/>
        <v>41.689232320968031</v>
      </c>
      <c r="V1534" s="2">
        <v>2</v>
      </c>
      <c r="W1534" s="2" t="str">
        <f>IF(ISBLANK(V1534), "Missing", "OK")</f>
        <v>OK</v>
      </c>
      <c r="X1534" s="2" t="s">
        <v>10025</v>
      </c>
    </row>
    <row r="1535" spans="1:24" x14ac:dyDescent="0.35">
      <c r="A1535" s="2" t="s">
        <v>8485</v>
      </c>
      <c r="B1535" s="2" t="b">
        <f>COUNTIF(A:A, A1535)&gt;1</f>
        <v>0</v>
      </c>
      <c r="C1535" s="5">
        <v>45552.75</v>
      </c>
      <c r="D1535" s="2" t="s">
        <v>10019</v>
      </c>
      <c r="E1535" s="2" t="s">
        <v>10024</v>
      </c>
      <c r="F1535" s="2">
        <v>288</v>
      </c>
      <c r="G1535" s="2">
        <v>3532</v>
      </c>
      <c r="H1535" s="2" t="str">
        <f>IF(G1535&lt;F1535, "Error", "OK")</f>
        <v>OK</v>
      </c>
      <c r="I1535" s="2">
        <v>49</v>
      </c>
      <c r="J1535" s="2" t="s">
        <v>10025</v>
      </c>
      <c r="K1535" s="2">
        <v>0</v>
      </c>
      <c r="L1535" s="2">
        <v>24</v>
      </c>
      <c r="M1535" s="2">
        <v>0</v>
      </c>
      <c r="N1535" s="2" t="s">
        <v>10026</v>
      </c>
      <c r="O1535" s="2">
        <v>4</v>
      </c>
      <c r="P1535" s="2" t="s">
        <v>10025</v>
      </c>
      <c r="Q1535" s="2">
        <v>30.772665150229631</v>
      </c>
      <c r="R1535" s="2">
        <f t="shared" si="46"/>
        <v>30.772665150229628</v>
      </c>
      <c r="S1535" s="2">
        <v>61.053943599904969</v>
      </c>
      <c r="T1535" s="2">
        <v>30.281278449675341</v>
      </c>
      <c r="U1535" s="2">
        <f t="shared" si="47"/>
        <v>49.597579884622675</v>
      </c>
      <c r="V1535" s="2">
        <v>5</v>
      </c>
      <c r="W1535" s="2" t="str">
        <f>IF(ISBLANK(V1535), "Missing", "OK")</f>
        <v>OK</v>
      </c>
      <c r="X1535" s="2" t="s">
        <v>10025</v>
      </c>
    </row>
    <row r="1536" spans="1:24" x14ac:dyDescent="0.35">
      <c r="A1536" s="2" t="s">
        <v>8484</v>
      </c>
      <c r="B1536" s="2" t="b">
        <f>COUNTIF(A:A, A1536)&gt;1</f>
        <v>0</v>
      </c>
      <c r="C1536" s="5">
        <v>45552.708333333336</v>
      </c>
      <c r="D1536" s="2" t="s">
        <v>10020</v>
      </c>
      <c r="E1536" s="2" t="s">
        <v>10022</v>
      </c>
      <c r="F1536" s="2">
        <v>465</v>
      </c>
      <c r="G1536" s="2">
        <v>1101</v>
      </c>
      <c r="H1536" s="2" t="str">
        <f>IF(G1536&lt;F1536, "Error", "OK")</f>
        <v>OK</v>
      </c>
      <c r="I1536" s="2">
        <v>62</v>
      </c>
      <c r="J1536" s="2" t="s">
        <v>10025</v>
      </c>
      <c r="K1536" s="2">
        <v>0</v>
      </c>
      <c r="L1536" s="2">
        <v>6</v>
      </c>
      <c r="M1536" s="2">
        <v>8</v>
      </c>
      <c r="N1536" s="2" t="s">
        <v>10026</v>
      </c>
      <c r="O1536" s="2">
        <v>8</v>
      </c>
      <c r="P1536" s="2" t="s">
        <v>10025</v>
      </c>
      <c r="Q1536" s="2">
        <v>378.98074423156078</v>
      </c>
      <c r="R1536" s="2">
        <f t="shared" si="46"/>
        <v>378.98074423156083</v>
      </c>
      <c r="S1536" s="2">
        <v>560.70087602364447</v>
      </c>
      <c r="T1536" s="2">
        <v>181.72013179208361</v>
      </c>
      <c r="U1536" s="2">
        <f t="shared" si="47"/>
        <v>32.409461009014109</v>
      </c>
      <c r="V1536" s="2">
        <v>4</v>
      </c>
      <c r="W1536" s="2" t="str">
        <f>IF(ISBLANK(V1536), "Missing", "OK")</f>
        <v>OK</v>
      </c>
      <c r="X1536" s="2" t="s">
        <v>10025</v>
      </c>
    </row>
    <row r="1537" spans="1:24" x14ac:dyDescent="0.35">
      <c r="A1537" s="2" t="s">
        <v>8483</v>
      </c>
      <c r="B1537" s="2" t="b">
        <f>COUNTIF(A:A, A1537)&gt;1</f>
        <v>0</v>
      </c>
      <c r="C1537" s="5">
        <v>45552.666666666664</v>
      </c>
      <c r="D1537" s="2" t="s">
        <v>10020</v>
      </c>
      <c r="E1537" s="2" t="s">
        <v>10024</v>
      </c>
      <c r="F1537" s="2">
        <v>425</v>
      </c>
      <c r="G1537" s="2">
        <v>3581</v>
      </c>
      <c r="H1537" s="2" t="str">
        <f>IF(G1537&lt;F1537, "Error", "OK")</f>
        <v>OK</v>
      </c>
      <c r="I1537" s="2">
        <v>54</v>
      </c>
      <c r="J1537" s="2" t="s">
        <v>10025</v>
      </c>
      <c r="K1537" s="2">
        <v>0</v>
      </c>
      <c r="L1537" s="2">
        <v>25</v>
      </c>
      <c r="M1537" s="2">
        <v>0</v>
      </c>
      <c r="N1537" s="2" t="s">
        <v>10026</v>
      </c>
      <c r="O1537" s="2">
        <v>7</v>
      </c>
      <c r="P1537" s="2" t="s">
        <v>10025</v>
      </c>
      <c r="Q1537" s="2">
        <v>187.07409604950479</v>
      </c>
      <c r="R1537" s="2">
        <f t="shared" si="46"/>
        <v>187.07409604950476</v>
      </c>
      <c r="S1537" s="2">
        <v>449.90303052224817</v>
      </c>
      <c r="T1537" s="2">
        <v>262.82893447274341</v>
      </c>
      <c r="U1537" s="2">
        <f t="shared" si="47"/>
        <v>58.419018464412467</v>
      </c>
      <c r="V1537" s="2">
        <v>5</v>
      </c>
      <c r="W1537" s="2" t="str">
        <f>IF(ISBLANK(V1537), "Missing", "OK")</f>
        <v>OK</v>
      </c>
      <c r="X1537" s="2" t="s">
        <v>10025</v>
      </c>
    </row>
    <row r="1538" spans="1:24" x14ac:dyDescent="0.35">
      <c r="A1538" s="2" t="s">
        <v>8482</v>
      </c>
      <c r="B1538" s="2" t="b">
        <f>COUNTIF(A:A, A1538)&gt;1</f>
        <v>0</v>
      </c>
      <c r="C1538" s="5">
        <v>45552.625</v>
      </c>
      <c r="D1538" s="2" t="s">
        <v>10019</v>
      </c>
      <c r="E1538" s="2" t="s">
        <v>10022</v>
      </c>
      <c r="F1538" s="2">
        <v>273</v>
      </c>
      <c r="G1538" s="2">
        <v>1093</v>
      </c>
      <c r="H1538" s="2" t="str">
        <f>IF(G1538&lt;F1538, "Error", "OK")</f>
        <v>OK</v>
      </c>
      <c r="I1538" s="2">
        <v>14</v>
      </c>
      <c r="J1538" s="2" t="s">
        <v>10026</v>
      </c>
      <c r="K1538" s="2">
        <v>40</v>
      </c>
      <c r="L1538" s="2">
        <v>30</v>
      </c>
      <c r="M1538" s="2">
        <v>8</v>
      </c>
      <c r="N1538" s="2" t="s">
        <v>10026</v>
      </c>
      <c r="O1538" s="2">
        <v>7</v>
      </c>
      <c r="P1538" s="2" t="s">
        <v>10025</v>
      </c>
      <c r="Q1538" s="2">
        <v>166.75276887223239</v>
      </c>
      <c r="R1538" s="2">
        <f t="shared" si="46"/>
        <v>166.75276887223239</v>
      </c>
      <c r="S1538" s="2">
        <v>369.00942019046579</v>
      </c>
      <c r="T1538" s="2">
        <v>202.25665131823339</v>
      </c>
      <c r="U1538" s="2">
        <f t="shared" si="47"/>
        <v>54.81070136741706</v>
      </c>
      <c r="V1538" s="2">
        <v>1</v>
      </c>
      <c r="W1538" s="2" t="str">
        <f>IF(ISBLANK(V1538), "Missing", "OK")</f>
        <v>OK</v>
      </c>
      <c r="X1538" s="2" t="s">
        <v>10025</v>
      </c>
    </row>
    <row r="1539" spans="1:24" x14ac:dyDescent="0.35">
      <c r="A1539" s="2" t="s">
        <v>8481</v>
      </c>
      <c r="B1539" s="2" t="b">
        <f>COUNTIF(A:A, A1539)&gt;1</f>
        <v>0</v>
      </c>
      <c r="C1539" s="5">
        <v>45552.583333333336</v>
      </c>
      <c r="D1539" s="2" t="s">
        <v>10021</v>
      </c>
      <c r="E1539" s="2" t="s">
        <v>10024</v>
      </c>
      <c r="F1539" s="2">
        <v>152</v>
      </c>
      <c r="G1539" s="2">
        <v>2991</v>
      </c>
      <c r="H1539" s="2" t="str">
        <f>IF(G1539&lt;F1539, "Error", "OK")</f>
        <v>OK</v>
      </c>
      <c r="I1539" s="2">
        <v>30</v>
      </c>
      <c r="J1539" s="2" t="s">
        <v>10026</v>
      </c>
      <c r="K1539" s="2">
        <v>28</v>
      </c>
      <c r="L1539" s="2">
        <v>13</v>
      </c>
      <c r="M1539" s="2">
        <v>8</v>
      </c>
      <c r="N1539" s="2" t="s">
        <v>10026</v>
      </c>
      <c r="O1539" s="2">
        <v>3</v>
      </c>
      <c r="P1539" s="2" t="s">
        <v>10025</v>
      </c>
      <c r="Q1539" s="2">
        <v>472.3308835430359</v>
      </c>
      <c r="R1539" s="2">
        <f t="shared" si="46"/>
        <v>472.33088354303595</v>
      </c>
      <c r="S1539" s="2">
        <v>955.77471515187563</v>
      </c>
      <c r="T1539" s="2">
        <v>483.44383160883967</v>
      </c>
      <c r="U1539" s="2">
        <f t="shared" si="47"/>
        <v>50.581358132289452</v>
      </c>
      <c r="V1539" s="2">
        <v>2</v>
      </c>
      <c r="W1539" s="2" t="str">
        <f>IF(ISBLANK(V1539), "Missing", "OK")</f>
        <v>OK</v>
      </c>
      <c r="X1539" s="2" t="s">
        <v>10025</v>
      </c>
    </row>
    <row r="1540" spans="1:24" x14ac:dyDescent="0.35">
      <c r="A1540" s="2" t="s">
        <v>8480</v>
      </c>
      <c r="B1540" s="2" t="b">
        <f>COUNTIF(A:A, A1540)&gt;1</f>
        <v>0</v>
      </c>
      <c r="C1540" s="5">
        <v>45552.541666666664</v>
      </c>
      <c r="D1540" s="2" t="s">
        <v>10019</v>
      </c>
      <c r="E1540" s="2" t="s">
        <v>10024</v>
      </c>
      <c r="F1540" s="2">
        <v>236</v>
      </c>
      <c r="G1540" s="2">
        <v>2753</v>
      </c>
      <c r="H1540" s="2" t="str">
        <f>IF(G1540&lt;F1540, "Error", "OK")</f>
        <v>OK</v>
      </c>
      <c r="I1540" s="2">
        <v>70</v>
      </c>
      <c r="J1540" s="2" t="s">
        <v>10025</v>
      </c>
      <c r="K1540" s="2">
        <v>0</v>
      </c>
      <c r="L1540" s="2">
        <v>47</v>
      </c>
      <c r="M1540" s="2">
        <v>6</v>
      </c>
      <c r="N1540" s="2" t="s">
        <v>10025</v>
      </c>
      <c r="O1540" s="2">
        <v>1</v>
      </c>
      <c r="P1540" s="2" t="s">
        <v>10026</v>
      </c>
      <c r="Q1540" s="2">
        <v>21.07701395394658</v>
      </c>
      <c r="R1540" s="2">
        <f t="shared" ref="R1540:R1603" si="48">S1540 - T1540</f>
        <v>21.07701395394658</v>
      </c>
      <c r="S1540" s="2">
        <v>48.03206658372752</v>
      </c>
      <c r="T1540" s="2">
        <v>26.955052629780941</v>
      </c>
      <c r="U1540" s="2">
        <f t="shared" ref="U1540:U1603" si="49">(T1540 / S1540) * 100</f>
        <v>56.118869219990785</v>
      </c>
      <c r="V1540" s="2">
        <v>4</v>
      </c>
      <c r="W1540" s="2" t="str">
        <f>IF(ISBLANK(V1540), "Missing", "OK")</f>
        <v>OK</v>
      </c>
      <c r="X1540" s="2" t="s">
        <v>10025</v>
      </c>
    </row>
    <row r="1541" spans="1:24" x14ac:dyDescent="0.35">
      <c r="A1541" s="2" t="s">
        <v>8479</v>
      </c>
      <c r="B1541" s="2" t="b">
        <f>COUNTIF(A:A, A1541)&gt;1</f>
        <v>0</v>
      </c>
      <c r="C1541" s="5">
        <v>45552.5</v>
      </c>
      <c r="D1541" s="2" t="s">
        <v>10020</v>
      </c>
      <c r="E1541" s="2" t="s">
        <v>10023</v>
      </c>
      <c r="F1541" s="2">
        <v>431</v>
      </c>
      <c r="G1541" s="2">
        <v>4668</v>
      </c>
      <c r="H1541" s="2" t="str">
        <f>IF(G1541&lt;F1541, "Error", "OK")</f>
        <v>OK</v>
      </c>
      <c r="I1541" s="2">
        <v>51</v>
      </c>
      <c r="J1541" s="2" t="s">
        <v>10025</v>
      </c>
      <c r="K1541" s="2">
        <v>0</v>
      </c>
      <c r="L1541" s="2">
        <v>13</v>
      </c>
      <c r="M1541" s="2">
        <v>8</v>
      </c>
      <c r="N1541" s="2" t="s">
        <v>10026</v>
      </c>
      <c r="O1541" s="2">
        <v>4</v>
      </c>
      <c r="P1541" s="2" t="s">
        <v>10025</v>
      </c>
      <c r="Q1541" s="2">
        <v>119.6805155265795</v>
      </c>
      <c r="R1541" s="2">
        <f t="shared" si="48"/>
        <v>119.68051552657943</v>
      </c>
      <c r="S1541" s="2">
        <v>168.69801161463241</v>
      </c>
      <c r="T1541" s="2">
        <v>49.01749608805298</v>
      </c>
      <c r="U1541" s="2">
        <f t="shared" si="49"/>
        <v>29.05635675186662</v>
      </c>
      <c r="V1541" s="2">
        <v>4</v>
      </c>
      <c r="W1541" s="2" t="str">
        <f>IF(ISBLANK(V1541), "Missing", "OK")</f>
        <v>OK</v>
      </c>
      <c r="X1541" s="2" t="s">
        <v>10025</v>
      </c>
    </row>
    <row r="1542" spans="1:24" x14ac:dyDescent="0.35">
      <c r="A1542" s="2" t="s">
        <v>8478</v>
      </c>
      <c r="B1542" s="2" t="b">
        <f>COUNTIF(A:A, A1542)&gt;1</f>
        <v>0</v>
      </c>
      <c r="C1542" s="5">
        <v>45552.458333333336</v>
      </c>
      <c r="D1542" s="2" t="s">
        <v>10021</v>
      </c>
      <c r="E1542" s="2" t="s">
        <v>10022</v>
      </c>
      <c r="F1542" s="2">
        <v>465</v>
      </c>
      <c r="G1542" s="2">
        <v>1737</v>
      </c>
      <c r="H1542" s="2" t="str">
        <f>IF(G1542&lt;F1542, "Error", "OK")</f>
        <v>OK</v>
      </c>
      <c r="I1542" s="2">
        <v>37</v>
      </c>
      <c r="J1542" s="2" t="s">
        <v>10025</v>
      </c>
      <c r="K1542" s="2">
        <v>0</v>
      </c>
      <c r="L1542" s="2">
        <v>8</v>
      </c>
      <c r="M1542" s="2">
        <v>4</v>
      </c>
      <c r="N1542" s="2" t="s">
        <v>10026</v>
      </c>
      <c r="O1542" s="2">
        <v>1</v>
      </c>
      <c r="P1542" s="2" t="s">
        <v>10025</v>
      </c>
      <c r="Q1542" s="2">
        <v>443.8674016482604</v>
      </c>
      <c r="R1542" s="2">
        <f t="shared" si="48"/>
        <v>443.86740164826034</v>
      </c>
      <c r="S1542" s="2">
        <v>713.98551097412417</v>
      </c>
      <c r="T1542" s="2">
        <v>270.11810932586383</v>
      </c>
      <c r="U1542" s="2">
        <f t="shared" si="49"/>
        <v>37.832435697095441</v>
      </c>
      <c r="V1542" s="2">
        <v>5</v>
      </c>
      <c r="W1542" s="2" t="str">
        <f>IF(ISBLANK(V1542), "Missing", "OK")</f>
        <v>OK</v>
      </c>
      <c r="X1542" s="2" t="s">
        <v>10025</v>
      </c>
    </row>
    <row r="1543" spans="1:24" x14ac:dyDescent="0.35">
      <c r="A1543" s="2" t="s">
        <v>8477</v>
      </c>
      <c r="B1543" s="2" t="b">
        <f>COUNTIF(A:A, A1543)&gt;1</f>
        <v>0</v>
      </c>
      <c r="C1543" s="5">
        <v>45552.416666666664</v>
      </c>
      <c r="D1543" s="2" t="s">
        <v>10019</v>
      </c>
      <c r="E1543" s="2" t="s">
        <v>10023</v>
      </c>
      <c r="F1543" s="2">
        <v>239</v>
      </c>
      <c r="G1543" s="2">
        <v>1988</v>
      </c>
      <c r="H1543" s="2" t="str">
        <f>IF(G1543&lt;F1543, "Error", "OK")</f>
        <v>OK</v>
      </c>
      <c r="I1543" s="2">
        <v>13</v>
      </c>
      <c r="J1543" s="2" t="s">
        <v>10025</v>
      </c>
      <c r="K1543" s="2">
        <v>0</v>
      </c>
      <c r="L1543" s="2">
        <v>13</v>
      </c>
      <c r="M1543" s="2">
        <v>14</v>
      </c>
      <c r="N1543" s="2" t="s">
        <v>10026</v>
      </c>
      <c r="O1543" s="2">
        <v>4</v>
      </c>
      <c r="P1543" s="2" t="s">
        <v>10025</v>
      </c>
      <c r="Q1543" s="2">
        <v>132.77275864803011</v>
      </c>
      <c r="R1543" s="2">
        <f t="shared" si="48"/>
        <v>132.77275864803016</v>
      </c>
      <c r="S1543" s="2">
        <v>161.2854476894953</v>
      </c>
      <c r="T1543" s="2">
        <v>28.512689041465141</v>
      </c>
      <c r="U1543" s="2">
        <f t="shared" si="49"/>
        <v>17.678401523463798</v>
      </c>
      <c r="V1543" s="2">
        <v>2</v>
      </c>
      <c r="W1543" s="2" t="str">
        <f>IF(ISBLANK(V1543), "Missing", "OK")</f>
        <v>OK</v>
      </c>
      <c r="X1543" s="2" t="s">
        <v>10025</v>
      </c>
    </row>
    <row r="1544" spans="1:24" x14ac:dyDescent="0.35">
      <c r="A1544" s="2" t="s">
        <v>8476</v>
      </c>
      <c r="B1544" s="2" t="b">
        <f>COUNTIF(A:A, A1544)&gt;1</f>
        <v>0</v>
      </c>
      <c r="C1544" s="5">
        <v>45552.375</v>
      </c>
      <c r="D1544" s="2" t="s">
        <v>10019</v>
      </c>
      <c r="E1544" s="2" t="s">
        <v>10023</v>
      </c>
      <c r="F1544" s="2">
        <v>88</v>
      </c>
      <c r="G1544" s="2">
        <v>1182</v>
      </c>
      <c r="H1544" s="2" t="str">
        <f>IF(G1544&lt;F1544, "Error", "OK")</f>
        <v>OK</v>
      </c>
      <c r="I1544" s="2">
        <v>32</v>
      </c>
      <c r="J1544" s="2" t="s">
        <v>10026</v>
      </c>
      <c r="K1544" s="2">
        <v>33</v>
      </c>
      <c r="L1544" s="2">
        <v>40</v>
      </c>
      <c r="M1544" s="2">
        <v>0</v>
      </c>
      <c r="N1544" s="2" t="s">
        <v>10026</v>
      </c>
      <c r="O1544" s="2">
        <v>3</v>
      </c>
      <c r="P1544" s="2" t="s">
        <v>10025</v>
      </c>
      <c r="Q1544" s="2">
        <v>256.62504914645268</v>
      </c>
      <c r="R1544" s="2">
        <f t="shared" si="48"/>
        <v>256.62504914645274</v>
      </c>
      <c r="S1544" s="2">
        <v>309.97073051550439</v>
      </c>
      <c r="T1544" s="2">
        <v>53.345681369051647</v>
      </c>
      <c r="U1544" s="2">
        <f t="shared" si="49"/>
        <v>17.209909232505215</v>
      </c>
      <c r="V1544" s="2">
        <v>4</v>
      </c>
      <c r="W1544" s="2" t="str">
        <f>IF(ISBLANK(V1544), "Missing", "OK")</f>
        <v>OK</v>
      </c>
      <c r="X1544" s="2" t="s">
        <v>10025</v>
      </c>
    </row>
    <row r="1545" spans="1:24" x14ac:dyDescent="0.35">
      <c r="A1545" s="2" t="s">
        <v>8475</v>
      </c>
      <c r="B1545" s="2" t="b">
        <f>COUNTIF(A:A, A1545)&gt;1</f>
        <v>0</v>
      </c>
      <c r="C1545" s="5">
        <v>45552.333333333336</v>
      </c>
      <c r="D1545" s="2" t="s">
        <v>10020</v>
      </c>
      <c r="E1545" s="2" t="s">
        <v>10024</v>
      </c>
      <c r="F1545" s="2">
        <v>425</v>
      </c>
      <c r="G1545" s="2">
        <v>1811</v>
      </c>
      <c r="H1545" s="2" t="str">
        <f>IF(G1545&lt;F1545, "Error", "OK")</f>
        <v>OK</v>
      </c>
      <c r="I1545" s="2">
        <v>23</v>
      </c>
      <c r="J1545" s="2" t="s">
        <v>10025</v>
      </c>
      <c r="K1545" s="2">
        <v>0</v>
      </c>
      <c r="L1545" s="2">
        <v>20</v>
      </c>
      <c r="M1545" s="2">
        <v>0</v>
      </c>
      <c r="N1545" s="2" t="s">
        <v>10026</v>
      </c>
      <c r="O1545" s="2">
        <v>9</v>
      </c>
      <c r="P1545" s="2" t="s">
        <v>10025</v>
      </c>
      <c r="Q1545" s="2">
        <v>189.0815814482869</v>
      </c>
      <c r="R1545" s="2">
        <f t="shared" si="48"/>
        <v>189.0815814482869</v>
      </c>
      <c r="S1545" s="2">
        <v>462.38546857149129</v>
      </c>
      <c r="T1545" s="2">
        <v>273.30388712320439</v>
      </c>
      <c r="U1545" s="2">
        <f t="shared" si="49"/>
        <v>59.107369435194045</v>
      </c>
      <c r="V1545" s="2">
        <v>3</v>
      </c>
      <c r="W1545" s="2" t="str">
        <f>IF(ISBLANK(V1545), "Missing", "OK")</f>
        <v>OK</v>
      </c>
      <c r="X1545" s="2" t="s">
        <v>10025</v>
      </c>
    </row>
    <row r="1546" spans="1:24" x14ac:dyDescent="0.35">
      <c r="A1546" s="2" t="s">
        <v>8474</v>
      </c>
      <c r="B1546" s="2" t="b">
        <f>COUNTIF(A:A, A1546)&gt;1</f>
        <v>0</v>
      </c>
      <c r="C1546" s="5">
        <v>45552.291666666664</v>
      </c>
      <c r="D1546" s="2" t="s">
        <v>10021</v>
      </c>
      <c r="E1546" s="2" t="s">
        <v>10023</v>
      </c>
      <c r="F1546" s="2">
        <v>43</v>
      </c>
      <c r="G1546" s="2">
        <v>1688</v>
      </c>
      <c r="H1546" s="2" t="str">
        <f>IF(G1546&lt;F1546, "Error", "OK")</f>
        <v>OK</v>
      </c>
      <c r="I1546" s="2">
        <v>13</v>
      </c>
      <c r="J1546" s="2" t="s">
        <v>10025</v>
      </c>
      <c r="K1546" s="2">
        <v>0</v>
      </c>
      <c r="L1546" s="2">
        <v>5</v>
      </c>
      <c r="M1546" s="2">
        <v>9</v>
      </c>
      <c r="N1546" s="2" t="s">
        <v>10026</v>
      </c>
      <c r="O1546" s="2">
        <v>9</v>
      </c>
      <c r="P1546" s="2" t="s">
        <v>10025</v>
      </c>
      <c r="Q1546" s="2">
        <v>33.723464451231948</v>
      </c>
      <c r="R1546" s="2">
        <f t="shared" si="48"/>
        <v>33.723464451231962</v>
      </c>
      <c r="S1546" s="2">
        <v>49.211024610179749</v>
      </c>
      <c r="T1546" s="2">
        <v>15.48756015894779</v>
      </c>
      <c r="U1546" s="2">
        <f t="shared" si="49"/>
        <v>31.471728706384315</v>
      </c>
      <c r="V1546" s="2">
        <v>4</v>
      </c>
      <c r="W1546" s="2" t="str">
        <f>IF(ISBLANK(V1546), "Missing", "OK")</f>
        <v>OK</v>
      </c>
      <c r="X1546" s="2" t="s">
        <v>10025</v>
      </c>
    </row>
    <row r="1547" spans="1:24" x14ac:dyDescent="0.35">
      <c r="A1547" s="2" t="s">
        <v>8473</v>
      </c>
      <c r="B1547" s="2" t="b">
        <f>COUNTIF(A:A, A1547)&gt;1</f>
        <v>0</v>
      </c>
      <c r="C1547" s="5">
        <v>45552.25</v>
      </c>
      <c r="D1547" s="2" t="s">
        <v>10020</v>
      </c>
      <c r="E1547" s="2" t="s">
        <v>10024</v>
      </c>
      <c r="F1547" s="2">
        <v>356</v>
      </c>
      <c r="G1547" s="2">
        <v>4534</v>
      </c>
      <c r="H1547" s="2" t="str">
        <f>IF(G1547&lt;F1547, "Error", "OK")</f>
        <v>OK</v>
      </c>
      <c r="I1547" s="2">
        <v>62</v>
      </c>
      <c r="J1547" s="2" t="s">
        <v>10025</v>
      </c>
      <c r="K1547" s="2">
        <v>0</v>
      </c>
      <c r="L1547" s="2">
        <v>38</v>
      </c>
      <c r="M1547" s="2">
        <v>16</v>
      </c>
      <c r="N1547" s="2" t="s">
        <v>10026</v>
      </c>
      <c r="O1547" s="2">
        <v>3</v>
      </c>
      <c r="P1547" s="2" t="s">
        <v>10025</v>
      </c>
      <c r="Q1547" s="2">
        <v>341.16328006042153</v>
      </c>
      <c r="R1547" s="2">
        <f t="shared" si="48"/>
        <v>341.16328006042153</v>
      </c>
      <c r="S1547" s="2">
        <v>651.04092851829751</v>
      </c>
      <c r="T1547" s="2">
        <v>309.87764845787598</v>
      </c>
      <c r="U1547" s="2">
        <f t="shared" si="49"/>
        <v>47.59726076870863</v>
      </c>
      <c r="V1547" s="2">
        <v>4</v>
      </c>
      <c r="W1547" s="2" t="str">
        <f>IF(ISBLANK(V1547), "Missing", "OK")</f>
        <v>OK</v>
      </c>
      <c r="X1547" s="2" t="s">
        <v>10025</v>
      </c>
    </row>
    <row r="1548" spans="1:24" x14ac:dyDescent="0.35">
      <c r="A1548" s="2" t="s">
        <v>8472</v>
      </c>
      <c r="B1548" s="2" t="b">
        <f>COUNTIF(A:A, A1548)&gt;1</f>
        <v>0</v>
      </c>
      <c r="C1548" s="5">
        <v>45552.208333333336</v>
      </c>
      <c r="D1548" s="2" t="s">
        <v>10021</v>
      </c>
      <c r="E1548" s="2" t="s">
        <v>10024</v>
      </c>
      <c r="F1548" s="2">
        <v>306</v>
      </c>
      <c r="G1548" s="2">
        <v>2898</v>
      </c>
      <c r="H1548" s="2" t="str">
        <f>IF(G1548&lt;F1548, "Error", "OK")</f>
        <v>OK</v>
      </c>
      <c r="I1548" s="2">
        <v>39</v>
      </c>
      <c r="J1548" s="2" t="s">
        <v>10025</v>
      </c>
      <c r="K1548" s="2">
        <v>0</v>
      </c>
      <c r="L1548" s="2">
        <v>21</v>
      </c>
      <c r="M1548" s="2">
        <v>0</v>
      </c>
      <c r="N1548" s="2" t="s">
        <v>10026</v>
      </c>
      <c r="O1548" s="2">
        <v>6</v>
      </c>
      <c r="P1548" s="2" t="s">
        <v>10025</v>
      </c>
      <c r="Q1548" s="2">
        <v>381.06939995919657</v>
      </c>
      <c r="R1548" s="2">
        <f t="shared" si="48"/>
        <v>381.06939995919663</v>
      </c>
      <c r="S1548" s="2">
        <v>739.7742017306316</v>
      </c>
      <c r="T1548" s="2">
        <v>358.70480177143497</v>
      </c>
      <c r="U1548" s="2">
        <f t="shared" si="49"/>
        <v>48.488417267360653</v>
      </c>
      <c r="V1548" s="2">
        <v>5</v>
      </c>
      <c r="W1548" s="2" t="str">
        <f>IF(ISBLANK(V1548), "Missing", "OK")</f>
        <v>OK</v>
      </c>
      <c r="X1548" s="2" t="s">
        <v>10025</v>
      </c>
    </row>
    <row r="1549" spans="1:24" x14ac:dyDescent="0.35">
      <c r="A1549" s="2" t="s">
        <v>8471</v>
      </c>
      <c r="B1549" s="2" t="b">
        <f>COUNTIF(A:A, A1549)&gt;1</f>
        <v>0</v>
      </c>
      <c r="C1549" s="5">
        <v>45552.166666666664</v>
      </c>
      <c r="D1549" s="2" t="s">
        <v>10021</v>
      </c>
      <c r="E1549" s="2" t="s">
        <v>10024</v>
      </c>
      <c r="F1549" s="2">
        <v>375</v>
      </c>
      <c r="G1549" s="2">
        <v>1632</v>
      </c>
      <c r="H1549" s="2" t="str">
        <f>IF(G1549&lt;F1549, "Error", "OK")</f>
        <v>OK</v>
      </c>
      <c r="I1549" s="2">
        <v>14</v>
      </c>
      <c r="J1549" s="2" t="s">
        <v>10025</v>
      </c>
      <c r="K1549" s="2">
        <v>0</v>
      </c>
      <c r="L1549" s="2">
        <v>31</v>
      </c>
      <c r="M1549" s="2">
        <v>0</v>
      </c>
      <c r="N1549" s="2" t="s">
        <v>10026</v>
      </c>
      <c r="O1549" s="2">
        <v>3</v>
      </c>
      <c r="P1549" s="2" t="s">
        <v>10025</v>
      </c>
      <c r="Q1549" s="2">
        <v>229.45513163892849</v>
      </c>
      <c r="R1549" s="2">
        <f t="shared" si="48"/>
        <v>229.45513163892852</v>
      </c>
      <c r="S1549" s="2">
        <v>442.05971594222183</v>
      </c>
      <c r="T1549" s="2">
        <v>212.60458430329331</v>
      </c>
      <c r="U1549" s="2">
        <f t="shared" si="49"/>
        <v>48.09408698328015</v>
      </c>
      <c r="V1549" s="2">
        <v>5</v>
      </c>
      <c r="W1549" s="2" t="str">
        <f>IF(ISBLANK(V1549), "Missing", "OK")</f>
        <v>OK</v>
      </c>
      <c r="X1549" s="2" t="s">
        <v>10025</v>
      </c>
    </row>
    <row r="1550" spans="1:24" x14ac:dyDescent="0.35">
      <c r="A1550" s="2" t="s">
        <v>8470</v>
      </c>
      <c r="B1550" s="2" t="b">
        <f>COUNTIF(A:A, A1550)&gt;1</f>
        <v>0</v>
      </c>
      <c r="C1550" s="5">
        <v>45552.125</v>
      </c>
      <c r="D1550" s="2" t="s">
        <v>10019</v>
      </c>
      <c r="E1550" s="2" t="s">
        <v>10024</v>
      </c>
      <c r="F1550" s="2">
        <v>399</v>
      </c>
      <c r="G1550" s="2">
        <v>2354</v>
      </c>
      <c r="H1550" s="2" t="str">
        <f>IF(G1550&lt;F1550, "Error", "OK")</f>
        <v>OK</v>
      </c>
      <c r="I1550" s="2">
        <v>3</v>
      </c>
      <c r="J1550" s="2" t="s">
        <v>10026</v>
      </c>
      <c r="K1550" s="2">
        <v>20</v>
      </c>
      <c r="L1550" s="2">
        <v>48</v>
      </c>
      <c r="M1550" s="2">
        <v>14</v>
      </c>
      <c r="N1550" s="2" t="s">
        <v>10026</v>
      </c>
      <c r="O1550" s="2">
        <v>2</v>
      </c>
      <c r="P1550" s="2" t="s">
        <v>10025</v>
      </c>
      <c r="Q1550" s="2">
        <v>300.34912015932878</v>
      </c>
      <c r="R1550" s="2">
        <f t="shared" si="48"/>
        <v>300.34912015932872</v>
      </c>
      <c r="S1550" s="2">
        <v>742.73786886367225</v>
      </c>
      <c r="T1550" s="2">
        <v>442.38874870434353</v>
      </c>
      <c r="U1550" s="2">
        <f t="shared" si="49"/>
        <v>59.561894882397993</v>
      </c>
      <c r="V1550" s="2">
        <v>5</v>
      </c>
      <c r="W1550" s="2" t="str">
        <f>IF(ISBLANK(V1550), "Missing", "OK")</f>
        <v>OK</v>
      </c>
      <c r="X1550" s="2" t="s">
        <v>10025</v>
      </c>
    </row>
    <row r="1551" spans="1:24" x14ac:dyDescent="0.35">
      <c r="A1551" s="2" t="s">
        <v>8469</v>
      </c>
      <c r="B1551" s="2" t="b">
        <f>COUNTIF(A:A, A1551)&gt;1</f>
        <v>0</v>
      </c>
      <c r="C1551" s="5">
        <v>45552.083333333336</v>
      </c>
      <c r="D1551" s="2" t="s">
        <v>10019</v>
      </c>
      <c r="E1551" s="2" t="s">
        <v>10024</v>
      </c>
      <c r="F1551" s="2">
        <v>50</v>
      </c>
      <c r="G1551" s="2">
        <v>4309</v>
      </c>
      <c r="H1551" s="2" t="str">
        <f>IF(G1551&lt;F1551, "Error", "OK")</f>
        <v>OK</v>
      </c>
      <c r="I1551" s="2">
        <v>12</v>
      </c>
      <c r="J1551" s="2" t="s">
        <v>10026</v>
      </c>
      <c r="K1551" s="2">
        <v>39</v>
      </c>
      <c r="L1551" s="2">
        <v>14</v>
      </c>
      <c r="M1551" s="2">
        <v>15</v>
      </c>
      <c r="N1551" s="2" t="s">
        <v>10025</v>
      </c>
      <c r="O1551" s="2">
        <v>5</v>
      </c>
      <c r="P1551" s="2" t="s">
        <v>10026</v>
      </c>
      <c r="Q1551" s="2">
        <v>477.92964874074602</v>
      </c>
      <c r="R1551" s="2">
        <f t="shared" si="48"/>
        <v>477.92964874074602</v>
      </c>
      <c r="S1551" s="2">
        <v>800.45003913880771</v>
      </c>
      <c r="T1551" s="2">
        <v>322.52039039806169</v>
      </c>
      <c r="U1551" s="2">
        <f t="shared" si="49"/>
        <v>40.292382363433518</v>
      </c>
      <c r="V1551" s="2">
        <v>2</v>
      </c>
      <c r="W1551" s="2" t="str">
        <f>IF(ISBLANK(V1551), "Missing", "OK")</f>
        <v>OK</v>
      </c>
      <c r="X1551" s="2" t="s">
        <v>10025</v>
      </c>
    </row>
    <row r="1552" spans="1:24" x14ac:dyDescent="0.35">
      <c r="A1552" s="2" t="s">
        <v>8468</v>
      </c>
      <c r="B1552" s="2" t="b">
        <f>COUNTIF(A:A, A1552)&gt;1</f>
        <v>0</v>
      </c>
      <c r="C1552" s="5">
        <v>45552.041666666664</v>
      </c>
      <c r="D1552" s="2" t="s">
        <v>10020</v>
      </c>
      <c r="E1552" s="2" t="s">
        <v>10024</v>
      </c>
      <c r="F1552" s="2">
        <v>355</v>
      </c>
      <c r="G1552" s="2">
        <v>1648</v>
      </c>
      <c r="H1552" s="2" t="str">
        <f>IF(G1552&lt;F1552, "Error", "OK")</f>
        <v>OK</v>
      </c>
      <c r="I1552" s="2">
        <v>8</v>
      </c>
      <c r="J1552" s="2" t="s">
        <v>10025</v>
      </c>
      <c r="K1552" s="2">
        <v>0</v>
      </c>
      <c r="L1552" s="2">
        <v>36</v>
      </c>
      <c r="M1552" s="2">
        <v>13</v>
      </c>
      <c r="N1552" s="2" t="s">
        <v>10026</v>
      </c>
      <c r="O1552" s="2">
        <v>2</v>
      </c>
      <c r="P1552" s="2" t="s">
        <v>10025</v>
      </c>
      <c r="Q1552" s="2">
        <v>306.50041330233802</v>
      </c>
      <c r="R1552" s="2">
        <f t="shared" si="48"/>
        <v>306.5004133023379</v>
      </c>
      <c r="S1552" s="2">
        <v>678.10451404891842</v>
      </c>
      <c r="T1552" s="2">
        <v>371.60410074658051</v>
      </c>
      <c r="U1552" s="2">
        <f t="shared" si="49"/>
        <v>54.800416904432083</v>
      </c>
      <c r="V1552" s="2">
        <v>4</v>
      </c>
      <c r="W1552" s="2" t="str">
        <f>IF(ISBLANK(V1552), "Missing", "OK")</f>
        <v>OK</v>
      </c>
      <c r="X1552" s="2" t="s">
        <v>10025</v>
      </c>
    </row>
    <row r="1553" spans="1:24" x14ac:dyDescent="0.35">
      <c r="A1553" s="2" t="s">
        <v>8467</v>
      </c>
      <c r="B1553" s="2" t="b">
        <f>COUNTIF(A:A, A1553)&gt;1</f>
        <v>0</v>
      </c>
      <c r="C1553" s="5">
        <v>45552</v>
      </c>
      <c r="D1553" s="2" t="s">
        <v>10020</v>
      </c>
      <c r="E1553" s="2" t="s">
        <v>10024</v>
      </c>
      <c r="F1553" s="2">
        <v>258</v>
      </c>
      <c r="G1553" s="2">
        <v>2374</v>
      </c>
      <c r="H1553" s="2" t="str">
        <f>IF(G1553&lt;F1553, "Error", "OK")</f>
        <v>OK</v>
      </c>
      <c r="I1553" s="2">
        <v>57</v>
      </c>
      <c r="J1553" s="2" t="s">
        <v>10025</v>
      </c>
      <c r="K1553" s="2">
        <v>0</v>
      </c>
      <c r="L1553" s="2">
        <v>27</v>
      </c>
      <c r="M1553" s="2">
        <v>0</v>
      </c>
      <c r="N1553" s="2" t="s">
        <v>10026</v>
      </c>
      <c r="O1553" s="2">
        <v>9</v>
      </c>
      <c r="P1553" s="2" t="s">
        <v>10025</v>
      </c>
      <c r="Q1553" s="2">
        <v>46.613140803026099</v>
      </c>
      <c r="R1553" s="2">
        <f t="shared" si="48"/>
        <v>46.613140803026099</v>
      </c>
      <c r="S1553" s="2">
        <v>88.615009589387626</v>
      </c>
      <c r="T1553" s="2">
        <v>42.001868786361527</v>
      </c>
      <c r="U1553" s="2">
        <f t="shared" si="49"/>
        <v>47.398142798814973</v>
      </c>
      <c r="V1553" s="2">
        <v>4</v>
      </c>
      <c r="W1553" s="2" t="str">
        <f>IF(ISBLANK(V1553), "Missing", "OK")</f>
        <v>OK</v>
      </c>
      <c r="X1553" s="2" t="s">
        <v>10025</v>
      </c>
    </row>
    <row r="1554" spans="1:24" x14ac:dyDescent="0.35">
      <c r="A1554" s="2" t="s">
        <v>8466</v>
      </c>
      <c r="B1554" s="2" t="b">
        <f>COUNTIF(A:A, A1554)&gt;1</f>
        <v>0</v>
      </c>
      <c r="C1554" s="5">
        <v>45551.958333333336</v>
      </c>
      <c r="D1554" s="2" t="s">
        <v>10021</v>
      </c>
      <c r="E1554" s="2" t="s">
        <v>10022</v>
      </c>
      <c r="F1554" s="2">
        <v>458</v>
      </c>
      <c r="G1554" s="2">
        <v>3834</v>
      </c>
      <c r="H1554" s="2" t="str">
        <f>IF(G1554&lt;F1554, "Error", "OK")</f>
        <v>OK</v>
      </c>
      <c r="I1554" s="2">
        <v>51</v>
      </c>
      <c r="J1554" s="2" t="s">
        <v>10026</v>
      </c>
      <c r="K1554" s="2">
        <v>46</v>
      </c>
      <c r="L1554" s="2">
        <v>47</v>
      </c>
      <c r="M1554" s="2">
        <v>4</v>
      </c>
      <c r="N1554" s="2" t="s">
        <v>10025</v>
      </c>
      <c r="O1554" s="2">
        <v>7</v>
      </c>
      <c r="P1554" s="2" t="s">
        <v>10026</v>
      </c>
      <c r="Q1554" s="2">
        <v>213.5618393404018</v>
      </c>
      <c r="R1554" s="2">
        <f t="shared" si="48"/>
        <v>213.56183934040178</v>
      </c>
      <c r="S1554" s="2">
        <v>524.65566382658869</v>
      </c>
      <c r="T1554" s="2">
        <v>311.09382448618692</v>
      </c>
      <c r="U1554" s="2">
        <f t="shared" si="49"/>
        <v>59.294856786109321</v>
      </c>
      <c r="V1554" s="2">
        <v>5</v>
      </c>
      <c r="W1554" s="2" t="str">
        <f>IF(ISBLANK(V1554), "Missing", "OK")</f>
        <v>OK</v>
      </c>
      <c r="X1554" s="2" t="s">
        <v>10025</v>
      </c>
    </row>
    <row r="1555" spans="1:24" x14ac:dyDescent="0.35">
      <c r="A1555" s="2" t="s">
        <v>8465</v>
      </c>
      <c r="B1555" s="2" t="b">
        <f>COUNTIF(A:A, A1555)&gt;1</f>
        <v>0</v>
      </c>
      <c r="C1555" s="5">
        <v>45551.916666666664</v>
      </c>
      <c r="D1555" s="2" t="s">
        <v>10019</v>
      </c>
      <c r="E1555" s="2" t="s">
        <v>10024</v>
      </c>
      <c r="F1555" s="2">
        <v>147</v>
      </c>
      <c r="G1555" s="2">
        <v>2209</v>
      </c>
      <c r="H1555" s="2" t="str">
        <f>IF(G1555&lt;F1555, "Error", "OK")</f>
        <v>OK</v>
      </c>
      <c r="I1555" s="2">
        <v>9</v>
      </c>
      <c r="J1555" s="2" t="s">
        <v>10025</v>
      </c>
      <c r="K1555" s="2">
        <v>0</v>
      </c>
      <c r="L1555" s="2">
        <v>48</v>
      </c>
      <c r="M1555" s="2">
        <v>4</v>
      </c>
      <c r="N1555" s="2" t="s">
        <v>10026</v>
      </c>
      <c r="O1555" s="2">
        <v>9</v>
      </c>
      <c r="P1555" s="2" t="s">
        <v>10025</v>
      </c>
      <c r="Q1555" s="2">
        <v>182.18788810235671</v>
      </c>
      <c r="R1555" s="2">
        <f t="shared" si="48"/>
        <v>182.18788810235668</v>
      </c>
      <c r="S1555" s="2">
        <v>221.65646176760319</v>
      </c>
      <c r="T1555" s="2">
        <v>39.46857366524651</v>
      </c>
      <c r="U1555" s="2">
        <f t="shared" si="49"/>
        <v>17.806191324405209</v>
      </c>
      <c r="V1555" s="2">
        <v>5</v>
      </c>
      <c r="W1555" s="2" t="str">
        <f>IF(ISBLANK(V1555), "Missing", "OK")</f>
        <v>OK</v>
      </c>
      <c r="X1555" s="2" t="s">
        <v>10025</v>
      </c>
    </row>
    <row r="1556" spans="1:24" x14ac:dyDescent="0.35">
      <c r="A1556" s="2" t="s">
        <v>8464</v>
      </c>
      <c r="B1556" s="2" t="b">
        <f>COUNTIF(A:A, A1556)&gt;1</f>
        <v>0</v>
      </c>
      <c r="C1556" s="5">
        <v>45551.875</v>
      </c>
      <c r="D1556" s="2" t="s">
        <v>10020</v>
      </c>
      <c r="E1556" s="2" t="s">
        <v>10024</v>
      </c>
      <c r="F1556" s="2">
        <v>377</v>
      </c>
      <c r="G1556" s="2">
        <v>1353</v>
      </c>
      <c r="H1556" s="2" t="str">
        <f>IF(G1556&lt;F1556, "Error", "OK")</f>
        <v>OK</v>
      </c>
      <c r="I1556" s="2">
        <v>66</v>
      </c>
      <c r="J1556" s="2" t="s">
        <v>10025</v>
      </c>
      <c r="K1556" s="2">
        <v>0</v>
      </c>
      <c r="L1556" s="2">
        <v>24</v>
      </c>
      <c r="M1556" s="2">
        <v>3</v>
      </c>
      <c r="N1556" s="2" t="s">
        <v>10025</v>
      </c>
      <c r="O1556" s="2">
        <v>5</v>
      </c>
      <c r="P1556" s="2" t="s">
        <v>10026</v>
      </c>
      <c r="Q1556" s="2">
        <v>260.49228184784403</v>
      </c>
      <c r="R1556" s="2">
        <f t="shared" si="48"/>
        <v>260.49228184784397</v>
      </c>
      <c r="S1556" s="2">
        <v>494.73252435323099</v>
      </c>
      <c r="T1556" s="2">
        <v>234.24024250538699</v>
      </c>
      <c r="U1556" s="2">
        <f t="shared" si="49"/>
        <v>47.346845209259634</v>
      </c>
      <c r="V1556" s="2">
        <v>5</v>
      </c>
      <c r="W1556" s="2" t="str">
        <f>IF(ISBLANK(V1556), "Missing", "OK")</f>
        <v>OK</v>
      </c>
      <c r="X1556" s="2" t="s">
        <v>10025</v>
      </c>
    </row>
    <row r="1557" spans="1:24" x14ac:dyDescent="0.35">
      <c r="A1557" s="2" t="s">
        <v>8463</v>
      </c>
      <c r="B1557" s="2" t="b">
        <f>COUNTIF(A:A, A1557)&gt;1</f>
        <v>0</v>
      </c>
      <c r="C1557" s="5">
        <v>45551.833333333336</v>
      </c>
      <c r="D1557" s="2" t="s">
        <v>10019</v>
      </c>
      <c r="E1557" s="2" t="s">
        <v>10022</v>
      </c>
      <c r="F1557" s="2">
        <v>263</v>
      </c>
      <c r="G1557" s="2">
        <v>3098</v>
      </c>
      <c r="H1557" s="2" t="str">
        <f>IF(G1557&lt;F1557, "Error", "OK")</f>
        <v>OK</v>
      </c>
      <c r="I1557" s="2">
        <v>56</v>
      </c>
      <c r="J1557" s="2" t="s">
        <v>10025</v>
      </c>
      <c r="K1557" s="2">
        <v>0</v>
      </c>
      <c r="L1557" s="2">
        <v>27</v>
      </c>
      <c r="M1557" s="2">
        <v>0</v>
      </c>
      <c r="N1557" s="2" t="s">
        <v>10026</v>
      </c>
      <c r="O1557" s="2">
        <v>3</v>
      </c>
      <c r="P1557" s="2" t="s">
        <v>10025</v>
      </c>
      <c r="Q1557" s="2">
        <v>242.37475779620431</v>
      </c>
      <c r="R1557" s="2">
        <f t="shared" si="48"/>
        <v>242.37475779620434</v>
      </c>
      <c r="S1557" s="2">
        <v>498.28386899177423</v>
      </c>
      <c r="T1557" s="2">
        <v>255.90911119556989</v>
      </c>
      <c r="U1557" s="2">
        <f t="shared" si="49"/>
        <v>51.35809668359834</v>
      </c>
      <c r="V1557" s="2">
        <v>3</v>
      </c>
      <c r="W1557" s="2" t="str">
        <f>IF(ISBLANK(V1557), "Missing", "OK")</f>
        <v>OK</v>
      </c>
      <c r="X1557" s="2" t="s">
        <v>10025</v>
      </c>
    </row>
    <row r="1558" spans="1:24" x14ac:dyDescent="0.35">
      <c r="A1558" s="2" t="s">
        <v>8462</v>
      </c>
      <c r="B1558" s="2" t="b">
        <f>COUNTIF(A:A, A1558)&gt;1</f>
        <v>0</v>
      </c>
      <c r="C1558" s="5">
        <v>45551.791666666664</v>
      </c>
      <c r="D1558" s="2" t="s">
        <v>10019</v>
      </c>
      <c r="E1558" s="2" t="s">
        <v>10022</v>
      </c>
      <c r="F1558" s="2">
        <v>488</v>
      </c>
      <c r="G1558" s="2">
        <v>3738</v>
      </c>
      <c r="H1558" s="2" t="str">
        <f>IF(G1558&lt;F1558, "Error", "OK")</f>
        <v>OK</v>
      </c>
      <c r="I1558" s="2">
        <v>66</v>
      </c>
      <c r="J1558" s="2" t="s">
        <v>10025</v>
      </c>
      <c r="K1558" s="2">
        <v>0</v>
      </c>
      <c r="L1558" s="2">
        <v>33</v>
      </c>
      <c r="M1558" s="2">
        <v>10</v>
      </c>
      <c r="N1558" s="2" t="s">
        <v>10026</v>
      </c>
      <c r="O1558" s="2">
        <v>8</v>
      </c>
      <c r="P1558" s="2" t="s">
        <v>10025</v>
      </c>
      <c r="Q1558" s="2">
        <v>197.70828512424569</v>
      </c>
      <c r="R1558" s="2">
        <f t="shared" si="48"/>
        <v>197.70828512424583</v>
      </c>
      <c r="S1558" s="2">
        <v>485.21930496440291</v>
      </c>
      <c r="T1558" s="2">
        <v>287.51101984015708</v>
      </c>
      <c r="U1558" s="2">
        <f t="shared" si="49"/>
        <v>59.253829536161952</v>
      </c>
      <c r="V1558" s="2">
        <v>5</v>
      </c>
      <c r="W1558" s="2" t="str">
        <f>IF(ISBLANK(V1558), "Missing", "OK")</f>
        <v>OK</v>
      </c>
      <c r="X1558" s="2" t="s">
        <v>10025</v>
      </c>
    </row>
    <row r="1559" spans="1:24" x14ac:dyDescent="0.35">
      <c r="A1559" s="2" t="s">
        <v>8461</v>
      </c>
      <c r="B1559" s="2" t="b">
        <f>COUNTIF(A:A, A1559)&gt;1</f>
        <v>0</v>
      </c>
      <c r="C1559" s="5">
        <v>45551.75</v>
      </c>
      <c r="D1559" s="2" t="s">
        <v>10021</v>
      </c>
      <c r="E1559" s="2" t="s">
        <v>10024</v>
      </c>
      <c r="F1559" s="2">
        <v>196</v>
      </c>
      <c r="G1559" s="2">
        <v>4022</v>
      </c>
      <c r="H1559" s="2" t="str">
        <f>IF(G1559&lt;F1559, "Error", "OK")</f>
        <v>OK</v>
      </c>
      <c r="I1559" s="2">
        <v>61</v>
      </c>
      <c r="J1559" s="2" t="s">
        <v>10026</v>
      </c>
      <c r="K1559" s="2">
        <v>27</v>
      </c>
      <c r="L1559" s="2">
        <v>22</v>
      </c>
      <c r="M1559" s="2">
        <v>0</v>
      </c>
      <c r="N1559" s="2" t="s">
        <v>10026</v>
      </c>
      <c r="O1559" s="2">
        <v>7</v>
      </c>
      <c r="P1559" s="2" t="s">
        <v>10025</v>
      </c>
      <c r="Q1559" s="2">
        <v>142.3040155892983</v>
      </c>
      <c r="R1559" s="2">
        <f t="shared" si="48"/>
        <v>142.30401558929827</v>
      </c>
      <c r="S1559" s="2">
        <v>281.41185457632378</v>
      </c>
      <c r="T1559" s="2">
        <v>139.1078389870255</v>
      </c>
      <c r="U1559" s="2">
        <f t="shared" si="49"/>
        <v>49.432117632875709</v>
      </c>
      <c r="V1559" s="2">
        <v>2</v>
      </c>
      <c r="W1559" s="2" t="str">
        <f>IF(ISBLANK(V1559), "Missing", "OK")</f>
        <v>OK</v>
      </c>
      <c r="X1559" s="2" t="s">
        <v>10026</v>
      </c>
    </row>
    <row r="1560" spans="1:24" x14ac:dyDescent="0.35">
      <c r="A1560" s="2" t="s">
        <v>8460</v>
      </c>
      <c r="B1560" s="2" t="b">
        <f>COUNTIF(A:A, A1560)&gt;1</f>
        <v>0</v>
      </c>
      <c r="C1560" s="5">
        <v>45551.708333333336</v>
      </c>
      <c r="D1560" s="2" t="s">
        <v>10021</v>
      </c>
      <c r="E1560" s="2" t="s">
        <v>10022</v>
      </c>
      <c r="F1560" s="2">
        <v>33</v>
      </c>
      <c r="G1560" s="2">
        <v>2975</v>
      </c>
      <c r="H1560" s="2" t="str">
        <f>IF(G1560&lt;F1560, "Error", "OK")</f>
        <v>OK</v>
      </c>
      <c r="I1560" s="2">
        <v>57</v>
      </c>
      <c r="J1560" s="2" t="s">
        <v>10025</v>
      </c>
      <c r="K1560" s="2">
        <v>0</v>
      </c>
      <c r="L1560" s="2">
        <v>24</v>
      </c>
      <c r="M1560" s="2">
        <v>16</v>
      </c>
      <c r="N1560" s="2" t="s">
        <v>10026</v>
      </c>
      <c r="O1560" s="2">
        <v>2</v>
      </c>
      <c r="P1560" s="2" t="s">
        <v>10025</v>
      </c>
      <c r="Q1560" s="2">
        <v>229.02306942173851</v>
      </c>
      <c r="R1560" s="2">
        <f t="shared" si="48"/>
        <v>229.02306942173846</v>
      </c>
      <c r="S1560" s="2">
        <v>293.56988849859471</v>
      </c>
      <c r="T1560" s="2">
        <v>64.546819076856252</v>
      </c>
      <c r="U1560" s="2">
        <f t="shared" si="49"/>
        <v>21.986866366631887</v>
      </c>
      <c r="V1560" s="2">
        <v>5</v>
      </c>
      <c r="W1560" s="2" t="str">
        <f>IF(ISBLANK(V1560), "Missing", "OK")</f>
        <v>OK</v>
      </c>
      <c r="X1560" s="2" t="s">
        <v>10025</v>
      </c>
    </row>
    <row r="1561" spans="1:24" x14ac:dyDescent="0.35">
      <c r="A1561" s="2" t="s">
        <v>8459</v>
      </c>
      <c r="B1561" s="2" t="b">
        <f>COUNTIF(A:A, A1561)&gt;1</f>
        <v>0</v>
      </c>
      <c r="C1561" s="5">
        <v>45551.666666666664</v>
      </c>
      <c r="D1561" s="2" t="s">
        <v>10019</v>
      </c>
      <c r="E1561" s="2" t="s">
        <v>10022</v>
      </c>
      <c r="F1561" s="2">
        <v>472</v>
      </c>
      <c r="G1561" s="2">
        <v>3615</v>
      </c>
      <c r="H1561" s="2" t="str">
        <f>IF(G1561&lt;F1561, "Error", "OK")</f>
        <v>OK</v>
      </c>
      <c r="I1561" s="2">
        <v>21</v>
      </c>
      <c r="J1561" s="2" t="s">
        <v>10025</v>
      </c>
      <c r="K1561" s="2">
        <v>0</v>
      </c>
      <c r="L1561" s="2">
        <v>18</v>
      </c>
      <c r="M1561" s="2">
        <v>0</v>
      </c>
      <c r="N1561" s="2" t="s">
        <v>10026</v>
      </c>
      <c r="O1561" s="2">
        <v>5</v>
      </c>
      <c r="P1561" s="2" t="s">
        <v>10025</v>
      </c>
      <c r="Q1561" s="2">
        <v>114.41401356765201</v>
      </c>
      <c r="R1561" s="2">
        <f t="shared" si="48"/>
        <v>114.41401356765199</v>
      </c>
      <c r="S1561" s="2">
        <v>226.43066665836199</v>
      </c>
      <c r="T1561" s="2">
        <v>112.01665309070999</v>
      </c>
      <c r="U1561" s="2">
        <f t="shared" si="49"/>
        <v>49.470619304283744</v>
      </c>
      <c r="V1561" s="2">
        <v>3</v>
      </c>
      <c r="W1561" s="2" t="str">
        <f>IF(ISBLANK(V1561), "Missing", "OK")</f>
        <v>OK</v>
      </c>
      <c r="X1561" s="2" t="s">
        <v>10025</v>
      </c>
    </row>
    <row r="1562" spans="1:24" x14ac:dyDescent="0.35">
      <c r="A1562" s="2" t="s">
        <v>8458</v>
      </c>
      <c r="B1562" s="2" t="b">
        <f>COUNTIF(A:A, A1562)&gt;1</f>
        <v>0</v>
      </c>
      <c r="C1562" s="5">
        <v>45551.625</v>
      </c>
      <c r="D1562" s="2" t="s">
        <v>10021</v>
      </c>
      <c r="E1562" s="2" t="s">
        <v>10022</v>
      </c>
      <c r="F1562" s="2">
        <v>367</v>
      </c>
      <c r="G1562" s="2">
        <v>1871</v>
      </c>
      <c r="H1562" s="2" t="str">
        <f>IF(G1562&lt;F1562, "Error", "OK")</f>
        <v>OK</v>
      </c>
      <c r="I1562" s="2">
        <v>10</v>
      </c>
      <c r="J1562" s="2" t="s">
        <v>10025</v>
      </c>
      <c r="K1562" s="2">
        <v>0</v>
      </c>
      <c r="L1562" s="2">
        <v>19</v>
      </c>
      <c r="M1562" s="2">
        <v>11</v>
      </c>
      <c r="N1562" s="2" t="s">
        <v>10026</v>
      </c>
      <c r="O1562" s="2">
        <v>9</v>
      </c>
      <c r="P1562" s="2" t="s">
        <v>10025</v>
      </c>
      <c r="Q1562" s="2">
        <v>315.29781456434222</v>
      </c>
      <c r="R1562" s="2">
        <f t="shared" si="48"/>
        <v>315.29781456434222</v>
      </c>
      <c r="S1562" s="2">
        <v>432.25220208043493</v>
      </c>
      <c r="T1562" s="2">
        <v>116.95438751609269</v>
      </c>
      <c r="U1562" s="2">
        <f t="shared" si="49"/>
        <v>27.056978993557429</v>
      </c>
      <c r="V1562" s="2">
        <v>4</v>
      </c>
      <c r="W1562" s="2" t="str">
        <f>IF(ISBLANK(V1562), "Missing", "OK")</f>
        <v>OK</v>
      </c>
      <c r="X1562" s="2" t="s">
        <v>10025</v>
      </c>
    </row>
    <row r="1563" spans="1:24" x14ac:dyDescent="0.35">
      <c r="A1563" s="2" t="s">
        <v>8457</v>
      </c>
      <c r="B1563" s="2" t="b">
        <f>COUNTIF(A:A, A1563)&gt;1</f>
        <v>0</v>
      </c>
      <c r="C1563" s="5">
        <v>45551.583333333336</v>
      </c>
      <c r="D1563" s="2" t="s">
        <v>10020</v>
      </c>
      <c r="E1563" s="2" t="s">
        <v>10022</v>
      </c>
      <c r="F1563" s="2">
        <v>217</v>
      </c>
      <c r="G1563" s="2">
        <v>1155</v>
      </c>
      <c r="H1563" s="2" t="str">
        <f>IF(G1563&lt;F1563, "Error", "OK")</f>
        <v>OK</v>
      </c>
      <c r="I1563" s="2">
        <v>43</v>
      </c>
      <c r="J1563" s="2" t="s">
        <v>10026</v>
      </c>
      <c r="K1563" s="2">
        <v>20</v>
      </c>
      <c r="L1563" s="2">
        <v>28</v>
      </c>
      <c r="M1563" s="2">
        <v>2</v>
      </c>
      <c r="N1563" s="2" t="s">
        <v>10026</v>
      </c>
      <c r="O1563" s="2">
        <v>3</v>
      </c>
      <c r="P1563" s="2" t="s">
        <v>10025</v>
      </c>
      <c r="Q1563" s="2">
        <v>143.8006121211688</v>
      </c>
      <c r="R1563" s="2">
        <f t="shared" si="48"/>
        <v>143.8006121211688</v>
      </c>
      <c r="S1563" s="2">
        <v>223.9752324718728</v>
      </c>
      <c r="T1563" s="2">
        <v>80.174620350704004</v>
      </c>
      <c r="U1563" s="2">
        <f t="shared" si="49"/>
        <v>35.796199189467288</v>
      </c>
      <c r="V1563" s="2">
        <v>4</v>
      </c>
      <c r="W1563" s="2" t="str">
        <f>IF(ISBLANK(V1563), "Missing", "OK")</f>
        <v>OK</v>
      </c>
      <c r="X1563" s="2" t="s">
        <v>10025</v>
      </c>
    </row>
    <row r="1564" spans="1:24" x14ac:dyDescent="0.35">
      <c r="A1564" s="2" t="s">
        <v>8456</v>
      </c>
      <c r="B1564" s="2" t="b">
        <f>COUNTIF(A:A, A1564)&gt;1</f>
        <v>0</v>
      </c>
      <c r="C1564" s="5">
        <v>45551.541666666664</v>
      </c>
      <c r="D1564" s="2" t="s">
        <v>10021</v>
      </c>
      <c r="E1564" s="2" t="s">
        <v>10024</v>
      </c>
      <c r="F1564" s="2">
        <v>240</v>
      </c>
      <c r="G1564" s="2">
        <v>1464</v>
      </c>
      <c r="H1564" s="2" t="str">
        <f>IF(G1564&lt;F1564, "Error", "OK")</f>
        <v>OK</v>
      </c>
      <c r="I1564" s="2">
        <v>7</v>
      </c>
      <c r="J1564" s="2" t="s">
        <v>10025</v>
      </c>
      <c r="K1564" s="2">
        <v>0</v>
      </c>
      <c r="L1564" s="2">
        <v>13</v>
      </c>
      <c r="M1564" s="2">
        <v>6</v>
      </c>
      <c r="N1564" s="2" t="s">
        <v>10025</v>
      </c>
      <c r="O1564" s="2">
        <v>5</v>
      </c>
      <c r="P1564" s="2" t="s">
        <v>10026</v>
      </c>
      <c r="Q1564" s="2">
        <v>133.57717271668139</v>
      </c>
      <c r="R1564" s="2">
        <f t="shared" si="48"/>
        <v>133.57717271668139</v>
      </c>
      <c r="S1564" s="2">
        <v>288.01114746844939</v>
      </c>
      <c r="T1564" s="2">
        <v>154.43397475176801</v>
      </c>
      <c r="U1564" s="2">
        <f t="shared" si="49"/>
        <v>53.620832425830223</v>
      </c>
      <c r="V1564" s="2">
        <v>5</v>
      </c>
      <c r="W1564" s="2" t="str">
        <f>IF(ISBLANK(V1564), "Missing", "OK")</f>
        <v>OK</v>
      </c>
      <c r="X1564" s="2" t="s">
        <v>10025</v>
      </c>
    </row>
    <row r="1565" spans="1:24" x14ac:dyDescent="0.35">
      <c r="A1565" s="2" t="s">
        <v>8455</v>
      </c>
      <c r="B1565" s="2" t="b">
        <f>COUNTIF(A:A, A1565)&gt;1</f>
        <v>0</v>
      </c>
      <c r="C1565" s="5">
        <v>45551.5</v>
      </c>
      <c r="D1565" s="2" t="s">
        <v>10019</v>
      </c>
      <c r="E1565" s="2" t="s">
        <v>10024</v>
      </c>
      <c r="F1565" s="2">
        <v>19</v>
      </c>
      <c r="G1565" s="2">
        <v>3150</v>
      </c>
      <c r="H1565" s="2" t="str">
        <f>IF(G1565&lt;F1565, "Error", "OK")</f>
        <v>OK</v>
      </c>
      <c r="I1565" s="2">
        <v>47</v>
      </c>
      <c r="J1565" s="2" t="s">
        <v>10026</v>
      </c>
      <c r="K1565" s="2">
        <v>23</v>
      </c>
      <c r="L1565" s="2">
        <v>19</v>
      </c>
      <c r="M1565" s="2">
        <v>16</v>
      </c>
      <c r="N1565" s="2" t="s">
        <v>10026</v>
      </c>
      <c r="O1565" s="2">
        <v>8</v>
      </c>
      <c r="P1565" s="2" t="s">
        <v>10025</v>
      </c>
      <c r="Q1565" s="2">
        <v>233.17127347837669</v>
      </c>
      <c r="R1565" s="2">
        <f t="shared" si="48"/>
        <v>233.17127347837669</v>
      </c>
      <c r="S1565" s="2">
        <v>576.86682936182331</v>
      </c>
      <c r="T1565" s="2">
        <v>343.69555588344662</v>
      </c>
      <c r="U1565" s="2">
        <f t="shared" si="49"/>
        <v>59.57970512252723</v>
      </c>
      <c r="V1565" s="2">
        <v>4</v>
      </c>
      <c r="W1565" s="2" t="str">
        <f>IF(ISBLANK(V1565), "Missing", "OK")</f>
        <v>OK</v>
      </c>
      <c r="X1565" s="2" t="s">
        <v>10025</v>
      </c>
    </row>
    <row r="1566" spans="1:24" x14ac:dyDescent="0.35">
      <c r="A1566" s="2" t="s">
        <v>8454</v>
      </c>
      <c r="B1566" s="2" t="b">
        <f>COUNTIF(A:A, A1566)&gt;1</f>
        <v>0</v>
      </c>
      <c r="C1566" s="5">
        <v>45551.458333333336</v>
      </c>
      <c r="D1566" s="2" t="s">
        <v>10020</v>
      </c>
      <c r="E1566" s="2" t="s">
        <v>10024</v>
      </c>
      <c r="F1566" s="2">
        <v>222</v>
      </c>
      <c r="G1566" s="2">
        <v>1436</v>
      </c>
      <c r="H1566" s="2" t="str">
        <f>IF(G1566&lt;F1566, "Error", "OK")</f>
        <v>OK</v>
      </c>
      <c r="I1566" s="2">
        <v>25</v>
      </c>
      <c r="J1566" s="2" t="s">
        <v>10025</v>
      </c>
      <c r="K1566" s="2">
        <v>0</v>
      </c>
      <c r="L1566" s="2">
        <v>41</v>
      </c>
      <c r="M1566" s="2">
        <v>0</v>
      </c>
      <c r="N1566" s="2" t="s">
        <v>10026</v>
      </c>
      <c r="O1566" s="2">
        <v>6</v>
      </c>
      <c r="P1566" s="2" t="s">
        <v>10025</v>
      </c>
      <c r="Q1566" s="2">
        <v>94.367974255075794</v>
      </c>
      <c r="R1566" s="2">
        <f t="shared" si="48"/>
        <v>94.367974255075808</v>
      </c>
      <c r="S1566" s="2">
        <v>222.95754248391441</v>
      </c>
      <c r="T1566" s="2">
        <v>128.5895682288386</v>
      </c>
      <c r="U1566" s="2">
        <f t="shared" si="49"/>
        <v>57.674464293180783</v>
      </c>
      <c r="V1566" s="2">
        <v>4</v>
      </c>
      <c r="W1566" s="2" t="str">
        <f>IF(ISBLANK(V1566), "Missing", "OK")</f>
        <v>OK</v>
      </c>
      <c r="X1566" s="2" t="s">
        <v>10025</v>
      </c>
    </row>
    <row r="1567" spans="1:24" x14ac:dyDescent="0.35">
      <c r="A1567" s="2" t="s">
        <v>8453</v>
      </c>
      <c r="B1567" s="2" t="b">
        <f>COUNTIF(A:A, A1567)&gt;1</f>
        <v>0</v>
      </c>
      <c r="C1567" s="5">
        <v>45551.416666666664</v>
      </c>
      <c r="D1567" s="2" t="s">
        <v>10019</v>
      </c>
      <c r="E1567" s="2" t="s">
        <v>10023</v>
      </c>
      <c r="F1567" s="2">
        <v>475</v>
      </c>
      <c r="G1567" s="2">
        <v>1222</v>
      </c>
      <c r="H1567" s="2" t="str">
        <f>IF(G1567&lt;F1567, "Error", "OK")</f>
        <v>OK</v>
      </c>
      <c r="I1567" s="2">
        <v>66</v>
      </c>
      <c r="J1567" s="2" t="s">
        <v>10026</v>
      </c>
      <c r="K1567" s="2">
        <v>29</v>
      </c>
      <c r="L1567" s="2">
        <v>42</v>
      </c>
      <c r="M1567" s="2">
        <v>0</v>
      </c>
      <c r="N1567" s="2" t="s">
        <v>10026</v>
      </c>
      <c r="O1567" s="2">
        <v>9</v>
      </c>
      <c r="P1567" s="2" t="s">
        <v>10025</v>
      </c>
      <c r="Q1567" s="2">
        <v>315.72837080977843</v>
      </c>
      <c r="R1567" s="2">
        <f t="shared" si="48"/>
        <v>315.72837080977843</v>
      </c>
      <c r="S1567" s="2">
        <v>383.20966168354869</v>
      </c>
      <c r="T1567" s="2">
        <v>67.481290873770263</v>
      </c>
      <c r="U1567" s="2">
        <f t="shared" si="49"/>
        <v>17.609496216067679</v>
      </c>
      <c r="V1567" s="2">
        <v>3</v>
      </c>
      <c r="W1567" s="2" t="str">
        <f>IF(ISBLANK(V1567), "Missing", "OK")</f>
        <v>OK</v>
      </c>
      <c r="X1567" s="2" t="s">
        <v>10025</v>
      </c>
    </row>
    <row r="1568" spans="1:24" x14ac:dyDescent="0.35">
      <c r="A1568" s="2" t="s">
        <v>8452</v>
      </c>
      <c r="B1568" s="2" t="b">
        <f>COUNTIF(A:A, A1568)&gt;1</f>
        <v>0</v>
      </c>
      <c r="C1568" s="5">
        <v>45551.375</v>
      </c>
      <c r="D1568" s="2" t="s">
        <v>10020</v>
      </c>
      <c r="E1568" s="2" t="s">
        <v>10024</v>
      </c>
      <c r="F1568" s="2">
        <v>424</v>
      </c>
      <c r="G1568" s="2">
        <v>3963</v>
      </c>
      <c r="H1568" s="2" t="str">
        <f>IF(G1568&lt;F1568, "Error", "OK")</f>
        <v>OK</v>
      </c>
      <c r="I1568" s="2">
        <v>33</v>
      </c>
      <c r="J1568" s="2" t="s">
        <v>10025</v>
      </c>
      <c r="K1568" s="2">
        <v>0</v>
      </c>
      <c r="L1568" s="2">
        <v>46</v>
      </c>
      <c r="M1568" s="2">
        <v>0</v>
      </c>
      <c r="N1568" s="2" t="s">
        <v>10026</v>
      </c>
      <c r="O1568" s="2">
        <v>4</v>
      </c>
      <c r="P1568" s="2" t="s">
        <v>10025</v>
      </c>
      <c r="Q1568" s="2">
        <v>397.65578400537208</v>
      </c>
      <c r="R1568" s="2">
        <f t="shared" si="48"/>
        <v>397.65578400537208</v>
      </c>
      <c r="S1568" s="2">
        <v>964.87406234514174</v>
      </c>
      <c r="T1568" s="2">
        <v>567.21827833976965</v>
      </c>
      <c r="U1568" s="2">
        <f t="shared" si="49"/>
        <v>58.786768188289429</v>
      </c>
      <c r="V1568" s="2">
        <v>3</v>
      </c>
      <c r="W1568" s="2" t="str">
        <f>IF(ISBLANK(V1568), "Missing", "OK")</f>
        <v>OK</v>
      </c>
      <c r="X1568" s="2" t="s">
        <v>10025</v>
      </c>
    </row>
    <row r="1569" spans="1:24" x14ac:dyDescent="0.35">
      <c r="A1569" s="2" t="s">
        <v>8451</v>
      </c>
      <c r="B1569" s="2" t="b">
        <f>COUNTIF(A:A, A1569)&gt;1</f>
        <v>0</v>
      </c>
      <c r="C1569" s="5">
        <v>45551.333333333336</v>
      </c>
      <c r="D1569" s="2" t="s">
        <v>10021</v>
      </c>
      <c r="E1569" s="2" t="s">
        <v>10024</v>
      </c>
      <c r="F1569" s="2">
        <v>17</v>
      </c>
      <c r="G1569" s="2">
        <v>4265</v>
      </c>
      <c r="H1569" s="2" t="str">
        <f>IF(G1569&lt;F1569, "Error", "OK")</f>
        <v>OK</v>
      </c>
      <c r="I1569" s="2">
        <v>67</v>
      </c>
      <c r="J1569" s="2" t="s">
        <v>10025</v>
      </c>
      <c r="K1569" s="2">
        <v>0</v>
      </c>
      <c r="L1569" s="2">
        <v>33</v>
      </c>
      <c r="M1569" s="2">
        <v>0</v>
      </c>
      <c r="N1569" s="2" t="s">
        <v>10026</v>
      </c>
      <c r="O1569" s="2">
        <v>4</v>
      </c>
      <c r="P1569" s="2" t="s">
        <v>10025</v>
      </c>
      <c r="Q1569" s="2">
        <v>437.793019221539</v>
      </c>
      <c r="R1569" s="2">
        <f t="shared" si="48"/>
        <v>437.793019221539</v>
      </c>
      <c r="S1569" s="2">
        <v>638.50433347752391</v>
      </c>
      <c r="T1569" s="2">
        <v>200.71131425598489</v>
      </c>
      <c r="U1569" s="2">
        <f t="shared" si="49"/>
        <v>31.434604862090598</v>
      </c>
      <c r="V1569" s="2">
        <v>3</v>
      </c>
      <c r="W1569" s="2" t="str">
        <f>IF(ISBLANK(V1569), "Missing", "OK")</f>
        <v>OK</v>
      </c>
      <c r="X1569" s="2" t="s">
        <v>10025</v>
      </c>
    </row>
    <row r="1570" spans="1:24" x14ac:dyDescent="0.35">
      <c r="A1570" s="2" t="s">
        <v>8450</v>
      </c>
      <c r="B1570" s="2" t="b">
        <f>COUNTIF(A:A, A1570)&gt;1</f>
        <v>0</v>
      </c>
      <c r="C1570" s="5">
        <v>45551.291666666664</v>
      </c>
      <c r="D1570" s="2" t="s">
        <v>10021</v>
      </c>
      <c r="E1570" s="2" t="s">
        <v>10024</v>
      </c>
      <c r="F1570" s="2">
        <v>168</v>
      </c>
      <c r="G1570" s="2">
        <v>2106</v>
      </c>
      <c r="H1570" s="2" t="str">
        <f>IF(G1570&lt;F1570, "Error", "OK")</f>
        <v>OK</v>
      </c>
      <c r="I1570" s="2">
        <v>9</v>
      </c>
      <c r="J1570" s="2" t="s">
        <v>10025</v>
      </c>
      <c r="K1570" s="2">
        <v>0</v>
      </c>
      <c r="L1570" s="2">
        <v>33</v>
      </c>
      <c r="M1570" s="2">
        <v>0</v>
      </c>
      <c r="N1570" s="2" t="s">
        <v>10026</v>
      </c>
      <c r="O1570" s="2">
        <v>9</v>
      </c>
      <c r="P1570" s="2" t="s">
        <v>10025</v>
      </c>
      <c r="Q1570" s="2">
        <v>70.152018660244252</v>
      </c>
      <c r="R1570" s="2">
        <f t="shared" si="48"/>
        <v>70.152018660244281</v>
      </c>
      <c r="S1570" s="2">
        <v>131.4265394185077</v>
      </c>
      <c r="T1570" s="2">
        <v>61.274520758263421</v>
      </c>
      <c r="U1570" s="2">
        <f t="shared" si="49"/>
        <v>46.622638798351133</v>
      </c>
      <c r="V1570" s="2">
        <v>4</v>
      </c>
      <c r="W1570" s="2" t="str">
        <f>IF(ISBLANK(V1570), "Missing", "OK")</f>
        <v>OK</v>
      </c>
      <c r="X1570" s="2" t="s">
        <v>10026</v>
      </c>
    </row>
    <row r="1571" spans="1:24" x14ac:dyDescent="0.35">
      <c r="A1571" s="2" t="s">
        <v>8449</v>
      </c>
      <c r="B1571" s="2" t="b">
        <f>COUNTIF(A:A, A1571)&gt;1</f>
        <v>0</v>
      </c>
      <c r="C1571" s="5">
        <v>45551.25</v>
      </c>
      <c r="D1571" s="2" t="s">
        <v>10020</v>
      </c>
      <c r="E1571" s="2" t="s">
        <v>10023</v>
      </c>
      <c r="F1571" s="2">
        <v>221</v>
      </c>
      <c r="G1571" s="2">
        <v>4888</v>
      </c>
      <c r="H1571" s="2" t="str">
        <f>IF(G1571&lt;F1571, "Error", "OK")</f>
        <v>OK</v>
      </c>
      <c r="I1571" s="2">
        <v>57</v>
      </c>
      <c r="J1571" s="2" t="s">
        <v>10025</v>
      </c>
      <c r="K1571" s="2">
        <v>0</v>
      </c>
      <c r="L1571" s="2">
        <v>49</v>
      </c>
      <c r="M1571" s="2">
        <v>0</v>
      </c>
      <c r="N1571" s="2" t="s">
        <v>10025</v>
      </c>
      <c r="O1571" s="2">
        <v>1</v>
      </c>
      <c r="P1571" s="2" t="s">
        <v>10026</v>
      </c>
      <c r="Q1571" s="2">
        <v>83.871555157605457</v>
      </c>
      <c r="R1571" s="2">
        <f t="shared" si="48"/>
        <v>83.871555157605457</v>
      </c>
      <c r="S1571" s="2">
        <v>133.39000391006149</v>
      </c>
      <c r="T1571" s="2">
        <v>49.518448752456038</v>
      </c>
      <c r="U1571" s="2">
        <f t="shared" si="49"/>
        <v>37.123058175966442</v>
      </c>
      <c r="V1571" s="2">
        <v>5</v>
      </c>
      <c r="W1571" s="2" t="str">
        <f>IF(ISBLANK(V1571), "Missing", "OK")</f>
        <v>OK</v>
      </c>
      <c r="X1571" s="2" t="s">
        <v>10025</v>
      </c>
    </row>
    <row r="1572" spans="1:24" x14ac:dyDescent="0.35">
      <c r="A1572" s="2" t="s">
        <v>8448</v>
      </c>
      <c r="B1572" s="2" t="b">
        <f>COUNTIF(A:A, A1572)&gt;1</f>
        <v>0</v>
      </c>
      <c r="C1572" s="5">
        <v>45551.208333333336</v>
      </c>
      <c r="D1572" s="2" t="s">
        <v>10019</v>
      </c>
      <c r="E1572" s="2" t="s">
        <v>10024</v>
      </c>
      <c r="F1572" s="2">
        <v>239</v>
      </c>
      <c r="G1572" s="2">
        <v>1872</v>
      </c>
      <c r="H1572" s="2" t="str">
        <f>IF(G1572&lt;F1572, "Error", "OK")</f>
        <v>OK</v>
      </c>
      <c r="I1572" s="2">
        <v>38</v>
      </c>
      <c r="J1572" s="2" t="s">
        <v>10025</v>
      </c>
      <c r="K1572" s="2">
        <v>0</v>
      </c>
      <c r="L1572" s="2">
        <v>12</v>
      </c>
      <c r="M1572" s="2">
        <v>0</v>
      </c>
      <c r="N1572" s="2" t="s">
        <v>10026</v>
      </c>
      <c r="O1572" s="2">
        <v>9</v>
      </c>
      <c r="P1572" s="2" t="s">
        <v>10025</v>
      </c>
      <c r="Q1572" s="2">
        <v>248.47549542727651</v>
      </c>
      <c r="R1572" s="2">
        <f t="shared" si="48"/>
        <v>248.47549542727648</v>
      </c>
      <c r="S1572" s="2">
        <v>360.66256749239369</v>
      </c>
      <c r="T1572" s="2">
        <v>112.18707206511721</v>
      </c>
      <c r="U1572" s="2">
        <f t="shared" si="49"/>
        <v>31.105826380910244</v>
      </c>
      <c r="V1572" s="2">
        <v>3</v>
      </c>
      <c r="W1572" s="2" t="str">
        <f>IF(ISBLANK(V1572), "Missing", "OK")</f>
        <v>OK</v>
      </c>
      <c r="X1572" s="2" t="s">
        <v>10026</v>
      </c>
    </row>
    <row r="1573" spans="1:24" x14ac:dyDescent="0.35">
      <c r="A1573" s="2" t="s">
        <v>8447</v>
      </c>
      <c r="B1573" s="2" t="b">
        <f>COUNTIF(A:A, A1573)&gt;1</f>
        <v>0</v>
      </c>
      <c r="C1573" s="5">
        <v>45551.166666666664</v>
      </c>
      <c r="D1573" s="2" t="s">
        <v>10019</v>
      </c>
      <c r="E1573" s="2" t="s">
        <v>10024</v>
      </c>
      <c r="F1573" s="2">
        <v>487</v>
      </c>
      <c r="G1573" s="2">
        <v>2721</v>
      </c>
      <c r="H1573" s="2" t="str">
        <f>IF(G1573&lt;F1573, "Error", "OK")</f>
        <v>OK</v>
      </c>
      <c r="I1573" s="2">
        <v>63</v>
      </c>
      <c r="J1573" s="2" t="s">
        <v>10026</v>
      </c>
      <c r="K1573" s="2">
        <v>18</v>
      </c>
      <c r="L1573" s="2">
        <v>32</v>
      </c>
      <c r="M1573" s="2">
        <v>8</v>
      </c>
      <c r="N1573" s="2" t="s">
        <v>10026</v>
      </c>
      <c r="O1573" s="2">
        <v>7</v>
      </c>
      <c r="P1573" s="2" t="s">
        <v>10025</v>
      </c>
      <c r="Q1573" s="2">
        <v>48.408722607495669</v>
      </c>
      <c r="R1573" s="2">
        <f t="shared" si="48"/>
        <v>48.408722607495669</v>
      </c>
      <c r="S1573" s="2">
        <v>93.99705625670542</v>
      </c>
      <c r="T1573" s="2">
        <v>45.588333649209751</v>
      </c>
      <c r="U1573" s="2">
        <f t="shared" si="49"/>
        <v>48.49974612471722</v>
      </c>
      <c r="V1573" s="2">
        <v>5</v>
      </c>
      <c r="W1573" s="2" t="str">
        <f>IF(ISBLANK(V1573), "Missing", "OK")</f>
        <v>OK</v>
      </c>
      <c r="X1573" s="2" t="s">
        <v>10025</v>
      </c>
    </row>
    <row r="1574" spans="1:24" x14ac:dyDescent="0.35">
      <c r="A1574" s="2" t="s">
        <v>8446</v>
      </c>
      <c r="B1574" s="2" t="b">
        <f>COUNTIF(A:A, A1574)&gt;1</f>
        <v>0</v>
      </c>
      <c r="C1574" s="5">
        <v>45551.125</v>
      </c>
      <c r="D1574" s="2" t="s">
        <v>10021</v>
      </c>
      <c r="E1574" s="2" t="s">
        <v>10024</v>
      </c>
      <c r="F1574" s="2">
        <v>473</v>
      </c>
      <c r="G1574" s="2">
        <v>2893</v>
      </c>
      <c r="H1574" s="2" t="str">
        <f>IF(G1574&lt;F1574, "Error", "OK")</f>
        <v>OK</v>
      </c>
      <c r="I1574" s="2">
        <v>39</v>
      </c>
      <c r="J1574" s="2" t="s">
        <v>10026</v>
      </c>
      <c r="K1574" s="2">
        <v>39</v>
      </c>
      <c r="L1574" s="2">
        <v>27</v>
      </c>
      <c r="M1574" s="2">
        <v>2</v>
      </c>
      <c r="N1574" s="2" t="s">
        <v>10025</v>
      </c>
      <c r="O1574" s="2">
        <v>1</v>
      </c>
      <c r="P1574" s="2" t="s">
        <v>10026</v>
      </c>
      <c r="Q1574" s="2">
        <v>96.199743605450976</v>
      </c>
      <c r="R1574" s="2">
        <f t="shared" si="48"/>
        <v>96.199743605450962</v>
      </c>
      <c r="S1574" s="2">
        <v>125.430330883336</v>
      </c>
      <c r="T1574" s="2">
        <v>29.230587277885039</v>
      </c>
      <c r="U1574" s="2">
        <f t="shared" si="49"/>
        <v>23.304241543516856</v>
      </c>
      <c r="V1574" s="2">
        <v>4</v>
      </c>
      <c r="W1574" s="2" t="str">
        <f>IF(ISBLANK(V1574), "Missing", "OK")</f>
        <v>OK</v>
      </c>
      <c r="X1574" s="2" t="s">
        <v>10025</v>
      </c>
    </row>
    <row r="1575" spans="1:24" x14ac:dyDescent="0.35">
      <c r="A1575" s="2" t="s">
        <v>8445</v>
      </c>
      <c r="B1575" s="2" t="b">
        <f>COUNTIF(A:A, A1575)&gt;1</f>
        <v>0</v>
      </c>
      <c r="C1575" s="5">
        <v>45551.083333333336</v>
      </c>
      <c r="D1575" s="2" t="s">
        <v>10020</v>
      </c>
      <c r="E1575" s="2" t="s">
        <v>10024</v>
      </c>
      <c r="F1575" s="2">
        <v>34</v>
      </c>
      <c r="G1575" s="2">
        <v>2205</v>
      </c>
      <c r="H1575" s="2" t="str">
        <f>IF(G1575&lt;F1575, "Error", "OK")</f>
        <v>OK</v>
      </c>
      <c r="I1575" s="2">
        <v>50</v>
      </c>
      <c r="J1575" s="2" t="s">
        <v>10026</v>
      </c>
      <c r="K1575" s="2">
        <v>3</v>
      </c>
      <c r="L1575" s="2">
        <v>27</v>
      </c>
      <c r="M1575" s="2">
        <v>0</v>
      </c>
      <c r="N1575" s="2" t="s">
        <v>10026</v>
      </c>
      <c r="O1575" s="2">
        <v>2</v>
      </c>
      <c r="P1575" s="2" t="s">
        <v>10025</v>
      </c>
      <c r="Q1575" s="2">
        <v>358.15989557029798</v>
      </c>
      <c r="R1575" s="2">
        <f t="shared" si="48"/>
        <v>358.15989557029798</v>
      </c>
      <c r="S1575" s="2">
        <v>473.07999292725498</v>
      </c>
      <c r="T1575" s="2">
        <v>114.920097356957</v>
      </c>
      <c r="U1575" s="2">
        <f t="shared" si="49"/>
        <v>24.291895466952909</v>
      </c>
      <c r="V1575" s="2">
        <v>5</v>
      </c>
      <c r="W1575" s="2" t="str">
        <f>IF(ISBLANK(V1575), "Missing", "OK")</f>
        <v>OK</v>
      </c>
      <c r="X1575" s="2" t="s">
        <v>10025</v>
      </c>
    </row>
    <row r="1576" spans="1:24" x14ac:dyDescent="0.35">
      <c r="A1576" s="2" t="s">
        <v>8444</v>
      </c>
      <c r="B1576" s="2" t="b">
        <f>COUNTIF(A:A, A1576)&gt;1</f>
        <v>0</v>
      </c>
      <c r="C1576" s="5">
        <v>45551.041666666664</v>
      </c>
      <c r="D1576" s="2" t="s">
        <v>10019</v>
      </c>
      <c r="E1576" s="2" t="s">
        <v>10024</v>
      </c>
      <c r="F1576" s="2">
        <v>458</v>
      </c>
      <c r="G1576" s="2">
        <v>2817</v>
      </c>
      <c r="H1576" s="2" t="str">
        <f>IF(G1576&lt;F1576, "Error", "OK")</f>
        <v>OK</v>
      </c>
      <c r="I1576" s="2">
        <v>45</v>
      </c>
      <c r="J1576" s="2" t="s">
        <v>10025</v>
      </c>
      <c r="K1576" s="2">
        <v>0</v>
      </c>
      <c r="L1576" s="2">
        <v>12</v>
      </c>
      <c r="M1576" s="2">
        <v>0</v>
      </c>
      <c r="N1576" s="2" t="s">
        <v>10026</v>
      </c>
      <c r="O1576" s="2">
        <v>8</v>
      </c>
      <c r="P1576" s="2" t="s">
        <v>10025</v>
      </c>
      <c r="Q1576" s="2">
        <v>147.07331940901179</v>
      </c>
      <c r="R1576" s="2">
        <f t="shared" si="48"/>
        <v>147.07331940901179</v>
      </c>
      <c r="S1576" s="2">
        <v>177.4341844773306</v>
      </c>
      <c r="T1576" s="2">
        <v>30.360865068318819</v>
      </c>
      <c r="U1576" s="2">
        <f t="shared" si="49"/>
        <v>17.111057352196859</v>
      </c>
      <c r="V1576" s="2">
        <v>4</v>
      </c>
      <c r="W1576" s="2" t="str">
        <f>IF(ISBLANK(V1576), "Missing", "OK")</f>
        <v>OK</v>
      </c>
      <c r="X1576" s="2" t="s">
        <v>10025</v>
      </c>
    </row>
    <row r="1577" spans="1:24" x14ac:dyDescent="0.35">
      <c r="A1577" s="2" t="s">
        <v>8443</v>
      </c>
      <c r="B1577" s="2" t="b">
        <f>COUNTIF(A:A, A1577)&gt;1</f>
        <v>0</v>
      </c>
      <c r="C1577" s="5">
        <v>45551</v>
      </c>
      <c r="D1577" s="2" t="s">
        <v>10021</v>
      </c>
      <c r="E1577" s="2" t="s">
        <v>10023</v>
      </c>
      <c r="F1577" s="2">
        <v>480</v>
      </c>
      <c r="G1577" s="2">
        <v>2740</v>
      </c>
      <c r="H1577" s="2" t="str">
        <f>IF(G1577&lt;F1577, "Error", "OK")</f>
        <v>OK</v>
      </c>
      <c r="I1577" s="2">
        <v>40</v>
      </c>
      <c r="J1577" s="2" t="s">
        <v>10025</v>
      </c>
      <c r="K1577" s="2">
        <v>0</v>
      </c>
      <c r="L1577" s="2">
        <v>30</v>
      </c>
      <c r="M1577" s="2">
        <v>15</v>
      </c>
      <c r="N1577" s="2" t="s">
        <v>10026</v>
      </c>
      <c r="O1577" s="2">
        <v>4</v>
      </c>
      <c r="P1577" s="2" t="s">
        <v>10025</v>
      </c>
      <c r="Q1577" s="2">
        <v>136.4993556183623</v>
      </c>
      <c r="R1577" s="2">
        <f t="shared" si="48"/>
        <v>136.49935561836242</v>
      </c>
      <c r="S1577" s="2">
        <v>305.61640137950042</v>
      </c>
      <c r="T1577" s="2">
        <v>169.117045761138</v>
      </c>
      <c r="U1577" s="2">
        <f t="shared" si="49"/>
        <v>55.33637756277885</v>
      </c>
      <c r="V1577" s="2">
        <v>4</v>
      </c>
      <c r="W1577" s="2" t="str">
        <f>IF(ISBLANK(V1577), "Missing", "OK")</f>
        <v>OK</v>
      </c>
      <c r="X1577" s="2" t="s">
        <v>10025</v>
      </c>
    </row>
    <row r="1578" spans="1:24" x14ac:dyDescent="0.35">
      <c r="A1578" s="2" t="s">
        <v>8442</v>
      </c>
      <c r="B1578" s="2" t="b">
        <f>COUNTIF(A:A, A1578)&gt;1</f>
        <v>0</v>
      </c>
      <c r="C1578" s="5">
        <v>45550.958333333336</v>
      </c>
      <c r="D1578" s="2" t="s">
        <v>10020</v>
      </c>
      <c r="E1578" s="2" t="s">
        <v>10022</v>
      </c>
      <c r="F1578" s="2">
        <v>134</v>
      </c>
      <c r="G1578" s="2">
        <v>4106</v>
      </c>
      <c r="H1578" s="2" t="str">
        <f>IF(G1578&lt;F1578, "Error", "OK")</f>
        <v>OK</v>
      </c>
      <c r="I1578" s="2">
        <v>55</v>
      </c>
      <c r="J1578" s="2" t="s">
        <v>10025</v>
      </c>
      <c r="K1578" s="2">
        <v>0</v>
      </c>
      <c r="L1578" s="2">
        <v>24</v>
      </c>
      <c r="M1578" s="2">
        <v>3</v>
      </c>
      <c r="N1578" s="2" t="s">
        <v>10026</v>
      </c>
      <c r="O1578" s="2">
        <v>7</v>
      </c>
      <c r="P1578" s="2" t="s">
        <v>10025</v>
      </c>
      <c r="Q1578" s="2">
        <v>162.26872095201961</v>
      </c>
      <c r="R1578" s="2">
        <f t="shared" si="48"/>
        <v>162.26872095201958</v>
      </c>
      <c r="S1578" s="2">
        <v>279.38433536165138</v>
      </c>
      <c r="T1578" s="2">
        <v>117.1156144096318</v>
      </c>
      <c r="U1578" s="2">
        <f t="shared" si="49"/>
        <v>41.919177128535331</v>
      </c>
      <c r="V1578" s="2">
        <v>3</v>
      </c>
      <c r="W1578" s="2" t="str">
        <f>IF(ISBLANK(V1578), "Missing", "OK")</f>
        <v>OK</v>
      </c>
      <c r="X1578" s="2" t="s">
        <v>10025</v>
      </c>
    </row>
    <row r="1579" spans="1:24" x14ac:dyDescent="0.35">
      <c r="A1579" s="2" t="s">
        <v>8441</v>
      </c>
      <c r="B1579" s="2" t="b">
        <f>COUNTIF(A:A, A1579)&gt;1</f>
        <v>0</v>
      </c>
      <c r="C1579" s="5">
        <v>45550.916666666664</v>
      </c>
      <c r="D1579" s="2" t="s">
        <v>10019</v>
      </c>
      <c r="E1579" s="2" t="s">
        <v>10022</v>
      </c>
      <c r="F1579" s="2">
        <v>492</v>
      </c>
      <c r="G1579" s="2">
        <v>2623</v>
      </c>
      <c r="H1579" s="2" t="str">
        <f>IF(G1579&lt;F1579, "Error", "OK")</f>
        <v>OK</v>
      </c>
      <c r="I1579" s="2">
        <v>71</v>
      </c>
      <c r="J1579" s="2" t="s">
        <v>10025</v>
      </c>
      <c r="K1579" s="2">
        <v>0</v>
      </c>
      <c r="L1579" s="2">
        <v>11</v>
      </c>
      <c r="M1579" s="2">
        <v>18</v>
      </c>
      <c r="N1579" s="2" t="s">
        <v>10026</v>
      </c>
      <c r="O1579" s="2">
        <v>2</v>
      </c>
      <c r="P1579" s="2" t="s">
        <v>10025</v>
      </c>
      <c r="Q1579" s="2">
        <v>235.7806379953353</v>
      </c>
      <c r="R1579" s="2">
        <f t="shared" si="48"/>
        <v>235.78063799533527</v>
      </c>
      <c r="S1579" s="2">
        <v>518.89443508477768</v>
      </c>
      <c r="T1579" s="2">
        <v>283.11379708944241</v>
      </c>
      <c r="U1579" s="2">
        <f t="shared" si="49"/>
        <v>54.560962297309445</v>
      </c>
      <c r="V1579" s="2">
        <v>4</v>
      </c>
      <c r="W1579" s="2" t="str">
        <f>IF(ISBLANK(V1579), "Missing", "OK")</f>
        <v>OK</v>
      </c>
      <c r="X1579" s="2" t="s">
        <v>10025</v>
      </c>
    </row>
    <row r="1580" spans="1:24" x14ac:dyDescent="0.35">
      <c r="A1580" s="2" t="s">
        <v>8440</v>
      </c>
      <c r="B1580" s="2" t="b">
        <f>COUNTIF(A:A, A1580)&gt;1</f>
        <v>0</v>
      </c>
      <c r="C1580" s="5">
        <v>45550.875</v>
      </c>
      <c r="D1580" s="2" t="s">
        <v>10021</v>
      </c>
      <c r="E1580" s="2" t="s">
        <v>10022</v>
      </c>
      <c r="F1580" s="2">
        <v>361</v>
      </c>
      <c r="G1580" s="2">
        <v>3556</v>
      </c>
      <c r="H1580" s="2" t="str">
        <f>IF(G1580&lt;F1580, "Error", "OK")</f>
        <v>OK</v>
      </c>
      <c r="I1580" s="2">
        <v>57</v>
      </c>
      <c r="J1580" s="2" t="s">
        <v>10026</v>
      </c>
      <c r="K1580" s="2">
        <v>1</v>
      </c>
      <c r="L1580" s="2">
        <v>34</v>
      </c>
      <c r="M1580" s="2">
        <v>1</v>
      </c>
      <c r="N1580" s="2" t="s">
        <v>10025</v>
      </c>
      <c r="O1580" s="2">
        <v>6</v>
      </c>
      <c r="P1580" s="2" t="s">
        <v>10026</v>
      </c>
      <c r="Q1580" s="2">
        <v>161.9900157049527</v>
      </c>
      <c r="R1580" s="2">
        <f t="shared" si="48"/>
        <v>161.99001570495281</v>
      </c>
      <c r="S1580" s="2">
        <v>389.79929505526042</v>
      </c>
      <c r="T1580" s="2">
        <v>227.80927935030761</v>
      </c>
      <c r="U1580" s="2">
        <f t="shared" si="49"/>
        <v>58.442711990541675</v>
      </c>
      <c r="V1580" s="2">
        <v>5</v>
      </c>
      <c r="W1580" s="2" t="str">
        <f>IF(ISBLANK(V1580), "Missing", "OK")</f>
        <v>OK</v>
      </c>
      <c r="X1580" s="2" t="s">
        <v>10025</v>
      </c>
    </row>
    <row r="1581" spans="1:24" x14ac:dyDescent="0.35">
      <c r="A1581" s="2" t="s">
        <v>8439</v>
      </c>
      <c r="B1581" s="2" t="b">
        <f>COUNTIF(A:A, A1581)&gt;1</f>
        <v>0</v>
      </c>
      <c r="C1581" s="5">
        <v>45550.833333333336</v>
      </c>
      <c r="D1581" s="2" t="s">
        <v>10021</v>
      </c>
      <c r="E1581" s="2" t="s">
        <v>10024</v>
      </c>
      <c r="F1581" s="2">
        <v>432</v>
      </c>
      <c r="G1581" s="2">
        <v>3259</v>
      </c>
      <c r="H1581" s="2" t="str">
        <f>IF(G1581&lt;F1581, "Error", "OK")</f>
        <v>OK</v>
      </c>
      <c r="I1581" s="2">
        <v>68</v>
      </c>
      <c r="J1581" s="2" t="s">
        <v>10025</v>
      </c>
      <c r="K1581" s="2">
        <v>0</v>
      </c>
      <c r="L1581" s="2">
        <v>33</v>
      </c>
      <c r="M1581" s="2">
        <v>8</v>
      </c>
      <c r="N1581" s="2" t="s">
        <v>10026</v>
      </c>
      <c r="O1581" s="2">
        <v>5</v>
      </c>
      <c r="P1581" s="2" t="s">
        <v>10025</v>
      </c>
      <c r="Q1581" s="2">
        <v>283.2181052214371</v>
      </c>
      <c r="R1581" s="2">
        <f t="shared" si="48"/>
        <v>283.2181052214371</v>
      </c>
      <c r="S1581" s="2">
        <v>655.26095434035119</v>
      </c>
      <c r="T1581" s="2">
        <v>372.04284911891409</v>
      </c>
      <c r="U1581" s="2">
        <f t="shared" si="49"/>
        <v>56.777814495821474</v>
      </c>
      <c r="V1581" s="2">
        <v>5</v>
      </c>
      <c r="W1581" s="2" t="str">
        <f>IF(ISBLANK(V1581), "Missing", "OK")</f>
        <v>OK</v>
      </c>
      <c r="X1581" s="2" t="s">
        <v>10025</v>
      </c>
    </row>
    <row r="1582" spans="1:24" x14ac:dyDescent="0.35">
      <c r="A1582" s="2" t="s">
        <v>8438</v>
      </c>
      <c r="B1582" s="2" t="b">
        <f>COUNTIF(A:A, A1582)&gt;1</f>
        <v>0</v>
      </c>
      <c r="C1582" s="5">
        <v>45550.791666666664</v>
      </c>
      <c r="D1582" s="2" t="s">
        <v>10020</v>
      </c>
      <c r="E1582" s="2" t="s">
        <v>10024</v>
      </c>
      <c r="F1582" s="2">
        <v>217</v>
      </c>
      <c r="G1582" s="2">
        <v>4483</v>
      </c>
      <c r="H1582" s="2" t="str">
        <f>IF(G1582&lt;F1582, "Error", "OK")</f>
        <v>OK</v>
      </c>
      <c r="I1582" s="2">
        <v>68</v>
      </c>
      <c r="J1582" s="2" t="s">
        <v>10025</v>
      </c>
      <c r="K1582" s="2">
        <v>0</v>
      </c>
      <c r="L1582" s="2">
        <v>10</v>
      </c>
      <c r="M1582" s="2">
        <v>10</v>
      </c>
      <c r="N1582" s="2" t="s">
        <v>10026</v>
      </c>
      <c r="O1582" s="2">
        <v>7</v>
      </c>
      <c r="P1582" s="2" t="s">
        <v>10025</v>
      </c>
      <c r="Q1582" s="2">
        <v>270.22667168883589</v>
      </c>
      <c r="R1582" s="2">
        <f t="shared" si="48"/>
        <v>270.22667168883589</v>
      </c>
      <c r="S1582" s="2">
        <v>625.76231432366831</v>
      </c>
      <c r="T1582" s="2">
        <v>355.53564263483241</v>
      </c>
      <c r="U1582" s="2">
        <f t="shared" si="49"/>
        <v>56.816403688211835</v>
      </c>
      <c r="V1582" s="2">
        <v>2</v>
      </c>
      <c r="W1582" s="2" t="str">
        <f>IF(ISBLANK(V1582), "Missing", "OK")</f>
        <v>OK</v>
      </c>
      <c r="X1582" s="2" t="s">
        <v>10025</v>
      </c>
    </row>
    <row r="1583" spans="1:24" x14ac:dyDescent="0.35">
      <c r="A1583" s="2" t="s">
        <v>8437</v>
      </c>
      <c r="B1583" s="2" t="b">
        <f>COUNTIF(A:A, A1583)&gt;1</f>
        <v>0</v>
      </c>
      <c r="C1583" s="5">
        <v>45550.75</v>
      </c>
      <c r="D1583" s="2" t="s">
        <v>10020</v>
      </c>
      <c r="E1583" s="2" t="s">
        <v>10024</v>
      </c>
      <c r="F1583" s="2">
        <v>106</v>
      </c>
      <c r="G1583" s="2">
        <v>1801</v>
      </c>
      <c r="H1583" s="2" t="str">
        <f>IF(G1583&lt;F1583, "Error", "OK")</f>
        <v>OK</v>
      </c>
      <c r="I1583" s="2">
        <v>53</v>
      </c>
      <c r="J1583" s="2" t="s">
        <v>10025</v>
      </c>
      <c r="K1583" s="2">
        <v>0</v>
      </c>
      <c r="L1583" s="2">
        <v>43</v>
      </c>
      <c r="M1583" s="2">
        <v>0</v>
      </c>
      <c r="N1583" s="2" t="s">
        <v>10026</v>
      </c>
      <c r="O1583" s="2">
        <v>4</v>
      </c>
      <c r="P1583" s="2" t="s">
        <v>10025</v>
      </c>
      <c r="Q1583" s="2">
        <v>381.89344135585202</v>
      </c>
      <c r="R1583" s="2">
        <f t="shared" si="48"/>
        <v>381.89344135585191</v>
      </c>
      <c r="S1583" s="2">
        <v>756.95399476419482</v>
      </c>
      <c r="T1583" s="2">
        <v>375.06055340834291</v>
      </c>
      <c r="U1583" s="2">
        <f t="shared" si="49"/>
        <v>49.548658967733068</v>
      </c>
      <c r="V1583" s="2">
        <v>5</v>
      </c>
      <c r="W1583" s="2" t="str">
        <f>IF(ISBLANK(V1583), "Missing", "OK")</f>
        <v>OK</v>
      </c>
      <c r="X1583" s="2" t="s">
        <v>10025</v>
      </c>
    </row>
    <row r="1584" spans="1:24" x14ac:dyDescent="0.35">
      <c r="A1584" s="2" t="s">
        <v>8436</v>
      </c>
      <c r="B1584" s="2" t="b">
        <f>COUNTIF(A:A, A1584)&gt;1</f>
        <v>0</v>
      </c>
      <c r="C1584" s="5">
        <v>45550.708333333336</v>
      </c>
      <c r="D1584" s="2" t="s">
        <v>10019</v>
      </c>
      <c r="E1584" s="2" t="s">
        <v>10023</v>
      </c>
      <c r="F1584" s="2">
        <v>63</v>
      </c>
      <c r="G1584" s="2">
        <v>2474</v>
      </c>
      <c r="H1584" s="2" t="str">
        <f>IF(G1584&lt;F1584, "Error", "OK")</f>
        <v>OK</v>
      </c>
      <c r="I1584" s="2">
        <v>66</v>
      </c>
      <c r="J1584" s="2" t="s">
        <v>10026</v>
      </c>
      <c r="K1584" s="2">
        <v>32</v>
      </c>
      <c r="L1584" s="2">
        <v>11</v>
      </c>
      <c r="M1584" s="2">
        <v>10</v>
      </c>
      <c r="N1584" s="2" t="s">
        <v>10025</v>
      </c>
      <c r="O1584" s="2">
        <v>4</v>
      </c>
      <c r="P1584" s="2" t="s">
        <v>10026</v>
      </c>
      <c r="Q1584" s="2">
        <v>396.05085241759372</v>
      </c>
      <c r="R1584" s="2">
        <f t="shared" si="48"/>
        <v>396.05085241759366</v>
      </c>
      <c r="S1584" s="2">
        <v>821.75970686028165</v>
      </c>
      <c r="T1584" s="2">
        <v>425.70885444268799</v>
      </c>
      <c r="U1584" s="2">
        <f t="shared" si="49"/>
        <v>51.804542238899096</v>
      </c>
      <c r="V1584" s="2">
        <v>5</v>
      </c>
      <c r="W1584" s="2" t="str">
        <f>IF(ISBLANK(V1584), "Missing", "OK")</f>
        <v>OK</v>
      </c>
      <c r="X1584" s="2" t="s">
        <v>10025</v>
      </c>
    </row>
    <row r="1585" spans="1:24" x14ac:dyDescent="0.35">
      <c r="A1585" s="2" t="s">
        <v>8435</v>
      </c>
      <c r="B1585" s="2" t="b">
        <f>COUNTIF(A:A, A1585)&gt;1</f>
        <v>0</v>
      </c>
      <c r="C1585" s="5">
        <v>45550.666666666664</v>
      </c>
      <c r="D1585" s="2" t="s">
        <v>10020</v>
      </c>
      <c r="E1585" s="2" t="s">
        <v>10024</v>
      </c>
      <c r="F1585" s="2">
        <v>96</v>
      </c>
      <c r="G1585" s="2">
        <v>3955</v>
      </c>
      <c r="H1585" s="2" t="str">
        <f>IF(G1585&lt;F1585, "Error", "OK")</f>
        <v>OK</v>
      </c>
      <c r="I1585" s="2">
        <v>34</v>
      </c>
      <c r="J1585" s="2" t="s">
        <v>10025</v>
      </c>
      <c r="K1585" s="2">
        <v>0</v>
      </c>
      <c r="L1585" s="2">
        <v>11</v>
      </c>
      <c r="M1585" s="2">
        <v>0</v>
      </c>
      <c r="N1585" s="2" t="s">
        <v>10026</v>
      </c>
      <c r="O1585" s="2">
        <v>2</v>
      </c>
      <c r="P1585" s="2" t="s">
        <v>10025</v>
      </c>
      <c r="Q1585" s="2">
        <v>187.96953805363981</v>
      </c>
      <c r="R1585" s="2">
        <f t="shared" si="48"/>
        <v>187.96953805363967</v>
      </c>
      <c r="S1585" s="2">
        <v>458.41357071550817</v>
      </c>
      <c r="T1585" s="2">
        <v>270.4440326618685</v>
      </c>
      <c r="U1585" s="2">
        <f t="shared" si="49"/>
        <v>58.995642785999955</v>
      </c>
      <c r="V1585" s="2">
        <v>5</v>
      </c>
      <c r="W1585" s="2" t="str">
        <f>IF(ISBLANK(V1585), "Missing", "OK")</f>
        <v>OK</v>
      </c>
      <c r="X1585" s="2" t="s">
        <v>10025</v>
      </c>
    </row>
    <row r="1586" spans="1:24" x14ac:dyDescent="0.35">
      <c r="A1586" s="2" t="s">
        <v>8434</v>
      </c>
      <c r="B1586" s="2" t="b">
        <f>COUNTIF(A:A, A1586)&gt;1</f>
        <v>0</v>
      </c>
      <c r="C1586" s="5">
        <v>45550.625</v>
      </c>
      <c r="D1586" s="2" t="s">
        <v>10021</v>
      </c>
      <c r="E1586" s="2" t="s">
        <v>10024</v>
      </c>
      <c r="F1586" s="2">
        <v>35</v>
      </c>
      <c r="G1586" s="2">
        <v>4718</v>
      </c>
      <c r="H1586" s="2" t="str">
        <f>IF(G1586&lt;F1586, "Error", "OK")</f>
        <v>OK</v>
      </c>
      <c r="I1586" s="2">
        <v>36</v>
      </c>
      <c r="J1586" s="2" t="s">
        <v>10025</v>
      </c>
      <c r="K1586" s="2">
        <v>0</v>
      </c>
      <c r="L1586" s="2">
        <v>17</v>
      </c>
      <c r="M1586" s="2">
        <v>12</v>
      </c>
      <c r="N1586" s="2" t="s">
        <v>10026</v>
      </c>
      <c r="O1586" s="2">
        <v>8</v>
      </c>
      <c r="P1586" s="2" t="s">
        <v>10025</v>
      </c>
      <c r="Q1586" s="2">
        <v>56.435312510507373</v>
      </c>
      <c r="R1586" s="2">
        <f t="shared" si="48"/>
        <v>56.435312510507373</v>
      </c>
      <c r="S1586" s="2">
        <v>100.19980233771091</v>
      </c>
      <c r="T1586" s="2">
        <v>43.764489827203533</v>
      </c>
      <c r="U1586" s="2">
        <f t="shared" si="49"/>
        <v>43.677221717165459</v>
      </c>
      <c r="V1586" s="2">
        <v>4</v>
      </c>
      <c r="W1586" s="2" t="str">
        <f>IF(ISBLANK(V1586), "Missing", "OK")</f>
        <v>OK</v>
      </c>
      <c r="X1586" s="2" t="s">
        <v>10025</v>
      </c>
    </row>
    <row r="1587" spans="1:24" x14ac:dyDescent="0.35">
      <c r="A1587" s="2" t="s">
        <v>8433</v>
      </c>
      <c r="B1587" s="2" t="b">
        <f>COUNTIF(A:A, A1587)&gt;1</f>
        <v>0</v>
      </c>
      <c r="C1587" s="5">
        <v>45550.583333333336</v>
      </c>
      <c r="D1587" s="2" t="s">
        <v>10019</v>
      </c>
      <c r="E1587" s="2" t="s">
        <v>10024</v>
      </c>
      <c r="F1587" s="2">
        <v>430</v>
      </c>
      <c r="G1587" s="2">
        <v>1947</v>
      </c>
      <c r="H1587" s="2" t="str">
        <f>IF(G1587&lt;F1587, "Error", "OK")</f>
        <v>OK</v>
      </c>
      <c r="I1587" s="2">
        <v>31</v>
      </c>
      <c r="J1587" s="2" t="s">
        <v>10025</v>
      </c>
      <c r="K1587" s="2">
        <v>0</v>
      </c>
      <c r="L1587" s="2">
        <v>23</v>
      </c>
      <c r="M1587" s="2">
        <v>11</v>
      </c>
      <c r="N1587" s="2" t="s">
        <v>10026</v>
      </c>
      <c r="O1587" s="2">
        <v>9</v>
      </c>
      <c r="P1587" s="2" t="s">
        <v>10025</v>
      </c>
      <c r="Q1587" s="2">
        <v>110.9757611095783</v>
      </c>
      <c r="R1587" s="2">
        <f t="shared" si="48"/>
        <v>110.97576110957829</v>
      </c>
      <c r="S1587" s="2">
        <v>195.94959035539151</v>
      </c>
      <c r="T1587" s="2">
        <v>84.973829245813221</v>
      </c>
      <c r="U1587" s="2">
        <f t="shared" si="49"/>
        <v>43.365147685023054</v>
      </c>
      <c r="V1587" s="2">
        <v>4</v>
      </c>
      <c r="W1587" s="2" t="str">
        <f>IF(ISBLANK(V1587), "Missing", "OK")</f>
        <v>OK</v>
      </c>
      <c r="X1587" s="2" t="s">
        <v>10025</v>
      </c>
    </row>
    <row r="1588" spans="1:24" x14ac:dyDescent="0.35">
      <c r="A1588" s="2" t="s">
        <v>8432</v>
      </c>
      <c r="B1588" s="2" t="b">
        <f>COUNTIF(A:A, A1588)&gt;1</f>
        <v>0</v>
      </c>
      <c r="C1588" s="5">
        <v>45550.541666666664</v>
      </c>
      <c r="D1588" s="2" t="s">
        <v>10020</v>
      </c>
      <c r="E1588" s="2" t="s">
        <v>10023</v>
      </c>
      <c r="F1588" s="2">
        <v>67</v>
      </c>
      <c r="G1588" s="2">
        <v>2415</v>
      </c>
      <c r="H1588" s="2" t="str">
        <f>IF(G1588&lt;F1588, "Error", "OK")</f>
        <v>OK</v>
      </c>
      <c r="I1588" s="2">
        <v>67</v>
      </c>
      <c r="J1588" s="2" t="s">
        <v>10026</v>
      </c>
      <c r="K1588" s="2">
        <v>21</v>
      </c>
      <c r="L1588" s="2">
        <v>35</v>
      </c>
      <c r="M1588" s="2">
        <v>7</v>
      </c>
      <c r="N1588" s="2" t="s">
        <v>10025</v>
      </c>
      <c r="O1588" s="2">
        <v>2</v>
      </c>
      <c r="P1588" s="2" t="s">
        <v>10026</v>
      </c>
      <c r="Q1588" s="2">
        <v>26.736076614036349</v>
      </c>
      <c r="R1588" s="2">
        <f t="shared" si="48"/>
        <v>26.736076614036349</v>
      </c>
      <c r="S1588" s="2">
        <v>55.113196010390091</v>
      </c>
      <c r="T1588" s="2">
        <v>28.377119396353741</v>
      </c>
      <c r="U1588" s="2">
        <f t="shared" si="49"/>
        <v>51.488792976193956</v>
      </c>
      <c r="V1588" s="2">
        <v>5</v>
      </c>
      <c r="W1588" s="2" t="str">
        <f>IF(ISBLANK(V1588), "Missing", "OK")</f>
        <v>OK</v>
      </c>
      <c r="X1588" s="2" t="s">
        <v>10025</v>
      </c>
    </row>
    <row r="1589" spans="1:24" x14ac:dyDescent="0.35">
      <c r="A1589" s="2" t="s">
        <v>8431</v>
      </c>
      <c r="B1589" s="2" t="b">
        <f>COUNTIF(A:A, A1589)&gt;1</f>
        <v>0</v>
      </c>
      <c r="C1589" s="5">
        <v>45550.5</v>
      </c>
      <c r="D1589" s="2" t="s">
        <v>10020</v>
      </c>
      <c r="E1589" s="2" t="s">
        <v>10024</v>
      </c>
      <c r="F1589" s="2">
        <v>53</v>
      </c>
      <c r="G1589" s="2">
        <v>1188</v>
      </c>
      <c r="H1589" s="2" t="str">
        <f>IF(G1589&lt;F1589, "Error", "OK")</f>
        <v>OK</v>
      </c>
      <c r="I1589" s="2">
        <v>47</v>
      </c>
      <c r="J1589" s="2" t="s">
        <v>10026</v>
      </c>
      <c r="K1589" s="2">
        <v>11</v>
      </c>
      <c r="L1589" s="2">
        <v>31</v>
      </c>
      <c r="M1589" s="2">
        <v>17</v>
      </c>
      <c r="N1589" s="2" t="s">
        <v>10026</v>
      </c>
      <c r="O1589" s="2">
        <v>4</v>
      </c>
      <c r="P1589" s="2" t="s">
        <v>10025</v>
      </c>
      <c r="Q1589" s="2">
        <v>243.74745653220961</v>
      </c>
      <c r="R1589" s="2">
        <f t="shared" si="48"/>
        <v>243.74745653220961</v>
      </c>
      <c r="S1589" s="2">
        <v>317.96743448190102</v>
      </c>
      <c r="T1589" s="2">
        <v>74.219977949691412</v>
      </c>
      <c r="U1589" s="2">
        <f t="shared" si="49"/>
        <v>23.34200609902901</v>
      </c>
      <c r="V1589" s="2">
        <v>4</v>
      </c>
      <c r="W1589" s="2" t="str">
        <f>IF(ISBLANK(V1589), "Missing", "OK")</f>
        <v>OK</v>
      </c>
      <c r="X1589" s="2" t="s">
        <v>10025</v>
      </c>
    </row>
    <row r="1590" spans="1:24" x14ac:dyDescent="0.35">
      <c r="A1590" s="2" t="s">
        <v>8430</v>
      </c>
      <c r="B1590" s="2" t="b">
        <f>COUNTIF(A:A, A1590)&gt;1</f>
        <v>0</v>
      </c>
      <c r="C1590" s="5">
        <v>45550.458333333336</v>
      </c>
      <c r="D1590" s="2" t="s">
        <v>10020</v>
      </c>
      <c r="E1590" s="2" t="s">
        <v>10023</v>
      </c>
      <c r="F1590" s="2">
        <v>102</v>
      </c>
      <c r="G1590" s="2">
        <v>3332</v>
      </c>
      <c r="H1590" s="2" t="str">
        <f>IF(G1590&lt;F1590, "Error", "OK")</f>
        <v>OK</v>
      </c>
      <c r="I1590" s="2">
        <v>35</v>
      </c>
      <c r="J1590" s="2" t="s">
        <v>10026</v>
      </c>
      <c r="K1590" s="2">
        <v>44</v>
      </c>
      <c r="L1590" s="2">
        <v>48</v>
      </c>
      <c r="M1590" s="2">
        <v>16</v>
      </c>
      <c r="N1590" s="2" t="s">
        <v>10026</v>
      </c>
      <c r="O1590" s="2">
        <v>6</v>
      </c>
      <c r="P1590" s="2" t="s">
        <v>10025</v>
      </c>
      <c r="Q1590" s="2">
        <v>140.10595820167711</v>
      </c>
      <c r="R1590" s="2">
        <f t="shared" si="48"/>
        <v>140.10595820167711</v>
      </c>
      <c r="S1590" s="2">
        <v>207.19476977248959</v>
      </c>
      <c r="T1590" s="2">
        <v>67.088811570812481</v>
      </c>
      <c r="U1590" s="2">
        <f t="shared" si="49"/>
        <v>32.379587401979023</v>
      </c>
      <c r="V1590" s="2">
        <v>5</v>
      </c>
      <c r="W1590" s="2" t="str">
        <f>IF(ISBLANK(V1590), "Missing", "OK")</f>
        <v>OK</v>
      </c>
      <c r="X1590" s="2" t="s">
        <v>10025</v>
      </c>
    </row>
    <row r="1591" spans="1:24" x14ac:dyDescent="0.35">
      <c r="A1591" s="2" t="s">
        <v>8429</v>
      </c>
      <c r="B1591" s="2" t="b">
        <f>COUNTIF(A:A, A1591)&gt;1</f>
        <v>0</v>
      </c>
      <c r="C1591" s="5">
        <v>45550.416666666664</v>
      </c>
      <c r="D1591" s="2" t="s">
        <v>10021</v>
      </c>
      <c r="E1591" s="2" t="s">
        <v>10023</v>
      </c>
      <c r="F1591" s="2">
        <v>177</v>
      </c>
      <c r="G1591" s="2">
        <v>2464</v>
      </c>
      <c r="H1591" s="2" t="str">
        <f>IF(G1591&lt;F1591, "Error", "OK")</f>
        <v>OK</v>
      </c>
      <c r="I1591" s="2">
        <v>9</v>
      </c>
      <c r="J1591" s="2" t="s">
        <v>10026</v>
      </c>
      <c r="K1591" s="2">
        <v>43</v>
      </c>
      <c r="L1591" s="2">
        <v>42</v>
      </c>
      <c r="M1591" s="2">
        <v>9</v>
      </c>
      <c r="N1591" s="2" t="s">
        <v>10026</v>
      </c>
      <c r="O1591" s="2">
        <v>4</v>
      </c>
      <c r="P1591" s="2" t="s">
        <v>10025</v>
      </c>
      <c r="Q1591" s="2">
        <v>49.278283689273003</v>
      </c>
      <c r="R1591" s="2">
        <f t="shared" si="48"/>
        <v>49.278283689272989</v>
      </c>
      <c r="S1591" s="2">
        <v>88.243117885369031</v>
      </c>
      <c r="T1591" s="2">
        <v>38.964834196096042</v>
      </c>
      <c r="U1591" s="2">
        <f t="shared" si="49"/>
        <v>44.156230117245812</v>
      </c>
      <c r="V1591" s="2">
        <v>5</v>
      </c>
      <c r="W1591" s="2" t="str">
        <f>IF(ISBLANK(V1591), "Missing", "OK")</f>
        <v>OK</v>
      </c>
      <c r="X1591" s="2" t="s">
        <v>10025</v>
      </c>
    </row>
    <row r="1592" spans="1:24" x14ac:dyDescent="0.35">
      <c r="A1592" s="2" t="s">
        <v>8428</v>
      </c>
      <c r="B1592" s="2" t="b">
        <f>COUNTIF(A:A, A1592)&gt;1</f>
        <v>0</v>
      </c>
      <c r="C1592" s="5">
        <v>45550.375</v>
      </c>
      <c r="D1592" s="2" t="s">
        <v>10021</v>
      </c>
      <c r="E1592" s="2" t="s">
        <v>10024</v>
      </c>
      <c r="F1592" s="2">
        <v>189</v>
      </c>
      <c r="G1592" s="2">
        <v>1317</v>
      </c>
      <c r="H1592" s="2" t="str">
        <f>IF(G1592&lt;F1592, "Error", "OK")</f>
        <v>OK</v>
      </c>
      <c r="I1592" s="2">
        <v>63</v>
      </c>
      <c r="J1592" s="2" t="s">
        <v>10025</v>
      </c>
      <c r="K1592" s="2">
        <v>0</v>
      </c>
      <c r="L1592" s="2">
        <v>38</v>
      </c>
      <c r="M1592" s="2">
        <v>15</v>
      </c>
      <c r="N1592" s="2" t="s">
        <v>10026</v>
      </c>
      <c r="O1592" s="2">
        <v>6</v>
      </c>
      <c r="P1592" s="2" t="s">
        <v>10025</v>
      </c>
      <c r="Q1592" s="2">
        <v>116.0007448891071</v>
      </c>
      <c r="R1592" s="2">
        <f t="shared" si="48"/>
        <v>116.0007448891071</v>
      </c>
      <c r="S1592" s="2">
        <v>180.09208322320131</v>
      </c>
      <c r="T1592" s="2">
        <v>64.091338334094218</v>
      </c>
      <c r="U1592" s="2">
        <f t="shared" si="49"/>
        <v>35.58809315046966</v>
      </c>
      <c r="V1592" s="2">
        <v>2</v>
      </c>
      <c r="W1592" s="2" t="str">
        <f>IF(ISBLANK(V1592), "Missing", "OK")</f>
        <v>OK</v>
      </c>
      <c r="X1592" s="2" t="s">
        <v>10025</v>
      </c>
    </row>
    <row r="1593" spans="1:24" x14ac:dyDescent="0.35">
      <c r="A1593" s="2" t="s">
        <v>8427</v>
      </c>
      <c r="B1593" s="2" t="b">
        <f>COUNTIF(A:A, A1593)&gt;1</f>
        <v>0</v>
      </c>
      <c r="C1593" s="5">
        <v>45550.333333333336</v>
      </c>
      <c r="D1593" s="2" t="s">
        <v>10020</v>
      </c>
      <c r="E1593" s="2" t="s">
        <v>10024</v>
      </c>
      <c r="F1593" s="2">
        <v>437</v>
      </c>
      <c r="G1593" s="2">
        <v>1647</v>
      </c>
      <c r="H1593" s="2" t="str">
        <f>IF(G1593&lt;F1593, "Error", "OK")</f>
        <v>OK</v>
      </c>
      <c r="I1593" s="2">
        <v>48</v>
      </c>
      <c r="J1593" s="2" t="s">
        <v>10026</v>
      </c>
      <c r="K1593" s="2">
        <v>39</v>
      </c>
      <c r="L1593" s="2">
        <v>40</v>
      </c>
      <c r="M1593" s="2">
        <v>18</v>
      </c>
      <c r="N1593" s="2" t="s">
        <v>10026</v>
      </c>
      <c r="O1593" s="2">
        <v>5</v>
      </c>
      <c r="P1593" s="2" t="s">
        <v>10025</v>
      </c>
      <c r="Q1593" s="2">
        <v>272.29538636952623</v>
      </c>
      <c r="R1593" s="2">
        <f t="shared" si="48"/>
        <v>272.29538636952611</v>
      </c>
      <c r="S1593" s="2">
        <v>509.29887972489053</v>
      </c>
      <c r="T1593" s="2">
        <v>237.00349335536441</v>
      </c>
      <c r="U1593" s="2">
        <f t="shared" si="49"/>
        <v>46.535247335196829</v>
      </c>
      <c r="V1593" s="2">
        <v>3</v>
      </c>
      <c r="W1593" s="2" t="str">
        <f>IF(ISBLANK(V1593), "Missing", "OK")</f>
        <v>OK</v>
      </c>
      <c r="X1593" s="2" t="s">
        <v>10025</v>
      </c>
    </row>
    <row r="1594" spans="1:24" x14ac:dyDescent="0.35">
      <c r="A1594" s="2" t="s">
        <v>8426</v>
      </c>
      <c r="B1594" s="2" t="b">
        <f>COUNTIF(A:A, A1594)&gt;1</f>
        <v>0</v>
      </c>
      <c r="C1594" s="5">
        <v>45550.291666666664</v>
      </c>
      <c r="D1594" s="2" t="s">
        <v>10019</v>
      </c>
      <c r="E1594" s="2" t="s">
        <v>10023</v>
      </c>
      <c r="F1594" s="2">
        <v>207</v>
      </c>
      <c r="G1594" s="2">
        <v>4536</v>
      </c>
      <c r="H1594" s="2" t="str">
        <f>IF(G1594&lt;F1594, "Error", "OK")</f>
        <v>OK</v>
      </c>
      <c r="I1594" s="2">
        <v>49</v>
      </c>
      <c r="J1594" s="2" t="s">
        <v>10026</v>
      </c>
      <c r="K1594" s="2">
        <v>1</v>
      </c>
      <c r="L1594" s="2">
        <v>47</v>
      </c>
      <c r="M1594" s="2">
        <v>5</v>
      </c>
      <c r="N1594" s="2" t="s">
        <v>10026</v>
      </c>
      <c r="O1594" s="2">
        <v>1</v>
      </c>
      <c r="P1594" s="2" t="s">
        <v>10025</v>
      </c>
      <c r="Q1594" s="2">
        <v>168.2988605582685</v>
      </c>
      <c r="R1594" s="2">
        <f t="shared" si="48"/>
        <v>168.29886055826842</v>
      </c>
      <c r="S1594" s="2">
        <v>341.04114378347703</v>
      </c>
      <c r="T1594" s="2">
        <v>172.74228322520861</v>
      </c>
      <c r="U1594" s="2">
        <f t="shared" si="49"/>
        <v>50.651449648808544</v>
      </c>
      <c r="V1594" s="2">
        <v>2</v>
      </c>
      <c r="W1594" s="2" t="str">
        <f>IF(ISBLANK(V1594), "Missing", "OK")</f>
        <v>OK</v>
      </c>
      <c r="X1594" s="2" t="s">
        <v>10025</v>
      </c>
    </row>
    <row r="1595" spans="1:24" x14ac:dyDescent="0.35">
      <c r="A1595" s="2" t="s">
        <v>8425</v>
      </c>
      <c r="B1595" s="2" t="b">
        <f>COUNTIF(A:A, A1595)&gt;1</f>
        <v>0</v>
      </c>
      <c r="C1595" s="5">
        <v>45550.25</v>
      </c>
      <c r="D1595" s="2" t="s">
        <v>10021</v>
      </c>
      <c r="E1595" s="2" t="s">
        <v>10022</v>
      </c>
      <c r="F1595" s="2">
        <v>243</v>
      </c>
      <c r="G1595" s="2">
        <v>3622</v>
      </c>
      <c r="H1595" s="2" t="str">
        <f>IF(G1595&lt;F1595, "Error", "OK")</f>
        <v>OK</v>
      </c>
      <c r="I1595" s="2">
        <v>1</v>
      </c>
      <c r="J1595" s="2" t="s">
        <v>10025</v>
      </c>
      <c r="K1595" s="2">
        <v>0</v>
      </c>
      <c r="L1595" s="2">
        <v>16</v>
      </c>
      <c r="M1595" s="2">
        <v>13</v>
      </c>
      <c r="N1595" s="2" t="s">
        <v>10026</v>
      </c>
      <c r="O1595" s="2">
        <v>1</v>
      </c>
      <c r="P1595" s="2" t="s">
        <v>10025</v>
      </c>
      <c r="Q1595" s="2">
        <v>86.107408053432707</v>
      </c>
      <c r="R1595" s="2">
        <f t="shared" si="48"/>
        <v>86.107408053432678</v>
      </c>
      <c r="S1595" s="2">
        <v>158.0606189706416</v>
      </c>
      <c r="T1595" s="2">
        <v>71.953210917208921</v>
      </c>
      <c r="U1595" s="2">
        <f t="shared" si="49"/>
        <v>45.522541532355767</v>
      </c>
      <c r="V1595" s="2">
        <v>4</v>
      </c>
      <c r="W1595" s="2" t="str">
        <f>IF(ISBLANK(V1595), "Missing", "OK")</f>
        <v>OK</v>
      </c>
      <c r="X1595" s="2" t="s">
        <v>10025</v>
      </c>
    </row>
    <row r="1596" spans="1:24" x14ac:dyDescent="0.35">
      <c r="A1596" s="2" t="s">
        <v>8424</v>
      </c>
      <c r="B1596" s="2" t="b">
        <f>COUNTIF(A:A, A1596)&gt;1</f>
        <v>0</v>
      </c>
      <c r="C1596" s="5">
        <v>45550.208333333336</v>
      </c>
      <c r="D1596" s="2" t="s">
        <v>10019</v>
      </c>
      <c r="E1596" s="2" t="s">
        <v>10023</v>
      </c>
      <c r="F1596" s="2">
        <v>225</v>
      </c>
      <c r="G1596" s="2">
        <v>4710</v>
      </c>
      <c r="H1596" s="2" t="str">
        <f>IF(G1596&lt;F1596, "Error", "OK")</f>
        <v>OK</v>
      </c>
      <c r="I1596" s="2">
        <v>19</v>
      </c>
      <c r="J1596" s="2" t="s">
        <v>10026</v>
      </c>
      <c r="K1596" s="2">
        <v>27</v>
      </c>
      <c r="L1596" s="2">
        <v>44</v>
      </c>
      <c r="M1596" s="2">
        <v>0</v>
      </c>
      <c r="N1596" s="2" t="s">
        <v>10025</v>
      </c>
      <c r="O1596" s="2">
        <v>8</v>
      </c>
      <c r="P1596" s="2" t="s">
        <v>10026</v>
      </c>
      <c r="Q1596" s="2">
        <v>374.84625303615542</v>
      </c>
      <c r="R1596" s="2">
        <f t="shared" si="48"/>
        <v>374.84625303615542</v>
      </c>
      <c r="S1596" s="2">
        <v>759.26272823654699</v>
      </c>
      <c r="T1596" s="2">
        <v>384.41647520039157</v>
      </c>
      <c r="U1596" s="2">
        <f t="shared" si="49"/>
        <v>50.630231263061198</v>
      </c>
      <c r="V1596" s="2">
        <v>4</v>
      </c>
      <c r="W1596" s="2" t="str">
        <f>IF(ISBLANK(V1596), "Missing", "OK")</f>
        <v>OK</v>
      </c>
      <c r="X1596" s="2" t="s">
        <v>10025</v>
      </c>
    </row>
    <row r="1597" spans="1:24" x14ac:dyDescent="0.35">
      <c r="A1597" s="2" t="s">
        <v>8423</v>
      </c>
      <c r="B1597" s="2" t="b">
        <f>COUNTIF(A:A, A1597)&gt;1</f>
        <v>0</v>
      </c>
      <c r="C1597" s="5">
        <v>45550.166666666664</v>
      </c>
      <c r="D1597" s="2" t="s">
        <v>10019</v>
      </c>
      <c r="E1597" s="2" t="s">
        <v>10024</v>
      </c>
      <c r="F1597" s="2">
        <v>90</v>
      </c>
      <c r="G1597" s="2">
        <v>1549</v>
      </c>
      <c r="H1597" s="2" t="str">
        <f>IF(G1597&lt;F1597, "Error", "OK")</f>
        <v>OK</v>
      </c>
      <c r="I1597" s="2">
        <v>71</v>
      </c>
      <c r="J1597" s="2" t="s">
        <v>10025</v>
      </c>
      <c r="K1597" s="2">
        <v>0</v>
      </c>
      <c r="L1597" s="2">
        <v>19</v>
      </c>
      <c r="M1597" s="2">
        <v>2</v>
      </c>
      <c r="N1597" s="2" t="s">
        <v>10025</v>
      </c>
      <c r="O1597" s="2">
        <v>2</v>
      </c>
      <c r="P1597" s="2" t="s">
        <v>10026</v>
      </c>
      <c r="Q1597" s="2">
        <v>388.26051889185459</v>
      </c>
      <c r="R1597" s="2">
        <f t="shared" si="48"/>
        <v>388.26051889185453</v>
      </c>
      <c r="S1597" s="2">
        <v>523.19056694243045</v>
      </c>
      <c r="T1597" s="2">
        <v>134.93004805057589</v>
      </c>
      <c r="U1597" s="2">
        <f t="shared" si="49"/>
        <v>25.789847251856703</v>
      </c>
      <c r="V1597" s="2">
        <v>5</v>
      </c>
      <c r="W1597" s="2" t="str">
        <f>IF(ISBLANK(V1597), "Missing", "OK")</f>
        <v>OK</v>
      </c>
      <c r="X1597" s="2" t="s">
        <v>10025</v>
      </c>
    </row>
    <row r="1598" spans="1:24" x14ac:dyDescent="0.35">
      <c r="A1598" s="2" t="s">
        <v>8422</v>
      </c>
      <c r="B1598" s="2" t="b">
        <f>COUNTIF(A:A, A1598)&gt;1</f>
        <v>0</v>
      </c>
      <c r="C1598" s="5">
        <v>45550.125</v>
      </c>
      <c r="D1598" s="2" t="s">
        <v>10020</v>
      </c>
      <c r="E1598" s="2" t="s">
        <v>10024</v>
      </c>
      <c r="F1598" s="2">
        <v>418</v>
      </c>
      <c r="G1598" s="2">
        <v>2763</v>
      </c>
      <c r="H1598" s="2" t="str">
        <f>IF(G1598&lt;F1598, "Error", "OK")</f>
        <v>OK</v>
      </c>
      <c r="I1598" s="2">
        <v>13</v>
      </c>
      <c r="J1598" s="2" t="s">
        <v>10025</v>
      </c>
      <c r="K1598" s="2">
        <v>0</v>
      </c>
      <c r="L1598" s="2">
        <v>44</v>
      </c>
      <c r="M1598" s="2">
        <v>8</v>
      </c>
      <c r="N1598" s="2" t="s">
        <v>10026</v>
      </c>
      <c r="O1598" s="2">
        <v>1</v>
      </c>
      <c r="P1598" s="2" t="s">
        <v>10025</v>
      </c>
      <c r="Q1598" s="2">
        <v>337.69651532628222</v>
      </c>
      <c r="R1598" s="2">
        <f t="shared" si="48"/>
        <v>337.69651532628217</v>
      </c>
      <c r="S1598" s="2">
        <v>708.98169067396179</v>
      </c>
      <c r="T1598" s="2">
        <v>371.28517534767963</v>
      </c>
      <c r="U1598" s="2">
        <f t="shared" si="49"/>
        <v>52.368796011464546</v>
      </c>
      <c r="V1598" s="2">
        <v>4</v>
      </c>
      <c r="W1598" s="2" t="str">
        <f>IF(ISBLANK(V1598), "Missing", "OK")</f>
        <v>OK</v>
      </c>
      <c r="X1598" s="2" t="s">
        <v>10025</v>
      </c>
    </row>
    <row r="1599" spans="1:24" x14ac:dyDescent="0.35">
      <c r="A1599" s="2" t="s">
        <v>8421</v>
      </c>
      <c r="B1599" s="2" t="b">
        <f>COUNTIF(A:A, A1599)&gt;1</f>
        <v>0</v>
      </c>
      <c r="C1599" s="5">
        <v>45550.083333333336</v>
      </c>
      <c r="D1599" s="2" t="s">
        <v>10021</v>
      </c>
      <c r="E1599" s="2" t="s">
        <v>10022</v>
      </c>
      <c r="F1599" s="2">
        <v>278</v>
      </c>
      <c r="G1599" s="2">
        <v>2629</v>
      </c>
      <c r="H1599" s="2" t="str">
        <f>IF(G1599&lt;F1599, "Error", "OK")</f>
        <v>OK</v>
      </c>
      <c r="I1599" s="2">
        <v>55</v>
      </c>
      <c r="J1599" s="2" t="s">
        <v>10025</v>
      </c>
      <c r="K1599" s="2">
        <v>0</v>
      </c>
      <c r="L1599" s="2">
        <v>26</v>
      </c>
      <c r="M1599" s="2">
        <v>6</v>
      </c>
      <c r="N1599" s="2" t="s">
        <v>10025</v>
      </c>
      <c r="O1599" s="2">
        <v>5</v>
      </c>
      <c r="P1599" s="2" t="s">
        <v>10026</v>
      </c>
      <c r="Q1599" s="2">
        <v>455.58516280104658</v>
      </c>
      <c r="R1599" s="2">
        <f t="shared" si="48"/>
        <v>455.58516280104652</v>
      </c>
      <c r="S1599" s="2">
        <v>742.81710416603494</v>
      </c>
      <c r="T1599" s="2">
        <v>287.23194136498842</v>
      </c>
      <c r="U1599" s="2">
        <f t="shared" si="49"/>
        <v>38.667922393556807</v>
      </c>
      <c r="V1599" s="2">
        <v>4</v>
      </c>
      <c r="W1599" s="2" t="str">
        <f>IF(ISBLANK(V1599), "Missing", "OK")</f>
        <v>OK</v>
      </c>
      <c r="X1599" s="2" t="s">
        <v>10025</v>
      </c>
    </row>
    <row r="1600" spans="1:24" x14ac:dyDescent="0.35">
      <c r="A1600" s="2" t="s">
        <v>8420</v>
      </c>
      <c r="B1600" s="2" t="b">
        <f>COUNTIF(A:A, A1600)&gt;1</f>
        <v>0</v>
      </c>
      <c r="C1600" s="5">
        <v>45550.041666666664</v>
      </c>
      <c r="D1600" s="2" t="s">
        <v>10021</v>
      </c>
      <c r="E1600" s="2" t="s">
        <v>10022</v>
      </c>
      <c r="F1600" s="2">
        <v>172</v>
      </c>
      <c r="G1600" s="2">
        <v>2155</v>
      </c>
      <c r="H1600" s="2" t="str">
        <f>IF(G1600&lt;F1600, "Error", "OK")</f>
        <v>OK</v>
      </c>
      <c r="I1600" s="2">
        <v>40</v>
      </c>
      <c r="J1600" s="2" t="s">
        <v>10026</v>
      </c>
      <c r="K1600" s="2">
        <v>10</v>
      </c>
      <c r="L1600" s="2">
        <v>49</v>
      </c>
      <c r="M1600" s="2">
        <v>19</v>
      </c>
      <c r="N1600" s="2" t="s">
        <v>10026</v>
      </c>
      <c r="O1600" s="2">
        <v>9</v>
      </c>
      <c r="P1600" s="2" t="s">
        <v>10025</v>
      </c>
      <c r="Q1600" s="2">
        <v>315.84223816380768</v>
      </c>
      <c r="R1600" s="2">
        <f t="shared" si="48"/>
        <v>315.84223816380768</v>
      </c>
      <c r="S1600" s="2">
        <v>545.1600879067131</v>
      </c>
      <c r="T1600" s="2">
        <v>229.31784974290539</v>
      </c>
      <c r="U1600" s="2">
        <f t="shared" si="49"/>
        <v>42.064313736435139</v>
      </c>
      <c r="V1600" s="2">
        <v>4</v>
      </c>
      <c r="W1600" s="2" t="str">
        <f>IF(ISBLANK(V1600), "Missing", "OK")</f>
        <v>OK</v>
      </c>
      <c r="X1600" s="2" t="s">
        <v>10025</v>
      </c>
    </row>
    <row r="1601" spans="1:24" x14ac:dyDescent="0.35">
      <c r="A1601" s="2" t="s">
        <v>8419</v>
      </c>
      <c r="B1601" s="2" t="b">
        <f>COUNTIF(A:A, A1601)&gt;1</f>
        <v>0</v>
      </c>
      <c r="C1601" s="5">
        <v>45550</v>
      </c>
      <c r="D1601" s="2" t="s">
        <v>10019</v>
      </c>
      <c r="E1601" s="2" t="s">
        <v>10023</v>
      </c>
      <c r="F1601" s="2">
        <v>298</v>
      </c>
      <c r="G1601" s="2">
        <v>3584</v>
      </c>
      <c r="H1601" s="2" t="str">
        <f>IF(G1601&lt;F1601, "Error", "OK")</f>
        <v>OK</v>
      </c>
      <c r="I1601" s="2">
        <v>41</v>
      </c>
      <c r="J1601" s="2" t="s">
        <v>10026</v>
      </c>
      <c r="K1601" s="2">
        <v>41</v>
      </c>
      <c r="L1601" s="2">
        <v>45</v>
      </c>
      <c r="M1601" s="2">
        <v>0</v>
      </c>
      <c r="N1601" s="2" t="s">
        <v>10026</v>
      </c>
      <c r="O1601" s="2">
        <v>9</v>
      </c>
      <c r="P1601" s="2" t="s">
        <v>10025</v>
      </c>
      <c r="Q1601" s="2">
        <v>117.3210971640501</v>
      </c>
      <c r="R1601" s="2">
        <f t="shared" si="48"/>
        <v>117.32109716405009</v>
      </c>
      <c r="S1601" s="2">
        <v>279.11106955969058</v>
      </c>
      <c r="T1601" s="2">
        <v>161.78997239564049</v>
      </c>
      <c r="U1601" s="2">
        <f t="shared" si="49"/>
        <v>57.966161159738647</v>
      </c>
      <c r="V1601" s="2">
        <v>3</v>
      </c>
      <c r="W1601" s="2" t="str">
        <f>IF(ISBLANK(V1601), "Missing", "OK")</f>
        <v>OK</v>
      </c>
      <c r="X1601" s="2" t="s">
        <v>10025</v>
      </c>
    </row>
    <row r="1602" spans="1:24" x14ac:dyDescent="0.35">
      <c r="A1602" s="2" t="s">
        <v>8418</v>
      </c>
      <c r="B1602" s="2" t="b">
        <f>COUNTIF(A:A, A1602)&gt;1</f>
        <v>0</v>
      </c>
      <c r="C1602" s="5">
        <v>45549.958333333336</v>
      </c>
      <c r="D1602" s="2" t="s">
        <v>10020</v>
      </c>
      <c r="E1602" s="2" t="s">
        <v>10023</v>
      </c>
      <c r="F1602" s="2">
        <v>212</v>
      </c>
      <c r="G1602" s="2">
        <v>3188</v>
      </c>
      <c r="H1602" s="2" t="str">
        <f>IF(G1602&lt;F1602, "Error", "OK")</f>
        <v>OK</v>
      </c>
      <c r="I1602" s="2">
        <v>66</v>
      </c>
      <c r="J1602" s="2" t="s">
        <v>10026</v>
      </c>
      <c r="K1602" s="2">
        <v>47</v>
      </c>
      <c r="L1602" s="2">
        <v>47</v>
      </c>
      <c r="M1602" s="2">
        <v>10</v>
      </c>
      <c r="N1602" s="2" t="s">
        <v>10026</v>
      </c>
      <c r="O1602" s="2">
        <v>9</v>
      </c>
      <c r="P1602" s="2" t="s">
        <v>10025</v>
      </c>
      <c r="Q1602" s="2">
        <v>113.1799050945021</v>
      </c>
      <c r="R1602" s="2">
        <f t="shared" si="48"/>
        <v>113.1799050945021</v>
      </c>
      <c r="S1602" s="2">
        <v>228.2884211311279</v>
      </c>
      <c r="T1602" s="2">
        <v>115.1085160366258</v>
      </c>
      <c r="U1602" s="2">
        <f t="shared" si="49"/>
        <v>50.422406649572451</v>
      </c>
      <c r="V1602" s="2">
        <v>4</v>
      </c>
      <c r="W1602" s="2" t="str">
        <f>IF(ISBLANK(V1602), "Missing", "OK")</f>
        <v>OK</v>
      </c>
      <c r="X1602" s="2" t="s">
        <v>10026</v>
      </c>
    </row>
    <row r="1603" spans="1:24" x14ac:dyDescent="0.35">
      <c r="A1603" s="2" t="s">
        <v>8417</v>
      </c>
      <c r="B1603" s="2" t="b">
        <f>COUNTIF(A:A, A1603)&gt;1</f>
        <v>0</v>
      </c>
      <c r="C1603" s="5">
        <v>45549.916666666664</v>
      </c>
      <c r="D1603" s="2" t="s">
        <v>10020</v>
      </c>
      <c r="E1603" s="2" t="s">
        <v>10022</v>
      </c>
      <c r="F1603" s="2">
        <v>345</v>
      </c>
      <c r="G1603" s="2">
        <v>1383</v>
      </c>
      <c r="H1603" s="2" t="str">
        <f>IF(G1603&lt;F1603, "Error", "OK")</f>
        <v>OK</v>
      </c>
      <c r="I1603" s="2">
        <v>39</v>
      </c>
      <c r="J1603" s="2" t="s">
        <v>10026</v>
      </c>
      <c r="K1603" s="2">
        <v>11</v>
      </c>
      <c r="L1603" s="2">
        <v>39</v>
      </c>
      <c r="M1603" s="2">
        <v>4</v>
      </c>
      <c r="N1603" s="2" t="s">
        <v>10026</v>
      </c>
      <c r="O1603" s="2">
        <v>4</v>
      </c>
      <c r="P1603" s="2" t="s">
        <v>10025</v>
      </c>
      <c r="Q1603" s="2">
        <v>264.96731836603033</v>
      </c>
      <c r="R1603" s="2">
        <f t="shared" si="48"/>
        <v>264.96731836603033</v>
      </c>
      <c r="S1603" s="2">
        <v>505.11935697244292</v>
      </c>
      <c r="T1603" s="2">
        <v>240.15203860641259</v>
      </c>
      <c r="U1603" s="2">
        <f t="shared" si="49"/>
        <v>47.543622173939816</v>
      </c>
      <c r="V1603" s="2">
        <v>4</v>
      </c>
      <c r="W1603" s="2" t="str">
        <f>IF(ISBLANK(V1603), "Missing", "OK")</f>
        <v>OK</v>
      </c>
      <c r="X1603" s="2" t="s">
        <v>10025</v>
      </c>
    </row>
    <row r="1604" spans="1:24" x14ac:dyDescent="0.35">
      <c r="A1604" s="2" t="s">
        <v>8416</v>
      </c>
      <c r="B1604" s="2" t="b">
        <f>COUNTIF(A:A, A1604)&gt;1</f>
        <v>0</v>
      </c>
      <c r="C1604" s="5">
        <v>45549.875</v>
      </c>
      <c r="D1604" s="2" t="s">
        <v>10020</v>
      </c>
      <c r="E1604" s="2" t="s">
        <v>10022</v>
      </c>
      <c r="F1604" s="2">
        <v>125</v>
      </c>
      <c r="G1604" s="2">
        <v>1251</v>
      </c>
      <c r="H1604" s="2" t="str">
        <f>IF(G1604&lt;F1604, "Error", "OK")</f>
        <v>OK</v>
      </c>
      <c r="I1604" s="2">
        <v>64</v>
      </c>
      <c r="J1604" s="2" t="s">
        <v>10025</v>
      </c>
      <c r="K1604" s="2">
        <v>0</v>
      </c>
      <c r="L1604" s="2">
        <v>20</v>
      </c>
      <c r="M1604" s="2">
        <v>11</v>
      </c>
      <c r="N1604" s="2" t="s">
        <v>10026</v>
      </c>
      <c r="O1604" s="2">
        <v>5</v>
      </c>
      <c r="P1604" s="2" t="s">
        <v>10025</v>
      </c>
      <c r="Q1604" s="2">
        <v>490.15445298388238</v>
      </c>
      <c r="R1604" s="2">
        <f t="shared" ref="R1604:R1667" si="50">S1604 - T1604</f>
        <v>490.15445298388238</v>
      </c>
      <c r="S1604" s="2">
        <v>779.4997601716384</v>
      </c>
      <c r="T1604" s="2">
        <v>289.34530718775602</v>
      </c>
      <c r="U1604" s="2">
        <f t="shared" ref="U1604:U1667" si="51">(T1604 / S1604) * 100</f>
        <v>37.11935807703712</v>
      </c>
      <c r="V1604" s="2">
        <v>3</v>
      </c>
      <c r="W1604" s="2" t="str">
        <f>IF(ISBLANK(V1604), "Missing", "OK")</f>
        <v>OK</v>
      </c>
      <c r="X1604" s="2" t="s">
        <v>10025</v>
      </c>
    </row>
    <row r="1605" spans="1:24" x14ac:dyDescent="0.35">
      <c r="A1605" s="2" t="s">
        <v>8415</v>
      </c>
      <c r="B1605" s="2" t="b">
        <f>COUNTIF(A:A, A1605)&gt;1</f>
        <v>0</v>
      </c>
      <c r="C1605" s="5">
        <v>45549.833333333336</v>
      </c>
      <c r="D1605" s="2" t="s">
        <v>10020</v>
      </c>
      <c r="E1605" s="2" t="s">
        <v>10024</v>
      </c>
      <c r="F1605" s="2">
        <v>65</v>
      </c>
      <c r="G1605" s="2">
        <v>2984</v>
      </c>
      <c r="H1605" s="2" t="str">
        <f>IF(G1605&lt;F1605, "Error", "OK")</f>
        <v>OK</v>
      </c>
      <c r="I1605" s="2">
        <v>17</v>
      </c>
      <c r="J1605" s="2" t="s">
        <v>10025</v>
      </c>
      <c r="K1605" s="2">
        <v>0</v>
      </c>
      <c r="L1605" s="2">
        <v>19</v>
      </c>
      <c r="M1605" s="2">
        <v>0</v>
      </c>
      <c r="N1605" s="2" t="s">
        <v>10026</v>
      </c>
      <c r="O1605" s="2">
        <v>8</v>
      </c>
      <c r="P1605" s="2" t="s">
        <v>10025</v>
      </c>
      <c r="Q1605" s="2">
        <v>254.69420542079601</v>
      </c>
      <c r="R1605" s="2">
        <f t="shared" si="50"/>
        <v>254.69420542079601</v>
      </c>
      <c r="S1605" s="2">
        <v>422.98955830466491</v>
      </c>
      <c r="T1605" s="2">
        <v>168.2953528838689</v>
      </c>
      <c r="U1605" s="2">
        <f t="shared" si="51"/>
        <v>39.787117572923989</v>
      </c>
      <c r="V1605" s="2">
        <v>4</v>
      </c>
      <c r="W1605" s="2" t="str">
        <f>IF(ISBLANK(V1605), "Missing", "OK")</f>
        <v>OK</v>
      </c>
      <c r="X1605" s="2" t="s">
        <v>10025</v>
      </c>
    </row>
    <row r="1606" spans="1:24" x14ac:dyDescent="0.35">
      <c r="A1606" s="2" t="s">
        <v>8414</v>
      </c>
      <c r="B1606" s="2" t="b">
        <f>COUNTIF(A:A, A1606)&gt;1</f>
        <v>0</v>
      </c>
      <c r="C1606" s="5">
        <v>45549.791666666664</v>
      </c>
      <c r="D1606" s="2" t="s">
        <v>10021</v>
      </c>
      <c r="E1606" s="2" t="s">
        <v>10024</v>
      </c>
      <c r="F1606" s="2">
        <v>101</v>
      </c>
      <c r="G1606" s="2">
        <v>3215</v>
      </c>
      <c r="H1606" s="2" t="str">
        <f>IF(G1606&lt;F1606, "Error", "OK")</f>
        <v>OK</v>
      </c>
      <c r="I1606" s="2">
        <v>54</v>
      </c>
      <c r="J1606" s="2" t="s">
        <v>10025</v>
      </c>
      <c r="K1606" s="2">
        <v>0</v>
      </c>
      <c r="L1606" s="2">
        <v>10</v>
      </c>
      <c r="M1606" s="2">
        <v>7</v>
      </c>
      <c r="N1606" s="2" t="s">
        <v>10026</v>
      </c>
      <c r="O1606" s="2">
        <v>1</v>
      </c>
      <c r="P1606" s="2" t="s">
        <v>10025</v>
      </c>
      <c r="Q1606" s="2">
        <v>385.16822763374859</v>
      </c>
      <c r="R1606" s="2">
        <f t="shared" si="50"/>
        <v>385.1682276337487</v>
      </c>
      <c r="S1606" s="2">
        <v>595.96387960287689</v>
      </c>
      <c r="T1606" s="2">
        <v>210.79565196912819</v>
      </c>
      <c r="U1606" s="2">
        <f t="shared" si="51"/>
        <v>35.370541602218033</v>
      </c>
      <c r="V1606" s="2">
        <v>2</v>
      </c>
      <c r="W1606" s="2" t="str">
        <f>IF(ISBLANK(V1606), "Missing", "OK")</f>
        <v>OK</v>
      </c>
      <c r="X1606" s="2" t="s">
        <v>10025</v>
      </c>
    </row>
    <row r="1607" spans="1:24" x14ac:dyDescent="0.35">
      <c r="A1607" s="2" t="s">
        <v>8413</v>
      </c>
      <c r="B1607" s="2" t="b">
        <f>COUNTIF(A:A, A1607)&gt;1</f>
        <v>0</v>
      </c>
      <c r="C1607" s="5">
        <v>45549.75</v>
      </c>
      <c r="D1607" s="2" t="s">
        <v>10021</v>
      </c>
      <c r="E1607" s="2" t="s">
        <v>10024</v>
      </c>
      <c r="F1607" s="2">
        <v>333</v>
      </c>
      <c r="G1607" s="2">
        <v>4090</v>
      </c>
      <c r="H1607" s="2" t="str">
        <f>IF(G1607&lt;F1607, "Error", "OK")</f>
        <v>OK</v>
      </c>
      <c r="I1607" s="2">
        <v>37</v>
      </c>
      <c r="J1607" s="2" t="s">
        <v>10025</v>
      </c>
      <c r="K1607" s="2">
        <v>0</v>
      </c>
      <c r="L1607" s="2">
        <v>31</v>
      </c>
      <c r="M1607" s="2">
        <v>0</v>
      </c>
      <c r="N1607" s="2" t="s">
        <v>10026</v>
      </c>
      <c r="O1607" s="2">
        <v>3</v>
      </c>
      <c r="P1607" s="2" t="s">
        <v>10025</v>
      </c>
      <c r="Q1607" s="2">
        <v>232.56140921341449</v>
      </c>
      <c r="R1607" s="2">
        <f t="shared" si="50"/>
        <v>232.56140921341449</v>
      </c>
      <c r="S1607" s="2">
        <v>345.83114653129729</v>
      </c>
      <c r="T1607" s="2">
        <v>113.2697373178828</v>
      </c>
      <c r="U1607" s="2">
        <f t="shared" si="51"/>
        <v>32.752902233932261</v>
      </c>
      <c r="V1607" s="2">
        <v>3</v>
      </c>
      <c r="W1607" s="2" t="str">
        <f>IF(ISBLANK(V1607), "Missing", "OK")</f>
        <v>OK</v>
      </c>
      <c r="X1607" s="2" t="s">
        <v>10026</v>
      </c>
    </row>
    <row r="1608" spans="1:24" x14ac:dyDescent="0.35">
      <c r="A1608" s="2" t="s">
        <v>8412</v>
      </c>
      <c r="B1608" s="2" t="b">
        <f>COUNTIF(A:A, A1608)&gt;1</f>
        <v>0</v>
      </c>
      <c r="C1608" s="5">
        <v>45549.708333333336</v>
      </c>
      <c r="D1608" s="2" t="s">
        <v>10019</v>
      </c>
      <c r="E1608" s="2" t="s">
        <v>10023</v>
      </c>
      <c r="F1608" s="2">
        <v>436</v>
      </c>
      <c r="G1608" s="2">
        <v>4970</v>
      </c>
      <c r="H1608" s="2" t="str">
        <f>IF(G1608&lt;F1608, "Error", "OK")</f>
        <v>OK</v>
      </c>
      <c r="I1608" s="2">
        <v>4</v>
      </c>
      <c r="J1608" s="2" t="s">
        <v>10026</v>
      </c>
      <c r="K1608" s="2">
        <v>40</v>
      </c>
      <c r="L1608" s="2">
        <v>7</v>
      </c>
      <c r="M1608" s="2">
        <v>16</v>
      </c>
      <c r="N1608" s="2" t="s">
        <v>10026</v>
      </c>
      <c r="O1608" s="2">
        <v>7</v>
      </c>
      <c r="P1608" s="2" t="s">
        <v>10025</v>
      </c>
      <c r="Q1608" s="2">
        <v>363.94901716936602</v>
      </c>
      <c r="R1608" s="2">
        <f t="shared" si="50"/>
        <v>363.94901716936602</v>
      </c>
      <c r="S1608" s="2">
        <v>898.53861690402368</v>
      </c>
      <c r="T1608" s="2">
        <v>534.58959973465767</v>
      </c>
      <c r="U1608" s="2">
        <f t="shared" si="51"/>
        <v>59.495450688210006</v>
      </c>
      <c r="V1608" s="2">
        <v>3</v>
      </c>
      <c r="W1608" s="2" t="str">
        <f>IF(ISBLANK(V1608), "Missing", "OK")</f>
        <v>OK</v>
      </c>
      <c r="X1608" s="2" t="s">
        <v>10025</v>
      </c>
    </row>
    <row r="1609" spans="1:24" x14ac:dyDescent="0.35">
      <c r="A1609" s="2" t="s">
        <v>8411</v>
      </c>
      <c r="B1609" s="2" t="b">
        <f>COUNTIF(A:A, A1609)&gt;1</f>
        <v>0</v>
      </c>
      <c r="C1609" s="5">
        <v>45549.666666666664</v>
      </c>
      <c r="D1609" s="2" t="s">
        <v>10019</v>
      </c>
      <c r="E1609" s="2" t="s">
        <v>10024</v>
      </c>
      <c r="F1609" s="2">
        <v>436</v>
      </c>
      <c r="G1609" s="2">
        <v>3645</v>
      </c>
      <c r="H1609" s="2" t="str">
        <f>IF(G1609&lt;F1609, "Error", "OK")</f>
        <v>OK</v>
      </c>
      <c r="I1609" s="2">
        <v>26</v>
      </c>
      <c r="J1609" s="2" t="s">
        <v>10025</v>
      </c>
      <c r="K1609" s="2">
        <v>0</v>
      </c>
      <c r="L1609" s="2">
        <v>37</v>
      </c>
      <c r="M1609" s="2">
        <v>12</v>
      </c>
      <c r="N1609" s="2" t="s">
        <v>10026</v>
      </c>
      <c r="O1609" s="2">
        <v>9</v>
      </c>
      <c r="P1609" s="2" t="s">
        <v>10025</v>
      </c>
      <c r="Q1609" s="2">
        <v>387.33081345722809</v>
      </c>
      <c r="R1609" s="2">
        <f t="shared" si="50"/>
        <v>387.33081345722815</v>
      </c>
      <c r="S1609" s="2">
        <v>677.41838882622244</v>
      </c>
      <c r="T1609" s="2">
        <v>290.08757536899429</v>
      </c>
      <c r="U1609" s="2">
        <f t="shared" si="51"/>
        <v>42.822512667782071</v>
      </c>
      <c r="V1609" s="2">
        <v>5</v>
      </c>
      <c r="W1609" s="2" t="str">
        <f>IF(ISBLANK(V1609), "Missing", "OK")</f>
        <v>OK</v>
      </c>
      <c r="X1609" s="2" t="s">
        <v>10025</v>
      </c>
    </row>
    <row r="1610" spans="1:24" x14ac:dyDescent="0.35">
      <c r="A1610" s="2" t="s">
        <v>8410</v>
      </c>
      <c r="B1610" s="2" t="b">
        <f>COUNTIF(A:A, A1610)&gt;1</f>
        <v>0</v>
      </c>
      <c r="C1610" s="5">
        <v>45549.625</v>
      </c>
      <c r="D1610" s="2" t="s">
        <v>10021</v>
      </c>
      <c r="E1610" s="2" t="s">
        <v>10022</v>
      </c>
      <c r="F1610" s="2">
        <v>331</v>
      </c>
      <c r="G1610" s="2">
        <v>2977</v>
      </c>
      <c r="H1610" s="2" t="str">
        <f>IF(G1610&lt;F1610, "Error", "OK")</f>
        <v>OK</v>
      </c>
      <c r="I1610" s="2">
        <v>66</v>
      </c>
      <c r="J1610" s="2" t="s">
        <v>10025</v>
      </c>
      <c r="K1610" s="2">
        <v>0</v>
      </c>
      <c r="L1610" s="2">
        <v>17</v>
      </c>
      <c r="M1610" s="2">
        <v>19</v>
      </c>
      <c r="N1610" s="2" t="s">
        <v>10025</v>
      </c>
      <c r="O1610" s="2">
        <v>1</v>
      </c>
      <c r="P1610" s="2" t="s">
        <v>10026</v>
      </c>
      <c r="Q1610" s="2">
        <v>300.74781625434952</v>
      </c>
      <c r="R1610" s="2">
        <f t="shared" si="50"/>
        <v>300.74781625434946</v>
      </c>
      <c r="S1610" s="2">
        <v>522.84110590825719</v>
      </c>
      <c r="T1610" s="2">
        <v>222.0932896539077</v>
      </c>
      <c r="U1610" s="2">
        <f t="shared" si="51"/>
        <v>42.478161556960359</v>
      </c>
      <c r="V1610" s="2">
        <v>2</v>
      </c>
      <c r="W1610" s="2" t="str">
        <f>IF(ISBLANK(V1610), "Missing", "OK")</f>
        <v>OK</v>
      </c>
      <c r="X1610" s="2" t="s">
        <v>10025</v>
      </c>
    </row>
    <row r="1611" spans="1:24" x14ac:dyDescent="0.35">
      <c r="A1611" s="2" t="s">
        <v>8409</v>
      </c>
      <c r="B1611" s="2" t="b">
        <f>COUNTIF(A:A, A1611)&gt;1</f>
        <v>0</v>
      </c>
      <c r="C1611" s="5">
        <v>45549.583333333336</v>
      </c>
      <c r="D1611" s="2" t="s">
        <v>10020</v>
      </c>
      <c r="E1611" s="2" t="s">
        <v>10022</v>
      </c>
      <c r="F1611" s="2">
        <v>428</v>
      </c>
      <c r="G1611" s="2">
        <v>1251</v>
      </c>
      <c r="H1611" s="2" t="str">
        <f>IF(G1611&lt;F1611, "Error", "OK")</f>
        <v>OK</v>
      </c>
      <c r="I1611" s="2">
        <v>69</v>
      </c>
      <c r="J1611" s="2" t="s">
        <v>10025</v>
      </c>
      <c r="K1611" s="2">
        <v>0</v>
      </c>
      <c r="L1611" s="2">
        <v>27</v>
      </c>
      <c r="M1611" s="2">
        <v>0</v>
      </c>
      <c r="N1611" s="2" t="s">
        <v>10025</v>
      </c>
      <c r="O1611" s="2">
        <v>3</v>
      </c>
      <c r="P1611" s="2" t="s">
        <v>10026</v>
      </c>
      <c r="Q1611" s="2">
        <v>130.28374204219489</v>
      </c>
      <c r="R1611" s="2">
        <f t="shared" si="50"/>
        <v>130.28374204219489</v>
      </c>
      <c r="S1611" s="2">
        <v>231.20774311392159</v>
      </c>
      <c r="T1611" s="2">
        <v>100.92400107172671</v>
      </c>
      <c r="U1611" s="2">
        <f t="shared" si="51"/>
        <v>43.650787690963725</v>
      </c>
      <c r="V1611" s="2">
        <v>5</v>
      </c>
      <c r="W1611" s="2" t="str">
        <f>IF(ISBLANK(V1611), "Missing", "OK")</f>
        <v>OK</v>
      </c>
      <c r="X1611" s="2" t="s">
        <v>10026</v>
      </c>
    </row>
    <row r="1612" spans="1:24" x14ac:dyDescent="0.35">
      <c r="A1612" s="2" t="s">
        <v>8408</v>
      </c>
      <c r="B1612" s="2" t="b">
        <f>COUNTIF(A:A, A1612)&gt;1</f>
        <v>0</v>
      </c>
      <c r="C1612" s="5">
        <v>45549.541666666664</v>
      </c>
      <c r="D1612" s="2" t="s">
        <v>10020</v>
      </c>
      <c r="E1612" s="2" t="s">
        <v>10024</v>
      </c>
      <c r="F1612" s="2">
        <v>145</v>
      </c>
      <c r="G1612" s="2">
        <v>1940</v>
      </c>
      <c r="H1612" s="2" t="str">
        <f>IF(G1612&lt;F1612, "Error", "OK")</f>
        <v>OK</v>
      </c>
      <c r="I1612" s="2">
        <v>9</v>
      </c>
      <c r="J1612" s="2" t="s">
        <v>10025</v>
      </c>
      <c r="K1612" s="2">
        <v>0</v>
      </c>
      <c r="L1612" s="2">
        <v>14</v>
      </c>
      <c r="M1612" s="2">
        <v>7</v>
      </c>
      <c r="N1612" s="2" t="s">
        <v>10026</v>
      </c>
      <c r="O1612" s="2">
        <v>2</v>
      </c>
      <c r="P1612" s="2" t="s">
        <v>10025</v>
      </c>
      <c r="Q1612" s="2">
        <v>280.69502805928198</v>
      </c>
      <c r="R1612" s="2">
        <f t="shared" si="50"/>
        <v>280.69502805928198</v>
      </c>
      <c r="S1612" s="2">
        <v>420.96914985059141</v>
      </c>
      <c r="T1612" s="2">
        <v>140.2741217913094</v>
      </c>
      <c r="U1612" s="2">
        <f t="shared" si="51"/>
        <v>33.321710591166806</v>
      </c>
      <c r="V1612" s="2">
        <v>5</v>
      </c>
      <c r="W1612" s="2" t="str">
        <f>IF(ISBLANK(V1612), "Missing", "OK")</f>
        <v>OK</v>
      </c>
      <c r="X1612" s="2" t="s">
        <v>10026</v>
      </c>
    </row>
    <row r="1613" spans="1:24" x14ac:dyDescent="0.35">
      <c r="A1613" s="2" t="s">
        <v>8407</v>
      </c>
      <c r="B1613" s="2" t="b">
        <f>COUNTIF(A:A, A1613)&gt;1</f>
        <v>0</v>
      </c>
      <c r="C1613" s="5">
        <v>45549.5</v>
      </c>
      <c r="D1613" s="2" t="s">
        <v>10019</v>
      </c>
      <c r="E1613" s="2" t="s">
        <v>10023</v>
      </c>
      <c r="F1613" s="2">
        <v>343</v>
      </c>
      <c r="G1613" s="2">
        <v>4964</v>
      </c>
      <c r="H1613" s="2" t="str">
        <f>IF(G1613&lt;F1613, "Error", "OK")</f>
        <v>OK</v>
      </c>
      <c r="I1613" s="2">
        <v>54</v>
      </c>
      <c r="J1613" s="2" t="s">
        <v>10025</v>
      </c>
      <c r="K1613" s="2">
        <v>0</v>
      </c>
      <c r="L1613" s="2">
        <v>14</v>
      </c>
      <c r="M1613" s="2">
        <v>11</v>
      </c>
      <c r="N1613" s="2" t="s">
        <v>10026</v>
      </c>
      <c r="O1613" s="2">
        <v>8</v>
      </c>
      <c r="P1613" s="2" t="s">
        <v>10025</v>
      </c>
      <c r="Q1613" s="2">
        <v>93.06430467093989</v>
      </c>
      <c r="R1613" s="2">
        <f t="shared" si="50"/>
        <v>93.064304670939862</v>
      </c>
      <c r="S1613" s="2">
        <v>174.35173867171679</v>
      </c>
      <c r="T1613" s="2">
        <v>81.287434000776926</v>
      </c>
      <c r="U1613" s="2">
        <f t="shared" si="51"/>
        <v>46.622668990890489</v>
      </c>
      <c r="V1613" s="2">
        <v>4</v>
      </c>
      <c r="W1613" s="2" t="str">
        <f>IF(ISBLANK(V1613), "Missing", "OK")</f>
        <v>OK</v>
      </c>
      <c r="X1613" s="2" t="s">
        <v>10026</v>
      </c>
    </row>
    <row r="1614" spans="1:24" x14ac:dyDescent="0.35">
      <c r="A1614" s="2" t="s">
        <v>8406</v>
      </c>
      <c r="B1614" s="2" t="b">
        <f>COUNTIF(A:A, A1614)&gt;1</f>
        <v>0</v>
      </c>
      <c r="C1614" s="5">
        <v>45549.458333333336</v>
      </c>
      <c r="D1614" s="2" t="s">
        <v>10020</v>
      </c>
      <c r="E1614" s="2" t="s">
        <v>10024</v>
      </c>
      <c r="F1614" s="2">
        <v>309</v>
      </c>
      <c r="G1614" s="2">
        <v>1555</v>
      </c>
      <c r="H1614" s="2" t="str">
        <f>IF(G1614&lt;F1614, "Error", "OK")</f>
        <v>OK</v>
      </c>
      <c r="I1614" s="2">
        <v>6</v>
      </c>
      <c r="J1614" s="2" t="s">
        <v>10025</v>
      </c>
      <c r="K1614" s="2">
        <v>0</v>
      </c>
      <c r="L1614" s="2">
        <v>31</v>
      </c>
      <c r="M1614" s="2">
        <v>0</v>
      </c>
      <c r="N1614" s="2" t="s">
        <v>10026</v>
      </c>
      <c r="O1614" s="2">
        <v>9</v>
      </c>
      <c r="P1614" s="2" t="s">
        <v>10025</v>
      </c>
      <c r="Q1614" s="2">
        <v>129.45792300150919</v>
      </c>
      <c r="R1614" s="2">
        <f t="shared" si="50"/>
        <v>129.4579230015091</v>
      </c>
      <c r="S1614" s="2">
        <v>274.91864811281681</v>
      </c>
      <c r="T1614" s="2">
        <v>145.46072511130771</v>
      </c>
      <c r="U1614" s="2">
        <f t="shared" si="51"/>
        <v>52.910461370963759</v>
      </c>
      <c r="V1614" s="2">
        <v>4</v>
      </c>
      <c r="W1614" s="2" t="str">
        <f>IF(ISBLANK(V1614), "Missing", "OK")</f>
        <v>OK</v>
      </c>
      <c r="X1614" s="2" t="s">
        <v>10025</v>
      </c>
    </row>
    <row r="1615" spans="1:24" x14ac:dyDescent="0.35">
      <c r="A1615" s="2" t="s">
        <v>8405</v>
      </c>
      <c r="B1615" s="2" t="b">
        <f>COUNTIF(A:A, A1615)&gt;1</f>
        <v>0</v>
      </c>
      <c r="C1615" s="5">
        <v>45549.416666666664</v>
      </c>
      <c r="D1615" s="2" t="s">
        <v>10020</v>
      </c>
      <c r="E1615" s="2" t="s">
        <v>10024</v>
      </c>
      <c r="F1615" s="2">
        <v>10</v>
      </c>
      <c r="G1615" s="2">
        <v>4193</v>
      </c>
      <c r="H1615" s="2" t="str">
        <f>IF(G1615&lt;F1615, "Error", "OK")</f>
        <v>OK</v>
      </c>
      <c r="I1615" s="2">
        <v>2</v>
      </c>
      <c r="J1615" s="2" t="s">
        <v>10025</v>
      </c>
      <c r="K1615" s="2">
        <v>0</v>
      </c>
      <c r="L1615" s="2">
        <v>11</v>
      </c>
      <c r="M1615" s="2">
        <v>0</v>
      </c>
      <c r="N1615" s="2" t="s">
        <v>10026</v>
      </c>
      <c r="O1615" s="2">
        <v>7</v>
      </c>
      <c r="P1615" s="2" t="s">
        <v>10025</v>
      </c>
      <c r="Q1615" s="2">
        <v>479.56982989582178</v>
      </c>
      <c r="R1615" s="2">
        <f t="shared" si="50"/>
        <v>479.56982989582207</v>
      </c>
      <c r="S1615" s="2">
        <v>1073.641862508515</v>
      </c>
      <c r="T1615" s="2">
        <v>594.07203261269296</v>
      </c>
      <c r="U1615" s="2">
        <f t="shared" si="51"/>
        <v>55.332420740811173</v>
      </c>
      <c r="V1615" s="2">
        <v>3</v>
      </c>
      <c r="W1615" s="2" t="str">
        <f>IF(ISBLANK(V1615), "Missing", "OK")</f>
        <v>OK</v>
      </c>
      <c r="X1615" s="2" t="s">
        <v>10025</v>
      </c>
    </row>
    <row r="1616" spans="1:24" x14ac:dyDescent="0.35">
      <c r="A1616" s="2" t="s">
        <v>8404</v>
      </c>
      <c r="B1616" s="2" t="b">
        <f>COUNTIF(A:A, A1616)&gt;1</f>
        <v>0</v>
      </c>
      <c r="C1616" s="5">
        <v>45549.375</v>
      </c>
      <c r="D1616" s="2" t="s">
        <v>10019</v>
      </c>
      <c r="E1616" s="2" t="s">
        <v>10024</v>
      </c>
      <c r="F1616" s="2">
        <v>78</v>
      </c>
      <c r="G1616" s="2">
        <v>3590</v>
      </c>
      <c r="H1616" s="2" t="str">
        <f>IF(G1616&lt;F1616, "Error", "OK")</f>
        <v>OK</v>
      </c>
      <c r="I1616" s="2">
        <v>5</v>
      </c>
      <c r="J1616" s="2" t="s">
        <v>10025</v>
      </c>
      <c r="K1616" s="2">
        <v>0</v>
      </c>
      <c r="L1616" s="2">
        <v>37</v>
      </c>
      <c r="M1616" s="2">
        <v>0</v>
      </c>
      <c r="N1616" s="2" t="s">
        <v>10025</v>
      </c>
      <c r="O1616" s="2">
        <v>4</v>
      </c>
      <c r="P1616" s="2" t="s">
        <v>10026</v>
      </c>
      <c r="Q1616" s="2">
        <v>34.903093402518657</v>
      </c>
      <c r="R1616" s="2">
        <f t="shared" si="50"/>
        <v>34.903093402518657</v>
      </c>
      <c r="S1616" s="2">
        <v>55.083697254303686</v>
      </c>
      <c r="T1616" s="2">
        <v>20.18060385178503</v>
      </c>
      <c r="U1616" s="2">
        <f t="shared" si="51"/>
        <v>36.636255113046758</v>
      </c>
      <c r="V1616" s="2">
        <v>5</v>
      </c>
      <c r="W1616" s="2" t="str">
        <f>IF(ISBLANK(V1616), "Missing", "OK")</f>
        <v>OK</v>
      </c>
      <c r="X1616" s="2" t="s">
        <v>10025</v>
      </c>
    </row>
    <row r="1617" spans="1:24" x14ac:dyDescent="0.35">
      <c r="A1617" s="2" t="s">
        <v>8403</v>
      </c>
      <c r="B1617" s="2" t="b">
        <f>COUNTIF(A:A, A1617)&gt;1</f>
        <v>0</v>
      </c>
      <c r="C1617" s="5">
        <v>45549.333333333336</v>
      </c>
      <c r="D1617" s="2" t="s">
        <v>10020</v>
      </c>
      <c r="E1617" s="2" t="s">
        <v>10022</v>
      </c>
      <c r="F1617" s="2">
        <v>430</v>
      </c>
      <c r="G1617" s="2">
        <v>4131</v>
      </c>
      <c r="H1617" s="2" t="str">
        <f>IF(G1617&lt;F1617, "Error", "OK")</f>
        <v>OK</v>
      </c>
      <c r="I1617" s="2">
        <v>4</v>
      </c>
      <c r="J1617" s="2" t="s">
        <v>10026</v>
      </c>
      <c r="K1617" s="2">
        <v>24</v>
      </c>
      <c r="L1617" s="2">
        <v>40</v>
      </c>
      <c r="M1617" s="2">
        <v>0</v>
      </c>
      <c r="N1617" s="2" t="s">
        <v>10026</v>
      </c>
      <c r="O1617" s="2">
        <v>3</v>
      </c>
      <c r="P1617" s="2" t="s">
        <v>10025</v>
      </c>
      <c r="Q1617" s="2">
        <v>496.31848350143201</v>
      </c>
      <c r="R1617" s="2">
        <f t="shared" si="50"/>
        <v>496.31848350143196</v>
      </c>
      <c r="S1617" s="2">
        <v>796.94071963085378</v>
      </c>
      <c r="T1617" s="2">
        <v>300.62223612942182</v>
      </c>
      <c r="U1617" s="2">
        <f t="shared" si="51"/>
        <v>37.722032357522309</v>
      </c>
      <c r="V1617" s="2">
        <v>3</v>
      </c>
      <c r="W1617" s="2" t="str">
        <f>IF(ISBLANK(V1617), "Missing", "OK")</f>
        <v>OK</v>
      </c>
      <c r="X1617" s="2" t="s">
        <v>10025</v>
      </c>
    </row>
    <row r="1618" spans="1:24" x14ac:dyDescent="0.35">
      <c r="A1618" s="2" t="s">
        <v>8402</v>
      </c>
      <c r="B1618" s="2" t="b">
        <f>COUNTIF(A:A, A1618)&gt;1</f>
        <v>0</v>
      </c>
      <c r="C1618" s="5">
        <v>45549.291666666664</v>
      </c>
      <c r="D1618" s="2" t="s">
        <v>10021</v>
      </c>
      <c r="E1618" s="2" t="s">
        <v>10024</v>
      </c>
      <c r="F1618" s="2">
        <v>265</v>
      </c>
      <c r="G1618" s="2">
        <v>2007</v>
      </c>
      <c r="H1618" s="2" t="str">
        <f>IF(G1618&lt;F1618, "Error", "OK")</f>
        <v>OK</v>
      </c>
      <c r="I1618" s="2">
        <v>3</v>
      </c>
      <c r="J1618" s="2" t="s">
        <v>10025</v>
      </c>
      <c r="K1618" s="2">
        <v>0</v>
      </c>
      <c r="L1618" s="2">
        <v>46</v>
      </c>
      <c r="M1618" s="2">
        <v>0</v>
      </c>
      <c r="N1618" s="2" t="s">
        <v>10026</v>
      </c>
      <c r="O1618" s="2">
        <v>6</v>
      </c>
      <c r="P1618" s="2" t="s">
        <v>10025</v>
      </c>
      <c r="Q1618" s="2">
        <v>273.79142272402311</v>
      </c>
      <c r="R1618" s="2">
        <f t="shared" si="50"/>
        <v>273.79142272402299</v>
      </c>
      <c r="S1618" s="2">
        <v>554.84413310246862</v>
      </c>
      <c r="T1618" s="2">
        <v>281.05271037844562</v>
      </c>
      <c r="U1618" s="2">
        <f t="shared" si="51"/>
        <v>50.65435382850859</v>
      </c>
      <c r="V1618" s="2">
        <v>5</v>
      </c>
      <c r="W1618" s="2" t="str">
        <f>IF(ISBLANK(V1618), "Missing", "OK")</f>
        <v>OK</v>
      </c>
      <c r="X1618" s="2" t="s">
        <v>10025</v>
      </c>
    </row>
    <row r="1619" spans="1:24" x14ac:dyDescent="0.35">
      <c r="A1619" s="2" t="s">
        <v>8401</v>
      </c>
      <c r="B1619" s="2" t="b">
        <f>COUNTIF(A:A, A1619)&gt;1</f>
        <v>0</v>
      </c>
      <c r="C1619" s="5">
        <v>45549.25</v>
      </c>
      <c r="D1619" s="2" t="s">
        <v>10021</v>
      </c>
      <c r="E1619" s="2" t="s">
        <v>10022</v>
      </c>
      <c r="F1619" s="2">
        <v>132</v>
      </c>
      <c r="G1619" s="2">
        <v>2524</v>
      </c>
      <c r="H1619" s="2" t="str">
        <f>IF(G1619&lt;F1619, "Error", "OK")</f>
        <v>OK</v>
      </c>
      <c r="I1619" s="2">
        <v>17</v>
      </c>
      <c r="J1619" s="2" t="s">
        <v>10025</v>
      </c>
      <c r="K1619" s="2">
        <v>0</v>
      </c>
      <c r="L1619" s="2">
        <v>21</v>
      </c>
      <c r="M1619" s="2">
        <v>8</v>
      </c>
      <c r="N1619" s="2" t="s">
        <v>10026</v>
      </c>
      <c r="O1619" s="2">
        <v>3</v>
      </c>
      <c r="P1619" s="2" t="s">
        <v>10025</v>
      </c>
      <c r="Q1619" s="2">
        <v>261.04841495788492</v>
      </c>
      <c r="R1619" s="2">
        <f t="shared" si="50"/>
        <v>261.04841495788503</v>
      </c>
      <c r="S1619" s="2">
        <v>493.45376383002821</v>
      </c>
      <c r="T1619" s="2">
        <v>232.40534887214321</v>
      </c>
      <c r="U1619" s="2">
        <f t="shared" si="51"/>
        <v>47.097695044068203</v>
      </c>
      <c r="V1619" s="2">
        <v>3</v>
      </c>
      <c r="W1619" s="2" t="str">
        <f>IF(ISBLANK(V1619), "Missing", "OK")</f>
        <v>OK</v>
      </c>
      <c r="X1619" s="2" t="s">
        <v>10025</v>
      </c>
    </row>
    <row r="1620" spans="1:24" x14ac:dyDescent="0.35">
      <c r="A1620" s="2" t="s">
        <v>8400</v>
      </c>
      <c r="B1620" s="2" t="b">
        <f>COUNTIF(A:A, A1620)&gt;1</f>
        <v>0</v>
      </c>
      <c r="C1620" s="5">
        <v>45549.208333333336</v>
      </c>
      <c r="D1620" s="2" t="s">
        <v>10021</v>
      </c>
      <c r="E1620" s="2" t="s">
        <v>10024</v>
      </c>
      <c r="F1620" s="2">
        <v>139</v>
      </c>
      <c r="G1620" s="2">
        <v>4650</v>
      </c>
      <c r="H1620" s="2" t="str">
        <f>IF(G1620&lt;F1620, "Error", "OK")</f>
        <v>OK</v>
      </c>
      <c r="I1620" s="2">
        <v>70</v>
      </c>
      <c r="J1620" s="2" t="s">
        <v>10026</v>
      </c>
      <c r="K1620" s="2">
        <v>11</v>
      </c>
      <c r="L1620" s="2">
        <v>10</v>
      </c>
      <c r="M1620" s="2">
        <v>8</v>
      </c>
      <c r="N1620" s="2" t="s">
        <v>10026</v>
      </c>
      <c r="O1620" s="2">
        <v>8</v>
      </c>
      <c r="P1620" s="2" t="s">
        <v>10025</v>
      </c>
      <c r="Q1620" s="2">
        <v>470.70751478369868</v>
      </c>
      <c r="R1620" s="2">
        <f t="shared" si="50"/>
        <v>470.70751478369874</v>
      </c>
      <c r="S1620" s="2">
        <v>854.76632554097023</v>
      </c>
      <c r="T1620" s="2">
        <v>384.05881075727149</v>
      </c>
      <c r="U1620" s="2">
        <f t="shared" si="51"/>
        <v>44.931439070696399</v>
      </c>
      <c r="V1620" s="2">
        <v>5</v>
      </c>
      <c r="W1620" s="2" t="str">
        <f>IF(ISBLANK(V1620), "Missing", "OK")</f>
        <v>OK</v>
      </c>
      <c r="X1620" s="2" t="s">
        <v>10026</v>
      </c>
    </row>
    <row r="1621" spans="1:24" x14ac:dyDescent="0.35">
      <c r="A1621" s="2" t="s">
        <v>8399</v>
      </c>
      <c r="B1621" s="2" t="b">
        <f>COUNTIF(A:A, A1621)&gt;1</f>
        <v>0</v>
      </c>
      <c r="C1621" s="5">
        <v>45549.166666666664</v>
      </c>
      <c r="D1621" s="2" t="s">
        <v>10021</v>
      </c>
      <c r="E1621" s="2" t="s">
        <v>10024</v>
      </c>
      <c r="F1621" s="2">
        <v>92</v>
      </c>
      <c r="G1621" s="2">
        <v>2704</v>
      </c>
      <c r="H1621" s="2" t="str">
        <f>IF(G1621&lt;F1621, "Error", "OK")</f>
        <v>OK</v>
      </c>
      <c r="I1621" s="2">
        <v>48</v>
      </c>
      <c r="J1621" s="2" t="s">
        <v>10025</v>
      </c>
      <c r="K1621" s="2">
        <v>0</v>
      </c>
      <c r="L1621" s="2">
        <v>38</v>
      </c>
      <c r="M1621" s="2">
        <v>5</v>
      </c>
      <c r="N1621" s="2" t="s">
        <v>10026</v>
      </c>
      <c r="O1621" s="2">
        <v>8</v>
      </c>
      <c r="P1621" s="2" t="s">
        <v>10025</v>
      </c>
      <c r="Q1621" s="2">
        <v>421.00189295742041</v>
      </c>
      <c r="R1621" s="2">
        <f t="shared" si="50"/>
        <v>421.00189295742035</v>
      </c>
      <c r="S1621" s="2">
        <v>748.17682113027047</v>
      </c>
      <c r="T1621" s="2">
        <v>327.17492817285012</v>
      </c>
      <c r="U1621" s="2">
        <f t="shared" si="51"/>
        <v>43.729626330656309</v>
      </c>
      <c r="V1621" s="2">
        <v>5</v>
      </c>
      <c r="W1621" s="2" t="str">
        <f>IF(ISBLANK(V1621), "Missing", "OK")</f>
        <v>OK</v>
      </c>
      <c r="X1621" s="2" t="s">
        <v>10025</v>
      </c>
    </row>
    <row r="1622" spans="1:24" x14ac:dyDescent="0.35">
      <c r="A1622" s="2" t="s">
        <v>8398</v>
      </c>
      <c r="B1622" s="2" t="b">
        <f>COUNTIF(A:A, A1622)&gt;1</f>
        <v>0</v>
      </c>
      <c r="C1622" s="5">
        <v>45549.125</v>
      </c>
      <c r="D1622" s="2" t="s">
        <v>10021</v>
      </c>
      <c r="E1622" s="2" t="s">
        <v>10022</v>
      </c>
      <c r="F1622" s="2">
        <v>161</v>
      </c>
      <c r="G1622" s="2">
        <v>3647</v>
      </c>
      <c r="H1622" s="2" t="str">
        <f>IF(G1622&lt;F1622, "Error", "OK")</f>
        <v>OK</v>
      </c>
      <c r="I1622" s="2">
        <v>69</v>
      </c>
      <c r="J1622" s="2" t="s">
        <v>10025</v>
      </c>
      <c r="K1622" s="2">
        <v>0</v>
      </c>
      <c r="L1622" s="2">
        <v>31</v>
      </c>
      <c r="M1622" s="2">
        <v>4</v>
      </c>
      <c r="N1622" s="2" t="s">
        <v>10026</v>
      </c>
      <c r="O1622" s="2">
        <v>9</v>
      </c>
      <c r="P1622" s="2" t="s">
        <v>10025</v>
      </c>
      <c r="Q1622" s="2">
        <v>284.26625782480141</v>
      </c>
      <c r="R1622" s="2">
        <f t="shared" si="50"/>
        <v>284.26625782480141</v>
      </c>
      <c r="S1622" s="2">
        <v>550.89673055468199</v>
      </c>
      <c r="T1622" s="2">
        <v>266.63047272988058</v>
      </c>
      <c r="U1622" s="2">
        <f t="shared" si="51"/>
        <v>48.399356529384022</v>
      </c>
      <c r="V1622" s="2">
        <v>4</v>
      </c>
      <c r="W1622" s="2" t="str">
        <f>IF(ISBLANK(V1622), "Missing", "OK")</f>
        <v>OK</v>
      </c>
      <c r="X1622" s="2" t="s">
        <v>10025</v>
      </c>
    </row>
    <row r="1623" spans="1:24" x14ac:dyDescent="0.35">
      <c r="A1623" s="2" t="s">
        <v>8397</v>
      </c>
      <c r="B1623" s="2" t="b">
        <f>COUNTIF(A:A, A1623)&gt;1</f>
        <v>0</v>
      </c>
      <c r="C1623" s="5">
        <v>45549.083333333336</v>
      </c>
      <c r="D1623" s="2" t="s">
        <v>10020</v>
      </c>
      <c r="E1623" s="2" t="s">
        <v>10022</v>
      </c>
      <c r="F1623" s="2">
        <v>207</v>
      </c>
      <c r="G1623" s="2">
        <v>2823</v>
      </c>
      <c r="H1623" s="2" t="str">
        <f>IF(G1623&lt;F1623, "Error", "OK")</f>
        <v>OK</v>
      </c>
      <c r="I1623" s="2">
        <v>56</v>
      </c>
      <c r="J1623" s="2" t="s">
        <v>10026</v>
      </c>
      <c r="K1623" s="2">
        <v>17</v>
      </c>
      <c r="L1623" s="2">
        <v>23</v>
      </c>
      <c r="M1623" s="2">
        <v>0</v>
      </c>
      <c r="N1623" s="2" t="s">
        <v>10026</v>
      </c>
      <c r="O1623" s="2">
        <v>2</v>
      </c>
      <c r="P1623" s="2" t="s">
        <v>10025</v>
      </c>
      <c r="Q1623" s="2">
        <v>87.349439977022286</v>
      </c>
      <c r="R1623" s="2">
        <f t="shared" si="50"/>
        <v>87.349439977022286</v>
      </c>
      <c r="S1623" s="2">
        <v>121.60804847718001</v>
      </c>
      <c r="T1623" s="2">
        <v>34.258608500157713</v>
      </c>
      <c r="U1623" s="2">
        <f t="shared" si="51"/>
        <v>28.171333171740198</v>
      </c>
      <c r="V1623" s="2">
        <v>4</v>
      </c>
      <c r="W1623" s="2" t="str">
        <f>IF(ISBLANK(V1623), "Missing", "OK")</f>
        <v>OK</v>
      </c>
      <c r="X1623" s="2" t="s">
        <v>10025</v>
      </c>
    </row>
    <row r="1624" spans="1:24" x14ac:dyDescent="0.35">
      <c r="A1624" s="2" t="s">
        <v>8396</v>
      </c>
      <c r="B1624" s="2" t="b">
        <f>COUNTIF(A:A, A1624)&gt;1</f>
        <v>0</v>
      </c>
      <c r="C1624" s="5">
        <v>45549.041666666664</v>
      </c>
      <c r="D1624" s="2" t="s">
        <v>10021</v>
      </c>
      <c r="E1624" s="2" t="s">
        <v>10024</v>
      </c>
      <c r="F1624" s="2">
        <v>252</v>
      </c>
      <c r="G1624" s="2">
        <v>4012</v>
      </c>
      <c r="H1624" s="2" t="str">
        <f>IF(G1624&lt;F1624, "Error", "OK")</f>
        <v>OK</v>
      </c>
      <c r="I1624" s="2">
        <v>41</v>
      </c>
      <c r="J1624" s="2" t="s">
        <v>10025</v>
      </c>
      <c r="K1624" s="2">
        <v>0</v>
      </c>
      <c r="L1624" s="2">
        <v>46</v>
      </c>
      <c r="M1624" s="2">
        <v>18</v>
      </c>
      <c r="N1624" s="2" t="s">
        <v>10025</v>
      </c>
      <c r="O1624" s="2">
        <v>6</v>
      </c>
      <c r="P1624" s="2" t="s">
        <v>10026</v>
      </c>
      <c r="Q1624" s="2">
        <v>37.657567460995963</v>
      </c>
      <c r="R1624" s="2">
        <f t="shared" si="50"/>
        <v>37.657567460995963</v>
      </c>
      <c r="S1624" s="2">
        <v>73.140025379507563</v>
      </c>
      <c r="T1624" s="2">
        <v>35.482457918511599</v>
      </c>
      <c r="U1624" s="2">
        <f t="shared" si="51"/>
        <v>48.513051143202233</v>
      </c>
      <c r="V1624" s="2">
        <v>3</v>
      </c>
      <c r="W1624" s="2" t="str">
        <f>IF(ISBLANK(V1624), "Missing", "OK")</f>
        <v>OK</v>
      </c>
      <c r="X1624" s="2" t="s">
        <v>10025</v>
      </c>
    </row>
    <row r="1625" spans="1:24" x14ac:dyDescent="0.35">
      <c r="A1625" s="2" t="s">
        <v>8395</v>
      </c>
      <c r="B1625" s="2" t="b">
        <f>COUNTIF(A:A, A1625)&gt;1</f>
        <v>0</v>
      </c>
      <c r="C1625" s="5">
        <v>45549</v>
      </c>
      <c r="D1625" s="2" t="s">
        <v>10020</v>
      </c>
      <c r="E1625" s="2" t="s">
        <v>10024</v>
      </c>
      <c r="F1625" s="2">
        <v>36</v>
      </c>
      <c r="G1625" s="2">
        <v>1765</v>
      </c>
      <c r="H1625" s="2" t="str">
        <f>IF(G1625&lt;F1625, "Error", "OK")</f>
        <v>OK</v>
      </c>
      <c r="I1625" s="2">
        <v>68</v>
      </c>
      <c r="J1625" s="2" t="s">
        <v>10025</v>
      </c>
      <c r="K1625" s="2">
        <v>0</v>
      </c>
      <c r="L1625" s="2">
        <v>14</v>
      </c>
      <c r="M1625" s="2">
        <v>17</v>
      </c>
      <c r="N1625" s="2" t="s">
        <v>10026</v>
      </c>
      <c r="O1625" s="2">
        <v>9</v>
      </c>
      <c r="P1625" s="2" t="s">
        <v>10025</v>
      </c>
      <c r="Q1625" s="2">
        <v>370.19120573211649</v>
      </c>
      <c r="R1625" s="2">
        <f t="shared" si="50"/>
        <v>370.19120573211649</v>
      </c>
      <c r="S1625" s="2">
        <v>779.19349357086446</v>
      </c>
      <c r="T1625" s="2">
        <v>409.00228783874798</v>
      </c>
      <c r="U1625" s="2">
        <f t="shared" si="51"/>
        <v>52.490464976085029</v>
      </c>
      <c r="V1625" s="2">
        <v>3</v>
      </c>
      <c r="W1625" s="2" t="str">
        <f>IF(ISBLANK(V1625), "Missing", "OK")</f>
        <v>OK</v>
      </c>
      <c r="X1625" s="2" t="s">
        <v>10025</v>
      </c>
    </row>
    <row r="1626" spans="1:24" x14ac:dyDescent="0.35">
      <c r="A1626" s="2" t="s">
        <v>8394</v>
      </c>
      <c r="B1626" s="2" t="b">
        <f>COUNTIF(A:A, A1626)&gt;1</f>
        <v>0</v>
      </c>
      <c r="C1626" s="5">
        <v>45548.958333333336</v>
      </c>
      <c r="D1626" s="2" t="s">
        <v>10019</v>
      </c>
      <c r="E1626" s="2" t="s">
        <v>10024</v>
      </c>
      <c r="F1626" s="2">
        <v>189</v>
      </c>
      <c r="G1626" s="2">
        <v>4413</v>
      </c>
      <c r="H1626" s="2" t="str">
        <f>IF(G1626&lt;F1626, "Error", "OK")</f>
        <v>OK</v>
      </c>
      <c r="I1626" s="2">
        <v>71</v>
      </c>
      <c r="J1626" s="2" t="s">
        <v>10025</v>
      </c>
      <c r="K1626" s="2">
        <v>0</v>
      </c>
      <c r="L1626" s="2">
        <v>36</v>
      </c>
      <c r="M1626" s="2">
        <v>0</v>
      </c>
      <c r="N1626" s="2" t="s">
        <v>10026</v>
      </c>
      <c r="O1626" s="2">
        <v>6</v>
      </c>
      <c r="P1626" s="2" t="s">
        <v>10025</v>
      </c>
      <c r="Q1626" s="2">
        <v>193.121885739308</v>
      </c>
      <c r="R1626" s="2">
        <f t="shared" si="50"/>
        <v>193.12188573930803</v>
      </c>
      <c r="S1626" s="2">
        <v>319.24383486004342</v>
      </c>
      <c r="T1626" s="2">
        <v>126.12194912073539</v>
      </c>
      <c r="U1626" s="2">
        <f t="shared" si="51"/>
        <v>39.506463508066581</v>
      </c>
      <c r="V1626" s="2">
        <v>4</v>
      </c>
      <c r="W1626" s="2" t="str">
        <f>IF(ISBLANK(V1626), "Missing", "OK")</f>
        <v>OK</v>
      </c>
      <c r="X1626" s="2" t="s">
        <v>10025</v>
      </c>
    </row>
    <row r="1627" spans="1:24" x14ac:dyDescent="0.35">
      <c r="A1627" s="2" t="s">
        <v>8393</v>
      </c>
      <c r="B1627" s="2" t="b">
        <f>COUNTIF(A:A, A1627)&gt;1</f>
        <v>0</v>
      </c>
      <c r="C1627" s="5">
        <v>45548.916666666664</v>
      </c>
      <c r="D1627" s="2" t="s">
        <v>10021</v>
      </c>
      <c r="E1627" s="2" t="s">
        <v>10024</v>
      </c>
      <c r="F1627" s="2">
        <v>68</v>
      </c>
      <c r="G1627" s="2">
        <v>2725</v>
      </c>
      <c r="H1627" s="2" t="str">
        <f>IF(G1627&lt;F1627, "Error", "OK")</f>
        <v>OK</v>
      </c>
      <c r="I1627" s="2">
        <v>10</v>
      </c>
      <c r="J1627" s="2" t="s">
        <v>10026</v>
      </c>
      <c r="K1627" s="2">
        <v>6</v>
      </c>
      <c r="L1627" s="2">
        <v>31</v>
      </c>
      <c r="M1627" s="2">
        <v>9</v>
      </c>
      <c r="N1627" s="2" t="s">
        <v>10025</v>
      </c>
      <c r="O1627" s="2">
        <v>2</v>
      </c>
      <c r="P1627" s="2" t="s">
        <v>10026</v>
      </c>
      <c r="Q1627" s="2">
        <v>493.66233984893029</v>
      </c>
      <c r="R1627" s="2">
        <f t="shared" si="50"/>
        <v>493.66233984893034</v>
      </c>
      <c r="S1627" s="2">
        <v>668.37239456405723</v>
      </c>
      <c r="T1627" s="2">
        <v>174.71005471512689</v>
      </c>
      <c r="U1627" s="2">
        <f t="shared" si="51"/>
        <v>26.139627569310477</v>
      </c>
      <c r="V1627" s="2">
        <v>4</v>
      </c>
      <c r="W1627" s="2" t="str">
        <f>IF(ISBLANK(V1627), "Missing", "OK")</f>
        <v>OK</v>
      </c>
      <c r="X1627" s="2" t="s">
        <v>10025</v>
      </c>
    </row>
    <row r="1628" spans="1:24" x14ac:dyDescent="0.35">
      <c r="A1628" s="2" t="s">
        <v>8392</v>
      </c>
      <c r="B1628" s="2" t="b">
        <f>COUNTIF(A:A, A1628)&gt;1</f>
        <v>0</v>
      </c>
      <c r="C1628" s="5">
        <v>45548.875</v>
      </c>
      <c r="D1628" s="2" t="s">
        <v>10020</v>
      </c>
      <c r="E1628" s="2" t="s">
        <v>10024</v>
      </c>
      <c r="F1628" s="2">
        <v>379</v>
      </c>
      <c r="G1628" s="2">
        <v>3076</v>
      </c>
      <c r="H1628" s="2" t="str">
        <f>IF(G1628&lt;F1628, "Error", "OK")</f>
        <v>OK</v>
      </c>
      <c r="I1628" s="2">
        <v>23</v>
      </c>
      <c r="J1628" s="2" t="s">
        <v>10025</v>
      </c>
      <c r="K1628" s="2">
        <v>0</v>
      </c>
      <c r="L1628" s="2">
        <v>19</v>
      </c>
      <c r="M1628" s="2">
        <v>0</v>
      </c>
      <c r="N1628" s="2" t="s">
        <v>10025</v>
      </c>
      <c r="O1628" s="2">
        <v>3</v>
      </c>
      <c r="P1628" s="2" t="s">
        <v>10026</v>
      </c>
      <c r="Q1628" s="2">
        <v>492.59285625044458</v>
      </c>
      <c r="R1628" s="2">
        <f t="shared" si="50"/>
        <v>492.59285625044458</v>
      </c>
      <c r="S1628" s="2">
        <v>959.30719891391118</v>
      </c>
      <c r="T1628" s="2">
        <v>466.7143426634666</v>
      </c>
      <c r="U1628" s="2">
        <f t="shared" si="51"/>
        <v>48.651187356027528</v>
      </c>
      <c r="V1628" s="2">
        <v>1</v>
      </c>
      <c r="W1628" s="2" t="str">
        <f>IF(ISBLANK(V1628), "Missing", "OK")</f>
        <v>OK</v>
      </c>
      <c r="X1628" s="2" t="s">
        <v>10025</v>
      </c>
    </row>
    <row r="1629" spans="1:24" x14ac:dyDescent="0.35">
      <c r="A1629" s="2" t="s">
        <v>8391</v>
      </c>
      <c r="B1629" s="2" t="b">
        <f>COUNTIF(A:A, A1629)&gt;1</f>
        <v>0</v>
      </c>
      <c r="C1629" s="5">
        <v>45548.833333333336</v>
      </c>
      <c r="D1629" s="2" t="s">
        <v>10021</v>
      </c>
      <c r="E1629" s="2" t="s">
        <v>10024</v>
      </c>
      <c r="F1629" s="2">
        <v>192</v>
      </c>
      <c r="G1629" s="2">
        <v>4313</v>
      </c>
      <c r="H1629" s="2" t="str">
        <f>IF(G1629&lt;F1629, "Error", "OK")</f>
        <v>OK</v>
      </c>
      <c r="I1629" s="2">
        <v>8</v>
      </c>
      <c r="J1629" s="2" t="s">
        <v>10025</v>
      </c>
      <c r="K1629" s="2">
        <v>0</v>
      </c>
      <c r="L1629" s="2">
        <v>34</v>
      </c>
      <c r="M1629" s="2">
        <v>0</v>
      </c>
      <c r="N1629" s="2" t="s">
        <v>10026</v>
      </c>
      <c r="O1629" s="2">
        <v>7</v>
      </c>
      <c r="P1629" s="2" t="s">
        <v>10025</v>
      </c>
      <c r="Q1629" s="2">
        <v>72.358557652431458</v>
      </c>
      <c r="R1629" s="2">
        <f t="shared" si="50"/>
        <v>72.358557652431429</v>
      </c>
      <c r="S1629" s="2">
        <v>152.941484466357</v>
      </c>
      <c r="T1629" s="2">
        <v>80.582926813925567</v>
      </c>
      <c r="U1629" s="2">
        <f t="shared" si="51"/>
        <v>52.688730657411419</v>
      </c>
      <c r="V1629" s="2">
        <v>3</v>
      </c>
      <c r="W1629" s="2" t="str">
        <f>IF(ISBLANK(V1629), "Missing", "OK")</f>
        <v>OK</v>
      </c>
      <c r="X1629" s="2" t="s">
        <v>10025</v>
      </c>
    </row>
    <row r="1630" spans="1:24" x14ac:dyDescent="0.35">
      <c r="A1630" s="2" t="s">
        <v>8390</v>
      </c>
      <c r="B1630" s="2" t="b">
        <f>COUNTIF(A:A, A1630)&gt;1</f>
        <v>0</v>
      </c>
      <c r="C1630" s="5">
        <v>45548.791666666664</v>
      </c>
      <c r="D1630" s="2" t="s">
        <v>10020</v>
      </c>
      <c r="E1630" s="2" t="s">
        <v>10023</v>
      </c>
      <c r="F1630" s="2">
        <v>27</v>
      </c>
      <c r="G1630" s="2">
        <v>1714</v>
      </c>
      <c r="H1630" s="2" t="str">
        <f>IF(G1630&lt;F1630, "Error", "OK")</f>
        <v>OK</v>
      </c>
      <c r="I1630" s="2">
        <v>11</v>
      </c>
      <c r="J1630" s="2" t="s">
        <v>10026</v>
      </c>
      <c r="K1630" s="2">
        <v>3</v>
      </c>
      <c r="L1630" s="2">
        <v>14</v>
      </c>
      <c r="M1630" s="2">
        <v>19</v>
      </c>
      <c r="N1630" s="2" t="s">
        <v>10026</v>
      </c>
      <c r="O1630" s="2">
        <v>4</v>
      </c>
      <c r="P1630" s="2" t="s">
        <v>10025</v>
      </c>
      <c r="Q1630" s="2">
        <v>309.94325778276061</v>
      </c>
      <c r="R1630" s="2">
        <f t="shared" si="50"/>
        <v>309.94325778276061</v>
      </c>
      <c r="S1630" s="2">
        <v>593.7251080241889</v>
      </c>
      <c r="T1630" s="2">
        <v>283.78185024142829</v>
      </c>
      <c r="U1630" s="2">
        <f t="shared" si="51"/>
        <v>47.796841738056791</v>
      </c>
      <c r="V1630" s="2">
        <v>5</v>
      </c>
      <c r="W1630" s="2" t="str">
        <f>IF(ISBLANK(V1630), "Missing", "OK")</f>
        <v>OK</v>
      </c>
      <c r="X1630" s="2" t="s">
        <v>10025</v>
      </c>
    </row>
    <row r="1631" spans="1:24" x14ac:dyDescent="0.35">
      <c r="A1631" s="2" t="s">
        <v>8389</v>
      </c>
      <c r="B1631" s="2" t="b">
        <f>COUNTIF(A:A, A1631)&gt;1</f>
        <v>0</v>
      </c>
      <c r="C1631" s="5">
        <v>45548.75</v>
      </c>
      <c r="D1631" s="2" t="s">
        <v>10021</v>
      </c>
      <c r="E1631" s="2" t="s">
        <v>10024</v>
      </c>
      <c r="F1631" s="2">
        <v>378</v>
      </c>
      <c r="G1631" s="2">
        <v>4841</v>
      </c>
      <c r="H1631" s="2" t="str">
        <f>IF(G1631&lt;F1631, "Error", "OK")</f>
        <v>OK</v>
      </c>
      <c r="I1631" s="2">
        <v>63</v>
      </c>
      <c r="J1631" s="2" t="s">
        <v>10026</v>
      </c>
      <c r="K1631" s="2">
        <v>25</v>
      </c>
      <c r="L1631" s="2">
        <v>20</v>
      </c>
      <c r="M1631" s="2">
        <v>4</v>
      </c>
      <c r="N1631" s="2" t="s">
        <v>10025</v>
      </c>
      <c r="O1631" s="2">
        <v>4</v>
      </c>
      <c r="P1631" s="2" t="s">
        <v>10026</v>
      </c>
      <c r="Q1631" s="2">
        <v>472.51049798395792</v>
      </c>
      <c r="R1631" s="2">
        <f t="shared" si="50"/>
        <v>472.51049798395752</v>
      </c>
      <c r="S1631" s="2">
        <v>1020.029382614415</v>
      </c>
      <c r="T1631" s="2">
        <v>547.51888463045748</v>
      </c>
      <c r="U1631" s="2">
        <f t="shared" si="51"/>
        <v>53.67677578337242</v>
      </c>
      <c r="V1631" s="2">
        <v>4</v>
      </c>
      <c r="W1631" s="2" t="str">
        <f>IF(ISBLANK(V1631), "Missing", "OK")</f>
        <v>OK</v>
      </c>
      <c r="X1631" s="2" t="s">
        <v>10025</v>
      </c>
    </row>
    <row r="1632" spans="1:24" x14ac:dyDescent="0.35">
      <c r="A1632" s="2" t="s">
        <v>8388</v>
      </c>
      <c r="B1632" s="2" t="b">
        <f>COUNTIF(A:A, A1632)&gt;1</f>
        <v>0</v>
      </c>
      <c r="C1632" s="5">
        <v>45548.708333333336</v>
      </c>
      <c r="D1632" s="2" t="s">
        <v>10021</v>
      </c>
      <c r="E1632" s="2" t="s">
        <v>10023</v>
      </c>
      <c r="F1632" s="2">
        <v>202</v>
      </c>
      <c r="G1632" s="2">
        <v>4126</v>
      </c>
      <c r="H1632" s="2" t="str">
        <f>IF(G1632&lt;F1632, "Error", "OK")</f>
        <v>OK</v>
      </c>
      <c r="I1632" s="2">
        <v>68</v>
      </c>
      <c r="J1632" s="2" t="s">
        <v>10026</v>
      </c>
      <c r="K1632" s="2">
        <v>42</v>
      </c>
      <c r="L1632" s="2">
        <v>37</v>
      </c>
      <c r="M1632" s="2">
        <v>4</v>
      </c>
      <c r="N1632" s="2" t="s">
        <v>10025</v>
      </c>
      <c r="O1632" s="2">
        <v>6</v>
      </c>
      <c r="P1632" s="2" t="s">
        <v>10026</v>
      </c>
      <c r="Q1632" s="2">
        <v>447.60346985261009</v>
      </c>
      <c r="R1632" s="2">
        <f t="shared" si="50"/>
        <v>447.60346985261015</v>
      </c>
      <c r="S1632" s="2">
        <v>760.31240985411273</v>
      </c>
      <c r="T1632" s="2">
        <v>312.70894000150258</v>
      </c>
      <c r="U1632" s="2">
        <f t="shared" si="51"/>
        <v>41.12900643848554</v>
      </c>
      <c r="V1632" s="2">
        <v>2</v>
      </c>
      <c r="W1632" s="2" t="str">
        <f>IF(ISBLANK(V1632), "Missing", "OK")</f>
        <v>OK</v>
      </c>
      <c r="X1632" s="2" t="s">
        <v>10025</v>
      </c>
    </row>
    <row r="1633" spans="1:24" x14ac:dyDescent="0.35">
      <c r="A1633" s="2" t="s">
        <v>8387</v>
      </c>
      <c r="B1633" s="2" t="b">
        <f>COUNTIF(A:A, A1633)&gt;1</f>
        <v>0</v>
      </c>
      <c r="C1633" s="5">
        <v>45548.666666666664</v>
      </c>
      <c r="D1633" s="2" t="s">
        <v>10021</v>
      </c>
      <c r="E1633" s="2" t="s">
        <v>10022</v>
      </c>
      <c r="F1633" s="2">
        <v>322</v>
      </c>
      <c r="G1633" s="2">
        <v>4619</v>
      </c>
      <c r="H1633" s="2" t="str">
        <f>IF(G1633&lt;F1633, "Error", "OK")</f>
        <v>OK</v>
      </c>
      <c r="I1633" s="2">
        <v>51</v>
      </c>
      <c r="J1633" s="2" t="s">
        <v>10025</v>
      </c>
      <c r="K1633" s="2">
        <v>0</v>
      </c>
      <c r="L1633" s="2">
        <v>41</v>
      </c>
      <c r="M1633" s="2">
        <v>12</v>
      </c>
      <c r="N1633" s="2" t="s">
        <v>10026</v>
      </c>
      <c r="O1633" s="2">
        <v>4</v>
      </c>
      <c r="P1633" s="2" t="s">
        <v>10025</v>
      </c>
      <c r="Q1633" s="2">
        <v>467.33568105044969</v>
      </c>
      <c r="R1633" s="2">
        <f t="shared" si="50"/>
        <v>467.33568105044969</v>
      </c>
      <c r="S1633" s="2">
        <v>664.11608080268672</v>
      </c>
      <c r="T1633" s="2">
        <v>196.780399752237</v>
      </c>
      <c r="U1633" s="2">
        <f t="shared" si="51"/>
        <v>29.630422367486954</v>
      </c>
      <c r="V1633" s="2">
        <v>3</v>
      </c>
      <c r="W1633" s="2" t="str">
        <f>IF(ISBLANK(V1633), "Missing", "OK")</f>
        <v>OK</v>
      </c>
      <c r="X1633" s="2" t="s">
        <v>10025</v>
      </c>
    </row>
    <row r="1634" spans="1:24" x14ac:dyDescent="0.35">
      <c r="A1634" s="2" t="s">
        <v>8386</v>
      </c>
      <c r="B1634" s="2" t="b">
        <f>COUNTIF(A:A, A1634)&gt;1</f>
        <v>0</v>
      </c>
      <c r="C1634" s="5">
        <v>45548.625</v>
      </c>
      <c r="D1634" s="2" t="s">
        <v>10020</v>
      </c>
      <c r="E1634" s="2" t="s">
        <v>10022</v>
      </c>
      <c r="F1634" s="2">
        <v>161</v>
      </c>
      <c r="G1634" s="2">
        <v>3969</v>
      </c>
      <c r="H1634" s="2" t="str">
        <f>IF(G1634&lt;F1634, "Error", "OK")</f>
        <v>OK</v>
      </c>
      <c r="I1634" s="2">
        <v>3</v>
      </c>
      <c r="J1634" s="2" t="s">
        <v>10026</v>
      </c>
      <c r="K1634" s="2">
        <v>32</v>
      </c>
      <c r="L1634" s="2">
        <v>27</v>
      </c>
      <c r="M1634" s="2">
        <v>12</v>
      </c>
      <c r="N1634" s="2" t="s">
        <v>10026</v>
      </c>
      <c r="O1634" s="2">
        <v>2</v>
      </c>
      <c r="P1634" s="2" t="s">
        <v>10025</v>
      </c>
      <c r="Q1634" s="2">
        <v>154.35848308677581</v>
      </c>
      <c r="R1634" s="2">
        <f t="shared" si="50"/>
        <v>154.35848308677578</v>
      </c>
      <c r="S1634" s="2">
        <v>244.51853913853921</v>
      </c>
      <c r="T1634" s="2">
        <v>90.160056051763434</v>
      </c>
      <c r="U1634" s="2">
        <f t="shared" si="51"/>
        <v>36.872482703931333</v>
      </c>
      <c r="V1634" s="2">
        <v>3</v>
      </c>
      <c r="W1634" s="2" t="str">
        <f>IF(ISBLANK(V1634), "Missing", "OK")</f>
        <v>OK</v>
      </c>
      <c r="X1634" s="2" t="s">
        <v>10025</v>
      </c>
    </row>
    <row r="1635" spans="1:24" x14ac:dyDescent="0.35">
      <c r="A1635" s="2" t="s">
        <v>8385</v>
      </c>
      <c r="B1635" s="2" t="b">
        <f>COUNTIF(A:A, A1635)&gt;1</f>
        <v>0</v>
      </c>
      <c r="C1635" s="5">
        <v>45548.583333333336</v>
      </c>
      <c r="D1635" s="2" t="s">
        <v>10020</v>
      </c>
      <c r="E1635" s="2" t="s">
        <v>10023</v>
      </c>
      <c r="F1635" s="2">
        <v>269</v>
      </c>
      <c r="G1635" s="2">
        <v>4467</v>
      </c>
      <c r="H1635" s="2" t="str">
        <f>IF(G1635&lt;F1635, "Error", "OK")</f>
        <v>OK</v>
      </c>
      <c r="I1635" s="2">
        <v>14</v>
      </c>
      <c r="J1635" s="2" t="s">
        <v>10025</v>
      </c>
      <c r="K1635" s="2">
        <v>0</v>
      </c>
      <c r="L1635" s="2">
        <v>14</v>
      </c>
      <c r="M1635" s="2">
        <v>0</v>
      </c>
      <c r="N1635" s="2" t="s">
        <v>10026</v>
      </c>
      <c r="O1635" s="2">
        <v>3</v>
      </c>
      <c r="P1635" s="2" t="s">
        <v>10025</v>
      </c>
      <c r="Q1635" s="2">
        <v>172.10543908101289</v>
      </c>
      <c r="R1635" s="2">
        <f t="shared" si="50"/>
        <v>172.10543908101292</v>
      </c>
      <c r="S1635" s="2">
        <v>293.19834555406192</v>
      </c>
      <c r="T1635" s="2">
        <v>121.092906473049</v>
      </c>
      <c r="U1635" s="2">
        <f t="shared" si="51"/>
        <v>41.30067863930735</v>
      </c>
      <c r="V1635" s="2">
        <v>5</v>
      </c>
      <c r="W1635" s="2" t="str">
        <f>IF(ISBLANK(V1635), "Missing", "OK")</f>
        <v>OK</v>
      </c>
      <c r="X1635" s="2" t="s">
        <v>10025</v>
      </c>
    </row>
    <row r="1636" spans="1:24" x14ac:dyDescent="0.35">
      <c r="A1636" s="2" t="s">
        <v>8384</v>
      </c>
      <c r="B1636" s="2" t="b">
        <f>COUNTIF(A:A, A1636)&gt;1</f>
        <v>0</v>
      </c>
      <c r="C1636" s="5">
        <v>45548.541666666664</v>
      </c>
      <c r="D1636" s="2" t="s">
        <v>10019</v>
      </c>
      <c r="E1636" s="2" t="s">
        <v>10022</v>
      </c>
      <c r="F1636" s="2">
        <v>433</v>
      </c>
      <c r="G1636" s="2">
        <v>4107</v>
      </c>
      <c r="H1636" s="2" t="str">
        <f>IF(G1636&lt;F1636, "Error", "OK")</f>
        <v>OK</v>
      </c>
      <c r="I1636" s="2">
        <v>45</v>
      </c>
      <c r="J1636" s="2" t="s">
        <v>10025</v>
      </c>
      <c r="K1636" s="2">
        <v>0</v>
      </c>
      <c r="L1636" s="2">
        <v>39</v>
      </c>
      <c r="M1636" s="2">
        <v>4</v>
      </c>
      <c r="N1636" s="2" t="s">
        <v>10026</v>
      </c>
      <c r="O1636" s="2">
        <v>5</v>
      </c>
      <c r="P1636" s="2" t="s">
        <v>10025</v>
      </c>
      <c r="Q1636" s="2">
        <v>75.234006485622132</v>
      </c>
      <c r="R1636" s="2">
        <f t="shared" si="50"/>
        <v>75.234006485622089</v>
      </c>
      <c r="S1636" s="2">
        <v>104.4266445941788</v>
      </c>
      <c r="T1636" s="2">
        <v>29.192638108556711</v>
      </c>
      <c r="U1636" s="2">
        <f t="shared" si="51"/>
        <v>27.955162422391993</v>
      </c>
      <c r="V1636" s="2">
        <v>2</v>
      </c>
      <c r="W1636" s="2" t="str">
        <f>IF(ISBLANK(V1636), "Missing", "OK")</f>
        <v>OK</v>
      </c>
      <c r="X1636" s="2" t="s">
        <v>10026</v>
      </c>
    </row>
    <row r="1637" spans="1:24" x14ac:dyDescent="0.35">
      <c r="A1637" s="2" t="s">
        <v>8383</v>
      </c>
      <c r="B1637" s="2" t="b">
        <f>COUNTIF(A:A, A1637)&gt;1</f>
        <v>0</v>
      </c>
      <c r="C1637" s="5">
        <v>45548.5</v>
      </c>
      <c r="D1637" s="2" t="s">
        <v>10019</v>
      </c>
      <c r="E1637" s="2" t="s">
        <v>10022</v>
      </c>
      <c r="F1637" s="2">
        <v>109</v>
      </c>
      <c r="G1637" s="2">
        <v>1802</v>
      </c>
      <c r="H1637" s="2" t="str">
        <f>IF(G1637&lt;F1637, "Error", "OK")</f>
        <v>OK</v>
      </c>
      <c r="I1637" s="2">
        <v>6</v>
      </c>
      <c r="J1637" s="2" t="s">
        <v>10025</v>
      </c>
      <c r="K1637" s="2">
        <v>0</v>
      </c>
      <c r="L1637" s="2">
        <v>14</v>
      </c>
      <c r="M1637" s="2">
        <v>0</v>
      </c>
      <c r="N1637" s="2" t="s">
        <v>10026</v>
      </c>
      <c r="O1637" s="2">
        <v>7</v>
      </c>
      <c r="P1637" s="2" t="s">
        <v>10025</v>
      </c>
      <c r="Q1637" s="2">
        <v>163.4942333242015</v>
      </c>
      <c r="R1637" s="2">
        <f t="shared" si="50"/>
        <v>163.49423332420147</v>
      </c>
      <c r="S1637" s="2">
        <v>204.6276067985259</v>
      </c>
      <c r="T1637" s="2">
        <v>41.133373474324429</v>
      </c>
      <c r="U1637" s="2">
        <f t="shared" si="51"/>
        <v>20.10157579315478</v>
      </c>
      <c r="V1637" s="2">
        <v>4</v>
      </c>
      <c r="W1637" s="2" t="str">
        <f>IF(ISBLANK(V1637), "Missing", "OK")</f>
        <v>OK</v>
      </c>
      <c r="X1637" s="2" t="s">
        <v>10025</v>
      </c>
    </row>
    <row r="1638" spans="1:24" x14ac:dyDescent="0.35">
      <c r="A1638" s="2" t="s">
        <v>8382</v>
      </c>
      <c r="B1638" s="2" t="b">
        <f>COUNTIF(A:A, A1638)&gt;1</f>
        <v>0</v>
      </c>
      <c r="C1638" s="5">
        <v>45548.458333333336</v>
      </c>
      <c r="D1638" s="2" t="s">
        <v>10019</v>
      </c>
      <c r="E1638" s="2" t="s">
        <v>10022</v>
      </c>
      <c r="F1638" s="2">
        <v>182</v>
      </c>
      <c r="G1638" s="2">
        <v>2726</v>
      </c>
      <c r="H1638" s="2" t="str">
        <f>IF(G1638&lt;F1638, "Error", "OK")</f>
        <v>OK</v>
      </c>
      <c r="I1638" s="2">
        <v>10</v>
      </c>
      <c r="J1638" s="2" t="s">
        <v>10026</v>
      </c>
      <c r="K1638" s="2">
        <v>15</v>
      </c>
      <c r="L1638" s="2">
        <v>44</v>
      </c>
      <c r="M1638" s="2">
        <v>0</v>
      </c>
      <c r="N1638" s="2" t="s">
        <v>10026</v>
      </c>
      <c r="O1638" s="2">
        <v>8</v>
      </c>
      <c r="P1638" s="2" t="s">
        <v>10025</v>
      </c>
      <c r="Q1638" s="2">
        <v>142.74015854058959</v>
      </c>
      <c r="R1638" s="2">
        <f t="shared" si="50"/>
        <v>142.74015854058959</v>
      </c>
      <c r="S1638" s="2">
        <v>304.53497626757479</v>
      </c>
      <c r="T1638" s="2">
        <v>161.7948177269852</v>
      </c>
      <c r="U1638" s="2">
        <f t="shared" si="51"/>
        <v>53.128484520880384</v>
      </c>
      <c r="V1638" s="2">
        <v>3</v>
      </c>
      <c r="W1638" s="2" t="str">
        <f>IF(ISBLANK(V1638), "Missing", "OK")</f>
        <v>OK</v>
      </c>
      <c r="X1638" s="2" t="s">
        <v>10025</v>
      </c>
    </row>
    <row r="1639" spans="1:24" x14ac:dyDescent="0.35">
      <c r="A1639" s="2" t="s">
        <v>8381</v>
      </c>
      <c r="B1639" s="2" t="b">
        <f>COUNTIF(A:A, A1639)&gt;1</f>
        <v>0</v>
      </c>
      <c r="C1639" s="5">
        <v>45548.416666666664</v>
      </c>
      <c r="D1639" s="2" t="s">
        <v>10020</v>
      </c>
      <c r="E1639" s="2" t="s">
        <v>10022</v>
      </c>
      <c r="F1639" s="2">
        <v>112</v>
      </c>
      <c r="G1639" s="2">
        <v>4302</v>
      </c>
      <c r="H1639" s="2" t="str">
        <f>IF(G1639&lt;F1639, "Error", "OK")</f>
        <v>OK</v>
      </c>
      <c r="I1639" s="2">
        <v>21</v>
      </c>
      <c r="J1639" s="2" t="s">
        <v>10026</v>
      </c>
      <c r="K1639" s="2">
        <v>27</v>
      </c>
      <c r="L1639" s="2">
        <v>9</v>
      </c>
      <c r="M1639" s="2">
        <v>7</v>
      </c>
      <c r="N1639" s="2" t="s">
        <v>10026</v>
      </c>
      <c r="O1639" s="2">
        <v>9</v>
      </c>
      <c r="P1639" s="2" t="s">
        <v>10025</v>
      </c>
      <c r="Q1639" s="2">
        <v>361.09229981907328</v>
      </c>
      <c r="R1639" s="2">
        <f t="shared" si="50"/>
        <v>361.09229981907322</v>
      </c>
      <c r="S1639" s="2">
        <v>627.49715030350865</v>
      </c>
      <c r="T1639" s="2">
        <v>266.40485048443543</v>
      </c>
      <c r="U1639" s="2">
        <f t="shared" si="51"/>
        <v>42.455149056147967</v>
      </c>
      <c r="V1639" s="2">
        <v>5</v>
      </c>
      <c r="W1639" s="2" t="str">
        <f>IF(ISBLANK(V1639), "Missing", "OK")</f>
        <v>OK</v>
      </c>
      <c r="X1639" s="2" t="s">
        <v>10025</v>
      </c>
    </row>
    <row r="1640" spans="1:24" x14ac:dyDescent="0.35">
      <c r="A1640" s="2" t="s">
        <v>8380</v>
      </c>
      <c r="B1640" s="2" t="b">
        <f>COUNTIF(A:A, A1640)&gt;1</f>
        <v>0</v>
      </c>
      <c r="C1640" s="5">
        <v>45548.375</v>
      </c>
      <c r="D1640" s="2" t="s">
        <v>10021</v>
      </c>
      <c r="E1640" s="2" t="s">
        <v>10024</v>
      </c>
      <c r="F1640" s="2">
        <v>169</v>
      </c>
      <c r="G1640" s="2">
        <v>2584</v>
      </c>
      <c r="H1640" s="2" t="str">
        <f>IF(G1640&lt;F1640, "Error", "OK")</f>
        <v>OK</v>
      </c>
      <c r="I1640" s="2">
        <v>47</v>
      </c>
      <c r="J1640" s="2" t="s">
        <v>10025</v>
      </c>
      <c r="K1640" s="2">
        <v>0</v>
      </c>
      <c r="L1640" s="2">
        <v>47</v>
      </c>
      <c r="M1640" s="2">
        <v>0</v>
      </c>
      <c r="N1640" s="2" t="s">
        <v>10026</v>
      </c>
      <c r="O1640" s="2">
        <v>6</v>
      </c>
      <c r="P1640" s="2" t="s">
        <v>10025</v>
      </c>
      <c r="Q1640" s="2">
        <v>36.171011439767497</v>
      </c>
      <c r="R1640" s="2">
        <f t="shared" si="50"/>
        <v>36.171011439767504</v>
      </c>
      <c r="S1640" s="2">
        <v>80.992502907018974</v>
      </c>
      <c r="T1640" s="2">
        <v>44.821491467251469</v>
      </c>
      <c r="U1640" s="2">
        <f t="shared" si="51"/>
        <v>55.340296766365462</v>
      </c>
      <c r="V1640" s="2">
        <v>4</v>
      </c>
      <c r="W1640" s="2" t="str">
        <f>IF(ISBLANK(V1640), "Missing", "OK")</f>
        <v>OK</v>
      </c>
      <c r="X1640" s="2" t="s">
        <v>10025</v>
      </c>
    </row>
    <row r="1641" spans="1:24" x14ac:dyDescent="0.35">
      <c r="A1641" s="2" t="s">
        <v>8379</v>
      </c>
      <c r="B1641" s="2" t="b">
        <f>COUNTIF(A:A, A1641)&gt;1</f>
        <v>0</v>
      </c>
      <c r="C1641" s="5">
        <v>45548.333333333336</v>
      </c>
      <c r="D1641" s="2" t="s">
        <v>10021</v>
      </c>
      <c r="E1641" s="2" t="s">
        <v>10024</v>
      </c>
      <c r="F1641" s="2">
        <v>200</v>
      </c>
      <c r="G1641" s="2">
        <v>4655</v>
      </c>
      <c r="H1641" s="2" t="str">
        <f>IF(G1641&lt;F1641, "Error", "OK")</f>
        <v>OK</v>
      </c>
      <c r="I1641" s="2">
        <v>55</v>
      </c>
      <c r="J1641" s="2" t="s">
        <v>10025</v>
      </c>
      <c r="K1641" s="2">
        <v>0</v>
      </c>
      <c r="L1641" s="2">
        <v>38</v>
      </c>
      <c r="M1641" s="2">
        <v>9</v>
      </c>
      <c r="N1641" s="2" t="s">
        <v>10025</v>
      </c>
      <c r="O1641" s="2">
        <v>8</v>
      </c>
      <c r="P1641" s="2" t="s">
        <v>10026</v>
      </c>
      <c r="Q1641" s="2">
        <v>156.66730548665831</v>
      </c>
      <c r="R1641" s="2">
        <f t="shared" si="50"/>
        <v>156.66730548665831</v>
      </c>
      <c r="S1641" s="2">
        <v>215.31821026309359</v>
      </c>
      <c r="T1641" s="2">
        <v>58.650904776435283</v>
      </c>
      <c r="U1641" s="2">
        <f t="shared" si="51"/>
        <v>27.23917531395545</v>
      </c>
      <c r="V1641" s="2">
        <v>4</v>
      </c>
      <c r="W1641" s="2" t="str">
        <f>IF(ISBLANK(V1641), "Missing", "OK")</f>
        <v>OK</v>
      </c>
      <c r="X1641" s="2" t="s">
        <v>10026</v>
      </c>
    </row>
    <row r="1642" spans="1:24" x14ac:dyDescent="0.35">
      <c r="A1642" s="2" t="s">
        <v>8378</v>
      </c>
      <c r="B1642" s="2" t="b">
        <f>COUNTIF(A:A, A1642)&gt;1</f>
        <v>0</v>
      </c>
      <c r="C1642" s="5">
        <v>45548.291666666664</v>
      </c>
      <c r="D1642" s="2" t="s">
        <v>10021</v>
      </c>
      <c r="E1642" s="2" t="s">
        <v>10024</v>
      </c>
      <c r="F1642" s="2">
        <v>144</v>
      </c>
      <c r="G1642" s="2">
        <v>2552</v>
      </c>
      <c r="H1642" s="2" t="str">
        <f>IF(G1642&lt;F1642, "Error", "OK")</f>
        <v>OK</v>
      </c>
      <c r="I1642" s="2">
        <v>69</v>
      </c>
      <c r="J1642" s="2" t="s">
        <v>10026</v>
      </c>
      <c r="K1642" s="2">
        <v>8</v>
      </c>
      <c r="L1642" s="2">
        <v>23</v>
      </c>
      <c r="M1642" s="2">
        <v>9</v>
      </c>
      <c r="N1642" s="2" t="s">
        <v>10026</v>
      </c>
      <c r="O1642" s="2">
        <v>3</v>
      </c>
      <c r="P1642" s="2" t="s">
        <v>10025</v>
      </c>
      <c r="Q1642" s="2">
        <v>77.785691433083599</v>
      </c>
      <c r="R1642" s="2">
        <f t="shared" si="50"/>
        <v>77.785691433083571</v>
      </c>
      <c r="S1642" s="2">
        <v>174.60616099207721</v>
      </c>
      <c r="T1642" s="2">
        <v>96.820469558993636</v>
      </c>
      <c r="U1642" s="2">
        <f t="shared" si="51"/>
        <v>55.450775052196974</v>
      </c>
      <c r="V1642" s="2">
        <v>4</v>
      </c>
      <c r="W1642" s="2" t="str">
        <f>IF(ISBLANK(V1642), "Missing", "OK")</f>
        <v>OK</v>
      </c>
      <c r="X1642" s="2" t="s">
        <v>10025</v>
      </c>
    </row>
    <row r="1643" spans="1:24" x14ac:dyDescent="0.35">
      <c r="A1643" s="2" t="s">
        <v>8377</v>
      </c>
      <c r="B1643" s="2" t="b">
        <f>COUNTIF(A:A, A1643)&gt;1</f>
        <v>0</v>
      </c>
      <c r="C1643" s="5">
        <v>45548.25</v>
      </c>
      <c r="D1643" s="2" t="s">
        <v>10021</v>
      </c>
      <c r="E1643" s="2" t="s">
        <v>10024</v>
      </c>
      <c r="F1643" s="2">
        <v>242</v>
      </c>
      <c r="G1643" s="2">
        <v>2082</v>
      </c>
      <c r="H1643" s="2" t="str">
        <f>IF(G1643&lt;F1643, "Error", "OK")</f>
        <v>OK</v>
      </c>
      <c r="I1643" s="2">
        <v>40</v>
      </c>
      <c r="J1643" s="2" t="s">
        <v>10026</v>
      </c>
      <c r="K1643" s="2">
        <v>9</v>
      </c>
      <c r="L1643" s="2">
        <v>25</v>
      </c>
      <c r="M1643" s="2">
        <v>7</v>
      </c>
      <c r="N1643" s="2" t="s">
        <v>10026</v>
      </c>
      <c r="O1643" s="2">
        <v>5</v>
      </c>
      <c r="P1643" s="2" t="s">
        <v>10025</v>
      </c>
      <c r="Q1643" s="2">
        <v>30.936748259458678</v>
      </c>
      <c r="R1643" s="2">
        <f t="shared" si="50"/>
        <v>30.936748259458682</v>
      </c>
      <c r="S1643" s="2">
        <v>65.684246850073535</v>
      </c>
      <c r="T1643" s="2">
        <v>34.747498590614853</v>
      </c>
      <c r="U1643" s="2">
        <f t="shared" si="51"/>
        <v>52.900809945993856</v>
      </c>
      <c r="V1643" s="2">
        <v>3</v>
      </c>
      <c r="W1643" s="2" t="str">
        <f>IF(ISBLANK(V1643), "Missing", "OK")</f>
        <v>OK</v>
      </c>
      <c r="X1643" s="2" t="s">
        <v>10025</v>
      </c>
    </row>
    <row r="1644" spans="1:24" x14ac:dyDescent="0.35">
      <c r="A1644" s="2" t="s">
        <v>8376</v>
      </c>
      <c r="B1644" s="2" t="b">
        <f>COUNTIF(A:A, A1644)&gt;1</f>
        <v>0</v>
      </c>
      <c r="C1644" s="5">
        <v>45548.208333333336</v>
      </c>
      <c r="D1644" s="2" t="s">
        <v>10020</v>
      </c>
      <c r="E1644" s="2" t="s">
        <v>10022</v>
      </c>
      <c r="F1644" s="2">
        <v>388</v>
      </c>
      <c r="G1644" s="2">
        <v>2870</v>
      </c>
      <c r="H1644" s="2" t="str">
        <f>IF(G1644&lt;F1644, "Error", "OK")</f>
        <v>OK</v>
      </c>
      <c r="I1644" s="2">
        <v>24</v>
      </c>
      <c r="J1644" s="2" t="s">
        <v>10026</v>
      </c>
      <c r="K1644" s="2">
        <v>22</v>
      </c>
      <c r="L1644" s="2">
        <v>27</v>
      </c>
      <c r="M1644" s="2">
        <v>0</v>
      </c>
      <c r="N1644" s="2" t="s">
        <v>10026</v>
      </c>
      <c r="O1644" s="2">
        <v>6</v>
      </c>
      <c r="P1644" s="2" t="s">
        <v>10025</v>
      </c>
      <c r="Q1644" s="2">
        <v>322.21086410382281</v>
      </c>
      <c r="R1644" s="2">
        <f t="shared" si="50"/>
        <v>322.21086410382276</v>
      </c>
      <c r="S1644" s="2">
        <v>709.26780806312956</v>
      </c>
      <c r="T1644" s="2">
        <v>387.05694395930681</v>
      </c>
      <c r="U1644" s="2">
        <f t="shared" si="51"/>
        <v>54.571339564428136</v>
      </c>
      <c r="V1644" s="2">
        <v>4</v>
      </c>
      <c r="W1644" s="2" t="str">
        <f>IF(ISBLANK(V1644), "Missing", "OK")</f>
        <v>OK</v>
      </c>
      <c r="X1644" s="2" t="s">
        <v>10025</v>
      </c>
    </row>
    <row r="1645" spans="1:24" x14ac:dyDescent="0.35">
      <c r="A1645" s="2" t="s">
        <v>8375</v>
      </c>
      <c r="B1645" s="2" t="b">
        <f>COUNTIF(A:A, A1645)&gt;1</f>
        <v>0</v>
      </c>
      <c r="C1645" s="5">
        <v>45548.166666666664</v>
      </c>
      <c r="D1645" s="2" t="s">
        <v>10020</v>
      </c>
      <c r="E1645" s="2" t="s">
        <v>10024</v>
      </c>
      <c r="F1645" s="2">
        <v>349</v>
      </c>
      <c r="G1645" s="2">
        <v>1442</v>
      </c>
      <c r="H1645" s="2" t="str">
        <f>IF(G1645&lt;F1645, "Error", "OK")</f>
        <v>OK</v>
      </c>
      <c r="I1645" s="2">
        <v>32</v>
      </c>
      <c r="J1645" s="2" t="s">
        <v>10025</v>
      </c>
      <c r="K1645" s="2">
        <v>0</v>
      </c>
      <c r="L1645" s="2">
        <v>17</v>
      </c>
      <c r="M1645" s="2">
        <v>0</v>
      </c>
      <c r="N1645" s="2" t="s">
        <v>10025</v>
      </c>
      <c r="O1645" s="2">
        <v>2</v>
      </c>
      <c r="P1645" s="2" t="s">
        <v>10026</v>
      </c>
      <c r="Q1645" s="2">
        <v>48.165436654619008</v>
      </c>
      <c r="R1645" s="2">
        <f t="shared" si="50"/>
        <v>48.165436654619015</v>
      </c>
      <c r="S1645" s="2">
        <v>67.807822389943979</v>
      </c>
      <c r="T1645" s="2">
        <v>19.642385735324961</v>
      </c>
      <c r="U1645" s="2">
        <f t="shared" si="51"/>
        <v>28.967728269412707</v>
      </c>
      <c r="V1645" s="2">
        <v>2</v>
      </c>
      <c r="W1645" s="2" t="str">
        <f>IF(ISBLANK(V1645), "Missing", "OK")</f>
        <v>OK</v>
      </c>
      <c r="X1645" s="2" t="s">
        <v>10025</v>
      </c>
    </row>
    <row r="1646" spans="1:24" x14ac:dyDescent="0.35">
      <c r="A1646" s="2" t="s">
        <v>8374</v>
      </c>
      <c r="B1646" s="2" t="b">
        <f>COUNTIF(A:A, A1646)&gt;1</f>
        <v>0</v>
      </c>
      <c r="C1646" s="5">
        <v>45548.125</v>
      </c>
      <c r="D1646" s="2" t="s">
        <v>10019</v>
      </c>
      <c r="E1646" s="2" t="s">
        <v>10022</v>
      </c>
      <c r="F1646" s="2">
        <v>282</v>
      </c>
      <c r="G1646" s="2">
        <v>1597</v>
      </c>
      <c r="H1646" s="2" t="str">
        <f>IF(G1646&lt;F1646, "Error", "OK")</f>
        <v>OK</v>
      </c>
      <c r="I1646" s="2">
        <v>37</v>
      </c>
      <c r="J1646" s="2" t="s">
        <v>10026</v>
      </c>
      <c r="K1646" s="2">
        <v>35</v>
      </c>
      <c r="L1646" s="2">
        <v>7</v>
      </c>
      <c r="M1646" s="2">
        <v>16</v>
      </c>
      <c r="N1646" s="2" t="s">
        <v>10026</v>
      </c>
      <c r="O1646" s="2">
        <v>9</v>
      </c>
      <c r="P1646" s="2" t="s">
        <v>10025</v>
      </c>
      <c r="Q1646" s="2">
        <v>190.35668513252421</v>
      </c>
      <c r="R1646" s="2">
        <f t="shared" si="50"/>
        <v>190.35668513252423</v>
      </c>
      <c r="S1646" s="2">
        <v>379.54528940916782</v>
      </c>
      <c r="T1646" s="2">
        <v>189.18860427664359</v>
      </c>
      <c r="U1646" s="2">
        <f t="shared" si="51"/>
        <v>49.846121017902902</v>
      </c>
      <c r="V1646" s="2">
        <v>4</v>
      </c>
      <c r="W1646" s="2" t="str">
        <f>IF(ISBLANK(V1646), "Missing", "OK")</f>
        <v>OK</v>
      </c>
      <c r="X1646" s="2" t="s">
        <v>10025</v>
      </c>
    </row>
    <row r="1647" spans="1:24" x14ac:dyDescent="0.35">
      <c r="A1647" s="2" t="s">
        <v>8373</v>
      </c>
      <c r="B1647" s="2" t="b">
        <f>COUNTIF(A:A, A1647)&gt;1</f>
        <v>0</v>
      </c>
      <c r="C1647" s="5">
        <v>45548.083333333336</v>
      </c>
      <c r="D1647" s="2" t="s">
        <v>10020</v>
      </c>
      <c r="E1647" s="2" t="s">
        <v>10024</v>
      </c>
      <c r="F1647" s="2">
        <v>107</v>
      </c>
      <c r="G1647" s="2">
        <v>3166</v>
      </c>
      <c r="H1647" s="2" t="str">
        <f>IF(G1647&lt;F1647, "Error", "OK")</f>
        <v>OK</v>
      </c>
      <c r="I1647" s="2">
        <v>5</v>
      </c>
      <c r="J1647" s="2" t="s">
        <v>10025</v>
      </c>
      <c r="K1647" s="2">
        <v>0</v>
      </c>
      <c r="L1647" s="2">
        <v>5</v>
      </c>
      <c r="M1647" s="2">
        <v>3</v>
      </c>
      <c r="N1647" s="2" t="s">
        <v>10025</v>
      </c>
      <c r="O1647" s="2">
        <v>3</v>
      </c>
      <c r="P1647" s="2" t="s">
        <v>10026</v>
      </c>
      <c r="Q1647" s="2">
        <v>408.22505315911587</v>
      </c>
      <c r="R1647" s="2">
        <f t="shared" si="50"/>
        <v>408.22505315911587</v>
      </c>
      <c r="S1647" s="2">
        <v>742.26686995170587</v>
      </c>
      <c r="T1647" s="2">
        <v>334.04181679259</v>
      </c>
      <c r="U1647" s="2">
        <f t="shared" si="51"/>
        <v>45.002926887242559</v>
      </c>
      <c r="V1647" s="2">
        <v>2</v>
      </c>
      <c r="W1647" s="2" t="str">
        <f>IF(ISBLANK(V1647), "Missing", "OK")</f>
        <v>OK</v>
      </c>
      <c r="X1647" s="2" t="s">
        <v>10025</v>
      </c>
    </row>
    <row r="1648" spans="1:24" x14ac:dyDescent="0.35">
      <c r="A1648" s="2" t="s">
        <v>8372</v>
      </c>
      <c r="B1648" s="2" t="b">
        <f>COUNTIF(A:A, A1648)&gt;1</f>
        <v>0</v>
      </c>
      <c r="C1648" s="5">
        <v>45548.041666666664</v>
      </c>
      <c r="D1648" s="2" t="s">
        <v>10020</v>
      </c>
      <c r="E1648" s="2" t="s">
        <v>10022</v>
      </c>
      <c r="F1648" s="2">
        <v>225</v>
      </c>
      <c r="G1648" s="2">
        <v>1439</v>
      </c>
      <c r="H1648" s="2" t="str">
        <f>IF(G1648&lt;F1648, "Error", "OK")</f>
        <v>OK</v>
      </c>
      <c r="I1648" s="2">
        <v>61</v>
      </c>
      <c r="J1648" s="2" t="s">
        <v>10025</v>
      </c>
      <c r="K1648" s="2">
        <v>0</v>
      </c>
      <c r="L1648" s="2">
        <v>28</v>
      </c>
      <c r="M1648" s="2">
        <v>19</v>
      </c>
      <c r="N1648" s="2" t="s">
        <v>10026</v>
      </c>
      <c r="O1648" s="2">
        <v>9</v>
      </c>
      <c r="P1648" s="2" t="s">
        <v>10025</v>
      </c>
      <c r="Q1648" s="2">
        <v>285.63113430481121</v>
      </c>
      <c r="R1648" s="2">
        <f t="shared" si="50"/>
        <v>285.63113430481121</v>
      </c>
      <c r="S1648" s="2">
        <v>383.89202661957489</v>
      </c>
      <c r="T1648" s="2">
        <v>98.26089231476368</v>
      </c>
      <c r="U1648" s="2">
        <f t="shared" si="51"/>
        <v>25.595971132825113</v>
      </c>
      <c r="V1648" s="2">
        <v>5</v>
      </c>
      <c r="W1648" s="2" t="str">
        <f>IF(ISBLANK(V1648), "Missing", "OK")</f>
        <v>OK</v>
      </c>
      <c r="X1648" s="2" t="s">
        <v>10025</v>
      </c>
    </row>
    <row r="1649" spans="1:24" x14ac:dyDescent="0.35">
      <c r="A1649" s="2" t="s">
        <v>8371</v>
      </c>
      <c r="B1649" s="2" t="b">
        <f>COUNTIF(A:A, A1649)&gt;1</f>
        <v>0</v>
      </c>
      <c r="C1649" s="5">
        <v>45548</v>
      </c>
      <c r="D1649" s="2" t="s">
        <v>10020</v>
      </c>
      <c r="E1649" s="2" t="s">
        <v>10024</v>
      </c>
      <c r="F1649" s="2">
        <v>414</v>
      </c>
      <c r="G1649" s="2">
        <v>3582</v>
      </c>
      <c r="H1649" s="2" t="str">
        <f>IF(G1649&lt;F1649, "Error", "OK")</f>
        <v>OK</v>
      </c>
      <c r="I1649" s="2">
        <v>37</v>
      </c>
      <c r="J1649" s="2" t="s">
        <v>10025</v>
      </c>
      <c r="K1649" s="2">
        <v>0</v>
      </c>
      <c r="L1649" s="2">
        <v>13</v>
      </c>
      <c r="M1649" s="2">
        <v>1</v>
      </c>
      <c r="N1649" s="2" t="s">
        <v>10026</v>
      </c>
      <c r="O1649" s="2">
        <v>3</v>
      </c>
      <c r="P1649" s="2" t="s">
        <v>10025</v>
      </c>
      <c r="Q1649" s="2">
        <v>160.98004762659301</v>
      </c>
      <c r="R1649" s="2">
        <f t="shared" si="50"/>
        <v>160.98004762659301</v>
      </c>
      <c r="S1649" s="2">
        <v>255.3192271483546</v>
      </c>
      <c r="T1649" s="2">
        <v>94.339179521761594</v>
      </c>
      <c r="U1649" s="2">
        <f t="shared" si="51"/>
        <v>36.949500660577087</v>
      </c>
      <c r="V1649" s="2">
        <v>5</v>
      </c>
      <c r="W1649" s="2" t="str">
        <f>IF(ISBLANK(V1649), "Missing", "OK")</f>
        <v>OK</v>
      </c>
      <c r="X1649" s="2" t="s">
        <v>10025</v>
      </c>
    </row>
    <row r="1650" spans="1:24" x14ac:dyDescent="0.35">
      <c r="A1650" s="2" t="s">
        <v>8370</v>
      </c>
      <c r="B1650" s="2" t="b">
        <f>COUNTIF(A:A, A1650)&gt;1</f>
        <v>0</v>
      </c>
      <c r="C1650" s="5">
        <v>45547.958333333336</v>
      </c>
      <c r="D1650" s="2" t="s">
        <v>10019</v>
      </c>
      <c r="E1650" s="2" t="s">
        <v>10024</v>
      </c>
      <c r="F1650" s="2">
        <v>476</v>
      </c>
      <c r="G1650" s="2">
        <v>4081</v>
      </c>
      <c r="H1650" s="2" t="str">
        <f>IF(G1650&lt;F1650, "Error", "OK")</f>
        <v>OK</v>
      </c>
      <c r="I1650" s="2">
        <v>59</v>
      </c>
      <c r="J1650" s="2" t="s">
        <v>10025</v>
      </c>
      <c r="K1650" s="2">
        <v>0</v>
      </c>
      <c r="L1650" s="2">
        <v>17</v>
      </c>
      <c r="M1650" s="2">
        <v>0</v>
      </c>
      <c r="N1650" s="2" t="s">
        <v>10026</v>
      </c>
      <c r="O1650" s="2">
        <v>5</v>
      </c>
      <c r="P1650" s="2" t="s">
        <v>10025</v>
      </c>
      <c r="Q1650" s="2">
        <v>301.10323380033202</v>
      </c>
      <c r="R1650" s="2">
        <f t="shared" si="50"/>
        <v>301.10323380033196</v>
      </c>
      <c r="S1650" s="2">
        <v>411.55053962485027</v>
      </c>
      <c r="T1650" s="2">
        <v>110.4473058245183</v>
      </c>
      <c r="U1650" s="2">
        <f t="shared" si="51"/>
        <v>26.836875472255912</v>
      </c>
      <c r="V1650" s="2">
        <v>4</v>
      </c>
      <c r="W1650" s="2" t="str">
        <f>IF(ISBLANK(V1650), "Missing", "OK")</f>
        <v>OK</v>
      </c>
      <c r="X1650" s="2" t="s">
        <v>10025</v>
      </c>
    </row>
    <row r="1651" spans="1:24" x14ac:dyDescent="0.35">
      <c r="A1651" s="2" t="s">
        <v>8369</v>
      </c>
      <c r="B1651" s="2" t="b">
        <f>COUNTIF(A:A, A1651)&gt;1</f>
        <v>0</v>
      </c>
      <c r="C1651" s="5">
        <v>45547.916666666664</v>
      </c>
      <c r="D1651" s="2" t="s">
        <v>10021</v>
      </c>
      <c r="E1651" s="2" t="s">
        <v>10022</v>
      </c>
      <c r="F1651" s="2">
        <v>454</v>
      </c>
      <c r="G1651" s="2">
        <v>4346</v>
      </c>
      <c r="H1651" s="2" t="str">
        <f>IF(G1651&lt;F1651, "Error", "OK")</f>
        <v>OK</v>
      </c>
      <c r="I1651" s="2">
        <v>55</v>
      </c>
      <c r="J1651" s="2" t="s">
        <v>10026</v>
      </c>
      <c r="K1651" s="2">
        <v>31</v>
      </c>
      <c r="L1651" s="2">
        <v>10</v>
      </c>
      <c r="M1651" s="2">
        <v>0</v>
      </c>
      <c r="N1651" s="2" t="s">
        <v>10025</v>
      </c>
      <c r="O1651" s="2">
        <v>4</v>
      </c>
      <c r="P1651" s="2" t="s">
        <v>10026</v>
      </c>
      <c r="Q1651" s="2">
        <v>111.97306492151711</v>
      </c>
      <c r="R1651" s="2">
        <f t="shared" si="50"/>
        <v>111.97306492151718</v>
      </c>
      <c r="S1651" s="2">
        <v>190.32996576072611</v>
      </c>
      <c r="T1651" s="2">
        <v>78.356900839208933</v>
      </c>
      <c r="U1651" s="2">
        <f t="shared" si="51"/>
        <v>41.16897753121836</v>
      </c>
      <c r="V1651" s="2">
        <v>3</v>
      </c>
      <c r="W1651" s="2" t="str">
        <f>IF(ISBLANK(V1651), "Missing", "OK")</f>
        <v>OK</v>
      </c>
      <c r="X1651" s="2" t="s">
        <v>10025</v>
      </c>
    </row>
    <row r="1652" spans="1:24" x14ac:dyDescent="0.35">
      <c r="A1652" s="2" t="s">
        <v>8368</v>
      </c>
      <c r="B1652" s="2" t="b">
        <f>COUNTIF(A:A, A1652)&gt;1</f>
        <v>0</v>
      </c>
      <c r="C1652" s="5">
        <v>45547.875</v>
      </c>
      <c r="D1652" s="2" t="s">
        <v>10019</v>
      </c>
      <c r="E1652" s="2" t="s">
        <v>10024</v>
      </c>
      <c r="F1652" s="2">
        <v>185</v>
      </c>
      <c r="G1652" s="2">
        <v>4844</v>
      </c>
      <c r="H1652" s="2" t="str">
        <f>IF(G1652&lt;F1652, "Error", "OK")</f>
        <v>OK</v>
      </c>
      <c r="I1652" s="2">
        <v>53</v>
      </c>
      <c r="J1652" s="2" t="s">
        <v>10026</v>
      </c>
      <c r="K1652" s="2">
        <v>42</v>
      </c>
      <c r="L1652" s="2">
        <v>35</v>
      </c>
      <c r="M1652" s="2">
        <v>0</v>
      </c>
      <c r="N1652" s="2" t="s">
        <v>10026</v>
      </c>
      <c r="O1652" s="2">
        <v>5</v>
      </c>
      <c r="P1652" s="2" t="s">
        <v>10025</v>
      </c>
      <c r="Q1652" s="2">
        <v>200.71333845470289</v>
      </c>
      <c r="R1652" s="2">
        <f t="shared" si="50"/>
        <v>200.71333845470295</v>
      </c>
      <c r="S1652" s="2">
        <v>267.90718858217753</v>
      </c>
      <c r="T1652" s="2">
        <v>67.193850127474576</v>
      </c>
      <c r="U1652" s="2">
        <f t="shared" si="51"/>
        <v>25.081017976068086</v>
      </c>
      <c r="V1652" s="2">
        <v>4</v>
      </c>
      <c r="W1652" s="2" t="str">
        <f>IF(ISBLANK(V1652), "Missing", "OK")</f>
        <v>OK</v>
      </c>
      <c r="X1652" s="2" t="s">
        <v>10025</v>
      </c>
    </row>
    <row r="1653" spans="1:24" x14ac:dyDescent="0.35">
      <c r="A1653" s="2" t="s">
        <v>8367</v>
      </c>
      <c r="B1653" s="2" t="b">
        <f>COUNTIF(A:A, A1653)&gt;1</f>
        <v>0</v>
      </c>
      <c r="C1653" s="5">
        <v>45547.833333333336</v>
      </c>
      <c r="D1653" s="2" t="s">
        <v>10021</v>
      </c>
      <c r="E1653" s="2" t="s">
        <v>10023</v>
      </c>
      <c r="F1653" s="2">
        <v>404</v>
      </c>
      <c r="G1653" s="2">
        <v>3635</v>
      </c>
      <c r="H1653" s="2" t="str">
        <f>IF(G1653&lt;F1653, "Error", "OK")</f>
        <v>OK</v>
      </c>
      <c r="I1653" s="2">
        <v>34</v>
      </c>
      <c r="J1653" s="2" t="s">
        <v>10025</v>
      </c>
      <c r="K1653" s="2">
        <v>0</v>
      </c>
      <c r="L1653" s="2">
        <v>46</v>
      </c>
      <c r="M1653" s="2">
        <v>19</v>
      </c>
      <c r="N1653" s="2" t="s">
        <v>10026</v>
      </c>
      <c r="O1653" s="2">
        <v>6</v>
      </c>
      <c r="P1653" s="2" t="s">
        <v>10025</v>
      </c>
      <c r="Q1653" s="2">
        <v>233.467058344039</v>
      </c>
      <c r="R1653" s="2">
        <f t="shared" si="50"/>
        <v>233.46705834403889</v>
      </c>
      <c r="S1653" s="2">
        <v>396.44447200070539</v>
      </c>
      <c r="T1653" s="2">
        <v>162.9774136566665</v>
      </c>
      <c r="U1653" s="2">
        <f t="shared" si="51"/>
        <v>41.109770766680413</v>
      </c>
      <c r="V1653" s="2">
        <v>4</v>
      </c>
      <c r="W1653" s="2" t="str">
        <f>IF(ISBLANK(V1653), "Missing", "OK")</f>
        <v>OK</v>
      </c>
      <c r="X1653" s="2" t="s">
        <v>10025</v>
      </c>
    </row>
    <row r="1654" spans="1:24" x14ac:dyDescent="0.35">
      <c r="A1654" s="2" t="s">
        <v>8366</v>
      </c>
      <c r="B1654" s="2" t="b">
        <f>COUNTIF(A:A, A1654)&gt;1</f>
        <v>0</v>
      </c>
      <c r="C1654" s="5">
        <v>45547.791666666664</v>
      </c>
      <c r="D1654" s="2" t="s">
        <v>10019</v>
      </c>
      <c r="E1654" s="2" t="s">
        <v>10023</v>
      </c>
      <c r="F1654" s="2">
        <v>61</v>
      </c>
      <c r="G1654" s="2">
        <v>3642</v>
      </c>
      <c r="H1654" s="2" t="str">
        <f>IF(G1654&lt;F1654, "Error", "OK")</f>
        <v>OK</v>
      </c>
      <c r="I1654" s="2">
        <v>1</v>
      </c>
      <c r="J1654" s="2" t="s">
        <v>10025</v>
      </c>
      <c r="K1654" s="2">
        <v>0</v>
      </c>
      <c r="L1654" s="2">
        <v>23</v>
      </c>
      <c r="M1654" s="2">
        <v>5</v>
      </c>
      <c r="N1654" s="2" t="s">
        <v>10026</v>
      </c>
      <c r="O1654" s="2">
        <v>9</v>
      </c>
      <c r="P1654" s="2" t="s">
        <v>10025</v>
      </c>
      <c r="Q1654" s="2">
        <v>134.07459650093941</v>
      </c>
      <c r="R1654" s="2">
        <f t="shared" si="50"/>
        <v>134.07459650093946</v>
      </c>
      <c r="S1654" s="2">
        <v>230.08938817550151</v>
      </c>
      <c r="T1654" s="2">
        <v>96.014791674562048</v>
      </c>
      <c r="U1654" s="2">
        <f t="shared" si="51"/>
        <v>41.729343728501902</v>
      </c>
      <c r="V1654" s="2">
        <v>3</v>
      </c>
      <c r="W1654" s="2" t="str">
        <f>IF(ISBLANK(V1654), "Missing", "OK")</f>
        <v>OK</v>
      </c>
      <c r="X1654" s="2" t="s">
        <v>10025</v>
      </c>
    </row>
    <row r="1655" spans="1:24" x14ac:dyDescent="0.35">
      <c r="A1655" s="2" t="s">
        <v>8365</v>
      </c>
      <c r="B1655" s="2" t="b">
        <f>COUNTIF(A:A, A1655)&gt;1</f>
        <v>0</v>
      </c>
      <c r="C1655" s="5">
        <v>45547.75</v>
      </c>
      <c r="D1655" s="2" t="s">
        <v>10020</v>
      </c>
      <c r="E1655" s="2" t="s">
        <v>10024</v>
      </c>
      <c r="F1655" s="2">
        <v>193</v>
      </c>
      <c r="G1655" s="2">
        <v>3926</v>
      </c>
      <c r="H1655" s="2" t="str">
        <f>IF(G1655&lt;F1655, "Error", "OK")</f>
        <v>OK</v>
      </c>
      <c r="I1655" s="2">
        <v>59</v>
      </c>
      <c r="J1655" s="2" t="s">
        <v>10025</v>
      </c>
      <c r="K1655" s="2">
        <v>0</v>
      </c>
      <c r="L1655" s="2">
        <v>22</v>
      </c>
      <c r="M1655" s="2">
        <v>16</v>
      </c>
      <c r="N1655" s="2" t="s">
        <v>10026</v>
      </c>
      <c r="O1655" s="2">
        <v>7</v>
      </c>
      <c r="P1655" s="2" t="s">
        <v>10025</v>
      </c>
      <c r="Q1655" s="2">
        <v>119.22329092184211</v>
      </c>
      <c r="R1655" s="2">
        <f t="shared" si="50"/>
        <v>119.22329092184214</v>
      </c>
      <c r="S1655" s="2">
        <v>276.68858584719283</v>
      </c>
      <c r="T1655" s="2">
        <v>157.46529492535069</v>
      </c>
      <c r="U1655" s="2">
        <f t="shared" si="51"/>
        <v>56.91065803932883</v>
      </c>
      <c r="V1655" s="2">
        <v>3</v>
      </c>
      <c r="W1655" s="2" t="str">
        <f>IF(ISBLANK(V1655), "Missing", "OK")</f>
        <v>OK</v>
      </c>
      <c r="X1655" s="2" t="s">
        <v>10025</v>
      </c>
    </row>
    <row r="1656" spans="1:24" x14ac:dyDescent="0.35">
      <c r="A1656" s="2" t="s">
        <v>8364</v>
      </c>
      <c r="B1656" s="2" t="b">
        <f>COUNTIF(A:A, A1656)&gt;1</f>
        <v>0</v>
      </c>
      <c r="C1656" s="5">
        <v>45547.708333333336</v>
      </c>
      <c r="D1656" s="2" t="s">
        <v>10019</v>
      </c>
      <c r="E1656" s="2" t="s">
        <v>10022</v>
      </c>
      <c r="F1656" s="2">
        <v>284</v>
      </c>
      <c r="G1656" s="2">
        <v>3344</v>
      </c>
      <c r="H1656" s="2" t="str">
        <f>IF(G1656&lt;F1656, "Error", "OK")</f>
        <v>OK</v>
      </c>
      <c r="I1656" s="2">
        <v>19</v>
      </c>
      <c r="J1656" s="2" t="s">
        <v>10025</v>
      </c>
      <c r="K1656" s="2">
        <v>0</v>
      </c>
      <c r="L1656" s="2">
        <v>35</v>
      </c>
      <c r="M1656" s="2">
        <v>0</v>
      </c>
      <c r="N1656" s="2" t="s">
        <v>10026</v>
      </c>
      <c r="O1656" s="2">
        <v>8</v>
      </c>
      <c r="P1656" s="2" t="s">
        <v>10025</v>
      </c>
      <c r="Q1656" s="2">
        <v>466.81499821474</v>
      </c>
      <c r="R1656" s="2">
        <f t="shared" si="50"/>
        <v>466.81499821474006</v>
      </c>
      <c r="S1656" s="2">
        <v>658.15252508474055</v>
      </c>
      <c r="T1656" s="2">
        <v>191.33752687000049</v>
      </c>
      <c r="U1656" s="2">
        <f t="shared" si="51"/>
        <v>29.071912600405931</v>
      </c>
      <c r="V1656" s="2">
        <v>2</v>
      </c>
      <c r="W1656" s="2" t="str">
        <f>IF(ISBLANK(V1656), "Missing", "OK")</f>
        <v>OK</v>
      </c>
      <c r="X1656" s="2" t="s">
        <v>10025</v>
      </c>
    </row>
    <row r="1657" spans="1:24" x14ac:dyDescent="0.35">
      <c r="A1657" s="2" t="s">
        <v>8363</v>
      </c>
      <c r="B1657" s="2" t="b">
        <f>COUNTIF(A:A, A1657)&gt;1</f>
        <v>0</v>
      </c>
      <c r="C1657" s="5">
        <v>45547.666666666664</v>
      </c>
      <c r="D1657" s="2" t="s">
        <v>10020</v>
      </c>
      <c r="E1657" s="2" t="s">
        <v>10022</v>
      </c>
      <c r="F1657" s="2">
        <v>39</v>
      </c>
      <c r="G1657" s="2">
        <v>3401</v>
      </c>
      <c r="H1657" s="2" t="str">
        <f>IF(G1657&lt;F1657, "Error", "OK")</f>
        <v>OK</v>
      </c>
      <c r="I1657" s="2">
        <v>54</v>
      </c>
      <c r="J1657" s="2" t="s">
        <v>10025</v>
      </c>
      <c r="K1657" s="2">
        <v>0</v>
      </c>
      <c r="L1657" s="2">
        <v>17</v>
      </c>
      <c r="M1657" s="2">
        <v>0</v>
      </c>
      <c r="N1657" s="2" t="s">
        <v>10025</v>
      </c>
      <c r="O1657" s="2">
        <v>1</v>
      </c>
      <c r="P1657" s="2" t="s">
        <v>10026</v>
      </c>
      <c r="Q1657" s="2">
        <v>303.12181729182771</v>
      </c>
      <c r="R1657" s="2">
        <f t="shared" si="50"/>
        <v>303.12181729182771</v>
      </c>
      <c r="S1657" s="2">
        <v>545.10105168246355</v>
      </c>
      <c r="T1657" s="2">
        <v>241.97923439063581</v>
      </c>
      <c r="U1657" s="2">
        <f t="shared" si="51"/>
        <v>44.391628606065396</v>
      </c>
      <c r="V1657" s="2">
        <v>3</v>
      </c>
      <c r="W1657" s="2" t="str">
        <f>IF(ISBLANK(V1657), "Missing", "OK")</f>
        <v>OK</v>
      </c>
      <c r="X1657" s="2" t="s">
        <v>10025</v>
      </c>
    </row>
    <row r="1658" spans="1:24" x14ac:dyDescent="0.35">
      <c r="A1658" s="2" t="s">
        <v>8362</v>
      </c>
      <c r="B1658" s="2" t="b">
        <f>COUNTIF(A:A, A1658)&gt;1</f>
        <v>0</v>
      </c>
      <c r="C1658" s="5">
        <v>45547.625</v>
      </c>
      <c r="D1658" s="2" t="s">
        <v>10019</v>
      </c>
      <c r="E1658" s="2" t="s">
        <v>10023</v>
      </c>
      <c r="F1658" s="2">
        <v>449</v>
      </c>
      <c r="G1658" s="2">
        <v>4635</v>
      </c>
      <c r="H1658" s="2" t="str">
        <f>IF(G1658&lt;F1658, "Error", "OK")</f>
        <v>OK</v>
      </c>
      <c r="I1658" s="2">
        <v>70</v>
      </c>
      <c r="J1658" s="2" t="s">
        <v>10025</v>
      </c>
      <c r="K1658" s="2">
        <v>0</v>
      </c>
      <c r="L1658" s="2">
        <v>38</v>
      </c>
      <c r="M1658" s="2">
        <v>9</v>
      </c>
      <c r="N1658" s="2" t="s">
        <v>10026</v>
      </c>
      <c r="O1658" s="2">
        <v>7</v>
      </c>
      <c r="P1658" s="2" t="s">
        <v>10025</v>
      </c>
      <c r="Q1658" s="2">
        <v>466.27878146730279</v>
      </c>
      <c r="R1658" s="2">
        <f t="shared" si="50"/>
        <v>466.27878146730279</v>
      </c>
      <c r="S1658" s="2">
        <v>583.57768797135236</v>
      </c>
      <c r="T1658" s="2">
        <v>117.2989065040496</v>
      </c>
      <c r="U1658" s="2">
        <f t="shared" si="51"/>
        <v>20.099964224438917</v>
      </c>
      <c r="V1658" s="2">
        <v>1</v>
      </c>
      <c r="W1658" s="2" t="str">
        <f>IF(ISBLANK(V1658), "Missing", "OK")</f>
        <v>OK</v>
      </c>
      <c r="X1658" s="2" t="s">
        <v>10025</v>
      </c>
    </row>
    <row r="1659" spans="1:24" x14ac:dyDescent="0.35">
      <c r="A1659" s="2" t="s">
        <v>8361</v>
      </c>
      <c r="B1659" s="2" t="b">
        <f>COUNTIF(A:A, A1659)&gt;1</f>
        <v>0</v>
      </c>
      <c r="C1659" s="5">
        <v>45547.583333333336</v>
      </c>
      <c r="D1659" s="2" t="s">
        <v>10021</v>
      </c>
      <c r="E1659" s="2" t="s">
        <v>10024</v>
      </c>
      <c r="F1659" s="2">
        <v>155</v>
      </c>
      <c r="G1659" s="2">
        <v>2554</v>
      </c>
      <c r="H1659" s="2" t="str">
        <f>IF(G1659&lt;F1659, "Error", "OK")</f>
        <v>OK</v>
      </c>
      <c r="I1659" s="2">
        <v>28</v>
      </c>
      <c r="J1659" s="2" t="s">
        <v>10025</v>
      </c>
      <c r="K1659" s="2">
        <v>0</v>
      </c>
      <c r="L1659" s="2">
        <v>26</v>
      </c>
      <c r="M1659" s="2">
        <v>13</v>
      </c>
      <c r="N1659" s="2" t="s">
        <v>10026</v>
      </c>
      <c r="O1659" s="2">
        <v>6</v>
      </c>
      <c r="P1659" s="2" t="s">
        <v>10025</v>
      </c>
      <c r="Q1659" s="2">
        <v>277.142468505213</v>
      </c>
      <c r="R1659" s="2">
        <f t="shared" si="50"/>
        <v>277.14246850521295</v>
      </c>
      <c r="S1659" s="2">
        <v>356.35696271705109</v>
      </c>
      <c r="T1659" s="2">
        <v>79.214494211838144</v>
      </c>
      <c r="U1659" s="2">
        <f t="shared" si="51"/>
        <v>22.228973332768799</v>
      </c>
      <c r="V1659" s="2">
        <v>5</v>
      </c>
      <c r="W1659" s="2" t="str">
        <f>IF(ISBLANK(V1659), "Missing", "OK")</f>
        <v>OK</v>
      </c>
      <c r="X1659" s="2" t="s">
        <v>10025</v>
      </c>
    </row>
    <row r="1660" spans="1:24" x14ac:dyDescent="0.35">
      <c r="A1660" s="2" t="s">
        <v>8360</v>
      </c>
      <c r="B1660" s="2" t="b">
        <f>COUNTIF(A:A, A1660)&gt;1</f>
        <v>0</v>
      </c>
      <c r="C1660" s="5">
        <v>45547.541666666664</v>
      </c>
      <c r="D1660" s="2" t="s">
        <v>10019</v>
      </c>
      <c r="E1660" s="2" t="s">
        <v>10023</v>
      </c>
      <c r="F1660" s="2">
        <v>454</v>
      </c>
      <c r="G1660" s="2">
        <v>2044</v>
      </c>
      <c r="H1660" s="2" t="str">
        <f>IF(G1660&lt;F1660, "Error", "OK")</f>
        <v>OK</v>
      </c>
      <c r="I1660" s="2">
        <v>25</v>
      </c>
      <c r="J1660" s="2" t="s">
        <v>10025</v>
      </c>
      <c r="K1660" s="2">
        <v>0</v>
      </c>
      <c r="L1660" s="2">
        <v>19</v>
      </c>
      <c r="M1660" s="2">
        <v>0</v>
      </c>
      <c r="N1660" s="2" t="s">
        <v>10026</v>
      </c>
      <c r="O1660" s="2">
        <v>5</v>
      </c>
      <c r="P1660" s="2" t="s">
        <v>10025</v>
      </c>
      <c r="Q1660" s="2">
        <v>93.426400394863208</v>
      </c>
      <c r="R1660" s="2">
        <f t="shared" si="50"/>
        <v>93.426400394863307</v>
      </c>
      <c r="S1660" s="2">
        <v>209.68764014819891</v>
      </c>
      <c r="T1660" s="2">
        <v>116.2612397533356</v>
      </c>
      <c r="U1660" s="2">
        <f t="shared" si="51"/>
        <v>55.444965507345479</v>
      </c>
      <c r="V1660" s="2">
        <v>4</v>
      </c>
      <c r="W1660" s="2" t="str">
        <f>IF(ISBLANK(V1660), "Missing", "OK")</f>
        <v>OK</v>
      </c>
      <c r="X1660" s="2" t="s">
        <v>10025</v>
      </c>
    </row>
    <row r="1661" spans="1:24" x14ac:dyDescent="0.35">
      <c r="A1661" s="2" t="s">
        <v>8359</v>
      </c>
      <c r="B1661" s="2" t="b">
        <f>COUNTIF(A:A, A1661)&gt;1</f>
        <v>0</v>
      </c>
      <c r="C1661" s="5">
        <v>45547.5</v>
      </c>
      <c r="D1661" s="2" t="s">
        <v>10020</v>
      </c>
      <c r="E1661" s="2" t="s">
        <v>10024</v>
      </c>
      <c r="F1661" s="2">
        <v>163</v>
      </c>
      <c r="G1661" s="2">
        <v>1206</v>
      </c>
      <c r="H1661" s="2" t="str">
        <f>IF(G1661&lt;F1661, "Error", "OK")</f>
        <v>OK</v>
      </c>
      <c r="I1661" s="2">
        <v>71</v>
      </c>
      <c r="J1661" s="2" t="s">
        <v>10025</v>
      </c>
      <c r="K1661" s="2">
        <v>0</v>
      </c>
      <c r="L1661" s="2">
        <v>32</v>
      </c>
      <c r="M1661" s="2">
        <v>0</v>
      </c>
      <c r="N1661" s="2" t="s">
        <v>10026</v>
      </c>
      <c r="O1661" s="2">
        <v>2</v>
      </c>
      <c r="P1661" s="2" t="s">
        <v>10025</v>
      </c>
      <c r="Q1661" s="2">
        <v>310.40902849096028</v>
      </c>
      <c r="R1661" s="2">
        <f t="shared" si="50"/>
        <v>310.40902849096028</v>
      </c>
      <c r="S1661" s="2">
        <v>713.81613335411066</v>
      </c>
      <c r="T1661" s="2">
        <v>403.40710486315038</v>
      </c>
      <c r="U1661" s="2">
        <f t="shared" si="51"/>
        <v>56.514147833504872</v>
      </c>
      <c r="V1661" s="2">
        <v>5</v>
      </c>
      <c r="W1661" s="2" t="str">
        <f>IF(ISBLANK(V1661), "Missing", "OK")</f>
        <v>OK</v>
      </c>
      <c r="X1661" s="2" t="s">
        <v>10026</v>
      </c>
    </row>
    <row r="1662" spans="1:24" x14ac:dyDescent="0.35">
      <c r="A1662" s="2" t="s">
        <v>8358</v>
      </c>
      <c r="B1662" s="2" t="b">
        <f>COUNTIF(A:A, A1662)&gt;1</f>
        <v>0</v>
      </c>
      <c r="C1662" s="5">
        <v>45547.458333333336</v>
      </c>
      <c r="D1662" s="2" t="s">
        <v>10020</v>
      </c>
      <c r="E1662" s="2" t="s">
        <v>10024</v>
      </c>
      <c r="F1662" s="2">
        <v>102</v>
      </c>
      <c r="G1662" s="2">
        <v>4379</v>
      </c>
      <c r="H1662" s="2" t="str">
        <f>IF(G1662&lt;F1662, "Error", "OK")</f>
        <v>OK</v>
      </c>
      <c r="I1662" s="2">
        <v>31</v>
      </c>
      <c r="J1662" s="2" t="s">
        <v>10025</v>
      </c>
      <c r="K1662" s="2">
        <v>0</v>
      </c>
      <c r="L1662" s="2">
        <v>35</v>
      </c>
      <c r="M1662" s="2">
        <v>0</v>
      </c>
      <c r="N1662" s="2" t="s">
        <v>10025</v>
      </c>
      <c r="O1662" s="2">
        <v>7</v>
      </c>
      <c r="P1662" s="2" t="s">
        <v>10026</v>
      </c>
      <c r="Q1662" s="2">
        <v>111.8873903305556</v>
      </c>
      <c r="R1662" s="2">
        <f t="shared" si="50"/>
        <v>111.88739033055558</v>
      </c>
      <c r="S1662" s="2">
        <v>178.60391970683011</v>
      </c>
      <c r="T1662" s="2">
        <v>66.716529376274536</v>
      </c>
      <c r="U1662" s="2">
        <f t="shared" si="51"/>
        <v>37.354459793372151</v>
      </c>
      <c r="V1662" s="2">
        <v>5</v>
      </c>
      <c r="W1662" s="2" t="str">
        <f>IF(ISBLANK(V1662), "Missing", "OK")</f>
        <v>OK</v>
      </c>
      <c r="X1662" s="2" t="s">
        <v>10025</v>
      </c>
    </row>
    <row r="1663" spans="1:24" x14ac:dyDescent="0.35">
      <c r="A1663" s="2" t="s">
        <v>8357</v>
      </c>
      <c r="B1663" s="2" t="b">
        <f>COUNTIF(A:A, A1663)&gt;1</f>
        <v>0</v>
      </c>
      <c r="C1663" s="5">
        <v>45547.416666666664</v>
      </c>
      <c r="D1663" s="2" t="s">
        <v>10020</v>
      </c>
      <c r="E1663" s="2" t="s">
        <v>10023</v>
      </c>
      <c r="F1663" s="2">
        <v>108</v>
      </c>
      <c r="G1663" s="2">
        <v>2017</v>
      </c>
      <c r="H1663" s="2" t="str">
        <f>IF(G1663&lt;F1663, "Error", "OK")</f>
        <v>OK</v>
      </c>
      <c r="I1663" s="2">
        <v>39</v>
      </c>
      <c r="J1663" s="2" t="s">
        <v>10025</v>
      </c>
      <c r="K1663" s="2">
        <v>0</v>
      </c>
      <c r="L1663" s="2">
        <v>47</v>
      </c>
      <c r="M1663" s="2">
        <v>3</v>
      </c>
      <c r="N1663" s="2" t="s">
        <v>10026</v>
      </c>
      <c r="O1663" s="2">
        <v>8</v>
      </c>
      <c r="P1663" s="2" t="s">
        <v>10025</v>
      </c>
      <c r="Q1663" s="2">
        <v>449.38686285697372</v>
      </c>
      <c r="R1663" s="2">
        <f t="shared" si="50"/>
        <v>449.38686285697372</v>
      </c>
      <c r="S1663" s="2">
        <v>680.48717340089934</v>
      </c>
      <c r="T1663" s="2">
        <v>231.10031054392559</v>
      </c>
      <c r="U1663" s="2">
        <f t="shared" si="51"/>
        <v>33.96100905017002</v>
      </c>
      <c r="V1663" s="2">
        <v>4</v>
      </c>
      <c r="W1663" s="2" t="str">
        <f>IF(ISBLANK(V1663), "Missing", "OK")</f>
        <v>OK</v>
      </c>
      <c r="X1663" s="2" t="s">
        <v>10025</v>
      </c>
    </row>
    <row r="1664" spans="1:24" x14ac:dyDescent="0.35">
      <c r="A1664" s="2" t="s">
        <v>8356</v>
      </c>
      <c r="B1664" s="2" t="b">
        <f>COUNTIF(A:A, A1664)&gt;1</f>
        <v>0</v>
      </c>
      <c r="C1664" s="5">
        <v>45547.375</v>
      </c>
      <c r="D1664" s="2" t="s">
        <v>10019</v>
      </c>
      <c r="E1664" s="2" t="s">
        <v>10022</v>
      </c>
      <c r="F1664" s="2">
        <v>64</v>
      </c>
      <c r="G1664" s="2">
        <v>1775</v>
      </c>
      <c r="H1664" s="2" t="str">
        <f>IF(G1664&lt;F1664, "Error", "OK")</f>
        <v>OK</v>
      </c>
      <c r="I1664" s="2">
        <v>47</v>
      </c>
      <c r="J1664" s="2" t="s">
        <v>10026</v>
      </c>
      <c r="K1664" s="2">
        <v>44</v>
      </c>
      <c r="L1664" s="2">
        <v>15</v>
      </c>
      <c r="M1664" s="2">
        <v>13</v>
      </c>
      <c r="N1664" s="2" t="s">
        <v>10026</v>
      </c>
      <c r="O1664" s="2">
        <v>2</v>
      </c>
      <c r="P1664" s="2" t="s">
        <v>10025</v>
      </c>
      <c r="Q1664" s="2">
        <v>287.82945402407211</v>
      </c>
      <c r="R1664" s="2">
        <f t="shared" si="50"/>
        <v>287.82945402407211</v>
      </c>
      <c r="S1664" s="2">
        <v>477.05113276783698</v>
      </c>
      <c r="T1664" s="2">
        <v>189.2216787437649</v>
      </c>
      <c r="U1664" s="2">
        <f t="shared" si="51"/>
        <v>39.664863103019201</v>
      </c>
      <c r="V1664" s="2">
        <v>3</v>
      </c>
      <c r="W1664" s="2" t="str">
        <f>IF(ISBLANK(V1664), "Missing", "OK")</f>
        <v>OK</v>
      </c>
      <c r="X1664" s="2" t="s">
        <v>10025</v>
      </c>
    </row>
    <row r="1665" spans="1:24" x14ac:dyDescent="0.35">
      <c r="A1665" s="2" t="s">
        <v>8355</v>
      </c>
      <c r="B1665" s="2" t="b">
        <f>COUNTIF(A:A, A1665)&gt;1</f>
        <v>0</v>
      </c>
      <c r="C1665" s="5">
        <v>45547.333333333336</v>
      </c>
      <c r="D1665" s="2" t="s">
        <v>10021</v>
      </c>
      <c r="E1665" s="2" t="s">
        <v>10022</v>
      </c>
      <c r="F1665" s="2">
        <v>239</v>
      </c>
      <c r="G1665" s="2">
        <v>1393</v>
      </c>
      <c r="H1665" s="2" t="str">
        <f>IF(G1665&lt;F1665, "Error", "OK")</f>
        <v>OK</v>
      </c>
      <c r="I1665" s="2">
        <v>55</v>
      </c>
      <c r="J1665" s="2" t="s">
        <v>10025</v>
      </c>
      <c r="K1665" s="2">
        <v>0</v>
      </c>
      <c r="L1665" s="2">
        <v>30</v>
      </c>
      <c r="M1665" s="2">
        <v>0</v>
      </c>
      <c r="N1665" s="2" t="s">
        <v>10026</v>
      </c>
      <c r="O1665" s="2">
        <v>5</v>
      </c>
      <c r="P1665" s="2" t="s">
        <v>10025</v>
      </c>
      <c r="Q1665" s="2">
        <v>191.1778835683611</v>
      </c>
      <c r="R1665" s="2">
        <f t="shared" si="50"/>
        <v>191.1778835683611</v>
      </c>
      <c r="S1665" s="2">
        <v>292.01802257175808</v>
      </c>
      <c r="T1665" s="2">
        <v>100.840139003397</v>
      </c>
      <c r="U1665" s="2">
        <f t="shared" si="51"/>
        <v>34.532162814922621</v>
      </c>
      <c r="V1665" s="2">
        <v>3</v>
      </c>
      <c r="W1665" s="2" t="str">
        <f>IF(ISBLANK(V1665), "Missing", "OK")</f>
        <v>OK</v>
      </c>
      <c r="X1665" s="2" t="s">
        <v>10025</v>
      </c>
    </row>
    <row r="1666" spans="1:24" x14ac:dyDescent="0.35">
      <c r="A1666" s="2" t="s">
        <v>8354</v>
      </c>
      <c r="B1666" s="2" t="b">
        <f>COUNTIF(A:A, A1666)&gt;1</f>
        <v>0</v>
      </c>
      <c r="C1666" s="5">
        <v>45547.291666666664</v>
      </c>
      <c r="D1666" s="2" t="s">
        <v>10019</v>
      </c>
      <c r="E1666" s="2" t="s">
        <v>10024</v>
      </c>
      <c r="F1666" s="2">
        <v>429</v>
      </c>
      <c r="G1666" s="2">
        <v>1832</v>
      </c>
      <c r="H1666" s="2" t="str">
        <f>IF(G1666&lt;F1666, "Error", "OK")</f>
        <v>OK</v>
      </c>
      <c r="I1666" s="2">
        <v>4</v>
      </c>
      <c r="J1666" s="2" t="s">
        <v>10026</v>
      </c>
      <c r="K1666" s="2">
        <v>7</v>
      </c>
      <c r="L1666" s="2">
        <v>25</v>
      </c>
      <c r="M1666" s="2">
        <v>2</v>
      </c>
      <c r="N1666" s="2" t="s">
        <v>10026</v>
      </c>
      <c r="O1666" s="2">
        <v>9</v>
      </c>
      <c r="P1666" s="2" t="s">
        <v>10025</v>
      </c>
      <c r="Q1666" s="2">
        <v>443.91930124285551</v>
      </c>
      <c r="R1666" s="2">
        <f t="shared" si="50"/>
        <v>443.91930124285545</v>
      </c>
      <c r="S1666" s="2">
        <v>814.62981093677513</v>
      </c>
      <c r="T1666" s="2">
        <v>370.71050969391968</v>
      </c>
      <c r="U1666" s="2">
        <f t="shared" si="51"/>
        <v>45.506622114359523</v>
      </c>
      <c r="V1666" s="2">
        <v>5</v>
      </c>
      <c r="W1666" s="2" t="str">
        <f>IF(ISBLANK(V1666), "Missing", "OK")</f>
        <v>OK</v>
      </c>
      <c r="X1666" s="2" t="s">
        <v>10025</v>
      </c>
    </row>
    <row r="1667" spans="1:24" x14ac:dyDescent="0.35">
      <c r="A1667" s="2" t="s">
        <v>8353</v>
      </c>
      <c r="B1667" s="2" t="b">
        <f>COUNTIF(A:A, A1667)&gt;1</f>
        <v>0</v>
      </c>
      <c r="C1667" s="5">
        <v>45547.25</v>
      </c>
      <c r="D1667" s="2" t="s">
        <v>10019</v>
      </c>
      <c r="E1667" s="2" t="s">
        <v>10024</v>
      </c>
      <c r="F1667" s="2">
        <v>164</v>
      </c>
      <c r="G1667" s="2">
        <v>2714</v>
      </c>
      <c r="H1667" s="2" t="str">
        <f>IF(G1667&lt;F1667, "Error", "OK")</f>
        <v>OK</v>
      </c>
      <c r="I1667" s="2">
        <v>28</v>
      </c>
      <c r="J1667" s="2" t="s">
        <v>10025</v>
      </c>
      <c r="K1667" s="2">
        <v>0</v>
      </c>
      <c r="L1667" s="2">
        <v>36</v>
      </c>
      <c r="M1667" s="2">
        <v>0</v>
      </c>
      <c r="N1667" s="2" t="s">
        <v>10026</v>
      </c>
      <c r="O1667" s="2">
        <v>3</v>
      </c>
      <c r="P1667" s="2" t="s">
        <v>10025</v>
      </c>
      <c r="Q1667" s="2">
        <v>219.28332414080339</v>
      </c>
      <c r="R1667" s="2">
        <f t="shared" si="50"/>
        <v>219.28332414080327</v>
      </c>
      <c r="S1667" s="2">
        <v>350.07338499999548</v>
      </c>
      <c r="T1667" s="2">
        <v>130.79006085919221</v>
      </c>
      <c r="U1667" s="2">
        <f t="shared" si="51"/>
        <v>37.360755333969159</v>
      </c>
      <c r="V1667" s="2">
        <v>5</v>
      </c>
      <c r="W1667" s="2" t="str">
        <f>IF(ISBLANK(V1667), "Missing", "OK")</f>
        <v>OK</v>
      </c>
      <c r="X1667" s="2" t="s">
        <v>10026</v>
      </c>
    </row>
    <row r="1668" spans="1:24" x14ac:dyDescent="0.35">
      <c r="A1668" s="2" t="s">
        <v>8352</v>
      </c>
      <c r="B1668" s="2" t="b">
        <f>COUNTIF(A:A, A1668)&gt;1</f>
        <v>0</v>
      </c>
      <c r="C1668" s="5">
        <v>45547.208333333336</v>
      </c>
      <c r="D1668" s="2" t="s">
        <v>10021</v>
      </c>
      <c r="E1668" s="2" t="s">
        <v>10024</v>
      </c>
      <c r="F1668" s="2">
        <v>158</v>
      </c>
      <c r="G1668" s="2">
        <v>3954</v>
      </c>
      <c r="H1668" s="2" t="str">
        <f>IF(G1668&lt;F1668, "Error", "OK")</f>
        <v>OK</v>
      </c>
      <c r="I1668" s="2">
        <v>21</v>
      </c>
      <c r="J1668" s="2" t="s">
        <v>10026</v>
      </c>
      <c r="K1668" s="2">
        <v>8</v>
      </c>
      <c r="L1668" s="2">
        <v>40</v>
      </c>
      <c r="M1668" s="2">
        <v>0</v>
      </c>
      <c r="N1668" s="2" t="s">
        <v>10026</v>
      </c>
      <c r="O1668" s="2">
        <v>2</v>
      </c>
      <c r="P1668" s="2" t="s">
        <v>10025</v>
      </c>
      <c r="Q1668" s="2">
        <v>246.81118033777861</v>
      </c>
      <c r="R1668" s="2">
        <f t="shared" ref="R1668:R1731" si="52">S1668 - T1668</f>
        <v>246.81118033777864</v>
      </c>
      <c r="S1668" s="2">
        <v>399.51295419645493</v>
      </c>
      <c r="T1668" s="2">
        <v>152.70177385867629</v>
      </c>
      <c r="U1668" s="2">
        <f t="shared" ref="U1668:U1731" si="53">(T1668 / S1668) * 100</f>
        <v>38.221983105856268</v>
      </c>
      <c r="V1668" s="2">
        <v>3</v>
      </c>
      <c r="W1668" s="2" t="str">
        <f>IF(ISBLANK(V1668), "Missing", "OK")</f>
        <v>OK</v>
      </c>
      <c r="X1668" s="2" t="s">
        <v>10025</v>
      </c>
    </row>
    <row r="1669" spans="1:24" x14ac:dyDescent="0.35">
      <c r="A1669" s="2" t="s">
        <v>8351</v>
      </c>
      <c r="B1669" s="2" t="b">
        <f>COUNTIF(A:A, A1669)&gt;1</f>
        <v>0</v>
      </c>
      <c r="C1669" s="5">
        <v>45547.166666666664</v>
      </c>
      <c r="D1669" s="2" t="s">
        <v>10019</v>
      </c>
      <c r="E1669" s="2" t="s">
        <v>10023</v>
      </c>
      <c r="F1669" s="2">
        <v>272</v>
      </c>
      <c r="G1669" s="2">
        <v>2866</v>
      </c>
      <c r="H1669" s="2" t="str">
        <f>IF(G1669&lt;F1669, "Error", "OK")</f>
        <v>OK</v>
      </c>
      <c r="I1669" s="2">
        <v>26</v>
      </c>
      <c r="J1669" s="2" t="s">
        <v>10025</v>
      </c>
      <c r="K1669" s="2">
        <v>0</v>
      </c>
      <c r="L1669" s="2">
        <v>49</v>
      </c>
      <c r="M1669" s="2">
        <v>0</v>
      </c>
      <c r="N1669" s="2" t="s">
        <v>10026</v>
      </c>
      <c r="O1669" s="2">
        <v>1</v>
      </c>
      <c r="P1669" s="2" t="s">
        <v>10025</v>
      </c>
      <c r="Q1669" s="2">
        <v>244.09492264014801</v>
      </c>
      <c r="R1669" s="2">
        <f t="shared" si="52"/>
        <v>244.09492264014796</v>
      </c>
      <c r="S1669" s="2">
        <v>560.92660326911414</v>
      </c>
      <c r="T1669" s="2">
        <v>316.83168062896618</v>
      </c>
      <c r="U1669" s="2">
        <f t="shared" si="53"/>
        <v>56.483625269768275</v>
      </c>
      <c r="V1669" s="2">
        <v>1</v>
      </c>
      <c r="W1669" s="2" t="str">
        <f>IF(ISBLANK(V1669), "Missing", "OK")</f>
        <v>OK</v>
      </c>
      <c r="X1669" s="2" t="s">
        <v>10026</v>
      </c>
    </row>
    <row r="1670" spans="1:24" x14ac:dyDescent="0.35">
      <c r="A1670" s="2" t="s">
        <v>8350</v>
      </c>
      <c r="B1670" s="2" t="b">
        <f>COUNTIF(A:A, A1670)&gt;1</f>
        <v>0</v>
      </c>
      <c r="C1670" s="5">
        <v>45547.125</v>
      </c>
      <c r="D1670" s="2" t="s">
        <v>10019</v>
      </c>
      <c r="E1670" s="2" t="s">
        <v>10024</v>
      </c>
      <c r="F1670" s="2">
        <v>423</v>
      </c>
      <c r="G1670" s="2">
        <v>2910</v>
      </c>
      <c r="H1670" s="2" t="str">
        <f>IF(G1670&lt;F1670, "Error", "OK")</f>
        <v>OK</v>
      </c>
      <c r="I1670" s="2">
        <v>5</v>
      </c>
      <c r="J1670" s="2" t="s">
        <v>10025</v>
      </c>
      <c r="K1670" s="2">
        <v>0</v>
      </c>
      <c r="L1670" s="2">
        <v>49</v>
      </c>
      <c r="M1670" s="2">
        <v>0</v>
      </c>
      <c r="N1670" s="2" t="s">
        <v>10026</v>
      </c>
      <c r="O1670" s="2">
        <v>1</v>
      </c>
      <c r="P1670" s="2" t="s">
        <v>10025</v>
      </c>
      <c r="Q1670" s="2">
        <v>191.42293889132671</v>
      </c>
      <c r="R1670" s="2">
        <f t="shared" si="52"/>
        <v>191.42293889132674</v>
      </c>
      <c r="S1670" s="2">
        <v>437.95399438408913</v>
      </c>
      <c r="T1670" s="2">
        <v>246.53105549276239</v>
      </c>
      <c r="U1670" s="2">
        <f t="shared" si="53"/>
        <v>56.291541726767015</v>
      </c>
      <c r="V1670" s="2">
        <v>3</v>
      </c>
      <c r="W1670" s="2" t="str">
        <f>IF(ISBLANK(V1670), "Missing", "OK")</f>
        <v>OK</v>
      </c>
      <c r="X1670" s="2" t="s">
        <v>10026</v>
      </c>
    </row>
    <row r="1671" spans="1:24" x14ac:dyDescent="0.35">
      <c r="A1671" s="2" t="s">
        <v>8349</v>
      </c>
      <c r="B1671" s="2" t="b">
        <f>COUNTIF(A:A, A1671)&gt;1</f>
        <v>0</v>
      </c>
      <c r="C1671" s="5">
        <v>45547.083333333336</v>
      </c>
      <c r="D1671" s="2" t="s">
        <v>10021</v>
      </c>
      <c r="E1671" s="2" t="s">
        <v>10022</v>
      </c>
      <c r="F1671" s="2">
        <v>29</v>
      </c>
      <c r="G1671" s="2">
        <v>4038</v>
      </c>
      <c r="H1671" s="2" t="str">
        <f>IF(G1671&lt;F1671, "Error", "OK")</f>
        <v>OK</v>
      </c>
      <c r="I1671" s="2">
        <v>64</v>
      </c>
      <c r="J1671" s="2" t="s">
        <v>10025</v>
      </c>
      <c r="K1671" s="2">
        <v>0</v>
      </c>
      <c r="L1671" s="2">
        <v>26</v>
      </c>
      <c r="M1671" s="2">
        <v>0</v>
      </c>
      <c r="N1671" s="2" t="s">
        <v>10026</v>
      </c>
      <c r="O1671" s="2">
        <v>8</v>
      </c>
      <c r="P1671" s="2" t="s">
        <v>10025</v>
      </c>
      <c r="Q1671" s="2">
        <v>448.31728773762399</v>
      </c>
      <c r="R1671" s="2">
        <f t="shared" si="52"/>
        <v>448.31728773762404</v>
      </c>
      <c r="S1671" s="2">
        <v>588.57108760082315</v>
      </c>
      <c r="T1671" s="2">
        <v>140.25379986319911</v>
      </c>
      <c r="U1671" s="2">
        <f t="shared" si="53"/>
        <v>23.829542907877446</v>
      </c>
      <c r="V1671" s="2">
        <v>4</v>
      </c>
      <c r="W1671" s="2" t="str">
        <f>IF(ISBLANK(V1671), "Missing", "OK")</f>
        <v>OK</v>
      </c>
      <c r="X1671" s="2" t="s">
        <v>10025</v>
      </c>
    </row>
    <row r="1672" spans="1:24" x14ac:dyDescent="0.35">
      <c r="A1672" s="2" t="s">
        <v>8348</v>
      </c>
      <c r="B1672" s="2" t="b">
        <f>COUNTIF(A:A, A1672)&gt;1</f>
        <v>0</v>
      </c>
      <c r="C1672" s="5">
        <v>45547.041666666664</v>
      </c>
      <c r="D1672" s="2" t="s">
        <v>10021</v>
      </c>
      <c r="E1672" s="2" t="s">
        <v>10024</v>
      </c>
      <c r="F1672" s="2">
        <v>21</v>
      </c>
      <c r="G1672" s="2">
        <v>2535</v>
      </c>
      <c r="H1672" s="2" t="str">
        <f>IF(G1672&lt;F1672, "Error", "OK")</f>
        <v>OK</v>
      </c>
      <c r="I1672" s="2">
        <v>9</v>
      </c>
      <c r="J1672" s="2" t="s">
        <v>10025</v>
      </c>
      <c r="K1672" s="2">
        <v>0</v>
      </c>
      <c r="L1672" s="2">
        <v>30</v>
      </c>
      <c r="M1672" s="2">
        <v>7</v>
      </c>
      <c r="N1672" s="2" t="s">
        <v>10025</v>
      </c>
      <c r="O1672" s="2">
        <v>1</v>
      </c>
      <c r="P1672" s="2" t="s">
        <v>10026</v>
      </c>
      <c r="Q1672" s="2">
        <v>440.65919390552818</v>
      </c>
      <c r="R1672" s="2">
        <f t="shared" si="52"/>
        <v>440.65919390552818</v>
      </c>
      <c r="S1672" s="2">
        <v>740.6571965449225</v>
      </c>
      <c r="T1672" s="2">
        <v>299.99800263939431</v>
      </c>
      <c r="U1672" s="2">
        <f t="shared" si="53"/>
        <v>40.504298620043009</v>
      </c>
      <c r="V1672" s="2">
        <v>4</v>
      </c>
      <c r="W1672" s="2" t="str">
        <f>IF(ISBLANK(V1672), "Missing", "OK")</f>
        <v>OK</v>
      </c>
      <c r="X1672" s="2" t="s">
        <v>10025</v>
      </c>
    </row>
    <row r="1673" spans="1:24" x14ac:dyDescent="0.35">
      <c r="A1673" s="2" t="s">
        <v>8347</v>
      </c>
      <c r="B1673" s="2" t="b">
        <f>COUNTIF(A:A, A1673)&gt;1</f>
        <v>0</v>
      </c>
      <c r="C1673" s="5">
        <v>45547</v>
      </c>
      <c r="D1673" s="2" t="s">
        <v>10021</v>
      </c>
      <c r="E1673" s="2" t="s">
        <v>10024</v>
      </c>
      <c r="F1673" s="2">
        <v>96</v>
      </c>
      <c r="G1673" s="2">
        <v>3352</v>
      </c>
      <c r="H1673" s="2" t="str">
        <f>IF(G1673&lt;F1673, "Error", "OK")</f>
        <v>OK</v>
      </c>
      <c r="I1673" s="2">
        <v>41</v>
      </c>
      <c r="J1673" s="2" t="s">
        <v>10026</v>
      </c>
      <c r="K1673" s="2">
        <v>32</v>
      </c>
      <c r="L1673" s="2">
        <v>11</v>
      </c>
      <c r="M1673" s="2">
        <v>0</v>
      </c>
      <c r="N1673" s="2" t="s">
        <v>10026</v>
      </c>
      <c r="O1673" s="2">
        <v>7</v>
      </c>
      <c r="P1673" s="2" t="s">
        <v>10025</v>
      </c>
      <c r="Q1673" s="2">
        <v>187.7624311715262</v>
      </c>
      <c r="R1673" s="2">
        <f t="shared" si="52"/>
        <v>187.76243117152623</v>
      </c>
      <c r="S1673" s="2">
        <v>403.07983426515642</v>
      </c>
      <c r="T1673" s="2">
        <v>215.31740309363019</v>
      </c>
      <c r="U1673" s="2">
        <f t="shared" si="53"/>
        <v>53.418053891524821</v>
      </c>
      <c r="V1673" s="2">
        <v>4</v>
      </c>
      <c r="W1673" s="2" t="str">
        <f>IF(ISBLANK(V1673), "Missing", "OK")</f>
        <v>OK</v>
      </c>
      <c r="X1673" s="2" t="s">
        <v>10025</v>
      </c>
    </row>
    <row r="1674" spans="1:24" x14ac:dyDescent="0.35">
      <c r="A1674" s="2" t="s">
        <v>8346</v>
      </c>
      <c r="B1674" s="2" t="b">
        <f>COUNTIF(A:A, A1674)&gt;1</f>
        <v>0</v>
      </c>
      <c r="C1674" s="5">
        <v>45546.958333333336</v>
      </c>
      <c r="D1674" s="2" t="s">
        <v>10020</v>
      </c>
      <c r="E1674" s="2" t="s">
        <v>10024</v>
      </c>
      <c r="F1674" s="2">
        <v>464</v>
      </c>
      <c r="G1674" s="2">
        <v>2358</v>
      </c>
      <c r="H1674" s="2" t="str">
        <f>IF(G1674&lt;F1674, "Error", "OK")</f>
        <v>OK</v>
      </c>
      <c r="I1674" s="2">
        <v>16</v>
      </c>
      <c r="J1674" s="2" t="s">
        <v>10026</v>
      </c>
      <c r="K1674" s="2">
        <v>10</v>
      </c>
      <c r="L1674" s="2">
        <v>34</v>
      </c>
      <c r="M1674" s="2">
        <v>18</v>
      </c>
      <c r="N1674" s="2" t="s">
        <v>10025</v>
      </c>
      <c r="O1674" s="2">
        <v>6</v>
      </c>
      <c r="P1674" s="2" t="s">
        <v>10026</v>
      </c>
      <c r="Q1674" s="2">
        <v>482.64885433183252</v>
      </c>
      <c r="R1674" s="2">
        <f t="shared" si="52"/>
        <v>482.64885433183247</v>
      </c>
      <c r="S1674" s="2">
        <v>834.76447028252119</v>
      </c>
      <c r="T1674" s="2">
        <v>352.11561595068872</v>
      </c>
      <c r="U1674" s="2">
        <f t="shared" si="53"/>
        <v>42.181433025236117</v>
      </c>
      <c r="V1674" s="2">
        <v>5</v>
      </c>
      <c r="W1674" s="2" t="str">
        <f>IF(ISBLANK(V1674), "Missing", "OK")</f>
        <v>OK</v>
      </c>
      <c r="X1674" s="2" t="s">
        <v>10025</v>
      </c>
    </row>
    <row r="1675" spans="1:24" x14ac:dyDescent="0.35">
      <c r="A1675" s="2" t="s">
        <v>8345</v>
      </c>
      <c r="B1675" s="2" t="b">
        <f>COUNTIF(A:A, A1675)&gt;1</f>
        <v>0</v>
      </c>
      <c r="C1675" s="5">
        <v>45546.916666666664</v>
      </c>
      <c r="D1675" s="2" t="s">
        <v>10019</v>
      </c>
      <c r="E1675" s="2" t="s">
        <v>10022</v>
      </c>
      <c r="F1675" s="2">
        <v>493</v>
      </c>
      <c r="G1675" s="2">
        <v>1271</v>
      </c>
      <c r="H1675" s="2" t="str">
        <f>IF(G1675&lt;F1675, "Error", "OK")</f>
        <v>OK</v>
      </c>
      <c r="I1675" s="2">
        <v>70</v>
      </c>
      <c r="J1675" s="2" t="s">
        <v>10025</v>
      </c>
      <c r="K1675" s="2">
        <v>0</v>
      </c>
      <c r="L1675" s="2">
        <v>23</v>
      </c>
      <c r="M1675" s="2">
        <v>12</v>
      </c>
      <c r="N1675" s="2" t="s">
        <v>10026</v>
      </c>
      <c r="O1675" s="2">
        <v>6</v>
      </c>
      <c r="P1675" s="2" t="s">
        <v>10025</v>
      </c>
      <c r="Q1675" s="2">
        <v>455.27713614156897</v>
      </c>
      <c r="R1675" s="2">
        <f t="shared" si="52"/>
        <v>455.27713614156914</v>
      </c>
      <c r="S1675" s="2">
        <v>1002.4709549535</v>
      </c>
      <c r="T1675" s="2">
        <v>547.1938188119309</v>
      </c>
      <c r="U1675" s="2">
        <f t="shared" si="53"/>
        <v>54.584506025644671</v>
      </c>
      <c r="V1675" s="2">
        <v>4</v>
      </c>
      <c r="W1675" s="2" t="str">
        <f>IF(ISBLANK(V1675), "Missing", "OK")</f>
        <v>OK</v>
      </c>
      <c r="X1675" s="2" t="s">
        <v>10025</v>
      </c>
    </row>
    <row r="1676" spans="1:24" x14ac:dyDescent="0.35">
      <c r="A1676" s="2" t="s">
        <v>8344</v>
      </c>
      <c r="B1676" s="2" t="b">
        <f>COUNTIF(A:A, A1676)&gt;1</f>
        <v>0</v>
      </c>
      <c r="C1676" s="5">
        <v>45546.875</v>
      </c>
      <c r="D1676" s="2" t="s">
        <v>10019</v>
      </c>
      <c r="E1676" s="2" t="s">
        <v>10023</v>
      </c>
      <c r="F1676" s="2">
        <v>185</v>
      </c>
      <c r="G1676" s="2">
        <v>1057</v>
      </c>
      <c r="H1676" s="2" t="str">
        <f>IF(G1676&lt;F1676, "Error", "OK")</f>
        <v>OK</v>
      </c>
      <c r="I1676" s="2">
        <v>31</v>
      </c>
      <c r="J1676" s="2" t="s">
        <v>10025</v>
      </c>
      <c r="K1676" s="2">
        <v>0</v>
      </c>
      <c r="L1676" s="2">
        <v>14</v>
      </c>
      <c r="M1676" s="2">
        <v>0</v>
      </c>
      <c r="N1676" s="2" t="s">
        <v>10026</v>
      </c>
      <c r="O1676" s="2">
        <v>5</v>
      </c>
      <c r="P1676" s="2" t="s">
        <v>10025</v>
      </c>
      <c r="Q1676" s="2">
        <v>109.880685092313</v>
      </c>
      <c r="R1676" s="2">
        <f t="shared" si="52"/>
        <v>109.88068509231303</v>
      </c>
      <c r="S1676" s="2">
        <v>272.42860816578292</v>
      </c>
      <c r="T1676" s="2">
        <v>162.54792307346989</v>
      </c>
      <c r="U1676" s="2">
        <f t="shared" si="53"/>
        <v>59.666245835148644</v>
      </c>
      <c r="V1676" s="2">
        <v>3</v>
      </c>
      <c r="W1676" s="2" t="str">
        <f>IF(ISBLANK(V1676), "Missing", "OK")</f>
        <v>OK</v>
      </c>
      <c r="X1676" s="2" t="s">
        <v>10025</v>
      </c>
    </row>
    <row r="1677" spans="1:24" x14ac:dyDescent="0.35">
      <c r="A1677" s="2" t="s">
        <v>8343</v>
      </c>
      <c r="B1677" s="2" t="b">
        <f>COUNTIF(A:A, A1677)&gt;1</f>
        <v>0</v>
      </c>
      <c r="C1677" s="5">
        <v>45546.833333333336</v>
      </c>
      <c r="D1677" s="2" t="s">
        <v>10019</v>
      </c>
      <c r="E1677" s="2" t="s">
        <v>10022</v>
      </c>
      <c r="F1677" s="2">
        <v>290</v>
      </c>
      <c r="G1677" s="2">
        <v>1192</v>
      </c>
      <c r="H1677" s="2" t="str">
        <f>IF(G1677&lt;F1677, "Error", "OK")</f>
        <v>OK</v>
      </c>
      <c r="I1677" s="2">
        <v>50</v>
      </c>
      <c r="J1677" s="2" t="s">
        <v>10025</v>
      </c>
      <c r="K1677" s="2">
        <v>0</v>
      </c>
      <c r="L1677" s="2">
        <v>17</v>
      </c>
      <c r="M1677" s="2">
        <v>0</v>
      </c>
      <c r="N1677" s="2" t="s">
        <v>10025</v>
      </c>
      <c r="O1677" s="2">
        <v>4</v>
      </c>
      <c r="P1677" s="2" t="s">
        <v>10026</v>
      </c>
      <c r="Q1677" s="2">
        <v>241.0656892903001</v>
      </c>
      <c r="R1677" s="2">
        <f t="shared" si="52"/>
        <v>241.06568929030016</v>
      </c>
      <c r="S1677" s="2">
        <v>562.83534519827754</v>
      </c>
      <c r="T1677" s="2">
        <v>321.76965590797738</v>
      </c>
      <c r="U1677" s="2">
        <f t="shared" si="53"/>
        <v>57.169411738813821</v>
      </c>
      <c r="V1677" s="2">
        <v>4</v>
      </c>
      <c r="W1677" s="2" t="str">
        <f>IF(ISBLANK(V1677), "Missing", "OK")</f>
        <v>OK</v>
      </c>
      <c r="X1677" s="2" t="s">
        <v>10025</v>
      </c>
    </row>
    <row r="1678" spans="1:24" x14ac:dyDescent="0.35">
      <c r="A1678" s="2" t="s">
        <v>8342</v>
      </c>
      <c r="B1678" s="2" t="b">
        <f>COUNTIF(A:A, A1678)&gt;1</f>
        <v>0</v>
      </c>
      <c r="C1678" s="5">
        <v>45546.791666666664</v>
      </c>
      <c r="D1678" s="2" t="s">
        <v>10019</v>
      </c>
      <c r="E1678" s="2" t="s">
        <v>10022</v>
      </c>
      <c r="F1678" s="2">
        <v>432</v>
      </c>
      <c r="G1678" s="2">
        <v>1281</v>
      </c>
      <c r="H1678" s="2" t="str">
        <f>IF(G1678&lt;F1678, "Error", "OK")</f>
        <v>OK</v>
      </c>
      <c r="I1678" s="2">
        <v>65</v>
      </c>
      <c r="J1678" s="2" t="s">
        <v>10026</v>
      </c>
      <c r="K1678" s="2">
        <v>45</v>
      </c>
      <c r="L1678" s="2">
        <v>9</v>
      </c>
      <c r="M1678" s="2">
        <v>7</v>
      </c>
      <c r="N1678" s="2" t="s">
        <v>10026</v>
      </c>
      <c r="O1678" s="2">
        <v>9</v>
      </c>
      <c r="P1678" s="2" t="s">
        <v>10025</v>
      </c>
      <c r="Q1678" s="2">
        <v>308.89108622289513</v>
      </c>
      <c r="R1678" s="2">
        <f t="shared" si="52"/>
        <v>308.89108622289507</v>
      </c>
      <c r="S1678" s="2">
        <v>612.72346756560864</v>
      </c>
      <c r="T1678" s="2">
        <v>303.83238134271357</v>
      </c>
      <c r="U1678" s="2">
        <f t="shared" si="53"/>
        <v>49.587195109379437</v>
      </c>
      <c r="V1678" s="2">
        <v>3</v>
      </c>
      <c r="W1678" s="2" t="str">
        <f>IF(ISBLANK(V1678), "Missing", "OK")</f>
        <v>OK</v>
      </c>
      <c r="X1678" s="2" t="s">
        <v>10025</v>
      </c>
    </row>
    <row r="1679" spans="1:24" x14ac:dyDescent="0.35">
      <c r="A1679" s="2" t="s">
        <v>8341</v>
      </c>
      <c r="B1679" s="2" t="b">
        <f>COUNTIF(A:A, A1679)&gt;1</f>
        <v>0</v>
      </c>
      <c r="C1679" s="5">
        <v>45546.75</v>
      </c>
      <c r="D1679" s="2" t="s">
        <v>10019</v>
      </c>
      <c r="E1679" s="2" t="s">
        <v>10023</v>
      </c>
      <c r="F1679" s="2">
        <v>294</v>
      </c>
      <c r="G1679" s="2">
        <v>2761</v>
      </c>
      <c r="H1679" s="2" t="str">
        <f>IF(G1679&lt;F1679, "Error", "OK")</f>
        <v>OK</v>
      </c>
      <c r="I1679" s="2">
        <v>48</v>
      </c>
      <c r="J1679" s="2" t="s">
        <v>10026</v>
      </c>
      <c r="K1679" s="2">
        <v>32</v>
      </c>
      <c r="L1679" s="2">
        <v>20</v>
      </c>
      <c r="M1679" s="2">
        <v>13</v>
      </c>
      <c r="N1679" s="2" t="s">
        <v>10026</v>
      </c>
      <c r="O1679" s="2">
        <v>6</v>
      </c>
      <c r="P1679" s="2" t="s">
        <v>10025</v>
      </c>
      <c r="Q1679" s="2">
        <v>90.925547704372178</v>
      </c>
      <c r="R1679" s="2">
        <f t="shared" si="52"/>
        <v>90.925547704372207</v>
      </c>
      <c r="S1679" s="2">
        <v>163.30535221724341</v>
      </c>
      <c r="T1679" s="2">
        <v>72.379804512871203</v>
      </c>
      <c r="U1679" s="2">
        <f t="shared" si="53"/>
        <v>44.321758919808765</v>
      </c>
      <c r="V1679" s="2">
        <v>2</v>
      </c>
      <c r="W1679" s="2" t="str">
        <f>IF(ISBLANK(V1679), "Missing", "OK")</f>
        <v>OK</v>
      </c>
      <c r="X1679" s="2" t="s">
        <v>10025</v>
      </c>
    </row>
    <row r="1680" spans="1:24" x14ac:dyDescent="0.35">
      <c r="A1680" s="2" t="s">
        <v>8340</v>
      </c>
      <c r="B1680" s="2" t="b">
        <f>COUNTIF(A:A, A1680)&gt;1</f>
        <v>0</v>
      </c>
      <c r="C1680" s="5">
        <v>45546.708333333336</v>
      </c>
      <c r="D1680" s="2" t="s">
        <v>10021</v>
      </c>
      <c r="E1680" s="2" t="s">
        <v>10023</v>
      </c>
      <c r="F1680" s="2">
        <v>213</v>
      </c>
      <c r="G1680" s="2">
        <v>3674</v>
      </c>
      <c r="H1680" s="2" t="str">
        <f>IF(G1680&lt;F1680, "Error", "OK")</f>
        <v>OK</v>
      </c>
      <c r="I1680" s="2">
        <v>14</v>
      </c>
      <c r="J1680" s="2" t="s">
        <v>10026</v>
      </c>
      <c r="K1680" s="2">
        <v>20</v>
      </c>
      <c r="L1680" s="2">
        <v>15</v>
      </c>
      <c r="M1680" s="2">
        <v>13</v>
      </c>
      <c r="N1680" s="2" t="s">
        <v>10026</v>
      </c>
      <c r="O1680" s="2">
        <v>2</v>
      </c>
      <c r="P1680" s="2" t="s">
        <v>10025</v>
      </c>
      <c r="Q1680" s="2">
        <v>388.33770142920793</v>
      </c>
      <c r="R1680" s="2">
        <f t="shared" si="52"/>
        <v>388.33770142920787</v>
      </c>
      <c r="S1680" s="2">
        <v>480.49945550512211</v>
      </c>
      <c r="T1680" s="2">
        <v>92.161754075914246</v>
      </c>
      <c r="U1680" s="2">
        <f t="shared" si="53"/>
        <v>19.180407598803576</v>
      </c>
      <c r="V1680" s="2">
        <v>3</v>
      </c>
      <c r="W1680" s="2" t="str">
        <f>IF(ISBLANK(V1680), "Missing", "OK")</f>
        <v>OK</v>
      </c>
      <c r="X1680" s="2" t="s">
        <v>10025</v>
      </c>
    </row>
    <row r="1681" spans="1:24" x14ac:dyDescent="0.35">
      <c r="A1681" s="2" t="s">
        <v>8339</v>
      </c>
      <c r="B1681" s="2" t="b">
        <f>COUNTIF(A:A, A1681)&gt;1</f>
        <v>0</v>
      </c>
      <c r="C1681" s="5">
        <v>45546.666666666664</v>
      </c>
      <c r="D1681" s="2" t="s">
        <v>10021</v>
      </c>
      <c r="E1681" s="2" t="s">
        <v>10023</v>
      </c>
      <c r="F1681" s="2">
        <v>105</v>
      </c>
      <c r="G1681" s="2">
        <v>2969</v>
      </c>
      <c r="H1681" s="2" t="str">
        <f>IF(G1681&lt;F1681, "Error", "OK")</f>
        <v>OK</v>
      </c>
      <c r="I1681" s="2">
        <v>23</v>
      </c>
      <c r="J1681" s="2" t="s">
        <v>10026</v>
      </c>
      <c r="K1681" s="2">
        <v>5</v>
      </c>
      <c r="L1681" s="2">
        <v>37</v>
      </c>
      <c r="M1681" s="2">
        <v>0</v>
      </c>
      <c r="N1681" s="2" t="s">
        <v>10026</v>
      </c>
      <c r="O1681" s="2">
        <v>4</v>
      </c>
      <c r="P1681" s="2" t="s">
        <v>10025</v>
      </c>
      <c r="Q1681" s="2">
        <v>470.33508026549038</v>
      </c>
      <c r="R1681" s="2">
        <f t="shared" si="52"/>
        <v>470.33508026549043</v>
      </c>
      <c r="S1681" s="2">
        <v>977.51485949673611</v>
      </c>
      <c r="T1681" s="2">
        <v>507.17977923124567</v>
      </c>
      <c r="U1681" s="2">
        <f t="shared" si="53"/>
        <v>51.884610684318623</v>
      </c>
      <c r="V1681" s="2">
        <v>4</v>
      </c>
      <c r="W1681" s="2" t="str">
        <f>IF(ISBLANK(V1681), "Missing", "OK")</f>
        <v>OK</v>
      </c>
      <c r="X1681" s="2" t="s">
        <v>10025</v>
      </c>
    </row>
    <row r="1682" spans="1:24" x14ac:dyDescent="0.35">
      <c r="A1682" s="2" t="s">
        <v>8338</v>
      </c>
      <c r="B1682" s="2" t="b">
        <f>COUNTIF(A:A, A1682)&gt;1</f>
        <v>0</v>
      </c>
      <c r="C1682" s="5">
        <v>45546.625</v>
      </c>
      <c r="D1682" s="2" t="s">
        <v>10020</v>
      </c>
      <c r="E1682" s="2" t="s">
        <v>10024</v>
      </c>
      <c r="F1682" s="2">
        <v>77</v>
      </c>
      <c r="G1682" s="2">
        <v>3234</v>
      </c>
      <c r="H1682" s="2" t="str">
        <f>IF(G1682&lt;F1682, "Error", "OK")</f>
        <v>OK</v>
      </c>
      <c r="I1682" s="2">
        <v>2</v>
      </c>
      <c r="J1682" s="2" t="s">
        <v>10025</v>
      </c>
      <c r="K1682" s="2">
        <v>0</v>
      </c>
      <c r="L1682" s="2">
        <v>24</v>
      </c>
      <c r="M1682" s="2">
        <v>0</v>
      </c>
      <c r="N1682" s="2" t="s">
        <v>10026</v>
      </c>
      <c r="O1682" s="2">
        <v>5</v>
      </c>
      <c r="P1682" s="2" t="s">
        <v>10025</v>
      </c>
      <c r="Q1682" s="2">
        <v>335.29350111972428</v>
      </c>
      <c r="R1682" s="2">
        <f t="shared" si="52"/>
        <v>335.2935011197244</v>
      </c>
      <c r="S1682" s="2">
        <v>511.58449396182431</v>
      </c>
      <c r="T1682" s="2">
        <v>176.29099284209991</v>
      </c>
      <c r="U1682" s="2">
        <f t="shared" si="53"/>
        <v>34.459799881122898</v>
      </c>
      <c r="V1682" s="2">
        <v>3</v>
      </c>
      <c r="W1682" s="2" t="str">
        <f>IF(ISBLANK(V1682), "Missing", "OK")</f>
        <v>OK</v>
      </c>
      <c r="X1682" s="2" t="s">
        <v>10026</v>
      </c>
    </row>
    <row r="1683" spans="1:24" x14ac:dyDescent="0.35">
      <c r="A1683" s="2" t="s">
        <v>8337</v>
      </c>
      <c r="B1683" s="2" t="b">
        <f>COUNTIF(A:A, A1683)&gt;1</f>
        <v>0</v>
      </c>
      <c r="C1683" s="5">
        <v>45546.583333333336</v>
      </c>
      <c r="D1683" s="2" t="s">
        <v>10021</v>
      </c>
      <c r="E1683" s="2" t="s">
        <v>10024</v>
      </c>
      <c r="F1683" s="2">
        <v>44</v>
      </c>
      <c r="G1683" s="2">
        <v>4595</v>
      </c>
      <c r="H1683" s="2" t="str">
        <f>IF(G1683&lt;F1683, "Error", "OK")</f>
        <v>OK</v>
      </c>
      <c r="I1683" s="2">
        <v>9</v>
      </c>
      <c r="J1683" s="2" t="s">
        <v>10025</v>
      </c>
      <c r="K1683" s="2">
        <v>0</v>
      </c>
      <c r="L1683" s="2">
        <v>12</v>
      </c>
      <c r="M1683" s="2">
        <v>18</v>
      </c>
      <c r="N1683" s="2" t="s">
        <v>10026</v>
      </c>
      <c r="O1683" s="2">
        <v>7</v>
      </c>
      <c r="P1683" s="2" t="s">
        <v>10025</v>
      </c>
      <c r="Q1683" s="2">
        <v>147.73245140202519</v>
      </c>
      <c r="R1683" s="2">
        <f t="shared" si="52"/>
        <v>147.73245140202522</v>
      </c>
      <c r="S1683" s="2">
        <v>345.73577566671042</v>
      </c>
      <c r="T1683" s="2">
        <v>198.0033242646852</v>
      </c>
      <c r="U1683" s="2">
        <f t="shared" si="53"/>
        <v>57.270128867300265</v>
      </c>
      <c r="V1683" s="2">
        <v>1</v>
      </c>
      <c r="W1683" s="2" t="str">
        <f>IF(ISBLANK(V1683), "Missing", "OK")</f>
        <v>OK</v>
      </c>
      <c r="X1683" s="2" t="s">
        <v>10025</v>
      </c>
    </row>
    <row r="1684" spans="1:24" x14ac:dyDescent="0.35">
      <c r="A1684" s="2" t="s">
        <v>8336</v>
      </c>
      <c r="B1684" s="2" t="b">
        <f>COUNTIF(A:A, A1684)&gt;1</f>
        <v>0</v>
      </c>
      <c r="C1684" s="5">
        <v>45546.541666666664</v>
      </c>
      <c r="D1684" s="2" t="s">
        <v>10020</v>
      </c>
      <c r="E1684" s="2" t="s">
        <v>10024</v>
      </c>
      <c r="F1684" s="2">
        <v>109</v>
      </c>
      <c r="G1684" s="2">
        <v>4318</v>
      </c>
      <c r="H1684" s="2" t="str">
        <f>IF(G1684&lt;F1684, "Error", "OK")</f>
        <v>OK</v>
      </c>
      <c r="I1684" s="2">
        <v>28</v>
      </c>
      <c r="J1684" s="2" t="s">
        <v>10025</v>
      </c>
      <c r="K1684" s="2">
        <v>0</v>
      </c>
      <c r="L1684" s="2">
        <v>27</v>
      </c>
      <c r="M1684" s="2">
        <v>12</v>
      </c>
      <c r="N1684" s="2" t="s">
        <v>10025</v>
      </c>
      <c r="O1684" s="2">
        <v>4</v>
      </c>
      <c r="P1684" s="2" t="s">
        <v>10026</v>
      </c>
      <c r="Q1684" s="2">
        <v>395.58196572931729</v>
      </c>
      <c r="R1684" s="2">
        <f t="shared" si="52"/>
        <v>395.58196572931735</v>
      </c>
      <c r="S1684" s="2">
        <v>730.68091240150136</v>
      </c>
      <c r="T1684" s="2">
        <v>335.09894667218401</v>
      </c>
      <c r="U1684" s="2">
        <f t="shared" si="53"/>
        <v>45.861187966553956</v>
      </c>
      <c r="V1684" s="2">
        <v>2</v>
      </c>
      <c r="W1684" s="2" t="str">
        <f>IF(ISBLANK(V1684), "Missing", "OK")</f>
        <v>OK</v>
      </c>
      <c r="X1684" s="2" t="s">
        <v>10025</v>
      </c>
    </row>
    <row r="1685" spans="1:24" x14ac:dyDescent="0.35">
      <c r="A1685" s="2" t="s">
        <v>8335</v>
      </c>
      <c r="B1685" s="2" t="b">
        <f>COUNTIF(A:A, A1685)&gt;1</f>
        <v>0</v>
      </c>
      <c r="C1685" s="5">
        <v>45546.5</v>
      </c>
      <c r="D1685" s="2" t="s">
        <v>10020</v>
      </c>
      <c r="E1685" s="2" t="s">
        <v>10024</v>
      </c>
      <c r="F1685" s="2">
        <v>245</v>
      </c>
      <c r="G1685" s="2">
        <v>1153</v>
      </c>
      <c r="H1685" s="2" t="str">
        <f>IF(G1685&lt;F1685, "Error", "OK")</f>
        <v>OK</v>
      </c>
      <c r="I1685" s="2">
        <v>27</v>
      </c>
      <c r="J1685" s="2" t="s">
        <v>10025</v>
      </c>
      <c r="K1685" s="2">
        <v>0</v>
      </c>
      <c r="L1685" s="2">
        <v>28</v>
      </c>
      <c r="M1685" s="2">
        <v>9</v>
      </c>
      <c r="N1685" s="2" t="s">
        <v>10025</v>
      </c>
      <c r="O1685" s="2">
        <v>9</v>
      </c>
      <c r="P1685" s="2" t="s">
        <v>10026</v>
      </c>
      <c r="Q1685" s="2">
        <v>312.55195270680861</v>
      </c>
      <c r="R1685" s="2">
        <f t="shared" si="52"/>
        <v>312.55195270680861</v>
      </c>
      <c r="S1685" s="2">
        <v>457.94773301365609</v>
      </c>
      <c r="T1685" s="2">
        <v>145.39578030684751</v>
      </c>
      <c r="U1685" s="2">
        <f t="shared" si="53"/>
        <v>31.749426806860466</v>
      </c>
      <c r="V1685" s="2">
        <v>4</v>
      </c>
      <c r="W1685" s="2" t="str">
        <f>IF(ISBLANK(V1685), "Missing", "OK")</f>
        <v>OK</v>
      </c>
      <c r="X1685" s="2" t="s">
        <v>10026</v>
      </c>
    </row>
    <row r="1686" spans="1:24" x14ac:dyDescent="0.35">
      <c r="A1686" s="2" t="s">
        <v>8334</v>
      </c>
      <c r="B1686" s="2" t="b">
        <f>COUNTIF(A:A, A1686)&gt;1</f>
        <v>0</v>
      </c>
      <c r="C1686" s="5">
        <v>45546.458333333336</v>
      </c>
      <c r="D1686" s="2" t="s">
        <v>10021</v>
      </c>
      <c r="E1686" s="2" t="s">
        <v>10024</v>
      </c>
      <c r="F1686" s="2">
        <v>306</v>
      </c>
      <c r="G1686" s="2">
        <v>1630</v>
      </c>
      <c r="H1686" s="2" t="str">
        <f>IF(G1686&lt;F1686, "Error", "OK")</f>
        <v>OK</v>
      </c>
      <c r="I1686" s="2">
        <v>45</v>
      </c>
      <c r="J1686" s="2" t="s">
        <v>10026</v>
      </c>
      <c r="K1686" s="2">
        <v>42</v>
      </c>
      <c r="L1686" s="2">
        <v>20</v>
      </c>
      <c r="M1686" s="2">
        <v>0</v>
      </c>
      <c r="N1686" s="2" t="s">
        <v>10026</v>
      </c>
      <c r="O1686" s="2">
        <v>3</v>
      </c>
      <c r="P1686" s="2" t="s">
        <v>10025</v>
      </c>
      <c r="Q1686" s="2">
        <v>254.26490030492249</v>
      </c>
      <c r="R1686" s="2">
        <f t="shared" si="52"/>
        <v>254.26490030492249</v>
      </c>
      <c r="S1686" s="2">
        <v>489.61505890456789</v>
      </c>
      <c r="T1686" s="2">
        <v>235.3501585996454</v>
      </c>
      <c r="U1686" s="2">
        <f t="shared" si="53"/>
        <v>48.068406867673183</v>
      </c>
      <c r="V1686" s="2">
        <v>4</v>
      </c>
      <c r="W1686" s="2" t="str">
        <f>IF(ISBLANK(V1686), "Missing", "OK")</f>
        <v>OK</v>
      </c>
      <c r="X1686" s="2" t="s">
        <v>10025</v>
      </c>
    </row>
    <row r="1687" spans="1:24" x14ac:dyDescent="0.35">
      <c r="A1687" s="2" t="s">
        <v>8333</v>
      </c>
      <c r="B1687" s="2" t="b">
        <f>COUNTIF(A:A, A1687)&gt;1</f>
        <v>0</v>
      </c>
      <c r="C1687" s="5">
        <v>45546.416666666664</v>
      </c>
      <c r="D1687" s="2" t="s">
        <v>10021</v>
      </c>
      <c r="E1687" s="2" t="s">
        <v>10022</v>
      </c>
      <c r="F1687" s="2">
        <v>349</v>
      </c>
      <c r="G1687" s="2">
        <v>1302</v>
      </c>
      <c r="H1687" s="2" t="str">
        <f>IF(G1687&lt;F1687, "Error", "OK")</f>
        <v>OK</v>
      </c>
      <c r="I1687" s="2">
        <v>35</v>
      </c>
      <c r="J1687" s="2" t="s">
        <v>10025</v>
      </c>
      <c r="K1687" s="2">
        <v>0</v>
      </c>
      <c r="L1687" s="2">
        <v>25</v>
      </c>
      <c r="M1687" s="2">
        <v>0</v>
      </c>
      <c r="N1687" s="2" t="s">
        <v>10026</v>
      </c>
      <c r="O1687" s="2">
        <v>9</v>
      </c>
      <c r="P1687" s="2" t="s">
        <v>10025</v>
      </c>
      <c r="Q1687" s="2">
        <v>62.827051412308137</v>
      </c>
      <c r="R1687" s="2">
        <f t="shared" si="52"/>
        <v>62.827051412308109</v>
      </c>
      <c r="S1687" s="2">
        <v>134.11939139660851</v>
      </c>
      <c r="T1687" s="2">
        <v>71.292339984300398</v>
      </c>
      <c r="U1687" s="2">
        <f t="shared" si="53"/>
        <v>53.155877939737785</v>
      </c>
      <c r="V1687" s="2">
        <v>4</v>
      </c>
      <c r="W1687" s="2" t="str">
        <f>IF(ISBLANK(V1687), "Missing", "OK")</f>
        <v>OK</v>
      </c>
      <c r="X1687" s="2" t="s">
        <v>10025</v>
      </c>
    </row>
    <row r="1688" spans="1:24" x14ac:dyDescent="0.35">
      <c r="A1688" s="2" t="s">
        <v>8332</v>
      </c>
      <c r="B1688" s="2" t="b">
        <f>COUNTIF(A:A, A1688)&gt;1</f>
        <v>0</v>
      </c>
      <c r="C1688" s="5">
        <v>45546.375</v>
      </c>
      <c r="D1688" s="2" t="s">
        <v>10019</v>
      </c>
      <c r="E1688" s="2" t="s">
        <v>10023</v>
      </c>
      <c r="F1688" s="2">
        <v>184</v>
      </c>
      <c r="G1688" s="2">
        <v>2161</v>
      </c>
      <c r="H1688" s="2" t="str">
        <f>IF(G1688&lt;F1688, "Error", "OK")</f>
        <v>OK</v>
      </c>
      <c r="I1688" s="2">
        <v>27</v>
      </c>
      <c r="J1688" s="2" t="s">
        <v>10026</v>
      </c>
      <c r="K1688" s="2">
        <v>9</v>
      </c>
      <c r="L1688" s="2">
        <v>22</v>
      </c>
      <c r="M1688" s="2">
        <v>0</v>
      </c>
      <c r="N1688" s="2" t="s">
        <v>10026</v>
      </c>
      <c r="O1688" s="2">
        <v>1</v>
      </c>
      <c r="P1688" s="2" t="s">
        <v>10025</v>
      </c>
      <c r="Q1688" s="2">
        <v>296.68140059268472</v>
      </c>
      <c r="R1688" s="2">
        <f t="shared" si="52"/>
        <v>296.68140059268467</v>
      </c>
      <c r="S1688" s="2">
        <v>388.62534364772768</v>
      </c>
      <c r="T1688" s="2">
        <v>91.943943055043007</v>
      </c>
      <c r="U1688" s="2">
        <f t="shared" si="53"/>
        <v>23.6587614672877</v>
      </c>
      <c r="V1688" s="2">
        <v>4</v>
      </c>
      <c r="W1688" s="2" t="str">
        <f>IF(ISBLANK(V1688), "Missing", "OK")</f>
        <v>OK</v>
      </c>
      <c r="X1688" s="2" t="s">
        <v>10025</v>
      </c>
    </row>
    <row r="1689" spans="1:24" x14ac:dyDescent="0.35">
      <c r="A1689" s="2" t="s">
        <v>8331</v>
      </c>
      <c r="B1689" s="2" t="b">
        <f>COUNTIF(A:A, A1689)&gt;1</f>
        <v>0</v>
      </c>
      <c r="C1689" s="5">
        <v>45546.333333333336</v>
      </c>
      <c r="D1689" s="2" t="s">
        <v>10020</v>
      </c>
      <c r="E1689" s="2" t="s">
        <v>10023</v>
      </c>
      <c r="F1689" s="2">
        <v>102</v>
      </c>
      <c r="G1689" s="2">
        <v>4108</v>
      </c>
      <c r="H1689" s="2" t="str">
        <f>IF(G1689&lt;F1689, "Error", "OK")</f>
        <v>OK</v>
      </c>
      <c r="I1689" s="2">
        <v>64</v>
      </c>
      <c r="J1689" s="2" t="s">
        <v>10025</v>
      </c>
      <c r="K1689" s="2">
        <v>0</v>
      </c>
      <c r="L1689" s="2">
        <v>42</v>
      </c>
      <c r="M1689" s="2">
        <v>8</v>
      </c>
      <c r="N1689" s="2" t="s">
        <v>10026</v>
      </c>
      <c r="O1689" s="2">
        <v>8</v>
      </c>
      <c r="P1689" s="2" t="s">
        <v>10025</v>
      </c>
      <c r="Q1689" s="2">
        <v>33.132663909136909</v>
      </c>
      <c r="R1689" s="2">
        <f t="shared" si="52"/>
        <v>33.132663909136909</v>
      </c>
      <c r="S1689" s="2">
        <v>43.567242729524843</v>
      </c>
      <c r="T1689" s="2">
        <v>10.43457882038793</v>
      </c>
      <c r="U1689" s="2">
        <f t="shared" si="53"/>
        <v>23.950514576210669</v>
      </c>
      <c r="V1689" s="2">
        <v>2</v>
      </c>
      <c r="W1689" s="2" t="str">
        <f>IF(ISBLANK(V1689), "Missing", "OK")</f>
        <v>OK</v>
      </c>
      <c r="X1689" s="2" t="s">
        <v>10025</v>
      </c>
    </row>
    <row r="1690" spans="1:24" x14ac:dyDescent="0.35">
      <c r="A1690" s="2" t="s">
        <v>8330</v>
      </c>
      <c r="B1690" s="2" t="b">
        <f>COUNTIF(A:A, A1690)&gt;1</f>
        <v>0</v>
      </c>
      <c r="C1690" s="5">
        <v>45546.291666666664</v>
      </c>
      <c r="D1690" s="2" t="s">
        <v>10020</v>
      </c>
      <c r="E1690" s="2" t="s">
        <v>10024</v>
      </c>
      <c r="F1690" s="2">
        <v>391</v>
      </c>
      <c r="G1690" s="2">
        <v>3932</v>
      </c>
      <c r="H1690" s="2" t="str">
        <f>IF(G1690&lt;F1690, "Error", "OK")</f>
        <v>OK</v>
      </c>
      <c r="I1690" s="2">
        <v>40</v>
      </c>
      <c r="J1690" s="2" t="s">
        <v>10025</v>
      </c>
      <c r="K1690" s="2">
        <v>0</v>
      </c>
      <c r="L1690" s="2">
        <v>7</v>
      </c>
      <c r="M1690" s="2">
        <v>12</v>
      </c>
      <c r="N1690" s="2" t="s">
        <v>10026</v>
      </c>
      <c r="O1690" s="2">
        <v>5</v>
      </c>
      <c r="P1690" s="2" t="s">
        <v>10025</v>
      </c>
      <c r="Q1690" s="2">
        <v>106.6470530371853</v>
      </c>
      <c r="R1690" s="2">
        <f t="shared" si="52"/>
        <v>106.6470530371853</v>
      </c>
      <c r="S1690" s="2">
        <v>221.4899535706071</v>
      </c>
      <c r="T1690" s="2">
        <v>114.8429005334218</v>
      </c>
      <c r="U1690" s="2">
        <f t="shared" si="53"/>
        <v>51.85016235818204</v>
      </c>
      <c r="V1690" s="2">
        <v>2</v>
      </c>
      <c r="W1690" s="2" t="str">
        <f>IF(ISBLANK(V1690), "Missing", "OK")</f>
        <v>OK</v>
      </c>
      <c r="X1690" s="2" t="s">
        <v>10025</v>
      </c>
    </row>
    <row r="1691" spans="1:24" x14ac:dyDescent="0.35">
      <c r="A1691" s="2" t="s">
        <v>8329</v>
      </c>
      <c r="B1691" s="2" t="b">
        <f>COUNTIF(A:A, A1691)&gt;1</f>
        <v>0</v>
      </c>
      <c r="C1691" s="5">
        <v>45546.25</v>
      </c>
      <c r="D1691" s="2" t="s">
        <v>10020</v>
      </c>
      <c r="E1691" s="2" t="s">
        <v>10022</v>
      </c>
      <c r="F1691" s="2">
        <v>333</v>
      </c>
      <c r="G1691" s="2">
        <v>2440</v>
      </c>
      <c r="H1691" s="2" t="str">
        <f>IF(G1691&lt;F1691, "Error", "OK")</f>
        <v>OK</v>
      </c>
      <c r="I1691" s="2">
        <v>28</v>
      </c>
      <c r="J1691" s="2" t="s">
        <v>10025</v>
      </c>
      <c r="K1691" s="2">
        <v>0</v>
      </c>
      <c r="L1691" s="2">
        <v>25</v>
      </c>
      <c r="M1691" s="2">
        <v>0</v>
      </c>
      <c r="N1691" s="2" t="s">
        <v>10026</v>
      </c>
      <c r="O1691" s="2">
        <v>5</v>
      </c>
      <c r="P1691" s="2" t="s">
        <v>10025</v>
      </c>
      <c r="Q1691" s="2">
        <v>59.956158119734582</v>
      </c>
      <c r="R1691" s="2">
        <f t="shared" si="52"/>
        <v>59.956158119734582</v>
      </c>
      <c r="S1691" s="2">
        <v>80.970823894508939</v>
      </c>
      <c r="T1691" s="2">
        <v>21.014665774774361</v>
      </c>
      <c r="U1691" s="2">
        <f t="shared" si="53"/>
        <v>25.953380197974589</v>
      </c>
      <c r="V1691" s="2">
        <v>5</v>
      </c>
      <c r="W1691" s="2" t="str">
        <f>IF(ISBLANK(V1691), "Missing", "OK")</f>
        <v>OK</v>
      </c>
      <c r="X1691" s="2" t="s">
        <v>10025</v>
      </c>
    </row>
    <row r="1692" spans="1:24" x14ac:dyDescent="0.35">
      <c r="A1692" s="2" t="s">
        <v>8328</v>
      </c>
      <c r="B1692" s="2" t="b">
        <f>COUNTIF(A:A, A1692)&gt;1</f>
        <v>0</v>
      </c>
      <c r="C1692" s="5">
        <v>45546.208333333336</v>
      </c>
      <c r="D1692" s="2" t="s">
        <v>10019</v>
      </c>
      <c r="E1692" s="2" t="s">
        <v>10024</v>
      </c>
      <c r="F1692" s="2">
        <v>305</v>
      </c>
      <c r="G1692" s="2">
        <v>2549</v>
      </c>
      <c r="H1692" s="2" t="str">
        <f>IF(G1692&lt;F1692, "Error", "OK")</f>
        <v>OK</v>
      </c>
      <c r="I1692" s="2">
        <v>53</v>
      </c>
      <c r="J1692" s="2" t="s">
        <v>10026</v>
      </c>
      <c r="K1692" s="2">
        <v>23</v>
      </c>
      <c r="L1692" s="2">
        <v>27</v>
      </c>
      <c r="M1692" s="2">
        <v>8</v>
      </c>
      <c r="N1692" s="2" t="s">
        <v>10026</v>
      </c>
      <c r="O1692" s="2">
        <v>4</v>
      </c>
      <c r="P1692" s="2" t="s">
        <v>10025</v>
      </c>
      <c r="Q1692" s="2">
        <v>406.86062547635231</v>
      </c>
      <c r="R1692" s="2">
        <f t="shared" si="52"/>
        <v>406.86062547635231</v>
      </c>
      <c r="S1692" s="2">
        <v>862.42660236704921</v>
      </c>
      <c r="T1692" s="2">
        <v>455.5659768906969</v>
      </c>
      <c r="U1692" s="2">
        <f t="shared" si="53"/>
        <v>52.823738929241401</v>
      </c>
      <c r="V1692" s="2">
        <v>5</v>
      </c>
      <c r="W1692" s="2" t="str">
        <f>IF(ISBLANK(V1692), "Missing", "OK")</f>
        <v>OK</v>
      </c>
      <c r="X1692" s="2" t="s">
        <v>10025</v>
      </c>
    </row>
    <row r="1693" spans="1:24" x14ac:dyDescent="0.35">
      <c r="A1693" s="2" t="s">
        <v>8327</v>
      </c>
      <c r="B1693" s="2" t="b">
        <f>COUNTIF(A:A, A1693)&gt;1</f>
        <v>0</v>
      </c>
      <c r="C1693" s="5">
        <v>45546.166666666664</v>
      </c>
      <c r="D1693" s="2" t="s">
        <v>10020</v>
      </c>
      <c r="E1693" s="2" t="s">
        <v>10024</v>
      </c>
      <c r="F1693" s="2">
        <v>246</v>
      </c>
      <c r="G1693" s="2">
        <v>4219</v>
      </c>
      <c r="H1693" s="2" t="str">
        <f>IF(G1693&lt;F1693, "Error", "OK")</f>
        <v>OK</v>
      </c>
      <c r="I1693" s="2">
        <v>39</v>
      </c>
      <c r="J1693" s="2" t="s">
        <v>10025</v>
      </c>
      <c r="K1693" s="2">
        <v>0</v>
      </c>
      <c r="L1693" s="2">
        <v>10</v>
      </c>
      <c r="M1693" s="2">
        <v>6</v>
      </c>
      <c r="N1693" s="2" t="s">
        <v>10026</v>
      </c>
      <c r="O1693" s="2">
        <v>5</v>
      </c>
      <c r="P1693" s="2" t="s">
        <v>10025</v>
      </c>
      <c r="Q1693" s="2">
        <v>469.30246351220882</v>
      </c>
      <c r="R1693" s="2">
        <f t="shared" si="52"/>
        <v>469.30246351220853</v>
      </c>
      <c r="S1693" s="2">
        <v>1097.613226075774</v>
      </c>
      <c r="T1693" s="2">
        <v>628.3107625635655</v>
      </c>
      <c r="U1693" s="2">
        <f t="shared" si="53"/>
        <v>57.24336657366316</v>
      </c>
      <c r="V1693" s="2">
        <v>5</v>
      </c>
      <c r="W1693" s="2" t="str">
        <f>IF(ISBLANK(V1693), "Missing", "OK")</f>
        <v>OK</v>
      </c>
      <c r="X1693" s="2" t="s">
        <v>10025</v>
      </c>
    </row>
    <row r="1694" spans="1:24" x14ac:dyDescent="0.35">
      <c r="A1694" s="2" t="s">
        <v>8326</v>
      </c>
      <c r="B1694" s="2" t="b">
        <f>COUNTIF(A:A, A1694)&gt;1</f>
        <v>0</v>
      </c>
      <c r="C1694" s="5">
        <v>45546.125</v>
      </c>
      <c r="D1694" s="2" t="s">
        <v>10019</v>
      </c>
      <c r="E1694" s="2" t="s">
        <v>10022</v>
      </c>
      <c r="F1694" s="2">
        <v>199</v>
      </c>
      <c r="G1694" s="2">
        <v>2156</v>
      </c>
      <c r="H1694" s="2" t="str">
        <f>IF(G1694&lt;F1694, "Error", "OK")</f>
        <v>OK</v>
      </c>
      <c r="I1694" s="2">
        <v>1</v>
      </c>
      <c r="J1694" s="2" t="s">
        <v>10025</v>
      </c>
      <c r="K1694" s="2">
        <v>0</v>
      </c>
      <c r="L1694" s="2">
        <v>42</v>
      </c>
      <c r="M1694" s="2">
        <v>15</v>
      </c>
      <c r="N1694" s="2" t="s">
        <v>10026</v>
      </c>
      <c r="O1694" s="2">
        <v>2</v>
      </c>
      <c r="P1694" s="2" t="s">
        <v>10025</v>
      </c>
      <c r="Q1694" s="2">
        <v>170.69309204827451</v>
      </c>
      <c r="R1694" s="2">
        <f t="shared" si="52"/>
        <v>170.69309204827459</v>
      </c>
      <c r="S1694" s="2">
        <v>259.90676803417091</v>
      </c>
      <c r="T1694" s="2">
        <v>89.213675985896316</v>
      </c>
      <c r="U1694" s="2">
        <f t="shared" si="53"/>
        <v>34.325260808201449</v>
      </c>
      <c r="V1694" s="2">
        <v>1</v>
      </c>
      <c r="W1694" s="2" t="str">
        <f>IF(ISBLANK(V1694), "Missing", "OK")</f>
        <v>OK</v>
      </c>
      <c r="X1694" s="2" t="s">
        <v>10025</v>
      </c>
    </row>
    <row r="1695" spans="1:24" x14ac:dyDescent="0.35">
      <c r="A1695" s="2" t="s">
        <v>8325</v>
      </c>
      <c r="B1695" s="2" t="b">
        <f>COUNTIF(A:A, A1695)&gt;1</f>
        <v>0</v>
      </c>
      <c r="C1695" s="5">
        <v>45546.083333333336</v>
      </c>
      <c r="D1695" s="2" t="s">
        <v>10020</v>
      </c>
      <c r="E1695" s="2" t="s">
        <v>10024</v>
      </c>
      <c r="F1695" s="2">
        <v>186</v>
      </c>
      <c r="G1695" s="2">
        <v>4318</v>
      </c>
      <c r="H1695" s="2" t="str">
        <f>IF(G1695&lt;F1695, "Error", "OK")</f>
        <v>OK</v>
      </c>
      <c r="I1695" s="2">
        <v>62</v>
      </c>
      <c r="J1695" s="2" t="s">
        <v>10025</v>
      </c>
      <c r="K1695" s="2">
        <v>0</v>
      </c>
      <c r="L1695" s="2">
        <v>10</v>
      </c>
      <c r="M1695" s="2">
        <v>12</v>
      </c>
      <c r="N1695" s="2" t="s">
        <v>10026</v>
      </c>
      <c r="O1695" s="2">
        <v>6</v>
      </c>
      <c r="P1695" s="2" t="s">
        <v>10025</v>
      </c>
      <c r="Q1695" s="2">
        <v>278.22836558765943</v>
      </c>
      <c r="R1695" s="2">
        <f t="shared" si="52"/>
        <v>278.22836558765954</v>
      </c>
      <c r="S1695" s="2">
        <v>511.81723345383813</v>
      </c>
      <c r="T1695" s="2">
        <v>233.58886786617859</v>
      </c>
      <c r="U1695" s="2">
        <f t="shared" si="53"/>
        <v>45.639117364196075</v>
      </c>
      <c r="V1695" s="2">
        <v>4</v>
      </c>
      <c r="W1695" s="2" t="str">
        <f>IF(ISBLANK(V1695), "Missing", "OK")</f>
        <v>OK</v>
      </c>
      <c r="X1695" s="2" t="s">
        <v>10025</v>
      </c>
    </row>
    <row r="1696" spans="1:24" x14ac:dyDescent="0.35">
      <c r="A1696" s="2" t="s">
        <v>8324</v>
      </c>
      <c r="B1696" s="2" t="b">
        <f>COUNTIF(A:A, A1696)&gt;1</f>
        <v>0</v>
      </c>
      <c r="C1696" s="5">
        <v>45546.041666666664</v>
      </c>
      <c r="D1696" s="2" t="s">
        <v>10020</v>
      </c>
      <c r="E1696" s="2" t="s">
        <v>10024</v>
      </c>
      <c r="F1696" s="2">
        <v>119</v>
      </c>
      <c r="G1696" s="2">
        <v>4964</v>
      </c>
      <c r="H1696" s="2" t="str">
        <f>IF(G1696&lt;F1696, "Error", "OK")</f>
        <v>OK</v>
      </c>
      <c r="I1696" s="2">
        <v>18</v>
      </c>
      <c r="J1696" s="2" t="s">
        <v>10025</v>
      </c>
      <c r="K1696" s="2">
        <v>0</v>
      </c>
      <c r="L1696" s="2">
        <v>7</v>
      </c>
      <c r="M1696" s="2">
        <v>6</v>
      </c>
      <c r="N1696" s="2" t="s">
        <v>10026</v>
      </c>
      <c r="O1696" s="2">
        <v>9</v>
      </c>
      <c r="P1696" s="2" t="s">
        <v>10025</v>
      </c>
      <c r="Q1696" s="2">
        <v>132.01621109273441</v>
      </c>
      <c r="R1696" s="2">
        <f t="shared" si="52"/>
        <v>132.01621109273441</v>
      </c>
      <c r="S1696" s="2">
        <v>172.2353787096402</v>
      </c>
      <c r="T1696" s="2">
        <v>40.219167616905793</v>
      </c>
      <c r="U1696" s="2">
        <f t="shared" si="53"/>
        <v>23.351281204954137</v>
      </c>
      <c r="V1696" s="2">
        <v>1</v>
      </c>
      <c r="W1696" s="2" t="str">
        <f>IF(ISBLANK(V1696), "Missing", "OK")</f>
        <v>OK</v>
      </c>
      <c r="X1696" s="2" t="s">
        <v>10025</v>
      </c>
    </row>
    <row r="1697" spans="1:24" x14ac:dyDescent="0.35">
      <c r="A1697" s="2" t="s">
        <v>8323</v>
      </c>
      <c r="B1697" s="2" t="b">
        <f>COUNTIF(A:A, A1697)&gt;1</f>
        <v>0</v>
      </c>
      <c r="C1697" s="5">
        <v>45546</v>
      </c>
      <c r="D1697" s="2" t="s">
        <v>10021</v>
      </c>
      <c r="E1697" s="2" t="s">
        <v>10023</v>
      </c>
      <c r="F1697" s="2">
        <v>62</v>
      </c>
      <c r="G1697" s="2">
        <v>4847</v>
      </c>
      <c r="H1697" s="2" t="str">
        <f>IF(G1697&lt;F1697, "Error", "OK")</f>
        <v>OK</v>
      </c>
      <c r="I1697" s="2">
        <v>47</v>
      </c>
      <c r="J1697" s="2" t="s">
        <v>10025</v>
      </c>
      <c r="K1697" s="2">
        <v>0</v>
      </c>
      <c r="L1697" s="2">
        <v>26</v>
      </c>
      <c r="M1697" s="2">
        <v>12</v>
      </c>
      <c r="N1697" s="2" t="s">
        <v>10026</v>
      </c>
      <c r="O1697" s="2">
        <v>8</v>
      </c>
      <c r="P1697" s="2" t="s">
        <v>10025</v>
      </c>
      <c r="Q1697" s="2">
        <v>244.93936284791869</v>
      </c>
      <c r="R1697" s="2">
        <f t="shared" si="52"/>
        <v>244.93936284791863</v>
      </c>
      <c r="S1697" s="2">
        <v>548.93445793249134</v>
      </c>
      <c r="T1697" s="2">
        <v>303.99509508457271</v>
      </c>
      <c r="U1697" s="2">
        <f t="shared" si="53"/>
        <v>55.379124172590821</v>
      </c>
      <c r="V1697" s="2">
        <v>3</v>
      </c>
      <c r="W1697" s="2" t="str">
        <f>IF(ISBLANK(V1697), "Missing", "OK")</f>
        <v>OK</v>
      </c>
      <c r="X1697" s="2" t="s">
        <v>10025</v>
      </c>
    </row>
    <row r="1698" spans="1:24" x14ac:dyDescent="0.35">
      <c r="A1698" s="2" t="s">
        <v>8322</v>
      </c>
      <c r="B1698" s="2" t="b">
        <f>COUNTIF(A:A, A1698)&gt;1</f>
        <v>0</v>
      </c>
      <c r="C1698" s="5">
        <v>45545.958333333336</v>
      </c>
      <c r="D1698" s="2" t="s">
        <v>10020</v>
      </c>
      <c r="E1698" s="2" t="s">
        <v>10022</v>
      </c>
      <c r="F1698" s="2">
        <v>424</v>
      </c>
      <c r="G1698" s="2">
        <v>4599</v>
      </c>
      <c r="H1698" s="2" t="str">
        <f>IF(G1698&lt;F1698, "Error", "OK")</f>
        <v>OK</v>
      </c>
      <c r="I1698" s="2">
        <v>71</v>
      </c>
      <c r="J1698" s="2" t="s">
        <v>10025</v>
      </c>
      <c r="K1698" s="2">
        <v>0</v>
      </c>
      <c r="L1698" s="2">
        <v>12</v>
      </c>
      <c r="M1698" s="2">
        <v>13</v>
      </c>
      <c r="N1698" s="2" t="s">
        <v>10026</v>
      </c>
      <c r="O1698" s="2">
        <v>8</v>
      </c>
      <c r="P1698" s="2" t="s">
        <v>10025</v>
      </c>
      <c r="Q1698" s="2">
        <v>42.273796771361717</v>
      </c>
      <c r="R1698" s="2">
        <f t="shared" si="52"/>
        <v>42.273796771361717</v>
      </c>
      <c r="S1698" s="2">
        <v>84.589256543160928</v>
      </c>
      <c r="T1698" s="2">
        <v>42.315459771799212</v>
      </c>
      <c r="U1698" s="2">
        <f t="shared" si="53"/>
        <v>50.024626650085423</v>
      </c>
      <c r="V1698" s="2">
        <v>4</v>
      </c>
      <c r="W1698" s="2" t="str">
        <f>IF(ISBLANK(V1698), "Missing", "OK")</f>
        <v>OK</v>
      </c>
      <c r="X1698" s="2" t="s">
        <v>10025</v>
      </c>
    </row>
    <row r="1699" spans="1:24" x14ac:dyDescent="0.35">
      <c r="A1699" s="2" t="s">
        <v>8321</v>
      </c>
      <c r="B1699" s="2" t="b">
        <f>COUNTIF(A:A, A1699)&gt;1</f>
        <v>0</v>
      </c>
      <c r="C1699" s="5">
        <v>45545.916666666664</v>
      </c>
      <c r="D1699" s="2" t="s">
        <v>10021</v>
      </c>
      <c r="E1699" s="2" t="s">
        <v>10024</v>
      </c>
      <c r="F1699" s="2">
        <v>249</v>
      </c>
      <c r="G1699" s="2">
        <v>1729</v>
      </c>
      <c r="H1699" s="2" t="str">
        <f>IF(G1699&lt;F1699, "Error", "OK")</f>
        <v>OK</v>
      </c>
      <c r="I1699" s="2">
        <v>29</v>
      </c>
      <c r="J1699" s="2" t="s">
        <v>10026</v>
      </c>
      <c r="K1699" s="2">
        <v>7</v>
      </c>
      <c r="L1699" s="2">
        <v>20</v>
      </c>
      <c r="M1699" s="2">
        <v>0</v>
      </c>
      <c r="N1699" s="2" t="s">
        <v>10026</v>
      </c>
      <c r="O1699" s="2">
        <v>2</v>
      </c>
      <c r="P1699" s="2" t="s">
        <v>10025</v>
      </c>
      <c r="Q1699" s="2">
        <v>178.36234842659999</v>
      </c>
      <c r="R1699" s="2">
        <f t="shared" si="52"/>
        <v>178.36234842660002</v>
      </c>
      <c r="S1699" s="2">
        <v>227.8039508572291</v>
      </c>
      <c r="T1699" s="2">
        <v>49.441602430629082</v>
      </c>
      <c r="U1699" s="2">
        <f t="shared" si="53"/>
        <v>21.703575484349464</v>
      </c>
      <c r="V1699" s="2">
        <v>5</v>
      </c>
      <c r="W1699" s="2" t="str">
        <f>IF(ISBLANK(V1699), "Missing", "OK")</f>
        <v>OK</v>
      </c>
      <c r="X1699" s="2" t="s">
        <v>10026</v>
      </c>
    </row>
    <row r="1700" spans="1:24" x14ac:dyDescent="0.35">
      <c r="A1700" s="2" t="s">
        <v>8320</v>
      </c>
      <c r="B1700" s="2" t="b">
        <f>COUNTIF(A:A, A1700)&gt;1</f>
        <v>0</v>
      </c>
      <c r="C1700" s="5">
        <v>45545.875</v>
      </c>
      <c r="D1700" s="2" t="s">
        <v>10020</v>
      </c>
      <c r="E1700" s="2" t="s">
        <v>10022</v>
      </c>
      <c r="F1700" s="2">
        <v>452</v>
      </c>
      <c r="G1700" s="2">
        <v>3567</v>
      </c>
      <c r="H1700" s="2" t="str">
        <f>IF(G1700&lt;F1700, "Error", "OK")</f>
        <v>OK</v>
      </c>
      <c r="I1700" s="2">
        <v>13</v>
      </c>
      <c r="J1700" s="2" t="s">
        <v>10025</v>
      </c>
      <c r="K1700" s="2">
        <v>0</v>
      </c>
      <c r="L1700" s="2">
        <v>21</v>
      </c>
      <c r="M1700" s="2">
        <v>4</v>
      </c>
      <c r="N1700" s="2" t="s">
        <v>10026</v>
      </c>
      <c r="O1700" s="2">
        <v>7</v>
      </c>
      <c r="P1700" s="2" t="s">
        <v>10025</v>
      </c>
      <c r="Q1700" s="2">
        <v>338.16244046125951</v>
      </c>
      <c r="R1700" s="2">
        <f t="shared" si="52"/>
        <v>338.16244046125945</v>
      </c>
      <c r="S1700" s="2">
        <v>429.17524414357428</v>
      </c>
      <c r="T1700" s="2">
        <v>91.012803682314825</v>
      </c>
      <c r="U1700" s="2">
        <f t="shared" si="53"/>
        <v>21.2064430379558</v>
      </c>
      <c r="V1700" s="2">
        <v>3</v>
      </c>
      <c r="W1700" s="2" t="str">
        <f>IF(ISBLANK(V1700), "Missing", "OK")</f>
        <v>OK</v>
      </c>
      <c r="X1700" s="2" t="s">
        <v>10026</v>
      </c>
    </row>
    <row r="1701" spans="1:24" x14ac:dyDescent="0.35">
      <c r="A1701" s="2" t="s">
        <v>8319</v>
      </c>
      <c r="B1701" s="2" t="b">
        <f>COUNTIF(A:A, A1701)&gt;1</f>
        <v>0</v>
      </c>
      <c r="C1701" s="5">
        <v>45545.833333333336</v>
      </c>
      <c r="D1701" s="2" t="s">
        <v>10020</v>
      </c>
      <c r="E1701" s="2" t="s">
        <v>10022</v>
      </c>
      <c r="F1701" s="2">
        <v>15</v>
      </c>
      <c r="G1701" s="2">
        <v>3659</v>
      </c>
      <c r="H1701" s="2" t="str">
        <f>IF(G1701&lt;F1701, "Error", "OK")</f>
        <v>OK</v>
      </c>
      <c r="I1701" s="2">
        <v>25</v>
      </c>
      <c r="J1701" s="2" t="s">
        <v>10026</v>
      </c>
      <c r="K1701" s="2">
        <v>37</v>
      </c>
      <c r="L1701" s="2">
        <v>13</v>
      </c>
      <c r="M1701" s="2">
        <v>2</v>
      </c>
      <c r="N1701" s="2" t="s">
        <v>10026</v>
      </c>
      <c r="O1701" s="2">
        <v>9</v>
      </c>
      <c r="P1701" s="2" t="s">
        <v>10025</v>
      </c>
      <c r="Q1701" s="2">
        <v>305.39175790921661</v>
      </c>
      <c r="R1701" s="2">
        <f t="shared" si="52"/>
        <v>305.39175790921649</v>
      </c>
      <c r="S1701" s="2">
        <v>415.29636256171472</v>
      </c>
      <c r="T1701" s="2">
        <v>109.90460465249819</v>
      </c>
      <c r="U1701" s="2">
        <f t="shared" si="53"/>
        <v>26.464138518951252</v>
      </c>
      <c r="V1701" s="2">
        <v>5</v>
      </c>
      <c r="W1701" s="2" t="str">
        <f>IF(ISBLANK(V1701), "Missing", "OK")</f>
        <v>OK</v>
      </c>
      <c r="X1701" s="2" t="s">
        <v>10025</v>
      </c>
    </row>
    <row r="1702" spans="1:24" x14ac:dyDescent="0.35">
      <c r="A1702" s="2" t="s">
        <v>8318</v>
      </c>
      <c r="B1702" s="2" t="b">
        <f>COUNTIF(A:A, A1702)&gt;1</f>
        <v>0</v>
      </c>
      <c r="C1702" s="5">
        <v>45545.791666666664</v>
      </c>
      <c r="D1702" s="2" t="s">
        <v>10020</v>
      </c>
      <c r="E1702" s="2" t="s">
        <v>10024</v>
      </c>
      <c r="F1702" s="2">
        <v>107</v>
      </c>
      <c r="G1702" s="2">
        <v>1825</v>
      </c>
      <c r="H1702" s="2" t="str">
        <f>IF(G1702&lt;F1702, "Error", "OK")</f>
        <v>OK</v>
      </c>
      <c r="I1702" s="2">
        <v>5</v>
      </c>
      <c r="J1702" s="2" t="s">
        <v>10025</v>
      </c>
      <c r="K1702" s="2">
        <v>0</v>
      </c>
      <c r="L1702" s="2">
        <v>22</v>
      </c>
      <c r="M1702" s="2">
        <v>13</v>
      </c>
      <c r="N1702" s="2" t="s">
        <v>10026</v>
      </c>
      <c r="O1702" s="2">
        <v>9</v>
      </c>
      <c r="P1702" s="2" t="s">
        <v>10025</v>
      </c>
      <c r="Q1702" s="2">
        <v>67.102945663513111</v>
      </c>
      <c r="R1702" s="2">
        <f t="shared" si="52"/>
        <v>67.102945663513083</v>
      </c>
      <c r="S1702" s="2">
        <v>159.58659594674319</v>
      </c>
      <c r="T1702" s="2">
        <v>92.483650283230105</v>
      </c>
      <c r="U1702" s="2">
        <f t="shared" si="53"/>
        <v>57.952016417527638</v>
      </c>
      <c r="V1702" s="2">
        <v>5</v>
      </c>
      <c r="W1702" s="2" t="str">
        <f>IF(ISBLANK(V1702), "Missing", "OK")</f>
        <v>OK</v>
      </c>
      <c r="X1702" s="2" t="s">
        <v>10025</v>
      </c>
    </row>
    <row r="1703" spans="1:24" x14ac:dyDescent="0.35">
      <c r="A1703" s="2" t="s">
        <v>8317</v>
      </c>
      <c r="B1703" s="2" t="b">
        <f>COUNTIF(A:A, A1703)&gt;1</f>
        <v>0</v>
      </c>
      <c r="C1703" s="5">
        <v>45545.75</v>
      </c>
      <c r="D1703" s="2" t="s">
        <v>10021</v>
      </c>
      <c r="E1703" s="2" t="s">
        <v>10024</v>
      </c>
      <c r="F1703" s="2">
        <v>392</v>
      </c>
      <c r="G1703" s="2">
        <v>4813</v>
      </c>
      <c r="H1703" s="2" t="str">
        <f>IF(G1703&lt;F1703, "Error", "OK")</f>
        <v>OK</v>
      </c>
      <c r="I1703" s="2">
        <v>34</v>
      </c>
      <c r="J1703" s="2" t="s">
        <v>10025</v>
      </c>
      <c r="K1703" s="2">
        <v>0</v>
      </c>
      <c r="L1703" s="2">
        <v>25</v>
      </c>
      <c r="M1703" s="2">
        <v>3</v>
      </c>
      <c r="N1703" s="2" t="s">
        <v>10025</v>
      </c>
      <c r="O1703" s="2">
        <v>8</v>
      </c>
      <c r="P1703" s="2" t="s">
        <v>10026</v>
      </c>
      <c r="Q1703" s="2">
        <v>149.54343115055349</v>
      </c>
      <c r="R1703" s="2">
        <f t="shared" si="52"/>
        <v>149.5434311505536</v>
      </c>
      <c r="S1703" s="2">
        <v>304.90958075022269</v>
      </c>
      <c r="T1703" s="2">
        <v>155.36614959966909</v>
      </c>
      <c r="U1703" s="2">
        <f t="shared" si="53"/>
        <v>50.954827072797912</v>
      </c>
      <c r="V1703" s="2">
        <v>5</v>
      </c>
      <c r="W1703" s="2" t="str">
        <f>IF(ISBLANK(V1703), "Missing", "OK")</f>
        <v>OK</v>
      </c>
      <c r="X1703" s="2" t="s">
        <v>10025</v>
      </c>
    </row>
    <row r="1704" spans="1:24" x14ac:dyDescent="0.35">
      <c r="A1704" s="2" t="s">
        <v>8316</v>
      </c>
      <c r="B1704" s="2" t="b">
        <f>COUNTIF(A:A, A1704)&gt;1</f>
        <v>0</v>
      </c>
      <c r="C1704" s="5">
        <v>45545.708333333336</v>
      </c>
      <c r="D1704" s="2" t="s">
        <v>10019</v>
      </c>
      <c r="E1704" s="2" t="s">
        <v>10023</v>
      </c>
      <c r="F1704" s="2">
        <v>37</v>
      </c>
      <c r="G1704" s="2">
        <v>4718</v>
      </c>
      <c r="H1704" s="2" t="str">
        <f>IF(G1704&lt;F1704, "Error", "OK")</f>
        <v>OK</v>
      </c>
      <c r="I1704" s="2">
        <v>34</v>
      </c>
      <c r="J1704" s="2" t="s">
        <v>10026</v>
      </c>
      <c r="K1704" s="2">
        <v>2</v>
      </c>
      <c r="L1704" s="2">
        <v>16</v>
      </c>
      <c r="M1704" s="2">
        <v>0</v>
      </c>
      <c r="N1704" s="2" t="s">
        <v>10026</v>
      </c>
      <c r="O1704" s="2">
        <v>4</v>
      </c>
      <c r="P1704" s="2" t="s">
        <v>10025</v>
      </c>
      <c r="Q1704" s="2">
        <v>338.16577215395529</v>
      </c>
      <c r="R1704" s="2">
        <f t="shared" si="52"/>
        <v>338.16577215395534</v>
      </c>
      <c r="S1704" s="2">
        <v>528.57796678510283</v>
      </c>
      <c r="T1704" s="2">
        <v>190.41219463114751</v>
      </c>
      <c r="U1704" s="2">
        <f t="shared" si="53"/>
        <v>36.023483118160499</v>
      </c>
      <c r="V1704" s="2">
        <v>2</v>
      </c>
      <c r="W1704" s="2" t="str">
        <f>IF(ISBLANK(V1704), "Missing", "OK")</f>
        <v>OK</v>
      </c>
      <c r="X1704" s="2" t="s">
        <v>10026</v>
      </c>
    </row>
    <row r="1705" spans="1:24" x14ac:dyDescent="0.35">
      <c r="A1705" s="2" t="s">
        <v>8315</v>
      </c>
      <c r="B1705" s="2" t="b">
        <f>COUNTIF(A:A, A1705)&gt;1</f>
        <v>0</v>
      </c>
      <c r="C1705" s="5">
        <v>45545.666666666664</v>
      </c>
      <c r="D1705" s="2" t="s">
        <v>10019</v>
      </c>
      <c r="E1705" s="2" t="s">
        <v>10022</v>
      </c>
      <c r="F1705" s="2">
        <v>21</v>
      </c>
      <c r="G1705" s="2">
        <v>3507</v>
      </c>
      <c r="H1705" s="2" t="str">
        <f>IF(G1705&lt;F1705, "Error", "OK")</f>
        <v>OK</v>
      </c>
      <c r="I1705" s="2">
        <v>63</v>
      </c>
      <c r="J1705" s="2" t="s">
        <v>10026</v>
      </c>
      <c r="K1705" s="2">
        <v>40</v>
      </c>
      <c r="L1705" s="2">
        <v>43</v>
      </c>
      <c r="M1705" s="2">
        <v>0</v>
      </c>
      <c r="N1705" s="2" t="s">
        <v>10026</v>
      </c>
      <c r="O1705" s="2">
        <v>7</v>
      </c>
      <c r="P1705" s="2" t="s">
        <v>10025</v>
      </c>
      <c r="Q1705" s="2">
        <v>93.803958890171501</v>
      </c>
      <c r="R1705" s="2">
        <f t="shared" si="52"/>
        <v>93.803958890171515</v>
      </c>
      <c r="S1705" s="2">
        <v>215.26038351922051</v>
      </c>
      <c r="T1705" s="2">
        <v>121.456424629049</v>
      </c>
      <c r="U1705" s="2">
        <f t="shared" si="53"/>
        <v>56.423027146657581</v>
      </c>
      <c r="V1705" s="2">
        <v>5</v>
      </c>
      <c r="W1705" s="2" t="str">
        <f>IF(ISBLANK(V1705), "Missing", "OK")</f>
        <v>OK</v>
      </c>
      <c r="X1705" s="2" t="s">
        <v>10025</v>
      </c>
    </row>
    <row r="1706" spans="1:24" x14ac:dyDescent="0.35">
      <c r="A1706" s="2" t="s">
        <v>8314</v>
      </c>
      <c r="B1706" s="2" t="b">
        <f>COUNTIF(A:A, A1706)&gt;1</f>
        <v>0</v>
      </c>
      <c r="C1706" s="5">
        <v>45545.625</v>
      </c>
      <c r="D1706" s="2" t="s">
        <v>10020</v>
      </c>
      <c r="E1706" s="2" t="s">
        <v>10023</v>
      </c>
      <c r="F1706" s="2">
        <v>245</v>
      </c>
      <c r="G1706" s="2">
        <v>3324</v>
      </c>
      <c r="H1706" s="2" t="str">
        <f>IF(G1706&lt;F1706, "Error", "OK")</f>
        <v>OK</v>
      </c>
      <c r="I1706" s="2">
        <v>31</v>
      </c>
      <c r="J1706" s="2" t="s">
        <v>10025</v>
      </c>
      <c r="K1706" s="2">
        <v>0</v>
      </c>
      <c r="L1706" s="2">
        <v>12</v>
      </c>
      <c r="M1706" s="2">
        <v>4</v>
      </c>
      <c r="N1706" s="2" t="s">
        <v>10026</v>
      </c>
      <c r="O1706" s="2">
        <v>8</v>
      </c>
      <c r="P1706" s="2" t="s">
        <v>10025</v>
      </c>
      <c r="Q1706" s="2">
        <v>191.4002304473178</v>
      </c>
      <c r="R1706" s="2">
        <f t="shared" si="52"/>
        <v>191.4002304473178</v>
      </c>
      <c r="S1706" s="2">
        <v>283.81127893784532</v>
      </c>
      <c r="T1706" s="2">
        <v>92.41104849052752</v>
      </c>
      <c r="U1706" s="2">
        <f t="shared" si="53"/>
        <v>32.56073854301102</v>
      </c>
      <c r="V1706" s="2">
        <v>4</v>
      </c>
      <c r="W1706" s="2" t="str">
        <f>IF(ISBLANK(V1706), "Missing", "OK")</f>
        <v>OK</v>
      </c>
      <c r="X1706" s="2" t="s">
        <v>10025</v>
      </c>
    </row>
    <row r="1707" spans="1:24" x14ac:dyDescent="0.35">
      <c r="A1707" s="2" t="s">
        <v>8313</v>
      </c>
      <c r="B1707" s="2" t="b">
        <f>COUNTIF(A:A, A1707)&gt;1</f>
        <v>0</v>
      </c>
      <c r="C1707" s="5">
        <v>45545.583333333336</v>
      </c>
      <c r="D1707" s="2" t="s">
        <v>10019</v>
      </c>
      <c r="E1707" s="2" t="s">
        <v>10024</v>
      </c>
      <c r="F1707" s="2">
        <v>142</v>
      </c>
      <c r="G1707" s="2">
        <v>4582</v>
      </c>
      <c r="H1707" s="2" t="str">
        <f>IF(G1707&lt;F1707, "Error", "OK")</f>
        <v>OK</v>
      </c>
      <c r="I1707" s="2">
        <v>54</v>
      </c>
      <c r="J1707" s="2" t="s">
        <v>10025</v>
      </c>
      <c r="K1707" s="2">
        <v>0</v>
      </c>
      <c r="L1707" s="2">
        <v>17</v>
      </c>
      <c r="M1707" s="2">
        <v>0</v>
      </c>
      <c r="N1707" s="2" t="s">
        <v>10026</v>
      </c>
      <c r="O1707" s="2">
        <v>7</v>
      </c>
      <c r="P1707" s="2" t="s">
        <v>10025</v>
      </c>
      <c r="Q1707" s="2">
        <v>63.292972965463079</v>
      </c>
      <c r="R1707" s="2">
        <f t="shared" si="52"/>
        <v>63.292972965463051</v>
      </c>
      <c r="S1707" s="2">
        <v>148.38031977548141</v>
      </c>
      <c r="T1707" s="2">
        <v>85.08734681001836</v>
      </c>
      <c r="U1707" s="2">
        <f t="shared" si="53"/>
        <v>57.344091816735876</v>
      </c>
      <c r="V1707" s="2">
        <v>3</v>
      </c>
      <c r="W1707" s="2" t="str">
        <f>IF(ISBLANK(V1707), "Missing", "OK")</f>
        <v>OK</v>
      </c>
      <c r="X1707" s="2" t="s">
        <v>10025</v>
      </c>
    </row>
    <row r="1708" spans="1:24" x14ac:dyDescent="0.35">
      <c r="A1708" s="2" t="s">
        <v>8312</v>
      </c>
      <c r="B1708" s="2" t="b">
        <f>COUNTIF(A:A, A1708)&gt;1</f>
        <v>0</v>
      </c>
      <c r="C1708" s="5">
        <v>45545.541666666664</v>
      </c>
      <c r="D1708" s="2" t="s">
        <v>10019</v>
      </c>
      <c r="E1708" s="2" t="s">
        <v>10023</v>
      </c>
      <c r="F1708" s="2">
        <v>482</v>
      </c>
      <c r="G1708" s="2">
        <v>3512</v>
      </c>
      <c r="H1708" s="2" t="str">
        <f>IF(G1708&lt;F1708, "Error", "OK")</f>
        <v>OK</v>
      </c>
      <c r="I1708" s="2">
        <v>57</v>
      </c>
      <c r="J1708" s="2" t="s">
        <v>10026</v>
      </c>
      <c r="K1708" s="2">
        <v>47</v>
      </c>
      <c r="L1708" s="2">
        <v>28</v>
      </c>
      <c r="M1708" s="2">
        <v>18</v>
      </c>
      <c r="N1708" s="2" t="s">
        <v>10026</v>
      </c>
      <c r="O1708" s="2">
        <v>6</v>
      </c>
      <c r="P1708" s="2" t="s">
        <v>10025</v>
      </c>
      <c r="Q1708" s="2">
        <v>22.250902562486111</v>
      </c>
      <c r="R1708" s="2">
        <f t="shared" si="52"/>
        <v>22.250902562486111</v>
      </c>
      <c r="S1708" s="2">
        <v>31.983223200767348</v>
      </c>
      <c r="T1708" s="2">
        <v>9.7323206382812373</v>
      </c>
      <c r="U1708" s="2">
        <f t="shared" si="53"/>
        <v>30.429455396627247</v>
      </c>
      <c r="V1708" s="2">
        <v>5</v>
      </c>
      <c r="W1708" s="2" t="str">
        <f>IF(ISBLANK(V1708), "Missing", "OK")</f>
        <v>OK</v>
      </c>
      <c r="X1708" s="2" t="s">
        <v>10025</v>
      </c>
    </row>
    <row r="1709" spans="1:24" x14ac:dyDescent="0.35">
      <c r="A1709" s="2" t="s">
        <v>8311</v>
      </c>
      <c r="B1709" s="2" t="b">
        <f>COUNTIF(A:A, A1709)&gt;1</f>
        <v>0</v>
      </c>
      <c r="C1709" s="5">
        <v>45545.5</v>
      </c>
      <c r="D1709" s="2" t="s">
        <v>10019</v>
      </c>
      <c r="E1709" s="2" t="s">
        <v>10024</v>
      </c>
      <c r="F1709" s="2">
        <v>252</v>
      </c>
      <c r="G1709" s="2">
        <v>2681</v>
      </c>
      <c r="H1709" s="2" t="str">
        <f>IF(G1709&lt;F1709, "Error", "OK")</f>
        <v>OK</v>
      </c>
      <c r="I1709" s="2">
        <v>21</v>
      </c>
      <c r="J1709" s="2" t="s">
        <v>10025</v>
      </c>
      <c r="K1709" s="2">
        <v>0</v>
      </c>
      <c r="L1709" s="2">
        <v>11</v>
      </c>
      <c r="M1709" s="2">
        <v>9</v>
      </c>
      <c r="N1709" s="2" t="s">
        <v>10026</v>
      </c>
      <c r="O1709" s="2">
        <v>4</v>
      </c>
      <c r="P1709" s="2" t="s">
        <v>10025</v>
      </c>
      <c r="Q1709" s="2">
        <v>462.90436394420828</v>
      </c>
      <c r="R1709" s="2">
        <f t="shared" si="52"/>
        <v>462.90436394420828</v>
      </c>
      <c r="S1709" s="2">
        <v>580.90862294850297</v>
      </c>
      <c r="T1709" s="2">
        <v>118.0042590042947</v>
      </c>
      <c r="U1709" s="2">
        <f t="shared" si="53"/>
        <v>20.313738571368333</v>
      </c>
      <c r="V1709" s="2">
        <v>5</v>
      </c>
      <c r="W1709" s="2" t="str">
        <f>IF(ISBLANK(V1709), "Missing", "OK")</f>
        <v>OK</v>
      </c>
      <c r="X1709" s="2" t="s">
        <v>10025</v>
      </c>
    </row>
    <row r="1710" spans="1:24" x14ac:dyDescent="0.35">
      <c r="A1710" s="2" t="s">
        <v>8310</v>
      </c>
      <c r="B1710" s="2" t="b">
        <f>COUNTIF(A:A, A1710)&gt;1</f>
        <v>0</v>
      </c>
      <c r="C1710" s="5">
        <v>45545.458333333336</v>
      </c>
      <c r="D1710" s="2" t="s">
        <v>10021</v>
      </c>
      <c r="E1710" s="2" t="s">
        <v>10022</v>
      </c>
      <c r="F1710" s="2">
        <v>300</v>
      </c>
      <c r="G1710" s="2">
        <v>3544</v>
      </c>
      <c r="H1710" s="2" t="str">
        <f>IF(G1710&lt;F1710, "Error", "OK")</f>
        <v>OK</v>
      </c>
      <c r="I1710" s="2">
        <v>39</v>
      </c>
      <c r="J1710" s="2" t="s">
        <v>10025</v>
      </c>
      <c r="K1710" s="2">
        <v>0</v>
      </c>
      <c r="L1710" s="2">
        <v>11</v>
      </c>
      <c r="M1710" s="2">
        <v>7</v>
      </c>
      <c r="N1710" s="2" t="s">
        <v>10026</v>
      </c>
      <c r="O1710" s="2">
        <v>2</v>
      </c>
      <c r="P1710" s="2" t="s">
        <v>10025</v>
      </c>
      <c r="Q1710" s="2">
        <v>174.07386656869039</v>
      </c>
      <c r="R1710" s="2">
        <f t="shared" si="52"/>
        <v>174.07386656869053</v>
      </c>
      <c r="S1710" s="2">
        <v>348.04740412682412</v>
      </c>
      <c r="T1710" s="2">
        <v>173.97353755813359</v>
      </c>
      <c r="U1710" s="2">
        <f t="shared" si="53"/>
        <v>49.98558687561416</v>
      </c>
      <c r="V1710" s="2">
        <v>4</v>
      </c>
      <c r="W1710" s="2" t="str">
        <f>IF(ISBLANK(V1710), "Missing", "OK")</f>
        <v>OK</v>
      </c>
      <c r="X1710" s="2" t="s">
        <v>10025</v>
      </c>
    </row>
    <row r="1711" spans="1:24" x14ac:dyDescent="0.35">
      <c r="A1711" s="2" t="s">
        <v>8309</v>
      </c>
      <c r="B1711" s="2" t="b">
        <f>COUNTIF(A:A, A1711)&gt;1</f>
        <v>0</v>
      </c>
      <c r="C1711" s="5">
        <v>45545.416666666664</v>
      </c>
      <c r="D1711" s="2" t="s">
        <v>10021</v>
      </c>
      <c r="E1711" s="2" t="s">
        <v>10024</v>
      </c>
      <c r="F1711" s="2">
        <v>461</v>
      </c>
      <c r="G1711" s="2">
        <v>2754</v>
      </c>
      <c r="H1711" s="2" t="str">
        <f>IF(G1711&lt;F1711, "Error", "OK")</f>
        <v>OK</v>
      </c>
      <c r="I1711" s="2">
        <v>29</v>
      </c>
      <c r="J1711" s="2" t="s">
        <v>10025</v>
      </c>
      <c r="K1711" s="2">
        <v>0</v>
      </c>
      <c r="L1711" s="2">
        <v>38</v>
      </c>
      <c r="M1711" s="2">
        <v>0</v>
      </c>
      <c r="N1711" s="2" t="s">
        <v>10026</v>
      </c>
      <c r="O1711" s="2">
        <v>1</v>
      </c>
      <c r="P1711" s="2" t="s">
        <v>10025</v>
      </c>
      <c r="Q1711" s="2">
        <v>276.31068263340723</v>
      </c>
      <c r="R1711" s="2">
        <f t="shared" si="52"/>
        <v>276.31068263340723</v>
      </c>
      <c r="S1711" s="2">
        <v>501.97380207278093</v>
      </c>
      <c r="T1711" s="2">
        <v>225.6631194393737</v>
      </c>
      <c r="U1711" s="2">
        <f t="shared" si="53"/>
        <v>44.955158716959282</v>
      </c>
      <c r="V1711" s="2">
        <v>3</v>
      </c>
      <c r="W1711" s="2" t="str">
        <f>IF(ISBLANK(V1711), "Missing", "OK")</f>
        <v>OK</v>
      </c>
      <c r="X1711" s="2" t="s">
        <v>10025</v>
      </c>
    </row>
    <row r="1712" spans="1:24" x14ac:dyDescent="0.35">
      <c r="A1712" s="2" t="s">
        <v>8308</v>
      </c>
      <c r="B1712" s="2" t="b">
        <f>COUNTIF(A:A, A1712)&gt;1</f>
        <v>0</v>
      </c>
      <c r="C1712" s="5">
        <v>45545.375</v>
      </c>
      <c r="D1712" s="2" t="s">
        <v>10019</v>
      </c>
      <c r="E1712" s="2" t="s">
        <v>10022</v>
      </c>
      <c r="F1712" s="2">
        <v>284</v>
      </c>
      <c r="G1712" s="2">
        <v>2061</v>
      </c>
      <c r="H1712" s="2" t="str">
        <f>IF(G1712&lt;F1712, "Error", "OK")</f>
        <v>OK</v>
      </c>
      <c r="I1712" s="2">
        <v>34</v>
      </c>
      <c r="J1712" s="2" t="s">
        <v>10026</v>
      </c>
      <c r="K1712" s="2">
        <v>20</v>
      </c>
      <c r="L1712" s="2">
        <v>21</v>
      </c>
      <c r="M1712" s="2">
        <v>0</v>
      </c>
      <c r="N1712" s="2" t="s">
        <v>10026</v>
      </c>
      <c r="O1712" s="2">
        <v>8</v>
      </c>
      <c r="P1712" s="2" t="s">
        <v>10025</v>
      </c>
      <c r="Q1712" s="2">
        <v>265.09831150743702</v>
      </c>
      <c r="R1712" s="2">
        <f t="shared" si="52"/>
        <v>265.09831150743696</v>
      </c>
      <c r="S1712" s="2">
        <v>465.3029832688772</v>
      </c>
      <c r="T1712" s="2">
        <v>200.20467176144021</v>
      </c>
      <c r="U1712" s="2">
        <f t="shared" si="53"/>
        <v>43.026732894543066</v>
      </c>
      <c r="V1712" s="2">
        <v>4</v>
      </c>
      <c r="W1712" s="2" t="str">
        <f>IF(ISBLANK(V1712), "Missing", "OK")</f>
        <v>OK</v>
      </c>
      <c r="X1712" s="2" t="s">
        <v>10026</v>
      </c>
    </row>
    <row r="1713" spans="1:24" x14ac:dyDescent="0.35">
      <c r="A1713" s="2" t="s">
        <v>8307</v>
      </c>
      <c r="B1713" s="2" t="b">
        <f>COUNTIF(A:A, A1713)&gt;1</f>
        <v>0</v>
      </c>
      <c r="C1713" s="5">
        <v>45545.333333333336</v>
      </c>
      <c r="D1713" s="2" t="s">
        <v>10020</v>
      </c>
      <c r="E1713" s="2" t="s">
        <v>10024</v>
      </c>
      <c r="F1713" s="2">
        <v>18</v>
      </c>
      <c r="G1713" s="2">
        <v>3323</v>
      </c>
      <c r="H1713" s="2" t="str">
        <f>IF(G1713&lt;F1713, "Error", "OK")</f>
        <v>OK</v>
      </c>
      <c r="I1713" s="2">
        <v>13</v>
      </c>
      <c r="J1713" s="2" t="s">
        <v>10025</v>
      </c>
      <c r="K1713" s="2">
        <v>0</v>
      </c>
      <c r="L1713" s="2">
        <v>29</v>
      </c>
      <c r="M1713" s="2">
        <v>0</v>
      </c>
      <c r="N1713" s="2" t="s">
        <v>10026</v>
      </c>
      <c r="O1713" s="2">
        <v>4</v>
      </c>
      <c r="P1713" s="2" t="s">
        <v>10025</v>
      </c>
      <c r="Q1713" s="2">
        <v>32.155734288981179</v>
      </c>
      <c r="R1713" s="2">
        <f t="shared" si="52"/>
        <v>32.155734288981179</v>
      </c>
      <c r="S1713" s="2">
        <v>70.411963786588828</v>
      </c>
      <c r="T1713" s="2">
        <v>38.256229497607649</v>
      </c>
      <c r="U1713" s="2">
        <f t="shared" si="53"/>
        <v>54.332001893255253</v>
      </c>
      <c r="V1713" s="2">
        <v>5</v>
      </c>
      <c r="W1713" s="2" t="str">
        <f>IF(ISBLANK(V1713), "Missing", "OK")</f>
        <v>OK</v>
      </c>
      <c r="X1713" s="2" t="s">
        <v>10025</v>
      </c>
    </row>
    <row r="1714" spans="1:24" x14ac:dyDescent="0.35">
      <c r="A1714" s="2" t="s">
        <v>8306</v>
      </c>
      <c r="B1714" s="2" t="b">
        <f>COUNTIF(A:A, A1714)&gt;1</f>
        <v>0</v>
      </c>
      <c r="C1714" s="5">
        <v>45545.291666666664</v>
      </c>
      <c r="D1714" s="2" t="s">
        <v>10020</v>
      </c>
      <c r="E1714" s="2" t="s">
        <v>10023</v>
      </c>
      <c r="F1714" s="2">
        <v>224</v>
      </c>
      <c r="G1714" s="2">
        <v>2542</v>
      </c>
      <c r="H1714" s="2" t="str">
        <f>IF(G1714&lt;F1714, "Error", "OK")</f>
        <v>OK</v>
      </c>
      <c r="I1714" s="2">
        <v>29</v>
      </c>
      <c r="J1714" s="2" t="s">
        <v>10026</v>
      </c>
      <c r="K1714" s="2">
        <v>37</v>
      </c>
      <c r="L1714" s="2">
        <v>46</v>
      </c>
      <c r="M1714" s="2">
        <v>0</v>
      </c>
      <c r="N1714" s="2" t="s">
        <v>10026</v>
      </c>
      <c r="O1714" s="2">
        <v>6</v>
      </c>
      <c r="P1714" s="2" t="s">
        <v>10025</v>
      </c>
      <c r="Q1714" s="2">
        <v>273.44975493355861</v>
      </c>
      <c r="R1714" s="2">
        <f t="shared" si="52"/>
        <v>273.44975493355849</v>
      </c>
      <c r="S1714" s="2">
        <v>335.21942214365367</v>
      </c>
      <c r="T1714" s="2">
        <v>61.769667210095179</v>
      </c>
      <c r="U1714" s="2">
        <f t="shared" si="53"/>
        <v>18.426637339534771</v>
      </c>
      <c r="V1714" s="2">
        <v>5</v>
      </c>
      <c r="W1714" s="2" t="str">
        <f>IF(ISBLANK(V1714), "Missing", "OK")</f>
        <v>OK</v>
      </c>
      <c r="X1714" s="2" t="s">
        <v>10025</v>
      </c>
    </row>
    <row r="1715" spans="1:24" x14ac:dyDescent="0.35">
      <c r="A1715" s="2" t="s">
        <v>8305</v>
      </c>
      <c r="B1715" s="2" t="b">
        <f>COUNTIF(A:A, A1715)&gt;1</f>
        <v>0</v>
      </c>
      <c r="C1715" s="5">
        <v>45545.25</v>
      </c>
      <c r="D1715" s="2" t="s">
        <v>10019</v>
      </c>
      <c r="E1715" s="2" t="s">
        <v>10022</v>
      </c>
      <c r="F1715" s="2">
        <v>338</v>
      </c>
      <c r="G1715" s="2">
        <v>1686</v>
      </c>
      <c r="H1715" s="2" t="str">
        <f>IF(G1715&lt;F1715, "Error", "OK")</f>
        <v>OK</v>
      </c>
      <c r="I1715" s="2">
        <v>69</v>
      </c>
      <c r="J1715" s="2" t="s">
        <v>10026</v>
      </c>
      <c r="K1715" s="2">
        <v>36</v>
      </c>
      <c r="L1715" s="2">
        <v>38</v>
      </c>
      <c r="M1715" s="2">
        <v>0</v>
      </c>
      <c r="N1715" s="2" t="s">
        <v>10026</v>
      </c>
      <c r="O1715" s="2">
        <v>7</v>
      </c>
      <c r="P1715" s="2" t="s">
        <v>10025</v>
      </c>
      <c r="Q1715" s="2">
        <v>60.521341400010982</v>
      </c>
      <c r="R1715" s="2">
        <f t="shared" si="52"/>
        <v>60.521341400010975</v>
      </c>
      <c r="S1715" s="2">
        <v>86.594020282375425</v>
      </c>
      <c r="T1715" s="2">
        <v>26.07267888236445</v>
      </c>
      <c r="U1715" s="2">
        <f t="shared" si="53"/>
        <v>30.109098523597538</v>
      </c>
      <c r="V1715" s="2">
        <v>3</v>
      </c>
      <c r="W1715" s="2" t="str">
        <f>IF(ISBLANK(V1715), "Missing", "OK")</f>
        <v>OK</v>
      </c>
      <c r="X1715" s="2" t="s">
        <v>10025</v>
      </c>
    </row>
    <row r="1716" spans="1:24" x14ac:dyDescent="0.35">
      <c r="A1716" s="2" t="s">
        <v>8304</v>
      </c>
      <c r="B1716" s="2" t="b">
        <f>COUNTIF(A:A, A1716)&gt;1</f>
        <v>0</v>
      </c>
      <c r="C1716" s="5">
        <v>45545.208333333336</v>
      </c>
      <c r="D1716" s="2" t="s">
        <v>10020</v>
      </c>
      <c r="E1716" s="2" t="s">
        <v>10022</v>
      </c>
      <c r="F1716" s="2">
        <v>339</v>
      </c>
      <c r="G1716" s="2">
        <v>1313</v>
      </c>
      <c r="H1716" s="2" t="str">
        <f>IF(G1716&lt;F1716, "Error", "OK")</f>
        <v>OK</v>
      </c>
      <c r="I1716" s="2">
        <v>58</v>
      </c>
      <c r="J1716" s="2" t="s">
        <v>10025</v>
      </c>
      <c r="K1716" s="2">
        <v>0</v>
      </c>
      <c r="L1716" s="2">
        <v>25</v>
      </c>
      <c r="M1716" s="2">
        <v>0</v>
      </c>
      <c r="N1716" s="2" t="s">
        <v>10026</v>
      </c>
      <c r="O1716" s="2">
        <v>7</v>
      </c>
      <c r="P1716" s="2" t="s">
        <v>10025</v>
      </c>
      <c r="Q1716" s="2">
        <v>182.7527980140573</v>
      </c>
      <c r="R1716" s="2">
        <f t="shared" si="52"/>
        <v>182.75279801405728</v>
      </c>
      <c r="S1716" s="2">
        <v>264.73552671402331</v>
      </c>
      <c r="T1716" s="2">
        <v>81.982728699966032</v>
      </c>
      <c r="U1716" s="2">
        <f t="shared" si="53"/>
        <v>30.967784988120115</v>
      </c>
      <c r="V1716" s="2">
        <v>3</v>
      </c>
      <c r="W1716" s="2" t="str">
        <f>IF(ISBLANK(V1716), "Missing", "OK")</f>
        <v>OK</v>
      </c>
      <c r="X1716" s="2" t="s">
        <v>10025</v>
      </c>
    </row>
    <row r="1717" spans="1:24" x14ac:dyDescent="0.35">
      <c r="A1717" s="2" t="s">
        <v>8303</v>
      </c>
      <c r="B1717" s="2" t="b">
        <f>COUNTIF(A:A, A1717)&gt;1</f>
        <v>0</v>
      </c>
      <c r="C1717" s="5">
        <v>45545.166666666664</v>
      </c>
      <c r="D1717" s="2" t="s">
        <v>10019</v>
      </c>
      <c r="E1717" s="2" t="s">
        <v>10024</v>
      </c>
      <c r="F1717" s="2">
        <v>172</v>
      </c>
      <c r="G1717" s="2">
        <v>2713</v>
      </c>
      <c r="H1717" s="2" t="str">
        <f>IF(G1717&lt;F1717, "Error", "OK")</f>
        <v>OK</v>
      </c>
      <c r="I1717" s="2">
        <v>12</v>
      </c>
      <c r="J1717" s="2" t="s">
        <v>10025</v>
      </c>
      <c r="K1717" s="2">
        <v>0</v>
      </c>
      <c r="L1717" s="2">
        <v>19</v>
      </c>
      <c r="M1717" s="2">
        <v>3</v>
      </c>
      <c r="N1717" s="2" t="s">
        <v>10026</v>
      </c>
      <c r="O1717" s="2">
        <v>3</v>
      </c>
      <c r="P1717" s="2" t="s">
        <v>10025</v>
      </c>
      <c r="Q1717" s="2">
        <v>384.54105130646349</v>
      </c>
      <c r="R1717" s="2">
        <f t="shared" si="52"/>
        <v>384.54105130646349</v>
      </c>
      <c r="S1717" s="2">
        <v>938.2990359498632</v>
      </c>
      <c r="T1717" s="2">
        <v>553.75798464339971</v>
      </c>
      <c r="U1717" s="2">
        <f t="shared" si="53"/>
        <v>59.017217691459834</v>
      </c>
      <c r="V1717" s="2">
        <v>5</v>
      </c>
      <c r="W1717" s="2" t="str">
        <f>IF(ISBLANK(V1717), "Missing", "OK")</f>
        <v>OK</v>
      </c>
      <c r="X1717" s="2" t="s">
        <v>10025</v>
      </c>
    </row>
    <row r="1718" spans="1:24" x14ac:dyDescent="0.35">
      <c r="A1718" s="2" t="s">
        <v>8302</v>
      </c>
      <c r="B1718" s="2" t="b">
        <f>COUNTIF(A:A, A1718)&gt;1</f>
        <v>0</v>
      </c>
      <c r="C1718" s="5">
        <v>45545.125</v>
      </c>
      <c r="D1718" s="2" t="s">
        <v>10019</v>
      </c>
      <c r="E1718" s="2" t="s">
        <v>10024</v>
      </c>
      <c r="F1718" s="2">
        <v>150</v>
      </c>
      <c r="G1718" s="2">
        <v>1499</v>
      </c>
      <c r="H1718" s="2" t="str">
        <f>IF(G1718&lt;F1718, "Error", "OK")</f>
        <v>OK</v>
      </c>
      <c r="I1718" s="2">
        <v>53</v>
      </c>
      <c r="J1718" s="2" t="s">
        <v>10025</v>
      </c>
      <c r="K1718" s="2">
        <v>0</v>
      </c>
      <c r="L1718" s="2">
        <v>7</v>
      </c>
      <c r="M1718" s="2">
        <v>17</v>
      </c>
      <c r="N1718" s="2" t="s">
        <v>10026</v>
      </c>
      <c r="O1718" s="2">
        <v>3</v>
      </c>
      <c r="P1718" s="2" t="s">
        <v>10025</v>
      </c>
      <c r="Q1718" s="2">
        <v>84.194148941338597</v>
      </c>
      <c r="R1718" s="2">
        <f t="shared" si="52"/>
        <v>84.194148941338611</v>
      </c>
      <c r="S1718" s="2">
        <v>196.09718467711201</v>
      </c>
      <c r="T1718" s="2">
        <v>111.9030357357734</v>
      </c>
      <c r="U1718" s="2">
        <f t="shared" si="53"/>
        <v>57.065090414240125</v>
      </c>
      <c r="V1718" s="2">
        <v>5</v>
      </c>
      <c r="W1718" s="2" t="str">
        <f>IF(ISBLANK(V1718), "Missing", "OK")</f>
        <v>OK</v>
      </c>
      <c r="X1718" s="2" t="s">
        <v>10025</v>
      </c>
    </row>
    <row r="1719" spans="1:24" x14ac:dyDescent="0.35">
      <c r="A1719" s="2" t="s">
        <v>8301</v>
      </c>
      <c r="B1719" s="2" t="b">
        <f>COUNTIF(A:A, A1719)&gt;1</f>
        <v>0</v>
      </c>
      <c r="C1719" s="5">
        <v>45545.083333333336</v>
      </c>
      <c r="D1719" s="2" t="s">
        <v>10019</v>
      </c>
      <c r="E1719" s="2" t="s">
        <v>10024</v>
      </c>
      <c r="F1719" s="2">
        <v>231</v>
      </c>
      <c r="G1719" s="2">
        <v>3636</v>
      </c>
      <c r="H1719" s="2" t="str">
        <f>IF(G1719&lt;F1719, "Error", "OK")</f>
        <v>OK</v>
      </c>
      <c r="I1719" s="2">
        <v>53</v>
      </c>
      <c r="J1719" s="2" t="s">
        <v>10026</v>
      </c>
      <c r="K1719" s="2">
        <v>10</v>
      </c>
      <c r="L1719" s="2">
        <v>38</v>
      </c>
      <c r="M1719" s="2">
        <v>0</v>
      </c>
      <c r="N1719" s="2" t="s">
        <v>10025</v>
      </c>
      <c r="O1719" s="2">
        <v>7</v>
      </c>
      <c r="P1719" s="2" t="s">
        <v>10026</v>
      </c>
      <c r="Q1719" s="2">
        <v>318.30105945703622</v>
      </c>
      <c r="R1719" s="2">
        <f t="shared" si="52"/>
        <v>318.30105945703627</v>
      </c>
      <c r="S1719" s="2">
        <v>633.24810226061516</v>
      </c>
      <c r="T1719" s="2">
        <v>314.94704280357888</v>
      </c>
      <c r="U1719" s="2">
        <f t="shared" si="53"/>
        <v>49.735173572452567</v>
      </c>
      <c r="V1719" s="2">
        <v>5</v>
      </c>
      <c r="W1719" s="2" t="str">
        <f>IF(ISBLANK(V1719), "Missing", "OK")</f>
        <v>OK</v>
      </c>
      <c r="X1719" s="2" t="s">
        <v>10025</v>
      </c>
    </row>
    <row r="1720" spans="1:24" x14ac:dyDescent="0.35">
      <c r="A1720" s="2" t="s">
        <v>8300</v>
      </c>
      <c r="B1720" s="2" t="b">
        <f>COUNTIF(A:A, A1720)&gt;1</f>
        <v>0</v>
      </c>
      <c r="C1720" s="5">
        <v>45545.041666666664</v>
      </c>
      <c r="D1720" s="2" t="s">
        <v>10019</v>
      </c>
      <c r="E1720" s="2" t="s">
        <v>10022</v>
      </c>
      <c r="F1720" s="2">
        <v>372</v>
      </c>
      <c r="G1720" s="2">
        <v>4322</v>
      </c>
      <c r="H1720" s="2" t="str">
        <f>IF(G1720&lt;F1720, "Error", "OK")</f>
        <v>OK</v>
      </c>
      <c r="I1720" s="2">
        <v>48</v>
      </c>
      <c r="J1720" s="2" t="s">
        <v>10026</v>
      </c>
      <c r="K1720" s="2">
        <v>2</v>
      </c>
      <c r="L1720" s="2">
        <v>10</v>
      </c>
      <c r="M1720" s="2">
        <v>2</v>
      </c>
      <c r="N1720" s="2" t="s">
        <v>10026</v>
      </c>
      <c r="O1720" s="2">
        <v>2</v>
      </c>
      <c r="P1720" s="2" t="s">
        <v>10025</v>
      </c>
      <c r="Q1720" s="2">
        <v>339.85780673788679</v>
      </c>
      <c r="R1720" s="2">
        <f t="shared" si="52"/>
        <v>339.85780673788679</v>
      </c>
      <c r="S1720" s="2">
        <v>445.6118677085272</v>
      </c>
      <c r="T1720" s="2">
        <v>105.7540609706404</v>
      </c>
      <c r="U1720" s="2">
        <f t="shared" si="53"/>
        <v>23.732325962156303</v>
      </c>
      <c r="V1720" s="2">
        <v>4</v>
      </c>
      <c r="W1720" s="2" t="str">
        <f>IF(ISBLANK(V1720), "Missing", "OK")</f>
        <v>OK</v>
      </c>
      <c r="X1720" s="2" t="s">
        <v>10025</v>
      </c>
    </row>
    <row r="1721" spans="1:24" x14ac:dyDescent="0.35">
      <c r="A1721" s="2" t="s">
        <v>8299</v>
      </c>
      <c r="B1721" s="2" t="b">
        <f>COUNTIF(A:A, A1721)&gt;1</f>
        <v>0</v>
      </c>
      <c r="C1721" s="5">
        <v>45545</v>
      </c>
      <c r="D1721" s="2" t="s">
        <v>10019</v>
      </c>
      <c r="E1721" s="2" t="s">
        <v>10024</v>
      </c>
      <c r="F1721" s="2">
        <v>420</v>
      </c>
      <c r="G1721" s="2">
        <v>3502</v>
      </c>
      <c r="H1721" s="2" t="str">
        <f>IF(G1721&lt;F1721, "Error", "OK")</f>
        <v>OK</v>
      </c>
      <c r="I1721" s="2">
        <v>40</v>
      </c>
      <c r="J1721" s="2" t="s">
        <v>10025</v>
      </c>
      <c r="K1721" s="2">
        <v>0</v>
      </c>
      <c r="L1721" s="2">
        <v>11</v>
      </c>
      <c r="M1721" s="2">
        <v>13</v>
      </c>
      <c r="N1721" s="2" t="s">
        <v>10026</v>
      </c>
      <c r="O1721" s="2">
        <v>2</v>
      </c>
      <c r="P1721" s="2" t="s">
        <v>10025</v>
      </c>
      <c r="Q1721" s="2">
        <v>107.8432596814129</v>
      </c>
      <c r="R1721" s="2">
        <f t="shared" si="52"/>
        <v>107.84325968141289</v>
      </c>
      <c r="S1721" s="2">
        <v>209.03123748405989</v>
      </c>
      <c r="T1721" s="2">
        <v>101.187977802647</v>
      </c>
      <c r="U1721" s="2">
        <f t="shared" si="53"/>
        <v>48.40806523492131</v>
      </c>
      <c r="V1721" s="2">
        <v>3</v>
      </c>
      <c r="W1721" s="2" t="str">
        <f>IF(ISBLANK(V1721), "Missing", "OK")</f>
        <v>OK</v>
      </c>
      <c r="X1721" s="2" t="s">
        <v>10025</v>
      </c>
    </row>
    <row r="1722" spans="1:24" x14ac:dyDescent="0.35">
      <c r="A1722" s="2" t="s">
        <v>8298</v>
      </c>
      <c r="B1722" s="2" t="b">
        <f>COUNTIF(A:A, A1722)&gt;1</f>
        <v>0</v>
      </c>
      <c r="C1722" s="5">
        <v>45544.958333333336</v>
      </c>
      <c r="D1722" s="2" t="s">
        <v>10021</v>
      </c>
      <c r="E1722" s="2" t="s">
        <v>10024</v>
      </c>
      <c r="F1722" s="2">
        <v>388</v>
      </c>
      <c r="G1722" s="2">
        <v>3733</v>
      </c>
      <c r="H1722" s="2" t="str">
        <f>IF(G1722&lt;F1722, "Error", "OK")</f>
        <v>OK</v>
      </c>
      <c r="I1722" s="2">
        <v>19</v>
      </c>
      <c r="J1722" s="2" t="s">
        <v>10025</v>
      </c>
      <c r="K1722" s="2">
        <v>0</v>
      </c>
      <c r="L1722" s="2">
        <v>33</v>
      </c>
      <c r="M1722" s="2">
        <v>19</v>
      </c>
      <c r="N1722" s="2" t="s">
        <v>10025</v>
      </c>
      <c r="O1722" s="2">
        <v>4</v>
      </c>
      <c r="P1722" s="2" t="s">
        <v>10026</v>
      </c>
      <c r="Q1722" s="2">
        <v>277.55951142990938</v>
      </c>
      <c r="R1722" s="2">
        <f t="shared" si="52"/>
        <v>277.55951142990938</v>
      </c>
      <c r="S1722" s="2">
        <v>340.81418832603919</v>
      </c>
      <c r="T1722" s="2">
        <v>63.254676896129808</v>
      </c>
      <c r="U1722" s="2">
        <f t="shared" si="53"/>
        <v>18.559871936909314</v>
      </c>
      <c r="V1722" s="2">
        <v>4</v>
      </c>
      <c r="W1722" s="2" t="str">
        <f>IF(ISBLANK(V1722), "Missing", "OK")</f>
        <v>OK</v>
      </c>
      <c r="X1722" s="2" t="s">
        <v>10025</v>
      </c>
    </row>
    <row r="1723" spans="1:24" x14ac:dyDescent="0.35">
      <c r="A1723" s="2" t="s">
        <v>8297</v>
      </c>
      <c r="B1723" s="2" t="b">
        <f>COUNTIF(A:A, A1723)&gt;1</f>
        <v>0</v>
      </c>
      <c r="C1723" s="5">
        <v>45544.916666666664</v>
      </c>
      <c r="D1723" s="2" t="s">
        <v>10019</v>
      </c>
      <c r="E1723" s="2" t="s">
        <v>10024</v>
      </c>
      <c r="F1723" s="2">
        <v>219</v>
      </c>
      <c r="G1723" s="2">
        <v>4880</v>
      </c>
      <c r="H1723" s="2" t="str">
        <f>IF(G1723&lt;F1723, "Error", "OK")</f>
        <v>OK</v>
      </c>
      <c r="I1723" s="2">
        <v>48</v>
      </c>
      <c r="J1723" s="2" t="s">
        <v>10025</v>
      </c>
      <c r="K1723" s="2">
        <v>0</v>
      </c>
      <c r="L1723" s="2">
        <v>5</v>
      </c>
      <c r="M1723" s="2">
        <v>4</v>
      </c>
      <c r="N1723" s="2" t="s">
        <v>10026</v>
      </c>
      <c r="O1723" s="2">
        <v>3</v>
      </c>
      <c r="P1723" s="2" t="s">
        <v>10025</v>
      </c>
      <c r="Q1723" s="2">
        <v>99.943557557406706</v>
      </c>
      <c r="R1723" s="2">
        <f t="shared" si="52"/>
        <v>99.943557557406677</v>
      </c>
      <c r="S1723" s="2">
        <v>185.8436214705772</v>
      </c>
      <c r="T1723" s="2">
        <v>85.900063913170527</v>
      </c>
      <c r="U1723" s="2">
        <f t="shared" si="53"/>
        <v>46.221690706113492</v>
      </c>
      <c r="V1723" s="2">
        <v>4</v>
      </c>
      <c r="W1723" s="2" t="str">
        <f>IF(ISBLANK(V1723), "Missing", "OK")</f>
        <v>OK</v>
      </c>
      <c r="X1723" s="2" t="s">
        <v>10025</v>
      </c>
    </row>
    <row r="1724" spans="1:24" x14ac:dyDescent="0.35">
      <c r="A1724" s="2" t="s">
        <v>8296</v>
      </c>
      <c r="B1724" s="2" t="b">
        <f>COUNTIF(A:A, A1724)&gt;1</f>
        <v>0</v>
      </c>
      <c r="C1724" s="5">
        <v>45544.875</v>
      </c>
      <c r="D1724" s="2" t="s">
        <v>10021</v>
      </c>
      <c r="E1724" s="2" t="s">
        <v>10022</v>
      </c>
      <c r="F1724" s="2">
        <v>494</v>
      </c>
      <c r="G1724" s="2">
        <v>1801</v>
      </c>
      <c r="H1724" s="2" t="str">
        <f>IF(G1724&lt;F1724, "Error", "OK")</f>
        <v>OK</v>
      </c>
      <c r="I1724" s="2">
        <v>17</v>
      </c>
      <c r="J1724" s="2" t="s">
        <v>10025</v>
      </c>
      <c r="K1724" s="2">
        <v>0</v>
      </c>
      <c r="L1724" s="2">
        <v>8</v>
      </c>
      <c r="M1724" s="2">
        <v>0</v>
      </c>
      <c r="N1724" s="2" t="s">
        <v>10026</v>
      </c>
      <c r="O1724" s="2">
        <v>8</v>
      </c>
      <c r="P1724" s="2" t="s">
        <v>10025</v>
      </c>
      <c r="Q1724" s="2">
        <v>72.950610986670398</v>
      </c>
      <c r="R1724" s="2">
        <f t="shared" si="52"/>
        <v>72.950610986670441</v>
      </c>
      <c r="S1724" s="2">
        <v>101.2579164593059</v>
      </c>
      <c r="T1724" s="2">
        <v>28.307305472635459</v>
      </c>
      <c r="U1724" s="2">
        <f t="shared" si="53"/>
        <v>27.955646790354173</v>
      </c>
      <c r="V1724" s="2">
        <v>5</v>
      </c>
      <c r="W1724" s="2" t="str">
        <f>IF(ISBLANK(V1724), "Missing", "OK")</f>
        <v>OK</v>
      </c>
      <c r="X1724" s="2" t="s">
        <v>10025</v>
      </c>
    </row>
    <row r="1725" spans="1:24" x14ac:dyDescent="0.35">
      <c r="A1725" s="2" t="s">
        <v>8295</v>
      </c>
      <c r="B1725" s="2" t="b">
        <f>COUNTIF(A:A, A1725)&gt;1</f>
        <v>0</v>
      </c>
      <c r="C1725" s="5">
        <v>45544.833333333336</v>
      </c>
      <c r="D1725" s="2" t="s">
        <v>10020</v>
      </c>
      <c r="E1725" s="2" t="s">
        <v>10023</v>
      </c>
      <c r="F1725" s="2">
        <v>276</v>
      </c>
      <c r="G1725" s="2">
        <v>2519</v>
      </c>
      <c r="H1725" s="2" t="str">
        <f>IF(G1725&lt;F1725, "Error", "OK")</f>
        <v>OK</v>
      </c>
      <c r="I1725" s="2">
        <v>9</v>
      </c>
      <c r="J1725" s="2" t="s">
        <v>10026</v>
      </c>
      <c r="K1725" s="2">
        <v>7</v>
      </c>
      <c r="L1725" s="2">
        <v>38</v>
      </c>
      <c r="M1725" s="2">
        <v>0</v>
      </c>
      <c r="N1725" s="2" t="s">
        <v>10026</v>
      </c>
      <c r="O1725" s="2">
        <v>9</v>
      </c>
      <c r="P1725" s="2" t="s">
        <v>10025</v>
      </c>
      <c r="Q1725" s="2">
        <v>399.60096149408417</v>
      </c>
      <c r="R1725" s="2">
        <f t="shared" si="52"/>
        <v>399.60096149408423</v>
      </c>
      <c r="S1725" s="2">
        <v>597.05950732348651</v>
      </c>
      <c r="T1725" s="2">
        <v>197.45854582940231</v>
      </c>
      <c r="U1725" s="2">
        <f t="shared" si="53"/>
        <v>33.071836794723275</v>
      </c>
      <c r="V1725" s="2">
        <v>4</v>
      </c>
      <c r="W1725" s="2" t="str">
        <f>IF(ISBLANK(V1725), "Missing", "OK")</f>
        <v>OK</v>
      </c>
      <c r="X1725" s="2" t="s">
        <v>10025</v>
      </c>
    </row>
    <row r="1726" spans="1:24" x14ac:dyDescent="0.35">
      <c r="A1726" s="2" t="s">
        <v>8294</v>
      </c>
      <c r="B1726" s="2" t="b">
        <f>COUNTIF(A:A, A1726)&gt;1</f>
        <v>0</v>
      </c>
      <c r="C1726" s="5">
        <v>45544.791666666664</v>
      </c>
      <c r="D1726" s="2" t="s">
        <v>10021</v>
      </c>
      <c r="E1726" s="2" t="s">
        <v>10024</v>
      </c>
      <c r="F1726" s="2">
        <v>52</v>
      </c>
      <c r="G1726" s="2">
        <v>2050</v>
      </c>
      <c r="H1726" s="2" t="str">
        <f>IF(G1726&lt;F1726, "Error", "OK")</f>
        <v>OK</v>
      </c>
      <c r="I1726" s="2">
        <v>27</v>
      </c>
      <c r="J1726" s="2" t="s">
        <v>10026</v>
      </c>
      <c r="K1726" s="2">
        <v>41</v>
      </c>
      <c r="L1726" s="2">
        <v>49</v>
      </c>
      <c r="M1726" s="2">
        <v>0</v>
      </c>
      <c r="N1726" s="2" t="s">
        <v>10026</v>
      </c>
      <c r="O1726" s="2">
        <v>2</v>
      </c>
      <c r="P1726" s="2" t="s">
        <v>10025</v>
      </c>
      <c r="Q1726" s="2">
        <v>371.90125881606139</v>
      </c>
      <c r="R1726" s="2">
        <f t="shared" si="52"/>
        <v>371.90125881606139</v>
      </c>
      <c r="S1726" s="2">
        <v>660.57833973350319</v>
      </c>
      <c r="T1726" s="2">
        <v>288.6770809174418</v>
      </c>
      <c r="U1726" s="2">
        <f t="shared" si="53"/>
        <v>43.70065797705427</v>
      </c>
      <c r="V1726" s="2">
        <v>4</v>
      </c>
      <c r="W1726" s="2" t="str">
        <f>IF(ISBLANK(V1726), "Missing", "OK")</f>
        <v>OK</v>
      </c>
      <c r="X1726" s="2" t="s">
        <v>10026</v>
      </c>
    </row>
    <row r="1727" spans="1:24" x14ac:dyDescent="0.35">
      <c r="A1727" s="2" t="s">
        <v>8293</v>
      </c>
      <c r="B1727" s="2" t="b">
        <f>COUNTIF(A:A, A1727)&gt;1</f>
        <v>0</v>
      </c>
      <c r="C1727" s="5">
        <v>45544.75</v>
      </c>
      <c r="D1727" s="2" t="s">
        <v>10019</v>
      </c>
      <c r="E1727" s="2" t="s">
        <v>10022</v>
      </c>
      <c r="F1727" s="2">
        <v>298</v>
      </c>
      <c r="G1727" s="2">
        <v>3889</v>
      </c>
      <c r="H1727" s="2" t="str">
        <f>IF(G1727&lt;F1727, "Error", "OK")</f>
        <v>OK</v>
      </c>
      <c r="I1727" s="2">
        <v>28</v>
      </c>
      <c r="J1727" s="2" t="s">
        <v>10025</v>
      </c>
      <c r="K1727" s="2">
        <v>0</v>
      </c>
      <c r="L1727" s="2">
        <v>36</v>
      </c>
      <c r="M1727" s="2">
        <v>0</v>
      </c>
      <c r="N1727" s="2" t="s">
        <v>10026</v>
      </c>
      <c r="O1727" s="2">
        <v>8</v>
      </c>
      <c r="P1727" s="2" t="s">
        <v>10025</v>
      </c>
      <c r="Q1727" s="2">
        <v>376.93397955040751</v>
      </c>
      <c r="R1727" s="2">
        <f t="shared" si="52"/>
        <v>376.9339795504074</v>
      </c>
      <c r="S1727" s="2">
        <v>661.84986575297103</v>
      </c>
      <c r="T1727" s="2">
        <v>284.91588620256363</v>
      </c>
      <c r="U1727" s="2">
        <f t="shared" si="53"/>
        <v>43.04841640761255</v>
      </c>
      <c r="V1727" s="2">
        <v>4</v>
      </c>
      <c r="W1727" s="2" t="str">
        <f>IF(ISBLANK(V1727), "Missing", "OK")</f>
        <v>OK</v>
      </c>
      <c r="X1727" s="2" t="s">
        <v>10025</v>
      </c>
    </row>
    <row r="1728" spans="1:24" x14ac:dyDescent="0.35">
      <c r="A1728" s="2" t="s">
        <v>8292</v>
      </c>
      <c r="B1728" s="2" t="b">
        <f>COUNTIF(A:A, A1728)&gt;1</f>
        <v>0</v>
      </c>
      <c r="C1728" s="5">
        <v>45544.708333333336</v>
      </c>
      <c r="D1728" s="2" t="s">
        <v>10019</v>
      </c>
      <c r="E1728" s="2" t="s">
        <v>10024</v>
      </c>
      <c r="F1728" s="2">
        <v>478</v>
      </c>
      <c r="G1728" s="2">
        <v>1968</v>
      </c>
      <c r="H1728" s="2" t="str">
        <f>IF(G1728&lt;F1728, "Error", "OK")</f>
        <v>OK</v>
      </c>
      <c r="I1728" s="2">
        <v>68</v>
      </c>
      <c r="J1728" s="2" t="s">
        <v>10026</v>
      </c>
      <c r="K1728" s="2">
        <v>20</v>
      </c>
      <c r="L1728" s="2">
        <v>5</v>
      </c>
      <c r="M1728" s="2">
        <v>13</v>
      </c>
      <c r="N1728" s="2" t="s">
        <v>10026</v>
      </c>
      <c r="O1728" s="2">
        <v>6</v>
      </c>
      <c r="P1728" s="2" t="s">
        <v>10025</v>
      </c>
      <c r="Q1728" s="2">
        <v>114.0045641554763</v>
      </c>
      <c r="R1728" s="2">
        <f t="shared" si="52"/>
        <v>114.00456415547629</v>
      </c>
      <c r="S1728" s="2">
        <v>280.50491810060367</v>
      </c>
      <c r="T1728" s="2">
        <v>166.50035394512739</v>
      </c>
      <c r="U1728" s="2">
        <f t="shared" si="53"/>
        <v>59.357374220943846</v>
      </c>
      <c r="V1728" s="2">
        <v>2</v>
      </c>
      <c r="W1728" s="2" t="str">
        <f>IF(ISBLANK(V1728), "Missing", "OK")</f>
        <v>OK</v>
      </c>
      <c r="X1728" s="2" t="s">
        <v>10025</v>
      </c>
    </row>
    <row r="1729" spans="1:24" x14ac:dyDescent="0.35">
      <c r="A1729" s="2" t="s">
        <v>8291</v>
      </c>
      <c r="B1729" s="2" t="b">
        <f>COUNTIF(A:A, A1729)&gt;1</f>
        <v>0</v>
      </c>
      <c r="C1729" s="5">
        <v>45544.666666666664</v>
      </c>
      <c r="D1729" s="2" t="s">
        <v>10020</v>
      </c>
      <c r="E1729" s="2" t="s">
        <v>10024</v>
      </c>
      <c r="F1729" s="2">
        <v>326</v>
      </c>
      <c r="G1729" s="2">
        <v>4916</v>
      </c>
      <c r="H1729" s="2" t="str">
        <f>IF(G1729&lt;F1729, "Error", "OK")</f>
        <v>OK</v>
      </c>
      <c r="I1729" s="2">
        <v>54</v>
      </c>
      <c r="J1729" s="2" t="s">
        <v>10025</v>
      </c>
      <c r="K1729" s="2">
        <v>0</v>
      </c>
      <c r="L1729" s="2">
        <v>12</v>
      </c>
      <c r="M1729" s="2">
        <v>0</v>
      </c>
      <c r="N1729" s="2" t="s">
        <v>10026</v>
      </c>
      <c r="O1729" s="2">
        <v>2</v>
      </c>
      <c r="P1729" s="2" t="s">
        <v>10025</v>
      </c>
      <c r="Q1729" s="2">
        <v>456.89539127280972</v>
      </c>
      <c r="R1729" s="2">
        <f t="shared" si="52"/>
        <v>456.89539127280972</v>
      </c>
      <c r="S1729" s="2">
        <v>873.18312157460593</v>
      </c>
      <c r="T1729" s="2">
        <v>416.28773030179622</v>
      </c>
      <c r="U1729" s="2">
        <f t="shared" si="53"/>
        <v>47.674733972308928</v>
      </c>
      <c r="V1729" s="2">
        <v>3</v>
      </c>
      <c r="W1729" s="2" t="str">
        <f>IF(ISBLANK(V1729), "Missing", "OK")</f>
        <v>OK</v>
      </c>
      <c r="X1729" s="2" t="s">
        <v>10025</v>
      </c>
    </row>
    <row r="1730" spans="1:24" x14ac:dyDescent="0.35">
      <c r="A1730" s="2" t="s">
        <v>8290</v>
      </c>
      <c r="B1730" s="2" t="b">
        <f>COUNTIF(A:A, A1730)&gt;1</f>
        <v>0</v>
      </c>
      <c r="C1730" s="5">
        <v>45544.625</v>
      </c>
      <c r="D1730" s="2" t="s">
        <v>10021</v>
      </c>
      <c r="E1730" s="2" t="s">
        <v>10022</v>
      </c>
      <c r="F1730" s="2">
        <v>231</v>
      </c>
      <c r="G1730" s="2">
        <v>1455</v>
      </c>
      <c r="H1730" s="2" t="str">
        <f>IF(G1730&lt;F1730, "Error", "OK")</f>
        <v>OK</v>
      </c>
      <c r="I1730" s="2">
        <v>56</v>
      </c>
      <c r="J1730" s="2" t="s">
        <v>10025</v>
      </c>
      <c r="K1730" s="2">
        <v>0</v>
      </c>
      <c r="L1730" s="2">
        <v>45</v>
      </c>
      <c r="M1730" s="2">
        <v>12</v>
      </c>
      <c r="N1730" s="2" t="s">
        <v>10026</v>
      </c>
      <c r="O1730" s="2">
        <v>3</v>
      </c>
      <c r="P1730" s="2" t="s">
        <v>10025</v>
      </c>
      <c r="Q1730" s="2">
        <v>421.39626370882291</v>
      </c>
      <c r="R1730" s="2">
        <f t="shared" si="52"/>
        <v>421.39626370882291</v>
      </c>
      <c r="S1730" s="2">
        <v>806.08622412563341</v>
      </c>
      <c r="T1730" s="2">
        <v>384.68996041681049</v>
      </c>
      <c r="U1730" s="2">
        <f t="shared" si="53"/>
        <v>47.723177608460688</v>
      </c>
      <c r="V1730" s="2">
        <v>4</v>
      </c>
      <c r="W1730" s="2" t="str">
        <f>IF(ISBLANK(V1730), "Missing", "OK")</f>
        <v>OK</v>
      </c>
      <c r="X1730" s="2" t="s">
        <v>10025</v>
      </c>
    </row>
    <row r="1731" spans="1:24" x14ac:dyDescent="0.35">
      <c r="A1731" s="2" t="s">
        <v>8289</v>
      </c>
      <c r="B1731" s="2" t="b">
        <f>COUNTIF(A:A, A1731)&gt;1</f>
        <v>0</v>
      </c>
      <c r="C1731" s="5">
        <v>45544.583333333336</v>
      </c>
      <c r="D1731" s="2" t="s">
        <v>10021</v>
      </c>
      <c r="E1731" s="2" t="s">
        <v>10022</v>
      </c>
      <c r="F1731" s="2">
        <v>470</v>
      </c>
      <c r="G1731" s="2">
        <v>3181</v>
      </c>
      <c r="H1731" s="2" t="str">
        <f>IF(G1731&lt;F1731, "Error", "OK")</f>
        <v>OK</v>
      </c>
      <c r="I1731" s="2">
        <v>20</v>
      </c>
      <c r="J1731" s="2" t="s">
        <v>10025</v>
      </c>
      <c r="K1731" s="2">
        <v>0</v>
      </c>
      <c r="L1731" s="2">
        <v>8</v>
      </c>
      <c r="M1731" s="2">
        <v>16</v>
      </c>
      <c r="N1731" s="2" t="s">
        <v>10026</v>
      </c>
      <c r="O1731" s="2">
        <v>4</v>
      </c>
      <c r="P1731" s="2" t="s">
        <v>10025</v>
      </c>
      <c r="Q1731" s="2">
        <v>39.643631704546657</v>
      </c>
      <c r="R1731" s="2">
        <f t="shared" si="52"/>
        <v>39.643631704546657</v>
      </c>
      <c r="S1731" s="2">
        <v>53.861174133816007</v>
      </c>
      <c r="T1731" s="2">
        <v>14.217542429269351</v>
      </c>
      <c r="U1731" s="2">
        <f t="shared" si="53"/>
        <v>26.396644072307847</v>
      </c>
      <c r="V1731" s="2">
        <v>3</v>
      </c>
      <c r="W1731" s="2" t="str">
        <f>IF(ISBLANK(V1731), "Missing", "OK")</f>
        <v>OK</v>
      </c>
      <c r="X1731" s="2" t="s">
        <v>10025</v>
      </c>
    </row>
    <row r="1732" spans="1:24" x14ac:dyDescent="0.35">
      <c r="A1732" s="2" t="s">
        <v>8288</v>
      </c>
      <c r="B1732" s="2" t="b">
        <f>COUNTIF(A:A, A1732)&gt;1</f>
        <v>0</v>
      </c>
      <c r="C1732" s="5">
        <v>45544.541666666664</v>
      </c>
      <c r="D1732" s="2" t="s">
        <v>10021</v>
      </c>
      <c r="E1732" s="2" t="s">
        <v>10022</v>
      </c>
      <c r="F1732" s="2">
        <v>67</v>
      </c>
      <c r="G1732" s="2">
        <v>1775</v>
      </c>
      <c r="H1732" s="2" t="str">
        <f>IF(G1732&lt;F1732, "Error", "OK")</f>
        <v>OK</v>
      </c>
      <c r="I1732" s="2">
        <v>66</v>
      </c>
      <c r="J1732" s="2" t="s">
        <v>10025</v>
      </c>
      <c r="K1732" s="2">
        <v>0</v>
      </c>
      <c r="L1732" s="2">
        <v>16</v>
      </c>
      <c r="M1732" s="2">
        <v>0</v>
      </c>
      <c r="N1732" s="2" t="s">
        <v>10026</v>
      </c>
      <c r="O1732" s="2">
        <v>8</v>
      </c>
      <c r="P1732" s="2" t="s">
        <v>10025</v>
      </c>
      <c r="Q1732" s="2">
        <v>330.41397522629512</v>
      </c>
      <c r="R1732" s="2">
        <f t="shared" ref="R1732:R1795" si="54">S1732 - T1732</f>
        <v>330.41397522629507</v>
      </c>
      <c r="S1732" s="2">
        <v>456.4610600819629</v>
      </c>
      <c r="T1732" s="2">
        <v>126.0470848556678</v>
      </c>
      <c r="U1732" s="2">
        <f t="shared" ref="U1732:U1795" si="55">(T1732 / S1732) * 100</f>
        <v>27.613984166148715</v>
      </c>
      <c r="V1732" s="2">
        <v>2</v>
      </c>
      <c r="W1732" s="2" t="str">
        <f>IF(ISBLANK(V1732), "Missing", "OK")</f>
        <v>OK</v>
      </c>
      <c r="X1732" s="2" t="s">
        <v>10025</v>
      </c>
    </row>
    <row r="1733" spans="1:24" x14ac:dyDescent="0.35">
      <c r="A1733" s="2" t="s">
        <v>8287</v>
      </c>
      <c r="B1733" s="2" t="b">
        <f>COUNTIF(A:A, A1733)&gt;1</f>
        <v>0</v>
      </c>
      <c r="C1733" s="5">
        <v>45544.5</v>
      </c>
      <c r="D1733" s="2" t="s">
        <v>10021</v>
      </c>
      <c r="E1733" s="2" t="s">
        <v>10023</v>
      </c>
      <c r="F1733" s="2">
        <v>14</v>
      </c>
      <c r="G1733" s="2">
        <v>3029</v>
      </c>
      <c r="H1733" s="2" t="str">
        <f>IF(G1733&lt;F1733, "Error", "OK")</f>
        <v>OK</v>
      </c>
      <c r="I1733" s="2">
        <v>24</v>
      </c>
      <c r="J1733" s="2" t="s">
        <v>10025</v>
      </c>
      <c r="K1733" s="2">
        <v>0</v>
      </c>
      <c r="L1733" s="2">
        <v>10</v>
      </c>
      <c r="M1733" s="2">
        <v>9</v>
      </c>
      <c r="N1733" s="2" t="s">
        <v>10025</v>
      </c>
      <c r="O1733" s="2">
        <v>6</v>
      </c>
      <c r="P1733" s="2" t="s">
        <v>10026</v>
      </c>
      <c r="Q1733" s="2">
        <v>334.87370030381948</v>
      </c>
      <c r="R1733" s="2">
        <f t="shared" si="54"/>
        <v>334.87370030381953</v>
      </c>
      <c r="S1733" s="2">
        <v>780.98672208601761</v>
      </c>
      <c r="T1733" s="2">
        <v>446.11302178219808</v>
      </c>
      <c r="U1733" s="2">
        <f t="shared" si="55"/>
        <v>57.121716562687396</v>
      </c>
      <c r="V1733" s="2">
        <v>3</v>
      </c>
      <c r="W1733" s="2" t="str">
        <f>IF(ISBLANK(V1733), "Missing", "OK")</f>
        <v>OK</v>
      </c>
      <c r="X1733" s="2" t="s">
        <v>10025</v>
      </c>
    </row>
    <row r="1734" spans="1:24" x14ac:dyDescent="0.35">
      <c r="A1734" s="2" t="s">
        <v>8286</v>
      </c>
      <c r="B1734" s="2" t="b">
        <f>COUNTIF(A:A, A1734)&gt;1</f>
        <v>0</v>
      </c>
      <c r="C1734" s="5">
        <v>45544.458333333336</v>
      </c>
      <c r="D1734" s="2" t="s">
        <v>10019</v>
      </c>
      <c r="E1734" s="2" t="s">
        <v>10024</v>
      </c>
      <c r="F1734" s="2">
        <v>439</v>
      </c>
      <c r="G1734" s="2">
        <v>4322</v>
      </c>
      <c r="H1734" s="2" t="str">
        <f>IF(G1734&lt;F1734, "Error", "OK")</f>
        <v>OK</v>
      </c>
      <c r="I1734" s="2">
        <v>47</v>
      </c>
      <c r="J1734" s="2" t="s">
        <v>10025</v>
      </c>
      <c r="K1734" s="2">
        <v>0</v>
      </c>
      <c r="L1734" s="2">
        <v>31</v>
      </c>
      <c r="M1734" s="2">
        <v>1</v>
      </c>
      <c r="N1734" s="2" t="s">
        <v>10026</v>
      </c>
      <c r="O1734" s="2">
        <v>4</v>
      </c>
      <c r="P1734" s="2" t="s">
        <v>10025</v>
      </c>
      <c r="Q1734" s="2">
        <v>486.16840570547032</v>
      </c>
      <c r="R1734" s="2">
        <f t="shared" si="54"/>
        <v>486.16840570547021</v>
      </c>
      <c r="S1734" s="2">
        <v>601.29362362432983</v>
      </c>
      <c r="T1734" s="2">
        <v>115.1252179188596</v>
      </c>
      <c r="U1734" s="2">
        <f t="shared" si="55"/>
        <v>19.146256237499433</v>
      </c>
      <c r="V1734" s="2">
        <v>5</v>
      </c>
      <c r="W1734" s="2" t="str">
        <f>IF(ISBLANK(V1734), "Missing", "OK")</f>
        <v>OK</v>
      </c>
      <c r="X1734" s="2" t="s">
        <v>10025</v>
      </c>
    </row>
    <row r="1735" spans="1:24" x14ac:dyDescent="0.35">
      <c r="A1735" s="2" t="s">
        <v>8285</v>
      </c>
      <c r="B1735" s="2" t="b">
        <f>COUNTIF(A:A, A1735)&gt;1</f>
        <v>0</v>
      </c>
      <c r="C1735" s="5">
        <v>45544.416666666664</v>
      </c>
      <c r="D1735" s="2" t="s">
        <v>10020</v>
      </c>
      <c r="E1735" s="2" t="s">
        <v>10024</v>
      </c>
      <c r="F1735" s="2">
        <v>27</v>
      </c>
      <c r="G1735" s="2">
        <v>3664</v>
      </c>
      <c r="H1735" s="2" t="str">
        <f>IF(G1735&lt;F1735, "Error", "OK")</f>
        <v>OK</v>
      </c>
      <c r="I1735" s="2">
        <v>57</v>
      </c>
      <c r="J1735" s="2" t="s">
        <v>10025</v>
      </c>
      <c r="K1735" s="2">
        <v>0</v>
      </c>
      <c r="L1735" s="2">
        <v>41</v>
      </c>
      <c r="M1735" s="2">
        <v>0</v>
      </c>
      <c r="N1735" s="2" t="s">
        <v>10025</v>
      </c>
      <c r="O1735" s="2">
        <v>6</v>
      </c>
      <c r="P1735" s="2" t="s">
        <v>10026</v>
      </c>
      <c r="Q1735" s="2">
        <v>370.82769141138903</v>
      </c>
      <c r="R1735" s="2">
        <f t="shared" si="54"/>
        <v>370.82769141138897</v>
      </c>
      <c r="S1735" s="2">
        <v>615.32313155931638</v>
      </c>
      <c r="T1735" s="2">
        <v>244.49544014792741</v>
      </c>
      <c r="U1735" s="2">
        <f t="shared" si="55"/>
        <v>39.73447894415105</v>
      </c>
      <c r="V1735" s="2">
        <v>4</v>
      </c>
      <c r="W1735" s="2" t="str">
        <f>IF(ISBLANK(V1735), "Missing", "OK")</f>
        <v>OK</v>
      </c>
      <c r="X1735" s="2" t="s">
        <v>10025</v>
      </c>
    </row>
    <row r="1736" spans="1:24" x14ac:dyDescent="0.35">
      <c r="A1736" s="2" t="s">
        <v>8284</v>
      </c>
      <c r="B1736" s="2" t="b">
        <f>COUNTIF(A:A, A1736)&gt;1</f>
        <v>0</v>
      </c>
      <c r="C1736" s="5">
        <v>45544.375</v>
      </c>
      <c r="D1736" s="2" t="s">
        <v>10019</v>
      </c>
      <c r="E1736" s="2" t="s">
        <v>10022</v>
      </c>
      <c r="F1736" s="2">
        <v>369</v>
      </c>
      <c r="G1736" s="2">
        <v>1298</v>
      </c>
      <c r="H1736" s="2" t="str">
        <f>IF(G1736&lt;F1736, "Error", "OK")</f>
        <v>OK</v>
      </c>
      <c r="I1736" s="2">
        <v>63</v>
      </c>
      <c r="J1736" s="2" t="s">
        <v>10025</v>
      </c>
      <c r="K1736" s="2">
        <v>0</v>
      </c>
      <c r="L1736" s="2">
        <v>29</v>
      </c>
      <c r="M1736" s="2">
        <v>8</v>
      </c>
      <c r="N1736" s="2" t="s">
        <v>10026</v>
      </c>
      <c r="O1736" s="2">
        <v>8</v>
      </c>
      <c r="P1736" s="2" t="s">
        <v>10025</v>
      </c>
      <c r="Q1736" s="2">
        <v>73.492243080611217</v>
      </c>
      <c r="R1736" s="2">
        <f t="shared" si="54"/>
        <v>73.492243080611217</v>
      </c>
      <c r="S1736" s="2">
        <v>93.689738036422895</v>
      </c>
      <c r="T1736" s="2">
        <v>20.197494955811681</v>
      </c>
      <c r="U1736" s="2">
        <f t="shared" si="55"/>
        <v>21.557851883372422</v>
      </c>
      <c r="V1736" s="2">
        <v>2</v>
      </c>
      <c r="W1736" s="2" t="str">
        <f>IF(ISBLANK(V1736), "Missing", "OK")</f>
        <v>OK</v>
      </c>
      <c r="X1736" s="2" t="s">
        <v>10025</v>
      </c>
    </row>
    <row r="1737" spans="1:24" x14ac:dyDescent="0.35">
      <c r="A1737" s="2" t="s">
        <v>8283</v>
      </c>
      <c r="B1737" s="2" t="b">
        <f>COUNTIF(A:A, A1737)&gt;1</f>
        <v>0</v>
      </c>
      <c r="C1737" s="5">
        <v>45544.333333333336</v>
      </c>
      <c r="D1737" s="2" t="s">
        <v>10019</v>
      </c>
      <c r="E1737" s="2" t="s">
        <v>10023</v>
      </c>
      <c r="F1737" s="2">
        <v>69</v>
      </c>
      <c r="G1737" s="2">
        <v>1467</v>
      </c>
      <c r="H1737" s="2" t="str">
        <f>IF(G1737&lt;F1737, "Error", "OK")</f>
        <v>OK</v>
      </c>
      <c r="I1737" s="2">
        <v>12</v>
      </c>
      <c r="J1737" s="2" t="s">
        <v>10026</v>
      </c>
      <c r="K1737" s="2">
        <v>22</v>
      </c>
      <c r="L1737" s="2">
        <v>31</v>
      </c>
      <c r="M1737" s="2">
        <v>1</v>
      </c>
      <c r="N1737" s="2" t="s">
        <v>10026</v>
      </c>
      <c r="O1737" s="2">
        <v>5</v>
      </c>
      <c r="P1737" s="2" t="s">
        <v>10025</v>
      </c>
      <c r="Q1737" s="2">
        <v>426.12505376881421</v>
      </c>
      <c r="R1737" s="2">
        <f t="shared" si="54"/>
        <v>426.12505376881427</v>
      </c>
      <c r="S1737" s="2">
        <v>679.73734020938525</v>
      </c>
      <c r="T1737" s="2">
        <v>253.61228644057101</v>
      </c>
      <c r="U1737" s="2">
        <f t="shared" si="55"/>
        <v>37.310336131078024</v>
      </c>
      <c r="V1737" s="2">
        <v>4</v>
      </c>
      <c r="W1737" s="2" t="str">
        <f>IF(ISBLANK(V1737), "Missing", "OK")</f>
        <v>OK</v>
      </c>
      <c r="X1737" s="2" t="s">
        <v>10025</v>
      </c>
    </row>
    <row r="1738" spans="1:24" x14ac:dyDescent="0.35">
      <c r="A1738" s="2" t="s">
        <v>8282</v>
      </c>
      <c r="B1738" s="2" t="b">
        <f>COUNTIF(A:A, A1738)&gt;1</f>
        <v>0</v>
      </c>
      <c r="C1738" s="5">
        <v>45544.291666666664</v>
      </c>
      <c r="D1738" s="2" t="s">
        <v>10021</v>
      </c>
      <c r="E1738" s="2" t="s">
        <v>10022</v>
      </c>
      <c r="F1738" s="2">
        <v>358</v>
      </c>
      <c r="G1738" s="2">
        <v>4981</v>
      </c>
      <c r="H1738" s="2" t="str">
        <f>IF(G1738&lt;F1738, "Error", "OK")</f>
        <v>OK</v>
      </c>
      <c r="I1738" s="2">
        <v>17</v>
      </c>
      <c r="J1738" s="2" t="s">
        <v>10025</v>
      </c>
      <c r="K1738" s="2">
        <v>0</v>
      </c>
      <c r="L1738" s="2">
        <v>42</v>
      </c>
      <c r="M1738" s="2">
        <v>4</v>
      </c>
      <c r="N1738" s="2" t="s">
        <v>10026</v>
      </c>
      <c r="O1738" s="2">
        <v>2</v>
      </c>
      <c r="P1738" s="2" t="s">
        <v>10025</v>
      </c>
      <c r="Q1738" s="2">
        <v>213.47223404468559</v>
      </c>
      <c r="R1738" s="2">
        <f t="shared" si="54"/>
        <v>213.47223404468556</v>
      </c>
      <c r="S1738" s="2">
        <v>379.79436925542927</v>
      </c>
      <c r="T1738" s="2">
        <v>166.32213521074371</v>
      </c>
      <c r="U1738" s="2">
        <f t="shared" si="55"/>
        <v>43.792680638423157</v>
      </c>
      <c r="V1738" s="2">
        <v>3</v>
      </c>
      <c r="W1738" s="2" t="str">
        <f>IF(ISBLANK(V1738), "Missing", "OK")</f>
        <v>OK</v>
      </c>
      <c r="X1738" s="2" t="s">
        <v>10025</v>
      </c>
    </row>
    <row r="1739" spans="1:24" x14ac:dyDescent="0.35">
      <c r="A1739" s="2" t="s">
        <v>8281</v>
      </c>
      <c r="B1739" s="2" t="b">
        <f>COUNTIF(A:A, A1739)&gt;1</f>
        <v>0</v>
      </c>
      <c r="C1739" s="5">
        <v>45544.25</v>
      </c>
      <c r="D1739" s="2" t="s">
        <v>10021</v>
      </c>
      <c r="E1739" s="2" t="s">
        <v>10024</v>
      </c>
      <c r="F1739" s="2">
        <v>373</v>
      </c>
      <c r="G1739" s="2">
        <v>1481</v>
      </c>
      <c r="H1739" s="2" t="str">
        <f>IF(G1739&lt;F1739, "Error", "OK")</f>
        <v>OK</v>
      </c>
      <c r="I1739" s="2">
        <v>17</v>
      </c>
      <c r="J1739" s="2" t="s">
        <v>10025</v>
      </c>
      <c r="K1739" s="2">
        <v>0</v>
      </c>
      <c r="L1739" s="2">
        <v>33</v>
      </c>
      <c r="M1739" s="2">
        <v>8</v>
      </c>
      <c r="N1739" s="2" t="s">
        <v>10026</v>
      </c>
      <c r="O1739" s="2">
        <v>5</v>
      </c>
      <c r="P1739" s="2" t="s">
        <v>10025</v>
      </c>
      <c r="Q1739" s="2">
        <v>278.71572413634999</v>
      </c>
      <c r="R1739" s="2">
        <f t="shared" si="54"/>
        <v>278.7157241363501</v>
      </c>
      <c r="S1739" s="2">
        <v>501.08617288475602</v>
      </c>
      <c r="T1739" s="2">
        <v>222.37044874840589</v>
      </c>
      <c r="U1739" s="2">
        <f t="shared" si="55"/>
        <v>44.377686071083929</v>
      </c>
      <c r="V1739" s="2">
        <v>3</v>
      </c>
      <c r="W1739" s="2" t="str">
        <f>IF(ISBLANK(V1739), "Missing", "OK")</f>
        <v>OK</v>
      </c>
      <c r="X1739" s="2" t="s">
        <v>10025</v>
      </c>
    </row>
    <row r="1740" spans="1:24" x14ac:dyDescent="0.35">
      <c r="A1740" s="2" t="s">
        <v>8280</v>
      </c>
      <c r="B1740" s="2" t="b">
        <f>COUNTIF(A:A, A1740)&gt;1</f>
        <v>0</v>
      </c>
      <c r="C1740" s="5">
        <v>45544.208333333336</v>
      </c>
      <c r="D1740" s="2" t="s">
        <v>10019</v>
      </c>
      <c r="E1740" s="2" t="s">
        <v>10024</v>
      </c>
      <c r="F1740" s="2">
        <v>361</v>
      </c>
      <c r="G1740" s="2">
        <v>1351</v>
      </c>
      <c r="H1740" s="2" t="str">
        <f>IF(G1740&lt;F1740, "Error", "OK")</f>
        <v>OK</v>
      </c>
      <c r="I1740" s="2">
        <v>59</v>
      </c>
      <c r="J1740" s="2" t="s">
        <v>10025</v>
      </c>
      <c r="K1740" s="2">
        <v>0</v>
      </c>
      <c r="L1740" s="2">
        <v>36</v>
      </c>
      <c r="M1740" s="2">
        <v>5</v>
      </c>
      <c r="N1740" s="2" t="s">
        <v>10026</v>
      </c>
      <c r="O1740" s="2">
        <v>6</v>
      </c>
      <c r="P1740" s="2" t="s">
        <v>10025</v>
      </c>
      <c r="Q1740" s="2">
        <v>99.861117447072388</v>
      </c>
      <c r="R1740" s="2">
        <f t="shared" si="54"/>
        <v>99.861117447072417</v>
      </c>
      <c r="S1740" s="2">
        <v>133.9129068179804</v>
      </c>
      <c r="T1740" s="2">
        <v>34.051789370907983</v>
      </c>
      <c r="U1740" s="2">
        <f t="shared" si="55"/>
        <v>25.428310220457313</v>
      </c>
      <c r="V1740" s="2">
        <v>3</v>
      </c>
      <c r="W1740" s="2" t="str">
        <f>IF(ISBLANK(V1740), "Missing", "OK")</f>
        <v>OK</v>
      </c>
      <c r="X1740" s="2" t="s">
        <v>10025</v>
      </c>
    </row>
    <row r="1741" spans="1:24" x14ac:dyDescent="0.35">
      <c r="A1741" s="2" t="s">
        <v>8279</v>
      </c>
      <c r="B1741" s="2" t="b">
        <f>COUNTIF(A:A, A1741)&gt;1</f>
        <v>0</v>
      </c>
      <c r="C1741" s="5">
        <v>45544.166666666664</v>
      </c>
      <c r="D1741" s="2" t="s">
        <v>10020</v>
      </c>
      <c r="E1741" s="2" t="s">
        <v>10024</v>
      </c>
      <c r="F1741" s="2">
        <v>308</v>
      </c>
      <c r="G1741" s="2">
        <v>1346</v>
      </c>
      <c r="H1741" s="2" t="str">
        <f>IF(G1741&lt;F1741, "Error", "OK")</f>
        <v>OK</v>
      </c>
      <c r="I1741" s="2">
        <v>22</v>
      </c>
      <c r="J1741" s="2" t="s">
        <v>10025</v>
      </c>
      <c r="K1741" s="2">
        <v>0</v>
      </c>
      <c r="L1741" s="2">
        <v>49</v>
      </c>
      <c r="M1741" s="2">
        <v>17</v>
      </c>
      <c r="N1741" s="2" t="s">
        <v>10025</v>
      </c>
      <c r="O1741" s="2">
        <v>3</v>
      </c>
      <c r="P1741" s="2" t="s">
        <v>10026</v>
      </c>
      <c r="Q1741" s="2">
        <v>51.466407241261422</v>
      </c>
      <c r="R1741" s="2">
        <f t="shared" si="54"/>
        <v>51.466407241261422</v>
      </c>
      <c r="S1741" s="2">
        <v>92.066954178046799</v>
      </c>
      <c r="T1741" s="2">
        <v>40.600546936785378</v>
      </c>
      <c r="U1741" s="2">
        <f t="shared" si="55"/>
        <v>44.09893571396816</v>
      </c>
      <c r="V1741" s="2">
        <v>5</v>
      </c>
      <c r="W1741" s="2" t="str">
        <f>IF(ISBLANK(V1741), "Missing", "OK")</f>
        <v>OK</v>
      </c>
      <c r="X1741" s="2" t="s">
        <v>10025</v>
      </c>
    </row>
    <row r="1742" spans="1:24" x14ac:dyDescent="0.35">
      <c r="A1742" s="2" t="s">
        <v>8278</v>
      </c>
      <c r="B1742" s="2" t="b">
        <f>COUNTIF(A:A, A1742)&gt;1</f>
        <v>0</v>
      </c>
      <c r="C1742" s="5">
        <v>45544.125</v>
      </c>
      <c r="D1742" s="2" t="s">
        <v>10020</v>
      </c>
      <c r="E1742" s="2" t="s">
        <v>10022</v>
      </c>
      <c r="F1742" s="2">
        <v>25</v>
      </c>
      <c r="G1742" s="2">
        <v>3162</v>
      </c>
      <c r="H1742" s="2" t="str">
        <f>IF(G1742&lt;F1742, "Error", "OK")</f>
        <v>OK</v>
      </c>
      <c r="I1742" s="2">
        <v>33</v>
      </c>
      <c r="J1742" s="2" t="s">
        <v>10025</v>
      </c>
      <c r="K1742" s="2">
        <v>0</v>
      </c>
      <c r="L1742" s="2">
        <v>29</v>
      </c>
      <c r="M1742" s="2">
        <v>0</v>
      </c>
      <c r="N1742" s="2" t="s">
        <v>10026</v>
      </c>
      <c r="O1742" s="2">
        <v>7</v>
      </c>
      <c r="P1742" s="2" t="s">
        <v>10025</v>
      </c>
      <c r="Q1742" s="2">
        <v>280.68053556765409</v>
      </c>
      <c r="R1742" s="2">
        <f t="shared" si="54"/>
        <v>280.68053556765409</v>
      </c>
      <c r="S1742" s="2">
        <v>531.3008044611114</v>
      </c>
      <c r="T1742" s="2">
        <v>250.62026889345731</v>
      </c>
      <c r="U1742" s="2">
        <f t="shared" si="55"/>
        <v>47.171068966789313</v>
      </c>
      <c r="V1742" s="2">
        <v>5</v>
      </c>
      <c r="W1742" s="2" t="str">
        <f>IF(ISBLANK(V1742), "Missing", "OK")</f>
        <v>OK</v>
      </c>
      <c r="X1742" s="2" t="s">
        <v>10025</v>
      </c>
    </row>
    <row r="1743" spans="1:24" x14ac:dyDescent="0.35">
      <c r="A1743" s="2" t="s">
        <v>8277</v>
      </c>
      <c r="B1743" s="2" t="b">
        <f>COUNTIF(A:A, A1743)&gt;1</f>
        <v>0</v>
      </c>
      <c r="C1743" s="5">
        <v>45544.083333333336</v>
      </c>
      <c r="D1743" s="2" t="s">
        <v>10019</v>
      </c>
      <c r="E1743" s="2" t="s">
        <v>10024</v>
      </c>
      <c r="F1743" s="2">
        <v>390</v>
      </c>
      <c r="G1743" s="2">
        <v>4968</v>
      </c>
      <c r="H1743" s="2" t="str">
        <f>IF(G1743&lt;F1743, "Error", "OK")</f>
        <v>OK</v>
      </c>
      <c r="I1743" s="2">
        <v>44</v>
      </c>
      <c r="J1743" s="2" t="s">
        <v>10025</v>
      </c>
      <c r="K1743" s="2">
        <v>0</v>
      </c>
      <c r="L1743" s="2">
        <v>8</v>
      </c>
      <c r="M1743" s="2">
        <v>0</v>
      </c>
      <c r="N1743" s="2" t="s">
        <v>10025</v>
      </c>
      <c r="O1743" s="2">
        <v>1</v>
      </c>
      <c r="P1743" s="2" t="s">
        <v>10026</v>
      </c>
      <c r="Q1743" s="2">
        <v>398.35966210500629</v>
      </c>
      <c r="R1743" s="2">
        <f t="shared" si="54"/>
        <v>398.35966210500635</v>
      </c>
      <c r="S1743" s="2">
        <v>692.34716105511313</v>
      </c>
      <c r="T1743" s="2">
        <v>293.98749895010678</v>
      </c>
      <c r="U1743" s="2">
        <f t="shared" si="55"/>
        <v>42.462440158211955</v>
      </c>
      <c r="V1743" s="2">
        <v>5</v>
      </c>
      <c r="W1743" s="2" t="str">
        <f>IF(ISBLANK(V1743), "Missing", "OK")</f>
        <v>OK</v>
      </c>
      <c r="X1743" s="2" t="s">
        <v>10025</v>
      </c>
    </row>
    <row r="1744" spans="1:24" x14ac:dyDescent="0.35">
      <c r="A1744" s="2" t="s">
        <v>8276</v>
      </c>
      <c r="B1744" s="2" t="b">
        <f>COUNTIF(A:A, A1744)&gt;1</f>
        <v>0</v>
      </c>
      <c r="C1744" s="5">
        <v>45544.041666666664</v>
      </c>
      <c r="D1744" s="2" t="s">
        <v>10021</v>
      </c>
      <c r="E1744" s="2" t="s">
        <v>10023</v>
      </c>
      <c r="F1744" s="2">
        <v>258</v>
      </c>
      <c r="G1744" s="2">
        <v>4137</v>
      </c>
      <c r="H1744" s="2" t="str">
        <f>IF(G1744&lt;F1744, "Error", "OK")</f>
        <v>OK</v>
      </c>
      <c r="I1744" s="2">
        <v>54</v>
      </c>
      <c r="J1744" s="2" t="s">
        <v>10025</v>
      </c>
      <c r="K1744" s="2">
        <v>0</v>
      </c>
      <c r="L1744" s="2">
        <v>40</v>
      </c>
      <c r="M1744" s="2">
        <v>18</v>
      </c>
      <c r="N1744" s="2" t="s">
        <v>10026</v>
      </c>
      <c r="O1744" s="2">
        <v>6</v>
      </c>
      <c r="P1744" s="2" t="s">
        <v>10025</v>
      </c>
      <c r="Q1744" s="2">
        <v>427.21646126472609</v>
      </c>
      <c r="R1744" s="2">
        <f t="shared" si="54"/>
        <v>427.21646126472615</v>
      </c>
      <c r="S1744" s="2">
        <v>699.46286013051997</v>
      </c>
      <c r="T1744" s="2">
        <v>272.24639886579382</v>
      </c>
      <c r="U1744" s="2">
        <f t="shared" si="55"/>
        <v>38.922209367198221</v>
      </c>
      <c r="V1744" s="2">
        <v>3</v>
      </c>
      <c r="W1744" s="2" t="str">
        <f>IF(ISBLANK(V1744), "Missing", "OK")</f>
        <v>OK</v>
      </c>
      <c r="X1744" s="2" t="s">
        <v>10025</v>
      </c>
    </row>
    <row r="1745" spans="1:24" x14ac:dyDescent="0.35">
      <c r="A1745" s="2" t="s">
        <v>8275</v>
      </c>
      <c r="B1745" s="2" t="b">
        <f>COUNTIF(A:A, A1745)&gt;1</f>
        <v>0</v>
      </c>
      <c r="C1745" s="5">
        <v>45544</v>
      </c>
      <c r="D1745" s="2" t="s">
        <v>10019</v>
      </c>
      <c r="E1745" s="2" t="s">
        <v>10024</v>
      </c>
      <c r="F1745" s="2">
        <v>334</v>
      </c>
      <c r="G1745" s="2">
        <v>4337</v>
      </c>
      <c r="H1745" s="2" t="str">
        <f>IF(G1745&lt;F1745, "Error", "OK")</f>
        <v>OK</v>
      </c>
      <c r="I1745" s="2">
        <v>25</v>
      </c>
      <c r="J1745" s="2" t="s">
        <v>10025</v>
      </c>
      <c r="K1745" s="2">
        <v>0</v>
      </c>
      <c r="L1745" s="2">
        <v>16</v>
      </c>
      <c r="M1745" s="2">
        <v>16</v>
      </c>
      <c r="N1745" s="2" t="s">
        <v>10026</v>
      </c>
      <c r="O1745" s="2">
        <v>9</v>
      </c>
      <c r="P1745" s="2" t="s">
        <v>10025</v>
      </c>
      <c r="Q1745" s="2">
        <v>25.599778402314911</v>
      </c>
      <c r="R1745" s="2">
        <f t="shared" si="54"/>
        <v>25.599778402314922</v>
      </c>
      <c r="S1745" s="2">
        <v>51.237375954496173</v>
      </c>
      <c r="T1745" s="2">
        <v>25.637597552181251</v>
      </c>
      <c r="U1745" s="2">
        <f t="shared" si="55"/>
        <v>50.036905822323838</v>
      </c>
      <c r="V1745" s="2">
        <v>4</v>
      </c>
      <c r="W1745" s="2" t="str">
        <f>IF(ISBLANK(V1745), "Missing", "OK")</f>
        <v>OK</v>
      </c>
      <c r="X1745" s="2" t="s">
        <v>10025</v>
      </c>
    </row>
    <row r="1746" spans="1:24" x14ac:dyDescent="0.35">
      <c r="A1746" s="2" t="s">
        <v>8274</v>
      </c>
      <c r="B1746" s="2" t="b">
        <f>COUNTIF(A:A, A1746)&gt;1</f>
        <v>0</v>
      </c>
      <c r="C1746" s="5">
        <v>45543.958333333336</v>
      </c>
      <c r="D1746" s="2" t="s">
        <v>10019</v>
      </c>
      <c r="E1746" s="2" t="s">
        <v>10024</v>
      </c>
      <c r="F1746" s="2">
        <v>497</v>
      </c>
      <c r="G1746" s="2">
        <v>2208</v>
      </c>
      <c r="H1746" s="2" t="str">
        <f>IF(G1746&lt;F1746, "Error", "OK")</f>
        <v>OK</v>
      </c>
      <c r="I1746" s="2">
        <v>62</v>
      </c>
      <c r="J1746" s="2" t="s">
        <v>10025</v>
      </c>
      <c r="K1746" s="2">
        <v>0</v>
      </c>
      <c r="L1746" s="2">
        <v>46</v>
      </c>
      <c r="M1746" s="2">
        <v>0</v>
      </c>
      <c r="N1746" s="2" t="s">
        <v>10025</v>
      </c>
      <c r="O1746" s="2">
        <v>5</v>
      </c>
      <c r="P1746" s="2" t="s">
        <v>10026</v>
      </c>
      <c r="Q1746" s="2">
        <v>342.0679642822501</v>
      </c>
      <c r="R1746" s="2">
        <f t="shared" si="54"/>
        <v>342.0679642822501</v>
      </c>
      <c r="S1746" s="2">
        <v>815.08696106499099</v>
      </c>
      <c r="T1746" s="2">
        <v>473.01899678274089</v>
      </c>
      <c r="U1746" s="2">
        <f t="shared" si="55"/>
        <v>58.032948553697295</v>
      </c>
      <c r="V1746" s="2">
        <v>5</v>
      </c>
      <c r="W1746" s="2" t="str">
        <f>IF(ISBLANK(V1746), "Missing", "OK")</f>
        <v>OK</v>
      </c>
      <c r="X1746" s="2" t="s">
        <v>10025</v>
      </c>
    </row>
    <row r="1747" spans="1:24" x14ac:dyDescent="0.35">
      <c r="A1747" s="2" t="s">
        <v>8273</v>
      </c>
      <c r="B1747" s="2" t="b">
        <f>COUNTIF(A:A, A1747)&gt;1</f>
        <v>0</v>
      </c>
      <c r="C1747" s="5">
        <v>45543.916666666664</v>
      </c>
      <c r="D1747" s="2" t="s">
        <v>10021</v>
      </c>
      <c r="E1747" s="2" t="s">
        <v>10022</v>
      </c>
      <c r="F1747" s="2">
        <v>147</v>
      </c>
      <c r="G1747" s="2">
        <v>3608</v>
      </c>
      <c r="H1747" s="2" t="str">
        <f>IF(G1747&lt;F1747, "Error", "OK")</f>
        <v>OK</v>
      </c>
      <c r="I1747" s="2">
        <v>10</v>
      </c>
      <c r="J1747" s="2" t="s">
        <v>10026</v>
      </c>
      <c r="K1747" s="2">
        <v>14</v>
      </c>
      <c r="L1747" s="2">
        <v>6</v>
      </c>
      <c r="M1747" s="2">
        <v>0</v>
      </c>
      <c r="N1747" s="2" t="s">
        <v>10025</v>
      </c>
      <c r="O1747" s="2">
        <v>6</v>
      </c>
      <c r="P1747" s="2" t="s">
        <v>10026</v>
      </c>
      <c r="Q1747" s="2">
        <v>188.71382439010159</v>
      </c>
      <c r="R1747" s="2">
        <f t="shared" si="54"/>
        <v>188.71382439010148</v>
      </c>
      <c r="S1747" s="2">
        <v>459.20819842966819</v>
      </c>
      <c r="T1747" s="2">
        <v>270.49437403956671</v>
      </c>
      <c r="U1747" s="2">
        <f t="shared" si="55"/>
        <v>58.904517594538397</v>
      </c>
      <c r="V1747" s="2">
        <v>5</v>
      </c>
      <c r="W1747" s="2" t="str">
        <f>IF(ISBLANK(V1747), "Missing", "OK")</f>
        <v>OK</v>
      </c>
      <c r="X1747" s="2" t="s">
        <v>10025</v>
      </c>
    </row>
    <row r="1748" spans="1:24" x14ac:dyDescent="0.35">
      <c r="A1748" s="2" t="s">
        <v>8272</v>
      </c>
      <c r="B1748" s="2" t="b">
        <f>COUNTIF(A:A, A1748)&gt;1</f>
        <v>0</v>
      </c>
      <c r="C1748" s="5">
        <v>45543.875</v>
      </c>
      <c r="D1748" s="2" t="s">
        <v>10019</v>
      </c>
      <c r="E1748" s="2" t="s">
        <v>10022</v>
      </c>
      <c r="F1748" s="2">
        <v>168</v>
      </c>
      <c r="G1748" s="2">
        <v>1440</v>
      </c>
      <c r="H1748" s="2" t="str">
        <f>IF(G1748&lt;F1748, "Error", "OK")</f>
        <v>OK</v>
      </c>
      <c r="I1748" s="2">
        <v>27</v>
      </c>
      <c r="J1748" s="2" t="s">
        <v>10026</v>
      </c>
      <c r="K1748" s="2">
        <v>10</v>
      </c>
      <c r="L1748" s="2">
        <v>6</v>
      </c>
      <c r="M1748" s="2">
        <v>0</v>
      </c>
      <c r="N1748" s="2" t="s">
        <v>10026</v>
      </c>
      <c r="O1748" s="2">
        <v>9</v>
      </c>
      <c r="P1748" s="2" t="s">
        <v>10025</v>
      </c>
      <c r="Q1748" s="2">
        <v>410.11660523619122</v>
      </c>
      <c r="R1748" s="2">
        <f t="shared" si="54"/>
        <v>410.11660523619116</v>
      </c>
      <c r="S1748" s="2">
        <v>618.15667793620219</v>
      </c>
      <c r="T1748" s="2">
        <v>208.040072700011</v>
      </c>
      <c r="U1748" s="2">
        <f t="shared" si="55"/>
        <v>33.654909851428002</v>
      </c>
      <c r="V1748" s="2">
        <v>2</v>
      </c>
      <c r="W1748" s="2" t="str">
        <f>IF(ISBLANK(V1748), "Missing", "OK")</f>
        <v>OK</v>
      </c>
      <c r="X1748" s="2" t="s">
        <v>10025</v>
      </c>
    </row>
    <row r="1749" spans="1:24" x14ac:dyDescent="0.35">
      <c r="A1749" s="2" t="s">
        <v>8271</v>
      </c>
      <c r="B1749" s="2" t="b">
        <f>COUNTIF(A:A, A1749)&gt;1</f>
        <v>0</v>
      </c>
      <c r="C1749" s="5">
        <v>45543.833333333336</v>
      </c>
      <c r="D1749" s="2" t="s">
        <v>10021</v>
      </c>
      <c r="E1749" s="2" t="s">
        <v>10022</v>
      </c>
      <c r="F1749" s="2">
        <v>103</v>
      </c>
      <c r="G1749" s="2">
        <v>2320</v>
      </c>
      <c r="H1749" s="2" t="str">
        <f>IF(G1749&lt;F1749, "Error", "OK")</f>
        <v>OK</v>
      </c>
      <c r="I1749" s="2">
        <v>23</v>
      </c>
      <c r="J1749" s="2" t="s">
        <v>10026</v>
      </c>
      <c r="K1749" s="2">
        <v>21</v>
      </c>
      <c r="L1749" s="2">
        <v>40</v>
      </c>
      <c r="M1749" s="2">
        <v>15</v>
      </c>
      <c r="N1749" s="2" t="s">
        <v>10026</v>
      </c>
      <c r="O1749" s="2">
        <v>8</v>
      </c>
      <c r="P1749" s="2" t="s">
        <v>10025</v>
      </c>
      <c r="Q1749" s="2">
        <v>191.4054251410509</v>
      </c>
      <c r="R1749" s="2">
        <f t="shared" si="54"/>
        <v>191.4054251410509</v>
      </c>
      <c r="S1749" s="2">
        <v>407.09903197006361</v>
      </c>
      <c r="T1749" s="2">
        <v>215.69360682901271</v>
      </c>
      <c r="U1749" s="2">
        <f t="shared" si="55"/>
        <v>52.983080255733427</v>
      </c>
      <c r="V1749" s="2">
        <v>4</v>
      </c>
      <c r="W1749" s="2" t="str">
        <f>IF(ISBLANK(V1749), "Missing", "OK")</f>
        <v>OK</v>
      </c>
      <c r="X1749" s="2" t="s">
        <v>10025</v>
      </c>
    </row>
    <row r="1750" spans="1:24" x14ac:dyDescent="0.35">
      <c r="A1750" s="2" t="s">
        <v>8270</v>
      </c>
      <c r="B1750" s="2" t="b">
        <f>COUNTIF(A:A, A1750)&gt;1</f>
        <v>0</v>
      </c>
      <c r="C1750" s="5">
        <v>45543.791666666664</v>
      </c>
      <c r="D1750" s="2" t="s">
        <v>10019</v>
      </c>
      <c r="E1750" s="2" t="s">
        <v>10024</v>
      </c>
      <c r="F1750" s="2">
        <v>111</v>
      </c>
      <c r="G1750" s="2">
        <v>3437</v>
      </c>
      <c r="H1750" s="2" t="str">
        <f>IF(G1750&lt;F1750, "Error", "OK")</f>
        <v>OK</v>
      </c>
      <c r="I1750" s="2">
        <v>50</v>
      </c>
      <c r="J1750" s="2" t="s">
        <v>10025</v>
      </c>
      <c r="K1750" s="2">
        <v>0</v>
      </c>
      <c r="L1750" s="2">
        <v>6</v>
      </c>
      <c r="M1750" s="2">
        <v>18</v>
      </c>
      <c r="N1750" s="2" t="s">
        <v>10026</v>
      </c>
      <c r="O1750" s="2">
        <v>2</v>
      </c>
      <c r="P1750" s="2" t="s">
        <v>10025</v>
      </c>
      <c r="Q1750" s="2">
        <v>484.16269385515852</v>
      </c>
      <c r="R1750" s="2">
        <f t="shared" si="54"/>
        <v>484.16269385515898</v>
      </c>
      <c r="S1750" s="2">
        <v>1108.502065191919</v>
      </c>
      <c r="T1750" s="2">
        <v>624.33937133676</v>
      </c>
      <c r="U1750" s="2">
        <f t="shared" si="55"/>
        <v>56.322797308335716</v>
      </c>
      <c r="V1750" s="2">
        <v>5</v>
      </c>
      <c r="W1750" s="2" t="str">
        <f>IF(ISBLANK(V1750), "Missing", "OK")</f>
        <v>OK</v>
      </c>
      <c r="X1750" s="2" t="s">
        <v>10025</v>
      </c>
    </row>
    <row r="1751" spans="1:24" x14ac:dyDescent="0.35">
      <c r="A1751" s="2" t="s">
        <v>8269</v>
      </c>
      <c r="B1751" s="2" t="b">
        <f>COUNTIF(A:A, A1751)&gt;1</f>
        <v>0</v>
      </c>
      <c r="C1751" s="5">
        <v>45543.75</v>
      </c>
      <c r="D1751" s="2" t="s">
        <v>10020</v>
      </c>
      <c r="E1751" s="2" t="s">
        <v>10023</v>
      </c>
      <c r="F1751" s="2">
        <v>79</v>
      </c>
      <c r="G1751" s="2">
        <v>3845</v>
      </c>
      <c r="H1751" s="2" t="str">
        <f>IF(G1751&lt;F1751, "Error", "OK")</f>
        <v>OK</v>
      </c>
      <c r="I1751" s="2">
        <v>50</v>
      </c>
      <c r="J1751" s="2" t="s">
        <v>10026</v>
      </c>
      <c r="K1751" s="2">
        <v>23</v>
      </c>
      <c r="L1751" s="2">
        <v>31</v>
      </c>
      <c r="M1751" s="2">
        <v>3</v>
      </c>
      <c r="N1751" s="2" t="s">
        <v>10026</v>
      </c>
      <c r="O1751" s="2">
        <v>7</v>
      </c>
      <c r="P1751" s="2" t="s">
        <v>10025</v>
      </c>
      <c r="Q1751" s="2">
        <v>477.63782086280531</v>
      </c>
      <c r="R1751" s="2">
        <f t="shared" si="54"/>
        <v>477.63782086280526</v>
      </c>
      <c r="S1751" s="2">
        <v>718.37603647506137</v>
      </c>
      <c r="T1751" s="2">
        <v>240.73821561225611</v>
      </c>
      <c r="U1751" s="2">
        <f t="shared" si="55"/>
        <v>33.511448515670722</v>
      </c>
      <c r="V1751" s="2">
        <v>3</v>
      </c>
      <c r="W1751" s="2" t="str">
        <f>IF(ISBLANK(V1751), "Missing", "OK")</f>
        <v>OK</v>
      </c>
      <c r="X1751" s="2" t="s">
        <v>10025</v>
      </c>
    </row>
    <row r="1752" spans="1:24" x14ac:dyDescent="0.35">
      <c r="A1752" s="2" t="s">
        <v>8268</v>
      </c>
      <c r="B1752" s="2" t="b">
        <f>COUNTIF(A:A, A1752)&gt;1</f>
        <v>0</v>
      </c>
      <c r="C1752" s="5">
        <v>45543.708333333336</v>
      </c>
      <c r="D1752" s="2" t="s">
        <v>10020</v>
      </c>
      <c r="E1752" s="2" t="s">
        <v>10022</v>
      </c>
      <c r="F1752" s="2">
        <v>103</v>
      </c>
      <c r="G1752" s="2">
        <v>2863</v>
      </c>
      <c r="H1752" s="2" t="str">
        <f>IF(G1752&lt;F1752, "Error", "OK")</f>
        <v>OK</v>
      </c>
      <c r="I1752" s="2">
        <v>1</v>
      </c>
      <c r="J1752" s="2" t="s">
        <v>10025</v>
      </c>
      <c r="K1752" s="2">
        <v>0</v>
      </c>
      <c r="L1752" s="2">
        <v>32</v>
      </c>
      <c r="M1752" s="2">
        <v>0</v>
      </c>
      <c r="N1752" s="2" t="s">
        <v>10025</v>
      </c>
      <c r="O1752" s="2">
        <v>4</v>
      </c>
      <c r="P1752" s="2" t="s">
        <v>10026</v>
      </c>
      <c r="Q1752" s="2">
        <v>296.65435716568533</v>
      </c>
      <c r="R1752" s="2">
        <f t="shared" si="54"/>
        <v>296.65435716568533</v>
      </c>
      <c r="S1752" s="2">
        <v>733.24407976733801</v>
      </c>
      <c r="T1752" s="2">
        <v>436.58972260165268</v>
      </c>
      <c r="U1752" s="2">
        <f t="shared" si="55"/>
        <v>59.54220901997391</v>
      </c>
      <c r="V1752" s="2">
        <v>4</v>
      </c>
      <c r="W1752" s="2" t="str">
        <f>IF(ISBLANK(V1752), "Missing", "OK")</f>
        <v>OK</v>
      </c>
      <c r="X1752" s="2" t="s">
        <v>10025</v>
      </c>
    </row>
    <row r="1753" spans="1:24" x14ac:dyDescent="0.35">
      <c r="A1753" s="2" t="s">
        <v>8267</v>
      </c>
      <c r="B1753" s="2" t="b">
        <f>COUNTIF(A:A, A1753)&gt;1</f>
        <v>0</v>
      </c>
      <c r="C1753" s="5">
        <v>45543.666666666664</v>
      </c>
      <c r="D1753" s="2" t="s">
        <v>10021</v>
      </c>
      <c r="E1753" s="2" t="s">
        <v>10024</v>
      </c>
      <c r="F1753" s="2">
        <v>381</v>
      </c>
      <c r="G1753" s="2">
        <v>3817</v>
      </c>
      <c r="H1753" s="2" t="str">
        <f>IF(G1753&lt;F1753, "Error", "OK")</f>
        <v>OK</v>
      </c>
      <c r="I1753" s="2">
        <v>34</v>
      </c>
      <c r="J1753" s="2" t="s">
        <v>10026</v>
      </c>
      <c r="K1753" s="2">
        <v>21</v>
      </c>
      <c r="L1753" s="2">
        <v>12</v>
      </c>
      <c r="M1753" s="2">
        <v>0</v>
      </c>
      <c r="N1753" s="2" t="s">
        <v>10025</v>
      </c>
      <c r="O1753" s="2">
        <v>3</v>
      </c>
      <c r="P1753" s="2" t="s">
        <v>10026</v>
      </c>
      <c r="Q1753" s="2">
        <v>413.99408356093431</v>
      </c>
      <c r="R1753" s="2">
        <f t="shared" si="54"/>
        <v>413.99408356093426</v>
      </c>
      <c r="S1753" s="2">
        <v>623.98443165219317</v>
      </c>
      <c r="T1753" s="2">
        <v>209.99034809125891</v>
      </c>
      <c r="U1753" s="2">
        <f t="shared" si="55"/>
        <v>33.653138995029742</v>
      </c>
      <c r="V1753" s="2">
        <v>3</v>
      </c>
      <c r="W1753" s="2" t="str">
        <f>IF(ISBLANK(V1753), "Missing", "OK")</f>
        <v>OK</v>
      </c>
      <c r="X1753" s="2" t="s">
        <v>10025</v>
      </c>
    </row>
    <row r="1754" spans="1:24" x14ac:dyDescent="0.35">
      <c r="A1754" s="2" t="s">
        <v>8266</v>
      </c>
      <c r="B1754" s="2" t="b">
        <f>COUNTIF(A:A, A1754)&gt;1</f>
        <v>0</v>
      </c>
      <c r="C1754" s="5">
        <v>45543.625</v>
      </c>
      <c r="D1754" s="2" t="s">
        <v>10020</v>
      </c>
      <c r="E1754" s="2" t="s">
        <v>10023</v>
      </c>
      <c r="F1754" s="2">
        <v>90</v>
      </c>
      <c r="G1754" s="2">
        <v>1267</v>
      </c>
      <c r="H1754" s="2" t="str">
        <f>IF(G1754&lt;F1754, "Error", "OK")</f>
        <v>OK</v>
      </c>
      <c r="I1754" s="2">
        <v>1</v>
      </c>
      <c r="J1754" s="2" t="s">
        <v>10025</v>
      </c>
      <c r="K1754" s="2">
        <v>0</v>
      </c>
      <c r="L1754" s="2">
        <v>35</v>
      </c>
      <c r="M1754" s="2">
        <v>0</v>
      </c>
      <c r="N1754" s="2" t="s">
        <v>10026</v>
      </c>
      <c r="O1754" s="2">
        <v>5</v>
      </c>
      <c r="P1754" s="2" t="s">
        <v>10025</v>
      </c>
      <c r="Q1754" s="2">
        <v>369.91345034926871</v>
      </c>
      <c r="R1754" s="2">
        <f t="shared" si="54"/>
        <v>369.91345034926866</v>
      </c>
      <c r="S1754" s="2">
        <v>879.76265869952147</v>
      </c>
      <c r="T1754" s="2">
        <v>509.84920835025281</v>
      </c>
      <c r="U1754" s="2">
        <f t="shared" si="55"/>
        <v>57.953040323843666</v>
      </c>
      <c r="V1754" s="2">
        <v>5</v>
      </c>
      <c r="W1754" s="2" t="str">
        <f>IF(ISBLANK(V1754), "Missing", "OK")</f>
        <v>OK</v>
      </c>
      <c r="X1754" s="2" t="s">
        <v>10025</v>
      </c>
    </row>
    <row r="1755" spans="1:24" x14ac:dyDescent="0.35">
      <c r="A1755" s="2" t="s">
        <v>8265</v>
      </c>
      <c r="B1755" s="2" t="b">
        <f>COUNTIF(A:A, A1755)&gt;1</f>
        <v>0</v>
      </c>
      <c r="C1755" s="5">
        <v>45543.583333333336</v>
      </c>
      <c r="D1755" s="2" t="s">
        <v>10021</v>
      </c>
      <c r="E1755" s="2" t="s">
        <v>10024</v>
      </c>
      <c r="F1755" s="2">
        <v>255</v>
      </c>
      <c r="G1755" s="2">
        <v>3519</v>
      </c>
      <c r="H1755" s="2" t="str">
        <f>IF(G1755&lt;F1755, "Error", "OK")</f>
        <v>OK</v>
      </c>
      <c r="I1755" s="2">
        <v>22</v>
      </c>
      <c r="J1755" s="2" t="s">
        <v>10025</v>
      </c>
      <c r="K1755" s="2">
        <v>0</v>
      </c>
      <c r="L1755" s="2">
        <v>32</v>
      </c>
      <c r="M1755" s="2">
        <v>2</v>
      </c>
      <c r="N1755" s="2" t="s">
        <v>10026</v>
      </c>
      <c r="O1755" s="2">
        <v>2</v>
      </c>
      <c r="P1755" s="2" t="s">
        <v>10025</v>
      </c>
      <c r="Q1755" s="2">
        <v>496.57519466875578</v>
      </c>
      <c r="R1755" s="2">
        <f t="shared" si="54"/>
        <v>496.57519466875533</v>
      </c>
      <c r="S1755" s="2">
        <v>1060.4778500452819</v>
      </c>
      <c r="T1755" s="2">
        <v>563.90265537652658</v>
      </c>
      <c r="U1755" s="2">
        <f t="shared" si="55"/>
        <v>53.174392595983797</v>
      </c>
      <c r="V1755" s="2">
        <v>2</v>
      </c>
      <c r="W1755" s="2" t="str">
        <f>IF(ISBLANK(V1755), "Missing", "OK")</f>
        <v>OK</v>
      </c>
      <c r="X1755" s="2" t="s">
        <v>10026</v>
      </c>
    </row>
    <row r="1756" spans="1:24" x14ac:dyDescent="0.35">
      <c r="A1756" s="2" t="s">
        <v>8264</v>
      </c>
      <c r="B1756" s="2" t="b">
        <f>COUNTIF(A:A, A1756)&gt;1</f>
        <v>0</v>
      </c>
      <c r="C1756" s="5">
        <v>45543.541666666664</v>
      </c>
      <c r="D1756" s="2" t="s">
        <v>10019</v>
      </c>
      <c r="E1756" s="2" t="s">
        <v>10024</v>
      </c>
      <c r="F1756" s="2">
        <v>305</v>
      </c>
      <c r="G1756" s="2">
        <v>1172</v>
      </c>
      <c r="H1756" s="2" t="str">
        <f>IF(G1756&lt;F1756, "Error", "OK")</f>
        <v>OK</v>
      </c>
      <c r="I1756" s="2">
        <v>55</v>
      </c>
      <c r="J1756" s="2" t="s">
        <v>10025</v>
      </c>
      <c r="K1756" s="2">
        <v>0</v>
      </c>
      <c r="L1756" s="2">
        <v>48</v>
      </c>
      <c r="M1756" s="2">
        <v>0</v>
      </c>
      <c r="N1756" s="2" t="s">
        <v>10026</v>
      </c>
      <c r="O1756" s="2">
        <v>7</v>
      </c>
      <c r="P1756" s="2" t="s">
        <v>10025</v>
      </c>
      <c r="Q1756" s="2">
        <v>101.9515651093255</v>
      </c>
      <c r="R1756" s="2">
        <f t="shared" si="54"/>
        <v>101.9515651093255</v>
      </c>
      <c r="S1756" s="2">
        <v>204.6622347132151</v>
      </c>
      <c r="T1756" s="2">
        <v>102.7106696038896</v>
      </c>
      <c r="U1756" s="2">
        <f t="shared" si="55"/>
        <v>50.185452996647818</v>
      </c>
      <c r="V1756" s="2">
        <v>5</v>
      </c>
      <c r="W1756" s="2" t="str">
        <f>IF(ISBLANK(V1756), "Missing", "OK")</f>
        <v>OK</v>
      </c>
      <c r="X1756" s="2" t="s">
        <v>10026</v>
      </c>
    </row>
    <row r="1757" spans="1:24" x14ac:dyDescent="0.35">
      <c r="A1757" s="2" t="s">
        <v>8263</v>
      </c>
      <c r="B1757" s="2" t="b">
        <f>COUNTIF(A:A, A1757)&gt;1</f>
        <v>0</v>
      </c>
      <c r="C1757" s="5">
        <v>45543.5</v>
      </c>
      <c r="D1757" s="2" t="s">
        <v>10020</v>
      </c>
      <c r="E1757" s="2" t="s">
        <v>10022</v>
      </c>
      <c r="F1757" s="2">
        <v>248</v>
      </c>
      <c r="G1757" s="2">
        <v>4288</v>
      </c>
      <c r="H1757" s="2" t="str">
        <f>IF(G1757&lt;F1757, "Error", "OK")</f>
        <v>OK</v>
      </c>
      <c r="I1757" s="2">
        <v>43</v>
      </c>
      <c r="J1757" s="2" t="s">
        <v>10025</v>
      </c>
      <c r="K1757" s="2">
        <v>0</v>
      </c>
      <c r="L1757" s="2">
        <v>43</v>
      </c>
      <c r="M1757" s="2">
        <v>8</v>
      </c>
      <c r="N1757" s="2" t="s">
        <v>10026</v>
      </c>
      <c r="O1757" s="2">
        <v>5</v>
      </c>
      <c r="P1757" s="2" t="s">
        <v>10025</v>
      </c>
      <c r="Q1757" s="2">
        <v>178.8020330278882</v>
      </c>
      <c r="R1757" s="2">
        <f t="shared" si="54"/>
        <v>178.80203302788811</v>
      </c>
      <c r="S1757" s="2">
        <v>271.31249271324009</v>
      </c>
      <c r="T1757" s="2">
        <v>92.510459685351975</v>
      </c>
      <c r="U1757" s="2">
        <f t="shared" si="55"/>
        <v>34.097382969802872</v>
      </c>
      <c r="V1757" s="2">
        <v>4</v>
      </c>
      <c r="W1757" s="2" t="str">
        <f>IF(ISBLANK(V1757), "Missing", "OK")</f>
        <v>OK</v>
      </c>
      <c r="X1757" s="2" t="s">
        <v>10025</v>
      </c>
    </row>
    <row r="1758" spans="1:24" x14ac:dyDescent="0.35">
      <c r="A1758" s="2" t="s">
        <v>8262</v>
      </c>
      <c r="B1758" s="2" t="b">
        <f>COUNTIF(A:A, A1758)&gt;1</f>
        <v>0</v>
      </c>
      <c r="C1758" s="5">
        <v>45543.458333333336</v>
      </c>
      <c r="D1758" s="2" t="s">
        <v>10020</v>
      </c>
      <c r="E1758" s="2" t="s">
        <v>10022</v>
      </c>
      <c r="F1758" s="2">
        <v>247</v>
      </c>
      <c r="G1758" s="2">
        <v>1843</v>
      </c>
      <c r="H1758" s="2" t="str">
        <f>IF(G1758&lt;F1758, "Error", "OK")</f>
        <v>OK</v>
      </c>
      <c r="I1758" s="2">
        <v>49</v>
      </c>
      <c r="J1758" s="2" t="s">
        <v>10025</v>
      </c>
      <c r="K1758" s="2">
        <v>0</v>
      </c>
      <c r="L1758" s="2">
        <v>31</v>
      </c>
      <c r="M1758" s="2">
        <v>10</v>
      </c>
      <c r="N1758" s="2" t="s">
        <v>10026</v>
      </c>
      <c r="O1758" s="2">
        <v>8</v>
      </c>
      <c r="P1758" s="2" t="s">
        <v>10025</v>
      </c>
      <c r="Q1758" s="2">
        <v>460.01394667334199</v>
      </c>
      <c r="R1758" s="2">
        <f t="shared" si="54"/>
        <v>460.01394667334182</v>
      </c>
      <c r="S1758" s="2">
        <v>1106.8509541431231</v>
      </c>
      <c r="T1758" s="2">
        <v>646.83700746978127</v>
      </c>
      <c r="U1758" s="2">
        <f t="shared" si="55"/>
        <v>58.439395570701294</v>
      </c>
      <c r="V1758" s="2">
        <v>5</v>
      </c>
      <c r="W1758" s="2" t="str">
        <f>IF(ISBLANK(V1758), "Missing", "OK")</f>
        <v>OK</v>
      </c>
      <c r="X1758" s="2" t="s">
        <v>10026</v>
      </c>
    </row>
    <row r="1759" spans="1:24" x14ac:dyDescent="0.35">
      <c r="A1759" s="2" t="s">
        <v>8261</v>
      </c>
      <c r="B1759" s="2" t="b">
        <f>COUNTIF(A:A, A1759)&gt;1</f>
        <v>0</v>
      </c>
      <c r="C1759" s="5">
        <v>45543.416666666664</v>
      </c>
      <c r="D1759" s="2" t="s">
        <v>10019</v>
      </c>
      <c r="E1759" s="2" t="s">
        <v>10022</v>
      </c>
      <c r="F1759" s="2">
        <v>215</v>
      </c>
      <c r="G1759" s="2">
        <v>1177</v>
      </c>
      <c r="H1759" s="2" t="str">
        <f>IF(G1759&lt;F1759, "Error", "OK")</f>
        <v>OK</v>
      </c>
      <c r="I1759" s="2">
        <v>40</v>
      </c>
      <c r="J1759" s="2" t="s">
        <v>10026</v>
      </c>
      <c r="K1759" s="2">
        <v>28</v>
      </c>
      <c r="L1759" s="2">
        <v>11</v>
      </c>
      <c r="M1759" s="2">
        <v>2</v>
      </c>
      <c r="N1759" s="2" t="s">
        <v>10025</v>
      </c>
      <c r="O1759" s="2">
        <v>1</v>
      </c>
      <c r="P1759" s="2" t="s">
        <v>10026</v>
      </c>
      <c r="Q1759" s="2">
        <v>352.1880817345056</v>
      </c>
      <c r="R1759" s="2">
        <f t="shared" si="54"/>
        <v>352.1880817345056</v>
      </c>
      <c r="S1759" s="2">
        <v>458.31763874751948</v>
      </c>
      <c r="T1759" s="2">
        <v>106.12955701301389</v>
      </c>
      <c r="U1759" s="2">
        <f t="shared" si="55"/>
        <v>23.156332648039129</v>
      </c>
      <c r="V1759" s="2">
        <v>5</v>
      </c>
      <c r="W1759" s="2" t="str">
        <f>IF(ISBLANK(V1759), "Missing", "OK")</f>
        <v>OK</v>
      </c>
      <c r="X1759" s="2" t="s">
        <v>10025</v>
      </c>
    </row>
    <row r="1760" spans="1:24" x14ac:dyDescent="0.35">
      <c r="A1760" s="2" t="s">
        <v>8260</v>
      </c>
      <c r="B1760" s="2" t="b">
        <f>COUNTIF(A:A, A1760)&gt;1</f>
        <v>0</v>
      </c>
      <c r="C1760" s="5">
        <v>45543.375</v>
      </c>
      <c r="D1760" s="2" t="s">
        <v>10021</v>
      </c>
      <c r="E1760" s="2" t="s">
        <v>10022</v>
      </c>
      <c r="F1760" s="2">
        <v>24</v>
      </c>
      <c r="G1760" s="2">
        <v>3619</v>
      </c>
      <c r="H1760" s="2" t="str">
        <f>IF(G1760&lt;F1760, "Error", "OK")</f>
        <v>OK</v>
      </c>
      <c r="I1760" s="2">
        <v>18</v>
      </c>
      <c r="J1760" s="2" t="s">
        <v>10025</v>
      </c>
      <c r="K1760" s="2">
        <v>0</v>
      </c>
      <c r="L1760" s="2">
        <v>25</v>
      </c>
      <c r="M1760" s="2">
        <v>18</v>
      </c>
      <c r="N1760" s="2" t="s">
        <v>10025</v>
      </c>
      <c r="O1760" s="2">
        <v>3</v>
      </c>
      <c r="P1760" s="2" t="s">
        <v>10026</v>
      </c>
      <c r="Q1760" s="2">
        <v>308.16770478087932</v>
      </c>
      <c r="R1760" s="2">
        <f t="shared" si="54"/>
        <v>308.16770478087932</v>
      </c>
      <c r="S1760" s="2">
        <v>413.6962679533234</v>
      </c>
      <c r="T1760" s="2">
        <v>105.52856317244409</v>
      </c>
      <c r="U1760" s="2">
        <f t="shared" si="55"/>
        <v>25.508705624666327</v>
      </c>
      <c r="V1760" s="2">
        <v>4</v>
      </c>
      <c r="W1760" s="2" t="str">
        <f>IF(ISBLANK(V1760), "Missing", "OK")</f>
        <v>OK</v>
      </c>
      <c r="X1760" s="2" t="s">
        <v>10025</v>
      </c>
    </row>
    <row r="1761" spans="1:24" x14ac:dyDescent="0.35">
      <c r="A1761" s="2" t="s">
        <v>8259</v>
      </c>
      <c r="B1761" s="2" t="b">
        <f>COUNTIF(A:A, A1761)&gt;1</f>
        <v>0</v>
      </c>
      <c r="C1761" s="5">
        <v>45543.333333333336</v>
      </c>
      <c r="D1761" s="2" t="s">
        <v>10021</v>
      </c>
      <c r="E1761" s="2" t="s">
        <v>10022</v>
      </c>
      <c r="F1761" s="2">
        <v>15</v>
      </c>
      <c r="G1761" s="2">
        <v>4016</v>
      </c>
      <c r="H1761" s="2" t="str">
        <f>IF(G1761&lt;F1761, "Error", "OK")</f>
        <v>OK</v>
      </c>
      <c r="I1761" s="2">
        <v>52</v>
      </c>
      <c r="J1761" s="2" t="s">
        <v>10025</v>
      </c>
      <c r="K1761" s="2">
        <v>0</v>
      </c>
      <c r="L1761" s="2">
        <v>36</v>
      </c>
      <c r="M1761" s="2">
        <v>2</v>
      </c>
      <c r="N1761" s="2" t="s">
        <v>10026</v>
      </c>
      <c r="O1761" s="2">
        <v>9</v>
      </c>
      <c r="P1761" s="2" t="s">
        <v>10025</v>
      </c>
      <c r="Q1761" s="2">
        <v>276.79940379682051</v>
      </c>
      <c r="R1761" s="2">
        <f t="shared" si="54"/>
        <v>276.79940379682051</v>
      </c>
      <c r="S1761" s="2">
        <v>603.39175261645812</v>
      </c>
      <c r="T1761" s="2">
        <v>326.59234881963761</v>
      </c>
      <c r="U1761" s="2">
        <f t="shared" si="55"/>
        <v>54.126087637666778</v>
      </c>
      <c r="V1761" s="2">
        <v>3</v>
      </c>
      <c r="W1761" s="2" t="str">
        <f>IF(ISBLANK(V1761), "Missing", "OK")</f>
        <v>OK</v>
      </c>
      <c r="X1761" s="2" t="s">
        <v>10025</v>
      </c>
    </row>
    <row r="1762" spans="1:24" x14ac:dyDescent="0.35">
      <c r="A1762" s="2" t="s">
        <v>8258</v>
      </c>
      <c r="B1762" s="2" t="b">
        <f>COUNTIF(A:A, A1762)&gt;1</f>
        <v>0</v>
      </c>
      <c r="C1762" s="5">
        <v>45543.291666666664</v>
      </c>
      <c r="D1762" s="2" t="s">
        <v>10019</v>
      </c>
      <c r="E1762" s="2" t="s">
        <v>10023</v>
      </c>
      <c r="F1762" s="2">
        <v>291</v>
      </c>
      <c r="G1762" s="2">
        <v>2804</v>
      </c>
      <c r="H1762" s="2" t="str">
        <f>IF(G1762&lt;F1762, "Error", "OK")</f>
        <v>OK</v>
      </c>
      <c r="I1762" s="2">
        <v>18</v>
      </c>
      <c r="J1762" s="2" t="s">
        <v>10025</v>
      </c>
      <c r="K1762" s="2">
        <v>0</v>
      </c>
      <c r="L1762" s="2">
        <v>46</v>
      </c>
      <c r="M1762" s="2">
        <v>3</v>
      </c>
      <c r="N1762" s="2" t="s">
        <v>10026</v>
      </c>
      <c r="O1762" s="2">
        <v>3</v>
      </c>
      <c r="P1762" s="2" t="s">
        <v>10025</v>
      </c>
      <c r="Q1762" s="2">
        <v>180.46047082038919</v>
      </c>
      <c r="R1762" s="2">
        <f t="shared" si="54"/>
        <v>180.46047082038922</v>
      </c>
      <c r="S1762" s="2">
        <v>216.96021155859401</v>
      </c>
      <c r="T1762" s="2">
        <v>36.499740738204792</v>
      </c>
      <c r="U1762" s="2">
        <f t="shared" si="55"/>
        <v>16.823241679199498</v>
      </c>
      <c r="V1762" s="2">
        <v>5</v>
      </c>
      <c r="W1762" s="2" t="str">
        <f>IF(ISBLANK(V1762), "Missing", "OK")</f>
        <v>OK</v>
      </c>
      <c r="X1762" s="2" t="s">
        <v>10025</v>
      </c>
    </row>
    <row r="1763" spans="1:24" x14ac:dyDescent="0.35">
      <c r="A1763" s="2" t="s">
        <v>8257</v>
      </c>
      <c r="B1763" s="2" t="b">
        <f>COUNTIF(A:A, A1763)&gt;1</f>
        <v>0</v>
      </c>
      <c r="C1763" s="5">
        <v>45543.25</v>
      </c>
      <c r="D1763" s="2" t="s">
        <v>10021</v>
      </c>
      <c r="E1763" s="2" t="s">
        <v>10024</v>
      </c>
      <c r="F1763" s="2">
        <v>333</v>
      </c>
      <c r="G1763" s="2">
        <v>2787</v>
      </c>
      <c r="H1763" s="2" t="str">
        <f>IF(G1763&lt;F1763, "Error", "OK")</f>
        <v>OK</v>
      </c>
      <c r="I1763" s="2">
        <v>43</v>
      </c>
      <c r="J1763" s="2" t="s">
        <v>10025</v>
      </c>
      <c r="K1763" s="2">
        <v>0</v>
      </c>
      <c r="L1763" s="2">
        <v>14</v>
      </c>
      <c r="M1763" s="2">
        <v>11</v>
      </c>
      <c r="N1763" s="2" t="s">
        <v>10025</v>
      </c>
      <c r="O1763" s="2">
        <v>9</v>
      </c>
      <c r="P1763" s="2" t="s">
        <v>10026</v>
      </c>
      <c r="Q1763" s="2">
        <v>289.04167428052779</v>
      </c>
      <c r="R1763" s="2">
        <f t="shared" si="54"/>
        <v>289.04167428052779</v>
      </c>
      <c r="S1763" s="2">
        <v>469.52322359724479</v>
      </c>
      <c r="T1763" s="2">
        <v>180.48154931671701</v>
      </c>
      <c r="U1763" s="2">
        <f t="shared" si="55"/>
        <v>38.439323178512971</v>
      </c>
      <c r="V1763" s="2">
        <v>1</v>
      </c>
      <c r="W1763" s="2" t="str">
        <f>IF(ISBLANK(V1763), "Missing", "OK")</f>
        <v>OK</v>
      </c>
      <c r="X1763" s="2" t="s">
        <v>10025</v>
      </c>
    </row>
    <row r="1764" spans="1:24" x14ac:dyDescent="0.35">
      <c r="A1764" s="2" t="s">
        <v>8256</v>
      </c>
      <c r="B1764" s="2" t="b">
        <f>COUNTIF(A:A, A1764)&gt;1</f>
        <v>0</v>
      </c>
      <c r="C1764" s="5">
        <v>45543.208333333336</v>
      </c>
      <c r="D1764" s="2" t="s">
        <v>10020</v>
      </c>
      <c r="E1764" s="2" t="s">
        <v>10024</v>
      </c>
      <c r="F1764" s="2">
        <v>182</v>
      </c>
      <c r="G1764" s="2">
        <v>3482</v>
      </c>
      <c r="H1764" s="2" t="str">
        <f>IF(G1764&lt;F1764, "Error", "OK")</f>
        <v>OK</v>
      </c>
      <c r="I1764" s="2">
        <v>38</v>
      </c>
      <c r="J1764" s="2" t="s">
        <v>10026</v>
      </c>
      <c r="K1764" s="2">
        <v>38</v>
      </c>
      <c r="L1764" s="2">
        <v>7</v>
      </c>
      <c r="M1764" s="2">
        <v>15</v>
      </c>
      <c r="N1764" s="2" t="s">
        <v>10026</v>
      </c>
      <c r="O1764" s="2">
        <v>5</v>
      </c>
      <c r="P1764" s="2" t="s">
        <v>10025</v>
      </c>
      <c r="Q1764" s="2">
        <v>185.77517648907499</v>
      </c>
      <c r="R1764" s="2">
        <f t="shared" si="54"/>
        <v>185.77517648907499</v>
      </c>
      <c r="S1764" s="2">
        <v>382.7077806403866</v>
      </c>
      <c r="T1764" s="2">
        <v>196.93260415131161</v>
      </c>
      <c r="U1764" s="2">
        <f t="shared" si="55"/>
        <v>51.457695430645131</v>
      </c>
      <c r="V1764" s="2">
        <v>5</v>
      </c>
      <c r="W1764" s="2" t="str">
        <f>IF(ISBLANK(V1764), "Missing", "OK")</f>
        <v>OK</v>
      </c>
      <c r="X1764" s="2" t="s">
        <v>10025</v>
      </c>
    </row>
    <row r="1765" spans="1:24" x14ac:dyDescent="0.35">
      <c r="A1765" s="2" t="s">
        <v>8255</v>
      </c>
      <c r="B1765" s="2" t="b">
        <f>COUNTIF(A:A, A1765)&gt;1</f>
        <v>0</v>
      </c>
      <c r="C1765" s="5">
        <v>45543.166666666664</v>
      </c>
      <c r="D1765" s="2" t="s">
        <v>10021</v>
      </c>
      <c r="E1765" s="2" t="s">
        <v>10024</v>
      </c>
      <c r="F1765" s="2">
        <v>89</v>
      </c>
      <c r="G1765" s="2">
        <v>3432</v>
      </c>
      <c r="H1765" s="2" t="str">
        <f>IF(G1765&lt;F1765, "Error", "OK")</f>
        <v>OK</v>
      </c>
      <c r="I1765" s="2">
        <v>17</v>
      </c>
      <c r="J1765" s="2" t="s">
        <v>10025</v>
      </c>
      <c r="K1765" s="2">
        <v>0</v>
      </c>
      <c r="L1765" s="2">
        <v>31</v>
      </c>
      <c r="M1765" s="2">
        <v>6</v>
      </c>
      <c r="N1765" s="2" t="s">
        <v>10026</v>
      </c>
      <c r="O1765" s="2">
        <v>3</v>
      </c>
      <c r="P1765" s="2" t="s">
        <v>10025</v>
      </c>
      <c r="Q1765" s="2">
        <v>134.17415705950961</v>
      </c>
      <c r="R1765" s="2">
        <f t="shared" si="54"/>
        <v>134.17415705950961</v>
      </c>
      <c r="S1765" s="2">
        <v>307.75317978049901</v>
      </c>
      <c r="T1765" s="2">
        <v>173.5790227209894</v>
      </c>
      <c r="U1765" s="2">
        <f t="shared" si="55"/>
        <v>56.402024130113745</v>
      </c>
      <c r="V1765" s="2">
        <v>3</v>
      </c>
      <c r="W1765" s="2" t="str">
        <f>IF(ISBLANK(V1765), "Missing", "OK")</f>
        <v>OK</v>
      </c>
      <c r="X1765" s="2" t="s">
        <v>10025</v>
      </c>
    </row>
    <row r="1766" spans="1:24" x14ac:dyDescent="0.35">
      <c r="A1766" s="2" t="s">
        <v>8254</v>
      </c>
      <c r="B1766" s="2" t="b">
        <f>COUNTIF(A:A, A1766)&gt;1</f>
        <v>0</v>
      </c>
      <c r="C1766" s="5">
        <v>45543.125</v>
      </c>
      <c r="D1766" s="2" t="s">
        <v>10020</v>
      </c>
      <c r="E1766" s="2" t="s">
        <v>10023</v>
      </c>
      <c r="F1766" s="2">
        <v>100</v>
      </c>
      <c r="G1766" s="2">
        <v>3670</v>
      </c>
      <c r="H1766" s="2" t="str">
        <f>IF(G1766&lt;F1766, "Error", "OK")</f>
        <v>OK</v>
      </c>
      <c r="I1766" s="2">
        <v>20</v>
      </c>
      <c r="J1766" s="2" t="s">
        <v>10026</v>
      </c>
      <c r="K1766" s="2">
        <v>24</v>
      </c>
      <c r="L1766" s="2">
        <v>6</v>
      </c>
      <c r="M1766" s="2">
        <v>0</v>
      </c>
      <c r="N1766" s="2" t="s">
        <v>10026</v>
      </c>
      <c r="O1766" s="2">
        <v>5</v>
      </c>
      <c r="P1766" s="2" t="s">
        <v>10025</v>
      </c>
      <c r="Q1766" s="2">
        <v>360.24846740843128</v>
      </c>
      <c r="R1766" s="2">
        <f t="shared" si="54"/>
        <v>360.24846740843128</v>
      </c>
      <c r="S1766" s="2">
        <v>465.08033474847878</v>
      </c>
      <c r="T1766" s="2">
        <v>104.83186734004749</v>
      </c>
      <c r="U1766" s="2">
        <f t="shared" si="55"/>
        <v>22.540593421723983</v>
      </c>
      <c r="V1766" s="2">
        <v>5</v>
      </c>
      <c r="W1766" s="2" t="str">
        <f>IF(ISBLANK(V1766), "Missing", "OK")</f>
        <v>OK</v>
      </c>
      <c r="X1766" s="2" t="s">
        <v>10025</v>
      </c>
    </row>
    <row r="1767" spans="1:24" x14ac:dyDescent="0.35">
      <c r="A1767" s="2" t="s">
        <v>8253</v>
      </c>
      <c r="B1767" s="2" t="b">
        <f>COUNTIF(A:A, A1767)&gt;1</f>
        <v>0</v>
      </c>
      <c r="C1767" s="5">
        <v>45543.083333333336</v>
      </c>
      <c r="D1767" s="2" t="s">
        <v>10020</v>
      </c>
      <c r="E1767" s="2" t="s">
        <v>10023</v>
      </c>
      <c r="F1767" s="2">
        <v>181</v>
      </c>
      <c r="G1767" s="2">
        <v>4087</v>
      </c>
      <c r="H1767" s="2" t="str">
        <f>IF(G1767&lt;F1767, "Error", "OK")</f>
        <v>OK</v>
      </c>
      <c r="I1767" s="2">
        <v>69</v>
      </c>
      <c r="J1767" s="2" t="s">
        <v>10025</v>
      </c>
      <c r="K1767" s="2">
        <v>0</v>
      </c>
      <c r="L1767" s="2">
        <v>46</v>
      </c>
      <c r="M1767" s="2">
        <v>16</v>
      </c>
      <c r="N1767" s="2" t="s">
        <v>10026</v>
      </c>
      <c r="O1767" s="2">
        <v>2</v>
      </c>
      <c r="P1767" s="2" t="s">
        <v>10025</v>
      </c>
      <c r="Q1767" s="2">
        <v>273.97127745834769</v>
      </c>
      <c r="R1767" s="2">
        <f t="shared" si="54"/>
        <v>273.97127745834769</v>
      </c>
      <c r="S1767" s="2">
        <v>671.67354325404847</v>
      </c>
      <c r="T1767" s="2">
        <v>397.70226579570078</v>
      </c>
      <c r="U1767" s="2">
        <f t="shared" si="55"/>
        <v>59.21064924918101</v>
      </c>
      <c r="V1767" s="2">
        <v>4</v>
      </c>
      <c r="W1767" s="2" t="str">
        <f>IF(ISBLANK(V1767), "Missing", "OK")</f>
        <v>OK</v>
      </c>
      <c r="X1767" s="2" t="s">
        <v>10025</v>
      </c>
    </row>
    <row r="1768" spans="1:24" x14ac:dyDescent="0.35">
      <c r="A1768" s="2" t="s">
        <v>8252</v>
      </c>
      <c r="B1768" s="2" t="b">
        <f>COUNTIF(A:A, A1768)&gt;1</f>
        <v>0</v>
      </c>
      <c r="C1768" s="5">
        <v>45543.041666666664</v>
      </c>
      <c r="D1768" s="2" t="s">
        <v>10020</v>
      </c>
      <c r="E1768" s="2" t="s">
        <v>10024</v>
      </c>
      <c r="F1768" s="2">
        <v>239</v>
      </c>
      <c r="G1768" s="2">
        <v>2454</v>
      </c>
      <c r="H1768" s="2" t="str">
        <f>IF(G1768&lt;F1768, "Error", "OK")</f>
        <v>OK</v>
      </c>
      <c r="I1768" s="2">
        <v>37</v>
      </c>
      <c r="J1768" s="2" t="s">
        <v>10026</v>
      </c>
      <c r="K1768" s="2">
        <v>22</v>
      </c>
      <c r="L1768" s="2">
        <v>47</v>
      </c>
      <c r="M1768" s="2">
        <v>0</v>
      </c>
      <c r="N1768" s="2" t="s">
        <v>10026</v>
      </c>
      <c r="O1768" s="2">
        <v>9</v>
      </c>
      <c r="P1768" s="2" t="s">
        <v>10025</v>
      </c>
      <c r="Q1768" s="2">
        <v>381.32602390925558</v>
      </c>
      <c r="R1768" s="2">
        <f t="shared" si="54"/>
        <v>381.32602390925558</v>
      </c>
      <c r="S1768" s="2">
        <v>938.08184201270865</v>
      </c>
      <c r="T1768" s="2">
        <v>556.75581810345307</v>
      </c>
      <c r="U1768" s="2">
        <f t="shared" si="55"/>
        <v>59.350452505178161</v>
      </c>
      <c r="V1768" s="2">
        <v>4</v>
      </c>
      <c r="W1768" s="2" t="str">
        <f>IF(ISBLANK(V1768), "Missing", "OK")</f>
        <v>OK</v>
      </c>
      <c r="X1768" s="2" t="s">
        <v>10025</v>
      </c>
    </row>
    <row r="1769" spans="1:24" x14ac:dyDescent="0.35">
      <c r="A1769" s="2" t="s">
        <v>8251</v>
      </c>
      <c r="B1769" s="2" t="b">
        <f>COUNTIF(A:A, A1769)&gt;1</f>
        <v>0</v>
      </c>
      <c r="C1769" s="5">
        <v>45543</v>
      </c>
      <c r="D1769" s="2" t="s">
        <v>10019</v>
      </c>
      <c r="E1769" s="2" t="s">
        <v>10024</v>
      </c>
      <c r="F1769" s="2">
        <v>21</v>
      </c>
      <c r="G1769" s="2">
        <v>1595</v>
      </c>
      <c r="H1769" s="2" t="str">
        <f>IF(G1769&lt;F1769, "Error", "OK")</f>
        <v>OK</v>
      </c>
      <c r="I1769" s="2">
        <v>45</v>
      </c>
      <c r="J1769" s="2" t="s">
        <v>10026</v>
      </c>
      <c r="K1769" s="2">
        <v>44</v>
      </c>
      <c r="L1769" s="2">
        <v>31</v>
      </c>
      <c r="M1769" s="2">
        <v>4</v>
      </c>
      <c r="N1769" s="2" t="s">
        <v>10026</v>
      </c>
      <c r="O1769" s="2">
        <v>2</v>
      </c>
      <c r="P1769" s="2" t="s">
        <v>10025</v>
      </c>
      <c r="Q1769" s="2">
        <v>216.16540355220721</v>
      </c>
      <c r="R1769" s="2">
        <f t="shared" si="54"/>
        <v>216.16540355220712</v>
      </c>
      <c r="S1769" s="2">
        <v>458.89500274215152</v>
      </c>
      <c r="T1769" s="2">
        <v>242.72959918994439</v>
      </c>
      <c r="U1769" s="2">
        <f t="shared" si="55"/>
        <v>52.894365320934142</v>
      </c>
      <c r="V1769" s="2">
        <v>3</v>
      </c>
      <c r="W1769" s="2" t="str">
        <f>IF(ISBLANK(V1769), "Missing", "OK")</f>
        <v>OK</v>
      </c>
      <c r="X1769" s="2" t="s">
        <v>10025</v>
      </c>
    </row>
    <row r="1770" spans="1:24" x14ac:dyDescent="0.35">
      <c r="A1770" s="2" t="s">
        <v>8250</v>
      </c>
      <c r="B1770" s="2" t="b">
        <f>COUNTIF(A:A, A1770)&gt;1</f>
        <v>0</v>
      </c>
      <c r="C1770" s="5">
        <v>45542.958333333336</v>
      </c>
      <c r="D1770" s="2" t="s">
        <v>10019</v>
      </c>
      <c r="E1770" s="2" t="s">
        <v>10023</v>
      </c>
      <c r="F1770" s="2">
        <v>181</v>
      </c>
      <c r="G1770" s="2">
        <v>1674</v>
      </c>
      <c r="H1770" s="2" t="str">
        <f>IF(G1770&lt;F1770, "Error", "OK")</f>
        <v>OK</v>
      </c>
      <c r="I1770" s="2">
        <v>7</v>
      </c>
      <c r="J1770" s="2" t="s">
        <v>10026</v>
      </c>
      <c r="K1770" s="2">
        <v>32</v>
      </c>
      <c r="L1770" s="2">
        <v>10</v>
      </c>
      <c r="M1770" s="2">
        <v>13</v>
      </c>
      <c r="N1770" s="2" t="s">
        <v>10026</v>
      </c>
      <c r="O1770" s="2">
        <v>9</v>
      </c>
      <c r="P1770" s="2" t="s">
        <v>10025</v>
      </c>
      <c r="Q1770" s="2">
        <v>97.469886577789964</v>
      </c>
      <c r="R1770" s="2">
        <f t="shared" si="54"/>
        <v>97.469886577790007</v>
      </c>
      <c r="S1770" s="2">
        <v>222.85994101137851</v>
      </c>
      <c r="T1770" s="2">
        <v>125.3900544335885</v>
      </c>
      <c r="U1770" s="2">
        <f t="shared" si="55"/>
        <v>56.264061573625966</v>
      </c>
      <c r="V1770" s="2">
        <v>4</v>
      </c>
      <c r="W1770" s="2" t="str">
        <f>IF(ISBLANK(V1770), "Missing", "OK")</f>
        <v>OK</v>
      </c>
      <c r="X1770" s="2" t="s">
        <v>10025</v>
      </c>
    </row>
    <row r="1771" spans="1:24" x14ac:dyDescent="0.35">
      <c r="A1771" s="2" t="s">
        <v>8249</v>
      </c>
      <c r="B1771" s="2" t="b">
        <f>COUNTIF(A:A, A1771)&gt;1</f>
        <v>0</v>
      </c>
      <c r="C1771" s="5">
        <v>45542.916666666664</v>
      </c>
      <c r="D1771" s="2" t="s">
        <v>10021</v>
      </c>
      <c r="E1771" s="2" t="s">
        <v>10023</v>
      </c>
      <c r="F1771" s="2">
        <v>380</v>
      </c>
      <c r="G1771" s="2">
        <v>1052</v>
      </c>
      <c r="H1771" s="2" t="str">
        <f>IF(G1771&lt;F1771, "Error", "OK")</f>
        <v>OK</v>
      </c>
      <c r="I1771" s="2">
        <v>35</v>
      </c>
      <c r="J1771" s="2" t="s">
        <v>10025</v>
      </c>
      <c r="K1771" s="2">
        <v>0</v>
      </c>
      <c r="L1771" s="2">
        <v>7</v>
      </c>
      <c r="M1771" s="2">
        <v>18</v>
      </c>
      <c r="N1771" s="2" t="s">
        <v>10026</v>
      </c>
      <c r="O1771" s="2">
        <v>8</v>
      </c>
      <c r="P1771" s="2" t="s">
        <v>10025</v>
      </c>
      <c r="Q1771" s="2">
        <v>471.6044783686458</v>
      </c>
      <c r="R1771" s="2">
        <f t="shared" si="54"/>
        <v>471.6044783686458</v>
      </c>
      <c r="S1771" s="2">
        <v>766.63819465323718</v>
      </c>
      <c r="T1771" s="2">
        <v>295.03371628459138</v>
      </c>
      <c r="U1771" s="2">
        <f t="shared" si="55"/>
        <v>38.484087845119674</v>
      </c>
      <c r="V1771" s="2">
        <v>4</v>
      </c>
      <c r="W1771" s="2" t="str">
        <f>IF(ISBLANK(V1771), "Missing", "OK")</f>
        <v>OK</v>
      </c>
      <c r="X1771" s="2" t="s">
        <v>10025</v>
      </c>
    </row>
    <row r="1772" spans="1:24" x14ac:dyDescent="0.35">
      <c r="A1772" s="2" t="s">
        <v>8248</v>
      </c>
      <c r="B1772" s="2" t="b">
        <f>COUNTIF(A:A, A1772)&gt;1</f>
        <v>0</v>
      </c>
      <c r="C1772" s="5">
        <v>45542.875</v>
      </c>
      <c r="D1772" s="2" t="s">
        <v>10019</v>
      </c>
      <c r="E1772" s="2" t="s">
        <v>10022</v>
      </c>
      <c r="F1772" s="2">
        <v>485</v>
      </c>
      <c r="G1772" s="2">
        <v>2448</v>
      </c>
      <c r="H1772" s="2" t="str">
        <f>IF(G1772&lt;F1772, "Error", "OK")</f>
        <v>OK</v>
      </c>
      <c r="I1772" s="2">
        <v>45</v>
      </c>
      <c r="J1772" s="2" t="s">
        <v>10025</v>
      </c>
      <c r="K1772" s="2">
        <v>0</v>
      </c>
      <c r="L1772" s="2">
        <v>41</v>
      </c>
      <c r="M1772" s="2">
        <v>0</v>
      </c>
      <c r="N1772" s="2" t="s">
        <v>10026</v>
      </c>
      <c r="O1772" s="2">
        <v>6</v>
      </c>
      <c r="P1772" s="2" t="s">
        <v>10025</v>
      </c>
      <c r="Q1772" s="2">
        <v>326.76039310776582</v>
      </c>
      <c r="R1772" s="2">
        <f t="shared" si="54"/>
        <v>326.76039310776576</v>
      </c>
      <c r="S1772" s="2">
        <v>789.48804252685147</v>
      </c>
      <c r="T1772" s="2">
        <v>462.72764941908571</v>
      </c>
      <c r="U1772" s="2">
        <f t="shared" si="55"/>
        <v>58.611102954526096</v>
      </c>
      <c r="V1772" s="2">
        <v>3</v>
      </c>
      <c r="W1772" s="2" t="str">
        <f>IF(ISBLANK(V1772), "Missing", "OK")</f>
        <v>OK</v>
      </c>
      <c r="X1772" s="2" t="s">
        <v>10025</v>
      </c>
    </row>
    <row r="1773" spans="1:24" x14ac:dyDescent="0.35">
      <c r="A1773" s="2" t="s">
        <v>8247</v>
      </c>
      <c r="B1773" s="2" t="b">
        <f>COUNTIF(A:A, A1773)&gt;1</f>
        <v>0</v>
      </c>
      <c r="C1773" s="5">
        <v>45542.833333333336</v>
      </c>
      <c r="D1773" s="2" t="s">
        <v>10019</v>
      </c>
      <c r="E1773" s="2" t="s">
        <v>10024</v>
      </c>
      <c r="F1773" s="2">
        <v>268</v>
      </c>
      <c r="G1773" s="2">
        <v>4664</v>
      </c>
      <c r="H1773" s="2" t="str">
        <f>IF(G1773&lt;F1773, "Error", "OK")</f>
        <v>OK</v>
      </c>
      <c r="I1773" s="2">
        <v>59</v>
      </c>
      <c r="J1773" s="2" t="s">
        <v>10026</v>
      </c>
      <c r="K1773" s="2">
        <v>42</v>
      </c>
      <c r="L1773" s="2">
        <v>46</v>
      </c>
      <c r="M1773" s="2">
        <v>4</v>
      </c>
      <c r="N1773" s="2" t="s">
        <v>10026</v>
      </c>
      <c r="O1773" s="2">
        <v>3</v>
      </c>
      <c r="P1773" s="2" t="s">
        <v>10025</v>
      </c>
      <c r="Q1773" s="2">
        <v>40.474144180629139</v>
      </c>
      <c r="R1773" s="2">
        <f t="shared" si="54"/>
        <v>40.474144180629139</v>
      </c>
      <c r="S1773" s="2">
        <v>72.926708586158256</v>
      </c>
      <c r="T1773" s="2">
        <v>32.452564405529117</v>
      </c>
      <c r="U1773" s="2">
        <f t="shared" si="55"/>
        <v>44.500245568039695</v>
      </c>
      <c r="V1773" s="2">
        <v>2</v>
      </c>
      <c r="W1773" s="2" t="str">
        <f>IF(ISBLANK(V1773), "Missing", "OK")</f>
        <v>OK</v>
      </c>
      <c r="X1773" s="2" t="s">
        <v>10025</v>
      </c>
    </row>
    <row r="1774" spans="1:24" x14ac:dyDescent="0.35">
      <c r="A1774" s="2" t="s">
        <v>8246</v>
      </c>
      <c r="B1774" s="2" t="b">
        <f>COUNTIF(A:A, A1774)&gt;1</f>
        <v>0</v>
      </c>
      <c r="C1774" s="5">
        <v>45542.791666666664</v>
      </c>
      <c r="D1774" s="2" t="s">
        <v>10019</v>
      </c>
      <c r="E1774" s="2" t="s">
        <v>10024</v>
      </c>
      <c r="F1774" s="2">
        <v>283</v>
      </c>
      <c r="G1774" s="2">
        <v>2177</v>
      </c>
      <c r="H1774" s="2" t="str">
        <f>IF(G1774&lt;F1774, "Error", "OK")</f>
        <v>OK</v>
      </c>
      <c r="I1774" s="2">
        <v>36</v>
      </c>
      <c r="J1774" s="2" t="s">
        <v>10026</v>
      </c>
      <c r="K1774" s="2">
        <v>30</v>
      </c>
      <c r="L1774" s="2">
        <v>34</v>
      </c>
      <c r="M1774" s="2">
        <v>14</v>
      </c>
      <c r="N1774" s="2" t="s">
        <v>10025</v>
      </c>
      <c r="O1774" s="2">
        <v>8</v>
      </c>
      <c r="P1774" s="2" t="s">
        <v>10026</v>
      </c>
      <c r="Q1774" s="2">
        <v>183.8339267503452</v>
      </c>
      <c r="R1774" s="2">
        <f t="shared" si="54"/>
        <v>183.83392675034523</v>
      </c>
      <c r="S1774" s="2">
        <v>383.35458474416362</v>
      </c>
      <c r="T1774" s="2">
        <v>199.52065799381839</v>
      </c>
      <c r="U1774" s="2">
        <f t="shared" si="55"/>
        <v>52.04598195348855</v>
      </c>
      <c r="V1774" s="2">
        <v>5</v>
      </c>
      <c r="W1774" s="2" t="str">
        <f>IF(ISBLANK(V1774), "Missing", "OK")</f>
        <v>OK</v>
      </c>
      <c r="X1774" s="2" t="s">
        <v>10025</v>
      </c>
    </row>
    <row r="1775" spans="1:24" x14ac:dyDescent="0.35">
      <c r="A1775" s="2" t="s">
        <v>8245</v>
      </c>
      <c r="B1775" s="2" t="b">
        <f>COUNTIF(A:A, A1775)&gt;1</f>
        <v>0</v>
      </c>
      <c r="C1775" s="5">
        <v>45542.75</v>
      </c>
      <c r="D1775" s="2" t="s">
        <v>10020</v>
      </c>
      <c r="E1775" s="2" t="s">
        <v>10022</v>
      </c>
      <c r="F1775" s="2">
        <v>421</v>
      </c>
      <c r="G1775" s="2">
        <v>4827</v>
      </c>
      <c r="H1775" s="2" t="str">
        <f>IF(G1775&lt;F1775, "Error", "OK")</f>
        <v>OK</v>
      </c>
      <c r="I1775" s="2">
        <v>47</v>
      </c>
      <c r="J1775" s="2" t="s">
        <v>10025</v>
      </c>
      <c r="K1775" s="2">
        <v>0</v>
      </c>
      <c r="L1775" s="2">
        <v>38</v>
      </c>
      <c r="M1775" s="2">
        <v>3</v>
      </c>
      <c r="N1775" s="2" t="s">
        <v>10025</v>
      </c>
      <c r="O1775" s="2">
        <v>8</v>
      </c>
      <c r="P1775" s="2" t="s">
        <v>10026</v>
      </c>
      <c r="Q1775" s="2">
        <v>499.32885370080089</v>
      </c>
      <c r="R1775" s="2">
        <f t="shared" si="54"/>
        <v>499.32885370080089</v>
      </c>
      <c r="S1775" s="2">
        <v>677.06693411230492</v>
      </c>
      <c r="T1775" s="2">
        <v>177.738080411504</v>
      </c>
      <c r="U1775" s="2">
        <f t="shared" si="55"/>
        <v>26.251183074614985</v>
      </c>
      <c r="V1775" s="2">
        <v>5</v>
      </c>
      <c r="W1775" s="2" t="str">
        <f>IF(ISBLANK(V1775), "Missing", "OK")</f>
        <v>OK</v>
      </c>
      <c r="X1775" s="2" t="s">
        <v>10025</v>
      </c>
    </row>
    <row r="1776" spans="1:24" x14ac:dyDescent="0.35">
      <c r="A1776" s="2" t="s">
        <v>8244</v>
      </c>
      <c r="B1776" s="2" t="b">
        <f>COUNTIF(A:A, A1776)&gt;1</f>
        <v>0</v>
      </c>
      <c r="C1776" s="5">
        <v>45542.708333333336</v>
      </c>
      <c r="D1776" s="2" t="s">
        <v>10020</v>
      </c>
      <c r="E1776" s="2" t="s">
        <v>10022</v>
      </c>
      <c r="F1776" s="2">
        <v>84</v>
      </c>
      <c r="G1776" s="2">
        <v>2349</v>
      </c>
      <c r="H1776" s="2" t="str">
        <f>IF(G1776&lt;F1776, "Error", "OK")</f>
        <v>OK</v>
      </c>
      <c r="I1776" s="2">
        <v>39</v>
      </c>
      <c r="J1776" s="2" t="s">
        <v>10025</v>
      </c>
      <c r="K1776" s="2">
        <v>0</v>
      </c>
      <c r="L1776" s="2">
        <v>48</v>
      </c>
      <c r="M1776" s="2">
        <v>0</v>
      </c>
      <c r="N1776" s="2" t="s">
        <v>10026</v>
      </c>
      <c r="O1776" s="2">
        <v>7</v>
      </c>
      <c r="P1776" s="2" t="s">
        <v>10025</v>
      </c>
      <c r="Q1776" s="2">
        <v>224.90224251718479</v>
      </c>
      <c r="R1776" s="2">
        <f t="shared" si="54"/>
        <v>224.90224251718479</v>
      </c>
      <c r="S1776" s="2">
        <v>403.33246197076079</v>
      </c>
      <c r="T1776" s="2">
        <v>178.430219453576</v>
      </c>
      <c r="U1776" s="2">
        <f t="shared" si="55"/>
        <v>44.238992959240441</v>
      </c>
      <c r="V1776" s="2">
        <v>5</v>
      </c>
      <c r="W1776" s="2" t="str">
        <f>IF(ISBLANK(V1776), "Missing", "OK")</f>
        <v>OK</v>
      </c>
      <c r="X1776" s="2" t="s">
        <v>10025</v>
      </c>
    </row>
    <row r="1777" spans="1:24" x14ac:dyDescent="0.35">
      <c r="A1777" s="2" t="s">
        <v>8243</v>
      </c>
      <c r="B1777" s="2" t="b">
        <f>COUNTIF(A:A, A1777)&gt;1</f>
        <v>0</v>
      </c>
      <c r="C1777" s="5">
        <v>45542.666666666664</v>
      </c>
      <c r="D1777" s="2" t="s">
        <v>10019</v>
      </c>
      <c r="E1777" s="2" t="s">
        <v>10024</v>
      </c>
      <c r="F1777" s="2">
        <v>411</v>
      </c>
      <c r="G1777" s="2">
        <v>2927</v>
      </c>
      <c r="H1777" s="2" t="str">
        <f>IF(G1777&lt;F1777, "Error", "OK")</f>
        <v>OK</v>
      </c>
      <c r="I1777" s="2">
        <v>42</v>
      </c>
      <c r="J1777" s="2" t="s">
        <v>10026</v>
      </c>
      <c r="K1777" s="2">
        <v>28</v>
      </c>
      <c r="L1777" s="2">
        <v>9</v>
      </c>
      <c r="M1777" s="2">
        <v>16</v>
      </c>
      <c r="N1777" s="2" t="s">
        <v>10025</v>
      </c>
      <c r="O1777" s="2">
        <v>6</v>
      </c>
      <c r="P1777" s="2" t="s">
        <v>10026</v>
      </c>
      <c r="Q1777" s="2">
        <v>21.28362052909036</v>
      </c>
      <c r="R1777" s="2">
        <f t="shared" si="54"/>
        <v>21.28362052909036</v>
      </c>
      <c r="S1777" s="2">
        <v>27.14964182388028</v>
      </c>
      <c r="T1777" s="2">
        <v>5.8660212947899204</v>
      </c>
      <c r="U1777" s="2">
        <f t="shared" si="55"/>
        <v>21.606256660190212</v>
      </c>
      <c r="V1777" s="2">
        <v>3</v>
      </c>
      <c r="W1777" s="2" t="str">
        <f>IF(ISBLANK(V1777), "Missing", "OK")</f>
        <v>OK</v>
      </c>
      <c r="X1777" s="2" t="s">
        <v>10025</v>
      </c>
    </row>
    <row r="1778" spans="1:24" x14ac:dyDescent="0.35">
      <c r="A1778" s="2" t="s">
        <v>8242</v>
      </c>
      <c r="B1778" s="2" t="b">
        <f>COUNTIF(A:A, A1778)&gt;1</f>
        <v>0</v>
      </c>
      <c r="C1778" s="5">
        <v>45542.625</v>
      </c>
      <c r="D1778" s="2" t="s">
        <v>10019</v>
      </c>
      <c r="E1778" s="2" t="s">
        <v>10024</v>
      </c>
      <c r="F1778" s="2">
        <v>424</v>
      </c>
      <c r="G1778" s="2">
        <v>3220</v>
      </c>
      <c r="H1778" s="2" t="str">
        <f>IF(G1778&lt;F1778, "Error", "OK")</f>
        <v>OK</v>
      </c>
      <c r="I1778" s="2">
        <v>19</v>
      </c>
      <c r="J1778" s="2" t="s">
        <v>10025</v>
      </c>
      <c r="K1778" s="2">
        <v>0</v>
      </c>
      <c r="L1778" s="2">
        <v>10</v>
      </c>
      <c r="M1778" s="2">
        <v>0</v>
      </c>
      <c r="N1778" s="2" t="s">
        <v>10026</v>
      </c>
      <c r="O1778" s="2">
        <v>2</v>
      </c>
      <c r="P1778" s="2" t="s">
        <v>10025</v>
      </c>
      <c r="Q1778" s="2">
        <v>183.02936952490879</v>
      </c>
      <c r="R1778" s="2">
        <f t="shared" si="54"/>
        <v>183.02936952490882</v>
      </c>
      <c r="S1778" s="2">
        <v>278.32016032997473</v>
      </c>
      <c r="T1778" s="2">
        <v>95.29079080506591</v>
      </c>
      <c r="U1778" s="2">
        <f t="shared" si="55"/>
        <v>34.23783267877171</v>
      </c>
      <c r="V1778" s="2">
        <v>5</v>
      </c>
      <c r="W1778" s="2" t="str">
        <f>IF(ISBLANK(V1778), "Missing", "OK")</f>
        <v>OK</v>
      </c>
      <c r="X1778" s="2" t="s">
        <v>10025</v>
      </c>
    </row>
    <row r="1779" spans="1:24" x14ac:dyDescent="0.35">
      <c r="A1779" s="2" t="s">
        <v>8241</v>
      </c>
      <c r="B1779" s="2" t="b">
        <f>COUNTIF(A:A, A1779)&gt;1</f>
        <v>0</v>
      </c>
      <c r="C1779" s="5">
        <v>45542.583333333336</v>
      </c>
      <c r="D1779" s="2" t="s">
        <v>10020</v>
      </c>
      <c r="E1779" s="2" t="s">
        <v>10024</v>
      </c>
      <c r="F1779" s="2">
        <v>14</v>
      </c>
      <c r="G1779" s="2">
        <v>1053</v>
      </c>
      <c r="H1779" s="2" t="str">
        <f>IF(G1779&lt;F1779, "Error", "OK")</f>
        <v>OK</v>
      </c>
      <c r="I1779" s="2">
        <v>19</v>
      </c>
      <c r="J1779" s="2" t="s">
        <v>10025</v>
      </c>
      <c r="K1779" s="2">
        <v>0</v>
      </c>
      <c r="L1779" s="2">
        <v>42</v>
      </c>
      <c r="M1779" s="2">
        <v>10</v>
      </c>
      <c r="N1779" s="2" t="s">
        <v>10026</v>
      </c>
      <c r="O1779" s="2">
        <v>4</v>
      </c>
      <c r="P1779" s="2" t="s">
        <v>10025</v>
      </c>
      <c r="Q1779" s="2">
        <v>86.310879562209976</v>
      </c>
      <c r="R1779" s="2">
        <f t="shared" si="54"/>
        <v>86.310879562209905</v>
      </c>
      <c r="S1779" s="2">
        <v>213.5572353717003</v>
      </c>
      <c r="T1779" s="2">
        <v>127.2463558094904</v>
      </c>
      <c r="U1779" s="2">
        <f t="shared" si="55"/>
        <v>59.584193243565721</v>
      </c>
      <c r="V1779" s="2">
        <v>2</v>
      </c>
      <c r="W1779" s="2" t="str">
        <f>IF(ISBLANK(V1779), "Missing", "OK")</f>
        <v>OK</v>
      </c>
      <c r="X1779" s="2" t="s">
        <v>10025</v>
      </c>
    </row>
    <row r="1780" spans="1:24" x14ac:dyDescent="0.35">
      <c r="A1780" s="2" t="s">
        <v>8240</v>
      </c>
      <c r="B1780" s="2" t="b">
        <f>COUNTIF(A:A, A1780)&gt;1</f>
        <v>0</v>
      </c>
      <c r="C1780" s="5">
        <v>45542.541666666664</v>
      </c>
      <c r="D1780" s="2" t="s">
        <v>10021</v>
      </c>
      <c r="E1780" s="2" t="s">
        <v>10024</v>
      </c>
      <c r="F1780" s="2">
        <v>398</v>
      </c>
      <c r="G1780" s="2">
        <v>2672</v>
      </c>
      <c r="H1780" s="2" t="str">
        <f>IF(G1780&lt;F1780, "Error", "OK")</f>
        <v>OK</v>
      </c>
      <c r="I1780" s="2">
        <v>32</v>
      </c>
      <c r="J1780" s="2" t="s">
        <v>10025</v>
      </c>
      <c r="K1780" s="2">
        <v>0</v>
      </c>
      <c r="L1780" s="2">
        <v>5</v>
      </c>
      <c r="M1780" s="2">
        <v>7</v>
      </c>
      <c r="N1780" s="2" t="s">
        <v>10026</v>
      </c>
      <c r="O1780" s="2">
        <v>7</v>
      </c>
      <c r="P1780" s="2" t="s">
        <v>10025</v>
      </c>
      <c r="Q1780" s="2">
        <v>387.47085283469937</v>
      </c>
      <c r="R1780" s="2">
        <f t="shared" si="54"/>
        <v>387.47085283469937</v>
      </c>
      <c r="S1780" s="2">
        <v>940.32442745258834</v>
      </c>
      <c r="T1780" s="2">
        <v>552.85357461788897</v>
      </c>
      <c r="U1780" s="2">
        <f t="shared" si="55"/>
        <v>58.79391819221501</v>
      </c>
      <c r="V1780" s="2">
        <v>5</v>
      </c>
      <c r="W1780" s="2" t="str">
        <f>IF(ISBLANK(V1780), "Missing", "OK")</f>
        <v>OK</v>
      </c>
      <c r="X1780" s="2" t="s">
        <v>10025</v>
      </c>
    </row>
    <row r="1781" spans="1:24" x14ac:dyDescent="0.35">
      <c r="A1781" s="2" t="s">
        <v>8239</v>
      </c>
      <c r="B1781" s="2" t="b">
        <f>COUNTIF(A:A, A1781)&gt;1</f>
        <v>0</v>
      </c>
      <c r="C1781" s="5">
        <v>45542.5</v>
      </c>
      <c r="D1781" s="2" t="s">
        <v>10019</v>
      </c>
      <c r="E1781" s="2" t="s">
        <v>10024</v>
      </c>
      <c r="F1781" s="2">
        <v>329</v>
      </c>
      <c r="G1781" s="2">
        <v>3820</v>
      </c>
      <c r="H1781" s="2" t="str">
        <f>IF(G1781&lt;F1781, "Error", "OK")</f>
        <v>OK</v>
      </c>
      <c r="I1781" s="2">
        <v>6</v>
      </c>
      <c r="J1781" s="2" t="s">
        <v>10025</v>
      </c>
      <c r="K1781" s="2">
        <v>0</v>
      </c>
      <c r="L1781" s="2">
        <v>27</v>
      </c>
      <c r="M1781" s="2">
        <v>0</v>
      </c>
      <c r="N1781" s="2" t="s">
        <v>10026</v>
      </c>
      <c r="O1781" s="2">
        <v>8</v>
      </c>
      <c r="P1781" s="2" t="s">
        <v>10025</v>
      </c>
      <c r="Q1781" s="2">
        <v>115.2845206875152</v>
      </c>
      <c r="R1781" s="2">
        <f t="shared" si="54"/>
        <v>115.28452068751517</v>
      </c>
      <c r="S1781" s="2">
        <v>209.09933849864879</v>
      </c>
      <c r="T1781" s="2">
        <v>93.814817811133622</v>
      </c>
      <c r="U1781" s="2">
        <f t="shared" si="55"/>
        <v>44.866147585512259</v>
      </c>
      <c r="V1781" s="2">
        <v>1</v>
      </c>
      <c r="W1781" s="2" t="str">
        <f>IF(ISBLANK(V1781), "Missing", "OK")</f>
        <v>OK</v>
      </c>
      <c r="X1781" s="2" t="s">
        <v>10025</v>
      </c>
    </row>
    <row r="1782" spans="1:24" x14ac:dyDescent="0.35">
      <c r="A1782" s="2" t="s">
        <v>8238</v>
      </c>
      <c r="B1782" s="2" t="b">
        <f>COUNTIF(A:A, A1782)&gt;1</f>
        <v>0</v>
      </c>
      <c r="C1782" s="5">
        <v>45542.458333333336</v>
      </c>
      <c r="D1782" s="2" t="s">
        <v>10019</v>
      </c>
      <c r="E1782" s="2" t="s">
        <v>10022</v>
      </c>
      <c r="F1782" s="2">
        <v>481</v>
      </c>
      <c r="G1782" s="2">
        <v>3180</v>
      </c>
      <c r="H1782" s="2" t="str">
        <f>IF(G1782&lt;F1782, "Error", "OK")</f>
        <v>OK</v>
      </c>
      <c r="I1782" s="2">
        <v>53</v>
      </c>
      <c r="J1782" s="2" t="s">
        <v>10025</v>
      </c>
      <c r="K1782" s="2">
        <v>0</v>
      </c>
      <c r="L1782" s="2">
        <v>28</v>
      </c>
      <c r="M1782" s="2">
        <v>13</v>
      </c>
      <c r="N1782" s="2" t="s">
        <v>10026</v>
      </c>
      <c r="O1782" s="2">
        <v>2</v>
      </c>
      <c r="P1782" s="2" t="s">
        <v>10025</v>
      </c>
      <c r="Q1782" s="2">
        <v>132.34702808217801</v>
      </c>
      <c r="R1782" s="2">
        <f t="shared" si="54"/>
        <v>132.34702808217804</v>
      </c>
      <c r="S1782" s="2">
        <v>222.3219325516593</v>
      </c>
      <c r="T1782" s="2">
        <v>89.97490446948126</v>
      </c>
      <c r="U1782" s="2">
        <f t="shared" si="55"/>
        <v>40.470548018727058</v>
      </c>
      <c r="V1782" s="2">
        <v>4</v>
      </c>
      <c r="W1782" s="2" t="str">
        <f>IF(ISBLANK(V1782), "Missing", "OK")</f>
        <v>OK</v>
      </c>
      <c r="X1782" s="2" t="s">
        <v>10025</v>
      </c>
    </row>
    <row r="1783" spans="1:24" x14ac:dyDescent="0.35">
      <c r="A1783" s="2" t="s">
        <v>8237</v>
      </c>
      <c r="B1783" s="2" t="b">
        <f>COUNTIF(A:A, A1783)&gt;1</f>
        <v>0</v>
      </c>
      <c r="C1783" s="5">
        <v>45542.416666666664</v>
      </c>
      <c r="D1783" s="2" t="s">
        <v>10020</v>
      </c>
      <c r="E1783" s="2" t="s">
        <v>10022</v>
      </c>
      <c r="F1783" s="2">
        <v>294</v>
      </c>
      <c r="G1783" s="2">
        <v>3048</v>
      </c>
      <c r="H1783" s="2" t="str">
        <f>IF(G1783&lt;F1783, "Error", "OK")</f>
        <v>OK</v>
      </c>
      <c r="I1783" s="2">
        <v>15</v>
      </c>
      <c r="J1783" s="2" t="s">
        <v>10025</v>
      </c>
      <c r="K1783" s="2">
        <v>0</v>
      </c>
      <c r="L1783" s="2">
        <v>27</v>
      </c>
      <c r="M1783" s="2">
        <v>2</v>
      </c>
      <c r="N1783" s="2" t="s">
        <v>10025</v>
      </c>
      <c r="O1783" s="2">
        <v>8</v>
      </c>
      <c r="P1783" s="2" t="s">
        <v>10026</v>
      </c>
      <c r="Q1783" s="2">
        <v>331.01318797730221</v>
      </c>
      <c r="R1783" s="2">
        <f t="shared" si="54"/>
        <v>331.01318797730221</v>
      </c>
      <c r="S1783" s="2">
        <v>579.10463583175397</v>
      </c>
      <c r="T1783" s="2">
        <v>248.09144785445179</v>
      </c>
      <c r="U1783" s="2">
        <f t="shared" si="55"/>
        <v>42.840521816601253</v>
      </c>
      <c r="V1783" s="2">
        <v>4</v>
      </c>
      <c r="W1783" s="2" t="str">
        <f>IF(ISBLANK(V1783), "Missing", "OK")</f>
        <v>OK</v>
      </c>
      <c r="X1783" s="2" t="s">
        <v>10025</v>
      </c>
    </row>
    <row r="1784" spans="1:24" x14ac:dyDescent="0.35">
      <c r="A1784" s="2" t="s">
        <v>8236</v>
      </c>
      <c r="B1784" s="2" t="b">
        <f>COUNTIF(A:A, A1784)&gt;1</f>
        <v>0</v>
      </c>
      <c r="C1784" s="5">
        <v>45542.375</v>
      </c>
      <c r="D1784" s="2" t="s">
        <v>10020</v>
      </c>
      <c r="E1784" s="2" t="s">
        <v>10024</v>
      </c>
      <c r="F1784" s="2">
        <v>254</v>
      </c>
      <c r="G1784" s="2">
        <v>2043</v>
      </c>
      <c r="H1784" s="2" t="str">
        <f>IF(G1784&lt;F1784, "Error", "OK")</f>
        <v>OK</v>
      </c>
      <c r="I1784" s="2">
        <v>57</v>
      </c>
      <c r="J1784" s="2" t="s">
        <v>10026</v>
      </c>
      <c r="K1784" s="2">
        <v>40</v>
      </c>
      <c r="L1784" s="2">
        <v>17</v>
      </c>
      <c r="M1784" s="2">
        <v>0</v>
      </c>
      <c r="N1784" s="2" t="s">
        <v>10025</v>
      </c>
      <c r="O1784" s="2">
        <v>7</v>
      </c>
      <c r="P1784" s="2" t="s">
        <v>10026</v>
      </c>
      <c r="Q1784" s="2">
        <v>482.68897728950691</v>
      </c>
      <c r="R1784" s="2">
        <f t="shared" si="54"/>
        <v>482.68897728950679</v>
      </c>
      <c r="S1784" s="2">
        <v>970.68674254910331</v>
      </c>
      <c r="T1784" s="2">
        <v>487.99776525959652</v>
      </c>
      <c r="U1784" s="2">
        <f t="shared" si="55"/>
        <v>50.273455263031018</v>
      </c>
      <c r="V1784" s="2">
        <v>5</v>
      </c>
      <c r="W1784" s="2" t="str">
        <f>IF(ISBLANK(V1784), "Missing", "OK")</f>
        <v>OK</v>
      </c>
      <c r="X1784" s="2" t="s">
        <v>10025</v>
      </c>
    </row>
    <row r="1785" spans="1:24" x14ac:dyDescent="0.35">
      <c r="A1785" s="2" t="s">
        <v>8235</v>
      </c>
      <c r="B1785" s="2" t="b">
        <f>COUNTIF(A:A, A1785)&gt;1</f>
        <v>0</v>
      </c>
      <c r="C1785" s="5">
        <v>45542.333333333336</v>
      </c>
      <c r="D1785" s="2" t="s">
        <v>10021</v>
      </c>
      <c r="E1785" s="2" t="s">
        <v>10024</v>
      </c>
      <c r="F1785" s="2">
        <v>385</v>
      </c>
      <c r="G1785" s="2">
        <v>4085</v>
      </c>
      <c r="H1785" s="2" t="str">
        <f>IF(G1785&lt;F1785, "Error", "OK")</f>
        <v>OK</v>
      </c>
      <c r="I1785" s="2">
        <v>50</v>
      </c>
      <c r="J1785" s="2" t="s">
        <v>10026</v>
      </c>
      <c r="K1785" s="2">
        <v>32</v>
      </c>
      <c r="L1785" s="2">
        <v>11</v>
      </c>
      <c r="M1785" s="2">
        <v>0</v>
      </c>
      <c r="N1785" s="2" t="s">
        <v>10026</v>
      </c>
      <c r="O1785" s="2">
        <v>8</v>
      </c>
      <c r="P1785" s="2" t="s">
        <v>10025</v>
      </c>
      <c r="Q1785" s="2">
        <v>64.340891346276834</v>
      </c>
      <c r="R1785" s="2">
        <f t="shared" si="54"/>
        <v>64.340891346276834</v>
      </c>
      <c r="S1785" s="2">
        <v>137.13631835559991</v>
      </c>
      <c r="T1785" s="2">
        <v>72.795427009323078</v>
      </c>
      <c r="U1785" s="2">
        <f t="shared" si="55"/>
        <v>53.082529764698549</v>
      </c>
      <c r="V1785" s="2">
        <v>5</v>
      </c>
      <c r="W1785" s="2" t="str">
        <f>IF(ISBLANK(V1785), "Missing", "OK")</f>
        <v>OK</v>
      </c>
      <c r="X1785" s="2" t="s">
        <v>10025</v>
      </c>
    </row>
    <row r="1786" spans="1:24" x14ac:dyDescent="0.35">
      <c r="A1786" s="2" t="s">
        <v>8234</v>
      </c>
      <c r="B1786" s="2" t="b">
        <f>COUNTIF(A:A, A1786)&gt;1</f>
        <v>0</v>
      </c>
      <c r="C1786" s="5">
        <v>45542.291666666664</v>
      </c>
      <c r="D1786" s="2" t="s">
        <v>10021</v>
      </c>
      <c r="E1786" s="2" t="s">
        <v>10024</v>
      </c>
      <c r="F1786" s="2">
        <v>357</v>
      </c>
      <c r="G1786" s="2">
        <v>4857</v>
      </c>
      <c r="H1786" s="2" t="str">
        <f>IF(G1786&lt;F1786, "Error", "OK")</f>
        <v>OK</v>
      </c>
      <c r="I1786" s="2">
        <v>12</v>
      </c>
      <c r="J1786" s="2" t="s">
        <v>10025</v>
      </c>
      <c r="K1786" s="2">
        <v>0</v>
      </c>
      <c r="L1786" s="2">
        <v>10</v>
      </c>
      <c r="M1786" s="2">
        <v>11</v>
      </c>
      <c r="N1786" s="2" t="s">
        <v>10026</v>
      </c>
      <c r="O1786" s="2">
        <v>8</v>
      </c>
      <c r="P1786" s="2" t="s">
        <v>10025</v>
      </c>
      <c r="Q1786" s="2">
        <v>83.997987462063207</v>
      </c>
      <c r="R1786" s="2">
        <f t="shared" si="54"/>
        <v>83.997987462063165</v>
      </c>
      <c r="S1786" s="2">
        <v>106.9931410778953</v>
      </c>
      <c r="T1786" s="2">
        <v>22.995153615832141</v>
      </c>
      <c r="U1786" s="2">
        <f t="shared" si="55"/>
        <v>21.492175464865308</v>
      </c>
      <c r="V1786" s="2">
        <v>4</v>
      </c>
      <c r="W1786" s="2" t="str">
        <f>IF(ISBLANK(V1786), "Missing", "OK")</f>
        <v>OK</v>
      </c>
      <c r="X1786" s="2" t="s">
        <v>10026</v>
      </c>
    </row>
    <row r="1787" spans="1:24" x14ac:dyDescent="0.35">
      <c r="A1787" s="2" t="s">
        <v>8233</v>
      </c>
      <c r="B1787" s="2" t="b">
        <f>COUNTIF(A:A, A1787)&gt;1</f>
        <v>0</v>
      </c>
      <c r="C1787" s="5">
        <v>45542.25</v>
      </c>
      <c r="D1787" s="2" t="s">
        <v>10021</v>
      </c>
      <c r="E1787" s="2" t="s">
        <v>10024</v>
      </c>
      <c r="F1787" s="2">
        <v>439</v>
      </c>
      <c r="G1787" s="2">
        <v>3844</v>
      </c>
      <c r="H1787" s="2" t="str">
        <f>IF(G1787&lt;F1787, "Error", "OK")</f>
        <v>OK</v>
      </c>
      <c r="I1787" s="2">
        <v>10</v>
      </c>
      <c r="J1787" s="2" t="s">
        <v>10025</v>
      </c>
      <c r="K1787" s="2">
        <v>0</v>
      </c>
      <c r="L1787" s="2">
        <v>14</v>
      </c>
      <c r="M1787" s="2">
        <v>15</v>
      </c>
      <c r="N1787" s="2" t="s">
        <v>10026</v>
      </c>
      <c r="O1787" s="2">
        <v>9</v>
      </c>
      <c r="P1787" s="2" t="s">
        <v>10025</v>
      </c>
      <c r="Q1787" s="2">
        <v>21.868795731201072</v>
      </c>
      <c r="R1787" s="2">
        <f t="shared" si="54"/>
        <v>21.868795731201072</v>
      </c>
      <c r="S1787" s="2">
        <v>42.214225371419701</v>
      </c>
      <c r="T1787" s="2">
        <v>20.345429640218629</v>
      </c>
      <c r="U1787" s="2">
        <f t="shared" si="55"/>
        <v>48.195672101549675</v>
      </c>
      <c r="V1787" s="2">
        <v>3</v>
      </c>
      <c r="W1787" s="2" t="str">
        <f>IF(ISBLANK(V1787), "Missing", "OK")</f>
        <v>OK</v>
      </c>
      <c r="X1787" s="2" t="s">
        <v>10025</v>
      </c>
    </row>
    <row r="1788" spans="1:24" x14ac:dyDescent="0.35">
      <c r="A1788" s="2" t="s">
        <v>8232</v>
      </c>
      <c r="B1788" s="2" t="b">
        <f>COUNTIF(A:A, A1788)&gt;1</f>
        <v>0</v>
      </c>
      <c r="C1788" s="5">
        <v>45542.208333333336</v>
      </c>
      <c r="D1788" s="2" t="s">
        <v>10021</v>
      </c>
      <c r="E1788" s="2" t="s">
        <v>10024</v>
      </c>
      <c r="F1788" s="2">
        <v>39</v>
      </c>
      <c r="G1788" s="2">
        <v>3348</v>
      </c>
      <c r="H1788" s="2" t="str">
        <f>IF(G1788&lt;F1788, "Error", "OK")</f>
        <v>OK</v>
      </c>
      <c r="I1788" s="2">
        <v>18</v>
      </c>
      <c r="J1788" s="2" t="s">
        <v>10025</v>
      </c>
      <c r="K1788" s="2">
        <v>0</v>
      </c>
      <c r="L1788" s="2">
        <v>33</v>
      </c>
      <c r="M1788" s="2">
        <v>14</v>
      </c>
      <c r="N1788" s="2" t="s">
        <v>10026</v>
      </c>
      <c r="O1788" s="2">
        <v>2</v>
      </c>
      <c r="P1788" s="2" t="s">
        <v>10025</v>
      </c>
      <c r="Q1788" s="2">
        <v>114.6647348535667</v>
      </c>
      <c r="R1788" s="2">
        <f t="shared" si="54"/>
        <v>114.66473485356661</v>
      </c>
      <c r="S1788" s="2">
        <v>252.5857088489455</v>
      </c>
      <c r="T1788" s="2">
        <v>137.92097399537889</v>
      </c>
      <c r="U1788" s="2">
        <f t="shared" si="55"/>
        <v>54.603633207870892</v>
      </c>
      <c r="V1788" s="2">
        <v>5</v>
      </c>
      <c r="W1788" s="2" t="str">
        <f>IF(ISBLANK(V1788), "Missing", "OK")</f>
        <v>OK</v>
      </c>
      <c r="X1788" s="2" t="s">
        <v>10025</v>
      </c>
    </row>
    <row r="1789" spans="1:24" x14ac:dyDescent="0.35">
      <c r="A1789" s="2" t="s">
        <v>8231</v>
      </c>
      <c r="B1789" s="2" t="b">
        <f>COUNTIF(A:A, A1789)&gt;1</f>
        <v>0</v>
      </c>
      <c r="C1789" s="5">
        <v>45542.166666666664</v>
      </c>
      <c r="D1789" s="2" t="s">
        <v>10021</v>
      </c>
      <c r="E1789" s="2" t="s">
        <v>10024</v>
      </c>
      <c r="F1789" s="2">
        <v>79</v>
      </c>
      <c r="G1789" s="2">
        <v>2182</v>
      </c>
      <c r="H1789" s="2" t="str">
        <f>IF(G1789&lt;F1789, "Error", "OK")</f>
        <v>OK</v>
      </c>
      <c r="I1789" s="2">
        <v>58</v>
      </c>
      <c r="J1789" s="2" t="s">
        <v>10025</v>
      </c>
      <c r="K1789" s="2">
        <v>0</v>
      </c>
      <c r="L1789" s="2">
        <v>15</v>
      </c>
      <c r="M1789" s="2">
        <v>0</v>
      </c>
      <c r="N1789" s="2" t="s">
        <v>10026</v>
      </c>
      <c r="O1789" s="2">
        <v>6</v>
      </c>
      <c r="P1789" s="2" t="s">
        <v>10025</v>
      </c>
      <c r="Q1789" s="2">
        <v>254.45935386702459</v>
      </c>
      <c r="R1789" s="2">
        <f t="shared" si="54"/>
        <v>254.45935386702459</v>
      </c>
      <c r="S1789" s="2">
        <v>427.79624996747498</v>
      </c>
      <c r="T1789" s="2">
        <v>173.33689610045039</v>
      </c>
      <c r="U1789" s="2">
        <f t="shared" si="55"/>
        <v>40.518563711960795</v>
      </c>
      <c r="V1789" s="2">
        <v>4</v>
      </c>
      <c r="W1789" s="2" t="str">
        <f>IF(ISBLANK(V1789), "Missing", "OK")</f>
        <v>OK</v>
      </c>
      <c r="X1789" s="2" t="s">
        <v>10025</v>
      </c>
    </row>
    <row r="1790" spans="1:24" x14ac:dyDescent="0.35">
      <c r="A1790" s="2" t="s">
        <v>8230</v>
      </c>
      <c r="B1790" s="2" t="b">
        <f>COUNTIF(A:A, A1790)&gt;1</f>
        <v>0</v>
      </c>
      <c r="C1790" s="5">
        <v>45542.125</v>
      </c>
      <c r="D1790" s="2" t="s">
        <v>10020</v>
      </c>
      <c r="E1790" s="2" t="s">
        <v>10022</v>
      </c>
      <c r="F1790" s="2">
        <v>29</v>
      </c>
      <c r="G1790" s="2">
        <v>1246</v>
      </c>
      <c r="H1790" s="2" t="str">
        <f>IF(G1790&lt;F1790, "Error", "OK")</f>
        <v>OK</v>
      </c>
      <c r="I1790" s="2">
        <v>65</v>
      </c>
      <c r="J1790" s="2" t="s">
        <v>10025</v>
      </c>
      <c r="K1790" s="2">
        <v>0</v>
      </c>
      <c r="L1790" s="2">
        <v>6</v>
      </c>
      <c r="M1790" s="2">
        <v>0</v>
      </c>
      <c r="N1790" s="2" t="s">
        <v>10026</v>
      </c>
      <c r="O1790" s="2">
        <v>8</v>
      </c>
      <c r="P1790" s="2" t="s">
        <v>10025</v>
      </c>
      <c r="Q1790" s="2">
        <v>53.677317305116453</v>
      </c>
      <c r="R1790" s="2">
        <f t="shared" si="54"/>
        <v>53.677317305116446</v>
      </c>
      <c r="S1790" s="2">
        <v>65.410896907805594</v>
      </c>
      <c r="T1790" s="2">
        <v>11.733579602689151</v>
      </c>
      <c r="U1790" s="2">
        <f t="shared" si="55"/>
        <v>17.938264352539342</v>
      </c>
      <c r="V1790" s="2">
        <v>4</v>
      </c>
      <c r="W1790" s="2" t="str">
        <f>IF(ISBLANK(V1790), "Missing", "OK")</f>
        <v>OK</v>
      </c>
      <c r="X1790" s="2" t="s">
        <v>10025</v>
      </c>
    </row>
    <row r="1791" spans="1:24" x14ac:dyDescent="0.35">
      <c r="A1791" s="2" t="s">
        <v>8229</v>
      </c>
      <c r="B1791" s="2" t="b">
        <f>COUNTIF(A:A, A1791)&gt;1</f>
        <v>0</v>
      </c>
      <c r="C1791" s="5">
        <v>45542.083333333336</v>
      </c>
      <c r="D1791" s="2" t="s">
        <v>10019</v>
      </c>
      <c r="E1791" s="2" t="s">
        <v>10024</v>
      </c>
      <c r="F1791" s="2">
        <v>148</v>
      </c>
      <c r="G1791" s="2">
        <v>2427</v>
      </c>
      <c r="H1791" s="2" t="str">
        <f>IF(G1791&lt;F1791, "Error", "OK")</f>
        <v>OK</v>
      </c>
      <c r="I1791" s="2">
        <v>55</v>
      </c>
      <c r="J1791" s="2" t="s">
        <v>10025</v>
      </c>
      <c r="K1791" s="2">
        <v>0</v>
      </c>
      <c r="L1791" s="2">
        <v>28</v>
      </c>
      <c r="M1791" s="2">
        <v>0</v>
      </c>
      <c r="N1791" s="2" t="s">
        <v>10026</v>
      </c>
      <c r="O1791" s="2">
        <v>7</v>
      </c>
      <c r="P1791" s="2" t="s">
        <v>10025</v>
      </c>
      <c r="Q1791" s="2">
        <v>133.12451857266129</v>
      </c>
      <c r="R1791" s="2">
        <f t="shared" si="54"/>
        <v>133.12451857266134</v>
      </c>
      <c r="S1791" s="2">
        <v>171.49250231588971</v>
      </c>
      <c r="T1791" s="2">
        <v>38.367983743228358</v>
      </c>
      <c r="U1791" s="2">
        <f t="shared" si="55"/>
        <v>22.37298029073855</v>
      </c>
      <c r="V1791" s="2">
        <v>3</v>
      </c>
      <c r="W1791" s="2" t="str">
        <f>IF(ISBLANK(V1791), "Missing", "OK")</f>
        <v>OK</v>
      </c>
      <c r="X1791" s="2" t="s">
        <v>10025</v>
      </c>
    </row>
    <row r="1792" spans="1:24" x14ac:dyDescent="0.35">
      <c r="A1792" s="2" t="s">
        <v>8228</v>
      </c>
      <c r="B1792" s="2" t="b">
        <f>COUNTIF(A:A, A1792)&gt;1</f>
        <v>0</v>
      </c>
      <c r="C1792" s="5">
        <v>45542.041666666664</v>
      </c>
      <c r="D1792" s="2" t="s">
        <v>10019</v>
      </c>
      <c r="E1792" s="2" t="s">
        <v>10023</v>
      </c>
      <c r="F1792" s="2">
        <v>222</v>
      </c>
      <c r="G1792" s="2">
        <v>3749</v>
      </c>
      <c r="H1792" s="2" t="str">
        <f>IF(G1792&lt;F1792, "Error", "OK")</f>
        <v>OK</v>
      </c>
      <c r="I1792" s="2">
        <v>61</v>
      </c>
      <c r="J1792" s="2" t="s">
        <v>10025</v>
      </c>
      <c r="K1792" s="2">
        <v>0</v>
      </c>
      <c r="L1792" s="2">
        <v>16</v>
      </c>
      <c r="M1792" s="2">
        <v>0</v>
      </c>
      <c r="N1792" s="2" t="s">
        <v>10026</v>
      </c>
      <c r="O1792" s="2">
        <v>6</v>
      </c>
      <c r="P1792" s="2" t="s">
        <v>10025</v>
      </c>
      <c r="Q1792" s="2">
        <v>340.6982994542534</v>
      </c>
      <c r="R1792" s="2">
        <f t="shared" si="54"/>
        <v>340.6982994542534</v>
      </c>
      <c r="S1792" s="2">
        <v>487.82235192235032</v>
      </c>
      <c r="T1792" s="2">
        <v>147.12405246809689</v>
      </c>
      <c r="U1792" s="2">
        <f t="shared" si="55"/>
        <v>30.15935040457423</v>
      </c>
      <c r="V1792" s="2">
        <v>4</v>
      </c>
      <c r="W1792" s="2" t="str">
        <f>IF(ISBLANK(V1792), "Missing", "OK")</f>
        <v>OK</v>
      </c>
      <c r="X1792" s="2" t="s">
        <v>10025</v>
      </c>
    </row>
    <row r="1793" spans="1:24" x14ac:dyDescent="0.35">
      <c r="A1793" s="2" t="s">
        <v>8227</v>
      </c>
      <c r="B1793" s="2" t="b">
        <f>COUNTIF(A:A, A1793)&gt;1</f>
        <v>0</v>
      </c>
      <c r="C1793" s="5">
        <v>45542</v>
      </c>
      <c r="D1793" s="2" t="s">
        <v>10020</v>
      </c>
      <c r="E1793" s="2" t="s">
        <v>10023</v>
      </c>
      <c r="F1793" s="2">
        <v>364</v>
      </c>
      <c r="G1793" s="2">
        <v>2125</v>
      </c>
      <c r="H1793" s="2" t="str">
        <f>IF(G1793&lt;F1793, "Error", "OK")</f>
        <v>OK</v>
      </c>
      <c r="I1793" s="2">
        <v>1</v>
      </c>
      <c r="J1793" s="2" t="s">
        <v>10025</v>
      </c>
      <c r="K1793" s="2">
        <v>0</v>
      </c>
      <c r="L1793" s="2">
        <v>48</v>
      </c>
      <c r="M1793" s="2">
        <v>14</v>
      </c>
      <c r="N1793" s="2" t="s">
        <v>10026</v>
      </c>
      <c r="O1793" s="2">
        <v>5</v>
      </c>
      <c r="P1793" s="2" t="s">
        <v>10025</v>
      </c>
      <c r="Q1793" s="2">
        <v>145.36443755580291</v>
      </c>
      <c r="R1793" s="2">
        <f t="shared" si="54"/>
        <v>145.36443755580282</v>
      </c>
      <c r="S1793" s="2">
        <v>223.0738131161761</v>
      </c>
      <c r="T1793" s="2">
        <v>77.709375560373275</v>
      </c>
      <c r="U1793" s="2">
        <f t="shared" si="55"/>
        <v>34.835722972065078</v>
      </c>
      <c r="V1793" s="2">
        <v>4</v>
      </c>
      <c r="W1793" s="2" t="str">
        <f>IF(ISBLANK(V1793), "Missing", "OK")</f>
        <v>OK</v>
      </c>
      <c r="X1793" s="2" t="s">
        <v>10025</v>
      </c>
    </row>
    <row r="1794" spans="1:24" x14ac:dyDescent="0.35">
      <c r="A1794" s="2" t="s">
        <v>8226</v>
      </c>
      <c r="B1794" s="2" t="b">
        <f>COUNTIF(A:A, A1794)&gt;1</f>
        <v>0</v>
      </c>
      <c r="C1794" s="5">
        <v>45541.958333333336</v>
      </c>
      <c r="D1794" s="2" t="s">
        <v>10020</v>
      </c>
      <c r="E1794" s="2" t="s">
        <v>10024</v>
      </c>
      <c r="F1794" s="2">
        <v>103</v>
      </c>
      <c r="G1794" s="2">
        <v>1440</v>
      </c>
      <c r="H1794" s="2" t="str">
        <f>IF(G1794&lt;F1794, "Error", "OK")</f>
        <v>OK</v>
      </c>
      <c r="I1794" s="2">
        <v>25</v>
      </c>
      <c r="J1794" s="2" t="s">
        <v>10026</v>
      </c>
      <c r="K1794" s="2">
        <v>27</v>
      </c>
      <c r="L1794" s="2">
        <v>27</v>
      </c>
      <c r="M1794" s="2">
        <v>5</v>
      </c>
      <c r="N1794" s="2" t="s">
        <v>10026</v>
      </c>
      <c r="O1794" s="2">
        <v>5</v>
      </c>
      <c r="P1794" s="2" t="s">
        <v>10025</v>
      </c>
      <c r="Q1794" s="2">
        <v>402.54210289869337</v>
      </c>
      <c r="R1794" s="2">
        <f t="shared" si="54"/>
        <v>402.54210289869343</v>
      </c>
      <c r="S1794" s="2">
        <v>998.57665254032679</v>
      </c>
      <c r="T1794" s="2">
        <v>596.03454964163336</v>
      </c>
      <c r="U1794" s="2">
        <f t="shared" si="55"/>
        <v>59.688412314202687</v>
      </c>
      <c r="V1794" s="2">
        <v>2</v>
      </c>
      <c r="W1794" s="2" t="str">
        <f>IF(ISBLANK(V1794), "Missing", "OK")</f>
        <v>OK</v>
      </c>
      <c r="X1794" s="2" t="s">
        <v>10025</v>
      </c>
    </row>
    <row r="1795" spans="1:24" x14ac:dyDescent="0.35">
      <c r="A1795" s="2" t="s">
        <v>8225</v>
      </c>
      <c r="B1795" s="2" t="b">
        <f>COUNTIF(A:A, A1795)&gt;1</f>
        <v>0</v>
      </c>
      <c r="C1795" s="5">
        <v>45541.916666666664</v>
      </c>
      <c r="D1795" s="2" t="s">
        <v>10020</v>
      </c>
      <c r="E1795" s="2" t="s">
        <v>10023</v>
      </c>
      <c r="F1795" s="2">
        <v>182</v>
      </c>
      <c r="G1795" s="2">
        <v>2026</v>
      </c>
      <c r="H1795" s="2" t="str">
        <f>IF(G1795&lt;F1795, "Error", "OK")</f>
        <v>OK</v>
      </c>
      <c r="I1795" s="2">
        <v>53</v>
      </c>
      <c r="J1795" s="2" t="s">
        <v>10025</v>
      </c>
      <c r="K1795" s="2">
        <v>0</v>
      </c>
      <c r="L1795" s="2">
        <v>49</v>
      </c>
      <c r="M1795" s="2">
        <v>10</v>
      </c>
      <c r="N1795" s="2" t="s">
        <v>10026</v>
      </c>
      <c r="O1795" s="2">
        <v>4</v>
      </c>
      <c r="P1795" s="2" t="s">
        <v>10025</v>
      </c>
      <c r="Q1795" s="2">
        <v>287.03746963942541</v>
      </c>
      <c r="R1795" s="2">
        <f t="shared" si="54"/>
        <v>287.03746963942535</v>
      </c>
      <c r="S1795" s="2">
        <v>627.79724920284207</v>
      </c>
      <c r="T1795" s="2">
        <v>340.75977956341671</v>
      </c>
      <c r="U1795" s="2">
        <f t="shared" si="55"/>
        <v>54.278635339053039</v>
      </c>
      <c r="V1795" s="2">
        <v>5</v>
      </c>
      <c r="W1795" s="2" t="str">
        <f>IF(ISBLANK(V1795), "Missing", "OK")</f>
        <v>OK</v>
      </c>
      <c r="X1795" s="2" t="s">
        <v>10026</v>
      </c>
    </row>
    <row r="1796" spans="1:24" x14ac:dyDescent="0.35">
      <c r="A1796" s="2" t="s">
        <v>8224</v>
      </c>
      <c r="B1796" s="2" t="b">
        <f>COUNTIF(A:A, A1796)&gt;1</f>
        <v>0</v>
      </c>
      <c r="C1796" s="5">
        <v>45541.875</v>
      </c>
      <c r="D1796" s="2" t="s">
        <v>10019</v>
      </c>
      <c r="E1796" s="2" t="s">
        <v>10024</v>
      </c>
      <c r="F1796" s="2">
        <v>377</v>
      </c>
      <c r="G1796" s="2">
        <v>1029</v>
      </c>
      <c r="H1796" s="2" t="str">
        <f>IF(G1796&lt;F1796, "Error", "OK")</f>
        <v>OK</v>
      </c>
      <c r="I1796" s="2">
        <v>32</v>
      </c>
      <c r="J1796" s="2" t="s">
        <v>10025</v>
      </c>
      <c r="K1796" s="2">
        <v>0</v>
      </c>
      <c r="L1796" s="2">
        <v>17</v>
      </c>
      <c r="M1796" s="2">
        <v>3</v>
      </c>
      <c r="N1796" s="2" t="s">
        <v>10026</v>
      </c>
      <c r="O1796" s="2">
        <v>8</v>
      </c>
      <c r="P1796" s="2" t="s">
        <v>10025</v>
      </c>
      <c r="Q1796" s="2">
        <v>459.95162743261068</v>
      </c>
      <c r="R1796" s="2">
        <f t="shared" ref="R1796:R1859" si="56">S1796 - T1796</f>
        <v>459.95162743261074</v>
      </c>
      <c r="S1796" s="2">
        <v>984.95624849869273</v>
      </c>
      <c r="T1796" s="2">
        <v>525.004621066082</v>
      </c>
      <c r="U1796" s="2">
        <f t="shared" ref="U1796:U1859" si="57">(T1796 / S1796) * 100</f>
        <v>53.302329100029944</v>
      </c>
      <c r="V1796" s="2">
        <v>5</v>
      </c>
      <c r="W1796" s="2" t="str">
        <f>IF(ISBLANK(V1796), "Missing", "OK")</f>
        <v>OK</v>
      </c>
      <c r="X1796" s="2" t="s">
        <v>10025</v>
      </c>
    </row>
    <row r="1797" spans="1:24" x14ac:dyDescent="0.35">
      <c r="A1797" s="2" t="s">
        <v>8223</v>
      </c>
      <c r="B1797" s="2" t="b">
        <f>COUNTIF(A:A, A1797)&gt;1</f>
        <v>0</v>
      </c>
      <c r="C1797" s="5">
        <v>45541.833333333336</v>
      </c>
      <c r="D1797" s="2" t="s">
        <v>10019</v>
      </c>
      <c r="E1797" s="2" t="s">
        <v>10024</v>
      </c>
      <c r="F1797" s="2">
        <v>203</v>
      </c>
      <c r="G1797" s="2">
        <v>2621</v>
      </c>
      <c r="H1797" s="2" t="str">
        <f>IF(G1797&lt;F1797, "Error", "OK")</f>
        <v>OK</v>
      </c>
      <c r="I1797" s="2">
        <v>35</v>
      </c>
      <c r="J1797" s="2" t="s">
        <v>10026</v>
      </c>
      <c r="K1797" s="2">
        <v>17</v>
      </c>
      <c r="L1797" s="2">
        <v>27</v>
      </c>
      <c r="M1797" s="2">
        <v>5</v>
      </c>
      <c r="N1797" s="2" t="s">
        <v>10026</v>
      </c>
      <c r="O1797" s="2">
        <v>4</v>
      </c>
      <c r="P1797" s="2" t="s">
        <v>10025</v>
      </c>
      <c r="Q1797" s="2">
        <v>438.67770810010188</v>
      </c>
      <c r="R1797" s="2">
        <f t="shared" si="56"/>
        <v>438.677708100102</v>
      </c>
      <c r="S1797" s="2">
        <v>744.57410274430958</v>
      </c>
      <c r="T1797" s="2">
        <v>305.89639464420759</v>
      </c>
      <c r="U1797" s="2">
        <f t="shared" si="57"/>
        <v>41.083405065627687</v>
      </c>
      <c r="V1797" s="2">
        <v>5</v>
      </c>
      <c r="W1797" s="2" t="str">
        <f>IF(ISBLANK(V1797), "Missing", "OK")</f>
        <v>OK</v>
      </c>
      <c r="X1797" s="2" t="s">
        <v>10026</v>
      </c>
    </row>
    <row r="1798" spans="1:24" x14ac:dyDescent="0.35">
      <c r="A1798" s="2" t="s">
        <v>8222</v>
      </c>
      <c r="B1798" s="2" t="b">
        <f>COUNTIF(A:A, A1798)&gt;1</f>
        <v>0</v>
      </c>
      <c r="C1798" s="5">
        <v>45541.791666666664</v>
      </c>
      <c r="D1798" s="2" t="s">
        <v>10019</v>
      </c>
      <c r="E1798" s="2" t="s">
        <v>10023</v>
      </c>
      <c r="F1798" s="2">
        <v>462</v>
      </c>
      <c r="G1798" s="2">
        <v>3775</v>
      </c>
      <c r="H1798" s="2" t="str">
        <f>IF(G1798&lt;F1798, "Error", "OK")</f>
        <v>OK</v>
      </c>
      <c r="I1798" s="2">
        <v>65</v>
      </c>
      <c r="J1798" s="2" t="s">
        <v>10026</v>
      </c>
      <c r="K1798" s="2">
        <v>8</v>
      </c>
      <c r="L1798" s="2">
        <v>47</v>
      </c>
      <c r="M1798" s="2">
        <v>8</v>
      </c>
      <c r="N1798" s="2" t="s">
        <v>10026</v>
      </c>
      <c r="O1798" s="2">
        <v>3</v>
      </c>
      <c r="P1798" s="2" t="s">
        <v>10025</v>
      </c>
      <c r="Q1798" s="2">
        <v>179.443090911702</v>
      </c>
      <c r="R1798" s="2">
        <f t="shared" si="56"/>
        <v>179.443090911702</v>
      </c>
      <c r="S1798" s="2">
        <v>293.92982710175841</v>
      </c>
      <c r="T1798" s="2">
        <v>114.4867361900564</v>
      </c>
      <c r="U1798" s="2">
        <f t="shared" si="57"/>
        <v>38.950363533681504</v>
      </c>
      <c r="V1798" s="2">
        <v>3</v>
      </c>
      <c r="W1798" s="2" t="str">
        <f>IF(ISBLANK(V1798), "Missing", "OK")</f>
        <v>OK</v>
      </c>
      <c r="X1798" s="2" t="s">
        <v>10025</v>
      </c>
    </row>
    <row r="1799" spans="1:24" x14ac:dyDescent="0.35">
      <c r="A1799" s="2" t="s">
        <v>8221</v>
      </c>
      <c r="B1799" s="2" t="b">
        <f>COUNTIF(A:A, A1799)&gt;1</f>
        <v>0</v>
      </c>
      <c r="C1799" s="5">
        <v>45541.75</v>
      </c>
      <c r="D1799" s="2" t="s">
        <v>10021</v>
      </c>
      <c r="E1799" s="2" t="s">
        <v>10024</v>
      </c>
      <c r="F1799" s="2">
        <v>439</v>
      </c>
      <c r="G1799" s="2">
        <v>3284</v>
      </c>
      <c r="H1799" s="2" t="str">
        <f>IF(G1799&lt;F1799, "Error", "OK")</f>
        <v>OK</v>
      </c>
      <c r="I1799" s="2">
        <v>55</v>
      </c>
      <c r="J1799" s="2" t="s">
        <v>10025</v>
      </c>
      <c r="K1799" s="2">
        <v>0</v>
      </c>
      <c r="L1799" s="2">
        <v>9</v>
      </c>
      <c r="M1799" s="2">
        <v>0</v>
      </c>
      <c r="N1799" s="2" t="s">
        <v>10026</v>
      </c>
      <c r="O1799" s="2">
        <v>9</v>
      </c>
      <c r="P1799" s="2" t="s">
        <v>10025</v>
      </c>
      <c r="Q1799" s="2">
        <v>429.12354586308112</v>
      </c>
      <c r="R1799" s="2">
        <f t="shared" si="56"/>
        <v>429.12354586308112</v>
      </c>
      <c r="S1799" s="2">
        <v>525.30401372364963</v>
      </c>
      <c r="T1799" s="2">
        <v>96.180467860568513</v>
      </c>
      <c r="U1799" s="2">
        <f t="shared" si="57"/>
        <v>18.309486573077439</v>
      </c>
      <c r="V1799" s="2">
        <v>1</v>
      </c>
      <c r="W1799" s="2" t="str">
        <f>IF(ISBLANK(V1799), "Missing", "OK")</f>
        <v>OK</v>
      </c>
      <c r="X1799" s="2" t="s">
        <v>10025</v>
      </c>
    </row>
    <row r="1800" spans="1:24" x14ac:dyDescent="0.35">
      <c r="A1800" s="2" t="s">
        <v>8220</v>
      </c>
      <c r="B1800" s="2" t="b">
        <f>COUNTIF(A:A, A1800)&gt;1</f>
        <v>0</v>
      </c>
      <c r="C1800" s="5">
        <v>45541.708333333336</v>
      </c>
      <c r="D1800" s="2" t="s">
        <v>10020</v>
      </c>
      <c r="E1800" s="2" t="s">
        <v>10022</v>
      </c>
      <c r="F1800" s="2">
        <v>162</v>
      </c>
      <c r="G1800" s="2">
        <v>3674</v>
      </c>
      <c r="H1800" s="2" t="str">
        <f>IF(G1800&lt;F1800, "Error", "OK")</f>
        <v>OK</v>
      </c>
      <c r="I1800" s="2">
        <v>22</v>
      </c>
      <c r="J1800" s="2" t="s">
        <v>10025</v>
      </c>
      <c r="K1800" s="2">
        <v>0</v>
      </c>
      <c r="L1800" s="2">
        <v>19</v>
      </c>
      <c r="M1800" s="2">
        <v>2</v>
      </c>
      <c r="N1800" s="2" t="s">
        <v>10026</v>
      </c>
      <c r="O1800" s="2">
        <v>9</v>
      </c>
      <c r="P1800" s="2" t="s">
        <v>10025</v>
      </c>
      <c r="Q1800" s="2">
        <v>346.30054800040239</v>
      </c>
      <c r="R1800" s="2">
        <f t="shared" si="56"/>
        <v>346.30054800040244</v>
      </c>
      <c r="S1800" s="2">
        <v>613.96577104261553</v>
      </c>
      <c r="T1800" s="2">
        <v>267.66522304221309</v>
      </c>
      <c r="U1800" s="2">
        <f t="shared" si="57"/>
        <v>43.596114908437521</v>
      </c>
      <c r="V1800" s="2">
        <v>3</v>
      </c>
      <c r="W1800" s="2" t="str">
        <f>IF(ISBLANK(V1800), "Missing", "OK")</f>
        <v>OK</v>
      </c>
      <c r="X1800" s="2" t="s">
        <v>10025</v>
      </c>
    </row>
    <row r="1801" spans="1:24" x14ac:dyDescent="0.35">
      <c r="A1801" s="2" t="s">
        <v>8219</v>
      </c>
      <c r="B1801" s="2" t="b">
        <f>COUNTIF(A:A, A1801)&gt;1</f>
        <v>0</v>
      </c>
      <c r="C1801" s="5">
        <v>45541.666666666664</v>
      </c>
      <c r="D1801" s="2" t="s">
        <v>10021</v>
      </c>
      <c r="E1801" s="2" t="s">
        <v>10023</v>
      </c>
      <c r="F1801" s="2">
        <v>96</v>
      </c>
      <c r="G1801" s="2">
        <v>1906</v>
      </c>
      <c r="H1801" s="2" t="str">
        <f>IF(G1801&lt;F1801, "Error", "OK")</f>
        <v>OK</v>
      </c>
      <c r="I1801" s="2">
        <v>12</v>
      </c>
      <c r="J1801" s="2" t="s">
        <v>10025</v>
      </c>
      <c r="K1801" s="2">
        <v>0</v>
      </c>
      <c r="L1801" s="2">
        <v>38</v>
      </c>
      <c r="M1801" s="2">
        <v>0</v>
      </c>
      <c r="N1801" s="2" t="s">
        <v>10025</v>
      </c>
      <c r="O1801" s="2">
        <v>8</v>
      </c>
      <c r="P1801" s="2" t="s">
        <v>10026</v>
      </c>
      <c r="Q1801" s="2">
        <v>221.03184092678131</v>
      </c>
      <c r="R1801" s="2">
        <f t="shared" si="56"/>
        <v>221.0318409267812</v>
      </c>
      <c r="S1801" s="2">
        <v>383.77530353449089</v>
      </c>
      <c r="T1801" s="2">
        <v>162.74346260770969</v>
      </c>
      <c r="U1801" s="2">
        <f t="shared" si="57"/>
        <v>42.405923755092154</v>
      </c>
      <c r="V1801" s="2">
        <v>4</v>
      </c>
      <c r="W1801" s="2" t="str">
        <f>IF(ISBLANK(V1801), "Missing", "OK")</f>
        <v>OK</v>
      </c>
      <c r="X1801" s="2" t="s">
        <v>10025</v>
      </c>
    </row>
    <row r="1802" spans="1:24" x14ac:dyDescent="0.35">
      <c r="A1802" s="2" t="s">
        <v>8218</v>
      </c>
      <c r="B1802" s="2" t="b">
        <f>COUNTIF(A:A, A1802)&gt;1</f>
        <v>0</v>
      </c>
      <c r="C1802" s="5">
        <v>45541.625</v>
      </c>
      <c r="D1802" s="2" t="s">
        <v>10021</v>
      </c>
      <c r="E1802" s="2" t="s">
        <v>10024</v>
      </c>
      <c r="F1802" s="2">
        <v>98</v>
      </c>
      <c r="G1802" s="2">
        <v>1252</v>
      </c>
      <c r="H1802" s="2" t="str">
        <f>IF(G1802&lt;F1802, "Error", "OK")</f>
        <v>OK</v>
      </c>
      <c r="I1802" s="2">
        <v>32</v>
      </c>
      <c r="J1802" s="2" t="s">
        <v>10026</v>
      </c>
      <c r="K1802" s="2">
        <v>24</v>
      </c>
      <c r="L1802" s="2">
        <v>22</v>
      </c>
      <c r="M1802" s="2">
        <v>14</v>
      </c>
      <c r="N1802" s="2" t="s">
        <v>10025</v>
      </c>
      <c r="O1802" s="2">
        <v>5</v>
      </c>
      <c r="P1802" s="2" t="s">
        <v>10026</v>
      </c>
      <c r="Q1802" s="2">
        <v>66.70750564070272</v>
      </c>
      <c r="R1802" s="2">
        <f t="shared" si="56"/>
        <v>66.70750564070272</v>
      </c>
      <c r="S1802" s="2">
        <v>125.5410998145623</v>
      </c>
      <c r="T1802" s="2">
        <v>58.833594173859581</v>
      </c>
      <c r="U1802" s="2">
        <f t="shared" si="57"/>
        <v>46.864010480044485</v>
      </c>
      <c r="V1802" s="2">
        <v>2</v>
      </c>
      <c r="W1802" s="2" t="str">
        <f>IF(ISBLANK(V1802), "Missing", "OK")</f>
        <v>OK</v>
      </c>
      <c r="X1802" s="2" t="s">
        <v>10025</v>
      </c>
    </row>
    <row r="1803" spans="1:24" x14ac:dyDescent="0.35">
      <c r="A1803" s="2" t="s">
        <v>8217</v>
      </c>
      <c r="B1803" s="2" t="b">
        <f>COUNTIF(A:A, A1803)&gt;1</f>
        <v>0</v>
      </c>
      <c r="C1803" s="5">
        <v>45541.583333333336</v>
      </c>
      <c r="D1803" s="2" t="s">
        <v>10021</v>
      </c>
      <c r="E1803" s="2" t="s">
        <v>10023</v>
      </c>
      <c r="F1803" s="2">
        <v>61</v>
      </c>
      <c r="G1803" s="2">
        <v>4400</v>
      </c>
      <c r="H1803" s="2" t="str">
        <f>IF(G1803&lt;F1803, "Error", "OK")</f>
        <v>OK</v>
      </c>
      <c r="I1803" s="2">
        <v>38</v>
      </c>
      <c r="J1803" s="2" t="s">
        <v>10026</v>
      </c>
      <c r="K1803" s="2">
        <v>25</v>
      </c>
      <c r="L1803" s="2">
        <v>18</v>
      </c>
      <c r="M1803" s="2">
        <v>0</v>
      </c>
      <c r="N1803" s="2" t="s">
        <v>10026</v>
      </c>
      <c r="O1803" s="2">
        <v>8</v>
      </c>
      <c r="P1803" s="2" t="s">
        <v>10025</v>
      </c>
      <c r="Q1803" s="2">
        <v>470.07633562086932</v>
      </c>
      <c r="R1803" s="2">
        <f t="shared" si="56"/>
        <v>470.07633562086932</v>
      </c>
      <c r="S1803" s="2">
        <v>624.65113644789881</v>
      </c>
      <c r="T1803" s="2">
        <v>154.57480082702949</v>
      </c>
      <c r="U1803" s="2">
        <f t="shared" si="57"/>
        <v>24.745780773893195</v>
      </c>
      <c r="V1803" s="2">
        <v>3</v>
      </c>
      <c r="W1803" s="2" t="str">
        <f>IF(ISBLANK(V1803), "Missing", "OK")</f>
        <v>OK</v>
      </c>
      <c r="X1803" s="2" t="s">
        <v>10025</v>
      </c>
    </row>
    <row r="1804" spans="1:24" x14ac:dyDescent="0.35">
      <c r="A1804" s="2" t="s">
        <v>8216</v>
      </c>
      <c r="B1804" s="2" t="b">
        <f>COUNTIF(A:A, A1804)&gt;1</f>
        <v>0</v>
      </c>
      <c r="C1804" s="5">
        <v>45541.541666666664</v>
      </c>
      <c r="D1804" s="2" t="s">
        <v>10019</v>
      </c>
      <c r="E1804" s="2" t="s">
        <v>10023</v>
      </c>
      <c r="F1804" s="2">
        <v>137</v>
      </c>
      <c r="G1804" s="2">
        <v>1546</v>
      </c>
      <c r="H1804" s="2" t="str">
        <f>IF(G1804&lt;F1804, "Error", "OK")</f>
        <v>OK</v>
      </c>
      <c r="I1804" s="2">
        <v>6</v>
      </c>
      <c r="J1804" s="2" t="s">
        <v>10026</v>
      </c>
      <c r="K1804" s="2">
        <v>39</v>
      </c>
      <c r="L1804" s="2">
        <v>12</v>
      </c>
      <c r="M1804" s="2">
        <v>0</v>
      </c>
      <c r="N1804" s="2" t="s">
        <v>10026</v>
      </c>
      <c r="O1804" s="2">
        <v>9</v>
      </c>
      <c r="P1804" s="2" t="s">
        <v>10025</v>
      </c>
      <c r="Q1804" s="2">
        <v>114.58798343817629</v>
      </c>
      <c r="R1804" s="2">
        <f t="shared" si="56"/>
        <v>114.58798343817628</v>
      </c>
      <c r="S1804" s="2">
        <v>169.5328787508094</v>
      </c>
      <c r="T1804" s="2">
        <v>54.944895312633122</v>
      </c>
      <c r="U1804" s="2">
        <f t="shared" si="57"/>
        <v>32.409580794882125</v>
      </c>
      <c r="V1804" s="2">
        <v>3</v>
      </c>
      <c r="W1804" s="2" t="str">
        <f>IF(ISBLANK(V1804), "Missing", "OK")</f>
        <v>OK</v>
      </c>
      <c r="X1804" s="2" t="s">
        <v>10025</v>
      </c>
    </row>
    <row r="1805" spans="1:24" x14ac:dyDescent="0.35">
      <c r="A1805" s="2" t="s">
        <v>8215</v>
      </c>
      <c r="B1805" s="2" t="b">
        <f>COUNTIF(A:A, A1805)&gt;1</f>
        <v>0</v>
      </c>
      <c r="C1805" s="5">
        <v>45541.5</v>
      </c>
      <c r="D1805" s="2" t="s">
        <v>10021</v>
      </c>
      <c r="E1805" s="2" t="s">
        <v>10024</v>
      </c>
      <c r="F1805" s="2">
        <v>191</v>
      </c>
      <c r="G1805" s="2">
        <v>3152</v>
      </c>
      <c r="H1805" s="2" t="str">
        <f>IF(G1805&lt;F1805, "Error", "OK")</f>
        <v>OK</v>
      </c>
      <c r="I1805" s="2">
        <v>15</v>
      </c>
      <c r="J1805" s="2" t="s">
        <v>10025</v>
      </c>
      <c r="K1805" s="2">
        <v>0</v>
      </c>
      <c r="L1805" s="2">
        <v>43</v>
      </c>
      <c r="M1805" s="2">
        <v>0</v>
      </c>
      <c r="N1805" s="2" t="s">
        <v>10026</v>
      </c>
      <c r="O1805" s="2">
        <v>6</v>
      </c>
      <c r="P1805" s="2" t="s">
        <v>10025</v>
      </c>
      <c r="Q1805" s="2">
        <v>61.873762392390503</v>
      </c>
      <c r="R1805" s="2">
        <f t="shared" si="56"/>
        <v>61.873762392390475</v>
      </c>
      <c r="S1805" s="2">
        <v>139.46570822886241</v>
      </c>
      <c r="T1805" s="2">
        <v>77.591945836471936</v>
      </c>
      <c r="U1805" s="2">
        <f t="shared" si="57"/>
        <v>55.635142732824342</v>
      </c>
      <c r="V1805" s="2">
        <v>4</v>
      </c>
      <c r="W1805" s="2" t="str">
        <f>IF(ISBLANK(V1805), "Missing", "OK")</f>
        <v>OK</v>
      </c>
      <c r="X1805" s="2" t="s">
        <v>10025</v>
      </c>
    </row>
    <row r="1806" spans="1:24" x14ac:dyDescent="0.35">
      <c r="A1806" s="2" t="s">
        <v>8214</v>
      </c>
      <c r="B1806" s="2" t="b">
        <f>COUNTIF(A:A, A1806)&gt;1</f>
        <v>0</v>
      </c>
      <c r="C1806" s="5">
        <v>45541.458333333336</v>
      </c>
      <c r="D1806" s="2" t="s">
        <v>10019</v>
      </c>
      <c r="E1806" s="2" t="s">
        <v>10024</v>
      </c>
      <c r="F1806" s="2">
        <v>176</v>
      </c>
      <c r="G1806" s="2">
        <v>1659</v>
      </c>
      <c r="H1806" s="2" t="str">
        <f>IF(G1806&lt;F1806, "Error", "OK")</f>
        <v>OK</v>
      </c>
      <c r="I1806" s="2">
        <v>57</v>
      </c>
      <c r="J1806" s="2" t="s">
        <v>10025</v>
      </c>
      <c r="K1806" s="2">
        <v>0</v>
      </c>
      <c r="L1806" s="2">
        <v>26</v>
      </c>
      <c r="M1806" s="2">
        <v>19</v>
      </c>
      <c r="N1806" s="2" t="s">
        <v>10026</v>
      </c>
      <c r="O1806" s="2">
        <v>4</v>
      </c>
      <c r="P1806" s="2" t="s">
        <v>10025</v>
      </c>
      <c r="Q1806" s="2">
        <v>492.42890558278918</v>
      </c>
      <c r="R1806" s="2">
        <f t="shared" si="56"/>
        <v>492.42890558278896</v>
      </c>
      <c r="S1806" s="2">
        <v>1106.995815240756</v>
      </c>
      <c r="T1806" s="2">
        <v>614.56690965796702</v>
      </c>
      <c r="U1806" s="2">
        <f t="shared" si="57"/>
        <v>55.516642538012427</v>
      </c>
      <c r="V1806" s="2">
        <v>4</v>
      </c>
      <c r="W1806" s="2" t="str">
        <f>IF(ISBLANK(V1806), "Missing", "OK")</f>
        <v>OK</v>
      </c>
      <c r="X1806" s="2" t="s">
        <v>10026</v>
      </c>
    </row>
    <row r="1807" spans="1:24" x14ac:dyDescent="0.35">
      <c r="A1807" s="2" t="s">
        <v>8213</v>
      </c>
      <c r="B1807" s="2" t="b">
        <f>COUNTIF(A:A, A1807)&gt;1</f>
        <v>0</v>
      </c>
      <c r="C1807" s="5">
        <v>45541.416666666664</v>
      </c>
      <c r="D1807" s="2" t="s">
        <v>10020</v>
      </c>
      <c r="E1807" s="2" t="s">
        <v>10024</v>
      </c>
      <c r="F1807" s="2">
        <v>325</v>
      </c>
      <c r="G1807" s="2">
        <v>2119</v>
      </c>
      <c r="H1807" s="2" t="str">
        <f>IF(G1807&lt;F1807, "Error", "OK")</f>
        <v>OK</v>
      </c>
      <c r="I1807" s="2">
        <v>26</v>
      </c>
      <c r="J1807" s="2" t="s">
        <v>10025</v>
      </c>
      <c r="K1807" s="2">
        <v>0</v>
      </c>
      <c r="L1807" s="2">
        <v>29</v>
      </c>
      <c r="M1807" s="2">
        <v>18</v>
      </c>
      <c r="N1807" s="2" t="s">
        <v>10025</v>
      </c>
      <c r="O1807" s="2">
        <v>7</v>
      </c>
      <c r="P1807" s="2" t="s">
        <v>10026</v>
      </c>
      <c r="Q1807" s="2">
        <v>62.156376066946457</v>
      </c>
      <c r="R1807" s="2">
        <f t="shared" si="56"/>
        <v>62.156376066946493</v>
      </c>
      <c r="S1807" s="2">
        <v>104.8271782817063</v>
      </c>
      <c r="T1807" s="2">
        <v>42.670802214759803</v>
      </c>
      <c r="U1807" s="2">
        <f t="shared" si="57"/>
        <v>40.705857883619494</v>
      </c>
      <c r="V1807" s="2">
        <v>3</v>
      </c>
      <c r="W1807" s="2" t="str">
        <f>IF(ISBLANK(V1807), "Missing", "OK")</f>
        <v>OK</v>
      </c>
      <c r="X1807" s="2" t="s">
        <v>10025</v>
      </c>
    </row>
    <row r="1808" spans="1:24" x14ac:dyDescent="0.35">
      <c r="A1808" s="2" t="s">
        <v>8212</v>
      </c>
      <c r="B1808" s="2" t="b">
        <f>COUNTIF(A:A, A1808)&gt;1</f>
        <v>0</v>
      </c>
      <c r="C1808" s="5">
        <v>45541.375</v>
      </c>
      <c r="D1808" s="2" t="s">
        <v>10021</v>
      </c>
      <c r="E1808" s="2" t="s">
        <v>10024</v>
      </c>
      <c r="F1808" s="2">
        <v>444</v>
      </c>
      <c r="G1808" s="2">
        <v>2725</v>
      </c>
      <c r="H1808" s="2" t="str">
        <f>IF(G1808&lt;F1808, "Error", "OK")</f>
        <v>OK</v>
      </c>
      <c r="I1808" s="2">
        <v>40</v>
      </c>
      <c r="J1808" s="2" t="s">
        <v>10025</v>
      </c>
      <c r="K1808" s="2">
        <v>0</v>
      </c>
      <c r="L1808" s="2">
        <v>36</v>
      </c>
      <c r="M1808" s="2">
        <v>16</v>
      </c>
      <c r="N1808" s="2" t="s">
        <v>10026</v>
      </c>
      <c r="O1808" s="2">
        <v>8</v>
      </c>
      <c r="P1808" s="2" t="s">
        <v>10025</v>
      </c>
      <c r="Q1808" s="2">
        <v>139.42978714109719</v>
      </c>
      <c r="R1808" s="2">
        <f t="shared" si="56"/>
        <v>139.42978714109722</v>
      </c>
      <c r="S1808" s="2">
        <v>237.26145284936931</v>
      </c>
      <c r="T1808" s="2">
        <v>97.831665708272084</v>
      </c>
      <c r="U1808" s="2">
        <f t="shared" si="57"/>
        <v>41.233695795659941</v>
      </c>
      <c r="V1808" s="2">
        <v>3</v>
      </c>
      <c r="W1808" s="2" t="str">
        <f>IF(ISBLANK(V1808), "Missing", "OK")</f>
        <v>OK</v>
      </c>
      <c r="X1808" s="2" t="s">
        <v>10025</v>
      </c>
    </row>
    <row r="1809" spans="1:24" x14ac:dyDescent="0.35">
      <c r="A1809" s="2" t="s">
        <v>8211</v>
      </c>
      <c r="B1809" s="2" t="b">
        <f>COUNTIF(A:A, A1809)&gt;1</f>
        <v>0</v>
      </c>
      <c r="C1809" s="5">
        <v>45541.333333333336</v>
      </c>
      <c r="D1809" s="2" t="s">
        <v>10020</v>
      </c>
      <c r="E1809" s="2" t="s">
        <v>10024</v>
      </c>
      <c r="F1809" s="2">
        <v>141</v>
      </c>
      <c r="G1809" s="2">
        <v>1557</v>
      </c>
      <c r="H1809" s="2" t="str">
        <f>IF(G1809&lt;F1809, "Error", "OK")</f>
        <v>OK</v>
      </c>
      <c r="I1809" s="2">
        <v>61</v>
      </c>
      <c r="J1809" s="2" t="s">
        <v>10025</v>
      </c>
      <c r="K1809" s="2">
        <v>0</v>
      </c>
      <c r="L1809" s="2">
        <v>42</v>
      </c>
      <c r="M1809" s="2">
        <v>9</v>
      </c>
      <c r="N1809" s="2" t="s">
        <v>10025</v>
      </c>
      <c r="O1809" s="2">
        <v>7</v>
      </c>
      <c r="P1809" s="2" t="s">
        <v>10026</v>
      </c>
      <c r="Q1809" s="2">
        <v>151.3033928973642</v>
      </c>
      <c r="R1809" s="2">
        <f t="shared" si="56"/>
        <v>151.30339289736429</v>
      </c>
      <c r="S1809" s="2">
        <v>349.06889786888928</v>
      </c>
      <c r="T1809" s="2">
        <v>197.76550497152499</v>
      </c>
      <c r="U1809" s="2">
        <f t="shared" si="57"/>
        <v>56.655149220944331</v>
      </c>
      <c r="V1809" s="2">
        <v>4</v>
      </c>
      <c r="W1809" s="2" t="str">
        <f>IF(ISBLANK(V1809), "Missing", "OK")</f>
        <v>OK</v>
      </c>
      <c r="X1809" s="2" t="s">
        <v>10025</v>
      </c>
    </row>
    <row r="1810" spans="1:24" x14ac:dyDescent="0.35">
      <c r="A1810" s="2" t="s">
        <v>8210</v>
      </c>
      <c r="B1810" s="2" t="b">
        <f>COUNTIF(A:A, A1810)&gt;1</f>
        <v>0</v>
      </c>
      <c r="C1810" s="5">
        <v>45541.291666666664</v>
      </c>
      <c r="D1810" s="2" t="s">
        <v>10020</v>
      </c>
      <c r="E1810" s="2" t="s">
        <v>10024</v>
      </c>
      <c r="F1810" s="2">
        <v>126</v>
      </c>
      <c r="G1810" s="2">
        <v>2467</v>
      </c>
      <c r="H1810" s="2" t="str">
        <f>IF(G1810&lt;F1810, "Error", "OK")</f>
        <v>OK</v>
      </c>
      <c r="I1810" s="2">
        <v>58</v>
      </c>
      <c r="J1810" s="2" t="s">
        <v>10025</v>
      </c>
      <c r="K1810" s="2">
        <v>0</v>
      </c>
      <c r="L1810" s="2">
        <v>13</v>
      </c>
      <c r="M1810" s="2">
        <v>0</v>
      </c>
      <c r="N1810" s="2" t="s">
        <v>10026</v>
      </c>
      <c r="O1810" s="2">
        <v>1</v>
      </c>
      <c r="P1810" s="2" t="s">
        <v>10025</v>
      </c>
      <c r="Q1810" s="2">
        <v>149.3565065441399</v>
      </c>
      <c r="R1810" s="2">
        <f t="shared" si="56"/>
        <v>149.3565065441399</v>
      </c>
      <c r="S1810" s="2">
        <v>185.180110754395</v>
      </c>
      <c r="T1810" s="2">
        <v>35.823604210255098</v>
      </c>
      <c r="U1810" s="2">
        <f t="shared" si="57"/>
        <v>19.345276371374496</v>
      </c>
      <c r="V1810" s="2">
        <v>3</v>
      </c>
      <c r="W1810" s="2" t="str">
        <f>IF(ISBLANK(V1810), "Missing", "OK")</f>
        <v>OK</v>
      </c>
      <c r="X1810" s="2" t="s">
        <v>10025</v>
      </c>
    </row>
    <row r="1811" spans="1:24" x14ac:dyDescent="0.35">
      <c r="A1811" s="2" t="s">
        <v>8209</v>
      </c>
      <c r="B1811" s="2" t="b">
        <f>COUNTIF(A:A, A1811)&gt;1</f>
        <v>0</v>
      </c>
      <c r="C1811" s="5">
        <v>45541.25</v>
      </c>
      <c r="D1811" s="2" t="s">
        <v>10020</v>
      </c>
      <c r="E1811" s="2" t="s">
        <v>10024</v>
      </c>
      <c r="F1811" s="2">
        <v>166</v>
      </c>
      <c r="G1811" s="2">
        <v>3699</v>
      </c>
      <c r="H1811" s="2" t="str">
        <f>IF(G1811&lt;F1811, "Error", "OK")</f>
        <v>OK</v>
      </c>
      <c r="I1811" s="2">
        <v>54</v>
      </c>
      <c r="J1811" s="2" t="s">
        <v>10025</v>
      </c>
      <c r="K1811" s="2">
        <v>0</v>
      </c>
      <c r="L1811" s="2">
        <v>30</v>
      </c>
      <c r="M1811" s="2">
        <v>18</v>
      </c>
      <c r="N1811" s="2" t="s">
        <v>10026</v>
      </c>
      <c r="O1811" s="2">
        <v>6</v>
      </c>
      <c r="P1811" s="2" t="s">
        <v>10025</v>
      </c>
      <c r="Q1811" s="2">
        <v>353.43244617614312</v>
      </c>
      <c r="R1811" s="2">
        <f t="shared" si="56"/>
        <v>353.43244617614312</v>
      </c>
      <c r="S1811" s="2">
        <v>866.67313807214612</v>
      </c>
      <c r="T1811" s="2">
        <v>513.240691896003</v>
      </c>
      <c r="U1811" s="2">
        <f t="shared" si="57"/>
        <v>59.219637640745518</v>
      </c>
      <c r="V1811" s="2">
        <v>2</v>
      </c>
      <c r="W1811" s="2" t="str">
        <f>IF(ISBLANK(V1811), "Missing", "OK")</f>
        <v>OK</v>
      </c>
      <c r="X1811" s="2" t="s">
        <v>10025</v>
      </c>
    </row>
    <row r="1812" spans="1:24" x14ac:dyDescent="0.35">
      <c r="A1812" s="2" t="s">
        <v>8208</v>
      </c>
      <c r="B1812" s="2" t="b">
        <f>COUNTIF(A:A, A1812)&gt;1</f>
        <v>0</v>
      </c>
      <c r="C1812" s="5">
        <v>45541.208333333336</v>
      </c>
      <c r="D1812" s="2" t="s">
        <v>10019</v>
      </c>
      <c r="E1812" s="2" t="s">
        <v>10024</v>
      </c>
      <c r="F1812" s="2">
        <v>171</v>
      </c>
      <c r="G1812" s="2">
        <v>2400</v>
      </c>
      <c r="H1812" s="2" t="str">
        <f>IF(G1812&lt;F1812, "Error", "OK")</f>
        <v>OK</v>
      </c>
      <c r="I1812" s="2">
        <v>67</v>
      </c>
      <c r="J1812" s="2" t="s">
        <v>10026</v>
      </c>
      <c r="K1812" s="2">
        <v>43</v>
      </c>
      <c r="L1812" s="2">
        <v>18</v>
      </c>
      <c r="M1812" s="2">
        <v>0</v>
      </c>
      <c r="N1812" s="2" t="s">
        <v>10026</v>
      </c>
      <c r="O1812" s="2">
        <v>2</v>
      </c>
      <c r="P1812" s="2" t="s">
        <v>10025</v>
      </c>
      <c r="Q1812" s="2">
        <v>25.813119378129681</v>
      </c>
      <c r="R1812" s="2">
        <f t="shared" si="56"/>
        <v>25.813119378129677</v>
      </c>
      <c r="S1812" s="2">
        <v>49.045191833697167</v>
      </c>
      <c r="T1812" s="2">
        <v>23.23207245556749</v>
      </c>
      <c r="U1812" s="2">
        <f t="shared" si="57"/>
        <v>47.368705446892712</v>
      </c>
      <c r="V1812" s="2">
        <v>5</v>
      </c>
      <c r="W1812" s="2" t="str">
        <f>IF(ISBLANK(V1812), "Missing", "OK")</f>
        <v>OK</v>
      </c>
      <c r="X1812" s="2" t="s">
        <v>10025</v>
      </c>
    </row>
    <row r="1813" spans="1:24" x14ac:dyDescent="0.35">
      <c r="A1813" s="2" t="s">
        <v>8207</v>
      </c>
      <c r="B1813" s="2" t="b">
        <f>COUNTIF(A:A, A1813)&gt;1</f>
        <v>0</v>
      </c>
      <c r="C1813" s="5">
        <v>45541.166666666664</v>
      </c>
      <c r="D1813" s="2" t="s">
        <v>10019</v>
      </c>
      <c r="E1813" s="2" t="s">
        <v>10024</v>
      </c>
      <c r="F1813" s="2">
        <v>297</v>
      </c>
      <c r="G1813" s="2">
        <v>2859</v>
      </c>
      <c r="H1813" s="2" t="str">
        <f>IF(G1813&lt;F1813, "Error", "OK")</f>
        <v>OK</v>
      </c>
      <c r="I1813" s="2">
        <v>69</v>
      </c>
      <c r="J1813" s="2" t="s">
        <v>10025</v>
      </c>
      <c r="K1813" s="2">
        <v>0</v>
      </c>
      <c r="L1813" s="2">
        <v>8</v>
      </c>
      <c r="M1813" s="2">
        <v>13</v>
      </c>
      <c r="N1813" s="2" t="s">
        <v>10026</v>
      </c>
      <c r="O1813" s="2">
        <v>3</v>
      </c>
      <c r="P1813" s="2" t="s">
        <v>10025</v>
      </c>
      <c r="Q1813" s="2">
        <v>302.47310368168633</v>
      </c>
      <c r="R1813" s="2">
        <f t="shared" si="56"/>
        <v>302.47310368168627</v>
      </c>
      <c r="S1813" s="2">
        <v>636.15441129408089</v>
      </c>
      <c r="T1813" s="2">
        <v>333.68130761239462</v>
      </c>
      <c r="U1813" s="2">
        <f t="shared" si="57"/>
        <v>52.452879629273021</v>
      </c>
      <c r="V1813" s="2">
        <v>5</v>
      </c>
      <c r="W1813" s="2" t="str">
        <f>IF(ISBLANK(V1813), "Missing", "OK")</f>
        <v>OK</v>
      </c>
      <c r="X1813" s="2" t="s">
        <v>10025</v>
      </c>
    </row>
    <row r="1814" spans="1:24" x14ac:dyDescent="0.35">
      <c r="A1814" s="2" t="s">
        <v>8206</v>
      </c>
      <c r="B1814" s="2" t="b">
        <f>COUNTIF(A:A, A1814)&gt;1</f>
        <v>0</v>
      </c>
      <c r="C1814" s="5">
        <v>45541.125</v>
      </c>
      <c r="D1814" s="2" t="s">
        <v>10019</v>
      </c>
      <c r="E1814" s="2" t="s">
        <v>10023</v>
      </c>
      <c r="F1814" s="2">
        <v>379</v>
      </c>
      <c r="G1814" s="2">
        <v>4583</v>
      </c>
      <c r="H1814" s="2" t="str">
        <f>IF(G1814&lt;F1814, "Error", "OK")</f>
        <v>OK</v>
      </c>
      <c r="I1814" s="2">
        <v>62</v>
      </c>
      <c r="J1814" s="2" t="s">
        <v>10025</v>
      </c>
      <c r="K1814" s="2">
        <v>0</v>
      </c>
      <c r="L1814" s="2">
        <v>40</v>
      </c>
      <c r="M1814" s="2">
        <v>0</v>
      </c>
      <c r="N1814" s="2" t="s">
        <v>10026</v>
      </c>
      <c r="O1814" s="2">
        <v>6</v>
      </c>
      <c r="P1814" s="2" t="s">
        <v>10025</v>
      </c>
      <c r="Q1814" s="2">
        <v>60.225135223977219</v>
      </c>
      <c r="R1814" s="2">
        <f t="shared" si="56"/>
        <v>60.225135223977219</v>
      </c>
      <c r="S1814" s="2">
        <v>73.787806457944356</v>
      </c>
      <c r="T1814" s="2">
        <v>13.562671233967141</v>
      </c>
      <c r="U1814" s="2">
        <f t="shared" si="57"/>
        <v>18.380640223662478</v>
      </c>
      <c r="V1814" s="2">
        <v>3</v>
      </c>
      <c r="W1814" s="2" t="str">
        <f>IF(ISBLANK(V1814), "Missing", "OK")</f>
        <v>OK</v>
      </c>
      <c r="X1814" s="2" t="s">
        <v>10025</v>
      </c>
    </row>
    <row r="1815" spans="1:24" x14ac:dyDescent="0.35">
      <c r="A1815" s="2" t="s">
        <v>8205</v>
      </c>
      <c r="B1815" s="2" t="b">
        <f>COUNTIF(A:A, A1815)&gt;1</f>
        <v>0</v>
      </c>
      <c r="C1815" s="5">
        <v>45541.083333333336</v>
      </c>
      <c r="D1815" s="2" t="s">
        <v>10021</v>
      </c>
      <c r="E1815" s="2" t="s">
        <v>10024</v>
      </c>
      <c r="F1815" s="2">
        <v>262</v>
      </c>
      <c r="G1815" s="2">
        <v>3015</v>
      </c>
      <c r="H1815" s="2" t="str">
        <f>IF(G1815&lt;F1815, "Error", "OK")</f>
        <v>OK</v>
      </c>
      <c r="I1815" s="2">
        <v>55</v>
      </c>
      <c r="J1815" s="2" t="s">
        <v>10025</v>
      </c>
      <c r="K1815" s="2">
        <v>0</v>
      </c>
      <c r="L1815" s="2">
        <v>19</v>
      </c>
      <c r="M1815" s="2">
        <v>5</v>
      </c>
      <c r="N1815" s="2" t="s">
        <v>10026</v>
      </c>
      <c r="O1815" s="2">
        <v>3</v>
      </c>
      <c r="P1815" s="2" t="s">
        <v>10025</v>
      </c>
      <c r="Q1815" s="2">
        <v>308.37642196416101</v>
      </c>
      <c r="R1815" s="2">
        <f t="shared" si="56"/>
        <v>308.37642196416095</v>
      </c>
      <c r="S1815" s="2">
        <v>486.38870553819999</v>
      </c>
      <c r="T1815" s="2">
        <v>178.012283574039</v>
      </c>
      <c r="U1815" s="2">
        <f t="shared" si="57"/>
        <v>36.598769985224969</v>
      </c>
      <c r="V1815" s="2">
        <v>3</v>
      </c>
      <c r="W1815" s="2" t="str">
        <f>IF(ISBLANK(V1815), "Missing", "OK")</f>
        <v>OK</v>
      </c>
      <c r="X1815" s="2" t="s">
        <v>10025</v>
      </c>
    </row>
    <row r="1816" spans="1:24" x14ac:dyDescent="0.35">
      <c r="A1816" s="2" t="s">
        <v>8204</v>
      </c>
      <c r="B1816" s="2" t="b">
        <f>COUNTIF(A:A, A1816)&gt;1</f>
        <v>0</v>
      </c>
      <c r="C1816" s="5">
        <v>45541.041666666664</v>
      </c>
      <c r="D1816" s="2" t="s">
        <v>10019</v>
      </c>
      <c r="E1816" s="2" t="s">
        <v>10024</v>
      </c>
      <c r="F1816" s="2">
        <v>427</v>
      </c>
      <c r="G1816" s="2">
        <v>4273</v>
      </c>
      <c r="H1816" s="2" t="str">
        <f>IF(G1816&lt;F1816, "Error", "OK")</f>
        <v>OK</v>
      </c>
      <c r="I1816" s="2">
        <v>37</v>
      </c>
      <c r="J1816" s="2" t="s">
        <v>10025</v>
      </c>
      <c r="K1816" s="2">
        <v>0</v>
      </c>
      <c r="L1816" s="2">
        <v>25</v>
      </c>
      <c r="M1816" s="2">
        <v>0</v>
      </c>
      <c r="N1816" s="2" t="s">
        <v>10026</v>
      </c>
      <c r="O1816" s="2">
        <v>2</v>
      </c>
      <c r="P1816" s="2" t="s">
        <v>10025</v>
      </c>
      <c r="Q1816" s="2">
        <v>455.45837604720049</v>
      </c>
      <c r="R1816" s="2">
        <f t="shared" si="56"/>
        <v>455.45837604720049</v>
      </c>
      <c r="S1816" s="2">
        <v>820.90910707078831</v>
      </c>
      <c r="T1816" s="2">
        <v>365.45073102358782</v>
      </c>
      <c r="U1816" s="2">
        <f t="shared" si="57"/>
        <v>44.517806889438546</v>
      </c>
      <c r="V1816" s="2">
        <v>4</v>
      </c>
      <c r="W1816" s="2" t="str">
        <f>IF(ISBLANK(V1816), "Missing", "OK")</f>
        <v>OK</v>
      </c>
      <c r="X1816" s="2" t="s">
        <v>10025</v>
      </c>
    </row>
    <row r="1817" spans="1:24" x14ac:dyDescent="0.35">
      <c r="A1817" s="2" t="s">
        <v>8203</v>
      </c>
      <c r="B1817" s="2" t="b">
        <f>COUNTIF(A:A, A1817)&gt;1</f>
        <v>0</v>
      </c>
      <c r="C1817" s="5">
        <v>45541</v>
      </c>
      <c r="D1817" s="2" t="s">
        <v>10019</v>
      </c>
      <c r="E1817" s="2" t="s">
        <v>10023</v>
      </c>
      <c r="F1817" s="2">
        <v>373</v>
      </c>
      <c r="G1817" s="2">
        <v>1878</v>
      </c>
      <c r="H1817" s="2" t="str">
        <f>IF(G1817&lt;F1817, "Error", "OK")</f>
        <v>OK</v>
      </c>
      <c r="I1817" s="2">
        <v>8</v>
      </c>
      <c r="J1817" s="2" t="s">
        <v>10025</v>
      </c>
      <c r="K1817" s="2">
        <v>0</v>
      </c>
      <c r="L1817" s="2">
        <v>18</v>
      </c>
      <c r="M1817" s="2">
        <v>18</v>
      </c>
      <c r="N1817" s="2" t="s">
        <v>10026</v>
      </c>
      <c r="O1817" s="2">
        <v>8</v>
      </c>
      <c r="P1817" s="2" t="s">
        <v>10025</v>
      </c>
      <c r="Q1817" s="2">
        <v>464.02954144614239</v>
      </c>
      <c r="R1817" s="2">
        <f t="shared" si="56"/>
        <v>464.02954144614273</v>
      </c>
      <c r="S1817" s="2">
        <v>1132.7476862402359</v>
      </c>
      <c r="T1817" s="2">
        <v>668.71814479409318</v>
      </c>
      <c r="U1817" s="2">
        <f t="shared" si="57"/>
        <v>59.035048397553716</v>
      </c>
      <c r="V1817" s="2">
        <v>5</v>
      </c>
      <c r="W1817" s="2" t="str">
        <f>IF(ISBLANK(V1817), "Missing", "OK")</f>
        <v>OK</v>
      </c>
      <c r="X1817" s="2" t="s">
        <v>10025</v>
      </c>
    </row>
    <row r="1818" spans="1:24" x14ac:dyDescent="0.35">
      <c r="A1818" s="2" t="s">
        <v>8202</v>
      </c>
      <c r="B1818" s="2" t="b">
        <f>COUNTIF(A:A, A1818)&gt;1</f>
        <v>0</v>
      </c>
      <c r="C1818" s="5">
        <v>45540.958333333336</v>
      </c>
      <c r="D1818" s="2" t="s">
        <v>10019</v>
      </c>
      <c r="E1818" s="2" t="s">
        <v>10022</v>
      </c>
      <c r="F1818" s="2">
        <v>278</v>
      </c>
      <c r="G1818" s="2">
        <v>1787</v>
      </c>
      <c r="H1818" s="2" t="str">
        <f>IF(G1818&lt;F1818, "Error", "OK")</f>
        <v>OK</v>
      </c>
      <c r="I1818" s="2">
        <v>10</v>
      </c>
      <c r="J1818" s="2" t="s">
        <v>10025</v>
      </c>
      <c r="K1818" s="2">
        <v>0</v>
      </c>
      <c r="L1818" s="2">
        <v>17</v>
      </c>
      <c r="M1818" s="2">
        <v>0</v>
      </c>
      <c r="N1818" s="2" t="s">
        <v>10026</v>
      </c>
      <c r="O1818" s="2">
        <v>6</v>
      </c>
      <c r="P1818" s="2" t="s">
        <v>10025</v>
      </c>
      <c r="Q1818" s="2">
        <v>40.003629121789359</v>
      </c>
      <c r="R1818" s="2">
        <f t="shared" si="56"/>
        <v>40.003629121789359</v>
      </c>
      <c r="S1818" s="2">
        <v>73.036881888583437</v>
      </c>
      <c r="T1818" s="2">
        <v>33.033252766794078</v>
      </c>
      <c r="U1818" s="2">
        <f t="shared" si="57"/>
        <v>45.228180492680067</v>
      </c>
      <c r="V1818" s="2">
        <v>4</v>
      </c>
      <c r="W1818" s="2" t="str">
        <f>IF(ISBLANK(V1818), "Missing", "OK")</f>
        <v>OK</v>
      </c>
      <c r="X1818" s="2" t="s">
        <v>10025</v>
      </c>
    </row>
    <row r="1819" spans="1:24" x14ac:dyDescent="0.35">
      <c r="A1819" s="2" t="s">
        <v>8201</v>
      </c>
      <c r="B1819" s="2" t="b">
        <f>COUNTIF(A:A, A1819)&gt;1</f>
        <v>0</v>
      </c>
      <c r="C1819" s="5">
        <v>45540.916666666664</v>
      </c>
      <c r="D1819" s="2" t="s">
        <v>10021</v>
      </c>
      <c r="E1819" s="2" t="s">
        <v>10023</v>
      </c>
      <c r="F1819" s="2">
        <v>214</v>
      </c>
      <c r="G1819" s="2">
        <v>1059</v>
      </c>
      <c r="H1819" s="2" t="str">
        <f>IF(G1819&lt;F1819, "Error", "OK")</f>
        <v>OK</v>
      </c>
      <c r="I1819" s="2">
        <v>40</v>
      </c>
      <c r="J1819" s="2" t="s">
        <v>10025</v>
      </c>
      <c r="K1819" s="2">
        <v>0</v>
      </c>
      <c r="L1819" s="2">
        <v>26</v>
      </c>
      <c r="M1819" s="2">
        <v>0</v>
      </c>
      <c r="N1819" s="2" t="s">
        <v>10026</v>
      </c>
      <c r="O1819" s="2">
        <v>2</v>
      </c>
      <c r="P1819" s="2" t="s">
        <v>10025</v>
      </c>
      <c r="Q1819" s="2">
        <v>152.07486624660331</v>
      </c>
      <c r="R1819" s="2">
        <f t="shared" si="56"/>
        <v>152.07486624660331</v>
      </c>
      <c r="S1819" s="2">
        <v>237.0947410318316</v>
      </c>
      <c r="T1819" s="2">
        <v>85.019874785228296</v>
      </c>
      <c r="U1819" s="2">
        <f t="shared" si="57"/>
        <v>35.859030198317974</v>
      </c>
      <c r="V1819" s="2">
        <v>4</v>
      </c>
      <c r="W1819" s="2" t="str">
        <f>IF(ISBLANK(V1819), "Missing", "OK")</f>
        <v>OK</v>
      </c>
      <c r="X1819" s="2" t="s">
        <v>10026</v>
      </c>
    </row>
    <row r="1820" spans="1:24" x14ac:dyDescent="0.35">
      <c r="A1820" s="2" t="s">
        <v>8200</v>
      </c>
      <c r="B1820" s="2" t="b">
        <f>COUNTIF(A:A, A1820)&gt;1</f>
        <v>0</v>
      </c>
      <c r="C1820" s="5">
        <v>45540.875</v>
      </c>
      <c r="D1820" s="2" t="s">
        <v>10021</v>
      </c>
      <c r="E1820" s="2" t="s">
        <v>10023</v>
      </c>
      <c r="F1820" s="2">
        <v>494</v>
      </c>
      <c r="G1820" s="2">
        <v>3520</v>
      </c>
      <c r="H1820" s="2" t="str">
        <f>IF(G1820&lt;F1820, "Error", "OK")</f>
        <v>OK</v>
      </c>
      <c r="I1820" s="2">
        <v>17</v>
      </c>
      <c r="J1820" s="2" t="s">
        <v>10025</v>
      </c>
      <c r="K1820" s="2">
        <v>0</v>
      </c>
      <c r="L1820" s="2">
        <v>36</v>
      </c>
      <c r="M1820" s="2">
        <v>2</v>
      </c>
      <c r="N1820" s="2" t="s">
        <v>10025</v>
      </c>
      <c r="O1820" s="2">
        <v>9</v>
      </c>
      <c r="P1820" s="2" t="s">
        <v>10026</v>
      </c>
      <c r="Q1820" s="2">
        <v>342.30554141277099</v>
      </c>
      <c r="R1820" s="2">
        <f t="shared" si="56"/>
        <v>342.30554141277105</v>
      </c>
      <c r="S1820" s="2">
        <v>855.2545459083957</v>
      </c>
      <c r="T1820" s="2">
        <v>512.94900449562465</v>
      </c>
      <c r="U1820" s="2">
        <f t="shared" si="57"/>
        <v>59.976179834367748</v>
      </c>
      <c r="V1820" s="2">
        <v>2</v>
      </c>
      <c r="W1820" s="2" t="str">
        <f>IF(ISBLANK(V1820), "Missing", "OK")</f>
        <v>OK</v>
      </c>
      <c r="X1820" s="2" t="s">
        <v>10025</v>
      </c>
    </row>
    <row r="1821" spans="1:24" x14ac:dyDescent="0.35">
      <c r="A1821" s="2" t="s">
        <v>8199</v>
      </c>
      <c r="B1821" s="2" t="b">
        <f>COUNTIF(A:A, A1821)&gt;1</f>
        <v>0</v>
      </c>
      <c r="C1821" s="5">
        <v>45540.833333333336</v>
      </c>
      <c r="D1821" s="2" t="s">
        <v>10019</v>
      </c>
      <c r="E1821" s="2" t="s">
        <v>10024</v>
      </c>
      <c r="F1821" s="2">
        <v>368</v>
      </c>
      <c r="G1821" s="2">
        <v>1173</v>
      </c>
      <c r="H1821" s="2" t="str">
        <f>IF(G1821&lt;F1821, "Error", "OK")</f>
        <v>OK</v>
      </c>
      <c r="I1821" s="2">
        <v>23</v>
      </c>
      <c r="J1821" s="2" t="s">
        <v>10025</v>
      </c>
      <c r="K1821" s="2">
        <v>0</v>
      </c>
      <c r="L1821" s="2">
        <v>38</v>
      </c>
      <c r="M1821" s="2">
        <v>3</v>
      </c>
      <c r="N1821" s="2" t="s">
        <v>10025</v>
      </c>
      <c r="O1821" s="2">
        <v>4</v>
      </c>
      <c r="P1821" s="2" t="s">
        <v>10026</v>
      </c>
      <c r="Q1821" s="2">
        <v>177.88962657203979</v>
      </c>
      <c r="R1821" s="2">
        <f t="shared" si="56"/>
        <v>177.8896265720399</v>
      </c>
      <c r="S1821" s="2">
        <v>334.80940456892921</v>
      </c>
      <c r="T1821" s="2">
        <v>156.91977799688931</v>
      </c>
      <c r="U1821" s="2">
        <f t="shared" si="57"/>
        <v>46.868390151383366</v>
      </c>
      <c r="V1821" s="2">
        <v>4</v>
      </c>
      <c r="W1821" s="2" t="str">
        <f>IF(ISBLANK(V1821), "Missing", "OK")</f>
        <v>OK</v>
      </c>
      <c r="X1821" s="2" t="s">
        <v>10025</v>
      </c>
    </row>
    <row r="1822" spans="1:24" x14ac:dyDescent="0.35">
      <c r="A1822" s="2" t="s">
        <v>8198</v>
      </c>
      <c r="B1822" s="2" t="b">
        <f>COUNTIF(A:A, A1822)&gt;1</f>
        <v>0</v>
      </c>
      <c r="C1822" s="5">
        <v>45540.791666666664</v>
      </c>
      <c r="D1822" s="2" t="s">
        <v>10021</v>
      </c>
      <c r="E1822" s="2" t="s">
        <v>10023</v>
      </c>
      <c r="F1822" s="2">
        <v>204</v>
      </c>
      <c r="G1822" s="2">
        <v>2988</v>
      </c>
      <c r="H1822" s="2" t="str">
        <f>IF(G1822&lt;F1822, "Error", "OK")</f>
        <v>OK</v>
      </c>
      <c r="I1822" s="2">
        <v>8</v>
      </c>
      <c r="J1822" s="2" t="s">
        <v>10026</v>
      </c>
      <c r="K1822" s="2">
        <v>41</v>
      </c>
      <c r="L1822" s="2">
        <v>29</v>
      </c>
      <c r="M1822" s="2">
        <v>18</v>
      </c>
      <c r="N1822" s="2" t="s">
        <v>10026</v>
      </c>
      <c r="O1822" s="2">
        <v>7</v>
      </c>
      <c r="P1822" s="2" t="s">
        <v>10025</v>
      </c>
      <c r="Q1822" s="2">
        <v>88.283202034121743</v>
      </c>
      <c r="R1822" s="2">
        <f t="shared" si="56"/>
        <v>88.283202034121786</v>
      </c>
      <c r="S1822" s="2">
        <v>210.50826903169539</v>
      </c>
      <c r="T1822" s="2">
        <v>122.22506699757361</v>
      </c>
      <c r="U1822" s="2">
        <f t="shared" si="57"/>
        <v>58.061884010442675</v>
      </c>
      <c r="V1822" s="2">
        <v>2</v>
      </c>
      <c r="W1822" s="2" t="str">
        <f>IF(ISBLANK(V1822), "Missing", "OK")</f>
        <v>OK</v>
      </c>
      <c r="X1822" s="2" t="s">
        <v>10025</v>
      </c>
    </row>
    <row r="1823" spans="1:24" x14ac:dyDescent="0.35">
      <c r="A1823" s="2" t="s">
        <v>8197</v>
      </c>
      <c r="B1823" s="2" t="b">
        <f>COUNTIF(A:A, A1823)&gt;1</f>
        <v>0</v>
      </c>
      <c r="C1823" s="5">
        <v>45540.75</v>
      </c>
      <c r="D1823" s="2" t="s">
        <v>10020</v>
      </c>
      <c r="E1823" s="2" t="s">
        <v>10022</v>
      </c>
      <c r="F1823" s="2">
        <v>468</v>
      </c>
      <c r="G1823" s="2">
        <v>2142</v>
      </c>
      <c r="H1823" s="2" t="str">
        <f>IF(G1823&lt;F1823, "Error", "OK")</f>
        <v>OK</v>
      </c>
      <c r="I1823" s="2">
        <v>43</v>
      </c>
      <c r="J1823" s="2" t="s">
        <v>10025</v>
      </c>
      <c r="K1823" s="2">
        <v>0</v>
      </c>
      <c r="L1823" s="2">
        <v>14</v>
      </c>
      <c r="M1823" s="2">
        <v>7</v>
      </c>
      <c r="N1823" s="2" t="s">
        <v>10026</v>
      </c>
      <c r="O1823" s="2">
        <v>1</v>
      </c>
      <c r="P1823" s="2" t="s">
        <v>10025</v>
      </c>
      <c r="Q1823" s="2">
        <v>374.73303607282799</v>
      </c>
      <c r="R1823" s="2">
        <f t="shared" si="56"/>
        <v>374.73303607282799</v>
      </c>
      <c r="S1823" s="2">
        <v>708.75909119787821</v>
      </c>
      <c r="T1823" s="2">
        <v>334.02605512505022</v>
      </c>
      <c r="U1823" s="2">
        <f t="shared" si="57"/>
        <v>47.128292147972402</v>
      </c>
      <c r="V1823" s="2">
        <v>2</v>
      </c>
      <c r="W1823" s="2" t="str">
        <f>IF(ISBLANK(V1823), "Missing", "OK")</f>
        <v>OK</v>
      </c>
      <c r="X1823" s="2" t="s">
        <v>10025</v>
      </c>
    </row>
    <row r="1824" spans="1:24" x14ac:dyDescent="0.35">
      <c r="A1824" s="2" t="s">
        <v>8196</v>
      </c>
      <c r="B1824" s="2" t="b">
        <f>COUNTIF(A:A, A1824)&gt;1</f>
        <v>0</v>
      </c>
      <c r="C1824" s="5">
        <v>45540.708333333336</v>
      </c>
      <c r="D1824" s="2" t="s">
        <v>10021</v>
      </c>
      <c r="E1824" s="2" t="s">
        <v>10024</v>
      </c>
      <c r="F1824" s="2">
        <v>186</v>
      </c>
      <c r="G1824" s="2">
        <v>1531</v>
      </c>
      <c r="H1824" s="2" t="str">
        <f>IF(G1824&lt;F1824, "Error", "OK")</f>
        <v>OK</v>
      </c>
      <c r="I1824" s="2">
        <v>61</v>
      </c>
      <c r="J1824" s="2" t="s">
        <v>10026</v>
      </c>
      <c r="K1824" s="2">
        <v>23</v>
      </c>
      <c r="L1824" s="2">
        <v>42</v>
      </c>
      <c r="M1824" s="2">
        <v>13</v>
      </c>
      <c r="N1824" s="2" t="s">
        <v>10026</v>
      </c>
      <c r="O1824" s="2">
        <v>8</v>
      </c>
      <c r="P1824" s="2" t="s">
        <v>10025</v>
      </c>
      <c r="Q1824" s="2">
        <v>253.73458299745079</v>
      </c>
      <c r="R1824" s="2">
        <f t="shared" si="56"/>
        <v>253.73458299745084</v>
      </c>
      <c r="S1824" s="2">
        <v>349.9803356265765</v>
      </c>
      <c r="T1824" s="2">
        <v>96.245752629125661</v>
      </c>
      <c r="U1824" s="2">
        <f t="shared" si="57"/>
        <v>27.500331542003654</v>
      </c>
      <c r="V1824" s="2">
        <v>3</v>
      </c>
      <c r="W1824" s="2" t="str">
        <f>IF(ISBLANK(V1824), "Missing", "OK")</f>
        <v>OK</v>
      </c>
      <c r="X1824" s="2" t="s">
        <v>10025</v>
      </c>
    </row>
    <row r="1825" spans="1:24" x14ac:dyDescent="0.35">
      <c r="A1825" s="2" t="s">
        <v>8195</v>
      </c>
      <c r="B1825" s="2" t="b">
        <f>COUNTIF(A:A, A1825)&gt;1</f>
        <v>0</v>
      </c>
      <c r="C1825" s="5">
        <v>45540.666666666664</v>
      </c>
      <c r="D1825" s="2" t="s">
        <v>10020</v>
      </c>
      <c r="E1825" s="2" t="s">
        <v>10024</v>
      </c>
      <c r="F1825" s="2">
        <v>395</v>
      </c>
      <c r="G1825" s="2">
        <v>1989</v>
      </c>
      <c r="H1825" s="2" t="str">
        <f>IF(G1825&lt;F1825, "Error", "OK")</f>
        <v>OK</v>
      </c>
      <c r="I1825" s="2">
        <v>12</v>
      </c>
      <c r="J1825" s="2" t="s">
        <v>10025</v>
      </c>
      <c r="K1825" s="2">
        <v>0</v>
      </c>
      <c r="L1825" s="2">
        <v>20</v>
      </c>
      <c r="M1825" s="2">
        <v>0</v>
      </c>
      <c r="N1825" s="2" t="s">
        <v>10026</v>
      </c>
      <c r="O1825" s="2">
        <v>7</v>
      </c>
      <c r="P1825" s="2" t="s">
        <v>10025</v>
      </c>
      <c r="Q1825" s="2">
        <v>441.45057217443338</v>
      </c>
      <c r="R1825" s="2">
        <f t="shared" si="56"/>
        <v>441.45057217443343</v>
      </c>
      <c r="S1825" s="2">
        <v>985.58315976528672</v>
      </c>
      <c r="T1825" s="2">
        <v>544.13258759085329</v>
      </c>
      <c r="U1825" s="2">
        <f t="shared" si="57"/>
        <v>55.209200989233274</v>
      </c>
      <c r="V1825" s="2">
        <v>3</v>
      </c>
      <c r="W1825" s="2" t="str">
        <f>IF(ISBLANK(V1825), "Missing", "OK")</f>
        <v>OK</v>
      </c>
      <c r="X1825" s="2" t="s">
        <v>10025</v>
      </c>
    </row>
    <row r="1826" spans="1:24" x14ac:dyDescent="0.35">
      <c r="A1826" s="2" t="s">
        <v>8194</v>
      </c>
      <c r="B1826" s="2" t="b">
        <f>COUNTIF(A:A, A1826)&gt;1</f>
        <v>0</v>
      </c>
      <c r="C1826" s="5">
        <v>45540.625</v>
      </c>
      <c r="D1826" s="2" t="s">
        <v>10019</v>
      </c>
      <c r="E1826" s="2" t="s">
        <v>10023</v>
      </c>
      <c r="F1826" s="2">
        <v>230</v>
      </c>
      <c r="G1826" s="2">
        <v>2818</v>
      </c>
      <c r="H1826" s="2" t="str">
        <f>IF(G1826&lt;F1826, "Error", "OK")</f>
        <v>OK</v>
      </c>
      <c r="I1826" s="2">
        <v>65</v>
      </c>
      <c r="J1826" s="2" t="s">
        <v>10025</v>
      </c>
      <c r="K1826" s="2">
        <v>0</v>
      </c>
      <c r="L1826" s="2">
        <v>37</v>
      </c>
      <c r="M1826" s="2">
        <v>0</v>
      </c>
      <c r="N1826" s="2" t="s">
        <v>10026</v>
      </c>
      <c r="O1826" s="2">
        <v>4</v>
      </c>
      <c r="P1826" s="2" t="s">
        <v>10025</v>
      </c>
      <c r="Q1826" s="2">
        <v>44.690375864355907</v>
      </c>
      <c r="R1826" s="2">
        <f t="shared" si="56"/>
        <v>44.690375864355921</v>
      </c>
      <c r="S1826" s="2">
        <v>63.466792064573802</v>
      </c>
      <c r="T1826" s="2">
        <v>18.776416200217881</v>
      </c>
      <c r="U1826" s="2">
        <f t="shared" si="57"/>
        <v>29.58463093756804</v>
      </c>
      <c r="V1826" s="2">
        <v>2</v>
      </c>
      <c r="W1826" s="2" t="str">
        <f>IF(ISBLANK(V1826), "Missing", "OK")</f>
        <v>OK</v>
      </c>
      <c r="X1826" s="2" t="s">
        <v>10025</v>
      </c>
    </row>
    <row r="1827" spans="1:24" x14ac:dyDescent="0.35">
      <c r="A1827" s="2" t="s">
        <v>8193</v>
      </c>
      <c r="B1827" s="2" t="b">
        <f>COUNTIF(A:A, A1827)&gt;1</f>
        <v>0</v>
      </c>
      <c r="C1827" s="5">
        <v>45540.583333333336</v>
      </c>
      <c r="D1827" s="2" t="s">
        <v>10021</v>
      </c>
      <c r="E1827" s="2" t="s">
        <v>10023</v>
      </c>
      <c r="F1827" s="2">
        <v>448</v>
      </c>
      <c r="G1827" s="2">
        <v>2690</v>
      </c>
      <c r="H1827" s="2" t="str">
        <f>IF(G1827&lt;F1827, "Error", "OK")</f>
        <v>OK</v>
      </c>
      <c r="I1827" s="2">
        <v>35</v>
      </c>
      <c r="J1827" s="2" t="s">
        <v>10026</v>
      </c>
      <c r="K1827" s="2">
        <v>33</v>
      </c>
      <c r="L1827" s="2">
        <v>44</v>
      </c>
      <c r="M1827" s="2">
        <v>0</v>
      </c>
      <c r="N1827" s="2" t="s">
        <v>10025</v>
      </c>
      <c r="O1827" s="2">
        <v>7</v>
      </c>
      <c r="P1827" s="2" t="s">
        <v>10026</v>
      </c>
      <c r="Q1827" s="2">
        <v>327.02930272876227</v>
      </c>
      <c r="R1827" s="2">
        <f t="shared" si="56"/>
        <v>327.02930272876239</v>
      </c>
      <c r="S1827" s="2">
        <v>737.03715229161378</v>
      </c>
      <c r="T1827" s="2">
        <v>410.00784956285139</v>
      </c>
      <c r="U1827" s="2">
        <f t="shared" si="57"/>
        <v>55.629197020536211</v>
      </c>
      <c r="V1827" s="2">
        <v>4</v>
      </c>
      <c r="W1827" s="2" t="str">
        <f>IF(ISBLANK(V1827), "Missing", "OK")</f>
        <v>OK</v>
      </c>
      <c r="X1827" s="2" t="s">
        <v>10025</v>
      </c>
    </row>
    <row r="1828" spans="1:24" x14ac:dyDescent="0.35">
      <c r="A1828" s="2" t="s">
        <v>8192</v>
      </c>
      <c r="B1828" s="2" t="b">
        <f>COUNTIF(A:A, A1828)&gt;1</f>
        <v>0</v>
      </c>
      <c r="C1828" s="5">
        <v>45540.541666666664</v>
      </c>
      <c r="D1828" s="2" t="s">
        <v>10019</v>
      </c>
      <c r="E1828" s="2" t="s">
        <v>10023</v>
      </c>
      <c r="F1828" s="2">
        <v>213</v>
      </c>
      <c r="G1828" s="2">
        <v>4242</v>
      </c>
      <c r="H1828" s="2" t="str">
        <f>IF(G1828&lt;F1828, "Error", "OK")</f>
        <v>OK</v>
      </c>
      <c r="I1828" s="2">
        <v>54</v>
      </c>
      <c r="J1828" s="2" t="s">
        <v>10025</v>
      </c>
      <c r="K1828" s="2">
        <v>0</v>
      </c>
      <c r="L1828" s="2">
        <v>15</v>
      </c>
      <c r="M1828" s="2">
        <v>19</v>
      </c>
      <c r="N1828" s="2" t="s">
        <v>10026</v>
      </c>
      <c r="O1828" s="2">
        <v>7</v>
      </c>
      <c r="P1828" s="2" t="s">
        <v>10025</v>
      </c>
      <c r="Q1828" s="2">
        <v>170.46660797707119</v>
      </c>
      <c r="R1828" s="2">
        <f t="shared" si="56"/>
        <v>170.46660797707128</v>
      </c>
      <c r="S1828" s="2">
        <v>383.18715188315468</v>
      </c>
      <c r="T1828" s="2">
        <v>212.72054390608341</v>
      </c>
      <c r="U1828" s="2">
        <f t="shared" si="57"/>
        <v>55.51348547587741</v>
      </c>
      <c r="V1828" s="2">
        <v>5</v>
      </c>
      <c r="W1828" s="2" t="str">
        <f>IF(ISBLANK(V1828), "Missing", "OK")</f>
        <v>OK</v>
      </c>
      <c r="X1828" s="2" t="s">
        <v>10025</v>
      </c>
    </row>
    <row r="1829" spans="1:24" x14ac:dyDescent="0.35">
      <c r="A1829" s="2" t="s">
        <v>8191</v>
      </c>
      <c r="B1829" s="2" t="b">
        <f>COUNTIF(A:A, A1829)&gt;1</f>
        <v>0</v>
      </c>
      <c r="C1829" s="5">
        <v>45540.5</v>
      </c>
      <c r="D1829" s="2" t="s">
        <v>10021</v>
      </c>
      <c r="E1829" s="2" t="s">
        <v>10023</v>
      </c>
      <c r="F1829" s="2">
        <v>319</v>
      </c>
      <c r="G1829" s="2">
        <v>4902</v>
      </c>
      <c r="H1829" s="2" t="str">
        <f>IF(G1829&lt;F1829, "Error", "OK")</f>
        <v>OK</v>
      </c>
      <c r="I1829" s="2">
        <v>52</v>
      </c>
      <c r="J1829" s="2" t="s">
        <v>10026</v>
      </c>
      <c r="K1829" s="2">
        <v>27</v>
      </c>
      <c r="L1829" s="2">
        <v>45</v>
      </c>
      <c r="M1829" s="2">
        <v>11</v>
      </c>
      <c r="N1829" s="2" t="s">
        <v>10026</v>
      </c>
      <c r="O1829" s="2">
        <v>2</v>
      </c>
      <c r="P1829" s="2" t="s">
        <v>10025</v>
      </c>
      <c r="Q1829" s="2">
        <v>188.72035110997979</v>
      </c>
      <c r="R1829" s="2">
        <f t="shared" si="56"/>
        <v>188.72035110997982</v>
      </c>
      <c r="S1829" s="2">
        <v>374.54145664771892</v>
      </c>
      <c r="T1829" s="2">
        <v>185.8211055377391</v>
      </c>
      <c r="U1829" s="2">
        <f t="shared" si="57"/>
        <v>49.612960658856032</v>
      </c>
      <c r="V1829" s="2">
        <v>4</v>
      </c>
      <c r="W1829" s="2" t="str">
        <f>IF(ISBLANK(V1829), "Missing", "OK")</f>
        <v>OK</v>
      </c>
      <c r="X1829" s="2" t="s">
        <v>10025</v>
      </c>
    </row>
    <row r="1830" spans="1:24" x14ac:dyDescent="0.35">
      <c r="A1830" s="2" t="s">
        <v>8190</v>
      </c>
      <c r="B1830" s="2" t="b">
        <f>COUNTIF(A:A, A1830)&gt;1</f>
        <v>0</v>
      </c>
      <c r="C1830" s="5">
        <v>45540.458333333336</v>
      </c>
      <c r="D1830" s="2" t="s">
        <v>10019</v>
      </c>
      <c r="E1830" s="2" t="s">
        <v>10023</v>
      </c>
      <c r="F1830" s="2">
        <v>257</v>
      </c>
      <c r="G1830" s="2">
        <v>3798</v>
      </c>
      <c r="H1830" s="2" t="str">
        <f>IF(G1830&lt;F1830, "Error", "OK")</f>
        <v>OK</v>
      </c>
      <c r="I1830" s="2">
        <v>6</v>
      </c>
      <c r="J1830" s="2" t="s">
        <v>10026</v>
      </c>
      <c r="K1830" s="2">
        <v>19</v>
      </c>
      <c r="L1830" s="2">
        <v>46</v>
      </c>
      <c r="M1830" s="2">
        <v>9</v>
      </c>
      <c r="N1830" s="2" t="s">
        <v>10026</v>
      </c>
      <c r="O1830" s="2">
        <v>7</v>
      </c>
      <c r="P1830" s="2" t="s">
        <v>10025</v>
      </c>
      <c r="Q1830" s="2">
        <v>103.1868939176692</v>
      </c>
      <c r="R1830" s="2">
        <f t="shared" si="56"/>
        <v>103.18689391766927</v>
      </c>
      <c r="S1830" s="2">
        <v>178.18423714447761</v>
      </c>
      <c r="T1830" s="2">
        <v>74.99734322680834</v>
      </c>
      <c r="U1830" s="2">
        <f t="shared" si="57"/>
        <v>42.089774285700727</v>
      </c>
      <c r="V1830" s="2">
        <v>5</v>
      </c>
      <c r="W1830" s="2" t="str">
        <f>IF(ISBLANK(V1830), "Missing", "OK")</f>
        <v>OK</v>
      </c>
      <c r="X1830" s="2" t="s">
        <v>10025</v>
      </c>
    </row>
    <row r="1831" spans="1:24" x14ac:dyDescent="0.35">
      <c r="A1831" s="2" t="s">
        <v>8189</v>
      </c>
      <c r="B1831" s="2" t="b">
        <f>COUNTIF(A:A, A1831)&gt;1</f>
        <v>0</v>
      </c>
      <c r="C1831" s="5">
        <v>45540.416666666664</v>
      </c>
      <c r="D1831" s="2" t="s">
        <v>10020</v>
      </c>
      <c r="E1831" s="2" t="s">
        <v>10024</v>
      </c>
      <c r="F1831" s="2">
        <v>152</v>
      </c>
      <c r="G1831" s="2">
        <v>1689</v>
      </c>
      <c r="H1831" s="2" t="str">
        <f>IF(G1831&lt;F1831, "Error", "OK")</f>
        <v>OK</v>
      </c>
      <c r="I1831" s="2">
        <v>69</v>
      </c>
      <c r="J1831" s="2" t="s">
        <v>10026</v>
      </c>
      <c r="K1831" s="2">
        <v>3</v>
      </c>
      <c r="L1831" s="2">
        <v>17</v>
      </c>
      <c r="M1831" s="2">
        <v>0</v>
      </c>
      <c r="N1831" s="2" t="s">
        <v>10026</v>
      </c>
      <c r="O1831" s="2">
        <v>7</v>
      </c>
      <c r="P1831" s="2" t="s">
        <v>10025</v>
      </c>
      <c r="Q1831" s="2">
        <v>241.5046865980774</v>
      </c>
      <c r="R1831" s="2">
        <f t="shared" si="56"/>
        <v>241.50468659807743</v>
      </c>
      <c r="S1831" s="2">
        <v>381.72672034091141</v>
      </c>
      <c r="T1831" s="2">
        <v>140.22203374283399</v>
      </c>
      <c r="U1831" s="2">
        <f t="shared" si="57"/>
        <v>36.733617604134416</v>
      </c>
      <c r="V1831" s="2">
        <v>4</v>
      </c>
      <c r="W1831" s="2" t="str">
        <f>IF(ISBLANK(V1831), "Missing", "OK")</f>
        <v>OK</v>
      </c>
      <c r="X1831" s="2" t="s">
        <v>10025</v>
      </c>
    </row>
    <row r="1832" spans="1:24" x14ac:dyDescent="0.35">
      <c r="A1832" s="2" t="s">
        <v>8188</v>
      </c>
      <c r="B1832" s="2" t="b">
        <f>COUNTIF(A:A, A1832)&gt;1</f>
        <v>0</v>
      </c>
      <c r="C1832" s="5">
        <v>45540.375</v>
      </c>
      <c r="D1832" s="2" t="s">
        <v>10020</v>
      </c>
      <c r="E1832" s="2" t="s">
        <v>10024</v>
      </c>
      <c r="F1832" s="2">
        <v>174</v>
      </c>
      <c r="G1832" s="2">
        <v>2800</v>
      </c>
      <c r="H1832" s="2" t="str">
        <f>IF(G1832&lt;F1832, "Error", "OK")</f>
        <v>OK</v>
      </c>
      <c r="I1832" s="2">
        <v>17</v>
      </c>
      <c r="J1832" s="2" t="s">
        <v>10025</v>
      </c>
      <c r="K1832" s="2">
        <v>0</v>
      </c>
      <c r="L1832" s="2">
        <v>45</v>
      </c>
      <c r="M1832" s="2">
        <v>6</v>
      </c>
      <c r="N1832" s="2" t="s">
        <v>10026</v>
      </c>
      <c r="O1832" s="2">
        <v>3</v>
      </c>
      <c r="P1832" s="2" t="s">
        <v>10025</v>
      </c>
      <c r="Q1832" s="2">
        <v>390.88997690811817</v>
      </c>
      <c r="R1832" s="2">
        <f t="shared" si="56"/>
        <v>390.88997690811817</v>
      </c>
      <c r="S1832" s="2">
        <v>733.67093565825928</v>
      </c>
      <c r="T1832" s="2">
        <v>342.78095875014111</v>
      </c>
      <c r="U1832" s="2">
        <f t="shared" si="57"/>
        <v>46.721349053113777</v>
      </c>
      <c r="V1832" s="2">
        <v>4</v>
      </c>
      <c r="W1832" s="2" t="str">
        <f>IF(ISBLANK(V1832), "Missing", "OK")</f>
        <v>OK</v>
      </c>
      <c r="X1832" s="2" t="s">
        <v>10025</v>
      </c>
    </row>
    <row r="1833" spans="1:24" x14ac:dyDescent="0.35">
      <c r="A1833" s="2" t="s">
        <v>8187</v>
      </c>
      <c r="B1833" s="2" t="b">
        <f>COUNTIF(A:A, A1833)&gt;1</f>
        <v>0</v>
      </c>
      <c r="C1833" s="5">
        <v>45540.333333333336</v>
      </c>
      <c r="D1833" s="2" t="s">
        <v>10019</v>
      </c>
      <c r="E1833" s="2" t="s">
        <v>10024</v>
      </c>
      <c r="F1833" s="2">
        <v>321</v>
      </c>
      <c r="G1833" s="2">
        <v>4812</v>
      </c>
      <c r="H1833" s="2" t="str">
        <f>IF(G1833&lt;F1833, "Error", "OK")</f>
        <v>OK</v>
      </c>
      <c r="I1833" s="2">
        <v>46</v>
      </c>
      <c r="J1833" s="2" t="s">
        <v>10025</v>
      </c>
      <c r="K1833" s="2">
        <v>0</v>
      </c>
      <c r="L1833" s="2">
        <v>25</v>
      </c>
      <c r="M1833" s="2">
        <v>15</v>
      </c>
      <c r="N1833" s="2" t="s">
        <v>10025</v>
      </c>
      <c r="O1833" s="2">
        <v>9</v>
      </c>
      <c r="P1833" s="2" t="s">
        <v>10026</v>
      </c>
      <c r="Q1833" s="2">
        <v>340.43412319962471</v>
      </c>
      <c r="R1833" s="2">
        <f t="shared" si="56"/>
        <v>340.43412319962471</v>
      </c>
      <c r="S1833" s="2">
        <v>629.33152635175918</v>
      </c>
      <c r="T1833" s="2">
        <v>288.89740315213447</v>
      </c>
      <c r="U1833" s="2">
        <f t="shared" si="57"/>
        <v>45.905439510852965</v>
      </c>
      <c r="V1833" s="2">
        <v>1</v>
      </c>
      <c r="W1833" s="2" t="str">
        <f>IF(ISBLANK(V1833), "Missing", "OK")</f>
        <v>OK</v>
      </c>
      <c r="X1833" s="2" t="s">
        <v>10025</v>
      </c>
    </row>
    <row r="1834" spans="1:24" x14ac:dyDescent="0.35">
      <c r="A1834" s="2" t="s">
        <v>8186</v>
      </c>
      <c r="B1834" s="2" t="b">
        <f>COUNTIF(A:A, A1834)&gt;1</f>
        <v>0</v>
      </c>
      <c r="C1834" s="5">
        <v>45540.291666666664</v>
      </c>
      <c r="D1834" s="2" t="s">
        <v>10020</v>
      </c>
      <c r="E1834" s="2" t="s">
        <v>10023</v>
      </c>
      <c r="F1834" s="2">
        <v>60</v>
      </c>
      <c r="G1834" s="2">
        <v>3740</v>
      </c>
      <c r="H1834" s="2" t="str">
        <f>IF(G1834&lt;F1834, "Error", "OK")</f>
        <v>OK</v>
      </c>
      <c r="I1834" s="2">
        <v>43</v>
      </c>
      <c r="J1834" s="2" t="s">
        <v>10026</v>
      </c>
      <c r="K1834" s="2">
        <v>19</v>
      </c>
      <c r="L1834" s="2">
        <v>42</v>
      </c>
      <c r="M1834" s="2">
        <v>0</v>
      </c>
      <c r="N1834" s="2" t="s">
        <v>10026</v>
      </c>
      <c r="O1834" s="2">
        <v>1</v>
      </c>
      <c r="P1834" s="2" t="s">
        <v>10025</v>
      </c>
      <c r="Q1834" s="2">
        <v>439.28523138166338</v>
      </c>
      <c r="R1834" s="2">
        <f t="shared" si="56"/>
        <v>439.28523138166304</v>
      </c>
      <c r="S1834" s="2">
        <v>1008.795543572445</v>
      </c>
      <c r="T1834" s="2">
        <v>569.51031219078197</v>
      </c>
      <c r="U1834" s="2">
        <f t="shared" si="57"/>
        <v>56.454483350905434</v>
      </c>
      <c r="V1834" s="2">
        <v>4</v>
      </c>
      <c r="W1834" s="2" t="str">
        <f>IF(ISBLANK(V1834), "Missing", "OK")</f>
        <v>OK</v>
      </c>
      <c r="X1834" s="2" t="s">
        <v>10025</v>
      </c>
    </row>
    <row r="1835" spans="1:24" x14ac:dyDescent="0.35">
      <c r="A1835" s="2" t="s">
        <v>8185</v>
      </c>
      <c r="B1835" s="2" t="b">
        <f>COUNTIF(A:A, A1835)&gt;1</f>
        <v>0</v>
      </c>
      <c r="C1835" s="5">
        <v>45540.25</v>
      </c>
      <c r="D1835" s="2" t="s">
        <v>10020</v>
      </c>
      <c r="E1835" s="2" t="s">
        <v>10024</v>
      </c>
      <c r="F1835" s="2">
        <v>310</v>
      </c>
      <c r="G1835" s="2">
        <v>4553</v>
      </c>
      <c r="H1835" s="2" t="str">
        <f>IF(G1835&lt;F1835, "Error", "OK")</f>
        <v>OK</v>
      </c>
      <c r="I1835" s="2">
        <v>29</v>
      </c>
      <c r="J1835" s="2" t="s">
        <v>10026</v>
      </c>
      <c r="K1835" s="2">
        <v>25</v>
      </c>
      <c r="L1835" s="2">
        <v>30</v>
      </c>
      <c r="M1835" s="2">
        <v>1</v>
      </c>
      <c r="N1835" s="2" t="s">
        <v>10026</v>
      </c>
      <c r="O1835" s="2">
        <v>7</v>
      </c>
      <c r="P1835" s="2" t="s">
        <v>10025</v>
      </c>
      <c r="Q1835" s="2">
        <v>313.32344012923829</v>
      </c>
      <c r="R1835" s="2">
        <f t="shared" si="56"/>
        <v>313.32344012923835</v>
      </c>
      <c r="S1835" s="2">
        <v>652.68928418160374</v>
      </c>
      <c r="T1835" s="2">
        <v>339.36584405236539</v>
      </c>
      <c r="U1835" s="2">
        <f t="shared" si="57"/>
        <v>51.995007774318005</v>
      </c>
      <c r="V1835" s="2">
        <v>2</v>
      </c>
      <c r="W1835" s="2" t="str">
        <f>IF(ISBLANK(V1835), "Missing", "OK")</f>
        <v>OK</v>
      </c>
      <c r="X1835" s="2" t="s">
        <v>10025</v>
      </c>
    </row>
    <row r="1836" spans="1:24" x14ac:dyDescent="0.35">
      <c r="A1836" s="2" t="s">
        <v>8184</v>
      </c>
      <c r="B1836" s="2" t="b">
        <f>COUNTIF(A:A, A1836)&gt;1</f>
        <v>0</v>
      </c>
      <c r="C1836" s="5">
        <v>45540.208333333336</v>
      </c>
      <c r="D1836" s="2" t="s">
        <v>10020</v>
      </c>
      <c r="E1836" s="2" t="s">
        <v>10023</v>
      </c>
      <c r="F1836" s="2">
        <v>315</v>
      </c>
      <c r="G1836" s="2">
        <v>1722</v>
      </c>
      <c r="H1836" s="2" t="str">
        <f>IF(G1836&lt;F1836, "Error", "OK")</f>
        <v>OK</v>
      </c>
      <c r="I1836" s="2">
        <v>63</v>
      </c>
      <c r="J1836" s="2" t="s">
        <v>10025</v>
      </c>
      <c r="K1836" s="2">
        <v>0</v>
      </c>
      <c r="L1836" s="2">
        <v>46</v>
      </c>
      <c r="M1836" s="2">
        <v>1</v>
      </c>
      <c r="N1836" s="2" t="s">
        <v>10026</v>
      </c>
      <c r="O1836" s="2">
        <v>6</v>
      </c>
      <c r="P1836" s="2" t="s">
        <v>10025</v>
      </c>
      <c r="Q1836" s="2">
        <v>362.24701836638218</v>
      </c>
      <c r="R1836" s="2">
        <f t="shared" si="56"/>
        <v>362.24701836638224</v>
      </c>
      <c r="S1836" s="2">
        <v>474.97112009763481</v>
      </c>
      <c r="T1836" s="2">
        <v>112.7241017312526</v>
      </c>
      <c r="U1836" s="2">
        <f t="shared" si="57"/>
        <v>23.732832789513832</v>
      </c>
      <c r="V1836" s="2">
        <v>3</v>
      </c>
      <c r="W1836" s="2" t="str">
        <f>IF(ISBLANK(V1836), "Missing", "OK")</f>
        <v>OK</v>
      </c>
      <c r="X1836" s="2" t="s">
        <v>10025</v>
      </c>
    </row>
    <row r="1837" spans="1:24" x14ac:dyDescent="0.35">
      <c r="A1837" s="2" t="s">
        <v>8183</v>
      </c>
      <c r="B1837" s="2" t="b">
        <f>COUNTIF(A:A, A1837)&gt;1</f>
        <v>0</v>
      </c>
      <c r="C1837" s="5">
        <v>45540.166666666664</v>
      </c>
      <c r="D1837" s="2" t="s">
        <v>10021</v>
      </c>
      <c r="E1837" s="2" t="s">
        <v>10022</v>
      </c>
      <c r="F1837" s="2">
        <v>322</v>
      </c>
      <c r="G1837" s="2">
        <v>2342</v>
      </c>
      <c r="H1837" s="2" t="str">
        <f>IF(G1837&lt;F1837, "Error", "OK")</f>
        <v>OK</v>
      </c>
      <c r="I1837" s="2">
        <v>48</v>
      </c>
      <c r="J1837" s="2" t="s">
        <v>10025</v>
      </c>
      <c r="K1837" s="2">
        <v>0</v>
      </c>
      <c r="L1837" s="2">
        <v>48</v>
      </c>
      <c r="M1837" s="2">
        <v>0</v>
      </c>
      <c r="N1837" s="2" t="s">
        <v>10026</v>
      </c>
      <c r="O1837" s="2">
        <v>5</v>
      </c>
      <c r="P1837" s="2" t="s">
        <v>10025</v>
      </c>
      <c r="Q1837" s="2">
        <v>42.890171957123577</v>
      </c>
      <c r="R1837" s="2">
        <f t="shared" si="56"/>
        <v>42.890171957123584</v>
      </c>
      <c r="S1837" s="2">
        <v>62.26472189690147</v>
      </c>
      <c r="T1837" s="2">
        <v>19.374549939777889</v>
      </c>
      <c r="U1837" s="2">
        <f t="shared" si="57"/>
        <v>31.116416085272903</v>
      </c>
      <c r="V1837" s="2">
        <v>3</v>
      </c>
      <c r="W1837" s="2" t="str">
        <f>IF(ISBLANK(V1837), "Missing", "OK")</f>
        <v>OK</v>
      </c>
      <c r="X1837" s="2" t="s">
        <v>10025</v>
      </c>
    </row>
    <row r="1838" spans="1:24" x14ac:dyDescent="0.35">
      <c r="A1838" s="2" t="s">
        <v>8182</v>
      </c>
      <c r="B1838" s="2" t="b">
        <f>COUNTIF(A:A, A1838)&gt;1</f>
        <v>0</v>
      </c>
      <c r="C1838" s="5">
        <v>45540.125</v>
      </c>
      <c r="D1838" s="2" t="s">
        <v>10019</v>
      </c>
      <c r="E1838" s="2" t="s">
        <v>10023</v>
      </c>
      <c r="F1838" s="2">
        <v>399</v>
      </c>
      <c r="G1838" s="2">
        <v>2262</v>
      </c>
      <c r="H1838" s="2" t="str">
        <f>IF(G1838&lt;F1838, "Error", "OK")</f>
        <v>OK</v>
      </c>
      <c r="I1838" s="2">
        <v>20</v>
      </c>
      <c r="J1838" s="2" t="s">
        <v>10026</v>
      </c>
      <c r="K1838" s="2">
        <v>33</v>
      </c>
      <c r="L1838" s="2">
        <v>35</v>
      </c>
      <c r="M1838" s="2">
        <v>0</v>
      </c>
      <c r="N1838" s="2" t="s">
        <v>10025</v>
      </c>
      <c r="O1838" s="2">
        <v>2</v>
      </c>
      <c r="P1838" s="2" t="s">
        <v>10026</v>
      </c>
      <c r="Q1838" s="2">
        <v>123.1553432589935</v>
      </c>
      <c r="R1838" s="2">
        <f t="shared" si="56"/>
        <v>123.15534325899353</v>
      </c>
      <c r="S1838" s="2">
        <v>147.81764916208249</v>
      </c>
      <c r="T1838" s="2">
        <v>24.66230590308896</v>
      </c>
      <c r="U1838" s="2">
        <f t="shared" si="57"/>
        <v>16.684276906641013</v>
      </c>
      <c r="V1838" s="2">
        <v>5</v>
      </c>
      <c r="W1838" s="2" t="str">
        <f>IF(ISBLANK(V1838), "Missing", "OK")</f>
        <v>OK</v>
      </c>
      <c r="X1838" s="2" t="s">
        <v>10025</v>
      </c>
    </row>
    <row r="1839" spans="1:24" x14ac:dyDescent="0.35">
      <c r="A1839" s="2" t="s">
        <v>8181</v>
      </c>
      <c r="B1839" s="2" t="b">
        <f>COUNTIF(A:A, A1839)&gt;1</f>
        <v>0</v>
      </c>
      <c r="C1839" s="5">
        <v>45540.083333333336</v>
      </c>
      <c r="D1839" s="2" t="s">
        <v>10020</v>
      </c>
      <c r="E1839" s="2" t="s">
        <v>10024</v>
      </c>
      <c r="F1839" s="2">
        <v>330</v>
      </c>
      <c r="G1839" s="2">
        <v>4450</v>
      </c>
      <c r="H1839" s="2" t="str">
        <f>IF(G1839&lt;F1839, "Error", "OK")</f>
        <v>OK</v>
      </c>
      <c r="I1839" s="2">
        <v>38</v>
      </c>
      <c r="J1839" s="2" t="s">
        <v>10026</v>
      </c>
      <c r="K1839" s="2">
        <v>42</v>
      </c>
      <c r="L1839" s="2">
        <v>39</v>
      </c>
      <c r="M1839" s="2">
        <v>0</v>
      </c>
      <c r="N1839" s="2" t="s">
        <v>10026</v>
      </c>
      <c r="O1839" s="2">
        <v>4</v>
      </c>
      <c r="P1839" s="2" t="s">
        <v>10025</v>
      </c>
      <c r="Q1839" s="2">
        <v>123.25680379838521</v>
      </c>
      <c r="R1839" s="2">
        <f t="shared" si="56"/>
        <v>123.25680379838519</v>
      </c>
      <c r="S1839" s="2">
        <v>221.1278580525375</v>
      </c>
      <c r="T1839" s="2">
        <v>97.871054254152313</v>
      </c>
      <c r="U1839" s="2">
        <f t="shared" si="57"/>
        <v>44.259938623788983</v>
      </c>
      <c r="V1839" s="2">
        <v>4</v>
      </c>
      <c r="W1839" s="2" t="str">
        <f>IF(ISBLANK(V1839), "Missing", "OK")</f>
        <v>OK</v>
      </c>
      <c r="X1839" s="2" t="s">
        <v>10025</v>
      </c>
    </row>
    <row r="1840" spans="1:24" x14ac:dyDescent="0.35">
      <c r="A1840" s="2" t="s">
        <v>8180</v>
      </c>
      <c r="B1840" s="2" t="b">
        <f>COUNTIF(A:A, A1840)&gt;1</f>
        <v>0</v>
      </c>
      <c r="C1840" s="5">
        <v>45540.041666666664</v>
      </c>
      <c r="D1840" s="2" t="s">
        <v>10021</v>
      </c>
      <c r="E1840" s="2" t="s">
        <v>10023</v>
      </c>
      <c r="F1840" s="2">
        <v>181</v>
      </c>
      <c r="G1840" s="2">
        <v>4840</v>
      </c>
      <c r="H1840" s="2" t="str">
        <f>IF(G1840&lt;F1840, "Error", "OK")</f>
        <v>OK</v>
      </c>
      <c r="I1840" s="2">
        <v>36</v>
      </c>
      <c r="J1840" s="2" t="s">
        <v>10025</v>
      </c>
      <c r="K1840" s="2">
        <v>0</v>
      </c>
      <c r="L1840" s="2">
        <v>45</v>
      </c>
      <c r="M1840" s="2">
        <v>0</v>
      </c>
      <c r="N1840" s="2" t="s">
        <v>10026</v>
      </c>
      <c r="O1840" s="2">
        <v>8</v>
      </c>
      <c r="P1840" s="2" t="s">
        <v>10025</v>
      </c>
      <c r="Q1840" s="2">
        <v>172.5877500524013</v>
      </c>
      <c r="R1840" s="2">
        <f t="shared" si="56"/>
        <v>172.5877500524013</v>
      </c>
      <c r="S1840" s="2">
        <v>358.6350959934486</v>
      </c>
      <c r="T1840" s="2">
        <v>186.0473459410473</v>
      </c>
      <c r="U1840" s="2">
        <f t="shared" si="57"/>
        <v>51.876502890962442</v>
      </c>
      <c r="V1840" s="2">
        <v>5</v>
      </c>
      <c r="W1840" s="2" t="str">
        <f>IF(ISBLANK(V1840), "Missing", "OK")</f>
        <v>OK</v>
      </c>
      <c r="X1840" s="2" t="s">
        <v>10025</v>
      </c>
    </row>
    <row r="1841" spans="1:24" x14ac:dyDescent="0.35">
      <c r="A1841" s="2" t="s">
        <v>8179</v>
      </c>
      <c r="B1841" s="2" t="b">
        <f>COUNTIF(A:A, A1841)&gt;1</f>
        <v>0</v>
      </c>
      <c r="C1841" s="5">
        <v>45540</v>
      </c>
      <c r="D1841" s="2" t="s">
        <v>10019</v>
      </c>
      <c r="E1841" s="2" t="s">
        <v>10023</v>
      </c>
      <c r="F1841" s="2">
        <v>18</v>
      </c>
      <c r="G1841" s="2">
        <v>3918</v>
      </c>
      <c r="H1841" s="2" t="str">
        <f>IF(G1841&lt;F1841, "Error", "OK")</f>
        <v>OK</v>
      </c>
      <c r="I1841" s="2">
        <v>42</v>
      </c>
      <c r="J1841" s="2" t="s">
        <v>10025</v>
      </c>
      <c r="K1841" s="2">
        <v>0</v>
      </c>
      <c r="L1841" s="2">
        <v>21</v>
      </c>
      <c r="M1841" s="2">
        <v>0</v>
      </c>
      <c r="N1841" s="2" t="s">
        <v>10026</v>
      </c>
      <c r="O1841" s="2">
        <v>5</v>
      </c>
      <c r="P1841" s="2" t="s">
        <v>10025</v>
      </c>
      <c r="Q1841" s="2">
        <v>235.18925565452579</v>
      </c>
      <c r="R1841" s="2">
        <f t="shared" si="56"/>
        <v>235.18925565452582</v>
      </c>
      <c r="S1841" s="2">
        <v>544.6786871625892</v>
      </c>
      <c r="T1841" s="2">
        <v>309.48943150806338</v>
      </c>
      <c r="U1841" s="2">
        <f t="shared" si="57"/>
        <v>56.820551051904708</v>
      </c>
      <c r="V1841" s="2">
        <v>3</v>
      </c>
      <c r="W1841" s="2" t="str">
        <f>IF(ISBLANK(V1841), "Missing", "OK")</f>
        <v>OK</v>
      </c>
      <c r="X1841" s="2" t="s">
        <v>10025</v>
      </c>
    </row>
    <row r="1842" spans="1:24" x14ac:dyDescent="0.35">
      <c r="A1842" s="2" t="s">
        <v>8178</v>
      </c>
      <c r="B1842" s="2" t="b">
        <f>COUNTIF(A:A, A1842)&gt;1</f>
        <v>0</v>
      </c>
      <c r="C1842" s="5">
        <v>45539.958333333336</v>
      </c>
      <c r="D1842" s="2" t="s">
        <v>10020</v>
      </c>
      <c r="E1842" s="2" t="s">
        <v>10022</v>
      </c>
      <c r="F1842" s="2">
        <v>452</v>
      </c>
      <c r="G1842" s="2">
        <v>1038</v>
      </c>
      <c r="H1842" s="2" t="str">
        <f>IF(G1842&lt;F1842, "Error", "OK")</f>
        <v>OK</v>
      </c>
      <c r="I1842" s="2">
        <v>43</v>
      </c>
      <c r="J1842" s="2" t="s">
        <v>10025</v>
      </c>
      <c r="K1842" s="2">
        <v>0</v>
      </c>
      <c r="L1842" s="2">
        <v>38</v>
      </c>
      <c r="M1842" s="2">
        <v>0</v>
      </c>
      <c r="N1842" s="2" t="s">
        <v>10026</v>
      </c>
      <c r="O1842" s="2">
        <v>3</v>
      </c>
      <c r="P1842" s="2" t="s">
        <v>10025</v>
      </c>
      <c r="Q1842" s="2">
        <v>320.84192987782302</v>
      </c>
      <c r="R1842" s="2">
        <f t="shared" si="56"/>
        <v>320.84192987782296</v>
      </c>
      <c r="S1842" s="2">
        <v>619.36530088980396</v>
      </c>
      <c r="T1842" s="2">
        <v>298.523371011981</v>
      </c>
      <c r="U1842" s="2">
        <f t="shared" si="57"/>
        <v>48.198271776463883</v>
      </c>
      <c r="V1842" s="2">
        <v>4</v>
      </c>
      <c r="W1842" s="2" t="str">
        <f>IF(ISBLANK(V1842), "Missing", "OK")</f>
        <v>OK</v>
      </c>
      <c r="X1842" s="2" t="s">
        <v>10025</v>
      </c>
    </row>
    <row r="1843" spans="1:24" x14ac:dyDescent="0.35">
      <c r="A1843" s="2" t="s">
        <v>8177</v>
      </c>
      <c r="B1843" s="2" t="b">
        <f>COUNTIF(A:A, A1843)&gt;1</f>
        <v>0</v>
      </c>
      <c r="C1843" s="5">
        <v>45539.916666666664</v>
      </c>
      <c r="D1843" s="2" t="s">
        <v>10019</v>
      </c>
      <c r="E1843" s="2" t="s">
        <v>10022</v>
      </c>
      <c r="F1843" s="2">
        <v>272</v>
      </c>
      <c r="G1843" s="2">
        <v>2014</v>
      </c>
      <c r="H1843" s="2" t="str">
        <f>IF(G1843&lt;F1843, "Error", "OK")</f>
        <v>OK</v>
      </c>
      <c r="I1843" s="2">
        <v>42</v>
      </c>
      <c r="J1843" s="2" t="s">
        <v>10025</v>
      </c>
      <c r="K1843" s="2">
        <v>0</v>
      </c>
      <c r="L1843" s="2">
        <v>19</v>
      </c>
      <c r="M1843" s="2">
        <v>0</v>
      </c>
      <c r="N1843" s="2" t="s">
        <v>10026</v>
      </c>
      <c r="O1843" s="2">
        <v>5</v>
      </c>
      <c r="P1843" s="2" t="s">
        <v>10025</v>
      </c>
      <c r="Q1843" s="2">
        <v>98.682080426121644</v>
      </c>
      <c r="R1843" s="2">
        <f t="shared" si="56"/>
        <v>98.682080426121701</v>
      </c>
      <c r="S1843" s="2">
        <v>141.06361033279501</v>
      </c>
      <c r="T1843" s="2">
        <v>42.381529906673308</v>
      </c>
      <c r="U1843" s="2">
        <f t="shared" si="57"/>
        <v>30.044268544302451</v>
      </c>
      <c r="V1843" s="2">
        <v>3</v>
      </c>
      <c r="W1843" s="2" t="str">
        <f>IF(ISBLANK(V1843), "Missing", "OK")</f>
        <v>OK</v>
      </c>
      <c r="X1843" s="2" t="s">
        <v>10025</v>
      </c>
    </row>
    <row r="1844" spans="1:24" x14ac:dyDescent="0.35">
      <c r="A1844" s="2" t="s">
        <v>8176</v>
      </c>
      <c r="B1844" s="2" t="b">
        <f>COUNTIF(A:A, A1844)&gt;1</f>
        <v>0</v>
      </c>
      <c r="C1844" s="5">
        <v>45539.875</v>
      </c>
      <c r="D1844" s="2" t="s">
        <v>10020</v>
      </c>
      <c r="E1844" s="2" t="s">
        <v>10022</v>
      </c>
      <c r="F1844" s="2">
        <v>258</v>
      </c>
      <c r="G1844" s="2">
        <v>3612</v>
      </c>
      <c r="H1844" s="2" t="str">
        <f>IF(G1844&lt;F1844, "Error", "OK")</f>
        <v>OK</v>
      </c>
      <c r="I1844" s="2">
        <v>22</v>
      </c>
      <c r="J1844" s="2" t="s">
        <v>10026</v>
      </c>
      <c r="K1844" s="2">
        <v>32</v>
      </c>
      <c r="L1844" s="2">
        <v>48</v>
      </c>
      <c r="M1844" s="2">
        <v>0</v>
      </c>
      <c r="N1844" s="2" t="s">
        <v>10026</v>
      </c>
      <c r="O1844" s="2">
        <v>8</v>
      </c>
      <c r="P1844" s="2" t="s">
        <v>10025</v>
      </c>
      <c r="Q1844" s="2">
        <v>182.18664806491049</v>
      </c>
      <c r="R1844" s="2">
        <f t="shared" si="56"/>
        <v>182.18664806491054</v>
      </c>
      <c r="S1844" s="2">
        <v>221.4973015050771</v>
      </c>
      <c r="T1844" s="2">
        <v>39.310653440166561</v>
      </c>
      <c r="U1844" s="2">
        <f t="shared" si="57"/>
        <v>17.747689553349026</v>
      </c>
      <c r="V1844" s="2">
        <v>4</v>
      </c>
      <c r="W1844" s="2" t="str">
        <f>IF(ISBLANK(V1844), "Missing", "OK")</f>
        <v>OK</v>
      </c>
      <c r="X1844" s="2" t="s">
        <v>10025</v>
      </c>
    </row>
    <row r="1845" spans="1:24" x14ac:dyDescent="0.35">
      <c r="A1845" s="2" t="s">
        <v>8175</v>
      </c>
      <c r="B1845" s="2" t="b">
        <f>COUNTIF(A:A, A1845)&gt;1</f>
        <v>0</v>
      </c>
      <c r="C1845" s="5">
        <v>45539.833333333336</v>
      </c>
      <c r="D1845" s="2" t="s">
        <v>10019</v>
      </c>
      <c r="E1845" s="2" t="s">
        <v>10022</v>
      </c>
      <c r="F1845" s="2">
        <v>453</v>
      </c>
      <c r="G1845" s="2">
        <v>2496</v>
      </c>
      <c r="H1845" s="2" t="str">
        <f>IF(G1845&lt;F1845, "Error", "OK")</f>
        <v>OK</v>
      </c>
      <c r="I1845" s="2">
        <v>16</v>
      </c>
      <c r="J1845" s="2" t="s">
        <v>10025</v>
      </c>
      <c r="K1845" s="2">
        <v>0</v>
      </c>
      <c r="L1845" s="2">
        <v>12</v>
      </c>
      <c r="M1845" s="2">
        <v>14</v>
      </c>
      <c r="N1845" s="2" t="s">
        <v>10026</v>
      </c>
      <c r="O1845" s="2">
        <v>8</v>
      </c>
      <c r="P1845" s="2" t="s">
        <v>10025</v>
      </c>
      <c r="Q1845" s="2">
        <v>265.30047307709248</v>
      </c>
      <c r="R1845" s="2">
        <f t="shared" si="56"/>
        <v>265.30047307709253</v>
      </c>
      <c r="S1845" s="2">
        <v>352.19864139822221</v>
      </c>
      <c r="T1845" s="2">
        <v>86.898168321129674</v>
      </c>
      <c r="U1845" s="2">
        <f t="shared" si="57"/>
        <v>24.673056084528184</v>
      </c>
      <c r="V1845" s="2">
        <v>3</v>
      </c>
      <c r="W1845" s="2" t="str">
        <f>IF(ISBLANK(V1845), "Missing", "OK")</f>
        <v>OK</v>
      </c>
      <c r="X1845" s="2" t="s">
        <v>10025</v>
      </c>
    </row>
    <row r="1846" spans="1:24" x14ac:dyDescent="0.35">
      <c r="A1846" s="2" t="s">
        <v>8174</v>
      </c>
      <c r="B1846" s="2" t="b">
        <f>COUNTIF(A:A, A1846)&gt;1</f>
        <v>0</v>
      </c>
      <c r="C1846" s="5">
        <v>45539.791666666664</v>
      </c>
      <c r="D1846" s="2" t="s">
        <v>10019</v>
      </c>
      <c r="E1846" s="2" t="s">
        <v>10023</v>
      </c>
      <c r="F1846" s="2">
        <v>402</v>
      </c>
      <c r="G1846" s="2">
        <v>4155</v>
      </c>
      <c r="H1846" s="2" t="str">
        <f>IF(G1846&lt;F1846, "Error", "OK")</f>
        <v>OK</v>
      </c>
      <c r="I1846" s="2">
        <v>33</v>
      </c>
      <c r="J1846" s="2" t="s">
        <v>10025</v>
      </c>
      <c r="K1846" s="2">
        <v>0</v>
      </c>
      <c r="L1846" s="2">
        <v>46</v>
      </c>
      <c r="M1846" s="2">
        <v>10</v>
      </c>
      <c r="N1846" s="2" t="s">
        <v>10026</v>
      </c>
      <c r="O1846" s="2">
        <v>3</v>
      </c>
      <c r="P1846" s="2" t="s">
        <v>10025</v>
      </c>
      <c r="Q1846" s="2">
        <v>340.94040894583048</v>
      </c>
      <c r="R1846" s="2">
        <f t="shared" si="56"/>
        <v>340.94040894583043</v>
      </c>
      <c r="S1846" s="2">
        <v>535.92547553038446</v>
      </c>
      <c r="T1846" s="2">
        <v>194.985066584554</v>
      </c>
      <c r="U1846" s="2">
        <f t="shared" si="57"/>
        <v>36.382869538266476</v>
      </c>
      <c r="V1846" s="2">
        <v>4</v>
      </c>
      <c r="W1846" s="2" t="str">
        <f>IF(ISBLANK(V1846), "Missing", "OK")</f>
        <v>OK</v>
      </c>
      <c r="X1846" s="2" t="s">
        <v>10026</v>
      </c>
    </row>
    <row r="1847" spans="1:24" x14ac:dyDescent="0.35">
      <c r="A1847" s="2" t="s">
        <v>8173</v>
      </c>
      <c r="B1847" s="2" t="b">
        <f>COUNTIF(A:A, A1847)&gt;1</f>
        <v>0</v>
      </c>
      <c r="C1847" s="5">
        <v>45539.75</v>
      </c>
      <c r="D1847" s="2" t="s">
        <v>10019</v>
      </c>
      <c r="E1847" s="2" t="s">
        <v>10023</v>
      </c>
      <c r="F1847" s="2">
        <v>458</v>
      </c>
      <c r="G1847" s="2">
        <v>1290</v>
      </c>
      <c r="H1847" s="2" t="str">
        <f>IF(G1847&lt;F1847, "Error", "OK")</f>
        <v>OK</v>
      </c>
      <c r="I1847" s="2">
        <v>52</v>
      </c>
      <c r="J1847" s="2" t="s">
        <v>10025</v>
      </c>
      <c r="K1847" s="2">
        <v>0</v>
      </c>
      <c r="L1847" s="2">
        <v>45</v>
      </c>
      <c r="M1847" s="2">
        <v>0</v>
      </c>
      <c r="N1847" s="2" t="s">
        <v>10026</v>
      </c>
      <c r="O1847" s="2">
        <v>9</v>
      </c>
      <c r="P1847" s="2" t="s">
        <v>10025</v>
      </c>
      <c r="Q1847" s="2">
        <v>472.90774536215588</v>
      </c>
      <c r="R1847" s="2">
        <f t="shared" si="56"/>
        <v>472.90774536215588</v>
      </c>
      <c r="S1847" s="2">
        <v>991.26410508057359</v>
      </c>
      <c r="T1847" s="2">
        <v>518.35635971841771</v>
      </c>
      <c r="U1847" s="2">
        <f t="shared" si="57"/>
        <v>52.292457384632506</v>
      </c>
      <c r="V1847" s="2">
        <v>5</v>
      </c>
      <c r="W1847" s="2" t="str">
        <f>IF(ISBLANK(V1847), "Missing", "OK")</f>
        <v>OK</v>
      </c>
      <c r="X1847" s="2" t="s">
        <v>10025</v>
      </c>
    </row>
    <row r="1848" spans="1:24" x14ac:dyDescent="0.35">
      <c r="A1848" s="2" t="s">
        <v>8172</v>
      </c>
      <c r="B1848" s="2" t="b">
        <f>COUNTIF(A:A, A1848)&gt;1</f>
        <v>0</v>
      </c>
      <c r="C1848" s="5">
        <v>45539.708333333336</v>
      </c>
      <c r="D1848" s="2" t="s">
        <v>10020</v>
      </c>
      <c r="E1848" s="2" t="s">
        <v>10023</v>
      </c>
      <c r="F1848" s="2">
        <v>53</v>
      </c>
      <c r="G1848" s="2">
        <v>1324</v>
      </c>
      <c r="H1848" s="2" t="str">
        <f>IF(G1848&lt;F1848, "Error", "OK")</f>
        <v>OK</v>
      </c>
      <c r="I1848" s="2">
        <v>15</v>
      </c>
      <c r="J1848" s="2" t="s">
        <v>10025</v>
      </c>
      <c r="K1848" s="2">
        <v>0</v>
      </c>
      <c r="L1848" s="2">
        <v>43</v>
      </c>
      <c r="M1848" s="2">
        <v>0</v>
      </c>
      <c r="N1848" s="2" t="s">
        <v>10026</v>
      </c>
      <c r="O1848" s="2">
        <v>2</v>
      </c>
      <c r="P1848" s="2" t="s">
        <v>10025</v>
      </c>
      <c r="Q1848" s="2">
        <v>380.05171455588942</v>
      </c>
      <c r="R1848" s="2">
        <f t="shared" si="56"/>
        <v>380.0517145558893</v>
      </c>
      <c r="S1848" s="2">
        <v>808.31919287633923</v>
      </c>
      <c r="T1848" s="2">
        <v>428.26747832044992</v>
      </c>
      <c r="U1848" s="2">
        <f t="shared" si="57"/>
        <v>52.982470550587124</v>
      </c>
      <c r="V1848" s="2">
        <v>4</v>
      </c>
      <c r="W1848" s="2" t="str">
        <f>IF(ISBLANK(V1848), "Missing", "OK")</f>
        <v>OK</v>
      </c>
      <c r="X1848" s="2" t="s">
        <v>10025</v>
      </c>
    </row>
    <row r="1849" spans="1:24" x14ac:dyDescent="0.35">
      <c r="A1849" s="2" t="s">
        <v>8171</v>
      </c>
      <c r="B1849" s="2" t="b">
        <f>COUNTIF(A:A, A1849)&gt;1</f>
        <v>0</v>
      </c>
      <c r="C1849" s="5">
        <v>45539.666666666664</v>
      </c>
      <c r="D1849" s="2" t="s">
        <v>10019</v>
      </c>
      <c r="E1849" s="2" t="s">
        <v>10024</v>
      </c>
      <c r="F1849" s="2">
        <v>121</v>
      </c>
      <c r="G1849" s="2">
        <v>2743</v>
      </c>
      <c r="H1849" s="2" t="str">
        <f>IF(G1849&lt;F1849, "Error", "OK")</f>
        <v>OK</v>
      </c>
      <c r="I1849" s="2">
        <v>46</v>
      </c>
      <c r="J1849" s="2" t="s">
        <v>10025</v>
      </c>
      <c r="K1849" s="2">
        <v>0</v>
      </c>
      <c r="L1849" s="2">
        <v>26</v>
      </c>
      <c r="M1849" s="2">
        <v>3</v>
      </c>
      <c r="N1849" s="2" t="s">
        <v>10026</v>
      </c>
      <c r="O1849" s="2">
        <v>4</v>
      </c>
      <c r="P1849" s="2" t="s">
        <v>10025</v>
      </c>
      <c r="Q1849" s="2">
        <v>335.04092331623008</v>
      </c>
      <c r="R1849" s="2">
        <f t="shared" si="56"/>
        <v>335.04092331622996</v>
      </c>
      <c r="S1849" s="2">
        <v>460.38997956199239</v>
      </c>
      <c r="T1849" s="2">
        <v>125.3490562457624</v>
      </c>
      <c r="U1849" s="2">
        <f t="shared" si="57"/>
        <v>27.226712528586628</v>
      </c>
      <c r="V1849" s="2">
        <v>2</v>
      </c>
      <c r="W1849" s="2" t="str">
        <f>IF(ISBLANK(V1849), "Missing", "OK")</f>
        <v>OK</v>
      </c>
      <c r="X1849" s="2" t="s">
        <v>10025</v>
      </c>
    </row>
    <row r="1850" spans="1:24" x14ac:dyDescent="0.35">
      <c r="A1850" s="2" t="s">
        <v>8170</v>
      </c>
      <c r="B1850" s="2" t="b">
        <f>COUNTIF(A:A, A1850)&gt;1</f>
        <v>0</v>
      </c>
      <c r="C1850" s="5">
        <v>45539.625</v>
      </c>
      <c r="D1850" s="2" t="s">
        <v>10019</v>
      </c>
      <c r="E1850" s="2" t="s">
        <v>10023</v>
      </c>
      <c r="F1850" s="2">
        <v>306</v>
      </c>
      <c r="G1850" s="2">
        <v>3053</v>
      </c>
      <c r="H1850" s="2" t="str">
        <f>IF(G1850&lt;F1850, "Error", "OK")</f>
        <v>OK</v>
      </c>
      <c r="I1850" s="2">
        <v>64</v>
      </c>
      <c r="J1850" s="2" t="s">
        <v>10025</v>
      </c>
      <c r="K1850" s="2">
        <v>0</v>
      </c>
      <c r="L1850" s="2">
        <v>43</v>
      </c>
      <c r="M1850" s="2">
        <v>10</v>
      </c>
      <c r="N1850" s="2" t="s">
        <v>10026</v>
      </c>
      <c r="O1850" s="2">
        <v>5</v>
      </c>
      <c r="P1850" s="2" t="s">
        <v>10025</v>
      </c>
      <c r="Q1850" s="2">
        <v>109.9416708218148</v>
      </c>
      <c r="R1850" s="2">
        <f t="shared" si="56"/>
        <v>109.94167082181477</v>
      </c>
      <c r="S1850" s="2">
        <v>160.38134771710219</v>
      </c>
      <c r="T1850" s="2">
        <v>50.43967689528742</v>
      </c>
      <c r="U1850" s="2">
        <f t="shared" si="57"/>
        <v>31.449839780781947</v>
      </c>
      <c r="V1850" s="2">
        <v>3</v>
      </c>
      <c r="W1850" s="2" t="str">
        <f>IF(ISBLANK(V1850), "Missing", "OK")</f>
        <v>OK</v>
      </c>
      <c r="X1850" s="2" t="s">
        <v>10025</v>
      </c>
    </row>
    <row r="1851" spans="1:24" x14ac:dyDescent="0.35">
      <c r="A1851" s="2" t="s">
        <v>8169</v>
      </c>
      <c r="B1851" s="2" t="b">
        <f>COUNTIF(A:A, A1851)&gt;1</f>
        <v>0</v>
      </c>
      <c r="C1851" s="5">
        <v>45539.583333333336</v>
      </c>
      <c r="D1851" s="2" t="s">
        <v>10020</v>
      </c>
      <c r="E1851" s="2" t="s">
        <v>10023</v>
      </c>
      <c r="F1851" s="2">
        <v>343</v>
      </c>
      <c r="G1851" s="2">
        <v>2317</v>
      </c>
      <c r="H1851" s="2" t="str">
        <f>IF(G1851&lt;F1851, "Error", "OK")</f>
        <v>OK</v>
      </c>
      <c r="I1851" s="2">
        <v>45</v>
      </c>
      <c r="J1851" s="2" t="s">
        <v>10025</v>
      </c>
      <c r="K1851" s="2">
        <v>0</v>
      </c>
      <c r="L1851" s="2">
        <v>24</v>
      </c>
      <c r="M1851" s="2">
        <v>9</v>
      </c>
      <c r="N1851" s="2" t="s">
        <v>10026</v>
      </c>
      <c r="O1851" s="2">
        <v>3</v>
      </c>
      <c r="P1851" s="2" t="s">
        <v>10025</v>
      </c>
      <c r="Q1851" s="2">
        <v>246.52075003076311</v>
      </c>
      <c r="R1851" s="2">
        <f t="shared" si="56"/>
        <v>246.52075003076311</v>
      </c>
      <c r="S1851" s="2">
        <v>557.8140866169058</v>
      </c>
      <c r="T1851" s="2">
        <v>311.29333658614269</v>
      </c>
      <c r="U1851" s="2">
        <f t="shared" si="57"/>
        <v>55.805929619689209</v>
      </c>
      <c r="V1851" s="2">
        <v>4</v>
      </c>
      <c r="W1851" s="2" t="str">
        <f>IF(ISBLANK(V1851), "Missing", "OK")</f>
        <v>OK</v>
      </c>
      <c r="X1851" s="2" t="s">
        <v>10026</v>
      </c>
    </row>
    <row r="1852" spans="1:24" x14ac:dyDescent="0.35">
      <c r="A1852" s="2" t="s">
        <v>8168</v>
      </c>
      <c r="B1852" s="2" t="b">
        <f>COUNTIF(A:A, A1852)&gt;1</f>
        <v>0</v>
      </c>
      <c r="C1852" s="5">
        <v>45539.541666666664</v>
      </c>
      <c r="D1852" s="2" t="s">
        <v>10019</v>
      </c>
      <c r="E1852" s="2" t="s">
        <v>10024</v>
      </c>
      <c r="F1852" s="2">
        <v>171</v>
      </c>
      <c r="G1852" s="2">
        <v>1894</v>
      </c>
      <c r="H1852" s="2" t="str">
        <f>IF(G1852&lt;F1852, "Error", "OK")</f>
        <v>OK</v>
      </c>
      <c r="I1852" s="2">
        <v>51</v>
      </c>
      <c r="J1852" s="2" t="s">
        <v>10025</v>
      </c>
      <c r="K1852" s="2">
        <v>0</v>
      </c>
      <c r="L1852" s="2">
        <v>48</v>
      </c>
      <c r="M1852" s="2">
        <v>0</v>
      </c>
      <c r="N1852" s="2" t="s">
        <v>10026</v>
      </c>
      <c r="O1852" s="2">
        <v>4</v>
      </c>
      <c r="P1852" s="2" t="s">
        <v>10025</v>
      </c>
      <c r="Q1852" s="2">
        <v>225.6212644652916</v>
      </c>
      <c r="R1852" s="2">
        <f t="shared" si="56"/>
        <v>225.6212644652916</v>
      </c>
      <c r="S1852" s="2">
        <v>315.01485633909738</v>
      </c>
      <c r="T1852" s="2">
        <v>89.393591873805775</v>
      </c>
      <c r="U1852" s="2">
        <f t="shared" si="57"/>
        <v>28.37757968391756</v>
      </c>
      <c r="V1852" s="2">
        <v>4</v>
      </c>
      <c r="W1852" s="2" t="str">
        <f>IF(ISBLANK(V1852), "Missing", "OK")</f>
        <v>OK</v>
      </c>
      <c r="X1852" s="2" t="s">
        <v>10026</v>
      </c>
    </row>
    <row r="1853" spans="1:24" x14ac:dyDescent="0.35">
      <c r="A1853" s="2" t="s">
        <v>8167</v>
      </c>
      <c r="B1853" s="2" t="b">
        <f>COUNTIF(A:A, A1853)&gt;1</f>
        <v>0</v>
      </c>
      <c r="C1853" s="5">
        <v>45539.5</v>
      </c>
      <c r="D1853" s="2" t="s">
        <v>10019</v>
      </c>
      <c r="E1853" s="2" t="s">
        <v>10024</v>
      </c>
      <c r="F1853" s="2">
        <v>371</v>
      </c>
      <c r="G1853" s="2">
        <v>1273</v>
      </c>
      <c r="H1853" s="2" t="str">
        <f>IF(G1853&lt;F1853, "Error", "OK")</f>
        <v>OK</v>
      </c>
      <c r="I1853" s="2">
        <v>31</v>
      </c>
      <c r="J1853" s="2" t="s">
        <v>10026</v>
      </c>
      <c r="K1853" s="2">
        <v>23</v>
      </c>
      <c r="L1853" s="2">
        <v>35</v>
      </c>
      <c r="M1853" s="2">
        <v>0</v>
      </c>
      <c r="N1853" s="2" t="s">
        <v>10026</v>
      </c>
      <c r="O1853" s="2">
        <v>2</v>
      </c>
      <c r="P1853" s="2" t="s">
        <v>10025</v>
      </c>
      <c r="Q1853" s="2">
        <v>169.49845125832169</v>
      </c>
      <c r="R1853" s="2">
        <f t="shared" si="56"/>
        <v>169.49845125832169</v>
      </c>
      <c r="S1853" s="2">
        <v>364.82178965785829</v>
      </c>
      <c r="T1853" s="2">
        <v>195.3233383995366</v>
      </c>
      <c r="U1853" s="2">
        <f t="shared" si="57"/>
        <v>53.539383868139332</v>
      </c>
      <c r="V1853" s="2">
        <v>4</v>
      </c>
      <c r="W1853" s="2" t="str">
        <f>IF(ISBLANK(V1853), "Missing", "OK")</f>
        <v>OK</v>
      </c>
      <c r="X1853" s="2" t="s">
        <v>10025</v>
      </c>
    </row>
    <row r="1854" spans="1:24" x14ac:dyDescent="0.35">
      <c r="A1854" s="2" t="s">
        <v>8166</v>
      </c>
      <c r="B1854" s="2" t="b">
        <f>COUNTIF(A:A, A1854)&gt;1</f>
        <v>0</v>
      </c>
      <c r="C1854" s="5">
        <v>45539.458333333336</v>
      </c>
      <c r="D1854" s="2" t="s">
        <v>10020</v>
      </c>
      <c r="E1854" s="2" t="s">
        <v>10024</v>
      </c>
      <c r="F1854" s="2">
        <v>240</v>
      </c>
      <c r="G1854" s="2">
        <v>3900</v>
      </c>
      <c r="H1854" s="2" t="str">
        <f>IF(G1854&lt;F1854, "Error", "OK")</f>
        <v>OK</v>
      </c>
      <c r="I1854" s="2">
        <v>42</v>
      </c>
      <c r="J1854" s="2" t="s">
        <v>10026</v>
      </c>
      <c r="K1854" s="2">
        <v>12</v>
      </c>
      <c r="L1854" s="2">
        <v>10</v>
      </c>
      <c r="M1854" s="2">
        <v>19</v>
      </c>
      <c r="N1854" s="2" t="s">
        <v>10026</v>
      </c>
      <c r="O1854" s="2">
        <v>9</v>
      </c>
      <c r="P1854" s="2" t="s">
        <v>10025</v>
      </c>
      <c r="Q1854" s="2">
        <v>216.75610052131501</v>
      </c>
      <c r="R1854" s="2">
        <f t="shared" si="56"/>
        <v>216.75610052131498</v>
      </c>
      <c r="S1854" s="2">
        <v>394.30492661847097</v>
      </c>
      <c r="T1854" s="2">
        <v>177.548826097156</v>
      </c>
      <c r="U1854" s="2">
        <f t="shared" si="57"/>
        <v>45.028305281346903</v>
      </c>
      <c r="V1854" s="2">
        <v>5</v>
      </c>
      <c r="W1854" s="2" t="str">
        <f>IF(ISBLANK(V1854), "Missing", "OK")</f>
        <v>OK</v>
      </c>
      <c r="X1854" s="2" t="s">
        <v>10025</v>
      </c>
    </row>
    <row r="1855" spans="1:24" x14ac:dyDescent="0.35">
      <c r="A1855" s="2" t="s">
        <v>8165</v>
      </c>
      <c r="B1855" s="2" t="b">
        <f>COUNTIF(A:A, A1855)&gt;1</f>
        <v>0</v>
      </c>
      <c r="C1855" s="5">
        <v>45539.416666666664</v>
      </c>
      <c r="D1855" s="2" t="s">
        <v>10021</v>
      </c>
      <c r="E1855" s="2" t="s">
        <v>10024</v>
      </c>
      <c r="F1855" s="2">
        <v>202</v>
      </c>
      <c r="G1855" s="2">
        <v>2752</v>
      </c>
      <c r="H1855" s="2" t="str">
        <f>IF(G1855&lt;F1855, "Error", "OK")</f>
        <v>OK</v>
      </c>
      <c r="I1855" s="2">
        <v>50</v>
      </c>
      <c r="J1855" s="2" t="s">
        <v>10026</v>
      </c>
      <c r="K1855" s="2">
        <v>19</v>
      </c>
      <c r="L1855" s="2">
        <v>45</v>
      </c>
      <c r="M1855" s="2">
        <v>0</v>
      </c>
      <c r="N1855" s="2" t="s">
        <v>10026</v>
      </c>
      <c r="O1855" s="2">
        <v>1</v>
      </c>
      <c r="P1855" s="2" t="s">
        <v>10025</v>
      </c>
      <c r="Q1855" s="2">
        <v>125.43812413526869</v>
      </c>
      <c r="R1855" s="2">
        <f t="shared" si="56"/>
        <v>125.43812413526867</v>
      </c>
      <c r="S1855" s="2">
        <v>199.14814442627471</v>
      </c>
      <c r="T1855" s="2">
        <v>73.710020291006046</v>
      </c>
      <c r="U1855" s="2">
        <f t="shared" si="57"/>
        <v>37.0126573377608</v>
      </c>
      <c r="V1855" s="2">
        <v>3</v>
      </c>
      <c r="W1855" s="2" t="str">
        <f>IF(ISBLANK(V1855), "Missing", "OK")</f>
        <v>OK</v>
      </c>
      <c r="X1855" s="2" t="s">
        <v>10025</v>
      </c>
    </row>
    <row r="1856" spans="1:24" x14ac:dyDescent="0.35">
      <c r="A1856" s="2" t="s">
        <v>8164</v>
      </c>
      <c r="B1856" s="2" t="b">
        <f>COUNTIF(A:A, A1856)&gt;1</f>
        <v>0</v>
      </c>
      <c r="C1856" s="5">
        <v>45539.375</v>
      </c>
      <c r="D1856" s="2" t="s">
        <v>10020</v>
      </c>
      <c r="E1856" s="2" t="s">
        <v>10024</v>
      </c>
      <c r="F1856" s="2">
        <v>304</v>
      </c>
      <c r="G1856" s="2">
        <v>3241</v>
      </c>
      <c r="H1856" s="2" t="str">
        <f>IF(G1856&lt;F1856, "Error", "OK")</f>
        <v>OK</v>
      </c>
      <c r="I1856" s="2">
        <v>44</v>
      </c>
      <c r="J1856" s="2" t="s">
        <v>10025</v>
      </c>
      <c r="K1856" s="2">
        <v>0</v>
      </c>
      <c r="L1856" s="2">
        <v>26</v>
      </c>
      <c r="M1856" s="2">
        <v>0</v>
      </c>
      <c r="N1856" s="2" t="s">
        <v>10025</v>
      </c>
      <c r="O1856" s="2">
        <v>1</v>
      </c>
      <c r="P1856" s="2" t="s">
        <v>10026</v>
      </c>
      <c r="Q1856" s="2">
        <v>448.13905892046353</v>
      </c>
      <c r="R1856" s="2">
        <f t="shared" si="56"/>
        <v>448.13905892046353</v>
      </c>
      <c r="S1856" s="2">
        <v>561.4319173322782</v>
      </c>
      <c r="T1856" s="2">
        <v>113.29285841181471</v>
      </c>
      <c r="U1856" s="2">
        <f t="shared" si="57"/>
        <v>20.179269278123957</v>
      </c>
      <c r="V1856" s="2">
        <v>3</v>
      </c>
      <c r="W1856" s="2" t="str">
        <f>IF(ISBLANK(V1856), "Missing", "OK")</f>
        <v>OK</v>
      </c>
      <c r="X1856" s="2" t="s">
        <v>10026</v>
      </c>
    </row>
    <row r="1857" spans="1:24" x14ac:dyDescent="0.35">
      <c r="A1857" s="2" t="s">
        <v>8163</v>
      </c>
      <c r="B1857" s="2" t="b">
        <f>COUNTIF(A:A, A1857)&gt;1</f>
        <v>0</v>
      </c>
      <c r="C1857" s="5">
        <v>45539.333333333336</v>
      </c>
      <c r="D1857" s="2" t="s">
        <v>10021</v>
      </c>
      <c r="E1857" s="2" t="s">
        <v>10024</v>
      </c>
      <c r="F1857" s="2">
        <v>214</v>
      </c>
      <c r="G1857" s="2">
        <v>1141</v>
      </c>
      <c r="H1857" s="2" t="str">
        <f>IF(G1857&lt;F1857, "Error", "OK")</f>
        <v>OK</v>
      </c>
      <c r="I1857" s="2">
        <v>67</v>
      </c>
      <c r="J1857" s="2" t="s">
        <v>10026</v>
      </c>
      <c r="K1857" s="2">
        <v>36</v>
      </c>
      <c r="L1857" s="2">
        <v>23</v>
      </c>
      <c r="M1857" s="2">
        <v>6</v>
      </c>
      <c r="N1857" s="2" t="s">
        <v>10026</v>
      </c>
      <c r="O1857" s="2">
        <v>3</v>
      </c>
      <c r="P1857" s="2" t="s">
        <v>10025</v>
      </c>
      <c r="Q1857" s="2">
        <v>57.290016069773522</v>
      </c>
      <c r="R1857" s="2">
        <f t="shared" si="56"/>
        <v>57.290016069773515</v>
      </c>
      <c r="S1857" s="2">
        <v>76.011584311759037</v>
      </c>
      <c r="T1857" s="2">
        <v>18.721568241985519</v>
      </c>
      <c r="U1857" s="2">
        <f t="shared" si="57"/>
        <v>24.629888209144038</v>
      </c>
      <c r="V1857" s="2">
        <v>2</v>
      </c>
      <c r="W1857" s="2" t="str">
        <f>IF(ISBLANK(V1857), "Missing", "OK")</f>
        <v>OK</v>
      </c>
      <c r="X1857" s="2" t="s">
        <v>10025</v>
      </c>
    </row>
    <row r="1858" spans="1:24" x14ac:dyDescent="0.35">
      <c r="A1858" s="2" t="s">
        <v>8162</v>
      </c>
      <c r="B1858" s="2" t="b">
        <f>COUNTIF(A:A, A1858)&gt;1</f>
        <v>0</v>
      </c>
      <c r="C1858" s="5">
        <v>45539.291666666664</v>
      </c>
      <c r="D1858" s="2" t="s">
        <v>10020</v>
      </c>
      <c r="E1858" s="2" t="s">
        <v>10024</v>
      </c>
      <c r="F1858" s="2">
        <v>315</v>
      </c>
      <c r="G1858" s="2">
        <v>4620</v>
      </c>
      <c r="H1858" s="2" t="str">
        <f>IF(G1858&lt;F1858, "Error", "OK")</f>
        <v>OK</v>
      </c>
      <c r="I1858" s="2">
        <v>35</v>
      </c>
      <c r="J1858" s="2" t="s">
        <v>10025</v>
      </c>
      <c r="K1858" s="2">
        <v>0</v>
      </c>
      <c r="L1858" s="2">
        <v>46</v>
      </c>
      <c r="M1858" s="2">
        <v>0</v>
      </c>
      <c r="N1858" s="2" t="s">
        <v>10026</v>
      </c>
      <c r="O1858" s="2">
        <v>7</v>
      </c>
      <c r="P1858" s="2" t="s">
        <v>10025</v>
      </c>
      <c r="Q1858" s="2">
        <v>84.592447955167813</v>
      </c>
      <c r="R1858" s="2">
        <f t="shared" si="56"/>
        <v>84.592447955167913</v>
      </c>
      <c r="S1858" s="2">
        <v>192.95159814254001</v>
      </c>
      <c r="T1858" s="2">
        <v>108.35915018737209</v>
      </c>
      <c r="U1858" s="2">
        <f t="shared" si="57"/>
        <v>56.15872127025527</v>
      </c>
      <c r="V1858" s="2">
        <v>4</v>
      </c>
      <c r="W1858" s="2" t="str">
        <f>IF(ISBLANK(V1858), "Missing", "OK")</f>
        <v>OK</v>
      </c>
      <c r="X1858" s="2" t="s">
        <v>10025</v>
      </c>
    </row>
    <row r="1859" spans="1:24" x14ac:dyDescent="0.35">
      <c r="A1859" s="2" t="s">
        <v>8161</v>
      </c>
      <c r="B1859" s="2" t="b">
        <f>COUNTIF(A:A, A1859)&gt;1</f>
        <v>0</v>
      </c>
      <c r="C1859" s="5">
        <v>45539.25</v>
      </c>
      <c r="D1859" s="2" t="s">
        <v>10019</v>
      </c>
      <c r="E1859" s="2" t="s">
        <v>10023</v>
      </c>
      <c r="F1859" s="2">
        <v>181</v>
      </c>
      <c r="G1859" s="2">
        <v>2783</v>
      </c>
      <c r="H1859" s="2" t="str">
        <f>IF(G1859&lt;F1859, "Error", "OK")</f>
        <v>OK</v>
      </c>
      <c r="I1859" s="2">
        <v>66</v>
      </c>
      <c r="J1859" s="2" t="s">
        <v>10025</v>
      </c>
      <c r="K1859" s="2">
        <v>0</v>
      </c>
      <c r="L1859" s="2">
        <v>28</v>
      </c>
      <c r="M1859" s="2">
        <v>12</v>
      </c>
      <c r="N1859" s="2" t="s">
        <v>10026</v>
      </c>
      <c r="O1859" s="2">
        <v>9</v>
      </c>
      <c r="P1859" s="2" t="s">
        <v>10025</v>
      </c>
      <c r="Q1859" s="2">
        <v>230.50287933406941</v>
      </c>
      <c r="R1859" s="2">
        <f t="shared" si="56"/>
        <v>230.50287933406946</v>
      </c>
      <c r="S1859" s="2">
        <v>479.08005029757408</v>
      </c>
      <c r="T1859" s="2">
        <v>248.57717096350461</v>
      </c>
      <c r="U1859" s="2">
        <f t="shared" si="57"/>
        <v>51.88635402561728</v>
      </c>
      <c r="V1859" s="2">
        <v>4</v>
      </c>
      <c r="W1859" s="2" t="str">
        <f>IF(ISBLANK(V1859), "Missing", "OK")</f>
        <v>OK</v>
      </c>
      <c r="X1859" s="2" t="s">
        <v>10025</v>
      </c>
    </row>
    <row r="1860" spans="1:24" x14ac:dyDescent="0.35">
      <c r="A1860" s="2" t="s">
        <v>8160</v>
      </c>
      <c r="B1860" s="2" t="b">
        <f>COUNTIF(A:A, A1860)&gt;1</f>
        <v>0</v>
      </c>
      <c r="C1860" s="5">
        <v>45539.208333333336</v>
      </c>
      <c r="D1860" s="2" t="s">
        <v>10019</v>
      </c>
      <c r="E1860" s="2" t="s">
        <v>10023</v>
      </c>
      <c r="F1860" s="2">
        <v>119</v>
      </c>
      <c r="G1860" s="2">
        <v>4102</v>
      </c>
      <c r="H1860" s="2" t="str">
        <f>IF(G1860&lt;F1860, "Error", "OK")</f>
        <v>OK</v>
      </c>
      <c r="I1860" s="2">
        <v>55</v>
      </c>
      <c r="J1860" s="2" t="s">
        <v>10026</v>
      </c>
      <c r="K1860" s="2">
        <v>28</v>
      </c>
      <c r="L1860" s="2">
        <v>43</v>
      </c>
      <c r="M1860" s="2">
        <v>7</v>
      </c>
      <c r="N1860" s="2" t="s">
        <v>10026</v>
      </c>
      <c r="O1860" s="2">
        <v>2</v>
      </c>
      <c r="P1860" s="2" t="s">
        <v>10025</v>
      </c>
      <c r="Q1860" s="2">
        <v>166.31464604237411</v>
      </c>
      <c r="R1860" s="2">
        <f t="shared" ref="R1860:R1923" si="58">S1860 - T1860</f>
        <v>166.31464604237422</v>
      </c>
      <c r="S1860" s="2">
        <v>364.96441466121001</v>
      </c>
      <c r="T1860" s="2">
        <v>198.64976861883579</v>
      </c>
      <c r="U1860" s="2">
        <f t="shared" ref="U1860:U1923" si="59">(T1860 / S1860) * 100</f>
        <v>54.429900735182315</v>
      </c>
      <c r="V1860" s="2">
        <v>2</v>
      </c>
      <c r="W1860" s="2" t="str">
        <f>IF(ISBLANK(V1860), "Missing", "OK")</f>
        <v>OK</v>
      </c>
      <c r="X1860" s="2" t="s">
        <v>10025</v>
      </c>
    </row>
    <row r="1861" spans="1:24" x14ac:dyDescent="0.35">
      <c r="A1861" s="2" t="s">
        <v>8159</v>
      </c>
      <c r="B1861" s="2" t="b">
        <f>COUNTIF(A:A, A1861)&gt;1</f>
        <v>0</v>
      </c>
      <c r="C1861" s="5">
        <v>45539.166666666664</v>
      </c>
      <c r="D1861" s="2" t="s">
        <v>10019</v>
      </c>
      <c r="E1861" s="2" t="s">
        <v>10024</v>
      </c>
      <c r="F1861" s="2">
        <v>262</v>
      </c>
      <c r="G1861" s="2">
        <v>4425</v>
      </c>
      <c r="H1861" s="2" t="str">
        <f>IF(G1861&lt;F1861, "Error", "OK")</f>
        <v>OK</v>
      </c>
      <c r="I1861" s="2">
        <v>6</v>
      </c>
      <c r="J1861" s="2" t="s">
        <v>10025</v>
      </c>
      <c r="K1861" s="2">
        <v>0</v>
      </c>
      <c r="L1861" s="2">
        <v>31</v>
      </c>
      <c r="M1861" s="2">
        <v>17</v>
      </c>
      <c r="N1861" s="2" t="s">
        <v>10026</v>
      </c>
      <c r="O1861" s="2">
        <v>9</v>
      </c>
      <c r="P1861" s="2" t="s">
        <v>10025</v>
      </c>
      <c r="Q1861" s="2">
        <v>244.90422830742139</v>
      </c>
      <c r="R1861" s="2">
        <f t="shared" si="58"/>
        <v>244.90422830742139</v>
      </c>
      <c r="S1861" s="2">
        <v>451.31143789976989</v>
      </c>
      <c r="T1861" s="2">
        <v>206.40720959234849</v>
      </c>
      <c r="U1861" s="2">
        <f t="shared" si="59"/>
        <v>45.734983042505725</v>
      </c>
      <c r="V1861" s="2">
        <v>5</v>
      </c>
      <c r="W1861" s="2" t="str">
        <f>IF(ISBLANK(V1861), "Missing", "OK")</f>
        <v>OK</v>
      </c>
      <c r="X1861" s="2" t="s">
        <v>10025</v>
      </c>
    </row>
    <row r="1862" spans="1:24" x14ac:dyDescent="0.35">
      <c r="A1862" s="2" t="s">
        <v>8158</v>
      </c>
      <c r="B1862" s="2" t="b">
        <f>COUNTIF(A:A, A1862)&gt;1</f>
        <v>0</v>
      </c>
      <c r="C1862" s="5">
        <v>45539.125</v>
      </c>
      <c r="D1862" s="2" t="s">
        <v>10019</v>
      </c>
      <c r="E1862" s="2" t="s">
        <v>10024</v>
      </c>
      <c r="F1862" s="2">
        <v>478</v>
      </c>
      <c r="G1862" s="2">
        <v>4819</v>
      </c>
      <c r="H1862" s="2" t="str">
        <f>IF(G1862&lt;F1862, "Error", "OK")</f>
        <v>OK</v>
      </c>
      <c r="I1862" s="2">
        <v>53</v>
      </c>
      <c r="J1862" s="2" t="s">
        <v>10025</v>
      </c>
      <c r="K1862" s="2">
        <v>0</v>
      </c>
      <c r="L1862" s="2">
        <v>25</v>
      </c>
      <c r="M1862" s="2">
        <v>0</v>
      </c>
      <c r="N1862" s="2" t="s">
        <v>10026</v>
      </c>
      <c r="O1862" s="2">
        <v>2</v>
      </c>
      <c r="P1862" s="2" t="s">
        <v>10025</v>
      </c>
      <c r="Q1862" s="2">
        <v>445.71784592921421</v>
      </c>
      <c r="R1862" s="2">
        <f t="shared" si="58"/>
        <v>445.71784592921426</v>
      </c>
      <c r="S1862" s="2">
        <v>666.29987286126095</v>
      </c>
      <c r="T1862" s="2">
        <v>220.58202693204669</v>
      </c>
      <c r="U1862" s="2">
        <f t="shared" si="59"/>
        <v>33.105518388411426</v>
      </c>
      <c r="V1862" s="2">
        <v>3</v>
      </c>
      <c r="W1862" s="2" t="str">
        <f>IF(ISBLANK(V1862), "Missing", "OK")</f>
        <v>OK</v>
      </c>
      <c r="X1862" s="2" t="s">
        <v>10025</v>
      </c>
    </row>
    <row r="1863" spans="1:24" x14ac:dyDescent="0.35">
      <c r="A1863" s="2" t="s">
        <v>8157</v>
      </c>
      <c r="B1863" s="2" t="b">
        <f>COUNTIF(A:A, A1863)&gt;1</f>
        <v>0</v>
      </c>
      <c r="C1863" s="5">
        <v>45539.083333333336</v>
      </c>
      <c r="D1863" s="2" t="s">
        <v>10019</v>
      </c>
      <c r="E1863" s="2" t="s">
        <v>10022</v>
      </c>
      <c r="F1863" s="2">
        <v>125</v>
      </c>
      <c r="G1863" s="2">
        <v>3553</v>
      </c>
      <c r="H1863" s="2" t="str">
        <f>IF(G1863&lt;F1863, "Error", "OK")</f>
        <v>OK</v>
      </c>
      <c r="I1863" s="2">
        <v>7</v>
      </c>
      <c r="J1863" s="2" t="s">
        <v>10025</v>
      </c>
      <c r="K1863" s="2">
        <v>0</v>
      </c>
      <c r="L1863" s="2">
        <v>37</v>
      </c>
      <c r="M1863" s="2">
        <v>6</v>
      </c>
      <c r="N1863" s="2" t="s">
        <v>10026</v>
      </c>
      <c r="O1863" s="2">
        <v>5</v>
      </c>
      <c r="P1863" s="2" t="s">
        <v>10025</v>
      </c>
      <c r="Q1863" s="2">
        <v>294.2836445733073</v>
      </c>
      <c r="R1863" s="2">
        <f t="shared" si="58"/>
        <v>294.28364457330724</v>
      </c>
      <c r="S1863" s="2">
        <v>443.57827784176158</v>
      </c>
      <c r="T1863" s="2">
        <v>149.29463326845431</v>
      </c>
      <c r="U1863" s="2">
        <f t="shared" si="59"/>
        <v>33.656885543370194</v>
      </c>
      <c r="V1863" s="2">
        <v>4</v>
      </c>
      <c r="W1863" s="2" t="str">
        <f>IF(ISBLANK(V1863), "Missing", "OK")</f>
        <v>OK</v>
      </c>
      <c r="X1863" s="2" t="s">
        <v>10025</v>
      </c>
    </row>
    <row r="1864" spans="1:24" x14ac:dyDescent="0.35">
      <c r="A1864" s="2" t="s">
        <v>8156</v>
      </c>
      <c r="B1864" s="2" t="b">
        <f>COUNTIF(A:A, A1864)&gt;1</f>
        <v>0</v>
      </c>
      <c r="C1864" s="5">
        <v>45539.041666666664</v>
      </c>
      <c r="D1864" s="2" t="s">
        <v>10019</v>
      </c>
      <c r="E1864" s="2" t="s">
        <v>10023</v>
      </c>
      <c r="F1864" s="2">
        <v>343</v>
      </c>
      <c r="G1864" s="2">
        <v>1560</v>
      </c>
      <c r="H1864" s="2" t="str">
        <f>IF(G1864&lt;F1864, "Error", "OK")</f>
        <v>OK</v>
      </c>
      <c r="I1864" s="2">
        <v>66</v>
      </c>
      <c r="J1864" s="2" t="s">
        <v>10026</v>
      </c>
      <c r="K1864" s="2">
        <v>27</v>
      </c>
      <c r="L1864" s="2">
        <v>44</v>
      </c>
      <c r="M1864" s="2">
        <v>15</v>
      </c>
      <c r="N1864" s="2" t="s">
        <v>10026</v>
      </c>
      <c r="O1864" s="2">
        <v>8</v>
      </c>
      <c r="P1864" s="2" t="s">
        <v>10025</v>
      </c>
      <c r="Q1864" s="2">
        <v>49.298574418335178</v>
      </c>
      <c r="R1864" s="2">
        <f t="shared" si="58"/>
        <v>49.298574418335178</v>
      </c>
      <c r="S1864" s="2">
        <v>72.550206209709302</v>
      </c>
      <c r="T1864" s="2">
        <v>23.25163179137412</v>
      </c>
      <c r="U1864" s="2">
        <f t="shared" si="59"/>
        <v>32.049022333808864</v>
      </c>
      <c r="V1864" s="2">
        <v>3</v>
      </c>
      <c r="W1864" s="2" t="str">
        <f>IF(ISBLANK(V1864), "Missing", "OK")</f>
        <v>OK</v>
      </c>
      <c r="X1864" s="2" t="s">
        <v>10025</v>
      </c>
    </row>
    <row r="1865" spans="1:24" x14ac:dyDescent="0.35">
      <c r="A1865" s="2" t="s">
        <v>8155</v>
      </c>
      <c r="B1865" s="2" t="b">
        <f>COUNTIF(A:A, A1865)&gt;1</f>
        <v>0</v>
      </c>
      <c r="C1865" s="5">
        <v>45539</v>
      </c>
      <c r="D1865" s="2" t="s">
        <v>10020</v>
      </c>
      <c r="E1865" s="2" t="s">
        <v>10024</v>
      </c>
      <c r="F1865" s="2">
        <v>185</v>
      </c>
      <c r="G1865" s="2">
        <v>2688</v>
      </c>
      <c r="H1865" s="2" t="str">
        <f>IF(G1865&lt;F1865, "Error", "OK")</f>
        <v>OK</v>
      </c>
      <c r="I1865" s="2">
        <v>45</v>
      </c>
      <c r="J1865" s="2" t="s">
        <v>10026</v>
      </c>
      <c r="K1865" s="2">
        <v>29</v>
      </c>
      <c r="L1865" s="2">
        <v>25</v>
      </c>
      <c r="M1865" s="2">
        <v>5</v>
      </c>
      <c r="N1865" s="2" t="s">
        <v>10026</v>
      </c>
      <c r="O1865" s="2">
        <v>3</v>
      </c>
      <c r="P1865" s="2" t="s">
        <v>10025</v>
      </c>
      <c r="Q1865" s="2">
        <v>322.35734528533419</v>
      </c>
      <c r="R1865" s="2">
        <f t="shared" si="58"/>
        <v>322.35734528533425</v>
      </c>
      <c r="S1865" s="2">
        <v>776.82740659539297</v>
      </c>
      <c r="T1865" s="2">
        <v>454.47006131005872</v>
      </c>
      <c r="U1865" s="2">
        <f t="shared" si="59"/>
        <v>58.50335060935452</v>
      </c>
      <c r="V1865" s="2">
        <v>3</v>
      </c>
      <c r="W1865" s="2" t="str">
        <f>IF(ISBLANK(V1865), "Missing", "OK")</f>
        <v>OK</v>
      </c>
      <c r="X1865" s="2" t="s">
        <v>10025</v>
      </c>
    </row>
    <row r="1866" spans="1:24" x14ac:dyDescent="0.35">
      <c r="A1866" s="2" t="s">
        <v>8154</v>
      </c>
      <c r="B1866" s="2" t="b">
        <f>COUNTIF(A:A, A1866)&gt;1</f>
        <v>0</v>
      </c>
      <c r="C1866" s="5">
        <v>45538.958333333336</v>
      </c>
      <c r="D1866" s="2" t="s">
        <v>10019</v>
      </c>
      <c r="E1866" s="2" t="s">
        <v>10022</v>
      </c>
      <c r="F1866" s="2">
        <v>93</v>
      </c>
      <c r="G1866" s="2">
        <v>4108</v>
      </c>
      <c r="H1866" s="2" t="str">
        <f>IF(G1866&lt;F1866, "Error", "OK")</f>
        <v>OK</v>
      </c>
      <c r="I1866" s="2">
        <v>55</v>
      </c>
      <c r="J1866" s="2" t="s">
        <v>10025</v>
      </c>
      <c r="K1866" s="2">
        <v>0</v>
      </c>
      <c r="L1866" s="2">
        <v>27</v>
      </c>
      <c r="M1866" s="2">
        <v>18</v>
      </c>
      <c r="N1866" s="2" t="s">
        <v>10026</v>
      </c>
      <c r="O1866" s="2">
        <v>6</v>
      </c>
      <c r="P1866" s="2" t="s">
        <v>10025</v>
      </c>
      <c r="Q1866" s="2">
        <v>285.94032383646601</v>
      </c>
      <c r="R1866" s="2">
        <f t="shared" si="58"/>
        <v>285.94032383646606</v>
      </c>
      <c r="S1866" s="2">
        <v>417.69365601310022</v>
      </c>
      <c r="T1866" s="2">
        <v>131.75333217663419</v>
      </c>
      <c r="U1866" s="2">
        <f t="shared" si="59"/>
        <v>31.54305321134731</v>
      </c>
      <c r="V1866" s="2">
        <v>5</v>
      </c>
      <c r="W1866" s="2" t="str">
        <f>IF(ISBLANK(V1866), "Missing", "OK")</f>
        <v>OK</v>
      </c>
      <c r="X1866" s="2" t="s">
        <v>10025</v>
      </c>
    </row>
    <row r="1867" spans="1:24" x14ac:dyDescent="0.35">
      <c r="A1867" s="2" t="s">
        <v>8153</v>
      </c>
      <c r="B1867" s="2" t="b">
        <f>COUNTIF(A:A, A1867)&gt;1</f>
        <v>0</v>
      </c>
      <c r="C1867" s="5">
        <v>45538.916666666664</v>
      </c>
      <c r="D1867" s="2" t="s">
        <v>10019</v>
      </c>
      <c r="E1867" s="2" t="s">
        <v>10024</v>
      </c>
      <c r="F1867" s="2">
        <v>106</v>
      </c>
      <c r="G1867" s="2">
        <v>4022</v>
      </c>
      <c r="H1867" s="2" t="str">
        <f>IF(G1867&lt;F1867, "Error", "OK")</f>
        <v>OK</v>
      </c>
      <c r="I1867" s="2">
        <v>21</v>
      </c>
      <c r="J1867" s="2" t="s">
        <v>10025</v>
      </c>
      <c r="K1867" s="2">
        <v>0</v>
      </c>
      <c r="L1867" s="2">
        <v>23</v>
      </c>
      <c r="M1867" s="2">
        <v>19</v>
      </c>
      <c r="N1867" s="2" t="s">
        <v>10026</v>
      </c>
      <c r="O1867" s="2">
        <v>7</v>
      </c>
      <c r="P1867" s="2" t="s">
        <v>10025</v>
      </c>
      <c r="Q1867" s="2">
        <v>488.47902955685259</v>
      </c>
      <c r="R1867" s="2">
        <f t="shared" si="58"/>
        <v>488.47902955685254</v>
      </c>
      <c r="S1867" s="2">
        <v>1068.601596751588</v>
      </c>
      <c r="T1867" s="2">
        <v>580.12256719473544</v>
      </c>
      <c r="U1867" s="2">
        <f t="shared" si="59"/>
        <v>54.28801238536736</v>
      </c>
      <c r="V1867" s="2">
        <v>2</v>
      </c>
      <c r="W1867" s="2" t="str">
        <f>IF(ISBLANK(V1867), "Missing", "OK")</f>
        <v>OK</v>
      </c>
      <c r="X1867" s="2" t="s">
        <v>10025</v>
      </c>
    </row>
    <row r="1868" spans="1:24" x14ac:dyDescent="0.35">
      <c r="A1868" s="2" t="s">
        <v>8152</v>
      </c>
      <c r="B1868" s="2" t="b">
        <f>COUNTIF(A:A, A1868)&gt;1</f>
        <v>0</v>
      </c>
      <c r="C1868" s="5">
        <v>45538.875</v>
      </c>
      <c r="D1868" s="2" t="s">
        <v>10019</v>
      </c>
      <c r="E1868" s="2" t="s">
        <v>10024</v>
      </c>
      <c r="F1868" s="2">
        <v>281</v>
      </c>
      <c r="G1868" s="2">
        <v>3933</v>
      </c>
      <c r="H1868" s="2" t="str">
        <f>IF(G1868&lt;F1868, "Error", "OK")</f>
        <v>OK</v>
      </c>
      <c r="I1868" s="2">
        <v>37</v>
      </c>
      <c r="J1868" s="2" t="s">
        <v>10025</v>
      </c>
      <c r="K1868" s="2">
        <v>0</v>
      </c>
      <c r="L1868" s="2">
        <v>34</v>
      </c>
      <c r="M1868" s="2">
        <v>12</v>
      </c>
      <c r="N1868" s="2" t="s">
        <v>10026</v>
      </c>
      <c r="O1868" s="2">
        <v>4</v>
      </c>
      <c r="P1868" s="2" t="s">
        <v>10025</v>
      </c>
      <c r="Q1868" s="2">
        <v>363.44221955462672</v>
      </c>
      <c r="R1868" s="2">
        <f t="shared" si="58"/>
        <v>363.44221955462672</v>
      </c>
      <c r="S1868" s="2">
        <v>896.87705127932838</v>
      </c>
      <c r="T1868" s="2">
        <v>533.43483172470167</v>
      </c>
      <c r="U1868" s="2">
        <f t="shared" si="59"/>
        <v>59.476918376247511</v>
      </c>
      <c r="V1868" s="2">
        <v>3</v>
      </c>
      <c r="W1868" s="2" t="str">
        <f>IF(ISBLANK(V1868), "Missing", "OK")</f>
        <v>OK</v>
      </c>
      <c r="X1868" s="2" t="s">
        <v>10025</v>
      </c>
    </row>
    <row r="1869" spans="1:24" x14ac:dyDescent="0.35">
      <c r="A1869" s="2" t="s">
        <v>8151</v>
      </c>
      <c r="B1869" s="2" t="b">
        <f>COUNTIF(A:A, A1869)&gt;1</f>
        <v>0</v>
      </c>
      <c r="C1869" s="5">
        <v>45538.833333333336</v>
      </c>
      <c r="D1869" s="2" t="s">
        <v>10020</v>
      </c>
      <c r="E1869" s="2" t="s">
        <v>10023</v>
      </c>
      <c r="F1869" s="2">
        <v>131</v>
      </c>
      <c r="G1869" s="2">
        <v>2241</v>
      </c>
      <c r="H1869" s="2" t="str">
        <f>IF(G1869&lt;F1869, "Error", "OK")</f>
        <v>OK</v>
      </c>
      <c r="I1869" s="2">
        <v>57</v>
      </c>
      <c r="J1869" s="2" t="s">
        <v>10026</v>
      </c>
      <c r="K1869" s="2">
        <v>19</v>
      </c>
      <c r="L1869" s="2">
        <v>26</v>
      </c>
      <c r="M1869" s="2">
        <v>0</v>
      </c>
      <c r="N1869" s="2" t="s">
        <v>10025</v>
      </c>
      <c r="O1869" s="2">
        <v>7</v>
      </c>
      <c r="P1869" s="2" t="s">
        <v>10026</v>
      </c>
      <c r="Q1869" s="2">
        <v>289.74042925000037</v>
      </c>
      <c r="R1869" s="2">
        <f t="shared" si="58"/>
        <v>289.74042925000049</v>
      </c>
      <c r="S1869" s="2">
        <v>482.86986880705467</v>
      </c>
      <c r="T1869" s="2">
        <v>193.12943955705421</v>
      </c>
      <c r="U1869" s="2">
        <f t="shared" si="59"/>
        <v>39.99616709035638</v>
      </c>
      <c r="V1869" s="2">
        <v>4</v>
      </c>
      <c r="W1869" s="2" t="str">
        <f>IF(ISBLANK(V1869), "Missing", "OK")</f>
        <v>OK</v>
      </c>
      <c r="X1869" s="2" t="s">
        <v>10025</v>
      </c>
    </row>
    <row r="1870" spans="1:24" x14ac:dyDescent="0.35">
      <c r="A1870" s="2" t="s">
        <v>8150</v>
      </c>
      <c r="B1870" s="2" t="b">
        <f>COUNTIF(A:A, A1870)&gt;1</f>
        <v>0</v>
      </c>
      <c r="C1870" s="5">
        <v>45538.791666666664</v>
      </c>
      <c r="D1870" s="2" t="s">
        <v>10021</v>
      </c>
      <c r="E1870" s="2" t="s">
        <v>10024</v>
      </c>
      <c r="F1870" s="2">
        <v>457</v>
      </c>
      <c r="G1870" s="2">
        <v>2913</v>
      </c>
      <c r="H1870" s="2" t="str">
        <f>IF(G1870&lt;F1870, "Error", "OK")</f>
        <v>OK</v>
      </c>
      <c r="I1870" s="2">
        <v>63</v>
      </c>
      <c r="J1870" s="2" t="s">
        <v>10025</v>
      </c>
      <c r="K1870" s="2">
        <v>0</v>
      </c>
      <c r="L1870" s="2">
        <v>34</v>
      </c>
      <c r="M1870" s="2">
        <v>0</v>
      </c>
      <c r="N1870" s="2" t="s">
        <v>10025</v>
      </c>
      <c r="O1870" s="2">
        <v>3</v>
      </c>
      <c r="P1870" s="2" t="s">
        <v>10026</v>
      </c>
      <c r="Q1870" s="2">
        <v>272.23301395903837</v>
      </c>
      <c r="R1870" s="2">
        <f t="shared" si="58"/>
        <v>272.23301395903843</v>
      </c>
      <c r="S1870" s="2">
        <v>472.89617433968561</v>
      </c>
      <c r="T1870" s="2">
        <v>200.66316038064721</v>
      </c>
      <c r="U1870" s="2">
        <f t="shared" si="59"/>
        <v>42.43281533432517</v>
      </c>
      <c r="V1870" s="2">
        <v>2</v>
      </c>
      <c r="W1870" s="2" t="str">
        <f>IF(ISBLANK(V1870), "Missing", "OK")</f>
        <v>OK</v>
      </c>
      <c r="X1870" s="2" t="s">
        <v>10026</v>
      </c>
    </row>
    <row r="1871" spans="1:24" x14ac:dyDescent="0.35">
      <c r="A1871" s="2" t="s">
        <v>8149</v>
      </c>
      <c r="B1871" s="2" t="b">
        <f>COUNTIF(A:A, A1871)&gt;1</f>
        <v>0</v>
      </c>
      <c r="C1871" s="5">
        <v>45538.75</v>
      </c>
      <c r="D1871" s="2" t="s">
        <v>10019</v>
      </c>
      <c r="E1871" s="2" t="s">
        <v>10024</v>
      </c>
      <c r="F1871" s="2">
        <v>53</v>
      </c>
      <c r="G1871" s="2">
        <v>3829</v>
      </c>
      <c r="H1871" s="2" t="str">
        <f>IF(G1871&lt;F1871, "Error", "OK")</f>
        <v>OK</v>
      </c>
      <c r="I1871" s="2">
        <v>62</v>
      </c>
      <c r="J1871" s="2" t="s">
        <v>10026</v>
      </c>
      <c r="K1871" s="2">
        <v>31</v>
      </c>
      <c r="L1871" s="2">
        <v>49</v>
      </c>
      <c r="M1871" s="2">
        <v>18</v>
      </c>
      <c r="N1871" s="2" t="s">
        <v>10026</v>
      </c>
      <c r="O1871" s="2">
        <v>7</v>
      </c>
      <c r="P1871" s="2" t="s">
        <v>10025</v>
      </c>
      <c r="Q1871" s="2">
        <v>182.49885620528809</v>
      </c>
      <c r="R1871" s="2">
        <f t="shared" si="58"/>
        <v>182.49885620528815</v>
      </c>
      <c r="S1871" s="2">
        <v>250.4988100086197</v>
      </c>
      <c r="T1871" s="2">
        <v>67.99995380333155</v>
      </c>
      <c r="U1871" s="2">
        <f t="shared" si="59"/>
        <v>27.145819096302958</v>
      </c>
      <c r="V1871" s="2">
        <v>4</v>
      </c>
      <c r="W1871" s="2" t="str">
        <f>IF(ISBLANK(V1871), "Missing", "OK")</f>
        <v>OK</v>
      </c>
      <c r="X1871" s="2" t="s">
        <v>10025</v>
      </c>
    </row>
    <row r="1872" spans="1:24" x14ac:dyDescent="0.35">
      <c r="A1872" s="2" t="s">
        <v>8148</v>
      </c>
      <c r="B1872" s="2" t="b">
        <f>COUNTIF(A:A, A1872)&gt;1</f>
        <v>0</v>
      </c>
      <c r="C1872" s="5">
        <v>45538.708333333336</v>
      </c>
      <c r="D1872" s="2" t="s">
        <v>10021</v>
      </c>
      <c r="E1872" s="2" t="s">
        <v>10024</v>
      </c>
      <c r="F1872" s="2">
        <v>52</v>
      </c>
      <c r="G1872" s="2">
        <v>1117</v>
      </c>
      <c r="H1872" s="2" t="str">
        <f>IF(G1872&lt;F1872, "Error", "OK")</f>
        <v>OK</v>
      </c>
      <c r="I1872" s="2">
        <v>1</v>
      </c>
      <c r="J1872" s="2" t="s">
        <v>10025</v>
      </c>
      <c r="K1872" s="2">
        <v>0</v>
      </c>
      <c r="L1872" s="2">
        <v>25</v>
      </c>
      <c r="M1872" s="2">
        <v>12</v>
      </c>
      <c r="N1872" s="2" t="s">
        <v>10026</v>
      </c>
      <c r="O1872" s="2">
        <v>3</v>
      </c>
      <c r="P1872" s="2" t="s">
        <v>10025</v>
      </c>
      <c r="Q1872" s="2">
        <v>184.7802936425052</v>
      </c>
      <c r="R1872" s="2">
        <f t="shared" si="58"/>
        <v>184.78029364250517</v>
      </c>
      <c r="S1872" s="2">
        <v>326.47691426805437</v>
      </c>
      <c r="T1872" s="2">
        <v>141.6966206255492</v>
      </c>
      <c r="U1872" s="2">
        <f t="shared" si="59"/>
        <v>43.40172748300634</v>
      </c>
      <c r="V1872" s="2">
        <v>5</v>
      </c>
      <c r="W1872" s="2" t="str">
        <f>IF(ISBLANK(V1872), "Missing", "OK")</f>
        <v>OK</v>
      </c>
      <c r="X1872" s="2" t="s">
        <v>10025</v>
      </c>
    </row>
    <row r="1873" spans="1:24" x14ac:dyDescent="0.35">
      <c r="A1873" s="2" t="s">
        <v>8147</v>
      </c>
      <c r="B1873" s="2" t="b">
        <f>COUNTIF(A:A, A1873)&gt;1</f>
        <v>0</v>
      </c>
      <c r="C1873" s="5">
        <v>45538.666666666664</v>
      </c>
      <c r="D1873" s="2" t="s">
        <v>10021</v>
      </c>
      <c r="E1873" s="2" t="s">
        <v>10023</v>
      </c>
      <c r="F1873" s="2">
        <v>181</v>
      </c>
      <c r="G1873" s="2">
        <v>3878</v>
      </c>
      <c r="H1873" s="2" t="str">
        <f>IF(G1873&lt;F1873, "Error", "OK")</f>
        <v>OK</v>
      </c>
      <c r="I1873" s="2">
        <v>7</v>
      </c>
      <c r="J1873" s="2" t="s">
        <v>10025</v>
      </c>
      <c r="K1873" s="2">
        <v>0</v>
      </c>
      <c r="L1873" s="2">
        <v>28</v>
      </c>
      <c r="M1873" s="2">
        <v>0</v>
      </c>
      <c r="N1873" s="2" t="s">
        <v>10026</v>
      </c>
      <c r="O1873" s="2">
        <v>6</v>
      </c>
      <c r="P1873" s="2" t="s">
        <v>10025</v>
      </c>
      <c r="Q1873" s="2">
        <v>26.976510200408619</v>
      </c>
      <c r="R1873" s="2">
        <f t="shared" si="58"/>
        <v>26.976510200408622</v>
      </c>
      <c r="S1873" s="2">
        <v>48.534455303591344</v>
      </c>
      <c r="T1873" s="2">
        <v>21.557945103182721</v>
      </c>
      <c r="U1873" s="2">
        <f t="shared" si="59"/>
        <v>44.417816102671956</v>
      </c>
      <c r="V1873" s="2">
        <v>5</v>
      </c>
      <c r="W1873" s="2" t="str">
        <f>IF(ISBLANK(V1873), "Missing", "OK")</f>
        <v>OK</v>
      </c>
      <c r="X1873" s="2" t="s">
        <v>10025</v>
      </c>
    </row>
    <row r="1874" spans="1:24" x14ac:dyDescent="0.35">
      <c r="A1874" s="2" t="s">
        <v>8146</v>
      </c>
      <c r="B1874" s="2" t="b">
        <f>COUNTIF(A:A, A1874)&gt;1</f>
        <v>0</v>
      </c>
      <c r="C1874" s="5">
        <v>45538.625</v>
      </c>
      <c r="D1874" s="2" t="s">
        <v>10021</v>
      </c>
      <c r="E1874" s="2" t="s">
        <v>10023</v>
      </c>
      <c r="F1874" s="2">
        <v>120</v>
      </c>
      <c r="G1874" s="2">
        <v>4262</v>
      </c>
      <c r="H1874" s="2" t="str">
        <f>IF(G1874&lt;F1874, "Error", "OK")</f>
        <v>OK</v>
      </c>
      <c r="I1874" s="2">
        <v>11</v>
      </c>
      <c r="J1874" s="2" t="s">
        <v>10025</v>
      </c>
      <c r="K1874" s="2">
        <v>0</v>
      </c>
      <c r="L1874" s="2">
        <v>19</v>
      </c>
      <c r="M1874" s="2">
        <v>17</v>
      </c>
      <c r="N1874" s="2" t="s">
        <v>10026</v>
      </c>
      <c r="O1874" s="2">
        <v>1</v>
      </c>
      <c r="P1874" s="2" t="s">
        <v>10025</v>
      </c>
      <c r="Q1874" s="2">
        <v>147.88287947648141</v>
      </c>
      <c r="R1874" s="2">
        <f t="shared" si="58"/>
        <v>147.88287947648146</v>
      </c>
      <c r="S1874" s="2">
        <v>333.02049798703678</v>
      </c>
      <c r="T1874" s="2">
        <v>185.13761851055531</v>
      </c>
      <c r="U1874" s="2">
        <f t="shared" si="59"/>
        <v>55.593460351429179</v>
      </c>
      <c r="V1874" s="2">
        <v>3</v>
      </c>
      <c r="W1874" s="2" t="str">
        <f>IF(ISBLANK(V1874), "Missing", "OK")</f>
        <v>OK</v>
      </c>
      <c r="X1874" s="2" t="s">
        <v>10026</v>
      </c>
    </row>
    <row r="1875" spans="1:24" x14ac:dyDescent="0.35">
      <c r="A1875" s="2" t="s">
        <v>8145</v>
      </c>
      <c r="B1875" s="2" t="b">
        <f>COUNTIF(A:A, A1875)&gt;1</f>
        <v>0</v>
      </c>
      <c r="C1875" s="5">
        <v>45538.583333333336</v>
      </c>
      <c r="D1875" s="2" t="s">
        <v>10020</v>
      </c>
      <c r="E1875" s="2" t="s">
        <v>10024</v>
      </c>
      <c r="F1875" s="2">
        <v>23</v>
      </c>
      <c r="G1875" s="2">
        <v>1038</v>
      </c>
      <c r="H1875" s="2" t="str">
        <f>IF(G1875&lt;F1875, "Error", "OK")</f>
        <v>OK</v>
      </c>
      <c r="I1875" s="2">
        <v>36</v>
      </c>
      <c r="J1875" s="2" t="s">
        <v>10026</v>
      </c>
      <c r="K1875" s="2">
        <v>36</v>
      </c>
      <c r="L1875" s="2">
        <v>45</v>
      </c>
      <c r="M1875" s="2">
        <v>4</v>
      </c>
      <c r="N1875" s="2" t="s">
        <v>10026</v>
      </c>
      <c r="O1875" s="2">
        <v>7</v>
      </c>
      <c r="P1875" s="2" t="s">
        <v>10025</v>
      </c>
      <c r="Q1875" s="2">
        <v>326.27167327367209</v>
      </c>
      <c r="R1875" s="2">
        <f t="shared" si="58"/>
        <v>326.27167327367209</v>
      </c>
      <c r="S1875" s="2">
        <v>587.31548173680687</v>
      </c>
      <c r="T1875" s="2">
        <v>261.04380846313478</v>
      </c>
      <c r="U1875" s="2">
        <f t="shared" si="59"/>
        <v>44.446948289389056</v>
      </c>
      <c r="V1875" s="2">
        <v>3</v>
      </c>
      <c r="W1875" s="2" t="str">
        <f>IF(ISBLANK(V1875), "Missing", "OK")</f>
        <v>OK</v>
      </c>
      <c r="X1875" s="2" t="s">
        <v>10025</v>
      </c>
    </row>
    <row r="1876" spans="1:24" x14ac:dyDescent="0.35">
      <c r="A1876" s="2" t="s">
        <v>8144</v>
      </c>
      <c r="B1876" s="2" t="b">
        <f>COUNTIF(A:A, A1876)&gt;1</f>
        <v>0</v>
      </c>
      <c r="C1876" s="5">
        <v>45538.541666666664</v>
      </c>
      <c r="D1876" s="2" t="s">
        <v>10021</v>
      </c>
      <c r="E1876" s="2" t="s">
        <v>10024</v>
      </c>
      <c r="F1876" s="2">
        <v>71</v>
      </c>
      <c r="G1876" s="2">
        <v>4398</v>
      </c>
      <c r="H1876" s="2" t="str">
        <f>IF(G1876&lt;F1876, "Error", "OK")</f>
        <v>OK</v>
      </c>
      <c r="I1876" s="2">
        <v>6</v>
      </c>
      <c r="J1876" s="2" t="s">
        <v>10025</v>
      </c>
      <c r="K1876" s="2">
        <v>0</v>
      </c>
      <c r="L1876" s="2">
        <v>42</v>
      </c>
      <c r="M1876" s="2">
        <v>2</v>
      </c>
      <c r="N1876" s="2" t="s">
        <v>10026</v>
      </c>
      <c r="O1876" s="2">
        <v>2</v>
      </c>
      <c r="P1876" s="2" t="s">
        <v>10025</v>
      </c>
      <c r="Q1876" s="2">
        <v>303.33424721478241</v>
      </c>
      <c r="R1876" s="2">
        <f t="shared" si="58"/>
        <v>303.33424721478229</v>
      </c>
      <c r="S1876" s="2">
        <v>515.76668127341691</v>
      </c>
      <c r="T1876" s="2">
        <v>212.43243405863461</v>
      </c>
      <c r="U1876" s="2">
        <f t="shared" si="59"/>
        <v>41.187700131025032</v>
      </c>
      <c r="V1876" s="2">
        <v>3</v>
      </c>
      <c r="W1876" s="2" t="str">
        <f>IF(ISBLANK(V1876), "Missing", "OK")</f>
        <v>OK</v>
      </c>
      <c r="X1876" s="2" t="s">
        <v>10025</v>
      </c>
    </row>
    <row r="1877" spans="1:24" x14ac:dyDescent="0.35">
      <c r="A1877" s="2" t="s">
        <v>8143</v>
      </c>
      <c r="B1877" s="2" t="b">
        <f>COUNTIF(A:A, A1877)&gt;1</f>
        <v>0</v>
      </c>
      <c r="C1877" s="5">
        <v>45538.5</v>
      </c>
      <c r="D1877" s="2" t="s">
        <v>10020</v>
      </c>
      <c r="E1877" s="2" t="s">
        <v>10022</v>
      </c>
      <c r="F1877" s="2">
        <v>22</v>
      </c>
      <c r="G1877" s="2">
        <v>2193</v>
      </c>
      <c r="H1877" s="2" t="str">
        <f>IF(G1877&lt;F1877, "Error", "OK")</f>
        <v>OK</v>
      </c>
      <c r="I1877" s="2">
        <v>18</v>
      </c>
      <c r="J1877" s="2" t="s">
        <v>10025</v>
      </c>
      <c r="K1877" s="2">
        <v>0</v>
      </c>
      <c r="L1877" s="2">
        <v>30</v>
      </c>
      <c r="M1877" s="2">
        <v>17</v>
      </c>
      <c r="N1877" s="2" t="s">
        <v>10026</v>
      </c>
      <c r="O1877" s="2">
        <v>8</v>
      </c>
      <c r="P1877" s="2" t="s">
        <v>10025</v>
      </c>
      <c r="Q1877" s="2">
        <v>291.1339970733685</v>
      </c>
      <c r="R1877" s="2">
        <f t="shared" si="58"/>
        <v>291.13399707336856</v>
      </c>
      <c r="S1877" s="2">
        <v>635.37235114125735</v>
      </c>
      <c r="T1877" s="2">
        <v>344.23835406788879</v>
      </c>
      <c r="U1877" s="2">
        <f t="shared" si="59"/>
        <v>54.178994954622596</v>
      </c>
      <c r="V1877" s="2">
        <v>5</v>
      </c>
      <c r="W1877" s="2" t="str">
        <f>IF(ISBLANK(V1877), "Missing", "OK")</f>
        <v>OK</v>
      </c>
      <c r="X1877" s="2" t="s">
        <v>10025</v>
      </c>
    </row>
    <row r="1878" spans="1:24" x14ac:dyDescent="0.35">
      <c r="A1878" s="2" t="s">
        <v>8142</v>
      </c>
      <c r="B1878" s="2" t="b">
        <f>COUNTIF(A:A, A1878)&gt;1</f>
        <v>0</v>
      </c>
      <c r="C1878" s="5">
        <v>45538.458333333336</v>
      </c>
      <c r="D1878" s="2" t="s">
        <v>10020</v>
      </c>
      <c r="E1878" s="2" t="s">
        <v>10024</v>
      </c>
      <c r="F1878" s="2">
        <v>90</v>
      </c>
      <c r="G1878" s="2">
        <v>2853</v>
      </c>
      <c r="H1878" s="2" t="str">
        <f>IF(G1878&lt;F1878, "Error", "OK")</f>
        <v>OK</v>
      </c>
      <c r="I1878" s="2">
        <v>64</v>
      </c>
      <c r="J1878" s="2" t="s">
        <v>10025</v>
      </c>
      <c r="K1878" s="2">
        <v>0</v>
      </c>
      <c r="L1878" s="2">
        <v>30</v>
      </c>
      <c r="M1878" s="2">
        <v>0</v>
      </c>
      <c r="N1878" s="2" t="s">
        <v>10026</v>
      </c>
      <c r="O1878" s="2">
        <v>4</v>
      </c>
      <c r="P1878" s="2" t="s">
        <v>10025</v>
      </c>
      <c r="Q1878" s="2">
        <v>209.94120877789661</v>
      </c>
      <c r="R1878" s="2">
        <f t="shared" si="58"/>
        <v>209.94120877789658</v>
      </c>
      <c r="S1878" s="2">
        <v>461.45155671147847</v>
      </c>
      <c r="T1878" s="2">
        <v>251.5103479335819</v>
      </c>
      <c r="U1878" s="2">
        <f t="shared" si="59"/>
        <v>54.504171516066236</v>
      </c>
      <c r="V1878" s="2">
        <v>5</v>
      </c>
      <c r="W1878" s="2" t="str">
        <f>IF(ISBLANK(V1878), "Missing", "OK")</f>
        <v>OK</v>
      </c>
      <c r="X1878" s="2" t="s">
        <v>10025</v>
      </c>
    </row>
    <row r="1879" spans="1:24" x14ac:dyDescent="0.35">
      <c r="A1879" s="2" t="s">
        <v>8141</v>
      </c>
      <c r="B1879" s="2" t="b">
        <f>COUNTIF(A:A, A1879)&gt;1</f>
        <v>0</v>
      </c>
      <c r="C1879" s="5">
        <v>45538.416666666664</v>
      </c>
      <c r="D1879" s="2" t="s">
        <v>10021</v>
      </c>
      <c r="E1879" s="2" t="s">
        <v>10024</v>
      </c>
      <c r="F1879" s="2">
        <v>445</v>
      </c>
      <c r="G1879" s="2">
        <v>4404</v>
      </c>
      <c r="H1879" s="2" t="str">
        <f>IF(G1879&lt;F1879, "Error", "OK")</f>
        <v>OK</v>
      </c>
      <c r="I1879" s="2">
        <v>46</v>
      </c>
      <c r="J1879" s="2" t="s">
        <v>10025</v>
      </c>
      <c r="K1879" s="2">
        <v>0</v>
      </c>
      <c r="L1879" s="2">
        <v>17</v>
      </c>
      <c r="M1879" s="2">
        <v>17</v>
      </c>
      <c r="N1879" s="2" t="s">
        <v>10026</v>
      </c>
      <c r="O1879" s="2">
        <v>8</v>
      </c>
      <c r="P1879" s="2" t="s">
        <v>10025</v>
      </c>
      <c r="Q1879" s="2">
        <v>84.733752106043383</v>
      </c>
      <c r="R1879" s="2">
        <f t="shared" si="58"/>
        <v>84.733752106043411</v>
      </c>
      <c r="S1879" s="2">
        <v>170.5717153093768</v>
      </c>
      <c r="T1879" s="2">
        <v>85.837963203333388</v>
      </c>
      <c r="U1879" s="2">
        <f t="shared" si="59"/>
        <v>50.323679425773257</v>
      </c>
      <c r="V1879" s="2">
        <v>5</v>
      </c>
      <c r="W1879" s="2" t="str">
        <f>IF(ISBLANK(V1879), "Missing", "OK")</f>
        <v>OK</v>
      </c>
      <c r="X1879" s="2" t="s">
        <v>10025</v>
      </c>
    </row>
    <row r="1880" spans="1:24" x14ac:dyDescent="0.35">
      <c r="A1880" s="2" t="s">
        <v>8140</v>
      </c>
      <c r="B1880" s="2" t="b">
        <f>COUNTIF(A:A, A1880)&gt;1</f>
        <v>0</v>
      </c>
      <c r="C1880" s="5">
        <v>45538.375</v>
      </c>
      <c r="D1880" s="2" t="s">
        <v>10020</v>
      </c>
      <c r="E1880" s="2" t="s">
        <v>10024</v>
      </c>
      <c r="F1880" s="2">
        <v>486</v>
      </c>
      <c r="G1880" s="2">
        <v>1563</v>
      </c>
      <c r="H1880" s="2" t="str">
        <f>IF(G1880&lt;F1880, "Error", "OK")</f>
        <v>OK</v>
      </c>
      <c r="I1880" s="2">
        <v>16</v>
      </c>
      <c r="J1880" s="2" t="s">
        <v>10026</v>
      </c>
      <c r="K1880" s="2">
        <v>2</v>
      </c>
      <c r="L1880" s="2">
        <v>39</v>
      </c>
      <c r="M1880" s="2">
        <v>0</v>
      </c>
      <c r="N1880" s="2" t="s">
        <v>10026</v>
      </c>
      <c r="O1880" s="2">
        <v>6</v>
      </c>
      <c r="P1880" s="2" t="s">
        <v>10025</v>
      </c>
      <c r="Q1880" s="2">
        <v>212.78037908348239</v>
      </c>
      <c r="R1880" s="2">
        <f t="shared" si="58"/>
        <v>212.78037908348242</v>
      </c>
      <c r="S1880" s="2">
        <v>454.30416961946781</v>
      </c>
      <c r="T1880" s="2">
        <v>241.5237905359854</v>
      </c>
      <c r="U1880" s="2">
        <f t="shared" si="59"/>
        <v>53.163454506325458</v>
      </c>
      <c r="V1880" s="2">
        <v>2</v>
      </c>
      <c r="W1880" s="2" t="str">
        <f>IF(ISBLANK(V1880), "Missing", "OK")</f>
        <v>OK</v>
      </c>
      <c r="X1880" s="2" t="s">
        <v>10025</v>
      </c>
    </row>
    <row r="1881" spans="1:24" x14ac:dyDescent="0.35">
      <c r="A1881" s="2" t="s">
        <v>8139</v>
      </c>
      <c r="B1881" s="2" t="b">
        <f>COUNTIF(A:A, A1881)&gt;1</f>
        <v>0</v>
      </c>
      <c r="C1881" s="5">
        <v>45538.333333333336</v>
      </c>
      <c r="D1881" s="2" t="s">
        <v>10020</v>
      </c>
      <c r="E1881" s="2" t="s">
        <v>10024</v>
      </c>
      <c r="F1881" s="2">
        <v>392</v>
      </c>
      <c r="G1881" s="2">
        <v>1216</v>
      </c>
      <c r="H1881" s="2" t="str">
        <f>IF(G1881&lt;F1881, "Error", "OK")</f>
        <v>OK</v>
      </c>
      <c r="I1881" s="2">
        <v>2</v>
      </c>
      <c r="J1881" s="2" t="s">
        <v>10026</v>
      </c>
      <c r="K1881" s="2">
        <v>41</v>
      </c>
      <c r="L1881" s="2">
        <v>18</v>
      </c>
      <c r="M1881" s="2">
        <v>11</v>
      </c>
      <c r="N1881" s="2" t="s">
        <v>10026</v>
      </c>
      <c r="O1881" s="2">
        <v>8</v>
      </c>
      <c r="P1881" s="2" t="s">
        <v>10025</v>
      </c>
      <c r="Q1881" s="2">
        <v>283.77127242952531</v>
      </c>
      <c r="R1881" s="2">
        <f t="shared" si="58"/>
        <v>283.77127242952531</v>
      </c>
      <c r="S1881" s="2">
        <v>380.84720039597892</v>
      </c>
      <c r="T1881" s="2">
        <v>97.075927966453605</v>
      </c>
      <c r="U1881" s="2">
        <f t="shared" si="59"/>
        <v>25.489468707009184</v>
      </c>
      <c r="V1881" s="2">
        <v>3</v>
      </c>
      <c r="W1881" s="2" t="str">
        <f>IF(ISBLANK(V1881), "Missing", "OK")</f>
        <v>OK</v>
      </c>
      <c r="X1881" s="2" t="s">
        <v>10025</v>
      </c>
    </row>
    <row r="1882" spans="1:24" x14ac:dyDescent="0.35">
      <c r="A1882" s="2" t="s">
        <v>8138</v>
      </c>
      <c r="B1882" s="2" t="b">
        <f>COUNTIF(A:A, A1882)&gt;1</f>
        <v>0</v>
      </c>
      <c r="C1882" s="5">
        <v>45538.291666666664</v>
      </c>
      <c r="D1882" s="2" t="s">
        <v>10021</v>
      </c>
      <c r="E1882" s="2" t="s">
        <v>10023</v>
      </c>
      <c r="F1882" s="2">
        <v>161</v>
      </c>
      <c r="G1882" s="2">
        <v>3340</v>
      </c>
      <c r="H1882" s="2" t="str">
        <f>IF(G1882&lt;F1882, "Error", "OK")</f>
        <v>OK</v>
      </c>
      <c r="I1882" s="2">
        <v>11</v>
      </c>
      <c r="J1882" s="2" t="s">
        <v>10025</v>
      </c>
      <c r="K1882" s="2">
        <v>0</v>
      </c>
      <c r="L1882" s="2">
        <v>12</v>
      </c>
      <c r="M1882" s="2">
        <v>2</v>
      </c>
      <c r="N1882" s="2" t="s">
        <v>10025</v>
      </c>
      <c r="O1882" s="2">
        <v>8</v>
      </c>
      <c r="P1882" s="2" t="s">
        <v>10026</v>
      </c>
      <c r="Q1882" s="2">
        <v>438.90297367834728</v>
      </c>
      <c r="R1882" s="2">
        <f t="shared" si="58"/>
        <v>438.90297367834728</v>
      </c>
      <c r="S1882" s="2">
        <v>1086.453156530768</v>
      </c>
      <c r="T1882" s="2">
        <v>647.55018285242068</v>
      </c>
      <c r="U1882" s="2">
        <f t="shared" si="59"/>
        <v>59.60221837084628</v>
      </c>
      <c r="V1882" s="2">
        <v>3</v>
      </c>
      <c r="W1882" s="2" t="str">
        <f>IF(ISBLANK(V1882), "Missing", "OK")</f>
        <v>OK</v>
      </c>
      <c r="X1882" s="2" t="s">
        <v>10025</v>
      </c>
    </row>
    <row r="1883" spans="1:24" x14ac:dyDescent="0.35">
      <c r="A1883" s="2" t="s">
        <v>8137</v>
      </c>
      <c r="B1883" s="2" t="b">
        <f>COUNTIF(A:A, A1883)&gt;1</f>
        <v>0</v>
      </c>
      <c r="C1883" s="5">
        <v>45538.25</v>
      </c>
      <c r="D1883" s="2" t="s">
        <v>10020</v>
      </c>
      <c r="E1883" s="2" t="s">
        <v>10024</v>
      </c>
      <c r="F1883" s="2">
        <v>461</v>
      </c>
      <c r="G1883" s="2">
        <v>4820</v>
      </c>
      <c r="H1883" s="2" t="str">
        <f>IF(G1883&lt;F1883, "Error", "OK")</f>
        <v>OK</v>
      </c>
      <c r="I1883" s="2">
        <v>23</v>
      </c>
      <c r="J1883" s="2" t="s">
        <v>10025</v>
      </c>
      <c r="K1883" s="2">
        <v>0</v>
      </c>
      <c r="L1883" s="2">
        <v>33</v>
      </c>
      <c r="M1883" s="2">
        <v>4</v>
      </c>
      <c r="N1883" s="2" t="s">
        <v>10025</v>
      </c>
      <c r="O1883" s="2">
        <v>6</v>
      </c>
      <c r="P1883" s="2" t="s">
        <v>10026</v>
      </c>
      <c r="Q1883" s="2">
        <v>189.2970146067581</v>
      </c>
      <c r="R1883" s="2">
        <f t="shared" si="58"/>
        <v>189.2970146067581</v>
      </c>
      <c r="S1883" s="2">
        <v>361.97862238730448</v>
      </c>
      <c r="T1883" s="2">
        <v>172.68160778054639</v>
      </c>
      <c r="U1883" s="2">
        <f t="shared" si="59"/>
        <v>47.704918771634837</v>
      </c>
      <c r="V1883" s="2">
        <v>5</v>
      </c>
      <c r="W1883" s="2" t="str">
        <f>IF(ISBLANK(V1883), "Missing", "OK")</f>
        <v>OK</v>
      </c>
      <c r="X1883" s="2" t="s">
        <v>10025</v>
      </c>
    </row>
    <row r="1884" spans="1:24" x14ac:dyDescent="0.35">
      <c r="A1884" s="2" t="s">
        <v>8136</v>
      </c>
      <c r="B1884" s="2" t="b">
        <f>COUNTIF(A:A, A1884)&gt;1</f>
        <v>0</v>
      </c>
      <c r="C1884" s="5">
        <v>45538.208333333336</v>
      </c>
      <c r="D1884" s="2" t="s">
        <v>10020</v>
      </c>
      <c r="E1884" s="2" t="s">
        <v>10024</v>
      </c>
      <c r="F1884" s="2">
        <v>328</v>
      </c>
      <c r="G1884" s="2">
        <v>1582</v>
      </c>
      <c r="H1884" s="2" t="str">
        <f>IF(G1884&lt;F1884, "Error", "OK")</f>
        <v>OK</v>
      </c>
      <c r="I1884" s="2">
        <v>19</v>
      </c>
      <c r="J1884" s="2" t="s">
        <v>10025</v>
      </c>
      <c r="K1884" s="2">
        <v>0</v>
      </c>
      <c r="L1884" s="2">
        <v>35</v>
      </c>
      <c r="M1884" s="2">
        <v>8</v>
      </c>
      <c r="N1884" s="2" t="s">
        <v>10026</v>
      </c>
      <c r="O1884" s="2">
        <v>3</v>
      </c>
      <c r="P1884" s="2" t="s">
        <v>10025</v>
      </c>
      <c r="Q1884" s="2">
        <v>324.55645603368248</v>
      </c>
      <c r="R1884" s="2">
        <f t="shared" si="58"/>
        <v>324.55645603368254</v>
      </c>
      <c r="S1884" s="2">
        <v>544.81526784867083</v>
      </c>
      <c r="T1884" s="2">
        <v>220.25881181498829</v>
      </c>
      <c r="U1884" s="2">
        <f t="shared" si="59"/>
        <v>40.428164336276993</v>
      </c>
      <c r="V1884" s="2">
        <v>3</v>
      </c>
      <c r="W1884" s="2" t="str">
        <f>IF(ISBLANK(V1884), "Missing", "OK")</f>
        <v>OK</v>
      </c>
      <c r="X1884" s="2" t="s">
        <v>10025</v>
      </c>
    </row>
    <row r="1885" spans="1:24" x14ac:dyDescent="0.35">
      <c r="A1885" s="2" t="s">
        <v>8135</v>
      </c>
      <c r="B1885" s="2" t="b">
        <f>COUNTIF(A:A, A1885)&gt;1</f>
        <v>0</v>
      </c>
      <c r="C1885" s="5">
        <v>45538.166666666664</v>
      </c>
      <c r="D1885" s="2" t="s">
        <v>10019</v>
      </c>
      <c r="E1885" s="2" t="s">
        <v>10023</v>
      </c>
      <c r="F1885" s="2">
        <v>375</v>
      </c>
      <c r="G1885" s="2">
        <v>4148</v>
      </c>
      <c r="H1885" s="2" t="str">
        <f>IF(G1885&lt;F1885, "Error", "OK")</f>
        <v>OK</v>
      </c>
      <c r="I1885" s="2">
        <v>67</v>
      </c>
      <c r="J1885" s="2" t="s">
        <v>10025</v>
      </c>
      <c r="K1885" s="2">
        <v>0</v>
      </c>
      <c r="L1885" s="2">
        <v>30</v>
      </c>
      <c r="M1885" s="2">
        <v>0</v>
      </c>
      <c r="N1885" s="2" t="s">
        <v>10025</v>
      </c>
      <c r="O1885" s="2">
        <v>9</v>
      </c>
      <c r="P1885" s="2" t="s">
        <v>10026</v>
      </c>
      <c r="Q1885" s="2">
        <v>159.48709177764169</v>
      </c>
      <c r="R1885" s="2">
        <f t="shared" si="58"/>
        <v>159.48709177764172</v>
      </c>
      <c r="S1885" s="2">
        <v>253.82003295731681</v>
      </c>
      <c r="T1885" s="2">
        <v>94.332941179675089</v>
      </c>
      <c r="U1885" s="2">
        <f t="shared" si="59"/>
        <v>37.165286002282734</v>
      </c>
      <c r="V1885" s="2">
        <v>4</v>
      </c>
      <c r="W1885" s="2" t="str">
        <f>IF(ISBLANK(V1885), "Missing", "OK")</f>
        <v>OK</v>
      </c>
      <c r="X1885" s="2" t="s">
        <v>10025</v>
      </c>
    </row>
    <row r="1886" spans="1:24" x14ac:dyDescent="0.35">
      <c r="A1886" s="2" t="s">
        <v>8134</v>
      </c>
      <c r="B1886" s="2" t="b">
        <f>COUNTIF(A:A, A1886)&gt;1</f>
        <v>0</v>
      </c>
      <c r="C1886" s="5">
        <v>45538.125</v>
      </c>
      <c r="D1886" s="2" t="s">
        <v>10021</v>
      </c>
      <c r="E1886" s="2" t="s">
        <v>10022</v>
      </c>
      <c r="F1886" s="2">
        <v>403</v>
      </c>
      <c r="G1886" s="2">
        <v>1194</v>
      </c>
      <c r="H1886" s="2" t="str">
        <f>IF(G1886&lt;F1886, "Error", "OK")</f>
        <v>OK</v>
      </c>
      <c r="I1886" s="2">
        <v>17</v>
      </c>
      <c r="J1886" s="2" t="s">
        <v>10026</v>
      </c>
      <c r="K1886" s="2">
        <v>44</v>
      </c>
      <c r="L1886" s="2">
        <v>11</v>
      </c>
      <c r="M1886" s="2">
        <v>3</v>
      </c>
      <c r="N1886" s="2" t="s">
        <v>10026</v>
      </c>
      <c r="O1886" s="2">
        <v>4</v>
      </c>
      <c r="P1886" s="2" t="s">
        <v>10025</v>
      </c>
      <c r="Q1886" s="2">
        <v>408.00912337632133</v>
      </c>
      <c r="R1886" s="2">
        <f t="shared" si="58"/>
        <v>408.00912337632133</v>
      </c>
      <c r="S1886" s="2">
        <v>828.76083624338503</v>
      </c>
      <c r="T1886" s="2">
        <v>420.7517128670637</v>
      </c>
      <c r="U1886" s="2">
        <f t="shared" si="59"/>
        <v>50.76877362765488</v>
      </c>
      <c r="V1886" s="2">
        <v>3</v>
      </c>
      <c r="W1886" s="2" t="str">
        <f>IF(ISBLANK(V1886), "Missing", "OK")</f>
        <v>OK</v>
      </c>
      <c r="X1886" s="2" t="s">
        <v>10025</v>
      </c>
    </row>
    <row r="1887" spans="1:24" x14ac:dyDescent="0.35">
      <c r="A1887" s="2" t="s">
        <v>8133</v>
      </c>
      <c r="B1887" s="2" t="b">
        <f>COUNTIF(A:A, A1887)&gt;1</f>
        <v>0</v>
      </c>
      <c r="C1887" s="5">
        <v>45538.083333333336</v>
      </c>
      <c r="D1887" s="2" t="s">
        <v>10020</v>
      </c>
      <c r="E1887" s="2" t="s">
        <v>10023</v>
      </c>
      <c r="F1887" s="2">
        <v>123</v>
      </c>
      <c r="G1887" s="2">
        <v>3499</v>
      </c>
      <c r="H1887" s="2" t="str">
        <f>IF(G1887&lt;F1887, "Error", "OK")</f>
        <v>OK</v>
      </c>
      <c r="I1887" s="2">
        <v>62</v>
      </c>
      <c r="J1887" s="2" t="s">
        <v>10025</v>
      </c>
      <c r="K1887" s="2">
        <v>0</v>
      </c>
      <c r="L1887" s="2">
        <v>5</v>
      </c>
      <c r="M1887" s="2">
        <v>17</v>
      </c>
      <c r="N1887" s="2" t="s">
        <v>10026</v>
      </c>
      <c r="O1887" s="2">
        <v>3</v>
      </c>
      <c r="P1887" s="2" t="s">
        <v>10025</v>
      </c>
      <c r="Q1887" s="2">
        <v>132.44723046579799</v>
      </c>
      <c r="R1887" s="2">
        <f t="shared" si="58"/>
        <v>132.44723046579796</v>
      </c>
      <c r="S1887" s="2">
        <v>195.85076535423619</v>
      </c>
      <c r="T1887" s="2">
        <v>63.40353488843823</v>
      </c>
      <c r="U1887" s="2">
        <f t="shared" si="59"/>
        <v>32.373391430847853</v>
      </c>
      <c r="V1887" s="2">
        <v>5</v>
      </c>
      <c r="W1887" s="2" t="str">
        <f>IF(ISBLANK(V1887), "Missing", "OK")</f>
        <v>OK</v>
      </c>
      <c r="X1887" s="2" t="s">
        <v>10025</v>
      </c>
    </row>
    <row r="1888" spans="1:24" x14ac:dyDescent="0.35">
      <c r="A1888" s="2" t="s">
        <v>8132</v>
      </c>
      <c r="B1888" s="2" t="b">
        <f>COUNTIF(A:A, A1888)&gt;1</f>
        <v>0</v>
      </c>
      <c r="C1888" s="5">
        <v>45538.041666666664</v>
      </c>
      <c r="D1888" s="2" t="s">
        <v>10020</v>
      </c>
      <c r="E1888" s="2" t="s">
        <v>10024</v>
      </c>
      <c r="F1888" s="2">
        <v>35</v>
      </c>
      <c r="G1888" s="2">
        <v>4224</v>
      </c>
      <c r="H1888" s="2" t="str">
        <f>IF(G1888&lt;F1888, "Error", "OK")</f>
        <v>OK</v>
      </c>
      <c r="I1888" s="2">
        <v>10</v>
      </c>
      <c r="J1888" s="2" t="s">
        <v>10026</v>
      </c>
      <c r="K1888" s="2">
        <v>35</v>
      </c>
      <c r="L1888" s="2">
        <v>26</v>
      </c>
      <c r="M1888" s="2">
        <v>16</v>
      </c>
      <c r="N1888" s="2" t="s">
        <v>10026</v>
      </c>
      <c r="O1888" s="2">
        <v>7</v>
      </c>
      <c r="P1888" s="2" t="s">
        <v>10025</v>
      </c>
      <c r="Q1888" s="2">
        <v>199.0905482865183</v>
      </c>
      <c r="R1888" s="2">
        <f t="shared" si="58"/>
        <v>199.09054828651827</v>
      </c>
      <c r="S1888" s="2">
        <v>333.82495618720287</v>
      </c>
      <c r="T1888" s="2">
        <v>134.7344079006846</v>
      </c>
      <c r="U1888" s="2">
        <f t="shared" si="59"/>
        <v>40.360795501798265</v>
      </c>
      <c r="V1888" s="2">
        <v>3</v>
      </c>
      <c r="W1888" s="2" t="str">
        <f>IF(ISBLANK(V1888), "Missing", "OK")</f>
        <v>OK</v>
      </c>
      <c r="X1888" s="2" t="s">
        <v>10025</v>
      </c>
    </row>
    <row r="1889" spans="1:24" x14ac:dyDescent="0.35">
      <c r="A1889" s="2" t="s">
        <v>8131</v>
      </c>
      <c r="B1889" s="2" t="b">
        <f>COUNTIF(A:A, A1889)&gt;1</f>
        <v>0</v>
      </c>
      <c r="C1889" s="5">
        <v>45538</v>
      </c>
      <c r="D1889" s="2" t="s">
        <v>10020</v>
      </c>
      <c r="E1889" s="2" t="s">
        <v>10022</v>
      </c>
      <c r="F1889" s="2">
        <v>379</v>
      </c>
      <c r="G1889" s="2">
        <v>1827</v>
      </c>
      <c r="H1889" s="2" t="str">
        <f>IF(G1889&lt;F1889, "Error", "OK")</f>
        <v>OK</v>
      </c>
      <c r="I1889" s="2">
        <v>41</v>
      </c>
      <c r="J1889" s="2" t="s">
        <v>10025</v>
      </c>
      <c r="K1889" s="2">
        <v>0</v>
      </c>
      <c r="L1889" s="2">
        <v>30</v>
      </c>
      <c r="M1889" s="2">
        <v>3</v>
      </c>
      <c r="N1889" s="2" t="s">
        <v>10026</v>
      </c>
      <c r="O1889" s="2">
        <v>4</v>
      </c>
      <c r="P1889" s="2" t="s">
        <v>10025</v>
      </c>
      <c r="Q1889" s="2">
        <v>25.39076300804696</v>
      </c>
      <c r="R1889" s="2">
        <f t="shared" si="58"/>
        <v>25.390763008046967</v>
      </c>
      <c r="S1889" s="2">
        <v>39.968242462198127</v>
      </c>
      <c r="T1889" s="2">
        <v>14.57747945415116</v>
      </c>
      <c r="U1889" s="2">
        <f t="shared" si="59"/>
        <v>36.472655678914343</v>
      </c>
      <c r="V1889" s="2">
        <v>4</v>
      </c>
      <c r="W1889" s="2" t="str">
        <f>IF(ISBLANK(V1889), "Missing", "OK")</f>
        <v>OK</v>
      </c>
      <c r="X1889" s="2" t="s">
        <v>10025</v>
      </c>
    </row>
    <row r="1890" spans="1:24" x14ac:dyDescent="0.35">
      <c r="A1890" s="2" t="s">
        <v>8130</v>
      </c>
      <c r="B1890" s="2" t="b">
        <f>COUNTIF(A:A, A1890)&gt;1</f>
        <v>0</v>
      </c>
      <c r="C1890" s="5">
        <v>45537.958333333336</v>
      </c>
      <c r="D1890" s="2" t="s">
        <v>10021</v>
      </c>
      <c r="E1890" s="2" t="s">
        <v>10022</v>
      </c>
      <c r="F1890" s="2">
        <v>272</v>
      </c>
      <c r="G1890" s="2">
        <v>4391</v>
      </c>
      <c r="H1890" s="2" t="str">
        <f>IF(G1890&lt;F1890, "Error", "OK")</f>
        <v>OK</v>
      </c>
      <c r="I1890" s="2">
        <v>10</v>
      </c>
      <c r="J1890" s="2" t="s">
        <v>10025</v>
      </c>
      <c r="K1890" s="2">
        <v>0</v>
      </c>
      <c r="L1890" s="2">
        <v>18</v>
      </c>
      <c r="M1890" s="2">
        <v>16</v>
      </c>
      <c r="N1890" s="2" t="s">
        <v>10026</v>
      </c>
      <c r="O1890" s="2">
        <v>5</v>
      </c>
      <c r="P1890" s="2" t="s">
        <v>10025</v>
      </c>
      <c r="Q1890" s="2">
        <v>307.04263914129712</v>
      </c>
      <c r="R1890" s="2">
        <f t="shared" si="58"/>
        <v>307.04263914129712</v>
      </c>
      <c r="S1890" s="2">
        <v>575.35360787595789</v>
      </c>
      <c r="T1890" s="2">
        <v>268.31096873466078</v>
      </c>
      <c r="U1890" s="2">
        <f t="shared" si="59"/>
        <v>46.634098589420283</v>
      </c>
      <c r="V1890" s="2">
        <v>2</v>
      </c>
      <c r="W1890" s="2" t="str">
        <f>IF(ISBLANK(V1890), "Missing", "OK")</f>
        <v>OK</v>
      </c>
      <c r="X1890" s="2" t="s">
        <v>10025</v>
      </c>
    </row>
    <row r="1891" spans="1:24" x14ac:dyDescent="0.35">
      <c r="A1891" s="2" t="s">
        <v>8129</v>
      </c>
      <c r="B1891" s="2" t="b">
        <f>COUNTIF(A:A, A1891)&gt;1</f>
        <v>0</v>
      </c>
      <c r="C1891" s="5">
        <v>45537.916666666664</v>
      </c>
      <c r="D1891" s="2" t="s">
        <v>10021</v>
      </c>
      <c r="E1891" s="2" t="s">
        <v>10024</v>
      </c>
      <c r="F1891" s="2">
        <v>109</v>
      </c>
      <c r="G1891" s="2">
        <v>4232</v>
      </c>
      <c r="H1891" s="2" t="str">
        <f>IF(G1891&lt;F1891, "Error", "OK")</f>
        <v>OK</v>
      </c>
      <c r="I1891" s="2">
        <v>47</v>
      </c>
      <c r="J1891" s="2" t="s">
        <v>10026</v>
      </c>
      <c r="K1891" s="2">
        <v>45</v>
      </c>
      <c r="L1891" s="2">
        <v>16</v>
      </c>
      <c r="M1891" s="2">
        <v>12</v>
      </c>
      <c r="N1891" s="2" t="s">
        <v>10026</v>
      </c>
      <c r="O1891" s="2">
        <v>3</v>
      </c>
      <c r="P1891" s="2" t="s">
        <v>10025</v>
      </c>
      <c r="Q1891" s="2">
        <v>404.39419652675349</v>
      </c>
      <c r="R1891" s="2">
        <f t="shared" si="58"/>
        <v>404.39419652675349</v>
      </c>
      <c r="S1891" s="2">
        <v>622.73078398099562</v>
      </c>
      <c r="T1891" s="2">
        <v>218.33658745424211</v>
      </c>
      <c r="U1891" s="2">
        <f t="shared" si="59"/>
        <v>35.061152117526483</v>
      </c>
      <c r="V1891" s="2">
        <v>3</v>
      </c>
      <c r="W1891" s="2" t="str">
        <f>IF(ISBLANK(V1891), "Missing", "OK")</f>
        <v>OK</v>
      </c>
      <c r="X1891" s="2" t="s">
        <v>10025</v>
      </c>
    </row>
    <row r="1892" spans="1:24" x14ac:dyDescent="0.35">
      <c r="A1892" s="2" t="s">
        <v>8128</v>
      </c>
      <c r="B1892" s="2" t="b">
        <f>COUNTIF(A:A, A1892)&gt;1</f>
        <v>0</v>
      </c>
      <c r="C1892" s="5">
        <v>45537.875</v>
      </c>
      <c r="D1892" s="2" t="s">
        <v>10020</v>
      </c>
      <c r="E1892" s="2" t="s">
        <v>10022</v>
      </c>
      <c r="F1892" s="2">
        <v>20</v>
      </c>
      <c r="G1892" s="2">
        <v>3288</v>
      </c>
      <c r="H1892" s="2" t="str">
        <f>IF(G1892&lt;F1892, "Error", "OK")</f>
        <v>OK</v>
      </c>
      <c r="I1892" s="2">
        <v>29</v>
      </c>
      <c r="J1892" s="2" t="s">
        <v>10025</v>
      </c>
      <c r="K1892" s="2">
        <v>0</v>
      </c>
      <c r="L1892" s="2">
        <v>11</v>
      </c>
      <c r="M1892" s="2">
        <v>0</v>
      </c>
      <c r="N1892" s="2" t="s">
        <v>10026</v>
      </c>
      <c r="O1892" s="2">
        <v>8</v>
      </c>
      <c r="P1892" s="2" t="s">
        <v>10025</v>
      </c>
      <c r="Q1892" s="2">
        <v>238.40396815105171</v>
      </c>
      <c r="R1892" s="2">
        <f t="shared" si="58"/>
        <v>238.40396815105171</v>
      </c>
      <c r="S1892" s="2">
        <v>435.21886717513792</v>
      </c>
      <c r="T1892" s="2">
        <v>196.8148990240862</v>
      </c>
      <c r="U1892" s="2">
        <f t="shared" si="59"/>
        <v>45.222051217941626</v>
      </c>
      <c r="V1892" s="2">
        <v>4</v>
      </c>
      <c r="W1892" s="2" t="str">
        <f>IF(ISBLANK(V1892), "Missing", "OK")</f>
        <v>OK</v>
      </c>
      <c r="X1892" s="2" t="s">
        <v>10025</v>
      </c>
    </row>
    <row r="1893" spans="1:24" x14ac:dyDescent="0.35">
      <c r="A1893" s="2" t="s">
        <v>8127</v>
      </c>
      <c r="B1893" s="2" t="b">
        <f>COUNTIF(A:A, A1893)&gt;1</f>
        <v>0</v>
      </c>
      <c r="C1893" s="5">
        <v>45537.833333333336</v>
      </c>
      <c r="D1893" s="2" t="s">
        <v>10020</v>
      </c>
      <c r="E1893" s="2" t="s">
        <v>10024</v>
      </c>
      <c r="F1893" s="2">
        <v>32</v>
      </c>
      <c r="G1893" s="2">
        <v>4124</v>
      </c>
      <c r="H1893" s="2" t="str">
        <f>IF(G1893&lt;F1893, "Error", "OK")</f>
        <v>OK</v>
      </c>
      <c r="I1893" s="2">
        <v>28</v>
      </c>
      <c r="J1893" s="2" t="s">
        <v>10025</v>
      </c>
      <c r="K1893" s="2">
        <v>0</v>
      </c>
      <c r="L1893" s="2">
        <v>41</v>
      </c>
      <c r="M1893" s="2">
        <v>3</v>
      </c>
      <c r="N1893" s="2" t="s">
        <v>10026</v>
      </c>
      <c r="O1893" s="2">
        <v>3</v>
      </c>
      <c r="P1893" s="2" t="s">
        <v>10025</v>
      </c>
      <c r="Q1893" s="2">
        <v>181.15880408757889</v>
      </c>
      <c r="R1893" s="2">
        <f t="shared" si="58"/>
        <v>181.15880408757891</v>
      </c>
      <c r="S1893" s="2">
        <v>345.09075001077662</v>
      </c>
      <c r="T1893" s="2">
        <v>163.9319459231977</v>
      </c>
      <c r="U1893" s="2">
        <f t="shared" si="59"/>
        <v>47.504010443072836</v>
      </c>
      <c r="V1893" s="2">
        <v>4</v>
      </c>
      <c r="W1893" s="2" t="str">
        <f>IF(ISBLANK(V1893), "Missing", "OK")</f>
        <v>OK</v>
      </c>
      <c r="X1893" s="2" t="s">
        <v>10025</v>
      </c>
    </row>
    <row r="1894" spans="1:24" x14ac:dyDescent="0.35">
      <c r="A1894" s="2" t="s">
        <v>8126</v>
      </c>
      <c r="B1894" s="2" t="b">
        <f>COUNTIF(A:A, A1894)&gt;1</f>
        <v>0</v>
      </c>
      <c r="C1894" s="5">
        <v>45537.791666666664</v>
      </c>
      <c r="D1894" s="2" t="s">
        <v>10019</v>
      </c>
      <c r="E1894" s="2" t="s">
        <v>10022</v>
      </c>
      <c r="F1894" s="2">
        <v>488</v>
      </c>
      <c r="G1894" s="2">
        <v>3083</v>
      </c>
      <c r="H1894" s="2" t="str">
        <f>IF(G1894&lt;F1894, "Error", "OK")</f>
        <v>OK</v>
      </c>
      <c r="I1894" s="2">
        <v>54</v>
      </c>
      <c r="J1894" s="2" t="s">
        <v>10025</v>
      </c>
      <c r="K1894" s="2">
        <v>0</v>
      </c>
      <c r="L1894" s="2">
        <v>10</v>
      </c>
      <c r="M1894" s="2">
        <v>8</v>
      </c>
      <c r="N1894" s="2" t="s">
        <v>10026</v>
      </c>
      <c r="O1894" s="2">
        <v>3</v>
      </c>
      <c r="P1894" s="2" t="s">
        <v>10025</v>
      </c>
      <c r="Q1894" s="2">
        <v>479.52882033073672</v>
      </c>
      <c r="R1894" s="2">
        <f t="shared" si="58"/>
        <v>479.52882033073672</v>
      </c>
      <c r="S1894" s="2">
        <v>707.11050841298299</v>
      </c>
      <c r="T1894" s="2">
        <v>227.5816880822463</v>
      </c>
      <c r="U1894" s="2">
        <f t="shared" si="59"/>
        <v>32.184741334565039</v>
      </c>
      <c r="V1894" s="2">
        <v>4</v>
      </c>
      <c r="W1894" s="2" t="str">
        <f>IF(ISBLANK(V1894), "Missing", "OK")</f>
        <v>OK</v>
      </c>
      <c r="X1894" s="2" t="s">
        <v>10025</v>
      </c>
    </row>
    <row r="1895" spans="1:24" x14ac:dyDescent="0.35">
      <c r="A1895" s="2" t="s">
        <v>8125</v>
      </c>
      <c r="B1895" s="2" t="b">
        <f>COUNTIF(A:A, A1895)&gt;1</f>
        <v>0</v>
      </c>
      <c r="C1895" s="5">
        <v>45537.75</v>
      </c>
      <c r="D1895" s="2" t="s">
        <v>10021</v>
      </c>
      <c r="E1895" s="2" t="s">
        <v>10022</v>
      </c>
      <c r="F1895" s="2">
        <v>429</v>
      </c>
      <c r="G1895" s="2">
        <v>3696</v>
      </c>
      <c r="H1895" s="2" t="str">
        <f>IF(G1895&lt;F1895, "Error", "OK")</f>
        <v>OK</v>
      </c>
      <c r="I1895" s="2">
        <v>41</v>
      </c>
      <c r="J1895" s="2" t="s">
        <v>10025</v>
      </c>
      <c r="K1895" s="2">
        <v>0</v>
      </c>
      <c r="L1895" s="2">
        <v>5</v>
      </c>
      <c r="M1895" s="2">
        <v>0</v>
      </c>
      <c r="N1895" s="2" t="s">
        <v>10026</v>
      </c>
      <c r="O1895" s="2">
        <v>5</v>
      </c>
      <c r="P1895" s="2" t="s">
        <v>10025</v>
      </c>
      <c r="Q1895" s="2">
        <v>463.72012386497698</v>
      </c>
      <c r="R1895" s="2">
        <f t="shared" si="58"/>
        <v>463.72012386497659</v>
      </c>
      <c r="S1895" s="2">
        <v>1068.0051882727289</v>
      </c>
      <c r="T1895" s="2">
        <v>604.28506440775232</v>
      </c>
      <c r="U1895" s="2">
        <f t="shared" si="59"/>
        <v>56.580723674671916</v>
      </c>
      <c r="V1895" s="2">
        <v>4</v>
      </c>
      <c r="W1895" s="2" t="str">
        <f>IF(ISBLANK(V1895), "Missing", "OK")</f>
        <v>OK</v>
      </c>
      <c r="X1895" s="2" t="s">
        <v>10025</v>
      </c>
    </row>
    <row r="1896" spans="1:24" x14ac:dyDescent="0.35">
      <c r="A1896" s="2" t="s">
        <v>8124</v>
      </c>
      <c r="B1896" s="2" t="b">
        <f>COUNTIF(A:A, A1896)&gt;1</f>
        <v>0</v>
      </c>
      <c r="C1896" s="5">
        <v>45537.708333333336</v>
      </c>
      <c r="D1896" s="2" t="s">
        <v>10020</v>
      </c>
      <c r="E1896" s="2" t="s">
        <v>10024</v>
      </c>
      <c r="F1896" s="2">
        <v>242</v>
      </c>
      <c r="G1896" s="2">
        <v>3855</v>
      </c>
      <c r="H1896" s="2" t="str">
        <f>IF(G1896&lt;F1896, "Error", "OK")</f>
        <v>OK</v>
      </c>
      <c r="I1896" s="2">
        <v>24</v>
      </c>
      <c r="J1896" s="2" t="s">
        <v>10025</v>
      </c>
      <c r="K1896" s="2">
        <v>0</v>
      </c>
      <c r="L1896" s="2">
        <v>30</v>
      </c>
      <c r="M1896" s="2">
        <v>0</v>
      </c>
      <c r="N1896" s="2" t="s">
        <v>10026</v>
      </c>
      <c r="O1896" s="2">
        <v>6</v>
      </c>
      <c r="P1896" s="2" t="s">
        <v>10025</v>
      </c>
      <c r="Q1896" s="2">
        <v>317.42865753104621</v>
      </c>
      <c r="R1896" s="2">
        <f t="shared" si="58"/>
        <v>317.42865753104621</v>
      </c>
      <c r="S1896" s="2">
        <v>587.81203745348432</v>
      </c>
      <c r="T1896" s="2">
        <v>270.38337992243811</v>
      </c>
      <c r="U1896" s="2">
        <f t="shared" si="59"/>
        <v>45.998272014603735</v>
      </c>
      <c r="V1896" s="2">
        <v>2</v>
      </c>
      <c r="W1896" s="2" t="str">
        <f>IF(ISBLANK(V1896), "Missing", "OK")</f>
        <v>OK</v>
      </c>
      <c r="X1896" s="2" t="s">
        <v>10025</v>
      </c>
    </row>
    <row r="1897" spans="1:24" x14ac:dyDescent="0.35">
      <c r="A1897" s="2" t="s">
        <v>8123</v>
      </c>
      <c r="B1897" s="2" t="b">
        <f>COUNTIF(A:A, A1897)&gt;1</f>
        <v>0</v>
      </c>
      <c r="C1897" s="5">
        <v>45537.666666666664</v>
      </c>
      <c r="D1897" s="2" t="s">
        <v>10021</v>
      </c>
      <c r="E1897" s="2" t="s">
        <v>10024</v>
      </c>
      <c r="F1897" s="2">
        <v>459</v>
      </c>
      <c r="G1897" s="2">
        <v>3241</v>
      </c>
      <c r="H1897" s="2" t="str">
        <f>IF(G1897&lt;F1897, "Error", "OK")</f>
        <v>OK</v>
      </c>
      <c r="I1897" s="2">
        <v>48</v>
      </c>
      <c r="J1897" s="2" t="s">
        <v>10025</v>
      </c>
      <c r="K1897" s="2">
        <v>0</v>
      </c>
      <c r="L1897" s="2">
        <v>24</v>
      </c>
      <c r="M1897" s="2">
        <v>0</v>
      </c>
      <c r="N1897" s="2" t="s">
        <v>10026</v>
      </c>
      <c r="O1897" s="2">
        <v>3</v>
      </c>
      <c r="P1897" s="2" t="s">
        <v>10025</v>
      </c>
      <c r="Q1897" s="2">
        <v>493.92561060213262</v>
      </c>
      <c r="R1897" s="2">
        <f t="shared" si="58"/>
        <v>493.92561060213211</v>
      </c>
      <c r="S1897" s="2">
        <v>1048.2586159387799</v>
      </c>
      <c r="T1897" s="2">
        <v>554.33300533664783</v>
      </c>
      <c r="U1897" s="2">
        <f t="shared" si="59"/>
        <v>52.881321165217287</v>
      </c>
      <c r="V1897" s="2">
        <v>5</v>
      </c>
      <c r="W1897" s="2" t="str">
        <f>IF(ISBLANK(V1897), "Missing", "OK")</f>
        <v>OK</v>
      </c>
      <c r="X1897" s="2" t="s">
        <v>10025</v>
      </c>
    </row>
    <row r="1898" spans="1:24" x14ac:dyDescent="0.35">
      <c r="A1898" s="2" t="s">
        <v>8122</v>
      </c>
      <c r="B1898" s="2" t="b">
        <f>COUNTIF(A:A, A1898)&gt;1</f>
        <v>0</v>
      </c>
      <c r="C1898" s="5">
        <v>45537.625</v>
      </c>
      <c r="D1898" s="2" t="s">
        <v>10021</v>
      </c>
      <c r="E1898" s="2" t="s">
        <v>10024</v>
      </c>
      <c r="F1898" s="2">
        <v>138</v>
      </c>
      <c r="G1898" s="2">
        <v>2276</v>
      </c>
      <c r="H1898" s="2" t="str">
        <f>IF(G1898&lt;F1898, "Error", "OK")</f>
        <v>OK</v>
      </c>
      <c r="I1898" s="2">
        <v>17</v>
      </c>
      <c r="J1898" s="2" t="s">
        <v>10025</v>
      </c>
      <c r="K1898" s="2">
        <v>0</v>
      </c>
      <c r="L1898" s="2">
        <v>13</v>
      </c>
      <c r="M1898" s="2">
        <v>1</v>
      </c>
      <c r="N1898" s="2" t="s">
        <v>10026</v>
      </c>
      <c r="O1898" s="2">
        <v>1</v>
      </c>
      <c r="P1898" s="2" t="s">
        <v>10025</v>
      </c>
      <c r="Q1898" s="2">
        <v>424.98750269647587</v>
      </c>
      <c r="R1898" s="2">
        <f t="shared" si="58"/>
        <v>424.98750269647599</v>
      </c>
      <c r="S1898" s="2">
        <v>642.75721102458715</v>
      </c>
      <c r="T1898" s="2">
        <v>217.76970832811119</v>
      </c>
      <c r="U1898" s="2">
        <f t="shared" si="59"/>
        <v>33.880554678021483</v>
      </c>
      <c r="V1898" s="2">
        <v>3</v>
      </c>
      <c r="W1898" s="2" t="str">
        <f>IF(ISBLANK(V1898), "Missing", "OK")</f>
        <v>OK</v>
      </c>
      <c r="X1898" s="2" t="s">
        <v>10025</v>
      </c>
    </row>
    <row r="1899" spans="1:24" x14ac:dyDescent="0.35">
      <c r="A1899" s="2" t="s">
        <v>8121</v>
      </c>
      <c r="B1899" s="2" t="b">
        <f>COUNTIF(A:A, A1899)&gt;1</f>
        <v>0</v>
      </c>
      <c r="C1899" s="5">
        <v>45537.583333333336</v>
      </c>
      <c r="D1899" s="2" t="s">
        <v>10021</v>
      </c>
      <c r="E1899" s="2" t="s">
        <v>10022</v>
      </c>
      <c r="F1899" s="2">
        <v>235</v>
      </c>
      <c r="G1899" s="2">
        <v>1615</v>
      </c>
      <c r="H1899" s="2" t="str">
        <f>IF(G1899&lt;F1899, "Error", "OK")</f>
        <v>OK</v>
      </c>
      <c r="I1899" s="2">
        <v>1</v>
      </c>
      <c r="J1899" s="2" t="s">
        <v>10026</v>
      </c>
      <c r="K1899" s="2">
        <v>5</v>
      </c>
      <c r="L1899" s="2">
        <v>43</v>
      </c>
      <c r="M1899" s="2">
        <v>14</v>
      </c>
      <c r="N1899" s="2" t="s">
        <v>10025</v>
      </c>
      <c r="O1899" s="2">
        <v>6</v>
      </c>
      <c r="P1899" s="2" t="s">
        <v>10026</v>
      </c>
      <c r="Q1899" s="2">
        <v>404.37751753477693</v>
      </c>
      <c r="R1899" s="2">
        <f t="shared" si="58"/>
        <v>404.37751753477693</v>
      </c>
      <c r="S1899" s="2">
        <v>499.37180410518289</v>
      </c>
      <c r="T1899" s="2">
        <v>94.994286570405961</v>
      </c>
      <c r="U1899" s="2">
        <f t="shared" si="59"/>
        <v>19.022757350232229</v>
      </c>
      <c r="V1899" s="2">
        <v>4</v>
      </c>
      <c r="W1899" s="2" t="str">
        <f>IF(ISBLANK(V1899), "Missing", "OK")</f>
        <v>OK</v>
      </c>
      <c r="X1899" s="2" t="s">
        <v>10025</v>
      </c>
    </row>
    <row r="1900" spans="1:24" x14ac:dyDescent="0.35">
      <c r="A1900" s="2" t="s">
        <v>8120</v>
      </c>
      <c r="B1900" s="2" t="b">
        <f>COUNTIF(A:A, A1900)&gt;1</f>
        <v>0</v>
      </c>
      <c r="C1900" s="5">
        <v>45537.541666666664</v>
      </c>
      <c r="D1900" s="2" t="s">
        <v>10019</v>
      </c>
      <c r="E1900" s="2" t="s">
        <v>10024</v>
      </c>
      <c r="F1900" s="2">
        <v>67</v>
      </c>
      <c r="G1900" s="2">
        <v>1774</v>
      </c>
      <c r="H1900" s="2" t="str">
        <f>IF(G1900&lt;F1900, "Error", "OK")</f>
        <v>OK</v>
      </c>
      <c r="I1900" s="2">
        <v>69</v>
      </c>
      <c r="J1900" s="2" t="s">
        <v>10025</v>
      </c>
      <c r="K1900" s="2">
        <v>0</v>
      </c>
      <c r="L1900" s="2">
        <v>8</v>
      </c>
      <c r="M1900" s="2">
        <v>14</v>
      </c>
      <c r="N1900" s="2" t="s">
        <v>10025</v>
      </c>
      <c r="O1900" s="2">
        <v>8</v>
      </c>
      <c r="P1900" s="2" t="s">
        <v>10026</v>
      </c>
      <c r="Q1900" s="2">
        <v>261.72245353089022</v>
      </c>
      <c r="R1900" s="2">
        <f t="shared" si="58"/>
        <v>261.72245353089011</v>
      </c>
      <c r="S1900" s="2">
        <v>480.32674961168527</v>
      </c>
      <c r="T1900" s="2">
        <v>218.60429608079519</v>
      </c>
      <c r="U1900" s="2">
        <f t="shared" si="59"/>
        <v>45.511580659941039</v>
      </c>
      <c r="V1900" s="2">
        <v>4</v>
      </c>
      <c r="W1900" s="2" t="str">
        <f>IF(ISBLANK(V1900), "Missing", "OK")</f>
        <v>OK</v>
      </c>
      <c r="X1900" s="2" t="s">
        <v>10025</v>
      </c>
    </row>
    <row r="1901" spans="1:24" x14ac:dyDescent="0.35">
      <c r="A1901" s="2" t="s">
        <v>8119</v>
      </c>
      <c r="B1901" s="2" t="b">
        <f>COUNTIF(A:A, A1901)&gt;1</f>
        <v>0</v>
      </c>
      <c r="C1901" s="5">
        <v>45537.5</v>
      </c>
      <c r="D1901" s="2" t="s">
        <v>10019</v>
      </c>
      <c r="E1901" s="2" t="s">
        <v>10023</v>
      </c>
      <c r="F1901" s="2">
        <v>80</v>
      </c>
      <c r="G1901" s="2">
        <v>4196</v>
      </c>
      <c r="H1901" s="2" t="str">
        <f>IF(G1901&lt;F1901, "Error", "OK")</f>
        <v>OK</v>
      </c>
      <c r="I1901" s="2">
        <v>38</v>
      </c>
      <c r="J1901" s="2" t="s">
        <v>10025</v>
      </c>
      <c r="K1901" s="2">
        <v>0</v>
      </c>
      <c r="L1901" s="2">
        <v>14</v>
      </c>
      <c r="M1901" s="2">
        <v>13</v>
      </c>
      <c r="N1901" s="2" t="s">
        <v>10026</v>
      </c>
      <c r="O1901" s="2">
        <v>5</v>
      </c>
      <c r="P1901" s="2" t="s">
        <v>10025</v>
      </c>
      <c r="Q1901" s="2">
        <v>298.11521214646518</v>
      </c>
      <c r="R1901" s="2">
        <f t="shared" si="58"/>
        <v>298.11521214646518</v>
      </c>
      <c r="S1901" s="2">
        <v>565.6340701735179</v>
      </c>
      <c r="T1901" s="2">
        <v>267.51885802705272</v>
      </c>
      <c r="U1901" s="2">
        <f t="shared" si="59"/>
        <v>47.29539328226582</v>
      </c>
      <c r="V1901" s="2">
        <v>5</v>
      </c>
      <c r="W1901" s="2" t="str">
        <f>IF(ISBLANK(V1901), "Missing", "OK")</f>
        <v>OK</v>
      </c>
      <c r="X1901" s="2" t="s">
        <v>10025</v>
      </c>
    </row>
    <row r="1902" spans="1:24" x14ac:dyDescent="0.35">
      <c r="A1902" s="2" t="s">
        <v>8118</v>
      </c>
      <c r="B1902" s="2" t="b">
        <f>COUNTIF(A:A, A1902)&gt;1</f>
        <v>0</v>
      </c>
      <c r="C1902" s="5">
        <v>45537.458333333336</v>
      </c>
      <c r="D1902" s="2" t="s">
        <v>10021</v>
      </c>
      <c r="E1902" s="2" t="s">
        <v>10023</v>
      </c>
      <c r="F1902" s="2">
        <v>376</v>
      </c>
      <c r="G1902" s="2">
        <v>3139</v>
      </c>
      <c r="H1902" s="2" t="str">
        <f>IF(G1902&lt;F1902, "Error", "OK")</f>
        <v>OK</v>
      </c>
      <c r="I1902" s="2">
        <v>54</v>
      </c>
      <c r="J1902" s="2" t="s">
        <v>10026</v>
      </c>
      <c r="K1902" s="2">
        <v>17</v>
      </c>
      <c r="L1902" s="2">
        <v>41</v>
      </c>
      <c r="M1902" s="2">
        <v>0</v>
      </c>
      <c r="N1902" s="2" t="s">
        <v>10026</v>
      </c>
      <c r="O1902" s="2">
        <v>7</v>
      </c>
      <c r="P1902" s="2" t="s">
        <v>10025</v>
      </c>
      <c r="Q1902" s="2">
        <v>29.81757553070338</v>
      </c>
      <c r="R1902" s="2">
        <f t="shared" si="58"/>
        <v>29.817575530703383</v>
      </c>
      <c r="S1902" s="2">
        <v>56.537187152070693</v>
      </c>
      <c r="T1902" s="2">
        <v>26.71961162136731</v>
      </c>
      <c r="U1902" s="2">
        <f t="shared" si="59"/>
        <v>47.260242271159214</v>
      </c>
      <c r="V1902" s="2">
        <v>5</v>
      </c>
      <c r="W1902" s="2" t="str">
        <f>IF(ISBLANK(V1902), "Missing", "OK")</f>
        <v>OK</v>
      </c>
      <c r="X1902" s="2" t="s">
        <v>10025</v>
      </c>
    </row>
    <row r="1903" spans="1:24" x14ac:dyDescent="0.35">
      <c r="A1903" s="2" t="s">
        <v>8117</v>
      </c>
      <c r="B1903" s="2" t="b">
        <f>COUNTIF(A:A, A1903)&gt;1</f>
        <v>0</v>
      </c>
      <c r="C1903" s="5">
        <v>45537.416666666664</v>
      </c>
      <c r="D1903" s="2" t="s">
        <v>10021</v>
      </c>
      <c r="E1903" s="2" t="s">
        <v>10022</v>
      </c>
      <c r="F1903" s="2">
        <v>180</v>
      </c>
      <c r="G1903" s="2">
        <v>2433</v>
      </c>
      <c r="H1903" s="2" t="str">
        <f>IF(G1903&lt;F1903, "Error", "OK")</f>
        <v>OK</v>
      </c>
      <c r="I1903" s="2">
        <v>9</v>
      </c>
      <c r="J1903" s="2" t="s">
        <v>10025</v>
      </c>
      <c r="K1903" s="2">
        <v>0</v>
      </c>
      <c r="L1903" s="2">
        <v>8</v>
      </c>
      <c r="M1903" s="2">
        <v>9</v>
      </c>
      <c r="N1903" s="2" t="s">
        <v>10026</v>
      </c>
      <c r="O1903" s="2">
        <v>4</v>
      </c>
      <c r="P1903" s="2" t="s">
        <v>10025</v>
      </c>
      <c r="Q1903" s="2">
        <v>121.2491439407999</v>
      </c>
      <c r="R1903" s="2">
        <f t="shared" si="58"/>
        <v>121.24914394079997</v>
      </c>
      <c r="S1903" s="2">
        <v>195.30802802425541</v>
      </c>
      <c r="T1903" s="2">
        <v>74.058884083455439</v>
      </c>
      <c r="U1903" s="2">
        <f t="shared" si="59"/>
        <v>37.919016864098403</v>
      </c>
      <c r="V1903" s="2">
        <v>3</v>
      </c>
      <c r="W1903" s="2" t="str">
        <f>IF(ISBLANK(V1903), "Missing", "OK")</f>
        <v>OK</v>
      </c>
      <c r="X1903" s="2" t="s">
        <v>10026</v>
      </c>
    </row>
    <row r="1904" spans="1:24" x14ac:dyDescent="0.35">
      <c r="A1904" s="2" t="s">
        <v>8116</v>
      </c>
      <c r="B1904" s="2" t="b">
        <f>COUNTIF(A:A, A1904)&gt;1</f>
        <v>0</v>
      </c>
      <c r="C1904" s="5">
        <v>45537.375</v>
      </c>
      <c r="D1904" s="2" t="s">
        <v>10021</v>
      </c>
      <c r="E1904" s="2" t="s">
        <v>10024</v>
      </c>
      <c r="F1904" s="2">
        <v>322</v>
      </c>
      <c r="G1904" s="2">
        <v>1312</v>
      </c>
      <c r="H1904" s="2" t="str">
        <f>IF(G1904&lt;F1904, "Error", "OK")</f>
        <v>OK</v>
      </c>
      <c r="I1904" s="2">
        <v>32</v>
      </c>
      <c r="J1904" s="2" t="s">
        <v>10025</v>
      </c>
      <c r="K1904" s="2">
        <v>0</v>
      </c>
      <c r="L1904" s="2">
        <v>36</v>
      </c>
      <c r="M1904" s="2">
        <v>7</v>
      </c>
      <c r="N1904" s="2" t="s">
        <v>10026</v>
      </c>
      <c r="O1904" s="2">
        <v>9</v>
      </c>
      <c r="P1904" s="2" t="s">
        <v>10025</v>
      </c>
      <c r="Q1904" s="2">
        <v>425.97271731105081</v>
      </c>
      <c r="R1904" s="2">
        <f t="shared" si="58"/>
        <v>425.97271731105087</v>
      </c>
      <c r="S1904" s="2">
        <v>881.23262118585956</v>
      </c>
      <c r="T1904" s="2">
        <v>455.25990387480869</v>
      </c>
      <c r="U1904" s="2">
        <f t="shared" si="59"/>
        <v>51.661717114168248</v>
      </c>
      <c r="V1904" s="2">
        <v>3</v>
      </c>
      <c r="W1904" s="2" t="str">
        <f>IF(ISBLANK(V1904), "Missing", "OK")</f>
        <v>OK</v>
      </c>
      <c r="X1904" s="2" t="s">
        <v>10025</v>
      </c>
    </row>
    <row r="1905" spans="1:24" x14ac:dyDescent="0.35">
      <c r="A1905" s="2" t="s">
        <v>8115</v>
      </c>
      <c r="B1905" s="2" t="b">
        <f>COUNTIF(A:A, A1905)&gt;1</f>
        <v>0</v>
      </c>
      <c r="C1905" s="5">
        <v>45537.333333333336</v>
      </c>
      <c r="D1905" s="2" t="s">
        <v>10020</v>
      </c>
      <c r="E1905" s="2" t="s">
        <v>10024</v>
      </c>
      <c r="F1905" s="2">
        <v>217</v>
      </c>
      <c r="G1905" s="2">
        <v>3088</v>
      </c>
      <c r="H1905" s="2" t="str">
        <f>IF(G1905&lt;F1905, "Error", "OK")</f>
        <v>OK</v>
      </c>
      <c r="I1905" s="2">
        <v>31</v>
      </c>
      <c r="J1905" s="2" t="s">
        <v>10025</v>
      </c>
      <c r="K1905" s="2">
        <v>0</v>
      </c>
      <c r="L1905" s="2">
        <v>21</v>
      </c>
      <c r="M1905" s="2">
        <v>0</v>
      </c>
      <c r="N1905" s="2" t="s">
        <v>10026</v>
      </c>
      <c r="O1905" s="2">
        <v>3</v>
      </c>
      <c r="P1905" s="2" t="s">
        <v>10025</v>
      </c>
      <c r="Q1905" s="2">
        <v>465.80552614304582</v>
      </c>
      <c r="R1905" s="2">
        <f t="shared" si="58"/>
        <v>465.80552614304588</v>
      </c>
      <c r="S1905" s="2">
        <v>926.99986099155387</v>
      </c>
      <c r="T1905" s="2">
        <v>461.19433484850799</v>
      </c>
      <c r="U1905" s="2">
        <f t="shared" si="59"/>
        <v>49.751284143149412</v>
      </c>
      <c r="V1905" s="2">
        <v>5</v>
      </c>
      <c r="W1905" s="2" t="str">
        <f>IF(ISBLANK(V1905), "Missing", "OK")</f>
        <v>OK</v>
      </c>
      <c r="X1905" s="2" t="s">
        <v>10025</v>
      </c>
    </row>
    <row r="1906" spans="1:24" x14ac:dyDescent="0.35">
      <c r="A1906" s="2" t="s">
        <v>8114</v>
      </c>
      <c r="B1906" s="2" t="b">
        <f>COUNTIF(A:A, A1906)&gt;1</f>
        <v>0</v>
      </c>
      <c r="C1906" s="5">
        <v>45537.291666666664</v>
      </c>
      <c r="D1906" s="2" t="s">
        <v>10020</v>
      </c>
      <c r="E1906" s="2" t="s">
        <v>10023</v>
      </c>
      <c r="F1906" s="2">
        <v>77</v>
      </c>
      <c r="G1906" s="2">
        <v>4657</v>
      </c>
      <c r="H1906" s="2" t="str">
        <f>IF(G1906&lt;F1906, "Error", "OK")</f>
        <v>OK</v>
      </c>
      <c r="I1906" s="2">
        <v>49</v>
      </c>
      <c r="J1906" s="2" t="s">
        <v>10025</v>
      </c>
      <c r="K1906" s="2">
        <v>0</v>
      </c>
      <c r="L1906" s="2">
        <v>24</v>
      </c>
      <c r="M1906" s="2">
        <v>17</v>
      </c>
      <c r="N1906" s="2" t="s">
        <v>10026</v>
      </c>
      <c r="O1906" s="2">
        <v>2</v>
      </c>
      <c r="P1906" s="2" t="s">
        <v>10025</v>
      </c>
      <c r="Q1906" s="2">
        <v>308.4241725546355</v>
      </c>
      <c r="R1906" s="2">
        <f t="shared" si="58"/>
        <v>308.4241725546355</v>
      </c>
      <c r="S1906" s="2">
        <v>451.420062892072</v>
      </c>
      <c r="T1906" s="2">
        <v>142.99589033743649</v>
      </c>
      <c r="U1906" s="2">
        <f t="shared" si="59"/>
        <v>31.676901868587247</v>
      </c>
      <c r="V1906" s="2">
        <v>2</v>
      </c>
      <c r="W1906" s="2" t="str">
        <f>IF(ISBLANK(V1906), "Missing", "OK")</f>
        <v>OK</v>
      </c>
      <c r="X1906" s="2" t="s">
        <v>10025</v>
      </c>
    </row>
    <row r="1907" spans="1:24" x14ac:dyDescent="0.35">
      <c r="A1907" s="2" t="s">
        <v>8113</v>
      </c>
      <c r="B1907" s="2" t="b">
        <f>COUNTIF(A:A, A1907)&gt;1</f>
        <v>0</v>
      </c>
      <c r="C1907" s="5">
        <v>45537.25</v>
      </c>
      <c r="D1907" s="2" t="s">
        <v>10021</v>
      </c>
      <c r="E1907" s="2" t="s">
        <v>10022</v>
      </c>
      <c r="F1907" s="2">
        <v>446</v>
      </c>
      <c r="G1907" s="2">
        <v>2099</v>
      </c>
      <c r="H1907" s="2" t="str">
        <f>IF(G1907&lt;F1907, "Error", "OK")</f>
        <v>OK</v>
      </c>
      <c r="I1907" s="2">
        <v>40</v>
      </c>
      <c r="J1907" s="2" t="s">
        <v>10025</v>
      </c>
      <c r="K1907" s="2">
        <v>0</v>
      </c>
      <c r="L1907" s="2">
        <v>28</v>
      </c>
      <c r="M1907" s="2">
        <v>0</v>
      </c>
      <c r="N1907" s="2" t="s">
        <v>10026</v>
      </c>
      <c r="O1907" s="2">
        <v>6</v>
      </c>
      <c r="P1907" s="2" t="s">
        <v>10025</v>
      </c>
      <c r="Q1907" s="2">
        <v>209.0138204627232</v>
      </c>
      <c r="R1907" s="2">
        <f t="shared" si="58"/>
        <v>209.01382046272317</v>
      </c>
      <c r="S1907" s="2">
        <v>521.55708267619195</v>
      </c>
      <c r="T1907" s="2">
        <v>312.54326221346878</v>
      </c>
      <c r="U1907" s="2">
        <f t="shared" si="59"/>
        <v>59.925034592524341</v>
      </c>
      <c r="V1907" s="2">
        <v>4</v>
      </c>
      <c r="W1907" s="2" t="str">
        <f>IF(ISBLANK(V1907), "Missing", "OK")</f>
        <v>OK</v>
      </c>
      <c r="X1907" s="2" t="s">
        <v>10025</v>
      </c>
    </row>
    <row r="1908" spans="1:24" x14ac:dyDescent="0.35">
      <c r="A1908" s="2" t="s">
        <v>8112</v>
      </c>
      <c r="B1908" s="2" t="b">
        <f>COUNTIF(A:A, A1908)&gt;1</f>
        <v>0</v>
      </c>
      <c r="C1908" s="5">
        <v>45537.208333333336</v>
      </c>
      <c r="D1908" s="2" t="s">
        <v>10019</v>
      </c>
      <c r="E1908" s="2" t="s">
        <v>10024</v>
      </c>
      <c r="F1908" s="2">
        <v>16</v>
      </c>
      <c r="G1908" s="2">
        <v>2919</v>
      </c>
      <c r="H1908" s="2" t="str">
        <f>IF(G1908&lt;F1908, "Error", "OK")</f>
        <v>OK</v>
      </c>
      <c r="I1908" s="2">
        <v>56</v>
      </c>
      <c r="J1908" s="2" t="s">
        <v>10025</v>
      </c>
      <c r="K1908" s="2">
        <v>0</v>
      </c>
      <c r="L1908" s="2">
        <v>11</v>
      </c>
      <c r="M1908" s="2">
        <v>4</v>
      </c>
      <c r="N1908" s="2" t="s">
        <v>10026</v>
      </c>
      <c r="O1908" s="2">
        <v>9</v>
      </c>
      <c r="P1908" s="2" t="s">
        <v>10025</v>
      </c>
      <c r="Q1908" s="2">
        <v>72.824026436819494</v>
      </c>
      <c r="R1908" s="2">
        <f t="shared" si="58"/>
        <v>72.824026436819466</v>
      </c>
      <c r="S1908" s="2">
        <v>132.1520129102305</v>
      </c>
      <c r="T1908" s="2">
        <v>59.32798647341103</v>
      </c>
      <c r="U1908" s="2">
        <f t="shared" si="59"/>
        <v>44.89374408069888</v>
      </c>
      <c r="V1908" s="2">
        <v>2</v>
      </c>
      <c r="W1908" s="2" t="str">
        <f>IF(ISBLANK(V1908), "Missing", "OK")</f>
        <v>OK</v>
      </c>
      <c r="X1908" s="2" t="s">
        <v>10025</v>
      </c>
    </row>
    <row r="1909" spans="1:24" x14ac:dyDescent="0.35">
      <c r="A1909" s="2" t="s">
        <v>8111</v>
      </c>
      <c r="B1909" s="2" t="b">
        <f>COUNTIF(A:A, A1909)&gt;1</f>
        <v>0</v>
      </c>
      <c r="C1909" s="5">
        <v>45537.166666666664</v>
      </c>
      <c r="D1909" s="2" t="s">
        <v>10021</v>
      </c>
      <c r="E1909" s="2" t="s">
        <v>10024</v>
      </c>
      <c r="F1909" s="2">
        <v>254</v>
      </c>
      <c r="G1909" s="2">
        <v>3548</v>
      </c>
      <c r="H1909" s="2" t="str">
        <f>IF(G1909&lt;F1909, "Error", "OK")</f>
        <v>OK</v>
      </c>
      <c r="I1909" s="2">
        <v>50</v>
      </c>
      <c r="J1909" s="2" t="s">
        <v>10026</v>
      </c>
      <c r="K1909" s="2">
        <v>46</v>
      </c>
      <c r="L1909" s="2">
        <v>23</v>
      </c>
      <c r="M1909" s="2">
        <v>15</v>
      </c>
      <c r="N1909" s="2" t="s">
        <v>10026</v>
      </c>
      <c r="O1909" s="2">
        <v>9</v>
      </c>
      <c r="P1909" s="2" t="s">
        <v>10025</v>
      </c>
      <c r="Q1909" s="2">
        <v>408.34709939611389</v>
      </c>
      <c r="R1909" s="2">
        <f t="shared" si="58"/>
        <v>408.34709939611383</v>
      </c>
      <c r="S1909" s="2">
        <v>896.24334280482185</v>
      </c>
      <c r="T1909" s="2">
        <v>487.89624340870802</v>
      </c>
      <c r="U1909" s="2">
        <f t="shared" si="59"/>
        <v>54.437921054099135</v>
      </c>
      <c r="V1909" s="2">
        <v>4</v>
      </c>
      <c r="W1909" s="2" t="str">
        <f>IF(ISBLANK(V1909), "Missing", "OK")</f>
        <v>OK</v>
      </c>
      <c r="X1909" s="2" t="s">
        <v>10025</v>
      </c>
    </row>
    <row r="1910" spans="1:24" x14ac:dyDescent="0.35">
      <c r="A1910" s="2" t="s">
        <v>8110</v>
      </c>
      <c r="B1910" s="2" t="b">
        <f>COUNTIF(A:A, A1910)&gt;1</f>
        <v>0</v>
      </c>
      <c r="C1910" s="5">
        <v>45537.125</v>
      </c>
      <c r="D1910" s="2" t="s">
        <v>10019</v>
      </c>
      <c r="E1910" s="2" t="s">
        <v>10024</v>
      </c>
      <c r="F1910" s="2">
        <v>165</v>
      </c>
      <c r="G1910" s="2">
        <v>4737</v>
      </c>
      <c r="H1910" s="2" t="str">
        <f>IF(G1910&lt;F1910, "Error", "OK")</f>
        <v>OK</v>
      </c>
      <c r="I1910" s="2">
        <v>23</v>
      </c>
      <c r="J1910" s="2" t="s">
        <v>10026</v>
      </c>
      <c r="K1910" s="2">
        <v>43</v>
      </c>
      <c r="L1910" s="2">
        <v>8</v>
      </c>
      <c r="M1910" s="2">
        <v>0</v>
      </c>
      <c r="N1910" s="2" t="s">
        <v>10026</v>
      </c>
      <c r="O1910" s="2">
        <v>8</v>
      </c>
      <c r="P1910" s="2" t="s">
        <v>10025</v>
      </c>
      <c r="Q1910" s="2">
        <v>345.33907537578409</v>
      </c>
      <c r="R1910" s="2">
        <f t="shared" si="58"/>
        <v>345.33907537578415</v>
      </c>
      <c r="S1910" s="2">
        <v>682.52293395891047</v>
      </c>
      <c r="T1910" s="2">
        <v>337.18385858312632</v>
      </c>
      <c r="U1910" s="2">
        <f t="shared" si="59"/>
        <v>49.402568295738121</v>
      </c>
      <c r="V1910" s="2">
        <v>3</v>
      </c>
      <c r="W1910" s="2" t="str">
        <f>IF(ISBLANK(V1910), "Missing", "OK")</f>
        <v>OK</v>
      </c>
      <c r="X1910" s="2" t="s">
        <v>10025</v>
      </c>
    </row>
    <row r="1911" spans="1:24" x14ac:dyDescent="0.35">
      <c r="A1911" s="2" t="s">
        <v>8109</v>
      </c>
      <c r="B1911" s="2" t="b">
        <f>COUNTIF(A:A, A1911)&gt;1</f>
        <v>0</v>
      </c>
      <c r="C1911" s="5">
        <v>45537.083333333336</v>
      </c>
      <c r="D1911" s="2" t="s">
        <v>10021</v>
      </c>
      <c r="E1911" s="2" t="s">
        <v>10024</v>
      </c>
      <c r="F1911" s="2">
        <v>372</v>
      </c>
      <c r="G1911" s="2">
        <v>1765</v>
      </c>
      <c r="H1911" s="2" t="str">
        <f>IF(G1911&lt;F1911, "Error", "OK")</f>
        <v>OK</v>
      </c>
      <c r="I1911" s="2">
        <v>45</v>
      </c>
      <c r="J1911" s="2" t="s">
        <v>10025</v>
      </c>
      <c r="K1911" s="2">
        <v>0</v>
      </c>
      <c r="L1911" s="2">
        <v>22</v>
      </c>
      <c r="M1911" s="2">
        <v>4</v>
      </c>
      <c r="N1911" s="2" t="s">
        <v>10026</v>
      </c>
      <c r="O1911" s="2">
        <v>7</v>
      </c>
      <c r="P1911" s="2" t="s">
        <v>10025</v>
      </c>
      <c r="Q1911" s="2">
        <v>83.405945688226453</v>
      </c>
      <c r="R1911" s="2">
        <f t="shared" si="58"/>
        <v>83.405945688226424</v>
      </c>
      <c r="S1911" s="2">
        <v>156.8045516878968</v>
      </c>
      <c r="T1911" s="2">
        <v>73.39860599967038</v>
      </c>
      <c r="U1911" s="2">
        <f t="shared" si="59"/>
        <v>46.808976658893606</v>
      </c>
      <c r="V1911" s="2">
        <v>1</v>
      </c>
      <c r="W1911" s="2" t="str">
        <f>IF(ISBLANK(V1911), "Missing", "OK")</f>
        <v>OK</v>
      </c>
      <c r="X1911" s="2" t="s">
        <v>10025</v>
      </c>
    </row>
    <row r="1912" spans="1:24" x14ac:dyDescent="0.35">
      <c r="A1912" s="2" t="s">
        <v>8108</v>
      </c>
      <c r="B1912" s="2" t="b">
        <f>COUNTIF(A:A, A1912)&gt;1</f>
        <v>0</v>
      </c>
      <c r="C1912" s="5">
        <v>45537.041666666664</v>
      </c>
      <c r="D1912" s="2" t="s">
        <v>10020</v>
      </c>
      <c r="E1912" s="2" t="s">
        <v>10022</v>
      </c>
      <c r="F1912" s="2">
        <v>411</v>
      </c>
      <c r="G1912" s="2">
        <v>2209</v>
      </c>
      <c r="H1912" s="2" t="str">
        <f>IF(G1912&lt;F1912, "Error", "OK")</f>
        <v>OK</v>
      </c>
      <c r="I1912" s="2">
        <v>29</v>
      </c>
      <c r="J1912" s="2" t="s">
        <v>10025</v>
      </c>
      <c r="K1912" s="2">
        <v>0</v>
      </c>
      <c r="L1912" s="2">
        <v>48</v>
      </c>
      <c r="M1912" s="2">
        <v>0</v>
      </c>
      <c r="N1912" s="2" t="s">
        <v>10026</v>
      </c>
      <c r="O1912" s="2">
        <v>5</v>
      </c>
      <c r="P1912" s="2" t="s">
        <v>10025</v>
      </c>
      <c r="Q1912" s="2">
        <v>290.82819621698621</v>
      </c>
      <c r="R1912" s="2">
        <f t="shared" si="58"/>
        <v>290.82819621698616</v>
      </c>
      <c r="S1912" s="2">
        <v>452.90906750199667</v>
      </c>
      <c r="T1912" s="2">
        <v>162.08087128501049</v>
      </c>
      <c r="U1912" s="2">
        <f t="shared" si="59"/>
        <v>35.7866253769132</v>
      </c>
      <c r="V1912" s="2">
        <v>3</v>
      </c>
      <c r="W1912" s="2" t="str">
        <f>IF(ISBLANK(V1912), "Missing", "OK")</f>
        <v>OK</v>
      </c>
      <c r="X1912" s="2" t="s">
        <v>10025</v>
      </c>
    </row>
    <row r="1913" spans="1:24" x14ac:dyDescent="0.35">
      <c r="A1913" s="2" t="s">
        <v>8107</v>
      </c>
      <c r="B1913" s="2" t="b">
        <f>COUNTIF(A:A, A1913)&gt;1</f>
        <v>0</v>
      </c>
      <c r="C1913" s="5">
        <v>45537</v>
      </c>
      <c r="D1913" s="2" t="s">
        <v>10021</v>
      </c>
      <c r="E1913" s="2" t="s">
        <v>10022</v>
      </c>
      <c r="F1913" s="2">
        <v>398</v>
      </c>
      <c r="G1913" s="2">
        <v>1503</v>
      </c>
      <c r="H1913" s="2" t="str">
        <f>IF(G1913&lt;F1913, "Error", "OK")</f>
        <v>OK</v>
      </c>
      <c r="I1913" s="2">
        <v>38</v>
      </c>
      <c r="J1913" s="2" t="s">
        <v>10025</v>
      </c>
      <c r="K1913" s="2">
        <v>0</v>
      </c>
      <c r="L1913" s="2">
        <v>24</v>
      </c>
      <c r="M1913" s="2">
        <v>2</v>
      </c>
      <c r="N1913" s="2" t="s">
        <v>10026</v>
      </c>
      <c r="O1913" s="2">
        <v>5</v>
      </c>
      <c r="P1913" s="2" t="s">
        <v>10025</v>
      </c>
      <c r="Q1913" s="2">
        <v>54.453708749752593</v>
      </c>
      <c r="R1913" s="2">
        <f t="shared" si="58"/>
        <v>54.453708749752565</v>
      </c>
      <c r="S1913" s="2">
        <v>132.66320911964101</v>
      </c>
      <c r="T1913" s="2">
        <v>78.209500369888445</v>
      </c>
      <c r="U1913" s="2">
        <f t="shared" si="59"/>
        <v>58.953421139809734</v>
      </c>
      <c r="V1913" s="2">
        <v>5</v>
      </c>
      <c r="W1913" s="2" t="str">
        <f>IF(ISBLANK(V1913), "Missing", "OK")</f>
        <v>OK</v>
      </c>
      <c r="X1913" s="2" t="s">
        <v>10025</v>
      </c>
    </row>
    <row r="1914" spans="1:24" x14ac:dyDescent="0.35">
      <c r="A1914" s="2" t="s">
        <v>8106</v>
      </c>
      <c r="B1914" s="2" t="b">
        <f>COUNTIF(A:A, A1914)&gt;1</f>
        <v>0</v>
      </c>
      <c r="C1914" s="5">
        <v>45536.958333333336</v>
      </c>
      <c r="D1914" s="2" t="s">
        <v>10020</v>
      </c>
      <c r="E1914" s="2" t="s">
        <v>10022</v>
      </c>
      <c r="F1914" s="2">
        <v>152</v>
      </c>
      <c r="G1914" s="2">
        <v>1967</v>
      </c>
      <c r="H1914" s="2" t="str">
        <f>IF(G1914&lt;F1914, "Error", "OK")</f>
        <v>OK</v>
      </c>
      <c r="I1914" s="2">
        <v>58</v>
      </c>
      <c r="J1914" s="2" t="s">
        <v>10025</v>
      </c>
      <c r="K1914" s="2">
        <v>0</v>
      </c>
      <c r="L1914" s="2">
        <v>16</v>
      </c>
      <c r="M1914" s="2">
        <v>0</v>
      </c>
      <c r="N1914" s="2" t="s">
        <v>10026</v>
      </c>
      <c r="O1914" s="2">
        <v>3</v>
      </c>
      <c r="P1914" s="2" t="s">
        <v>10025</v>
      </c>
      <c r="Q1914" s="2">
        <v>273.80761587385001</v>
      </c>
      <c r="R1914" s="2">
        <f t="shared" si="58"/>
        <v>273.8076158738499</v>
      </c>
      <c r="S1914" s="2">
        <v>341.71614184157858</v>
      </c>
      <c r="T1914" s="2">
        <v>67.908525967728679</v>
      </c>
      <c r="U1914" s="2">
        <f t="shared" si="59"/>
        <v>19.872788450014582</v>
      </c>
      <c r="V1914" s="2">
        <v>3</v>
      </c>
      <c r="W1914" s="2" t="str">
        <f>IF(ISBLANK(V1914), "Missing", "OK")</f>
        <v>OK</v>
      </c>
      <c r="X1914" s="2" t="s">
        <v>10026</v>
      </c>
    </row>
    <row r="1915" spans="1:24" x14ac:dyDescent="0.35">
      <c r="A1915" s="2" t="s">
        <v>8105</v>
      </c>
      <c r="B1915" s="2" t="b">
        <f>COUNTIF(A:A, A1915)&gt;1</f>
        <v>0</v>
      </c>
      <c r="C1915" s="5">
        <v>45536.916666666664</v>
      </c>
      <c r="D1915" s="2" t="s">
        <v>10019</v>
      </c>
      <c r="E1915" s="2" t="s">
        <v>10024</v>
      </c>
      <c r="F1915" s="2">
        <v>370</v>
      </c>
      <c r="G1915" s="2">
        <v>3585</v>
      </c>
      <c r="H1915" s="2" t="str">
        <f>IF(G1915&lt;F1915, "Error", "OK")</f>
        <v>OK</v>
      </c>
      <c r="I1915" s="2">
        <v>23</v>
      </c>
      <c r="J1915" s="2" t="s">
        <v>10025</v>
      </c>
      <c r="K1915" s="2">
        <v>0</v>
      </c>
      <c r="L1915" s="2">
        <v>43</v>
      </c>
      <c r="M1915" s="2">
        <v>0</v>
      </c>
      <c r="N1915" s="2" t="s">
        <v>10026</v>
      </c>
      <c r="O1915" s="2">
        <v>9</v>
      </c>
      <c r="P1915" s="2" t="s">
        <v>10025</v>
      </c>
      <c r="Q1915" s="2">
        <v>191.55696721076541</v>
      </c>
      <c r="R1915" s="2">
        <f t="shared" si="58"/>
        <v>191.55696721076544</v>
      </c>
      <c r="S1915" s="2">
        <v>433.52021093366272</v>
      </c>
      <c r="T1915" s="2">
        <v>241.96324372289729</v>
      </c>
      <c r="U1915" s="2">
        <f t="shared" si="59"/>
        <v>55.813601677713365</v>
      </c>
      <c r="V1915" s="2">
        <v>2</v>
      </c>
      <c r="W1915" s="2" t="str">
        <f>IF(ISBLANK(V1915), "Missing", "OK")</f>
        <v>OK</v>
      </c>
      <c r="X1915" s="2" t="s">
        <v>10025</v>
      </c>
    </row>
    <row r="1916" spans="1:24" x14ac:dyDescent="0.35">
      <c r="A1916" s="2" t="s">
        <v>8104</v>
      </c>
      <c r="B1916" s="2" t="b">
        <f>COUNTIF(A:A, A1916)&gt;1</f>
        <v>0</v>
      </c>
      <c r="C1916" s="5">
        <v>45536.875</v>
      </c>
      <c r="D1916" s="2" t="s">
        <v>10019</v>
      </c>
      <c r="E1916" s="2" t="s">
        <v>10022</v>
      </c>
      <c r="F1916" s="2">
        <v>252</v>
      </c>
      <c r="G1916" s="2">
        <v>3736</v>
      </c>
      <c r="H1916" s="2" t="str">
        <f>IF(G1916&lt;F1916, "Error", "OK")</f>
        <v>OK</v>
      </c>
      <c r="I1916" s="2">
        <v>6</v>
      </c>
      <c r="J1916" s="2" t="s">
        <v>10026</v>
      </c>
      <c r="K1916" s="2">
        <v>35</v>
      </c>
      <c r="L1916" s="2">
        <v>31</v>
      </c>
      <c r="M1916" s="2">
        <v>19</v>
      </c>
      <c r="N1916" s="2" t="s">
        <v>10026</v>
      </c>
      <c r="O1916" s="2">
        <v>2</v>
      </c>
      <c r="P1916" s="2" t="s">
        <v>10025</v>
      </c>
      <c r="Q1916" s="2">
        <v>340.53865062584799</v>
      </c>
      <c r="R1916" s="2">
        <f t="shared" si="58"/>
        <v>340.53865062584805</v>
      </c>
      <c r="S1916" s="2">
        <v>595.33345319430157</v>
      </c>
      <c r="T1916" s="2">
        <v>254.79480256845349</v>
      </c>
      <c r="U1916" s="2">
        <f t="shared" si="59"/>
        <v>42.798670426016692</v>
      </c>
      <c r="V1916" s="2">
        <v>4</v>
      </c>
      <c r="W1916" s="2" t="str">
        <f>IF(ISBLANK(V1916), "Missing", "OK")</f>
        <v>OK</v>
      </c>
      <c r="X1916" s="2" t="s">
        <v>10025</v>
      </c>
    </row>
    <row r="1917" spans="1:24" x14ac:dyDescent="0.35">
      <c r="A1917" s="2" t="s">
        <v>8103</v>
      </c>
      <c r="B1917" s="2" t="b">
        <f>COUNTIF(A:A, A1917)&gt;1</f>
        <v>0</v>
      </c>
      <c r="C1917" s="5">
        <v>45536.833333333336</v>
      </c>
      <c r="D1917" s="2" t="s">
        <v>10019</v>
      </c>
      <c r="E1917" s="2" t="s">
        <v>10024</v>
      </c>
      <c r="F1917" s="2">
        <v>277</v>
      </c>
      <c r="G1917" s="2">
        <v>2472</v>
      </c>
      <c r="H1917" s="2" t="str">
        <f>IF(G1917&lt;F1917, "Error", "OK")</f>
        <v>OK</v>
      </c>
      <c r="I1917" s="2">
        <v>12</v>
      </c>
      <c r="J1917" s="2" t="s">
        <v>10025</v>
      </c>
      <c r="K1917" s="2">
        <v>0</v>
      </c>
      <c r="L1917" s="2">
        <v>48</v>
      </c>
      <c r="M1917" s="2">
        <v>0</v>
      </c>
      <c r="N1917" s="2" t="s">
        <v>10026</v>
      </c>
      <c r="O1917" s="2">
        <v>9</v>
      </c>
      <c r="P1917" s="2" t="s">
        <v>10025</v>
      </c>
      <c r="Q1917" s="2">
        <v>246.8781408921306</v>
      </c>
      <c r="R1917" s="2">
        <f t="shared" si="58"/>
        <v>246.8781408921306</v>
      </c>
      <c r="S1917" s="2">
        <v>481.61663133546131</v>
      </c>
      <c r="T1917" s="2">
        <v>234.7384904433307</v>
      </c>
      <c r="U1917" s="2">
        <f t="shared" si="59"/>
        <v>48.739697753466466</v>
      </c>
      <c r="V1917" s="2">
        <v>5</v>
      </c>
      <c r="W1917" s="2" t="str">
        <f>IF(ISBLANK(V1917), "Missing", "OK")</f>
        <v>OK</v>
      </c>
      <c r="X1917" s="2" t="s">
        <v>10025</v>
      </c>
    </row>
    <row r="1918" spans="1:24" x14ac:dyDescent="0.35">
      <c r="A1918" s="2" t="s">
        <v>8102</v>
      </c>
      <c r="B1918" s="2" t="b">
        <f>COUNTIF(A:A, A1918)&gt;1</f>
        <v>0</v>
      </c>
      <c r="C1918" s="5">
        <v>45536.791666666664</v>
      </c>
      <c r="D1918" s="2" t="s">
        <v>10021</v>
      </c>
      <c r="E1918" s="2" t="s">
        <v>10024</v>
      </c>
      <c r="F1918" s="2">
        <v>75</v>
      </c>
      <c r="G1918" s="2">
        <v>3681</v>
      </c>
      <c r="H1918" s="2" t="str">
        <f>IF(G1918&lt;F1918, "Error", "OK")</f>
        <v>OK</v>
      </c>
      <c r="I1918" s="2">
        <v>69</v>
      </c>
      <c r="J1918" s="2" t="s">
        <v>10026</v>
      </c>
      <c r="K1918" s="2">
        <v>0</v>
      </c>
      <c r="L1918" s="2">
        <v>43</v>
      </c>
      <c r="M1918" s="2">
        <v>0</v>
      </c>
      <c r="N1918" s="2" t="s">
        <v>10026</v>
      </c>
      <c r="O1918" s="2">
        <v>1</v>
      </c>
      <c r="P1918" s="2" t="s">
        <v>10025</v>
      </c>
      <c r="Q1918" s="2">
        <v>105.6657716854326</v>
      </c>
      <c r="R1918" s="2">
        <f t="shared" si="58"/>
        <v>105.66577168543263</v>
      </c>
      <c r="S1918" s="2">
        <v>156.5431447537145</v>
      </c>
      <c r="T1918" s="2">
        <v>50.877373068281869</v>
      </c>
      <c r="U1918" s="2">
        <f t="shared" si="59"/>
        <v>32.500543634999786</v>
      </c>
      <c r="V1918" s="2">
        <v>4</v>
      </c>
      <c r="W1918" s="2" t="str">
        <f>IF(ISBLANK(V1918), "Missing", "OK")</f>
        <v>OK</v>
      </c>
      <c r="X1918" s="2" t="s">
        <v>10025</v>
      </c>
    </row>
    <row r="1919" spans="1:24" x14ac:dyDescent="0.35">
      <c r="A1919" s="2" t="s">
        <v>8101</v>
      </c>
      <c r="B1919" s="2" t="b">
        <f>COUNTIF(A:A, A1919)&gt;1</f>
        <v>0</v>
      </c>
      <c r="C1919" s="5">
        <v>45536.75</v>
      </c>
      <c r="D1919" s="2" t="s">
        <v>10019</v>
      </c>
      <c r="E1919" s="2" t="s">
        <v>10022</v>
      </c>
      <c r="F1919" s="2">
        <v>195</v>
      </c>
      <c r="G1919" s="2">
        <v>4576</v>
      </c>
      <c r="H1919" s="2" t="str">
        <f>IF(G1919&lt;F1919, "Error", "OK")</f>
        <v>OK</v>
      </c>
      <c r="I1919" s="2">
        <v>48</v>
      </c>
      <c r="J1919" s="2" t="s">
        <v>10026</v>
      </c>
      <c r="K1919" s="2">
        <v>46</v>
      </c>
      <c r="L1919" s="2">
        <v>6</v>
      </c>
      <c r="M1919" s="2">
        <v>3</v>
      </c>
      <c r="N1919" s="2" t="s">
        <v>10026</v>
      </c>
      <c r="O1919" s="2">
        <v>9</v>
      </c>
      <c r="P1919" s="2" t="s">
        <v>10025</v>
      </c>
      <c r="Q1919" s="2">
        <v>498.41523170260922</v>
      </c>
      <c r="R1919" s="2">
        <f t="shared" si="58"/>
        <v>498.41523170260893</v>
      </c>
      <c r="S1919" s="2">
        <v>1059.8552021271501</v>
      </c>
      <c r="T1919" s="2">
        <v>561.43997042454112</v>
      </c>
      <c r="U1919" s="2">
        <f t="shared" si="59"/>
        <v>52.973271188150996</v>
      </c>
      <c r="V1919" s="2">
        <v>4</v>
      </c>
      <c r="W1919" s="2" t="str">
        <f>IF(ISBLANK(V1919), "Missing", "OK")</f>
        <v>OK</v>
      </c>
      <c r="X1919" s="2" t="s">
        <v>10025</v>
      </c>
    </row>
    <row r="1920" spans="1:24" x14ac:dyDescent="0.35">
      <c r="A1920" s="2" t="s">
        <v>8100</v>
      </c>
      <c r="B1920" s="2" t="b">
        <f>COUNTIF(A:A, A1920)&gt;1</f>
        <v>0</v>
      </c>
      <c r="C1920" s="5">
        <v>45536.708333333336</v>
      </c>
      <c r="D1920" s="2" t="s">
        <v>10019</v>
      </c>
      <c r="E1920" s="2" t="s">
        <v>10022</v>
      </c>
      <c r="F1920" s="2">
        <v>277</v>
      </c>
      <c r="G1920" s="2">
        <v>1214</v>
      </c>
      <c r="H1920" s="2" t="str">
        <f>IF(G1920&lt;F1920, "Error", "OK")</f>
        <v>OK</v>
      </c>
      <c r="I1920" s="2">
        <v>55</v>
      </c>
      <c r="J1920" s="2" t="s">
        <v>10025</v>
      </c>
      <c r="K1920" s="2">
        <v>0</v>
      </c>
      <c r="L1920" s="2">
        <v>32</v>
      </c>
      <c r="M1920" s="2">
        <v>12</v>
      </c>
      <c r="N1920" s="2" t="s">
        <v>10026</v>
      </c>
      <c r="O1920" s="2">
        <v>1</v>
      </c>
      <c r="P1920" s="2" t="s">
        <v>10025</v>
      </c>
      <c r="Q1920" s="2">
        <v>127.412432650643</v>
      </c>
      <c r="R1920" s="2">
        <f t="shared" si="58"/>
        <v>127.4124326506429</v>
      </c>
      <c r="S1920" s="2">
        <v>293.74604788697889</v>
      </c>
      <c r="T1920" s="2">
        <v>166.33361523633599</v>
      </c>
      <c r="U1920" s="2">
        <f t="shared" si="59"/>
        <v>56.624971274620918</v>
      </c>
      <c r="V1920" s="2">
        <v>4</v>
      </c>
      <c r="W1920" s="2" t="str">
        <f>IF(ISBLANK(V1920), "Missing", "OK")</f>
        <v>OK</v>
      </c>
      <c r="X1920" s="2" t="s">
        <v>10025</v>
      </c>
    </row>
    <row r="1921" spans="1:24" x14ac:dyDescent="0.35">
      <c r="A1921" s="2" t="s">
        <v>8099</v>
      </c>
      <c r="B1921" s="2" t="b">
        <f>COUNTIF(A:A, A1921)&gt;1</f>
        <v>0</v>
      </c>
      <c r="C1921" s="5">
        <v>45536.666666666664</v>
      </c>
      <c r="D1921" s="2" t="s">
        <v>10020</v>
      </c>
      <c r="E1921" s="2" t="s">
        <v>10024</v>
      </c>
      <c r="F1921" s="2">
        <v>196</v>
      </c>
      <c r="G1921" s="2">
        <v>1864</v>
      </c>
      <c r="H1921" s="2" t="str">
        <f>IF(G1921&lt;F1921, "Error", "OK")</f>
        <v>OK</v>
      </c>
      <c r="I1921" s="2">
        <v>63</v>
      </c>
      <c r="J1921" s="2" t="s">
        <v>10025</v>
      </c>
      <c r="K1921" s="2">
        <v>0</v>
      </c>
      <c r="L1921" s="2">
        <v>19</v>
      </c>
      <c r="M1921" s="2">
        <v>14</v>
      </c>
      <c r="N1921" s="2" t="s">
        <v>10025</v>
      </c>
      <c r="O1921" s="2">
        <v>4</v>
      </c>
      <c r="P1921" s="2" t="s">
        <v>10026</v>
      </c>
      <c r="Q1921" s="2">
        <v>450.54131161125838</v>
      </c>
      <c r="R1921" s="2">
        <f t="shared" si="58"/>
        <v>450.54131161125838</v>
      </c>
      <c r="S1921" s="2">
        <v>703.19022911355341</v>
      </c>
      <c r="T1921" s="2">
        <v>252.64891750229501</v>
      </c>
      <c r="U1921" s="2">
        <f t="shared" si="59"/>
        <v>35.928957349249011</v>
      </c>
      <c r="V1921" s="2">
        <v>5</v>
      </c>
      <c r="W1921" s="2" t="str">
        <f>IF(ISBLANK(V1921), "Missing", "OK")</f>
        <v>OK</v>
      </c>
      <c r="X1921" s="2" t="s">
        <v>10025</v>
      </c>
    </row>
    <row r="1922" spans="1:24" x14ac:dyDescent="0.35">
      <c r="A1922" s="2" t="s">
        <v>8098</v>
      </c>
      <c r="B1922" s="2" t="b">
        <f>COUNTIF(A:A, A1922)&gt;1</f>
        <v>0</v>
      </c>
      <c r="C1922" s="5">
        <v>45536.625</v>
      </c>
      <c r="D1922" s="2" t="s">
        <v>10020</v>
      </c>
      <c r="E1922" s="2" t="s">
        <v>10023</v>
      </c>
      <c r="F1922" s="2">
        <v>19</v>
      </c>
      <c r="G1922" s="2">
        <v>4430</v>
      </c>
      <c r="H1922" s="2" t="str">
        <f>IF(G1922&lt;F1922, "Error", "OK")</f>
        <v>OK</v>
      </c>
      <c r="I1922" s="2">
        <v>26</v>
      </c>
      <c r="J1922" s="2" t="s">
        <v>10026</v>
      </c>
      <c r="K1922" s="2">
        <v>32</v>
      </c>
      <c r="L1922" s="2">
        <v>41</v>
      </c>
      <c r="M1922" s="2">
        <v>14</v>
      </c>
      <c r="N1922" s="2" t="s">
        <v>10026</v>
      </c>
      <c r="O1922" s="2">
        <v>2</v>
      </c>
      <c r="P1922" s="2" t="s">
        <v>10025</v>
      </c>
      <c r="Q1922" s="2">
        <v>213.92157959281261</v>
      </c>
      <c r="R1922" s="2">
        <f t="shared" si="58"/>
        <v>213.92157959281249</v>
      </c>
      <c r="S1922" s="2">
        <v>445.39267722583679</v>
      </c>
      <c r="T1922" s="2">
        <v>231.4710976330243</v>
      </c>
      <c r="U1922" s="2">
        <f t="shared" si="59"/>
        <v>51.970117487058879</v>
      </c>
      <c r="V1922" s="2">
        <v>2</v>
      </c>
      <c r="W1922" s="2" t="str">
        <f>IF(ISBLANK(V1922), "Missing", "OK")</f>
        <v>OK</v>
      </c>
      <c r="X1922" s="2" t="s">
        <v>10025</v>
      </c>
    </row>
    <row r="1923" spans="1:24" x14ac:dyDescent="0.35">
      <c r="A1923" s="2" t="s">
        <v>8097</v>
      </c>
      <c r="B1923" s="2" t="b">
        <f>COUNTIF(A:A, A1923)&gt;1</f>
        <v>0</v>
      </c>
      <c r="C1923" s="5">
        <v>45536.583333333336</v>
      </c>
      <c r="D1923" s="2" t="s">
        <v>10021</v>
      </c>
      <c r="E1923" s="2" t="s">
        <v>10023</v>
      </c>
      <c r="F1923" s="2">
        <v>98</v>
      </c>
      <c r="G1923" s="2">
        <v>1444</v>
      </c>
      <c r="H1923" s="2" t="str">
        <f>IF(G1923&lt;F1923, "Error", "OK")</f>
        <v>OK</v>
      </c>
      <c r="I1923" s="2">
        <v>51</v>
      </c>
      <c r="J1923" s="2" t="s">
        <v>10025</v>
      </c>
      <c r="K1923" s="2">
        <v>0</v>
      </c>
      <c r="L1923" s="2">
        <v>44</v>
      </c>
      <c r="M1923" s="2">
        <v>0</v>
      </c>
      <c r="N1923" s="2" t="s">
        <v>10026</v>
      </c>
      <c r="O1923" s="2">
        <v>8</v>
      </c>
      <c r="P1923" s="2" t="s">
        <v>10025</v>
      </c>
      <c r="Q1923" s="2">
        <v>478.70803509332569</v>
      </c>
      <c r="R1923" s="2">
        <f t="shared" si="58"/>
        <v>478.70803509332569</v>
      </c>
      <c r="S1923" s="2">
        <v>888.66683276946219</v>
      </c>
      <c r="T1923" s="2">
        <v>409.9587976761365</v>
      </c>
      <c r="U1923" s="2">
        <f t="shared" si="59"/>
        <v>46.131889090372738</v>
      </c>
      <c r="V1923" s="2">
        <v>5</v>
      </c>
      <c r="W1923" s="2" t="str">
        <f>IF(ISBLANK(V1923), "Missing", "OK")</f>
        <v>OK</v>
      </c>
      <c r="X1923" s="2" t="s">
        <v>10025</v>
      </c>
    </row>
    <row r="1924" spans="1:24" x14ac:dyDescent="0.35">
      <c r="A1924" s="2" t="s">
        <v>8096</v>
      </c>
      <c r="B1924" s="2" t="b">
        <f>COUNTIF(A:A, A1924)&gt;1</f>
        <v>0</v>
      </c>
      <c r="C1924" s="5">
        <v>45536.541666666664</v>
      </c>
      <c r="D1924" s="2" t="s">
        <v>10019</v>
      </c>
      <c r="E1924" s="2" t="s">
        <v>10023</v>
      </c>
      <c r="F1924" s="2">
        <v>16</v>
      </c>
      <c r="G1924" s="2">
        <v>2907</v>
      </c>
      <c r="H1924" s="2" t="str">
        <f>IF(G1924&lt;F1924, "Error", "OK")</f>
        <v>OK</v>
      </c>
      <c r="I1924" s="2">
        <v>65</v>
      </c>
      <c r="J1924" s="2" t="s">
        <v>10025</v>
      </c>
      <c r="K1924" s="2">
        <v>0</v>
      </c>
      <c r="L1924" s="2">
        <v>45</v>
      </c>
      <c r="M1924" s="2">
        <v>0</v>
      </c>
      <c r="N1924" s="2" t="s">
        <v>10026</v>
      </c>
      <c r="O1924" s="2">
        <v>4</v>
      </c>
      <c r="P1924" s="2" t="s">
        <v>10025</v>
      </c>
      <c r="Q1924" s="2">
        <v>105.7292394322178</v>
      </c>
      <c r="R1924" s="2">
        <f t="shared" ref="R1924:R1987" si="60">S1924 - T1924</f>
        <v>105.72923943221781</v>
      </c>
      <c r="S1924" s="2">
        <v>259.82763530626301</v>
      </c>
      <c r="T1924" s="2">
        <v>154.0983958740452</v>
      </c>
      <c r="U1924" s="2">
        <f t="shared" ref="U1924:U1987" si="61">(T1924 / S1924) * 100</f>
        <v>59.307931464798557</v>
      </c>
      <c r="V1924" s="2">
        <v>5</v>
      </c>
      <c r="W1924" s="2" t="str">
        <f>IF(ISBLANK(V1924), "Missing", "OK")</f>
        <v>OK</v>
      </c>
      <c r="X1924" s="2" t="s">
        <v>10025</v>
      </c>
    </row>
    <row r="1925" spans="1:24" x14ac:dyDescent="0.35">
      <c r="A1925" s="2" t="s">
        <v>8095</v>
      </c>
      <c r="B1925" s="2" t="b">
        <f>COUNTIF(A:A, A1925)&gt;1</f>
        <v>0</v>
      </c>
      <c r="C1925" s="5">
        <v>45536.5</v>
      </c>
      <c r="D1925" s="2" t="s">
        <v>10019</v>
      </c>
      <c r="E1925" s="2" t="s">
        <v>10022</v>
      </c>
      <c r="F1925" s="2">
        <v>462</v>
      </c>
      <c r="G1925" s="2">
        <v>1508</v>
      </c>
      <c r="H1925" s="2" t="str">
        <f>IF(G1925&lt;F1925, "Error", "OK")</f>
        <v>OK</v>
      </c>
      <c r="I1925" s="2">
        <v>28</v>
      </c>
      <c r="J1925" s="2" t="s">
        <v>10025</v>
      </c>
      <c r="K1925" s="2">
        <v>0</v>
      </c>
      <c r="L1925" s="2">
        <v>48</v>
      </c>
      <c r="M1925" s="2">
        <v>16</v>
      </c>
      <c r="N1925" s="2" t="s">
        <v>10026</v>
      </c>
      <c r="O1925" s="2">
        <v>6</v>
      </c>
      <c r="P1925" s="2" t="s">
        <v>10025</v>
      </c>
      <c r="Q1925" s="2">
        <v>496.86825204723863</v>
      </c>
      <c r="R1925" s="2">
        <f t="shared" si="60"/>
        <v>496.86825204723903</v>
      </c>
      <c r="S1925" s="2">
        <v>1064.765355264971</v>
      </c>
      <c r="T1925" s="2">
        <v>567.89710321773202</v>
      </c>
      <c r="U1925" s="2">
        <f t="shared" si="61"/>
        <v>53.335422721037787</v>
      </c>
      <c r="V1925" s="2">
        <v>4</v>
      </c>
      <c r="W1925" s="2" t="str">
        <f>IF(ISBLANK(V1925), "Missing", "OK")</f>
        <v>OK</v>
      </c>
      <c r="X1925" s="2" t="s">
        <v>10026</v>
      </c>
    </row>
    <row r="1926" spans="1:24" x14ac:dyDescent="0.35">
      <c r="A1926" s="2" t="s">
        <v>8094</v>
      </c>
      <c r="B1926" s="2" t="b">
        <f>COUNTIF(A:A, A1926)&gt;1</f>
        <v>0</v>
      </c>
      <c r="C1926" s="5">
        <v>45536.458333333336</v>
      </c>
      <c r="D1926" s="2" t="s">
        <v>10019</v>
      </c>
      <c r="E1926" s="2" t="s">
        <v>10022</v>
      </c>
      <c r="F1926" s="2">
        <v>466</v>
      </c>
      <c r="G1926" s="2">
        <v>1482</v>
      </c>
      <c r="H1926" s="2" t="str">
        <f>IF(G1926&lt;F1926, "Error", "OK")</f>
        <v>OK</v>
      </c>
      <c r="I1926" s="2">
        <v>9</v>
      </c>
      <c r="J1926" s="2" t="s">
        <v>10025</v>
      </c>
      <c r="K1926" s="2">
        <v>0</v>
      </c>
      <c r="L1926" s="2">
        <v>47</v>
      </c>
      <c r="M1926" s="2">
        <v>0</v>
      </c>
      <c r="N1926" s="2" t="s">
        <v>10026</v>
      </c>
      <c r="O1926" s="2">
        <v>6</v>
      </c>
      <c r="P1926" s="2" t="s">
        <v>10025</v>
      </c>
      <c r="Q1926" s="2">
        <v>26.187809649876591</v>
      </c>
      <c r="R1926" s="2">
        <f t="shared" si="60"/>
        <v>26.187809649876591</v>
      </c>
      <c r="S1926" s="2">
        <v>63.957307289119633</v>
      </c>
      <c r="T1926" s="2">
        <v>37.769497639243042</v>
      </c>
      <c r="U1926" s="2">
        <f t="shared" si="61"/>
        <v>59.054233581951252</v>
      </c>
      <c r="V1926" s="2">
        <v>5</v>
      </c>
      <c r="W1926" s="2" t="str">
        <f>IF(ISBLANK(V1926), "Missing", "OK")</f>
        <v>OK</v>
      </c>
      <c r="X1926" s="2" t="s">
        <v>10026</v>
      </c>
    </row>
    <row r="1927" spans="1:24" x14ac:dyDescent="0.35">
      <c r="A1927" s="2" t="s">
        <v>8093</v>
      </c>
      <c r="B1927" s="2" t="b">
        <f>COUNTIF(A:A, A1927)&gt;1</f>
        <v>0</v>
      </c>
      <c r="C1927" s="5">
        <v>45536.416666666664</v>
      </c>
      <c r="D1927" s="2" t="s">
        <v>10020</v>
      </c>
      <c r="E1927" s="2" t="s">
        <v>10024</v>
      </c>
      <c r="F1927" s="2">
        <v>39</v>
      </c>
      <c r="G1927" s="2">
        <v>3006</v>
      </c>
      <c r="H1927" s="2" t="str">
        <f>IF(G1927&lt;F1927, "Error", "OK")</f>
        <v>OK</v>
      </c>
      <c r="I1927" s="2">
        <v>38</v>
      </c>
      <c r="J1927" s="2" t="s">
        <v>10025</v>
      </c>
      <c r="K1927" s="2">
        <v>0</v>
      </c>
      <c r="L1927" s="2">
        <v>45</v>
      </c>
      <c r="M1927" s="2">
        <v>0</v>
      </c>
      <c r="N1927" s="2" t="s">
        <v>10026</v>
      </c>
      <c r="O1927" s="2">
        <v>9</v>
      </c>
      <c r="P1927" s="2" t="s">
        <v>10025</v>
      </c>
      <c r="Q1927" s="2">
        <v>313.35533508422662</v>
      </c>
      <c r="R1927" s="2">
        <f t="shared" si="60"/>
        <v>313.35533508422657</v>
      </c>
      <c r="S1927" s="2">
        <v>670.49027386227908</v>
      </c>
      <c r="T1927" s="2">
        <v>357.13493877805251</v>
      </c>
      <c r="U1927" s="2">
        <f t="shared" si="61"/>
        <v>53.264745619771546</v>
      </c>
      <c r="V1927" s="2">
        <v>5</v>
      </c>
      <c r="W1927" s="2" t="str">
        <f>IF(ISBLANK(V1927), "Missing", "OK")</f>
        <v>OK</v>
      </c>
      <c r="X1927" s="2" t="s">
        <v>10025</v>
      </c>
    </row>
    <row r="1928" spans="1:24" x14ac:dyDescent="0.35">
      <c r="A1928" s="2" t="s">
        <v>8092</v>
      </c>
      <c r="B1928" s="2" t="b">
        <f>COUNTIF(A:A, A1928)&gt;1</f>
        <v>0</v>
      </c>
      <c r="C1928" s="5">
        <v>45536.375</v>
      </c>
      <c r="D1928" s="2" t="s">
        <v>10021</v>
      </c>
      <c r="E1928" s="2" t="s">
        <v>10022</v>
      </c>
      <c r="F1928" s="2">
        <v>396</v>
      </c>
      <c r="G1928" s="2">
        <v>3213</v>
      </c>
      <c r="H1928" s="2" t="str">
        <f>IF(G1928&lt;F1928, "Error", "OK")</f>
        <v>OK</v>
      </c>
      <c r="I1928" s="2">
        <v>47</v>
      </c>
      <c r="J1928" s="2" t="s">
        <v>10025</v>
      </c>
      <c r="K1928" s="2">
        <v>0</v>
      </c>
      <c r="L1928" s="2">
        <v>5</v>
      </c>
      <c r="M1928" s="2">
        <v>16</v>
      </c>
      <c r="N1928" s="2" t="s">
        <v>10026</v>
      </c>
      <c r="O1928" s="2">
        <v>4</v>
      </c>
      <c r="P1928" s="2" t="s">
        <v>10025</v>
      </c>
      <c r="Q1928" s="2">
        <v>242.37971071087841</v>
      </c>
      <c r="R1928" s="2">
        <f t="shared" si="60"/>
        <v>242.37971071087838</v>
      </c>
      <c r="S1928" s="2">
        <v>553.4096878973395</v>
      </c>
      <c r="T1928" s="2">
        <v>311.02997718646111</v>
      </c>
      <c r="U1928" s="2">
        <f t="shared" si="61"/>
        <v>56.202481450624489</v>
      </c>
      <c r="V1928" s="2">
        <v>3</v>
      </c>
      <c r="W1928" s="2" t="str">
        <f>IF(ISBLANK(V1928), "Missing", "OK")</f>
        <v>OK</v>
      </c>
      <c r="X1928" s="2" t="s">
        <v>10025</v>
      </c>
    </row>
    <row r="1929" spans="1:24" x14ac:dyDescent="0.35">
      <c r="A1929" s="2" t="s">
        <v>8091</v>
      </c>
      <c r="B1929" s="2" t="b">
        <f>COUNTIF(A:A, A1929)&gt;1</f>
        <v>0</v>
      </c>
      <c r="C1929" s="5">
        <v>45536.333333333336</v>
      </c>
      <c r="D1929" s="2" t="s">
        <v>10019</v>
      </c>
      <c r="E1929" s="2" t="s">
        <v>10023</v>
      </c>
      <c r="F1929" s="2">
        <v>20</v>
      </c>
      <c r="G1929" s="2">
        <v>3889</v>
      </c>
      <c r="H1929" s="2" t="str">
        <f>IF(G1929&lt;F1929, "Error", "OK")</f>
        <v>OK</v>
      </c>
      <c r="I1929" s="2">
        <v>30</v>
      </c>
      <c r="J1929" s="2" t="s">
        <v>10025</v>
      </c>
      <c r="K1929" s="2">
        <v>0</v>
      </c>
      <c r="L1929" s="2">
        <v>23</v>
      </c>
      <c r="M1929" s="2">
        <v>10</v>
      </c>
      <c r="N1929" s="2" t="s">
        <v>10026</v>
      </c>
      <c r="O1929" s="2">
        <v>2</v>
      </c>
      <c r="P1929" s="2" t="s">
        <v>10025</v>
      </c>
      <c r="Q1929" s="2">
        <v>95.181440270754621</v>
      </c>
      <c r="R1929" s="2">
        <f t="shared" si="60"/>
        <v>95.181440270754649</v>
      </c>
      <c r="S1929" s="2">
        <v>164.00061012072851</v>
      </c>
      <c r="T1929" s="2">
        <v>68.819169849973861</v>
      </c>
      <c r="U1929" s="2">
        <f t="shared" si="61"/>
        <v>41.962752333246115</v>
      </c>
      <c r="V1929" s="2">
        <v>5</v>
      </c>
      <c r="W1929" s="2" t="str">
        <f>IF(ISBLANK(V1929), "Missing", "OK")</f>
        <v>OK</v>
      </c>
      <c r="X1929" s="2" t="s">
        <v>10025</v>
      </c>
    </row>
    <row r="1930" spans="1:24" x14ac:dyDescent="0.35">
      <c r="A1930" s="2" t="s">
        <v>8090</v>
      </c>
      <c r="B1930" s="2" t="b">
        <f>COUNTIF(A:A, A1930)&gt;1</f>
        <v>0</v>
      </c>
      <c r="C1930" s="5">
        <v>45536.291666666664</v>
      </c>
      <c r="D1930" s="2" t="s">
        <v>10019</v>
      </c>
      <c r="E1930" s="2" t="s">
        <v>10023</v>
      </c>
      <c r="F1930" s="2">
        <v>93</v>
      </c>
      <c r="G1930" s="2">
        <v>3127</v>
      </c>
      <c r="H1930" s="2" t="str">
        <f>IF(G1930&lt;F1930, "Error", "OK")</f>
        <v>OK</v>
      </c>
      <c r="I1930" s="2">
        <v>2</v>
      </c>
      <c r="J1930" s="2" t="s">
        <v>10026</v>
      </c>
      <c r="K1930" s="2">
        <v>24</v>
      </c>
      <c r="L1930" s="2">
        <v>23</v>
      </c>
      <c r="M1930" s="2">
        <v>14</v>
      </c>
      <c r="N1930" s="2" t="s">
        <v>10026</v>
      </c>
      <c r="O1930" s="2">
        <v>6</v>
      </c>
      <c r="P1930" s="2" t="s">
        <v>10025</v>
      </c>
      <c r="Q1930" s="2">
        <v>121.61124526071499</v>
      </c>
      <c r="R1930" s="2">
        <f t="shared" si="60"/>
        <v>121.6112452607149</v>
      </c>
      <c r="S1930" s="2">
        <v>266.94708987654178</v>
      </c>
      <c r="T1930" s="2">
        <v>145.33584461582689</v>
      </c>
      <c r="U1930" s="2">
        <f t="shared" si="61"/>
        <v>54.44368945285828</v>
      </c>
      <c r="V1930" s="2">
        <v>4</v>
      </c>
      <c r="W1930" s="2" t="str">
        <f>IF(ISBLANK(V1930), "Missing", "OK")</f>
        <v>OK</v>
      </c>
      <c r="X1930" s="2" t="s">
        <v>10025</v>
      </c>
    </row>
    <row r="1931" spans="1:24" x14ac:dyDescent="0.35">
      <c r="A1931" s="2" t="s">
        <v>8089</v>
      </c>
      <c r="B1931" s="2" t="b">
        <f>COUNTIF(A:A, A1931)&gt;1</f>
        <v>0</v>
      </c>
      <c r="C1931" s="5">
        <v>45536.25</v>
      </c>
      <c r="D1931" s="2" t="s">
        <v>10021</v>
      </c>
      <c r="E1931" s="2" t="s">
        <v>10022</v>
      </c>
      <c r="F1931" s="2">
        <v>493</v>
      </c>
      <c r="G1931" s="2">
        <v>3505</v>
      </c>
      <c r="H1931" s="2" t="str">
        <f>IF(G1931&lt;F1931, "Error", "OK")</f>
        <v>OK</v>
      </c>
      <c r="I1931" s="2">
        <v>63</v>
      </c>
      <c r="J1931" s="2" t="s">
        <v>10026</v>
      </c>
      <c r="K1931" s="2">
        <v>24</v>
      </c>
      <c r="L1931" s="2">
        <v>35</v>
      </c>
      <c r="M1931" s="2">
        <v>16</v>
      </c>
      <c r="N1931" s="2" t="s">
        <v>10026</v>
      </c>
      <c r="O1931" s="2">
        <v>8</v>
      </c>
      <c r="P1931" s="2" t="s">
        <v>10025</v>
      </c>
      <c r="Q1931" s="2">
        <v>453.26521032255488</v>
      </c>
      <c r="R1931" s="2">
        <f t="shared" si="60"/>
        <v>453.26521032255494</v>
      </c>
      <c r="S1931" s="2">
        <v>883.84048103587702</v>
      </c>
      <c r="T1931" s="2">
        <v>430.57527071332208</v>
      </c>
      <c r="U1931" s="2">
        <f t="shared" si="61"/>
        <v>48.716400747867993</v>
      </c>
      <c r="V1931" s="2">
        <v>4</v>
      </c>
      <c r="W1931" s="2" t="str">
        <f>IF(ISBLANK(V1931), "Missing", "OK")</f>
        <v>OK</v>
      </c>
      <c r="X1931" s="2" t="s">
        <v>10025</v>
      </c>
    </row>
    <row r="1932" spans="1:24" x14ac:dyDescent="0.35">
      <c r="A1932" s="2" t="s">
        <v>8088</v>
      </c>
      <c r="B1932" s="2" t="b">
        <f>COUNTIF(A:A, A1932)&gt;1</f>
        <v>0</v>
      </c>
      <c r="C1932" s="5">
        <v>45536.208333333336</v>
      </c>
      <c r="D1932" s="2" t="s">
        <v>10021</v>
      </c>
      <c r="E1932" s="2" t="s">
        <v>10023</v>
      </c>
      <c r="F1932" s="2">
        <v>413</v>
      </c>
      <c r="G1932" s="2">
        <v>2671</v>
      </c>
      <c r="H1932" s="2" t="str">
        <f>IF(G1932&lt;F1932, "Error", "OK")</f>
        <v>OK</v>
      </c>
      <c r="I1932" s="2">
        <v>46</v>
      </c>
      <c r="J1932" s="2" t="s">
        <v>10025</v>
      </c>
      <c r="K1932" s="2">
        <v>0</v>
      </c>
      <c r="L1932" s="2">
        <v>39</v>
      </c>
      <c r="M1932" s="2">
        <v>6</v>
      </c>
      <c r="N1932" s="2" t="s">
        <v>10026</v>
      </c>
      <c r="O1932" s="2">
        <v>1</v>
      </c>
      <c r="P1932" s="2" t="s">
        <v>10025</v>
      </c>
      <c r="Q1932" s="2">
        <v>472.6993591421101</v>
      </c>
      <c r="R1932" s="2">
        <f t="shared" si="60"/>
        <v>472.6993591421101</v>
      </c>
      <c r="S1932" s="2">
        <v>881.60565327916459</v>
      </c>
      <c r="T1932" s="2">
        <v>408.90629413705449</v>
      </c>
      <c r="U1932" s="2">
        <f t="shared" si="61"/>
        <v>46.38199546657993</v>
      </c>
      <c r="V1932" s="2">
        <v>3</v>
      </c>
      <c r="W1932" s="2" t="str">
        <f>IF(ISBLANK(V1932), "Missing", "OK")</f>
        <v>OK</v>
      </c>
      <c r="X1932" s="2" t="s">
        <v>10026</v>
      </c>
    </row>
    <row r="1933" spans="1:24" x14ac:dyDescent="0.35">
      <c r="A1933" s="2" t="s">
        <v>8087</v>
      </c>
      <c r="B1933" s="2" t="b">
        <f>COUNTIF(A:A, A1933)&gt;1</f>
        <v>0</v>
      </c>
      <c r="C1933" s="5">
        <v>45536.166666666664</v>
      </c>
      <c r="D1933" s="2" t="s">
        <v>10021</v>
      </c>
      <c r="E1933" s="2" t="s">
        <v>10024</v>
      </c>
      <c r="F1933" s="2">
        <v>343</v>
      </c>
      <c r="G1933" s="2">
        <v>2467</v>
      </c>
      <c r="H1933" s="2" t="str">
        <f>IF(G1933&lt;F1933, "Error", "OK")</f>
        <v>OK</v>
      </c>
      <c r="I1933" s="2">
        <v>23</v>
      </c>
      <c r="J1933" s="2" t="s">
        <v>10025</v>
      </c>
      <c r="K1933" s="2">
        <v>0</v>
      </c>
      <c r="L1933" s="2">
        <v>42</v>
      </c>
      <c r="M1933" s="2">
        <v>11</v>
      </c>
      <c r="N1933" s="2" t="s">
        <v>10026</v>
      </c>
      <c r="O1933" s="2">
        <v>6</v>
      </c>
      <c r="P1933" s="2" t="s">
        <v>10025</v>
      </c>
      <c r="Q1933" s="2">
        <v>258.10781374521542</v>
      </c>
      <c r="R1933" s="2">
        <f t="shared" si="60"/>
        <v>258.10781374521537</v>
      </c>
      <c r="S1933" s="2">
        <v>388.3457049860404</v>
      </c>
      <c r="T1933" s="2">
        <v>130.23789124082501</v>
      </c>
      <c r="U1933" s="2">
        <f t="shared" si="61"/>
        <v>33.536585977050159</v>
      </c>
      <c r="V1933" s="2">
        <v>5</v>
      </c>
      <c r="W1933" s="2" t="str">
        <f>IF(ISBLANK(V1933), "Missing", "OK")</f>
        <v>OK</v>
      </c>
      <c r="X1933" s="2" t="s">
        <v>10025</v>
      </c>
    </row>
    <row r="1934" spans="1:24" x14ac:dyDescent="0.35">
      <c r="A1934" s="2" t="s">
        <v>8086</v>
      </c>
      <c r="B1934" s="2" t="b">
        <f>COUNTIF(A:A, A1934)&gt;1</f>
        <v>0</v>
      </c>
      <c r="C1934" s="5">
        <v>45536.125</v>
      </c>
      <c r="D1934" s="2" t="s">
        <v>10020</v>
      </c>
      <c r="E1934" s="2" t="s">
        <v>10023</v>
      </c>
      <c r="F1934" s="2">
        <v>267</v>
      </c>
      <c r="G1934" s="2">
        <v>3668</v>
      </c>
      <c r="H1934" s="2" t="str">
        <f>IF(G1934&lt;F1934, "Error", "OK")</f>
        <v>OK</v>
      </c>
      <c r="I1934" s="2">
        <v>45</v>
      </c>
      <c r="J1934" s="2" t="s">
        <v>10026</v>
      </c>
      <c r="K1934" s="2">
        <v>29</v>
      </c>
      <c r="L1934" s="2">
        <v>44</v>
      </c>
      <c r="M1934" s="2">
        <v>4</v>
      </c>
      <c r="N1934" s="2" t="s">
        <v>10026</v>
      </c>
      <c r="O1934" s="2">
        <v>3</v>
      </c>
      <c r="P1934" s="2" t="s">
        <v>10025</v>
      </c>
      <c r="Q1934" s="2">
        <v>245.2561455688778</v>
      </c>
      <c r="R1934" s="2">
        <f t="shared" si="60"/>
        <v>245.25614556887777</v>
      </c>
      <c r="S1934" s="2">
        <v>324.93128241099618</v>
      </c>
      <c r="T1934" s="2">
        <v>79.675136842118405</v>
      </c>
      <c r="U1934" s="2">
        <f t="shared" si="61"/>
        <v>24.520611327702095</v>
      </c>
      <c r="V1934" s="2">
        <v>5</v>
      </c>
      <c r="W1934" s="2" t="str">
        <f>IF(ISBLANK(V1934), "Missing", "OK")</f>
        <v>OK</v>
      </c>
      <c r="X1934" s="2" t="s">
        <v>10025</v>
      </c>
    </row>
    <row r="1935" spans="1:24" x14ac:dyDescent="0.35">
      <c r="A1935" s="2" t="s">
        <v>8085</v>
      </c>
      <c r="B1935" s="2" t="b">
        <f>COUNTIF(A:A, A1935)&gt;1</f>
        <v>0</v>
      </c>
      <c r="C1935" s="5">
        <v>45536.083333333336</v>
      </c>
      <c r="D1935" s="2" t="s">
        <v>10020</v>
      </c>
      <c r="E1935" s="2" t="s">
        <v>10022</v>
      </c>
      <c r="F1935" s="2">
        <v>145</v>
      </c>
      <c r="G1935" s="2">
        <v>3286</v>
      </c>
      <c r="H1935" s="2" t="str">
        <f>IF(G1935&lt;F1935, "Error", "OK")</f>
        <v>OK</v>
      </c>
      <c r="I1935" s="2">
        <v>39</v>
      </c>
      <c r="J1935" s="2" t="s">
        <v>10026</v>
      </c>
      <c r="K1935" s="2">
        <v>11</v>
      </c>
      <c r="L1935" s="2">
        <v>19</v>
      </c>
      <c r="M1935" s="2">
        <v>2</v>
      </c>
      <c r="N1935" s="2" t="s">
        <v>10026</v>
      </c>
      <c r="O1935" s="2">
        <v>5</v>
      </c>
      <c r="P1935" s="2" t="s">
        <v>10025</v>
      </c>
      <c r="Q1935" s="2">
        <v>150.02435012279761</v>
      </c>
      <c r="R1935" s="2">
        <f t="shared" si="60"/>
        <v>150.0243501227975</v>
      </c>
      <c r="S1935" s="2">
        <v>356.46122298586101</v>
      </c>
      <c r="T1935" s="2">
        <v>206.43687286306351</v>
      </c>
      <c r="U1935" s="2">
        <f t="shared" si="61"/>
        <v>57.912855466820801</v>
      </c>
      <c r="V1935" s="2">
        <v>5</v>
      </c>
      <c r="W1935" s="2" t="str">
        <f>IF(ISBLANK(V1935), "Missing", "OK")</f>
        <v>OK</v>
      </c>
      <c r="X1935" s="2" t="s">
        <v>10025</v>
      </c>
    </row>
    <row r="1936" spans="1:24" x14ac:dyDescent="0.35">
      <c r="A1936" s="2" t="s">
        <v>8084</v>
      </c>
      <c r="B1936" s="2" t="b">
        <f>COUNTIF(A:A, A1936)&gt;1</f>
        <v>0</v>
      </c>
      <c r="C1936" s="5">
        <v>45536.041666666664</v>
      </c>
      <c r="D1936" s="2" t="s">
        <v>10021</v>
      </c>
      <c r="E1936" s="2" t="s">
        <v>10024</v>
      </c>
      <c r="F1936" s="2">
        <v>321</v>
      </c>
      <c r="G1936" s="2">
        <v>2932</v>
      </c>
      <c r="H1936" s="2" t="str">
        <f>IF(G1936&lt;F1936, "Error", "OK")</f>
        <v>OK</v>
      </c>
      <c r="I1936" s="2">
        <v>5</v>
      </c>
      <c r="J1936" s="2" t="s">
        <v>10025</v>
      </c>
      <c r="K1936" s="2">
        <v>0</v>
      </c>
      <c r="L1936" s="2">
        <v>21</v>
      </c>
      <c r="M1936" s="2">
        <v>11</v>
      </c>
      <c r="N1936" s="2" t="s">
        <v>10025</v>
      </c>
      <c r="O1936" s="2">
        <v>5</v>
      </c>
      <c r="P1936" s="2" t="s">
        <v>10026</v>
      </c>
      <c r="Q1936" s="2">
        <v>259.76842459858062</v>
      </c>
      <c r="R1936" s="2">
        <f t="shared" si="60"/>
        <v>259.76842459858057</v>
      </c>
      <c r="S1936" s="2">
        <v>482.60654629727748</v>
      </c>
      <c r="T1936" s="2">
        <v>222.83812169869691</v>
      </c>
      <c r="U1936" s="2">
        <f t="shared" si="61"/>
        <v>46.173870497279246</v>
      </c>
      <c r="V1936" s="2">
        <v>4</v>
      </c>
      <c r="W1936" s="2" t="str">
        <f>IF(ISBLANK(V1936), "Missing", "OK")</f>
        <v>OK</v>
      </c>
      <c r="X1936" s="2" t="s">
        <v>10025</v>
      </c>
    </row>
    <row r="1937" spans="1:24" x14ac:dyDescent="0.35">
      <c r="A1937" s="2" t="s">
        <v>8083</v>
      </c>
      <c r="B1937" s="2" t="b">
        <f>COUNTIF(A:A, A1937)&gt;1</f>
        <v>0</v>
      </c>
      <c r="C1937" s="5">
        <v>45536</v>
      </c>
      <c r="D1937" s="2" t="s">
        <v>10020</v>
      </c>
      <c r="E1937" s="2" t="s">
        <v>10022</v>
      </c>
      <c r="F1937" s="2">
        <v>251</v>
      </c>
      <c r="G1937" s="2">
        <v>3597</v>
      </c>
      <c r="H1937" s="2" t="str">
        <f>IF(G1937&lt;F1937, "Error", "OK")</f>
        <v>OK</v>
      </c>
      <c r="I1937" s="2">
        <v>31</v>
      </c>
      <c r="J1937" s="2" t="s">
        <v>10025</v>
      </c>
      <c r="K1937" s="2">
        <v>0</v>
      </c>
      <c r="L1937" s="2">
        <v>19</v>
      </c>
      <c r="M1937" s="2">
        <v>0</v>
      </c>
      <c r="N1937" s="2" t="s">
        <v>10025</v>
      </c>
      <c r="O1937" s="2">
        <v>3</v>
      </c>
      <c r="P1937" s="2" t="s">
        <v>10026</v>
      </c>
      <c r="Q1937" s="2">
        <v>298.69582744497529</v>
      </c>
      <c r="R1937" s="2">
        <f t="shared" si="60"/>
        <v>298.69582744497535</v>
      </c>
      <c r="S1937" s="2">
        <v>586.68549528718404</v>
      </c>
      <c r="T1937" s="2">
        <v>287.98966784220869</v>
      </c>
      <c r="U1937" s="2">
        <f t="shared" si="61"/>
        <v>49.087572499340041</v>
      </c>
      <c r="V1937" s="2">
        <v>2</v>
      </c>
      <c r="W1937" s="2" t="str">
        <f>IF(ISBLANK(V1937), "Missing", "OK")</f>
        <v>OK</v>
      </c>
      <c r="X1937" s="2" t="s">
        <v>10025</v>
      </c>
    </row>
    <row r="1938" spans="1:24" x14ac:dyDescent="0.35">
      <c r="A1938" s="2" t="s">
        <v>8082</v>
      </c>
      <c r="B1938" s="2" t="b">
        <f>COUNTIF(A:A, A1938)&gt;1</f>
        <v>0</v>
      </c>
      <c r="C1938" s="5">
        <v>45535.958333333336</v>
      </c>
      <c r="D1938" s="2" t="s">
        <v>10020</v>
      </c>
      <c r="E1938" s="2" t="s">
        <v>10024</v>
      </c>
      <c r="F1938" s="2">
        <v>15</v>
      </c>
      <c r="G1938" s="2">
        <v>2583</v>
      </c>
      <c r="H1938" s="2" t="str">
        <f>IF(G1938&lt;F1938, "Error", "OK")</f>
        <v>OK</v>
      </c>
      <c r="I1938" s="2">
        <v>45</v>
      </c>
      <c r="J1938" s="2" t="s">
        <v>10025</v>
      </c>
      <c r="K1938" s="2">
        <v>0</v>
      </c>
      <c r="L1938" s="2">
        <v>30</v>
      </c>
      <c r="M1938" s="2">
        <v>6</v>
      </c>
      <c r="N1938" s="2" t="s">
        <v>10026</v>
      </c>
      <c r="O1938" s="2">
        <v>6</v>
      </c>
      <c r="P1938" s="2" t="s">
        <v>10025</v>
      </c>
      <c r="Q1938" s="2">
        <v>243.39402627536771</v>
      </c>
      <c r="R1938" s="2">
        <f t="shared" si="60"/>
        <v>243.39402627536771</v>
      </c>
      <c r="S1938" s="2">
        <v>475.90427691266461</v>
      </c>
      <c r="T1938" s="2">
        <v>232.51025063729691</v>
      </c>
      <c r="U1938" s="2">
        <f t="shared" si="61"/>
        <v>48.8565163031653</v>
      </c>
      <c r="V1938" s="2">
        <v>1</v>
      </c>
      <c r="W1938" s="2" t="str">
        <f>IF(ISBLANK(V1938), "Missing", "OK")</f>
        <v>OK</v>
      </c>
      <c r="X1938" s="2" t="s">
        <v>10025</v>
      </c>
    </row>
    <row r="1939" spans="1:24" x14ac:dyDescent="0.35">
      <c r="A1939" s="2" t="s">
        <v>8081</v>
      </c>
      <c r="B1939" s="2" t="b">
        <f>COUNTIF(A:A, A1939)&gt;1</f>
        <v>0</v>
      </c>
      <c r="C1939" s="5">
        <v>45535.916666666664</v>
      </c>
      <c r="D1939" s="2" t="s">
        <v>10021</v>
      </c>
      <c r="E1939" s="2" t="s">
        <v>10024</v>
      </c>
      <c r="F1939" s="2">
        <v>486</v>
      </c>
      <c r="G1939" s="2">
        <v>3537</v>
      </c>
      <c r="H1939" s="2" t="str">
        <f>IF(G1939&lt;F1939, "Error", "OK")</f>
        <v>OK</v>
      </c>
      <c r="I1939" s="2">
        <v>58</v>
      </c>
      <c r="J1939" s="2" t="s">
        <v>10025</v>
      </c>
      <c r="K1939" s="2">
        <v>0</v>
      </c>
      <c r="L1939" s="2">
        <v>16</v>
      </c>
      <c r="M1939" s="2">
        <v>1</v>
      </c>
      <c r="N1939" s="2" t="s">
        <v>10026</v>
      </c>
      <c r="O1939" s="2">
        <v>8</v>
      </c>
      <c r="P1939" s="2" t="s">
        <v>10025</v>
      </c>
      <c r="Q1939" s="2">
        <v>409.49087600628172</v>
      </c>
      <c r="R1939" s="2">
        <f t="shared" si="60"/>
        <v>409.49087600628172</v>
      </c>
      <c r="S1939" s="2">
        <v>993.00552828283389</v>
      </c>
      <c r="T1939" s="2">
        <v>583.51465227655217</v>
      </c>
      <c r="U1939" s="2">
        <f t="shared" si="61"/>
        <v>58.762477716070883</v>
      </c>
      <c r="V1939" s="2">
        <v>3</v>
      </c>
      <c r="W1939" s="2" t="str">
        <f>IF(ISBLANK(V1939), "Missing", "OK")</f>
        <v>OK</v>
      </c>
      <c r="X1939" s="2" t="s">
        <v>10025</v>
      </c>
    </row>
    <row r="1940" spans="1:24" x14ac:dyDescent="0.35">
      <c r="A1940" s="2" t="s">
        <v>8080</v>
      </c>
      <c r="B1940" s="2" t="b">
        <f>COUNTIF(A:A, A1940)&gt;1</f>
        <v>0</v>
      </c>
      <c r="C1940" s="5">
        <v>45535.875</v>
      </c>
      <c r="D1940" s="2" t="s">
        <v>10021</v>
      </c>
      <c r="E1940" s="2" t="s">
        <v>10023</v>
      </c>
      <c r="F1940" s="2">
        <v>236</v>
      </c>
      <c r="G1940" s="2">
        <v>4959</v>
      </c>
      <c r="H1940" s="2" t="str">
        <f>IF(G1940&lt;F1940, "Error", "OK")</f>
        <v>OK</v>
      </c>
      <c r="I1940" s="2">
        <v>47</v>
      </c>
      <c r="J1940" s="2" t="s">
        <v>10026</v>
      </c>
      <c r="K1940" s="2">
        <v>23</v>
      </c>
      <c r="L1940" s="2">
        <v>37</v>
      </c>
      <c r="M1940" s="2">
        <v>12</v>
      </c>
      <c r="N1940" s="2" t="s">
        <v>10026</v>
      </c>
      <c r="O1940" s="2">
        <v>4</v>
      </c>
      <c r="P1940" s="2" t="s">
        <v>10025</v>
      </c>
      <c r="Q1940" s="2">
        <v>145.98589250735969</v>
      </c>
      <c r="R1940" s="2">
        <f t="shared" si="60"/>
        <v>145.98589250735958</v>
      </c>
      <c r="S1940" s="2">
        <v>287.95410011157549</v>
      </c>
      <c r="T1940" s="2">
        <v>141.96820760421591</v>
      </c>
      <c r="U1940" s="2">
        <f t="shared" si="61"/>
        <v>49.302374076009528</v>
      </c>
      <c r="V1940" s="2">
        <v>4</v>
      </c>
      <c r="W1940" s="2" t="str">
        <f>IF(ISBLANK(V1940), "Missing", "OK")</f>
        <v>OK</v>
      </c>
      <c r="X1940" s="2" t="s">
        <v>10025</v>
      </c>
    </row>
    <row r="1941" spans="1:24" x14ac:dyDescent="0.35">
      <c r="A1941" s="2" t="s">
        <v>8079</v>
      </c>
      <c r="B1941" s="2" t="b">
        <f>COUNTIF(A:A, A1941)&gt;1</f>
        <v>0</v>
      </c>
      <c r="C1941" s="5">
        <v>45535.833333333336</v>
      </c>
      <c r="D1941" s="2" t="s">
        <v>10020</v>
      </c>
      <c r="E1941" s="2" t="s">
        <v>10022</v>
      </c>
      <c r="F1941" s="2">
        <v>455</v>
      </c>
      <c r="G1941" s="2">
        <v>2892</v>
      </c>
      <c r="H1941" s="2" t="str">
        <f>IF(G1941&lt;F1941, "Error", "OK")</f>
        <v>OK</v>
      </c>
      <c r="I1941" s="2">
        <v>44</v>
      </c>
      <c r="J1941" s="2" t="s">
        <v>10025</v>
      </c>
      <c r="K1941" s="2">
        <v>0</v>
      </c>
      <c r="L1941" s="2">
        <v>13</v>
      </c>
      <c r="M1941" s="2">
        <v>0</v>
      </c>
      <c r="N1941" s="2" t="s">
        <v>10026</v>
      </c>
      <c r="O1941" s="2">
        <v>1</v>
      </c>
      <c r="P1941" s="2" t="s">
        <v>10025</v>
      </c>
      <c r="Q1941" s="2">
        <v>240.31406693792391</v>
      </c>
      <c r="R1941" s="2">
        <f t="shared" si="60"/>
        <v>240.31406693792394</v>
      </c>
      <c r="S1941" s="2">
        <v>411.37629467029433</v>
      </c>
      <c r="T1941" s="2">
        <v>171.06222773237039</v>
      </c>
      <c r="U1941" s="2">
        <f t="shared" si="61"/>
        <v>41.582908385489645</v>
      </c>
      <c r="V1941" s="2">
        <v>5</v>
      </c>
      <c r="W1941" s="2" t="str">
        <f>IF(ISBLANK(V1941), "Missing", "OK")</f>
        <v>OK</v>
      </c>
      <c r="X1941" s="2" t="s">
        <v>10026</v>
      </c>
    </row>
    <row r="1942" spans="1:24" x14ac:dyDescent="0.35">
      <c r="A1942" s="2" t="s">
        <v>8078</v>
      </c>
      <c r="B1942" s="2" t="b">
        <f>COUNTIF(A:A, A1942)&gt;1</f>
        <v>0</v>
      </c>
      <c r="C1942" s="5">
        <v>45535.791666666664</v>
      </c>
      <c r="D1942" s="2" t="s">
        <v>10019</v>
      </c>
      <c r="E1942" s="2" t="s">
        <v>10024</v>
      </c>
      <c r="F1942" s="2">
        <v>122</v>
      </c>
      <c r="G1942" s="2">
        <v>3592</v>
      </c>
      <c r="H1942" s="2" t="str">
        <f>IF(G1942&lt;F1942, "Error", "OK")</f>
        <v>OK</v>
      </c>
      <c r="I1942" s="2">
        <v>16</v>
      </c>
      <c r="J1942" s="2" t="s">
        <v>10025</v>
      </c>
      <c r="K1942" s="2">
        <v>0</v>
      </c>
      <c r="L1942" s="2">
        <v>43</v>
      </c>
      <c r="M1942" s="2">
        <v>1</v>
      </c>
      <c r="N1942" s="2" t="s">
        <v>10025</v>
      </c>
      <c r="O1942" s="2">
        <v>9</v>
      </c>
      <c r="P1942" s="2" t="s">
        <v>10026</v>
      </c>
      <c r="Q1942" s="2">
        <v>223.7948940453808</v>
      </c>
      <c r="R1942" s="2">
        <f t="shared" si="60"/>
        <v>223.79489404538091</v>
      </c>
      <c r="S1942" s="2">
        <v>459.41653956893322</v>
      </c>
      <c r="T1942" s="2">
        <v>235.6216455235523</v>
      </c>
      <c r="U1942" s="2">
        <f t="shared" si="61"/>
        <v>51.287149074918844</v>
      </c>
      <c r="V1942" s="2">
        <v>5</v>
      </c>
      <c r="W1942" s="2" t="str">
        <f>IF(ISBLANK(V1942), "Missing", "OK")</f>
        <v>OK</v>
      </c>
      <c r="X1942" s="2" t="s">
        <v>10025</v>
      </c>
    </row>
    <row r="1943" spans="1:24" x14ac:dyDescent="0.35">
      <c r="A1943" s="2" t="s">
        <v>8077</v>
      </c>
      <c r="B1943" s="2" t="b">
        <f>COUNTIF(A:A, A1943)&gt;1</f>
        <v>0</v>
      </c>
      <c r="C1943" s="5">
        <v>45535.75</v>
      </c>
      <c r="D1943" s="2" t="s">
        <v>10019</v>
      </c>
      <c r="E1943" s="2" t="s">
        <v>10023</v>
      </c>
      <c r="F1943" s="2">
        <v>294</v>
      </c>
      <c r="G1943" s="2">
        <v>4697</v>
      </c>
      <c r="H1943" s="2" t="str">
        <f>IF(G1943&lt;F1943, "Error", "OK")</f>
        <v>OK</v>
      </c>
      <c r="I1943" s="2">
        <v>30</v>
      </c>
      <c r="J1943" s="2" t="s">
        <v>10026</v>
      </c>
      <c r="K1943" s="2">
        <v>11</v>
      </c>
      <c r="L1943" s="2">
        <v>5</v>
      </c>
      <c r="M1943" s="2">
        <v>0</v>
      </c>
      <c r="N1943" s="2" t="s">
        <v>10026</v>
      </c>
      <c r="O1943" s="2">
        <v>4</v>
      </c>
      <c r="P1943" s="2" t="s">
        <v>10025</v>
      </c>
      <c r="Q1943" s="2">
        <v>370.43731345398447</v>
      </c>
      <c r="R1943" s="2">
        <f t="shared" si="60"/>
        <v>370.43731345398447</v>
      </c>
      <c r="S1943" s="2">
        <v>668.1461320488271</v>
      </c>
      <c r="T1943" s="2">
        <v>297.70881859484263</v>
      </c>
      <c r="U1943" s="2">
        <f t="shared" si="61"/>
        <v>44.557441002006207</v>
      </c>
      <c r="V1943" s="2">
        <v>5</v>
      </c>
      <c r="W1943" s="2" t="str">
        <f>IF(ISBLANK(V1943), "Missing", "OK")</f>
        <v>OK</v>
      </c>
      <c r="X1943" s="2" t="s">
        <v>10025</v>
      </c>
    </row>
    <row r="1944" spans="1:24" x14ac:dyDescent="0.35">
      <c r="A1944" s="2" t="s">
        <v>8076</v>
      </c>
      <c r="B1944" s="2" t="b">
        <f>COUNTIF(A:A, A1944)&gt;1</f>
        <v>0</v>
      </c>
      <c r="C1944" s="5">
        <v>45535.708333333336</v>
      </c>
      <c r="D1944" s="2" t="s">
        <v>10020</v>
      </c>
      <c r="E1944" s="2" t="s">
        <v>10023</v>
      </c>
      <c r="F1944" s="2">
        <v>219</v>
      </c>
      <c r="G1944" s="2">
        <v>3636</v>
      </c>
      <c r="H1944" s="2" t="str">
        <f>IF(G1944&lt;F1944, "Error", "OK")</f>
        <v>OK</v>
      </c>
      <c r="I1944" s="2">
        <v>54</v>
      </c>
      <c r="J1944" s="2" t="s">
        <v>10025</v>
      </c>
      <c r="K1944" s="2">
        <v>0</v>
      </c>
      <c r="L1944" s="2">
        <v>12</v>
      </c>
      <c r="M1944" s="2">
        <v>9</v>
      </c>
      <c r="N1944" s="2" t="s">
        <v>10025</v>
      </c>
      <c r="O1944" s="2">
        <v>9</v>
      </c>
      <c r="P1944" s="2" t="s">
        <v>10026</v>
      </c>
      <c r="Q1944" s="2">
        <v>318.64466319398451</v>
      </c>
      <c r="R1944" s="2">
        <f t="shared" si="60"/>
        <v>318.64466319398451</v>
      </c>
      <c r="S1944" s="2">
        <v>597.59775869561281</v>
      </c>
      <c r="T1944" s="2">
        <v>278.9530955016283</v>
      </c>
      <c r="U1944" s="2">
        <f t="shared" si="61"/>
        <v>46.679073246610585</v>
      </c>
      <c r="V1944" s="2">
        <v>2</v>
      </c>
      <c r="W1944" s="2" t="str">
        <f>IF(ISBLANK(V1944), "Missing", "OK")</f>
        <v>OK</v>
      </c>
      <c r="X1944" s="2" t="s">
        <v>10025</v>
      </c>
    </row>
    <row r="1945" spans="1:24" x14ac:dyDescent="0.35">
      <c r="A1945" s="2" t="s">
        <v>8075</v>
      </c>
      <c r="B1945" s="2" t="b">
        <f>COUNTIF(A:A, A1945)&gt;1</f>
        <v>0</v>
      </c>
      <c r="C1945" s="5">
        <v>45535.666666666664</v>
      </c>
      <c r="D1945" s="2" t="s">
        <v>10019</v>
      </c>
      <c r="E1945" s="2" t="s">
        <v>10022</v>
      </c>
      <c r="F1945" s="2">
        <v>59</v>
      </c>
      <c r="G1945" s="2">
        <v>1121</v>
      </c>
      <c r="H1945" s="2" t="str">
        <f>IF(G1945&lt;F1945, "Error", "OK")</f>
        <v>OK</v>
      </c>
      <c r="I1945" s="2">
        <v>6</v>
      </c>
      <c r="J1945" s="2" t="s">
        <v>10025</v>
      </c>
      <c r="K1945" s="2">
        <v>0</v>
      </c>
      <c r="L1945" s="2">
        <v>38</v>
      </c>
      <c r="M1945" s="2">
        <v>0</v>
      </c>
      <c r="N1945" s="2" t="s">
        <v>10026</v>
      </c>
      <c r="O1945" s="2">
        <v>5</v>
      </c>
      <c r="P1945" s="2" t="s">
        <v>10025</v>
      </c>
      <c r="Q1945" s="2">
        <v>470.72487590697841</v>
      </c>
      <c r="R1945" s="2">
        <f t="shared" si="60"/>
        <v>470.72487590697841</v>
      </c>
      <c r="S1945" s="2">
        <v>585.51060249798729</v>
      </c>
      <c r="T1945" s="2">
        <v>114.7857265910089</v>
      </c>
      <c r="U1945" s="2">
        <f t="shared" si="61"/>
        <v>19.604380535774069</v>
      </c>
      <c r="V1945" s="2">
        <v>5</v>
      </c>
      <c r="W1945" s="2" t="str">
        <f>IF(ISBLANK(V1945), "Missing", "OK")</f>
        <v>OK</v>
      </c>
      <c r="X1945" s="2" t="s">
        <v>10025</v>
      </c>
    </row>
    <row r="1946" spans="1:24" x14ac:dyDescent="0.35">
      <c r="A1946" s="2" t="s">
        <v>8074</v>
      </c>
      <c r="B1946" s="2" t="b">
        <f>COUNTIF(A:A, A1946)&gt;1</f>
        <v>0</v>
      </c>
      <c r="C1946" s="5">
        <v>45535.625</v>
      </c>
      <c r="D1946" s="2" t="s">
        <v>10019</v>
      </c>
      <c r="E1946" s="2" t="s">
        <v>10023</v>
      </c>
      <c r="F1946" s="2">
        <v>323</v>
      </c>
      <c r="G1946" s="2">
        <v>3369</v>
      </c>
      <c r="H1946" s="2" t="str">
        <f>IF(G1946&lt;F1946, "Error", "OK")</f>
        <v>OK</v>
      </c>
      <c r="I1946" s="2">
        <v>45</v>
      </c>
      <c r="J1946" s="2" t="s">
        <v>10025</v>
      </c>
      <c r="K1946" s="2">
        <v>0</v>
      </c>
      <c r="L1946" s="2">
        <v>25</v>
      </c>
      <c r="M1946" s="2">
        <v>0</v>
      </c>
      <c r="N1946" s="2" t="s">
        <v>10026</v>
      </c>
      <c r="O1946" s="2">
        <v>9</v>
      </c>
      <c r="P1946" s="2" t="s">
        <v>10025</v>
      </c>
      <c r="Q1946" s="2">
        <v>75.612570161337104</v>
      </c>
      <c r="R1946" s="2">
        <f t="shared" si="60"/>
        <v>75.612570161337089</v>
      </c>
      <c r="S1946" s="2">
        <v>185.75153924593079</v>
      </c>
      <c r="T1946" s="2">
        <v>110.1389690845937</v>
      </c>
      <c r="U1946" s="2">
        <f t="shared" si="61"/>
        <v>59.293704661457589</v>
      </c>
      <c r="V1946" s="2">
        <v>4</v>
      </c>
      <c r="W1946" s="2" t="str">
        <f>IF(ISBLANK(V1946), "Missing", "OK")</f>
        <v>OK</v>
      </c>
      <c r="X1946" s="2" t="s">
        <v>10025</v>
      </c>
    </row>
    <row r="1947" spans="1:24" x14ac:dyDescent="0.35">
      <c r="A1947" s="2" t="s">
        <v>8073</v>
      </c>
      <c r="B1947" s="2" t="b">
        <f>COUNTIF(A:A, A1947)&gt;1</f>
        <v>0</v>
      </c>
      <c r="C1947" s="5">
        <v>45535.583333333336</v>
      </c>
      <c r="D1947" s="2" t="s">
        <v>10021</v>
      </c>
      <c r="E1947" s="2" t="s">
        <v>10022</v>
      </c>
      <c r="F1947" s="2">
        <v>476</v>
      </c>
      <c r="G1947" s="2">
        <v>4425</v>
      </c>
      <c r="H1947" s="2" t="str">
        <f>IF(G1947&lt;F1947, "Error", "OK")</f>
        <v>OK</v>
      </c>
      <c r="I1947" s="2">
        <v>34</v>
      </c>
      <c r="J1947" s="2" t="s">
        <v>10025</v>
      </c>
      <c r="K1947" s="2">
        <v>0</v>
      </c>
      <c r="L1947" s="2">
        <v>49</v>
      </c>
      <c r="M1947" s="2">
        <v>0</v>
      </c>
      <c r="N1947" s="2" t="s">
        <v>10026</v>
      </c>
      <c r="O1947" s="2">
        <v>6</v>
      </c>
      <c r="P1947" s="2" t="s">
        <v>10025</v>
      </c>
      <c r="Q1947" s="2">
        <v>377.79434949759678</v>
      </c>
      <c r="R1947" s="2">
        <f t="shared" si="60"/>
        <v>377.79434949759667</v>
      </c>
      <c r="S1947" s="2">
        <v>488.87302608860398</v>
      </c>
      <c r="T1947" s="2">
        <v>111.07867659100729</v>
      </c>
      <c r="U1947" s="2">
        <f t="shared" si="61"/>
        <v>22.721375625840984</v>
      </c>
      <c r="V1947" s="2">
        <v>1</v>
      </c>
      <c r="W1947" s="2" t="str">
        <f>IF(ISBLANK(V1947), "Missing", "OK")</f>
        <v>OK</v>
      </c>
      <c r="X1947" s="2" t="s">
        <v>10025</v>
      </c>
    </row>
    <row r="1948" spans="1:24" x14ac:dyDescent="0.35">
      <c r="A1948" s="2" t="s">
        <v>8072</v>
      </c>
      <c r="B1948" s="2" t="b">
        <f>COUNTIF(A:A, A1948)&gt;1</f>
        <v>0</v>
      </c>
      <c r="C1948" s="5">
        <v>45535.541666666664</v>
      </c>
      <c r="D1948" s="2" t="s">
        <v>10020</v>
      </c>
      <c r="E1948" s="2" t="s">
        <v>10023</v>
      </c>
      <c r="F1948" s="2">
        <v>454</v>
      </c>
      <c r="G1948" s="2">
        <v>3601</v>
      </c>
      <c r="H1948" s="2" t="str">
        <f>IF(G1948&lt;F1948, "Error", "OK")</f>
        <v>OK</v>
      </c>
      <c r="I1948" s="2">
        <v>64</v>
      </c>
      <c r="J1948" s="2" t="s">
        <v>10026</v>
      </c>
      <c r="K1948" s="2">
        <v>19</v>
      </c>
      <c r="L1948" s="2">
        <v>17</v>
      </c>
      <c r="M1948" s="2">
        <v>13</v>
      </c>
      <c r="N1948" s="2" t="s">
        <v>10025</v>
      </c>
      <c r="O1948" s="2">
        <v>5</v>
      </c>
      <c r="P1948" s="2" t="s">
        <v>10026</v>
      </c>
      <c r="Q1948" s="2">
        <v>82.863079674401604</v>
      </c>
      <c r="R1948" s="2">
        <f t="shared" si="60"/>
        <v>82.863079674401604</v>
      </c>
      <c r="S1948" s="2">
        <v>167.77682142832239</v>
      </c>
      <c r="T1948" s="2">
        <v>84.913741753920789</v>
      </c>
      <c r="U1948" s="2">
        <f t="shared" si="61"/>
        <v>50.611127944271871</v>
      </c>
      <c r="V1948" s="2">
        <v>5</v>
      </c>
      <c r="W1948" s="2" t="str">
        <f>IF(ISBLANK(V1948), "Missing", "OK")</f>
        <v>OK</v>
      </c>
      <c r="X1948" s="2" t="s">
        <v>10025</v>
      </c>
    </row>
    <row r="1949" spans="1:24" x14ac:dyDescent="0.35">
      <c r="A1949" s="2" t="s">
        <v>8071</v>
      </c>
      <c r="B1949" s="2" t="b">
        <f>COUNTIF(A:A, A1949)&gt;1</f>
        <v>0</v>
      </c>
      <c r="C1949" s="5">
        <v>45535.5</v>
      </c>
      <c r="D1949" s="2" t="s">
        <v>10021</v>
      </c>
      <c r="E1949" s="2" t="s">
        <v>10024</v>
      </c>
      <c r="F1949" s="2">
        <v>243</v>
      </c>
      <c r="G1949" s="2">
        <v>3815</v>
      </c>
      <c r="H1949" s="2" t="str">
        <f>IF(G1949&lt;F1949, "Error", "OK")</f>
        <v>OK</v>
      </c>
      <c r="I1949" s="2">
        <v>67</v>
      </c>
      <c r="J1949" s="2" t="s">
        <v>10025</v>
      </c>
      <c r="K1949" s="2">
        <v>0</v>
      </c>
      <c r="L1949" s="2">
        <v>12</v>
      </c>
      <c r="M1949" s="2">
        <v>0</v>
      </c>
      <c r="N1949" s="2" t="s">
        <v>10026</v>
      </c>
      <c r="O1949" s="2">
        <v>9</v>
      </c>
      <c r="P1949" s="2" t="s">
        <v>10025</v>
      </c>
      <c r="Q1949" s="2">
        <v>100.9835993748339</v>
      </c>
      <c r="R1949" s="2">
        <f t="shared" si="60"/>
        <v>100.9835993748339</v>
      </c>
      <c r="S1949" s="2">
        <v>173.57989748790831</v>
      </c>
      <c r="T1949" s="2">
        <v>72.596298113074411</v>
      </c>
      <c r="U1949" s="2">
        <f t="shared" si="61"/>
        <v>41.822987087621435</v>
      </c>
      <c r="V1949" s="2">
        <v>2</v>
      </c>
      <c r="W1949" s="2" t="str">
        <f>IF(ISBLANK(V1949), "Missing", "OK")</f>
        <v>OK</v>
      </c>
      <c r="X1949" s="2" t="s">
        <v>10025</v>
      </c>
    </row>
    <row r="1950" spans="1:24" x14ac:dyDescent="0.35">
      <c r="A1950" s="2" t="s">
        <v>8070</v>
      </c>
      <c r="B1950" s="2" t="b">
        <f>COUNTIF(A:A, A1950)&gt;1</f>
        <v>0</v>
      </c>
      <c r="C1950" s="5">
        <v>45535.458333333336</v>
      </c>
      <c r="D1950" s="2" t="s">
        <v>10021</v>
      </c>
      <c r="E1950" s="2" t="s">
        <v>10022</v>
      </c>
      <c r="F1950" s="2">
        <v>82</v>
      </c>
      <c r="G1950" s="2">
        <v>2687</v>
      </c>
      <c r="H1950" s="2" t="str">
        <f>IF(G1950&lt;F1950, "Error", "OK")</f>
        <v>OK</v>
      </c>
      <c r="I1950" s="2">
        <v>8</v>
      </c>
      <c r="J1950" s="2" t="s">
        <v>10025</v>
      </c>
      <c r="K1950" s="2">
        <v>0</v>
      </c>
      <c r="L1950" s="2">
        <v>9</v>
      </c>
      <c r="M1950" s="2">
        <v>0</v>
      </c>
      <c r="N1950" s="2" t="s">
        <v>10025</v>
      </c>
      <c r="O1950" s="2">
        <v>9</v>
      </c>
      <c r="P1950" s="2" t="s">
        <v>10026</v>
      </c>
      <c r="Q1950" s="2">
        <v>73.596312878160276</v>
      </c>
      <c r="R1950" s="2">
        <f t="shared" si="60"/>
        <v>73.59631287816029</v>
      </c>
      <c r="S1950" s="2">
        <v>101.0037124832927</v>
      </c>
      <c r="T1950" s="2">
        <v>27.407399605132412</v>
      </c>
      <c r="U1950" s="2">
        <f t="shared" si="61"/>
        <v>27.135041803206931</v>
      </c>
      <c r="V1950" s="2">
        <v>4</v>
      </c>
      <c r="W1950" s="2" t="str">
        <f>IF(ISBLANK(V1950), "Missing", "OK")</f>
        <v>OK</v>
      </c>
      <c r="X1950" s="2" t="s">
        <v>10025</v>
      </c>
    </row>
    <row r="1951" spans="1:24" x14ac:dyDescent="0.35">
      <c r="A1951" s="2" t="s">
        <v>8069</v>
      </c>
      <c r="B1951" s="2" t="b">
        <f>COUNTIF(A:A, A1951)&gt;1</f>
        <v>0</v>
      </c>
      <c r="C1951" s="5">
        <v>45535.416666666664</v>
      </c>
      <c r="D1951" s="2" t="s">
        <v>10019</v>
      </c>
      <c r="E1951" s="2" t="s">
        <v>10024</v>
      </c>
      <c r="F1951" s="2">
        <v>370</v>
      </c>
      <c r="G1951" s="2">
        <v>4409</v>
      </c>
      <c r="H1951" s="2" t="str">
        <f>IF(G1951&lt;F1951, "Error", "OK")</f>
        <v>OK</v>
      </c>
      <c r="I1951" s="2">
        <v>11</v>
      </c>
      <c r="J1951" s="2" t="s">
        <v>10025</v>
      </c>
      <c r="K1951" s="2">
        <v>0</v>
      </c>
      <c r="L1951" s="2">
        <v>35</v>
      </c>
      <c r="M1951" s="2">
        <v>2</v>
      </c>
      <c r="N1951" s="2" t="s">
        <v>10025</v>
      </c>
      <c r="O1951" s="2">
        <v>5</v>
      </c>
      <c r="P1951" s="2" t="s">
        <v>10026</v>
      </c>
      <c r="Q1951" s="2">
        <v>455.74439303813682</v>
      </c>
      <c r="R1951" s="2">
        <f t="shared" si="60"/>
        <v>455.74439303813676</v>
      </c>
      <c r="S1951" s="2">
        <v>917.59093370152675</v>
      </c>
      <c r="T1951" s="2">
        <v>461.84654066338999</v>
      </c>
      <c r="U1951" s="2">
        <f t="shared" si="61"/>
        <v>50.332509149836383</v>
      </c>
      <c r="V1951" s="2">
        <v>4</v>
      </c>
      <c r="W1951" s="2" t="str">
        <f>IF(ISBLANK(V1951), "Missing", "OK")</f>
        <v>OK</v>
      </c>
      <c r="X1951" s="2" t="s">
        <v>10025</v>
      </c>
    </row>
    <row r="1952" spans="1:24" x14ac:dyDescent="0.35">
      <c r="A1952" s="2" t="s">
        <v>8068</v>
      </c>
      <c r="B1952" s="2" t="b">
        <f>COUNTIF(A:A, A1952)&gt;1</f>
        <v>0</v>
      </c>
      <c r="C1952" s="5">
        <v>45535.375</v>
      </c>
      <c r="D1952" s="2" t="s">
        <v>10021</v>
      </c>
      <c r="E1952" s="2" t="s">
        <v>10023</v>
      </c>
      <c r="F1952" s="2">
        <v>53</v>
      </c>
      <c r="G1952" s="2">
        <v>1246</v>
      </c>
      <c r="H1952" s="2" t="str">
        <f>IF(G1952&lt;F1952, "Error", "OK")</f>
        <v>OK</v>
      </c>
      <c r="I1952" s="2">
        <v>22</v>
      </c>
      <c r="J1952" s="2" t="s">
        <v>10025</v>
      </c>
      <c r="K1952" s="2">
        <v>0</v>
      </c>
      <c r="L1952" s="2">
        <v>34</v>
      </c>
      <c r="M1952" s="2">
        <v>11</v>
      </c>
      <c r="N1952" s="2" t="s">
        <v>10026</v>
      </c>
      <c r="O1952" s="2">
        <v>2</v>
      </c>
      <c r="P1952" s="2" t="s">
        <v>10025</v>
      </c>
      <c r="Q1952" s="2">
        <v>100.6447658880107</v>
      </c>
      <c r="R1952" s="2">
        <f t="shared" si="60"/>
        <v>100.6447658880107</v>
      </c>
      <c r="S1952" s="2">
        <v>124.5968204761834</v>
      </c>
      <c r="T1952" s="2">
        <v>23.9520545881727</v>
      </c>
      <c r="U1952" s="2">
        <f t="shared" si="61"/>
        <v>19.223648321548559</v>
      </c>
      <c r="V1952" s="2">
        <v>5</v>
      </c>
      <c r="W1952" s="2" t="str">
        <f>IF(ISBLANK(V1952), "Missing", "OK")</f>
        <v>OK</v>
      </c>
      <c r="X1952" s="2" t="s">
        <v>10025</v>
      </c>
    </row>
    <row r="1953" spans="1:24" x14ac:dyDescent="0.35">
      <c r="A1953" s="2" t="s">
        <v>8067</v>
      </c>
      <c r="B1953" s="2" t="b">
        <f>COUNTIF(A:A, A1953)&gt;1</f>
        <v>0</v>
      </c>
      <c r="C1953" s="5">
        <v>45535.333333333336</v>
      </c>
      <c r="D1953" s="2" t="s">
        <v>10020</v>
      </c>
      <c r="E1953" s="2" t="s">
        <v>10024</v>
      </c>
      <c r="F1953" s="2">
        <v>243</v>
      </c>
      <c r="G1953" s="2">
        <v>2066</v>
      </c>
      <c r="H1953" s="2" t="str">
        <f>IF(G1953&lt;F1953, "Error", "OK")</f>
        <v>OK</v>
      </c>
      <c r="I1953" s="2">
        <v>15</v>
      </c>
      <c r="J1953" s="2" t="s">
        <v>10025</v>
      </c>
      <c r="K1953" s="2">
        <v>0</v>
      </c>
      <c r="L1953" s="2">
        <v>20</v>
      </c>
      <c r="M1953" s="2">
        <v>6</v>
      </c>
      <c r="N1953" s="2" t="s">
        <v>10026</v>
      </c>
      <c r="O1953" s="2">
        <v>1</v>
      </c>
      <c r="P1953" s="2" t="s">
        <v>10025</v>
      </c>
      <c r="Q1953" s="2">
        <v>75.976328721459396</v>
      </c>
      <c r="R1953" s="2">
        <f t="shared" si="60"/>
        <v>75.976328721459296</v>
      </c>
      <c r="S1953" s="2">
        <v>187.80181211882319</v>
      </c>
      <c r="T1953" s="2">
        <v>111.8254833973639</v>
      </c>
      <c r="U1953" s="2">
        <f t="shared" si="61"/>
        <v>59.544411278955778</v>
      </c>
      <c r="V1953" s="2">
        <v>4</v>
      </c>
      <c r="W1953" s="2" t="str">
        <f>IF(ISBLANK(V1953), "Missing", "OK")</f>
        <v>OK</v>
      </c>
      <c r="X1953" s="2" t="s">
        <v>10025</v>
      </c>
    </row>
    <row r="1954" spans="1:24" x14ac:dyDescent="0.35">
      <c r="A1954" s="2" t="s">
        <v>8066</v>
      </c>
      <c r="B1954" s="2" t="b">
        <f>COUNTIF(A:A, A1954)&gt;1</f>
        <v>0</v>
      </c>
      <c r="C1954" s="5">
        <v>45535.291666666664</v>
      </c>
      <c r="D1954" s="2" t="s">
        <v>10019</v>
      </c>
      <c r="E1954" s="2" t="s">
        <v>10024</v>
      </c>
      <c r="F1954" s="2">
        <v>52</v>
      </c>
      <c r="G1954" s="2">
        <v>2946</v>
      </c>
      <c r="H1954" s="2" t="str">
        <f>IF(G1954&lt;F1954, "Error", "OK")</f>
        <v>OK</v>
      </c>
      <c r="I1954" s="2">
        <v>6</v>
      </c>
      <c r="J1954" s="2" t="s">
        <v>10025</v>
      </c>
      <c r="K1954" s="2">
        <v>0</v>
      </c>
      <c r="L1954" s="2">
        <v>39</v>
      </c>
      <c r="M1954" s="2">
        <v>0</v>
      </c>
      <c r="N1954" s="2" t="s">
        <v>10026</v>
      </c>
      <c r="O1954" s="2">
        <v>8</v>
      </c>
      <c r="P1954" s="2" t="s">
        <v>10025</v>
      </c>
      <c r="Q1954" s="2">
        <v>322.10274526488689</v>
      </c>
      <c r="R1954" s="2">
        <f t="shared" si="60"/>
        <v>322.10274526488683</v>
      </c>
      <c r="S1954" s="2">
        <v>684.76121353352846</v>
      </c>
      <c r="T1954" s="2">
        <v>362.65846826864163</v>
      </c>
      <c r="U1954" s="2">
        <f t="shared" si="61"/>
        <v>52.961304043089541</v>
      </c>
      <c r="V1954" s="2">
        <v>4</v>
      </c>
      <c r="W1954" s="2" t="str">
        <f>IF(ISBLANK(V1954), "Missing", "OK")</f>
        <v>OK</v>
      </c>
      <c r="X1954" s="2" t="s">
        <v>10025</v>
      </c>
    </row>
    <row r="1955" spans="1:24" x14ac:dyDescent="0.35">
      <c r="A1955" s="2" t="s">
        <v>8065</v>
      </c>
      <c r="B1955" s="2" t="b">
        <f>COUNTIF(A:A, A1955)&gt;1</f>
        <v>0</v>
      </c>
      <c r="C1955" s="5">
        <v>45535.25</v>
      </c>
      <c r="D1955" s="2" t="s">
        <v>10021</v>
      </c>
      <c r="E1955" s="2" t="s">
        <v>10023</v>
      </c>
      <c r="F1955" s="2">
        <v>173</v>
      </c>
      <c r="G1955" s="2">
        <v>4449</v>
      </c>
      <c r="H1955" s="2" t="str">
        <f>IF(G1955&lt;F1955, "Error", "OK")</f>
        <v>OK</v>
      </c>
      <c r="I1955" s="2">
        <v>30</v>
      </c>
      <c r="J1955" s="2" t="s">
        <v>10026</v>
      </c>
      <c r="K1955" s="2">
        <v>15</v>
      </c>
      <c r="L1955" s="2">
        <v>9</v>
      </c>
      <c r="M1955" s="2">
        <v>0</v>
      </c>
      <c r="N1955" s="2" t="s">
        <v>10026</v>
      </c>
      <c r="O1955" s="2">
        <v>6</v>
      </c>
      <c r="P1955" s="2" t="s">
        <v>10025</v>
      </c>
      <c r="Q1955" s="2">
        <v>232.86530891026601</v>
      </c>
      <c r="R1955" s="2">
        <f t="shared" si="60"/>
        <v>232.86530891026601</v>
      </c>
      <c r="S1955" s="2">
        <v>450.7401536322003</v>
      </c>
      <c r="T1955" s="2">
        <v>217.87484472193429</v>
      </c>
      <c r="U1955" s="2">
        <f t="shared" si="61"/>
        <v>48.337127936402602</v>
      </c>
      <c r="V1955" s="2">
        <v>5</v>
      </c>
      <c r="W1955" s="2" t="str">
        <f>IF(ISBLANK(V1955), "Missing", "OK")</f>
        <v>OK</v>
      </c>
      <c r="X1955" s="2" t="s">
        <v>10025</v>
      </c>
    </row>
    <row r="1956" spans="1:24" x14ac:dyDescent="0.35">
      <c r="A1956" s="2" t="s">
        <v>8064</v>
      </c>
      <c r="B1956" s="2" t="b">
        <f>COUNTIF(A:A, A1956)&gt;1</f>
        <v>0</v>
      </c>
      <c r="C1956" s="5">
        <v>45535.208333333336</v>
      </c>
      <c r="D1956" s="2" t="s">
        <v>10019</v>
      </c>
      <c r="E1956" s="2" t="s">
        <v>10024</v>
      </c>
      <c r="F1956" s="2">
        <v>406</v>
      </c>
      <c r="G1956" s="2">
        <v>1588</v>
      </c>
      <c r="H1956" s="2" t="str">
        <f>IF(G1956&lt;F1956, "Error", "OK")</f>
        <v>OK</v>
      </c>
      <c r="I1956" s="2">
        <v>52</v>
      </c>
      <c r="J1956" s="2" t="s">
        <v>10025</v>
      </c>
      <c r="K1956" s="2">
        <v>0</v>
      </c>
      <c r="L1956" s="2">
        <v>40</v>
      </c>
      <c r="M1956" s="2">
        <v>16</v>
      </c>
      <c r="N1956" s="2" t="s">
        <v>10026</v>
      </c>
      <c r="O1956" s="2">
        <v>3</v>
      </c>
      <c r="P1956" s="2" t="s">
        <v>10025</v>
      </c>
      <c r="Q1956" s="2">
        <v>219.53641610451001</v>
      </c>
      <c r="R1956" s="2">
        <f t="shared" si="60"/>
        <v>219.53641610450993</v>
      </c>
      <c r="S1956" s="2">
        <v>286.82342955572409</v>
      </c>
      <c r="T1956" s="2">
        <v>67.287013451214165</v>
      </c>
      <c r="U1956" s="2">
        <f t="shared" si="61"/>
        <v>23.459385293397599</v>
      </c>
      <c r="V1956" s="2">
        <v>5</v>
      </c>
      <c r="W1956" s="2" t="str">
        <f>IF(ISBLANK(V1956), "Missing", "OK")</f>
        <v>OK</v>
      </c>
      <c r="X1956" s="2" t="s">
        <v>10025</v>
      </c>
    </row>
    <row r="1957" spans="1:24" x14ac:dyDescent="0.35">
      <c r="A1957" s="2" t="s">
        <v>8063</v>
      </c>
      <c r="B1957" s="2" t="b">
        <f>COUNTIF(A:A, A1957)&gt;1</f>
        <v>0</v>
      </c>
      <c r="C1957" s="5">
        <v>45535.166666666664</v>
      </c>
      <c r="D1957" s="2" t="s">
        <v>10019</v>
      </c>
      <c r="E1957" s="2" t="s">
        <v>10023</v>
      </c>
      <c r="F1957" s="2">
        <v>155</v>
      </c>
      <c r="G1957" s="2">
        <v>1181</v>
      </c>
      <c r="H1957" s="2" t="str">
        <f>IF(G1957&lt;F1957, "Error", "OK")</f>
        <v>OK</v>
      </c>
      <c r="I1957" s="2">
        <v>17</v>
      </c>
      <c r="J1957" s="2" t="s">
        <v>10026</v>
      </c>
      <c r="K1957" s="2">
        <v>34</v>
      </c>
      <c r="L1957" s="2">
        <v>27</v>
      </c>
      <c r="M1957" s="2">
        <v>2</v>
      </c>
      <c r="N1957" s="2" t="s">
        <v>10026</v>
      </c>
      <c r="O1957" s="2">
        <v>8</v>
      </c>
      <c r="P1957" s="2" t="s">
        <v>10025</v>
      </c>
      <c r="Q1957" s="2">
        <v>472.64802016600078</v>
      </c>
      <c r="R1957" s="2">
        <f t="shared" si="60"/>
        <v>472.64802016600061</v>
      </c>
      <c r="S1957" s="2">
        <v>1076.7562907006779</v>
      </c>
      <c r="T1957" s="2">
        <v>604.10827053467733</v>
      </c>
      <c r="U1957" s="2">
        <f t="shared" si="61"/>
        <v>56.104457039351566</v>
      </c>
      <c r="V1957" s="2">
        <v>4</v>
      </c>
      <c r="W1957" s="2" t="str">
        <f>IF(ISBLANK(V1957), "Missing", "OK")</f>
        <v>OK</v>
      </c>
      <c r="X1957" s="2" t="s">
        <v>10025</v>
      </c>
    </row>
    <row r="1958" spans="1:24" x14ac:dyDescent="0.35">
      <c r="A1958" s="2" t="s">
        <v>8062</v>
      </c>
      <c r="B1958" s="2" t="b">
        <f>COUNTIF(A:A, A1958)&gt;1</f>
        <v>0</v>
      </c>
      <c r="C1958" s="5">
        <v>45535.125</v>
      </c>
      <c r="D1958" s="2" t="s">
        <v>10019</v>
      </c>
      <c r="E1958" s="2" t="s">
        <v>10023</v>
      </c>
      <c r="F1958" s="2">
        <v>265</v>
      </c>
      <c r="G1958" s="2">
        <v>1495</v>
      </c>
      <c r="H1958" s="2" t="str">
        <f>IF(G1958&lt;F1958, "Error", "OK")</f>
        <v>OK</v>
      </c>
      <c r="I1958" s="2">
        <v>57</v>
      </c>
      <c r="J1958" s="2" t="s">
        <v>10025</v>
      </c>
      <c r="K1958" s="2">
        <v>0</v>
      </c>
      <c r="L1958" s="2">
        <v>14</v>
      </c>
      <c r="M1958" s="2">
        <v>11</v>
      </c>
      <c r="N1958" s="2" t="s">
        <v>10026</v>
      </c>
      <c r="O1958" s="2">
        <v>9</v>
      </c>
      <c r="P1958" s="2" t="s">
        <v>10025</v>
      </c>
      <c r="Q1958" s="2">
        <v>227.98418576389969</v>
      </c>
      <c r="R1958" s="2">
        <f t="shared" si="60"/>
        <v>227.98418576389975</v>
      </c>
      <c r="S1958" s="2">
        <v>523.05388786703293</v>
      </c>
      <c r="T1958" s="2">
        <v>295.06970210313318</v>
      </c>
      <c r="U1958" s="2">
        <f t="shared" si="61"/>
        <v>56.412868529933135</v>
      </c>
      <c r="V1958" s="2">
        <v>2</v>
      </c>
      <c r="W1958" s="2" t="str">
        <f>IF(ISBLANK(V1958), "Missing", "OK")</f>
        <v>OK</v>
      </c>
      <c r="X1958" s="2" t="s">
        <v>10025</v>
      </c>
    </row>
    <row r="1959" spans="1:24" x14ac:dyDescent="0.35">
      <c r="A1959" s="2" t="s">
        <v>8061</v>
      </c>
      <c r="B1959" s="2" t="b">
        <f>COUNTIF(A:A, A1959)&gt;1</f>
        <v>0</v>
      </c>
      <c r="C1959" s="5">
        <v>45535.083333333336</v>
      </c>
      <c r="D1959" s="2" t="s">
        <v>10021</v>
      </c>
      <c r="E1959" s="2" t="s">
        <v>10024</v>
      </c>
      <c r="F1959" s="2">
        <v>294</v>
      </c>
      <c r="G1959" s="2">
        <v>4174</v>
      </c>
      <c r="H1959" s="2" t="str">
        <f>IF(G1959&lt;F1959, "Error", "OK")</f>
        <v>OK</v>
      </c>
      <c r="I1959" s="2">
        <v>27</v>
      </c>
      <c r="J1959" s="2" t="s">
        <v>10025</v>
      </c>
      <c r="K1959" s="2">
        <v>0</v>
      </c>
      <c r="L1959" s="2">
        <v>48</v>
      </c>
      <c r="M1959" s="2">
        <v>9</v>
      </c>
      <c r="N1959" s="2" t="s">
        <v>10026</v>
      </c>
      <c r="O1959" s="2">
        <v>4</v>
      </c>
      <c r="P1959" s="2" t="s">
        <v>10025</v>
      </c>
      <c r="Q1959" s="2">
        <v>80.671170670555711</v>
      </c>
      <c r="R1959" s="2">
        <f t="shared" si="60"/>
        <v>80.671170670555711</v>
      </c>
      <c r="S1959" s="2">
        <v>151.0366767006515</v>
      </c>
      <c r="T1959" s="2">
        <v>70.365506030095787</v>
      </c>
      <c r="U1959" s="2">
        <f t="shared" si="61"/>
        <v>46.58835692575343</v>
      </c>
      <c r="V1959" s="2">
        <v>4</v>
      </c>
      <c r="W1959" s="2" t="str">
        <f>IF(ISBLANK(V1959), "Missing", "OK")</f>
        <v>OK</v>
      </c>
      <c r="X1959" s="2" t="s">
        <v>10025</v>
      </c>
    </row>
    <row r="1960" spans="1:24" x14ac:dyDescent="0.35">
      <c r="A1960" s="2" t="s">
        <v>8060</v>
      </c>
      <c r="B1960" s="2" t="b">
        <f>COUNTIF(A:A, A1960)&gt;1</f>
        <v>0</v>
      </c>
      <c r="C1960" s="5">
        <v>45535.041666666664</v>
      </c>
      <c r="D1960" s="2" t="s">
        <v>10019</v>
      </c>
      <c r="E1960" s="2" t="s">
        <v>10023</v>
      </c>
      <c r="F1960" s="2">
        <v>445</v>
      </c>
      <c r="G1960" s="2">
        <v>3773</v>
      </c>
      <c r="H1960" s="2" t="str">
        <f>IF(G1960&lt;F1960, "Error", "OK")</f>
        <v>OK</v>
      </c>
      <c r="I1960" s="2">
        <v>1</v>
      </c>
      <c r="J1960" s="2" t="s">
        <v>10025</v>
      </c>
      <c r="K1960" s="2">
        <v>0</v>
      </c>
      <c r="L1960" s="2">
        <v>19</v>
      </c>
      <c r="M1960" s="2">
        <v>0</v>
      </c>
      <c r="N1960" s="2" t="s">
        <v>10026</v>
      </c>
      <c r="O1960" s="2">
        <v>8</v>
      </c>
      <c r="P1960" s="2" t="s">
        <v>10025</v>
      </c>
      <c r="Q1960" s="2">
        <v>308.54706334435178</v>
      </c>
      <c r="R1960" s="2">
        <f t="shared" si="60"/>
        <v>308.54706334435173</v>
      </c>
      <c r="S1960" s="2">
        <v>540.07953455856875</v>
      </c>
      <c r="T1960" s="2">
        <v>231.532471214217</v>
      </c>
      <c r="U1960" s="2">
        <f t="shared" si="61"/>
        <v>42.870069387735434</v>
      </c>
      <c r="V1960" s="2">
        <v>4</v>
      </c>
      <c r="W1960" s="2" t="str">
        <f>IF(ISBLANK(V1960), "Missing", "OK")</f>
        <v>OK</v>
      </c>
      <c r="X1960" s="2" t="s">
        <v>10025</v>
      </c>
    </row>
    <row r="1961" spans="1:24" x14ac:dyDescent="0.35">
      <c r="A1961" s="2" t="s">
        <v>8059</v>
      </c>
      <c r="B1961" s="2" t="b">
        <f>COUNTIF(A:A, A1961)&gt;1</f>
        <v>0</v>
      </c>
      <c r="C1961" s="5">
        <v>45535</v>
      </c>
      <c r="D1961" s="2" t="s">
        <v>10021</v>
      </c>
      <c r="E1961" s="2" t="s">
        <v>10024</v>
      </c>
      <c r="F1961" s="2">
        <v>122</v>
      </c>
      <c r="G1961" s="2">
        <v>4287</v>
      </c>
      <c r="H1961" s="2" t="str">
        <f>IF(G1961&lt;F1961, "Error", "OK")</f>
        <v>OK</v>
      </c>
      <c r="I1961" s="2">
        <v>1</v>
      </c>
      <c r="J1961" s="2" t="s">
        <v>10026</v>
      </c>
      <c r="K1961" s="2">
        <v>21</v>
      </c>
      <c r="L1961" s="2">
        <v>45</v>
      </c>
      <c r="M1961" s="2">
        <v>0</v>
      </c>
      <c r="N1961" s="2" t="s">
        <v>10026</v>
      </c>
      <c r="O1961" s="2">
        <v>2</v>
      </c>
      <c r="P1961" s="2" t="s">
        <v>10025</v>
      </c>
      <c r="Q1961" s="2">
        <v>335.90415843552341</v>
      </c>
      <c r="R1961" s="2">
        <f t="shared" si="60"/>
        <v>335.9041584355233</v>
      </c>
      <c r="S1961" s="2">
        <v>643.54777873489002</v>
      </c>
      <c r="T1961" s="2">
        <v>307.64362029936672</v>
      </c>
      <c r="U1961" s="2">
        <f t="shared" si="61"/>
        <v>47.80431701654598</v>
      </c>
      <c r="V1961" s="2">
        <v>2</v>
      </c>
      <c r="W1961" s="2" t="str">
        <f>IF(ISBLANK(V1961), "Missing", "OK")</f>
        <v>OK</v>
      </c>
      <c r="X1961" s="2" t="s">
        <v>10025</v>
      </c>
    </row>
    <row r="1962" spans="1:24" x14ac:dyDescent="0.35">
      <c r="A1962" s="2" t="s">
        <v>8058</v>
      </c>
      <c r="B1962" s="2" t="b">
        <f>COUNTIF(A:A, A1962)&gt;1</f>
        <v>0</v>
      </c>
      <c r="C1962" s="5">
        <v>45534.958333333336</v>
      </c>
      <c r="D1962" s="2" t="s">
        <v>10019</v>
      </c>
      <c r="E1962" s="2" t="s">
        <v>10023</v>
      </c>
      <c r="F1962" s="2">
        <v>405</v>
      </c>
      <c r="G1962" s="2">
        <v>2428</v>
      </c>
      <c r="H1962" s="2" t="str">
        <f>IF(G1962&lt;F1962, "Error", "OK")</f>
        <v>OK</v>
      </c>
      <c r="I1962" s="2">
        <v>10</v>
      </c>
      <c r="J1962" s="2" t="s">
        <v>10025</v>
      </c>
      <c r="K1962" s="2">
        <v>0</v>
      </c>
      <c r="L1962" s="2">
        <v>24</v>
      </c>
      <c r="M1962" s="2">
        <v>19</v>
      </c>
      <c r="N1962" s="2" t="s">
        <v>10026</v>
      </c>
      <c r="O1962" s="2">
        <v>9</v>
      </c>
      <c r="P1962" s="2" t="s">
        <v>10025</v>
      </c>
      <c r="Q1962" s="2">
        <v>260.73919082993069</v>
      </c>
      <c r="R1962" s="2">
        <f t="shared" si="60"/>
        <v>260.73919082993075</v>
      </c>
      <c r="S1962" s="2">
        <v>557.46312493122025</v>
      </c>
      <c r="T1962" s="2">
        <v>296.7239341012895</v>
      </c>
      <c r="U1962" s="2">
        <f t="shared" si="61"/>
        <v>53.227544716594352</v>
      </c>
      <c r="V1962" s="2">
        <v>3</v>
      </c>
      <c r="W1962" s="2" t="str">
        <f>IF(ISBLANK(V1962), "Missing", "OK")</f>
        <v>OK</v>
      </c>
      <c r="X1962" s="2" t="s">
        <v>10025</v>
      </c>
    </row>
    <row r="1963" spans="1:24" x14ac:dyDescent="0.35">
      <c r="A1963" s="2" t="s">
        <v>8057</v>
      </c>
      <c r="B1963" s="2" t="b">
        <f>COUNTIF(A:A, A1963)&gt;1</f>
        <v>0</v>
      </c>
      <c r="C1963" s="5">
        <v>45534.916666666664</v>
      </c>
      <c r="D1963" s="2" t="s">
        <v>10020</v>
      </c>
      <c r="E1963" s="2" t="s">
        <v>10023</v>
      </c>
      <c r="F1963" s="2">
        <v>22</v>
      </c>
      <c r="G1963" s="2">
        <v>4711</v>
      </c>
      <c r="H1963" s="2" t="str">
        <f>IF(G1963&lt;F1963, "Error", "OK")</f>
        <v>OK</v>
      </c>
      <c r="I1963" s="2">
        <v>35</v>
      </c>
      <c r="J1963" s="2" t="s">
        <v>10025</v>
      </c>
      <c r="K1963" s="2">
        <v>0</v>
      </c>
      <c r="L1963" s="2">
        <v>13</v>
      </c>
      <c r="M1963" s="2">
        <v>8</v>
      </c>
      <c r="N1963" s="2" t="s">
        <v>10026</v>
      </c>
      <c r="O1963" s="2">
        <v>9</v>
      </c>
      <c r="P1963" s="2" t="s">
        <v>10025</v>
      </c>
      <c r="Q1963" s="2">
        <v>236.25779156485081</v>
      </c>
      <c r="R1963" s="2">
        <f t="shared" si="60"/>
        <v>236.25779156485089</v>
      </c>
      <c r="S1963" s="2">
        <v>299.23243856285211</v>
      </c>
      <c r="T1963" s="2">
        <v>62.974646998001219</v>
      </c>
      <c r="U1963" s="2">
        <f t="shared" si="61"/>
        <v>21.045394443348009</v>
      </c>
      <c r="V1963" s="2">
        <v>4</v>
      </c>
      <c r="W1963" s="2" t="str">
        <f>IF(ISBLANK(V1963), "Missing", "OK")</f>
        <v>OK</v>
      </c>
      <c r="X1963" s="2" t="s">
        <v>10025</v>
      </c>
    </row>
    <row r="1964" spans="1:24" x14ac:dyDescent="0.35">
      <c r="A1964" s="2" t="s">
        <v>8056</v>
      </c>
      <c r="B1964" s="2" t="b">
        <f>COUNTIF(A:A, A1964)&gt;1</f>
        <v>0</v>
      </c>
      <c r="C1964" s="5">
        <v>45534.875</v>
      </c>
      <c r="D1964" s="2" t="s">
        <v>10021</v>
      </c>
      <c r="E1964" s="2" t="s">
        <v>10022</v>
      </c>
      <c r="F1964" s="2">
        <v>33</v>
      </c>
      <c r="G1964" s="2">
        <v>1700</v>
      </c>
      <c r="H1964" s="2" t="str">
        <f>IF(G1964&lt;F1964, "Error", "OK")</f>
        <v>OK</v>
      </c>
      <c r="I1964" s="2">
        <v>12</v>
      </c>
      <c r="J1964" s="2" t="s">
        <v>10025</v>
      </c>
      <c r="K1964" s="2">
        <v>0</v>
      </c>
      <c r="L1964" s="2">
        <v>43</v>
      </c>
      <c r="M1964" s="2">
        <v>13</v>
      </c>
      <c r="N1964" s="2" t="s">
        <v>10026</v>
      </c>
      <c r="O1964" s="2">
        <v>3</v>
      </c>
      <c r="P1964" s="2" t="s">
        <v>10025</v>
      </c>
      <c r="Q1964" s="2">
        <v>219.1330379030413</v>
      </c>
      <c r="R1964" s="2">
        <f t="shared" si="60"/>
        <v>219.13303790304133</v>
      </c>
      <c r="S1964" s="2">
        <v>275.42547877736251</v>
      </c>
      <c r="T1964" s="2">
        <v>56.292440874321187</v>
      </c>
      <c r="U1964" s="2">
        <f t="shared" si="61"/>
        <v>20.438356365652226</v>
      </c>
      <c r="V1964" s="2">
        <v>2</v>
      </c>
      <c r="W1964" s="2" t="str">
        <f>IF(ISBLANK(V1964), "Missing", "OK")</f>
        <v>OK</v>
      </c>
      <c r="X1964" s="2" t="s">
        <v>10025</v>
      </c>
    </row>
    <row r="1965" spans="1:24" x14ac:dyDescent="0.35">
      <c r="A1965" s="2" t="s">
        <v>8055</v>
      </c>
      <c r="B1965" s="2" t="b">
        <f>COUNTIF(A:A, A1965)&gt;1</f>
        <v>0</v>
      </c>
      <c r="C1965" s="5">
        <v>45534.833333333336</v>
      </c>
      <c r="D1965" s="2" t="s">
        <v>10021</v>
      </c>
      <c r="E1965" s="2" t="s">
        <v>10024</v>
      </c>
      <c r="F1965" s="2">
        <v>361</v>
      </c>
      <c r="G1965" s="2">
        <v>1188</v>
      </c>
      <c r="H1965" s="2" t="str">
        <f>IF(G1965&lt;F1965, "Error", "OK")</f>
        <v>OK</v>
      </c>
      <c r="I1965" s="2">
        <v>45</v>
      </c>
      <c r="J1965" s="2" t="s">
        <v>10025</v>
      </c>
      <c r="K1965" s="2">
        <v>0</v>
      </c>
      <c r="L1965" s="2">
        <v>30</v>
      </c>
      <c r="M1965" s="2">
        <v>10</v>
      </c>
      <c r="N1965" s="2" t="s">
        <v>10026</v>
      </c>
      <c r="O1965" s="2">
        <v>3</v>
      </c>
      <c r="P1965" s="2" t="s">
        <v>10025</v>
      </c>
      <c r="Q1965" s="2">
        <v>382.04897238134578</v>
      </c>
      <c r="R1965" s="2">
        <f t="shared" si="60"/>
        <v>382.04897238134583</v>
      </c>
      <c r="S1965" s="2">
        <v>694.60347148023811</v>
      </c>
      <c r="T1965" s="2">
        <v>312.55449909889228</v>
      </c>
      <c r="U1965" s="2">
        <f t="shared" si="61"/>
        <v>44.997543480861317</v>
      </c>
      <c r="V1965" s="2">
        <v>1</v>
      </c>
      <c r="W1965" s="2" t="str">
        <f>IF(ISBLANK(V1965), "Missing", "OK")</f>
        <v>OK</v>
      </c>
      <c r="X1965" s="2" t="s">
        <v>10025</v>
      </c>
    </row>
    <row r="1966" spans="1:24" x14ac:dyDescent="0.35">
      <c r="A1966" s="2" t="s">
        <v>8054</v>
      </c>
      <c r="B1966" s="2" t="b">
        <f>COUNTIF(A:A, A1966)&gt;1</f>
        <v>0</v>
      </c>
      <c r="C1966" s="5">
        <v>45534.791666666664</v>
      </c>
      <c r="D1966" s="2" t="s">
        <v>10021</v>
      </c>
      <c r="E1966" s="2" t="s">
        <v>10023</v>
      </c>
      <c r="F1966" s="2">
        <v>20</v>
      </c>
      <c r="G1966" s="2">
        <v>2556</v>
      </c>
      <c r="H1966" s="2" t="str">
        <f>IF(G1966&lt;F1966, "Error", "OK")</f>
        <v>OK</v>
      </c>
      <c r="I1966" s="2">
        <v>8</v>
      </c>
      <c r="J1966" s="2" t="s">
        <v>10025</v>
      </c>
      <c r="K1966" s="2">
        <v>0</v>
      </c>
      <c r="L1966" s="2">
        <v>46</v>
      </c>
      <c r="M1966" s="2">
        <v>0</v>
      </c>
      <c r="N1966" s="2" t="s">
        <v>10026</v>
      </c>
      <c r="O1966" s="2">
        <v>1</v>
      </c>
      <c r="P1966" s="2" t="s">
        <v>10025</v>
      </c>
      <c r="Q1966" s="2">
        <v>95.132760542267732</v>
      </c>
      <c r="R1966" s="2">
        <f t="shared" si="60"/>
        <v>95.132760542267732</v>
      </c>
      <c r="S1966" s="2">
        <v>167.94907628104039</v>
      </c>
      <c r="T1966" s="2">
        <v>72.816315738772659</v>
      </c>
      <c r="U1966" s="2">
        <f t="shared" si="61"/>
        <v>43.356187096214967</v>
      </c>
      <c r="V1966" s="2">
        <v>2</v>
      </c>
      <c r="W1966" s="2" t="str">
        <f>IF(ISBLANK(V1966), "Missing", "OK")</f>
        <v>OK</v>
      </c>
      <c r="X1966" s="2" t="s">
        <v>10025</v>
      </c>
    </row>
    <row r="1967" spans="1:24" x14ac:dyDescent="0.35">
      <c r="A1967" s="2" t="s">
        <v>8053</v>
      </c>
      <c r="B1967" s="2" t="b">
        <f>COUNTIF(A:A, A1967)&gt;1</f>
        <v>0</v>
      </c>
      <c r="C1967" s="5">
        <v>45534.75</v>
      </c>
      <c r="D1967" s="2" t="s">
        <v>10021</v>
      </c>
      <c r="E1967" s="2" t="s">
        <v>10024</v>
      </c>
      <c r="F1967" s="2">
        <v>423</v>
      </c>
      <c r="G1967" s="2">
        <v>2701</v>
      </c>
      <c r="H1967" s="2" t="str">
        <f>IF(G1967&lt;F1967, "Error", "OK")</f>
        <v>OK</v>
      </c>
      <c r="I1967" s="2">
        <v>6</v>
      </c>
      <c r="J1967" s="2" t="s">
        <v>10026</v>
      </c>
      <c r="K1967" s="2">
        <v>22</v>
      </c>
      <c r="L1967" s="2">
        <v>11</v>
      </c>
      <c r="M1967" s="2">
        <v>0</v>
      </c>
      <c r="N1967" s="2" t="s">
        <v>10026</v>
      </c>
      <c r="O1967" s="2">
        <v>9</v>
      </c>
      <c r="P1967" s="2" t="s">
        <v>10025</v>
      </c>
      <c r="Q1967" s="2">
        <v>469.35922379869561</v>
      </c>
      <c r="R1967" s="2">
        <f t="shared" si="60"/>
        <v>469.35922379869555</v>
      </c>
      <c r="S1967" s="2">
        <v>684.64252977743456</v>
      </c>
      <c r="T1967" s="2">
        <v>215.28330597873901</v>
      </c>
      <c r="U1967" s="2">
        <f t="shared" si="61"/>
        <v>31.44462936720041</v>
      </c>
      <c r="V1967" s="2">
        <v>4</v>
      </c>
      <c r="W1967" s="2" t="str">
        <f>IF(ISBLANK(V1967), "Missing", "OK")</f>
        <v>OK</v>
      </c>
      <c r="X1967" s="2" t="s">
        <v>10025</v>
      </c>
    </row>
    <row r="1968" spans="1:24" x14ac:dyDescent="0.35">
      <c r="A1968" s="2" t="s">
        <v>8052</v>
      </c>
      <c r="B1968" s="2" t="b">
        <f>COUNTIF(A:A, A1968)&gt;1</f>
        <v>0</v>
      </c>
      <c r="C1968" s="5">
        <v>45534.708333333336</v>
      </c>
      <c r="D1968" s="2" t="s">
        <v>10021</v>
      </c>
      <c r="E1968" s="2" t="s">
        <v>10022</v>
      </c>
      <c r="F1968" s="2">
        <v>173</v>
      </c>
      <c r="G1968" s="2">
        <v>3107</v>
      </c>
      <c r="H1968" s="2" t="str">
        <f>IF(G1968&lt;F1968, "Error", "OK")</f>
        <v>OK</v>
      </c>
      <c r="I1968" s="2">
        <v>18</v>
      </c>
      <c r="J1968" s="2" t="s">
        <v>10026</v>
      </c>
      <c r="K1968" s="2">
        <v>11</v>
      </c>
      <c r="L1968" s="2">
        <v>11</v>
      </c>
      <c r="M1968" s="2">
        <v>14</v>
      </c>
      <c r="N1968" s="2" t="s">
        <v>10026</v>
      </c>
      <c r="O1968" s="2">
        <v>3</v>
      </c>
      <c r="P1968" s="2" t="s">
        <v>10025</v>
      </c>
      <c r="Q1968" s="2">
        <v>287.48291792464312</v>
      </c>
      <c r="R1968" s="2">
        <f t="shared" si="60"/>
        <v>287.48291792464295</v>
      </c>
      <c r="S1968" s="2">
        <v>399.71554178187688</v>
      </c>
      <c r="T1968" s="2">
        <v>112.2326238572339</v>
      </c>
      <c r="U1968" s="2">
        <f t="shared" si="61"/>
        <v>28.078123596824963</v>
      </c>
      <c r="V1968" s="2">
        <v>3</v>
      </c>
      <c r="W1968" s="2" t="str">
        <f>IF(ISBLANK(V1968), "Missing", "OK")</f>
        <v>OK</v>
      </c>
      <c r="X1968" s="2" t="s">
        <v>10025</v>
      </c>
    </row>
    <row r="1969" spans="1:24" x14ac:dyDescent="0.35">
      <c r="A1969" s="2" t="s">
        <v>8051</v>
      </c>
      <c r="B1969" s="2" t="b">
        <f>COUNTIF(A:A, A1969)&gt;1</f>
        <v>0</v>
      </c>
      <c r="C1969" s="5">
        <v>45534.666666666664</v>
      </c>
      <c r="D1969" s="2" t="s">
        <v>10019</v>
      </c>
      <c r="E1969" s="2" t="s">
        <v>10023</v>
      </c>
      <c r="F1969" s="2">
        <v>441</v>
      </c>
      <c r="G1969" s="2">
        <v>2784</v>
      </c>
      <c r="H1969" s="2" t="str">
        <f>IF(G1969&lt;F1969, "Error", "OK")</f>
        <v>OK</v>
      </c>
      <c r="I1969" s="2">
        <v>65</v>
      </c>
      <c r="J1969" s="2" t="s">
        <v>10026</v>
      </c>
      <c r="K1969" s="2">
        <v>37</v>
      </c>
      <c r="L1969" s="2">
        <v>37</v>
      </c>
      <c r="M1969" s="2">
        <v>9</v>
      </c>
      <c r="N1969" s="2" t="s">
        <v>10026</v>
      </c>
      <c r="O1969" s="2">
        <v>4</v>
      </c>
      <c r="P1969" s="2" t="s">
        <v>10025</v>
      </c>
      <c r="Q1969" s="2">
        <v>169.1332774635928</v>
      </c>
      <c r="R1969" s="2">
        <f t="shared" si="60"/>
        <v>169.13327746359286</v>
      </c>
      <c r="S1969" s="2">
        <v>242.6205489419454</v>
      </c>
      <c r="T1969" s="2">
        <v>73.48727147835254</v>
      </c>
      <c r="U1969" s="2">
        <f t="shared" si="61"/>
        <v>30.288972553572403</v>
      </c>
      <c r="V1969" s="2">
        <v>3</v>
      </c>
      <c r="W1969" s="2" t="str">
        <f>IF(ISBLANK(V1969), "Missing", "OK")</f>
        <v>OK</v>
      </c>
      <c r="X1969" s="2" t="s">
        <v>10025</v>
      </c>
    </row>
    <row r="1970" spans="1:24" x14ac:dyDescent="0.35">
      <c r="A1970" s="2" t="s">
        <v>8050</v>
      </c>
      <c r="B1970" s="2" t="b">
        <f>COUNTIF(A:A, A1970)&gt;1</f>
        <v>0</v>
      </c>
      <c r="C1970" s="5">
        <v>45534.625</v>
      </c>
      <c r="D1970" s="2" t="s">
        <v>10019</v>
      </c>
      <c r="E1970" s="2" t="s">
        <v>10023</v>
      </c>
      <c r="F1970" s="2">
        <v>123</v>
      </c>
      <c r="G1970" s="2">
        <v>1219</v>
      </c>
      <c r="H1970" s="2" t="str">
        <f>IF(G1970&lt;F1970, "Error", "OK")</f>
        <v>OK</v>
      </c>
      <c r="I1970" s="2">
        <v>33</v>
      </c>
      <c r="J1970" s="2" t="s">
        <v>10025</v>
      </c>
      <c r="K1970" s="2">
        <v>0</v>
      </c>
      <c r="L1970" s="2">
        <v>40</v>
      </c>
      <c r="M1970" s="2">
        <v>6</v>
      </c>
      <c r="N1970" s="2" t="s">
        <v>10026</v>
      </c>
      <c r="O1970" s="2">
        <v>3</v>
      </c>
      <c r="P1970" s="2" t="s">
        <v>10025</v>
      </c>
      <c r="Q1970" s="2">
        <v>312.51495610338679</v>
      </c>
      <c r="R1970" s="2">
        <f t="shared" si="60"/>
        <v>312.51495610338679</v>
      </c>
      <c r="S1970" s="2">
        <v>414.04044419211061</v>
      </c>
      <c r="T1970" s="2">
        <v>101.5254880887238</v>
      </c>
      <c r="U1970" s="2">
        <f t="shared" si="61"/>
        <v>24.520669300030264</v>
      </c>
      <c r="V1970" s="2">
        <v>5</v>
      </c>
      <c r="W1970" s="2" t="str">
        <f>IF(ISBLANK(V1970), "Missing", "OK")</f>
        <v>OK</v>
      </c>
      <c r="X1970" s="2" t="s">
        <v>10025</v>
      </c>
    </row>
    <row r="1971" spans="1:24" x14ac:dyDescent="0.35">
      <c r="A1971" s="2" t="s">
        <v>8049</v>
      </c>
      <c r="B1971" s="2" t="b">
        <f>COUNTIF(A:A, A1971)&gt;1</f>
        <v>0</v>
      </c>
      <c r="C1971" s="5">
        <v>45534.583333333336</v>
      </c>
      <c r="D1971" s="2" t="s">
        <v>10020</v>
      </c>
      <c r="E1971" s="2" t="s">
        <v>10024</v>
      </c>
      <c r="F1971" s="2">
        <v>394</v>
      </c>
      <c r="G1971" s="2">
        <v>2549</v>
      </c>
      <c r="H1971" s="2" t="str">
        <f>IF(G1971&lt;F1971, "Error", "OK")</f>
        <v>OK</v>
      </c>
      <c r="I1971" s="2">
        <v>29</v>
      </c>
      <c r="J1971" s="2" t="s">
        <v>10025</v>
      </c>
      <c r="K1971" s="2">
        <v>0</v>
      </c>
      <c r="L1971" s="2">
        <v>25</v>
      </c>
      <c r="M1971" s="2">
        <v>15</v>
      </c>
      <c r="N1971" s="2" t="s">
        <v>10025</v>
      </c>
      <c r="O1971" s="2">
        <v>3</v>
      </c>
      <c r="P1971" s="2" t="s">
        <v>10026</v>
      </c>
      <c r="Q1971" s="2">
        <v>28.20457969648935</v>
      </c>
      <c r="R1971" s="2">
        <f t="shared" si="60"/>
        <v>28.204579696489347</v>
      </c>
      <c r="S1971" s="2">
        <v>61.103057618545819</v>
      </c>
      <c r="T1971" s="2">
        <v>32.898477922056472</v>
      </c>
      <c r="U1971" s="2">
        <f t="shared" si="61"/>
        <v>53.840968364357636</v>
      </c>
      <c r="V1971" s="2">
        <v>5</v>
      </c>
      <c r="W1971" s="2" t="str">
        <f>IF(ISBLANK(V1971), "Missing", "OK")</f>
        <v>OK</v>
      </c>
      <c r="X1971" s="2" t="s">
        <v>10026</v>
      </c>
    </row>
    <row r="1972" spans="1:24" x14ac:dyDescent="0.35">
      <c r="A1972" s="2" t="s">
        <v>8048</v>
      </c>
      <c r="B1972" s="2" t="b">
        <f>COUNTIF(A:A, A1972)&gt;1</f>
        <v>0</v>
      </c>
      <c r="C1972" s="5">
        <v>45534.541666666664</v>
      </c>
      <c r="D1972" s="2" t="s">
        <v>10019</v>
      </c>
      <c r="E1972" s="2" t="s">
        <v>10023</v>
      </c>
      <c r="F1972" s="2">
        <v>316</v>
      </c>
      <c r="G1972" s="2">
        <v>2841</v>
      </c>
      <c r="H1972" s="2" t="str">
        <f>IF(G1972&lt;F1972, "Error", "OK")</f>
        <v>OK</v>
      </c>
      <c r="I1972" s="2">
        <v>2</v>
      </c>
      <c r="J1972" s="2" t="s">
        <v>10025</v>
      </c>
      <c r="K1972" s="2">
        <v>0</v>
      </c>
      <c r="L1972" s="2">
        <v>13</v>
      </c>
      <c r="M1972" s="2">
        <v>0</v>
      </c>
      <c r="N1972" s="2" t="s">
        <v>10026</v>
      </c>
      <c r="O1972" s="2">
        <v>3</v>
      </c>
      <c r="P1972" s="2" t="s">
        <v>10025</v>
      </c>
      <c r="Q1972" s="2">
        <v>242.60835528404641</v>
      </c>
      <c r="R1972" s="2">
        <f t="shared" si="60"/>
        <v>242.60835528404638</v>
      </c>
      <c r="S1972" s="2">
        <v>446.12895521479118</v>
      </c>
      <c r="T1972" s="2">
        <v>203.52059993074479</v>
      </c>
      <c r="U1972" s="2">
        <f t="shared" si="61"/>
        <v>45.619231289921252</v>
      </c>
      <c r="V1972" s="2">
        <v>5</v>
      </c>
      <c r="W1972" s="2" t="str">
        <f>IF(ISBLANK(V1972), "Missing", "OK")</f>
        <v>OK</v>
      </c>
      <c r="X1972" s="2" t="s">
        <v>10025</v>
      </c>
    </row>
    <row r="1973" spans="1:24" x14ac:dyDescent="0.35">
      <c r="A1973" s="2" t="s">
        <v>8047</v>
      </c>
      <c r="B1973" s="2" t="b">
        <f>COUNTIF(A:A, A1973)&gt;1</f>
        <v>0</v>
      </c>
      <c r="C1973" s="5">
        <v>45534.5</v>
      </c>
      <c r="D1973" s="2" t="s">
        <v>10021</v>
      </c>
      <c r="E1973" s="2" t="s">
        <v>10023</v>
      </c>
      <c r="F1973" s="2">
        <v>146</v>
      </c>
      <c r="G1973" s="2">
        <v>4619</v>
      </c>
      <c r="H1973" s="2" t="str">
        <f>IF(G1973&lt;F1973, "Error", "OK")</f>
        <v>OK</v>
      </c>
      <c r="I1973" s="2">
        <v>5</v>
      </c>
      <c r="J1973" s="2" t="s">
        <v>10025</v>
      </c>
      <c r="K1973" s="2">
        <v>0</v>
      </c>
      <c r="L1973" s="2">
        <v>37</v>
      </c>
      <c r="M1973" s="2">
        <v>3</v>
      </c>
      <c r="N1973" s="2" t="s">
        <v>10026</v>
      </c>
      <c r="O1973" s="2">
        <v>1</v>
      </c>
      <c r="P1973" s="2" t="s">
        <v>10025</v>
      </c>
      <c r="Q1973" s="2">
        <v>243.64394812792429</v>
      </c>
      <c r="R1973" s="2">
        <f t="shared" si="60"/>
        <v>243.64394812792438</v>
      </c>
      <c r="S1973" s="2">
        <v>541.34519962593765</v>
      </c>
      <c r="T1973" s="2">
        <v>297.70125149801328</v>
      </c>
      <c r="U1973" s="2">
        <f t="shared" si="61"/>
        <v>54.992868081904277</v>
      </c>
      <c r="V1973" s="2">
        <v>2</v>
      </c>
      <c r="W1973" s="2" t="str">
        <f>IF(ISBLANK(V1973), "Missing", "OK")</f>
        <v>OK</v>
      </c>
      <c r="X1973" s="2" t="s">
        <v>10025</v>
      </c>
    </row>
    <row r="1974" spans="1:24" x14ac:dyDescent="0.35">
      <c r="A1974" s="2" t="s">
        <v>8046</v>
      </c>
      <c r="B1974" s="2" t="b">
        <f>COUNTIF(A:A, A1974)&gt;1</f>
        <v>0</v>
      </c>
      <c r="C1974" s="5">
        <v>45534.458333333336</v>
      </c>
      <c r="D1974" s="2" t="s">
        <v>10021</v>
      </c>
      <c r="E1974" s="2" t="s">
        <v>10022</v>
      </c>
      <c r="F1974" s="2">
        <v>474</v>
      </c>
      <c r="G1974" s="2">
        <v>1708</v>
      </c>
      <c r="H1974" s="2" t="str">
        <f>IF(G1974&lt;F1974, "Error", "OK")</f>
        <v>OK</v>
      </c>
      <c r="I1974" s="2">
        <v>8</v>
      </c>
      <c r="J1974" s="2" t="s">
        <v>10025</v>
      </c>
      <c r="K1974" s="2">
        <v>0</v>
      </c>
      <c r="L1974" s="2">
        <v>25</v>
      </c>
      <c r="M1974" s="2">
        <v>0</v>
      </c>
      <c r="N1974" s="2" t="s">
        <v>10026</v>
      </c>
      <c r="O1974" s="2">
        <v>9</v>
      </c>
      <c r="P1974" s="2" t="s">
        <v>10025</v>
      </c>
      <c r="Q1974" s="2">
        <v>30.62866434337527</v>
      </c>
      <c r="R1974" s="2">
        <f t="shared" si="60"/>
        <v>30.628664343375284</v>
      </c>
      <c r="S1974" s="2">
        <v>67.102760312163042</v>
      </c>
      <c r="T1974" s="2">
        <v>36.474095968787758</v>
      </c>
      <c r="U1974" s="2">
        <f t="shared" si="61"/>
        <v>54.355582093955178</v>
      </c>
      <c r="V1974" s="2">
        <v>5</v>
      </c>
      <c r="W1974" s="2" t="str">
        <f>IF(ISBLANK(V1974), "Missing", "OK")</f>
        <v>OK</v>
      </c>
      <c r="X1974" s="2" t="s">
        <v>10025</v>
      </c>
    </row>
    <row r="1975" spans="1:24" x14ac:dyDescent="0.35">
      <c r="A1975" s="2" t="s">
        <v>8045</v>
      </c>
      <c r="B1975" s="2" t="b">
        <f>COUNTIF(A:A, A1975)&gt;1</f>
        <v>0</v>
      </c>
      <c r="C1975" s="5">
        <v>45534.416666666664</v>
      </c>
      <c r="D1975" s="2" t="s">
        <v>10019</v>
      </c>
      <c r="E1975" s="2" t="s">
        <v>10024</v>
      </c>
      <c r="F1975" s="2">
        <v>471</v>
      </c>
      <c r="G1975" s="2">
        <v>2319</v>
      </c>
      <c r="H1975" s="2" t="str">
        <f>IF(G1975&lt;F1975, "Error", "OK")</f>
        <v>OK</v>
      </c>
      <c r="I1975" s="2">
        <v>71</v>
      </c>
      <c r="J1975" s="2" t="s">
        <v>10025</v>
      </c>
      <c r="K1975" s="2">
        <v>0</v>
      </c>
      <c r="L1975" s="2">
        <v>35</v>
      </c>
      <c r="M1975" s="2">
        <v>0</v>
      </c>
      <c r="N1975" s="2" t="s">
        <v>10026</v>
      </c>
      <c r="O1975" s="2">
        <v>3</v>
      </c>
      <c r="P1975" s="2" t="s">
        <v>10025</v>
      </c>
      <c r="Q1975" s="2">
        <v>103.9065304854699</v>
      </c>
      <c r="R1975" s="2">
        <f t="shared" si="60"/>
        <v>103.90653048547</v>
      </c>
      <c r="S1975" s="2">
        <v>239.02539603702789</v>
      </c>
      <c r="T1975" s="2">
        <v>135.11886555155789</v>
      </c>
      <c r="U1975" s="2">
        <f t="shared" si="61"/>
        <v>56.529083432886083</v>
      </c>
      <c r="V1975" s="2">
        <v>4</v>
      </c>
      <c r="W1975" s="2" t="str">
        <f>IF(ISBLANK(V1975), "Missing", "OK")</f>
        <v>OK</v>
      </c>
      <c r="X1975" s="2" t="s">
        <v>10025</v>
      </c>
    </row>
    <row r="1976" spans="1:24" x14ac:dyDescent="0.35">
      <c r="A1976" s="2" t="s">
        <v>8044</v>
      </c>
      <c r="B1976" s="2" t="b">
        <f>COUNTIF(A:A, A1976)&gt;1</f>
        <v>0</v>
      </c>
      <c r="C1976" s="5">
        <v>45534.375</v>
      </c>
      <c r="D1976" s="2" t="s">
        <v>10020</v>
      </c>
      <c r="E1976" s="2" t="s">
        <v>10024</v>
      </c>
      <c r="F1976" s="2">
        <v>246</v>
      </c>
      <c r="G1976" s="2">
        <v>1163</v>
      </c>
      <c r="H1976" s="2" t="str">
        <f>IF(G1976&lt;F1976, "Error", "OK")</f>
        <v>OK</v>
      </c>
      <c r="I1976" s="2">
        <v>16</v>
      </c>
      <c r="J1976" s="2" t="s">
        <v>10025</v>
      </c>
      <c r="K1976" s="2">
        <v>0</v>
      </c>
      <c r="L1976" s="2">
        <v>18</v>
      </c>
      <c r="M1976" s="2">
        <v>0</v>
      </c>
      <c r="N1976" s="2" t="s">
        <v>10026</v>
      </c>
      <c r="O1976" s="2">
        <v>6</v>
      </c>
      <c r="P1976" s="2" t="s">
        <v>10025</v>
      </c>
      <c r="Q1976" s="2">
        <v>456.09226266407052</v>
      </c>
      <c r="R1976" s="2">
        <f t="shared" si="60"/>
        <v>456.09226266407052</v>
      </c>
      <c r="S1976" s="2">
        <v>612.1607839802117</v>
      </c>
      <c r="T1976" s="2">
        <v>156.06852131614119</v>
      </c>
      <c r="U1976" s="2">
        <f t="shared" si="61"/>
        <v>25.494694433282444</v>
      </c>
      <c r="V1976" s="2">
        <v>4</v>
      </c>
      <c r="W1976" s="2" t="str">
        <f>IF(ISBLANK(V1976), "Missing", "OK")</f>
        <v>OK</v>
      </c>
      <c r="X1976" s="2" t="s">
        <v>10025</v>
      </c>
    </row>
    <row r="1977" spans="1:24" x14ac:dyDescent="0.35">
      <c r="A1977" s="2" t="s">
        <v>8043</v>
      </c>
      <c r="B1977" s="2" t="b">
        <f>COUNTIF(A:A, A1977)&gt;1</f>
        <v>0</v>
      </c>
      <c r="C1977" s="5">
        <v>45534.333333333336</v>
      </c>
      <c r="D1977" s="2" t="s">
        <v>10019</v>
      </c>
      <c r="E1977" s="2" t="s">
        <v>10024</v>
      </c>
      <c r="F1977" s="2">
        <v>95</v>
      </c>
      <c r="G1977" s="2">
        <v>1898</v>
      </c>
      <c r="H1977" s="2" t="str">
        <f>IF(G1977&lt;F1977, "Error", "OK")</f>
        <v>OK</v>
      </c>
      <c r="I1977" s="2">
        <v>26</v>
      </c>
      <c r="J1977" s="2" t="s">
        <v>10025</v>
      </c>
      <c r="K1977" s="2">
        <v>0</v>
      </c>
      <c r="L1977" s="2">
        <v>45</v>
      </c>
      <c r="M1977" s="2">
        <v>10</v>
      </c>
      <c r="N1977" s="2" t="s">
        <v>10025</v>
      </c>
      <c r="O1977" s="2">
        <v>3</v>
      </c>
      <c r="P1977" s="2" t="s">
        <v>10026</v>
      </c>
      <c r="Q1977" s="2">
        <v>358.56465603335442</v>
      </c>
      <c r="R1977" s="2">
        <f t="shared" si="60"/>
        <v>358.56465603335437</v>
      </c>
      <c r="S1977" s="2">
        <v>865.75894166245018</v>
      </c>
      <c r="T1977" s="2">
        <v>507.19428562909582</v>
      </c>
      <c r="U1977" s="2">
        <f t="shared" si="61"/>
        <v>58.583776756052877</v>
      </c>
      <c r="V1977" s="2">
        <v>3</v>
      </c>
      <c r="W1977" s="2" t="str">
        <f>IF(ISBLANK(V1977), "Missing", "OK")</f>
        <v>OK</v>
      </c>
      <c r="X1977" s="2" t="s">
        <v>10025</v>
      </c>
    </row>
    <row r="1978" spans="1:24" x14ac:dyDescent="0.35">
      <c r="A1978" s="2" t="s">
        <v>8042</v>
      </c>
      <c r="B1978" s="2" t="b">
        <f>COUNTIF(A:A, A1978)&gt;1</f>
        <v>0</v>
      </c>
      <c r="C1978" s="5">
        <v>45534.291666666664</v>
      </c>
      <c r="D1978" s="2" t="s">
        <v>10020</v>
      </c>
      <c r="E1978" s="2" t="s">
        <v>10022</v>
      </c>
      <c r="F1978" s="2">
        <v>115</v>
      </c>
      <c r="G1978" s="2">
        <v>4451</v>
      </c>
      <c r="H1978" s="2" t="str">
        <f>IF(G1978&lt;F1978, "Error", "OK")</f>
        <v>OK</v>
      </c>
      <c r="I1978" s="2">
        <v>65</v>
      </c>
      <c r="J1978" s="2" t="s">
        <v>10025</v>
      </c>
      <c r="K1978" s="2">
        <v>0</v>
      </c>
      <c r="L1978" s="2">
        <v>41</v>
      </c>
      <c r="M1978" s="2">
        <v>18</v>
      </c>
      <c r="N1978" s="2" t="s">
        <v>10025</v>
      </c>
      <c r="O1978" s="2">
        <v>6</v>
      </c>
      <c r="P1978" s="2" t="s">
        <v>10026</v>
      </c>
      <c r="Q1978" s="2">
        <v>311.17702905500732</v>
      </c>
      <c r="R1978" s="2">
        <f t="shared" si="60"/>
        <v>311.17702905500727</v>
      </c>
      <c r="S1978" s="2">
        <v>433.42600324531497</v>
      </c>
      <c r="T1978" s="2">
        <v>122.24897419030771</v>
      </c>
      <c r="U1978" s="2">
        <f t="shared" si="61"/>
        <v>28.205269936496162</v>
      </c>
      <c r="V1978" s="2">
        <v>3</v>
      </c>
      <c r="W1978" s="2" t="str">
        <f>IF(ISBLANK(V1978), "Missing", "OK")</f>
        <v>OK</v>
      </c>
      <c r="X1978" s="2" t="s">
        <v>10025</v>
      </c>
    </row>
    <row r="1979" spans="1:24" x14ac:dyDescent="0.35">
      <c r="A1979" s="2" t="s">
        <v>8041</v>
      </c>
      <c r="B1979" s="2" t="b">
        <f>COUNTIF(A:A, A1979)&gt;1</f>
        <v>0</v>
      </c>
      <c r="C1979" s="5">
        <v>45534.25</v>
      </c>
      <c r="D1979" s="2" t="s">
        <v>10019</v>
      </c>
      <c r="E1979" s="2" t="s">
        <v>10024</v>
      </c>
      <c r="F1979" s="2">
        <v>89</v>
      </c>
      <c r="G1979" s="2">
        <v>4162</v>
      </c>
      <c r="H1979" s="2" t="str">
        <f>IF(G1979&lt;F1979, "Error", "OK")</f>
        <v>OK</v>
      </c>
      <c r="I1979" s="2">
        <v>28</v>
      </c>
      <c r="J1979" s="2" t="s">
        <v>10025</v>
      </c>
      <c r="K1979" s="2">
        <v>0</v>
      </c>
      <c r="L1979" s="2">
        <v>12</v>
      </c>
      <c r="M1979" s="2">
        <v>12</v>
      </c>
      <c r="N1979" s="2" t="s">
        <v>10026</v>
      </c>
      <c r="O1979" s="2">
        <v>1</v>
      </c>
      <c r="P1979" s="2" t="s">
        <v>10025</v>
      </c>
      <c r="Q1979" s="2">
        <v>244.9230895628294</v>
      </c>
      <c r="R1979" s="2">
        <f t="shared" si="60"/>
        <v>244.92308956282938</v>
      </c>
      <c r="S1979" s="2">
        <v>533.41699176332679</v>
      </c>
      <c r="T1979" s="2">
        <v>288.49390220049742</v>
      </c>
      <c r="U1979" s="2">
        <f t="shared" si="61"/>
        <v>54.084123051051968</v>
      </c>
      <c r="V1979" s="2">
        <v>4</v>
      </c>
      <c r="W1979" s="2" t="str">
        <f>IF(ISBLANK(V1979), "Missing", "OK")</f>
        <v>OK</v>
      </c>
      <c r="X1979" s="2" t="s">
        <v>10026</v>
      </c>
    </row>
    <row r="1980" spans="1:24" x14ac:dyDescent="0.35">
      <c r="A1980" s="2" t="s">
        <v>8040</v>
      </c>
      <c r="B1980" s="2" t="b">
        <f>COUNTIF(A:A, A1980)&gt;1</f>
        <v>0</v>
      </c>
      <c r="C1980" s="5">
        <v>45534.208333333336</v>
      </c>
      <c r="D1980" s="2" t="s">
        <v>10020</v>
      </c>
      <c r="E1980" s="2" t="s">
        <v>10024</v>
      </c>
      <c r="F1980" s="2">
        <v>445</v>
      </c>
      <c r="G1980" s="2">
        <v>2721</v>
      </c>
      <c r="H1980" s="2" t="str">
        <f>IF(G1980&lt;F1980, "Error", "OK")</f>
        <v>OK</v>
      </c>
      <c r="I1980" s="2">
        <v>2</v>
      </c>
      <c r="J1980" s="2" t="s">
        <v>10026</v>
      </c>
      <c r="K1980" s="2">
        <v>27</v>
      </c>
      <c r="L1980" s="2">
        <v>37</v>
      </c>
      <c r="M1980" s="2">
        <v>0</v>
      </c>
      <c r="N1980" s="2" t="s">
        <v>10026</v>
      </c>
      <c r="O1980" s="2">
        <v>4</v>
      </c>
      <c r="P1980" s="2" t="s">
        <v>10025</v>
      </c>
      <c r="Q1980" s="2">
        <v>232.5937625587718</v>
      </c>
      <c r="R1980" s="2">
        <f t="shared" si="60"/>
        <v>232.59376255877169</v>
      </c>
      <c r="S1980" s="2">
        <v>431.60424017426959</v>
      </c>
      <c r="T1980" s="2">
        <v>199.0104776154979</v>
      </c>
      <c r="U1980" s="2">
        <f t="shared" si="61"/>
        <v>46.109481578573721</v>
      </c>
      <c r="V1980" s="2">
        <v>2</v>
      </c>
      <c r="W1980" s="2" t="str">
        <f>IF(ISBLANK(V1980), "Missing", "OK")</f>
        <v>OK</v>
      </c>
      <c r="X1980" s="2" t="s">
        <v>10025</v>
      </c>
    </row>
    <row r="1981" spans="1:24" x14ac:dyDescent="0.35">
      <c r="A1981" s="2" t="s">
        <v>8039</v>
      </c>
      <c r="B1981" s="2" t="b">
        <f>COUNTIF(A:A, A1981)&gt;1</f>
        <v>0</v>
      </c>
      <c r="C1981" s="5">
        <v>45534.166666666664</v>
      </c>
      <c r="D1981" s="2" t="s">
        <v>10020</v>
      </c>
      <c r="E1981" s="2" t="s">
        <v>10022</v>
      </c>
      <c r="F1981" s="2">
        <v>73</v>
      </c>
      <c r="G1981" s="2">
        <v>2091</v>
      </c>
      <c r="H1981" s="2" t="str">
        <f>IF(G1981&lt;F1981, "Error", "OK")</f>
        <v>OK</v>
      </c>
      <c r="I1981" s="2">
        <v>41</v>
      </c>
      <c r="J1981" s="2" t="s">
        <v>10025</v>
      </c>
      <c r="K1981" s="2">
        <v>0</v>
      </c>
      <c r="L1981" s="2">
        <v>36</v>
      </c>
      <c r="M1981" s="2">
        <v>0</v>
      </c>
      <c r="N1981" s="2" t="s">
        <v>10026</v>
      </c>
      <c r="O1981" s="2">
        <v>2</v>
      </c>
      <c r="P1981" s="2" t="s">
        <v>10025</v>
      </c>
      <c r="Q1981" s="2">
        <v>486.00911680220838</v>
      </c>
      <c r="R1981" s="2">
        <f t="shared" si="60"/>
        <v>486.00911680220838</v>
      </c>
      <c r="S1981" s="2">
        <v>985.06132885523039</v>
      </c>
      <c r="T1981" s="2">
        <v>499.052212053022</v>
      </c>
      <c r="U1981" s="2">
        <f t="shared" si="61"/>
        <v>50.662044832577656</v>
      </c>
      <c r="V1981" s="2">
        <v>5</v>
      </c>
      <c r="W1981" s="2" t="str">
        <f>IF(ISBLANK(V1981), "Missing", "OK")</f>
        <v>OK</v>
      </c>
      <c r="X1981" s="2" t="s">
        <v>10026</v>
      </c>
    </row>
    <row r="1982" spans="1:24" x14ac:dyDescent="0.35">
      <c r="A1982" s="2" t="s">
        <v>8038</v>
      </c>
      <c r="B1982" s="2" t="b">
        <f>COUNTIF(A:A, A1982)&gt;1</f>
        <v>0</v>
      </c>
      <c r="C1982" s="5">
        <v>45534.125</v>
      </c>
      <c r="D1982" s="2" t="s">
        <v>10020</v>
      </c>
      <c r="E1982" s="2" t="s">
        <v>10024</v>
      </c>
      <c r="F1982" s="2">
        <v>498</v>
      </c>
      <c r="G1982" s="2">
        <v>1819</v>
      </c>
      <c r="H1982" s="2" t="str">
        <f>IF(G1982&lt;F1982, "Error", "OK")</f>
        <v>OK</v>
      </c>
      <c r="I1982" s="2">
        <v>10</v>
      </c>
      <c r="J1982" s="2" t="s">
        <v>10026</v>
      </c>
      <c r="K1982" s="2">
        <v>14</v>
      </c>
      <c r="L1982" s="2">
        <v>48</v>
      </c>
      <c r="M1982" s="2">
        <v>0</v>
      </c>
      <c r="N1982" s="2" t="s">
        <v>10026</v>
      </c>
      <c r="O1982" s="2">
        <v>7</v>
      </c>
      <c r="P1982" s="2" t="s">
        <v>10025</v>
      </c>
      <c r="Q1982" s="2">
        <v>409.61707064418118</v>
      </c>
      <c r="R1982" s="2">
        <f t="shared" si="60"/>
        <v>409.61707064418118</v>
      </c>
      <c r="S1982" s="2">
        <v>628.12919459201669</v>
      </c>
      <c r="T1982" s="2">
        <v>218.51212394783551</v>
      </c>
      <c r="U1982" s="2">
        <f t="shared" si="61"/>
        <v>34.787767521260307</v>
      </c>
      <c r="V1982" s="2">
        <v>5</v>
      </c>
      <c r="W1982" s="2" t="str">
        <f>IF(ISBLANK(V1982), "Missing", "OK")</f>
        <v>OK</v>
      </c>
      <c r="X1982" s="2" t="s">
        <v>10025</v>
      </c>
    </row>
    <row r="1983" spans="1:24" x14ac:dyDescent="0.35">
      <c r="A1983" s="2" t="s">
        <v>8037</v>
      </c>
      <c r="B1983" s="2" t="b">
        <f>COUNTIF(A:A, A1983)&gt;1</f>
        <v>0</v>
      </c>
      <c r="C1983" s="5">
        <v>45534.083333333336</v>
      </c>
      <c r="D1983" s="2" t="s">
        <v>10019</v>
      </c>
      <c r="E1983" s="2" t="s">
        <v>10024</v>
      </c>
      <c r="F1983" s="2">
        <v>439</v>
      </c>
      <c r="G1983" s="2">
        <v>3736</v>
      </c>
      <c r="H1983" s="2" t="str">
        <f>IF(G1983&lt;F1983, "Error", "OK")</f>
        <v>OK</v>
      </c>
      <c r="I1983" s="2">
        <v>37</v>
      </c>
      <c r="J1983" s="2" t="s">
        <v>10026</v>
      </c>
      <c r="K1983" s="2">
        <v>23</v>
      </c>
      <c r="L1983" s="2">
        <v>41</v>
      </c>
      <c r="M1983" s="2">
        <v>1</v>
      </c>
      <c r="N1983" s="2" t="s">
        <v>10026</v>
      </c>
      <c r="O1983" s="2">
        <v>8</v>
      </c>
      <c r="P1983" s="2" t="s">
        <v>10025</v>
      </c>
      <c r="Q1983" s="2">
        <v>136.0371572134016</v>
      </c>
      <c r="R1983" s="2">
        <f t="shared" si="60"/>
        <v>136.0371572134016</v>
      </c>
      <c r="S1983" s="2">
        <v>306.49848973777159</v>
      </c>
      <c r="T1983" s="2">
        <v>170.46133252436999</v>
      </c>
      <c r="U1983" s="2">
        <f t="shared" si="61"/>
        <v>55.615716955150482</v>
      </c>
      <c r="V1983" s="2">
        <v>4</v>
      </c>
      <c r="W1983" s="2" t="str">
        <f>IF(ISBLANK(V1983), "Missing", "OK")</f>
        <v>OK</v>
      </c>
      <c r="X1983" s="2" t="s">
        <v>10025</v>
      </c>
    </row>
    <row r="1984" spans="1:24" x14ac:dyDescent="0.35">
      <c r="A1984" s="2" t="s">
        <v>8036</v>
      </c>
      <c r="B1984" s="2" t="b">
        <f>COUNTIF(A:A, A1984)&gt;1</f>
        <v>0</v>
      </c>
      <c r="C1984" s="5">
        <v>45534.041666666664</v>
      </c>
      <c r="D1984" s="2" t="s">
        <v>10020</v>
      </c>
      <c r="E1984" s="2" t="s">
        <v>10022</v>
      </c>
      <c r="F1984" s="2">
        <v>443</v>
      </c>
      <c r="G1984" s="2">
        <v>1786</v>
      </c>
      <c r="H1984" s="2" t="str">
        <f>IF(G1984&lt;F1984, "Error", "OK")</f>
        <v>OK</v>
      </c>
      <c r="I1984" s="2">
        <v>2</v>
      </c>
      <c r="J1984" s="2" t="s">
        <v>10025</v>
      </c>
      <c r="K1984" s="2">
        <v>0</v>
      </c>
      <c r="L1984" s="2">
        <v>18</v>
      </c>
      <c r="M1984" s="2">
        <v>0</v>
      </c>
      <c r="N1984" s="2" t="s">
        <v>10026</v>
      </c>
      <c r="O1984" s="2">
        <v>2</v>
      </c>
      <c r="P1984" s="2" t="s">
        <v>10025</v>
      </c>
      <c r="Q1984" s="2">
        <v>318.7325847124838</v>
      </c>
      <c r="R1984" s="2">
        <f t="shared" si="60"/>
        <v>318.73258471248386</v>
      </c>
      <c r="S1984" s="2">
        <v>632.36846076430993</v>
      </c>
      <c r="T1984" s="2">
        <v>313.63587605182607</v>
      </c>
      <c r="U1984" s="2">
        <f t="shared" si="61"/>
        <v>49.597014321800806</v>
      </c>
      <c r="V1984" s="2">
        <v>3</v>
      </c>
      <c r="W1984" s="2" t="str">
        <f>IF(ISBLANK(V1984), "Missing", "OK")</f>
        <v>OK</v>
      </c>
      <c r="X1984" s="2" t="s">
        <v>10025</v>
      </c>
    </row>
    <row r="1985" spans="1:24" x14ac:dyDescent="0.35">
      <c r="A1985" s="2" t="s">
        <v>8035</v>
      </c>
      <c r="B1985" s="2" t="b">
        <f>COUNTIF(A:A, A1985)&gt;1</f>
        <v>0</v>
      </c>
      <c r="C1985" s="5">
        <v>45534</v>
      </c>
      <c r="D1985" s="2" t="s">
        <v>10020</v>
      </c>
      <c r="E1985" s="2" t="s">
        <v>10022</v>
      </c>
      <c r="F1985" s="2">
        <v>387</v>
      </c>
      <c r="G1985" s="2">
        <v>1935</v>
      </c>
      <c r="H1985" s="2" t="str">
        <f>IF(G1985&lt;F1985, "Error", "OK")</f>
        <v>OK</v>
      </c>
      <c r="I1985" s="2">
        <v>69</v>
      </c>
      <c r="J1985" s="2" t="s">
        <v>10025</v>
      </c>
      <c r="K1985" s="2">
        <v>0</v>
      </c>
      <c r="L1985" s="2">
        <v>46</v>
      </c>
      <c r="M1985" s="2">
        <v>12</v>
      </c>
      <c r="N1985" s="2" t="s">
        <v>10026</v>
      </c>
      <c r="O1985" s="2">
        <v>9</v>
      </c>
      <c r="P1985" s="2" t="s">
        <v>10025</v>
      </c>
      <c r="Q1985" s="2">
        <v>195.97715073135129</v>
      </c>
      <c r="R1985" s="2">
        <f t="shared" si="60"/>
        <v>195.97715073135129</v>
      </c>
      <c r="S1985" s="2">
        <v>464.51378485050247</v>
      </c>
      <c r="T1985" s="2">
        <v>268.53663411915119</v>
      </c>
      <c r="U1985" s="2">
        <f t="shared" si="61"/>
        <v>57.810261584718326</v>
      </c>
      <c r="V1985" s="2">
        <v>4</v>
      </c>
      <c r="W1985" s="2" t="str">
        <f>IF(ISBLANK(V1985), "Missing", "OK")</f>
        <v>OK</v>
      </c>
      <c r="X1985" s="2" t="s">
        <v>10025</v>
      </c>
    </row>
    <row r="1986" spans="1:24" x14ac:dyDescent="0.35">
      <c r="A1986" s="2" t="s">
        <v>8034</v>
      </c>
      <c r="B1986" s="2" t="b">
        <f>COUNTIF(A:A, A1986)&gt;1</f>
        <v>0</v>
      </c>
      <c r="C1986" s="5">
        <v>45533.958333333336</v>
      </c>
      <c r="D1986" s="2" t="s">
        <v>10019</v>
      </c>
      <c r="E1986" s="2" t="s">
        <v>10022</v>
      </c>
      <c r="F1986" s="2">
        <v>479</v>
      </c>
      <c r="G1986" s="2">
        <v>1001</v>
      </c>
      <c r="H1986" s="2" t="str">
        <f>IF(G1986&lt;F1986, "Error", "OK")</f>
        <v>OK</v>
      </c>
      <c r="I1986" s="2">
        <v>16</v>
      </c>
      <c r="J1986" s="2" t="s">
        <v>10025</v>
      </c>
      <c r="K1986" s="2">
        <v>0</v>
      </c>
      <c r="L1986" s="2">
        <v>20</v>
      </c>
      <c r="M1986" s="2">
        <v>18</v>
      </c>
      <c r="N1986" s="2" t="s">
        <v>10025</v>
      </c>
      <c r="O1986" s="2">
        <v>2</v>
      </c>
      <c r="P1986" s="2" t="s">
        <v>10026</v>
      </c>
      <c r="Q1986" s="2">
        <v>87.504546261682634</v>
      </c>
      <c r="R1986" s="2">
        <f t="shared" si="60"/>
        <v>87.504546261682577</v>
      </c>
      <c r="S1986" s="2">
        <v>216.11580461457959</v>
      </c>
      <c r="T1986" s="2">
        <v>128.61125835289701</v>
      </c>
      <c r="U1986" s="2">
        <f t="shared" si="61"/>
        <v>59.51034380954323</v>
      </c>
      <c r="V1986" s="2">
        <v>2</v>
      </c>
      <c r="W1986" s="2" t="str">
        <f>IF(ISBLANK(V1986), "Missing", "OK")</f>
        <v>OK</v>
      </c>
      <c r="X1986" s="2" t="s">
        <v>10025</v>
      </c>
    </row>
    <row r="1987" spans="1:24" x14ac:dyDescent="0.35">
      <c r="A1987" s="2" t="s">
        <v>8033</v>
      </c>
      <c r="B1987" s="2" t="b">
        <f>COUNTIF(A:A, A1987)&gt;1</f>
        <v>0</v>
      </c>
      <c r="C1987" s="5">
        <v>45533.916666666664</v>
      </c>
      <c r="D1987" s="2" t="s">
        <v>10019</v>
      </c>
      <c r="E1987" s="2" t="s">
        <v>10023</v>
      </c>
      <c r="F1987" s="2">
        <v>82</v>
      </c>
      <c r="G1987" s="2">
        <v>1100</v>
      </c>
      <c r="H1987" s="2" t="str">
        <f>IF(G1987&lt;F1987, "Error", "OK")</f>
        <v>OK</v>
      </c>
      <c r="I1987" s="2">
        <v>33</v>
      </c>
      <c r="J1987" s="2" t="s">
        <v>10025</v>
      </c>
      <c r="K1987" s="2">
        <v>0</v>
      </c>
      <c r="L1987" s="2">
        <v>6</v>
      </c>
      <c r="M1987" s="2">
        <v>11</v>
      </c>
      <c r="N1987" s="2" t="s">
        <v>10026</v>
      </c>
      <c r="O1987" s="2">
        <v>1</v>
      </c>
      <c r="P1987" s="2" t="s">
        <v>10025</v>
      </c>
      <c r="Q1987" s="2">
        <v>185.88020111669709</v>
      </c>
      <c r="R1987" s="2">
        <f t="shared" si="60"/>
        <v>185.88020111669709</v>
      </c>
      <c r="S1987" s="2">
        <v>307.83358881455308</v>
      </c>
      <c r="T1987" s="2">
        <v>121.953387697856</v>
      </c>
      <c r="U1987" s="2">
        <f t="shared" si="61"/>
        <v>39.616660471487364</v>
      </c>
      <c r="V1987" s="2">
        <v>4</v>
      </c>
      <c r="W1987" s="2" t="str">
        <f>IF(ISBLANK(V1987), "Missing", "OK")</f>
        <v>OK</v>
      </c>
      <c r="X1987" s="2" t="s">
        <v>10025</v>
      </c>
    </row>
    <row r="1988" spans="1:24" x14ac:dyDescent="0.35">
      <c r="A1988" s="2" t="s">
        <v>8032</v>
      </c>
      <c r="B1988" s="2" t="b">
        <f>COUNTIF(A:A, A1988)&gt;1</f>
        <v>0</v>
      </c>
      <c r="C1988" s="5">
        <v>45533.875</v>
      </c>
      <c r="D1988" s="2" t="s">
        <v>10020</v>
      </c>
      <c r="E1988" s="2" t="s">
        <v>10024</v>
      </c>
      <c r="F1988" s="2">
        <v>34</v>
      </c>
      <c r="G1988" s="2">
        <v>4556</v>
      </c>
      <c r="H1988" s="2" t="str">
        <f>IF(G1988&lt;F1988, "Error", "OK")</f>
        <v>OK</v>
      </c>
      <c r="I1988" s="2">
        <v>59</v>
      </c>
      <c r="J1988" s="2" t="s">
        <v>10025</v>
      </c>
      <c r="K1988" s="2">
        <v>0</v>
      </c>
      <c r="L1988" s="2">
        <v>46</v>
      </c>
      <c r="M1988" s="2">
        <v>6</v>
      </c>
      <c r="N1988" s="2" t="s">
        <v>10026</v>
      </c>
      <c r="O1988" s="2">
        <v>6</v>
      </c>
      <c r="P1988" s="2" t="s">
        <v>10025</v>
      </c>
      <c r="Q1988" s="2">
        <v>138.71047665309069</v>
      </c>
      <c r="R1988" s="2">
        <f t="shared" ref="R1988:R2051" si="62">S1988 - T1988</f>
        <v>138.71047665309072</v>
      </c>
      <c r="S1988" s="2">
        <v>289.96392603850222</v>
      </c>
      <c r="T1988" s="2">
        <v>151.2534493854115</v>
      </c>
      <c r="U1988" s="2">
        <f t="shared" ref="U1988:U2051" si="63">(T1988 / S1988) * 100</f>
        <v>52.162850548977481</v>
      </c>
      <c r="V1988" s="2">
        <v>3</v>
      </c>
      <c r="W1988" s="2" t="str">
        <f>IF(ISBLANK(V1988), "Missing", "OK")</f>
        <v>OK</v>
      </c>
      <c r="X1988" s="2" t="s">
        <v>10025</v>
      </c>
    </row>
    <row r="1989" spans="1:24" x14ac:dyDescent="0.35">
      <c r="A1989" s="2" t="s">
        <v>8031</v>
      </c>
      <c r="B1989" s="2" t="b">
        <f>COUNTIF(A:A, A1989)&gt;1</f>
        <v>0</v>
      </c>
      <c r="C1989" s="5">
        <v>45533.833333333336</v>
      </c>
      <c r="D1989" s="2" t="s">
        <v>10020</v>
      </c>
      <c r="E1989" s="2" t="s">
        <v>10022</v>
      </c>
      <c r="F1989" s="2">
        <v>227</v>
      </c>
      <c r="G1989" s="2">
        <v>2578</v>
      </c>
      <c r="H1989" s="2" t="str">
        <f>IF(G1989&lt;F1989, "Error", "OK")</f>
        <v>OK</v>
      </c>
      <c r="I1989" s="2">
        <v>30</v>
      </c>
      <c r="J1989" s="2" t="s">
        <v>10025</v>
      </c>
      <c r="K1989" s="2">
        <v>0</v>
      </c>
      <c r="L1989" s="2">
        <v>9</v>
      </c>
      <c r="M1989" s="2">
        <v>0</v>
      </c>
      <c r="N1989" s="2" t="s">
        <v>10025</v>
      </c>
      <c r="O1989" s="2">
        <v>9</v>
      </c>
      <c r="P1989" s="2" t="s">
        <v>10026</v>
      </c>
      <c r="Q1989" s="2">
        <v>138.3035656461326</v>
      </c>
      <c r="R1989" s="2">
        <f t="shared" si="62"/>
        <v>138.3035656461326</v>
      </c>
      <c r="S1989" s="2">
        <v>261.24692118753251</v>
      </c>
      <c r="T1989" s="2">
        <v>122.9433555413999</v>
      </c>
      <c r="U1989" s="2">
        <f t="shared" si="63"/>
        <v>47.06021222472004</v>
      </c>
      <c r="V1989" s="2">
        <v>1</v>
      </c>
      <c r="W1989" s="2" t="str">
        <f>IF(ISBLANK(V1989), "Missing", "OK")</f>
        <v>OK</v>
      </c>
      <c r="X1989" s="2" t="s">
        <v>10025</v>
      </c>
    </row>
    <row r="1990" spans="1:24" x14ac:dyDescent="0.35">
      <c r="A1990" s="2" t="s">
        <v>8030</v>
      </c>
      <c r="B1990" s="2" t="b">
        <f>COUNTIF(A:A, A1990)&gt;1</f>
        <v>0</v>
      </c>
      <c r="C1990" s="5">
        <v>45533.791666666664</v>
      </c>
      <c r="D1990" s="2" t="s">
        <v>10019</v>
      </c>
      <c r="E1990" s="2" t="s">
        <v>10024</v>
      </c>
      <c r="F1990" s="2">
        <v>159</v>
      </c>
      <c r="G1990" s="2">
        <v>1357</v>
      </c>
      <c r="H1990" s="2" t="str">
        <f>IF(G1990&lt;F1990, "Error", "OK")</f>
        <v>OK</v>
      </c>
      <c r="I1990" s="2">
        <v>26</v>
      </c>
      <c r="J1990" s="2" t="s">
        <v>10026</v>
      </c>
      <c r="K1990" s="2">
        <v>34</v>
      </c>
      <c r="L1990" s="2">
        <v>18</v>
      </c>
      <c r="M1990" s="2">
        <v>0</v>
      </c>
      <c r="N1990" s="2" t="s">
        <v>10025</v>
      </c>
      <c r="O1990" s="2">
        <v>9</v>
      </c>
      <c r="P1990" s="2" t="s">
        <v>10026</v>
      </c>
      <c r="Q1990" s="2">
        <v>385.43196061986453</v>
      </c>
      <c r="R1990" s="2">
        <f t="shared" si="62"/>
        <v>385.43196061986447</v>
      </c>
      <c r="S1990" s="2">
        <v>840.91009057540407</v>
      </c>
      <c r="T1990" s="2">
        <v>455.4781299555396</v>
      </c>
      <c r="U1990" s="2">
        <f t="shared" si="63"/>
        <v>54.164902414700791</v>
      </c>
      <c r="V1990" s="2">
        <v>5</v>
      </c>
      <c r="W1990" s="2" t="str">
        <f>IF(ISBLANK(V1990), "Missing", "OK")</f>
        <v>OK</v>
      </c>
      <c r="X1990" s="2" t="s">
        <v>10026</v>
      </c>
    </row>
    <row r="1991" spans="1:24" x14ac:dyDescent="0.35">
      <c r="A1991" s="2" t="s">
        <v>8029</v>
      </c>
      <c r="B1991" s="2" t="b">
        <f>COUNTIF(A:A, A1991)&gt;1</f>
        <v>0</v>
      </c>
      <c r="C1991" s="5">
        <v>45533.75</v>
      </c>
      <c r="D1991" s="2" t="s">
        <v>10019</v>
      </c>
      <c r="E1991" s="2" t="s">
        <v>10024</v>
      </c>
      <c r="F1991" s="2">
        <v>451</v>
      </c>
      <c r="G1991" s="2">
        <v>1086</v>
      </c>
      <c r="H1991" s="2" t="str">
        <f>IF(G1991&lt;F1991, "Error", "OK")</f>
        <v>OK</v>
      </c>
      <c r="I1991" s="2">
        <v>32</v>
      </c>
      <c r="J1991" s="2" t="s">
        <v>10026</v>
      </c>
      <c r="K1991" s="2">
        <v>25</v>
      </c>
      <c r="L1991" s="2">
        <v>46</v>
      </c>
      <c r="M1991" s="2">
        <v>0</v>
      </c>
      <c r="N1991" s="2" t="s">
        <v>10026</v>
      </c>
      <c r="O1991" s="2">
        <v>6</v>
      </c>
      <c r="P1991" s="2" t="s">
        <v>10025</v>
      </c>
      <c r="Q1991" s="2">
        <v>237.61768748088991</v>
      </c>
      <c r="R1991" s="2">
        <f t="shared" si="62"/>
        <v>237.61768748088991</v>
      </c>
      <c r="S1991" s="2">
        <v>433.61467398592112</v>
      </c>
      <c r="T1991" s="2">
        <v>195.9969865050312</v>
      </c>
      <c r="U1991" s="2">
        <f t="shared" si="63"/>
        <v>45.200727342404228</v>
      </c>
      <c r="V1991" s="2">
        <v>4</v>
      </c>
      <c r="W1991" s="2" t="str">
        <f>IF(ISBLANK(V1991), "Missing", "OK")</f>
        <v>OK</v>
      </c>
      <c r="X1991" s="2" t="s">
        <v>10025</v>
      </c>
    </row>
    <row r="1992" spans="1:24" x14ac:dyDescent="0.35">
      <c r="A1992" s="2" t="s">
        <v>8028</v>
      </c>
      <c r="B1992" s="2" t="b">
        <f>COUNTIF(A:A, A1992)&gt;1</f>
        <v>0</v>
      </c>
      <c r="C1992" s="5">
        <v>45533.708333333336</v>
      </c>
      <c r="D1992" s="2" t="s">
        <v>10020</v>
      </c>
      <c r="E1992" s="2" t="s">
        <v>10024</v>
      </c>
      <c r="F1992" s="2">
        <v>383</v>
      </c>
      <c r="G1992" s="2">
        <v>4853</v>
      </c>
      <c r="H1992" s="2" t="str">
        <f>IF(G1992&lt;F1992, "Error", "OK")</f>
        <v>OK</v>
      </c>
      <c r="I1992" s="2">
        <v>6</v>
      </c>
      <c r="J1992" s="2" t="s">
        <v>10025</v>
      </c>
      <c r="K1992" s="2">
        <v>0</v>
      </c>
      <c r="L1992" s="2">
        <v>24</v>
      </c>
      <c r="M1992" s="2">
        <v>0</v>
      </c>
      <c r="N1992" s="2" t="s">
        <v>10026</v>
      </c>
      <c r="O1992" s="2">
        <v>7</v>
      </c>
      <c r="P1992" s="2" t="s">
        <v>10025</v>
      </c>
      <c r="Q1992" s="2">
        <v>163.23724540111149</v>
      </c>
      <c r="R1992" s="2">
        <f t="shared" si="62"/>
        <v>163.23724540111147</v>
      </c>
      <c r="S1992" s="2">
        <v>214.02596928417751</v>
      </c>
      <c r="T1992" s="2">
        <v>50.788723883066041</v>
      </c>
      <c r="U1992" s="2">
        <f t="shared" si="63"/>
        <v>23.730168844898554</v>
      </c>
      <c r="V1992" s="2">
        <v>4</v>
      </c>
      <c r="W1992" s="2" t="str">
        <f>IF(ISBLANK(V1992), "Missing", "OK")</f>
        <v>OK</v>
      </c>
      <c r="X1992" s="2" t="s">
        <v>10025</v>
      </c>
    </row>
    <row r="1993" spans="1:24" x14ac:dyDescent="0.35">
      <c r="A1993" s="2" t="s">
        <v>8027</v>
      </c>
      <c r="B1993" s="2" t="b">
        <f>COUNTIF(A:A, A1993)&gt;1</f>
        <v>0</v>
      </c>
      <c r="C1993" s="5">
        <v>45533.666666666664</v>
      </c>
      <c r="D1993" s="2" t="s">
        <v>10019</v>
      </c>
      <c r="E1993" s="2" t="s">
        <v>10023</v>
      </c>
      <c r="F1993" s="2">
        <v>436</v>
      </c>
      <c r="G1993" s="2">
        <v>4990</v>
      </c>
      <c r="H1993" s="2" t="str">
        <f>IF(G1993&lt;F1993, "Error", "OK")</f>
        <v>OK</v>
      </c>
      <c r="I1993" s="2">
        <v>54</v>
      </c>
      <c r="J1993" s="2" t="s">
        <v>10025</v>
      </c>
      <c r="K1993" s="2">
        <v>0</v>
      </c>
      <c r="L1993" s="2">
        <v>39</v>
      </c>
      <c r="M1993" s="2">
        <v>15</v>
      </c>
      <c r="N1993" s="2" t="s">
        <v>10026</v>
      </c>
      <c r="O1993" s="2">
        <v>3</v>
      </c>
      <c r="P1993" s="2" t="s">
        <v>10025</v>
      </c>
      <c r="Q1993" s="2">
        <v>203.1797660408013</v>
      </c>
      <c r="R1993" s="2">
        <f t="shared" si="62"/>
        <v>203.17976604080133</v>
      </c>
      <c r="S1993" s="2">
        <v>327.55127738135923</v>
      </c>
      <c r="T1993" s="2">
        <v>124.3715113405579</v>
      </c>
      <c r="U1993" s="2">
        <f t="shared" si="63"/>
        <v>37.970088938397105</v>
      </c>
      <c r="V1993" s="2">
        <v>5</v>
      </c>
      <c r="W1993" s="2" t="str">
        <f>IF(ISBLANK(V1993), "Missing", "OK")</f>
        <v>OK</v>
      </c>
      <c r="X1993" s="2" t="s">
        <v>10025</v>
      </c>
    </row>
    <row r="1994" spans="1:24" x14ac:dyDescent="0.35">
      <c r="A1994" s="2" t="s">
        <v>8026</v>
      </c>
      <c r="B1994" s="2" t="b">
        <f>COUNTIF(A:A, A1994)&gt;1</f>
        <v>0</v>
      </c>
      <c r="C1994" s="5">
        <v>45533.625</v>
      </c>
      <c r="D1994" s="2" t="s">
        <v>10021</v>
      </c>
      <c r="E1994" s="2" t="s">
        <v>10022</v>
      </c>
      <c r="F1994" s="2">
        <v>64</v>
      </c>
      <c r="G1994" s="2">
        <v>2944</v>
      </c>
      <c r="H1994" s="2" t="str">
        <f>IF(G1994&lt;F1994, "Error", "OK")</f>
        <v>OK</v>
      </c>
      <c r="I1994" s="2">
        <v>48</v>
      </c>
      <c r="J1994" s="2" t="s">
        <v>10025</v>
      </c>
      <c r="K1994" s="2">
        <v>0</v>
      </c>
      <c r="L1994" s="2">
        <v>41</v>
      </c>
      <c r="M1994" s="2">
        <v>0</v>
      </c>
      <c r="N1994" s="2" t="s">
        <v>10026</v>
      </c>
      <c r="O1994" s="2">
        <v>9</v>
      </c>
      <c r="P1994" s="2" t="s">
        <v>10025</v>
      </c>
      <c r="Q1994" s="2">
        <v>281.81984164289861</v>
      </c>
      <c r="R1994" s="2">
        <f t="shared" si="62"/>
        <v>281.81984164289861</v>
      </c>
      <c r="S1994" s="2">
        <v>435.89496942503507</v>
      </c>
      <c r="T1994" s="2">
        <v>154.07512778213649</v>
      </c>
      <c r="U1994" s="2">
        <f t="shared" si="63"/>
        <v>35.346846967600584</v>
      </c>
      <c r="V1994" s="2">
        <v>5</v>
      </c>
      <c r="W1994" s="2" t="str">
        <f>IF(ISBLANK(V1994), "Missing", "OK")</f>
        <v>OK</v>
      </c>
      <c r="X1994" s="2" t="s">
        <v>10025</v>
      </c>
    </row>
    <row r="1995" spans="1:24" x14ac:dyDescent="0.35">
      <c r="A1995" s="2" t="s">
        <v>8025</v>
      </c>
      <c r="B1995" s="2" t="b">
        <f>COUNTIF(A:A, A1995)&gt;1</f>
        <v>0</v>
      </c>
      <c r="C1995" s="5">
        <v>45533.583333333336</v>
      </c>
      <c r="D1995" s="2" t="s">
        <v>10019</v>
      </c>
      <c r="E1995" s="2" t="s">
        <v>10024</v>
      </c>
      <c r="F1995" s="2">
        <v>102</v>
      </c>
      <c r="G1995" s="2">
        <v>3612</v>
      </c>
      <c r="H1995" s="2" t="str">
        <f>IF(G1995&lt;F1995, "Error", "OK")</f>
        <v>OK</v>
      </c>
      <c r="I1995" s="2">
        <v>37</v>
      </c>
      <c r="J1995" s="2" t="s">
        <v>10025</v>
      </c>
      <c r="K1995" s="2">
        <v>0</v>
      </c>
      <c r="L1995" s="2">
        <v>17</v>
      </c>
      <c r="M1995" s="2">
        <v>5</v>
      </c>
      <c r="N1995" s="2" t="s">
        <v>10025</v>
      </c>
      <c r="O1995" s="2">
        <v>9</v>
      </c>
      <c r="P1995" s="2" t="s">
        <v>10026</v>
      </c>
      <c r="Q1995" s="2">
        <v>314.85856237160237</v>
      </c>
      <c r="R1995" s="2">
        <f t="shared" si="62"/>
        <v>314.85856237160243</v>
      </c>
      <c r="S1995" s="2">
        <v>402.9555507848695</v>
      </c>
      <c r="T1995" s="2">
        <v>88.09698841326707</v>
      </c>
      <c r="U1995" s="2">
        <f t="shared" si="63"/>
        <v>21.862706256725676</v>
      </c>
      <c r="V1995" s="2">
        <v>2</v>
      </c>
      <c r="W1995" s="2" t="str">
        <f>IF(ISBLANK(V1995), "Missing", "OK")</f>
        <v>OK</v>
      </c>
      <c r="X1995" s="2" t="s">
        <v>10025</v>
      </c>
    </row>
    <row r="1996" spans="1:24" x14ac:dyDescent="0.35">
      <c r="A1996" s="2" t="s">
        <v>8024</v>
      </c>
      <c r="B1996" s="2" t="b">
        <f>COUNTIF(A:A, A1996)&gt;1</f>
        <v>0</v>
      </c>
      <c r="C1996" s="5">
        <v>45533.541666666664</v>
      </c>
      <c r="D1996" s="2" t="s">
        <v>10020</v>
      </c>
      <c r="E1996" s="2" t="s">
        <v>10022</v>
      </c>
      <c r="F1996" s="2">
        <v>466</v>
      </c>
      <c r="G1996" s="2">
        <v>2488</v>
      </c>
      <c r="H1996" s="2" t="str">
        <f>IF(G1996&lt;F1996, "Error", "OK")</f>
        <v>OK</v>
      </c>
      <c r="I1996" s="2">
        <v>41</v>
      </c>
      <c r="J1996" s="2" t="s">
        <v>10025</v>
      </c>
      <c r="K1996" s="2">
        <v>0</v>
      </c>
      <c r="L1996" s="2">
        <v>15</v>
      </c>
      <c r="M1996" s="2">
        <v>11</v>
      </c>
      <c r="N1996" s="2" t="s">
        <v>10026</v>
      </c>
      <c r="O1996" s="2">
        <v>2</v>
      </c>
      <c r="P1996" s="2" t="s">
        <v>10025</v>
      </c>
      <c r="Q1996" s="2">
        <v>484.97815507238357</v>
      </c>
      <c r="R1996" s="2">
        <f t="shared" si="62"/>
        <v>484.97815507238363</v>
      </c>
      <c r="S1996" s="2">
        <v>720.26853699725802</v>
      </c>
      <c r="T1996" s="2">
        <v>235.2903819248744</v>
      </c>
      <c r="U1996" s="2">
        <f t="shared" si="63"/>
        <v>32.6670359510331</v>
      </c>
      <c r="V1996" s="2">
        <v>4</v>
      </c>
      <c r="W1996" s="2" t="str">
        <f>IF(ISBLANK(V1996), "Missing", "OK")</f>
        <v>OK</v>
      </c>
      <c r="X1996" s="2" t="s">
        <v>10025</v>
      </c>
    </row>
    <row r="1997" spans="1:24" x14ac:dyDescent="0.35">
      <c r="A1997" s="2" t="s">
        <v>8023</v>
      </c>
      <c r="B1997" s="2" t="b">
        <f>COUNTIF(A:A, A1997)&gt;1</f>
        <v>0</v>
      </c>
      <c r="C1997" s="5">
        <v>45533.5</v>
      </c>
      <c r="D1997" s="2" t="s">
        <v>10021</v>
      </c>
      <c r="E1997" s="2" t="s">
        <v>10023</v>
      </c>
      <c r="F1997" s="2">
        <v>428</v>
      </c>
      <c r="G1997" s="2">
        <v>4241</v>
      </c>
      <c r="H1997" s="2" t="str">
        <f>IF(G1997&lt;F1997, "Error", "OK")</f>
        <v>OK</v>
      </c>
      <c r="I1997" s="2">
        <v>35</v>
      </c>
      <c r="J1997" s="2" t="s">
        <v>10025</v>
      </c>
      <c r="K1997" s="2">
        <v>0</v>
      </c>
      <c r="L1997" s="2">
        <v>30</v>
      </c>
      <c r="M1997" s="2">
        <v>4</v>
      </c>
      <c r="N1997" s="2" t="s">
        <v>10026</v>
      </c>
      <c r="O1997" s="2">
        <v>4</v>
      </c>
      <c r="P1997" s="2" t="s">
        <v>10025</v>
      </c>
      <c r="Q1997" s="2">
        <v>56.190324838686777</v>
      </c>
      <c r="R1997" s="2">
        <f t="shared" si="62"/>
        <v>56.190324838686777</v>
      </c>
      <c r="S1997" s="2">
        <v>99.672981519331159</v>
      </c>
      <c r="T1997" s="2">
        <v>43.482656680644382</v>
      </c>
      <c r="U1997" s="2">
        <f t="shared" si="63"/>
        <v>43.625319537783767</v>
      </c>
      <c r="V1997" s="2">
        <v>2</v>
      </c>
      <c r="W1997" s="2" t="str">
        <f>IF(ISBLANK(V1997), "Missing", "OK")</f>
        <v>OK</v>
      </c>
      <c r="X1997" s="2" t="s">
        <v>10025</v>
      </c>
    </row>
    <row r="1998" spans="1:24" x14ac:dyDescent="0.35">
      <c r="A1998" s="2" t="s">
        <v>8022</v>
      </c>
      <c r="B1998" s="2" t="b">
        <f>COUNTIF(A:A, A1998)&gt;1</f>
        <v>0</v>
      </c>
      <c r="C1998" s="5">
        <v>45533.458333333336</v>
      </c>
      <c r="D1998" s="2" t="s">
        <v>10020</v>
      </c>
      <c r="E1998" s="2" t="s">
        <v>10023</v>
      </c>
      <c r="F1998" s="2">
        <v>480</v>
      </c>
      <c r="G1998" s="2">
        <v>4356</v>
      </c>
      <c r="H1998" s="2" t="str">
        <f>IF(G1998&lt;F1998, "Error", "OK")</f>
        <v>OK</v>
      </c>
      <c r="I1998" s="2">
        <v>66</v>
      </c>
      <c r="J1998" s="2" t="s">
        <v>10025</v>
      </c>
      <c r="K1998" s="2">
        <v>0</v>
      </c>
      <c r="L1998" s="2">
        <v>18</v>
      </c>
      <c r="M1998" s="2">
        <v>14</v>
      </c>
      <c r="N1998" s="2" t="s">
        <v>10026</v>
      </c>
      <c r="O1998" s="2">
        <v>3</v>
      </c>
      <c r="P1998" s="2" t="s">
        <v>10025</v>
      </c>
      <c r="Q1998" s="2">
        <v>479.27027018281439</v>
      </c>
      <c r="R1998" s="2">
        <f t="shared" si="62"/>
        <v>479.27027018281444</v>
      </c>
      <c r="S1998" s="2">
        <v>926.94057324145626</v>
      </c>
      <c r="T1998" s="2">
        <v>447.67030305864182</v>
      </c>
      <c r="U1998" s="2">
        <f t="shared" si="63"/>
        <v>48.295469632229526</v>
      </c>
      <c r="V1998" s="2">
        <v>4</v>
      </c>
      <c r="W1998" s="2" t="str">
        <f>IF(ISBLANK(V1998), "Missing", "OK")</f>
        <v>OK</v>
      </c>
      <c r="X1998" s="2" t="s">
        <v>10025</v>
      </c>
    </row>
    <row r="1999" spans="1:24" x14ac:dyDescent="0.35">
      <c r="A1999" s="2" t="s">
        <v>8021</v>
      </c>
      <c r="B1999" s="2" t="b">
        <f>COUNTIF(A:A, A1999)&gt;1</f>
        <v>0</v>
      </c>
      <c r="C1999" s="5">
        <v>45533.416666666664</v>
      </c>
      <c r="D1999" s="2" t="s">
        <v>10020</v>
      </c>
      <c r="E1999" s="2" t="s">
        <v>10022</v>
      </c>
      <c r="F1999" s="2">
        <v>382</v>
      </c>
      <c r="G1999" s="2">
        <v>3825</v>
      </c>
      <c r="H1999" s="2" t="str">
        <f>IF(G1999&lt;F1999, "Error", "OK")</f>
        <v>OK</v>
      </c>
      <c r="I1999" s="2">
        <v>39</v>
      </c>
      <c r="J1999" s="2" t="s">
        <v>10025</v>
      </c>
      <c r="K1999" s="2">
        <v>0</v>
      </c>
      <c r="L1999" s="2">
        <v>45</v>
      </c>
      <c r="M1999" s="2">
        <v>0</v>
      </c>
      <c r="N1999" s="2" t="s">
        <v>10026</v>
      </c>
      <c r="O1999" s="2">
        <v>7</v>
      </c>
      <c r="P1999" s="2" t="s">
        <v>10025</v>
      </c>
      <c r="Q1999" s="2">
        <v>317.68839139683109</v>
      </c>
      <c r="R1999" s="2">
        <f t="shared" si="62"/>
        <v>317.68839139683098</v>
      </c>
      <c r="S1999" s="2">
        <v>444.15512134533799</v>
      </c>
      <c r="T1999" s="2">
        <v>126.46672994850699</v>
      </c>
      <c r="U1999" s="2">
        <f t="shared" si="63"/>
        <v>28.47354986371462</v>
      </c>
      <c r="V1999" s="2">
        <v>2</v>
      </c>
      <c r="W1999" s="2" t="str">
        <f>IF(ISBLANK(V1999), "Missing", "OK")</f>
        <v>OK</v>
      </c>
      <c r="X1999" s="2" t="s">
        <v>10025</v>
      </c>
    </row>
    <row r="2000" spans="1:24" x14ac:dyDescent="0.35">
      <c r="A2000" s="2" t="s">
        <v>8020</v>
      </c>
      <c r="B2000" s="2" t="b">
        <f>COUNTIF(A:A, A2000)&gt;1</f>
        <v>0</v>
      </c>
      <c r="C2000" s="5">
        <v>45533.375</v>
      </c>
      <c r="D2000" s="2" t="s">
        <v>10019</v>
      </c>
      <c r="E2000" s="2" t="s">
        <v>10024</v>
      </c>
      <c r="F2000" s="2">
        <v>151</v>
      </c>
      <c r="G2000" s="2">
        <v>1239</v>
      </c>
      <c r="H2000" s="2" t="str">
        <f>IF(G2000&lt;F2000, "Error", "OK")</f>
        <v>OK</v>
      </c>
      <c r="I2000" s="2">
        <v>70</v>
      </c>
      <c r="J2000" s="2" t="s">
        <v>10026</v>
      </c>
      <c r="K2000" s="2">
        <v>21</v>
      </c>
      <c r="L2000" s="2">
        <v>15</v>
      </c>
      <c r="M2000" s="2">
        <v>6</v>
      </c>
      <c r="N2000" s="2" t="s">
        <v>10026</v>
      </c>
      <c r="O2000" s="2">
        <v>2</v>
      </c>
      <c r="P2000" s="2" t="s">
        <v>10025</v>
      </c>
      <c r="Q2000" s="2">
        <v>236.75500654836819</v>
      </c>
      <c r="R2000" s="2">
        <f t="shared" si="62"/>
        <v>236.7550065483683</v>
      </c>
      <c r="S2000" s="2">
        <v>421.90355261930421</v>
      </c>
      <c r="T2000" s="2">
        <v>185.14854607093591</v>
      </c>
      <c r="U2000" s="2">
        <f t="shared" si="63"/>
        <v>43.884092684566895</v>
      </c>
      <c r="V2000" s="2">
        <v>4</v>
      </c>
      <c r="W2000" s="2" t="str">
        <f>IF(ISBLANK(V2000), "Missing", "OK")</f>
        <v>OK</v>
      </c>
      <c r="X2000" s="2" t="s">
        <v>10025</v>
      </c>
    </row>
    <row r="2001" spans="1:24" x14ac:dyDescent="0.35">
      <c r="A2001" s="2" t="s">
        <v>8019</v>
      </c>
      <c r="B2001" s="2" t="b">
        <f>COUNTIF(A:A, A2001)&gt;1</f>
        <v>0</v>
      </c>
      <c r="C2001" s="5">
        <v>45533.333333333336</v>
      </c>
      <c r="D2001" s="2" t="s">
        <v>10020</v>
      </c>
      <c r="E2001" s="2" t="s">
        <v>10024</v>
      </c>
      <c r="F2001" s="2">
        <v>24</v>
      </c>
      <c r="G2001" s="2">
        <v>1674</v>
      </c>
      <c r="H2001" s="2" t="str">
        <f>IF(G2001&lt;F2001, "Error", "OK")</f>
        <v>OK</v>
      </c>
      <c r="I2001" s="2">
        <v>21</v>
      </c>
      <c r="J2001" s="2" t="s">
        <v>10025</v>
      </c>
      <c r="K2001" s="2">
        <v>0</v>
      </c>
      <c r="L2001" s="2">
        <v>44</v>
      </c>
      <c r="M2001" s="2">
        <v>0</v>
      </c>
      <c r="N2001" s="2" t="s">
        <v>10026</v>
      </c>
      <c r="O2001" s="2">
        <v>8</v>
      </c>
      <c r="P2001" s="2" t="s">
        <v>10025</v>
      </c>
      <c r="Q2001" s="2">
        <v>140.7420357817538</v>
      </c>
      <c r="R2001" s="2">
        <f t="shared" si="62"/>
        <v>140.7420357817538</v>
      </c>
      <c r="S2001" s="2">
        <v>307.5248740261527</v>
      </c>
      <c r="T2001" s="2">
        <v>166.7828382443989</v>
      </c>
      <c r="U2001" s="2">
        <f t="shared" si="63"/>
        <v>54.23393433541095</v>
      </c>
      <c r="V2001" s="2">
        <v>5</v>
      </c>
      <c r="W2001" s="2" t="str">
        <f>IF(ISBLANK(V2001), "Missing", "OK")</f>
        <v>OK</v>
      </c>
      <c r="X2001" s="2" t="s">
        <v>10025</v>
      </c>
    </row>
    <row r="2002" spans="1:24" x14ac:dyDescent="0.35">
      <c r="A2002" s="2" t="s">
        <v>8018</v>
      </c>
      <c r="B2002" s="2" t="b">
        <f>COUNTIF(A:A, A2002)&gt;1</f>
        <v>0</v>
      </c>
      <c r="C2002" s="5">
        <v>45533.291666666664</v>
      </c>
      <c r="D2002" s="2" t="s">
        <v>10021</v>
      </c>
      <c r="E2002" s="2" t="s">
        <v>10022</v>
      </c>
      <c r="F2002" s="2">
        <v>178</v>
      </c>
      <c r="G2002" s="2">
        <v>3009</v>
      </c>
      <c r="H2002" s="2" t="str">
        <f>IF(G2002&lt;F2002, "Error", "OK")</f>
        <v>OK</v>
      </c>
      <c r="I2002" s="2">
        <v>32</v>
      </c>
      <c r="J2002" s="2" t="s">
        <v>10025</v>
      </c>
      <c r="K2002" s="2">
        <v>0</v>
      </c>
      <c r="L2002" s="2">
        <v>24</v>
      </c>
      <c r="M2002" s="2">
        <v>2</v>
      </c>
      <c r="N2002" s="2" t="s">
        <v>10026</v>
      </c>
      <c r="O2002" s="2">
        <v>8</v>
      </c>
      <c r="P2002" s="2" t="s">
        <v>10025</v>
      </c>
      <c r="Q2002" s="2">
        <v>468.68396299567689</v>
      </c>
      <c r="R2002" s="2">
        <f t="shared" si="62"/>
        <v>468.68396299567644</v>
      </c>
      <c r="S2002" s="2">
        <v>1148.523353574818</v>
      </c>
      <c r="T2002" s="2">
        <v>679.83939057914154</v>
      </c>
      <c r="U2002" s="2">
        <f t="shared" si="63"/>
        <v>59.192474272562102</v>
      </c>
      <c r="V2002" s="2">
        <v>4</v>
      </c>
      <c r="W2002" s="2" t="str">
        <f>IF(ISBLANK(V2002), "Missing", "OK")</f>
        <v>OK</v>
      </c>
      <c r="X2002" s="2" t="s">
        <v>10025</v>
      </c>
    </row>
    <row r="2003" spans="1:24" x14ac:dyDescent="0.35">
      <c r="A2003" s="2" t="s">
        <v>8017</v>
      </c>
      <c r="B2003" s="2" t="b">
        <f>COUNTIF(A:A, A2003)&gt;1</f>
        <v>0</v>
      </c>
      <c r="C2003" s="5">
        <v>45533.25</v>
      </c>
      <c r="D2003" s="2" t="s">
        <v>10020</v>
      </c>
      <c r="E2003" s="2" t="s">
        <v>10024</v>
      </c>
      <c r="F2003" s="2">
        <v>50</v>
      </c>
      <c r="G2003" s="2">
        <v>3129</v>
      </c>
      <c r="H2003" s="2" t="str">
        <f>IF(G2003&lt;F2003, "Error", "OK")</f>
        <v>OK</v>
      </c>
      <c r="I2003" s="2">
        <v>62</v>
      </c>
      <c r="J2003" s="2" t="s">
        <v>10025</v>
      </c>
      <c r="K2003" s="2">
        <v>0</v>
      </c>
      <c r="L2003" s="2">
        <v>9</v>
      </c>
      <c r="M2003" s="2">
        <v>6</v>
      </c>
      <c r="N2003" s="2" t="s">
        <v>10026</v>
      </c>
      <c r="O2003" s="2">
        <v>7</v>
      </c>
      <c r="P2003" s="2" t="s">
        <v>10025</v>
      </c>
      <c r="Q2003" s="2">
        <v>327.16505039840553</v>
      </c>
      <c r="R2003" s="2">
        <f t="shared" si="62"/>
        <v>327.16505039840553</v>
      </c>
      <c r="S2003" s="2">
        <v>477.13119918222122</v>
      </c>
      <c r="T2003" s="2">
        <v>149.9661487838157</v>
      </c>
      <c r="U2003" s="2">
        <f t="shared" si="63"/>
        <v>31.430799126288555</v>
      </c>
      <c r="V2003" s="2">
        <v>3</v>
      </c>
      <c r="W2003" s="2" t="str">
        <f>IF(ISBLANK(V2003), "Missing", "OK")</f>
        <v>OK</v>
      </c>
      <c r="X2003" s="2" t="s">
        <v>10025</v>
      </c>
    </row>
    <row r="2004" spans="1:24" x14ac:dyDescent="0.35">
      <c r="A2004" s="2" t="s">
        <v>8016</v>
      </c>
      <c r="B2004" s="2" t="b">
        <f>COUNTIF(A:A, A2004)&gt;1</f>
        <v>0</v>
      </c>
      <c r="C2004" s="5">
        <v>45533.208333333336</v>
      </c>
      <c r="D2004" s="2" t="s">
        <v>10021</v>
      </c>
      <c r="E2004" s="2" t="s">
        <v>10023</v>
      </c>
      <c r="F2004" s="2">
        <v>235</v>
      </c>
      <c r="G2004" s="2">
        <v>2297</v>
      </c>
      <c r="H2004" s="2" t="str">
        <f>IF(G2004&lt;F2004, "Error", "OK")</f>
        <v>OK</v>
      </c>
      <c r="I2004" s="2">
        <v>9</v>
      </c>
      <c r="J2004" s="2" t="s">
        <v>10026</v>
      </c>
      <c r="K2004" s="2">
        <v>25</v>
      </c>
      <c r="L2004" s="2">
        <v>22</v>
      </c>
      <c r="M2004" s="2">
        <v>7</v>
      </c>
      <c r="N2004" s="2" t="s">
        <v>10025</v>
      </c>
      <c r="O2004" s="2">
        <v>6</v>
      </c>
      <c r="P2004" s="2" t="s">
        <v>10026</v>
      </c>
      <c r="Q2004" s="2">
        <v>259.00866549460591</v>
      </c>
      <c r="R2004" s="2">
        <f t="shared" si="62"/>
        <v>259.00866549460591</v>
      </c>
      <c r="S2004" s="2">
        <v>354.96124316611167</v>
      </c>
      <c r="T2004" s="2">
        <v>95.952577671505765</v>
      </c>
      <c r="U2004" s="2">
        <f t="shared" si="63"/>
        <v>27.03184629838664</v>
      </c>
      <c r="V2004" s="2">
        <v>4</v>
      </c>
      <c r="W2004" s="2" t="str">
        <f>IF(ISBLANK(V2004), "Missing", "OK")</f>
        <v>OK</v>
      </c>
      <c r="X2004" s="2" t="s">
        <v>10025</v>
      </c>
    </row>
    <row r="2005" spans="1:24" x14ac:dyDescent="0.35">
      <c r="A2005" s="2" t="s">
        <v>8015</v>
      </c>
      <c r="B2005" s="2" t="b">
        <f>COUNTIF(A:A, A2005)&gt;1</f>
        <v>0</v>
      </c>
      <c r="C2005" s="5">
        <v>45533.166666666664</v>
      </c>
      <c r="D2005" s="2" t="s">
        <v>10019</v>
      </c>
      <c r="E2005" s="2" t="s">
        <v>10023</v>
      </c>
      <c r="F2005" s="2">
        <v>423</v>
      </c>
      <c r="G2005" s="2">
        <v>3917</v>
      </c>
      <c r="H2005" s="2" t="str">
        <f>IF(G2005&lt;F2005, "Error", "OK")</f>
        <v>OK</v>
      </c>
      <c r="I2005" s="2">
        <v>42</v>
      </c>
      <c r="J2005" s="2" t="s">
        <v>10026</v>
      </c>
      <c r="K2005" s="2">
        <v>36</v>
      </c>
      <c r="L2005" s="2">
        <v>38</v>
      </c>
      <c r="M2005" s="2">
        <v>5</v>
      </c>
      <c r="N2005" s="2" t="s">
        <v>10026</v>
      </c>
      <c r="O2005" s="2">
        <v>1</v>
      </c>
      <c r="P2005" s="2" t="s">
        <v>10025</v>
      </c>
      <c r="Q2005" s="2">
        <v>212.67465946803071</v>
      </c>
      <c r="R2005" s="2">
        <f t="shared" si="62"/>
        <v>212.67465946803082</v>
      </c>
      <c r="S2005" s="2">
        <v>510.32124411590792</v>
      </c>
      <c r="T2005" s="2">
        <v>297.64658464787709</v>
      </c>
      <c r="U2005" s="2">
        <f t="shared" si="63"/>
        <v>58.325336850031938</v>
      </c>
      <c r="V2005" s="2">
        <v>3</v>
      </c>
      <c r="W2005" s="2" t="str">
        <f>IF(ISBLANK(V2005), "Missing", "OK")</f>
        <v>OK</v>
      </c>
      <c r="X2005" s="2" t="s">
        <v>10025</v>
      </c>
    </row>
    <row r="2006" spans="1:24" x14ac:dyDescent="0.35">
      <c r="A2006" s="2" t="s">
        <v>8014</v>
      </c>
      <c r="B2006" s="2" t="b">
        <f>COUNTIF(A:A, A2006)&gt;1</f>
        <v>0</v>
      </c>
      <c r="C2006" s="5">
        <v>45533.125</v>
      </c>
      <c r="D2006" s="2" t="s">
        <v>10019</v>
      </c>
      <c r="E2006" s="2" t="s">
        <v>10023</v>
      </c>
      <c r="F2006" s="2">
        <v>36</v>
      </c>
      <c r="G2006" s="2">
        <v>1419</v>
      </c>
      <c r="H2006" s="2" t="str">
        <f>IF(G2006&lt;F2006, "Error", "OK")</f>
        <v>OK</v>
      </c>
      <c r="I2006" s="2">
        <v>51</v>
      </c>
      <c r="J2006" s="2" t="s">
        <v>10026</v>
      </c>
      <c r="K2006" s="2">
        <v>36</v>
      </c>
      <c r="L2006" s="2">
        <v>43</v>
      </c>
      <c r="M2006" s="2">
        <v>15</v>
      </c>
      <c r="N2006" s="2" t="s">
        <v>10026</v>
      </c>
      <c r="O2006" s="2">
        <v>4</v>
      </c>
      <c r="P2006" s="2" t="s">
        <v>10025</v>
      </c>
      <c r="Q2006" s="2">
        <v>446.91064861084959</v>
      </c>
      <c r="R2006" s="2">
        <f t="shared" si="62"/>
        <v>446.91064861084971</v>
      </c>
      <c r="S2006" s="2">
        <v>651.22203452636529</v>
      </c>
      <c r="T2006" s="2">
        <v>204.31138591551559</v>
      </c>
      <c r="U2006" s="2">
        <f t="shared" si="63"/>
        <v>31.373536994047129</v>
      </c>
      <c r="V2006" s="2">
        <v>2</v>
      </c>
      <c r="W2006" s="2" t="str">
        <f>IF(ISBLANK(V2006), "Missing", "OK")</f>
        <v>OK</v>
      </c>
      <c r="X2006" s="2" t="s">
        <v>10025</v>
      </c>
    </row>
    <row r="2007" spans="1:24" x14ac:dyDescent="0.35">
      <c r="A2007" s="2" t="s">
        <v>8013</v>
      </c>
      <c r="B2007" s="2" t="b">
        <f>COUNTIF(A:A, A2007)&gt;1</f>
        <v>0</v>
      </c>
      <c r="C2007" s="5">
        <v>45533.083333333336</v>
      </c>
      <c r="D2007" s="2" t="s">
        <v>10021</v>
      </c>
      <c r="E2007" s="2" t="s">
        <v>10023</v>
      </c>
      <c r="F2007" s="2">
        <v>244</v>
      </c>
      <c r="G2007" s="2">
        <v>3534</v>
      </c>
      <c r="H2007" s="2" t="str">
        <f>IF(G2007&lt;F2007, "Error", "OK")</f>
        <v>OK</v>
      </c>
      <c r="I2007" s="2">
        <v>69</v>
      </c>
      <c r="J2007" s="2" t="s">
        <v>10026</v>
      </c>
      <c r="K2007" s="2">
        <v>38</v>
      </c>
      <c r="L2007" s="2">
        <v>19</v>
      </c>
      <c r="M2007" s="2">
        <v>3</v>
      </c>
      <c r="N2007" s="2" t="s">
        <v>10026</v>
      </c>
      <c r="O2007" s="2">
        <v>3</v>
      </c>
      <c r="P2007" s="2" t="s">
        <v>10025</v>
      </c>
      <c r="Q2007" s="2">
        <v>484.12013461332418</v>
      </c>
      <c r="R2007" s="2">
        <f t="shared" si="62"/>
        <v>484.12013461332418</v>
      </c>
      <c r="S2007" s="2">
        <v>864.66799720187419</v>
      </c>
      <c r="T2007" s="2">
        <v>380.54786258855</v>
      </c>
      <c r="U2007" s="2">
        <f t="shared" si="63"/>
        <v>44.010864727274438</v>
      </c>
      <c r="V2007" s="2">
        <v>3</v>
      </c>
      <c r="W2007" s="2" t="str">
        <f>IF(ISBLANK(V2007), "Missing", "OK")</f>
        <v>OK</v>
      </c>
      <c r="X2007" s="2" t="s">
        <v>10025</v>
      </c>
    </row>
    <row r="2008" spans="1:24" x14ac:dyDescent="0.35">
      <c r="A2008" s="2" t="s">
        <v>8012</v>
      </c>
      <c r="B2008" s="2" t="b">
        <f>COUNTIF(A:A, A2008)&gt;1</f>
        <v>0</v>
      </c>
      <c r="C2008" s="5">
        <v>45533.041666666664</v>
      </c>
      <c r="D2008" s="2" t="s">
        <v>10021</v>
      </c>
      <c r="E2008" s="2" t="s">
        <v>10022</v>
      </c>
      <c r="F2008" s="2">
        <v>209</v>
      </c>
      <c r="G2008" s="2">
        <v>1423</v>
      </c>
      <c r="H2008" s="2" t="str">
        <f>IF(G2008&lt;F2008, "Error", "OK")</f>
        <v>OK</v>
      </c>
      <c r="I2008" s="2">
        <v>59</v>
      </c>
      <c r="J2008" s="2" t="s">
        <v>10025</v>
      </c>
      <c r="K2008" s="2">
        <v>0</v>
      </c>
      <c r="L2008" s="2">
        <v>42</v>
      </c>
      <c r="M2008" s="2">
        <v>0</v>
      </c>
      <c r="N2008" s="2" t="s">
        <v>10025</v>
      </c>
      <c r="O2008" s="2">
        <v>3</v>
      </c>
      <c r="P2008" s="2" t="s">
        <v>10026</v>
      </c>
      <c r="Q2008" s="2">
        <v>283.62202892139248</v>
      </c>
      <c r="R2008" s="2">
        <f t="shared" si="62"/>
        <v>283.62202892139248</v>
      </c>
      <c r="S2008" s="2">
        <v>617.88159345749239</v>
      </c>
      <c r="T2008" s="2">
        <v>334.2595645360999</v>
      </c>
      <c r="U2008" s="2">
        <f t="shared" si="63"/>
        <v>54.097673093913833</v>
      </c>
      <c r="V2008" s="2">
        <v>2</v>
      </c>
      <c r="W2008" s="2" t="str">
        <f>IF(ISBLANK(V2008), "Missing", "OK")</f>
        <v>OK</v>
      </c>
      <c r="X2008" s="2" t="s">
        <v>10025</v>
      </c>
    </row>
    <row r="2009" spans="1:24" x14ac:dyDescent="0.35">
      <c r="A2009" s="2" t="s">
        <v>8011</v>
      </c>
      <c r="B2009" s="2" t="b">
        <f>COUNTIF(A:A, A2009)&gt;1</f>
        <v>0</v>
      </c>
      <c r="C2009" s="5">
        <v>45533</v>
      </c>
      <c r="D2009" s="2" t="s">
        <v>10020</v>
      </c>
      <c r="E2009" s="2" t="s">
        <v>10024</v>
      </c>
      <c r="F2009" s="2">
        <v>458</v>
      </c>
      <c r="G2009" s="2">
        <v>4099</v>
      </c>
      <c r="H2009" s="2" t="str">
        <f>IF(G2009&lt;F2009, "Error", "OK")</f>
        <v>OK</v>
      </c>
      <c r="I2009" s="2">
        <v>47</v>
      </c>
      <c r="J2009" s="2" t="s">
        <v>10025</v>
      </c>
      <c r="K2009" s="2">
        <v>0</v>
      </c>
      <c r="L2009" s="2">
        <v>27</v>
      </c>
      <c r="M2009" s="2">
        <v>0</v>
      </c>
      <c r="N2009" s="2" t="s">
        <v>10026</v>
      </c>
      <c r="O2009" s="2">
        <v>3</v>
      </c>
      <c r="P2009" s="2" t="s">
        <v>10025</v>
      </c>
      <c r="Q2009" s="2">
        <v>351.2133418537623</v>
      </c>
      <c r="R2009" s="2">
        <f t="shared" si="62"/>
        <v>351.2133418537623</v>
      </c>
      <c r="S2009" s="2">
        <v>796.77603337452331</v>
      </c>
      <c r="T2009" s="2">
        <v>445.56269152076101</v>
      </c>
      <c r="U2009" s="2">
        <f t="shared" si="63"/>
        <v>55.920694506046345</v>
      </c>
      <c r="V2009" s="2">
        <v>3</v>
      </c>
      <c r="W2009" s="2" t="str">
        <f>IF(ISBLANK(V2009), "Missing", "OK")</f>
        <v>OK</v>
      </c>
      <c r="X2009" s="2" t="s">
        <v>10026</v>
      </c>
    </row>
    <row r="2010" spans="1:24" x14ac:dyDescent="0.35">
      <c r="A2010" s="2" t="s">
        <v>8010</v>
      </c>
      <c r="B2010" s="2" t="b">
        <f>COUNTIF(A:A, A2010)&gt;1</f>
        <v>0</v>
      </c>
      <c r="C2010" s="5">
        <v>45532.958333333336</v>
      </c>
      <c r="D2010" s="2" t="s">
        <v>10020</v>
      </c>
      <c r="E2010" s="2" t="s">
        <v>10023</v>
      </c>
      <c r="F2010" s="2">
        <v>438</v>
      </c>
      <c r="G2010" s="2">
        <v>4733</v>
      </c>
      <c r="H2010" s="2" t="str">
        <f>IF(G2010&lt;F2010, "Error", "OK")</f>
        <v>OK</v>
      </c>
      <c r="I2010" s="2">
        <v>60</v>
      </c>
      <c r="J2010" s="2" t="s">
        <v>10026</v>
      </c>
      <c r="K2010" s="2">
        <v>3</v>
      </c>
      <c r="L2010" s="2">
        <v>31</v>
      </c>
      <c r="M2010" s="2">
        <v>0</v>
      </c>
      <c r="N2010" s="2" t="s">
        <v>10026</v>
      </c>
      <c r="O2010" s="2">
        <v>9</v>
      </c>
      <c r="P2010" s="2" t="s">
        <v>10025</v>
      </c>
      <c r="Q2010" s="2">
        <v>80.093211309871464</v>
      </c>
      <c r="R2010" s="2">
        <f t="shared" si="62"/>
        <v>80.093211309871492</v>
      </c>
      <c r="S2010" s="2">
        <v>184.41143220335769</v>
      </c>
      <c r="T2010" s="2">
        <v>104.3182208934862</v>
      </c>
      <c r="U2010" s="2">
        <f t="shared" si="63"/>
        <v>56.56819625935686</v>
      </c>
      <c r="V2010" s="2">
        <v>5</v>
      </c>
      <c r="W2010" s="2" t="str">
        <f>IF(ISBLANK(V2010), "Missing", "OK")</f>
        <v>OK</v>
      </c>
      <c r="X2010" s="2" t="s">
        <v>10025</v>
      </c>
    </row>
    <row r="2011" spans="1:24" x14ac:dyDescent="0.35">
      <c r="A2011" s="2" t="s">
        <v>8009</v>
      </c>
      <c r="B2011" s="2" t="b">
        <f>COUNTIF(A:A, A2011)&gt;1</f>
        <v>0</v>
      </c>
      <c r="C2011" s="5">
        <v>45532.916666666664</v>
      </c>
      <c r="D2011" s="2" t="s">
        <v>10019</v>
      </c>
      <c r="E2011" s="2" t="s">
        <v>10022</v>
      </c>
      <c r="F2011" s="2">
        <v>160</v>
      </c>
      <c r="G2011" s="2">
        <v>3543</v>
      </c>
      <c r="H2011" s="2" t="str">
        <f>IF(G2011&lt;F2011, "Error", "OK")</f>
        <v>OK</v>
      </c>
      <c r="I2011" s="2">
        <v>34</v>
      </c>
      <c r="J2011" s="2" t="s">
        <v>10025</v>
      </c>
      <c r="K2011" s="2">
        <v>0</v>
      </c>
      <c r="L2011" s="2">
        <v>36</v>
      </c>
      <c r="M2011" s="2">
        <v>10</v>
      </c>
      <c r="N2011" s="2" t="s">
        <v>10026</v>
      </c>
      <c r="O2011" s="2">
        <v>2</v>
      </c>
      <c r="P2011" s="2" t="s">
        <v>10025</v>
      </c>
      <c r="Q2011" s="2">
        <v>302.97448586826772</v>
      </c>
      <c r="R2011" s="2">
        <f t="shared" si="62"/>
        <v>302.97448586826772</v>
      </c>
      <c r="S2011" s="2">
        <v>429.18510010170439</v>
      </c>
      <c r="T2011" s="2">
        <v>126.2106142334367</v>
      </c>
      <c r="U2011" s="2">
        <f t="shared" si="63"/>
        <v>29.40703538019574</v>
      </c>
      <c r="V2011" s="2">
        <v>3</v>
      </c>
      <c r="W2011" s="2" t="str">
        <f>IF(ISBLANK(V2011), "Missing", "OK")</f>
        <v>OK</v>
      </c>
      <c r="X2011" s="2" t="s">
        <v>10025</v>
      </c>
    </row>
    <row r="2012" spans="1:24" x14ac:dyDescent="0.35">
      <c r="A2012" s="2" t="s">
        <v>8008</v>
      </c>
      <c r="B2012" s="2" t="b">
        <f>COUNTIF(A:A, A2012)&gt;1</f>
        <v>0</v>
      </c>
      <c r="C2012" s="5">
        <v>45532.875</v>
      </c>
      <c r="D2012" s="2" t="s">
        <v>10020</v>
      </c>
      <c r="E2012" s="2" t="s">
        <v>10024</v>
      </c>
      <c r="F2012" s="2">
        <v>376</v>
      </c>
      <c r="G2012" s="2">
        <v>2810</v>
      </c>
      <c r="H2012" s="2" t="str">
        <f>IF(G2012&lt;F2012, "Error", "OK")</f>
        <v>OK</v>
      </c>
      <c r="I2012" s="2">
        <v>26</v>
      </c>
      <c r="J2012" s="2" t="s">
        <v>10026</v>
      </c>
      <c r="K2012" s="2">
        <v>10</v>
      </c>
      <c r="L2012" s="2">
        <v>44</v>
      </c>
      <c r="M2012" s="2">
        <v>0</v>
      </c>
      <c r="N2012" s="2" t="s">
        <v>10026</v>
      </c>
      <c r="O2012" s="2">
        <v>5</v>
      </c>
      <c r="P2012" s="2" t="s">
        <v>10025</v>
      </c>
      <c r="Q2012" s="2">
        <v>477.89642737848982</v>
      </c>
      <c r="R2012" s="2">
        <f t="shared" si="62"/>
        <v>477.89642737848976</v>
      </c>
      <c r="S2012" s="2">
        <v>997.28838043771748</v>
      </c>
      <c r="T2012" s="2">
        <v>519.39195305922772</v>
      </c>
      <c r="U2012" s="2">
        <f t="shared" si="63"/>
        <v>52.080417585058257</v>
      </c>
      <c r="V2012" s="2">
        <v>4</v>
      </c>
      <c r="W2012" s="2" t="str">
        <f>IF(ISBLANK(V2012), "Missing", "OK")</f>
        <v>OK</v>
      </c>
      <c r="X2012" s="2" t="s">
        <v>10025</v>
      </c>
    </row>
    <row r="2013" spans="1:24" x14ac:dyDescent="0.35">
      <c r="A2013" s="2" t="s">
        <v>8007</v>
      </c>
      <c r="B2013" s="2" t="b">
        <f>COUNTIF(A:A, A2013)&gt;1</f>
        <v>0</v>
      </c>
      <c r="C2013" s="5">
        <v>45532.833333333336</v>
      </c>
      <c r="D2013" s="2" t="s">
        <v>10020</v>
      </c>
      <c r="E2013" s="2" t="s">
        <v>10024</v>
      </c>
      <c r="F2013" s="2">
        <v>150</v>
      </c>
      <c r="G2013" s="2">
        <v>1978</v>
      </c>
      <c r="H2013" s="2" t="str">
        <f>IF(G2013&lt;F2013, "Error", "OK")</f>
        <v>OK</v>
      </c>
      <c r="I2013" s="2">
        <v>60</v>
      </c>
      <c r="J2013" s="2" t="s">
        <v>10025</v>
      </c>
      <c r="K2013" s="2">
        <v>0</v>
      </c>
      <c r="L2013" s="2">
        <v>37</v>
      </c>
      <c r="M2013" s="2">
        <v>12</v>
      </c>
      <c r="N2013" s="2" t="s">
        <v>10025</v>
      </c>
      <c r="O2013" s="2">
        <v>4</v>
      </c>
      <c r="P2013" s="2" t="s">
        <v>10026</v>
      </c>
      <c r="Q2013" s="2">
        <v>470.97697000194881</v>
      </c>
      <c r="R2013" s="2">
        <f t="shared" si="62"/>
        <v>470.9769700019483</v>
      </c>
      <c r="S2013" s="2">
        <v>1106.161343552558</v>
      </c>
      <c r="T2013" s="2">
        <v>635.18437355060973</v>
      </c>
      <c r="U2013" s="2">
        <f t="shared" si="63"/>
        <v>57.422398391779417</v>
      </c>
      <c r="V2013" s="2">
        <v>3</v>
      </c>
      <c r="W2013" s="2" t="str">
        <f>IF(ISBLANK(V2013), "Missing", "OK")</f>
        <v>OK</v>
      </c>
      <c r="X2013" s="2" t="s">
        <v>10025</v>
      </c>
    </row>
    <row r="2014" spans="1:24" x14ac:dyDescent="0.35">
      <c r="A2014" s="2" t="s">
        <v>8006</v>
      </c>
      <c r="B2014" s="2" t="b">
        <f>COUNTIF(A:A, A2014)&gt;1</f>
        <v>0</v>
      </c>
      <c r="C2014" s="5">
        <v>45532.791666666664</v>
      </c>
      <c r="D2014" s="2" t="s">
        <v>10021</v>
      </c>
      <c r="E2014" s="2" t="s">
        <v>10023</v>
      </c>
      <c r="F2014" s="2">
        <v>307</v>
      </c>
      <c r="G2014" s="2">
        <v>2441</v>
      </c>
      <c r="H2014" s="2" t="str">
        <f>IF(G2014&lt;F2014, "Error", "OK")</f>
        <v>OK</v>
      </c>
      <c r="I2014" s="2">
        <v>47</v>
      </c>
      <c r="J2014" s="2" t="s">
        <v>10026</v>
      </c>
      <c r="K2014" s="2">
        <v>9</v>
      </c>
      <c r="L2014" s="2">
        <v>46</v>
      </c>
      <c r="M2014" s="2">
        <v>0</v>
      </c>
      <c r="N2014" s="2" t="s">
        <v>10026</v>
      </c>
      <c r="O2014" s="2">
        <v>5</v>
      </c>
      <c r="P2014" s="2" t="s">
        <v>10025</v>
      </c>
      <c r="Q2014" s="2">
        <v>352.36969982437739</v>
      </c>
      <c r="R2014" s="2">
        <f t="shared" si="62"/>
        <v>352.36969982437745</v>
      </c>
      <c r="S2014" s="2">
        <v>425.87499874870639</v>
      </c>
      <c r="T2014" s="2">
        <v>73.50529892432894</v>
      </c>
      <c r="U2014" s="2">
        <f t="shared" si="63"/>
        <v>17.259829560387459</v>
      </c>
      <c r="V2014" s="2">
        <v>2</v>
      </c>
      <c r="W2014" s="2" t="str">
        <f>IF(ISBLANK(V2014), "Missing", "OK")</f>
        <v>OK</v>
      </c>
      <c r="X2014" s="2" t="s">
        <v>10025</v>
      </c>
    </row>
    <row r="2015" spans="1:24" x14ac:dyDescent="0.35">
      <c r="A2015" s="2" t="s">
        <v>8005</v>
      </c>
      <c r="B2015" s="2" t="b">
        <f>COUNTIF(A:A, A2015)&gt;1</f>
        <v>0</v>
      </c>
      <c r="C2015" s="5">
        <v>45532.75</v>
      </c>
      <c r="D2015" s="2" t="s">
        <v>10019</v>
      </c>
      <c r="E2015" s="2" t="s">
        <v>10024</v>
      </c>
      <c r="F2015" s="2">
        <v>369</v>
      </c>
      <c r="G2015" s="2">
        <v>3453</v>
      </c>
      <c r="H2015" s="2" t="str">
        <f>IF(G2015&lt;F2015, "Error", "OK")</f>
        <v>OK</v>
      </c>
      <c r="I2015" s="2">
        <v>24</v>
      </c>
      <c r="J2015" s="2" t="s">
        <v>10025</v>
      </c>
      <c r="K2015" s="2">
        <v>0</v>
      </c>
      <c r="L2015" s="2">
        <v>27</v>
      </c>
      <c r="M2015" s="2">
        <v>18</v>
      </c>
      <c r="N2015" s="2" t="s">
        <v>10026</v>
      </c>
      <c r="O2015" s="2">
        <v>7</v>
      </c>
      <c r="P2015" s="2" t="s">
        <v>10025</v>
      </c>
      <c r="Q2015" s="2">
        <v>267.86980151135322</v>
      </c>
      <c r="R2015" s="2">
        <f t="shared" si="62"/>
        <v>267.8698015113531</v>
      </c>
      <c r="S2015" s="2">
        <v>635.11811363010372</v>
      </c>
      <c r="T2015" s="2">
        <v>367.24831211875062</v>
      </c>
      <c r="U2015" s="2">
        <f t="shared" si="63"/>
        <v>57.823624336533733</v>
      </c>
      <c r="V2015" s="2">
        <v>3</v>
      </c>
      <c r="W2015" s="2" t="str">
        <f>IF(ISBLANK(V2015), "Missing", "OK")</f>
        <v>OK</v>
      </c>
      <c r="X2015" s="2" t="s">
        <v>10025</v>
      </c>
    </row>
    <row r="2016" spans="1:24" x14ac:dyDescent="0.35">
      <c r="A2016" s="2" t="s">
        <v>8004</v>
      </c>
      <c r="B2016" s="2" t="b">
        <f>COUNTIF(A:A, A2016)&gt;1</f>
        <v>0</v>
      </c>
      <c r="C2016" s="5">
        <v>45532.708333333336</v>
      </c>
      <c r="D2016" s="2" t="s">
        <v>10021</v>
      </c>
      <c r="E2016" s="2" t="s">
        <v>10024</v>
      </c>
      <c r="F2016" s="2">
        <v>118</v>
      </c>
      <c r="G2016" s="2">
        <v>2406</v>
      </c>
      <c r="H2016" s="2" t="str">
        <f>IF(G2016&lt;F2016, "Error", "OK")</f>
        <v>OK</v>
      </c>
      <c r="I2016" s="2">
        <v>41</v>
      </c>
      <c r="J2016" s="2" t="s">
        <v>10026</v>
      </c>
      <c r="K2016" s="2">
        <v>20</v>
      </c>
      <c r="L2016" s="2">
        <v>19</v>
      </c>
      <c r="M2016" s="2">
        <v>0</v>
      </c>
      <c r="N2016" s="2" t="s">
        <v>10026</v>
      </c>
      <c r="O2016" s="2">
        <v>4</v>
      </c>
      <c r="P2016" s="2" t="s">
        <v>10025</v>
      </c>
      <c r="Q2016" s="2">
        <v>475.89195026801121</v>
      </c>
      <c r="R2016" s="2">
        <f t="shared" si="62"/>
        <v>475.89195026801121</v>
      </c>
      <c r="S2016" s="2">
        <v>784.1355178043126</v>
      </c>
      <c r="T2016" s="2">
        <v>308.24356753630138</v>
      </c>
      <c r="U2016" s="2">
        <f t="shared" si="63"/>
        <v>39.309986671618425</v>
      </c>
      <c r="V2016" s="2">
        <v>3</v>
      </c>
      <c r="W2016" s="2" t="str">
        <f>IF(ISBLANK(V2016), "Missing", "OK")</f>
        <v>OK</v>
      </c>
      <c r="X2016" s="2" t="s">
        <v>10026</v>
      </c>
    </row>
    <row r="2017" spans="1:24" x14ac:dyDescent="0.35">
      <c r="A2017" s="2" t="s">
        <v>8003</v>
      </c>
      <c r="B2017" s="2" t="b">
        <f>COUNTIF(A:A, A2017)&gt;1</f>
        <v>0</v>
      </c>
      <c r="C2017" s="5">
        <v>45532.666666666664</v>
      </c>
      <c r="D2017" s="2" t="s">
        <v>10021</v>
      </c>
      <c r="E2017" s="2" t="s">
        <v>10023</v>
      </c>
      <c r="F2017" s="2">
        <v>297</v>
      </c>
      <c r="G2017" s="2">
        <v>2755</v>
      </c>
      <c r="H2017" s="2" t="str">
        <f>IF(G2017&lt;F2017, "Error", "OK")</f>
        <v>OK</v>
      </c>
      <c r="I2017" s="2">
        <v>23</v>
      </c>
      <c r="J2017" s="2" t="s">
        <v>10025</v>
      </c>
      <c r="K2017" s="2">
        <v>0</v>
      </c>
      <c r="L2017" s="2">
        <v>13</v>
      </c>
      <c r="M2017" s="2">
        <v>14</v>
      </c>
      <c r="N2017" s="2" t="s">
        <v>10026</v>
      </c>
      <c r="O2017" s="2">
        <v>6</v>
      </c>
      <c r="P2017" s="2" t="s">
        <v>10025</v>
      </c>
      <c r="Q2017" s="2">
        <v>241.18958913532649</v>
      </c>
      <c r="R2017" s="2">
        <f t="shared" si="62"/>
        <v>241.18958913532651</v>
      </c>
      <c r="S2017" s="2">
        <v>547.588045309775</v>
      </c>
      <c r="T2017" s="2">
        <v>306.39845617444848</v>
      </c>
      <c r="U2017" s="2">
        <f t="shared" si="63"/>
        <v>55.954190161532182</v>
      </c>
      <c r="V2017" s="2">
        <v>4</v>
      </c>
      <c r="W2017" s="2" t="str">
        <f>IF(ISBLANK(V2017), "Missing", "OK")</f>
        <v>OK</v>
      </c>
      <c r="X2017" s="2" t="s">
        <v>10025</v>
      </c>
    </row>
    <row r="2018" spans="1:24" x14ac:dyDescent="0.35">
      <c r="A2018" s="2" t="s">
        <v>8002</v>
      </c>
      <c r="B2018" s="2" t="b">
        <f>COUNTIF(A:A, A2018)&gt;1</f>
        <v>0</v>
      </c>
      <c r="C2018" s="5">
        <v>45532.625</v>
      </c>
      <c r="D2018" s="2" t="s">
        <v>10021</v>
      </c>
      <c r="E2018" s="2" t="s">
        <v>10022</v>
      </c>
      <c r="F2018" s="2">
        <v>59</v>
      </c>
      <c r="G2018" s="2">
        <v>1321</v>
      </c>
      <c r="H2018" s="2" t="str">
        <f>IF(G2018&lt;F2018, "Error", "OK")</f>
        <v>OK</v>
      </c>
      <c r="I2018" s="2">
        <v>28</v>
      </c>
      <c r="J2018" s="2" t="s">
        <v>10025</v>
      </c>
      <c r="K2018" s="2">
        <v>0</v>
      </c>
      <c r="L2018" s="2">
        <v>16</v>
      </c>
      <c r="M2018" s="2">
        <v>16</v>
      </c>
      <c r="N2018" s="2" t="s">
        <v>10026</v>
      </c>
      <c r="O2018" s="2">
        <v>4</v>
      </c>
      <c r="P2018" s="2" t="s">
        <v>10025</v>
      </c>
      <c r="Q2018" s="2">
        <v>158.89976837594551</v>
      </c>
      <c r="R2018" s="2">
        <f t="shared" si="62"/>
        <v>158.89976837594554</v>
      </c>
      <c r="S2018" s="2">
        <v>261.36587884345482</v>
      </c>
      <c r="T2018" s="2">
        <v>102.4661104675093</v>
      </c>
      <c r="U2018" s="2">
        <f t="shared" si="63"/>
        <v>39.204088506473106</v>
      </c>
      <c r="V2018" s="2">
        <v>5</v>
      </c>
      <c r="W2018" s="2" t="str">
        <f>IF(ISBLANK(V2018), "Missing", "OK")</f>
        <v>OK</v>
      </c>
      <c r="X2018" s="2" t="s">
        <v>10025</v>
      </c>
    </row>
    <row r="2019" spans="1:24" x14ac:dyDescent="0.35">
      <c r="A2019" s="2" t="s">
        <v>8001</v>
      </c>
      <c r="B2019" s="2" t="b">
        <f>COUNTIF(A:A, A2019)&gt;1</f>
        <v>0</v>
      </c>
      <c r="C2019" s="5">
        <v>45532.583333333336</v>
      </c>
      <c r="D2019" s="2" t="s">
        <v>10019</v>
      </c>
      <c r="E2019" s="2" t="s">
        <v>10023</v>
      </c>
      <c r="F2019" s="2">
        <v>391</v>
      </c>
      <c r="G2019" s="2">
        <v>3433</v>
      </c>
      <c r="H2019" s="2" t="str">
        <f>IF(G2019&lt;F2019, "Error", "OK")</f>
        <v>OK</v>
      </c>
      <c r="I2019" s="2">
        <v>37</v>
      </c>
      <c r="J2019" s="2" t="s">
        <v>10025</v>
      </c>
      <c r="K2019" s="2">
        <v>0</v>
      </c>
      <c r="L2019" s="2">
        <v>39</v>
      </c>
      <c r="M2019" s="2">
        <v>0</v>
      </c>
      <c r="N2019" s="2" t="s">
        <v>10026</v>
      </c>
      <c r="O2019" s="2">
        <v>9</v>
      </c>
      <c r="P2019" s="2" t="s">
        <v>10025</v>
      </c>
      <c r="Q2019" s="2">
        <v>356.92006013603623</v>
      </c>
      <c r="R2019" s="2">
        <f t="shared" si="62"/>
        <v>356.92006013603611</v>
      </c>
      <c r="S2019" s="2">
        <v>517.89605037458705</v>
      </c>
      <c r="T2019" s="2">
        <v>160.97599023855091</v>
      </c>
      <c r="U2019" s="2">
        <f t="shared" si="63"/>
        <v>31.082683508035871</v>
      </c>
      <c r="V2019" s="2">
        <v>5</v>
      </c>
      <c r="W2019" s="2" t="str">
        <f>IF(ISBLANK(V2019), "Missing", "OK")</f>
        <v>OK</v>
      </c>
      <c r="X2019" s="2" t="s">
        <v>10025</v>
      </c>
    </row>
    <row r="2020" spans="1:24" x14ac:dyDescent="0.35">
      <c r="A2020" s="2" t="s">
        <v>8000</v>
      </c>
      <c r="B2020" s="2" t="b">
        <f>COUNTIF(A:A, A2020)&gt;1</f>
        <v>0</v>
      </c>
      <c r="C2020" s="5">
        <v>45532.541666666664</v>
      </c>
      <c r="D2020" s="2" t="s">
        <v>10019</v>
      </c>
      <c r="E2020" s="2" t="s">
        <v>10024</v>
      </c>
      <c r="F2020" s="2">
        <v>338</v>
      </c>
      <c r="G2020" s="2">
        <v>2702</v>
      </c>
      <c r="H2020" s="2" t="str">
        <f>IF(G2020&lt;F2020, "Error", "OK")</f>
        <v>OK</v>
      </c>
      <c r="I2020" s="2">
        <v>6</v>
      </c>
      <c r="J2020" s="2" t="s">
        <v>10025</v>
      </c>
      <c r="K2020" s="2">
        <v>0</v>
      </c>
      <c r="L2020" s="2">
        <v>35</v>
      </c>
      <c r="M2020" s="2">
        <v>0</v>
      </c>
      <c r="N2020" s="2" t="s">
        <v>10026</v>
      </c>
      <c r="O2020" s="2">
        <v>7</v>
      </c>
      <c r="P2020" s="2" t="s">
        <v>10025</v>
      </c>
      <c r="Q2020" s="2">
        <v>374.21368887013341</v>
      </c>
      <c r="R2020" s="2">
        <f t="shared" si="62"/>
        <v>374.21368887013341</v>
      </c>
      <c r="S2020" s="2">
        <v>807.83869342352511</v>
      </c>
      <c r="T2020" s="2">
        <v>433.6250045533917</v>
      </c>
      <c r="U2020" s="2">
        <f t="shared" si="63"/>
        <v>53.677176902203094</v>
      </c>
      <c r="V2020" s="2">
        <v>5</v>
      </c>
      <c r="W2020" s="2" t="str">
        <f>IF(ISBLANK(V2020), "Missing", "OK")</f>
        <v>OK</v>
      </c>
      <c r="X2020" s="2" t="s">
        <v>10025</v>
      </c>
    </row>
    <row r="2021" spans="1:24" x14ac:dyDescent="0.35">
      <c r="A2021" s="2" t="s">
        <v>7999</v>
      </c>
      <c r="B2021" s="2" t="b">
        <f>COUNTIF(A:A, A2021)&gt;1</f>
        <v>0</v>
      </c>
      <c r="C2021" s="5">
        <v>45532.5</v>
      </c>
      <c r="D2021" s="2" t="s">
        <v>10021</v>
      </c>
      <c r="E2021" s="2" t="s">
        <v>10023</v>
      </c>
      <c r="F2021" s="2">
        <v>466</v>
      </c>
      <c r="G2021" s="2">
        <v>3062</v>
      </c>
      <c r="H2021" s="2" t="str">
        <f>IF(G2021&lt;F2021, "Error", "OK")</f>
        <v>OK</v>
      </c>
      <c r="I2021" s="2">
        <v>25</v>
      </c>
      <c r="J2021" s="2" t="s">
        <v>10025</v>
      </c>
      <c r="K2021" s="2">
        <v>0</v>
      </c>
      <c r="L2021" s="2">
        <v>7</v>
      </c>
      <c r="M2021" s="2">
        <v>10</v>
      </c>
      <c r="N2021" s="2" t="s">
        <v>10026</v>
      </c>
      <c r="O2021" s="2">
        <v>1</v>
      </c>
      <c r="P2021" s="2" t="s">
        <v>10025</v>
      </c>
      <c r="Q2021" s="2">
        <v>144.93635115205981</v>
      </c>
      <c r="R2021" s="2">
        <f t="shared" si="62"/>
        <v>144.93635115205984</v>
      </c>
      <c r="S2021" s="2">
        <v>217.09954790465369</v>
      </c>
      <c r="T2021" s="2">
        <v>72.163196752593848</v>
      </c>
      <c r="U2021" s="2">
        <f t="shared" si="63"/>
        <v>33.23968080499489</v>
      </c>
      <c r="V2021" s="2">
        <v>4</v>
      </c>
      <c r="W2021" s="2" t="str">
        <f>IF(ISBLANK(V2021), "Missing", "OK")</f>
        <v>OK</v>
      </c>
      <c r="X2021" s="2" t="s">
        <v>10025</v>
      </c>
    </row>
    <row r="2022" spans="1:24" x14ac:dyDescent="0.35">
      <c r="A2022" s="2" t="s">
        <v>7998</v>
      </c>
      <c r="B2022" s="2" t="b">
        <f>COUNTIF(A:A, A2022)&gt;1</f>
        <v>0</v>
      </c>
      <c r="C2022" s="5">
        <v>45532.458333333336</v>
      </c>
      <c r="D2022" s="2" t="s">
        <v>10020</v>
      </c>
      <c r="E2022" s="2" t="s">
        <v>10023</v>
      </c>
      <c r="F2022" s="2">
        <v>365</v>
      </c>
      <c r="G2022" s="2">
        <v>2487</v>
      </c>
      <c r="H2022" s="2" t="str">
        <f>IF(G2022&lt;F2022, "Error", "OK")</f>
        <v>OK</v>
      </c>
      <c r="I2022" s="2">
        <v>12</v>
      </c>
      <c r="J2022" s="2" t="s">
        <v>10025</v>
      </c>
      <c r="K2022" s="2">
        <v>0</v>
      </c>
      <c r="L2022" s="2">
        <v>30</v>
      </c>
      <c r="M2022" s="2">
        <v>4</v>
      </c>
      <c r="N2022" s="2" t="s">
        <v>10026</v>
      </c>
      <c r="O2022" s="2">
        <v>3</v>
      </c>
      <c r="P2022" s="2" t="s">
        <v>10025</v>
      </c>
      <c r="Q2022" s="2">
        <v>367.84261080059753</v>
      </c>
      <c r="R2022" s="2">
        <f t="shared" si="62"/>
        <v>367.84261080059747</v>
      </c>
      <c r="S2022" s="2">
        <v>620.03103372999146</v>
      </c>
      <c r="T2022" s="2">
        <v>252.18842292939399</v>
      </c>
      <c r="U2022" s="2">
        <f t="shared" si="63"/>
        <v>40.673516196806361</v>
      </c>
      <c r="V2022" s="2">
        <v>3</v>
      </c>
      <c r="W2022" s="2" t="str">
        <f>IF(ISBLANK(V2022), "Missing", "OK")</f>
        <v>OK</v>
      </c>
      <c r="X2022" s="2" t="s">
        <v>10025</v>
      </c>
    </row>
    <row r="2023" spans="1:24" x14ac:dyDescent="0.35">
      <c r="A2023" s="2" t="s">
        <v>7997</v>
      </c>
      <c r="B2023" s="2" t="b">
        <f>COUNTIF(A:A, A2023)&gt;1</f>
        <v>0</v>
      </c>
      <c r="C2023" s="5">
        <v>45532.416666666664</v>
      </c>
      <c r="D2023" s="2" t="s">
        <v>10020</v>
      </c>
      <c r="E2023" s="2" t="s">
        <v>10023</v>
      </c>
      <c r="F2023" s="2">
        <v>204</v>
      </c>
      <c r="G2023" s="2">
        <v>2335</v>
      </c>
      <c r="H2023" s="2" t="str">
        <f>IF(G2023&lt;F2023, "Error", "OK")</f>
        <v>OK</v>
      </c>
      <c r="I2023" s="2">
        <v>33</v>
      </c>
      <c r="J2023" s="2" t="s">
        <v>10025</v>
      </c>
      <c r="K2023" s="2">
        <v>0</v>
      </c>
      <c r="L2023" s="2">
        <v>14</v>
      </c>
      <c r="M2023" s="2">
        <v>0</v>
      </c>
      <c r="N2023" s="2" t="s">
        <v>10025</v>
      </c>
      <c r="O2023" s="2">
        <v>7</v>
      </c>
      <c r="P2023" s="2" t="s">
        <v>10026</v>
      </c>
      <c r="Q2023" s="2">
        <v>391.72279273178651</v>
      </c>
      <c r="R2023" s="2">
        <f t="shared" si="62"/>
        <v>391.72279273178651</v>
      </c>
      <c r="S2023" s="2">
        <v>871.71525706535022</v>
      </c>
      <c r="T2023" s="2">
        <v>479.9924643335637</v>
      </c>
      <c r="U2023" s="2">
        <f t="shared" si="63"/>
        <v>55.062987649140105</v>
      </c>
      <c r="V2023" s="2">
        <v>4</v>
      </c>
      <c r="W2023" s="2" t="str">
        <f>IF(ISBLANK(V2023), "Missing", "OK")</f>
        <v>OK</v>
      </c>
      <c r="X2023" s="2" t="s">
        <v>10025</v>
      </c>
    </row>
    <row r="2024" spans="1:24" x14ac:dyDescent="0.35">
      <c r="A2024" s="2" t="s">
        <v>7996</v>
      </c>
      <c r="B2024" s="2" t="b">
        <f>COUNTIF(A:A, A2024)&gt;1</f>
        <v>0</v>
      </c>
      <c r="C2024" s="5">
        <v>45532.375</v>
      </c>
      <c r="D2024" s="2" t="s">
        <v>10021</v>
      </c>
      <c r="E2024" s="2" t="s">
        <v>10022</v>
      </c>
      <c r="F2024" s="2">
        <v>459</v>
      </c>
      <c r="G2024" s="2">
        <v>2725</v>
      </c>
      <c r="H2024" s="2" t="str">
        <f>IF(G2024&lt;F2024, "Error", "OK")</f>
        <v>OK</v>
      </c>
      <c r="I2024" s="2">
        <v>47</v>
      </c>
      <c r="J2024" s="2" t="s">
        <v>10026</v>
      </c>
      <c r="K2024" s="2">
        <v>29</v>
      </c>
      <c r="L2024" s="2">
        <v>41</v>
      </c>
      <c r="M2024" s="2">
        <v>14</v>
      </c>
      <c r="N2024" s="2" t="s">
        <v>10026</v>
      </c>
      <c r="O2024" s="2">
        <v>9</v>
      </c>
      <c r="P2024" s="2" t="s">
        <v>10025</v>
      </c>
      <c r="Q2024" s="2">
        <v>343.17265337045973</v>
      </c>
      <c r="R2024" s="2">
        <f t="shared" si="62"/>
        <v>343.17265337045978</v>
      </c>
      <c r="S2024" s="2">
        <v>537.25391304812706</v>
      </c>
      <c r="T2024" s="2">
        <v>194.0812596776673</v>
      </c>
      <c r="U2024" s="2">
        <f t="shared" si="63"/>
        <v>36.124680521457933</v>
      </c>
      <c r="V2024" s="2">
        <v>5</v>
      </c>
      <c r="W2024" s="2" t="str">
        <f>IF(ISBLANK(V2024), "Missing", "OK")</f>
        <v>OK</v>
      </c>
      <c r="X2024" s="2" t="s">
        <v>10025</v>
      </c>
    </row>
    <row r="2025" spans="1:24" x14ac:dyDescent="0.35">
      <c r="A2025" s="2" t="s">
        <v>7995</v>
      </c>
      <c r="B2025" s="2" t="b">
        <f>COUNTIF(A:A, A2025)&gt;1</f>
        <v>0</v>
      </c>
      <c r="C2025" s="5">
        <v>45532.333333333336</v>
      </c>
      <c r="D2025" s="2" t="s">
        <v>10020</v>
      </c>
      <c r="E2025" s="2" t="s">
        <v>10023</v>
      </c>
      <c r="F2025" s="2">
        <v>67</v>
      </c>
      <c r="G2025" s="2">
        <v>1383</v>
      </c>
      <c r="H2025" s="2" t="str">
        <f>IF(G2025&lt;F2025, "Error", "OK")</f>
        <v>OK</v>
      </c>
      <c r="I2025" s="2">
        <v>37</v>
      </c>
      <c r="J2025" s="2" t="s">
        <v>10026</v>
      </c>
      <c r="K2025" s="2">
        <v>39</v>
      </c>
      <c r="L2025" s="2">
        <v>42</v>
      </c>
      <c r="M2025" s="2">
        <v>0</v>
      </c>
      <c r="N2025" s="2" t="s">
        <v>10026</v>
      </c>
      <c r="O2025" s="2">
        <v>3</v>
      </c>
      <c r="P2025" s="2" t="s">
        <v>10025</v>
      </c>
      <c r="Q2025" s="2">
        <v>280.38543221353382</v>
      </c>
      <c r="R2025" s="2">
        <f t="shared" si="62"/>
        <v>280.38543221353376</v>
      </c>
      <c r="S2025" s="2">
        <v>351.76745425997188</v>
      </c>
      <c r="T2025" s="2">
        <v>71.382022046438124</v>
      </c>
      <c r="U2025" s="2">
        <f t="shared" si="63"/>
        <v>20.292389526656894</v>
      </c>
      <c r="V2025" s="2">
        <v>4</v>
      </c>
      <c r="W2025" s="2" t="str">
        <f>IF(ISBLANK(V2025), "Missing", "OK")</f>
        <v>OK</v>
      </c>
      <c r="X2025" s="2" t="s">
        <v>10025</v>
      </c>
    </row>
    <row r="2026" spans="1:24" x14ac:dyDescent="0.35">
      <c r="A2026" s="2" t="s">
        <v>7994</v>
      </c>
      <c r="B2026" s="2" t="b">
        <f>COUNTIF(A:A, A2026)&gt;1</f>
        <v>0</v>
      </c>
      <c r="C2026" s="5">
        <v>45532.291666666664</v>
      </c>
      <c r="D2026" s="2" t="s">
        <v>10019</v>
      </c>
      <c r="E2026" s="2" t="s">
        <v>10024</v>
      </c>
      <c r="F2026" s="2">
        <v>56</v>
      </c>
      <c r="G2026" s="2">
        <v>2941</v>
      </c>
      <c r="H2026" s="2" t="str">
        <f>IF(G2026&lt;F2026, "Error", "OK")</f>
        <v>OK</v>
      </c>
      <c r="I2026" s="2">
        <v>19</v>
      </c>
      <c r="J2026" s="2" t="s">
        <v>10026</v>
      </c>
      <c r="K2026" s="2">
        <v>11</v>
      </c>
      <c r="L2026" s="2">
        <v>19</v>
      </c>
      <c r="M2026" s="2">
        <v>2</v>
      </c>
      <c r="N2026" s="2" t="s">
        <v>10026</v>
      </c>
      <c r="O2026" s="2">
        <v>1</v>
      </c>
      <c r="P2026" s="2" t="s">
        <v>10025</v>
      </c>
      <c r="Q2026" s="2">
        <v>338.02309717848561</v>
      </c>
      <c r="R2026" s="2">
        <f t="shared" si="62"/>
        <v>338.02309717848556</v>
      </c>
      <c r="S2026" s="2">
        <v>684.45558447268968</v>
      </c>
      <c r="T2026" s="2">
        <v>346.43248729420412</v>
      </c>
      <c r="U2026" s="2">
        <f t="shared" si="63"/>
        <v>50.614312331325138</v>
      </c>
      <c r="V2026" s="2">
        <v>4</v>
      </c>
      <c r="W2026" s="2" t="str">
        <f>IF(ISBLANK(V2026), "Missing", "OK")</f>
        <v>OK</v>
      </c>
      <c r="X2026" s="2" t="s">
        <v>10025</v>
      </c>
    </row>
    <row r="2027" spans="1:24" x14ac:dyDescent="0.35">
      <c r="A2027" s="2" t="s">
        <v>7993</v>
      </c>
      <c r="B2027" s="2" t="b">
        <f>COUNTIF(A:A, A2027)&gt;1</f>
        <v>0</v>
      </c>
      <c r="C2027" s="5">
        <v>45532.25</v>
      </c>
      <c r="D2027" s="2" t="s">
        <v>10021</v>
      </c>
      <c r="E2027" s="2" t="s">
        <v>10024</v>
      </c>
      <c r="F2027" s="2">
        <v>250</v>
      </c>
      <c r="G2027" s="2">
        <v>1731</v>
      </c>
      <c r="H2027" s="2" t="str">
        <f>IF(G2027&lt;F2027, "Error", "OK")</f>
        <v>OK</v>
      </c>
      <c r="I2027" s="2">
        <v>65</v>
      </c>
      <c r="J2027" s="2" t="s">
        <v>10025</v>
      </c>
      <c r="K2027" s="2">
        <v>0</v>
      </c>
      <c r="L2027" s="2">
        <v>9</v>
      </c>
      <c r="M2027" s="2">
        <v>1</v>
      </c>
      <c r="N2027" s="2" t="s">
        <v>10025</v>
      </c>
      <c r="O2027" s="2">
        <v>9</v>
      </c>
      <c r="P2027" s="2" t="s">
        <v>10026</v>
      </c>
      <c r="Q2027" s="2">
        <v>82.276546821501881</v>
      </c>
      <c r="R2027" s="2">
        <f t="shared" si="62"/>
        <v>82.276546821501853</v>
      </c>
      <c r="S2027" s="2">
        <v>142.09710409497259</v>
      </c>
      <c r="T2027" s="2">
        <v>59.82055727347074</v>
      </c>
      <c r="U2027" s="2">
        <f t="shared" si="63"/>
        <v>42.098364815013284</v>
      </c>
      <c r="V2027" s="2">
        <v>4</v>
      </c>
      <c r="W2027" s="2" t="str">
        <f>IF(ISBLANK(V2027), "Missing", "OK")</f>
        <v>OK</v>
      </c>
      <c r="X2027" s="2" t="s">
        <v>10025</v>
      </c>
    </row>
    <row r="2028" spans="1:24" x14ac:dyDescent="0.35">
      <c r="A2028" s="2" t="s">
        <v>7992</v>
      </c>
      <c r="B2028" s="2" t="b">
        <f>COUNTIF(A:A, A2028)&gt;1</f>
        <v>0</v>
      </c>
      <c r="C2028" s="5">
        <v>45532.208333333336</v>
      </c>
      <c r="D2028" s="2" t="s">
        <v>10020</v>
      </c>
      <c r="E2028" s="2" t="s">
        <v>10022</v>
      </c>
      <c r="F2028" s="2">
        <v>91</v>
      </c>
      <c r="G2028" s="2">
        <v>1765</v>
      </c>
      <c r="H2028" s="2" t="str">
        <f>IF(G2028&lt;F2028, "Error", "OK")</f>
        <v>OK</v>
      </c>
      <c r="I2028" s="2">
        <v>22</v>
      </c>
      <c r="J2028" s="2" t="s">
        <v>10026</v>
      </c>
      <c r="K2028" s="2">
        <v>44</v>
      </c>
      <c r="L2028" s="2">
        <v>15</v>
      </c>
      <c r="M2028" s="2">
        <v>18</v>
      </c>
      <c r="N2028" s="2" t="s">
        <v>10026</v>
      </c>
      <c r="O2028" s="2">
        <v>4</v>
      </c>
      <c r="P2028" s="2" t="s">
        <v>10025</v>
      </c>
      <c r="Q2028" s="2">
        <v>268.2687463127391</v>
      </c>
      <c r="R2028" s="2">
        <f t="shared" si="62"/>
        <v>268.26874631273915</v>
      </c>
      <c r="S2028" s="2">
        <v>587.96093674603753</v>
      </c>
      <c r="T2028" s="2">
        <v>319.69219043329838</v>
      </c>
      <c r="U2028" s="2">
        <f t="shared" si="63"/>
        <v>54.373032365479325</v>
      </c>
      <c r="V2028" s="2">
        <v>4</v>
      </c>
      <c r="W2028" s="2" t="str">
        <f>IF(ISBLANK(V2028), "Missing", "OK")</f>
        <v>OK</v>
      </c>
      <c r="X2028" s="2" t="s">
        <v>10025</v>
      </c>
    </row>
    <row r="2029" spans="1:24" x14ac:dyDescent="0.35">
      <c r="A2029" s="2" t="s">
        <v>7991</v>
      </c>
      <c r="B2029" s="2" t="b">
        <f>COUNTIF(A:A, A2029)&gt;1</f>
        <v>0</v>
      </c>
      <c r="C2029" s="5">
        <v>45532.166666666664</v>
      </c>
      <c r="D2029" s="2" t="s">
        <v>10020</v>
      </c>
      <c r="E2029" s="2" t="s">
        <v>10022</v>
      </c>
      <c r="F2029" s="2">
        <v>97</v>
      </c>
      <c r="G2029" s="2">
        <v>1328</v>
      </c>
      <c r="H2029" s="2" t="str">
        <f>IF(G2029&lt;F2029, "Error", "OK")</f>
        <v>OK</v>
      </c>
      <c r="I2029" s="2">
        <v>12</v>
      </c>
      <c r="J2029" s="2" t="s">
        <v>10026</v>
      </c>
      <c r="K2029" s="2">
        <v>19</v>
      </c>
      <c r="L2029" s="2">
        <v>16</v>
      </c>
      <c r="M2029" s="2">
        <v>0</v>
      </c>
      <c r="N2029" s="2" t="s">
        <v>10026</v>
      </c>
      <c r="O2029" s="2">
        <v>7</v>
      </c>
      <c r="P2029" s="2" t="s">
        <v>10025</v>
      </c>
      <c r="Q2029" s="2">
        <v>260.0355601725812</v>
      </c>
      <c r="R2029" s="2">
        <f t="shared" si="62"/>
        <v>260.0355601725812</v>
      </c>
      <c r="S2029" s="2">
        <v>320.01117566342771</v>
      </c>
      <c r="T2029" s="2">
        <v>59.975615490846508</v>
      </c>
      <c r="U2029" s="2">
        <f t="shared" si="63"/>
        <v>18.741725305845559</v>
      </c>
      <c r="V2029" s="2">
        <v>5</v>
      </c>
      <c r="W2029" s="2" t="str">
        <f>IF(ISBLANK(V2029), "Missing", "OK")</f>
        <v>OK</v>
      </c>
      <c r="X2029" s="2" t="s">
        <v>10025</v>
      </c>
    </row>
    <row r="2030" spans="1:24" x14ac:dyDescent="0.35">
      <c r="A2030" s="2" t="s">
        <v>7990</v>
      </c>
      <c r="B2030" s="2" t="b">
        <f>COUNTIF(A:A, A2030)&gt;1</f>
        <v>0</v>
      </c>
      <c r="C2030" s="5">
        <v>45532.125</v>
      </c>
      <c r="D2030" s="2" t="s">
        <v>10020</v>
      </c>
      <c r="E2030" s="2" t="s">
        <v>10023</v>
      </c>
      <c r="F2030" s="2">
        <v>310</v>
      </c>
      <c r="G2030" s="2">
        <v>3940</v>
      </c>
      <c r="H2030" s="2" t="str">
        <f>IF(G2030&lt;F2030, "Error", "OK")</f>
        <v>OK</v>
      </c>
      <c r="I2030" s="2">
        <v>14</v>
      </c>
      <c r="J2030" s="2" t="s">
        <v>10026</v>
      </c>
      <c r="K2030" s="2">
        <v>34</v>
      </c>
      <c r="L2030" s="2">
        <v>26</v>
      </c>
      <c r="M2030" s="2">
        <v>0</v>
      </c>
      <c r="N2030" s="2" t="s">
        <v>10026</v>
      </c>
      <c r="O2030" s="2">
        <v>2</v>
      </c>
      <c r="P2030" s="2" t="s">
        <v>10025</v>
      </c>
      <c r="Q2030" s="2">
        <v>436.86218940344833</v>
      </c>
      <c r="R2030" s="2">
        <f t="shared" si="62"/>
        <v>436.86218940344827</v>
      </c>
      <c r="S2030" s="2">
        <v>807.16837321492415</v>
      </c>
      <c r="T2030" s="2">
        <v>370.30618381147588</v>
      </c>
      <c r="U2030" s="2">
        <f t="shared" si="63"/>
        <v>45.877191934138715</v>
      </c>
      <c r="V2030" s="2">
        <v>4</v>
      </c>
      <c r="W2030" s="2" t="str">
        <f>IF(ISBLANK(V2030), "Missing", "OK")</f>
        <v>OK</v>
      </c>
      <c r="X2030" s="2" t="s">
        <v>10025</v>
      </c>
    </row>
    <row r="2031" spans="1:24" x14ac:dyDescent="0.35">
      <c r="A2031" s="2" t="s">
        <v>7989</v>
      </c>
      <c r="B2031" s="2" t="b">
        <f>COUNTIF(A:A, A2031)&gt;1</f>
        <v>0</v>
      </c>
      <c r="C2031" s="5">
        <v>45532.083333333336</v>
      </c>
      <c r="D2031" s="2" t="s">
        <v>10020</v>
      </c>
      <c r="E2031" s="2" t="s">
        <v>10023</v>
      </c>
      <c r="F2031" s="2">
        <v>184</v>
      </c>
      <c r="G2031" s="2">
        <v>4777</v>
      </c>
      <c r="H2031" s="2" t="str">
        <f>IF(G2031&lt;F2031, "Error", "OK")</f>
        <v>OK</v>
      </c>
      <c r="I2031" s="2">
        <v>9</v>
      </c>
      <c r="J2031" s="2" t="s">
        <v>10025</v>
      </c>
      <c r="K2031" s="2">
        <v>0</v>
      </c>
      <c r="L2031" s="2">
        <v>44</v>
      </c>
      <c r="M2031" s="2">
        <v>2</v>
      </c>
      <c r="N2031" s="2" t="s">
        <v>10026</v>
      </c>
      <c r="O2031" s="2">
        <v>5</v>
      </c>
      <c r="P2031" s="2" t="s">
        <v>10025</v>
      </c>
      <c r="Q2031" s="2">
        <v>75.492170430256138</v>
      </c>
      <c r="R2031" s="2">
        <f t="shared" si="62"/>
        <v>75.49217043025611</v>
      </c>
      <c r="S2031" s="2">
        <v>162.2742742038356</v>
      </c>
      <c r="T2031" s="2">
        <v>86.782103773579493</v>
      </c>
      <c r="U2031" s="2">
        <f t="shared" si="63"/>
        <v>53.478657784394677</v>
      </c>
      <c r="V2031" s="2">
        <v>2</v>
      </c>
      <c r="W2031" s="2" t="str">
        <f>IF(ISBLANK(V2031), "Missing", "OK")</f>
        <v>OK</v>
      </c>
      <c r="X2031" s="2" t="s">
        <v>10025</v>
      </c>
    </row>
    <row r="2032" spans="1:24" x14ac:dyDescent="0.35">
      <c r="A2032" s="2" t="s">
        <v>7988</v>
      </c>
      <c r="B2032" s="2" t="b">
        <f>COUNTIF(A:A, A2032)&gt;1</f>
        <v>0</v>
      </c>
      <c r="C2032" s="5">
        <v>45532.041666666664</v>
      </c>
      <c r="D2032" s="2" t="s">
        <v>10021</v>
      </c>
      <c r="E2032" s="2" t="s">
        <v>10022</v>
      </c>
      <c r="F2032" s="2">
        <v>249</v>
      </c>
      <c r="G2032" s="2">
        <v>1964</v>
      </c>
      <c r="H2032" s="2" t="str">
        <f>IF(G2032&lt;F2032, "Error", "OK")</f>
        <v>OK</v>
      </c>
      <c r="I2032" s="2">
        <v>17</v>
      </c>
      <c r="J2032" s="2" t="s">
        <v>10026</v>
      </c>
      <c r="K2032" s="2">
        <v>20</v>
      </c>
      <c r="L2032" s="2">
        <v>15</v>
      </c>
      <c r="M2032" s="2">
        <v>0</v>
      </c>
      <c r="N2032" s="2" t="s">
        <v>10026</v>
      </c>
      <c r="O2032" s="2">
        <v>6</v>
      </c>
      <c r="P2032" s="2" t="s">
        <v>10025</v>
      </c>
      <c r="Q2032" s="2">
        <v>33.228318842654261</v>
      </c>
      <c r="R2032" s="2">
        <f t="shared" si="62"/>
        <v>33.228318842654261</v>
      </c>
      <c r="S2032" s="2">
        <v>62.768215947061158</v>
      </c>
      <c r="T2032" s="2">
        <v>29.539897104406901</v>
      </c>
      <c r="U2032" s="2">
        <f t="shared" si="63"/>
        <v>47.061871456281168</v>
      </c>
      <c r="V2032" s="2">
        <v>5</v>
      </c>
      <c r="W2032" s="2" t="str">
        <f>IF(ISBLANK(V2032), "Missing", "OK")</f>
        <v>OK</v>
      </c>
      <c r="X2032" s="2" t="s">
        <v>10025</v>
      </c>
    </row>
    <row r="2033" spans="1:24" x14ac:dyDescent="0.35">
      <c r="A2033" s="2" t="s">
        <v>7987</v>
      </c>
      <c r="B2033" s="2" t="b">
        <f>COUNTIF(A:A, A2033)&gt;1</f>
        <v>0</v>
      </c>
      <c r="C2033" s="5">
        <v>45532</v>
      </c>
      <c r="D2033" s="2" t="s">
        <v>10020</v>
      </c>
      <c r="E2033" s="2" t="s">
        <v>10024</v>
      </c>
      <c r="F2033" s="2">
        <v>58</v>
      </c>
      <c r="G2033" s="2">
        <v>3849</v>
      </c>
      <c r="H2033" s="2" t="str">
        <f>IF(G2033&lt;F2033, "Error", "OK")</f>
        <v>OK</v>
      </c>
      <c r="I2033" s="2">
        <v>11</v>
      </c>
      <c r="J2033" s="2" t="s">
        <v>10025</v>
      </c>
      <c r="K2033" s="2">
        <v>0</v>
      </c>
      <c r="L2033" s="2">
        <v>44</v>
      </c>
      <c r="M2033" s="2">
        <v>16</v>
      </c>
      <c r="N2033" s="2" t="s">
        <v>10026</v>
      </c>
      <c r="O2033" s="2">
        <v>9</v>
      </c>
      <c r="P2033" s="2" t="s">
        <v>10025</v>
      </c>
      <c r="Q2033" s="2">
        <v>231.31639790806571</v>
      </c>
      <c r="R2033" s="2">
        <f t="shared" si="62"/>
        <v>231.31639790806568</v>
      </c>
      <c r="S2033" s="2">
        <v>469.66711880492028</v>
      </c>
      <c r="T2033" s="2">
        <v>238.3507208968546</v>
      </c>
      <c r="U2033" s="2">
        <f t="shared" si="63"/>
        <v>50.748862620688449</v>
      </c>
      <c r="V2033" s="2">
        <v>4</v>
      </c>
      <c r="W2033" s="2" t="str">
        <f>IF(ISBLANK(V2033), "Missing", "OK")</f>
        <v>OK</v>
      </c>
      <c r="X2033" s="2" t="s">
        <v>10025</v>
      </c>
    </row>
    <row r="2034" spans="1:24" x14ac:dyDescent="0.35">
      <c r="A2034" s="2" t="s">
        <v>7986</v>
      </c>
      <c r="B2034" s="2" t="b">
        <f>COUNTIF(A:A, A2034)&gt;1</f>
        <v>0</v>
      </c>
      <c r="C2034" s="5">
        <v>45531.958333333336</v>
      </c>
      <c r="D2034" s="2" t="s">
        <v>10019</v>
      </c>
      <c r="E2034" s="2" t="s">
        <v>10023</v>
      </c>
      <c r="F2034" s="2">
        <v>341</v>
      </c>
      <c r="G2034" s="2">
        <v>1771</v>
      </c>
      <c r="H2034" s="2" t="str">
        <f>IF(G2034&lt;F2034, "Error", "OK")</f>
        <v>OK</v>
      </c>
      <c r="I2034" s="2">
        <v>54</v>
      </c>
      <c r="J2034" s="2" t="s">
        <v>10025</v>
      </c>
      <c r="K2034" s="2">
        <v>0</v>
      </c>
      <c r="L2034" s="2">
        <v>18</v>
      </c>
      <c r="M2034" s="2">
        <v>12</v>
      </c>
      <c r="N2034" s="2" t="s">
        <v>10026</v>
      </c>
      <c r="O2034" s="2">
        <v>4</v>
      </c>
      <c r="P2034" s="2" t="s">
        <v>10025</v>
      </c>
      <c r="Q2034" s="2">
        <v>102.3092679993389</v>
      </c>
      <c r="R2034" s="2">
        <f t="shared" si="62"/>
        <v>102.3092679993389</v>
      </c>
      <c r="S2034" s="2">
        <v>219.1493249854293</v>
      </c>
      <c r="T2034" s="2">
        <v>116.8400569860904</v>
      </c>
      <c r="U2034" s="2">
        <f t="shared" si="63"/>
        <v>53.315271216947082</v>
      </c>
      <c r="V2034" s="2">
        <v>1</v>
      </c>
      <c r="W2034" s="2" t="str">
        <f>IF(ISBLANK(V2034), "Missing", "OK")</f>
        <v>OK</v>
      </c>
      <c r="X2034" s="2" t="s">
        <v>10025</v>
      </c>
    </row>
    <row r="2035" spans="1:24" x14ac:dyDescent="0.35">
      <c r="A2035" s="2" t="s">
        <v>7985</v>
      </c>
      <c r="B2035" s="2" t="b">
        <f>COUNTIF(A:A, A2035)&gt;1</f>
        <v>0</v>
      </c>
      <c r="C2035" s="5">
        <v>45531.916666666664</v>
      </c>
      <c r="D2035" s="2" t="s">
        <v>10020</v>
      </c>
      <c r="E2035" s="2" t="s">
        <v>10024</v>
      </c>
      <c r="F2035" s="2">
        <v>452</v>
      </c>
      <c r="G2035" s="2">
        <v>1433</v>
      </c>
      <c r="H2035" s="2" t="str">
        <f>IF(G2035&lt;F2035, "Error", "OK")</f>
        <v>OK</v>
      </c>
      <c r="I2035" s="2">
        <v>17</v>
      </c>
      <c r="J2035" s="2" t="s">
        <v>10026</v>
      </c>
      <c r="K2035" s="2">
        <v>9</v>
      </c>
      <c r="L2035" s="2">
        <v>24</v>
      </c>
      <c r="M2035" s="2">
        <v>8</v>
      </c>
      <c r="N2035" s="2" t="s">
        <v>10025</v>
      </c>
      <c r="O2035" s="2">
        <v>1</v>
      </c>
      <c r="P2035" s="2" t="s">
        <v>10026</v>
      </c>
      <c r="Q2035" s="2">
        <v>362.02611913036401</v>
      </c>
      <c r="R2035" s="2">
        <f t="shared" si="62"/>
        <v>362.02611913036401</v>
      </c>
      <c r="S2035" s="2">
        <v>572.98104555697</v>
      </c>
      <c r="T2035" s="2">
        <v>210.95492642660599</v>
      </c>
      <c r="U2035" s="2">
        <f t="shared" si="63"/>
        <v>36.817086370029202</v>
      </c>
      <c r="V2035" s="2">
        <v>3</v>
      </c>
      <c r="W2035" s="2" t="str">
        <f>IF(ISBLANK(V2035), "Missing", "OK")</f>
        <v>OK</v>
      </c>
      <c r="X2035" s="2" t="s">
        <v>10025</v>
      </c>
    </row>
    <row r="2036" spans="1:24" x14ac:dyDescent="0.35">
      <c r="A2036" s="2" t="s">
        <v>7984</v>
      </c>
      <c r="B2036" s="2" t="b">
        <f>COUNTIF(A:A, A2036)&gt;1</f>
        <v>0</v>
      </c>
      <c r="C2036" s="5">
        <v>45531.875</v>
      </c>
      <c r="D2036" s="2" t="s">
        <v>10019</v>
      </c>
      <c r="E2036" s="2" t="s">
        <v>10023</v>
      </c>
      <c r="F2036" s="2">
        <v>394</v>
      </c>
      <c r="G2036" s="2">
        <v>1224</v>
      </c>
      <c r="H2036" s="2" t="str">
        <f>IF(G2036&lt;F2036, "Error", "OK")</f>
        <v>OK</v>
      </c>
      <c r="I2036" s="2">
        <v>71</v>
      </c>
      <c r="J2036" s="2" t="s">
        <v>10025</v>
      </c>
      <c r="K2036" s="2">
        <v>0</v>
      </c>
      <c r="L2036" s="2">
        <v>42</v>
      </c>
      <c r="M2036" s="2">
        <v>0</v>
      </c>
      <c r="N2036" s="2" t="s">
        <v>10026</v>
      </c>
      <c r="O2036" s="2">
        <v>2</v>
      </c>
      <c r="P2036" s="2" t="s">
        <v>10025</v>
      </c>
      <c r="Q2036" s="2">
        <v>455.62171603519522</v>
      </c>
      <c r="R2036" s="2">
        <f t="shared" si="62"/>
        <v>455.62171603519471</v>
      </c>
      <c r="S2036" s="2">
        <v>1039.714091722379</v>
      </c>
      <c r="T2036" s="2">
        <v>584.09237568718424</v>
      </c>
      <c r="U2036" s="2">
        <f t="shared" si="63"/>
        <v>56.178172474279279</v>
      </c>
      <c r="V2036" s="2">
        <v>5</v>
      </c>
      <c r="W2036" s="2" t="str">
        <f>IF(ISBLANK(V2036), "Missing", "OK")</f>
        <v>OK</v>
      </c>
      <c r="X2036" s="2" t="s">
        <v>10025</v>
      </c>
    </row>
    <row r="2037" spans="1:24" x14ac:dyDescent="0.35">
      <c r="A2037" s="2" t="s">
        <v>7983</v>
      </c>
      <c r="B2037" s="2" t="b">
        <f>COUNTIF(A:A, A2037)&gt;1</f>
        <v>0</v>
      </c>
      <c r="C2037" s="5">
        <v>45531.833333333336</v>
      </c>
      <c r="D2037" s="2" t="s">
        <v>10020</v>
      </c>
      <c r="E2037" s="2" t="s">
        <v>10022</v>
      </c>
      <c r="F2037" s="2">
        <v>342</v>
      </c>
      <c r="G2037" s="2">
        <v>3705</v>
      </c>
      <c r="H2037" s="2" t="str">
        <f>IF(G2037&lt;F2037, "Error", "OK")</f>
        <v>OK</v>
      </c>
      <c r="I2037" s="2">
        <v>14</v>
      </c>
      <c r="J2037" s="2" t="s">
        <v>10025</v>
      </c>
      <c r="K2037" s="2">
        <v>0</v>
      </c>
      <c r="L2037" s="2">
        <v>26</v>
      </c>
      <c r="M2037" s="2">
        <v>0</v>
      </c>
      <c r="N2037" s="2" t="s">
        <v>10026</v>
      </c>
      <c r="O2037" s="2">
        <v>7</v>
      </c>
      <c r="P2037" s="2" t="s">
        <v>10025</v>
      </c>
      <c r="Q2037" s="2">
        <v>169.68339542674849</v>
      </c>
      <c r="R2037" s="2">
        <f t="shared" si="62"/>
        <v>169.68339542674852</v>
      </c>
      <c r="S2037" s="2">
        <v>391.02337230500581</v>
      </c>
      <c r="T2037" s="2">
        <v>221.33997687825729</v>
      </c>
      <c r="U2037" s="2">
        <f t="shared" si="63"/>
        <v>56.60530611597504</v>
      </c>
      <c r="V2037" s="2">
        <v>3</v>
      </c>
      <c r="W2037" s="2" t="str">
        <f>IF(ISBLANK(V2037), "Missing", "OK")</f>
        <v>OK</v>
      </c>
      <c r="X2037" s="2" t="s">
        <v>10025</v>
      </c>
    </row>
    <row r="2038" spans="1:24" x14ac:dyDescent="0.35">
      <c r="A2038" s="2" t="s">
        <v>7982</v>
      </c>
      <c r="B2038" s="2" t="b">
        <f>COUNTIF(A:A, A2038)&gt;1</f>
        <v>0</v>
      </c>
      <c r="C2038" s="5">
        <v>45531.791666666664</v>
      </c>
      <c r="D2038" s="2" t="s">
        <v>10020</v>
      </c>
      <c r="E2038" s="2" t="s">
        <v>10022</v>
      </c>
      <c r="F2038" s="2">
        <v>348</v>
      </c>
      <c r="G2038" s="2">
        <v>2583</v>
      </c>
      <c r="H2038" s="2" t="str">
        <f>IF(G2038&lt;F2038, "Error", "OK")</f>
        <v>OK</v>
      </c>
      <c r="I2038" s="2">
        <v>32</v>
      </c>
      <c r="J2038" s="2" t="s">
        <v>10026</v>
      </c>
      <c r="K2038" s="2">
        <v>35</v>
      </c>
      <c r="L2038" s="2">
        <v>36</v>
      </c>
      <c r="M2038" s="2">
        <v>0</v>
      </c>
      <c r="N2038" s="2" t="s">
        <v>10026</v>
      </c>
      <c r="O2038" s="2">
        <v>7</v>
      </c>
      <c r="P2038" s="2" t="s">
        <v>10025</v>
      </c>
      <c r="Q2038" s="2">
        <v>354.0238597783466</v>
      </c>
      <c r="R2038" s="2">
        <f t="shared" si="62"/>
        <v>354.0238597783466</v>
      </c>
      <c r="S2038" s="2">
        <v>777.20768458930422</v>
      </c>
      <c r="T2038" s="2">
        <v>423.18382481095762</v>
      </c>
      <c r="U2038" s="2">
        <f t="shared" si="63"/>
        <v>54.449258956385435</v>
      </c>
      <c r="V2038" s="2">
        <v>4</v>
      </c>
      <c r="W2038" s="2" t="str">
        <f>IF(ISBLANK(V2038), "Missing", "OK")</f>
        <v>OK</v>
      </c>
      <c r="X2038" s="2" t="s">
        <v>10026</v>
      </c>
    </row>
    <row r="2039" spans="1:24" x14ac:dyDescent="0.35">
      <c r="A2039" s="2" t="s">
        <v>7981</v>
      </c>
      <c r="B2039" s="2" t="b">
        <f>COUNTIF(A:A, A2039)&gt;1</f>
        <v>0</v>
      </c>
      <c r="C2039" s="5">
        <v>45531.75</v>
      </c>
      <c r="D2039" s="2" t="s">
        <v>10021</v>
      </c>
      <c r="E2039" s="2" t="s">
        <v>10023</v>
      </c>
      <c r="F2039" s="2">
        <v>156</v>
      </c>
      <c r="G2039" s="2">
        <v>2776</v>
      </c>
      <c r="H2039" s="2" t="str">
        <f>IF(G2039&lt;F2039, "Error", "OK")</f>
        <v>OK</v>
      </c>
      <c r="I2039" s="2">
        <v>64</v>
      </c>
      <c r="J2039" s="2" t="s">
        <v>10025</v>
      </c>
      <c r="K2039" s="2">
        <v>0</v>
      </c>
      <c r="L2039" s="2">
        <v>25</v>
      </c>
      <c r="M2039" s="2">
        <v>0</v>
      </c>
      <c r="N2039" s="2" t="s">
        <v>10026</v>
      </c>
      <c r="O2039" s="2">
        <v>3</v>
      </c>
      <c r="P2039" s="2" t="s">
        <v>10025</v>
      </c>
      <c r="Q2039" s="2">
        <v>306.74839983676782</v>
      </c>
      <c r="R2039" s="2">
        <f t="shared" si="62"/>
        <v>306.74839983676782</v>
      </c>
      <c r="S2039" s="2">
        <v>474.35482729348371</v>
      </c>
      <c r="T2039" s="2">
        <v>167.60642745671589</v>
      </c>
      <c r="U2039" s="2">
        <f t="shared" si="63"/>
        <v>35.333555771535906</v>
      </c>
      <c r="V2039" s="2">
        <v>2</v>
      </c>
      <c r="W2039" s="2" t="str">
        <f>IF(ISBLANK(V2039), "Missing", "OK")</f>
        <v>OK</v>
      </c>
      <c r="X2039" s="2" t="s">
        <v>10025</v>
      </c>
    </row>
    <row r="2040" spans="1:24" x14ac:dyDescent="0.35">
      <c r="A2040" s="2" t="s">
        <v>7980</v>
      </c>
      <c r="B2040" s="2" t="b">
        <f>COUNTIF(A:A, A2040)&gt;1</f>
        <v>0</v>
      </c>
      <c r="C2040" s="5">
        <v>45531.708333333336</v>
      </c>
      <c r="D2040" s="2" t="s">
        <v>10020</v>
      </c>
      <c r="E2040" s="2" t="s">
        <v>10024</v>
      </c>
      <c r="F2040" s="2">
        <v>44</v>
      </c>
      <c r="G2040" s="2">
        <v>4932</v>
      </c>
      <c r="H2040" s="2" t="str">
        <f>IF(G2040&lt;F2040, "Error", "OK")</f>
        <v>OK</v>
      </c>
      <c r="I2040" s="2">
        <v>5</v>
      </c>
      <c r="J2040" s="2" t="s">
        <v>10025</v>
      </c>
      <c r="K2040" s="2">
        <v>0</v>
      </c>
      <c r="L2040" s="2">
        <v>42</v>
      </c>
      <c r="M2040" s="2">
        <v>12</v>
      </c>
      <c r="N2040" s="2" t="s">
        <v>10026</v>
      </c>
      <c r="O2040" s="2">
        <v>5</v>
      </c>
      <c r="P2040" s="2" t="s">
        <v>10025</v>
      </c>
      <c r="Q2040" s="2">
        <v>233.2091617160026</v>
      </c>
      <c r="R2040" s="2">
        <f t="shared" si="62"/>
        <v>233.20916171600251</v>
      </c>
      <c r="S2040" s="2">
        <v>397.29858273072603</v>
      </c>
      <c r="T2040" s="2">
        <v>164.08942101472351</v>
      </c>
      <c r="U2040" s="2">
        <f t="shared" si="63"/>
        <v>41.301285266838498</v>
      </c>
      <c r="V2040" s="2">
        <v>4</v>
      </c>
      <c r="W2040" s="2" t="str">
        <f>IF(ISBLANK(V2040), "Missing", "OK")</f>
        <v>OK</v>
      </c>
      <c r="X2040" s="2" t="s">
        <v>10025</v>
      </c>
    </row>
    <row r="2041" spans="1:24" x14ac:dyDescent="0.35">
      <c r="A2041" s="2" t="s">
        <v>7979</v>
      </c>
      <c r="B2041" s="2" t="b">
        <f>COUNTIF(A:A, A2041)&gt;1</f>
        <v>0</v>
      </c>
      <c r="C2041" s="5">
        <v>45531.666666666664</v>
      </c>
      <c r="D2041" s="2" t="s">
        <v>10021</v>
      </c>
      <c r="E2041" s="2" t="s">
        <v>10022</v>
      </c>
      <c r="F2041" s="2">
        <v>276</v>
      </c>
      <c r="G2041" s="2">
        <v>3008</v>
      </c>
      <c r="H2041" s="2" t="str">
        <f>IF(G2041&lt;F2041, "Error", "OK")</f>
        <v>OK</v>
      </c>
      <c r="I2041" s="2">
        <v>12</v>
      </c>
      <c r="J2041" s="2" t="s">
        <v>10025</v>
      </c>
      <c r="K2041" s="2">
        <v>0</v>
      </c>
      <c r="L2041" s="2">
        <v>13</v>
      </c>
      <c r="M2041" s="2">
        <v>17</v>
      </c>
      <c r="N2041" s="2" t="s">
        <v>10026</v>
      </c>
      <c r="O2041" s="2">
        <v>8</v>
      </c>
      <c r="P2041" s="2" t="s">
        <v>10025</v>
      </c>
      <c r="Q2041" s="2">
        <v>27.235018723000479</v>
      </c>
      <c r="R2041" s="2">
        <f t="shared" si="62"/>
        <v>27.235018723000479</v>
      </c>
      <c r="S2041" s="2">
        <v>35.219991401290301</v>
      </c>
      <c r="T2041" s="2">
        <v>7.9849726782898216</v>
      </c>
      <c r="U2041" s="2">
        <f t="shared" si="63"/>
        <v>22.671705359920356</v>
      </c>
      <c r="V2041" s="2">
        <v>4</v>
      </c>
      <c r="W2041" s="2" t="str">
        <f>IF(ISBLANK(V2041), "Missing", "OK")</f>
        <v>OK</v>
      </c>
      <c r="X2041" s="2" t="s">
        <v>10025</v>
      </c>
    </row>
    <row r="2042" spans="1:24" x14ac:dyDescent="0.35">
      <c r="A2042" s="2" t="s">
        <v>7978</v>
      </c>
      <c r="B2042" s="2" t="b">
        <f>COUNTIF(A:A, A2042)&gt;1</f>
        <v>0</v>
      </c>
      <c r="C2042" s="5">
        <v>45531.625</v>
      </c>
      <c r="D2042" s="2" t="s">
        <v>10019</v>
      </c>
      <c r="E2042" s="2" t="s">
        <v>10023</v>
      </c>
      <c r="F2042" s="2">
        <v>435</v>
      </c>
      <c r="G2042" s="2">
        <v>1705</v>
      </c>
      <c r="H2042" s="2" t="str">
        <f>IF(G2042&lt;F2042, "Error", "OK")</f>
        <v>OK</v>
      </c>
      <c r="I2042" s="2">
        <v>63</v>
      </c>
      <c r="J2042" s="2" t="s">
        <v>10025</v>
      </c>
      <c r="K2042" s="2">
        <v>0</v>
      </c>
      <c r="L2042" s="2">
        <v>41</v>
      </c>
      <c r="M2042" s="2">
        <v>13</v>
      </c>
      <c r="N2042" s="2" t="s">
        <v>10026</v>
      </c>
      <c r="O2042" s="2">
        <v>1</v>
      </c>
      <c r="P2042" s="2" t="s">
        <v>10025</v>
      </c>
      <c r="Q2042" s="2">
        <v>271.72691921231279</v>
      </c>
      <c r="R2042" s="2">
        <f t="shared" si="62"/>
        <v>271.72691921231274</v>
      </c>
      <c r="S2042" s="2">
        <v>542.79640543964445</v>
      </c>
      <c r="T2042" s="2">
        <v>271.06948622733171</v>
      </c>
      <c r="U2042" s="2">
        <f t="shared" si="63"/>
        <v>49.939440186192044</v>
      </c>
      <c r="V2042" s="2">
        <v>5</v>
      </c>
      <c r="W2042" s="2" t="str">
        <f>IF(ISBLANK(V2042), "Missing", "OK")</f>
        <v>OK</v>
      </c>
      <c r="X2042" s="2" t="s">
        <v>10025</v>
      </c>
    </row>
    <row r="2043" spans="1:24" x14ac:dyDescent="0.35">
      <c r="A2043" s="2" t="s">
        <v>7977</v>
      </c>
      <c r="B2043" s="2" t="b">
        <f>COUNTIF(A:A, A2043)&gt;1</f>
        <v>0</v>
      </c>
      <c r="C2043" s="5">
        <v>45531.583333333336</v>
      </c>
      <c r="D2043" s="2" t="s">
        <v>10021</v>
      </c>
      <c r="E2043" s="2" t="s">
        <v>10023</v>
      </c>
      <c r="F2043" s="2">
        <v>218</v>
      </c>
      <c r="G2043" s="2">
        <v>3878</v>
      </c>
      <c r="H2043" s="2" t="str">
        <f>IF(G2043&lt;F2043, "Error", "OK")</f>
        <v>OK</v>
      </c>
      <c r="I2043" s="2">
        <v>5</v>
      </c>
      <c r="J2043" s="2" t="s">
        <v>10026</v>
      </c>
      <c r="K2043" s="2">
        <v>9</v>
      </c>
      <c r="L2043" s="2">
        <v>6</v>
      </c>
      <c r="M2043" s="2">
        <v>3</v>
      </c>
      <c r="N2043" s="2" t="s">
        <v>10026</v>
      </c>
      <c r="O2043" s="2">
        <v>3</v>
      </c>
      <c r="P2043" s="2" t="s">
        <v>10025</v>
      </c>
      <c r="Q2043" s="2">
        <v>112.0555610610425</v>
      </c>
      <c r="R2043" s="2">
        <f t="shared" si="62"/>
        <v>112.0555610610425</v>
      </c>
      <c r="S2043" s="2">
        <v>239.79639021702519</v>
      </c>
      <c r="T2043" s="2">
        <v>127.74082915598269</v>
      </c>
      <c r="U2043" s="2">
        <f t="shared" si="63"/>
        <v>53.270538826865668</v>
      </c>
      <c r="V2043" s="2">
        <v>5</v>
      </c>
      <c r="W2043" s="2" t="str">
        <f>IF(ISBLANK(V2043), "Missing", "OK")</f>
        <v>OK</v>
      </c>
      <c r="X2043" s="2" t="s">
        <v>10025</v>
      </c>
    </row>
    <row r="2044" spans="1:24" x14ac:dyDescent="0.35">
      <c r="A2044" s="2" t="s">
        <v>7976</v>
      </c>
      <c r="B2044" s="2" t="b">
        <f>COUNTIF(A:A, A2044)&gt;1</f>
        <v>0</v>
      </c>
      <c r="C2044" s="5">
        <v>45531.541666666664</v>
      </c>
      <c r="D2044" s="2" t="s">
        <v>10019</v>
      </c>
      <c r="E2044" s="2" t="s">
        <v>10022</v>
      </c>
      <c r="F2044" s="2">
        <v>116</v>
      </c>
      <c r="G2044" s="2">
        <v>2134</v>
      </c>
      <c r="H2044" s="2" t="str">
        <f>IF(G2044&lt;F2044, "Error", "OK")</f>
        <v>OK</v>
      </c>
      <c r="I2044" s="2">
        <v>11</v>
      </c>
      <c r="J2044" s="2" t="s">
        <v>10025</v>
      </c>
      <c r="K2044" s="2">
        <v>0</v>
      </c>
      <c r="L2044" s="2">
        <v>28</v>
      </c>
      <c r="M2044" s="2">
        <v>0</v>
      </c>
      <c r="N2044" s="2" t="s">
        <v>10026</v>
      </c>
      <c r="O2044" s="2">
        <v>5</v>
      </c>
      <c r="P2044" s="2" t="s">
        <v>10025</v>
      </c>
      <c r="Q2044" s="2">
        <v>99.640812628186794</v>
      </c>
      <c r="R2044" s="2">
        <f t="shared" si="62"/>
        <v>99.640812628186822</v>
      </c>
      <c r="S2044" s="2">
        <v>146.43103360163471</v>
      </c>
      <c r="T2044" s="2">
        <v>46.790220973447887</v>
      </c>
      <c r="U2044" s="2">
        <f t="shared" si="63"/>
        <v>31.953759952784722</v>
      </c>
      <c r="V2044" s="2">
        <v>5</v>
      </c>
      <c r="W2044" s="2" t="str">
        <f>IF(ISBLANK(V2044), "Missing", "OK")</f>
        <v>OK</v>
      </c>
      <c r="X2044" s="2" t="s">
        <v>10025</v>
      </c>
    </row>
    <row r="2045" spans="1:24" x14ac:dyDescent="0.35">
      <c r="A2045" s="2" t="s">
        <v>7975</v>
      </c>
      <c r="B2045" s="2" t="b">
        <f>COUNTIF(A:A, A2045)&gt;1</f>
        <v>0</v>
      </c>
      <c r="C2045" s="5">
        <v>45531.5</v>
      </c>
      <c r="D2045" s="2" t="s">
        <v>10019</v>
      </c>
      <c r="E2045" s="2" t="s">
        <v>10024</v>
      </c>
      <c r="F2045" s="2">
        <v>364</v>
      </c>
      <c r="G2045" s="2">
        <v>3664</v>
      </c>
      <c r="H2045" s="2" t="str">
        <f>IF(G2045&lt;F2045, "Error", "OK")</f>
        <v>OK</v>
      </c>
      <c r="I2045" s="2">
        <v>11</v>
      </c>
      <c r="J2045" s="2" t="s">
        <v>10025</v>
      </c>
      <c r="K2045" s="2">
        <v>0</v>
      </c>
      <c r="L2045" s="2">
        <v>14</v>
      </c>
      <c r="M2045" s="2">
        <v>0</v>
      </c>
      <c r="N2045" s="2" t="s">
        <v>10026</v>
      </c>
      <c r="O2045" s="2">
        <v>1</v>
      </c>
      <c r="P2045" s="2" t="s">
        <v>10025</v>
      </c>
      <c r="Q2045" s="2">
        <v>139.1541050463637</v>
      </c>
      <c r="R2045" s="2">
        <f t="shared" si="62"/>
        <v>139.1541050463637</v>
      </c>
      <c r="S2045" s="2">
        <v>214.3356524341429</v>
      </c>
      <c r="T2045" s="2">
        <v>75.181547387779204</v>
      </c>
      <c r="U2045" s="2">
        <f t="shared" si="63"/>
        <v>35.076547711015834</v>
      </c>
      <c r="V2045" s="2">
        <v>3</v>
      </c>
      <c r="W2045" s="2" t="str">
        <f>IF(ISBLANK(V2045), "Missing", "OK")</f>
        <v>OK</v>
      </c>
      <c r="X2045" s="2" t="s">
        <v>10025</v>
      </c>
    </row>
    <row r="2046" spans="1:24" x14ac:dyDescent="0.35">
      <c r="A2046" s="2" t="s">
        <v>7974</v>
      </c>
      <c r="B2046" s="2" t="b">
        <f>COUNTIF(A:A, A2046)&gt;1</f>
        <v>0</v>
      </c>
      <c r="C2046" s="5">
        <v>45531.458333333336</v>
      </c>
      <c r="D2046" s="2" t="s">
        <v>10019</v>
      </c>
      <c r="E2046" s="2" t="s">
        <v>10024</v>
      </c>
      <c r="F2046" s="2">
        <v>67</v>
      </c>
      <c r="G2046" s="2">
        <v>3824</v>
      </c>
      <c r="H2046" s="2" t="str">
        <f>IF(G2046&lt;F2046, "Error", "OK")</f>
        <v>OK</v>
      </c>
      <c r="I2046" s="2">
        <v>7</v>
      </c>
      <c r="J2046" s="2" t="s">
        <v>10025</v>
      </c>
      <c r="K2046" s="2">
        <v>0</v>
      </c>
      <c r="L2046" s="2">
        <v>27</v>
      </c>
      <c r="M2046" s="2">
        <v>0</v>
      </c>
      <c r="N2046" s="2" t="s">
        <v>10026</v>
      </c>
      <c r="O2046" s="2">
        <v>3</v>
      </c>
      <c r="P2046" s="2" t="s">
        <v>10025</v>
      </c>
      <c r="Q2046" s="2">
        <v>236.82890011103379</v>
      </c>
      <c r="R2046" s="2">
        <f t="shared" si="62"/>
        <v>236.82890011103382</v>
      </c>
      <c r="S2046" s="2">
        <v>575.91292816710143</v>
      </c>
      <c r="T2046" s="2">
        <v>339.08402805606761</v>
      </c>
      <c r="U2046" s="2">
        <f t="shared" si="63"/>
        <v>58.877655192640887</v>
      </c>
      <c r="V2046" s="2">
        <v>2</v>
      </c>
      <c r="W2046" s="2" t="str">
        <f>IF(ISBLANK(V2046), "Missing", "OK")</f>
        <v>OK</v>
      </c>
      <c r="X2046" s="2" t="s">
        <v>10025</v>
      </c>
    </row>
    <row r="2047" spans="1:24" x14ac:dyDescent="0.35">
      <c r="A2047" s="2" t="s">
        <v>7973</v>
      </c>
      <c r="B2047" s="2" t="b">
        <f>COUNTIF(A:A, A2047)&gt;1</f>
        <v>0</v>
      </c>
      <c r="C2047" s="5">
        <v>45531.416666666664</v>
      </c>
      <c r="D2047" s="2" t="s">
        <v>10019</v>
      </c>
      <c r="E2047" s="2" t="s">
        <v>10024</v>
      </c>
      <c r="F2047" s="2">
        <v>160</v>
      </c>
      <c r="G2047" s="2">
        <v>4664</v>
      </c>
      <c r="H2047" s="2" t="str">
        <f>IF(G2047&lt;F2047, "Error", "OK")</f>
        <v>OK</v>
      </c>
      <c r="I2047" s="2">
        <v>7</v>
      </c>
      <c r="J2047" s="2" t="s">
        <v>10026</v>
      </c>
      <c r="K2047" s="2">
        <v>46</v>
      </c>
      <c r="L2047" s="2">
        <v>43</v>
      </c>
      <c r="M2047" s="2">
        <v>16</v>
      </c>
      <c r="N2047" s="2" t="s">
        <v>10026</v>
      </c>
      <c r="O2047" s="2">
        <v>5</v>
      </c>
      <c r="P2047" s="2" t="s">
        <v>10025</v>
      </c>
      <c r="Q2047" s="2">
        <v>271.64442338815468</v>
      </c>
      <c r="R2047" s="2">
        <f t="shared" si="62"/>
        <v>271.64442338815468</v>
      </c>
      <c r="S2047" s="2">
        <v>441.0320915619024</v>
      </c>
      <c r="T2047" s="2">
        <v>169.3876681737477</v>
      </c>
      <c r="U2047" s="2">
        <f t="shared" si="63"/>
        <v>38.407107195729488</v>
      </c>
      <c r="V2047" s="2">
        <v>2</v>
      </c>
      <c r="W2047" s="2" t="str">
        <f>IF(ISBLANK(V2047), "Missing", "OK")</f>
        <v>OK</v>
      </c>
      <c r="X2047" s="2" t="s">
        <v>10026</v>
      </c>
    </row>
    <row r="2048" spans="1:24" x14ac:dyDescent="0.35">
      <c r="A2048" s="2" t="s">
        <v>7972</v>
      </c>
      <c r="B2048" s="2" t="b">
        <f>COUNTIF(A:A, A2048)&gt;1</f>
        <v>0</v>
      </c>
      <c r="C2048" s="5">
        <v>45531.375</v>
      </c>
      <c r="D2048" s="2" t="s">
        <v>10020</v>
      </c>
      <c r="E2048" s="2" t="s">
        <v>10022</v>
      </c>
      <c r="F2048" s="2">
        <v>94</v>
      </c>
      <c r="G2048" s="2">
        <v>1915</v>
      </c>
      <c r="H2048" s="2" t="str">
        <f>IF(G2048&lt;F2048, "Error", "OK")</f>
        <v>OK</v>
      </c>
      <c r="I2048" s="2">
        <v>32</v>
      </c>
      <c r="J2048" s="2" t="s">
        <v>10026</v>
      </c>
      <c r="K2048" s="2">
        <v>20</v>
      </c>
      <c r="L2048" s="2">
        <v>25</v>
      </c>
      <c r="M2048" s="2">
        <v>0</v>
      </c>
      <c r="N2048" s="2" t="s">
        <v>10026</v>
      </c>
      <c r="O2048" s="2">
        <v>6</v>
      </c>
      <c r="P2048" s="2" t="s">
        <v>10025</v>
      </c>
      <c r="Q2048" s="2">
        <v>230.28093771783949</v>
      </c>
      <c r="R2048" s="2">
        <f t="shared" si="62"/>
        <v>230.28093771783955</v>
      </c>
      <c r="S2048" s="2">
        <v>526.77260585692193</v>
      </c>
      <c r="T2048" s="2">
        <v>296.49166813908238</v>
      </c>
      <c r="U2048" s="2">
        <f t="shared" si="63"/>
        <v>56.284564695001102</v>
      </c>
      <c r="V2048" s="2">
        <v>5</v>
      </c>
      <c r="W2048" s="2" t="str">
        <f>IF(ISBLANK(V2048), "Missing", "OK")</f>
        <v>OK</v>
      </c>
      <c r="X2048" s="2" t="s">
        <v>10026</v>
      </c>
    </row>
    <row r="2049" spans="1:24" x14ac:dyDescent="0.35">
      <c r="A2049" s="2" t="s">
        <v>7971</v>
      </c>
      <c r="B2049" s="2" t="b">
        <f>COUNTIF(A:A, A2049)&gt;1</f>
        <v>0</v>
      </c>
      <c r="C2049" s="5">
        <v>45531.333333333336</v>
      </c>
      <c r="D2049" s="2" t="s">
        <v>10020</v>
      </c>
      <c r="E2049" s="2" t="s">
        <v>10022</v>
      </c>
      <c r="F2049" s="2">
        <v>349</v>
      </c>
      <c r="G2049" s="2">
        <v>4861</v>
      </c>
      <c r="H2049" s="2" t="str">
        <f>IF(G2049&lt;F2049, "Error", "OK")</f>
        <v>OK</v>
      </c>
      <c r="I2049" s="2">
        <v>70</v>
      </c>
      <c r="J2049" s="2" t="s">
        <v>10026</v>
      </c>
      <c r="K2049" s="2">
        <v>34</v>
      </c>
      <c r="L2049" s="2">
        <v>20</v>
      </c>
      <c r="M2049" s="2">
        <v>12</v>
      </c>
      <c r="N2049" s="2" t="s">
        <v>10026</v>
      </c>
      <c r="O2049" s="2">
        <v>9</v>
      </c>
      <c r="P2049" s="2" t="s">
        <v>10025</v>
      </c>
      <c r="Q2049" s="2">
        <v>137.52623104042291</v>
      </c>
      <c r="R2049" s="2">
        <f t="shared" si="62"/>
        <v>137.52623104042303</v>
      </c>
      <c r="S2049" s="2">
        <v>323.81069685008322</v>
      </c>
      <c r="T2049" s="2">
        <v>186.28446580966019</v>
      </c>
      <c r="U2049" s="2">
        <f t="shared" si="63"/>
        <v>57.528817800576107</v>
      </c>
      <c r="V2049" s="2">
        <v>3</v>
      </c>
      <c r="W2049" s="2" t="str">
        <f>IF(ISBLANK(V2049), "Missing", "OK")</f>
        <v>OK</v>
      </c>
      <c r="X2049" s="2" t="s">
        <v>10025</v>
      </c>
    </row>
    <row r="2050" spans="1:24" x14ac:dyDescent="0.35">
      <c r="A2050" s="2" t="s">
        <v>7970</v>
      </c>
      <c r="B2050" s="2" t="b">
        <f>COUNTIF(A:A, A2050)&gt;1</f>
        <v>0</v>
      </c>
      <c r="C2050" s="5">
        <v>45531.291666666664</v>
      </c>
      <c r="D2050" s="2" t="s">
        <v>10021</v>
      </c>
      <c r="E2050" s="2" t="s">
        <v>10023</v>
      </c>
      <c r="F2050" s="2">
        <v>212</v>
      </c>
      <c r="G2050" s="2">
        <v>4291</v>
      </c>
      <c r="H2050" s="2" t="str">
        <f>IF(G2050&lt;F2050, "Error", "OK")</f>
        <v>OK</v>
      </c>
      <c r="I2050" s="2">
        <v>19</v>
      </c>
      <c r="J2050" s="2" t="s">
        <v>10025</v>
      </c>
      <c r="K2050" s="2">
        <v>0</v>
      </c>
      <c r="L2050" s="2">
        <v>38</v>
      </c>
      <c r="M2050" s="2">
        <v>0</v>
      </c>
      <c r="N2050" s="2" t="s">
        <v>10026</v>
      </c>
      <c r="O2050" s="2">
        <v>5</v>
      </c>
      <c r="P2050" s="2" t="s">
        <v>10025</v>
      </c>
      <c r="Q2050" s="2">
        <v>320.59819848374121</v>
      </c>
      <c r="R2050" s="2">
        <f t="shared" si="62"/>
        <v>320.59819848374116</v>
      </c>
      <c r="S2050" s="2">
        <v>456.44513099603188</v>
      </c>
      <c r="T2050" s="2">
        <v>135.84693251229069</v>
      </c>
      <c r="U2050" s="2">
        <f t="shared" si="63"/>
        <v>29.761941422368178</v>
      </c>
      <c r="V2050" s="2">
        <v>5</v>
      </c>
      <c r="W2050" s="2" t="str">
        <f>IF(ISBLANK(V2050), "Missing", "OK")</f>
        <v>OK</v>
      </c>
      <c r="X2050" s="2" t="s">
        <v>10025</v>
      </c>
    </row>
    <row r="2051" spans="1:24" x14ac:dyDescent="0.35">
      <c r="A2051" s="2" t="s">
        <v>7969</v>
      </c>
      <c r="B2051" s="2" t="b">
        <f>COUNTIF(A:A, A2051)&gt;1</f>
        <v>0</v>
      </c>
      <c r="C2051" s="5">
        <v>45531.25</v>
      </c>
      <c r="D2051" s="2" t="s">
        <v>10020</v>
      </c>
      <c r="E2051" s="2" t="s">
        <v>10023</v>
      </c>
      <c r="F2051" s="2">
        <v>389</v>
      </c>
      <c r="G2051" s="2">
        <v>2762</v>
      </c>
      <c r="H2051" s="2" t="str">
        <f>IF(G2051&lt;F2051, "Error", "OK")</f>
        <v>OK</v>
      </c>
      <c r="I2051" s="2">
        <v>34</v>
      </c>
      <c r="J2051" s="2" t="s">
        <v>10025</v>
      </c>
      <c r="K2051" s="2">
        <v>0</v>
      </c>
      <c r="L2051" s="2">
        <v>19</v>
      </c>
      <c r="M2051" s="2">
        <v>0</v>
      </c>
      <c r="N2051" s="2" t="s">
        <v>10025</v>
      </c>
      <c r="O2051" s="2">
        <v>1</v>
      </c>
      <c r="P2051" s="2" t="s">
        <v>10026</v>
      </c>
      <c r="Q2051" s="2">
        <v>357.57729533943211</v>
      </c>
      <c r="R2051" s="2">
        <f t="shared" si="62"/>
        <v>357.57729533943211</v>
      </c>
      <c r="S2051" s="2">
        <v>616.23484428025802</v>
      </c>
      <c r="T2051" s="2">
        <v>258.6575489408259</v>
      </c>
      <c r="U2051" s="2">
        <f t="shared" si="63"/>
        <v>41.973859696773459</v>
      </c>
      <c r="V2051" s="2">
        <v>4</v>
      </c>
      <c r="W2051" s="2" t="str">
        <f>IF(ISBLANK(V2051), "Missing", "OK")</f>
        <v>OK</v>
      </c>
      <c r="X2051" s="2" t="s">
        <v>10025</v>
      </c>
    </row>
    <row r="2052" spans="1:24" x14ac:dyDescent="0.35">
      <c r="A2052" s="2" t="s">
        <v>7968</v>
      </c>
      <c r="B2052" s="2" t="b">
        <f>COUNTIF(A:A, A2052)&gt;1</f>
        <v>0</v>
      </c>
      <c r="C2052" s="5">
        <v>45531.208333333336</v>
      </c>
      <c r="D2052" s="2" t="s">
        <v>10021</v>
      </c>
      <c r="E2052" s="2" t="s">
        <v>10023</v>
      </c>
      <c r="F2052" s="2">
        <v>223</v>
      </c>
      <c r="G2052" s="2">
        <v>4519</v>
      </c>
      <c r="H2052" s="2" t="str">
        <f>IF(G2052&lt;F2052, "Error", "OK")</f>
        <v>OK</v>
      </c>
      <c r="I2052" s="2">
        <v>60</v>
      </c>
      <c r="J2052" s="2" t="s">
        <v>10025</v>
      </c>
      <c r="K2052" s="2">
        <v>0</v>
      </c>
      <c r="L2052" s="2">
        <v>43</v>
      </c>
      <c r="M2052" s="2">
        <v>6</v>
      </c>
      <c r="N2052" s="2" t="s">
        <v>10026</v>
      </c>
      <c r="O2052" s="2">
        <v>3</v>
      </c>
      <c r="P2052" s="2" t="s">
        <v>10025</v>
      </c>
      <c r="Q2052" s="2">
        <v>168.20383672585959</v>
      </c>
      <c r="R2052" s="2">
        <f t="shared" ref="R2052:R2115" si="64">S2052 - T2052</f>
        <v>168.20383672585962</v>
      </c>
      <c r="S2052" s="2">
        <v>341.44650211864212</v>
      </c>
      <c r="T2052" s="2">
        <v>173.2426653927825</v>
      </c>
      <c r="U2052" s="2">
        <f t="shared" ref="U2052:U2115" si="65">(T2052 / S2052) * 100</f>
        <v>50.737865029463983</v>
      </c>
      <c r="V2052" s="2">
        <v>5</v>
      </c>
      <c r="W2052" s="2" t="str">
        <f>IF(ISBLANK(V2052), "Missing", "OK")</f>
        <v>OK</v>
      </c>
      <c r="X2052" s="2" t="s">
        <v>10025</v>
      </c>
    </row>
    <row r="2053" spans="1:24" x14ac:dyDescent="0.35">
      <c r="A2053" s="2" t="s">
        <v>7967</v>
      </c>
      <c r="B2053" s="2" t="b">
        <f>COUNTIF(A:A, A2053)&gt;1</f>
        <v>0</v>
      </c>
      <c r="C2053" s="5">
        <v>45531.166666666664</v>
      </c>
      <c r="D2053" s="2" t="s">
        <v>10019</v>
      </c>
      <c r="E2053" s="2" t="s">
        <v>10024</v>
      </c>
      <c r="F2053" s="2">
        <v>393</v>
      </c>
      <c r="G2053" s="2">
        <v>4300</v>
      </c>
      <c r="H2053" s="2" t="str">
        <f>IF(G2053&lt;F2053, "Error", "OK")</f>
        <v>OK</v>
      </c>
      <c r="I2053" s="2">
        <v>8</v>
      </c>
      <c r="J2053" s="2" t="s">
        <v>10025</v>
      </c>
      <c r="K2053" s="2">
        <v>0</v>
      </c>
      <c r="L2053" s="2">
        <v>15</v>
      </c>
      <c r="M2053" s="2">
        <v>16</v>
      </c>
      <c r="N2053" s="2" t="s">
        <v>10026</v>
      </c>
      <c r="O2053" s="2">
        <v>3</v>
      </c>
      <c r="P2053" s="2" t="s">
        <v>10025</v>
      </c>
      <c r="Q2053" s="2">
        <v>131.1291464763458</v>
      </c>
      <c r="R2053" s="2">
        <f t="shared" si="64"/>
        <v>131.1291464763458</v>
      </c>
      <c r="S2053" s="2">
        <v>178.26833816893989</v>
      </c>
      <c r="T2053" s="2">
        <v>47.139191692594103</v>
      </c>
      <c r="U2053" s="2">
        <f t="shared" si="65"/>
        <v>26.442828926761869</v>
      </c>
      <c r="V2053" s="2">
        <v>5</v>
      </c>
      <c r="W2053" s="2" t="str">
        <f>IF(ISBLANK(V2053), "Missing", "OK")</f>
        <v>OK</v>
      </c>
      <c r="X2053" s="2" t="s">
        <v>10025</v>
      </c>
    </row>
    <row r="2054" spans="1:24" x14ac:dyDescent="0.35">
      <c r="A2054" s="2" t="s">
        <v>7966</v>
      </c>
      <c r="B2054" s="2" t="b">
        <f>COUNTIF(A:A, A2054)&gt;1</f>
        <v>0</v>
      </c>
      <c r="C2054" s="5">
        <v>45531.125</v>
      </c>
      <c r="D2054" s="2" t="s">
        <v>10021</v>
      </c>
      <c r="E2054" s="2" t="s">
        <v>10024</v>
      </c>
      <c r="F2054" s="2">
        <v>78</v>
      </c>
      <c r="G2054" s="2">
        <v>3696</v>
      </c>
      <c r="H2054" s="2" t="str">
        <f>IF(G2054&lt;F2054, "Error", "OK")</f>
        <v>OK</v>
      </c>
      <c r="I2054" s="2">
        <v>26</v>
      </c>
      <c r="J2054" s="2" t="s">
        <v>10025</v>
      </c>
      <c r="K2054" s="2">
        <v>0</v>
      </c>
      <c r="L2054" s="2">
        <v>47</v>
      </c>
      <c r="M2054" s="2">
        <v>5</v>
      </c>
      <c r="N2054" s="2" t="s">
        <v>10025</v>
      </c>
      <c r="O2054" s="2">
        <v>6</v>
      </c>
      <c r="P2054" s="2" t="s">
        <v>10026</v>
      </c>
      <c r="Q2054" s="2">
        <v>497.95533558724122</v>
      </c>
      <c r="R2054" s="2">
        <f t="shared" si="64"/>
        <v>497.95533558724105</v>
      </c>
      <c r="S2054" s="2">
        <v>1066.7814995533311</v>
      </c>
      <c r="T2054" s="2">
        <v>568.82616396609001</v>
      </c>
      <c r="U2054" s="2">
        <f t="shared" si="65"/>
        <v>53.321712478540505</v>
      </c>
      <c r="V2054" s="2">
        <v>5</v>
      </c>
      <c r="W2054" s="2" t="str">
        <f>IF(ISBLANK(V2054), "Missing", "OK")</f>
        <v>OK</v>
      </c>
      <c r="X2054" s="2" t="s">
        <v>10025</v>
      </c>
    </row>
    <row r="2055" spans="1:24" x14ac:dyDescent="0.35">
      <c r="A2055" s="2" t="s">
        <v>7965</v>
      </c>
      <c r="B2055" s="2" t="b">
        <f>COUNTIF(A:A, A2055)&gt;1</f>
        <v>0</v>
      </c>
      <c r="C2055" s="5">
        <v>45531.083333333336</v>
      </c>
      <c r="D2055" s="2" t="s">
        <v>10019</v>
      </c>
      <c r="E2055" s="2" t="s">
        <v>10024</v>
      </c>
      <c r="F2055" s="2">
        <v>390</v>
      </c>
      <c r="G2055" s="2">
        <v>4139</v>
      </c>
      <c r="H2055" s="2" t="str">
        <f>IF(G2055&lt;F2055, "Error", "OK")</f>
        <v>OK</v>
      </c>
      <c r="I2055" s="2">
        <v>35</v>
      </c>
      <c r="J2055" s="2" t="s">
        <v>10025</v>
      </c>
      <c r="K2055" s="2">
        <v>0</v>
      </c>
      <c r="L2055" s="2">
        <v>33</v>
      </c>
      <c r="M2055" s="2">
        <v>10</v>
      </c>
      <c r="N2055" s="2" t="s">
        <v>10026</v>
      </c>
      <c r="O2055" s="2">
        <v>3</v>
      </c>
      <c r="P2055" s="2" t="s">
        <v>10025</v>
      </c>
      <c r="Q2055" s="2">
        <v>296.96735732855927</v>
      </c>
      <c r="R2055" s="2">
        <f t="shared" si="64"/>
        <v>296.96735732855927</v>
      </c>
      <c r="S2055" s="2">
        <v>398.6283947426947</v>
      </c>
      <c r="T2055" s="2">
        <v>101.66103741413539</v>
      </c>
      <c r="U2055" s="2">
        <f t="shared" si="65"/>
        <v>25.502708476087161</v>
      </c>
      <c r="V2055" s="2">
        <v>4</v>
      </c>
      <c r="W2055" s="2" t="str">
        <f>IF(ISBLANK(V2055), "Missing", "OK")</f>
        <v>OK</v>
      </c>
      <c r="X2055" s="2" t="s">
        <v>10025</v>
      </c>
    </row>
    <row r="2056" spans="1:24" x14ac:dyDescent="0.35">
      <c r="A2056" s="2" t="s">
        <v>7964</v>
      </c>
      <c r="B2056" s="2" t="b">
        <f>COUNTIF(A:A, A2056)&gt;1</f>
        <v>0</v>
      </c>
      <c r="C2056" s="5">
        <v>45531.041666666664</v>
      </c>
      <c r="D2056" s="2" t="s">
        <v>10019</v>
      </c>
      <c r="E2056" s="2" t="s">
        <v>10024</v>
      </c>
      <c r="F2056" s="2">
        <v>449</v>
      </c>
      <c r="G2056" s="2">
        <v>4890</v>
      </c>
      <c r="H2056" s="2" t="str">
        <f>IF(G2056&lt;F2056, "Error", "OK")</f>
        <v>OK</v>
      </c>
      <c r="I2056" s="2">
        <v>21</v>
      </c>
      <c r="J2056" s="2" t="s">
        <v>10025</v>
      </c>
      <c r="K2056" s="2">
        <v>0</v>
      </c>
      <c r="L2056" s="2">
        <v>24</v>
      </c>
      <c r="M2056" s="2">
        <v>0</v>
      </c>
      <c r="N2056" s="2" t="s">
        <v>10026</v>
      </c>
      <c r="O2056" s="2">
        <v>5</v>
      </c>
      <c r="P2056" s="2" t="s">
        <v>10025</v>
      </c>
      <c r="Q2056" s="2">
        <v>50.380163449587663</v>
      </c>
      <c r="R2056" s="2">
        <f t="shared" si="64"/>
        <v>50.380163449587634</v>
      </c>
      <c r="S2056" s="2">
        <v>110.3277468708533</v>
      </c>
      <c r="T2056" s="2">
        <v>59.947583421265669</v>
      </c>
      <c r="U2056" s="2">
        <f t="shared" si="65"/>
        <v>54.335908347189118</v>
      </c>
      <c r="V2056" s="2">
        <v>3</v>
      </c>
      <c r="W2056" s="2" t="str">
        <f>IF(ISBLANK(V2056), "Missing", "OK")</f>
        <v>OK</v>
      </c>
      <c r="X2056" s="2" t="s">
        <v>10025</v>
      </c>
    </row>
    <row r="2057" spans="1:24" x14ac:dyDescent="0.35">
      <c r="A2057" s="2" t="s">
        <v>7963</v>
      </c>
      <c r="B2057" s="2" t="b">
        <f>COUNTIF(A:A, A2057)&gt;1</f>
        <v>0</v>
      </c>
      <c r="C2057" s="5">
        <v>45531</v>
      </c>
      <c r="D2057" s="2" t="s">
        <v>10019</v>
      </c>
      <c r="E2057" s="2" t="s">
        <v>10024</v>
      </c>
      <c r="F2057" s="2">
        <v>33</v>
      </c>
      <c r="G2057" s="2">
        <v>4181</v>
      </c>
      <c r="H2057" s="2" t="str">
        <f>IF(G2057&lt;F2057, "Error", "OK")</f>
        <v>OK</v>
      </c>
      <c r="I2057" s="2">
        <v>45</v>
      </c>
      <c r="J2057" s="2" t="s">
        <v>10025</v>
      </c>
      <c r="K2057" s="2">
        <v>0</v>
      </c>
      <c r="L2057" s="2">
        <v>8</v>
      </c>
      <c r="M2057" s="2">
        <v>18</v>
      </c>
      <c r="N2057" s="2" t="s">
        <v>10026</v>
      </c>
      <c r="O2057" s="2">
        <v>9</v>
      </c>
      <c r="P2057" s="2" t="s">
        <v>10025</v>
      </c>
      <c r="Q2057" s="2">
        <v>236.49512651381681</v>
      </c>
      <c r="R2057" s="2">
        <f t="shared" si="64"/>
        <v>236.49512651381679</v>
      </c>
      <c r="S2057" s="2">
        <v>459.42822536234758</v>
      </c>
      <c r="T2057" s="2">
        <v>222.93309884853079</v>
      </c>
      <c r="U2057" s="2">
        <f t="shared" si="65"/>
        <v>48.524031947037024</v>
      </c>
      <c r="V2057" s="2">
        <v>4</v>
      </c>
      <c r="W2057" s="2" t="str">
        <f>IF(ISBLANK(V2057), "Missing", "OK")</f>
        <v>OK</v>
      </c>
      <c r="X2057" s="2" t="s">
        <v>10025</v>
      </c>
    </row>
    <row r="2058" spans="1:24" x14ac:dyDescent="0.35">
      <c r="A2058" s="2" t="s">
        <v>7962</v>
      </c>
      <c r="B2058" s="2" t="b">
        <f>COUNTIF(A:A, A2058)&gt;1</f>
        <v>0</v>
      </c>
      <c r="C2058" s="5">
        <v>45530.958333333336</v>
      </c>
      <c r="D2058" s="2" t="s">
        <v>10019</v>
      </c>
      <c r="E2058" s="2" t="s">
        <v>10024</v>
      </c>
      <c r="F2058" s="2">
        <v>408</v>
      </c>
      <c r="G2058" s="2">
        <v>3396</v>
      </c>
      <c r="H2058" s="2" t="str">
        <f>IF(G2058&lt;F2058, "Error", "OK")</f>
        <v>OK</v>
      </c>
      <c r="I2058" s="2">
        <v>33</v>
      </c>
      <c r="J2058" s="2" t="s">
        <v>10025</v>
      </c>
      <c r="K2058" s="2">
        <v>0</v>
      </c>
      <c r="L2058" s="2">
        <v>33</v>
      </c>
      <c r="M2058" s="2">
        <v>13</v>
      </c>
      <c r="N2058" s="2" t="s">
        <v>10025</v>
      </c>
      <c r="O2058" s="2">
        <v>8</v>
      </c>
      <c r="P2058" s="2" t="s">
        <v>10026</v>
      </c>
      <c r="Q2058" s="2">
        <v>366.50235550477532</v>
      </c>
      <c r="R2058" s="2">
        <f t="shared" si="64"/>
        <v>366.50235550477544</v>
      </c>
      <c r="S2058" s="2">
        <v>488.99498415060151</v>
      </c>
      <c r="T2058" s="2">
        <v>122.4926286458261</v>
      </c>
      <c r="U2058" s="2">
        <f t="shared" si="65"/>
        <v>25.049874255581443</v>
      </c>
      <c r="V2058" s="2">
        <v>5</v>
      </c>
      <c r="W2058" s="2" t="str">
        <f>IF(ISBLANK(V2058), "Missing", "OK")</f>
        <v>OK</v>
      </c>
      <c r="X2058" s="2" t="s">
        <v>10026</v>
      </c>
    </row>
    <row r="2059" spans="1:24" x14ac:dyDescent="0.35">
      <c r="A2059" s="2" t="s">
        <v>7961</v>
      </c>
      <c r="B2059" s="2" t="b">
        <f>COUNTIF(A:A, A2059)&gt;1</f>
        <v>0</v>
      </c>
      <c r="C2059" s="5">
        <v>45530.916666666664</v>
      </c>
      <c r="D2059" s="2" t="s">
        <v>10020</v>
      </c>
      <c r="E2059" s="2" t="s">
        <v>10022</v>
      </c>
      <c r="F2059" s="2">
        <v>273</v>
      </c>
      <c r="G2059" s="2">
        <v>2145</v>
      </c>
      <c r="H2059" s="2" t="str">
        <f>IF(G2059&lt;F2059, "Error", "OK")</f>
        <v>OK</v>
      </c>
      <c r="I2059" s="2">
        <v>11</v>
      </c>
      <c r="J2059" s="2" t="s">
        <v>10026</v>
      </c>
      <c r="K2059" s="2">
        <v>22</v>
      </c>
      <c r="L2059" s="2">
        <v>41</v>
      </c>
      <c r="M2059" s="2">
        <v>0</v>
      </c>
      <c r="N2059" s="2" t="s">
        <v>10026</v>
      </c>
      <c r="O2059" s="2">
        <v>1</v>
      </c>
      <c r="P2059" s="2" t="s">
        <v>10025</v>
      </c>
      <c r="Q2059" s="2">
        <v>481.92940414055778</v>
      </c>
      <c r="R2059" s="2">
        <f t="shared" si="64"/>
        <v>481.92940414055778</v>
      </c>
      <c r="S2059" s="2">
        <v>898.37416588891097</v>
      </c>
      <c r="T2059" s="2">
        <v>416.44476174835319</v>
      </c>
      <c r="U2059" s="2">
        <f t="shared" si="65"/>
        <v>46.355380370526923</v>
      </c>
      <c r="V2059" s="2">
        <v>2</v>
      </c>
      <c r="W2059" s="2" t="str">
        <f>IF(ISBLANK(V2059), "Missing", "OK")</f>
        <v>OK</v>
      </c>
      <c r="X2059" s="2" t="s">
        <v>10025</v>
      </c>
    </row>
    <row r="2060" spans="1:24" x14ac:dyDescent="0.35">
      <c r="A2060" s="2" t="s">
        <v>7960</v>
      </c>
      <c r="B2060" s="2" t="b">
        <f>COUNTIF(A:A, A2060)&gt;1</f>
        <v>0</v>
      </c>
      <c r="C2060" s="5">
        <v>45530.875</v>
      </c>
      <c r="D2060" s="2" t="s">
        <v>10019</v>
      </c>
      <c r="E2060" s="2" t="s">
        <v>10024</v>
      </c>
      <c r="F2060" s="2">
        <v>212</v>
      </c>
      <c r="G2060" s="2">
        <v>2462</v>
      </c>
      <c r="H2060" s="2" t="str">
        <f>IF(G2060&lt;F2060, "Error", "OK")</f>
        <v>OK</v>
      </c>
      <c r="I2060" s="2">
        <v>4</v>
      </c>
      <c r="J2060" s="2" t="s">
        <v>10026</v>
      </c>
      <c r="K2060" s="2">
        <v>45</v>
      </c>
      <c r="L2060" s="2">
        <v>44</v>
      </c>
      <c r="M2060" s="2">
        <v>18</v>
      </c>
      <c r="N2060" s="2" t="s">
        <v>10026</v>
      </c>
      <c r="O2060" s="2">
        <v>3</v>
      </c>
      <c r="P2060" s="2" t="s">
        <v>10025</v>
      </c>
      <c r="Q2060" s="2">
        <v>433.76529025121442</v>
      </c>
      <c r="R2060" s="2">
        <f t="shared" si="64"/>
        <v>433.76529025121431</v>
      </c>
      <c r="S2060" s="2">
        <v>683.60149237324072</v>
      </c>
      <c r="T2060" s="2">
        <v>249.83620212202641</v>
      </c>
      <c r="U2060" s="2">
        <f t="shared" si="65"/>
        <v>36.547053350436208</v>
      </c>
      <c r="V2060" s="2">
        <v>5</v>
      </c>
      <c r="W2060" s="2" t="str">
        <f>IF(ISBLANK(V2060), "Missing", "OK")</f>
        <v>OK</v>
      </c>
      <c r="X2060" s="2" t="s">
        <v>10025</v>
      </c>
    </row>
    <row r="2061" spans="1:24" x14ac:dyDescent="0.35">
      <c r="A2061" s="2" t="s">
        <v>7959</v>
      </c>
      <c r="B2061" s="2" t="b">
        <f>COUNTIF(A:A, A2061)&gt;1</f>
        <v>0</v>
      </c>
      <c r="C2061" s="5">
        <v>45530.833333333336</v>
      </c>
      <c r="D2061" s="2" t="s">
        <v>10021</v>
      </c>
      <c r="E2061" s="2" t="s">
        <v>10024</v>
      </c>
      <c r="F2061" s="2">
        <v>98</v>
      </c>
      <c r="G2061" s="2">
        <v>4703</v>
      </c>
      <c r="H2061" s="2" t="str">
        <f>IF(G2061&lt;F2061, "Error", "OK")</f>
        <v>OK</v>
      </c>
      <c r="I2061" s="2">
        <v>1</v>
      </c>
      <c r="J2061" s="2" t="s">
        <v>10025</v>
      </c>
      <c r="K2061" s="2">
        <v>0</v>
      </c>
      <c r="L2061" s="2">
        <v>41</v>
      </c>
      <c r="M2061" s="2">
        <v>0</v>
      </c>
      <c r="N2061" s="2" t="s">
        <v>10026</v>
      </c>
      <c r="O2061" s="2">
        <v>9</v>
      </c>
      <c r="P2061" s="2" t="s">
        <v>10025</v>
      </c>
      <c r="Q2061" s="2">
        <v>485.22162369604649</v>
      </c>
      <c r="R2061" s="2">
        <f t="shared" si="64"/>
        <v>485.22162369604655</v>
      </c>
      <c r="S2061" s="2">
        <v>847.50814238588873</v>
      </c>
      <c r="T2061" s="2">
        <v>362.28651868984218</v>
      </c>
      <c r="U2061" s="2">
        <f t="shared" si="65"/>
        <v>42.747261126004062</v>
      </c>
      <c r="V2061" s="2">
        <v>5</v>
      </c>
      <c r="W2061" s="2" t="str">
        <f>IF(ISBLANK(V2061), "Missing", "OK")</f>
        <v>OK</v>
      </c>
      <c r="X2061" s="2" t="s">
        <v>10025</v>
      </c>
    </row>
    <row r="2062" spans="1:24" x14ac:dyDescent="0.35">
      <c r="A2062" s="2" t="s">
        <v>7958</v>
      </c>
      <c r="B2062" s="2" t="b">
        <f>COUNTIF(A:A, A2062)&gt;1</f>
        <v>0</v>
      </c>
      <c r="C2062" s="5">
        <v>45530.791666666664</v>
      </c>
      <c r="D2062" s="2" t="s">
        <v>10021</v>
      </c>
      <c r="E2062" s="2" t="s">
        <v>10024</v>
      </c>
      <c r="F2062" s="2">
        <v>194</v>
      </c>
      <c r="G2062" s="2">
        <v>4394</v>
      </c>
      <c r="H2062" s="2" t="str">
        <f>IF(G2062&lt;F2062, "Error", "OK")</f>
        <v>OK</v>
      </c>
      <c r="I2062" s="2">
        <v>39</v>
      </c>
      <c r="J2062" s="2" t="s">
        <v>10025</v>
      </c>
      <c r="K2062" s="2">
        <v>0</v>
      </c>
      <c r="L2062" s="2">
        <v>16</v>
      </c>
      <c r="M2062" s="2">
        <v>13</v>
      </c>
      <c r="N2062" s="2" t="s">
        <v>10026</v>
      </c>
      <c r="O2062" s="2">
        <v>5</v>
      </c>
      <c r="P2062" s="2" t="s">
        <v>10025</v>
      </c>
      <c r="Q2062" s="2">
        <v>358.0304261640145</v>
      </c>
      <c r="R2062" s="2">
        <f t="shared" si="64"/>
        <v>358.03042616401456</v>
      </c>
      <c r="S2062" s="2">
        <v>616.07458863230204</v>
      </c>
      <c r="T2062" s="2">
        <v>258.04416246828748</v>
      </c>
      <c r="U2062" s="2">
        <f t="shared" si="65"/>
        <v>41.885214425277745</v>
      </c>
      <c r="V2062" s="2">
        <v>5</v>
      </c>
      <c r="W2062" s="2" t="str">
        <f>IF(ISBLANK(V2062), "Missing", "OK")</f>
        <v>OK</v>
      </c>
      <c r="X2062" s="2" t="s">
        <v>10025</v>
      </c>
    </row>
    <row r="2063" spans="1:24" x14ac:dyDescent="0.35">
      <c r="A2063" s="2" t="s">
        <v>7957</v>
      </c>
      <c r="B2063" s="2" t="b">
        <f>COUNTIF(A:A, A2063)&gt;1</f>
        <v>0</v>
      </c>
      <c r="C2063" s="5">
        <v>45530.75</v>
      </c>
      <c r="D2063" s="2" t="s">
        <v>10019</v>
      </c>
      <c r="E2063" s="2" t="s">
        <v>10022</v>
      </c>
      <c r="F2063" s="2">
        <v>213</v>
      </c>
      <c r="G2063" s="2">
        <v>3121</v>
      </c>
      <c r="H2063" s="2" t="str">
        <f>IF(G2063&lt;F2063, "Error", "OK")</f>
        <v>OK</v>
      </c>
      <c r="I2063" s="2">
        <v>10</v>
      </c>
      <c r="J2063" s="2" t="s">
        <v>10025</v>
      </c>
      <c r="K2063" s="2">
        <v>0</v>
      </c>
      <c r="L2063" s="2">
        <v>25</v>
      </c>
      <c r="M2063" s="2">
        <v>3</v>
      </c>
      <c r="N2063" s="2" t="s">
        <v>10026</v>
      </c>
      <c r="O2063" s="2">
        <v>6</v>
      </c>
      <c r="P2063" s="2" t="s">
        <v>10025</v>
      </c>
      <c r="Q2063" s="2">
        <v>240.41473948809369</v>
      </c>
      <c r="R2063" s="2">
        <f t="shared" si="64"/>
        <v>240.41473948809369</v>
      </c>
      <c r="S2063" s="2">
        <v>346.30249103594969</v>
      </c>
      <c r="T2063" s="2">
        <v>105.887751547856</v>
      </c>
      <c r="U2063" s="2">
        <f t="shared" si="65"/>
        <v>30.576664704633554</v>
      </c>
      <c r="V2063" s="2">
        <v>2</v>
      </c>
      <c r="W2063" s="2" t="str">
        <f>IF(ISBLANK(V2063), "Missing", "OK")</f>
        <v>OK</v>
      </c>
      <c r="X2063" s="2" t="s">
        <v>10025</v>
      </c>
    </row>
    <row r="2064" spans="1:24" x14ac:dyDescent="0.35">
      <c r="A2064" s="2" t="s">
        <v>7956</v>
      </c>
      <c r="B2064" s="2" t="b">
        <f>COUNTIF(A:A, A2064)&gt;1</f>
        <v>0</v>
      </c>
      <c r="C2064" s="5">
        <v>45530.708333333336</v>
      </c>
      <c r="D2064" s="2" t="s">
        <v>10019</v>
      </c>
      <c r="E2064" s="2" t="s">
        <v>10024</v>
      </c>
      <c r="F2064" s="2">
        <v>414</v>
      </c>
      <c r="G2064" s="2">
        <v>1771</v>
      </c>
      <c r="H2064" s="2" t="str">
        <f>IF(G2064&lt;F2064, "Error", "OK")</f>
        <v>OK</v>
      </c>
      <c r="I2064" s="2">
        <v>15</v>
      </c>
      <c r="J2064" s="2" t="s">
        <v>10025</v>
      </c>
      <c r="K2064" s="2">
        <v>0</v>
      </c>
      <c r="L2064" s="2">
        <v>36</v>
      </c>
      <c r="M2064" s="2">
        <v>13</v>
      </c>
      <c r="N2064" s="2" t="s">
        <v>10025</v>
      </c>
      <c r="O2064" s="2">
        <v>2</v>
      </c>
      <c r="P2064" s="2" t="s">
        <v>10026</v>
      </c>
      <c r="Q2064" s="2">
        <v>438.71952355531602</v>
      </c>
      <c r="R2064" s="2">
        <f t="shared" si="64"/>
        <v>438.71952355531596</v>
      </c>
      <c r="S2064" s="2">
        <v>757.42625706916306</v>
      </c>
      <c r="T2064" s="2">
        <v>318.7067335138471</v>
      </c>
      <c r="U2064" s="2">
        <f t="shared" si="65"/>
        <v>42.077592444058212</v>
      </c>
      <c r="V2064" s="2">
        <v>4</v>
      </c>
      <c r="W2064" s="2" t="str">
        <f>IF(ISBLANK(V2064), "Missing", "OK")</f>
        <v>OK</v>
      </c>
      <c r="X2064" s="2" t="s">
        <v>10025</v>
      </c>
    </row>
    <row r="2065" spans="1:24" x14ac:dyDescent="0.35">
      <c r="A2065" s="2" t="s">
        <v>7955</v>
      </c>
      <c r="B2065" s="2" t="b">
        <f>COUNTIF(A:A, A2065)&gt;1</f>
        <v>0</v>
      </c>
      <c r="C2065" s="5">
        <v>45530.666666666664</v>
      </c>
      <c r="D2065" s="2" t="s">
        <v>10020</v>
      </c>
      <c r="E2065" s="2" t="s">
        <v>10024</v>
      </c>
      <c r="F2065" s="2">
        <v>186</v>
      </c>
      <c r="G2065" s="2">
        <v>3427</v>
      </c>
      <c r="H2065" s="2" t="str">
        <f>IF(G2065&lt;F2065, "Error", "OK")</f>
        <v>OK</v>
      </c>
      <c r="I2065" s="2">
        <v>37</v>
      </c>
      <c r="J2065" s="2" t="s">
        <v>10026</v>
      </c>
      <c r="K2065" s="2">
        <v>0</v>
      </c>
      <c r="L2065" s="2">
        <v>7</v>
      </c>
      <c r="M2065" s="2">
        <v>0</v>
      </c>
      <c r="N2065" s="2" t="s">
        <v>10025</v>
      </c>
      <c r="O2065" s="2">
        <v>8</v>
      </c>
      <c r="P2065" s="2" t="s">
        <v>10026</v>
      </c>
      <c r="Q2065" s="2">
        <v>39.400852643049227</v>
      </c>
      <c r="R2065" s="2">
        <f t="shared" si="64"/>
        <v>39.400852643049234</v>
      </c>
      <c r="S2065" s="2">
        <v>68.350277532582439</v>
      </c>
      <c r="T2065" s="2">
        <v>28.949424889533208</v>
      </c>
      <c r="U2065" s="2">
        <f t="shared" si="65"/>
        <v>42.354509644431324</v>
      </c>
      <c r="V2065" s="2">
        <v>3</v>
      </c>
      <c r="W2065" s="2" t="str">
        <f>IF(ISBLANK(V2065), "Missing", "OK")</f>
        <v>OK</v>
      </c>
      <c r="X2065" s="2" t="s">
        <v>10025</v>
      </c>
    </row>
    <row r="2066" spans="1:24" x14ac:dyDescent="0.35">
      <c r="A2066" s="2" t="s">
        <v>7954</v>
      </c>
      <c r="B2066" s="2" t="b">
        <f>COUNTIF(A:A, A2066)&gt;1</f>
        <v>0</v>
      </c>
      <c r="C2066" s="5">
        <v>45530.625</v>
      </c>
      <c r="D2066" s="2" t="s">
        <v>10019</v>
      </c>
      <c r="E2066" s="2" t="s">
        <v>10024</v>
      </c>
      <c r="F2066" s="2">
        <v>397</v>
      </c>
      <c r="G2066" s="2">
        <v>1043</v>
      </c>
      <c r="H2066" s="2" t="str">
        <f>IF(G2066&lt;F2066, "Error", "OK")</f>
        <v>OK</v>
      </c>
      <c r="I2066" s="2">
        <v>1</v>
      </c>
      <c r="J2066" s="2" t="s">
        <v>10025</v>
      </c>
      <c r="K2066" s="2">
        <v>0</v>
      </c>
      <c r="L2066" s="2">
        <v>22</v>
      </c>
      <c r="M2066" s="2">
        <v>16</v>
      </c>
      <c r="N2066" s="2" t="s">
        <v>10026</v>
      </c>
      <c r="O2066" s="2">
        <v>2</v>
      </c>
      <c r="P2066" s="2" t="s">
        <v>10025</v>
      </c>
      <c r="Q2066" s="2">
        <v>471.76045052608328</v>
      </c>
      <c r="R2066" s="2">
        <f t="shared" si="64"/>
        <v>471.76045052608328</v>
      </c>
      <c r="S2066" s="2">
        <v>751.04446204493286</v>
      </c>
      <c r="T2066" s="2">
        <v>279.28401151884958</v>
      </c>
      <c r="U2066" s="2">
        <f t="shared" si="65"/>
        <v>37.186082267142901</v>
      </c>
      <c r="V2066" s="2">
        <v>5</v>
      </c>
      <c r="W2066" s="2" t="str">
        <f>IF(ISBLANK(V2066), "Missing", "OK")</f>
        <v>OK</v>
      </c>
      <c r="X2066" s="2" t="s">
        <v>10025</v>
      </c>
    </row>
    <row r="2067" spans="1:24" x14ac:dyDescent="0.35">
      <c r="A2067" s="2" t="s">
        <v>7953</v>
      </c>
      <c r="B2067" s="2" t="b">
        <f>COUNTIF(A:A, A2067)&gt;1</f>
        <v>0</v>
      </c>
      <c r="C2067" s="5">
        <v>45530.583333333336</v>
      </c>
      <c r="D2067" s="2" t="s">
        <v>10020</v>
      </c>
      <c r="E2067" s="2" t="s">
        <v>10022</v>
      </c>
      <c r="F2067" s="2">
        <v>266</v>
      </c>
      <c r="G2067" s="2">
        <v>1193</v>
      </c>
      <c r="H2067" s="2" t="str">
        <f>IF(G2067&lt;F2067, "Error", "OK")</f>
        <v>OK</v>
      </c>
      <c r="I2067" s="2">
        <v>11</v>
      </c>
      <c r="J2067" s="2" t="s">
        <v>10026</v>
      </c>
      <c r="K2067" s="2">
        <v>32</v>
      </c>
      <c r="L2067" s="2">
        <v>21</v>
      </c>
      <c r="M2067" s="2">
        <v>7</v>
      </c>
      <c r="N2067" s="2" t="s">
        <v>10025</v>
      </c>
      <c r="O2067" s="2">
        <v>8</v>
      </c>
      <c r="P2067" s="2" t="s">
        <v>10026</v>
      </c>
      <c r="Q2067" s="2">
        <v>197.7871939886129</v>
      </c>
      <c r="R2067" s="2">
        <f t="shared" si="64"/>
        <v>197.78719398861298</v>
      </c>
      <c r="S2067" s="2">
        <v>293.96257860989931</v>
      </c>
      <c r="T2067" s="2">
        <v>96.175384621286327</v>
      </c>
      <c r="U2067" s="2">
        <f t="shared" si="65"/>
        <v>32.716880181172684</v>
      </c>
      <c r="V2067" s="2">
        <v>4</v>
      </c>
      <c r="W2067" s="2" t="str">
        <f>IF(ISBLANK(V2067), "Missing", "OK")</f>
        <v>OK</v>
      </c>
      <c r="X2067" s="2" t="s">
        <v>10025</v>
      </c>
    </row>
    <row r="2068" spans="1:24" x14ac:dyDescent="0.35">
      <c r="A2068" s="2" t="s">
        <v>7952</v>
      </c>
      <c r="B2068" s="2" t="b">
        <f>COUNTIF(A:A, A2068)&gt;1</f>
        <v>0</v>
      </c>
      <c r="C2068" s="5">
        <v>45530.541666666664</v>
      </c>
      <c r="D2068" s="2" t="s">
        <v>10019</v>
      </c>
      <c r="E2068" s="2" t="s">
        <v>10022</v>
      </c>
      <c r="F2068" s="2">
        <v>230</v>
      </c>
      <c r="G2068" s="2">
        <v>1289</v>
      </c>
      <c r="H2068" s="2" t="str">
        <f>IF(G2068&lt;F2068, "Error", "OK")</f>
        <v>OK</v>
      </c>
      <c r="I2068" s="2">
        <v>66</v>
      </c>
      <c r="J2068" s="2" t="s">
        <v>10025</v>
      </c>
      <c r="K2068" s="2">
        <v>0</v>
      </c>
      <c r="L2068" s="2">
        <v>34</v>
      </c>
      <c r="M2068" s="2">
        <v>0</v>
      </c>
      <c r="N2068" s="2" t="s">
        <v>10026</v>
      </c>
      <c r="O2068" s="2">
        <v>6</v>
      </c>
      <c r="P2068" s="2" t="s">
        <v>10025</v>
      </c>
      <c r="Q2068" s="2">
        <v>353.05629260648988</v>
      </c>
      <c r="R2068" s="2">
        <f t="shared" si="64"/>
        <v>353.05629260648982</v>
      </c>
      <c r="S2068" s="2">
        <v>695.43681429854803</v>
      </c>
      <c r="T2068" s="2">
        <v>342.38052169205821</v>
      </c>
      <c r="U2068" s="2">
        <f t="shared" si="65"/>
        <v>49.232441345142206</v>
      </c>
      <c r="V2068" s="2">
        <v>5</v>
      </c>
      <c r="W2068" s="2" t="str">
        <f>IF(ISBLANK(V2068), "Missing", "OK")</f>
        <v>OK</v>
      </c>
      <c r="X2068" s="2" t="s">
        <v>10025</v>
      </c>
    </row>
    <row r="2069" spans="1:24" x14ac:dyDescent="0.35">
      <c r="A2069" s="2" t="s">
        <v>7951</v>
      </c>
      <c r="B2069" s="2" t="b">
        <f>COUNTIF(A:A, A2069)&gt;1</f>
        <v>0</v>
      </c>
      <c r="C2069" s="5">
        <v>45530.5</v>
      </c>
      <c r="D2069" s="2" t="s">
        <v>10020</v>
      </c>
      <c r="E2069" s="2" t="s">
        <v>10024</v>
      </c>
      <c r="F2069" s="2">
        <v>239</v>
      </c>
      <c r="G2069" s="2">
        <v>4830</v>
      </c>
      <c r="H2069" s="2" t="str">
        <f>IF(G2069&lt;F2069, "Error", "OK")</f>
        <v>OK</v>
      </c>
      <c r="I2069" s="2">
        <v>24</v>
      </c>
      <c r="J2069" s="2" t="s">
        <v>10025</v>
      </c>
      <c r="K2069" s="2">
        <v>0</v>
      </c>
      <c r="L2069" s="2">
        <v>46</v>
      </c>
      <c r="M2069" s="2">
        <v>16</v>
      </c>
      <c r="N2069" s="2" t="s">
        <v>10026</v>
      </c>
      <c r="O2069" s="2">
        <v>3</v>
      </c>
      <c r="P2069" s="2" t="s">
        <v>10025</v>
      </c>
      <c r="Q2069" s="2">
        <v>38.06265937727872</v>
      </c>
      <c r="R2069" s="2">
        <f t="shared" si="64"/>
        <v>38.06265937727872</v>
      </c>
      <c r="S2069" s="2">
        <v>61.371632694997587</v>
      </c>
      <c r="T2069" s="2">
        <v>23.30897331771887</v>
      </c>
      <c r="U2069" s="2">
        <f t="shared" si="65"/>
        <v>37.980044352997616</v>
      </c>
      <c r="V2069" s="2">
        <v>1</v>
      </c>
      <c r="W2069" s="2" t="str">
        <f>IF(ISBLANK(V2069), "Missing", "OK")</f>
        <v>OK</v>
      </c>
      <c r="X2069" s="2" t="s">
        <v>10025</v>
      </c>
    </row>
    <row r="2070" spans="1:24" x14ac:dyDescent="0.35">
      <c r="A2070" s="2" t="s">
        <v>7950</v>
      </c>
      <c r="B2070" s="2" t="b">
        <f>COUNTIF(A:A, A2070)&gt;1</f>
        <v>0</v>
      </c>
      <c r="C2070" s="5">
        <v>45530.458333333336</v>
      </c>
      <c r="D2070" s="2" t="s">
        <v>10019</v>
      </c>
      <c r="E2070" s="2" t="s">
        <v>10024</v>
      </c>
      <c r="F2070" s="2">
        <v>374</v>
      </c>
      <c r="G2070" s="2">
        <v>4263</v>
      </c>
      <c r="H2070" s="2" t="str">
        <f>IF(G2070&lt;F2070, "Error", "OK")</f>
        <v>OK</v>
      </c>
      <c r="I2070" s="2">
        <v>38</v>
      </c>
      <c r="J2070" s="2" t="s">
        <v>10026</v>
      </c>
      <c r="K2070" s="2">
        <v>18</v>
      </c>
      <c r="L2070" s="2">
        <v>5</v>
      </c>
      <c r="M2070" s="2">
        <v>6</v>
      </c>
      <c r="N2070" s="2" t="s">
        <v>10026</v>
      </c>
      <c r="O2070" s="2">
        <v>1</v>
      </c>
      <c r="P2070" s="2" t="s">
        <v>10025</v>
      </c>
      <c r="Q2070" s="2">
        <v>184.94868155415679</v>
      </c>
      <c r="R2070" s="2">
        <f t="shared" si="64"/>
        <v>184.94868155415679</v>
      </c>
      <c r="S2070" s="2">
        <v>438.14967634120228</v>
      </c>
      <c r="T2070" s="2">
        <v>253.20099478704549</v>
      </c>
      <c r="U2070" s="2">
        <f t="shared" si="65"/>
        <v>57.788698351078807</v>
      </c>
      <c r="V2070" s="2">
        <v>5</v>
      </c>
      <c r="W2070" s="2" t="str">
        <f>IF(ISBLANK(V2070), "Missing", "OK")</f>
        <v>OK</v>
      </c>
      <c r="X2070" s="2" t="s">
        <v>10025</v>
      </c>
    </row>
    <row r="2071" spans="1:24" x14ac:dyDescent="0.35">
      <c r="A2071" s="2" t="s">
        <v>7949</v>
      </c>
      <c r="B2071" s="2" t="b">
        <f>COUNTIF(A:A, A2071)&gt;1</f>
        <v>0</v>
      </c>
      <c r="C2071" s="5">
        <v>45530.416666666664</v>
      </c>
      <c r="D2071" s="2" t="s">
        <v>10021</v>
      </c>
      <c r="E2071" s="2" t="s">
        <v>10022</v>
      </c>
      <c r="F2071" s="2">
        <v>29</v>
      </c>
      <c r="G2071" s="2">
        <v>2671</v>
      </c>
      <c r="H2071" s="2" t="str">
        <f>IF(G2071&lt;F2071, "Error", "OK")</f>
        <v>OK</v>
      </c>
      <c r="I2071" s="2">
        <v>56</v>
      </c>
      <c r="J2071" s="2" t="s">
        <v>10025</v>
      </c>
      <c r="K2071" s="2">
        <v>0</v>
      </c>
      <c r="L2071" s="2">
        <v>7</v>
      </c>
      <c r="M2071" s="2">
        <v>12</v>
      </c>
      <c r="N2071" s="2" t="s">
        <v>10026</v>
      </c>
      <c r="O2071" s="2">
        <v>7</v>
      </c>
      <c r="P2071" s="2" t="s">
        <v>10025</v>
      </c>
      <c r="Q2071" s="2">
        <v>222.22120333098991</v>
      </c>
      <c r="R2071" s="2">
        <f t="shared" si="64"/>
        <v>222.22120333098991</v>
      </c>
      <c r="S2071" s="2">
        <v>526.90737908869221</v>
      </c>
      <c r="T2071" s="2">
        <v>304.6861757577023</v>
      </c>
      <c r="U2071" s="2">
        <f t="shared" si="65"/>
        <v>57.825376498744333</v>
      </c>
      <c r="V2071" s="2">
        <v>5</v>
      </c>
      <c r="W2071" s="2" t="str">
        <f>IF(ISBLANK(V2071), "Missing", "OK")</f>
        <v>OK</v>
      </c>
      <c r="X2071" s="2" t="s">
        <v>10026</v>
      </c>
    </row>
    <row r="2072" spans="1:24" x14ac:dyDescent="0.35">
      <c r="A2072" s="2" t="s">
        <v>7948</v>
      </c>
      <c r="B2072" s="2" t="b">
        <f>COUNTIF(A:A, A2072)&gt;1</f>
        <v>0</v>
      </c>
      <c r="C2072" s="5">
        <v>45530.375</v>
      </c>
      <c r="D2072" s="2" t="s">
        <v>10020</v>
      </c>
      <c r="E2072" s="2" t="s">
        <v>10024</v>
      </c>
      <c r="F2072" s="2">
        <v>123</v>
      </c>
      <c r="G2072" s="2">
        <v>2419</v>
      </c>
      <c r="H2072" s="2" t="str">
        <f>IF(G2072&lt;F2072, "Error", "OK")</f>
        <v>OK</v>
      </c>
      <c r="I2072" s="2">
        <v>22</v>
      </c>
      <c r="J2072" s="2" t="s">
        <v>10026</v>
      </c>
      <c r="K2072" s="2">
        <v>29</v>
      </c>
      <c r="L2072" s="2">
        <v>24</v>
      </c>
      <c r="M2072" s="2">
        <v>3</v>
      </c>
      <c r="N2072" s="2" t="s">
        <v>10026</v>
      </c>
      <c r="O2072" s="2">
        <v>9</v>
      </c>
      <c r="P2072" s="2" t="s">
        <v>10025</v>
      </c>
      <c r="Q2072" s="2">
        <v>133.82660776528169</v>
      </c>
      <c r="R2072" s="2">
        <f t="shared" si="64"/>
        <v>133.82660776528169</v>
      </c>
      <c r="S2072" s="2">
        <v>281.83035906785631</v>
      </c>
      <c r="T2072" s="2">
        <v>148.00375130257461</v>
      </c>
      <c r="U2072" s="2">
        <f t="shared" si="65"/>
        <v>52.515190979457159</v>
      </c>
      <c r="V2072" s="2">
        <v>4</v>
      </c>
      <c r="W2072" s="2" t="str">
        <f>IF(ISBLANK(V2072), "Missing", "OK")</f>
        <v>OK</v>
      </c>
      <c r="X2072" s="2" t="s">
        <v>10025</v>
      </c>
    </row>
    <row r="2073" spans="1:24" x14ac:dyDescent="0.35">
      <c r="A2073" s="2" t="s">
        <v>7947</v>
      </c>
      <c r="B2073" s="2" t="b">
        <f>COUNTIF(A:A, A2073)&gt;1</f>
        <v>0</v>
      </c>
      <c r="C2073" s="5">
        <v>45530.333333333336</v>
      </c>
      <c r="D2073" s="2" t="s">
        <v>10021</v>
      </c>
      <c r="E2073" s="2" t="s">
        <v>10023</v>
      </c>
      <c r="F2073" s="2">
        <v>404</v>
      </c>
      <c r="G2073" s="2">
        <v>4335</v>
      </c>
      <c r="H2073" s="2" t="str">
        <f>IF(G2073&lt;F2073, "Error", "OK")</f>
        <v>OK</v>
      </c>
      <c r="I2073" s="2">
        <v>56</v>
      </c>
      <c r="J2073" s="2" t="s">
        <v>10025</v>
      </c>
      <c r="K2073" s="2">
        <v>0</v>
      </c>
      <c r="L2073" s="2">
        <v>22</v>
      </c>
      <c r="M2073" s="2">
        <v>3</v>
      </c>
      <c r="N2073" s="2" t="s">
        <v>10025</v>
      </c>
      <c r="O2073" s="2">
        <v>5</v>
      </c>
      <c r="P2073" s="2" t="s">
        <v>10026</v>
      </c>
      <c r="Q2073" s="2">
        <v>432.19914652725862</v>
      </c>
      <c r="R2073" s="2">
        <f t="shared" si="64"/>
        <v>432.19914652725868</v>
      </c>
      <c r="S2073" s="2">
        <v>932.14931184492036</v>
      </c>
      <c r="T2073" s="2">
        <v>499.95016531766169</v>
      </c>
      <c r="U2073" s="2">
        <f t="shared" si="65"/>
        <v>53.634129099784957</v>
      </c>
      <c r="V2073" s="2">
        <v>5</v>
      </c>
      <c r="W2073" s="2" t="str">
        <f>IF(ISBLANK(V2073), "Missing", "OK")</f>
        <v>OK</v>
      </c>
      <c r="X2073" s="2" t="s">
        <v>10025</v>
      </c>
    </row>
    <row r="2074" spans="1:24" x14ac:dyDescent="0.35">
      <c r="A2074" s="2" t="s">
        <v>7946</v>
      </c>
      <c r="B2074" s="2" t="b">
        <f>COUNTIF(A:A, A2074)&gt;1</f>
        <v>0</v>
      </c>
      <c r="C2074" s="5">
        <v>45530.291666666664</v>
      </c>
      <c r="D2074" s="2" t="s">
        <v>10021</v>
      </c>
      <c r="E2074" s="2" t="s">
        <v>10024</v>
      </c>
      <c r="F2074" s="2">
        <v>20</v>
      </c>
      <c r="G2074" s="2">
        <v>3616</v>
      </c>
      <c r="H2074" s="2" t="str">
        <f>IF(G2074&lt;F2074, "Error", "OK")</f>
        <v>OK</v>
      </c>
      <c r="I2074" s="2">
        <v>38</v>
      </c>
      <c r="J2074" s="2" t="s">
        <v>10026</v>
      </c>
      <c r="K2074" s="2">
        <v>27</v>
      </c>
      <c r="L2074" s="2">
        <v>37</v>
      </c>
      <c r="M2074" s="2">
        <v>0</v>
      </c>
      <c r="N2074" s="2" t="s">
        <v>10026</v>
      </c>
      <c r="O2074" s="2">
        <v>7</v>
      </c>
      <c r="P2074" s="2" t="s">
        <v>10025</v>
      </c>
      <c r="Q2074" s="2">
        <v>30.106154227311741</v>
      </c>
      <c r="R2074" s="2">
        <f t="shared" si="64"/>
        <v>30.106154227311748</v>
      </c>
      <c r="S2074" s="2">
        <v>37.892884345254863</v>
      </c>
      <c r="T2074" s="2">
        <v>7.7867301179431152</v>
      </c>
      <c r="U2074" s="2">
        <f t="shared" si="65"/>
        <v>20.549320149386325</v>
      </c>
      <c r="V2074" s="2">
        <v>4</v>
      </c>
      <c r="W2074" s="2" t="str">
        <f>IF(ISBLANK(V2074), "Missing", "OK")</f>
        <v>OK</v>
      </c>
      <c r="X2074" s="2" t="s">
        <v>10025</v>
      </c>
    </row>
    <row r="2075" spans="1:24" x14ac:dyDescent="0.35">
      <c r="A2075" s="2" t="s">
        <v>7945</v>
      </c>
      <c r="B2075" s="2" t="b">
        <f>COUNTIF(A:A, A2075)&gt;1</f>
        <v>0</v>
      </c>
      <c r="C2075" s="5">
        <v>45530.25</v>
      </c>
      <c r="D2075" s="2" t="s">
        <v>10019</v>
      </c>
      <c r="E2075" s="2" t="s">
        <v>10022</v>
      </c>
      <c r="F2075" s="2">
        <v>427</v>
      </c>
      <c r="G2075" s="2">
        <v>3548</v>
      </c>
      <c r="H2075" s="2" t="str">
        <f>IF(G2075&lt;F2075, "Error", "OK")</f>
        <v>OK</v>
      </c>
      <c r="I2075" s="2">
        <v>50</v>
      </c>
      <c r="J2075" s="2" t="s">
        <v>10026</v>
      </c>
      <c r="K2075" s="2">
        <v>1</v>
      </c>
      <c r="L2075" s="2">
        <v>43</v>
      </c>
      <c r="M2075" s="2">
        <v>0</v>
      </c>
      <c r="N2075" s="2" t="s">
        <v>10026</v>
      </c>
      <c r="O2075" s="2">
        <v>6</v>
      </c>
      <c r="P2075" s="2" t="s">
        <v>10025</v>
      </c>
      <c r="Q2075" s="2">
        <v>493.71841973636953</v>
      </c>
      <c r="R2075" s="2">
        <f t="shared" si="64"/>
        <v>493.71841973636947</v>
      </c>
      <c r="S2075" s="2">
        <v>1043.179846453763</v>
      </c>
      <c r="T2075" s="2">
        <v>549.46142671739358</v>
      </c>
      <c r="U2075" s="2">
        <f t="shared" si="65"/>
        <v>52.671783162343466</v>
      </c>
      <c r="V2075" s="2">
        <v>4</v>
      </c>
      <c r="W2075" s="2" t="str">
        <f>IF(ISBLANK(V2075), "Missing", "OK")</f>
        <v>OK</v>
      </c>
      <c r="X2075" s="2" t="s">
        <v>10026</v>
      </c>
    </row>
    <row r="2076" spans="1:24" x14ac:dyDescent="0.35">
      <c r="A2076" s="2" t="s">
        <v>7944</v>
      </c>
      <c r="B2076" s="2" t="b">
        <f>COUNTIF(A:A, A2076)&gt;1</f>
        <v>0</v>
      </c>
      <c r="C2076" s="5">
        <v>45530.208333333336</v>
      </c>
      <c r="D2076" s="2" t="s">
        <v>10019</v>
      </c>
      <c r="E2076" s="2" t="s">
        <v>10022</v>
      </c>
      <c r="F2076" s="2">
        <v>473</v>
      </c>
      <c r="G2076" s="2">
        <v>1944</v>
      </c>
      <c r="H2076" s="2" t="str">
        <f>IF(G2076&lt;F2076, "Error", "OK")</f>
        <v>OK</v>
      </c>
      <c r="I2076" s="2">
        <v>14</v>
      </c>
      <c r="J2076" s="2" t="s">
        <v>10026</v>
      </c>
      <c r="K2076" s="2">
        <v>11</v>
      </c>
      <c r="L2076" s="2">
        <v>24</v>
      </c>
      <c r="M2076" s="2">
        <v>13</v>
      </c>
      <c r="N2076" s="2" t="s">
        <v>10025</v>
      </c>
      <c r="O2076" s="2">
        <v>3</v>
      </c>
      <c r="P2076" s="2" t="s">
        <v>10026</v>
      </c>
      <c r="Q2076" s="2">
        <v>464.52002164100031</v>
      </c>
      <c r="R2076" s="2">
        <f t="shared" si="64"/>
        <v>464.52002164100026</v>
      </c>
      <c r="S2076" s="2">
        <v>798.81600364409098</v>
      </c>
      <c r="T2076" s="2">
        <v>334.29598200309073</v>
      </c>
      <c r="U2076" s="2">
        <f t="shared" si="65"/>
        <v>41.848933982053126</v>
      </c>
      <c r="V2076" s="2">
        <v>4</v>
      </c>
      <c r="W2076" s="2" t="str">
        <f>IF(ISBLANK(V2076), "Missing", "OK")</f>
        <v>OK</v>
      </c>
      <c r="X2076" s="2" t="s">
        <v>10025</v>
      </c>
    </row>
    <row r="2077" spans="1:24" x14ac:dyDescent="0.35">
      <c r="A2077" s="2" t="s">
        <v>7943</v>
      </c>
      <c r="B2077" s="2" t="b">
        <f>COUNTIF(A:A, A2077)&gt;1</f>
        <v>0</v>
      </c>
      <c r="C2077" s="5">
        <v>45530.166666666664</v>
      </c>
      <c r="D2077" s="2" t="s">
        <v>10019</v>
      </c>
      <c r="E2077" s="2" t="s">
        <v>10023</v>
      </c>
      <c r="F2077" s="2">
        <v>338</v>
      </c>
      <c r="G2077" s="2">
        <v>3007</v>
      </c>
      <c r="H2077" s="2" t="str">
        <f>IF(G2077&lt;F2077, "Error", "OK")</f>
        <v>OK</v>
      </c>
      <c r="I2077" s="2">
        <v>57</v>
      </c>
      <c r="J2077" s="2" t="s">
        <v>10025</v>
      </c>
      <c r="K2077" s="2">
        <v>0</v>
      </c>
      <c r="L2077" s="2">
        <v>41</v>
      </c>
      <c r="M2077" s="2">
        <v>0</v>
      </c>
      <c r="N2077" s="2" t="s">
        <v>10026</v>
      </c>
      <c r="O2077" s="2">
        <v>7</v>
      </c>
      <c r="P2077" s="2" t="s">
        <v>10025</v>
      </c>
      <c r="Q2077" s="2">
        <v>39.516494381200253</v>
      </c>
      <c r="R2077" s="2">
        <f t="shared" si="64"/>
        <v>39.516494381200253</v>
      </c>
      <c r="S2077" s="2">
        <v>93.234268152394165</v>
      </c>
      <c r="T2077" s="2">
        <v>53.717773771193912</v>
      </c>
      <c r="U2077" s="2">
        <f t="shared" si="65"/>
        <v>57.615911869861648</v>
      </c>
      <c r="V2077" s="2">
        <v>5</v>
      </c>
      <c r="W2077" s="2" t="str">
        <f>IF(ISBLANK(V2077), "Missing", "OK")</f>
        <v>OK</v>
      </c>
      <c r="X2077" s="2" t="s">
        <v>10025</v>
      </c>
    </row>
    <row r="2078" spans="1:24" x14ac:dyDescent="0.35">
      <c r="A2078" s="2" t="s">
        <v>7942</v>
      </c>
      <c r="B2078" s="2" t="b">
        <f>COUNTIF(A:A, A2078)&gt;1</f>
        <v>0</v>
      </c>
      <c r="C2078" s="5">
        <v>45530.125</v>
      </c>
      <c r="D2078" s="2" t="s">
        <v>10021</v>
      </c>
      <c r="E2078" s="2" t="s">
        <v>10024</v>
      </c>
      <c r="F2078" s="2">
        <v>150</v>
      </c>
      <c r="G2078" s="2">
        <v>1644</v>
      </c>
      <c r="H2078" s="2" t="str">
        <f>IF(G2078&lt;F2078, "Error", "OK")</f>
        <v>OK</v>
      </c>
      <c r="I2078" s="2">
        <v>51</v>
      </c>
      <c r="J2078" s="2" t="s">
        <v>10025</v>
      </c>
      <c r="K2078" s="2">
        <v>0</v>
      </c>
      <c r="L2078" s="2">
        <v>15</v>
      </c>
      <c r="M2078" s="2">
        <v>0</v>
      </c>
      <c r="N2078" s="2" t="s">
        <v>10026</v>
      </c>
      <c r="O2078" s="2">
        <v>2</v>
      </c>
      <c r="P2078" s="2" t="s">
        <v>10025</v>
      </c>
      <c r="Q2078" s="2">
        <v>436.6442608785016</v>
      </c>
      <c r="R2078" s="2">
        <f t="shared" si="64"/>
        <v>436.64426087850154</v>
      </c>
      <c r="S2078" s="2">
        <v>656.83205396360108</v>
      </c>
      <c r="T2078" s="2">
        <v>220.18779308509951</v>
      </c>
      <c r="U2078" s="2">
        <f t="shared" si="65"/>
        <v>33.522693016638527</v>
      </c>
      <c r="V2078" s="2">
        <v>2</v>
      </c>
      <c r="W2078" s="2" t="str">
        <f>IF(ISBLANK(V2078), "Missing", "OK")</f>
        <v>OK</v>
      </c>
      <c r="X2078" s="2" t="s">
        <v>10025</v>
      </c>
    </row>
    <row r="2079" spans="1:24" x14ac:dyDescent="0.35">
      <c r="A2079" s="2" t="s">
        <v>7941</v>
      </c>
      <c r="B2079" s="2" t="b">
        <f>COUNTIF(A:A, A2079)&gt;1</f>
        <v>0</v>
      </c>
      <c r="C2079" s="5">
        <v>45530.083333333336</v>
      </c>
      <c r="D2079" s="2" t="s">
        <v>10021</v>
      </c>
      <c r="E2079" s="2" t="s">
        <v>10022</v>
      </c>
      <c r="F2079" s="2">
        <v>420</v>
      </c>
      <c r="G2079" s="2">
        <v>4893</v>
      </c>
      <c r="H2079" s="2" t="str">
        <f>IF(G2079&lt;F2079, "Error", "OK")</f>
        <v>OK</v>
      </c>
      <c r="I2079" s="2">
        <v>36</v>
      </c>
      <c r="J2079" s="2" t="s">
        <v>10025</v>
      </c>
      <c r="K2079" s="2">
        <v>0</v>
      </c>
      <c r="L2079" s="2">
        <v>19</v>
      </c>
      <c r="M2079" s="2">
        <v>0</v>
      </c>
      <c r="N2079" s="2" t="s">
        <v>10026</v>
      </c>
      <c r="O2079" s="2">
        <v>7</v>
      </c>
      <c r="P2079" s="2" t="s">
        <v>10025</v>
      </c>
      <c r="Q2079" s="2">
        <v>445.98416920385432</v>
      </c>
      <c r="R2079" s="2">
        <f t="shared" si="64"/>
        <v>445.98416920385438</v>
      </c>
      <c r="S2079" s="2">
        <v>778.44105352391125</v>
      </c>
      <c r="T2079" s="2">
        <v>332.45688432005687</v>
      </c>
      <c r="U2079" s="2">
        <f t="shared" si="65"/>
        <v>42.708035864124021</v>
      </c>
      <c r="V2079" s="2">
        <v>4</v>
      </c>
      <c r="W2079" s="2" t="str">
        <f>IF(ISBLANK(V2079), "Missing", "OK")</f>
        <v>OK</v>
      </c>
      <c r="X2079" s="2" t="s">
        <v>10025</v>
      </c>
    </row>
    <row r="2080" spans="1:24" x14ac:dyDescent="0.35">
      <c r="A2080" s="2" t="s">
        <v>7940</v>
      </c>
      <c r="B2080" s="2" t="b">
        <f>COUNTIF(A:A, A2080)&gt;1</f>
        <v>0</v>
      </c>
      <c r="C2080" s="5">
        <v>45530.041666666664</v>
      </c>
      <c r="D2080" s="2" t="s">
        <v>10020</v>
      </c>
      <c r="E2080" s="2" t="s">
        <v>10024</v>
      </c>
      <c r="F2080" s="2">
        <v>120</v>
      </c>
      <c r="G2080" s="2">
        <v>3928</v>
      </c>
      <c r="H2080" s="2" t="str">
        <f>IF(G2080&lt;F2080, "Error", "OK")</f>
        <v>OK</v>
      </c>
      <c r="I2080" s="2">
        <v>2</v>
      </c>
      <c r="J2080" s="2" t="s">
        <v>10025</v>
      </c>
      <c r="K2080" s="2">
        <v>0</v>
      </c>
      <c r="L2080" s="2">
        <v>26</v>
      </c>
      <c r="M2080" s="2">
        <v>0</v>
      </c>
      <c r="N2080" s="2" t="s">
        <v>10026</v>
      </c>
      <c r="O2080" s="2">
        <v>3</v>
      </c>
      <c r="P2080" s="2" t="s">
        <v>10025</v>
      </c>
      <c r="Q2080" s="2">
        <v>228.91960532223359</v>
      </c>
      <c r="R2080" s="2">
        <f t="shared" si="64"/>
        <v>228.91960532223356</v>
      </c>
      <c r="S2080" s="2">
        <v>394.60165821924107</v>
      </c>
      <c r="T2080" s="2">
        <v>165.68205289700751</v>
      </c>
      <c r="U2080" s="2">
        <f t="shared" si="65"/>
        <v>41.987165904141847</v>
      </c>
      <c r="V2080" s="2">
        <v>5</v>
      </c>
      <c r="W2080" s="2" t="str">
        <f>IF(ISBLANK(V2080), "Missing", "OK")</f>
        <v>OK</v>
      </c>
      <c r="X2080" s="2" t="s">
        <v>10025</v>
      </c>
    </row>
    <row r="2081" spans="1:24" x14ac:dyDescent="0.35">
      <c r="A2081" s="2" t="s">
        <v>7939</v>
      </c>
      <c r="B2081" s="2" t="b">
        <f>COUNTIF(A:A, A2081)&gt;1</f>
        <v>0</v>
      </c>
      <c r="C2081" s="5">
        <v>45530</v>
      </c>
      <c r="D2081" s="2" t="s">
        <v>10020</v>
      </c>
      <c r="E2081" s="2" t="s">
        <v>10023</v>
      </c>
      <c r="F2081" s="2">
        <v>345</v>
      </c>
      <c r="G2081" s="2">
        <v>3443</v>
      </c>
      <c r="H2081" s="2" t="str">
        <f>IF(G2081&lt;F2081, "Error", "OK")</f>
        <v>OK</v>
      </c>
      <c r="I2081" s="2">
        <v>37</v>
      </c>
      <c r="J2081" s="2" t="s">
        <v>10026</v>
      </c>
      <c r="K2081" s="2">
        <v>38</v>
      </c>
      <c r="L2081" s="2">
        <v>33</v>
      </c>
      <c r="M2081" s="2">
        <v>0</v>
      </c>
      <c r="N2081" s="2" t="s">
        <v>10026</v>
      </c>
      <c r="O2081" s="2">
        <v>8</v>
      </c>
      <c r="P2081" s="2" t="s">
        <v>10025</v>
      </c>
      <c r="Q2081" s="2">
        <v>66.274387352857445</v>
      </c>
      <c r="R2081" s="2">
        <f t="shared" si="64"/>
        <v>66.274387352857445</v>
      </c>
      <c r="S2081" s="2">
        <v>145.704445102124</v>
      </c>
      <c r="T2081" s="2">
        <v>79.430057749266552</v>
      </c>
      <c r="U2081" s="2">
        <f t="shared" si="65"/>
        <v>54.514505507086042</v>
      </c>
      <c r="V2081" s="2">
        <v>2</v>
      </c>
      <c r="W2081" s="2" t="str">
        <f>IF(ISBLANK(V2081), "Missing", "OK")</f>
        <v>OK</v>
      </c>
      <c r="X2081" s="2" t="s">
        <v>10025</v>
      </c>
    </row>
    <row r="2082" spans="1:24" x14ac:dyDescent="0.35">
      <c r="A2082" s="2" t="s">
        <v>7938</v>
      </c>
      <c r="B2082" s="2" t="b">
        <f>COUNTIF(A:A, A2082)&gt;1</f>
        <v>0</v>
      </c>
      <c r="C2082" s="5">
        <v>45529.958333333336</v>
      </c>
      <c r="D2082" s="2" t="s">
        <v>10019</v>
      </c>
      <c r="E2082" s="2" t="s">
        <v>10022</v>
      </c>
      <c r="F2082" s="2">
        <v>25</v>
      </c>
      <c r="G2082" s="2">
        <v>1009</v>
      </c>
      <c r="H2082" s="2" t="str">
        <f>IF(G2082&lt;F2082, "Error", "OK")</f>
        <v>OK</v>
      </c>
      <c r="I2082" s="2">
        <v>42</v>
      </c>
      <c r="J2082" s="2" t="s">
        <v>10026</v>
      </c>
      <c r="K2082" s="2">
        <v>6</v>
      </c>
      <c r="L2082" s="2">
        <v>5</v>
      </c>
      <c r="M2082" s="2">
        <v>13</v>
      </c>
      <c r="N2082" s="2" t="s">
        <v>10026</v>
      </c>
      <c r="O2082" s="2">
        <v>7</v>
      </c>
      <c r="P2082" s="2" t="s">
        <v>10025</v>
      </c>
      <c r="Q2082" s="2">
        <v>305.058177455725</v>
      </c>
      <c r="R2082" s="2">
        <f t="shared" si="64"/>
        <v>305.058177455725</v>
      </c>
      <c r="S2082" s="2">
        <v>655.5993020072159</v>
      </c>
      <c r="T2082" s="2">
        <v>350.5411245514909</v>
      </c>
      <c r="U2082" s="2">
        <f t="shared" si="65"/>
        <v>53.468806857825577</v>
      </c>
      <c r="V2082" s="2">
        <v>4</v>
      </c>
      <c r="W2082" s="2" t="str">
        <f>IF(ISBLANK(V2082), "Missing", "OK")</f>
        <v>OK</v>
      </c>
      <c r="X2082" s="2" t="s">
        <v>10025</v>
      </c>
    </row>
    <row r="2083" spans="1:24" x14ac:dyDescent="0.35">
      <c r="A2083" s="2" t="s">
        <v>7937</v>
      </c>
      <c r="B2083" s="2" t="b">
        <f>COUNTIF(A:A, A2083)&gt;1</f>
        <v>0</v>
      </c>
      <c r="C2083" s="5">
        <v>45529.916666666664</v>
      </c>
      <c r="D2083" s="2" t="s">
        <v>10020</v>
      </c>
      <c r="E2083" s="2" t="s">
        <v>10023</v>
      </c>
      <c r="F2083" s="2">
        <v>336</v>
      </c>
      <c r="G2083" s="2">
        <v>4107</v>
      </c>
      <c r="H2083" s="2" t="str">
        <f>IF(G2083&lt;F2083, "Error", "OK")</f>
        <v>OK</v>
      </c>
      <c r="I2083" s="2">
        <v>56</v>
      </c>
      <c r="J2083" s="2" t="s">
        <v>10026</v>
      </c>
      <c r="K2083" s="2">
        <v>9</v>
      </c>
      <c r="L2083" s="2">
        <v>31</v>
      </c>
      <c r="M2083" s="2">
        <v>18</v>
      </c>
      <c r="N2083" s="2" t="s">
        <v>10026</v>
      </c>
      <c r="O2083" s="2">
        <v>7</v>
      </c>
      <c r="P2083" s="2" t="s">
        <v>10025</v>
      </c>
      <c r="Q2083" s="2">
        <v>338.00490535319932</v>
      </c>
      <c r="R2083" s="2">
        <f t="shared" si="64"/>
        <v>338.00490535319926</v>
      </c>
      <c r="S2083" s="2">
        <v>765.05045442414394</v>
      </c>
      <c r="T2083" s="2">
        <v>427.04554907094467</v>
      </c>
      <c r="U2083" s="2">
        <f t="shared" si="65"/>
        <v>55.819266115250308</v>
      </c>
      <c r="V2083" s="2">
        <v>4</v>
      </c>
      <c r="W2083" s="2" t="str">
        <f>IF(ISBLANK(V2083), "Missing", "OK")</f>
        <v>OK</v>
      </c>
      <c r="X2083" s="2" t="s">
        <v>10025</v>
      </c>
    </row>
    <row r="2084" spans="1:24" x14ac:dyDescent="0.35">
      <c r="A2084" s="2" t="s">
        <v>7936</v>
      </c>
      <c r="B2084" s="2" t="b">
        <f>COUNTIF(A:A, A2084)&gt;1</f>
        <v>0</v>
      </c>
      <c r="C2084" s="5">
        <v>45529.875</v>
      </c>
      <c r="D2084" s="2" t="s">
        <v>10021</v>
      </c>
      <c r="E2084" s="2" t="s">
        <v>10022</v>
      </c>
      <c r="F2084" s="2">
        <v>147</v>
      </c>
      <c r="G2084" s="2">
        <v>3182</v>
      </c>
      <c r="H2084" s="2" t="str">
        <f>IF(G2084&lt;F2084, "Error", "OK")</f>
        <v>OK</v>
      </c>
      <c r="I2084" s="2">
        <v>21</v>
      </c>
      <c r="J2084" s="2" t="s">
        <v>10026</v>
      </c>
      <c r="K2084" s="2">
        <v>46</v>
      </c>
      <c r="L2084" s="2">
        <v>43</v>
      </c>
      <c r="M2084" s="2">
        <v>15</v>
      </c>
      <c r="N2084" s="2" t="s">
        <v>10026</v>
      </c>
      <c r="O2084" s="2">
        <v>1</v>
      </c>
      <c r="P2084" s="2" t="s">
        <v>10025</v>
      </c>
      <c r="Q2084" s="2">
        <v>318.67872490973087</v>
      </c>
      <c r="R2084" s="2">
        <f t="shared" si="64"/>
        <v>318.67872490973093</v>
      </c>
      <c r="S2084" s="2">
        <v>645.36085431672052</v>
      </c>
      <c r="T2084" s="2">
        <v>326.68212940698959</v>
      </c>
      <c r="U2084" s="2">
        <f t="shared" si="65"/>
        <v>50.620072045253842</v>
      </c>
      <c r="V2084" s="2">
        <v>5</v>
      </c>
      <c r="W2084" s="2" t="str">
        <f>IF(ISBLANK(V2084), "Missing", "OK")</f>
        <v>OK</v>
      </c>
      <c r="X2084" s="2" t="s">
        <v>10025</v>
      </c>
    </row>
    <row r="2085" spans="1:24" x14ac:dyDescent="0.35">
      <c r="A2085" s="2" t="s">
        <v>7935</v>
      </c>
      <c r="B2085" s="2" t="b">
        <f>COUNTIF(A:A, A2085)&gt;1</f>
        <v>0</v>
      </c>
      <c r="C2085" s="5">
        <v>45529.833333333336</v>
      </c>
      <c r="D2085" s="2" t="s">
        <v>10020</v>
      </c>
      <c r="E2085" s="2" t="s">
        <v>10023</v>
      </c>
      <c r="F2085" s="2">
        <v>461</v>
      </c>
      <c r="G2085" s="2">
        <v>3238</v>
      </c>
      <c r="H2085" s="2" t="str">
        <f>IF(G2085&lt;F2085, "Error", "OK")</f>
        <v>OK</v>
      </c>
      <c r="I2085" s="2">
        <v>56</v>
      </c>
      <c r="J2085" s="2" t="s">
        <v>10025</v>
      </c>
      <c r="K2085" s="2">
        <v>0</v>
      </c>
      <c r="L2085" s="2">
        <v>29</v>
      </c>
      <c r="M2085" s="2">
        <v>9</v>
      </c>
      <c r="N2085" s="2" t="s">
        <v>10026</v>
      </c>
      <c r="O2085" s="2">
        <v>5</v>
      </c>
      <c r="P2085" s="2" t="s">
        <v>10025</v>
      </c>
      <c r="Q2085" s="2">
        <v>77.838201308846408</v>
      </c>
      <c r="R2085" s="2">
        <f t="shared" si="64"/>
        <v>77.838201308846351</v>
      </c>
      <c r="S2085" s="2">
        <v>132.44378823531329</v>
      </c>
      <c r="T2085" s="2">
        <v>54.605586926466941</v>
      </c>
      <c r="U2085" s="2">
        <f t="shared" si="65"/>
        <v>41.229254806158991</v>
      </c>
      <c r="V2085" s="2">
        <v>5</v>
      </c>
      <c r="W2085" s="2" t="str">
        <f>IF(ISBLANK(V2085), "Missing", "OK")</f>
        <v>OK</v>
      </c>
      <c r="X2085" s="2" t="s">
        <v>10025</v>
      </c>
    </row>
    <row r="2086" spans="1:24" x14ac:dyDescent="0.35">
      <c r="A2086" s="2" t="s">
        <v>7934</v>
      </c>
      <c r="B2086" s="2" t="b">
        <f>COUNTIF(A:A, A2086)&gt;1</f>
        <v>0</v>
      </c>
      <c r="C2086" s="5">
        <v>45529.791666666664</v>
      </c>
      <c r="D2086" s="2" t="s">
        <v>10020</v>
      </c>
      <c r="E2086" s="2" t="s">
        <v>10023</v>
      </c>
      <c r="F2086" s="2">
        <v>320</v>
      </c>
      <c r="G2086" s="2">
        <v>4810</v>
      </c>
      <c r="H2086" s="2" t="str">
        <f>IF(G2086&lt;F2086, "Error", "OK")</f>
        <v>OK</v>
      </c>
      <c r="I2086" s="2">
        <v>45</v>
      </c>
      <c r="J2086" s="2" t="s">
        <v>10026</v>
      </c>
      <c r="K2086" s="2">
        <v>17</v>
      </c>
      <c r="L2086" s="2">
        <v>29</v>
      </c>
      <c r="M2086" s="2">
        <v>2</v>
      </c>
      <c r="N2086" s="2" t="s">
        <v>10026</v>
      </c>
      <c r="O2086" s="2">
        <v>9</v>
      </c>
      <c r="P2086" s="2" t="s">
        <v>10025</v>
      </c>
      <c r="Q2086" s="2">
        <v>158.87108840052611</v>
      </c>
      <c r="R2086" s="2">
        <f t="shared" si="64"/>
        <v>158.87108840052611</v>
      </c>
      <c r="S2086" s="2">
        <v>380.35575509586272</v>
      </c>
      <c r="T2086" s="2">
        <v>221.48466669533661</v>
      </c>
      <c r="U2086" s="2">
        <f t="shared" si="65"/>
        <v>58.23092295251714</v>
      </c>
      <c r="V2086" s="2">
        <v>4</v>
      </c>
      <c r="W2086" s="2" t="str">
        <f>IF(ISBLANK(V2086), "Missing", "OK")</f>
        <v>OK</v>
      </c>
      <c r="X2086" s="2" t="s">
        <v>10025</v>
      </c>
    </row>
    <row r="2087" spans="1:24" x14ac:dyDescent="0.35">
      <c r="A2087" s="2" t="s">
        <v>7933</v>
      </c>
      <c r="B2087" s="2" t="b">
        <f>COUNTIF(A:A, A2087)&gt;1</f>
        <v>0</v>
      </c>
      <c r="C2087" s="5">
        <v>45529.75</v>
      </c>
      <c r="D2087" s="2" t="s">
        <v>10021</v>
      </c>
      <c r="E2087" s="2" t="s">
        <v>10024</v>
      </c>
      <c r="F2087" s="2">
        <v>33</v>
      </c>
      <c r="G2087" s="2">
        <v>1064</v>
      </c>
      <c r="H2087" s="2" t="str">
        <f>IF(G2087&lt;F2087, "Error", "OK")</f>
        <v>OK</v>
      </c>
      <c r="I2087" s="2">
        <v>50</v>
      </c>
      <c r="J2087" s="2" t="s">
        <v>10026</v>
      </c>
      <c r="K2087" s="2">
        <v>18</v>
      </c>
      <c r="L2087" s="2">
        <v>5</v>
      </c>
      <c r="M2087" s="2">
        <v>17</v>
      </c>
      <c r="N2087" s="2" t="s">
        <v>10026</v>
      </c>
      <c r="O2087" s="2">
        <v>9</v>
      </c>
      <c r="P2087" s="2" t="s">
        <v>10025</v>
      </c>
      <c r="Q2087" s="2">
        <v>287.79188995344828</v>
      </c>
      <c r="R2087" s="2">
        <f t="shared" si="64"/>
        <v>287.79188995344833</v>
      </c>
      <c r="S2087" s="2">
        <v>401.65437516960412</v>
      </c>
      <c r="T2087" s="2">
        <v>113.8624852161558</v>
      </c>
      <c r="U2087" s="2">
        <f t="shared" si="65"/>
        <v>28.348374188150142</v>
      </c>
      <c r="V2087" s="2">
        <v>1</v>
      </c>
      <c r="W2087" s="2" t="str">
        <f>IF(ISBLANK(V2087), "Missing", "OK")</f>
        <v>OK</v>
      </c>
      <c r="X2087" s="2" t="s">
        <v>10025</v>
      </c>
    </row>
    <row r="2088" spans="1:24" x14ac:dyDescent="0.35">
      <c r="A2088" s="2" t="s">
        <v>7932</v>
      </c>
      <c r="B2088" s="2" t="b">
        <f>COUNTIF(A:A, A2088)&gt;1</f>
        <v>0</v>
      </c>
      <c r="C2088" s="5">
        <v>45529.708333333336</v>
      </c>
      <c r="D2088" s="2" t="s">
        <v>10019</v>
      </c>
      <c r="E2088" s="2" t="s">
        <v>10024</v>
      </c>
      <c r="F2088" s="2">
        <v>165</v>
      </c>
      <c r="G2088" s="2">
        <v>4554</v>
      </c>
      <c r="H2088" s="2" t="str">
        <f>IF(G2088&lt;F2088, "Error", "OK")</f>
        <v>OK</v>
      </c>
      <c r="I2088" s="2">
        <v>58</v>
      </c>
      <c r="J2088" s="2" t="s">
        <v>10026</v>
      </c>
      <c r="K2088" s="2">
        <v>13</v>
      </c>
      <c r="L2088" s="2">
        <v>31</v>
      </c>
      <c r="M2088" s="2">
        <v>8</v>
      </c>
      <c r="N2088" s="2" t="s">
        <v>10025</v>
      </c>
      <c r="O2088" s="2">
        <v>1</v>
      </c>
      <c r="P2088" s="2" t="s">
        <v>10026</v>
      </c>
      <c r="Q2088" s="2">
        <v>365.79244483013349</v>
      </c>
      <c r="R2088" s="2">
        <f t="shared" si="64"/>
        <v>365.79244483013349</v>
      </c>
      <c r="S2088" s="2">
        <v>638.92396552506648</v>
      </c>
      <c r="T2088" s="2">
        <v>273.13152069493299</v>
      </c>
      <c r="U2088" s="2">
        <f t="shared" si="65"/>
        <v>42.748673618851349</v>
      </c>
      <c r="V2088" s="2">
        <v>4</v>
      </c>
      <c r="W2088" s="2" t="str">
        <f>IF(ISBLANK(V2088), "Missing", "OK")</f>
        <v>OK</v>
      </c>
      <c r="X2088" s="2" t="s">
        <v>10025</v>
      </c>
    </row>
    <row r="2089" spans="1:24" x14ac:dyDescent="0.35">
      <c r="A2089" s="2" t="s">
        <v>7931</v>
      </c>
      <c r="B2089" s="2" t="b">
        <f>COUNTIF(A:A, A2089)&gt;1</f>
        <v>0</v>
      </c>
      <c r="C2089" s="5">
        <v>45529.666666666664</v>
      </c>
      <c r="D2089" s="2" t="s">
        <v>10021</v>
      </c>
      <c r="E2089" s="2" t="s">
        <v>10024</v>
      </c>
      <c r="F2089" s="2">
        <v>33</v>
      </c>
      <c r="G2089" s="2">
        <v>4852</v>
      </c>
      <c r="H2089" s="2" t="str">
        <f>IF(G2089&lt;F2089, "Error", "OK")</f>
        <v>OK</v>
      </c>
      <c r="I2089" s="2">
        <v>43</v>
      </c>
      <c r="J2089" s="2" t="s">
        <v>10025</v>
      </c>
      <c r="K2089" s="2">
        <v>0</v>
      </c>
      <c r="L2089" s="2">
        <v>44</v>
      </c>
      <c r="M2089" s="2">
        <v>1</v>
      </c>
      <c r="N2089" s="2" t="s">
        <v>10025</v>
      </c>
      <c r="O2089" s="2">
        <v>8</v>
      </c>
      <c r="P2089" s="2" t="s">
        <v>10026</v>
      </c>
      <c r="Q2089" s="2">
        <v>386.16433432344519</v>
      </c>
      <c r="R2089" s="2">
        <f t="shared" si="64"/>
        <v>386.16433432344525</v>
      </c>
      <c r="S2089" s="2">
        <v>836.63873606059894</v>
      </c>
      <c r="T2089" s="2">
        <v>450.4744017371537</v>
      </c>
      <c r="U2089" s="2">
        <f t="shared" si="65"/>
        <v>53.843359423956336</v>
      </c>
      <c r="V2089" s="2">
        <v>5</v>
      </c>
      <c r="W2089" s="2" t="str">
        <f>IF(ISBLANK(V2089), "Missing", "OK")</f>
        <v>OK</v>
      </c>
      <c r="X2089" s="2" t="s">
        <v>10025</v>
      </c>
    </row>
    <row r="2090" spans="1:24" x14ac:dyDescent="0.35">
      <c r="A2090" s="2" t="s">
        <v>7930</v>
      </c>
      <c r="B2090" s="2" t="b">
        <f>COUNTIF(A:A, A2090)&gt;1</f>
        <v>0</v>
      </c>
      <c r="C2090" s="5">
        <v>45529.625</v>
      </c>
      <c r="D2090" s="2" t="s">
        <v>10020</v>
      </c>
      <c r="E2090" s="2" t="s">
        <v>10023</v>
      </c>
      <c r="F2090" s="2">
        <v>150</v>
      </c>
      <c r="G2090" s="2">
        <v>2161</v>
      </c>
      <c r="H2090" s="2" t="str">
        <f>IF(G2090&lt;F2090, "Error", "OK")</f>
        <v>OK</v>
      </c>
      <c r="I2090" s="2">
        <v>42</v>
      </c>
      <c r="J2090" s="2" t="s">
        <v>10026</v>
      </c>
      <c r="K2090" s="2">
        <v>14</v>
      </c>
      <c r="L2090" s="2">
        <v>18</v>
      </c>
      <c r="M2090" s="2">
        <v>0</v>
      </c>
      <c r="N2090" s="2" t="s">
        <v>10026</v>
      </c>
      <c r="O2090" s="2">
        <v>7</v>
      </c>
      <c r="P2090" s="2" t="s">
        <v>10025</v>
      </c>
      <c r="Q2090" s="2">
        <v>454.37331562948231</v>
      </c>
      <c r="R2090" s="2">
        <f t="shared" si="64"/>
        <v>454.37331562948248</v>
      </c>
      <c r="S2090" s="2">
        <v>1038.7208414450049</v>
      </c>
      <c r="T2090" s="2">
        <v>584.34752581552243</v>
      </c>
      <c r="U2090" s="2">
        <f t="shared" si="65"/>
        <v>56.256455295786104</v>
      </c>
      <c r="V2090" s="2">
        <v>3</v>
      </c>
      <c r="W2090" s="2" t="str">
        <f>IF(ISBLANK(V2090), "Missing", "OK")</f>
        <v>OK</v>
      </c>
      <c r="X2090" s="2" t="s">
        <v>10025</v>
      </c>
    </row>
    <row r="2091" spans="1:24" x14ac:dyDescent="0.35">
      <c r="A2091" s="2" t="s">
        <v>7929</v>
      </c>
      <c r="B2091" s="2" t="b">
        <f>COUNTIF(A:A, A2091)&gt;1</f>
        <v>0</v>
      </c>
      <c r="C2091" s="5">
        <v>45529.583333333336</v>
      </c>
      <c r="D2091" s="2" t="s">
        <v>10020</v>
      </c>
      <c r="E2091" s="2" t="s">
        <v>10022</v>
      </c>
      <c r="F2091" s="2">
        <v>264</v>
      </c>
      <c r="G2091" s="2">
        <v>1482</v>
      </c>
      <c r="H2091" s="2" t="str">
        <f>IF(G2091&lt;F2091, "Error", "OK")</f>
        <v>OK</v>
      </c>
      <c r="I2091" s="2">
        <v>51</v>
      </c>
      <c r="J2091" s="2" t="s">
        <v>10026</v>
      </c>
      <c r="K2091" s="2">
        <v>47</v>
      </c>
      <c r="L2091" s="2">
        <v>27</v>
      </c>
      <c r="M2091" s="2">
        <v>1</v>
      </c>
      <c r="N2091" s="2" t="s">
        <v>10026</v>
      </c>
      <c r="O2091" s="2">
        <v>4</v>
      </c>
      <c r="P2091" s="2" t="s">
        <v>10025</v>
      </c>
      <c r="Q2091" s="2">
        <v>254.4586009663067</v>
      </c>
      <c r="R2091" s="2">
        <f t="shared" si="64"/>
        <v>254.45860096630659</v>
      </c>
      <c r="S2091" s="2">
        <v>456.25041829387129</v>
      </c>
      <c r="T2091" s="2">
        <v>201.7918173275647</v>
      </c>
      <c r="U2091" s="2">
        <f t="shared" si="65"/>
        <v>44.228302974966347</v>
      </c>
      <c r="V2091" s="2">
        <v>2</v>
      </c>
      <c r="W2091" s="2" t="str">
        <f>IF(ISBLANK(V2091), "Missing", "OK")</f>
        <v>OK</v>
      </c>
      <c r="X2091" s="2" t="s">
        <v>10026</v>
      </c>
    </row>
    <row r="2092" spans="1:24" x14ac:dyDescent="0.35">
      <c r="A2092" s="2" t="s">
        <v>7928</v>
      </c>
      <c r="B2092" s="2" t="b">
        <f>COUNTIF(A:A, A2092)&gt;1</f>
        <v>0</v>
      </c>
      <c r="C2092" s="5">
        <v>45529.541666666664</v>
      </c>
      <c r="D2092" s="2" t="s">
        <v>10021</v>
      </c>
      <c r="E2092" s="2" t="s">
        <v>10023</v>
      </c>
      <c r="F2092" s="2">
        <v>164</v>
      </c>
      <c r="G2092" s="2">
        <v>3368</v>
      </c>
      <c r="H2092" s="2" t="str">
        <f>IF(G2092&lt;F2092, "Error", "OK")</f>
        <v>OK</v>
      </c>
      <c r="I2092" s="2">
        <v>44</v>
      </c>
      <c r="J2092" s="2" t="s">
        <v>10026</v>
      </c>
      <c r="K2092" s="2">
        <v>21</v>
      </c>
      <c r="L2092" s="2">
        <v>37</v>
      </c>
      <c r="M2092" s="2">
        <v>4</v>
      </c>
      <c r="N2092" s="2" t="s">
        <v>10026</v>
      </c>
      <c r="O2092" s="2">
        <v>6</v>
      </c>
      <c r="P2092" s="2" t="s">
        <v>10025</v>
      </c>
      <c r="Q2092" s="2">
        <v>446.05032055333658</v>
      </c>
      <c r="R2092" s="2">
        <f t="shared" si="64"/>
        <v>446.05032055333709</v>
      </c>
      <c r="S2092" s="2">
        <v>1093.428114364579</v>
      </c>
      <c r="T2092" s="2">
        <v>647.37779381124187</v>
      </c>
      <c r="U2092" s="2">
        <f t="shared" si="65"/>
        <v>59.206250992316114</v>
      </c>
      <c r="V2092" s="2">
        <v>4</v>
      </c>
      <c r="W2092" s="2" t="str">
        <f>IF(ISBLANK(V2092), "Missing", "OK")</f>
        <v>OK</v>
      </c>
      <c r="X2092" s="2" t="s">
        <v>10025</v>
      </c>
    </row>
    <row r="2093" spans="1:24" x14ac:dyDescent="0.35">
      <c r="A2093" s="2" t="s">
        <v>7927</v>
      </c>
      <c r="B2093" s="2" t="b">
        <f>COUNTIF(A:A, A2093)&gt;1</f>
        <v>0</v>
      </c>
      <c r="C2093" s="5">
        <v>45529.5</v>
      </c>
      <c r="D2093" s="2" t="s">
        <v>10019</v>
      </c>
      <c r="E2093" s="2" t="s">
        <v>10023</v>
      </c>
      <c r="F2093" s="2">
        <v>475</v>
      </c>
      <c r="G2093" s="2">
        <v>3044</v>
      </c>
      <c r="H2093" s="2" t="str">
        <f>IF(G2093&lt;F2093, "Error", "OK")</f>
        <v>OK</v>
      </c>
      <c r="I2093" s="2">
        <v>16</v>
      </c>
      <c r="J2093" s="2" t="s">
        <v>10025</v>
      </c>
      <c r="K2093" s="2">
        <v>0</v>
      </c>
      <c r="L2093" s="2">
        <v>38</v>
      </c>
      <c r="M2093" s="2">
        <v>0</v>
      </c>
      <c r="N2093" s="2" t="s">
        <v>10026</v>
      </c>
      <c r="O2093" s="2">
        <v>7</v>
      </c>
      <c r="P2093" s="2" t="s">
        <v>10025</v>
      </c>
      <c r="Q2093" s="2">
        <v>159.36174855588641</v>
      </c>
      <c r="R2093" s="2">
        <f t="shared" si="64"/>
        <v>159.36174855588641</v>
      </c>
      <c r="S2093" s="2">
        <v>230.29778543370031</v>
      </c>
      <c r="T2093" s="2">
        <v>70.936036877813905</v>
      </c>
      <c r="U2093" s="2">
        <f t="shared" si="65"/>
        <v>30.801875382442812</v>
      </c>
      <c r="V2093" s="2">
        <v>3</v>
      </c>
      <c r="W2093" s="2" t="str">
        <f>IF(ISBLANK(V2093), "Missing", "OK")</f>
        <v>OK</v>
      </c>
      <c r="X2093" s="2" t="s">
        <v>10025</v>
      </c>
    </row>
    <row r="2094" spans="1:24" x14ac:dyDescent="0.35">
      <c r="A2094" s="2" t="s">
        <v>7926</v>
      </c>
      <c r="B2094" s="2" t="b">
        <f>COUNTIF(A:A, A2094)&gt;1</f>
        <v>0</v>
      </c>
      <c r="C2094" s="5">
        <v>45529.458333333336</v>
      </c>
      <c r="D2094" s="2" t="s">
        <v>10019</v>
      </c>
      <c r="E2094" s="2" t="s">
        <v>10023</v>
      </c>
      <c r="F2094" s="2">
        <v>157</v>
      </c>
      <c r="G2094" s="2">
        <v>1075</v>
      </c>
      <c r="H2094" s="2" t="str">
        <f>IF(G2094&lt;F2094, "Error", "OK")</f>
        <v>OK</v>
      </c>
      <c r="I2094" s="2">
        <v>59</v>
      </c>
      <c r="J2094" s="2" t="s">
        <v>10025</v>
      </c>
      <c r="K2094" s="2">
        <v>0</v>
      </c>
      <c r="L2094" s="2">
        <v>41</v>
      </c>
      <c r="M2094" s="2">
        <v>9</v>
      </c>
      <c r="N2094" s="2" t="s">
        <v>10026</v>
      </c>
      <c r="O2094" s="2">
        <v>6</v>
      </c>
      <c r="P2094" s="2" t="s">
        <v>10025</v>
      </c>
      <c r="Q2094" s="2">
        <v>327.09278483506807</v>
      </c>
      <c r="R2094" s="2">
        <f t="shared" si="64"/>
        <v>327.09278483506807</v>
      </c>
      <c r="S2094" s="2">
        <v>804.48638522378178</v>
      </c>
      <c r="T2094" s="2">
        <v>477.39360038871371</v>
      </c>
      <c r="U2094" s="2">
        <f t="shared" si="65"/>
        <v>59.341414492169243</v>
      </c>
      <c r="V2094" s="2">
        <v>4</v>
      </c>
      <c r="W2094" s="2" t="str">
        <f>IF(ISBLANK(V2094), "Missing", "OK")</f>
        <v>OK</v>
      </c>
      <c r="X2094" s="2" t="s">
        <v>10025</v>
      </c>
    </row>
    <row r="2095" spans="1:24" x14ac:dyDescent="0.35">
      <c r="A2095" s="2" t="s">
        <v>7925</v>
      </c>
      <c r="B2095" s="2" t="b">
        <f>COUNTIF(A:A, A2095)&gt;1</f>
        <v>0</v>
      </c>
      <c r="C2095" s="5">
        <v>45529.416666666664</v>
      </c>
      <c r="D2095" s="2" t="s">
        <v>10019</v>
      </c>
      <c r="E2095" s="2" t="s">
        <v>10022</v>
      </c>
      <c r="F2095" s="2">
        <v>208</v>
      </c>
      <c r="G2095" s="2">
        <v>2851</v>
      </c>
      <c r="H2095" s="2" t="str">
        <f>IF(G2095&lt;F2095, "Error", "OK")</f>
        <v>OK</v>
      </c>
      <c r="I2095" s="2">
        <v>27</v>
      </c>
      <c r="J2095" s="2" t="s">
        <v>10025</v>
      </c>
      <c r="K2095" s="2">
        <v>0</v>
      </c>
      <c r="L2095" s="2">
        <v>9</v>
      </c>
      <c r="M2095" s="2">
        <v>0</v>
      </c>
      <c r="N2095" s="2" t="s">
        <v>10026</v>
      </c>
      <c r="O2095" s="2">
        <v>6</v>
      </c>
      <c r="P2095" s="2" t="s">
        <v>10025</v>
      </c>
      <c r="Q2095" s="2">
        <v>152.95340853153439</v>
      </c>
      <c r="R2095" s="2">
        <f t="shared" si="64"/>
        <v>152.95340853153448</v>
      </c>
      <c r="S2095" s="2">
        <v>249.4013301441706</v>
      </c>
      <c r="T2095" s="2">
        <v>96.447921612636122</v>
      </c>
      <c r="U2095" s="2">
        <f t="shared" si="65"/>
        <v>38.67177514926756</v>
      </c>
      <c r="V2095" s="2">
        <v>5</v>
      </c>
      <c r="W2095" s="2" t="str">
        <f>IF(ISBLANK(V2095), "Missing", "OK")</f>
        <v>OK</v>
      </c>
      <c r="X2095" s="2" t="s">
        <v>10025</v>
      </c>
    </row>
    <row r="2096" spans="1:24" x14ac:dyDescent="0.35">
      <c r="A2096" s="2" t="s">
        <v>7924</v>
      </c>
      <c r="B2096" s="2" t="b">
        <f>COUNTIF(A:A, A2096)&gt;1</f>
        <v>0</v>
      </c>
      <c r="C2096" s="5">
        <v>45529.375</v>
      </c>
      <c r="D2096" s="2" t="s">
        <v>10021</v>
      </c>
      <c r="E2096" s="2" t="s">
        <v>10023</v>
      </c>
      <c r="F2096" s="2">
        <v>231</v>
      </c>
      <c r="G2096" s="2">
        <v>1454</v>
      </c>
      <c r="H2096" s="2" t="str">
        <f>IF(G2096&lt;F2096, "Error", "OK")</f>
        <v>OK</v>
      </c>
      <c r="I2096" s="2">
        <v>65</v>
      </c>
      <c r="J2096" s="2" t="s">
        <v>10025</v>
      </c>
      <c r="K2096" s="2">
        <v>0</v>
      </c>
      <c r="L2096" s="2">
        <v>46</v>
      </c>
      <c r="M2096" s="2">
        <v>6</v>
      </c>
      <c r="N2096" s="2" t="s">
        <v>10026</v>
      </c>
      <c r="O2096" s="2">
        <v>4</v>
      </c>
      <c r="P2096" s="2" t="s">
        <v>10025</v>
      </c>
      <c r="Q2096" s="2">
        <v>456.7453476523167</v>
      </c>
      <c r="R2096" s="2">
        <f t="shared" si="64"/>
        <v>456.7453476523167</v>
      </c>
      <c r="S2096" s="2">
        <v>695.41871348375003</v>
      </c>
      <c r="T2096" s="2">
        <v>238.6733658314333</v>
      </c>
      <c r="U2096" s="2">
        <f t="shared" si="65"/>
        <v>34.320814381853765</v>
      </c>
      <c r="V2096" s="2">
        <v>4</v>
      </c>
      <c r="W2096" s="2" t="str">
        <f>IF(ISBLANK(V2096), "Missing", "OK")</f>
        <v>OK</v>
      </c>
      <c r="X2096" s="2" t="s">
        <v>10025</v>
      </c>
    </row>
    <row r="2097" spans="1:24" x14ac:dyDescent="0.35">
      <c r="A2097" s="2" t="s">
        <v>7923</v>
      </c>
      <c r="B2097" s="2" t="b">
        <f>COUNTIF(A:A, A2097)&gt;1</f>
        <v>0</v>
      </c>
      <c r="C2097" s="5">
        <v>45529.333333333336</v>
      </c>
      <c r="D2097" s="2" t="s">
        <v>10019</v>
      </c>
      <c r="E2097" s="2" t="s">
        <v>10023</v>
      </c>
      <c r="F2097" s="2">
        <v>465</v>
      </c>
      <c r="G2097" s="2">
        <v>4316</v>
      </c>
      <c r="H2097" s="2" t="str">
        <f>IF(G2097&lt;F2097, "Error", "OK")</f>
        <v>OK</v>
      </c>
      <c r="I2097" s="2">
        <v>12</v>
      </c>
      <c r="J2097" s="2" t="s">
        <v>10025</v>
      </c>
      <c r="K2097" s="2">
        <v>0</v>
      </c>
      <c r="L2097" s="2">
        <v>22</v>
      </c>
      <c r="M2097" s="2">
        <v>0</v>
      </c>
      <c r="N2097" s="2" t="s">
        <v>10026</v>
      </c>
      <c r="O2097" s="2">
        <v>6</v>
      </c>
      <c r="P2097" s="2" t="s">
        <v>10025</v>
      </c>
      <c r="Q2097" s="2">
        <v>371.24346265085978</v>
      </c>
      <c r="R2097" s="2">
        <f t="shared" si="64"/>
        <v>371.24346265085978</v>
      </c>
      <c r="S2097" s="2">
        <v>831.52627622455429</v>
      </c>
      <c r="T2097" s="2">
        <v>460.28281357369451</v>
      </c>
      <c r="U2097" s="2">
        <f t="shared" si="65"/>
        <v>55.353970972938292</v>
      </c>
      <c r="V2097" s="2">
        <v>5</v>
      </c>
      <c r="W2097" s="2" t="str">
        <f>IF(ISBLANK(V2097), "Missing", "OK")</f>
        <v>OK</v>
      </c>
      <c r="X2097" s="2" t="s">
        <v>10025</v>
      </c>
    </row>
    <row r="2098" spans="1:24" x14ac:dyDescent="0.35">
      <c r="A2098" s="2" t="s">
        <v>7922</v>
      </c>
      <c r="B2098" s="2" t="b">
        <f>COUNTIF(A:A, A2098)&gt;1</f>
        <v>0</v>
      </c>
      <c r="C2098" s="5">
        <v>45529.291666666664</v>
      </c>
      <c r="D2098" s="2" t="s">
        <v>10019</v>
      </c>
      <c r="E2098" s="2" t="s">
        <v>10024</v>
      </c>
      <c r="F2098" s="2">
        <v>224</v>
      </c>
      <c r="G2098" s="2">
        <v>4518</v>
      </c>
      <c r="H2098" s="2" t="str">
        <f>IF(G2098&lt;F2098, "Error", "OK")</f>
        <v>OK</v>
      </c>
      <c r="I2098" s="2">
        <v>64</v>
      </c>
      <c r="J2098" s="2" t="s">
        <v>10025</v>
      </c>
      <c r="K2098" s="2">
        <v>0</v>
      </c>
      <c r="L2098" s="2">
        <v>19</v>
      </c>
      <c r="M2098" s="2">
        <v>0</v>
      </c>
      <c r="N2098" s="2" t="s">
        <v>10025</v>
      </c>
      <c r="O2098" s="2">
        <v>2</v>
      </c>
      <c r="P2098" s="2" t="s">
        <v>10026</v>
      </c>
      <c r="Q2098" s="2">
        <v>127.120167107133</v>
      </c>
      <c r="R2098" s="2">
        <f t="shared" si="64"/>
        <v>127.12016710713301</v>
      </c>
      <c r="S2098" s="2">
        <v>153.32407520517941</v>
      </c>
      <c r="T2098" s="2">
        <v>26.203908098046401</v>
      </c>
      <c r="U2098" s="2">
        <f t="shared" si="65"/>
        <v>17.090537192531659</v>
      </c>
      <c r="V2098" s="2">
        <v>5</v>
      </c>
      <c r="W2098" s="2" t="str">
        <f>IF(ISBLANK(V2098), "Missing", "OK")</f>
        <v>OK</v>
      </c>
      <c r="X2098" s="2" t="s">
        <v>10025</v>
      </c>
    </row>
    <row r="2099" spans="1:24" x14ac:dyDescent="0.35">
      <c r="A2099" s="2" t="s">
        <v>7921</v>
      </c>
      <c r="B2099" s="2" t="b">
        <f>COUNTIF(A:A, A2099)&gt;1</f>
        <v>0</v>
      </c>
      <c r="C2099" s="5">
        <v>45529.25</v>
      </c>
      <c r="D2099" s="2" t="s">
        <v>10021</v>
      </c>
      <c r="E2099" s="2" t="s">
        <v>10023</v>
      </c>
      <c r="F2099" s="2">
        <v>256</v>
      </c>
      <c r="G2099" s="2">
        <v>4596</v>
      </c>
      <c r="H2099" s="2" t="str">
        <f>IF(G2099&lt;F2099, "Error", "OK")</f>
        <v>OK</v>
      </c>
      <c r="I2099" s="2">
        <v>9</v>
      </c>
      <c r="J2099" s="2" t="s">
        <v>10025</v>
      </c>
      <c r="K2099" s="2">
        <v>0</v>
      </c>
      <c r="L2099" s="2">
        <v>25</v>
      </c>
      <c r="M2099" s="2">
        <v>6</v>
      </c>
      <c r="N2099" s="2" t="s">
        <v>10026</v>
      </c>
      <c r="O2099" s="2">
        <v>6</v>
      </c>
      <c r="P2099" s="2" t="s">
        <v>10025</v>
      </c>
      <c r="Q2099" s="2">
        <v>347.50613315788058</v>
      </c>
      <c r="R2099" s="2">
        <f t="shared" si="64"/>
        <v>347.5061331578807</v>
      </c>
      <c r="S2099" s="2">
        <v>765.62238778295648</v>
      </c>
      <c r="T2099" s="2">
        <v>418.11625462507578</v>
      </c>
      <c r="U2099" s="2">
        <f t="shared" si="65"/>
        <v>54.611288971817004</v>
      </c>
      <c r="V2099" s="2">
        <v>5</v>
      </c>
      <c r="W2099" s="2" t="str">
        <f>IF(ISBLANK(V2099), "Missing", "OK")</f>
        <v>OK</v>
      </c>
      <c r="X2099" s="2" t="s">
        <v>10025</v>
      </c>
    </row>
    <row r="2100" spans="1:24" x14ac:dyDescent="0.35">
      <c r="A2100" s="2" t="s">
        <v>7920</v>
      </c>
      <c r="B2100" s="2" t="b">
        <f>COUNTIF(A:A, A2100)&gt;1</f>
        <v>0</v>
      </c>
      <c r="C2100" s="5">
        <v>45529.208333333336</v>
      </c>
      <c r="D2100" s="2" t="s">
        <v>10019</v>
      </c>
      <c r="E2100" s="2" t="s">
        <v>10024</v>
      </c>
      <c r="F2100" s="2">
        <v>243</v>
      </c>
      <c r="G2100" s="2">
        <v>2656</v>
      </c>
      <c r="H2100" s="2" t="str">
        <f>IF(G2100&lt;F2100, "Error", "OK")</f>
        <v>OK</v>
      </c>
      <c r="I2100" s="2">
        <v>44</v>
      </c>
      <c r="J2100" s="2" t="s">
        <v>10025</v>
      </c>
      <c r="K2100" s="2">
        <v>0</v>
      </c>
      <c r="L2100" s="2">
        <v>19</v>
      </c>
      <c r="M2100" s="2">
        <v>0</v>
      </c>
      <c r="N2100" s="2" t="s">
        <v>10026</v>
      </c>
      <c r="O2100" s="2">
        <v>1</v>
      </c>
      <c r="P2100" s="2" t="s">
        <v>10025</v>
      </c>
      <c r="Q2100" s="2">
        <v>26.94075051104063</v>
      </c>
      <c r="R2100" s="2">
        <f t="shared" si="64"/>
        <v>26.940750511040626</v>
      </c>
      <c r="S2100" s="2">
        <v>39.600540599194737</v>
      </c>
      <c r="T2100" s="2">
        <v>12.659790088154111</v>
      </c>
      <c r="U2100" s="2">
        <f t="shared" si="65"/>
        <v>31.968730468319777</v>
      </c>
      <c r="V2100" s="2">
        <v>5</v>
      </c>
      <c r="W2100" s="2" t="str">
        <f>IF(ISBLANK(V2100), "Missing", "OK")</f>
        <v>OK</v>
      </c>
      <c r="X2100" s="2" t="s">
        <v>10025</v>
      </c>
    </row>
    <row r="2101" spans="1:24" x14ac:dyDescent="0.35">
      <c r="A2101" s="2" t="s">
        <v>7919</v>
      </c>
      <c r="B2101" s="2" t="b">
        <f>COUNTIF(A:A, A2101)&gt;1</f>
        <v>0</v>
      </c>
      <c r="C2101" s="5">
        <v>45529.166666666664</v>
      </c>
      <c r="D2101" s="2" t="s">
        <v>10020</v>
      </c>
      <c r="E2101" s="2" t="s">
        <v>10022</v>
      </c>
      <c r="F2101" s="2">
        <v>101</v>
      </c>
      <c r="G2101" s="2">
        <v>1752</v>
      </c>
      <c r="H2101" s="2" t="str">
        <f>IF(G2101&lt;F2101, "Error", "OK")</f>
        <v>OK</v>
      </c>
      <c r="I2101" s="2">
        <v>51</v>
      </c>
      <c r="J2101" s="2" t="s">
        <v>10026</v>
      </c>
      <c r="K2101" s="2">
        <v>35</v>
      </c>
      <c r="L2101" s="2">
        <v>39</v>
      </c>
      <c r="M2101" s="2">
        <v>14</v>
      </c>
      <c r="N2101" s="2" t="s">
        <v>10026</v>
      </c>
      <c r="O2101" s="2">
        <v>7</v>
      </c>
      <c r="P2101" s="2" t="s">
        <v>10025</v>
      </c>
      <c r="Q2101" s="2">
        <v>406.82388911423419</v>
      </c>
      <c r="R2101" s="2">
        <f t="shared" si="64"/>
        <v>406.8238891142343</v>
      </c>
      <c r="S2101" s="2">
        <v>499.52114856092243</v>
      </c>
      <c r="T2101" s="2">
        <v>92.697259446688122</v>
      </c>
      <c r="U2101" s="2">
        <f t="shared" si="65"/>
        <v>18.557224196361048</v>
      </c>
      <c r="V2101" s="2">
        <v>3</v>
      </c>
      <c r="W2101" s="2" t="str">
        <f>IF(ISBLANK(V2101), "Missing", "OK")</f>
        <v>OK</v>
      </c>
      <c r="X2101" s="2" t="s">
        <v>10025</v>
      </c>
    </row>
    <row r="2102" spans="1:24" x14ac:dyDescent="0.35">
      <c r="A2102" s="2" t="s">
        <v>7918</v>
      </c>
      <c r="B2102" s="2" t="b">
        <f>COUNTIF(A:A, A2102)&gt;1</f>
        <v>0</v>
      </c>
      <c r="C2102" s="5">
        <v>45529.125</v>
      </c>
      <c r="D2102" s="2" t="s">
        <v>10019</v>
      </c>
      <c r="E2102" s="2" t="s">
        <v>10023</v>
      </c>
      <c r="F2102" s="2">
        <v>303</v>
      </c>
      <c r="G2102" s="2">
        <v>1537</v>
      </c>
      <c r="H2102" s="2" t="str">
        <f>IF(G2102&lt;F2102, "Error", "OK")</f>
        <v>OK</v>
      </c>
      <c r="I2102" s="2">
        <v>24</v>
      </c>
      <c r="J2102" s="2" t="s">
        <v>10025</v>
      </c>
      <c r="K2102" s="2">
        <v>0</v>
      </c>
      <c r="L2102" s="2">
        <v>5</v>
      </c>
      <c r="M2102" s="2">
        <v>8</v>
      </c>
      <c r="N2102" s="2" t="s">
        <v>10026</v>
      </c>
      <c r="O2102" s="2">
        <v>7</v>
      </c>
      <c r="P2102" s="2" t="s">
        <v>10025</v>
      </c>
      <c r="Q2102" s="2">
        <v>486.09696324578613</v>
      </c>
      <c r="R2102" s="2">
        <f t="shared" si="64"/>
        <v>486.09696324578636</v>
      </c>
      <c r="S2102" s="2">
        <v>1160.777931582378</v>
      </c>
      <c r="T2102" s="2">
        <v>674.6809683365916</v>
      </c>
      <c r="U2102" s="2">
        <f t="shared" si="65"/>
        <v>58.123173259924343</v>
      </c>
      <c r="V2102" s="2">
        <v>2</v>
      </c>
      <c r="W2102" s="2" t="str">
        <f>IF(ISBLANK(V2102), "Missing", "OK")</f>
        <v>OK</v>
      </c>
      <c r="X2102" s="2" t="s">
        <v>10025</v>
      </c>
    </row>
    <row r="2103" spans="1:24" x14ac:dyDescent="0.35">
      <c r="A2103" s="2" t="s">
        <v>7917</v>
      </c>
      <c r="B2103" s="2" t="b">
        <f>COUNTIF(A:A, A2103)&gt;1</f>
        <v>0</v>
      </c>
      <c r="C2103" s="5">
        <v>45529.083333333336</v>
      </c>
      <c r="D2103" s="2" t="s">
        <v>10020</v>
      </c>
      <c r="E2103" s="2" t="s">
        <v>10022</v>
      </c>
      <c r="F2103" s="2">
        <v>56</v>
      </c>
      <c r="G2103" s="2">
        <v>4777</v>
      </c>
      <c r="H2103" s="2" t="str">
        <f>IF(G2103&lt;F2103, "Error", "OK")</f>
        <v>OK</v>
      </c>
      <c r="I2103" s="2">
        <v>14</v>
      </c>
      <c r="J2103" s="2" t="s">
        <v>10026</v>
      </c>
      <c r="K2103" s="2">
        <v>23</v>
      </c>
      <c r="L2103" s="2">
        <v>20</v>
      </c>
      <c r="M2103" s="2">
        <v>1</v>
      </c>
      <c r="N2103" s="2" t="s">
        <v>10026</v>
      </c>
      <c r="O2103" s="2">
        <v>3</v>
      </c>
      <c r="P2103" s="2" t="s">
        <v>10025</v>
      </c>
      <c r="Q2103" s="2">
        <v>343.0175119683754</v>
      </c>
      <c r="R2103" s="2">
        <f t="shared" si="64"/>
        <v>343.0175119683754</v>
      </c>
      <c r="S2103" s="2">
        <v>546.10121151049441</v>
      </c>
      <c r="T2103" s="2">
        <v>203.08369954211901</v>
      </c>
      <c r="U2103" s="2">
        <f t="shared" si="65"/>
        <v>37.187923275320614</v>
      </c>
      <c r="V2103" s="2">
        <v>2</v>
      </c>
      <c r="W2103" s="2" t="str">
        <f>IF(ISBLANK(V2103), "Missing", "OK")</f>
        <v>OK</v>
      </c>
      <c r="X2103" s="2" t="s">
        <v>10025</v>
      </c>
    </row>
    <row r="2104" spans="1:24" x14ac:dyDescent="0.35">
      <c r="A2104" s="2" t="s">
        <v>7916</v>
      </c>
      <c r="B2104" s="2" t="b">
        <f>COUNTIF(A:A, A2104)&gt;1</f>
        <v>0</v>
      </c>
      <c r="C2104" s="5">
        <v>45529.041666666664</v>
      </c>
      <c r="D2104" s="2" t="s">
        <v>10020</v>
      </c>
      <c r="E2104" s="2" t="s">
        <v>10022</v>
      </c>
      <c r="F2104" s="2">
        <v>423</v>
      </c>
      <c r="G2104" s="2">
        <v>1361</v>
      </c>
      <c r="H2104" s="2" t="str">
        <f>IF(G2104&lt;F2104, "Error", "OK")</f>
        <v>OK</v>
      </c>
      <c r="I2104" s="2">
        <v>42</v>
      </c>
      <c r="J2104" s="2" t="s">
        <v>10025</v>
      </c>
      <c r="K2104" s="2">
        <v>0</v>
      </c>
      <c r="L2104" s="2">
        <v>25</v>
      </c>
      <c r="M2104" s="2">
        <v>12</v>
      </c>
      <c r="N2104" s="2" t="s">
        <v>10026</v>
      </c>
      <c r="O2104" s="2">
        <v>6</v>
      </c>
      <c r="P2104" s="2" t="s">
        <v>10025</v>
      </c>
      <c r="Q2104" s="2">
        <v>160.2898594350504</v>
      </c>
      <c r="R2104" s="2">
        <f t="shared" si="64"/>
        <v>160.28985943505029</v>
      </c>
      <c r="S2104" s="2">
        <v>268.91355234785078</v>
      </c>
      <c r="T2104" s="2">
        <v>108.62369291280049</v>
      </c>
      <c r="U2104" s="2">
        <f t="shared" si="65"/>
        <v>40.393536125056009</v>
      </c>
      <c r="V2104" s="2">
        <v>1</v>
      </c>
      <c r="W2104" s="2" t="str">
        <f>IF(ISBLANK(V2104), "Missing", "OK")</f>
        <v>OK</v>
      </c>
      <c r="X2104" s="2" t="s">
        <v>10025</v>
      </c>
    </row>
    <row r="2105" spans="1:24" x14ac:dyDescent="0.35">
      <c r="A2105" s="2" t="s">
        <v>7915</v>
      </c>
      <c r="B2105" s="2" t="b">
        <f>COUNTIF(A:A, A2105)&gt;1</f>
        <v>0</v>
      </c>
      <c r="C2105" s="5">
        <v>45529</v>
      </c>
      <c r="D2105" s="2" t="s">
        <v>10019</v>
      </c>
      <c r="E2105" s="2" t="s">
        <v>10024</v>
      </c>
      <c r="F2105" s="2">
        <v>70</v>
      </c>
      <c r="G2105" s="2">
        <v>4785</v>
      </c>
      <c r="H2105" s="2" t="str">
        <f>IF(G2105&lt;F2105, "Error", "OK")</f>
        <v>OK</v>
      </c>
      <c r="I2105" s="2">
        <v>3</v>
      </c>
      <c r="J2105" s="2" t="s">
        <v>10026</v>
      </c>
      <c r="K2105" s="2">
        <v>39</v>
      </c>
      <c r="L2105" s="2">
        <v>45</v>
      </c>
      <c r="M2105" s="2">
        <v>0</v>
      </c>
      <c r="N2105" s="2" t="s">
        <v>10026</v>
      </c>
      <c r="O2105" s="2">
        <v>4</v>
      </c>
      <c r="P2105" s="2" t="s">
        <v>10025</v>
      </c>
      <c r="Q2105" s="2">
        <v>56.16242997101061</v>
      </c>
      <c r="R2105" s="2">
        <f t="shared" si="64"/>
        <v>56.162429971010624</v>
      </c>
      <c r="S2105" s="2">
        <v>119.43084655808531</v>
      </c>
      <c r="T2105" s="2">
        <v>63.268416587074682</v>
      </c>
      <c r="U2105" s="2">
        <f t="shared" si="65"/>
        <v>52.97493772373457</v>
      </c>
      <c r="V2105" s="2">
        <v>5</v>
      </c>
      <c r="W2105" s="2" t="str">
        <f>IF(ISBLANK(V2105), "Missing", "OK")</f>
        <v>OK</v>
      </c>
      <c r="X2105" s="2" t="s">
        <v>10026</v>
      </c>
    </row>
    <row r="2106" spans="1:24" x14ac:dyDescent="0.35">
      <c r="A2106" s="2" t="s">
        <v>7914</v>
      </c>
      <c r="B2106" s="2" t="b">
        <f>COUNTIF(A:A, A2106)&gt;1</f>
        <v>0</v>
      </c>
      <c r="C2106" s="5">
        <v>45528.958333333336</v>
      </c>
      <c r="D2106" s="2" t="s">
        <v>10019</v>
      </c>
      <c r="E2106" s="2" t="s">
        <v>10024</v>
      </c>
      <c r="F2106" s="2">
        <v>491</v>
      </c>
      <c r="G2106" s="2">
        <v>4068</v>
      </c>
      <c r="H2106" s="2" t="str">
        <f>IF(G2106&lt;F2106, "Error", "OK")</f>
        <v>OK</v>
      </c>
      <c r="I2106" s="2">
        <v>13</v>
      </c>
      <c r="J2106" s="2" t="s">
        <v>10026</v>
      </c>
      <c r="K2106" s="2">
        <v>5</v>
      </c>
      <c r="L2106" s="2">
        <v>24</v>
      </c>
      <c r="M2106" s="2">
        <v>7</v>
      </c>
      <c r="N2106" s="2" t="s">
        <v>10026</v>
      </c>
      <c r="O2106" s="2">
        <v>6</v>
      </c>
      <c r="P2106" s="2" t="s">
        <v>10025</v>
      </c>
      <c r="Q2106" s="2">
        <v>86.694116058280102</v>
      </c>
      <c r="R2106" s="2">
        <f t="shared" si="64"/>
        <v>86.69411605828013</v>
      </c>
      <c r="S2106" s="2">
        <v>171.6882211840047</v>
      </c>
      <c r="T2106" s="2">
        <v>84.994105125724573</v>
      </c>
      <c r="U2106" s="2">
        <f t="shared" si="65"/>
        <v>49.50491334791873</v>
      </c>
      <c r="V2106" s="2">
        <v>5</v>
      </c>
      <c r="W2106" s="2" t="str">
        <f>IF(ISBLANK(V2106), "Missing", "OK")</f>
        <v>OK</v>
      </c>
      <c r="X2106" s="2" t="s">
        <v>10025</v>
      </c>
    </row>
    <row r="2107" spans="1:24" x14ac:dyDescent="0.35">
      <c r="A2107" s="2" t="s">
        <v>7913</v>
      </c>
      <c r="B2107" s="2" t="b">
        <f>COUNTIF(A:A, A2107)&gt;1</f>
        <v>0</v>
      </c>
      <c r="C2107" s="5">
        <v>45528.916666666664</v>
      </c>
      <c r="D2107" s="2" t="s">
        <v>10020</v>
      </c>
      <c r="E2107" s="2" t="s">
        <v>10024</v>
      </c>
      <c r="F2107" s="2">
        <v>272</v>
      </c>
      <c r="G2107" s="2">
        <v>4137</v>
      </c>
      <c r="H2107" s="2" t="str">
        <f>IF(G2107&lt;F2107, "Error", "OK")</f>
        <v>OK</v>
      </c>
      <c r="I2107" s="2">
        <v>18</v>
      </c>
      <c r="J2107" s="2" t="s">
        <v>10025</v>
      </c>
      <c r="K2107" s="2">
        <v>0</v>
      </c>
      <c r="L2107" s="2">
        <v>21</v>
      </c>
      <c r="M2107" s="2">
        <v>14</v>
      </c>
      <c r="N2107" s="2" t="s">
        <v>10026</v>
      </c>
      <c r="O2107" s="2">
        <v>8</v>
      </c>
      <c r="P2107" s="2" t="s">
        <v>10025</v>
      </c>
      <c r="Q2107" s="2">
        <v>388.39336522534381</v>
      </c>
      <c r="R2107" s="2">
        <f t="shared" si="64"/>
        <v>388.39336522534376</v>
      </c>
      <c r="S2107" s="2">
        <v>886.25384294577066</v>
      </c>
      <c r="T2107" s="2">
        <v>497.8604777204269</v>
      </c>
      <c r="U2107" s="2">
        <f t="shared" si="65"/>
        <v>56.175832881651125</v>
      </c>
      <c r="V2107" s="2">
        <v>4</v>
      </c>
      <c r="W2107" s="2" t="str">
        <f>IF(ISBLANK(V2107), "Missing", "OK")</f>
        <v>OK</v>
      </c>
      <c r="X2107" s="2" t="s">
        <v>10025</v>
      </c>
    </row>
    <row r="2108" spans="1:24" x14ac:dyDescent="0.35">
      <c r="A2108" s="2" t="s">
        <v>7912</v>
      </c>
      <c r="B2108" s="2" t="b">
        <f>COUNTIF(A:A, A2108)&gt;1</f>
        <v>0</v>
      </c>
      <c r="C2108" s="5">
        <v>45528.875</v>
      </c>
      <c r="D2108" s="2" t="s">
        <v>10021</v>
      </c>
      <c r="E2108" s="2" t="s">
        <v>10023</v>
      </c>
      <c r="F2108" s="2">
        <v>413</v>
      </c>
      <c r="G2108" s="2">
        <v>2600</v>
      </c>
      <c r="H2108" s="2" t="str">
        <f>IF(G2108&lt;F2108, "Error", "OK")</f>
        <v>OK</v>
      </c>
      <c r="I2108" s="2">
        <v>42</v>
      </c>
      <c r="J2108" s="2" t="s">
        <v>10026</v>
      </c>
      <c r="K2108" s="2">
        <v>13</v>
      </c>
      <c r="L2108" s="2">
        <v>13</v>
      </c>
      <c r="M2108" s="2">
        <v>19</v>
      </c>
      <c r="N2108" s="2" t="s">
        <v>10026</v>
      </c>
      <c r="O2108" s="2">
        <v>6</v>
      </c>
      <c r="P2108" s="2" t="s">
        <v>10025</v>
      </c>
      <c r="Q2108" s="2">
        <v>459.99355828357278</v>
      </c>
      <c r="R2108" s="2">
        <f t="shared" si="64"/>
        <v>459.99355828357284</v>
      </c>
      <c r="S2108" s="2">
        <v>1013.733161652335</v>
      </c>
      <c r="T2108" s="2">
        <v>553.73960336876212</v>
      </c>
      <c r="U2108" s="2">
        <f t="shared" si="65"/>
        <v>54.623802822647527</v>
      </c>
      <c r="V2108" s="2">
        <v>4</v>
      </c>
      <c r="W2108" s="2" t="str">
        <f>IF(ISBLANK(V2108), "Missing", "OK")</f>
        <v>OK</v>
      </c>
      <c r="X2108" s="2" t="s">
        <v>10025</v>
      </c>
    </row>
    <row r="2109" spans="1:24" x14ac:dyDescent="0.35">
      <c r="A2109" s="2" t="s">
        <v>7911</v>
      </c>
      <c r="B2109" s="2" t="b">
        <f>COUNTIF(A:A, A2109)&gt;1</f>
        <v>0</v>
      </c>
      <c r="C2109" s="5">
        <v>45528.833333333336</v>
      </c>
      <c r="D2109" s="2" t="s">
        <v>10021</v>
      </c>
      <c r="E2109" s="2" t="s">
        <v>10024</v>
      </c>
      <c r="F2109" s="2">
        <v>57</v>
      </c>
      <c r="G2109" s="2">
        <v>1134</v>
      </c>
      <c r="H2109" s="2" t="str">
        <f>IF(G2109&lt;F2109, "Error", "OK")</f>
        <v>OK</v>
      </c>
      <c r="I2109" s="2">
        <v>52</v>
      </c>
      <c r="J2109" s="2" t="s">
        <v>10025</v>
      </c>
      <c r="K2109" s="2">
        <v>0</v>
      </c>
      <c r="L2109" s="2">
        <v>23</v>
      </c>
      <c r="M2109" s="2">
        <v>5</v>
      </c>
      <c r="N2109" s="2" t="s">
        <v>10026</v>
      </c>
      <c r="O2109" s="2">
        <v>3</v>
      </c>
      <c r="P2109" s="2" t="s">
        <v>10025</v>
      </c>
      <c r="Q2109" s="2">
        <v>147.55473767254489</v>
      </c>
      <c r="R2109" s="2">
        <f t="shared" si="64"/>
        <v>147.55473767254492</v>
      </c>
      <c r="S2109" s="2">
        <v>276.81931246028751</v>
      </c>
      <c r="T2109" s="2">
        <v>129.26457478774259</v>
      </c>
      <c r="U2109" s="2">
        <f t="shared" si="65"/>
        <v>46.696371593035757</v>
      </c>
      <c r="V2109" s="2">
        <v>3</v>
      </c>
      <c r="W2109" s="2" t="str">
        <f>IF(ISBLANK(V2109), "Missing", "OK")</f>
        <v>OK</v>
      </c>
      <c r="X2109" s="2" t="s">
        <v>10025</v>
      </c>
    </row>
    <row r="2110" spans="1:24" x14ac:dyDescent="0.35">
      <c r="A2110" s="2" t="s">
        <v>7910</v>
      </c>
      <c r="B2110" s="2" t="b">
        <f>COUNTIF(A:A, A2110)&gt;1</f>
        <v>0</v>
      </c>
      <c r="C2110" s="5">
        <v>45528.791666666664</v>
      </c>
      <c r="D2110" s="2" t="s">
        <v>10020</v>
      </c>
      <c r="E2110" s="2" t="s">
        <v>10024</v>
      </c>
      <c r="F2110" s="2">
        <v>92</v>
      </c>
      <c r="G2110" s="2">
        <v>4232</v>
      </c>
      <c r="H2110" s="2" t="str">
        <f>IF(G2110&lt;F2110, "Error", "OK")</f>
        <v>OK</v>
      </c>
      <c r="I2110" s="2">
        <v>13</v>
      </c>
      <c r="J2110" s="2" t="s">
        <v>10026</v>
      </c>
      <c r="K2110" s="2">
        <v>34</v>
      </c>
      <c r="L2110" s="2">
        <v>19</v>
      </c>
      <c r="M2110" s="2">
        <v>18</v>
      </c>
      <c r="N2110" s="2" t="s">
        <v>10026</v>
      </c>
      <c r="O2110" s="2">
        <v>9</v>
      </c>
      <c r="P2110" s="2" t="s">
        <v>10025</v>
      </c>
      <c r="Q2110" s="2">
        <v>362.46183300995892</v>
      </c>
      <c r="R2110" s="2">
        <f t="shared" si="64"/>
        <v>362.46183300995887</v>
      </c>
      <c r="S2110" s="2">
        <v>727.38369753411189</v>
      </c>
      <c r="T2110" s="2">
        <v>364.92186452415302</v>
      </c>
      <c r="U2110" s="2">
        <f t="shared" si="65"/>
        <v>50.169101364419753</v>
      </c>
      <c r="V2110" s="2">
        <v>1</v>
      </c>
      <c r="W2110" s="2" t="str">
        <f>IF(ISBLANK(V2110), "Missing", "OK")</f>
        <v>OK</v>
      </c>
      <c r="X2110" s="2" t="s">
        <v>10025</v>
      </c>
    </row>
    <row r="2111" spans="1:24" x14ac:dyDescent="0.35">
      <c r="A2111" s="2" t="s">
        <v>7909</v>
      </c>
      <c r="B2111" s="2" t="b">
        <f>COUNTIF(A:A, A2111)&gt;1</f>
        <v>0</v>
      </c>
      <c r="C2111" s="5">
        <v>45528.75</v>
      </c>
      <c r="D2111" s="2" t="s">
        <v>10021</v>
      </c>
      <c r="E2111" s="2" t="s">
        <v>10022</v>
      </c>
      <c r="F2111" s="2">
        <v>258</v>
      </c>
      <c r="G2111" s="2">
        <v>4519</v>
      </c>
      <c r="H2111" s="2" t="str">
        <f>IF(G2111&lt;F2111, "Error", "OK")</f>
        <v>OK</v>
      </c>
      <c r="I2111" s="2">
        <v>54</v>
      </c>
      <c r="J2111" s="2" t="s">
        <v>10025</v>
      </c>
      <c r="K2111" s="2">
        <v>0</v>
      </c>
      <c r="L2111" s="2">
        <v>41</v>
      </c>
      <c r="M2111" s="2">
        <v>6</v>
      </c>
      <c r="N2111" s="2" t="s">
        <v>10026</v>
      </c>
      <c r="O2111" s="2">
        <v>7</v>
      </c>
      <c r="P2111" s="2" t="s">
        <v>10025</v>
      </c>
      <c r="Q2111" s="2">
        <v>41.828034435030098</v>
      </c>
      <c r="R2111" s="2">
        <f t="shared" si="64"/>
        <v>41.828034435030112</v>
      </c>
      <c r="S2111" s="2">
        <v>80.96881554798172</v>
      </c>
      <c r="T2111" s="2">
        <v>39.140781112951608</v>
      </c>
      <c r="U2111" s="2">
        <f t="shared" si="65"/>
        <v>48.340562780935052</v>
      </c>
      <c r="V2111" s="2">
        <v>5</v>
      </c>
      <c r="W2111" s="2" t="str">
        <f>IF(ISBLANK(V2111), "Missing", "OK")</f>
        <v>OK</v>
      </c>
      <c r="X2111" s="2" t="s">
        <v>10025</v>
      </c>
    </row>
    <row r="2112" spans="1:24" x14ac:dyDescent="0.35">
      <c r="A2112" s="2" t="s">
        <v>7908</v>
      </c>
      <c r="B2112" s="2" t="b">
        <f>COUNTIF(A:A, A2112)&gt;1</f>
        <v>0</v>
      </c>
      <c r="C2112" s="5">
        <v>45528.708333333336</v>
      </c>
      <c r="D2112" s="2" t="s">
        <v>10019</v>
      </c>
      <c r="E2112" s="2" t="s">
        <v>10024</v>
      </c>
      <c r="F2112" s="2">
        <v>112</v>
      </c>
      <c r="G2112" s="2">
        <v>1769</v>
      </c>
      <c r="H2112" s="2" t="str">
        <f>IF(G2112&lt;F2112, "Error", "OK")</f>
        <v>OK</v>
      </c>
      <c r="I2112" s="2">
        <v>52</v>
      </c>
      <c r="J2112" s="2" t="s">
        <v>10025</v>
      </c>
      <c r="K2112" s="2">
        <v>0</v>
      </c>
      <c r="L2112" s="2">
        <v>8</v>
      </c>
      <c r="M2112" s="2">
        <v>0</v>
      </c>
      <c r="N2112" s="2" t="s">
        <v>10026</v>
      </c>
      <c r="O2112" s="2">
        <v>1</v>
      </c>
      <c r="P2112" s="2" t="s">
        <v>10025</v>
      </c>
      <c r="Q2112" s="2">
        <v>462.31064975976278</v>
      </c>
      <c r="R2112" s="2">
        <f t="shared" si="64"/>
        <v>462.31064975976255</v>
      </c>
      <c r="S2112" s="2">
        <v>1094.2639448580831</v>
      </c>
      <c r="T2112" s="2">
        <v>631.9532950983205</v>
      </c>
      <c r="U2112" s="2">
        <f t="shared" si="65"/>
        <v>57.751450010562088</v>
      </c>
      <c r="V2112" s="2">
        <v>4</v>
      </c>
      <c r="W2112" s="2" t="str">
        <f>IF(ISBLANK(V2112), "Missing", "OK")</f>
        <v>OK</v>
      </c>
      <c r="X2112" s="2" t="s">
        <v>10025</v>
      </c>
    </row>
    <row r="2113" spans="1:24" x14ac:dyDescent="0.35">
      <c r="A2113" s="2" t="s">
        <v>7907</v>
      </c>
      <c r="B2113" s="2" t="b">
        <f>COUNTIF(A:A, A2113)&gt;1</f>
        <v>0</v>
      </c>
      <c r="C2113" s="5">
        <v>45528.666666666664</v>
      </c>
      <c r="D2113" s="2" t="s">
        <v>10021</v>
      </c>
      <c r="E2113" s="2" t="s">
        <v>10024</v>
      </c>
      <c r="F2113" s="2">
        <v>271</v>
      </c>
      <c r="G2113" s="2">
        <v>3156</v>
      </c>
      <c r="H2113" s="2" t="str">
        <f>IF(G2113&lt;F2113, "Error", "OK")</f>
        <v>OK</v>
      </c>
      <c r="I2113" s="2">
        <v>47</v>
      </c>
      <c r="J2113" s="2" t="s">
        <v>10025</v>
      </c>
      <c r="K2113" s="2">
        <v>0</v>
      </c>
      <c r="L2113" s="2">
        <v>29</v>
      </c>
      <c r="M2113" s="2">
        <v>3</v>
      </c>
      <c r="N2113" s="2" t="s">
        <v>10026</v>
      </c>
      <c r="O2113" s="2">
        <v>3</v>
      </c>
      <c r="P2113" s="2" t="s">
        <v>10025</v>
      </c>
      <c r="Q2113" s="2">
        <v>298.22242184143329</v>
      </c>
      <c r="R2113" s="2">
        <f t="shared" si="64"/>
        <v>298.2224218414334</v>
      </c>
      <c r="S2113" s="2">
        <v>622.60751075861299</v>
      </c>
      <c r="T2113" s="2">
        <v>324.38508891717959</v>
      </c>
      <c r="U2113" s="2">
        <f t="shared" si="65"/>
        <v>52.101056172922519</v>
      </c>
      <c r="V2113" s="2">
        <v>4</v>
      </c>
      <c r="W2113" s="2" t="str">
        <f>IF(ISBLANK(V2113), "Missing", "OK")</f>
        <v>OK</v>
      </c>
      <c r="X2113" s="2" t="s">
        <v>10025</v>
      </c>
    </row>
    <row r="2114" spans="1:24" x14ac:dyDescent="0.35">
      <c r="A2114" s="2" t="s">
        <v>7906</v>
      </c>
      <c r="B2114" s="2" t="b">
        <f>COUNTIF(A:A, A2114)&gt;1</f>
        <v>0</v>
      </c>
      <c r="C2114" s="5">
        <v>45528.625</v>
      </c>
      <c r="D2114" s="2" t="s">
        <v>10019</v>
      </c>
      <c r="E2114" s="2" t="s">
        <v>10024</v>
      </c>
      <c r="F2114" s="2">
        <v>46</v>
      </c>
      <c r="G2114" s="2">
        <v>4310</v>
      </c>
      <c r="H2114" s="2" t="str">
        <f>IF(G2114&lt;F2114, "Error", "OK")</f>
        <v>OK</v>
      </c>
      <c r="I2114" s="2">
        <v>59</v>
      </c>
      <c r="J2114" s="2" t="s">
        <v>10025</v>
      </c>
      <c r="K2114" s="2">
        <v>0</v>
      </c>
      <c r="L2114" s="2">
        <v>25</v>
      </c>
      <c r="M2114" s="2">
        <v>1</v>
      </c>
      <c r="N2114" s="2" t="s">
        <v>10026</v>
      </c>
      <c r="O2114" s="2">
        <v>5</v>
      </c>
      <c r="P2114" s="2" t="s">
        <v>10025</v>
      </c>
      <c r="Q2114" s="2">
        <v>490.79680831064439</v>
      </c>
      <c r="R2114" s="2">
        <f t="shared" si="64"/>
        <v>490.79680831064456</v>
      </c>
      <c r="S2114" s="2">
        <v>1050.6044065507281</v>
      </c>
      <c r="T2114" s="2">
        <v>559.80759824008351</v>
      </c>
      <c r="U2114" s="2">
        <f t="shared" si="65"/>
        <v>53.284337544138538</v>
      </c>
      <c r="V2114" s="2">
        <v>3</v>
      </c>
      <c r="W2114" s="2" t="str">
        <f>IF(ISBLANK(V2114), "Missing", "OK")</f>
        <v>OK</v>
      </c>
      <c r="X2114" s="2" t="s">
        <v>10025</v>
      </c>
    </row>
    <row r="2115" spans="1:24" x14ac:dyDescent="0.35">
      <c r="A2115" s="2" t="s">
        <v>7905</v>
      </c>
      <c r="B2115" s="2" t="b">
        <f>COUNTIF(A:A, A2115)&gt;1</f>
        <v>0</v>
      </c>
      <c r="C2115" s="5">
        <v>45528.583333333336</v>
      </c>
      <c r="D2115" s="2" t="s">
        <v>10019</v>
      </c>
      <c r="E2115" s="2" t="s">
        <v>10023</v>
      </c>
      <c r="F2115" s="2">
        <v>248</v>
      </c>
      <c r="G2115" s="2">
        <v>1995</v>
      </c>
      <c r="H2115" s="2" t="str">
        <f>IF(G2115&lt;F2115, "Error", "OK")</f>
        <v>OK</v>
      </c>
      <c r="I2115" s="2">
        <v>8</v>
      </c>
      <c r="J2115" s="2" t="s">
        <v>10025</v>
      </c>
      <c r="K2115" s="2">
        <v>0</v>
      </c>
      <c r="L2115" s="2">
        <v>25</v>
      </c>
      <c r="M2115" s="2">
        <v>11</v>
      </c>
      <c r="N2115" s="2" t="s">
        <v>10025</v>
      </c>
      <c r="O2115" s="2">
        <v>8</v>
      </c>
      <c r="P2115" s="2" t="s">
        <v>10026</v>
      </c>
      <c r="Q2115" s="2">
        <v>94.266412131132995</v>
      </c>
      <c r="R2115" s="2">
        <f t="shared" si="64"/>
        <v>94.266412131133023</v>
      </c>
      <c r="S2115" s="2">
        <v>121.46589419588339</v>
      </c>
      <c r="T2115" s="2">
        <v>27.19948206475037</v>
      </c>
      <c r="U2115" s="2">
        <f t="shared" si="65"/>
        <v>22.392690758845283</v>
      </c>
      <c r="V2115" s="2">
        <v>5</v>
      </c>
      <c r="W2115" s="2" t="str">
        <f>IF(ISBLANK(V2115), "Missing", "OK")</f>
        <v>OK</v>
      </c>
      <c r="X2115" s="2" t="s">
        <v>10025</v>
      </c>
    </row>
    <row r="2116" spans="1:24" x14ac:dyDescent="0.35">
      <c r="A2116" s="2" t="s">
        <v>7904</v>
      </c>
      <c r="B2116" s="2" t="b">
        <f>COUNTIF(A:A, A2116)&gt;1</f>
        <v>0</v>
      </c>
      <c r="C2116" s="5">
        <v>45528.541666666664</v>
      </c>
      <c r="D2116" s="2" t="s">
        <v>10021</v>
      </c>
      <c r="E2116" s="2" t="s">
        <v>10024</v>
      </c>
      <c r="F2116" s="2">
        <v>392</v>
      </c>
      <c r="G2116" s="2">
        <v>1765</v>
      </c>
      <c r="H2116" s="2" t="str">
        <f>IF(G2116&lt;F2116, "Error", "OK")</f>
        <v>OK</v>
      </c>
      <c r="I2116" s="2">
        <v>29</v>
      </c>
      <c r="J2116" s="2" t="s">
        <v>10026</v>
      </c>
      <c r="K2116" s="2">
        <v>14</v>
      </c>
      <c r="L2116" s="2">
        <v>25</v>
      </c>
      <c r="M2116" s="2">
        <v>15</v>
      </c>
      <c r="N2116" s="2" t="s">
        <v>10026</v>
      </c>
      <c r="O2116" s="2">
        <v>1</v>
      </c>
      <c r="P2116" s="2" t="s">
        <v>10025</v>
      </c>
      <c r="Q2116" s="2">
        <v>363.21496001170641</v>
      </c>
      <c r="R2116" s="2">
        <f t="shared" ref="R2116:R2179" si="66">S2116 - T2116</f>
        <v>363.21496001170647</v>
      </c>
      <c r="S2116" s="2">
        <v>887.75449871063995</v>
      </c>
      <c r="T2116" s="2">
        <v>524.53953869893348</v>
      </c>
      <c r="U2116" s="2">
        <f t="shared" ref="U2116:U2179" si="67">(T2116 / S2116) * 100</f>
        <v>59.086103135581524</v>
      </c>
      <c r="V2116" s="2">
        <v>3</v>
      </c>
      <c r="W2116" s="2" t="str">
        <f>IF(ISBLANK(V2116), "Missing", "OK")</f>
        <v>OK</v>
      </c>
      <c r="X2116" s="2" t="s">
        <v>10025</v>
      </c>
    </row>
    <row r="2117" spans="1:24" x14ac:dyDescent="0.35">
      <c r="A2117" s="2" t="s">
        <v>7903</v>
      </c>
      <c r="B2117" s="2" t="b">
        <f>COUNTIF(A:A, A2117)&gt;1</f>
        <v>0</v>
      </c>
      <c r="C2117" s="5">
        <v>45528.5</v>
      </c>
      <c r="D2117" s="2" t="s">
        <v>10021</v>
      </c>
      <c r="E2117" s="2" t="s">
        <v>10023</v>
      </c>
      <c r="F2117" s="2">
        <v>311</v>
      </c>
      <c r="G2117" s="2">
        <v>2726</v>
      </c>
      <c r="H2117" s="2" t="str">
        <f>IF(G2117&lt;F2117, "Error", "OK")</f>
        <v>OK</v>
      </c>
      <c r="I2117" s="2">
        <v>18</v>
      </c>
      <c r="J2117" s="2" t="s">
        <v>10025</v>
      </c>
      <c r="K2117" s="2">
        <v>0</v>
      </c>
      <c r="L2117" s="2">
        <v>29</v>
      </c>
      <c r="M2117" s="2">
        <v>0</v>
      </c>
      <c r="N2117" s="2" t="s">
        <v>10026</v>
      </c>
      <c r="O2117" s="2">
        <v>2</v>
      </c>
      <c r="P2117" s="2" t="s">
        <v>10025</v>
      </c>
      <c r="Q2117" s="2">
        <v>366.81812222362322</v>
      </c>
      <c r="R2117" s="2">
        <f t="shared" si="66"/>
        <v>366.81812222362328</v>
      </c>
      <c r="S2117" s="2">
        <v>766.76156723259305</v>
      </c>
      <c r="T2117" s="2">
        <v>399.94344500896977</v>
      </c>
      <c r="U2117" s="2">
        <f t="shared" si="67"/>
        <v>52.160079756273056</v>
      </c>
      <c r="V2117" s="2">
        <v>5</v>
      </c>
      <c r="W2117" s="2" t="str">
        <f>IF(ISBLANK(V2117), "Missing", "OK")</f>
        <v>OK</v>
      </c>
      <c r="X2117" s="2" t="s">
        <v>10025</v>
      </c>
    </row>
    <row r="2118" spans="1:24" x14ac:dyDescent="0.35">
      <c r="A2118" s="2" t="s">
        <v>7902</v>
      </c>
      <c r="B2118" s="2" t="b">
        <f>COUNTIF(A:A, A2118)&gt;1</f>
        <v>0</v>
      </c>
      <c r="C2118" s="5">
        <v>45528.458333333336</v>
      </c>
      <c r="D2118" s="2" t="s">
        <v>10020</v>
      </c>
      <c r="E2118" s="2" t="s">
        <v>10022</v>
      </c>
      <c r="F2118" s="2">
        <v>368</v>
      </c>
      <c r="G2118" s="2">
        <v>3033</v>
      </c>
      <c r="H2118" s="2" t="str">
        <f>IF(G2118&lt;F2118, "Error", "OK")</f>
        <v>OK</v>
      </c>
      <c r="I2118" s="2">
        <v>10</v>
      </c>
      <c r="J2118" s="2" t="s">
        <v>10025</v>
      </c>
      <c r="K2118" s="2">
        <v>0</v>
      </c>
      <c r="L2118" s="2">
        <v>40</v>
      </c>
      <c r="M2118" s="2">
        <v>16</v>
      </c>
      <c r="N2118" s="2" t="s">
        <v>10026</v>
      </c>
      <c r="O2118" s="2">
        <v>9</v>
      </c>
      <c r="P2118" s="2" t="s">
        <v>10025</v>
      </c>
      <c r="Q2118" s="2">
        <v>244.5161442790851</v>
      </c>
      <c r="R2118" s="2">
        <f t="shared" si="66"/>
        <v>244.5161442790851</v>
      </c>
      <c r="S2118" s="2">
        <v>569.68739718344739</v>
      </c>
      <c r="T2118" s="2">
        <v>325.17125290436229</v>
      </c>
      <c r="U2118" s="2">
        <f t="shared" si="67"/>
        <v>57.078891776791849</v>
      </c>
      <c r="V2118" s="2">
        <v>4</v>
      </c>
      <c r="W2118" s="2" t="str">
        <f>IF(ISBLANK(V2118), "Missing", "OK")</f>
        <v>OK</v>
      </c>
      <c r="X2118" s="2" t="s">
        <v>10025</v>
      </c>
    </row>
    <row r="2119" spans="1:24" x14ac:dyDescent="0.35">
      <c r="A2119" s="2" t="s">
        <v>7901</v>
      </c>
      <c r="B2119" s="2" t="b">
        <f>COUNTIF(A:A, A2119)&gt;1</f>
        <v>0</v>
      </c>
      <c r="C2119" s="5">
        <v>45528.416666666664</v>
      </c>
      <c r="D2119" s="2" t="s">
        <v>10021</v>
      </c>
      <c r="E2119" s="2" t="s">
        <v>10022</v>
      </c>
      <c r="F2119" s="2">
        <v>266</v>
      </c>
      <c r="G2119" s="2">
        <v>2994</v>
      </c>
      <c r="H2119" s="2" t="str">
        <f>IF(G2119&lt;F2119, "Error", "OK")</f>
        <v>OK</v>
      </c>
      <c r="I2119" s="2">
        <v>3</v>
      </c>
      <c r="J2119" s="2" t="s">
        <v>10025</v>
      </c>
      <c r="K2119" s="2">
        <v>0</v>
      </c>
      <c r="L2119" s="2">
        <v>15</v>
      </c>
      <c r="M2119" s="2">
        <v>0</v>
      </c>
      <c r="N2119" s="2" t="s">
        <v>10026</v>
      </c>
      <c r="O2119" s="2">
        <v>5</v>
      </c>
      <c r="P2119" s="2" t="s">
        <v>10025</v>
      </c>
      <c r="Q2119" s="2">
        <v>366.08139441277149</v>
      </c>
      <c r="R2119" s="2">
        <f t="shared" si="66"/>
        <v>366.08139441277149</v>
      </c>
      <c r="S2119" s="2">
        <v>902.04541805460917</v>
      </c>
      <c r="T2119" s="2">
        <v>535.96402364183768</v>
      </c>
      <c r="U2119" s="2">
        <f t="shared" si="67"/>
        <v>59.416523039130475</v>
      </c>
      <c r="V2119" s="2">
        <v>5</v>
      </c>
      <c r="W2119" s="2" t="str">
        <f>IF(ISBLANK(V2119), "Missing", "OK")</f>
        <v>OK</v>
      </c>
      <c r="X2119" s="2" t="s">
        <v>10025</v>
      </c>
    </row>
    <row r="2120" spans="1:24" x14ac:dyDescent="0.35">
      <c r="A2120" s="2" t="s">
        <v>7900</v>
      </c>
      <c r="B2120" s="2" t="b">
        <f>COUNTIF(A:A, A2120)&gt;1</f>
        <v>0</v>
      </c>
      <c r="C2120" s="5">
        <v>45528.375</v>
      </c>
      <c r="D2120" s="2" t="s">
        <v>10021</v>
      </c>
      <c r="E2120" s="2" t="s">
        <v>10023</v>
      </c>
      <c r="F2120" s="2">
        <v>117</v>
      </c>
      <c r="G2120" s="2">
        <v>2630</v>
      </c>
      <c r="H2120" s="2" t="str">
        <f>IF(G2120&lt;F2120, "Error", "OK")</f>
        <v>OK</v>
      </c>
      <c r="I2120" s="2">
        <v>40</v>
      </c>
      <c r="J2120" s="2" t="s">
        <v>10025</v>
      </c>
      <c r="K2120" s="2">
        <v>0</v>
      </c>
      <c r="L2120" s="2">
        <v>40</v>
      </c>
      <c r="M2120" s="2">
        <v>0</v>
      </c>
      <c r="N2120" s="2" t="s">
        <v>10026</v>
      </c>
      <c r="O2120" s="2">
        <v>1</v>
      </c>
      <c r="P2120" s="2" t="s">
        <v>10025</v>
      </c>
      <c r="Q2120" s="2">
        <v>40.36518479732635</v>
      </c>
      <c r="R2120" s="2">
        <f t="shared" si="66"/>
        <v>40.36518479732635</v>
      </c>
      <c r="S2120" s="2">
        <v>49.323231980738619</v>
      </c>
      <c r="T2120" s="2">
        <v>8.958047183412269</v>
      </c>
      <c r="U2120" s="2">
        <f t="shared" si="67"/>
        <v>18.161922533605473</v>
      </c>
      <c r="V2120" s="2">
        <v>5</v>
      </c>
      <c r="W2120" s="2" t="str">
        <f>IF(ISBLANK(V2120), "Missing", "OK")</f>
        <v>OK</v>
      </c>
      <c r="X2120" s="2" t="s">
        <v>10026</v>
      </c>
    </row>
    <row r="2121" spans="1:24" x14ac:dyDescent="0.35">
      <c r="A2121" s="2" t="s">
        <v>7899</v>
      </c>
      <c r="B2121" s="2" t="b">
        <f>COUNTIF(A:A, A2121)&gt;1</f>
        <v>0</v>
      </c>
      <c r="C2121" s="5">
        <v>45528.333333333336</v>
      </c>
      <c r="D2121" s="2" t="s">
        <v>10021</v>
      </c>
      <c r="E2121" s="2" t="s">
        <v>10022</v>
      </c>
      <c r="F2121" s="2">
        <v>379</v>
      </c>
      <c r="G2121" s="2">
        <v>1278</v>
      </c>
      <c r="H2121" s="2" t="str">
        <f>IF(G2121&lt;F2121, "Error", "OK")</f>
        <v>OK</v>
      </c>
      <c r="I2121" s="2">
        <v>70</v>
      </c>
      <c r="J2121" s="2" t="s">
        <v>10025</v>
      </c>
      <c r="K2121" s="2">
        <v>0</v>
      </c>
      <c r="L2121" s="2">
        <v>26</v>
      </c>
      <c r="M2121" s="2">
        <v>11</v>
      </c>
      <c r="N2121" s="2" t="s">
        <v>10026</v>
      </c>
      <c r="O2121" s="2">
        <v>9</v>
      </c>
      <c r="P2121" s="2" t="s">
        <v>10025</v>
      </c>
      <c r="Q2121" s="2">
        <v>240.8417339652855</v>
      </c>
      <c r="R2121" s="2">
        <f t="shared" si="66"/>
        <v>240.84173396528541</v>
      </c>
      <c r="S2121" s="2">
        <v>535.30313297691373</v>
      </c>
      <c r="T2121" s="2">
        <v>294.46139901162832</v>
      </c>
      <c r="U2121" s="2">
        <f t="shared" si="67"/>
        <v>55.008345901896242</v>
      </c>
      <c r="V2121" s="2">
        <v>3</v>
      </c>
      <c r="W2121" s="2" t="str">
        <f>IF(ISBLANK(V2121), "Missing", "OK")</f>
        <v>OK</v>
      </c>
      <c r="X2121" s="2" t="s">
        <v>10025</v>
      </c>
    </row>
    <row r="2122" spans="1:24" x14ac:dyDescent="0.35">
      <c r="A2122" s="2" t="s">
        <v>7898</v>
      </c>
      <c r="B2122" s="2" t="b">
        <f>COUNTIF(A:A, A2122)&gt;1</f>
        <v>0</v>
      </c>
      <c r="C2122" s="5">
        <v>45528.291666666664</v>
      </c>
      <c r="D2122" s="2" t="s">
        <v>10020</v>
      </c>
      <c r="E2122" s="2" t="s">
        <v>10024</v>
      </c>
      <c r="F2122" s="2">
        <v>28</v>
      </c>
      <c r="G2122" s="2">
        <v>3919</v>
      </c>
      <c r="H2122" s="2" t="str">
        <f>IF(G2122&lt;F2122, "Error", "OK")</f>
        <v>OK</v>
      </c>
      <c r="I2122" s="2">
        <v>10</v>
      </c>
      <c r="J2122" s="2" t="s">
        <v>10025</v>
      </c>
      <c r="K2122" s="2">
        <v>0</v>
      </c>
      <c r="L2122" s="2">
        <v>48</v>
      </c>
      <c r="M2122" s="2">
        <v>1</v>
      </c>
      <c r="N2122" s="2" t="s">
        <v>10026</v>
      </c>
      <c r="O2122" s="2">
        <v>6</v>
      </c>
      <c r="P2122" s="2" t="s">
        <v>10025</v>
      </c>
      <c r="Q2122" s="2">
        <v>33.355153035909673</v>
      </c>
      <c r="R2122" s="2">
        <f t="shared" si="66"/>
        <v>33.355153035909666</v>
      </c>
      <c r="S2122" s="2">
        <v>40.45438608710527</v>
      </c>
      <c r="T2122" s="2">
        <v>7.0992330511956041</v>
      </c>
      <c r="U2122" s="2">
        <f t="shared" si="67"/>
        <v>17.548735101083306</v>
      </c>
      <c r="V2122" s="2">
        <v>4</v>
      </c>
      <c r="W2122" s="2" t="str">
        <f>IF(ISBLANK(V2122), "Missing", "OK")</f>
        <v>OK</v>
      </c>
      <c r="X2122" s="2" t="s">
        <v>10025</v>
      </c>
    </row>
    <row r="2123" spans="1:24" x14ac:dyDescent="0.35">
      <c r="A2123" s="2" t="s">
        <v>7897</v>
      </c>
      <c r="B2123" s="2" t="b">
        <f>COUNTIF(A:A, A2123)&gt;1</f>
        <v>0</v>
      </c>
      <c r="C2123" s="5">
        <v>45528.25</v>
      </c>
      <c r="D2123" s="2" t="s">
        <v>10020</v>
      </c>
      <c r="E2123" s="2" t="s">
        <v>10024</v>
      </c>
      <c r="F2123" s="2">
        <v>338</v>
      </c>
      <c r="G2123" s="2">
        <v>2728</v>
      </c>
      <c r="H2123" s="2" t="str">
        <f>IF(G2123&lt;F2123, "Error", "OK")</f>
        <v>OK</v>
      </c>
      <c r="I2123" s="2">
        <v>68</v>
      </c>
      <c r="J2123" s="2" t="s">
        <v>10026</v>
      </c>
      <c r="K2123" s="2">
        <v>34</v>
      </c>
      <c r="L2123" s="2">
        <v>33</v>
      </c>
      <c r="M2123" s="2">
        <v>13</v>
      </c>
      <c r="N2123" s="2" t="s">
        <v>10026</v>
      </c>
      <c r="O2123" s="2">
        <v>9</v>
      </c>
      <c r="P2123" s="2" t="s">
        <v>10025</v>
      </c>
      <c r="Q2123" s="2">
        <v>150.69467810167529</v>
      </c>
      <c r="R2123" s="2">
        <f t="shared" si="66"/>
        <v>150.69467810167544</v>
      </c>
      <c r="S2123" s="2">
        <v>343.82728662967583</v>
      </c>
      <c r="T2123" s="2">
        <v>193.13260852800039</v>
      </c>
      <c r="U2123" s="2">
        <f t="shared" si="67"/>
        <v>56.171402340157108</v>
      </c>
      <c r="V2123" s="2">
        <v>2</v>
      </c>
      <c r="W2123" s="2" t="str">
        <f>IF(ISBLANK(V2123), "Missing", "OK")</f>
        <v>OK</v>
      </c>
      <c r="X2123" s="2" t="s">
        <v>10025</v>
      </c>
    </row>
    <row r="2124" spans="1:24" x14ac:dyDescent="0.35">
      <c r="A2124" s="2" t="s">
        <v>7896</v>
      </c>
      <c r="B2124" s="2" t="b">
        <f>COUNTIF(A:A, A2124)&gt;1</f>
        <v>0</v>
      </c>
      <c r="C2124" s="5">
        <v>45528.208333333336</v>
      </c>
      <c r="D2124" s="2" t="s">
        <v>10020</v>
      </c>
      <c r="E2124" s="2" t="s">
        <v>10024</v>
      </c>
      <c r="F2124" s="2">
        <v>243</v>
      </c>
      <c r="G2124" s="2">
        <v>4247</v>
      </c>
      <c r="H2124" s="2" t="str">
        <f>IF(G2124&lt;F2124, "Error", "OK")</f>
        <v>OK</v>
      </c>
      <c r="I2124" s="2">
        <v>54</v>
      </c>
      <c r="J2124" s="2" t="s">
        <v>10025</v>
      </c>
      <c r="K2124" s="2">
        <v>0</v>
      </c>
      <c r="L2124" s="2">
        <v>41</v>
      </c>
      <c r="M2124" s="2">
        <v>2</v>
      </c>
      <c r="N2124" s="2" t="s">
        <v>10026</v>
      </c>
      <c r="O2124" s="2">
        <v>9</v>
      </c>
      <c r="P2124" s="2" t="s">
        <v>10025</v>
      </c>
      <c r="Q2124" s="2">
        <v>146.18592651942609</v>
      </c>
      <c r="R2124" s="2">
        <f t="shared" si="66"/>
        <v>146.18592651942612</v>
      </c>
      <c r="S2124" s="2">
        <v>227.4164233876823</v>
      </c>
      <c r="T2124" s="2">
        <v>81.230496868256182</v>
      </c>
      <c r="U2124" s="2">
        <f t="shared" si="67"/>
        <v>35.718834927669484</v>
      </c>
      <c r="V2124" s="2">
        <v>3</v>
      </c>
      <c r="W2124" s="2" t="str">
        <f>IF(ISBLANK(V2124), "Missing", "OK")</f>
        <v>OK</v>
      </c>
      <c r="X2124" s="2" t="s">
        <v>10025</v>
      </c>
    </row>
    <row r="2125" spans="1:24" x14ac:dyDescent="0.35">
      <c r="A2125" s="2" t="s">
        <v>7895</v>
      </c>
      <c r="B2125" s="2" t="b">
        <f>COUNTIF(A:A, A2125)&gt;1</f>
        <v>0</v>
      </c>
      <c r="C2125" s="5">
        <v>45528.166666666664</v>
      </c>
      <c r="D2125" s="2" t="s">
        <v>10021</v>
      </c>
      <c r="E2125" s="2" t="s">
        <v>10023</v>
      </c>
      <c r="F2125" s="2">
        <v>340</v>
      </c>
      <c r="G2125" s="2">
        <v>4470</v>
      </c>
      <c r="H2125" s="2" t="str">
        <f>IF(G2125&lt;F2125, "Error", "OK")</f>
        <v>OK</v>
      </c>
      <c r="I2125" s="2">
        <v>69</v>
      </c>
      <c r="J2125" s="2" t="s">
        <v>10025</v>
      </c>
      <c r="K2125" s="2">
        <v>0</v>
      </c>
      <c r="L2125" s="2">
        <v>40</v>
      </c>
      <c r="M2125" s="2">
        <v>17</v>
      </c>
      <c r="N2125" s="2" t="s">
        <v>10025</v>
      </c>
      <c r="O2125" s="2">
        <v>2</v>
      </c>
      <c r="P2125" s="2" t="s">
        <v>10026</v>
      </c>
      <c r="Q2125" s="2">
        <v>337.59528801088533</v>
      </c>
      <c r="R2125" s="2">
        <f t="shared" si="66"/>
        <v>337.59528801088533</v>
      </c>
      <c r="S2125" s="2">
        <v>820.67619283164345</v>
      </c>
      <c r="T2125" s="2">
        <v>483.08090482075812</v>
      </c>
      <c r="U2125" s="2">
        <f t="shared" si="67"/>
        <v>58.86376491000015</v>
      </c>
      <c r="V2125" s="2">
        <v>3</v>
      </c>
      <c r="W2125" s="2" t="str">
        <f>IF(ISBLANK(V2125), "Missing", "OK")</f>
        <v>OK</v>
      </c>
      <c r="X2125" s="2" t="s">
        <v>10025</v>
      </c>
    </row>
    <row r="2126" spans="1:24" x14ac:dyDescent="0.35">
      <c r="A2126" s="2" t="s">
        <v>7894</v>
      </c>
      <c r="B2126" s="2" t="b">
        <f>COUNTIF(A:A, A2126)&gt;1</f>
        <v>0</v>
      </c>
      <c r="C2126" s="5">
        <v>45528.125</v>
      </c>
      <c r="D2126" s="2" t="s">
        <v>10020</v>
      </c>
      <c r="E2126" s="2" t="s">
        <v>10023</v>
      </c>
      <c r="F2126" s="2">
        <v>171</v>
      </c>
      <c r="G2126" s="2">
        <v>2004</v>
      </c>
      <c r="H2126" s="2" t="str">
        <f>IF(G2126&lt;F2126, "Error", "OK")</f>
        <v>OK</v>
      </c>
      <c r="I2126" s="2">
        <v>45</v>
      </c>
      <c r="J2126" s="2" t="s">
        <v>10026</v>
      </c>
      <c r="K2126" s="2">
        <v>4</v>
      </c>
      <c r="L2126" s="2">
        <v>47</v>
      </c>
      <c r="M2126" s="2">
        <v>16</v>
      </c>
      <c r="N2126" s="2" t="s">
        <v>10026</v>
      </c>
      <c r="O2126" s="2">
        <v>5</v>
      </c>
      <c r="P2126" s="2" t="s">
        <v>10025</v>
      </c>
      <c r="Q2126" s="2">
        <v>246.67000479305321</v>
      </c>
      <c r="R2126" s="2">
        <f t="shared" si="66"/>
        <v>246.67000479305332</v>
      </c>
      <c r="S2126" s="2">
        <v>401.66373997587232</v>
      </c>
      <c r="T2126" s="2">
        <v>154.99373518281899</v>
      </c>
      <c r="U2126" s="2">
        <f t="shared" si="67"/>
        <v>38.587933078581941</v>
      </c>
      <c r="V2126" s="2">
        <v>4</v>
      </c>
      <c r="W2126" s="2" t="str">
        <f>IF(ISBLANK(V2126), "Missing", "OK")</f>
        <v>OK</v>
      </c>
      <c r="X2126" s="2" t="s">
        <v>10025</v>
      </c>
    </row>
    <row r="2127" spans="1:24" x14ac:dyDescent="0.35">
      <c r="A2127" s="2" t="s">
        <v>7893</v>
      </c>
      <c r="B2127" s="2" t="b">
        <f>COUNTIF(A:A, A2127)&gt;1</f>
        <v>0</v>
      </c>
      <c r="C2127" s="5">
        <v>45528.083333333336</v>
      </c>
      <c r="D2127" s="2" t="s">
        <v>10019</v>
      </c>
      <c r="E2127" s="2" t="s">
        <v>10023</v>
      </c>
      <c r="F2127" s="2">
        <v>204</v>
      </c>
      <c r="G2127" s="2">
        <v>4148</v>
      </c>
      <c r="H2127" s="2" t="str">
        <f>IF(G2127&lt;F2127, "Error", "OK")</f>
        <v>OK</v>
      </c>
      <c r="I2127" s="2">
        <v>43</v>
      </c>
      <c r="J2127" s="2" t="s">
        <v>10025</v>
      </c>
      <c r="K2127" s="2">
        <v>0</v>
      </c>
      <c r="L2127" s="2">
        <v>49</v>
      </c>
      <c r="M2127" s="2">
        <v>17</v>
      </c>
      <c r="N2127" s="2" t="s">
        <v>10026</v>
      </c>
      <c r="O2127" s="2">
        <v>3</v>
      </c>
      <c r="P2127" s="2" t="s">
        <v>10025</v>
      </c>
      <c r="Q2127" s="2">
        <v>447.97893290679968</v>
      </c>
      <c r="R2127" s="2">
        <f t="shared" si="66"/>
        <v>447.97893290679974</v>
      </c>
      <c r="S2127" s="2">
        <v>612.31074072144406</v>
      </c>
      <c r="T2127" s="2">
        <v>164.33180781464429</v>
      </c>
      <c r="U2127" s="2">
        <f t="shared" si="67"/>
        <v>26.83797570185088</v>
      </c>
      <c r="V2127" s="2">
        <v>2</v>
      </c>
      <c r="W2127" s="2" t="str">
        <f>IF(ISBLANK(V2127), "Missing", "OK")</f>
        <v>OK</v>
      </c>
      <c r="X2127" s="2" t="s">
        <v>10026</v>
      </c>
    </row>
    <row r="2128" spans="1:24" x14ac:dyDescent="0.35">
      <c r="A2128" s="2" t="s">
        <v>7892</v>
      </c>
      <c r="B2128" s="2" t="b">
        <f>COUNTIF(A:A, A2128)&gt;1</f>
        <v>0</v>
      </c>
      <c r="C2128" s="5">
        <v>45528.041666666664</v>
      </c>
      <c r="D2128" s="2" t="s">
        <v>10021</v>
      </c>
      <c r="E2128" s="2" t="s">
        <v>10024</v>
      </c>
      <c r="F2128" s="2">
        <v>166</v>
      </c>
      <c r="G2128" s="2">
        <v>1851</v>
      </c>
      <c r="H2128" s="2" t="str">
        <f>IF(G2128&lt;F2128, "Error", "OK")</f>
        <v>OK</v>
      </c>
      <c r="I2128" s="2">
        <v>54</v>
      </c>
      <c r="J2128" s="2" t="s">
        <v>10025</v>
      </c>
      <c r="K2128" s="2">
        <v>0</v>
      </c>
      <c r="L2128" s="2">
        <v>12</v>
      </c>
      <c r="M2128" s="2">
        <v>18</v>
      </c>
      <c r="N2128" s="2" t="s">
        <v>10026</v>
      </c>
      <c r="O2128" s="2">
        <v>1</v>
      </c>
      <c r="P2128" s="2" t="s">
        <v>10025</v>
      </c>
      <c r="Q2128" s="2">
        <v>28.86801793677261</v>
      </c>
      <c r="R2128" s="2">
        <f t="shared" si="66"/>
        <v>28.86801793677261</v>
      </c>
      <c r="S2128" s="2">
        <v>56.50321909942393</v>
      </c>
      <c r="T2128" s="2">
        <v>27.63520116265132</v>
      </c>
      <c r="U2128" s="2">
        <f t="shared" si="67"/>
        <v>48.909073860064503</v>
      </c>
      <c r="V2128" s="2">
        <v>3</v>
      </c>
      <c r="W2128" s="2" t="str">
        <f>IF(ISBLANK(V2128), "Missing", "OK")</f>
        <v>OK</v>
      </c>
      <c r="X2128" s="2" t="s">
        <v>10025</v>
      </c>
    </row>
    <row r="2129" spans="1:24" x14ac:dyDescent="0.35">
      <c r="A2129" s="2" t="s">
        <v>7891</v>
      </c>
      <c r="B2129" s="2" t="b">
        <f>COUNTIF(A:A, A2129)&gt;1</f>
        <v>0</v>
      </c>
      <c r="C2129" s="5">
        <v>45528</v>
      </c>
      <c r="D2129" s="2" t="s">
        <v>10019</v>
      </c>
      <c r="E2129" s="2" t="s">
        <v>10024</v>
      </c>
      <c r="F2129" s="2">
        <v>96</v>
      </c>
      <c r="G2129" s="2">
        <v>2378</v>
      </c>
      <c r="H2129" s="2" t="str">
        <f>IF(G2129&lt;F2129, "Error", "OK")</f>
        <v>OK</v>
      </c>
      <c r="I2129" s="2">
        <v>18</v>
      </c>
      <c r="J2129" s="2" t="s">
        <v>10025</v>
      </c>
      <c r="K2129" s="2">
        <v>0</v>
      </c>
      <c r="L2129" s="2">
        <v>6</v>
      </c>
      <c r="M2129" s="2">
        <v>18</v>
      </c>
      <c r="N2129" s="2" t="s">
        <v>10026</v>
      </c>
      <c r="O2129" s="2">
        <v>9</v>
      </c>
      <c r="P2129" s="2" t="s">
        <v>10025</v>
      </c>
      <c r="Q2129" s="2">
        <v>349.82749545726489</v>
      </c>
      <c r="R2129" s="2">
        <f t="shared" si="66"/>
        <v>349.82749545726483</v>
      </c>
      <c r="S2129" s="2">
        <v>863.11763121774106</v>
      </c>
      <c r="T2129" s="2">
        <v>513.29013576047623</v>
      </c>
      <c r="U2129" s="2">
        <f t="shared" si="67"/>
        <v>59.469314169413266</v>
      </c>
      <c r="V2129" s="2">
        <v>4</v>
      </c>
      <c r="W2129" s="2" t="str">
        <f>IF(ISBLANK(V2129), "Missing", "OK")</f>
        <v>OK</v>
      </c>
      <c r="X2129" s="2" t="s">
        <v>10025</v>
      </c>
    </row>
    <row r="2130" spans="1:24" x14ac:dyDescent="0.35">
      <c r="A2130" s="2" t="s">
        <v>7890</v>
      </c>
      <c r="B2130" s="2" t="b">
        <f>COUNTIF(A:A, A2130)&gt;1</f>
        <v>0</v>
      </c>
      <c r="C2130" s="5">
        <v>45527.958333333336</v>
      </c>
      <c r="D2130" s="2" t="s">
        <v>10020</v>
      </c>
      <c r="E2130" s="2" t="s">
        <v>10024</v>
      </c>
      <c r="F2130" s="2">
        <v>488</v>
      </c>
      <c r="G2130" s="2">
        <v>3841</v>
      </c>
      <c r="H2130" s="2" t="str">
        <f>IF(G2130&lt;F2130, "Error", "OK")</f>
        <v>OK</v>
      </c>
      <c r="I2130" s="2">
        <v>70</v>
      </c>
      <c r="J2130" s="2" t="s">
        <v>10025</v>
      </c>
      <c r="K2130" s="2">
        <v>0</v>
      </c>
      <c r="L2130" s="2">
        <v>32</v>
      </c>
      <c r="M2130" s="2">
        <v>0</v>
      </c>
      <c r="N2130" s="2" t="s">
        <v>10026</v>
      </c>
      <c r="O2130" s="2">
        <v>2</v>
      </c>
      <c r="P2130" s="2" t="s">
        <v>10025</v>
      </c>
      <c r="Q2130" s="2">
        <v>216.26049338676691</v>
      </c>
      <c r="R2130" s="2">
        <f t="shared" si="66"/>
        <v>216.260493386767</v>
      </c>
      <c r="S2130" s="2">
        <v>477.40593698387062</v>
      </c>
      <c r="T2130" s="2">
        <v>261.14544359710362</v>
      </c>
      <c r="U2130" s="2">
        <f t="shared" si="67"/>
        <v>54.700920823681862</v>
      </c>
      <c r="V2130" s="2">
        <v>2</v>
      </c>
      <c r="W2130" s="2" t="str">
        <f>IF(ISBLANK(V2130), "Missing", "OK")</f>
        <v>OK</v>
      </c>
      <c r="X2130" s="2" t="s">
        <v>10025</v>
      </c>
    </row>
    <row r="2131" spans="1:24" x14ac:dyDescent="0.35">
      <c r="A2131" s="2" t="s">
        <v>7889</v>
      </c>
      <c r="B2131" s="2" t="b">
        <f>COUNTIF(A:A, A2131)&gt;1</f>
        <v>0</v>
      </c>
      <c r="C2131" s="5">
        <v>45527.916666666664</v>
      </c>
      <c r="D2131" s="2" t="s">
        <v>10020</v>
      </c>
      <c r="E2131" s="2" t="s">
        <v>10022</v>
      </c>
      <c r="F2131" s="2">
        <v>142</v>
      </c>
      <c r="G2131" s="2">
        <v>2622</v>
      </c>
      <c r="H2131" s="2" t="str">
        <f>IF(G2131&lt;F2131, "Error", "OK")</f>
        <v>OK</v>
      </c>
      <c r="I2131" s="2">
        <v>5</v>
      </c>
      <c r="J2131" s="2" t="s">
        <v>10025</v>
      </c>
      <c r="K2131" s="2">
        <v>0</v>
      </c>
      <c r="L2131" s="2">
        <v>25</v>
      </c>
      <c r="M2131" s="2">
        <v>0</v>
      </c>
      <c r="N2131" s="2" t="s">
        <v>10026</v>
      </c>
      <c r="O2131" s="2">
        <v>6</v>
      </c>
      <c r="P2131" s="2" t="s">
        <v>10025</v>
      </c>
      <c r="Q2131" s="2">
        <v>189.73653235235429</v>
      </c>
      <c r="R2131" s="2">
        <f t="shared" si="66"/>
        <v>189.73653235235432</v>
      </c>
      <c r="S2131" s="2">
        <v>400.26282344142942</v>
      </c>
      <c r="T2131" s="2">
        <v>210.5262910890751</v>
      </c>
      <c r="U2131" s="2">
        <f t="shared" si="67"/>
        <v>52.59701345205783</v>
      </c>
      <c r="V2131" s="2">
        <v>4</v>
      </c>
      <c r="W2131" s="2" t="str">
        <f>IF(ISBLANK(V2131), "Missing", "OK")</f>
        <v>OK</v>
      </c>
      <c r="X2131" s="2" t="s">
        <v>10025</v>
      </c>
    </row>
    <row r="2132" spans="1:24" x14ac:dyDescent="0.35">
      <c r="A2132" s="2" t="s">
        <v>7888</v>
      </c>
      <c r="B2132" s="2" t="b">
        <f>COUNTIF(A:A, A2132)&gt;1</f>
        <v>0</v>
      </c>
      <c r="C2132" s="5">
        <v>45527.875</v>
      </c>
      <c r="D2132" s="2" t="s">
        <v>10019</v>
      </c>
      <c r="E2132" s="2" t="s">
        <v>10023</v>
      </c>
      <c r="F2132" s="2">
        <v>55</v>
      </c>
      <c r="G2132" s="2">
        <v>4985</v>
      </c>
      <c r="H2132" s="2" t="str">
        <f>IF(G2132&lt;F2132, "Error", "OK")</f>
        <v>OK</v>
      </c>
      <c r="I2132" s="2">
        <v>7</v>
      </c>
      <c r="J2132" s="2" t="s">
        <v>10026</v>
      </c>
      <c r="K2132" s="2">
        <v>45</v>
      </c>
      <c r="L2132" s="2">
        <v>20</v>
      </c>
      <c r="M2132" s="2">
        <v>13</v>
      </c>
      <c r="N2132" s="2" t="s">
        <v>10025</v>
      </c>
      <c r="O2132" s="2">
        <v>7</v>
      </c>
      <c r="P2132" s="2" t="s">
        <v>10026</v>
      </c>
      <c r="Q2132" s="2">
        <v>55.239603504538273</v>
      </c>
      <c r="R2132" s="2">
        <f t="shared" si="66"/>
        <v>55.239603504538238</v>
      </c>
      <c r="S2132" s="2">
        <v>103.09312138610539</v>
      </c>
      <c r="T2132" s="2">
        <v>47.853517881567157</v>
      </c>
      <c r="U2132" s="2">
        <f t="shared" si="67"/>
        <v>46.417760213453704</v>
      </c>
      <c r="V2132" s="2">
        <v>5</v>
      </c>
      <c r="W2132" s="2" t="str">
        <f>IF(ISBLANK(V2132), "Missing", "OK")</f>
        <v>OK</v>
      </c>
      <c r="X2132" s="2" t="s">
        <v>10025</v>
      </c>
    </row>
    <row r="2133" spans="1:24" x14ac:dyDescent="0.35">
      <c r="A2133" s="2" t="s">
        <v>7887</v>
      </c>
      <c r="B2133" s="2" t="b">
        <f>COUNTIF(A:A, A2133)&gt;1</f>
        <v>0</v>
      </c>
      <c r="C2133" s="5">
        <v>45527.833333333336</v>
      </c>
      <c r="D2133" s="2" t="s">
        <v>10021</v>
      </c>
      <c r="E2133" s="2" t="s">
        <v>10024</v>
      </c>
      <c r="F2133" s="2">
        <v>454</v>
      </c>
      <c r="G2133" s="2">
        <v>4399</v>
      </c>
      <c r="H2133" s="2" t="str">
        <f>IF(G2133&lt;F2133, "Error", "OK")</f>
        <v>OK</v>
      </c>
      <c r="I2133" s="2">
        <v>65</v>
      </c>
      <c r="J2133" s="2" t="s">
        <v>10025</v>
      </c>
      <c r="K2133" s="2">
        <v>0</v>
      </c>
      <c r="L2133" s="2">
        <v>23</v>
      </c>
      <c r="M2133" s="2">
        <v>10</v>
      </c>
      <c r="N2133" s="2" t="s">
        <v>10026</v>
      </c>
      <c r="O2133" s="2">
        <v>9</v>
      </c>
      <c r="P2133" s="2" t="s">
        <v>10025</v>
      </c>
      <c r="Q2133" s="2">
        <v>407.04510893997519</v>
      </c>
      <c r="R2133" s="2">
        <f t="shared" si="66"/>
        <v>407.04510893997525</v>
      </c>
      <c r="S2133" s="2">
        <v>757.39285564437353</v>
      </c>
      <c r="T2133" s="2">
        <v>350.34774670439828</v>
      </c>
      <c r="U2133" s="2">
        <f t="shared" si="67"/>
        <v>46.257070434910553</v>
      </c>
      <c r="V2133" s="2">
        <v>5</v>
      </c>
      <c r="W2133" s="2" t="str">
        <f>IF(ISBLANK(V2133), "Missing", "OK")</f>
        <v>OK</v>
      </c>
      <c r="X2133" s="2" t="s">
        <v>10025</v>
      </c>
    </row>
    <row r="2134" spans="1:24" x14ac:dyDescent="0.35">
      <c r="A2134" s="2" t="s">
        <v>7886</v>
      </c>
      <c r="B2134" s="2" t="b">
        <f>COUNTIF(A:A, A2134)&gt;1</f>
        <v>0</v>
      </c>
      <c r="C2134" s="5">
        <v>45527.791666666664</v>
      </c>
      <c r="D2134" s="2" t="s">
        <v>10021</v>
      </c>
      <c r="E2134" s="2" t="s">
        <v>10023</v>
      </c>
      <c r="F2134" s="2">
        <v>17</v>
      </c>
      <c r="G2134" s="2">
        <v>4119</v>
      </c>
      <c r="H2134" s="2" t="str">
        <f>IF(G2134&lt;F2134, "Error", "OK")</f>
        <v>OK</v>
      </c>
      <c r="I2134" s="2">
        <v>8</v>
      </c>
      <c r="J2134" s="2" t="s">
        <v>10025</v>
      </c>
      <c r="K2134" s="2">
        <v>0</v>
      </c>
      <c r="L2134" s="2">
        <v>31</v>
      </c>
      <c r="M2134" s="2">
        <v>0</v>
      </c>
      <c r="N2134" s="2" t="s">
        <v>10026</v>
      </c>
      <c r="O2134" s="2">
        <v>7</v>
      </c>
      <c r="P2134" s="2" t="s">
        <v>10025</v>
      </c>
      <c r="Q2134" s="2">
        <v>264.51766502715401</v>
      </c>
      <c r="R2134" s="2">
        <f t="shared" si="66"/>
        <v>264.51766502715395</v>
      </c>
      <c r="S2134" s="2">
        <v>331.50701739588538</v>
      </c>
      <c r="T2134" s="2">
        <v>66.989352368731431</v>
      </c>
      <c r="U2134" s="2">
        <f t="shared" si="67"/>
        <v>20.207521667251104</v>
      </c>
      <c r="V2134" s="2">
        <v>5</v>
      </c>
      <c r="W2134" s="2" t="str">
        <f>IF(ISBLANK(V2134), "Missing", "OK")</f>
        <v>OK</v>
      </c>
      <c r="X2134" s="2" t="s">
        <v>10025</v>
      </c>
    </row>
    <row r="2135" spans="1:24" x14ac:dyDescent="0.35">
      <c r="A2135" s="2" t="s">
        <v>7885</v>
      </c>
      <c r="B2135" s="2" t="b">
        <f>COUNTIF(A:A, A2135)&gt;1</f>
        <v>0</v>
      </c>
      <c r="C2135" s="5">
        <v>45527.75</v>
      </c>
      <c r="D2135" s="2" t="s">
        <v>10021</v>
      </c>
      <c r="E2135" s="2" t="s">
        <v>10023</v>
      </c>
      <c r="F2135" s="2">
        <v>135</v>
      </c>
      <c r="G2135" s="2">
        <v>4066</v>
      </c>
      <c r="H2135" s="2" t="str">
        <f>IF(G2135&lt;F2135, "Error", "OK")</f>
        <v>OK</v>
      </c>
      <c r="I2135" s="2">
        <v>2</v>
      </c>
      <c r="J2135" s="2" t="s">
        <v>10026</v>
      </c>
      <c r="K2135" s="2">
        <v>23</v>
      </c>
      <c r="L2135" s="2">
        <v>27</v>
      </c>
      <c r="M2135" s="2">
        <v>0</v>
      </c>
      <c r="N2135" s="2" t="s">
        <v>10026</v>
      </c>
      <c r="O2135" s="2">
        <v>6</v>
      </c>
      <c r="P2135" s="2" t="s">
        <v>10025</v>
      </c>
      <c r="Q2135" s="2">
        <v>297.50467069516702</v>
      </c>
      <c r="R2135" s="2">
        <f t="shared" si="66"/>
        <v>297.50467069516702</v>
      </c>
      <c r="S2135" s="2">
        <v>570.37642631937001</v>
      </c>
      <c r="T2135" s="2">
        <v>272.87175562420299</v>
      </c>
      <c r="U2135" s="2">
        <f t="shared" si="67"/>
        <v>47.840644008561171</v>
      </c>
      <c r="V2135" s="2">
        <v>4</v>
      </c>
      <c r="W2135" s="2" t="str">
        <f>IF(ISBLANK(V2135), "Missing", "OK")</f>
        <v>OK</v>
      </c>
      <c r="X2135" s="2" t="s">
        <v>10025</v>
      </c>
    </row>
    <row r="2136" spans="1:24" x14ac:dyDescent="0.35">
      <c r="A2136" s="2" t="s">
        <v>7884</v>
      </c>
      <c r="B2136" s="2" t="b">
        <f>COUNTIF(A:A, A2136)&gt;1</f>
        <v>0</v>
      </c>
      <c r="C2136" s="5">
        <v>45527.708333333336</v>
      </c>
      <c r="D2136" s="2" t="s">
        <v>10020</v>
      </c>
      <c r="E2136" s="2" t="s">
        <v>10023</v>
      </c>
      <c r="F2136" s="2">
        <v>435</v>
      </c>
      <c r="G2136" s="2">
        <v>3951</v>
      </c>
      <c r="H2136" s="2" t="str">
        <f>IF(G2136&lt;F2136, "Error", "OK")</f>
        <v>OK</v>
      </c>
      <c r="I2136" s="2">
        <v>19</v>
      </c>
      <c r="J2136" s="2" t="s">
        <v>10025</v>
      </c>
      <c r="K2136" s="2">
        <v>0</v>
      </c>
      <c r="L2136" s="2">
        <v>22</v>
      </c>
      <c r="M2136" s="2">
        <v>10</v>
      </c>
      <c r="N2136" s="2" t="s">
        <v>10026</v>
      </c>
      <c r="O2136" s="2">
        <v>7</v>
      </c>
      <c r="P2136" s="2" t="s">
        <v>10025</v>
      </c>
      <c r="Q2136" s="2">
        <v>108.3294743290878</v>
      </c>
      <c r="R2136" s="2">
        <f t="shared" si="66"/>
        <v>108.32947432908776</v>
      </c>
      <c r="S2136" s="2">
        <v>269.61087529853597</v>
      </c>
      <c r="T2136" s="2">
        <v>161.28140096944821</v>
      </c>
      <c r="U2136" s="2">
        <f t="shared" si="67"/>
        <v>59.820065044061664</v>
      </c>
      <c r="V2136" s="2">
        <v>5</v>
      </c>
      <c r="W2136" s="2" t="str">
        <f>IF(ISBLANK(V2136), "Missing", "OK")</f>
        <v>OK</v>
      </c>
      <c r="X2136" s="2" t="s">
        <v>10025</v>
      </c>
    </row>
    <row r="2137" spans="1:24" x14ac:dyDescent="0.35">
      <c r="A2137" s="2" t="s">
        <v>7883</v>
      </c>
      <c r="B2137" s="2" t="b">
        <f>COUNTIF(A:A, A2137)&gt;1</f>
        <v>0</v>
      </c>
      <c r="C2137" s="5">
        <v>45527.666666666664</v>
      </c>
      <c r="D2137" s="2" t="s">
        <v>10020</v>
      </c>
      <c r="E2137" s="2" t="s">
        <v>10023</v>
      </c>
      <c r="F2137" s="2">
        <v>72</v>
      </c>
      <c r="G2137" s="2">
        <v>1126</v>
      </c>
      <c r="H2137" s="2" t="str">
        <f>IF(G2137&lt;F2137, "Error", "OK")</f>
        <v>OK</v>
      </c>
      <c r="I2137" s="2">
        <v>21</v>
      </c>
      <c r="J2137" s="2" t="s">
        <v>10025</v>
      </c>
      <c r="K2137" s="2">
        <v>0</v>
      </c>
      <c r="L2137" s="2">
        <v>19</v>
      </c>
      <c r="M2137" s="2">
        <v>0</v>
      </c>
      <c r="N2137" s="2" t="s">
        <v>10026</v>
      </c>
      <c r="O2137" s="2">
        <v>1</v>
      </c>
      <c r="P2137" s="2" t="s">
        <v>10025</v>
      </c>
      <c r="Q2137" s="2">
        <v>346.32767967049739</v>
      </c>
      <c r="R2137" s="2">
        <f t="shared" si="66"/>
        <v>346.32767967049739</v>
      </c>
      <c r="S2137" s="2">
        <v>685.40067610634037</v>
      </c>
      <c r="T2137" s="2">
        <v>339.07299643584298</v>
      </c>
      <c r="U2137" s="2">
        <f t="shared" si="67"/>
        <v>49.470770639163419</v>
      </c>
      <c r="V2137" s="2">
        <v>2</v>
      </c>
      <c r="W2137" s="2" t="str">
        <f>IF(ISBLANK(V2137), "Missing", "OK")</f>
        <v>OK</v>
      </c>
      <c r="X2137" s="2" t="s">
        <v>10025</v>
      </c>
    </row>
    <row r="2138" spans="1:24" x14ac:dyDescent="0.35">
      <c r="A2138" s="2" t="s">
        <v>7882</v>
      </c>
      <c r="B2138" s="2" t="b">
        <f>COUNTIF(A:A, A2138)&gt;1</f>
        <v>0</v>
      </c>
      <c r="C2138" s="5">
        <v>45527.625</v>
      </c>
      <c r="D2138" s="2" t="s">
        <v>10019</v>
      </c>
      <c r="E2138" s="2" t="s">
        <v>10023</v>
      </c>
      <c r="F2138" s="2">
        <v>257</v>
      </c>
      <c r="G2138" s="2">
        <v>1856</v>
      </c>
      <c r="H2138" s="2" t="str">
        <f>IF(G2138&lt;F2138, "Error", "OK")</f>
        <v>OK</v>
      </c>
      <c r="I2138" s="2">
        <v>33</v>
      </c>
      <c r="J2138" s="2" t="s">
        <v>10026</v>
      </c>
      <c r="K2138" s="2">
        <v>46</v>
      </c>
      <c r="L2138" s="2">
        <v>29</v>
      </c>
      <c r="M2138" s="2">
        <v>0</v>
      </c>
      <c r="N2138" s="2" t="s">
        <v>10025</v>
      </c>
      <c r="O2138" s="2">
        <v>5</v>
      </c>
      <c r="P2138" s="2" t="s">
        <v>10026</v>
      </c>
      <c r="Q2138" s="2">
        <v>87.118337412888408</v>
      </c>
      <c r="R2138" s="2">
        <f t="shared" si="66"/>
        <v>87.118337412888394</v>
      </c>
      <c r="S2138" s="2">
        <v>214.19693131916489</v>
      </c>
      <c r="T2138" s="2">
        <v>127.0785939062765</v>
      </c>
      <c r="U2138" s="2">
        <f t="shared" si="67"/>
        <v>59.327924598939553</v>
      </c>
      <c r="V2138" s="2">
        <v>3</v>
      </c>
      <c r="W2138" s="2" t="str">
        <f>IF(ISBLANK(V2138), "Missing", "OK")</f>
        <v>OK</v>
      </c>
      <c r="X2138" s="2" t="s">
        <v>10025</v>
      </c>
    </row>
    <row r="2139" spans="1:24" x14ac:dyDescent="0.35">
      <c r="A2139" s="2" t="s">
        <v>7881</v>
      </c>
      <c r="B2139" s="2" t="b">
        <f>COUNTIF(A:A, A2139)&gt;1</f>
        <v>0</v>
      </c>
      <c r="C2139" s="5">
        <v>45527.583333333336</v>
      </c>
      <c r="D2139" s="2" t="s">
        <v>10021</v>
      </c>
      <c r="E2139" s="2" t="s">
        <v>10022</v>
      </c>
      <c r="F2139" s="2">
        <v>92</v>
      </c>
      <c r="G2139" s="2">
        <v>1035</v>
      </c>
      <c r="H2139" s="2" t="str">
        <f>IF(G2139&lt;F2139, "Error", "OK")</f>
        <v>OK</v>
      </c>
      <c r="I2139" s="2">
        <v>20</v>
      </c>
      <c r="J2139" s="2" t="s">
        <v>10025</v>
      </c>
      <c r="K2139" s="2">
        <v>0</v>
      </c>
      <c r="L2139" s="2">
        <v>38</v>
      </c>
      <c r="M2139" s="2">
        <v>16</v>
      </c>
      <c r="N2139" s="2" t="s">
        <v>10026</v>
      </c>
      <c r="O2139" s="2">
        <v>3</v>
      </c>
      <c r="P2139" s="2" t="s">
        <v>10025</v>
      </c>
      <c r="Q2139" s="2">
        <v>281.81719109148253</v>
      </c>
      <c r="R2139" s="2">
        <f t="shared" si="66"/>
        <v>281.81719109148241</v>
      </c>
      <c r="S2139" s="2">
        <v>517.34080917074323</v>
      </c>
      <c r="T2139" s="2">
        <v>235.52361807926081</v>
      </c>
      <c r="U2139" s="2">
        <f t="shared" si="67"/>
        <v>45.525814686219462</v>
      </c>
      <c r="V2139" s="2">
        <v>4</v>
      </c>
      <c r="W2139" s="2" t="str">
        <f>IF(ISBLANK(V2139), "Missing", "OK")</f>
        <v>OK</v>
      </c>
      <c r="X2139" s="2" t="s">
        <v>10025</v>
      </c>
    </row>
    <row r="2140" spans="1:24" x14ac:dyDescent="0.35">
      <c r="A2140" s="2" t="s">
        <v>7880</v>
      </c>
      <c r="B2140" s="2" t="b">
        <f>COUNTIF(A:A, A2140)&gt;1</f>
        <v>0</v>
      </c>
      <c r="C2140" s="5">
        <v>45527.541666666664</v>
      </c>
      <c r="D2140" s="2" t="s">
        <v>10020</v>
      </c>
      <c r="E2140" s="2" t="s">
        <v>10024</v>
      </c>
      <c r="F2140" s="2">
        <v>462</v>
      </c>
      <c r="G2140" s="2">
        <v>1263</v>
      </c>
      <c r="H2140" s="2" t="str">
        <f>IF(G2140&lt;F2140, "Error", "OK")</f>
        <v>OK</v>
      </c>
      <c r="I2140" s="2">
        <v>63</v>
      </c>
      <c r="J2140" s="2" t="s">
        <v>10026</v>
      </c>
      <c r="K2140" s="2">
        <v>25</v>
      </c>
      <c r="L2140" s="2">
        <v>23</v>
      </c>
      <c r="M2140" s="2">
        <v>0</v>
      </c>
      <c r="N2140" s="2" t="s">
        <v>10026</v>
      </c>
      <c r="O2140" s="2">
        <v>3</v>
      </c>
      <c r="P2140" s="2" t="s">
        <v>10025</v>
      </c>
      <c r="Q2140" s="2">
        <v>152.653985343329</v>
      </c>
      <c r="R2140" s="2">
        <f t="shared" si="66"/>
        <v>152.65398534332894</v>
      </c>
      <c r="S2140" s="2">
        <v>248.30925863088899</v>
      </c>
      <c r="T2140" s="2">
        <v>95.65527328756005</v>
      </c>
      <c r="U2140" s="2">
        <f t="shared" si="67"/>
        <v>38.522636576250804</v>
      </c>
      <c r="V2140" s="2">
        <v>1</v>
      </c>
      <c r="W2140" s="2" t="str">
        <f>IF(ISBLANK(V2140), "Missing", "OK")</f>
        <v>OK</v>
      </c>
      <c r="X2140" s="2" t="s">
        <v>10026</v>
      </c>
    </row>
    <row r="2141" spans="1:24" x14ac:dyDescent="0.35">
      <c r="A2141" s="2" t="s">
        <v>7879</v>
      </c>
      <c r="B2141" s="2" t="b">
        <f>COUNTIF(A:A, A2141)&gt;1</f>
        <v>0</v>
      </c>
      <c r="C2141" s="5">
        <v>45527.5</v>
      </c>
      <c r="D2141" s="2" t="s">
        <v>10019</v>
      </c>
      <c r="E2141" s="2" t="s">
        <v>10023</v>
      </c>
      <c r="F2141" s="2">
        <v>215</v>
      </c>
      <c r="G2141" s="2">
        <v>1358</v>
      </c>
      <c r="H2141" s="2" t="str">
        <f>IF(G2141&lt;F2141, "Error", "OK")</f>
        <v>OK</v>
      </c>
      <c r="I2141" s="2">
        <v>42</v>
      </c>
      <c r="J2141" s="2" t="s">
        <v>10026</v>
      </c>
      <c r="K2141" s="2">
        <v>43</v>
      </c>
      <c r="L2141" s="2">
        <v>6</v>
      </c>
      <c r="M2141" s="2">
        <v>10</v>
      </c>
      <c r="N2141" s="2" t="s">
        <v>10026</v>
      </c>
      <c r="O2141" s="2">
        <v>9</v>
      </c>
      <c r="P2141" s="2" t="s">
        <v>10025</v>
      </c>
      <c r="Q2141" s="2">
        <v>474.70116897413908</v>
      </c>
      <c r="R2141" s="2">
        <f t="shared" si="66"/>
        <v>474.70116897413914</v>
      </c>
      <c r="S2141" s="2">
        <v>1173.610318218156</v>
      </c>
      <c r="T2141" s="2">
        <v>698.90914924401682</v>
      </c>
      <c r="U2141" s="2">
        <f t="shared" si="67"/>
        <v>59.552062417544327</v>
      </c>
      <c r="V2141" s="2">
        <v>4</v>
      </c>
      <c r="W2141" s="2" t="str">
        <f>IF(ISBLANK(V2141), "Missing", "OK")</f>
        <v>OK</v>
      </c>
      <c r="X2141" s="2" t="s">
        <v>10025</v>
      </c>
    </row>
    <row r="2142" spans="1:24" x14ac:dyDescent="0.35">
      <c r="A2142" s="2" t="s">
        <v>7878</v>
      </c>
      <c r="B2142" s="2" t="b">
        <f>COUNTIF(A:A, A2142)&gt;1</f>
        <v>0</v>
      </c>
      <c r="C2142" s="5">
        <v>45527.458333333336</v>
      </c>
      <c r="D2142" s="2" t="s">
        <v>10020</v>
      </c>
      <c r="E2142" s="2" t="s">
        <v>10024</v>
      </c>
      <c r="F2142" s="2">
        <v>390</v>
      </c>
      <c r="G2142" s="2">
        <v>1460</v>
      </c>
      <c r="H2142" s="2" t="str">
        <f>IF(G2142&lt;F2142, "Error", "OK")</f>
        <v>OK</v>
      </c>
      <c r="I2142" s="2">
        <v>29</v>
      </c>
      <c r="J2142" s="2" t="s">
        <v>10025</v>
      </c>
      <c r="K2142" s="2">
        <v>0</v>
      </c>
      <c r="L2142" s="2">
        <v>12</v>
      </c>
      <c r="M2142" s="2">
        <v>10</v>
      </c>
      <c r="N2142" s="2" t="s">
        <v>10026</v>
      </c>
      <c r="O2142" s="2">
        <v>6</v>
      </c>
      <c r="P2142" s="2" t="s">
        <v>10025</v>
      </c>
      <c r="Q2142" s="2">
        <v>261.60824564286412</v>
      </c>
      <c r="R2142" s="2">
        <f t="shared" si="66"/>
        <v>261.60824564286406</v>
      </c>
      <c r="S2142" s="2">
        <v>451.7344816844444</v>
      </c>
      <c r="T2142" s="2">
        <v>190.12623604158031</v>
      </c>
      <c r="U2142" s="2">
        <f t="shared" si="67"/>
        <v>42.088050337142853</v>
      </c>
      <c r="V2142" s="2">
        <v>5</v>
      </c>
      <c r="W2142" s="2" t="str">
        <f>IF(ISBLANK(V2142), "Missing", "OK")</f>
        <v>OK</v>
      </c>
      <c r="X2142" s="2" t="s">
        <v>10025</v>
      </c>
    </row>
    <row r="2143" spans="1:24" x14ac:dyDescent="0.35">
      <c r="A2143" s="2" t="s">
        <v>7877</v>
      </c>
      <c r="B2143" s="2" t="b">
        <f>COUNTIF(A:A, A2143)&gt;1</f>
        <v>0</v>
      </c>
      <c r="C2143" s="5">
        <v>45527.416666666664</v>
      </c>
      <c r="D2143" s="2" t="s">
        <v>10019</v>
      </c>
      <c r="E2143" s="2" t="s">
        <v>10023</v>
      </c>
      <c r="F2143" s="2">
        <v>40</v>
      </c>
      <c r="G2143" s="2">
        <v>3482</v>
      </c>
      <c r="H2143" s="2" t="str">
        <f>IF(G2143&lt;F2143, "Error", "OK")</f>
        <v>OK</v>
      </c>
      <c r="I2143" s="2">
        <v>64</v>
      </c>
      <c r="J2143" s="2" t="s">
        <v>10025</v>
      </c>
      <c r="K2143" s="2">
        <v>0</v>
      </c>
      <c r="L2143" s="2">
        <v>10</v>
      </c>
      <c r="M2143" s="2">
        <v>0</v>
      </c>
      <c r="N2143" s="2" t="s">
        <v>10026</v>
      </c>
      <c r="O2143" s="2">
        <v>9</v>
      </c>
      <c r="P2143" s="2" t="s">
        <v>10025</v>
      </c>
      <c r="Q2143" s="2">
        <v>139.1190115202956</v>
      </c>
      <c r="R2143" s="2">
        <f t="shared" si="66"/>
        <v>139.11901152029563</v>
      </c>
      <c r="S2143" s="2">
        <v>192.05267537404569</v>
      </c>
      <c r="T2143" s="2">
        <v>52.933663853750062</v>
      </c>
      <c r="U2143" s="2">
        <f t="shared" si="67"/>
        <v>27.562054915744017</v>
      </c>
      <c r="V2143" s="2">
        <v>4</v>
      </c>
      <c r="W2143" s="2" t="str">
        <f>IF(ISBLANK(V2143), "Missing", "OK")</f>
        <v>OK</v>
      </c>
      <c r="X2143" s="2" t="s">
        <v>10025</v>
      </c>
    </row>
    <row r="2144" spans="1:24" x14ac:dyDescent="0.35">
      <c r="A2144" s="2" t="s">
        <v>7876</v>
      </c>
      <c r="B2144" s="2" t="b">
        <f>COUNTIF(A:A, A2144)&gt;1</f>
        <v>0</v>
      </c>
      <c r="C2144" s="5">
        <v>45527.375</v>
      </c>
      <c r="D2144" s="2" t="s">
        <v>10019</v>
      </c>
      <c r="E2144" s="2" t="s">
        <v>10024</v>
      </c>
      <c r="F2144" s="2">
        <v>272</v>
      </c>
      <c r="G2144" s="2">
        <v>4083</v>
      </c>
      <c r="H2144" s="2" t="str">
        <f>IF(G2144&lt;F2144, "Error", "OK")</f>
        <v>OK</v>
      </c>
      <c r="I2144" s="2">
        <v>41</v>
      </c>
      <c r="J2144" s="2" t="s">
        <v>10025</v>
      </c>
      <c r="K2144" s="2">
        <v>0</v>
      </c>
      <c r="L2144" s="2">
        <v>34</v>
      </c>
      <c r="M2144" s="2">
        <v>12</v>
      </c>
      <c r="N2144" s="2" t="s">
        <v>10026</v>
      </c>
      <c r="O2144" s="2">
        <v>9</v>
      </c>
      <c r="P2144" s="2" t="s">
        <v>10025</v>
      </c>
      <c r="Q2144" s="2">
        <v>202.2300599643587</v>
      </c>
      <c r="R2144" s="2">
        <f t="shared" si="66"/>
        <v>202.2300599643587</v>
      </c>
      <c r="S2144" s="2">
        <v>500.66159841280381</v>
      </c>
      <c r="T2144" s="2">
        <v>298.43153844844511</v>
      </c>
      <c r="U2144" s="2">
        <f t="shared" si="67"/>
        <v>59.607435320490346</v>
      </c>
      <c r="V2144" s="2">
        <v>5</v>
      </c>
      <c r="W2144" s="2" t="str">
        <f>IF(ISBLANK(V2144), "Missing", "OK")</f>
        <v>OK</v>
      </c>
      <c r="X2144" s="2" t="s">
        <v>10025</v>
      </c>
    </row>
    <row r="2145" spans="1:24" x14ac:dyDescent="0.35">
      <c r="A2145" s="2" t="s">
        <v>7875</v>
      </c>
      <c r="B2145" s="2" t="b">
        <f>COUNTIF(A:A, A2145)&gt;1</f>
        <v>0</v>
      </c>
      <c r="C2145" s="5">
        <v>45527.333333333336</v>
      </c>
      <c r="D2145" s="2" t="s">
        <v>10019</v>
      </c>
      <c r="E2145" s="2" t="s">
        <v>10022</v>
      </c>
      <c r="F2145" s="2">
        <v>153</v>
      </c>
      <c r="G2145" s="2">
        <v>3095</v>
      </c>
      <c r="H2145" s="2" t="str">
        <f>IF(G2145&lt;F2145, "Error", "OK")</f>
        <v>OK</v>
      </c>
      <c r="I2145" s="2">
        <v>47</v>
      </c>
      <c r="J2145" s="2" t="s">
        <v>10025</v>
      </c>
      <c r="K2145" s="2">
        <v>0</v>
      </c>
      <c r="L2145" s="2">
        <v>45</v>
      </c>
      <c r="M2145" s="2">
        <v>0</v>
      </c>
      <c r="N2145" s="2" t="s">
        <v>10026</v>
      </c>
      <c r="O2145" s="2">
        <v>6</v>
      </c>
      <c r="P2145" s="2" t="s">
        <v>10025</v>
      </c>
      <c r="Q2145" s="2">
        <v>249.10866102800131</v>
      </c>
      <c r="R2145" s="2">
        <f t="shared" si="66"/>
        <v>249.10866102800139</v>
      </c>
      <c r="S2145" s="2">
        <v>621.00458460363927</v>
      </c>
      <c r="T2145" s="2">
        <v>371.89592357563788</v>
      </c>
      <c r="U2145" s="2">
        <f t="shared" si="67"/>
        <v>59.886180037302495</v>
      </c>
      <c r="V2145" s="2">
        <v>1</v>
      </c>
      <c r="W2145" s="2" t="str">
        <f>IF(ISBLANK(V2145), "Missing", "OK")</f>
        <v>OK</v>
      </c>
      <c r="X2145" s="2" t="s">
        <v>10025</v>
      </c>
    </row>
    <row r="2146" spans="1:24" x14ac:dyDescent="0.35">
      <c r="A2146" s="2" t="s">
        <v>7874</v>
      </c>
      <c r="B2146" s="2" t="b">
        <f>COUNTIF(A:A, A2146)&gt;1</f>
        <v>0</v>
      </c>
      <c r="C2146" s="5">
        <v>45527.291666666664</v>
      </c>
      <c r="D2146" s="2" t="s">
        <v>10020</v>
      </c>
      <c r="E2146" s="2" t="s">
        <v>10023</v>
      </c>
      <c r="F2146" s="2">
        <v>357</v>
      </c>
      <c r="G2146" s="2">
        <v>4622</v>
      </c>
      <c r="H2146" s="2" t="str">
        <f>IF(G2146&lt;F2146, "Error", "OK")</f>
        <v>OK</v>
      </c>
      <c r="I2146" s="2">
        <v>51</v>
      </c>
      <c r="J2146" s="2" t="s">
        <v>10025</v>
      </c>
      <c r="K2146" s="2">
        <v>0</v>
      </c>
      <c r="L2146" s="2">
        <v>18</v>
      </c>
      <c r="M2146" s="2">
        <v>4</v>
      </c>
      <c r="N2146" s="2" t="s">
        <v>10026</v>
      </c>
      <c r="O2146" s="2">
        <v>2</v>
      </c>
      <c r="P2146" s="2" t="s">
        <v>10025</v>
      </c>
      <c r="Q2146" s="2">
        <v>122.3453111695739</v>
      </c>
      <c r="R2146" s="2">
        <f t="shared" si="66"/>
        <v>122.34531116957388</v>
      </c>
      <c r="S2146" s="2">
        <v>180.18598040953771</v>
      </c>
      <c r="T2146" s="2">
        <v>57.84066923996383</v>
      </c>
      <c r="U2146" s="2">
        <f t="shared" si="67"/>
        <v>32.100538070997544</v>
      </c>
      <c r="V2146" s="2">
        <v>5</v>
      </c>
      <c r="W2146" s="2" t="str">
        <f>IF(ISBLANK(V2146), "Missing", "OK")</f>
        <v>OK</v>
      </c>
      <c r="X2146" s="2" t="s">
        <v>10025</v>
      </c>
    </row>
    <row r="2147" spans="1:24" x14ac:dyDescent="0.35">
      <c r="A2147" s="2" t="s">
        <v>7873</v>
      </c>
      <c r="B2147" s="2" t="b">
        <f>COUNTIF(A:A, A2147)&gt;1</f>
        <v>0</v>
      </c>
      <c r="C2147" s="5">
        <v>45527.25</v>
      </c>
      <c r="D2147" s="2" t="s">
        <v>10021</v>
      </c>
      <c r="E2147" s="2" t="s">
        <v>10022</v>
      </c>
      <c r="F2147" s="2">
        <v>357</v>
      </c>
      <c r="G2147" s="2">
        <v>1606</v>
      </c>
      <c r="H2147" s="2" t="str">
        <f>IF(G2147&lt;F2147, "Error", "OK")</f>
        <v>OK</v>
      </c>
      <c r="I2147" s="2">
        <v>8</v>
      </c>
      <c r="J2147" s="2" t="s">
        <v>10026</v>
      </c>
      <c r="K2147" s="2">
        <v>25</v>
      </c>
      <c r="L2147" s="2">
        <v>24</v>
      </c>
      <c r="M2147" s="2">
        <v>0</v>
      </c>
      <c r="N2147" s="2" t="s">
        <v>10026</v>
      </c>
      <c r="O2147" s="2">
        <v>7</v>
      </c>
      <c r="P2147" s="2" t="s">
        <v>10025</v>
      </c>
      <c r="Q2147" s="2">
        <v>190.69891438568331</v>
      </c>
      <c r="R2147" s="2">
        <f t="shared" si="66"/>
        <v>190.69891438568328</v>
      </c>
      <c r="S2147" s="2">
        <v>246.70606870892101</v>
      </c>
      <c r="T2147" s="2">
        <v>56.007154323237728</v>
      </c>
      <c r="U2147" s="2">
        <f t="shared" si="67"/>
        <v>22.701976735448049</v>
      </c>
      <c r="V2147" s="2">
        <v>3</v>
      </c>
      <c r="W2147" s="2" t="str">
        <f>IF(ISBLANK(V2147), "Missing", "OK")</f>
        <v>OK</v>
      </c>
      <c r="X2147" s="2" t="s">
        <v>10025</v>
      </c>
    </row>
    <row r="2148" spans="1:24" x14ac:dyDescent="0.35">
      <c r="A2148" s="2" t="s">
        <v>7872</v>
      </c>
      <c r="B2148" s="2" t="b">
        <f>COUNTIF(A:A, A2148)&gt;1</f>
        <v>0</v>
      </c>
      <c r="C2148" s="5">
        <v>45527.208333333336</v>
      </c>
      <c r="D2148" s="2" t="s">
        <v>10021</v>
      </c>
      <c r="E2148" s="2" t="s">
        <v>10022</v>
      </c>
      <c r="F2148" s="2">
        <v>272</v>
      </c>
      <c r="G2148" s="2">
        <v>4748</v>
      </c>
      <c r="H2148" s="2" t="str">
        <f>IF(G2148&lt;F2148, "Error", "OK")</f>
        <v>OK</v>
      </c>
      <c r="I2148" s="2">
        <v>1</v>
      </c>
      <c r="J2148" s="2" t="s">
        <v>10026</v>
      </c>
      <c r="K2148" s="2">
        <v>7</v>
      </c>
      <c r="L2148" s="2">
        <v>22</v>
      </c>
      <c r="M2148" s="2">
        <v>6</v>
      </c>
      <c r="N2148" s="2" t="s">
        <v>10026</v>
      </c>
      <c r="O2148" s="2">
        <v>5</v>
      </c>
      <c r="P2148" s="2" t="s">
        <v>10025</v>
      </c>
      <c r="Q2148" s="2">
        <v>116.2460387248892</v>
      </c>
      <c r="R2148" s="2">
        <f t="shared" si="66"/>
        <v>116.24603872488923</v>
      </c>
      <c r="S2148" s="2">
        <v>199.23060573420699</v>
      </c>
      <c r="T2148" s="2">
        <v>82.984567009317757</v>
      </c>
      <c r="U2148" s="2">
        <f t="shared" si="67"/>
        <v>41.652519553159038</v>
      </c>
      <c r="V2148" s="2">
        <v>3</v>
      </c>
      <c r="W2148" s="2" t="str">
        <f>IF(ISBLANK(V2148), "Missing", "OK")</f>
        <v>OK</v>
      </c>
      <c r="X2148" s="2" t="s">
        <v>10025</v>
      </c>
    </row>
    <row r="2149" spans="1:24" x14ac:dyDescent="0.35">
      <c r="A2149" s="2" t="s">
        <v>7871</v>
      </c>
      <c r="B2149" s="2" t="b">
        <f>COUNTIF(A:A, A2149)&gt;1</f>
        <v>0</v>
      </c>
      <c r="C2149" s="5">
        <v>45527.166666666664</v>
      </c>
      <c r="D2149" s="2" t="s">
        <v>10019</v>
      </c>
      <c r="E2149" s="2" t="s">
        <v>10022</v>
      </c>
      <c r="F2149" s="2">
        <v>198</v>
      </c>
      <c r="G2149" s="2">
        <v>1085</v>
      </c>
      <c r="H2149" s="2" t="str">
        <f>IF(G2149&lt;F2149, "Error", "OK")</f>
        <v>OK</v>
      </c>
      <c r="I2149" s="2">
        <v>37</v>
      </c>
      <c r="J2149" s="2" t="s">
        <v>10026</v>
      </c>
      <c r="K2149" s="2">
        <v>10</v>
      </c>
      <c r="L2149" s="2">
        <v>21</v>
      </c>
      <c r="M2149" s="2">
        <v>4</v>
      </c>
      <c r="N2149" s="2" t="s">
        <v>10026</v>
      </c>
      <c r="O2149" s="2">
        <v>5</v>
      </c>
      <c r="P2149" s="2" t="s">
        <v>10025</v>
      </c>
      <c r="Q2149" s="2">
        <v>491.15793245203179</v>
      </c>
      <c r="R2149" s="2">
        <f t="shared" si="66"/>
        <v>491.15793245203236</v>
      </c>
      <c r="S2149" s="2">
        <v>1156.284265050263</v>
      </c>
      <c r="T2149" s="2">
        <v>665.12633259823065</v>
      </c>
      <c r="U2149" s="2">
        <f t="shared" si="67"/>
        <v>57.522734910633588</v>
      </c>
      <c r="V2149" s="2">
        <v>4</v>
      </c>
      <c r="W2149" s="2" t="str">
        <f>IF(ISBLANK(V2149), "Missing", "OK")</f>
        <v>OK</v>
      </c>
      <c r="X2149" s="2" t="s">
        <v>10025</v>
      </c>
    </row>
    <row r="2150" spans="1:24" x14ac:dyDescent="0.35">
      <c r="A2150" s="2" t="s">
        <v>7870</v>
      </c>
      <c r="B2150" s="2" t="b">
        <f>COUNTIF(A:A, A2150)&gt;1</f>
        <v>0</v>
      </c>
      <c r="C2150" s="5">
        <v>45527.125</v>
      </c>
      <c r="D2150" s="2" t="s">
        <v>10021</v>
      </c>
      <c r="E2150" s="2" t="s">
        <v>10022</v>
      </c>
      <c r="F2150" s="2">
        <v>39</v>
      </c>
      <c r="G2150" s="2">
        <v>4529</v>
      </c>
      <c r="H2150" s="2" t="str">
        <f>IF(G2150&lt;F2150, "Error", "OK")</f>
        <v>OK</v>
      </c>
      <c r="I2150" s="2">
        <v>10</v>
      </c>
      <c r="J2150" s="2" t="s">
        <v>10025</v>
      </c>
      <c r="K2150" s="2">
        <v>0</v>
      </c>
      <c r="L2150" s="2">
        <v>14</v>
      </c>
      <c r="M2150" s="2">
        <v>6</v>
      </c>
      <c r="N2150" s="2" t="s">
        <v>10026</v>
      </c>
      <c r="O2150" s="2">
        <v>9</v>
      </c>
      <c r="P2150" s="2" t="s">
        <v>10025</v>
      </c>
      <c r="Q2150" s="2">
        <v>77.255995344259503</v>
      </c>
      <c r="R2150" s="2">
        <f t="shared" si="66"/>
        <v>77.255995344259446</v>
      </c>
      <c r="S2150" s="2">
        <v>122.8655214062772</v>
      </c>
      <c r="T2150" s="2">
        <v>45.609526062017743</v>
      </c>
      <c r="U2150" s="2">
        <f t="shared" si="67"/>
        <v>37.121501247857438</v>
      </c>
      <c r="V2150" s="2">
        <v>4</v>
      </c>
      <c r="W2150" s="2" t="str">
        <f>IF(ISBLANK(V2150), "Missing", "OK")</f>
        <v>OK</v>
      </c>
      <c r="X2150" s="2" t="s">
        <v>10025</v>
      </c>
    </row>
    <row r="2151" spans="1:24" x14ac:dyDescent="0.35">
      <c r="A2151" s="2" t="s">
        <v>7869</v>
      </c>
      <c r="B2151" s="2" t="b">
        <f>COUNTIF(A:A, A2151)&gt;1</f>
        <v>0</v>
      </c>
      <c r="C2151" s="5">
        <v>45527.083333333336</v>
      </c>
      <c r="D2151" s="2" t="s">
        <v>10021</v>
      </c>
      <c r="E2151" s="2" t="s">
        <v>10024</v>
      </c>
      <c r="F2151" s="2">
        <v>329</v>
      </c>
      <c r="G2151" s="2">
        <v>4426</v>
      </c>
      <c r="H2151" s="2" t="str">
        <f>IF(G2151&lt;F2151, "Error", "OK")</f>
        <v>OK</v>
      </c>
      <c r="I2151" s="2">
        <v>56</v>
      </c>
      <c r="J2151" s="2" t="s">
        <v>10026</v>
      </c>
      <c r="K2151" s="2">
        <v>40</v>
      </c>
      <c r="L2151" s="2">
        <v>38</v>
      </c>
      <c r="M2151" s="2">
        <v>15</v>
      </c>
      <c r="N2151" s="2" t="s">
        <v>10026</v>
      </c>
      <c r="O2151" s="2">
        <v>4</v>
      </c>
      <c r="P2151" s="2" t="s">
        <v>10025</v>
      </c>
      <c r="Q2151" s="2">
        <v>474.37836266938592</v>
      </c>
      <c r="R2151" s="2">
        <f t="shared" si="66"/>
        <v>474.37836266938587</v>
      </c>
      <c r="S2151" s="2">
        <v>895.34048842624156</v>
      </c>
      <c r="T2151" s="2">
        <v>420.9621257568557</v>
      </c>
      <c r="U2151" s="2">
        <f t="shared" si="67"/>
        <v>47.016987525805909</v>
      </c>
      <c r="V2151" s="2">
        <v>4</v>
      </c>
      <c r="W2151" s="2" t="str">
        <f>IF(ISBLANK(V2151), "Missing", "OK")</f>
        <v>OK</v>
      </c>
      <c r="X2151" s="2" t="s">
        <v>10025</v>
      </c>
    </row>
    <row r="2152" spans="1:24" x14ac:dyDescent="0.35">
      <c r="A2152" s="2" t="s">
        <v>7868</v>
      </c>
      <c r="B2152" s="2" t="b">
        <f>COUNTIF(A:A, A2152)&gt;1</f>
        <v>0</v>
      </c>
      <c r="C2152" s="5">
        <v>45527.041666666664</v>
      </c>
      <c r="D2152" s="2" t="s">
        <v>10020</v>
      </c>
      <c r="E2152" s="2" t="s">
        <v>10022</v>
      </c>
      <c r="F2152" s="2">
        <v>346</v>
      </c>
      <c r="G2152" s="2">
        <v>2833</v>
      </c>
      <c r="H2152" s="2" t="str">
        <f>IF(G2152&lt;F2152, "Error", "OK")</f>
        <v>OK</v>
      </c>
      <c r="I2152" s="2">
        <v>62</v>
      </c>
      <c r="J2152" s="2" t="s">
        <v>10025</v>
      </c>
      <c r="K2152" s="2">
        <v>0</v>
      </c>
      <c r="L2152" s="2">
        <v>26</v>
      </c>
      <c r="M2152" s="2">
        <v>11</v>
      </c>
      <c r="N2152" s="2" t="s">
        <v>10026</v>
      </c>
      <c r="O2152" s="2">
        <v>4</v>
      </c>
      <c r="P2152" s="2" t="s">
        <v>10025</v>
      </c>
      <c r="Q2152" s="2">
        <v>454.13098821049232</v>
      </c>
      <c r="R2152" s="2">
        <f t="shared" si="66"/>
        <v>454.13098821049226</v>
      </c>
      <c r="S2152" s="2">
        <v>877.74822438579565</v>
      </c>
      <c r="T2152" s="2">
        <v>423.61723617530339</v>
      </c>
      <c r="U2152" s="2">
        <f t="shared" si="67"/>
        <v>48.261816362172603</v>
      </c>
      <c r="V2152" s="2">
        <v>5</v>
      </c>
      <c r="W2152" s="2" t="str">
        <f>IF(ISBLANK(V2152), "Missing", "OK")</f>
        <v>OK</v>
      </c>
      <c r="X2152" s="2" t="s">
        <v>10025</v>
      </c>
    </row>
    <row r="2153" spans="1:24" x14ac:dyDescent="0.35">
      <c r="A2153" s="2" t="s">
        <v>7867</v>
      </c>
      <c r="B2153" s="2" t="b">
        <f>COUNTIF(A:A, A2153)&gt;1</f>
        <v>0</v>
      </c>
      <c r="C2153" s="5">
        <v>45527</v>
      </c>
      <c r="D2153" s="2" t="s">
        <v>10021</v>
      </c>
      <c r="E2153" s="2" t="s">
        <v>10022</v>
      </c>
      <c r="F2153" s="2">
        <v>331</v>
      </c>
      <c r="G2153" s="2">
        <v>2204</v>
      </c>
      <c r="H2153" s="2" t="str">
        <f>IF(G2153&lt;F2153, "Error", "OK")</f>
        <v>OK</v>
      </c>
      <c r="I2153" s="2">
        <v>50</v>
      </c>
      <c r="J2153" s="2" t="s">
        <v>10026</v>
      </c>
      <c r="K2153" s="2">
        <v>10</v>
      </c>
      <c r="L2153" s="2">
        <v>44</v>
      </c>
      <c r="M2153" s="2">
        <v>0</v>
      </c>
      <c r="N2153" s="2" t="s">
        <v>10026</v>
      </c>
      <c r="O2153" s="2">
        <v>8</v>
      </c>
      <c r="P2153" s="2" t="s">
        <v>10025</v>
      </c>
      <c r="Q2153" s="2">
        <v>44.344268680636603</v>
      </c>
      <c r="R2153" s="2">
        <f t="shared" si="66"/>
        <v>44.344268680636588</v>
      </c>
      <c r="S2153" s="2">
        <v>104.46362572650921</v>
      </c>
      <c r="T2153" s="2">
        <v>60.119357045872619</v>
      </c>
      <c r="U2153" s="2">
        <f t="shared" si="67"/>
        <v>57.550517347797204</v>
      </c>
      <c r="V2153" s="2">
        <v>4</v>
      </c>
      <c r="W2153" s="2" t="str">
        <f>IF(ISBLANK(V2153), "Missing", "OK")</f>
        <v>OK</v>
      </c>
      <c r="X2153" s="2" t="s">
        <v>10025</v>
      </c>
    </row>
    <row r="2154" spans="1:24" x14ac:dyDescent="0.35">
      <c r="A2154" s="2" t="s">
        <v>7866</v>
      </c>
      <c r="B2154" s="2" t="b">
        <f>COUNTIF(A:A, A2154)&gt;1</f>
        <v>0</v>
      </c>
      <c r="C2154" s="5">
        <v>45526.958333333336</v>
      </c>
      <c r="D2154" s="2" t="s">
        <v>10021</v>
      </c>
      <c r="E2154" s="2" t="s">
        <v>10024</v>
      </c>
      <c r="F2154" s="2">
        <v>395</v>
      </c>
      <c r="G2154" s="2">
        <v>3922</v>
      </c>
      <c r="H2154" s="2" t="str">
        <f>IF(G2154&lt;F2154, "Error", "OK")</f>
        <v>OK</v>
      </c>
      <c r="I2154" s="2">
        <v>38</v>
      </c>
      <c r="J2154" s="2" t="s">
        <v>10025</v>
      </c>
      <c r="K2154" s="2">
        <v>0</v>
      </c>
      <c r="L2154" s="2">
        <v>42</v>
      </c>
      <c r="M2154" s="2">
        <v>19</v>
      </c>
      <c r="N2154" s="2" t="s">
        <v>10026</v>
      </c>
      <c r="O2154" s="2">
        <v>6</v>
      </c>
      <c r="P2154" s="2" t="s">
        <v>10025</v>
      </c>
      <c r="Q2154" s="2">
        <v>219.41634452987509</v>
      </c>
      <c r="R2154" s="2">
        <f t="shared" si="66"/>
        <v>219.41634452987506</v>
      </c>
      <c r="S2154" s="2">
        <v>547.15364571284067</v>
      </c>
      <c r="T2154" s="2">
        <v>327.73730118296561</v>
      </c>
      <c r="U2154" s="2">
        <f t="shared" si="67"/>
        <v>59.898586759114828</v>
      </c>
      <c r="V2154" s="2">
        <v>3</v>
      </c>
      <c r="W2154" s="2" t="str">
        <f>IF(ISBLANK(V2154), "Missing", "OK")</f>
        <v>OK</v>
      </c>
      <c r="X2154" s="2" t="s">
        <v>10025</v>
      </c>
    </row>
    <row r="2155" spans="1:24" x14ac:dyDescent="0.35">
      <c r="A2155" s="2" t="s">
        <v>7865</v>
      </c>
      <c r="B2155" s="2" t="b">
        <f>COUNTIF(A:A, A2155)&gt;1</f>
        <v>0</v>
      </c>
      <c r="C2155" s="5">
        <v>45526.916666666664</v>
      </c>
      <c r="D2155" s="2" t="s">
        <v>10019</v>
      </c>
      <c r="E2155" s="2" t="s">
        <v>10024</v>
      </c>
      <c r="F2155" s="2">
        <v>18</v>
      </c>
      <c r="G2155" s="2">
        <v>3211</v>
      </c>
      <c r="H2155" s="2" t="str">
        <f>IF(G2155&lt;F2155, "Error", "OK")</f>
        <v>OK</v>
      </c>
      <c r="I2155" s="2">
        <v>18</v>
      </c>
      <c r="J2155" s="2" t="s">
        <v>10025</v>
      </c>
      <c r="K2155" s="2">
        <v>0</v>
      </c>
      <c r="L2155" s="2">
        <v>36</v>
      </c>
      <c r="M2155" s="2">
        <v>0</v>
      </c>
      <c r="N2155" s="2" t="s">
        <v>10026</v>
      </c>
      <c r="O2155" s="2">
        <v>7</v>
      </c>
      <c r="P2155" s="2" t="s">
        <v>10025</v>
      </c>
      <c r="Q2155" s="2">
        <v>192.90054439453891</v>
      </c>
      <c r="R2155" s="2">
        <f t="shared" si="66"/>
        <v>192.90054439453891</v>
      </c>
      <c r="S2155" s="2">
        <v>296.27579180211342</v>
      </c>
      <c r="T2155" s="2">
        <v>103.37524740757451</v>
      </c>
      <c r="U2155" s="2">
        <f t="shared" si="67"/>
        <v>34.89156058913521</v>
      </c>
      <c r="V2155" s="2">
        <v>5</v>
      </c>
      <c r="W2155" s="2" t="str">
        <f>IF(ISBLANK(V2155), "Missing", "OK")</f>
        <v>OK</v>
      </c>
      <c r="X2155" s="2" t="s">
        <v>10025</v>
      </c>
    </row>
    <row r="2156" spans="1:24" x14ac:dyDescent="0.35">
      <c r="A2156" s="2" t="s">
        <v>7864</v>
      </c>
      <c r="B2156" s="2" t="b">
        <f>COUNTIF(A:A, A2156)&gt;1</f>
        <v>0</v>
      </c>
      <c r="C2156" s="5">
        <v>45526.875</v>
      </c>
      <c r="D2156" s="2" t="s">
        <v>10021</v>
      </c>
      <c r="E2156" s="2" t="s">
        <v>10024</v>
      </c>
      <c r="F2156" s="2">
        <v>464</v>
      </c>
      <c r="G2156" s="2">
        <v>4541</v>
      </c>
      <c r="H2156" s="2" t="str">
        <f>IF(G2156&lt;F2156, "Error", "OK")</f>
        <v>OK</v>
      </c>
      <c r="I2156" s="2">
        <v>2</v>
      </c>
      <c r="J2156" s="2" t="s">
        <v>10026</v>
      </c>
      <c r="K2156" s="2">
        <v>28</v>
      </c>
      <c r="L2156" s="2">
        <v>6</v>
      </c>
      <c r="M2156" s="2">
        <v>17</v>
      </c>
      <c r="N2156" s="2" t="s">
        <v>10026</v>
      </c>
      <c r="O2156" s="2">
        <v>5</v>
      </c>
      <c r="P2156" s="2" t="s">
        <v>10025</v>
      </c>
      <c r="Q2156" s="2">
        <v>470.96837109186492</v>
      </c>
      <c r="R2156" s="2">
        <f t="shared" si="66"/>
        <v>470.96837109186498</v>
      </c>
      <c r="S2156" s="2">
        <v>968.75253285439305</v>
      </c>
      <c r="T2156" s="2">
        <v>497.78416176252807</v>
      </c>
      <c r="U2156" s="2">
        <f t="shared" si="67"/>
        <v>51.384037190161017</v>
      </c>
      <c r="V2156" s="2">
        <v>4</v>
      </c>
      <c r="W2156" s="2" t="str">
        <f>IF(ISBLANK(V2156), "Missing", "OK")</f>
        <v>OK</v>
      </c>
      <c r="X2156" s="2" t="s">
        <v>10025</v>
      </c>
    </row>
    <row r="2157" spans="1:24" x14ac:dyDescent="0.35">
      <c r="A2157" s="2" t="s">
        <v>7863</v>
      </c>
      <c r="B2157" s="2" t="b">
        <f>COUNTIF(A:A, A2157)&gt;1</f>
        <v>0</v>
      </c>
      <c r="C2157" s="5">
        <v>45526.833333333336</v>
      </c>
      <c r="D2157" s="2" t="s">
        <v>10020</v>
      </c>
      <c r="E2157" s="2" t="s">
        <v>10024</v>
      </c>
      <c r="F2157" s="2">
        <v>365</v>
      </c>
      <c r="G2157" s="2">
        <v>4524</v>
      </c>
      <c r="H2157" s="2" t="str">
        <f>IF(G2157&lt;F2157, "Error", "OK")</f>
        <v>OK</v>
      </c>
      <c r="I2157" s="2">
        <v>25</v>
      </c>
      <c r="J2157" s="2" t="s">
        <v>10025</v>
      </c>
      <c r="K2157" s="2">
        <v>0</v>
      </c>
      <c r="L2157" s="2">
        <v>26</v>
      </c>
      <c r="M2157" s="2">
        <v>0</v>
      </c>
      <c r="N2157" s="2" t="s">
        <v>10026</v>
      </c>
      <c r="O2157" s="2">
        <v>3</v>
      </c>
      <c r="P2157" s="2" t="s">
        <v>10025</v>
      </c>
      <c r="Q2157" s="2">
        <v>470.38361431047798</v>
      </c>
      <c r="R2157" s="2">
        <f t="shared" si="66"/>
        <v>470.38361431047758</v>
      </c>
      <c r="S2157" s="2">
        <v>1137.098480967104</v>
      </c>
      <c r="T2157" s="2">
        <v>666.71486665662644</v>
      </c>
      <c r="U2157" s="2">
        <f t="shared" si="67"/>
        <v>58.632992464257306</v>
      </c>
      <c r="V2157" s="2">
        <v>5</v>
      </c>
      <c r="W2157" s="2" t="str">
        <f>IF(ISBLANK(V2157), "Missing", "OK")</f>
        <v>OK</v>
      </c>
      <c r="X2157" s="2" t="s">
        <v>10025</v>
      </c>
    </row>
    <row r="2158" spans="1:24" x14ac:dyDescent="0.35">
      <c r="A2158" s="2" t="s">
        <v>7862</v>
      </c>
      <c r="B2158" s="2" t="b">
        <f>COUNTIF(A:A, A2158)&gt;1</f>
        <v>0</v>
      </c>
      <c r="C2158" s="5">
        <v>45526.791666666664</v>
      </c>
      <c r="D2158" s="2" t="s">
        <v>10020</v>
      </c>
      <c r="E2158" s="2" t="s">
        <v>10024</v>
      </c>
      <c r="F2158" s="2">
        <v>262</v>
      </c>
      <c r="G2158" s="2">
        <v>3753</v>
      </c>
      <c r="H2158" s="2" t="str">
        <f>IF(G2158&lt;F2158, "Error", "OK")</f>
        <v>OK</v>
      </c>
      <c r="I2158" s="2">
        <v>11</v>
      </c>
      <c r="J2158" s="2" t="s">
        <v>10025</v>
      </c>
      <c r="K2158" s="2">
        <v>0</v>
      </c>
      <c r="L2158" s="2">
        <v>42</v>
      </c>
      <c r="M2158" s="2">
        <v>0</v>
      </c>
      <c r="N2158" s="2" t="s">
        <v>10026</v>
      </c>
      <c r="O2158" s="2">
        <v>9</v>
      </c>
      <c r="P2158" s="2" t="s">
        <v>10025</v>
      </c>
      <c r="Q2158" s="2">
        <v>61.108857840524877</v>
      </c>
      <c r="R2158" s="2">
        <f t="shared" si="66"/>
        <v>61.108857840524877</v>
      </c>
      <c r="S2158" s="2">
        <v>137.50247058854501</v>
      </c>
      <c r="T2158" s="2">
        <v>76.393612748020132</v>
      </c>
      <c r="U2158" s="2">
        <f t="shared" si="67"/>
        <v>55.557992828082533</v>
      </c>
      <c r="V2158" s="2">
        <v>5</v>
      </c>
      <c r="W2158" s="2" t="str">
        <f>IF(ISBLANK(V2158), "Missing", "OK")</f>
        <v>OK</v>
      </c>
      <c r="X2158" s="2" t="s">
        <v>10025</v>
      </c>
    </row>
    <row r="2159" spans="1:24" x14ac:dyDescent="0.35">
      <c r="A2159" s="2" t="s">
        <v>7861</v>
      </c>
      <c r="B2159" s="2" t="b">
        <f>COUNTIF(A:A, A2159)&gt;1</f>
        <v>0</v>
      </c>
      <c r="C2159" s="5">
        <v>45526.75</v>
      </c>
      <c r="D2159" s="2" t="s">
        <v>10019</v>
      </c>
      <c r="E2159" s="2" t="s">
        <v>10022</v>
      </c>
      <c r="F2159" s="2">
        <v>454</v>
      </c>
      <c r="G2159" s="2">
        <v>2693</v>
      </c>
      <c r="H2159" s="2" t="str">
        <f>IF(G2159&lt;F2159, "Error", "OK")</f>
        <v>OK</v>
      </c>
      <c r="I2159" s="2">
        <v>4</v>
      </c>
      <c r="J2159" s="2" t="s">
        <v>10025</v>
      </c>
      <c r="K2159" s="2">
        <v>0</v>
      </c>
      <c r="L2159" s="2">
        <v>31</v>
      </c>
      <c r="M2159" s="2">
        <v>5</v>
      </c>
      <c r="N2159" s="2" t="s">
        <v>10026</v>
      </c>
      <c r="O2159" s="2">
        <v>1</v>
      </c>
      <c r="P2159" s="2" t="s">
        <v>10025</v>
      </c>
      <c r="Q2159" s="2">
        <v>190.7997474430249</v>
      </c>
      <c r="R2159" s="2">
        <f t="shared" si="66"/>
        <v>190.7997474430249</v>
      </c>
      <c r="S2159" s="2">
        <v>324.85045410534491</v>
      </c>
      <c r="T2159" s="2">
        <v>134.05070666232001</v>
      </c>
      <c r="U2159" s="2">
        <f t="shared" si="67"/>
        <v>41.265359173193296</v>
      </c>
      <c r="V2159" s="2">
        <v>5</v>
      </c>
      <c r="W2159" s="2" t="str">
        <f>IF(ISBLANK(V2159), "Missing", "OK")</f>
        <v>OK</v>
      </c>
      <c r="X2159" s="2" t="s">
        <v>10025</v>
      </c>
    </row>
    <row r="2160" spans="1:24" x14ac:dyDescent="0.35">
      <c r="A2160" s="2" t="s">
        <v>7860</v>
      </c>
      <c r="B2160" s="2" t="b">
        <f>COUNTIF(A:A, A2160)&gt;1</f>
        <v>0</v>
      </c>
      <c r="C2160" s="5">
        <v>45526.708333333336</v>
      </c>
      <c r="D2160" s="2" t="s">
        <v>10019</v>
      </c>
      <c r="E2160" s="2" t="s">
        <v>10022</v>
      </c>
      <c r="F2160" s="2">
        <v>205</v>
      </c>
      <c r="G2160" s="2">
        <v>1005</v>
      </c>
      <c r="H2160" s="2" t="str">
        <f>IF(G2160&lt;F2160, "Error", "OK")</f>
        <v>OK</v>
      </c>
      <c r="I2160" s="2">
        <v>40</v>
      </c>
      <c r="J2160" s="2" t="s">
        <v>10025</v>
      </c>
      <c r="K2160" s="2">
        <v>0</v>
      </c>
      <c r="L2160" s="2">
        <v>11</v>
      </c>
      <c r="M2160" s="2">
        <v>1</v>
      </c>
      <c r="N2160" s="2" t="s">
        <v>10026</v>
      </c>
      <c r="O2160" s="2">
        <v>9</v>
      </c>
      <c r="P2160" s="2" t="s">
        <v>10025</v>
      </c>
      <c r="Q2160" s="2">
        <v>248.62287141652149</v>
      </c>
      <c r="R2160" s="2">
        <f t="shared" si="66"/>
        <v>248.62287141652149</v>
      </c>
      <c r="S2160" s="2">
        <v>617.20884659809246</v>
      </c>
      <c r="T2160" s="2">
        <v>368.58597518157097</v>
      </c>
      <c r="U2160" s="2">
        <f t="shared" si="67"/>
        <v>59.718193803139521</v>
      </c>
      <c r="V2160" s="2">
        <v>2</v>
      </c>
      <c r="W2160" s="2" t="str">
        <f>IF(ISBLANK(V2160), "Missing", "OK")</f>
        <v>OK</v>
      </c>
      <c r="X2160" s="2" t="s">
        <v>10025</v>
      </c>
    </row>
    <row r="2161" spans="1:24" x14ac:dyDescent="0.35">
      <c r="A2161" s="2" t="s">
        <v>7859</v>
      </c>
      <c r="B2161" s="2" t="b">
        <f>COUNTIF(A:A, A2161)&gt;1</f>
        <v>0</v>
      </c>
      <c r="C2161" s="5">
        <v>45526.666666666664</v>
      </c>
      <c r="D2161" s="2" t="s">
        <v>10021</v>
      </c>
      <c r="E2161" s="2" t="s">
        <v>10024</v>
      </c>
      <c r="F2161" s="2">
        <v>413</v>
      </c>
      <c r="G2161" s="2">
        <v>2279</v>
      </c>
      <c r="H2161" s="2" t="str">
        <f>IF(G2161&lt;F2161, "Error", "OK")</f>
        <v>OK</v>
      </c>
      <c r="I2161" s="2">
        <v>46</v>
      </c>
      <c r="J2161" s="2" t="s">
        <v>10026</v>
      </c>
      <c r="K2161" s="2">
        <v>31</v>
      </c>
      <c r="L2161" s="2">
        <v>5</v>
      </c>
      <c r="M2161" s="2">
        <v>12</v>
      </c>
      <c r="N2161" s="2" t="s">
        <v>10026</v>
      </c>
      <c r="O2161" s="2">
        <v>2</v>
      </c>
      <c r="P2161" s="2" t="s">
        <v>10025</v>
      </c>
      <c r="Q2161" s="2">
        <v>420.56057134023752</v>
      </c>
      <c r="R2161" s="2">
        <f t="shared" si="66"/>
        <v>420.56057134023752</v>
      </c>
      <c r="S2161" s="2">
        <v>551.04707759613621</v>
      </c>
      <c r="T2161" s="2">
        <v>130.48650625589869</v>
      </c>
      <c r="U2161" s="2">
        <f t="shared" si="67"/>
        <v>23.679738367387294</v>
      </c>
      <c r="V2161" s="2">
        <v>3</v>
      </c>
      <c r="W2161" s="2" t="str">
        <f>IF(ISBLANK(V2161), "Missing", "OK")</f>
        <v>OK</v>
      </c>
      <c r="X2161" s="2" t="s">
        <v>10025</v>
      </c>
    </row>
    <row r="2162" spans="1:24" x14ac:dyDescent="0.35">
      <c r="A2162" s="2" t="s">
        <v>7858</v>
      </c>
      <c r="B2162" s="2" t="b">
        <f>COUNTIF(A:A, A2162)&gt;1</f>
        <v>0</v>
      </c>
      <c r="C2162" s="5">
        <v>45526.625</v>
      </c>
      <c r="D2162" s="2" t="s">
        <v>10021</v>
      </c>
      <c r="E2162" s="2" t="s">
        <v>10024</v>
      </c>
      <c r="F2162" s="2">
        <v>48</v>
      </c>
      <c r="G2162" s="2">
        <v>1532</v>
      </c>
      <c r="H2162" s="2" t="str">
        <f>IF(G2162&lt;F2162, "Error", "OK")</f>
        <v>OK</v>
      </c>
      <c r="I2162" s="2">
        <v>23</v>
      </c>
      <c r="J2162" s="2" t="s">
        <v>10025</v>
      </c>
      <c r="K2162" s="2">
        <v>0</v>
      </c>
      <c r="L2162" s="2">
        <v>28</v>
      </c>
      <c r="M2162" s="2">
        <v>0</v>
      </c>
      <c r="N2162" s="2" t="s">
        <v>10026</v>
      </c>
      <c r="O2162" s="2">
        <v>3</v>
      </c>
      <c r="P2162" s="2" t="s">
        <v>10025</v>
      </c>
      <c r="Q2162" s="2">
        <v>272.83771039299631</v>
      </c>
      <c r="R2162" s="2">
        <f t="shared" si="66"/>
        <v>272.83771039299631</v>
      </c>
      <c r="S2162" s="2">
        <v>517.49392102099398</v>
      </c>
      <c r="T2162" s="2">
        <v>244.65621062799769</v>
      </c>
      <c r="U2162" s="2">
        <f t="shared" si="67"/>
        <v>47.277117795954233</v>
      </c>
      <c r="V2162" s="2">
        <v>5</v>
      </c>
      <c r="W2162" s="2" t="str">
        <f>IF(ISBLANK(V2162), "Missing", "OK")</f>
        <v>OK</v>
      </c>
      <c r="X2162" s="2" t="s">
        <v>10026</v>
      </c>
    </row>
    <row r="2163" spans="1:24" x14ac:dyDescent="0.35">
      <c r="A2163" s="2" t="s">
        <v>7857</v>
      </c>
      <c r="B2163" s="2" t="b">
        <f>COUNTIF(A:A, A2163)&gt;1</f>
        <v>0</v>
      </c>
      <c r="C2163" s="5">
        <v>45526.583333333336</v>
      </c>
      <c r="D2163" s="2" t="s">
        <v>10021</v>
      </c>
      <c r="E2163" s="2" t="s">
        <v>10023</v>
      </c>
      <c r="F2163" s="2">
        <v>454</v>
      </c>
      <c r="G2163" s="2">
        <v>3339</v>
      </c>
      <c r="H2163" s="2" t="str">
        <f>IF(G2163&lt;F2163, "Error", "OK")</f>
        <v>OK</v>
      </c>
      <c r="I2163" s="2">
        <v>52</v>
      </c>
      <c r="J2163" s="2" t="s">
        <v>10025</v>
      </c>
      <c r="K2163" s="2">
        <v>0</v>
      </c>
      <c r="L2163" s="2">
        <v>14</v>
      </c>
      <c r="M2163" s="2">
        <v>17</v>
      </c>
      <c r="N2163" s="2" t="s">
        <v>10026</v>
      </c>
      <c r="O2163" s="2">
        <v>1</v>
      </c>
      <c r="P2163" s="2" t="s">
        <v>10025</v>
      </c>
      <c r="Q2163" s="2">
        <v>165.67669729474949</v>
      </c>
      <c r="R2163" s="2">
        <f t="shared" si="66"/>
        <v>165.67669729474952</v>
      </c>
      <c r="S2163" s="2">
        <v>255.92444288430079</v>
      </c>
      <c r="T2163" s="2">
        <v>90.247745589551272</v>
      </c>
      <c r="U2163" s="2">
        <f t="shared" si="67"/>
        <v>35.263433446390572</v>
      </c>
      <c r="V2163" s="2">
        <v>5</v>
      </c>
      <c r="W2163" s="2" t="str">
        <f>IF(ISBLANK(V2163), "Missing", "OK")</f>
        <v>OK</v>
      </c>
      <c r="X2163" s="2" t="s">
        <v>10026</v>
      </c>
    </row>
    <row r="2164" spans="1:24" x14ac:dyDescent="0.35">
      <c r="A2164" s="2" t="s">
        <v>7856</v>
      </c>
      <c r="B2164" s="2" t="b">
        <f>COUNTIF(A:A, A2164)&gt;1</f>
        <v>0</v>
      </c>
      <c r="C2164" s="5">
        <v>45526.541666666664</v>
      </c>
      <c r="D2164" s="2" t="s">
        <v>10020</v>
      </c>
      <c r="E2164" s="2" t="s">
        <v>10023</v>
      </c>
      <c r="F2164" s="2">
        <v>138</v>
      </c>
      <c r="G2164" s="2">
        <v>3859</v>
      </c>
      <c r="H2164" s="2" t="str">
        <f>IF(G2164&lt;F2164, "Error", "OK")</f>
        <v>OK</v>
      </c>
      <c r="I2164" s="2">
        <v>12</v>
      </c>
      <c r="J2164" s="2" t="s">
        <v>10025</v>
      </c>
      <c r="K2164" s="2">
        <v>0</v>
      </c>
      <c r="L2164" s="2">
        <v>25</v>
      </c>
      <c r="M2164" s="2">
        <v>3</v>
      </c>
      <c r="N2164" s="2" t="s">
        <v>10026</v>
      </c>
      <c r="O2164" s="2">
        <v>8</v>
      </c>
      <c r="P2164" s="2" t="s">
        <v>10025</v>
      </c>
      <c r="Q2164" s="2">
        <v>100.43694614407551</v>
      </c>
      <c r="R2164" s="2">
        <f t="shared" si="66"/>
        <v>100.43694614407556</v>
      </c>
      <c r="S2164" s="2">
        <v>135.24495802424769</v>
      </c>
      <c r="T2164" s="2">
        <v>34.808011880172131</v>
      </c>
      <c r="U2164" s="2">
        <f t="shared" si="67"/>
        <v>25.737012594533471</v>
      </c>
      <c r="V2164" s="2">
        <v>5</v>
      </c>
      <c r="W2164" s="2" t="str">
        <f>IF(ISBLANK(V2164), "Missing", "OK")</f>
        <v>OK</v>
      </c>
      <c r="X2164" s="2" t="s">
        <v>10025</v>
      </c>
    </row>
    <row r="2165" spans="1:24" x14ac:dyDescent="0.35">
      <c r="A2165" s="2" t="s">
        <v>7855</v>
      </c>
      <c r="B2165" s="2" t="b">
        <f>COUNTIF(A:A, A2165)&gt;1</f>
        <v>0</v>
      </c>
      <c r="C2165" s="5">
        <v>45526.5</v>
      </c>
      <c r="D2165" s="2" t="s">
        <v>10021</v>
      </c>
      <c r="E2165" s="2" t="s">
        <v>10024</v>
      </c>
      <c r="F2165" s="2">
        <v>224</v>
      </c>
      <c r="G2165" s="2">
        <v>4208</v>
      </c>
      <c r="H2165" s="2" t="str">
        <f>IF(G2165&lt;F2165, "Error", "OK")</f>
        <v>OK</v>
      </c>
      <c r="I2165" s="2">
        <v>8</v>
      </c>
      <c r="J2165" s="2" t="s">
        <v>10025</v>
      </c>
      <c r="K2165" s="2">
        <v>0</v>
      </c>
      <c r="L2165" s="2">
        <v>32</v>
      </c>
      <c r="M2165" s="2">
        <v>7</v>
      </c>
      <c r="N2165" s="2" t="s">
        <v>10026</v>
      </c>
      <c r="O2165" s="2">
        <v>6</v>
      </c>
      <c r="P2165" s="2" t="s">
        <v>10025</v>
      </c>
      <c r="Q2165" s="2">
        <v>497.01787371660407</v>
      </c>
      <c r="R2165" s="2">
        <f t="shared" si="66"/>
        <v>497.01787371660413</v>
      </c>
      <c r="S2165" s="2">
        <v>941.54288203782221</v>
      </c>
      <c r="T2165" s="2">
        <v>444.52500832121808</v>
      </c>
      <c r="U2165" s="2">
        <f t="shared" si="67"/>
        <v>47.212401771772015</v>
      </c>
      <c r="V2165" s="2">
        <v>4</v>
      </c>
      <c r="W2165" s="2" t="str">
        <f>IF(ISBLANK(V2165), "Missing", "OK")</f>
        <v>OK</v>
      </c>
      <c r="X2165" s="2" t="s">
        <v>10025</v>
      </c>
    </row>
    <row r="2166" spans="1:24" x14ac:dyDescent="0.35">
      <c r="A2166" s="2" t="s">
        <v>7854</v>
      </c>
      <c r="B2166" s="2" t="b">
        <f>COUNTIF(A:A, A2166)&gt;1</f>
        <v>0</v>
      </c>
      <c r="C2166" s="5">
        <v>45526.458333333336</v>
      </c>
      <c r="D2166" s="2" t="s">
        <v>10019</v>
      </c>
      <c r="E2166" s="2" t="s">
        <v>10023</v>
      </c>
      <c r="F2166" s="2">
        <v>127</v>
      </c>
      <c r="G2166" s="2">
        <v>1330</v>
      </c>
      <c r="H2166" s="2" t="str">
        <f>IF(G2166&lt;F2166, "Error", "OK")</f>
        <v>OK</v>
      </c>
      <c r="I2166" s="2">
        <v>19</v>
      </c>
      <c r="J2166" s="2" t="s">
        <v>10025</v>
      </c>
      <c r="K2166" s="2">
        <v>0</v>
      </c>
      <c r="L2166" s="2">
        <v>23</v>
      </c>
      <c r="M2166" s="2">
        <v>0</v>
      </c>
      <c r="N2166" s="2" t="s">
        <v>10026</v>
      </c>
      <c r="O2166" s="2">
        <v>8</v>
      </c>
      <c r="P2166" s="2" t="s">
        <v>10025</v>
      </c>
      <c r="Q2166" s="2">
        <v>88.637778831619315</v>
      </c>
      <c r="R2166" s="2">
        <f t="shared" si="66"/>
        <v>88.637778831619343</v>
      </c>
      <c r="S2166" s="2">
        <v>151.1124770709643</v>
      </c>
      <c r="T2166" s="2">
        <v>62.47469823934496</v>
      </c>
      <c r="U2166" s="2">
        <f t="shared" si="67"/>
        <v>41.343176586276236</v>
      </c>
      <c r="V2166" s="2">
        <v>4</v>
      </c>
      <c r="W2166" s="2" t="str">
        <f>IF(ISBLANK(V2166), "Missing", "OK")</f>
        <v>OK</v>
      </c>
      <c r="X2166" s="2" t="s">
        <v>10026</v>
      </c>
    </row>
    <row r="2167" spans="1:24" x14ac:dyDescent="0.35">
      <c r="A2167" s="2" t="s">
        <v>7853</v>
      </c>
      <c r="B2167" s="2" t="b">
        <f>COUNTIF(A:A, A2167)&gt;1</f>
        <v>0</v>
      </c>
      <c r="C2167" s="5">
        <v>45526.416666666664</v>
      </c>
      <c r="D2167" s="2" t="s">
        <v>10020</v>
      </c>
      <c r="E2167" s="2" t="s">
        <v>10024</v>
      </c>
      <c r="F2167" s="2">
        <v>303</v>
      </c>
      <c r="G2167" s="2">
        <v>3941</v>
      </c>
      <c r="H2167" s="2" t="str">
        <f>IF(G2167&lt;F2167, "Error", "OK")</f>
        <v>OK</v>
      </c>
      <c r="I2167" s="2">
        <v>59</v>
      </c>
      <c r="J2167" s="2" t="s">
        <v>10025</v>
      </c>
      <c r="K2167" s="2">
        <v>0</v>
      </c>
      <c r="L2167" s="2">
        <v>10</v>
      </c>
      <c r="M2167" s="2">
        <v>7</v>
      </c>
      <c r="N2167" s="2" t="s">
        <v>10026</v>
      </c>
      <c r="O2167" s="2">
        <v>6</v>
      </c>
      <c r="P2167" s="2" t="s">
        <v>10025</v>
      </c>
      <c r="Q2167" s="2">
        <v>332.43971091554909</v>
      </c>
      <c r="R2167" s="2">
        <f t="shared" si="66"/>
        <v>332.43971091554909</v>
      </c>
      <c r="S2167" s="2">
        <v>410.78880430138508</v>
      </c>
      <c r="T2167" s="2">
        <v>78.349093385835999</v>
      </c>
      <c r="U2167" s="2">
        <f t="shared" si="67"/>
        <v>19.072840487725003</v>
      </c>
      <c r="V2167" s="2">
        <v>5</v>
      </c>
      <c r="W2167" s="2" t="str">
        <f>IF(ISBLANK(V2167), "Missing", "OK")</f>
        <v>OK</v>
      </c>
      <c r="X2167" s="2" t="s">
        <v>10025</v>
      </c>
    </row>
    <row r="2168" spans="1:24" x14ac:dyDescent="0.35">
      <c r="A2168" s="2" t="s">
        <v>7852</v>
      </c>
      <c r="B2168" s="2" t="b">
        <f>COUNTIF(A:A, A2168)&gt;1</f>
        <v>0</v>
      </c>
      <c r="C2168" s="5">
        <v>45526.375</v>
      </c>
      <c r="D2168" s="2" t="s">
        <v>10020</v>
      </c>
      <c r="E2168" s="2" t="s">
        <v>10022</v>
      </c>
      <c r="F2168" s="2">
        <v>319</v>
      </c>
      <c r="G2168" s="2">
        <v>2559</v>
      </c>
      <c r="H2168" s="2" t="str">
        <f>IF(G2168&lt;F2168, "Error", "OK")</f>
        <v>OK</v>
      </c>
      <c r="I2168" s="2">
        <v>10</v>
      </c>
      <c r="J2168" s="2" t="s">
        <v>10026</v>
      </c>
      <c r="K2168" s="2">
        <v>8</v>
      </c>
      <c r="L2168" s="2">
        <v>44</v>
      </c>
      <c r="M2168" s="2">
        <v>0</v>
      </c>
      <c r="N2168" s="2" t="s">
        <v>10026</v>
      </c>
      <c r="O2168" s="2">
        <v>8</v>
      </c>
      <c r="P2168" s="2" t="s">
        <v>10025</v>
      </c>
      <c r="Q2168" s="2">
        <v>181.52506091712479</v>
      </c>
      <c r="R2168" s="2">
        <f t="shared" si="66"/>
        <v>181.52506091712479</v>
      </c>
      <c r="S2168" s="2">
        <v>278.33067913630941</v>
      </c>
      <c r="T2168" s="2">
        <v>96.805618219184623</v>
      </c>
      <c r="U2168" s="2">
        <f t="shared" si="67"/>
        <v>34.780793306574424</v>
      </c>
      <c r="V2168" s="2">
        <v>3</v>
      </c>
      <c r="W2168" s="2" t="str">
        <f>IF(ISBLANK(V2168), "Missing", "OK")</f>
        <v>OK</v>
      </c>
      <c r="X2168" s="2" t="s">
        <v>10025</v>
      </c>
    </row>
    <row r="2169" spans="1:24" x14ac:dyDescent="0.35">
      <c r="A2169" s="2" t="s">
        <v>7851</v>
      </c>
      <c r="B2169" s="2" t="b">
        <f>COUNTIF(A:A, A2169)&gt;1</f>
        <v>0</v>
      </c>
      <c r="C2169" s="5">
        <v>45526.333333333336</v>
      </c>
      <c r="D2169" s="2" t="s">
        <v>10019</v>
      </c>
      <c r="E2169" s="2" t="s">
        <v>10024</v>
      </c>
      <c r="F2169" s="2">
        <v>286</v>
      </c>
      <c r="G2169" s="2">
        <v>3372</v>
      </c>
      <c r="H2169" s="2" t="str">
        <f>IF(G2169&lt;F2169, "Error", "OK")</f>
        <v>OK</v>
      </c>
      <c r="I2169" s="2">
        <v>53</v>
      </c>
      <c r="J2169" s="2" t="s">
        <v>10025</v>
      </c>
      <c r="K2169" s="2">
        <v>0</v>
      </c>
      <c r="L2169" s="2">
        <v>12</v>
      </c>
      <c r="M2169" s="2">
        <v>2</v>
      </c>
      <c r="N2169" s="2" t="s">
        <v>10026</v>
      </c>
      <c r="O2169" s="2">
        <v>3</v>
      </c>
      <c r="P2169" s="2" t="s">
        <v>10025</v>
      </c>
      <c r="Q2169" s="2">
        <v>288.25241459181882</v>
      </c>
      <c r="R2169" s="2">
        <f t="shared" si="66"/>
        <v>288.25241459181882</v>
      </c>
      <c r="S2169" s="2">
        <v>640.8523560121223</v>
      </c>
      <c r="T2169" s="2">
        <v>352.59994142030348</v>
      </c>
      <c r="U2169" s="2">
        <f t="shared" si="67"/>
        <v>55.020464247717257</v>
      </c>
      <c r="V2169" s="2">
        <v>4</v>
      </c>
      <c r="W2169" s="2" t="str">
        <f>IF(ISBLANK(V2169), "Missing", "OK")</f>
        <v>OK</v>
      </c>
      <c r="X2169" s="2" t="s">
        <v>10025</v>
      </c>
    </row>
    <row r="2170" spans="1:24" x14ac:dyDescent="0.35">
      <c r="A2170" s="2" t="s">
        <v>7850</v>
      </c>
      <c r="B2170" s="2" t="b">
        <f>COUNTIF(A:A, A2170)&gt;1</f>
        <v>0</v>
      </c>
      <c r="C2170" s="5">
        <v>45526.291666666664</v>
      </c>
      <c r="D2170" s="2" t="s">
        <v>10019</v>
      </c>
      <c r="E2170" s="2" t="s">
        <v>10022</v>
      </c>
      <c r="F2170" s="2">
        <v>348</v>
      </c>
      <c r="G2170" s="2">
        <v>4239</v>
      </c>
      <c r="H2170" s="2" t="str">
        <f>IF(G2170&lt;F2170, "Error", "OK")</f>
        <v>OK</v>
      </c>
      <c r="I2170" s="2">
        <v>26</v>
      </c>
      <c r="J2170" s="2" t="s">
        <v>10026</v>
      </c>
      <c r="K2170" s="2">
        <v>4</v>
      </c>
      <c r="L2170" s="2">
        <v>40</v>
      </c>
      <c r="M2170" s="2">
        <v>0</v>
      </c>
      <c r="N2170" s="2" t="s">
        <v>10025</v>
      </c>
      <c r="O2170" s="2">
        <v>4</v>
      </c>
      <c r="P2170" s="2" t="s">
        <v>10026</v>
      </c>
      <c r="Q2170" s="2">
        <v>228.50018698583389</v>
      </c>
      <c r="R2170" s="2">
        <f t="shared" si="66"/>
        <v>228.50018698583398</v>
      </c>
      <c r="S2170" s="2">
        <v>433.61718572848639</v>
      </c>
      <c r="T2170" s="2">
        <v>205.11699874265241</v>
      </c>
      <c r="U2170" s="2">
        <f t="shared" si="67"/>
        <v>47.303706009265142</v>
      </c>
      <c r="V2170" s="2">
        <v>5</v>
      </c>
      <c r="W2170" s="2" t="str">
        <f>IF(ISBLANK(V2170), "Missing", "OK")</f>
        <v>OK</v>
      </c>
      <c r="X2170" s="2" t="s">
        <v>10025</v>
      </c>
    </row>
    <row r="2171" spans="1:24" x14ac:dyDescent="0.35">
      <c r="A2171" s="2" t="s">
        <v>7849</v>
      </c>
      <c r="B2171" s="2" t="b">
        <f>COUNTIF(A:A, A2171)&gt;1</f>
        <v>0</v>
      </c>
      <c r="C2171" s="5">
        <v>45526.25</v>
      </c>
      <c r="D2171" s="2" t="s">
        <v>10021</v>
      </c>
      <c r="E2171" s="2" t="s">
        <v>10022</v>
      </c>
      <c r="F2171" s="2">
        <v>347</v>
      </c>
      <c r="G2171" s="2">
        <v>2053</v>
      </c>
      <c r="H2171" s="2" t="str">
        <f>IF(G2171&lt;F2171, "Error", "OK")</f>
        <v>OK</v>
      </c>
      <c r="I2171" s="2">
        <v>5</v>
      </c>
      <c r="J2171" s="2" t="s">
        <v>10025</v>
      </c>
      <c r="K2171" s="2">
        <v>0</v>
      </c>
      <c r="L2171" s="2">
        <v>36</v>
      </c>
      <c r="M2171" s="2">
        <v>19</v>
      </c>
      <c r="N2171" s="2" t="s">
        <v>10026</v>
      </c>
      <c r="O2171" s="2">
        <v>3</v>
      </c>
      <c r="P2171" s="2" t="s">
        <v>10025</v>
      </c>
      <c r="Q2171" s="2">
        <v>297.6347240613768</v>
      </c>
      <c r="R2171" s="2">
        <f t="shared" si="66"/>
        <v>297.6347240613768</v>
      </c>
      <c r="S2171" s="2">
        <v>717.32912995658512</v>
      </c>
      <c r="T2171" s="2">
        <v>419.69440589520832</v>
      </c>
      <c r="U2171" s="2">
        <f t="shared" si="67"/>
        <v>58.507927305365314</v>
      </c>
      <c r="V2171" s="2">
        <v>5</v>
      </c>
      <c r="W2171" s="2" t="str">
        <f>IF(ISBLANK(V2171), "Missing", "OK")</f>
        <v>OK</v>
      </c>
      <c r="X2171" s="2" t="s">
        <v>10025</v>
      </c>
    </row>
    <row r="2172" spans="1:24" x14ac:dyDescent="0.35">
      <c r="A2172" s="2" t="s">
        <v>7848</v>
      </c>
      <c r="B2172" s="2" t="b">
        <f>COUNTIF(A:A, A2172)&gt;1</f>
        <v>0</v>
      </c>
      <c r="C2172" s="5">
        <v>45526.208333333336</v>
      </c>
      <c r="D2172" s="2" t="s">
        <v>10019</v>
      </c>
      <c r="E2172" s="2" t="s">
        <v>10024</v>
      </c>
      <c r="F2172" s="2">
        <v>184</v>
      </c>
      <c r="G2172" s="2">
        <v>4595</v>
      </c>
      <c r="H2172" s="2" t="str">
        <f>IF(G2172&lt;F2172, "Error", "OK")</f>
        <v>OK</v>
      </c>
      <c r="I2172" s="2">
        <v>48</v>
      </c>
      <c r="J2172" s="2" t="s">
        <v>10025</v>
      </c>
      <c r="K2172" s="2">
        <v>0</v>
      </c>
      <c r="L2172" s="2">
        <v>12</v>
      </c>
      <c r="M2172" s="2">
        <v>9</v>
      </c>
      <c r="N2172" s="2" t="s">
        <v>10026</v>
      </c>
      <c r="O2172" s="2">
        <v>7</v>
      </c>
      <c r="P2172" s="2" t="s">
        <v>10025</v>
      </c>
      <c r="Q2172" s="2">
        <v>97.875230045837583</v>
      </c>
      <c r="R2172" s="2">
        <f t="shared" si="66"/>
        <v>97.875230045837512</v>
      </c>
      <c r="S2172" s="2">
        <v>199.65921133756541</v>
      </c>
      <c r="T2172" s="2">
        <v>101.7839812917279</v>
      </c>
      <c r="U2172" s="2">
        <f t="shared" si="67"/>
        <v>50.978855726140736</v>
      </c>
      <c r="V2172" s="2">
        <v>4</v>
      </c>
      <c r="W2172" s="2" t="str">
        <f>IF(ISBLANK(V2172), "Missing", "OK")</f>
        <v>OK</v>
      </c>
      <c r="X2172" s="2" t="s">
        <v>10025</v>
      </c>
    </row>
    <row r="2173" spans="1:24" x14ac:dyDescent="0.35">
      <c r="A2173" s="2" t="s">
        <v>7847</v>
      </c>
      <c r="B2173" s="2" t="b">
        <f>COUNTIF(A:A, A2173)&gt;1</f>
        <v>0</v>
      </c>
      <c r="C2173" s="5">
        <v>45526.166666666664</v>
      </c>
      <c r="D2173" s="2" t="s">
        <v>10021</v>
      </c>
      <c r="E2173" s="2" t="s">
        <v>10024</v>
      </c>
      <c r="F2173" s="2">
        <v>467</v>
      </c>
      <c r="G2173" s="2">
        <v>3605</v>
      </c>
      <c r="H2173" s="2" t="str">
        <f>IF(G2173&lt;F2173, "Error", "OK")</f>
        <v>OK</v>
      </c>
      <c r="I2173" s="2">
        <v>38</v>
      </c>
      <c r="J2173" s="2" t="s">
        <v>10026</v>
      </c>
      <c r="K2173" s="2">
        <v>31</v>
      </c>
      <c r="L2173" s="2">
        <v>33</v>
      </c>
      <c r="M2173" s="2">
        <v>18</v>
      </c>
      <c r="N2173" s="2" t="s">
        <v>10026</v>
      </c>
      <c r="O2173" s="2">
        <v>3</v>
      </c>
      <c r="P2173" s="2" t="s">
        <v>10025</v>
      </c>
      <c r="Q2173" s="2">
        <v>163.51211473486711</v>
      </c>
      <c r="R2173" s="2">
        <f t="shared" si="66"/>
        <v>163.51211473486708</v>
      </c>
      <c r="S2173" s="2">
        <v>270.81373522104559</v>
      </c>
      <c r="T2173" s="2">
        <v>107.30162048617851</v>
      </c>
      <c r="U2173" s="2">
        <f t="shared" si="67"/>
        <v>39.621927004033225</v>
      </c>
      <c r="V2173" s="2">
        <v>4</v>
      </c>
      <c r="W2173" s="2" t="str">
        <f>IF(ISBLANK(V2173), "Missing", "OK")</f>
        <v>OK</v>
      </c>
      <c r="X2173" s="2" t="s">
        <v>10026</v>
      </c>
    </row>
    <row r="2174" spans="1:24" x14ac:dyDescent="0.35">
      <c r="A2174" s="2" t="s">
        <v>7846</v>
      </c>
      <c r="B2174" s="2" t="b">
        <f>COUNTIF(A:A, A2174)&gt;1</f>
        <v>0</v>
      </c>
      <c r="C2174" s="5">
        <v>45526.125</v>
      </c>
      <c r="D2174" s="2" t="s">
        <v>10020</v>
      </c>
      <c r="E2174" s="2" t="s">
        <v>10022</v>
      </c>
      <c r="F2174" s="2">
        <v>185</v>
      </c>
      <c r="G2174" s="2">
        <v>1131</v>
      </c>
      <c r="H2174" s="2" t="str">
        <f>IF(G2174&lt;F2174, "Error", "OK")</f>
        <v>OK</v>
      </c>
      <c r="I2174" s="2">
        <v>15</v>
      </c>
      <c r="J2174" s="2" t="s">
        <v>10025</v>
      </c>
      <c r="K2174" s="2">
        <v>0</v>
      </c>
      <c r="L2174" s="2">
        <v>7</v>
      </c>
      <c r="M2174" s="2">
        <v>1</v>
      </c>
      <c r="N2174" s="2" t="s">
        <v>10026</v>
      </c>
      <c r="O2174" s="2">
        <v>7</v>
      </c>
      <c r="P2174" s="2" t="s">
        <v>10025</v>
      </c>
      <c r="Q2174" s="2">
        <v>54.984791350389997</v>
      </c>
      <c r="R2174" s="2">
        <f t="shared" si="66"/>
        <v>54.984791350389997</v>
      </c>
      <c r="S2174" s="2">
        <v>90.981370780571567</v>
      </c>
      <c r="T2174" s="2">
        <v>35.996579430181569</v>
      </c>
      <c r="U2174" s="2">
        <f t="shared" si="67"/>
        <v>39.564780263640948</v>
      </c>
      <c r="V2174" s="2">
        <v>3</v>
      </c>
      <c r="W2174" s="2" t="str">
        <f>IF(ISBLANK(V2174), "Missing", "OK")</f>
        <v>OK</v>
      </c>
      <c r="X2174" s="2" t="s">
        <v>10025</v>
      </c>
    </row>
    <row r="2175" spans="1:24" x14ac:dyDescent="0.35">
      <c r="A2175" s="2" t="s">
        <v>7845</v>
      </c>
      <c r="B2175" s="2" t="b">
        <f>COUNTIF(A:A, A2175)&gt;1</f>
        <v>0</v>
      </c>
      <c r="C2175" s="5">
        <v>45526.083333333336</v>
      </c>
      <c r="D2175" s="2" t="s">
        <v>10019</v>
      </c>
      <c r="E2175" s="2" t="s">
        <v>10024</v>
      </c>
      <c r="F2175" s="2">
        <v>497</v>
      </c>
      <c r="G2175" s="2">
        <v>2519</v>
      </c>
      <c r="H2175" s="2" t="str">
        <f>IF(G2175&lt;F2175, "Error", "OK")</f>
        <v>OK</v>
      </c>
      <c r="I2175" s="2">
        <v>22</v>
      </c>
      <c r="J2175" s="2" t="s">
        <v>10025</v>
      </c>
      <c r="K2175" s="2">
        <v>0</v>
      </c>
      <c r="L2175" s="2">
        <v>28</v>
      </c>
      <c r="M2175" s="2">
        <v>4</v>
      </c>
      <c r="N2175" s="2" t="s">
        <v>10026</v>
      </c>
      <c r="O2175" s="2">
        <v>3</v>
      </c>
      <c r="P2175" s="2" t="s">
        <v>10025</v>
      </c>
      <c r="Q2175" s="2">
        <v>285.92278235211751</v>
      </c>
      <c r="R2175" s="2">
        <f t="shared" si="66"/>
        <v>285.92278235211751</v>
      </c>
      <c r="S2175" s="2">
        <v>623.3088321644359</v>
      </c>
      <c r="T2175" s="2">
        <v>337.38604981231839</v>
      </c>
      <c r="U2175" s="2">
        <f t="shared" si="67"/>
        <v>54.128231849490646</v>
      </c>
      <c r="V2175" s="2">
        <v>4</v>
      </c>
      <c r="W2175" s="2" t="str">
        <f>IF(ISBLANK(V2175), "Missing", "OK")</f>
        <v>OK</v>
      </c>
      <c r="X2175" s="2" t="s">
        <v>10025</v>
      </c>
    </row>
    <row r="2176" spans="1:24" x14ac:dyDescent="0.35">
      <c r="A2176" s="2" t="s">
        <v>7844</v>
      </c>
      <c r="B2176" s="2" t="b">
        <f>COUNTIF(A:A, A2176)&gt;1</f>
        <v>0</v>
      </c>
      <c r="C2176" s="5">
        <v>45526.041666666664</v>
      </c>
      <c r="D2176" s="2" t="s">
        <v>10020</v>
      </c>
      <c r="E2176" s="2" t="s">
        <v>10024</v>
      </c>
      <c r="F2176" s="2">
        <v>41</v>
      </c>
      <c r="G2176" s="2">
        <v>4607</v>
      </c>
      <c r="H2176" s="2" t="str">
        <f>IF(G2176&lt;F2176, "Error", "OK")</f>
        <v>OK</v>
      </c>
      <c r="I2176" s="2">
        <v>57</v>
      </c>
      <c r="J2176" s="2" t="s">
        <v>10025</v>
      </c>
      <c r="K2176" s="2">
        <v>0</v>
      </c>
      <c r="L2176" s="2">
        <v>11</v>
      </c>
      <c r="M2176" s="2">
        <v>7</v>
      </c>
      <c r="N2176" s="2" t="s">
        <v>10026</v>
      </c>
      <c r="O2176" s="2">
        <v>5</v>
      </c>
      <c r="P2176" s="2" t="s">
        <v>10025</v>
      </c>
      <c r="Q2176" s="2">
        <v>238.76394470353461</v>
      </c>
      <c r="R2176" s="2">
        <f t="shared" si="66"/>
        <v>238.76394470353472</v>
      </c>
      <c r="S2176" s="2">
        <v>543.51963756534451</v>
      </c>
      <c r="T2176" s="2">
        <v>304.75569286180979</v>
      </c>
      <c r="U2176" s="2">
        <f t="shared" si="67"/>
        <v>56.070778643240949</v>
      </c>
      <c r="V2176" s="2">
        <v>5</v>
      </c>
      <c r="W2176" s="2" t="str">
        <f>IF(ISBLANK(V2176), "Missing", "OK")</f>
        <v>OK</v>
      </c>
      <c r="X2176" s="2" t="s">
        <v>10025</v>
      </c>
    </row>
    <row r="2177" spans="1:24" x14ac:dyDescent="0.35">
      <c r="A2177" s="2" t="s">
        <v>7843</v>
      </c>
      <c r="B2177" s="2" t="b">
        <f>COUNTIF(A:A, A2177)&gt;1</f>
        <v>0</v>
      </c>
      <c r="C2177" s="5">
        <v>45526</v>
      </c>
      <c r="D2177" s="2" t="s">
        <v>10021</v>
      </c>
      <c r="E2177" s="2" t="s">
        <v>10024</v>
      </c>
      <c r="F2177" s="2">
        <v>81</v>
      </c>
      <c r="G2177" s="2">
        <v>2700</v>
      </c>
      <c r="H2177" s="2" t="str">
        <f>IF(G2177&lt;F2177, "Error", "OK")</f>
        <v>OK</v>
      </c>
      <c r="I2177" s="2">
        <v>47</v>
      </c>
      <c r="J2177" s="2" t="s">
        <v>10025</v>
      </c>
      <c r="K2177" s="2">
        <v>0</v>
      </c>
      <c r="L2177" s="2">
        <v>27</v>
      </c>
      <c r="M2177" s="2">
        <v>14</v>
      </c>
      <c r="N2177" s="2" t="s">
        <v>10026</v>
      </c>
      <c r="O2177" s="2">
        <v>3</v>
      </c>
      <c r="P2177" s="2" t="s">
        <v>10025</v>
      </c>
      <c r="Q2177" s="2">
        <v>172.3855665220745</v>
      </c>
      <c r="R2177" s="2">
        <f t="shared" si="66"/>
        <v>172.38556652207455</v>
      </c>
      <c r="S2177" s="2">
        <v>239.90831618471199</v>
      </c>
      <c r="T2177" s="2">
        <v>67.522749662637437</v>
      </c>
      <c r="U2177" s="2">
        <f t="shared" si="67"/>
        <v>28.145230951748175</v>
      </c>
      <c r="V2177" s="2">
        <v>5</v>
      </c>
      <c r="W2177" s="2" t="str">
        <f>IF(ISBLANK(V2177), "Missing", "OK")</f>
        <v>OK</v>
      </c>
      <c r="X2177" s="2" t="s">
        <v>10025</v>
      </c>
    </row>
    <row r="2178" spans="1:24" x14ac:dyDescent="0.35">
      <c r="A2178" s="2" t="s">
        <v>7842</v>
      </c>
      <c r="B2178" s="2" t="b">
        <f>COUNTIF(A:A, A2178)&gt;1</f>
        <v>0</v>
      </c>
      <c r="C2178" s="5">
        <v>45525.958333333336</v>
      </c>
      <c r="D2178" s="2" t="s">
        <v>10021</v>
      </c>
      <c r="E2178" s="2" t="s">
        <v>10022</v>
      </c>
      <c r="F2178" s="2">
        <v>309</v>
      </c>
      <c r="G2178" s="2">
        <v>2648</v>
      </c>
      <c r="H2178" s="2" t="str">
        <f>IF(G2178&lt;F2178, "Error", "OK")</f>
        <v>OK</v>
      </c>
      <c r="I2178" s="2">
        <v>50</v>
      </c>
      <c r="J2178" s="2" t="s">
        <v>10025</v>
      </c>
      <c r="K2178" s="2">
        <v>0</v>
      </c>
      <c r="L2178" s="2">
        <v>30</v>
      </c>
      <c r="M2178" s="2">
        <v>15</v>
      </c>
      <c r="N2178" s="2" t="s">
        <v>10026</v>
      </c>
      <c r="O2178" s="2">
        <v>1</v>
      </c>
      <c r="P2178" s="2" t="s">
        <v>10025</v>
      </c>
      <c r="Q2178" s="2">
        <v>469.27833235919587</v>
      </c>
      <c r="R2178" s="2">
        <f t="shared" si="66"/>
        <v>469.27833235919593</v>
      </c>
      <c r="S2178" s="2">
        <v>571.122344501729</v>
      </c>
      <c r="T2178" s="2">
        <v>101.8440121425331</v>
      </c>
      <c r="U2178" s="2">
        <f t="shared" si="67"/>
        <v>17.832258380887911</v>
      </c>
      <c r="V2178" s="2">
        <v>2</v>
      </c>
      <c r="W2178" s="2" t="str">
        <f>IF(ISBLANK(V2178), "Missing", "OK")</f>
        <v>OK</v>
      </c>
      <c r="X2178" s="2" t="s">
        <v>10025</v>
      </c>
    </row>
    <row r="2179" spans="1:24" x14ac:dyDescent="0.35">
      <c r="A2179" s="2" t="s">
        <v>7841</v>
      </c>
      <c r="B2179" s="2" t="b">
        <f>COUNTIF(A:A, A2179)&gt;1</f>
        <v>0</v>
      </c>
      <c r="C2179" s="5">
        <v>45525.916666666664</v>
      </c>
      <c r="D2179" s="2" t="s">
        <v>10020</v>
      </c>
      <c r="E2179" s="2" t="s">
        <v>10024</v>
      </c>
      <c r="F2179" s="2">
        <v>476</v>
      </c>
      <c r="G2179" s="2">
        <v>4260</v>
      </c>
      <c r="H2179" s="2" t="str">
        <f>IF(G2179&lt;F2179, "Error", "OK")</f>
        <v>OK</v>
      </c>
      <c r="I2179" s="2">
        <v>37</v>
      </c>
      <c r="J2179" s="2" t="s">
        <v>10025</v>
      </c>
      <c r="K2179" s="2">
        <v>0</v>
      </c>
      <c r="L2179" s="2">
        <v>47</v>
      </c>
      <c r="M2179" s="2">
        <v>4</v>
      </c>
      <c r="N2179" s="2" t="s">
        <v>10026</v>
      </c>
      <c r="O2179" s="2">
        <v>5</v>
      </c>
      <c r="P2179" s="2" t="s">
        <v>10025</v>
      </c>
      <c r="Q2179" s="2">
        <v>323.28454620519551</v>
      </c>
      <c r="R2179" s="2">
        <f t="shared" si="66"/>
        <v>323.28454620519545</v>
      </c>
      <c r="S2179" s="2">
        <v>705.97536257548006</v>
      </c>
      <c r="T2179" s="2">
        <v>382.69081637028461</v>
      </c>
      <c r="U2179" s="2">
        <f t="shared" si="67"/>
        <v>54.207389755668544</v>
      </c>
      <c r="V2179" s="2">
        <v>1</v>
      </c>
      <c r="W2179" s="2" t="str">
        <f>IF(ISBLANK(V2179), "Missing", "OK")</f>
        <v>OK</v>
      </c>
      <c r="X2179" s="2" t="s">
        <v>10025</v>
      </c>
    </row>
    <row r="2180" spans="1:24" x14ac:dyDescent="0.35">
      <c r="A2180" s="2" t="s">
        <v>7840</v>
      </c>
      <c r="B2180" s="2" t="b">
        <f>COUNTIF(A:A, A2180)&gt;1</f>
        <v>0</v>
      </c>
      <c r="C2180" s="5">
        <v>45525.875</v>
      </c>
      <c r="D2180" s="2" t="s">
        <v>10019</v>
      </c>
      <c r="E2180" s="2" t="s">
        <v>10024</v>
      </c>
      <c r="F2180" s="2">
        <v>60</v>
      </c>
      <c r="G2180" s="2">
        <v>2051</v>
      </c>
      <c r="H2180" s="2" t="str">
        <f>IF(G2180&lt;F2180, "Error", "OK")</f>
        <v>OK</v>
      </c>
      <c r="I2180" s="2">
        <v>21</v>
      </c>
      <c r="J2180" s="2" t="s">
        <v>10025</v>
      </c>
      <c r="K2180" s="2">
        <v>0</v>
      </c>
      <c r="L2180" s="2">
        <v>39</v>
      </c>
      <c r="M2180" s="2">
        <v>0</v>
      </c>
      <c r="N2180" s="2" t="s">
        <v>10026</v>
      </c>
      <c r="O2180" s="2">
        <v>4</v>
      </c>
      <c r="P2180" s="2" t="s">
        <v>10025</v>
      </c>
      <c r="Q2180" s="2">
        <v>223.60183661500591</v>
      </c>
      <c r="R2180" s="2">
        <f t="shared" ref="R2180:R2243" si="68">S2180 - T2180</f>
        <v>223.60183661500582</v>
      </c>
      <c r="S2180" s="2">
        <v>529.05035668249582</v>
      </c>
      <c r="T2180" s="2">
        <v>305.44852006748999</v>
      </c>
      <c r="U2180" s="2">
        <f t="shared" ref="U2180:U2243" si="69">(T2180 / S2180) * 100</f>
        <v>57.735245087605492</v>
      </c>
      <c r="V2180" s="2">
        <v>5</v>
      </c>
      <c r="W2180" s="2" t="str">
        <f>IF(ISBLANK(V2180), "Missing", "OK")</f>
        <v>OK</v>
      </c>
      <c r="X2180" s="2" t="s">
        <v>10025</v>
      </c>
    </row>
    <row r="2181" spans="1:24" x14ac:dyDescent="0.35">
      <c r="A2181" s="2" t="s">
        <v>7839</v>
      </c>
      <c r="B2181" s="2" t="b">
        <f>COUNTIF(A:A, A2181)&gt;1</f>
        <v>0</v>
      </c>
      <c r="C2181" s="5">
        <v>45525.833333333336</v>
      </c>
      <c r="D2181" s="2" t="s">
        <v>10019</v>
      </c>
      <c r="E2181" s="2" t="s">
        <v>10023</v>
      </c>
      <c r="F2181" s="2">
        <v>219</v>
      </c>
      <c r="G2181" s="2">
        <v>3307</v>
      </c>
      <c r="H2181" s="2" t="str">
        <f>IF(G2181&lt;F2181, "Error", "OK")</f>
        <v>OK</v>
      </c>
      <c r="I2181" s="2">
        <v>51</v>
      </c>
      <c r="J2181" s="2" t="s">
        <v>10025</v>
      </c>
      <c r="K2181" s="2">
        <v>0</v>
      </c>
      <c r="L2181" s="2">
        <v>8</v>
      </c>
      <c r="M2181" s="2">
        <v>12</v>
      </c>
      <c r="N2181" s="2" t="s">
        <v>10026</v>
      </c>
      <c r="O2181" s="2">
        <v>8</v>
      </c>
      <c r="P2181" s="2" t="s">
        <v>10025</v>
      </c>
      <c r="Q2181" s="2">
        <v>122.6449005372862</v>
      </c>
      <c r="R2181" s="2">
        <f t="shared" si="68"/>
        <v>122.64490053728622</v>
      </c>
      <c r="S2181" s="2">
        <v>303.61385344315693</v>
      </c>
      <c r="T2181" s="2">
        <v>180.96895290587071</v>
      </c>
      <c r="U2181" s="2">
        <f t="shared" si="69"/>
        <v>59.604972188712068</v>
      </c>
      <c r="V2181" s="2">
        <v>1</v>
      </c>
      <c r="W2181" s="2" t="str">
        <f>IF(ISBLANK(V2181), "Missing", "OK")</f>
        <v>OK</v>
      </c>
      <c r="X2181" s="2" t="s">
        <v>10025</v>
      </c>
    </row>
    <row r="2182" spans="1:24" x14ac:dyDescent="0.35">
      <c r="A2182" s="2" t="s">
        <v>7838</v>
      </c>
      <c r="B2182" s="2" t="b">
        <f>COUNTIF(A:A, A2182)&gt;1</f>
        <v>0</v>
      </c>
      <c r="C2182" s="5">
        <v>45525.791666666664</v>
      </c>
      <c r="D2182" s="2" t="s">
        <v>10020</v>
      </c>
      <c r="E2182" s="2" t="s">
        <v>10023</v>
      </c>
      <c r="F2182" s="2">
        <v>323</v>
      </c>
      <c r="G2182" s="2">
        <v>4840</v>
      </c>
      <c r="H2182" s="2" t="str">
        <f>IF(G2182&lt;F2182, "Error", "OK")</f>
        <v>OK</v>
      </c>
      <c r="I2182" s="2">
        <v>62</v>
      </c>
      <c r="J2182" s="2" t="s">
        <v>10025</v>
      </c>
      <c r="K2182" s="2">
        <v>0</v>
      </c>
      <c r="L2182" s="2">
        <v>27</v>
      </c>
      <c r="M2182" s="2">
        <v>0</v>
      </c>
      <c r="N2182" s="2" t="s">
        <v>10026</v>
      </c>
      <c r="O2182" s="2">
        <v>6</v>
      </c>
      <c r="P2182" s="2" t="s">
        <v>10025</v>
      </c>
      <c r="Q2182" s="2">
        <v>498.72047583154949</v>
      </c>
      <c r="R2182" s="2">
        <f t="shared" si="68"/>
        <v>498.72047583154904</v>
      </c>
      <c r="S2182" s="2">
        <v>1048.9031020963</v>
      </c>
      <c r="T2182" s="2">
        <v>550.18262626475098</v>
      </c>
      <c r="U2182" s="2">
        <f t="shared" si="69"/>
        <v>52.45314130210653</v>
      </c>
      <c r="V2182" s="2">
        <v>1</v>
      </c>
      <c r="W2182" s="2" t="str">
        <f>IF(ISBLANK(V2182), "Missing", "OK")</f>
        <v>OK</v>
      </c>
      <c r="X2182" s="2" t="s">
        <v>10025</v>
      </c>
    </row>
    <row r="2183" spans="1:24" x14ac:dyDescent="0.35">
      <c r="A2183" s="2" t="s">
        <v>7837</v>
      </c>
      <c r="B2183" s="2" t="b">
        <f>COUNTIF(A:A, A2183)&gt;1</f>
        <v>0</v>
      </c>
      <c r="C2183" s="5">
        <v>45525.75</v>
      </c>
      <c r="D2183" s="2" t="s">
        <v>10021</v>
      </c>
      <c r="E2183" s="2" t="s">
        <v>10022</v>
      </c>
      <c r="F2183" s="2">
        <v>26</v>
      </c>
      <c r="G2183" s="2">
        <v>2945</v>
      </c>
      <c r="H2183" s="2" t="str">
        <f>IF(G2183&lt;F2183, "Error", "OK")</f>
        <v>OK</v>
      </c>
      <c r="I2183" s="2">
        <v>52</v>
      </c>
      <c r="J2183" s="2" t="s">
        <v>10026</v>
      </c>
      <c r="K2183" s="2">
        <v>1</v>
      </c>
      <c r="L2183" s="2">
        <v>48</v>
      </c>
      <c r="M2183" s="2">
        <v>10</v>
      </c>
      <c r="N2183" s="2" t="s">
        <v>10026</v>
      </c>
      <c r="O2183" s="2">
        <v>4</v>
      </c>
      <c r="P2183" s="2" t="s">
        <v>10025</v>
      </c>
      <c r="Q2183" s="2">
        <v>365.62668427115358</v>
      </c>
      <c r="R2183" s="2">
        <f t="shared" si="68"/>
        <v>365.62668427115364</v>
      </c>
      <c r="S2183" s="2">
        <v>536.8757906738972</v>
      </c>
      <c r="T2183" s="2">
        <v>171.24910640274359</v>
      </c>
      <c r="U2183" s="2">
        <f t="shared" si="69"/>
        <v>31.897341876374853</v>
      </c>
      <c r="V2183" s="2">
        <v>5</v>
      </c>
      <c r="W2183" s="2" t="str">
        <f>IF(ISBLANK(V2183), "Missing", "OK")</f>
        <v>OK</v>
      </c>
      <c r="X2183" s="2" t="s">
        <v>10026</v>
      </c>
    </row>
    <row r="2184" spans="1:24" x14ac:dyDescent="0.35">
      <c r="A2184" s="2" t="s">
        <v>7836</v>
      </c>
      <c r="B2184" s="2" t="b">
        <f>COUNTIF(A:A, A2184)&gt;1</f>
        <v>0</v>
      </c>
      <c r="C2184" s="5">
        <v>45525.708333333336</v>
      </c>
      <c r="D2184" s="2" t="s">
        <v>10019</v>
      </c>
      <c r="E2184" s="2" t="s">
        <v>10024</v>
      </c>
      <c r="F2184" s="2">
        <v>19</v>
      </c>
      <c r="G2184" s="2">
        <v>1520</v>
      </c>
      <c r="H2184" s="2" t="str">
        <f>IF(G2184&lt;F2184, "Error", "OK")</f>
        <v>OK</v>
      </c>
      <c r="I2184" s="2">
        <v>4</v>
      </c>
      <c r="J2184" s="2" t="s">
        <v>10025</v>
      </c>
      <c r="K2184" s="2">
        <v>0</v>
      </c>
      <c r="L2184" s="2">
        <v>40</v>
      </c>
      <c r="M2184" s="2">
        <v>14</v>
      </c>
      <c r="N2184" s="2" t="s">
        <v>10026</v>
      </c>
      <c r="O2184" s="2">
        <v>7</v>
      </c>
      <c r="P2184" s="2" t="s">
        <v>10025</v>
      </c>
      <c r="Q2184" s="2">
        <v>32.190041966925428</v>
      </c>
      <c r="R2184" s="2">
        <f t="shared" si="68"/>
        <v>32.190041966925435</v>
      </c>
      <c r="S2184" s="2">
        <v>52.613745402667327</v>
      </c>
      <c r="T2184" s="2">
        <v>20.423703435741889</v>
      </c>
      <c r="U2184" s="2">
        <f t="shared" si="69"/>
        <v>38.818189580372433</v>
      </c>
      <c r="V2184" s="2">
        <v>3</v>
      </c>
      <c r="W2184" s="2" t="str">
        <f>IF(ISBLANK(V2184), "Missing", "OK")</f>
        <v>OK</v>
      </c>
      <c r="X2184" s="2" t="s">
        <v>10025</v>
      </c>
    </row>
    <row r="2185" spans="1:24" x14ac:dyDescent="0.35">
      <c r="A2185" s="2" t="s">
        <v>7835</v>
      </c>
      <c r="B2185" s="2" t="b">
        <f>COUNTIF(A:A, A2185)&gt;1</f>
        <v>0</v>
      </c>
      <c r="C2185" s="5">
        <v>45525.666666666664</v>
      </c>
      <c r="D2185" s="2" t="s">
        <v>10020</v>
      </c>
      <c r="E2185" s="2" t="s">
        <v>10024</v>
      </c>
      <c r="F2185" s="2">
        <v>412</v>
      </c>
      <c r="G2185" s="2">
        <v>3061</v>
      </c>
      <c r="H2185" s="2" t="str">
        <f>IF(G2185&lt;F2185, "Error", "OK")</f>
        <v>OK</v>
      </c>
      <c r="I2185" s="2">
        <v>48</v>
      </c>
      <c r="J2185" s="2" t="s">
        <v>10025</v>
      </c>
      <c r="K2185" s="2">
        <v>0</v>
      </c>
      <c r="L2185" s="2">
        <v>40</v>
      </c>
      <c r="M2185" s="2">
        <v>0</v>
      </c>
      <c r="N2185" s="2" t="s">
        <v>10026</v>
      </c>
      <c r="O2185" s="2">
        <v>8</v>
      </c>
      <c r="P2185" s="2" t="s">
        <v>10025</v>
      </c>
      <c r="Q2185" s="2">
        <v>325.56978784290288</v>
      </c>
      <c r="R2185" s="2">
        <f t="shared" si="68"/>
        <v>325.56978784290288</v>
      </c>
      <c r="S2185" s="2">
        <v>699.1471385184667</v>
      </c>
      <c r="T2185" s="2">
        <v>373.57735067556382</v>
      </c>
      <c r="U2185" s="2">
        <f t="shared" si="69"/>
        <v>53.433294666298124</v>
      </c>
      <c r="V2185" s="2">
        <v>3</v>
      </c>
      <c r="W2185" s="2" t="str">
        <f>IF(ISBLANK(V2185), "Missing", "OK")</f>
        <v>OK</v>
      </c>
      <c r="X2185" s="2" t="s">
        <v>10025</v>
      </c>
    </row>
    <row r="2186" spans="1:24" x14ac:dyDescent="0.35">
      <c r="A2186" s="2" t="s">
        <v>7834</v>
      </c>
      <c r="B2186" s="2" t="b">
        <f>COUNTIF(A:A, A2186)&gt;1</f>
        <v>0</v>
      </c>
      <c r="C2186" s="5">
        <v>45525.625</v>
      </c>
      <c r="D2186" s="2" t="s">
        <v>10020</v>
      </c>
      <c r="E2186" s="2" t="s">
        <v>10024</v>
      </c>
      <c r="F2186" s="2">
        <v>219</v>
      </c>
      <c r="G2186" s="2">
        <v>2505</v>
      </c>
      <c r="H2186" s="2" t="str">
        <f>IF(G2186&lt;F2186, "Error", "OK")</f>
        <v>OK</v>
      </c>
      <c r="I2186" s="2">
        <v>47</v>
      </c>
      <c r="J2186" s="2" t="s">
        <v>10025</v>
      </c>
      <c r="K2186" s="2">
        <v>0</v>
      </c>
      <c r="L2186" s="2">
        <v>11</v>
      </c>
      <c r="M2186" s="2">
        <v>12</v>
      </c>
      <c r="N2186" s="2" t="s">
        <v>10026</v>
      </c>
      <c r="O2186" s="2">
        <v>9</v>
      </c>
      <c r="P2186" s="2" t="s">
        <v>10025</v>
      </c>
      <c r="Q2186" s="2">
        <v>448.5831714152676</v>
      </c>
      <c r="R2186" s="2">
        <f t="shared" si="68"/>
        <v>448.5831714152676</v>
      </c>
      <c r="S2186" s="2">
        <v>748.8625080291971</v>
      </c>
      <c r="T2186" s="2">
        <v>300.2793366139295</v>
      </c>
      <c r="U2186" s="2">
        <f t="shared" si="69"/>
        <v>40.098059843346043</v>
      </c>
      <c r="V2186" s="2">
        <v>4</v>
      </c>
      <c r="W2186" s="2" t="str">
        <f>IF(ISBLANK(V2186), "Missing", "OK")</f>
        <v>OK</v>
      </c>
      <c r="X2186" s="2" t="s">
        <v>10025</v>
      </c>
    </row>
    <row r="2187" spans="1:24" x14ac:dyDescent="0.35">
      <c r="A2187" s="2" t="s">
        <v>7833</v>
      </c>
      <c r="B2187" s="2" t="b">
        <f>COUNTIF(A:A, A2187)&gt;1</f>
        <v>0</v>
      </c>
      <c r="C2187" s="5">
        <v>45525.583333333336</v>
      </c>
      <c r="D2187" s="2" t="s">
        <v>10020</v>
      </c>
      <c r="E2187" s="2" t="s">
        <v>10022</v>
      </c>
      <c r="F2187" s="2">
        <v>224</v>
      </c>
      <c r="G2187" s="2">
        <v>1969</v>
      </c>
      <c r="H2187" s="2" t="str">
        <f>IF(G2187&lt;F2187, "Error", "OK")</f>
        <v>OK</v>
      </c>
      <c r="I2187" s="2">
        <v>3</v>
      </c>
      <c r="J2187" s="2" t="s">
        <v>10025</v>
      </c>
      <c r="K2187" s="2">
        <v>0</v>
      </c>
      <c r="L2187" s="2">
        <v>26</v>
      </c>
      <c r="M2187" s="2">
        <v>3</v>
      </c>
      <c r="N2187" s="2" t="s">
        <v>10026</v>
      </c>
      <c r="O2187" s="2">
        <v>2</v>
      </c>
      <c r="P2187" s="2" t="s">
        <v>10025</v>
      </c>
      <c r="Q2187" s="2">
        <v>303.68986153173188</v>
      </c>
      <c r="R2187" s="2">
        <f t="shared" si="68"/>
        <v>303.68986153173194</v>
      </c>
      <c r="S2187" s="2">
        <v>469.6431228210925</v>
      </c>
      <c r="T2187" s="2">
        <v>165.9532612893606</v>
      </c>
      <c r="U2187" s="2">
        <f t="shared" si="69"/>
        <v>35.336035646066385</v>
      </c>
      <c r="V2187" s="2">
        <v>5</v>
      </c>
      <c r="W2187" s="2" t="str">
        <f>IF(ISBLANK(V2187), "Missing", "OK")</f>
        <v>OK</v>
      </c>
      <c r="X2187" s="2" t="s">
        <v>10025</v>
      </c>
    </row>
    <row r="2188" spans="1:24" x14ac:dyDescent="0.35">
      <c r="A2188" s="2" t="s">
        <v>7832</v>
      </c>
      <c r="B2188" s="2" t="b">
        <f>COUNTIF(A:A, A2188)&gt;1</f>
        <v>0</v>
      </c>
      <c r="C2188" s="5">
        <v>45525.541666666664</v>
      </c>
      <c r="D2188" s="2" t="s">
        <v>10020</v>
      </c>
      <c r="E2188" s="2" t="s">
        <v>10024</v>
      </c>
      <c r="F2188" s="2">
        <v>282</v>
      </c>
      <c r="G2188" s="2">
        <v>3377</v>
      </c>
      <c r="H2188" s="2" t="str">
        <f>IF(G2188&lt;F2188, "Error", "OK")</f>
        <v>OK</v>
      </c>
      <c r="I2188" s="2">
        <v>33</v>
      </c>
      <c r="J2188" s="2" t="s">
        <v>10025</v>
      </c>
      <c r="K2188" s="2">
        <v>0</v>
      </c>
      <c r="L2188" s="2">
        <v>9</v>
      </c>
      <c r="M2188" s="2">
        <v>19</v>
      </c>
      <c r="N2188" s="2" t="s">
        <v>10026</v>
      </c>
      <c r="O2188" s="2">
        <v>5</v>
      </c>
      <c r="P2188" s="2" t="s">
        <v>10025</v>
      </c>
      <c r="Q2188" s="2">
        <v>418.73908336900962</v>
      </c>
      <c r="R2188" s="2">
        <f t="shared" si="68"/>
        <v>418.73908336900968</v>
      </c>
      <c r="S2188" s="2">
        <v>704.73168247035596</v>
      </c>
      <c r="T2188" s="2">
        <v>285.99259910134629</v>
      </c>
      <c r="U2188" s="2">
        <f t="shared" si="69"/>
        <v>40.581771220903832</v>
      </c>
      <c r="V2188" s="2">
        <v>5</v>
      </c>
      <c r="W2188" s="2" t="str">
        <f>IF(ISBLANK(V2188), "Missing", "OK")</f>
        <v>OK</v>
      </c>
      <c r="X2188" s="2" t="s">
        <v>10025</v>
      </c>
    </row>
    <row r="2189" spans="1:24" x14ac:dyDescent="0.35">
      <c r="A2189" s="2" t="s">
        <v>7831</v>
      </c>
      <c r="B2189" s="2" t="b">
        <f>COUNTIF(A:A, A2189)&gt;1</f>
        <v>0</v>
      </c>
      <c r="C2189" s="5">
        <v>45525.5</v>
      </c>
      <c r="D2189" s="2" t="s">
        <v>10021</v>
      </c>
      <c r="E2189" s="2" t="s">
        <v>10022</v>
      </c>
      <c r="F2189" s="2">
        <v>382</v>
      </c>
      <c r="G2189" s="2">
        <v>2821</v>
      </c>
      <c r="H2189" s="2" t="str">
        <f>IF(G2189&lt;F2189, "Error", "OK")</f>
        <v>OK</v>
      </c>
      <c r="I2189" s="2">
        <v>60</v>
      </c>
      <c r="J2189" s="2" t="s">
        <v>10025</v>
      </c>
      <c r="K2189" s="2">
        <v>0</v>
      </c>
      <c r="L2189" s="2">
        <v>42</v>
      </c>
      <c r="M2189" s="2">
        <v>14</v>
      </c>
      <c r="N2189" s="2" t="s">
        <v>10026</v>
      </c>
      <c r="O2189" s="2">
        <v>7</v>
      </c>
      <c r="P2189" s="2" t="s">
        <v>10025</v>
      </c>
      <c r="Q2189" s="2">
        <v>326.78562772951409</v>
      </c>
      <c r="R2189" s="2">
        <f t="shared" si="68"/>
        <v>326.78562772951415</v>
      </c>
      <c r="S2189" s="2">
        <v>706.69284904407823</v>
      </c>
      <c r="T2189" s="2">
        <v>379.90722131456408</v>
      </c>
      <c r="U2189" s="2">
        <f t="shared" si="69"/>
        <v>53.75846406659597</v>
      </c>
      <c r="V2189" s="2">
        <v>2</v>
      </c>
      <c r="W2189" s="2" t="str">
        <f>IF(ISBLANK(V2189), "Missing", "OK")</f>
        <v>OK</v>
      </c>
      <c r="X2189" s="2" t="s">
        <v>10025</v>
      </c>
    </row>
    <row r="2190" spans="1:24" x14ac:dyDescent="0.35">
      <c r="A2190" s="2" t="s">
        <v>7830</v>
      </c>
      <c r="B2190" s="2" t="b">
        <f>COUNTIF(A:A, A2190)&gt;1</f>
        <v>0</v>
      </c>
      <c r="C2190" s="5">
        <v>45525.458333333336</v>
      </c>
      <c r="D2190" s="2" t="s">
        <v>10020</v>
      </c>
      <c r="E2190" s="2" t="s">
        <v>10023</v>
      </c>
      <c r="F2190" s="2">
        <v>76</v>
      </c>
      <c r="G2190" s="2">
        <v>1675</v>
      </c>
      <c r="H2190" s="2" t="str">
        <f>IF(G2190&lt;F2190, "Error", "OK")</f>
        <v>OK</v>
      </c>
      <c r="I2190" s="2">
        <v>47</v>
      </c>
      <c r="J2190" s="2" t="s">
        <v>10026</v>
      </c>
      <c r="K2190" s="2">
        <v>40</v>
      </c>
      <c r="L2190" s="2">
        <v>19</v>
      </c>
      <c r="M2190" s="2">
        <v>0</v>
      </c>
      <c r="N2190" s="2" t="s">
        <v>10026</v>
      </c>
      <c r="O2190" s="2">
        <v>2</v>
      </c>
      <c r="P2190" s="2" t="s">
        <v>10025</v>
      </c>
      <c r="Q2190" s="2">
        <v>238.45076894832201</v>
      </c>
      <c r="R2190" s="2">
        <f t="shared" si="68"/>
        <v>238.45076894832198</v>
      </c>
      <c r="S2190" s="2">
        <v>558.01666760658998</v>
      </c>
      <c r="T2190" s="2">
        <v>319.565898658268</v>
      </c>
      <c r="U2190" s="2">
        <f t="shared" si="69"/>
        <v>57.268163696423258</v>
      </c>
      <c r="V2190" s="2">
        <v>3</v>
      </c>
      <c r="W2190" s="2" t="str">
        <f>IF(ISBLANK(V2190), "Missing", "OK")</f>
        <v>OK</v>
      </c>
      <c r="X2190" s="2" t="s">
        <v>10025</v>
      </c>
    </row>
    <row r="2191" spans="1:24" x14ac:dyDescent="0.35">
      <c r="A2191" s="2" t="s">
        <v>7829</v>
      </c>
      <c r="B2191" s="2" t="b">
        <f>COUNTIF(A:A, A2191)&gt;1</f>
        <v>0</v>
      </c>
      <c r="C2191" s="5">
        <v>45525.416666666664</v>
      </c>
      <c r="D2191" s="2" t="s">
        <v>10021</v>
      </c>
      <c r="E2191" s="2" t="s">
        <v>10023</v>
      </c>
      <c r="F2191" s="2">
        <v>33</v>
      </c>
      <c r="G2191" s="2">
        <v>1940</v>
      </c>
      <c r="H2191" s="2" t="str">
        <f>IF(G2191&lt;F2191, "Error", "OK")</f>
        <v>OK</v>
      </c>
      <c r="I2191" s="2">
        <v>19</v>
      </c>
      <c r="J2191" s="2" t="s">
        <v>10025</v>
      </c>
      <c r="K2191" s="2">
        <v>0</v>
      </c>
      <c r="L2191" s="2">
        <v>35</v>
      </c>
      <c r="M2191" s="2">
        <v>18</v>
      </c>
      <c r="N2191" s="2" t="s">
        <v>10026</v>
      </c>
      <c r="O2191" s="2">
        <v>5</v>
      </c>
      <c r="P2191" s="2" t="s">
        <v>10025</v>
      </c>
      <c r="Q2191" s="2">
        <v>395.7499256630116</v>
      </c>
      <c r="R2191" s="2">
        <f t="shared" si="68"/>
        <v>395.7499256630116</v>
      </c>
      <c r="S2191" s="2">
        <v>477.19678423746581</v>
      </c>
      <c r="T2191" s="2">
        <v>81.446858574454211</v>
      </c>
      <c r="U2191" s="2">
        <f t="shared" si="69"/>
        <v>17.067771884632837</v>
      </c>
      <c r="V2191" s="2">
        <v>4</v>
      </c>
      <c r="W2191" s="2" t="str">
        <f>IF(ISBLANK(V2191), "Missing", "OK")</f>
        <v>OK</v>
      </c>
      <c r="X2191" s="2" t="s">
        <v>10025</v>
      </c>
    </row>
    <row r="2192" spans="1:24" x14ac:dyDescent="0.35">
      <c r="A2192" s="2" t="s">
        <v>7828</v>
      </c>
      <c r="B2192" s="2" t="b">
        <f>COUNTIF(A:A, A2192)&gt;1</f>
        <v>0</v>
      </c>
      <c r="C2192" s="5">
        <v>45525.375</v>
      </c>
      <c r="D2192" s="2" t="s">
        <v>10020</v>
      </c>
      <c r="E2192" s="2" t="s">
        <v>10023</v>
      </c>
      <c r="F2192" s="2">
        <v>37</v>
      </c>
      <c r="G2192" s="2">
        <v>4877</v>
      </c>
      <c r="H2192" s="2" t="str">
        <f>IF(G2192&lt;F2192, "Error", "OK")</f>
        <v>OK</v>
      </c>
      <c r="I2192" s="2">
        <v>25</v>
      </c>
      <c r="J2192" s="2" t="s">
        <v>10026</v>
      </c>
      <c r="K2192" s="2">
        <v>35</v>
      </c>
      <c r="L2192" s="2">
        <v>25</v>
      </c>
      <c r="M2192" s="2">
        <v>19</v>
      </c>
      <c r="N2192" s="2" t="s">
        <v>10026</v>
      </c>
      <c r="O2192" s="2">
        <v>6</v>
      </c>
      <c r="P2192" s="2" t="s">
        <v>10025</v>
      </c>
      <c r="Q2192" s="2">
        <v>100.57246459352611</v>
      </c>
      <c r="R2192" s="2">
        <f t="shared" si="68"/>
        <v>100.57246459352611</v>
      </c>
      <c r="S2192" s="2">
        <v>215.7103892897785</v>
      </c>
      <c r="T2192" s="2">
        <v>115.1379246962524</v>
      </c>
      <c r="U2192" s="2">
        <f t="shared" si="69"/>
        <v>53.376161007052723</v>
      </c>
      <c r="V2192" s="2">
        <v>3</v>
      </c>
      <c r="W2192" s="2" t="str">
        <f>IF(ISBLANK(V2192), "Missing", "OK")</f>
        <v>OK</v>
      </c>
      <c r="X2192" s="2" t="s">
        <v>10025</v>
      </c>
    </row>
    <row r="2193" spans="1:24" x14ac:dyDescent="0.35">
      <c r="A2193" s="2" t="s">
        <v>7827</v>
      </c>
      <c r="B2193" s="2" t="b">
        <f>COUNTIF(A:A, A2193)&gt;1</f>
        <v>0</v>
      </c>
      <c r="C2193" s="5">
        <v>45525.333333333336</v>
      </c>
      <c r="D2193" s="2" t="s">
        <v>10021</v>
      </c>
      <c r="E2193" s="2" t="s">
        <v>10022</v>
      </c>
      <c r="F2193" s="2">
        <v>47</v>
      </c>
      <c r="G2193" s="2">
        <v>4452</v>
      </c>
      <c r="H2193" s="2" t="str">
        <f>IF(G2193&lt;F2193, "Error", "OK")</f>
        <v>OK</v>
      </c>
      <c r="I2193" s="2">
        <v>9</v>
      </c>
      <c r="J2193" s="2" t="s">
        <v>10026</v>
      </c>
      <c r="K2193" s="2">
        <v>33</v>
      </c>
      <c r="L2193" s="2">
        <v>31</v>
      </c>
      <c r="M2193" s="2">
        <v>5</v>
      </c>
      <c r="N2193" s="2" t="s">
        <v>10026</v>
      </c>
      <c r="O2193" s="2">
        <v>6</v>
      </c>
      <c r="P2193" s="2" t="s">
        <v>10025</v>
      </c>
      <c r="Q2193" s="2">
        <v>342.45545305875828</v>
      </c>
      <c r="R2193" s="2">
        <f t="shared" si="68"/>
        <v>342.45545305875828</v>
      </c>
      <c r="S2193" s="2">
        <v>504.90711666610201</v>
      </c>
      <c r="T2193" s="2">
        <v>162.4516636073437</v>
      </c>
      <c r="U2193" s="2">
        <f t="shared" si="69"/>
        <v>32.174564042592799</v>
      </c>
      <c r="V2193" s="2">
        <v>5</v>
      </c>
      <c r="W2193" s="2" t="str">
        <f>IF(ISBLANK(V2193), "Missing", "OK")</f>
        <v>OK</v>
      </c>
      <c r="X2193" s="2" t="s">
        <v>10025</v>
      </c>
    </row>
    <row r="2194" spans="1:24" x14ac:dyDescent="0.35">
      <c r="A2194" s="2" t="s">
        <v>7826</v>
      </c>
      <c r="B2194" s="2" t="b">
        <f>COUNTIF(A:A, A2194)&gt;1</f>
        <v>0</v>
      </c>
      <c r="C2194" s="5">
        <v>45525.291666666664</v>
      </c>
      <c r="D2194" s="2" t="s">
        <v>10019</v>
      </c>
      <c r="E2194" s="2" t="s">
        <v>10024</v>
      </c>
      <c r="F2194" s="2">
        <v>60</v>
      </c>
      <c r="G2194" s="2">
        <v>3774</v>
      </c>
      <c r="H2194" s="2" t="str">
        <f>IF(G2194&lt;F2194, "Error", "OK")</f>
        <v>OK</v>
      </c>
      <c r="I2194" s="2">
        <v>56</v>
      </c>
      <c r="J2194" s="2" t="s">
        <v>10025</v>
      </c>
      <c r="K2194" s="2">
        <v>0</v>
      </c>
      <c r="L2194" s="2">
        <v>23</v>
      </c>
      <c r="M2194" s="2">
        <v>3</v>
      </c>
      <c r="N2194" s="2" t="s">
        <v>10026</v>
      </c>
      <c r="O2194" s="2">
        <v>2</v>
      </c>
      <c r="P2194" s="2" t="s">
        <v>10025</v>
      </c>
      <c r="Q2194" s="2">
        <v>457.21216980672449</v>
      </c>
      <c r="R2194" s="2">
        <f t="shared" si="68"/>
        <v>457.2121698067246</v>
      </c>
      <c r="S2194" s="2">
        <v>839.12286216175858</v>
      </c>
      <c r="T2194" s="2">
        <v>381.91069235503397</v>
      </c>
      <c r="U2194" s="2">
        <f t="shared" si="69"/>
        <v>45.513083908970252</v>
      </c>
      <c r="V2194" s="2">
        <v>2</v>
      </c>
      <c r="W2194" s="2" t="str">
        <f>IF(ISBLANK(V2194), "Missing", "OK")</f>
        <v>OK</v>
      </c>
      <c r="X2194" s="2" t="s">
        <v>10025</v>
      </c>
    </row>
    <row r="2195" spans="1:24" x14ac:dyDescent="0.35">
      <c r="A2195" s="2" t="s">
        <v>7825</v>
      </c>
      <c r="B2195" s="2" t="b">
        <f>COUNTIF(A:A, A2195)&gt;1</f>
        <v>0</v>
      </c>
      <c r="C2195" s="5">
        <v>45525.25</v>
      </c>
      <c r="D2195" s="2" t="s">
        <v>10019</v>
      </c>
      <c r="E2195" s="2" t="s">
        <v>10024</v>
      </c>
      <c r="F2195" s="2">
        <v>60</v>
      </c>
      <c r="G2195" s="2">
        <v>3870</v>
      </c>
      <c r="H2195" s="2" t="str">
        <f>IF(G2195&lt;F2195, "Error", "OK")</f>
        <v>OK</v>
      </c>
      <c r="I2195" s="2">
        <v>45</v>
      </c>
      <c r="J2195" s="2" t="s">
        <v>10026</v>
      </c>
      <c r="K2195" s="2">
        <v>20</v>
      </c>
      <c r="L2195" s="2">
        <v>16</v>
      </c>
      <c r="M2195" s="2">
        <v>7</v>
      </c>
      <c r="N2195" s="2" t="s">
        <v>10026</v>
      </c>
      <c r="O2195" s="2">
        <v>7</v>
      </c>
      <c r="P2195" s="2" t="s">
        <v>10025</v>
      </c>
      <c r="Q2195" s="2">
        <v>195.96405205479871</v>
      </c>
      <c r="R2195" s="2">
        <f t="shared" si="68"/>
        <v>195.96405205479871</v>
      </c>
      <c r="S2195" s="2">
        <v>432.26417527788942</v>
      </c>
      <c r="T2195" s="2">
        <v>236.30012322309071</v>
      </c>
      <c r="U2195" s="2">
        <f t="shared" si="69"/>
        <v>54.665673617569766</v>
      </c>
      <c r="V2195" s="2">
        <v>2</v>
      </c>
      <c r="W2195" s="2" t="str">
        <f>IF(ISBLANK(V2195), "Missing", "OK")</f>
        <v>OK</v>
      </c>
      <c r="X2195" s="2" t="s">
        <v>10025</v>
      </c>
    </row>
    <row r="2196" spans="1:24" x14ac:dyDescent="0.35">
      <c r="A2196" s="2" t="s">
        <v>7824</v>
      </c>
      <c r="B2196" s="2" t="b">
        <f>COUNTIF(A:A, A2196)&gt;1</f>
        <v>0</v>
      </c>
      <c r="C2196" s="5">
        <v>45525.208333333336</v>
      </c>
      <c r="D2196" s="2" t="s">
        <v>10020</v>
      </c>
      <c r="E2196" s="2" t="s">
        <v>10022</v>
      </c>
      <c r="F2196" s="2">
        <v>392</v>
      </c>
      <c r="G2196" s="2">
        <v>2671</v>
      </c>
      <c r="H2196" s="2" t="str">
        <f>IF(G2196&lt;F2196, "Error", "OK")</f>
        <v>OK</v>
      </c>
      <c r="I2196" s="2">
        <v>50</v>
      </c>
      <c r="J2196" s="2" t="s">
        <v>10025</v>
      </c>
      <c r="K2196" s="2">
        <v>0</v>
      </c>
      <c r="L2196" s="2">
        <v>8</v>
      </c>
      <c r="M2196" s="2">
        <v>13</v>
      </c>
      <c r="N2196" s="2" t="s">
        <v>10026</v>
      </c>
      <c r="O2196" s="2">
        <v>1</v>
      </c>
      <c r="P2196" s="2" t="s">
        <v>10025</v>
      </c>
      <c r="Q2196" s="2">
        <v>390.06204967285561</v>
      </c>
      <c r="R2196" s="2">
        <f t="shared" si="68"/>
        <v>390.06204967285566</v>
      </c>
      <c r="S2196" s="2">
        <v>518.43764306387163</v>
      </c>
      <c r="T2196" s="2">
        <v>128.375593391016</v>
      </c>
      <c r="U2196" s="2">
        <f t="shared" si="69"/>
        <v>24.762012386357544</v>
      </c>
      <c r="V2196" s="2">
        <v>1</v>
      </c>
      <c r="W2196" s="2" t="str">
        <f>IF(ISBLANK(V2196), "Missing", "OK")</f>
        <v>OK</v>
      </c>
      <c r="X2196" s="2" t="s">
        <v>10025</v>
      </c>
    </row>
    <row r="2197" spans="1:24" x14ac:dyDescent="0.35">
      <c r="A2197" s="2" t="s">
        <v>7823</v>
      </c>
      <c r="B2197" s="2" t="b">
        <f>COUNTIF(A:A, A2197)&gt;1</f>
        <v>0</v>
      </c>
      <c r="C2197" s="5">
        <v>45525.166666666664</v>
      </c>
      <c r="D2197" s="2" t="s">
        <v>10021</v>
      </c>
      <c r="E2197" s="2" t="s">
        <v>10022</v>
      </c>
      <c r="F2197" s="2">
        <v>292</v>
      </c>
      <c r="G2197" s="2">
        <v>4109</v>
      </c>
      <c r="H2197" s="2" t="str">
        <f>IF(G2197&lt;F2197, "Error", "OK")</f>
        <v>OK</v>
      </c>
      <c r="I2197" s="2">
        <v>61</v>
      </c>
      <c r="J2197" s="2" t="s">
        <v>10025</v>
      </c>
      <c r="K2197" s="2">
        <v>0</v>
      </c>
      <c r="L2197" s="2">
        <v>20</v>
      </c>
      <c r="M2197" s="2">
        <v>8</v>
      </c>
      <c r="N2197" s="2" t="s">
        <v>10026</v>
      </c>
      <c r="O2197" s="2">
        <v>8</v>
      </c>
      <c r="P2197" s="2" t="s">
        <v>10025</v>
      </c>
      <c r="Q2197" s="2">
        <v>452.56896520678748</v>
      </c>
      <c r="R2197" s="2">
        <f t="shared" si="68"/>
        <v>452.5689652067872</v>
      </c>
      <c r="S2197" s="2">
        <v>1097.5025697617871</v>
      </c>
      <c r="T2197" s="2">
        <v>644.93360455499987</v>
      </c>
      <c r="U2197" s="2">
        <f t="shared" si="69"/>
        <v>58.76374437054691</v>
      </c>
      <c r="V2197" s="2">
        <v>3</v>
      </c>
      <c r="W2197" s="2" t="str">
        <f>IF(ISBLANK(V2197), "Missing", "OK")</f>
        <v>OK</v>
      </c>
      <c r="X2197" s="2" t="s">
        <v>10025</v>
      </c>
    </row>
    <row r="2198" spans="1:24" x14ac:dyDescent="0.35">
      <c r="A2198" s="2" t="s">
        <v>7822</v>
      </c>
      <c r="B2198" s="2" t="b">
        <f>COUNTIF(A:A, A2198)&gt;1</f>
        <v>0</v>
      </c>
      <c r="C2198" s="5">
        <v>45525.125</v>
      </c>
      <c r="D2198" s="2" t="s">
        <v>10021</v>
      </c>
      <c r="E2198" s="2" t="s">
        <v>10024</v>
      </c>
      <c r="F2198" s="2">
        <v>215</v>
      </c>
      <c r="G2198" s="2">
        <v>2932</v>
      </c>
      <c r="H2198" s="2" t="str">
        <f>IF(G2198&lt;F2198, "Error", "OK")</f>
        <v>OK</v>
      </c>
      <c r="I2198" s="2">
        <v>61</v>
      </c>
      <c r="J2198" s="2" t="s">
        <v>10026</v>
      </c>
      <c r="K2198" s="2">
        <v>5</v>
      </c>
      <c r="L2198" s="2">
        <v>44</v>
      </c>
      <c r="M2198" s="2">
        <v>6</v>
      </c>
      <c r="N2198" s="2" t="s">
        <v>10026</v>
      </c>
      <c r="O2198" s="2">
        <v>1</v>
      </c>
      <c r="P2198" s="2" t="s">
        <v>10025</v>
      </c>
      <c r="Q2198" s="2">
        <v>269.56687166321109</v>
      </c>
      <c r="R2198" s="2">
        <f t="shared" si="68"/>
        <v>269.56687166321115</v>
      </c>
      <c r="S2198" s="2">
        <v>364.50604158557042</v>
      </c>
      <c r="T2198" s="2">
        <v>94.93916992235927</v>
      </c>
      <c r="U2198" s="2">
        <f t="shared" si="69"/>
        <v>26.045979789356004</v>
      </c>
      <c r="V2198" s="2">
        <v>5</v>
      </c>
      <c r="W2198" s="2" t="str">
        <f>IF(ISBLANK(V2198), "Missing", "OK")</f>
        <v>OK</v>
      </c>
      <c r="X2198" s="2" t="s">
        <v>10025</v>
      </c>
    </row>
    <row r="2199" spans="1:24" x14ac:dyDescent="0.35">
      <c r="A2199" s="2" t="s">
        <v>7821</v>
      </c>
      <c r="B2199" s="2" t="b">
        <f>COUNTIF(A:A, A2199)&gt;1</f>
        <v>0</v>
      </c>
      <c r="C2199" s="5">
        <v>45525.083333333336</v>
      </c>
      <c r="D2199" s="2" t="s">
        <v>10019</v>
      </c>
      <c r="E2199" s="2" t="s">
        <v>10022</v>
      </c>
      <c r="F2199" s="2">
        <v>89</v>
      </c>
      <c r="G2199" s="2">
        <v>2294</v>
      </c>
      <c r="H2199" s="2" t="str">
        <f>IF(G2199&lt;F2199, "Error", "OK")</f>
        <v>OK</v>
      </c>
      <c r="I2199" s="2">
        <v>6</v>
      </c>
      <c r="J2199" s="2" t="s">
        <v>10025</v>
      </c>
      <c r="K2199" s="2">
        <v>0</v>
      </c>
      <c r="L2199" s="2">
        <v>35</v>
      </c>
      <c r="M2199" s="2">
        <v>14</v>
      </c>
      <c r="N2199" s="2" t="s">
        <v>10025</v>
      </c>
      <c r="O2199" s="2">
        <v>5</v>
      </c>
      <c r="P2199" s="2" t="s">
        <v>10026</v>
      </c>
      <c r="Q2199" s="2">
        <v>66.007749353393905</v>
      </c>
      <c r="R2199" s="2">
        <f t="shared" si="68"/>
        <v>66.007749353393947</v>
      </c>
      <c r="S2199" s="2">
        <v>122.1463546620236</v>
      </c>
      <c r="T2199" s="2">
        <v>56.13860530862965</v>
      </c>
      <c r="U2199" s="2">
        <f t="shared" si="69"/>
        <v>45.960115194566384</v>
      </c>
      <c r="V2199" s="2">
        <v>5</v>
      </c>
      <c r="W2199" s="2" t="str">
        <f>IF(ISBLANK(V2199), "Missing", "OK")</f>
        <v>OK</v>
      </c>
      <c r="X2199" s="2" t="s">
        <v>10025</v>
      </c>
    </row>
    <row r="2200" spans="1:24" x14ac:dyDescent="0.35">
      <c r="A2200" s="2" t="s">
        <v>7820</v>
      </c>
      <c r="B2200" s="2" t="b">
        <f>COUNTIF(A:A, A2200)&gt;1</f>
        <v>0</v>
      </c>
      <c r="C2200" s="5">
        <v>45525.041666666664</v>
      </c>
      <c r="D2200" s="2" t="s">
        <v>10021</v>
      </c>
      <c r="E2200" s="2" t="s">
        <v>10024</v>
      </c>
      <c r="F2200" s="2">
        <v>143</v>
      </c>
      <c r="G2200" s="2">
        <v>3114</v>
      </c>
      <c r="H2200" s="2" t="str">
        <f>IF(G2200&lt;F2200, "Error", "OK")</f>
        <v>OK</v>
      </c>
      <c r="I2200" s="2">
        <v>66</v>
      </c>
      <c r="J2200" s="2" t="s">
        <v>10025</v>
      </c>
      <c r="K2200" s="2">
        <v>0</v>
      </c>
      <c r="L2200" s="2">
        <v>37</v>
      </c>
      <c r="M2200" s="2">
        <v>0</v>
      </c>
      <c r="N2200" s="2" t="s">
        <v>10026</v>
      </c>
      <c r="O2200" s="2">
        <v>2</v>
      </c>
      <c r="P2200" s="2" t="s">
        <v>10025</v>
      </c>
      <c r="Q2200" s="2">
        <v>162.25067738486109</v>
      </c>
      <c r="R2200" s="2">
        <f t="shared" si="68"/>
        <v>162.25067738486112</v>
      </c>
      <c r="S2200" s="2">
        <v>220.15345127901981</v>
      </c>
      <c r="T2200" s="2">
        <v>57.902773894158678</v>
      </c>
      <c r="U2200" s="2">
        <f t="shared" si="69"/>
        <v>26.301097510741911</v>
      </c>
      <c r="V2200" s="2">
        <v>4</v>
      </c>
      <c r="W2200" s="2" t="str">
        <f>IF(ISBLANK(V2200), "Missing", "OK")</f>
        <v>OK</v>
      </c>
      <c r="X2200" s="2" t="s">
        <v>10025</v>
      </c>
    </row>
    <row r="2201" spans="1:24" x14ac:dyDescent="0.35">
      <c r="A2201" s="2" t="s">
        <v>7819</v>
      </c>
      <c r="B2201" s="2" t="b">
        <f>COUNTIF(A:A, A2201)&gt;1</f>
        <v>0</v>
      </c>
      <c r="C2201" s="5">
        <v>45525</v>
      </c>
      <c r="D2201" s="2" t="s">
        <v>10020</v>
      </c>
      <c r="E2201" s="2" t="s">
        <v>10022</v>
      </c>
      <c r="F2201" s="2">
        <v>462</v>
      </c>
      <c r="G2201" s="2">
        <v>1532</v>
      </c>
      <c r="H2201" s="2" t="str">
        <f>IF(G2201&lt;F2201, "Error", "OK")</f>
        <v>OK</v>
      </c>
      <c r="I2201" s="2">
        <v>37</v>
      </c>
      <c r="J2201" s="2" t="s">
        <v>10026</v>
      </c>
      <c r="K2201" s="2">
        <v>35</v>
      </c>
      <c r="L2201" s="2">
        <v>46</v>
      </c>
      <c r="M2201" s="2">
        <v>0</v>
      </c>
      <c r="N2201" s="2" t="s">
        <v>10026</v>
      </c>
      <c r="O2201" s="2">
        <v>6</v>
      </c>
      <c r="P2201" s="2" t="s">
        <v>10025</v>
      </c>
      <c r="Q2201" s="2">
        <v>313.79643654552098</v>
      </c>
      <c r="R2201" s="2">
        <f t="shared" si="68"/>
        <v>313.79643654552103</v>
      </c>
      <c r="S2201" s="2">
        <v>443.83758442462641</v>
      </c>
      <c r="T2201" s="2">
        <v>130.04114787910541</v>
      </c>
      <c r="U2201" s="2">
        <f t="shared" si="69"/>
        <v>29.299264515348707</v>
      </c>
      <c r="V2201" s="2">
        <v>5</v>
      </c>
      <c r="W2201" s="2" t="str">
        <f>IF(ISBLANK(V2201), "Missing", "OK")</f>
        <v>OK</v>
      </c>
      <c r="X2201" s="2" t="s">
        <v>10025</v>
      </c>
    </row>
    <row r="2202" spans="1:24" x14ac:dyDescent="0.35">
      <c r="A2202" s="2" t="s">
        <v>7818</v>
      </c>
      <c r="B2202" s="2" t="b">
        <f>COUNTIF(A:A, A2202)&gt;1</f>
        <v>0</v>
      </c>
      <c r="C2202" s="5">
        <v>45524.958333333336</v>
      </c>
      <c r="D2202" s="2" t="s">
        <v>10021</v>
      </c>
      <c r="E2202" s="2" t="s">
        <v>10023</v>
      </c>
      <c r="F2202" s="2">
        <v>114</v>
      </c>
      <c r="G2202" s="2">
        <v>1012</v>
      </c>
      <c r="H2202" s="2" t="str">
        <f>IF(G2202&lt;F2202, "Error", "OK")</f>
        <v>OK</v>
      </c>
      <c r="I2202" s="2">
        <v>49</v>
      </c>
      <c r="J2202" s="2" t="s">
        <v>10025</v>
      </c>
      <c r="K2202" s="2">
        <v>0</v>
      </c>
      <c r="L2202" s="2">
        <v>44</v>
      </c>
      <c r="M2202" s="2">
        <v>16</v>
      </c>
      <c r="N2202" s="2" t="s">
        <v>10025</v>
      </c>
      <c r="O2202" s="2">
        <v>7</v>
      </c>
      <c r="P2202" s="2" t="s">
        <v>10026</v>
      </c>
      <c r="Q2202" s="2">
        <v>442.37601809734531</v>
      </c>
      <c r="R2202" s="2">
        <f t="shared" si="68"/>
        <v>442.37601809734531</v>
      </c>
      <c r="S2202" s="2">
        <v>704.3561095264788</v>
      </c>
      <c r="T2202" s="2">
        <v>261.98009142913349</v>
      </c>
      <c r="U2202" s="2">
        <f t="shared" si="69"/>
        <v>37.194266917803304</v>
      </c>
      <c r="V2202" s="2">
        <v>2</v>
      </c>
      <c r="W2202" s="2" t="str">
        <f>IF(ISBLANK(V2202), "Missing", "OK")</f>
        <v>OK</v>
      </c>
      <c r="X2202" s="2" t="s">
        <v>10025</v>
      </c>
    </row>
    <row r="2203" spans="1:24" x14ac:dyDescent="0.35">
      <c r="A2203" s="2" t="s">
        <v>7817</v>
      </c>
      <c r="B2203" s="2" t="b">
        <f>COUNTIF(A:A, A2203)&gt;1</f>
        <v>0</v>
      </c>
      <c r="C2203" s="5">
        <v>45524.916666666664</v>
      </c>
      <c r="D2203" s="2" t="s">
        <v>10020</v>
      </c>
      <c r="E2203" s="2" t="s">
        <v>10024</v>
      </c>
      <c r="F2203" s="2">
        <v>288</v>
      </c>
      <c r="G2203" s="2">
        <v>2033</v>
      </c>
      <c r="H2203" s="2" t="str">
        <f>IF(G2203&lt;F2203, "Error", "OK")</f>
        <v>OK</v>
      </c>
      <c r="I2203" s="2">
        <v>62</v>
      </c>
      <c r="J2203" s="2" t="s">
        <v>10025</v>
      </c>
      <c r="K2203" s="2">
        <v>0</v>
      </c>
      <c r="L2203" s="2">
        <v>8</v>
      </c>
      <c r="M2203" s="2">
        <v>4</v>
      </c>
      <c r="N2203" s="2" t="s">
        <v>10025</v>
      </c>
      <c r="O2203" s="2">
        <v>8</v>
      </c>
      <c r="P2203" s="2" t="s">
        <v>10026</v>
      </c>
      <c r="Q2203" s="2">
        <v>226.3982523006336</v>
      </c>
      <c r="R2203" s="2">
        <f t="shared" si="68"/>
        <v>226.39825230063363</v>
      </c>
      <c r="S2203" s="2">
        <v>294.59047254866829</v>
      </c>
      <c r="T2203" s="2">
        <v>68.192220248034658</v>
      </c>
      <c r="U2203" s="2">
        <f t="shared" si="69"/>
        <v>23.148141777317274</v>
      </c>
      <c r="V2203" s="2">
        <v>4</v>
      </c>
      <c r="W2203" s="2" t="str">
        <f>IF(ISBLANK(V2203), "Missing", "OK")</f>
        <v>OK</v>
      </c>
      <c r="X2203" s="2" t="s">
        <v>10025</v>
      </c>
    </row>
    <row r="2204" spans="1:24" x14ac:dyDescent="0.35">
      <c r="A2204" s="2" t="s">
        <v>7816</v>
      </c>
      <c r="B2204" s="2" t="b">
        <f>COUNTIF(A:A, A2204)&gt;1</f>
        <v>0</v>
      </c>
      <c r="C2204" s="5">
        <v>45524.875</v>
      </c>
      <c r="D2204" s="2" t="s">
        <v>10020</v>
      </c>
      <c r="E2204" s="2" t="s">
        <v>10024</v>
      </c>
      <c r="F2204" s="2">
        <v>97</v>
      </c>
      <c r="G2204" s="2">
        <v>4585</v>
      </c>
      <c r="H2204" s="2" t="str">
        <f>IF(G2204&lt;F2204, "Error", "OK")</f>
        <v>OK</v>
      </c>
      <c r="I2204" s="2">
        <v>1</v>
      </c>
      <c r="J2204" s="2" t="s">
        <v>10025</v>
      </c>
      <c r="K2204" s="2">
        <v>0</v>
      </c>
      <c r="L2204" s="2">
        <v>31</v>
      </c>
      <c r="M2204" s="2">
        <v>8</v>
      </c>
      <c r="N2204" s="2" t="s">
        <v>10026</v>
      </c>
      <c r="O2204" s="2">
        <v>7</v>
      </c>
      <c r="P2204" s="2" t="s">
        <v>10025</v>
      </c>
      <c r="Q2204" s="2">
        <v>353.50315777083341</v>
      </c>
      <c r="R2204" s="2">
        <f t="shared" si="68"/>
        <v>353.50315777083335</v>
      </c>
      <c r="S2204" s="2">
        <v>756.67084310944608</v>
      </c>
      <c r="T2204" s="2">
        <v>403.16768533861273</v>
      </c>
      <c r="U2204" s="2">
        <f t="shared" si="69"/>
        <v>53.281778861974452</v>
      </c>
      <c r="V2204" s="2">
        <v>2</v>
      </c>
      <c r="W2204" s="2" t="str">
        <f>IF(ISBLANK(V2204), "Missing", "OK")</f>
        <v>OK</v>
      </c>
      <c r="X2204" s="2" t="s">
        <v>10025</v>
      </c>
    </row>
    <row r="2205" spans="1:24" x14ac:dyDescent="0.35">
      <c r="A2205" s="2" t="s">
        <v>7815</v>
      </c>
      <c r="B2205" s="2" t="b">
        <f>COUNTIF(A:A, A2205)&gt;1</f>
        <v>0</v>
      </c>
      <c r="C2205" s="5">
        <v>45524.833333333336</v>
      </c>
      <c r="D2205" s="2" t="s">
        <v>10020</v>
      </c>
      <c r="E2205" s="2" t="s">
        <v>10023</v>
      </c>
      <c r="F2205" s="2">
        <v>219</v>
      </c>
      <c r="G2205" s="2">
        <v>4391</v>
      </c>
      <c r="H2205" s="2" t="str">
        <f>IF(G2205&lt;F2205, "Error", "OK")</f>
        <v>OK</v>
      </c>
      <c r="I2205" s="2">
        <v>52</v>
      </c>
      <c r="J2205" s="2" t="s">
        <v>10025</v>
      </c>
      <c r="K2205" s="2">
        <v>0</v>
      </c>
      <c r="L2205" s="2">
        <v>20</v>
      </c>
      <c r="M2205" s="2">
        <v>10</v>
      </c>
      <c r="N2205" s="2" t="s">
        <v>10025</v>
      </c>
      <c r="O2205" s="2">
        <v>3</v>
      </c>
      <c r="P2205" s="2" t="s">
        <v>10026</v>
      </c>
      <c r="Q2205" s="2">
        <v>227.6454352030766</v>
      </c>
      <c r="R2205" s="2">
        <f t="shared" si="68"/>
        <v>227.6454352030766</v>
      </c>
      <c r="S2205" s="2">
        <v>487.28169371649199</v>
      </c>
      <c r="T2205" s="2">
        <v>259.63625851341538</v>
      </c>
      <c r="U2205" s="2">
        <f t="shared" si="69"/>
        <v>53.282580047933379</v>
      </c>
      <c r="V2205" s="2">
        <v>5</v>
      </c>
      <c r="W2205" s="2" t="str">
        <f>IF(ISBLANK(V2205), "Missing", "OK")</f>
        <v>OK</v>
      </c>
      <c r="X2205" s="2" t="s">
        <v>10025</v>
      </c>
    </row>
    <row r="2206" spans="1:24" x14ac:dyDescent="0.35">
      <c r="A2206" s="2" t="s">
        <v>7814</v>
      </c>
      <c r="B2206" s="2" t="b">
        <f>COUNTIF(A:A, A2206)&gt;1</f>
        <v>0</v>
      </c>
      <c r="C2206" s="5">
        <v>45524.791666666664</v>
      </c>
      <c r="D2206" s="2" t="s">
        <v>10020</v>
      </c>
      <c r="E2206" s="2" t="s">
        <v>10023</v>
      </c>
      <c r="F2206" s="2">
        <v>365</v>
      </c>
      <c r="G2206" s="2">
        <v>2908</v>
      </c>
      <c r="H2206" s="2" t="str">
        <f>IF(G2206&lt;F2206, "Error", "OK")</f>
        <v>OK</v>
      </c>
      <c r="I2206" s="2">
        <v>28</v>
      </c>
      <c r="J2206" s="2" t="s">
        <v>10025</v>
      </c>
      <c r="K2206" s="2">
        <v>0</v>
      </c>
      <c r="L2206" s="2">
        <v>27</v>
      </c>
      <c r="M2206" s="2">
        <v>10</v>
      </c>
      <c r="N2206" s="2" t="s">
        <v>10025</v>
      </c>
      <c r="O2206" s="2">
        <v>4</v>
      </c>
      <c r="P2206" s="2" t="s">
        <v>10026</v>
      </c>
      <c r="Q2206" s="2">
        <v>337.90056808749853</v>
      </c>
      <c r="R2206" s="2">
        <f t="shared" si="68"/>
        <v>337.90056808749853</v>
      </c>
      <c r="S2206" s="2">
        <v>544.62667997537267</v>
      </c>
      <c r="T2206" s="2">
        <v>206.72611188787411</v>
      </c>
      <c r="U2206" s="2">
        <f t="shared" si="69"/>
        <v>37.957397147202194</v>
      </c>
      <c r="V2206" s="2">
        <v>5</v>
      </c>
      <c r="W2206" s="2" t="str">
        <f>IF(ISBLANK(V2206), "Missing", "OK")</f>
        <v>OK</v>
      </c>
      <c r="X2206" s="2" t="s">
        <v>10025</v>
      </c>
    </row>
    <row r="2207" spans="1:24" x14ac:dyDescent="0.35">
      <c r="A2207" s="2" t="s">
        <v>7813</v>
      </c>
      <c r="B2207" s="2" t="b">
        <f>COUNTIF(A:A, A2207)&gt;1</f>
        <v>0</v>
      </c>
      <c r="C2207" s="5">
        <v>45524.75</v>
      </c>
      <c r="D2207" s="2" t="s">
        <v>10021</v>
      </c>
      <c r="E2207" s="2" t="s">
        <v>10024</v>
      </c>
      <c r="F2207" s="2">
        <v>310</v>
      </c>
      <c r="G2207" s="2">
        <v>2499</v>
      </c>
      <c r="H2207" s="2" t="str">
        <f>IF(G2207&lt;F2207, "Error", "OK")</f>
        <v>OK</v>
      </c>
      <c r="I2207" s="2">
        <v>62</v>
      </c>
      <c r="J2207" s="2" t="s">
        <v>10025</v>
      </c>
      <c r="K2207" s="2">
        <v>0</v>
      </c>
      <c r="L2207" s="2">
        <v>29</v>
      </c>
      <c r="M2207" s="2">
        <v>13</v>
      </c>
      <c r="N2207" s="2" t="s">
        <v>10026</v>
      </c>
      <c r="O2207" s="2">
        <v>2</v>
      </c>
      <c r="P2207" s="2" t="s">
        <v>10025</v>
      </c>
      <c r="Q2207" s="2">
        <v>265.99918084898968</v>
      </c>
      <c r="R2207" s="2">
        <f t="shared" si="68"/>
        <v>265.99918084898968</v>
      </c>
      <c r="S2207" s="2">
        <v>503.1045636214572</v>
      </c>
      <c r="T2207" s="2">
        <v>237.10538277246749</v>
      </c>
      <c r="U2207" s="2">
        <f t="shared" si="69"/>
        <v>47.128450011610077</v>
      </c>
      <c r="V2207" s="2">
        <v>4</v>
      </c>
      <c r="W2207" s="2" t="str">
        <f>IF(ISBLANK(V2207), "Missing", "OK")</f>
        <v>OK</v>
      </c>
      <c r="X2207" s="2" t="s">
        <v>10025</v>
      </c>
    </row>
    <row r="2208" spans="1:24" x14ac:dyDescent="0.35">
      <c r="A2208" s="2" t="s">
        <v>7812</v>
      </c>
      <c r="B2208" s="2" t="b">
        <f>COUNTIF(A:A, A2208)&gt;1</f>
        <v>0</v>
      </c>
      <c r="C2208" s="5">
        <v>45524.708333333336</v>
      </c>
      <c r="D2208" s="2" t="s">
        <v>10021</v>
      </c>
      <c r="E2208" s="2" t="s">
        <v>10023</v>
      </c>
      <c r="F2208" s="2">
        <v>25</v>
      </c>
      <c r="G2208" s="2">
        <v>4739</v>
      </c>
      <c r="H2208" s="2" t="str">
        <f>IF(G2208&lt;F2208, "Error", "OK")</f>
        <v>OK</v>
      </c>
      <c r="I2208" s="2">
        <v>8</v>
      </c>
      <c r="J2208" s="2" t="s">
        <v>10025</v>
      </c>
      <c r="K2208" s="2">
        <v>0</v>
      </c>
      <c r="L2208" s="2">
        <v>8</v>
      </c>
      <c r="M2208" s="2">
        <v>13</v>
      </c>
      <c r="N2208" s="2" t="s">
        <v>10026</v>
      </c>
      <c r="O2208" s="2">
        <v>9</v>
      </c>
      <c r="P2208" s="2" t="s">
        <v>10025</v>
      </c>
      <c r="Q2208" s="2">
        <v>241.513857616336</v>
      </c>
      <c r="R2208" s="2">
        <f t="shared" si="68"/>
        <v>241.51385761633597</v>
      </c>
      <c r="S2208" s="2">
        <v>438.66440963784328</v>
      </c>
      <c r="T2208" s="2">
        <v>197.15055202150731</v>
      </c>
      <c r="U2208" s="2">
        <f t="shared" si="69"/>
        <v>44.943366202029637</v>
      </c>
      <c r="V2208" s="2">
        <v>5</v>
      </c>
      <c r="W2208" s="2" t="str">
        <f>IF(ISBLANK(V2208), "Missing", "OK")</f>
        <v>OK</v>
      </c>
      <c r="X2208" s="2" t="s">
        <v>10025</v>
      </c>
    </row>
    <row r="2209" spans="1:24" x14ac:dyDescent="0.35">
      <c r="A2209" s="2" t="s">
        <v>7811</v>
      </c>
      <c r="B2209" s="2" t="b">
        <f>COUNTIF(A:A, A2209)&gt;1</f>
        <v>0</v>
      </c>
      <c r="C2209" s="5">
        <v>45524.666666666664</v>
      </c>
      <c r="D2209" s="2" t="s">
        <v>10021</v>
      </c>
      <c r="E2209" s="2" t="s">
        <v>10024</v>
      </c>
      <c r="F2209" s="2">
        <v>482</v>
      </c>
      <c r="G2209" s="2">
        <v>1561</v>
      </c>
      <c r="H2209" s="2" t="str">
        <f>IF(G2209&lt;F2209, "Error", "OK")</f>
        <v>OK</v>
      </c>
      <c r="I2209" s="2">
        <v>52</v>
      </c>
      <c r="J2209" s="2" t="s">
        <v>10026</v>
      </c>
      <c r="K2209" s="2">
        <v>46</v>
      </c>
      <c r="L2209" s="2">
        <v>21</v>
      </c>
      <c r="M2209" s="2">
        <v>0</v>
      </c>
      <c r="N2209" s="2" t="s">
        <v>10026</v>
      </c>
      <c r="O2209" s="2">
        <v>1</v>
      </c>
      <c r="P2209" s="2" t="s">
        <v>10025</v>
      </c>
      <c r="Q2209" s="2">
        <v>396.70649444671392</v>
      </c>
      <c r="R2209" s="2">
        <f t="shared" si="68"/>
        <v>396.7064944467138</v>
      </c>
      <c r="S2209" s="2">
        <v>664.52549055396742</v>
      </c>
      <c r="T2209" s="2">
        <v>267.81899610725361</v>
      </c>
      <c r="U2209" s="2">
        <f t="shared" si="69"/>
        <v>40.302290869834358</v>
      </c>
      <c r="V2209" s="2">
        <v>4</v>
      </c>
      <c r="W2209" s="2" t="str">
        <f>IF(ISBLANK(V2209), "Missing", "OK")</f>
        <v>OK</v>
      </c>
      <c r="X2209" s="2" t="s">
        <v>10025</v>
      </c>
    </row>
    <row r="2210" spans="1:24" x14ac:dyDescent="0.35">
      <c r="A2210" s="2" t="s">
        <v>7810</v>
      </c>
      <c r="B2210" s="2" t="b">
        <f>COUNTIF(A:A, A2210)&gt;1</f>
        <v>0</v>
      </c>
      <c r="C2210" s="5">
        <v>45524.625</v>
      </c>
      <c r="D2210" s="2" t="s">
        <v>10019</v>
      </c>
      <c r="E2210" s="2" t="s">
        <v>10022</v>
      </c>
      <c r="F2210" s="2">
        <v>489</v>
      </c>
      <c r="G2210" s="2">
        <v>3142</v>
      </c>
      <c r="H2210" s="2" t="str">
        <f>IF(G2210&lt;F2210, "Error", "OK")</f>
        <v>OK</v>
      </c>
      <c r="I2210" s="2">
        <v>66</v>
      </c>
      <c r="J2210" s="2" t="s">
        <v>10025</v>
      </c>
      <c r="K2210" s="2">
        <v>0</v>
      </c>
      <c r="L2210" s="2">
        <v>6</v>
      </c>
      <c r="M2210" s="2">
        <v>18</v>
      </c>
      <c r="N2210" s="2" t="s">
        <v>10025</v>
      </c>
      <c r="O2210" s="2">
        <v>3</v>
      </c>
      <c r="P2210" s="2" t="s">
        <v>10026</v>
      </c>
      <c r="Q2210" s="2">
        <v>456.99839431380337</v>
      </c>
      <c r="R2210" s="2">
        <f t="shared" si="68"/>
        <v>456.99839431380343</v>
      </c>
      <c r="S2210" s="2">
        <v>742.54067802173961</v>
      </c>
      <c r="T2210" s="2">
        <v>285.54228370793618</v>
      </c>
      <c r="U2210" s="2">
        <f t="shared" si="69"/>
        <v>38.454766474029626</v>
      </c>
      <c r="V2210" s="2">
        <v>4</v>
      </c>
      <c r="W2210" s="2" t="str">
        <f>IF(ISBLANK(V2210), "Missing", "OK")</f>
        <v>OK</v>
      </c>
      <c r="X2210" s="2" t="s">
        <v>10026</v>
      </c>
    </row>
    <row r="2211" spans="1:24" x14ac:dyDescent="0.35">
      <c r="A2211" s="2" t="s">
        <v>7809</v>
      </c>
      <c r="B2211" s="2" t="b">
        <f>COUNTIF(A:A, A2211)&gt;1</f>
        <v>0</v>
      </c>
      <c r="C2211" s="5">
        <v>45524.583333333336</v>
      </c>
      <c r="D2211" s="2" t="s">
        <v>10019</v>
      </c>
      <c r="E2211" s="2" t="s">
        <v>10024</v>
      </c>
      <c r="F2211" s="2">
        <v>48</v>
      </c>
      <c r="G2211" s="2">
        <v>4873</v>
      </c>
      <c r="H2211" s="2" t="str">
        <f>IF(G2211&lt;F2211, "Error", "OK")</f>
        <v>OK</v>
      </c>
      <c r="I2211" s="2">
        <v>43</v>
      </c>
      <c r="J2211" s="2" t="s">
        <v>10025</v>
      </c>
      <c r="K2211" s="2">
        <v>0</v>
      </c>
      <c r="L2211" s="2">
        <v>20</v>
      </c>
      <c r="M2211" s="2">
        <v>0</v>
      </c>
      <c r="N2211" s="2" t="s">
        <v>10025</v>
      </c>
      <c r="O2211" s="2">
        <v>4</v>
      </c>
      <c r="P2211" s="2" t="s">
        <v>10026</v>
      </c>
      <c r="Q2211" s="2">
        <v>77.133211951358334</v>
      </c>
      <c r="R2211" s="2">
        <f t="shared" si="68"/>
        <v>77.133211951358362</v>
      </c>
      <c r="S2211" s="2">
        <v>146.33613593882029</v>
      </c>
      <c r="T2211" s="2">
        <v>69.202923987461929</v>
      </c>
      <c r="U2211" s="2">
        <f t="shared" si="69"/>
        <v>47.290386303758936</v>
      </c>
      <c r="V2211" s="2">
        <v>3</v>
      </c>
      <c r="W2211" s="2" t="str">
        <f>IF(ISBLANK(V2211), "Missing", "OK")</f>
        <v>OK</v>
      </c>
      <c r="X2211" s="2" t="s">
        <v>10025</v>
      </c>
    </row>
    <row r="2212" spans="1:24" x14ac:dyDescent="0.35">
      <c r="A2212" s="2" t="s">
        <v>7808</v>
      </c>
      <c r="B2212" s="2" t="b">
        <f>COUNTIF(A:A, A2212)&gt;1</f>
        <v>0</v>
      </c>
      <c r="C2212" s="5">
        <v>45524.541666666664</v>
      </c>
      <c r="D2212" s="2" t="s">
        <v>10021</v>
      </c>
      <c r="E2212" s="2" t="s">
        <v>10024</v>
      </c>
      <c r="F2212" s="2">
        <v>63</v>
      </c>
      <c r="G2212" s="2">
        <v>3508</v>
      </c>
      <c r="H2212" s="2" t="str">
        <f>IF(G2212&lt;F2212, "Error", "OK")</f>
        <v>OK</v>
      </c>
      <c r="I2212" s="2">
        <v>16</v>
      </c>
      <c r="J2212" s="2" t="s">
        <v>10025</v>
      </c>
      <c r="K2212" s="2">
        <v>0</v>
      </c>
      <c r="L2212" s="2">
        <v>34</v>
      </c>
      <c r="M2212" s="2">
        <v>9</v>
      </c>
      <c r="N2212" s="2" t="s">
        <v>10026</v>
      </c>
      <c r="O2212" s="2">
        <v>8</v>
      </c>
      <c r="P2212" s="2" t="s">
        <v>10025</v>
      </c>
      <c r="Q2212" s="2">
        <v>333.94595061383711</v>
      </c>
      <c r="R2212" s="2">
        <f t="shared" si="68"/>
        <v>333.94595061383711</v>
      </c>
      <c r="S2212" s="2">
        <v>544.76944642514934</v>
      </c>
      <c r="T2212" s="2">
        <v>210.8234958113122</v>
      </c>
      <c r="U2212" s="2">
        <f t="shared" si="69"/>
        <v>38.699581482545405</v>
      </c>
      <c r="V2212" s="2">
        <v>5</v>
      </c>
      <c r="W2212" s="2" t="str">
        <f>IF(ISBLANK(V2212), "Missing", "OK")</f>
        <v>OK</v>
      </c>
      <c r="X2212" s="2" t="s">
        <v>10025</v>
      </c>
    </row>
    <row r="2213" spans="1:24" x14ac:dyDescent="0.35">
      <c r="A2213" s="2" t="s">
        <v>7807</v>
      </c>
      <c r="B2213" s="2" t="b">
        <f>COUNTIF(A:A, A2213)&gt;1</f>
        <v>0</v>
      </c>
      <c r="C2213" s="5">
        <v>45524.5</v>
      </c>
      <c r="D2213" s="2" t="s">
        <v>10019</v>
      </c>
      <c r="E2213" s="2" t="s">
        <v>10022</v>
      </c>
      <c r="F2213" s="2">
        <v>368</v>
      </c>
      <c r="G2213" s="2">
        <v>2843</v>
      </c>
      <c r="H2213" s="2" t="str">
        <f>IF(G2213&lt;F2213, "Error", "OK")</f>
        <v>OK</v>
      </c>
      <c r="I2213" s="2">
        <v>36</v>
      </c>
      <c r="J2213" s="2" t="s">
        <v>10025</v>
      </c>
      <c r="K2213" s="2">
        <v>0</v>
      </c>
      <c r="L2213" s="2">
        <v>20</v>
      </c>
      <c r="M2213" s="2">
        <v>0</v>
      </c>
      <c r="N2213" s="2" t="s">
        <v>10026</v>
      </c>
      <c r="O2213" s="2">
        <v>7</v>
      </c>
      <c r="P2213" s="2" t="s">
        <v>10025</v>
      </c>
      <c r="Q2213" s="2">
        <v>185.63872940131569</v>
      </c>
      <c r="R2213" s="2">
        <f t="shared" si="68"/>
        <v>185.63872940131571</v>
      </c>
      <c r="S2213" s="2">
        <v>366.34530893009651</v>
      </c>
      <c r="T2213" s="2">
        <v>180.70657952878079</v>
      </c>
      <c r="U2213" s="2">
        <f t="shared" si="69"/>
        <v>49.326844134166862</v>
      </c>
      <c r="V2213" s="2">
        <v>4</v>
      </c>
      <c r="W2213" s="2" t="str">
        <f>IF(ISBLANK(V2213), "Missing", "OK")</f>
        <v>OK</v>
      </c>
      <c r="X2213" s="2" t="s">
        <v>10025</v>
      </c>
    </row>
    <row r="2214" spans="1:24" x14ac:dyDescent="0.35">
      <c r="A2214" s="2" t="s">
        <v>7806</v>
      </c>
      <c r="B2214" s="2" t="b">
        <f>COUNTIF(A:A, A2214)&gt;1</f>
        <v>0</v>
      </c>
      <c r="C2214" s="5">
        <v>45524.458333333336</v>
      </c>
      <c r="D2214" s="2" t="s">
        <v>10020</v>
      </c>
      <c r="E2214" s="2" t="s">
        <v>10024</v>
      </c>
      <c r="F2214" s="2">
        <v>231</v>
      </c>
      <c r="G2214" s="2">
        <v>4914</v>
      </c>
      <c r="H2214" s="2" t="str">
        <f>IF(G2214&lt;F2214, "Error", "OK")</f>
        <v>OK</v>
      </c>
      <c r="I2214" s="2">
        <v>25</v>
      </c>
      <c r="J2214" s="2" t="s">
        <v>10026</v>
      </c>
      <c r="K2214" s="2">
        <v>21</v>
      </c>
      <c r="L2214" s="2">
        <v>31</v>
      </c>
      <c r="M2214" s="2">
        <v>16</v>
      </c>
      <c r="N2214" s="2" t="s">
        <v>10026</v>
      </c>
      <c r="O2214" s="2">
        <v>4</v>
      </c>
      <c r="P2214" s="2" t="s">
        <v>10025</v>
      </c>
      <c r="Q2214" s="2">
        <v>93.266007812222426</v>
      </c>
      <c r="R2214" s="2">
        <f t="shared" si="68"/>
        <v>93.266007812222398</v>
      </c>
      <c r="S2214" s="2">
        <v>220.6383991115168</v>
      </c>
      <c r="T2214" s="2">
        <v>127.37239129929441</v>
      </c>
      <c r="U2214" s="2">
        <f t="shared" si="69"/>
        <v>57.729022605406435</v>
      </c>
      <c r="V2214" s="2">
        <v>3</v>
      </c>
      <c r="W2214" s="2" t="str">
        <f>IF(ISBLANK(V2214), "Missing", "OK")</f>
        <v>OK</v>
      </c>
      <c r="X2214" s="2" t="s">
        <v>10025</v>
      </c>
    </row>
    <row r="2215" spans="1:24" x14ac:dyDescent="0.35">
      <c r="A2215" s="2" t="s">
        <v>7805</v>
      </c>
      <c r="B2215" s="2" t="b">
        <f>COUNTIF(A:A, A2215)&gt;1</f>
        <v>0</v>
      </c>
      <c r="C2215" s="5">
        <v>45524.416666666664</v>
      </c>
      <c r="D2215" s="2" t="s">
        <v>10020</v>
      </c>
      <c r="E2215" s="2" t="s">
        <v>10022</v>
      </c>
      <c r="F2215" s="2">
        <v>132</v>
      </c>
      <c r="G2215" s="2">
        <v>3117</v>
      </c>
      <c r="H2215" s="2" t="str">
        <f>IF(G2215&lt;F2215, "Error", "OK")</f>
        <v>OK</v>
      </c>
      <c r="I2215" s="2">
        <v>16</v>
      </c>
      <c r="J2215" s="2" t="s">
        <v>10026</v>
      </c>
      <c r="K2215" s="2">
        <v>34</v>
      </c>
      <c r="L2215" s="2">
        <v>15</v>
      </c>
      <c r="M2215" s="2">
        <v>0</v>
      </c>
      <c r="N2215" s="2" t="s">
        <v>10026</v>
      </c>
      <c r="O2215" s="2">
        <v>3</v>
      </c>
      <c r="P2215" s="2" t="s">
        <v>10025</v>
      </c>
      <c r="Q2215" s="2">
        <v>41.584626111091367</v>
      </c>
      <c r="R2215" s="2">
        <f t="shared" si="68"/>
        <v>41.584626111091367</v>
      </c>
      <c r="S2215" s="2">
        <v>62.734181281561149</v>
      </c>
      <c r="T2215" s="2">
        <v>21.149555170469782</v>
      </c>
      <c r="U2215" s="2">
        <f t="shared" si="69"/>
        <v>33.712969131687807</v>
      </c>
      <c r="V2215" s="2">
        <v>5</v>
      </c>
      <c r="W2215" s="2" t="str">
        <f>IF(ISBLANK(V2215), "Missing", "OK")</f>
        <v>OK</v>
      </c>
      <c r="X2215" s="2" t="s">
        <v>10025</v>
      </c>
    </row>
    <row r="2216" spans="1:24" x14ac:dyDescent="0.35">
      <c r="A2216" s="2" t="s">
        <v>7804</v>
      </c>
      <c r="B2216" s="2" t="b">
        <f>COUNTIF(A:A, A2216)&gt;1</f>
        <v>0</v>
      </c>
      <c r="C2216" s="5">
        <v>45524.375</v>
      </c>
      <c r="D2216" s="2" t="s">
        <v>10019</v>
      </c>
      <c r="E2216" s="2" t="s">
        <v>10023</v>
      </c>
      <c r="F2216" s="2">
        <v>245</v>
      </c>
      <c r="G2216" s="2">
        <v>4391</v>
      </c>
      <c r="H2216" s="2" t="str">
        <f>IF(G2216&lt;F2216, "Error", "OK")</f>
        <v>OK</v>
      </c>
      <c r="I2216" s="2">
        <v>52</v>
      </c>
      <c r="J2216" s="2" t="s">
        <v>10026</v>
      </c>
      <c r="K2216" s="2">
        <v>2</v>
      </c>
      <c r="L2216" s="2">
        <v>45</v>
      </c>
      <c r="M2216" s="2">
        <v>14</v>
      </c>
      <c r="N2216" s="2" t="s">
        <v>10026</v>
      </c>
      <c r="O2216" s="2">
        <v>3</v>
      </c>
      <c r="P2216" s="2" t="s">
        <v>10025</v>
      </c>
      <c r="Q2216" s="2">
        <v>134.09951189103859</v>
      </c>
      <c r="R2216" s="2">
        <f t="shared" si="68"/>
        <v>134.09951189103859</v>
      </c>
      <c r="S2216" s="2">
        <v>257.73241177654148</v>
      </c>
      <c r="T2216" s="2">
        <v>123.63289988550289</v>
      </c>
      <c r="U2216" s="2">
        <f t="shared" si="69"/>
        <v>47.969480839955352</v>
      </c>
      <c r="V2216" s="2">
        <v>3</v>
      </c>
      <c r="W2216" s="2" t="str">
        <f>IF(ISBLANK(V2216), "Missing", "OK")</f>
        <v>OK</v>
      </c>
      <c r="X2216" s="2" t="s">
        <v>10026</v>
      </c>
    </row>
    <row r="2217" spans="1:24" x14ac:dyDescent="0.35">
      <c r="A2217" s="2" t="s">
        <v>7803</v>
      </c>
      <c r="B2217" s="2" t="b">
        <f>COUNTIF(A:A, A2217)&gt;1</f>
        <v>0</v>
      </c>
      <c r="C2217" s="5">
        <v>45524.333333333336</v>
      </c>
      <c r="D2217" s="2" t="s">
        <v>10020</v>
      </c>
      <c r="E2217" s="2" t="s">
        <v>10024</v>
      </c>
      <c r="F2217" s="2">
        <v>497</v>
      </c>
      <c r="G2217" s="2">
        <v>2049</v>
      </c>
      <c r="H2217" s="2" t="str">
        <f>IF(G2217&lt;F2217, "Error", "OK")</f>
        <v>OK</v>
      </c>
      <c r="I2217" s="2">
        <v>57</v>
      </c>
      <c r="J2217" s="2" t="s">
        <v>10025</v>
      </c>
      <c r="K2217" s="2">
        <v>0</v>
      </c>
      <c r="L2217" s="2">
        <v>46</v>
      </c>
      <c r="M2217" s="2">
        <v>6</v>
      </c>
      <c r="N2217" s="2" t="s">
        <v>10026</v>
      </c>
      <c r="O2217" s="2">
        <v>2</v>
      </c>
      <c r="P2217" s="2" t="s">
        <v>10025</v>
      </c>
      <c r="Q2217" s="2">
        <v>94.049118664556346</v>
      </c>
      <c r="R2217" s="2">
        <f t="shared" si="68"/>
        <v>94.049118664556374</v>
      </c>
      <c r="S2217" s="2">
        <v>145.01050217332559</v>
      </c>
      <c r="T2217" s="2">
        <v>50.961383508769217</v>
      </c>
      <c r="U2217" s="2">
        <f t="shared" si="69"/>
        <v>35.143236348397025</v>
      </c>
      <c r="V2217" s="2">
        <v>3</v>
      </c>
      <c r="W2217" s="2" t="str">
        <f>IF(ISBLANK(V2217), "Missing", "OK")</f>
        <v>OK</v>
      </c>
      <c r="X2217" s="2" t="s">
        <v>10025</v>
      </c>
    </row>
    <row r="2218" spans="1:24" x14ac:dyDescent="0.35">
      <c r="A2218" s="2" t="s">
        <v>7802</v>
      </c>
      <c r="B2218" s="2" t="b">
        <f>COUNTIF(A:A, A2218)&gt;1</f>
        <v>0</v>
      </c>
      <c r="C2218" s="5">
        <v>45524.291666666664</v>
      </c>
      <c r="D2218" s="2" t="s">
        <v>10019</v>
      </c>
      <c r="E2218" s="2" t="s">
        <v>10024</v>
      </c>
      <c r="F2218" s="2">
        <v>10</v>
      </c>
      <c r="G2218" s="2">
        <v>2884</v>
      </c>
      <c r="H2218" s="2" t="str">
        <f>IF(G2218&lt;F2218, "Error", "OK")</f>
        <v>OK</v>
      </c>
      <c r="I2218" s="2">
        <v>67</v>
      </c>
      <c r="J2218" s="2" t="s">
        <v>10026</v>
      </c>
      <c r="K2218" s="2">
        <v>26</v>
      </c>
      <c r="L2218" s="2">
        <v>46</v>
      </c>
      <c r="M2218" s="2">
        <v>9</v>
      </c>
      <c r="N2218" s="2" t="s">
        <v>10026</v>
      </c>
      <c r="O2218" s="2">
        <v>8</v>
      </c>
      <c r="P2218" s="2" t="s">
        <v>10025</v>
      </c>
      <c r="Q2218" s="2">
        <v>68.258871905071473</v>
      </c>
      <c r="R2218" s="2">
        <f t="shared" si="68"/>
        <v>68.258871905071473</v>
      </c>
      <c r="S2218" s="2">
        <v>96.608010511955001</v>
      </c>
      <c r="T2218" s="2">
        <v>28.349138606883528</v>
      </c>
      <c r="U2218" s="2">
        <f t="shared" si="69"/>
        <v>29.344500995986657</v>
      </c>
      <c r="V2218" s="2">
        <v>5</v>
      </c>
      <c r="W2218" s="2" t="str">
        <f>IF(ISBLANK(V2218), "Missing", "OK")</f>
        <v>OK</v>
      </c>
      <c r="X2218" s="2" t="s">
        <v>10025</v>
      </c>
    </row>
    <row r="2219" spans="1:24" x14ac:dyDescent="0.35">
      <c r="A2219" s="2" t="s">
        <v>7801</v>
      </c>
      <c r="B2219" s="2" t="b">
        <f>COUNTIF(A:A, A2219)&gt;1</f>
        <v>0</v>
      </c>
      <c r="C2219" s="5">
        <v>45524.25</v>
      </c>
      <c r="D2219" s="2" t="s">
        <v>10021</v>
      </c>
      <c r="E2219" s="2" t="s">
        <v>10024</v>
      </c>
      <c r="F2219" s="2">
        <v>434</v>
      </c>
      <c r="G2219" s="2">
        <v>1743</v>
      </c>
      <c r="H2219" s="2" t="str">
        <f>IF(G2219&lt;F2219, "Error", "OK")</f>
        <v>OK</v>
      </c>
      <c r="I2219" s="2">
        <v>63</v>
      </c>
      <c r="J2219" s="2" t="s">
        <v>10025</v>
      </c>
      <c r="K2219" s="2">
        <v>0</v>
      </c>
      <c r="L2219" s="2">
        <v>9</v>
      </c>
      <c r="M2219" s="2">
        <v>8</v>
      </c>
      <c r="N2219" s="2" t="s">
        <v>10026</v>
      </c>
      <c r="O2219" s="2">
        <v>5</v>
      </c>
      <c r="P2219" s="2" t="s">
        <v>10025</v>
      </c>
      <c r="Q2219" s="2">
        <v>244.48695529597239</v>
      </c>
      <c r="R2219" s="2">
        <f t="shared" si="68"/>
        <v>244.48695529597239</v>
      </c>
      <c r="S2219" s="2">
        <v>557.04872915586941</v>
      </c>
      <c r="T2219" s="2">
        <v>312.56177385989702</v>
      </c>
      <c r="U2219" s="2">
        <f t="shared" si="69"/>
        <v>56.110310911855287</v>
      </c>
      <c r="V2219" s="2">
        <v>2</v>
      </c>
      <c r="W2219" s="2" t="str">
        <f>IF(ISBLANK(V2219), "Missing", "OK")</f>
        <v>OK</v>
      </c>
      <c r="X2219" s="2" t="s">
        <v>10025</v>
      </c>
    </row>
    <row r="2220" spans="1:24" x14ac:dyDescent="0.35">
      <c r="A2220" s="2" t="s">
        <v>7800</v>
      </c>
      <c r="B2220" s="2" t="b">
        <f>COUNTIF(A:A, A2220)&gt;1</f>
        <v>0</v>
      </c>
      <c r="C2220" s="5">
        <v>45524.208333333336</v>
      </c>
      <c r="D2220" s="2" t="s">
        <v>10021</v>
      </c>
      <c r="E2220" s="2" t="s">
        <v>10024</v>
      </c>
      <c r="F2220" s="2">
        <v>284</v>
      </c>
      <c r="G2220" s="2">
        <v>4484</v>
      </c>
      <c r="H2220" s="2" t="str">
        <f>IF(G2220&lt;F2220, "Error", "OK")</f>
        <v>OK</v>
      </c>
      <c r="I2220" s="2">
        <v>23</v>
      </c>
      <c r="J2220" s="2" t="s">
        <v>10025</v>
      </c>
      <c r="K2220" s="2">
        <v>0</v>
      </c>
      <c r="L2220" s="2">
        <v>27</v>
      </c>
      <c r="M2220" s="2">
        <v>2</v>
      </c>
      <c r="N2220" s="2" t="s">
        <v>10025</v>
      </c>
      <c r="O2220" s="2">
        <v>5</v>
      </c>
      <c r="P2220" s="2" t="s">
        <v>10026</v>
      </c>
      <c r="Q2220" s="2">
        <v>363.063997665812</v>
      </c>
      <c r="R2220" s="2">
        <f t="shared" si="68"/>
        <v>363.06399766581205</v>
      </c>
      <c r="S2220" s="2">
        <v>894.1583345692917</v>
      </c>
      <c r="T2220" s="2">
        <v>531.09433690347964</v>
      </c>
      <c r="U2220" s="2">
        <f t="shared" si="69"/>
        <v>59.39600587174565</v>
      </c>
      <c r="V2220" s="2">
        <v>5</v>
      </c>
      <c r="W2220" s="2" t="str">
        <f>IF(ISBLANK(V2220), "Missing", "OK")</f>
        <v>OK</v>
      </c>
      <c r="X2220" s="2" t="s">
        <v>10025</v>
      </c>
    </row>
    <row r="2221" spans="1:24" x14ac:dyDescent="0.35">
      <c r="A2221" s="2" t="s">
        <v>7799</v>
      </c>
      <c r="B2221" s="2" t="b">
        <f>COUNTIF(A:A, A2221)&gt;1</f>
        <v>0</v>
      </c>
      <c r="C2221" s="5">
        <v>45524.166666666664</v>
      </c>
      <c r="D2221" s="2" t="s">
        <v>10021</v>
      </c>
      <c r="E2221" s="2" t="s">
        <v>10024</v>
      </c>
      <c r="F2221" s="2">
        <v>175</v>
      </c>
      <c r="G2221" s="2">
        <v>4751</v>
      </c>
      <c r="H2221" s="2" t="str">
        <f>IF(G2221&lt;F2221, "Error", "OK")</f>
        <v>OK</v>
      </c>
      <c r="I2221" s="2">
        <v>20</v>
      </c>
      <c r="J2221" s="2" t="s">
        <v>10025</v>
      </c>
      <c r="K2221" s="2">
        <v>0</v>
      </c>
      <c r="L2221" s="2">
        <v>40</v>
      </c>
      <c r="M2221" s="2">
        <v>2</v>
      </c>
      <c r="N2221" s="2" t="s">
        <v>10026</v>
      </c>
      <c r="O2221" s="2">
        <v>2</v>
      </c>
      <c r="P2221" s="2" t="s">
        <v>10025</v>
      </c>
      <c r="Q2221" s="2">
        <v>262.722118090913</v>
      </c>
      <c r="R2221" s="2">
        <f t="shared" si="68"/>
        <v>262.72211809091294</v>
      </c>
      <c r="S2221" s="2">
        <v>588.85317038093206</v>
      </c>
      <c r="T2221" s="2">
        <v>326.13105229001911</v>
      </c>
      <c r="U2221" s="2">
        <f t="shared" si="69"/>
        <v>55.3841039998211</v>
      </c>
      <c r="V2221" s="2">
        <v>4</v>
      </c>
      <c r="W2221" s="2" t="str">
        <f>IF(ISBLANK(V2221), "Missing", "OK")</f>
        <v>OK</v>
      </c>
      <c r="X2221" s="2" t="s">
        <v>10025</v>
      </c>
    </row>
    <row r="2222" spans="1:24" x14ac:dyDescent="0.35">
      <c r="A2222" s="2" t="s">
        <v>7798</v>
      </c>
      <c r="B2222" s="2" t="b">
        <f>COUNTIF(A:A, A2222)&gt;1</f>
        <v>0</v>
      </c>
      <c r="C2222" s="5">
        <v>45524.125</v>
      </c>
      <c r="D2222" s="2" t="s">
        <v>10020</v>
      </c>
      <c r="E2222" s="2" t="s">
        <v>10024</v>
      </c>
      <c r="F2222" s="2">
        <v>68</v>
      </c>
      <c r="G2222" s="2">
        <v>4766</v>
      </c>
      <c r="H2222" s="2" t="str">
        <f>IF(G2222&lt;F2222, "Error", "OK")</f>
        <v>OK</v>
      </c>
      <c r="I2222" s="2">
        <v>13</v>
      </c>
      <c r="J2222" s="2" t="s">
        <v>10025</v>
      </c>
      <c r="K2222" s="2">
        <v>0</v>
      </c>
      <c r="L2222" s="2">
        <v>17</v>
      </c>
      <c r="M2222" s="2">
        <v>10</v>
      </c>
      <c r="N2222" s="2" t="s">
        <v>10026</v>
      </c>
      <c r="O2222" s="2">
        <v>9</v>
      </c>
      <c r="P2222" s="2" t="s">
        <v>10025</v>
      </c>
      <c r="Q2222" s="2">
        <v>68.905658664484207</v>
      </c>
      <c r="R2222" s="2">
        <f t="shared" si="68"/>
        <v>68.905658664484179</v>
      </c>
      <c r="S2222" s="2">
        <v>112.28081258603559</v>
      </c>
      <c r="T2222" s="2">
        <v>43.375153921551423</v>
      </c>
      <c r="U2222" s="2">
        <f t="shared" si="69"/>
        <v>38.630958328979894</v>
      </c>
      <c r="V2222" s="2">
        <v>5</v>
      </c>
      <c r="W2222" s="2" t="str">
        <f>IF(ISBLANK(V2222), "Missing", "OK")</f>
        <v>OK</v>
      </c>
      <c r="X2222" s="2" t="s">
        <v>10025</v>
      </c>
    </row>
    <row r="2223" spans="1:24" x14ac:dyDescent="0.35">
      <c r="A2223" s="2" t="s">
        <v>7797</v>
      </c>
      <c r="B2223" s="2" t="b">
        <f>COUNTIF(A:A, A2223)&gt;1</f>
        <v>0</v>
      </c>
      <c r="C2223" s="5">
        <v>45524.083333333336</v>
      </c>
      <c r="D2223" s="2" t="s">
        <v>10021</v>
      </c>
      <c r="E2223" s="2" t="s">
        <v>10024</v>
      </c>
      <c r="F2223" s="2">
        <v>279</v>
      </c>
      <c r="G2223" s="2">
        <v>4668</v>
      </c>
      <c r="H2223" s="2" t="str">
        <f>IF(G2223&lt;F2223, "Error", "OK")</f>
        <v>OK</v>
      </c>
      <c r="I2223" s="2">
        <v>18</v>
      </c>
      <c r="J2223" s="2" t="s">
        <v>10025</v>
      </c>
      <c r="K2223" s="2">
        <v>0</v>
      </c>
      <c r="L2223" s="2">
        <v>38</v>
      </c>
      <c r="M2223" s="2">
        <v>0</v>
      </c>
      <c r="N2223" s="2" t="s">
        <v>10025</v>
      </c>
      <c r="O2223" s="2">
        <v>3</v>
      </c>
      <c r="P2223" s="2" t="s">
        <v>10026</v>
      </c>
      <c r="Q2223" s="2">
        <v>427.76835230349712</v>
      </c>
      <c r="R2223" s="2">
        <f t="shared" si="68"/>
        <v>427.76835230349712</v>
      </c>
      <c r="S2223" s="2">
        <v>573.07504405407133</v>
      </c>
      <c r="T2223" s="2">
        <v>145.3066917505742</v>
      </c>
      <c r="U2223" s="2">
        <f t="shared" si="69"/>
        <v>25.355613240918601</v>
      </c>
      <c r="V2223" s="2">
        <v>5</v>
      </c>
      <c r="W2223" s="2" t="str">
        <f>IF(ISBLANK(V2223), "Missing", "OK")</f>
        <v>OK</v>
      </c>
      <c r="X2223" s="2" t="s">
        <v>10025</v>
      </c>
    </row>
    <row r="2224" spans="1:24" x14ac:dyDescent="0.35">
      <c r="A2224" s="2" t="s">
        <v>7796</v>
      </c>
      <c r="B2224" s="2" t="b">
        <f>COUNTIF(A:A, A2224)&gt;1</f>
        <v>0</v>
      </c>
      <c r="C2224" s="5">
        <v>45524.041666666664</v>
      </c>
      <c r="D2224" s="2" t="s">
        <v>10021</v>
      </c>
      <c r="E2224" s="2" t="s">
        <v>10023</v>
      </c>
      <c r="F2224" s="2">
        <v>399</v>
      </c>
      <c r="G2224" s="2">
        <v>2677</v>
      </c>
      <c r="H2224" s="2" t="str">
        <f>IF(G2224&lt;F2224, "Error", "OK")</f>
        <v>OK</v>
      </c>
      <c r="I2224" s="2">
        <v>37</v>
      </c>
      <c r="J2224" s="2" t="s">
        <v>10026</v>
      </c>
      <c r="K2224" s="2">
        <v>23</v>
      </c>
      <c r="L2224" s="2">
        <v>13</v>
      </c>
      <c r="M2224" s="2">
        <v>0</v>
      </c>
      <c r="N2224" s="2" t="s">
        <v>10026</v>
      </c>
      <c r="O2224" s="2">
        <v>5</v>
      </c>
      <c r="P2224" s="2" t="s">
        <v>10025</v>
      </c>
      <c r="Q2224" s="2">
        <v>485.70036851580028</v>
      </c>
      <c r="R2224" s="2">
        <f t="shared" si="68"/>
        <v>485.70036851580022</v>
      </c>
      <c r="S2224" s="2">
        <v>724.74123329828433</v>
      </c>
      <c r="T2224" s="2">
        <v>239.04086478248411</v>
      </c>
      <c r="U2224" s="2">
        <f t="shared" si="69"/>
        <v>32.982926015484651</v>
      </c>
      <c r="V2224" s="2">
        <v>2</v>
      </c>
      <c r="W2224" s="2" t="str">
        <f>IF(ISBLANK(V2224), "Missing", "OK")</f>
        <v>OK</v>
      </c>
      <c r="X2224" s="2" t="s">
        <v>10025</v>
      </c>
    </row>
    <row r="2225" spans="1:24" x14ac:dyDescent="0.35">
      <c r="A2225" s="2" t="s">
        <v>7795</v>
      </c>
      <c r="B2225" s="2" t="b">
        <f>COUNTIF(A:A, A2225)&gt;1</f>
        <v>0</v>
      </c>
      <c r="C2225" s="5">
        <v>45524</v>
      </c>
      <c r="D2225" s="2" t="s">
        <v>10020</v>
      </c>
      <c r="E2225" s="2" t="s">
        <v>10022</v>
      </c>
      <c r="F2225" s="2">
        <v>429</v>
      </c>
      <c r="G2225" s="2">
        <v>3083</v>
      </c>
      <c r="H2225" s="2" t="str">
        <f>IF(G2225&lt;F2225, "Error", "OK")</f>
        <v>OK</v>
      </c>
      <c r="I2225" s="2">
        <v>34</v>
      </c>
      <c r="J2225" s="2" t="s">
        <v>10026</v>
      </c>
      <c r="K2225" s="2">
        <v>40</v>
      </c>
      <c r="L2225" s="2">
        <v>32</v>
      </c>
      <c r="M2225" s="2">
        <v>4</v>
      </c>
      <c r="N2225" s="2" t="s">
        <v>10026</v>
      </c>
      <c r="O2225" s="2">
        <v>4</v>
      </c>
      <c r="P2225" s="2" t="s">
        <v>10025</v>
      </c>
      <c r="Q2225" s="2">
        <v>488.1379641545314</v>
      </c>
      <c r="R2225" s="2">
        <f t="shared" si="68"/>
        <v>488.1379641545314</v>
      </c>
      <c r="S2225" s="2">
        <v>843.39963935024491</v>
      </c>
      <c r="T2225" s="2">
        <v>355.26167519571351</v>
      </c>
      <c r="U2225" s="2">
        <f t="shared" si="69"/>
        <v>42.12257850494305</v>
      </c>
      <c r="V2225" s="2">
        <v>2</v>
      </c>
      <c r="W2225" s="2" t="str">
        <f>IF(ISBLANK(V2225), "Missing", "OK")</f>
        <v>OK</v>
      </c>
      <c r="X2225" s="2" t="s">
        <v>10025</v>
      </c>
    </row>
    <row r="2226" spans="1:24" x14ac:dyDescent="0.35">
      <c r="A2226" s="2" t="s">
        <v>7794</v>
      </c>
      <c r="B2226" s="2" t="b">
        <f>COUNTIF(A:A, A2226)&gt;1</f>
        <v>0</v>
      </c>
      <c r="C2226" s="5">
        <v>45523.958333333336</v>
      </c>
      <c r="D2226" s="2" t="s">
        <v>10020</v>
      </c>
      <c r="E2226" s="2" t="s">
        <v>10024</v>
      </c>
      <c r="F2226" s="2">
        <v>430</v>
      </c>
      <c r="G2226" s="2">
        <v>2405</v>
      </c>
      <c r="H2226" s="2" t="str">
        <f>IF(G2226&lt;F2226, "Error", "OK")</f>
        <v>OK</v>
      </c>
      <c r="I2226" s="2">
        <v>5</v>
      </c>
      <c r="J2226" s="2" t="s">
        <v>10026</v>
      </c>
      <c r="K2226" s="2">
        <v>0</v>
      </c>
      <c r="L2226" s="2">
        <v>8</v>
      </c>
      <c r="M2226" s="2">
        <v>0</v>
      </c>
      <c r="N2226" s="2" t="s">
        <v>10026</v>
      </c>
      <c r="O2226" s="2">
        <v>3</v>
      </c>
      <c r="P2226" s="2" t="s">
        <v>10025</v>
      </c>
      <c r="Q2226" s="2">
        <v>309.27816392876389</v>
      </c>
      <c r="R2226" s="2">
        <f t="shared" si="68"/>
        <v>309.27816392876395</v>
      </c>
      <c r="S2226" s="2">
        <v>771.22832895118086</v>
      </c>
      <c r="T2226" s="2">
        <v>461.95016502241691</v>
      </c>
      <c r="U2226" s="2">
        <f t="shared" si="69"/>
        <v>59.89797673156513</v>
      </c>
      <c r="V2226" s="2">
        <v>5</v>
      </c>
      <c r="W2226" s="2" t="str">
        <f>IF(ISBLANK(V2226), "Missing", "OK")</f>
        <v>OK</v>
      </c>
      <c r="X2226" s="2" t="s">
        <v>10025</v>
      </c>
    </row>
    <row r="2227" spans="1:24" x14ac:dyDescent="0.35">
      <c r="A2227" s="2" t="s">
        <v>7793</v>
      </c>
      <c r="B2227" s="2" t="b">
        <f>COUNTIF(A:A, A2227)&gt;1</f>
        <v>0</v>
      </c>
      <c r="C2227" s="5">
        <v>45523.916666666664</v>
      </c>
      <c r="D2227" s="2" t="s">
        <v>10019</v>
      </c>
      <c r="E2227" s="2" t="s">
        <v>10024</v>
      </c>
      <c r="F2227" s="2">
        <v>81</v>
      </c>
      <c r="G2227" s="2">
        <v>3805</v>
      </c>
      <c r="H2227" s="2" t="str">
        <f>IF(G2227&lt;F2227, "Error", "OK")</f>
        <v>OK</v>
      </c>
      <c r="I2227" s="2">
        <v>67</v>
      </c>
      <c r="J2227" s="2" t="s">
        <v>10026</v>
      </c>
      <c r="K2227" s="2">
        <v>43</v>
      </c>
      <c r="L2227" s="2">
        <v>16</v>
      </c>
      <c r="M2227" s="2">
        <v>0</v>
      </c>
      <c r="N2227" s="2" t="s">
        <v>10026</v>
      </c>
      <c r="O2227" s="2">
        <v>9</v>
      </c>
      <c r="P2227" s="2" t="s">
        <v>10025</v>
      </c>
      <c r="Q2227" s="2">
        <v>298.21566395392398</v>
      </c>
      <c r="R2227" s="2">
        <f t="shared" si="68"/>
        <v>298.21566395392404</v>
      </c>
      <c r="S2227" s="2">
        <v>494.79053677594442</v>
      </c>
      <c r="T2227" s="2">
        <v>196.57487282202041</v>
      </c>
      <c r="U2227" s="2">
        <f t="shared" si="69"/>
        <v>39.728907125609645</v>
      </c>
      <c r="V2227" s="2">
        <v>5</v>
      </c>
      <c r="W2227" s="2" t="str">
        <f>IF(ISBLANK(V2227), "Missing", "OK")</f>
        <v>OK</v>
      </c>
      <c r="X2227" s="2" t="s">
        <v>10025</v>
      </c>
    </row>
    <row r="2228" spans="1:24" x14ac:dyDescent="0.35">
      <c r="A2228" s="2" t="s">
        <v>7792</v>
      </c>
      <c r="B2228" s="2" t="b">
        <f>COUNTIF(A:A, A2228)&gt;1</f>
        <v>0</v>
      </c>
      <c r="C2228" s="5">
        <v>45523.875</v>
      </c>
      <c r="D2228" s="2" t="s">
        <v>10020</v>
      </c>
      <c r="E2228" s="2" t="s">
        <v>10022</v>
      </c>
      <c r="F2228" s="2">
        <v>262</v>
      </c>
      <c r="G2228" s="2">
        <v>3224</v>
      </c>
      <c r="H2228" s="2" t="str">
        <f>IF(G2228&lt;F2228, "Error", "OK")</f>
        <v>OK</v>
      </c>
      <c r="I2228" s="2">
        <v>2</v>
      </c>
      <c r="J2228" s="2" t="s">
        <v>10026</v>
      </c>
      <c r="K2228" s="2">
        <v>4</v>
      </c>
      <c r="L2228" s="2">
        <v>37</v>
      </c>
      <c r="M2228" s="2">
        <v>14</v>
      </c>
      <c r="N2228" s="2" t="s">
        <v>10026</v>
      </c>
      <c r="O2228" s="2">
        <v>4</v>
      </c>
      <c r="P2228" s="2" t="s">
        <v>10025</v>
      </c>
      <c r="Q2228" s="2">
        <v>369.70907924868828</v>
      </c>
      <c r="R2228" s="2">
        <f t="shared" si="68"/>
        <v>369.70907924868834</v>
      </c>
      <c r="S2228" s="2">
        <v>730.00637833761994</v>
      </c>
      <c r="T2228" s="2">
        <v>360.2972990889316</v>
      </c>
      <c r="U2228" s="2">
        <f t="shared" si="69"/>
        <v>49.355363155785746</v>
      </c>
      <c r="V2228" s="2">
        <v>4</v>
      </c>
      <c r="W2228" s="2" t="str">
        <f>IF(ISBLANK(V2228), "Missing", "OK")</f>
        <v>OK</v>
      </c>
      <c r="X2228" s="2" t="s">
        <v>10025</v>
      </c>
    </row>
    <row r="2229" spans="1:24" x14ac:dyDescent="0.35">
      <c r="A2229" s="2" t="s">
        <v>7791</v>
      </c>
      <c r="B2229" s="2" t="b">
        <f>COUNTIF(A:A, A2229)&gt;1</f>
        <v>0</v>
      </c>
      <c r="C2229" s="5">
        <v>45523.833333333336</v>
      </c>
      <c r="D2229" s="2" t="s">
        <v>10021</v>
      </c>
      <c r="E2229" s="2" t="s">
        <v>10024</v>
      </c>
      <c r="F2229" s="2">
        <v>279</v>
      </c>
      <c r="G2229" s="2">
        <v>3614</v>
      </c>
      <c r="H2229" s="2" t="str">
        <f>IF(G2229&lt;F2229, "Error", "OK")</f>
        <v>OK</v>
      </c>
      <c r="I2229" s="2">
        <v>63</v>
      </c>
      <c r="J2229" s="2" t="s">
        <v>10025</v>
      </c>
      <c r="K2229" s="2">
        <v>0</v>
      </c>
      <c r="L2229" s="2">
        <v>25</v>
      </c>
      <c r="M2229" s="2">
        <v>6</v>
      </c>
      <c r="N2229" s="2" t="s">
        <v>10026</v>
      </c>
      <c r="O2229" s="2">
        <v>1</v>
      </c>
      <c r="P2229" s="2" t="s">
        <v>10025</v>
      </c>
      <c r="Q2229" s="2">
        <v>110.7052006582412</v>
      </c>
      <c r="R2229" s="2">
        <f t="shared" si="68"/>
        <v>110.70520065824118</v>
      </c>
      <c r="S2229" s="2">
        <v>176.21005501446569</v>
      </c>
      <c r="T2229" s="2">
        <v>65.504854356224513</v>
      </c>
      <c r="U2229" s="2">
        <f t="shared" si="69"/>
        <v>37.17429992905172</v>
      </c>
      <c r="V2229" s="2">
        <v>2</v>
      </c>
      <c r="W2229" s="2" t="str">
        <f>IF(ISBLANK(V2229), "Missing", "OK")</f>
        <v>OK</v>
      </c>
      <c r="X2229" s="2" t="s">
        <v>10025</v>
      </c>
    </row>
    <row r="2230" spans="1:24" x14ac:dyDescent="0.35">
      <c r="A2230" s="2" t="s">
        <v>7790</v>
      </c>
      <c r="B2230" s="2" t="b">
        <f>COUNTIF(A:A, A2230)&gt;1</f>
        <v>0</v>
      </c>
      <c r="C2230" s="5">
        <v>45523.791666666664</v>
      </c>
      <c r="D2230" s="2" t="s">
        <v>10019</v>
      </c>
      <c r="E2230" s="2" t="s">
        <v>10023</v>
      </c>
      <c r="F2230" s="2">
        <v>456</v>
      </c>
      <c r="G2230" s="2">
        <v>2906</v>
      </c>
      <c r="H2230" s="2" t="str">
        <f>IF(G2230&lt;F2230, "Error", "OK")</f>
        <v>OK</v>
      </c>
      <c r="I2230" s="2">
        <v>62</v>
      </c>
      <c r="J2230" s="2" t="s">
        <v>10026</v>
      </c>
      <c r="K2230" s="2">
        <v>42</v>
      </c>
      <c r="L2230" s="2">
        <v>26</v>
      </c>
      <c r="M2230" s="2">
        <v>16</v>
      </c>
      <c r="N2230" s="2" t="s">
        <v>10026</v>
      </c>
      <c r="O2230" s="2">
        <v>2</v>
      </c>
      <c r="P2230" s="2" t="s">
        <v>10025</v>
      </c>
      <c r="Q2230" s="2">
        <v>82.13817310958234</v>
      </c>
      <c r="R2230" s="2">
        <f t="shared" si="68"/>
        <v>82.138173109582368</v>
      </c>
      <c r="S2230" s="2">
        <v>175.45241710024669</v>
      </c>
      <c r="T2230" s="2">
        <v>93.314243990664323</v>
      </c>
      <c r="U2230" s="2">
        <f t="shared" si="69"/>
        <v>53.184929300431463</v>
      </c>
      <c r="V2230" s="2">
        <v>4</v>
      </c>
      <c r="W2230" s="2" t="str">
        <f>IF(ISBLANK(V2230), "Missing", "OK")</f>
        <v>OK</v>
      </c>
      <c r="X2230" s="2" t="s">
        <v>10025</v>
      </c>
    </row>
    <row r="2231" spans="1:24" x14ac:dyDescent="0.35">
      <c r="A2231" s="2" t="s">
        <v>7789</v>
      </c>
      <c r="B2231" s="2" t="b">
        <f>COUNTIF(A:A, A2231)&gt;1</f>
        <v>0</v>
      </c>
      <c r="C2231" s="5">
        <v>45523.75</v>
      </c>
      <c r="D2231" s="2" t="s">
        <v>10019</v>
      </c>
      <c r="E2231" s="2" t="s">
        <v>10022</v>
      </c>
      <c r="F2231" s="2">
        <v>441</v>
      </c>
      <c r="G2231" s="2">
        <v>3994</v>
      </c>
      <c r="H2231" s="2" t="str">
        <f>IF(G2231&lt;F2231, "Error", "OK")</f>
        <v>OK</v>
      </c>
      <c r="I2231" s="2">
        <v>15</v>
      </c>
      <c r="J2231" s="2" t="s">
        <v>10025</v>
      </c>
      <c r="K2231" s="2">
        <v>0</v>
      </c>
      <c r="L2231" s="2">
        <v>38</v>
      </c>
      <c r="M2231" s="2">
        <v>0</v>
      </c>
      <c r="N2231" s="2" t="s">
        <v>10026</v>
      </c>
      <c r="O2231" s="2">
        <v>3</v>
      </c>
      <c r="P2231" s="2" t="s">
        <v>10025</v>
      </c>
      <c r="Q2231" s="2">
        <v>201.71279020968211</v>
      </c>
      <c r="R2231" s="2">
        <f t="shared" si="68"/>
        <v>201.71279020968208</v>
      </c>
      <c r="S2231" s="2">
        <v>341.54947671583687</v>
      </c>
      <c r="T2231" s="2">
        <v>139.83668650615479</v>
      </c>
      <c r="U2231" s="2">
        <f t="shared" si="69"/>
        <v>40.941853534882284</v>
      </c>
      <c r="V2231" s="2">
        <v>1</v>
      </c>
      <c r="W2231" s="2" t="str">
        <f>IF(ISBLANK(V2231), "Missing", "OK")</f>
        <v>OK</v>
      </c>
      <c r="X2231" s="2" t="s">
        <v>10025</v>
      </c>
    </row>
    <row r="2232" spans="1:24" x14ac:dyDescent="0.35">
      <c r="A2232" s="2" t="s">
        <v>7788</v>
      </c>
      <c r="B2232" s="2" t="b">
        <f>COUNTIF(A:A, A2232)&gt;1</f>
        <v>0</v>
      </c>
      <c r="C2232" s="5">
        <v>45523.708333333336</v>
      </c>
      <c r="D2232" s="2" t="s">
        <v>10021</v>
      </c>
      <c r="E2232" s="2" t="s">
        <v>10022</v>
      </c>
      <c r="F2232" s="2">
        <v>431</v>
      </c>
      <c r="G2232" s="2">
        <v>1849</v>
      </c>
      <c r="H2232" s="2" t="str">
        <f>IF(G2232&lt;F2232, "Error", "OK")</f>
        <v>OK</v>
      </c>
      <c r="I2232" s="2">
        <v>64</v>
      </c>
      <c r="J2232" s="2" t="s">
        <v>10025</v>
      </c>
      <c r="K2232" s="2">
        <v>0</v>
      </c>
      <c r="L2232" s="2">
        <v>28</v>
      </c>
      <c r="M2232" s="2">
        <v>15</v>
      </c>
      <c r="N2232" s="2" t="s">
        <v>10026</v>
      </c>
      <c r="O2232" s="2">
        <v>7</v>
      </c>
      <c r="P2232" s="2" t="s">
        <v>10025</v>
      </c>
      <c r="Q2232" s="2">
        <v>22.06773321754735</v>
      </c>
      <c r="R2232" s="2">
        <f t="shared" si="68"/>
        <v>22.06773321754735</v>
      </c>
      <c r="S2232" s="2">
        <v>28.716889973848389</v>
      </c>
      <c r="T2232" s="2">
        <v>6.6491567563010392</v>
      </c>
      <c r="U2232" s="2">
        <f t="shared" si="69"/>
        <v>23.154167329248491</v>
      </c>
      <c r="V2232" s="2">
        <v>5</v>
      </c>
      <c r="W2232" s="2" t="str">
        <f>IF(ISBLANK(V2232), "Missing", "OK")</f>
        <v>OK</v>
      </c>
      <c r="X2232" s="2" t="s">
        <v>10025</v>
      </c>
    </row>
    <row r="2233" spans="1:24" x14ac:dyDescent="0.35">
      <c r="A2233" s="2" t="s">
        <v>7787</v>
      </c>
      <c r="B2233" s="2" t="b">
        <f>COUNTIF(A:A, A2233)&gt;1</f>
        <v>0</v>
      </c>
      <c r="C2233" s="5">
        <v>45523.666666666664</v>
      </c>
      <c r="D2233" s="2" t="s">
        <v>10020</v>
      </c>
      <c r="E2233" s="2" t="s">
        <v>10024</v>
      </c>
      <c r="F2233" s="2">
        <v>248</v>
      </c>
      <c r="G2233" s="2">
        <v>4673</v>
      </c>
      <c r="H2233" s="2" t="str">
        <f>IF(G2233&lt;F2233, "Error", "OK")</f>
        <v>OK</v>
      </c>
      <c r="I2233" s="2">
        <v>53</v>
      </c>
      <c r="J2233" s="2" t="s">
        <v>10026</v>
      </c>
      <c r="K2233" s="2">
        <v>30</v>
      </c>
      <c r="L2233" s="2">
        <v>32</v>
      </c>
      <c r="M2233" s="2">
        <v>0</v>
      </c>
      <c r="N2233" s="2" t="s">
        <v>10026</v>
      </c>
      <c r="O2233" s="2">
        <v>2</v>
      </c>
      <c r="P2233" s="2" t="s">
        <v>10025</v>
      </c>
      <c r="Q2233" s="2">
        <v>469.84881955499992</v>
      </c>
      <c r="R2233" s="2">
        <f t="shared" si="68"/>
        <v>469.84881955499998</v>
      </c>
      <c r="S2233" s="2">
        <v>919.04702109134166</v>
      </c>
      <c r="T2233" s="2">
        <v>449.19820153634168</v>
      </c>
      <c r="U2233" s="2">
        <f t="shared" si="69"/>
        <v>48.876520050403066</v>
      </c>
      <c r="V2233" s="2">
        <v>4</v>
      </c>
      <c r="W2233" s="2" t="str">
        <f>IF(ISBLANK(V2233), "Missing", "OK")</f>
        <v>OK</v>
      </c>
      <c r="X2233" s="2" t="s">
        <v>10025</v>
      </c>
    </row>
    <row r="2234" spans="1:24" x14ac:dyDescent="0.35">
      <c r="A2234" s="2" t="s">
        <v>7786</v>
      </c>
      <c r="B2234" s="2" t="b">
        <f>COUNTIF(A:A, A2234)&gt;1</f>
        <v>0</v>
      </c>
      <c r="C2234" s="5">
        <v>45523.625</v>
      </c>
      <c r="D2234" s="2" t="s">
        <v>10020</v>
      </c>
      <c r="E2234" s="2" t="s">
        <v>10022</v>
      </c>
      <c r="F2234" s="2">
        <v>487</v>
      </c>
      <c r="G2234" s="2">
        <v>3730</v>
      </c>
      <c r="H2234" s="2" t="str">
        <f>IF(G2234&lt;F2234, "Error", "OK")</f>
        <v>OK</v>
      </c>
      <c r="I2234" s="2">
        <v>1</v>
      </c>
      <c r="J2234" s="2" t="s">
        <v>10025</v>
      </c>
      <c r="K2234" s="2">
        <v>0</v>
      </c>
      <c r="L2234" s="2">
        <v>19</v>
      </c>
      <c r="M2234" s="2">
        <v>5</v>
      </c>
      <c r="N2234" s="2" t="s">
        <v>10025</v>
      </c>
      <c r="O2234" s="2">
        <v>2</v>
      </c>
      <c r="P2234" s="2" t="s">
        <v>10026</v>
      </c>
      <c r="Q2234" s="2">
        <v>433.00072811605378</v>
      </c>
      <c r="R2234" s="2">
        <f t="shared" si="68"/>
        <v>433.00072811605378</v>
      </c>
      <c r="S2234" s="2">
        <v>519.82576612248113</v>
      </c>
      <c r="T2234" s="2">
        <v>86.825038006427349</v>
      </c>
      <c r="U2234" s="2">
        <f t="shared" si="69"/>
        <v>16.702719192639957</v>
      </c>
      <c r="V2234" s="2">
        <v>1</v>
      </c>
      <c r="W2234" s="2" t="str">
        <f>IF(ISBLANK(V2234), "Missing", "OK")</f>
        <v>OK</v>
      </c>
      <c r="X2234" s="2" t="s">
        <v>10025</v>
      </c>
    </row>
    <row r="2235" spans="1:24" x14ac:dyDescent="0.35">
      <c r="A2235" s="2" t="s">
        <v>7785</v>
      </c>
      <c r="B2235" s="2" t="b">
        <f>COUNTIF(A:A, A2235)&gt;1</f>
        <v>0</v>
      </c>
      <c r="C2235" s="5">
        <v>45523.583333333336</v>
      </c>
      <c r="D2235" s="2" t="s">
        <v>10019</v>
      </c>
      <c r="E2235" s="2" t="s">
        <v>10024</v>
      </c>
      <c r="F2235" s="2">
        <v>410</v>
      </c>
      <c r="G2235" s="2">
        <v>3661</v>
      </c>
      <c r="H2235" s="2" t="str">
        <f>IF(G2235&lt;F2235, "Error", "OK")</f>
        <v>OK</v>
      </c>
      <c r="I2235" s="2">
        <v>17</v>
      </c>
      <c r="J2235" s="2" t="s">
        <v>10025</v>
      </c>
      <c r="K2235" s="2">
        <v>0</v>
      </c>
      <c r="L2235" s="2">
        <v>31</v>
      </c>
      <c r="M2235" s="2">
        <v>0</v>
      </c>
      <c r="N2235" s="2" t="s">
        <v>10026</v>
      </c>
      <c r="O2235" s="2">
        <v>6</v>
      </c>
      <c r="P2235" s="2" t="s">
        <v>10025</v>
      </c>
      <c r="Q2235" s="2">
        <v>299.74136448609738</v>
      </c>
      <c r="R2235" s="2">
        <f t="shared" si="68"/>
        <v>299.74136448609744</v>
      </c>
      <c r="S2235" s="2">
        <v>596.68500658720723</v>
      </c>
      <c r="T2235" s="2">
        <v>296.94364210110979</v>
      </c>
      <c r="U2235" s="2">
        <f t="shared" si="69"/>
        <v>49.765561196099981</v>
      </c>
      <c r="V2235" s="2">
        <v>4</v>
      </c>
      <c r="W2235" s="2" t="str">
        <f>IF(ISBLANK(V2235), "Missing", "OK")</f>
        <v>OK</v>
      </c>
      <c r="X2235" s="2" t="s">
        <v>10025</v>
      </c>
    </row>
    <row r="2236" spans="1:24" x14ac:dyDescent="0.35">
      <c r="A2236" s="2" t="s">
        <v>7784</v>
      </c>
      <c r="B2236" s="2" t="b">
        <f>COUNTIF(A:A, A2236)&gt;1</f>
        <v>0</v>
      </c>
      <c r="C2236" s="5">
        <v>45523.541666666664</v>
      </c>
      <c r="D2236" s="2" t="s">
        <v>10020</v>
      </c>
      <c r="E2236" s="2" t="s">
        <v>10024</v>
      </c>
      <c r="F2236" s="2">
        <v>212</v>
      </c>
      <c r="G2236" s="2">
        <v>1004</v>
      </c>
      <c r="H2236" s="2" t="str">
        <f>IF(G2236&lt;F2236, "Error", "OK")</f>
        <v>OK</v>
      </c>
      <c r="I2236" s="2">
        <v>52</v>
      </c>
      <c r="J2236" s="2" t="s">
        <v>10025</v>
      </c>
      <c r="K2236" s="2">
        <v>0</v>
      </c>
      <c r="L2236" s="2">
        <v>47</v>
      </c>
      <c r="M2236" s="2">
        <v>0</v>
      </c>
      <c r="N2236" s="2" t="s">
        <v>10025</v>
      </c>
      <c r="O2236" s="2">
        <v>5</v>
      </c>
      <c r="P2236" s="2" t="s">
        <v>10026</v>
      </c>
      <c r="Q2236" s="2">
        <v>472.08544818115928</v>
      </c>
      <c r="R2236" s="2">
        <f t="shared" si="68"/>
        <v>472.08544818115922</v>
      </c>
      <c r="S2236" s="2">
        <v>739.52071420456434</v>
      </c>
      <c r="T2236" s="2">
        <v>267.43526602340512</v>
      </c>
      <c r="U2236" s="2">
        <f t="shared" si="69"/>
        <v>36.163323201982394</v>
      </c>
      <c r="V2236" s="2">
        <v>4</v>
      </c>
      <c r="W2236" s="2" t="str">
        <f>IF(ISBLANK(V2236), "Missing", "OK")</f>
        <v>OK</v>
      </c>
      <c r="X2236" s="2" t="s">
        <v>10025</v>
      </c>
    </row>
    <row r="2237" spans="1:24" x14ac:dyDescent="0.35">
      <c r="A2237" s="2" t="s">
        <v>7783</v>
      </c>
      <c r="B2237" s="2" t="b">
        <f>COUNTIF(A:A, A2237)&gt;1</f>
        <v>0</v>
      </c>
      <c r="C2237" s="5">
        <v>45523.5</v>
      </c>
      <c r="D2237" s="2" t="s">
        <v>10020</v>
      </c>
      <c r="E2237" s="2" t="s">
        <v>10024</v>
      </c>
      <c r="F2237" s="2">
        <v>50</v>
      </c>
      <c r="G2237" s="2">
        <v>4389</v>
      </c>
      <c r="H2237" s="2" t="str">
        <f>IF(G2237&lt;F2237, "Error", "OK")</f>
        <v>OK</v>
      </c>
      <c r="I2237" s="2">
        <v>68</v>
      </c>
      <c r="J2237" s="2" t="s">
        <v>10025</v>
      </c>
      <c r="K2237" s="2">
        <v>0</v>
      </c>
      <c r="L2237" s="2">
        <v>46</v>
      </c>
      <c r="M2237" s="2">
        <v>12</v>
      </c>
      <c r="N2237" s="2" t="s">
        <v>10026</v>
      </c>
      <c r="O2237" s="2">
        <v>2</v>
      </c>
      <c r="P2237" s="2" t="s">
        <v>10025</v>
      </c>
      <c r="Q2237" s="2">
        <v>460.57044449662811</v>
      </c>
      <c r="R2237" s="2">
        <f t="shared" si="68"/>
        <v>460.57044449662817</v>
      </c>
      <c r="S2237" s="2">
        <v>595.50073692460023</v>
      </c>
      <c r="T2237" s="2">
        <v>134.93029242797209</v>
      </c>
      <c r="U2237" s="2">
        <f t="shared" si="69"/>
        <v>22.65829142795106</v>
      </c>
      <c r="V2237" s="2">
        <v>3</v>
      </c>
      <c r="W2237" s="2" t="str">
        <f>IF(ISBLANK(V2237), "Missing", "OK")</f>
        <v>OK</v>
      </c>
      <c r="X2237" s="2" t="s">
        <v>10025</v>
      </c>
    </row>
    <row r="2238" spans="1:24" x14ac:dyDescent="0.35">
      <c r="A2238" s="2" t="s">
        <v>7782</v>
      </c>
      <c r="B2238" s="2" t="b">
        <f>COUNTIF(A:A, A2238)&gt;1</f>
        <v>0</v>
      </c>
      <c r="C2238" s="5">
        <v>45523.458333333336</v>
      </c>
      <c r="D2238" s="2" t="s">
        <v>10021</v>
      </c>
      <c r="E2238" s="2" t="s">
        <v>10023</v>
      </c>
      <c r="F2238" s="2">
        <v>31</v>
      </c>
      <c r="G2238" s="2">
        <v>2686</v>
      </c>
      <c r="H2238" s="2" t="str">
        <f>IF(G2238&lt;F2238, "Error", "OK")</f>
        <v>OK</v>
      </c>
      <c r="I2238" s="2">
        <v>6</v>
      </c>
      <c r="J2238" s="2" t="s">
        <v>10026</v>
      </c>
      <c r="K2238" s="2">
        <v>2</v>
      </c>
      <c r="L2238" s="2">
        <v>9</v>
      </c>
      <c r="M2238" s="2">
        <v>3</v>
      </c>
      <c r="N2238" s="2" t="s">
        <v>10026</v>
      </c>
      <c r="O2238" s="2">
        <v>7</v>
      </c>
      <c r="P2238" s="2" t="s">
        <v>10025</v>
      </c>
      <c r="Q2238" s="2">
        <v>35.019450340693581</v>
      </c>
      <c r="R2238" s="2">
        <f t="shared" si="68"/>
        <v>35.019450340693581</v>
      </c>
      <c r="S2238" s="2">
        <v>62.626486065268352</v>
      </c>
      <c r="T2238" s="2">
        <v>27.607035724574772</v>
      </c>
      <c r="U2238" s="2">
        <f t="shared" si="69"/>
        <v>44.082044928727356</v>
      </c>
      <c r="V2238" s="2">
        <v>4</v>
      </c>
      <c r="W2238" s="2" t="str">
        <f>IF(ISBLANK(V2238), "Missing", "OK")</f>
        <v>OK</v>
      </c>
      <c r="X2238" s="2" t="s">
        <v>10025</v>
      </c>
    </row>
    <row r="2239" spans="1:24" x14ac:dyDescent="0.35">
      <c r="A2239" s="2" t="s">
        <v>7781</v>
      </c>
      <c r="B2239" s="2" t="b">
        <f>COUNTIF(A:A, A2239)&gt;1</f>
        <v>0</v>
      </c>
      <c r="C2239" s="5">
        <v>45523.416666666664</v>
      </c>
      <c r="D2239" s="2" t="s">
        <v>10020</v>
      </c>
      <c r="E2239" s="2" t="s">
        <v>10024</v>
      </c>
      <c r="F2239" s="2">
        <v>417</v>
      </c>
      <c r="G2239" s="2">
        <v>1865</v>
      </c>
      <c r="H2239" s="2" t="str">
        <f>IF(G2239&lt;F2239, "Error", "OK")</f>
        <v>OK</v>
      </c>
      <c r="I2239" s="2">
        <v>36</v>
      </c>
      <c r="J2239" s="2" t="s">
        <v>10025</v>
      </c>
      <c r="K2239" s="2">
        <v>0</v>
      </c>
      <c r="L2239" s="2">
        <v>41</v>
      </c>
      <c r="M2239" s="2">
        <v>0</v>
      </c>
      <c r="N2239" s="2" t="s">
        <v>10026</v>
      </c>
      <c r="O2239" s="2">
        <v>4</v>
      </c>
      <c r="P2239" s="2" t="s">
        <v>10025</v>
      </c>
      <c r="Q2239" s="2">
        <v>345.00966841338851</v>
      </c>
      <c r="R2239" s="2">
        <f t="shared" si="68"/>
        <v>345.00966841338845</v>
      </c>
      <c r="S2239" s="2">
        <v>798.63128607757255</v>
      </c>
      <c r="T2239" s="2">
        <v>453.6216176641841</v>
      </c>
      <c r="U2239" s="2">
        <f t="shared" si="69"/>
        <v>56.799880692392875</v>
      </c>
      <c r="V2239" s="2">
        <v>5</v>
      </c>
      <c r="W2239" s="2" t="str">
        <f>IF(ISBLANK(V2239), "Missing", "OK")</f>
        <v>OK</v>
      </c>
      <c r="X2239" s="2" t="s">
        <v>10025</v>
      </c>
    </row>
    <row r="2240" spans="1:24" x14ac:dyDescent="0.35">
      <c r="A2240" s="2" t="s">
        <v>7780</v>
      </c>
      <c r="B2240" s="2" t="b">
        <f>COUNTIF(A:A, A2240)&gt;1</f>
        <v>0</v>
      </c>
      <c r="C2240" s="5">
        <v>45523.375</v>
      </c>
      <c r="D2240" s="2" t="s">
        <v>10020</v>
      </c>
      <c r="E2240" s="2" t="s">
        <v>10024</v>
      </c>
      <c r="F2240" s="2">
        <v>255</v>
      </c>
      <c r="G2240" s="2">
        <v>1275</v>
      </c>
      <c r="H2240" s="2" t="str">
        <f>IF(G2240&lt;F2240, "Error", "OK")</f>
        <v>OK</v>
      </c>
      <c r="I2240" s="2">
        <v>46</v>
      </c>
      <c r="J2240" s="2" t="s">
        <v>10025</v>
      </c>
      <c r="K2240" s="2">
        <v>0</v>
      </c>
      <c r="L2240" s="2">
        <v>10</v>
      </c>
      <c r="M2240" s="2">
        <v>12</v>
      </c>
      <c r="N2240" s="2" t="s">
        <v>10026</v>
      </c>
      <c r="O2240" s="2">
        <v>3</v>
      </c>
      <c r="P2240" s="2" t="s">
        <v>10025</v>
      </c>
      <c r="Q2240" s="2">
        <v>144.09575498265201</v>
      </c>
      <c r="R2240" s="2">
        <f t="shared" si="68"/>
        <v>144.09575498265201</v>
      </c>
      <c r="S2240" s="2">
        <v>178.81355166112161</v>
      </c>
      <c r="T2240" s="2">
        <v>34.717796678469597</v>
      </c>
      <c r="U2240" s="2">
        <f t="shared" si="69"/>
        <v>19.415640680447424</v>
      </c>
      <c r="V2240" s="2">
        <v>3</v>
      </c>
      <c r="W2240" s="2" t="str">
        <f>IF(ISBLANK(V2240), "Missing", "OK")</f>
        <v>OK</v>
      </c>
      <c r="X2240" s="2" t="s">
        <v>10025</v>
      </c>
    </row>
    <row r="2241" spans="1:24" x14ac:dyDescent="0.35">
      <c r="A2241" s="2" t="s">
        <v>7779</v>
      </c>
      <c r="B2241" s="2" t="b">
        <f>COUNTIF(A:A, A2241)&gt;1</f>
        <v>0</v>
      </c>
      <c r="C2241" s="5">
        <v>45523.333333333336</v>
      </c>
      <c r="D2241" s="2" t="s">
        <v>10019</v>
      </c>
      <c r="E2241" s="2" t="s">
        <v>10024</v>
      </c>
      <c r="F2241" s="2">
        <v>67</v>
      </c>
      <c r="G2241" s="2">
        <v>1699</v>
      </c>
      <c r="H2241" s="2" t="str">
        <f>IF(G2241&lt;F2241, "Error", "OK")</f>
        <v>OK</v>
      </c>
      <c r="I2241" s="2">
        <v>26</v>
      </c>
      <c r="J2241" s="2" t="s">
        <v>10025</v>
      </c>
      <c r="K2241" s="2">
        <v>0</v>
      </c>
      <c r="L2241" s="2">
        <v>13</v>
      </c>
      <c r="M2241" s="2">
        <v>3</v>
      </c>
      <c r="N2241" s="2" t="s">
        <v>10026</v>
      </c>
      <c r="O2241" s="2">
        <v>7</v>
      </c>
      <c r="P2241" s="2" t="s">
        <v>10025</v>
      </c>
      <c r="Q2241" s="2">
        <v>59.165022823476193</v>
      </c>
      <c r="R2241" s="2">
        <f t="shared" si="68"/>
        <v>59.165022823476164</v>
      </c>
      <c r="S2241" s="2">
        <v>134.0829054511475</v>
      </c>
      <c r="T2241" s="2">
        <v>74.917882627671332</v>
      </c>
      <c r="U2241" s="2">
        <f t="shared" si="69"/>
        <v>55.874298349663462</v>
      </c>
      <c r="V2241" s="2">
        <v>5</v>
      </c>
      <c r="W2241" s="2" t="str">
        <f>IF(ISBLANK(V2241), "Missing", "OK")</f>
        <v>OK</v>
      </c>
      <c r="X2241" s="2" t="s">
        <v>10025</v>
      </c>
    </row>
    <row r="2242" spans="1:24" x14ac:dyDescent="0.35">
      <c r="A2242" s="2" t="s">
        <v>7778</v>
      </c>
      <c r="B2242" s="2" t="b">
        <f>COUNTIF(A:A, A2242)&gt;1</f>
        <v>0</v>
      </c>
      <c r="C2242" s="5">
        <v>45523.291666666664</v>
      </c>
      <c r="D2242" s="2" t="s">
        <v>10020</v>
      </c>
      <c r="E2242" s="2" t="s">
        <v>10023</v>
      </c>
      <c r="F2242" s="2">
        <v>431</v>
      </c>
      <c r="G2242" s="2">
        <v>4580</v>
      </c>
      <c r="H2242" s="2" t="str">
        <f>IF(G2242&lt;F2242, "Error", "OK")</f>
        <v>OK</v>
      </c>
      <c r="I2242" s="2">
        <v>37</v>
      </c>
      <c r="J2242" s="2" t="s">
        <v>10025</v>
      </c>
      <c r="K2242" s="2">
        <v>0</v>
      </c>
      <c r="L2242" s="2">
        <v>48</v>
      </c>
      <c r="M2242" s="2">
        <v>0</v>
      </c>
      <c r="N2242" s="2" t="s">
        <v>10026</v>
      </c>
      <c r="O2242" s="2">
        <v>7</v>
      </c>
      <c r="P2242" s="2" t="s">
        <v>10025</v>
      </c>
      <c r="Q2242" s="2">
        <v>482.42018627197439</v>
      </c>
      <c r="R2242" s="2">
        <f t="shared" si="68"/>
        <v>482.42018627197444</v>
      </c>
      <c r="S2242" s="2">
        <v>762.10634967440922</v>
      </c>
      <c r="T2242" s="2">
        <v>279.68616340243477</v>
      </c>
      <c r="U2242" s="2">
        <f t="shared" si="69"/>
        <v>36.699098954092648</v>
      </c>
      <c r="V2242" s="2">
        <v>1</v>
      </c>
      <c r="W2242" s="2" t="str">
        <f>IF(ISBLANK(V2242), "Missing", "OK")</f>
        <v>OK</v>
      </c>
      <c r="X2242" s="2" t="s">
        <v>10026</v>
      </c>
    </row>
    <row r="2243" spans="1:24" x14ac:dyDescent="0.35">
      <c r="A2243" s="2" t="s">
        <v>7777</v>
      </c>
      <c r="B2243" s="2" t="b">
        <f>COUNTIF(A:A, A2243)&gt;1</f>
        <v>0</v>
      </c>
      <c r="C2243" s="5">
        <v>45523.25</v>
      </c>
      <c r="D2243" s="2" t="s">
        <v>10020</v>
      </c>
      <c r="E2243" s="2" t="s">
        <v>10024</v>
      </c>
      <c r="F2243" s="2">
        <v>385</v>
      </c>
      <c r="G2243" s="2">
        <v>1174</v>
      </c>
      <c r="H2243" s="2" t="str">
        <f>IF(G2243&lt;F2243, "Error", "OK")</f>
        <v>OK</v>
      </c>
      <c r="I2243" s="2">
        <v>60</v>
      </c>
      <c r="J2243" s="2" t="s">
        <v>10025</v>
      </c>
      <c r="K2243" s="2">
        <v>0</v>
      </c>
      <c r="L2243" s="2">
        <v>46</v>
      </c>
      <c r="M2243" s="2">
        <v>14</v>
      </c>
      <c r="N2243" s="2" t="s">
        <v>10026</v>
      </c>
      <c r="O2243" s="2">
        <v>1</v>
      </c>
      <c r="P2243" s="2" t="s">
        <v>10025</v>
      </c>
      <c r="Q2243" s="2">
        <v>67.447979823134432</v>
      </c>
      <c r="R2243" s="2">
        <f t="shared" si="68"/>
        <v>67.447979823134489</v>
      </c>
      <c r="S2243" s="2">
        <v>154.01388323049471</v>
      </c>
      <c r="T2243" s="2">
        <v>86.565903407360224</v>
      </c>
      <c r="U2243" s="2">
        <f t="shared" si="69"/>
        <v>56.206558520316683</v>
      </c>
      <c r="V2243" s="2">
        <v>4</v>
      </c>
      <c r="W2243" s="2" t="str">
        <f>IF(ISBLANK(V2243), "Missing", "OK")</f>
        <v>OK</v>
      </c>
      <c r="X2243" s="2" t="s">
        <v>10025</v>
      </c>
    </row>
    <row r="2244" spans="1:24" x14ac:dyDescent="0.35">
      <c r="A2244" s="2" t="s">
        <v>7776</v>
      </c>
      <c r="B2244" s="2" t="b">
        <f>COUNTIF(A:A, A2244)&gt;1</f>
        <v>0</v>
      </c>
      <c r="C2244" s="5">
        <v>45523.208333333336</v>
      </c>
      <c r="D2244" s="2" t="s">
        <v>10019</v>
      </c>
      <c r="E2244" s="2" t="s">
        <v>10022</v>
      </c>
      <c r="F2244" s="2">
        <v>304</v>
      </c>
      <c r="G2244" s="2">
        <v>1529</v>
      </c>
      <c r="H2244" s="2" t="str">
        <f>IF(G2244&lt;F2244, "Error", "OK")</f>
        <v>OK</v>
      </c>
      <c r="I2244" s="2">
        <v>67</v>
      </c>
      <c r="J2244" s="2" t="s">
        <v>10025</v>
      </c>
      <c r="K2244" s="2">
        <v>0</v>
      </c>
      <c r="L2244" s="2">
        <v>31</v>
      </c>
      <c r="M2244" s="2">
        <v>19</v>
      </c>
      <c r="N2244" s="2" t="s">
        <v>10025</v>
      </c>
      <c r="O2244" s="2">
        <v>9</v>
      </c>
      <c r="P2244" s="2" t="s">
        <v>10026</v>
      </c>
      <c r="Q2244" s="2">
        <v>127.7671275907839</v>
      </c>
      <c r="R2244" s="2">
        <f t="shared" ref="R2244:R2307" si="70">S2244 - T2244</f>
        <v>127.76712759078389</v>
      </c>
      <c r="S2244" s="2">
        <v>247.26374099460969</v>
      </c>
      <c r="T2244" s="2">
        <v>119.4966134038258</v>
      </c>
      <c r="U2244" s="2">
        <f t="shared" ref="U2244:U2307" si="71">(T2244 / S2244) * 100</f>
        <v>48.327592603409983</v>
      </c>
      <c r="V2244" s="2">
        <v>4</v>
      </c>
      <c r="W2244" s="2" t="str">
        <f>IF(ISBLANK(V2244), "Missing", "OK")</f>
        <v>OK</v>
      </c>
      <c r="X2244" s="2" t="s">
        <v>10025</v>
      </c>
    </row>
    <row r="2245" spans="1:24" x14ac:dyDescent="0.35">
      <c r="A2245" s="2" t="s">
        <v>7775</v>
      </c>
      <c r="B2245" s="2" t="b">
        <f>COUNTIF(A:A, A2245)&gt;1</f>
        <v>0</v>
      </c>
      <c r="C2245" s="5">
        <v>45523.166666666664</v>
      </c>
      <c r="D2245" s="2" t="s">
        <v>10019</v>
      </c>
      <c r="E2245" s="2" t="s">
        <v>10022</v>
      </c>
      <c r="F2245" s="2">
        <v>246</v>
      </c>
      <c r="G2245" s="2">
        <v>1288</v>
      </c>
      <c r="H2245" s="2" t="str">
        <f>IF(G2245&lt;F2245, "Error", "OK")</f>
        <v>OK</v>
      </c>
      <c r="I2245" s="2">
        <v>19</v>
      </c>
      <c r="J2245" s="2" t="s">
        <v>10026</v>
      </c>
      <c r="K2245" s="2">
        <v>8</v>
      </c>
      <c r="L2245" s="2">
        <v>31</v>
      </c>
      <c r="M2245" s="2">
        <v>11</v>
      </c>
      <c r="N2245" s="2" t="s">
        <v>10026</v>
      </c>
      <c r="O2245" s="2">
        <v>7</v>
      </c>
      <c r="P2245" s="2" t="s">
        <v>10025</v>
      </c>
      <c r="Q2245" s="2">
        <v>469.87192336020189</v>
      </c>
      <c r="R2245" s="2">
        <f t="shared" si="70"/>
        <v>469.87192336020189</v>
      </c>
      <c r="S2245" s="2">
        <v>709.89513487617342</v>
      </c>
      <c r="T2245" s="2">
        <v>240.0232115159715</v>
      </c>
      <c r="U2245" s="2">
        <f t="shared" si="71"/>
        <v>33.811079936170941</v>
      </c>
      <c r="V2245" s="2">
        <v>5</v>
      </c>
      <c r="W2245" s="2" t="str">
        <f>IF(ISBLANK(V2245), "Missing", "OK")</f>
        <v>OK</v>
      </c>
      <c r="X2245" s="2" t="s">
        <v>10025</v>
      </c>
    </row>
    <row r="2246" spans="1:24" x14ac:dyDescent="0.35">
      <c r="A2246" s="2" t="s">
        <v>7774</v>
      </c>
      <c r="B2246" s="2" t="b">
        <f>COUNTIF(A:A, A2246)&gt;1</f>
        <v>0</v>
      </c>
      <c r="C2246" s="5">
        <v>45523.125</v>
      </c>
      <c r="D2246" s="2" t="s">
        <v>10020</v>
      </c>
      <c r="E2246" s="2" t="s">
        <v>10023</v>
      </c>
      <c r="F2246" s="2">
        <v>254</v>
      </c>
      <c r="G2246" s="2">
        <v>2955</v>
      </c>
      <c r="H2246" s="2" t="str">
        <f>IF(G2246&lt;F2246, "Error", "OK")</f>
        <v>OK</v>
      </c>
      <c r="I2246" s="2">
        <v>3</v>
      </c>
      <c r="J2246" s="2" t="s">
        <v>10025</v>
      </c>
      <c r="K2246" s="2">
        <v>0</v>
      </c>
      <c r="L2246" s="2">
        <v>5</v>
      </c>
      <c r="M2246" s="2">
        <v>7</v>
      </c>
      <c r="N2246" s="2" t="s">
        <v>10026</v>
      </c>
      <c r="O2246" s="2">
        <v>6</v>
      </c>
      <c r="P2246" s="2" t="s">
        <v>10025</v>
      </c>
      <c r="Q2246" s="2">
        <v>426.95949431571239</v>
      </c>
      <c r="R2246" s="2">
        <f t="shared" si="70"/>
        <v>426.95949431571239</v>
      </c>
      <c r="S2246" s="2">
        <v>513.44297929151287</v>
      </c>
      <c r="T2246" s="2">
        <v>86.483484975800479</v>
      </c>
      <c r="U2246" s="2">
        <f t="shared" si="71"/>
        <v>16.84383436212077</v>
      </c>
      <c r="V2246" s="2">
        <v>4</v>
      </c>
      <c r="W2246" s="2" t="str">
        <f>IF(ISBLANK(V2246), "Missing", "OK")</f>
        <v>OK</v>
      </c>
      <c r="X2246" s="2" t="s">
        <v>10026</v>
      </c>
    </row>
    <row r="2247" spans="1:24" x14ac:dyDescent="0.35">
      <c r="A2247" s="2" t="s">
        <v>7773</v>
      </c>
      <c r="B2247" s="2" t="b">
        <f>COUNTIF(A:A, A2247)&gt;1</f>
        <v>0</v>
      </c>
      <c r="C2247" s="5">
        <v>45523.083333333336</v>
      </c>
      <c r="D2247" s="2" t="s">
        <v>10019</v>
      </c>
      <c r="E2247" s="2" t="s">
        <v>10022</v>
      </c>
      <c r="F2247" s="2">
        <v>82</v>
      </c>
      <c r="G2247" s="2">
        <v>4971</v>
      </c>
      <c r="H2247" s="2" t="str">
        <f>IF(G2247&lt;F2247, "Error", "OK")</f>
        <v>OK</v>
      </c>
      <c r="I2247" s="2">
        <v>32</v>
      </c>
      <c r="J2247" s="2" t="s">
        <v>10026</v>
      </c>
      <c r="K2247" s="2">
        <v>14</v>
      </c>
      <c r="L2247" s="2">
        <v>42</v>
      </c>
      <c r="M2247" s="2">
        <v>4</v>
      </c>
      <c r="N2247" s="2" t="s">
        <v>10026</v>
      </c>
      <c r="O2247" s="2">
        <v>4</v>
      </c>
      <c r="P2247" s="2" t="s">
        <v>10025</v>
      </c>
      <c r="Q2247" s="2">
        <v>291.19897507139109</v>
      </c>
      <c r="R2247" s="2">
        <f t="shared" si="70"/>
        <v>291.19897507139115</v>
      </c>
      <c r="S2247" s="2">
        <v>657.33578031169827</v>
      </c>
      <c r="T2247" s="2">
        <v>366.13680524030713</v>
      </c>
      <c r="U2247" s="2">
        <f t="shared" si="71"/>
        <v>55.700117992465103</v>
      </c>
      <c r="V2247" s="2">
        <v>2</v>
      </c>
      <c r="W2247" s="2" t="str">
        <f>IF(ISBLANK(V2247), "Missing", "OK")</f>
        <v>OK</v>
      </c>
      <c r="X2247" s="2" t="s">
        <v>10025</v>
      </c>
    </row>
    <row r="2248" spans="1:24" x14ac:dyDescent="0.35">
      <c r="A2248" s="2" t="s">
        <v>7772</v>
      </c>
      <c r="B2248" s="2" t="b">
        <f>COUNTIF(A:A, A2248)&gt;1</f>
        <v>0</v>
      </c>
      <c r="C2248" s="5">
        <v>45523.041666666664</v>
      </c>
      <c r="D2248" s="2" t="s">
        <v>10021</v>
      </c>
      <c r="E2248" s="2" t="s">
        <v>10024</v>
      </c>
      <c r="F2248" s="2">
        <v>404</v>
      </c>
      <c r="G2248" s="2">
        <v>1271</v>
      </c>
      <c r="H2248" s="2" t="str">
        <f>IF(G2248&lt;F2248, "Error", "OK")</f>
        <v>OK</v>
      </c>
      <c r="I2248" s="2">
        <v>69</v>
      </c>
      <c r="J2248" s="2" t="s">
        <v>10026</v>
      </c>
      <c r="K2248" s="2">
        <v>5</v>
      </c>
      <c r="L2248" s="2">
        <v>44</v>
      </c>
      <c r="M2248" s="2">
        <v>11</v>
      </c>
      <c r="N2248" s="2" t="s">
        <v>10026</v>
      </c>
      <c r="O2248" s="2">
        <v>2</v>
      </c>
      <c r="P2248" s="2" t="s">
        <v>10025</v>
      </c>
      <c r="Q2248" s="2">
        <v>430.39237413466981</v>
      </c>
      <c r="R2248" s="2">
        <f t="shared" si="70"/>
        <v>430.39237413466981</v>
      </c>
      <c r="S2248" s="2">
        <v>809.33193971742548</v>
      </c>
      <c r="T2248" s="2">
        <v>378.93956558275568</v>
      </c>
      <c r="U2248" s="2">
        <f t="shared" si="71"/>
        <v>46.821279006369217</v>
      </c>
      <c r="V2248" s="2">
        <v>4</v>
      </c>
      <c r="W2248" s="2" t="str">
        <f>IF(ISBLANK(V2248), "Missing", "OK")</f>
        <v>OK</v>
      </c>
      <c r="X2248" s="2" t="s">
        <v>10025</v>
      </c>
    </row>
    <row r="2249" spans="1:24" x14ac:dyDescent="0.35">
      <c r="A2249" s="2" t="s">
        <v>7771</v>
      </c>
      <c r="B2249" s="2" t="b">
        <f>COUNTIF(A:A, A2249)&gt;1</f>
        <v>0</v>
      </c>
      <c r="C2249" s="5">
        <v>45523</v>
      </c>
      <c r="D2249" s="2" t="s">
        <v>10020</v>
      </c>
      <c r="E2249" s="2" t="s">
        <v>10024</v>
      </c>
      <c r="F2249" s="2">
        <v>120</v>
      </c>
      <c r="G2249" s="2">
        <v>2527</v>
      </c>
      <c r="H2249" s="2" t="str">
        <f>IF(G2249&lt;F2249, "Error", "OK")</f>
        <v>OK</v>
      </c>
      <c r="I2249" s="2">
        <v>30</v>
      </c>
      <c r="J2249" s="2" t="s">
        <v>10025</v>
      </c>
      <c r="K2249" s="2">
        <v>0</v>
      </c>
      <c r="L2249" s="2">
        <v>12</v>
      </c>
      <c r="M2249" s="2">
        <v>5</v>
      </c>
      <c r="N2249" s="2" t="s">
        <v>10026</v>
      </c>
      <c r="O2249" s="2">
        <v>8</v>
      </c>
      <c r="P2249" s="2" t="s">
        <v>10025</v>
      </c>
      <c r="Q2249" s="2">
        <v>263.74220680782378</v>
      </c>
      <c r="R2249" s="2">
        <f t="shared" si="70"/>
        <v>263.74220680782378</v>
      </c>
      <c r="S2249" s="2">
        <v>474.56142767503309</v>
      </c>
      <c r="T2249" s="2">
        <v>210.81922086720931</v>
      </c>
      <c r="U2249" s="2">
        <f t="shared" si="71"/>
        <v>44.424011007395372</v>
      </c>
      <c r="V2249" s="2">
        <v>5</v>
      </c>
      <c r="W2249" s="2" t="str">
        <f>IF(ISBLANK(V2249), "Missing", "OK")</f>
        <v>OK</v>
      </c>
      <c r="X2249" s="2" t="s">
        <v>10025</v>
      </c>
    </row>
    <row r="2250" spans="1:24" x14ac:dyDescent="0.35">
      <c r="A2250" s="2" t="s">
        <v>7770</v>
      </c>
      <c r="B2250" s="2" t="b">
        <f>COUNTIF(A:A, A2250)&gt;1</f>
        <v>0</v>
      </c>
      <c r="C2250" s="5">
        <v>45522.958333333336</v>
      </c>
      <c r="D2250" s="2" t="s">
        <v>10020</v>
      </c>
      <c r="E2250" s="2" t="s">
        <v>10024</v>
      </c>
      <c r="F2250" s="2">
        <v>15</v>
      </c>
      <c r="G2250" s="2">
        <v>2766</v>
      </c>
      <c r="H2250" s="2" t="str">
        <f>IF(G2250&lt;F2250, "Error", "OK")</f>
        <v>OK</v>
      </c>
      <c r="I2250" s="2">
        <v>54</v>
      </c>
      <c r="J2250" s="2" t="s">
        <v>10025</v>
      </c>
      <c r="K2250" s="2">
        <v>0</v>
      </c>
      <c r="L2250" s="2">
        <v>26</v>
      </c>
      <c r="M2250" s="2">
        <v>0</v>
      </c>
      <c r="N2250" s="2" t="s">
        <v>10026</v>
      </c>
      <c r="O2250" s="2">
        <v>3</v>
      </c>
      <c r="P2250" s="2" t="s">
        <v>10025</v>
      </c>
      <c r="Q2250" s="2">
        <v>120.343959264172</v>
      </c>
      <c r="R2250" s="2">
        <f t="shared" si="70"/>
        <v>120.34395926417204</v>
      </c>
      <c r="S2250" s="2">
        <v>192.44439187195249</v>
      </c>
      <c r="T2250" s="2">
        <v>72.100432607780448</v>
      </c>
      <c r="U2250" s="2">
        <f t="shared" si="71"/>
        <v>37.465592998809861</v>
      </c>
      <c r="V2250" s="2">
        <v>4</v>
      </c>
      <c r="W2250" s="2" t="str">
        <f>IF(ISBLANK(V2250), "Missing", "OK")</f>
        <v>OK</v>
      </c>
      <c r="X2250" s="2" t="s">
        <v>10025</v>
      </c>
    </row>
    <row r="2251" spans="1:24" x14ac:dyDescent="0.35">
      <c r="A2251" s="2" t="s">
        <v>7769</v>
      </c>
      <c r="B2251" s="2" t="b">
        <f>COUNTIF(A:A, A2251)&gt;1</f>
        <v>0</v>
      </c>
      <c r="C2251" s="5">
        <v>45522.916666666664</v>
      </c>
      <c r="D2251" s="2" t="s">
        <v>10019</v>
      </c>
      <c r="E2251" s="2" t="s">
        <v>10024</v>
      </c>
      <c r="F2251" s="2">
        <v>324</v>
      </c>
      <c r="G2251" s="2">
        <v>2654</v>
      </c>
      <c r="H2251" s="2" t="str">
        <f>IF(G2251&lt;F2251, "Error", "OK")</f>
        <v>OK</v>
      </c>
      <c r="I2251" s="2">
        <v>34</v>
      </c>
      <c r="J2251" s="2" t="s">
        <v>10026</v>
      </c>
      <c r="K2251" s="2">
        <v>44</v>
      </c>
      <c r="L2251" s="2">
        <v>15</v>
      </c>
      <c r="M2251" s="2">
        <v>0</v>
      </c>
      <c r="N2251" s="2" t="s">
        <v>10026</v>
      </c>
      <c r="O2251" s="2">
        <v>4</v>
      </c>
      <c r="P2251" s="2" t="s">
        <v>10025</v>
      </c>
      <c r="Q2251" s="2">
        <v>242.93564467347821</v>
      </c>
      <c r="R2251" s="2">
        <f t="shared" si="70"/>
        <v>242.93564467347809</v>
      </c>
      <c r="S2251" s="2">
        <v>449.21528463931048</v>
      </c>
      <c r="T2251" s="2">
        <v>206.27963996583239</v>
      </c>
      <c r="U2251" s="2">
        <f t="shared" si="71"/>
        <v>45.919995828160879</v>
      </c>
      <c r="V2251" s="2">
        <v>3</v>
      </c>
      <c r="W2251" s="2" t="str">
        <f>IF(ISBLANK(V2251), "Missing", "OK")</f>
        <v>OK</v>
      </c>
      <c r="X2251" s="2" t="s">
        <v>10025</v>
      </c>
    </row>
    <row r="2252" spans="1:24" x14ac:dyDescent="0.35">
      <c r="A2252" s="2" t="s">
        <v>7768</v>
      </c>
      <c r="B2252" s="2" t="b">
        <f>COUNTIF(A:A, A2252)&gt;1</f>
        <v>0</v>
      </c>
      <c r="C2252" s="5">
        <v>45522.875</v>
      </c>
      <c r="D2252" s="2" t="s">
        <v>10019</v>
      </c>
      <c r="E2252" s="2" t="s">
        <v>10024</v>
      </c>
      <c r="F2252" s="2">
        <v>403</v>
      </c>
      <c r="G2252" s="2">
        <v>4130</v>
      </c>
      <c r="H2252" s="2" t="str">
        <f>IF(G2252&lt;F2252, "Error", "OK")</f>
        <v>OK</v>
      </c>
      <c r="I2252" s="2">
        <v>41</v>
      </c>
      <c r="J2252" s="2" t="s">
        <v>10025</v>
      </c>
      <c r="K2252" s="2">
        <v>0</v>
      </c>
      <c r="L2252" s="2">
        <v>11</v>
      </c>
      <c r="M2252" s="2">
        <v>0</v>
      </c>
      <c r="N2252" s="2" t="s">
        <v>10026</v>
      </c>
      <c r="O2252" s="2">
        <v>6</v>
      </c>
      <c r="P2252" s="2" t="s">
        <v>10025</v>
      </c>
      <c r="Q2252" s="2">
        <v>158.59720615887991</v>
      </c>
      <c r="R2252" s="2">
        <f t="shared" si="70"/>
        <v>158.59720615887989</v>
      </c>
      <c r="S2252" s="2">
        <v>373.99979998165048</v>
      </c>
      <c r="T2252" s="2">
        <v>215.4025938227706</v>
      </c>
      <c r="U2252" s="2">
        <f t="shared" si="71"/>
        <v>57.594307225121213</v>
      </c>
      <c r="V2252" s="2">
        <v>4</v>
      </c>
      <c r="W2252" s="2" t="str">
        <f>IF(ISBLANK(V2252), "Missing", "OK")</f>
        <v>OK</v>
      </c>
      <c r="X2252" s="2" t="s">
        <v>10026</v>
      </c>
    </row>
    <row r="2253" spans="1:24" x14ac:dyDescent="0.35">
      <c r="A2253" s="2" t="s">
        <v>7767</v>
      </c>
      <c r="B2253" s="2" t="b">
        <f>COUNTIF(A:A, A2253)&gt;1</f>
        <v>0</v>
      </c>
      <c r="C2253" s="5">
        <v>45522.833333333336</v>
      </c>
      <c r="D2253" s="2" t="s">
        <v>10019</v>
      </c>
      <c r="E2253" s="2" t="s">
        <v>10022</v>
      </c>
      <c r="F2253" s="2">
        <v>47</v>
      </c>
      <c r="G2253" s="2">
        <v>4342</v>
      </c>
      <c r="H2253" s="2" t="str">
        <f>IF(G2253&lt;F2253, "Error", "OK")</f>
        <v>OK</v>
      </c>
      <c r="I2253" s="2">
        <v>14</v>
      </c>
      <c r="J2253" s="2" t="s">
        <v>10025</v>
      </c>
      <c r="K2253" s="2">
        <v>0</v>
      </c>
      <c r="L2253" s="2">
        <v>8</v>
      </c>
      <c r="M2253" s="2">
        <v>0</v>
      </c>
      <c r="N2253" s="2" t="s">
        <v>10026</v>
      </c>
      <c r="O2253" s="2">
        <v>8</v>
      </c>
      <c r="P2253" s="2" t="s">
        <v>10025</v>
      </c>
      <c r="Q2253" s="2">
        <v>210.24914220079469</v>
      </c>
      <c r="R2253" s="2">
        <f t="shared" si="70"/>
        <v>210.24914220079472</v>
      </c>
      <c r="S2253" s="2">
        <v>355.76064433789782</v>
      </c>
      <c r="T2253" s="2">
        <v>145.51150213710309</v>
      </c>
      <c r="U2253" s="2">
        <f t="shared" si="71"/>
        <v>40.901517481764444</v>
      </c>
      <c r="V2253" s="2">
        <v>4</v>
      </c>
      <c r="W2253" s="2" t="str">
        <f>IF(ISBLANK(V2253), "Missing", "OK")</f>
        <v>OK</v>
      </c>
      <c r="X2253" s="2" t="s">
        <v>10025</v>
      </c>
    </row>
    <row r="2254" spans="1:24" x14ac:dyDescent="0.35">
      <c r="A2254" s="2" t="s">
        <v>7766</v>
      </c>
      <c r="B2254" s="2" t="b">
        <f>COUNTIF(A:A, A2254)&gt;1</f>
        <v>0</v>
      </c>
      <c r="C2254" s="5">
        <v>45522.791666666664</v>
      </c>
      <c r="D2254" s="2" t="s">
        <v>10021</v>
      </c>
      <c r="E2254" s="2" t="s">
        <v>10022</v>
      </c>
      <c r="F2254" s="2">
        <v>489</v>
      </c>
      <c r="G2254" s="2">
        <v>1228</v>
      </c>
      <c r="H2254" s="2" t="str">
        <f>IF(G2254&lt;F2254, "Error", "OK")</f>
        <v>OK</v>
      </c>
      <c r="I2254" s="2">
        <v>25</v>
      </c>
      <c r="J2254" s="2" t="s">
        <v>10025</v>
      </c>
      <c r="K2254" s="2">
        <v>0</v>
      </c>
      <c r="L2254" s="2">
        <v>8</v>
      </c>
      <c r="M2254" s="2">
        <v>9</v>
      </c>
      <c r="N2254" s="2" t="s">
        <v>10026</v>
      </c>
      <c r="O2254" s="2">
        <v>8</v>
      </c>
      <c r="P2254" s="2" t="s">
        <v>10025</v>
      </c>
      <c r="Q2254" s="2">
        <v>148.0636029387943</v>
      </c>
      <c r="R2254" s="2">
        <f t="shared" si="70"/>
        <v>148.06360293879433</v>
      </c>
      <c r="S2254" s="2">
        <v>330.96690310571682</v>
      </c>
      <c r="T2254" s="2">
        <v>182.90330016692249</v>
      </c>
      <c r="U2254" s="2">
        <f t="shared" si="71"/>
        <v>55.263320425879527</v>
      </c>
      <c r="V2254" s="2">
        <v>1</v>
      </c>
      <c r="W2254" s="2" t="str">
        <f>IF(ISBLANK(V2254), "Missing", "OK")</f>
        <v>OK</v>
      </c>
      <c r="X2254" s="2" t="s">
        <v>10025</v>
      </c>
    </row>
    <row r="2255" spans="1:24" x14ac:dyDescent="0.35">
      <c r="A2255" s="2" t="s">
        <v>7765</v>
      </c>
      <c r="B2255" s="2" t="b">
        <f>COUNTIF(A:A, A2255)&gt;1</f>
        <v>0</v>
      </c>
      <c r="C2255" s="5">
        <v>45522.75</v>
      </c>
      <c r="D2255" s="2" t="s">
        <v>10021</v>
      </c>
      <c r="E2255" s="2" t="s">
        <v>10023</v>
      </c>
      <c r="F2255" s="2">
        <v>61</v>
      </c>
      <c r="G2255" s="2">
        <v>3653</v>
      </c>
      <c r="H2255" s="2" t="str">
        <f>IF(G2255&lt;F2255, "Error", "OK")</f>
        <v>OK</v>
      </c>
      <c r="I2255" s="2">
        <v>65</v>
      </c>
      <c r="J2255" s="2" t="s">
        <v>10025</v>
      </c>
      <c r="K2255" s="2">
        <v>0</v>
      </c>
      <c r="L2255" s="2">
        <v>32</v>
      </c>
      <c r="M2255" s="2">
        <v>10</v>
      </c>
      <c r="N2255" s="2" t="s">
        <v>10026</v>
      </c>
      <c r="O2255" s="2">
        <v>6</v>
      </c>
      <c r="P2255" s="2" t="s">
        <v>10025</v>
      </c>
      <c r="Q2255" s="2">
        <v>424.19233452090378</v>
      </c>
      <c r="R2255" s="2">
        <f t="shared" si="70"/>
        <v>424.19233452090384</v>
      </c>
      <c r="S2255" s="2">
        <v>884.65650120815303</v>
      </c>
      <c r="T2255" s="2">
        <v>460.46416668724919</v>
      </c>
      <c r="U2255" s="2">
        <f t="shared" si="71"/>
        <v>52.050051749849224</v>
      </c>
      <c r="V2255" s="2">
        <v>4</v>
      </c>
      <c r="W2255" s="2" t="str">
        <f>IF(ISBLANK(V2255), "Missing", "OK")</f>
        <v>OK</v>
      </c>
      <c r="X2255" s="2" t="s">
        <v>10026</v>
      </c>
    </row>
    <row r="2256" spans="1:24" x14ac:dyDescent="0.35">
      <c r="A2256" s="2" t="s">
        <v>7764</v>
      </c>
      <c r="B2256" s="2" t="b">
        <f>COUNTIF(A:A, A2256)&gt;1</f>
        <v>0</v>
      </c>
      <c r="C2256" s="5">
        <v>45522.708333333336</v>
      </c>
      <c r="D2256" s="2" t="s">
        <v>10021</v>
      </c>
      <c r="E2256" s="2" t="s">
        <v>10024</v>
      </c>
      <c r="F2256" s="2">
        <v>466</v>
      </c>
      <c r="G2256" s="2">
        <v>1774</v>
      </c>
      <c r="H2256" s="2" t="str">
        <f>IF(G2256&lt;F2256, "Error", "OK")</f>
        <v>OK</v>
      </c>
      <c r="I2256" s="2">
        <v>34</v>
      </c>
      <c r="J2256" s="2" t="s">
        <v>10026</v>
      </c>
      <c r="K2256" s="2">
        <v>42</v>
      </c>
      <c r="L2256" s="2">
        <v>19</v>
      </c>
      <c r="M2256" s="2">
        <v>0</v>
      </c>
      <c r="N2256" s="2" t="s">
        <v>10026</v>
      </c>
      <c r="O2256" s="2">
        <v>1</v>
      </c>
      <c r="P2256" s="2" t="s">
        <v>10025</v>
      </c>
      <c r="Q2256" s="2">
        <v>365.5722030703738</v>
      </c>
      <c r="R2256" s="2">
        <f t="shared" si="70"/>
        <v>365.57220307037375</v>
      </c>
      <c r="S2256" s="2">
        <v>822.89098978175446</v>
      </c>
      <c r="T2256" s="2">
        <v>457.31878671138071</v>
      </c>
      <c r="U2256" s="2">
        <f t="shared" si="71"/>
        <v>55.574649909907258</v>
      </c>
      <c r="V2256" s="2">
        <v>5</v>
      </c>
      <c r="W2256" s="2" t="str">
        <f>IF(ISBLANK(V2256), "Missing", "OK")</f>
        <v>OK</v>
      </c>
      <c r="X2256" s="2" t="s">
        <v>10025</v>
      </c>
    </row>
    <row r="2257" spans="1:24" x14ac:dyDescent="0.35">
      <c r="A2257" s="2" t="s">
        <v>7763</v>
      </c>
      <c r="B2257" s="2" t="b">
        <f>COUNTIF(A:A, A2257)&gt;1</f>
        <v>0</v>
      </c>
      <c r="C2257" s="5">
        <v>45522.666666666664</v>
      </c>
      <c r="D2257" s="2" t="s">
        <v>10019</v>
      </c>
      <c r="E2257" s="2" t="s">
        <v>10023</v>
      </c>
      <c r="F2257" s="2">
        <v>334</v>
      </c>
      <c r="G2257" s="2">
        <v>1649</v>
      </c>
      <c r="H2257" s="2" t="str">
        <f>IF(G2257&lt;F2257, "Error", "OK")</f>
        <v>OK</v>
      </c>
      <c r="I2257" s="2">
        <v>17</v>
      </c>
      <c r="J2257" s="2" t="s">
        <v>10026</v>
      </c>
      <c r="K2257" s="2">
        <v>0</v>
      </c>
      <c r="L2257" s="2">
        <v>35</v>
      </c>
      <c r="M2257" s="2">
        <v>18</v>
      </c>
      <c r="N2257" s="2" t="s">
        <v>10025</v>
      </c>
      <c r="O2257" s="2">
        <v>1</v>
      </c>
      <c r="P2257" s="2" t="s">
        <v>10026</v>
      </c>
      <c r="Q2257" s="2">
        <v>83.010975080601014</v>
      </c>
      <c r="R2257" s="2">
        <f t="shared" si="70"/>
        <v>83.010975080600986</v>
      </c>
      <c r="S2257" s="2">
        <v>169.07723328194811</v>
      </c>
      <c r="T2257" s="2">
        <v>86.066258201347125</v>
      </c>
      <c r="U2257" s="2">
        <f t="shared" si="71"/>
        <v>50.903517008600218</v>
      </c>
      <c r="V2257" s="2">
        <v>5</v>
      </c>
      <c r="W2257" s="2" t="str">
        <f>IF(ISBLANK(V2257), "Missing", "OK")</f>
        <v>OK</v>
      </c>
      <c r="X2257" s="2" t="s">
        <v>10025</v>
      </c>
    </row>
    <row r="2258" spans="1:24" x14ac:dyDescent="0.35">
      <c r="A2258" s="2" t="s">
        <v>7762</v>
      </c>
      <c r="B2258" s="2" t="b">
        <f>COUNTIF(A:A, A2258)&gt;1</f>
        <v>0</v>
      </c>
      <c r="C2258" s="5">
        <v>45522.625</v>
      </c>
      <c r="D2258" s="2" t="s">
        <v>10021</v>
      </c>
      <c r="E2258" s="2" t="s">
        <v>10024</v>
      </c>
      <c r="F2258" s="2">
        <v>53</v>
      </c>
      <c r="G2258" s="2">
        <v>4100</v>
      </c>
      <c r="H2258" s="2" t="str">
        <f>IF(G2258&lt;F2258, "Error", "OK")</f>
        <v>OK</v>
      </c>
      <c r="I2258" s="2">
        <v>29</v>
      </c>
      <c r="J2258" s="2" t="s">
        <v>10025</v>
      </c>
      <c r="K2258" s="2">
        <v>0</v>
      </c>
      <c r="L2258" s="2">
        <v>30</v>
      </c>
      <c r="M2258" s="2">
        <v>0</v>
      </c>
      <c r="N2258" s="2" t="s">
        <v>10026</v>
      </c>
      <c r="O2258" s="2">
        <v>3</v>
      </c>
      <c r="P2258" s="2" t="s">
        <v>10025</v>
      </c>
      <c r="Q2258" s="2">
        <v>451.50439333721408</v>
      </c>
      <c r="R2258" s="2">
        <f t="shared" si="70"/>
        <v>451.50439333721408</v>
      </c>
      <c r="S2258" s="2">
        <v>908.18778833389058</v>
      </c>
      <c r="T2258" s="2">
        <v>456.6833949966765</v>
      </c>
      <c r="U2258" s="2">
        <f t="shared" si="71"/>
        <v>50.285128347132016</v>
      </c>
      <c r="V2258" s="2">
        <v>4</v>
      </c>
      <c r="W2258" s="2" t="str">
        <f>IF(ISBLANK(V2258), "Missing", "OK")</f>
        <v>OK</v>
      </c>
      <c r="X2258" s="2" t="s">
        <v>10025</v>
      </c>
    </row>
    <row r="2259" spans="1:24" x14ac:dyDescent="0.35">
      <c r="A2259" s="2" t="s">
        <v>7761</v>
      </c>
      <c r="B2259" s="2" t="b">
        <f>COUNTIF(A:A, A2259)&gt;1</f>
        <v>0</v>
      </c>
      <c r="C2259" s="5">
        <v>45522.583333333336</v>
      </c>
      <c r="D2259" s="2" t="s">
        <v>10021</v>
      </c>
      <c r="E2259" s="2" t="s">
        <v>10023</v>
      </c>
      <c r="F2259" s="2">
        <v>93</v>
      </c>
      <c r="G2259" s="2">
        <v>2656</v>
      </c>
      <c r="H2259" s="2" t="str">
        <f>IF(G2259&lt;F2259, "Error", "OK")</f>
        <v>OK</v>
      </c>
      <c r="I2259" s="2">
        <v>14</v>
      </c>
      <c r="J2259" s="2" t="s">
        <v>10025</v>
      </c>
      <c r="K2259" s="2">
        <v>0</v>
      </c>
      <c r="L2259" s="2">
        <v>28</v>
      </c>
      <c r="M2259" s="2">
        <v>0</v>
      </c>
      <c r="N2259" s="2" t="s">
        <v>10026</v>
      </c>
      <c r="O2259" s="2">
        <v>7</v>
      </c>
      <c r="P2259" s="2" t="s">
        <v>10025</v>
      </c>
      <c r="Q2259" s="2">
        <v>195.78622972893419</v>
      </c>
      <c r="R2259" s="2">
        <f t="shared" si="70"/>
        <v>195.78622972893419</v>
      </c>
      <c r="S2259" s="2">
        <v>419.33834359120198</v>
      </c>
      <c r="T2259" s="2">
        <v>223.55211386226779</v>
      </c>
      <c r="U2259" s="2">
        <f t="shared" si="71"/>
        <v>53.310677947495492</v>
      </c>
      <c r="V2259" s="2">
        <v>4</v>
      </c>
      <c r="W2259" s="2" t="str">
        <f>IF(ISBLANK(V2259), "Missing", "OK")</f>
        <v>OK</v>
      </c>
      <c r="X2259" s="2" t="s">
        <v>10025</v>
      </c>
    </row>
    <row r="2260" spans="1:24" x14ac:dyDescent="0.35">
      <c r="A2260" s="2" t="s">
        <v>7760</v>
      </c>
      <c r="B2260" s="2" t="b">
        <f>COUNTIF(A:A, A2260)&gt;1</f>
        <v>0</v>
      </c>
      <c r="C2260" s="5">
        <v>45522.541666666664</v>
      </c>
      <c r="D2260" s="2" t="s">
        <v>10020</v>
      </c>
      <c r="E2260" s="2" t="s">
        <v>10022</v>
      </c>
      <c r="F2260" s="2">
        <v>56</v>
      </c>
      <c r="G2260" s="2">
        <v>1231</v>
      </c>
      <c r="H2260" s="2" t="str">
        <f>IF(G2260&lt;F2260, "Error", "OK")</f>
        <v>OK</v>
      </c>
      <c r="I2260" s="2">
        <v>55</v>
      </c>
      <c r="J2260" s="2" t="s">
        <v>10025</v>
      </c>
      <c r="K2260" s="2">
        <v>0</v>
      </c>
      <c r="L2260" s="2">
        <v>33</v>
      </c>
      <c r="M2260" s="2">
        <v>0</v>
      </c>
      <c r="N2260" s="2" t="s">
        <v>10025</v>
      </c>
      <c r="O2260" s="2">
        <v>9</v>
      </c>
      <c r="P2260" s="2" t="s">
        <v>10026</v>
      </c>
      <c r="Q2260" s="2">
        <v>157.36068664917599</v>
      </c>
      <c r="R2260" s="2">
        <f t="shared" si="70"/>
        <v>157.36068664917602</v>
      </c>
      <c r="S2260" s="2">
        <v>263.34015554133782</v>
      </c>
      <c r="T2260" s="2">
        <v>105.9794688921618</v>
      </c>
      <c r="U2260" s="2">
        <f t="shared" si="71"/>
        <v>40.244325319207036</v>
      </c>
      <c r="V2260" s="2">
        <v>4</v>
      </c>
      <c r="W2260" s="2" t="str">
        <f>IF(ISBLANK(V2260), "Missing", "OK")</f>
        <v>OK</v>
      </c>
      <c r="X2260" s="2" t="s">
        <v>10025</v>
      </c>
    </row>
    <row r="2261" spans="1:24" x14ac:dyDescent="0.35">
      <c r="A2261" s="2" t="s">
        <v>7759</v>
      </c>
      <c r="B2261" s="2" t="b">
        <f>COUNTIF(A:A, A2261)&gt;1</f>
        <v>0</v>
      </c>
      <c r="C2261" s="5">
        <v>45522.5</v>
      </c>
      <c r="D2261" s="2" t="s">
        <v>10019</v>
      </c>
      <c r="E2261" s="2" t="s">
        <v>10023</v>
      </c>
      <c r="F2261" s="2">
        <v>137</v>
      </c>
      <c r="G2261" s="2">
        <v>4850</v>
      </c>
      <c r="H2261" s="2" t="str">
        <f>IF(G2261&lt;F2261, "Error", "OK")</f>
        <v>OK</v>
      </c>
      <c r="I2261" s="2">
        <v>29</v>
      </c>
      <c r="J2261" s="2" t="s">
        <v>10026</v>
      </c>
      <c r="K2261" s="2">
        <v>28</v>
      </c>
      <c r="L2261" s="2">
        <v>13</v>
      </c>
      <c r="M2261" s="2">
        <v>15</v>
      </c>
      <c r="N2261" s="2" t="s">
        <v>10026</v>
      </c>
      <c r="O2261" s="2">
        <v>4</v>
      </c>
      <c r="P2261" s="2" t="s">
        <v>10025</v>
      </c>
      <c r="Q2261" s="2">
        <v>219.75154539488349</v>
      </c>
      <c r="R2261" s="2">
        <f t="shared" si="70"/>
        <v>219.75154539488341</v>
      </c>
      <c r="S2261" s="2">
        <v>372.79309833150552</v>
      </c>
      <c r="T2261" s="2">
        <v>153.04155293662211</v>
      </c>
      <c r="U2261" s="2">
        <f t="shared" si="71"/>
        <v>41.052678716849584</v>
      </c>
      <c r="V2261" s="2">
        <v>1</v>
      </c>
      <c r="W2261" s="2" t="str">
        <f>IF(ISBLANK(V2261), "Missing", "OK")</f>
        <v>OK</v>
      </c>
      <c r="X2261" s="2" t="s">
        <v>10025</v>
      </c>
    </row>
    <row r="2262" spans="1:24" x14ac:dyDescent="0.35">
      <c r="A2262" s="2" t="s">
        <v>7758</v>
      </c>
      <c r="B2262" s="2" t="b">
        <f>COUNTIF(A:A, A2262)&gt;1</f>
        <v>0</v>
      </c>
      <c r="C2262" s="5">
        <v>45522.458333333336</v>
      </c>
      <c r="D2262" s="2" t="s">
        <v>10021</v>
      </c>
      <c r="E2262" s="2" t="s">
        <v>10024</v>
      </c>
      <c r="F2262" s="2">
        <v>322</v>
      </c>
      <c r="G2262" s="2">
        <v>3741</v>
      </c>
      <c r="H2262" s="2" t="str">
        <f>IF(G2262&lt;F2262, "Error", "OK")</f>
        <v>OK</v>
      </c>
      <c r="I2262" s="2">
        <v>65</v>
      </c>
      <c r="J2262" s="2" t="s">
        <v>10025</v>
      </c>
      <c r="K2262" s="2">
        <v>0</v>
      </c>
      <c r="L2262" s="2">
        <v>28</v>
      </c>
      <c r="M2262" s="2">
        <v>0</v>
      </c>
      <c r="N2262" s="2" t="s">
        <v>10026</v>
      </c>
      <c r="O2262" s="2">
        <v>5</v>
      </c>
      <c r="P2262" s="2" t="s">
        <v>10025</v>
      </c>
      <c r="Q2262" s="2">
        <v>278.49554500763048</v>
      </c>
      <c r="R2262" s="2">
        <f t="shared" si="70"/>
        <v>278.49554500763054</v>
      </c>
      <c r="S2262" s="2">
        <v>444.30363948375611</v>
      </c>
      <c r="T2262" s="2">
        <v>165.8080944761256</v>
      </c>
      <c r="U2262" s="2">
        <f t="shared" si="71"/>
        <v>37.318644220151072</v>
      </c>
      <c r="V2262" s="2">
        <v>3</v>
      </c>
      <c r="W2262" s="2" t="str">
        <f>IF(ISBLANK(V2262), "Missing", "OK")</f>
        <v>OK</v>
      </c>
      <c r="X2262" s="2" t="s">
        <v>10025</v>
      </c>
    </row>
    <row r="2263" spans="1:24" x14ac:dyDescent="0.35">
      <c r="A2263" s="2" t="s">
        <v>7757</v>
      </c>
      <c r="B2263" s="2" t="b">
        <f>COUNTIF(A:A, A2263)&gt;1</f>
        <v>0</v>
      </c>
      <c r="C2263" s="5">
        <v>45522.416666666664</v>
      </c>
      <c r="D2263" s="2" t="s">
        <v>10020</v>
      </c>
      <c r="E2263" s="2" t="s">
        <v>10024</v>
      </c>
      <c r="F2263" s="2">
        <v>358</v>
      </c>
      <c r="G2263" s="2">
        <v>2558</v>
      </c>
      <c r="H2263" s="2" t="str">
        <f>IF(G2263&lt;F2263, "Error", "OK")</f>
        <v>OK</v>
      </c>
      <c r="I2263" s="2">
        <v>24</v>
      </c>
      <c r="J2263" s="2" t="s">
        <v>10025</v>
      </c>
      <c r="K2263" s="2">
        <v>0</v>
      </c>
      <c r="L2263" s="2">
        <v>15</v>
      </c>
      <c r="M2263" s="2">
        <v>17</v>
      </c>
      <c r="N2263" s="2" t="s">
        <v>10026</v>
      </c>
      <c r="O2263" s="2">
        <v>7</v>
      </c>
      <c r="P2263" s="2" t="s">
        <v>10025</v>
      </c>
      <c r="Q2263" s="2">
        <v>383.04037643501118</v>
      </c>
      <c r="R2263" s="2">
        <f t="shared" si="70"/>
        <v>383.04037643501118</v>
      </c>
      <c r="S2263" s="2">
        <v>608.48900400180457</v>
      </c>
      <c r="T2263" s="2">
        <v>225.44862756679339</v>
      </c>
      <c r="U2263" s="2">
        <f t="shared" si="71"/>
        <v>37.050567238537113</v>
      </c>
      <c r="V2263" s="2">
        <v>5</v>
      </c>
      <c r="W2263" s="2" t="str">
        <f>IF(ISBLANK(V2263), "Missing", "OK")</f>
        <v>OK</v>
      </c>
      <c r="X2263" s="2" t="s">
        <v>10025</v>
      </c>
    </row>
    <row r="2264" spans="1:24" x14ac:dyDescent="0.35">
      <c r="A2264" s="2" t="s">
        <v>7756</v>
      </c>
      <c r="B2264" s="2" t="b">
        <f>COUNTIF(A:A, A2264)&gt;1</f>
        <v>0</v>
      </c>
      <c r="C2264" s="5">
        <v>45522.375</v>
      </c>
      <c r="D2264" s="2" t="s">
        <v>10021</v>
      </c>
      <c r="E2264" s="2" t="s">
        <v>10022</v>
      </c>
      <c r="F2264" s="2">
        <v>226</v>
      </c>
      <c r="G2264" s="2">
        <v>1720</v>
      </c>
      <c r="H2264" s="2" t="str">
        <f>IF(G2264&lt;F2264, "Error", "OK")</f>
        <v>OK</v>
      </c>
      <c r="I2264" s="2">
        <v>17</v>
      </c>
      <c r="J2264" s="2" t="s">
        <v>10026</v>
      </c>
      <c r="K2264" s="2">
        <v>45</v>
      </c>
      <c r="L2264" s="2">
        <v>23</v>
      </c>
      <c r="M2264" s="2">
        <v>8</v>
      </c>
      <c r="N2264" s="2" t="s">
        <v>10025</v>
      </c>
      <c r="O2264" s="2">
        <v>8</v>
      </c>
      <c r="P2264" s="2" t="s">
        <v>10026</v>
      </c>
      <c r="Q2264" s="2">
        <v>113.5844351710286</v>
      </c>
      <c r="R2264" s="2">
        <f t="shared" si="70"/>
        <v>113.5844351710286</v>
      </c>
      <c r="S2264" s="2">
        <v>177.53463502322779</v>
      </c>
      <c r="T2264" s="2">
        <v>63.950199852199191</v>
      </c>
      <c r="U2264" s="2">
        <f t="shared" si="71"/>
        <v>36.021252891770807</v>
      </c>
      <c r="V2264" s="2">
        <v>3</v>
      </c>
      <c r="W2264" s="2" t="str">
        <f>IF(ISBLANK(V2264), "Missing", "OK")</f>
        <v>OK</v>
      </c>
      <c r="X2264" s="2" t="s">
        <v>10025</v>
      </c>
    </row>
    <row r="2265" spans="1:24" x14ac:dyDescent="0.35">
      <c r="A2265" s="2" t="s">
        <v>7755</v>
      </c>
      <c r="B2265" s="2" t="b">
        <f>COUNTIF(A:A, A2265)&gt;1</f>
        <v>0</v>
      </c>
      <c r="C2265" s="5">
        <v>45522.333333333336</v>
      </c>
      <c r="D2265" s="2" t="s">
        <v>10021</v>
      </c>
      <c r="E2265" s="2" t="s">
        <v>10023</v>
      </c>
      <c r="F2265" s="2">
        <v>202</v>
      </c>
      <c r="G2265" s="2">
        <v>1989</v>
      </c>
      <c r="H2265" s="2" t="str">
        <f>IF(G2265&lt;F2265, "Error", "OK")</f>
        <v>OK</v>
      </c>
      <c r="I2265" s="2">
        <v>3</v>
      </c>
      <c r="J2265" s="2" t="s">
        <v>10025</v>
      </c>
      <c r="K2265" s="2">
        <v>0</v>
      </c>
      <c r="L2265" s="2">
        <v>34</v>
      </c>
      <c r="M2265" s="2">
        <v>4</v>
      </c>
      <c r="N2265" s="2" t="s">
        <v>10026</v>
      </c>
      <c r="O2265" s="2">
        <v>4</v>
      </c>
      <c r="P2265" s="2" t="s">
        <v>10025</v>
      </c>
      <c r="Q2265" s="2">
        <v>78.040574295312268</v>
      </c>
      <c r="R2265" s="2">
        <f t="shared" si="70"/>
        <v>78.040574295312268</v>
      </c>
      <c r="S2265" s="2">
        <v>164.3549625769827</v>
      </c>
      <c r="T2265" s="2">
        <v>86.314388281670432</v>
      </c>
      <c r="U2265" s="2">
        <f t="shared" si="71"/>
        <v>52.51705633241307</v>
      </c>
      <c r="V2265" s="2">
        <v>5</v>
      </c>
      <c r="W2265" s="2" t="str">
        <f>IF(ISBLANK(V2265), "Missing", "OK")</f>
        <v>OK</v>
      </c>
      <c r="X2265" s="2" t="s">
        <v>10025</v>
      </c>
    </row>
    <row r="2266" spans="1:24" x14ac:dyDescent="0.35">
      <c r="A2266" s="2" t="s">
        <v>7754</v>
      </c>
      <c r="B2266" s="2" t="b">
        <f>COUNTIF(A:A, A2266)&gt;1</f>
        <v>0</v>
      </c>
      <c r="C2266" s="5">
        <v>45522.291666666664</v>
      </c>
      <c r="D2266" s="2" t="s">
        <v>10019</v>
      </c>
      <c r="E2266" s="2" t="s">
        <v>10022</v>
      </c>
      <c r="F2266" s="2">
        <v>185</v>
      </c>
      <c r="G2266" s="2">
        <v>1203</v>
      </c>
      <c r="H2266" s="2" t="str">
        <f>IF(G2266&lt;F2266, "Error", "OK")</f>
        <v>OK</v>
      </c>
      <c r="I2266" s="2">
        <v>46</v>
      </c>
      <c r="J2266" s="2" t="s">
        <v>10025</v>
      </c>
      <c r="K2266" s="2">
        <v>0</v>
      </c>
      <c r="L2266" s="2">
        <v>48</v>
      </c>
      <c r="M2266" s="2">
        <v>0</v>
      </c>
      <c r="N2266" s="2" t="s">
        <v>10026</v>
      </c>
      <c r="O2266" s="2">
        <v>3</v>
      </c>
      <c r="P2266" s="2" t="s">
        <v>10025</v>
      </c>
      <c r="Q2266" s="2">
        <v>235.24832342336521</v>
      </c>
      <c r="R2266" s="2">
        <f t="shared" si="70"/>
        <v>235.24832342336521</v>
      </c>
      <c r="S2266" s="2">
        <v>356.32715464493401</v>
      </c>
      <c r="T2266" s="2">
        <v>121.07883122156881</v>
      </c>
      <c r="U2266" s="2">
        <f t="shared" si="71"/>
        <v>33.97968121240131</v>
      </c>
      <c r="V2266" s="2">
        <v>4</v>
      </c>
      <c r="W2266" s="2" t="str">
        <f>IF(ISBLANK(V2266), "Missing", "OK")</f>
        <v>OK</v>
      </c>
      <c r="X2266" s="2" t="s">
        <v>10025</v>
      </c>
    </row>
    <row r="2267" spans="1:24" x14ac:dyDescent="0.35">
      <c r="A2267" s="2" t="s">
        <v>7753</v>
      </c>
      <c r="B2267" s="2" t="b">
        <f>COUNTIF(A:A, A2267)&gt;1</f>
        <v>0</v>
      </c>
      <c r="C2267" s="5">
        <v>45522.25</v>
      </c>
      <c r="D2267" s="2" t="s">
        <v>10019</v>
      </c>
      <c r="E2267" s="2" t="s">
        <v>10024</v>
      </c>
      <c r="F2267" s="2">
        <v>72</v>
      </c>
      <c r="G2267" s="2">
        <v>1994</v>
      </c>
      <c r="H2267" s="2" t="str">
        <f>IF(G2267&lt;F2267, "Error", "OK")</f>
        <v>OK</v>
      </c>
      <c r="I2267" s="2">
        <v>29</v>
      </c>
      <c r="J2267" s="2" t="s">
        <v>10026</v>
      </c>
      <c r="K2267" s="2">
        <v>18</v>
      </c>
      <c r="L2267" s="2">
        <v>37</v>
      </c>
      <c r="M2267" s="2">
        <v>16</v>
      </c>
      <c r="N2267" s="2" t="s">
        <v>10026</v>
      </c>
      <c r="O2267" s="2">
        <v>8</v>
      </c>
      <c r="P2267" s="2" t="s">
        <v>10025</v>
      </c>
      <c r="Q2267" s="2">
        <v>27.285267181682858</v>
      </c>
      <c r="R2267" s="2">
        <f t="shared" si="70"/>
        <v>27.285267181682872</v>
      </c>
      <c r="S2267" s="2">
        <v>39.775381819210033</v>
      </c>
      <c r="T2267" s="2">
        <v>12.49011463752716</v>
      </c>
      <c r="U2267" s="2">
        <f t="shared" si="71"/>
        <v>31.40162096821129</v>
      </c>
      <c r="V2267" s="2">
        <v>4</v>
      </c>
      <c r="W2267" s="2" t="str">
        <f>IF(ISBLANK(V2267), "Missing", "OK")</f>
        <v>OK</v>
      </c>
      <c r="X2267" s="2" t="s">
        <v>10026</v>
      </c>
    </row>
    <row r="2268" spans="1:24" x14ac:dyDescent="0.35">
      <c r="A2268" s="2" t="s">
        <v>7752</v>
      </c>
      <c r="B2268" s="2" t="b">
        <f>COUNTIF(A:A, A2268)&gt;1</f>
        <v>0</v>
      </c>
      <c r="C2268" s="5">
        <v>45522.208333333336</v>
      </c>
      <c r="D2268" s="2" t="s">
        <v>10019</v>
      </c>
      <c r="E2268" s="2" t="s">
        <v>10023</v>
      </c>
      <c r="F2268" s="2">
        <v>379</v>
      </c>
      <c r="G2268" s="2">
        <v>1187</v>
      </c>
      <c r="H2268" s="2" t="str">
        <f>IF(G2268&lt;F2268, "Error", "OK")</f>
        <v>OK</v>
      </c>
      <c r="I2268" s="2">
        <v>59</v>
      </c>
      <c r="J2268" s="2" t="s">
        <v>10025</v>
      </c>
      <c r="K2268" s="2">
        <v>0</v>
      </c>
      <c r="L2268" s="2">
        <v>11</v>
      </c>
      <c r="M2268" s="2">
        <v>0</v>
      </c>
      <c r="N2268" s="2" t="s">
        <v>10026</v>
      </c>
      <c r="O2268" s="2">
        <v>9</v>
      </c>
      <c r="P2268" s="2" t="s">
        <v>10025</v>
      </c>
      <c r="Q2268" s="2">
        <v>116.29204375314259</v>
      </c>
      <c r="R2268" s="2">
        <f t="shared" si="70"/>
        <v>116.29204375314256</v>
      </c>
      <c r="S2268" s="2">
        <v>171.15960899142209</v>
      </c>
      <c r="T2268" s="2">
        <v>54.867565238279518</v>
      </c>
      <c r="U2268" s="2">
        <f t="shared" si="71"/>
        <v>32.056374492552905</v>
      </c>
      <c r="V2268" s="2">
        <v>3</v>
      </c>
      <c r="W2268" s="2" t="str">
        <f>IF(ISBLANK(V2268), "Missing", "OK")</f>
        <v>OK</v>
      </c>
      <c r="X2268" s="2" t="s">
        <v>10025</v>
      </c>
    </row>
    <row r="2269" spans="1:24" x14ac:dyDescent="0.35">
      <c r="A2269" s="2" t="s">
        <v>7751</v>
      </c>
      <c r="B2269" s="2" t="b">
        <f>COUNTIF(A:A, A2269)&gt;1</f>
        <v>0</v>
      </c>
      <c r="C2269" s="5">
        <v>45522.166666666664</v>
      </c>
      <c r="D2269" s="2" t="s">
        <v>10021</v>
      </c>
      <c r="E2269" s="2" t="s">
        <v>10022</v>
      </c>
      <c r="F2269" s="2">
        <v>156</v>
      </c>
      <c r="G2269" s="2">
        <v>3566</v>
      </c>
      <c r="H2269" s="2" t="str">
        <f>IF(G2269&lt;F2269, "Error", "OK")</f>
        <v>OK</v>
      </c>
      <c r="I2269" s="2">
        <v>22</v>
      </c>
      <c r="J2269" s="2" t="s">
        <v>10025</v>
      </c>
      <c r="K2269" s="2">
        <v>0</v>
      </c>
      <c r="L2269" s="2">
        <v>11</v>
      </c>
      <c r="M2269" s="2">
        <v>11</v>
      </c>
      <c r="N2269" s="2" t="s">
        <v>10025</v>
      </c>
      <c r="O2269" s="2">
        <v>4</v>
      </c>
      <c r="P2269" s="2" t="s">
        <v>10026</v>
      </c>
      <c r="Q2269" s="2">
        <v>231.48778191147429</v>
      </c>
      <c r="R2269" s="2">
        <f t="shared" si="70"/>
        <v>231.4877819114742</v>
      </c>
      <c r="S2269" s="2">
        <v>399.83330979726111</v>
      </c>
      <c r="T2269" s="2">
        <v>168.34552788578691</v>
      </c>
      <c r="U2269" s="2">
        <f t="shared" si="71"/>
        <v>42.103927752079471</v>
      </c>
      <c r="V2269" s="2">
        <v>4</v>
      </c>
      <c r="W2269" s="2" t="str">
        <f>IF(ISBLANK(V2269), "Missing", "OK")</f>
        <v>OK</v>
      </c>
      <c r="X2269" s="2" t="s">
        <v>10025</v>
      </c>
    </row>
    <row r="2270" spans="1:24" x14ac:dyDescent="0.35">
      <c r="A2270" s="2" t="s">
        <v>7750</v>
      </c>
      <c r="B2270" s="2" t="b">
        <f>COUNTIF(A:A, A2270)&gt;1</f>
        <v>0</v>
      </c>
      <c r="C2270" s="5">
        <v>45522.125</v>
      </c>
      <c r="D2270" s="2" t="s">
        <v>10021</v>
      </c>
      <c r="E2270" s="2" t="s">
        <v>10024</v>
      </c>
      <c r="F2270" s="2">
        <v>145</v>
      </c>
      <c r="G2270" s="2">
        <v>4448</v>
      </c>
      <c r="H2270" s="2" t="str">
        <f>IF(G2270&lt;F2270, "Error", "OK")</f>
        <v>OK</v>
      </c>
      <c r="I2270" s="2">
        <v>34</v>
      </c>
      <c r="J2270" s="2" t="s">
        <v>10025</v>
      </c>
      <c r="K2270" s="2">
        <v>0</v>
      </c>
      <c r="L2270" s="2">
        <v>31</v>
      </c>
      <c r="M2270" s="2">
        <v>0</v>
      </c>
      <c r="N2270" s="2" t="s">
        <v>10025</v>
      </c>
      <c r="O2270" s="2">
        <v>9</v>
      </c>
      <c r="P2270" s="2" t="s">
        <v>10026</v>
      </c>
      <c r="Q2270" s="2">
        <v>188.3054082863442</v>
      </c>
      <c r="R2270" s="2">
        <f t="shared" si="70"/>
        <v>188.30540828634429</v>
      </c>
      <c r="S2270" s="2">
        <v>240.57203994881061</v>
      </c>
      <c r="T2270" s="2">
        <v>52.266631662466317</v>
      </c>
      <c r="U2270" s="2">
        <f t="shared" si="71"/>
        <v>21.725979325605632</v>
      </c>
      <c r="V2270" s="2">
        <v>3</v>
      </c>
      <c r="W2270" s="2" t="str">
        <f>IF(ISBLANK(V2270), "Missing", "OK")</f>
        <v>OK</v>
      </c>
      <c r="X2270" s="2" t="s">
        <v>10025</v>
      </c>
    </row>
    <row r="2271" spans="1:24" x14ac:dyDescent="0.35">
      <c r="A2271" s="2" t="s">
        <v>7749</v>
      </c>
      <c r="B2271" s="2" t="b">
        <f>COUNTIF(A:A, A2271)&gt;1</f>
        <v>0</v>
      </c>
      <c r="C2271" s="5">
        <v>45522.083333333336</v>
      </c>
      <c r="D2271" s="2" t="s">
        <v>10021</v>
      </c>
      <c r="E2271" s="2" t="s">
        <v>10024</v>
      </c>
      <c r="F2271" s="2">
        <v>480</v>
      </c>
      <c r="G2271" s="2">
        <v>4803</v>
      </c>
      <c r="H2271" s="2" t="str">
        <f>IF(G2271&lt;F2271, "Error", "OK")</f>
        <v>OK</v>
      </c>
      <c r="I2271" s="2">
        <v>66</v>
      </c>
      <c r="J2271" s="2" t="s">
        <v>10025</v>
      </c>
      <c r="K2271" s="2">
        <v>0</v>
      </c>
      <c r="L2271" s="2">
        <v>38</v>
      </c>
      <c r="M2271" s="2">
        <v>10</v>
      </c>
      <c r="N2271" s="2" t="s">
        <v>10026</v>
      </c>
      <c r="O2271" s="2">
        <v>4</v>
      </c>
      <c r="P2271" s="2" t="s">
        <v>10025</v>
      </c>
      <c r="Q2271" s="2">
        <v>284.7785278346276</v>
      </c>
      <c r="R2271" s="2">
        <f t="shared" si="70"/>
        <v>284.7785278346276</v>
      </c>
      <c r="S2271" s="2">
        <v>664.20560270561941</v>
      </c>
      <c r="T2271" s="2">
        <v>379.42707487099182</v>
      </c>
      <c r="U2271" s="2">
        <f t="shared" si="71"/>
        <v>57.124943440014398</v>
      </c>
      <c r="V2271" s="2">
        <v>5</v>
      </c>
      <c r="W2271" s="2" t="str">
        <f>IF(ISBLANK(V2271), "Missing", "OK")</f>
        <v>OK</v>
      </c>
      <c r="X2271" s="2" t="s">
        <v>10025</v>
      </c>
    </row>
    <row r="2272" spans="1:24" x14ac:dyDescent="0.35">
      <c r="A2272" s="2" t="s">
        <v>7748</v>
      </c>
      <c r="B2272" s="2" t="b">
        <f>COUNTIF(A:A, A2272)&gt;1</f>
        <v>0</v>
      </c>
      <c r="C2272" s="5">
        <v>45522.041666666664</v>
      </c>
      <c r="D2272" s="2" t="s">
        <v>10021</v>
      </c>
      <c r="E2272" s="2" t="s">
        <v>10024</v>
      </c>
      <c r="F2272" s="2">
        <v>384</v>
      </c>
      <c r="G2272" s="2">
        <v>4077</v>
      </c>
      <c r="H2272" s="2" t="str">
        <f>IF(G2272&lt;F2272, "Error", "OK")</f>
        <v>OK</v>
      </c>
      <c r="I2272" s="2">
        <v>21</v>
      </c>
      <c r="J2272" s="2" t="s">
        <v>10026</v>
      </c>
      <c r="K2272" s="2">
        <v>20</v>
      </c>
      <c r="L2272" s="2">
        <v>11</v>
      </c>
      <c r="M2272" s="2">
        <v>13</v>
      </c>
      <c r="N2272" s="2" t="s">
        <v>10026</v>
      </c>
      <c r="O2272" s="2">
        <v>5</v>
      </c>
      <c r="P2272" s="2" t="s">
        <v>10025</v>
      </c>
      <c r="Q2272" s="2">
        <v>104.2012861877332</v>
      </c>
      <c r="R2272" s="2">
        <f t="shared" si="70"/>
        <v>104.20128618773319</v>
      </c>
      <c r="S2272" s="2">
        <v>256.5401777266726</v>
      </c>
      <c r="T2272" s="2">
        <v>152.33889153893941</v>
      </c>
      <c r="U2272" s="2">
        <f t="shared" si="71"/>
        <v>59.382079208367465</v>
      </c>
      <c r="V2272" s="2">
        <v>4</v>
      </c>
      <c r="W2272" s="2" t="str">
        <f>IF(ISBLANK(V2272), "Missing", "OK")</f>
        <v>OK</v>
      </c>
      <c r="X2272" s="2" t="s">
        <v>10026</v>
      </c>
    </row>
    <row r="2273" spans="1:24" x14ac:dyDescent="0.35">
      <c r="A2273" s="2" t="s">
        <v>7747</v>
      </c>
      <c r="B2273" s="2" t="b">
        <f>COUNTIF(A:A, A2273)&gt;1</f>
        <v>0</v>
      </c>
      <c r="C2273" s="5">
        <v>45522</v>
      </c>
      <c r="D2273" s="2" t="s">
        <v>10020</v>
      </c>
      <c r="E2273" s="2" t="s">
        <v>10024</v>
      </c>
      <c r="F2273" s="2">
        <v>356</v>
      </c>
      <c r="G2273" s="2">
        <v>4593</v>
      </c>
      <c r="H2273" s="2" t="str">
        <f>IF(G2273&lt;F2273, "Error", "OK")</f>
        <v>OK</v>
      </c>
      <c r="I2273" s="2">
        <v>62</v>
      </c>
      <c r="J2273" s="2" t="s">
        <v>10026</v>
      </c>
      <c r="K2273" s="2">
        <v>31</v>
      </c>
      <c r="L2273" s="2">
        <v>26</v>
      </c>
      <c r="M2273" s="2">
        <v>19</v>
      </c>
      <c r="N2273" s="2" t="s">
        <v>10026</v>
      </c>
      <c r="O2273" s="2">
        <v>2</v>
      </c>
      <c r="P2273" s="2" t="s">
        <v>10025</v>
      </c>
      <c r="Q2273" s="2">
        <v>217.49734288418111</v>
      </c>
      <c r="R2273" s="2">
        <f t="shared" si="70"/>
        <v>217.49734288418114</v>
      </c>
      <c r="S2273" s="2">
        <v>270.20129222559859</v>
      </c>
      <c r="T2273" s="2">
        <v>52.703949341417463</v>
      </c>
      <c r="U2273" s="2">
        <f t="shared" si="71"/>
        <v>19.505439410487153</v>
      </c>
      <c r="V2273" s="2">
        <v>2</v>
      </c>
      <c r="W2273" s="2" t="str">
        <f>IF(ISBLANK(V2273), "Missing", "OK")</f>
        <v>OK</v>
      </c>
      <c r="X2273" s="2" t="s">
        <v>10025</v>
      </c>
    </row>
    <row r="2274" spans="1:24" x14ac:dyDescent="0.35">
      <c r="A2274" s="2" t="s">
        <v>7746</v>
      </c>
      <c r="B2274" s="2" t="b">
        <f>COUNTIF(A:A, A2274)&gt;1</f>
        <v>0</v>
      </c>
      <c r="C2274" s="5">
        <v>45521.958333333336</v>
      </c>
      <c r="D2274" s="2" t="s">
        <v>10021</v>
      </c>
      <c r="E2274" s="2" t="s">
        <v>10022</v>
      </c>
      <c r="F2274" s="2">
        <v>150</v>
      </c>
      <c r="G2274" s="2">
        <v>2191</v>
      </c>
      <c r="H2274" s="2" t="str">
        <f>IF(G2274&lt;F2274, "Error", "OK")</f>
        <v>OK</v>
      </c>
      <c r="I2274" s="2">
        <v>44</v>
      </c>
      <c r="J2274" s="2" t="s">
        <v>10025</v>
      </c>
      <c r="K2274" s="2">
        <v>0</v>
      </c>
      <c r="L2274" s="2">
        <v>5</v>
      </c>
      <c r="M2274" s="2">
        <v>0</v>
      </c>
      <c r="N2274" s="2" t="s">
        <v>10026</v>
      </c>
      <c r="O2274" s="2">
        <v>7</v>
      </c>
      <c r="P2274" s="2" t="s">
        <v>10025</v>
      </c>
      <c r="Q2274" s="2">
        <v>387.95810145220548</v>
      </c>
      <c r="R2274" s="2">
        <f t="shared" si="70"/>
        <v>387.95810145220548</v>
      </c>
      <c r="S2274" s="2">
        <v>617.91458507982327</v>
      </c>
      <c r="T2274" s="2">
        <v>229.95648362761781</v>
      </c>
      <c r="U2274" s="2">
        <f t="shared" si="71"/>
        <v>37.214930538969497</v>
      </c>
      <c r="V2274" s="2">
        <v>4</v>
      </c>
      <c r="W2274" s="2" t="str">
        <f>IF(ISBLANK(V2274), "Missing", "OK")</f>
        <v>OK</v>
      </c>
      <c r="X2274" s="2" t="s">
        <v>10025</v>
      </c>
    </row>
    <row r="2275" spans="1:24" x14ac:dyDescent="0.35">
      <c r="A2275" s="2" t="s">
        <v>7745</v>
      </c>
      <c r="B2275" s="2" t="b">
        <f>COUNTIF(A:A, A2275)&gt;1</f>
        <v>0</v>
      </c>
      <c r="C2275" s="5">
        <v>45521.916666666664</v>
      </c>
      <c r="D2275" s="2" t="s">
        <v>10020</v>
      </c>
      <c r="E2275" s="2" t="s">
        <v>10024</v>
      </c>
      <c r="F2275" s="2">
        <v>354</v>
      </c>
      <c r="G2275" s="2">
        <v>4831</v>
      </c>
      <c r="H2275" s="2" t="str">
        <f>IF(G2275&lt;F2275, "Error", "OK")</f>
        <v>OK</v>
      </c>
      <c r="I2275" s="2">
        <v>21</v>
      </c>
      <c r="J2275" s="2" t="s">
        <v>10025</v>
      </c>
      <c r="K2275" s="2">
        <v>0</v>
      </c>
      <c r="L2275" s="2">
        <v>17</v>
      </c>
      <c r="M2275" s="2">
        <v>15</v>
      </c>
      <c r="N2275" s="2" t="s">
        <v>10026</v>
      </c>
      <c r="O2275" s="2">
        <v>9</v>
      </c>
      <c r="P2275" s="2" t="s">
        <v>10025</v>
      </c>
      <c r="Q2275" s="2">
        <v>267.48410008712392</v>
      </c>
      <c r="R2275" s="2">
        <f t="shared" si="70"/>
        <v>267.48410008712381</v>
      </c>
      <c r="S2275" s="2">
        <v>450.94356976967998</v>
      </c>
      <c r="T2275" s="2">
        <v>183.4594696825562</v>
      </c>
      <c r="U2275" s="2">
        <f t="shared" si="71"/>
        <v>40.68346506775967</v>
      </c>
      <c r="V2275" s="2">
        <v>2</v>
      </c>
      <c r="W2275" s="2" t="str">
        <f>IF(ISBLANK(V2275), "Missing", "OK")</f>
        <v>OK</v>
      </c>
      <c r="X2275" s="2" t="s">
        <v>10025</v>
      </c>
    </row>
    <row r="2276" spans="1:24" x14ac:dyDescent="0.35">
      <c r="A2276" s="2" t="s">
        <v>7744</v>
      </c>
      <c r="B2276" s="2" t="b">
        <f>COUNTIF(A:A, A2276)&gt;1</f>
        <v>0</v>
      </c>
      <c r="C2276" s="5">
        <v>45521.875</v>
      </c>
      <c r="D2276" s="2" t="s">
        <v>10019</v>
      </c>
      <c r="E2276" s="2" t="s">
        <v>10024</v>
      </c>
      <c r="F2276" s="2">
        <v>475</v>
      </c>
      <c r="G2276" s="2">
        <v>2273</v>
      </c>
      <c r="H2276" s="2" t="str">
        <f>IF(G2276&lt;F2276, "Error", "OK")</f>
        <v>OK</v>
      </c>
      <c r="I2276" s="2">
        <v>63</v>
      </c>
      <c r="J2276" s="2" t="s">
        <v>10026</v>
      </c>
      <c r="K2276" s="2">
        <v>40</v>
      </c>
      <c r="L2276" s="2">
        <v>18</v>
      </c>
      <c r="M2276" s="2">
        <v>13</v>
      </c>
      <c r="N2276" s="2" t="s">
        <v>10025</v>
      </c>
      <c r="O2276" s="2">
        <v>7</v>
      </c>
      <c r="P2276" s="2" t="s">
        <v>10026</v>
      </c>
      <c r="Q2276" s="2">
        <v>20.483317617416471</v>
      </c>
      <c r="R2276" s="2">
        <f t="shared" si="70"/>
        <v>20.483317617416468</v>
      </c>
      <c r="S2276" s="2">
        <v>39.228833754287997</v>
      </c>
      <c r="T2276" s="2">
        <v>18.74551613687153</v>
      </c>
      <c r="U2276" s="2">
        <f t="shared" si="71"/>
        <v>47.785045699510526</v>
      </c>
      <c r="V2276" s="2">
        <v>4</v>
      </c>
      <c r="W2276" s="2" t="str">
        <f>IF(ISBLANK(V2276), "Missing", "OK")</f>
        <v>OK</v>
      </c>
      <c r="X2276" s="2" t="s">
        <v>10026</v>
      </c>
    </row>
    <row r="2277" spans="1:24" x14ac:dyDescent="0.35">
      <c r="A2277" s="2" t="s">
        <v>7743</v>
      </c>
      <c r="B2277" s="2" t="b">
        <f>COUNTIF(A:A, A2277)&gt;1</f>
        <v>0</v>
      </c>
      <c r="C2277" s="5">
        <v>45521.833333333336</v>
      </c>
      <c r="D2277" s="2" t="s">
        <v>10019</v>
      </c>
      <c r="E2277" s="2" t="s">
        <v>10024</v>
      </c>
      <c r="F2277" s="2">
        <v>224</v>
      </c>
      <c r="G2277" s="2">
        <v>1006</v>
      </c>
      <c r="H2277" s="2" t="str">
        <f>IF(G2277&lt;F2277, "Error", "OK")</f>
        <v>OK</v>
      </c>
      <c r="I2277" s="2">
        <v>23</v>
      </c>
      <c r="J2277" s="2" t="s">
        <v>10025</v>
      </c>
      <c r="K2277" s="2">
        <v>0</v>
      </c>
      <c r="L2277" s="2">
        <v>23</v>
      </c>
      <c r="M2277" s="2">
        <v>0</v>
      </c>
      <c r="N2277" s="2" t="s">
        <v>10026</v>
      </c>
      <c r="O2277" s="2">
        <v>6</v>
      </c>
      <c r="P2277" s="2" t="s">
        <v>10025</v>
      </c>
      <c r="Q2277" s="2">
        <v>446.36625423423197</v>
      </c>
      <c r="R2277" s="2">
        <f t="shared" si="70"/>
        <v>446.36625423423209</v>
      </c>
      <c r="S2277" s="2">
        <v>576.45614057609578</v>
      </c>
      <c r="T2277" s="2">
        <v>130.08988634186369</v>
      </c>
      <c r="U2277" s="2">
        <f t="shared" si="71"/>
        <v>22.567178521483893</v>
      </c>
      <c r="V2277" s="2">
        <v>2</v>
      </c>
      <c r="W2277" s="2" t="str">
        <f>IF(ISBLANK(V2277), "Missing", "OK")</f>
        <v>OK</v>
      </c>
      <c r="X2277" s="2" t="s">
        <v>10025</v>
      </c>
    </row>
    <row r="2278" spans="1:24" x14ac:dyDescent="0.35">
      <c r="A2278" s="2" t="s">
        <v>7742</v>
      </c>
      <c r="B2278" s="2" t="b">
        <f>COUNTIF(A:A, A2278)&gt;1</f>
        <v>0</v>
      </c>
      <c r="C2278" s="5">
        <v>45521.791666666664</v>
      </c>
      <c r="D2278" s="2" t="s">
        <v>10020</v>
      </c>
      <c r="E2278" s="2" t="s">
        <v>10023</v>
      </c>
      <c r="F2278" s="2">
        <v>62</v>
      </c>
      <c r="G2278" s="2">
        <v>1442</v>
      </c>
      <c r="H2278" s="2" t="str">
        <f>IF(G2278&lt;F2278, "Error", "OK")</f>
        <v>OK</v>
      </c>
      <c r="I2278" s="2">
        <v>31</v>
      </c>
      <c r="J2278" s="2" t="s">
        <v>10025</v>
      </c>
      <c r="K2278" s="2">
        <v>0</v>
      </c>
      <c r="L2278" s="2">
        <v>13</v>
      </c>
      <c r="M2278" s="2">
        <v>0</v>
      </c>
      <c r="N2278" s="2" t="s">
        <v>10026</v>
      </c>
      <c r="O2278" s="2">
        <v>8</v>
      </c>
      <c r="P2278" s="2" t="s">
        <v>10025</v>
      </c>
      <c r="Q2278" s="2">
        <v>237.29800534080681</v>
      </c>
      <c r="R2278" s="2">
        <f t="shared" si="70"/>
        <v>237.29800534080681</v>
      </c>
      <c r="S2278" s="2">
        <v>491.52565898335502</v>
      </c>
      <c r="T2278" s="2">
        <v>254.2276536425482</v>
      </c>
      <c r="U2278" s="2">
        <f t="shared" si="71"/>
        <v>51.722153054711093</v>
      </c>
      <c r="V2278" s="2">
        <v>4</v>
      </c>
      <c r="W2278" s="2" t="str">
        <f>IF(ISBLANK(V2278), "Missing", "OK")</f>
        <v>OK</v>
      </c>
      <c r="X2278" s="2" t="s">
        <v>10025</v>
      </c>
    </row>
    <row r="2279" spans="1:24" x14ac:dyDescent="0.35">
      <c r="A2279" s="2" t="s">
        <v>7741</v>
      </c>
      <c r="B2279" s="2" t="b">
        <f>COUNTIF(A:A, A2279)&gt;1</f>
        <v>0</v>
      </c>
      <c r="C2279" s="5">
        <v>45521.75</v>
      </c>
      <c r="D2279" s="2" t="s">
        <v>10019</v>
      </c>
      <c r="E2279" s="2" t="s">
        <v>10022</v>
      </c>
      <c r="F2279" s="2">
        <v>280</v>
      </c>
      <c r="G2279" s="2">
        <v>2767</v>
      </c>
      <c r="H2279" s="2" t="str">
        <f>IF(G2279&lt;F2279, "Error", "OK")</f>
        <v>OK</v>
      </c>
      <c r="I2279" s="2">
        <v>26</v>
      </c>
      <c r="J2279" s="2" t="s">
        <v>10025</v>
      </c>
      <c r="K2279" s="2">
        <v>0</v>
      </c>
      <c r="L2279" s="2">
        <v>37</v>
      </c>
      <c r="M2279" s="2">
        <v>9</v>
      </c>
      <c r="N2279" s="2" t="s">
        <v>10026</v>
      </c>
      <c r="O2279" s="2">
        <v>5</v>
      </c>
      <c r="P2279" s="2" t="s">
        <v>10025</v>
      </c>
      <c r="Q2279" s="2">
        <v>391.68628645812117</v>
      </c>
      <c r="R2279" s="2">
        <f t="shared" si="70"/>
        <v>391.68628645812123</v>
      </c>
      <c r="S2279" s="2">
        <v>698.65149771735685</v>
      </c>
      <c r="T2279" s="2">
        <v>306.96521125923562</v>
      </c>
      <c r="U2279" s="2">
        <f t="shared" si="71"/>
        <v>43.936814314741511</v>
      </c>
      <c r="V2279" s="2">
        <v>2</v>
      </c>
      <c r="W2279" s="2" t="str">
        <f>IF(ISBLANK(V2279), "Missing", "OK")</f>
        <v>OK</v>
      </c>
      <c r="X2279" s="2" t="s">
        <v>10025</v>
      </c>
    </row>
    <row r="2280" spans="1:24" x14ac:dyDescent="0.35">
      <c r="A2280" s="2" t="s">
        <v>7740</v>
      </c>
      <c r="B2280" s="2" t="b">
        <f>COUNTIF(A:A, A2280)&gt;1</f>
        <v>0</v>
      </c>
      <c r="C2280" s="5">
        <v>45521.708333333336</v>
      </c>
      <c r="D2280" s="2" t="s">
        <v>10020</v>
      </c>
      <c r="E2280" s="2" t="s">
        <v>10024</v>
      </c>
      <c r="F2280" s="2">
        <v>403</v>
      </c>
      <c r="G2280" s="2">
        <v>4869</v>
      </c>
      <c r="H2280" s="2" t="str">
        <f>IF(G2280&lt;F2280, "Error", "OK")</f>
        <v>OK</v>
      </c>
      <c r="I2280" s="2">
        <v>58</v>
      </c>
      <c r="J2280" s="2" t="s">
        <v>10026</v>
      </c>
      <c r="K2280" s="2">
        <v>44</v>
      </c>
      <c r="L2280" s="2">
        <v>25</v>
      </c>
      <c r="M2280" s="2">
        <v>7</v>
      </c>
      <c r="N2280" s="2" t="s">
        <v>10026</v>
      </c>
      <c r="O2280" s="2">
        <v>7</v>
      </c>
      <c r="P2280" s="2" t="s">
        <v>10025</v>
      </c>
      <c r="Q2280" s="2">
        <v>447.33983018337562</v>
      </c>
      <c r="R2280" s="2">
        <f t="shared" si="70"/>
        <v>447.33983018337551</v>
      </c>
      <c r="S2280" s="2">
        <v>697.27190976854024</v>
      </c>
      <c r="T2280" s="2">
        <v>249.9320795851647</v>
      </c>
      <c r="U2280" s="2">
        <f t="shared" si="71"/>
        <v>35.844277689048134</v>
      </c>
      <c r="V2280" s="2">
        <v>2</v>
      </c>
      <c r="W2280" s="2" t="str">
        <f>IF(ISBLANK(V2280), "Missing", "OK")</f>
        <v>OK</v>
      </c>
      <c r="X2280" s="2" t="s">
        <v>10025</v>
      </c>
    </row>
    <row r="2281" spans="1:24" x14ac:dyDescent="0.35">
      <c r="A2281" s="2" t="s">
        <v>7739</v>
      </c>
      <c r="B2281" s="2" t="b">
        <f>COUNTIF(A:A, A2281)&gt;1</f>
        <v>0</v>
      </c>
      <c r="C2281" s="5">
        <v>45521.666666666664</v>
      </c>
      <c r="D2281" s="2" t="s">
        <v>10020</v>
      </c>
      <c r="E2281" s="2" t="s">
        <v>10023</v>
      </c>
      <c r="F2281" s="2">
        <v>309</v>
      </c>
      <c r="G2281" s="2">
        <v>3256</v>
      </c>
      <c r="H2281" s="2" t="str">
        <f>IF(G2281&lt;F2281, "Error", "OK")</f>
        <v>OK</v>
      </c>
      <c r="I2281" s="2">
        <v>63</v>
      </c>
      <c r="J2281" s="2" t="s">
        <v>10025</v>
      </c>
      <c r="K2281" s="2">
        <v>0</v>
      </c>
      <c r="L2281" s="2">
        <v>40</v>
      </c>
      <c r="M2281" s="2">
        <v>12</v>
      </c>
      <c r="N2281" s="2" t="s">
        <v>10026</v>
      </c>
      <c r="O2281" s="2">
        <v>9</v>
      </c>
      <c r="P2281" s="2" t="s">
        <v>10025</v>
      </c>
      <c r="Q2281" s="2">
        <v>436.27615673170561</v>
      </c>
      <c r="R2281" s="2">
        <f t="shared" si="70"/>
        <v>436.27615673170561</v>
      </c>
      <c r="S2281" s="2">
        <v>919.44047652251834</v>
      </c>
      <c r="T2281" s="2">
        <v>483.16431979081273</v>
      </c>
      <c r="U2281" s="2">
        <f t="shared" si="71"/>
        <v>52.549820475407294</v>
      </c>
      <c r="V2281" s="2">
        <v>4</v>
      </c>
      <c r="W2281" s="2" t="str">
        <f>IF(ISBLANK(V2281), "Missing", "OK")</f>
        <v>OK</v>
      </c>
      <c r="X2281" s="2" t="s">
        <v>10026</v>
      </c>
    </row>
    <row r="2282" spans="1:24" x14ac:dyDescent="0.35">
      <c r="A2282" s="2" t="s">
        <v>7738</v>
      </c>
      <c r="B2282" s="2" t="b">
        <f>COUNTIF(A:A, A2282)&gt;1</f>
        <v>0</v>
      </c>
      <c r="C2282" s="5">
        <v>45521.625</v>
      </c>
      <c r="D2282" s="2" t="s">
        <v>10021</v>
      </c>
      <c r="E2282" s="2" t="s">
        <v>10022</v>
      </c>
      <c r="F2282" s="2">
        <v>493</v>
      </c>
      <c r="G2282" s="2">
        <v>4764</v>
      </c>
      <c r="H2282" s="2" t="str">
        <f>IF(G2282&lt;F2282, "Error", "OK")</f>
        <v>OK</v>
      </c>
      <c r="I2282" s="2">
        <v>2</v>
      </c>
      <c r="J2282" s="2" t="s">
        <v>10026</v>
      </c>
      <c r="K2282" s="2">
        <v>5</v>
      </c>
      <c r="L2282" s="2">
        <v>25</v>
      </c>
      <c r="M2282" s="2">
        <v>4</v>
      </c>
      <c r="N2282" s="2" t="s">
        <v>10026</v>
      </c>
      <c r="O2282" s="2">
        <v>8</v>
      </c>
      <c r="P2282" s="2" t="s">
        <v>10025</v>
      </c>
      <c r="Q2282" s="2">
        <v>465.46572146726021</v>
      </c>
      <c r="R2282" s="2">
        <f t="shared" si="70"/>
        <v>465.46572146725975</v>
      </c>
      <c r="S2282" s="2">
        <v>1095.0736331908299</v>
      </c>
      <c r="T2282" s="2">
        <v>629.60791172357017</v>
      </c>
      <c r="U2282" s="2">
        <f t="shared" si="71"/>
        <v>57.494573208654117</v>
      </c>
      <c r="V2282" s="2">
        <v>3</v>
      </c>
      <c r="W2282" s="2" t="str">
        <f>IF(ISBLANK(V2282), "Missing", "OK")</f>
        <v>OK</v>
      </c>
      <c r="X2282" s="2" t="s">
        <v>10025</v>
      </c>
    </row>
    <row r="2283" spans="1:24" x14ac:dyDescent="0.35">
      <c r="A2283" s="2" t="s">
        <v>7737</v>
      </c>
      <c r="B2283" s="2" t="b">
        <f>COUNTIF(A:A, A2283)&gt;1</f>
        <v>0</v>
      </c>
      <c r="C2283" s="5">
        <v>45521.583333333336</v>
      </c>
      <c r="D2283" s="2" t="s">
        <v>10021</v>
      </c>
      <c r="E2283" s="2" t="s">
        <v>10023</v>
      </c>
      <c r="F2283" s="2">
        <v>360</v>
      </c>
      <c r="G2283" s="2">
        <v>3633</v>
      </c>
      <c r="H2283" s="2" t="str">
        <f>IF(G2283&lt;F2283, "Error", "OK")</f>
        <v>OK</v>
      </c>
      <c r="I2283" s="2">
        <v>50</v>
      </c>
      <c r="J2283" s="2" t="s">
        <v>10025</v>
      </c>
      <c r="K2283" s="2">
        <v>0</v>
      </c>
      <c r="L2283" s="2">
        <v>47</v>
      </c>
      <c r="M2283" s="2">
        <v>8</v>
      </c>
      <c r="N2283" s="2" t="s">
        <v>10026</v>
      </c>
      <c r="O2283" s="2">
        <v>3</v>
      </c>
      <c r="P2283" s="2" t="s">
        <v>10025</v>
      </c>
      <c r="Q2283" s="2">
        <v>284.69606431188618</v>
      </c>
      <c r="R2283" s="2">
        <f t="shared" si="70"/>
        <v>284.69606431188623</v>
      </c>
      <c r="S2283" s="2">
        <v>573.38126505989032</v>
      </c>
      <c r="T2283" s="2">
        <v>288.68520074800409</v>
      </c>
      <c r="U2283" s="2">
        <f t="shared" si="71"/>
        <v>50.347860723675822</v>
      </c>
      <c r="V2283" s="2">
        <v>4</v>
      </c>
      <c r="W2283" s="2" t="str">
        <f>IF(ISBLANK(V2283), "Missing", "OK")</f>
        <v>OK</v>
      </c>
      <c r="X2283" s="2" t="s">
        <v>10025</v>
      </c>
    </row>
    <row r="2284" spans="1:24" x14ac:dyDescent="0.35">
      <c r="A2284" s="2" t="s">
        <v>7736</v>
      </c>
      <c r="B2284" s="2" t="b">
        <f>COUNTIF(A:A, A2284)&gt;1</f>
        <v>0</v>
      </c>
      <c r="C2284" s="5">
        <v>45521.541666666664</v>
      </c>
      <c r="D2284" s="2" t="s">
        <v>10020</v>
      </c>
      <c r="E2284" s="2" t="s">
        <v>10024</v>
      </c>
      <c r="F2284" s="2">
        <v>403</v>
      </c>
      <c r="G2284" s="2">
        <v>1969</v>
      </c>
      <c r="H2284" s="2" t="str">
        <f>IF(G2284&lt;F2284, "Error", "OK")</f>
        <v>OK</v>
      </c>
      <c r="I2284" s="2">
        <v>51</v>
      </c>
      <c r="J2284" s="2" t="s">
        <v>10025</v>
      </c>
      <c r="K2284" s="2">
        <v>0</v>
      </c>
      <c r="L2284" s="2">
        <v>31</v>
      </c>
      <c r="M2284" s="2">
        <v>0</v>
      </c>
      <c r="N2284" s="2" t="s">
        <v>10026</v>
      </c>
      <c r="O2284" s="2">
        <v>1</v>
      </c>
      <c r="P2284" s="2" t="s">
        <v>10025</v>
      </c>
      <c r="Q2284" s="2">
        <v>164.7964677289462</v>
      </c>
      <c r="R2284" s="2">
        <f t="shared" si="70"/>
        <v>164.79646772894617</v>
      </c>
      <c r="S2284" s="2">
        <v>309.81561470351488</v>
      </c>
      <c r="T2284" s="2">
        <v>145.01914697456871</v>
      </c>
      <c r="U2284" s="2">
        <f t="shared" si="71"/>
        <v>46.808211107547983</v>
      </c>
      <c r="V2284" s="2">
        <v>5</v>
      </c>
      <c r="W2284" s="2" t="str">
        <f>IF(ISBLANK(V2284), "Missing", "OK")</f>
        <v>OK</v>
      </c>
      <c r="X2284" s="2" t="s">
        <v>10025</v>
      </c>
    </row>
    <row r="2285" spans="1:24" x14ac:dyDescent="0.35">
      <c r="A2285" s="2" t="s">
        <v>7735</v>
      </c>
      <c r="B2285" s="2" t="b">
        <f>COUNTIF(A:A, A2285)&gt;1</f>
        <v>0</v>
      </c>
      <c r="C2285" s="5">
        <v>45521.5</v>
      </c>
      <c r="D2285" s="2" t="s">
        <v>10020</v>
      </c>
      <c r="E2285" s="2" t="s">
        <v>10024</v>
      </c>
      <c r="F2285" s="2">
        <v>221</v>
      </c>
      <c r="G2285" s="2">
        <v>3011</v>
      </c>
      <c r="H2285" s="2" t="str">
        <f>IF(G2285&lt;F2285, "Error", "OK")</f>
        <v>OK</v>
      </c>
      <c r="I2285" s="2">
        <v>3</v>
      </c>
      <c r="J2285" s="2" t="s">
        <v>10026</v>
      </c>
      <c r="K2285" s="2">
        <v>36</v>
      </c>
      <c r="L2285" s="2">
        <v>25</v>
      </c>
      <c r="M2285" s="2">
        <v>0</v>
      </c>
      <c r="N2285" s="2" t="s">
        <v>10026</v>
      </c>
      <c r="O2285" s="2">
        <v>6</v>
      </c>
      <c r="P2285" s="2" t="s">
        <v>10025</v>
      </c>
      <c r="Q2285" s="2">
        <v>197.05258489387589</v>
      </c>
      <c r="R2285" s="2">
        <f t="shared" si="70"/>
        <v>197.05258489387592</v>
      </c>
      <c r="S2285" s="2">
        <v>438.46395371574232</v>
      </c>
      <c r="T2285" s="2">
        <v>241.4113688218664</v>
      </c>
      <c r="U2285" s="2">
        <f t="shared" si="71"/>
        <v>55.058429952117393</v>
      </c>
      <c r="V2285" s="2">
        <v>1</v>
      </c>
      <c r="W2285" s="2" t="str">
        <f>IF(ISBLANK(V2285), "Missing", "OK")</f>
        <v>OK</v>
      </c>
      <c r="X2285" s="2" t="s">
        <v>10025</v>
      </c>
    </row>
    <row r="2286" spans="1:24" x14ac:dyDescent="0.35">
      <c r="A2286" s="2" t="s">
        <v>7734</v>
      </c>
      <c r="B2286" s="2" t="b">
        <f>COUNTIF(A:A, A2286)&gt;1</f>
        <v>0</v>
      </c>
      <c r="C2286" s="5">
        <v>45521.458333333336</v>
      </c>
      <c r="D2286" s="2" t="s">
        <v>10019</v>
      </c>
      <c r="E2286" s="2" t="s">
        <v>10024</v>
      </c>
      <c r="F2286" s="2">
        <v>327</v>
      </c>
      <c r="G2286" s="2">
        <v>1615</v>
      </c>
      <c r="H2286" s="2" t="str">
        <f>IF(G2286&lt;F2286, "Error", "OK")</f>
        <v>OK</v>
      </c>
      <c r="I2286" s="2">
        <v>37</v>
      </c>
      <c r="J2286" s="2" t="s">
        <v>10025</v>
      </c>
      <c r="K2286" s="2">
        <v>0</v>
      </c>
      <c r="L2286" s="2">
        <v>28</v>
      </c>
      <c r="M2286" s="2">
        <v>11</v>
      </c>
      <c r="N2286" s="2" t="s">
        <v>10025</v>
      </c>
      <c r="O2286" s="2">
        <v>5</v>
      </c>
      <c r="P2286" s="2" t="s">
        <v>10026</v>
      </c>
      <c r="Q2286" s="2">
        <v>437.60381750213372</v>
      </c>
      <c r="R2286" s="2">
        <f t="shared" si="70"/>
        <v>437.60381750213367</v>
      </c>
      <c r="S2286" s="2">
        <v>844.92700432344316</v>
      </c>
      <c r="T2286" s="2">
        <v>407.32318682130949</v>
      </c>
      <c r="U2286" s="2">
        <f t="shared" si="71"/>
        <v>48.208091910550863</v>
      </c>
      <c r="V2286" s="2">
        <v>5</v>
      </c>
      <c r="W2286" s="2" t="str">
        <f>IF(ISBLANK(V2286), "Missing", "OK")</f>
        <v>OK</v>
      </c>
      <c r="X2286" s="2" t="s">
        <v>10025</v>
      </c>
    </row>
    <row r="2287" spans="1:24" x14ac:dyDescent="0.35">
      <c r="A2287" s="2" t="s">
        <v>7733</v>
      </c>
      <c r="B2287" s="2" t="b">
        <f>COUNTIF(A:A, A2287)&gt;1</f>
        <v>0</v>
      </c>
      <c r="C2287" s="5">
        <v>45521.416666666664</v>
      </c>
      <c r="D2287" s="2" t="s">
        <v>10020</v>
      </c>
      <c r="E2287" s="2" t="s">
        <v>10023</v>
      </c>
      <c r="F2287" s="2">
        <v>335</v>
      </c>
      <c r="G2287" s="2">
        <v>2296</v>
      </c>
      <c r="H2287" s="2" t="str">
        <f>IF(G2287&lt;F2287, "Error", "OK")</f>
        <v>OK</v>
      </c>
      <c r="I2287" s="2">
        <v>26</v>
      </c>
      <c r="J2287" s="2" t="s">
        <v>10025</v>
      </c>
      <c r="K2287" s="2">
        <v>0</v>
      </c>
      <c r="L2287" s="2">
        <v>13</v>
      </c>
      <c r="M2287" s="2">
        <v>0</v>
      </c>
      <c r="N2287" s="2" t="s">
        <v>10026</v>
      </c>
      <c r="O2287" s="2">
        <v>9</v>
      </c>
      <c r="P2287" s="2" t="s">
        <v>10025</v>
      </c>
      <c r="Q2287" s="2">
        <v>447.48991900143312</v>
      </c>
      <c r="R2287" s="2">
        <f t="shared" si="70"/>
        <v>447.48991900143307</v>
      </c>
      <c r="S2287" s="2">
        <v>877.50815601689055</v>
      </c>
      <c r="T2287" s="2">
        <v>430.01823701545749</v>
      </c>
      <c r="U2287" s="2">
        <f t="shared" si="71"/>
        <v>49.004471817944037</v>
      </c>
      <c r="V2287" s="2">
        <v>5</v>
      </c>
      <c r="W2287" s="2" t="str">
        <f>IF(ISBLANK(V2287), "Missing", "OK")</f>
        <v>OK</v>
      </c>
      <c r="X2287" s="2" t="s">
        <v>10025</v>
      </c>
    </row>
    <row r="2288" spans="1:24" x14ac:dyDescent="0.35">
      <c r="A2288" s="2" t="s">
        <v>7732</v>
      </c>
      <c r="B2288" s="2" t="b">
        <f>COUNTIF(A:A, A2288)&gt;1</f>
        <v>0</v>
      </c>
      <c r="C2288" s="5">
        <v>45521.375</v>
      </c>
      <c r="D2288" s="2" t="s">
        <v>10019</v>
      </c>
      <c r="E2288" s="2" t="s">
        <v>10023</v>
      </c>
      <c r="F2288" s="2">
        <v>185</v>
      </c>
      <c r="G2288" s="2">
        <v>4252</v>
      </c>
      <c r="H2288" s="2" t="str">
        <f>IF(G2288&lt;F2288, "Error", "OK")</f>
        <v>OK</v>
      </c>
      <c r="I2288" s="2">
        <v>50</v>
      </c>
      <c r="J2288" s="2" t="s">
        <v>10025</v>
      </c>
      <c r="K2288" s="2">
        <v>0</v>
      </c>
      <c r="L2288" s="2">
        <v>17</v>
      </c>
      <c r="M2288" s="2">
        <v>0</v>
      </c>
      <c r="N2288" s="2" t="s">
        <v>10026</v>
      </c>
      <c r="O2288" s="2">
        <v>2</v>
      </c>
      <c r="P2288" s="2" t="s">
        <v>10025</v>
      </c>
      <c r="Q2288" s="2">
        <v>184.10057500348509</v>
      </c>
      <c r="R2288" s="2">
        <f t="shared" si="70"/>
        <v>184.10057500348512</v>
      </c>
      <c r="S2288" s="2">
        <v>350.57253648218972</v>
      </c>
      <c r="T2288" s="2">
        <v>166.4719614787046</v>
      </c>
      <c r="U2288" s="2">
        <f t="shared" si="71"/>
        <v>47.485739513186864</v>
      </c>
      <c r="V2288" s="2">
        <v>5</v>
      </c>
      <c r="W2288" s="2" t="str">
        <f>IF(ISBLANK(V2288), "Missing", "OK")</f>
        <v>OK</v>
      </c>
      <c r="X2288" s="2" t="s">
        <v>10025</v>
      </c>
    </row>
    <row r="2289" spans="1:24" x14ac:dyDescent="0.35">
      <c r="A2289" s="2" t="s">
        <v>7731</v>
      </c>
      <c r="B2289" s="2" t="b">
        <f>COUNTIF(A:A, A2289)&gt;1</f>
        <v>0</v>
      </c>
      <c r="C2289" s="5">
        <v>45521.333333333336</v>
      </c>
      <c r="D2289" s="2" t="s">
        <v>10020</v>
      </c>
      <c r="E2289" s="2" t="s">
        <v>10022</v>
      </c>
      <c r="F2289" s="2">
        <v>229</v>
      </c>
      <c r="G2289" s="2">
        <v>1071</v>
      </c>
      <c r="H2289" s="2" t="str">
        <f>IF(G2289&lt;F2289, "Error", "OK")</f>
        <v>OK</v>
      </c>
      <c r="I2289" s="2">
        <v>5</v>
      </c>
      <c r="J2289" s="2" t="s">
        <v>10025</v>
      </c>
      <c r="K2289" s="2">
        <v>0</v>
      </c>
      <c r="L2289" s="2">
        <v>16</v>
      </c>
      <c r="M2289" s="2">
        <v>0</v>
      </c>
      <c r="N2289" s="2" t="s">
        <v>10026</v>
      </c>
      <c r="O2289" s="2">
        <v>2</v>
      </c>
      <c r="P2289" s="2" t="s">
        <v>10025</v>
      </c>
      <c r="Q2289" s="2">
        <v>162.83325275748359</v>
      </c>
      <c r="R2289" s="2">
        <f t="shared" si="70"/>
        <v>162.83325275748362</v>
      </c>
      <c r="S2289" s="2">
        <v>356.55751270557562</v>
      </c>
      <c r="T2289" s="2">
        <v>193.724259948092</v>
      </c>
      <c r="U2289" s="2">
        <f t="shared" si="71"/>
        <v>54.331840739549406</v>
      </c>
      <c r="V2289" s="2">
        <v>3</v>
      </c>
      <c r="W2289" s="2" t="str">
        <f>IF(ISBLANK(V2289), "Missing", "OK")</f>
        <v>OK</v>
      </c>
      <c r="X2289" s="2" t="s">
        <v>10025</v>
      </c>
    </row>
    <row r="2290" spans="1:24" x14ac:dyDescent="0.35">
      <c r="A2290" s="2" t="s">
        <v>7730</v>
      </c>
      <c r="B2290" s="2" t="b">
        <f>COUNTIF(A:A, A2290)&gt;1</f>
        <v>0</v>
      </c>
      <c r="C2290" s="5">
        <v>45521.291666666664</v>
      </c>
      <c r="D2290" s="2" t="s">
        <v>10020</v>
      </c>
      <c r="E2290" s="2" t="s">
        <v>10023</v>
      </c>
      <c r="F2290" s="2">
        <v>146</v>
      </c>
      <c r="G2290" s="2">
        <v>3912</v>
      </c>
      <c r="H2290" s="2" t="str">
        <f>IF(G2290&lt;F2290, "Error", "OK")</f>
        <v>OK</v>
      </c>
      <c r="I2290" s="2">
        <v>45</v>
      </c>
      <c r="J2290" s="2" t="s">
        <v>10025</v>
      </c>
      <c r="K2290" s="2">
        <v>0</v>
      </c>
      <c r="L2290" s="2">
        <v>48</v>
      </c>
      <c r="M2290" s="2">
        <v>9</v>
      </c>
      <c r="N2290" s="2" t="s">
        <v>10026</v>
      </c>
      <c r="O2290" s="2">
        <v>5</v>
      </c>
      <c r="P2290" s="2" t="s">
        <v>10025</v>
      </c>
      <c r="Q2290" s="2">
        <v>403.51010952885491</v>
      </c>
      <c r="R2290" s="2">
        <f t="shared" si="70"/>
        <v>403.51010952885491</v>
      </c>
      <c r="S2290" s="2">
        <v>694.06346080217941</v>
      </c>
      <c r="T2290" s="2">
        <v>290.55335127332449</v>
      </c>
      <c r="U2290" s="2">
        <f t="shared" si="71"/>
        <v>41.862649121092034</v>
      </c>
      <c r="V2290" s="2">
        <v>5</v>
      </c>
      <c r="W2290" s="2" t="str">
        <f>IF(ISBLANK(V2290), "Missing", "OK")</f>
        <v>OK</v>
      </c>
      <c r="X2290" s="2" t="s">
        <v>10025</v>
      </c>
    </row>
    <row r="2291" spans="1:24" x14ac:dyDescent="0.35">
      <c r="A2291" s="2" t="s">
        <v>7729</v>
      </c>
      <c r="B2291" s="2" t="b">
        <f>COUNTIF(A:A, A2291)&gt;1</f>
        <v>0</v>
      </c>
      <c r="C2291" s="5">
        <v>45521.25</v>
      </c>
      <c r="D2291" s="2" t="s">
        <v>10021</v>
      </c>
      <c r="E2291" s="2" t="s">
        <v>10024</v>
      </c>
      <c r="F2291" s="2">
        <v>107</v>
      </c>
      <c r="G2291" s="2">
        <v>4220</v>
      </c>
      <c r="H2291" s="2" t="str">
        <f>IF(G2291&lt;F2291, "Error", "OK")</f>
        <v>OK</v>
      </c>
      <c r="I2291" s="2">
        <v>27</v>
      </c>
      <c r="J2291" s="2" t="s">
        <v>10026</v>
      </c>
      <c r="K2291" s="2">
        <v>9</v>
      </c>
      <c r="L2291" s="2">
        <v>37</v>
      </c>
      <c r="M2291" s="2">
        <v>1</v>
      </c>
      <c r="N2291" s="2" t="s">
        <v>10026</v>
      </c>
      <c r="O2291" s="2">
        <v>1</v>
      </c>
      <c r="P2291" s="2" t="s">
        <v>10025</v>
      </c>
      <c r="Q2291" s="2">
        <v>377.07614761380353</v>
      </c>
      <c r="R2291" s="2">
        <f t="shared" si="70"/>
        <v>377.07614761380353</v>
      </c>
      <c r="S2291" s="2">
        <v>664.6714468039122</v>
      </c>
      <c r="T2291" s="2">
        <v>287.59529919010868</v>
      </c>
      <c r="U2291" s="2">
        <f t="shared" si="71"/>
        <v>43.268791005393297</v>
      </c>
      <c r="V2291" s="2">
        <v>5</v>
      </c>
      <c r="W2291" s="2" t="str">
        <f>IF(ISBLANK(V2291), "Missing", "OK")</f>
        <v>OK</v>
      </c>
      <c r="X2291" s="2" t="s">
        <v>10025</v>
      </c>
    </row>
    <row r="2292" spans="1:24" x14ac:dyDescent="0.35">
      <c r="A2292" s="2" t="s">
        <v>7728</v>
      </c>
      <c r="B2292" s="2" t="b">
        <f>COUNTIF(A:A, A2292)&gt;1</f>
        <v>0</v>
      </c>
      <c r="C2292" s="5">
        <v>45521.208333333336</v>
      </c>
      <c r="D2292" s="2" t="s">
        <v>10019</v>
      </c>
      <c r="E2292" s="2" t="s">
        <v>10023</v>
      </c>
      <c r="F2292" s="2">
        <v>491</v>
      </c>
      <c r="G2292" s="2">
        <v>3121</v>
      </c>
      <c r="H2292" s="2" t="str">
        <f>IF(G2292&lt;F2292, "Error", "OK")</f>
        <v>OK</v>
      </c>
      <c r="I2292" s="2">
        <v>65</v>
      </c>
      <c r="J2292" s="2" t="s">
        <v>10025</v>
      </c>
      <c r="K2292" s="2">
        <v>0</v>
      </c>
      <c r="L2292" s="2">
        <v>27</v>
      </c>
      <c r="M2292" s="2">
        <v>4</v>
      </c>
      <c r="N2292" s="2" t="s">
        <v>10026</v>
      </c>
      <c r="O2292" s="2">
        <v>7</v>
      </c>
      <c r="P2292" s="2" t="s">
        <v>10025</v>
      </c>
      <c r="Q2292" s="2">
        <v>458.00834307269332</v>
      </c>
      <c r="R2292" s="2">
        <f t="shared" si="70"/>
        <v>458.00834307269338</v>
      </c>
      <c r="S2292" s="2">
        <v>831.44913288762086</v>
      </c>
      <c r="T2292" s="2">
        <v>373.44078981492748</v>
      </c>
      <c r="U2292" s="2">
        <f t="shared" si="71"/>
        <v>44.914448165694573</v>
      </c>
      <c r="V2292" s="2">
        <v>3</v>
      </c>
      <c r="W2292" s="2" t="str">
        <f>IF(ISBLANK(V2292), "Missing", "OK")</f>
        <v>OK</v>
      </c>
      <c r="X2292" s="2" t="s">
        <v>10025</v>
      </c>
    </row>
    <row r="2293" spans="1:24" x14ac:dyDescent="0.35">
      <c r="A2293" s="2" t="s">
        <v>7727</v>
      </c>
      <c r="B2293" s="2" t="b">
        <f>COUNTIF(A:A, A2293)&gt;1</f>
        <v>0</v>
      </c>
      <c r="C2293" s="5">
        <v>45521.166666666664</v>
      </c>
      <c r="D2293" s="2" t="s">
        <v>10019</v>
      </c>
      <c r="E2293" s="2" t="s">
        <v>10023</v>
      </c>
      <c r="F2293" s="2">
        <v>404</v>
      </c>
      <c r="G2293" s="2">
        <v>3336</v>
      </c>
      <c r="H2293" s="2" t="str">
        <f>IF(G2293&lt;F2293, "Error", "OK")</f>
        <v>OK</v>
      </c>
      <c r="I2293" s="2">
        <v>17</v>
      </c>
      <c r="J2293" s="2" t="s">
        <v>10025</v>
      </c>
      <c r="K2293" s="2">
        <v>0</v>
      </c>
      <c r="L2293" s="2">
        <v>34</v>
      </c>
      <c r="M2293" s="2">
        <v>8</v>
      </c>
      <c r="N2293" s="2" t="s">
        <v>10026</v>
      </c>
      <c r="O2293" s="2">
        <v>3</v>
      </c>
      <c r="P2293" s="2" t="s">
        <v>10025</v>
      </c>
      <c r="Q2293" s="2">
        <v>186.23456638954499</v>
      </c>
      <c r="R2293" s="2">
        <f t="shared" si="70"/>
        <v>186.23456638954494</v>
      </c>
      <c r="S2293" s="2">
        <v>230.65875600758079</v>
      </c>
      <c r="T2293" s="2">
        <v>44.424189618035847</v>
      </c>
      <c r="U2293" s="2">
        <f t="shared" si="71"/>
        <v>19.259702248882242</v>
      </c>
      <c r="V2293" s="2">
        <v>5</v>
      </c>
      <c r="W2293" s="2" t="str">
        <f>IF(ISBLANK(V2293), "Missing", "OK")</f>
        <v>OK</v>
      </c>
      <c r="X2293" s="2" t="s">
        <v>10025</v>
      </c>
    </row>
    <row r="2294" spans="1:24" x14ac:dyDescent="0.35">
      <c r="A2294" s="2" t="s">
        <v>7726</v>
      </c>
      <c r="B2294" s="2" t="b">
        <f>COUNTIF(A:A, A2294)&gt;1</f>
        <v>0</v>
      </c>
      <c r="C2294" s="5">
        <v>45521.125</v>
      </c>
      <c r="D2294" s="2" t="s">
        <v>10019</v>
      </c>
      <c r="E2294" s="2" t="s">
        <v>10024</v>
      </c>
      <c r="F2294" s="2">
        <v>204</v>
      </c>
      <c r="G2294" s="2">
        <v>1505</v>
      </c>
      <c r="H2294" s="2" t="str">
        <f>IF(G2294&lt;F2294, "Error", "OK")</f>
        <v>OK</v>
      </c>
      <c r="I2294" s="2">
        <v>34</v>
      </c>
      <c r="J2294" s="2" t="s">
        <v>10026</v>
      </c>
      <c r="K2294" s="2">
        <v>26</v>
      </c>
      <c r="L2294" s="2">
        <v>36</v>
      </c>
      <c r="M2294" s="2">
        <v>12</v>
      </c>
      <c r="N2294" s="2" t="s">
        <v>10026</v>
      </c>
      <c r="O2294" s="2">
        <v>6</v>
      </c>
      <c r="P2294" s="2" t="s">
        <v>10025</v>
      </c>
      <c r="Q2294" s="2">
        <v>469.33424593599409</v>
      </c>
      <c r="R2294" s="2">
        <f t="shared" si="70"/>
        <v>469.33424593599409</v>
      </c>
      <c r="S2294" s="2">
        <v>1078.915310592278</v>
      </c>
      <c r="T2294" s="2">
        <v>609.58106465628396</v>
      </c>
      <c r="U2294" s="2">
        <f t="shared" si="71"/>
        <v>56.499435930856357</v>
      </c>
      <c r="V2294" s="2">
        <v>4</v>
      </c>
      <c r="W2294" s="2" t="str">
        <f>IF(ISBLANK(V2294), "Missing", "OK")</f>
        <v>OK</v>
      </c>
      <c r="X2294" s="2" t="s">
        <v>10025</v>
      </c>
    </row>
    <row r="2295" spans="1:24" x14ac:dyDescent="0.35">
      <c r="A2295" s="2" t="s">
        <v>7725</v>
      </c>
      <c r="B2295" s="2" t="b">
        <f>COUNTIF(A:A, A2295)&gt;1</f>
        <v>0</v>
      </c>
      <c r="C2295" s="5">
        <v>45521.083333333336</v>
      </c>
      <c r="D2295" s="2" t="s">
        <v>10019</v>
      </c>
      <c r="E2295" s="2" t="s">
        <v>10023</v>
      </c>
      <c r="F2295" s="2">
        <v>483</v>
      </c>
      <c r="G2295" s="2">
        <v>4765</v>
      </c>
      <c r="H2295" s="2" t="str">
        <f>IF(G2295&lt;F2295, "Error", "OK")</f>
        <v>OK</v>
      </c>
      <c r="I2295" s="2">
        <v>61</v>
      </c>
      <c r="J2295" s="2" t="s">
        <v>10025</v>
      </c>
      <c r="K2295" s="2">
        <v>0</v>
      </c>
      <c r="L2295" s="2">
        <v>19</v>
      </c>
      <c r="M2295" s="2">
        <v>0</v>
      </c>
      <c r="N2295" s="2" t="s">
        <v>10026</v>
      </c>
      <c r="O2295" s="2">
        <v>1</v>
      </c>
      <c r="P2295" s="2" t="s">
        <v>10025</v>
      </c>
      <c r="Q2295" s="2">
        <v>35.734708675258489</v>
      </c>
      <c r="R2295" s="2">
        <f t="shared" si="70"/>
        <v>35.734708675258489</v>
      </c>
      <c r="S2295" s="2">
        <v>76.443758754612816</v>
      </c>
      <c r="T2295" s="2">
        <v>40.709050079354327</v>
      </c>
      <c r="U2295" s="2">
        <f t="shared" si="71"/>
        <v>53.253595509388575</v>
      </c>
      <c r="V2295" s="2">
        <v>5</v>
      </c>
      <c r="W2295" s="2" t="str">
        <f>IF(ISBLANK(V2295), "Missing", "OK")</f>
        <v>OK</v>
      </c>
      <c r="X2295" s="2" t="s">
        <v>10025</v>
      </c>
    </row>
    <row r="2296" spans="1:24" x14ac:dyDescent="0.35">
      <c r="A2296" s="2" t="s">
        <v>7724</v>
      </c>
      <c r="B2296" s="2" t="b">
        <f>COUNTIF(A:A, A2296)&gt;1</f>
        <v>0</v>
      </c>
      <c r="C2296" s="5">
        <v>45521.041666666664</v>
      </c>
      <c r="D2296" s="2" t="s">
        <v>10019</v>
      </c>
      <c r="E2296" s="2" t="s">
        <v>10024</v>
      </c>
      <c r="F2296" s="2">
        <v>407</v>
      </c>
      <c r="G2296" s="2">
        <v>1082</v>
      </c>
      <c r="H2296" s="2" t="str">
        <f>IF(G2296&lt;F2296, "Error", "OK")</f>
        <v>OK</v>
      </c>
      <c r="I2296" s="2">
        <v>59</v>
      </c>
      <c r="J2296" s="2" t="s">
        <v>10025</v>
      </c>
      <c r="K2296" s="2">
        <v>0</v>
      </c>
      <c r="L2296" s="2">
        <v>14</v>
      </c>
      <c r="M2296" s="2">
        <v>7</v>
      </c>
      <c r="N2296" s="2" t="s">
        <v>10026</v>
      </c>
      <c r="O2296" s="2">
        <v>8</v>
      </c>
      <c r="P2296" s="2" t="s">
        <v>10025</v>
      </c>
      <c r="Q2296" s="2">
        <v>37.208744712496546</v>
      </c>
      <c r="R2296" s="2">
        <f t="shared" si="70"/>
        <v>37.208744712496546</v>
      </c>
      <c r="S2296" s="2">
        <v>60.880262553707887</v>
      </c>
      <c r="T2296" s="2">
        <v>23.67151784121134</v>
      </c>
      <c r="U2296" s="2">
        <f t="shared" si="71"/>
        <v>38.882088953424912</v>
      </c>
      <c r="V2296" s="2">
        <v>4</v>
      </c>
      <c r="W2296" s="2" t="str">
        <f>IF(ISBLANK(V2296), "Missing", "OK")</f>
        <v>OK</v>
      </c>
      <c r="X2296" s="2" t="s">
        <v>10025</v>
      </c>
    </row>
    <row r="2297" spans="1:24" x14ac:dyDescent="0.35">
      <c r="A2297" s="2" t="s">
        <v>7723</v>
      </c>
      <c r="B2297" s="2" t="b">
        <f>COUNTIF(A:A, A2297)&gt;1</f>
        <v>0</v>
      </c>
      <c r="C2297" s="5">
        <v>45521</v>
      </c>
      <c r="D2297" s="2" t="s">
        <v>10020</v>
      </c>
      <c r="E2297" s="2" t="s">
        <v>10022</v>
      </c>
      <c r="F2297" s="2">
        <v>332</v>
      </c>
      <c r="G2297" s="2">
        <v>1860</v>
      </c>
      <c r="H2297" s="2" t="str">
        <f>IF(G2297&lt;F2297, "Error", "OK")</f>
        <v>OK</v>
      </c>
      <c r="I2297" s="2">
        <v>57</v>
      </c>
      <c r="J2297" s="2" t="s">
        <v>10025</v>
      </c>
      <c r="K2297" s="2">
        <v>0</v>
      </c>
      <c r="L2297" s="2">
        <v>41</v>
      </c>
      <c r="M2297" s="2">
        <v>0</v>
      </c>
      <c r="N2297" s="2" t="s">
        <v>10026</v>
      </c>
      <c r="O2297" s="2">
        <v>1</v>
      </c>
      <c r="P2297" s="2" t="s">
        <v>10025</v>
      </c>
      <c r="Q2297" s="2">
        <v>166.39847063671419</v>
      </c>
      <c r="R2297" s="2">
        <f t="shared" si="70"/>
        <v>166.39847063671417</v>
      </c>
      <c r="S2297" s="2">
        <v>339.28323188659448</v>
      </c>
      <c r="T2297" s="2">
        <v>172.88476124988031</v>
      </c>
      <c r="U2297" s="2">
        <f t="shared" si="71"/>
        <v>50.955881399899859</v>
      </c>
      <c r="V2297" s="2">
        <v>4</v>
      </c>
      <c r="W2297" s="2" t="str">
        <f>IF(ISBLANK(V2297), "Missing", "OK")</f>
        <v>OK</v>
      </c>
      <c r="X2297" s="2" t="s">
        <v>10025</v>
      </c>
    </row>
    <row r="2298" spans="1:24" x14ac:dyDescent="0.35">
      <c r="A2298" s="2" t="s">
        <v>7722</v>
      </c>
      <c r="B2298" s="2" t="b">
        <f>COUNTIF(A:A, A2298)&gt;1</f>
        <v>0</v>
      </c>
      <c r="C2298" s="5">
        <v>45520.958333333336</v>
      </c>
      <c r="D2298" s="2" t="s">
        <v>10021</v>
      </c>
      <c r="E2298" s="2" t="s">
        <v>10024</v>
      </c>
      <c r="F2298" s="2">
        <v>245</v>
      </c>
      <c r="G2298" s="2">
        <v>3771</v>
      </c>
      <c r="H2298" s="2" t="str">
        <f>IF(G2298&lt;F2298, "Error", "OK")</f>
        <v>OK</v>
      </c>
      <c r="I2298" s="2">
        <v>18</v>
      </c>
      <c r="J2298" s="2" t="s">
        <v>10025</v>
      </c>
      <c r="K2298" s="2">
        <v>0</v>
      </c>
      <c r="L2298" s="2">
        <v>37</v>
      </c>
      <c r="M2298" s="2">
        <v>17</v>
      </c>
      <c r="N2298" s="2" t="s">
        <v>10026</v>
      </c>
      <c r="O2298" s="2">
        <v>5</v>
      </c>
      <c r="P2298" s="2" t="s">
        <v>10025</v>
      </c>
      <c r="Q2298" s="2">
        <v>273.03319668855812</v>
      </c>
      <c r="R2298" s="2">
        <f t="shared" si="70"/>
        <v>273.03319668855806</v>
      </c>
      <c r="S2298" s="2">
        <v>432.21895819254797</v>
      </c>
      <c r="T2298" s="2">
        <v>159.18576150398991</v>
      </c>
      <c r="U2298" s="2">
        <f t="shared" si="71"/>
        <v>36.829888760472812</v>
      </c>
      <c r="V2298" s="2">
        <v>5</v>
      </c>
      <c r="W2298" s="2" t="str">
        <f>IF(ISBLANK(V2298), "Missing", "OK")</f>
        <v>OK</v>
      </c>
      <c r="X2298" s="2" t="s">
        <v>10025</v>
      </c>
    </row>
    <row r="2299" spans="1:24" x14ac:dyDescent="0.35">
      <c r="A2299" s="2" t="s">
        <v>7721</v>
      </c>
      <c r="B2299" s="2" t="b">
        <f>COUNTIF(A:A, A2299)&gt;1</f>
        <v>0</v>
      </c>
      <c r="C2299" s="5">
        <v>45520.916666666664</v>
      </c>
      <c r="D2299" s="2" t="s">
        <v>10020</v>
      </c>
      <c r="E2299" s="2" t="s">
        <v>10024</v>
      </c>
      <c r="F2299" s="2">
        <v>20</v>
      </c>
      <c r="G2299" s="2">
        <v>4501</v>
      </c>
      <c r="H2299" s="2" t="str">
        <f>IF(G2299&lt;F2299, "Error", "OK")</f>
        <v>OK</v>
      </c>
      <c r="I2299" s="2">
        <v>68</v>
      </c>
      <c r="J2299" s="2" t="s">
        <v>10025</v>
      </c>
      <c r="K2299" s="2">
        <v>0</v>
      </c>
      <c r="L2299" s="2">
        <v>43</v>
      </c>
      <c r="M2299" s="2">
        <v>0</v>
      </c>
      <c r="N2299" s="2" t="s">
        <v>10026</v>
      </c>
      <c r="O2299" s="2">
        <v>6</v>
      </c>
      <c r="P2299" s="2" t="s">
        <v>10025</v>
      </c>
      <c r="Q2299" s="2">
        <v>273.13506058336702</v>
      </c>
      <c r="R2299" s="2">
        <f t="shared" si="70"/>
        <v>273.13506058336696</v>
      </c>
      <c r="S2299" s="2">
        <v>373.15173790412598</v>
      </c>
      <c r="T2299" s="2">
        <v>100.016677320759</v>
      </c>
      <c r="U2299" s="2">
        <f t="shared" si="71"/>
        <v>26.803218948549105</v>
      </c>
      <c r="V2299" s="2">
        <v>5</v>
      </c>
      <c r="W2299" s="2" t="str">
        <f>IF(ISBLANK(V2299), "Missing", "OK")</f>
        <v>OK</v>
      </c>
      <c r="X2299" s="2" t="s">
        <v>10025</v>
      </c>
    </row>
    <row r="2300" spans="1:24" x14ac:dyDescent="0.35">
      <c r="A2300" s="2" t="s">
        <v>7720</v>
      </c>
      <c r="B2300" s="2" t="b">
        <f>COUNTIF(A:A, A2300)&gt;1</f>
        <v>0</v>
      </c>
      <c r="C2300" s="5">
        <v>45520.875</v>
      </c>
      <c r="D2300" s="2" t="s">
        <v>10021</v>
      </c>
      <c r="E2300" s="2" t="s">
        <v>10022</v>
      </c>
      <c r="F2300" s="2">
        <v>426</v>
      </c>
      <c r="G2300" s="2">
        <v>2538</v>
      </c>
      <c r="H2300" s="2" t="str">
        <f>IF(G2300&lt;F2300, "Error", "OK")</f>
        <v>OK</v>
      </c>
      <c r="I2300" s="2">
        <v>29</v>
      </c>
      <c r="J2300" s="2" t="s">
        <v>10026</v>
      </c>
      <c r="K2300" s="2">
        <v>20</v>
      </c>
      <c r="L2300" s="2">
        <v>10</v>
      </c>
      <c r="M2300" s="2">
        <v>15</v>
      </c>
      <c r="N2300" s="2" t="s">
        <v>10026</v>
      </c>
      <c r="O2300" s="2">
        <v>9</v>
      </c>
      <c r="P2300" s="2" t="s">
        <v>10025</v>
      </c>
      <c r="Q2300" s="2">
        <v>478.11369510862153</v>
      </c>
      <c r="R2300" s="2">
        <f t="shared" si="70"/>
        <v>478.11369510862153</v>
      </c>
      <c r="S2300" s="2">
        <v>891.74675245288915</v>
      </c>
      <c r="T2300" s="2">
        <v>413.63305734426763</v>
      </c>
      <c r="U2300" s="2">
        <f t="shared" si="71"/>
        <v>46.38458802417896</v>
      </c>
      <c r="V2300" s="2">
        <v>4</v>
      </c>
      <c r="W2300" s="2" t="str">
        <f>IF(ISBLANK(V2300), "Missing", "OK")</f>
        <v>OK</v>
      </c>
      <c r="X2300" s="2" t="s">
        <v>10026</v>
      </c>
    </row>
    <row r="2301" spans="1:24" x14ac:dyDescent="0.35">
      <c r="A2301" s="2" t="s">
        <v>7719</v>
      </c>
      <c r="B2301" s="2" t="b">
        <f>COUNTIF(A:A, A2301)&gt;1</f>
        <v>0</v>
      </c>
      <c r="C2301" s="5">
        <v>45520.833333333336</v>
      </c>
      <c r="D2301" s="2" t="s">
        <v>10019</v>
      </c>
      <c r="E2301" s="2" t="s">
        <v>10024</v>
      </c>
      <c r="F2301" s="2">
        <v>131</v>
      </c>
      <c r="G2301" s="2">
        <v>4082</v>
      </c>
      <c r="H2301" s="2" t="str">
        <f>IF(G2301&lt;F2301, "Error", "OK")</f>
        <v>OK</v>
      </c>
      <c r="I2301" s="2">
        <v>53</v>
      </c>
      <c r="J2301" s="2" t="s">
        <v>10025</v>
      </c>
      <c r="K2301" s="2">
        <v>0</v>
      </c>
      <c r="L2301" s="2">
        <v>7</v>
      </c>
      <c r="M2301" s="2">
        <v>0</v>
      </c>
      <c r="N2301" s="2" t="s">
        <v>10026</v>
      </c>
      <c r="O2301" s="2">
        <v>9</v>
      </c>
      <c r="P2301" s="2" t="s">
        <v>10025</v>
      </c>
      <c r="Q2301" s="2">
        <v>254.6103972389227</v>
      </c>
      <c r="R2301" s="2">
        <f t="shared" si="70"/>
        <v>254.61039723892262</v>
      </c>
      <c r="S2301" s="2">
        <v>506.78620102142293</v>
      </c>
      <c r="T2301" s="2">
        <v>252.17580378250031</v>
      </c>
      <c r="U2301" s="2">
        <f t="shared" si="71"/>
        <v>49.759800735348023</v>
      </c>
      <c r="V2301" s="2">
        <v>5</v>
      </c>
      <c r="W2301" s="2" t="str">
        <f>IF(ISBLANK(V2301), "Missing", "OK")</f>
        <v>OK</v>
      </c>
      <c r="X2301" s="2" t="s">
        <v>10025</v>
      </c>
    </row>
    <row r="2302" spans="1:24" x14ac:dyDescent="0.35">
      <c r="A2302" s="2" t="s">
        <v>7718</v>
      </c>
      <c r="B2302" s="2" t="b">
        <f>COUNTIF(A:A, A2302)&gt;1</f>
        <v>0</v>
      </c>
      <c r="C2302" s="5">
        <v>45520.791666666664</v>
      </c>
      <c r="D2302" s="2" t="s">
        <v>10019</v>
      </c>
      <c r="E2302" s="2" t="s">
        <v>10024</v>
      </c>
      <c r="F2302" s="2">
        <v>127</v>
      </c>
      <c r="G2302" s="2">
        <v>4397</v>
      </c>
      <c r="H2302" s="2" t="str">
        <f>IF(G2302&lt;F2302, "Error", "OK")</f>
        <v>OK</v>
      </c>
      <c r="I2302" s="2">
        <v>43</v>
      </c>
      <c r="J2302" s="2" t="s">
        <v>10026</v>
      </c>
      <c r="K2302" s="2">
        <v>24</v>
      </c>
      <c r="L2302" s="2">
        <v>41</v>
      </c>
      <c r="M2302" s="2">
        <v>17</v>
      </c>
      <c r="N2302" s="2" t="s">
        <v>10026</v>
      </c>
      <c r="O2302" s="2">
        <v>1</v>
      </c>
      <c r="P2302" s="2" t="s">
        <v>10025</v>
      </c>
      <c r="Q2302" s="2">
        <v>96.636701938539147</v>
      </c>
      <c r="R2302" s="2">
        <f t="shared" si="70"/>
        <v>96.63670193853919</v>
      </c>
      <c r="S2302" s="2">
        <v>197.25729323063209</v>
      </c>
      <c r="T2302" s="2">
        <v>100.6205912920929</v>
      </c>
      <c r="U2302" s="2">
        <f t="shared" si="71"/>
        <v>51.009820546633918</v>
      </c>
      <c r="V2302" s="2">
        <v>5</v>
      </c>
      <c r="W2302" s="2" t="str">
        <f>IF(ISBLANK(V2302), "Missing", "OK")</f>
        <v>OK</v>
      </c>
      <c r="X2302" s="2" t="s">
        <v>10025</v>
      </c>
    </row>
    <row r="2303" spans="1:24" x14ac:dyDescent="0.35">
      <c r="A2303" s="2" t="s">
        <v>7717</v>
      </c>
      <c r="B2303" s="2" t="b">
        <f>COUNTIF(A:A, A2303)&gt;1</f>
        <v>0</v>
      </c>
      <c r="C2303" s="5">
        <v>45520.75</v>
      </c>
      <c r="D2303" s="2" t="s">
        <v>10019</v>
      </c>
      <c r="E2303" s="2" t="s">
        <v>10023</v>
      </c>
      <c r="F2303" s="2">
        <v>95</v>
      </c>
      <c r="G2303" s="2">
        <v>1671</v>
      </c>
      <c r="H2303" s="2" t="str">
        <f>IF(G2303&lt;F2303, "Error", "OK")</f>
        <v>OK</v>
      </c>
      <c r="I2303" s="2">
        <v>52</v>
      </c>
      <c r="J2303" s="2" t="s">
        <v>10025</v>
      </c>
      <c r="K2303" s="2">
        <v>0</v>
      </c>
      <c r="L2303" s="2">
        <v>40</v>
      </c>
      <c r="M2303" s="2">
        <v>17</v>
      </c>
      <c r="N2303" s="2" t="s">
        <v>10026</v>
      </c>
      <c r="O2303" s="2">
        <v>1</v>
      </c>
      <c r="P2303" s="2" t="s">
        <v>10025</v>
      </c>
      <c r="Q2303" s="2">
        <v>364.15137670962821</v>
      </c>
      <c r="R2303" s="2">
        <f t="shared" si="70"/>
        <v>364.15137670962815</v>
      </c>
      <c r="S2303" s="2">
        <v>898.59795419326883</v>
      </c>
      <c r="T2303" s="2">
        <v>534.44657748364068</v>
      </c>
      <c r="U2303" s="2">
        <f t="shared" si="71"/>
        <v>59.475605857955571</v>
      </c>
      <c r="V2303" s="2">
        <v>4</v>
      </c>
      <c r="W2303" s="2" t="str">
        <f>IF(ISBLANK(V2303), "Missing", "OK")</f>
        <v>OK</v>
      </c>
      <c r="X2303" s="2" t="s">
        <v>10025</v>
      </c>
    </row>
    <row r="2304" spans="1:24" x14ac:dyDescent="0.35">
      <c r="A2304" s="2" t="s">
        <v>7716</v>
      </c>
      <c r="B2304" s="2" t="b">
        <f>COUNTIF(A:A, A2304)&gt;1</f>
        <v>0</v>
      </c>
      <c r="C2304" s="5">
        <v>45520.708333333336</v>
      </c>
      <c r="D2304" s="2" t="s">
        <v>10021</v>
      </c>
      <c r="E2304" s="2" t="s">
        <v>10022</v>
      </c>
      <c r="F2304" s="2">
        <v>455</v>
      </c>
      <c r="G2304" s="2">
        <v>2993</v>
      </c>
      <c r="H2304" s="2" t="str">
        <f>IF(G2304&lt;F2304, "Error", "OK")</f>
        <v>OK</v>
      </c>
      <c r="I2304" s="2">
        <v>46</v>
      </c>
      <c r="J2304" s="2" t="s">
        <v>10025</v>
      </c>
      <c r="K2304" s="2">
        <v>0</v>
      </c>
      <c r="L2304" s="2">
        <v>45</v>
      </c>
      <c r="M2304" s="2">
        <v>5</v>
      </c>
      <c r="N2304" s="2" t="s">
        <v>10026</v>
      </c>
      <c r="O2304" s="2">
        <v>8</v>
      </c>
      <c r="P2304" s="2" t="s">
        <v>10025</v>
      </c>
      <c r="Q2304" s="2">
        <v>86.166338676142658</v>
      </c>
      <c r="R2304" s="2">
        <f t="shared" si="70"/>
        <v>86.166338676142715</v>
      </c>
      <c r="S2304" s="2">
        <v>206.12492804680511</v>
      </c>
      <c r="T2304" s="2">
        <v>119.95858937066239</v>
      </c>
      <c r="U2304" s="2">
        <f t="shared" si="71"/>
        <v>58.197031531976187</v>
      </c>
      <c r="V2304" s="2">
        <v>2</v>
      </c>
      <c r="W2304" s="2" t="str">
        <f>IF(ISBLANK(V2304), "Missing", "OK")</f>
        <v>OK</v>
      </c>
      <c r="X2304" s="2" t="s">
        <v>10026</v>
      </c>
    </row>
    <row r="2305" spans="1:24" x14ac:dyDescent="0.35">
      <c r="A2305" s="2" t="s">
        <v>7715</v>
      </c>
      <c r="B2305" s="2" t="b">
        <f>COUNTIF(A:A, A2305)&gt;1</f>
        <v>0</v>
      </c>
      <c r="C2305" s="5">
        <v>45520.666666666664</v>
      </c>
      <c r="D2305" s="2" t="s">
        <v>10020</v>
      </c>
      <c r="E2305" s="2" t="s">
        <v>10023</v>
      </c>
      <c r="F2305" s="2">
        <v>92</v>
      </c>
      <c r="G2305" s="2">
        <v>3210</v>
      </c>
      <c r="H2305" s="2" t="str">
        <f>IF(G2305&lt;F2305, "Error", "OK")</f>
        <v>OK</v>
      </c>
      <c r="I2305" s="2">
        <v>30</v>
      </c>
      <c r="J2305" s="2" t="s">
        <v>10026</v>
      </c>
      <c r="K2305" s="2">
        <v>17</v>
      </c>
      <c r="L2305" s="2">
        <v>21</v>
      </c>
      <c r="M2305" s="2">
        <v>1</v>
      </c>
      <c r="N2305" s="2" t="s">
        <v>10025</v>
      </c>
      <c r="O2305" s="2">
        <v>6</v>
      </c>
      <c r="P2305" s="2" t="s">
        <v>10026</v>
      </c>
      <c r="Q2305" s="2">
        <v>467.06478663683708</v>
      </c>
      <c r="R2305" s="2">
        <f t="shared" si="70"/>
        <v>467.06478663683708</v>
      </c>
      <c r="S2305" s="2">
        <v>580.99243834456502</v>
      </c>
      <c r="T2305" s="2">
        <v>113.9276517077279</v>
      </c>
      <c r="U2305" s="2">
        <f t="shared" si="71"/>
        <v>19.609145350040105</v>
      </c>
      <c r="V2305" s="2">
        <v>4</v>
      </c>
      <c r="W2305" s="2" t="str">
        <f>IF(ISBLANK(V2305), "Missing", "OK")</f>
        <v>OK</v>
      </c>
      <c r="X2305" s="2" t="s">
        <v>10025</v>
      </c>
    </row>
    <row r="2306" spans="1:24" x14ac:dyDescent="0.35">
      <c r="A2306" s="2" t="s">
        <v>7714</v>
      </c>
      <c r="B2306" s="2" t="b">
        <f>COUNTIF(A:A, A2306)&gt;1</f>
        <v>0</v>
      </c>
      <c r="C2306" s="5">
        <v>45520.625</v>
      </c>
      <c r="D2306" s="2" t="s">
        <v>10020</v>
      </c>
      <c r="E2306" s="2" t="s">
        <v>10024</v>
      </c>
      <c r="F2306" s="2">
        <v>363</v>
      </c>
      <c r="G2306" s="2">
        <v>1006</v>
      </c>
      <c r="H2306" s="2" t="str">
        <f>IF(G2306&lt;F2306, "Error", "OK")</f>
        <v>OK</v>
      </c>
      <c r="I2306" s="2">
        <v>28</v>
      </c>
      <c r="J2306" s="2" t="s">
        <v>10025</v>
      </c>
      <c r="K2306" s="2">
        <v>0</v>
      </c>
      <c r="L2306" s="2">
        <v>18</v>
      </c>
      <c r="M2306" s="2">
        <v>0</v>
      </c>
      <c r="N2306" s="2" t="s">
        <v>10026</v>
      </c>
      <c r="O2306" s="2">
        <v>3</v>
      </c>
      <c r="P2306" s="2" t="s">
        <v>10025</v>
      </c>
      <c r="Q2306" s="2">
        <v>394.76542881467452</v>
      </c>
      <c r="R2306" s="2">
        <f t="shared" si="70"/>
        <v>394.76542881467452</v>
      </c>
      <c r="S2306" s="2">
        <v>858.26577085005454</v>
      </c>
      <c r="T2306" s="2">
        <v>463.50034203538002</v>
      </c>
      <c r="U2306" s="2">
        <f t="shared" si="71"/>
        <v>54.004290719448598</v>
      </c>
      <c r="V2306" s="2">
        <v>4</v>
      </c>
      <c r="W2306" s="2" t="str">
        <f>IF(ISBLANK(V2306), "Missing", "OK")</f>
        <v>OK</v>
      </c>
      <c r="X2306" s="2" t="s">
        <v>10025</v>
      </c>
    </row>
    <row r="2307" spans="1:24" x14ac:dyDescent="0.35">
      <c r="A2307" s="2" t="s">
        <v>7713</v>
      </c>
      <c r="B2307" s="2" t="b">
        <f>COUNTIF(A:A, A2307)&gt;1</f>
        <v>0</v>
      </c>
      <c r="C2307" s="5">
        <v>45520.583333333336</v>
      </c>
      <c r="D2307" s="2" t="s">
        <v>10019</v>
      </c>
      <c r="E2307" s="2" t="s">
        <v>10022</v>
      </c>
      <c r="F2307" s="2">
        <v>275</v>
      </c>
      <c r="G2307" s="2">
        <v>2543</v>
      </c>
      <c r="H2307" s="2" t="str">
        <f>IF(G2307&lt;F2307, "Error", "OK")</f>
        <v>OK</v>
      </c>
      <c r="I2307" s="2">
        <v>60</v>
      </c>
      <c r="J2307" s="2" t="s">
        <v>10025</v>
      </c>
      <c r="K2307" s="2">
        <v>0</v>
      </c>
      <c r="L2307" s="2">
        <v>32</v>
      </c>
      <c r="M2307" s="2">
        <v>9</v>
      </c>
      <c r="N2307" s="2" t="s">
        <v>10025</v>
      </c>
      <c r="O2307" s="2">
        <v>2</v>
      </c>
      <c r="P2307" s="2" t="s">
        <v>10026</v>
      </c>
      <c r="Q2307" s="2">
        <v>410.01818491750248</v>
      </c>
      <c r="R2307" s="2">
        <f t="shared" si="70"/>
        <v>410.01818491750254</v>
      </c>
      <c r="S2307" s="2">
        <v>874.80323060383023</v>
      </c>
      <c r="T2307" s="2">
        <v>464.78504568632769</v>
      </c>
      <c r="U2307" s="2">
        <f t="shared" si="71"/>
        <v>53.130238827022993</v>
      </c>
      <c r="V2307" s="2">
        <v>5</v>
      </c>
      <c r="W2307" s="2" t="str">
        <f>IF(ISBLANK(V2307), "Missing", "OK")</f>
        <v>OK</v>
      </c>
      <c r="X2307" s="2" t="s">
        <v>10025</v>
      </c>
    </row>
    <row r="2308" spans="1:24" x14ac:dyDescent="0.35">
      <c r="A2308" s="2" t="s">
        <v>7712</v>
      </c>
      <c r="B2308" s="2" t="b">
        <f>COUNTIF(A:A, A2308)&gt;1</f>
        <v>0</v>
      </c>
      <c r="C2308" s="5">
        <v>45520.541666666664</v>
      </c>
      <c r="D2308" s="2" t="s">
        <v>10021</v>
      </c>
      <c r="E2308" s="2" t="s">
        <v>10024</v>
      </c>
      <c r="F2308" s="2">
        <v>360</v>
      </c>
      <c r="G2308" s="2">
        <v>2619</v>
      </c>
      <c r="H2308" s="2" t="str">
        <f>IF(G2308&lt;F2308, "Error", "OK")</f>
        <v>OK</v>
      </c>
      <c r="I2308" s="2">
        <v>52</v>
      </c>
      <c r="J2308" s="2" t="s">
        <v>10025</v>
      </c>
      <c r="K2308" s="2">
        <v>0</v>
      </c>
      <c r="L2308" s="2">
        <v>34</v>
      </c>
      <c r="M2308" s="2">
        <v>14</v>
      </c>
      <c r="N2308" s="2" t="s">
        <v>10026</v>
      </c>
      <c r="O2308" s="2">
        <v>4</v>
      </c>
      <c r="P2308" s="2" t="s">
        <v>10025</v>
      </c>
      <c r="Q2308" s="2">
        <v>179.0249976810035</v>
      </c>
      <c r="R2308" s="2">
        <f t="shared" ref="R2308:R2371" si="72">S2308 - T2308</f>
        <v>179.0249976810035</v>
      </c>
      <c r="S2308" s="2">
        <v>334.1491753307107</v>
      </c>
      <c r="T2308" s="2">
        <v>155.12417764970721</v>
      </c>
      <c r="U2308" s="2">
        <f t="shared" ref="U2308:U2371" si="73">(T2308 / S2308) * 100</f>
        <v>46.423630253218278</v>
      </c>
      <c r="V2308" s="2">
        <v>4</v>
      </c>
      <c r="W2308" s="2" t="str">
        <f>IF(ISBLANK(V2308), "Missing", "OK")</f>
        <v>OK</v>
      </c>
      <c r="X2308" s="2" t="s">
        <v>10025</v>
      </c>
    </row>
    <row r="2309" spans="1:24" x14ac:dyDescent="0.35">
      <c r="A2309" s="2" t="s">
        <v>7711</v>
      </c>
      <c r="B2309" s="2" t="b">
        <f>COUNTIF(A:A, A2309)&gt;1</f>
        <v>0</v>
      </c>
      <c r="C2309" s="5">
        <v>45520.5</v>
      </c>
      <c r="D2309" s="2" t="s">
        <v>10019</v>
      </c>
      <c r="E2309" s="2" t="s">
        <v>10024</v>
      </c>
      <c r="F2309" s="2">
        <v>367</v>
      </c>
      <c r="G2309" s="2">
        <v>2167</v>
      </c>
      <c r="H2309" s="2" t="str">
        <f>IF(G2309&lt;F2309, "Error", "OK")</f>
        <v>OK</v>
      </c>
      <c r="I2309" s="2">
        <v>60</v>
      </c>
      <c r="J2309" s="2" t="s">
        <v>10026</v>
      </c>
      <c r="K2309" s="2">
        <v>11</v>
      </c>
      <c r="L2309" s="2">
        <v>45</v>
      </c>
      <c r="M2309" s="2">
        <v>0</v>
      </c>
      <c r="N2309" s="2" t="s">
        <v>10026</v>
      </c>
      <c r="O2309" s="2">
        <v>4</v>
      </c>
      <c r="P2309" s="2" t="s">
        <v>10025</v>
      </c>
      <c r="Q2309" s="2">
        <v>277.45931304078027</v>
      </c>
      <c r="R2309" s="2">
        <f t="shared" si="72"/>
        <v>277.45931304078033</v>
      </c>
      <c r="S2309" s="2">
        <v>340.3024515643271</v>
      </c>
      <c r="T2309" s="2">
        <v>62.84313852354677</v>
      </c>
      <c r="U2309" s="2">
        <f t="shared" si="73"/>
        <v>18.46684860325421</v>
      </c>
      <c r="V2309" s="2">
        <v>2</v>
      </c>
      <c r="W2309" s="2" t="str">
        <f>IF(ISBLANK(V2309), "Missing", "OK")</f>
        <v>OK</v>
      </c>
      <c r="X2309" s="2" t="s">
        <v>10025</v>
      </c>
    </row>
    <row r="2310" spans="1:24" x14ac:dyDescent="0.35">
      <c r="A2310" s="2" t="s">
        <v>7710</v>
      </c>
      <c r="B2310" s="2" t="b">
        <f>COUNTIF(A:A, A2310)&gt;1</f>
        <v>0</v>
      </c>
      <c r="C2310" s="5">
        <v>45520.458333333336</v>
      </c>
      <c r="D2310" s="2" t="s">
        <v>10021</v>
      </c>
      <c r="E2310" s="2" t="s">
        <v>10022</v>
      </c>
      <c r="F2310" s="2">
        <v>229</v>
      </c>
      <c r="G2310" s="2">
        <v>4158</v>
      </c>
      <c r="H2310" s="2" t="str">
        <f>IF(G2310&lt;F2310, "Error", "OK")</f>
        <v>OK</v>
      </c>
      <c r="I2310" s="2">
        <v>12</v>
      </c>
      <c r="J2310" s="2" t="s">
        <v>10026</v>
      </c>
      <c r="K2310" s="2">
        <v>5</v>
      </c>
      <c r="L2310" s="2">
        <v>27</v>
      </c>
      <c r="M2310" s="2">
        <v>0</v>
      </c>
      <c r="N2310" s="2" t="s">
        <v>10026</v>
      </c>
      <c r="O2310" s="2">
        <v>6</v>
      </c>
      <c r="P2310" s="2" t="s">
        <v>10025</v>
      </c>
      <c r="Q2310" s="2">
        <v>162.32578282544131</v>
      </c>
      <c r="R2310" s="2">
        <f t="shared" si="72"/>
        <v>162.32578282544119</v>
      </c>
      <c r="S2310" s="2">
        <v>324.17303985303829</v>
      </c>
      <c r="T2310" s="2">
        <v>161.8472570275971</v>
      </c>
      <c r="U2310" s="2">
        <f t="shared" si="73"/>
        <v>49.92619284471327</v>
      </c>
      <c r="V2310" s="2">
        <v>5</v>
      </c>
      <c r="W2310" s="2" t="str">
        <f>IF(ISBLANK(V2310), "Missing", "OK")</f>
        <v>OK</v>
      </c>
      <c r="X2310" s="2" t="s">
        <v>10025</v>
      </c>
    </row>
    <row r="2311" spans="1:24" x14ac:dyDescent="0.35">
      <c r="A2311" s="2" t="s">
        <v>7709</v>
      </c>
      <c r="B2311" s="2" t="b">
        <f>COUNTIF(A:A, A2311)&gt;1</f>
        <v>0</v>
      </c>
      <c r="C2311" s="5">
        <v>45520.416666666664</v>
      </c>
      <c r="D2311" s="2" t="s">
        <v>10020</v>
      </c>
      <c r="E2311" s="2" t="s">
        <v>10024</v>
      </c>
      <c r="F2311" s="2">
        <v>207</v>
      </c>
      <c r="G2311" s="2">
        <v>3191</v>
      </c>
      <c r="H2311" s="2" t="str">
        <f>IF(G2311&lt;F2311, "Error", "OK")</f>
        <v>OK</v>
      </c>
      <c r="I2311" s="2">
        <v>37</v>
      </c>
      <c r="J2311" s="2" t="s">
        <v>10026</v>
      </c>
      <c r="K2311" s="2">
        <v>17</v>
      </c>
      <c r="L2311" s="2">
        <v>29</v>
      </c>
      <c r="M2311" s="2">
        <v>7</v>
      </c>
      <c r="N2311" s="2" t="s">
        <v>10026</v>
      </c>
      <c r="O2311" s="2">
        <v>1</v>
      </c>
      <c r="P2311" s="2" t="s">
        <v>10025</v>
      </c>
      <c r="Q2311" s="2">
        <v>252.5290862547445</v>
      </c>
      <c r="R2311" s="2">
        <f t="shared" si="72"/>
        <v>252.52908625474453</v>
      </c>
      <c r="S2311" s="2">
        <v>429.55509303693282</v>
      </c>
      <c r="T2311" s="2">
        <v>177.02600678218829</v>
      </c>
      <c r="U2311" s="2">
        <f t="shared" si="73"/>
        <v>41.211478958525056</v>
      </c>
      <c r="V2311" s="2">
        <v>4</v>
      </c>
      <c r="W2311" s="2" t="str">
        <f>IF(ISBLANK(V2311), "Missing", "OK")</f>
        <v>OK</v>
      </c>
      <c r="X2311" s="2" t="s">
        <v>10025</v>
      </c>
    </row>
    <row r="2312" spans="1:24" x14ac:dyDescent="0.35">
      <c r="A2312" s="2" t="s">
        <v>7708</v>
      </c>
      <c r="B2312" s="2" t="b">
        <f>COUNTIF(A:A, A2312)&gt;1</f>
        <v>0</v>
      </c>
      <c r="C2312" s="5">
        <v>45520.375</v>
      </c>
      <c r="D2312" s="2" t="s">
        <v>10020</v>
      </c>
      <c r="E2312" s="2" t="s">
        <v>10023</v>
      </c>
      <c r="F2312" s="2">
        <v>31</v>
      </c>
      <c r="G2312" s="2">
        <v>1414</v>
      </c>
      <c r="H2312" s="2" t="str">
        <f>IF(G2312&lt;F2312, "Error", "OK")</f>
        <v>OK</v>
      </c>
      <c r="I2312" s="2">
        <v>42</v>
      </c>
      <c r="J2312" s="2" t="s">
        <v>10026</v>
      </c>
      <c r="K2312" s="2">
        <v>46</v>
      </c>
      <c r="L2312" s="2">
        <v>6</v>
      </c>
      <c r="M2312" s="2">
        <v>10</v>
      </c>
      <c r="N2312" s="2" t="s">
        <v>10026</v>
      </c>
      <c r="O2312" s="2">
        <v>4</v>
      </c>
      <c r="P2312" s="2" t="s">
        <v>10025</v>
      </c>
      <c r="Q2312" s="2">
        <v>47.74434546830237</v>
      </c>
      <c r="R2312" s="2">
        <f t="shared" si="72"/>
        <v>47.74434546830237</v>
      </c>
      <c r="S2312" s="2">
        <v>60.898211168350649</v>
      </c>
      <c r="T2312" s="2">
        <v>13.15386570004828</v>
      </c>
      <c r="U2312" s="2">
        <f t="shared" si="73"/>
        <v>21.599757115500402</v>
      </c>
      <c r="V2312" s="2">
        <v>4</v>
      </c>
      <c r="W2312" s="2" t="str">
        <f>IF(ISBLANK(V2312), "Missing", "OK")</f>
        <v>OK</v>
      </c>
      <c r="X2312" s="2" t="s">
        <v>10025</v>
      </c>
    </row>
    <row r="2313" spans="1:24" x14ac:dyDescent="0.35">
      <c r="A2313" s="2" t="s">
        <v>7707</v>
      </c>
      <c r="B2313" s="2" t="b">
        <f>COUNTIF(A:A, A2313)&gt;1</f>
        <v>0</v>
      </c>
      <c r="C2313" s="5">
        <v>45520.333333333336</v>
      </c>
      <c r="D2313" s="2" t="s">
        <v>10021</v>
      </c>
      <c r="E2313" s="2" t="s">
        <v>10022</v>
      </c>
      <c r="F2313" s="2">
        <v>73</v>
      </c>
      <c r="G2313" s="2">
        <v>2146</v>
      </c>
      <c r="H2313" s="2" t="str">
        <f>IF(G2313&lt;F2313, "Error", "OK")</f>
        <v>OK</v>
      </c>
      <c r="I2313" s="2">
        <v>64</v>
      </c>
      <c r="J2313" s="2" t="s">
        <v>10025</v>
      </c>
      <c r="K2313" s="2">
        <v>0</v>
      </c>
      <c r="L2313" s="2">
        <v>9</v>
      </c>
      <c r="M2313" s="2">
        <v>16</v>
      </c>
      <c r="N2313" s="2" t="s">
        <v>10026</v>
      </c>
      <c r="O2313" s="2">
        <v>2</v>
      </c>
      <c r="P2313" s="2" t="s">
        <v>10025</v>
      </c>
      <c r="Q2313" s="2">
        <v>481.11232256185349</v>
      </c>
      <c r="R2313" s="2">
        <f t="shared" si="72"/>
        <v>481.11232256185355</v>
      </c>
      <c r="S2313" s="2">
        <v>914.46821431899173</v>
      </c>
      <c r="T2313" s="2">
        <v>433.35589175713818</v>
      </c>
      <c r="U2313" s="2">
        <f t="shared" si="73"/>
        <v>47.388841402197897</v>
      </c>
      <c r="V2313" s="2">
        <v>1</v>
      </c>
      <c r="W2313" s="2" t="str">
        <f>IF(ISBLANK(V2313), "Missing", "OK")</f>
        <v>OK</v>
      </c>
      <c r="X2313" s="2" t="s">
        <v>10025</v>
      </c>
    </row>
    <row r="2314" spans="1:24" x14ac:dyDescent="0.35">
      <c r="A2314" s="2" t="s">
        <v>7706</v>
      </c>
      <c r="B2314" s="2" t="b">
        <f>COUNTIF(A:A, A2314)&gt;1</f>
        <v>0</v>
      </c>
      <c r="C2314" s="5">
        <v>45520.291666666664</v>
      </c>
      <c r="D2314" s="2" t="s">
        <v>10019</v>
      </c>
      <c r="E2314" s="2" t="s">
        <v>10024</v>
      </c>
      <c r="F2314" s="2">
        <v>430</v>
      </c>
      <c r="G2314" s="2">
        <v>2007</v>
      </c>
      <c r="H2314" s="2" t="str">
        <f>IF(G2314&lt;F2314, "Error", "OK")</f>
        <v>OK</v>
      </c>
      <c r="I2314" s="2">
        <v>29</v>
      </c>
      <c r="J2314" s="2" t="s">
        <v>10025</v>
      </c>
      <c r="K2314" s="2">
        <v>0</v>
      </c>
      <c r="L2314" s="2">
        <v>13</v>
      </c>
      <c r="M2314" s="2">
        <v>2</v>
      </c>
      <c r="N2314" s="2" t="s">
        <v>10026</v>
      </c>
      <c r="O2314" s="2">
        <v>2</v>
      </c>
      <c r="P2314" s="2" t="s">
        <v>10025</v>
      </c>
      <c r="Q2314" s="2">
        <v>22.598904934433008</v>
      </c>
      <c r="R2314" s="2">
        <f t="shared" si="72"/>
        <v>22.598904934432998</v>
      </c>
      <c r="S2314" s="2">
        <v>48.678136744423647</v>
      </c>
      <c r="T2314" s="2">
        <v>26.079231809990649</v>
      </c>
      <c r="U2314" s="2">
        <f t="shared" si="73"/>
        <v>53.57483575617379</v>
      </c>
      <c r="V2314" s="2">
        <v>1</v>
      </c>
      <c r="W2314" s="2" t="str">
        <f>IF(ISBLANK(V2314), "Missing", "OK")</f>
        <v>OK</v>
      </c>
      <c r="X2314" s="2" t="s">
        <v>10025</v>
      </c>
    </row>
    <row r="2315" spans="1:24" x14ac:dyDescent="0.35">
      <c r="A2315" s="2" t="s">
        <v>7705</v>
      </c>
      <c r="B2315" s="2" t="b">
        <f>COUNTIF(A:A, A2315)&gt;1</f>
        <v>0</v>
      </c>
      <c r="C2315" s="5">
        <v>45520.25</v>
      </c>
      <c r="D2315" s="2" t="s">
        <v>10021</v>
      </c>
      <c r="E2315" s="2" t="s">
        <v>10024</v>
      </c>
      <c r="F2315" s="2">
        <v>266</v>
      </c>
      <c r="G2315" s="2">
        <v>4280</v>
      </c>
      <c r="H2315" s="2" t="str">
        <f>IF(G2315&lt;F2315, "Error", "OK")</f>
        <v>OK</v>
      </c>
      <c r="I2315" s="2">
        <v>43</v>
      </c>
      <c r="J2315" s="2" t="s">
        <v>10025</v>
      </c>
      <c r="K2315" s="2">
        <v>0</v>
      </c>
      <c r="L2315" s="2">
        <v>48</v>
      </c>
      <c r="M2315" s="2">
        <v>0</v>
      </c>
      <c r="N2315" s="2" t="s">
        <v>10026</v>
      </c>
      <c r="O2315" s="2">
        <v>8</v>
      </c>
      <c r="P2315" s="2" t="s">
        <v>10025</v>
      </c>
      <c r="Q2315" s="2">
        <v>327.8407448583506</v>
      </c>
      <c r="R2315" s="2">
        <f t="shared" si="72"/>
        <v>327.8407448583506</v>
      </c>
      <c r="S2315" s="2">
        <v>521.75597487850268</v>
      </c>
      <c r="T2315" s="2">
        <v>193.91523002015211</v>
      </c>
      <c r="U2315" s="2">
        <f t="shared" si="73"/>
        <v>37.165885846406965</v>
      </c>
      <c r="V2315" s="2">
        <v>5</v>
      </c>
      <c r="W2315" s="2" t="str">
        <f>IF(ISBLANK(V2315), "Missing", "OK")</f>
        <v>OK</v>
      </c>
      <c r="X2315" s="2" t="s">
        <v>10025</v>
      </c>
    </row>
    <row r="2316" spans="1:24" x14ac:dyDescent="0.35">
      <c r="A2316" s="2" t="s">
        <v>7704</v>
      </c>
      <c r="B2316" s="2" t="b">
        <f>COUNTIF(A:A, A2316)&gt;1</f>
        <v>0</v>
      </c>
      <c r="C2316" s="5">
        <v>45520.208333333336</v>
      </c>
      <c r="D2316" s="2" t="s">
        <v>10019</v>
      </c>
      <c r="E2316" s="2" t="s">
        <v>10022</v>
      </c>
      <c r="F2316" s="2">
        <v>362</v>
      </c>
      <c r="G2316" s="2">
        <v>4566</v>
      </c>
      <c r="H2316" s="2" t="str">
        <f>IF(G2316&lt;F2316, "Error", "OK")</f>
        <v>OK</v>
      </c>
      <c r="I2316" s="2">
        <v>57</v>
      </c>
      <c r="J2316" s="2" t="s">
        <v>10025</v>
      </c>
      <c r="K2316" s="2">
        <v>0</v>
      </c>
      <c r="L2316" s="2">
        <v>36</v>
      </c>
      <c r="M2316" s="2">
        <v>0</v>
      </c>
      <c r="N2316" s="2" t="s">
        <v>10026</v>
      </c>
      <c r="O2316" s="2">
        <v>6</v>
      </c>
      <c r="P2316" s="2" t="s">
        <v>10025</v>
      </c>
      <c r="Q2316" s="2">
        <v>277.73325600296079</v>
      </c>
      <c r="R2316" s="2">
        <f t="shared" si="72"/>
        <v>277.73325600296079</v>
      </c>
      <c r="S2316" s="2">
        <v>336.26670474264489</v>
      </c>
      <c r="T2316" s="2">
        <v>58.533448739684097</v>
      </c>
      <c r="U2316" s="2">
        <f t="shared" si="73"/>
        <v>17.40685233302581</v>
      </c>
      <c r="V2316" s="2">
        <v>4</v>
      </c>
      <c r="W2316" s="2" t="str">
        <f>IF(ISBLANK(V2316), "Missing", "OK")</f>
        <v>OK</v>
      </c>
      <c r="X2316" s="2" t="s">
        <v>10025</v>
      </c>
    </row>
    <row r="2317" spans="1:24" x14ac:dyDescent="0.35">
      <c r="A2317" s="2" t="s">
        <v>7703</v>
      </c>
      <c r="B2317" s="2" t="b">
        <f>COUNTIF(A:A, A2317)&gt;1</f>
        <v>0</v>
      </c>
      <c r="C2317" s="5">
        <v>45520.166666666664</v>
      </c>
      <c r="D2317" s="2" t="s">
        <v>10020</v>
      </c>
      <c r="E2317" s="2" t="s">
        <v>10024</v>
      </c>
      <c r="F2317" s="2">
        <v>272</v>
      </c>
      <c r="G2317" s="2">
        <v>2059</v>
      </c>
      <c r="H2317" s="2" t="str">
        <f>IF(G2317&lt;F2317, "Error", "OK")</f>
        <v>OK</v>
      </c>
      <c r="I2317" s="2">
        <v>30</v>
      </c>
      <c r="J2317" s="2" t="s">
        <v>10026</v>
      </c>
      <c r="K2317" s="2">
        <v>33</v>
      </c>
      <c r="L2317" s="2">
        <v>30</v>
      </c>
      <c r="M2317" s="2">
        <v>10</v>
      </c>
      <c r="N2317" s="2" t="s">
        <v>10026</v>
      </c>
      <c r="O2317" s="2">
        <v>8</v>
      </c>
      <c r="P2317" s="2" t="s">
        <v>10025</v>
      </c>
      <c r="Q2317" s="2">
        <v>168.88591201372321</v>
      </c>
      <c r="R2317" s="2">
        <f t="shared" si="72"/>
        <v>168.88591201372324</v>
      </c>
      <c r="S2317" s="2">
        <v>256.30159322269731</v>
      </c>
      <c r="T2317" s="2">
        <v>87.415681208974064</v>
      </c>
      <c r="U2317" s="2">
        <f t="shared" si="73"/>
        <v>34.10656957290923</v>
      </c>
      <c r="V2317" s="2">
        <v>4</v>
      </c>
      <c r="W2317" s="2" t="str">
        <f>IF(ISBLANK(V2317), "Missing", "OK")</f>
        <v>OK</v>
      </c>
      <c r="X2317" s="2" t="s">
        <v>10025</v>
      </c>
    </row>
    <row r="2318" spans="1:24" x14ac:dyDescent="0.35">
      <c r="A2318" s="2" t="s">
        <v>7702</v>
      </c>
      <c r="B2318" s="2" t="b">
        <f>COUNTIF(A:A, A2318)&gt;1</f>
        <v>0</v>
      </c>
      <c r="C2318" s="5">
        <v>45520.125</v>
      </c>
      <c r="D2318" s="2" t="s">
        <v>10021</v>
      </c>
      <c r="E2318" s="2" t="s">
        <v>10022</v>
      </c>
      <c r="F2318" s="2">
        <v>420</v>
      </c>
      <c r="G2318" s="2">
        <v>1420</v>
      </c>
      <c r="H2318" s="2" t="str">
        <f>IF(G2318&lt;F2318, "Error", "OK")</f>
        <v>OK</v>
      </c>
      <c r="I2318" s="2">
        <v>9</v>
      </c>
      <c r="J2318" s="2" t="s">
        <v>10026</v>
      </c>
      <c r="K2318" s="2">
        <v>43</v>
      </c>
      <c r="L2318" s="2">
        <v>37</v>
      </c>
      <c r="M2318" s="2">
        <v>8</v>
      </c>
      <c r="N2318" s="2" t="s">
        <v>10026</v>
      </c>
      <c r="O2318" s="2">
        <v>9</v>
      </c>
      <c r="P2318" s="2" t="s">
        <v>10025</v>
      </c>
      <c r="Q2318" s="2">
        <v>413.697168701978</v>
      </c>
      <c r="R2318" s="2">
        <f t="shared" si="72"/>
        <v>413.69716870197794</v>
      </c>
      <c r="S2318" s="2">
        <v>672.71447846656815</v>
      </c>
      <c r="T2318" s="2">
        <v>259.01730976459021</v>
      </c>
      <c r="U2318" s="2">
        <f t="shared" si="73"/>
        <v>38.503305348059726</v>
      </c>
      <c r="V2318" s="2">
        <v>1</v>
      </c>
      <c r="W2318" s="2" t="str">
        <f>IF(ISBLANK(V2318), "Missing", "OK")</f>
        <v>OK</v>
      </c>
      <c r="X2318" s="2" t="s">
        <v>10025</v>
      </c>
    </row>
    <row r="2319" spans="1:24" x14ac:dyDescent="0.35">
      <c r="A2319" s="2" t="s">
        <v>7701</v>
      </c>
      <c r="B2319" s="2" t="b">
        <f>COUNTIF(A:A, A2319)&gt;1</f>
        <v>0</v>
      </c>
      <c r="C2319" s="5">
        <v>45520.083333333336</v>
      </c>
      <c r="D2319" s="2" t="s">
        <v>10020</v>
      </c>
      <c r="E2319" s="2" t="s">
        <v>10024</v>
      </c>
      <c r="F2319" s="2">
        <v>139</v>
      </c>
      <c r="G2319" s="2">
        <v>2093</v>
      </c>
      <c r="H2319" s="2" t="str">
        <f>IF(G2319&lt;F2319, "Error", "OK")</f>
        <v>OK</v>
      </c>
      <c r="I2319" s="2">
        <v>26</v>
      </c>
      <c r="J2319" s="2" t="s">
        <v>10026</v>
      </c>
      <c r="K2319" s="2">
        <v>17</v>
      </c>
      <c r="L2319" s="2">
        <v>29</v>
      </c>
      <c r="M2319" s="2">
        <v>10</v>
      </c>
      <c r="N2319" s="2" t="s">
        <v>10026</v>
      </c>
      <c r="O2319" s="2">
        <v>6</v>
      </c>
      <c r="P2319" s="2" t="s">
        <v>10025</v>
      </c>
      <c r="Q2319" s="2">
        <v>187.49440556364439</v>
      </c>
      <c r="R2319" s="2">
        <f t="shared" si="72"/>
        <v>187.49440556364439</v>
      </c>
      <c r="S2319" s="2">
        <v>336.7559152706732</v>
      </c>
      <c r="T2319" s="2">
        <v>149.26150970702881</v>
      </c>
      <c r="U2319" s="2">
        <f t="shared" si="73"/>
        <v>44.323352000233577</v>
      </c>
      <c r="V2319" s="2">
        <v>1</v>
      </c>
      <c r="W2319" s="2" t="str">
        <f>IF(ISBLANK(V2319), "Missing", "OK")</f>
        <v>OK</v>
      </c>
      <c r="X2319" s="2" t="s">
        <v>10026</v>
      </c>
    </row>
    <row r="2320" spans="1:24" x14ac:dyDescent="0.35">
      <c r="A2320" s="2" t="s">
        <v>7700</v>
      </c>
      <c r="B2320" s="2" t="b">
        <f>COUNTIF(A:A, A2320)&gt;1</f>
        <v>0</v>
      </c>
      <c r="C2320" s="5">
        <v>45520.041666666664</v>
      </c>
      <c r="D2320" s="2" t="s">
        <v>10021</v>
      </c>
      <c r="E2320" s="2" t="s">
        <v>10024</v>
      </c>
      <c r="F2320" s="2">
        <v>104</v>
      </c>
      <c r="G2320" s="2">
        <v>3923</v>
      </c>
      <c r="H2320" s="2" t="str">
        <f>IF(G2320&lt;F2320, "Error", "OK")</f>
        <v>OK</v>
      </c>
      <c r="I2320" s="2">
        <v>24</v>
      </c>
      <c r="J2320" s="2" t="s">
        <v>10025</v>
      </c>
      <c r="K2320" s="2">
        <v>0</v>
      </c>
      <c r="L2320" s="2">
        <v>20</v>
      </c>
      <c r="M2320" s="2">
        <v>0</v>
      </c>
      <c r="N2320" s="2" t="s">
        <v>10026</v>
      </c>
      <c r="O2320" s="2">
        <v>8</v>
      </c>
      <c r="P2320" s="2" t="s">
        <v>10025</v>
      </c>
      <c r="Q2320" s="2">
        <v>247.91026607573579</v>
      </c>
      <c r="R2320" s="2">
        <f t="shared" si="72"/>
        <v>247.91026607573571</v>
      </c>
      <c r="S2320" s="2">
        <v>596.40014826348613</v>
      </c>
      <c r="T2320" s="2">
        <v>348.48988218775042</v>
      </c>
      <c r="U2320" s="2">
        <f t="shared" si="73"/>
        <v>58.432225948037427</v>
      </c>
      <c r="V2320" s="2">
        <v>4</v>
      </c>
      <c r="W2320" s="2" t="str">
        <f>IF(ISBLANK(V2320), "Missing", "OK")</f>
        <v>OK</v>
      </c>
      <c r="X2320" s="2" t="s">
        <v>10025</v>
      </c>
    </row>
    <row r="2321" spans="1:24" x14ac:dyDescent="0.35">
      <c r="A2321" s="2" t="s">
        <v>7699</v>
      </c>
      <c r="B2321" s="2" t="b">
        <f>COUNTIF(A:A, A2321)&gt;1</f>
        <v>0</v>
      </c>
      <c r="C2321" s="5">
        <v>45520</v>
      </c>
      <c r="D2321" s="2" t="s">
        <v>10020</v>
      </c>
      <c r="E2321" s="2" t="s">
        <v>10024</v>
      </c>
      <c r="F2321" s="2">
        <v>271</v>
      </c>
      <c r="G2321" s="2">
        <v>2161</v>
      </c>
      <c r="H2321" s="2" t="str">
        <f>IF(G2321&lt;F2321, "Error", "OK")</f>
        <v>OK</v>
      </c>
      <c r="I2321" s="2">
        <v>45</v>
      </c>
      <c r="J2321" s="2" t="s">
        <v>10025</v>
      </c>
      <c r="K2321" s="2">
        <v>0</v>
      </c>
      <c r="L2321" s="2">
        <v>26</v>
      </c>
      <c r="M2321" s="2">
        <v>10</v>
      </c>
      <c r="N2321" s="2" t="s">
        <v>10026</v>
      </c>
      <c r="O2321" s="2">
        <v>5</v>
      </c>
      <c r="P2321" s="2" t="s">
        <v>10025</v>
      </c>
      <c r="Q2321" s="2">
        <v>449.72868095876419</v>
      </c>
      <c r="R2321" s="2">
        <f t="shared" si="72"/>
        <v>449.72868095876436</v>
      </c>
      <c r="S2321" s="2">
        <v>1008.059949151865</v>
      </c>
      <c r="T2321" s="2">
        <v>558.33126819310064</v>
      </c>
      <c r="U2321" s="2">
        <f t="shared" si="73"/>
        <v>55.386712731009183</v>
      </c>
      <c r="V2321" s="2">
        <v>4</v>
      </c>
      <c r="W2321" s="2" t="str">
        <f>IF(ISBLANK(V2321), "Missing", "OK")</f>
        <v>OK</v>
      </c>
      <c r="X2321" s="2" t="s">
        <v>10026</v>
      </c>
    </row>
    <row r="2322" spans="1:24" x14ac:dyDescent="0.35">
      <c r="A2322" s="2" t="s">
        <v>7698</v>
      </c>
      <c r="B2322" s="2" t="b">
        <f>COUNTIF(A:A, A2322)&gt;1</f>
        <v>0</v>
      </c>
      <c r="C2322" s="5">
        <v>45519.958333333336</v>
      </c>
      <c r="D2322" s="2" t="s">
        <v>10021</v>
      </c>
      <c r="E2322" s="2" t="s">
        <v>10024</v>
      </c>
      <c r="F2322" s="2">
        <v>171</v>
      </c>
      <c r="G2322" s="2">
        <v>2119</v>
      </c>
      <c r="H2322" s="2" t="str">
        <f>IF(G2322&lt;F2322, "Error", "OK")</f>
        <v>OK</v>
      </c>
      <c r="I2322" s="2">
        <v>21</v>
      </c>
      <c r="J2322" s="2" t="s">
        <v>10025</v>
      </c>
      <c r="K2322" s="2">
        <v>0</v>
      </c>
      <c r="L2322" s="2">
        <v>22</v>
      </c>
      <c r="M2322" s="2">
        <v>10</v>
      </c>
      <c r="N2322" s="2" t="s">
        <v>10026</v>
      </c>
      <c r="O2322" s="2">
        <v>5</v>
      </c>
      <c r="P2322" s="2" t="s">
        <v>10025</v>
      </c>
      <c r="Q2322" s="2">
        <v>203.93720888855759</v>
      </c>
      <c r="R2322" s="2">
        <f t="shared" si="72"/>
        <v>203.93720888855756</v>
      </c>
      <c r="S2322" s="2">
        <v>382.91088543592667</v>
      </c>
      <c r="T2322" s="2">
        <v>178.97367654736911</v>
      </c>
      <c r="U2322" s="2">
        <f t="shared" si="73"/>
        <v>46.740294766918339</v>
      </c>
      <c r="V2322" s="2">
        <v>4</v>
      </c>
      <c r="W2322" s="2" t="str">
        <f>IF(ISBLANK(V2322), "Missing", "OK")</f>
        <v>OK</v>
      </c>
      <c r="X2322" s="2" t="s">
        <v>10025</v>
      </c>
    </row>
    <row r="2323" spans="1:24" x14ac:dyDescent="0.35">
      <c r="A2323" s="2" t="s">
        <v>7697</v>
      </c>
      <c r="B2323" s="2" t="b">
        <f>COUNTIF(A:A, A2323)&gt;1</f>
        <v>0</v>
      </c>
      <c r="C2323" s="5">
        <v>45519.916666666664</v>
      </c>
      <c r="D2323" s="2" t="s">
        <v>10021</v>
      </c>
      <c r="E2323" s="2" t="s">
        <v>10024</v>
      </c>
      <c r="F2323" s="2">
        <v>118</v>
      </c>
      <c r="G2323" s="2">
        <v>3625</v>
      </c>
      <c r="H2323" s="2" t="str">
        <f>IF(G2323&lt;F2323, "Error", "OK")</f>
        <v>OK</v>
      </c>
      <c r="I2323" s="2">
        <v>41</v>
      </c>
      <c r="J2323" s="2" t="s">
        <v>10025</v>
      </c>
      <c r="K2323" s="2">
        <v>0</v>
      </c>
      <c r="L2323" s="2">
        <v>14</v>
      </c>
      <c r="M2323" s="2">
        <v>11</v>
      </c>
      <c r="N2323" s="2" t="s">
        <v>10026</v>
      </c>
      <c r="O2323" s="2">
        <v>3</v>
      </c>
      <c r="P2323" s="2" t="s">
        <v>10025</v>
      </c>
      <c r="Q2323" s="2">
        <v>379.90592424204891</v>
      </c>
      <c r="R2323" s="2">
        <f t="shared" si="72"/>
        <v>379.90592424204891</v>
      </c>
      <c r="S2323" s="2">
        <v>523.53223354109821</v>
      </c>
      <c r="T2323" s="2">
        <v>143.6263092990493</v>
      </c>
      <c r="U2323" s="2">
        <f t="shared" si="73"/>
        <v>27.434090987594249</v>
      </c>
      <c r="V2323" s="2">
        <v>4</v>
      </c>
      <c r="W2323" s="2" t="str">
        <f>IF(ISBLANK(V2323), "Missing", "OK")</f>
        <v>OK</v>
      </c>
      <c r="X2323" s="2" t="s">
        <v>10026</v>
      </c>
    </row>
    <row r="2324" spans="1:24" x14ac:dyDescent="0.35">
      <c r="A2324" s="2" t="s">
        <v>7696</v>
      </c>
      <c r="B2324" s="2" t="b">
        <f>COUNTIF(A:A, A2324)&gt;1</f>
        <v>0</v>
      </c>
      <c r="C2324" s="5">
        <v>45519.875</v>
      </c>
      <c r="D2324" s="2" t="s">
        <v>10019</v>
      </c>
      <c r="E2324" s="2" t="s">
        <v>10023</v>
      </c>
      <c r="F2324" s="2">
        <v>465</v>
      </c>
      <c r="G2324" s="2">
        <v>4761</v>
      </c>
      <c r="H2324" s="2" t="str">
        <f>IF(G2324&lt;F2324, "Error", "OK")</f>
        <v>OK</v>
      </c>
      <c r="I2324" s="2">
        <v>41</v>
      </c>
      <c r="J2324" s="2" t="s">
        <v>10025</v>
      </c>
      <c r="K2324" s="2">
        <v>0</v>
      </c>
      <c r="L2324" s="2">
        <v>49</v>
      </c>
      <c r="M2324" s="2">
        <v>4</v>
      </c>
      <c r="N2324" s="2" t="s">
        <v>10026</v>
      </c>
      <c r="O2324" s="2">
        <v>3</v>
      </c>
      <c r="P2324" s="2" t="s">
        <v>10025</v>
      </c>
      <c r="Q2324" s="2">
        <v>463.9553730097856</v>
      </c>
      <c r="R2324" s="2">
        <f t="shared" si="72"/>
        <v>463.95537300978566</v>
      </c>
      <c r="S2324" s="2">
        <v>964.32048746901273</v>
      </c>
      <c r="T2324" s="2">
        <v>500.36511445922707</v>
      </c>
      <c r="U2324" s="2">
        <f t="shared" si="73"/>
        <v>51.887844441893151</v>
      </c>
      <c r="V2324" s="2">
        <v>5</v>
      </c>
      <c r="W2324" s="2" t="str">
        <f>IF(ISBLANK(V2324), "Missing", "OK")</f>
        <v>OK</v>
      </c>
      <c r="X2324" s="2" t="s">
        <v>10025</v>
      </c>
    </row>
    <row r="2325" spans="1:24" x14ac:dyDescent="0.35">
      <c r="A2325" s="2" t="s">
        <v>7695</v>
      </c>
      <c r="B2325" s="2" t="b">
        <f>COUNTIF(A:A, A2325)&gt;1</f>
        <v>0</v>
      </c>
      <c r="C2325" s="5">
        <v>45519.833333333336</v>
      </c>
      <c r="D2325" s="2" t="s">
        <v>10021</v>
      </c>
      <c r="E2325" s="2" t="s">
        <v>10024</v>
      </c>
      <c r="F2325" s="2">
        <v>371</v>
      </c>
      <c r="G2325" s="2">
        <v>3169</v>
      </c>
      <c r="H2325" s="2" t="str">
        <f>IF(G2325&lt;F2325, "Error", "OK")</f>
        <v>OK</v>
      </c>
      <c r="I2325" s="2">
        <v>11</v>
      </c>
      <c r="J2325" s="2" t="s">
        <v>10025</v>
      </c>
      <c r="K2325" s="2">
        <v>0</v>
      </c>
      <c r="L2325" s="2">
        <v>15</v>
      </c>
      <c r="M2325" s="2">
        <v>0</v>
      </c>
      <c r="N2325" s="2" t="s">
        <v>10026</v>
      </c>
      <c r="O2325" s="2">
        <v>7</v>
      </c>
      <c r="P2325" s="2" t="s">
        <v>10025</v>
      </c>
      <c r="Q2325" s="2">
        <v>303.86824489716622</v>
      </c>
      <c r="R2325" s="2">
        <f t="shared" si="72"/>
        <v>303.86824489716616</v>
      </c>
      <c r="S2325" s="2">
        <v>499.6922865105044</v>
      </c>
      <c r="T2325" s="2">
        <v>195.82404161333821</v>
      </c>
      <c r="U2325" s="2">
        <f t="shared" si="73"/>
        <v>39.188926245156608</v>
      </c>
      <c r="V2325" s="2">
        <v>5</v>
      </c>
      <c r="W2325" s="2" t="str">
        <f>IF(ISBLANK(V2325), "Missing", "OK")</f>
        <v>OK</v>
      </c>
      <c r="X2325" s="2" t="s">
        <v>10025</v>
      </c>
    </row>
    <row r="2326" spans="1:24" x14ac:dyDescent="0.35">
      <c r="A2326" s="2" t="s">
        <v>7694</v>
      </c>
      <c r="B2326" s="2" t="b">
        <f>COUNTIF(A:A, A2326)&gt;1</f>
        <v>0</v>
      </c>
      <c r="C2326" s="5">
        <v>45519.791666666664</v>
      </c>
      <c r="D2326" s="2" t="s">
        <v>10021</v>
      </c>
      <c r="E2326" s="2" t="s">
        <v>10023</v>
      </c>
      <c r="F2326" s="2">
        <v>232</v>
      </c>
      <c r="G2326" s="2">
        <v>3042</v>
      </c>
      <c r="H2326" s="2" t="str">
        <f>IF(G2326&lt;F2326, "Error", "OK")</f>
        <v>OK</v>
      </c>
      <c r="I2326" s="2">
        <v>29</v>
      </c>
      <c r="J2326" s="2" t="s">
        <v>10026</v>
      </c>
      <c r="K2326" s="2">
        <v>9</v>
      </c>
      <c r="L2326" s="2">
        <v>32</v>
      </c>
      <c r="M2326" s="2">
        <v>0</v>
      </c>
      <c r="N2326" s="2" t="s">
        <v>10025</v>
      </c>
      <c r="O2326" s="2">
        <v>3</v>
      </c>
      <c r="P2326" s="2" t="s">
        <v>10026</v>
      </c>
      <c r="Q2326" s="2">
        <v>415.85645662968273</v>
      </c>
      <c r="R2326" s="2">
        <f t="shared" si="72"/>
        <v>415.85645662968273</v>
      </c>
      <c r="S2326" s="2">
        <v>807.2604425090359</v>
      </c>
      <c r="T2326" s="2">
        <v>391.40398587935317</v>
      </c>
      <c r="U2326" s="2">
        <f t="shared" si="73"/>
        <v>48.485465813589897</v>
      </c>
      <c r="V2326" s="2">
        <v>3</v>
      </c>
      <c r="W2326" s="2" t="str">
        <f>IF(ISBLANK(V2326), "Missing", "OK")</f>
        <v>OK</v>
      </c>
      <c r="X2326" s="2" t="s">
        <v>10025</v>
      </c>
    </row>
    <row r="2327" spans="1:24" x14ac:dyDescent="0.35">
      <c r="A2327" s="2" t="s">
        <v>7693</v>
      </c>
      <c r="B2327" s="2" t="b">
        <f>COUNTIF(A:A, A2327)&gt;1</f>
        <v>0</v>
      </c>
      <c r="C2327" s="5">
        <v>45519.75</v>
      </c>
      <c r="D2327" s="2" t="s">
        <v>10021</v>
      </c>
      <c r="E2327" s="2" t="s">
        <v>10023</v>
      </c>
      <c r="F2327" s="2">
        <v>160</v>
      </c>
      <c r="G2327" s="2">
        <v>2439</v>
      </c>
      <c r="H2327" s="2" t="str">
        <f>IF(G2327&lt;F2327, "Error", "OK")</f>
        <v>OK</v>
      </c>
      <c r="I2327" s="2">
        <v>69</v>
      </c>
      <c r="J2327" s="2" t="s">
        <v>10025</v>
      </c>
      <c r="K2327" s="2">
        <v>0</v>
      </c>
      <c r="L2327" s="2">
        <v>9</v>
      </c>
      <c r="M2327" s="2">
        <v>0</v>
      </c>
      <c r="N2327" s="2" t="s">
        <v>10026</v>
      </c>
      <c r="O2327" s="2">
        <v>5</v>
      </c>
      <c r="P2327" s="2" t="s">
        <v>10025</v>
      </c>
      <c r="Q2327" s="2">
        <v>109.9588576516802</v>
      </c>
      <c r="R2327" s="2">
        <f t="shared" si="72"/>
        <v>109.95885765168018</v>
      </c>
      <c r="S2327" s="2">
        <v>189.4356893625218</v>
      </c>
      <c r="T2327" s="2">
        <v>79.476831710841623</v>
      </c>
      <c r="U2327" s="2">
        <f t="shared" si="73"/>
        <v>41.95451869618261</v>
      </c>
      <c r="V2327" s="2">
        <v>5</v>
      </c>
      <c r="W2327" s="2" t="str">
        <f>IF(ISBLANK(V2327), "Missing", "OK")</f>
        <v>OK</v>
      </c>
      <c r="X2327" s="2" t="s">
        <v>10025</v>
      </c>
    </row>
    <row r="2328" spans="1:24" x14ac:dyDescent="0.35">
      <c r="A2328" s="2" t="s">
        <v>7692</v>
      </c>
      <c r="B2328" s="2" t="b">
        <f>COUNTIF(A:A, A2328)&gt;1</f>
        <v>0</v>
      </c>
      <c r="C2328" s="5">
        <v>45519.708333333336</v>
      </c>
      <c r="D2328" s="2" t="s">
        <v>10019</v>
      </c>
      <c r="E2328" s="2" t="s">
        <v>10024</v>
      </c>
      <c r="F2328" s="2">
        <v>85</v>
      </c>
      <c r="G2328" s="2">
        <v>1758</v>
      </c>
      <c r="H2328" s="2" t="str">
        <f>IF(G2328&lt;F2328, "Error", "OK")</f>
        <v>OK</v>
      </c>
      <c r="I2328" s="2">
        <v>29</v>
      </c>
      <c r="J2328" s="2" t="s">
        <v>10025</v>
      </c>
      <c r="K2328" s="2">
        <v>0</v>
      </c>
      <c r="L2328" s="2">
        <v>31</v>
      </c>
      <c r="M2328" s="2">
        <v>3</v>
      </c>
      <c r="N2328" s="2" t="s">
        <v>10026</v>
      </c>
      <c r="O2328" s="2">
        <v>6</v>
      </c>
      <c r="P2328" s="2" t="s">
        <v>10025</v>
      </c>
      <c r="Q2328" s="2">
        <v>184.62651244082321</v>
      </c>
      <c r="R2328" s="2">
        <f t="shared" si="72"/>
        <v>184.62651244082321</v>
      </c>
      <c r="S2328" s="2">
        <v>309.45187914361742</v>
      </c>
      <c r="T2328" s="2">
        <v>124.8253667027942</v>
      </c>
      <c r="U2328" s="2">
        <f t="shared" si="73"/>
        <v>40.337569462573022</v>
      </c>
      <c r="V2328" s="2">
        <v>5</v>
      </c>
      <c r="W2328" s="2" t="str">
        <f>IF(ISBLANK(V2328), "Missing", "OK")</f>
        <v>OK</v>
      </c>
      <c r="X2328" s="2" t="s">
        <v>10026</v>
      </c>
    </row>
    <row r="2329" spans="1:24" x14ac:dyDescent="0.35">
      <c r="A2329" s="2" t="s">
        <v>7691</v>
      </c>
      <c r="B2329" s="2" t="b">
        <f>COUNTIF(A:A, A2329)&gt;1</f>
        <v>0</v>
      </c>
      <c r="C2329" s="5">
        <v>45519.666666666664</v>
      </c>
      <c r="D2329" s="2" t="s">
        <v>10020</v>
      </c>
      <c r="E2329" s="2" t="s">
        <v>10024</v>
      </c>
      <c r="F2329" s="2">
        <v>240</v>
      </c>
      <c r="G2329" s="2">
        <v>4065</v>
      </c>
      <c r="H2329" s="2" t="str">
        <f>IF(G2329&lt;F2329, "Error", "OK")</f>
        <v>OK</v>
      </c>
      <c r="I2329" s="2">
        <v>57</v>
      </c>
      <c r="J2329" s="2" t="s">
        <v>10026</v>
      </c>
      <c r="K2329" s="2">
        <v>23</v>
      </c>
      <c r="L2329" s="2">
        <v>22</v>
      </c>
      <c r="M2329" s="2">
        <v>0</v>
      </c>
      <c r="N2329" s="2" t="s">
        <v>10026</v>
      </c>
      <c r="O2329" s="2">
        <v>6</v>
      </c>
      <c r="P2329" s="2" t="s">
        <v>10025</v>
      </c>
      <c r="Q2329" s="2">
        <v>322.50982048081761</v>
      </c>
      <c r="R2329" s="2">
        <f t="shared" si="72"/>
        <v>322.50982048081761</v>
      </c>
      <c r="S2329" s="2">
        <v>761.27127236443221</v>
      </c>
      <c r="T2329" s="2">
        <v>438.7614518836146</v>
      </c>
      <c r="U2329" s="2">
        <f t="shared" si="73"/>
        <v>57.635361770695162</v>
      </c>
      <c r="V2329" s="2">
        <v>4</v>
      </c>
      <c r="W2329" s="2" t="str">
        <f>IF(ISBLANK(V2329), "Missing", "OK")</f>
        <v>OK</v>
      </c>
      <c r="X2329" s="2" t="s">
        <v>10025</v>
      </c>
    </row>
    <row r="2330" spans="1:24" x14ac:dyDescent="0.35">
      <c r="A2330" s="2" t="s">
        <v>7690</v>
      </c>
      <c r="B2330" s="2" t="b">
        <f>COUNTIF(A:A, A2330)&gt;1</f>
        <v>0</v>
      </c>
      <c r="C2330" s="5">
        <v>45519.625</v>
      </c>
      <c r="D2330" s="2" t="s">
        <v>10020</v>
      </c>
      <c r="E2330" s="2" t="s">
        <v>10024</v>
      </c>
      <c r="F2330" s="2">
        <v>199</v>
      </c>
      <c r="G2330" s="2">
        <v>3006</v>
      </c>
      <c r="H2330" s="2" t="str">
        <f>IF(G2330&lt;F2330, "Error", "OK")</f>
        <v>OK</v>
      </c>
      <c r="I2330" s="2">
        <v>42</v>
      </c>
      <c r="J2330" s="2" t="s">
        <v>10026</v>
      </c>
      <c r="K2330" s="2">
        <v>40</v>
      </c>
      <c r="L2330" s="2">
        <v>38</v>
      </c>
      <c r="M2330" s="2">
        <v>0</v>
      </c>
      <c r="N2330" s="2" t="s">
        <v>10026</v>
      </c>
      <c r="O2330" s="2">
        <v>6</v>
      </c>
      <c r="P2330" s="2" t="s">
        <v>10025</v>
      </c>
      <c r="Q2330" s="2">
        <v>183.8580844655738</v>
      </c>
      <c r="R2330" s="2">
        <f t="shared" si="72"/>
        <v>183.85808446557368</v>
      </c>
      <c r="S2330" s="2">
        <v>337.15311328401629</v>
      </c>
      <c r="T2330" s="2">
        <v>153.2950288184426</v>
      </c>
      <c r="U2330" s="2">
        <f t="shared" si="73"/>
        <v>45.46748132481504</v>
      </c>
      <c r="V2330" s="2">
        <v>4</v>
      </c>
      <c r="W2330" s="2" t="str">
        <f>IF(ISBLANK(V2330), "Missing", "OK")</f>
        <v>OK</v>
      </c>
      <c r="X2330" s="2" t="s">
        <v>10025</v>
      </c>
    </row>
    <row r="2331" spans="1:24" x14ac:dyDescent="0.35">
      <c r="A2331" s="2" t="s">
        <v>7689</v>
      </c>
      <c r="B2331" s="2" t="b">
        <f>COUNTIF(A:A, A2331)&gt;1</f>
        <v>0</v>
      </c>
      <c r="C2331" s="5">
        <v>45519.583333333336</v>
      </c>
      <c r="D2331" s="2" t="s">
        <v>10020</v>
      </c>
      <c r="E2331" s="2" t="s">
        <v>10022</v>
      </c>
      <c r="F2331" s="2">
        <v>492</v>
      </c>
      <c r="G2331" s="2">
        <v>2322</v>
      </c>
      <c r="H2331" s="2" t="str">
        <f>IF(G2331&lt;F2331, "Error", "OK")</f>
        <v>OK</v>
      </c>
      <c r="I2331" s="2">
        <v>41</v>
      </c>
      <c r="J2331" s="2" t="s">
        <v>10025</v>
      </c>
      <c r="K2331" s="2">
        <v>0</v>
      </c>
      <c r="L2331" s="2">
        <v>48</v>
      </c>
      <c r="M2331" s="2">
        <v>0</v>
      </c>
      <c r="N2331" s="2" t="s">
        <v>10025</v>
      </c>
      <c r="O2331" s="2">
        <v>1</v>
      </c>
      <c r="P2331" s="2" t="s">
        <v>10026</v>
      </c>
      <c r="Q2331" s="2">
        <v>62.434746050807831</v>
      </c>
      <c r="R2331" s="2">
        <f t="shared" si="72"/>
        <v>62.434746050807831</v>
      </c>
      <c r="S2331" s="2">
        <v>92.631887580546689</v>
      </c>
      <c r="T2331" s="2">
        <v>30.197141529738861</v>
      </c>
      <c r="U2331" s="2">
        <f t="shared" si="73"/>
        <v>32.599078263930856</v>
      </c>
      <c r="V2331" s="2">
        <v>1</v>
      </c>
      <c r="W2331" s="2" t="str">
        <f>IF(ISBLANK(V2331), "Missing", "OK")</f>
        <v>OK</v>
      </c>
      <c r="X2331" s="2" t="s">
        <v>10025</v>
      </c>
    </row>
    <row r="2332" spans="1:24" x14ac:dyDescent="0.35">
      <c r="A2332" s="2" t="s">
        <v>7688</v>
      </c>
      <c r="B2332" s="2" t="b">
        <f>COUNTIF(A:A, A2332)&gt;1</f>
        <v>0</v>
      </c>
      <c r="C2332" s="5">
        <v>45519.541666666664</v>
      </c>
      <c r="D2332" s="2" t="s">
        <v>10020</v>
      </c>
      <c r="E2332" s="2" t="s">
        <v>10024</v>
      </c>
      <c r="F2332" s="2">
        <v>363</v>
      </c>
      <c r="G2332" s="2">
        <v>2163</v>
      </c>
      <c r="H2332" s="2" t="str">
        <f>IF(G2332&lt;F2332, "Error", "OK")</f>
        <v>OK</v>
      </c>
      <c r="I2332" s="2">
        <v>1</v>
      </c>
      <c r="J2332" s="2" t="s">
        <v>10025</v>
      </c>
      <c r="K2332" s="2">
        <v>0</v>
      </c>
      <c r="L2332" s="2">
        <v>31</v>
      </c>
      <c r="M2332" s="2">
        <v>13</v>
      </c>
      <c r="N2332" s="2" t="s">
        <v>10026</v>
      </c>
      <c r="O2332" s="2">
        <v>8</v>
      </c>
      <c r="P2332" s="2" t="s">
        <v>10025</v>
      </c>
      <c r="Q2332" s="2">
        <v>489.86802597973269</v>
      </c>
      <c r="R2332" s="2">
        <f t="shared" si="72"/>
        <v>489.86802597973269</v>
      </c>
      <c r="S2332" s="2">
        <v>608.29292287127021</v>
      </c>
      <c r="T2332" s="2">
        <v>118.4248968915375</v>
      </c>
      <c r="U2332" s="2">
        <f t="shared" si="73"/>
        <v>19.468399588235737</v>
      </c>
      <c r="V2332" s="2">
        <v>2</v>
      </c>
      <c r="W2332" s="2" t="str">
        <f>IF(ISBLANK(V2332), "Missing", "OK")</f>
        <v>OK</v>
      </c>
      <c r="X2332" s="2" t="s">
        <v>10026</v>
      </c>
    </row>
    <row r="2333" spans="1:24" x14ac:dyDescent="0.35">
      <c r="A2333" s="2" t="s">
        <v>7687</v>
      </c>
      <c r="B2333" s="2" t="b">
        <f>COUNTIF(A:A, A2333)&gt;1</f>
        <v>0</v>
      </c>
      <c r="C2333" s="5">
        <v>45519.5</v>
      </c>
      <c r="D2333" s="2" t="s">
        <v>10019</v>
      </c>
      <c r="E2333" s="2" t="s">
        <v>10024</v>
      </c>
      <c r="F2333" s="2">
        <v>279</v>
      </c>
      <c r="G2333" s="2">
        <v>2580</v>
      </c>
      <c r="H2333" s="2" t="str">
        <f>IF(G2333&lt;F2333, "Error", "OK")</f>
        <v>OK</v>
      </c>
      <c r="I2333" s="2">
        <v>53</v>
      </c>
      <c r="J2333" s="2" t="s">
        <v>10025</v>
      </c>
      <c r="K2333" s="2">
        <v>0</v>
      </c>
      <c r="L2333" s="2">
        <v>39</v>
      </c>
      <c r="M2333" s="2">
        <v>4</v>
      </c>
      <c r="N2333" s="2" t="s">
        <v>10025</v>
      </c>
      <c r="O2333" s="2">
        <v>8</v>
      </c>
      <c r="P2333" s="2" t="s">
        <v>10026</v>
      </c>
      <c r="Q2333" s="2">
        <v>380.15544371684803</v>
      </c>
      <c r="R2333" s="2">
        <f t="shared" si="72"/>
        <v>380.15544371684803</v>
      </c>
      <c r="S2333" s="2">
        <v>729.10479993198771</v>
      </c>
      <c r="T2333" s="2">
        <v>348.94935621513969</v>
      </c>
      <c r="U2333" s="2">
        <f t="shared" si="73"/>
        <v>47.859972427515267</v>
      </c>
      <c r="V2333" s="2">
        <v>4</v>
      </c>
      <c r="W2333" s="2" t="str">
        <f>IF(ISBLANK(V2333), "Missing", "OK")</f>
        <v>OK</v>
      </c>
      <c r="X2333" s="2" t="s">
        <v>10025</v>
      </c>
    </row>
    <row r="2334" spans="1:24" x14ac:dyDescent="0.35">
      <c r="A2334" s="2" t="s">
        <v>7686</v>
      </c>
      <c r="B2334" s="2" t="b">
        <f>COUNTIF(A:A, A2334)&gt;1</f>
        <v>0</v>
      </c>
      <c r="C2334" s="5">
        <v>45519.458333333336</v>
      </c>
      <c r="D2334" s="2" t="s">
        <v>10021</v>
      </c>
      <c r="E2334" s="2" t="s">
        <v>10023</v>
      </c>
      <c r="F2334" s="2">
        <v>86</v>
      </c>
      <c r="G2334" s="2">
        <v>1935</v>
      </c>
      <c r="H2334" s="2" t="str">
        <f>IF(G2334&lt;F2334, "Error", "OK")</f>
        <v>OK</v>
      </c>
      <c r="I2334" s="2">
        <v>50</v>
      </c>
      <c r="J2334" s="2" t="s">
        <v>10026</v>
      </c>
      <c r="K2334" s="2">
        <v>0</v>
      </c>
      <c r="L2334" s="2">
        <v>11</v>
      </c>
      <c r="M2334" s="2">
        <v>9</v>
      </c>
      <c r="N2334" s="2" t="s">
        <v>10025</v>
      </c>
      <c r="O2334" s="2">
        <v>2</v>
      </c>
      <c r="P2334" s="2" t="s">
        <v>10026</v>
      </c>
      <c r="Q2334" s="2">
        <v>166.5268905561957</v>
      </c>
      <c r="R2334" s="2">
        <f t="shared" si="72"/>
        <v>166.5268905561957</v>
      </c>
      <c r="S2334" s="2">
        <v>251.7788460508022</v>
      </c>
      <c r="T2334" s="2">
        <v>85.251955494606506</v>
      </c>
      <c r="U2334" s="2">
        <f t="shared" si="73"/>
        <v>33.859856311123515</v>
      </c>
      <c r="V2334" s="2">
        <v>4</v>
      </c>
      <c r="W2334" s="2" t="str">
        <f>IF(ISBLANK(V2334), "Missing", "OK")</f>
        <v>OK</v>
      </c>
      <c r="X2334" s="2" t="s">
        <v>10025</v>
      </c>
    </row>
    <row r="2335" spans="1:24" x14ac:dyDescent="0.35">
      <c r="A2335" s="2" t="s">
        <v>7685</v>
      </c>
      <c r="B2335" s="2" t="b">
        <f>COUNTIF(A:A, A2335)&gt;1</f>
        <v>0</v>
      </c>
      <c r="C2335" s="5">
        <v>45519.416666666664</v>
      </c>
      <c r="D2335" s="2" t="s">
        <v>10019</v>
      </c>
      <c r="E2335" s="2" t="s">
        <v>10024</v>
      </c>
      <c r="F2335" s="2">
        <v>301</v>
      </c>
      <c r="G2335" s="2">
        <v>1986</v>
      </c>
      <c r="H2335" s="2" t="str">
        <f>IF(G2335&lt;F2335, "Error", "OK")</f>
        <v>OK</v>
      </c>
      <c r="I2335" s="2">
        <v>57</v>
      </c>
      <c r="J2335" s="2" t="s">
        <v>10025</v>
      </c>
      <c r="K2335" s="2">
        <v>0</v>
      </c>
      <c r="L2335" s="2">
        <v>15</v>
      </c>
      <c r="M2335" s="2">
        <v>8</v>
      </c>
      <c r="N2335" s="2" t="s">
        <v>10026</v>
      </c>
      <c r="O2335" s="2">
        <v>6</v>
      </c>
      <c r="P2335" s="2" t="s">
        <v>10025</v>
      </c>
      <c r="Q2335" s="2">
        <v>458.14594754262578</v>
      </c>
      <c r="R2335" s="2">
        <f t="shared" si="72"/>
        <v>458.14594754262578</v>
      </c>
      <c r="S2335" s="2">
        <v>1116.5014160430751</v>
      </c>
      <c r="T2335" s="2">
        <v>658.35546850044932</v>
      </c>
      <c r="U2335" s="2">
        <f t="shared" si="73"/>
        <v>58.965932245181286</v>
      </c>
      <c r="V2335" s="2">
        <v>4</v>
      </c>
      <c r="W2335" s="2" t="str">
        <f>IF(ISBLANK(V2335), "Missing", "OK")</f>
        <v>OK</v>
      </c>
      <c r="X2335" s="2" t="s">
        <v>10025</v>
      </c>
    </row>
    <row r="2336" spans="1:24" x14ac:dyDescent="0.35">
      <c r="A2336" s="2" t="s">
        <v>7684</v>
      </c>
      <c r="B2336" s="2" t="b">
        <f>COUNTIF(A:A, A2336)&gt;1</f>
        <v>0</v>
      </c>
      <c r="C2336" s="5">
        <v>45519.375</v>
      </c>
      <c r="D2336" s="2" t="s">
        <v>10021</v>
      </c>
      <c r="E2336" s="2" t="s">
        <v>10024</v>
      </c>
      <c r="F2336" s="2">
        <v>444</v>
      </c>
      <c r="G2336" s="2">
        <v>4410</v>
      </c>
      <c r="H2336" s="2" t="str">
        <f>IF(G2336&lt;F2336, "Error", "OK")</f>
        <v>OK</v>
      </c>
      <c r="I2336" s="2">
        <v>69</v>
      </c>
      <c r="J2336" s="2" t="s">
        <v>10025</v>
      </c>
      <c r="K2336" s="2">
        <v>0</v>
      </c>
      <c r="L2336" s="2">
        <v>34</v>
      </c>
      <c r="M2336" s="2">
        <v>12</v>
      </c>
      <c r="N2336" s="2" t="s">
        <v>10026</v>
      </c>
      <c r="O2336" s="2">
        <v>6</v>
      </c>
      <c r="P2336" s="2" t="s">
        <v>10025</v>
      </c>
      <c r="Q2336" s="2">
        <v>270.76605385394117</v>
      </c>
      <c r="R2336" s="2">
        <f t="shared" si="72"/>
        <v>270.76605385394123</v>
      </c>
      <c r="S2336" s="2">
        <v>511.41955577171211</v>
      </c>
      <c r="T2336" s="2">
        <v>240.65350191777091</v>
      </c>
      <c r="U2336" s="2">
        <f t="shared" si="73"/>
        <v>47.055983526995597</v>
      </c>
      <c r="V2336" s="2">
        <v>3</v>
      </c>
      <c r="W2336" s="2" t="str">
        <f>IF(ISBLANK(V2336), "Missing", "OK")</f>
        <v>OK</v>
      </c>
      <c r="X2336" s="2" t="s">
        <v>10025</v>
      </c>
    </row>
    <row r="2337" spans="1:24" x14ac:dyDescent="0.35">
      <c r="A2337" s="2" t="s">
        <v>7683</v>
      </c>
      <c r="B2337" s="2" t="b">
        <f>COUNTIF(A:A, A2337)&gt;1</f>
        <v>0</v>
      </c>
      <c r="C2337" s="5">
        <v>45519.333333333336</v>
      </c>
      <c r="D2337" s="2" t="s">
        <v>10021</v>
      </c>
      <c r="E2337" s="2" t="s">
        <v>10024</v>
      </c>
      <c r="F2337" s="2">
        <v>362</v>
      </c>
      <c r="G2337" s="2">
        <v>3982</v>
      </c>
      <c r="H2337" s="2" t="str">
        <f>IF(G2337&lt;F2337, "Error", "OK")</f>
        <v>OK</v>
      </c>
      <c r="I2337" s="2">
        <v>64</v>
      </c>
      <c r="J2337" s="2" t="s">
        <v>10025</v>
      </c>
      <c r="K2337" s="2">
        <v>0</v>
      </c>
      <c r="L2337" s="2">
        <v>19</v>
      </c>
      <c r="M2337" s="2">
        <v>16</v>
      </c>
      <c r="N2337" s="2" t="s">
        <v>10026</v>
      </c>
      <c r="O2337" s="2">
        <v>8</v>
      </c>
      <c r="P2337" s="2" t="s">
        <v>10025</v>
      </c>
      <c r="Q2337" s="2">
        <v>302.34313048166302</v>
      </c>
      <c r="R2337" s="2">
        <f t="shared" si="72"/>
        <v>302.34313048166297</v>
      </c>
      <c r="S2337" s="2">
        <v>656.39769553675569</v>
      </c>
      <c r="T2337" s="2">
        <v>354.05456505509272</v>
      </c>
      <c r="U2337" s="2">
        <f t="shared" si="73"/>
        <v>53.939032306561018</v>
      </c>
      <c r="V2337" s="2">
        <v>5</v>
      </c>
      <c r="W2337" s="2" t="str">
        <f>IF(ISBLANK(V2337), "Missing", "OK")</f>
        <v>OK</v>
      </c>
      <c r="X2337" s="2" t="s">
        <v>10025</v>
      </c>
    </row>
    <row r="2338" spans="1:24" x14ac:dyDescent="0.35">
      <c r="A2338" s="2" t="s">
        <v>7682</v>
      </c>
      <c r="B2338" s="2" t="b">
        <f>COUNTIF(A:A, A2338)&gt;1</f>
        <v>0</v>
      </c>
      <c r="C2338" s="5">
        <v>45519.291666666664</v>
      </c>
      <c r="D2338" s="2" t="s">
        <v>10019</v>
      </c>
      <c r="E2338" s="2" t="s">
        <v>10023</v>
      </c>
      <c r="F2338" s="2">
        <v>470</v>
      </c>
      <c r="G2338" s="2">
        <v>2059</v>
      </c>
      <c r="H2338" s="2" t="str">
        <f>IF(G2338&lt;F2338, "Error", "OK")</f>
        <v>OK</v>
      </c>
      <c r="I2338" s="2">
        <v>22</v>
      </c>
      <c r="J2338" s="2" t="s">
        <v>10025</v>
      </c>
      <c r="K2338" s="2">
        <v>0</v>
      </c>
      <c r="L2338" s="2">
        <v>26</v>
      </c>
      <c r="M2338" s="2">
        <v>11</v>
      </c>
      <c r="N2338" s="2" t="s">
        <v>10026</v>
      </c>
      <c r="O2338" s="2">
        <v>4</v>
      </c>
      <c r="P2338" s="2" t="s">
        <v>10025</v>
      </c>
      <c r="Q2338" s="2">
        <v>82.937295838848812</v>
      </c>
      <c r="R2338" s="2">
        <f t="shared" si="72"/>
        <v>82.937295838848854</v>
      </c>
      <c r="S2338" s="2">
        <v>121.311640860621</v>
      </c>
      <c r="T2338" s="2">
        <v>38.374345021772143</v>
      </c>
      <c r="U2338" s="2">
        <f t="shared" si="73"/>
        <v>31.632862888947084</v>
      </c>
      <c r="V2338" s="2">
        <v>1</v>
      </c>
      <c r="W2338" s="2" t="str">
        <f>IF(ISBLANK(V2338), "Missing", "OK")</f>
        <v>OK</v>
      </c>
      <c r="X2338" s="2" t="s">
        <v>10025</v>
      </c>
    </row>
    <row r="2339" spans="1:24" x14ac:dyDescent="0.35">
      <c r="A2339" s="2" t="s">
        <v>7681</v>
      </c>
      <c r="B2339" s="2" t="b">
        <f>COUNTIF(A:A, A2339)&gt;1</f>
        <v>0</v>
      </c>
      <c r="C2339" s="5">
        <v>45519.25</v>
      </c>
      <c r="D2339" s="2" t="s">
        <v>10021</v>
      </c>
      <c r="E2339" s="2" t="s">
        <v>10023</v>
      </c>
      <c r="F2339" s="2">
        <v>393</v>
      </c>
      <c r="G2339" s="2">
        <v>3998</v>
      </c>
      <c r="H2339" s="2" t="str">
        <f>IF(G2339&lt;F2339, "Error", "OK")</f>
        <v>OK</v>
      </c>
      <c r="I2339" s="2">
        <v>53</v>
      </c>
      <c r="J2339" s="2" t="s">
        <v>10025</v>
      </c>
      <c r="K2339" s="2">
        <v>0</v>
      </c>
      <c r="L2339" s="2">
        <v>45</v>
      </c>
      <c r="M2339" s="2">
        <v>4</v>
      </c>
      <c r="N2339" s="2" t="s">
        <v>10026</v>
      </c>
      <c r="O2339" s="2">
        <v>8</v>
      </c>
      <c r="P2339" s="2" t="s">
        <v>10025</v>
      </c>
      <c r="Q2339" s="2">
        <v>320.01757093134722</v>
      </c>
      <c r="R2339" s="2">
        <f t="shared" si="72"/>
        <v>320.01757093134722</v>
      </c>
      <c r="S2339" s="2">
        <v>458.3558862103514</v>
      </c>
      <c r="T2339" s="2">
        <v>138.33831527900421</v>
      </c>
      <c r="U2339" s="2">
        <f t="shared" si="73"/>
        <v>30.181420036464235</v>
      </c>
      <c r="V2339" s="2">
        <v>5</v>
      </c>
      <c r="W2339" s="2" t="str">
        <f>IF(ISBLANK(V2339), "Missing", "OK")</f>
        <v>OK</v>
      </c>
      <c r="X2339" s="2" t="s">
        <v>10025</v>
      </c>
    </row>
    <row r="2340" spans="1:24" x14ac:dyDescent="0.35">
      <c r="A2340" s="2" t="s">
        <v>7680</v>
      </c>
      <c r="B2340" s="2" t="b">
        <f>COUNTIF(A:A, A2340)&gt;1</f>
        <v>0</v>
      </c>
      <c r="C2340" s="5">
        <v>45519.208333333336</v>
      </c>
      <c r="D2340" s="2" t="s">
        <v>10020</v>
      </c>
      <c r="E2340" s="2" t="s">
        <v>10024</v>
      </c>
      <c r="F2340" s="2">
        <v>178</v>
      </c>
      <c r="G2340" s="2">
        <v>3287</v>
      </c>
      <c r="H2340" s="2" t="str">
        <f>IF(G2340&lt;F2340, "Error", "OK")</f>
        <v>OK</v>
      </c>
      <c r="I2340" s="2">
        <v>15</v>
      </c>
      <c r="J2340" s="2" t="s">
        <v>10025</v>
      </c>
      <c r="K2340" s="2">
        <v>0</v>
      </c>
      <c r="L2340" s="2">
        <v>44</v>
      </c>
      <c r="M2340" s="2">
        <v>0</v>
      </c>
      <c r="N2340" s="2" t="s">
        <v>10026</v>
      </c>
      <c r="O2340" s="2">
        <v>4</v>
      </c>
      <c r="P2340" s="2" t="s">
        <v>10025</v>
      </c>
      <c r="Q2340" s="2">
        <v>99.942023815579034</v>
      </c>
      <c r="R2340" s="2">
        <f t="shared" si="72"/>
        <v>99.942023815579105</v>
      </c>
      <c r="S2340" s="2">
        <v>214.00281286524731</v>
      </c>
      <c r="T2340" s="2">
        <v>114.0607890496682</v>
      </c>
      <c r="U2340" s="2">
        <f t="shared" si="73"/>
        <v>53.298733564539489</v>
      </c>
      <c r="V2340" s="2">
        <v>1</v>
      </c>
      <c r="W2340" s="2" t="str">
        <f>IF(ISBLANK(V2340), "Missing", "OK")</f>
        <v>OK</v>
      </c>
      <c r="X2340" s="2" t="s">
        <v>10026</v>
      </c>
    </row>
    <row r="2341" spans="1:24" x14ac:dyDescent="0.35">
      <c r="A2341" s="2" t="s">
        <v>7679</v>
      </c>
      <c r="B2341" s="2" t="b">
        <f>COUNTIF(A:A, A2341)&gt;1</f>
        <v>0</v>
      </c>
      <c r="C2341" s="5">
        <v>45519.166666666664</v>
      </c>
      <c r="D2341" s="2" t="s">
        <v>10021</v>
      </c>
      <c r="E2341" s="2" t="s">
        <v>10023</v>
      </c>
      <c r="F2341" s="2">
        <v>35</v>
      </c>
      <c r="G2341" s="2">
        <v>3335</v>
      </c>
      <c r="H2341" s="2" t="str">
        <f>IF(G2341&lt;F2341, "Error", "OK")</f>
        <v>OK</v>
      </c>
      <c r="I2341" s="2">
        <v>27</v>
      </c>
      <c r="J2341" s="2" t="s">
        <v>10026</v>
      </c>
      <c r="K2341" s="2">
        <v>14</v>
      </c>
      <c r="L2341" s="2">
        <v>34</v>
      </c>
      <c r="M2341" s="2">
        <v>8</v>
      </c>
      <c r="N2341" s="2" t="s">
        <v>10026</v>
      </c>
      <c r="O2341" s="2">
        <v>6</v>
      </c>
      <c r="P2341" s="2" t="s">
        <v>10025</v>
      </c>
      <c r="Q2341" s="2">
        <v>358.02616496842143</v>
      </c>
      <c r="R2341" s="2">
        <f t="shared" si="72"/>
        <v>358.02616496842137</v>
      </c>
      <c r="S2341" s="2">
        <v>495.15682321465448</v>
      </c>
      <c r="T2341" s="2">
        <v>137.13065824623311</v>
      </c>
      <c r="U2341" s="2">
        <f t="shared" si="73"/>
        <v>27.694389295890982</v>
      </c>
      <c r="V2341" s="2">
        <v>4</v>
      </c>
      <c r="W2341" s="2" t="str">
        <f>IF(ISBLANK(V2341), "Missing", "OK")</f>
        <v>OK</v>
      </c>
      <c r="X2341" s="2" t="s">
        <v>10025</v>
      </c>
    </row>
    <row r="2342" spans="1:24" x14ac:dyDescent="0.35">
      <c r="A2342" s="2" t="s">
        <v>7678</v>
      </c>
      <c r="B2342" s="2" t="b">
        <f>COUNTIF(A:A, A2342)&gt;1</f>
        <v>0</v>
      </c>
      <c r="C2342" s="5">
        <v>45519.125</v>
      </c>
      <c r="D2342" s="2" t="s">
        <v>10020</v>
      </c>
      <c r="E2342" s="2" t="s">
        <v>10024</v>
      </c>
      <c r="F2342" s="2">
        <v>60</v>
      </c>
      <c r="G2342" s="2">
        <v>3414</v>
      </c>
      <c r="H2342" s="2" t="str">
        <f>IF(G2342&lt;F2342, "Error", "OK")</f>
        <v>OK</v>
      </c>
      <c r="I2342" s="2">
        <v>50</v>
      </c>
      <c r="J2342" s="2" t="s">
        <v>10026</v>
      </c>
      <c r="K2342" s="2">
        <v>43</v>
      </c>
      <c r="L2342" s="2">
        <v>5</v>
      </c>
      <c r="M2342" s="2">
        <v>16</v>
      </c>
      <c r="N2342" s="2" t="s">
        <v>10026</v>
      </c>
      <c r="O2342" s="2">
        <v>5</v>
      </c>
      <c r="P2342" s="2" t="s">
        <v>10025</v>
      </c>
      <c r="Q2342" s="2">
        <v>345.54700614387241</v>
      </c>
      <c r="R2342" s="2">
        <f t="shared" si="72"/>
        <v>345.5470061438723</v>
      </c>
      <c r="S2342" s="2">
        <v>823.70264175163982</v>
      </c>
      <c r="T2342" s="2">
        <v>478.15563560776752</v>
      </c>
      <c r="U2342" s="2">
        <f t="shared" si="73"/>
        <v>58.049544990040168</v>
      </c>
      <c r="V2342" s="2">
        <v>5</v>
      </c>
      <c r="W2342" s="2" t="str">
        <f>IF(ISBLANK(V2342), "Missing", "OK")</f>
        <v>OK</v>
      </c>
      <c r="X2342" s="2" t="s">
        <v>10025</v>
      </c>
    </row>
    <row r="2343" spans="1:24" x14ac:dyDescent="0.35">
      <c r="A2343" s="2" t="s">
        <v>7677</v>
      </c>
      <c r="B2343" s="2" t="b">
        <f>COUNTIF(A:A, A2343)&gt;1</f>
        <v>0</v>
      </c>
      <c r="C2343" s="5">
        <v>45519.083333333336</v>
      </c>
      <c r="D2343" s="2" t="s">
        <v>10019</v>
      </c>
      <c r="E2343" s="2" t="s">
        <v>10022</v>
      </c>
      <c r="F2343" s="2">
        <v>389</v>
      </c>
      <c r="G2343" s="2">
        <v>3734</v>
      </c>
      <c r="H2343" s="2" t="str">
        <f>IF(G2343&lt;F2343, "Error", "OK")</f>
        <v>OK</v>
      </c>
      <c r="I2343" s="2">
        <v>26</v>
      </c>
      <c r="J2343" s="2" t="s">
        <v>10025</v>
      </c>
      <c r="K2343" s="2">
        <v>0</v>
      </c>
      <c r="L2343" s="2">
        <v>13</v>
      </c>
      <c r="M2343" s="2">
        <v>16</v>
      </c>
      <c r="N2343" s="2" t="s">
        <v>10026</v>
      </c>
      <c r="O2343" s="2">
        <v>7</v>
      </c>
      <c r="P2343" s="2" t="s">
        <v>10025</v>
      </c>
      <c r="Q2343" s="2">
        <v>438.37723605174762</v>
      </c>
      <c r="R2343" s="2">
        <f t="shared" si="72"/>
        <v>438.37723605174756</v>
      </c>
      <c r="S2343" s="2">
        <v>528.21020032038609</v>
      </c>
      <c r="T2343" s="2">
        <v>89.832964268638534</v>
      </c>
      <c r="U2343" s="2">
        <f t="shared" si="73"/>
        <v>17.007048370923226</v>
      </c>
      <c r="V2343" s="2">
        <v>4</v>
      </c>
      <c r="W2343" s="2" t="str">
        <f>IF(ISBLANK(V2343), "Missing", "OK")</f>
        <v>OK</v>
      </c>
      <c r="X2343" s="2" t="s">
        <v>10025</v>
      </c>
    </row>
    <row r="2344" spans="1:24" x14ac:dyDescent="0.35">
      <c r="A2344" s="2" t="s">
        <v>7676</v>
      </c>
      <c r="B2344" s="2" t="b">
        <f>COUNTIF(A:A, A2344)&gt;1</f>
        <v>0</v>
      </c>
      <c r="C2344" s="5">
        <v>45519.041666666664</v>
      </c>
      <c r="D2344" s="2" t="s">
        <v>10019</v>
      </c>
      <c r="E2344" s="2" t="s">
        <v>10022</v>
      </c>
      <c r="F2344" s="2">
        <v>317</v>
      </c>
      <c r="G2344" s="2">
        <v>2605</v>
      </c>
      <c r="H2344" s="2" t="str">
        <f>IF(G2344&lt;F2344, "Error", "OK")</f>
        <v>OK</v>
      </c>
      <c r="I2344" s="2">
        <v>48</v>
      </c>
      <c r="J2344" s="2" t="s">
        <v>10026</v>
      </c>
      <c r="K2344" s="2">
        <v>43</v>
      </c>
      <c r="L2344" s="2">
        <v>43</v>
      </c>
      <c r="M2344" s="2">
        <v>5</v>
      </c>
      <c r="N2344" s="2" t="s">
        <v>10026</v>
      </c>
      <c r="O2344" s="2">
        <v>6</v>
      </c>
      <c r="P2344" s="2" t="s">
        <v>10025</v>
      </c>
      <c r="Q2344" s="2">
        <v>418.77319389293359</v>
      </c>
      <c r="R2344" s="2">
        <f t="shared" si="72"/>
        <v>418.7731938929337</v>
      </c>
      <c r="S2344" s="2">
        <v>569.10500191361677</v>
      </c>
      <c r="T2344" s="2">
        <v>150.3318080206831</v>
      </c>
      <c r="U2344" s="2">
        <f t="shared" si="73"/>
        <v>26.415478253607343</v>
      </c>
      <c r="V2344" s="2">
        <v>5</v>
      </c>
      <c r="W2344" s="2" t="str">
        <f>IF(ISBLANK(V2344), "Missing", "OK")</f>
        <v>OK</v>
      </c>
      <c r="X2344" s="2" t="s">
        <v>10025</v>
      </c>
    </row>
    <row r="2345" spans="1:24" x14ac:dyDescent="0.35">
      <c r="A2345" s="2" t="s">
        <v>7675</v>
      </c>
      <c r="B2345" s="2" t="b">
        <f>COUNTIF(A:A, A2345)&gt;1</f>
        <v>0</v>
      </c>
      <c r="C2345" s="5">
        <v>45519</v>
      </c>
      <c r="D2345" s="2" t="s">
        <v>10021</v>
      </c>
      <c r="E2345" s="2" t="s">
        <v>10023</v>
      </c>
      <c r="F2345" s="2">
        <v>384</v>
      </c>
      <c r="G2345" s="2">
        <v>2237</v>
      </c>
      <c r="H2345" s="2" t="str">
        <f>IF(G2345&lt;F2345, "Error", "OK")</f>
        <v>OK</v>
      </c>
      <c r="I2345" s="2">
        <v>39</v>
      </c>
      <c r="J2345" s="2" t="s">
        <v>10025</v>
      </c>
      <c r="K2345" s="2">
        <v>0</v>
      </c>
      <c r="L2345" s="2">
        <v>22</v>
      </c>
      <c r="M2345" s="2">
        <v>3</v>
      </c>
      <c r="N2345" s="2" t="s">
        <v>10026</v>
      </c>
      <c r="O2345" s="2">
        <v>1</v>
      </c>
      <c r="P2345" s="2" t="s">
        <v>10025</v>
      </c>
      <c r="Q2345" s="2">
        <v>75.91303099995045</v>
      </c>
      <c r="R2345" s="2">
        <f t="shared" si="72"/>
        <v>75.913030999950479</v>
      </c>
      <c r="S2345" s="2">
        <v>139.76958888639521</v>
      </c>
      <c r="T2345" s="2">
        <v>63.856557886444733</v>
      </c>
      <c r="U2345" s="2">
        <f t="shared" si="73"/>
        <v>45.687018467477479</v>
      </c>
      <c r="V2345" s="2">
        <v>3</v>
      </c>
      <c r="W2345" s="2" t="str">
        <f>IF(ISBLANK(V2345), "Missing", "OK")</f>
        <v>OK</v>
      </c>
      <c r="X2345" s="2" t="s">
        <v>10025</v>
      </c>
    </row>
    <row r="2346" spans="1:24" x14ac:dyDescent="0.35">
      <c r="A2346" s="2" t="s">
        <v>7674</v>
      </c>
      <c r="B2346" s="2" t="b">
        <f>COUNTIF(A:A, A2346)&gt;1</f>
        <v>0</v>
      </c>
      <c r="C2346" s="5">
        <v>45518.958333333336</v>
      </c>
      <c r="D2346" s="2" t="s">
        <v>10019</v>
      </c>
      <c r="E2346" s="2" t="s">
        <v>10024</v>
      </c>
      <c r="F2346" s="2">
        <v>237</v>
      </c>
      <c r="G2346" s="2">
        <v>2793</v>
      </c>
      <c r="H2346" s="2" t="str">
        <f>IF(G2346&lt;F2346, "Error", "OK")</f>
        <v>OK</v>
      </c>
      <c r="I2346" s="2">
        <v>4</v>
      </c>
      <c r="J2346" s="2" t="s">
        <v>10025</v>
      </c>
      <c r="K2346" s="2">
        <v>0</v>
      </c>
      <c r="L2346" s="2">
        <v>49</v>
      </c>
      <c r="M2346" s="2">
        <v>0</v>
      </c>
      <c r="N2346" s="2" t="s">
        <v>10026</v>
      </c>
      <c r="O2346" s="2">
        <v>2</v>
      </c>
      <c r="P2346" s="2" t="s">
        <v>10025</v>
      </c>
      <c r="Q2346" s="2">
        <v>88.138930749969973</v>
      </c>
      <c r="R2346" s="2">
        <f t="shared" si="72"/>
        <v>88.138930749969973</v>
      </c>
      <c r="S2346" s="2">
        <v>135.0587440741559</v>
      </c>
      <c r="T2346" s="2">
        <v>46.919813324185917</v>
      </c>
      <c r="U2346" s="2">
        <f t="shared" si="73"/>
        <v>34.74030033806914</v>
      </c>
      <c r="V2346" s="2">
        <v>4</v>
      </c>
      <c r="W2346" s="2" t="str">
        <f>IF(ISBLANK(V2346), "Missing", "OK")</f>
        <v>OK</v>
      </c>
      <c r="X2346" s="2" t="s">
        <v>10025</v>
      </c>
    </row>
    <row r="2347" spans="1:24" x14ac:dyDescent="0.35">
      <c r="A2347" s="2" t="s">
        <v>7673</v>
      </c>
      <c r="B2347" s="2" t="b">
        <f>COUNTIF(A:A, A2347)&gt;1</f>
        <v>0</v>
      </c>
      <c r="C2347" s="5">
        <v>45518.916666666664</v>
      </c>
      <c r="D2347" s="2" t="s">
        <v>10019</v>
      </c>
      <c r="E2347" s="2" t="s">
        <v>10022</v>
      </c>
      <c r="F2347" s="2">
        <v>11</v>
      </c>
      <c r="G2347" s="2">
        <v>4150</v>
      </c>
      <c r="H2347" s="2" t="str">
        <f>IF(G2347&lt;F2347, "Error", "OK")</f>
        <v>OK</v>
      </c>
      <c r="I2347" s="2">
        <v>66</v>
      </c>
      <c r="J2347" s="2" t="s">
        <v>10025</v>
      </c>
      <c r="K2347" s="2">
        <v>0</v>
      </c>
      <c r="L2347" s="2">
        <v>33</v>
      </c>
      <c r="M2347" s="2">
        <v>2</v>
      </c>
      <c r="N2347" s="2" t="s">
        <v>10026</v>
      </c>
      <c r="O2347" s="2">
        <v>6</v>
      </c>
      <c r="P2347" s="2" t="s">
        <v>10025</v>
      </c>
      <c r="Q2347" s="2">
        <v>466.28698535733201</v>
      </c>
      <c r="R2347" s="2">
        <f t="shared" si="72"/>
        <v>466.28698535733201</v>
      </c>
      <c r="S2347" s="2">
        <v>753.2294145577298</v>
      </c>
      <c r="T2347" s="2">
        <v>286.94242920039778</v>
      </c>
      <c r="U2347" s="2">
        <f t="shared" si="73"/>
        <v>38.094958010751668</v>
      </c>
      <c r="V2347" s="2">
        <v>3</v>
      </c>
      <c r="W2347" s="2" t="str">
        <f>IF(ISBLANK(V2347), "Missing", "OK")</f>
        <v>OK</v>
      </c>
      <c r="X2347" s="2" t="s">
        <v>10025</v>
      </c>
    </row>
    <row r="2348" spans="1:24" x14ac:dyDescent="0.35">
      <c r="A2348" s="2" t="s">
        <v>7672</v>
      </c>
      <c r="B2348" s="2" t="b">
        <f>COUNTIF(A:A, A2348)&gt;1</f>
        <v>0</v>
      </c>
      <c r="C2348" s="5">
        <v>45518.875</v>
      </c>
      <c r="D2348" s="2" t="s">
        <v>10019</v>
      </c>
      <c r="E2348" s="2" t="s">
        <v>10024</v>
      </c>
      <c r="F2348" s="2">
        <v>466</v>
      </c>
      <c r="G2348" s="2">
        <v>1424</v>
      </c>
      <c r="H2348" s="2" t="str">
        <f>IF(G2348&lt;F2348, "Error", "OK")</f>
        <v>OK</v>
      </c>
      <c r="I2348" s="2">
        <v>58</v>
      </c>
      <c r="J2348" s="2" t="s">
        <v>10025</v>
      </c>
      <c r="K2348" s="2">
        <v>0</v>
      </c>
      <c r="L2348" s="2">
        <v>20</v>
      </c>
      <c r="M2348" s="2">
        <v>0</v>
      </c>
      <c r="N2348" s="2" t="s">
        <v>10026</v>
      </c>
      <c r="O2348" s="2">
        <v>8</v>
      </c>
      <c r="P2348" s="2" t="s">
        <v>10025</v>
      </c>
      <c r="Q2348" s="2">
        <v>126.5817457573409</v>
      </c>
      <c r="R2348" s="2">
        <f t="shared" si="72"/>
        <v>126.58174575734083</v>
      </c>
      <c r="S2348" s="2">
        <v>198.79273157700919</v>
      </c>
      <c r="T2348" s="2">
        <v>72.210985819668366</v>
      </c>
      <c r="U2348" s="2">
        <f t="shared" si="73"/>
        <v>36.324761598084365</v>
      </c>
      <c r="V2348" s="2">
        <v>1</v>
      </c>
      <c r="W2348" s="2" t="str">
        <f>IF(ISBLANK(V2348), "Missing", "OK")</f>
        <v>OK</v>
      </c>
      <c r="X2348" s="2" t="s">
        <v>10025</v>
      </c>
    </row>
    <row r="2349" spans="1:24" x14ac:dyDescent="0.35">
      <c r="A2349" s="2" t="s">
        <v>7671</v>
      </c>
      <c r="B2349" s="2" t="b">
        <f>COUNTIF(A:A, A2349)&gt;1</f>
        <v>0</v>
      </c>
      <c r="C2349" s="5">
        <v>45518.833333333336</v>
      </c>
      <c r="D2349" s="2" t="s">
        <v>10021</v>
      </c>
      <c r="E2349" s="2" t="s">
        <v>10024</v>
      </c>
      <c r="F2349" s="2">
        <v>425</v>
      </c>
      <c r="G2349" s="2">
        <v>1852</v>
      </c>
      <c r="H2349" s="2" t="str">
        <f>IF(G2349&lt;F2349, "Error", "OK")</f>
        <v>OK</v>
      </c>
      <c r="I2349" s="2">
        <v>4</v>
      </c>
      <c r="J2349" s="2" t="s">
        <v>10025</v>
      </c>
      <c r="K2349" s="2">
        <v>0</v>
      </c>
      <c r="L2349" s="2">
        <v>43</v>
      </c>
      <c r="M2349" s="2">
        <v>0</v>
      </c>
      <c r="N2349" s="2" t="s">
        <v>10026</v>
      </c>
      <c r="O2349" s="2">
        <v>7</v>
      </c>
      <c r="P2349" s="2" t="s">
        <v>10025</v>
      </c>
      <c r="Q2349" s="2">
        <v>239.6829921815297</v>
      </c>
      <c r="R2349" s="2">
        <f t="shared" si="72"/>
        <v>239.6829921815297</v>
      </c>
      <c r="S2349" s="2">
        <v>420.88312650856329</v>
      </c>
      <c r="T2349" s="2">
        <v>181.2001343270336</v>
      </c>
      <c r="U2349" s="2">
        <f t="shared" si="73"/>
        <v>43.052363688271285</v>
      </c>
      <c r="V2349" s="2">
        <v>4</v>
      </c>
      <c r="W2349" s="2" t="str">
        <f>IF(ISBLANK(V2349), "Missing", "OK")</f>
        <v>OK</v>
      </c>
      <c r="X2349" s="2" t="s">
        <v>10025</v>
      </c>
    </row>
    <row r="2350" spans="1:24" x14ac:dyDescent="0.35">
      <c r="A2350" s="2" t="s">
        <v>7670</v>
      </c>
      <c r="B2350" s="2" t="b">
        <f>COUNTIF(A:A, A2350)&gt;1</f>
        <v>0</v>
      </c>
      <c r="C2350" s="5">
        <v>45518.791666666664</v>
      </c>
      <c r="D2350" s="2" t="s">
        <v>10020</v>
      </c>
      <c r="E2350" s="2" t="s">
        <v>10024</v>
      </c>
      <c r="F2350" s="2">
        <v>75</v>
      </c>
      <c r="G2350" s="2">
        <v>3606</v>
      </c>
      <c r="H2350" s="2" t="str">
        <f>IF(G2350&lt;F2350, "Error", "OK")</f>
        <v>OK</v>
      </c>
      <c r="I2350" s="2">
        <v>52</v>
      </c>
      <c r="J2350" s="2" t="s">
        <v>10025</v>
      </c>
      <c r="K2350" s="2">
        <v>0</v>
      </c>
      <c r="L2350" s="2">
        <v>33</v>
      </c>
      <c r="M2350" s="2">
        <v>0</v>
      </c>
      <c r="N2350" s="2" t="s">
        <v>10026</v>
      </c>
      <c r="O2350" s="2">
        <v>1</v>
      </c>
      <c r="P2350" s="2" t="s">
        <v>10025</v>
      </c>
      <c r="Q2350" s="2">
        <v>201.50751278828901</v>
      </c>
      <c r="R2350" s="2">
        <f t="shared" si="72"/>
        <v>201.50751278828898</v>
      </c>
      <c r="S2350" s="2">
        <v>492.24945168157308</v>
      </c>
      <c r="T2350" s="2">
        <v>290.7419388932841</v>
      </c>
      <c r="U2350" s="2">
        <f t="shared" si="73"/>
        <v>59.063943677353159</v>
      </c>
      <c r="V2350" s="2">
        <v>3</v>
      </c>
      <c r="W2350" s="2" t="str">
        <f>IF(ISBLANK(V2350), "Missing", "OK")</f>
        <v>OK</v>
      </c>
      <c r="X2350" s="2" t="s">
        <v>10025</v>
      </c>
    </row>
    <row r="2351" spans="1:24" x14ac:dyDescent="0.35">
      <c r="A2351" s="2" t="s">
        <v>7669</v>
      </c>
      <c r="B2351" s="2" t="b">
        <f>COUNTIF(A:A, A2351)&gt;1</f>
        <v>0</v>
      </c>
      <c r="C2351" s="5">
        <v>45518.75</v>
      </c>
      <c r="D2351" s="2" t="s">
        <v>10019</v>
      </c>
      <c r="E2351" s="2" t="s">
        <v>10024</v>
      </c>
      <c r="F2351" s="2">
        <v>60</v>
      </c>
      <c r="G2351" s="2">
        <v>1192</v>
      </c>
      <c r="H2351" s="2" t="str">
        <f>IF(G2351&lt;F2351, "Error", "OK")</f>
        <v>OK</v>
      </c>
      <c r="I2351" s="2">
        <v>31</v>
      </c>
      <c r="J2351" s="2" t="s">
        <v>10025</v>
      </c>
      <c r="K2351" s="2">
        <v>0</v>
      </c>
      <c r="L2351" s="2">
        <v>39</v>
      </c>
      <c r="M2351" s="2">
        <v>14</v>
      </c>
      <c r="N2351" s="2" t="s">
        <v>10025</v>
      </c>
      <c r="O2351" s="2">
        <v>5</v>
      </c>
      <c r="P2351" s="2" t="s">
        <v>10026</v>
      </c>
      <c r="Q2351" s="2">
        <v>55.228105415917312</v>
      </c>
      <c r="R2351" s="2">
        <f t="shared" si="72"/>
        <v>55.228105415917355</v>
      </c>
      <c r="S2351" s="2">
        <v>112.0443572164265</v>
      </c>
      <c r="T2351" s="2">
        <v>56.81625180050915</v>
      </c>
      <c r="U2351" s="2">
        <f t="shared" si="73"/>
        <v>50.708713238241934</v>
      </c>
      <c r="V2351" s="2">
        <v>5</v>
      </c>
      <c r="W2351" s="2" t="str">
        <f>IF(ISBLANK(V2351), "Missing", "OK")</f>
        <v>OK</v>
      </c>
      <c r="X2351" s="2" t="s">
        <v>10025</v>
      </c>
    </row>
    <row r="2352" spans="1:24" x14ac:dyDescent="0.35">
      <c r="A2352" s="2" t="s">
        <v>7668</v>
      </c>
      <c r="B2352" s="2" t="b">
        <f>COUNTIF(A:A, A2352)&gt;1</f>
        <v>0</v>
      </c>
      <c r="C2352" s="5">
        <v>45518.708333333336</v>
      </c>
      <c r="D2352" s="2" t="s">
        <v>10019</v>
      </c>
      <c r="E2352" s="2" t="s">
        <v>10024</v>
      </c>
      <c r="F2352" s="2">
        <v>451</v>
      </c>
      <c r="G2352" s="2">
        <v>3596</v>
      </c>
      <c r="H2352" s="2" t="str">
        <f>IF(G2352&lt;F2352, "Error", "OK")</f>
        <v>OK</v>
      </c>
      <c r="I2352" s="2">
        <v>41</v>
      </c>
      <c r="J2352" s="2" t="s">
        <v>10025</v>
      </c>
      <c r="K2352" s="2">
        <v>0</v>
      </c>
      <c r="L2352" s="2">
        <v>21</v>
      </c>
      <c r="M2352" s="2">
        <v>0</v>
      </c>
      <c r="N2352" s="2" t="s">
        <v>10026</v>
      </c>
      <c r="O2352" s="2">
        <v>8</v>
      </c>
      <c r="P2352" s="2" t="s">
        <v>10025</v>
      </c>
      <c r="Q2352" s="2">
        <v>386.64078549580267</v>
      </c>
      <c r="R2352" s="2">
        <f t="shared" si="72"/>
        <v>386.64078549580273</v>
      </c>
      <c r="S2352" s="2">
        <v>881.46316061846142</v>
      </c>
      <c r="T2352" s="2">
        <v>494.82237512265868</v>
      </c>
      <c r="U2352" s="2">
        <f t="shared" si="73"/>
        <v>56.136478213732289</v>
      </c>
      <c r="V2352" s="2">
        <v>3</v>
      </c>
      <c r="W2352" s="2" t="str">
        <f>IF(ISBLANK(V2352), "Missing", "OK")</f>
        <v>OK</v>
      </c>
      <c r="X2352" s="2" t="s">
        <v>10026</v>
      </c>
    </row>
    <row r="2353" spans="1:24" x14ac:dyDescent="0.35">
      <c r="A2353" s="2" t="s">
        <v>7667</v>
      </c>
      <c r="B2353" s="2" t="b">
        <f>COUNTIF(A:A, A2353)&gt;1</f>
        <v>0</v>
      </c>
      <c r="C2353" s="5">
        <v>45518.666666666664</v>
      </c>
      <c r="D2353" s="2" t="s">
        <v>10019</v>
      </c>
      <c r="E2353" s="2" t="s">
        <v>10023</v>
      </c>
      <c r="F2353" s="2">
        <v>489</v>
      </c>
      <c r="G2353" s="2">
        <v>1472</v>
      </c>
      <c r="H2353" s="2" t="str">
        <f>IF(G2353&lt;F2353, "Error", "OK")</f>
        <v>OK</v>
      </c>
      <c r="I2353" s="2">
        <v>11</v>
      </c>
      <c r="J2353" s="2" t="s">
        <v>10025</v>
      </c>
      <c r="K2353" s="2">
        <v>0</v>
      </c>
      <c r="L2353" s="2">
        <v>41</v>
      </c>
      <c r="M2353" s="2">
        <v>0</v>
      </c>
      <c r="N2353" s="2" t="s">
        <v>10026</v>
      </c>
      <c r="O2353" s="2">
        <v>1</v>
      </c>
      <c r="P2353" s="2" t="s">
        <v>10025</v>
      </c>
      <c r="Q2353" s="2">
        <v>323.2284597264138</v>
      </c>
      <c r="R2353" s="2">
        <f t="shared" si="72"/>
        <v>323.22845972641375</v>
      </c>
      <c r="S2353" s="2">
        <v>684.91146442641127</v>
      </c>
      <c r="T2353" s="2">
        <v>361.68300469999753</v>
      </c>
      <c r="U2353" s="2">
        <f t="shared" si="73"/>
        <v>52.807263929053086</v>
      </c>
      <c r="V2353" s="2">
        <v>5</v>
      </c>
      <c r="W2353" s="2" t="str">
        <f>IF(ISBLANK(V2353), "Missing", "OK")</f>
        <v>OK</v>
      </c>
      <c r="X2353" s="2" t="s">
        <v>10025</v>
      </c>
    </row>
    <row r="2354" spans="1:24" x14ac:dyDescent="0.35">
      <c r="A2354" s="2" t="s">
        <v>7666</v>
      </c>
      <c r="B2354" s="2" t="b">
        <f>COUNTIF(A:A, A2354)&gt;1</f>
        <v>0</v>
      </c>
      <c r="C2354" s="5">
        <v>45518.625</v>
      </c>
      <c r="D2354" s="2" t="s">
        <v>10021</v>
      </c>
      <c r="E2354" s="2" t="s">
        <v>10024</v>
      </c>
      <c r="F2354" s="2">
        <v>330</v>
      </c>
      <c r="G2354" s="2">
        <v>4534</v>
      </c>
      <c r="H2354" s="2" t="str">
        <f>IF(G2354&lt;F2354, "Error", "OK")</f>
        <v>OK</v>
      </c>
      <c r="I2354" s="2">
        <v>18</v>
      </c>
      <c r="J2354" s="2" t="s">
        <v>10025</v>
      </c>
      <c r="K2354" s="2">
        <v>0</v>
      </c>
      <c r="L2354" s="2">
        <v>21</v>
      </c>
      <c r="M2354" s="2">
        <v>0</v>
      </c>
      <c r="N2354" s="2" t="s">
        <v>10026</v>
      </c>
      <c r="O2354" s="2">
        <v>1</v>
      </c>
      <c r="P2354" s="2" t="s">
        <v>10025</v>
      </c>
      <c r="Q2354" s="2">
        <v>483.1699798268595</v>
      </c>
      <c r="R2354" s="2">
        <f t="shared" si="72"/>
        <v>483.16997982685928</v>
      </c>
      <c r="S2354" s="2">
        <v>1005.650043798107</v>
      </c>
      <c r="T2354" s="2">
        <v>522.48006397124777</v>
      </c>
      <c r="U2354" s="2">
        <f t="shared" si="73"/>
        <v>51.954461414625086</v>
      </c>
      <c r="V2354" s="2">
        <v>3</v>
      </c>
      <c r="W2354" s="2" t="str">
        <f>IF(ISBLANK(V2354), "Missing", "OK")</f>
        <v>OK</v>
      </c>
      <c r="X2354" s="2" t="s">
        <v>10026</v>
      </c>
    </row>
    <row r="2355" spans="1:24" x14ac:dyDescent="0.35">
      <c r="A2355" s="2" t="s">
        <v>7665</v>
      </c>
      <c r="B2355" s="2" t="b">
        <f>COUNTIF(A:A, A2355)&gt;1</f>
        <v>0</v>
      </c>
      <c r="C2355" s="5">
        <v>45518.583333333336</v>
      </c>
      <c r="D2355" s="2" t="s">
        <v>10019</v>
      </c>
      <c r="E2355" s="2" t="s">
        <v>10024</v>
      </c>
      <c r="F2355" s="2">
        <v>200</v>
      </c>
      <c r="G2355" s="2">
        <v>3561</v>
      </c>
      <c r="H2355" s="2" t="str">
        <f>IF(G2355&lt;F2355, "Error", "OK")</f>
        <v>OK</v>
      </c>
      <c r="I2355" s="2">
        <v>64</v>
      </c>
      <c r="J2355" s="2" t="s">
        <v>10025</v>
      </c>
      <c r="K2355" s="2">
        <v>0</v>
      </c>
      <c r="L2355" s="2">
        <v>30</v>
      </c>
      <c r="M2355" s="2">
        <v>2</v>
      </c>
      <c r="N2355" s="2" t="s">
        <v>10026</v>
      </c>
      <c r="O2355" s="2">
        <v>2</v>
      </c>
      <c r="P2355" s="2" t="s">
        <v>10025</v>
      </c>
      <c r="Q2355" s="2">
        <v>332.77702359134878</v>
      </c>
      <c r="R2355" s="2">
        <f t="shared" si="72"/>
        <v>332.77702359134884</v>
      </c>
      <c r="S2355" s="2">
        <v>594.42536920932184</v>
      </c>
      <c r="T2355" s="2">
        <v>261.64834561797301</v>
      </c>
      <c r="U2355" s="2">
        <f t="shared" si="73"/>
        <v>44.017022013378401</v>
      </c>
      <c r="V2355" s="2">
        <v>4</v>
      </c>
      <c r="W2355" s="2" t="str">
        <f>IF(ISBLANK(V2355), "Missing", "OK")</f>
        <v>OK</v>
      </c>
      <c r="X2355" s="2" t="s">
        <v>10025</v>
      </c>
    </row>
    <row r="2356" spans="1:24" x14ac:dyDescent="0.35">
      <c r="A2356" s="2" t="s">
        <v>7664</v>
      </c>
      <c r="B2356" s="2" t="b">
        <f>COUNTIF(A:A, A2356)&gt;1</f>
        <v>0</v>
      </c>
      <c r="C2356" s="5">
        <v>45518.541666666664</v>
      </c>
      <c r="D2356" s="2" t="s">
        <v>10020</v>
      </c>
      <c r="E2356" s="2" t="s">
        <v>10024</v>
      </c>
      <c r="F2356" s="2">
        <v>334</v>
      </c>
      <c r="G2356" s="2">
        <v>3134</v>
      </c>
      <c r="H2356" s="2" t="str">
        <f>IF(G2356&lt;F2356, "Error", "OK")</f>
        <v>OK</v>
      </c>
      <c r="I2356" s="2">
        <v>9</v>
      </c>
      <c r="J2356" s="2" t="s">
        <v>10025</v>
      </c>
      <c r="K2356" s="2">
        <v>0</v>
      </c>
      <c r="L2356" s="2">
        <v>20</v>
      </c>
      <c r="M2356" s="2">
        <v>0</v>
      </c>
      <c r="N2356" s="2" t="s">
        <v>10026</v>
      </c>
      <c r="O2356" s="2">
        <v>8</v>
      </c>
      <c r="P2356" s="2" t="s">
        <v>10025</v>
      </c>
      <c r="Q2356" s="2">
        <v>333.73446805421872</v>
      </c>
      <c r="R2356" s="2">
        <f t="shared" si="72"/>
        <v>333.73446805421867</v>
      </c>
      <c r="S2356" s="2">
        <v>723.85868177179054</v>
      </c>
      <c r="T2356" s="2">
        <v>390.12421371757188</v>
      </c>
      <c r="U2356" s="2">
        <f t="shared" si="73"/>
        <v>53.895079736097649</v>
      </c>
      <c r="V2356" s="2">
        <v>4</v>
      </c>
      <c r="W2356" s="2" t="str">
        <f>IF(ISBLANK(V2356), "Missing", "OK")</f>
        <v>OK</v>
      </c>
      <c r="X2356" s="2" t="s">
        <v>10025</v>
      </c>
    </row>
    <row r="2357" spans="1:24" x14ac:dyDescent="0.35">
      <c r="A2357" s="2" t="s">
        <v>7663</v>
      </c>
      <c r="B2357" s="2" t="b">
        <f>COUNTIF(A:A, A2357)&gt;1</f>
        <v>0</v>
      </c>
      <c r="C2357" s="5">
        <v>45518.5</v>
      </c>
      <c r="D2357" s="2" t="s">
        <v>10019</v>
      </c>
      <c r="E2357" s="2" t="s">
        <v>10024</v>
      </c>
      <c r="F2357" s="2">
        <v>138</v>
      </c>
      <c r="G2357" s="2">
        <v>3606</v>
      </c>
      <c r="H2357" s="2" t="str">
        <f>IF(G2357&lt;F2357, "Error", "OK")</f>
        <v>OK</v>
      </c>
      <c r="I2357" s="2">
        <v>57</v>
      </c>
      <c r="J2357" s="2" t="s">
        <v>10025</v>
      </c>
      <c r="K2357" s="2">
        <v>0</v>
      </c>
      <c r="L2357" s="2">
        <v>20</v>
      </c>
      <c r="M2357" s="2">
        <v>12</v>
      </c>
      <c r="N2357" s="2" t="s">
        <v>10026</v>
      </c>
      <c r="O2357" s="2">
        <v>5</v>
      </c>
      <c r="P2357" s="2" t="s">
        <v>10025</v>
      </c>
      <c r="Q2357" s="2">
        <v>51.442183211255347</v>
      </c>
      <c r="R2357" s="2">
        <f t="shared" si="72"/>
        <v>51.442183211255355</v>
      </c>
      <c r="S2357" s="2">
        <v>94.815025989070477</v>
      </c>
      <c r="T2357" s="2">
        <v>43.372842777815123</v>
      </c>
      <c r="U2357" s="2">
        <f t="shared" si="73"/>
        <v>45.744693233343412</v>
      </c>
      <c r="V2357" s="2">
        <v>3</v>
      </c>
      <c r="W2357" s="2" t="str">
        <f>IF(ISBLANK(V2357), "Missing", "OK")</f>
        <v>OK</v>
      </c>
      <c r="X2357" s="2" t="s">
        <v>10025</v>
      </c>
    </row>
    <row r="2358" spans="1:24" x14ac:dyDescent="0.35">
      <c r="A2358" s="2" t="s">
        <v>7662</v>
      </c>
      <c r="B2358" s="2" t="b">
        <f>COUNTIF(A:A, A2358)&gt;1</f>
        <v>0</v>
      </c>
      <c r="C2358" s="5">
        <v>45518.458333333336</v>
      </c>
      <c r="D2358" s="2" t="s">
        <v>10020</v>
      </c>
      <c r="E2358" s="2" t="s">
        <v>10022</v>
      </c>
      <c r="F2358" s="2">
        <v>50</v>
      </c>
      <c r="G2358" s="2">
        <v>2731</v>
      </c>
      <c r="H2358" s="2" t="str">
        <f>IF(G2358&lt;F2358, "Error", "OK")</f>
        <v>OK</v>
      </c>
      <c r="I2358" s="2">
        <v>55</v>
      </c>
      <c r="J2358" s="2" t="s">
        <v>10025</v>
      </c>
      <c r="K2358" s="2">
        <v>0</v>
      </c>
      <c r="L2358" s="2">
        <v>5</v>
      </c>
      <c r="M2358" s="2">
        <v>4</v>
      </c>
      <c r="N2358" s="2" t="s">
        <v>10026</v>
      </c>
      <c r="O2358" s="2">
        <v>6</v>
      </c>
      <c r="P2358" s="2" t="s">
        <v>10025</v>
      </c>
      <c r="Q2358" s="2">
        <v>396.32064973002662</v>
      </c>
      <c r="R2358" s="2">
        <f t="shared" si="72"/>
        <v>396.32064973002662</v>
      </c>
      <c r="S2358" s="2">
        <v>609.60010691161858</v>
      </c>
      <c r="T2358" s="2">
        <v>213.27945718159199</v>
      </c>
      <c r="U2358" s="2">
        <f t="shared" si="73"/>
        <v>34.986781459425465</v>
      </c>
      <c r="V2358" s="2">
        <v>4</v>
      </c>
      <c r="W2358" s="2" t="str">
        <f>IF(ISBLANK(V2358), "Missing", "OK")</f>
        <v>OK</v>
      </c>
      <c r="X2358" s="2" t="s">
        <v>10025</v>
      </c>
    </row>
    <row r="2359" spans="1:24" x14ac:dyDescent="0.35">
      <c r="A2359" s="2" t="s">
        <v>7661</v>
      </c>
      <c r="B2359" s="2" t="b">
        <f>COUNTIF(A:A, A2359)&gt;1</f>
        <v>0</v>
      </c>
      <c r="C2359" s="5">
        <v>45518.416666666664</v>
      </c>
      <c r="D2359" s="2" t="s">
        <v>10019</v>
      </c>
      <c r="E2359" s="2" t="s">
        <v>10022</v>
      </c>
      <c r="F2359" s="2">
        <v>435</v>
      </c>
      <c r="G2359" s="2">
        <v>3839</v>
      </c>
      <c r="H2359" s="2" t="str">
        <f>IF(G2359&lt;F2359, "Error", "OK")</f>
        <v>OK</v>
      </c>
      <c r="I2359" s="2">
        <v>27</v>
      </c>
      <c r="J2359" s="2" t="s">
        <v>10025</v>
      </c>
      <c r="K2359" s="2">
        <v>0</v>
      </c>
      <c r="L2359" s="2">
        <v>32</v>
      </c>
      <c r="M2359" s="2">
        <v>0</v>
      </c>
      <c r="N2359" s="2" t="s">
        <v>10025</v>
      </c>
      <c r="O2359" s="2">
        <v>5</v>
      </c>
      <c r="P2359" s="2" t="s">
        <v>10026</v>
      </c>
      <c r="Q2359" s="2">
        <v>287.59793388218378</v>
      </c>
      <c r="R2359" s="2">
        <f t="shared" si="72"/>
        <v>287.59793388218372</v>
      </c>
      <c r="S2359" s="2">
        <v>542.92841817500084</v>
      </c>
      <c r="T2359" s="2">
        <v>255.33048429281709</v>
      </c>
      <c r="U2359" s="2">
        <f t="shared" si="73"/>
        <v>47.028388226773018</v>
      </c>
      <c r="V2359" s="2">
        <v>2</v>
      </c>
      <c r="W2359" s="2" t="str">
        <f>IF(ISBLANK(V2359), "Missing", "OK")</f>
        <v>OK</v>
      </c>
      <c r="X2359" s="2" t="s">
        <v>10025</v>
      </c>
    </row>
    <row r="2360" spans="1:24" x14ac:dyDescent="0.35">
      <c r="A2360" s="2" t="s">
        <v>7660</v>
      </c>
      <c r="B2360" s="2" t="b">
        <f>COUNTIF(A:A, A2360)&gt;1</f>
        <v>0</v>
      </c>
      <c r="C2360" s="5">
        <v>45518.375</v>
      </c>
      <c r="D2360" s="2" t="s">
        <v>10021</v>
      </c>
      <c r="E2360" s="2" t="s">
        <v>10024</v>
      </c>
      <c r="F2360" s="2">
        <v>364</v>
      </c>
      <c r="G2360" s="2">
        <v>1901</v>
      </c>
      <c r="H2360" s="2" t="str">
        <f>IF(G2360&lt;F2360, "Error", "OK")</f>
        <v>OK</v>
      </c>
      <c r="I2360" s="2">
        <v>38</v>
      </c>
      <c r="J2360" s="2" t="s">
        <v>10025</v>
      </c>
      <c r="K2360" s="2">
        <v>0</v>
      </c>
      <c r="L2360" s="2">
        <v>21</v>
      </c>
      <c r="M2360" s="2">
        <v>0</v>
      </c>
      <c r="N2360" s="2" t="s">
        <v>10026</v>
      </c>
      <c r="O2360" s="2">
        <v>3</v>
      </c>
      <c r="P2360" s="2" t="s">
        <v>10025</v>
      </c>
      <c r="Q2360" s="2">
        <v>278.88170231454501</v>
      </c>
      <c r="R2360" s="2">
        <f t="shared" si="72"/>
        <v>278.88170231454512</v>
      </c>
      <c r="S2360" s="2">
        <v>439.77013314919651</v>
      </c>
      <c r="T2360" s="2">
        <v>160.88843083465139</v>
      </c>
      <c r="U2360" s="2">
        <f t="shared" si="73"/>
        <v>36.584665193729364</v>
      </c>
      <c r="V2360" s="2">
        <v>5</v>
      </c>
      <c r="W2360" s="2" t="str">
        <f>IF(ISBLANK(V2360), "Missing", "OK")</f>
        <v>OK</v>
      </c>
      <c r="X2360" s="2" t="s">
        <v>10025</v>
      </c>
    </row>
    <row r="2361" spans="1:24" x14ac:dyDescent="0.35">
      <c r="A2361" s="2" t="s">
        <v>7659</v>
      </c>
      <c r="B2361" s="2" t="b">
        <f>COUNTIF(A:A, A2361)&gt;1</f>
        <v>0</v>
      </c>
      <c r="C2361" s="5">
        <v>45518.333333333336</v>
      </c>
      <c r="D2361" s="2" t="s">
        <v>10019</v>
      </c>
      <c r="E2361" s="2" t="s">
        <v>10024</v>
      </c>
      <c r="F2361" s="2">
        <v>277</v>
      </c>
      <c r="G2361" s="2">
        <v>1381</v>
      </c>
      <c r="H2361" s="2" t="str">
        <f>IF(G2361&lt;F2361, "Error", "OK")</f>
        <v>OK</v>
      </c>
      <c r="I2361" s="2">
        <v>23</v>
      </c>
      <c r="J2361" s="2" t="s">
        <v>10025</v>
      </c>
      <c r="K2361" s="2">
        <v>0</v>
      </c>
      <c r="L2361" s="2">
        <v>37</v>
      </c>
      <c r="M2361" s="2">
        <v>0</v>
      </c>
      <c r="N2361" s="2" t="s">
        <v>10026</v>
      </c>
      <c r="O2361" s="2">
        <v>5</v>
      </c>
      <c r="P2361" s="2" t="s">
        <v>10025</v>
      </c>
      <c r="Q2361" s="2">
        <v>216.58327777912979</v>
      </c>
      <c r="R2361" s="2">
        <f t="shared" si="72"/>
        <v>216.58327777912993</v>
      </c>
      <c r="S2361" s="2">
        <v>414.52666836142532</v>
      </c>
      <c r="T2361" s="2">
        <v>197.94339058229539</v>
      </c>
      <c r="U2361" s="2">
        <f t="shared" si="73"/>
        <v>47.751666102627873</v>
      </c>
      <c r="V2361" s="2">
        <v>3</v>
      </c>
      <c r="W2361" s="2" t="str">
        <f>IF(ISBLANK(V2361), "Missing", "OK")</f>
        <v>OK</v>
      </c>
      <c r="X2361" s="2" t="s">
        <v>10025</v>
      </c>
    </row>
    <row r="2362" spans="1:24" x14ac:dyDescent="0.35">
      <c r="A2362" s="2" t="s">
        <v>7658</v>
      </c>
      <c r="B2362" s="2" t="b">
        <f>COUNTIF(A:A, A2362)&gt;1</f>
        <v>0</v>
      </c>
      <c r="C2362" s="5">
        <v>45518.291666666664</v>
      </c>
      <c r="D2362" s="2" t="s">
        <v>10020</v>
      </c>
      <c r="E2362" s="2" t="s">
        <v>10023</v>
      </c>
      <c r="F2362" s="2">
        <v>342</v>
      </c>
      <c r="G2362" s="2">
        <v>1704</v>
      </c>
      <c r="H2362" s="2" t="str">
        <f>IF(G2362&lt;F2362, "Error", "OK")</f>
        <v>OK</v>
      </c>
      <c r="I2362" s="2">
        <v>10</v>
      </c>
      <c r="J2362" s="2" t="s">
        <v>10025</v>
      </c>
      <c r="K2362" s="2">
        <v>0</v>
      </c>
      <c r="L2362" s="2">
        <v>35</v>
      </c>
      <c r="M2362" s="2">
        <v>0</v>
      </c>
      <c r="N2362" s="2" t="s">
        <v>10026</v>
      </c>
      <c r="O2362" s="2">
        <v>3</v>
      </c>
      <c r="P2362" s="2" t="s">
        <v>10025</v>
      </c>
      <c r="Q2362" s="2">
        <v>293.56917195111919</v>
      </c>
      <c r="R2362" s="2">
        <f t="shared" si="72"/>
        <v>293.5691719511193</v>
      </c>
      <c r="S2362" s="2">
        <v>409.32122219293268</v>
      </c>
      <c r="T2362" s="2">
        <v>115.75205024181339</v>
      </c>
      <c r="U2362" s="2">
        <f t="shared" si="73"/>
        <v>28.279024874809426</v>
      </c>
      <c r="V2362" s="2">
        <v>5</v>
      </c>
      <c r="W2362" s="2" t="str">
        <f>IF(ISBLANK(V2362), "Missing", "OK")</f>
        <v>OK</v>
      </c>
      <c r="X2362" s="2" t="s">
        <v>10025</v>
      </c>
    </row>
    <row r="2363" spans="1:24" x14ac:dyDescent="0.35">
      <c r="A2363" s="2" t="s">
        <v>7657</v>
      </c>
      <c r="B2363" s="2" t="b">
        <f>COUNTIF(A:A, A2363)&gt;1</f>
        <v>0</v>
      </c>
      <c r="C2363" s="5">
        <v>45518.25</v>
      </c>
      <c r="D2363" s="2" t="s">
        <v>10021</v>
      </c>
      <c r="E2363" s="2" t="s">
        <v>10024</v>
      </c>
      <c r="F2363" s="2">
        <v>129</v>
      </c>
      <c r="G2363" s="2">
        <v>4111</v>
      </c>
      <c r="H2363" s="2" t="str">
        <f>IF(G2363&lt;F2363, "Error", "OK")</f>
        <v>OK</v>
      </c>
      <c r="I2363" s="2">
        <v>13</v>
      </c>
      <c r="J2363" s="2" t="s">
        <v>10025</v>
      </c>
      <c r="K2363" s="2">
        <v>0</v>
      </c>
      <c r="L2363" s="2">
        <v>13</v>
      </c>
      <c r="M2363" s="2">
        <v>0</v>
      </c>
      <c r="N2363" s="2" t="s">
        <v>10026</v>
      </c>
      <c r="O2363" s="2">
        <v>3</v>
      </c>
      <c r="P2363" s="2" t="s">
        <v>10025</v>
      </c>
      <c r="Q2363" s="2">
        <v>119.5527308171803</v>
      </c>
      <c r="R2363" s="2">
        <f t="shared" si="72"/>
        <v>119.55273081718028</v>
      </c>
      <c r="S2363" s="2">
        <v>271.82122454632429</v>
      </c>
      <c r="T2363" s="2">
        <v>152.26849372914401</v>
      </c>
      <c r="U2363" s="2">
        <f t="shared" si="73"/>
        <v>56.017882335451738</v>
      </c>
      <c r="V2363" s="2">
        <v>5</v>
      </c>
      <c r="W2363" s="2" t="str">
        <f>IF(ISBLANK(V2363), "Missing", "OK")</f>
        <v>OK</v>
      </c>
      <c r="X2363" s="2" t="s">
        <v>10025</v>
      </c>
    </row>
    <row r="2364" spans="1:24" x14ac:dyDescent="0.35">
      <c r="A2364" s="2" t="s">
        <v>7656</v>
      </c>
      <c r="B2364" s="2" t="b">
        <f>COUNTIF(A:A, A2364)&gt;1</f>
        <v>0</v>
      </c>
      <c r="C2364" s="5">
        <v>45518.208333333336</v>
      </c>
      <c r="D2364" s="2" t="s">
        <v>10021</v>
      </c>
      <c r="E2364" s="2" t="s">
        <v>10024</v>
      </c>
      <c r="F2364" s="2">
        <v>202</v>
      </c>
      <c r="G2364" s="2">
        <v>4913</v>
      </c>
      <c r="H2364" s="2" t="str">
        <f>IF(G2364&lt;F2364, "Error", "OK")</f>
        <v>OK</v>
      </c>
      <c r="I2364" s="2">
        <v>60</v>
      </c>
      <c r="J2364" s="2" t="s">
        <v>10025</v>
      </c>
      <c r="K2364" s="2">
        <v>0</v>
      </c>
      <c r="L2364" s="2">
        <v>44</v>
      </c>
      <c r="M2364" s="2">
        <v>19</v>
      </c>
      <c r="N2364" s="2" t="s">
        <v>10026</v>
      </c>
      <c r="O2364" s="2">
        <v>1</v>
      </c>
      <c r="P2364" s="2" t="s">
        <v>10025</v>
      </c>
      <c r="Q2364" s="2">
        <v>85.209795813603492</v>
      </c>
      <c r="R2364" s="2">
        <f t="shared" si="72"/>
        <v>85.209795813603506</v>
      </c>
      <c r="S2364" s="2">
        <v>198.5129765427248</v>
      </c>
      <c r="T2364" s="2">
        <v>113.30318072912129</v>
      </c>
      <c r="U2364" s="2">
        <f t="shared" si="73"/>
        <v>57.075956797582805</v>
      </c>
      <c r="V2364" s="2">
        <v>3</v>
      </c>
      <c r="W2364" s="2" t="str">
        <f>IF(ISBLANK(V2364), "Missing", "OK")</f>
        <v>OK</v>
      </c>
      <c r="X2364" s="2" t="s">
        <v>10025</v>
      </c>
    </row>
    <row r="2365" spans="1:24" x14ac:dyDescent="0.35">
      <c r="A2365" s="2" t="s">
        <v>7655</v>
      </c>
      <c r="B2365" s="2" t="b">
        <f>COUNTIF(A:A, A2365)&gt;1</f>
        <v>0</v>
      </c>
      <c r="C2365" s="5">
        <v>45518.166666666664</v>
      </c>
      <c r="D2365" s="2" t="s">
        <v>10020</v>
      </c>
      <c r="E2365" s="2" t="s">
        <v>10023</v>
      </c>
      <c r="F2365" s="2">
        <v>390</v>
      </c>
      <c r="G2365" s="2">
        <v>2741</v>
      </c>
      <c r="H2365" s="2" t="str">
        <f>IF(G2365&lt;F2365, "Error", "OK")</f>
        <v>OK</v>
      </c>
      <c r="I2365" s="2">
        <v>35</v>
      </c>
      <c r="J2365" s="2" t="s">
        <v>10025</v>
      </c>
      <c r="K2365" s="2">
        <v>0</v>
      </c>
      <c r="L2365" s="2">
        <v>15</v>
      </c>
      <c r="M2365" s="2">
        <v>0</v>
      </c>
      <c r="N2365" s="2" t="s">
        <v>10026</v>
      </c>
      <c r="O2365" s="2">
        <v>8</v>
      </c>
      <c r="P2365" s="2" t="s">
        <v>10025</v>
      </c>
      <c r="Q2365" s="2">
        <v>289.15992354905251</v>
      </c>
      <c r="R2365" s="2">
        <f t="shared" si="72"/>
        <v>289.15992354905251</v>
      </c>
      <c r="S2365" s="2">
        <v>715.70116398066693</v>
      </c>
      <c r="T2365" s="2">
        <v>426.54124043161443</v>
      </c>
      <c r="U2365" s="2">
        <f t="shared" si="73"/>
        <v>59.59767314883625</v>
      </c>
      <c r="V2365" s="2">
        <v>5</v>
      </c>
      <c r="W2365" s="2" t="str">
        <f>IF(ISBLANK(V2365), "Missing", "OK")</f>
        <v>OK</v>
      </c>
      <c r="X2365" s="2" t="s">
        <v>10025</v>
      </c>
    </row>
    <row r="2366" spans="1:24" x14ac:dyDescent="0.35">
      <c r="A2366" s="2" t="s">
        <v>7654</v>
      </c>
      <c r="B2366" s="2" t="b">
        <f>COUNTIF(A:A, A2366)&gt;1</f>
        <v>0</v>
      </c>
      <c r="C2366" s="5">
        <v>45518.125</v>
      </c>
      <c r="D2366" s="2" t="s">
        <v>10020</v>
      </c>
      <c r="E2366" s="2" t="s">
        <v>10023</v>
      </c>
      <c r="F2366" s="2">
        <v>103</v>
      </c>
      <c r="G2366" s="2">
        <v>1778</v>
      </c>
      <c r="H2366" s="2" t="str">
        <f>IF(G2366&lt;F2366, "Error", "OK")</f>
        <v>OK</v>
      </c>
      <c r="I2366" s="2">
        <v>1</v>
      </c>
      <c r="J2366" s="2" t="s">
        <v>10025</v>
      </c>
      <c r="K2366" s="2">
        <v>0</v>
      </c>
      <c r="L2366" s="2">
        <v>6</v>
      </c>
      <c r="M2366" s="2">
        <v>1</v>
      </c>
      <c r="N2366" s="2" t="s">
        <v>10026</v>
      </c>
      <c r="O2366" s="2">
        <v>2</v>
      </c>
      <c r="P2366" s="2" t="s">
        <v>10025</v>
      </c>
      <c r="Q2366" s="2">
        <v>431.8757077342247</v>
      </c>
      <c r="R2366" s="2">
        <f t="shared" si="72"/>
        <v>431.87570773422522</v>
      </c>
      <c r="S2366" s="2">
        <v>1005.064694386373</v>
      </c>
      <c r="T2366" s="2">
        <v>573.18898665214783</v>
      </c>
      <c r="U2366" s="2">
        <f t="shared" si="73"/>
        <v>57.030058846321296</v>
      </c>
      <c r="V2366" s="2">
        <v>4</v>
      </c>
      <c r="W2366" s="2" t="str">
        <f>IF(ISBLANK(V2366), "Missing", "OK")</f>
        <v>OK</v>
      </c>
      <c r="X2366" s="2" t="s">
        <v>10025</v>
      </c>
    </row>
    <row r="2367" spans="1:24" x14ac:dyDescent="0.35">
      <c r="A2367" s="2" t="s">
        <v>7653</v>
      </c>
      <c r="B2367" s="2" t="b">
        <f>COUNTIF(A:A, A2367)&gt;1</f>
        <v>0</v>
      </c>
      <c r="C2367" s="5">
        <v>45518.083333333336</v>
      </c>
      <c r="D2367" s="2" t="s">
        <v>10019</v>
      </c>
      <c r="E2367" s="2" t="s">
        <v>10024</v>
      </c>
      <c r="F2367" s="2">
        <v>65</v>
      </c>
      <c r="G2367" s="2">
        <v>3041</v>
      </c>
      <c r="H2367" s="2" t="str">
        <f>IF(G2367&lt;F2367, "Error", "OK")</f>
        <v>OK</v>
      </c>
      <c r="I2367" s="2">
        <v>39</v>
      </c>
      <c r="J2367" s="2" t="s">
        <v>10025</v>
      </c>
      <c r="K2367" s="2">
        <v>0</v>
      </c>
      <c r="L2367" s="2">
        <v>47</v>
      </c>
      <c r="M2367" s="2">
        <v>19</v>
      </c>
      <c r="N2367" s="2" t="s">
        <v>10026</v>
      </c>
      <c r="O2367" s="2">
        <v>1</v>
      </c>
      <c r="P2367" s="2" t="s">
        <v>10025</v>
      </c>
      <c r="Q2367" s="2">
        <v>492.30266546589837</v>
      </c>
      <c r="R2367" s="2">
        <f t="shared" si="72"/>
        <v>492.30266546589837</v>
      </c>
      <c r="S2367" s="2">
        <v>597.11114761142198</v>
      </c>
      <c r="T2367" s="2">
        <v>104.8084821455236</v>
      </c>
      <c r="U2367" s="2">
        <f t="shared" si="73"/>
        <v>17.552591768681751</v>
      </c>
      <c r="V2367" s="2">
        <v>5</v>
      </c>
      <c r="W2367" s="2" t="str">
        <f>IF(ISBLANK(V2367), "Missing", "OK")</f>
        <v>OK</v>
      </c>
      <c r="X2367" s="2" t="s">
        <v>10025</v>
      </c>
    </row>
    <row r="2368" spans="1:24" x14ac:dyDescent="0.35">
      <c r="A2368" s="2" t="s">
        <v>7652</v>
      </c>
      <c r="B2368" s="2" t="b">
        <f>COUNTIF(A:A, A2368)&gt;1</f>
        <v>0</v>
      </c>
      <c r="C2368" s="5">
        <v>45518.041666666664</v>
      </c>
      <c r="D2368" s="2" t="s">
        <v>10019</v>
      </c>
      <c r="E2368" s="2" t="s">
        <v>10024</v>
      </c>
      <c r="F2368" s="2">
        <v>106</v>
      </c>
      <c r="G2368" s="2">
        <v>1941</v>
      </c>
      <c r="H2368" s="2" t="str">
        <f>IF(G2368&lt;F2368, "Error", "OK")</f>
        <v>OK</v>
      </c>
      <c r="I2368" s="2">
        <v>25</v>
      </c>
      <c r="J2368" s="2" t="s">
        <v>10025</v>
      </c>
      <c r="K2368" s="2">
        <v>0</v>
      </c>
      <c r="L2368" s="2">
        <v>23</v>
      </c>
      <c r="M2368" s="2">
        <v>10</v>
      </c>
      <c r="N2368" s="2" t="s">
        <v>10026</v>
      </c>
      <c r="O2368" s="2">
        <v>5</v>
      </c>
      <c r="P2368" s="2" t="s">
        <v>10025</v>
      </c>
      <c r="Q2368" s="2">
        <v>159.38661927054929</v>
      </c>
      <c r="R2368" s="2">
        <f t="shared" si="72"/>
        <v>159.38661927054923</v>
      </c>
      <c r="S2368" s="2">
        <v>217.33550924988339</v>
      </c>
      <c r="T2368" s="2">
        <v>57.948889979334147</v>
      </c>
      <c r="U2368" s="2">
        <f t="shared" si="73"/>
        <v>26.663332733495892</v>
      </c>
      <c r="V2368" s="2">
        <v>5</v>
      </c>
      <c r="W2368" s="2" t="str">
        <f>IF(ISBLANK(V2368), "Missing", "OK")</f>
        <v>OK</v>
      </c>
      <c r="X2368" s="2" t="s">
        <v>10025</v>
      </c>
    </row>
    <row r="2369" spans="1:24" x14ac:dyDescent="0.35">
      <c r="A2369" s="2" t="s">
        <v>7651</v>
      </c>
      <c r="B2369" s="2" t="b">
        <f>COUNTIF(A:A, A2369)&gt;1</f>
        <v>0</v>
      </c>
      <c r="C2369" s="5">
        <v>45518</v>
      </c>
      <c r="D2369" s="2" t="s">
        <v>10021</v>
      </c>
      <c r="E2369" s="2" t="s">
        <v>10024</v>
      </c>
      <c r="F2369" s="2">
        <v>449</v>
      </c>
      <c r="G2369" s="2">
        <v>1310</v>
      </c>
      <c r="H2369" s="2" t="str">
        <f>IF(G2369&lt;F2369, "Error", "OK")</f>
        <v>OK</v>
      </c>
      <c r="I2369" s="2">
        <v>69</v>
      </c>
      <c r="J2369" s="2" t="s">
        <v>10025</v>
      </c>
      <c r="K2369" s="2">
        <v>0</v>
      </c>
      <c r="L2369" s="2">
        <v>35</v>
      </c>
      <c r="M2369" s="2">
        <v>15</v>
      </c>
      <c r="N2369" s="2" t="s">
        <v>10025</v>
      </c>
      <c r="O2369" s="2">
        <v>2</v>
      </c>
      <c r="P2369" s="2" t="s">
        <v>10026</v>
      </c>
      <c r="Q2369" s="2">
        <v>251.75849472282269</v>
      </c>
      <c r="R2369" s="2">
        <f t="shared" si="72"/>
        <v>251.75849472282277</v>
      </c>
      <c r="S2369" s="2">
        <v>619.50502885061746</v>
      </c>
      <c r="T2369" s="2">
        <v>367.74653412779469</v>
      </c>
      <c r="U2369" s="2">
        <f t="shared" si="73"/>
        <v>59.361347689151721</v>
      </c>
      <c r="V2369" s="2">
        <v>4</v>
      </c>
      <c r="W2369" s="2" t="str">
        <f>IF(ISBLANK(V2369), "Missing", "OK")</f>
        <v>OK</v>
      </c>
      <c r="X2369" s="2" t="s">
        <v>10025</v>
      </c>
    </row>
    <row r="2370" spans="1:24" x14ac:dyDescent="0.35">
      <c r="A2370" s="2" t="s">
        <v>7650</v>
      </c>
      <c r="B2370" s="2" t="b">
        <f>COUNTIF(A:A, A2370)&gt;1</f>
        <v>0</v>
      </c>
      <c r="C2370" s="5">
        <v>45517.958333333336</v>
      </c>
      <c r="D2370" s="2" t="s">
        <v>10021</v>
      </c>
      <c r="E2370" s="2" t="s">
        <v>10023</v>
      </c>
      <c r="F2370" s="2">
        <v>353</v>
      </c>
      <c r="G2370" s="2">
        <v>3881</v>
      </c>
      <c r="H2370" s="2" t="str">
        <f>IF(G2370&lt;F2370, "Error", "OK")</f>
        <v>OK</v>
      </c>
      <c r="I2370" s="2">
        <v>25</v>
      </c>
      <c r="J2370" s="2" t="s">
        <v>10025</v>
      </c>
      <c r="K2370" s="2">
        <v>0</v>
      </c>
      <c r="L2370" s="2">
        <v>49</v>
      </c>
      <c r="M2370" s="2">
        <v>12</v>
      </c>
      <c r="N2370" s="2" t="s">
        <v>10026</v>
      </c>
      <c r="O2370" s="2">
        <v>6</v>
      </c>
      <c r="P2370" s="2" t="s">
        <v>10025</v>
      </c>
      <c r="Q2370" s="2">
        <v>399.07068251671052</v>
      </c>
      <c r="R2370" s="2">
        <f t="shared" si="72"/>
        <v>399.07068251671058</v>
      </c>
      <c r="S2370" s="2">
        <v>967.97610050251956</v>
      </c>
      <c r="T2370" s="2">
        <v>568.90541798580898</v>
      </c>
      <c r="U2370" s="2">
        <f t="shared" si="73"/>
        <v>58.772671937919206</v>
      </c>
      <c r="V2370" s="2">
        <v>5</v>
      </c>
      <c r="W2370" s="2" t="str">
        <f>IF(ISBLANK(V2370), "Missing", "OK")</f>
        <v>OK</v>
      </c>
      <c r="X2370" s="2" t="s">
        <v>10025</v>
      </c>
    </row>
    <row r="2371" spans="1:24" x14ac:dyDescent="0.35">
      <c r="A2371" s="2" t="s">
        <v>7649</v>
      </c>
      <c r="B2371" s="2" t="b">
        <f>COUNTIF(A:A, A2371)&gt;1</f>
        <v>0</v>
      </c>
      <c r="C2371" s="5">
        <v>45517.916666666664</v>
      </c>
      <c r="D2371" s="2" t="s">
        <v>10019</v>
      </c>
      <c r="E2371" s="2" t="s">
        <v>10024</v>
      </c>
      <c r="F2371" s="2">
        <v>208</v>
      </c>
      <c r="G2371" s="2">
        <v>1392</v>
      </c>
      <c r="H2371" s="2" t="str">
        <f>IF(G2371&lt;F2371, "Error", "OK")</f>
        <v>OK</v>
      </c>
      <c r="I2371" s="2">
        <v>57</v>
      </c>
      <c r="J2371" s="2" t="s">
        <v>10025</v>
      </c>
      <c r="K2371" s="2">
        <v>0</v>
      </c>
      <c r="L2371" s="2">
        <v>20</v>
      </c>
      <c r="M2371" s="2">
        <v>15</v>
      </c>
      <c r="N2371" s="2" t="s">
        <v>10026</v>
      </c>
      <c r="O2371" s="2">
        <v>6</v>
      </c>
      <c r="P2371" s="2" t="s">
        <v>10025</v>
      </c>
      <c r="Q2371" s="2">
        <v>341.90974506833419</v>
      </c>
      <c r="R2371" s="2">
        <f t="shared" si="72"/>
        <v>341.90974506833425</v>
      </c>
      <c r="S2371" s="2">
        <v>520.3851949373535</v>
      </c>
      <c r="T2371" s="2">
        <v>178.47544986901929</v>
      </c>
      <c r="U2371" s="2">
        <f t="shared" si="73"/>
        <v>34.296796220443014</v>
      </c>
      <c r="V2371" s="2">
        <v>4</v>
      </c>
      <c r="W2371" s="2" t="str">
        <f>IF(ISBLANK(V2371), "Missing", "OK")</f>
        <v>OK</v>
      </c>
      <c r="X2371" s="2" t="s">
        <v>10025</v>
      </c>
    </row>
    <row r="2372" spans="1:24" x14ac:dyDescent="0.35">
      <c r="A2372" s="2" t="s">
        <v>7648</v>
      </c>
      <c r="B2372" s="2" t="b">
        <f>COUNTIF(A:A, A2372)&gt;1</f>
        <v>0</v>
      </c>
      <c r="C2372" s="5">
        <v>45517.875</v>
      </c>
      <c r="D2372" s="2" t="s">
        <v>10020</v>
      </c>
      <c r="E2372" s="2" t="s">
        <v>10024</v>
      </c>
      <c r="F2372" s="2">
        <v>397</v>
      </c>
      <c r="G2372" s="2">
        <v>3554</v>
      </c>
      <c r="H2372" s="2" t="str">
        <f>IF(G2372&lt;F2372, "Error", "OK")</f>
        <v>OK</v>
      </c>
      <c r="I2372" s="2">
        <v>57</v>
      </c>
      <c r="J2372" s="2" t="s">
        <v>10026</v>
      </c>
      <c r="K2372" s="2">
        <v>4</v>
      </c>
      <c r="L2372" s="2">
        <v>14</v>
      </c>
      <c r="M2372" s="2">
        <v>0</v>
      </c>
      <c r="N2372" s="2" t="s">
        <v>10026</v>
      </c>
      <c r="O2372" s="2">
        <v>8</v>
      </c>
      <c r="P2372" s="2" t="s">
        <v>10025</v>
      </c>
      <c r="Q2372" s="2">
        <v>136.7631143429669</v>
      </c>
      <c r="R2372" s="2">
        <f t="shared" ref="R2372:R2435" si="74">S2372 - T2372</f>
        <v>136.76311434296693</v>
      </c>
      <c r="S2372" s="2">
        <v>319.15254179277952</v>
      </c>
      <c r="T2372" s="2">
        <v>182.38942744981259</v>
      </c>
      <c r="U2372" s="2">
        <f t="shared" ref="U2372:U2435" si="75">(T2372 / S2372) * 100</f>
        <v>57.148041630899812</v>
      </c>
      <c r="V2372" s="2">
        <v>4</v>
      </c>
      <c r="W2372" s="2" t="str">
        <f>IF(ISBLANK(V2372), "Missing", "OK")</f>
        <v>OK</v>
      </c>
      <c r="X2372" s="2" t="s">
        <v>10025</v>
      </c>
    </row>
    <row r="2373" spans="1:24" x14ac:dyDescent="0.35">
      <c r="A2373" s="2" t="s">
        <v>7647</v>
      </c>
      <c r="B2373" s="2" t="b">
        <f>COUNTIF(A:A, A2373)&gt;1</f>
        <v>0</v>
      </c>
      <c r="C2373" s="5">
        <v>45517.833333333336</v>
      </c>
      <c r="D2373" s="2" t="s">
        <v>10021</v>
      </c>
      <c r="E2373" s="2" t="s">
        <v>10024</v>
      </c>
      <c r="F2373" s="2">
        <v>85</v>
      </c>
      <c r="G2373" s="2">
        <v>2152</v>
      </c>
      <c r="H2373" s="2" t="str">
        <f>IF(G2373&lt;F2373, "Error", "OK")</f>
        <v>OK</v>
      </c>
      <c r="I2373" s="2">
        <v>13</v>
      </c>
      <c r="J2373" s="2" t="s">
        <v>10025</v>
      </c>
      <c r="K2373" s="2">
        <v>0</v>
      </c>
      <c r="L2373" s="2">
        <v>24</v>
      </c>
      <c r="M2373" s="2">
        <v>1</v>
      </c>
      <c r="N2373" s="2" t="s">
        <v>10026</v>
      </c>
      <c r="O2373" s="2">
        <v>7</v>
      </c>
      <c r="P2373" s="2" t="s">
        <v>10025</v>
      </c>
      <c r="Q2373" s="2">
        <v>499.31033489872692</v>
      </c>
      <c r="R2373" s="2">
        <f t="shared" si="74"/>
        <v>499.31033489872726</v>
      </c>
      <c r="S2373" s="2">
        <v>1004.982352029806</v>
      </c>
      <c r="T2373" s="2">
        <v>505.67201713107869</v>
      </c>
      <c r="U2373" s="2">
        <f t="shared" si="75"/>
        <v>50.316507161518928</v>
      </c>
      <c r="V2373" s="2">
        <v>5</v>
      </c>
      <c r="W2373" s="2" t="str">
        <f>IF(ISBLANK(V2373), "Missing", "OK")</f>
        <v>OK</v>
      </c>
      <c r="X2373" s="2" t="s">
        <v>10025</v>
      </c>
    </row>
    <row r="2374" spans="1:24" x14ac:dyDescent="0.35">
      <c r="A2374" s="2" t="s">
        <v>7646</v>
      </c>
      <c r="B2374" s="2" t="b">
        <f>COUNTIF(A:A, A2374)&gt;1</f>
        <v>0</v>
      </c>
      <c r="C2374" s="5">
        <v>45517.791666666664</v>
      </c>
      <c r="D2374" s="2" t="s">
        <v>10020</v>
      </c>
      <c r="E2374" s="2" t="s">
        <v>10023</v>
      </c>
      <c r="F2374" s="2">
        <v>421</v>
      </c>
      <c r="G2374" s="2">
        <v>4268</v>
      </c>
      <c r="H2374" s="2" t="str">
        <f>IF(G2374&lt;F2374, "Error", "OK")</f>
        <v>OK</v>
      </c>
      <c r="I2374" s="2">
        <v>55</v>
      </c>
      <c r="J2374" s="2" t="s">
        <v>10025</v>
      </c>
      <c r="K2374" s="2">
        <v>0</v>
      </c>
      <c r="L2374" s="2">
        <v>9</v>
      </c>
      <c r="M2374" s="2">
        <v>0</v>
      </c>
      <c r="N2374" s="2" t="s">
        <v>10026</v>
      </c>
      <c r="O2374" s="2">
        <v>8</v>
      </c>
      <c r="P2374" s="2" t="s">
        <v>10025</v>
      </c>
      <c r="Q2374" s="2">
        <v>386.84258689697162</v>
      </c>
      <c r="R2374" s="2">
        <f t="shared" si="74"/>
        <v>386.84258689697162</v>
      </c>
      <c r="S2374" s="2">
        <v>698.3811269485999</v>
      </c>
      <c r="T2374" s="2">
        <v>311.53854005162827</v>
      </c>
      <c r="U2374" s="2">
        <f t="shared" si="75"/>
        <v>44.608671115271584</v>
      </c>
      <c r="V2374" s="2">
        <v>5</v>
      </c>
      <c r="W2374" s="2" t="str">
        <f>IF(ISBLANK(V2374), "Missing", "OK")</f>
        <v>OK</v>
      </c>
      <c r="X2374" s="2" t="s">
        <v>10025</v>
      </c>
    </row>
    <row r="2375" spans="1:24" x14ac:dyDescent="0.35">
      <c r="A2375" s="2" t="s">
        <v>7645</v>
      </c>
      <c r="B2375" s="2" t="b">
        <f>COUNTIF(A:A, A2375)&gt;1</f>
        <v>0</v>
      </c>
      <c r="C2375" s="5">
        <v>45517.75</v>
      </c>
      <c r="D2375" s="2" t="s">
        <v>10020</v>
      </c>
      <c r="E2375" s="2" t="s">
        <v>10024</v>
      </c>
      <c r="F2375" s="2">
        <v>430</v>
      </c>
      <c r="G2375" s="2">
        <v>1959</v>
      </c>
      <c r="H2375" s="2" t="str">
        <f>IF(G2375&lt;F2375, "Error", "OK")</f>
        <v>OK</v>
      </c>
      <c r="I2375" s="2">
        <v>37</v>
      </c>
      <c r="J2375" s="2" t="s">
        <v>10026</v>
      </c>
      <c r="K2375" s="2">
        <v>15</v>
      </c>
      <c r="L2375" s="2">
        <v>21</v>
      </c>
      <c r="M2375" s="2">
        <v>7</v>
      </c>
      <c r="N2375" s="2" t="s">
        <v>10026</v>
      </c>
      <c r="O2375" s="2">
        <v>3</v>
      </c>
      <c r="P2375" s="2" t="s">
        <v>10025</v>
      </c>
      <c r="Q2375" s="2">
        <v>333.58741937350447</v>
      </c>
      <c r="R2375" s="2">
        <f t="shared" si="74"/>
        <v>333.58741937350447</v>
      </c>
      <c r="S2375" s="2">
        <v>403.9388468236815</v>
      </c>
      <c r="T2375" s="2">
        <v>70.351427450177027</v>
      </c>
      <c r="U2375" s="2">
        <f t="shared" si="75"/>
        <v>17.41635596659642</v>
      </c>
      <c r="V2375" s="2">
        <v>3</v>
      </c>
      <c r="W2375" s="2" t="str">
        <f>IF(ISBLANK(V2375), "Missing", "OK")</f>
        <v>OK</v>
      </c>
      <c r="X2375" s="2" t="s">
        <v>10025</v>
      </c>
    </row>
    <row r="2376" spans="1:24" x14ac:dyDescent="0.35">
      <c r="A2376" s="2" t="s">
        <v>7644</v>
      </c>
      <c r="B2376" s="2" t="b">
        <f>COUNTIF(A:A, A2376)&gt;1</f>
        <v>0</v>
      </c>
      <c r="C2376" s="5">
        <v>45517.708333333336</v>
      </c>
      <c r="D2376" s="2" t="s">
        <v>10020</v>
      </c>
      <c r="E2376" s="2" t="s">
        <v>10024</v>
      </c>
      <c r="F2376" s="2">
        <v>150</v>
      </c>
      <c r="G2376" s="2">
        <v>3671</v>
      </c>
      <c r="H2376" s="2" t="str">
        <f>IF(G2376&lt;F2376, "Error", "OK")</f>
        <v>OK</v>
      </c>
      <c r="I2376" s="2">
        <v>3</v>
      </c>
      <c r="J2376" s="2" t="s">
        <v>10025</v>
      </c>
      <c r="K2376" s="2">
        <v>0</v>
      </c>
      <c r="L2376" s="2">
        <v>29</v>
      </c>
      <c r="M2376" s="2">
        <v>5</v>
      </c>
      <c r="N2376" s="2" t="s">
        <v>10026</v>
      </c>
      <c r="O2376" s="2">
        <v>7</v>
      </c>
      <c r="P2376" s="2" t="s">
        <v>10025</v>
      </c>
      <c r="Q2376" s="2">
        <v>24.25701885824024</v>
      </c>
      <c r="R2376" s="2">
        <f t="shared" si="74"/>
        <v>24.257018858240237</v>
      </c>
      <c r="S2376" s="2">
        <v>29.257240667069428</v>
      </c>
      <c r="T2376" s="2">
        <v>5.0002218088291919</v>
      </c>
      <c r="U2376" s="2">
        <f t="shared" si="75"/>
        <v>17.090544750029029</v>
      </c>
      <c r="V2376" s="2">
        <v>5</v>
      </c>
      <c r="W2376" s="2" t="str">
        <f>IF(ISBLANK(V2376), "Missing", "OK")</f>
        <v>OK</v>
      </c>
      <c r="X2376" s="2" t="s">
        <v>10025</v>
      </c>
    </row>
    <row r="2377" spans="1:24" x14ac:dyDescent="0.35">
      <c r="A2377" s="2" t="s">
        <v>7643</v>
      </c>
      <c r="B2377" s="2" t="b">
        <f>COUNTIF(A:A, A2377)&gt;1</f>
        <v>0</v>
      </c>
      <c r="C2377" s="5">
        <v>45517.666666666664</v>
      </c>
      <c r="D2377" s="2" t="s">
        <v>10021</v>
      </c>
      <c r="E2377" s="2" t="s">
        <v>10024</v>
      </c>
      <c r="F2377" s="2">
        <v>296</v>
      </c>
      <c r="G2377" s="2">
        <v>3646</v>
      </c>
      <c r="H2377" s="2" t="str">
        <f>IF(G2377&lt;F2377, "Error", "OK")</f>
        <v>OK</v>
      </c>
      <c r="I2377" s="2">
        <v>46</v>
      </c>
      <c r="J2377" s="2" t="s">
        <v>10025</v>
      </c>
      <c r="K2377" s="2">
        <v>0</v>
      </c>
      <c r="L2377" s="2">
        <v>22</v>
      </c>
      <c r="M2377" s="2">
        <v>0</v>
      </c>
      <c r="N2377" s="2" t="s">
        <v>10026</v>
      </c>
      <c r="O2377" s="2">
        <v>6</v>
      </c>
      <c r="P2377" s="2" t="s">
        <v>10025</v>
      </c>
      <c r="Q2377" s="2">
        <v>445.91209261571379</v>
      </c>
      <c r="R2377" s="2">
        <f t="shared" si="74"/>
        <v>445.91209261571373</v>
      </c>
      <c r="S2377" s="2">
        <v>549.23684592126676</v>
      </c>
      <c r="T2377" s="2">
        <v>103.324753305553</v>
      </c>
      <c r="U2377" s="2">
        <f t="shared" si="75"/>
        <v>18.812422012991576</v>
      </c>
      <c r="V2377" s="2">
        <v>2</v>
      </c>
      <c r="W2377" s="2" t="str">
        <f>IF(ISBLANK(V2377), "Missing", "OK")</f>
        <v>OK</v>
      </c>
      <c r="X2377" s="2" t="s">
        <v>10025</v>
      </c>
    </row>
    <row r="2378" spans="1:24" x14ac:dyDescent="0.35">
      <c r="A2378" s="2" t="s">
        <v>7642</v>
      </c>
      <c r="B2378" s="2" t="b">
        <f>COUNTIF(A:A, A2378)&gt;1</f>
        <v>0</v>
      </c>
      <c r="C2378" s="5">
        <v>45517.625</v>
      </c>
      <c r="D2378" s="2" t="s">
        <v>10019</v>
      </c>
      <c r="E2378" s="2" t="s">
        <v>10024</v>
      </c>
      <c r="F2378" s="2">
        <v>323</v>
      </c>
      <c r="G2378" s="2">
        <v>4308</v>
      </c>
      <c r="H2378" s="2" t="str">
        <f>IF(G2378&lt;F2378, "Error", "OK")</f>
        <v>OK</v>
      </c>
      <c r="I2378" s="2">
        <v>17</v>
      </c>
      <c r="J2378" s="2" t="s">
        <v>10025</v>
      </c>
      <c r="K2378" s="2">
        <v>0</v>
      </c>
      <c r="L2378" s="2">
        <v>44</v>
      </c>
      <c r="M2378" s="2">
        <v>0</v>
      </c>
      <c r="N2378" s="2" t="s">
        <v>10025</v>
      </c>
      <c r="O2378" s="2">
        <v>6</v>
      </c>
      <c r="P2378" s="2" t="s">
        <v>10026</v>
      </c>
      <c r="Q2378" s="2">
        <v>155.4497552094835</v>
      </c>
      <c r="R2378" s="2">
        <f t="shared" si="74"/>
        <v>155.44975520948353</v>
      </c>
      <c r="S2378" s="2">
        <v>347.62394307172292</v>
      </c>
      <c r="T2378" s="2">
        <v>192.17418786223939</v>
      </c>
      <c r="U2378" s="2">
        <f t="shared" si="75"/>
        <v>55.28220702064511</v>
      </c>
      <c r="V2378" s="2">
        <v>3</v>
      </c>
      <c r="W2378" s="2" t="str">
        <f>IF(ISBLANK(V2378), "Missing", "OK")</f>
        <v>OK</v>
      </c>
      <c r="X2378" s="2" t="s">
        <v>10025</v>
      </c>
    </row>
    <row r="2379" spans="1:24" x14ac:dyDescent="0.35">
      <c r="A2379" s="2" t="s">
        <v>7641</v>
      </c>
      <c r="B2379" s="2" t="b">
        <f>COUNTIF(A:A, A2379)&gt;1</f>
        <v>0</v>
      </c>
      <c r="C2379" s="5">
        <v>45517.583333333336</v>
      </c>
      <c r="D2379" s="2" t="s">
        <v>10021</v>
      </c>
      <c r="E2379" s="2" t="s">
        <v>10024</v>
      </c>
      <c r="F2379" s="2">
        <v>11</v>
      </c>
      <c r="G2379" s="2">
        <v>2167</v>
      </c>
      <c r="H2379" s="2" t="str">
        <f>IF(G2379&lt;F2379, "Error", "OK")</f>
        <v>OK</v>
      </c>
      <c r="I2379" s="2">
        <v>70</v>
      </c>
      <c r="J2379" s="2" t="s">
        <v>10025</v>
      </c>
      <c r="K2379" s="2">
        <v>0</v>
      </c>
      <c r="L2379" s="2">
        <v>13</v>
      </c>
      <c r="M2379" s="2">
        <v>18</v>
      </c>
      <c r="N2379" s="2" t="s">
        <v>10026</v>
      </c>
      <c r="O2379" s="2">
        <v>6</v>
      </c>
      <c r="P2379" s="2" t="s">
        <v>10025</v>
      </c>
      <c r="Q2379" s="2">
        <v>237.36453756705609</v>
      </c>
      <c r="R2379" s="2">
        <f t="shared" si="74"/>
        <v>237.36453756705612</v>
      </c>
      <c r="S2379" s="2">
        <v>490.59011744806031</v>
      </c>
      <c r="T2379" s="2">
        <v>253.22557988100419</v>
      </c>
      <c r="U2379" s="2">
        <f t="shared" si="75"/>
        <v>51.616526887705525</v>
      </c>
      <c r="V2379" s="2">
        <v>4</v>
      </c>
      <c r="W2379" s="2" t="str">
        <f>IF(ISBLANK(V2379), "Missing", "OK")</f>
        <v>OK</v>
      </c>
      <c r="X2379" s="2" t="s">
        <v>10025</v>
      </c>
    </row>
    <row r="2380" spans="1:24" x14ac:dyDescent="0.35">
      <c r="A2380" s="2" t="s">
        <v>7640</v>
      </c>
      <c r="B2380" s="2" t="b">
        <f>COUNTIF(A:A, A2380)&gt;1</f>
        <v>0</v>
      </c>
      <c r="C2380" s="5">
        <v>45517.541666666664</v>
      </c>
      <c r="D2380" s="2" t="s">
        <v>10019</v>
      </c>
      <c r="E2380" s="2" t="s">
        <v>10024</v>
      </c>
      <c r="F2380" s="2">
        <v>376</v>
      </c>
      <c r="G2380" s="2">
        <v>4456</v>
      </c>
      <c r="H2380" s="2" t="str">
        <f>IF(G2380&lt;F2380, "Error", "OK")</f>
        <v>OK</v>
      </c>
      <c r="I2380" s="2">
        <v>57</v>
      </c>
      <c r="J2380" s="2" t="s">
        <v>10025</v>
      </c>
      <c r="K2380" s="2">
        <v>0</v>
      </c>
      <c r="L2380" s="2">
        <v>31</v>
      </c>
      <c r="M2380" s="2">
        <v>6</v>
      </c>
      <c r="N2380" s="2" t="s">
        <v>10026</v>
      </c>
      <c r="O2380" s="2">
        <v>4</v>
      </c>
      <c r="P2380" s="2" t="s">
        <v>10025</v>
      </c>
      <c r="Q2380" s="2">
        <v>481.54316941762693</v>
      </c>
      <c r="R2380" s="2">
        <f t="shared" si="74"/>
        <v>481.54316941762693</v>
      </c>
      <c r="S2380" s="2">
        <v>751.98545830192393</v>
      </c>
      <c r="T2380" s="2">
        <v>270.442288884297</v>
      </c>
      <c r="U2380" s="2">
        <f t="shared" si="75"/>
        <v>35.963765774804891</v>
      </c>
      <c r="V2380" s="2">
        <v>4</v>
      </c>
      <c r="W2380" s="2" t="str">
        <f>IF(ISBLANK(V2380), "Missing", "OK")</f>
        <v>OK</v>
      </c>
      <c r="X2380" s="2" t="s">
        <v>10025</v>
      </c>
    </row>
    <row r="2381" spans="1:24" x14ac:dyDescent="0.35">
      <c r="A2381" s="2" t="s">
        <v>7639</v>
      </c>
      <c r="B2381" s="2" t="b">
        <f>COUNTIF(A:A, A2381)&gt;1</f>
        <v>0</v>
      </c>
      <c r="C2381" s="5">
        <v>45517.5</v>
      </c>
      <c r="D2381" s="2" t="s">
        <v>10019</v>
      </c>
      <c r="E2381" s="2" t="s">
        <v>10022</v>
      </c>
      <c r="F2381" s="2">
        <v>340</v>
      </c>
      <c r="G2381" s="2">
        <v>1780</v>
      </c>
      <c r="H2381" s="2" t="str">
        <f>IF(G2381&lt;F2381, "Error", "OK")</f>
        <v>OK</v>
      </c>
      <c r="I2381" s="2">
        <v>17</v>
      </c>
      <c r="J2381" s="2" t="s">
        <v>10025</v>
      </c>
      <c r="K2381" s="2">
        <v>0</v>
      </c>
      <c r="L2381" s="2">
        <v>49</v>
      </c>
      <c r="M2381" s="2">
        <v>1</v>
      </c>
      <c r="N2381" s="2" t="s">
        <v>10026</v>
      </c>
      <c r="O2381" s="2">
        <v>3</v>
      </c>
      <c r="P2381" s="2" t="s">
        <v>10025</v>
      </c>
      <c r="Q2381" s="2">
        <v>467.35177616514011</v>
      </c>
      <c r="R2381" s="2">
        <f t="shared" si="74"/>
        <v>467.35177616514</v>
      </c>
      <c r="S2381" s="2">
        <v>630.94145359432241</v>
      </c>
      <c r="T2381" s="2">
        <v>163.58967742918239</v>
      </c>
      <c r="U2381" s="2">
        <f t="shared" si="75"/>
        <v>25.927869614090366</v>
      </c>
      <c r="V2381" s="2">
        <v>4</v>
      </c>
      <c r="W2381" s="2" t="str">
        <f>IF(ISBLANK(V2381), "Missing", "OK")</f>
        <v>OK</v>
      </c>
      <c r="X2381" s="2" t="s">
        <v>10026</v>
      </c>
    </row>
    <row r="2382" spans="1:24" x14ac:dyDescent="0.35">
      <c r="A2382" s="2" t="s">
        <v>7638</v>
      </c>
      <c r="B2382" s="2" t="b">
        <f>COUNTIF(A:A, A2382)&gt;1</f>
        <v>0</v>
      </c>
      <c r="C2382" s="5">
        <v>45517.458333333336</v>
      </c>
      <c r="D2382" s="2" t="s">
        <v>10020</v>
      </c>
      <c r="E2382" s="2" t="s">
        <v>10022</v>
      </c>
      <c r="F2382" s="2">
        <v>170</v>
      </c>
      <c r="G2382" s="2">
        <v>3836</v>
      </c>
      <c r="H2382" s="2" t="str">
        <f>IF(G2382&lt;F2382, "Error", "OK")</f>
        <v>OK</v>
      </c>
      <c r="I2382" s="2">
        <v>12</v>
      </c>
      <c r="J2382" s="2" t="s">
        <v>10026</v>
      </c>
      <c r="K2382" s="2">
        <v>2</v>
      </c>
      <c r="L2382" s="2">
        <v>37</v>
      </c>
      <c r="M2382" s="2">
        <v>8</v>
      </c>
      <c r="N2382" s="2" t="s">
        <v>10025</v>
      </c>
      <c r="O2382" s="2">
        <v>9</v>
      </c>
      <c r="P2382" s="2" t="s">
        <v>10026</v>
      </c>
      <c r="Q2382" s="2">
        <v>415.47248482158619</v>
      </c>
      <c r="R2382" s="2">
        <f t="shared" si="74"/>
        <v>415.47248482158625</v>
      </c>
      <c r="S2382" s="2">
        <v>513.02355690026752</v>
      </c>
      <c r="T2382" s="2">
        <v>97.551072078681273</v>
      </c>
      <c r="U2382" s="2">
        <f t="shared" si="75"/>
        <v>19.014930360721298</v>
      </c>
      <c r="V2382" s="2">
        <v>4</v>
      </c>
      <c r="W2382" s="2" t="str">
        <f>IF(ISBLANK(V2382), "Missing", "OK")</f>
        <v>OK</v>
      </c>
      <c r="X2382" s="2" t="s">
        <v>10025</v>
      </c>
    </row>
    <row r="2383" spans="1:24" x14ac:dyDescent="0.35">
      <c r="A2383" s="2" t="s">
        <v>7637</v>
      </c>
      <c r="B2383" s="2" t="b">
        <f>COUNTIF(A:A, A2383)&gt;1</f>
        <v>0</v>
      </c>
      <c r="C2383" s="5">
        <v>45517.416666666664</v>
      </c>
      <c r="D2383" s="2" t="s">
        <v>10021</v>
      </c>
      <c r="E2383" s="2" t="s">
        <v>10023</v>
      </c>
      <c r="F2383" s="2">
        <v>460</v>
      </c>
      <c r="G2383" s="2">
        <v>4518</v>
      </c>
      <c r="H2383" s="2" t="str">
        <f>IF(G2383&lt;F2383, "Error", "OK")</f>
        <v>OK</v>
      </c>
      <c r="I2383" s="2">
        <v>70</v>
      </c>
      <c r="J2383" s="2" t="s">
        <v>10025</v>
      </c>
      <c r="K2383" s="2">
        <v>0</v>
      </c>
      <c r="L2383" s="2">
        <v>32</v>
      </c>
      <c r="M2383" s="2">
        <v>10</v>
      </c>
      <c r="N2383" s="2" t="s">
        <v>10026</v>
      </c>
      <c r="O2383" s="2">
        <v>3</v>
      </c>
      <c r="P2383" s="2" t="s">
        <v>10025</v>
      </c>
      <c r="Q2383" s="2">
        <v>413.33028251793138</v>
      </c>
      <c r="R2383" s="2">
        <f t="shared" si="74"/>
        <v>413.33028251793144</v>
      </c>
      <c r="S2383" s="2">
        <v>623.38842124620362</v>
      </c>
      <c r="T2383" s="2">
        <v>210.05813872827221</v>
      </c>
      <c r="U2383" s="2">
        <f t="shared" si="75"/>
        <v>33.696188695380172</v>
      </c>
      <c r="V2383" s="2">
        <v>5</v>
      </c>
      <c r="W2383" s="2" t="str">
        <f>IF(ISBLANK(V2383), "Missing", "OK")</f>
        <v>OK</v>
      </c>
      <c r="X2383" s="2" t="s">
        <v>10025</v>
      </c>
    </row>
    <row r="2384" spans="1:24" x14ac:dyDescent="0.35">
      <c r="A2384" s="2" t="s">
        <v>7636</v>
      </c>
      <c r="B2384" s="2" t="b">
        <f>COUNTIF(A:A, A2384)&gt;1</f>
        <v>0</v>
      </c>
      <c r="C2384" s="5">
        <v>45517.375</v>
      </c>
      <c r="D2384" s="2" t="s">
        <v>10021</v>
      </c>
      <c r="E2384" s="2" t="s">
        <v>10024</v>
      </c>
      <c r="F2384" s="2">
        <v>215</v>
      </c>
      <c r="G2384" s="2">
        <v>3332</v>
      </c>
      <c r="H2384" s="2" t="str">
        <f>IF(G2384&lt;F2384, "Error", "OK")</f>
        <v>OK</v>
      </c>
      <c r="I2384" s="2">
        <v>18</v>
      </c>
      <c r="J2384" s="2" t="s">
        <v>10025</v>
      </c>
      <c r="K2384" s="2">
        <v>0</v>
      </c>
      <c r="L2384" s="2">
        <v>30</v>
      </c>
      <c r="M2384" s="2">
        <v>5</v>
      </c>
      <c r="N2384" s="2" t="s">
        <v>10026</v>
      </c>
      <c r="O2384" s="2">
        <v>2</v>
      </c>
      <c r="P2384" s="2" t="s">
        <v>10025</v>
      </c>
      <c r="Q2384" s="2">
        <v>237.93764169341711</v>
      </c>
      <c r="R2384" s="2">
        <f t="shared" si="74"/>
        <v>237.93764169341708</v>
      </c>
      <c r="S2384" s="2">
        <v>324.58706778449113</v>
      </c>
      <c r="T2384" s="2">
        <v>86.649426091074048</v>
      </c>
      <c r="U2384" s="2">
        <f t="shared" si="75"/>
        <v>26.695279846640329</v>
      </c>
      <c r="V2384" s="2">
        <v>4</v>
      </c>
      <c r="W2384" s="2" t="str">
        <f>IF(ISBLANK(V2384), "Missing", "OK")</f>
        <v>OK</v>
      </c>
      <c r="X2384" s="2" t="s">
        <v>10025</v>
      </c>
    </row>
    <row r="2385" spans="1:24" x14ac:dyDescent="0.35">
      <c r="A2385" s="2" t="s">
        <v>7635</v>
      </c>
      <c r="B2385" s="2" t="b">
        <f>COUNTIF(A:A, A2385)&gt;1</f>
        <v>0</v>
      </c>
      <c r="C2385" s="5">
        <v>45517.333333333336</v>
      </c>
      <c r="D2385" s="2" t="s">
        <v>10019</v>
      </c>
      <c r="E2385" s="2" t="s">
        <v>10023</v>
      </c>
      <c r="F2385" s="2">
        <v>247</v>
      </c>
      <c r="G2385" s="2">
        <v>2777</v>
      </c>
      <c r="H2385" s="2" t="str">
        <f>IF(G2385&lt;F2385, "Error", "OK")</f>
        <v>OK</v>
      </c>
      <c r="I2385" s="2">
        <v>49</v>
      </c>
      <c r="J2385" s="2" t="s">
        <v>10025</v>
      </c>
      <c r="K2385" s="2">
        <v>0</v>
      </c>
      <c r="L2385" s="2">
        <v>19</v>
      </c>
      <c r="M2385" s="2">
        <v>0</v>
      </c>
      <c r="N2385" s="2" t="s">
        <v>10026</v>
      </c>
      <c r="O2385" s="2">
        <v>9</v>
      </c>
      <c r="P2385" s="2" t="s">
        <v>10025</v>
      </c>
      <c r="Q2385" s="2">
        <v>255.97449049334759</v>
      </c>
      <c r="R2385" s="2">
        <f t="shared" si="74"/>
        <v>255.97449049334762</v>
      </c>
      <c r="S2385" s="2">
        <v>543.06882785681489</v>
      </c>
      <c r="T2385" s="2">
        <v>287.09433736346728</v>
      </c>
      <c r="U2385" s="2">
        <f t="shared" si="75"/>
        <v>52.865184418053616</v>
      </c>
      <c r="V2385" s="2">
        <v>5</v>
      </c>
      <c r="W2385" s="2" t="str">
        <f>IF(ISBLANK(V2385), "Missing", "OK")</f>
        <v>OK</v>
      </c>
      <c r="X2385" s="2" t="s">
        <v>10025</v>
      </c>
    </row>
    <row r="2386" spans="1:24" x14ac:dyDescent="0.35">
      <c r="A2386" s="2" t="s">
        <v>7634</v>
      </c>
      <c r="B2386" s="2" t="b">
        <f>COUNTIF(A:A, A2386)&gt;1</f>
        <v>0</v>
      </c>
      <c r="C2386" s="5">
        <v>45517.291666666664</v>
      </c>
      <c r="D2386" s="2" t="s">
        <v>10020</v>
      </c>
      <c r="E2386" s="2" t="s">
        <v>10024</v>
      </c>
      <c r="F2386" s="2">
        <v>466</v>
      </c>
      <c r="G2386" s="2">
        <v>4105</v>
      </c>
      <c r="H2386" s="2" t="str">
        <f>IF(G2386&lt;F2386, "Error", "OK")</f>
        <v>OK</v>
      </c>
      <c r="I2386" s="2">
        <v>40</v>
      </c>
      <c r="J2386" s="2" t="s">
        <v>10025</v>
      </c>
      <c r="K2386" s="2">
        <v>0</v>
      </c>
      <c r="L2386" s="2">
        <v>41</v>
      </c>
      <c r="M2386" s="2">
        <v>0</v>
      </c>
      <c r="N2386" s="2" t="s">
        <v>10026</v>
      </c>
      <c r="O2386" s="2">
        <v>4</v>
      </c>
      <c r="P2386" s="2" t="s">
        <v>10025</v>
      </c>
      <c r="Q2386" s="2">
        <v>304.34986236268247</v>
      </c>
      <c r="R2386" s="2">
        <f t="shared" si="74"/>
        <v>304.34986236268259</v>
      </c>
      <c r="S2386" s="2">
        <v>609.39383411108918</v>
      </c>
      <c r="T2386" s="2">
        <v>305.04397174840659</v>
      </c>
      <c r="U2386" s="2">
        <f t="shared" si="75"/>
        <v>50.056950804789189</v>
      </c>
      <c r="V2386" s="2">
        <v>4</v>
      </c>
      <c r="W2386" s="2" t="str">
        <f>IF(ISBLANK(V2386), "Missing", "OK")</f>
        <v>OK</v>
      </c>
      <c r="X2386" s="2" t="s">
        <v>10026</v>
      </c>
    </row>
    <row r="2387" spans="1:24" x14ac:dyDescent="0.35">
      <c r="A2387" s="2" t="s">
        <v>7633</v>
      </c>
      <c r="B2387" s="2" t="b">
        <f>COUNTIF(A:A, A2387)&gt;1</f>
        <v>0</v>
      </c>
      <c r="C2387" s="5">
        <v>45517.25</v>
      </c>
      <c r="D2387" s="2" t="s">
        <v>10020</v>
      </c>
      <c r="E2387" s="2" t="s">
        <v>10024</v>
      </c>
      <c r="F2387" s="2">
        <v>380</v>
      </c>
      <c r="G2387" s="2">
        <v>2984</v>
      </c>
      <c r="H2387" s="2" t="str">
        <f>IF(G2387&lt;F2387, "Error", "OK")</f>
        <v>OK</v>
      </c>
      <c r="I2387" s="2">
        <v>42</v>
      </c>
      <c r="J2387" s="2" t="s">
        <v>10025</v>
      </c>
      <c r="K2387" s="2">
        <v>0</v>
      </c>
      <c r="L2387" s="2">
        <v>39</v>
      </c>
      <c r="M2387" s="2">
        <v>7</v>
      </c>
      <c r="N2387" s="2" t="s">
        <v>10026</v>
      </c>
      <c r="O2387" s="2">
        <v>3</v>
      </c>
      <c r="P2387" s="2" t="s">
        <v>10025</v>
      </c>
      <c r="Q2387" s="2">
        <v>268.90986092199518</v>
      </c>
      <c r="R2387" s="2">
        <f t="shared" si="74"/>
        <v>268.90986092199523</v>
      </c>
      <c r="S2387" s="2">
        <v>475.14453481513101</v>
      </c>
      <c r="T2387" s="2">
        <v>206.23467389313581</v>
      </c>
      <c r="U2387" s="2">
        <f t="shared" si="75"/>
        <v>43.404618759505986</v>
      </c>
      <c r="V2387" s="2">
        <v>2</v>
      </c>
      <c r="W2387" s="2" t="str">
        <f>IF(ISBLANK(V2387), "Missing", "OK")</f>
        <v>OK</v>
      </c>
      <c r="X2387" s="2" t="s">
        <v>10025</v>
      </c>
    </row>
    <row r="2388" spans="1:24" x14ac:dyDescent="0.35">
      <c r="A2388" s="2" t="s">
        <v>7632</v>
      </c>
      <c r="B2388" s="2" t="b">
        <f>COUNTIF(A:A, A2388)&gt;1</f>
        <v>0</v>
      </c>
      <c r="C2388" s="5">
        <v>45517.208333333336</v>
      </c>
      <c r="D2388" s="2" t="s">
        <v>10020</v>
      </c>
      <c r="E2388" s="2" t="s">
        <v>10024</v>
      </c>
      <c r="F2388" s="2">
        <v>396</v>
      </c>
      <c r="G2388" s="2">
        <v>2212</v>
      </c>
      <c r="H2388" s="2" t="str">
        <f>IF(G2388&lt;F2388, "Error", "OK")</f>
        <v>OK</v>
      </c>
      <c r="I2388" s="2">
        <v>3</v>
      </c>
      <c r="J2388" s="2" t="s">
        <v>10026</v>
      </c>
      <c r="K2388" s="2">
        <v>25</v>
      </c>
      <c r="L2388" s="2">
        <v>25</v>
      </c>
      <c r="M2388" s="2">
        <v>10</v>
      </c>
      <c r="N2388" s="2" t="s">
        <v>10026</v>
      </c>
      <c r="O2388" s="2">
        <v>1</v>
      </c>
      <c r="P2388" s="2" t="s">
        <v>10025</v>
      </c>
      <c r="Q2388" s="2">
        <v>144.53339061762421</v>
      </c>
      <c r="R2388" s="2">
        <f t="shared" si="74"/>
        <v>144.53339061762421</v>
      </c>
      <c r="S2388" s="2">
        <v>253.90708673202101</v>
      </c>
      <c r="T2388" s="2">
        <v>109.37369611439679</v>
      </c>
      <c r="U2388" s="2">
        <f t="shared" si="75"/>
        <v>43.076267591472202</v>
      </c>
      <c r="V2388" s="2">
        <v>4</v>
      </c>
      <c r="W2388" s="2" t="str">
        <f>IF(ISBLANK(V2388), "Missing", "OK")</f>
        <v>OK</v>
      </c>
      <c r="X2388" s="2" t="s">
        <v>10025</v>
      </c>
    </row>
    <row r="2389" spans="1:24" x14ac:dyDescent="0.35">
      <c r="A2389" s="2" t="s">
        <v>7631</v>
      </c>
      <c r="B2389" s="2" t="b">
        <f>COUNTIF(A:A, A2389)&gt;1</f>
        <v>0</v>
      </c>
      <c r="C2389" s="5">
        <v>45517.166666666664</v>
      </c>
      <c r="D2389" s="2" t="s">
        <v>10020</v>
      </c>
      <c r="E2389" s="2" t="s">
        <v>10022</v>
      </c>
      <c r="F2389" s="2">
        <v>456</v>
      </c>
      <c r="G2389" s="2">
        <v>4075</v>
      </c>
      <c r="H2389" s="2" t="str">
        <f>IF(G2389&lt;F2389, "Error", "OK")</f>
        <v>OK</v>
      </c>
      <c r="I2389" s="2">
        <v>11</v>
      </c>
      <c r="J2389" s="2" t="s">
        <v>10025</v>
      </c>
      <c r="K2389" s="2">
        <v>0</v>
      </c>
      <c r="L2389" s="2">
        <v>8</v>
      </c>
      <c r="M2389" s="2">
        <v>0</v>
      </c>
      <c r="N2389" s="2" t="s">
        <v>10026</v>
      </c>
      <c r="O2389" s="2">
        <v>8</v>
      </c>
      <c r="P2389" s="2" t="s">
        <v>10025</v>
      </c>
      <c r="Q2389" s="2">
        <v>27.304083058014221</v>
      </c>
      <c r="R2389" s="2">
        <f t="shared" si="74"/>
        <v>27.304083058014218</v>
      </c>
      <c r="S2389" s="2">
        <v>46.039495557855098</v>
      </c>
      <c r="T2389" s="2">
        <v>18.73541249984088</v>
      </c>
      <c r="U2389" s="2">
        <f t="shared" si="75"/>
        <v>40.694217590410389</v>
      </c>
      <c r="V2389" s="2">
        <v>4</v>
      </c>
      <c r="W2389" s="2" t="str">
        <f>IF(ISBLANK(V2389), "Missing", "OK")</f>
        <v>OK</v>
      </c>
      <c r="X2389" s="2" t="s">
        <v>10026</v>
      </c>
    </row>
    <row r="2390" spans="1:24" x14ac:dyDescent="0.35">
      <c r="A2390" s="2" t="s">
        <v>7630</v>
      </c>
      <c r="B2390" s="2" t="b">
        <f>COUNTIF(A:A, A2390)&gt;1</f>
        <v>0</v>
      </c>
      <c r="C2390" s="5">
        <v>45517.125</v>
      </c>
      <c r="D2390" s="2" t="s">
        <v>10020</v>
      </c>
      <c r="E2390" s="2" t="s">
        <v>10022</v>
      </c>
      <c r="F2390" s="2">
        <v>137</v>
      </c>
      <c r="G2390" s="2">
        <v>2195</v>
      </c>
      <c r="H2390" s="2" t="str">
        <f>IF(G2390&lt;F2390, "Error", "OK")</f>
        <v>OK</v>
      </c>
      <c r="I2390" s="2">
        <v>48</v>
      </c>
      <c r="J2390" s="2" t="s">
        <v>10025</v>
      </c>
      <c r="K2390" s="2">
        <v>0</v>
      </c>
      <c r="L2390" s="2">
        <v>41</v>
      </c>
      <c r="M2390" s="2">
        <v>3</v>
      </c>
      <c r="N2390" s="2" t="s">
        <v>10026</v>
      </c>
      <c r="O2390" s="2">
        <v>6</v>
      </c>
      <c r="P2390" s="2" t="s">
        <v>10025</v>
      </c>
      <c r="Q2390" s="2">
        <v>157.59230345265971</v>
      </c>
      <c r="R2390" s="2">
        <f t="shared" si="74"/>
        <v>157.59230345265971</v>
      </c>
      <c r="S2390" s="2">
        <v>236.56864880456541</v>
      </c>
      <c r="T2390" s="2">
        <v>78.976345351905707</v>
      </c>
      <c r="U2390" s="2">
        <f t="shared" si="75"/>
        <v>33.384113132061643</v>
      </c>
      <c r="V2390" s="2">
        <v>4</v>
      </c>
      <c r="W2390" s="2" t="str">
        <f>IF(ISBLANK(V2390), "Missing", "OK")</f>
        <v>OK</v>
      </c>
      <c r="X2390" s="2" t="s">
        <v>10025</v>
      </c>
    </row>
    <row r="2391" spans="1:24" x14ac:dyDescent="0.35">
      <c r="A2391" s="2" t="s">
        <v>7629</v>
      </c>
      <c r="B2391" s="2" t="b">
        <f>COUNTIF(A:A, A2391)&gt;1</f>
        <v>0</v>
      </c>
      <c r="C2391" s="5">
        <v>45517.083333333336</v>
      </c>
      <c r="D2391" s="2" t="s">
        <v>10021</v>
      </c>
      <c r="E2391" s="2" t="s">
        <v>10024</v>
      </c>
      <c r="F2391" s="2">
        <v>182</v>
      </c>
      <c r="G2391" s="2">
        <v>4107</v>
      </c>
      <c r="H2391" s="2" t="str">
        <f>IF(G2391&lt;F2391, "Error", "OK")</f>
        <v>OK</v>
      </c>
      <c r="I2391" s="2">
        <v>35</v>
      </c>
      <c r="J2391" s="2" t="s">
        <v>10025</v>
      </c>
      <c r="K2391" s="2">
        <v>0</v>
      </c>
      <c r="L2391" s="2">
        <v>20</v>
      </c>
      <c r="M2391" s="2">
        <v>0</v>
      </c>
      <c r="N2391" s="2" t="s">
        <v>10025</v>
      </c>
      <c r="O2391" s="2">
        <v>4</v>
      </c>
      <c r="P2391" s="2" t="s">
        <v>10026</v>
      </c>
      <c r="Q2391" s="2">
        <v>412.22188999105538</v>
      </c>
      <c r="R2391" s="2">
        <f t="shared" si="74"/>
        <v>412.22188999105543</v>
      </c>
      <c r="S2391" s="2">
        <v>833.90758982288662</v>
      </c>
      <c r="T2391" s="2">
        <v>421.68569983183119</v>
      </c>
      <c r="U2391" s="2">
        <f t="shared" si="75"/>
        <v>50.567437564801743</v>
      </c>
      <c r="V2391" s="2">
        <v>5</v>
      </c>
      <c r="W2391" s="2" t="str">
        <f>IF(ISBLANK(V2391), "Missing", "OK")</f>
        <v>OK</v>
      </c>
      <c r="X2391" s="2" t="s">
        <v>10025</v>
      </c>
    </row>
    <row r="2392" spans="1:24" x14ac:dyDescent="0.35">
      <c r="A2392" s="2" t="s">
        <v>7628</v>
      </c>
      <c r="B2392" s="2" t="b">
        <f>COUNTIF(A:A, A2392)&gt;1</f>
        <v>0</v>
      </c>
      <c r="C2392" s="5">
        <v>45517.041666666664</v>
      </c>
      <c r="D2392" s="2" t="s">
        <v>10019</v>
      </c>
      <c r="E2392" s="2" t="s">
        <v>10024</v>
      </c>
      <c r="F2392" s="2">
        <v>360</v>
      </c>
      <c r="G2392" s="2">
        <v>3637</v>
      </c>
      <c r="H2392" s="2" t="str">
        <f>IF(G2392&lt;F2392, "Error", "OK")</f>
        <v>OK</v>
      </c>
      <c r="I2392" s="2">
        <v>42</v>
      </c>
      <c r="J2392" s="2" t="s">
        <v>10026</v>
      </c>
      <c r="K2392" s="2">
        <v>1</v>
      </c>
      <c r="L2392" s="2">
        <v>12</v>
      </c>
      <c r="M2392" s="2">
        <v>10</v>
      </c>
      <c r="N2392" s="2" t="s">
        <v>10026</v>
      </c>
      <c r="O2392" s="2">
        <v>3</v>
      </c>
      <c r="P2392" s="2" t="s">
        <v>10025</v>
      </c>
      <c r="Q2392" s="2">
        <v>349.09061461874512</v>
      </c>
      <c r="R2392" s="2">
        <f t="shared" si="74"/>
        <v>349.09061461874506</v>
      </c>
      <c r="S2392" s="2">
        <v>655.14453047466725</v>
      </c>
      <c r="T2392" s="2">
        <v>306.05391585592218</v>
      </c>
      <c r="U2392" s="2">
        <f t="shared" si="75"/>
        <v>46.715480572535512</v>
      </c>
      <c r="V2392" s="2">
        <v>5</v>
      </c>
      <c r="W2392" s="2" t="str">
        <f>IF(ISBLANK(V2392), "Missing", "OK")</f>
        <v>OK</v>
      </c>
      <c r="X2392" s="2" t="s">
        <v>10025</v>
      </c>
    </row>
    <row r="2393" spans="1:24" x14ac:dyDescent="0.35">
      <c r="A2393" s="2" t="s">
        <v>7627</v>
      </c>
      <c r="B2393" s="2" t="b">
        <f>COUNTIF(A:A, A2393)&gt;1</f>
        <v>0</v>
      </c>
      <c r="C2393" s="5">
        <v>45517</v>
      </c>
      <c r="D2393" s="2" t="s">
        <v>10019</v>
      </c>
      <c r="E2393" s="2" t="s">
        <v>10022</v>
      </c>
      <c r="F2393" s="2">
        <v>51</v>
      </c>
      <c r="G2393" s="2">
        <v>3273</v>
      </c>
      <c r="H2393" s="2" t="str">
        <f>IF(G2393&lt;F2393, "Error", "OK")</f>
        <v>OK</v>
      </c>
      <c r="I2393" s="2">
        <v>50</v>
      </c>
      <c r="J2393" s="2" t="s">
        <v>10026</v>
      </c>
      <c r="K2393" s="2">
        <v>30</v>
      </c>
      <c r="L2393" s="2">
        <v>35</v>
      </c>
      <c r="M2393" s="2">
        <v>1</v>
      </c>
      <c r="N2393" s="2" t="s">
        <v>10026</v>
      </c>
      <c r="O2393" s="2">
        <v>7</v>
      </c>
      <c r="P2393" s="2" t="s">
        <v>10025</v>
      </c>
      <c r="Q2393" s="2">
        <v>430.02684854372711</v>
      </c>
      <c r="R2393" s="2">
        <f t="shared" si="74"/>
        <v>430.02684854372683</v>
      </c>
      <c r="S2393" s="2">
        <v>1047.676239833944</v>
      </c>
      <c r="T2393" s="2">
        <v>617.64939129021718</v>
      </c>
      <c r="U2393" s="2">
        <f t="shared" si="75"/>
        <v>58.954223433387611</v>
      </c>
      <c r="V2393" s="2">
        <v>3</v>
      </c>
      <c r="W2393" s="2" t="str">
        <f>IF(ISBLANK(V2393), "Missing", "OK")</f>
        <v>OK</v>
      </c>
      <c r="X2393" s="2" t="s">
        <v>10025</v>
      </c>
    </row>
    <row r="2394" spans="1:24" x14ac:dyDescent="0.35">
      <c r="A2394" s="2" t="s">
        <v>7626</v>
      </c>
      <c r="B2394" s="2" t="b">
        <f>COUNTIF(A:A, A2394)&gt;1</f>
        <v>0</v>
      </c>
      <c r="C2394" s="5">
        <v>45516.958333333336</v>
      </c>
      <c r="D2394" s="2" t="s">
        <v>10019</v>
      </c>
      <c r="E2394" s="2" t="s">
        <v>10024</v>
      </c>
      <c r="F2394" s="2">
        <v>243</v>
      </c>
      <c r="G2394" s="2">
        <v>4543</v>
      </c>
      <c r="H2394" s="2" t="str">
        <f>IF(G2394&lt;F2394, "Error", "OK")</f>
        <v>OK</v>
      </c>
      <c r="I2394" s="2">
        <v>4</v>
      </c>
      <c r="J2394" s="2" t="s">
        <v>10025</v>
      </c>
      <c r="K2394" s="2">
        <v>0</v>
      </c>
      <c r="L2394" s="2">
        <v>45</v>
      </c>
      <c r="M2394" s="2">
        <v>0</v>
      </c>
      <c r="N2394" s="2" t="s">
        <v>10026</v>
      </c>
      <c r="O2394" s="2">
        <v>2</v>
      </c>
      <c r="P2394" s="2" t="s">
        <v>10025</v>
      </c>
      <c r="Q2394" s="2">
        <v>261.9677855292374</v>
      </c>
      <c r="R2394" s="2">
        <f t="shared" si="74"/>
        <v>261.9677855292374</v>
      </c>
      <c r="S2394" s="2">
        <v>319.05585786842551</v>
      </c>
      <c r="T2394" s="2">
        <v>57.088072339188102</v>
      </c>
      <c r="U2394" s="2">
        <f t="shared" si="75"/>
        <v>17.89281435563878</v>
      </c>
      <c r="V2394" s="2">
        <v>5</v>
      </c>
      <c r="W2394" s="2" t="str">
        <f>IF(ISBLANK(V2394), "Missing", "OK")</f>
        <v>OK</v>
      </c>
      <c r="X2394" s="2" t="s">
        <v>10025</v>
      </c>
    </row>
    <row r="2395" spans="1:24" x14ac:dyDescent="0.35">
      <c r="A2395" s="2" t="s">
        <v>7625</v>
      </c>
      <c r="B2395" s="2" t="b">
        <f>COUNTIF(A:A, A2395)&gt;1</f>
        <v>0</v>
      </c>
      <c r="C2395" s="5">
        <v>45516.916666666664</v>
      </c>
      <c r="D2395" s="2" t="s">
        <v>10019</v>
      </c>
      <c r="E2395" s="2" t="s">
        <v>10024</v>
      </c>
      <c r="F2395" s="2">
        <v>384</v>
      </c>
      <c r="G2395" s="2">
        <v>3901</v>
      </c>
      <c r="H2395" s="2" t="str">
        <f>IF(G2395&lt;F2395, "Error", "OK")</f>
        <v>OK</v>
      </c>
      <c r="I2395" s="2">
        <v>64</v>
      </c>
      <c r="J2395" s="2" t="s">
        <v>10026</v>
      </c>
      <c r="K2395" s="2">
        <v>37</v>
      </c>
      <c r="L2395" s="2">
        <v>6</v>
      </c>
      <c r="M2395" s="2">
        <v>0</v>
      </c>
      <c r="N2395" s="2" t="s">
        <v>10026</v>
      </c>
      <c r="O2395" s="2">
        <v>9</v>
      </c>
      <c r="P2395" s="2" t="s">
        <v>10025</v>
      </c>
      <c r="Q2395" s="2">
        <v>385.91519501085918</v>
      </c>
      <c r="R2395" s="2">
        <f t="shared" si="74"/>
        <v>385.91519501085918</v>
      </c>
      <c r="S2395" s="2">
        <v>513.75486191941729</v>
      </c>
      <c r="T2395" s="2">
        <v>127.8396669085581</v>
      </c>
      <c r="U2395" s="2">
        <f t="shared" si="75"/>
        <v>24.883397975240925</v>
      </c>
      <c r="V2395" s="2">
        <v>1</v>
      </c>
      <c r="W2395" s="2" t="str">
        <f>IF(ISBLANK(V2395), "Missing", "OK")</f>
        <v>OK</v>
      </c>
      <c r="X2395" s="2" t="s">
        <v>10025</v>
      </c>
    </row>
    <row r="2396" spans="1:24" x14ac:dyDescent="0.35">
      <c r="A2396" s="2" t="s">
        <v>7624</v>
      </c>
      <c r="B2396" s="2" t="b">
        <f>COUNTIF(A:A, A2396)&gt;1</f>
        <v>0</v>
      </c>
      <c r="C2396" s="5">
        <v>45516.875</v>
      </c>
      <c r="D2396" s="2" t="s">
        <v>10019</v>
      </c>
      <c r="E2396" s="2" t="s">
        <v>10022</v>
      </c>
      <c r="F2396" s="2">
        <v>368</v>
      </c>
      <c r="G2396" s="2">
        <v>4732</v>
      </c>
      <c r="H2396" s="2" t="str">
        <f>IF(G2396&lt;F2396, "Error", "OK")</f>
        <v>OK</v>
      </c>
      <c r="I2396" s="2">
        <v>10</v>
      </c>
      <c r="J2396" s="2" t="s">
        <v>10025</v>
      </c>
      <c r="K2396" s="2">
        <v>0</v>
      </c>
      <c r="L2396" s="2">
        <v>27</v>
      </c>
      <c r="M2396" s="2">
        <v>0</v>
      </c>
      <c r="N2396" s="2" t="s">
        <v>10026</v>
      </c>
      <c r="O2396" s="2">
        <v>6</v>
      </c>
      <c r="P2396" s="2" t="s">
        <v>10025</v>
      </c>
      <c r="Q2396" s="2">
        <v>435.30472415999611</v>
      </c>
      <c r="R2396" s="2">
        <f t="shared" si="74"/>
        <v>435.30472415999589</v>
      </c>
      <c r="S2396" s="2">
        <v>1083.489792546864</v>
      </c>
      <c r="T2396" s="2">
        <v>648.18506838686812</v>
      </c>
      <c r="U2396" s="2">
        <f t="shared" si="75"/>
        <v>59.823827861196236</v>
      </c>
      <c r="V2396" s="2">
        <v>4</v>
      </c>
      <c r="W2396" s="2" t="str">
        <f>IF(ISBLANK(V2396), "Missing", "OK")</f>
        <v>OK</v>
      </c>
      <c r="X2396" s="2" t="s">
        <v>10025</v>
      </c>
    </row>
    <row r="2397" spans="1:24" x14ac:dyDescent="0.35">
      <c r="A2397" s="2" t="s">
        <v>7623</v>
      </c>
      <c r="B2397" s="2" t="b">
        <f>COUNTIF(A:A, A2397)&gt;1</f>
        <v>0</v>
      </c>
      <c r="C2397" s="5">
        <v>45516.833333333336</v>
      </c>
      <c r="D2397" s="2" t="s">
        <v>10021</v>
      </c>
      <c r="E2397" s="2" t="s">
        <v>10023</v>
      </c>
      <c r="F2397" s="2">
        <v>408</v>
      </c>
      <c r="G2397" s="2">
        <v>3592</v>
      </c>
      <c r="H2397" s="2" t="str">
        <f>IF(G2397&lt;F2397, "Error", "OK")</f>
        <v>OK</v>
      </c>
      <c r="I2397" s="2">
        <v>3</v>
      </c>
      <c r="J2397" s="2" t="s">
        <v>10025</v>
      </c>
      <c r="K2397" s="2">
        <v>0</v>
      </c>
      <c r="L2397" s="2">
        <v>30</v>
      </c>
      <c r="M2397" s="2">
        <v>8</v>
      </c>
      <c r="N2397" s="2" t="s">
        <v>10026</v>
      </c>
      <c r="O2397" s="2">
        <v>4</v>
      </c>
      <c r="P2397" s="2" t="s">
        <v>10025</v>
      </c>
      <c r="Q2397" s="2">
        <v>280.87556357249707</v>
      </c>
      <c r="R2397" s="2">
        <f t="shared" si="74"/>
        <v>280.87556357249713</v>
      </c>
      <c r="S2397" s="2">
        <v>693.92530066696816</v>
      </c>
      <c r="T2397" s="2">
        <v>413.04973709447103</v>
      </c>
      <c r="U2397" s="2">
        <f t="shared" si="75"/>
        <v>59.523660067944952</v>
      </c>
      <c r="V2397" s="2">
        <v>4</v>
      </c>
      <c r="W2397" s="2" t="str">
        <f>IF(ISBLANK(V2397), "Missing", "OK")</f>
        <v>OK</v>
      </c>
      <c r="X2397" s="2" t="s">
        <v>10025</v>
      </c>
    </row>
    <row r="2398" spans="1:24" x14ac:dyDescent="0.35">
      <c r="A2398" s="2" t="s">
        <v>7622</v>
      </c>
      <c r="B2398" s="2" t="b">
        <f>COUNTIF(A:A, A2398)&gt;1</f>
        <v>0</v>
      </c>
      <c r="C2398" s="5">
        <v>45516.791666666664</v>
      </c>
      <c r="D2398" s="2" t="s">
        <v>10019</v>
      </c>
      <c r="E2398" s="2" t="s">
        <v>10024</v>
      </c>
      <c r="F2398" s="2">
        <v>151</v>
      </c>
      <c r="G2398" s="2">
        <v>1391</v>
      </c>
      <c r="H2398" s="2" t="str">
        <f>IF(G2398&lt;F2398, "Error", "OK")</f>
        <v>OK</v>
      </c>
      <c r="I2398" s="2">
        <v>33</v>
      </c>
      <c r="J2398" s="2" t="s">
        <v>10025</v>
      </c>
      <c r="K2398" s="2">
        <v>0</v>
      </c>
      <c r="L2398" s="2">
        <v>44</v>
      </c>
      <c r="M2398" s="2">
        <v>10</v>
      </c>
      <c r="N2398" s="2" t="s">
        <v>10026</v>
      </c>
      <c r="O2398" s="2">
        <v>3</v>
      </c>
      <c r="P2398" s="2" t="s">
        <v>10025</v>
      </c>
      <c r="Q2398" s="2">
        <v>416.39468460362042</v>
      </c>
      <c r="R2398" s="2">
        <f t="shared" si="74"/>
        <v>416.39468460362036</v>
      </c>
      <c r="S2398" s="2">
        <v>552.5389104044624</v>
      </c>
      <c r="T2398" s="2">
        <v>136.14422580084201</v>
      </c>
      <c r="U2398" s="2">
        <f t="shared" si="75"/>
        <v>24.639753551688056</v>
      </c>
      <c r="V2398" s="2">
        <v>4</v>
      </c>
      <c r="W2398" s="2" t="str">
        <f>IF(ISBLANK(V2398), "Missing", "OK")</f>
        <v>OK</v>
      </c>
      <c r="X2398" s="2" t="s">
        <v>10025</v>
      </c>
    </row>
    <row r="2399" spans="1:24" x14ac:dyDescent="0.35">
      <c r="A2399" s="2" t="s">
        <v>7621</v>
      </c>
      <c r="B2399" s="2" t="b">
        <f>COUNTIF(A:A, A2399)&gt;1</f>
        <v>0</v>
      </c>
      <c r="C2399" s="5">
        <v>45516.75</v>
      </c>
      <c r="D2399" s="2" t="s">
        <v>10019</v>
      </c>
      <c r="E2399" s="2" t="s">
        <v>10024</v>
      </c>
      <c r="F2399" s="2">
        <v>310</v>
      </c>
      <c r="G2399" s="2">
        <v>1390</v>
      </c>
      <c r="H2399" s="2" t="str">
        <f>IF(G2399&lt;F2399, "Error", "OK")</f>
        <v>OK</v>
      </c>
      <c r="I2399" s="2">
        <v>30</v>
      </c>
      <c r="J2399" s="2" t="s">
        <v>10025</v>
      </c>
      <c r="K2399" s="2">
        <v>0</v>
      </c>
      <c r="L2399" s="2">
        <v>9</v>
      </c>
      <c r="M2399" s="2">
        <v>0</v>
      </c>
      <c r="N2399" s="2" t="s">
        <v>10026</v>
      </c>
      <c r="O2399" s="2">
        <v>8</v>
      </c>
      <c r="P2399" s="2" t="s">
        <v>10025</v>
      </c>
      <c r="Q2399" s="2">
        <v>170.10564202743399</v>
      </c>
      <c r="R2399" s="2">
        <f t="shared" si="74"/>
        <v>170.10564202743399</v>
      </c>
      <c r="S2399" s="2">
        <v>246.15163470454809</v>
      </c>
      <c r="T2399" s="2">
        <v>76.0459926771141</v>
      </c>
      <c r="U2399" s="2">
        <f t="shared" si="75"/>
        <v>30.893962076827524</v>
      </c>
      <c r="V2399" s="2">
        <v>4</v>
      </c>
      <c r="W2399" s="2" t="str">
        <f>IF(ISBLANK(V2399), "Missing", "OK")</f>
        <v>OK</v>
      </c>
      <c r="X2399" s="2" t="s">
        <v>10025</v>
      </c>
    </row>
    <row r="2400" spans="1:24" x14ac:dyDescent="0.35">
      <c r="A2400" s="2" t="s">
        <v>7620</v>
      </c>
      <c r="B2400" s="2" t="b">
        <f>COUNTIF(A:A, A2400)&gt;1</f>
        <v>0</v>
      </c>
      <c r="C2400" s="5">
        <v>45516.708333333336</v>
      </c>
      <c r="D2400" s="2" t="s">
        <v>10019</v>
      </c>
      <c r="E2400" s="2" t="s">
        <v>10024</v>
      </c>
      <c r="F2400" s="2">
        <v>249</v>
      </c>
      <c r="G2400" s="2">
        <v>2022</v>
      </c>
      <c r="H2400" s="2" t="str">
        <f>IF(G2400&lt;F2400, "Error", "OK")</f>
        <v>OK</v>
      </c>
      <c r="I2400" s="2">
        <v>70</v>
      </c>
      <c r="J2400" s="2" t="s">
        <v>10026</v>
      </c>
      <c r="K2400" s="2">
        <v>14</v>
      </c>
      <c r="L2400" s="2">
        <v>14</v>
      </c>
      <c r="M2400" s="2">
        <v>17</v>
      </c>
      <c r="N2400" s="2" t="s">
        <v>10026</v>
      </c>
      <c r="O2400" s="2">
        <v>4</v>
      </c>
      <c r="P2400" s="2" t="s">
        <v>10025</v>
      </c>
      <c r="Q2400" s="2">
        <v>390.80971347593118</v>
      </c>
      <c r="R2400" s="2">
        <f t="shared" si="74"/>
        <v>390.80971347593118</v>
      </c>
      <c r="S2400" s="2">
        <v>897.45876389082639</v>
      </c>
      <c r="T2400" s="2">
        <v>506.64905041489521</v>
      </c>
      <c r="U2400" s="2">
        <f t="shared" si="75"/>
        <v>56.453741475360729</v>
      </c>
      <c r="V2400" s="2">
        <v>5</v>
      </c>
      <c r="W2400" s="2" t="str">
        <f>IF(ISBLANK(V2400), "Missing", "OK")</f>
        <v>OK</v>
      </c>
      <c r="X2400" s="2" t="s">
        <v>10025</v>
      </c>
    </row>
    <row r="2401" spans="1:24" x14ac:dyDescent="0.35">
      <c r="A2401" s="2" t="s">
        <v>7619</v>
      </c>
      <c r="B2401" s="2" t="b">
        <f>COUNTIF(A:A, A2401)&gt;1</f>
        <v>0</v>
      </c>
      <c r="C2401" s="5">
        <v>45516.666666666664</v>
      </c>
      <c r="D2401" s="2" t="s">
        <v>10021</v>
      </c>
      <c r="E2401" s="2" t="s">
        <v>10023</v>
      </c>
      <c r="F2401" s="2">
        <v>357</v>
      </c>
      <c r="G2401" s="2">
        <v>4730</v>
      </c>
      <c r="H2401" s="2" t="str">
        <f>IF(G2401&lt;F2401, "Error", "OK")</f>
        <v>OK</v>
      </c>
      <c r="I2401" s="2">
        <v>19</v>
      </c>
      <c r="J2401" s="2" t="s">
        <v>10025</v>
      </c>
      <c r="K2401" s="2">
        <v>0</v>
      </c>
      <c r="L2401" s="2">
        <v>43</v>
      </c>
      <c r="M2401" s="2">
        <v>17</v>
      </c>
      <c r="N2401" s="2" t="s">
        <v>10026</v>
      </c>
      <c r="O2401" s="2">
        <v>3</v>
      </c>
      <c r="P2401" s="2" t="s">
        <v>10025</v>
      </c>
      <c r="Q2401" s="2">
        <v>372.04510642812312</v>
      </c>
      <c r="R2401" s="2">
        <f t="shared" si="74"/>
        <v>372.04510642812306</v>
      </c>
      <c r="S2401" s="2">
        <v>539.85389827250992</v>
      </c>
      <c r="T2401" s="2">
        <v>167.80879184438689</v>
      </c>
      <c r="U2401" s="2">
        <f t="shared" si="75"/>
        <v>31.084112272109515</v>
      </c>
      <c r="V2401" s="2">
        <v>4</v>
      </c>
      <c r="W2401" s="2" t="str">
        <f>IF(ISBLANK(V2401), "Missing", "OK")</f>
        <v>OK</v>
      </c>
      <c r="X2401" s="2" t="s">
        <v>10025</v>
      </c>
    </row>
    <row r="2402" spans="1:24" x14ac:dyDescent="0.35">
      <c r="A2402" s="2" t="s">
        <v>7618</v>
      </c>
      <c r="B2402" s="2" t="b">
        <f>COUNTIF(A:A, A2402)&gt;1</f>
        <v>0</v>
      </c>
      <c r="C2402" s="5">
        <v>45516.625</v>
      </c>
      <c r="D2402" s="2" t="s">
        <v>10021</v>
      </c>
      <c r="E2402" s="2" t="s">
        <v>10024</v>
      </c>
      <c r="F2402" s="2">
        <v>386</v>
      </c>
      <c r="G2402" s="2">
        <v>2710</v>
      </c>
      <c r="H2402" s="2" t="str">
        <f>IF(G2402&lt;F2402, "Error", "OK")</f>
        <v>OK</v>
      </c>
      <c r="I2402" s="2">
        <v>7</v>
      </c>
      <c r="J2402" s="2" t="s">
        <v>10025</v>
      </c>
      <c r="K2402" s="2">
        <v>0</v>
      </c>
      <c r="L2402" s="2">
        <v>17</v>
      </c>
      <c r="M2402" s="2">
        <v>0</v>
      </c>
      <c r="N2402" s="2" t="s">
        <v>10026</v>
      </c>
      <c r="O2402" s="2">
        <v>9</v>
      </c>
      <c r="P2402" s="2" t="s">
        <v>10025</v>
      </c>
      <c r="Q2402" s="2">
        <v>332.63708065920429</v>
      </c>
      <c r="R2402" s="2">
        <f t="shared" si="74"/>
        <v>332.63708065920434</v>
      </c>
      <c r="S2402" s="2">
        <v>603.18146580977043</v>
      </c>
      <c r="T2402" s="2">
        <v>270.54438515056609</v>
      </c>
      <c r="U2402" s="2">
        <f t="shared" si="75"/>
        <v>44.852900907251943</v>
      </c>
      <c r="V2402" s="2">
        <v>4</v>
      </c>
      <c r="W2402" s="2" t="str">
        <f>IF(ISBLANK(V2402), "Missing", "OK")</f>
        <v>OK</v>
      </c>
      <c r="X2402" s="2" t="s">
        <v>10025</v>
      </c>
    </row>
    <row r="2403" spans="1:24" x14ac:dyDescent="0.35">
      <c r="A2403" s="2" t="s">
        <v>7617</v>
      </c>
      <c r="B2403" s="2" t="b">
        <f>COUNTIF(A:A, A2403)&gt;1</f>
        <v>0</v>
      </c>
      <c r="C2403" s="5">
        <v>45516.583333333336</v>
      </c>
      <c r="D2403" s="2" t="s">
        <v>10021</v>
      </c>
      <c r="E2403" s="2" t="s">
        <v>10022</v>
      </c>
      <c r="F2403" s="2">
        <v>347</v>
      </c>
      <c r="G2403" s="2">
        <v>3522</v>
      </c>
      <c r="H2403" s="2" t="str">
        <f>IF(G2403&lt;F2403, "Error", "OK")</f>
        <v>OK</v>
      </c>
      <c r="I2403" s="2">
        <v>46</v>
      </c>
      <c r="J2403" s="2" t="s">
        <v>10025</v>
      </c>
      <c r="K2403" s="2">
        <v>0</v>
      </c>
      <c r="L2403" s="2">
        <v>25</v>
      </c>
      <c r="M2403" s="2">
        <v>0</v>
      </c>
      <c r="N2403" s="2" t="s">
        <v>10026</v>
      </c>
      <c r="O2403" s="2">
        <v>6</v>
      </c>
      <c r="P2403" s="2" t="s">
        <v>10025</v>
      </c>
      <c r="Q2403" s="2">
        <v>241.3099490260569</v>
      </c>
      <c r="R2403" s="2">
        <f t="shared" si="74"/>
        <v>241.30994902605693</v>
      </c>
      <c r="S2403" s="2">
        <v>354.05755979109642</v>
      </c>
      <c r="T2403" s="2">
        <v>112.7476107650395</v>
      </c>
      <c r="U2403" s="2">
        <f t="shared" si="75"/>
        <v>31.844429711249113</v>
      </c>
      <c r="V2403" s="2">
        <v>4</v>
      </c>
      <c r="W2403" s="2" t="str">
        <f>IF(ISBLANK(V2403), "Missing", "OK")</f>
        <v>OK</v>
      </c>
      <c r="X2403" s="2" t="s">
        <v>10025</v>
      </c>
    </row>
    <row r="2404" spans="1:24" x14ac:dyDescent="0.35">
      <c r="A2404" s="2" t="s">
        <v>7616</v>
      </c>
      <c r="B2404" s="2" t="b">
        <f>COUNTIF(A:A, A2404)&gt;1</f>
        <v>0</v>
      </c>
      <c r="C2404" s="5">
        <v>45516.541666666664</v>
      </c>
      <c r="D2404" s="2" t="s">
        <v>10021</v>
      </c>
      <c r="E2404" s="2" t="s">
        <v>10024</v>
      </c>
      <c r="F2404" s="2">
        <v>86</v>
      </c>
      <c r="G2404" s="2">
        <v>2321</v>
      </c>
      <c r="H2404" s="2" t="str">
        <f>IF(G2404&lt;F2404, "Error", "OK")</f>
        <v>OK</v>
      </c>
      <c r="I2404" s="2">
        <v>52</v>
      </c>
      <c r="J2404" s="2" t="s">
        <v>10026</v>
      </c>
      <c r="K2404" s="2">
        <v>31</v>
      </c>
      <c r="L2404" s="2">
        <v>29</v>
      </c>
      <c r="M2404" s="2">
        <v>8</v>
      </c>
      <c r="N2404" s="2" t="s">
        <v>10026</v>
      </c>
      <c r="O2404" s="2">
        <v>6</v>
      </c>
      <c r="P2404" s="2" t="s">
        <v>10025</v>
      </c>
      <c r="Q2404" s="2">
        <v>212.3122095478443</v>
      </c>
      <c r="R2404" s="2">
        <f t="shared" si="74"/>
        <v>212.31220954784419</v>
      </c>
      <c r="S2404" s="2">
        <v>431.50936749196018</v>
      </c>
      <c r="T2404" s="2">
        <v>219.19715794411599</v>
      </c>
      <c r="U2404" s="2">
        <f t="shared" si="75"/>
        <v>50.797775079170215</v>
      </c>
      <c r="V2404" s="2">
        <v>3</v>
      </c>
      <c r="W2404" s="2" t="str">
        <f>IF(ISBLANK(V2404), "Missing", "OK")</f>
        <v>OK</v>
      </c>
      <c r="X2404" s="2" t="s">
        <v>10025</v>
      </c>
    </row>
    <row r="2405" spans="1:24" x14ac:dyDescent="0.35">
      <c r="A2405" s="2" t="s">
        <v>7615</v>
      </c>
      <c r="B2405" s="2" t="b">
        <f>COUNTIF(A:A, A2405)&gt;1</f>
        <v>0</v>
      </c>
      <c r="C2405" s="5">
        <v>45516.5</v>
      </c>
      <c r="D2405" s="2" t="s">
        <v>10019</v>
      </c>
      <c r="E2405" s="2" t="s">
        <v>10023</v>
      </c>
      <c r="F2405" s="2">
        <v>302</v>
      </c>
      <c r="G2405" s="2">
        <v>3196</v>
      </c>
      <c r="H2405" s="2" t="str">
        <f>IF(G2405&lt;F2405, "Error", "OK")</f>
        <v>OK</v>
      </c>
      <c r="I2405" s="2">
        <v>61</v>
      </c>
      <c r="J2405" s="2" t="s">
        <v>10026</v>
      </c>
      <c r="K2405" s="2">
        <v>29</v>
      </c>
      <c r="L2405" s="2">
        <v>37</v>
      </c>
      <c r="M2405" s="2">
        <v>6</v>
      </c>
      <c r="N2405" s="2" t="s">
        <v>10026</v>
      </c>
      <c r="O2405" s="2">
        <v>7</v>
      </c>
      <c r="P2405" s="2" t="s">
        <v>10025</v>
      </c>
      <c r="Q2405" s="2">
        <v>353.34190918415032</v>
      </c>
      <c r="R2405" s="2">
        <f t="shared" si="74"/>
        <v>353.34190918415021</v>
      </c>
      <c r="S2405" s="2">
        <v>741.94052510011852</v>
      </c>
      <c r="T2405" s="2">
        <v>388.59861591596831</v>
      </c>
      <c r="U2405" s="2">
        <f t="shared" si="75"/>
        <v>52.37597930959901</v>
      </c>
      <c r="V2405" s="2">
        <v>3</v>
      </c>
      <c r="W2405" s="2" t="str">
        <f>IF(ISBLANK(V2405), "Missing", "OK")</f>
        <v>OK</v>
      </c>
      <c r="X2405" s="2" t="s">
        <v>10025</v>
      </c>
    </row>
    <row r="2406" spans="1:24" x14ac:dyDescent="0.35">
      <c r="A2406" s="2" t="s">
        <v>7614</v>
      </c>
      <c r="B2406" s="2" t="b">
        <f>COUNTIF(A:A, A2406)&gt;1</f>
        <v>0</v>
      </c>
      <c r="C2406" s="5">
        <v>45516.458333333336</v>
      </c>
      <c r="D2406" s="2" t="s">
        <v>10019</v>
      </c>
      <c r="E2406" s="2" t="s">
        <v>10022</v>
      </c>
      <c r="F2406" s="2">
        <v>75</v>
      </c>
      <c r="G2406" s="2">
        <v>3987</v>
      </c>
      <c r="H2406" s="2" t="str">
        <f>IF(G2406&lt;F2406, "Error", "OK")</f>
        <v>OK</v>
      </c>
      <c r="I2406" s="2">
        <v>60</v>
      </c>
      <c r="J2406" s="2" t="s">
        <v>10026</v>
      </c>
      <c r="K2406" s="2">
        <v>19</v>
      </c>
      <c r="L2406" s="2">
        <v>26</v>
      </c>
      <c r="M2406" s="2">
        <v>0</v>
      </c>
      <c r="N2406" s="2" t="s">
        <v>10026</v>
      </c>
      <c r="O2406" s="2">
        <v>5</v>
      </c>
      <c r="P2406" s="2" t="s">
        <v>10025</v>
      </c>
      <c r="Q2406" s="2">
        <v>130.85798735402571</v>
      </c>
      <c r="R2406" s="2">
        <f t="shared" si="74"/>
        <v>130.85798735402562</v>
      </c>
      <c r="S2406" s="2">
        <v>298.91306458636092</v>
      </c>
      <c r="T2406" s="2">
        <v>168.05507723233529</v>
      </c>
      <c r="U2406" s="2">
        <f t="shared" si="75"/>
        <v>56.222058231175573</v>
      </c>
      <c r="V2406" s="2">
        <v>4</v>
      </c>
      <c r="W2406" s="2" t="str">
        <f>IF(ISBLANK(V2406), "Missing", "OK")</f>
        <v>OK</v>
      </c>
      <c r="X2406" s="2" t="s">
        <v>10025</v>
      </c>
    </row>
    <row r="2407" spans="1:24" x14ac:dyDescent="0.35">
      <c r="A2407" s="2" t="s">
        <v>7613</v>
      </c>
      <c r="B2407" s="2" t="b">
        <f>COUNTIF(A:A, A2407)&gt;1</f>
        <v>0</v>
      </c>
      <c r="C2407" s="5">
        <v>45516.416666666664</v>
      </c>
      <c r="D2407" s="2" t="s">
        <v>10019</v>
      </c>
      <c r="E2407" s="2" t="s">
        <v>10024</v>
      </c>
      <c r="F2407" s="2">
        <v>375</v>
      </c>
      <c r="G2407" s="2">
        <v>2375</v>
      </c>
      <c r="H2407" s="2" t="str">
        <f>IF(G2407&lt;F2407, "Error", "OK")</f>
        <v>OK</v>
      </c>
      <c r="I2407" s="2">
        <v>50</v>
      </c>
      <c r="J2407" s="2" t="s">
        <v>10025</v>
      </c>
      <c r="K2407" s="2">
        <v>0</v>
      </c>
      <c r="L2407" s="2">
        <v>18</v>
      </c>
      <c r="M2407" s="2">
        <v>0</v>
      </c>
      <c r="N2407" s="2" t="s">
        <v>10026</v>
      </c>
      <c r="O2407" s="2">
        <v>5</v>
      </c>
      <c r="P2407" s="2" t="s">
        <v>10025</v>
      </c>
      <c r="Q2407" s="2">
        <v>140.0467795344816</v>
      </c>
      <c r="R2407" s="2">
        <f t="shared" si="74"/>
        <v>140.04677953448157</v>
      </c>
      <c r="S2407" s="2">
        <v>257.77890198001609</v>
      </c>
      <c r="T2407" s="2">
        <v>117.7321224455345</v>
      </c>
      <c r="U2407" s="2">
        <f t="shared" si="75"/>
        <v>45.671744871758939</v>
      </c>
      <c r="V2407" s="2">
        <v>3</v>
      </c>
      <c r="W2407" s="2" t="str">
        <f>IF(ISBLANK(V2407), "Missing", "OK")</f>
        <v>OK</v>
      </c>
      <c r="X2407" s="2" t="s">
        <v>10025</v>
      </c>
    </row>
    <row r="2408" spans="1:24" x14ac:dyDescent="0.35">
      <c r="A2408" s="2" t="s">
        <v>7612</v>
      </c>
      <c r="B2408" s="2" t="b">
        <f>COUNTIF(A:A, A2408)&gt;1</f>
        <v>0</v>
      </c>
      <c r="C2408" s="5">
        <v>45516.375</v>
      </c>
      <c r="D2408" s="2" t="s">
        <v>10020</v>
      </c>
      <c r="E2408" s="2" t="s">
        <v>10024</v>
      </c>
      <c r="F2408" s="2">
        <v>363</v>
      </c>
      <c r="G2408" s="2">
        <v>2236</v>
      </c>
      <c r="H2408" s="2" t="str">
        <f>IF(G2408&lt;F2408, "Error", "OK")</f>
        <v>OK</v>
      </c>
      <c r="I2408" s="2">
        <v>62</v>
      </c>
      <c r="J2408" s="2" t="s">
        <v>10025</v>
      </c>
      <c r="K2408" s="2">
        <v>0</v>
      </c>
      <c r="L2408" s="2">
        <v>35</v>
      </c>
      <c r="M2408" s="2">
        <v>0</v>
      </c>
      <c r="N2408" s="2" t="s">
        <v>10026</v>
      </c>
      <c r="O2408" s="2">
        <v>3</v>
      </c>
      <c r="P2408" s="2" t="s">
        <v>10025</v>
      </c>
      <c r="Q2408" s="2">
        <v>126.6776844247711</v>
      </c>
      <c r="R2408" s="2">
        <f t="shared" si="74"/>
        <v>126.67768442477106</v>
      </c>
      <c r="S2408" s="2">
        <v>173.5119020107955</v>
      </c>
      <c r="T2408" s="2">
        <v>46.834217586024437</v>
      </c>
      <c r="U2408" s="2">
        <f t="shared" si="75"/>
        <v>26.991933719400141</v>
      </c>
      <c r="V2408" s="2">
        <v>1</v>
      </c>
      <c r="W2408" s="2" t="str">
        <f>IF(ISBLANK(V2408), "Missing", "OK")</f>
        <v>OK</v>
      </c>
      <c r="X2408" s="2" t="s">
        <v>10025</v>
      </c>
    </row>
    <row r="2409" spans="1:24" x14ac:dyDescent="0.35">
      <c r="A2409" s="2" t="s">
        <v>7611</v>
      </c>
      <c r="B2409" s="2" t="b">
        <f>COUNTIF(A:A, A2409)&gt;1</f>
        <v>0</v>
      </c>
      <c r="C2409" s="5">
        <v>45516.333333333336</v>
      </c>
      <c r="D2409" s="2" t="s">
        <v>10020</v>
      </c>
      <c r="E2409" s="2" t="s">
        <v>10022</v>
      </c>
      <c r="F2409" s="2">
        <v>116</v>
      </c>
      <c r="G2409" s="2">
        <v>4939</v>
      </c>
      <c r="H2409" s="2" t="str">
        <f>IF(G2409&lt;F2409, "Error", "OK")</f>
        <v>OK</v>
      </c>
      <c r="I2409" s="2">
        <v>55</v>
      </c>
      <c r="J2409" s="2" t="s">
        <v>10025</v>
      </c>
      <c r="K2409" s="2">
        <v>0</v>
      </c>
      <c r="L2409" s="2">
        <v>43</v>
      </c>
      <c r="M2409" s="2">
        <v>16</v>
      </c>
      <c r="N2409" s="2" t="s">
        <v>10026</v>
      </c>
      <c r="O2409" s="2">
        <v>6</v>
      </c>
      <c r="P2409" s="2" t="s">
        <v>10025</v>
      </c>
      <c r="Q2409" s="2">
        <v>396.6137360655211</v>
      </c>
      <c r="R2409" s="2">
        <f t="shared" si="74"/>
        <v>396.61373606552115</v>
      </c>
      <c r="S2409" s="2">
        <v>910.93388950950134</v>
      </c>
      <c r="T2409" s="2">
        <v>514.32015344398019</v>
      </c>
      <c r="U2409" s="2">
        <f t="shared" si="75"/>
        <v>56.460755205947976</v>
      </c>
      <c r="V2409" s="2">
        <v>5</v>
      </c>
      <c r="W2409" s="2" t="str">
        <f>IF(ISBLANK(V2409), "Missing", "OK")</f>
        <v>OK</v>
      </c>
      <c r="X2409" s="2" t="s">
        <v>10025</v>
      </c>
    </row>
    <row r="2410" spans="1:24" x14ac:dyDescent="0.35">
      <c r="A2410" s="2" t="s">
        <v>7610</v>
      </c>
      <c r="B2410" s="2" t="b">
        <f>COUNTIF(A:A, A2410)&gt;1</f>
        <v>0</v>
      </c>
      <c r="C2410" s="5">
        <v>45516.291666666664</v>
      </c>
      <c r="D2410" s="2" t="s">
        <v>10019</v>
      </c>
      <c r="E2410" s="2" t="s">
        <v>10022</v>
      </c>
      <c r="F2410" s="2">
        <v>86</v>
      </c>
      <c r="G2410" s="2">
        <v>2002</v>
      </c>
      <c r="H2410" s="2" t="str">
        <f>IF(G2410&lt;F2410, "Error", "OK")</f>
        <v>OK</v>
      </c>
      <c r="I2410" s="2">
        <v>71</v>
      </c>
      <c r="J2410" s="2" t="s">
        <v>10025</v>
      </c>
      <c r="K2410" s="2">
        <v>0</v>
      </c>
      <c r="L2410" s="2">
        <v>36</v>
      </c>
      <c r="M2410" s="2">
        <v>1</v>
      </c>
      <c r="N2410" s="2" t="s">
        <v>10026</v>
      </c>
      <c r="O2410" s="2">
        <v>1</v>
      </c>
      <c r="P2410" s="2" t="s">
        <v>10025</v>
      </c>
      <c r="Q2410" s="2">
        <v>205.3778196832798</v>
      </c>
      <c r="R2410" s="2">
        <f t="shared" si="74"/>
        <v>205.37781968327982</v>
      </c>
      <c r="S2410" s="2">
        <v>420.06406178293872</v>
      </c>
      <c r="T2410" s="2">
        <v>214.6862420996589</v>
      </c>
      <c r="U2410" s="2">
        <f t="shared" si="75"/>
        <v>51.107976528254994</v>
      </c>
      <c r="V2410" s="2">
        <v>5</v>
      </c>
      <c r="W2410" s="2" t="str">
        <f>IF(ISBLANK(V2410), "Missing", "OK")</f>
        <v>OK</v>
      </c>
      <c r="X2410" s="2" t="s">
        <v>10025</v>
      </c>
    </row>
    <row r="2411" spans="1:24" x14ac:dyDescent="0.35">
      <c r="A2411" s="2" t="s">
        <v>7609</v>
      </c>
      <c r="B2411" s="2" t="b">
        <f>COUNTIF(A:A, A2411)&gt;1</f>
        <v>0</v>
      </c>
      <c r="C2411" s="5">
        <v>45516.25</v>
      </c>
      <c r="D2411" s="2" t="s">
        <v>10020</v>
      </c>
      <c r="E2411" s="2" t="s">
        <v>10023</v>
      </c>
      <c r="F2411" s="2">
        <v>70</v>
      </c>
      <c r="G2411" s="2">
        <v>1915</v>
      </c>
      <c r="H2411" s="2" t="str">
        <f>IF(G2411&lt;F2411, "Error", "OK")</f>
        <v>OK</v>
      </c>
      <c r="I2411" s="2">
        <v>30</v>
      </c>
      <c r="J2411" s="2" t="s">
        <v>10025</v>
      </c>
      <c r="K2411" s="2">
        <v>0</v>
      </c>
      <c r="L2411" s="2">
        <v>11</v>
      </c>
      <c r="M2411" s="2">
        <v>0</v>
      </c>
      <c r="N2411" s="2" t="s">
        <v>10026</v>
      </c>
      <c r="O2411" s="2">
        <v>3</v>
      </c>
      <c r="P2411" s="2" t="s">
        <v>10025</v>
      </c>
      <c r="Q2411" s="2">
        <v>260.59288570190392</v>
      </c>
      <c r="R2411" s="2">
        <f t="shared" si="74"/>
        <v>260.59288570190392</v>
      </c>
      <c r="S2411" s="2">
        <v>492.58348792335829</v>
      </c>
      <c r="T2411" s="2">
        <v>231.9906022214544</v>
      </c>
      <c r="U2411" s="2">
        <f t="shared" si="75"/>
        <v>47.096707037315497</v>
      </c>
      <c r="V2411" s="2">
        <v>3</v>
      </c>
      <c r="W2411" s="2" t="str">
        <f>IF(ISBLANK(V2411), "Missing", "OK")</f>
        <v>OK</v>
      </c>
      <c r="X2411" s="2" t="s">
        <v>10025</v>
      </c>
    </row>
    <row r="2412" spans="1:24" x14ac:dyDescent="0.35">
      <c r="A2412" s="2" t="s">
        <v>7608</v>
      </c>
      <c r="B2412" s="2" t="b">
        <f>COUNTIF(A:A, A2412)&gt;1</f>
        <v>0</v>
      </c>
      <c r="C2412" s="5">
        <v>45516.208333333336</v>
      </c>
      <c r="D2412" s="2" t="s">
        <v>10020</v>
      </c>
      <c r="E2412" s="2" t="s">
        <v>10024</v>
      </c>
      <c r="F2412" s="2">
        <v>354</v>
      </c>
      <c r="G2412" s="2">
        <v>3730</v>
      </c>
      <c r="H2412" s="2" t="str">
        <f>IF(G2412&lt;F2412, "Error", "OK")</f>
        <v>OK</v>
      </c>
      <c r="I2412" s="2">
        <v>22</v>
      </c>
      <c r="J2412" s="2" t="s">
        <v>10025</v>
      </c>
      <c r="K2412" s="2">
        <v>0</v>
      </c>
      <c r="L2412" s="2">
        <v>45</v>
      </c>
      <c r="M2412" s="2">
        <v>14</v>
      </c>
      <c r="N2412" s="2" t="s">
        <v>10026</v>
      </c>
      <c r="O2412" s="2">
        <v>6</v>
      </c>
      <c r="P2412" s="2" t="s">
        <v>10025</v>
      </c>
      <c r="Q2412" s="2">
        <v>201.439071918292</v>
      </c>
      <c r="R2412" s="2">
        <f t="shared" si="74"/>
        <v>201.439071918292</v>
      </c>
      <c r="S2412" s="2">
        <v>385.38663397380111</v>
      </c>
      <c r="T2412" s="2">
        <v>183.94756205550911</v>
      </c>
      <c r="U2412" s="2">
        <f t="shared" si="75"/>
        <v>47.730654319478553</v>
      </c>
      <c r="V2412" s="2">
        <v>3</v>
      </c>
      <c r="W2412" s="2" t="str">
        <f>IF(ISBLANK(V2412), "Missing", "OK")</f>
        <v>OK</v>
      </c>
      <c r="X2412" s="2" t="s">
        <v>10025</v>
      </c>
    </row>
    <row r="2413" spans="1:24" x14ac:dyDescent="0.35">
      <c r="A2413" s="2" t="s">
        <v>7607</v>
      </c>
      <c r="B2413" s="2" t="b">
        <f>COUNTIF(A:A, A2413)&gt;1</f>
        <v>0</v>
      </c>
      <c r="C2413" s="5">
        <v>45516.166666666664</v>
      </c>
      <c r="D2413" s="2" t="s">
        <v>10020</v>
      </c>
      <c r="E2413" s="2" t="s">
        <v>10024</v>
      </c>
      <c r="F2413" s="2">
        <v>130</v>
      </c>
      <c r="G2413" s="2">
        <v>3409</v>
      </c>
      <c r="H2413" s="2" t="str">
        <f>IF(G2413&lt;F2413, "Error", "OK")</f>
        <v>OK</v>
      </c>
      <c r="I2413" s="2">
        <v>10</v>
      </c>
      <c r="J2413" s="2" t="s">
        <v>10026</v>
      </c>
      <c r="K2413" s="2">
        <v>39</v>
      </c>
      <c r="L2413" s="2">
        <v>17</v>
      </c>
      <c r="M2413" s="2">
        <v>0</v>
      </c>
      <c r="N2413" s="2" t="s">
        <v>10026</v>
      </c>
      <c r="O2413" s="2">
        <v>5</v>
      </c>
      <c r="P2413" s="2" t="s">
        <v>10025</v>
      </c>
      <c r="Q2413" s="2">
        <v>307.00254497411299</v>
      </c>
      <c r="R2413" s="2">
        <f t="shared" si="74"/>
        <v>307.00254497411299</v>
      </c>
      <c r="S2413" s="2">
        <v>495.54536485521078</v>
      </c>
      <c r="T2413" s="2">
        <v>188.54281988109781</v>
      </c>
      <c r="U2413" s="2">
        <f t="shared" si="75"/>
        <v>38.047539792080705</v>
      </c>
      <c r="V2413" s="2">
        <v>4</v>
      </c>
      <c r="W2413" s="2" t="str">
        <f>IF(ISBLANK(V2413), "Missing", "OK")</f>
        <v>OK</v>
      </c>
      <c r="X2413" s="2" t="s">
        <v>10025</v>
      </c>
    </row>
    <row r="2414" spans="1:24" x14ac:dyDescent="0.35">
      <c r="A2414" s="2" t="s">
        <v>7606</v>
      </c>
      <c r="B2414" s="2" t="b">
        <f>COUNTIF(A:A, A2414)&gt;1</f>
        <v>0</v>
      </c>
      <c r="C2414" s="5">
        <v>45516.125</v>
      </c>
      <c r="D2414" s="2" t="s">
        <v>10020</v>
      </c>
      <c r="E2414" s="2" t="s">
        <v>10024</v>
      </c>
      <c r="F2414" s="2">
        <v>396</v>
      </c>
      <c r="G2414" s="2">
        <v>4855</v>
      </c>
      <c r="H2414" s="2" t="str">
        <f>IF(G2414&lt;F2414, "Error", "OK")</f>
        <v>OK</v>
      </c>
      <c r="I2414" s="2">
        <v>62</v>
      </c>
      <c r="J2414" s="2" t="s">
        <v>10025</v>
      </c>
      <c r="K2414" s="2">
        <v>0</v>
      </c>
      <c r="L2414" s="2">
        <v>48</v>
      </c>
      <c r="M2414" s="2">
        <v>11</v>
      </c>
      <c r="N2414" s="2" t="s">
        <v>10026</v>
      </c>
      <c r="O2414" s="2">
        <v>7</v>
      </c>
      <c r="P2414" s="2" t="s">
        <v>10025</v>
      </c>
      <c r="Q2414" s="2">
        <v>68.535128288690402</v>
      </c>
      <c r="R2414" s="2">
        <f t="shared" si="74"/>
        <v>68.535128288690402</v>
      </c>
      <c r="S2414" s="2">
        <v>83.258967909140537</v>
      </c>
      <c r="T2414" s="2">
        <v>14.723839620450139</v>
      </c>
      <c r="U2414" s="2">
        <f t="shared" si="75"/>
        <v>17.68438882946289</v>
      </c>
      <c r="V2414" s="2">
        <v>5</v>
      </c>
      <c r="W2414" s="2" t="str">
        <f>IF(ISBLANK(V2414), "Missing", "OK")</f>
        <v>OK</v>
      </c>
      <c r="X2414" s="2" t="s">
        <v>10025</v>
      </c>
    </row>
    <row r="2415" spans="1:24" x14ac:dyDescent="0.35">
      <c r="A2415" s="2" t="s">
        <v>7605</v>
      </c>
      <c r="B2415" s="2" t="b">
        <f>COUNTIF(A:A, A2415)&gt;1</f>
        <v>0</v>
      </c>
      <c r="C2415" s="5">
        <v>45516.083333333336</v>
      </c>
      <c r="D2415" s="2" t="s">
        <v>10020</v>
      </c>
      <c r="E2415" s="2" t="s">
        <v>10024</v>
      </c>
      <c r="F2415" s="2">
        <v>131</v>
      </c>
      <c r="G2415" s="2">
        <v>2754</v>
      </c>
      <c r="H2415" s="2" t="str">
        <f>IF(G2415&lt;F2415, "Error", "OK")</f>
        <v>OK</v>
      </c>
      <c r="I2415" s="2">
        <v>67</v>
      </c>
      <c r="J2415" s="2" t="s">
        <v>10026</v>
      </c>
      <c r="K2415" s="2">
        <v>35</v>
      </c>
      <c r="L2415" s="2">
        <v>6</v>
      </c>
      <c r="M2415" s="2">
        <v>14</v>
      </c>
      <c r="N2415" s="2" t="s">
        <v>10026</v>
      </c>
      <c r="O2415" s="2">
        <v>1</v>
      </c>
      <c r="P2415" s="2" t="s">
        <v>10025</v>
      </c>
      <c r="Q2415" s="2">
        <v>425.97647972592932</v>
      </c>
      <c r="R2415" s="2">
        <f t="shared" si="74"/>
        <v>425.97647972592904</v>
      </c>
      <c r="S2415" s="2">
        <v>1018.747848909431</v>
      </c>
      <c r="T2415" s="2">
        <v>592.77136918350197</v>
      </c>
      <c r="U2415" s="2">
        <f t="shared" si="75"/>
        <v>58.186269528624123</v>
      </c>
      <c r="V2415" s="2">
        <v>5</v>
      </c>
      <c r="W2415" s="2" t="str">
        <f>IF(ISBLANK(V2415), "Missing", "OK")</f>
        <v>OK</v>
      </c>
      <c r="X2415" s="2" t="s">
        <v>10025</v>
      </c>
    </row>
    <row r="2416" spans="1:24" x14ac:dyDescent="0.35">
      <c r="A2416" s="2" t="s">
        <v>7604</v>
      </c>
      <c r="B2416" s="2" t="b">
        <f>COUNTIF(A:A, A2416)&gt;1</f>
        <v>0</v>
      </c>
      <c r="C2416" s="5">
        <v>45516.041666666664</v>
      </c>
      <c r="D2416" s="2" t="s">
        <v>10019</v>
      </c>
      <c r="E2416" s="2" t="s">
        <v>10023</v>
      </c>
      <c r="F2416" s="2">
        <v>335</v>
      </c>
      <c r="G2416" s="2">
        <v>4109</v>
      </c>
      <c r="H2416" s="2" t="str">
        <f>IF(G2416&lt;F2416, "Error", "OK")</f>
        <v>OK</v>
      </c>
      <c r="I2416" s="2">
        <v>40</v>
      </c>
      <c r="J2416" s="2" t="s">
        <v>10025</v>
      </c>
      <c r="K2416" s="2">
        <v>0</v>
      </c>
      <c r="L2416" s="2">
        <v>22</v>
      </c>
      <c r="M2416" s="2">
        <v>3</v>
      </c>
      <c r="N2416" s="2" t="s">
        <v>10026</v>
      </c>
      <c r="O2416" s="2">
        <v>1</v>
      </c>
      <c r="P2416" s="2" t="s">
        <v>10025</v>
      </c>
      <c r="Q2416" s="2">
        <v>306.11957627039851</v>
      </c>
      <c r="R2416" s="2">
        <f t="shared" si="74"/>
        <v>306.11957627039851</v>
      </c>
      <c r="S2416" s="2">
        <v>443.20588286684239</v>
      </c>
      <c r="T2416" s="2">
        <v>137.0863065964439</v>
      </c>
      <c r="U2416" s="2">
        <f t="shared" si="75"/>
        <v>30.930615295472141</v>
      </c>
      <c r="V2416" s="2">
        <v>5</v>
      </c>
      <c r="W2416" s="2" t="str">
        <f>IF(ISBLANK(V2416), "Missing", "OK")</f>
        <v>OK</v>
      </c>
      <c r="X2416" s="2" t="s">
        <v>10025</v>
      </c>
    </row>
    <row r="2417" spans="1:24" x14ac:dyDescent="0.35">
      <c r="A2417" s="2" t="s">
        <v>7603</v>
      </c>
      <c r="B2417" s="2" t="b">
        <f>COUNTIF(A:A, A2417)&gt;1</f>
        <v>0</v>
      </c>
      <c r="C2417" s="5">
        <v>45516</v>
      </c>
      <c r="D2417" s="2" t="s">
        <v>10019</v>
      </c>
      <c r="E2417" s="2" t="s">
        <v>10024</v>
      </c>
      <c r="F2417" s="2">
        <v>121</v>
      </c>
      <c r="G2417" s="2">
        <v>4846</v>
      </c>
      <c r="H2417" s="2" t="str">
        <f>IF(G2417&lt;F2417, "Error", "OK")</f>
        <v>OK</v>
      </c>
      <c r="I2417" s="2">
        <v>35</v>
      </c>
      <c r="J2417" s="2" t="s">
        <v>10025</v>
      </c>
      <c r="K2417" s="2">
        <v>0</v>
      </c>
      <c r="L2417" s="2">
        <v>24</v>
      </c>
      <c r="M2417" s="2">
        <v>0</v>
      </c>
      <c r="N2417" s="2" t="s">
        <v>10026</v>
      </c>
      <c r="O2417" s="2">
        <v>8</v>
      </c>
      <c r="P2417" s="2" t="s">
        <v>10025</v>
      </c>
      <c r="Q2417" s="2">
        <v>458.0247017314656</v>
      </c>
      <c r="R2417" s="2">
        <f t="shared" si="74"/>
        <v>458.0247017314656</v>
      </c>
      <c r="S2417" s="2">
        <v>775.3060266291468</v>
      </c>
      <c r="T2417" s="2">
        <v>317.2813248976812</v>
      </c>
      <c r="U2417" s="2">
        <f t="shared" si="75"/>
        <v>40.923366257985613</v>
      </c>
      <c r="V2417" s="2">
        <v>4</v>
      </c>
      <c r="W2417" s="2" t="str">
        <f>IF(ISBLANK(V2417), "Missing", "OK")</f>
        <v>OK</v>
      </c>
      <c r="X2417" s="2" t="s">
        <v>10026</v>
      </c>
    </row>
    <row r="2418" spans="1:24" x14ac:dyDescent="0.35">
      <c r="A2418" s="2" t="s">
        <v>7602</v>
      </c>
      <c r="B2418" s="2" t="b">
        <f>COUNTIF(A:A, A2418)&gt;1</f>
        <v>0</v>
      </c>
      <c r="C2418" s="5">
        <v>45515.958333333336</v>
      </c>
      <c r="D2418" s="2" t="s">
        <v>10019</v>
      </c>
      <c r="E2418" s="2" t="s">
        <v>10023</v>
      </c>
      <c r="F2418" s="2">
        <v>144</v>
      </c>
      <c r="G2418" s="2">
        <v>1768</v>
      </c>
      <c r="H2418" s="2" t="str">
        <f>IF(G2418&lt;F2418, "Error", "OK")</f>
        <v>OK</v>
      </c>
      <c r="I2418" s="2">
        <v>37</v>
      </c>
      <c r="J2418" s="2" t="s">
        <v>10025</v>
      </c>
      <c r="K2418" s="2">
        <v>0</v>
      </c>
      <c r="L2418" s="2">
        <v>27</v>
      </c>
      <c r="M2418" s="2">
        <v>0</v>
      </c>
      <c r="N2418" s="2" t="s">
        <v>10026</v>
      </c>
      <c r="O2418" s="2">
        <v>2</v>
      </c>
      <c r="P2418" s="2" t="s">
        <v>10025</v>
      </c>
      <c r="Q2418" s="2">
        <v>29.37791251175609</v>
      </c>
      <c r="R2418" s="2">
        <f t="shared" si="74"/>
        <v>29.37791251175609</v>
      </c>
      <c r="S2418" s="2">
        <v>56.291344793570602</v>
      </c>
      <c r="T2418" s="2">
        <v>26.913432281814512</v>
      </c>
      <c r="U2418" s="2">
        <f t="shared" si="75"/>
        <v>47.810959891809986</v>
      </c>
      <c r="V2418" s="2">
        <v>2</v>
      </c>
      <c r="W2418" s="2" t="str">
        <f>IF(ISBLANK(V2418), "Missing", "OK")</f>
        <v>OK</v>
      </c>
      <c r="X2418" s="2" t="s">
        <v>10025</v>
      </c>
    </row>
    <row r="2419" spans="1:24" x14ac:dyDescent="0.35">
      <c r="A2419" s="2" t="s">
        <v>7601</v>
      </c>
      <c r="B2419" s="2" t="b">
        <f>COUNTIF(A:A, A2419)&gt;1</f>
        <v>0</v>
      </c>
      <c r="C2419" s="5">
        <v>45515.916666666664</v>
      </c>
      <c r="D2419" s="2" t="s">
        <v>10021</v>
      </c>
      <c r="E2419" s="2" t="s">
        <v>10024</v>
      </c>
      <c r="F2419" s="2">
        <v>179</v>
      </c>
      <c r="G2419" s="2">
        <v>4309</v>
      </c>
      <c r="H2419" s="2" t="str">
        <f>IF(G2419&lt;F2419, "Error", "OK")</f>
        <v>OK</v>
      </c>
      <c r="I2419" s="2">
        <v>13</v>
      </c>
      <c r="J2419" s="2" t="s">
        <v>10025</v>
      </c>
      <c r="K2419" s="2">
        <v>0</v>
      </c>
      <c r="L2419" s="2">
        <v>38</v>
      </c>
      <c r="M2419" s="2">
        <v>15</v>
      </c>
      <c r="N2419" s="2" t="s">
        <v>10026</v>
      </c>
      <c r="O2419" s="2">
        <v>7</v>
      </c>
      <c r="P2419" s="2" t="s">
        <v>10025</v>
      </c>
      <c r="Q2419" s="2">
        <v>480.19626048815837</v>
      </c>
      <c r="R2419" s="2">
        <f t="shared" si="74"/>
        <v>480.19626048815837</v>
      </c>
      <c r="S2419" s="2">
        <v>582.38890536095369</v>
      </c>
      <c r="T2419" s="2">
        <v>102.1926448727953</v>
      </c>
      <c r="U2419" s="2">
        <f t="shared" si="75"/>
        <v>17.547148294224151</v>
      </c>
      <c r="V2419" s="2">
        <v>2</v>
      </c>
      <c r="W2419" s="2" t="str">
        <f>IF(ISBLANK(V2419), "Missing", "OK")</f>
        <v>OK</v>
      </c>
      <c r="X2419" s="2" t="s">
        <v>10025</v>
      </c>
    </row>
    <row r="2420" spans="1:24" x14ac:dyDescent="0.35">
      <c r="A2420" s="2" t="s">
        <v>7600</v>
      </c>
      <c r="B2420" s="2" t="b">
        <f>COUNTIF(A:A, A2420)&gt;1</f>
        <v>0</v>
      </c>
      <c r="C2420" s="5">
        <v>45515.875</v>
      </c>
      <c r="D2420" s="2" t="s">
        <v>10020</v>
      </c>
      <c r="E2420" s="2" t="s">
        <v>10024</v>
      </c>
      <c r="F2420" s="2">
        <v>207</v>
      </c>
      <c r="G2420" s="2">
        <v>2781</v>
      </c>
      <c r="H2420" s="2" t="str">
        <f>IF(G2420&lt;F2420, "Error", "OK")</f>
        <v>OK</v>
      </c>
      <c r="I2420" s="2">
        <v>20</v>
      </c>
      <c r="J2420" s="2" t="s">
        <v>10026</v>
      </c>
      <c r="K2420" s="2">
        <v>33</v>
      </c>
      <c r="L2420" s="2">
        <v>14</v>
      </c>
      <c r="M2420" s="2">
        <v>1</v>
      </c>
      <c r="N2420" s="2" t="s">
        <v>10026</v>
      </c>
      <c r="O2420" s="2">
        <v>5</v>
      </c>
      <c r="P2420" s="2" t="s">
        <v>10025</v>
      </c>
      <c r="Q2420" s="2">
        <v>241.83494602366019</v>
      </c>
      <c r="R2420" s="2">
        <f t="shared" si="74"/>
        <v>241.83494602366017</v>
      </c>
      <c r="S2420" s="2">
        <v>602.04885410423549</v>
      </c>
      <c r="T2420" s="2">
        <v>360.21390808057532</v>
      </c>
      <c r="U2420" s="2">
        <f t="shared" si="75"/>
        <v>59.831341862866473</v>
      </c>
      <c r="V2420" s="2">
        <v>4</v>
      </c>
      <c r="W2420" s="2" t="str">
        <f>IF(ISBLANK(V2420), "Missing", "OK")</f>
        <v>OK</v>
      </c>
      <c r="X2420" s="2" t="s">
        <v>10026</v>
      </c>
    </row>
    <row r="2421" spans="1:24" x14ac:dyDescent="0.35">
      <c r="A2421" s="2" t="s">
        <v>7599</v>
      </c>
      <c r="B2421" s="2" t="b">
        <f>COUNTIF(A:A, A2421)&gt;1</f>
        <v>0</v>
      </c>
      <c r="C2421" s="5">
        <v>45515.833333333336</v>
      </c>
      <c r="D2421" s="2" t="s">
        <v>10021</v>
      </c>
      <c r="E2421" s="2" t="s">
        <v>10024</v>
      </c>
      <c r="F2421" s="2">
        <v>457</v>
      </c>
      <c r="G2421" s="2">
        <v>4379</v>
      </c>
      <c r="H2421" s="2" t="str">
        <f>IF(G2421&lt;F2421, "Error", "OK")</f>
        <v>OK</v>
      </c>
      <c r="I2421" s="2">
        <v>41</v>
      </c>
      <c r="J2421" s="2" t="s">
        <v>10026</v>
      </c>
      <c r="K2421" s="2">
        <v>32</v>
      </c>
      <c r="L2421" s="2">
        <v>20</v>
      </c>
      <c r="M2421" s="2">
        <v>0</v>
      </c>
      <c r="N2421" s="2" t="s">
        <v>10026</v>
      </c>
      <c r="O2421" s="2">
        <v>2</v>
      </c>
      <c r="P2421" s="2" t="s">
        <v>10025</v>
      </c>
      <c r="Q2421" s="2">
        <v>35.856072756308407</v>
      </c>
      <c r="R2421" s="2">
        <f t="shared" si="74"/>
        <v>35.856072756308407</v>
      </c>
      <c r="S2421" s="2">
        <v>70.50927832128778</v>
      </c>
      <c r="T2421" s="2">
        <v>34.653205564979373</v>
      </c>
      <c r="U2421" s="2">
        <f t="shared" si="75"/>
        <v>49.147014960323403</v>
      </c>
      <c r="V2421" s="2">
        <v>4</v>
      </c>
      <c r="W2421" s="2" t="str">
        <f>IF(ISBLANK(V2421), "Missing", "OK")</f>
        <v>OK</v>
      </c>
      <c r="X2421" s="2" t="s">
        <v>10025</v>
      </c>
    </row>
    <row r="2422" spans="1:24" x14ac:dyDescent="0.35">
      <c r="A2422" s="2" t="s">
        <v>7598</v>
      </c>
      <c r="B2422" s="2" t="b">
        <f>COUNTIF(A:A, A2422)&gt;1</f>
        <v>0</v>
      </c>
      <c r="C2422" s="5">
        <v>45515.791666666664</v>
      </c>
      <c r="D2422" s="2" t="s">
        <v>10021</v>
      </c>
      <c r="E2422" s="2" t="s">
        <v>10024</v>
      </c>
      <c r="F2422" s="2">
        <v>455</v>
      </c>
      <c r="G2422" s="2">
        <v>3509</v>
      </c>
      <c r="H2422" s="2" t="str">
        <f>IF(G2422&lt;F2422, "Error", "OK")</f>
        <v>OK</v>
      </c>
      <c r="I2422" s="2">
        <v>48</v>
      </c>
      <c r="J2422" s="2" t="s">
        <v>10025</v>
      </c>
      <c r="K2422" s="2">
        <v>0</v>
      </c>
      <c r="L2422" s="2">
        <v>30</v>
      </c>
      <c r="M2422" s="2">
        <v>0</v>
      </c>
      <c r="N2422" s="2" t="s">
        <v>10025</v>
      </c>
      <c r="O2422" s="2">
        <v>3</v>
      </c>
      <c r="P2422" s="2" t="s">
        <v>10026</v>
      </c>
      <c r="Q2422" s="2">
        <v>192.8759535894022</v>
      </c>
      <c r="R2422" s="2">
        <f t="shared" si="74"/>
        <v>192.87595358940206</v>
      </c>
      <c r="S2422" s="2">
        <v>472.55577309732098</v>
      </c>
      <c r="T2422" s="2">
        <v>279.67981950791892</v>
      </c>
      <c r="U2422" s="2">
        <f t="shared" si="75"/>
        <v>59.184510153115824</v>
      </c>
      <c r="V2422" s="2">
        <v>4</v>
      </c>
      <c r="W2422" s="2" t="str">
        <f>IF(ISBLANK(V2422), "Missing", "OK")</f>
        <v>OK</v>
      </c>
      <c r="X2422" s="2" t="s">
        <v>10025</v>
      </c>
    </row>
    <row r="2423" spans="1:24" x14ac:dyDescent="0.35">
      <c r="A2423" s="2" t="s">
        <v>7597</v>
      </c>
      <c r="B2423" s="2" t="b">
        <f>COUNTIF(A:A, A2423)&gt;1</f>
        <v>0</v>
      </c>
      <c r="C2423" s="5">
        <v>45515.75</v>
      </c>
      <c r="D2423" s="2" t="s">
        <v>10021</v>
      </c>
      <c r="E2423" s="2" t="s">
        <v>10022</v>
      </c>
      <c r="F2423" s="2">
        <v>201</v>
      </c>
      <c r="G2423" s="2">
        <v>2284</v>
      </c>
      <c r="H2423" s="2" t="str">
        <f>IF(G2423&lt;F2423, "Error", "OK")</f>
        <v>OK</v>
      </c>
      <c r="I2423" s="2">
        <v>33</v>
      </c>
      <c r="J2423" s="2" t="s">
        <v>10025</v>
      </c>
      <c r="K2423" s="2">
        <v>0</v>
      </c>
      <c r="L2423" s="2">
        <v>28</v>
      </c>
      <c r="M2423" s="2">
        <v>0</v>
      </c>
      <c r="N2423" s="2" t="s">
        <v>10026</v>
      </c>
      <c r="O2423" s="2">
        <v>3</v>
      </c>
      <c r="P2423" s="2" t="s">
        <v>10025</v>
      </c>
      <c r="Q2423" s="2">
        <v>185.93952356306141</v>
      </c>
      <c r="R2423" s="2">
        <f t="shared" si="74"/>
        <v>185.93952356306141</v>
      </c>
      <c r="S2423" s="2">
        <v>343.7151004272568</v>
      </c>
      <c r="T2423" s="2">
        <v>157.77557686419539</v>
      </c>
      <c r="U2423" s="2">
        <f t="shared" si="75"/>
        <v>45.903009983579906</v>
      </c>
      <c r="V2423" s="2">
        <v>5</v>
      </c>
      <c r="W2423" s="2" t="str">
        <f>IF(ISBLANK(V2423), "Missing", "OK")</f>
        <v>OK</v>
      </c>
      <c r="X2423" s="2" t="s">
        <v>10025</v>
      </c>
    </row>
    <row r="2424" spans="1:24" x14ac:dyDescent="0.35">
      <c r="A2424" s="2" t="s">
        <v>7596</v>
      </c>
      <c r="B2424" s="2" t="b">
        <f>COUNTIF(A:A, A2424)&gt;1</f>
        <v>0</v>
      </c>
      <c r="C2424" s="5">
        <v>45515.708333333336</v>
      </c>
      <c r="D2424" s="2" t="s">
        <v>10019</v>
      </c>
      <c r="E2424" s="2" t="s">
        <v>10024</v>
      </c>
      <c r="F2424" s="2">
        <v>470</v>
      </c>
      <c r="G2424" s="2">
        <v>1650</v>
      </c>
      <c r="H2424" s="2" t="str">
        <f>IF(G2424&lt;F2424, "Error", "OK")</f>
        <v>OK</v>
      </c>
      <c r="I2424" s="2">
        <v>37</v>
      </c>
      <c r="J2424" s="2" t="s">
        <v>10025</v>
      </c>
      <c r="K2424" s="2">
        <v>0</v>
      </c>
      <c r="L2424" s="2">
        <v>24</v>
      </c>
      <c r="M2424" s="2">
        <v>0</v>
      </c>
      <c r="N2424" s="2" t="s">
        <v>10025</v>
      </c>
      <c r="O2424" s="2">
        <v>8</v>
      </c>
      <c r="P2424" s="2" t="s">
        <v>10026</v>
      </c>
      <c r="Q2424" s="2">
        <v>397.38184073888863</v>
      </c>
      <c r="R2424" s="2">
        <f t="shared" si="74"/>
        <v>397.38184073888857</v>
      </c>
      <c r="S2424" s="2">
        <v>624.54961837142048</v>
      </c>
      <c r="T2424" s="2">
        <v>227.16777763253191</v>
      </c>
      <c r="U2424" s="2">
        <f t="shared" si="75"/>
        <v>36.373055230566955</v>
      </c>
      <c r="V2424" s="2">
        <v>4</v>
      </c>
      <c r="W2424" s="2" t="str">
        <f>IF(ISBLANK(V2424), "Missing", "OK")</f>
        <v>OK</v>
      </c>
      <c r="X2424" s="2" t="s">
        <v>10025</v>
      </c>
    </row>
    <row r="2425" spans="1:24" x14ac:dyDescent="0.35">
      <c r="A2425" s="2" t="s">
        <v>7595</v>
      </c>
      <c r="B2425" s="2" t="b">
        <f>COUNTIF(A:A, A2425)&gt;1</f>
        <v>0</v>
      </c>
      <c r="C2425" s="5">
        <v>45515.666666666664</v>
      </c>
      <c r="D2425" s="2" t="s">
        <v>10019</v>
      </c>
      <c r="E2425" s="2" t="s">
        <v>10024</v>
      </c>
      <c r="F2425" s="2">
        <v>343</v>
      </c>
      <c r="G2425" s="2">
        <v>4374</v>
      </c>
      <c r="H2425" s="2" t="str">
        <f>IF(G2425&lt;F2425, "Error", "OK")</f>
        <v>OK</v>
      </c>
      <c r="I2425" s="2">
        <v>31</v>
      </c>
      <c r="J2425" s="2" t="s">
        <v>10025</v>
      </c>
      <c r="K2425" s="2">
        <v>0</v>
      </c>
      <c r="L2425" s="2">
        <v>24</v>
      </c>
      <c r="M2425" s="2">
        <v>0</v>
      </c>
      <c r="N2425" s="2" t="s">
        <v>10025</v>
      </c>
      <c r="O2425" s="2">
        <v>1</v>
      </c>
      <c r="P2425" s="2" t="s">
        <v>10026</v>
      </c>
      <c r="Q2425" s="2">
        <v>216.60709260383911</v>
      </c>
      <c r="R2425" s="2">
        <f t="shared" si="74"/>
        <v>216.60709260383896</v>
      </c>
      <c r="S2425" s="2">
        <v>504.90111394618799</v>
      </c>
      <c r="T2425" s="2">
        <v>288.29402134234903</v>
      </c>
      <c r="U2425" s="2">
        <f t="shared" si="75"/>
        <v>57.099105820763782</v>
      </c>
      <c r="V2425" s="2">
        <v>4</v>
      </c>
      <c r="W2425" s="2" t="str">
        <f>IF(ISBLANK(V2425), "Missing", "OK")</f>
        <v>OK</v>
      </c>
      <c r="X2425" s="2" t="s">
        <v>10025</v>
      </c>
    </row>
    <row r="2426" spans="1:24" x14ac:dyDescent="0.35">
      <c r="A2426" s="2" t="s">
        <v>7594</v>
      </c>
      <c r="B2426" s="2" t="b">
        <f>COUNTIF(A:A, A2426)&gt;1</f>
        <v>0</v>
      </c>
      <c r="C2426" s="5">
        <v>45515.625</v>
      </c>
      <c r="D2426" s="2" t="s">
        <v>10021</v>
      </c>
      <c r="E2426" s="2" t="s">
        <v>10023</v>
      </c>
      <c r="F2426" s="2">
        <v>297</v>
      </c>
      <c r="G2426" s="2">
        <v>3464</v>
      </c>
      <c r="H2426" s="2" t="str">
        <f>IF(G2426&lt;F2426, "Error", "OK")</f>
        <v>OK</v>
      </c>
      <c r="I2426" s="2">
        <v>50</v>
      </c>
      <c r="J2426" s="2" t="s">
        <v>10025</v>
      </c>
      <c r="K2426" s="2">
        <v>0</v>
      </c>
      <c r="L2426" s="2">
        <v>15</v>
      </c>
      <c r="M2426" s="2">
        <v>10</v>
      </c>
      <c r="N2426" s="2" t="s">
        <v>10026</v>
      </c>
      <c r="O2426" s="2">
        <v>8</v>
      </c>
      <c r="P2426" s="2" t="s">
        <v>10025</v>
      </c>
      <c r="Q2426" s="2">
        <v>194.60589325287751</v>
      </c>
      <c r="R2426" s="2">
        <f t="shared" si="74"/>
        <v>194.60589325287748</v>
      </c>
      <c r="S2426" s="2">
        <v>473.8725252658441</v>
      </c>
      <c r="T2426" s="2">
        <v>279.26663201296662</v>
      </c>
      <c r="U2426" s="2">
        <f t="shared" si="75"/>
        <v>58.93286002523508</v>
      </c>
      <c r="V2426" s="2">
        <v>4</v>
      </c>
      <c r="W2426" s="2" t="str">
        <f>IF(ISBLANK(V2426), "Missing", "OK")</f>
        <v>OK</v>
      </c>
      <c r="X2426" s="2" t="s">
        <v>10025</v>
      </c>
    </row>
    <row r="2427" spans="1:24" x14ac:dyDescent="0.35">
      <c r="A2427" s="2" t="s">
        <v>7593</v>
      </c>
      <c r="B2427" s="2" t="b">
        <f>COUNTIF(A:A, A2427)&gt;1</f>
        <v>0</v>
      </c>
      <c r="C2427" s="5">
        <v>45515.583333333336</v>
      </c>
      <c r="D2427" s="2" t="s">
        <v>10019</v>
      </c>
      <c r="E2427" s="2" t="s">
        <v>10024</v>
      </c>
      <c r="F2427" s="2">
        <v>261</v>
      </c>
      <c r="G2427" s="2">
        <v>4412</v>
      </c>
      <c r="H2427" s="2" t="str">
        <f>IF(G2427&lt;F2427, "Error", "OK")</f>
        <v>OK</v>
      </c>
      <c r="I2427" s="2">
        <v>25</v>
      </c>
      <c r="J2427" s="2" t="s">
        <v>10026</v>
      </c>
      <c r="K2427" s="2">
        <v>2</v>
      </c>
      <c r="L2427" s="2">
        <v>48</v>
      </c>
      <c r="M2427" s="2">
        <v>5</v>
      </c>
      <c r="N2427" s="2" t="s">
        <v>10026</v>
      </c>
      <c r="O2427" s="2">
        <v>8</v>
      </c>
      <c r="P2427" s="2" t="s">
        <v>10025</v>
      </c>
      <c r="Q2427" s="2">
        <v>218.0008403734451</v>
      </c>
      <c r="R2427" s="2">
        <f t="shared" si="74"/>
        <v>218.00084037344496</v>
      </c>
      <c r="S2427" s="2">
        <v>349.14826982116517</v>
      </c>
      <c r="T2427" s="2">
        <v>131.14742944772021</v>
      </c>
      <c r="U2427" s="2">
        <f t="shared" si="75"/>
        <v>37.562102059074881</v>
      </c>
      <c r="V2427" s="2">
        <v>4</v>
      </c>
      <c r="W2427" s="2" t="str">
        <f>IF(ISBLANK(V2427), "Missing", "OK")</f>
        <v>OK</v>
      </c>
      <c r="X2427" s="2" t="s">
        <v>10025</v>
      </c>
    </row>
    <row r="2428" spans="1:24" x14ac:dyDescent="0.35">
      <c r="A2428" s="2" t="s">
        <v>7592</v>
      </c>
      <c r="B2428" s="2" t="b">
        <f>COUNTIF(A:A, A2428)&gt;1</f>
        <v>0</v>
      </c>
      <c r="C2428" s="5">
        <v>45515.541666666664</v>
      </c>
      <c r="D2428" s="2" t="s">
        <v>10019</v>
      </c>
      <c r="E2428" s="2" t="s">
        <v>10023</v>
      </c>
      <c r="F2428" s="2">
        <v>311</v>
      </c>
      <c r="G2428" s="2">
        <v>1471</v>
      </c>
      <c r="H2428" s="2" t="str">
        <f>IF(G2428&lt;F2428, "Error", "OK")</f>
        <v>OK</v>
      </c>
      <c r="I2428" s="2">
        <v>27</v>
      </c>
      <c r="J2428" s="2" t="s">
        <v>10025</v>
      </c>
      <c r="K2428" s="2">
        <v>0</v>
      </c>
      <c r="L2428" s="2">
        <v>18</v>
      </c>
      <c r="M2428" s="2">
        <v>4</v>
      </c>
      <c r="N2428" s="2" t="s">
        <v>10026</v>
      </c>
      <c r="O2428" s="2">
        <v>5</v>
      </c>
      <c r="P2428" s="2" t="s">
        <v>10025</v>
      </c>
      <c r="Q2428" s="2">
        <v>218.66046028552981</v>
      </c>
      <c r="R2428" s="2">
        <f t="shared" si="74"/>
        <v>218.66046028552981</v>
      </c>
      <c r="S2428" s="2">
        <v>429.75908807124631</v>
      </c>
      <c r="T2428" s="2">
        <v>211.0986277857165</v>
      </c>
      <c r="U2428" s="2">
        <f t="shared" si="75"/>
        <v>49.120224247758124</v>
      </c>
      <c r="V2428" s="2">
        <v>2</v>
      </c>
      <c r="W2428" s="2" t="str">
        <f>IF(ISBLANK(V2428), "Missing", "OK")</f>
        <v>OK</v>
      </c>
      <c r="X2428" s="2" t="s">
        <v>10025</v>
      </c>
    </row>
    <row r="2429" spans="1:24" x14ac:dyDescent="0.35">
      <c r="A2429" s="2" t="s">
        <v>7591</v>
      </c>
      <c r="B2429" s="2" t="b">
        <f>COUNTIF(A:A, A2429)&gt;1</f>
        <v>0</v>
      </c>
      <c r="C2429" s="5">
        <v>45515.5</v>
      </c>
      <c r="D2429" s="2" t="s">
        <v>10021</v>
      </c>
      <c r="E2429" s="2" t="s">
        <v>10024</v>
      </c>
      <c r="F2429" s="2">
        <v>236</v>
      </c>
      <c r="G2429" s="2">
        <v>2693</v>
      </c>
      <c r="H2429" s="2" t="str">
        <f>IF(G2429&lt;F2429, "Error", "OK")</f>
        <v>OK</v>
      </c>
      <c r="I2429" s="2">
        <v>50</v>
      </c>
      <c r="J2429" s="2" t="s">
        <v>10025</v>
      </c>
      <c r="K2429" s="2">
        <v>0</v>
      </c>
      <c r="L2429" s="2">
        <v>30</v>
      </c>
      <c r="M2429" s="2">
        <v>0</v>
      </c>
      <c r="N2429" s="2" t="s">
        <v>10026</v>
      </c>
      <c r="O2429" s="2">
        <v>2</v>
      </c>
      <c r="P2429" s="2" t="s">
        <v>10025</v>
      </c>
      <c r="Q2429" s="2">
        <v>328.79650712584578</v>
      </c>
      <c r="R2429" s="2">
        <f t="shared" si="74"/>
        <v>328.79650712584584</v>
      </c>
      <c r="S2429" s="2">
        <v>565.68008340097003</v>
      </c>
      <c r="T2429" s="2">
        <v>236.8835762751242</v>
      </c>
      <c r="U2429" s="2">
        <f t="shared" si="75"/>
        <v>41.875891201779226</v>
      </c>
      <c r="V2429" s="2">
        <v>5</v>
      </c>
      <c r="W2429" s="2" t="str">
        <f>IF(ISBLANK(V2429), "Missing", "OK")</f>
        <v>OK</v>
      </c>
      <c r="X2429" s="2" t="s">
        <v>10025</v>
      </c>
    </row>
    <row r="2430" spans="1:24" x14ac:dyDescent="0.35">
      <c r="A2430" s="2" t="s">
        <v>7590</v>
      </c>
      <c r="B2430" s="2" t="b">
        <f>COUNTIF(A:A, A2430)&gt;1</f>
        <v>0</v>
      </c>
      <c r="C2430" s="5">
        <v>45515.458333333336</v>
      </c>
      <c r="D2430" s="2" t="s">
        <v>10019</v>
      </c>
      <c r="E2430" s="2" t="s">
        <v>10023</v>
      </c>
      <c r="F2430" s="2">
        <v>323</v>
      </c>
      <c r="G2430" s="2">
        <v>3279</v>
      </c>
      <c r="H2430" s="2" t="str">
        <f>IF(G2430&lt;F2430, "Error", "OK")</f>
        <v>OK</v>
      </c>
      <c r="I2430" s="2">
        <v>35</v>
      </c>
      <c r="J2430" s="2" t="s">
        <v>10025</v>
      </c>
      <c r="K2430" s="2">
        <v>0</v>
      </c>
      <c r="L2430" s="2">
        <v>30</v>
      </c>
      <c r="M2430" s="2">
        <v>4</v>
      </c>
      <c r="N2430" s="2" t="s">
        <v>10025</v>
      </c>
      <c r="O2430" s="2">
        <v>7</v>
      </c>
      <c r="P2430" s="2" t="s">
        <v>10026</v>
      </c>
      <c r="Q2430" s="2">
        <v>275.91387501697187</v>
      </c>
      <c r="R2430" s="2">
        <f t="shared" si="74"/>
        <v>275.91387501697199</v>
      </c>
      <c r="S2430" s="2">
        <v>544.87433676554588</v>
      </c>
      <c r="T2430" s="2">
        <v>268.96046174857389</v>
      </c>
      <c r="U2430" s="2">
        <f t="shared" si="75"/>
        <v>49.361925053244882</v>
      </c>
      <c r="V2430" s="2">
        <v>3</v>
      </c>
      <c r="W2430" s="2" t="str">
        <f>IF(ISBLANK(V2430), "Missing", "OK")</f>
        <v>OK</v>
      </c>
      <c r="X2430" s="2" t="s">
        <v>10025</v>
      </c>
    </row>
    <row r="2431" spans="1:24" x14ac:dyDescent="0.35">
      <c r="A2431" s="2" t="s">
        <v>7589</v>
      </c>
      <c r="B2431" s="2" t="b">
        <f>COUNTIF(A:A, A2431)&gt;1</f>
        <v>0</v>
      </c>
      <c r="C2431" s="5">
        <v>45515.416666666664</v>
      </c>
      <c r="D2431" s="2" t="s">
        <v>10020</v>
      </c>
      <c r="E2431" s="2" t="s">
        <v>10024</v>
      </c>
      <c r="F2431" s="2">
        <v>291</v>
      </c>
      <c r="G2431" s="2">
        <v>4295</v>
      </c>
      <c r="H2431" s="2" t="str">
        <f>IF(G2431&lt;F2431, "Error", "OK")</f>
        <v>OK</v>
      </c>
      <c r="I2431" s="2">
        <v>1</v>
      </c>
      <c r="J2431" s="2" t="s">
        <v>10025</v>
      </c>
      <c r="K2431" s="2">
        <v>0</v>
      </c>
      <c r="L2431" s="2">
        <v>16</v>
      </c>
      <c r="M2431" s="2">
        <v>0</v>
      </c>
      <c r="N2431" s="2" t="s">
        <v>10026</v>
      </c>
      <c r="O2431" s="2">
        <v>9</v>
      </c>
      <c r="P2431" s="2" t="s">
        <v>10025</v>
      </c>
      <c r="Q2431" s="2">
        <v>382.0924151351274</v>
      </c>
      <c r="R2431" s="2">
        <f t="shared" si="74"/>
        <v>382.09241513512745</v>
      </c>
      <c r="S2431" s="2">
        <v>632.04986731420604</v>
      </c>
      <c r="T2431" s="2">
        <v>249.95745217907859</v>
      </c>
      <c r="U2431" s="2">
        <f t="shared" si="75"/>
        <v>39.547109350917587</v>
      </c>
      <c r="V2431" s="2">
        <v>4</v>
      </c>
      <c r="W2431" s="2" t="str">
        <f>IF(ISBLANK(V2431), "Missing", "OK")</f>
        <v>OK</v>
      </c>
      <c r="X2431" s="2" t="s">
        <v>10025</v>
      </c>
    </row>
    <row r="2432" spans="1:24" x14ac:dyDescent="0.35">
      <c r="A2432" s="2" t="s">
        <v>7588</v>
      </c>
      <c r="B2432" s="2" t="b">
        <f>COUNTIF(A:A, A2432)&gt;1</f>
        <v>0</v>
      </c>
      <c r="C2432" s="5">
        <v>45515.375</v>
      </c>
      <c r="D2432" s="2" t="s">
        <v>10021</v>
      </c>
      <c r="E2432" s="2" t="s">
        <v>10024</v>
      </c>
      <c r="F2432" s="2">
        <v>205</v>
      </c>
      <c r="G2432" s="2">
        <v>4238</v>
      </c>
      <c r="H2432" s="2" t="str">
        <f>IF(G2432&lt;F2432, "Error", "OK")</f>
        <v>OK</v>
      </c>
      <c r="I2432" s="2">
        <v>18</v>
      </c>
      <c r="J2432" s="2" t="s">
        <v>10025</v>
      </c>
      <c r="K2432" s="2">
        <v>0</v>
      </c>
      <c r="L2432" s="2">
        <v>9</v>
      </c>
      <c r="M2432" s="2">
        <v>6</v>
      </c>
      <c r="N2432" s="2" t="s">
        <v>10026</v>
      </c>
      <c r="O2432" s="2">
        <v>5</v>
      </c>
      <c r="P2432" s="2" t="s">
        <v>10025</v>
      </c>
      <c r="Q2432" s="2">
        <v>264.20524613480637</v>
      </c>
      <c r="R2432" s="2">
        <f t="shared" si="74"/>
        <v>264.20524613480643</v>
      </c>
      <c r="S2432" s="2">
        <v>325.54279301141122</v>
      </c>
      <c r="T2432" s="2">
        <v>61.33754687660479</v>
      </c>
      <c r="U2432" s="2">
        <f t="shared" si="75"/>
        <v>18.841623342113039</v>
      </c>
      <c r="V2432" s="2">
        <v>5</v>
      </c>
      <c r="W2432" s="2" t="str">
        <f>IF(ISBLANK(V2432), "Missing", "OK")</f>
        <v>OK</v>
      </c>
      <c r="X2432" s="2" t="s">
        <v>10025</v>
      </c>
    </row>
    <row r="2433" spans="1:24" x14ac:dyDescent="0.35">
      <c r="A2433" s="2" t="s">
        <v>7587</v>
      </c>
      <c r="B2433" s="2" t="b">
        <f>COUNTIF(A:A, A2433)&gt;1</f>
        <v>0</v>
      </c>
      <c r="C2433" s="5">
        <v>45515.333333333336</v>
      </c>
      <c r="D2433" s="2" t="s">
        <v>10020</v>
      </c>
      <c r="E2433" s="2" t="s">
        <v>10024</v>
      </c>
      <c r="F2433" s="2">
        <v>473</v>
      </c>
      <c r="G2433" s="2">
        <v>3515</v>
      </c>
      <c r="H2433" s="2" t="str">
        <f>IF(G2433&lt;F2433, "Error", "OK")</f>
        <v>OK</v>
      </c>
      <c r="I2433" s="2">
        <v>35</v>
      </c>
      <c r="J2433" s="2" t="s">
        <v>10026</v>
      </c>
      <c r="K2433" s="2">
        <v>17</v>
      </c>
      <c r="L2433" s="2">
        <v>16</v>
      </c>
      <c r="M2433" s="2">
        <v>5</v>
      </c>
      <c r="N2433" s="2" t="s">
        <v>10026</v>
      </c>
      <c r="O2433" s="2">
        <v>3</v>
      </c>
      <c r="P2433" s="2" t="s">
        <v>10025</v>
      </c>
      <c r="Q2433" s="2">
        <v>442.10783439277458</v>
      </c>
      <c r="R2433" s="2">
        <f t="shared" si="74"/>
        <v>442.10783439277469</v>
      </c>
      <c r="S2433" s="2">
        <v>928.71438542275666</v>
      </c>
      <c r="T2433" s="2">
        <v>486.60655102998197</v>
      </c>
      <c r="U2433" s="2">
        <f t="shared" si="75"/>
        <v>52.395715913076501</v>
      </c>
      <c r="V2433" s="2">
        <v>2</v>
      </c>
      <c r="W2433" s="2" t="str">
        <f>IF(ISBLANK(V2433), "Missing", "OK")</f>
        <v>OK</v>
      </c>
      <c r="X2433" s="2" t="s">
        <v>10025</v>
      </c>
    </row>
    <row r="2434" spans="1:24" x14ac:dyDescent="0.35">
      <c r="A2434" s="2" t="s">
        <v>7586</v>
      </c>
      <c r="B2434" s="2" t="b">
        <f>COUNTIF(A:A, A2434)&gt;1</f>
        <v>0</v>
      </c>
      <c r="C2434" s="5">
        <v>45515.291666666664</v>
      </c>
      <c r="D2434" s="2" t="s">
        <v>10020</v>
      </c>
      <c r="E2434" s="2" t="s">
        <v>10024</v>
      </c>
      <c r="F2434" s="2">
        <v>124</v>
      </c>
      <c r="G2434" s="2">
        <v>1481</v>
      </c>
      <c r="H2434" s="2" t="str">
        <f>IF(G2434&lt;F2434, "Error", "OK")</f>
        <v>OK</v>
      </c>
      <c r="I2434" s="2">
        <v>4</v>
      </c>
      <c r="J2434" s="2" t="s">
        <v>10025</v>
      </c>
      <c r="K2434" s="2">
        <v>0</v>
      </c>
      <c r="L2434" s="2">
        <v>48</v>
      </c>
      <c r="M2434" s="2">
        <v>7</v>
      </c>
      <c r="N2434" s="2" t="s">
        <v>10026</v>
      </c>
      <c r="O2434" s="2">
        <v>5</v>
      </c>
      <c r="P2434" s="2" t="s">
        <v>10025</v>
      </c>
      <c r="Q2434" s="2">
        <v>237.91086200138119</v>
      </c>
      <c r="R2434" s="2">
        <f t="shared" si="74"/>
        <v>237.91086200138119</v>
      </c>
      <c r="S2434" s="2">
        <v>432.68388894608648</v>
      </c>
      <c r="T2434" s="2">
        <v>194.77302694470529</v>
      </c>
      <c r="U2434" s="2">
        <f t="shared" si="75"/>
        <v>45.015086514805382</v>
      </c>
      <c r="V2434" s="2">
        <v>2</v>
      </c>
      <c r="W2434" s="2" t="str">
        <f>IF(ISBLANK(V2434), "Missing", "OK")</f>
        <v>OK</v>
      </c>
      <c r="X2434" s="2" t="s">
        <v>10025</v>
      </c>
    </row>
    <row r="2435" spans="1:24" x14ac:dyDescent="0.35">
      <c r="A2435" s="2" t="s">
        <v>7585</v>
      </c>
      <c r="B2435" s="2" t="b">
        <f>COUNTIF(A:A, A2435)&gt;1</f>
        <v>0</v>
      </c>
      <c r="C2435" s="5">
        <v>45515.25</v>
      </c>
      <c r="D2435" s="2" t="s">
        <v>10021</v>
      </c>
      <c r="E2435" s="2" t="s">
        <v>10023</v>
      </c>
      <c r="F2435" s="2">
        <v>191</v>
      </c>
      <c r="G2435" s="2">
        <v>3184</v>
      </c>
      <c r="H2435" s="2" t="str">
        <f>IF(G2435&lt;F2435, "Error", "OK")</f>
        <v>OK</v>
      </c>
      <c r="I2435" s="2">
        <v>38</v>
      </c>
      <c r="J2435" s="2" t="s">
        <v>10025</v>
      </c>
      <c r="K2435" s="2">
        <v>0</v>
      </c>
      <c r="L2435" s="2">
        <v>18</v>
      </c>
      <c r="M2435" s="2">
        <v>14</v>
      </c>
      <c r="N2435" s="2" t="s">
        <v>10026</v>
      </c>
      <c r="O2435" s="2">
        <v>7</v>
      </c>
      <c r="P2435" s="2" t="s">
        <v>10025</v>
      </c>
      <c r="Q2435" s="2">
        <v>61.790395041673207</v>
      </c>
      <c r="R2435" s="2">
        <f t="shared" si="74"/>
        <v>61.790395041673264</v>
      </c>
      <c r="S2435" s="2">
        <v>153.03526085788121</v>
      </c>
      <c r="T2435" s="2">
        <v>91.244865816207948</v>
      </c>
      <c r="U2435" s="2">
        <f t="shared" si="75"/>
        <v>59.623426199105864</v>
      </c>
      <c r="V2435" s="2">
        <v>4</v>
      </c>
      <c r="W2435" s="2" t="str">
        <f>IF(ISBLANK(V2435), "Missing", "OK")</f>
        <v>OK</v>
      </c>
      <c r="X2435" s="2" t="s">
        <v>10025</v>
      </c>
    </row>
    <row r="2436" spans="1:24" x14ac:dyDescent="0.35">
      <c r="A2436" s="2" t="s">
        <v>7584</v>
      </c>
      <c r="B2436" s="2" t="b">
        <f>COUNTIF(A:A, A2436)&gt;1</f>
        <v>0</v>
      </c>
      <c r="C2436" s="5">
        <v>45515.208333333336</v>
      </c>
      <c r="D2436" s="2" t="s">
        <v>10019</v>
      </c>
      <c r="E2436" s="2" t="s">
        <v>10024</v>
      </c>
      <c r="F2436" s="2">
        <v>433</v>
      </c>
      <c r="G2436" s="2">
        <v>3659</v>
      </c>
      <c r="H2436" s="2" t="str">
        <f>IF(G2436&lt;F2436, "Error", "OK")</f>
        <v>OK</v>
      </c>
      <c r="I2436" s="2">
        <v>28</v>
      </c>
      <c r="J2436" s="2" t="s">
        <v>10026</v>
      </c>
      <c r="K2436" s="2">
        <v>28</v>
      </c>
      <c r="L2436" s="2">
        <v>43</v>
      </c>
      <c r="M2436" s="2">
        <v>18</v>
      </c>
      <c r="N2436" s="2" t="s">
        <v>10026</v>
      </c>
      <c r="O2436" s="2">
        <v>7</v>
      </c>
      <c r="P2436" s="2" t="s">
        <v>10025</v>
      </c>
      <c r="Q2436" s="2">
        <v>88.082377200850956</v>
      </c>
      <c r="R2436" s="2">
        <f t="shared" ref="R2436:R2499" si="76">S2436 - T2436</f>
        <v>88.0823772008509</v>
      </c>
      <c r="S2436" s="2">
        <v>132.84558617385579</v>
      </c>
      <c r="T2436" s="2">
        <v>44.763208973004893</v>
      </c>
      <c r="U2436" s="2">
        <f t="shared" ref="U2436:U2499" si="77">(T2436 / S2436) * 100</f>
        <v>33.695668980994988</v>
      </c>
      <c r="V2436" s="2">
        <v>4</v>
      </c>
      <c r="W2436" s="2" t="str">
        <f>IF(ISBLANK(V2436), "Missing", "OK")</f>
        <v>OK</v>
      </c>
      <c r="X2436" s="2" t="s">
        <v>10025</v>
      </c>
    </row>
    <row r="2437" spans="1:24" x14ac:dyDescent="0.35">
      <c r="A2437" s="2" t="s">
        <v>7583</v>
      </c>
      <c r="B2437" s="2" t="b">
        <f>COUNTIF(A:A, A2437)&gt;1</f>
        <v>0</v>
      </c>
      <c r="C2437" s="5">
        <v>45515.166666666664</v>
      </c>
      <c r="D2437" s="2" t="s">
        <v>10021</v>
      </c>
      <c r="E2437" s="2" t="s">
        <v>10023</v>
      </c>
      <c r="F2437" s="2">
        <v>296</v>
      </c>
      <c r="G2437" s="2">
        <v>4726</v>
      </c>
      <c r="H2437" s="2" t="str">
        <f>IF(G2437&lt;F2437, "Error", "OK")</f>
        <v>OK</v>
      </c>
      <c r="I2437" s="2">
        <v>33</v>
      </c>
      <c r="J2437" s="2" t="s">
        <v>10025</v>
      </c>
      <c r="K2437" s="2">
        <v>0</v>
      </c>
      <c r="L2437" s="2">
        <v>28</v>
      </c>
      <c r="M2437" s="2">
        <v>0</v>
      </c>
      <c r="N2437" s="2" t="s">
        <v>10026</v>
      </c>
      <c r="O2437" s="2">
        <v>5</v>
      </c>
      <c r="P2437" s="2" t="s">
        <v>10025</v>
      </c>
      <c r="Q2437" s="2">
        <v>402.1275318405431</v>
      </c>
      <c r="R2437" s="2">
        <f t="shared" si="76"/>
        <v>402.1275318405431</v>
      </c>
      <c r="S2437" s="2">
        <v>533.34144125950411</v>
      </c>
      <c r="T2437" s="2">
        <v>131.21390941896101</v>
      </c>
      <c r="U2437" s="2">
        <f t="shared" si="77"/>
        <v>24.602234003998426</v>
      </c>
      <c r="V2437" s="2">
        <v>5</v>
      </c>
      <c r="W2437" s="2" t="str">
        <f>IF(ISBLANK(V2437), "Missing", "OK")</f>
        <v>OK</v>
      </c>
      <c r="X2437" s="2" t="s">
        <v>10025</v>
      </c>
    </row>
    <row r="2438" spans="1:24" x14ac:dyDescent="0.35">
      <c r="A2438" s="2" t="s">
        <v>7582</v>
      </c>
      <c r="B2438" s="2" t="b">
        <f>COUNTIF(A:A, A2438)&gt;1</f>
        <v>0</v>
      </c>
      <c r="C2438" s="5">
        <v>45515.125</v>
      </c>
      <c r="D2438" s="2" t="s">
        <v>10020</v>
      </c>
      <c r="E2438" s="2" t="s">
        <v>10024</v>
      </c>
      <c r="F2438" s="2">
        <v>328</v>
      </c>
      <c r="G2438" s="2">
        <v>4493</v>
      </c>
      <c r="H2438" s="2" t="str">
        <f>IF(G2438&lt;F2438, "Error", "OK")</f>
        <v>OK</v>
      </c>
      <c r="I2438" s="2">
        <v>54</v>
      </c>
      <c r="J2438" s="2" t="s">
        <v>10025</v>
      </c>
      <c r="K2438" s="2">
        <v>0</v>
      </c>
      <c r="L2438" s="2">
        <v>33</v>
      </c>
      <c r="M2438" s="2">
        <v>11</v>
      </c>
      <c r="N2438" s="2" t="s">
        <v>10026</v>
      </c>
      <c r="O2438" s="2">
        <v>7</v>
      </c>
      <c r="P2438" s="2" t="s">
        <v>10025</v>
      </c>
      <c r="Q2438" s="2">
        <v>468.63518357522952</v>
      </c>
      <c r="R2438" s="2">
        <f t="shared" si="76"/>
        <v>468.63518357522952</v>
      </c>
      <c r="S2438" s="2">
        <v>874.81356601452569</v>
      </c>
      <c r="T2438" s="2">
        <v>406.17838243929617</v>
      </c>
      <c r="U2438" s="2">
        <f t="shared" si="77"/>
        <v>46.43027934394788</v>
      </c>
      <c r="V2438" s="2">
        <v>4</v>
      </c>
      <c r="W2438" s="2" t="str">
        <f>IF(ISBLANK(V2438), "Missing", "OK")</f>
        <v>OK</v>
      </c>
      <c r="X2438" s="2" t="s">
        <v>10025</v>
      </c>
    </row>
    <row r="2439" spans="1:24" x14ac:dyDescent="0.35">
      <c r="A2439" s="2" t="s">
        <v>7581</v>
      </c>
      <c r="B2439" s="2" t="b">
        <f>COUNTIF(A:A, A2439)&gt;1</f>
        <v>0</v>
      </c>
      <c r="C2439" s="5">
        <v>45515.083333333336</v>
      </c>
      <c r="D2439" s="2" t="s">
        <v>10019</v>
      </c>
      <c r="E2439" s="2" t="s">
        <v>10024</v>
      </c>
      <c r="F2439" s="2">
        <v>203</v>
      </c>
      <c r="G2439" s="2">
        <v>1657</v>
      </c>
      <c r="H2439" s="2" t="str">
        <f>IF(G2439&lt;F2439, "Error", "OK")</f>
        <v>OK</v>
      </c>
      <c r="I2439" s="2">
        <v>29</v>
      </c>
      <c r="J2439" s="2" t="s">
        <v>10025</v>
      </c>
      <c r="K2439" s="2">
        <v>0</v>
      </c>
      <c r="L2439" s="2">
        <v>11</v>
      </c>
      <c r="M2439" s="2">
        <v>0</v>
      </c>
      <c r="N2439" s="2" t="s">
        <v>10026</v>
      </c>
      <c r="O2439" s="2">
        <v>5</v>
      </c>
      <c r="P2439" s="2" t="s">
        <v>10025</v>
      </c>
      <c r="Q2439" s="2">
        <v>453.97817219218672</v>
      </c>
      <c r="R2439" s="2">
        <f t="shared" si="76"/>
        <v>453.97817219218678</v>
      </c>
      <c r="S2439" s="2">
        <v>982.66951126197455</v>
      </c>
      <c r="T2439" s="2">
        <v>528.69133906978777</v>
      </c>
      <c r="U2439" s="2">
        <f t="shared" si="77"/>
        <v>53.801540905734015</v>
      </c>
      <c r="V2439" s="2">
        <v>5</v>
      </c>
      <c r="W2439" s="2" t="str">
        <f>IF(ISBLANK(V2439), "Missing", "OK")</f>
        <v>OK</v>
      </c>
      <c r="X2439" s="2" t="s">
        <v>10025</v>
      </c>
    </row>
    <row r="2440" spans="1:24" x14ac:dyDescent="0.35">
      <c r="A2440" s="2" t="s">
        <v>7580</v>
      </c>
      <c r="B2440" s="2" t="b">
        <f>COUNTIF(A:A, A2440)&gt;1</f>
        <v>0</v>
      </c>
      <c r="C2440" s="5">
        <v>45515.041666666664</v>
      </c>
      <c r="D2440" s="2" t="s">
        <v>10020</v>
      </c>
      <c r="E2440" s="2" t="s">
        <v>10022</v>
      </c>
      <c r="F2440" s="2">
        <v>269</v>
      </c>
      <c r="G2440" s="2">
        <v>1183</v>
      </c>
      <c r="H2440" s="2" t="str">
        <f>IF(G2440&lt;F2440, "Error", "OK")</f>
        <v>OK</v>
      </c>
      <c r="I2440" s="2">
        <v>51</v>
      </c>
      <c r="J2440" s="2" t="s">
        <v>10025</v>
      </c>
      <c r="K2440" s="2">
        <v>0</v>
      </c>
      <c r="L2440" s="2">
        <v>15</v>
      </c>
      <c r="M2440" s="2">
        <v>0</v>
      </c>
      <c r="N2440" s="2" t="s">
        <v>10026</v>
      </c>
      <c r="O2440" s="2">
        <v>4</v>
      </c>
      <c r="P2440" s="2" t="s">
        <v>10025</v>
      </c>
      <c r="Q2440" s="2">
        <v>140.1173991237325</v>
      </c>
      <c r="R2440" s="2">
        <f t="shared" si="76"/>
        <v>140.11739912373253</v>
      </c>
      <c r="S2440" s="2">
        <v>291.13044585228153</v>
      </c>
      <c r="T2440" s="2">
        <v>151.013046728549</v>
      </c>
      <c r="U2440" s="2">
        <f t="shared" si="77"/>
        <v>51.87126557185038</v>
      </c>
      <c r="V2440" s="2">
        <v>3</v>
      </c>
      <c r="W2440" s="2" t="str">
        <f>IF(ISBLANK(V2440), "Missing", "OK")</f>
        <v>OK</v>
      </c>
      <c r="X2440" s="2" t="s">
        <v>10025</v>
      </c>
    </row>
    <row r="2441" spans="1:24" x14ac:dyDescent="0.35">
      <c r="A2441" s="2" t="s">
        <v>7579</v>
      </c>
      <c r="B2441" s="2" t="b">
        <f>COUNTIF(A:A, A2441)&gt;1</f>
        <v>0</v>
      </c>
      <c r="C2441" s="5">
        <v>45515</v>
      </c>
      <c r="D2441" s="2" t="s">
        <v>10020</v>
      </c>
      <c r="E2441" s="2" t="s">
        <v>10024</v>
      </c>
      <c r="F2441" s="2">
        <v>429</v>
      </c>
      <c r="G2441" s="2">
        <v>1350</v>
      </c>
      <c r="H2441" s="2" t="str">
        <f>IF(G2441&lt;F2441, "Error", "OK")</f>
        <v>OK</v>
      </c>
      <c r="I2441" s="2">
        <v>10</v>
      </c>
      <c r="J2441" s="2" t="s">
        <v>10025</v>
      </c>
      <c r="K2441" s="2">
        <v>0</v>
      </c>
      <c r="L2441" s="2">
        <v>22</v>
      </c>
      <c r="M2441" s="2">
        <v>5</v>
      </c>
      <c r="N2441" s="2" t="s">
        <v>10026</v>
      </c>
      <c r="O2441" s="2">
        <v>5</v>
      </c>
      <c r="P2441" s="2" t="s">
        <v>10025</v>
      </c>
      <c r="Q2441" s="2">
        <v>402.49022899124861</v>
      </c>
      <c r="R2441" s="2">
        <f t="shared" si="76"/>
        <v>402.49022899124861</v>
      </c>
      <c r="S2441" s="2">
        <v>930.14111910964289</v>
      </c>
      <c r="T2441" s="2">
        <v>527.65089011839427</v>
      </c>
      <c r="U2441" s="2">
        <f t="shared" si="77"/>
        <v>56.72804688212004</v>
      </c>
      <c r="V2441" s="2">
        <v>4</v>
      </c>
      <c r="W2441" s="2" t="str">
        <f>IF(ISBLANK(V2441), "Missing", "OK")</f>
        <v>OK</v>
      </c>
      <c r="X2441" s="2" t="s">
        <v>10025</v>
      </c>
    </row>
    <row r="2442" spans="1:24" x14ac:dyDescent="0.35">
      <c r="A2442" s="2" t="s">
        <v>7578</v>
      </c>
      <c r="B2442" s="2" t="b">
        <f>COUNTIF(A:A, A2442)&gt;1</f>
        <v>0</v>
      </c>
      <c r="C2442" s="5">
        <v>45514.958333333336</v>
      </c>
      <c r="D2442" s="2" t="s">
        <v>10019</v>
      </c>
      <c r="E2442" s="2" t="s">
        <v>10024</v>
      </c>
      <c r="F2442" s="2">
        <v>126</v>
      </c>
      <c r="G2442" s="2">
        <v>1309</v>
      </c>
      <c r="H2442" s="2" t="str">
        <f>IF(G2442&lt;F2442, "Error", "OK")</f>
        <v>OK</v>
      </c>
      <c r="I2442" s="2">
        <v>22</v>
      </c>
      <c r="J2442" s="2" t="s">
        <v>10025</v>
      </c>
      <c r="K2442" s="2">
        <v>0</v>
      </c>
      <c r="L2442" s="2">
        <v>35</v>
      </c>
      <c r="M2442" s="2">
        <v>12</v>
      </c>
      <c r="N2442" s="2" t="s">
        <v>10026</v>
      </c>
      <c r="O2442" s="2">
        <v>8</v>
      </c>
      <c r="P2442" s="2" t="s">
        <v>10025</v>
      </c>
      <c r="Q2442" s="2">
        <v>209.83986925478939</v>
      </c>
      <c r="R2442" s="2">
        <f t="shared" si="76"/>
        <v>209.83986925478936</v>
      </c>
      <c r="S2442" s="2">
        <v>457.26267813126827</v>
      </c>
      <c r="T2442" s="2">
        <v>247.42280887647891</v>
      </c>
      <c r="U2442" s="2">
        <f t="shared" si="77"/>
        <v>54.109556871696022</v>
      </c>
      <c r="V2442" s="2">
        <v>4</v>
      </c>
      <c r="W2442" s="2" t="str">
        <f>IF(ISBLANK(V2442), "Missing", "OK")</f>
        <v>OK</v>
      </c>
      <c r="X2442" s="2" t="s">
        <v>10025</v>
      </c>
    </row>
    <row r="2443" spans="1:24" x14ac:dyDescent="0.35">
      <c r="A2443" s="2" t="s">
        <v>7577</v>
      </c>
      <c r="B2443" s="2" t="b">
        <f>COUNTIF(A:A, A2443)&gt;1</f>
        <v>0</v>
      </c>
      <c r="C2443" s="5">
        <v>45514.916666666664</v>
      </c>
      <c r="D2443" s="2" t="s">
        <v>10021</v>
      </c>
      <c r="E2443" s="2" t="s">
        <v>10022</v>
      </c>
      <c r="F2443" s="2">
        <v>210</v>
      </c>
      <c r="G2443" s="2">
        <v>2158</v>
      </c>
      <c r="H2443" s="2" t="str">
        <f>IF(G2443&lt;F2443, "Error", "OK")</f>
        <v>OK</v>
      </c>
      <c r="I2443" s="2">
        <v>47</v>
      </c>
      <c r="J2443" s="2" t="s">
        <v>10025</v>
      </c>
      <c r="K2443" s="2">
        <v>0</v>
      </c>
      <c r="L2443" s="2">
        <v>22</v>
      </c>
      <c r="M2443" s="2">
        <v>4</v>
      </c>
      <c r="N2443" s="2" t="s">
        <v>10026</v>
      </c>
      <c r="O2443" s="2">
        <v>1</v>
      </c>
      <c r="P2443" s="2" t="s">
        <v>10025</v>
      </c>
      <c r="Q2443" s="2">
        <v>413.2656981210115</v>
      </c>
      <c r="R2443" s="2">
        <f t="shared" si="76"/>
        <v>413.2656981210115</v>
      </c>
      <c r="S2443" s="2">
        <v>799.0874088951216</v>
      </c>
      <c r="T2443" s="2">
        <v>385.8217107741101</v>
      </c>
      <c r="U2443" s="2">
        <f t="shared" si="77"/>
        <v>48.282791904777504</v>
      </c>
      <c r="V2443" s="2">
        <v>4</v>
      </c>
      <c r="W2443" s="2" t="str">
        <f>IF(ISBLANK(V2443), "Missing", "OK")</f>
        <v>OK</v>
      </c>
      <c r="X2443" s="2" t="s">
        <v>10025</v>
      </c>
    </row>
    <row r="2444" spans="1:24" x14ac:dyDescent="0.35">
      <c r="A2444" s="2" t="s">
        <v>7576</v>
      </c>
      <c r="B2444" s="2" t="b">
        <f>COUNTIF(A:A, A2444)&gt;1</f>
        <v>0</v>
      </c>
      <c r="C2444" s="5">
        <v>45514.875</v>
      </c>
      <c r="D2444" s="2" t="s">
        <v>10021</v>
      </c>
      <c r="E2444" s="2" t="s">
        <v>10022</v>
      </c>
      <c r="F2444" s="2">
        <v>423</v>
      </c>
      <c r="G2444" s="2">
        <v>3659</v>
      </c>
      <c r="H2444" s="2" t="str">
        <f>IF(G2444&lt;F2444, "Error", "OK")</f>
        <v>OK</v>
      </c>
      <c r="I2444" s="2">
        <v>12</v>
      </c>
      <c r="J2444" s="2" t="s">
        <v>10025</v>
      </c>
      <c r="K2444" s="2">
        <v>0</v>
      </c>
      <c r="L2444" s="2">
        <v>21</v>
      </c>
      <c r="M2444" s="2">
        <v>13</v>
      </c>
      <c r="N2444" s="2" t="s">
        <v>10026</v>
      </c>
      <c r="O2444" s="2">
        <v>4</v>
      </c>
      <c r="P2444" s="2" t="s">
        <v>10025</v>
      </c>
      <c r="Q2444" s="2">
        <v>480.91686129641272</v>
      </c>
      <c r="R2444" s="2">
        <f t="shared" si="76"/>
        <v>480.91686129641266</v>
      </c>
      <c r="S2444" s="2">
        <v>1031.399246354815</v>
      </c>
      <c r="T2444" s="2">
        <v>550.48238505840231</v>
      </c>
      <c r="U2444" s="2">
        <f t="shared" si="77"/>
        <v>53.372385815088052</v>
      </c>
      <c r="V2444" s="2">
        <v>4</v>
      </c>
      <c r="W2444" s="2" t="str">
        <f>IF(ISBLANK(V2444), "Missing", "OK")</f>
        <v>OK</v>
      </c>
      <c r="X2444" s="2" t="s">
        <v>10025</v>
      </c>
    </row>
    <row r="2445" spans="1:24" x14ac:dyDescent="0.35">
      <c r="A2445" s="2" t="s">
        <v>7575</v>
      </c>
      <c r="B2445" s="2" t="b">
        <f>COUNTIF(A:A, A2445)&gt;1</f>
        <v>0</v>
      </c>
      <c r="C2445" s="5">
        <v>45514.833333333336</v>
      </c>
      <c r="D2445" s="2" t="s">
        <v>10021</v>
      </c>
      <c r="E2445" s="2" t="s">
        <v>10024</v>
      </c>
      <c r="F2445" s="2">
        <v>152</v>
      </c>
      <c r="G2445" s="2">
        <v>4478</v>
      </c>
      <c r="H2445" s="2" t="str">
        <f>IF(G2445&lt;F2445, "Error", "OK")</f>
        <v>OK</v>
      </c>
      <c r="I2445" s="2">
        <v>31</v>
      </c>
      <c r="J2445" s="2" t="s">
        <v>10025</v>
      </c>
      <c r="K2445" s="2">
        <v>0</v>
      </c>
      <c r="L2445" s="2">
        <v>46</v>
      </c>
      <c r="M2445" s="2">
        <v>18</v>
      </c>
      <c r="N2445" s="2" t="s">
        <v>10026</v>
      </c>
      <c r="O2445" s="2">
        <v>5</v>
      </c>
      <c r="P2445" s="2" t="s">
        <v>10025</v>
      </c>
      <c r="Q2445" s="2">
        <v>443.52438722851792</v>
      </c>
      <c r="R2445" s="2">
        <f t="shared" si="76"/>
        <v>443.52438722851792</v>
      </c>
      <c r="S2445" s="2">
        <v>778.3010281774682</v>
      </c>
      <c r="T2445" s="2">
        <v>334.77664094895027</v>
      </c>
      <c r="U2445" s="2">
        <f t="shared" si="77"/>
        <v>43.013773440964094</v>
      </c>
      <c r="V2445" s="2">
        <v>2</v>
      </c>
      <c r="W2445" s="2" t="str">
        <f>IF(ISBLANK(V2445), "Missing", "OK")</f>
        <v>OK</v>
      </c>
      <c r="X2445" s="2" t="s">
        <v>10025</v>
      </c>
    </row>
    <row r="2446" spans="1:24" x14ac:dyDescent="0.35">
      <c r="A2446" s="2" t="s">
        <v>7574</v>
      </c>
      <c r="B2446" s="2" t="b">
        <f>COUNTIF(A:A, A2446)&gt;1</f>
        <v>0</v>
      </c>
      <c r="C2446" s="5">
        <v>45514.791666666664</v>
      </c>
      <c r="D2446" s="2" t="s">
        <v>10020</v>
      </c>
      <c r="E2446" s="2" t="s">
        <v>10024</v>
      </c>
      <c r="F2446" s="2">
        <v>252</v>
      </c>
      <c r="G2446" s="2">
        <v>2929</v>
      </c>
      <c r="H2446" s="2" t="str">
        <f>IF(G2446&lt;F2446, "Error", "OK")</f>
        <v>OK</v>
      </c>
      <c r="I2446" s="2">
        <v>65</v>
      </c>
      <c r="J2446" s="2" t="s">
        <v>10025</v>
      </c>
      <c r="K2446" s="2">
        <v>0</v>
      </c>
      <c r="L2446" s="2">
        <v>43</v>
      </c>
      <c r="M2446" s="2">
        <v>0</v>
      </c>
      <c r="N2446" s="2" t="s">
        <v>10026</v>
      </c>
      <c r="O2446" s="2">
        <v>2</v>
      </c>
      <c r="P2446" s="2" t="s">
        <v>10025</v>
      </c>
      <c r="Q2446" s="2">
        <v>90.343154737162493</v>
      </c>
      <c r="R2446" s="2">
        <f t="shared" si="76"/>
        <v>90.343154737162465</v>
      </c>
      <c r="S2446" s="2">
        <v>170.6659392895952</v>
      </c>
      <c r="T2446" s="2">
        <v>80.322784552432736</v>
      </c>
      <c r="U2446" s="2">
        <f t="shared" si="77"/>
        <v>47.064332160699443</v>
      </c>
      <c r="V2446" s="2">
        <v>4</v>
      </c>
      <c r="W2446" s="2" t="str">
        <f>IF(ISBLANK(V2446), "Missing", "OK")</f>
        <v>OK</v>
      </c>
      <c r="X2446" s="2" t="s">
        <v>10025</v>
      </c>
    </row>
    <row r="2447" spans="1:24" x14ac:dyDescent="0.35">
      <c r="A2447" s="2" t="s">
        <v>7573</v>
      </c>
      <c r="B2447" s="2" t="b">
        <f>COUNTIF(A:A, A2447)&gt;1</f>
        <v>0</v>
      </c>
      <c r="C2447" s="5">
        <v>45514.75</v>
      </c>
      <c r="D2447" s="2" t="s">
        <v>10021</v>
      </c>
      <c r="E2447" s="2" t="s">
        <v>10023</v>
      </c>
      <c r="F2447" s="2">
        <v>329</v>
      </c>
      <c r="G2447" s="2">
        <v>3077</v>
      </c>
      <c r="H2447" s="2" t="str">
        <f>IF(G2447&lt;F2447, "Error", "OK")</f>
        <v>OK</v>
      </c>
      <c r="I2447" s="2">
        <v>9</v>
      </c>
      <c r="J2447" s="2" t="s">
        <v>10026</v>
      </c>
      <c r="K2447" s="2">
        <v>46</v>
      </c>
      <c r="L2447" s="2">
        <v>33</v>
      </c>
      <c r="M2447" s="2">
        <v>7</v>
      </c>
      <c r="N2447" s="2" t="s">
        <v>10026</v>
      </c>
      <c r="O2447" s="2">
        <v>7</v>
      </c>
      <c r="P2447" s="2" t="s">
        <v>10025</v>
      </c>
      <c r="Q2447" s="2">
        <v>114.0488498783956</v>
      </c>
      <c r="R2447" s="2">
        <f t="shared" si="76"/>
        <v>114.0488498783957</v>
      </c>
      <c r="S2447" s="2">
        <v>222.7141192811892</v>
      </c>
      <c r="T2447" s="2">
        <v>108.6652694027935</v>
      </c>
      <c r="U2447" s="2">
        <f t="shared" si="77"/>
        <v>48.791369740504614</v>
      </c>
      <c r="V2447" s="2">
        <v>2</v>
      </c>
      <c r="W2447" s="2" t="str">
        <f>IF(ISBLANK(V2447), "Missing", "OK")</f>
        <v>OK</v>
      </c>
      <c r="X2447" s="2" t="s">
        <v>10025</v>
      </c>
    </row>
    <row r="2448" spans="1:24" x14ac:dyDescent="0.35">
      <c r="A2448" s="2" t="s">
        <v>7572</v>
      </c>
      <c r="B2448" s="2" t="b">
        <f>COUNTIF(A:A, A2448)&gt;1</f>
        <v>0</v>
      </c>
      <c r="C2448" s="5">
        <v>45514.708333333336</v>
      </c>
      <c r="D2448" s="2" t="s">
        <v>10019</v>
      </c>
      <c r="E2448" s="2" t="s">
        <v>10024</v>
      </c>
      <c r="F2448" s="2">
        <v>468</v>
      </c>
      <c r="G2448" s="2">
        <v>4010</v>
      </c>
      <c r="H2448" s="2" t="str">
        <f>IF(G2448&lt;F2448, "Error", "OK")</f>
        <v>OK</v>
      </c>
      <c r="I2448" s="2">
        <v>46</v>
      </c>
      <c r="J2448" s="2" t="s">
        <v>10025</v>
      </c>
      <c r="K2448" s="2">
        <v>0</v>
      </c>
      <c r="L2448" s="2">
        <v>40</v>
      </c>
      <c r="M2448" s="2">
        <v>18</v>
      </c>
      <c r="N2448" s="2" t="s">
        <v>10026</v>
      </c>
      <c r="O2448" s="2">
        <v>4</v>
      </c>
      <c r="P2448" s="2" t="s">
        <v>10025</v>
      </c>
      <c r="Q2448" s="2">
        <v>102.55568747204769</v>
      </c>
      <c r="R2448" s="2">
        <f t="shared" si="76"/>
        <v>102.55568747204769</v>
      </c>
      <c r="S2448" s="2">
        <v>207.73818033580909</v>
      </c>
      <c r="T2448" s="2">
        <v>105.1824928637614</v>
      </c>
      <c r="U2448" s="2">
        <f t="shared" si="77"/>
        <v>50.632239434144331</v>
      </c>
      <c r="V2448" s="2">
        <v>3</v>
      </c>
      <c r="W2448" s="2" t="str">
        <f>IF(ISBLANK(V2448), "Missing", "OK")</f>
        <v>OK</v>
      </c>
      <c r="X2448" s="2" t="s">
        <v>10026</v>
      </c>
    </row>
    <row r="2449" spans="1:24" x14ac:dyDescent="0.35">
      <c r="A2449" s="2" t="s">
        <v>7571</v>
      </c>
      <c r="B2449" s="2" t="b">
        <f>COUNTIF(A:A, A2449)&gt;1</f>
        <v>0</v>
      </c>
      <c r="C2449" s="5">
        <v>45514.666666666664</v>
      </c>
      <c r="D2449" s="2" t="s">
        <v>10019</v>
      </c>
      <c r="E2449" s="2" t="s">
        <v>10022</v>
      </c>
      <c r="F2449" s="2">
        <v>121</v>
      </c>
      <c r="G2449" s="2">
        <v>1600</v>
      </c>
      <c r="H2449" s="2" t="str">
        <f>IF(G2449&lt;F2449, "Error", "OK")</f>
        <v>OK</v>
      </c>
      <c r="I2449" s="2">
        <v>60</v>
      </c>
      <c r="J2449" s="2" t="s">
        <v>10025</v>
      </c>
      <c r="K2449" s="2">
        <v>0</v>
      </c>
      <c r="L2449" s="2">
        <v>19</v>
      </c>
      <c r="M2449" s="2">
        <v>0</v>
      </c>
      <c r="N2449" s="2" t="s">
        <v>10025</v>
      </c>
      <c r="O2449" s="2">
        <v>7</v>
      </c>
      <c r="P2449" s="2" t="s">
        <v>10026</v>
      </c>
      <c r="Q2449" s="2">
        <v>398.40834875107811</v>
      </c>
      <c r="R2449" s="2">
        <f t="shared" si="76"/>
        <v>398.40834875107811</v>
      </c>
      <c r="S2449" s="2">
        <v>556.3690113159289</v>
      </c>
      <c r="T2449" s="2">
        <v>157.96066256485079</v>
      </c>
      <c r="U2449" s="2">
        <f t="shared" si="77"/>
        <v>28.391348071532747</v>
      </c>
      <c r="V2449" s="2">
        <v>4</v>
      </c>
      <c r="W2449" s="2" t="str">
        <f>IF(ISBLANK(V2449), "Missing", "OK")</f>
        <v>OK</v>
      </c>
      <c r="X2449" s="2" t="s">
        <v>10025</v>
      </c>
    </row>
    <row r="2450" spans="1:24" x14ac:dyDescent="0.35">
      <c r="A2450" s="2" t="s">
        <v>7570</v>
      </c>
      <c r="B2450" s="2" t="b">
        <f>COUNTIF(A:A, A2450)&gt;1</f>
        <v>0</v>
      </c>
      <c r="C2450" s="5">
        <v>45514.625</v>
      </c>
      <c r="D2450" s="2" t="s">
        <v>10020</v>
      </c>
      <c r="E2450" s="2" t="s">
        <v>10024</v>
      </c>
      <c r="F2450" s="2">
        <v>365</v>
      </c>
      <c r="G2450" s="2">
        <v>1331</v>
      </c>
      <c r="H2450" s="2" t="str">
        <f>IF(G2450&lt;F2450, "Error", "OK")</f>
        <v>OK</v>
      </c>
      <c r="I2450" s="2">
        <v>46</v>
      </c>
      <c r="J2450" s="2" t="s">
        <v>10026</v>
      </c>
      <c r="K2450" s="2">
        <v>21</v>
      </c>
      <c r="L2450" s="2">
        <v>26</v>
      </c>
      <c r="M2450" s="2">
        <v>19</v>
      </c>
      <c r="N2450" s="2" t="s">
        <v>10026</v>
      </c>
      <c r="O2450" s="2">
        <v>2</v>
      </c>
      <c r="P2450" s="2" t="s">
        <v>10025</v>
      </c>
      <c r="Q2450" s="2">
        <v>172.18244292495709</v>
      </c>
      <c r="R2450" s="2">
        <f t="shared" si="76"/>
        <v>172.18244292495723</v>
      </c>
      <c r="S2450" s="2">
        <v>409.13417468611942</v>
      </c>
      <c r="T2450" s="2">
        <v>236.95173176116219</v>
      </c>
      <c r="U2450" s="2">
        <f t="shared" si="77"/>
        <v>57.915409276907127</v>
      </c>
      <c r="V2450" s="2">
        <v>3</v>
      </c>
      <c r="W2450" s="2" t="str">
        <f>IF(ISBLANK(V2450), "Missing", "OK")</f>
        <v>OK</v>
      </c>
      <c r="X2450" s="2" t="s">
        <v>10025</v>
      </c>
    </row>
    <row r="2451" spans="1:24" x14ac:dyDescent="0.35">
      <c r="A2451" s="2" t="s">
        <v>7569</v>
      </c>
      <c r="B2451" s="2" t="b">
        <f>COUNTIF(A:A, A2451)&gt;1</f>
        <v>0</v>
      </c>
      <c r="C2451" s="5">
        <v>45514.583333333336</v>
      </c>
      <c r="D2451" s="2" t="s">
        <v>10020</v>
      </c>
      <c r="E2451" s="2" t="s">
        <v>10023</v>
      </c>
      <c r="F2451" s="2">
        <v>392</v>
      </c>
      <c r="G2451" s="2">
        <v>1718</v>
      </c>
      <c r="H2451" s="2" t="str">
        <f>IF(G2451&lt;F2451, "Error", "OK")</f>
        <v>OK</v>
      </c>
      <c r="I2451" s="2">
        <v>53</v>
      </c>
      <c r="J2451" s="2" t="s">
        <v>10025</v>
      </c>
      <c r="K2451" s="2">
        <v>0</v>
      </c>
      <c r="L2451" s="2">
        <v>43</v>
      </c>
      <c r="M2451" s="2">
        <v>12</v>
      </c>
      <c r="N2451" s="2" t="s">
        <v>10026</v>
      </c>
      <c r="O2451" s="2">
        <v>4</v>
      </c>
      <c r="P2451" s="2" t="s">
        <v>10025</v>
      </c>
      <c r="Q2451" s="2">
        <v>44.259561918904623</v>
      </c>
      <c r="R2451" s="2">
        <f t="shared" si="76"/>
        <v>44.259561918904652</v>
      </c>
      <c r="S2451" s="2">
        <v>103.7717081796672</v>
      </c>
      <c r="T2451" s="2">
        <v>59.512146260762549</v>
      </c>
      <c r="U2451" s="2">
        <f t="shared" si="77"/>
        <v>57.349105362826847</v>
      </c>
      <c r="V2451" s="2">
        <v>1</v>
      </c>
      <c r="W2451" s="2" t="str">
        <f>IF(ISBLANK(V2451), "Missing", "OK")</f>
        <v>OK</v>
      </c>
      <c r="X2451" s="2" t="s">
        <v>10025</v>
      </c>
    </row>
    <row r="2452" spans="1:24" x14ac:dyDescent="0.35">
      <c r="A2452" s="2" t="s">
        <v>7568</v>
      </c>
      <c r="B2452" s="2" t="b">
        <f>COUNTIF(A:A, A2452)&gt;1</f>
        <v>0</v>
      </c>
      <c r="C2452" s="5">
        <v>45514.541666666664</v>
      </c>
      <c r="D2452" s="2" t="s">
        <v>10019</v>
      </c>
      <c r="E2452" s="2" t="s">
        <v>10024</v>
      </c>
      <c r="F2452" s="2">
        <v>367</v>
      </c>
      <c r="G2452" s="2">
        <v>3243</v>
      </c>
      <c r="H2452" s="2" t="str">
        <f>IF(G2452&lt;F2452, "Error", "OK")</f>
        <v>OK</v>
      </c>
      <c r="I2452" s="2">
        <v>21</v>
      </c>
      <c r="J2452" s="2" t="s">
        <v>10025</v>
      </c>
      <c r="K2452" s="2">
        <v>0</v>
      </c>
      <c r="L2452" s="2">
        <v>49</v>
      </c>
      <c r="M2452" s="2">
        <v>12</v>
      </c>
      <c r="N2452" s="2" t="s">
        <v>10026</v>
      </c>
      <c r="O2452" s="2">
        <v>1</v>
      </c>
      <c r="P2452" s="2" t="s">
        <v>10025</v>
      </c>
      <c r="Q2452" s="2">
        <v>465.49014507455018</v>
      </c>
      <c r="R2452" s="2">
        <f t="shared" si="76"/>
        <v>465.49014507455024</v>
      </c>
      <c r="S2452" s="2">
        <v>965.88214572718812</v>
      </c>
      <c r="T2452" s="2">
        <v>500.39200065263788</v>
      </c>
      <c r="U2452" s="2">
        <f t="shared" si="77"/>
        <v>51.806734689759224</v>
      </c>
      <c r="V2452" s="2">
        <v>3</v>
      </c>
      <c r="W2452" s="2" t="str">
        <f>IF(ISBLANK(V2452), "Missing", "OK")</f>
        <v>OK</v>
      </c>
      <c r="X2452" s="2" t="s">
        <v>10025</v>
      </c>
    </row>
    <row r="2453" spans="1:24" x14ac:dyDescent="0.35">
      <c r="A2453" s="2" t="s">
        <v>7567</v>
      </c>
      <c r="B2453" s="2" t="b">
        <f>COUNTIF(A:A, A2453)&gt;1</f>
        <v>0</v>
      </c>
      <c r="C2453" s="5">
        <v>45514.5</v>
      </c>
      <c r="D2453" s="2" t="s">
        <v>10019</v>
      </c>
      <c r="E2453" s="2" t="s">
        <v>10024</v>
      </c>
      <c r="F2453" s="2">
        <v>447</v>
      </c>
      <c r="G2453" s="2">
        <v>1182</v>
      </c>
      <c r="H2453" s="2" t="str">
        <f>IF(G2453&lt;F2453, "Error", "OK")</f>
        <v>OK</v>
      </c>
      <c r="I2453" s="2">
        <v>41</v>
      </c>
      <c r="J2453" s="2" t="s">
        <v>10025</v>
      </c>
      <c r="K2453" s="2">
        <v>0</v>
      </c>
      <c r="L2453" s="2">
        <v>34</v>
      </c>
      <c r="M2453" s="2">
        <v>10</v>
      </c>
      <c r="N2453" s="2" t="s">
        <v>10026</v>
      </c>
      <c r="O2453" s="2">
        <v>7</v>
      </c>
      <c r="P2453" s="2" t="s">
        <v>10025</v>
      </c>
      <c r="Q2453" s="2">
        <v>493.02785294138459</v>
      </c>
      <c r="R2453" s="2">
        <f t="shared" si="76"/>
        <v>493.02785294138459</v>
      </c>
      <c r="S2453" s="2">
        <v>1093.5478983077769</v>
      </c>
      <c r="T2453" s="2">
        <v>600.52004536639231</v>
      </c>
      <c r="U2453" s="2">
        <f t="shared" si="77"/>
        <v>54.914836953705816</v>
      </c>
      <c r="V2453" s="2">
        <v>5</v>
      </c>
      <c r="W2453" s="2" t="str">
        <f>IF(ISBLANK(V2453), "Missing", "OK")</f>
        <v>OK</v>
      </c>
      <c r="X2453" s="2" t="s">
        <v>10025</v>
      </c>
    </row>
    <row r="2454" spans="1:24" x14ac:dyDescent="0.35">
      <c r="A2454" s="2" t="s">
        <v>7566</v>
      </c>
      <c r="B2454" s="2" t="b">
        <f>COUNTIF(A:A, A2454)&gt;1</f>
        <v>0</v>
      </c>
      <c r="C2454" s="5">
        <v>45514.458333333336</v>
      </c>
      <c r="D2454" s="2" t="s">
        <v>10020</v>
      </c>
      <c r="E2454" s="2" t="s">
        <v>10024</v>
      </c>
      <c r="F2454" s="2">
        <v>157</v>
      </c>
      <c r="G2454" s="2">
        <v>3956</v>
      </c>
      <c r="H2454" s="2" t="str">
        <f>IF(G2454&lt;F2454, "Error", "OK")</f>
        <v>OK</v>
      </c>
      <c r="I2454" s="2">
        <v>7</v>
      </c>
      <c r="J2454" s="2" t="s">
        <v>10025</v>
      </c>
      <c r="K2454" s="2">
        <v>0</v>
      </c>
      <c r="L2454" s="2">
        <v>33</v>
      </c>
      <c r="M2454" s="2">
        <v>10</v>
      </c>
      <c r="N2454" s="2" t="s">
        <v>10026</v>
      </c>
      <c r="O2454" s="2">
        <v>6</v>
      </c>
      <c r="P2454" s="2" t="s">
        <v>10025</v>
      </c>
      <c r="Q2454" s="2">
        <v>358.84683842816668</v>
      </c>
      <c r="R2454" s="2">
        <f t="shared" si="76"/>
        <v>358.84683842816679</v>
      </c>
      <c r="S2454" s="2">
        <v>768.12052815617437</v>
      </c>
      <c r="T2454" s="2">
        <v>409.27368972800758</v>
      </c>
      <c r="U2454" s="2">
        <f t="shared" si="77"/>
        <v>53.282482986158911</v>
      </c>
      <c r="V2454" s="2">
        <v>5</v>
      </c>
      <c r="W2454" s="2" t="str">
        <f>IF(ISBLANK(V2454), "Missing", "OK")</f>
        <v>OK</v>
      </c>
      <c r="X2454" s="2" t="s">
        <v>10025</v>
      </c>
    </row>
    <row r="2455" spans="1:24" x14ac:dyDescent="0.35">
      <c r="A2455" s="2" t="s">
        <v>7565</v>
      </c>
      <c r="B2455" s="2" t="b">
        <f>COUNTIF(A:A, A2455)&gt;1</f>
        <v>0</v>
      </c>
      <c r="C2455" s="5">
        <v>45514.416666666664</v>
      </c>
      <c r="D2455" s="2" t="s">
        <v>10021</v>
      </c>
      <c r="E2455" s="2" t="s">
        <v>10022</v>
      </c>
      <c r="F2455" s="2">
        <v>314</v>
      </c>
      <c r="G2455" s="2">
        <v>2525</v>
      </c>
      <c r="H2455" s="2" t="str">
        <f>IF(G2455&lt;F2455, "Error", "OK")</f>
        <v>OK</v>
      </c>
      <c r="I2455" s="2">
        <v>25</v>
      </c>
      <c r="J2455" s="2" t="s">
        <v>10025</v>
      </c>
      <c r="K2455" s="2">
        <v>0</v>
      </c>
      <c r="L2455" s="2">
        <v>18</v>
      </c>
      <c r="M2455" s="2">
        <v>0</v>
      </c>
      <c r="N2455" s="2" t="s">
        <v>10026</v>
      </c>
      <c r="O2455" s="2">
        <v>6</v>
      </c>
      <c r="P2455" s="2" t="s">
        <v>10025</v>
      </c>
      <c r="Q2455" s="2">
        <v>349.70166359620981</v>
      </c>
      <c r="R2455" s="2">
        <f t="shared" si="76"/>
        <v>349.70166359620976</v>
      </c>
      <c r="S2455" s="2">
        <v>666.48319040687943</v>
      </c>
      <c r="T2455" s="2">
        <v>316.78152681066967</v>
      </c>
      <c r="U2455" s="2">
        <f t="shared" si="77"/>
        <v>47.530310046871342</v>
      </c>
      <c r="V2455" s="2">
        <v>4</v>
      </c>
      <c r="W2455" s="2" t="str">
        <f>IF(ISBLANK(V2455), "Missing", "OK")</f>
        <v>OK</v>
      </c>
      <c r="X2455" s="2" t="s">
        <v>10025</v>
      </c>
    </row>
    <row r="2456" spans="1:24" x14ac:dyDescent="0.35">
      <c r="A2456" s="2" t="s">
        <v>7564</v>
      </c>
      <c r="B2456" s="2" t="b">
        <f>COUNTIF(A:A, A2456)&gt;1</f>
        <v>0</v>
      </c>
      <c r="C2456" s="5">
        <v>45514.375</v>
      </c>
      <c r="D2456" s="2" t="s">
        <v>10021</v>
      </c>
      <c r="E2456" s="2" t="s">
        <v>10022</v>
      </c>
      <c r="F2456" s="2">
        <v>302</v>
      </c>
      <c r="G2456" s="2">
        <v>4555</v>
      </c>
      <c r="H2456" s="2" t="str">
        <f>IF(G2456&lt;F2456, "Error", "OK")</f>
        <v>OK</v>
      </c>
      <c r="I2456" s="2">
        <v>30</v>
      </c>
      <c r="J2456" s="2" t="s">
        <v>10025</v>
      </c>
      <c r="K2456" s="2">
        <v>0</v>
      </c>
      <c r="L2456" s="2">
        <v>17</v>
      </c>
      <c r="M2456" s="2">
        <v>16</v>
      </c>
      <c r="N2456" s="2" t="s">
        <v>10026</v>
      </c>
      <c r="O2456" s="2">
        <v>4</v>
      </c>
      <c r="P2456" s="2" t="s">
        <v>10025</v>
      </c>
      <c r="Q2456" s="2">
        <v>53.82704951858608</v>
      </c>
      <c r="R2456" s="2">
        <f t="shared" si="76"/>
        <v>53.82704951858608</v>
      </c>
      <c r="S2456" s="2">
        <v>73.461008607508788</v>
      </c>
      <c r="T2456" s="2">
        <v>19.633959088922708</v>
      </c>
      <c r="U2456" s="2">
        <f t="shared" si="77"/>
        <v>26.727048077741518</v>
      </c>
      <c r="V2456" s="2">
        <v>4</v>
      </c>
      <c r="W2456" s="2" t="str">
        <f>IF(ISBLANK(V2456), "Missing", "OK")</f>
        <v>OK</v>
      </c>
      <c r="X2456" s="2" t="s">
        <v>10025</v>
      </c>
    </row>
    <row r="2457" spans="1:24" x14ac:dyDescent="0.35">
      <c r="A2457" s="2" t="s">
        <v>7563</v>
      </c>
      <c r="B2457" s="2" t="b">
        <f>COUNTIF(A:A, A2457)&gt;1</f>
        <v>0</v>
      </c>
      <c r="C2457" s="5">
        <v>45514.333333333336</v>
      </c>
      <c r="D2457" s="2" t="s">
        <v>10020</v>
      </c>
      <c r="E2457" s="2" t="s">
        <v>10022</v>
      </c>
      <c r="F2457" s="2">
        <v>476</v>
      </c>
      <c r="G2457" s="2">
        <v>2806</v>
      </c>
      <c r="H2457" s="2" t="str">
        <f>IF(G2457&lt;F2457, "Error", "OK")</f>
        <v>OK</v>
      </c>
      <c r="I2457" s="2">
        <v>56</v>
      </c>
      <c r="J2457" s="2" t="s">
        <v>10025</v>
      </c>
      <c r="K2457" s="2">
        <v>0</v>
      </c>
      <c r="L2457" s="2">
        <v>35</v>
      </c>
      <c r="M2457" s="2">
        <v>0</v>
      </c>
      <c r="N2457" s="2" t="s">
        <v>10026</v>
      </c>
      <c r="O2457" s="2">
        <v>3</v>
      </c>
      <c r="P2457" s="2" t="s">
        <v>10025</v>
      </c>
      <c r="Q2457" s="2">
        <v>267.11146491056371</v>
      </c>
      <c r="R2457" s="2">
        <f t="shared" si="76"/>
        <v>267.11146491056365</v>
      </c>
      <c r="S2457" s="2">
        <v>635.42411276967528</v>
      </c>
      <c r="T2457" s="2">
        <v>368.31264785911162</v>
      </c>
      <c r="U2457" s="2">
        <f t="shared" si="77"/>
        <v>57.963278455662795</v>
      </c>
      <c r="V2457" s="2">
        <v>5</v>
      </c>
      <c r="W2457" s="2" t="str">
        <f>IF(ISBLANK(V2457), "Missing", "OK")</f>
        <v>OK</v>
      </c>
      <c r="X2457" s="2" t="s">
        <v>10025</v>
      </c>
    </row>
    <row r="2458" spans="1:24" x14ac:dyDescent="0.35">
      <c r="A2458" s="2" t="s">
        <v>7562</v>
      </c>
      <c r="B2458" s="2" t="b">
        <f>COUNTIF(A:A, A2458)&gt;1</f>
        <v>0</v>
      </c>
      <c r="C2458" s="5">
        <v>45514.291666666664</v>
      </c>
      <c r="D2458" s="2" t="s">
        <v>10021</v>
      </c>
      <c r="E2458" s="2" t="s">
        <v>10024</v>
      </c>
      <c r="F2458" s="2">
        <v>457</v>
      </c>
      <c r="G2458" s="2">
        <v>4021</v>
      </c>
      <c r="H2458" s="2" t="str">
        <f>IF(G2458&lt;F2458, "Error", "OK")</f>
        <v>OK</v>
      </c>
      <c r="I2458" s="2">
        <v>35</v>
      </c>
      <c r="J2458" s="2" t="s">
        <v>10025</v>
      </c>
      <c r="K2458" s="2">
        <v>0</v>
      </c>
      <c r="L2458" s="2">
        <v>20</v>
      </c>
      <c r="M2458" s="2">
        <v>0</v>
      </c>
      <c r="N2458" s="2" t="s">
        <v>10026</v>
      </c>
      <c r="O2458" s="2">
        <v>5</v>
      </c>
      <c r="P2458" s="2" t="s">
        <v>10025</v>
      </c>
      <c r="Q2458" s="2">
        <v>168.42889517280909</v>
      </c>
      <c r="R2458" s="2">
        <f t="shared" si="76"/>
        <v>168.42889517280918</v>
      </c>
      <c r="S2458" s="2">
        <v>250.12575998945229</v>
      </c>
      <c r="T2458" s="2">
        <v>81.696864816643114</v>
      </c>
      <c r="U2458" s="2">
        <f t="shared" si="77"/>
        <v>32.66231547685782</v>
      </c>
      <c r="V2458" s="2">
        <v>5</v>
      </c>
      <c r="W2458" s="2" t="str">
        <f>IF(ISBLANK(V2458), "Missing", "OK")</f>
        <v>OK</v>
      </c>
      <c r="X2458" s="2" t="s">
        <v>10025</v>
      </c>
    </row>
    <row r="2459" spans="1:24" x14ac:dyDescent="0.35">
      <c r="A2459" s="2" t="s">
        <v>7561</v>
      </c>
      <c r="B2459" s="2" t="b">
        <f>COUNTIF(A:A, A2459)&gt;1</f>
        <v>0</v>
      </c>
      <c r="C2459" s="5">
        <v>45514.25</v>
      </c>
      <c r="D2459" s="2" t="s">
        <v>10019</v>
      </c>
      <c r="E2459" s="2" t="s">
        <v>10024</v>
      </c>
      <c r="F2459" s="2">
        <v>60</v>
      </c>
      <c r="G2459" s="2">
        <v>1221</v>
      </c>
      <c r="H2459" s="2" t="str">
        <f>IF(G2459&lt;F2459, "Error", "OK")</f>
        <v>OK</v>
      </c>
      <c r="I2459" s="2">
        <v>39</v>
      </c>
      <c r="J2459" s="2" t="s">
        <v>10026</v>
      </c>
      <c r="K2459" s="2">
        <v>21</v>
      </c>
      <c r="L2459" s="2">
        <v>22</v>
      </c>
      <c r="M2459" s="2">
        <v>13</v>
      </c>
      <c r="N2459" s="2" t="s">
        <v>10026</v>
      </c>
      <c r="O2459" s="2">
        <v>7</v>
      </c>
      <c r="P2459" s="2" t="s">
        <v>10025</v>
      </c>
      <c r="Q2459" s="2">
        <v>42.731681982670068</v>
      </c>
      <c r="R2459" s="2">
        <f t="shared" si="76"/>
        <v>42.731681982670061</v>
      </c>
      <c r="S2459" s="2">
        <v>99.730590271420184</v>
      </c>
      <c r="T2459" s="2">
        <v>56.998908288750123</v>
      </c>
      <c r="U2459" s="2">
        <f t="shared" si="77"/>
        <v>57.152883717649381</v>
      </c>
      <c r="V2459" s="2">
        <v>5</v>
      </c>
      <c r="W2459" s="2" t="str">
        <f>IF(ISBLANK(V2459), "Missing", "OK")</f>
        <v>OK</v>
      </c>
      <c r="X2459" s="2" t="s">
        <v>10025</v>
      </c>
    </row>
    <row r="2460" spans="1:24" x14ac:dyDescent="0.35">
      <c r="A2460" s="2" t="s">
        <v>7560</v>
      </c>
      <c r="B2460" s="2" t="b">
        <f>COUNTIF(A:A, A2460)&gt;1</f>
        <v>0</v>
      </c>
      <c r="C2460" s="5">
        <v>45514.208333333336</v>
      </c>
      <c r="D2460" s="2" t="s">
        <v>10021</v>
      </c>
      <c r="E2460" s="2" t="s">
        <v>10022</v>
      </c>
      <c r="F2460" s="2">
        <v>398</v>
      </c>
      <c r="G2460" s="2">
        <v>3107</v>
      </c>
      <c r="H2460" s="2" t="str">
        <f>IF(G2460&lt;F2460, "Error", "OK")</f>
        <v>OK</v>
      </c>
      <c r="I2460" s="2">
        <v>43</v>
      </c>
      <c r="J2460" s="2" t="s">
        <v>10025</v>
      </c>
      <c r="K2460" s="2">
        <v>0</v>
      </c>
      <c r="L2460" s="2">
        <v>16</v>
      </c>
      <c r="M2460" s="2">
        <v>0</v>
      </c>
      <c r="N2460" s="2" t="s">
        <v>10025</v>
      </c>
      <c r="O2460" s="2">
        <v>3</v>
      </c>
      <c r="P2460" s="2" t="s">
        <v>10026</v>
      </c>
      <c r="Q2460" s="2">
        <v>436.01672776878468</v>
      </c>
      <c r="R2460" s="2">
        <f t="shared" si="76"/>
        <v>436.01672776878462</v>
      </c>
      <c r="S2460" s="2">
        <v>766.42806454272363</v>
      </c>
      <c r="T2460" s="2">
        <v>330.41133677393901</v>
      </c>
      <c r="U2460" s="2">
        <f t="shared" si="77"/>
        <v>43.1105477551991</v>
      </c>
      <c r="V2460" s="2">
        <v>4</v>
      </c>
      <c r="W2460" s="2" t="str">
        <f>IF(ISBLANK(V2460), "Missing", "OK")</f>
        <v>OK</v>
      </c>
      <c r="X2460" s="2" t="s">
        <v>10025</v>
      </c>
    </row>
    <row r="2461" spans="1:24" x14ac:dyDescent="0.35">
      <c r="A2461" s="2" t="s">
        <v>7559</v>
      </c>
      <c r="B2461" s="2" t="b">
        <f>COUNTIF(A:A, A2461)&gt;1</f>
        <v>0</v>
      </c>
      <c r="C2461" s="5">
        <v>45514.166666666664</v>
      </c>
      <c r="D2461" s="2" t="s">
        <v>10021</v>
      </c>
      <c r="E2461" s="2" t="s">
        <v>10024</v>
      </c>
      <c r="F2461" s="2">
        <v>338</v>
      </c>
      <c r="G2461" s="2">
        <v>2127</v>
      </c>
      <c r="H2461" s="2" t="str">
        <f>IF(G2461&lt;F2461, "Error", "OK")</f>
        <v>OK</v>
      </c>
      <c r="I2461" s="2">
        <v>67</v>
      </c>
      <c r="J2461" s="2" t="s">
        <v>10025</v>
      </c>
      <c r="K2461" s="2">
        <v>0</v>
      </c>
      <c r="L2461" s="2">
        <v>7</v>
      </c>
      <c r="M2461" s="2">
        <v>4</v>
      </c>
      <c r="N2461" s="2" t="s">
        <v>10026</v>
      </c>
      <c r="O2461" s="2">
        <v>4</v>
      </c>
      <c r="P2461" s="2" t="s">
        <v>10025</v>
      </c>
      <c r="Q2461" s="2">
        <v>38.287676719288577</v>
      </c>
      <c r="R2461" s="2">
        <f t="shared" si="76"/>
        <v>38.287676719288584</v>
      </c>
      <c r="S2461" s="2">
        <v>65.364984708263094</v>
      </c>
      <c r="T2461" s="2">
        <v>27.077307988974511</v>
      </c>
      <c r="U2461" s="2">
        <f t="shared" si="77"/>
        <v>41.424790520224114</v>
      </c>
      <c r="V2461" s="2">
        <v>3</v>
      </c>
      <c r="W2461" s="2" t="str">
        <f>IF(ISBLANK(V2461), "Missing", "OK")</f>
        <v>OK</v>
      </c>
      <c r="X2461" s="2" t="s">
        <v>10025</v>
      </c>
    </row>
    <row r="2462" spans="1:24" x14ac:dyDescent="0.35">
      <c r="A2462" s="2" t="s">
        <v>7558</v>
      </c>
      <c r="B2462" s="2" t="b">
        <f>COUNTIF(A:A, A2462)&gt;1</f>
        <v>0</v>
      </c>
      <c r="C2462" s="5">
        <v>45514.125</v>
      </c>
      <c r="D2462" s="2" t="s">
        <v>10020</v>
      </c>
      <c r="E2462" s="2" t="s">
        <v>10022</v>
      </c>
      <c r="F2462" s="2">
        <v>121</v>
      </c>
      <c r="G2462" s="2">
        <v>2337</v>
      </c>
      <c r="H2462" s="2" t="str">
        <f>IF(G2462&lt;F2462, "Error", "OK")</f>
        <v>OK</v>
      </c>
      <c r="I2462" s="2">
        <v>71</v>
      </c>
      <c r="J2462" s="2" t="s">
        <v>10026</v>
      </c>
      <c r="K2462" s="2">
        <v>24</v>
      </c>
      <c r="L2462" s="2">
        <v>45</v>
      </c>
      <c r="M2462" s="2">
        <v>8</v>
      </c>
      <c r="N2462" s="2" t="s">
        <v>10026</v>
      </c>
      <c r="O2462" s="2">
        <v>6</v>
      </c>
      <c r="P2462" s="2" t="s">
        <v>10025</v>
      </c>
      <c r="Q2462" s="2">
        <v>76.259484494071557</v>
      </c>
      <c r="R2462" s="2">
        <f t="shared" si="76"/>
        <v>76.259484494071543</v>
      </c>
      <c r="S2462" s="2">
        <v>115.3278998076823</v>
      </c>
      <c r="T2462" s="2">
        <v>39.068415313610757</v>
      </c>
      <c r="U2462" s="2">
        <f t="shared" si="77"/>
        <v>33.875944484170958</v>
      </c>
      <c r="V2462" s="2">
        <v>4</v>
      </c>
      <c r="W2462" s="2" t="str">
        <f>IF(ISBLANK(V2462), "Missing", "OK")</f>
        <v>OK</v>
      </c>
      <c r="X2462" s="2" t="s">
        <v>10025</v>
      </c>
    </row>
    <row r="2463" spans="1:24" x14ac:dyDescent="0.35">
      <c r="A2463" s="2" t="s">
        <v>7557</v>
      </c>
      <c r="B2463" s="2" t="b">
        <f>COUNTIF(A:A, A2463)&gt;1</f>
        <v>0</v>
      </c>
      <c r="C2463" s="5">
        <v>45514.083333333336</v>
      </c>
      <c r="D2463" s="2" t="s">
        <v>10021</v>
      </c>
      <c r="E2463" s="2" t="s">
        <v>10023</v>
      </c>
      <c r="F2463" s="2">
        <v>192</v>
      </c>
      <c r="G2463" s="2">
        <v>3023</v>
      </c>
      <c r="H2463" s="2" t="str">
        <f>IF(G2463&lt;F2463, "Error", "OK")</f>
        <v>OK</v>
      </c>
      <c r="I2463" s="2">
        <v>56</v>
      </c>
      <c r="J2463" s="2" t="s">
        <v>10026</v>
      </c>
      <c r="K2463" s="2">
        <v>13</v>
      </c>
      <c r="L2463" s="2">
        <v>47</v>
      </c>
      <c r="M2463" s="2">
        <v>8</v>
      </c>
      <c r="N2463" s="2" t="s">
        <v>10025</v>
      </c>
      <c r="O2463" s="2">
        <v>8</v>
      </c>
      <c r="P2463" s="2" t="s">
        <v>10026</v>
      </c>
      <c r="Q2463" s="2">
        <v>143.9982214676846</v>
      </c>
      <c r="R2463" s="2">
        <f t="shared" si="76"/>
        <v>143.99822146768449</v>
      </c>
      <c r="S2463" s="2">
        <v>306.49213112059908</v>
      </c>
      <c r="T2463" s="2">
        <v>162.4939096529146</v>
      </c>
      <c r="U2463" s="2">
        <f t="shared" si="77"/>
        <v>53.017318604168729</v>
      </c>
      <c r="V2463" s="2">
        <v>2</v>
      </c>
      <c r="W2463" s="2" t="str">
        <f>IF(ISBLANK(V2463), "Missing", "OK")</f>
        <v>OK</v>
      </c>
      <c r="X2463" s="2" t="s">
        <v>10025</v>
      </c>
    </row>
    <row r="2464" spans="1:24" x14ac:dyDescent="0.35">
      <c r="A2464" s="2" t="s">
        <v>7556</v>
      </c>
      <c r="B2464" s="2" t="b">
        <f>COUNTIF(A:A, A2464)&gt;1</f>
        <v>0</v>
      </c>
      <c r="C2464" s="5">
        <v>45514.041666666664</v>
      </c>
      <c r="D2464" s="2" t="s">
        <v>10021</v>
      </c>
      <c r="E2464" s="2" t="s">
        <v>10024</v>
      </c>
      <c r="F2464" s="2">
        <v>268</v>
      </c>
      <c r="G2464" s="2">
        <v>1255</v>
      </c>
      <c r="H2464" s="2" t="str">
        <f>IF(G2464&lt;F2464, "Error", "OK")</f>
        <v>OK</v>
      </c>
      <c r="I2464" s="2">
        <v>51</v>
      </c>
      <c r="J2464" s="2" t="s">
        <v>10025</v>
      </c>
      <c r="K2464" s="2">
        <v>0</v>
      </c>
      <c r="L2464" s="2">
        <v>28</v>
      </c>
      <c r="M2464" s="2">
        <v>0</v>
      </c>
      <c r="N2464" s="2" t="s">
        <v>10026</v>
      </c>
      <c r="O2464" s="2">
        <v>7</v>
      </c>
      <c r="P2464" s="2" t="s">
        <v>10025</v>
      </c>
      <c r="Q2464" s="2">
        <v>190.21470107124091</v>
      </c>
      <c r="R2464" s="2">
        <f t="shared" si="76"/>
        <v>190.21470107124094</v>
      </c>
      <c r="S2464" s="2">
        <v>469.70399096725203</v>
      </c>
      <c r="T2464" s="2">
        <v>279.48928989601109</v>
      </c>
      <c r="U2464" s="2">
        <f t="shared" si="77"/>
        <v>59.503281911755614</v>
      </c>
      <c r="V2464" s="2">
        <v>5</v>
      </c>
      <c r="W2464" s="2" t="str">
        <f>IF(ISBLANK(V2464), "Missing", "OK")</f>
        <v>OK</v>
      </c>
      <c r="X2464" s="2" t="s">
        <v>10025</v>
      </c>
    </row>
    <row r="2465" spans="1:24" x14ac:dyDescent="0.35">
      <c r="A2465" s="2" t="s">
        <v>7555</v>
      </c>
      <c r="B2465" s="2" t="b">
        <f>COUNTIF(A:A, A2465)&gt;1</f>
        <v>0</v>
      </c>
      <c r="C2465" s="5">
        <v>45514</v>
      </c>
      <c r="D2465" s="2" t="s">
        <v>10020</v>
      </c>
      <c r="E2465" s="2" t="s">
        <v>10022</v>
      </c>
      <c r="F2465" s="2">
        <v>158</v>
      </c>
      <c r="G2465" s="2">
        <v>2535</v>
      </c>
      <c r="H2465" s="2" t="str">
        <f>IF(G2465&lt;F2465, "Error", "OK")</f>
        <v>OK</v>
      </c>
      <c r="I2465" s="2">
        <v>18</v>
      </c>
      <c r="J2465" s="2" t="s">
        <v>10025</v>
      </c>
      <c r="K2465" s="2">
        <v>0</v>
      </c>
      <c r="L2465" s="2">
        <v>14</v>
      </c>
      <c r="M2465" s="2">
        <v>15</v>
      </c>
      <c r="N2465" s="2" t="s">
        <v>10026</v>
      </c>
      <c r="O2465" s="2">
        <v>5</v>
      </c>
      <c r="P2465" s="2" t="s">
        <v>10025</v>
      </c>
      <c r="Q2465" s="2">
        <v>260.29175581562419</v>
      </c>
      <c r="R2465" s="2">
        <f t="shared" si="76"/>
        <v>260.29175581562424</v>
      </c>
      <c r="S2465" s="2">
        <v>477.50339607279398</v>
      </c>
      <c r="T2465" s="2">
        <v>217.21164025716971</v>
      </c>
      <c r="U2465" s="2">
        <f t="shared" si="77"/>
        <v>45.489025218169637</v>
      </c>
      <c r="V2465" s="2">
        <v>4</v>
      </c>
      <c r="W2465" s="2" t="str">
        <f>IF(ISBLANK(V2465), "Missing", "OK")</f>
        <v>OK</v>
      </c>
      <c r="X2465" s="2" t="s">
        <v>10025</v>
      </c>
    </row>
    <row r="2466" spans="1:24" x14ac:dyDescent="0.35">
      <c r="A2466" s="2" t="s">
        <v>7554</v>
      </c>
      <c r="B2466" s="2" t="b">
        <f>COUNTIF(A:A, A2466)&gt;1</f>
        <v>0</v>
      </c>
      <c r="C2466" s="5">
        <v>45513.958333333336</v>
      </c>
      <c r="D2466" s="2" t="s">
        <v>10019</v>
      </c>
      <c r="E2466" s="2" t="s">
        <v>10024</v>
      </c>
      <c r="F2466" s="2">
        <v>335</v>
      </c>
      <c r="G2466" s="2">
        <v>4740</v>
      </c>
      <c r="H2466" s="2" t="str">
        <f>IF(G2466&lt;F2466, "Error", "OK")</f>
        <v>OK</v>
      </c>
      <c r="I2466" s="2">
        <v>27</v>
      </c>
      <c r="J2466" s="2" t="s">
        <v>10025</v>
      </c>
      <c r="K2466" s="2">
        <v>0</v>
      </c>
      <c r="L2466" s="2">
        <v>15</v>
      </c>
      <c r="M2466" s="2">
        <v>0</v>
      </c>
      <c r="N2466" s="2" t="s">
        <v>10026</v>
      </c>
      <c r="O2466" s="2">
        <v>3</v>
      </c>
      <c r="P2466" s="2" t="s">
        <v>10025</v>
      </c>
      <c r="Q2466" s="2">
        <v>321.61227101386078</v>
      </c>
      <c r="R2466" s="2">
        <f t="shared" si="76"/>
        <v>321.61227101386078</v>
      </c>
      <c r="S2466" s="2">
        <v>783.3468043600343</v>
      </c>
      <c r="T2466" s="2">
        <v>461.73453334617352</v>
      </c>
      <c r="U2466" s="2">
        <f t="shared" si="77"/>
        <v>58.943820384049914</v>
      </c>
      <c r="V2466" s="2">
        <v>5</v>
      </c>
      <c r="W2466" s="2" t="str">
        <f>IF(ISBLANK(V2466), "Missing", "OK")</f>
        <v>OK</v>
      </c>
      <c r="X2466" s="2" t="s">
        <v>10025</v>
      </c>
    </row>
    <row r="2467" spans="1:24" x14ac:dyDescent="0.35">
      <c r="A2467" s="2" t="s">
        <v>7553</v>
      </c>
      <c r="B2467" s="2" t="b">
        <f>COUNTIF(A:A, A2467)&gt;1</f>
        <v>0</v>
      </c>
      <c r="C2467" s="5">
        <v>45513.916666666664</v>
      </c>
      <c r="D2467" s="2" t="s">
        <v>10021</v>
      </c>
      <c r="E2467" s="2" t="s">
        <v>10024</v>
      </c>
      <c r="F2467" s="2">
        <v>400</v>
      </c>
      <c r="G2467" s="2">
        <v>4473</v>
      </c>
      <c r="H2467" s="2" t="str">
        <f>IF(G2467&lt;F2467, "Error", "OK")</f>
        <v>OK</v>
      </c>
      <c r="I2467" s="2">
        <v>17</v>
      </c>
      <c r="J2467" s="2" t="s">
        <v>10025</v>
      </c>
      <c r="K2467" s="2">
        <v>0</v>
      </c>
      <c r="L2467" s="2">
        <v>18</v>
      </c>
      <c r="M2467" s="2">
        <v>7</v>
      </c>
      <c r="N2467" s="2" t="s">
        <v>10026</v>
      </c>
      <c r="O2467" s="2">
        <v>5</v>
      </c>
      <c r="P2467" s="2" t="s">
        <v>10025</v>
      </c>
      <c r="Q2467" s="2">
        <v>83.775169885642384</v>
      </c>
      <c r="R2467" s="2">
        <f t="shared" si="76"/>
        <v>83.775169885642413</v>
      </c>
      <c r="S2467" s="2">
        <v>187.78765215101751</v>
      </c>
      <c r="T2467" s="2">
        <v>104.0124822653751</v>
      </c>
      <c r="U2467" s="2">
        <f t="shared" si="77"/>
        <v>55.388350125240926</v>
      </c>
      <c r="V2467" s="2">
        <v>2</v>
      </c>
      <c r="W2467" s="2" t="str">
        <f>IF(ISBLANK(V2467), "Missing", "OK")</f>
        <v>OK</v>
      </c>
      <c r="X2467" s="2" t="s">
        <v>10025</v>
      </c>
    </row>
    <row r="2468" spans="1:24" x14ac:dyDescent="0.35">
      <c r="A2468" s="2" t="s">
        <v>7552</v>
      </c>
      <c r="B2468" s="2" t="b">
        <f>COUNTIF(A:A, A2468)&gt;1</f>
        <v>0</v>
      </c>
      <c r="C2468" s="5">
        <v>45513.875</v>
      </c>
      <c r="D2468" s="2" t="s">
        <v>10020</v>
      </c>
      <c r="E2468" s="2" t="s">
        <v>10023</v>
      </c>
      <c r="F2468" s="2">
        <v>130</v>
      </c>
      <c r="G2468" s="2">
        <v>1731</v>
      </c>
      <c r="H2468" s="2" t="str">
        <f>IF(G2468&lt;F2468, "Error", "OK")</f>
        <v>OK</v>
      </c>
      <c r="I2468" s="2">
        <v>49</v>
      </c>
      <c r="J2468" s="2" t="s">
        <v>10026</v>
      </c>
      <c r="K2468" s="2">
        <v>20</v>
      </c>
      <c r="L2468" s="2">
        <v>23</v>
      </c>
      <c r="M2468" s="2">
        <v>1</v>
      </c>
      <c r="N2468" s="2" t="s">
        <v>10026</v>
      </c>
      <c r="O2468" s="2">
        <v>3</v>
      </c>
      <c r="P2468" s="2" t="s">
        <v>10025</v>
      </c>
      <c r="Q2468" s="2">
        <v>358.33387204031891</v>
      </c>
      <c r="R2468" s="2">
        <f t="shared" si="76"/>
        <v>358.33387204031891</v>
      </c>
      <c r="S2468" s="2">
        <v>571.65809536083282</v>
      </c>
      <c r="T2468" s="2">
        <v>213.32422332051391</v>
      </c>
      <c r="U2468" s="2">
        <f t="shared" si="77"/>
        <v>37.316750178419646</v>
      </c>
      <c r="V2468" s="2">
        <v>5</v>
      </c>
      <c r="W2468" s="2" t="str">
        <f>IF(ISBLANK(V2468), "Missing", "OK")</f>
        <v>OK</v>
      </c>
      <c r="X2468" s="2" t="s">
        <v>10025</v>
      </c>
    </row>
    <row r="2469" spans="1:24" x14ac:dyDescent="0.35">
      <c r="A2469" s="2" t="s">
        <v>7551</v>
      </c>
      <c r="B2469" s="2" t="b">
        <f>COUNTIF(A:A, A2469)&gt;1</f>
        <v>0</v>
      </c>
      <c r="C2469" s="5">
        <v>45513.833333333336</v>
      </c>
      <c r="D2469" s="2" t="s">
        <v>10021</v>
      </c>
      <c r="E2469" s="2" t="s">
        <v>10024</v>
      </c>
      <c r="F2469" s="2">
        <v>97</v>
      </c>
      <c r="G2469" s="2">
        <v>3854</v>
      </c>
      <c r="H2469" s="2" t="str">
        <f>IF(G2469&lt;F2469, "Error", "OK")</f>
        <v>OK</v>
      </c>
      <c r="I2469" s="2">
        <v>57</v>
      </c>
      <c r="J2469" s="2" t="s">
        <v>10025</v>
      </c>
      <c r="K2469" s="2">
        <v>0</v>
      </c>
      <c r="L2469" s="2">
        <v>45</v>
      </c>
      <c r="M2469" s="2">
        <v>0</v>
      </c>
      <c r="N2469" s="2" t="s">
        <v>10026</v>
      </c>
      <c r="O2469" s="2">
        <v>1</v>
      </c>
      <c r="P2469" s="2" t="s">
        <v>10025</v>
      </c>
      <c r="Q2469" s="2">
        <v>103.43403983909501</v>
      </c>
      <c r="R2469" s="2">
        <f t="shared" si="76"/>
        <v>103.43403983909502</v>
      </c>
      <c r="S2469" s="2">
        <v>248.87851538190051</v>
      </c>
      <c r="T2469" s="2">
        <v>145.44447554280549</v>
      </c>
      <c r="U2469" s="2">
        <f t="shared" si="77"/>
        <v>58.439948229208547</v>
      </c>
      <c r="V2469" s="2">
        <v>5</v>
      </c>
      <c r="W2469" s="2" t="str">
        <f>IF(ISBLANK(V2469), "Missing", "OK")</f>
        <v>OK</v>
      </c>
      <c r="X2469" s="2" t="s">
        <v>10026</v>
      </c>
    </row>
    <row r="2470" spans="1:24" x14ac:dyDescent="0.35">
      <c r="A2470" s="2" t="s">
        <v>7550</v>
      </c>
      <c r="B2470" s="2" t="b">
        <f>COUNTIF(A:A, A2470)&gt;1</f>
        <v>0</v>
      </c>
      <c r="C2470" s="5">
        <v>45513.791666666664</v>
      </c>
      <c r="D2470" s="2" t="s">
        <v>10020</v>
      </c>
      <c r="E2470" s="2" t="s">
        <v>10022</v>
      </c>
      <c r="F2470" s="2">
        <v>288</v>
      </c>
      <c r="G2470" s="2">
        <v>3555</v>
      </c>
      <c r="H2470" s="2" t="str">
        <f>IF(G2470&lt;F2470, "Error", "OK")</f>
        <v>OK</v>
      </c>
      <c r="I2470" s="2">
        <v>48</v>
      </c>
      <c r="J2470" s="2" t="s">
        <v>10025</v>
      </c>
      <c r="K2470" s="2">
        <v>0</v>
      </c>
      <c r="L2470" s="2">
        <v>26</v>
      </c>
      <c r="M2470" s="2">
        <v>13</v>
      </c>
      <c r="N2470" s="2" t="s">
        <v>10026</v>
      </c>
      <c r="O2470" s="2">
        <v>2</v>
      </c>
      <c r="P2470" s="2" t="s">
        <v>10025</v>
      </c>
      <c r="Q2470" s="2">
        <v>401.43600558435872</v>
      </c>
      <c r="R2470" s="2">
        <f t="shared" si="76"/>
        <v>401.43600558435867</v>
      </c>
      <c r="S2470" s="2">
        <v>515.99844473640439</v>
      </c>
      <c r="T2470" s="2">
        <v>114.5624391520457</v>
      </c>
      <c r="U2470" s="2">
        <f t="shared" si="77"/>
        <v>22.20209001028471</v>
      </c>
      <c r="V2470" s="2">
        <v>3</v>
      </c>
      <c r="W2470" s="2" t="str">
        <f>IF(ISBLANK(V2470), "Missing", "OK")</f>
        <v>OK</v>
      </c>
      <c r="X2470" s="2" t="s">
        <v>10025</v>
      </c>
    </row>
    <row r="2471" spans="1:24" x14ac:dyDescent="0.35">
      <c r="A2471" s="2" t="s">
        <v>7549</v>
      </c>
      <c r="B2471" s="2" t="b">
        <f>COUNTIF(A:A, A2471)&gt;1</f>
        <v>0</v>
      </c>
      <c r="C2471" s="5">
        <v>45513.75</v>
      </c>
      <c r="D2471" s="2" t="s">
        <v>10020</v>
      </c>
      <c r="E2471" s="2" t="s">
        <v>10024</v>
      </c>
      <c r="F2471" s="2">
        <v>382</v>
      </c>
      <c r="G2471" s="2">
        <v>1313</v>
      </c>
      <c r="H2471" s="2" t="str">
        <f>IF(G2471&lt;F2471, "Error", "OK")</f>
        <v>OK</v>
      </c>
      <c r="I2471" s="2">
        <v>61</v>
      </c>
      <c r="J2471" s="2" t="s">
        <v>10025</v>
      </c>
      <c r="K2471" s="2">
        <v>0</v>
      </c>
      <c r="L2471" s="2">
        <v>27</v>
      </c>
      <c r="M2471" s="2">
        <v>18</v>
      </c>
      <c r="N2471" s="2" t="s">
        <v>10026</v>
      </c>
      <c r="O2471" s="2">
        <v>2</v>
      </c>
      <c r="P2471" s="2" t="s">
        <v>10025</v>
      </c>
      <c r="Q2471" s="2">
        <v>350.9752201791581</v>
      </c>
      <c r="R2471" s="2">
        <f t="shared" si="76"/>
        <v>350.9752201791581</v>
      </c>
      <c r="S2471" s="2">
        <v>561.042456649673</v>
      </c>
      <c r="T2471" s="2">
        <v>210.0672364705149</v>
      </c>
      <c r="U2471" s="2">
        <f t="shared" si="77"/>
        <v>37.442306545738916</v>
      </c>
      <c r="V2471" s="2">
        <v>4</v>
      </c>
      <c r="W2471" s="2" t="str">
        <f>IF(ISBLANK(V2471), "Missing", "OK")</f>
        <v>OK</v>
      </c>
      <c r="X2471" s="2" t="s">
        <v>10025</v>
      </c>
    </row>
    <row r="2472" spans="1:24" x14ac:dyDescent="0.35">
      <c r="A2472" s="2" t="s">
        <v>7548</v>
      </c>
      <c r="B2472" s="2" t="b">
        <f>COUNTIF(A:A, A2472)&gt;1</f>
        <v>0</v>
      </c>
      <c r="C2472" s="5">
        <v>45513.708333333336</v>
      </c>
      <c r="D2472" s="2" t="s">
        <v>10019</v>
      </c>
      <c r="E2472" s="2" t="s">
        <v>10024</v>
      </c>
      <c r="F2472" s="2">
        <v>280</v>
      </c>
      <c r="G2472" s="2">
        <v>3026</v>
      </c>
      <c r="H2472" s="2" t="str">
        <f>IF(G2472&lt;F2472, "Error", "OK")</f>
        <v>OK</v>
      </c>
      <c r="I2472" s="2">
        <v>7</v>
      </c>
      <c r="J2472" s="2" t="s">
        <v>10026</v>
      </c>
      <c r="K2472" s="2">
        <v>36</v>
      </c>
      <c r="L2472" s="2">
        <v>35</v>
      </c>
      <c r="M2472" s="2">
        <v>0</v>
      </c>
      <c r="N2472" s="2" t="s">
        <v>10026</v>
      </c>
      <c r="O2472" s="2">
        <v>8</v>
      </c>
      <c r="P2472" s="2" t="s">
        <v>10025</v>
      </c>
      <c r="Q2472" s="2">
        <v>334.96575796240899</v>
      </c>
      <c r="R2472" s="2">
        <f t="shared" si="76"/>
        <v>334.96575796240899</v>
      </c>
      <c r="S2472" s="2">
        <v>708.59432466113378</v>
      </c>
      <c r="T2472" s="2">
        <v>373.6285666987248</v>
      </c>
      <c r="U2472" s="2">
        <f t="shared" si="77"/>
        <v>52.728134236384491</v>
      </c>
      <c r="V2472" s="2">
        <v>5</v>
      </c>
      <c r="W2472" s="2" t="str">
        <f>IF(ISBLANK(V2472), "Missing", "OK")</f>
        <v>OK</v>
      </c>
      <c r="X2472" s="2" t="s">
        <v>10025</v>
      </c>
    </row>
    <row r="2473" spans="1:24" x14ac:dyDescent="0.35">
      <c r="A2473" s="2" t="s">
        <v>7547</v>
      </c>
      <c r="B2473" s="2" t="b">
        <f>COUNTIF(A:A, A2473)&gt;1</f>
        <v>0</v>
      </c>
      <c r="C2473" s="5">
        <v>45513.666666666664</v>
      </c>
      <c r="D2473" s="2" t="s">
        <v>10021</v>
      </c>
      <c r="E2473" s="2" t="s">
        <v>10024</v>
      </c>
      <c r="F2473" s="2">
        <v>386</v>
      </c>
      <c r="G2473" s="2">
        <v>3352</v>
      </c>
      <c r="H2473" s="2" t="str">
        <f>IF(G2473&lt;F2473, "Error", "OK")</f>
        <v>OK</v>
      </c>
      <c r="I2473" s="2">
        <v>29</v>
      </c>
      <c r="J2473" s="2" t="s">
        <v>10026</v>
      </c>
      <c r="K2473" s="2">
        <v>2</v>
      </c>
      <c r="L2473" s="2">
        <v>48</v>
      </c>
      <c r="M2473" s="2">
        <v>9</v>
      </c>
      <c r="N2473" s="2" t="s">
        <v>10026</v>
      </c>
      <c r="O2473" s="2">
        <v>2</v>
      </c>
      <c r="P2473" s="2" t="s">
        <v>10025</v>
      </c>
      <c r="Q2473" s="2">
        <v>374.73270437307639</v>
      </c>
      <c r="R2473" s="2">
        <f t="shared" si="76"/>
        <v>374.73270437307644</v>
      </c>
      <c r="S2473" s="2">
        <v>685.69925738107952</v>
      </c>
      <c r="T2473" s="2">
        <v>310.96655300800307</v>
      </c>
      <c r="U2473" s="2">
        <f t="shared" si="77"/>
        <v>45.350282891612117</v>
      </c>
      <c r="V2473" s="2">
        <v>4</v>
      </c>
      <c r="W2473" s="2" t="str">
        <f>IF(ISBLANK(V2473), "Missing", "OK")</f>
        <v>OK</v>
      </c>
      <c r="X2473" s="2" t="s">
        <v>10025</v>
      </c>
    </row>
    <row r="2474" spans="1:24" x14ac:dyDescent="0.35">
      <c r="A2474" s="2" t="s">
        <v>7546</v>
      </c>
      <c r="B2474" s="2" t="b">
        <f>COUNTIF(A:A, A2474)&gt;1</f>
        <v>0</v>
      </c>
      <c r="C2474" s="5">
        <v>45513.625</v>
      </c>
      <c r="D2474" s="2" t="s">
        <v>10021</v>
      </c>
      <c r="E2474" s="2" t="s">
        <v>10024</v>
      </c>
      <c r="F2474" s="2">
        <v>286</v>
      </c>
      <c r="G2474" s="2">
        <v>3315</v>
      </c>
      <c r="H2474" s="2" t="str">
        <f>IF(G2474&lt;F2474, "Error", "OK")</f>
        <v>OK</v>
      </c>
      <c r="I2474" s="2">
        <v>66</v>
      </c>
      <c r="J2474" s="2" t="s">
        <v>10025</v>
      </c>
      <c r="K2474" s="2">
        <v>0</v>
      </c>
      <c r="L2474" s="2">
        <v>33</v>
      </c>
      <c r="M2474" s="2">
        <v>4</v>
      </c>
      <c r="N2474" s="2" t="s">
        <v>10026</v>
      </c>
      <c r="O2474" s="2">
        <v>9</v>
      </c>
      <c r="P2474" s="2" t="s">
        <v>10025</v>
      </c>
      <c r="Q2474" s="2">
        <v>485.90147209692839</v>
      </c>
      <c r="R2474" s="2">
        <f t="shared" si="76"/>
        <v>485.90147209692844</v>
      </c>
      <c r="S2474" s="2">
        <v>831.41836051703456</v>
      </c>
      <c r="T2474" s="2">
        <v>345.51688842010611</v>
      </c>
      <c r="U2474" s="2">
        <f t="shared" si="77"/>
        <v>41.557524445964766</v>
      </c>
      <c r="V2474" s="2">
        <v>4</v>
      </c>
      <c r="W2474" s="2" t="str">
        <f>IF(ISBLANK(V2474), "Missing", "OK")</f>
        <v>OK</v>
      </c>
      <c r="X2474" s="2" t="s">
        <v>10025</v>
      </c>
    </row>
    <row r="2475" spans="1:24" x14ac:dyDescent="0.35">
      <c r="A2475" s="2" t="s">
        <v>7545</v>
      </c>
      <c r="B2475" s="2" t="b">
        <f>COUNTIF(A:A, A2475)&gt;1</f>
        <v>0</v>
      </c>
      <c r="C2475" s="5">
        <v>45513.583333333336</v>
      </c>
      <c r="D2475" s="2" t="s">
        <v>10021</v>
      </c>
      <c r="E2475" s="2" t="s">
        <v>10022</v>
      </c>
      <c r="F2475" s="2">
        <v>203</v>
      </c>
      <c r="G2475" s="2">
        <v>1644</v>
      </c>
      <c r="H2475" s="2" t="str">
        <f>IF(G2475&lt;F2475, "Error", "OK")</f>
        <v>OK</v>
      </c>
      <c r="I2475" s="2">
        <v>22</v>
      </c>
      <c r="J2475" s="2" t="s">
        <v>10025</v>
      </c>
      <c r="K2475" s="2">
        <v>0</v>
      </c>
      <c r="L2475" s="2">
        <v>11</v>
      </c>
      <c r="M2475" s="2">
        <v>2</v>
      </c>
      <c r="N2475" s="2" t="s">
        <v>10026</v>
      </c>
      <c r="O2475" s="2">
        <v>7</v>
      </c>
      <c r="P2475" s="2" t="s">
        <v>10025</v>
      </c>
      <c r="Q2475" s="2">
        <v>181.09729379636391</v>
      </c>
      <c r="R2475" s="2">
        <f t="shared" si="76"/>
        <v>181.09729379636403</v>
      </c>
      <c r="S2475" s="2">
        <v>377.18018997713182</v>
      </c>
      <c r="T2475" s="2">
        <v>196.08289618076779</v>
      </c>
      <c r="U2475" s="2">
        <f t="shared" si="77"/>
        <v>51.986530944972522</v>
      </c>
      <c r="V2475" s="2">
        <v>5</v>
      </c>
      <c r="W2475" s="2" t="str">
        <f>IF(ISBLANK(V2475), "Missing", "OK")</f>
        <v>OK</v>
      </c>
      <c r="X2475" s="2" t="s">
        <v>10025</v>
      </c>
    </row>
    <row r="2476" spans="1:24" x14ac:dyDescent="0.35">
      <c r="A2476" s="2" t="s">
        <v>7544</v>
      </c>
      <c r="B2476" s="2" t="b">
        <f>COUNTIF(A:A, A2476)&gt;1</f>
        <v>0</v>
      </c>
      <c r="C2476" s="5">
        <v>45513.541666666664</v>
      </c>
      <c r="D2476" s="2" t="s">
        <v>10020</v>
      </c>
      <c r="E2476" s="2" t="s">
        <v>10023</v>
      </c>
      <c r="F2476" s="2">
        <v>159</v>
      </c>
      <c r="G2476" s="2">
        <v>1218</v>
      </c>
      <c r="H2476" s="2" t="str">
        <f>IF(G2476&lt;F2476, "Error", "OK")</f>
        <v>OK</v>
      </c>
      <c r="I2476" s="2">
        <v>18</v>
      </c>
      <c r="J2476" s="2" t="s">
        <v>10026</v>
      </c>
      <c r="K2476" s="2">
        <v>21</v>
      </c>
      <c r="L2476" s="2">
        <v>25</v>
      </c>
      <c r="M2476" s="2">
        <v>7</v>
      </c>
      <c r="N2476" s="2" t="s">
        <v>10026</v>
      </c>
      <c r="O2476" s="2">
        <v>1</v>
      </c>
      <c r="P2476" s="2" t="s">
        <v>10025</v>
      </c>
      <c r="Q2476" s="2">
        <v>369.20356015169881</v>
      </c>
      <c r="R2476" s="2">
        <f t="shared" si="76"/>
        <v>369.20356015169887</v>
      </c>
      <c r="S2476" s="2">
        <v>865.97960321014045</v>
      </c>
      <c r="T2476" s="2">
        <v>496.77604305844159</v>
      </c>
      <c r="U2476" s="2">
        <f t="shared" si="77"/>
        <v>57.365790281540022</v>
      </c>
      <c r="V2476" s="2">
        <v>3</v>
      </c>
      <c r="W2476" s="2" t="str">
        <f>IF(ISBLANK(V2476), "Missing", "OK")</f>
        <v>OK</v>
      </c>
      <c r="X2476" s="2" t="s">
        <v>10025</v>
      </c>
    </row>
    <row r="2477" spans="1:24" x14ac:dyDescent="0.35">
      <c r="A2477" s="2" t="s">
        <v>7543</v>
      </c>
      <c r="B2477" s="2" t="b">
        <f>COUNTIF(A:A, A2477)&gt;1</f>
        <v>0</v>
      </c>
      <c r="C2477" s="5">
        <v>45513.5</v>
      </c>
      <c r="D2477" s="2" t="s">
        <v>10021</v>
      </c>
      <c r="E2477" s="2" t="s">
        <v>10023</v>
      </c>
      <c r="F2477" s="2">
        <v>361</v>
      </c>
      <c r="G2477" s="2">
        <v>2622</v>
      </c>
      <c r="H2477" s="2" t="str">
        <f>IF(G2477&lt;F2477, "Error", "OK")</f>
        <v>OK</v>
      </c>
      <c r="I2477" s="2">
        <v>58</v>
      </c>
      <c r="J2477" s="2" t="s">
        <v>10026</v>
      </c>
      <c r="K2477" s="2">
        <v>1</v>
      </c>
      <c r="L2477" s="2">
        <v>37</v>
      </c>
      <c r="M2477" s="2">
        <v>10</v>
      </c>
      <c r="N2477" s="2" t="s">
        <v>10026</v>
      </c>
      <c r="O2477" s="2">
        <v>5</v>
      </c>
      <c r="P2477" s="2" t="s">
        <v>10025</v>
      </c>
      <c r="Q2477" s="2">
        <v>437.06716009655139</v>
      </c>
      <c r="R2477" s="2">
        <f t="shared" si="76"/>
        <v>437.06716009655139</v>
      </c>
      <c r="S2477" s="2">
        <v>747.09666442247249</v>
      </c>
      <c r="T2477" s="2">
        <v>310.0295043259211</v>
      </c>
      <c r="U2477" s="2">
        <f t="shared" si="77"/>
        <v>41.497910389625815</v>
      </c>
      <c r="V2477" s="2">
        <v>3</v>
      </c>
      <c r="W2477" s="2" t="str">
        <f>IF(ISBLANK(V2477), "Missing", "OK")</f>
        <v>OK</v>
      </c>
      <c r="X2477" s="2" t="s">
        <v>10025</v>
      </c>
    </row>
    <row r="2478" spans="1:24" x14ac:dyDescent="0.35">
      <c r="A2478" s="2" t="s">
        <v>7542</v>
      </c>
      <c r="B2478" s="2" t="b">
        <f>COUNTIF(A:A, A2478)&gt;1</f>
        <v>0</v>
      </c>
      <c r="C2478" s="5">
        <v>45513.458333333336</v>
      </c>
      <c r="D2478" s="2" t="s">
        <v>10020</v>
      </c>
      <c r="E2478" s="2" t="s">
        <v>10024</v>
      </c>
      <c r="F2478" s="2">
        <v>12</v>
      </c>
      <c r="G2478" s="2">
        <v>4269</v>
      </c>
      <c r="H2478" s="2" t="str">
        <f>IF(G2478&lt;F2478, "Error", "OK")</f>
        <v>OK</v>
      </c>
      <c r="I2478" s="2">
        <v>64</v>
      </c>
      <c r="J2478" s="2" t="s">
        <v>10025</v>
      </c>
      <c r="K2478" s="2">
        <v>0</v>
      </c>
      <c r="L2478" s="2">
        <v>11</v>
      </c>
      <c r="M2478" s="2">
        <v>0</v>
      </c>
      <c r="N2478" s="2" t="s">
        <v>10026</v>
      </c>
      <c r="O2478" s="2">
        <v>2</v>
      </c>
      <c r="P2478" s="2" t="s">
        <v>10025</v>
      </c>
      <c r="Q2478" s="2">
        <v>102.9561494327608</v>
      </c>
      <c r="R2478" s="2">
        <f t="shared" si="76"/>
        <v>102.95614943276078</v>
      </c>
      <c r="S2478" s="2">
        <v>247.8587499139847</v>
      </c>
      <c r="T2478" s="2">
        <v>144.90260048122391</v>
      </c>
      <c r="U2478" s="2">
        <f t="shared" si="77"/>
        <v>58.461765231814475</v>
      </c>
      <c r="V2478" s="2">
        <v>5</v>
      </c>
      <c r="W2478" s="2" t="str">
        <f>IF(ISBLANK(V2478), "Missing", "OK")</f>
        <v>OK</v>
      </c>
      <c r="X2478" s="2" t="s">
        <v>10025</v>
      </c>
    </row>
    <row r="2479" spans="1:24" x14ac:dyDescent="0.35">
      <c r="A2479" s="2" t="s">
        <v>7541</v>
      </c>
      <c r="B2479" s="2" t="b">
        <f>COUNTIF(A:A, A2479)&gt;1</f>
        <v>0</v>
      </c>
      <c r="C2479" s="5">
        <v>45513.416666666664</v>
      </c>
      <c r="D2479" s="2" t="s">
        <v>10020</v>
      </c>
      <c r="E2479" s="2" t="s">
        <v>10024</v>
      </c>
      <c r="F2479" s="2">
        <v>54</v>
      </c>
      <c r="G2479" s="2">
        <v>1027</v>
      </c>
      <c r="H2479" s="2" t="str">
        <f>IF(G2479&lt;F2479, "Error", "OK")</f>
        <v>OK</v>
      </c>
      <c r="I2479" s="2">
        <v>36</v>
      </c>
      <c r="J2479" s="2" t="s">
        <v>10026</v>
      </c>
      <c r="K2479" s="2">
        <v>46</v>
      </c>
      <c r="L2479" s="2">
        <v>13</v>
      </c>
      <c r="M2479" s="2">
        <v>0</v>
      </c>
      <c r="N2479" s="2" t="s">
        <v>10026</v>
      </c>
      <c r="O2479" s="2">
        <v>7</v>
      </c>
      <c r="P2479" s="2" t="s">
        <v>10025</v>
      </c>
      <c r="Q2479" s="2">
        <v>377.72325488055651</v>
      </c>
      <c r="R2479" s="2">
        <f t="shared" si="76"/>
        <v>377.72325488055651</v>
      </c>
      <c r="S2479" s="2">
        <v>810.44303328203262</v>
      </c>
      <c r="T2479" s="2">
        <v>432.71977840147611</v>
      </c>
      <c r="U2479" s="2">
        <f t="shared" si="77"/>
        <v>53.392991318476845</v>
      </c>
      <c r="V2479" s="2">
        <v>2</v>
      </c>
      <c r="W2479" s="2" t="str">
        <f>IF(ISBLANK(V2479), "Missing", "OK")</f>
        <v>OK</v>
      </c>
      <c r="X2479" s="2" t="s">
        <v>10025</v>
      </c>
    </row>
    <row r="2480" spans="1:24" x14ac:dyDescent="0.35">
      <c r="A2480" s="2" t="s">
        <v>7540</v>
      </c>
      <c r="B2480" s="2" t="b">
        <f>COUNTIF(A:A, A2480)&gt;1</f>
        <v>0</v>
      </c>
      <c r="C2480" s="5">
        <v>45513.375</v>
      </c>
      <c r="D2480" s="2" t="s">
        <v>10020</v>
      </c>
      <c r="E2480" s="2" t="s">
        <v>10022</v>
      </c>
      <c r="F2480" s="2">
        <v>198</v>
      </c>
      <c r="G2480" s="2">
        <v>1574</v>
      </c>
      <c r="H2480" s="2" t="str">
        <f>IF(G2480&lt;F2480, "Error", "OK")</f>
        <v>OK</v>
      </c>
      <c r="I2480" s="2">
        <v>8</v>
      </c>
      <c r="J2480" s="2" t="s">
        <v>10025</v>
      </c>
      <c r="K2480" s="2">
        <v>0</v>
      </c>
      <c r="L2480" s="2">
        <v>32</v>
      </c>
      <c r="M2480" s="2">
        <v>0</v>
      </c>
      <c r="N2480" s="2" t="s">
        <v>10025</v>
      </c>
      <c r="O2480" s="2">
        <v>9</v>
      </c>
      <c r="P2480" s="2" t="s">
        <v>10026</v>
      </c>
      <c r="Q2480" s="2">
        <v>348.34435126129853</v>
      </c>
      <c r="R2480" s="2">
        <f t="shared" si="76"/>
        <v>348.34435126129853</v>
      </c>
      <c r="S2480" s="2">
        <v>834.10263859676672</v>
      </c>
      <c r="T2480" s="2">
        <v>485.7582873354682</v>
      </c>
      <c r="U2480" s="2">
        <f t="shared" si="77"/>
        <v>58.237231829487122</v>
      </c>
      <c r="V2480" s="2">
        <v>4</v>
      </c>
      <c r="W2480" s="2" t="str">
        <f>IF(ISBLANK(V2480), "Missing", "OK")</f>
        <v>OK</v>
      </c>
      <c r="X2480" s="2" t="s">
        <v>10025</v>
      </c>
    </row>
    <row r="2481" spans="1:24" x14ac:dyDescent="0.35">
      <c r="A2481" s="2" t="s">
        <v>7539</v>
      </c>
      <c r="B2481" s="2" t="b">
        <f>COUNTIF(A:A, A2481)&gt;1</f>
        <v>0</v>
      </c>
      <c r="C2481" s="5">
        <v>45513.333333333336</v>
      </c>
      <c r="D2481" s="2" t="s">
        <v>10019</v>
      </c>
      <c r="E2481" s="2" t="s">
        <v>10023</v>
      </c>
      <c r="F2481" s="2">
        <v>484</v>
      </c>
      <c r="G2481" s="2">
        <v>1435</v>
      </c>
      <c r="H2481" s="2" t="str">
        <f>IF(G2481&lt;F2481, "Error", "OK")</f>
        <v>OK</v>
      </c>
      <c r="I2481" s="2">
        <v>41</v>
      </c>
      <c r="J2481" s="2" t="s">
        <v>10025</v>
      </c>
      <c r="K2481" s="2">
        <v>0</v>
      </c>
      <c r="L2481" s="2">
        <v>35</v>
      </c>
      <c r="M2481" s="2">
        <v>3</v>
      </c>
      <c r="N2481" s="2" t="s">
        <v>10026</v>
      </c>
      <c r="O2481" s="2">
        <v>6</v>
      </c>
      <c r="P2481" s="2" t="s">
        <v>10025</v>
      </c>
      <c r="Q2481" s="2">
        <v>347.26824415820408</v>
      </c>
      <c r="R2481" s="2">
        <f t="shared" si="76"/>
        <v>347.26824415820414</v>
      </c>
      <c r="S2481" s="2">
        <v>741.50156269283036</v>
      </c>
      <c r="T2481" s="2">
        <v>394.23331853462622</v>
      </c>
      <c r="U2481" s="2">
        <f t="shared" si="77"/>
        <v>53.166889777404116</v>
      </c>
      <c r="V2481" s="2">
        <v>4</v>
      </c>
      <c r="W2481" s="2" t="str">
        <f>IF(ISBLANK(V2481), "Missing", "OK")</f>
        <v>OK</v>
      </c>
      <c r="X2481" s="2" t="s">
        <v>10025</v>
      </c>
    </row>
    <row r="2482" spans="1:24" x14ac:dyDescent="0.35">
      <c r="A2482" s="2" t="s">
        <v>7538</v>
      </c>
      <c r="B2482" s="2" t="b">
        <f>COUNTIF(A:A, A2482)&gt;1</f>
        <v>0</v>
      </c>
      <c r="C2482" s="5">
        <v>45513.291666666664</v>
      </c>
      <c r="D2482" s="2" t="s">
        <v>10020</v>
      </c>
      <c r="E2482" s="2" t="s">
        <v>10023</v>
      </c>
      <c r="F2482" s="2">
        <v>259</v>
      </c>
      <c r="G2482" s="2">
        <v>3986</v>
      </c>
      <c r="H2482" s="2" t="str">
        <f>IF(G2482&lt;F2482, "Error", "OK")</f>
        <v>OK</v>
      </c>
      <c r="I2482" s="2">
        <v>31</v>
      </c>
      <c r="J2482" s="2" t="s">
        <v>10025</v>
      </c>
      <c r="K2482" s="2">
        <v>0</v>
      </c>
      <c r="L2482" s="2">
        <v>10</v>
      </c>
      <c r="M2482" s="2">
        <v>10</v>
      </c>
      <c r="N2482" s="2" t="s">
        <v>10026</v>
      </c>
      <c r="O2482" s="2">
        <v>6</v>
      </c>
      <c r="P2482" s="2" t="s">
        <v>10025</v>
      </c>
      <c r="Q2482" s="2">
        <v>274.7066591003836</v>
      </c>
      <c r="R2482" s="2">
        <f t="shared" si="76"/>
        <v>274.7066591003836</v>
      </c>
      <c r="S2482" s="2">
        <v>479.52432372424562</v>
      </c>
      <c r="T2482" s="2">
        <v>204.81766462386199</v>
      </c>
      <c r="U2482" s="2">
        <f t="shared" si="77"/>
        <v>42.712674725890245</v>
      </c>
      <c r="V2482" s="2">
        <v>4</v>
      </c>
      <c r="W2482" s="2" t="str">
        <f>IF(ISBLANK(V2482), "Missing", "OK")</f>
        <v>OK</v>
      </c>
      <c r="X2482" s="2" t="s">
        <v>10025</v>
      </c>
    </row>
    <row r="2483" spans="1:24" x14ac:dyDescent="0.35">
      <c r="A2483" s="2" t="s">
        <v>7537</v>
      </c>
      <c r="B2483" s="2" t="b">
        <f>COUNTIF(A:A, A2483)&gt;1</f>
        <v>0</v>
      </c>
      <c r="C2483" s="5">
        <v>45513.25</v>
      </c>
      <c r="D2483" s="2" t="s">
        <v>10021</v>
      </c>
      <c r="E2483" s="2" t="s">
        <v>10023</v>
      </c>
      <c r="F2483" s="2">
        <v>495</v>
      </c>
      <c r="G2483" s="2">
        <v>1015</v>
      </c>
      <c r="H2483" s="2" t="str">
        <f>IF(G2483&lt;F2483, "Error", "OK")</f>
        <v>OK</v>
      </c>
      <c r="I2483" s="2">
        <v>26</v>
      </c>
      <c r="J2483" s="2" t="s">
        <v>10025</v>
      </c>
      <c r="K2483" s="2">
        <v>0</v>
      </c>
      <c r="L2483" s="2">
        <v>38</v>
      </c>
      <c r="M2483" s="2">
        <v>0</v>
      </c>
      <c r="N2483" s="2" t="s">
        <v>10026</v>
      </c>
      <c r="O2483" s="2">
        <v>4</v>
      </c>
      <c r="P2483" s="2" t="s">
        <v>10025</v>
      </c>
      <c r="Q2483" s="2">
        <v>335.48988650317261</v>
      </c>
      <c r="R2483" s="2">
        <f t="shared" si="76"/>
        <v>335.48988650317256</v>
      </c>
      <c r="S2483" s="2">
        <v>819.19877754341007</v>
      </c>
      <c r="T2483" s="2">
        <v>483.70889104023752</v>
      </c>
      <c r="U2483" s="2">
        <f t="shared" si="77"/>
        <v>59.046583600963118</v>
      </c>
      <c r="V2483" s="2">
        <v>4</v>
      </c>
      <c r="W2483" s="2" t="str">
        <f>IF(ISBLANK(V2483), "Missing", "OK")</f>
        <v>OK</v>
      </c>
      <c r="X2483" s="2" t="s">
        <v>10025</v>
      </c>
    </row>
    <row r="2484" spans="1:24" x14ac:dyDescent="0.35">
      <c r="A2484" s="2" t="s">
        <v>7536</v>
      </c>
      <c r="B2484" s="2" t="b">
        <f>COUNTIF(A:A, A2484)&gt;1</f>
        <v>0</v>
      </c>
      <c r="C2484" s="5">
        <v>45513.208333333336</v>
      </c>
      <c r="D2484" s="2" t="s">
        <v>10021</v>
      </c>
      <c r="E2484" s="2" t="s">
        <v>10024</v>
      </c>
      <c r="F2484" s="2">
        <v>475</v>
      </c>
      <c r="G2484" s="2">
        <v>1663</v>
      </c>
      <c r="H2484" s="2" t="str">
        <f>IF(G2484&lt;F2484, "Error", "OK")</f>
        <v>OK</v>
      </c>
      <c r="I2484" s="2">
        <v>13</v>
      </c>
      <c r="J2484" s="2" t="s">
        <v>10026</v>
      </c>
      <c r="K2484" s="2">
        <v>30</v>
      </c>
      <c r="L2484" s="2">
        <v>22</v>
      </c>
      <c r="M2484" s="2">
        <v>19</v>
      </c>
      <c r="N2484" s="2" t="s">
        <v>10026</v>
      </c>
      <c r="O2484" s="2">
        <v>7</v>
      </c>
      <c r="P2484" s="2" t="s">
        <v>10025</v>
      </c>
      <c r="Q2484" s="2">
        <v>381.22086421172708</v>
      </c>
      <c r="R2484" s="2">
        <f t="shared" si="76"/>
        <v>381.22086421172708</v>
      </c>
      <c r="S2484" s="2">
        <v>672.17423526602909</v>
      </c>
      <c r="T2484" s="2">
        <v>290.95337105430201</v>
      </c>
      <c r="U2484" s="2">
        <f t="shared" si="77"/>
        <v>43.28540961394485</v>
      </c>
      <c r="V2484" s="2">
        <v>3</v>
      </c>
      <c r="W2484" s="2" t="str">
        <f>IF(ISBLANK(V2484), "Missing", "OK")</f>
        <v>OK</v>
      </c>
      <c r="X2484" s="2" t="s">
        <v>10025</v>
      </c>
    </row>
    <row r="2485" spans="1:24" x14ac:dyDescent="0.35">
      <c r="A2485" s="2" t="s">
        <v>7535</v>
      </c>
      <c r="B2485" s="2" t="b">
        <f>COUNTIF(A:A, A2485)&gt;1</f>
        <v>0</v>
      </c>
      <c r="C2485" s="5">
        <v>45513.166666666664</v>
      </c>
      <c r="D2485" s="2" t="s">
        <v>10021</v>
      </c>
      <c r="E2485" s="2" t="s">
        <v>10024</v>
      </c>
      <c r="F2485" s="2">
        <v>18</v>
      </c>
      <c r="G2485" s="2">
        <v>1199</v>
      </c>
      <c r="H2485" s="2" t="str">
        <f>IF(G2485&lt;F2485, "Error", "OK")</f>
        <v>OK</v>
      </c>
      <c r="I2485" s="2">
        <v>59</v>
      </c>
      <c r="J2485" s="2" t="s">
        <v>10026</v>
      </c>
      <c r="K2485" s="2">
        <v>27</v>
      </c>
      <c r="L2485" s="2">
        <v>11</v>
      </c>
      <c r="M2485" s="2">
        <v>4</v>
      </c>
      <c r="N2485" s="2" t="s">
        <v>10026</v>
      </c>
      <c r="O2485" s="2">
        <v>6</v>
      </c>
      <c r="P2485" s="2" t="s">
        <v>10025</v>
      </c>
      <c r="Q2485" s="2">
        <v>166.7421495202542</v>
      </c>
      <c r="R2485" s="2">
        <f t="shared" si="76"/>
        <v>166.74214952025432</v>
      </c>
      <c r="S2485" s="2">
        <v>365.43715117125782</v>
      </c>
      <c r="T2485" s="2">
        <v>198.69500165100351</v>
      </c>
      <c r="U2485" s="2">
        <f t="shared" si="77"/>
        <v>54.371866958290568</v>
      </c>
      <c r="V2485" s="2">
        <v>4</v>
      </c>
      <c r="W2485" s="2" t="str">
        <f>IF(ISBLANK(V2485), "Missing", "OK")</f>
        <v>OK</v>
      </c>
      <c r="X2485" s="2" t="s">
        <v>10025</v>
      </c>
    </row>
    <row r="2486" spans="1:24" x14ac:dyDescent="0.35">
      <c r="A2486" s="2" t="s">
        <v>7534</v>
      </c>
      <c r="B2486" s="2" t="b">
        <f>COUNTIF(A:A, A2486)&gt;1</f>
        <v>0</v>
      </c>
      <c r="C2486" s="5">
        <v>45513.125</v>
      </c>
      <c r="D2486" s="2" t="s">
        <v>10019</v>
      </c>
      <c r="E2486" s="2" t="s">
        <v>10023</v>
      </c>
      <c r="F2486" s="2">
        <v>480</v>
      </c>
      <c r="G2486" s="2">
        <v>1961</v>
      </c>
      <c r="H2486" s="2" t="str">
        <f>IF(G2486&lt;F2486, "Error", "OK")</f>
        <v>OK</v>
      </c>
      <c r="I2486" s="2">
        <v>5</v>
      </c>
      <c r="J2486" s="2" t="s">
        <v>10025</v>
      </c>
      <c r="K2486" s="2">
        <v>0</v>
      </c>
      <c r="L2486" s="2">
        <v>29</v>
      </c>
      <c r="M2486" s="2">
        <v>0</v>
      </c>
      <c r="N2486" s="2" t="s">
        <v>10026</v>
      </c>
      <c r="O2486" s="2">
        <v>6</v>
      </c>
      <c r="P2486" s="2" t="s">
        <v>10025</v>
      </c>
      <c r="Q2486" s="2">
        <v>263.83476647057921</v>
      </c>
      <c r="R2486" s="2">
        <f t="shared" si="76"/>
        <v>263.83476647057921</v>
      </c>
      <c r="S2486" s="2">
        <v>510.95046593163812</v>
      </c>
      <c r="T2486" s="2">
        <v>247.11569946105891</v>
      </c>
      <c r="U2486" s="2">
        <f t="shared" si="77"/>
        <v>48.363924869014873</v>
      </c>
      <c r="V2486" s="2">
        <v>3</v>
      </c>
      <c r="W2486" s="2" t="str">
        <f>IF(ISBLANK(V2486), "Missing", "OK")</f>
        <v>OK</v>
      </c>
      <c r="X2486" s="2" t="s">
        <v>10026</v>
      </c>
    </row>
    <row r="2487" spans="1:24" x14ac:dyDescent="0.35">
      <c r="A2487" s="2" t="s">
        <v>7533</v>
      </c>
      <c r="B2487" s="2" t="b">
        <f>COUNTIF(A:A, A2487)&gt;1</f>
        <v>0</v>
      </c>
      <c r="C2487" s="5">
        <v>45513.083333333336</v>
      </c>
      <c r="D2487" s="2" t="s">
        <v>10021</v>
      </c>
      <c r="E2487" s="2" t="s">
        <v>10023</v>
      </c>
      <c r="F2487" s="2">
        <v>138</v>
      </c>
      <c r="G2487" s="2">
        <v>3297</v>
      </c>
      <c r="H2487" s="2" t="str">
        <f>IF(G2487&lt;F2487, "Error", "OK")</f>
        <v>OK</v>
      </c>
      <c r="I2487" s="2">
        <v>16</v>
      </c>
      <c r="J2487" s="2" t="s">
        <v>10026</v>
      </c>
      <c r="K2487" s="2">
        <v>23</v>
      </c>
      <c r="L2487" s="2">
        <v>11</v>
      </c>
      <c r="M2487" s="2">
        <v>0</v>
      </c>
      <c r="N2487" s="2" t="s">
        <v>10026</v>
      </c>
      <c r="O2487" s="2">
        <v>4</v>
      </c>
      <c r="P2487" s="2" t="s">
        <v>10025</v>
      </c>
      <c r="Q2487" s="2">
        <v>75.015338742528357</v>
      </c>
      <c r="R2487" s="2">
        <f t="shared" si="76"/>
        <v>75.015338742528385</v>
      </c>
      <c r="S2487" s="2">
        <v>159.9859520251444</v>
      </c>
      <c r="T2487" s="2">
        <v>84.970613282616014</v>
      </c>
      <c r="U2487" s="2">
        <f t="shared" si="77"/>
        <v>53.111296465118073</v>
      </c>
      <c r="V2487" s="2">
        <v>4</v>
      </c>
      <c r="W2487" s="2" t="str">
        <f>IF(ISBLANK(V2487), "Missing", "OK")</f>
        <v>OK</v>
      </c>
      <c r="X2487" s="2" t="s">
        <v>10025</v>
      </c>
    </row>
    <row r="2488" spans="1:24" x14ac:dyDescent="0.35">
      <c r="A2488" s="2" t="s">
        <v>7532</v>
      </c>
      <c r="B2488" s="2" t="b">
        <f>COUNTIF(A:A, A2488)&gt;1</f>
        <v>0</v>
      </c>
      <c r="C2488" s="5">
        <v>45513.041666666664</v>
      </c>
      <c r="D2488" s="2" t="s">
        <v>10020</v>
      </c>
      <c r="E2488" s="2" t="s">
        <v>10023</v>
      </c>
      <c r="F2488" s="2">
        <v>409</v>
      </c>
      <c r="G2488" s="2">
        <v>4776</v>
      </c>
      <c r="H2488" s="2" t="str">
        <f>IF(G2488&lt;F2488, "Error", "OK")</f>
        <v>OK</v>
      </c>
      <c r="I2488" s="2">
        <v>32</v>
      </c>
      <c r="J2488" s="2" t="s">
        <v>10025</v>
      </c>
      <c r="K2488" s="2">
        <v>0</v>
      </c>
      <c r="L2488" s="2">
        <v>14</v>
      </c>
      <c r="M2488" s="2">
        <v>0</v>
      </c>
      <c r="N2488" s="2" t="s">
        <v>10025</v>
      </c>
      <c r="O2488" s="2">
        <v>2</v>
      </c>
      <c r="P2488" s="2" t="s">
        <v>10026</v>
      </c>
      <c r="Q2488" s="2">
        <v>471.86293020785757</v>
      </c>
      <c r="R2488" s="2">
        <f t="shared" si="76"/>
        <v>471.86293020785763</v>
      </c>
      <c r="S2488" s="2">
        <v>639.2352705536988</v>
      </c>
      <c r="T2488" s="2">
        <v>167.3723403458412</v>
      </c>
      <c r="U2488" s="2">
        <f t="shared" si="77"/>
        <v>26.183214233605266</v>
      </c>
      <c r="V2488" s="2">
        <v>4</v>
      </c>
      <c r="W2488" s="2" t="str">
        <f>IF(ISBLANK(V2488), "Missing", "OK")</f>
        <v>OK</v>
      </c>
      <c r="X2488" s="2" t="s">
        <v>10025</v>
      </c>
    </row>
    <row r="2489" spans="1:24" x14ac:dyDescent="0.35">
      <c r="A2489" s="2" t="s">
        <v>7531</v>
      </c>
      <c r="B2489" s="2" t="b">
        <f>COUNTIF(A:A, A2489)&gt;1</f>
        <v>0</v>
      </c>
      <c r="C2489" s="5">
        <v>45513</v>
      </c>
      <c r="D2489" s="2" t="s">
        <v>10021</v>
      </c>
      <c r="E2489" s="2" t="s">
        <v>10023</v>
      </c>
      <c r="F2489" s="2">
        <v>75</v>
      </c>
      <c r="G2489" s="2">
        <v>2276</v>
      </c>
      <c r="H2489" s="2" t="str">
        <f>IF(G2489&lt;F2489, "Error", "OK")</f>
        <v>OK</v>
      </c>
      <c r="I2489" s="2">
        <v>7</v>
      </c>
      <c r="J2489" s="2" t="s">
        <v>10025</v>
      </c>
      <c r="K2489" s="2">
        <v>0</v>
      </c>
      <c r="L2489" s="2">
        <v>11</v>
      </c>
      <c r="M2489" s="2">
        <v>15</v>
      </c>
      <c r="N2489" s="2" t="s">
        <v>10026</v>
      </c>
      <c r="O2489" s="2">
        <v>8</v>
      </c>
      <c r="P2489" s="2" t="s">
        <v>10025</v>
      </c>
      <c r="Q2489" s="2">
        <v>401.05220906760309</v>
      </c>
      <c r="R2489" s="2">
        <f t="shared" si="76"/>
        <v>401.05220906760314</v>
      </c>
      <c r="S2489" s="2">
        <v>993.42154413479466</v>
      </c>
      <c r="T2489" s="2">
        <v>592.36933506719151</v>
      </c>
      <c r="U2489" s="2">
        <f t="shared" si="77"/>
        <v>59.629201577574662</v>
      </c>
      <c r="V2489" s="2">
        <v>4</v>
      </c>
      <c r="W2489" s="2" t="str">
        <f>IF(ISBLANK(V2489), "Missing", "OK")</f>
        <v>OK</v>
      </c>
      <c r="X2489" s="2" t="s">
        <v>10025</v>
      </c>
    </row>
    <row r="2490" spans="1:24" x14ac:dyDescent="0.35">
      <c r="A2490" s="2" t="s">
        <v>7530</v>
      </c>
      <c r="B2490" s="2" t="b">
        <f>COUNTIF(A:A, A2490)&gt;1</f>
        <v>0</v>
      </c>
      <c r="C2490" s="5">
        <v>45512.958333333336</v>
      </c>
      <c r="D2490" s="2" t="s">
        <v>10020</v>
      </c>
      <c r="E2490" s="2" t="s">
        <v>10024</v>
      </c>
      <c r="F2490" s="2">
        <v>55</v>
      </c>
      <c r="G2490" s="2">
        <v>4467</v>
      </c>
      <c r="H2490" s="2" t="str">
        <f>IF(G2490&lt;F2490, "Error", "OK")</f>
        <v>OK</v>
      </c>
      <c r="I2490" s="2">
        <v>16</v>
      </c>
      <c r="J2490" s="2" t="s">
        <v>10025</v>
      </c>
      <c r="K2490" s="2">
        <v>0</v>
      </c>
      <c r="L2490" s="2">
        <v>27</v>
      </c>
      <c r="M2490" s="2">
        <v>5</v>
      </c>
      <c r="N2490" s="2" t="s">
        <v>10025</v>
      </c>
      <c r="O2490" s="2">
        <v>9</v>
      </c>
      <c r="P2490" s="2" t="s">
        <v>10026</v>
      </c>
      <c r="Q2490" s="2">
        <v>294.63539392459597</v>
      </c>
      <c r="R2490" s="2">
        <f t="shared" si="76"/>
        <v>294.63539392459597</v>
      </c>
      <c r="S2490" s="2">
        <v>650.38642446285235</v>
      </c>
      <c r="T2490" s="2">
        <v>355.75103053825637</v>
      </c>
      <c r="U2490" s="2">
        <f t="shared" si="77"/>
        <v>54.698409615801502</v>
      </c>
      <c r="V2490" s="2">
        <v>5</v>
      </c>
      <c r="W2490" s="2" t="str">
        <f>IF(ISBLANK(V2490), "Missing", "OK")</f>
        <v>OK</v>
      </c>
      <c r="X2490" s="2" t="s">
        <v>10025</v>
      </c>
    </row>
    <row r="2491" spans="1:24" x14ac:dyDescent="0.35">
      <c r="A2491" s="2" t="s">
        <v>7529</v>
      </c>
      <c r="B2491" s="2" t="b">
        <f>COUNTIF(A:A, A2491)&gt;1</f>
        <v>0</v>
      </c>
      <c r="C2491" s="5">
        <v>45512.916666666664</v>
      </c>
      <c r="D2491" s="2" t="s">
        <v>10021</v>
      </c>
      <c r="E2491" s="2" t="s">
        <v>10023</v>
      </c>
      <c r="F2491" s="2">
        <v>185</v>
      </c>
      <c r="G2491" s="2">
        <v>3640</v>
      </c>
      <c r="H2491" s="2" t="str">
        <f>IF(G2491&lt;F2491, "Error", "OK")</f>
        <v>OK</v>
      </c>
      <c r="I2491" s="2">
        <v>19</v>
      </c>
      <c r="J2491" s="2" t="s">
        <v>10026</v>
      </c>
      <c r="K2491" s="2">
        <v>16</v>
      </c>
      <c r="L2491" s="2">
        <v>37</v>
      </c>
      <c r="M2491" s="2">
        <v>8</v>
      </c>
      <c r="N2491" s="2" t="s">
        <v>10026</v>
      </c>
      <c r="O2491" s="2">
        <v>3</v>
      </c>
      <c r="P2491" s="2" t="s">
        <v>10025</v>
      </c>
      <c r="Q2491" s="2">
        <v>28.045756904280349</v>
      </c>
      <c r="R2491" s="2">
        <f t="shared" si="76"/>
        <v>28.045756904280349</v>
      </c>
      <c r="S2491" s="2">
        <v>59.71233498015291</v>
      </c>
      <c r="T2491" s="2">
        <v>31.666578075872561</v>
      </c>
      <c r="U2491" s="2">
        <f t="shared" si="77"/>
        <v>53.031887107408963</v>
      </c>
      <c r="V2491" s="2">
        <v>5</v>
      </c>
      <c r="W2491" s="2" t="str">
        <f>IF(ISBLANK(V2491), "Missing", "OK")</f>
        <v>OK</v>
      </c>
      <c r="X2491" s="2" t="s">
        <v>10025</v>
      </c>
    </row>
    <row r="2492" spans="1:24" x14ac:dyDescent="0.35">
      <c r="A2492" s="2" t="s">
        <v>7528</v>
      </c>
      <c r="B2492" s="2" t="b">
        <f>COUNTIF(A:A, A2492)&gt;1</f>
        <v>0</v>
      </c>
      <c r="C2492" s="5">
        <v>45512.875</v>
      </c>
      <c r="D2492" s="2" t="s">
        <v>10019</v>
      </c>
      <c r="E2492" s="2" t="s">
        <v>10023</v>
      </c>
      <c r="F2492" s="2">
        <v>425</v>
      </c>
      <c r="G2492" s="2">
        <v>3791</v>
      </c>
      <c r="H2492" s="2" t="str">
        <f>IF(G2492&lt;F2492, "Error", "OK")</f>
        <v>OK</v>
      </c>
      <c r="I2492" s="2">
        <v>60</v>
      </c>
      <c r="J2492" s="2" t="s">
        <v>10025</v>
      </c>
      <c r="K2492" s="2">
        <v>0</v>
      </c>
      <c r="L2492" s="2">
        <v>13</v>
      </c>
      <c r="M2492" s="2">
        <v>0</v>
      </c>
      <c r="N2492" s="2" t="s">
        <v>10026</v>
      </c>
      <c r="O2492" s="2">
        <v>3</v>
      </c>
      <c r="P2492" s="2" t="s">
        <v>10025</v>
      </c>
      <c r="Q2492" s="2">
        <v>216.89313275017389</v>
      </c>
      <c r="R2492" s="2">
        <f t="shared" si="76"/>
        <v>216.89313275017389</v>
      </c>
      <c r="S2492" s="2">
        <v>336.90956199248888</v>
      </c>
      <c r="T2492" s="2">
        <v>120.016429242315</v>
      </c>
      <c r="U2492" s="2">
        <f t="shared" si="77"/>
        <v>35.622743543559821</v>
      </c>
      <c r="V2492" s="2">
        <v>4</v>
      </c>
      <c r="W2492" s="2" t="str">
        <f>IF(ISBLANK(V2492), "Missing", "OK")</f>
        <v>OK</v>
      </c>
      <c r="X2492" s="2" t="s">
        <v>10025</v>
      </c>
    </row>
    <row r="2493" spans="1:24" x14ac:dyDescent="0.35">
      <c r="A2493" s="2" t="s">
        <v>7527</v>
      </c>
      <c r="B2493" s="2" t="b">
        <f>COUNTIF(A:A, A2493)&gt;1</f>
        <v>0</v>
      </c>
      <c r="C2493" s="5">
        <v>45512.833333333336</v>
      </c>
      <c r="D2493" s="2" t="s">
        <v>10020</v>
      </c>
      <c r="E2493" s="2" t="s">
        <v>10023</v>
      </c>
      <c r="F2493" s="2">
        <v>64</v>
      </c>
      <c r="G2493" s="2">
        <v>3950</v>
      </c>
      <c r="H2493" s="2" t="str">
        <f>IF(G2493&lt;F2493, "Error", "OK")</f>
        <v>OK</v>
      </c>
      <c r="I2493" s="2">
        <v>66</v>
      </c>
      <c r="J2493" s="2" t="s">
        <v>10025</v>
      </c>
      <c r="K2493" s="2">
        <v>0</v>
      </c>
      <c r="L2493" s="2">
        <v>11</v>
      </c>
      <c r="M2493" s="2">
        <v>0</v>
      </c>
      <c r="N2493" s="2" t="s">
        <v>10026</v>
      </c>
      <c r="O2493" s="2">
        <v>2</v>
      </c>
      <c r="P2493" s="2" t="s">
        <v>10025</v>
      </c>
      <c r="Q2493" s="2">
        <v>390.82565523326627</v>
      </c>
      <c r="R2493" s="2">
        <f t="shared" si="76"/>
        <v>390.82565523326639</v>
      </c>
      <c r="S2493" s="2">
        <v>874.16650681921487</v>
      </c>
      <c r="T2493" s="2">
        <v>483.34085158594849</v>
      </c>
      <c r="U2493" s="2">
        <f t="shared" si="77"/>
        <v>55.291623256610023</v>
      </c>
      <c r="V2493" s="2">
        <v>1</v>
      </c>
      <c r="W2493" s="2" t="str">
        <f>IF(ISBLANK(V2493), "Missing", "OK")</f>
        <v>OK</v>
      </c>
      <c r="X2493" s="2" t="s">
        <v>10025</v>
      </c>
    </row>
    <row r="2494" spans="1:24" x14ac:dyDescent="0.35">
      <c r="A2494" s="2" t="s">
        <v>7526</v>
      </c>
      <c r="B2494" s="2" t="b">
        <f>COUNTIF(A:A, A2494)&gt;1</f>
        <v>0</v>
      </c>
      <c r="C2494" s="5">
        <v>45512.791666666664</v>
      </c>
      <c r="D2494" s="2" t="s">
        <v>10021</v>
      </c>
      <c r="E2494" s="2" t="s">
        <v>10024</v>
      </c>
      <c r="F2494" s="2">
        <v>354</v>
      </c>
      <c r="G2494" s="2">
        <v>2856</v>
      </c>
      <c r="H2494" s="2" t="str">
        <f>IF(G2494&lt;F2494, "Error", "OK")</f>
        <v>OK</v>
      </c>
      <c r="I2494" s="2">
        <v>43</v>
      </c>
      <c r="J2494" s="2" t="s">
        <v>10026</v>
      </c>
      <c r="K2494" s="2">
        <v>2</v>
      </c>
      <c r="L2494" s="2">
        <v>47</v>
      </c>
      <c r="M2494" s="2">
        <v>5</v>
      </c>
      <c r="N2494" s="2" t="s">
        <v>10025</v>
      </c>
      <c r="O2494" s="2">
        <v>4</v>
      </c>
      <c r="P2494" s="2" t="s">
        <v>10026</v>
      </c>
      <c r="Q2494" s="2">
        <v>343.32761375504901</v>
      </c>
      <c r="R2494" s="2">
        <f t="shared" si="76"/>
        <v>343.32761375504907</v>
      </c>
      <c r="S2494" s="2">
        <v>412.33133404411421</v>
      </c>
      <c r="T2494" s="2">
        <v>69.003720289065143</v>
      </c>
      <c r="U2494" s="2">
        <f t="shared" si="77"/>
        <v>16.735017349344258</v>
      </c>
      <c r="V2494" s="2">
        <v>5</v>
      </c>
      <c r="W2494" s="2" t="str">
        <f>IF(ISBLANK(V2494), "Missing", "OK")</f>
        <v>OK</v>
      </c>
      <c r="X2494" s="2" t="s">
        <v>10025</v>
      </c>
    </row>
    <row r="2495" spans="1:24" x14ac:dyDescent="0.35">
      <c r="A2495" s="2" t="s">
        <v>7525</v>
      </c>
      <c r="B2495" s="2" t="b">
        <f>COUNTIF(A:A, A2495)&gt;1</f>
        <v>0</v>
      </c>
      <c r="C2495" s="5">
        <v>45512.75</v>
      </c>
      <c r="D2495" s="2" t="s">
        <v>10021</v>
      </c>
      <c r="E2495" s="2" t="s">
        <v>10022</v>
      </c>
      <c r="F2495" s="2">
        <v>359</v>
      </c>
      <c r="G2495" s="2">
        <v>3723</v>
      </c>
      <c r="H2495" s="2" t="str">
        <f>IF(G2495&lt;F2495, "Error", "OK")</f>
        <v>OK</v>
      </c>
      <c r="I2495" s="2">
        <v>4</v>
      </c>
      <c r="J2495" s="2" t="s">
        <v>10025</v>
      </c>
      <c r="K2495" s="2">
        <v>0</v>
      </c>
      <c r="L2495" s="2">
        <v>20</v>
      </c>
      <c r="M2495" s="2">
        <v>8</v>
      </c>
      <c r="N2495" s="2" t="s">
        <v>10026</v>
      </c>
      <c r="O2495" s="2">
        <v>1</v>
      </c>
      <c r="P2495" s="2" t="s">
        <v>10025</v>
      </c>
      <c r="Q2495" s="2">
        <v>87.468258029883174</v>
      </c>
      <c r="R2495" s="2">
        <f t="shared" si="76"/>
        <v>87.468258029883145</v>
      </c>
      <c r="S2495" s="2">
        <v>169.9841172846497</v>
      </c>
      <c r="T2495" s="2">
        <v>82.515859254766553</v>
      </c>
      <c r="U2495" s="2">
        <f t="shared" si="77"/>
        <v>48.543276026540916</v>
      </c>
      <c r="V2495" s="2">
        <v>5</v>
      </c>
      <c r="W2495" s="2" t="str">
        <f>IF(ISBLANK(V2495), "Missing", "OK")</f>
        <v>OK</v>
      </c>
      <c r="X2495" s="2" t="s">
        <v>10025</v>
      </c>
    </row>
    <row r="2496" spans="1:24" x14ac:dyDescent="0.35">
      <c r="A2496" s="2" t="s">
        <v>7524</v>
      </c>
      <c r="B2496" s="2" t="b">
        <f>COUNTIF(A:A, A2496)&gt;1</f>
        <v>0</v>
      </c>
      <c r="C2496" s="5">
        <v>45512.708333333336</v>
      </c>
      <c r="D2496" s="2" t="s">
        <v>10020</v>
      </c>
      <c r="E2496" s="2" t="s">
        <v>10024</v>
      </c>
      <c r="F2496" s="2">
        <v>158</v>
      </c>
      <c r="G2496" s="2">
        <v>3445</v>
      </c>
      <c r="H2496" s="2" t="str">
        <f>IF(G2496&lt;F2496, "Error", "OK")</f>
        <v>OK</v>
      </c>
      <c r="I2496" s="2">
        <v>40</v>
      </c>
      <c r="J2496" s="2" t="s">
        <v>10025</v>
      </c>
      <c r="K2496" s="2">
        <v>0</v>
      </c>
      <c r="L2496" s="2">
        <v>47</v>
      </c>
      <c r="M2496" s="2">
        <v>14</v>
      </c>
      <c r="N2496" s="2" t="s">
        <v>10026</v>
      </c>
      <c r="O2496" s="2">
        <v>7</v>
      </c>
      <c r="P2496" s="2" t="s">
        <v>10025</v>
      </c>
      <c r="Q2496" s="2">
        <v>164.34990219225449</v>
      </c>
      <c r="R2496" s="2">
        <f t="shared" si="76"/>
        <v>164.34990219225455</v>
      </c>
      <c r="S2496" s="2">
        <v>234.5752942363454</v>
      </c>
      <c r="T2496" s="2">
        <v>70.225392044090853</v>
      </c>
      <c r="U2496" s="2">
        <f t="shared" si="77"/>
        <v>29.937249902087103</v>
      </c>
      <c r="V2496" s="2">
        <v>5</v>
      </c>
      <c r="W2496" s="2" t="str">
        <f>IF(ISBLANK(V2496), "Missing", "OK")</f>
        <v>OK</v>
      </c>
      <c r="X2496" s="2" t="s">
        <v>10025</v>
      </c>
    </row>
    <row r="2497" spans="1:24" x14ac:dyDescent="0.35">
      <c r="A2497" s="2" t="s">
        <v>7523</v>
      </c>
      <c r="B2497" s="2" t="b">
        <f>COUNTIF(A:A, A2497)&gt;1</f>
        <v>0</v>
      </c>
      <c r="C2497" s="5">
        <v>45512.666666666664</v>
      </c>
      <c r="D2497" s="2" t="s">
        <v>10019</v>
      </c>
      <c r="E2497" s="2" t="s">
        <v>10024</v>
      </c>
      <c r="F2497" s="2">
        <v>292</v>
      </c>
      <c r="G2497" s="2">
        <v>4768</v>
      </c>
      <c r="H2497" s="2" t="str">
        <f>IF(G2497&lt;F2497, "Error", "OK")</f>
        <v>OK</v>
      </c>
      <c r="I2497" s="2">
        <v>60</v>
      </c>
      <c r="J2497" s="2" t="s">
        <v>10025</v>
      </c>
      <c r="K2497" s="2">
        <v>0</v>
      </c>
      <c r="L2497" s="2">
        <v>48</v>
      </c>
      <c r="M2497" s="2">
        <v>10</v>
      </c>
      <c r="N2497" s="2" t="s">
        <v>10026</v>
      </c>
      <c r="O2497" s="2">
        <v>1</v>
      </c>
      <c r="P2497" s="2" t="s">
        <v>10025</v>
      </c>
      <c r="Q2497" s="2">
        <v>318.9366328355996</v>
      </c>
      <c r="R2497" s="2">
        <f t="shared" si="76"/>
        <v>318.9366328355996</v>
      </c>
      <c r="S2497" s="2">
        <v>430.06756174297919</v>
      </c>
      <c r="T2497" s="2">
        <v>111.1309289073796</v>
      </c>
      <c r="U2497" s="2">
        <f t="shared" si="77"/>
        <v>25.840342028351966</v>
      </c>
      <c r="V2497" s="2">
        <v>5</v>
      </c>
      <c r="W2497" s="2" t="str">
        <f>IF(ISBLANK(V2497), "Missing", "OK")</f>
        <v>OK</v>
      </c>
      <c r="X2497" s="2" t="s">
        <v>10026</v>
      </c>
    </row>
    <row r="2498" spans="1:24" x14ac:dyDescent="0.35">
      <c r="A2498" s="2" t="s">
        <v>7522</v>
      </c>
      <c r="B2498" s="2" t="b">
        <f>COUNTIF(A:A, A2498)&gt;1</f>
        <v>0</v>
      </c>
      <c r="C2498" s="5">
        <v>45512.625</v>
      </c>
      <c r="D2498" s="2" t="s">
        <v>10019</v>
      </c>
      <c r="E2498" s="2" t="s">
        <v>10023</v>
      </c>
      <c r="F2498" s="2">
        <v>81</v>
      </c>
      <c r="G2498" s="2">
        <v>1222</v>
      </c>
      <c r="H2498" s="2" t="str">
        <f>IF(G2498&lt;F2498, "Error", "OK")</f>
        <v>OK</v>
      </c>
      <c r="I2498" s="2">
        <v>21</v>
      </c>
      <c r="J2498" s="2" t="s">
        <v>10026</v>
      </c>
      <c r="K2498" s="2">
        <v>47</v>
      </c>
      <c r="L2498" s="2">
        <v>46</v>
      </c>
      <c r="M2498" s="2">
        <v>0</v>
      </c>
      <c r="N2498" s="2" t="s">
        <v>10026</v>
      </c>
      <c r="O2498" s="2">
        <v>1</v>
      </c>
      <c r="P2498" s="2" t="s">
        <v>10025</v>
      </c>
      <c r="Q2498" s="2">
        <v>446.35032319937932</v>
      </c>
      <c r="R2498" s="2">
        <f t="shared" si="76"/>
        <v>446.35032319937926</v>
      </c>
      <c r="S2498" s="2">
        <v>680.09165833623535</v>
      </c>
      <c r="T2498" s="2">
        <v>233.74133513685609</v>
      </c>
      <c r="U2498" s="2">
        <f t="shared" si="77"/>
        <v>34.369093087934196</v>
      </c>
      <c r="V2498" s="2">
        <v>4</v>
      </c>
      <c r="W2498" s="2" t="str">
        <f>IF(ISBLANK(V2498), "Missing", "OK")</f>
        <v>OK</v>
      </c>
      <c r="X2498" s="2" t="s">
        <v>10025</v>
      </c>
    </row>
    <row r="2499" spans="1:24" x14ac:dyDescent="0.35">
      <c r="A2499" s="2" t="s">
        <v>7521</v>
      </c>
      <c r="B2499" s="2" t="b">
        <f>COUNTIF(A:A, A2499)&gt;1</f>
        <v>0</v>
      </c>
      <c r="C2499" s="5">
        <v>45512.583333333336</v>
      </c>
      <c r="D2499" s="2" t="s">
        <v>10021</v>
      </c>
      <c r="E2499" s="2" t="s">
        <v>10024</v>
      </c>
      <c r="F2499" s="2">
        <v>141</v>
      </c>
      <c r="G2499" s="2">
        <v>2395</v>
      </c>
      <c r="H2499" s="2" t="str">
        <f>IF(G2499&lt;F2499, "Error", "OK")</f>
        <v>OK</v>
      </c>
      <c r="I2499" s="2">
        <v>1</v>
      </c>
      <c r="J2499" s="2" t="s">
        <v>10026</v>
      </c>
      <c r="K2499" s="2">
        <v>33</v>
      </c>
      <c r="L2499" s="2">
        <v>34</v>
      </c>
      <c r="M2499" s="2">
        <v>12</v>
      </c>
      <c r="N2499" s="2" t="s">
        <v>10026</v>
      </c>
      <c r="O2499" s="2">
        <v>6</v>
      </c>
      <c r="P2499" s="2" t="s">
        <v>10025</v>
      </c>
      <c r="Q2499" s="2">
        <v>402.38197467228662</v>
      </c>
      <c r="R2499" s="2">
        <f t="shared" si="76"/>
        <v>402.38197467228662</v>
      </c>
      <c r="S2499" s="2">
        <v>522.16002333562051</v>
      </c>
      <c r="T2499" s="2">
        <v>119.77804866333391</v>
      </c>
      <c r="U2499" s="2">
        <f t="shared" si="77"/>
        <v>22.938954211426882</v>
      </c>
      <c r="V2499" s="2">
        <v>5</v>
      </c>
      <c r="W2499" s="2" t="str">
        <f>IF(ISBLANK(V2499), "Missing", "OK")</f>
        <v>OK</v>
      </c>
      <c r="X2499" s="2" t="s">
        <v>10025</v>
      </c>
    </row>
    <row r="2500" spans="1:24" x14ac:dyDescent="0.35">
      <c r="A2500" s="2" t="s">
        <v>7520</v>
      </c>
      <c r="B2500" s="2" t="b">
        <f>COUNTIF(A:A, A2500)&gt;1</f>
        <v>0</v>
      </c>
      <c r="C2500" s="5">
        <v>45512.541666666664</v>
      </c>
      <c r="D2500" s="2" t="s">
        <v>10021</v>
      </c>
      <c r="E2500" s="2" t="s">
        <v>10023</v>
      </c>
      <c r="F2500" s="2">
        <v>448</v>
      </c>
      <c r="G2500" s="2">
        <v>1589</v>
      </c>
      <c r="H2500" s="2" t="str">
        <f>IF(G2500&lt;F2500, "Error", "OK")</f>
        <v>OK</v>
      </c>
      <c r="I2500" s="2">
        <v>21</v>
      </c>
      <c r="J2500" s="2" t="s">
        <v>10026</v>
      </c>
      <c r="K2500" s="2">
        <v>18</v>
      </c>
      <c r="L2500" s="2">
        <v>36</v>
      </c>
      <c r="M2500" s="2">
        <v>0</v>
      </c>
      <c r="N2500" s="2" t="s">
        <v>10026</v>
      </c>
      <c r="O2500" s="2">
        <v>7</v>
      </c>
      <c r="P2500" s="2" t="s">
        <v>10025</v>
      </c>
      <c r="Q2500" s="2">
        <v>369.00885495332437</v>
      </c>
      <c r="R2500" s="2">
        <f t="shared" ref="R2500:R2563" si="78">S2500 - T2500</f>
        <v>369.00885495332443</v>
      </c>
      <c r="S2500" s="2">
        <v>884.66636576777205</v>
      </c>
      <c r="T2500" s="2">
        <v>515.65751081444762</v>
      </c>
      <c r="U2500" s="2">
        <f t="shared" ref="U2500:U2563" si="79">(T2500 / S2500) * 100</f>
        <v>58.288359405065194</v>
      </c>
      <c r="V2500" s="2">
        <v>3</v>
      </c>
      <c r="W2500" s="2" t="str">
        <f>IF(ISBLANK(V2500), "Missing", "OK")</f>
        <v>OK</v>
      </c>
      <c r="X2500" s="2" t="s">
        <v>10025</v>
      </c>
    </row>
    <row r="2501" spans="1:24" x14ac:dyDescent="0.35">
      <c r="A2501" s="2" t="s">
        <v>7519</v>
      </c>
      <c r="B2501" s="2" t="b">
        <f>COUNTIF(A:A, A2501)&gt;1</f>
        <v>0</v>
      </c>
      <c r="C2501" s="5">
        <v>45512.5</v>
      </c>
      <c r="D2501" s="2" t="s">
        <v>10021</v>
      </c>
      <c r="E2501" s="2" t="s">
        <v>10023</v>
      </c>
      <c r="F2501" s="2">
        <v>254</v>
      </c>
      <c r="G2501" s="2">
        <v>4137</v>
      </c>
      <c r="H2501" s="2" t="str">
        <f>IF(G2501&lt;F2501, "Error", "OK")</f>
        <v>OK</v>
      </c>
      <c r="I2501" s="2">
        <v>29</v>
      </c>
      <c r="J2501" s="2" t="s">
        <v>10025</v>
      </c>
      <c r="K2501" s="2">
        <v>0</v>
      </c>
      <c r="L2501" s="2">
        <v>28</v>
      </c>
      <c r="M2501" s="2">
        <v>0</v>
      </c>
      <c r="N2501" s="2" t="s">
        <v>10026</v>
      </c>
      <c r="O2501" s="2">
        <v>8</v>
      </c>
      <c r="P2501" s="2" t="s">
        <v>10025</v>
      </c>
      <c r="Q2501" s="2">
        <v>146.88428962270109</v>
      </c>
      <c r="R2501" s="2">
        <f t="shared" si="78"/>
        <v>146.88428962270112</v>
      </c>
      <c r="S2501" s="2">
        <v>297.72210903261981</v>
      </c>
      <c r="T2501" s="2">
        <v>150.83781940991869</v>
      </c>
      <c r="U2501" s="2">
        <f t="shared" si="79"/>
        <v>50.66396308290031</v>
      </c>
      <c r="V2501" s="2">
        <v>3</v>
      </c>
      <c r="W2501" s="2" t="str">
        <f>IF(ISBLANK(V2501), "Missing", "OK")</f>
        <v>OK</v>
      </c>
      <c r="X2501" s="2" t="s">
        <v>10025</v>
      </c>
    </row>
    <row r="2502" spans="1:24" x14ac:dyDescent="0.35">
      <c r="A2502" s="2" t="s">
        <v>7518</v>
      </c>
      <c r="B2502" s="2" t="b">
        <f>COUNTIF(A:A, A2502)&gt;1</f>
        <v>0</v>
      </c>
      <c r="C2502" s="5">
        <v>45512.458333333336</v>
      </c>
      <c r="D2502" s="2" t="s">
        <v>10019</v>
      </c>
      <c r="E2502" s="2" t="s">
        <v>10023</v>
      </c>
      <c r="F2502" s="2">
        <v>245</v>
      </c>
      <c r="G2502" s="2">
        <v>1925</v>
      </c>
      <c r="H2502" s="2" t="str">
        <f>IF(G2502&lt;F2502, "Error", "OK")</f>
        <v>OK</v>
      </c>
      <c r="I2502" s="2">
        <v>58</v>
      </c>
      <c r="J2502" s="2" t="s">
        <v>10025</v>
      </c>
      <c r="K2502" s="2">
        <v>0</v>
      </c>
      <c r="L2502" s="2">
        <v>30</v>
      </c>
      <c r="M2502" s="2">
        <v>0</v>
      </c>
      <c r="N2502" s="2" t="s">
        <v>10026</v>
      </c>
      <c r="O2502" s="2">
        <v>4</v>
      </c>
      <c r="P2502" s="2" t="s">
        <v>10025</v>
      </c>
      <c r="Q2502" s="2">
        <v>253.26117333790441</v>
      </c>
      <c r="R2502" s="2">
        <f t="shared" si="78"/>
        <v>253.26117333790438</v>
      </c>
      <c r="S2502" s="2">
        <v>509.33380288172981</v>
      </c>
      <c r="T2502" s="2">
        <v>256.07262954382543</v>
      </c>
      <c r="U2502" s="2">
        <f t="shared" si="79"/>
        <v>50.275993483057114</v>
      </c>
      <c r="V2502" s="2">
        <v>3</v>
      </c>
      <c r="W2502" s="2" t="str">
        <f>IF(ISBLANK(V2502), "Missing", "OK")</f>
        <v>OK</v>
      </c>
      <c r="X2502" s="2" t="s">
        <v>10025</v>
      </c>
    </row>
    <row r="2503" spans="1:24" x14ac:dyDescent="0.35">
      <c r="A2503" s="2" t="s">
        <v>7517</v>
      </c>
      <c r="B2503" s="2" t="b">
        <f>COUNTIF(A:A, A2503)&gt;1</f>
        <v>0</v>
      </c>
      <c r="C2503" s="5">
        <v>45512.416666666664</v>
      </c>
      <c r="D2503" s="2" t="s">
        <v>10021</v>
      </c>
      <c r="E2503" s="2" t="s">
        <v>10024</v>
      </c>
      <c r="F2503" s="2">
        <v>390</v>
      </c>
      <c r="G2503" s="2">
        <v>3053</v>
      </c>
      <c r="H2503" s="2" t="str">
        <f>IF(G2503&lt;F2503, "Error", "OK")</f>
        <v>OK</v>
      </c>
      <c r="I2503" s="2">
        <v>71</v>
      </c>
      <c r="J2503" s="2" t="s">
        <v>10025</v>
      </c>
      <c r="K2503" s="2">
        <v>0</v>
      </c>
      <c r="L2503" s="2">
        <v>40</v>
      </c>
      <c r="M2503" s="2">
        <v>0</v>
      </c>
      <c r="N2503" s="2" t="s">
        <v>10026</v>
      </c>
      <c r="O2503" s="2">
        <v>7</v>
      </c>
      <c r="P2503" s="2" t="s">
        <v>10025</v>
      </c>
      <c r="Q2503" s="2">
        <v>63.124298217863597</v>
      </c>
      <c r="R2503" s="2">
        <f t="shared" si="78"/>
        <v>63.124298217863597</v>
      </c>
      <c r="S2503" s="2">
        <v>93.983695755050363</v>
      </c>
      <c r="T2503" s="2">
        <v>30.859397537186769</v>
      </c>
      <c r="U2503" s="2">
        <f t="shared" si="79"/>
        <v>32.834841500184872</v>
      </c>
      <c r="V2503" s="2">
        <v>5</v>
      </c>
      <c r="W2503" s="2" t="str">
        <f>IF(ISBLANK(V2503), "Missing", "OK")</f>
        <v>OK</v>
      </c>
      <c r="X2503" s="2" t="s">
        <v>10025</v>
      </c>
    </row>
    <row r="2504" spans="1:24" x14ac:dyDescent="0.35">
      <c r="A2504" s="2" t="s">
        <v>7516</v>
      </c>
      <c r="B2504" s="2" t="b">
        <f>COUNTIF(A:A, A2504)&gt;1</f>
        <v>0</v>
      </c>
      <c r="C2504" s="5">
        <v>45512.375</v>
      </c>
      <c r="D2504" s="2" t="s">
        <v>10019</v>
      </c>
      <c r="E2504" s="2" t="s">
        <v>10023</v>
      </c>
      <c r="F2504" s="2">
        <v>79</v>
      </c>
      <c r="G2504" s="2">
        <v>4956</v>
      </c>
      <c r="H2504" s="2" t="str">
        <f>IF(G2504&lt;F2504, "Error", "OK")</f>
        <v>OK</v>
      </c>
      <c r="I2504" s="2">
        <v>10</v>
      </c>
      <c r="J2504" s="2" t="s">
        <v>10025</v>
      </c>
      <c r="K2504" s="2">
        <v>0</v>
      </c>
      <c r="L2504" s="2">
        <v>14</v>
      </c>
      <c r="M2504" s="2">
        <v>0</v>
      </c>
      <c r="N2504" s="2" t="s">
        <v>10026</v>
      </c>
      <c r="O2504" s="2">
        <v>6</v>
      </c>
      <c r="P2504" s="2" t="s">
        <v>10025</v>
      </c>
      <c r="Q2504" s="2">
        <v>397.2635512567922</v>
      </c>
      <c r="R2504" s="2">
        <f t="shared" si="78"/>
        <v>397.26355125679214</v>
      </c>
      <c r="S2504" s="2">
        <v>539.49426207372835</v>
      </c>
      <c r="T2504" s="2">
        <v>142.23071081693621</v>
      </c>
      <c r="U2504" s="2">
        <f t="shared" si="79"/>
        <v>26.363711500883152</v>
      </c>
      <c r="V2504" s="2">
        <v>5</v>
      </c>
      <c r="W2504" s="2" t="str">
        <f>IF(ISBLANK(V2504), "Missing", "OK")</f>
        <v>OK</v>
      </c>
      <c r="X2504" s="2" t="s">
        <v>10025</v>
      </c>
    </row>
    <row r="2505" spans="1:24" x14ac:dyDescent="0.35">
      <c r="A2505" s="2" t="s">
        <v>7515</v>
      </c>
      <c r="B2505" s="2" t="b">
        <f>COUNTIF(A:A, A2505)&gt;1</f>
        <v>0</v>
      </c>
      <c r="C2505" s="5">
        <v>45512.333333333336</v>
      </c>
      <c r="D2505" s="2" t="s">
        <v>10019</v>
      </c>
      <c r="E2505" s="2" t="s">
        <v>10024</v>
      </c>
      <c r="F2505" s="2">
        <v>40</v>
      </c>
      <c r="G2505" s="2">
        <v>4073</v>
      </c>
      <c r="H2505" s="2" t="str">
        <f>IF(G2505&lt;F2505, "Error", "OK")</f>
        <v>OK</v>
      </c>
      <c r="I2505" s="2">
        <v>32</v>
      </c>
      <c r="J2505" s="2" t="s">
        <v>10025</v>
      </c>
      <c r="K2505" s="2">
        <v>0</v>
      </c>
      <c r="L2505" s="2">
        <v>7</v>
      </c>
      <c r="M2505" s="2">
        <v>18</v>
      </c>
      <c r="N2505" s="2" t="s">
        <v>10026</v>
      </c>
      <c r="O2505" s="2">
        <v>8</v>
      </c>
      <c r="P2505" s="2" t="s">
        <v>10025</v>
      </c>
      <c r="Q2505" s="2">
        <v>496.04330741504879</v>
      </c>
      <c r="R2505" s="2">
        <f t="shared" si="78"/>
        <v>496.04330741504884</v>
      </c>
      <c r="S2505" s="2">
        <v>751.73015477252886</v>
      </c>
      <c r="T2505" s="2">
        <v>255.68684735747999</v>
      </c>
      <c r="U2505" s="2">
        <f t="shared" si="79"/>
        <v>34.013115708368787</v>
      </c>
      <c r="V2505" s="2">
        <v>4</v>
      </c>
      <c r="W2505" s="2" t="str">
        <f>IF(ISBLANK(V2505), "Missing", "OK")</f>
        <v>OK</v>
      </c>
      <c r="X2505" s="2" t="s">
        <v>10025</v>
      </c>
    </row>
    <row r="2506" spans="1:24" x14ac:dyDescent="0.35">
      <c r="A2506" s="2" t="s">
        <v>7514</v>
      </c>
      <c r="B2506" s="2" t="b">
        <f>COUNTIF(A:A, A2506)&gt;1</f>
        <v>0</v>
      </c>
      <c r="C2506" s="5">
        <v>45512.291666666664</v>
      </c>
      <c r="D2506" s="2" t="s">
        <v>10020</v>
      </c>
      <c r="E2506" s="2" t="s">
        <v>10023</v>
      </c>
      <c r="F2506" s="2">
        <v>84</v>
      </c>
      <c r="G2506" s="2">
        <v>4938</v>
      </c>
      <c r="H2506" s="2" t="str">
        <f>IF(G2506&lt;F2506, "Error", "OK")</f>
        <v>OK</v>
      </c>
      <c r="I2506" s="2">
        <v>22</v>
      </c>
      <c r="J2506" s="2" t="s">
        <v>10025</v>
      </c>
      <c r="K2506" s="2">
        <v>0</v>
      </c>
      <c r="L2506" s="2">
        <v>27</v>
      </c>
      <c r="M2506" s="2">
        <v>14</v>
      </c>
      <c r="N2506" s="2" t="s">
        <v>10025</v>
      </c>
      <c r="O2506" s="2">
        <v>9</v>
      </c>
      <c r="P2506" s="2" t="s">
        <v>10026</v>
      </c>
      <c r="Q2506" s="2">
        <v>370.89303277568621</v>
      </c>
      <c r="R2506" s="2">
        <f t="shared" si="78"/>
        <v>370.89303277568609</v>
      </c>
      <c r="S2506" s="2">
        <v>759.10910594976622</v>
      </c>
      <c r="T2506" s="2">
        <v>388.21607317408012</v>
      </c>
      <c r="U2506" s="2">
        <f t="shared" si="79"/>
        <v>51.141011236897235</v>
      </c>
      <c r="V2506" s="2">
        <v>3</v>
      </c>
      <c r="W2506" s="2" t="str">
        <f>IF(ISBLANK(V2506), "Missing", "OK")</f>
        <v>OK</v>
      </c>
      <c r="X2506" s="2" t="s">
        <v>10025</v>
      </c>
    </row>
    <row r="2507" spans="1:24" x14ac:dyDescent="0.35">
      <c r="A2507" s="2" t="s">
        <v>7513</v>
      </c>
      <c r="B2507" s="2" t="b">
        <f>COUNTIF(A:A, A2507)&gt;1</f>
        <v>0</v>
      </c>
      <c r="C2507" s="5">
        <v>45512.25</v>
      </c>
      <c r="D2507" s="2" t="s">
        <v>10020</v>
      </c>
      <c r="E2507" s="2" t="s">
        <v>10024</v>
      </c>
      <c r="F2507" s="2">
        <v>73</v>
      </c>
      <c r="G2507" s="2">
        <v>1587</v>
      </c>
      <c r="H2507" s="2" t="str">
        <f>IF(G2507&lt;F2507, "Error", "OK")</f>
        <v>OK</v>
      </c>
      <c r="I2507" s="2">
        <v>70</v>
      </c>
      <c r="J2507" s="2" t="s">
        <v>10025</v>
      </c>
      <c r="K2507" s="2">
        <v>0</v>
      </c>
      <c r="L2507" s="2">
        <v>23</v>
      </c>
      <c r="M2507" s="2">
        <v>13</v>
      </c>
      <c r="N2507" s="2" t="s">
        <v>10026</v>
      </c>
      <c r="O2507" s="2">
        <v>4</v>
      </c>
      <c r="P2507" s="2" t="s">
        <v>10025</v>
      </c>
      <c r="Q2507" s="2">
        <v>343.7880025191788</v>
      </c>
      <c r="R2507" s="2">
        <f t="shared" si="78"/>
        <v>343.78800251917875</v>
      </c>
      <c r="S2507" s="2">
        <v>854.33827138374977</v>
      </c>
      <c r="T2507" s="2">
        <v>510.55026886457102</v>
      </c>
      <c r="U2507" s="2">
        <f t="shared" si="79"/>
        <v>59.759732879301531</v>
      </c>
      <c r="V2507" s="2">
        <v>5</v>
      </c>
      <c r="W2507" s="2" t="str">
        <f>IF(ISBLANK(V2507), "Missing", "OK")</f>
        <v>OK</v>
      </c>
      <c r="X2507" s="2" t="s">
        <v>10025</v>
      </c>
    </row>
    <row r="2508" spans="1:24" x14ac:dyDescent="0.35">
      <c r="A2508" s="2" t="s">
        <v>7512</v>
      </c>
      <c r="B2508" s="2" t="b">
        <f>COUNTIF(A:A, A2508)&gt;1</f>
        <v>0</v>
      </c>
      <c r="C2508" s="5">
        <v>45512.208333333336</v>
      </c>
      <c r="D2508" s="2" t="s">
        <v>10021</v>
      </c>
      <c r="E2508" s="2" t="s">
        <v>10024</v>
      </c>
      <c r="F2508" s="2">
        <v>120</v>
      </c>
      <c r="G2508" s="2">
        <v>1592</v>
      </c>
      <c r="H2508" s="2" t="str">
        <f>IF(G2508&lt;F2508, "Error", "OK")</f>
        <v>OK</v>
      </c>
      <c r="I2508" s="2">
        <v>42</v>
      </c>
      <c r="J2508" s="2" t="s">
        <v>10026</v>
      </c>
      <c r="K2508" s="2">
        <v>9</v>
      </c>
      <c r="L2508" s="2">
        <v>17</v>
      </c>
      <c r="M2508" s="2">
        <v>15</v>
      </c>
      <c r="N2508" s="2" t="s">
        <v>10026</v>
      </c>
      <c r="O2508" s="2">
        <v>6</v>
      </c>
      <c r="P2508" s="2" t="s">
        <v>10025</v>
      </c>
      <c r="Q2508" s="2">
        <v>395.79613688166171</v>
      </c>
      <c r="R2508" s="2">
        <f t="shared" si="78"/>
        <v>395.79613688166165</v>
      </c>
      <c r="S2508" s="2">
        <v>864.72263260190527</v>
      </c>
      <c r="T2508" s="2">
        <v>468.92649572024362</v>
      </c>
      <c r="U2508" s="2">
        <f t="shared" si="79"/>
        <v>54.228544280062188</v>
      </c>
      <c r="V2508" s="2">
        <v>1</v>
      </c>
      <c r="W2508" s="2" t="str">
        <f>IF(ISBLANK(V2508), "Missing", "OK")</f>
        <v>OK</v>
      </c>
      <c r="X2508" s="2" t="s">
        <v>10025</v>
      </c>
    </row>
    <row r="2509" spans="1:24" x14ac:dyDescent="0.35">
      <c r="A2509" s="2" t="s">
        <v>7511</v>
      </c>
      <c r="B2509" s="2" t="b">
        <f>COUNTIF(A:A, A2509)&gt;1</f>
        <v>0</v>
      </c>
      <c r="C2509" s="5">
        <v>45512.166666666664</v>
      </c>
      <c r="D2509" s="2" t="s">
        <v>10019</v>
      </c>
      <c r="E2509" s="2" t="s">
        <v>10022</v>
      </c>
      <c r="F2509" s="2">
        <v>60</v>
      </c>
      <c r="G2509" s="2">
        <v>3664</v>
      </c>
      <c r="H2509" s="2" t="str">
        <f>IF(G2509&lt;F2509, "Error", "OK")</f>
        <v>OK</v>
      </c>
      <c r="I2509" s="2">
        <v>68</v>
      </c>
      <c r="J2509" s="2" t="s">
        <v>10025</v>
      </c>
      <c r="K2509" s="2">
        <v>0</v>
      </c>
      <c r="L2509" s="2">
        <v>13</v>
      </c>
      <c r="M2509" s="2">
        <v>17</v>
      </c>
      <c r="N2509" s="2" t="s">
        <v>10026</v>
      </c>
      <c r="O2509" s="2">
        <v>4</v>
      </c>
      <c r="P2509" s="2" t="s">
        <v>10025</v>
      </c>
      <c r="Q2509" s="2">
        <v>273.75610947278682</v>
      </c>
      <c r="R2509" s="2">
        <f t="shared" si="78"/>
        <v>273.75610947278676</v>
      </c>
      <c r="S2509" s="2">
        <v>406.4051934008383</v>
      </c>
      <c r="T2509" s="2">
        <v>132.64908392805151</v>
      </c>
      <c r="U2509" s="2">
        <f t="shared" si="79"/>
        <v>32.639613391263786</v>
      </c>
      <c r="V2509" s="2">
        <v>2</v>
      </c>
      <c r="W2509" s="2" t="str">
        <f>IF(ISBLANK(V2509), "Missing", "OK")</f>
        <v>OK</v>
      </c>
      <c r="X2509" s="2" t="s">
        <v>10025</v>
      </c>
    </row>
    <row r="2510" spans="1:24" x14ac:dyDescent="0.35">
      <c r="A2510" s="2" t="s">
        <v>7510</v>
      </c>
      <c r="B2510" s="2" t="b">
        <f>COUNTIF(A:A, A2510)&gt;1</f>
        <v>0</v>
      </c>
      <c r="C2510" s="5">
        <v>45512.125</v>
      </c>
      <c r="D2510" s="2" t="s">
        <v>10019</v>
      </c>
      <c r="E2510" s="2" t="s">
        <v>10023</v>
      </c>
      <c r="F2510" s="2">
        <v>185</v>
      </c>
      <c r="G2510" s="2">
        <v>1582</v>
      </c>
      <c r="H2510" s="2" t="str">
        <f>IF(G2510&lt;F2510, "Error", "OK")</f>
        <v>OK</v>
      </c>
      <c r="I2510" s="2">
        <v>10</v>
      </c>
      <c r="J2510" s="2" t="s">
        <v>10025</v>
      </c>
      <c r="K2510" s="2">
        <v>0</v>
      </c>
      <c r="L2510" s="2">
        <v>13</v>
      </c>
      <c r="M2510" s="2">
        <v>0</v>
      </c>
      <c r="N2510" s="2" t="s">
        <v>10026</v>
      </c>
      <c r="O2510" s="2">
        <v>4</v>
      </c>
      <c r="P2510" s="2" t="s">
        <v>10025</v>
      </c>
      <c r="Q2510" s="2">
        <v>430.5081672865615</v>
      </c>
      <c r="R2510" s="2">
        <f t="shared" si="78"/>
        <v>430.5081672865615</v>
      </c>
      <c r="S2510" s="2">
        <v>958.07894894899243</v>
      </c>
      <c r="T2510" s="2">
        <v>527.57078166243093</v>
      </c>
      <c r="U2510" s="2">
        <f t="shared" si="79"/>
        <v>55.06548100667208</v>
      </c>
      <c r="V2510" s="2">
        <v>3</v>
      </c>
      <c r="W2510" s="2" t="str">
        <f>IF(ISBLANK(V2510), "Missing", "OK")</f>
        <v>OK</v>
      </c>
      <c r="X2510" s="2" t="s">
        <v>10025</v>
      </c>
    </row>
    <row r="2511" spans="1:24" x14ac:dyDescent="0.35">
      <c r="A2511" s="2" t="s">
        <v>7509</v>
      </c>
      <c r="B2511" s="2" t="b">
        <f>COUNTIF(A:A, A2511)&gt;1</f>
        <v>0</v>
      </c>
      <c r="C2511" s="5">
        <v>45512.083333333336</v>
      </c>
      <c r="D2511" s="2" t="s">
        <v>10020</v>
      </c>
      <c r="E2511" s="2" t="s">
        <v>10022</v>
      </c>
      <c r="F2511" s="2">
        <v>383</v>
      </c>
      <c r="G2511" s="2">
        <v>3754</v>
      </c>
      <c r="H2511" s="2" t="str">
        <f>IF(G2511&lt;F2511, "Error", "OK")</f>
        <v>OK</v>
      </c>
      <c r="I2511" s="2">
        <v>29</v>
      </c>
      <c r="J2511" s="2" t="s">
        <v>10026</v>
      </c>
      <c r="K2511" s="2">
        <v>15</v>
      </c>
      <c r="L2511" s="2">
        <v>26</v>
      </c>
      <c r="M2511" s="2">
        <v>13</v>
      </c>
      <c r="N2511" s="2" t="s">
        <v>10026</v>
      </c>
      <c r="O2511" s="2">
        <v>7</v>
      </c>
      <c r="P2511" s="2" t="s">
        <v>10025</v>
      </c>
      <c r="Q2511" s="2">
        <v>279.38960269544248</v>
      </c>
      <c r="R2511" s="2">
        <f t="shared" si="78"/>
        <v>279.38960269544253</v>
      </c>
      <c r="S2511" s="2">
        <v>676.92362255902412</v>
      </c>
      <c r="T2511" s="2">
        <v>397.53401986358159</v>
      </c>
      <c r="U2511" s="2">
        <f t="shared" si="79"/>
        <v>58.726569234022961</v>
      </c>
      <c r="V2511" s="2">
        <v>5</v>
      </c>
      <c r="W2511" s="2" t="str">
        <f>IF(ISBLANK(V2511), "Missing", "OK")</f>
        <v>OK</v>
      </c>
      <c r="X2511" s="2" t="s">
        <v>10025</v>
      </c>
    </row>
    <row r="2512" spans="1:24" x14ac:dyDescent="0.35">
      <c r="A2512" s="2" t="s">
        <v>7508</v>
      </c>
      <c r="B2512" s="2" t="b">
        <f>COUNTIF(A:A, A2512)&gt;1</f>
        <v>0</v>
      </c>
      <c r="C2512" s="5">
        <v>45512.041666666664</v>
      </c>
      <c r="D2512" s="2" t="s">
        <v>10020</v>
      </c>
      <c r="E2512" s="2" t="s">
        <v>10022</v>
      </c>
      <c r="F2512" s="2">
        <v>208</v>
      </c>
      <c r="G2512" s="2">
        <v>4521</v>
      </c>
      <c r="H2512" s="2" t="str">
        <f>IF(G2512&lt;F2512, "Error", "OK")</f>
        <v>OK</v>
      </c>
      <c r="I2512" s="2">
        <v>14</v>
      </c>
      <c r="J2512" s="2" t="s">
        <v>10025</v>
      </c>
      <c r="K2512" s="2">
        <v>0</v>
      </c>
      <c r="L2512" s="2">
        <v>19</v>
      </c>
      <c r="M2512" s="2">
        <v>19</v>
      </c>
      <c r="N2512" s="2" t="s">
        <v>10026</v>
      </c>
      <c r="O2512" s="2">
        <v>2</v>
      </c>
      <c r="P2512" s="2" t="s">
        <v>10025</v>
      </c>
      <c r="Q2512" s="2">
        <v>380.38025755353789</v>
      </c>
      <c r="R2512" s="2">
        <f t="shared" si="78"/>
        <v>380.38025755353789</v>
      </c>
      <c r="S2512" s="2">
        <v>808.30300937161996</v>
      </c>
      <c r="T2512" s="2">
        <v>427.92275181808208</v>
      </c>
      <c r="U2512" s="2">
        <f t="shared" si="79"/>
        <v>52.940883165924625</v>
      </c>
      <c r="V2512" s="2">
        <v>4</v>
      </c>
      <c r="W2512" s="2" t="str">
        <f>IF(ISBLANK(V2512), "Missing", "OK")</f>
        <v>OK</v>
      </c>
      <c r="X2512" s="2" t="s">
        <v>10025</v>
      </c>
    </row>
    <row r="2513" spans="1:24" x14ac:dyDescent="0.35">
      <c r="A2513" s="2" t="s">
        <v>7507</v>
      </c>
      <c r="B2513" s="2" t="b">
        <f>COUNTIF(A:A, A2513)&gt;1</f>
        <v>0</v>
      </c>
      <c r="C2513" s="5">
        <v>45512</v>
      </c>
      <c r="D2513" s="2" t="s">
        <v>10021</v>
      </c>
      <c r="E2513" s="2" t="s">
        <v>10024</v>
      </c>
      <c r="F2513" s="2">
        <v>272</v>
      </c>
      <c r="G2513" s="2">
        <v>3737</v>
      </c>
      <c r="H2513" s="2" t="str">
        <f>IF(G2513&lt;F2513, "Error", "OK")</f>
        <v>OK</v>
      </c>
      <c r="I2513" s="2">
        <v>6</v>
      </c>
      <c r="J2513" s="2" t="s">
        <v>10025</v>
      </c>
      <c r="K2513" s="2">
        <v>0</v>
      </c>
      <c r="L2513" s="2">
        <v>44</v>
      </c>
      <c r="M2513" s="2">
        <v>4</v>
      </c>
      <c r="N2513" s="2" t="s">
        <v>10026</v>
      </c>
      <c r="O2513" s="2">
        <v>8</v>
      </c>
      <c r="P2513" s="2" t="s">
        <v>10025</v>
      </c>
      <c r="Q2513" s="2">
        <v>314.12142467920461</v>
      </c>
      <c r="R2513" s="2">
        <f t="shared" si="78"/>
        <v>314.12142467920455</v>
      </c>
      <c r="S2513" s="2">
        <v>743.70767894515336</v>
      </c>
      <c r="T2513" s="2">
        <v>429.58625426594881</v>
      </c>
      <c r="U2513" s="2">
        <f t="shared" si="79"/>
        <v>57.762783204720648</v>
      </c>
      <c r="V2513" s="2">
        <v>4</v>
      </c>
      <c r="W2513" s="2" t="str">
        <f>IF(ISBLANK(V2513), "Missing", "OK")</f>
        <v>OK</v>
      </c>
      <c r="X2513" s="2" t="s">
        <v>10025</v>
      </c>
    </row>
    <row r="2514" spans="1:24" x14ac:dyDescent="0.35">
      <c r="A2514" s="2" t="s">
        <v>7506</v>
      </c>
      <c r="B2514" s="2" t="b">
        <f>COUNTIF(A:A, A2514)&gt;1</f>
        <v>0</v>
      </c>
      <c r="C2514" s="5">
        <v>45511.958333333336</v>
      </c>
      <c r="D2514" s="2" t="s">
        <v>10021</v>
      </c>
      <c r="E2514" s="2" t="s">
        <v>10024</v>
      </c>
      <c r="F2514" s="2">
        <v>499</v>
      </c>
      <c r="G2514" s="2">
        <v>1642</v>
      </c>
      <c r="H2514" s="2" t="str">
        <f>IF(G2514&lt;F2514, "Error", "OK")</f>
        <v>OK</v>
      </c>
      <c r="I2514" s="2">
        <v>44</v>
      </c>
      <c r="J2514" s="2" t="s">
        <v>10026</v>
      </c>
      <c r="K2514" s="2">
        <v>30</v>
      </c>
      <c r="L2514" s="2">
        <v>18</v>
      </c>
      <c r="M2514" s="2">
        <v>17</v>
      </c>
      <c r="N2514" s="2" t="s">
        <v>10025</v>
      </c>
      <c r="O2514" s="2">
        <v>8</v>
      </c>
      <c r="P2514" s="2" t="s">
        <v>10026</v>
      </c>
      <c r="Q2514" s="2">
        <v>393.0167593076124</v>
      </c>
      <c r="R2514" s="2">
        <f t="shared" si="78"/>
        <v>393.0167593076124</v>
      </c>
      <c r="S2514" s="2">
        <v>866.89210651143662</v>
      </c>
      <c r="T2514" s="2">
        <v>473.87534720382422</v>
      </c>
      <c r="U2514" s="2">
        <f t="shared" si="79"/>
        <v>54.663705395911634</v>
      </c>
      <c r="V2514" s="2">
        <v>5</v>
      </c>
      <c r="W2514" s="2" t="str">
        <f>IF(ISBLANK(V2514), "Missing", "OK")</f>
        <v>OK</v>
      </c>
      <c r="X2514" s="2" t="s">
        <v>10025</v>
      </c>
    </row>
    <row r="2515" spans="1:24" x14ac:dyDescent="0.35">
      <c r="A2515" s="2" t="s">
        <v>7505</v>
      </c>
      <c r="B2515" s="2" t="b">
        <f>COUNTIF(A:A, A2515)&gt;1</f>
        <v>0</v>
      </c>
      <c r="C2515" s="5">
        <v>45511.916666666664</v>
      </c>
      <c r="D2515" s="2" t="s">
        <v>10020</v>
      </c>
      <c r="E2515" s="2" t="s">
        <v>10024</v>
      </c>
      <c r="F2515" s="2">
        <v>202</v>
      </c>
      <c r="G2515" s="2">
        <v>2450</v>
      </c>
      <c r="H2515" s="2" t="str">
        <f>IF(G2515&lt;F2515, "Error", "OK")</f>
        <v>OK</v>
      </c>
      <c r="I2515" s="2">
        <v>42</v>
      </c>
      <c r="J2515" s="2" t="s">
        <v>10026</v>
      </c>
      <c r="K2515" s="2">
        <v>23</v>
      </c>
      <c r="L2515" s="2">
        <v>43</v>
      </c>
      <c r="M2515" s="2">
        <v>0</v>
      </c>
      <c r="N2515" s="2" t="s">
        <v>10026</v>
      </c>
      <c r="O2515" s="2">
        <v>8</v>
      </c>
      <c r="P2515" s="2" t="s">
        <v>10025</v>
      </c>
      <c r="Q2515" s="2">
        <v>101.4071642479618</v>
      </c>
      <c r="R2515" s="2">
        <f t="shared" si="78"/>
        <v>101.40716424796187</v>
      </c>
      <c r="S2515" s="2">
        <v>129.22969793479129</v>
      </c>
      <c r="T2515" s="2">
        <v>27.82253368682942</v>
      </c>
      <c r="U2515" s="2">
        <f t="shared" si="79"/>
        <v>21.52952001858624</v>
      </c>
      <c r="V2515" s="2">
        <v>3</v>
      </c>
      <c r="W2515" s="2" t="str">
        <f>IF(ISBLANK(V2515), "Missing", "OK")</f>
        <v>OK</v>
      </c>
      <c r="X2515" s="2" t="s">
        <v>10025</v>
      </c>
    </row>
    <row r="2516" spans="1:24" x14ac:dyDescent="0.35">
      <c r="A2516" s="2" t="s">
        <v>7504</v>
      </c>
      <c r="B2516" s="2" t="b">
        <f>COUNTIF(A:A, A2516)&gt;1</f>
        <v>0</v>
      </c>
      <c r="C2516" s="5">
        <v>45511.875</v>
      </c>
      <c r="D2516" s="2" t="s">
        <v>10020</v>
      </c>
      <c r="E2516" s="2" t="s">
        <v>10024</v>
      </c>
      <c r="F2516" s="2">
        <v>24</v>
      </c>
      <c r="G2516" s="2">
        <v>3508</v>
      </c>
      <c r="H2516" s="2" t="str">
        <f>IF(G2516&lt;F2516, "Error", "OK")</f>
        <v>OK</v>
      </c>
      <c r="I2516" s="2">
        <v>3</v>
      </c>
      <c r="J2516" s="2" t="s">
        <v>10025</v>
      </c>
      <c r="K2516" s="2">
        <v>0</v>
      </c>
      <c r="L2516" s="2">
        <v>36</v>
      </c>
      <c r="M2516" s="2">
        <v>2</v>
      </c>
      <c r="N2516" s="2" t="s">
        <v>10025</v>
      </c>
      <c r="O2516" s="2">
        <v>2</v>
      </c>
      <c r="P2516" s="2" t="s">
        <v>10026</v>
      </c>
      <c r="Q2516" s="2">
        <v>84.856608751525556</v>
      </c>
      <c r="R2516" s="2">
        <f t="shared" si="78"/>
        <v>84.856608751525584</v>
      </c>
      <c r="S2516" s="2">
        <v>182.84104187378151</v>
      </c>
      <c r="T2516" s="2">
        <v>97.984433122255922</v>
      </c>
      <c r="U2516" s="2">
        <f t="shared" si="79"/>
        <v>53.5899555800477</v>
      </c>
      <c r="V2516" s="2">
        <v>2</v>
      </c>
      <c r="W2516" s="2" t="str">
        <f>IF(ISBLANK(V2516), "Missing", "OK")</f>
        <v>OK</v>
      </c>
      <c r="X2516" s="2" t="s">
        <v>10025</v>
      </c>
    </row>
    <row r="2517" spans="1:24" x14ac:dyDescent="0.35">
      <c r="A2517" s="2" t="s">
        <v>7503</v>
      </c>
      <c r="B2517" s="2" t="b">
        <f>COUNTIF(A:A, A2517)&gt;1</f>
        <v>0</v>
      </c>
      <c r="C2517" s="5">
        <v>45511.833333333336</v>
      </c>
      <c r="D2517" s="2" t="s">
        <v>10021</v>
      </c>
      <c r="E2517" s="2" t="s">
        <v>10022</v>
      </c>
      <c r="F2517" s="2">
        <v>256</v>
      </c>
      <c r="G2517" s="2">
        <v>1700</v>
      </c>
      <c r="H2517" s="2" t="str">
        <f>IF(G2517&lt;F2517, "Error", "OK")</f>
        <v>OK</v>
      </c>
      <c r="I2517" s="2">
        <v>65</v>
      </c>
      <c r="J2517" s="2" t="s">
        <v>10026</v>
      </c>
      <c r="K2517" s="2">
        <v>5</v>
      </c>
      <c r="L2517" s="2">
        <v>34</v>
      </c>
      <c r="M2517" s="2">
        <v>15</v>
      </c>
      <c r="N2517" s="2" t="s">
        <v>10026</v>
      </c>
      <c r="O2517" s="2">
        <v>2</v>
      </c>
      <c r="P2517" s="2" t="s">
        <v>10025</v>
      </c>
      <c r="Q2517" s="2">
        <v>214.34517641128619</v>
      </c>
      <c r="R2517" s="2">
        <f t="shared" si="78"/>
        <v>214.34517641128622</v>
      </c>
      <c r="S2517" s="2">
        <v>339.52607254148973</v>
      </c>
      <c r="T2517" s="2">
        <v>125.18089613020349</v>
      </c>
      <c r="U2517" s="2">
        <f t="shared" si="79"/>
        <v>36.869302906010709</v>
      </c>
      <c r="V2517" s="2">
        <v>1</v>
      </c>
      <c r="W2517" s="2" t="str">
        <f>IF(ISBLANK(V2517), "Missing", "OK")</f>
        <v>OK</v>
      </c>
      <c r="X2517" s="2" t="s">
        <v>10025</v>
      </c>
    </row>
    <row r="2518" spans="1:24" x14ac:dyDescent="0.35">
      <c r="A2518" s="2" t="s">
        <v>7502</v>
      </c>
      <c r="B2518" s="2" t="b">
        <f>COUNTIF(A:A, A2518)&gt;1</f>
        <v>0</v>
      </c>
      <c r="C2518" s="5">
        <v>45511.791666666664</v>
      </c>
      <c r="D2518" s="2" t="s">
        <v>10020</v>
      </c>
      <c r="E2518" s="2" t="s">
        <v>10022</v>
      </c>
      <c r="F2518" s="2">
        <v>479</v>
      </c>
      <c r="G2518" s="2">
        <v>3951</v>
      </c>
      <c r="H2518" s="2" t="str">
        <f>IF(G2518&lt;F2518, "Error", "OK")</f>
        <v>OK</v>
      </c>
      <c r="I2518" s="2">
        <v>41</v>
      </c>
      <c r="J2518" s="2" t="s">
        <v>10025</v>
      </c>
      <c r="K2518" s="2">
        <v>0</v>
      </c>
      <c r="L2518" s="2">
        <v>17</v>
      </c>
      <c r="M2518" s="2">
        <v>19</v>
      </c>
      <c r="N2518" s="2" t="s">
        <v>10026</v>
      </c>
      <c r="O2518" s="2">
        <v>9</v>
      </c>
      <c r="P2518" s="2" t="s">
        <v>10025</v>
      </c>
      <c r="Q2518" s="2">
        <v>296.05186603833789</v>
      </c>
      <c r="R2518" s="2">
        <f t="shared" si="78"/>
        <v>296.05186603833795</v>
      </c>
      <c r="S2518" s="2">
        <v>580.44343407511838</v>
      </c>
      <c r="T2518" s="2">
        <v>284.39156803678043</v>
      </c>
      <c r="U2518" s="2">
        <f t="shared" si="79"/>
        <v>48.995569824978972</v>
      </c>
      <c r="V2518" s="2">
        <v>2</v>
      </c>
      <c r="W2518" s="2" t="str">
        <f>IF(ISBLANK(V2518), "Missing", "OK")</f>
        <v>OK</v>
      </c>
      <c r="X2518" s="2" t="s">
        <v>10025</v>
      </c>
    </row>
    <row r="2519" spans="1:24" x14ac:dyDescent="0.35">
      <c r="A2519" s="2" t="s">
        <v>7501</v>
      </c>
      <c r="B2519" s="2" t="b">
        <f>COUNTIF(A:A, A2519)&gt;1</f>
        <v>0</v>
      </c>
      <c r="C2519" s="5">
        <v>45511.75</v>
      </c>
      <c r="D2519" s="2" t="s">
        <v>10020</v>
      </c>
      <c r="E2519" s="2" t="s">
        <v>10022</v>
      </c>
      <c r="F2519" s="2">
        <v>238</v>
      </c>
      <c r="G2519" s="2">
        <v>3795</v>
      </c>
      <c r="H2519" s="2" t="str">
        <f>IF(G2519&lt;F2519, "Error", "OK")</f>
        <v>OK</v>
      </c>
      <c r="I2519" s="2">
        <v>61</v>
      </c>
      <c r="J2519" s="2" t="s">
        <v>10026</v>
      </c>
      <c r="K2519" s="2">
        <v>16</v>
      </c>
      <c r="L2519" s="2">
        <v>5</v>
      </c>
      <c r="M2519" s="2">
        <v>0</v>
      </c>
      <c r="N2519" s="2" t="s">
        <v>10026</v>
      </c>
      <c r="O2519" s="2">
        <v>8</v>
      </c>
      <c r="P2519" s="2" t="s">
        <v>10025</v>
      </c>
      <c r="Q2519" s="2">
        <v>404.38886603130322</v>
      </c>
      <c r="R2519" s="2">
        <f t="shared" si="78"/>
        <v>404.38886603130311</v>
      </c>
      <c r="S2519" s="2">
        <v>748.31786546570913</v>
      </c>
      <c r="T2519" s="2">
        <v>343.92899943440602</v>
      </c>
      <c r="U2519" s="2">
        <f t="shared" si="79"/>
        <v>45.960281760794899</v>
      </c>
      <c r="V2519" s="2">
        <v>4</v>
      </c>
      <c r="W2519" s="2" t="str">
        <f>IF(ISBLANK(V2519), "Missing", "OK")</f>
        <v>OK</v>
      </c>
      <c r="X2519" s="2" t="s">
        <v>10025</v>
      </c>
    </row>
    <row r="2520" spans="1:24" x14ac:dyDescent="0.35">
      <c r="A2520" s="2" t="s">
        <v>7500</v>
      </c>
      <c r="B2520" s="2" t="b">
        <f>COUNTIF(A:A, A2520)&gt;1</f>
        <v>0</v>
      </c>
      <c r="C2520" s="5">
        <v>45511.708333333336</v>
      </c>
      <c r="D2520" s="2" t="s">
        <v>10020</v>
      </c>
      <c r="E2520" s="2" t="s">
        <v>10024</v>
      </c>
      <c r="F2520" s="2">
        <v>248</v>
      </c>
      <c r="G2520" s="2">
        <v>2693</v>
      </c>
      <c r="H2520" s="2" t="str">
        <f>IF(G2520&lt;F2520, "Error", "OK")</f>
        <v>OK</v>
      </c>
      <c r="I2520" s="2">
        <v>33</v>
      </c>
      <c r="J2520" s="2" t="s">
        <v>10026</v>
      </c>
      <c r="K2520" s="2">
        <v>30</v>
      </c>
      <c r="L2520" s="2">
        <v>41</v>
      </c>
      <c r="M2520" s="2">
        <v>15</v>
      </c>
      <c r="N2520" s="2" t="s">
        <v>10026</v>
      </c>
      <c r="O2520" s="2">
        <v>7</v>
      </c>
      <c r="P2520" s="2" t="s">
        <v>10025</v>
      </c>
      <c r="Q2520" s="2">
        <v>235.9270958549167</v>
      </c>
      <c r="R2520" s="2">
        <f t="shared" si="78"/>
        <v>235.92709585491673</v>
      </c>
      <c r="S2520" s="2">
        <v>572.55932584564403</v>
      </c>
      <c r="T2520" s="2">
        <v>336.6322299907273</v>
      </c>
      <c r="U2520" s="2">
        <f t="shared" si="79"/>
        <v>58.794296904261721</v>
      </c>
      <c r="V2520" s="2">
        <v>3</v>
      </c>
      <c r="W2520" s="2" t="str">
        <f>IF(ISBLANK(V2520), "Missing", "OK")</f>
        <v>OK</v>
      </c>
      <c r="X2520" s="2" t="s">
        <v>10025</v>
      </c>
    </row>
    <row r="2521" spans="1:24" x14ac:dyDescent="0.35">
      <c r="A2521" s="2" t="s">
        <v>7499</v>
      </c>
      <c r="B2521" s="2" t="b">
        <f>COUNTIF(A:A, A2521)&gt;1</f>
        <v>0</v>
      </c>
      <c r="C2521" s="5">
        <v>45511.666666666664</v>
      </c>
      <c r="D2521" s="2" t="s">
        <v>10020</v>
      </c>
      <c r="E2521" s="2" t="s">
        <v>10024</v>
      </c>
      <c r="F2521" s="2">
        <v>201</v>
      </c>
      <c r="G2521" s="2">
        <v>4035</v>
      </c>
      <c r="H2521" s="2" t="str">
        <f>IF(G2521&lt;F2521, "Error", "OK")</f>
        <v>OK</v>
      </c>
      <c r="I2521" s="2">
        <v>57</v>
      </c>
      <c r="J2521" s="2" t="s">
        <v>10025</v>
      </c>
      <c r="K2521" s="2">
        <v>0</v>
      </c>
      <c r="L2521" s="2">
        <v>13</v>
      </c>
      <c r="M2521" s="2">
        <v>2</v>
      </c>
      <c r="N2521" s="2" t="s">
        <v>10026</v>
      </c>
      <c r="O2521" s="2">
        <v>9</v>
      </c>
      <c r="P2521" s="2" t="s">
        <v>10025</v>
      </c>
      <c r="Q2521" s="2">
        <v>283.07958726282709</v>
      </c>
      <c r="R2521" s="2">
        <f t="shared" si="78"/>
        <v>283.07958726282709</v>
      </c>
      <c r="S2521" s="2">
        <v>587.3062838567422</v>
      </c>
      <c r="T2521" s="2">
        <v>304.22669659391511</v>
      </c>
      <c r="U2521" s="2">
        <f t="shared" si="79"/>
        <v>51.800347613532971</v>
      </c>
      <c r="V2521" s="2">
        <v>4</v>
      </c>
      <c r="W2521" s="2" t="str">
        <f>IF(ISBLANK(V2521), "Missing", "OK")</f>
        <v>OK</v>
      </c>
      <c r="X2521" s="2" t="s">
        <v>10025</v>
      </c>
    </row>
    <row r="2522" spans="1:24" x14ac:dyDescent="0.35">
      <c r="A2522" s="2" t="s">
        <v>7498</v>
      </c>
      <c r="B2522" s="2" t="b">
        <f>COUNTIF(A:A, A2522)&gt;1</f>
        <v>0</v>
      </c>
      <c r="C2522" s="5">
        <v>45511.625</v>
      </c>
      <c r="D2522" s="2" t="s">
        <v>10021</v>
      </c>
      <c r="E2522" s="2" t="s">
        <v>10023</v>
      </c>
      <c r="F2522" s="2">
        <v>421</v>
      </c>
      <c r="G2522" s="2">
        <v>2659</v>
      </c>
      <c r="H2522" s="2" t="str">
        <f>IF(G2522&lt;F2522, "Error", "OK")</f>
        <v>OK</v>
      </c>
      <c r="I2522" s="2">
        <v>62</v>
      </c>
      <c r="J2522" s="2" t="s">
        <v>10025</v>
      </c>
      <c r="K2522" s="2">
        <v>0</v>
      </c>
      <c r="L2522" s="2">
        <v>36</v>
      </c>
      <c r="M2522" s="2">
        <v>3</v>
      </c>
      <c r="N2522" s="2" t="s">
        <v>10025</v>
      </c>
      <c r="O2522" s="2">
        <v>6</v>
      </c>
      <c r="P2522" s="2" t="s">
        <v>10026</v>
      </c>
      <c r="Q2522" s="2">
        <v>54.854020265640237</v>
      </c>
      <c r="R2522" s="2">
        <f t="shared" si="78"/>
        <v>54.854020265640244</v>
      </c>
      <c r="S2522" s="2">
        <v>78.914484281781114</v>
      </c>
      <c r="T2522" s="2">
        <v>24.06046401614087</v>
      </c>
      <c r="U2522" s="2">
        <f t="shared" si="79"/>
        <v>30.489287530826175</v>
      </c>
      <c r="V2522" s="2">
        <v>4</v>
      </c>
      <c r="W2522" s="2" t="str">
        <f>IF(ISBLANK(V2522), "Missing", "OK")</f>
        <v>OK</v>
      </c>
      <c r="X2522" s="2" t="s">
        <v>10025</v>
      </c>
    </row>
    <row r="2523" spans="1:24" x14ac:dyDescent="0.35">
      <c r="A2523" s="2" t="s">
        <v>7497</v>
      </c>
      <c r="B2523" s="2" t="b">
        <f>COUNTIF(A:A, A2523)&gt;1</f>
        <v>0</v>
      </c>
      <c r="C2523" s="5">
        <v>45511.583333333336</v>
      </c>
      <c r="D2523" s="2" t="s">
        <v>10021</v>
      </c>
      <c r="E2523" s="2" t="s">
        <v>10024</v>
      </c>
      <c r="F2523" s="2">
        <v>155</v>
      </c>
      <c r="G2523" s="2">
        <v>4774</v>
      </c>
      <c r="H2523" s="2" t="str">
        <f>IF(G2523&lt;F2523, "Error", "OK")</f>
        <v>OK</v>
      </c>
      <c r="I2523" s="2">
        <v>9</v>
      </c>
      <c r="J2523" s="2" t="s">
        <v>10026</v>
      </c>
      <c r="K2523" s="2">
        <v>1</v>
      </c>
      <c r="L2523" s="2">
        <v>5</v>
      </c>
      <c r="M2523" s="2">
        <v>0</v>
      </c>
      <c r="N2523" s="2" t="s">
        <v>10026</v>
      </c>
      <c r="O2523" s="2">
        <v>8</v>
      </c>
      <c r="P2523" s="2" t="s">
        <v>10025</v>
      </c>
      <c r="Q2523" s="2">
        <v>276.54901231996962</v>
      </c>
      <c r="R2523" s="2">
        <f t="shared" si="78"/>
        <v>276.54901231996962</v>
      </c>
      <c r="S2523" s="2">
        <v>690.03992772008701</v>
      </c>
      <c r="T2523" s="2">
        <v>413.49091540011739</v>
      </c>
      <c r="U2523" s="2">
        <f t="shared" si="79"/>
        <v>59.922752117591806</v>
      </c>
      <c r="V2523" s="2">
        <v>4</v>
      </c>
      <c r="W2523" s="2" t="str">
        <f>IF(ISBLANK(V2523), "Missing", "OK")</f>
        <v>OK</v>
      </c>
      <c r="X2523" s="2" t="s">
        <v>10025</v>
      </c>
    </row>
    <row r="2524" spans="1:24" x14ac:dyDescent="0.35">
      <c r="A2524" s="2" t="s">
        <v>7496</v>
      </c>
      <c r="B2524" s="2" t="b">
        <f>COUNTIF(A:A, A2524)&gt;1</f>
        <v>0</v>
      </c>
      <c r="C2524" s="5">
        <v>45511.541666666664</v>
      </c>
      <c r="D2524" s="2" t="s">
        <v>10021</v>
      </c>
      <c r="E2524" s="2" t="s">
        <v>10023</v>
      </c>
      <c r="F2524" s="2">
        <v>393</v>
      </c>
      <c r="G2524" s="2">
        <v>4170</v>
      </c>
      <c r="H2524" s="2" t="str">
        <f>IF(G2524&lt;F2524, "Error", "OK")</f>
        <v>OK</v>
      </c>
      <c r="I2524" s="2">
        <v>14</v>
      </c>
      <c r="J2524" s="2" t="s">
        <v>10025</v>
      </c>
      <c r="K2524" s="2">
        <v>0</v>
      </c>
      <c r="L2524" s="2">
        <v>29</v>
      </c>
      <c r="M2524" s="2">
        <v>0</v>
      </c>
      <c r="N2524" s="2" t="s">
        <v>10026</v>
      </c>
      <c r="O2524" s="2">
        <v>8</v>
      </c>
      <c r="P2524" s="2" t="s">
        <v>10025</v>
      </c>
      <c r="Q2524" s="2">
        <v>43.768363285880518</v>
      </c>
      <c r="R2524" s="2">
        <f t="shared" si="78"/>
        <v>43.768363285880518</v>
      </c>
      <c r="S2524" s="2">
        <v>71.419521970032889</v>
      </c>
      <c r="T2524" s="2">
        <v>27.651158684152371</v>
      </c>
      <c r="U2524" s="2">
        <f t="shared" si="79"/>
        <v>38.716527248326578</v>
      </c>
      <c r="V2524" s="2">
        <v>4</v>
      </c>
      <c r="W2524" s="2" t="str">
        <f>IF(ISBLANK(V2524), "Missing", "OK")</f>
        <v>OK</v>
      </c>
      <c r="X2524" s="2" t="s">
        <v>10025</v>
      </c>
    </row>
    <row r="2525" spans="1:24" x14ac:dyDescent="0.35">
      <c r="A2525" s="2" t="s">
        <v>7495</v>
      </c>
      <c r="B2525" s="2" t="b">
        <f>COUNTIF(A:A, A2525)&gt;1</f>
        <v>0</v>
      </c>
      <c r="C2525" s="5">
        <v>45511.5</v>
      </c>
      <c r="D2525" s="2" t="s">
        <v>10019</v>
      </c>
      <c r="E2525" s="2" t="s">
        <v>10024</v>
      </c>
      <c r="F2525" s="2">
        <v>307</v>
      </c>
      <c r="G2525" s="2">
        <v>3620</v>
      </c>
      <c r="H2525" s="2" t="str">
        <f>IF(G2525&lt;F2525, "Error", "OK")</f>
        <v>OK</v>
      </c>
      <c r="I2525" s="2">
        <v>5</v>
      </c>
      <c r="J2525" s="2" t="s">
        <v>10025</v>
      </c>
      <c r="K2525" s="2">
        <v>0</v>
      </c>
      <c r="L2525" s="2">
        <v>20</v>
      </c>
      <c r="M2525" s="2">
        <v>19</v>
      </c>
      <c r="N2525" s="2" t="s">
        <v>10026</v>
      </c>
      <c r="O2525" s="2">
        <v>5</v>
      </c>
      <c r="P2525" s="2" t="s">
        <v>10025</v>
      </c>
      <c r="Q2525" s="2">
        <v>410.11504457024807</v>
      </c>
      <c r="R2525" s="2">
        <f t="shared" si="78"/>
        <v>410.11504457024813</v>
      </c>
      <c r="S2525" s="2">
        <v>884.00115111935474</v>
      </c>
      <c r="T2525" s="2">
        <v>473.88610654910661</v>
      </c>
      <c r="U2525" s="2">
        <f t="shared" si="79"/>
        <v>53.606955822292157</v>
      </c>
      <c r="V2525" s="2">
        <v>5</v>
      </c>
      <c r="W2525" s="2" t="str">
        <f>IF(ISBLANK(V2525), "Missing", "OK")</f>
        <v>OK</v>
      </c>
      <c r="X2525" s="2" t="s">
        <v>10025</v>
      </c>
    </row>
    <row r="2526" spans="1:24" x14ac:dyDescent="0.35">
      <c r="A2526" s="2" t="s">
        <v>7494</v>
      </c>
      <c r="B2526" s="2" t="b">
        <f>COUNTIF(A:A, A2526)&gt;1</f>
        <v>0</v>
      </c>
      <c r="C2526" s="5">
        <v>45511.458333333336</v>
      </c>
      <c r="D2526" s="2" t="s">
        <v>10019</v>
      </c>
      <c r="E2526" s="2" t="s">
        <v>10023</v>
      </c>
      <c r="F2526" s="2">
        <v>384</v>
      </c>
      <c r="G2526" s="2">
        <v>2911</v>
      </c>
      <c r="H2526" s="2" t="str">
        <f>IF(G2526&lt;F2526, "Error", "OK")</f>
        <v>OK</v>
      </c>
      <c r="I2526" s="2">
        <v>51</v>
      </c>
      <c r="J2526" s="2" t="s">
        <v>10026</v>
      </c>
      <c r="K2526" s="2">
        <v>24</v>
      </c>
      <c r="L2526" s="2">
        <v>6</v>
      </c>
      <c r="M2526" s="2">
        <v>0</v>
      </c>
      <c r="N2526" s="2" t="s">
        <v>10026</v>
      </c>
      <c r="O2526" s="2">
        <v>7</v>
      </c>
      <c r="P2526" s="2" t="s">
        <v>10025</v>
      </c>
      <c r="Q2526" s="2">
        <v>270.99112968619198</v>
      </c>
      <c r="R2526" s="2">
        <f t="shared" si="78"/>
        <v>270.99112968619204</v>
      </c>
      <c r="S2526" s="2">
        <v>541.94145477627444</v>
      </c>
      <c r="T2526" s="2">
        <v>270.9503250900824</v>
      </c>
      <c r="U2526" s="2">
        <f t="shared" si="79"/>
        <v>49.996235331718033</v>
      </c>
      <c r="V2526" s="2">
        <v>3</v>
      </c>
      <c r="W2526" s="2" t="str">
        <f>IF(ISBLANK(V2526), "Missing", "OK")</f>
        <v>OK</v>
      </c>
      <c r="X2526" s="2" t="s">
        <v>10025</v>
      </c>
    </row>
    <row r="2527" spans="1:24" x14ac:dyDescent="0.35">
      <c r="A2527" s="2" t="s">
        <v>7493</v>
      </c>
      <c r="B2527" s="2" t="b">
        <f>COUNTIF(A:A, A2527)&gt;1</f>
        <v>0</v>
      </c>
      <c r="C2527" s="5">
        <v>45511.416666666664</v>
      </c>
      <c r="D2527" s="2" t="s">
        <v>10019</v>
      </c>
      <c r="E2527" s="2" t="s">
        <v>10022</v>
      </c>
      <c r="F2527" s="2">
        <v>425</v>
      </c>
      <c r="G2527" s="2">
        <v>4471</v>
      </c>
      <c r="H2527" s="2" t="str">
        <f>IF(G2527&lt;F2527, "Error", "OK")</f>
        <v>OK</v>
      </c>
      <c r="I2527" s="2">
        <v>52</v>
      </c>
      <c r="J2527" s="2" t="s">
        <v>10025</v>
      </c>
      <c r="K2527" s="2">
        <v>0</v>
      </c>
      <c r="L2527" s="2">
        <v>30</v>
      </c>
      <c r="M2527" s="2">
        <v>12</v>
      </c>
      <c r="N2527" s="2" t="s">
        <v>10026</v>
      </c>
      <c r="O2527" s="2">
        <v>5</v>
      </c>
      <c r="P2527" s="2" t="s">
        <v>10025</v>
      </c>
      <c r="Q2527" s="2">
        <v>287.76767147079698</v>
      </c>
      <c r="R2527" s="2">
        <f t="shared" si="78"/>
        <v>287.76767147079698</v>
      </c>
      <c r="S2527" s="2">
        <v>402.67656149421288</v>
      </c>
      <c r="T2527" s="2">
        <v>114.90889002341591</v>
      </c>
      <c r="U2527" s="2">
        <f t="shared" si="79"/>
        <v>28.536274770258096</v>
      </c>
      <c r="V2527" s="2">
        <v>4</v>
      </c>
      <c r="W2527" s="2" t="str">
        <f>IF(ISBLANK(V2527), "Missing", "OK")</f>
        <v>OK</v>
      </c>
      <c r="X2527" s="2" t="s">
        <v>10025</v>
      </c>
    </row>
    <row r="2528" spans="1:24" x14ac:dyDescent="0.35">
      <c r="A2528" s="2" t="s">
        <v>7492</v>
      </c>
      <c r="B2528" s="2" t="b">
        <f>COUNTIF(A:A, A2528)&gt;1</f>
        <v>0</v>
      </c>
      <c r="C2528" s="5">
        <v>45511.375</v>
      </c>
      <c r="D2528" s="2" t="s">
        <v>10019</v>
      </c>
      <c r="E2528" s="2" t="s">
        <v>10024</v>
      </c>
      <c r="F2528" s="2">
        <v>380</v>
      </c>
      <c r="G2528" s="2">
        <v>2271</v>
      </c>
      <c r="H2528" s="2" t="str">
        <f>IF(G2528&lt;F2528, "Error", "OK")</f>
        <v>OK</v>
      </c>
      <c r="I2528" s="2">
        <v>3</v>
      </c>
      <c r="J2528" s="2" t="s">
        <v>10025</v>
      </c>
      <c r="K2528" s="2">
        <v>0</v>
      </c>
      <c r="L2528" s="2">
        <v>37</v>
      </c>
      <c r="M2528" s="2">
        <v>13</v>
      </c>
      <c r="N2528" s="2" t="s">
        <v>10025</v>
      </c>
      <c r="O2528" s="2">
        <v>2</v>
      </c>
      <c r="P2528" s="2" t="s">
        <v>10026</v>
      </c>
      <c r="Q2528" s="2">
        <v>370.20827728050278</v>
      </c>
      <c r="R2528" s="2">
        <f t="shared" si="78"/>
        <v>370.20827728050278</v>
      </c>
      <c r="S2528" s="2">
        <v>910.36151317726785</v>
      </c>
      <c r="T2528" s="2">
        <v>540.15323589676507</v>
      </c>
      <c r="U2528" s="2">
        <f t="shared" si="79"/>
        <v>59.333927025492031</v>
      </c>
      <c r="V2528" s="2">
        <v>3</v>
      </c>
      <c r="W2528" s="2" t="str">
        <f>IF(ISBLANK(V2528), "Missing", "OK")</f>
        <v>OK</v>
      </c>
      <c r="X2528" s="2" t="s">
        <v>10025</v>
      </c>
    </row>
    <row r="2529" spans="1:24" x14ac:dyDescent="0.35">
      <c r="A2529" s="2" t="s">
        <v>7491</v>
      </c>
      <c r="B2529" s="2" t="b">
        <f>COUNTIF(A:A, A2529)&gt;1</f>
        <v>0</v>
      </c>
      <c r="C2529" s="5">
        <v>45511.333333333336</v>
      </c>
      <c r="D2529" s="2" t="s">
        <v>10019</v>
      </c>
      <c r="E2529" s="2" t="s">
        <v>10023</v>
      </c>
      <c r="F2529" s="2">
        <v>244</v>
      </c>
      <c r="G2529" s="2">
        <v>3750</v>
      </c>
      <c r="H2529" s="2" t="str">
        <f>IF(G2529&lt;F2529, "Error", "OK")</f>
        <v>OK</v>
      </c>
      <c r="I2529" s="2">
        <v>66</v>
      </c>
      <c r="J2529" s="2" t="s">
        <v>10025</v>
      </c>
      <c r="K2529" s="2">
        <v>0</v>
      </c>
      <c r="L2529" s="2">
        <v>33</v>
      </c>
      <c r="M2529" s="2">
        <v>5</v>
      </c>
      <c r="N2529" s="2" t="s">
        <v>10026</v>
      </c>
      <c r="O2529" s="2">
        <v>9</v>
      </c>
      <c r="P2529" s="2" t="s">
        <v>10025</v>
      </c>
      <c r="Q2529" s="2">
        <v>339.76898923138071</v>
      </c>
      <c r="R2529" s="2">
        <f t="shared" si="78"/>
        <v>339.76898923138071</v>
      </c>
      <c r="S2529" s="2">
        <v>818.1762469655489</v>
      </c>
      <c r="T2529" s="2">
        <v>478.40725773416818</v>
      </c>
      <c r="U2529" s="2">
        <f t="shared" si="79"/>
        <v>58.472396321511951</v>
      </c>
      <c r="V2529" s="2">
        <v>4</v>
      </c>
      <c r="W2529" s="2" t="str">
        <f>IF(ISBLANK(V2529), "Missing", "OK")</f>
        <v>OK</v>
      </c>
      <c r="X2529" s="2" t="s">
        <v>10025</v>
      </c>
    </row>
    <row r="2530" spans="1:24" x14ac:dyDescent="0.35">
      <c r="A2530" s="2" t="s">
        <v>7490</v>
      </c>
      <c r="B2530" s="2" t="b">
        <f>COUNTIF(A:A, A2530)&gt;1</f>
        <v>0</v>
      </c>
      <c r="C2530" s="5">
        <v>45511.291666666664</v>
      </c>
      <c r="D2530" s="2" t="s">
        <v>10020</v>
      </c>
      <c r="E2530" s="2" t="s">
        <v>10024</v>
      </c>
      <c r="F2530" s="2">
        <v>275</v>
      </c>
      <c r="G2530" s="2">
        <v>4505</v>
      </c>
      <c r="H2530" s="2" t="str">
        <f>IF(G2530&lt;F2530, "Error", "OK")</f>
        <v>OK</v>
      </c>
      <c r="I2530" s="2">
        <v>27</v>
      </c>
      <c r="J2530" s="2" t="s">
        <v>10026</v>
      </c>
      <c r="K2530" s="2">
        <v>7</v>
      </c>
      <c r="L2530" s="2">
        <v>23</v>
      </c>
      <c r="M2530" s="2">
        <v>0</v>
      </c>
      <c r="N2530" s="2" t="s">
        <v>10026</v>
      </c>
      <c r="O2530" s="2">
        <v>3</v>
      </c>
      <c r="P2530" s="2" t="s">
        <v>10025</v>
      </c>
      <c r="Q2530" s="2">
        <v>140.93079946999021</v>
      </c>
      <c r="R2530" s="2">
        <f t="shared" si="78"/>
        <v>140.93079946999021</v>
      </c>
      <c r="S2530" s="2">
        <v>220.26540513280671</v>
      </c>
      <c r="T2530" s="2">
        <v>79.3346056628165</v>
      </c>
      <c r="U2530" s="2">
        <f t="shared" si="79"/>
        <v>36.017733068423766</v>
      </c>
      <c r="V2530" s="2">
        <v>4</v>
      </c>
      <c r="W2530" s="2" t="str">
        <f>IF(ISBLANK(V2530), "Missing", "OK")</f>
        <v>OK</v>
      </c>
      <c r="X2530" s="2" t="s">
        <v>10025</v>
      </c>
    </row>
    <row r="2531" spans="1:24" x14ac:dyDescent="0.35">
      <c r="A2531" s="2" t="s">
        <v>7489</v>
      </c>
      <c r="B2531" s="2" t="b">
        <f>COUNTIF(A:A, A2531)&gt;1</f>
        <v>0</v>
      </c>
      <c r="C2531" s="5">
        <v>45511.25</v>
      </c>
      <c r="D2531" s="2" t="s">
        <v>10021</v>
      </c>
      <c r="E2531" s="2" t="s">
        <v>10024</v>
      </c>
      <c r="F2531" s="2">
        <v>414</v>
      </c>
      <c r="G2531" s="2">
        <v>4597</v>
      </c>
      <c r="H2531" s="2" t="str">
        <f>IF(G2531&lt;F2531, "Error", "OK")</f>
        <v>OK</v>
      </c>
      <c r="I2531" s="2">
        <v>68</v>
      </c>
      <c r="J2531" s="2" t="s">
        <v>10025</v>
      </c>
      <c r="K2531" s="2">
        <v>0</v>
      </c>
      <c r="L2531" s="2">
        <v>37</v>
      </c>
      <c r="M2531" s="2">
        <v>12</v>
      </c>
      <c r="N2531" s="2" t="s">
        <v>10026</v>
      </c>
      <c r="O2531" s="2">
        <v>4</v>
      </c>
      <c r="P2531" s="2" t="s">
        <v>10025</v>
      </c>
      <c r="Q2531" s="2">
        <v>368.86375707818348</v>
      </c>
      <c r="R2531" s="2">
        <f t="shared" si="78"/>
        <v>368.86375707818354</v>
      </c>
      <c r="S2531" s="2">
        <v>549.0211305123172</v>
      </c>
      <c r="T2531" s="2">
        <v>180.15737343413369</v>
      </c>
      <c r="U2531" s="2">
        <f t="shared" si="79"/>
        <v>32.814287724412438</v>
      </c>
      <c r="V2531" s="2">
        <v>4</v>
      </c>
      <c r="W2531" s="2" t="str">
        <f>IF(ISBLANK(V2531), "Missing", "OK")</f>
        <v>OK</v>
      </c>
      <c r="X2531" s="2" t="s">
        <v>10025</v>
      </c>
    </row>
    <row r="2532" spans="1:24" x14ac:dyDescent="0.35">
      <c r="A2532" s="2" t="s">
        <v>7488</v>
      </c>
      <c r="B2532" s="2" t="b">
        <f>COUNTIF(A:A, A2532)&gt;1</f>
        <v>0</v>
      </c>
      <c r="C2532" s="5">
        <v>45511.208333333336</v>
      </c>
      <c r="D2532" s="2" t="s">
        <v>10020</v>
      </c>
      <c r="E2532" s="2" t="s">
        <v>10024</v>
      </c>
      <c r="F2532" s="2">
        <v>445</v>
      </c>
      <c r="G2532" s="2">
        <v>4212</v>
      </c>
      <c r="H2532" s="2" t="str">
        <f>IF(G2532&lt;F2532, "Error", "OK")</f>
        <v>OK</v>
      </c>
      <c r="I2532" s="2">
        <v>13</v>
      </c>
      <c r="J2532" s="2" t="s">
        <v>10026</v>
      </c>
      <c r="K2532" s="2">
        <v>43</v>
      </c>
      <c r="L2532" s="2">
        <v>27</v>
      </c>
      <c r="M2532" s="2">
        <v>6</v>
      </c>
      <c r="N2532" s="2" t="s">
        <v>10026</v>
      </c>
      <c r="O2532" s="2">
        <v>2</v>
      </c>
      <c r="P2532" s="2" t="s">
        <v>10025</v>
      </c>
      <c r="Q2532" s="2">
        <v>171.98084330911411</v>
      </c>
      <c r="R2532" s="2">
        <f t="shared" si="78"/>
        <v>171.98084330911411</v>
      </c>
      <c r="S2532" s="2">
        <v>421.84024683750471</v>
      </c>
      <c r="T2532" s="2">
        <v>249.8594035283906</v>
      </c>
      <c r="U2532" s="2">
        <f t="shared" si="79"/>
        <v>59.230811996143615</v>
      </c>
      <c r="V2532" s="2">
        <v>4</v>
      </c>
      <c r="W2532" s="2" t="str">
        <f>IF(ISBLANK(V2532), "Missing", "OK")</f>
        <v>OK</v>
      </c>
      <c r="X2532" s="2" t="s">
        <v>10025</v>
      </c>
    </row>
    <row r="2533" spans="1:24" x14ac:dyDescent="0.35">
      <c r="A2533" s="2" t="s">
        <v>7487</v>
      </c>
      <c r="B2533" s="2" t="b">
        <f>COUNTIF(A:A, A2533)&gt;1</f>
        <v>0</v>
      </c>
      <c r="C2533" s="5">
        <v>45511.166666666664</v>
      </c>
      <c r="D2533" s="2" t="s">
        <v>10020</v>
      </c>
      <c r="E2533" s="2" t="s">
        <v>10023</v>
      </c>
      <c r="F2533" s="2">
        <v>284</v>
      </c>
      <c r="G2533" s="2">
        <v>1220</v>
      </c>
      <c r="H2533" s="2" t="str">
        <f>IF(G2533&lt;F2533, "Error", "OK")</f>
        <v>OK</v>
      </c>
      <c r="I2533" s="2">
        <v>53</v>
      </c>
      <c r="J2533" s="2" t="s">
        <v>10025</v>
      </c>
      <c r="K2533" s="2">
        <v>0</v>
      </c>
      <c r="L2533" s="2">
        <v>37</v>
      </c>
      <c r="M2533" s="2">
        <v>0</v>
      </c>
      <c r="N2533" s="2" t="s">
        <v>10025</v>
      </c>
      <c r="O2533" s="2">
        <v>3</v>
      </c>
      <c r="P2533" s="2" t="s">
        <v>10026</v>
      </c>
      <c r="Q2533" s="2">
        <v>46.22603363402618</v>
      </c>
      <c r="R2533" s="2">
        <f t="shared" si="78"/>
        <v>46.226033634026152</v>
      </c>
      <c r="S2533" s="2">
        <v>103.6803914216579</v>
      </c>
      <c r="T2533" s="2">
        <v>57.45435778763175</v>
      </c>
      <c r="U2533" s="2">
        <f t="shared" si="79"/>
        <v>55.414873535701226</v>
      </c>
      <c r="V2533" s="2">
        <v>3</v>
      </c>
      <c r="W2533" s="2" t="str">
        <f>IF(ISBLANK(V2533), "Missing", "OK")</f>
        <v>OK</v>
      </c>
      <c r="X2533" s="2" t="s">
        <v>10025</v>
      </c>
    </row>
    <row r="2534" spans="1:24" x14ac:dyDescent="0.35">
      <c r="A2534" s="2" t="s">
        <v>7486</v>
      </c>
      <c r="B2534" s="2" t="b">
        <f>COUNTIF(A:A, A2534)&gt;1</f>
        <v>0</v>
      </c>
      <c r="C2534" s="5">
        <v>45511.125</v>
      </c>
      <c r="D2534" s="2" t="s">
        <v>10020</v>
      </c>
      <c r="E2534" s="2" t="s">
        <v>10022</v>
      </c>
      <c r="F2534" s="2">
        <v>101</v>
      </c>
      <c r="G2534" s="2">
        <v>4678</v>
      </c>
      <c r="H2534" s="2" t="str">
        <f>IF(G2534&lt;F2534, "Error", "OK")</f>
        <v>OK</v>
      </c>
      <c r="I2534" s="2">
        <v>39</v>
      </c>
      <c r="J2534" s="2" t="s">
        <v>10025</v>
      </c>
      <c r="K2534" s="2">
        <v>0</v>
      </c>
      <c r="L2534" s="2">
        <v>49</v>
      </c>
      <c r="M2534" s="2">
        <v>3</v>
      </c>
      <c r="N2534" s="2" t="s">
        <v>10026</v>
      </c>
      <c r="O2534" s="2">
        <v>4</v>
      </c>
      <c r="P2534" s="2" t="s">
        <v>10025</v>
      </c>
      <c r="Q2534" s="2">
        <v>96.119213244117887</v>
      </c>
      <c r="R2534" s="2">
        <f t="shared" si="78"/>
        <v>96.119213244117901</v>
      </c>
      <c r="S2534" s="2">
        <v>207.6980600262952</v>
      </c>
      <c r="T2534" s="2">
        <v>111.57884678217729</v>
      </c>
      <c r="U2534" s="2">
        <f t="shared" si="79"/>
        <v>53.721660552848249</v>
      </c>
      <c r="V2534" s="2">
        <v>4</v>
      </c>
      <c r="W2534" s="2" t="str">
        <f>IF(ISBLANK(V2534), "Missing", "OK")</f>
        <v>OK</v>
      </c>
      <c r="X2534" s="2" t="s">
        <v>10025</v>
      </c>
    </row>
    <row r="2535" spans="1:24" x14ac:dyDescent="0.35">
      <c r="A2535" s="2" t="s">
        <v>7485</v>
      </c>
      <c r="B2535" s="2" t="b">
        <f>COUNTIF(A:A, A2535)&gt;1</f>
        <v>0</v>
      </c>
      <c r="C2535" s="5">
        <v>45511.083333333336</v>
      </c>
      <c r="D2535" s="2" t="s">
        <v>10020</v>
      </c>
      <c r="E2535" s="2" t="s">
        <v>10024</v>
      </c>
      <c r="F2535" s="2">
        <v>285</v>
      </c>
      <c r="G2535" s="2">
        <v>2965</v>
      </c>
      <c r="H2535" s="2" t="str">
        <f>IF(G2535&lt;F2535, "Error", "OK")</f>
        <v>OK</v>
      </c>
      <c r="I2535" s="2">
        <v>9</v>
      </c>
      <c r="J2535" s="2" t="s">
        <v>10025</v>
      </c>
      <c r="K2535" s="2">
        <v>0</v>
      </c>
      <c r="L2535" s="2">
        <v>6</v>
      </c>
      <c r="M2535" s="2">
        <v>11</v>
      </c>
      <c r="N2535" s="2" t="s">
        <v>10025</v>
      </c>
      <c r="O2535" s="2">
        <v>6</v>
      </c>
      <c r="P2535" s="2" t="s">
        <v>10026</v>
      </c>
      <c r="Q2535" s="2">
        <v>297.90594314884629</v>
      </c>
      <c r="R2535" s="2">
        <f t="shared" si="78"/>
        <v>297.90594314884629</v>
      </c>
      <c r="S2535" s="2">
        <v>532.93960694434941</v>
      </c>
      <c r="T2535" s="2">
        <v>235.03366379550309</v>
      </c>
      <c r="U2535" s="2">
        <f t="shared" si="79"/>
        <v>44.10136922325718</v>
      </c>
      <c r="V2535" s="2">
        <v>4</v>
      </c>
      <c r="W2535" s="2" t="str">
        <f>IF(ISBLANK(V2535), "Missing", "OK")</f>
        <v>OK</v>
      </c>
      <c r="X2535" s="2" t="s">
        <v>10025</v>
      </c>
    </row>
    <row r="2536" spans="1:24" x14ac:dyDescent="0.35">
      <c r="A2536" s="2" t="s">
        <v>7484</v>
      </c>
      <c r="B2536" s="2" t="b">
        <f>COUNTIF(A:A, A2536)&gt;1</f>
        <v>0</v>
      </c>
      <c r="C2536" s="5">
        <v>45511.041666666664</v>
      </c>
      <c r="D2536" s="2" t="s">
        <v>10021</v>
      </c>
      <c r="E2536" s="2" t="s">
        <v>10024</v>
      </c>
      <c r="F2536" s="2">
        <v>92</v>
      </c>
      <c r="G2536" s="2">
        <v>3713</v>
      </c>
      <c r="H2536" s="2" t="str">
        <f>IF(G2536&lt;F2536, "Error", "OK")</f>
        <v>OK</v>
      </c>
      <c r="I2536" s="2">
        <v>10</v>
      </c>
      <c r="J2536" s="2" t="s">
        <v>10026</v>
      </c>
      <c r="K2536" s="2">
        <v>21</v>
      </c>
      <c r="L2536" s="2">
        <v>34</v>
      </c>
      <c r="M2536" s="2">
        <v>5</v>
      </c>
      <c r="N2536" s="2" t="s">
        <v>10026</v>
      </c>
      <c r="O2536" s="2">
        <v>9</v>
      </c>
      <c r="P2536" s="2" t="s">
        <v>10025</v>
      </c>
      <c r="Q2536" s="2">
        <v>330.3102870807466</v>
      </c>
      <c r="R2536" s="2">
        <f t="shared" si="78"/>
        <v>330.3102870807466</v>
      </c>
      <c r="S2536" s="2">
        <v>708.90511112685158</v>
      </c>
      <c r="T2536" s="2">
        <v>378.59482404610497</v>
      </c>
      <c r="U2536" s="2">
        <f t="shared" si="79"/>
        <v>53.405571225788371</v>
      </c>
      <c r="V2536" s="2">
        <v>1</v>
      </c>
      <c r="W2536" s="2" t="str">
        <f>IF(ISBLANK(V2536), "Missing", "OK")</f>
        <v>OK</v>
      </c>
      <c r="X2536" s="2" t="s">
        <v>10025</v>
      </c>
    </row>
    <row r="2537" spans="1:24" x14ac:dyDescent="0.35">
      <c r="A2537" s="2" t="s">
        <v>7483</v>
      </c>
      <c r="B2537" s="2" t="b">
        <f>COUNTIF(A:A, A2537)&gt;1</f>
        <v>0</v>
      </c>
      <c r="C2537" s="5">
        <v>45511</v>
      </c>
      <c r="D2537" s="2" t="s">
        <v>10021</v>
      </c>
      <c r="E2537" s="2" t="s">
        <v>10024</v>
      </c>
      <c r="F2537" s="2">
        <v>322</v>
      </c>
      <c r="G2537" s="2">
        <v>4781</v>
      </c>
      <c r="H2537" s="2" t="str">
        <f>IF(G2537&lt;F2537, "Error", "OK")</f>
        <v>OK</v>
      </c>
      <c r="I2537" s="2">
        <v>9</v>
      </c>
      <c r="J2537" s="2" t="s">
        <v>10026</v>
      </c>
      <c r="K2537" s="2">
        <v>33</v>
      </c>
      <c r="L2537" s="2">
        <v>27</v>
      </c>
      <c r="M2537" s="2">
        <v>7</v>
      </c>
      <c r="N2537" s="2" t="s">
        <v>10026</v>
      </c>
      <c r="O2537" s="2">
        <v>6</v>
      </c>
      <c r="P2537" s="2" t="s">
        <v>10025</v>
      </c>
      <c r="Q2537" s="2">
        <v>353.21418847427168</v>
      </c>
      <c r="R2537" s="2">
        <f t="shared" si="78"/>
        <v>353.21418847427174</v>
      </c>
      <c r="S2537" s="2">
        <v>856.05899965616061</v>
      </c>
      <c r="T2537" s="2">
        <v>502.84481118188887</v>
      </c>
      <c r="U2537" s="2">
        <f t="shared" si="79"/>
        <v>58.739504097715042</v>
      </c>
      <c r="V2537" s="2">
        <v>3</v>
      </c>
      <c r="W2537" s="2" t="str">
        <f>IF(ISBLANK(V2537), "Missing", "OK")</f>
        <v>OK</v>
      </c>
      <c r="X2537" s="2" t="s">
        <v>10025</v>
      </c>
    </row>
    <row r="2538" spans="1:24" x14ac:dyDescent="0.35">
      <c r="A2538" s="2" t="s">
        <v>7482</v>
      </c>
      <c r="B2538" s="2" t="b">
        <f>COUNTIF(A:A, A2538)&gt;1</f>
        <v>0</v>
      </c>
      <c r="C2538" s="5">
        <v>45510.958333333336</v>
      </c>
      <c r="D2538" s="2" t="s">
        <v>10020</v>
      </c>
      <c r="E2538" s="2" t="s">
        <v>10022</v>
      </c>
      <c r="F2538" s="2">
        <v>450</v>
      </c>
      <c r="G2538" s="2">
        <v>4855</v>
      </c>
      <c r="H2538" s="2" t="str">
        <f>IF(G2538&lt;F2538, "Error", "OK")</f>
        <v>OK</v>
      </c>
      <c r="I2538" s="2">
        <v>46</v>
      </c>
      <c r="J2538" s="2" t="s">
        <v>10025</v>
      </c>
      <c r="K2538" s="2">
        <v>0</v>
      </c>
      <c r="L2538" s="2">
        <v>23</v>
      </c>
      <c r="M2538" s="2">
        <v>8</v>
      </c>
      <c r="N2538" s="2" t="s">
        <v>10026</v>
      </c>
      <c r="O2538" s="2">
        <v>4</v>
      </c>
      <c r="P2538" s="2" t="s">
        <v>10025</v>
      </c>
      <c r="Q2538" s="2">
        <v>489.90311660291508</v>
      </c>
      <c r="R2538" s="2">
        <f t="shared" si="78"/>
        <v>489.90311660291508</v>
      </c>
      <c r="S2538" s="2">
        <v>762.74154365281379</v>
      </c>
      <c r="T2538" s="2">
        <v>272.83842704989871</v>
      </c>
      <c r="U2538" s="2">
        <f t="shared" si="79"/>
        <v>35.770757384376829</v>
      </c>
      <c r="V2538" s="2">
        <v>4</v>
      </c>
      <c r="W2538" s="2" t="str">
        <f>IF(ISBLANK(V2538), "Missing", "OK")</f>
        <v>OK</v>
      </c>
      <c r="X2538" s="2" t="s">
        <v>10025</v>
      </c>
    </row>
    <row r="2539" spans="1:24" x14ac:dyDescent="0.35">
      <c r="A2539" s="2" t="s">
        <v>7481</v>
      </c>
      <c r="B2539" s="2" t="b">
        <f>COUNTIF(A:A, A2539)&gt;1</f>
        <v>0</v>
      </c>
      <c r="C2539" s="5">
        <v>45510.916666666664</v>
      </c>
      <c r="D2539" s="2" t="s">
        <v>10020</v>
      </c>
      <c r="E2539" s="2" t="s">
        <v>10022</v>
      </c>
      <c r="F2539" s="2">
        <v>364</v>
      </c>
      <c r="G2539" s="2">
        <v>4910</v>
      </c>
      <c r="H2539" s="2" t="str">
        <f>IF(G2539&lt;F2539, "Error", "OK")</f>
        <v>OK</v>
      </c>
      <c r="I2539" s="2">
        <v>15</v>
      </c>
      <c r="J2539" s="2" t="s">
        <v>10025</v>
      </c>
      <c r="K2539" s="2">
        <v>0</v>
      </c>
      <c r="L2539" s="2">
        <v>37</v>
      </c>
      <c r="M2539" s="2">
        <v>0</v>
      </c>
      <c r="N2539" s="2" t="s">
        <v>10026</v>
      </c>
      <c r="O2539" s="2">
        <v>6</v>
      </c>
      <c r="P2539" s="2" t="s">
        <v>10025</v>
      </c>
      <c r="Q2539" s="2">
        <v>339.59757598375131</v>
      </c>
      <c r="R2539" s="2">
        <f t="shared" si="78"/>
        <v>339.5975759837512</v>
      </c>
      <c r="S2539" s="2">
        <v>448.84053364821477</v>
      </c>
      <c r="T2539" s="2">
        <v>109.2429576644636</v>
      </c>
      <c r="U2539" s="2">
        <f t="shared" si="79"/>
        <v>24.33892428932997</v>
      </c>
      <c r="V2539" s="2">
        <v>5</v>
      </c>
      <c r="W2539" s="2" t="str">
        <f>IF(ISBLANK(V2539), "Missing", "OK")</f>
        <v>OK</v>
      </c>
      <c r="X2539" s="2" t="s">
        <v>10025</v>
      </c>
    </row>
    <row r="2540" spans="1:24" x14ac:dyDescent="0.35">
      <c r="A2540" s="2" t="s">
        <v>7480</v>
      </c>
      <c r="B2540" s="2" t="b">
        <f>COUNTIF(A:A, A2540)&gt;1</f>
        <v>0</v>
      </c>
      <c r="C2540" s="5">
        <v>45510.875</v>
      </c>
      <c r="D2540" s="2" t="s">
        <v>10020</v>
      </c>
      <c r="E2540" s="2" t="s">
        <v>10022</v>
      </c>
      <c r="F2540" s="2">
        <v>343</v>
      </c>
      <c r="G2540" s="2">
        <v>3859</v>
      </c>
      <c r="H2540" s="2" t="str">
        <f>IF(G2540&lt;F2540, "Error", "OK")</f>
        <v>OK</v>
      </c>
      <c r="I2540" s="2">
        <v>3</v>
      </c>
      <c r="J2540" s="2" t="s">
        <v>10025</v>
      </c>
      <c r="K2540" s="2">
        <v>0</v>
      </c>
      <c r="L2540" s="2">
        <v>13</v>
      </c>
      <c r="M2540" s="2">
        <v>0</v>
      </c>
      <c r="N2540" s="2" t="s">
        <v>10026</v>
      </c>
      <c r="O2540" s="2">
        <v>7</v>
      </c>
      <c r="P2540" s="2" t="s">
        <v>10025</v>
      </c>
      <c r="Q2540" s="2">
        <v>270.47615395538122</v>
      </c>
      <c r="R2540" s="2">
        <f t="shared" si="78"/>
        <v>270.47615395538122</v>
      </c>
      <c r="S2540" s="2">
        <v>578.90296826147573</v>
      </c>
      <c r="T2540" s="2">
        <v>308.42681430609451</v>
      </c>
      <c r="U2540" s="2">
        <f t="shared" si="79"/>
        <v>53.277808409299077</v>
      </c>
      <c r="V2540" s="2">
        <v>5</v>
      </c>
      <c r="W2540" s="2" t="str">
        <f>IF(ISBLANK(V2540), "Missing", "OK")</f>
        <v>OK</v>
      </c>
      <c r="X2540" s="2" t="s">
        <v>10025</v>
      </c>
    </row>
    <row r="2541" spans="1:24" x14ac:dyDescent="0.35">
      <c r="A2541" s="2" t="s">
        <v>7479</v>
      </c>
      <c r="B2541" s="2" t="b">
        <f>COUNTIF(A:A, A2541)&gt;1</f>
        <v>0</v>
      </c>
      <c r="C2541" s="5">
        <v>45510.833333333336</v>
      </c>
      <c r="D2541" s="2" t="s">
        <v>10021</v>
      </c>
      <c r="E2541" s="2" t="s">
        <v>10022</v>
      </c>
      <c r="F2541" s="2">
        <v>250</v>
      </c>
      <c r="G2541" s="2">
        <v>1701</v>
      </c>
      <c r="H2541" s="2" t="str">
        <f>IF(G2541&lt;F2541, "Error", "OK")</f>
        <v>OK</v>
      </c>
      <c r="I2541" s="2">
        <v>43</v>
      </c>
      <c r="J2541" s="2" t="s">
        <v>10025</v>
      </c>
      <c r="K2541" s="2">
        <v>0</v>
      </c>
      <c r="L2541" s="2">
        <v>16</v>
      </c>
      <c r="M2541" s="2">
        <v>12</v>
      </c>
      <c r="N2541" s="2" t="s">
        <v>10025</v>
      </c>
      <c r="O2541" s="2">
        <v>3</v>
      </c>
      <c r="P2541" s="2" t="s">
        <v>10026</v>
      </c>
      <c r="Q2541" s="2">
        <v>199.56278072068909</v>
      </c>
      <c r="R2541" s="2">
        <f t="shared" si="78"/>
        <v>199.56278072068898</v>
      </c>
      <c r="S2541" s="2">
        <v>397.36324813400478</v>
      </c>
      <c r="T2541" s="2">
        <v>197.8004674133158</v>
      </c>
      <c r="U2541" s="2">
        <f t="shared" si="79"/>
        <v>49.778249081206063</v>
      </c>
      <c r="V2541" s="2">
        <v>4</v>
      </c>
      <c r="W2541" s="2" t="str">
        <f>IF(ISBLANK(V2541), "Missing", "OK")</f>
        <v>OK</v>
      </c>
      <c r="X2541" s="2" t="s">
        <v>10025</v>
      </c>
    </row>
    <row r="2542" spans="1:24" x14ac:dyDescent="0.35">
      <c r="A2542" s="2" t="s">
        <v>7478</v>
      </c>
      <c r="B2542" s="2" t="b">
        <f>COUNTIF(A:A, A2542)&gt;1</f>
        <v>0</v>
      </c>
      <c r="C2542" s="5">
        <v>45510.791666666664</v>
      </c>
      <c r="D2542" s="2" t="s">
        <v>10020</v>
      </c>
      <c r="E2542" s="2" t="s">
        <v>10024</v>
      </c>
      <c r="F2542" s="2">
        <v>352</v>
      </c>
      <c r="G2542" s="2">
        <v>2955</v>
      </c>
      <c r="H2542" s="2" t="str">
        <f>IF(G2542&lt;F2542, "Error", "OK")</f>
        <v>OK</v>
      </c>
      <c r="I2542" s="2">
        <v>48</v>
      </c>
      <c r="J2542" s="2" t="s">
        <v>10025</v>
      </c>
      <c r="K2542" s="2">
        <v>0</v>
      </c>
      <c r="L2542" s="2">
        <v>39</v>
      </c>
      <c r="M2542" s="2">
        <v>0</v>
      </c>
      <c r="N2542" s="2" t="s">
        <v>10026</v>
      </c>
      <c r="O2542" s="2">
        <v>2</v>
      </c>
      <c r="P2542" s="2" t="s">
        <v>10025</v>
      </c>
      <c r="Q2542" s="2">
        <v>44.648468777102579</v>
      </c>
      <c r="R2542" s="2">
        <f t="shared" si="78"/>
        <v>44.648468777102579</v>
      </c>
      <c r="S2542" s="2">
        <v>55.196133043527361</v>
      </c>
      <c r="T2542" s="2">
        <v>10.54766426642478</v>
      </c>
      <c r="U2542" s="2">
        <f t="shared" si="79"/>
        <v>19.10942612249114</v>
      </c>
      <c r="V2542" s="2">
        <v>3</v>
      </c>
      <c r="W2542" s="2" t="str">
        <f>IF(ISBLANK(V2542), "Missing", "OK")</f>
        <v>OK</v>
      </c>
      <c r="X2542" s="2" t="s">
        <v>10026</v>
      </c>
    </row>
    <row r="2543" spans="1:24" x14ac:dyDescent="0.35">
      <c r="A2543" s="2" t="s">
        <v>7477</v>
      </c>
      <c r="B2543" s="2" t="b">
        <f>COUNTIF(A:A, A2543)&gt;1</f>
        <v>0</v>
      </c>
      <c r="C2543" s="5">
        <v>45510.75</v>
      </c>
      <c r="D2543" s="2" t="s">
        <v>10019</v>
      </c>
      <c r="E2543" s="2" t="s">
        <v>10022</v>
      </c>
      <c r="F2543" s="2">
        <v>425</v>
      </c>
      <c r="G2543" s="2">
        <v>4126</v>
      </c>
      <c r="H2543" s="2" t="str">
        <f>IF(G2543&lt;F2543, "Error", "OK")</f>
        <v>OK</v>
      </c>
      <c r="I2543" s="2">
        <v>1</v>
      </c>
      <c r="J2543" s="2" t="s">
        <v>10026</v>
      </c>
      <c r="K2543" s="2">
        <v>19</v>
      </c>
      <c r="L2543" s="2">
        <v>48</v>
      </c>
      <c r="M2543" s="2">
        <v>0</v>
      </c>
      <c r="N2543" s="2" t="s">
        <v>10026</v>
      </c>
      <c r="O2543" s="2">
        <v>5</v>
      </c>
      <c r="P2543" s="2" t="s">
        <v>10025</v>
      </c>
      <c r="Q2543" s="2">
        <v>65.841656633211315</v>
      </c>
      <c r="R2543" s="2">
        <f t="shared" si="78"/>
        <v>65.841656633211372</v>
      </c>
      <c r="S2543" s="2">
        <v>161.16946690035181</v>
      </c>
      <c r="T2543" s="2">
        <v>95.327810267140435</v>
      </c>
      <c r="U2543" s="2">
        <f t="shared" si="79"/>
        <v>59.147561942411777</v>
      </c>
      <c r="V2543" s="2">
        <v>5</v>
      </c>
      <c r="W2543" s="2" t="str">
        <f>IF(ISBLANK(V2543), "Missing", "OK")</f>
        <v>OK</v>
      </c>
      <c r="X2543" s="2" t="s">
        <v>10025</v>
      </c>
    </row>
    <row r="2544" spans="1:24" x14ac:dyDescent="0.35">
      <c r="A2544" s="2" t="s">
        <v>7476</v>
      </c>
      <c r="B2544" s="2" t="b">
        <f>COUNTIF(A:A, A2544)&gt;1</f>
        <v>0</v>
      </c>
      <c r="C2544" s="5">
        <v>45510.708333333336</v>
      </c>
      <c r="D2544" s="2" t="s">
        <v>10019</v>
      </c>
      <c r="E2544" s="2" t="s">
        <v>10023</v>
      </c>
      <c r="F2544" s="2">
        <v>230</v>
      </c>
      <c r="G2544" s="2">
        <v>1006</v>
      </c>
      <c r="H2544" s="2" t="str">
        <f>IF(G2544&lt;F2544, "Error", "OK")</f>
        <v>OK</v>
      </c>
      <c r="I2544" s="2">
        <v>35</v>
      </c>
      <c r="J2544" s="2" t="s">
        <v>10025</v>
      </c>
      <c r="K2544" s="2">
        <v>0</v>
      </c>
      <c r="L2544" s="2">
        <v>42</v>
      </c>
      <c r="M2544" s="2">
        <v>0</v>
      </c>
      <c r="N2544" s="2" t="s">
        <v>10026</v>
      </c>
      <c r="O2544" s="2">
        <v>5</v>
      </c>
      <c r="P2544" s="2" t="s">
        <v>10025</v>
      </c>
      <c r="Q2544" s="2">
        <v>44.802262698443478</v>
      </c>
      <c r="R2544" s="2">
        <f t="shared" si="78"/>
        <v>44.802262698443478</v>
      </c>
      <c r="S2544" s="2">
        <v>91.853827567279097</v>
      </c>
      <c r="T2544" s="2">
        <v>47.051564868835619</v>
      </c>
      <c r="U2544" s="2">
        <f t="shared" si="79"/>
        <v>51.224392183735958</v>
      </c>
      <c r="V2544" s="2">
        <v>4</v>
      </c>
      <c r="W2544" s="2" t="str">
        <f>IF(ISBLANK(V2544), "Missing", "OK")</f>
        <v>OK</v>
      </c>
      <c r="X2544" s="2" t="s">
        <v>10025</v>
      </c>
    </row>
    <row r="2545" spans="1:24" x14ac:dyDescent="0.35">
      <c r="A2545" s="2" t="s">
        <v>7475</v>
      </c>
      <c r="B2545" s="2" t="b">
        <f>COUNTIF(A:A, A2545)&gt;1</f>
        <v>0</v>
      </c>
      <c r="C2545" s="5">
        <v>45510.666666666664</v>
      </c>
      <c r="D2545" s="2" t="s">
        <v>10021</v>
      </c>
      <c r="E2545" s="2" t="s">
        <v>10024</v>
      </c>
      <c r="F2545" s="2">
        <v>148</v>
      </c>
      <c r="G2545" s="2">
        <v>4969</v>
      </c>
      <c r="H2545" s="2" t="str">
        <f>IF(G2545&lt;F2545, "Error", "OK")</f>
        <v>OK</v>
      </c>
      <c r="I2545" s="2">
        <v>62</v>
      </c>
      <c r="J2545" s="2" t="s">
        <v>10025</v>
      </c>
      <c r="K2545" s="2">
        <v>0</v>
      </c>
      <c r="L2545" s="2">
        <v>23</v>
      </c>
      <c r="M2545" s="2">
        <v>10</v>
      </c>
      <c r="N2545" s="2" t="s">
        <v>10026</v>
      </c>
      <c r="O2545" s="2">
        <v>2</v>
      </c>
      <c r="P2545" s="2" t="s">
        <v>10025</v>
      </c>
      <c r="Q2545" s="2">
        <v>125.17276074724209</v>
      </c>
      <c r="R2545" s="2">
        <f t="shared" si="78"/>
        <v>125.17276074724201</v>
      </c>
      <c r="S2545" s="2">
        <v>248.91776116980171</v>
      </c>
      <c r="T2545" s="2">
        <v>123.7450004225597</v>
      </c>
      <c r="U2545" s="2">
        <f t="shared" si="79"/>
        <v>49.713206418462775</v>
      </c>
      <c r="V2545" s="2">
        <v>3</v>
      </c>
      <c r="W2545" s="2" t="str">
        <f>IF(ISBLANK(V2545), "Missing", "OK")</f>
        <v>OK</v>
      </c>
      <c r="X2545" s="2" t="s">
        <v>10025</v>
      </c>
    </row>
    <row r="2546" spans="1:24" x14ac:dyDescent="0.35">
      <c r="A2546" s="2" t="s">
        <v>7474</v>
      </c>
      <c r="B2546" s="2" t="b">
        <f>COUNTIF(A:A, A2546)&gt;1</f>
        <v>0</v>
      </c>
      <c r="C2546" s="5">
        <v>45510.625</v>
      </c>
      <c r="D2546" s="2" t="s">
        <v>10021</v>
      </c>
      <c r="E2546" s="2" t="s">
        <v>10023</v>
      </c>
      <c r="F2546" s="2">
        <v>76</v>
      </c>
      <c r="G2546" s="2">
        <v>1523</v>
      </c>
      <c r="H2546" s="2" t="str">
        <f>IF(G2546&lt;F2546, "Error", "OK")</f>
        <v>OK</v>
      </c>
      <c r="I2546" s="2">
        <v>69</v>
      </c>
      <c r="J2546" s="2" t="s">
        <v>10025</v>
      </c>
      <c r="K2546" s="2">
        <v>0</v>
      </c>
      <c r="L2546" s="2">
        <v>47</v>
      </c>
      <c r="M2546" s="2">
        <v>0</v>
      </c>
      <c r="N2546" s="2" t="s">
        <v>10026</v>
      </c>
      <c r="O2546" s="2">
        <v>5</v>
      </c>
      <c r="P2546" s="2" t="s">
        <v>10025</v>
      </c>
      <c r="Q2546" s="2">
        <v>100.0858222366285</v>
      </c>
      <c r="R2546" s="2">
        <f t="shared" si="78"/>
        <v>100.08582223662862</v>
      </c>
      <c r="S2546" s="2">
        <v>221.10333003581681</v>
      </c>
      <c r="T2546" s="2">
        <v>121.01750779918819</v>
      </c>
      <c r="U2546" s="2">
        <f t="shared" si="79"/>
        <v>54.733462304518163</v>
      </c>
      <c r="V2546" s="2">
        <v>2</v>
      </c>
      <c r="W2546" s="2" t="str">
        <f>IF(ISBLANK(V2546), "Missing", "OK")</f>
        <v>OK</v>
      </c>
      <c r="X2546" s="2" t="s">
        <v>10025</v>
      </c>
    </row>
    <row r="2547" spans="1:24" x14ac:dyDescent="0.35">
      <c r="A2547" s="2" t="s">
        <v>7473</v>
      </c>
      <c r="B2547" s="2" t="b">
        <f>COUNTIF(A:A, A2547)&gt;1</f>
        <v>0</v>
      </c>
      <c r="C2547" s="5">
        <v>45510.583333333336</v>
      </c>
      <c r="D2547" s="2" t="s">
        <v>10019</v>
      </c>
      <c r="E2547" s="2" t="s">
        <v>10024</v>
      </c>
      <c r="F2547" s="2">
        <v>238</v>
      </c>
      <c r="G2547" s="2">
        <v>3058</v>
      </c>
      <c r="H2547" s="2" t="str">
        <f>IF(G2547&lt;F2547, "Error", "OK")</f>
        <v>OK</v>
      </c>
      <c r="I2547" s="2">
        <v>20</v>
      </c>
      <c r="J2547" s="2" t="s">
        <v>10025</v>
      </c>
      <c r="K2547" s="2">
        <v>0</v>
      </c>
      <c r="L2547" s="2">
        <v>9</v>
      </c>
      <c r="M2547" s="2">
        <v>0</v>
      </c>
      <c r="N2547" s="2" t="s">
        <v>10026</v>
      </c>
      <c r="O2547" s="2">
        <v>7</v>
      </c>
      <c r="P2547" s="2" t="s">
        <v>10025</v>
      </c>
      <c r="Q2547" s="2">
        <v>336.54619162589103</v>
      </c>
      <c r="R2547" s="2">
        <f t="shared" si="78"/>
        <v>336.54619162589103</v>
      </c>
      <c r="S2547" s="2">
        <v>796.03700027139075</v>
      </c>
      <c r="T2547" s="2">
        <v>459.49080864549973</v>
      </c>
      <c r="U2547" s="2">
        <f t="shared" si="79"/>
        <v>57.722292869407674</v>
      </c>
      <c r="V2547" s="2">
        <v>4</v>
      </c>
      <c r="W2547" s="2" t="str">
        <f>IF(ISBLANK(V2547), "Missing", "OK")</f>
        <v>OK</v>
      </c>
      <c r="X2547" s="2" t="s">
        <v>10025</v>
      </c>
    </row>
    <row r="2548" spans="1:24" x14ac:dyDescent="0.35">
      <c r="A2548" s="2" t="s">
        <v>7472</v>
      </c>
      <c r="B2548" s="2" t="b">
        <f>COUNTIF(A:A, A2548)&gt;1</f>
        <v>0</v>
      </c>
      <c r="C2548" s="5">
        <v>45510.541666666664</v>
      </c>
      <c r="D2548" s="2" t="s">
        <v>10020</v>
      </c>
      <c r="E2548" s="2" t="s">
        <v>10022</v>
      </c>
      <c r="F2548" s="2">
        <v>247</v>
      </c>
      <c r="G2548" s="2">
        <v>2868</v>
      </c>
      <c r="H2548" s="2" t="str">
        <f>IF(G2548&lt;F2548, "Error", "OK")</f>
        <v>OK</v>
      </c>
      <c r="I2548" s="2">
        <v>21</v>
      </c>
      <c r="J2548" s="2" t="s">
        <v>10025</v>
      </c>
      <c r="K2548" s="2">
        <v>0</v>
      </c>
      <c r="L2548" s="2">
        <v>12</v>
      </c>
      <c r="M2548" s="2">
        <v>17</v>
      </c>
      <c r="N2548" s="2" t="s">
        <v>10026</v>
      </c>
      <c r="O2548" s="2">
        <v>4</v>
      </c>
      <c r="P2548" s="2" t="s">
        <v>10025</v>
      </c>
      <c r="Q2548" s="2">
        <v>74.181180392626345</v>
      </c>
      <c r="R2548" s="2">
        <f t="shared" si="78"/>
        <v>74.181180392626345</v>
      </c>
      <c r="S2548" s="2">
        <v>94.78360476170738</v>
      </c>
      <c r="T2548" s="2">
        <v>20.602424369081039</v>
      </c>
      <c r="U2548" s="2">
        <f t="shared" si="79"/>
        <v>21.736274349215748</v>
      </c>
      <c r="V2548" s="2">
        <v>5</v>
      </c>
      <c r="W2548" s="2" t="str">
        <f>IF(ISBLANK(V2548), "Missing", "OK")</f>
        <v>OK</v>
      </c>
      <c r="X2548" s="2" t="s">
        <v>10025</v>
      </c>
    </row>
    <row r="2549" spans="1:24" x14ac:dyDescent="0.35">
      <c r="A2549" s="2" t="s">
        <v>7471</v>
      </c>
      <c r="B2549" s="2" t="b">
        <f>COUNTIF(A:A, A2549)&gt;1</f>
        <v>0</v>
      </c>
      <c r="C2549" s="5">
        <v>45510.5</v>
      </c>
      <c r="D2549" s="2" t="s">
        <v>10019</v>
      </c>
      <c r="E2549" s="2" t="s">
        <v>10023</v>
      </c>
      <c r="F2549" s="2">
        <v>220</v>
      </c>
      <c r="G2549" s="2">
        <v>3635</v>
      </c>
      <c r="H2549" s="2" t="str">
        <f>IF(G2549&lt;F2549, "Error", "OK")</f>
        <v>OK</v>
      </c>
      <c r="I2549" s="2">
        <v>2</v>
      </c>
      <c r="J2549" s="2" t="s">
        <v>10025</v>
      </c>
      <c r="K2549" s="2">
        <v>0</v>
      </c>
      <c r="L2549" s="2">
        <v>22</v>
      </c>
      <c r="M2549" s="2">
        <v>18</v>
      </c>
      <c r="N2549" s="2" t="s">
        <v>10026</v>
      </c>
      <c r="O2549" s="2">
        <v>7</v>
      </c>
      <c r="P2549" s="2" t="s">
        <v>10025</v>
      </c>
      <c r="Q2549" s="2">
        <v>63.697728723497413</v>
      </c>
      <c r="R2549" s="2">
        <f t="shared" si="78"/>
        <v>63.697728723497406</v>
      </c>
      <c r="S2549" s="2">
        <v>87.360373633100721</v>
      </c>
      <c r="T2549" s="2">
        <v>23.662644909603319</v>
      </c>
      <c r="U2549" s="2">
        <f t="shared" si="79"/>
        <v>27.086245085194527</v>
      </c>
      <c r="V2549" s="2">
        <v>4</v>
      </c>
      <c r="W2549" s="2" t="str">
        <f>IF(ISBLANK(V2549), "Missing", "OK")</f>
        <v>OK</v>
      </c>
      <c r="X2549" s="2" t="s">
        <v>10025</v>
      </c>
    </row>
    <row r="2550" spans="1:24" x14ac:dyDescent="0.35">
      <c r="A2550" s="2" t="s">
        <v>7470</v>
      </c>
      <c r="B2550" s="2" t="b">
        <f>COUNTIF(A:A, A2550)&gt;1</f>
        <v>0</v>
      </c>
      <c r="C2550" s="5">
        <v>45510.458333333336</v>
      </c>
      <c r="D2550" s="2" t="s">
        <v>10021</v>
      </c>
      <c r="E2550" s="2" t="s">
        <v>10024</v>
      </c>
      <c r="F2550" s="2">
        <v>478</v>
      </c>
      <c r="G2550" s="2">
        <v>3765</v>
      </c>
      <c r="H2550" s="2" t="str">
        <f>IF(G2550&lt;F2550, "Error", "OK")</f>
        <v>OK</v>
      </c>
      <c r="I2550" s="2">
        <v>47</v>
      </c>
      <c r="J2550" s="2" t="s">
        <v>10025</v>
      </c>
      <c r="K2550" s="2">
        <v>0</v>
      </c>
      <c r="L2550" s="2">
        <v>28</v>
      </c>
      <c r="M2550" s="2">
        <v>0</v>
      </c>
      <c r="N2550" s="2" t="s">
        <v>10026</v>
      </c>
      <c r="O2550" s="2">
        <v>1</v>
      </c>
      <c r="P2550" s="2" t="s">
        <v>10025</v>
      </c>
      <c r="Q2550" s="2">
        <v>431.27856886048153</v>
      </c>
      <c r="R2550" s="2">
        <f t="shared" si="78"/>
        <v>431.27856886048147</v>
      </c>
      <c r="S2550" s="2">
        <v>837.38433026034159</v>
      </c>
      <c r="T2550" s="2">
        <v>406.10576139986011</v>
      </c>
      <c r="U2550" s="2">
        <f t="shared" si="79"/>
        <v>48.496938230692997</v>
      </c>
      <c r="V2550" s="2">
        <v>1</v>
      </c>
      <c r="W2550" s="2" t="str">
        <f>IF(ISBLANK(V2550), "Missing", "OK")</f>
        <v>OK</v>
      </c>
      <c r="X2550" s="2" t="s">
        <v>10025</v>
      </c>
    </row>
    <row r="2551" spans="1:24" x14ac:dyDescent="0.35">
      <c r="A2551" s="2" t="s">
        <v>7469</v>
      </c>
      <c r="B2551" s="2" t="b">
        <f>COUNTIF(A:A, A2551)&gt;1</f>
        <v>0</v>
      </c>
      <c r="C2551" s="5">
        <v>45510.416666666664</v>
      </c>
      <c r="D2551" s="2" t="s">
        <v>10019</v>
      </c>
      <c r="E2551" s="2" t="s">
        <v>10024</v>
      </c>
      <c r="F2551" s="2">
        <v>182</v>
      </c>
      <c r="G2551" s="2">
        <v>2413</v>
      </c>
      <c r="H2551" s="2" t="str">
        <f>IF(G2551&lt;F2551, "Error", "OK")</f>
        <v>OK</v>
      </c>
      <c r="I2551" s="2">
        <v>54</v>
      </c>
      <c r="J2551" s="2" t="s">
        <v>10026</v>
      </c>
      <c r="K2551" s="2">
        <v>29</v>
      </c>
      <c r="L2551" s="2">
        <v>29</v>
      </c>
      <c r="M2551" s="2">
        <v>8</v>
      </c>
      <c r="N2551" s="2" t="s">
        <v>10026</v>
      </c>
      <c r="O2551" s="2">
        <v>6</v>
      </c>
      <c r="P2551" s="2" t="s">
        <v>10025</v>
      </c>
      <c r="Q2551" s="2">
        <v>101.1559498057009</v>
      </c>
      <c r="R2551" s="2">
        <f t="shared" si="78"/>
        <v>101.15594980570091</v>
      </c>
      <c r="S2551" s="2">
        <v>140.0203724270585</v>
      </c>
      <c r="T2551" s="2">
        <v>38.864422621357598</v>
      </c>
      <c r="U2551" s="2">
        <f t="shared" si="79"/>
        <v>27.756262854966646</v>
      </c>
      <c r="V2551" s="2">
        <v>3</v>
      </c>
      <c r="W2551" s="2" t="str">
        <f>IF(ISBLANK(V2551), "Missing", "OK")</f>
        <v>OK</v>
      </c>
      <c r="X2551" s="2" t="s">
        <v>10025</v>
      </c>
    </row>
    <row r="2552" spans="1:24" x14ac:dyDescent="0.35">
      <c r="A2552" s="2" t="s">
        <v>7468</v>
      </c>
      <c r="B2552" s="2" t="b">
        <f>COUNTIF(A:A, A2552)&gt;1</f>
        <v>0</v>
      </c>
      <c r="C2552" s="5">
        <v>45510.375</v>
      </c>
      <c r="D2552" s="2" t="s">
        <v>10019</v>
      </c>
      <c r="E2552" s="2" t="s">
        <v>10024</v>
      </c>
      <c r="F2552" s="2">
        <v>479</v>
      </c>
      <c r="G2552" s="2">
        <v>1617</v>
      </c>
      <c r="H2552" s="2" t="str">
        <f>IF(G2552&lt;F2552, "Error", "OK")</f>
        <v>OK</v>
      </c>
      <c r="I2552" s="2">
        <v>21</v>
      </c>
      <c r="J2552" s="2" t="s">
        <v>10025</v>
      </c>
      <c r="K2552" s="2">
        <v>0</v>
      </c>
      <c r="L2552" s="2">
        <v>40</v>
      </c>
      <c r="M2552" s="2">
        <v>9</v>
      </c>
      <c r="N2552" s="2" t="s">
        <v>10026</v>
      </c>
      <c r="O2552" s="2">
        <v>4</v>
      </c>
      <c r="P2552" s="2" t="s">
        <v>10025</v>
      </c>
      <c r="Q2552" s="2">
        <v>194.737079913131</v>
      </c>
      <c r="R2552" s="2">
        <f t="shared" si="78"/>
        <v>194.73707991313091</v>
      </c>
      <c r="S2552" s="2">
        <v>306.70321994042382</v>
      </c>
      <c r="T2552" s="2">
        <v>111.96614002729289</v>
      </c>
      <c r="U2552" s="2">
        <f t="shared" si="79"/>
        <v>36.50634644430599</v>
      </c>
      <c r="V2552" s="2">
        <v>5</v>
      </c>
      <c r="W2552" s="2" t="str">
        <f>IF(ISBLANK(V2552), "Missing", "OK")</f>
        <v>OK</v>
      </c>
      <c r="X2552" s="2" t="s">
        <v>10025</v>
      </c>
    </row>
    <row r="2553" spans="1:24" x14ac:dyDescent="0.35">
      <c r="A2553" s="2" t="s">
        <v>7467</v>
      </c>
      <c r="B2553" s="2" t="b">
        <f>COUNTIF(A:A, A2553)&gt;1</f>
        <v>0</v>
      </c>
      <c r="C2553" s="5">
        <v>45510.333333333336</v>
      </c>
      <c r="D2553" s="2" t="s">
        <v>10021</v>
      </c>
      <c r="E2553" s="2" t="s">
        <v>10022</v>
      </c>
      <c r="F2553" s="2">
        <v>186</v>
      </c>
      <c r="G2553" s="2">
        <v>2801</v>
      </c>
      <c r="H2553" s="2" t="str">
        <f>IF(G2553&lt;F2553, "Error", "OK")</f>
        <v>OK</v>
      </c>
      <c r="I2553" s="2">
        <v>24</v>
      </c>
      <c r="J2553" s="2" t="s">
        <v>10026</v>
      </c>
      <c r="K2553" s="2">
        <v>24</v>
      </c>
      <c r="L2553" s="2">
        <v>5</v>
      </c>
      <c r="M2553" s="2">
        <v>7</v>
      </c>
      <c r="N2553" s="2" t="s">
        <v>10025</v>
      </c>
      <c r="O2553" s="2">
        <v>8</v>
      </c>
      <c r="P2553" s="2" t="s">
        <v>10026</v>
      </c>
      <c r="Q2553" s="2">
        <v>307.23737306437539</v>
      </c>
      <c r="R2553" s="2">
        <f t="shared" si="78"/>
        <v>307.23737306437545</v>
      </c>
      <c r="S2553" s="2">
        <v>731.56912443202452</v>
      </c>
      <c r="T2553" s="2">
        <v>424.33175136764908</v>
      </c>
      <c r="U2553" s="2">
        <f t="shared" si="79"/>
        <v>58.00296064942485</v>
      </c>
      <c r="V2553" s="2">
        <v>3</v>
      </c>
      <c r="W2553" s="2" t="str">
        <f>IF(ISBLANK(V2553), "Missing", "OK")</f>
        <v>OK</v>
      </c>
      <c r="X2553" s="2" t="s">
        <v>10026</v>
      </c>
    </row>
    <row r="2554" spans="1:24" x14ac:dyDescent="0.35">
      <c r="A2554" s="2" t="s">
        <v>7466</v>
      </c>
      <c r="B2554" s="2" t="b">
        <f>COUNTIF(A:A, A2554)&gt;1</f>
        <v>0</v>
      </c>
      <c r="C2554" s="5">
        <v>45510.291666666664</v>
      </c>
      <c r="D2554" s="2" t="s">
        <v>10020</v>
      </c>
      <c r="E2554" s="2" t="s">
        <v>10023</v>
      </c>
      <c r="F2554" s="2">
        <v>180</v>
      </c>
      <c r="G2554" s="2">
        <v>4175</v>
      </c>
      <c r="H2554" s="2" t="str">
        <f>IF(G2554&lt;F2554, "Error", "OK")</f>
        <v>OK</v>
      </c>
      <c r="I2554" s="2">
        <v>48</v>
      </c>
      <c r="J2554" s="2" t="s">
        <v>10025</v>
      </c>
      <c r="K2554" s="2">
        <v>0</v>
      </c>
      <c r="L2554" s="2">
        <v>22</v>
      </c>
      <c r="M2554" s="2">
        <v>7</v>
      </c>
      <c r="N2554" s="2" t="s">
        <v>10026</v>
      </c>
      <c r="O2554" s="2">
        <v>5</v>
      </c>
      <c r="P2554" s="2" t="s">
        <v>10025</v>
      </c>
      <c r="Q2554" s="2">
        <v>219.9845925958347</v>
      </c>
      <c r="R2554" s="2">
        <f t="shared" si="78"/>
        <v>219.98459259583461</v>
      </c>
      <c r="S2554" s="2">
        <v>532.34803210421182</v>
      </c>
      <c r="T2554" s="2">
        <v>312.36343950837721</v>
      </c>
      <c r="U2554" s="2">
        <f t="shared" si="79"/>
        <v>58.676546295042812</v>
      </c>
      <c r="V2554" s="2">
        <v>5</v>
      </c>
      <c r="W2554" s="2" t="str">
        <f>IF(ISBLANK(V2554), "Missing", "OK")</f>
        <v>OK</v>
      </c>
      <c r="X2554" s="2" t="s">
        <v>10026</v>
      </c>
    </row>
    <row r="2555" spans="1:24" x14ac:dyDescent="0.35">
      <c r="A2555" s="2" t="s">
        <v>7465</v>
      </c>
      <c r="B2555" s="2" t="b">
        <f>COUNTIF(A:A, A2555)&gt;1</f>
        <v>0</v>
      </c>
      <c r="C2555" s="5">
        <v>45510.25</v>
      </c>
      <c r="D2555" s="2" t="s">
        <v>10020</v>
      </c>
      <c r="E2555" s="2" t="s">
        <v>10024</v>
      </c>
      <c r="F2555" s="2">
        <v>166</v>
      </c>
      <c r="G2555" s="2">
        <v>3756</v>
      </c>
      <c r="H2555" s="2" t="str">
        <f>IF(G2555&lt;F2555, "Error", "OK")</f>
        <v>OK</v>
      </c>
      <c r="I2555" s="2">
        <v>50</v>
      </c>
      <c r="J2555" s="2" t="s">
        <v>10025</v>
      </c>
      <c r="K2555" s="2">
        <v>0</v>
      </c>
      <c r="L2555" s="2">
        <v>44</v>
      </c>
      <c r="M2555" s="2">
        <v>0</v>
      </c>
      <c r="N2555" s="2" t="s">
        <v>10026</v>
      </c>
      <c r="O2555" s="2">
        <v>9</v>
      </c>
      <c r="P2555" s="2" t="s">
        <v>10025</v>
      </c>
      <c r="Q2555" s="2">
        <v>210.44817102850439</v>
      </c>
      <c r="R2555" s="2">
        <f t="shared" si="78"/>
        <v>210.44817102850442</v>
      </c>
      <c r="S2555" s="2">
        <v>458.81591115895031</v>
      </c>
      <c r="T2555" s="2">
        <v>248.3677401304459</v>
      </c>
      <c r="U2555" s="2">
        <f t="shared" si="79"/>
        <v>54.132329348186524</v>
      </c>
      <c r="V2555" s="2">
        <v>5</v>
      </c>
      <c r="W2555" s="2" t="str">
        <f>IF(ISBLANK(V2555), "Missing", "OK")</f>
        <v>OK</v>
      </c>
      <c r="X2555" s="2" t="s">
        <v>10025</v>
      </c>
    </row>
    <row r="2556" spans="1:24" x14ac:dyDescent="0.35">
      <c r="A2556" s="2" t="s">
        <v>7464</v>
      </c>
      <c r="B2556" s="2" t="b">
        <f>COUNTIF(A:A, A2556)&gt;1</f>
        <v>0</v>
      </c>
      <c r="C2556" s="5">
        <v>45510.208333333336</v>
      </c>
      <c r="D2556" s="2" t="s">
        <v>10019</v>
      </c>
      <c r="E2556" s="2" t="s">
        <v>10023</v>
      </c>
      <c r="F2556" s="2">
        <v>164</v>
      </c>
      <c r="G2556" s="2">
        <v>2118</v>
      </c>
      <c r="H2556" s="2" t="str">
        <f>IF(G2556&lt;F2556, "Error", "OK")</f>
        <v>OK</v>
      </c>
      <c r="I2556" s="2">
        <v>41</v>
      </c>
      <c r="J2556" s="2" t="s">
        <v>10025</v>
      </c>
      <c r="K2556" s="2">
        <v>0</v>
      </c>
      <c r="L2556" s="2">
        <v>6</v>
      </c>
      <c r="M2556" s="2">
        <v>0</v>
      </c>
      <c r="N2556" s="2" t="s">
        <v>10025</v>
      </c>
      <c r="O2556" s="2">
        <v>9</v>
      </c>
      <c r="P2556" s="2" t="s">
        <v>10026</v>
      </c>
      <c r="Q2556" s="2">
        <v>466.808946646366</v>
      </c>
      <c r="R2556" s="2">
        <f t="shared" si="78"/>
        <v>466.80894664636639</v>
      </c>
      <c r="S2556" s="2">
        <v>1149.349224122057</v>
      </c>
      <c r="T2556" s="2">
        <v>682.54027747569057</v>
      </c>
      <c r="U2556" s="2">
        <f t="shared" si="79"/>
        <v>59.384933939208636</v>
      </c>
      <c r="V2556" s="2">
        <v>4</v>
      </c>
      <c r="W2556" s="2" t="str">
        <f>IF(ISBLANK(V2556), "Missing", "OK")</f>
        <v>OK</v>
      </c>
      <c r="X2556" s="2" t="s">
        <v>10025</v>
      </c>
    </row>
    <row r="2557" spans="1:24" x14ac:dyDescent="0.35">
      <c r="A2557" s="2" t="s">
        <v>7463</v>
      </c>
      <c r="B2557" s="2" t="b">
        <f>COUNTIF(A:A, A2557)&gt;1</f>
        <v>0</v>
      </c>
      <c r="C2557" s="5">
        <v>45510.166666666664</v>
      </c>
      <c r="D2557" s="2" t="s">
        <v>10020</v>
      </c>
      <c r="E2557" s="2" t="s">
        <v>10022</v>
      </c>
      <c r="F2557" s="2">
        <v>153</v>
      </c>
      <c r="G2557" s="2">
        <v>3628</v>
      </c>
      <c r="H2557" s="2" t="str">
        <f>IF(G2557&lt;F2557, "Error", "OK")</f>
        <v>OK</v>
      </c>
      <c r="I2557" s="2">
        <v>53</v>
      </c>
      <c r="J2557" s="2" t="s">
        <v>10025</v>
      </c>
      <c r="K2557" s="2">
        <v>0</v>
      </c>
      <c r="L2557" s="2">
        <v>12</v>
      </c>
      <c r="M2557" s="2">
        <v>13</v>
      </c>
      <c r="N2557" s="2" t="s">
        <v>10026</v>
      </c>
      <c r="O2557" s="2">
        <v>4</v>
      </c>
      <c r="P2557" s="2" t="s">
        <v>10025</v>
      </c>
      <c r="Q2557" s="2">
        <v>134.10654436499269</v>
      </c>
      <c r="R2557" s="2">
        <f t="shared" si="78"/>
        <v>134.10654436499271</v>
      </c>
      <c r="S2557" s="2">
        <v>323.70775766106692</v>
      </c>
      <c r="T2557" s="2">
        <v>189.60121329607421</v>
      </c>
      <c r="U2557" s="2">
        <f t="shared" si="79"/>
        <v>58.571723663970133</v>
      </c>
      <c r="V2557" s="2">
        <v>5</v>
      </c>
      <c r="W2557" s="2" t="str">
        <f>IF(ISBLANK(V2557), "Missing", "OK")</f>
        <v>OK</v>
      </c>
      <c r="X2557" s="2" t="s">
        <v>10025</v>
      </c>
    </row>
    <row r="2558" spans="1:24" x14ac:dyDescent="0.35">
      <c r="A2558" s="2" t="s">
        <v>7462</v>
      </c>
      <c r="B2558" s="2" t="b">
        <f>COUNTIF(A:A, A2558)&gt;1</f>
        <v>0</v>
      </c>
      <c r="C2558" s="5">
        <v>45510.125</v>
      </c>
      <c r="D2558" s="2" t="s">
        <v>10021</v>
      </c>
      <c r="E2558" s="2" t="s">
        <v>10024</v>
      </c>
      <c r="F2558" s="2">
        <v>391</v>
      </c>
      <c r="G2558" s="2">
        <v>1073</v>
      </c>
      <c r="H2558" s="2" t="str">
        <f>IF(G2558&lt;F2558, "Error", "OK")</f>
        <v>OK</v>
      </c>
      <c r="I2558" s="2">
        <v>10</v>
      </c>
      <c r="J2558" s="2" t="s">
        <v>10025</v>
      </c>
      <c r="K2558" s="2">
        <v>0</v>
      </c>
      <c r="L2558" s="2">
        <v>5</v>
      </c>
      <c r="M2558" s="2">
        <v>16</v>
      </c>
      <c r="N2558" s="2" t="s">
        <v>10026</v>
      </c>
      <c r="O2558" s="2">
        <v>4</v>
      </c>
      <c r="P2558" s="2" t="s">
        <v>10025</v>
      </c>
      <c r="Q2558" s="2">
        <v>319.04095094416277</v>
      </c>
      <c r="R2558" s="2">
        <f t="shared" si="78"/>
        <v>319.04095094416277</v>
      </c>
      <c r="S2558" s="2">
        <v>772.955976699796</v>
      </c>
      <c r="T2558" s="2">
        <v>453.91502575563322</v>
      </c>
      <c r="U2558" s="2">
        <f t="shared" si="79"/>
        <v>58.724563809398781</v>
      </c>
      <c r="V2558" s="2">
        <v>3</v>
      </c>
      <c r="W2558" s="2" t="str">
        <f>IF(ISBLANK(V2558), "Missing", "OK")</f>
        <v>OK</v>
      </c>
      <c r="X2558" s="2" t="s">
        <v>10025</v>
      </c>
    </row>
    <row r="2559" spans="1:24" x14ac:dyDescent="0.35">
      <c r="A2559" s="2" t="s">
        <v>7461</v>
      </c>
      <c r="B2559" s="2" t="b">
        <f>COUNTIF(A:A, A2559)&gt;1</f>
        <v>0</v>
      </c>
      <c r="C2559" s="5">
        <v>45510.083333333336</v>
      </c>
      <c r="D2559" s="2" t="s">
        <v>10021</v>
      </c>
      <c r="E2559" s="2" t="s">
        <v>10022</v>
      </c>
      <c r="F2559" s="2">
        <v>352</v>
      </c>
      <c r="G2559" s="2">
        <v>4604</v>
      </c>
      <c r="H2559" s="2" t="str">
        <f>IF(G2559&lt;F2559, "Error", "OK")</f>
        <v>OK</v>
      </c>
      <c r="I2559" s="2">
        <v>14</v>
      </c>
      <c r="J2559" s="2" t="s">
        <v>10025</v>
      </c>
      <c r="K2559" s="2">
        <v>0</v>
      </c>
      <c r="L2559" s="2">
        <v>10</v>
      </c>
      <c r="M2559" s="2">
        <v>0</v>
      </c>
      <c r="N2559" s="2" t="s">
        <v>10026</v>
      </c>
      <c r="O2559" s="2">
        <v>2</v>
      </c>
      <c r="P2559" s="2" t="s">
        <v>10025</v>
      </c>
      <c r="Q2559" s="2">
        <v>93.053187562371193</v>
      </c>
      <c r="R2559" s="2">
        <f t="shared" si="78"/>
        <v>93.053187562371221</v>
      </c>
      <c r="S2559" s="2">
        <v>184.0687379578022</v>
      </c>
      <c r="T2559" s="2">
        <v>91.015550395430978</v>
      </c>
      <c r="U2559" s="2">
        <f t="shared" si="79"/>
        <v>49.446501021969475</v>
      </c>
      <c r="V2559" s="2">
        <v>3</v>
      </c>
      <c r="W2559" s="2" t="str">
        <f>IF(ISBLANK(V2559), "Missing", "OK")</f>
        <v>OK</v>
      </c>
      <c r="X2559" s="2" t="s">
        <v>10025</v>
      </c>
    </row>
    <row r="2560" spans="1:24" x14ac:dyDescent="0.35">
      <c r="A2560" s="2" t="s">
        <v>7460</v>
      </c>
      <c r="B2560" s="2" t="b">
        <f>COUNTIF(A:A, A2560)&gt;1</f>
        <v>0</v>
      </c>
      <c r="C2560" s="5">
        <v>45510.041666666664</v>
      </c>
      <c r="D2560" s="2" t="s">
        <v>10019</v>
      </c>
      <c r="E2560" s="2" t="s">
        <v>10023</v>
      </c>
      <c r="F2560" s="2">
        <v>151</v>
      </c>
      <c r="G2560" s="2">
        <v>4326</v>
      </c>
      <c r="H2560" s="2" t="str">
        <f>IF(G2560&lt;F2560, "Error", "OK")</f>
        <v>OK</v>
      </c>
      <c r="I2560" s="2">
        <v>65</v>
      </c>
      <c r="J2560" s="2" t="s">
        <v>10025</v>
      </c>
      <c r="K2560" s="2">
        <v>0</v>
      </c>
      <c r="L2560" s="2">
        <v>36</v>
      </c>
      <c r="M2560" s="2">
        <v>3</v>
      </c>
      <c r="N2560" s="2" t="s">
        <v>10026</v>
      </c>
      <c r="O2560" s="2">
        <v>8</v>
      </c>
      <c r="P2560" s="2" t="s">
        <v>10025</v>
      </c>
      <c r="Q2560" s="2">
        <v>353.4986165961792</v>
      </c>
      <c r="R2560" s="2">
        <f t="shared" si="78"/>
        <v>353.4986165961792</v>
      </c>
      <c r="S2560" s="2">
        <v>596.69628644455372</v>
      </c>
      <c r="T2560" s="2">
        <v>243.19766984837449</v>
      </c>
      <c r="U2560" s="2">
        <f t="shared" si="79"/>
        <v>40.757362727608147</v>
      </c>
      <c r="V2560" s="2">
        <v>2</v>
      </c>
      <c r="W2560" s="2" t="str">
        <f>IF(ISBLANK(V2560), "Missing", "OK")</f>
        <v>OK</v>
      </c>
      <c r="X2560" s="2" t="s">
        <v>10025</v>
      </c>
    </row>
    <row r="2561" spans="1:24" x14ac:dyDescent="0.35">
      <c r="A2561" s="2" t="s">
        <v>7459</v>
      </c>
      <c r="B2561" s="2" t="b">
        <f>COUNTIF(A:A, A2561)&gt;1</f>
        <v>0</v>
      </c>
      <c r="C2561" s="5">
        <v>45510</v>
      </c>
      <c r="D2561" s="2" t="s">
        <v>10019</v>
      </c>
      <c r="E2561" s="2" t="s">
        <v>10023</v>
      </c>
      <c r="F2561" s="2">
        <v>97</v>
      </c>
      <c r="G2561" s="2">
        <v>4948</v>
      </c>
      <c r="H2561" s="2" t="str">
        <f>IF(G2561&lt;F2561, "Error", "OK")</f>
        <v>OK</v>
      </c>
      <c r="I2561" s="2">
        <v>50</v>
      </c>
      <c r="J2561" s="2" t="s">
        <v>10025</v>
      </c>
      <c r="K2561" s="2">
        <v>0</v>
      </c>
      <c r="L2561" s="2">
        <v>29</v>
      </c>
      <c r="M2561" s="2">
        <v>19</v>
      </c>
      <c r="N2561" s="2" t="s">
        <v>10026</v>
      </c>
      <c r="O2561" s="2">
        <v>8</v>
      </c>
      <c r="P2561" s="2" t="s">
        <v>10025</v>
      </c>
      <c r="Q2561" s="2">
        <v>206.90154783516189</v>
      </c>
      <c r="R2561" s="2">
        <f t="shared" si="78"/>
        <v>206.90154783516201</v>
      </c>
      <c r="S2561" s="2">
        <v>437.26889975480151</v>
      </c>
      <c r="T2561" s="2">
        <v>230.3673519196395</v>
      </c>
      <c r="U2561" s="2">
        <f t="shared" si="79"/>
        <v>52.683223537923226</v>
      </c>
      <c r="V2561" s="2">
        <v>5</v>
      </c>
      <c r="W2561" s="2" t="str">
        <f>IF(ISBLANK(V2561), "Missing", "OK")</f>
        <v>OK</v>
      </c>
      <c r="X2561" s="2" t="s">
        <v>10025</v>
      </c>
    </row>
    <row r="2562" spans="1:24" x14ac:dyDescent="0.35">
      <c r="A2562" s="2" t="s">
        <v>7458</v>
      </c>
      <c r="B2562" s="2" t="b">
        <f>COUNTIF(A:A, A2562)&gt;1</f>
        <v>0</v>
      </c>
      <c r="C2562" s="5">
        <v>45509.958333333336</v>
      </c>
      <c r="D2562" s="2" t="s">
        <v>10020</v>
      </c>
      <c r="E2562" s="2" t="s">
        <v>10024</v>
      </c>
      <c r="F2562" s="2">
        <v>453</v>
      </c>
      <c r="G2562" s="2">
        <v>2217</v>
      </c>
      <c r="H2562" s="2" t="str">
        <f>IF(G2562&lt;F2562, "Error", "OK")</f>
        <v>OK</v>
      </c>
      <c r="I2562" s="2">
        <v>62</v>
      </c>
      <c r="J2562" s="2" t="s">
        <v>10025</v>
      </c>
      <c r="K2562" s="2">
        <v>0</v>
      </c>
      <c r="L2562" s="2">
        <v>11</v>
      </c>
      <c r="M2562" s="2">
        <v>9</v>
      </c>
      <c r="N2562" s="2" t="s">
        <v>10026</v>
      </c>
      <c r="O2562" s="2">
        <v>7</v>
      </c>
      <c r="P2562" s="2" t="s">
        <v>10025</v>
      </c>
      <c r="Q2562" s="2">
        <v>448.38075390239038</v>
      </c>
      <c r="R2562" s="2">
        <f t="shared" si="78"/>
        <v>448.38075390239038</v>
      </c>
      <c r="S2562" s="2">
        <v>773.3644398231562</v>
      </c>
      <c r="T2562" s="2">
        <v>324.98368592076582</v>
      </c>
      <c r="U2562" s="2">
        <f t="shared" si="79"/>
        <v>42.022062198137689</v>
      </c>
      <c r="V2562" s="2">
        <v>4</v>
      </c>
      <c r="W2562" s="2" t="str">
        <f>IF(ISBLANK(V2562), "Missing", "OK")</f>
        <v>OK</v>
      </c>
      <c r="X2562" s="2" t="s">
        <v>10025</v>
      </c>
    </row>
    <row r="2563" spans="1:24" x14ac:dyDescent="0.35">
      <c r="A2563" s="2" t="s">
        <v>7457</v>
      </c>
      <c r="B2563" s="2" t="b">
        <f>COUNTIF(A:A, A2563)&gt;1</f>
        <v>0</v>
      </c>
      <c r="C2563" s="5">
        <v>45509.916666666664</v>
      </c>
      <c r="D2563" s="2" t="s">
        <v>10020</v>
      </c>
      <c r="E2563" s="2" t="s">
        <v>10024</v>
      </c>
      <c r="F2563" s="2">
        <v>130</v>
      </c>
      <c r="G2563" s="2">
        <v>3583</v>
      </c>
      <c r="H2563" s="2" t="str">
        <f>IF(G2563&lt;F2563, "Error", "OK")</f>
        <v>OK</v>
      </c>
      <c r="I2563" s="2">
        <v>2</v>
      </c>
      <c r="J2563" s="2" t="s">
        <v>10025</v>
      </c>
      <c r="K2563" s="2">
        <v>0</v>
      </c>
      <c r="L2563" s="2">
        <v>8</v>
      </c>
      <c r="M2563" s="2">
        <v>0</v>
      </c>
      <c r="N2563" s="2" t="s">
        <v>10026</v>
      </c>
      <c r="O2563" s="2">
        <v>9</v>
      </c>
      <c r="P2563" s="2" t="s">
        <v>10025</v>
      </c>
      <c r="Q2563" s="2">
        <v>371.35167330533062</v>
      </c>
      <c r="R2563" s="2">
        <f t="shared" si="78"/>
        <v>371.35167330533056</v>
      </c>
      <c r="S2563" s="2">
        <v>605.07168987227988</v>
      </c>
      <c r="T2563" s="2">
        <v>233.72001656694931</v>
      </c>
      <c r="U2563" s="2">
        <f t="shared" si="79"/>
        <v>38.626830585361475</v>
      </c>
      <c r="V2563" s="2">
        <v>3</v>
      </c>
      <c r="W2563" s="2" t="str">
        <f>IF(ISBLANK(V2563), "Missing", "OK")</f>
        <v>OK</v>
      </c>
      <c r="X2563" s="2" t="s">
        <v>10025</v>
      </c>
    </row>
    <row r="2564" spans="1:24" x14ac:dyDescent="0.35">
      <c r="A2564" s="2" t="s">
        <v>7456</v>
      </c>
      <c r="B2564" s="2" t="b">
        <f>COUNTIF(A:A, A2564)&gt;1</f>
        <v>0</v>
      </c>
      <c r="C2564" s="5">
        <v>45509.875</v>
      </c>
      <c r="D2564" s="2" t="s">
        <v>10021</v>
      </c>
      <c r="E2564" s="2" t="s">
        <v>10023</v>
      </c>
      <c r="F2564" s="2">
        <v>287</v>
      </c>
      <c r="G2564" s="2">
        <v>2342</v>
      </c>
      <c r="H2564" s="2" t="str">
        <f>IF(G2564&lt;F2564, "Error", "OK")</f>
        <v>OK</v>
      </c>
      <c r="I2564" s="2">
        <v>16</v>
      </c>
      <c r="J2564" s="2" t="s">
        <v>10025</v>
      </c>
      <c r="K2564" s="2">
        <v>0</v>
      </c>
      <c r="L2564" s="2">
        <v>32</v>
      </c>
      <c r="M2564" s="2">
        <v>11</v>
      </c>
      <c r="N2564" s="2" t="s">
        <v>10026</v>
      </c>
      <c r="O2564" s="2">
        <v>6</v>
      </c>
      <c r="P2564" s="2" t="s">
        <v>10025</v>
      </c>
      <c r="Q2564" s="2">
        <v>180.2086403091476</v>
      </c>
      <c r="R2564" s="2">
        <f t="shared" ref="R2564:R2627" si="80">S2564 - T2564</f>
        <v>180.20864030914763</v>
      </c>
      <c r="S2564" s="2">
        <v>280.16014350590461</v>
      </c>
      <c r="T2564" s="2">
        <v>99.951503196756988</v>
      </c>
      <c r="U2564" s="2">
        <f t="shared" ref="U2564:U2627" si="81">(T2564 / S2564) * 100</f>
        <v>35.676560536402789</v>
      </c>
      <c r="V2564" s="2">
        <v>5</v>
      </c>
      <c r="W2564" s="2" t="str">
        <f>IF(ISBLANK(V2564), "Missing", "OK")</f>
        <v>OK</v>
      </c>
      <c r="X2564" s="2" t="s">
        <v>10025</v>
      </c>
    </row>
    <row r="2565" spans="1:24" x14ac:dyDescent="0.35">
      <c r="A2565" s="2" t="s">
        <v>7455</v>
      </c>
      <c r="B2565" s="2" t="b">
        <f>COUNTIF(A:A, A2565)&gt;1</f>
        <v>0</v>
      </c>
      <c r="C2565" s="5">
        <v>45509.833333333336</v>
      </c>
      <c r="D2565" s="2" t="s">
        <v>10020</v>
      </c>
      <c r="E2565" s="2" t="s">
        <v>10022</v>
      </c>
      <c r="F2565" s="2">
        <v>144</v>
      </c>
      <c r="G2565" s="2">
        <v>3588</v>
      </c>
      <c r="H2565" s="2" t="str">
        <f>IF(G2565&lt;F2565, "Error", "OK")</f>
        <v>OK</v>
      </c>
      <c r="I2565" s="2">
        <v>66</v>
      </c>
      <c r="J2565" s="2" t="s">
        <v>10026</v>
      </c>
      <c r="K2565" s="2">
        <v>5</v>
      </c>
      <c r="L2565" s="2">
        <v>28</v>
      </c>
      <c r="M2565" s="2">
        <v>0</v>
      </c>
      <c r="N2565" s="2" t="s">
        <v>10026</v>
      </c>
      <c r="O2565" s="2">
        <v>1</v>
      </c>
      <c r="P2565" s="2" t="s">
        <v>10025</v>
      </c>
      <c r="Q2565" s="2">
        <v>399.90965878511798</v>
      </c>
      <c r="R2565" s="2">
        <f t="shared" si="80"/>
        <v>399.90965878511804</v>
      </c>
      <c r="S2565" s="2">
        <v>597.79566417372325</v>
      </c>
      <c r="T2565" s="2">
        <v>197.88600538860521</v>
      </c>
      <c r="U2565" s="2">
        <f t="shared" si="81"/>
        <v>33.102616370114433</v>
      </c>
      <c r="V2565" s="2">
        <v>5</v>
      </c>
      <c r="W2565" s="2" t="str">
        <f>IF(ISBLANK(V2565), "Missing", "OK")</f>
        <v>OK</v>
      </c>
      <c r="X2565" s="2" t="s">
        <v>10025</v>
      </c>
    </row>
    <row r="2566" spans="1:24" x14ac:dyDescent="0.35">
      <c r="A2566" s="2" t="s">
        <v>7454</v>
      </c>
      <c r="B2566" s="2" t="b">
        <f>COUNTIF(A:A, A2566)&gt;1</f>
        <v>0</v>
      </c>
      <c r="C2566" s="5">
        <v>45509.791666666664</v>
      </c>
      <c r="D2566" s="2" t="s">
        <v>10021</v>
      </c>
      <c r="E2566" s="2" t="s">
        <v>10023</v>
      </c>
      <c r="F2566" s="2">
        <v>68</v>
      </c>
      <c r="G2566" s="2">
        <v>1673</v>
      </c>
      <c r="H2566" s="2" t="str">
        <f>IF(G2566&lt;F2566, "Error", "OK")</f>
        <v>OK</v>
      </c>
      <c r="I2566" s="2">
        <v>56</v>
      </c>
      <c r="J2566" s="2" t="s">
        <v>10025</v>
      </c>
      <c r="K2566" s="2">
        <v>0</v>
      </c>
      <c r="L2566" s="2">
        <v>12</v>
      </c>
      <c r="M2566" s="2">
        <v>7</v>
      </c>
      <c r="N2566" s="2" t="s">
        <v>10026</v>
      </c>
      <c r="O2566" s="2">
        <v>4</v>
      </c>
      <c r="P2566" s="2" t="s">
        <v>10025</v>
      </c>
      <c r="Q2566" s="2">
        <v>456.71606267594581</v>
      </c>
      <c r="R2566" s="2">
        <f t="shared" si="80"/>
        <v>456.71606267594581</v>
      </c>
      <c r="S2566" s="2">
        <v>836.99245019323223</v>
      </c>
      <c r="T2566" s="2">
        <v>380.27638751728642</v>
      </c>
      <c r="U2566" s="2">
        <f t="shared" si="81"/>
        <v>45.433669972709303</v>
      </c>
      <c r="V2566" s="2">
        <v>4</v>
      </c>
      <c r="W2566" s="2" t="str">
        <f>IF(ISBLANK(V2566), "Missing", "OK")</f>
        <v>OK</v>
      </c>
      <c r="X2566" s="2" t="s">
        <v>10025</v>
      </c>
    </row>
    <row r="2567" spans="1:24" x14ac:dyDescent="0.35">
      <c r="A2567" s="2" t="s">
        <v>7453</v>
      </c>
      <c r="B2567" s="2" t="b">
        <f>COUNTIF(A:A, A2567)&gt;1</f>
        <v>0</v>
      </c>
      <c r="C2567" s="5">
        <v>45509.75</v>
      </c>
      <c r="D2567" s="2" t="s">
        <v>10019</v>
      </c>
      <c r="E2567" s="2" t="s">
        <v>10024</v>
      </c>
      <c r="F2567" s="2">
        <v>324</v>
      </c>
      <c r="G2567" s="2">
        <v>4756</v>
      </c>
      <c r="H2567" s="2" t="str">
        <f>IF(G2567&lt;F2567, "Error", "OK")</f>
        <v>OK</v>
      </c>
      <c r="I2567" s="2">
        <v>68</v>
      </c>
      <c r="J2567" s="2" t="s">
        <v>10026</v>
      </c>
      <c r="K2567" s="2">
        <v>9</v>
      </c>
      <c r="L2567" s="2">
        <v>17</v>
      </c>
      <c r="M2567" s="2">
        <v>5</v>
      </c>
      <c r="N2567" s="2" t="s">
        <v>10026</v>
      </c>
      <c r="O2567" s="2">
        <v>3</v>
      </c>
      <c r="P2567" s="2" t="s">
        <v>10025</v>
      </c>
      <c r="Q2567" s="2">
        <v>399.04340905125349</v>
      </c>
      <c r="R2567" s="2">
        <f t="shared" si="80"/>
        <v>399.04340905125349</v>
      </c>
      <c r="S2567" s="2">
        <v>586.57169690963929</v>
      </c>
      <c r="T2567" s="2">
        <v>187.5282878583858</v>
      </c>
      <c r="U2567" s="2">
        <f t="shared" si="81"/>
        <v>31.97022441525581</v>
      </c>
      <c r="V2567" s="2">
        <v>5</v>
      </c>
      <c r="W2567" s="2" t="str">
        <f>IF(ISBLANK(V2567), "Missing", "OK")</f>
        <v>OK</v>
      </c>
      <c r="X2567" s="2" t="s">
        <v>10025</v>
      </c>
    </row>
    <row r="2568" spans="1:24" x14ac:dyDescent="0.35">
      <c r="A2568" s="2" t="s">
        <v>7452</v>
      </c>
      <c r="B2568" s="2" t="b">
        <f>COUNTIF(A:A, A2568)&gt;1</f>
        <v>0</v>
      </c>
      <c r="C2568" s="5">
        <v>45509.708333333336</v>
      </c>
      <c r="D2568" s="2" t="s">
        <v>10020</v>
      </c>
      <c r="E2568" s="2" t="s">
        <v>10023</v>
      </c>
      <c r="F2568" s="2">
        <v>417</v>
      </c>
      <c r="G2568" s="2">
        <v>1680</v>
      </c>
      <c r="H2568" s="2" t="str">
        <f>IF(G2568&lt;F2568, "Error", "OK")</f>
        <v>OK</v>
      </c>
      <c r="I2568" s="2">
        <v>68</v>
      </c>
      <c r="J2568" s="2" t="s">
        <v>10025</v>
      </c>
      <c r="K2568" s="2">
        <v>0</v>
      </c>
      <c r="L2568" s="2">
        <v>15</v>
      </c>
      <c r="M2568" s="2">
        <v>5</v>
      </c>
      <c r="N2568" s="2" t="s">
        <v>10026</v>
      </c>
      <c r="O2568" s="2">
        <v>3</v>
      </c>
      <c r="P2568" s="2" t="s">
        <v>10025</v>
      </c>
      <c r="Q2568" s="2">
        <v>375.92200243684113</v>
      </c>
      <c r="R2568" s="2">
        <f t="shared" si="80"/>
        <v>375.92200243684113</v>
      </c>
      <c r="S2568" s="2">
        <v>902.02021762025049</v>
      </c>
      <c r="T2568" s="2">
        <v>526.09821518340937</v>
      </c>
      <c r="U2568" s="2">
        <f t="shared" si="81"/>
        <v>58.324437180730257</v>
      </c>
      <c r="V2568" s="2">
        <v>5</v>
      </c>
      <c r="W2568" s="2" t="str">
        <f>IF(ISBLANK(V2568), "Missing", "OK")</f>
        <v>OK</v>
      </c>
      <c r="X2568" s="2" t="s">
        <v>10025</v>
      </c>
    </row>
    <row r="2569" spans="1:24" x14ac:dyDescent="0.35">
      <c r="A2569" s="2" t="s">
        <v>7451</v>
      </c>
      <c r="B2569" s="2" t="b">
        <f>COUNTIF(A:A, A2569)&gt;1</f>
        <v>0</v>
      </c>
      <c r="C2569" s="5">
        <v>45509.666666666664</v>
      </c>
      <c r="D2569" s="2" t="s">
        <v>10020</v>
      </c>
      <c r="E2569" s="2" t="s">
        <v>10023</v>
      </c>
      <c r="F2569" s="2">
        <v>245</v>
      </c>
      <c r="G2569" s="2">
        <v>1088</v>
      </c>
      <c r="H2569" s="2" t="str">
        <f>IF(G2569&lt;F2569, "Error", "OK")</f>
        <v>OK</v>
      </c>
      <c r="I2569" s="2">
        <v>57</v>
      </c>
      <c r="J2569" s="2" t="s">
        <v>10025</v>
      </c>
      <c r="K2569" s="2">
        <v>0</v>
      </c>
      <c r="L2569" s="2">
        <v>37</v>
      </c>
      <c r="M2569" s="2">
        <v>0</v>
      </c>
      <c r="N2569" s="2" t="s">
        <v>10026</v>
      </c>
      <c r="O2569" s="2">
        <v>4</v>
      </c>
      <c r="P2569" s="2" t="s">
        <v>10025</v>
      </c>
      <c r="Q2569" s="2">
        <v>400.83880348883559</v>
      </c>
      <c r="R2569" s="2">
        <f t="shared" si="80"/>
        <v>400.83880348883554</v>
      </c>
      <c r="S2569" s="2">
        <v>861.62820008944595</v>
      </c>
      <c r="T2569" s="2">
        <v>460.78939660061042</v>
      </c>
      <c r="U2569" s="2">
        <f t="shared" si="81"/>
        <v>53.478913126656678</v>
      </c>
      <c r="V2569" s="2">
        <v>5</v>
      </c>
      <c r="W2569" s="2" t="str">
        <f>IF(ISBLANK(V2569), "Missing", "OK")</f>
        <v>OK</v>
      </c>
      <c r="X2569" s="2" t="s">
        <v>10025</v>
      </c>
    </row>
    <row r="2570" spans="1:24" x14ac:dyDescent="0.35">
      <c r="A2570" s="2" t="s">
        <v>7450</v>
      </c>
      <c r="B2570" s="2" t="b">
        <f>COUNTIF(A:A, A2570)&gt;1</f>
        <v>0</v>
      </c>
      <c r="C2570" s="5">
        <v>45509.625</v>
      </c>
      <c r="D2570" s="2" t="s">
        <v>10019</v>
      </c>
      <c r="E2570" s="2" t="s">
        <v>10023</v>
      </c>
      <c r="F2570" s="2">
        <v>36</v>
      </c>
      <c r="G2570" s="2">
        <v>1437</v>
      </c>
      <c r="H2570" s="2" t="str">
        <f>IF(G2570&lt;F2570, "Error", "OK")</f>
        <v>OK</v>
      </c>
      <c r="I2570" s="2">
        <v>56</v>
      </c>
      <c r="J2570" s="2" t="s">
        <v>10026</v>
      </c>
      <c r="K2570" s="2">
        <v>27</v>
      </c>
      <c r="L2570" s="2">
        <v>21</v>
      </c>
      <c r="M2570" s="2">
        <v>7</v>
      </c>
      <c r="N2570" s="2" t="s">
        <v>10026</v>
      </c>
      <c r="O2570" s="2">
        <v>8</v>
      </c>
      <c r="P2570" s="2" t="s">
        <v>10025</v>
      </c>
      <c r="Q2570" s="2">
        <v>306.26375028627939</v>
      </c>
      <c r="R2570" s="2">
        <f t="shared" si="80"/>
        <v>306.26375028627945</v>
      </c>
      <c r="S2570" s="2">
        <v>522.28192792886239</v>
      </c>
      <c r="T2570" s="2">
        <v>216.01817764258291</v>
      </c>
      <c r="U2570" s="2">
        <f t="shared" si="81"/>
        <v>41.360454208939387</v>
      </c>
      <c r="V2570" s="2">
        <v>5</v>
      </c>
      <c r="W2570" s="2" t="str">
        <f>IF(ISBLANK(V2570), "Missing", "OK")</f>
        <v>OK</v>
      </c>
      <c r="X2570" s="2" t="s">
        <v>10025</v>
      </c>
    </row>
    <row r="2571" spans="1:24" x14ac:dyDescent="0.35">
      <c r="A2571" s="2" t="s">
        <v>7449</v>
      </c>
      <c r="B2571" s="2" t="b">
        <f>COUNTIF(A:A, A2571)&gt;1</f>
        <v>0</v>
      </c>
      <c r="C2571" s="5">
        <v>45509.583333333336</v>
      </c>
      <c r="D2571" s="2" t="s">
        <v>10020</v>
      </c>
      <c r="E2571" s="2" t="s">
        <v>10022</v>
      </c>
      <c r="F2571" s="2">
        <v>490</v>
      </c>
      <c r="G2571" s="2">
        <v>2361</v>
      </c>
      <c r="H2571" s="2" t="str">
        <f>IF(G2571&lt;F2571, "Error", "OK")</f>
        <v>OK</v>
      </c>
      <c r="I2571" s="2">
        <v>62</v>
      </c>
      <c r="J2571" s="2" t="s">
        <v>10025</v>
      </c>
      <c r="K2571" s="2">
        <v>0</v>
      </c>
      <c r="L2571" s="2">
        <v>21</v>
      </c>
      <c r="M2571" s="2">
        <v>7</v>
      </c>
      <c r="N2571" s="2" t="s">
        <v>10026</v>
      </c>
      <c r="O2571" s="2">
        <v>7</v>
      </c>
      <c r="P2571" s="2" t="s">
        <v>10025</v>
      </c>
      <c r="Q2571" s="2">
        <v>151.55767830993821</v>
      </c>
      <c r="R2571" s="2">
        <f t="shared" si="80"/>
        <v>151.5576783099383</v>
      </c>
      <c r="S2571" s="2">
        <v>260.37636446660531</v>
      </c>
      <c r="T2571" s="2">
        <v>108.818686156667</v>
      </c>
      <c r="U2571" s="2">
        <f t="shared" si="81"/>
        <v>41.792843363332075</v>
      </c>
      <c r="V2571" s="2">
        <v>5</v>
      </c>
      <c r="W2571" s="2" t="str">
        <f>IF(ISBLANK(V2571), "Missing", "OK")</f>
        <v>OK</v>
      </c>
      <c r="X2571" s="2" t="s">
        <v>10025</v>
      </c>
    </row>
    <row r="2572" spans="1:24" x14ac:dyDescent="0.35">
      <c r="A2572" s="2" t="s">
        <v>7448</v>
      </c>
      <c r="B2572" s="2" t="b">
        <f>COUNTIF(A:A, A2572)&gt;1</f>
        <v>0</v>
      </c>
      <c r="C2572" s="5">
        <v>45509.541666666664</v>
      </c>
      <c r="D2572" s="2" t="s">
        <v>10019</v>
      </c>
      <c r="E2572" s="2" t="s">
        <v>10022</v>
      </c>
      <c r="F2572" s="2">
        <v>371</v>
      </c>
      <c r="G2572" s="2">
        <v>3588</v>
      </c>
      <c r="H2572" s="2" t="str">
        <f>IF(G2572&lt;F2572, "Error", "OK")</f>
        <v>OK</v>
      </c>
      <c r="I2572" s="2">
        <v>14</v>
      </c>
      <c r="J2572" s="2" t="s">
        <v>10025</v>
      </c>
      <c r="K2572" s="2">
        <v>0</v>
      </c>
      <c r="L2572" s="2">
        <v>39</v>
      </c>
      <c r="M2572" s="2">
        <v>18</v>
      </c>
      <c r="N2572" s="2" t="s">
        <v>10026</v>
      </c>
      <c r="O2572" s="2">
        <v>7</v>
      </c>
      <c r="P2572" s="2" t="s">
        <v>10025</v>
      </c>
      <c r="Q2572" s="2">
        <v>156.4199271994371</v>
      </c>
      <c r="R2572" s="2">
        <f t="shared" si="80"/>
        <v>156.41992719943698</v>
      </c>
      <c r="S2572" s="2">
        <v>375.85737527227428</v>
      </c>
      <c r="T2572" s="2">
        <v>219.4374480728373</v>
      </c>
      <c r="U2572" s="2">
        <f t="shared" si="81"/>
        <v>58.3831693907496</v>
      </c>
      <c r="V2572" s="2">
        <v>5</v>
      </c>
      <c r="W2572" s="2" t="str">
        <f>IF(ISBLANK(V2572), "Missing", "OK")</f>
        <v>OK</v>
      </c>
      <c r="X2572" s="2" t="s">
        <v>10026</v>
      </c>
    </row>
    <row r="2573" spans="1:24" x14ac:dyDescent="0.35">
      <c r="A2573" s="2" t="s">
        <v>7447</v>
      </c>
      <c r="B2573" s="2" t="b">
        <f>COUNTIF(A:A, A2573)&gt;1</f>
        <v>0</v>
      </c>
      <c r="C2573" s="5">
        <v>45509.5</v>
      </c>
      <c r="D2573" s="2" t="s">
        <v>10019</v>
      </c>
      <c r="E2573" s="2" t="s">
        <v>10024</v>
      </c>
      <c r="F2573" s="2">
        <v>175</v>
      </c>
      <c r="G2573" s="2">
        <v>1371</v>
      </c>
      <c r="H2573" s="2" t="str">
        <f>IF(G2573&lt;F2573, "Error", "OK")</f>
        <v>OK</v>
      </c>
      <c r="I2573" s="2">
        <v>1</v>
      </c>
      <c r="J2573" s="2" t="s">
        <v>10026</v>
      </c>
      <c r="K2573" s="2">
        <v>43</v>
      </c>
      <c r="L2573" s="2">
        <v>5</v>
      </c>
      <c r="M2573" s="2">
        <v>10</v>
      </c>
      <c r="N2573" s="2" t="s">
        <v>10026</v>
      </c>
      <c r="O2573" s="2">
        <v>9</v>
      </c>
      <c r="P2573" s="2" t="s">
        <v>10025</v>
      </c>
      <c r="Q2573" s="2">
        <v>196.5649957258687</v>
      </c>
      <c r="R2573" s="2">
        <f t="shared" si="80"/>
        <v>196.5649957258687</v>
      </c>
      <c r="S2573" s="2">
        <v>317.0925262707712</v>
      </c>
      <c r="T2573" s="2">
        <v>120.5275305449025</v>
      </c>
      <c r="U2573" s="2">
        <f t="shared" si="81"/>
        <v>38.010208554074154</v>
      </c>
      <c r="V2573" s="2">
        <v>4</v>
      </c>
      <c r="W2573" s="2" t="str">
        <f>IF(ISBLANK(V2573), "Missing", "OK")</f>
        <v>OK</v>
      </c>
      <c r="X2573" s="2" t="s">
        <v>10025</v>
      </c>
    </row>
    <row r="2574" spans="1:24" x14ac:dyDescent="0.35">
      <c r="A2574" s="2" t="s">
        <v>7446</v>
      </c>
      <c r="B2574" s="2" t="b">
        <f>COUNTIF(A:A, A2574)&gt;1</f>
        <v>0</v>
      </c>
      <c r="C2574" s="5">
        <v>45509.458333333336</v>
      </c>
      <c r="D2574" s="2" t="s">
        <v>10020</v>
      </c>
      <c r="E2574" s="2" t="s">
        <v>10023</v>
      </c>
      <c r="F2574" s="2">
        <v>344</v>
      </c>
      <c r="G2574" s="2">
        <v>4788</v>
      </c>
      <c r="H2574" s="2" t="str">
        <f>IF(G2574&lt;F2574, "Error", "OK")</f>
        <v>OK</v>
      </c>
      <c r="I2574" s="2">
        <v>34</v>
      </c>
      <c r="J2574" s="2" t="s">
        <v>10025</v>
      </c>
      <c r="K2574" s="2">
        <v>0</v>
      </c>
      <c r="L2574" s="2">
        <v>22</v>
      </c>
      <c r="M2574" s="2">
        <v>8</v>
      </c>
      <c r="N2574" s="2" t="s">
        <v>10026</v>
      </c>
      <c r="O2574" s="2">
        <v>1</v>
      </c>
      <c r="P2574" s="2" t="s">
        <v>10025</v>
      </c>
      <c r="Q2574" s="2">
        <v>139.70747273392649</v>
      </c>
      <c r="R2574" s="2">
        <f t="shared" si="80"/>
        <v>139.70747273392652</v>
      </c>
      <c r="S2574" s="2">
        <v>253.4180317819347</v>
      </c>
      <c r="T2574" s="2">
        <v>113.71055904800819</v>
      </c>
      <c r="U2574" s="2">
        <f t="shared" si="81"/>
        <v>44.870745088043194</v>
      </c>
      <c r="V2574" s="2">
        <v>4</v>
      </c>
      <c r="W2574" s="2" t="str">
        <f>IF(ISBLANK(V2574), "Missing", "OK")</f>
        <v>OK</v>
      </c>
      <c r="X2574" s="2" t="s">
        <v>10025</v>
      </c>
    </row>
    <row r="2575" spans="1:24" x14ac:dyDescent="0.35">
      <c r="A2575" s="2" t="s">
        <v>7445</v>
      </c>
      <c r="B2575" s="2" t="b">
        <f>COUNTIF(A:A, A2575)&gt;1</f>
        <v>0</v>
      </c>
      <c r="C2575" s="5">
        <v>45509.416666666664</v>
      </c>
      <c r="D2575" s="2" t="s">
        <v>10021</v>
      </c>
      <c r="E2575" s="2" t="s">
        <v>10024</v>
      </c>
      <c r="F2575" s="2">
        <v>29</v>
      </c>
      <c r="G2575" s="2">
        <v>2741</v>
      </c>
      <c r="H2575" s="2" t="str">
        <f>IF(G2575&lt;F2575, "Error", "OK")</f>
        <v>OK</v>
      </c>
      <c r="I2575" s="2">
        <v>39</v>
      </c>
      <c r="J2575" s="2" t="s">
        <v>10026</v>
      </c>
      <c r="K2575" s="2">
        <v>26</v>
      </c>
      <c r="L2575" s="2">
        <v>29</v>
      </c>
      <c r="M2575" s="2">
        <v>13</v>
      </c>
      <c r="N2575" s="2" t="s">
        <v>10026</v>
      </c>
      <c r="O2575" s="2">
        <v>6</v>
      </c>
      <c r="P2575" s="2" t="s">
        <v>10025</v>
      </c>
      <c r="Q2575" s="2">
        <v>341.48167406818328</v>
      </c>
      <c r="R2575" s="2">
        <f t="shared" si="80"/>
        <v>341.48167406818334</v>
      </c>
      <c r="S2575" s="2">
        <v>633.89161642463944</v>
      </c>
      <c r="T2575" s="2">
        <v>292.4099423564561</v>
      </c>
      <c r="U2575" s="2">
        <f t="shared" si="81"/>
        <v>46.12932791346033</v>
      </c>
      <c r="V2575" s="2">
        <v>3</v>
      </c>
      <c r="W2575" s="2" t="str">
        <f>IF(ISBLANK(V2575), "Missing", "OK")</f>
        <v>OK</v>
      </c>
      <c r="X2575" s="2" t="s">
        <v>10025</v>
      </c>
    </row>
    <row r="2576" spans="1:24" x14ac:dyDescent="0.35">
      <c r="A2576" s="2" t="s">
        <v>7444</v>
      </c>
      <c r="B2576" s="2" t="b">
        <f>COUNTIF(A:A, A2576)&gt;1</f>
        <v>0</v>
      </c>
      <c r="C2576" s="5">
        <v>45509.375</v>
      </c>
      <c r="D2576" s="2" t="s">
        <v>10021</v>
      </c>
      <c r="E2576" s="2" t="s">
        <v>10023</v>
      </c>
      <c r="F2576" s="2">
        <v>251</v>
      </c>
      <c r="G2576" s="2">
        <v>2976</v>
      </c>
      <c r="H2576" s="2" t="str">
        <f>IF(G2576&lt;F2576, "Error", "OK")</f>
        <v>OK</v>
      </c>
      <c r="I2576" s="2">
        <v>37</v>
      </c>
      <c r="J2576" s="2" t="s">
        <v>10025</v>
      </c>
      <c r="K2576" s="2">
        <v>0</v>
      </c>
      <c r="L2576" s="2">
        <v>24</v>
      </c>
      <c r="M2576" s="2">
        <v>15</v>
      </c>
      <c r="N2576" s="2" t="s">
        <v>10026</v>
      </c>
      <c r="O2576" s="2">
        <v>7</v>
      </c>
      <c r="P2576" s="2" t="s">
        <v>10025</v>
      </c>
      <c r="Q2576" s="2">
        <v>174.46206375286229</v>
      </c>
      <c r="R2576" s="2">
        <f t="shared" si="80"/>
        <v>174.46206375286224</v>
      </c>
      <c r="S2576" s="2">
        <v>253.39666806818369</v>
      </c>
      <c r="T2576" s="2">
        <v>78.934604315321451</v>
      </c>
      <c r="U2576" s="2">
        <f t="shared" si="81"/>
        <v>31.150608615769887</v>
      </c>
      <c r="V2576" s="2">
        <v>5</v>
      </c>
      <c r="W2576" s="2" t="str">
        <f>IF(ISBLANK(V2576), "Missing", "OK")</f>
        <v>OK</v>
      </c>
      <c r="X2576" s="2" t="s">
        <v>10025</v>
      </c>
    </row>
    <row r="2577" spans="1:24" x14ac:dyDescent="0.35">
      <c r="A2577" s="2" t="s">
        <v>7443</v>
      </c>
      <c r="B2577" s="2" t="b">
        <f>COUNTIF(A:A, A2577)&gt;1</f>
        <v>0</v>
      </c>
      <c r="C2577" s="5">
        <v>45509.333333333336</v>
      </c>
      <c r="D2577" s="2" t="s">
        <v>10021</v>
      </c>
      <c r="E2577" s="2" t="s">
        <v>10023</v>
      </c>
      <c r="F2577" s="2">
        <v>279</v>
      </c>
      <c r="G2577" s="2">
        <v>4943</v>
      </c>
      <c r="H2577" s="2" t="str">
        <f>IF(G2577&lt;F2577, "Error", "OK")</f>
        <v>OK</v>
      </c>
      <c r="I2577" s="2">
        <v>69</v>
      </c>
      <c r="J2577" s="2" t="s">
        <v>10025</v>
      </c>
      <c r="K2577" s="2">
        <v>0</v>
      </c>
      <c r="L2577" s="2">
        <v>49</v>
      </c>
      <c r="M2577" s="2">
        <v>15</v>
      </c>
      <c r="N2577" s="2" t="s">
        <v>10026</v>
      </c>
      <c r="O2577" s="2">
        <v>6</v>
      </c>
      <c r="P2577" s="2" t="s">
        <v>10025</v>
      </c>
      <c r="Q2577" s="2">
        <v>382.42572995007458</v>
      </c>
      <c r="R2577" s="2">
        <f t="shared" si="80"/>
        <v>382.42572995007464</v>
      </c>
      <c r="S2577" s="2">
        <v>726.76103171722912</v>
      </c>
      <c r="T2577" s="2">
        <v>344.33530176715448</v>
      </c>
      <c r="U2577" s="2">
        <f t="shared" si="81"/>
        <v>47.379439284676685</v>
      </c>
      <c r="V2577" s="2">
        <v>5</v>
      </c>
      <c r="W2577" s="2" t="str">
        <f>IF(ISBLANK(V2577), "Missing", "OK")</f>
        <v>OK</v>
      </c>
      <c r="X2577" s="2" t="s">
        <v>10025</v>
      </c>
    </row>
    <row r="2578" spans="1:24" x14ac:dyDescent="0.35">
      <c r="A2578" s="2" t="s">
        <v>7442</v>
      </c>
      <c r="B2578" s="2" t="b">
        <f>COUNTIF(A:A, A2578)&gt;1</f>
        <v>0</v>
      </c>
      <c r="C2578" s="5">
        <v>45509.291666666664</v>
      </c>
      <c r="D2578" s="2" t="s">
        <v>10021</v>
      </c>
      <c r="E2578" s="2" t="s">
        <v>10023</v>
      </c>
      <c r="F2578" s="2">
        <v>153</v>
      </c>
      <c r="G2578" s="2">
        <v>1744</v>
      </c>
      <c r="H2578" s="2" t="str">
        <f>IF(G2578&lt;F2578, "Error", "OK")</f>
        <v>OK</v>
      </c>
      <c r="I2578" s="2">
        <v>56</v>
      </c>
      <c r="J2578" s="2" t="s">
        <v>10025</v>
      </c>
      <c r="K2578" s="2">
        <v>0</v>
      </c>
      <c r="L2578" s="2">
        <v>38</v>
      </c>
      <c r="M2578" s="2">
        <v>0</v>
      </c>
      <c r="N2578" s="2" t="s">
        <v>10026</v>
      </c>
      <c r="O2578" s="2">
        <v>3</v>
      </c>
      <c r="P2578" s="2" t="s">
        <v>10025</v>
      </c>
      <c r="Q2578" s="2">
        <v>69.374259510654923</v>
      </c>
      <c r="R2578" s="2">
        <f t="shared" si="80"/>
        <v>69.374259510654895</v>
      </c>
      <c r="S2578" s="2">
        <v>130.13273885140759</v>
      </c>
      <c r="T2578" s="2">
        <v>60.7584793407527</v>
      </c>
      <c r="U2578" s="2">
        <f t="shared" si="81"/>
        <v>46.689618521077875</v>
      </c>
      <c r="V2578" s="2">
        <v>5</v>
      </c>
      <c r="W2578" s="2" t="str">
        <f>IF(ISBLANK(V2578), "Missing", "OK")</f>
        <v>OK</v>
      </c>
      <c r="X2578" s="2" t="s">
        <v>10025</v>
      </c>
    </row>
    <row r="2579" spans="1:24" x14ac:dyDescent="0.35">
      <c r="A2579" s="2" t="s">
        <v>7441</v>
      </c>
      <c r="B2579" s="2" t="b">
        <f>COUNTIF(A:A, A2579)&gt;1</f>
        <v>0</v>
      </c>
      <c r="C2579" s="5">
        <v>45509.25</v>
      </c>
      <c r="D2579" s="2" t="s">
        <v>10019</v>
      </c>
      <c r="E2579" s="2" t="s">
        <v>10023</v>
      </c>
      <c r="F2579" s="2">
        <v>387</v>
      </c>
      <c r="G2579" s="2">
        <v>3302</v>
      </c>
      <c r="H2579" s="2" t="str">
        <f>IF(G2579&lt;F2579, "Error", "OK")</f>
        <v>OK</v>
      </c>
      <c r="I2579" s="2">
        <v>36</v>
      </c>
      <c r="J2579" s="2" t="s">
        <v>10026</v>
      </c>
      <c r="K2579" s="2">
        <v>30</v>
      </c>
      <c r="L2579" s="2">
        <v>17</v>
      </c>
      <c r="M2579" s="2">
        <v>0</v>
      </c>
      <c r="N2579" s="2" t="s">
        <v>10026</v>
      </c>
      <c r="O2579" s="2">
        <v>2</v>
      </c>
      <c r="P2579" s="2" t="s">
        <v>10025</v>
      </c>
      <c r="Q2579" s="2">
        <v>474.47419364557578</v>
      </c>
      <c r="R2579" s="2">
        <f t="shared" si="80"/>
        <v>474.47419364557584</v>
      </c>
      <c r="S2579" s="2">
        <v>743.29412742203112</v>
      </c>
      <c r="T2579" s="2">
        <v>268.81993377645529</v>
      </c>
      <c r="U2579" s="2">
        <f t="shared" si="81"/>
        <v>36.166024169840291</v>
      </c>
      <c r="V2579" s="2">
        <v>3</v>
      </c>
      <c r="W2579" s="2" t="str">
        <f>IF(ISBLANK(V2579), "Missing", "OK")</f>
        <v>OK</v>
      </c>
      <c r="X2579" s="2" t="s">
        <v>10025</v>
      </c>
    </row>
    <row r="2580" spans="1:24" x14ac:dyDescent="0.35">
      <c r="A2580" s="2" t="s">
        <v>7440</v>
      </c>
      <c r="B2580" s="2" t="b">
        <f>COUNTIF(A:A, A2580)&gt;1</f>
        <v>0</v>
      </c>
      <c r="C2580" s="5">
        <v>45509.208333333336</v>
      </c>
      <c r="D2580" s="2" t="s">
        <v>10020</v>
      </c>
      <c r="E2580" s="2" t="s">
        <v>10024</v>
      </c>
      <c r="F2580" s="2">
        <v>116</v>
      </c>
      <c r="G2580" s="2">
        <v>2717</v>
      </c>
      <c r="H2580" s="2" t="str">
        <f>IF(G2580&lt;F2580, "Error", "OK")</f>
        <v>OK</v>
      </c>
      <c r="I2580" s="2">
        <v>30</v>
      </c>
      <c r="J2580" s="2" t="s">
        <v>10026</v>
      </c>
      <c r="K2580" s="2">
        <v>7</v>
      </c>
      <c r="L2580" s="2">
        <v>30</v>
      </c>
      <c r="M2580" s="2">
        <v>14</v>
      </c>
      <c r="N2580" s="2" t="s">
        <v>10026</v>
      </c>
      <c r="O2580" s="2">
        <v>5</v>
      </c>
      <c r="P2580" s="2" t="s">
        <v>10025</v>
      </c>
      <c r="Q2580" s="2">
        <v>163.76477642000151</v>
      </c>
      <c r="R2580" s="2">
        <f t="shared" si="80"/>
        <v>163.76477642000145</v>
      </c>
      <c r="S2580" s="2">
        <v>203.7868537037611</v>
      </c>
      <c r="T2580" s="2">
        <v>40.022077283759643</v>
      </c>
      <c r="U2580" s="2">
        <f t="shared" si="81"/>
        <v>19.639185038863474</v>
      </c>
      <c r="V2580" s="2">
        <v>4</v>
      </c>
      <c r="W2580" s="2" t="str">
        <f>IF(ISBLANK(V2580), "Missing", "OK")</f>
        <v>OK</v>
      </c>
      <c r="X2580" s="2" t="s">
        <v>10025</v>
      </c>
    </row>
    <row r="2581" spans="1:24" x14ac:dyDescent="0.35">
      <c r="A2581" s="2" t="s">
        <v>7439</v>
      </c>
      <c r="B2581" s="2" t="b">
        <f>COUNTIF(A:A, A2581)&gt;1</f>
        <v>0</v>
      </c>
      <c r="C2581" s="5">
        <v>45509.166666666664</v>
      </c>
      <c r="D2581" s="2" t="s">
        <v>10021</v>
      </c>
      <c r="E2581" s="2" t="s">
        <v>10024</v>
      </c>
      <c r="F2581" s="2">
        <v>333</v>
      </c>
      <c r="G2581" s="2">
        <v>2166</v>
      </c>
      <c r="H2581" s="2" t="str">
        <f>IF(G2581&lt;F2581, "Error", "OK")</f>
        <v>OK</v>
      </c>
      <c r="I2581" s="2">
        <v>38</v>
      </c>
      <c r="J2581" s="2" t="s">
        <v>10026</v>
      </c>
      <c r="K2581" s="2">
        <v>0</v>
      </c>
      <c r="L2581" s="2">
        <v>22</v>
      </c>
      <c r="M2581" s="2">
        <v>8</v>
      </c>
      <c r="N2581" s="2" t="s">
        <v>10026</v>
      </c>
      <c r="O2581" s="2">
        <v>3</v>
      </c>
      <c r="P2581" s="2" t="s">
        <v>10025</v>
      </c>
      <c r="Q2581" s="2">
        <v>146.11205471654159</v>
      </c>
      <c r="R2581" s="2">
        <f t="shared" si="80"/>
        <v>146.11205471654159</v>
      </c>
      <c r="S2581" s="2">
        <v>258.37202995346928</v>
      </c>
      <c r="T2581" s="2">
        <v>112.2599752369277</v>
      </c>
      <c r="U2581" s="2">
        <f t="shared" si="81"/>
        <v>43.448965918309661</v>
      </c>
      <c r="V2581" s="2">
        <v>5</v>
      </c>
      <c r="W2581" s="2" t="str">
        <f>IF(ISBLANK(V2581), "Missing", "OK")</f>
        <v>OK</v>
      </c>
      <c r="X2581" s="2" t="s">
        <v>10025</v>
      </c>
    </row>
    <row r="2582" spans="1:24" x14ac:dyDescent="0.35">
      <c r="A2582" s="2" t="s">
        <v>7438</v>
      </c>
      <c r="B2582" s="2" t="b">
        <f>COUNTIF(A:A, A2582)&gt;1</f>
        <v>0</v>
      </c>
      <c r="C2582" s="5">
        <v>45509.125</v>
      </c>
      <c r="D2582" s="2" t="s">
        <v>10021</v>
      </c>
      <c r="E2582" s="2" t="s">
        <v>10024</v>
      </c>
      <c r="F2582" s="2">
        <v>319</v>
      </c>
      <c r="G2582" s="2">
        <v>4451</v>
      </c>
      <c r="H2582" s="2" t="str">
        <f>IF(G2582&lt;F2582, "Error", "OK")</f>
        <v>OK</v>
      </c>
      <c r="I2582" s="2">
        <v>44</v>
      </c>
      <c r="J2582" s="2" t="s">
        <v>10025</v>
      </c>
      <c r="K2582" s="2">
        <v>0</v>
      </c>
      <c r="L2582" s="2">
        <v>10</v>
      </c>
      <c r="M2582" s="2">
        <v>0</v>
      </c>
      <c r="N2582" s="2" t="s">
        <v>10026</v>
      </c>
      <c r="O2582" s="2">
        <v>7</v>
      </c>
      <c r="P2582" s="2" t="s">
        <v>10025</v>
      </c>
      <c r="Q2582" s="2">
        <v>420.39742662972151</v>
      </c>
      <c r="R2582" s="2">
        <f t="shared" si="80"/>
        <v>420.39742662972128</v>
      </c>
      <c r="S2582" s="2">
        <v>1023.18625685227</v>
      </c>
      <c r="T2582" s="2">
        <v>602.78883022254877</v>
      </c>
      <c r="U2582" s="2">
        <f t="shared" si="81"/>
        <v>58.912913087492804</v>
      </c>
      <c r="V2582" s="2">
        <v>5</v>
      </c>
      <c r="W2582" s="2" t="str">
        <f>IF(ISBLANK(V2582), "Missing", "OK")</f>
        <v>OK</v>
      </c>
      <c r="X2582" s="2" t="s">
        <v>10025</v>
      </c>
    </row>
    <row r="2583" spans="1:24" x14ac:dyDescent="0.35">
      <c r="A2583" s="2" t="s">
        <v>7437</v>
      </c>
      <c r="B2583" s="2" t="b">
        <f>COUNTIF(A:A, A2583)&gt;1</f>
        <v>0</v>
      </c>
      <c r="C2583" s="5">
        <v>45509.083333333336</v>
      </c>
      <c r="D2583" s="2" t="s">
        <v>10020</v>
      </c>
      <c r="E2583" s="2" t="s">
        <v>10024</v>
      </c>
      <c r="F2583" s="2">
        <v>400</v>
      </c>
      <c r="G2583" s="2">
        <v>2022</v>
      </c>
      <c r="H2583" s="2" t="str">
        <f>IF(G2583&lt;F2583, "Error", "OK")</f>
        <v>OK</v>
      </c>
      <c r="I2583" s="2">
        <v>39</v>
      </c>
      <c r="J2583" s="2" t="s">
        <v>10025</v>
      </c>
      <c r="K2583" s="2">
        <v>0</v>
      </c>
      <c r="L2583" s="2">
        <v>20</v>
      </c>
      <c r="M2583" s="2">
        <v>0</v>
      </c>
      <c r="N2583" s="2" t="s">
        <v>10026</v>
      </c>
      <c r="O2583" s="2">
        <v>3</v>
      </c>
      <c r="P2583" s="2" t="s">
        <v>10025</v>
      </c>
      <c r="Q2583" s="2">
        <v>93.872322308249181</v>
      </c>
      <c r="R2583" s="2">
        <f t="shared" si="80"/>
        <v>93.872322308249153</v>
      </c>
      <c r="S2583" s="2">
        <v>118.9462535899813</v>
      </c>
      <c r="T2583" s="2">
        <v>25.07393128173214</v>
      </c>
      <c r="U2583" s="2">
        <f t="shared" si="81"/>
        <v>21.080051304654194</v>
      </c>
      <c r="V2583" s="2">
        <v>3</v>
      </c>
      <c r="W2583" s="2" t="str">
        <f>IF(ISBLANK(V2583), "Missing", "OK")</f>
        <v>OK</v>
      </c>
      <c r="X2583" s="2" t="s">
        <v>10026</v>
      </c>
    </row>
    <row r="2584" spans="1:24" x14ac:dyDescent="0.35">
      <c r="A2584" s="2" t="s">
        <v>7436</v>
      </c>
      <c r="B2584" s="2" t="b">
        <f>COUNTIF(A:A, A2584)&gt;1</f>
        <v>0</v>
      </c>
      <c r="C2584" s="5">
        <v>45509.041666666664</v>
      </c>
      <c r="D2584" s="2" t="s">
        <v>10020</v>
      </c>
      <c r="E2584" s="2" t="s">
        <v>10024</v>
      </c>
      <c r="F2584" s="2">
        <v>306</v>
      </c>
      <c r="G2584" s="2">
        <v>2246</v>
      </c>
      <c r="H2584" s="2" t="str">
        <f>IF(G2584&lt;F2584, "Error", "OK")</f>
        <v>OK</v>
      </c>
      <c r="I2584" s="2">
        <v>20</v>
      </c>
      <c r="J2584" s="2" t="s">
        <v>10026</v>
      </c>
      <c r="K2584" s="2">
        <v>5</v>
      </c>
      <c r="L2584" s="2">
        <v>22</v>
      </c>
      <c r="M2584" s="2">
        <v>8</v>
      </c>
      <c r="N2584" s="2" t="s">
        <v>10026</v>
      </c>
      <c r="O2584" s="2">
        <v>5</v>
      </c>
      <c r="P2584" s="2" t="s">
        <v>10025</v>
      </c>
      <c r="Q2584" s="2">
        <v>51.379332372383907</v>
      </c>
      <c r="R2584" s="2">
        <f t="shared" si="80"/>
        <v>51.379332372383921</v>
      </c>
      <c r="S2584" s="2">
        <v>99.191981709174428</v>
      </c>
      <c r="T2584" s="2">
        <v>47.812649336790507</v>
      </c>
      <c r="U2584" s="2">
        <f t="shared" si="81"/>
        <v>48.202131374867207</v>
      </c>
      <c r="V2584" s="2">
        <v>4</v>
      </c>
      <c r="W2584" s="2" t="str">
        <f>IF(ISBLANK(V2584), "Missing", "OK")</f>
        <v>OK</v>
      </c>
      <c r="X2584" s="2" t="s">
        <v>10025</v>
      </c>
    </row>
    <row r="2585" spans="1:24" x14ac:dyDescent="0.35">
      <c r="A2585" s="2" t="s">
        <v>7435</v>
      </c>
      <c r="B2585" s="2" t="b">
        <f>COUNTIF(A:A, A2585)&gt;1</f>
        <v>0</v>
      </c>
      <c r="C2585" s="5">
        <v>45509</v>
      </c>
      <c r="D2585" s="2" t="s">
        <v>10019</v>
      </c>
      <c r="E2585" s="2" t="s">
        <v>10024</v>
      </c>
      <c r="F2585" s="2">
        <v>225</v>
      </c>
      <c r="G2585" s="2">
        <v>4613</v>
      </c>
      <c r="H2585" s="2" t="str">
        <f>IF(G2585&lt;F2585, "Error", "OK")</f>
        <v>OK</v>
      </c>
      <c r="I2585" s="2">
        <v>60</v>
      </c>
      <c r="J2585" s="2" t="s">
        <v>10026</v>
      </c>
      <c r="K2585" s="2">
        <v>2</v>
      </c>
      <c r="L2585" s="2">
        <v>11</v>
      </c>
      <c r="M2585" s="2">
        <v>7</v>
      </c>
      <c r="N2585" s="2" t="s">
        <v>10025</v>
      </c>
      <c r="O2585" s="2">
        <v>1</v>
      </c>
      <c r="P2585" s="2" t="s">
        <v>10026</v>
      </c>
      <c r="Q2585" s="2">
        <v>104.96153604333691</v>
      </c>
      <c r="R2585" s="2">
        <f t="shared" si="80"/>
        <v>104.96153604333695</v>
      </c>
      <c r="S2585" s="2">
        <v>183.52739757522349</v>
      </c>
      <c r="T2585" s="2">
        <v>78.56586153188654</v>
      </c>
      <c r="U2585" s="2">
        <f t="shared" si="81"/>
        <v>42.808791804332252</v>
      </c>
      <c r="V2585" s="2">
        <v>3</v>
      </c>
      <c r="W2585" s="2" t="str">
        <f>IF(ISBLANK(V2585), "Missing", "OK")</f>
        <v>OK</v>
      </c>
      <c r="X2585" s="2" t="s">
        <v>10025</v>
      </c>
    </row>
    <row r="2586" spans="1:24" x14ac:dyDescent="0.35">
      <c r="A2586" s="2" t="s">
        <v>7434</v>
      </c>
      <c r="B2586" s="2" t="b">
        <f>COUNTIF(A:A, A2586)&gt;1</f>
        <v>0</v>
      </c>
      <c r="C2586" s="5">
        <v>45508.958333333336</v>
      </c>
      <c r="D2586" s="2" t="s">
        <v>10021</v>
      </c>
      <c r="E2586" s="2" t="s">
        <v>10024</v>
      </c>
      <c r="F2586" s="2">
        <v>32</v>
      </c>
      <c r="G2586" s="2">
        <v>2907</v>
      </c>
      <c r="H2586" s="2" t="str">
        <f>IF(G2586&lt;F2586, "Error", "OK")</f>
        <v>OK</v>
      </c>
      <c r="I2586" s="2">
        <v>14</v>
      </c>
      <c r="J2586" s="2" t="s">
        <v>10026</v>
      </c>
      <c r="K2586" s="2">
        <v>43</v>
      </c>
      <c r="L2586" s="2">
        <v>16</v>
      </c>
      <c r="M2586" s="2">
        <v>11</v>
      </c>
      <c r="N2586" s="2" t="s">
        <v>10026</v>
      </c>
      <c r="O2586" s="2">
        <v>1</v>
      </c>
      <c r="P2586" s="2" t="s">
        <v>10025</v>
      </c>
      <c r="Q2586" s="2">
        <v>347.01820136295868</v>
      </c>
      <c r="R2586" s="2">
        <f t="shared" si="80"/>
        <v>347.01820136295873</v>
      </c>
      <c r="S2586" s="2">
        <v>799.70569289565492</v>
      </c>
      <c r="T2586" s="2">
        <v>452.68749153269619</v>
      </c>
      <c r="U2586" s="2">
        <f t="shared" si="81"/>
        <v>56.606761156539939</v>
      </c>
      <c r="V2586" s="2">
        <v>5</v>
      </c>
      <c r="W2586" s="2" t="str">
        <f>IF(ISBLANK(V2586), "Missing", "OK")</f>
        <v>OK</v>
      </c>
      <c r="X2586" s="2" t="s">
        <v>10025</v>
      </c>
    </row>
    <row r="2587" spans="1:24" x14ac:dyDescent="0.35">
      <c r="A2587" s="2" t="s">
        <v>7433</v>
      </c>
      <c r="B2587" s="2" t="b">
        <f>COUNTIF(A:A, A2587)&gt;1</f>
        <v>0</v>
      </c>
      <c r="C2587" s="5">
        <v>45508.916666666664</v>
      </c>
      <c r="D2587" s="2" t="s">
        <v>10021</v>
      </c>
      <c r="E2587" s="2" t="s">
        <v>10024</v>
      </c>
      <c r="F2587" s="2">
        <v>317</v>
      </c>
      <c r="G2587" s="2">
        <v>3658</v>
      </c>
      <c r="H2587" s="2" t="str">
        <f>IF(G2587&lt;F2587, "Error", "OK")</f>
        <v>OK</v>
      </c>
      <c r="I2587" s="2">
        <v>51</v>
      </c>
      <c r="J2587" s="2" t="s">
        <v>10025</v>
      </c>
      <c r="K2587" s="2">
        <v>0</v>
      </c>
      <c r="L2587" s="2">
        <v>22</v>
      </c>
      <c r="M2587" s="2">
        <v>0</v>
      </c>
      <c r="N2587" s="2" t="s">
        <v>10025</v>
      </c>
      <c r="O2587" s="2">
        <v>5</v>
      </c>
      <c r="P2587" s="2" t="s">
        <v>10026</v>
      </c>
      <c r="Q2587" s="2">
        <v>245.14884065331461</v>
      </c>
      <c r="R2587" s="2">
        <f t="shared" si="80"/>
        <v>245.14884065331461</v>
      </c>
      <c r="S2587" s="2">
        <v>410.04787609937671</v>
      </c>
      <c r="T2587" s="2">
        <v>164.8990354460621</v>
      </c>
      <c r="U2587" s="2">
        <f t="shared" si="81"/>
        <v>40.214581042263021</v>
      </c>
      <c r="V2587" s="2">
        <v>5</v>
      </c>
      <c r="W2587" s="2" t="str">
        <f>IF(ISBLANK(V2587), "Missing", "OK")</f>
        <v>OK</v>
      </c>
      <c r="X2587" s="2" t="s">
        <v>10025</v>
      </c>
    </row>
    <row r="2588" spans="1:24" x14ac:dyDescent="0.35">
      <c r="A2588" s="2" t="s">
        <v>7432</v>
      </c>
      <c r="B2588" s="2" t="b">
        <f>COUNTIF(A:A, A2588)&gt;1</f>
        <v>0</v>
      </c>
      <c r="C2588" s="5">
        <v>45508.875</v>
      </c>
      <c r="D2588" s="2" t="s">
        <v>10021</v>
      </c>
      <c r="E2588" s="2" t="s">
        <v>10024</v>
      </c>
      <c r="F2588" s="2">
        <v>257</v>
      </c>
      <c r="G2588" s="2">
        <v>4398</v>
      </c>
      <c r="H2588" s="2" t="str">
        <f>IF(G2588&lt;F2588, "Error", "OK")</f>
        <v>OK</v>
      </c>
      <c r="I2588" s="2">
        <v>51</v>
      </c>
      <c r="J2588" s="2" t="s">
        <v>10025</v>
      </c>
      <c r="K2588" s="2">
        <v>0</v>
      </c>
      <c r="L2588" s="2">
        <v>29</v>
      </c>
      <c r="M2588" s="2">
        <v>6</v>
      </c>
      <c r="N2588" s="2" t="s">
        <v>10026</v>
      </c>
      <c r="O2588" s="2">
        <v>3</v>
      </c>
      <c r="P2588" s="2" t="s">
        <v>10025</v>
      </c>
      <c r="Q2588" s="2">
        <v>234.7086270572772</v>
      </c>
      <c r="R2588" s="2">
        <f t="shared" si="80"/>
        <v>234.70862705727717</v>
      </c>
      <c r="S2588" s="2">
        <v>411.98124329452088</v>
      </c>
      <c r="T2588" s="2">
        <v>177.27261623724371</v>
      </c>
      <c r="U2588" s="2">
        <f t="shared" si="81"/>
        <v>43.029292989077526</v>
      </c>
      <c r="V2588" s="2">
        <v>3</v>
      </c>
      <c r="W2588" s="2" t="str">
        <f>IF(ISBLANK(V2588), "Missing", "OK")</f>
        <v>OK</v>
      </c>
      <c r="X2588" s="2" t="s">
        <v>10025</v>
      </c>
    </row>
    <row r="2589" spans="1:24" x14ac:dyDescent="0.35">
      <c r="A2589" s="2" t="s">
        <v>7431</v>
      </c>
      <c r="B2589" s="2" t="b">
        <f>COUNTIF(A:A, A2589)&gt;1</f>
        <v>0</v>
      </c>
      <c r="C2589" s="5">
        <v>45508.833333333336</v>
      </c>
      <c r="D2589" s="2" t="s">
        <v>10021</v>
      </c>
      <c r="E2589" s="2" t="s">
        <v>10024</v>
      </c>
      <c r="F2589" s="2">
        <v>379</v>
      </c>
      <c r="G2589" s="2">
        <v>1010</v>
      </c>
      <c r="H2589" s="2" t="str">
        <f>IF(G2589&lt;F2589, "Error", "OK")</f>
        <v>OK</v>
      </c>
      <c r="I2589" s="2">
        <v>67</v>
      </c>
      <c r="J2589" s="2" t="s">
        <v>10025</v>
      </c>
      <c r="K2589" s="2">
        <v>0</v>
      </c>
      <c r="L2589" s="2">
        <v>11</v>
      </c>
      <c r="M2589" s="2">
        <v>0</v>
      </c>
      <c r="N2589" s="2" t="s">
        <v>10026</v>
      </c>
      <c r="O2589" s="2">
        <v>6</v>
      </c>
      <c r="P2589" s="2" t="s">
        <v>10025</v>
      </c>
      <c r="Q2589" s="2">
        <v>66.023675253538002</v>
      </c>
      <c r="R2589" s="2">
        <f t="shared" si="80"/>
        <v>66.023675253538002</v>
      </c>
      <c r="S2589" s="2">
        <v>89.537422556407236</v>
      </c>
      <c r="T2589" s="2">
        <v>23.513747302869231</v>
      </c>
      <c r="U2589" s="2">
        <f t="shared" si="81"/>
        <v>26.261362714630209</v>
      </c>
      <c r="V2589" s="2">
        <v>3</v>
      </c>
      <c r="W2589" s="2" t="str">
        <f>IF(ISBLANK(V2589), "Missing", "OK")</f>
        <v>OK</v>
      </c>
      <c r="X2589" s="2" t="s">
        <v>10025</v>
      </c>
    </row>
    <row r="2590" spans="1:24" x14ac:dyDescent="0.35">
      <c r="A2590" s="2" t="s">
        <v>7430</v>
      </c>
      <c r="B2590" s="2" t="b">
        <f>COUNTIF(A:A, A2590)&gt;1</f>
        <v>0</v>
      </c>
      <c r="C2590" s="5">
        <v>45508.791666666664</v>
      </c>
      <c r="D2590" s="2" t="s">
        <v>10020</v>
      </c>
      <c r="E2590" s="2" t="s">
        <v>10024</v>
      </c>
      <c r="F2590" s="2">
        <v>405</v>
      </c>
      <c r="G2590" s="2">
        <v>4657</v>
      </c>
      <c r="H2590" s="2" t="str">
        <f>IF(G2590&lt;F2590, "Error", "OK")</f>
        <v>OK</v>
      </c>
      <c r="I2590" s="2">
        <v>66</v>
      </c>
      <c r="J2590" s="2" t="s">
        <v>10025</v>
      </c>
      <c r="K2590" s="2">
        <v>0</v>
      </c>
      <c r="L2590" s="2">
        <v>42</v>
      </c>
      <c r="M2590" s="2">
        <v>0</v>
      </c>
      <c r="N2590" s="2" t="s">
        <v>10026</v>
      </c>
      <c r="O2590" s="2">
        <v>7</v>
      </c>
      <c r="P2590" s="2" t="s">
        <v>10025</v>
      </c>
      <c r="Q2590" s="2">
        <v>419.17833715285661</v>
      </c>
      <c r="R2590" s="2">
        <f t="shared" si="80"/>
        <v>419.17833715285656</v>
      </c>
      <c r="S2590" s="2">
        <v>622.43295079192353</v>
      </c>
      <c r="T2590" s="2">
        <v>203.254613639067</v>
      </c>
      <c r="U2590" s="2">
        <f t="shared" si="81"/>
        <v>32.654860797530958</v>
      </c>
      <c r="V2590" s="2">
        <v>4</v>
      </c>
      <c r="W2590" s="2" t="str">
        <f>IF(ISBLANK(V2590), "Missing", "OK")</f>
        <v>OK</v>
      </c>
      <c r="X2590" s="2" t="s">
        <v>10025</v>
      </c>
    </row>
    <row r="2591" spans="1:24" x14ac:dyDescent="0.35">
      <c r="A2591" s="2" t="s">
        <v>7429</v>
      </c>
      <c r="B2591" s="2" t="b">
        <f>COUNTIF(A:A, A2591)&gt;1</f>
        <v>0</v>
      </c>
      <c r="C2591" s="5">
        <v>45508.75</v>
      </c>
      <c r="D2591" s="2" t="s">
        <v>10021</v>
      </c>
      <c r="E2591" s="2" t="s">
        <v>10022</v>
      </c>
      <c r="F2591" s="2">
        <v>176</v>
      </c>
      <c r="G2591" s="2">
        <v>2377</v>
      </c>
      <c r="H2591" s="2" t="str">
        <f>IF(G2591&lt;F2591, "Error", "OK")</f>
        <v>OK</v>
      </c>
      <c r="I2591" s="2">
        <v>21</v>
      </c>
      <c r="J2591" s="2" t="s">
        <v>10025</v>
      </c>
      <c r="K2591" s="2">
        <v>0</v>
      </c>
      <c r="L2591" s="2">
        <v>10</v>
      </c>
      <c r="M2591" s="2">
        <v>19</v>
      </c>
      <c r="N2591" s="2" t="s">
        <v>10025</v>
      </c>
      <c r="O2591" s="2">
        <v>3</v>
      </c>
      <c r="P2591" s="2" t="s">
        <v>10026</v>
      </c>
      <c r="Q2591" s="2">
        <v>221.7488244893334</v>
      </c>
      <c r="R2591" s="2">
        <f t="shared" si="80"/>
        <v>221.74882448933337</v>
      </c>
      <c r="S2591" s="2">
        <v>279.74168554665221</v>
      </c>
      <c r="T2591" s="2">
        <v>57.992861057318827</v>
      </c>
      <c r="U2591" s="2">
        <f t="shared" si="81"/>
        <v>20.730861381632529</v>
      </c>
      <c r="V2591" s="2">
        <v>3</v>
      </c>
      <c r="W2591" s="2" t="str">
        <f>IF(ISBLANK(V2591), "Missing", "OK")</f>
        <v>OK</v>
      </c>
      <c r="X2591" s="2" t="s">
        <v>10025</v>
      </c>
    </row>
    <row r="2592" spans="1:24" x14ac:dyDescent="0.35">
      <c r="A2592" s="2" t="s">
        <v>7428</v>
      </c>
      <c r="B2592" s="2" t="b">
        <f>COUNTIF(A:A, A2592)&gt;1</f>
        <v>0</v>
      </c>
      <c r="C2592" s="5">
        <v>45508.708333333336</v>
      </c>
      <c r="D2592" s="2" t="s">
        <v>10020</v>
      </c>
      <c r="E2592" s="2" t="s">
        <v>10024</v>
      </c>
      <c r="F2592" s="2">
        <v>152</v>
      </c>
      <c r="G2592" s="2">
        <v>1079</v>
      </c>
      <c r="H2592" s="2" t="str">
        <f>IF(G2592&lt;F2592, "Error", "OK")</f>
        <v>OK</v>
      </c>
      <c r="I2592" s="2">
        <v>12</v>
      </c>
      <c r="J2592" s="2" t="s">
        <v>10025</v>
      </c>
      <c r="K2592" s="2">
        <v>0</v>
      </c>
      <c r="L2592" s="2">
        <v>20</v>
      </c>
      <c r="M2592" s="2">
        <v>1</v>
      </c>
      <c r="N2592" s="2" t="s">
        <v>10026</v>
      </c>
      <c r="O2592" s="2">
        <v>8</v>
      </c>
      <c r="P2592" s="2" t="s">
        <v>10025</v>
      </c>
      <c r="Q2592" s="2">
        <v>141.0342927577486</v>
      </c>
      <c r="R2592" s="2">
        <f t="shared" si="80"/>
        <v>141.03429275774857</v>
      </c>
      <c r="S2592" s="2">
        <v>216.90976155966811</v>
      </c>
      <c r="T2592" s="2">
        <v>75.875468801919538</v>
      </c>
      <c r="U2592" s="2">
        <f t="shared" si="81"/>
        <v>34.98020017925635</v>
      </c>
      <c r="V2592" s="2">
        <v>2</v>
      </c>
      <c r="W2592" s="2" t="str">
        <f>IF(ISBLANK(V2592), "Missing", "OK")</f>
        <v>OK</v>
      </c>
      <c r="X2592" s="2" t="s">
        <v>10026</v>
      </c>
    </row>
    <row r="2593" spans="1:24" x14ac:dyDescent="0.35">
      <c r="A2593" s="2" t="s">
        <v>7427</v>
      </c>
      <c r="B2593" s="2" t="b">
        <f>COUNTIF(A:A, A2593)&gt;1</f>
        <v>0</v>
      </c>
      <c r="C2593" s="5">
        <v>45508.666666666664</v>
      </c>
      <c r="D2593" s="2" t="s">
        <v>10020</v>
      </c>
      <c r="E2593" s="2" t="s">
        <v>10022</v>
      </c>
      <c r="F2593" s="2">
        <v>356</v>
      </c>
      <c r="G2593" s="2">
        <v>1997</v>
      </c>
      <c r="H2593" s="2" t="str">
        <f>IF(G2593&lt;F2593, "Error", "OK")</f>
        <v>OK</v>
      </c>
      <c r="I2593" s="2">
        <v>41</v>
      </c>
      <c r="J2593" s="2" t="s">
        <v>10026</v>
      </c>
      <c r="K2593" s="2">
        <v>7</v>
      </c>
      <c r="L2593" s="2">
        <v>43</v>
      </c>
      <c r="M2593" s="2">
        <v>1</v>
      </c>
      <c r="N2593" s="2" t="s">
        <v>10025</v>
      </c>
      <c r="O2593" s="2">
        <v>6</v>
      </c>
      <c r="P2593" s="2" t="s">
        <v>10026</v>
      </c>
      <c r="Q2593" s="2">
        <v>434.16438287692108</v>
      </c>
      <c r="R2593" s="2">
        <f t="shared" si="80"/>
        <v>434.16438287692108</v>
      </c>
      <c r="S2593" s="2">
        <v>899.20203015709831</v>
      </c>
      <c r="T2593" s="2">
        <v>465.03764728017723</v>
      </c>
      <c r="U2593" s="2">
        <f t="shared" si="81"/>
        <v>51.716703441931855</v>
      </c>
      <c r="V2593" s="2">
        <v>4</v>
      </c>
      <c r="W2593" s="2" t="str">
        <f>IF(ISBLANK(V2593), "Missing", "OK")</f>
        <v>OK</v>
      </c>
      <c r="X2593" s="2" t="s">
        <v>10025</v>
      </c>
    </row>
    <row r="2594" spans="1:24" x14ac:dyDescent="0.35">
      <c r="A2594" s="2" t="s">
        <v>7426</v>
      </c>
      <c r="B2594" s="2" t="b">
        <f>COUNTIF(A:A, A2594)&gt;1</f>
        <v>0</v>
      </c>
      <c r="C2594" s="5">
        <v>45508.625</v>
      </c>
      <c r="D2594" s="2" t="s">
        <v>10019</v>
      </c>
      <c r="E2594" s="2" t="s">
        <v>10024</v>
      </c>
      <c r="F2594" s="2">
        <v>309</v>
      </c>
      <c r="G2594" s="2">
        <v>1387</v>
      </c>
      <c r="H2594" s="2" t="str">
        <f>IF(G2594&lt;F2594, "Error", "OK")</f>
        <v>OK</v>
      </c>
      <c r="I2594" s="2">
        <v>55</v>
      </c>
      <c r="J2594" s="2" t="s">
        <v>10026</v>
      </c>
      <c r="K2594" s="2">
        <v>45</v>
      </c>
      <c r="L2594" s="2">
        <v>6</v>
      </c>
      <c r="M2594" s="2">
        <v>0</v>
      </c>
      <c r="N2594" s="2" t="s">
        <v>10026</v>
      </c>
      <c r="O2594" s="2">
        <v>1</v>
      </c>
      <c r="P2594" s="2" t="s">
        <v>10025</v>
      </c>
      <c r="Q2594" s="2">
        <v>247.27745349102079</v>
      </c>
      <c r="R2594" s="2">
        <f t="shared" si="80"/>
        <v>247.27745349102082</v>
      </c>
      <c r="S2594" s="2">
        <v>605.8377532895089</v>
      </c>
      <c r="T2594" s="2">
        <v>358.56029979848807</v>
      </c>
      <c r="U2594" s="2">
        <f t="shared" si="81"/>
        <v>59.184211920042642</v>
      </c>
      <c r="V2594" s="2">
        <v>3</v>
      </c>
      <c r="W2594" s="2" t="str">
        <f>IF(ISBLANK(V2594), "Missing", "OK")</f>
        <v>OK</v>
      </c>
      <c r="X2594" s="2" t="s">
        <v>10025</v>
      </c>
    </row>
    <row r="2595" spans="1:24" x14ac:dyDescent="0.35">
      <c r="A2595" s="2" t="s">
        <v>7425</v>
      </c>
      <c r="B2595" s="2" t="b">
        <f>COUNTIF(A:A, A2595)&gt;1</f>
        <v>0</v>
      </c>
      <c r="C2595" s="5">
        <v>45508.583333333336</v>
      </c>
      <c r="D2595" s="2" t="s">
        <v>10021</v>
      </c>
      <c r="E2595" s="2" t="s">
        <v>10024</v>
      </c>
      <c r="F2595" s="2">
        <v>29</v>
      </c>
      <c r="G2595" s="2">
        <v>1663</v>
      </c>
      <c r="H2595" s="2" t="str">
        <f>IF(G2595&lt;F2595, "Error", "OK")</f>
        <v>OK</v>
      </c>
      <c r="I2595" s="2">
        <v>3</v>
      </c>
      <c r="J2595" s="2" t="s">
        <v>10025</v>
      </c>
      <c r="K2595" s="2">
        <v>0</v>
      </c>
      <c r="L2595" s="2">
        <v>40</v>
      </c>
      <c r="M2595" s="2">
        <v>0</v>
      </c>
      <c r="N2595" s="2" t="s">
        <v>10025</v>
      </c>
      <c r="O2595" s="2">
        <v>7</v>
      </c>
      <c r="P2595" s="2" t="s">
        <v>10026</v>
      </c>
      <c r="Q2595" s="2">
        <v>156.9040257151691</v>
      </c>
      <c r="R2595" s="2">
        <f t="shared" si="80"/>
        <v>156.9040257151691</v>
      </c>
      <c r="S2595" s="2">
        <v>291.53587321068011</v>
      </c>
      <c r="T2595" s="2">
        <v>134.63184749551101</v>
      </c>
      <c r="U2595" s="2">
        <f t="shared" si="81"/>
        <v>46.180199374029868</v>
      </c>
      <c r="V2595" s="2">
        <v>5</v>
      </c>
      <c r="W2595" s="2" t="str">
        <f>IF(ISBLANK(V2595), "Missing", "OK")</f>
        <v>OK</v>
      </c>
      <c r="X2595" s="2" t="s">
        <v>10025</v>
      </c>
    </row>
    <row r="2596" spans="1:24" x14ac:dyDescent="0.35">
      <c r="A2596" s="2" t="s">
        <v>7424</v>
      </c>
      <c r="B2596" s="2" t="b">
        <f>COUNTIF(A:A, A2596)&gt;1</f>
        <v>0</v>
      </c>
      <c r="C2596" s="5">
        <v>45508.541666666664</v>
      </c>
      <c r="D2596" s="2" t="s">
        <v>10019</v>
      </c>
      <c r="E2596" s="2" t="s">
        <v>10022</v>
      </c>
      <c r="F2596" s="2">
        <v>63</v>
      </c>
      <c r="G2596" s="2">
        <v>3239</v>
      </c>
      <c r="H2596" s="2" t="str">
        <f>IF(G2596&lt;F2596, "Error", "OK")</f>
        <v>OK</v>
      </c>
      <c r="I2596" s="2">
        <v>26</v>
      </c>
      <c r="J2596" s="2" t="s">
        <v>10026</v>
      </c>
      <c r="K2596" s="2">
        <v>21</v>
      </c>
      <c r="L2596" s="2">
        <v>42</v>
      </c>
      <c r="M2596" s="2">
        <v>13</v>
      </c>
      <c r="N2596" s="2" t="s">
        <v>10026</v>
      </c>
      <c r="O2596" s="2">
        <v>4</v>
      </c>
      <c r="P2596" s="2" t="s">
        <v>10025</v>
      </c>
      <c r="Q2596" s="2">
        <v>194.6655974988841</v>
      </c>
      <c r="R2596" s="2">
        <f t="shared" si="80"/>
        <v>194.66559749888413</v>
      </c>
      <c r="S2596" s="2">
        <v>277.22813025889741</v>
      </c>
      <c r="T2596" s="2">
        <v>82.562532760013283</v>
      </c>
      <c r="U2596" s="2">
        <f t="shared" si="81"/>
        <v>29.781441256668256</v>
      </c>
      <c r="V2596" s="2">
        <v>3</v>
      </c>
      <c r="W2596" s="2" t="str">
        <f>IF(ISBLANK(V2596), "Missing", "OK")</f>
        <v>OK</v>
      </c>
      <c r="X2596" s="2" t="s">
        <v>10025</v>
      </c>
    </row>
    <row r="2597" spans="1:24" x14ac:dyDescent="0.35">
      <c r="A2597" s="2" t="s">
        <v>7423</v>
      </c>
      <c r="B2597" s="2" t="b">
        <f>COUNTIF(A:A, A2597)&gt;1</f>
        <v>0</v>
      </c>
      <c r="C2597" s="5">
        <v>45508.5</v>
      </c>
      <c r="D2597" s="2" t="s">
        <v>10019</v>
      </c>
      <c r="E2597" s="2" t="s">
        <v>10022</v>
      </c>
      <c r="F2597" s="2">
        <v>163</v>
      </c>
      <c r="G2597" s="2">
        <v>1030</v>
      </c>
      <c r="H2597" s="2" t="str">
        <f>IF(G2597&lt;F2597, "Error", "OK")</f>
        <v>OK</v>
      </c>
      <c r="I2597" s="2">
        <v>50</v>
      </c>
      <c r="J2597" s="2" t="s">
        <v>10025</v>
      </c>
      <c r="K2597" s="2">
        <v>0</v>
      </c>
      <c r="L2597" s="2">
        <v>39</v>
      </c>
      <c r="M2597" s="2">
        <v>17</v>
      </c>
      <c r="N2597" s="2" t="s">
        <v>10026</v>
      </c>
      <c r="O2597" s="2">
        <v>7</v>
      </c>
      <c r="P2597" s="2" t="s">
        <v>10025</v>
      </c>
      <c r="Q2597" s="2">
        <v>64.523998905000624</v>
      </c>
      <c r="R2597" s="2">
        <f t="shared" si="80"/>
        <v>64.523998905000553</v>
      </c>
      <c r="S2597" s="2">
        <v>119.32104649345909</v>
      </c>
      <c r="T2597" s="2">
        <v>54.797047588458533</v>
      </c>
      <c r="U2597" s="2">
        <f t="shared" si="81"/>
        <v>45.92404206869103</v>
      </c>
      <c r="V2597" s="2">
        <v>2</v>
      </c>
      <c r="W2597" s="2" t="str">
        <f>IF(ISBLANK(V2597), "Missing", "OK")</f>
        <v>OK</v>
      </c>
      <c r="X2597" s="2" t="s">
        <v>10025</v>
      </c>
    </row>
    <row r="2598" spans="1:24" x14ac:dyDescent="0.35">
      <c r="A2598" s="2" t="s">
        <v>7422</v>
      </c>
      <c r="B2598" s="2" t="b">
        <f>COUNTIF(A:A, A2598)&gt;1</f>
        <v>0</v>
      </c>
      <c r="C2598" s="5">
        <v>45508.458333333336</v>
      </c>
      <c r="D2598" s="2" t="s">
        <v>10021</v>
      </c>
      <c r="E2598" s="2" t="s">
        <v>10022</v>
      </c>
      <c r="F2598" s="2">
        <v>129</v>
      </c>
      <c r="G2598" s="2">
        <v>3699</v>
      </c>
      <c r="H2598" s="2" t="str">
        <f>IF(G2598&lt;F2598, "Error", "OK")</f>
        <v>OK</v>
      </c>
      <c r="I2598" s="2">
        <v>25</v>
      </c>
      <c r="J2598" s="2" t="s">
        <v>10026</v>
      </c>
      <c r="K2598" s="2">
        <v>9</v>
      </c>
      <c r="L2598" s="2">
        <v>23</v>
      </c>
      <c r="M2598" s="2">
        <v>15</v>
      </c>
      <c r="N2598" s="2" t="s">
        <v>10026</v>
      </c>
      <c r="O2598" s="2">
        <v>7</v>
      </c>
      <c r="P2598" s="2" t="s">
        <v>10025</v>
      </c>
      <c r="Q2598" s="2">
        <v>343.35870519786232</v>
      </c>
      <c r="R2598" s="2">
        <f t="shared" si="80"/>
        <v>343.35870519786226</v>
      </c>
      <c r="S2598" s="2">
        <v>546.23103719542473</v>
      </c>
      <c r="T2598" s="2">
        <v>202.8723319975625</v>
      </c>
      <c r="U2598" s="2">
        <f t="shared" si="81"/>
        <v>37.140388989829773</v>
      </c>
      <c r="V2598" s="2">
        <v>4</v>
      </c>
      <c r="W2598" s="2" t="str">
        <f>IF(ISBLANK(V2598), "Missing", "OK")</f>
        <v>OK</v>
      </c>
      <c r="X2598" s="2" t="s">
        <v>10026</v>
      </c>
    </row>
    <row r="2599" spans="1:24" x14ac:dyDescent="0.35">
      <c r="A2599" s="2" t="s">
        <v>7421</v>
      </c>
      <c r="B2599" s="2" t="b">
        <f>COUNTIF(A:A, A2599)&gt;1</f>
        <v>0</v>
      </c>
      <c r="C2599" s="5">
        <v>45508.416666666664</v>
      </c>
      <c r="D2599" s="2" t="s">
        <v>10021</v>
      </c>
      <c r="E2599" s="2" t="s">
        <v>10023</v>
      </c>
      <c r="F2599" s="2">
        <v>279</v>
      </c>
      <c r="G2599" s="2">
        <v>2499</v>
      </c>
      <c r="H2599" s="2" t="str">
        <f>IF(G2599&lt;F2599, "Error", "OK")</f>
        <v>OK</v>
      </c>
      <c r="I2599" s="2">
        <v>11</v>
      </c>
      <c r="J2599" s="2" t="s">
        <v>10025</v>
      </c>
      <c r="K2599" s="2">
        <v>0</v>
      </c>
      <c r="L2599" s="2">
        <v>13</v>
      </c>
      <c r="M2599" s="2">
        <v>11</v>
      </c>
      <c r="N2599" s="2" t="s">
        <v>10026</v>
      </c>
      <c r="O2599" s="2">
        <v>1</v>
      </c>
      <c r="P2599" s="2" t="s">
        <v>10025</v>
      </c>
      <c r="Q2599" s="2">
        <v>380.59145824683378</v>
      </c>
      <c r="R2599" s="2">
        <f t="shared" si="80"/>
        <v>380.59145824683378</v>
      </c>
      <c r="S2599" s="2">
        <v>629.22001498093471</v>
      </c>
      <c r="T2599" s="2">
        <v>248.6285567341009</v>
      </c>
      <c r="U2599" s="2">
        <f t="shared" si="81"/>
        <v>39.513771147542776</v>
      </c>
      <c r="V2599" s="2">
        <v>5</v>
      </c>
      <c r="W2599" s="2" t="str">
        <f>IF(ISBLANK(V2599), "Missing", "OK")</f>
        <v>OK</v>
      </c>
      <c r="X2599" s="2" t="s">
        <v>10025</v>
      </c>
    </row>
    <row r="2600" spans="1:24" x14ac:dyDescent="0.35">
      <c r="A2600" s="2" t="s">
        <v>7420</v>
      </c>
      <c r="B2600" s="2" t="b">
        <f>COUNTIF(A:A, A2600)&gt;1</f>
        <v>0</v>
      </c>
      <c r="C2600" s="5">
        <v>45508.375</v>
      </c>
      <c r="D2600" s="2" t="s">
        <v>10021</v>
      </c>
      <c r="E2600" s="2" t="s">
        <v>10024</v>
      </c>
      <c r="F2600" s="2">
        <v>359</v>
      </c>
      <c r="G2600" s="2">
        <v>4137</v>
      </c>
      <c r="H2600" s="2" t="str">
        <f>IF(G2600&lt;F2600, "Error", "OK")</f>
        <v>OK</v>
      </c>
      <c r="I2600" s="2">
        <v>6</v>
      </c>
      <c r="J2600" s="2" t="s">
        <v>10025</v>
      </c>
      <c r="K2600" s="2">
        <v>0</v>
      </c>
      <c r="L2600" s="2">
        <v>48</v>
      </c>
      <c r="M2600" s="2">
        <v>0</v>
      </c>
      <c r="N2600" s="2" t="s">
        <v>10026</v>
      </c>
      <c r="O2600" s="2">
        <v>1</v>
      </c>
      <c r="P2600" s="2" t="s">
        <v>10025</v>
      </c>
      <c r="Q2600" s="2">
        <v>417.90488254060938</v>
      </c>
      <c r="R2600" s="2">
        <f t="shared" si="80"/>
        <v>417.90488254060949</v>
      </c>
      <c r="S2600" s="2">
        <v>884.19048959676797</v>
      </c>
      <c r="T2600" s="2">
        <v>466.28560705615848</v>
      </c>
      <c r="U2600" s="2">
        <f t="shared" si="81"/>
        <v>52.735876775694166</v>
      </c>
      <c r="V2600" s="2">
        <v>3</v>
      </c>
      <c r="W2600" s="2" t="str">
        <f>IF(ISBLANK(V2600), "Missing", "OK")</f>
        <v>OK</v>
      </c>
      <c r="X2600" s="2" t="s">
        <v>10025</v>
      </c>
    </row>
    <row r="2601" spans="1:24" x14ac:dyDescent="0.35">
      <c r="A2601" s="2" t="s">
        <v>7419</v>
      </c>
      <c r="B2601" s="2" t="b">
        <f>COUNTIF(A:A, A2601)&gt;1</f>
        <v>0</v>
      </c>
      <c r="C2601" s="5">
        <v>45508.333333333336</v>
      </c>
      <c r="D2601" s="2" t="s">
        <v>10020</v>
      </c>
      <c r="E2601" s="2" t="s">
        <v>10024</v>
      </c>
      <c r="F2601" s="2">
        <v>329</v>
      </c>
      <c r="G2601" s="2">
        <v>2827</v>
      </c>
      <c r="H2601" s="2" t="str">
        <f>IF(G2601&lt;F2601, "Error", "OK")</f>
        <v>OK</v>
      </c>
      <c r="I2601" s="2">
        <v>23</v>
      </c>
      <c r="J2601" s="2" t="s">
        <v>10026</v>
      </c>
      <c r="K2601" s="2">
        <v>9</v>
      </c>
      <c r="L2601" s="2">
        <v>24</v>
      </c>
      <c r="M2601" s="2">
        <v>0</v>
      </c>
      <c r="N2601" s="2" t="s">
        <v>10026</v>
      </c>
      <c r="O2601" s="2">
        <v>2</v>
      </c>
      <c r="P2601" s="2" t="s">
        <v>10025</v>
      </c>
      <c r="Q2601" s="2">
        <v>362.74198576177861</v>
      </c>
      <c r="R2601" s="2">
        <f t="shared" si="80"/>
        <v>362.74198576177866</v>
      </c>
      <c r="S2601" s="2">
        <v>878.36310978604104</v>
      </c>
      <c r="T2601" s="2">
        <v>515.62112402426237</v>
      </c>
      <c r="U2601" s="2">
        <f t="shared" si="81"/>
        <v>58.702502220278994</v>
      </c>
      <c r="V2601" s="2">
        <v>2</v>
      </c>
      <c r="W2601" s="2" t="str">
        <f>IF(ISBLANK(V2601), "Missing", "OK")</f>
        <v>OK</v>
      </c>
      <c r="X2601" s="2" t="s">
        <v>10025</v>
      </c>
    </row>
    <row r="2602" spans="1:24" x14ac:dyDescent="0.35">
      <c r="A2602" s="2" t="s">
        <v>7418</v>
      </c>
      <c r="B2602" s="2" t="b">
        <f>COUNTIF(A:A, A2602)&gt;1</f>
        <v>0</v>
      </c>
      <c r="C2602" s="5">
        <v>45508.291666666664</v>
      </c>
      <c r="D2602" s="2" t="s">
        <v>10021</v>
      </c>
      <c r="E2602" s="2" t="s">
        <v>10024</v>
      </c>
      <c r="F2602" s="2">
        <v>184</v>
      </c>
      <c r="G2602" s="2">
        <v>4329</v>
      </c>
      <c r="H2602" s="2" t="str">
        <f>IF(G2602&lt;F2602, "Error", "OK")</f>
        <v>OK</v>
      </c>
      <c r="I2602" s="2">
        <v>64</v>
      </c>
      <c r="J2602" s="2" t="s">
        <v>10025</v>
      </c>
      <c r="K2602" s="2">
        <v>0</v>
      </c>
      <c r="L2602" s="2">
        <v>13</v>
      </c>
      <c r="M2602" s="2">
        <v>0</v>
      </c>
      <c r="N2602" s="2" t="s">
        <v>10026</v>
      </c>
      <c r="O2602" s="2">
        <v>8</v>
      </c>
      <c r="P2602" s="2" t="s">
        <v>10025</v>
      </c>
      <c r="Q2602" s="2">
        <v>289.54183538925929</v>
      </c>
      <c r="R2602" s="2">
        <f t="shared" si="80"/>
        <v>289.54183538925929</v>
      </c>
      <c r="S2602" s="2">
        <v>379.87303413214647</v>
      </c>
      <c r="T2602" s="2">
        <v>90.331198742887182</v>
      </c>
      <c r="U2602" s="2">
        <f t="shared" si="81"/>
        <v>23.779313251138447</v>
      </c>
      <c r="V2602" s="2">
        <v>5</v>
      </c>
      <c r="W2602" s="2" t="str">
        <f>IF(ISBLANK(V2602), "Missing", "OK")</f>
        <v>OK</v>
      </c>
      <c r="X2602" s="2" t="s">
        <v>10025</v>
      </c>
    </row>
    <row r="2603" spans="1:24" x14ac:dyDescent="0.35">
      <c r="A2603" s="2" t="s">
        <v>7417</v>
      </c>
      <c r="B2603" s="2" t="b">
        <f>COUNTIF(A:A, A2603)&gt;1</f>
        <v>0</v>
      </c>
      <c r="C2603" s="5">
        <v>45508.25</v>
      </c>
      <c r="D2603" s="2" t="s">
        <v>10020</v>
      </c>
      <c r="E2603" s="2" t="s">
        <v>10024</v>
      </c>
      <c r="F2603" s="2">
        <v>262</v>
      </c>
      <c r="G2603" s="2">
        <v>3428</v>
      </c>
      <c r="H2603" s="2" t="str">
        <f>IF(G2603&lt;F2603, "Error", "OK")</f>
        <v>OK</v>
      </c>
      <c r="I2603" s="2">
        <v>34</v>
      </c>
      <c r="J2603" s="2" t="s">
        <v>10025</v>
      </c>
      <c r="K2603" s="2">
        <v>0</v>
      </c>
      <c r="L2603" s="2">
        <v>40</v>
      </c>
      <c r="M2603" s="2">
        <v>0</v>
      </c>
      <c r="N2603" s="2" t="s">
        <v>10026</v>
      </c>
      <c r="O2603" s="2">
        <v>4</v>
      </c>
      <c r="P2603" s="2" t="s">
        <v>10025</v>
      </c>
      <c r="Q2603" s="2">
        <v>101.86405482043681</v>
      </c>
      <c r="R2603" s="2">
        <f t="shared" si="80"/>
        <v>101.86405482043676</v>
      </c>
      <c r="S2603" s="2">
        <v>167.38473194521049</v>
      </c>
      <c r="T2603" s="2">
        <v>65.520677124773727</v>
      </c>
      <c r="U2603" s="2">
        <f t="shared" si="81"/>
        <v>39.143759626905755</v>
      </c>
      <c r="V2603" s="2">
        <v>5</v>
      </c>
      <c r="W2603" s="2" t="str">
        <f>IF(ISBLANK(V2603), "Missing", "OK")</f>
        <v>OK</v>
      </c>
      <c r="X2603" s="2" t="s">
        <v>10025</v>
      </c>
    </row>
    <row r="2604" spans="1:24" x14ac:dyDescent="0.35">
      <c r="A2604" s="2" t="s">
        <v>7416</v>
      </c>
      <c r="B2604" s="2" t="b">
        <f>COUNTIF(A:A, A2604)&gt;1</f>
        <v>0</v>
      </c>
      <c r="C2604" s="5">
        <v>45508.208333333336</v>
      </c>
      <c r="D2604" s="2" t="s">
        <v>10019</v>
      </c>
      <c r="E2604" s="2" t="s">
        <v>10024</v>
      </c>
      <c r="F2604" s="2">
        <v>411</v>
      </c>
      <c r="G2604" s="2">
        <v>4087</v>
      </c>
      <c r="H2604" s="2" t="str">
        <f>IF(G2604&lt;F2604, "Error", "OK")</f>
        <v>OK</v>
      </c>
      <c r="I2604" s="2">
        <v>52</v>
      </c>
      <c r="J2604" s="2" t="s">
        <v>10025</v>
      </c>
      <c r="K2604" s="2">
        <v>0</v>
      </c>
      <c r="L2604" s="2">
        <v>29</v>
      </c>
      <c r="M2604" s="2">
        <v>7</v>
      </c>
      <c r="N2604" s="2" t="s">
        <v>10026</v>
      </c>
      <c r="O2604" s="2">
        <v>2</v>
      </c>
      <c r="P2604" s="2" t="s">
        <v>10025</v>
      </c>
      <c r="Q2604" s="2">
        <v>124.7503236191106</v>
      </c>
      <c r="R2604" s="2">
        <f t="shared" si="80"/>
        <v>124.75032361911062</v>
      </c>
      <c r="S2604" s="2">
        <v>230.35783474210521</v>
      </c>
      <c r="T2604" s="2">
        <v>105.60751112299459</v>
      </c>
      <c r="U2604" s="2">
        <f t="shared" si="81"/>
        <v>45.844983410799294</v>
      </c>
      <c r="V2604" s="2">
        <v>4</v>
      </c>
      <c r="W2604" s="2" t="str">
        <f>IF(ISBLANK(V2604), "Missing", "OK")</f>
        <v>OK</v>
      </c>
      <c r="X2604" s="2" t="s">
        <v>10025</v>
      </c>
    </row>
    <row r="2605" spans="1:24" x14ac:dyDescent="0.35">
      <c r="A2605" s="2" t="s">
        <v>7415</v>
      </c>
      <c r="B2605" s="2" t="b">
        <f>COUNTIF(A:A, A2605)&gt;1</f>
        <v>0</v>
      </c>
      <c r="C2605" s="5">
        <v>45508.166666666664</v>
      </c>
      <c r="D2605" s="2" t="s">
        <v>10019</v>
      </c>
      <c r="E2605" s="2" t="s">
        <v>10024</v>
      </c>
      <c r="F2605" s="2">
        <v>490</v>
      </c>
      <c r="G2605" s="2">
        <v>4307</v>
      </c>
      <c r="H2605" s="2" t="str">
        <f>IF(G2605&lt;F2605, "Error", "OK")</f>
        <v>OK</v>
      </c>
      <c r="I2605" s="2">
        <v>29</v>
      </c>
      <c r="J2605" s="2" t="s">
        <v>10025</v>
      </c>
      <c r="K2605" s="2">
        <v>0</v>
      </c>
      <c r="L2605" s="2">
        <v>41</v>
      </c>
      <c r="M2605" s="2">
        <v>17</v>
      </c>
      <c r="N2605" s="2" t="s">
        <v>10026</v>
      </c>
      <c r="O2605" s="2">
        <v>6</v>
      </c>
      <c r="P2605" s="2" t="s">
        <v>10025</v>
      </c>
      <c r="Q2605" s="2">
        <v>428.84881871986511</v>
      </c>
      <c r="R2605" s="2">
        <f t="shared" si="80"/>
        <v>428.84881871986511</v>
      </c>
      <c r="S2605" s="2">
        <v>916.61850811039699</v>
      </c>
      <c r="T2605" s="2">
        <v>487.76968939053188</v>
      </c>
      <c r="U2605" s="2">
        <f t="shared" si="81"/>
        <v>53.214034527413801</v>
      </c>
      <c r="V2605" s="2">
        <v>4</v>
      </c>
      <c r="W2605" s="2" t="str">
        <f>IF(ISBLANK(V2605), "Missing", "OK")</f>
        <v>OK</v>
      </c>
      <c r="X2605" s="2" t="s">
        <v>10025</v>
      </c>
    </row>
    <row r="2606" spans="1:24" x14ac:dyDescent="0.35">
      <c r="A2606" s="2" t="s">
        <v>7414</v>
      </c>
      <c r="B2606" s="2" t="b">
        <f>COUNTIF(A:A, A2606)&gt;1</f>
        <v>0</v>
      </c>
      <c r="C2606" s="5">
        <v>45508.125</v>
      </c>
      <c r="D2606" s="2" t="s">
        <v>10021</v>
      </c>
      <c r="E2606" s="2" t="s">
        <v>10024</v>
      </c>
      <c r="F2606" s="2">
        <v>201</v>
      </c>
      <c r="G2606" s="2">
        <v>1654</v>
      </c>
      <c r="H2606" s="2" t="str">
        <f>IF(G2606&lt;F2606, "Error", "OK")</f>
        <v>OK</v>
      </c>
      <c r="I2606" s="2">
        <v>49</v>
      </c>
      <c r="J2606" s="2" t="s">
        <v>10025</v>
      </c>
      <c r="K2606" s="2">
        <v>0</v>
      </c>
      <c r="L2606" s="2">
        <v>37</v>
      </c>
      <c r="M2606" s="2">
        <v>11</v>
      </c>
      <c r="N2606" s="2" t="s">
        <v>10026</v>
      </c>
      <c r="O2606" s="2">
        <v>2</v>
      </c>
      <c r="P2606" s="2" t="s">
        <v>10025</v>
      </c>
      <c r="Q2606" s="2">
        <v>236.8804556856204</v>
      </c>
      <c r="R2606" s="2">
        <f t="shared" si="80"/>
        <v>236.8804556856204</v>
      </c>
      <c r="S2606" s="2">
        <v>527.13856631792748</v>
      </c>
      <c r="T2606" s="2">
        <v>290.25811063230708</v>
      </c>
      <c r="U2606" s="2">
        <f t="shared" si="81"/>
        <v>55.062962412286645</v>
      </c>
      <c r="V2606" s="2">
        <v>2</v>
      </c>
      <c r="W2606" s="2" t="str">
        <f>IF(ISBLANK(V2606), "Missing", "OK")</f>
        <v>OK</v>
      </c>
      <c r="X2606" s="2" t="s">
        <v>10025</v>
      </c>
    </row>
    <row r="2607" spans="1:24" x14ac:dyDescent="0.35">
      <c r="A2607" s="2" t="s">
        <v>7413</v>
      </c>
      <c r="B2607" s="2" t="b">
        <f>COUNTIF(A:A, A2607)&gt;1</f>
        <v>0</v>
      </c>
      <c r="C2607" s="5">
        <v>45508.083333333336</v>
      </c>
      <c r="D2607" s="2" t="s">
        <v>10021</v>
      </c>
      <c r="E2607" s="2" t="s">
        <v>10022</v>
      </c>
      <c r="F2607" s="2">
        <v>467</v>
      </c>
      <c r="G2607" s="2">
        <v>1048</v>
      </c>
      <c r="H2607" s="2" t="str">
        <f>IF(G2607&lt;F2607, "Error", "OK")</f>
        <v>OK</v>
      </c>
      <c r="I2607" s="2">
        <v>17</v>
      </c>
      <c r="J2607" s="2" t="s">
        <v>10026</v>
      </c>
      <c r="K2607" s="2">
        <v>47</v>
      </c>
      <c r="L2607" s="2">
        <v>48</v>
      </c>
      <c r="M2607" s="2">
        <v>0</v>
      </c>
      <c r="N2607" s="2" t="s">
        <v>10026</v>
      </c>
      <c r="O2607" s="2">
        <v>1</v>
      </c>
      <c r="P2607" s="2" t="s">
        <v>10025</v>
      </c>
      <c r="Q2607" s="2">
        <v>31.506797114450471</v>
      </c>
      <c r="R2607" s="2">
        <f t="shared" si="80"/>
        <v>31.506797114450475</v>
      </c>
      <c r="S2607" s="2">
        <v>59.637459631688763</v>
      </c>
      <c r="T2607" s="2">
        <v>28.130662517238289</v>
      </c>
      <c r="U2607" s="2">
        <f t="shared" si="81"/>
        <v>47.169451366588518</v>
      </c>
      <c r="V2607" s="2">
        <v>4</v>
      </c>
      <c r="W2607" s="2" t="str">
        <f>IF(ISBLANK(V2607), "Missing", "OK")</f>
        <v>OK</v>
      </c>
      <c r="X2607" s="2" t="s">
        <v>10025</v>
      </c>
    </row>
    <row r="2608" spans="1:24" x14ac:dyDescent="0.35">
      <c r="A2608" s="2" t="s">
        <v>7412</v>
      </c>
      <c r="B2608" s="2" t="b">
        <f>COUNTIF(A:A, A2608)&gt;1</f>
        <v>0</v>
      </c>
      <c r="C2608" s="5">
        <v>45508.041666666664</v>
      </c>
      <c r="D2608" s="2" t="s">
        <v>10020</v>
      </c>
      <c r="E2608" s="2" t="s">
        <v>10024</v>
      </c>
      <c r="F2608" s="2">
        <v>401</v>
      </c>
      <c r="G2608" s="2">
        <v>2880</v>
      </c>
      <c r="H2608" s="2" t="str">
        <f>IF(G2608&lt;F2608, "Error", "OK")</f>
        <v>OK</v>
      </c>
      <c r="I2608" s="2">
        <v>15</v>
      </c>
      <c r="J2608" s="2" t="s">
        <v>10026</v>
      </c>
      <c r="K2608" s="2">
        <v>36</v>
      </c>
      <c r="L2608" s="2">
        <v>12</v>
      </c>
      <c r="M2608" s="2">
        <v>17</v>
      </c>
      <c r="N2608" s="2" t="s">
        <v>10025</v>
      </c>
      <c r="O2608" s="2">
        <v>2</v>
      </c>
      <c r="P2608" s="2" t="s">
        <v>10026</v>
      </c>
      <c r="Q2608" s="2">
        <v>114.50447678026821</v>
      </c>
      <c r="R2608" s="2">
        <f t="shared" si="80"/>
        <v>114.50447678026816</v>
      </c>
      <c r="S2608" s="2">
        <v>163.8649541276732</v>
      </c>
      <c r="T2608" s="2">
        <v>49.360477347405038</v>
      </c>
      <c r="U2608" s="2">
        <f t="shared" si="81"/>
        <v>30.122656555926213</v>
      </c>
      <c r="V2608" s="2">
        <v>4</v>
      </c>
      <c r="W2608" s="2" t="str">
        <f>IF(ISBLANK(V2608), "Missing", "OK")</f>
        <v>OK</v>
      </c>
      <c r="X2608" s="2" t="s">
        <v>10025</v>
      </c>
    </row>
    <row r="2609" spans="1:24" x14ac:dyDescent="0.35">
      <c r="A2609" s="2" t="s">
        <v>7411</v>
      </c>
      <c r="B2609" s="2" t="b">
        <f>COUNTIF(A:A, A2609)&gt;1</f>
        <v>0</v>
      </c>
      <c r="C2609" s="5">
        <v>45508</v>
      </c>
      <c r="D2609" s="2" t="s">
        <v>10020</v>
      </c>
      <c r="E2609" s="2" t="s">
        <v>10024</v>
      </c>
      <c r="F2609" s="2">
        <v>70</v>
      </c>
      <c r="G2609" s="2">
        <v>3096</v>
      </c>
      <c r="H2609" s="2" t="str">
        <f>IF(G2609&lt;F2609, "Error", "OK")</f>
        <v>OK</v>
      </c>
      <c r="I2609" s="2">
        <v>42</v>
      </c>
      <c r="J2609" s="2" t="s">
        <v>10025</v>
      </c>
      <c r="K2609" s="2">
        <v>0</v>
      </c>
      <c r="L2609" s="2">
        <v>44</v>
      </c>
      <c r="M2609" s="2">
        <v>0</v>
      </c>
      <c r="N2609" s="2" t="s">
        <v>10026</v>
      </c>
      <c r="O2609" s="2">
        <v>6</v>
      </c>
      <c r="P2609" s="2" t="s">
        <v>10025</v>
      </c>
      <c r="Q2609" s="2">
        <v>164.8481463006255</v>
      </c>
      <c r="R2609" s="2">
        <f t="shared" si="80"/>
        <v>164.8481463006255</v>
      </c>
      <c r="S2609" s="2">
        <v>198.11143642066651</v>
      </c>
      <c r="T2609" s="2">
        <v>33.263290120041013</v>
      </c>
      <c r="U2609" s="2">
        <f t="shared" si="81"/>
        <v>16.790191783482051</v>
      </c>
      <c r="V2609" s="2">
        <v>4</v>
      </c>
      <c r="W2609" s="2" t="str">
        <f>IF(ISBLANK(V2609), "Missing", "OK")</f>
        <v>OK</v>
      </c>
      <c r="X2609" s="2" t="s">
        <v>10026</v>
      </c>
    </row>
    <row r="2610" spans="1:24" x14ac:dyDescent="0.35">
      <c r="A2610" s="2" t="s">
        <v>7410</v>
      </c>
      <c r="B2610" s="2" t="b">
        <f>COUNTIF(A:A, A2610)&gt;1</f>
        <v>0</v>
      </c>
      <c r="C2610" s="5">
        <v>45507.958333333336</v>
      </c>
      <c r="D2610" s="2" t="s">
        <v>10021</v>
      </c>
      <c r="E2610" s="2" t="s">
        <v>10024</v>
      </c>
      <c r="F2610" s="2">
        <v>107</v>
      </c>
      <c r="G2610" s="2">
        <v>2326</v>
      </c>
      <c r="H2610" s="2" t="str">
        <f>IF(G2610&lt;F2610, "Error", "OK")</f>
        <v>OK</v>
      </c>
      <c r="I2610" s="2">
        <v>37</v>
      </c>
      <c r="J2610" s="2" t="s">
        <v>10025</v>
      </c>
      <c r="K2610" s="2">
        <v>0</v>
      </c>
      <c r="L2610" s="2">
        <v>24</v>
      </c>
      <c r="M2610" s="2">
        <v>18</v>
      </c>
      <c r="N2610" s="2" t="s">
        <v>10026</v>
      </c>
      <c r="O2610" s="2">
        <v>1</v>
      </c>
      <c r="P2610" s="2" t="s">
        <v>10025</v>
      </c>
      <c r="Q2610" s="2">
        <v>443.77042937501682</v>
      </c>
      <c r="R2610" s="2">
        <f t="shared" si="80"/>
        <v>443.77042937501676</v>
      </c>
      <c r="S2610" s="2">
        <v>679.32864144464338</v>
      </c>
      <c r="T2610" s="2">
        <v>235.55821206962659</v>
      </c>
      <c r="U2610" s="2">
        <f t="shared" si="81"/>
        <v>34.675148035668627</v>
      </c>
      <c r="V2610" s="2">
        <v>4</v>
      </c>
      <c r="W2610" s="2" t="str">
        <f>IF(ISBLANK(V2610), "Missing", "OK")</f>
        <v>OK</v>
      </c>
      <c r="X2610" s="2" t="s">
        <v>10025</v>
      </c>
    </row>
    <row r="2611" spans="1:24" x14ac:dyDescent="0.35">
      <c r="A2611" s="2" t="s">
        <v>7409</v>
      </c>
      <c r="B2611" s="2" t="b">
        <f>COUNTIF(A:A, A2611)&gt;1</f>
        <v>0</v>
      </c>
      <c r="C2611" s="5">
        <v>45507.916666666664</v>
      </c>
      <c r="D2611" s="2" t="s">
        <v>10020</v>
      </c>
      <c r="E2611" s="2" t="s">
        <v>10024</v>
      </c>
      <c r="F2611" s="2">
        <v>84</v>
      </c>
      <c r="G2611" s="2">
        <v>2337</v>
      </c>
      <c r="H2611" s="2" t="str">
        <f>IF(G2611&lt;F2611, "Error", "OK")</f>
        <v>OK</v>
      </c>
      <c r="I2611" s="2">
        <v>40</v>
      </c>
      <c r="J2611" s="2" t="s">
        <v>10026</v>
      </c>
      <c r="K2611" s="2">
        <v>10</v>
      </c>
      <c r="L2611" s="2">
        <v>35</v>
      </c>
      <c r="M2611" s="2">
        <v>9</v>
      </c>
      <c r="N2611" s="2" t="s">
        <v>10026</v>
      </c>
      <c r="O2611" s="2">
        <v>7</v>
      </c>
      <c r="P2611" s="2" t="s">
        <v>10025</v>
      </c>
      <c r="Q2611" s="2">
        <v>192.14002363870441</v>
      </c>
      <c r="R2611" s="2">
        <f t="shared" si="80"/>
        <v>192.14002363870435</v>
      </c>
      <c r="S2611" s="2">
        <v>270.15708496021449</v>
      </c>
      <c r="T2611" s="2">
        <v>78.017061321510141</v>
      </c>
      <c r="U2611" s="2">
        <f t="shared" si="81"/>
        <v>28.87840655113656</v>
      </c>
      <c r="V2611" s="2">
        <v>5</v>
      </c>
      <c r="W2611" s="2" t="str">
        <f>IF(ISBLANK(V2611), "Missing", "OK")</f>
        <v>OK</v>
      </c>
      <c r="X2611" s="2" t="s">
        <v>10025</v>
      </c>
    </row>
    <row r="2612" spans="1:24" x14ac:dyDescent="0.35">
      <c r="A2612" s="2" t="s">
        <v>7408</v>
      </c>
      <c r="B2612" s="2" t="b">
        <f>COUNTIF(A:A, A2612)&gt;1</f>
        <v>0</v>
      </c>
      <c r="C2612" s="5">
        <v>45507.875</v>
      </c>
      <c r="D2612" s="2" t="s">
        <v>10019</v>
      </c>
      <c r="E2612" s="2" t="s">
        <v>10024</v>
      </c>
      <c r="F2612" s="2">
        <v>497</v>
      </c>
      <c r="G2612" s="2">
        <v>3435</v>
      </c>
      <c r="H2612" s="2" t="str">
        <f>IF(G2612&lt;F2612, "Error", "OK")</f>
        <v>OK</v>
      </c>
      <c r="I2612" s="2">
        <v>61</v>
      </c>
      <c r="J2612" s="2" t="s">
        <v>10025</v>
      </c>
      <c r="K2612" s="2">
        <v>0</v>
      </c>
      <c r="L2612" s="2">
        <v>12</v>
      </c>
      <c r="M2612" s="2">
        <v>0</v>
      </c>
      <c r="N2612" s="2" t="s">
        <v>10026</v>
      </c>
      <c r="O2612" s="2">
        <v>8</v>
      </c>
      <c r="P2612" s="2" t="s">
        <v>10025</v>
      </c>
      <c r="Q2612" s="2">
        <v>187.8450154556036</v>
      </c>
      <c r="R2612" s="2">
        <f t="shared" si="80"/>
        <v>187.84501545560349</v>
      </c>
      <c r="S2612" s="2">
        <v>320.22988989216879</v>
      </c>
      <c r="T2612" s="2">
        <v>132.3848744365653</v>
      </c>
      <c r="U2612" s="2">
        <f t="shared" si="81"/>
        <v>41.34057394865399</v>
      </c>
      <c r="V2612" s="2">
        <v>3</v>
      </c>
      <c r="W2612" s="2" t="str">
        <f>IF(ISBLANK(V2612), "Missing", "OK")</f>
        <v>OK</v>
      </c>
      <c r="X2612" s="2" t="s">
        <v>10025</v>
      </c>
    </row>
    <row r="2613" spans="1:24" x14ac:dyDescent="0.35">
      <c r="A2613" s="2" t="s">
        <v>7407</v>
      </c>
      <c r="B2613" s="2" t="b">
        <f>COUNTIF(A:A, A2613)&gt;1</f>
        <v>0</v>
      </c>
      <c r="C2613" s="5">
        <v>45507.833333333336</v>
      </c>
      <c r="D2613" s="2" t="s">
        <v>10020</v>
      </c>
      <c r="E2613" s="2" t="s">
        <v>10022</v>
      </c>
      <c r="F2613" s="2">
        <v>153</v>
      </c>
      <c r="G2613" s="2">
        <v>2270</v>
      </c>
      <c r="H2613" s="2" t="str">
        <f>IF(G2613&lt;F2613, "Error", "OK")</f>
        <v>OK</v>
      </c>
      <c r="I2613" s="2">
        <v>55</v>
      </c>
      <c r="J2613" s="2" t="s">
        <v>10025</v>
      </c>
      <c r="K2613" s="2">
        <v>0</v>
      </c>
      <c r="L2613" s="2">
        <v>31</v>
      </c>
      <c r="M2613" s="2">
        <v>16</v>
      </c>
      <c r="N2613" s="2" t="s">
        <v>10025</v>
      </c>
      <c r="O2613" s="2">
        <v>6</v>
      </c>
      <c r="P2613" s="2" t="s">
        <v>10026</v>
      </c>
      <c r="Q2613" s="2">
        <v>499.97781816622631</v>
      </c>
      <c r="R2613" s="2">
        <f t="shared" si="80"/>
        <v>499.9778181662258</v>
      </c>
      <c r="S2613" s="2">
        <v>1144.983252278487</v>
      </c>
      <c r="T2613" s="2">
        <v>645.00543411226124</v>
      </c>
      <c r="U2613" s="2">
        <f t="shared" si="81"/>
        <v>56.333176300065269</v>
      </c>
      <c r="V2613" s="2">
        <v>5</v>
      </c>
      <c r="W2613" s="2" t="str">
        <f>IF(ISBLANK(V2613), "Missing", "OK")</f>
        <v>OK</v>
      </c>
      <c r="X2613" s="2" t="s">
        <v>10025</v>
      </c>
    </row>
    <row r="2614" spans="1:24" x14ac:dyDescent="0.35">
      <c r="A2614" s="2" t="s">
        <v>7406</v>
      </c>
      <c r="B2614" s="2" t="b">
        <f>COUNTIF(A:A, A2614)&gt;1</f>
        <v>0</v>
      </c>
      <c r="C2614" s="5">
        <v>45507.791666666664</v>
      </c>
      <c r="D2614" s="2" t="s">
        <v>10021</v>
      </c>
      <c r="E2614" s="2" t="s">
        <v>10022</v>
      </c>
      <c r="F2614" s="2">
        <v>291</v>
      </c>
      <c r="G2614" s="2">
        <v>2820</v>
      </c>
      <c r="H2614" s="2" t="str">
        <f>IF(G2614&lt;F2614, "Error", "OK")</f>
        <v>OK</v>
      </c>
      <c r="I2614" s="2">
        <v>29</v>
      </c>
      <c r="J2614" s="2" t="s">
        <v>10025</v>
      </c>
      <c r="K2614" s="2">
        <v>0</v>
      </c>
      <c r="L2614" s="2">
        <v>35</v>
      </c>
      <c r="M2614" s="2">
        <v>13</v>
      </c>
      <c r="N2614" s="2" t="s">
        <v>10026</v>
      </c>
      <c r="O2614" s="2">
        <v>3</v>
      </c>
      <c r="P2614" s="2" t="s">
        <v>10025</v>
      </c>
      <c r="Q2614" s="2">
        <v>379.98281441221059</v>
      </c>
      <c r="R2614" s="2">
        <f t="shared" si="80"/>
        <v>379.98281441221064</v>
      </c>
      <c r="S2614" s="2">
        <v>875.41418237358994</v>
      </c>
      <c r="T2614" s="2">
        <v>495.43136796137929</v>
      </c>
      <c r="U2614" s="2">
        <f t="shared" si="81"/>
        <v>56.593938953338771</v>
      </c>
      <c r="V2614" s="2">
        <v>3</v>
      </c>
      <c r="W2614" s="2" t="str">
        <f>IF(ISBLANK(V2614), "Missing", "OK")</f>
        <v>OK</v>
      </c>
      <c r="X2614" s="2" t="s">
        <v>10025</v>
      </c>
    </row>
    <row r="2615" spans="1:24" x14ac:dyDescent="0.35">
      <c r="A2615" s="2" t="s">
        <v>7405</v>
      </c>
      <c r="B2615" s="2" t="b">
        <f>COUNTIF(A:A, A2615)&gt;1</f>
        <v>0</v>
      </c>
      <c r="C2615" s="5">
        <v>45507.75</v>
      </c>
      <c r="D2615" s="2" t="s">
        <v>10020</v>
      </c>
      <c r="E2615" s="2" t="s">
        <v>10022</v>
      </c>
      <c r="F2615" s="2">
        <v>69</v>
      </c>
      <c r="G2615" s="2">
        <v>1048</v>
      </c>
      <c r="H2615" s="2" t="str">
        <f>IF(G2615&lt;F2615, "Error", "OK")</f>
        <v>OK</v>
      </c>
      <c r="I2615" s="2">
        <v>70</v>
      </c>
      <c r="J2615" s="2" t="s">
        <v>10025</v>
      </c>
      <c r="K2615" s="2">
        <v>0</v>
      </c>
      <c r="L2615" s="2">
        <v>39</v>
      </c>
      <c r="M2615" s="2">
        <v>0</v>
      </c>
      <c r="N2615" s="2" t="s">
        <v>10026</v>
      </c>
      <c r="O2615" s="2">
        <v>8</v>
      </c>
      <c r="P2615" s="2" t="s">
        <v>10025</v>
      </c>
      <c r="Q2615" s="2">
        <v>291.26111201386948</v>
      </c>
      <c r="R2615" s="2">
        <f t="shared" si="80"/>
        <v>291.26111201386954</v>
      </c>
      <c r="S2615" s="2">
        <v>623.93976137749166</v>
      </c>
      <c r="T2615" s="2">
        <v>332.67864936362213</v>
      </c>
      <c r="U2615" s="2">
        <f t="shared" si="81"/>
        <v>53.319033335711275</v>
      </c>
      <c r="V2615" s="2">
        <v>2</v>
      </c>
      <c r="W2615" s="2" t="str">
        <f>IF(ISBLANK(V2615), "Missing", "OK")</f>
        <v>OK</v>
      </c>
      <c r="X2615" s="2" t="s">
        <v>10025</v>
      </c>
    </row>
    <row r="2616" spans="1:24" x14ac:dyDescent="0.35">
      <c r="A2616" s="2" t="s">
        <v>7404</v>
      </c>
      <c r="B2616" s="2" t="b">
        <f>COUNTIF(A:A, A2616)&gt;1</f>
        <v>0</v>
      </c>
      <c r="C2616" s="5">
        <v>45507.708333333336</v>
      </c>
      <c r="D2616" s="2" t="s">
        <v>10019</v>
      </c>
      <c r="E2616" s="2" t="s">
        <v>10023</v>
      </c>
      <c r="F2616" s="2">
        <v>410</v>
      </c>
      <c r="G2616" s="2">
        <v>4281</v>
      </c>
      <c r="H2616" s="2" t="str">
        <f>IF(G2616&lt;F2616, "Error", "OK")</f>
        <v>OK</v>
      </c>
      <c r="I2616" s="2">
        <v>60</v>
      </c>
      <c r="J2616" s="2" t="s">
        <v>10026</v>
      </c>
      <c r="K2616" s="2">
        <v>33</v>
      </c>
      <c r="L2616" s="2">
        <v>35</v>
      </c>
      <c r="M2616" s="2">
        <v>0</v>
      </c>
      <c r="N2616" s="2" t="s">
        <v>10026</v>
      </c>
      <c r="O2616" s="2">
        <v>2</v>
      </c>
      <c r="P2616" s="2" t="s">
        <v>10025</v>
      </c>
      <c r="Q2616" s="2">
        <v>41.21700212605127</v>
      </c>
      <c r="R2616" s="2">
        <f t="shared" si="80"/>
        <v>41.217002126051312</v>
      </c>
      <c r="S2616" s="2">
        <v>101.6373874214212</v>
      </c>
      <c r="T2616" s="2">
        <v>60.420385295369883</v>
      </c>
      <c r="U2616" s="2">
        <f t="shared" si="81"/>
        <v>59.447007472602174</v>
      </c>
      <c r="V2616" s="2">
        <v>3</v>
      </c>
      <c r="W2616" s="2" t="str">
        <f>IF(ISBLANK(V2616), "Missing", "OK")</f>
        <v>OK</v>
      </c>
      <c r="X2616" s="2" t="s">
        <v>10026</v>
      </c>
    </row>
    <row r="2617" spans="1:24" x14ac:dyDescent="0.35">
      <c r="A2617" s="2" t="s">
        <v>7403</v>
      </c>
      <c r="B2617" s="2" t="b">
        <f>COUNTIF(A:A, A2617)&gt;1</f>
        <v>0</v>
      </c>
      <c r="C2617" s="5">
        <v>45507.666666666664</v>
      </c>
      <c r="D2617" s="2" t="s">
        <v>10020</v>
      </c>
      <c r="E2617" s="2" t="s">
        <v>10022</v>
      </c>
      <c r="F2617" s="2">
        <v>14</v>
      </c>
      <c r="G2617" s="2">
        <v>2442</v>
      </c>
      <c r="H2617" s="2" t="str">
        <f>IF(G2617&lt;F2617, "Error", "OK")</f>
        <v>OK</v>
      </c>
      <c r="I2617" s="2">
        <v>67</v>
      </c>
      <c r="J2617" s="2" t="s">
        <v>10025</v>
      </c>
      <c r="K2617" s="2">
        <v>0</v>
      </c>
      <c r="L2617" s="2">
        <v>36</v>
      </c>
      <c r="M2617" s="2">
        <v>18</v>
      </c>
      <c r="N2617" s="2" t="s">
        <v>10026</v>
      </c>
      <c r="O2617" s="2">
        <v>5</v>
      </c>
      <c r="P2617" s="2" t="s">
        <v>10025</v>
      </c>
      <c r="Q2617" s="2">
        <v>186.67238874120409</v>
      </c>
      <c r="R2617" s="2">
        <f t="shared" si="80"/>
        <v>186.67238874120397</v>
      </c>
      <c r="S2617" s="2">
        <v>348.09986458734568</v>
      </c>
      <c r="T2617" s="2">
        <v>161.4274758461417</v>
      </c>
      <c r="U2617" s="2">
        <f t="shared" si="81"/>
        <v>46.373897915043891</v>
      </c>
      <c r="V2617" s="2">
        <v>3</v>
      </c>
      <c r="W2617" s="2" t="str">
        <f>IF(ISBLANK(V2617), "Missing", "OK")</f>
        <v>OK</v>
      </c>
      <c r="X2617" s="2" t="s">
        <v>10026</v>
      </c>
    </row>
    <row r="2618" spans="1:24" x14ac:dyDescent="0.35">
      <c r="A2618" s="2" t="s">
        <v>7402</v>
      </c>
      <c r="B2618" s="2" t="b">
        <f>COUNTIF(A:A, A2618)&gt;1</f>
        <v>0</v>
      </c>
      <c r="C2618" s="5">
        <v>45507.625</v>
      </c>
      <c r="D2618" s="2" t="s">
        <v>10021</v>
      </c>
      <c r="E2618" s="2" t="s">
        <v>10024</v>
      </c>
      <c r="F2618" s="2">
        <v>127</v>
      </c>
      <c r="G2618" s="2">
        <v>1523</v>
      </c>
      <c r="H2618" s="2" t="str">
        <f>IF(G2618&lt;F2618, "Error", "OK")</f>
        <v>OK</v>
      </c>
      <c r="I2618" s="2">
        <v>3</v>
      </c>
      <c r="J2618" s="2" t="s">
        <v>10025</v>
      </c>
      <c r="K2618" s="2">
        <v>0</v>
      </c>
      <c r="L2618" s="2">
        <v>29</v>
      </c>
      <c r="M2618" s="2">
        <v>11</v>
      </c>
      <c r="N2618" s="2" t="s">
        <v>10025</v>
      </c>
      <c r="O2618" s="2">
        <v>5</v>
      </c>
      <c r="P2618" s="2" t="s">
        <v>10026</v>
      </c>
      <c r="Q2618" s="2">
        <v>109.12827790255</v>
      </c>
      <c r="R2618" s="2">
        <f t="shared" si="80"/>
        <v>109.12827790255002</v>
      </c>
      <c r="S2618" s="2">
        <v>184.57530447206329</v>
      </c>
      <c r="T2618" s="2">
        <v>75.44702656951327</v>
      </c>
      <c r="U2618" s="2">
        <f t="shared" si="81"/>
        <v>40.876013606106596</v>
      </c>
      <c r="V2618" s="2">
        <v>5</v>
      </c>
      <c r="W2618" s="2" t="str">
        <f>IF(ISBLANK(V2618), "Missing", "OK")</f>
        <v>OK</v>
      </c>
      <c r="X2618" s="2" t="s">
        <v>10026</v>
      </c>
    </row>
    <row r="2619" spans="1:24" x14ac:dyDescent="0.35">
      <c r="A2619" s="2" t="s">
        <v>7401</v>
      </c>
      <c r="B2619" s="2" t="b">
        <f>COUNTIF(A:A, A2619)&gt;1</f>
        <v>0</v>
      </c>
      <c r="C2619" s="5">
        <v>45507.583333333336</v>
      </c>
      <c r="D2619" s="2" t="s">
        <v>10019</v>
      </c>
      <c r="E2619" s="2" t="s">
        <v>10024</v>
      </c>
      <c r="F2619" s="2">
        <v>109</v>
      </c>
      <c r="G2619" s="2">
        <v>1758</v>
      </c>
      <c r="H2619" s="2" t="str">
        <f>IF(G2619&lt;F2619, "Error", "OK")</f>
        <v>OK</v>
      </c>
      <c r="I2619" s="2">
        <v>1</v>
      </c>
      <c r="J2619" s="2" t="s">
        <v>10025</v>
      </c>
      <c r="K2619" s="2">
        <v>0</v>
      </c>
      <c r="L2619" s="2">
        <v>12</v>
      </c>
      <c r="M2619" s="2">
        <v>4</v>
      </c>
      <c r="N2619" s="2" t="s">
        <v>10026</v>
      </c>
      <c r="O2619" s="2">
        <v>8</v>
      </c>
      <c r="P2619" s="2" t="s">
        <v>10025</v>
      </c>
      <c r="Q2619" s="2">
        <v>138.83351331970351</v>
      </c>
      <c r="R2619" s="2">
        <f t="shared" si="80"/>
        <v>138.83351331970351</v>
      </c>
      <c r="S2619" s="2">
        <v>316.16176283492291</v>
      </c>
      <c r="T2619" s="2">
        <v>177.3282495152194</v>
      </c>
      <c r="U2619" s="2">
        <f t="shared" si="81"/>
        <v>56.087822868006818</v>
      </c>
      <c r="V2619" s="2">
        <v>5</v>
      </c>
      <c r="W2619" s="2" t="str">
        <f>IF(ISBLANK(V2619), "Missing", "OK")</f>
        <v>OK</v>
      </c>
      <c r="X2619" s="2" t="s">
        <v>10026</v>
      </c>
    </row>
    <row r="2620" spans="1:24" x14ac:dyDescent="0.35">
      <c r="A2620" s="2" t="s">
        <v>7400</v>
      </c>
      <c r="B2620" s="2" t="b">
        <f>COUNTIF(A:A, A2620)&gt;1</f>
        <v>0</v>
      </c>
      <c r="C2620" s="5">
        <v>45507.541666666664</v>
      </c>
      <c r="D2620" s="2" t="s">
        <v>10021</v>
      </c>
      <c r="E2620" s="2" t="s">
        <v>10024</v>
      </c>
      <c r="F2620" s="2">
        <v>228</v>
      </c>
      <c r="G2620" s="2">
        <v>1727</v>
      </c>
      <c r="H2620" s="2" t="str">
        <f>IF(G2620&lt;F2620, "Error", "OK")</f>
        <v>OK</v>
      </c>
      <c r="I2620" s="2">
        <v>49</v>
      </c>
      <c r="J2620" s="2" t="s">
        <v>10025</v>
      </c>
      <c r="K2620" s="2">
        <v>0</v>
      </c>
      <c r="L2620" s="2">
        <v>38</v>
      </c>
      <c r="M2620" s="2">
        <v>19</v>
      </c>
      <c r="N2620" s="2" t="s">
        <v>10026</v>
      </c>
      <c r="O2620" s="2">
        <v>8</v>
      </c>
      <c r="P2620" s="2" t="s">
        <v>10025</v>
      </c>
      <c r="Q2620" s="2">
        <v>65.586504042303048</v>
      </c>
      <c r="R2620" s="2">
        <f t="shared" si="80"/>
        <v>65.586504042303048</v>
      </c>
      <c r="S2620" s="2">
        <v>160.43387602129019</v>
      </c>
      <c r="T2620" s="2">
        <v>94.847371978987141</v>
      </c>
      <c r="U2620" s="2">
        <f t="shared" si="81"/>
        <v>59.119292216315046</v>
      </c>
      <c r="V2620" s="2">
        <v>5</v>
      </c>
      <c r="W2620" s="2" t="str">
        <f>IF(ISBLANK(V2620), "Missing", "OK")</f>
        <v>OK</v>
      </c>
      <c r="X2620" s="2" t="s">
        <v>10025</v>
      </c>
    </row>
    <row r="2621" spans="1:24" x14ac:dyDescent="0.35">
      <c r="A2621" s="2" t="s">
        <v>7399</v>
      </c>
      <c r="B2621" s="2" t="b">
        <f>COUNTIF(A:A, A2621)&gt;1</f>
        <v>0</v>
      </c>
      <c r="C2621" s="5">
        <v>45507.5</v>
      </c>
      <c r="D2621" s="2" t="s">
        <v>10020</v>
      </c>
      <c r="E2621" s="2" t="s">
        <v>10023</v>
      </c>
      <c r="F2621" s="2">
        <v>203</v>
      </c>
      <c r="G2621" s="2">
        <v>3402</v>
      </c>
      <c r="H2621" s="2" t="str">
        <f>IF(G2621&lt;F2621, "Error", "OK")</f>
        <v>OK</v>
      </c>
      <c r="I2621" s="2">
        <v>10</v>
      </c>
      <c r="J2621" s="2" t="s">
        <v>10025</v>
      </c>
      <c r="K2621" s="2">
        <v>0</v>
      </c>
      <c r="L2621" s="2">
        <v>35</v>
      </c>
      <c r="M2621" s="2">
        <v>0</v>
      </c>
      <c r="N2621" s="2" t="s">
        <v>10026</v>
      </c>
      <c r="O2621" s="2">
        <v>8</v>
      </c>
      <c r="P2621" s="2" t="s">
        <v>10025</v>
      </c>
      <c r="Q2621" s="2">
        <v>414.28671726731932</v>
      </c>
      <c r="R2621" s="2">
        <f t="shared" si="80"/>
        <v>414.28671726731932</v>
      </c>
      <c r="S2621" s="2">
        <v>636.6536365194471</v>
      </c>
      <c r="T2621" s="2">
        <v>222.36691925212779</v>
      </c>
      <c r="U2621" s="2">
        <f t="shared" si="81"/>
        <v>34.927456076085008</v>
      </c>
      <c r="V2621" s="2">
        <v>4</v>
      </c>
      <c r="W2621" s="2" t="str">
        <f>IF(ISBLANK(V2621), "Missing", "OK")</f>
        <v>OK</v>
      </c>
      <c r="X2621" s="2" t="s">
        <v>10025</v>
      </c>
    </row>
    <row r="2622" spans="1:24" x14ac:dyDescent="0.35">
      <c r="A2622" s="2" t="s">
        <v>7398</v>
      </c>
      <c r="B2622" s="2" t="b">
        <f>COUNTIF(A:A, A2622)&gt;1</f>
        <v>0</v>
      </c>
      <c r="C2622" s="5">
        <v>45507.458333333336</v>
      </c>
      <c r="D2622" s="2" t="s">
        <v>10019</v>
      </c>
      <c r="E2622" s="2" t="s">
        <v>10022</v>
      </c>
      <c r="F2622" s="2">
        <v>312</v>
      </c>
      <c r="G2622" s="2">
        <v>4006</v>
      </c>
      <c r="H2622" s="2" t="str">
        <f>IF(G2622&lt;F2622, "Error", "OK")</f>
        <v>OK</v>
      </c>
      <c r="I2622" s="2">
        <v>4</v>
      </c>
      <c r="J2622" s="2" t="s">
        <v>10025</v>
      </c>
      <c r="K2622" s="2">
        <v>0</v>
      </c>
      <c r="L2622" s="2">
        <v>5</v>
      </c>
      <c r="M2622" s="2">
        <v>0</v>
      </c>
      <c r="N2622" s="2" t="s">
        <v>10026</v>
      </c>
      <c r="O2622" s="2">
        <v>6</v>
      </c>
      <c r="P2622" s="2" t="s">
        <v>10025</v>
      </c>
      <c r="Q2622" s="2">
        <v>164.35224802388689</v>
      </c>
      <c r="R2622" s="2">
        <f t="shared" si="80"/>
        <v>164.35224802388694</v>
      </c>
      <c r="S2622" s="2">
        <v>258.09121645889468</v>
      </c>
      <c r="T2622" s="2">
        <v>93.738968435007735</v>
      </c>
      <c r="U2622" s="2">
        <f t="shared" si="81"/>
        <v>36.320092454574961</v>
      </c>
      <c r="V2622" s="2">
        <v>4</v>
      </c>
      <c r="W2622" s="2" t="str">
        <f>IF(ISBLANK(V2622), "Missing", "OK")</f>
        <v>OK</v>
      </c>
      <c r="X2622" s="2" t="s">
        <v>10025</v>
      </c>
    </row>
    <row r="2623" spans="1:24" x14ac:dyDescent="0.35">
      <c r="A2623" s="2" t="s">
        <v>7397</v>
      </c>
      <c r="B2623" s="2" t="b">
        <f>COUNTIF(A:A, A2623)&gt;1</f>
        <v>0</v>
      </c>
      <c r="C2623" s="5">
        <v>45507.416666666664</v>
      </c>
      <c r="D2623" s="2" t="s">
        <v>10020</v>
      </c>
      <c r="E2623" s="2" t="s">
        <v>10024</v>
      </c>
      <c r="F2623" s="2">
        <v>345</v>
      </c>
      <c r="G2623" s="2">
        <v>4430</v>
      </c>
      <c r="H2623" s="2" t="str">
        <f>IF(G2623&lt;F2623, "Error", "OK")</f>
        <v>OK</v>
      </c>
      <c r="I2623" s="2">
        <v>60</v>
      </c>
      <c r="J2623" s="2" t="s">
        <v>10025</v>
      </c>
      <c r="K2623" s="2">
        <v>0</v>
      </c>
      <c r="L2623" s="2">
        <v>18</v>
      </c>
      <c r="M2623" s="2">
        <v>0</v>
      </c>
      <c r="N2623" s="2" t="s">
        <v>10026</v>
      </c>
      <c r="O2623" s="2">
        <v>5</v>
      </c>
      <c r="P2623" s="2" t="s">
        <v>10025</v>
      </c>
      <c r="Q2623" s="2">
        <v>93.361337488090598</v>
      </c>
      <c r="R2623" s="2">
        <f t="shared" si="80"/>
        <v>93.361337488090626</v>
      </c>
      <c r="S2623" s="2">
        <v>183.711843999698</v>
      </c>
      <c r="T2623" s="2">
        <v>90.350506511607378</v>
      </c>
      <c r="U2623" s="2">
        <f t="shared" si="81"/>
        <v>49.180556105982966</v>
      </c>
      <c r="V2623" s="2">
        <v>2</v>
      </c>
      <c r="W2623" s="2" t="str">
        <f>IF(ISBLANK(V2623), "Missing", "OK")</f>
        <v>OK</v>
      </c>
      <c r="X2623" s="2" t="s">
        <v>10025</v>
      </c>
    </row>
    <row r="2624" spans="1:24" x14ac:dyDescent="0.35">
      <c r="A2624" s="2" t="s">
        <v>7396</v>
      </c>
      <c r="B2624" s="2" t="b">
        <f>COUNTIF(A:A, A2624)&gt;1</f>
        <v>0</v>
      </c>
      <c r="C2624" s="5">
        <v>45507.375</v>
      </c>
      <c r="D2624" s="2" t="s">
        <v>10020</v>
      </c>
      <c r="E2624" s="2" t="s">
        <v>10024</v>
      </c>
      <c r="F2624" s="2">
        <v>294</v>
      </c>
      <c r="G2624" s="2">
        <v>2730</v>
      </c>
      <c r="H2624" s="2" t="str">
        <f>IF(G2624&lt;F2624, "Error", "OK")</f>
        <v>OK</v>
      </c>
      <c r="I2624" s="2">
        <v>68</v>
      </c>
      <c r="J2624" s="2" t="s">
        <v>10026</v>
      </c>
      <c r="K2624" s="2">
        <v>37</v>
      </c>
      <c r="L2624" s="2">
        <v>25</v>
      </c>
      <c r="M2624" s="2">
        <v>7</v>
      </c>
      <c r="N2624" s="2" t="s">
        <v>10026</v>
      </c>
      <c r="O2624" s="2">
        <v>2</v>
      </c>
      <c r="P2624" s="2" t="s">
        <v>10025</v>
      </c>
      <c r="Q2624" s="2">
        <v>103.0205597138481</v>
      </c>
      <c r="R2624" s="2">
        <f t="shared" si="80"/>
        <v>103.02055971384812</v>
      </c>
      <c r="S2624" s="2">
        <v>237.44374544655031</v>
      </c>
      <c r="T2624" s="2">
        <v>134.42318573270219</v>
      </c>
      <c r="U2624" s="2">
        <f t="shared" si="81"/>
        <v>56.612645441512157</v>
      </c>
      <c r="V2624" s="2">
        <v>3</v>
      </c>
      <c r="W2624" s="2" t="str">
        <f>IF(ISBLANK(V2624), "Missing", "OK")</f>
        <v>OK</v>
      </c>
      <c r="X2624" s="2" t="s">
        <v>10025</v>
      </c>
    </row>
    <row r="2625" spans="1:24" x14ac:dyDescent="0.35">
      <c r="A2625" s="2" t="s">
        <v>7395</v>
      </c>
      <c r="B2625" s="2" t="b">
        <f>COUNTIF(A:A, A2625)&gt;1</f>
        <v>0</v>
      </c>
      <c r="C2625" s="5">
        <v>45507.333333333336</v>
      </c>
      <c r="D2625" s="2" t="s">
        <v>10020</v>
      </c>
      <c r="E2625" s="2" t="s">
        <v>10022</v>
      </c>
      <c r="F2625" s="2">
        <v>42</v>
      </c>
      <c r="G2625" s="2">
        <v>2396</v>
      </c>
      <c r="H2625" s="2" t="str">
        <f>IF(G2625&lt;F2625, "Error", "OK")</f>
        <v>OK</v>
      </c>
      <c r="I2625" s="2">
        <v>39</v>
      </c>
      <c r="J2625" s="2" t="s">
        <v>10025</v>
      </c>
      <c r="K2625" s="2">
        <v>0</v>
      </c>
      <c r="L2625" s="2">
        <v>12</v>
      </c>
      <c r="M2625" s="2">
        <v>15</v>
      </c>
      <c r="N2625" s="2" t="s">
        <v>10026</v>
      </c>
      <c r="O2625" s="2">
        <v>2</v>
      </c>
      <c r="P2625" s="2" t="s">
        <v>10025</v>
      </c>
      <c r="Q2625" s="2">
        <v>245.47377129210631</v>
      </c>
      <c r="R2625" s="2">
        <f t="shared" si="80"/>
        <v>245.47377129210628</v>
      </c>
      <c r="S2625" s="2">
        <v>594.95665071708106</v>
      </c>
      <c r="T2625" s="2">
        <v>349.48287942497478</v>
      </c>
      <c r="U2625" s="2">
        <f t="shared" si="81"/>
        <v>58.740898013956965</v>
      </c>
      <c r="V2625" s="2">
        <v>1</v>
      </c>
      <c r="W2625" s="2" t="str">
        <f>IF(ISBLANK(V2625), "Missing", "OK")</f>
        <v>OK</v>
      </c>
      <c r="X2625" s="2" t="s">
        <v>10025</v>
      </c>
    </row>
    <row r="2626" spans="1:24" x14ac:dyDescent="0.35">
      <c r="A2626" s="2" t="s">
        <v>7394</v>
      </c>
      <c r="B2626" s="2" t="b">
        <f>COUNTIF(A:A, A2626)&gt;1</f>
        <v>0</v>
      </c>
      <c r="C2626" s="5">
        <v>45507.291666666664</v>
      </c>
      <c r="D2626" s="2" t="s">
        <v>10021</v>
      </c>
      <c r="E2626" s="2" t="s">
        <v>10024</v>
      </c>
      <c r="F2626" s="2">
        <v>210</v>
      </c>
      <c r="G2626" s="2">
        <v>1086</v>
      </c>
      <c r="H2626" s="2" t="str">
        <f>IF(G2626&lt;F2626, "Error", "OK")</f>
        <v>OK</v>
      </c>
      <c r="I2626" s="2">
        <v>51</v>
      </c>
      <c r="J2626" s="2" t="s">
        <v>10025</v>
      </c>
      <c r="K2626" s="2">
        <v>0</v>
      </c>
      <c r="L2626" s="2">
        <v>13</v>
      </c>
      <c r="M2626" s="2">
        <v>0</v>
      </c>
      <c r="N2626" s="2" t="s">
        <v>10026</v>
      </c>
      <c r="O2626" s="2">
        <v>5</v>
      </c>
      <c r="P2626" s="2" t="s">
        <v>10025</v>
      </c>
      <c r="Q2626" s="2">
        <v>91.654075133519228</v>
      </c>
      <c r="R2626" s="2">
        <f t="shared" si="80"/>
        <v>91.654075133519257</v>
      </c>
      <c r="S2626" s="2">
        <v>152.91930452832179</v>
      </c>
      <c r="T2626" s="2">
        <v>61.265229394802532</v>
      </c>
      <c r="U2626" s="2">
        <f t="shared" si="81"/>
        <v>40.063764077252756</v>
      </c>
      <c r="V2626" s="2">
        <v>5</v>
      </c>
      <c r="W2626" s="2" t="str">
        <f>IF(ISBLANK(V2626), "Missing", "OK")</f>
        <v>OK</v>
      </c>
      <c r="X2626" s="2" t="s">
        <v>10025</v>
      </c>
    </row>
    <row r="2627" spans="1:24" x14ac:dyDescent="0.35">
      <c r="A2627" s="2" t="s">
        <v>7393</v>
      </c>
      <c r="B2627" s="2" t="b">
        <f>COUNTIF(A:A, A2627)&gt;1</f>
        <v>0</v>
      </c>
      <c r="C2627" s="5">
        <v>45507.25</v>
      </c>
      <c r="D2627" s="2" t="s">
        <v>10020</v>
      </c>
      <c r="E2627" s="2" t="s">
        <v>10024</v>
      </c>
      <c r="F2627" s="2">
        <v>200</v>
      </c>
      <c r="G2627" s="2">
        <v>3841</v>
      </c>
      <c r="H2627" s="2" t="str">
        <f>IF(G2627&lt;F2627, "Error", "OK")</f>
        <v>OK</v>
      </c>
      <c r="I2627" s="2">
        <v>68</v>
      </c>
      <c r="J2627" s="2" t="s">
        <v>10026</v>
      </c>
      <c r="K2627" s="2">
        <v>11</v>
      </c>
      <c r="L2627" s="2">
        <v>23</v>
      </c>
      <c r="M2627" s="2">
        <v>15</v>
      </c>
      <c r="N2627" s="2" t="s">
        <v>10026</v>
      </c>
      <c r="O2627" s="2">
        <v>1</v>
      </c>
      <c r="P2627" s="2" t="s">
        <v>10025</v>
      </c>
      <c r="Q2627" s="2">
        <v>36.412696424647692</v>
      </c>
      <c r="R2627" s="2">
        <f t="shared" si="80"/>
        <v>36.412696424647692</v>
      </c>
      <c r="S2627" s="2">
        <v>49.716995811428141</v>
      </c>
      <c r="T2627" s="2">
        <v>13.30429938678045</v>
      </c>
      <c r="U2627" s="2">
        <f t="shared" si="81"/>
        <v>26.760062971709708</v>
      </c>
      <c r="V2627" s="2">
        <v>3</v>
      </c>
      <c r="W2627" s="2" t="str">
        <f>IF(ISBLANK(V2627), "Missing", "OK")</f>
        <v>OK</v>
      </c>
      <c r="X2627" s="2" t="s">
        <v>10025</v>
      </c>
    </row>
    <row r="2628" spans="1:24" x14ac:dyDescent="0.35">
      <c r="A2628" s="2" t="s">
        <v>7392</v>
      </c>
      <c r="B2628" s="2" t="b">
        <f>COUNTIF(A:A, A2628)&gt;1</f>
        <v>0</v>
      </c>
      <c r="C2628" s="5">
        <v>45507.208333333336</v>
      </c>
      <c r="D2628" s="2" t="s">
        <v>10021</v>
      </c>
      <c r="E2628" s="2" t="s">
        <v>10024</v>
      </c>
      <c r="F2628" s="2">
        <v>393</v>
      </c>
      <c r="G2628" s="2">
        <v>4146</v>
      </c>
      <c r="H2628" s="2" t="str">
        <f>IF(G2628&lt;F2628, "Error", "OK")</f>
        <v>OK</v>
      </c>
      <c r="I2628" s="2">
        <v>63</v>
      </c>
      <c r="J2628" s="2" t="s">
        <v>10026</v>
      </c>
      <c r="K2628" s="2">
        <v>2</v>
      </c>
      <c r="L2628" s="2">
        <v>30</v>
      </c>
      <c r="M2628" s="2">
        <v>0</v>
      </c>
      <c r="N2628" s="2" t="s">
        <v>10026</v>
      </c>
      <c r="O2628" s="2">
        <v>8</v>
      </c>
      <c r="P2628" s="2" t="s">
        <v>10025</v>
      </c>
      <c r="Q2628" s="2">
        <v>478.38228639780959</v>
      </c>
      <c r="R2628" s="2">
        <f t="shared" ref="R2628:R2691" si="82">S2628 - T2628</f>
        <v>478.38228639780959</v>
      </c>
      <c r="S2628" s="2">
        <v>1148.0305205931149</v>
      </c>
      <c r="T2628" s="2">
        <v>669.64823419530535</v>
      </c>
      <c r="U2628" s="2">
        <f t="shared" ref="U2628:U2691" si="83">(T2628 / S2628) * 100</f>
        <v>58.330176958130032</v>
      </c>
      <c r="V2628" s="2">
        <v>4</v>
      </c>
      <c r="W2628" s="2" t="str">
        <f>IF(ISBLANK(V2628), "Missing", "OK")</f>
        <v>OK</v>
      </c>
      <c r="X2628" s="2" t="s">
        <v>10025</v>
      </c>
    </row>
    <row r="2629" spans="1:24" x14ac:dyDescent="0.35">
      <c r="A2629" s="2" t="s">
        <v>7391</v>
      </c>
      <c r="B2629" s="2" t="b">
        <f>COUNTIF(A:A, A2629)&gt;1</f>
        <v>0</v>
      </c>
      <c r="C2629" s="5">
        <v>45507.166666666664</v>
      </c>
      <c r="D2629" s="2" t="s">
        <v>10020</v>
      </c>
      <c r="E2629" s="2" t="s">
        <v>10023</v>
      </c>
      <c r="F2629" s="2">
        <v>488</v>
      </c>
      <c r="G2629" s="2">
        <v>1435</v>
      </c>
      <c r="H2629" s="2" t="str">
        <f>IF(G2629&lt;F2629, "Error", "OK")</f>
        <v>OK</v>
      </c>
      <c r="I2629" s="2">
        <v>56</v>
      </c>
      <c r="J2629" s="2" t="s">
        <v>10026</v>
      </c>
      <c r="K2629" s="2">
        <v>2</v>
      </c>
      <c r="L2629" s="2">
        <v>34</v>
      </c>
      <c r="M2629" s="2">
        <v>12</v>
      </c>
      <c r="N2629" s="2" t="s">
        <v>10026</v>
      </c>
      <c r="O2629" s="2">
        <v>7</v>
      </c>
      <c r="P2629" s="2" t="s">
        <v>10025</v>
      </c>
      <c r="Q2629" s="2">
        <v>333.47891216778783</v>
      </c>
      <c r="R2629" s="2">
        <f t="shared" si="82"/>
        <v>333.47891216778777</v>
      </c>
      <c r="S2629" s="2">
        <v>776.72106946976578</v>
      </c>
      <c r="T2629" s="2">
        <v>443.24215730197801</v>
      </c>
      <c r="U2629" s="2">
        <f t="shared" si="83"/>
        <v>57.065808399476083</v>
      </c>
      <c r="V2629" s="2">
        <v>3</v>
      </c>
      <c r="W2629" s="2" t="str">
        <f>IF(ISBLANK(V2629), "Missing", "OK")</f>
        <v>OK</v>
      </c>
      <c r="X2629" s="2" t="s">
        <v>10026</v>
      </c>
    </row>
    <row r="2630" spans="1:24" x14ac:dyDescent="0.35">
      <c r="A2630" s="2" t="s">
        <v>7390</v>
      </c>
      <c r="B2630" s="2" t="b">
        <f>COUNTIF(A:A, A2630)&gt;1</f>
        <v>0</v>
      </c>
      <c r="C2630" s="5">
        <v>45507.125</v>
      </c>
      <c r="D2630" s="2" t="s">
        <v>10020</v>
      </c>
      <c r="E2630" s="2" t="s">
        <v>10023</v>
      </c>
      <c r="F2630" s="2">
        <v>175</v>
      </c>
      <c r="G2630" s="2">
        <v>1998</v>
      </c>
      <c r="H2630" s="2" t="str">
        <f>IF(G2630&lt;F2630, "Error", "OK")</f>
        <v>OK</v>
      </c>
      <c r="I2630" s="2">
        <v>49</v>
      </c>
      <c r="J2630" s="2" t="s">
        <v>10026</v>
      </c>
      <c r="K2630" s="2">
        <v>13</v>
      </c>
      <c r="L2630" s="2">
        <v>42</v>
      </c>
      <c r="M2630" s="2">
        <v>11</v>
      </c>
      <c r="N2630" s="2" t="s">
        <v>10026</v>
      </c>
      <c r="O2630" s="2">
        <v>9</v>
      </c>
      <c r="P2630" s="2" t="s">
        <v>10025</v>
      </c>
      <c r="Q2630" s="2">
        <v>210.1444804789277</v>
      </c>
      <c r="R2630" s="2">
        <f t="shared" si="82"/>
        <v>210.14448047892759</v>
      </c>
      <c r="S2630" s="2">
        <v>372.29920393443018</v>
      </c>
      <c r="T2630" s="2">
        <v>162.15472345550259</v>
      </c>
      <c r="U2630" s="2">
        <f t="shared" si="83"/>
        <v>43.554947671620994</v>
      </c>
      <c r="V2630" s="2">
        <v>4</v>
      </c>
      <c r="W2630" s="2" t="str">
        <f>IF(ISBLANK(V2630), "Missing", "OK")</f>
        <v>OK</v>
      </c>
      <c r="X2630" s="2" t="s">
        <v>10025</v>
      </c>
    </row>
    <row r="2631" spans="1:24" x14ac:dyDescent="0.35">
      <c r="A2631" s="2" t="s">
        <v>7389</v>
      </c>
      <c r="B2631" s="2" t="b">
        <f>COUNTIF(A:A, A2631)&gt;1</f>
        <v>0</v>
      </c>
      <c r="C2631" s="5">
        <v>45507.083333333336</v>
      </c>
      <c r="D2631" s="2" t="s">
        <v>10021</v>
      </c>
      <c r="E2631" s="2" t="s">
        <v>10024</v>
      </c>
      <c r="F2631" s="2">
        <v>432</v>
      </c>
      <c r="G2631" s="2">
        <v>1279</v>
      </c>
      <c r="H2631" s="2" t="str">
        <f>IF(G2631&lt;F2631, "Error", "OK")</f>
        <v>OK</v>
      </c>
      <c r="I2631" s="2">
        <v>4</v>
      </c>
      <c r="J2631" s="2" t="s">
        <v>10026</v>
      </c>
      <c r="K2631" s="2">
        <v>36</v>
      </c>
      <c r="L2631" s="2">
        <v>31</v>
      </c>
      <c r="M2631" s="2">
        <v>6</v>
      </c>
      <c r="N2631" s="2" t="s">
        <v>10026</v>
      </c>
      <c r="O2631" s="2">
        <v>4</v>
      </c>
      <c r="P2631" s="2" t="s">
        <v>10025</v>
      </c>
      <c r="Q2631" s="2">
        <v>82.768367205538311</v>
      </c>
      <c r="R2631" s="2">
        <f t="shared" si="82"/>
        <v>82.768367205538311</v>
      </c>
      <c r="S2631" s="2">
        <v>193.87787848933201</v>
      </c>
      <c r="T2631" s="2">
        <v>111.10951128379369</v>
      </c>
      <c r="U2631" s="2">
        <f t="shared" si="83"/>
        <v>57.309019548564642</v>
      </c>
      <c r="V2631" s="2">
        <v>5</v>
      </c>
      <c r="W2631" s="2" t="str">
        <f>IF(ISBLANK(V2631), "Missing", "OK")</f>
        <v>OK</v>
      </c>
      <c r="X2631" s="2" t="s">
        <v>10025</v>
      </c>
    </row>
    <row r="2632" spans="1:24" x14ac:dyDescent="0.35">
      <c r="A2632" s="2" t="s">
        <v>7388</v>
      </c>
      <c r="B2632" s="2" t="b">
        <f>COUNTIF(A:A, A2632)&gt;1</f>
        <v>0</v>
      </c>
      <c r="C2632" s="5">
        <v>45507.041666666664</v>
      </c>
      <c r="D2632" s="2" t="s">
        <v>10020</v>
      </c>
      <c r="E2632" s="2" t="s">
        <v>10024</v>
      </c>
      <c r="F2632" s="2">
        <v>310</v>
      </c>
      <c r="G2632" s="2">
        <v>3221</v>
      </c>
      <c r="H2632" s="2" t="str">
        <f>IF(G2632&lt;F2632, "Error", "OK")</f>
        <v>OK</v>
      </c>
      <c r="I2632" s="2">
        <v>40</v>
      </c>
      <c r="J2632" s="2" t="s">
        <v>10025</v>
      </c>
      <c r="K2632" s="2">
        <v>0</v>
      </c>
      <c r="L2632" s="2">
        <v>6</v>
      </c>
      <c r="M2632" s="2">
        <v>14</v>
      </c>
      <c r="N2632" s="2" t="s">
        <v>10026</v>
      </c>
      <c r="O2632" s="2">
        <v>6</v>
      </c>
      <c r="P2632" s="2" t="s">
        <v>10025</v>
      </c>
      <c r="Q2632" s="2">
        <v>93.786530502226881</v>
      </c>
      <c r="R2632" s="2">
        <f t="shared" si="82"/>
        <v>93.786530502226896</v>
      </c>
      <c r="S2632" s="2">
        <v>213.8354449791336</v>
      </c>
      <c r="T2632" s="2">
        <v>120.0489144769067</v>
      </c>
      <c r="U2632" s="2">
        <f t="shared" si="83"/>
        <v>56.14079297687119</v>
      </c>
      <c r="V2632" s="2">
        <v>3</v>
      </c>
      <c r="W2632" s="2" t="str">
        <f>IF(ISBLANK(V2632), "Missing", "OK")</f>
        <v>OK</v>
      </c>
      <c r="X2632" s="2" t="s">
        <v>10025</v>
      </c>
    </row>
    <row r="2633" spans="1:24" x14ac:dyDescent="0.35">
      <c r="A2633" s="2" t="s">
        <v>7387</v>
      </c>
      <c r="B2633" s="2" t="b">
        <f>COUNTIF(A:A, A2633)&gt;1</f>
        <v>0</v>
      </c>
      <c r="C2633" s="5">
        <v>45507</v>
      </c>
      <c r="D2633" s="2" t="s">
        <v>10021</v>
      </c>
      <c r="E2633" s="2" t="s">
        <v>10022</v>
      </c>
      <c r="F2633" s="2">
        <v>66</v>
      </c>
      <c r="G2633" s="2">
        <v>4160</v>
      </c>
      <c r="H2633" s="2" t="str">
        <f>IF(G2633&lt;F2633, "Error", "OK")</f>
        <v>OK</v>
      </c>
      <c r="I2633" s="2">
        <v>16</v>
      </c>
      <c r="J2633" s="2" t="s">
        <v>10025</v>
      </c>
      <c r="K2633" s="2">
        <v>0</v>
      </c>
      <c r="L2633" s="2">
        <v>35</v>
      </c>
      <c r="M2633" s="2">
        <v>0</v>
      </c>
      <c r="N2633" s="2" t="s">
        <v>10026</v>
      </c>
      <c r="O2633" s="2">
        <v>2</v>
      </c>
      <c r="P2633" s="2" t="s">
        <v>10025</v>
      </c>
      <c r="Q2633" s="2">
        <v>266.00856118628587</v>
      </c>
      <c r="R2633" s="2">
        <f t="shared" si="82"/>
        <v>266.00856118628593</v>
      </c>
      <c r="S2633" s="2">
        <v>444.13341553779412</v>
      </c>
      <c r="T2633" s="2">
        <v>178.12485435150819</v>
      </c>
      <c r="U2633" s="2">
        <f t="shared" si="83"/>
        <v>40.106159122438385</v>
      </c>
      <c r="V2633" s="2">
        <v>5</v>
      </c>
      <c r="W2633" s="2" t="str">
        <f>IF(ISBLANK(V2633), "Missing", "OK")</f>
        <v>OK</v>
      </c>
      <c r="X2633" s="2" t="s">
        <v>10025</v>
      </c>
    </row>
    <row r="2634" spans="1:24" x14ac:dyDescent="0.35">
      <c r="A2634" s="2" t="s">
        <v>7386</v>
      </c>
      <c r="B2634" s="2" t="b">
        <f>COUNTIF(A:A, A2634)&gt;1</f>
        <v>0</v>
      </c>
      <c r="C2634" s="5">
        <v>45506.958333333336</v>
      </c>
      <c r="D2634" s="2" t="s">
        <v>10020</v>
      </c>
      <c r="E2634" s="2" t="s">
        <v>10024</v>
      </c>
      <c r="F2634" s="2">
        <v>360</v>
      </c>
      <c r="G2634" s="2">
        <v>3938</v>
      </c>
      <c r="H2634" s="2" t="str">
        <f>IF(G2634&lt;F2634, "Error", "OK")</f>
        <v>OK</v>
      </c>
      <c r="I2634" s="2">
        <v>7</v>
      </c>
      <c r="J2634" s="2" t="s">
        <v>10026</v>
      </c>
      <c r="K2634" s="2">
        <v>11</v>
      </c>
      <c r="L2634" s="2">
        <v>37</v>
      </c>
      <c r="M2634" s="2">
        <v>16</v>
      </c>
      <c r="N2634" s="2" t="s">
        <v>10026</v>
      </c>
      <c r="O2634" s="2">
        <v>2</v>
      </c>
      <c r="P2634" s="2" t="s">
        <v>10025</v>
      </c>
      <c r="Q2634" s="2">
        <v>332.36272411059622</v>
      </c>
      <c r="R2634" s="2">
        <f t="shared" si="82"/>
        <v>332.36272411059622</v>
      </c>
      <c r="S2634" s="2">
        <v>634.93016156819294</v>
      </c>
      <c r="T2634" s="2">
        <v>302.56743745759672</v>
      </c>
      <c r="U2634" s="2">
        <f t="shared" si="83"/>
        <v>47.653656381718498</v>
      </c>
      <c r="V2634" s="2">
        <v>3</v>
      </c>
      <c r="W2634" s="2" t="str">
        <f>IF(ISBLANK(V2634), "Missing", "OK")</f>
        <v>OK</v>
      </c>
      <c r="X2634" s="2" t="s">
        <v>10025</v>
      </c>
    </row>
    <row r="2635" spans="1:24" x14ac:dyDescent="0.35">
      <c r="A2635" s="2" t="s">
        <v>7385</v>
      </c>
      <c r="B2635" s="2" t="b">
        <f>COUNTIF(A:A, A2635)&gt;1</f>
        <v>0</v>
      </c>
      <c r="C2635" s="5">
        <v>45506.916666666664</v>
      </c>
      <c r="D2635" s="2" t="s">
        <v>10021</v>
      </c>
      <c r="E2635" s="2" t="s">
        <v>10024</v>
      </c>
      <c r="F2635" s="2">
        <v>489</v>
      </c>
      <c r="G2635" s="2">
        <v>2424</v>
      </c>
      <c r="H2635" s="2" t="str">
        <f>IF(G2635&lt;F2635, "Error", "OK")</f>
        <v>OK</v>
      </c>
      <c r="I2635" s="2">
        <v>58</v>
      </c>
      <c r="J2635" s="2" t="s">
        <v>10025</v>
      </c>
      <c r="K2635" s="2">
        <v>0</v>
      </c>
      <c r="L2635" s="2">
        <v>15</v>
      </c>
      <c r="M2635" s="2">
        <v>9</v>
      </c>
      <c r="N2635" s="2" t="s">
        <v>10026</v>
      </c>
      <c r="O2635" s="2">
        <v>7</v>
      </c>
      <c r="P2635" s="2" t="s">
        <v>10025</v>
      </c>
      <c r="Q2635" s="2">
        <v>84.70399724017949</v>
      </c>
      <c r="R2635" s="2">
        <f t="shared" si="82"/>
        <v>84.703997240179461</v>
      </c>
      <c r="S2635" s="2">
        <v>106.84725771830669</v>
      </c>
      <c r="T2635" s="2">
        <v>22.143260478127232</v>
      </c>
      <c r="U2635" s="2">
        <f t="shared" si="83"/>
        <v>20.724219742266079</v>
      </c>
      <c r="V2635" s="2">
        <v>3</v>
      </c>
      <c r="W2635" s="2" t="str">
        <f>IF(ISBLANK(V2635), "Missing", "OK")</f>
        <v>OK</v>
      </c>
      <c r="X2635" s="2" t="s">
        <v>10026</v>
      </c>
    </row>
    <row r="2636" spans="1:24" x14ac:dyDescent="0.35">
      <c r="A2636" s="2" t="s">
        <v>7384</v>
      </c>
      <c r="B2636" s="2" t="b">
        <f>COUNTIF(A:A, A2636)&gt;1</f>
        <v>0</v>
      </c>
      <c r="C2636" s="5">
        <v>45506.875</v>
      </c>
      <c r="D2636" s="2" t="s">
        <v>10020</v>
      </c>
      <c r="E2636" s="2" t="s">
        <v>10023</v>
      </c>
      <c r="F2636" s="2">
        <v>28</v>
      </c>
      <c r="G2636" s="2">
        <v>2034</v>
      </c>
      <c r="H2636" s="2" t="str">
        <f>IF(G2636&lt;F2636, "Error", "OK")</f>
        <v>OK</v>
      </c>
      <c r="I2636" s="2">
        <v>21</v>
      </c>
      <c r="J2636" s="2" t="s">
        <v>10025</v>
      </c>
      <c r="K2636" s="2">
        <v>0</v>
      </c>
      <c r="L2636" s="2">
        <v>29</v>
      </c>
      <c r="M2636" s="2">
        <v>0</v>
      </c>
      <c r="N2636" s="2" t="s">
        <v>10026</v>
      </c>
      <c r="O2636" s="2">
        <v>4</v>
      </c>
      <c r="P2636" s="2" t="s">
        <v>10025</v>
      </c>
      <c r="Q2636" s="2">
        <v>56.898332888924372</v>
      </c>
      <c r="R2636" s="2">
        <f t="shared" si="82"/>
        <v>56.898332888924386</v>
      </c>
      <c r="S2636" s="2">
        <v>107.64088352346759</v>
      </c>
      <c r="T2636" s="2">
        <v>50.742550634543207</v>
      </c>
      <c r="U2636" s="2">
        <f t="shared" si="83"/>
        <v>47.140592843127713</v>
      </c>
      <c r="V2636" s="2">
        <v>4</v>
      </c>
      <c r="W2636" s="2" t="str">
        <f>IF(ISBLANK(V2636), "Missing", "OK")</f>
        <v>OK</v>
      </c>
      <c r="X2636" s="2" t="s">
        <v>10025</v>
      </c>
    </row>
    <row r="2637" spans="1:24" x14ac:dyDescent="0.35">
      <c r="A2637" s="2" t="s">
        <v>7383</v>
      </c>
      <c r="B2637" s="2" t="b">
        <f>COUNTIF(A:A, A2637)&gt;1</f>
        <v>0</v>
      </c>
      <c r="C2637" s="5">
        <v>45506.833333333336</v>
      </c>
      <c r="D2637" s="2" t="s">
        <v>10019</v>
      </c>
      <c r="E2637" s="2" t="s">
        <v>10024</v>
      </c>
      <c r="F2637" s="2">
        <v>477</v>
      </c>
      <c r="G2637" s="2">
        <v>3506</v>
      </c>
      <c r="H2637" s="2" t="str">
        <f>IF(G2637&lt;F2637, "Error", "OK")</f>
        <v>OK</v>
      </c>
      <c r="I2637" s="2">
        <v>4</v>
      </c>
      <c r="J2637" s="2" t="s">
        <v>10025</v>
      </c>
      <c r="K2637" s="2">
        <v>0</v>
      </c>
      <c r="L2637" s="2">
        <v>46</v>
      </c>
      <c r="M2637" s="2">
        <v>0</v>
      </c>
      <c r="N2637" s="2" t="s">
        <v>10026</v>
      </c>
      <c r="O2637" s="2">
        <v>2</v>
      </c>
      <c r="P2637" s="2" t="s">
        <v>10025</v>
      </c>
      <c r="Q2637" s="2">
        <v>167.52439014101219</v>
      </c>
      <c r="R2637" s="2">
        <f t="shared" si="82"/>
        <v>167.52439014101219</v>
      </c>
      <c r="S2637" s="2">
        <v>388.57845350656459</v>
      </c>
      <c r="T2637" s="2">
        <v>221.05406336555239</v>
      </c>
      <c r="U2637" s="2">
        <f t="shared" si="83"/>
        <v>56.887884897050256</v>
      </c>
      <c r="V2637" s="2">
        <v>4</v>
      </c>
      <c r="W2637" s="2" t="str">
        <f>IF(ISBLANK(V2637), "Missing", "OK")</f>
        <v>OK</v>
      </c>
      <c r="X2637" s="2" t="s">
        <v>10025</v>
      </c>
    </row>
    <row r="2638" spans="1:24" x14ac:dyDescent="0.35">
      <c r="A2638" s="2" t="s">
        <v>7382</v>
      </c>
      <c r="B2638" s="2" t="b">
        <f>COUNTIF(A:A, A2638)&gt;1</f>
        <v>0</v>
      </c>
      <c r="C2638" s="5">
        <v>45506.791666666664</v>
      </c>
      <c r="D2638" s="2" t="s">
        <v>10019</v>
      </c>
      <c r="E2638" s="2" t="s">
        <v>10022</v>
      </c>
      <c r="F2638" s="2">
        <v>63</v>
      </c>
      <c r="G2638" s="2">
        <v>3785</v>
      </c>
      <c r="H2638" s="2" t="str">
        <f>IF(G2638&lt;F2638, "Error", "OK")</f>
        <v>OK</v>
      </c>
      <c r="I2638" s="2">
        <v>13</v>
      </c>
      <c r="J2638" s="2" t="s">
        <v>10026</v>
      </c>
      <c r="K2638" s="2">
        <v>24</v>
      </c>
      <c r="L2638" s="2">
        <v>31</v>
      </c>
      <c r="M2638" s="2">
        <v>2</v>
      </c>
      <c r="N2638" s="2" t="s">
        <v>10026</v>
      </c>
      <c r="O2638" s="2">
        <v>5</v>
      </c>
      <c r="P2638" s="2" t="s">
        <v>10025</v>
      </c>
      <c r="Q2638" s="2">
        <v>29.76756847349991</v>
      </c>
      <c r="R2638" s="2">
        <f t="shared" si="82"/>
        <v>29.76756847349991</v>
      </c>
      <c r="S2638" s="2">
        <v>47.282779089307361</v>
      </c>
      <c r="T2638" s="2">
        <v>17.515210615807451</v>
      </c>
      <c r="U2638" s="2">
        <f t="shared" si="83"/>
        <v>37.043530336329958</v>
      </c>
      <c r="V2638" s="2">
        <v>4</v>
      </c>
      <c r="W2638" s="2" t="str">
        <f>IF(ISBLANK(V2638), "Missing", "OK")</f>
        <v>OK</v>
      </c>
      <c r="X2638" s="2" t="s">
        <v>10025</v>
      </c>
    </row>
    <row r="2639" spans="1:24" x14ac:dyDescent="0.35">
      <c r="A2639" s="2" t="s">
        <v>7381</v>
      </c>
      <c r="B2639" s="2" t="b">
        <f>COUNTIF(A:A, A2639)&gt;1</f>
        <v>0</v>
      </c>
      <c r="C2639" s="5">
        <v>45506.75</v>
      </c>
      <c r="D2639" s="2" t="s">
        <v>10019</v>
      </c>
      <c r="E2639" s="2" t="s">
        <v>10023</v>
      </c>
      <c r="F2639" s="2">
        <v>96</v>
      </c>
      <c r="G2639" s="2">
        <v>1648</v>
      </c>
      <c r="H2639" s="2" t="str">
        <f>IF(G2639&lt;F2639, "Error", "OK")</f>
        <v>OK</v>
      </c>
      <c r="I2639" s="2">
        <v>40</v>
      </c>
      <c r="J2639" s="2" t="s">
        <v>10025</v>
      </c>
      <c r="K2639" s="2">
        <v>0</v>
      </c>
      <c r="L2639" s="2">
        <v>12</v>
      </c>
      <c r="M2639" s="2">
        <v>19</v>
      </c>
      <c r="N2639" s="2" t="s">
        <v>10025</v>
      </c>
      <c r="O2639" s="2">
        <v>8</v>
      </c>
      <c r="P2639" s="2" t="s">
        <v>10026</v>
      </c>
      <c r="Q2639" s="2">
        <v>486.62427113290141</v>
      </c>
      <c r="R2639" s="2">
        <f t="shared" si="82"/>
        <v>486.62427113290136</v>
      </c>
      <c r="S2639" s="2">
        <v>752.19007747556475</v>
      </c>
      <c r="T2639" s="2">
        <v>265.56580634266339</v>
      </c>
      <c r="U2639" s="2">
        <f t="shared" si="83"/>
        <v>35.305677952297962</v>
      </c>
      <c r="V2639" s="2">
        <v>5</v>
      </c>
      <c r="W2639" s="2" t="str">
        <f>IF(ISBLANK(V2639), "Missing", "OK")</f>
        <v>OK</v>
      </c>
      <c r="X2639" s="2" t="s">
        <v>10025</v>
      </c>
    </row>
    <row r="2640" spans="1:24" x14ac:dyDescent="0.35">
      <c r="A2640" s="2" t="s">
        <v>7380</v>
      </c>
      <c r="B2640" s="2" t="b">
        <f>COUNTIF(A:A, A2640)&gt;1</f>
        <v>0</v>
      </c>
      <c r="C2640" s="5">
        <v>45506.708333333336</v>
      </c>
      <c r="D2640" s="2" t="s">
        <v>10020</v>
      </c>
      <c r="E2640" s="2" t="s">
        <v>10024</v>
      </c>
      <c r="F2640" s="2">
        <v>62</v>
      </c>
      <c r="G2640" s="2">
        <v>4857</v>
      </c>
      <c r="H2640" s="2" t="str">
        <f>IF(G2640&lt;F2640, "Error", "OK")</f>
        <v>OK</v>
      </c>
      <c r="I2640" s="2">
        <v>44</v>
      </c>
      <c r="J2640" s="2" t="s">
        <v>10025</v>
      </c>
      <c r="K2640" s="2">
        <v>0</v>
      </c>
      <c r="L2640" s="2">
        <v>20</v>
      </c>
      <c r="M2640" s="2">
        <v>2</v>
      </c>
      <c r="N2640" s="2" t="s">
        <v>10026</v>
      </c>
      <c r="O2640" s="2">
        <v>8</v>
      </c>
      <c r="P2640" s="2" t="s">
        <v>10025</v>
      </c>
      <c r="Q2640" s="2">
        <v>83.040718613535915</v>
      </c>
      <c r="R2640" s="2">
        <f t="shared" si="82"/>
        <v>83.040718613535915</v>
      </c>
      <c r="S2640" s="2">
        <v>155.29886708633299</v>
      </c>
      <c r="T2640" s="2">
        <v>72.258148472797075</v>
      </c>
      <c r="U2640" s="2">
        <f t="shared" si="83"/>
        <v>46.528445331560384</v>
      </c>
      <c r="V2640" s="2">
        <v>5</v>
      </c>
      <c r="W2640" s="2" t="str">
        <f>IF(ISBLANK(V2640), "Missing", "OK")</f>
        <v>OK</v>
      </c>
      <c r="X2640" s="2" t="s">
        <v>10026</v>
      </c>
    </row>
    <row r="2641" spans="1:24" x14ac:dyDescent="0.35">
      <c r="A2641" s="2" t="s">
        <v>7379</v>
      </c>
      <c r="B2641" s="2" t="b">
        <f>COUNTIF(A:A, A2641)&gt;1</f>
        <v>0</v>
      </c>
      <c r="C2641" s="5">
        <v>45506.666666666664</v>
      </c>
      <c r="D2641" s="2" t="s">
        <v>10020</v>
      </c>
      <c r="E2641" s="2" t="s">
        <v>10022</v>
      </c>
      <c r="F2641" s="2">
        <v>407</v>
      </c>
      <c r="G2641" s="2">
        <v>2253</v>
      </c>
      <c r="H2641" s="2" t="str">
        <f>IF(G2641&lt;F2641, "Error", "OK")</f>
        <v>OK</v>
      </c>
      <c r="I2641" s="2">
        <v>26</v>
      </c>
      <c r="J2641" s="2" t="s">
        <v>10025</v>
      </c>
      <c r="K2641" s="2">
        <v>0</v>
      </c>
      <c r="L2641" s="2">
        <v>48</v>
      </c>
      <c r="M2641" s="2">
        <v>17</v>
      </c>
      <c r="N2641" s="2" t="s">
        <v>10025</v>
      </c>
      <c r="O2641" s="2">
        <v>2</v>
      </c>
      <c r="P2641" s="2" t="s">
        <v>10026</v>
      </c>
      <c r="Q2641" s="2">
        <v>201.4726341516492</v>
      </c>
      <c r="R2641" s="2">
        <f t="shared" si="82"/>
        <v>201.4726341516492</v>
      </c>
      <c r="S2641" s="2">
        <v>352.83479489388469</v>
      </c>
      <c r="T2641" s="2">
        <v>151.36216074223549</v>
      </c>
      <c r="U2641" s="2">
        <f t="shared" si="83"/>
        <v>42.898875885457315</v>
      </c>
      <c r="V2641" s="2">
        <v>5</v>
      </c>
      <c r="W2641" s="2" t="str">
        <f>IF(ISBLANK(V2641), "Missing", "OK")</f>
        <v>OK</v>
      </c>
      <c r="X2641" s="2" t="s">
        <v>10025</v>
      </c>
    </row>
    <row r="2642" spans="1:24" x14ac:dyDescent="0.35">
      <c r="A2642" s="2" t="s">
        <v>7378</v>
      </c>
      <c r="B2642" s="2" t="b">
        <f>COUNTIF(A:A, A2642)&gt;1</f>
        <v>0</v>
      </c>
      <c r="C2642" s="5">
        <v>45506.625</v>
      </c>
      <c r="D2642" s="2" t="s">
        <v>10019</v>
      </c>
      <c r="E2642" s="2" t="s">
        <v>10023</v>
      </c>
      <c r="F2642" s="2">
        <v>255</v>
      </c>
      <c r="G2642" s="2">
        <v>2211</v>
      </c>
      <c r="H2642" s="2" t="str">
        <f>IF(G2642&lt;F2642, "Error", "OK")</f>
        <v>OK</v>
      </c>
      <c r="I2642" s="2">
        <v>23</v>
      </c>
      <c r="J2642" s="2" t="s">
        <v>10026</v>
      </c>
      <c r="K2642" s="2">
        <v>10</v>
      </c>
      <c r="L2642" s="2">
        <v>14</v>
      </c>
      <c r="M2642" s="2">
        <v>6</v>
      </c>
      <c r="N2642" s="2" t="s">
        <v>10026</v>
      </c>
      <c r="O2642" s="2">
        <v>6</v>
      </c>
      <c r="P2642" s="2" t="s">
        <v>10025</v>
      </c>
      <c r="Q2642" s="2">
        <v>317.22521914221772</v>
      </c>
      <c r="R2642" s="2">
        <f t="shared" si="82"/>
        <v>317.22521914221772</v>
      </c>
      <c r="S2642" s="2">
        <v>712.63890740841191</v>
      </c>
      <c r="T2642" s="2">
        <v>395.41368826619419</v>
      </c>
      <c r="U2642" s="2">
        <f t="shared" si="83"/>
        <v>55.485840606732886</v>
      </c>
      <c r="V2642" s="2">
        <v>4</v>
      </c>
      <c r="W2642" s="2" t="str">
        <f>IF(ISBLANK(V2642), "Missing", "OK")</f>
        <v>OK</v>
      </c>
      <c r="X2642" s="2" t="s">
        <v>10026</v>
      </c>
    </row>
    <row r="2643" spans="1:24" x14ac:dyDescent="0.35">
      <c r="A2643" s="2" t="s">
        <v>7377</v>
      </c>
      <c r="B2643" s="2" t="b">
        <f>COUNTIF(A:A, A2643)&gt;1</f>
        <v>0</v>
      </c>
      <c r="C2643" s="5">
        <v>45506.583333333336</v>
      </c>
      <c r="D2643" s="2" t="s">
        <v>10021</v>
      </c>
      <c r="E2643" s="2" t="s">
        <v>10023</v>
      </c>
      <c r="F2643" s="2">
        <v>244</v>
      </c>
      <c r="G2643" s="2">
        <v>1062</v>
      </c>
      <c r="H2643" s="2" t="str">
        <f>IF(G2643&lt;F2643, "Error", "OK")</f>
        <v>OK</v>
      </c>
      <c r="I2643" s="2">
        <v>16</v>
      </c>
      <c r="J2643" s="2" t="s">
        <v>10025</v>
      </c>
      <c r="K2643" s="2">
        <v>0</v>
      </c>
      <c r="L2643" s="2">
        <v>31</v>
      </c>
      <c r="M2643" s="2">
        <v>0</v>
      </c>
      <c r="N2643" s="2" t="s">
        <v>10026</v>
      </c>
      <c r="O2643" s="2">
        <v>6</v>
      </c>
      <c r="P2643" s="2" t="s">
        <v>10025</v>
      </c>
      <c r="Q2643" s="2">
        <v>210.63799944967559</v>
      </c>
      <c r="R2643" s="2">
        <f t="shared" si="82"/>
        <v>210.63799944967559</v>
      </c>
      <c r="S2643" s="2">
        <v>393.72373847058049</v>
      </c>
      <c r="T2643" s="2">
        <v>183.0857390209049</v>
      </c>
      <c r="U2643" s="2">
        <f t="shared" si="83"/>
        <v>46.501066898353983</v>
      </c>
      <c r="V2643" s="2">
        <v>4</v>
      </c>
      <c r="W2643" s="2" t="str">
        <f>IF(ISBLANK(V2643), "Missing", "OK")</f>
        <v>OK</v>
      </c>
      <c r="X2643" s="2" t="s">
        <v>10025</v>
      </c>
    </row>
    <row r="2644" spans="1:24" x14ac:dyDescent="0.35">
      <c r="A2644" s="2" t="s">
        <v>7376</v>
      </c>
      <c r="B2644" s="2" t="b">
        <f>COUNTIF(A:A, A2644)&gt;1</f>
        <v>0</v>
      </c>
      <c r="C2644" s="5">
        <v>45506.541666666664</v>
      </c>
      <c r="D2644" s="2" t="s">
        <v>10019</v>
      </c>
      <c r="E2644" s="2" t="s">
        <v>10024</v>
      </c>
      <c r="F2644" s="2">
        <v>220</v>
      </c>
      <c r="G2644" s="2">
        <v>2934</v>
      </c>
      <c r="H2644" s="2" t="str">
        <f>IF(G2644&lt;F2644, "Error", "OK")</f>
        <v>OK</v>
      </c>
      <c r="I2644" s="2">
        <v>13</v>
      </c>
      <c r="J2644" s="2" t="s">
        <v>10026</v>
      </c>
      <c r="K2644" s="2">
        <v>2</v>
      </c>
      <c r="L2644" s="2">
        <v>49</v>
      </c>
      <c r="M2644" s="2">
        <v>8</v>
      </c>
      <c r="N2644" s="2" t="s">
        <v>10026</v>
      </c>
      <c r="O2644" s="2">
        <v>1</v>
      </c>
      <c r="P2644" s="2" t="s">
        <v>10025</v>
      </c>
      <c r="Q2644" s="2">
        <v>227.5609099554583</v>
      </c>
      <c r="R2644" s="2">
        <f t="shared" si="82"/>
        <v>227.5609099554583</v>
      </c>
      <c r="S2644" s="2">
        <v>297.32300021719539</v>
      </c>
      <c r="T2644" s="2">
        <v>69.762090261737086</v>
      </c>
      <c r="U2644" s="2">
        <f t="shared" si="83"/>
        <v>23.463401825884866</v>
      </c>
      <c r="V2644" s="2">
        <v>5</v>
      </c>
      <c r="W2644" s="2" t="str">
        <f>IF(ISBLANK(V2644), "Missing", "OK")</f>
        <v>OK</v>
      </c>
      <c r="X2644" s="2" t="s">
        <v>10025</v>
      </c>
    </row>
    <row r="2645" spans="1:24" x14ac:dyDescent="0.35">
      <c r="A2645" s="2" t="s">
        <v>7375</v>
      </c>
      <c r="B2645" s="2" t="b">
        <f>COUNTIF(A:A, A2645)&gt;1</f>
        <v>0</v>
      </c>
      <c r="C2645" s="5">
        <v>45506.5</v>
      </c>
      <c r="D2645" s="2" t="s">
        <v>10019</v>
      </c>
      <c r="E2645" s="2" t="s">
        <v>10024</v>
      </c>
      <c r="F2645" s="2">
        <v>192</v>
      </c>
      <c r="G2645" s="2">
        <v>1187</v>
      </c>
      <c r="H2645" s="2" t="str">
        <f>IF(G2645&lt;F2645, "Error", "OK")</f>
        <v>OK</v>
      </c>
      <c r="I2645" s="2">
        <v>43</v>
      </c>
      <c r="J2645" s="2" t="s">
        <v>10025</v>
      </c>
      <c r="K2645" s="2">
        <v>0</v>
      </c>
      <c r="L2645" s="2">
        <v>31</v>
      </c>
      <c r="M2645" s="2">
        <v>13</v>
      </c>
      <c r="N2645" s="2" t="s">
        <v>10025</v>
      </c>
      <c r="O2645" s="2">
        <v>4</v>
      </c>
      <c r="P2645" s="2" t="s">
        <v>10026</v>
      </c>
      <c r="Q2645" s="2">
        <v>22.532396831177209</v>
      </c>
      <c r="R2645" s="2">
        <f t="shared" si="82"/>
        <v>22.532396831177209</v>
      </c>
      <c r="S2645" s="2">
        <v>43.529231441010879</v>
      </c>
      <c r="T2645" s="2">
        <v>20.99683460983367</v>
      </c>
      <c r="U2645" s="2">
        <f t="shared" si="83"/>
        <v>48.236171222751231</v>
      </c>
      <c r="V2645" s="2">
        <v>4</v>
      </c>
      <c r="W2645" s="2" t="str">
        <f>IF(ISBLANK(V2645), "Missing", "OK")</f>
        <v>OK</v>
      </c>
      <c r="X2645" s="2" t="s">
        <v>10025</v>
      </c>
    </row>
    <row r="2646" spans="1:24" x14ac:dyDescent="0.35">
      <c r="A2646" s="2" t="s">
        <v>7374</v>
      </c>
      <c r="B2646" s="2" t="b">
        <f>COUNTIF(A:A, A2646)&gt;1</f>
        <v>0</v>
      </c>
      <c r="C2646" s="5">
        <v>45506.458333333336</v>
      </c>
      <c r="D2646" s="2" t="s">
        <v>10020</v>
      </c>
      <c r="E2646" s="2" t="s">
        <v>10024</v>
      </c>
      <c r="F2646" s="2">
        <v>365</v>
      </c>
      <c r="G2646" s="2">
        <v>4106</v>
      </c>
      <c r="H2646" s="2" t="str">
        <f>IF(G2646&lt;F2646, "Error", "OK")</f>
        <v>OK</v>
      </c>
      <c r="I2646" s="2">
        <v>55</v>
      </c>
      <c r="J2646" s="2" t="s">
        <v>10026</v>
      </c>
      <c r="K2646" s="2">
        <v>3</v>
      </c>
      <c r="L2646" s="2">
        <v>49</v>
      </c>
      <c r="M2646" s="2">
        <v>0</v>
      </c>
      <c r="N2646" s="2" t="s">
        <v>10026</v>
      </c>
      <c r="O2646" s="2">
        <v>4</v>
      </c>
      <c r="P2646" s="2" t="s">
        <v>10025</v>
      </c>
      <c r="Q2646" s="2">
        <v>154.09661512312661</v>
      </c>
      <c r="R2646" s="2">
        <f t="shared" si="82"/>
        <v>154.09661512312658</v>
      </c>
      <c r="S2646" s="2">
        <v>283.99027493689277</v>
      </c>
      <c r="T2646" s="2">
        <v>129.89365981376619</v>
      </c>
      <c r="U2646" s="2">
        <f t="shared" si="83"/>
        <v>45.738770400722586</v>
      </c>
      <c r="V2646" s="2">
        <v>2</v>
      </c>
      <c r="W2646" s="2" t="str">
        <f>IF(ISBLANK(V2646), "Missing", "OK")</f>
        <v>OK</v>
      </c>
      <c r="X2646" s="2" t="s">
        <v>10025</v>
      </c>
    </row>
    <row r="2647" spans="1:24" x14ac:dyDescent="0.35">
      <c r="A2647" s="2" t="s">
        <v>7373</v>
      </c>
      <c r="B2647" s="2" t="b">
        <f>COUNTIF(A:A, A2647)&gt;1</f>
        <v>0</v>
      </c>
      <c r="C2647" s="5">
        <v>45506.416666666664</v>
      </c>
      <c r="D2647" s="2" t="s">
        <v>10020</v>
      </c>
      <c r="E2647" s="2" t="s">
        <v>10022</v>
      </c>
      <c r="F2647" s="2">
        <v>113</v>
      </c>
      <c r="G2647" s="2">
        <v>4285</v>
      </c>
      <c r="H2647" s="2" t="str">
        <f>IF(G2647&lt;F2647, "Error", "OK")</f>
        <v>OK</v>
      </c>
      <c r="I2647" s="2">
        <v>45</v>
      </c>
      <c r="J2647" s="2" t="s">
        <v>10025</v>
      </c>
      <c r="K2647" s="2">
        <v>0</v>
      </c>
      <c r="L2647" s="2">
        <v>32</v>
      </c>
      <c r="M2647" s="2">
        <v>0</v>
      </c>
      <c r="N2647" s="2" t="s">
        <v>10026</v>
      </c>
      <c r="O2647" s="2">
        <v>6</v>
      </c>
      <c r="P2647" s="2" t="s">
        <v>10025</v>
      </c>
      <c r="Q2647" s="2">
        <v>412.3016509011386</v>
      </c>
      <c r="R2647" s="2">
        <f t="shared" si="82"/>
        <v>412.3016509011386</v>
      </c>
      <c r="S2647" s="2">
        <v>887.19859765303499</v>
      </c>
      <c r="T2647" s="2">
        <v>474.89694675189639</v>
      </c>
      <c r="U2647" s="2">
        <f t="shared" si="83"/>
        <v>53.527693574828973</v>
      </c>
      <c r="V2647" s="2">
        <v>4</v>
      </c>
      <c r="W2647" s="2" t="str">
        <f>IF(ISBLANK(V2647), "Missing", "OK")</f>
        <v>OK</v>
      </c>
      <c r="X2647" s="2" t="s">
        <v>10025</v>
      </c>
    </row>
    <row r="2648" spans="1:24" x14ac:dyDescent="0.35">
      <c r="A2648" s="2" t="s">
        <v>7372</v>
      </c>
      <c r="B2648" s="2" t="b">
        <f>COUNTIF(A:A, A2648)&gt;1</f>
        <v>0</v>
      </c>
      <c r="C2648" s="5">
        <v>45506.375</v>
      </c>
      <c r="D2648" s="2" t="s">
        <v>10019</v>
      </c>
      <c r="E2648" s="2" t="s">
        <v>10023</v>
      </c>
      <c r="F2648" s="2">
        <v>341</v>
      </c>
      <c r="G2648" s="2">
        <v>1456</v>
      </c>
      <c r="H2648" s="2" t="str">
        <f>IF(G2648&lt;F2648, "Error", "OK")</f>
        <v>OK</v>
      </c>
      <c r="I2648" s="2">
        <v>36</v>
      </c>
      <c r="J2648" s="2" t="s">
        <v>10026</v>
      </c>
      <c r="K2648" s="2">
        <v>4</v>
      </c>
      <c r="L2648" s="2">
        <v>24</v>
      </c>
      <c r="M2648" s="2">
        <v>4</v>
      </c>
      <c r="N2648" s="2" t="s">
        <v>10025</v>
      </c>
      <c r="O2648" s="2">
        <v>7</v>
      </c>
      <c r="P2648" s="2" t="s">
        <v>10026</v>
      </c>
      <c r="Q2648" s="2">
        <v>376.51491137106967</v>
      </c>
      <c r="R2648" s="2">
        <f t="shared" si="82"/>
        <v>376.51491137106973</v>
      </c>
      <c r="S2648" s="2">
        <v>774.39441823216612</v>
      </c>
      <c r="T2648" s="2">
        <v>397.87950686109639</v>
      </c>
      <c r="U2648" s="2">
        <f t="shared" si="83"/>
        <v>51.379438887149973</v>
      </c>
      <c r="V2648" s="2">
        <v>5</v>
      </c>
      <c r="W2648" s="2" t="str">
        <f>IF(ISBLANK(V2648), "Missing", "OK")</f>
        <v>OK</v>
      </c>
      <c r="X2648" s="2" t="s">
        <v>10025</v>
      </c>
    </row>
    <row r="2649" spans="1:24" x14ac:dyDescent="0.35">
      <c r="A2649" s="2" t="s">
        <v>7371</v>
      </c>
      <c r="B2649" s="2" t="b">
        <f>COUNTIF(A:A, A2649)&gt;1</f>
        <v>0</v>
      </c>
      <c r="C2649" s="5">
        <v>45506.333333333336</v>
      </c>
      <c r="D2649" s="2" t="s">
        <v>10019</v>
      </c>
      <c r="E2649" s="2" t="s">
        <v>10024</v>
      </c>
      <c r="F2649" s="2">
        <v>75</v>
      </c>
      <c r="G2649" s="2">
        <v>3905</v>
      </c>
      <c r="H2649" s="2" t="str">
        <f>IF(G2649&lt;F2649, "Error", "OK")</f>
        <v>OK</v>
      </c>
      <c r="I2649" s="2">
        <v>35</v>
      </c>
      <c r="J2649" s="2" t="s">
        <v>10026</v>
      </c>
      <c r="K2649" s="2">
        <v>26</v>
      </c>
      <c r="L2649" s="2">
        <v>47</v>
      </c>
      <c r="M2649" s="2">
        <v>8</v>
      </c>
      <c r="N2649" s="2" t="s">
        <v>10026</v>
      </c>
      <c r="O2649" s="2">
        <v>2</v>
      </c>
      <c r="P2649" s="2" t="s">
        <v>10025</v>
      </c>
      <c r="Q2649" s="2">
        <v>444.01054511643952</v>
      </c>
      <c r="R2649" s="2">
        <f t="shared" si="82"/>
        <v>444.01054511643946</v>
      </c>
      <c r="S2649" s="2">
        <v>788.46362049898426</v>
      </c>
      <c r="T2649" s="2">
        <v>344.4530753825448</v>
      </c>
      <c r="U2649" s="2">
        <f t="shared" si="83"/>
        <v>43.686616151618438</v>
      </c>
      <c r="V2649" s="2">
        <v>2</v>
      </c>
      <c r="W2649" s="2" t="str">
        <f>IF(ISBLANK(V2649), "Missing", "OK")</f>
        <v>OK</v>
      </c>
      <c r="X2649" s="2" t="s">
        <v>10025</v>
      </c>
    </row>
    <row r="2650" spans="1:24" x14ac:dyDescent="0.35">
      <c r="A2650" s="2" t="s">
        <v>7370</v>
      </c>
      <c r="B2650" s="2" t="b">
        <f>COUNTIF(A:A, A2650)&gt;1</f>
        <v>0</v>
      </c>
      <c r="C2650" s="5">
        <v>45506.291666666664</v>
      </c>
      <c r="D2650" s="2" t="s">
        <v>10019</v>
      </c>
      <c r="E2650" s="2" t="s">
        <v>10023</v>
      </c>
      <c r="F2650" s="2">
        <v>68</v>
      </c>
      <c r="G2650" s="2">
        <v>2409</v>
      </c>
      <c r="H2650" s="2" t="str">
        <f>IF(G2650&lt;F2650, "Error", "OK")</f>
        <v>OK</v>
      </c>
      <c r="I2650" s="2">
        <v>7</v>
      </c>
      <c r="J2650" s="2" t="s">
        <v>10025</v>
      </c>
      <c r="K2650" s="2">
        <v>0</v>
      </c>
      <c r="L2650" s="2">
        <v>23</v>
      </c>
      <c r="M2650" s="2">
        <v>6</v>
      </c>
      <c r="N2650" s="2" t="s">
        <v>10026</v>
      </c>
      <c r="O2650" s="2">
        <v>9</v>
      </c>
      <c r="P2650" s="2" t="s">
        <v>10025</v>
      </c>
      <c r="Q2650" s="2">
        <v>379.21490913003942</v>
      </c>
      <c r="R2650" s="2">
        <f t="shared" si="82"/>
        <v>379.21490913003942</v>
      </c>
      <c r="S2650" s="2">
        <v>759.98534627266861</v>
      </c>
      <c r="T2650" s="2">
        <v>380.77043714262919</v>
      </c>
      <c r="U2650" s="2">
        <f t="shared" si="83"/>
        <v>50.102339342476718</v>
      </c>
      <c r="V2650" s="2">
        <v>4</v>
      </c>
      <c r="W2650" s="2" t="str">
        <f>IF(ISBLANK(V2650), "Missing", "OK")</f>
        <v>OK</v>
      </c>
      <c r="X2650" s="2" t="s">
        <v>10025</v>
      </c>
    </row>
    <row r="2651" spans="1:24" x14ac:dyDescent="0.35">
      <c r="A2651" s="2" t="s">
        <v>7369</v>
      </c>
      <c r="B2651" s="2" t="b">
        <f>COUNTIF(A:A, A2651)&gt;1</f>
        <v>0</v>
      </c>
      <c r="C2651" s="5">
        <v>45506.25</v>
      </c>
      <c r="D2651" s="2" t="s">
        <v>10020</v>
      </c>
      <c r="E2651" s="2" t="s">
        <v>10023</v>
      </c>
      <c r="F2651" s="2">
        <v>344</v>
      </c>
      <c r="G2651" s="2">
        <v>3481</v>
      </c>
      <c r="H2651" s="2" t="str">
        <f>IF(G2651&lt;F2651, "Error", "OK")</f>
        <v>OK</v>
      </c>
      <c r="I2651" s="2">
        <v>67</v>
      </c>
      <c r="J2651" s="2" t="s">
        <v>10025</v>
      </c>
      <c r="K2651" s="2">
        <v>0</v>
      </c>
      <c r="L2651" s="2">
        <v>43</v>
      </c>
      <c r="M2651" s="2">
        <v>0</v>
      </c>
      <c r="N2651" s="2" t="s">
        <v>10026</v>
      </c>
      <c r="O2651" s="2">
        <v>6</v>
      </c>
      <c r="P2651" s="2" t="s">
        <v>10025</v>
      </c>
      <c r="Q2651" s="2">
        <v>127.8200677454676</v>
      </c>
      <c r="R2651" s="2">
        <f t="shared" si="82"/>
        <v>127.82006774546761</v>
      </c>
      <c r="S2651" s="2">
        <v>180.31269972229791</v>
      </c>
      <c r="T2651" s="2">
        <v>52.492631976830303</v>
      </c>
      <c r="U2651" s="2">
        <f t="shared" si="83"/>
        <v>29.111999353165324</v>
      </c>
      <c r="V2651" s="2">
        <v>3</v>
      </c>
      <c r="W2651" s="2" t="str">
        <f>IF(ISBLANK(V2651), "Missing", "OK")</f>
        <v>OK</v>
      </c>
      <c r="X2651" s="2" t="s">
        <v>10025</v>
      </c>
    </row>
    <row r="2652" spans="1:24" x14ac:dyDescent="0.35">
      <c r="A2652" s="2" t="s">
        <v>7368</v>
      </c>
      <c r="B2652" s="2" t="b">
        <f>COUNTIF(A:A, A2652)&gt;1</f>
        <v>0</v>
      </c>
      <c r="C2652" s="5">
        <v>45506.208333333336</v>
      </c>
      <c r="D2652" s="2" t="s">
        <v>10021</v>
      </c>
      <c r="E2652" s="2" t="s">
        <v>10022</v>
      </c>
      <c r="F2652" s="2">
        <v>39</v>
      </c>
      <c r="G2652" s="2">
        <v>2991</v>
      </c>
      <c r="H2652" s="2" t="str">
        <f>IF(G2652&lt;F2652, "Error", "OK")</f>
        <v>OK</v>
      </c>
      <c r="I2652" s="2">
        <v>51</v>
      </c>
      <c r="J2652" s="2" t="s">
        <v>10025</v>
      </c>
      <c r="K2652" s="2">
        <v>0</v>
      </c>
      <c r="L2652" s="2">
        <v>43</v>
      </c>
      <c r="M2652" s="2">
        <v>5</v>
      </c>
      <c r="N2652" s="2" t="s">
        <v>10026</v>
      </c>
      <c r="O2652" s="2">
        <v>6</v>
      </c>
      <c r="P2652" s="2" t="s">
        <v>10025</v>
      </c>
      <c r="Q2652" s="2">
        <v>239.5757545312529</v>
      </c>
      <c r="R2652" s="2">
        <f t="shared" si="82"/>
        <v>239.57575453125287</v>
      </c>
      <c r="S2652" s="2">
        <v>300.58412621107828</v>
      </c>
      <c r="T2652" s="2">
        <v>61.008371679825423</v>
      </c>
      <c r="U2652" s="2">
        <f t="shared" si="83"/>
        <v>20.296604630739449</v>
      </c>
      <c r="V2652" s="2">
        <v>3</v>
      </c>
      <c r="W2652" s="2" t="str">
        <f>IF(ISBLANK(V2652), "Missing", "OK")</f>
        <v>OK</v>
      </c>
      <c r="X2652" s="2" t="s">
        <v>10025</v>
      </c>
    </row>
    <row r="2653" spans="1:24" x14ac:dyDescent="0.35">
      <c r="A2653" s="2" t="s">
        <v>7367</v>
      </c>
      <c r="B2653" s="2" t="b">
        <f>COUNTIF(A:A, A2653)&gt;1</f>
        <v>0</v>
      </c>
      <c r="C2653" s="5">
        <v>45506.166666666664</v>
      </c>
      <c r="D2653" s="2" t="s">
        <v>10019</v>
      </c>
      <c r="E2653" s="2" t="s">
        <v>10022</v>
      </c>
      <c r="F2653" s="2">
        <v>342</v>
      </c>
      <c r="G2653" s="2">
        <v>3997</v>
      </c>
      <c r="H2653" s="2" t="str">
        <f>IF(G2653&lt;F2653, "Error", "OK")</f>
        <v>OK</v>
      </c>
      <c r="I2653" s="2">
        <v>61</v>
      </c>
      <c r="J2653" s="2" t="s">
        <v>10025</v>
      </c>
      <c r="K2653" s="2">
        <v>0</v>
      </c>
      <c r="L2653" s="2">
        <v>13</v>
      </c>
      <c r="M2653" s="2">
        <v>0</v>
      </c>
      <c r="N2653" s="2" t="s">
        <v>10026</v>
      </c>
      <c r="O2653" s="2">
        <v>6</v>
      </c>
      <c r="P2653" s="2" t="s">
        <v>10025</v>
      </c>
      <c r="Q2653" s="2">
        <v>205.11764665263539</v>
      </c>
      <c r="R2653" s="2">
        <f t="shared" si="82"/>
        <v>205.11764665263541</v>
      </c>
      <c r="S2653" s="2">
        <v>312.09953450532862</v>
      </c>
      <c r="T2653" s="2">
        <v>106.98188785269321</v>
      </c>
      <c r="U2653" s="2">
        <f t="shared" si="83"/>
        <v>34.278131180893077</v>
      </c>
      <c r="V2653" s="2">
        <v>5</v>
      </c>
      <c r="W2653" s="2" t="str">
        <f>IF(ISBLANK(V2653), "Missing", "OK")</f>
        <v>OK</v>
      </c>
      <c r="X2653" s="2" t="s">
        <v>10025</v>
      </c>
    </row>
    <row r="2654" spans="1:24" x14ac:dyDescent="0.35">
      <c r="A2654" s="2" t="s">
        <v>7366</v>
      </c>
      <c r="B2654" s="2" t="b">
        <f>COUNTIF(A:A, A2654)&gt;1</f>
        <v>0</v>
      </c>
      <c r="C2654" s="5">
        <v>45506.125</v>
      </c>
      <c r="D2654" s="2" t="s">
        <v>10020</v>
      </c>
      <c r="E2654" s="2" t="s">
        <v>10023</v>
      </c>
      <c r="F2654" s="2">
        <v>398</v>
      </c>
      <c r="G2654" s="2">
        <v>2042</v>
      </c>
      <c r="H2654" s="2" t="str">
        <f>IF(G2654&lt;F2654, "Error", "OK")</f>
        <v>OK</v>
      </c>
      <c r="I2654" s="2">
        <v>50</v>
      </c>
      <c r="J2654" s="2" t="s">
        <v>10025</v>
      </c>
      <c r="K2654" s="2">
        <v>0</v>
      </c>
      <c r="L2654" s="2">
        <v>8</v>
      </c>
      <c r="M2654" s="2">
        <v>19</v>
      </c>
      <c r="N2654" s="2" t="s">
        <v>10026</v>
      </c>
      <c r="O2654" s="2">
        <v>9</v>
      </c>
      <c r="P2654" s="2" t="s">
        <v>10025</v>
      </c>
      <c r="Q2654" s="2">
        <v>282.5094698895748</v>
      </c>
      <c r="R2654" s="2">
        <f t="shared" si="82"/>
        <v>282.5094698895748</v>
      </c>
      <c r="S2654" s="2">
        <v>696.65214688827518</v>
      </c>
      <c r="T2654" s="2">
        <v>414.14267699870038</v>
      </c>
      <c r="U2654" s="2">
        <f t="shared" si="83"/>
        <v>59.44755626585588</v>
      </c>
      <c r="V2654" s="2">
        <v>2</v>
      </c>
      <c r="W2654" s="2" t="str">
        <f>IF(ISBLANK(V2654), "Missing", "OK")</f>
        <v>OK</v>
      </c>
      <c r="X2654" s="2" t="s">
        <v>10025</v>
      </c>
    </row>
    <row r="2655" spans="1:24" x14ac:dyDescent="0.35">
      <c r="A2655" s="2" t="s">
        <v>7365</v>
      </c>
      <c r="B2655" s="2" t="b">
        <f>COUNTIF(A:A, A2655)&gt;1</f>
        <v>0</v>
      </c>
      <c r="C2655" s="5">
        <v>45506.083333333336</v>
      </c>
      <c r="D2655" s="2" t="s">
        <v>10021</v>
      </c>
      <c r="E2655" s="2" t="s">
        <v>10024</v>
      </c>
      <c r="F2655" s="2">
        <v>15</v>
      </c>
      <c r="G2655" s="2">
        <v>4015</v>
      </c>
      <c r="H2655" s="2" t="str">
        <f>IF(G2655&lt;F2655, "Error", "OK")</f>
        <v>OK</v>
      </c>
      <c r="I2655" s="2">
        <v>22</v>
      </c>
      <c r="J2655" s="2" t="s">
        <v>10025</v>
      </c>
      <c r="K2655" s="2">
        <v>0</v>
      </c>
      <c r="L2655" s="2">
        <v>32</v>
      </c>
      <c r="M2655" s="2">
        <v>13</v>
      </c>
      <c r="N2655" s="2" t="s">
        <v>10026</v>
      </c>
      <c r="O2655" s="2">
        <v>2</v>
      </c>
      <c r="P2655" s="2" t="s">
        <v>10025</v>
      </c>
      <c r="Q2655" s="2">
        <v>136.1904110319295</v>
      </c>
      <c r="R2655" s="2">
        <f t="shared" si="82"/>
        <v>136.1904110319295</v>
      </c>
      <c r="S2655" s="2">
        <v>313.1663985247381</v>
      </c>
      <c r="T2655" s="2">
        <v>176.9759874928086</v>
      </c>
      <c r="U2655" s="2">
        <f t="shared" si="83"/>
        <v>56.511805968490151</v>
      </c>
      <c r="V2655" s="2">
        <v>4</v>
      </c>
      <c r="W2655" s="2" t="str">
        <f>IF(ISBLANK(V2655), "Missing", "OK")</f>
        <v>OK</v>
      </c>
      <c r="X2655" s="2" t="s">
        <v>10026</v>
      </c>
    </row>
    <row r="2656" spans="1:24" x14ac:dyDescent="0.35">
      <c r="A2656" s="2" t="s">
        <v>7364</v>
      </c>
      <c r="B2656" s="2" t="b">
        <f>COUNTIF(A:A, A2656)&gt;1</f>
        <v>0</v>
      </c>
      <c r="C2656" s="5">
        <v>45506.041666666664</v>
      </c>
      <c r="D2656" s="2" t="s">
        <v>10021</v>
      </c>
      <c r="E2656" s="2" t="s">
        <v>10022</v>
      </c>
      <c r="F2656" s="2">
        <v>392</v>
      </c>
      <c r="G2656" s="2">
        <v>4127</v>
      </c>
      <c r="H2656" s="2" t="str">
        <f>IF(G2656&lt;F2656, "Error", "OK")</f>
        <v>OK</v>
      </c>
      <c r="I2656" s="2">
        <v>13</v>
      </c>
      <c r="J2656" s="2" t="s">
        <v>10026</v>
      </c>
      <c r="K2656" s="2">
        <v>2</v>
      </c>
      <c r="L2656" s="2">
        <v>25</v>
      </c>
      <c r="M2656" s="2">
        <v>0</v>
      </c>
      <c r="N2656" s="2" t="s">
        <v>10026</v>
      </c>
      <c r="O2656" s="2">
        <v>6</v>
      </c>
      <c r="P2656" s="2" t="s">
        <v>10025</v>
      </c>
      <c r="Q2656" s="2">
        <v>50.78015143243411</v>
      </c>
      <c r="R2656" s="2">
        <f t="shared" si="82"/>
        <v>50.78015143243411</v>
      </c>
      <c r="S2656" s="2">
        <v>82.078620660810103</v>
      </c>
      <c r="T2656" s="2">
        <v>31.298469228375989</v>
      </c>
      <c r="U2656" s="2">
        <f t="shared" si="83"/>
        <v>38.132304096235863</v>
      </c>
      <c r="V2656" s="2">
        <v>4</v>
      </c>
      <c r="W2656" s="2" t="str">
        <f>IF(ISBLANK(V2656), "Missing", "OK")</f>
        <v>OK</v>
      </c>
      <c r="X2656" s="2" t="s">
        <v>10025</v>
      </c>
    </row>
    <row r="2657" spans="1:24" x14ac:dyDescent="0.35">
      <c r="A2657" s="2" t="s">
        <v>7363</v>
      </c>
      <c r="B2657" s="2" t="b">
        <f>COUNTIF(A:A, A2657)&gt;1</f>
        <v>0</v>
      </c>
      <c r="C2657" s="5">
        <v>45506</v>
      </c>
      <c r="D2657" s="2" t="s">
        <v>10020</v>
      </c>
      <c r="E2657" s="2" t="s">
        <v>10022</v>
      </c>
      <c r="F2657" s="2">
        <v>196</v>
      </c>
      <c r="G2657" s="2">
        <v>4666</v>
      </c>
      <c r="H2657" s="2" t="str">
        <f>IF(G2657&lt;F2657, "Error", "OK")</f>
        <v>OK</v>
      </c>
      <c r="I2657" s="2">
        <v>29</v>
      </c>
      <c r="J2657" s="2" t="s">
        <v>10025</v>
      </c>
      <c r="K2657" s="2">
        <v>0</v>
      </c>
      <c r="L2657" s="2">
        <v>29</v>
      </c>
      <c r="M2657" s="2">
        <v>1</v>
      </c>
      <c r="N2657" s="2" t="s">
        <v>10026</v>
      </c>
      <c r="O2657" s="2">
        <v>5</v>
      </c>
      <c r="P2657" s="2" t="s">
        <v>10025</v>
      </c>
      <c r="Q2657" s="2">
        <v>387.09219534288462</v>
      </c>
      <c r="R2657" s="2">
        <f t="shared" si="82"/>
        <v>387.09219534288468</v>
      </c>
      <c r="S2657" s="2">
        <v>961.47256573419077</v>
      </c>
      <c r="T2657" s="2">
        <v>574.38037039130609</v>
      </c>
      <c r="U2657" s="2">
        <f t="shared" si="83"/>
        <v>59.739652576847377</v>
      </c>
      <c r="V2657" s="2">
        <v>5</v>
      </c>
      <c r="W2657" s="2" t="str">
        <f>IF(ISBLANK(V2657), "Missing", "OK")</f>
        <v>OK</v>
      </c>
      <c r="X2657" s="2" t="s">
        <v>10025</v>
      </c>
    </row>
    <row r="2658" spans="1:24" x14ac:dyDescent="0.35">
      <c r="A2658" s="2" t="s">
        <v>7362</v>
      </c>
      <c r="B2658" s="2" t="b">
        <f>COUNTIF(A:A, A2658)&gt;1</f>
        <v>0</v>
      </c>
      <c r="C2658" s="5">
        <v>45505.958333333336</v>
      </c>
      <c r="D2658" s="2" t="s">
        <v>10020</v>
      </c>
      <c r="E2658" s="2" t="s">
        <v>10024</v>
      </c>
      <c r="F2658" s="2">
        <v>376</v>
      </c>
      <c r="G2658" s="2">
        <v>3348</v>
      </c>
      <c r="H2658" s="2" t="str">
        <f>IF(G2658&lt;F2658, "Error", "OK")</f>
        <v>OK</v>
      </c>
      <c r="I2658" s="2">
        <v>15</v>
      </c>
      <c r="J2658" s="2" t="s">
        <v>10026</v>
      </c>
      <c r="K2658" s="2">
        <v>25</v>
      </c>
      <c r="L2658" s="2">
        <v>12</v>
      </c>
      <c r="M2658" s="2">
        <v>17</v>
      </c>
      <c r="N2658" s="2" t="s">
        <v>10025</v>
      </c>
      <c r="O2658" s="2">
        <v>9</v>
      </c>
      <c r="P2658" s="2" t="s">
        <v>10026</v>
      </c>
      <c r="Q2658" s="2">
        <v>425.44603576276342</v>
      </c>
      <c r="R2658" s="2">
        <f t="shared" si="82"/>
        <v>425.44603576276336</v>
      </c>
      <c r="S2658" s="2">
        <v>556.94448527596126</v>
      </c>
      <c r="T2658" s="2">
        <v>131.4984495131979</v>
      </c>
      <c r="U2658" s="2">
        <f t="shared" si="83"/>
        <v>23.610692445952047</v>
      </c>
      <c r="V2658" s="2">
        <v>2</v>
      </c>
      <c r="W2658" s="2" t="str">
        <f>IF(ISBLANK(V2658), "Missing", "OK")</f>
        <v>OK</v>
      </c>
      <c r="X2658" s="2" t="s">
        <v>10025</v>
      </c>
    </row>
    <row r="2659" spans="1:24" x14ac:dyDescent="0.35">
      <c r="A2659" s="2" t="s">
        <v>7361</v>
      </c>
      <c r="B2659" s="2" t="b">
        <f>COUNTIF(A:A, A2659)&gt;1</f>
        <v>0</v>
      </c>
      <c r="C2659" s="5">
        <v>45505.916666666664</v>
      </c>
      <c r="D2659" s="2" t="s">
        <v>10021</v>
      </c>
      <c r="E2659" s="2" t="s">
        <v>10022</v>
      </c>
      <c r="F2659" s="2">
        <v>54</v>
      </c>
      <c r="G2659" s="2">
        <v>3594</v>
      </c>
      <c r="H2659" s="2" t="str">
        <f>IF(G2659&lt;F2659, "Error", "OK")</f>
        <v>OK</v>
      </c>
      <c r="I2659" s="2">
        <v>6</v>
      </c>
      <c r="J2659" s="2" t="s">
        <v>10025</v>
      </c>
      <c r="K2659" s="2">
        <v>0</v>
      </c>
      <c r="L2659" s="2">
        <v>23</v>
      </c>
      <c r="M2659" s="2">
        <v>0</v>
      </c>
      <c r="N2659" s="2" t="s">
        <v>10026</v>
      </c>
      <c r="O2659" s="2">
        <v>4</v>
      </c>
      <c r="P2659" s="2" t="s">
        <v>10025</v>
      </c>
      <c r="Q2659" s="2">
        <v>248.93147033492389</v>
      </c>
      <c r="R2659" s="2">
        <f t="shared" si="82"/>
        <v>248.93147033492392</v>
      </c>
      <c r="S2659" s="2">
        <v>555.99403384470043</v>
      </c>
      <c r="T2659" s="2">
        <v>307.06256350977651</v>
      </c>
      <c r="U2659" s="2">
        <f t="shared" si="83"/>
        <v>55.227672388215744</v>
      </c>
      <c r="V2659" s="2">
        <v>4</v>
      </c>
      <c r="W2659" s="2" t="str">
        <f>IF(ISBLANK(V2659), "Missing", "OK")</f>
        <v>OK</v>
      </c>
      <c r="X2659" s="2" t="s">
        <v>10025</v>
      </c>
    </row>
    <row r="2660" spans="1:24" x14ac:dyDescent="0.35">
      <c r="A2660" s="2" t="s">
        <v>7360</v>
      </c>
      <c r="B2660" s="2" t="b">
        <f>COUNTIF(A:A, A2660)&gt;1</f>
        <v>0</v>
      </c>
      <c r="C2660" s="5">
        <v>45505.875</v>
      </c>
      <c r="D2660" s="2" t="s">
        <v>10021</v>
      </c>
      <c r="E2660" s="2" t="s">
        <v>10024</v>
      </c>
      <c r="F2660" s="2">
        <v>265</v>
      </c>
      <c r="G2660" s="2">
        <v>1729</v>
      </c>
      <c r="H2660" s="2" t="str">
        <f>IF(G2660&lt;F2660, "Error", "OK")</f>
        <v>OK</v>
      </c>
      <c r="I2660" s="2">
        <v>66</v>
      </c>
      <c r="J2660" s="2" t="s">
        <v>10026</v>
      </c>
      <c r="K2660" s="2">
        <v>12</v>
      </c>
      <c r="L2660" s="2">
        <v>11</v>
      </c>
      <c r="M2660" s="2">
        <v>0</v>
      </c>
      <c r="N2660" s="2" t="s">
        <v>10026</v>
      </c>
      <c r="O2660" s="2">
        <v>8</v>
      </c>
      <c r="P2660" s="2" t="s">
        <v>10025</v>
      </c>
      <c r="Q2660" s="2">
        <v>432.36567391931368</v>
      </c>
      <c r="R2660" s="2">
        <f t="shared" si="82"/>
        <v>432.36567391931368</v>
      </c>
      <c r="S2660" s="2">
        <v>626.50431715904267</v>
      </c>
      <c r="T2660" s="2">
        <v>194.13864323972899</v>
      </c>
      <c r="U2660" s="2">
        <f t="shared" si="83"/>
        <v>30.987598636203089</v>
      </c>
      <c r="V2660" s="2">
        <v>4</v>
      </c>
      <c r="W2660" s="2" t="str">
        <f>IF(ISBLANK(V2660), "Missing", "OK")</f>
        <v>OK</v>
      </c>
      <c r="X2660" s="2" t="s">
        <v>10026</v>
      </c>
    </row>
    <row r="2661" spans="1:24" x14ac:dyDescent="0.35">
      <c r="A2661" s="2" t="s">
        <v>7359</v>
      </c>
      <c r="B2661" s="2" t="b">
        <f>COUNTIF(A:A, A2661)&gt;1</f>
        <v>0</v>
      </c>
      <c r="C2661" s="5">
        <v>45505.833333333336</v>
      </c>
      <c r="D2661" s="2" t="s">
        <v>10021</v>
      </c>
      <c r="E2661" s="2" t="s">
        <v>10022</v>
      </c>
      <c r="F2661" s="2">
        <v>446</v>
      </c>
      <c r="G2661" s="2">
        <v>4187</v>
      </c>
      <c r="H2661" s="2" t="str">
        <f>IF(G2661&lt;F2661, "Error", "OK")</f>
        <v>OK</v>
      </c>
      <c r="I2661" s="2">
        <v>16</v>
      </c>
      <c r="J2661" s="2" t="s">
        <v>10025</v>
      </c>
      <c r="K2661" s="2">
        <v>0</v>
      </c>
      <c r="L2661" s="2">
        <v>17</v>
      </c>
      <c r="M2661" s="2">
        <v>0</v>
      </c>
      <c r="N2661" s="2" t="s">
        <v>10026</v>
      </c>
      <c r="O2661" s="2">
        <v>2</v>
      </c>
      <c r="P2661" s="2" t="s">
        <v>10025</v>
      </c>
      <c r="Q2661" s="2">
        <v>390.86554584004489</v>
      </c>
      <c r="R2661" s="2">
        <f t="shared" si="82"/>
        <v>390.86554584004489</v>
      </c>
      <c r="S2661" s="2">
        <v>490.22236023731011</v>
      </c>
      <c r="T2661" s="2">
        <v>99.356814397265225</v>
      </c>
      <c r="U2661" s="2">
        <f t="shared" si="83"/>
        <v>20.267703486468449</v>
      </c>
      <c r="V2661" s="2">
        <v>2</v>
      </c>
      <c r="W2661" s="2" t="str">
        <f>IF(ISBLANK(V2661), "Missing", "OK")</f>
        <v>OK</v>
      </c>
      <c r="X2661" s="2" t="s">
        <v>10025</v>
      </c>
    </row>
    <row r="2662" spans="1:24" x14ac:dyDescent="0.35">
      <c r="A2662" s="2" t="s">
        <v>7358</v>
      </c>
      <c r="B2662" s="2" t="b">
        <f>COUNTIF(A:A, A2662)&gt;1</f>
        <v>0</v>
      </c>
      <c r="C2662" s="5">
        <v>45505.791666666664</v>
      </c>
      <c r="D2662" s="2" t="s">
        <v>10021</v>
      </c>
      <c r="E2662" s="2" t="s">
        <v>10023</v>
      </c>
      <c r="F2662" s="2">
        <v>276</v>
      </c>
      <c r="G2662" s="2">
        <v>1306</v>
      </c>
      <c r="H2662" s="2" t="str">
        <f>IF(G2662&lt;F2662, "Error", "OK")</f>
        <v>OK</v>
      </c>
      <c r="I2662" s="2">
        <v>64</v>
      </c>
      <c r="J2662" s="2" t="s">
        <v>10025</v>
      </c>
      <c r="K2662" s="2">
        <v>0</v>
      </c>
      <c r="L2662" s="2">
        <v>31</v>
      </c>
      <c r="M2662" s="2">
        <v>0</v>
      </c>
      <c r="N2662" s="2" t="s">
        <v>10025</v>
      </c>
      <c r="O2662" s="2">
        <v>6</v>
      </c>
      <c r="P2662" s="2" t="s">
        <v>10026</v>
      </c>
      <c r="Q2662" s="2">
        <v>238.3865913042107</v>
      </c>
      <c r="R2662" s="2">
        <f t="shared" si="82"/>
        <v>238.38659130421067</v>
      </c>
      <c r="S2662" s="2">
        <v>419.12062802161478</v>
      </c>
      <c r="T2662" s="2">
        <v>180.73403671740411</v>
      </c>
      <c r="U2662" s="2">
        <f t="shared" si="83"/>
        <v>43.122200300788663</v>
      </c>
      <c r="V2662" s="2">
        <v>4</v>
      </c>
      <c r="W2662" s="2" t="str">
        <f>IF(ISBLANK(V2662), "Missing", "OK")</f>
        <v>OK</v>
      </c>
      <c r="X2662" s="2" t="s">
        <v>10025</v>
      </c>
    </row>
    <row r="2663" spans="1:24" x14ac:dyDescent="0.35">
      <c r="A2663" s="2" t="s">
        <v>7357</v>
      </c>
      <c r="B2663" s="2" t="b">
        <f>COUNTIF(A:A, A2663)&gt;1</f>
        <v>0</v>
      </c>
      <c r="C2663" s="5">
        <v>45505.75</v>
      </c>
      <c r="D2663" s="2" t="s">
        <v>10020</v>
      </c>
      <c r="E2663" s="2" t="s">
        <v>10024</v>
      </c>
      <c r="F2663" s="2">
        <v>230</v>
      </c>
      <c r="G2663" s="2">
        <v>1735</v>
      </c>
      <c r="H2663" s="2" t="str">
        <f>IF(G2663&lt;F2663, "Error", "OK")</f>
        <v>OK</v>
      </c>
      <c r="I2663" s="2">
        <v>9</v>
      </c>
      <c r="J2663" s="2" t="s">
        <v>10025</v>
      </c>
      <c r="K2663" s="2">
        <v>0</v>
      </c>
      <c r="L2663" s="2">
        <v>15</v>
      </c>
      <c r="M2663" s="2">
        <v>0</v>
      </c>
      <c r="N2663" s="2" t="s">
        <v>10026</v>
      </c>
      <c r="O2663" s="2">
        <v>1</v>
      </c>
      <c r="P2663" s="2" t="s">
        <v>10025</v>
      </c>
      <c r="Q2663" s="2">
        <v>357.62670569680802</v>
      </c>
      <c r="R2663" s="2">
        <f t="shared" si="82"/>
        <v>357.6267056968079</v>
      </c>
      <c r="S2663" s="2">
        <v>486.98673341056718</v>
      </c>
      <c r="T2663" s="2">
        <v>129.36002771375931</v>
      </c>
      <c r="U2663" s="2">
        <f t="shared" si="83"/>
        <v>26.563357652024351</v>
      </c>
      <c r="V2663" s="2">
        <v>2</v>
      </c>
      <c r="W2663" s="2" t="str">
        <f>IF(ISBLANK(V2663), "Missing", "OK")</f>
        <v>OK</v>
      </c>
      <c r="X2663" s="2" t="s">
        <v>10025</v>
      </c>
    </row>
    <row r="2664" spans="1:24" x14ac:dyDescent="0.35">
      <c r="A2664" s="2" t="s">
        <v>7356</v>
      </c>
      <c r="B2664" s="2" t="b">
        <f>COUNTIF(A:A, A2664)&gt;1</f>
        <v>0</v>
      </c>
      <c r="C2664" s="5">
        <v>45505.708333333336</v>
      </c>
      <c r="D2664" s="2" t="s">
        <v>10019</v>
      </c>
      <c r="E2664" s="2" t="s">
        <v>10022</v>
      </c>
      <c r="F2664" s="2">
        <v>293</v>
      </c>
      <c r="G2664" s="2">
        <v>3467</v>
      </c>
      <c r="H2664" s="2" t="str">
        <f>IF(G2664&lt;F2664, "Error", "OK")</f>
        <v>OK</v>
      </c>
      <c r="I2664" s="2">
        <v>59</v>
      </c>
      <c r="J2664" s="2" t="s">
        <v>10026</v>
      </c>
      <c r="K2664" s="2">
        <v>41</v>
      </c>
      <c r="L2664" s="2">
        <v>46</v>
      </c>
      <c r="M2664" s="2">
        <v>18</v>
      </c>
      <c r="N2664" s="2" t="s">
        <v>10026</v>
      </c>
      <c r="O2664" s="2">
        <v>8</v>
      </c>
      <c r="P2664" s="2" t="s">
        <v>10025</v>
      </c>
      <c r="Q2664" s="2">
        <v>25.86817874348537</v>
      </c>
      <c r="R2664" s="2">
        <f t="shared" si="82"/>
        <v>25.868178743485366</v>
      </c>
      <c r="S2664" s="2">
        <v>64.442022260218479</v>
      </c>
      <c r="T2664" s="2">
        <v>38.573843516733113</v>
      </c>
      <c r="U2664" s="2">
        <f t="shared" si="83"/>
        <v>59.858213885608649</v>
      </c>
      <c r="V2664" s="2">
        <v>1</v>
      </c>
      <c r="W2664" s="2" t="str">
        <f>IF(ISBLANK(V2664), "Missing", "OK")</f>
        <v>OK</v>
      </c>
      <c r="X2664" s="2" t="s">
        <v>10025</v>
      </c>
    </row>
    <row r="2665" spans="1:24" x14ac:dyDescent="0.35">
      <c r="A2665" s="2" t="s">
        <v>7355</v>
      </c>
      <c r="B2665" s="2" t="b">
        <f>COUNTIF(A:A, A2665)&gt;1</f>
        <v>0</v>
      </c>
      <c r="C2665" s="5">
        <v>45505.666666666664</v>
      </c>
      <c r="D2665" s="2" t="s">
        <v>10020</v>
      </c>
      <c r="E2665" s="2" t="s">
        <v>10022</v>
      </c>
      <c r="F2665" s="2">
        <v>66</v>
      </c>
      <c r="G2665" s="2">
        <v>3780</v>
      </c>
      <c r="H2665" s="2" t="str">
        <f>IF(G2665&lt;F2665, "Error", "OK")</f>
        <v>OK</v>
      </c>
      <c r="I2665" s="2">
        <v>60</v>
      </c>
      <c r="J2665" s="2" t="s">
        <v>10025</v>
      </c>
      <c r="K2665" s="2">
        <v>0</v>
      </c>
      <c r="L2665" s="2">
        <v>20</v>
      </c>
      <c r="M2665" s="2">
        <v>0</v>
      </c>
      <c r="N2665" s="2" t="s">
        <v>10026</v>
      </c>
      <c r="O2665" s="2">
        <v>9</v>
      </c>
      <c r="P2665" s="2" t="s">
        <v>10025</v>
      </c>
      <c r="Q2665" s="2">
        <v>273.6311090919956</v>
      </c>
      <c r="R2665" s="2">
        <f t="shared" si="82"/>
        <v>273.63110909199565</v>
      </c>
      <c r="S2665" s="2">
        <v>433.89200056569842</v>
      </c>
      <c r="T2665" s="2">
        <v>160.2608914737028</v>
      </c>
      <c r="U2665" s="2">
        <f t="shared" si="83"/>
        <v>36.935664005042348</v>
      </c>
      <c r="V2665" s="2">
        <v>4</v>
      </c>
      <c r="W2665" s="2" t="str">
        <f>IF(ISBLANK(V2665), "Missing", "OK")</f>
        <v>OK</v>
      </c>
      <c r="X2665" s="2" t="s">
        <v>10025</v>
      </c>
    </row>
    <row r="2666" spans="1:24" x14ac:dyDescent="0.35">
      <c r="A2666" s="2" t="s">
        <v>7354</v>
      </c>
      <c r="B2666" s="2" t="b">
        <f>COUNTIF(A:A, A2666)&gt;1</f>
        <v>0</v>
      </c>
      <c r="C2666" s="5">
        <v>45505.625</v>
      </c>
      <c r="D2666" s="2" t="s">
        <v>10021</v>
      </c>
      <c r="E2666" s="2" t="s">
        <v>10022</v>
      </c>
      <c r="F2666" s="2">
        <v>163</v>
      </c>
      <c r="G2666" s="2">
        <v>4668</v>
      </c>
      <c r="H2666" s="2" t="str">
        <f>IF(G2666&lt;F2666, "Error", "OK")</f>
        <v>OK</v>
      </c>
      <c r="I2666" s="2">
        <v>48</v>
      </c>
      <c r="J2666" s="2" t="s">
        <v>10025</v>
      </c>
      <c r="K2666" s="2">
        <v>0</v>
      </c>
      <c r="L2666" s="2">
        <v>17</v>
      </c>
      <c r="M2666" s="2">
        <v>0</v>
      </c>
      <c r="N2666" s="2" t="s">
        <v>10026</v>
      </c>
      <c r="O2666" s="2">
        <v>9</v>
      </c>
      <c r="P2666" s="2" t="s">
        <v>10025</v>
      </c>
      <c r="Q2666" s="2">
        <v>425.37767460884589</v>
      </c>
      <c r="R2666" s="2">
        <f t="shared" si="82"/>
        <v>425.37767460884589</v>
      </c>
      <c r="S2666" s="2">
        <v>760.37337089608047</v>
      </c>
      <c r="T2666" s="2">
        <v>334.99569628723458</v>
      </c>
      <c r="U2666" s="2">
        <f t="shared" si="83"/>
        <v>44.056737007037839</v>
      </c>
      <c r="V2666" s="2">
        <v>4</v>
      </c>
      <c r="W2666" s="2" t="str">
        <f>IF(ISBLANK(V2666), "Missing", "OK")</f>
        <v>OK</v>
      </c>
      <c r="X2666" s="2" t="s">
        <v>10025</v>
      </c>
    </row>
    <row r="2667" spans="1:24" x14ac:dyDescent="0.35">
      <c r="A2667" s="2" t="s">
        <v>7353</v>
      </c>
      <c r="B2667" s="2" t="b">
        <f>COUNTIF(A:A, A2667)&gt;1</f>
        <v>0</v>
      </c>
      <c r="C2667" s="5">
        <v>45505.583333333336</v>
      </c>
      <c r="D2667" s="2" t="s">
        <v>10020</v>
      </c>
      <c r="E2667" s="2" t="s">
        <v>10022</v>
      </c>
      <c r="F2667" s="2">
        <v>489</v>
      </c>
      <c r="G2667" s="2">
        <v>1791</v>
      </c>
      <c r="H2667" s="2" t="str">
        <f>IF(G2667&lt;F2667, "Error", "OK")</f>
        <v>OK</v>
      </c>
      <c r="I2667" s="2">
        <v>15</v>
      </c>
      <c r="J2667" s="2" t="s">
        <v>10026</v>
      </c>
      <c r="K2667" s="2">
        <v>40</v>
      </c>
      <c r="L2667" s="2">
        <v>24</v>
      </c>
      <c r="M2667" s="2">
        <v>0</v>
      </c>
      <c r="N2667" s="2" t="s">
        <v>10026</v>
      </c>
      <c r="O2667" s="2">
        <v>4</v>
      </c>
      <c r="P2667" s="2" t="s">
        <v>10025</v>
      </c>
      <c r="Q2667" s="2">
        <v>188.81030965129369</v>
      </c>
      <c r="R2667" s="2">
        <f t="shared" si="82"/>
        <v>188.81030965129369</v>
      </c>
      <c r="S2667" s="2">
        <v>331.81457869924088</v>
      </c>
      <c r="T2667" s="2">
        <v>143.00426904794719</v>
      </c>
      <c r="U2667" s="2">
        <f t="shared" si="83"/>
        <v>43.097644958381196</v>
      </c>
      <c r="V2667" s="2">
        <v>2</v>
      </c>
      <c r="W2667" s="2" t="str">
        <f>IF(ISBLANK(V2667), "Missing", "OK")</f>
        <v>OK</v>
      </c>
      <c r="X2667" s="2" t="s">
        <v>10025</v>
      </c>
    </row>
    <row r="2668" spans="1:24" x14ac:dyDescent="0.35">
      <c r="A2668" s="2" t="s">
        <v>7352</v>
      </c>
      <c r="B2668" s="2" t="b">
        <f>COUNTIF(A:A, A2668)&gt;1</f>
        <v>0</v>
      </c>
      <c r="C2668" s="5">
        <v>45505.541666666664</v>
      </c>
      <c r="D2668" s="2" t="s">
        <v>10020</v>
      </c>
      <c r="E2668" s="2" t="s">
        <v>10024</v>
      </c>
      <c r="F2668" s="2">
        <v>232</v>
      </c>
      <c r="G2668" s="2">
        <v>2569</v>
      </c>
      <c r="H2668" s="2" t="str">
        <f>IF(G2668&lt;F2668, "Error", "OK")</f>
        <v>OK</v>
      </c>
      <c r="I2668" s="2">
        <v>26</v>
      </c>
      <c r="J2668" s="2" t="s">
        <v>10025</v>
      </c>
      <c r="K2668" s="2">
        <v>0</v>
      </c>
      <c r="L2668" s="2">
        <v>37</v>
      </c>
      <c r="M2668" s="2">
        <v>2</v>
      </c>
      <c r="N2668" s="2" t="s">
        <v>10026</v>
      </c>
      <c r="O2668" s="2">
        <v>9</v>
      </c>
      <c r="P2668" s="2" t="s">
        <v>10025</v>
      </c>
      <c r="Q2668" s="2">
        <v>260.8504554310905</v>
      </c>
      <c r="R2668" s="2">
        <f t="shared" si="82"/>
        <v>260.8504554310905</v>
      </c>
      <c r="S2668" s="2">
        <v>468.99216198204601</v>
      </c>
      <c r="T2668" s="2">
        <v>208.14170655095549</v>
      </c>
      <c r="U2668" s="2">
        <f t="shared" si="83"/>
        <v>44.380636484693234</v>
      </c>
      <c r="V2668" s="2">
        <v>4</v>
      </c>
      <c r="W2668" s="2" t="str">
        <f>IF(ISBLANK(V2668), "Missing", "OK")</f>
        <v>OK</v>
      </c>
      <c r="X2668" s="2" t="s">
        <v>10025</v>
      </c>
    </row>
    <row r="2669" spans="1:24" x14ac:dyDescent="0.35">
      <c r="A2669" s="2" t="s">
        <v>7351</v>
      </c>
      <c r="B2669" s="2" t="b">
        <f>COUNTIF(A:A, A2669)&gt;1</f>
        <v>0</v>
      </c>
      <c r="C2669" s="5">
        <v>45505.5</v>
      </c>
      <c r="D2669" s="2" t="s">
        <v>10019</v>
      </c>
      <c r="E2669" s="2" t="s">
        <v>10022</v>
      </c>
      <c r="F2669" s="2">
        <v>463</v>
      </c>
      <c r="G2669" s="2">
        <v>3543</v>
      </c>
      <c r="H2669" s="2" t="str">
        <f>IF(G2669&lt;F2669, "Error", "OK")</f>
        <v>OK</v>
      </c>
      <c r="I2669" s="2">
        <v>32</v>
      </c>
      <c r="J2669" s="2" t="s">
        <v>10026</v>
      </c>
      <c r="K2669" s="2">
        <v>21</v>
      </c>
      <c r="L2669" s="2">
        <v>33</v>
      </c>
      <c r="M2669" s="2">
        <v>17</v>
      </c>
      <c r="N2669" s="2" t="s">
        <v>10025</v>
      </c>
      <c r="O2669" s="2">
        <v>3</v>
      </c>
      <c r="P2669" s="2" t="s">
        <v>10026</v>
      </c>
      <c r="Q2669" s="2">
        <v>183.92097389300579</v>
      </c>
      <c r="R2669" s="2">
        <f t="shared" si="82"/>
        <v>183.92097389300582</v>
      </c>
      <c r="S2669" s="2">
        <v>265.70519473359951</v>
      </c>
      <c r="T2669" s="2">
        <v>81.78422084059369</v>
      </c>
      <c r="U2669" s="2">
        <f t="shared" si="83"/>
        <v>30.780060932791294</v>
      </c>
      <c r="V2669" s="2">
        <v>4</v>
      </c>
      <c r="W2669" s="2" t="str">
        <f>IF(ISBLANK(V2669), "Missing", "OK")</f>
        <v>OK</v>
      </c>
      <c r="X2669" s="2" t="s">
        <v>10025</v>
      </c>
    </row>
    <row r="2670" spans="1:24" x14ac:dyDescent="0.35">
      <c r="A2670" s="2" t="s">
        <v>7350</v>
      </c>
      <c r="B2670" s="2" t="b">
        <f>COUNTIF(A:A, A2670)&gt;1</f>
        <v>0</v>
      </c>
      <c r="C2670" s="5">
        <v>45505.458333333336</v>
      </c>
      <c r="D2670" s="2" t="s">
        <v>10020</v>
      </c>
      <c r="E2670" s="2" t="s">
        <v>10024</v>
      </c>
      <c r="F2670" s="2">
        <v>236</v>
      </c>
      <c r="G2670" s="2">
        <v>2216</v>
      </c>
      <c r="H2670" s="2" t="str">
        <f>IF(G2670&lt;F2670, "Error", "OK")</f>
        <v>OK</v>
      </c>
      <c r="I2670" s="2">
        <v>24</v>
      </c>
      <c r="J2670" s="2" t="s">
        <v>10025</v>
      </c>
      <c r="K2670" s="2">
        <v>0</v>
      </c>
      <c r="L2670" s="2">
        <v>7</v>
      </c>
      <c r="M2670" s="2">
        <v>11</v>
      </c>
      <c r="N2670" s="2" t="s">
        <v>10026</v>
      </c>
      <c r="O2670" s="2">
        <v>1</v>
      </c>
      <c r="P2670" s="2" t="s">
        <v>10025</v>
      </c>
      <c r="Q2670" s="2">
        <v>381.15957634060322</v>
      </c>
      <c r="R2670" s="2">
        <f t="shared" si="82"/>
        <v>381.15957634060317</v>
      </c>
      <c r="S2670" s="2">
        <v>461.04198559879609</v>
      </c>
      <c r="T2670" s="2">
        <v>79.882409258192922</v>
      </c>
      <c r="U2670" s="2">
        <f t="shared" si="83"/>
        <v>17.326493411319699</v>
      </c>
      <c r="V2670" s="2">
        <v>3</v>
      </c>
      <c r="W2670" s="2" t="str">
        <f>IF(ISBLANK(V2670), "Missing", "OK")</f>
        <v>OK</v>
      </c>
      <c r="X2670" s="2" t="s">
        <v>10026</v>
      </c>
    </row>
    <row r="2671" spans="1:24" x14ac:dyDescent="0.35">
      <c r="A2671" s="2" t="s">
        <v>7349</v>
      </c>
      <c r="B2671" s="2" t="b">
        <f>COUNTIF(A:A, A2671)&gt;1</f>
        <v>0</v>
      </c>
      <c r="C2671" s="5">
        <v>45505.416666666664</v>
      </c>
      <c r="D2671" s="2" t="s">
        <v>10021</v>
      </c>
      <c r="E2671" s="2" t="s">
        <v>10022</v>
      </c>
      <c r="F2671" s="2">
        <v>34</v>
      </c>
      <c r="G2671" s="2">
        <v>1482</v>
      </c>
      <c r="H2671" s="2" t="str">
        <f>IF(G2671&lt;F2671, "Error", "OK")</f>
        <v>OK</v>
      </c>
      <c r="I2671" s="2">
        <v>63</v>
      </c>
      <c r="J2671" s="2" t="s">
        <v>10025</v>
      </c>
      <c r="K2671" s="2">
        <v>0</v>
      </c>
      <c r="L2671" s="2">
        <v>22</v>
      </c>
      <c r="M2671" s="2">
        <v>7</v>
      </c>
      <c r="N2671" s="2" t="s">
        <v>10026</v>
      </c>
      <c r="O2671" s="2">
        <v>9</v>
      </c>
      <c r="P2671" s="2" t="s">
        <v>10025</v>
      </c>
      <c r="Q2671" s="2">
        <v>475.07282839792668</v>
      </c>
      <c r="R2671" s="2">
        <f t="shared" si="82"/>
        <v>475.07282839792674</v>
      </c>
      <c r="S2671" s="2">
        <v>818.55672111785611</v>
      </c>
      <c r="T2671" s="2">
        <v>343.48389271992937</v>
      </c>
      <c r="U2671" s="2">
        <f t="shared" si="83"/>
        <v>41.962136997770052</v>
      </c>
      <c r="V2671" s="2">
        <v>5</v>
      </c>
      <c r="W2671" s="2" t="str">
        <f>IF(ISBLANK(V2671), "Missing", "OK")</f>
        <v>OK</v>
      </c>
      <c r="X2671" s="2" t="s">
        <v>10026</v>
      </c>
    </row>
    <row r="2672" spans="1:24" x14ac:dyDescent="0.35">
      <c r="A2672" s="2" t="s">
        <v>7348</v>
      </c>
      <c r="B2672" s="2" t="b">
        <f>COUNTIF(A:A, A2672)&gt;1</f>
        <v>0</v>
      </c>
      <c r="C2672" s="5">
        <v>45505.375</v>
      </c>
      <c r="D2672" s="2" t="s">
        <v>10020</v>
      </c>
      <c r="E2672" s="2" t="s">
        <v>10024</v>
      </c>
      <c r="F2672" s="2">
        <v>462</v>
      </c>
      <c r="G2672" s="2">
        <v>3332</v>
      </c>
      <c r="H2672" s="2" t="str">
        <f>IF(G2672&lt;F2672, "Error", "OK")</f>
        <v>OK</v>
      </c>
      <c r="I2672" s="2">
        <v>20</v>
      </c>
      <c r="J2672" s="2" t="s">
        <v>10025</v>
      </c>
      <c r="K2672" s="2">
        <v>0</v>
      </c>
      <c r="L2672" s="2">
        <v>41</v>
      </c>
      <c r="M2672" s="2">
        <v>0</v>
      </c>
      <c r="N2672" s="2" t="s">
        <v>10026</v>
      </c>
      <c r="O2672" s="2">
        <v>1</v>
      </c>
      <c r="P2672" s="2" t="s">
        <v>10025</v>
      </c>
      <c r="Q2672" s="2">
        <v>90.835267466469375</v>
      </c>
      <c r="R2672" s="2">
        <f t="shared" si="82"/>
        <v>90.835267466469404</v>
      </c>
      <c r="S2672" s="2">
        <v>195.66332260433541</v>
      </c>
      <c r="T2672" s="2">
        <v>104.828055137866</v>
      </c>
      <c r="U2672" s="2">
        <f t="shared" si="83"/>
        <v>53.575730874123096</v>
      </c>
      <c r="V2672" s="2">
        <v>5</v>
      </c>
      <c r="W2672" s="2" t="str">
        <f>IF(ISBLANK(V2672), "Missing", "OK")</f>
        <v>OK</v>
      </c>
      <c r="X2672" s="2" t="s">
        <v>10025</v>
      </c>
    </row>
    <row r="2673" spans="1:24" x14ac:dyDescent="0.35">
      <c r="A2673" s="2" t="s">
        <v>7347</v>
      </c>
      <c r="B2673" s="2" t="b">
        <f>COUNTIF(A:A, A2673)&gt;1</f>
        <v>0</v>
      </c>
      <c r="C2673" s="5">
        <v>45505.333333333336</v>
      </c>
      <c r="D2673" s="2" t="s">
        <v>10019</v>
      </c>
      <c r="E2673" s="2" t="s">
        <v>10024</v>
      </c>
      <c r="F2673" s="2">
        <v>433</v>
      </c>
      <c r="G2673" s="2">
        <v>1004</v>
      </c>
      <c r="H2673" s="2" t="str">
        <f>IF(G2673&lt;F2673, "Error", "OK")</f>
        <v>OK</v>
      </c>
      <c r="I2673" s="2">
        <v>55</v>
      </c>
      <c r="J2673" s="2" t="s">
        <v>10026</v>
      </c>
      <c r="K2673" s="2">
        <v>12</v>
      </c>
      <c r="L2673" s="2">
        <v>14</v>
      </c>
      <c r="M2673" s="2">
        <v>18</v>
      </c>
      <c r="N2673" s="2" t="s">
        <v>10026</v>
      </c>
      <c r="O2673" s="2">
        <v>3</v>
      </c>
      <c r="P2673" s="2" t="s">
        <v>10025</v>
      </c>
      <c r="Q2673" s="2">
        <v>490.68408959574839</v>
      </c>
      <c r="R2673" s="2">
        <f t="shared" si="82"/>
        <v>490.68408959574845</v>
      </c>
      <c r="S2673" s="2">
        <v>844.71225119374355</v>
      </c>
      <c r="T2673" s="2">
        <v>354.02816159799511</v>
      </c>
      <c r="U2673" s="2">
        <f t="shared" si="83"/>
        <v>41.911095890663844</v>
      </c>
      <c r="V2673" s="2">
        <v>4</v>
      </c>
      <c r="W2673" s="2" t="str">
        <f>IF(ISBLANK(V2673), "Missing", "OK")</f>
        <v>OK</v>
      </c>
      <c r="X2673" s="2" t="s">
        <v>10025</v>
      </c>
    </row>
    <row r="2674" spans="1:24" x14ac:dyDescent="0.35">
      <c r="A2674" s="2" t="s">
        <v>7346</v>
      </c>
      <c r="B2674" s="2" t="b">
        <f>COUNTIF(A:A, A2674)&gt;1</f>
        <v>0</v>
      </c>
      <c r="C2674" s="5">
        <v>45505.291666666664</v>
      </c>
      <c r="D2674" s="2" t="s">
        <v>10020</v>
      </c>
      <c r="E2674" s="2" t="s">
        <v>10024</v>
      </c>
      <c r="F2674" s="2">
        <v>474</v>
      </c>
      <c r="G2674" s="2">
        <v>4791</v>
      </c>
      <c r="H2674" s="2" t="str">
        <f>IF(G2674&lt;F2674, "Error", "OK")</f>
        <v>OK</v>
      </c>
      <c r="I2674" s="2">
        <v>45</v>
      </c>
      <c r="J2674" s="2" t="s">
        <v>10025</v>
      </c>
      <c r="K2674" s="2">
        <v>0</v>
      </c>
      <c r="L2674" s="2">
        <v>20</v>
      </c>
      <c r="M2674" s="2">
        <v>12</v>
      </c>
      <c r="N2674" s="2" t="s">
        <v>10026</v>
      </c>
      <c r="O2674" s="2">
        <v>7</v>
      </c>
      <c r="P2674" s="2" t="s">
        <v>10025</v>
      </c>
      <c r="Q2674" s="2">
        <v>316.99320969510239</v>
      </c>
      <c r="R2674" s="2">
        <f t="shared" si="82"/>
        <v>316.99320969510234</v>
      </c>
      <c r="S2674" s="2">
        <v>412.97736674012998</v>
      </c>
      <c r="T2674" s="2">
        <v>95.984157045027644</v>
      </c>
      <c r="U2674" s="2">
        <f t="shared" si="83"/>
        <v>23.241989700957781</v>
      </c>
      <c r="V2674" s="2">
        <v>3</v>
      </c>
      <c r="W2674" s="2" t="str">
        <f>IF(ISBLANK(V2674), "Missing", "OK")</f>
        <v>OK</v>
      </c>
      <c r="X2674" s="2" t="s">
        <v>10025</v>
      </c>
    </row>
    <row r="2675" spans="1:24" x14ac:dyDescent="0.35">
      <c r="A2675" s="2" t="s">
        <v>7345</v>
      </c>
      <c r="B2675" s="2" t="b">
        <f>COUNTIF(A:A, A2675)&gt;1</f>
        <v>0</v>
      </c>
      <c r="C2675" s="5">
        <v>45505.25</v>
      </c>
      <c r="D2675" s="2" t="s">
        <v>10019</v>
      </c>
      <c r="E2675" s="2" t="s">
        <v>10023</v>
      </c>
      <c r="F2675" s="2">
        <v>254</v>
      </c>
      <c r="G2675" s="2">
        <v>2848</v>
      </c>
      <c r="H2675" s="2" t="str">
        <f>IF(G2675&lt;F2675, "Error", "OK")</f>
        <v>OK</v>
      </c>
      <c r="I2675" s="2">
        <v>45</v>
      </c>
      <c r="J2675" s="2" t="s">
        <v>10025</v>
      </c>
      <c r="K2675" s="2">
        <v>0</v>
      </c>
      <c r="L2675" s="2">
        <v>5</v>
      </c>
      <c r="M2675" s="2">
        <v>10</v>
      </c>
      <c r="N2675" s="2" t="s">
        <v>10026</v>
      </c>
      <c r="O2675" s="2">
        <v>6</v>
      </c>
      <c r="P2675" s="2" t="s">
        <v>10025</v>
      </c>
      <c r="Q2675" s="2">
        <v>171.41155286578689</v>
      </c>
      <c r="R2675" s="2">
        <f t="shared" si="82"/>
        <v>171.41155286578683</v>
      </c>
      <c r="S2675" s="2">
        <v>206.59016298721511</v>
      </c>
      <c r="T2675" s="2">
        <v>35.178610121428278</v>
      </c>
      <c r="U2675" s="2">
        <f t="shared" si="83"/>
        <v>17.028211611220481</v>
      </c>
      <c r="V2675" s="2">
        <v>5</v>
      </c>
      <c r="W2675" s="2" t="str">
        <f>IF(ISBLANK(V2675), "Missing", "OK")</f>
        <v>OK</v>
      </c>
      <c r="X2675" s="2" t="s">
        <v>10025</v>
      </c>
    </row>
    <row r="2676" spans="1:24" x14ac:dyDescent="0.35">
      <c r="A2676" s="2" t="s">
        <v>7344</v>
      </c>
      <c r="B2676" s="2" t="b">
        <f>COUNTIF(A:A, A2676)&gt;1</f>
        <v>0</v>
      </c>
      <c r="C2676" s="5">
        <v>45505.208333333336</v>
      </c>
      <c r="D2676" s="2" t="s">
        <v>10021</v>
      </c>
      <c r="E2676" s="2" t="s">
        <v>10022</v>
      </c>
      <c r="F2676" s="2">
        <v>178</v>
      </c>
      <c r="G2676" s="2">
        <v>1889</v>
      </c>
      <c r="H2676" s="2" t="str">
        <f>IF(G2676&lt;F2676, "Error", "OK")</f>
        <v>OK</v>
      </c>
      <c r="I2676" s="2">
        <v>34</v>
      </c>
      <c r="J2676" s="2" t="s">
        <v>10025</v>
      </c>
      <c r="K2676" s="2">
        <v>0</v>
      </c>
      <c r="L2676" s="2">
        <v>26</v>
      </c>
      <c r="M2676" s="2">
        <v>18</v>
      </c>
      <c r="N2676" s="2" t="s">
        <v>10026</v>
      </c>
      <c r="O2676" s="2">
        <v>7</v>
      </c>
      <c r="P2676" s="2" t="s">
        <v>10025</v>
      </c>
      <c r="Q2676" s="2">
        <v>111.3573825874381</v>
      </c>
      <c r="R2676" s="2">
        <f t="shared" si="82"/>
        <v>111.3573825874381</v>
      </c>
      <c r="S2676" s="2">
        <v>231.79165409947319</v>
      </c>
      <c r="T2676" s="2">
        <v>120.4342715120351</v>
      </c>
      <c r="U2676" s="2">
        <f t="shared" si="83"/>
        <v>51.957984414896508</v>
      </c>
      <c r="V2676" s="2">
        <v>2</v>
      </c>
      <c r="W2676" s="2" t="str">
        <f>IF(ISBLANK(V2676), "Missing", "OK")</f>
        <v>OK</v>
      </c>
      <c r="X2676" s="2" t="s">
        <v>10025</v>
      </c>
    </row>
    <row r="2677" spans="1:24" x14ac:dyDescent="0.35">
      <c r="A2677" s="2" t="s">
        <v>7343</v>
      </c>
      <c r="B2677" s="2" t="b">
        <f>COUNTIF(A:A, A2677)&gt;1</f>
        <v>0</v>
      </c>
      <c r="C2677" s="5">
        <v>45505.166666666664</v>
      </c>
      <c r="D2677" s="2" t="s">
        <v>10019</v>
      </c>
      <c r="E2677" s="2" t="s">
        <v>10023</v>
      </c>
      <c r="F2677" s="2">
        <v>121</v>
      </c>
      <c r="G2677" s="2">
        <v>3405</v>
      </c>
      <c r="H2677" s="2" t="str">
        <f>IF(G2677&lt;F2677, "Error", "OK")</f>
        <v>OK</v>
      </c>
      <c r="I2677" s="2">
        <v>46</v>
      </c>
      <c r="J2677" s="2" t="s">
        <v>10025</v>
      </c>
      <c r="K2677" s="2">
        <v>0</v>
      </c>
      <c r="L2677" s="2">
        <v>42</v>
      </c>
      <c r="M2677" s="2">
        <v>0</v>
      </c>
      <c r="N2677" s="2" t="s">
        <v>10026</v>
      </c>
      <c r="O2677" s="2">
        <v>1</v>
      </c>
      <c r="P2677" s="2" t="s">
        <v>10025</v>
      </c>
      <c r="Q2677" s="2">
        <v>276.73058454056172</v>
      </c>
      <c r="R2677" s="2">
        <f t="shared" si="82"/>
        <v>276.73058454056167</v>
      </c>
      <c r="S2677" s="2">
        <v>589.29640404443228</v>
      </c>
      <c r="T2677" s="2">
        <v>312.56581950387061</v>
      </c>
      <c r="U2677" s="2">
        <f t="shared" si="83"/>
        <v>53.040510235372743</v>
      </c>
      <c r="V2677" s="2">
        <v>1</v>
      </c>
      <c r="W2677" s="2" t="str">
        <f>IF(ISBLANK(V2677), "Missing", "OK")</f>
        <v>OK</v>
      </c>
      <c r="X2677" s="2" t="s">
        <v>10025</v>
      </c>
    </row>
    <row r="2678" spans="1:24" x14ac:dyDescent="0.35">
      <c r="A2678" s="2" t="s">
        <v>7342</v>
      </c>
      <c r="B2678" s="2" t="b">
        <f>COUNTIF(A:A, A2678)&gt;1</f>
        <v>0</v>
      </c>
      <c r="C2678" s="5">
        <v>45505.125</v>
      </c>
      <c r="D2678" s="2" t="s">
        <v>10020</v>
      </c>
      <c r="E2678" s="2" t="s">
        <v>10022</v>
      </c>
      <c r="F2678" s="2">
        <v>236</v>
      </c>
      <c r="G2678" s="2">
        <v>4201</v>
      </c>
      <c r="H2678" s="2" t="str">
        <f>IF(G2678&lt;F2678, "Error", "OK")</f>
        <v>OK</v>
      </c>
      <c r="I2678" s="2">
        <v>62</v>
      </c>
      <c r="J2678" s="2" t="s">
        <v>10025</v>
      </c>
      <c r="K2678" s="2">
        <v>0</v>
      </c>
      <c r="L2678" s="2">
        <v>13</v>
      </c>
      <c r="M2678" s="2">
        <v>0</v>
      </c>
      <c r="N2678" s="2" t="s">
        <v>10026</v>
      </c>
      <c r="O2678" s="2">
        <v>9</v>
      </c>
      <c r="P2678" s="2" t="s">
        <v>10025</v>
      </c>
      <c r="Q2678" s="2">
        <v>114.7897573847258</v>
      </c>
      <c r="R2678" s="2">
        <f t="shared" si="82"/>
        <v>114.78975738472576</v>
      </c>
      <c r="S2678" s="2">
        <v>148.1314678653508</v>
      </c>
      <c r="T2678" s="2">
        <v>33.341710480625032</v>
      </c>
      <c r="U2678" s="2">
        <f t="shared" si="83"/>
        <v>22.508188814365983</v>
      </c>
      <c r="V2678" s="2">
        <v>5</v>
      </c>
      <c r="W2678" s="2" t="str">
        <f>IF(ISBLANK(V2678), "Missing", "OK")</f>
        <v>OK</v>
      </c>
      <c r="X2678" s="2" t="s">
        <v>10025</v>
      </c>
    </row>
    <row r="2679" spans="1:24" x14ac:dyDescent="0.35">
      <c r="A2679" s="2" t="s">
        <v>7341</v>
      </c>
      <c r="B2679" s="2" t="b">
        <f>COUNTIF(A:A, A2679)&gt;1</f>
        <v>0</v>
      </c>
      <c r="C2679" s="5">
        <v>45505.083333333336</v>
      </c>
      <c r="D2679" s="2" t="s">
        <v>10021</v>
      </c>
      <c r="E2679" s="2" t="s">
        <v>10024</v>
      </c>
      <c r="F2679" s="2">
        <v>373</v>
      </c>
      <c r="G2679" s="2">
        <v>3593</v>
      </c>
      <c r="H2679" s="2" t="str">
        <f>IF(G2679&lt;F2679, "Error", "OK")</f>
        <v>OK</v>
      </c>
      <c r="I2679" s="2">
        <v>59</v>
      </c>
      <c r="J2679" s="2" t="s">
        <v>10026</v>
      </c>
      <c r="K2679" s="2">
        <v>15</v>
      </c>
      <c r="L2679" s="2">
        <v>19</v>
      </c>
      <c r="M2679" s="2">
        <v>0</v>
      </c>
      <c r="N2679" s="2" t="s">
        <v>10026</v>
      </c>
      <c r="O2679" s="2">
        <v>9</v>
      </c>
      <c r="P2679" s="2" t="s">
        <v>10025</v>
      </c>
      <c r="Q2679" s="2">
        <v>171.71589907806671</v>
      </c>
      <c r="R2679" s="2">
        <f t="shared" si="82"/>
        <v>171.71589907806668</v>
      </c>
      <c r="S2679" s="2">
        <v>222.76892670100949</v>
      </c>
      <c r="T2679" s="2">
        <v>51.053027622942807</v>
      </c>
      <c r="U2679" s="2">
        <f t="shared" si="83"/>
        <v>22.917481526256083</v>
      </c>
      <c r="V2679" s="2">
        <v>3</v>
      </c>
      <c r="W2679" s="2" t="str">
        <f>IF(ISBLANK(V2679), "Missing", "OK")</f>
        <v>OK</v>
      </c>
      <c r="X2679" s="2" t="s">
        <v>10025</v>
      </c>
    </row>
    <row r="2680" spans="1:24" x14ac:dyDescent="0.35">
      <c r="A2680" s="2" t="s">
        <v>7340</v>
      </c>
      <c r="B2680" s="2" t="b">
        <f>COUNTIF(A:A, A2680)&gt;1</f>
        <v>0</v>
      </c>
      <c r="C2680" s="5">
        <v>45505.041666666664</v>
      </c>
      <c r="D2680" s="2" t="s">
        <v>10019</v>
      </c>
      <c r="E2680" s="2" t="s">
        <v>10024</v>
      </c>
      <c r="F2680" s="2">
        <v>458</v>
      </c>
      <c r="G2680" s="2">
        <v>1479</v>
      </c>
      <c r="H2680" s="2" t="str">
        <f>IF(G2680&lt;F2680, "Error", "OK")</f>
        <v>OK</v>
      </c>
      <c r="I2680" s="2">
        <v>44</v>
      </c>
      <c r="J2680" s="2" t="s">
        <v>10025</v>
      </c>
      <c r="K2680" s="2">
        <v>0</v>
      </c>
      <c r="L2680" s="2">
        <v>16</v>
      </c>
      <c r="M2680" s="2">
        <v>11</v>
      </c>
      <c r="N2680" s="2" t="s">
        <v>10026</v>
      </c>
      <c r="O2680" s="2">
        <v>1</v>
      </c>
      <c r="P2680" s="2" t="s">
        <v>10025</v>
      </c>
      <c r="Q2680" s="2">
        <v>88.752913739210044</v>
      </c>
      <c r="R2680" s="2">
        <f t="shared" si="82"/>
        <v>88.752913739210072</v>
      </c>
      <c r="S2680" s="2">
        <v>131.62912234933279</v>
      </c>
      <c r="T2680" s="2">
        <v>42.876208610122717</v>
      </c>
      <c r="U2680" s="2">
        <f t="shared" si="83"/>
        <v>32.573497296694583</v>
      </c>
      <c r="V2680" s="2">
        <v>5</v>
      </c>
      <c r="W2680" s="2" t="str">
        <f>IF(ISBLANK(V2680), "Missing", "OK")</f>
        <v>OK</v>
      </c>
      <c r="X2680" s="2" t="s">
        <v>10025</v>
      </c>
    </row>
    <row r="2681" spans="1:24" x14ac:dyDescent="0.35">
      <c r="A2681" s="2" t="s">
        <v>7339</v>
      </c>
      <c r="B2681" s="2" t="b">
        <f>COUNTIF(A:A, A2681)&gt;1</f>
        <v>0</v>
      </c>
      <c r="C2681" s="5">
        <v>45505</v>
      </c>
      <c r="D2681" s="2" t="s">
        <v>10020</v>
      </c>
      <c r="E2681" s="2" t="s">
        <v>10023</v>
      </c>
      <c r="F2681" s="2">
        <v>22</v>
      </c>
      <c r="G2681" s="2">
        <v>4944</v>
      </c>
      <c r="H2681" s="2" t="str">
        <f>IF(G2681&lt;F2681, "Error", "OK")</f>
        <v>OK</v>
      </c>
      <c r="I2681" s="2">
        <v>52</v>
      </c>
      <c r="J2681" s="2" t="s">
        <v>10025</v>
      </c>
      <c r="K2681" s="2">
        <v>0</v>
      </c>
      <c r="L2681" s="2">
        <v>39</v>
      </c>
      <c r="M2681" s="2">
        <v>4</v>
      </c>
      <c r="N2681" s="2" t="s">
        <v>10026</v>
      </c>
      <c r="O2681" s="2">
        <v>5</v>
      </c>
      <c r="P2681" s="2" t="s">
        <v>10025</v>
      </c>
      <c r="Q2681" s="2">
        <v>266.73498070548737</v>
      </c>
      <c r="R2681" s="2">
        <f t="shared" si="82"/>
        <v>266.73498070548737</v>
      </c>
      <c r="S2681" s="2">
        <v>660.6959912686699</v>
      </c>
      <c r="T2681" s="2">
        <v>393.96101056318253</v>
      </c>
      <c r="U2681" s="2">
        <f t="shared" si="83"/>
        <v>59.628182366703598</v>
      </c>
      <c r="V2681" s="2">
        <v>4</v>
      </c>
      <c r="W2681" s="2" t="str">
        <f>IF(ISBLANK(V2681), "Missing", "OK")</f>
        <v>OK</v>
      </c>
      <c r="X2681" s="2" t="s">
        <v>10025</v>
      </c>
    </row>
    <row r="2682" spans="1:24" x14ac:dyDescent="0.35">
      <c r="A2682" s="2" t="s">
        <v>7338</v>
      </c>
      <c r="B2682" s="2" t="b">
        <f>COUNTIF(A:A, A2682)&gt;1</f>
        <v>0</v>
      </c>
      <c r="C2682" s="5">
        <v>45504.958333333336</v>
      </c>
      <c r="D2682" s="2" t="s">
        <v>10019</v>
      </c>
      <c r="E2682" s="2" t="s">
        <v>10024</v>
      </c>
      <c r="F2682" s="2">
        <v>322</v>
      </c>
      <c r="G2682" s="2">
        <v>2782</v>
      </c>
      <c r="H2682" s="2" t="str">
        <f>IF(G2682&lt;F2682, "Error", "OK")</f>
        <v>OK</v>
      </c>
      <c r="I2682" s="2">
        <v>42</v>
      </c>
      <c r="J2682" s="2" t="s">
        <v>10025</v>
      </c>
      <c r="K2682" s="2">
        <v>0</v>
      </c>
      <c r="L2682" s="2">
        <v>47</v>
      </c>
      <c r="M2682" s="2">
        <v>14</v>
      </c>
      <c r="N2682" s="2" t="s">
        <v>10026</v>
      </c>
      <c r="O2682" s="2">
        <v>9</v>
      </c>
      <c r="P2682" s="2" t="s">
        <v>10025</v>
      </c>
      <c r="Q2682" s="2">
        <v>359.47294355872498</v>
      </c>
      <c r="R2682" s="2">
        <f t="shared" si="82"/>
        <v>359.47294355872492</v>
      </c>
      <c r="S2682" s="2">
        <v>514.60976044402423</v>
      </c>
      <c r="T2682" s="2">
        <v>155.13681688529931</v>
      </c>
      <c r="U2682" s="2">
        <f t="shared" si="83"/>
        <v>30.146497173205876</v>
      </c>
      <c r="V2682" s="2">
        <v>2</v>
      </c>
      <c r="W2682" s="2" t="str">
        <f>IF(ISBLANK(V2682), "Missing", "OK")</f>
        <v>OK</v>
      </c>
      <c r="X2682" s="2" t="s">
        <v>10025</v>
      </c>
    </row>
    <row r="2683" spans="1:24" x14ac:dyDescent="0.35">
      <c r="A2683" s="2" t="s">
        <v>7337</v>
      </c>
      <c r="B2683" s="2" t="b">
        <f>COUNTIF(A:A, A2683)&gt;1</f>
        <v>0</v>
      </c>
      <c r="C2683" s="5">
        <v>45504.916666666664</v>
      </c>
      <c r="D2683" s="2" t="s">
        <v>10020</v>
      </c>
      <c r="E2683" s="2" t="s">
        <v>10024</v>
      </c>
      <c r="F2683" s="2">
        <v>353</v>
      </c>
      <c r="G2683" s="2">
        <v>2729</v>
      </c>
      <c r="H2683" s="2" t="str">
        <f>IF(G2683&lt;F2683, "Error", "OK")</f>
        <v>OK</v>
      </c>
      <c r="I2683" s="2">
        <v>31</v>
      </c>
      <c r="J2683" s="2" t="s">
        <v>10025</v>
      </c>
      <c r="K2683" s="2">
        <v>0</v>
      </c>
      <c r="L2683" s="2">
        <v>17</v>
      </c>
      <c r="M2683" s="2">
        <v>19</v>
      </c>
      <c r="N2683" s="2" t="s">
        <v>10026</v>
      </c>
      <c r="O2683" s="2">
        <v>7</v>
      </c>
      <c r="P2683" s="2" t="s">
        <v>10025</v>
      </c>
      <c r="Q2683" s="2">
        <v>380.97538528189841</v>
      </c>
      <c r="R2683" s="2">
        <f t="shared" si="82"/>
        <v>380.97538528189835</v>
      </c>
      <c r="S2683" s="2">
        <v>734.63947308527997</v>
      </c>
      <c r="T2683" s="2">
        <v>353.66408780338162</v>
      </c>
      <c r="U2683" s="2">
        <f t="shared" si="83"/>
        <v>48.141176830328966</v>
      </c>
      <c r="V2683" s="2">
        <v>5</v>
      </c>
      <c r="W2683" s="2" t="str">
        <f>IF(ISBLANK(V2683), "Missing", "OK")</f>
        <v>OK</v>
      </c>
      <c r="X2683" s="2" t="s">
        <v>10025</v>
      </c>
    </row>
    <row r="2684" spans="1:24" x14ac:dyDescent="0.35">
      <c r="A2684" s="2" t="s">
        <v>7336</v>
      </c>
      <c r="B2684" s="2" t="b">
        <f>COUNTIF(A:A, A2684)&gt;1</f>
        <v>0</v>
      </c>
      <c r="C2684" s="5">
        <v>45504.875</v>
      </c>
      <c r="D2684" s="2" t="s">
        <v>10020</v>
      </c>
      <c r="E2684" s="2" t="s">
        <v>10024</v>
      </c>
      <c r="F2684" s="2">
        <v>443</v>
      </c>
      <c r="G2684" s="2">
        <v>1429</v>
      </c>
      <c r="H2684" s="2" t="str">
        <f>IF(G2684&lt;F2684, "Error", "OK")</f>
        <v>OK</v>
      </c>
      <c r="I2684" s="2">
        <v>13</v>
      </c>
      <c r="J2684" s="2" t="s">
        <v>10025</v>
      </c>
      <c r="K2684" s="2">
        <v>0</v>
      </c>
      <c r="L2684" s="2">
        <v>29</v>
      </c>
      <c r="M2684" s="2">
        <v>0</v>
      </c>
      <c r="N2684" s="2" t="s">
        <v>10026</v>
      </c>
      <c r="O2684" s="2">
        <v>3</v>
      </c>
      <c r="P2684" s="2" t="s">
        <v>10025</v>
      </c>
      <c r="Q2684" s="2">
        <v>405.76238045614059</v>
      </c>
      <c r="R2684" s="2">
        <f t="shared" si="82"/>
        <v>405.76238045614059</v>
      </c>
      <c r="S2684" s="2">
        <v>942.09630695102305</v>
      </c>
      <c r="T2684" s="2">
        <v>536.33392649488246</v>
      </c>
      <c r="U2684" s="2">
        <f t="shared" si="83"/>
        <v>56.92984066890785</v>
      </c>
      <c r="V2684" s="2">
        <v>3</v>
      </c>
      <c r="W2684" s="2" t="str">
        <f>IF(ISBLANK(V2684), "Missing", "OK")</f>
        <v>OK</v>
      </c>
      <c r="X2684" s="2" t="s">
        <v>10025</v>
      </c>
    </row>
    <row r="2685" spans="1:24" x14ac:dyDescent="0.35">
      <c r="A2685" s="2" t="s">
        <v>7335</v>
      </c>
      <c r="B2685" s="2" t="b">
        <f>COUNTIF(A:A, A2685)&gt;1</f>
        <v>0</v>
      </c>
      <c r="C2685" s="5">
        <v>45504.833333333336</v>
      </c>
      <c r="D2685" s="2" t="s">
        <v>10021</v>
      </c>
      <c r="E2685" s="2" t="s">
        <v>10024</v>
      </c>
      <c r="F2685" s="2">
        <v>354</v>
      </c>
      <c r="G2685" s="2">
        <v>2424</v>
      </c>
      <c r="H2685" s="2" t="str">
        <f>IF(G2685&lt;F2685, "Error", "OK")</f>
        <v>OK</v>
      </c>
      <c r="I2685" s="2">
        <v>51</v>
      </c>
      <c r="J2685" s="2" t="s">
        <v>10026</v>
      </c>
      <c r="K2685" s="2">
        <v>47</v>
      </c>
      <c r="L2685" s="2">
        <v>13</v>
      </c>
      <c r="M2685" s="2">
        <v>7</v>
      </c>
      <c r="N2685" s="2" t="s">
        <v>10026</v>
      </c>
      <c r="O2685" s="2">
        <v>7</v>
      </c>
      <c r="P2685" s="2" t="s">
        <v>10025</v>
      </c>
      <c r="Q2685" s="2">
        <v>231.5101044117061</v>
      </c>
      <c r="R2685" s="2">
        <f t="shared" si="82"/>
        <v>231.5101044117061</v>
      </c>
      <c r="S2685" s="2">
        <v>535.31656583139841</v>
      </c>
      <c r="T2685" s="2">
        <v>303.80646141969231</v>
      </c>
      <c r="U2685" s="2">
        <f t="shared" si="83"/>
        <v>56.752673242579647</v>
      </c>
      <c r="V2685" s="2">
        <v>4</v>
      </c>
      <c r="W2685" s="2" t="str">
        <f>IF(ISBLANK(V2685), "Missing", "OK")</f>
        <v>OK</v>
      </c>
      <c r="X2685" s="2" t="s">
        <v>10025</v>
      </c>
    </row>
    <row r="2686" spans="1:24" x14ac:dyDescent="0.35">
      <c r="A2686" s="2" t="s">
        <v>7334</v>
      </c>
      <c r="B2686" s="2" t="b">
        <f>COUNTIF(A:A, A2686)&gt;1</f>
        <v>0</v>
      </c>
      <c r="C2686" s="5">
        <v>45504.791666666664</v>
      </c>
      <c r="D2686" s="2" t="s">
        <v>10019</v>
      </c>
      <c r="E2686" s="2" t="s">
        <v>10023</v>
      </c>
      <c r="F2686" s="2">
        <v>50</v>
      </c>
      <c r="G2686" s="2">
        <v>4160</v>
      </c>
      <c r="H2686" s="2" t="str">
        <f>IF(G2686&lt;F2686, "Error", "OK")</f>
        <v>OK</v>
      </c>
      <c r="I2686" s="2">
        <v>14</v>
      </c>
      <c r="J2686" s="2" t="s">
        <v>10025</v>
      </c>
      <c r="K2686" s="2">
        <v>0</v>
      </c>
      <c r="L2686" s="2">
        <v>24</v>
      </c>
      <c r="M2686" s="2">
        <v>0</v>
      </c>
      <c r="N2686" s="2" t="s">
        <v>10025</v>
      </c>
      <c r="O2686" s="2">
        <v>6</v>
      </c>
      <c r="P2686" s="2" t="s">
        <v>10026</v>
      </c>
      <c r="Q2686" s="2">
        <v>456.55257829846528</v>
      </c>
      <c r="R2686" s="2">
        <f t="shared" si="82"/>
        <v>456.55257829846573</v>
      </c>
      <c r="S2686" s="2">
        <v>1063.278948096131</v>
      </c>
      <c r="T2686" s="2">
        <v>606.72636979766526</v>
      </c>
      <c r="U2686" s="2">
        <f t="shared" si="83"/>
        <v>57.061824734144096</v>
      </c>
      <c r="V2686" s="2">
        <v>2</v>
      </c>
      <c r="W2686" s="2" t="str">
        <f>IF(ISBLANK(V2686), "Missing", "OK")</f>
        <v>OK</v>
      </c>
      <c r="X2686" s="2" t="s">
        <v>10025</v>
      </c>
    </row>
    <row r="2687" spans="1:24" x14ac:dyDescent="0.35">
      <c r="A2687" s="2" t="s">
        <v>7333</v>
      </c>
      <c r="B2687" s="2" t="b">
        <f>COUNTIF(A:A, A2687)&gt;1</f>
        <v>0</v>
      </c>
      <c r="C2687" s="5">
        <v>45504.75</v>
      </c>
      <c r="D2687" s="2" t="s">
        <v>10019</v>
      </c>
      <c r="E2687" s="2" t="s">
        <v>10022</v>
      </c>
      <c r="F2687" s="2">
        <v>156</v>
      </c>
      <c r="G2687" s="2">
        <v>4944</v>
      </c>
      <c r="H2687" s="2" t="str">
        <f>IF(G2687&lt;F2687, "Error", "OK")</f>
        <v>OK</v>
      </c>
      <c r="I2687" s="2">
        <v>59</v>
      </c>
      <c r="J2687" s="2" t="s">
        <v>10026</v>
      </c>
      <c r="K2687" s="2">
        <v>34</v>
      </c>
      <c r="L2687" s="2">
        <v>23</v>
      </c>
      <c r="M2687" s="2">
        <v>15</v>
      </c>
      <c r="N2687" s="2" t="s">
        <v>10026</v>
      </c>
      <c r="O2687" s="2">
        <v>2</v>
      </c>
      <c r="P2687" s="2" t="s">
        <v>10025</v>
      </c>
      <c r="Q2687" s="2">
        <v>431.28247560633298</v>
      </c>
      <c r="R2687" s="2">
        <f t="shared" si="82"/>
        <v>431.28247560633309</v>
      </c>
      <c r="S2687" s="2">
        <v>640.72470609648428</v>
      </c>
      <c r="T2687" s="2">
        <v>209.44223049015119</v>
      </c>
      <c r="U2687" s="2">
        <f t="shared" si="83"/>
        <v>32.688333772260073</v>
      </c>
      <c r="V2687" s="2">
        <v>3</v>
      </c>
      <c r="W2687" s="2" t="str">
        <f>IF(ISBLANK(V2687), "Missing", "OK")</f>
        <v>OK</v>
      </c>
      <c r="X2687" s="2" t="s">
        <v>10025</v>
      </c>
    </row>
    <row r="2688" spans="1:24" x14ac:dyDescent="0.35">
      <c r="A2688" s="2" t="s">
        <v>7332</v>
      </c>
      <c r="B2688" s="2" t="b">
        <f>COUNTIF(A:A, A2688)&gt;1</f>
        <v>0</v>
      </c>
      <c r="C2688" s="5">
        <v>45504.708333333336</v>
      </c>
      <c r="D2688" s="2" t="s">
        <v>10019</v>
      </c>
      <c r="E2688" s="2" t="s">
        <v>10023</v>
      </c>
      <c r="F2688" s="2">
        <v>22</v>
      </c>
      <c r="G2688" s="2">
        <v>4967</v>
      </c>
      <c r="H2688" s="2" t="str">
        <f>IF(G2688&lt;F2688, "Error", "OK")</f>
        <v>OK</v>
      </c>
      <c r="I2688" s="2">
        <v>60</v>
      </c>
      <c r="J2688" s="2" t="s">
        <v>10026</v>
      </c>
      <c r="K2688" s="2">
        <v>32</v>
      </c>
      <c r="L2688" s="2">
        <v>47</v>
      </c>
      <c r="M2688" s="2">
        <v>0</v>
      </c>
      <c r="N2688" s="2" t="s">
        <v>10026</v>
      </c>
      <c r="O2688" s="2">
        <v>6</v>
      </c>
      <c r="P2688" s="2" t="s">
        <v>10025</v>
      </c>
      <c r="Q2688" s="2">
        <v>146.95425842473401</v>
      </c>
      <c r="R2688" s="2">
        <f t="shared" si="82"/>
        <v>146.95425842473398</v>
      </c>
      <c r="S2688" s="2">
        <v>196.31056163833139</v>
      </c>
      <c r="T2688" s="2">
        <v>49.356303213597407</v>
      </c>
      <c r="U2688" s="2">
        <f t="shared" si="83"/>
        <v>25.141949980525219</v>
      </c>
      <c r="V2688" s="2">
        <v>4</v>
      </c>
      <c r="W2688" s="2" t="str">
        <f>IF(ISBLANK(V2688), "Missing", "OK")</f>
        <v>OK</v>
      </c>
      <c r="X2688" s="2" t="s">
        <v>10026</v>
      </c>
    </row>
    <row r="2689" spans="1:24" x14ac:dyDescent="0.35">
      <c r="A2689" s="2" t="s">
        <v>7331</v>
      </c>
      <c r="B2689" s="2" t="b">
        <f>COUNTIF(A:A, A2689)&gt;1</f>
        <v>0</v>
      </c>
      <c r="C2689" s="5">
        <v>45504.666666666664</v>
      </c>
      <c r="D2689" s="2" t="s">
        <v>10020</v>
      </c>
      <c r="E2689" s="2" t="s">
        <v>10024</v>
      </c>
      <c r="F2689" s="2">
        <v>403</v>
      </c>
      <c r="G2689" s="2">
        <v>2994</v>
      </c>
      <c r="H2689" s="2" t="str">
        <f>IF(G2689&lt;F2689, "Error", "OK")</f>
        <v>OK</v>
      </c>
      <c r="I2689" s="2">
        <v>21</v>
      </c>
      <c r="J2689" s="2" t="s">
        <v>10025</v>
      </c>
      <c r="K2689" s="2">
        <v>0</v>
      </c>
      <c r="L2689" s="2">
        <v>31</v>
      </c>
      <c r="M2689" s="2">
        <v>4</v>
      </c>
      <c r="N2689" s="2" t="s">
        <v>10025</v>
      </c>
      <c r="O2689" s="2">
        <v>7</v>
      </c>
      <c r="P2689" s="2" t="s">
        <v>10026</v>
      </c>
      <c r="Q2689" s="2">
        <v>292.9924328530779</v>
      </c>
      <c r="R2689" s="2">
        <f t="shared" si="82"/>
        <v>292.9924328530779</v>
      </c>
      <c r="S2689" s="2">
        <v>406.60786652893751</v>
      </c>
      <c r="T2689" s="2">
        <v>113.61543367585961</v>
      </c>
      <c r="U2689" s="2">
        <f t="shared" si="83"/>
        <v>27.942261581349364</v>
      </c>
      <c r="V2689" s="2">
        <v>5</v>
      </c>
      <c r="W2689" s="2" t="str">
        <f>IF(ISBLANK(V2689), "Missing", "OK")</f>
        <v>OK</v>
      </c>
      <c r="X2689" s="2" t="s">
        <v>10026</v>
      </c>
    </row>
    <row r="2690" spans="1:24" x14ac:dyDescent="0.35">
      <c r="A2690" s="2" t="s">
        <v>7330</v>
      </c>
      <c r="B2690" s="2" t="b">
        <f>COUNTIF(A:A, A2690)&gt;1</f>
        <v>0</v>
      </c>
      <c r="C2690" s="5">
        <v>45504.625</v>
      </c>
      <c r="D2690" s="2" t="s">
        <v>10021</v>
      </c>
      <c r="E2690" s="2" t="s">
        <v>10023</v>
      </c>
      <c r="F2690" s="2">
        <v>44</v>
      </c>
      <c r="G2690" s="2">
        <v>1062</v>
      </c>
      <c r="H2690" s="2" t="str">
        <f>IF(G2690&lt;F2690, "Error", "OK")</f>
        <v>OK</v>
      </c>
      <c r="I2690" s="2">
        <v>39</v>
      </c>
      <c r="J2690" s="2" t="s">
        <v>10025</v>
      </c>
      <c r="K2690" s="2">
        <v>0</v>
      </c>
      <c r="L2690" s="2">
        <v>49</v>
      </c>
      <c r="M2690" s="2">
        <v>0</v>
      </c>
      <c r="N2690" s="2" t="s">
        <v>10026</v>
      </c>
      <c r="O2690" s="2">
        <v>8</v>
      </c>
      <c r="P2690" s="2" t="s">
        <v>10025</v>
      </c>
      <c r="Q2690" s="2">
        <v>240.70392546193011</v>
      </c>
      <c r="R2690" s="2">
        <f t="shared" si="82"/>
        <v>240.70392546192997</v>
      </c>
      <c r="S2690" s="2">
        <v>435.38372127975168</v>
      </c>
      <c r="T2690" s="2">
        <v>194.67979581782171</v>
      </c>
      <c r="U2690" s="2">
        <f t="shared" si="83"/>
        <v>44.714532561205253</v>
      </c>
      <c r="V2690" s="2">
        <v>3</v>
      </c>
      <c r="W2690" s="2" t="str">
        <f>IF(ISBLANK(V2690), "Missing", "OK")</f>
        <v>OK</v>
      </c>
      <c r="X2690" s="2" t="s">
        <v>10025</v>
      </c>
    </row>
    <row r="2691" spans="1:24" x14ac:dyDescent="0.35">
      <c r="A2691" s="2" t="s">
        <v>7329</v>
      </c>
      <c r="B2691" s="2" t="b">
        <f>COUNTIF(A:A, A2691)&gt;1</f>
        <v>0</v>
      </c>
      <c r="C2691" s="5">
        <v>45504.583333333336</v>
      </c>
      <c r="D2691" s="2" t="s">
        <v>10019</v>
      </c>
      <c r="E2691" s="2" t="s">
        <v>10024</v>
      </c>
      <c r="F2691" s="2">
        <v>41</v>
      </c>
      <c r="G2691" s="2">
        <v>1442</v>
      </c>
      <c r="H2691" s="2" t="str">
        <f>IF(G2691&lt;F2691, "Error", "OK")</f>
        <v>OK</v>
      </c>
      <c r="I2691" s="2">
        <v>17</v>
      </c>
      <c r="J2691" s="2" t="s">
        <v>10025</v>
      </c>
      <c r="K2691" s="2">
        <v>0</v>
      </c>
      <c r="L2691" s="2">
        <v>49</v>
      </c>
      <c r="M2691" s="2">
        <v>0</v>
      </c>
      <c r="N2691" s="2" t="s">
        <v>10026</v>
      </c>
      <c r="O2691" s="2">
        <v>3</v>
      </c>
      <c r="P2691" s="2" t="s">
        <v>10025</v>
      </c>
      <c r="Q2691" s="2">
        <v>493.03968555370818</v>
      </c>
      <c r="R2691" s="2">
        <f t="shared" si="82"/>
        <v>493.03968555370818</v>
      </c>
      <c r="S2691" s="2">
        <v>718.81525852261791</v>
      </c>
      <c r="T2691" s="2">
        <v>225.7755729689097</v>
      </c>
      <c r="U2691" s="2">
        <f t="shared" si="83"/>
        <v>31.409401830582528</v>
      </c>
      <c r="V2691" s="2">
        <v>2</v>
      </c>
      <c r="W2691" s="2" t="str">
        <f>IF(ISBLANK(V2691), "Missing", "OK")</f>
        <v>OK</v>
      </c>
      <c r="X2691" s="2" t="s">
        <v>10025</v>
      </c>
    </row>
    <row r="2692" spans="1:24" x14ac:dyDescent="0.35">
      <c r="A2692" s="2" t="s">
        <v>7328</v>
      </c>
      <c r="B2692" s="2" t="b">
        <f>COUNTIF(A:A, A2692)&gt;1</f>
        <v>0</v>
      </c>
      <c r="C2692" s="5">
        <v>45504.541666666664</v>
      </c>
      <c r="D2692" s="2" t="s">
        <v>10020</v>
      </c>
      <c r="E2692" s="2" t="s">
        <v>10022</v>
      </c>
      <c r="F2692" s="2">
        <v>438</v>
      </c>
      <c r="G2692" s="2">
        <v>3055</v>
      </c>
      <c r="H2692" s="2" t="str">
        <f>IF(G2692&lt;F2692, "Error", "OK")</f>
        <v>OK</v>
      </c>
      <c r="I2692" s="2">
        <v>62</v>
      </c>
      <c r="J2692" s="2" t="s">
        <v>10025</v>
      </c>
      <c r="K2692" s="2">
        <v>0</v>
      </c>
      <c r="L2692" s="2">
        <v>32</v>
      </c>
      <c r="M2692" s="2">
        <v>19</v>
      </c>
      <c r="N2692" s="2" t="s">
        <v>10026</v>
      </c>
      <c r="O2692" s="2">
        <v>6</v>
      </c>
      <c r="P2692" s="2" t="s">
        <v>10025</v>
      </c>
      <c r="Q2692" s="2">
        <v>411.0902989627171</v>
      </c>
      <c r="R2692" s="2">
        <f t="shared" ref="R2692:R2755" si="84">S2692 - T2692</f>
        <v>411.09029896271704</v>
      </c>
      <c r="S2692" s="2">
        <v>615.89765942433849</v>
      </c>
      <c r="T2692" s="2">
        <v>204.80736046162141</v>
      </c>
      <c r="U2692" s="2">
        <f t="shared" ref="U2692:U2755" si="85">(T2692 / S2692) * 100</f>
        <v>33.253472769006606</v>
      </c>
      <c r="V2692" s="2">
        <v>5</v>
      </c>
      <c r="W2692" s="2" t="str">
        <f>IF(ISBLANK(V2692), "Missing", "OK")</f>
        <v>OK</v>
      </c>
      <c r="X2692" s="2" t="s">
        <v>10025</v>
      </c>
    </row>
    <row r="2693" spans="1:24" x14ac:dyDescent="0.35">
      <c r="A2693" s="2" t="s">
        <v>7327</v>
      </c>
      <c r="B2693" s="2" t="b">
        <f>COUNTIF(A:A, A2693)&gt;1</f>
        <v>0</v>
      </c>
      <c r="C2693" s="5">
        <v>45504.5</v>
      </c>
      <c r="D2693" s="2" t="s">
        <v>10021</v>
      </c>
      <c r="E2693" s="2" t="s">
        <v>10022</v>
      </c>
      <c r="F2693" s="2">
        <v>201</v>
      </c>
      <c r="G2693" s="2">
        <v>1905</v>
      </c>
      <c r="H2693" s="2" t="str">
        <f>IF(G2693&lt;F2693, "Error", "OK")</f>
        <v>OK</v>
      </c>
      <c r="I2693" s="2">
        <v>60</v>
      </c>
      <c r="J2693" s="2" t="s">
        <v>10025</v>
      </c>
      <c r="K2693" s="2">
        <v>0</v>
      </c>
      <c r="L2693" s="2">
        <v>43</v>
      </c>
      <c r="M2693" s="2">
        <v>0</v>
      </c>
      <c r="N2693" s="2" t="s">
        <v>10026</v>
      </c>
      <c r="O2693" s="2">
        <v>4</v>
      </c>
      <c r="P2693" s="2" t="s">
        <v>10025</v>
      </c>
      <c r="Q2693" s="2">
        <v>444.26833349730828</v>
      </c>
      <c r="R2693" s="2">
        <f t="shared" si="84"/>
        <v>444.26833349730833</v>
      </c>
      <c r="S2693" s="2">
        <v>748.44596665291624</v>
      </c>
      <c r="T2693" s="2">
        <v>304.17763315560791</v>
      </c>
      <c r="U2693" s="2">
        <f t="shared" si="85"/>
        <v>40.641228185904168</v>
      </c>
      <c r="V2693" s="2">
        <v>4</v>
      </c>
      <c r="W2693" s="2" t="str">
        <f>IF(ISBLANK(V2693), "Missing", "OK")</f>
        <v>OK</v>
      </c>
      <c r="X2693" s="2" t="s">
        <v>10025</v>
      </c>
    </row>
    <row r="2694" spans="1:24" x14ac:dyDescent="0.35">
      <c r="A2694" s="2" t="s">
        <v>7326</v>
      </c>
      <c r="B2694" s="2" t="b">
        <f>COUNTIF(A:A, A2694)&gt;1</f>
        <v>0</v>
      </c>
      <c r="C2694" s="5">
        <v>45504.458333333336</v>
      </c>
      <c r="D2694" s="2" t="s">
        <v>10019</v>
      </c>
      <c r="E2694" s="2" t="s">
        <v>10023</v>
      </c>
      <c r="F2694" s="2">
        <v>262</v>
      </c>
      <c r="G2694" s="2">
        <v>3272</v>
      </c>
      <c r="H2694" s="2" t="str">
        <f>IF(G2694&lt;F2694, "Error", "OK")</f>
        <v>OK</v>
      </c>
      <c r="I2694" s="2">
        <v>67</v>
      </c>
      <c r="J2694" s="2" t="s">
        <v>10026</v>
      </c>
      <c r="K2694" s="2">
        <v>6</v>
      </c>
      <c r="L2694" s="2">
        <v>34</v>
      </c>
      <c r="M2694" s="2">
        <v>0</v>
      </c>
      <c r="N2694" s="2" t="s">
        <v>10026</v>
      </c>
      <c r="O2694" s="2">
        <v>5</v>
      </c>
      <c r="P2694" s="2" t="s">
        <v>10025</v>
      </c>
      <c r="Q2694" s="2">
        <v>239.70874122430689</v>
      </c>
      <c r="R2694" s="2">
        <f t="shared" si="84"/>
        <v>239.70874122430683</v>
      </c>
      <c r="S2694" s="2">
        <v>529.16888471185734</v>
      </c>
      <c r="T2694" s="2">
        <v>289.46014348755051</v>
      </c>
      <c r="U2694" s="2">
        <f t="shared" si="85"/>
        <v>54.700900194683058</v>
      </c>
      <c r="V2694" s="2">
        <v>5</v>
      </c>
      <c r="W2694" s="2" t="str">
        <f>IF(ISBLANK(V2694), "Missing", "OK")</f>
        <v>OK</v>
      </c>
      <c r="X2694" s="2" t="s">
        <v>10025</v>
      </c>
    </row>
    <row r="2695" spans="1:24" x14ac:dyDescent="0.35">
      <c r="A2695" s="2" t="s">
        <v>7325</v>
      </c>
      <c r="B2695" s="2" t="b">
        <f>COUNTIF(A:A, A2695)&gt;1</f>
        <v>0</v>
      </c>
      <c r="C2695" s="5">
        <v>45504.416666666664</v>
      </c>
      <c r="D2695" s="2" t="s">
        <v>10020</v>
      </c>
      <c r="E2695" s="2" t="s">
        <v>10024</v>
      </c>
      <c r="F2695" s="2">
        <v>46</v>
      </c>
      <c r="G2695" s="2">
        <v>3134</v>
      </c>
      <c r="H2695" s="2" t="str">
        <f>IF(G2695&lt;F2695, "Error", "OK")</f>
        <v>OK</v>
      </c>
      <c r="I2695" s="2">
        <v>32</v>
      </c>
      <c r="J2695" s="2" t="s">
        <v>10025</v>
      </c>
      <c r="K2695" s="2">
        <v>0</v>
      </c>
      <c r="L2695" s="2">
        <v>5</v>
      </c>
      <c r="M2695" s="2">
        <v>3</v>
      </c>
      <c r="N2695" s="2" t="s">
        <v>10026</v>
      </c>
      <c r="O2695" s="2">
        <v>6</v>
      </c>
      <c r="P2695" s="2" t="s">
        <v>10025</v>
      </c>
      <c r="Q2695" s="2">
        <v>293.34893111596881</v>
      </c>
      <c r="R2695" s="2">
        <f t="shared" si="84"/>
        <v>293.34893111596875</v>
      </c>
      <c r="S2695" s="2">
        <v>698.06569883618567</v>
      </c>
      <c r="T2695" s="2">
        <v>404.71676772021692</v>
      </c>
      <c r="U2695" s="2">
        <f t="shared" si="85"/>
        <v>57.976887905387741</v>
      </c>
      <c r="V2695" s="2">
        <v>5</v>
      </c>
      <c r="W2695" s="2" t="str">
        <f>IF(ISBLANK(V2695), "Missing", "OK")</f>
        <v>OK</v>
      </c>
      <c r="X2695" s="2" t="s">
        <v>10025</v>
      </c>
    </row>
    <row r="2696" spans="1:24" x14ac:dyDescent="0.35">
      <c r="A2696" s="2" t="s">
        <v>7324</v>
      </c>
      <c r="B2696" s="2" t="b">
        <f>COUNTIF(A:A, A2696)&gt;1</f>
        <v>0</v>
      </c>
      <c r="C2696" s="5">
        <v>45504.375</v>
      </c>
      <c r="D2696" s="2" t="s">
        <v>10020</v>
      </c>
      <c r="E2696" s="2" t="s">
        <v>10024</v>
      </c>
      <c r="F2696" s="2">
        <v>456</v>
      </c>
      <c r="G2696" s="2">
        <v>4053</v>
      </c>
      <c r="H2696" s="2" t="str">
        <f>IF(G2696&lt;F2696, "Error", "OK")</f>
        <v>OK</v>
      </c>
      <c r="I2696" s="2">
        <v>67</v>
      </c>
      <c r="J2696" s="2" t="s">
        <v>10025</v>
      </c>
      <c r="K2696" s="2">
        <v>0</v>
      </c>
      <c r="L2696" s="2">
        <v>21</v>
      </c>
      <c r="M2696" s="2">
        <v>16</v>
      </c>
      <c r="N2696" s="2" t="s">
        <v>10026</v>
      </c>
      <c r="O2696" s="2">
        <v>2</v>
      </c>
      <c r="P2696" s="2" t="s">
        <v>10025</v>
      </c>
      <c r="Q2696" s="2">
        <v>332.8146150050618</v>
      </c>
      <c r="R2696" s="2">
        <f t="shared" si="84"/>
        <v>332.8146150050618</v>
      </c>
      <c r="S2696" s="2">
        <v>444.63044945953237</v>
      </c>
      <c r="T2696" s="2">
        <v>111.8158344544706</v>
      </c>
      <c r="U2696" s="2">
        <f t="shared" si="85"/>
        <v>25.148038014577633</v>
      </c>
      <c r="V2696" s="2">
        <v>3</v>
      </c>
      <c r="W2696" s="2" t="str">
        <f>IF(ISBLANK(V2696), "Missing", "OK")</f>
        <v>OK</v>
      </c>
      <c r="X2696" s="2" t="s">
        <v>10025</v>
      </c>
    </row>
    <row r="2697" spans="1:24" x14ac:dyDescent="0.35">
      <c r="A2697" s="2" t="s">
        <v>7323</v>
      </c>
      <c r="B2697" s="2" t="b">
        <f>COUNTIF(A:A, A2697)&gt;1</f>
        <v>0</v>
      </c>
      <c r="C2697" s="5">
        <v>45504.333333333336</v>
      </c>
      <c r="D2697" s="2" t="s">
        <v>10021</v>
      </c>
      <c r="E2697" s="2" t="s">
        <v>10022</v>
      </c>
      <c r="F2697" s="2">
        <v>308</v>
      </c>
      <c r="G2697" s="2">
        <v>4093</v>
      </c>
      <c r="H2697" s="2" t="str">
        <f>IF(G2697&lt;F2697, "Error", "OK")</f>
        <v>OK</v>
      </c>
      <c r="I2697" s="2">
        <v>24</v>
      </c>
      <c r="J2697" s="2" t="s">
        <v>10026</v>
      </c>
      <c r="K2697" s="2">
        <v>40</v>
      </c>
      <c r="L2697" s="2">
        <v>32</v>
      </c>
      <c r="M2697" s="2">
        <v>6</v>
      </c>
      <c r="N2697" s="2" t="s">
        <v>10026</v>
      </c>
      <c r="O2697" s="2">
        <v>9</v>
      </c>
      <c r="P2697" s="2" t="s">
        <v>10025</v>
      </c>
      <c r="Q2697" s="2">
        <v>251.20786894624959</v>
      </c>
      <c r="R2697" s="2">
        <f t="shared" si="84"/>
        <v>251.20786894624959</v>
      </c>
      <c r="S2697" s="2">
        <v>314.57872681999498</v>
      </c>
      <c r="T2697" s="2">
        <v>63.370857873745393</v>
      </c>
      <c r="U2697" s="2">
        <f t="shared" si="85"/>
        <v>20.144673644765184</v>
      </c>
      <c r="V2697" s="2">
        <v>4</v>
      </c>
      <c r="W2697" s="2" t="str">
        <f>IF(ISBLANK(V2697), "Missing", "OK")</f>
        <v>OK</v>
      </c>
      <c r="X2697" s="2" t="s">
        <v>10025</v>
      </c>
    </row>
    <row r="2698" spans="1:24" x14ac:dyDescent="0.35">
      <c r="A2698" s="2" t="s">
        <v>7322</v>
      </c>
      <c r="B2698" s="2" t="b">
        <f>COUNTIF(A:A, A2698)&gt;1</f>
        <v>0</v>
      </c>
      <c r="C2698" s="5">
        <v>45504.291666666664</v>
      </c>
      <c r="D2698" s="2" t="s">
        <v>10019</v>
      </c>
      <c r="E2698" s="2" t="s">
        <v>10024</v>
      </c>
      <c r="F2698" s="2">
        <v>80</v>
      </c>
      <c r="G2698" s="2">
        <v>4403</v>
      </c>
      <c r="H2698" s="2" t="str">
        <f>IF(G2698&lt;F2698, "Error", "OK")</f>
        <v>OK</v>
      </c>
      <c r="I2698" s="2">
        <v>59</v>
      </c>
      <c r="J2698" s="2" t="s">
        <v>10026</v>
      </c>
      <c r="K2698" s="2">
        <v>8</v>
      </c>
      <c r="L2698" s="2">
        <v>7</v>
      </c>
      <c r="M2698" s="2">
        <v>19</v>
      </c>
      <c r="N2698" s="2" t="s">
        <v>10026</v>
      </c>
      <c r="O2698" s="2">
        <v>9</v>
      </c>
      <c r="P2698" s="2" t="s">
        <v>10025</v>
      </c>
      <c r="Q2698" s="2">
        <v>326.17568152359252</v>
      </c>
      <c r="R2698" s="2">
        <f t="shared" si="84"/>
        <v>326.17568152359246</v>
      </c>
      <c r="S2698" s="2">
        <v>647.76734322780476</v>
      </c>
      <c r="T2698" s="2">
        <v>321.5916617042123</v>
      </c>
      <c r="U2698" s="2">
        <f t="shared" si="85"/>
        <v>49.646167727710839</v>
      </c>
      <c r="V2698" s="2">
        <v>4</v>
      </c>
      <c r="W2698" s="2" t="str">
        <f>IF(ISBLANK(V2698), "Missing", "OK")</f>
        <v>OK</v>
      </c>
      <c r="X2698" s="2" t="s">
        <v>10025</v>
      </c>
    </row>
    <row r="2699" spans="1:24" x14ac:dyDescent="0.35">
      <c r="A2699" s="2" t="s">
        <v>7321</v>
      </c>
      <c r="B2699" s="2" t="b">
        <f>COUNTIF(A:A, A2699)&gt;1</f>
        <v>0</v>
      </c>
      <c r="C2699" s="5">
        <v>45504.25</v>
      </c>
      <c r="D2699" s="2" t="s">
        <v>10021</v>
      </c>
      <c r="E2699" s="2" t="s">
        <v>10024</v>
      </c>
      <c r="F2699" s="2">
        <v>298</v>
      </c>
      <c r="G2699" s="2">
        <v>2628</v>
      </c>
      <c r="H2699" s="2" t="str">
        <f>IF(G2699&lt;F2699, "Error", "OK")</f>
        <v>OK</v>
      </c>
      <c r="I2699" s="2">
        <v>66</v>
      </c>
      <c r="J2699" s="2" t="s">
        <v>10025</v>
      </c>
      <c r="K2699" s="2">
        <v>0</v>
      </c>
      <c r="L2699" s="2">
        <v>14</v>
      </c>
      <c r="M2699" s="2">
        <v>18</v>
      </c>
      <c r="N2699" s="2" t="s">
        <v>10026</v>
      </c>
      <c r="O2699" s="2">
        <v>6</v>
      </c>
      <c r="P2699" s="2" t="s">
        <v>10025</v>
      </c>
      <c r="Q2699" s="2">
        <v>160.95153034978031</v>
      </c>
      <c r="R2699" s="2">
        <f t="shared" si="84"/>
        <v>160.95153034978026</v>
      </c>
      <c r="S2699" s="2">
        <v>258.35503624124158</v>
      </c>
      <c r="T2699" s="2">
        <v>97.403505891461322</v>
      </c>
      <c r="U2699" s="2">
        <f t="shared" si="85"/>
        <v>37.701415582435104</v>
      </c>
      <c r="V2699" s="2">
        <v>5</v>
      </c>
      <c r="W2699" s="2" t="str">
        <f>IF(ISBLANK(V2699), "Missing", "OK")</f>
        <v>OK</v>
      </c>
      <c r="X2699" s="2" t="s">
        <v>10025</v>
      </c>
    </row>
    <row r="2700" spans="1:24" x14ac:dyDescent="0.35">
      <c r="A2700" s="2" t="s">
        <v>7320</v>
      </c>
      <c r="B2700" s="2" t="b">
        <f>COUNTIF(A:A, A2700)&gt;1</f>
        <v>0</v>
      </c>
      <c r="C2700" s="5">
        <v>45504.208333333336</v>
      </c>
      <c r="D2700" s="2" t="s">
        <v>10019</v>
      </c>
      <c r="E2700" s="2" t="s">
        <v>10022</v>
      </c>
      <c r="F2700" s="2">
        <v>244</v>
      </c>
      <c r="G2700" s="2">
        <v>3754</v>
      </c>
      <c r="H2700" s="2" t="str">
        <f>IF(G2700&lt;F2700, "Error", "OK")</f>
        <v>OK</v>
      </c>
      <c r="I2700" s="2">
        <v>19</v>
      </c>
      <c r="J2700" s="2" t="s">
        <v>10025</v>
      </c>
      <c r="K2700" s="2">
        <v>0</v>
      </c>
      <c r="L2700" s="2">
        <v>48</v>
      </c>
      <c r="M2700" s="2">
        <v>14</v>
      </c>
      <c r="N2700" s="2" t="s">
        <v>10026</v>
      </c>
      <c r="O2700" s="2">
        <v>6</v>
      </c>
      <c r="P2700" s="2" t="s">
        <v>10025</v>
      </c>
      <c r="Q2700" s="2">
        <v>442.5199931913105</v>
      </c>
      <c r="R2700" s="2">
        <f t="shared" si="84"/>
        <v>442.5199931913105</v>
      </c>
      <c r="S2700" s="2">
        <v>788.41395298709779</v>
      </c>
      <c r="T2700" s="2">
        <v>345.89395979578728</v>
      </c>
      <c r="U2700" s="2">
        <f t="shared" si="85"/>
        <v>43.872125611841852</v>
      </c>
      <c r="V2700" s="2">
        <v>3</v>
      </c>
      <c r="W2700" s="2" t="str">
        <f>IF(ISBLANK(V2700), "Missing", "OK")</f>
        <v>OK</v>
      </c>
      <c r="X2700" s="2" t="s">
        <v>10025</v>
      </c>
    </row>
    <row r="2701" spans="1:24" x14ac:dyDescent="0.35">
      <c r="A2701" s="2" t="s">
        <v>7319</v>
      </c>
      <c r="B2701" s="2" t="b">
        <f>COUNTIF(A:A, A2701)&gt;1</f>
        <v>0</v>
      </c>
      <c r="C2701" s="5">
        <v>45504.166666666664</v>
      </c>
      <c r="D2701" s="2" t="s">
        <v>10019</v>
      </c>
      <c r="E2701" s="2" t="s">
        <v>10022</v>
      </c>
      <c r="F2701" s="2">
        <v>379</v>
      </c>
      <c r="G2701" s="2">
        <v>2859</v>
      </c>
      <c r="H2701" s="2" t="str">
        <f>IF(G2701&lt;F2701, "Error", "OK")</f>
        <v>OK</v>
      </c>
      <c r="I2701" s="2">
        <v>71</v>
      </c>
      <c r="J2701" s="2" t="s">
        <v>10026</v>
      </c>
      <c r="K2701" s="2">
        <v>37</v>
      </c>
      <c r="L2701" s="2">
        <v>40</v>
      </c>
      <c r="M2701" s="2">
        <v>3</v>
      </c>
      <c r="N2701" s="2" t="s">
        <v>10026</v>
      </c>
      <c r="O2701" s="2">
        <v>3</v>
      </c>
      <c r="P2701" s="2" t="s">
        <v>10025</v>
      </c>
      <c r="Q2701" s="2">
        <v>368.88688035957978</v>
      </c>
      <c r="R2701" s="2">
        <f t="shared" si="84"/>
        <v>368.88688035957978</v>
      </c>
      <c r="S2701" s="2">
        <v>705.81656144359306</v>
      </c>
      <c r="T2701" s="2">
        <v>336.92968108401328</v>
      </c>
      <c r="U2701" s="2">
        <f t="shared" si="85"/>
        <v>47.736154050408999</v>
      </c>
      <c r="V2701" s="2">
        <v>5</v>
      </c>
      <c r="W2701" s="2" t="str">
        <f>IF(ISBLANK(V2701), "Missing", "OK")</f>
        <v>OK</v>
      </c>
      <c r="X2701" s="2" t="s">
        <v>10025</v>
      </c>
    </row>
    <row r="2702" spans="1:24" x14ac:dyDescent="0.35">
      <c r="A2702" s="2" t="s">
        <v>7318</v>
      </c>
      <c r="B2702" s="2" t="b">
        <f>COUNTIF(A:A, A2702)&gt;1</f>
        <v>0</v>
      </c>
      <c r="C2702" s="5">
        <v>45504.125</v>
      </c>
      <c r="D2702" s="2" t="s">
        <v>10021</v>
      </c>
      <c r="E2702" s="2" t="s">
        <v>10024</v>
      </c>
      <c r="F2702" s="2">
        <v>202</v>
      </c>
      <c r="G2702" s="2">
        <v>1715</v>
      </c>
      <c r="H2702" s="2" t="str">
        <f>IF(G2702&lt;F2702, "Error", "OK")</f>
        <v>OK</v>
      </c>
      <c r="I2702" s="2">
        <v>33</v>
      </c>
      <c r="J2702" s="2" t="s">
        <v>10025</v>
      </c>
      <c r="K2702" s="2">
        <v>0</v>
      </c>
      <c r="L2702" s="2">
        <v>7</v>
      </c>
      <c r="M2702" s="2">
        <v>9</v>
      </c>
      <c r="N2702" s="2" t="s">
        <v>10026</v>
      </c>
      <c r="O2702" s="2">
        <v>9</v>
      </c>
      <c r="P2702" s="2" t="s">
        <v>10025</v>
      </c>
      <c r="Q2702" s="2">
        <v>61.769392947164583</v>
      </c>
      <c r="R2702" s="2">
        <f t="shared" si="84"/>
        <v>61.769392947164576</v>
      </c>
      <c r="S2702" s="2">
        <v>87.863550521230849</v>
      </c>
      <c r="T2702" s="2">
        <v>26.094157574066269</v>
      </c>
      <c r="U2702" s="2">
        <f t="shared" si="85"/>
        <v>29.698501163757346</v>
      </c>
      <c r="V2702" s="2">
        <v>5</v>
      </c>
      <c r="W2702" s="2" t="str">
        <f>IF(ISBLANK(V2702), "Missing", "OK")</f>
        <v>OK</v>
      </c>
      <c r="X2702" s="2" t="s">
        <v>10025</v>
      </c>
    </row>
    <row r="2703" spans="1:24" x14ac:dyDescent="0.35">
      <c r="A2703" s="2" t="s">
        <v>7317</v>
      </c>
      <c r="B2703" s="2" t="b">
        <f>COUNTIF(A:A, A2703)&gt;1</f>
        <v>0</v>
      </c>
      <c r="C2703" s="5">
        <v>45504.083333333336</v>
      </c>
      <c r="D2703" s="2" t="s">
        <v>10021</v>
      </c>
      <c r="E2703" s="2" t="s">
        <v>10024</v>
      </c>
      <c r="F2703" s="2">
        <v>472</v>
      </c>
      <c r="G2703" s="2">
        <v>1430</v>
      </c>
      <c r="H2703" s="2" t="str">
        <f>IF(G2703&lt;F2703, "Error", "OK")</f>
        <v>OK</v>
      </c>
      <c r="I2703" s="2">
        <v>55</v>
      </c>
      <c r="J2703" s="2" t="s">
        <v>10026</v>
      </c>
      <c r="K2703" s="2">
        <v>31</v>
      </c>
      <c r="L2703" s="2">
        <v>29</v>
      </c>
      <c r="M2703" s="2">
        <v>0</v>
      </c>
      <c r="N2703" s="2" t="s">
        <v>10026</v>
      </c>
      <c r="O2703" s="2">
        <v>6</v>
      </c>
      <c r="P2703" s="2" t="s">
        <v>10025</v>
      </c>
      <c r="Q2703" s="2">
        <v>86.003128209572736</v>
      </c>
      <c r="R2703" s="2">
        <f t="shared" si="84"/>
        <v>86.003128209572694</v>
      </c>
      <c r="S2703" s="2">
        <v>208.12721199438249</v>
      </c>
      <c r="T2703" s="2">
        <v>122.1240837848098</v>
      </c>
      <c r="U2703" s="2">
        <f t="shared" si="85"/>
        <v>58.677614817665471</v>
      </c>
      <c r="V2703" s="2">
        <v>4</v>
      </c>
      <c r="W2703" s="2" t="str">
        <f>IF(ISBLANK(V2703), "Missing", "OK")</f>
        <v>OK</v>
      </c>
      <c r="X2703" s="2" t="s">
        <v>10025</v>
      </c>
    </row>
    <row r="2704" spans="1:24" x14ac:dyDescent="0.35">
      <c r="A2704" s="2" t="s">
        <v>7316</v>
      </c>
      <c r="B2704" s="2" t="b">
        <f>COUNTIF(A:A, A2704)&gt;1</f>
        <v>0</v>
      </c>
      <c r="C2704" s="5">
        <v>45504.041666666664</v>
      </c>
      <c r="D2704" s="2" t="s">
        <v>10020</v>
      </c>
      <c r="E2704" s="2" t="s">
        <v>10022</v>
      </c>
      <c r="F2704" s="2">
        <v>123</v>
      </c>
      <c r="G2704" s="2">
        <v>4973</v>
      </c>
      <c r="H2704" s="2" t="str">
        <f>IF(G2704&lt;F2704, "Error", "OK")</f>
        <v>OK</v>
      </c>
      <c r="I2704" s="2">
        <v>20</v>
      </c>
      <c r="J2704" s="2" t="s">
        <v>10025</v>
      </c>
      <c r="K2704" s="2">
        <v>0</v>
      </c>
      <c r="L2704" s="2">
        <v>39</v>
      </c>
      <c r="M2704" s="2">
        <v>12</v>
      </c>
      <c r="N2704" s="2" t="s">
        <v>10026</v>
      </c>
      <c r="O2704" s="2">
        <v>2</v>
      </c>
      <c r="P2704" s="2" t="s">
        <v>10025</v>
      </c>
      <c r="Q2704" s="2">
        <v>439.36281905116829</v>
      </c>
      <c r="R2704" s="2">
        <f t="shared" si="84"/>
        <v>439.3628190511684</v>
      </c>
      <c r="S2704" s="2">
        <v>912.71224211897038</v>
      </c>
      <c r="T2704" s="2">
        <v>473.34942306780198</v>
      </c>
      <c r="U2704" s="2">
        <f t="shared" si="85"/>
        <v>51.861846617600392</v>
      </c>
      <c r="V2704" s="2">
        <v>4</v>
      </c>
      <c r="W2704" s="2" t="str">
        <f>IF(ISBLANK(V2704), "Missing", "OK")</f>
        <v>OK</v>
      </c>
      <c r="X2704" s="2" t="s">
        <v>10026</v>
      </c>
    </row>
    <row r="2705" spans="1:24" x14ac:dyDescent="0.35">
      <c r="A2705" s="2" t="s">
        <v>7315</v>
      </c>
      <c r="B2705" s="2" t="b">
        <f>COUNTIF(A:A, A2705)&gt;1</f>
        <v>0</v>
      </c>
      <c r="C2705" s="5">
        <v>45504</v>
      </c>
      <c r="D2705" s="2" t="s">
        <v>10021</v>
      </c>
      <c r="E2705" s="2" t="s">
        <v>10024</v>
      </c>
      <c r="F2705" s="2">
        <v>356</v>
      </c>
      <c r="G2705" s="2">
        <v>1720</v>
      </c>
      <c r="H2705" s="2" t="str">
        <f>IF(G2705&lt;F2705, "Error", "OK")</f>
        <v>OK</v>
      </c>
      <c r="I2705" s="2">
        <v>63</v>
      </c>
      <c r="J2705" s="2" t="s">
        <v>10025</v>
      </c>
      <c r="K2705" s="2">
        <v>0</v>
      </c>
      <c r="L2705" s="2">
        <v>27</v>
      </c>
      <c r="M2705" s="2">
        <v>7</v>
      </c>
      <c r="N2705" s="2" t="s">
        <v>10026</v>
      </c>
      <c r="O2705" s="2">
        <v>8</v>
      </c>
      <c r="P2705" s="2" t="s">
        <v>10025</v>
      </c>
      <c r="Q2705" s="2">
        <v>380.43781616606339</v>
      </c>
      <c r="R2705" s="2">
        <f t="shared" si="84"/>
        <v>380.4378161660635</v>
      </c>
      <c r="S2705" s="2">
        <v>504.69852278994398</v>
      </c>
      <c r="T2705" s="2">
        <v>124.26070662388049</v>
      </c>
      <c r="U2705" s="2">
        <f t="shared" si="85"/>
        <v>24.620778744699816</v>
      </c>
      <c r="V2705" s="2">
        <v>4</v>
      </c>
      <c r="W2705" s="2" t="str">
        <f>IF(ISBLANK(V2705), "Missing", "OK")</f>
        <v>OK</v>
      </c>
      <c r="X2705" s="2" t="s">
        <v>10026</v>
      </c>
    </row>
    <row r="2706" spans="1:24" x14ac:dyDescent="0.35">
      <c r="A2706" s="2" t="s">
        <v>7314</v>
      </c>
      <c r="B2706" s="2" t="b">
        <f>COUNTIF(A:A, A2706)&gt;1</f>
        <v>0</v>
      </c>
      <c r="C2706" s="5">
        <v>45503.958333333336</v>
      </c>
      <c r="D2706" s="2" t="s">
        <v>10019</v>
      </c>
      <c r="E2706" s="2" t="s">
        <v>10024</v>
      </c>
      <c r="F2706" s="2">
        <v>361</v>
      </c>
      <c r="G2706" s="2">
        <v>3134</v>
      </c>
      <c r="H2706" s="2" t="str">
        <f>IF(G2706&lt;F2706, "Error", "OK")</f>
        <v>OK</v>
      </c>
      <c r="I2706" s="2">
        <v>22</v>
      </c>
      <c r="J2706" s="2" t="s">
        <v>10025</v>
      </c>
      <c r="K2706" s="2">
        <v>0</v>
      </c>
      <c r="L2706" s="2">
        <v>38</v>
      </c>
      <c r="M2706" s="2">
        <v>13</v>
      </c>
      <c r="N2706" s="2" t="s">
        <v>10026</v>
      </c>
      <c r="O2706" s="2">
        <v>3</v>
      </c>
      <c r="P2706" s="2" t="s">
        <v>10025</v>
      </c>
      <c r="Q2706" s="2">
        <v>466.08975516152702</v>
      </c>
      <c r="R2706" s="2">
        <f t="shared" si="84"/>
        <v>466.08975516152702</v>
      </c>
      <c r="S2706" s="2">
        <v>753.8546429638825</v>
      </c>
      <c r="T2706" s="2">
        <v>287.76488780235547</v>
      </c>
      <c r="U2706" s="2">
        <f t="shared" si="85"/>
        <v>38.17246341694846</v>
      </c>
      <c r="V2706" s="2">
        <v>5</v>
      </c>
      <c r="W2706" s="2" t="str">
        <f>IF(ISBLANK(V2706), "Missing", "OK")</f>
        <v>OK</v>
      </c>
      <c r="X2706" s="2" t="s">
        <v>10025</v>
      </c>
    </row>
    <row r="2707" spans="1:24" x14ac:dyDescent="0.35">
      <c r="A2707" s="2" t="s">
        <v>7313</v>
      </c>
      <c r="B2707" s="2" t="b">
        <f>COUNTIF(A:A, A2707)&gt;1</f>
        <v>0</v>
      </c>
      <c r="C2707" s="5">
        <v>45503.916666666664</v>
      </c>
      <c r="D2707" s="2" t="s">
        <v>10020</v>
      </c>
      <c r="E2707" s="2" t="s">
        <v>10022</v>
      </c>
      <c r="F2707" s="2">
        <v>27</v>
      </c>
      <c r="G2707" s="2">
        <v>2343</v>
      </c>
      <c r="H2707" s="2" t="str">
        <f>IF(G2707&lt;F2707, "Error", "OK")</f>
        <v>OK</v>
      </c>
      <c r="I2707" s="2">
        <v>45</v>
      </c>
      <c r="J2707" s="2" t="s">
        <v>10025</v>
      </c>
      <c r="K2707" s="2">
        <v>0</v>
      </c>
      <c r="L2707" s="2">
        <v>22</v>
      </c>
      <c r="M2707" s="2">
        <v>6</v>
      </c>
      <c r="N2707" s="2" t="s">
        <v>10026</v>
      </c>
      <c r="O2707" s="2">
        <v>4</v>
      </c>
      <c r="P2707" s="2" t="s">
        <v>10025</v>
      </c>
      <c r="Q2707" s="2">
        <v>403.65301633003708</v>
      </c>
      <c r="R2707" s="2">
        <f t="shared" si="84"/>
        <v>403.65301633003702</v>
      </c>
      <c r="S2707" s="2">
        <v>838.73422348450595</v>
      </c>
      <c r="T2707" s="2">
        <v>435.08120715446893</v>
      </c>
      <c r="U2707" s="2">
        <f t="shared" si="85"/>
        <v>51.873548851617393</v>
      </c>
      <c r="V2707" s="2">
        <v>5</v>
      </c>
      <c r="W2707" s="2" t="str">
        <f>IF(ISBLANK(V2707), "Missing", "OK")</f>
        <v>OK</v>
      </c>
      <c r="X2707" s="2" t="s">
        <v>10025</v>
      </c>
    </row>
    <row r="2708" spans="1:24" x14ac:dyDescent="0.35">
      <c r="A2708" s="2" t="s">
        <v>7312</v>
      </c>
      <c r="B2708" s="2" t="b">
        <f>COUNTIF(A:A, A2708)&gt;1</f>
        <v>0</v>
      </c>
      <c r="C2708" s="5">
        <v>45503.875</v>
      </c>
      <c r="D2708" s="2" t="s">
        <v>10020</v>
      </c>
      <c r="E2708" s="2" t="s">
        <v>10024</v>
      </c>
      <c r="F2708" s="2">
        <v>393</v>
      </c>
      <c r="G2708" s="2">
        <v>2085</v>
      </c>
      <c r="H2708" s="2" t="str">
        <f>IF(G2708&lt;F2708, "Error", "OK")</f>
        <v>OK</v>
      </c>
      <c r="I2708" s="2">
        <v>18</v>
      </c>
      <c r="J2708" s="2" t="s">
        <v>10026</v>
      </c>
      <c r="K2708" s="2">
        <v>19</v>
      </c>
      <c r="L2708" s="2">
        <v>29</v>
      </c>
      <c r="M2708" s="2">
        <v>0</v>
      </c>
      <c r="N2708" s="2" t="s">
        <v>10026</v>
      </c>
      <c r="O2708" s="2">
        <v>4</v>
      </c>
      <c r="P2708" s="2" t="s">
        <v>10025</v>
      </c>
      <c r="Q2708" s="2">
        <v>344.24410110049291</v>
      </c>
      <c r="R2708" s="2">
        <f t="shared" si="84"/>
        <v>344.2441011004928</v>
      </c>
      <c r="S2708" s="2">
        <v>445.95317505488771</v>
      </c>
      <c r="T2708" s="2">
        <v>101.7090739543949</v>
      </c>
      <c r="U2708" s="2">
        <f t="shared" si="85"/>
        <v>22.80711959094732</v>
      </c>
      <c r="V2708" s="2">
        <v>4</v>
      </c>
      <c r="W2708" s="2" t="str">
        <f>IF(ISBLANK(V2708), "Missing", "OK")</f>
        <v>OK</v>
      </c>
      <c r="X2708" s="2" t="s">
        <v>10025</v>
      </c>
    </row>
    <row r="2709" spans="1:24" x14ac:dyDescent="0.35">
      <c r="A2709" s="2" t="s">
        <v>7311</v>
      </c>
      <c r="B2709" s="2" t="b">
        <f>COUNTIF(A:A, A2709)&gt;1</f>
        <v>0</v>
      </c>
      <c r="C2709" s="5">
        <v>45503.833333333336</v>
      </c>
      <c r="D2709" s="2" t="s">
        <v>10020</v>
      </c>
      <c r="E2709" s="2" t="s">
        <v>10022</v>
      </c>
      <c r="F2709" s="2">
        <v>98</v>
      </c>
      <c r="G2709" s="2">
        <v>4478</v>
      </c>
      <c r="H2709" s="2" t="str">
        <f>IF(G2709&lt;F2709, "Error", "OK")</f>
        <v>OK</v>
      </c>
      <c r="I2709" s="2">
        <v>62</v>
      </c>
      <c r="J2709" s="2" t="s">
        <v>10026</v>
      </c>
      <c r="K2709" s="2">
        <v>42</v>
      </c>
      <c r="L2709" s="2">
        <v>49</v>
      </c>
      <c r="M2709" s="2">
        <v>19</v>
      </c>
      <c r="N2709" s="2" t="s">
        <v>10026</v>
      </c>
      <c r="O2709" s="2">
        <v>3</v>
      </c>
      <c r="P2709" s="2" t="s">
        <v>10025</v>
      </c>
      <c r="Q2709" s="2">
        <v>435.9731599244235</v>
      </c>
      <c r="R2709" s="2">
        <f t="shared" si="84"/>
        <v>435.9731599244235</v>
      </c>
      <c r="S2709" s="2">
        <v>943.72849209098649</v>
      </c>
      <c r="T2709" s="2">
        <v>507.75533216656299</v>
      </c>
      <c r="U2709" s="2">
        <f t="shared" si="85"/>
        <v>53.803115665348521</v>
      </c>
      <c r="V2709" s="2">
        <v>4</v>
      </c>
      <c r="W2709" s="2" t="str">
        <f>IF(ISBLANK(V2709), "Missing", "OK")</f>
        <v>OK</v>
      </c>
      <c r="X2709" s="2" t="s">
        <v>10025</v>
      </c>
    </row>
    <row r="2710" spans="1:24" x14ac:dyDescent="0.35">
      <c r="A2710" s="2" t="s">
        <v>7310</v>
      </c>
      <c r="B2710" s="2" t="b">
        <f>COUNTIF(A:A, A2710)&gt;1</f>
        <v>0</v>
      </c>
      <c r="C2710" s="5">
        <v>45503.791666666664</v>
      </c>
      <c r="D2710" s="2" t="s">
        <v>10020</v>
      </c>
      <c r="E2710" s="2" t="s">
        <v>10023</v>
      </c>
      <c r="F2710" s="2">
        <v>284</v>
      </c>
      <c r="G2710" s="2">
        <v>4123</v>
      </c>
      <c r="H2710" s="2" t="str">
        <f>IF(G2710&lt;F2710, "Error", "OK")</f>
        <v>OK</v>
      </c>
      <c r="I2710" s="2">
        <v>45</v>
      </c>
      <c r="J2710" s="2" t="s">
        <v>10026</v>
      </c>
      <c r="K2710" s="2">
        <v>14</v>
      </c>
      <c r="L2710" s="2">
        <v>10</v>
      </c>
      <c r="M2710" s="2">
        <v>18</v>
      </c>
      <c r="N2710" s="2" t="s">
        <v>10026</v>
      </c>
      <c r="O2710" s="2">
        <v>4</v>
      </c>
      <c r="P2710" s="2" t="s">
        <v>10025</v>
      </c>
      <c r="Q2710" s="2">
        <v>312.55055064429382</v>
      </c>
      <c r="R2710" s="2">
        <f t="shared" si="84"/>
        <v>312.55055064429388</v>
      </c>
      <c r="S2710" s="2">
        <v>601.06341249591026</v>
      </c>
      <c r="T2710" s="2">
        <v>288.51286185161638</v>
      </c>
      <c r="U2710" s="2">
        <f t="shared" si="85"/>
        <v>48.000403260875487</v>
      </c>
      <c r="V2710" s="2">
        <v>2</v>
      </c>
      <c r="W2710" s="2" t="str">
        <f>IF(ISBLANK(V2710), "Missing", "OK")</f>
        <v>OK</v>
      </c>
      <c r="X2710" s="2" t="s">
        <v>10026</v>
      </c>
    </row>
    <row r="2711" spans="1:24" x14ac:dyDescent="0.35">
      <c r="A2711" s="2" t="s">
        <v>7309</v>
      </c>
      <c r="B2711" s="2" t="b">
        <f>COUNTIF(A:A, A2711)&gt;1</f>
        <v>0</v>
      </c>
      <c r="C2711" s="5">
        <v>45503.75</v>
      </c>
      <c r="D2711" s="2" t="s">
        <v>10021</v>
      </c>
      <c r="E2711" s="2" t="s">
        <v>10022</v>
      </c>
      <c r="F2711" s="2">
        <v>106</v>
      </c>
      <c r="G2711" s="2">
        <v>3132</v>
      </c>
      <c r="H2711" s="2" t="str">
        <f>IF(G2711&lt;F2711, "Error", "OK")</f>
        <v>OK</v>
      </c>
      <c r="I2711" s="2">
        <v>32</v>
      </c>
      <c r="J2711" s="2" t="s">
        <v>10025</v>
      </c>
      <c r="K2711" s="2">
        <v>0</v>
      </c>
      <c r="L2711" s="2">
        <v>27</v>
      </c>
      <c r="M2711" s="2">
        <v>1</v>
      </c>
      <c r="N2711" s="2" t="s">
        <v>10026</v>
      </c>
      <c r="O2711" s="2">
        <v>2</v>
      </c>
      <c r="P2711" s="2" t="s">
        <v>10025</v>
      </c>
      <c r="Q2711" s="2">
        <v>456.86009246526243</v>
      </c>
      <c r="R2711" s="2">
        <f t="shared" si="84"/>
        <v>456.86009246526237</v>
      </c>
      <c r="S2711" s="2">
        <v>666.04489055060651</v>
      </c>
      <c r="T2711" s="2">
        <v>209.18479808534411</v>
      </c>
      <c r="U2711" s="2">
        <f t="shared" si="85"/>
        <v>31.407011907623083</v>
      </c>
      <c r="V2711" s="2">
        <v>4</v>
      </c>
      <c r="W2711" s="2" t="str">
        <f>IF(ISBLANK(V2711), "Missing", "OK")</f>
        <v>OK</v>
      </c>
      <c r="X2711" s="2" t="s">
        <v>10026</v>
      </c>
    </row>
    <row r="2712" spans="1:24" x14ac:dyDescent="0.35">
      <c r="A2712" s="2" t="s">
        <v>7308</v>
      </c>
      <c r="B2712" s="2" t="b">
        <f>COUNTIF(A:A, A2712)&gt;1</f>
        <v>0</v>
      </c>
      <c r="C2712" s="5">
        <v>45503.708333333336</v>
      </c>
      <c r="D2712" s="2" t="s">
        <v>10019</v>
      </c>
      <c r="E2712" s="2" t="s">
        <v>10023</v>
      </c>
      <c r="F2712" s="2">
        <v>429</v>
      </c>
      <c r="G2712" s="2">
        <v>4032</v>
      </c>
      <c r="H2712" s="2" t="str">
        <f>IF(G2712&lt;F2712, "Error", "OK")</f>
        <v>OK</v>
      </c>
      <c r="I2712" s="2">
        <v>46</v>
      </c>
      <c r="J2712" s="2" t="s">
        <v>10026</v>
      </c>
      <c r="K2712" s="2">
        <v>44</v>
      </c>
      <c r="L2712" s="2">
        <v>17</v>
      </c>
      <c r="M2712" s="2">
        <v>0</v>
      </c>
      <c r="N2712" s="2" t="s">
        <v>10026</v>
      </c>
      <c r="O2712" s="2">
        <v>9</v>
      </c>
      <c r="P2712" s="2" t="s">
        <v>10025</v>
      </c>
      <c r="Q2712" s="2">
        <v>64.058599231227632</v>
      </c>
      <c r="R2712" s="2">
        <f t="shared" si="84"/>
        <v>64.05859923122766</v>
      </c>
      <c r="S2712" s="2">
        <v>151.7617077283665</v>
      </c>
      <c r="T2712" s="2">
        <v>87.703108497138842</v>
      </c>
      <c r="U2712" s="2">
        <f t="shared" si="85"/>
        <v>57.790011597731805</v>
      </c>
      <c r="V2712" s="2">
        <v>5</v>
      </c>
      <c r="W2712" s="2" t="str">
        <f>IF(ISBLANK(V2712), "Missing", "OK")</f>
        <v>OK</v>
      </c>
      <c r="X2712" s="2" t="s">
        <v>10025</v>
      </c>
    </row>
    <row r="2713" spans="1:24" x14ac:dyDescent="0.35">
      <c r="A2713" s="2" t="s">
        <v>7307</v>
      </c>
      <c r="B2713" s="2" t="b">
        <f>COUNTIF(A:A, A2713)&gt;1</f>
        <v>0</v>
      </c>
      <c r="C2713" s="5">
        <v>45503.666666666664</v>
      </c>
      <c r="D2713" s="2" t="s">
        <v>10021</v>
      </c>
      <c r="E2713" s="2" t="s">
        <v>10023</v>
      </c>
      <c r="F2713" s="2">
        <v>162</v>
      </c>
      <c r="G2713" s="2">
        <v>1511</v>
      </c>
      <c r="H2713" s="2" t="str">
        <f>IF(G2713&lt;F2713, "Error", "OK")</f>
        <v>OK</v>
      </c>
      <c r="I2713" s="2">
        <v>44</v>
      </c>
      <c r="J2713" s="2" t="s">
        <v>10025</v>
      </c>
      <c r="K2713" s="2">
        <v>0</v>
      </c>
      <c r="L2713" s="2">
        <v>10</v>
      </c>
      <c r="M2713" s="2">
        <v>0</v>
      </c>
      <c r="N2713" s="2" t="s">
        <v>10026</v>
      </c>
      <c r="O2713" s="2">
        <v>3</v>
      </c>
      <c r="P2713" s="2" t="s">
        <v>10025</v>
      </c>
      <c r="Q2713" s="2">
        <v>337.86307643196773</v>
      </c>
      <c r="R2713" s="2">
        <f t="shared" si="84"/>
        <v>337.86307643196767</v>
      </c>
      <c r="S2713" s="2">
        <v>785.26452705377164</v>
      </c>
      <c r="T2713" s="2">
        <v>447.40145062180397</v>
      </c>
      <c r="U2713" s="2">
        <f t="shared" si="85"/>
        <v>56.974616222689477</v>
      </c>
      <c r="V2713" s="2">
        <v>5</v>
      </c>
      <c r="W2713" s="2" t="str">
        <f>IF(ISBLANK(V2713), "Missing", "OK")</f>
        <v>OK</v>
      </c>
      <c r="X2713" s="2" t="s">
        <v>10025</v>
      </c>
    </row>
    <row r="2714" spans="1:24" x14ac:dyDescent="0.35">
      <c r="A2714" s="2" t="s">
        <v>7306</v>
      </c>
      <c r="B2714" s="2" t="b">
        <f>COUNTIF(A:A, A2714)&gt;1</f>
        <v>0</v>
      </c>
      <c r="C2714" s="5">
        <v>45503.625</v>
      </c>
      <c r="D2714" s="2" t="s">
        <v>10019</v>
      </c>
      <c r="E2714" s="2" t="s">
        <v>10023</v>
      </c>
      <c r="F2714" s="2">
        <v>22</v>
      </c>
      <c r="G2714" s="2">
        <v>2970</v>
      </c>
      <c r="H2714" s="2" t="str">
        <f>IF(G2714&lt;F2714, "Error", "OK")</f>
        <v>OK</v>
      </c>
      <c r="I2714" s="2">
        <v>8</v>
      </c>
      <c r="J2714" s="2" t="s">
        <v>10025</v>
      </c>
      <c r="K2714" s="2">
        <v>0</v>
      </c>
      <c r="L2714" s="2">
        <v>8</v>
      </c>
      <c r="M2714" s="2">
        <v>7</v>
      </c>
      <c r="N2714" s="2" t="s">
        <v>10026</v>
      </c>
      <c r="O2714" s="2">
        <v>8</v>
      </c>
      <c r="P2714" s="2" t="s">
        <v>10025</v>
      </c>
      <c r="Q2714" s="2">
        <v>164.29699387301699</v>
      </c>
      <c r="R2714" s="2">
        <f t="shared" si="84"/>
        <v>164.2969938730171</v>
      </c>
      <c r="S2714" s="2">
        <v>197.97743342781041</v>
      </c>
      <c r="T2714" s="2">
        <v>33.68043955479331</v>
      </c>
      <c r="U2714" s="2">
        <f t="shared" si="85"/>
        <v>17.012261938972145</v>
      </c>
      <c r="V2714" s="2">
        <v>5</v>
      </c>
      <c r="W2714" s="2" t="str">
        <f>IF(ISBLANK(V2714), "Missing", "OK")</f>
        <v>OK</v>
      </c>
      <c r="X2714" s="2" t="s">
        <v>10025</v>
      </c>
    </row>
    <row r="2715" spans="1:24" x14ac:dyDescent="0.35">
      <c r="A2715" s="2" t="s">
        <v>7305</v>
      </c>
      <c r="B2715" s="2" t="b">
        <f>COUNTIF(A:A, A2715)&gt;1</f>
        <v>0</v>
      </c>
      <c r="C2715" s="5">
        <v>45503.583333333336</v>
      </c>
      <c r="D2715" s="2" t="s">
        <v>10021</v>
      </c>
      <c r="E2715" s="2" t="s">
        <v>10022</v>
      </c>
      <c r="F2715" s="2">
        <v>379</v>
      </c>
      <c r="G2715" s="2">
        <v>3833</v>
      </c>
      <c r="H2715" s="2" t="str">
        <f>IF(G2715&lt;F2715, "Error", "OK")</f>
        <v>OK</v>
      </c>
      <c r="I2715" s="2">
        <v>53</v>
      </c>
      <c r="J2715" s="2" t="s">
        <v>10025</v>
      </c>
      <c r="K2715" s="2">
        <v>0</v>
      </c>
      <c r="L2715" s="2">
        <v>39</v>
      </c>
      <c r="M2715" s="2">
        <v>16</v>
      </c>
      <c r="N2715" s="2" t="s">
        <v>10026</v>
      </c>
      <c r="O2715" s="2">
        <v>2</v>
      </c>
      <c r="P2715" s="2" t="s">
        <v>10025</v>
      </c>
      <c r="Q2715" s="2">
        <v>225.94650580865689</v>
      </c>
      <c r="R2715" s="2">
        <f t="shared" si="84"/>
        <v>225.94650580865692</v>
      </c>
      <c r="S2715" s="2">
        <v>305.02413638691939</v>
      </c>
      <c r="T2715" s="2">
        <v>79.077630578262472</v>
      </c>
      <c r="U2715" s="2">
        <f t="shared" si="85"/>
        <v>25.925040396787963</v>
      </c>
      <c r="V2715" s="2">
        <v>1</v>
      </c>
      <c r="W2715" s="2" t="str">
        <f>IF(ISBLANK(V2715), "Missing", "OK")</f>
        <v>OK</v>
      </c>
      <c r="X2715" s="2" t="s">
        <v>10025</v>
      </c>
    </row>
    <row r="2716" spans="1:24" x14ac:dyDescent="0.35">
      <c r="A2716" s="2" t="s">
        <v>7304</v>
      </c>
      <c r="B2716" s="2" t="b">
        <f>COUNTIF(A:A, A2716)&gt;1</f>
        <v>0</v>
      </c>
      <c r="C2716" s="5">
        <v>45503.541666666664</v>
      </c>
      <c r="D2716" s="2" t="s">
        <v>10019</v>
      </c>
      <c r="E2716" s="2" t="s">
        <v>10024</v>
      </c>
      <c r="F2716" s="2">
        <v>35</v>
      </c>
      <c r="G2716" s="2">
        <v>4301</v>
      </c>
      <c r="H2716" s="2" t="str">
        <f>IF(G2716&lt;F2716, "Error", "OK")</f>
        <v>OK</v>
      </c>
      <c r="I2716" s="2">
        <v>39</v>
      </c>
      <c r="J2716" s="2" t="s">
        <v>10025</v>
      </c>
      <c r="K2716" s="2">
        <v>0</v>
      </c>
      <c r="L2716" s="2">
        <v>19</v>
      </c>
      <c r="M2716" s="2">
        <v>8</v>
      </c>
      <c r="N2716" s="2" t="s">
        <v>10026</v>
      </c>
      <c r="O2716" s="2">
        <v>2</v>
      </c>
      <c r="P2716" s="2" t="s">
        <v>10025</v>
      </c>
      <c r="Q2716" s="2">
        <v>219.2863535258725</v>
      </c>
      <c r="R2716" s="2">
        <f t="shared" si="84"/>
        <v>219.28635352587247</v>
      </c>
      <c r="S2716" s="2">
        <v>529.2056618751094</v>
      </c>
      <c r="T2716" s="2">
        <v>309.91930834923693</v>
      </c>
      <c r="U2716" s="2">
        <f t="shared" si="85"/>
        <v>58.563112732224845</v>
      </c>
      <c r="V2716" s="2">
        <v>2</v>
      </c>
      <c r="W2716" s="2" t="str">
        <f>IF(ISBLANK(V2716), "Missing", "OK")</f>
        <v>OK</v>
      </c>
      <c r="X2716" s="2" t="s">
        <v>10025</v>
      </c>
    </row>
    <row r="2717" spans="1:24" x14ac:dyDescent="0.35">
      <c r="A2717" s="2" t="s">
        <v>7303</v>
      </c>
      <c r="B2717" s="2" t="b">
        <f>COUNTIF(A:A, A2717)&gt;1</f>
        <v>0</v>
      </c>
      <c r="C2717" s="5">
        <v>45503.5</v>
      </c>
      <c r="D2717" s="2" t="s">
        <v>10019</v>
      </c>
      <c r="E2717" s="2" t="s">
        <v>10022</v>
      </c>
      <c r="F2717" s="2">
        <v>336</v>
      </c>
      <c r="G2717" s="2">
        <v>3822</v>
      </c>
      <c r="H2717" s="2" t="str">
        <f>IF(G2717&lt;F2717, "Error", "OK")</f>
        <v>OK</v>
      </c>
      <c r="I2717" s="2">
        <v>51</v>
      </c>
      <c r="J2717" s="2" t="s">
        <v>10025</v>
      </c>
      <c r="K2717" s="2">
        <v>0</v>
      </c>
      <c r="L2717" s="2">
        <v>39</v>
      </c>
      <c r="M2717" s="2">
        <v>0</v>
      </c>
      <c r="N2717" s="2" t="s">
        <v>10026</v>
      </c>
      <c r="O2717" s="2">
        <v>2</v>
      </c>
      <c r="P2717" s="2" t="s">
        <v>10025</v>
      </c>
      <c r="Q2717" s="2">
        <v>481.30832463899981</v>
      </c>
      <c r="R2717" s="2">
        <f t="shared" si="84"/>
        <v>481.30832463899981</v>
      </c>
      <c r="S2717" s="2">
        <v>1185.8339135072849</v>
      </c>
      <c r="T2717" s="2">
        <v>704.52558886828513</v>
      </c>
      <c r="U2717" s="2">
        <f t="shared" si="85"/>
        <v>59.411826634688083</v>
      </c>
      <c r="V2717" s="2">
        <v>4</v>
      </c>
      <c r="W2717" s="2" t="str">
        <f>IF(ISBLANK(V2717), "Missing", "OK")</f>
        <v>OK</v>
      </c>
      <c r="X2717" s="2" t="s">
        <v>10025</v>
      </c>
    </row>
    <row r="2718" spans="1:24" x14ac:dyDescent="0.35">
      <c r="A2718" s="2" t="s">
        <v>7302</v>
      </c>
      <c r="B2718" s="2" t="b">
        <f>COUNTIF(A:A, A2718)&gt;1</f>
        <v>0</v>
      </c>
      <c r="C2718" s="5">
        <v>45503.458333333336</v>
      </c>
      <c r="D2718" s="2" t="s">
        <v>10020</v>
      </c>
      <c r="E2718" s="2" t="s">
        <v>10024</v>
      </c>
      <c r="F2718" s="2">
        <v>297</v>
      </c>
      <c r="G2718" s="2">
        <v>1287</v>
      </c>
      <c r="H2718" s="2" t="str">
        <f>IF(G2718&lt;F2718, "Error", "OK")</f>
        <v>OK</v>
      </c>
      <c r="I2718" s="2">
        <v>19</v>
      </c>
      <c r="J2718" s="2" t="s">
        <v>10025</v>
      </c>
      <c r="K2718" s="2">
        <v>0</v>
      </c>
      <c r="L2718" s="2">
        <v>45</v>
      </c>
      <c r="M2718" s="2">
        <v>3</v>
      </c>
      <c r="N2718" s="2" t="s">
        <v>10025</v>
      </c>
      <c r="O2718" s="2">
        <v>5</v>
      </c>
      <c r="P2718" s="2" t="s">
        <v>10026</v>
      </c>
      <c r="Q2718" s="2">
        <v>259.24031393257201</v>
      </c>
      <c r="R2718" s="2">
        <f t="shared" si="84"/>
        <v>259.24031393257206</v>
      </c>
      <c r="S2718" s="2">
        <v>567.58650608839014</v>
      </c>
      <c r="T2718" s="2">
        <v>308.34619215581807</v>
      </c>
      <c r="U2718" s="2">
        <f t="shared" si="85"/>
        <v>54.325849689562453</v>
      </c>
      <c r="V2718" s="2">
        <v>1</v>
      </c>
      <c r="W2718" s="2" t="str">
        <f>IF(ISBLANK(V2718), "Missing", "OK")</f>
        <v>OK</v>
      </c>
      <c r="X2718" s="2" t="s">
        <v>10025</v>
      </c>
    </row>
    <row r="2719" spans="1:24" x14ac:dyDescent="0.35">
      <c r="A2719" s="2" t="s">
        <v>7301</v>
      </c>
      <c r="B2719" s="2" t="b">
        <f>COUNTIF(A:A, A2719)&gt;1</f>
        <v>0</v>
      </c>
      <c r="C2719" s="5">
        <v>45503.416666666664</v>
      </c>
      <c r="D2719" s="2" t="s">
        <v>10019</v>
      </c>
      <c r="E2719" s="2" t="s">
        <v>10022</v>
      </c>
      <c r="F2719" s="2">
        <v>384</v>
      </c>
      <c r="G2719" s="2">
        <v>2579</v>
      </c>
      <c r="H2719" s="2" t="str">
        <f>IF(G2719&lt;F2719, "Error", "OK")</f>
        <v>OK</v>
      </c>
      <c r="I2719" s="2">
        <v>58</v>
      </c>
      <c r="J2719" s="2" t="s">
        <v>10025</v>
      </c>
      <c r="K2719" s="2">
        <v>0</v>
      </c>
      <c r="L2719" s="2">
        <v>43</v>
      </c>
      <c r="M2719" s="2">
        <v>13</v>
      </c>
      <c r="N2719" s="2" t="s">
        <v>10026</v>
      </c>
      <c r="O2719" s="2">
        <v>8</v>
      </c>
      <c r="P2719" s="2" t="s">
        <v>10025</v>
      </c>
      <c r="Q2719" s="2">
        <v>123.6433668154376</v>
      </c>
      <c r="R2719" s="2">
        <f t="shared" si="84"/>
        <v>123.64336681543759</v>
      </c>
      <c r="S2719" s="2">
        <v>272.98168527073688</v>
      </c>
      <c r="T2719" s="2">
        <v>149.33831845529929</v>
      </c>
      <c r="U2719" s="2">
        <f t="shared" si="85"/>
        <v>54.706350833459403</v>
      </c>
      <c r="V2719" s="2">
        <v>3</v>
      </c>
      <c r="W2719" s="2" t="str">
        <f>IF(ISBLANK(V2719), "Missing", "OK")</f>
        <v>OK</v>
      </c>
      <c r="X2719" s="2" t="s">
        <v>10025</v>
      </c>
    </row>
    <row r="2720" spans="1:24" x14ac:dyDescent="0.35">
      <c r="A2720" s="2" t="s">
        <v>7300</v>
      </c>
      <c r="B2720" s="2" t="b">
        <f>COUNTIF(A:A, A2720)&gt;1</f>
        <v>0</v>
      </c>
      <c r="C2720" s="5">
        <v>45503.375</v>
      </c>
      <c r="D2720" s="2" t="s">
        <v>10021</v>
      </c>
      <c r="E2720" s="2" t="s">
        <v>10022</v>
      </c>
      <c r="F2720" s="2">
        <v>384</v>
      </c>
      <c r="G2720" s="2">
        <v>2442</v>
      </c>
      <c r="H2720" s="2" t="str">
        <f>IF(G2720&lt;F2720, "Error", "OK")</f>
        <v>OK</v>
      </c>
      <c r="I2720" s="2">
        <v>20</v>
      </c>
      <c r="J2720" s="2" t="s">
        <v>10025</v>
      </c>
      <c r="K2720" s="2">
        <v>0</v>
      </c>
      <c r="L2720" s="2">
        <v>45</v>
      </c>
      <c r="M2720" s="2">
        <v>0</v>
      </c>
      <c r="N2720" s="2" t="s">
        <v>10026</v>
      </c>
      <c r="O2720" s="2">
        <v>5</v>
      </c>
      <c r="P2720" s="2" t="s">
        <v>10025</v>
      </c>
      <c r="Q2720" s="2">
        <v>320.48485251208399</v>
      </c>
      <c r="R2720" s="2">
        <f t="shared" si="84"/>
        <v>320.48485251208399</v>
      </c>
      <c r="S2720" s="2">
        <v>476.74978573457122</v>
      </c>
      <c r="T2720" s="2">
        <v>156.2649332224872</v>
      </c>
      <c r="U2720" s="2">
        <f t="shared" si="85"/>
        <v>32.777137588371595</v>
      </c>
      <c r="V2720" s="2">
        <v>3</v>
      </c>
      <c r="W2720" s="2" t="str">
        <f>IF(ISBLANK(V2720), "Missing", "OK")</f>
        <v>OK</v>
      </c>
      <c r="X2720" s="2" t="s">
        <v>10025</v>
      </c>
    </row>
    <row r="2721" spans="1:24" x14ac:dyDescent="0.35">
      <c r="A2721" s="2" t="s">
        <v>7299</v>
      </c>
      <c r="B2721" s="2" t="b">
        <f>COUNTIF(A:A, A2721)&gt;1</f>
        <v>0</v>
      </c>
      <c r="C2721" s="5">
        <v>45503.333333333336</v>
      </c>
      <c r="D2721" s="2" t="s">
        <v>10021</v>
      </c>
      <c r="E2721" s="2" t="s">
        <v>10023</v>
      </c>
      <c r="F2721" s="2">
        <v>199</v>
      </c>
      <c r="G2721" s="2">
        <v>1467</v>
      </c>
      <c r="H2721" s="2" t="str">
        <f>IF(G2721&lt;F2721, "Error", "OK")</f>
        <v>OK</v>
      </c>
      <c r="I2721" s="2">
        <v>52</v>
      </c>
      <c r="J2721" s="2" t="s">
        <v>10025</v>
      </c>
      <c r="K2721" s="2">
        <v>0</v>
      </c>
      <c r="L2721" s="2">
        <v>29</v>
      </c>
      <c r="M2721" s="2">
        <v>3</v>
      </c>
      <c r="N2721" s="2" t="s">
        <v>10026</v>
      </c>
      <c r="O2721" s="2">
        <v>2</v>
      </c>
      <c r="P2721" s="2" t="s">
        <v>10025</v>
      </c>
      <c r="Q2721" s="2">
        <v>239.5933919465871</v>
      </c>
      <c r="R2721" s="2">
        <f t="shared" si="84"/>
        <v>239.5933919465871</v>
      </c>
      <c r="S2721" s="2">
        <v>408.78356873657071</v>
      </c>
      <c r="T2721" s="2">
        <v>169.19017678998361</v>
      </c>
      <c r="U2721" s="2">
        <f t="shared" si="85"/>
        <v>41.388693120151693</v>
      </c>
      <c r="V2721" s="2">
        <v>4</v>
      </c>
      <c r="W2721" s="2" t="str">
        <f>IF(ISBLANK(V2721), "Missing", "OK")</f>
        <v>OK</v>
      </c>
      <c r="X2721" s="2" t="s">
        <v>10025</v>
      </c>
    </row>
    <row r="2722" spans="1:24" x14ac:dyDescent="0.35">
      <c r="A2722" s="2" t="s">
        <v>7298</v>
      </c>
      <c r="B2722" s="2" t="b">
        <f>COUNTIF(A:A, A2722)&gt;1</f>
        <v>0</v>
      </c>
      <c r="C2722" s="5">
        <v>45503.291666666664</v>
      </c>
      <c r="D2722" s="2" t="s">
        <v>10021</v>
      </c>
      <c r="E2722" s="2" t="s">
        <v>10023</v>
      </c>
      <c r="F2722" s="2">
        <v>91</v>
      </c>
      <c r="G2722" s="2">
        <v>4182</v>
      </c>
      <c r="H2722" s="2" t="str">
        <f>IF(G2722&lt;F2722, "Error", "OK")</f>
        <v>OK</v>
      </c>
      <c r="I2722" s="2">
        <v>67</v>
      </c>
      <c r="J2722" s="2" t="s">
        <v>10025</v>
      </c>
      <c r="K2722" s="2">
        <v>0</v>
      </c>
      <c r="L2722" s="2">
        <v>9</v>
      </c>
      <c r="M2722" s="2">
        <v>9</v>
      </c>
      <c r="N2722" s="2" t="s">
        <v>10025</v>
      </c>
      <c r="O2722" s="2">
        <v>8</v>
      </c>
      <c r="P2722" s="2" t="s">
        <v>10026</v>
      </c>
      <c r="Q2722" s="2">
        <v>412.2739148815113</v>
      </c>
      <c r="R2722" s="2">
        <f t="shared" si="84"/>
        <v>412.2739148815113</v>
      </c>
      <c r="S2722" s="2">
        <v>575.1330195996328</v>
      </c>
      <c r="T2722" s="2">
        <v>162.8591047181215</v>
      </c>
      <c r="U2722" s="2">
        <f t="shared" si="85"/>
        <v>28.316771802024611</v>
      </c>
      <c r="V2722" s="2">
        <v>2</v>
      </c>
      <c r="W2722" s="2" t="str">
        <f>IF(ISBLANK(V2722), "Missing", "OK")</f>
        <v>OK</v>
      </c>
      <c r="X2722" s="2" t="s">
        <v>10025</v>
      </c>
    </row>
    <row r="2723" spans="1:24" x14ac:dyDescent="0.35">
      <c r="A2723" s="2" t="s">
        <v>7297</v>
      </c>
      <c r="B2723" s="2" t="b">
        <f>COUNTIF(A:A, A2723)&gt;1</f>
        <v>0</v>
      </c>
      <c r="C2723" s="5">
        <v>45503.25</v>
      </c>
      <c r="D2723" s="2" t="s">
        <v>10021</v>
      </c>
      <c r="E2723" s="2" t="s">
        <v>10022</v>
      </c>
      <c r="F2723" s="2">
        <v>82</v>
      </c>
      <c r="G2723" s="2">
        <v>4116</v>
      </c>
      <c r="H2723" s="2" t="str">
        <f>IF(G2723&lt;F2723, "Error", "OK")</f>
        <v>OK</v>
      </c>
      <c r="I2723" s="2">
        <v>30</v>
      </c>
      <c r="J2723" s="2" t="s">
        <v>10026</v>
      </c>
      <c r="K2723" s="2">
        <v>35</v>
      </c>
      <c r="L2723" s="2">
        <v>44</v>
      </c>
      <c r="M2723" s="2">
        <v>0</v>
      </c>
      <c r="N2723" s="2" t="s">
        <v>10026</v>
      </c>
      <c r="O2723" s="2">
        <v>5</v>
      </c>
      <c r="P2723" s="2" t="s">
        <v>10025</v>
      </c>
      <c r="Q2723" s="2">
        <v>90.073788239229032</v>
      </c>
      <c r="R2723" s="2">
        <f t="shared" si="84"/>
        <v>90.073788239229003</v>
      </c>
      <c r="S2723" s="2">
        <v>215.08402718104401</v>
      </c>
      <c r="T2723" s="2">
        <v>125.010238941815</v>
      </c>
      <c r="U2723" s="2">
        <f t="shared" si="85"/>
        <v>58.121581867438884</v>
      </c>
      <c r="V2723" s="2">
        <v>4</v>
      </c>
      <c r="W2723" s="2" t="str">
        <f>IF(ISBLANK(V2723), "Missing", "OK")</f>
        <v>OK</v>
      </c>
      <c r="X2723" s="2" t="s">
        <v>10025</v>
      </c>
    </row>
    <row r="2724" spans="1:24" x14ac:dyDescent="0.35">
      <c r="A2724" s="2" t="s">
        <v>7296</v>
      </c>
      <c r="B2724" s="2" t="b">
        <f>COUNTIF(A:A, A2724)&gt;1</f>
        <v>0</v>
      </c>
      <c r="C2724" s="5">
        <v>45503.208333333336</v>
      </c>
      <c r="D2724" s="2" t="s">
        <v>10019</v>
      </c>
      <c r="E2724" s="2" t="s">
        <v>10022</v>
      </c>
      <c r="F2724" s="2">
        <v>43</v>
      </c>
      <c r="G2724" s="2">
        <v>2959</v>
      </c>
      <c r="H2724" s="2" t="str">
        <f>IF(G2724&lt;F2724, "Error", "OK")</f>
        <v>OK</v>
      </c>
      <c r="I2724" s="2">
        <v>20</v>
      </c>
      <c r="J2724" s="2" t="s">
        <v>10026</v>
      </c>
      <c r="K2724" s="2">
        <v>10</v>
      </c>
      <c r="L2724" s="2">
        <v>5</v>
      </c>
      <c r="M2724" s="2">
        <v>9</v>
      </c>
      <c r="N2724" s="2" t="s">
        <v>10026</v>
      </c>
      <c r="O2724" s="2">
        <v>5</v>
      </c>
      <c r="P2724" s="2" t="s">
        <v>10025</v>
      </c>
      <c r="Q2724" s="2">
        <v>466.9432866881956</v>
      </c>
      <c r="R2724" s="2">
        <f t="shared" si="84"/>
        <v>466.9432866881956</v>
      </c>
      <c r="S2724" s="2">
        <v>610.87410424917402</v>
      </c>
      <c r="T2724" s="2">
        <v>143.9308175609784</v>
      </c>
      <c r="U2724" s="2">
        <f t="shared" si="85"/>
        <v>23.561453425478547</v>
      </c>
      <c r="V2724" s="2">
        <v>4</v>
      </c>
      <c r="W2724" s="2" t="str">
        <f>IF(ISBLANK(V2724), "Missing", "OK")</f>
        <v>OK</v>
      </c>
      <c r="X2724" s="2" t="s">
        <v>10025</v>
      </c>
    </row>
    <row r="2725" spans="1:24" x14ac:dyDescent="0.35">
      <c r="A2725" s="2" t="s">
        <v>7295</v>
      </c>
      <c r="B2725" s="2" t="b">
        <f>COUNTIF(A:A, A2725)&gt;1</f>
        <v>0</v>
      </c>
      <c r="C2725" s="5">
        <v>45503.166666666664</v>
      </c>
      <c r="D2725" s="2" t="s">
        <v>10020</v>
      </c>
      <c r="E2725" s="2" t="s">
        <v>10022</v>
      </c>
      <c r="F2725" s="2">
        <v>405</v>
      </c>
      <c r="G2725" s="2">
        <v>2267</v>
      </c>
      <c r="H2725" s="2" t="str">
        <f>IF(G2725&lt;F2725, "Error", "OK")</f>
        <v>OK</v>
      </c>
      <c r="I2725" s="2">
        <v>1</v>
      </c>
      <c r="J2725" s="2" t="s">
        <v>10025</v>
      </c>
      <c r="K2725" s="2">
        <v>0</v>
      </c>
      <c r="L2725" s="2">
        <v>14</v>
      </c>
      <c r="M2725" s="2">
        <v>14</v>
      </c>
      <c r="N2725" s="2" t="s">
        <v>10026</v>
      </c>
      <c r="O2725" s="2">
        <v>7</v>
      </c>
      <c r="P2725" s="2" t="s">
        <v>10025</v>
      </c>
      <c r="Q2725" s="2">
        <v>320.37306978207232</v>
      </c>
      <c r="R2725" s="2">
        <f t="shared" si="84"/>
        <v>320.37306978207232</v>
      </c>
      <c r="S2725" s="2">
        <v>773.2788003739937</v>
      </c>
      <c r="T2725" s="2">
        <v>452.90573059192138</v>
      </c>
      <c r="U2725" s="2">
        <f t="shared" si="85"/>
        <v>58.569526330331968</v>
      </c>
      <c r="V2725" s="2">
        <v>5</v>
      </c>
      <c r="W2725" s="2" t="str">
        <f>IF(ISBLANK(V2725), "Missing", "OK")</f>
        <v>OK</v>
      </c>
      <c r="X2725" s="2" t="s">
        <v>10025</v>
      </c>
    </row>
    <row r="2726" spans="1:24" x14ac:dyDescent="0.35">
      <c r="A2726" s="2" t="s">
        <v>7294</v>
      </c>
      <c r="B2726" s="2" t="b">
        <f>COUNTIF(A:A, A2726)&gt;1</f>
        <v>0</v>
      </c>
      <c r="C2726" s="5">
        <v>45503.125</v>
      </c>
      <c r="D2726" s="2" t="s">
        <v>10020</v>
      </c>
      <c r="E2726" s="2" t="s">
        <v>10023</v>
      </c>
      <c r="F2726" s="2">
        <v>102</v>
      </c>
      <c r="G2726" s="2">
        <v>3931</v>
      </c>
      <c r="H2726" s="2" t="str">
        <f>IF(G2726&lt;F2726, "Error", "OK")</f>
        <v>OK</v>
      </c>
      <c r="I2726" s="2">
        <v>14</v>
      </c>
      <c r="J2726" s="2" t="s">
        <v>10025</v>
      </c>
      <c r="K2726" s="2">
        <v>0</v>
      </c>
      <c r="L2726" s="2">
        <v>6</v>
      </c>
      <c r="M2726" s="2">
        <v>1</v>
      </c>
      <c r="N2726" s="2" t="s">
        <v>10026</v>
      </c>
      <c r="O2726" s="2">
        <v>4</v>
      </c>
      <c r="P2726" s="2" t="s">
        <v>10025</v>
      </c>
      <c r="Q2726" s="2">
        <v>106.8670642492971</v>
      </c>
      <c r="R2726" s="2">
        <f t="shared" si="84"/>
        <v>106.86706424929707</v>
      </c>
      <c r="S2726" s="2">
        <v>182.91907215494069</v>
      </c>
      <c r="T2726" s="2">
        <v>76.05200790564362</v>
      </c>
      <c r="U2726" s="2">
        <f t="shared" si="85"/>
        <v>41.576860744856688</v>
      </c>
      <c r="V2726" s="2">
        <v>3</v>
      </c>
      <c r="W2726" s="2" t="str">
        <f>IF(ISBLANK(V2726), "Missing", "OK")</f>
        <v>OK</v>
      </c>
      <c r="X2726" s="2" t="s">
        <v>10025</v>
      </c>
    </row>
    <row r="2727" spans="1:24" x14ac:dyDescent="0.35">
      <c r="A2727" s="2" t="s">
        <v>7293</v>
      </c>
      <c r="B2727" s="2" t="b">
        <f>COUNTIF(A:A, A2727)&gt;1</f>
        <v>0</v>
      </c>
      <c r="C2727" s="5">
        <v>45503.083333333336</v>
      </c>
      <c r="D2727" s="2" t="s">
        <v>10020</v>
      </c>
      <c r="E2727" s="2" t="s">
        <v>10022</v>
      </c>
      <c r="F2727" s="2">
        <v>294</v>
      </c>
      <c r="G2727" s="2">
        <v>1423</v>
      </c>
      <c r="H2727" s="2" t="str">
        <f>IF(G2727&lt;F2727, "Error", "OK")</f>
        <v>OK</v>
      </c>
      <c r="I2727" s="2">
        <v>5</v>
      </c>
      <c r="J2727" s="2" t="s">
        <v>10025</v>
      </c>
      <c r="K2727" s="2">
        <v>0</v>
      </c>
      <c r="L2727" s="2">
        <v>32</v>
      </c>
      <c r="M2727" s="2">
        <v>5</v>
      </c>
      <c r="N2727" s="2" t="s">
        <v>10026</v>
      </c>
      <c r="O2727" s="2">
        <v>2</v>
      </c>
      <c r="P2727" s="2" t="s">
        <v>10025</v>
      </c>
      <c r="Q2727" s="2">
        <v>62.193061800524717</v>
      </c>
      <c r="R2727" s="2">
        <f t="shared" si="84"/>
        <v>62.193061800524674</v>
      </c>
      <c r="S2727" s="2">
        <v>126.7206862855133</v>
      </c>
      <c r="T2727" s="2">
        <v>64.527624484988621</v>
      </c>
      <c r="U2727" s="2">
        <f t="shared" si="85"/>
        <v>50.921145060406303</v>
      </c>
      <c r="V2727" s="2">
        <v>5</v>
      </c>
      <c r="W2727" s="2" t="str">
        <f>IF(ISBLANK(V2727), "Missing", "OK")</f>
        <v>OK</v>
      </c>
      <c r="X2727" s="2" t="s">
        <v>10025</v>
      </c>
    </row>
    <row r="2728" spans="1:24" x14ac:dyDescent="0.35">
      <c r="A2728" s="2" t="s">
        <v>7292</v>
      </c>
      <c r="B2728" s="2" t="b">
        <f>COUNTIF(A:A, A2728)&gt;1</f>
        <v>0</v>
      </c>
      <c r="C2728" s="5">
        <v>45503.041666666664</v>
      </c>
      <c r="D2728" s="2" t="s">
        <v>10021</v>
      </c>
      <c r="E2728" s="2" t="s">
        <v>10024</v>
      </c>
      <c r="F2728" s="2">
        <v>442</v>
      </c>
      <c r="G2728" s="2">
        <v>1438</v>
      </c>
      <c r="H2728" s="2" t="str">
        <f>IF(G2728&lt;F2728, "Error", "OK")</f>
        <v>OK</v>
      </c>
      <c r="I2728" s="2">
        <v>69</v>
      </c>
      <c r="J2728" s="2" t="s">
        <v>10025</v>
      </c>
      <c r="K2728" s="2">
        <v>0</v>
      </c>
      <c r="L2728" s="2">
        <v>39</v>
      </c>
      <c r="M2728" s="2">
        <v>0</v>
      </c>
      <c r="N2728" s="2" t="s">
        <v>10026</v>
      </c>
      <c r="O2728" s="2">
        <v>6</v>
      </c>
      <c r="P2728" s="2" t="s">
        <v>10025</v>
      </c>
      <c r="Q2728" s="2">
        <v>67.429834936105109</v>
      </c>
      <c r="R2728" s="2">
        <f t="shared" si="84"/>
        <v>67.429834936105124</v>
      </c>
      <c r="S2728" s="2">
        <v>122.5560080212273</v>
      </c>
      <c r="T2728" s="2">
        <v>55.126173085122183</v>
      </c>
      <c r="U2728" s="2">
        <f t="shared" si="85"/>
        <v>44.980392210208137</v>
      </c>
      <c r="V2728" s="2">
        <v>4</v>
      </c>
      <c r="W2728" s="2" t="str">
        <f>IF(ISBLANK(V2728), "Missing", "OK")</f>
        <v>OK</v>
      </c>
      <c r="X2728" s="2" t="s">
        <v>10025</v>
      </c>
    </row>
    <row r="2729" spans="1:24" x14ac:dyDescent="0.35">
      <c r="A2729" s="2" t="s">
        <v>7291</v>
      </c>
      <c r="B2729" s="2" t="b">
        <f>COUNTIF(A:A, A2729)&gt;1</f>
        <v>0</v>
      </c>
      <c r="C2729" s="5">
        <v>45503</v>
      </c>
      <c r="D2729" s="2" t="s">
        <v>10020</v>
      </c>
      <c r="E2729" s="2" t="s">
        <v>10023</v>
      </c>
      <c r="F2729" s="2">
        <v>92</v>
      </c>
      <c r="G2729" s="2">
        <v>3856</v>
      </c>
      <c r="H2729" s="2" t="str">
        <f>IF(G2729&lt;F2729, "Error", "OK")</f>
        <v>OK</v>
      </c>
      <c r="I2729" s="2">
        <v>15</v>
      </c>
      <c r="J2729" s="2" t="s">
        <v>10026</v>
      </c>
      <c r="K2729" s="2">
        <v>38</v>
      </c>
      <c r="L2729" s="2">
        <v>9</v>
      </c>
      <c r="M2729" s="2">
        <v>7</v>
      </c>
      <c r="N2729" s="2" t="s">
        <v>10026</v>
      </c>
      <c r="O2729" s="2">
        <v>8</v>
      </c>
      <c r="P2729" s="2" t="s">
        <v>10025</v>
      </c>
      <c r="Q2729" s="2">
        <v>304.19261069091209</v>
      </c>
      <c r="R2729" s="2">
        <f t="shared" si="84"/>
        <v>304.19261069091203</v>
      </c>
      <c r="S2729" s="2">
        <v>645.34643321992075</v>
      </c>
      <c r="T2729" s="2">
        <v>341.15382252900872</v>
      </c>
      <c r="U2729" s="2">
        <f t="shared" si="85"/>
        <v>52.863672125193339</v>
      </c>
      <c r="V2729" s="2">
        <v>5</v>
      </c>
      <c r="W2729" s="2" t="str">
        <f>IF(ISBLANK(V2729), "Missing", "OK")</f>
        <v>OK</v>
      </c>
      <c r="X2729" s="2" t="s">
        <v>10025</v>
      </c>
    </row>
    <row r="2730" spans="1:24" x14ac:dyDescent="0.35">
      <c r="A2730" s="2" t="s">
        <v>7290</v>
      </c>
      <c r="B2730" s="2" t="b">
        <f>COUNTIF(A:A, A2730)&gt;1</f>
        <v>0</v>
      </c>
      <c r="C2730" s="5">
        <v>45502.958333333336</v>
      </c>
      <c r="D2730" s="2" t="s">
        <v>10020</v>
      </c>
      <c r="E2730" s="2" t="s">
        <v>10022</v>
      </c>
      <c r="F2730" s="2">
        <v>174</v>
      </c>
      <c r="G2730" s="2">
        <v>3282</v>
      </c>
      <c r="H2730" s="2" t="str">
        <f>IF(G2730&lt;F2730, "Error", "OK")</f>
        <v>OK</v>
      </c>
      <c r="I2730" s="2">
        <v>66</v>
      </c>
      <c r="J2730" s="2" t="s">
        <v>10026</v>
      </c>
      <c r="K2730" s="2">
        <v>46</v>
      </c>
      <c r="L2730" s="2">
        <v>49</v>
      </c>
      <c r="M2730" s="2">
        <v>7</v>
      </c>
      <c r="N2730" s="2" t="s">
        <v>10026</v>
      </c>
      <c r="O2730" s="2">
        <v>2</v>
      </c>
      <c r="P2730" s="2" t="s">
        <v>10025</v>
      </c>
      <c r="Q2730" s="2">
        <v>199.31276008611599</v>
      </c>
      <c r="R2730" s="2">
        <f t="shared" si="84"/>
        <v>199.31276008611601</v>
      </c>
      <c r="S2730" s="2">
        <v>363.27341065775141</v>
      </c>
      <c r="T2730" s="2">
        <v>163.9606505716354</v>
      </c>
      <c r="U2730" s="2">
        <f t="shared" si="85"/>
        <v>45.134228314360904</v>
      </c>
      <c r="V2730" s="2">
        <v>4</v>
      </c>
      <c r="W2730" s="2" t="str">
        <f>IF(ISBLANK(V2730), "Missing", "OK")</f>
        <v>OK</v>
      </c>
      <c r="X2730" s="2" t="s">
        <v>10025</v>
      </c>
    </row>
    <row r="2731" spans="1:24" x14ac:dyDescent="0.35">
      <c r="A2731" s="2" t="s">
        <v>7289</v>
      </c>
      <c r="B2731" s="2" t="b">
        <f>COUNTIF(A:A, A2731)&gt;1</f>
        <v>0</v>
      </c>
      <c r="C2731" s="5">
        <v>45502.916666666664</v>
      </c>
      <c r="D2731" s="2" t="s">
        <v>10020</v>
      </c>
      <c r="E2731" s="2" t="s">
        <v>10023</v>
      </c>
      <c r="F2731" s="2">
        <v>432</v>
      </c>
      <c r="G2731" s="2">
        <v>4833</v>
      </c>
      <c r="H2731" s="2" t="str">
        <f>IF(G2731&lt;F2731, "Error", "OK")</f>
        <v>OK</v>
      </c>
      <c r="I2731" s="2">
        <v>4</v>
      </c>
      <c r="J2731" s="2" t="s">
        <v>10026</v>
      </c>
      <c r="K2731" s="2">
        <v>47</v>
      </c>
      <c r="L2731" s="2">
        <v>41</v>
      </c>
      <c r="M2731" s="2">
        <v>0</v>
      </c>
      <c r="N2731" s="2" t="s">
        <v>10026</v>
      </c>
      <c r="O2731" s="2">
        <v>9</v>
      </c>
      <c r="P2731" s="2" t="s">
        <v>10025</v>
      </c>
      <c r="Q2731" s="2">
        <v>187.01480584237731</v>
      </c>
      <c r="R2731" s="2">
        <f t="shared" si="84"/>
        <v>187.01480584237734</v>
      </c>
      <c r="S2731" s="2">
        <v>319.27062875737113</v>
      </c>
      <c r="T2731" s="2">
        <v>132.25582291499379</v>
      </c>
      <c r="U2731" s="2">
        <f t="shared" si="85"/>
        <v>41.42436259475069</v>
      </c>
      <c r="V2731" s="2">
        <v>5</v>
      </c>
      <c r="W2731" s="2" t="str">
        <f>IF(ISBLANK(V2731), "Missing", "OK")</f>
        <v>OK</v>
      </c>
      <c r="X2731" s="2" t="s">
        <v>10025</v>
      </c>
    </row>
    <row r="2732" spans="1:24" x14ac:dyDescent="0.35">
      <c r="A2732" s="2" t="s">
        <v>7288</v>
      </c>
      <c r="B2732" s="2" t="b">
        <f>COUNTIF(A:A, A2732)&gt;1</f>
        <v>0</v>
      </c>
      <c r="C2732" s="5">
        <v>45502.875</v>
      </c>
      <c r="D2732" s="2" t="s">
        <v>10021</v>
      </c>
      <c r="E2732" s="2" t="s">
        <v>10022</v>
      </c>
      <c r="F2732" s="2">
        <v>315</v>
      </c>
      <c r="G2732" s="2">
        <v>1682</v>
      </c>
      <c r="H2732" s="2" t="str">
        <f>IF(G2732&lt;F2732, "Error", "OK")</f>
        <v>OK</v>
      </c>
      <c r="I2732" s="2">
        <v>57</v>
      </c>
      <c r="J2732" s="2" t="s">
        <v>10025</v>
      </c>
      <c r="K2732" s="2">
        <v>0</v>
      </c>
      <c r="L2732" s="2">
        <v>14</v>
      </c>
      <c r="M2732" s="2">
        <v>14</v>
      </c>
      <c r="N2732" s="2" t="s">
        <v>10026</v>
      </c>
      <c r="O2732" s="2">
        <v>8</v>
      </c>
      <c r="P2732" s="2" t="s">
        <v>10025</v>
      </c>
      <c r="Q2732" s="2">
        <v>237.36008576801521</v>
      </c>
      <c r="R2732" s="2">
        <f t="shared" si="84"/>
        <v>237.36008576801521</v>
      </c>
      <c r="S2732" s="2">
        <v>520.47571688408482</v>
      </c>
      <c r="T2732" s="2">
        <v>283.11563111606961</v>
      </c>
      <c r="U2732" s="2">
        <f t="shared" si="85"/>
        <v>54.395550442005025</v>
      </c>
      <c r="V2732" s="2">
        <v>3</v>
      </c>
      <c r="W2732" s="2" t="str">
        <f>IF(ISBLANK(V2732), "Missing", "OK")</f>
        <v>OK</v>
      </c>
      <c r="X2732" s="2" t="s">
        <v>10025</v>
      </c>
    </row>
    <row r="2733" spans="1:24" x14ac:dyDescent="0.35">
      <c r="A2733" s="2" t="s">
        <v>7287</v>
      </c>
      <c r="B2733" s="2" t="b">
        <f>COUNTIF(A:A, A2733)&gt;1</f>
        <v>0</v>
      </c>
      <c r="C2733" s="5">
        <v>45502.833333333336</v>
      </c>
      <c r="D2733" s="2" t="s">
        <v>10021</v>
      </c>
      <c r="E2733" s="2" t="s">
        <v>10024</v>
      </c>
      <c r="F2733" s="2">
        <v>254</v>
      </c>
      <c r="G2733" s="2">
        <v>3474</v>
      </c>
      <c r="H2733" s="2" t="str">
        <f>IF(G2733&lt;F2733, "Error", "OK")</f>
        <v>OK</v>
      </c>
      <c r="I2733" s="2">
        <v>5</v>
      </c>
      <c r="J2733" s="2" t="s">
        <v>10025</v>
      </c>
      <c r="K2733" s="2">
        <v>0</v>
      </c>
      <c r="L2733" s="2">
        <v>36</v>
      </c>
      <c r="M2733" s="2">
        <v>18</v>
      </c>
      <c r="N2733" s="2" t="s">
        <v>10026</v>
      </c>
      <c r="O2733" s="2">
        <v>4</v>
      </c>
      <c r="P2733" s="2" t="s">
        <v>10025</v>
      </c>
      <c r="Q2733" s="2">
        <v>98.377852760585654</v>
      </c>
      <c r="R2733" s="2">
        <f t="shared" si="84"/>
        <v>98.377852760585654</v>
      </c>
      <c r="S2733" s="2">
        <v>190.58804837091921</v>
      </c>
      <c r="T2733" s="2">
        <v>92.210195610333557</v>
      </c>
      <c r="U2733" s="2">
        <f t="shared" si="85"/>
        <v>48.381940210057479</v>
      </c>
      <c r="V2733" s="2">
        <v>2</v>
      </c>
      <c r="W2733" s="2" t="str">
        <f>IF(ISBLANK(V2733), "Missing", "OK")</f>
        <v>OK</v>
      </c>
      <c r="X2733" s="2" t="s">
        <v>10025</v>
      </c>
    </row>
    <row r="2734" spans="1:24" x14ac:dyDescent="0.35">
      <c r="A2734" s="2" t="s">
        <v>7286</v>
      </c>
      <c r="B2734" s="2" t="b">
        <f>COUNTIF(A:A, A2734)&gt;1</f>
        <v>0</v>
      </c>
      <c r="C2734" s="5">
        <v>45502.791666666664</v>
      </c>
      <c r="D2734" s="2" t="s">
        <v>10020</v>
      </c>
      <c r="E2734" s="2" t="s">
        <v>10024</v>
      </c>
      <c r="F2734" s="2">
        <v>127</v>
      </c>
      <c r="G2734" s="2">
        <v>3324</v>
      </c>
      <c r="H2734" s="2" t="str">
        <f>IF(G2734&lt;F2734, "Error", "OK")</f>
        <v>OK</v>
      </c>
      <c r="I2734" s="2">
        <v>62</v>
      </c>
      <c r="J2734" s="2" t="s">
        <v>10025</v>
      </c>
      <c r="K2734" s="2">
        <v>0</v>
      </c>
      <c r="L2734" s="2">
        <v>25</v>
      </c>
      <c r="M2734" s="2">
        <v>13</v>
      </c>
      <c r="N2734" s="2" t="s">
        <v>10026</v>
      </c>
      <c r="O2734" s="2">
        <v>7</v>
      </c>
      <c r="P2734" s="2" t="s">
        <v>10025</v>
      </c>
      <c r="Q2734" s="2">
        <v>276.00466506333089</v>
      </c>
      <c r="R2734" s="2">
        <f t="shared" si="84"/>
        <v>276.00466506333095</v>
      </c>
      <c r="S2734" s="2">
        <v>567.74282452315367</v>
      </c>
      <c r="T2734" s="2">
        <v>291.73815945982273</v>
      </c>
      <c r="U2734" s="2">
        <f t="shared" si="85"/>
        <v>51.385618075376492</v>
      </c>
      <c r="V2734" s="2">
        <v>3</v>
      </c>
      <c r="W2734" s="2" t="str">
        <f>IF(ISBLANK(V2734), "Missing", "OK")</f>
        <v>OK</v>
      </c>
      <c r="X2734" s="2" t="s">
        <v>10025</v>
      </c>
    </row>
    <row r="2735" spans="1:24" x14ac:dyDescent="0.35">
      <c r="A2735" s="2" t="s">
        <v>7285</v>
      </c>
      <c r="B2735" s="2" t="b">
        <f>COUNTIF(A:A, A2735)&gt;1</f>
        <v>0</v>
      </c>
      <c r="C2735" s="5">
        <v>45502.75</v>
      </c>
      <c r="D2735" s="2" t="s">
        <v>10020</v>
      </c>
      <c r="E2735" s="2" t="s">
        <v>10022</v>
      </c>
      <c r="F2735" s="2">
        <v>493</v>
      </c>
      <c r="G2735" s="2">
        <v>4689</v>
      </c>
      <c r="H2735" s="2" t="str">
        <f>IF(G2735&lt;F2735, "Error", "OK")</f>
        <v>OK</v>
      </c>
      <c r="I2735" s="2">
        <v>30</v>
      </c>
      <c r="J2735" s="2" t="s">
        <v>10025</v>
      </c>
      <c r="K2735" s="2">
        <v>0</v>
      </c>
      <c r="L2735" s="2">
        <v>18</v>
      </c>
      <c r="M2735" s="2">
        <v>0</v>
      </c>
      <c r="N2735" s="2" t="s">
        <v>10026</v>
      </c>
      <c r="O2735" s="2">
        <v>7</v>
      </c>
      <c r="P2735" s="2" t="s">
        <v>10025</v>
      </c>
      <c r="Q2735" s="2">
        <v>133.41897217104031</v>
      </c>
      <c r="R2735" s="2">
        <f t="shared" si="84"/>
        <v>133.41897217104031</v>
      </c>
      <c r="S2735" s="2">
        <v>306.35406467671322</v>
      </c>
      <c r="T2735" s="2">
        <v>172.93509250567291</v>
      </c>
      <c r="U2735" s="2">
        <f t="shared" si="85"/>
        <v>56.44941995079008</v>
      </c>
      <c r="V2735" s="2">
        <v>4</v>
      </c>
      <c r="W2735" s="2" t="str">
        <f>IF(ISBLANK(V2735), "Missing", "OK")</f>
        <v>OK</v>
      </c>
      <c r="X2735" s="2" t="s">
        <v>10025</v>
      </c>
    </row>
    <row r="2736" spans="1:24" x14ac:dyDescent="0.35">
      <c r="A2736" s="2" t="s">
        <v>7284</v>
      </c>
      <c r="B2736" s="2" t="b">
        <f>COUNTIF(A:A, A2736)&gt;1</f>
        <v>0</v>
      </c>
      <c r="C2736" s="5">
        <v>45502.708333333336</v>
      </c>
      <c r="D2736" s="2" t="s">
        <v>10019</v>
      </c>
      <c r="E2736" s="2" t="s">
        <v>10023</v>
      </c>
      <c r="F2736" s="2">
        <v>30</v>
      </c>
      <c r="G2736" s="2">
        <v>1277</v>
      </c>
      <c r="H2736" s="2" t="str">
        <f>IF(G2736&lt;F2736, "Error", "OK")</f>
        <v>OK</v>
      </c>
      <c r="I2736" s="2">
        <v>18</v>
      </c>
      <c r="J2736" s="2" t="s">
        <v>10025</v>
      </c>
      <c r="K2736" s="2">
        <v>0</v>
      </c>
      <c r="L2736" s="2">
        <v>34</v>
      </c>
      <c r="M2736" s="2">
        <v>0</v>
      </c>
      <c r="N2736" s="2" t="s">
        <v>10026</v>
      </c>
      <c r="O2736" s="2">
        <v>6</v>
      </c>
      <c r="P2736" s="2" t="s">
        <v>10025</v>
      </c>
      <c r="Q2736" s="2">
        <v>349.64171625534851</v>
      </c>
      <c r="R2736" s="2">
        <f t="shared" si="84"/>
        <v>349.64171625534846</v>
      </c>
      <c r="S2736" s="2">
        <v>805.33604496259795</v>
      </c>
      <c r="T2736" s="2">
        <v>455.6943287072495</v>
      </c>
      <c r="U2736" s="2">
        <f t="shared" si="85"/>
        <v>56.584370159218842</v>
      </c>
      <c r="V2736" s="2">
        <v>4</v>
      </c>
      <c r="W2736" s="2" t="str">
        <f>IF(ISBLANK(V2736), "Missing", "OK")</f>
        <v>OK</v>
      </c>
      <c r="X2736" s="2" t="s">
        <v>10025</v>
      </c>
    </row>
    <row r="2737" spans="1:24" x14ac:dyDescent="0.35">
      <c r="A2737" s="2" t="s">
        <v>7283</v>
      </c>
      <c r="B2737" s="2" t="b">
        <f>COUNTIF(A:A, A2737)&gt;1</f>
        <v>0</v>
      </c>
      <c r="C2737" s="5">
        <v>45502.666666666664</v>
      </c>
      <c r="D2737" s="2" t="s">
        <v>10019</v>
      </c>
      <c r="E2737" s="2" t="s">
        <v>10023</v>
      </c>
      <c r="F2737" s="2">
        <v>460</v>
      </c>
      <c r="G2737" s="2">
        <v>1529</v>
      </c>
      <c r="H2737" s="2" t="str">
        <f>IF(G2737&lt;F2737, "Error", "OK")</f>
        <v>OK</v>
      </c>
      <c r="I2737" s="2">
        <v>36</v>
      </c>
      <c r="J2737" s="2" t="s">
        <v>10025</v>
      </c>
      <c r="K2737" s="2">
        <v>0</v>
      </c>
      <c r="L2737" s="2">
        <v>25</v>
      </c>
      <c r="M2737" s="2">
        <v>16</v>
      </c>
      <c r="N2737" s="2" t="s">
        <v>10025</v>
      </c>
      <c r="O2737" s="2">
        <v>5</v>
      </c>
      <c r="P2737" s="2" t="s">
        <v>10026</v>
      </c>
      <c r="Q2737" s="2">
        <v>435.97721687404811</v>
      </c>
      <c r="R2737" s="2">
        <f t="shared" si="84"/>
        <v>435.977216874048</v>
      </c>
      <c r="S2737" s="2">
        <v>539.91653570696201</v>
      </c>
      <c r="T2737" s="2">
        <v>103.939318832914</v>
      </c>
      <c r="U2737" s="2">
        <f t="shared" si="85"/>
        <v>19.250997507756779</v>
      </c>
      <c r="V2737" s="2">
        <v>5</v>
      </c>
      <c r="W2737" s="2" t="str">
        <f>IF(ISBLANK(V2737), "Missing", "OK")</f>
        <v>OK</v>
      </c>
      <c r="X2737" s="2" t="s">
        <v>10025</v>
      </c>
    </row>
    <row r="2738" spans="1:24" x14ac:dyDescent="0.35">
      <c r="A2738" s="2" t="s">
        <v>7282</v>
      </c>
      <c r="B2738" s="2" t="b">
        <f>COUNTIF(A:A, A2738)&gt;1</f>
        <v>0</v>
      </c>
      <c r="C2738" s="5">
        <v>45502.625</v>
      </c>
      <c r="D2738" s="2" t="s">
        <v>10021</v>
      </c>
      <c r="E2738" s="2" t="s">
        <v>10023</v>
      </c>
      <c r="F2738" s="2">
        <v>230</v>
      </c>
      <c r="G2738" s="2">
        <v>1319</v>
      </c>
      <c r="H2738" s="2" t="str">
        <f>IF(G2738&lt;F2738, "Error", "OK")</f>
        <v>OK</v>
      </c>
      <c r="I2738" s="2">
        <v>48</v>
      </c>
      <c r="J2738" s="2" t="s">
        <v>10026</v>
      </c>
      <c r="K2738" s="2">
        <v>28</v>
      </c>
      <c r="L2738" s="2">
        <v>34</v>
      </c>
      <c r="M2738" s="2">
        <v>0</v>
      </c>
      <c r="N2738" s="2" t="s">
        <v>10026</v>
      </c>
      <c r="O2738" s="2">
        <v>6</v>
      </c>
      <c r="P2738" s="2" t="s">
        <v>10025</v>
      </c>
      <c r="Q2738" s="2">
        <v>64.214862683698783</v>
      </c>
      <c r="R2738" s="2">
        <f t="shared" si="84"/>
        <v>64.214862683698783</v>
      </c>
      <c r="S2738" s="2">
        <v>78.98433339296453</v>
      </c>
      <c r="T2738" s="2">
        <v>14.76947070926575</v>
      </c>
      <c r="U2738" s="2">
        <f t="shared" si="85"/>
        <v>18.699240817523098</v>
      </c>
      <c r="V2738" s="2">
        <v>5</v>
      </c>
      <c r="W2738" s="2" t="str">
        <f>IF(ISBLANK(V2738), "Missing", "OK")</f>
        <v>OK</v>
      </c>
      <c r="X2738" s="2" t="s">
        <v>10025</v>
      </c>
    </row>
    <row r="2739" spans="1:24" x14ac:dyDescent="0.35">
      <c r="A2739" s="2" t="s">
        <v>7281</v>
      </c>
      <c r="B2739" s="2" t="b">
        <f>COUNTIF(A:A, A2739)&gt;1</f>
        <v>0</v>
      </c>
      <c r="C2739" s="5">
        <v>45502.583333333336</v>
      </c>
      <c r="D2739" s="2" t="s">
        <v>10019</v>
      </c>
      <c r="E2739" s="2" t="s">
        <v>10024</v>
      </c>
      <c r="F2739" s="2">
        <v>427</v>
      </c>
      <c r="G2739" s="2">
        <v>2302</v>
      </c>
      <c r="H2739" s="2" t="str">
        <f>IF(G2739&lt;F2739, "Error", "OK")</f>
        <v>OK</v>
      </c>
      <c r="I2739" s="2">
        <v>51</v>
      </c>
      <c r="J2739" s="2" t="s">
        <v>10025</v>
      </c>
      <c r="K2739" s="2">
        <v>0</v>
      </c>
      <c r="L2739" s="2">
        <v>15</v>
      </c>
      <c r="M2739" s="2">
        <v>0</v>
      </c>
      <c r="N2739" s="2" t="s">
        <v>10025</v>
      </c>
      <c r="O2739" s="2">
        <v>5</v>
      </c>
      <c r="P2739" s="2" t="s">
        <v>10026</v>
      </c>
      <c r="Q2739" s="2">
        <v>334.23817154326213</v>
      </c>
      <c r="R2739" s="2">
        <f t="shared" si="84"/>
        <v>334.23817154326207</v>
      </c>
      <c r="S2739" s="2">
        <v>569.89802082410984</v>
      </c>
      <c r="T2739" s="2">
        <v>235.65984928084779</v>
      </c>
      <c r="U2739" s="2">
        <f t="shared" si="85"/>
        <v>41.351231390498292</v>
      </c>
      <c r="V2739" s="2">
        <v>5</v>
      </c>
      <c r="W2739" s="2" t="str">
        <f>IF(ISBLANK(V2739), "Missing", "OK")</f>
        <v>OK</v>
      </c>
      <c r="X2739" s="2" t="s">
        <v>10025</v>
      </c>
    </row>
    <row r="2740" spans="1:24" x14ac:dyDescent="0.35">
      <c r="A2740" s="2" t="s">
        <v>7280</v>
      </c>
      <c r="B2740" s="2" t="b">
        <f>COUNTIF(A:A, A2740)&gt;1</f>
        <v>0</v>
      </c>
      <c r="C2740" s="5">
        <v>45502.541666666664</v>
      </c>
      <c r="D2740" s="2" t="s">
        <v>10020</v>
      </c>
      <c r="E2740" s="2" t="s">
        <v>10024</v>
      </c>
      <c r="F2740" s="2">
        <v>37</v>
      </c>
      <c r="G2740" s="2">
        <v>3707</v>
      </c>
      <c r="H2740" s="2" t="str">
        <f>IF(G2740&lt;F2740, "Error", "OK")</f>
        <v>OK</v>
      </c>
      <c r="I2740" s="2">
        <v>60</v>
      </c>
      <c r="J2740" s="2" t="s">
        <v>10025</v>
      </c>
      <c r="K2740" s="2">
        <v>0</v>
      </c>
      <c r="L2740" s="2">
        <v>36</v>
      </c>
      <c r="M2740" s="2">
        <v>0</v>
      </c>
      <c r="N2740" s="2" t="s">
        <v>10026</v>
      </c>
      <c r="O2740" s="2">
        <v>8</v>
      </c>
      <c r="P2740" s="2" t="s">
        <v>10025</v>
      </c>
      <c r="Q2740" s="2">
        <v>38.387620620195648</v>
      </c>
      <c r="R2740" s="2">
        <f t="shared" si="84"/>
        <v>38.387620620195655</v>
      </c>
      <c r="S2740" s="2">
        <v>90.317229135803828</v>
      </c>
      <c r="T2740" s="2">
        <v>51.929608515608173</v>
      </c>
      <c r="U2740" s="2">
        <f t="shared" si="85"/>
        <v>57.496901767795791</v>
      </c>
      <c r="V2740" s="2">
        <v>5</v>
      </c>
      <c r="W2740" s="2" t="str">
        <f>IF(ISBLANK(V2740), "Missing", "OK")</f>
        <v>OK</v>
      </c>
      <c r="X2740" s="2" t="s">
        <v>10025</v>
      </c>
    </row>
    <row r="2741" spans="1:24" x14ac:dyDescent="0.35">
      <c r="A2741" s="2" t="s">
        <v>7279</v>
      </c>
      <c r="B2741" s="2" t="b">
        <f>COUNTIF(A:A, A2741)&gt;1</f>
        <v>0</v>
      </c>
      <c r="C2741" s="5">
        <v>45502.5</v>
      </c>
      <c r="D2741" s="2" t="s">
        <v>10020</v>
      </c>
      <c r="E2741" s="2" t="s">
        <v>10023</v>
      </c>
      <c r="F2741" s="2">
        <v>338</v>
      </c>
      <c r="G2741" s="2">
        <v>4043</v>
      </c>
      <c r="H2741" s="2" t="str">
        <f>IF(G2741&lt;F2741, "Error", "OK")</f>
        <v>OK</v>
      </c>
      <c r="I2741" s="2">
        <v>59</v>
      </c>
      <c r="J2741" s="2" t="s">
        <v>10026</v>
      </c>
      <c r="K2741" s="2">
        <v>15</v>
      </c>
      <c r="L2741" s="2">
        <v>25</v>
      </c>
      <c r="M2741" s="2">
        <v>17</v>
      </c>
      <c r="N2741" s="2" t="s">
        <v>10025</v>
      </c>
      <c r="O2741" s="2">
        <v>8</v>
      </c>
      <c r="P2741" s="2" t="s">
        <v>10026</v>
      </c>
      <c r="Q2741" s="2">
        <v>103.1298832065869</v>
      </c>
      <c r="R2741" s="2">
        <f t="shared" si="84"/>
        <v>103.12988320658691</v>
      </c>
      <c r="S2741" s="2">
        <v>218.9722314033726</v>
      </c>
      <c r="T2741" s="2">
        <v>115.84234819678569</v>
      </c>
      <c r="U2741" s="2">
        <f t="shared" si="85"/>
        <v>52.902757328800497</v>
      </c>
      <c r="V2741" s="2">
        <v>2</v>
      </c>
      <c r="W2741" s="2" t="str">
        <f>IF(ISBLANK(V2741), "Missing", "OK")</f>
        <v>OK</v>
      </c>
      <c r="X2741" s="2" t="s">
        <v>10025</v>
      </c>
    </row>
    <row r="2742" spans="1:24" x14ac:dyDescent="0.35">
      <c r="A2742" s="2" t="s">
        <v>7278</v>
      </c>
      <c r="B2742" s="2" t="b">
        <f>COUNTIF(A:A, A2742)&gt;1</f>
        <v>0</v>
      </c>
      <c r="C2742" s="5">
        <v>45502.458333333336</v>
      </c>
      <c r="D2742" s="2" t="s">
        <v>10019</v>
      </c>
      <c r="E2742" s="2" t="s">
        <v>10024</v>
      </c>
      <c r="F2742" s="2">
        <v>464</v>
      </c>
      <c r="G2742" s="2">
        <v>3360</v>
      </c>
      <c r="H2742" s="2" t="str">
        <f>IF(G2742&lt;F2742, "Error", "OK")</f>
        <v>OK</v>
      </c>
      <c r="I2742" s="2">
        <v>25</v>
      </c>
      <c r="J2742" s="2" t="s">
        <v>10026</v>
      </c>
      <c r="K2742" s="2">
        <v>1</v>
      </c>
      <c r="L2742" s="2">
        <v>40</v>
      </c>
      <c r="M2742" s="2">
        <v>8</v>
      </c>
      <c r="N2742" s="2" t="s">
        <v>10026</v>
      </c>
      <c r="O2742" s="2">
        <v>3</v>
      </c>
      <c r="P2742" s="2" t="s">
        <v>10025</v>
      </c>
      <c r="Q2742" s="2">
        <v>324.08482190201522</v>
      </c>
      <c r="R2742" s="2">
        <f t="shared" si="84"/>
        <v>324.08482190201516</v>
      </c>
      <c r="S2742" s="2">
        <v>509.2285451229165</v>
      </c>
      <c r="T2742" s="2">
        <v>185.14372322090131</v>
      </c>
      <c r="U2742" s="2">
        <f t="shared" si="85"/>
        <v>36.357687524412384</v>
      </c>
      <c r="V2742" s="2">
        <v>3</v>
      </c>
      <c r="W2742" s="2" t="str">
        <f>IF(ISBLANK(V2742), "Missing", "OK")</f>
        <v>OK</v>
      </c>
      <c r="X2742" s="2" t="s">
        <v>10025</v>
      </c>
    </row>
    <row r="2743" spans="1:24" x14ac:dyDescent="0.35">
      <c r="A2743" s="2" t="s">
        <v>7277</v>
      </c>
      <c r="B2743" s="2" t="b">
        <f>COUNTIF(A:A, A2743)&gt;1</f>
        <v>0</v>
      </c>
      <c r="C2743" s="5">
        <v>45502.416666666664</v>
      </c>
      <c r="D2743" s="2" t="s">
        <v>10019</v>
      </c>
      <c r="E2743" s="2" t="s">
        <v>10023</v>
      </c>
      <c r="F2743" s="2">
        <v>273</v>
      </c>
      <c r="G2743" s="2">
        <v>1147</v>
      </c>
      <c r="H2743" s="2" t="str">
        <f>IF(G2743&lt;F2743, "Error", "OK")</f>
        <v>OK</v>
      </c>
      <c r="I2743" s="2">
        <v>6</v>
      </c>
      <c r="J2743" s="2" t="s">
        <v>10025</v>
      </c>
      <c r="K2743" s="2">
        <v>0</v>
      </c>
      <c r="L2743" s="2">
        <v>17</v>
      </c>
      <c r="M2743" s="2">
        <v>12</v>
      </c>
      <c r="N2743" s="2" t="s">
        <v>10026</v>
      </c>
      <c r="O2743" s="2">
        <v>8</v>
      </c>
      <c r="P2743" s="2" t="s">
        <v>10025</v>
      </c>
      <c r="Q2743" s="2">
        <v>222.27679664693801</v>
      </c>
      <c r="R2743" s="2">
        <f t="shared" si="84"/>
        <v>222.27679664693795</v>
      </c>
      <c r="S2743" s="2">
        <v>480.36958532381698</v>
      </c>
      <c r="T2743" s="2">
        <v>258.09278867687902</v>
      </c>
      <c r="U2743" s="2">
        <f t="shared" si="85"/>
        <v>53.72796208629628</v>
      </c>
      <c r="V2743" s="2">
        <v>4</v>
      </c>
      <c r="W2743" s="2" t="str">
        <f>IF(ISBLANK(V2743), "Missing", "OK")</f>
        <v>OK</v>
      </c>
      <c r="X2743" s="2" t="s">
        <v>10025</v>
      </c>
    </row>
    <row r="2744" spans="1:24" x14ac:dyDescent="0.35">
      <c r="A2744" s="2" t="s">
        <v>7276</v>
      </c>
      <c r="B2744" s="2" t="b">
        <f>COUNTIF(A:A, A2744)&gt;1</f>
        <v>0</v>
      </c>
      <c r="C2744" s="5">
        <v>45502.375</v>
      </c>
      <c r="D2744" s="2" t="s">
        <v>10020</v>
      </c>
      <c r="E2744" s="2" t="s">
        <v>10022</v>
      </c>
      <c r="F2744" s="2">
        <v>11</v>
      </c>
      <c r="G2744" s="2">
        <v>4965</v>
      </c>
      <c r="H2744" s="2" t="str">
        <f>IF(G2744&lt;F2744, "Error", "OK")</f>
        <v>OK</v>
      </c>
      <c r="I2744" s="2">
        <v>48</v>
      </c>
      <c r="J2744" s="2" t="s">
        <v>10025</v>
      </c>
      <c r="K2744" s="2">
        <v>0</v>
      </c>
      <c r="L2744" s="2">
        <v>35</v>
      </c>
      <c r="M2744" s="2">
        <v>14</v>
      </c>
      <c r="N2744" s="2" t="s">
        <v>10026</v>
      </c>
      <c r="O2744" s="2">
        <v>5</v>
      </c>
      <c r="P2744" s="2" t="s">
        <v>10025</v>
      </c>
      <c r="Q2744" s="2">
        <v>306.2123014833482</v>
      </c>
      <c r="R2744" s="2">
        <f t="shared" si="84"/>
        <v>306.2123014833482</v>
      </c>
      <c r="S2744" s="2">
        <v>441.00963399477581</v>
      </c>
      <c r="T2744" s="2">
        <v>134.79733251142761</v>
      </c>
      <c r="U2744" s="2">
        <f t="shared" si="85"/>
        <v>30.565620821114404</v>
      </c>
      <c r="V2744" s="2">
        <v>5</v>
      </c>
      <c r="W2744" s="2" t="str">
        <f>IF(ISBLANK(V2744), "Missing", "OK")</f>
        <v>OK</v>
      </c>
      <c r="X2744" s="2" t="s">
        <v>10025</v>
      </c>
    </row>
    <row r="2745" spans="1:24" x14ac:dyDescent="0.35">
      <c r="A2745" s="2" t="s">
        <v>7275</v>
      </c>
      <c r="B2745" s="2" t="b">
        <f>COUNTIF(A:A, A2745)&gt;1</f>
        <v>0</v>
      </c>
      <c r="C2745" s="5">
        <v>45502.333333333336</v>
      </c>
      <c r="D2745" s="2" t="s">
        <v>10020</v>
      </c>
      <c r="E2745" s="2" t="s">
        <v>10023</v>
      </c>
      <c r="F2745" s="2">
        <v>79</v>
      </c>
      <c r="G2745" s="2">
        <v>2842</v>
      </c>
      <c r="H2745" s="2" t="str">
        <f>IF(G2745&lt;F2745, "Error", "OK")</f>
        <v>OK</v>
      </c>
      <c r="I2745" s="2">
        <v>56</v>
      </c>
      <c r="J2745" s="2" t="s">
        <v>10026</v>
      </c>
      <c r="K2745" s="2">
        <v>37</v>
      </c>
      <c r="L2745" s="2">
        <v>42</v>
      </c>
      <c r="M2745" s="2">
        <v>0</v>
      </c>
      <c r="N2745" s="2" t="s">
        <v>10026</v>
      </c>
      <c r="O2745" s="2">
        <v>5</v>
      </c>
      <c r="P2745" s="2" t="s">
        <v>10025</v>
      </c>
      <c r="Q2745" s="2">
        <v>218.72699664081</v>
      </c>
      <c r="R2745" s="2">
        <f t="shared" si="84"/>
        <v>218.72699664081</v>
      </c>
      <c r="S2745" s="2">
        <v>490.1972062396469</v>
      </c>
      <c r="T2745" s="2">
        <v>271.4702095988369</v>
      </c>
      <c r="U2745" s="2">
        <f t="shared" si="85"/>
        <v>55.379795344268224</v>
      </c>
      <c r="V2745" s="2">
        <v>5</v>
      </c>
      <c r="W2745" s="2" t="str">
        <f>IF(ISBLANK(V2745), "Missing", "OK")</f>
        <v>OK</v>
      </c>
      <c r="X2745" s="2" t="s">
        <v>10025</v>
      </c>
    </row>
    <row r="2746" spans="1:24" x14ac:dyDescent="0.35">
      <c r="A2746" s="2" t="s">
        <v>7274</v>
      </c>
      <c r="B2746" s="2" t="b">
        <f>COUNTIF(A:A, A2746)&gt;1</f>
        <v>0</v>
      </c>
      <c r="C2746" s="5">
        <v>45502.291666666664</v>
      </c>
      <c r="D2746" s="2" t="s">
        <v>10020</v>
      </c>
      <c r="E2746" s="2" t="s">
        <v>10024</v>
      </c>
      <c r="F2746" s="2">
        <v>333</v>
      </c>
      <c r="G2746" s="2">
        <v>4314</v>
      </c>
      <c r="H2746" s="2" t="str">
        <f>IF(G2746&lt;F2746, "Error", "OK")</f>
        <v>OK</v>
      </c>
      <c r="I2746" s="2">
        <v>52</v>
      </c>
      <c r="J2746" s="2" t="s">
        <v>10025</v>
      </c>
      <c r="K2746" s="2">
        <v>0</v>
      </c>
      <c r="L2746" s="2">
        <v>31</v>
      </c>
      <c r="M2746" s="2">
        <v>11</v>
      </c>
      <c r="N2746" s="2" t="s">
        <v>10026</v>
      </c>
      <c r="O2746" s="2">
        <v>1</v>
      </c>
      <c r="P2746" s="2" t="s">
        <v>10025</v>
      </c>
      <c r="Q2746" s="2">
        <v>371.61846074155272</v>
      </c>
      <c r="R2746" s="2">
        <f t="shared" si="84"/>
        <v>371.61846074155267</v>
      </c>
      <c r="S2746" s="2">
        <v>837.77289932209248</v>
      </c>
      <c r="T2746" s="2">
        <v>466.15443858053982</v>
      </c>
      <c r="U2746" s="2">
        <f t="shared" si="85"/>
        <v>55.642100497371281</v>
      </c>
      <c r="V2746" s="2">
        <v>4</v>
      </c>
      <c r="W2746" s="2" t="str">
        <f>IF(ISBLANK(V2746), "Missing", "OK")</f>
        <v>OK</v>
      </c>
      <c r="X2746" s="2" t="s">
        <v>10025</v>
      </c>
    </row>
    <row r="2747" spans="1:24" x14ac:dyDescent="0.35">
      <c r="A2747" s="2" t="s">
        <v>7273</v>
      </c>
      <c r="B2747" s="2" t="b">
        <f>COUNTIF(A:A, A2747)&gt;1</f>
        <v>0</v>
      </c>
      <c r="C2747" s="5">
        <v>45502.25</v>
      </c>
      <c r="D2747" s="2" t="s">
        <v>10020</v>
      </c>
      <c r="E2747" s="2" t="s">
        <v>10024</v>
      </c>
      <c r="F2747" s="2">
        <v>349</v>
      </c>
      <c r="G2747" s="2">
        <v>1114</v>
      </c>
      <c r="H2747" s="2" t="str">
        <f>IF(G2747&lt;F2747, "Error", "OK")</f>
        <v>OK</v>
      </c>
      <c r="I2747" s="2">
        <v>32</v>
      </c>
      <c r="J2747" s="2" t="s">
        <v>10026</v>
      </c>
      <c r="K2747" s="2">
        <v>14</v>
      </c>
      <c r="L2747" s="2">
        <v>25</v>
      </c>
      <c r="M2747" s="2">
        <v>4</v>
      </c>
      <c r="N2747" s="2" t="s">
        <v>10026</v>
      </c>
      <c r="O2747" s="2">
        <v>6</v>
      </c>
      <c r="P2747" s="2" t="s">
        <v>10025</v>
      </c>
      <c r="Q2747" s="2">
        <v>426.82663659951481</v>
      </c>
      <c r="R2747" s="2">
        <f t="shared" si="84"/>
        <v>426.82663659951476</v>
      </c>
      <c r="S2747" s="2">
        <v>921.55816776116035</v>
      </c>
      <c r="T2747" s="2">
        <v>494.73153116164559</v>
      </c>
      <c r="U2747" s="2">
        <f t="shared" si="85"/>
        <v>53.684243541951318</v>
      </c>
      <c r="V2747" s="2">
        <v>2</v>
      </c>
      <c r="W2747" s="2" t="str">
        <f>IF(ISBLANK(V2747), "Missing", "OK")</f>
        <v>OK</v>
      </c>
      <c r="X2747" s="2" t="s">
        <v>10025</v>
      </c>
    </row>
    <row r="2748" spans="1:24" x14ac:dyDescent="0.35">
      <c r="A2748" s="2" t="s">
        <v>7272</v>
      </c>
      <c r="B2748" s="2" t="b">
        <f>COUNTIF(A:A, A2748)&gt;1</f>
        <v>0</v>
      </c>
      <c r="C2748" s="5">
        <v>45502.208333333336</v>
      </c>
      <c r="D2748" s="2" t="s">
        <v>10021</v>
      </c>
      <c r="E2748" s="2" t="s">
        <v>10023</v>
      </c>
      <c r="F2748" s="2">
        <v>242</v>
      </c>
      <c r="G2748" s="2">
        <v>3737</v>
      </c>
      <c r="H2748" s="2" t="str">
        <f>IF(G2748&lt;F2748, "Error", "OK")</f>
        <v>OK</v>
      </c>
      <c r="I2748" s="2">
        <v>55</v>
      </c>
      <c r="J2748" s="2" t="s">
        <v>10025</v>
      </c>
      <c r="K2748" s="2">
        <v>0</v>
      </c>
      <c r="L2748" s="2">
        <v>20</v>
      </c>
      <c r="M2748" s="2">
        <v>2</v>
      </c>
      <c r="N2748" s="2" t="s">
        <v>10026</v>
      </c>
      <c r="O2748" s="2">
        <v>4</v>
      </c>
      <c r="P2748" s="2" t="s">
        <v>10025</v>
      </c>
      <c r="Q2748" s="2">
        <v>244.88166443243719</v>
      </c>
      <c r="R2748" s="2">
        <f t="shared" si="84"/>
        <v>244.88166443243733</v>
      </c>
      <c r="S2748" s="2">
        <v>380.14261433106202</v>
      </c>
      <c r="T2748" s="2">
        <v>135.26094989862469</v>
      </c>
      <c r="U2748" s="2">
        <f t="shared" si="85"/>
        <v>35.581632997564284</v>
      </c>
      <c r="V2748" s="2">
        <v>2</v>
      </c>
      <c r="W2748" s="2" t="str">
        <f>IF(ISBLANK(V2748), "Missing", "OK")</f>
        <v>OK</v>
      </c>
      <c r="X2748" s="2" t="s">
        <v>10025</v>
      </c>
    </row>
    <row r="2749" spans="1:24" x14ac:dyDescent="0.35">
      <c r="A2749" s="2" t="s">
        <v>7271</v>
      </c>
      <c r="B2749" s="2" t="b">
        <f>COUNTIF(A:A, A2749)&gt;1</f>
        <v>0</v>
      </c>
      <c r="C2749" s="5">
        <v>45502.166666666664</v>
      </c>
      <c r="D2749" s="2" t="s">
        <v>10021</v>
      </c>
      <c r="E2749" s="2" t="s">
        <v>10023</v>
      </c>
      <c r="F2749" s="2">
        <v>195</v>
      </c>
      <c r="G2749" s="2">
        <v>4334</v>
      </c>
      <c r="H2749" s="2" t="str">
        <f>IF(G2749&lt;F2749, "Error", "OK")</f>
        <v>OK</v>
      </c>
      <c r="I2749" s="2">
        <v>40</v>
      </c>
      <c r="J2749" s="2" t="s">
        <v>10025</v>
      </c>
      <c r="K2749" s="2">
        <v>0</v>
      </c>
      <c r="L2749" s="2">
        <v>49</v>
      </c>
      <c r="M2749" s="2">
        <v>16</v>
      </c>
      <c r="N2749" s="2" t="s">
        <v>10026</v>
      </c>
      <c r="O2749" s="2">
        <v>6</v>
      </c>
      <c r="P2749" s="2" t="s">
        <v>10025</v>
      </c>
      <c r="Q2749" s="2">
        <v>414.50993405127451</v>
      </c>
      <c r="R2749" s="2">
        <f t="shared" si="84"/>
        <v>414.50993405127446</v>
      </c>
      <c r="S2749" s="2">
        <v>792.04679859761507</v>
      </c>
      <c r="T2749" s="2">
        <v>377.53686454634061</v>
      </c>
      <c r="U2749" s="2">
        <f t="shared" si="85"/>
        <v>47.665979486919355</v>
      </c>
      <c r="V2749" s="2">
        <v>4</v>
      </c>
      <c r="W2749" s="2" t="str">
        <f>IF(ISBLANK(V2749), "Missing", "OK")</f>
        <v>OK</v>
      </c>
      <c r="X2749" s="2" t="s">
        <v>10025</v>
      </c>
    </row>
    <row r="2750" spans="1:24" x14ac:dyDescent="0.35">
      <c r="A2750" s="2" t="s">
        <v>7270</v>
      </c>
      <c r="B2750" s="2" t="b">
        <f>COUNTIF(A:A, A2750)&gt;1</f>
        <v>0</v>
      </c>
      <c r="C2750" s="5">
        <v>45502.125</v>
      </c>
      <c r="D2750" s="2" t="s">
        <v>10019</v>
      </c>
      <c r="E2750" s="2" t="s">
        <v>10024</v>
      </c>
      <c r="F2750" s="2">
        <v>419</v>
      </c>
      <c r="G2750" s="2">
        <v>2667</v>
      </c>
      <c r="H2750" s="2" t="str">
        <f>IF(G2750&lt;F2750, "Error", "OK")</f>
        <v>OK</v>
      </c>
      <c r="I2750" s="2">
        <v>62</v>
      </c>
      <c r="J2750" s="2" t="s">
        <v>10025</v>
      </c>
      <c r="K2750" s="2">
        <v>0</v>
      </c>
      <c r="L2750" s="2">
        <v>34</v>
      </c>
      <c r="M2750" s="2">
        <v>11</v>
      </c>
      <c r="N2750" s="2" t="s">
        <v>10026</v>
      </c>
      <c r="O2750" s="2">
        <v>1</v>
      </c>
      <c r="P2750" s="2" t="s">
        <v>10025</v>
      </c>
      <c r="Q2750" s="2">
        <v>199.5713071485458</v>
      </c>
      <c r="R2750" s="2">
        <f t="shared" si="84"/>
        <v>199.57130714854569</v>
      </c>
      <c r="S2750" s="2">
        <v>435.87919041873118</v>
      </c>
      <c r="T2750" s="2">
        <v>236.3078832701855</v>
      </c>
      <c r="U2750" s="2">
        <f t="shared" si="85"/>
        <v>54.214077768469352</v>
      </c>
      <c r="V2750" s="2">
        <v>2</v>
      </c>
      <c r="W2750" s="2" t="str">
        <f>IF(ISBLANK(V2750), "Missing", "OK")</f>
        <v>OK</v>
      </c>
      <c r="X2750" s="2" t="s">
        <v>10025</v>
      </c>
    </row>
    <row r="2751" spans="1:24" x14ac:dyDescent="0.35">
      <c r="A2751" s="2" t="s">
        <v>7269</v>
      </c>
      <c r="B2751" s="2" t="b">
        <f>COUNTIF(A:A, A2751)&gt;1</f>
        <v>0</v>
      </c>
      <c r="C2751" s="5">
        <v>45502.083333333336</v>
      </c>
      <c r="D2751" s="2" t="s">
        <v>10020</v>
      </c>
      <c r="E2751" s="2" t="s">
        <v>10022</v>
      </c>
      <c r="F2751" s="2">
        <v>87</v>
      </c>
      <c r="G2751" s="2">
        <v>1137</v>
      </c>
      <c r="H2751" s="2" t="str">
        <f>IF(G2751&lt;F2751, "Error", "OK")</f>
        <v>OK</v>
      </c>
      <c r="I2751" s="2">
        <v>31</v>
      </c>
      <c r="J2751" s="2" t="s">
        <v>10025</v>
      </c>
      <c r="K2751" s="2">
        <v>0</v>
      </c>
      <c r="L2751" s="2">
        <v>24</v>
      </c>
      <c r="M2751" s="2">
        <v>0</v>
      </c>
      <c r="N2751" s="2" t="s">
        <v>10025</v>
      </c>
      <c r="O2751" s="2">
        <v>4</v>
      </c>
      <c r="P2751" s="2" t="s">
        <v>10026</v>
      </c>
      <c r="Q2751" s="2">
        <v>431.75513702036147</v>
      </c>
      <c r="R2751" s="2">
        <f t="shared" si="84"/>
        <v>431.75513702036153</v>
      </c>
      <c r="S2751" s="2">
        <v>790.98838646295303</v>
      </c>
      <c r="T2751" s="2">
        <v>359.2332494425915</v>
      </c>
      <c r="U2751" s="2">
        <f t="shared" si="85"/>
        <v>45.415742581122799</v>
      </c>
      <c r="V2751" s="2">
        <v>2</v>
      </c>
      <c r="W2751" s="2" t="str">
        <f>IF(ISBLANK(V2751), "Missing", "OK")</f>
        <v>OK</v>
      </c>
      <c r="X2751" s="2" t="s">
        <v>10025</v>
      </c>
    </row>
    <row r="2752" spans="1:24" x14ac:dyDescent="0.35">
      <c r="A2752" s="2" t="s">
        <v>7268</v>
      </c>
      <c r="B2752" s="2" t="b">
        <f>COUNTIF(A:A, A2752)&gt;1</f>
        <v>0</v>
      </c>
      <c r="C2752" s="5">
        <v>45502.041666666664</v>
      </c>
      <c r="D2752" s="2" t="s">
        <v>10020</v>
      </c>
      <c r="E2752" s="2" t="s">
        <v>10024</v>
      </c>
      <c r="F2752" s="2">
        <v>451</v>
      </c>
      <c r="G2752" s="2">
        <v>1444</v>
      </c>
      <c r="H2752" s="2" t="str">
        <f>IF(G2752&lt;F2752, "Error", "OK")</f>
        <v>OK</v>
      </c>
      <c r="I2752" s="2">
        <v>29</v>
      </c>
      <c r="J2752" s="2" t="s">
        <v>10026</v>
      </c>
      <c r="K2752" s="2">
        <v>32</v>
      </c>
      <c r="L2752" s="2">
        <v>8</v>
      </c>
      <c r="M2752" s="2">
        <v>12</v>
      </c>
      <c r="N2752" s="2" t="s">
        <v>10026</v>
      </c>
      <c r="O2752" s="2">
        <v>2</v>
      </c>
      <c r="P2752" s="2" t="s">
        <v>10025</v>
      </c>
      <c r="Q2752" s="2">
        <v>158.54663132933501</v>
      </c>
      <c r="R2752" s="2">
        <f t="shared" si="84"/>
        <v>158.54663132933487</v>
      </c>
      <c r="S2752" s="2">
        <v>304.11578431210478</v>
      </c>
      <c r="T2752" s="2">
        <v>145.56915298276991</v>
      </c>
      <c r="U2752" s="2">
        <f t="shared" si="85"/>
        <v>47.866358963261412</v>
      </c>
      <c r="V2752" s="2">
        <v>3</v>
      </c>
      <c r="W2752" s="2" t="str">
        <f>IF(ISBLANK(V2752), "Missing", "OK")</f>
        <v>OK</v>
      </c>
      <c r="X2752" s="2" t="s">
        <v>10025</v>
      </c>
    </row>
    <row r="2753" spans="1:24" x14ac:dyDescent="0.35">
      <c r="A2753" s="2" t="s">
        <v>7267</v>
      </c>
      <c r="B2753" s="2" t="b">
        <f>COUNTIF(A:A, A2753)&gt;1</f>
        <v>0</v>
      </c>
      <c r="C2753" s="5">
        <v>45502</v>
      </c>
      <c r="D2753" s="2" t="s">
        <v>10020</v>
      </c>
      <c r="E2753" s="2" t="s">
        <v>10024</v>
      </c>
      <c r="F2753" s="2">
        <v>91</v>
      </c>
      <c r="G2753" s="2">
        <v>1451</v>
      </c>
      <c r="H2753" s="2" t="str">
        <f>IF(G2753&lt;F2753, "Error", "OK")</f>
        <v>OK</v>
      </c>
      <c r="I2753" s="2">
        <v>34</v>
      </c>
      <c r="J2753" s="2" t="s">
        <v>10025</v>
      </c>
      <c r="K2753" s="2">
        <v>0</v>
      </c>
      <c r="L2753" s="2">
        <v>37</v>
      </c>
      <c r="M2753" s="2">
        <v>16</v>
      </c>
      <c r="N2753" s="2" t="s">
        <v>10026</v>
      </c>
      <c r="O2753" s="2">
        <v>7</v>
      </c>
      <c r="P2753" s="2" t="s">
        <v>10025</v>
      </c>
      <c r="Q2753" s="2">
        <v>216.36666285852951</v>
      </c>
      <c r="R2753" s="2">
        <f t="shared" si="84"/>
        <v>216.36666285852954</v>
      </c>
      <c r="S2753" s="2">
        <v>507.52161358932761</v>
      </c>
      <c r="T2753" s="2">
        <v>291.15495073079808</v>
      </c>
      <c r="U2753" s="2">
        <f t="shared" si="85"/>
        <v>57.367990433288732</v>
      </c>
      <c r="V2753" s="2">
        <v>1</v>
      </c>
      <c r="W2753" s="2" t="str">
        <f>IF(ISBLANK(V2753), "Missing", "OK")</f>
        <v>OK</v>
      </c>
      <c r="X2753" s="2" t="s">
        <v>10025</v>
      </c>
    </row>
    <row r="2754" spans="1:24" x14ac:dyDescent="0.35">
      <c r="A2754" s="2" t="s">
        <v>7266</v>
      </c>
      <c r="B2754" s="2" t="b">
        <f>COUNTIF(A:A, A2754)&gt;1</f>
        <v>0</v>
      </c>
      <c r="C2754" s="5">
        <v>45501.958333333336</v>
      </c>
      <c r="D2754" s="2" t="s">
        <v>10019</v>
      </c>
      <c r="E2754" s="2" t="s">
        <v>10023</v>
      </c>
      <c r="F2754" s="2">
        <v>20</v>
      </c>
      <c r="G2754" s="2">
        <v>4453</v>
      </c>
      <c r="H2754" s="2" t="str">
        <f>IF(G2754&lt;F2754, "Error", "OK")</f>
        <v>OK</v>
      </c>
      <c r="I2754" s="2">
        <v>11</v>
      </c>
      <c r="J2754" s="2" t="s">
        <v>10026</v>
      </c>
      <c r="K2754" s="2">
        <v>29</v>
      </c>
      <c r="L2754" s="2">
        <v>41</v>
      </c>
      <c r="M2754" s="2">
        <v>4</v>
      </c>
      <c r="N2754" s="2" t="s">
        <v>10025</v>
      </c>
      <c r="O2754" s="2">
        <v>3</v>
      </c>
      <c r="P2754" s="2" t="s">
        <v>10026</v>
      </c>
      <c r="Q2754" s="2">
        <v>202.28820834510731</v>
      </c>
      <c r="R2754" s="2">
        <f t="shared" si="84"/>
        <v>202.28820834510734</v>
      </c>
      <c r="S2754" s="2">
        <v>379.74253116796802</v>
      </c>
      <c r="T2754" s="2">
        <v>177.45432282286069</v>
      </c>
      <c r="U2754" s="2">
        <f t="shared" si="85"/>
        <v>46.730168010695898</v>
      </c>
      <c r="V2754" s="2">
        <v>3</v>
      </c>
      <c r="W2754" s="2" t="str">
        <f>IF(ISBLANK(V2754), "Missing", "OK")</f>
        <v>OK</v>
      </c>
      <c r="X2754" s="2" t="s">
        <v>10025</v>
      </c>
    </row>
    <row r="2755" spans="1:24" x14ac:dyDescent="0.35">
      <c r="A2755" s="2" t="s">
        <v>7265</v>
      </c>
      <c r="B2755" s="2" t="b">
        <f>COUNTIF(A:A, A2755)&gt;1</f>
        <v>0</v>
      </c>
      <c r="C2755" s="5">
        <v>45501.916666666664</v>
      </c>
      <c r="D2755" s="2" t="s">
        <v>10021</v>
      </c>
      <c r="E2755" s="2" t="s">
        <v>10022</v>
      </c>
      <c r="F2755" s="2">
        <v>309</v>
      </c>
      <c r="G2755" s="2">
        <v>3970</v>
      </c>
      <c r="H2755" s="2" t="str">
        <f>IF(G2755&lt;F2755, "Error", "OK")</f>
        <v>OK</v>
      </c>
      <c r="I2755" s="2">
        <v>2</v>
      </c>
      <c r="J2755" s="2" t="s">
        <v>10025</v>
      </c>
      <c r="K2755" s="2">
        <v>0</v>
      </c>
      <c r="L2755" s="2">
        <v>30</v>
      </c>
      <c r="M2755" s="2">
        <v>3</v>
      </c>
      <c r="N2755" s="2" t="s">
        <v>10026</v>
      </c>
      <c r="O2755" s="2">
        <v>3</v>
      </c>
      <c r="P2755" s="2" t="s">
        <v>10025</v>
      </c>
      <c r="Q2755" s="2">
        <v>402.25857387335662</v>
      </c>
      <c r="R2755" s="2">
        <f t="shared" si="84"/>
        <v>402.25857387335662</v>
      </c>
      <c r="S2755" s="2">
        <v>496.80009208605298</v>
      </c>
      <c r="T2755" s="2">
        <v>94.54151821269636</v>
      </c>
      <c r="U2755" s="2">
        <f t="shared" si="85"/>
        <v>19.030092731206739</v>
      </c>
      <c r="V2755" s="2">
        <v>4</v>
      </c>
      <c r="W2755" s="2" t="str">
        <f>IF(ISBLANK(V2755), "Missing", "OK")</f>
        <v>OK</v>
      </c>
      <c r="X2755" s="2" t="s">
        <v>10026</v>
      </c>
    </row>
    <row r="2756" spans="1:24" x14ac:dyDescent="0.35">
      <c r="A2756" s="2" t="s">
        <v>7264</v>
      </c>
      <c r="B2756" s="2" t="b">
        <f>COUNTIF(A:A, A2756)&gt;1</f>
        <v>0</v>
      </c>
      <c r="C2756" s="5">
        <v>45501.875</v>
      </c>
      <c r="D2756" s="2" t="s">
        <v>10019</v>
      </c>
      <c r="E2756" s="2" t="s">
        <v>10022</v>
      </c>
      <c r="F2756" s="2">
        <v>235</v>
      </c>
      <c r="G2756" s="2">
        <v>4851</v>
      </c>
      <c r="H2756" s="2" t="str">
        <f>IF(G2756&lt;F2756, "Error", "OK")</f>
        <v>OK</v>
      </c>
      <c r="I2756" s="2">
        <v>21</v>
      </c>
      <c r="J2756" s="2" t="s">
        <v>10026</v>
      </c>
      <c r="K2756" s="2">
        <v>8</v>
      </c>
      <c r="L2756" s="2">
        <v>45</v>
      </c>
      <c r="M2756" s="2">
        <v>0</v>
      </c>
      <c r="N2756" s="2" t="s">
        <v>10026</v>
      </c>
      <c r="O2756" s="2">
        <v>8</v>
      </c>
      <c r="P2756" s="2" t="s">
        <v>10025</v>
      </c>
      <c r="Q2756" s="2">
        <v>225.96819649096659</v>
      </c>
      <c r="R2756" s="2">
        <f t="shared" ref="R2756:R2819" si="86">S2756 - T2756</f>
        <v>225.96819649096665</v>
      </c>
      <c r="S2756" s="2">
        <v>322.45709036774491</v>
      </c>
      <c r="T2756" s="2">
        <v>96.488893876778263</v>
      </c>
      <c r="U2756" s="2">
        <f t="shared" ref="U2756:U2819" si="87">(T2756 / S2756) * 100</f>
        <v>29.923018212047342</v>
      </c>
      <c r="V2756" s="2">
        <v>4</v>
      </c>
      <c r="W2756" s="2" t="str">
        <f>IF(ISBLANK(V2756), "Missing", "OK")</f>
        <v>OK</v>
      </c>
      <c r="X2756" s="2" t="s">
        <v>10025</v>
      </c>
    </row>
    <row r="2757" spans="1:24" x14ac:dyDescent="0.35">
      <c r="A2757" s="2" t="s">
        <v>7263</v>
      </c>
      <c r="B2757" s="2" t="b">
        <f>COUNTIF(A:A, A2757)&gt;1</f>
        <v>0</v>
      </c>
      <c r="C2757" s="5">
        <v>45501.833333333336</v>
      </c>
      <c r="D2757" s="2" t="s">
        <v>10019</v>
      </c>
      <c r="E2757" s="2" t="s">
        <v>10024</v>
      </c>
      <c r="F2757" s="2">
        <v>88</v>
      </c>
      <c r="G2757" s="2">
        <v>4337</v>
      </c>
      <c r="H2757" s="2" t="str">
        <f>IF(G2757&lt;F2757, "Error", "OK")</f>
        <v>OK</v>
      </c>
      <c r="I2757" s="2">
        <v>28</v>
      </c>
      <c r="J2757" s="2" t="s">
        <v>10025</v>
      </c>
      <c r="K2757" s="2">
        <v>0</v>
      </c>
      <c r="L2757" s="2">
        <v>47</v>
      </c>
      <c r="M2757" s="2">
        <v>0</v>
      </c>
      <c r="N2757" s="2" t="s">
        <v>10026</v>
      </c>
      <c r="O2757" s="2">
        <v>7</v>
      </c>
      <c r="P2757" s="2" t="s">
        <v>10025</v>
      </c>
      <c r="Q2757" s="2">
        <v>142.93726418590239</v>
      </c>
      <c r="R2757" s="2">
        <f t="shared" si="86"/>
        <v>142.93726418590242</v>
      </c>
      <c r="S2757" s="2">
        <v>286.60091287693922</v>
      </c>
      <c r="T2757" s="2">
        <v>143.6636486910368</v>
      </c>
      <c r="U2757" s="2">
        <f t="shared" si="87"/>
        <v>50.126724038985571</v>
      </c>
      <c r="V2757" s="2">
        <v>4</v>
      </c>
      <c r="W2757" s="2" t="str">
        <f>IF(ISBLANK(V2757), "Missing", "OK")</f>
        <v>OK</v>
      </c>
      <c r="X2757" s="2" t="s">
        <v>10025</v>
      </c>
    </row>
    <row r="2758" spans="1:24" x14ac:dyDescent="0.35">
      <c r="A2758" s="2" t="s">
        <v>7262</v>
      </c>
      <c r="B2758" s="2" t="b">
        <f>COUNTIF(A:A, A2758)&gt;1</f>
        <v>0</v>
      </c>
      <c r="C2758" s="5">
        <v>45501.791666666664</v>
      </c>
      <c r="D2758" s="2" t="s">
        <v>10020</v>
      </c>
      <c r="E2758" s="2" t="s">
        <v>10024</v>
      </c>
      <c r="F2758" s="2">
        <v>81</v>
      </c>
      <c r="G2758" s="2">
        <v>1251</v>
      </c>
      <c r="H2758" s="2" t="str">
        <f>IF(G2758&lt;F2758, "Error", "OK")</f>
        <v>OK</v>
      </c>
      <c r="I2758" s="2">
        <v>50</v>
      </c>
      <c r="J2758" s="2" t="s">
        <v>10025</v>
      </c>
      <c r="K2758" s="2">
        <v>0</v>
      </c>
      <c r="L2758" s="2">
        <v>10</v>
      </c>
      <c r="M2758" s="2">
        <v>0</v>
      </c>
      <c r="N2758" s="2" t="s">
        <v>10026</v>
      </c>
      <c r="O2758" s="2">
        <v>7</v>
      </c>
      <c r="P2758" s="2" t="s">
        <v>10025</v>
      </c>
      <c r="Q2758" s="2">
        <v>184.98230701642169</v>
      </c>
      <c r="R2758" s="2">
        <f t="shared" si="86"/>
        <v>184.98230701642169</v>
      </c>
      <c r="S2758" s="2">
        <v>347.5972039459694</v>
      </c>
      <c r="T2758" s="2">
        <v>162.61489692954771</v>
      </c>
      <c r="U2758" s="2">
        <f t="shared" si="87"/>
        <v>46.782567605125102</v>
      </c>
      <c r="V2758" s="2">
        <v>5</v>
      </c>
      <c r="W2758" s="2" t="str">
        <f>IF(ISBLANK(V2758), "Missing", "OK")</f>
        <v>OK</v>
      </c>
      <c r="X2758" s="2" t="s">
        <v>10025</v>
      </c>
    </row>
    <row r="2759" spans="1:24" x14ac:dyDescent="0.35">
      <c r="A2759" s="2" t="s">
        <v>7261</v>
      </c>
      <c r="B2759" s="2" t="b">
        <f>COUNTIF(A:A, A2759)&gt;1</f>
        <v>0</v>
      </c>
      <c r="C2759" s="5">
        <v>45501.75</v>
      </c>
      <c r="D2759" s="2" t="s">
        <v>10021</v>
      </c>
      <c r="E2759" s="2" t="s">
        <v>10022</v>
      </c>
      <c r="F2759" s="2">
        <v>156</v>
      </c>
      <c r="G2759" s="2">
        <v>3042</v>
      </c>
      <c r="H2759" s="2" t="str">
        <f>IF(G2759&lt;F2759, "Error", "OK")</f>
        <v>OK</v>
      </c>
      <c r="I2759" s="2">
        <v>47</v>
      </c>
      <c r="J2759" s="2" t="s">
        <v>10026</v>
      </c>
      <c r="K2759" s="2">
        <v>0</v>
      </c>
      <c r="L2759" s="2">
        <v>47</v>
      </c>
      <c r="M2759" s="2">
        <v>4</v>
      </c>
      <c r="N2759" s="2" t="s">
        <v>10026</v>
      </c>
      <c r="O2759" s="2">
        <v>7</v>
      </c>
      <c r="P2759" s="2" t="s">
        <v>10025</v>
      </c>
      <c r="Q2759" s="2">
        <v>355.99071529938442</v>
      </c>
      <c r="R2759" s="2">
        <f t="shared" si="86"/>
        <v>355.99071529938431</v>
      </c>
      <c r="S2759" s="2">
        <v>754.79387320543992</v>
      </c>
      <c r="T2759" s="2">
        <v>398.80315790605562</v>
      </c>
      <c r="U2759" s="2">
        <f t="shared" si="87"/>
        <v>52.83603538174313</v>
      </c>
      <c r="V2759" s="2">
        <v>4</v>
      </c>
      <c r="W2759" s="2" t="str">
        <f>IF(ISBLANK(V2759), "Missing", "OK")</f>
        <v>OK</v>
      </c>
      <c r="X2759" s="2" t="s">
        <v>10025</v>
      </c>
    </row>
    <row r="2760" spans="1:24" x14ac:dyDescent="0.35">
      <c r="A2760" s="2" t="s">
        <v>7260</v>
      </c>
      <c r="B2760" s="2" t="b">
        <f>COUNTIF(A:A, A2760)&gt;1</f>
        <v>0</v>
      </c>
      <c r="C2760" s="5">
        <v>45501.708333333336</v>
      </c>
      <c r="D2760" s="2" t="s">
        <v>10020</v>
      </c>
      <c r="E2760" s="2" t="s">
        <v>10023</v>
      </c>
      <c r="F2760" s="2">
        <v>156</v>
      </c>
      <c r="G2760" s="2">
        <v>4415</v>
      </c>
      <c r="H2760" s="2" t="str">
        <f>IF(G2760&lt;F2760, "Error", "OK")</f>
        <v>OK</v>
      </c>
      <c r="I2760" s="2">
        <v>66</v>
      </c>
      <c r="J2760" s="2" t="s">
        <v>10025</v>
      </c>
      <c r="K2760" s="2">
        <v>0</v>
      </c>
      <c r="L2760" s="2">
        <v>42</v>
      </c>
      <c r="M2760" s="2">
        <v>0</v>
      </c>
      <c r="N2760" s="2" t="s">
        <v>10026</v>
      </c>
      <c r="O2760" s="2">
        <v>5</v>
      </c>
      <c r="P2760" s="2" t="s">
        <v>10025</v>
      </c>
      <c r="Q2760" s="2">
        <v>446.75889338947241</v>
      </c>
      <c r="R2760" s="2">
        <f t="shared" si="86"/>
        <v>446.75889338947263</v>
      </c>
      <c r="S2760" s="2">
        <v>1107.834314262592</v>
      </c>
      <c r="T2760" s="2">
        <v>661.07542087311936</v>
      </c>
      <c r="U2760" s="2">
        <f t="shared" si="87"/>
        <v>59.672769868403208</v>
      </c>
      <c r="V2760" s="2">
        <v>3</v>
      </c>
      <c r="W2760" s="2" t="str">
        <f>IF(ISBLANK(V2760), "Missing", "OK")</f>
        <v>OK</v>
      </c>
      <c r="X2760" s="2" t="s">
        <v>10026</v>
      </c>
    </row>
    <row r="2761" spans="1:24" x14ac:dyDescent="0.35">
      <c r="A2761" s="2" t="s">
        <v>7259</v>
      </c>
      <c r="B2761" s="2" t="b">
        <f>COUNTIF(A:A, A2761)&gt;1</f>
        <v>0</v>
      </c>
      <c r="C2761" s="5">
        <v>45501.666666666664</v>
      </c>
      <c r="D2761" s="2" t="s">
        <v>10020</v>
      </c>
      <c r="E2761" s="2" t="s">
        <v>10022</v>
      </c>
      <c r="F2761" s="2">
        <v>97</v>
      </c>
      <c r="G2761" s="2">
        <v>3873</v>
      </c>
      <c r="H2761" s="2" t="str">
        <f>IF(G2761&lt;F2761, "Error", "OK")</f>
        <v>OK</v>
      </c>
      <c r="I2761" s="2">
        <v>18</v>
      </c>
      <c r="J2761" s="2" t="s">
        <v>10026</v>
      </c>
      <c r="K2761" s="2">
        <v>0</v>
      </c>
      <c r="L2761" s="2">
        <v>46</v>
      </c>
      <c r="M2761" s="2">
        <v>2</v>
      </c>
      <c r="N2761" s="2" t="s">
        <v>10026</v>
      </c>
      <c r="O2761" s="2">
        <v>8</v>
      </c>
      <c r="P2761" s="2" t="s">
        <v>10025</v>
      </c>
      <c r="Q2761" s="2">
        <v>258.83058323991162</v>
      </c>
      <c r="R2761" s="2">
        <f t="shared" si="86"/>
        <v>258.8305832399115</v>
      </c>
      <c r="S2761" s="2">
        <v>521.75111086417053</v>
      </c>
      <c r="T2761" s="2">
        <v>262.92052762425902</v>
      </c>
      <c r="U2761" s="2">
        <f t="shared" si="87"/>
        <v>50.39194400348984</v>
      </c>
      <c r="V2761" s="2">
        <v>4</v>
      </c>
      <c r="W2761" s="2" t="str">
        <f>IF(ISBLANK(V2761), "Missing", "OK")</f>
        <v>OK</v>
      </c>
      <c r="X2761" s="2" t="s">
        <v>10025</v>
      </c>
    </row>
    <row r="2762" spans="1:24" x14ac:dyDescent="0.35">
      <c r="A2762" s="2" t="s">
        <v>7258</v>
      </c>
      <c r="B2762" s="2" t="b">
        <f>COUNTIF(A:A, A2762)&gt;1</f>
        <v>0</v>
      </c>
      <c r="C2762" s="5">
        <v>45501.625</v>
      </c>
      <c r="D2762" s="2" t="s">
        <v>10021</v>
      </c>
      <c r="E2762" s="2" t="s">
        <v>10022</v>
      </c>
      <c r="F2762" s="2">
        <v>102</v>
      </c>
      <c r="G2762" s="2">
        <v>1117</v>
      </c>
      <c r="H2762" s="2" t="str">
        <f>IF(G2762&lt;F2762, "Error", "OK")</f>
        <v>OK</v>
      </c>
      <c r="I2762" s="2">
        <v>25</v>
      </c>
      <c r="J2762" s="2" t="s">
        <v>10025</v>
      </c>
      <c r="K2762" s="2">
        <v>0</v>
      </c>
      <c r="L2762" s="2">
        <v>36</v>
      </c>
      <c r="M2762" s="2">
        <v>3</v>
      </c>
      <c r="N2762" s="2" t="s">
        <v>10026</v>
      </c>
      <c r="O2762" s="2">
        <v>8</v>
      </c>
      <c r="P2762" s="2" t="s">
        <v>10025</v>
      </c>
      <c r="Q2762" s="2">
        <v>165.4228111822716</v>
      </c>
      <c r="R2762" s="2">
        <f t="shared" si="86"/>
        <v>165.4228111822716</v>
      </c>
      <c r="S2762" s="2">
        <v>265.11841474426768</v>
      </c>
      <c r="T2762" s="2">
        <v>99.69560356199608</v>
      </c>
      <c r="U2762" s="2">
        <f t="shared" si="87"/>
        <v>37.604179120549631</v>
      </c>
      <c r="V2762" s="2">
        <v>3</v>
      </c>
      <c r="W2762" s="2" t="str">
        <f>IF(ISBLANK(V2762), "Missing", "OK")</f>
        <v>OK</v>
      </c>
      <c r="X2762" s="2" t="s">
        <v>10025</v>
      </c>
    </row>
    <row r="2763" spans="1:24" x14ac:dyDescent="0.35">
      <c r="A2763" s="2" t="s">
        <v>7257</v>
      </c>
      <c r="B2763" s="2" t="b">
        <f>COUNTIF(A:A, A2763)&gt;1</f>
        <v>0</v>
      </c>
      <c r="C2763" s="5">
        <v>45501.583333333336</v>
      </c>
      <c r="D2763" s="2" t="s">
        <v>10021</v>
      </c>
      <c r="E2763" s="2" t="s">
        <v>10024</v>
      </c>
      <c r="F2763" s="2">
        <v>430</v>
      </c>
      <c r="G2763" s="2">
        <v>1443</v>
      </c>
      <c r="H2763" s="2" t="str">
        <f>IF(G2763&lt;F2763, "Error", "OK")</f>
        <v>OK</v>
      </c>
      <c r="I2763" s="2">
        <v>44</v>
      </c>
      <c r="J2763" s="2" t="s">
        <v>10025</v>
      </c>
      <c r="K2763" s="2">
        <v>0</v>
      </c>
      <c r="L2763" s="2">
        <v>28</v>
      </c>
      <c r="M2763" s="2">
        <v>18</v>
      </c>
      <c r="N2763" s="2" t="s">
        <v>10026</v>
      </c>
      <c r="O2763" s="2">
        <v>4</v>
      </c>
      <c r="P2763" s="2" t="s">
        <v>10025</v>
      </c>
      <c r="Q2763" s="2">
        <v>60.972158489650347</v>
      </c>
      <c r="R2763" s="2">
        <f t="shared" si="86"/>
        <v>60.972158489650354</v>
      </c>
      <c r="S2763" s="2">
        <v>80.268273733303673</v>
      </c>
      <c r="T2763" s="2">
        <v>19.296115243653318</v>
      </c>
      <c r="U2763" s="2">
        <f t="shared" si="87"/>
        <v>24.039529375909915</v>
      </c>
      <c r="V2763" s="2">
        <v>2</v>
      </c>
      <c r="W2763" s="2" t="str">
        <f>IF(ISBLANK(V2763), "Missing", "OK")</f>
        <v>OK</v>
      </c>
      <c r="X2763" s="2" t="s">
        <v>10025</v>
      </c>
    </row>
    <row r="2764" spans="1:24" x14ac:dyDescent="0.35">
      <c r="A2764" s="2" t="s">
        <v>7256</v>
      </c>
      <c r="B2764" s="2" t="b">
        <f>COUNTIF(A:A, A2764)&gt;1</f>
        <v>0</v>
      </c>
      <c r="C2764" s="5">
        <v>45501.541666666664</v>
      </c>
      <c r="D2764" s="2" t="s">
        <v>10021</v>
      </c>
      <c r="E2764" s="2" t="s">
        <v>10022</v>
      </c>
      <c r="F2764" s="2">
        <v>187</v>
      </c>
      <c r="G2764" s="2">
        <v>1970</v>
      </c>
      <c r="H2764" s="2" t="str">
        <f>IF(G2764&lt;F2764, "Error", "OK")</f>
        <v>OK</v>
      </c>
      <c r="I2764" s="2">
        <v>25</v>
      </c>
      <c r="J2764" s="2" t="s">
        <v>10026</v>
      </c>
      <c r="K2764" s="2">
        <v>25</v>
      </c>
      <c r="L2764" s="2">
        <v>39</v>
      </c>
      <c r="M2764" s="2">
        <v>0</v>
      </c>
      <c r="N2764" s="2" t="s">
        <v>10026</v>
      </c>
      <c r="O2764" s="2">
        <v>7</v>
      </c>
      <c r="P2764" s="2" t="s">
        <v>10025</v>
      </c>
      <c r="Q2764" s="2">
        <v>315.93715271707651</v>
      </c>
      <c r="R2764" s="2">
        <f t="shared" si="86"/>
        <v>315.93715271707646</v>
      </c>
      <c r="S2764" s="2">
        <v>386.489693831458</v>
      </c>
      <c r="T2764" s="2">
        <v>70.55254111438154</v>
      </c>
      <c r="U2764" s="2">
        <f t="shared" si="87"/>
        <v>18.254701804583792</v>
      </c>
      <c r="V2764" s="2">
        <v>2</v>
      </c>
      <c r="W2764" s="2" t="str">
        <f>IF(ISBLANK(V2764), "Missing", "OK")</f>
        <v>OK</v>
      </c>
      <c r="X2764" s="2" t="s">
        <v>10025</v>
      </c>
    </row>
    <row r="2765" spans="1:24" x14ac:dyDescent="0.35">
      <c r="A2765" s="2" t="s">
        <v>7255</v>
      </c>
      <c r="B2765" s="2" t="b">
        <f>COUNTIF(A:A, A2765)&gt;1</f>
        <v>0</v>
      </c>
      <c r="C2765" s="5">
        <v>45501.5</v>
      </c>
      <c r="D2765" s="2" t="s">
        <v>10019</v>
      </c>
      <c r="E2765" s="2" t="s">
        <v>10024</v>
      </c>
      <c r="F2765" s="2">
        <v>368</v>
      </c>
      <c r="G2765" s="2">
        <v>4494</v>
      </c>
      <c r="H2765" s="2" t="str">
        <f>IF(G2765&lt;F2765, "Error", "OK")</f>
        <v>OK</v>
      </c>
      <c r="I2765" s="2">
        <v>32</v>
      </c>
      <c r="J2765" s="2" t="s">
        <v>10026</v>
      </c>
      <c r="K2765" s="2">
        <v>40</v>
      </c>
      <c r="L2765" s="2">
        <v>31</v>
      </c>
      <c r="M2765" s="2">
        <v>0</v>
      </c>
      <c r="N2765" s="2" t="s">
        <v>10026</v>
      </c>
      <c r="O2765" s="2">
        <v>7</v>
      </c>
      <c r="P2765" s="2" t="s">
        <v>10025</v>
      </c>
      <c r="Q2765" s="2">
        <v>128.5870841375405</v>
      </c>
      <c r="R2765" s="2">
        <f t="shared" si="86"/>
        <v>128.58708413754056</v>
      </c>
      <c r="S2765" s="2">
        <v>196.69166766517361</v>
      </c>
      <c r="T2765" s="2">
        <v>68.104583527633054</v>
      </c>
      <c r="U2765" s="2">
        <f t="shared" si="87"/>
        <v>34.625047586442172</v>
      </c>
      <c r="V2765" s="2">
        <v>5</v>
      </c>
      <c r="W2765" s="2" t="str">
        <f>IF(ISBLANK(V2765), "Missing", "OK")</f>
        <v>OK</v>
      </c>
      <c r="X2765" s="2" t="s">
        <v>10026</v>
      </c>
    </row>
    <row r="2766" spans="1:24" x14ac:dyDescent="0.35">
      <c r="A2766" s="2" t="s">
        <v>7254</v>
      </c>
      <c r="B2766" s="2" t="b">
        <f>COUNTIF(A:A, A2766)&gt;1</f>
        <v>0</v>
      </c>
      <c r="C2766" s="5">
        <v>45501.458333333336</v>
      </c>
      <c r="D2766" s="2" t="s">
        <v>10020</v>
      </c>
      <c r="E2766" s="2" t="s">
        <v>10024</v>
      </c>
      <c r="F2766" s="2">
        <v>88</v>
      </c>
      <c r="G2766" s="2">
        <v>1311</v>
      </c>
      <c r="H2766" s="2" t="str">
        <f>IF(G2766&lt;F2766, "Error", "OK")</f>
        <v>OK</v>
      </c>
      <c r="I2766" s="2">
        <v>51</v>
      </c>
      <c r="J2766" s="2" t="s">
        <v>10026</v>
      </c>
      <c r="K2766" s="2">
        <v>44</v>
      </c>
      <c r="L2766" s="2">
        <v>49</v>
      </c>
      <c r="M2766" s="2">
        <v>3</v>
      </c>
      <c r="N2766" s="2" t="s">
        <v>10025</v>
      </c>
      <c r="O2766" s="2">
        <v>1</v>
      </c>
      <c r="P2766" s="2" t="s">
        <v>10026</v>
      </c>
      <c r="Q2766" s="2">
        <v>408.17667763478448</v>
      </c>
      <c r="R2766" s="2">
        <f t="shared" si="86"/>
        <v>408.17667763478448</v>
      </c>
      <c r="S2766" s="2">
        <v>696.51342310380051</v>
      </c>
      <c r="T2766" s="2">
        <v>288.33674546901602</v>
      </c>
      <c r="U2766" s="2">
        <f t="shared" si="87"/>
        <v>41.397155590215462</v>
      </c>
      <c r="V2766" s="2">
        <v>3</v>
      </c>
      <c r="W2766" s="2" t="str">
        <f>IF(ISBLANK(V2766), "Missing", "OK")</f>
        <v>OK</v>
      </c>
      <c r="X2766" s="2" t="s">
        <v>10025</v>
      </c>
    </row>
    <row r="2767" spans="1:24" x14ac:dyDescent="0.35">
      <c r="A2767" s="2" t="s">
        <v>7253</v>
      </c>
      <c r="B2767" s="2" t="b">
        <f>COUNTIF(A:A, A2767)&gt;1</f>
        <v>0</v>
      </c>
      <c r="C2767" s="5">
        <v>45501.416666666664</v>
      </c>
      <c r="D2767" s="2" t="s">
        <v>10020</v>
      </c>
      <c r="E2767" s="2" t="s">
        <v>10024</v>
      </c>
      <c r="F2767" s="2">
        <v>158</v>
      </c>
      <c r="G2767" s="2">
        <v>3426</v>
      </c>
      <c r="H2767" s="2" t="str">
        <f>IF(G2767&lt;F2767, "Error", "OK")</f>
        <v>OK</v>
      </c>
      <c r="I2767" s="2">
        <v>15</v>
      </c>
      <c r="J2767" s="2" t="s">
        <v>10025</v>
      </c>
      <c r="K2767" s="2">
        <v>0</v>
      </c>
      <c r="L2767" s="2">
        <v>30</v>
      </c>
      <c r="M2767" s="2">
        <v>4</v>
      </c>
      <c r="N2767" s="2" t="s">
        <v>10026</v>
      </c>
      <c r="O2767" s="2">
        <v>9</v>
      </c>
      <c r="P2767" s="2" t="s">
        <v>10025</v>
      </c>
      <c r="Q2767" s="2">
        <v>302.84427261957921</v>
      </c>
      <c r="R2767" s="2">
        <f t="shared" si="86"/>
        <v>302.8442726195791</v>
      </c>
      <c r="S2767" s="2">
        <v>740.89149238709831</v>
      </c>
      <c r="T2767" s="2">
        <v>438.04721976751921</v>
      </c>
      <c r="U2767" s="2">
        <f t="shared" si="87"/>
        <v>59.124341994556183</v>
      </c>
      <c r="V2767" s="2">
        <v>5</v>
      </c>
      <c r="W2767" s="2" t="str">
        <f>IF(ISBLANK(V2767), "Missing", "OK")</f>
        <v>OK</v>
      </c>
      <c r="X2767" s="2" t="s">
        <v>10025</v>
      </c>
    </row>
    <row r="2768" spans="1:24" x14ac:dyDescent="0.35">
      <c r="A2768" s="2" t="s">
        <v>7252</v>
      </c>
      <c r="B2768" s="2" t="b">
        <f>COUNTIF(A:A, A2768)&gt;1</f>
        <v>0</v>
      </c>
      <c r="C2768" s="5">
        <v>45501.375</v>
      </c>
      <c r="D2768" s="2" t="s">
        <v>10021</v>
      </c>
      <c r="E2768" s="2" t="s">
        <v>10023</v>
      </c>
      <c r="F2768" s="2">
        <v>34</v>
      </c>
      <c r="G2768" s="2">
        <v>3762</v>
      </c>
      <c r="H2768" s="2" t="str">
        <f>IF(G2768&lt;F2768, "Error", "OK")</f>
        <v>OK</v>
      </c>
      <c r="I2768" s="2">
        <v>21</v>
      </c>
      <c r="J2768" s="2" t="s">
        <v>10025</v>
      </c>
      <c r="K2768" s="2">
        <v>0</v>
      </c>
      <c r="L2768" s="2">
        <v>32</v>
      </c>
      <c r="M2768" s="2">
        <v>11</v>
      </c>
      <c r="N2768" s="2" t="s">
        <v>10026</v>
      </c>
      <c r="O2768" s="2">
        <v>9</v>
      </c>
      <c r="P2768" s="2" t="s">
        <v>10025</v>
      </c>
      <c r="Q2768" s="2">
        <v>245.15748696505301</v>
      </c>
      <c r="R2768" s="2">
        <f t="shared" si="86"/>
        <v>245.1574869650529</v>
      </c>
      <c r="S2768" s="2">
        <v>454.19853549393218</v>
      </c>
      <c r="T2768" s="2">
        <v>209.04104852887929</v>
      </c>
      <c r="U2768" s="2">
        <f t="shared" si="87"/>
        <v>46.024157321764847</v>
      </c>
      <c r="V2768" s="2">
        <v>4</v>
      </c>
      <c r="W2768" s="2" t="str">
        <f>IF(ISBLANK(V2768), "Missing", "OK")</f>
        <v>OK</v>
      </c>
      <c r="X2768" s="2" t="s">
        <v>10025</v>
      </c>
    </row>
    <row r="2769" spans="1:24" x14ac:dyDescent="0.35">
      <c r="A2769" s="2" t="s">
        <v>7251</v>
      </c>
      <c r="B2769" s="2" t="b">
        <f>COUNTIF(A:A, A2769)&gt;1</f>
        <v>0</v>
      </c>
      <c r="C2769" s="5">
        <v>45501.333333333336</v>
      </c>
      <c r="D2769" s="2" t="s">
        <v>10020</v>
      </c>
      <c r="E2769" s="2" t="s">
        <v>10024</v>
      </c>
      <c r="F2769" s="2">
        <v>426</v>
      </c>
      <c r="G2769" s="2">
        <v>1582</v>
      </c>
      <c r="H2769" s="2" t="str">
        <f>IF(G2769&lt;F2769, "Error", "OK")</f>
        <v>OK</v>
      </c>
      <c r="I2769" s="2">
        <v>70</v>
      </c>
      <c r="J2769" s="2" t="s">
        <v>10025</v>
      </c>
      <c r="K2769" s="2">
        <v>0</v>
      </c>
      <c r="L2769" s="2">
        <v>18</v>
      </c>
      <c r="M2769" s="2">
        <v>15</v>
      </c>
      <c r="N2769" s="2" t="s">
        <v>10026</v>
      </c>
      <c r="O2769" s="2">
        <v>3</v>
      </c>
      <c r="P2769" s="2" t="s">
        <v>10025</v>
      </c>
      <c r="Q2769" s="2">
        <v>436.10974218063251</v>
      </c>
      <c r="R2769" s="2">
        <f t="shared" si="86"/>
        <v>436.10974218063245</v>
      </c>
      <c r="S2769" s="2">
        <v>907.22838057056367</v>
      </c>
      <c r="T2769" s="2">
        <v>471.11863838993122</v>
      </c>
      <c r="U2769" s="2">
        <f t="shared" si="87"/>
        <v>51.929442296948501</v>
      </c>
      <c r="V2769" s="2">
        <v>2</v>
      </c>
      <c r="W2769" s="2" t="str">
        <f>IF(ISBLANK(V2769), "Missing", "OK")</f>
        <v>OK</v>
      </c>
      <c r="X2769" s="2" t="s">
        <v>10025</v>
      </c>
    </row>
    <row r="2770" spans="1:24" x14ac:dyDescent="0.35">
      <c r="A2770" s="2" t="s">
        <v>7250</v>
      </c>
      <c r="B2770" s="2" t="b">
        <f>COUNTIF(A:A, A2770)&gt;1</f>
        <v>0</v>
      </c>
      <c r="C2770" s="5">
        <v>45501.291666666664</v>
      </c>
      <c r="D2770" s="2" t="s">
        <v>10019</v>
      </c>
      <c r="E2770" s="2" t="s">
        <v>10024</v>
      </c>
      <c r="F2770" s="2">
        <v>435</v>
      </c>
      <c r="G2770" s="2">
        <v>2617</v>
      </c>
      <c r="H2770" s="2" t="str">
        <f>IF(G2770&lt;F2770, "Error", "OK")</f>
        <v>OK</v>
      </c>
      <c r="I2770" s="2">
        <v>29</v>
      </c>
      <c r="J2770" s="2" t="s">
        <v>10025</v>
      </c>
      <c r="K2770" s="2">
        <v>0</v>
      </c>
      <c r="L2770" s="2">
        <v>37</v>
      </c>
      <c r="M2770" s="2">
        <v>0</v>
      </c>
      <c r="N2770" s="2" t="s">
        <v>10025</v>
      </c>
      <c r="O2770" s="2">
        <v>2</v>
      </c>
      <c r="P2770" s="2" t="s">
        <v>10026</v>
      </c>
      <c r="Q2770" s="2">
        <v>357.74954049264818</v>
      </c>
      <c r="R2770" s="2">
        <f t="shared" si="86"/>
        <v>357.74954049264818</v>
      </c>
      <c r="S2770" s="2">
        <v>708.11168781203537</v>
      </c>
      <c r="T2770" s="2">
        <v>350.36214731938719</v>
      </c>
      <c r="U2770" s="2">
        <f t="shared" si="87"/>
        <v>49.478373729708728</v>
      </c>
      <c r="V2770" s="2">
        <v>3</v>
      </c>
      <c r="W2770" s="2" t="str">
        <f>IF(ISBLANK(V2770), "Missing", "OK")</f>
        <v>OK</v>
      </c>
      <c r="X2770" s="2" t="s">
        <v>10025</v>
      </c>
    </row>
    <row r="2771" spans="1:24" x14ac:dyDescent="0.35">
      <c r="A2771" s="2" t="s">
        <v>7249</v>
      </c>
      <c r="B2771" s="2" t="b">
        <f>COUNTIF(A:A, A2771)&gt;1</f>
        <v>0</v>
      </c>
      <c r="C2771" s="5">
        <v>45501.25</v>
      </c>
      <c r="D2771" s="2" t="s">
        <v>10021</v>
      </c>
      <c r="E2771" s="2" t="s">
        <v>10024</v>
      </c>
      <c r="F2771" s="2">
        <v>253</v>
      </c>
      <c r="G2771" s="2">
        <v>2768</v>
      </c>
      <c r="H2771" s="2" t="str">
        <f>IF(G2771&lt;F2771, "Error", "OK")</f>
        <v>OK</v>
      </c>
      <c r="I2771" s="2">
        <v>38</v>
      </c>
      <c r="J2771" s="2" t="s">
        <v>10026</v>
      </c>
      <c r="K2771" s="2">
        <v>45</v>
      </c>
      <c r="L2771" s="2">
        <v>44</v>
      </c>
      <c r="M2771" s="2">
        <v>14</v>
      </c>
      <c r="N2771" s="2" t="s">
        <v>10026</v>
      </c>
      <c r="O2771" s="2">
        <v>5</v>
      </c>
      <c r="P2771" s="2" t="s">
        <v>10025</v>
      </c>
      <c r="Q2771" s="2">
        <v>307.84288122745897</v>
      </c>
      <c r="R2771" s="2">
        <f t="shared" si="86"/>
        <v>307.84288122745897</v>
      </c>
      <c r="S2771" s="2">
        <v>551.52087373513348</v>
      </c>
      <c r="T2771" s="2">
        <v>243.6779925076745</v>
      </c>
      <c r="U2771" s="2">
        <f t="shared" si="87"/>
        <v>44.182913850093051</v>
      </c>
      <c r="V2771" s="2">
        <v>5</v>
      </c>
      <c r="W2771" s="2" t="str">
        <f>IF(ISBLANK(V2771), "Missing", "OK")</f>
        <v>OK</v>
      </c>
      <c r="X2771" s="2" t="s">
        <v>10025</v>
      </c>
    </row>
    <row r="2772" spans="1:24" x14ac:dyDescent="0.35">
      <c r="A2772" s="2" t="s">
        <v>7248</v>
      </c>
      <c r="B2772" s="2" t="b">
        <f>COUNTIF(A:A, A2772)&gt;1</f>
        <v>0</v>
      </c>
      <c r="C2772" s="5">
        <v>45501.208333333336</v>
      </c>
      <c r="D2772" s="2" t="s">
        <v>10019</v>
      </c>
      <c r="E2772" s="2" t="s">
        <v>10024</v>
      </c>
      <c r="F2772" s="2">
        <v>314</v>
      </c>
      <c r="G2772" s="2">
        <v>2341</v>
      </c>
      <c r="H2772" s="2" t="str">
        <f>IF(G2772&lt;F2772, "Error", "OK")</f>
        <v>OK</v>
      </c>
      <c r="I2772" s="2">
        <v>19</v>
      </c>
      <c r="J2772" s="2" t="s">
        <v>10025</v>
      </c>
      <c r="K2772" s="2">
        <v>0</v>
      </c>
      <c r="L2772" s="2">
        <v>5</v>
      </c>
      <c r="M2772" s="2">
        <v>0</v>
      </c>
      <c r="N2772" s="2" t="s">
        <v>10026</v>
      </c>
      <c r="O2772" s="2">
        <v>4</v>
      </c>
      <c r="P2772" s="2" t="s">
        <v>10025</v>
      </c>
      <c r="Q2772" s="2">
        <v>122.6144361109657</v>
      </c>
      <c r="R2772" s="2">
        <f t="shared" si="86"/>
        <v>122.61443611096567</v>
      </c>
      <c r="S2772" s="2">
        <v>305.68563810009567</v>
      </c>
      <c r="T2772" s="2">
        <v>183.07120198913</v>
      </c>
      <c r="U2772" s="2">
        <f t="shared" si="87"/>
        <v>59.888715455184062</v>
      </c>
      <c r="V2772" s="2">
        <v>3</v>
      </c>
      <c r="W2772" s="2" t="str">
        <f>IF(ISBLANK(V2772), "Missing", "OK")</f>
        <v>OK</v>
      </c>
      <c r="X2772" s="2" t="s">
        <v>10025</v>
      </c>
    </row>
    <row r="2773" spans="1:24" x14ac:dyDescent="0.35">
      <c r="A2773" s="2" t="s">
        <v>7247</v>
      </c>
      <c r="B2773" s="2" t="b">
        <f>COUNTIF(A:A, A2773)&gt;1</f>
        <v>0</v>
      </c>
      <c r="C2773" s="5">
        <v>45501.166666666664</v>
      </c>
      <c r="D2773" s="2" t="s">
        <v>10021</v>
      </c>
      <c r="E2773" s="2" t="s">
        <v>10022</v>
      </c>
      <c r="F2773" s="2">
        <v>393</v>
      </c>
      <c r="G2773" s="2">
        <v>1293</v>
      </c>
      <c r="H2773" s="2" t="str">
        <f>IF(G2773&lt;F2773, "Error", "OK")</f>
        <v>OK</v>
      </c>
      <c r="I2773" s="2">
        <v>26</v>
      </c>
      <c r="J2773" s="2" t="s">
        <v>10025</v>
      </c>
      <c r="K2773" s="2">
        <v>0</v>
      </c>
      <c r="L2773" s="2">
        <v>34</v>
      </c>
      <c r="M2773" s="2">
        <v>15</v>
      </c>
      <c r="N2773" s="2" t="s">
        <v>10026</v>
      </c>
      <c r="O2773" s="2">
        <v>8</v>
      </c>
      <c r="P2773" s="2" t="s">
        <v>10025</v>
      </c>
      <c r="Q2773" s="2">
        <v>233.48719052254879</v>
      </c>
      <c r="R2773" s="2">
        <f t="shared" si="86"/>
        <v>233.48719052254884</v>
      </c>
      <c r="S2773" s="2">
        <v>318.26422119206018</v>
      </c>
      <c r="T2773" s="2">
        <v>84.777030669511333</v>
      </c>
      <c r="U2773" s="2">
        <f t="shared" si="87"/>
        <v>26.637311084475208</v>
      </c>
      <c r="V2773" s="2">
        <v>4</v>
      </c>
      <c r="W2773" s="2" t="str">
        <f>IF(ISBLANK(V2773), "Missing", "OK")</f>
        <v>OK</v>
      </c>
      <c r="X2773" s="2" t="s">
        <v>10025</v>
      </c>
    </row>
    <row r="2774" spans="1:24" x14ac:dyDescent="0.35">
      <c r="A2774" s="2" t="s">
        <v>7246</v>
      </c>
      <c r="B2774" s="2" t="b">
        <f>COUNTIF(A:A, A2774)&gt;1</f>
        <v>0</v>
      </c>
      <c r="C2774" s="5">
        <v>45501.125</v>
      </c>
      <c r="D2774" s="2" t="s">
        <v>10021</v>
      </c>
      <c r="E2774" s="2" t="s">
        <v>10022</v>
      </c>
      <c r="F2774" s="2">
        <v>277</v>
      </c>
      <c r="G2774" s="2">
        <v>4784</v>
      </c>
      <c r="H2774" s="2" t="str">
        <f>IF(G2774&lt;F2774, "Error", "OK")</f>
        <v>OK</v>
      </c>
      <c r="I2774" s="2">
        <v>48</v>
      </c>
      <c r="J2774" s="2" t="s">
        <v>10026</v>
      </c>
      <c r="K2774" s="2">
        <v>32</v>
      </c>
      <c r="L2774" s="2">
        <v>25</v>
      </c>
      <c r="M2774" s="2">
        <v>14</v>
      </c>
      <c r="N2774" s="2" t="s">
        <v>10026</v>
      </c>
      <c r="O2774" s="2">
        <v>1</v>
      </c>
      <c r="P2774" s="2" t="s">
        <v>10025</v>
      </c>
      <c r="Q2774" s="2">
        <v>82.827592250953188</v>
      </c>
      <c r="R2774" s="2">
        <f t="shared" si="86"/>
        <v>82.82759225095316</v>
      </c>
      <c r="S2774" s="2">
        <v>157.88625039890181</v>
      </c>
      <c r="T2774" s="2">
        <v>75.058658147948648</v>
      </c>
      <c r="U2774" s="2">
        <f t="shared" si="87"/>
        <v>47.53970529942405</v>
      </c>
      <c r="V2774" s="2">
        <v>4</v>
      </c>
      <c r="W2774" s="2" t="str">
        <f>IF(ISBLANK(V2774), "Missing", "OK")</f>
        <v>OK</v>
      </c>
      <c r="X2774" s="2" t="s">
        <v>10026</v>
      </c>
    </row>
    <row r="2775" spans="1:24" x14ac:dyDescent="0.35">
      <c r="A2775" s="2" t="s">
        <v>7245</v>
      </c>
      <c r="B2775" s="2" t="b">
        <f>COUNTIF(A:A, A2775)&gt;1</f>
        <v>0</v>
      </c>
      <c r="C2775" s="5">
        <v>45501.083333333336</v>
      </c>
      <c r="D2775" s="2" t="s">
        <v>10019</v>
      </c>
      <c r="E2775" s="2" t="s">
        <v>10022</v>
      </c>
      <c r="F2775" s="2">
        <v>40</v>
      </c>
      <c r="G2775" s="2">
        <v>3549</v>
      </c>
      <c r="H2775" s="2" t="str">
        <f>IF(G2775&lt;F2775, "Error", "OK")</f>
        <v>OK</v>
      </c>
      <c r="I2775" s="2">
        <v>23</v>
      </c>
      <c r="J2775" s="2" t="s">
        <v>10025</v>
      </c>
      <c r="K2775" s="2">
        <v>0</v>
      </c>
      <c r="L2775" s="2">
        <v>29</v>
      </c>
      <c r="M2775" s="2">
        <v>0</v>
      </c>
      <c r="N2775" s="2" t="s">
        <v>10026</v>
      </c>
      <c r="O2775" s="2">
        <v>7</v>
      </c>
      <c r="P2775" s="2" t="s">
        <v>10025</v>
      </c>
      <c r="Q2775" s="2">
        <v>403.88917157365591</v>
      </c>
      <c r="R2775" s="2">
        <f t="shared" si="86"/>
        <v>403.88917157365586</v>
      </c>
      <c r="S2775" s="2">
        <v>624.31039218469709</v>
      </c>
      <c r="T2775" s="2">
        <v>220.42122061104121</v>
      </c>
      <c r="U2775" s="2">
        <f t="shared" si="87"/>
        <v>35.306351355085468</v>
      </c>
      <c r="V2775" s="2">
        <v>3</v>
      </c>
      <c r="W2775" s="2" t="str">
        <f>IF(ISBLANK(V2775), "Missing", "OK")</f>
        <v>OK</v>
      </c>
      <c r="X2775" s="2" t="s">
        <v>10025</v>
      </c>
    </row>
    <row r="2776" spans="1:24" x14ac:dyDescent="0.35">
      <c r="A2776" s="2" t="s">
        <v>7244</v>
      </c>
      <c r="B2776" s="2" t="b">
        <f>COUNTIF(A:A, A2776)&gt;1</f>
        <v>0</v>
      </c>
      <c r="C2776" s="5">
        <v>45501.041666666664</v>
      </c>
      <c r="D2776" s="2" t="s">
        <v>10020</v>
      </c>
      <c r="E2776" s="2" t="s">
        <v>10024</v>
      </c>
      <c r="F2776" s="2">
        <v>259</v>
      </c>
      <c r="G2776" s="2">
        <v>3479</v>
      </c>
      <c r="H2776" s="2" t="str">
        <f>IF(G2776&lt;F2776, "Error", "OK")</f>
        <v>OK</v>
      </c>
      <c r="I2776" s="2">
        <v>21</v>
      </c>
      <c r="J2776" s="2" t="s">
        <v>10025</v>
      </c>
      <c r="K2776" s="2">
        <v>0</v>
      </c>
      <c r="L2776" s="2">
        <v>14</v>
      </c>
      <c r="M2776" s="2">
        <v>5</v>
      </c>
      <c r="N2776" s="2" t="s">
        <v>10026</v>
      </c>
      <c r="O2776" s="2">
        <v>1</v>
      </c>
      <c r="P2776" s="2" t="s">
        <v>10025</v>
      </c>
      <c r="Q2776" s="2">
        <v>193.53036051258121</v>
      </c>
      <c r="R2776" s="2">
        <f t="shared" si="86"/>
        <v>193.53036051258118</v>
      </c>
      <c r="S2776" s="2">
        <v>362.01313564780628</v>
      </c>
      <c r="T2776" s="2">
        <v>168.4827751352251</v>
      </c>
      <c r="U2776" s="2">
        <f t="shared" si="87"/>
        <v>46.540514292038807</v>
      </c>
      <c r="V2776" s="2">
        <v>3</v>
      </c>
      <c r="W2776" s="2" t="str">
        <f>IF(ISBLANK(V2776), "Missing", "OK")</f>
        <v>OK</v>
      </c>
      <c r="X2776" s="2" t="s">
        <v>10025</v>
      </c>
    </row>
    <row r="2777" spans="1:24" x14ac:dyDescent="0.35">
      <c r="A2777" s="2" t="s">
        <v>7243</v>
      </c>
      <c r="B2777" s="2" t="b">
        <f>COUNTIF(A:A, A2777)&gt;1</f>
        <v>0</v>
      </c>
      <c r="C2777" s="5">
        <v>45501</v>
      </c>
      <c r="D2777" s="2" t="s">
        <v>10021</v>
      </c>
      <c r="E2777" s="2" t="s">
        <v>10023</v>
      </c>
      <c r="F2777" s="2">
        <v>142</v>
      </c>
      <c r="G2777" s="2">
        <v>2479</v>
      </c>
      <c r="H2777" s="2" t="str">
        <f>IF(G2777&lt;F2777, "Error", "OK")</f>
        <v>OK</v>
      </c>
      <c r="I2777" s="2">
        <v>13</v>
      </c>
      <c r="J2777" s="2" t="s">
        <v>10026</v>
      </c>
      <c r="K2777" s="2">
        <v>0</v>
      </c>
      <c r="L2777" s="2">
        <v>44</v>
      </c>
      <c r="M2777" s="2">
        <v>0</v>
      </c>
      <c r="N2777" s="2" t="s">
        <v>10026</v>
      </c>
      <c r="O2777" s="2">
        <v>7</v>
      </c>
      <c r="P2777" s="2" t="s">
        <v>10025</v>
      </c>
      <c r="Q2777" s="2">
        <v>21.493188760018182</v>
      </c>
      <c r="R2777" s="2">
        <f t="shared" si="86"/>
        <v>21.493188760018178</v>
      </c>
      <c r="S2777" s="2">
        <v>40.161041815203419</v>
      </c>
      <c r="T2777" s="2">
        <v>18.66785305518524</v>
      </c>
      <c r="U2777" s="2">
        <f t="shared" si="87"/>
        <v>46.482492015728319</v>
      </c>
      <c r="V2777" s="2">
        <v>3</v>
      </c>
      <c r="W2777" s="2" t="str">
        <f>IF(ISBLANK(V2777), "Missing", "OK")</f>
        <v>OK</v>
      </c>
      <c r="X2777" s="2" t="s">
        <v>10025</v>
      </c>
    </row>
    <row r="2778" spans="1:24" x14ac:dyDescent="0.35">
      <c r="A2778" s="2" t="s">
        <v>7242</v>
      </c>
      <c r="B2778" s="2" t="b">
        <f>COUNTIF(A:A, A2778)&gt;1</f>
        <v>0</v>
      </c>
      <c r="C2778" s="5">
        <v>45500.958333333336</v>
      </c>
      <c r="D2778" s="2" t="s">
        <v>10020</v>
      </c>
      <c r="E2778" s="2" t="s">
        <v>10024</v>
      </c>
      <c r="F2778" s="2">
        <v>286</v>
      </c>
      <c r="G2778" s="2">
        <v>1416</v>
      </c>
      <c r="H2778" s="2" t="str">
        <f>IF(G2778&lt;F2778, "Error", "OK")</f>
        <v>OK</v>
      </c>
      <c r="I2778" s="2">
        <v>56</v>
      </c>
      <c r="J2778" s="2" t="s">
        <v>10025</v>
      </c>
      <c r="K2778" s="2">
        <v>0</v>
      </c>
      <c r="L2778" s="2">
        <v>8</v>
      </c>
      <c r="M2778" s="2">
        <v>0</v>
      </c>
      <c r="N2778" s="2" t="s">
        <v>10026</v>
      </c>
      <c r="O2778" s="2">
        <v>5</v>
      </c>
      <c r="P2778" s="2" t="s">
        <v>10025</v>
      </c>
      <c r="Q2778" s="2">
        <v>177.0960300240873</v>
      </c>
      <c r="R2778" s="2">
        <f t="shared" si="86"/>
        <v>177.09603002408733</v>
      </c>
      <c r="S2778" s="2">
        <v>362.97386588373831</v>
      </c>
      <c r="T2778" s="2">
        <v>185.87783585965099</v>
      </c>
      <c r="U2778" s="2">
        <f t="shared" si="87"/>
        <v>51.209702221147857</v>
      </c>
      <c r="V2778" s="2">
        <v>4</v>
      </c>
      <c r="W2778" s="2" t="str">
        <f>IF(ISBLANK(V2778), "Missing", "OK")</f>
        <v>OK</v>
      </c>
      <c r="X2778" s="2" t="s">
        <v>10025</v>
      </c>
    </row>
    <row r="2779" spans="1:24" x14ac:dyDescent="0.35">
      <c r="A2779" s="2" t="s">
        <v>7241</v>
      </c>
      <c r="B2779" s="2" t="b">
        <f>COUNTIF(A:A, A2779)&gt;1</f>
        <v>0</v>
      </c>
      <c r="C2779" s="5">
        <v>45500.916666666664</v>
      </c>
      <c r="D2779" s="2" t="s">
        <v>10019</v>
      </c>
      <c r="E2779" s="2" t="s">
        <v>10024</v>
      </c>
      <c r="F2779" s="2">
        <v>291</v>
      </c>
      <c r="G2779" s="2">
        <v>3616</v>
      </c>
      <c r="H2779" s="2" t="str">
        <f>IF(G2779&lt;F2779, "Error", "OK")</f>
        <v>OK</v>
      </c>
      <c r="I2779" s="2">
        <v>65</v>
      </c>
      <c r="J2779" s="2" t="s">
        <v>10025</v>
      </c>
      <c r="K2779" s="2">
        <v>0</v>
      </c>
      <c r="L2779" s="2">
        <v>12</v>
      </c>
      <c r="M2779" s="2">
        <v>0</v>
      </c>
      <c r="N2779" s="2" t="s">
        <v>10026</v>
      </c>
      <c r="O2779" s="2">
        <v>4</v>
      </c>
      <c r="P2779" s="2" t="s">
        <v>10025</v>
      </c>
      <c r="Q2779" s="2">
        <v>165.18887895730469</v>
      </c>
      <c r="R2779" s="2">
        <f t="shared" si="86"/>
        <v>165.18887895730464</v>
      </c>
      <c r="S2779" s="2">
        <v>241.42442840014391</v>
      </c>
      <c r="T2779" s="2">
        <v>76.235549442839272</v>
      </c>
      <c r="U2779" s="2">
        <f t="shared" si="87"/>
        <v>31.577396681865284</v>
      </c>
      <c r="V2779" s="2">
        <v>3</v>
      </c>
      <c r="W2779" s="2" t="str">
        <f>IF(ISBLANK(V2779), "Missing", "OK")</f>
        <v>OK</v>
      </c>
      <c r="X2779" s="2" t="s">
        <v>10025</v>
      </c>
    </row>
    <row r="2780" spans="1:24" x14ac:dyDescent="0.35">
      <c r="A2780" s="2" t="s">
        <v>7240</v>
      </c>
      <c r="B2780" s="2" t="b">
        <f>COUNTIF(A:A, A2780)&gt;1</f>
        <v>0</v>
      </c>
      <c r="C2780" s="5">
        <v>45500.875</v>
      </c>
      <c r="D2780" s="2" t="s">
        <v>10020</v>
      </c>
      <c r="E2780" s="2" t="s">
        <v>10022</v>
      </c>
      <c r="F2780" s="2">
        <v>243</v>
      </c>
      <c r="G2780" s="2">
        <v>4184</v>
      </c>
      <c r="H2780" s="2" t="str">
        <f>IF(G2780&lt;F2780, "Error", "OK")</f>
        <v>OK</v>
      </c>
      <c r="I2780" s="2">
        <v>26</v>
      </c>
      <c r="J2780" s="2" t="s">
        <v>10026</v>
      </c>
      <c r="K2780" s="2">
        <v>45</v>
      </c>
      <c r="L2780" s="2">
        <v>49</v>
      </c>
      <c r="M2780" s="2">
        <v>5</v>
      </c>
      <c r="N2780" s="2" t="s">
        <v>10026</v>
      </c>
      <c r="O2780" s="2">
        <v>1</v>
      </c>
      <c r="P2780" s="2" t="s">
        <v>10025</v>
      </c>
      <c r="Q2780" s="2">
        <v>303.23697882256272</v>
      </c>
      <c r="R2780" s="2">
        <f t="shared" si="86"/>
        <v>303.23697882256272</v>
      </c>
      <c r="S2780" s="2">
        <v>515.2440554020917</v>
      </c>
      <c r="T2780" s="2">
        <v>212.00707657952901</v>
      </c>
      <c r="U2780" s="2">
        <f t="shared" si="87"/>
        <v>41.146923357336092</v>
      </c>
      <c r="V2780" s="2">
        <v>3</v>
      </c>
      <c r="W2780" s="2" t="str">
        <f>IF(ISBLANK(V2780), "Missing", "OK")</f>
        <v>OK</v>
      </c>
      <c r="X2780" s="2" t="s">
        <v>10025</v>
      </c>
    </row>
    <row r="2781" spans="1:24" x14ac:dyDescent="0.35">
      <c r="A2781" s="2" t="s">
        <v>7239</v>
      </c>
      <c r="B2781" s="2" t="b">
        <f>COUNTIF(A:A, A2781)&gt;1</f>
        <v>0</v>
      </c>
      <c r="C2781" s="5">
        <v>45500.833333333336</v>
      </c>
      <c r="D2781" s="2" t="s">
        <v>10020</v>
      </c>
      <c r="E2781" s="2" t="s">
        <v>10022</v>
      </c>
      <c r="F2781" s="2">
        <v>323</v>
      </c>
      <c r="G2781" s="2">
        <v>2365</v>
      </c>
      <c r="H2781" s="2" t="str">
        <f>IF(G2781&lt;F2781, "Error", "OK")</f>
        <v>OK</v>
      </c>
      <c r="I2781" s="2">
        <v>60</v>
      </c>
      <c r="J2781" s="2" t="s">
        <v>10025</v>
      </c>
      <c r="K2781" s="2">
        <v>0</v>
      </c>
      <c r="L2781" s="2">
        <v>17</v>
      </c>
      <c r="M2781" s="2">
        <v>0</v>
      </c>
      <c r="N2781" s="2" t="s">
        <v>10026</v>
      </c>
      <c r="O2781" s="2">
        <v>7</v>
      </c>
      <c r="P2781" s="2" t="s">
        <v>10025</v>
      </c>
      <c r="Q2781" s="2">
        <v>158.44307155553091</v>
      </c>
      <c r="R2781" s="2">
        <f t="shared" si="86"/>
        <v>158.44307155553093</v>
      </c>
      <c r="S2781" s="2">
        <v>266.22275673964162</v>
      </c>
      <c r="T2781" s="2">
        <v>107.7796851841107</v>
      </c>
      <c r="U2781" s="2">
        <f t="shared" si="87"/>
        <v>40.484775420425912</v>
      </c>
      <c r="V2781" s="2">
        <v>5</v>
      </c>
      <c r="W2781" s="2" t="str">
        <f>IF(ISBLANK(V2781), "Missing", "OK")</f>
        <v>OK</v>
      </c>
      <c r="X2781" s="2" t="s">
        <v>10025</v>
      </c>
    </row>
    <row r="2782" spans="1:24" x14ac:dyDescent="0.35">
      <c r="A2782" s="2" t="s">
        <v>7238</v>
      </c>
      <c r="B2782" s="2" t="b">
        <f>COUNTIF(A:A, A2782)&gt;1</f>
        <v>0</v>
      </c>
      <c r="C2782" s="5">
        <v>45500.791666666664</v>
      </c>
      <c r="D2782" s="2" t="s">
        <v>10019</v>
      </c>
      <c r="E2782" s="2" t="s">
        <v>10024</v>
      </c>
      <c r="F2782" s="2">
        <v>261</v>
      </c>
      <c r="G2782" s="2">
        <v>1493</v>
      </c>
      <c r="H2782" s="2" t="str">
        <f>IF(G2782&lt;F2782, "Error", "OK")</f>
        <v>OK</v>
      </c>
      <c r="I2782" s="2">
        <v>51</v>
      </c>
      <c r="J2782" s="2" t="s">
        <v>10025</v>
      </c>
      <c r="K2782" s="2">
        <v>0</v>
      </c>
      <c r="L2782" s="2">
        <v>38</v>
      </c>
      <c r="M2782" s="2">
        <v>0</v>
      </c>
      <c r="N2782" s="2" t="s">
        <v>10026</v>
      </c>
      <c r="O2782" s="2">
        <v>3</v>
      </c>
      <c r="P2782" s="2" t="s">
        <v>10025</v>
      </c>
      <c r="Q2782" s="2">
        <v>183.1711800042367</v>
      </c>
      <c r="R2782" s="2">
        <f t="shared" si="86"/>
        <v>183.17118000423682</v>
      </c>
      <c r="S2782" s="2">
        <v>328.48465760472573</v>
      </c>
      <c r="T2782" s="2">
        <v>145.31347760048891</v>
      </c>
      <c r="U2782" s="2">
        <f t="shared" si="87"/>
        <v>44.237523499605409</v>
      </c>
      <c r="V2782" s="2">
        <v>3</v>
      </c>
      <c r="W2782" s="2" t="str">
        <f>IF(ISBLANK(V2782), "Missing", "OK")</f>
        <v>OK</v>
      </c>
      <c r="X2782" s="2" t="s">
        <v>10025</v>
      </c>
    </row>
    <row r="2783" spans="1:24" x14ac:dyDescent="0.35">
      <c r="A2783" s="2" t="s">
        <v>7237</v>
      </c>
      <c r="B2783" s="2" t="b">
        <f>COUNTIF(A:A, A2783)&gt;1</f>
        <v>0</v>
      </c>
      <c r="C2783" s="5">
        <v>45500.75</v>
      </c>
      <c r="D2783" s="2" t="s">
        <v>10019</v>
      </c>
      <c r="E2783" s="2" t="s">
        <v>10024</v>
      </c>
      <c r="F2783" s="2">
        <v>428</v>
      </c>
      <c r="G2783" s="2">
        <v>3732</v>
      </c>
      <c r="H2783" s="2" t="str">
        <f>IF(G2783&lt;F2783, "Error", "OK")</f>
        <v>OK</v>
      </c>
      <c r="I2783" s="2">
        <v>49</v>
      </c>
      <c r="J2783" s="2" t="s">
        <v>10025</v>
      </c>
      <c r="K2783" s="2">
        <v>0</v>
      </c>
      <c r="L2783" s="2">
        <v>12</v>
      </c>
      <c r="M2783" s="2">
        <v>0</v>
      </c>
      <c r="N2783" s="2" t="s">
        <v>10026</v>
      </c>
      <c r="O2783" s="2">
        <v>1</v>
      </c>
      <c r="P2783" s="2" t="s">
        <v>10025</v>
      </c>
      <c r="Q2783" s="2">
        <v>487.33371056125611</v>
      </c>
      <c r="R2783" s="2">
        <f t="shared" si="86"/>
        <v>487.33371056125634</v>
      </c>
      <c r="S2783" s="2">
        <v>1080.204610522055</v>
      </c>
      <c r="T2783" s="2">
        <v>592.87089996079862</v>
      </c>
      <c r="U2783" s="2">
        <f t="shared" si="87"/>
        <v>54.885055496501579</v>
      </c>
      <c r="V2783" s="2">
        <v>5</v>
      </c>
      <c r="W2783" s="2" t="str">
        <f>IF(ISBLANK(V2783), "Missing", "OK")</f>
        <v>OK</v>
      </c>
      <c r="X2783" s="2" t="s">
        <v>10025</v>
      </c>
    </row>
    <row r="2784" spans="1:24" x14ac:dyDescent="0.35">
      <c r="A2784" s="2" t="s">
        <v>7236</v>
      </c>
      <c r="B2784" s="2" t="b">
        <f>COUNTIF(A:A, A2784)&gt;1</f>
        <v>0</v>
      </c>
      <c r="C2784" s="5">
        <v>45500.708333333336</v>
      </c>
      <c r="D2784" s="2" t="s">
        <v>10020</v>
      </c>
      <c r="E2784" s="2" t="s">
        <v>10022</v>
      </c>
      <c r="F2784" s="2">
        <v>482</v>
      </c>
      <c r="G2784" s="2">
        <v>2297</v>
      </c>
      <c r="H2784" s="2" t="str">
        <f>IF(G2784&lt;F2784, "Error", "OK")</f>
        <v>OK</v>
      </c>
      <c r="I2784" s="2">
        <v>54</v>
      </c>
      <c r="J2784" s="2" t="s">
        <v>10025</v>
      </c>
      <c r="K2784" s="2">
        <v>0</v>
      </c>
      <c r="L2784" s="2">
        <v>36</v>
      </c>
      <c r="M2784" s="2">
        <v>11</v>
      </c>
      <c r="N2784" s="2" t="s">
        <v>10025</v>
      </c>
      <c r="O2784" s="2">
        <v>2</v>
      </c>
      <c r="P2784" s="2" t="s">
        <v>10026</v>
      </c>
      <c r="Q2784" s="2">
        <v>267.43454887135363</v>
      </c>
      <c r="R2784" s="2">
        <f t="shared" si="86"/>
        <v>267.43454887135357</v>
      </c>
      <c r="S2784" s="2">
        <v>528.84001034259188</v>
      </c>
      <c r="T2784" s="2">
        <v>261.40546147123831</v>
      </c>
      <c r="U2784" s="2">
        <f t="shared" si="87"/>
        <v>49.429970569340099</v>
      </c>
      <c r="V2784" s="2">
        <v>2</v>
      </c>
      <c r="W2784" s="2" t="str">
        <f>IF(ISBLANK(V2784), "Missing", "OK")</f>
        <v>OK</v>
      </c>
      <c r="X2784" s="2" t="s">
        <v>10025</v>
      </c>
    </row>
    <row r="2785" spans="1:24" x14ac:dyDescent="0.35">
      <c r="A2785" s="2" t="s">
        <v>7235</v>
      </c>
      <c r="B2785" s="2" t="b">
        <f>COUNTIF(A:A, A2785)&gt;1</f>
        <v>0</v>
      </c>
      <c r="C2785" s="5">
        <v>45500.666666666664</v>
      </c>
      <c r="D2785" s="2" t="s">
        <v>10020</v>
      </c>
      <c r="E2785" s="2" t="s">
        <v>10022</v>
      </c>
      <c r="F2785" s="2">
        <v>335</v>
      </c>
      <c r="G2785" s="2">
        <v>4720</v>
      </c>
      <c r="H2785" s="2" t="str">
        <f>IF(G2785&lt;F2785, "Error", "OK")</f>
        <v>OK</v>
      </c>
      <c r="I2785" s="2">
        <v>67</v>
      </c>
      <c r="J2785" s="2" t="s">
        <v>10025</v>
      </c>
      <c r="K2785" s="2">
        <v>0</v>
      </c>
      <c r="L2785" s="2">
        <v>27</v>
      </c>
      <c r="M2785" s="2">
        <v>2</v>
      </c>
      <c r="N2785" s="2" t="s">
        <v>10026</v>
      </c>
      <c r="O2785" s="2">
        <v>7</v>
      </c>
      <c r="P2785" s="2" t="s">
        <v>10025</v>
      </c>
      <c r="Q2785" s="2">
        <v>246.50034468381531</v>
      </c>
      <c r="R2785" s="2">
        <f t="shared" si="86"/>
        <v>246.50034468381534</v>
      </c>
      <c r="S2785" s="2">
        <v>307.87381260449791</v>
      </c>
      <c r="T2785" s="2">
        <v>61.373467920682572</v>
      </c>
      <c r="U2785" s="2">
        <f t="shared" si="87"/>
        <v>19.934617823284761</v>
      </c>
      <c r="V2785" s="2">
        <v>2</v>
      </c>
      <c r="W2785" s="2" t="str">
        <f>IF(ISBLANK(V2785), "Missing", "OK")</f>
        <v>OK</v>
      </c>
      <c r="X2785" s="2" t="s">
        <v>10026</v>
      </c>
    </row>
    <row r="2786" spans="1:24" x14ac:dyDescent="0.35">
      <c r="A2786" s="2" t="s">
        <v>7234</v>
      </c>
      <c r="B2786" s="2" t="b">
        <f>COUNTIF(A:A, A2786)&gt;1</f>
        <v>0</v>
      </c>
      <c r="C2786" s="5">
        <v>45500.625</v>
      </c>
      <c r="D2786" s="2" t="s">
        <v>10020</v>
      </c>
      <c r="E2786" s="2" t="s">
        <v>10024</v>
      </c>
      <c r="F2786" s="2">
        <v>44</v>
      </c>
      <c r="G2786" s="2">
        <v>4416</v>
      </c>
      <c r="H2786" s="2" t="str">
        <f>IF(G2786&lt;F2786, "Error", "OK")</f>
        <v>OK</v>
      </c>
      <c r="I2786" s="2">
        <v>10</v>
      </c>
      <c r="J2786" s="2" t="s">
        <v>10025</v>
      </c>
      <c r="K2786" s="2">
        <v>0</v>
      </c>
      <c r="L2786" s="2">
        <v>39</v>
      </c>
      <c r="M2786" s="2">
        <v>16</v>
      </c>
      <c r="N2786" s="2" t="s">
        <v>10025</v>
      </c>
      <c r="O2786" s="2">
        <v>5</v>
      </c>
      <c r="P2786" s="2" t="s">
        <v>10026</v>
      </c>
      <c r="Q2786" s="2">
        <v>240.87867125275619</v>
      </c>
      <c r="R2786" s="2">
        <f t="shared" si="86"/>
        <v>240.87867125275625</v>
      </c>
      <c r="S2786" s="2">
        <v>563.09979643580357</v>
      </c>
      <c r="T2786" s="2">
        <v>322.22112518304732</v>
      </c>
      <c r="U2786" s="2">
        <f t="shared" si="87"/>
        <v>57.222738708587386</v>
      </c>
      <c r="V2786" s="2">
        <v>5</v>
      </c>
      <c r="W2786" s="2" t="str">
        <f>IF(ISBLANK(V2786), "Missing", "OK")</f>
        <v>OK</v>
      </c>
      <c r="X2786" s="2" t="s">
        <v>10025</v>
      </c>
    </row>
    <row r="2787" spans="1:24" x14ac:dyDescent="0.35">
      <c r="A2787" s="2" t="s">
        <v>7233</v>
      </c>
      <c r="B2787" s="2" t="b">
        <f>COUNTIF(A:A, A2787)&gt;1</f>
        <v>0</v>
      </c>
      <c r="C2787" s="5">
        <v>45500.583333333336</v>
      </c>
      <c r="D2787" s="2" t="s">
        <v>10020</v>
      </c>
      <c r="E2787" s="2" t="s">
        <v>10022</v>
      </c>
      <c r="F2787" s="2">
        <v>406</v>
      </c>
      <c r="G2787" s="2">
        <v>2818</v>
      </c>
      <c r="H2787" s="2" t="str">
        <f>IF(G2787&lt;F2787, "Error", "OK")</f>
        <v>OK</v>
      </c>
      <c r="I2787" s="2">
        <v>15</v>
      </c>
      <c r="J2787" s="2" t="s">
        <v>10025</v>
      </c>
      <c r="K2787" s="2">
        <v>0</v>
      </c>
      <c r="L2787" s="2">
        <v>11</v>
      </c>
      <c r="M2787" s="2">
        <v>9</v>
      </c>
      <c r="N2787" s="2" t="s">
        <v>10026</v>
      </c>
      <c r="O2787" s="2">
        <v>6</v>
      </c>
      <c r="P2787" s="2" t="s">
        <v>10025</v>
      </c>
      <c r="Q2787" s="2">
        <v>328.52337616572783</v>
      </c>
      <c r="R2787" s="2">
        <f t="shared" si="86"/>
        <v>328.52337616572788</v>
      </c>
      <c r="S2787" s="2">
        <v>613.48059331059505</v>
      </c>
      <c r="T2787" s="2">
        <v>284.95721714486717</v>
      </c>
      <c r="U2787" s="2">
        <f t="shared" si="87"/>
        <v>46.449263473375765</v>
      </c>
      <c r="V2787" s="2">
        <v>5</v>
      </c>
      <c r="W2787" s="2" t="str">
        <f>IF(ISBLANK(V2787), "Missing", "OK")</f>
        <v>OK</v>
      </c>
      <c r="X2787" s="2" t="s">
        <v>10025</v>
      </c>
    </row>
    <row r="2788" spans="1:24" x14ac:dyDescent="0.35">
      <c r="A2788" s="2" t="s">
        <v>7232</v>
      </c>
      <c r="B2788" s="2" t="b">
        <f>COUNTIF(A:A, A2788)&gt;1</f>
        <v>0</v>
      </c>
      <c r="C2788" s="5">
        <v>45500.541666666664</v>
      </c>
      <c r="D2788" s="2" t="s">
        <v>10021</v>
      </c>
      <c r="E2788" s="2" t="s">
        <v>10024</v>
      </c>
      <c r="F2788" s="2">
        <v>414</v>
      </c>
      <c r="G2788" s="2">
        <v>4967</v>
      </c>
      <c r="H2788" s="2" t="str">
        <f>IF(G2788&lt;F2788, "Error", "OK")</f>
        <v>OK</v>
      </c>
      <c r="I2788" s="2">
        <v>47</v>
      </c>
      <c r="J2788" s="2" t="s">
        <v>10026</v>
      </c>
      <c r="K2788" s="2">
        <v>13</v>
      </c>
      <c r="L2788" s="2">
        <v>11</v>
      </c>
      <c r="M2788" s="2">
        <v>9</v>
      </c>
      <c r="N2788" s="2" t="s">
        <v>10026</v>
      </c>
      <c r="O2788" s="2">
        <v>9</v>
      </c>
      <c r="P2788" s="2" t="s">
        <v>10025</v>
      </c>
      <c r="Q2788" s="2">
        <v>431.690030315424</v>
      </c>
      <c r="R2788" s="2">
        <f t="shared" si="86"/>
        <v>431.69003031542405</v>
      </c>
      <c r="S2788" s="2">
        <v>866.43483058604534</v>
      </c>
      <c r="T2788" s="2">
        <v>434.74480027062128</v>
      </c>
      <c r="U2788" s="2">
        <f t="shared" si="87"/>
        <v>50.176283884682412</v>
      </c>
      <c r="V2788" s="2">
        <v>3</v>
      </c>
      <c r="W2788" s="2" t="str">
        <f>IF(ISBLANK(V2788), "Missing", "OK")</f>
        <v>OK</v>
      </c>
      <c r="X2788" s="2" t="s">
        <v>10025</v>
      </c>
    </row>
    <row r="2789" spans="1:24" x14ac:dyDescent="0.35">
      <c r="A2789" s="2" t="s">
        <v>7231</v>
      </c>
      <c r="B2789" s="2" t="b">
        <f>COUNTIF(A:A, A2789)&gt;1</f>
        <v>0</v>
      </c>
      <c r="C2789" s="5">
        <v>45500.5</v>
      </c>
      <c r="D2789" s="2" t="s">
        <v>10020</v>
      </c>
      <c r="E2789" s="2" t="s">
        <v>10024</v>
      </c>
      <c r="F2789" s="2">
        <v>52</v>
      </c>
      <c r="G2789" s="2">
        <v>1372</v>
      </c>
      <c r="H2789" s="2" t="str">
        <f>IF(G2789&lt;F2789, "Error", "OK")</f>
        <v>OK</v>
      </c>
      <c r="I2789" s="2">
        <v>23</v>
      </c>
      <c r="J2789" s="2" t="s">
        <v>10025</v>
      </c>
      <c r="K2789" s="2">
        <v>0</v>
      </c>
      <c r="L2789" s="2">
        <v>45</v>
      </c>
      <c r="M2789" s="2">
        <v>13</v>
      </c>
      <c r="N2789" s="2" t="s">
        <v>10025</v>
      </c>
      <c r="O2789" s="2">
        <v>3</v>
      </c>
      <c r="P2789" s="2" t="s">
        <v>10026</v>
      </c>
      <c r="Q2789" s="2">
        <v>182.61016314518679</v>
      </c>
      <c r="R2789" s="2">
        <f t="shared" si="86"/>
        <v>182.6101631451867</v>
      </c>
      <c r="S2789" s="2">
        <v>385.78354986443281</v>
      </c>
      <c r="T2789" s="2">
        <v>203.17338671924611</v>
      </c>
      <c r="U2789" s="2">
        <f t="shared" si="87"/>
        <v>52.665124469574387</v>
      </c>
      <c r="V2789" s="2">
        <v>4</v>
      </c>
      <c r="W2789" s="2" t="str">
        <f>IF(ISBLANK(V2789), "Missing", "OK")</f>
        <v>OK</v>
      </c>
      <c r="X2789" s="2" t="s">
        <v>10025</v>
      </c>
    </row>
    <row r="2790" spans="1:24" x14ac:dyDescent="0.35">
      <c r="A2790" s="2" t="s">
        <v>7230</v>
      </c>
      <c r="B2790" s="2" t="b">
        <f>COUNTIF(A:A, A2790)&gt;1</f>
        <v>0</v>
      </c>
      <c r="C2790" s="5">
        <v>45500.458333333336</v>
      </c>
      <c r="D2790" s="2" t="s">
        <v>10021</v>
      </c>
      <c r="E2790" s="2" t="s">
        <v>10024</v>
      </c>
      <c r="F2790" s="2">
        <v>51</v>
      </c>
      <c r="G2790" s="2">
        <v>2289</v>
      </c>
      <c r="H2790" s="2" t="str">
        <f>IF(G2790&lt;F2790, "Error", "OK")</f>
        <v>OK</v>
      </c>
      <c r="I2790" s="2">
        <v>45</v>
      </c>
      <c r="J2790" s="2" t="s">
        <v>10026</v>
      </c>
      <c r="K2790" s="2">
        <v>13</v>
      </c>
      <c r="L2790" s="2">
        <v>36</v>
      </c>
      <c r="M2790" s="2">
        <v>17</v>
      </c>
      <c r="N2790" s="2" t="s">
        <v>10026</v>
      </c>
      <c r="O2790" s="2">
        <v>6</v>
      </c>
      <c r="P2790" s="2" t="s">
        <v>10025</v>
      </c>
      <c r="Q2790" s="2">
        <v>306.59056976892379</v>
      </c>
      <c r="R2790" s="2">
        <f t="shared" si="86"/>
        <v>306.59056976892379</v>
      </c>
      <c r="S2790" s="2">
        <v>691.69881500372139</v>
      </c>
      <c r="T2790" s="2">
        <v>385.10824523479761</v>
      </c>
      <c r="U2790" s="2">
        <f t="shared" si="87"/>
        <v>55.675712735278537</v>
      </c>
      <c r="V2790" s="2">
        <v>4</v>
      </c>
      <c r="W2790" s="2" t="str">
        <f>IF(ISBLANK(V2790), "Missing", "OK")</f>
        <v>OK</v>
      </c>
      <c r="X2790" s="2" t="s">
        <v>10025</v>
      </c>
    </row>
    <row r="2791" spans="1:24" x14ac:dyDescent="0.35">
      <c r="A2791" s="2" t="s">
        <v>7229</v>
      </c>
      <c r="B2791" s="2" t="b">
        <f>COUNTIF(A:A, A2791)&gt;1</f>
        <v>0</v>
      </c>
      <c r="C2791" s="5">
        <v>45500.416666666664</v>
      </c>
      <c r="D2791" s="2" t="s">
        <v>10021</v>
      </c>
      <c r="E2791" s="2" t="s">
        <v>10024</v>
      </c>
      <c r="F2791" s="2">
        <v>448</v>
      </c>
      <c r="G2791" s="2">
        <v>2841</v>
      </c>
      <c r="H2791" s="2" t="str">
        <f>IF(G2791&lt;F2791, "Error", "OK")</f>
        <v>OK</v>
      </c>
      <c r="I2791" s="2">
        <v>48</v>
      </c>
      <c r="J2791" s="2" t="s">
        <v>10025</v>
      </c>
      <c r="K2791" s="2">
        <v>0</v>
      </c>
      <c r="L2791" s="2">
        <v>18</v>
      </c>
      <c r="M2791" s="2">
        <v>5</v>
      </c>
      <c r="N2791" s="2" t="s">
        <v>10026</v>
      </c>
      <c r="O2791" s="2">
        <v>9</v>
      </c>
      <c r="P2791" s="2" t="s">
        <v>10025</v>
      </c>
      <c r="Q2791" s="2">
        <v>34.293364104087807</v>
      </c>
      <c r="R2791" s="2">
        <f t="shared" si="86"/>
        <v>34.293364104087814</v>
      </c>
      <c r="S2791" s="2">
        <v>42.10914064753208</v>
      </c>
      <c r="T2791" s="2">
        <v>7.8157765434442652</v>
      </c>
      <c r="U2791" s="2">
        <f t="shared" si="87"/>
        <v>18.56076002325716</v>
      </c>
      <c r="V2791" s="2">
        <v>2</v>
      </c>
      <c r="W2791" s="2" t="str">
        <f>IF(ISBLANK(V2791), "Missing", "OK")</f>
        <v>OK</v>
      </c>
      <c r="X2791" s="2" t="s">
        <v>10025</v>
      </c>
    </row>
    <row r="2792" spans="1:24" x14ac:dyDescent="0.35">
      <c r="A2792" s="2" t="s">
        <v>7228</v>
      </c>
      <c r="B2792" s="2" t="b">
        <f>COUNTIF(A:A, A2792)&gt;1</f>
        <v>0</v>
      </c>
      <c r="C2792" s="5">
        <v>45500.375</v>
      </c>
      <c r="D2792" s="2" t="s">
        <v>10020</v>
      </c>
      <c r="E2792" s="2" t="s">
        <v>10024</v>
      </c>
      <c r="F2792" s="2">
        <v>483</v>
      </c>
      <c r="G2792" s="2">
        <v>4775</v>
      </c>
      <c r="H2792" s="2" t="str">
        <f>IF(G2792&lt;F2792, "Error", "OK")</f>
        <v>OK</v>
      </c>
      <c r="I2792" s="2">
        <v>7</v>
      </c>
      <c r="J2792" s="2" t="s">
        <v>10025</v>
      </c>
      <c r="K2792" s="2">
        <v>0</v>
      </c>
      <c r="L2792" s="2">
        <v>38</v>
      </c>
      <c r="M2792" s="2">
        <v>0</v>
      </c>
      <c r="N2792" s="2" t="s">
        <v>10025</v>
      </c>
      <c r="O2792" s="2">
        <v>2</v>
      </c>
      <c r="P2792" s="2" t="s">
        <v>10026</v>
      </c>
      <c r="Q2792" s="2">
        <v>185.32564203841929</v>
      </c>
      <c r="R2792" s="2">
        <f t="shared" si="86"/>
        <v>185.3256420384194</v>
      </c>
      <c r="S2792" s="2">
        <v>409.70855051399991</v>
      </c>
      <c r="T2792" s="2">
        <v>224.38290847558051</v>
      </c>
      <c r="U2792" s="2">
        <f t="shared" si="87"/>
        <v>54.766469529152104</v>
      </c>
      <c r="V2792" s="2">
        <v>3</v>
      </c>
      <c r="W2792" s="2" t="str">
        <f>IF(ISBLANK(V2792), "Missing", "OK")</f>
        <v>OK</v>
      </c>
      <c r="X2792" s="2" t="s">
        <v>10025</v>
      </c>
    </row>
    <row r="2793" spans="1:24" x14ac:dyDescent="0.35">
      <c r="A2793" s="2" t="s">
        <v>7227</v>
      </c>
      <c r="B2793" s="2" t="b">
        <f>COUNTIF(A:A, A2793)&gt;1</f>
        <v>0</v>
      </c>
      <c r="C2793" s="5">
        <v>45500.333333333336</v>
      </c>
      <c r="D2793" s="2" t="s">
        <v>10021</v>
      </c>
      <c r="E2793" s="2" t="s">
        <v>10024</v>
      </c>
      <c r="F2793" s="2">
        <v>215</v>
      </c>
      <c r="G2793" s="2">
        <v>4719</v>
      </c>
      <c r="H2793" s="2" t="str">
        <f>IF(G2793&lt;F2793, "Error", "OK")</f>
        <v>OK</v>
      </c>
      <c r="I2793" s="2">
        <v>12</v>
      </c>
      <c r="J2793" s="2" t="s">
        <v>10025</v>
      </c>
      <c r="K2793" s="2">
        <v>0</v>
      </c>
      <c r="L2793" s="2">
        <v>11</v>
      </c>
      <c r="M2793" s="2">
        <v>7</v>
      </c>
      <c r="N2793" s="2" t="s">
        <v>10026</v>
      </c>
      <c r="O2793" s="2">
        <v>5</v>
      </c>
      <c r="P2793" s="2" t="s">
        <v>10025</v>
      </c>
      <c r="Q2793" s="2">
        <v>464.61532923649497</v>
      </c>
      <c r="R2793" s="2">
        <f t="shared" si="86"/>
        <v>464.61532923649497</v>
      </c>
      <c r="S2793" s="2">
        <v>999.17392008288323</v>
      </c>
      <c r="T2793" s="2">
        <v>534.55859084638826</v>
      </c>
      <c r="U2793" s="2">
        <f t="shared" si="87"/>
        <v>53.500054405147566</v>
      </c>
      <c r="V2793" s="2">
        <v>5</v>
      </c>
      <c r="W2793" s="2" t="str">
        <f>IF(ISBLANK(V2793), "Missing", "OK")</f>
        <v>OK</v>
      </c>
      <c r="X2793" s="2" t="s">
        <v>10026</v>
      </c>
    </row>
    <row r="2794" spans="1:24" x14ac:dyDescent="0.35">
      <c r="A2794" s="2" t="s">
        <v>7226</v>
      </c>
      <c r="B2794" s="2" t="b">
        <f>COUNTIF(A:A, A2794)&gt;1</f>
        <v>0</v>
      </c>
      <c r="C2794" s="5">
        <v>45500.291666666664</v>
      </c>
      <c r="D2794" s="2" t="s">
        <v>10021</v>
      </c>
      <c r="E2794" s="2" t="s">
        <v>10022</v>
      </c>
      <c r="F2794" s="2">
        <v>32</v>
      </c>
      <c r="G2794" s="2">
        <v>3006</v>
      </c>
      <c r="H2794" s="2" t="str">
        <f>IF(G2794&lt;F2794, "Error", "OK")</f>
        <v>OK</v>
      </c>
      <c r="I2794" s="2">
        <v>50</v>
      </c>
      <c r="J2794" s="2" t="s">
        <v>10025</v>
      </c>
      <c r="K2794" s="2">
        <v>0</v>
      </c>
      <c r="L2794" s="2">
        <v>11</v>
      </c>
      <c r="M2794" s="2">
        <v>9</v>
      </c>
      <c r="N2794" s="2" t="s">
        <v>10026</v>
      </c>
      <c r="O2794" s="2">
        <v>9</v>
      </c>
      <c r="P2794" s="2" t="s">
        <v>10025</v>
      </c>
      <c r="Q2794" s="2">
        <v>231.04576124152851</v>
      </c>
      <c r="R2794" s="2">
        <f t="shared" si="86"/>
        <v>231.04576124152854</v>
      </c>
      <c r="S2794" s="2">
        <v>279.87280464878711</v>
      </c>
      <c r="T2794" s="2">
        <v>48.827043407258572</v>
      </c>
      <c r="U2794" s="2">
        <f t="shared" si="87"/>
        <v>17.446155037654236</v>
      </c>
      <c r="V2794" s="2">
        <v>3</v>
      </c>
      <c r="W2794" s="2" t="str">
        <f>IF(ISBLANK(V2794), "Missing", "OK")</f>
        <v>OK</v>
      </c>
      <c r="X2794" s="2" t="s">
        <v>10025</v>
      </c>
    </row>
    <row r="2795" spans="1:24" x14ac:dyDescent="0.35">
      <c r="A2795" s="2" t="s">
        <v>7225</v>
      </c>
      <c r="B2795" s="2" t="b">
        <f>COUNTIF(A:A, A2795)&gt;1</f>
        <v>0</v>
      </c>
      <c r="C2795" s="5">
        <v>45500.25</v>
      </c>
      <c r="D2795" s="2" t="s">
        <v>10020</v>
      </c>
      <c r="E2795" s="2" t="s">
        <v>10023</v>
      </c>
      <c r="F2795" s="2">
        <v>360</v>
      </c>
      <c r="G2795" s="2">
        <v>1727</v>
      </c>
      <c r="H2795" s="2" t="str">
        <f>IF(G2795&lt;F2795, "Error", "OK")</f>
        <v>OK</v>
      </c>
      <c r="I2795" s="2">
        <v>44</v>
      </c>
      <c r="J2795" s="2" t="s">
        <v>10025</v>
      </c>
      <c r="K2795" s="2">
        <v>0</v>
      </c>
      <c r="L2795" s="2">
        <v>11</v>
      </c>
      <c r="M2795" s="2">
        <v>19</v>
      </c>
      <c r="N2795" s="2" t="s">
        <v>10026</v>
      </c>
      <c r="O2795" s="2">
        <v>3</v>
      </c>
      <c r="P2795" s="2" t="s">
        <v>10025</v>
      </c>
      <c r="Q2795" s="2">
        <v>461.75089167320488</v>
      </c>
      <c r="R2795" s="2">
        <f t="shared" si="86"/>
        <v>461.75089167320493</v>
      </c>
      <c r="S2795" s="2">
        <v>767.71264063871752</v>
      </c>
      <c r="T2795" s="2">
        <v>305.96174896551258</v>
      </c>
      <c r="U2795" s="2">
        <f t="shared" si="87"/>
        <v>39.853681282486129</v>
      </c>
      <c r="V2795" s="2">
        <v>4</v>
      </c>
      <c r="W2795" s="2" t="str">
        <f>IF(ISBLANK(V2795), "Missing", "OK")</f>
        <v>OK</v>
      </c>
      <c r="X2795" s="2" t="s">
        <v>10025</v>
      </c>
    </row>
    <row r="2796" spans="1:24" x14ac:dyDescent="0.35">
      <c r="A2796" s="2" t="s">
        <v>7224</v>
      </c>
      <c r="B2796" s="2" t="b">
        <f>COUNTIF(A:A, A2796)&gt;1</f>
        <v>0</v>
      </c>
      <c r="C2796" s="5">
        <v>45500.208333333336</v>
      </c>
      <c r="D2796" s="2" t="s">
        <v>10021</v>
      </c>
      <c r="E2796" s="2" t="s">
        <v>10023</v>
      </c>
      <c r="F2796" s="2">
        <v>320</v>
      </c>
      <c r="G2796" s="2">
        <v>2936</v>
      </c>
      <c r="H2796" s="2" t="str">
        <f>IF(G2796&lt;F2796, "Error", "OK")</f>
        <v>OK</v>
      </c>
      <c r="I2796" s="2">
        <v>23</v>
      </c>
      <c r="J2796" s="2" t="s">
        <v>10025</v>
      </c>
      <c r="K2796" s="2">
        <v>0</v>
      </c>
      <c r="L2796" s="2">
        <v>44</v>
      </c>
      <c r="M2796" s="2">
        <v>0</v>
      </c>
      <c r="N2796" s="2" t="s">
        <v>10026</v>
      </c>
      <c r="O2796" s="2">
        <v>9</v>
      </c>
      <c r="P2796" s="2" t="s">
        <v>10025</v>
      </c>
      <c r="Q2796" s="2">
        <v>87.233111458474056</v>
      </c>
      <c r="R2796" s="2">
        <f t="shared" si="86"/>
        <v>87.233111458474099</v>
      </c>
      <c r="S2796" s="2">
        <v>194.9589780713103</v>
      </c>
      <c r="T2796" s="2">
        <v>107.7258666128362</v>
      </c>
      <c r="U2796" s="2">
        <f t="shared" si="87"/>
        <v>55.255658230539773</v>
      </c>
      <c r="V2796" s="2">
        <v>2</v>
      </c>
      <c r="W2796" s="2" t="str">
        <f>IF(ISBLANK(V2796), "Missing", "OK")</f>
        <v>OK</v>
      </c>
      <c r="X2796" s="2" t="s">
        <v>10025</v>
      </c>
    </row>
    <row r="2797" spans="1:24" x14ac:dyDescent="0.35">
      <c r="A2797" s="2" t="s">
        <v>7223</v>
      </c>
      <c r="B2797" s="2" t="b">
        <f>COUNTIF(A:A, A2797)&gt;1</f>
        <v>0</v>
      </c>
      <c r="C2797" s="5">
        <v>45500.166666666664</v>
      </c>
      <c r="D2797" s="2" t="s">
        <v>10021</v>
      </c>
      <c r="E2797" s="2" t="s">
        <v>10022</v>
      </c>
      <c r="F2797" s="2">
        <v>279</v>
      </c>
      <c r="G2797" s="2">
        <v>3826</v>
      </c>
      <c r="H2797" s="2" t="str">
        <f>IF(G2797&lt;F2797, "Error", "OK")</f>
        <v>OK</v>
      </c>
      <c r="I2797" s="2">
        <v>65</v>
      </c>
      <c r="J2797" s="2" t="s">
        <v>10026</v>
      </c>
      <c r="K2797" s="2">
        <v>2</v>
      </c>
      <c r="L2797" s="2">
        <v>12</v>
      </c>
      <c r="M2797" s="2">
        <v>0</v>
      </c>
      <c r="N2797" s="2" t="s">
        <v>10025</v>
      </c>
      <c r="O2797" s="2">
        <v>2</v>
      </c>
      <c r="P2797" s="2" t="s">
        <v>10026</v>
      </c>
      <c r="Q2797" s="2">
        <v>492.48781769645763</v>
      </c>
      <c r="R2797" s="2">
        <f t="shared" si="86"/>
        <v>492.48781769645757</v>
      </c>
      <c r="S2797" s="2">
        <v>899.75177606073464</v>
      </c>
      <c r="T2797" s="2">
        <v>407.26395836427707</v>
      </c>
      <c r="U2797" s="2">
        <f t="shared" si="87"/>
        <v>45.264034948321807</v>
      </c>
      <c r="V2797" s="2">
        <v>4</v>
      </c>
      <c r="W2797" s="2" t="str">
        <f>IF(ISBLANK(V2797), "Missing", "OK")</f>
        <v>OK</v>
      </c>
      <c r="X2797" s="2" t="s">
        <v>10025</v>
      </c>
    </row>
    <row r="2798" spans="1:24" x14ac:dyDescent="0.35">
      <c r="A2798" s="2" t="s">
        <v>7222</v>
      </c>
      <c r="B2798" s="2" t="b">
        <f>COUNTIF(A:A, A2798)&gt;1</f>
        <v>0</v>
      </c>
      <c r="C2798" s="5">
        <v>45500.125</v>
      </c>
      <c r="D2798" s="2" t="s">
        <v>10019</v>
      </c>
      <c r="E2798" s="2" t="s">
        <v>10022</v>
      </c>
      <c r="F2798" s="2">
        <v>375</v>
      </c>
      <c r="G2798" s="2">
        <v>4132</v>
      </c>
      <c r="H2798" s="2" t="str">
        <f>IF(G2798&lt;F2798, "Error", "OK")</f>
        <v>OK</v>
      </c>
      <c r="I2798" s="2">
        <v>49</v>
      </c>
      <c r="J2798" s="2" t="s">
        <v>10025</v>
      </c>
      <c r="K2798" s="2">
        <v>0</v>
      </c>
      <c r="L2798" s="2">
        <v>15</v>
      </c>
      <c r="M2798" s="2">
        <v>0</v>
      </c>
      <c r="N2798" s="2" t="s">
        <v>10026</v>
      </c>
      <c r="O2798" s="2">
        <v>8</v>
      </c>
      <c r="P2798" s="2" t="s">
        <v>10025</v>
      </c>
      <c r="Q2798" s="2">
        <v>205.409934051763</v>
      </c>
      <c r="R2798" s="2">
        <f t="shared" si="86"/>
        <v>205.409934051763</v>
      </c>
      <c r="S2798" s="2">
        <v>331.5292135756103</v>
      </c>
      <c r="T2798" s="2">
        <v>126.1192795238473</v>
      </c>
      <c r="U2798" s="2">
        <f t="shared" si="87"/>
        <v>38.041679091753359</v>
      </c>
      <c r="V2798" s="2">
        <v>1</v>
      </c>
      <c r="W2798" s="2" t="str">
        <f>IF(ISBLANK(V2798), "Missing", "OK")</f>
        <v>OK</v>
      </c>
      <c r="X2798" s="2" t="s">
        <v>10026</v>
      </c>
    </row>
    <row r="2799" spans="1:24" x14ac:dyDescent="0.35">
      <c r="A2799" s="2" t="s">
        <v>7221</v>
      </c>
      <c r="B2799" s="2" t="b">
        <f>COUNTIF(A:A, A2799)&gt;1</f>
        <v>0</v>
      </c>
      <c r="C2799" s="5">
        <v>45500.083333333336</v>
      </c>
      <c r="D2799" s="2" t="s">
        <v>10019</v>
      </c>
      <c r="E2799" s="2" t="s">
        <v>10022</v>
      </c>
      <c r="F2799" s="2">
        <v>75</v>
      </c>
      <c r="G2799" s="2">
        <v>1621</v>
      </c>
      <c r="H2799" s="2" t="str">
        <f>IF(G2799&lt;F2799, "Error", "OK")</f>
        <v>OK</v>
      </c>
      <c r="I2799" s="2">
        <v>24</v>
      </c>
      <c r="J2799" s="2" t="s">
        <v>10025</v>
      </c>
      <c r="K2799" s="2">
        <v>0</v>
      </c>
      <c r="L2799" s="2">
        <v>47</v>
      </c>
      <c r="M2799" s="2">
        <v>0</v>
      </c>
      <c r="N2799" s="2" t="s">
        <v>10026</v>
      </c>
      <c r="O2799" s="2">
        <v>5</v>
      </c>
      <c r="P2799" s="2" t="s">
        <v>10025</v>
      </c>
      <c r="Q2799" s="2">
        <v>147.76265883283389</v>
      </c>
      <c r="R2799" s="2">
        <f t="shared" si="86"/>
        <v>147.76265883283403</v>
      </c>
      <c r="S2799" s="2">
        <v>284.18467830554113</v>
      </c>
      <c r="T2799" s="2">
        <v>136.42201947270709</v>
      </c>
      <c r="U2799" s="2">
        <f t="shared" si="87"/>
        <v>48.00470605457236</v>
      </c>
      <c r="V2799" s="2">
        <v>4</v>
      </c>
      <c r="W2799" s="2" t="str">
        <f>IF(ISBLANK(V2799), "Missing", "OK")</f>
        <v>OK</v>
      </c>
      <c r="X2799" s="2" t="s">
        <v>10025</v>
      </c>
    </row>
    <row r="2800" spans="1:24" x14ac:dyDescent="0.35">
      <c r="A2800" s="2" t="s">
        <v>7220</v>
      </c>
      <c r="B2800" s="2" t="b">
        <f>COUNTIF(A:A, A2800)&gt;1</f>
        <v>0</v>
      </c>
      <c r="C2800" s="5">
        <v>45500.041666666664</v>
      </c>
      <c r="D2800" s="2" t="s">
        <v>10021</v>
      </c>
      <c r="E2800" s="2" t="s">
        <v>10024</v>
      </c>
      <c r="F2800" s="2">
        <v>143</v>
      </c>
      <c r="G2800" s="2">
        <v>4299</v>
      </c>
      <c r="H2800" s="2" t="str">
        <f>IF(G2800&lt;F2800, "Error", "OK")</f>
        <v>OK</v>
      </c>
      <c r="I2800" s="2">
        <v>5</v>
      </c>
      <c r="J2800" s="2" t="s">
        <v>10025</v>
      </c>
      <c r="K2800" s="2">
        <v>0</v>
      </c>
      <c r="L2800" s="2">
        <v>47</v>
      </c>
      <c r="M2800" s="2">
        <v>0</v>
      </c>
      <c r="N2800" s="2" t="s">
        <v>10026</v>
      </c>
      <c r="O2800" s="2">
        <v>9</v>
      </c>
      <c r="P2800" s="2" t="s">
        <v>10025</v>
      </c>
      <c r="Q2800" s="2">
        <v>443.1393237179571</v>
      </c>
      <c r="R2800" s="2">
        <f t="shared" si="86"/>
        <v>443.1393237179575</v>
      </c>
      <c r="S2800" s="2">
        <v>1040.4111422100891</v>
      </c>
      <c r="T2800" s="2">
        <v>597.27181849213162</v>
      </c>
      <c r="U2800" s="2">
        <f t="shared" si="87"/>
        <v>57.40728777888512</v>
      </c>
      <c r="V2800" s="2">
        <v>4</v>
      </c>
      <c r="W2800" s="2" t="str">
        <f>IF(ISBLANK(V2800), "Missing", "OK")</f>
        <v>OK</v>
      </c>
      <c r="X2800" s="2" t="s">
        <v>10025</v>
      </c>
    </row>
    <row r="2801" spans="1:24" x14ac:dyDescent="0.35">
      <c r="A2801" s="2" t="s">
        <v>7219</v>
      </c>
      <c r="B2801" s="2" t="b">
        <f>COUNTIF(A:A, A2801)&gt;1</f>
        <v>0</v>
      </c>
      <c r="C2801" s="5">
        <v>45500</v>
      </c>
      <c r="D2801" s="2" t="s">
        <v>10019</v>
      </c>
      <c r="E2801" s="2" t="s">
        <v>10023</v>
      </c>
      <c r="F2801" s="2">
        <v>197</v>
      </c>
      <c r="G2801" s="2">
        <v>4939</v>
      </c>
      <c r="H2801" s="2" t="str">
        <f>IF(G2801&lt;F2801, "Error", "OK")</f>
        <v>OK</v>
      </c>
      <c r="I2801" s="2">
        <v>61</v>
      </c>
      <c r="J2801" s="2" t="s">
        <v>10025</v>
      </c>
      <c r="K2801" s="2">
        <v>0</v>
      </c>
      <c r="L2801" s="2">
        <v>35</v>
      </c>
      <c r="M2801" s="2">
        <v>9</v>
      </c>
      <c r="N2801" s="2" t="s">
        <v>10026</v>
      </c>
      <c r="O2801" s="2">
        <v>8</v>
      </c>
      <c r="P2801" s="2" t="s">
        <v>10025</v>
      </c>
      <c r="Q2801" s="2">
        <v>415.00724342808911</v>
      </c>
      <c r="R2801" s="2">
        <f t="shared" si="86"/>
        <v>415.00724342808905</v>
      </c>
      <c r="S2801" s="2">
        <v>812.94258004651545</v>
      </c>
      <c r="T2801" s="2">
        <v>397.93533661842639</v>
      </c>
      <c r="U2801" s="2">
        <f t="shared" si="87"/>
        <v>48.949993072777303</v>
      </c>
      <c r="V2801" s="2">
        <v>4</v>
      </c>
      <c r="W2801" s="2" t="str">
        <f>IF(ISBLANK(V2801), "Missing", "OK")</f>
        <v>OK</v>
      </c>
      <c r="X2801" s="2" t="s">
        <v>10025</v>
      </c>
    </row>
    <row r="2802" spans="1:24" x14ac:dyDescent="0.35">
      <c r="A2802" s="2" t="s">
        <v>7218</v>
      </c>
      <c r="B2802" s="2" t="b">
        <f>COUNTIF(A:A, A2802)&gt;1</f>
        <v>0</v>
      </c>
      <c r="C2802" s="5">
        <v>45499.958333333336</v>
      </c>
      <c r="D2802" s="2" t="s">
        <v>10021</v>
      </c>
      <c r="E2802" s="2" t="s">
        <v>10024</v>
      </c>
      <c r="F2802" s="2">
        <v>365</v>
      </c>
      <c r="G2802" s="2">
        <v>2352</v>
      </c>
      <c r="H2802" s="2" t="str">
        <f>IF(G2802&lt;F2802, "Error", "OK")</f>
        <v>OK</v>
      </c>
      <c r="I2802" s="2">
        <v>20</v>
      </c>
      <c r="J2802" s="2" t="s">
        <v>10025</v>
      </c>
      <c r="K2802" s="2">
        <v>0</v>
      </c>
      <c r="L2802" s="2">
        <v>31</v>
      </c>
      <c r="M2802" s="2">
        <v>16</v>
      </c>
      <c r="N2802" s="2" t="s">
        <v>10025</v>
      </c>
      <c r="O2802" s="2">
        <v>1</v>
      </c>
      <c r="P2802" s="2" t="s">
        <v>10026</v>
      </c>
      <c r="Q2802" s="2">
        <v>173.8898523988517</v>
      </c>
      <c r="R2802" s="2">
        <f t="shared" si="86"/>
        <v>173.88985239885167</v>
      </c>
      <c r="S2802" s="2">
        <v>239.75437458483731</v>
      </c>
      <c r="T2802" s="2">
        <v>65.864522185985635</v>
      </c>
      <c r="U2802" s="2">
        <f t="shared" si="87"/>
        <v>27.471666492024493</v>
      </c>
      <c r="V2802" s="2">
        <v>4</v>
      </c>
      <c r="W2802" s="2" t="str">
        <f>IF(ISBLANK(V2802), "Missing", "OK")</f>
        <v>OK</v>
      </c>
      <c r="X2802" s="2" t="s">
        <v>10025</v>
      </c>
    </row>
    <row r="2803" spans="1:24" x14ac:dyDescent="0.35">
      <c r="A2803" s="2" t="s">
        <v>7217</v>
      </c>
      <c r="B2803" s="2" t="b">
        <f>COUNTIF(A:A, A2803)&gt;1</f>
        <v>0</v>
      </c>
      <c r="C2803" s="5">
        <v>45499.916666666664</v>
      </c>
      <c r="D2803" s="2" t="s">
        <v>10020</v>
      </c>
      <c r="E2803" s="2" t="s">
        <v>10022</v>
      </c>
      <c r="F2803" s="2">
        <v>408</v>
      </c>
      <c r="G2803" s="2">
        <v>3241</v>
      </c>
      <c r="H2803" s="2" t="str">
        <f>IF(G2803&lt;F2803, "Error", "OK")</f>
        <v>OK</v>
      </c>
      <c r="I2803" s="2">
        <v>43</v>
      </c>
      <c r="J2803" s="2" t="s">
        <v>10025</v>
      </c>
      <c r="K2803" s="2">
        <v>0</v>
      </c>
      <c r="L2803" s="2">
        <v>17</v>
      </c>
      <c r="M2803" s="2">
        <v>2</v>
      </c>
      <c r="N2803" s="2" t="s">
        <v>10026</v>
      </c>
      <c r="O2803" s="2">
        <v>4</v>
      </c>
      <c r="P2803" s="2" t="s">
        <v>10025</v>
      </c>
      <c r="Q2803" s="2">
        <v>267.24681151667107</v>
      </c>
      <c r="R2803" s="2">
        <f t="shared" si="86"/>
        <v>267.24681151667119</v>
      </c>
      <c r="S2803" s="2">
        <v>504.57448632019401</v>
      </c>
      <c r="T2803" s="2">
        <v>237.3276748035228</v>
      </c>
      <c r="U2803" s="2">
        <f t="shared" si="87"/>
        <v>47.035211101204759</v>
      </c>
      <c r="V2803" s="2">
        <v>5</v>
      </c>
      <c r="W2803" s="2" t="str">
        <f>IF(ISBLANK(V2803), "Missing", "OK")</f>
        <v>OK</v>
      </c>
      <c r="X2803" s="2" t="s">
        <v>10026</v>
      </c>
    </row>
    <row r="2804" spans="1:24" x14ac:dyDescent="0.35">
      <c r="A2804" s="2" t="s">
        <v>7216</v>
      </c>
      <c r="B2804" s="2" t="b">
        <f>COUNTIF(A:A, A2804)&gt;1</f>
        <v>0</v>
      </c>
      <c r="C2804" s="5">
        <v>45499.875</v>
      </c>
      <c r="D2804" s="2" t="s">
        <v>10021</v>
      </c>
      <c r="E2804" s="2" t="s">
        <v>10023</v>
      </c>
      <c r="F2804" s="2">
        <v>257</v>
      </c>
      <c r="G2804" s="2">
        <v>1862</v>
      </c>
      <c r="H2804" s="2" t="str">
        <f>IF(G2804&lt;F2804, "Error", "OK")</f>
        <v>OK</v>
      </c>
      <c r="I2804" s="2">
        <v>35</v>
      </c>
      <c r="J2804" s="2" t="s">
        <v>10025</v>
      </c>
      <c r="K2804" s="2">
        <v>0</v>
      </c>
      <c r="L2804" s="2">
        <v>35</v>
      </c>
      <c r="M2804" s="2">
        <v>6</v>
      </c>
      <c r="N2804" s="2" t="s">
        <v>10026</v>
      </c>
      <c r="O2804" s="2">
        <v>5</v>
      </c>
      <c r="P2804" s="2" t="s">
        <v>10025</v>
      </c>
      <c r="Q2804" s="2">
        <v>389.82016823997031</v>
      </c>
      <c r="R2804" s="2">
        <f t="shared" si="86"/>
        <v>389.82016823997026</v>
      </c>
      <c r="S2804" s="2">
        <v>945.27963911651921</v>
      </c>
      <c r="T2804" s="2">
        <v>555.45947087654895</v>
      </c>
      <c r="U2804" s="2">
        <f t="shared" si="87"/>
        <v>58.761391644455031</v>
      </c>
      <c r="V2804" s="2">
        <v>1</v>
      </c>
      <c r="W2804" s="2" t="str">
        <f>IF(ISBLANK(V2804), "Missing", "OK")</f>
        <v>OK</v>
      </c>
      <c r="X2804" s="2" t="s">
        <v>10025</v>
      </c>
    </row>
    <row r="2805" spans="1:24" x14ac:dyDescent="0.35">
      <c r="A2805" s="2" t="s">
        <v>7215</v>
      </c>
      <c r="B2805" s="2" t="b">
        <f>COUNTIF(A:A, A2805)&gt;1</f>
        <v>0</v>
      </c>
      <c r="C2805" s="5">
        <v>45499.833333333336</v>
      </c>
      <c r="D2805" s="2" t="s">
        <v>10021</v>
      </c>
      <c r="E2805" s="2" t="s">
        <v>10024</v>
      </c>
      <c r="F2805" s="2">
        <v>265</v>
      </c>
      <c r="G2805" s="2">
        <v>2659</v>
      </c>
      <c r="H2805" s="2" t="str">
        <f>IF(G2805&lt;F2805, "Error", "OK")</f>
        <v>OK</v>
      </c>
      <c r="I2805" s="2">
        <v>64</v>
      </c>
      <c r="J2805" s="2" t="s">
        <v>10026</v>
      </c>
      <c r="K2805" s="2">
        <v>9</v>
      </c>
      <c r="L2805" s="2">
        <v>34</v>
      </c>
      <c r="M2805" s="2">
        <v>6</v>
      </c>
      <c r="N2805" s="2" t="s">
        <v>10026</v>
      </c>
      <c r="O2805" s="2">
        <v>7</v>
      </c>
      <c r="P2805" s="2" t="s">
        <v>10025</v>
      </c>
      <c r="Q2805" s="2">
        <v>63.046932794466827</v>
      </c>
      <c r="R2805" s="2">
        <f t="shared" si="86"/>
        <v>63.046932794466798</v>
      </c>
      <c r="S2805" s="2">
        <v>141.79283855580789</v>
      </c>
      <c r="T2805" s="2">
        <v>78.745905761341092</v>
      </c>
      <c r="U2805" s="2">
        <f t="shared" si="87"/>
        <v>55.535883591432352</v>
      </c>
      <c r="V2805" s="2">
        <v>4</v>
      </c>
      <c r="W2805" s="2" t="str">
        <f>IF(ISBLANK(V2805), "Missing", "OK")</f>
        <v>OK</v>
      </c>
      <c r="X2805" s="2" t="s">
        <v>10025</v>
      </c>
    </row>
    <row r="2806" spans="1:24" x14ac:dyDescent="0.35">
      <c r="A2806" s="2" t="s">
        <v>7214</v>
      </c>
      <c r="B2806" s="2" t="b">
        <f>COUNTIF(A:A, A2806)&gt;1</f>
        <v>0</v>
      </c>
      <c r="C2806" s="5">
        <v>45499.791666666664</v>
      </c>
      <c r="D2806" s="2" t="s">
        <v>10019</v>
      </c>
      <c r="E2806" s="2" t="s">
        <v>10023</v>
      </c>
      <c r="F2806" s="2">
        <v>285</v>
      </c>
      <c r="G2806" s="2">
        <v>3068</v>
      </c>
      <c r="H2806" s="2" t="str">
        <f>IF(G2806&lt;F2806, "Error", "OK")</f>
        <v>OK</v>
      </c>
      <c r="I2806" s="2">
        <v>13</v>
      </c>
      <c r="J2806" s="2" t="s">
        <v>10025</v>
      </c>
      <c r="K2806" s="2">
        <v>0</v>
      </c>
      <c r="L2806" s="2">
        <v>44</v>
      </c>
      <c r="M2806" s="2">
        <v>15</v>
      </c>
      <c r="N2806" s="2" t="s">
        <v>10026</v>
      </c>
      <c r="O2806" s="2">
        <v>1</v>
      </c>
      <c r="P2806" s="2" t="s">
        <v>10025</v>
      </c>
      <c r="Q2806" s="2">
        <v>323.213247488165</v>
      </c>
      <c r="R2806" s="2">
        <f t="shared" si="86"/>
        <v>323.213247488165</v>
      </c>
      <c r="S2806" s="2">
        <v>423.7006740279993</v>
      </c>
      <c r="T2806" s="2">
        <v>100.4874265398343</v>
      </c>
      <c r="U2806" s="2">
        <f t="shared" si="87"/>
        <v>23.716607666570251</v>
      </c>
      <c r="V2806" s="2">
        <v>5</v>
      </c>
      <c r="W2806" s="2" t="str">
        <f>IF(ISBLANK(V2806), "Missing", "OK")</f>
        <v>OK</v>
      </c>
      <c r="X2806" s="2" t="s">
        <v>10025</v>
      </c>
    </row>
    <row r="2807" spans="1:24" x14ac:dyDescent="0.35">
      <c r="A2807" s="2" t="s">
        <v>7213</v>
      </c>
      <c r="B2807" s="2" t="b">
        <f>COUNTIF(A:A, A2807)&gt;1</f>
        <v>0</v>
      </c>
      <c r="C2807" s="5">
        <v>45499.75</v>
      </c>
      <c r="D2807" s="2" t="s">
        <v>10020</v>
      </c>
      <c r="E2807" s="2" t="s">
        <v>10024</v>
      </c>
      <c r="F2807" s="2">
        <v>165</v>
      </c>
      <c r="G2807" s="2">
        <v>1602</v>
      </c>
      <c r="H2807" s="2" t="str">
        <f>IF(G2807&lt;F2807, "Error", "OK")</f>
        <v>OK</v>
      </c>
      <c r="I2807" s="2">
        <v>15</v>
      </c>
      <c r="J2807" s="2" t="s">
        <v>10025</v>
      </c>
      <c r="K2807" s="2">
        <v>0</v>
      </c>
      <c r="L2807" s="2">
        <v>9</v>
      </c>
      <c r="M2807" s="2">
        <v>17</v>
      </c>
      <c r="N2807" s="2" t="s">
        <v>10026</v>
      </c>
      <c r="O2807" s="2">
        <v>3</v>
      </c>
      <c r="P2807" s="2" t="s">
        <v>10025</v>
      </c>
      <c r="Q2807" s="2">
        <v>440.35492763596409</v>
      </c>
      <c r="R2807" s="2">
        <f t="shared" si="86"/>
        <v>440.35492763596409</v>
      </c>
      <c r="S2807" s="2">
        <v>529.931414751082</v>
      </c>
      <c r="T2807" s="2">
        <v>89.576487115117914</v>
      </c>
      <c r="U2807" s="2">
        <f t="shared" si="87"/>
        <v>16.903411389036741</v>
      </c>
      <c r="V2807" s="2">
        <v>5</v>
      </c>
      <c r="W2807" s="2" t="str">
        <f>IF(ISBLANK(V2807), "Missing", "OK")</f>
        <v>OK</v>
      </c>
      <c r="X2807" s="2" t="s">
        <v>10025</v>
      </c>
    </row>
    <row r="2808" spans="1:24" x14ac:dyDescent="0.35">
      <c r="A2808" s="2" t="s">
        <v>7212</v>
      </c>
      <c r="B2808" s="2" t="b">
        <f>COUNTIF(A:A, A2808)&gt;1</f>
        <v>0</v>
      </c>
      <c r="C2808" s="5">
        <v>45499.708333333336</v>
      </c>
      <c r="D2808" s="2" t="s">
        <v>10021</v>
      </c>
      <c r="E2808" s="2" t="s">
        <v>10022</v>
      </c>
      <c r="F2808" s="2">
        <v>225</v>
      </c>
      <c r="G2808" s="2">
        <v>3615</v>
      </c>
      <c r="H2808" s="2" t="str">
        <f>IF(G2808&lt;F2808, "Error", "OK")</f>
        <v>OK</v>
      </c>
      <c r="I2808" s="2">
        <v>27</v>
      </c>
      <c r="J2808" s="2" t="s">
        <v>10025</v>
      </c>
      <c r="K2808" s="2">
        <v>0</v>
      </c>
      <c r="L2808" s="2">
        <v>44</v>
      </c>
      <c r="M2808" s="2">
        <v>10</v>
      </c>
      <c r="N2808" s="2" t="s">
        <v>10025</v>
      </c>
      <c r="O2808" s="2">
        <v>1</v>
      </c>
      <c r="P2808" s="2" t="s">
        <v>10026</v>
      </c>
      <c r="Q2808" s="2">
        <v>247.01213582330729</v>
      </c>
      <c r="R2808" s="2">
        <f t="shared" si="86"/>
        <v>247.01213582330732</v>
      </c>
      <c r="S2808" s="2">
        <v>466.48923592531941</v>
      </c>
      <c r="T2808" s="2">
        <v>219.47710010201209</v>
      </c>
      <c r="U2808" s="2">
        <f t="shared" si="87"/>
        <v>47.048695489545729</v>
      </c>
      <c r="V2808" s="2">
        <v>3</v>
      </c>
      <c r="W2808" s="2" t="str">
        <f>IF(ISBLANK(V2808), "Missing", "OK")</f>
        <v>OK</v>
      </c>
      <c r="X2808" s="2" t="s">
        <v>10025</v>
      </c>
    </row>
    <row r="2809" spans="1:24" x14ac:dyDescent="0.35">
      <c r="A2809" s="2" t="s">
        <v>7211</v>
      </c>
      <c r="B2809" s="2" t="b">
        <f>COUNTIF(A:A, A2809)&gt;1</f>
        <v>0</v>
      </c>
      <c r="C2809" s="5">
        <v>45499.666666666664</v>
      </c>
      <c r="D2809" s="2" t="s">
        <v>10019</v>
      </c>
      <c r="E2809" s="2" t="s">
        <v>10024</v>
      </c>
      <c r="F2809" s="2">
        <v>461</v>
      </c>
      <c r="G2809" s="2">
        <v>1559</v>
      </c>
      <c r="H2809" s="2" t="str">
        <f>IF(G2809&lt;F2809, "Error", "OK")</f>
        <v>OK</v>
      </c>
      <c r="I2809" s="2">
        <v>38</v>
      </c>
      <c r="J2809" s="2" t="s">
        <v>10025</v>
      </c>
      <c r="K2809" s="2">
        <v>0</v>
      </c>
      <c r="L2809" s="2">
        <v>26</v>
      </c>
      <c r="M2809" s="2">
        <v>5</v>
      </c>
      <c r="N2809" s="2" t="s">
        <v>10026</v>
      </c>
      <c r="O2809" s="2">
        <v>1</v>
      </c>
      <c r="P2809" s="2" t="s">
        <v>10025</v>
      </c>
      <c r="Q2809" s="2">
        <v>473.31363047691491</v>
      </c>
      <c r="R2809" s="2">
        <f t="shared" si="86"/>
        <v>473.31363047691491</v>
      </c>
      <c r="S2809" s="2">
        <v>830.3589995881955</v>
      </c>
      <c r="T2809" s="2">
        <v>357.04536911128059</v>
      </c>
      <c r="U2809" s="2">
        <f t="shared" si="87"/>
        <v>42.99891604575275</v>
      </c>
      <c r="V2809" s="2">
        <v>3</v>
      </c>
      <c r="W2809" s="2" t="str">
        <f>IF(ISBLANK(V2809), "Missing", "OK")</f>
        <v>OK</v>
      </c>
      <c r="X2809" s="2" t="s">
        <v>10025</v>
      </c>
    </row>
    <row r="2810" spans="1:24" x14ac:dyDescent="0.35">
      <c r="A2810" s="2" t="s">
        <v>7210</v>
      </c>
      <c r="B2810" s="2" t="b">
        <f>COUNTIF(A:A, A2810)&gt;1</f>
        <v>0</v>
      </c>
      <c r="C2810" s="5">
        <v>45499.625</v>
      </c>
      <c r="D2810" s="2" t="s">
        <v>10020</v>
      </c>
      <c r="E2810" s="2" t="s">
        <v>10024</v>
      </c>
      <c r="F2810" s="2">
        <v>115</v>
      </c>
      <c r="G2810" s="2">
        <v>1027</v>
      </c>
      <c r="H2810" s="2" t="str">
        <f>IF(G2810&lt;F2810, "Error", "OK")</f>
        <v>OK</v>
      </c>
      <c r="I2810" s="2">
        <v>48</v>
      </c>
      <c r="J2810" s="2" t="s">
        <v>10025</v>
      </c>
      <c r="K2810" s="2">
        <v>0</v>
      </c>
      <c r="L2810" s="2">
        <v>44</v>
      </c>
      <c r="M2810" s="2">
        <v>0</v>
      </c>
      <c r="N2810" s="2" t="s">
        <v>10026</v>
      </c>
      <c r="O2810" s="2">
        <v>4</v>
      </c>
      <c r="P2810" s="2" t="s">
        <v>10025</v>
      </c>
      <c r="Q2810" s="2">
        <v>219.8520989948295</v>
      </c>
      <c r="R2810" s="2">
        <f t="shared" si="86"/>
        <v>219.85209899482939</v>
      </c>
      <c r="S2810" s="2">
        <v>403.52597548829749</v>
      </c>
      <c r="T2810" s="2">
        <v>183.6738764934681</v>
      </c>
      <c r="U2810" s="2">
        <f t="shared" si="87"/>
        <v>45.517237464380969</v>
      </c>
      <c r="V2810" s="2">
        <v>2</v>
      </c>
      <c r="W2810" s="2" t="str">
        <f>IF(ISBLANK(V2810), "Missing", "OK")</f>
        <v>OK</v>
      </c>
      <c r="X2810" s="2" t="s">
        <v>10025</v>
      </c>
    </row>
    <row r="2811" spans="1:24" x14ac:dyDescent="0.35">
      <c r="A2811" s="2" t="s">
        <v>7209</v>
      </c>
      <c r="B2811" s="2" t="b">
        <f>COUNTIF(A:A, A2811)&gt;1</f>
        <v>0</v>
      </c>
      <c r="C2811" s="5">
        <v>45499.583333333336</v>
      </c>
      <c r="D2811" s="2" t="s">
        <v>10020</v>
      </c>
      <c r="E2811" s="2" t="s">
        <v>10024</v>
      </c>
      <c r="F2811" s="2">
        <v>432</v>
      </c>
      <c r="G2811" s="2">
        <v>3471</v>
      </c>
      <c r="H2811" s="2" t="str">
        <f>IF(G2811&lt;F2811, "Error", "OK")</f>
        <v>OK</v>
      </c>
      <c r="I2811" s="2">
        <v>7</v>
      </c>
      <c r="J2811" s="2" t="s">
        <v>10025</v>
      </c>
      <c r="K2811" s="2">
        <v>0</v>
      </c>
      <c r="L2811" s="2">
        <v>27</v>
      </c>
      <c r="M2811" s="2">
        <v>4</v>
      </c>
      <c r="N2811" s="2" t="s">
        <v>10026</v>
      </c>
      <c r="O2811" s="2">
        <v>1</v>
      </c>
      <c r="P2811" s="2" t="s">
        <v>10025</v>
      </c>
      <c r="Q2811" s="2">
        <v>355.49128677421947</v>
      </c>
      <c r="R2811" s="2">
        <f t="shared" si="86"/>
        <v>355.49128677421953</v>
      </c>
      <c r="S2811" s="2">
        <v>857.54221560190592</v>
      </c>
      <c r="T2811" s="2">
        <v>502.05092882768639</v>
      </c>
      <c r="U2811" s="2">
        <f t="shared" si="87"/>
        <v>58.545331027849002</v>
      </c>
      <c r="V2811" s="2">
        <v>3</v>
      </c>
      <c r="W2811" s="2" t="str">
        <f>IF(ISBLANK(V2811), "Missing", "OK")</f>
        <v>OK</v>
      </c>
      <c r="X2811" s="2" t="s">
        <v>10025</v>
      </c>
    </row>
    <row r="2812" spans="1:24" x14ac:dyDescent="0.35">
      <c r="A2812" s="2" t="s">
        <v>7208</v>
      </c>
      <c r="B2812" s="2" t="b">
        <f>COUNTIF(A:A, A2812)&gt;1</f>
        <v>0</v>
      </c>
      <c r="C2812" s="5">
        <v>45499.541666666664</v>
      </c>
      <c r="D2812" s="2" t="s">
        <v>10020</v>
      </c>
      <c r="E2812" s="2" t="s">
        <v>10024</v>
      </c>
      <c r="F2812" s="2">
        <v>446</v>
      </c>
      <c r="G2812" s="2">
        <v>2863</v>
      </c>
      <c r="H2812" s="2" t="str">
        <f>IF(G2812&lt;F2812, "Error", "OK")</f>
        <v>OK</v>
      </c>
      <c r="I2812" s="2">
        <v>71</v>
      </c>
      <c r="J2812" s="2" t="s">
        <v>10025</v>
      </c>
      <c r="K2812" s="2">
        <v>0</v>
      </c>
      <c r="L2812" s="2">
        <v>7</v>
      </c>
      <c r="M2812" s="2">
        <v>0</v>
      </c>
      <c r="N2812" s="2" t="s">
        <v>10026</v>
      </c>
      <c r="O2812" s="2">
        <v>5</v>
      </c>
      <c r="P2812" s="2" t="s">
        <v>10025</v>
      </c>
      <c r="Q2812" s="2">
        <v>216.39766540487611</v>
      </c>
      <c r="R2812" s="2">
        <f t="shared" si="86"/>
        <v>216.39766540487611</v>
      </c>
      <c r="S2812" s="2">
        <v>310.15006908530358</v>
      </c>
      <c r="T2812" s="2">
        <v>93.752403680427477</v>
      </c>
      <c r="U2812" s="2">
        <f t="shared" si="87"/>
        <v>30.228077638970909</v>
      </c>
      <c r="V2812" s="2">
        <v>4</v>
      </c>
      <c r="W2812" s="2" t="str">
        <f>IF(ISBLANK(V2812), "Missing", "OK")</f>
        <v>OK</v>
      </c>
      <c r="X2812" s="2" t="s">
        <v>10025</v>
      </c>
    </row>
    <row r="2813" spans="1:24" x14ac:dyDescent="0.35">
      <c r="A2813" s="2" t="s">
        <v>7207</v>
      </c>
      <c r="B2813" s="2" t="b">
        <f>COUNTIF(A:A, A2813)&gt;1</f>
        <v>0</v>
      </c>
      <c r="C2813" s="5">
        <v>45499.5</v>
      </c>
      <c r="D2813" s="2" t="s">
        <v>10019</v>
      </c>
      <c r="E2813" s="2" t="s">
        <v>10024</v>
      </c>
      <c r="F2813" s="2">
        <v>441</v>
      </c>
      <c r="G2813" s="2">
        <v>4871</v>
      </c>
      <c r="H2813" s="2" t="str">
        <f>IF(G2813&lt;F2813, "Error", "OK")</f>
        <v>OK</v>
      </c>
      <c r="I2813" s="2">
        <v>41</v>
      </c>
      <c r="J2813" s="2" t="s">
        <v>10025</v>
      </c>
      <c r="K2813" s="2">
        <v>0</v>
      </c>
      <c r="L2813" s="2">
        <v>11</v>
      </c>
      <c r="M2813" s="2">
        <v>15</v>
      </c>
      <c r="N2813" s="2" t="s">
        <v>10026</v>
      </c>
      <c r="O2813" s="2">
        <v>8</v>
      </c>
      <c r="P2813" s="2" t="s">
        <v>10025</v>
      </c>
      <c r="Q2813" s="2">
        <v>394.96444037634961</v>
      </c>
      <c r="R2813" s="2">
        <f t="shared" si="86"/>
        <v>394.96444037634956</v>
      </c>
      <c r="S2813" s="2">
        <v>756.77852938283547</v>
      </c>
      <c r="T2813" s="2">
        <v>361.81408900648591</v>
      </c>
      <c r="U2813" s="2">
        <f t="shared" si="87"/>
        <v>47.809771942334415</v>
      </c>
      <c r="V2813" s="2">
        <v>2</v>
      </c>
      <c r="W2813" s="2" t="str">
        <f>IF(ISBLANK(V2813), "Missing", "OK")</f>
        <v>OK</v>
      </c>
      <c r="X2813" s="2" t="s">
        <v>10025</v>
      </c>
    </row>
    <row r="2814" spans="1:24" x14ac:dyDescent="0.35">
      <c r="A2814" s="2" t="s">
        <v>7206</v>
      </c>
      <c r="B2814" s="2" t="b">
        <f>COUNTIF(A:A, A2814)&gt;1</f>
        <v>0</v>
      </c>
      <c r="C2814" s="5">
        <v>45499.458333333336</v>
      </c>
      <c r="D2814" s="2" t="s">
        <v>10019</v>
      </c>
      <c r="E2814" s="2" t="s">
        <v>10024</v>
      </c>
      <c r="F2814" s="2">
        <v>361</v>
      </c>
      <c r="G2814" s="2">
        <v>1807</v>
      </c>
      <c r="H2814" s="2" t="str">
        <f>IF(G2814&lt;F2814, "Error", "OK")</f>
        <v>OK</v>
      </c>
      <c r="I2814" s="2">
        <v>44</v>
      </c>
      <c r="J2814" s="2" t="s">
        <v>10026</v>
      </c>
      <c r="K2814" s="2">
        <v>23</v>
      </c>
      <c r="L2814" s="2">
        <v>11</v>
      </c>
      <c r="M2814" s="2">
        <v>0</v>
      </c>
      <c r="N2814" s="2" t="s">
        <v>10026</v>
      </c>
      <c r="O2814" s="2">
        <v>2</v>
      </c>
      <c r="P2814" s="2" t="s">
        <v>10025</v>
      </c>
      <c r="Q2814" s="2">
        <v>222.46896492851991</v>
      </c>
      <c r="R2814" s="2">
        <f t="shared" si="86"/>
        <v>222.46896492851994</v>
      </c>
      <c r="S2814" s="2">
        <v>523.16658792483781</v>
      </c>
      <c r="T2814" s="2">
        <v>300.69762299631788</v>
      </c>
      <c r="U2814" s="2">
        <f t="shared" si="87"/>
        <v>57.476457774004189</v>
      </c>
      <c r="V2814" s="2">
        <v>5</v>
      </c>
      <c r="W2814" s="2" t="str">
        <f>IF(ISBLANK(V2814), "Missing", "OK")</f>
        <v>OK</v>
      </c>
      <c r="X2814" s="2" t="s">
        <v>10025</v>
      </c>
    </row>
    <row r="2815" spans="1:24" x14ac:dyDescent="0.35">
      <c r="A2815" s="2" t="s">
        <v>7205</v>
      </c>
      <c r="B2815" s="2" t="b">
        <f>COUNTIF(A:A, A2815)&gt;1</f>
        <v>0</v>
      </c>
      <c r="C2815" s="5">
        <v>45499.416666666664</v>
      </c>
      <c r="D2815" s="2" t="s">
        <v>10020</v>
      </c>
      <c r="E2815" s="2" t="s">
        <v>10024</v>
      </c>
      <c r="F2815" s="2">
        <v>316</v>
      </c>
      <c r="G2815" s="2">
        <v>2334</v>
      </c>
      <c r="H2815" s="2" t="str">
        <f>IF(G2815&lt;F2815, "Error", "OK")</f>
        <v>OK</v>
      </c>
      <c r="I2815" s="2">
        <v>16</v>
      </c>
      <c r="J2815" s="2" t="s">
        <v>10025</v>
      </c>
      <c r="K2815" s="2">
        <v>0</v>
      </c>
      <c r="L2815" s="2">
        <v>45</v>
      </c>
      <c r="M2815" s="2">
        <v>14</v>
      </c>
      <c r="N2815" s="2" t="s">
        <v>10026</v>
      </c>
      <c r="O2815" s="2">
        <v>2</v>
      </c>
      <c r="P2815" s="2" t="s">
        <v>10025</v>
      </c>
      <c r="Q2815" s="2">
        <v>246.75919831891301</v>
      </c>
      <c r="R2815" s="2">
        <f t="shared" si="86"/>
        <v>246.75919831891292</v>
      </c>
      <c r="S2815" s="2">
        <v>432.05014204871162</v>
      </c>
      <c r="T2815" s="2">
        <v>185.2909437297987</v>
      </c>
      <c r="U2815" s="2">
        <f t="shared" si="87"/>
        <v>42.886444349070025</v>
      </c>
      <c r="V2815" s="2">
        <v>4</v>
      </c>
      <c r="W2815" s="2" t="str">
        <f>IF(ISBLANK(V2815), "Missing", "OK")</f>
        <v>OK</v>
      </c>
      <c r="X2815" s="2" t="s">
        <v>10025</v>
      </c>
    </row>
    <row r="2816" spans="1:24" x14ac:dyDescent="0.35">
      <c r="A2816" s="2" t="s">
        <v>7204</v>
      </c>
      <c r="B2816" s="2" t="b">
        <f>COUNTIF(A:A, A2816)&gt;1</f>
        <v>0</v>
      </c>
      <c r="C2816" s="5">
        <v>45499.375</v>
      </c>
      <c r="D2816" s="2" t="s">
        <v>10021</v>
      </c>
      <c r="E2816" s="2" t="s">
        <v>10024</v>
      </c>
      <c r="F2816" s="2">
        <v>327</v>
      </c>
      <c r="G2816" s="2">
        <v>3113</v>
      </c>
      <c r="H2816" s="2" t="str">
        <f>IF(G2816&lt;F2816, "Error", "OK")</f>
        <v>OK</v>
      </c>
      <c r="I2816" s="2">
        <v>51</v>
      </c>
      <c r="J2816" s="2" t="s">
        <v>10026</v>
      </c>
      <c r="K2816" s="2">
        <v>29</v>
      </c>
      <c r="L2816" s="2">
        <v>44</v>
      </c>
      <c r="M2816" s="2">
        <v>0</v>
      </c>
      <c r="N2816" s="2" t="s">
        <v>10026</v>
      </c>
      <c r="O2816" s="2">
        <v>7</v>
      </c>
      <c r="P2816" s="2" t="s">
        <v>10025</v>
      </c>
      <c r="Q2816" s="2">
        <v>24.497408480671599</v>
      </c>
      <c r="R2816" s="2">
        <f t="shared" si="86"/>
        <v>24.497408480671599</v>
      </c>
      <c r="S2816" s="2">
        <v>33.413937106702427</v>
      </c>
      <c r="T2816" s="2">
        <v>8.9165286260308285</v>
      </c>
      <c r="U2816" s="2">
        <f t="shared" si="87"/>
        <v>26.685058386137566</v>
      </c>
      <c r="V2816" s="2">
        <v>4</v>
      </c>
      <c r="W2816" s="2" t="str">
        <f>IF(ISBLANK(V2816), "Missing", "OK")</f>
        <v>OK</v>
      </c>
      <c r="X2816" s="2" t="s">
        <v>10025</v>
      </c>
    </row>
    <row r="2817" spans="1:24" x14ac:dyDescent="0.35">
      <c r="A2817" s="2" t="s">
        <v>7203</v>
      </c>
      <c r="B2817" s="2" t="b">
        <f>COUNTIF(A:A, A2817)&gt;1</f>
        <v>0</v>
      </c>
      <c r="C2817" s="5">
        <v>45499.333333333336</v>
      </c>
      <c r="D2817" s="2" t="s">
        <v>10019</v>
      </c>
      <c r="E2817" s="2" t="s">
        <v>10022</v>
      </c>
      <c r="F2817" s="2">
        <v>190</v>
      </c>
      <c r="G2817" s="2">
        <v>2752</v>
      </c>
      <c r="H2817" s="2" t="str">
        <f>IF(G2817&lt;F2817, "Error", "OK")</f>
        <v>OK</v>
      </c>
      <c r="I2817" s="2">
        <v>70</v>
      </c>
      <c r="J2817" s="2" t="s">
        <v>10025</v>
      </c>
      <c r="K2817" s="2">
        <v>0</v>
      </c>
      <c r="L2817" s="2">
        <v>18</v>
      </c>
      <c r="M2817" s="2">
        <v>6</v>
      </c>
      <c r="N2817" s="2" t="s">
        <v>10026</v>
      </c>
      <c r="O2817" s="2">
        <v>7</v>
      </c>
      <c r="P2817" s="2" t="s">
        <v>10025</v>
      </c>
      <c r="Q2817" s="2">
        <v>89.788648835439844</v>
      </c>
      <c r="R2817" s="2">
        <f t="shared" si="86"/>
        <v>89.788648835439801</v>
      </c>
      <c r="S2817" s="2">
        <v>198.7172652792888</v>
      </c>
      <c r="T2817" s="2">
        <v>108.92861644384899</v>
      </c>
      <c r="U2817" s="2">
        <f t="shared" si="87"/>
        <v>54.815879380563324</v>
      </c>
      <c r="V2817" s="2">
        <v>3</v>
      </c>
      <c r="W2817" s="2" t="str">
        <f>IF(ISBLANK(V2817), "Missing", "OK")</f>
        <v>OK</v>
      </c>
      <c r="X2817" s="2" t="s">
        <v>10026</v>
      </c>
    </row>
    <row r="2818" spans="1:24" x14ac:dyDescent="0.35">
      <c r="A2818" s="2" t="s">
        <v>7202</v>
      </c>
      <c r="B2818" s="2" t="b">
        <f>COUNTIF(A:A, A2818)&gt;1</f>
        <v>0</v>
      </c>
      <c r="C2818" s="5">
        <v>45499.291666666664</v>
      </c>
      <c r="D2818" s="2" t="s">
        <v>10021</v>
      </c>
      <c r="E2818" s="2" t="s">
        <v>10022</v>
      </c>
      <c r="F2818" s="2">
        <v>77</v>
      </c>
      <c r="G2818" s="2">
        <v>4870</v>
      </c>
      <c r="H2818" s="2" t="str">
        <f>IF(G2818&lt;F2818, "Error", "OK")</f>
        <v>OK</v>
      </c>
      <c r="I2818" s="2">
        <v>65</v>
      </c>
      <c r="J2818" s="2" t="s">
        <v>10025</v>
      </c>
      <c r="K2818" s="2">
        <v>0</v>
      </c>
      <c r="L2818" s="2">
        <v>32</v>
      </c>
      <c r="M2818" s="2">
        <v>7</v>
      </c>
      <c r="N2818" s="2" t="s">
        <v>10026</v>
      </c>
      <c r="O2818" s="2">
        <v>8</v>
      </c>
      <c r="P2818" s="2" t="s">
        <v>10025</v>
      </c>
      <c r="Q2818" s="2">
        <v>435.39683482979922</v>
      </c>
      <c r="R2818" s="2">
        <f t="shared" si="86"/>
        <v>435.39683482979922</v>
      </c>
      <c r="S2818" s="2">
        <v>759.84060320999504</v>
      </c>
      <c r="T2818" s="2">
        <v>324.44376838019582</v>
      </c>
      <c r="U2818" s="2">
        <f t="shared" si="87"/>
        <v>42.698924881029313</v>
      </c>
      <c r="V2818" s="2">
        <v>5</v>
      </c>
      <c r="W2818" s="2" t="str">
        <f>IF(ISBLANK(V2818), "Missing", "OK")</f>
        <v>OK</v>
      </c>
      <c r="X2818" s="2" t="s">
        <v>10025</v>
      </c>
    </row>
    <row r="2819" spans="1:24" x14ac:dyDescent="0.35">
      <c r="A2819" s="2" t="s">
        <v>7201</v>
      </c>
      <c r="B2819" s="2" t="b">
        <f>COUNTIF(A:A, A2819)&gt;1</f>
        <v>0</v>
      </c>
      <c r="C2819" s="5">
        <v>45499.25</v>
      </c>
      <c r="D2819" s="2" t="s">
        <v>10019</v>
      </c>
      <c r="E2819" s="2" t="s">
        <v>10023</v>
      </c>
      <c r="F2819" s="2">
        <v>414</v>
      </c>
      <c r="G2819" s="2">
        <v>3221</v>
      </c>
      <c r="H2819" s="2" t="str">
        <f>IF(G2819&lt;F2819, "Error", "OK")</f>
        <v>OK</v>
      </c>
      <c r="I2819" s="2">
        <v>62</v>
      </c>
      <c r="J2819" s="2" t="s">
        <v>10025</v>
      </c>
      <c r="K2819" s="2">
        <v>0</v>
      </c>
      <c r="L2819" s="2">
        <v>19</v>
      </c>
      <c r="M2819" s="2">
        <v>17</v>
      </c>
      <c r="N2819" s="2" t="s">
        <v>10026</v>
      </c>
      <c r="O2819" s="2">
        <v>5</v>
      </c>
      <c r="P2819" s="2" t="s">
        <v>10025</v>
      </c>
      <c r="Q2819" s="2">
        <v>192.73198881438421</v>
      </c>
      <c r="R2819" s="2">
        <f t="shared" si="86"/>
        <v>192.73198881438418</v>
      </c>
      <c r="S2819" s="2">
        <v>293.6320429417716</v>
      </c>
      <c r="T2819" s="2">
        <v>100.90005412738741</v>
      </c>
      <c r="U2819" s="2">
        <f t="shared" si="87"/>
        <v>34.362753164305126</v>
      </c>
      <c r="V2819" s="2">
        <v>3</v>
      </c>
      <c r="W2819" s="2" t="str">
        <f>IF(ISBLANK(V2819), "Missing", "OK")</f>
        <v>OK</v>
      </c>
      <c r="X2819" s="2" t="s">
        <v>10025</v>
      </c>
    </row>
    <row r="2820" spans="1:24" x14ac:dyDescent="0.35">
      <c r="A2820" s="2" t="s">
        <v>7200</v>
      </c>
      <c r="B2820" s="2" t="b">
        <f>COUNTIF(A:A, A2820)&gt;1</f>
        <v>0</v>
      </c>
      <c r="C2820" s="5">
        <v>45499.208333333336</v>
      </c>
      <c r="D2820" s="2" t="s">
        <v>10021</v>
      </c>
      <c r="E2820" s="2" t="s">
        <v>10023</v>
      </c>
      <c r="F2820" s="2">
        <v>100</v>
      </c>
      <c r="G2820" s="2">
        <v>1106</v>
      </c>
      <c r="H2820" s="2" t="str">
        <f>IF(G2820&lt;F2820, "Error", "OK")</f>
        <v>OK</v>
      </c>
      <c r="I2820" s="2">
        <v>7</v>
      </c>
      <c r="J2820" s="2" t="s">
        <v>10025</v>
      </c>
      <c r="K2820" s="2">
        <v>0</v>
      </c>
      <c r="L2820" s="2">
        <v>33</v>
      </c>
      <c r="M2820" s="2">
        <v>0</v>
      </c>
      <c r="N2820" s="2" t="s">
        <v>10026</v>
      </c>
      <c r="O2820" s="2">
        <v>2</v>
      </c>
      <c r="P2820" s="2" t="s">
        <v>10025</v>
      </c>
      <c r="Q2820" s="2">
        <v>310.28651776639651</v>
      </c>
      <c r="R2820" s="2">
        <f t="shared" ref="R2820:R2883" si="88">S2820 - T2820</f>
        <v>310.28651776639651</v>
      </c>
      <c r="S2820" s="2">
        <v>651.3225093212742</v>
      </c>
      <c r="T2820" s="2">
        <v>341.03599155487768</v>
      </c>
      <c r="U2820" s="2">
        <f t="shared" ref="U2820:U2883" si="89">(T2820 / S2820) * 100</f>
        <v>52.360541310058849</v>
      </c>
      <c r="V2820" s="2">
        <v>5</v>
      </c>
      <c r="W2820" s="2" t="str">
        <f>IF(ISBLANK(V2820), "Missing", "OK")</f>
        <v>OK</v>
      </c>
      <c r="X2820" s="2" t="s">
        <v>10025</v>
      </c>
    </row>
    <row r="2821" spans="1:24" x14ac:dyDescent="0.35">
      <c r="A2821" s="2" t="s">
        <v>7199</v>
      </c>
      <c r="B2821" s="2" t="b">
        <f>COUNTIF(A:A, A2821)&gt;1</f>
        <v>0</v>
      </c>
      <c r="C2821" s="5">
        <v>45499.166666666664</v>
      </c>
      <c r="D2821" s="2" t="s">
        <v>10021</v>
      </c>
      <c r="E2821" s="2" t="s">
        <v>10022</v>
      </c>
      <c r="F2821" s="2">
        <v>235</v>
      </c>
      <c r="G2821" s="2">
        <v>3217</v>
      </c>
      <c r="H2821" s="2" t="str">
        <f>IF(G2821&lt;F2821, "Error", "OK")</f>
        <v>OK</v>
      </c>
      <c r="I2821" s="2">
        <v>22</v>
      </c>
      <c r="J2821" s="2" t="s">
        <v>10026</v>
      </c>
      <c r="K2821" s="2">
        <v>47</v>
      </c>
      <c r="L2821" s="2">
        <v>7</v>
      </c>
      <c r="M2821" s="2">
        <v>15</v>
      </c>
      <c r="N2821" s="2" t="s">
        <v>10026</v>
      </c>
      <c r="O2821" s="2">
        <v>1</v>
      </c>
      <c r="P2821" s="2" t="s">
        <v>10025</v>
      </c>
      <c r="Q2821" s="2">
        <v>483.44593886016099</v>
      </c>
      <c r="R2821" s="2">
        <f t="shared" si="88"/>
        <v>483.44593886016105</v>
      </c>
      <c r="S2821" s="2">
        <v>611.23596865931847</v>
      </c>
      <c r="T2821" s="2">
        <v>127.7900297991574</v>
      </c>
      <c r="U2821" s="2">
        <f t="shared" si="89"/>
        <v>20.906824262886776</v>
      </c>
      <c r="V2821" s="2">
        <v>3</v>
      </c>
      <c r="W2821" s="2" t="str">
        <f>IF(ISBLANK(V2821), "Missing", "OK")</f>
        <v>OK</v>
      </c>
      <c r="X2821" s="2" t="s">
        <v>10025</v>
      </c>
    </row>
    <row r="2822" spans="1:24" x14ac:dyDescent="0.35">
      <c r="A2822" s="2" t="s">
        <v>7198</v>
      </c>
      <c r="B2822" s="2" t="b">
        <f>COUNTIF(A:A, A2822)&gt;1</f>
        <v>0</v>
      </c>
      <c r="C2822" s="5">
        <v>45499.125</v>
      </c>
      <c r="D2822" s="2" t="s">
        <v>10019</v>
      </c>
      <c r="E2822" s="2" t="s">
        <v>10023</v>
      </c>
      <c r="F2822" s="2">
        <v>268</v>
      </c>
      <c r="G2822" s="2">
        <v>2385</v>
      </c>
      <c r="H2822" s="2" t="str">
        <f>IF(G2822&lt;F2822, "Error", "OK")</f>
        <v>OK</v>
      </c>
      <c r="I2822" s="2">
        <v>69</v>
      </c>
      <c r="J2822" s="2" t="s">
        <v>10025</v>
      </c>
      <c r="K2822" s="2">
        <v>0</v>
      </c>
      <c r="L2822" s="2">
        <v>34</v>
      </c>
      <c r="M2822" s="2">
        <v>14</v>
      </c>
      <c r="N2822" s="2" t="s">
        <v>10026</v>
      </c>
      <c r="O2822" s="2">
        <v>5</v>
      </c>
      <c r="P2822" s="2" t="s">
        <v>10025</v>
      </c>
      <c r="Q2822" s="2">
        <v>82.696788569130661</v>
      </c>
      <c r="R2822" s="2">
        <f t="shared" si="88"/>
        <v>82.696788569130632</v>
      </c>
      <c r="S2822" s="2">
        <v>129.18321571758881</v>
      </c>
      <c r="T2822" s="2">
        <v>46.486427148458183</v>
      </c>
      <c r="U2822" s="2">
        <f t="shared" si="89"/>
        <v>35.984881542261277</v>
      </c>
      <c r="V2822" s="2">
        <v>4</v>
      </c>
      <c r="W2822" s="2" t="str">
        <f>IF(ISBLANK(V2822), "Missing", "OK")</f>
        <v>OK</v>
      </c>
      <c r="X2822" s="2" t="s">
        <v>10025</v>
      </c>
    </row>
    <row r="2823" spans="1:24" x14ac:dyDescent="0.35">
      <c r="A2823" s="2" t="s">
        <v>7197</v>
      </c>
      <c r="B2823" s="2" t="b">
        <f>COUNTIF(A:A, A2823)&gt;1</f>
        <v>0</v>
      </c>
      <c r="C2823" s="5">
        <v>45499.083333333336</v>
      </c>
      <c r="D2823" s="2" t="s">
        <v>10019</v>
      </c>
      <c r="E2823" s="2" t="s">
        <v>10024</v>
      </c>
      <c r="F2823" s="2">
        <v>44</v>
      </c>
      <c r="G2823" s="2">
        <v>2377</v>
      </c>
      <c r="H2823" s="2" t="str">
        <f>IF(G2823&lt;F2823, "Error", "OK")</f>
        <v>OK</v>
      </c>
      <c r="I2823" s="2">
        <v>50</v>
      </c>
      <c r="J2823" s="2" t="s">
        <v>10025</v>
      </c>
      <c r="K2823" s="2">
        <v>0</v>
      </c>
      <c r="L2823" s="2">
        <v>36</v>
      </c>
      <c r="M2823" s="2">
        <v>4</v>
      </c>
      <c r="N2823" s="2" t="s">
        <v>10026</v>
      </c>
      <c r="O2823" s="2">
        <v>3</v>
      </c>
      <c r="P2823" s="2" t="s">
        <v>10025</v>
      </c>
      <c r="Q2823" s="2">
        <v>308.86888404854818</v>
      </c>
      <c r="R2823" s="2">
        <f t="shared" si="88"/>
        <v>308.86888404854813</v>
      </c>
      <c r="S2823" s="2">
        <v>467.00916587900468</v>
      </c>
      <c r="T2823" s="2">
        <v>158.14028183045659</v>
      </c>
      <c r="U2823" s="2">
        <f t="shared" si="89"/>
        <v>33.862350759819662</v>
      </c>
      <c r="V2823" s="2">
        <v>2</v>
      </c>
      <c r="W2823" s="2" t="str">
        <f>IF(ISBLANK(V2823), "Missing", "OK")</f>
        <v>OK</v>
      </c>
      <c r="X2823" s="2" t="s">
        <v>10025</v>
      </c>
    </row>
    <row r="2824" spans="1:24" x14ac:dyDescent="0.35">
      <c r="A2824" s="2" t="s">
        <v>7196</v>
      </c>
      <c r="B2824" s="2" t="b">
        <f>COUNTIF(A:A, A2824)&gt;1</f>
        <v>0</v>
      </c>
      <c r="C2824" s="5">
        <v>45499.041666666664</v>
      </c>
      <c r="D2824" s="2" t="s">
        <v>10020</v>
      </c>
      <c r="E2824" s="2" t="s">
        <v>10023</v>
      </c>
      <c r="F2824" s="2">
        <v>36</v>
      </c>
      <c r="G2824" s="2">
        <v>1180</v>
      </c>
      <c r="H2824" s="2" t="str">
        <f>IF(G2824&lt;F2824, "Error", "OK")</f>
        <v>OK</v>
      </c>
      <c r="I2824" s="2">
        <v>34</v>
      </c>
      <c r="J2824" s="2" t="s">
        <v>10025</v>
      </c>
      <c r="K2824" s="2">
        <v>0</v>
      </c>
      <c r="L2824" s="2">
        <v>9</v>
      </c>
      <c r="M2824" s="2">
        <v>0</v>
      </c>
      <c r="N2824" s="2" t="s">
        <v>10026</v>
      </c>
      <c r="O2824" s="2">
        <v>5</v>
      </c>
      <c r="P2824" s="2" t="s">
        <v>10025</v>
      </c>
      <c r="Q2824" s="2">
        <v>73.653857512993639</v>
      </c>
      <c r="R2824" s="2">
        <f t="shared" si="88"/>
        <v>73.653857512993639</v>
      </c>
      <c r="S2824" s="2">
        <v>126.7255103929151</v>
      </c>
      <c r="T2824" s="2">
        <v>53.071652879921459</v>
      </c>
      <c r="U2824" s="2">
        <f t="shared" si="89"/>
        <v>41.879218095371392</v>
      </c>
      <c r="V2824" s="2">
        <v>3</v>
      </c>
      <c r="W2824" s="2" t="str">
        <f>IF(ISBLANK(V2824), "Missing", "OK")</f>
        <v>OK</v>
      </c>
      <c r="X2824" s="2" t="s">
        <v>10025</v>
      </c>
    </row>
    <row r="2825" spans="1:24" x14ac:dyDescent="0.35">
      <c r="A2825" s="2" t="s">
        <v>7195</v>
      </c>
      <c r="B2825" s="2" t="b">
        <f>COUNTIF(A:A, A2825)&gt;1</f>
        <v>0</v>
      </c>
      <c r="C2825" s="5">
        <v>45499</v>
      </c>
      <c r="D2825" s="2" t="s">
        <v>10020</v>
      </c>
      <c r="E2825" s="2" t="s">
        <v>10022</v>
      </c>
      <c r="F2825" s="2">
        <v>415</v>
      </c>
      <c r="G2825" s="2">
        <v>1915</v>
      </c>
      <c r="H2825" s="2" t="str">
        <f>IF(G2825&lt;F2825, "Error", "OK")</f>
        <v>OK</v>
      </c>
      <c r="I2825" s="2">
        <v>32</v>
      </c>
      <c r="J2825" s="2" t="s">
        <v>10025</v>
      </c>
      <c r="K2825" s="2">
        <v>0</v>
      </c>
      <c r="L2825" s="2">
        <v>27</v>
      </c>
      <c r="M2825" s="2">
        <v>10</v>
      </c>
      <c r="N2825" s="2" t="s">
        <v>10026</v>
      </c>
      <c r="O2825" s="2">
        <v>7</v>
      </c>
      <c r="P2825" s="2" t="s">
        <v>10025</v>
      </c>
      <c r="Q2825" s="2">
        <v>343.29707764348137</v>
      </c>
      <c r="R2825" s="2">
        <f t="shared" si="88"/>
        <v>343.29707764348137</v>
      </c>
      <c r="S2825" s="2">
        <v>828.61117383309409</v>
      </c>
      <c r="T2825" s="2">
        <v>485.31409618961271</v>
      </c>
      <c r="U2825" s="2">
        <f t="shared" si="89"/>
        <v>58.569581429198635</v>
      </c>
      <c r="V2825" s="2">
        <v>4</v>
      </c>
      <c r="W2825" s="2" t="str">
        <f>IF(ISBLANK(V2825), "Missing", "OK")</f>
        <v>OK</v>
      </c>
      <c r="X2825" s="2" t="s">
        <v>10025</v>
      </c>
    </row>
    <row r="2826" spans="1:24" x14ac:dyDescent="0.35">
      <c r="A2826" s="2" t="s">
        <v>7194</v>
      </c>
      <c r="B2826" s="2" t="b">
        <f>COUNTIF(A:A, A2826)&gt;1</f>
        <v>0</v>
      </c>
      <c r="C2826" s="5">
        <v>45498.958333333336</v>
      </c>
      <c r="D2826" s="2" t="s">
        <v>10021</v>
      </c>
      <c r="E2826" s="2" t="s">
        <v>10022</v>
      </c>
      <c r="F2826" s="2">
        <v>398</v>
      </c>
      <c r="G2826" s="2">
        <v>3294</v>
      </c>
      <c r="H2826" s="2" t="str">
        <f>IF(G2826&lt;F2826, "Error", "OK")</f>
        <v>OK</v>
      </c>
      <c r="I2826" s="2">
        <v>21</v>
      </c>
      <c r="J2826" s="2" t="s">
        <v>10025</v>
      </c>
      <c r="K2826" s="2">
        <v>0</v>
      </c>
      <c r="L2826" s="2">
        <v>25</v>
      </c>
      <c r="M2826" s="2">
        <v>10</v>
      </c>
      <c r="N2826" s="2" t="s">
        <v>10025</v>
      </c>
      <c r="O2826" s="2">
        <v>7</v>
      </c>
      <c r="P2826" s="2" t="s">
        <v>10026</v>
      </c>
      <c r="Q2826" s="2">
        <v>286.19470078011932</v>
      </c>
      <c r="R2826" s="2">
        <f t="shared" si="88"/>
        <v>286.19470078011932</v>
      </c>
      <c r="S2826" s="2">
        <v>443.51302050785972</v>
      </c>
      <c r="T2826" s="2">
        <v>157.3183197277404</v>
      </c>
      <c r="U2826" s="2">
        <f t="shared" si="89"/>
        <v>35.47095856342564</v>
      </c>
      <c r="V2826" s="2">
        <v>4</v>
      </c>
      <c r="W2826" s="2" t="str">
        <f>IF(ISBLANK(V2826), "Missing", "OK")</f>
        <v>OK</v>
      </c>
      <c r="X2826" s="2" t="s">
        <v>10025</v>
      </c>
    </row>
    <row r="2827" spans="1:24" x14ac:dyDescent="0.35">
      <c r="A2827" s="2" t="s">
        <v>7193</v>
      </c>
      <c r="B2827" s="2" t="b">
        <f>COUNTIF(A:A, A2827)&gt;1</f>
        <v>0</v>
      </c>
      <c r="C2827" s="5">
        <v>45498.916666666664</v>
      </c>
      <c r="D2827" s="2" t="s">
        <v>10020</v>
      </c>
      <c r="E2827" s="2" t="s">
        <v>10022</v>
      </c>
      <c r="F2827" s="2">
        <v>216</v>
      </c>
      <c r="G2827" s="2">
        <v>2831</v>
      </c>
      <c r="H2827" s="2" t="str">
        <f>IF(G2827&lt;F2827, "Error", "OK")</f>
        <v>OK</v>
      </c>
      <c r="I2827" s="2">
        <v>37</v>
      </c>
      <c r="J2827" s="2" t="s">
        <v>10026</v>
      </c>
      <c r="K2827" s="2">
        <v>44</v>
      </c>
      <c r="L2827" s="2">
        <v>45</v>
      </c>
      <c r="M2827" s="2">
        <v>11</v>
      </c>
      <c r="N2827" s="2" t="s">
        <v>10026</v>
      </c>
      <c r="O2827" s="2">
        <v>4</v>
      </c>
      <c r="P2827" s="2" t="s">
        <v>10025</v>
      </c>
      <c r="Q2827" s="2">
        <v>190.7118644328751</v>
      </c>
      <c r="R2827" s="2">
        <f t="shared" si="88"/>
        <v>190.71186443287522</v>
      </c>
      <c r="S2827" s="2">
        <v>293.89293806511591</v>
      </c>
      <c r="T2827" s="2">
        <v>103.1810736322407</v>
      </c>
      <c r="U2827" s="2">
        <f t="shared" si="89"/>
        <v>35.108388214955866</v>
      </c>
      <c r="V2827" s="2">
        <v>5</v>
      </c>
      <c r="W2827" s="2" t="str">
        <f>IF(ISBLANK(V2827), "Missing", "OK")</f>
        <v>OK</v>
      </c>
      <c r="X2827" s="2" t="s">
        <v>10025</v>
      </c>
    </row>
    <row r="2828" spans="1:24" x14ac:dyDescent="0.35">
      <c r="A2828" s="2" t="s">
        <v>7192</v>
      </c>
      <c r="B2828" s="2" t="b">
        <f>COUNTIF(A:A, A2828)&gt;1</f>
        <v>0</v>
      </c>
      <c r="C2828" s="5">
        <v>45498.875</v>
      </c>
      <c r="D2828" s="2" t="s">
        <v>10019</v>
      </c>
      <c r="E2828" s="2" t="s">
        <v>10024</v>
      </c>
      <c r="F2828" s="2">
        <v>475</v>
      </c>
      <c r="G2828" s="2">
        <v>4342</v>
      </c>
      <c r="H2828" s="2" t="str">
        <f>IF(G2828&lt;F2828, "Error", "OK")</f>
        <v>OK</v>
      </c>
      <c r="I2828" s="2">
        <v>1</v>
      </c>
      <c r="J2828" s="2" t="s">
        <v>10025</v>
      </c>
      <c r="K2828" s="2">
        <v>0</v>
      </c>
      <c r="L2828" s="2">
        <v>17</v>
      </c>
      <c r="M2828" s="2">
        <v>12</v>
      </c>
      <c r="N2828" s="2" t="s">
        <v>10026</v>
      </c>
      <c r="O2828" s="2">
        <v>4</v>
      </c>
      <c r="P2828" s="2" t="s">
        <v>10025</v>
      </c>
      <c r="Q2828" s="2">
        <v>353.28456319310447</v>
      </c>
      <c r="R2828" s="2">
        <f t="shared" si="88"/>
        <v>353.28456319310447</v>
      </c>
      <c r="S2828" s="2">
        <v>505.22569393309078</v>
      </c>
      <c r="T2828" s="2">
        <v>151.94113073998631</v>
      </c>
      <c r="U2828" s="2">
        <f t="shared" si="89"/>
        <v>30.073912028731563</v>
      </c>
      <c r="V2828" s="2">
        <v>4</v>
      </c>
      <c r="W2828" s="2" t="str">
        <f>IF(ISBLANK(V2828), "Missing", "OK")</f>
        <v>OK</v>
      </c>
      <c r="X2828" s="2" t="s">
        <v>10025</v>
      </c>
    </row>
    <row r="2829" spans="1:24" x14ac:dyDescent="0.35">
      <c r="A2829" s="2" t="s">
        <v>7191</v>
      </c>
      <c r="B2829" s="2" t="b">
        <f>COUNTIF(A:A, A2829)&gt;1</f>
        <v>0</v>
      </c>
      <c r="C2829" s="5">
        <v>45498.833333333336</v>
      </c>
      <c r="D2829" s="2" t="s">
        <v>10020</v>
      </c>
      <c r="E2829" s="2" t="s">
        <v>10024</v>
      </c>
      <c r="F2829" s="2">
        <v>349</v>
      </c>
      <c r="G2829" s="2">
        <v>3116</v>
      </c>
      <c r="H2829" s="2" t="str">
        <f>IF(G2829&lt;F2829, "Error", "OK")</f>
        <v>OK</v>
      </c>
      <c r="I2829" s="2">
        <v>66</v>
      </c>
      <c r="J2829" s="2" t="s">
        <v>10025</v>
      </c>
      <c r="K2829" s="2">
        <v>0</v>
      </c>
      <c r="L2829" s="2">
        <v>45</v>
      </c>
      <c r="M2829" s="2">
        <v>19</v>
      </c>
      <c r="N2829" s="2" t="s">
        <v>10026</v>
      </c>
      <c r="O2829" s="2">
        <v>6</v>
      </c>
      <c r="P2829" s="2" t="s">
        <v>10025</v>
      </c>
      <c r="Q2829" s="2">
        <v>188.83310365540589</v>
      </c>
      <c r="R2829" s="2">
        <f t="shared" si="88"/>
        <v>188.83310365540586</v>
      </c>
      <c r="S2829" s="2">
        <v>421.56109747334187</v>
      </c>
      <c r="T2829" s="2">
        <v>232.72799381793601</v>
      </c>
      <c r="U2829" s="2">
        <f t="shared" si="89"/>
        <v>55.206231128253705</v>
      </c>
      <c r="V2829" s="2">
        <v>4</v>
      </c>
      <c r="W2829" s="2" t="str">
        <f>IF(ISBLANK(V2829), "Missing", "OK")</f>
        <v>OK</v>
      </c>
      <c r="X2829" s="2" t="s">
        <v>10025</v>
      </c>
    </row>
    <row r="2830" spans="1:24" x14ac:dyDescent="0.35">
      <c r="A2830" s="2" t="s">
        <v>7190</v>
      </c>
      <c r="B2830" s="2" t="b">
        <f>COUNTIF(A:A, A2830)&gt;1</f>
        <v>0</v>
      </c>
      <c r="C2830" s="5">
        <v>45498.791666666664</v>
      </c>
      <c r="D2830" s="2" t="s">
        <v>10020</v>
      </c>
      <c r="E2830" s="2" t="s">
        <v>10023</v>
      </c>
      <c r="F2830" s="2">
        <v>319</v>
      </c>
      <c r="G2830" s="2">
        <v>2654</v>
      </c>
      <c r="H2830" s="2" t="str">
        <f>IF(G2830&lt;F2830, "Error", "OK")</f>
        <v>OK</v>
      </c>
      <c r="I2830" s="2">
        <v>56</v>
      </c>
      <c r="J2830" s="2" t="s">
        <v>10025</v>
      </c>
      <c r="K2830" s="2">
        <v>0</v>
      </c>
      <c r="L2830" s="2">
        <v>34</v>
      </c>
      <c r="M2830" s="2">
        <v>17</v>
      </c>
      <c r="N2830" s="2" t="s">
        <v>10026</v>
      </c>
      <c r="O2830" s="2">
        <v>1</v>
      </c>
      <c r="P2830" s="2" t="s">
        <v>10025</v>
      </c>
      <c r="Q2830" s="2">
        <v>171.57255152065301</v>
      </c>
      <c r="R2830" s="2">
        <f t="shared" si="88"/>
        <v>171.57255152065304</v>
      </c>
      <c r="S2830" s="2">
        <v>408.56296202224303</v>
      </c>
      <c r="T2830" s="2">
        <v>236.99041050158999</v>
      </c>
      <c r="U2830" s="2">
        <f t="shared" si="89"/>
        <v>58.005847942890064</v>
      </c>
      <c r="V2830" s="2">
        <v>5</v>
      </c>
      <c r="W2830" s="2" t="str">
        <f>IF(ISBLANK(V2830), "Missing", "OK")</f>
        <v>OK</v>
      </c>
      <c r="X2830" s="2" t="s">
        <v>10025</v>
      </c>
    </row>
    <row r="2831" spans="1:24" x14ac:dyDescent="0.35">
      <c r="A2831" s="2" t="s">
        <v>7189</v>
      </c>
      <c r="B2831" s="2" t="b">
        <f>COUNTIF(A:A, A2831)&gt;1</f>
        <v>0</v>
      </c>
      <c r="C2831" s="5">
        <v>45498.75</v>
      </c>
      <c r="D2831" s="2" t="s">
        <v>10020</v>
      </c>
      <c r="E2831" s="2" t="s">
        <v>10022</v>
      </c>
      <c r="F2831" s="2">
        <v>184</v>
      </c>
      <c r="G2831" s="2">
        <v>4809</v>
      </c>
      <c r="H2831" s="2" t="str">
        <f>IF(G2831&lt;F2831, "Error", "OK")</f>
        <v>OK</v>
      </c>
      <c r="I2831" s="2">
        <v>63</v>
      </c>
      <c r="J2831" s="2" t="s">
        <v>10026</v>
      </c>
      <c r="K2831" s="2">
        <v>28</v>
      </c>
      <c r="L2831" s="2">
        <v>21</v>
      </c>
      <c r="M2831" s="2">
        <v>17</v>
      </c>
      <c r="N2831" s="2" t="s">
        <v>10025</v>
      </c>
      <c r="O2831" s="2">
        <v>3</v>
      </c>
      <c r="P2831" s="2" t="s">
        <v>10026</v>
      </c>
      <c r="Q2831" s="2">
        <v>273.55902075912218</v>
      </c>
      <c r="R2831" s="2">
        <f t="shared" si="88"/>
        <v>273.55902075912218</v>
      </c>
      <c r="S2831" s="2">
        <v>561.3420459485252</v>
      </c>
      <c r="T2831" s="2">
        <v>287.78302518940302</v>
      </c>
      <c r="U2831" s="2">
        <f t="shared" si="89"/>
        <v>51.266964102630673</v>
      </c>
      <c r="V2831" s="2">
        <v>4</v>
      </c>
      <c r="W2831" s="2" t="str">
        <f>IF(ISBLANK(V2831), "Missing", "OK")</f>
        <v>OK</v>
      </c>
      <c r="X2831" s="2" t="s">
        <v>10025</v>
      </c>
    </row>
    <row r="2832" spans="1:24" x14ac:dyDescent="0.35">
      <c r="A2832" s="2" t="s">
        <v>7188</v>
      </c>
      <c r="B2832" s="2" t="b">
        <f>COUNTIF(A:A, A2832)&gt;1</f>
        <v>0</v>
      </c>
      <c r="C2832" s="5">
        <v>45498.708333333336</v>
      </c>
      <c r="D2832" s="2" t="s">
        <v>10020</v>
      </c>
      <c r="E2832" s="2" t="s">
        <v>10023</v>
      </c>
      <c r="F2832" s="2">
        <v>75</v>
      </c>
      <c r="G2832" s="2">
        <v>1862</v>
      </c>
      <c r="H2832" s="2" t="str">
        <f>IF(G2832&lt;F2832, "Error", "OK")</f>
        <v>OK</v>
      </c>
      <c r="I2832" s="2">
        <v>65</v>
      </c>
      <c r="J2832" s="2" t="s">
        <v>10025</v>
      </c>
      <c r="K2832" s="2">
        <v>0</v>
      </c>
      <c r="L2832" s="2">
        <v>42</v>
      </c>
      <c r="M2832" s="2">
        <v>3</v>
      </c>
      <c r="N2832" s="2" t="s">
        <v>10025</v>
      </c>
      <c r="O2832" s="2">
        <v>1</v>
      </c>
      <c r="P2832" s="2" t="s">
        <v>10026</v>
      </c>
      <c r="Q2832" s="2">
        <v>340.12105343950731</v>
      </c>
      <c r="R2832" s="2">
        <f t="shared" si="88"/>
        <v>340.12105343950725</v>
      </c>
      <c r="S2832" s="2">
        <v>628.34272002929868</v>
      </c>
      <c r="T2832" s="2">
        <v>288.22166658979143</v>
      </c>
      <c r="U2832" s="2">
        <f t="shared" si="89"/>
        <v>45.870137013181612</v>
      </c>
      <c r="V2832" s="2">
        <v>2</v>
      </c>
      <c r="W2832" s="2" t="str">
        <f>IF(ISBLANK(V2832), "Missing", "OK")</f>
        <v>OK</v>
      </c>
      <c r="X2832" s="2" t="s">
        <v>10025</v>
      </c>
    </row>
    <row r="2833" spans="1:24" x14ac:dyDescent="0.35">
      <c r="A2833" s="2" t="s">
        <v>7187</v>
      </c>
      <c r="B2833" s="2" t="b">
        <f>COUNTIF(A:A, A2833)&gt;1</f>
        <v>0</v>
      </c>
      <c r="C2833" s="5">
        <v>45498.666666666664</v>
      </c>
      <c r="D2833" s="2" t="s">
        <v>10021</v>
      </c>
      <c r="E2833" s="2" t="s">
        <v>10023</v>
      </c>
      <c r="F2833" s="2">
        <v>287</v>
      </c>
      <c r="G2833" s="2">
        <v>3088</v>
      </c>
      <c r="H2833" s="2" t="str">
        <f>IF(G2833&lt;F2833, "Error", "OK")</f>
        <v>OK</v>
      </c>
      <c r="I2833" s="2">
        <v>13</v>
      </c>
      <c r="J2833" s="2" t="s">
        <v>10026</v>
      </c>
      <c r="K2833" s="2">
        <v>7</v>
      </c>
      <c r="L2833" s="2">
        <v>12</v>
      </c>
      <c r="M2833" s="2">
        <v>14</v>
      </c>
      <c r="N2833" s="2" t="s">
        <v>10026</v>
      </c>
      <c r="O2833" s="2">
        <v>5</v>
      </c>
      <c r="P2833" s="2" t="s">
        <v>10025</v>
      </c>
      <c r="Q2833" s="2">
        <v>441.90227947051869</v>
      </c>
      <c r="R2833" s="2">
        <f t="shared" si="88"/>
        <v>441.90227947051869</v>
      </c>
      <c r="S2833" s="2">
        <v>684.34618245357251</v>
      </c>
      <c r="T2833" s="2">
        <v>242.44390298305379</v>
      </c>
      <c r="U2833" s="2">
        <f t="shared" si="89"/>
        <v>35.427084887625817</v>
      </c>
      <c r="V2833" s="2">
        <v>5</v>
      </c>
      <c r="W2833" s="2" t="str">
        <f>IF(ISBLANK(V2833), "Missing", "OK")</f>
        <v>OK</v>
      </c>
      <c r="X2833" s="2" t="s">
        <v>10025</v>
      </c>
    </row>
    <row r="2834" spans="1:24" x14ac:dyDescent="0.35">
      <c r="A2834" s="2" t="s">
        <v>7186</v>
      </c>
      <c r="B2834" s="2" t="b">
        <f>COUNTIF(A:A, A2834)&gt;1</f>
        <v>0</v>
      </c>
      <c r="C2834" s="5">
        <v>45498.625</v>
      </c>
      <c r="D2834" s="2" t="s">
        <v>10021</v>
      </c>
      <c r="E2834" s="2" t="s">
        <v>10023</v>
      </c>
      <c r="F2834" s="2">
        <v>215</v>
      </c>
      <c r="G2834" s="2">
        <v>3926</v>
      </c>
      <c r="H2834" s="2" t="str">
        <f>IF(G2834&lt;F2834, "Error", "OK")</f>
        <v>OK</v>
      </c>
      <c r="I2834" s="2">
        <v>11</v>
      </c>
      <c r="J2834" s="2" t="s">
        <v>10026</v>
      </c>
      <c r="K2834" s="2">
        <v>10</v>
      </c>
      <c r="L2834" s="2">
        <v>39</v>
      </c>
      <c r="M2834" s="2">
        <v>12</v>
      </c>
      <c r="N2834" s="2" t="s">
        <v>10026</v>
      </c>
      <c r="O2834" s="2">
        <v>3</v>
      </c>
      <c r="P2834" s="2" t="s">
        <v>10025</v>
      </c>
      <c r="Q2834" s="2">
        <v>126.9645034682604</v>
      </c>
      <c r="R2834" s="2">
        <f t="shared" si="88"/>
        <v>126.9645034682604</v>
      </c>
      <c r="S2834" s="2">
        <v>260.50718045637132</v>
      </c>
      <c r="T2834" s="2">
        <v>133.54267698811091</v>
      </c>
      <c r="U2834" s="2">
        <f t="shared" si="89"/>
        <v>51.262570480461711</v>
      </c>
      <c r="V2834" s="2">
        <v>2</v>
      </c>
      <c r="W2834" s="2" t="str">
        <f>IF(ISBLANK(V2834), "Missing", "OK")</f>
        <v>OK</v>
      </c>
      <c r="X2834" s="2" t="s">
        <v>10025</v>
      </c>
    </row>
    <row r="2835" spans="1:24" x14ac:dyDescent="0.35">
      <c r="A2835" s="2" t="s">
        <v>7185</v>
      </c>
      <c r="B2835" s="2" t="b">
        <f>COUNTIF(A:A, A2835)&gt;1</f>
        <v>0</v>
      </c>
      <c r="C2835" s="5">
        <v>45498.583333333336</v>
      </c>
      <c r="D2835" s="2" t="s">
        <v>10019</v>
      </c>
      <c r="E2835" s="2" t="s">
        <v>10022</v>
      </c>
      <c r="F2835" s="2">
        <v>110</v>
      </c>
      <c r="G2835" s="2">
        <v>2726</v>
      </c>
      <c r="H2835" s="2" t="str">
        <f>IF(G2835&lt;F2835, "Error", "OK")</f>
        <v>OK</v>
      </c>
      <c r="I2835" s="2">
        <v>38</v>
      </c>
      <c r="J2835" s="2" t="s">
        <v>10026</v>
      </c>
      <c r="K2835" s="2">
        <v>45</v>
      </c>
      <c r="L2835" s="2">
        <v>49</v>
      </c>
      <c r="M2835" s="2">
        <v>14</v>
      </c>
      <c r="N2835" s="2" t="s">
        <v>10026</v>
      </c>
      <c r="O2835" s="2">
        <v>6</v>
      </c>
      <c r="P2835" s="2" t="s">
        <v>10025</v>
      </c>
      <c r="Q2835" s="2">
        <v>163.79593249388259</v>
      </c>
      <c r="R2835" s="2">
        <f t="shared" si="88"/>
        <v>163.79593249388256</v>
      </c>
      <c r="S2835" s="2">
        <v>258.805867023676</v>
      </c>
      <c r="T2835" s="2">
        <v>95.009934529793441</v>
      </c>
      <c r="U2835" s="2">
        <f t="shared" si="89"/>
        <v>36.710888985025122</v>
      </c>
      <c r="V2835" s="2">
        <v>4</v>
      </c>
      <c r="W2835" s="2" t="str">
        <f>IF(ISBLANK(V2835), "Missing", "OK")</f>
        <v>OK</v>
      </c>
      <c r="X2835" s="2" t="s">
        <v>10025</v>
      </c>
    </row>
    <row r="2836" spans="1:24" x14ac:dyDescent="0.35">
      <c r="A2836" s="2" t="s">
        <v>7184</v>
      </c>
      <c r="B2836" s="2" t="b">
        <f>COUNTIF(A:A, A2836)&gt;1</f>
        <v>0</v>
      </c>
      <c r="C2836" s="5">
        <v>45498.541666666664</v>
      </c>
      <c r="D2836" s="2" t="s">
        <v>10021</v>
      </c>
      <c r="E2836" s="2" t="s">
        <v>10024</v>
      </c>
      <c r="F2836" s="2">
        <v>475</v>
      </c>
      <c r="G2836" s="2">
        <v>1873</v>
      </c>
      <c r="H2836" s="2" t="str">
        <f>IF(G2836&lt;F2836, "Error", "OK")</f>
        <v>OK</v>
      </c>
      <c r="I2836" s="2">
        <v>43</v>
      </c>
      <c r="J2836" s="2" t="s">
        <v>10025</v>
      </c>
      <c r="K2836" s="2">
        <v>0</v>
      </c>
      <c r="L2836" s="2">
        <v>26</v>
      </c>
      <c r="M2836" s="2">
        <v>4</v>
      </c>
      <c r="N2836" s="2" t="s">
        <v>10026</v>
      </c>
      <c r="O2836" s="2">
        <v>2</v>
      </c>
      <c r="P2836" s="2" t="s">
        <v>10025</v>
      </c>
      <c r="Q2836" s="2">
        <v>472.845758747746</v>
      </c>
      <c r="R2836" s="2">
        <f t="shared" si="88"/>
        <v>472.845758747746</v>
      </c>
      <c r="S2836" s="2">
        <v>713.12734427222574</v>
      </c>
      <c r="T2836" s="2">
        <v>240.28158552447971</v>
      </c>
      <c r="U2836" s="2">
        <f t="shared" si="89"/>
        <v>33.694064244541963</v>
      </c>
      <c r="V2836" s="2">
        <v>5</v>
      </c>
      <c r="W2836" s="2" t="str">
        <f>IF(ISBLANK(V2836), "Missing", "OK")</f>
        <v>OK</v>
      </c>
      <c r="X2836" s="2" t="s">
        <v>10025</v>
      </c>
    </row>
    <row r="2837" spans="1:24" x14ac:dyDescent="0.35">
      <c r="A2837" s="2" t="s">
        <v>7183</v>
      </c>
      <c r="B2837" s="2" t="b">
        <f>COUNTIF(A:A, A2837)&gt;1</f>
        <v>0</v>
      </c>
      <c r="C2837" s="5">
        <v>45498.5</v>
      </c>
      <c r="D2837" s="2" t="s">
        <v>10021</v>
      </c>
      <c r="E2837" s="2" t="s">
        <v>10023</v>
      </c>
      <c r="F2837" s="2">
        <v>322</v>
      </c>
      <c r="G2837" s="2">
        <v>2694</v>
      </c>
      <c r="H2837" s="2" t="str">
        <f>IF(G2837&lt;F2837, "Error", "OK")</f>
        <v>OK</v>
      </c>
      <c r="I2837" s="2">
        <v>47</v>
      </c>
      <c r="J2837" s="2" t="s">
        <v>10025</v>
      </c>
      <c r="K2837" s="2">
        <v>0</v>
      </c>
      <c r="L2837" s="2">
        <v>15</v>
      </c>
      <c r="M2837" s="2">
        <v>3</v>
      </c>
      <c r="N2837" s="2" t="s">
        <v>10026</v>
      </c>
      <c r="O2837" s="2">
        <v>3</v>
      </c>
      <c r="P2837" s="2" t="s">
        <v>10025</v>
      </c>
      <c r="Q2837" s="2">
        <v>453.95377885680892</v>
      </c>
      <c r="R2837" s="2">
        <f t="shared" si="88"/>
        <v>453.95377885680887</v>
      </c>
      <c r="S2837" s="2">
        <v>1101.9825683874481</v>
      </c>
      <c r="T2837" s="2">
        <v>648.02878953063919</v>
      </c>
      <c r="U2837" s="2">
        <f t="shared" si="89"/>
        <v>58.805720536842244</v>
      </c>
      <c r="V2837" s="2">
        <v>4</v>
      </c>
      <c r="W2837" s="2" t="str">
        <f>IF(ISBLANK(V2837), "Missing", "OK")</f>
        <v>OK</v>
      </c>
      <c r="X2837" s="2" t="s">
        <v>10026</v>
      </c>
    </row>
    <row r="2838" spans="1:24" x14ac:dyDescent="0.35">
      <c r="A2838" s="2" t="s">
        <v>7182</v>
      </c>
      <c r="B2838" s="2" t="b">
        <f>COUNTIF(A:A, A2838)&gt;1</f>
        <v>0</v>
      </c>
      <c r="C2838" s="5">
        <v>45498.458333333336</v>
      </c>
      <c r="D2838" s="2" t="s">
        <v>10020</v>
      </c>
      <c r="E2838" s="2" t="s">
        <v>10023</v>
      </c>
      <c r="F2838" s="2">
        <v>160</v>
      </c>
      <c r="G2838" s="2">
        <v>1473</v>
      </c>
      <c r="H2838" s="2" t="str">
        <f>IF(G2838&lt;F2838, "Error", "OK")</f>
        <v>OK</v>
      </c>
      <c r="I2838" s="2">
        <v>4</v>
      </c>
      <c r="J2838" s="2" t="s">
        <v>10025</v>
      </c>
      <c r="K2838" s="2">
        <v>0</v>
      </c>
      <c r="L2838" s="2">
        <v>17</v>
      </c>
      <c r="M2838" s="2">
        <v>0</v>
      </c>
      <c r="N2838" s="2" t="s">
        <v>10026</v>
      </c>
      <c r="O2838" s="2">
        <v>1</v>
      </c>
      <c r="P2838" s="2" t="s">
        <v>10025</v>
      </c>
      <c r="Q2838" s="2">
        <v>283.99932231110739</v>
      </c>
      <c r="R2838" s="2">
        <f t="shared" si="88"/>
        <v>283.99932231110745</v>
      </c>
      <c r="S2838" s="2">
        <v>683.71682536491767</v>
      </c>
      <c r="T2838" s="2">
        <v>399.71750305381022</v>
      </c>
      <c r="U2838" s="2">
        <f t="shared" si="89"/>
        <v>58.462434771949702</v>
      </c>
      <c r="V2838" s="2">
        <v>4</v>
      </c>
      <c r="W2838" s="2" t="str">
        <f>IF(ISBLANK(V2838), "Missing", "OK")</f>
        <v>OK</v>
      </c>
      <c r="X2838" s="2" t="s">
        <v>10025</v>
      </c>
    </row>
    <row r="2839" spans="1:24" x14ac:dyDescent="0.35">
      <c r="A2839" s="2" t="s">
        <v>7181</v>
      </c>
      <c r="B2839" s="2" t="b">
        <f>COUNTIF(A:A, A2839)&gt;1</f>
        <v>0</v>
      </c>
      <c r="C2839" s="5">
        <v>45498.416666666664</v>
      </c>
      <c r="D2839" s="2" t="s">
        <v>10021</v>
      </c>
      <c r="E2839" s="2" t="s">
        <v>10024</v>
      </c>
      <c r="F2839" s="2">
        <v>460</v>
      </c>
      <c r="G2839" s="2">
        <v>3424</v>
      </c>
      <c r="H2839" s="2" t="str">
        <f>IF(G2839&lt;F2839, "Error", "OK")</f>
        <v>OK</v>
      </c>
      <c r="I2839" s="2">
        <v>5</v>
      </c>
      <c r="J2839" s="2" t="s">
        <v>10025</v>
      </c>
      <c r="K2839" s="2">
        <v>0</v>
      </c>
      <c r="L2839" s="2">
        <v>38</v>
      </c>
      <c r="M2839" s="2">
        <v>0</v>
      </c>
      <c r="N2839" s="2" t="s">
        <v>10026</v>
      </c>
      <c r="O2839" s="2">
        <v>1</v>
      </c>
      <c r="P2839" s="2" t="s">
        <v>10025</v>
      </c>
      <c r="Q2839" s="2">
        <v>371.14927743495241</v>
      </c>
      <c r="R2839" s="2">
        <f t="shared" si="88"/>
        <v>371.14927743495241</v>
      </c>
      <c r="S2839" s="2">
        <v>468.93121441123338</v>
      </c>
      <c r="T2839" s="2">
        <v>97.781936976280974</v>
      </c>
      <c r="U2839" s="2">
        <f t="shared" si="89"/>
        <v>20.852085331758325</v>
      </c>
      <c r="V2839" s="2">
        <v>5</v>
      </c>
      <c r="W2839" s="2" t="str">
        <f>IF(ISBLANK(V2839), "Missing", "OK")</f>
        <v>OK</v>
      </c>
      <c r="X2839" s="2" t="s">
        <v>10025</v>
      </c>
    </row>
    <row r="2840" spans="1:24" x14ac:dyDescent="0.35">
      <c r="A2840" s="2" t="s">
        <v>7180</v>
      </c>
      <c r="B2840" s="2" t="b">
        <f>COUNTIF(A:A, A2840)&gt;1</f>
        <v>0</v>
      </c>
      <c r="C2840" s="5">
        <v>45498.375</v>
      </c>
      <c r="D2840" s="2" t="s">
        <v>10021</v>
      </c>
      <c r="E2840" s="2" t="s">
        <v>10024</v>
      </c>
      <c r="F2840" s="2">
        <v>304</v>
      </c>
      <c r="G2840" s="2">
        <v>4683</v>
      </c>
      <c r="H2840" s="2" t="str">
        <f>IF(G2840&lt;F2840, "Error", "OK")</f>
        <v>OK</v>
      </c>
      <c r="I2840" s="2">
        <v>65</v>
      </c>
      <c r="J2840" s="2" t="s">
        <v>10026</v>
      </c>
      <c r="K2840" s="2">
        <v>18</v>
      </c>
      <c r="L2840" s="2">
        <v>47</v>
      </c>
      <c r="M2840" s="2">
        <v>10</v>
      </c>
      <c r="N2840" s="2" t="s">
        <v>10026</v>
      </c>
      <c r="O2840" s="2">
        <v>2</v>
      </c>
      <c r="P2840" s="2" t="s">
        <v>10025</v>
      </c>
      <c r="Q2840" s="2">
        <v>193.88615773846749</v>
      </c>
      <c r="R2840" s="2">
        <f t="shared" si="88"/>
        <v>193.88615773846752</v>
      </c>
      <c r="S2840" s="2">
        <v>387.52093075138771</v>
      </c>
      <c r="T2840" s="2">
        <v>193.63477301292019</v>
      </c>
      <c r="U2840" s="2">
        <f t="shared" si="89"/>
        <v>49.967565013190395</v>
      </c>
      <c r="V2840" s="2">
        <v>5</v>
      </c>
      <c r="W2840" s="2" t="str">
        <f>IF(ISBLANK(V2840), "Missing", "OK")</f>
        <v>OK</v>
      </c>
      <c r="X2840" s="2" t="s">
        <v>10025</v>
      </c>
    </row>
    <row r="2841" spans="1:24" x14ac:dyDescent="0.35">
      <c r="A2841" s="2" t="s">
        <v>7179</v>
      </c>
      <c r="B2841" s="2" t="b">
        <f>COUNTIF(A:A, A2841)&gt;1</f>
        <v>0</v>
      </c>
      <c r="C2841" s="5">
        <v>45498.333333333336</v>
      </c>
      <c r="D2841" s="2" t="s">
        <v>10019</v>
      </c>
      <c r="E2841" s="2" t="s">
        <v>10023</v>
      </c>
      <c r="F2841" s="2">
        <v>111</v>
      </c>
      <c r="G2841" s="2">
        <v>2211</v>
      </c>
      <c r="H2841" s="2" t="str">
        <f>IF(G2841&lt;F2841, "Error", "OK")</f>
        <v>OK</v>
      </c>
      <c r="I2841" s="2">
        <v>38</v>
      </c>
      <c r="J2841" s="2" t="s">
        <v>10025</v>
      </c>
      <c r="K2841" s="2">
        <v>0</v>
      </c>
      <c r="L2841" s="2">
        <v>28</v>
      </c>
      <c r="M2841" s="2">
        <v>14</v>
      </c>
      <c r="N2841" s="2" t="s">
        <v>10025</v>
      </c>
      <c r="O2841" s="2">
        <v>5</v>
      </c>
      <c r="P2841" s="2" t="s">
        <v>10026</v>
      </c>
      <c r="Q2841" s="2">
        <v>309.18087246244153</v>
      </c>
      <c r="R2841" s="2">
        <f t="shared" si="88"/>
        <v>309.18087246244153</v>
      </c>
      <c r="S2841" s="2">
        <v>611.30798789764401</v>
      </c>
      <c r="T2841" s="2">
        <v>302.12711543520248</v>
      </c>
      <c r="U2841" s="2">
        <f t="shared" si="89"/>
        <v>49.423060293102203</v>
      </c>
      <c r="V2841" s="2">
        <v>4</v>
      </c>
      <c r="W2841" s="2" t="str">
        <f>IF(ISBLANK(V2841), "Missing", "OK")</f>
        <v>OK</v>
      </c>
      <c r="X2841" s="2" t="s">
        <v>10025</v>
      </c>
    </row>
    <row r="2842" spans="1:24" x14ac:dyDescent="0.35">
      <c r="A2842" s="2" t="s">
        <v>7178</v>
      </c>
      <c r="B2842" s="2" t="b">
        <f>COUNTIF(A:A, A2842)&gt;1</f>
        <v>0</v>
      </c>
      <c r="C2842" s="5">
        <v>45498.291666666664</v>
      </c>
      <c r="D2842" s="2" t="s">
        <v>10020</v>
      </c>
      <c r="E2842" s="2" t="s">
        <v>10022</v>
      </c>
      <c r="F2842" s="2">
        <v>164</v>
      </c>
      <c r="G2842" s="2">
        <v>3737</v>
      </c>
      <c r="H2842" s="2" t="str">
        <f>IF(G2842&lt;F2842, "Error", "OK")</f>
        <v>OK</v>
      </c>
      <c r="I2842" s="2">
        <v>18</v>
      </c>
      <c r="J2842" s="2" t="s">
        <v>10025</v>
      </c>
      <c r="K2842" s="2">
        <v>0</v>
      </c>
      <c r="L2842" s="2">
        <v>13</v>
      </c>
      <c r="M2842" s="2">
        <v>11</v>
      </c>
      <c r="N2842" s="2" t="s">
        <v>10026</v>
      </c>
      <c r="O2842" s="2">
        <v>9</v>
      </c>
      <c r="P2842" s="2" t="s">
        <v>10025</v>
      </c>
      <c r="Q2842" s="2">
        <v>498.4112014625868</v>
      </c>
      <c r="R2842" s="2">
        <f t="shared" si="88"/>
        <v>498.41120146258675</v>
      </c>
      <c r="S2842" s="2">
        <v>981.31851932261156</v>
      </c>
      <c r="T2842" s="2">
        <v>482.90731786002482</v>
      </c>
      <c r="U2842" s="2">
        <f t="shared" si="89"/>
        <v>49.210048353450823</v>
      </c>
      <c r="V2842" s="2">
        <v>4</v>
      </c>
      <c r="W2842" s="2" t="str">
        <f>IF(ISBLANK(V2842), "Missing", "OK")</f>
        <v>OK</v>
      </c>
      <c r="X2842" s="2" t="s">
        <v>10025</v>
      </c>
    </row>
    <row r="2843" spans="1:24" x14ac:dyDescent="0.35">
      <c r="A2843" s="2" t="s">
        <v>7177</v>
      </c>
      <c r="B2843" s="2" t="b">
        <f>COUNTIF(A:A, A2843)&gt;1</f>
        <v>0</v>
      </c>
      <c r="C2843" s="5">
        <v>45498.25</v>
      </c>
      <c r="D2843" s="2" t="s">
        <v>10020</v>
      </c>
      <c r="E2843" s="2" t="s">
        <v>10023</v>
      </c>
      <c r="F2843" s="2">
        <v>58</v>
      </c>
      <c r="G2843" s="2">
        <v>1326</v>
      </c>
      <c r="H2843" s="2" t="str">
        <f>IF(G2843&lt;F2843, "Error", "OK")</f>
        <v>OK</v>
      </c>
      <c r="I2843" s="2">
        <v>68</v>
      </c>
      <c r="J2843" s="2" t="s">
        <v>10025</v>
      </c>
      <c r="K2843" s="2">
        <v>0</v>
      </c>
      <c r="L2843" s="2">
        <v>48</v>
      </c>
      <c r="M2843" s="2">
        <v>14</v>
      </c>
      <c r="N2843" s="2" t="s">
        <v>10026</v>
      </c>
      <c r="O2843" s="2">
        <v>3</v>
      </c>
      <c r="P2843" s="2" t="s">
        <v>10025</v>
      </c>
      <c r="Q2843" s="2">
        <v>82.207986896237941</v>
      </c>
      <c r="R2843" s="2">
        <f t="shared" si="88"/>
        <v>82.207986896237983</v>
      </c>
      <c r="S2843" s="2">
        <v>184.40689266229629</v>
      </c>
      <c r="T2843" s="2">
        <v>102.1989057660583</v>
      </c>
      <c r="U2843" s="2">
        <f t="shared" si="89"/>
        <v>55.420328541197648</v>
      </c>
      <c r="V2843" s="2">
        <v>3</v>
      </c>
      <c r="W2843" s="2" t="str">
        <f>IF(ISBLANK(V2843), "Missing", "OK")</f>
        <v>OK</v>
      </c>
      <c r="X2843" s="2" t="s">
        <v>10025</v>
      </c>
    </row>
    <row r="2844" spans="1:24" x14ac:dyDescent="0.35">
      <c r="A2844" s="2" t="s">
        <v>7176</v>
      </c>
      <c r="B2844" s="2" t="b">
        <f>COUNTIF(A:A, A2844)&gt;1</f>
        <v>0</v>
      </c>
      <c r="C2844" s="5">
        <v>45498.208333333336</v>
      </c>
      <c r="D2844" s="2" t="s">
        <v>10021</v>
      </c>
      <c r="E2844" s="2" t="s">
        <v>10024</v>
      </c>
      <c r="F2844" s="2">
        <v>127</v>
      </c>
      <c r="G2844" s="2">
        <v>3422</v>
      </c>
      <c r="H2844" s="2" t="str">
        <f>IF(G2844&lt;F2844, "Error", "OK")</f>
        <v>OK</v>
      </c>
      <c r="I2844" s="2">
        <v>52</v>
      </c>
      <c r="J2844" s="2" t="s">
        <v>10025</v>
      </c>
      <c r="K2844" s="2">
        <v>0</v>
      </c>
      <c r="L2844" s="2">
        <v>17</v>
      </c>
      <c r="M2844" s="2">
        <v>2</v>
      </c>
      <c r="N2844" s="2" t="s">
        <v>10026</v>
      </c>
      <c r="O2844" s="2">
        <v>2</v>
      </c>
      <c r="P2844" s="2" t="s">
        <v>10025</v>
      </c>
      <c r="Q2844" s="2">
        <v>408.34702029503171</v>
      </c>
      <c r="R2844" s="2">
        <f t="shared" si="88"/>
        <v>408.34702029503171</v>
      </c>
      <c r="S2844" s="2">
        <v>982.48194363085997</v>
      </c>
      <c r="T2844" s="2">
        <v>574.13492333582826</v>
      </c>
      <c r="U2844" s="2">
        <f t="shared" si="89"/>
        <v>58.437198470442667</v>
      </c>
      <c r="V2844" s="2">
        <v>3</v>
      </c>
      <c r="W2844" s="2" t="str">
        <f>IF(ISBLANK(V2844), "Missing", "OK")</f>
        <v>OK</v>
      </c>
      <c r="X2844" s="2" t="s">
        <v>10025</v>
      </c>
    </row>
    <row r="2845" spans="1:24" x14ac:dyDescent="0.35">
      <c r="A2845" s="2" t="s">
        <v>7175</v>
      </c>
      <c r="B2845" s="2" t="b">
        <f>COUNTIF(A:A, A2845)&gt;1</f>
        <v>0</v>
      </c>
      <c r="C2845" s="5">
        <v>45498.166666666664</v>
      </c>
      <c r="D2845" s="2" t="s">
        <v>10020</v>
      </c>
      <c r="E2845" s="2" t="s">
        <v>10022</v>
      </c>
      <c r="F2845" s="2">
        <v>408</v>
      </c>
      <c r="G2845" s="2">
        <v>4851</v>
      </c>
      <c r="H2845" s="2" t="str">
        <f>IF(G2845&lt;F2845, "Error", "OK")</f>
        <v>OK</v>
      </c>
      <c r="I2845" s="2">
        <v>53</v>
      </c>
      <c r="J2845" s="2" t="s">
        <v>10025</v>
      </c>
      <c r="K2845" s="2">
        <v>0</v>
      </c>
      <c r="L2845" s="2">
        <v>45</v>
      </c>
      <c r="M2845" s="2">
        <v>5</v>
      </c>
      <c r="N2845" s="2" t="s">
        <v>10026</v>
      </c>
      <c r="O2845" s="2">
        <v>3</v>
      </c>
      <c r="P2845" s="2" t="s">
        <v>10025</v>
      </c>
      <c r="Q2845" s="2">
        <v>72.938839815523252</v>
      </c>
      <c r="R2845" s="2">
        <f t="shared" si="88"/>
        <v>72.938839815523252</v>
      </c>
      <c r="S2845" s="2">
        <v>141.157449388</v>
      </c>
      <c r="T2845" s="2">
        <v>68.218609572476751</v>
      </c>
      <c r="U2845" s="2">
        <f t="shared" si="89"/>
        <v>48.32802651807912</v>
      </c>
      <c r="V2845" s="2">
        <v>5</v>
      </c>
      <c r="W2845" s="2" t="str">
        <f>IF(ISBLANK(V2845), "Missing", "OK")</f>
        <v>OK</v>
      </c>
      <c r="X2845" s="2" t="s">
        <v>10025</v>
      </c>
    </row>
    <row r="2846" spans="1:24" x14ac:dyDescent="0.35">
      <c r="A2846" s="2" t="s">
        <v>7174</v>
      </c>
      <c r="B2846" s="2" t="b">
        <f>COUNTIF(A:A, A2846)&gt;1</f>
        <v>0</v>
      </c>
      <c r="C2846" s="5">
        <v>45498.125</v>
      </c>
      <c r="D2846" s="2" t="s">
        <v>10020</v>
      </c>
      <c r="E2846" s="2" t="s">
        <v>10023</v>
      </c>
      <c r="F2846" s="2">
        <v>204</v>
      </c>
      <c r="G2846" s="2">
        <v>4770</v>
      </c>
      <c r="H2846" s="2" t="str">
        <f>IF(G2846&lt;F2846, "Error", "OK")</f>
        <v>OK</v>
      </c>
      <c r="I2846" s="2">
        <v>52</v>
      </c>
      <c r="J2846" s="2" t="s">
        <v>10025</v>
      </c>
      <c r="K2846" s="2">
        <v>0</v>
      </c>
      <c r="L2846" s="2">
        <v>41</v>
      </c>
      <c r="M2846" s="2">
        <v>0</v>
      </c>
      <c r="N2846" s="2" t="s">
        <v>10026</v>
      </c>
      <c r="O2846" s="2">
        <v>9</v>
      </c>
      <c r="P2846" s="2" t="s">
        <v>10025</v>
      </c>
      <c r="Q2846" s="2">
        <v>296.15817028207539</v>
      </c>
      <c r="R2846" s="2">
        <f t="shared" si="88"/>
        <v>296.1581702820755</v>
      </c>
      <c r="S2846" s="2">
        <v>644.47856470292209</v>
      </c>
      <c r="T2846" s="2">
        <v>348.32039442084658</v>
      </c>
      <c r="U2846" s="2">
        <f t="shared" si="89"/>
        <v>54.04685485255942</v>
      </c>
      <c r="V2846" s="2">
        <v>4</v>
      </c>
      <c r="W2846" s="2" t="str">
        <f>IF(ISBLANK(V2846), "Missing", "OK")</f>
        <v>OK</v>
      </c>
      <c r="X2846" s="2" t="s">
        <v>10025</v>
      </c>
    </row>
    <row r="2847" spans="1:24" x14ac:dyDescent="0.35">
      <c r="A2847" s="2" t="s">
        <v>7173</v>
      </c>
      <c r="B2847" s="2" t="b">
        <f>COUNTIF(A:A, A2847)&gt;1</f>
        <v>0</v>
      </c>
      <c r="C2847" s="5">
        <v>45498.083333333336</v>
      </c>
      <c r="D2847" s="2" t="s">
        <v>10021</v>
      </c>
      <c r="E2847" s="2" t="s">
        <v>10024</v>
      </c>
      <c r="F2847" s="2">
        <v>51</v>
      </c>
      <c r="G2847" s="2">
        <v>4253</v>
      </c>
      <c r="H2847" s="2" t="str">
        <f>IF(G2847&lt;F2847, "Error", "OK")</f>
        <v>OK</v>
      </c>
      <c r="I2847" s="2">
        <v>45</v>
      </c>
      <c r="J2847" s="2" t="s">
        <v>10025</v>
      </c>
      <c r="K2847" s="2">
        <v>0</v>
      </c>
      <c r="L2847" s="2">
        <v>27</v>
      </c>
      <c r="M2847" s="2">
        <v>0</v>
      </c>
      <c r="N2847" s="2" t="s">
        <v>10026</v>
      </c>
      <c r="O2847" s="2">
        <v>3</v>
      </c>
      <c r="P2847" s="2" t="s">
        <v>10025</v>
      </c>
      <c r="Q2847" s="2">
        <v>149.34081453980639</v>
      </c>
      <c r="R2847" s="2">
        <f t="shared" si="88"/>
        <v>149.34081453980642</v>
      </c>
      <c r="S2847" s="2">
        <v>205.4753143893868</v>
      </c>
      <c r="T2847" s="2">
        <v>56.134499849580379</v>
      </c>
      <c r="U2847" s="2">
        <f t="shared" si="89"/>
        <v>27.319340046465374</v>
      </c>
      <c r="V2847" s="2">
        <v>4</v>
      </c>
      <c r="W2847" s="2" t="str">
        <f>IF(ISBLANK(V2847), "Missing", "OK")</f>
        <v>OK</v>
      </c>
      <c r="X2847" s="2" t="s">
        <v>10025</v>
      </c>
    </row>
    <row r="2848" spans="1:24" x14ac:dyDescent="0.35">
      <c r="A2848" s="2" t="s">
        <v>7172</v>
      </c>
      <c r="B2848" s="2" t="b">
        <f>COUNTIF(A:A, A2848)&gt;1</f>
        <v>0</v>
      </c>
      <c r="C2848" s="5">
        <v>45498.041666666664</v>
      </c>
      <c r="D2848" s="2" t="s">
        <v>10019</v>
      </c>
      <c r="E2848" s="2" t="s">
        <v>10022</v>
      </c>
      <c r="F2848" s="2">
        <v>208</v>
      </c>
      <c r="G2848" s="2">
        <v>2660</v>
      </c>
      <c r="H2848" s="2" t="str">
        <f>IF(G2848&lt;F2848, "Error", "OK")</f>
        <v>OK</v>
      </c>
      <c r="I2848" s="2">
        <v>65</v>
      </c>
      <c r="J2848" s="2" t="s">
        <v>10025</v>
      </c>
      <c r="K2848" s="2">
        <v>0</v>
      </c>
      <c r="L2848" s="2">
        <v>14</v>
      </c>
      <c r="M2848" s="2">
        <v>18</v>
      </c>
      <c r="N2848" s="2" t="s">
        <v>10026</v>
      </c>
      <c r="O2848" s="2">
        <v>8</v>
      </c>
      <c r="P2848" s="2" t="s">
        <v>10025</v>
      </c>
      <c r="Q2848" s="2">
        <v>207.9888478055193</v>
      </c>
      <c r="R2848" s="2">
        <f t="shared" si="88"/>
        <v>207.98884780551933</v>
      </c>
      <c r="S2848" s="2">
        <v>296.14751530758701</v>
      </c>
      <c r="T2848" s="2">
        <v>88.158667502067686</v>
      </c>
      <c r="U2848" s="2">
        <f t="shared" si="89"/>
        <v>29.768498111660215</v>
      </c>
      <c r="V2848" s="2">
        <v>4</v>
      </c>
      <c r="W2848" s="2" t="str">
        <f>IF(ISBLANK(V2848), "Missing", "OK")</f>
        <v>OK</v>
      </c>
      <c r="X2848" s="2" t="s">
        <v>10025</v>
      </c>
    </row>
    <row r="2849" spans="1:24" x14ac:dyDescent="0.35">
      <c r="A2849" s="2" t="s">
        <v>7171</v>
      </c>
      <c r="B2849" s="2" t="b">
        <f>COUNTIF(A:A, A2849)&gt;1</f>
        <v>0</v>
      </c>
      <c r="C2849" s="5">
        <v>45498</v>
      </c>
      <c r="D2849" s="2" t="s">
        <v>10019</v>
      </c>
      <c r="E2849" s="2" t="s">
        <v>10023</v>
      </c>
      <c r="F2849" s="2">
        <v>192</v>
      </c>
      <c r="G2849" s="2">
        <v>2597</v>
      </c>
      <c r="H2849" s="2" t="str">
        <f>IF(G2849&lt;F2849, "Error", "OK")</f>
        <v>OK</v>
      </c>
      <c r="I2849" s="2">
        <v>56</v>
      </c>
      <c r="J2849" s="2" t="s">
        <v>10025</v>
      </c>
      <c r="K2849" s="2">
        <v>0</v>
      </c>
      <c r="L2849" s="2">
        <v>6</v>
      </c>
      <c r="M2849" s="2">
        <v>3</v>
      </c>
      <c r="N2849" s="2" t="s">
        <v>10026</v>
      </c>
      <c r="O2849" s="2">
        <v>9</v>
      </c>
      <c r="P2849" s="2" t="s">
        <v>10025</v>
      </c>
      <c r="Q2849" s="2">
        <v>183.43340367746359</v>
      </c>
      <c r="R2849" s="2">
        <f t="shared" si="88"/>
        <v>183.4334036774635</v>
      </c>
      <c r="S2849" s="2">
        <v>308.51377261296449</v>
      </c>
      <c r="T2849" s="2">
        <v>125.080368935501</v>
      </c>
      <c r="U2849" s="2">
        <f t="shared" si="89"/>
        <v>40.542880104226768</v>
      </c>
      <c r="V2849" s="2">
        <v>4</v>
      </c>
      <c r="W2849" s="2" t="str">
        <f>IF(ISBLANK(V2849), "Missing", "OK")</f>
        <v>OK</v>
      </c>
      <c r="X2849" s="2" t="s">
        <v>10025</v>
      </c>
    </row>
    <row r="2850" spans="1:24" x14ac:dyDescent="0.35">
      <c r="A2850" s="2" t="s">
        <v>7170</v>
      </c>
      <c r="B2850" s="2" t="b">
        <f>COUNTIF(A:A, A2850)&gt;1</f>
        <v>0</v>
      </c>
      <c r="C2850" s="5">
        <v>45497.958333333336</v>
      </c>
      <c r="D2850" s="2" t="s">
        <v>10021</v>
      </c>
      <c r="E2850" s="2" t="s">
        <v>10024</v>
      </c>
      <c r="F2850" s="2">
        <v>275</v>
      </c>
      <c r="G2850" s="2">
        <v>2002</v>
      </c>
      <c r="H2850" s="2" t="str">
        <f>IF(G2850&lt;F2850, "Error", "OK")</f>
        <v>OK</v>
      </c>
      <c r="I2850" s="2">
        <v>52</v>
      </c>
      <c r="J2850" s="2" t="s">
        <v>10025</v>
      </c>
      <c r="K2850" s="2">
        <v>0</v>
      </c>
      <c r="L2850" s="2">
        <v>6</v>
      </c>
      <c r="M2850" s="2">
        <v>0</v>
      </c>
      <c r="N2850" s="2" t="s">
        <v>10026</v>
      </c>
      <c r="O2850" s="2">
        <v>3</v>
      </c>
      <c r="P2850" s="2" t="s">
        <v>10025</v>
      </c>
      <c r="Q2850" s="2">
        <v>378.75727563435009</v>
      </c>
      <c r="R2850" s="2">
        <f t="shared" si="88"/>
        <v>378.75727563435004</v>
      </c>
      <c r="S2850" s="2">
        <v>819.40738216400746</v>
      </c>
      <c r="T2850" s="2">
        <v>440.65010652965742</v>
      </c>
      <c r="U2850" s="2">
        <f t="shared" si="89"/>
        <v>53.776682529503951</v>
      </c>
      <c r="V2850" s="2">
        <v>3</v>
      </c>
      <c r="W2850" s="2" t="str">
        <f>IF(ISBLANK(V2850), "Missing", "OK")</f>
        <v>OK</v>
      </c>
      <c r="X2850" s="2" t="s">
        <v>10026</v>
      </c>
    </row>
    <row r="2851" spans="1:24" x14ac:dyDescent="0.35">
      <c r="A2851" s="2" t="s">
        <v>7169</v>
      </c>
      <c r="B2851" s="2" t="b">
        <f>COUNTIF(A:A, A2851)&gt;1</f>
        <v>0</v>
      </c>
      <c r="C2851" s="5">
        <v>45497.916666666664</v>
      </c>
      <c r="D2851" s="2" t="s">
        <v>10021</v>
      </c>
      <c r="E2851" s="2" t="s">
        <v>10024</v>
      </c>
      <c r="F2851" s="2">
        <v>367</v>
      </c>
      <c r="G2851" s="2">
        <v>3633</v>
      </c>
      <c r="H2851" s="2" t="str">
        <f>IF(G2851&lt;F2851, "Error", "OK")</f>
        <v>OK</v>
      </c>
      <c r="I2851" s="2">
        <v>1</v>
      </c>
      <c r="J2851" s="2" t="s">
        <v>10025</v>
      </c>
      <c r="K2851" s="2">
        <v>0</v>
      </c>
      <c r="L2851" s="2">
        <v>16</v>
      </c>
      <c r="M2851" s="2">
        <v>18</v>
      </c>
      <c r="N2851" s="2" t="s">
        <v>10026</v>
      </c>
      <c r="O2851" s="2">
        <v>3</v>
      </c>
      <c r="P2851" s="2" t="s">
        <v>10025</v>
      </c>
      <c r="Q2851" s="2">
        <v>351.21260981380141</v>
      </c>
      <c r="R2851" s="2">
        <f t="shared" si="88"/>
        <v>351.21260981380129</v>
      </c>
      <c r="S2851" s="2">
        <v>652.9206087610612</v>
      </c>
      <c r="T2851" s="2">
        <v>301.70799894725991</v>
      </c>
      <c r="U2851" s="2">
        <f t="shared" si="89"/>
        <v>46.208986957811142</v>
      </c>
      <c r="V2851" s="2">
        <v>5</v>
      </c>
      <c r="W2851" s="2" t="str">
        <f>IF(ISBLANK(V2851), "Missing", "OK")</f>
        <v>OK</v>
      </c>
      <c r="X2851" s="2" t="s">
        <v>10026</v>
      </c>
    </row>
    <row r="2852" spans="1:24" x14ac:dyDescent="0.35">
      <c r="A2852" s="2" t="s">
        <v>7168</v>
      </c>
      <c r="B2852" s="2" t="b">
        <f>COUNTIF(A:A, A2852)&gt;1</f>
        <v>0</v>
      </c>
      <c r="C2852" s="5">
        <v>45497.875</v>
      </c>
      <c r="D2852" s="2" t="s">
        <v>10019</v>
      </c>
      <c r="E2852" s="2" t="s">
        <v>10023</v>
      </c>
      <c r="F2852" s="2">
        <v>282</v>
      </c>
      <c r="G2852" s="2">
        <v>2561</v>
      </c>
      <c r="H2852" s="2" t="str">
        <f>IF(G2852&lt;F2852, "Error", "OK")</f>
        <v>OK</v>
      </c>
      <c r="I2852" s="2">
        <v>43</v>
      </c>
      <c r="J2852" s="2" t="s">
        <v>10025</v>
      </c>
      <c r="K2852" s="2">
        <v>0</v>
      </c>
      <c r="L2852" s="2">
        <v>48</v>
      </c>
      <c r="M2852" s="2">
        <v>9</v>
      </c>
      <c r="N2852" s="2" t="s">
        <v>10026</v>
      </c>
      <c r="O2852" s="2">
        <v>8</v>
      </c>
      <c r="P2852" s="2" t="s">
        <v>10025</v>
      </c>
      <c r="Q2852" s="2">
        <v>68.011305402150484</v>
      </c>
      <c r="R2852" s="2">
        <f t="shared" si="88"/>
        <v>68.011305402150484</v>
      </c>
      <c r="S2852" s="2">
        <v>82.104350755431909</v>
      </c>
      <c r="T2852" s="2">
        <v>14.093045353281431</v>
      </c>
      <c r="U2852" s="2">
        <f t="shared" si="89"/>
        <v>17.164797265447053</v>
      </c>
      <c r="V2852" s="2">
        <v>1</v>
      </c>
      <c r="W2852" s="2" t="str">
        <f>IF(ISBLANK(V2852), "Missing", "OK")</f>
        <v>OK</v>
      </c>
      <c r="X2852" s="2" t="s">
        <v>10025</v>
      </c>
    </row>
    <row r="2853" spans="1:24" x14ac:dyDescent="0.35">
      <c r="A2853" s="2" t="s">
        <v>7167</v>
      </c>
      <c r="B2853" s="2" t="b">
        <f>COUNTIF(A:A, A2853)&gt;1</f>
        <v>0</v>
      </c>
      <c r="C2853" s="5">
        <v>45497.833333333336</v>
      </c>
      <c r="D2853" s="2" t="s">
        <v>10021</v>
      </c>
      <c r="E2853" s="2" t="s">
        <v>10024</v>
      </c>
      <c r="F2853" s="2">
        <v>183</v>
      </c>
      <c r="G2853" s="2">
        <v>3623</v>
      </c>
      <c r="H2853" s="2" t="str">
        <f>IF(G2853&lt;F2853, "Error", "OK")</f>
        <v>OK</v>
      </c>
      <c r="I2853" s="2">
        <v>6</v>
      </c>
      <c r="J2853" s="2" t="s">
        <v>10025</v>
      </c>
      <c r="K2853" s="2">
        <v>0</v>
      </c>
      <c r="L2853" s="2">
        <v>37</v>
      </c>
      <c r="M2853" s="2">
        <v>0</v>
      </c>
      <c r="N2853" s="2" t="s">
        <v>10026</v>
      </c>
      <c r="O2853" s="2">
        <v>4</v>
      </c>
      <c r="P2853" s="2" t="s">
        <v>10025</v>
      </c>
      <c r="Q2853" s="2">
        <v>27.022751780070578</v>
      </c>
      <c r="R2853" s="2">
        <f t="shared" si="88"/>
        <v>27.022751780070578</v>
      </c>
      <c r="S2853" s="2">
        <v>57.890666346548727</v>
      </c>
      <c r="T2853" s="2">
        <v>30.867914566478149</v>
      </c>
      <c r="U2853" s="2">
        <f t="shared" si="89"/>
        <v>53.321055905099982</v>
      </c>
      <c r="V2853" s="2">
        <v>4</v>
      </c>
      <c r="W2853" s="2" t="str">
        <f>IF(ISBLANK(V2853), "Missing", "OK")</f>
        <v>OK</v>
      </c>
      <c r="X2853" s="2" t="s">
        <v>10025</v>
      </c>
    </row>
    <row r="2854" spans="1:24" x14ac:dyDescent="0.35">
      <c r="A2854" s="2" t="s">
        <v>7166</v>
      </c>
      <c r="B2854" s="2" t="b">
        <f>COUNTIF(A:A, A2854)&gt;1</f>
        <v>0</v>
      </c>
      <c r="C2854" s="5">
        <v>45497.791666666664</v>
      </c>
      <c r="D2854" s="2" t="s">
        <v>10019</v>
      </c>
      <c r="E2854" s="2" t="s">
        <v>10024</v>
      </c>
      <c r="F2854" s="2">
        <v>166</v>
      </c>
      <c r="G2854" s="2">
        <v>1224</v>
      </c>
      <c r="H2854" s="2" t="str">
        <f>IF(G2854&lt;F2854, "Error", "OK")</f>
        <v>OK</v>
      </c>
      <c r="I2854" s="2">
        <v>20</v>
      </c>
      <c r="J2854" s="2" t="s">
        <v>10025</v>
      </c>
      <c r="K2854" s="2">
        <v>0</v>
      </c>
      <c r="L2854" s="2">
        <v>13</v>
      </c>
      <c r="M2854" s="2">
        <v>15</v>
      </c>
      <c r="N2854" s="2" t="s">
        <v>10026</v>
      </c>
      <c r="O2854" s="2">
        <v>9</v>
      </c>
      <c r="P2854" s="2" t="s">
        <v>10025</v>
      </c>
      <c r="Q2854" s="2">
        <v>246.71854772733221</v>
      </c>
      <c r="R2854" s="2">
        <f t="shared" si="88"/>
        <v>246.71854772733224</v>
      </c>
      <c r="S2854" s="2">
        <v>589.56289889383095</v>
      </c>
      <c r="T2854" s="2">
        <v>342.84435116649871</v>
      </c>
      <c r="U2854" s="2">
        <f t="shared" si="89"/>
        <v>58.15229415042252</v>
      </c>
      <c r="V2854" s="2">
        <v>4</v>
      </c>
      <c r="W2854" s="2" t="str">
        <f>IF(ISBLANK(V2854), "Missing", "OK")</f>
        <v>OK</v>
      </c>
      <c r="X2854" s="2" t="s">
        <v>10025</v>
      </c>
    </row>
    <row r="2855" spans="1:24" x14ac:dyDescent="0.35">
      <c r="A2855" s="2" t="s">
        <v>7165</v>
      </c>
      <c r="B2855" s="2" t="b">
        <f>COUNTIF(A:A, A2855)&gt;1</f>
        <v>0</v>
      </c>
      <c r="C2855" s="5">
        <v>45497.75</v>
      </c>
      <c r="D2855" s="2" t="s">
        <v>10021</v>
      </c>
      <c r="E2855" s="2" t="s">
        <v>10024</v>
      </c>
      <c r="F2855" s="2">
        <v>275</v>
      </c>
      <c r="G2855" s="2">
        <v>2092</v>
      </c>
      <c r="H2855" s="2" t="str">
        <f>IF(G2855&lt;F2855, "Error", "OK")</f>
        <v>OK</v>
      </c>
      <c r="I2855" s="2">
        <v>60</v>
      </c>
      <c r="J2855" s="2" t="s">
        <v>10025</v>
      </c>
      <c r="K2855" s="2">
        <v>0</v>
      </c>
      <c r="L2855" s="2">
        <v>21</v>
      </c>
      <c r="M2855" s="2">
        <v>2</v>
      </c>
      <c r="N2855" s="2" t="s">
        <v>10026</v>
      </c>
      <c r="O2855" s="2">
        <v>6</v>
      </c>
      <c r="P2855" s="2" t="s">
        <v>10025</v>
      </c>
      <c r="Q2855" s="2">
        <v>467.98406048645887</v>
      </c>
      <c r="R2855" s="2">
        <f t="shared" si="88"/>
        <v>467.98406048645887</v>
      </c>
      <c r="S2855" s="2">
        <v>886.78175587197609</v>
      </c>
      <c r="T2855" s="2">
        <v>418.79769538551722</v>
      </c>
      <c r="U2855" s="2">
        <f t="shared" si="89"/>
        <v>47.226692769937713</v>
      </c>
      <c r="V2855" s="2">
        <v>4</v>
      </c>
      <c r="W2855" s="2" t="str">
        <f>IF(ISBLANK(V2855), "Missing", "OK")</f>
        <v>OK</v>
      </c>
      <c r="X2855" s="2" t="s">
        <v>10025</v>
      </c>
    </row>
    <row r="2856" spans="1:24" x14ac:dyDescent="0.35">
      <c r="A2856" s="2" t="s">
        <v>7164</v>
      </c>
      <c r="B2856" s="2" t="b">
        <f>COUNTIF(A:A, A2856)&gt;1</f>
        <v>0</v>
      </c>
      <c r="C2856" s="5">
        <v>45497.708333333336</v>
      </c>
      <c r="D2856" s="2" t="s">
        <v>10019</v>
      </c>
      <c r="E2856" s="2" t="s">
        <v>10024</v>
      </c>
      <c r="F2856" s="2">
        <v>400</v>
      </c>
      <c r="G2856" s="2">
        <v>3584</v>
      </c>
      <c r="H2856" s="2" t="str">
        <f>IF(G2856&lt;F2856, "Error", "OK")</f>
        <v>OK</v>
      </c>
      <c r="I2856" s="2">
        <v>40</v>
      </c>
      <c r="J2856" s="2" t="s">
        <v>10025</v>
      </c>
      <c r="K2856" s="2">
        <v>0</v>
      </c>
      <c r="L2856" s="2">
        <v>32</v>
      </c>
      <c r="M2856" s="2">
        <v>14</v>
      </c>
      <c r="N2856" s="2" t="s">
        <v>10026</v>
      </c>
      <c r="O2856" s="2">
        <v>3</v>
      </c>
      <c r="P2856" s="2" t="s">
        <v>10025</v>
      </c>
      <c r="Q2856" s="2">
        <v>391.10191470850492</v>
      </c>
      <c r="R2856" s="2">
        <f t="shared" si="88"/>
        <v>391.10191470850503</v>
      </c>
      <c r="S2856" s="2">
        <v>505.21697540857252</v>
      </c>
      <c r="T2856" s="2">
        <v>114.1150607000675</v>
      </c>
      <c r="U2856" s="2">
        <f t="shared" si="89"/>
        <v>22.58733697690618</v>
      </c>
      <c r="V2856" s="2">
        <v>5</v>
      </c>
      <c r="W2856" s="2" t="str">
        <f>IF(ISBLANK(V2856), "Missing", "OK")</f>
        <v>OK</v>
      </c>
      <c r="X2856" s="2" t="s">
        <v>10025</v>
      </c>
    </row>
    <row r="2857" spans="1:24" x14ac:dyDescent="0.35">
      <c r="A2857" s="2" t="s">
        <v>7163</v>
      </c>
      <c r="B2857" s="2" t="b">
        <f>COUNTIF(A:A, A2857)&gt;1</f>
        <v>0</v>
      </c>
      <c r="C2857" s="5">
        <v>45497.666666666664</v>
      </c>
      <c r="D2857" s="2" t="s">
        <v>10020</v>
      </c>
      <c r="E2857" s="2" t="s">
        <v>10023</v>
      </c>
      <c r="F2857" s="2">
        <v>474</v>
      </c>
      <c r="G2857" s="2">
        <v>3363</v>
      </c>
      <c r="H2857" s="2" t="str">
        <f>IF(G2857&lt;F2857, "Error", "OK")</f>
        <v>OK</v>
      </c>
      <c r="I2857" s="2">
        <v>6</v>
      </c>
      <c r="J2857" s="2" t="s">
        <v>10026</v>
      </c>
      <c r="K2857" s="2">
        <v>9</v>
      </c>
      <c r="L2857" s="2">
        <v>21</v>
      </c>
      <c r="M2857" s="2">
        <v>8</v>
      </c>
      <c r="N2857" s="2" t="s">
        <v>10025</v>
      </c>
      <c r="O2857" s="2">
        <v>9</v>
      </c>
      <c r="P2857" s="2" t="s">
        <v>10026</v>
      </c>
      <c r="Q2857" s="2">
        <v>183.60345709671779</v>
      </c>
      <c r="R2857" s="2">
        <f t="shared" si="88"/>
        <v>183.6034570967179</v>
      </c>
      <c r="S2857" s="2">
        <v>315.30170015767231</v>
      </c>
      <c r="T2857" s="2">
        <v>131.69824306095441</v>
      </c>
      <c r="U2857" s="2">
        <f t="shared" si="89"/>
        <v>41.768960647879894</v>
      </c>
      <c r="V2857" s="2">
        <v>5</v>
      </c>
      <c r="W2857" s="2" t="str">
        <f>IF(ISBLANK(V2857), "Missing", "OK")</f>
        <v>OK</v>
      </c>
      <c r="X2857" s="2" t="s">
        <v>10025</v>
      </c>
    </row>
    <row r="2858" spans="1:24" x14ac:dyDescent="0.35">
      <c r="A2858" s="2" t="s">
        <v>7162</v>
      </c>
      <c r="B2858" s="2" t="b">
        <f>COUNTIF(A:A, A2858)&gt;1</f>
        <v>0</v>
      </c>
      <c r="C2858" s="5">
        <v>45497.625</v>
      </c>
      <c r="D2858" s="2" t="s">
        <v>10021</v>
      </c>
      <c r="E2858" s="2" t="s">
        <v>10022</v>
      </c>
      <c r="F2858" s="2">
        <v>424</v>
      </c>
      <c r="G2858" s="2">
        <v>2655</v>
      </c>
      <c r="H2858" s="2" t="str">
        <f>IF(G2858&lt;F2858, "Error", "OK")</f>
        <v>OK</v>
      </c>
      <c r="I2858" s="2">
        <v>17</v>
      </c>
      <c r="J2858" s="2" t="s">
        <v>10026</v>
      </c>
      <c r="K2858" s="2">
        <v>14</v>
      </c>
      <c r="L2858" s="2">
        <v>49</v>
      </c>
      <c r="M2858" s="2">
        <v>0</v>
      </c>
      <c r="N2858" s="2" t="s">
        <v>10026</v>
      </c>
      <c r="O2858" s="2">
        <v>7</v>
      </c>
      <c r="P2858" s="2" t="s">
        <v>10025</v>
      </c>
      <c r="Q2858" s="2">
        <v>192.2481220611248</v>
      </c>
      <c r="R2858" s="2">
        <f t="shared" si="88"/>
        <v>192.24812206112477</v>
      </c>
      <c r="S2858" s="2">
        <v>287.16636070474198</v>
      </c>
      <c r="T2858" s="2">
        <v>94.918238643617201</v>
      </c>
      <c r="U2858" s="2">
        <f t="shared" si="89"/>
        <v>33.053397483840392</v>
      </c>
      <c r="V2858" s="2">
        <v>4</v>
      </c>
      <c r="W2858" s="2" t="str">
        <f>IF(ISBLANK(V2858), "Missing", "OK")</f>
        <v>OK</v>
      </c>
      <c r="X2858" s="2" t="s">
        <v>10025</v>
      </c>
    </row>
    <row r="2859" spans="1:24" x14ac:dyDescent="0.35">
      <c r="A2859" s="2" t="s">
        <v>7161</v>
      </c>
      <c r="B2859" s="2" t="b">
        <f>COUNTIF(A:A, A2859)&gt;1</f>
        <v>0</v>
      </c>
      <c r="C2859" s="5">
        <v>45497.583333333336</v>
      </c>
      <c r="D2859" s="2" t="s">
        <v>10021</v>
      </c>
      <c r="E2859" s="2" t="s">
        <v>10023</v>
      </c>
      <c r="F2859" s="2">
        <v>343</v>
      </c>
      <c r="G2859" s="2">
        <v>2181</v>
      </c>
      <c r="H2859" s="2" t="str">
        <f>IF(G2859&lt;F2859, "Error", "OK")</f>
        <v>OK</v>
      </c>
      <c r="I2859" s="2">
        <v>23</v>
      </c>
      <c r="J2859" s="2" t="s">
        <v>10025</v>
      </c>
      <c r="K2859" s="2">
        <v>0</v>
      </c>
      <c r="L2859" s="2">
        <v>30</v>
      </c>
      <c r="M2859" s="2">
        <v>17</v>
      </c>
      <c r="N2859" s="2" t="s">
        <v>10026</v>
      </c>
      <c r="O2859" s="2">
        <v>2</v>
      </c>
      <c r="P2859" s="2" t="s">
        <v>10025</v>
      </c>
      <c r="Q2859" s="2">
        <v>115.54230838538621</v>
      </c>
      <c r="R2859" s="2">
        <f t="shared" si="88"/>
        <v>115.54230838538619</v>
      </c>
      <c r="S2859" s="2">
        <v>231.0754870379281</v>
      </c>
      <c r="T2859" s="2">
        <v>115.53317865254191</v>
      </c>
      <c r="U2859" s="2">
        <f t="shared" si="89"/>
        <v>49.998024512906731</v>
      </c>
      <c r="V2859" s="2">
        <v>3</v>
      </c>
      <c r="W2859" s="2" t="str">
        <f>IF(ISBLANK(V2859), "Missing", "OK")</f>
        <v>OK</v>
      </c>
      <c r="X2859" s="2" t="s">
        <v>10025</v>
      </c>
    </row>
    <row r="2860" spans="1:24" x14ac:dyDescent="0.35">
      <c r="A2860" s="2" t="s">
        <v>7160</v>
      </c>
      <c r="B2860" s="2" t="b">
        <f>COUNTIF(A:A, A2860)&gt;1</f>
        <v>0</v>
      </c>
      <c r="C2860" s="5">
        <v>45497.541666666664</v>
      </c>
      <c r="D2860" s="2" t="s">
        <v>10019</v>
      </c>
      <c r="E2860" s="2" t="s">
        <v>10024</v>
      </c>
      <c r="F2860" s="2">
        <v>44</v>
      </c>
      <c r="G2860" s="2">
        <v>4855</v>
      </c>
      <c r="H2860" s="2" t="str">
        <f>IF(G2860&lt;F2860, "Error", "OK")</f>
        <v>OK</v>
      </c>
      <c r="I2860" s="2">
        <v>2</v>
      </c>
      <c r="J2860" s="2" t="s">
        <v>10026</v>
      </c>
      <c r="K2860" s="2">
        <v>7</v>
      </c>
      <c r="L2860" s="2">
        <v>7</v>
      </c>
      <c r="M2860" s="2">
        <v>18</v>
      </c>
      <c r="N2860" s="2" t="s">
        <v>10026</v>
      </c>
      <c r="O2860" s="2">
        <v>8</v>
      </c>
      <c r="P2860" s="2" t="s">
        <v>10025</v>
      </c>
      <c r="Q2860" s="2">
        <v>91.229652698582854</v>
      </c>
      <c r="R2860" s="2">
        <f t="shared" si="88"/>
        <v>91.229652698582825</v>
      </c>
      <c r="S2860" s="2">
        <v>183.32703658063031</v>
      </c>
      <c r="T2860" s="2">
        <v>92.097383882047481</v>
      </c>
      <c r="U2860" s="2">
        <f t="shared" si="89"/>
        <v>50.236662087504754</v>
      </c>
      <c r="V2860" s="2">
        <v>4</v>
      </c>
      <c r="W2860" s="2" t="str">
        <f>IF(ISBLANK(V2860), "Missing", "OK")</f>
        <v>OK</v>
      </c>
      <c r="X2860" s="2" t="s">
        <v>10025</v>
      </c>
    </row>
    <row r="2861" spans="1:24" x14ac:dyDescent="0.35">
      <c r="A2861" s="2" t="s">
        <v>7159</v>
      </c>
      <c r="B2861" s="2" t="b">
        <f>COUNTIF(A:A, A2861)&gt;1</f>
        <v>0</v>
      </c>
      <c r="C2861" s="5">
        <v>45497.5</v>
      </c>
      <c r="D2861" s="2" t="s">
        <v>10021</v>
      </c>
      <c r="E2861" s="2" t="s">
        <v>10024</v>
      </c>
      <c r="F2861" s="2">
        <v>327</v>
      </c>
      <c r="G2861" s="2">
        <v>3620</v>
      </c>
      <c r="H2861" s="2" t="str">
        <f>IF(G2861&lt;F2861, "Error", "OK")</f>
        <v>OK</v>
      </c>
      <c r="I2861" s="2">
        <v>42</v>
      </c>
      <c r="J2861" s="2" t="s">
        <v>10025</v>
      </c>
      <c r="K2861" s="2">
        <v>0</v>
      </c>
      <c r="L2861" s="2">
        <v>11</v>
      </c>
      <c r="M2861" s="2">
        <v>7</v>
      </c>
      <c r="N2861" s="2" t="s">
        <v>10026</v>
      </c>
      <c r="O2861" s="2">
        <v>2</v>
      </c>
      <c r="P2861" s="2" t="s">
        <v>10025</v>
      </c>
      <c r="Q2861" s="2">
        <v>353.76506649957128</v>
      </c>
      <c r="R2861" s="2">
        <f t="shared" si="88"/>
        <v>353.76506649957128</v>
      </c>
      <c r="S2861" s="2">
        <v>862.2884877362261</v>
      </c>
      <c r="T2861" s="2">
        <v>508.52342123665483</v>
      </c>
      <c r="U2861" s="2">
        <f t="shared" si="89"/>
        <v>58.973699460105991</v>
      </c>
      <c r="V2861" s="2">
        <v>1</v>
      </c>
      <c r="W2861" s="2" t="str">
        <f>IF(ISBLANK(V2861), "Missing", "OK")</f>
        <v>OK</v>
      </c>
      <c r="X2861" s="2" t="s">
        <v>10025</v>
      </c>
    </row>
    <row r="2862" spans="1:24" x14ac:dyDescent="0.35">
      <c r="A2862" s="2" t="s">
        <v>7158</v>
      </c>
      <c r="B2862" s="2" t="b">
        <f>COUNTIF(A:A, A2862)&gt;1</f>
        <v>0</v>
      </c>
      <c r="C2862" s="5">
        <v>45497.458333333336</v>
      </c>
      <c r="D2862" s="2" t="s">
        <v>10020</v>
      </c>
      <c r="E2862" s="2" t="s">
        <v>10024</v>
      </c>
      <c r="F2862" s="2">
        <v>253</v>
      </c>
      <c r="G2862" s="2">
        <v>1748</v>
      </c>
      <c r="H2862" s="2" t="str">
        <f>IF(G2862&lt;F2862, "Error", "OK")</f>
        <v>OK</v>
      </c>
      <c r="I2862" s="2">
        <v>55</v>
      </c>
      <c r="J2862" s="2" t="s">
        <v>10026</v>
      </c>
      <c r="K2862" s="2">
        <v>13</v>
      </c>
      <c r="L2862" s="2">
        <v>12</v>
      </c>
      <c r="M2862" s="2">
        <v>2</v>
      </c>
      <c r="N2862" s="2" t="s">
        <v>10026</v>
      </c>
      <c r="O2862" s="2">
        <v>7</v>
      </c>
      <c r="P2862" s="2" t="s">
        <v>10025</v>
      </c>
      <c r="Q2862" s="2">
        <v>320.58597310035162</v>
      </c>
      <c r="R2862" s="2">
        <f t="shared" si="88"/>
        <v>320.58597310035162</v>
      </c>
      <c r="S2862" s="2">
        <v>618.0006650255134</v>
      </c>
      <c r="T2862" s="2">
        <v>297.41469192516178</v>
      </c>
      <c r="U2862" s="2">
        <f t="shared" si="89"/>
        <v>48.125302893142255</v>
      </c>
      <c r="V2862" s="2">
        <v>4</v>
      </c>
      <c r="W2862" s="2" t="str">
        <f>IF(ISBLANK(V2862), "Missing", "OK")</f>
        <v>OK</v>
      </c>
      <c r="X2862" s="2" t="s">
        <v>10025</v>
      </c>
    </row>
    <row r="2863" spans="1:24" x14ac:dyDescent="0.35">
      <c r="A2863" s="2" t="s">
        <v>7157</v>
      </c>
      <c r="B2863" s="2" t="b">
        <f>COUNTIF(A:A, A2863)&gt;1</f>
        <v>0</v>
      </c>
      <c r="C2863" s="5">
        <v>45497.416666666664</v>
      </c>
      <c r="D2863" s="2" t="s">
        <v>10021</v>
      </c>
      <c r="E2863" s="2" t="s">
        <v>10023</v>
      </c>
      <c r="F2863" s="2">
        <v>167</v>
      </c>
      <c r="G2863" s="2">
        <v>4288</v>
      </c>
      <c r="H2863" s="2" t="str">
        <f>IF(G2863&lt;F2863, "Error", "OK")</f>
        <v>OK</v>
      </c>
      <c r="I2863" s="2">
        <v>51</v>
      </c>
      <c r="J2863" s="2" t="s">
        <v>10026</v>
      </c>
      <c r="K2863" s="2">
        <v>44</v>
      </c>
      <c r="L2863" s="2">
        <v>37</v>
      </c>
      <c r="M2863" s="2">
        <v>16</v>
      </c>
      <c r="N2863" s="2" t="s">
        <v>10026</v>
      </c>
      <c r="O2863" s="2">
        <v>7</v>
      </c>
      <c r="P2863" s="2" t="s">
        <v>10025</v>
      </c>
      <c r="Q2863" s="2">
        <v>58.459652199284577</v>
      </c>
      <c r="R2863" s="2">
        <f t="shared" si="88"/>
        <v>58.459652199284577</v>
      </c>
      <c r="S2863" s="2">
        <v>120.6911012118555</v>
      </c>
      <c r="T2863" s="2">
        <v>62.23144901257092</v>
      </c>
      <c r="U2863" s="2">
        <f t="shared" si="89"/>
        <v>51.562582814894334</v>
      </c>
      <c r="V2863" s="2">
        <v>4</v>
      </c>
      <c r="W2863" s="2" t="str">
        <f>IF(ISBLANK(V2863), "Missing", "OK")</f>
        <v>OK</v>
      </c>
      <c r="X2863" s="2" t="s">
        <v>10025</v>
      </c>
    </row>
    <row r="2864" spans="1:24" x14ac:dyDescent="0.35">
      <c r="A2864" s="2" t="s">
        <v>7156</v>
      </c>
      <c r="B2864" s="2" t="b">
        <f>COUNTIF(A:A, A2864)&gt;1</f>
        <v>0</v>
      </c>
      <c r="C2864" s="5">
        <v>45497.375</v>
      </c>
      <c r="D2864" s="2" t="s">
        <v>10021</v>
      </c>
      <c r="E2864" s="2" t="s">
        <v>10024</v>
      </c>
      <c r="F2864" s="2">
        <v>161</v>
      </c>
      <c r="G2864" s="2">
        <v>4420</v>
      </c>
      <c r="H2864" s="2" t="str">
        <f>IF(G2864&lt;F2864, "Error", "OK")</f>
        <v>OK</v>
      </c>
      <c r="I2864" s="2">
        <v>19</v>
      </c>
      <c r="J2864" s="2" t="s">
        <v>10025</v>
      </c>
      <c r="K2864" s="2">
        <v>0</v>
      </c>
      <c r="L2864" s="2">
        <v>18</v>
      </c>
      <c r="M2864" s="2">
        <v>15</v>
      </c>
      <c r="N2864" s="2" t="s">
        <v>10026</v>
      </c>
      <c r="O2864" s="2">
        <v>3</v>
      </c>
      <c r="P2864" s="2" t="s">
        <v>10025</v>
      </c>
      <c r="Q2864" s="2">
        <v>452.11392081687268</v>
      </c>
      <c r="R2864" s="2">
        <f t="shared" si="88"/>
        <v>452.11392081687268</v>
      </c>
      <c r="S2864" s="2">
        <v>1095.4129059719089</v>
      </c>
      <c r="T2864" s="2">
        <v>643.29898515503623</v>
      </c>
      <c r="U2864" s="2">
        <f t="shared" si="89"/>
        <v>58.726620952513521</v>
      </c>
      <c r="V2864" s="2">
        <v>5</v>
      </c>
      <c r="W2864" s="2" t="str">
        <f>IF(ISBLANK(V2864), "Missing", "OK")</f>
        <v>OK</v>
      </c>
      <c r="X2864" s="2" t="s">
        <v>10025</v>
      </c>
    </row>
    <row r="2865" spans="1:24" x14ac:dyDescent="0.35">
      <c r="A2865" s="2" t="s">
        <v>7155</v>
      </c>
      <c r="B2865" s="2" t="b">
        <f>COUNTIF(A:A, A2865)&gt;1</f>
        <v>0</v>
      </c>
      <c r="C2865" s="5">
        <v>45497.333333333336</v>
      </c>
      <c r="D2865" s="2" t="s">
        <v>10021</v>
      </c>
      <c r="E2865" s="2" t="s">
        <v>10022</v>
      </c>
      <c r="F2865" s="2">
        <v>44</v>
      </c>
      <c r="G2865" s="2">
        <v>4927</v>
      </c>
      <c r="H2865" s="2" t="str">
        <f>IF(G2865&lt;F2865, "Error", "OK")</f>
        <v>OK</v>
      </c>
      <c r="I2865" s="2">
        <v>54</v>
      </c>
      <c r="J2865" s="2" t="s">
        <v>10025</v>
      </c>
      <c r="K2865" s="2">
        <v>0</v>
      </c>
      <c r="L2865" s="2">
        <v>25</v>
      </c>
      <c r="M2865" s="2">
        <v>6</v>
      </c>
      <c r="N2865" s="2" t="s">
        <v>10025</v>
      </c>
      <c r="O2865" s="2">
        <v>2</v>
      </c>
      <c r="P2865" s="2" t="s">
        <v>10026</v>
      </c>
      <c r="Q2865" s="2">
        <v>495.15796662504931</v>
      </c>
      <c r="R2865" s="2">
        <f t="shared" si="88"/>
        <v>495.15796662504931</v>
      </c>
      <c r="S2865" s="2">
        <v>967.42034808404583</v>
      </c>
      <c r="T2865" s="2">
        <v>472.26238145899651</v>
      </c>
      <c r="U2865" s="2">
        <f t="shared" si="89"/>
        <v>48.81666820367191</v>
      </c>
      <c r="V2865" s="2">
        <v>4</v>
      </c>
      <c r="W2865" s="2" t="str">
        <f>IF(ISBLANK(V2865), "Missing", "OK")</f>
        <v>OK</v>
      </c>
      <c r="X2865" s="2" t="s">
        <v>10025</v>
      </c>
    </row>
    <row r="2866" spans="1:24" x14ac:dyDescent="0.35">
      <c r="A2866" s="2" t="s">
        <v>7154</v>
      </c>
      <c r="B2866" s="2" t="b">
        <f>COUNTIF(A:A, A2866)&gt;1</f>
        <v>0</v>
      </c>
      <c r="C2866" s="5">
        <v>45497.291666666664</v>
      </c>
      <c r="D2866" s="2" t="s">
        <v>10021</v>
      </c>
      <c r="E2866" s="2" t="s">
        <v>10022</v>
      </c>
      <c r="F2866" s="2">
        <v>464</v>
      </c>
      <c r="G2866" s="2">
        <v>1243</v>
      </c>
      <c r="H2866" s="2" t="str">
        <f>IF(G2866&lt;F2866, "Error", "OK")</f>
        <v>OK</v>
      </c>
      <c r="I2866" s="2">
        <v>14</v>
      </c>
      <c r="J2866" s="2" t="s">
        <v>10025</v>
      </c>
      <c r="K2866" s="2">
        <v>0</v>
      </c>
      <c r="L2866" s="2">
        <v>25</v>
      </c>
      <c r="M2866" s="2">
        <v>0</v>
      </c>
      <c r="N2866" s="2" t="s">
        <v>10026</v>
      </c>
      <c r="O2866" s="2">
        <v>8</v>
      </c>
      <c r="P2866" s="2" t="s">
        <v>10025</v>
      </c>
      <c r="Q2866" s="2">
        <v>319.08152492041751</v>
      </c>
      <c r="R2866" s="2">
        <f t="shared" si="88"/>
        <v>319.08152492041739</v>
      </c>
      <c r="S2866" s="2">
        <v>426.0183785123595</v>
      </c>
      <c r="T2866" s="2">
        <v>106.9368535919421</v>
      </c>
      <c r="U2866" s="2">
        <f t="shared" si="89"/>
        <v>25.101464862938933</v>
      </c>
      <c r="V2866" s="2">
        <v>3</v>
      </c>
      <c r="W2866" s="2" t="str">
        <f>IF(ISBLANK(V2866), "Missing", "OK")</f>
        <v>OK</v>
      </c>
      <c r="X2866" s="2" t="s">
        <v>10025</v>
      </c>
    </row>
    <row r="2867" spans="1:24" x14ac:dyDescent="0.35">
      <c r="A2867" s="2" t="s">
        <v>7153</v>
      </c>
      <c r="B2867" s="2" t="b">
        <f>COUNTIF(A:A, A2867)&gt;1</f>
        <v>0</v>
      </c>
      <c r="C2867" s="5">
        <v>45497.25</v>
      </c>
      <c r="D2867" s="2" t="s">
        <v>10020</v>
      </c>
      <c r="E2867" s="2" t="s">
        <v>10022</v>
      </c>
      <c r="F2867" s="2">
        <v>431</v>
      </c>
      <c r="G2867" s="2">
        <v>1314</v>
      </c>
      <c r="H2867" s="2" t="str">
        <f>IF(G2867&lt;F2867, "Error", "OK")</f>
        <v>OK</v>
      </c>
      <c r="I2867" s="2">
        <v>71</v>
      </c>
      <c r="J2867" s="2" t="s">
        <v>10025</v>
      </c>
      <c r="K2867" s="2">
        <v>0</v>
      </c>
      <c r="L2867" s="2">
        <v>14</v>
      </c>
      <c r="M2867" s="2">
        <v>12</v>
      </c>
      <c r="N2867" s="2" t="s">
        <v>10026</v>
      </c>
      <c r="O2867" s="2">
        <v>4</v>
      </c>
      <c r="P2867" s="2" t="s">
        <v>10025</v>
      </c>
      <c r="Q2867" s="2">
        <v>439.6433459679065</v>
      </c>
      <c r="R2867" s="2">
        <f t="shared" si="88"/>
        <v>439.6433459679065</v>
      </c>
      <c r="S2867" s="2">
        <v>568.23768905644886</v>
      </c>
      <c r="T2867" s="2">
        <v>128.59434308854239</v>
      </c>
      <c r="U2867" s="2">
        <f t="shared" si="89"/>
        <v>22.63037907641635</v>
      </c>
      <c r="V2867" s="2">
        <v>4</v>
      </c>
      <c r="W2867" s="2" t="str">
        <f>IF(ISBLANK(V2867), "Missing", "OK")</f>
        <v>OK</v>
      </c>
      <c r="X2867" s="2" t="s">
        <v>10025</v>
      </c>
    </row>
    <row r="2868" spans="1:24" x14ac:dyDescent="0.35">
      <c r="A2868" s="2" t="s">
        <v>7152</v>
      </c>
      <c r="B2868" s="2" t="b">
        <f>COUNTIF(A:A, A2868)&gt;1</f>
        <v>0</v>
      </c>
      <c r="C2868" s="5">
        <v>45497.208333333336</v>
      </c>
      <c r="D2868" s="2" t="s">
        <v>10021</v>
      </c>
      <c r="E2868" s="2" t="s">
        <v>10024</v>
      </c>
      <c r="F2868" s="2">
        <v>215</v>
      </c>
      <c r="G2868" s="2">
        <v>1985</v>
      </c>
      <c r="H2868" s="2" t="str">
        <f>IF(G2868&lt;F2868, "Error", "OK")</f>
        <v>OK</v>
      </c>
      <c r="I2868" s="2">
        <v>26</v>
      </c>
      <c r="J2868" s="2" t="s">
        <v>10025</v>
      </c>
      <c r="K2868" s="2">
        <v>0</v>
      </c>
      <c r="L2868" s="2">
        <v>47</v>
      </c>
      <c r="M2868" s="2">
        <v>0</v>
      </c>
      <c r="N2868" s="2" t="s">
        <v>10026</v>
      </c>
      <c r="O2868" s="2">
        <v>6</v>
      </c>
      <c r="P2868" s="2" t="s">
        <v>10025</v>
      </c>
      <c r="Q2868" s="2">
        <v>267.70571546840512</v>
      </c>
      <c r="R2868" s="2">
        <f t="shared" si="88"/>
        <v>267.70571546840495</v>
      </c>
      <c r="S2868" s="2">
        <v>451.54087732612078</v>
      </c>
      <c r="T2868" s="2">
        <v>183.8351618577158</v>
      </c>
      <c r="U2868" s="2">
        <f t="shared" si="89"/>
        <v>40.712850394925091</v>
      </c>
      <c r="V2868" s="2">
        <v>4</v>
      </c>
      <c r="W2868" s="2" t="str">
        <f>IF(ISBLANK(V2868), "Missing", "OK")</f>
        <v>OK</v>
      </c>
      <c r="X2868" s="2" t="s">
        <v>10025</v>
      </c>
    </row>
    <row r="2869" spans="1:24" x14ac:dyDescent="0.35">
      <c r="A2869" s="2" t="s">
        <v>7151</v>
      </c>
      <c r="B2869" s="2" t="b">
        <f>COUNTIF(A:A, A2869)&gt;1</f>
        <v>0</v>
      </c>
      <c r="C2869" s="5">
        <v>45497.166666666664</v>
      </c>
      <c r="D2869" s="2" t="s">
        <v>10019</v>
      </c>
      <c r="E2869" s="2" t="s">
        <v>10024</v>
      </c>
      <c r="F2869" s="2">
        <v>38</v>
      </c>
      <c r="G2869" s="2">
        <v>1416</v>
      </c>
      <c r="H2869" s="2" t="str">
        <f>IF(G2869&lt;F2869, "Error", "OK")</f>
        <v>OK</v>
      </c>
      <c r="I2869" s="2">
        <v>1</v>
      </c>
      <c r="J2869" s="2" t="s">
        <v>10026</v>
      </c>
      <c r="K2869" s="2">
        <v>12</v>
      </c>
      <c r="L2869" s="2">
        <v>24</v>
      </c>
      <c r="M2869" s="2">
        <v>16</v>
      </c>
      <c r="N2869" s="2" t="s">
        <v>10026</v>
      </c>
      <c r="O2869" s="2">
        <v>9</v>
      </c>
      <c r="P2869" s="2" t="s">
        <v>10025</v>
      </c>
      <c r="Q2869" s="2">
        <v>352.93261182514442</v>
      </c>
      <c r="R2869" s="2">
        <f t="shared" si="88"/>
        <v>352.93261182514442</v>
      </c>
      <c r="S2869" s="2">
        <v>762.38070101005144</v>
      </c>
      <c r="T2869" s="2">
        <v>409.44808918490702</v>
      </c>
      <c r="U2869" s="2">
        <f t="shared" si="89"/>
        <v>53.70651285406931</v>
      </c>
      <c r="V2869" s="2">
        <v>3</v>
      </c>
      <c r="W2869" s="2" t="str">
        <f>IF(ISBLANK(V2869), "Missing", "OK")</f>
        <v>OK</v>
      </c>
      <c r="X2869" s="2" t="s">
        <v>10025</v>
      </c>
    </row>
    <row r="2870" spans="1:24" x14ac:dyDescent="0.35">
      <c r="A2870" s="2" t="s">
        <v>7150</v>
      </c>
      <c r="B2870" s="2" t="b">
        <f>COUNTIF(A:A, A2870)&gt;1</f>
        <v>0</v>
      </c>
      <c r="C2870" s="5">
        <v>45497.125</v>
      </c>
      <c r="D2870" s="2" t="s">
        <v>10021</v>
      </c>
      <c r="E2870" s="2" t="s">
        <v>10024</v>
      </c>
      <c r="F2870" s="2">
        <v>304</v>
      </c>
      <c r="G2870" s="2">
        <v>3897</v>
      </c>
      <c r="H2870" s="2" t="str">
        <f>IF(G2870&lt;F2870, "Error", "OK")</f>
        <v>OK</v>
      </c>
      <c r="I2870" s="2">
        <v>69</v>
      </c>
      <c r="J2870" s="2" t="s">
        <v>10025</v>
      </c>
      <c r="K2870" s="2">
        <v>0</v>
      </c>
      <c r="L2870" s="2">
        <v>27</v>
      </c>
      <c r="M2870" s="2">
        <v>8</v>
      </c>
      <c r="N2870" s="2" t="s">
        <v>10026</v>
      </c>
      <c r="O2870" s="2">
        <v>8</v>
      </c>
      <c r="P2870" s="2" t="s">
        <v>10025</v>
      </c>
      <c r="Q2870" s="2">
        <v>59.754286373850192</v>
      </c>
      <c r="R2870" s="2">
        <f t="shared" si="88"/>
        <v>59.754286373850142</v>
      </c>
      <c r="S2870" s="2">
        <v>121.5277727273389</v>
      </c>
      <c r="T2870" s="2">
        <v>61.773486353488757</v>
      </c>
      <c r="U2870" s="2">
        <f t="shared" si="89"/>
        <v>50.830756597575814</v>
      </c>
      <c r="V2870" s="2">
        <v>3</v>
      </c>
      <c r="W2870" s="2" t="str">
        <f>IF(ISBLANK(V2870), "Missing", "OK")</f>
        <v>OK</v>
      </c>
      <c r="X2870" s="2" t="s">
        <v>10025</v>
      </c>
    </row>
    <row r="2871" spans="1:24" x14ac:dyDescent="0.35">
      <c r="A2871" s="2" t="s">
        <v>7149</v>
      </c>
      <c r="B2871" s="2" t="b">
        <f>COUNTIF(A:A, A2871)&gt;1</f>
        <v>0</v>
      </c>
      <c r="C2871" s="5">
        <v>45497.083333333336</v>
      </c>
      <c r="D2871" s="2" t="s">
        <v>10019</v>
      </c>
      <c r="E2871" s="2" t="s">
        <v>10023</v>
      </c>
      <c r="F2871" s="2">
        <v>274</v>
      </c>
      <c r="G2871" s="2">
        <v>2644</v>
      </c>
      <c r="H2871" s="2" t="str">
        <f>IF(G2871&lt;F2871, "Error", "OK")</f>
        <v>OK</v>
      </c>
      <c r="I2871" s="2">
        <v>16</v>
      </c>
      <c r="J2871" s="2" t="s">
        <v>10026</v>
      </c>
      <c r="K2871" s="2">
        <v>35</v>
      </c>
      <c r="L2871" s="2">
        <v>38</v>
      </c>
      <c r="M2871" s="2">
        <v>0</v>
      </c>
      <c r="N2871" s="2" t="s">
        <v>10026</v>
      </c>
      <c r="O2871" s="2">
        <v>3</v>
      </c>
      <c r="P2871" s="2" t="s">
        <v>10025</v>
      </c>
      <c r="Q2871" s="2">
        <v>473.07264954884192</v>
      </c>
      <c r="R2871" s="2">
        <f t="shared" si="88"/>
        <v>473.07264954884192</v>
      </c>
      <c r="S2871" s="2">
        <v>958.99497828873871</v>
      </c>
      <c r="T2871" s="2">
        <v>485.92232873989678</v>
      </c>
      <c r="U2871" s="2">
        <f t="shared" si="89"/>
        <v>50.669955499349129</v>
      </c>
      <c r="V2871" s="2">
        <v>1</v>
      </c>
      <c r="W2871" s="2" t="str">
        <f>IF(ISBLANK(V2871), "Missing", "OK")</f>
        <v>OK</v>
      </c>
      <c r="X2871" s="2" t="s">
        <v>10025</v>
      </c>
    </row>
    <row r="2872" spans="1:24" x14ac:dyDescent="0.35">
      <c r="A2872" s="2" t="s">
        <v>7148</v>
      </c>
      <c r="B2872" s="2" t="b">
        <f>COUNTIF(A:A, A2872)&gt;1</f>
        <v>0</v>
      </c>
      <c r="C2872" s="5">
        <v>45497.041666666664</v>
      </c>
      <c r="D2872" s="2" t="s">
        <v>10019</v>
      </c>
      <c r="E2872" s="2" t="s">
        <v>10024</v>
      </c>
      <c r="F2872" s="2">
        <v>10</v>
      </c>
      <c r="G2872" s="2">
        <v>4005</v>
      </c>
      <c r="H2872" s="2" t="str">
        <f>IF(G2872&lt;F2872, "Error", "OK")</f>
        <v>OK</v>
      </c>
      <c r="I2872" s="2">
        <v>46</v>
      </c>
      <c r="J2872" s="2" t="s">
        <v>10025</v>
      </c>
      <c r="K2872" s="2">
        <v>0</v>
      </c>
      <c r="L2872" s="2">
        <v>44</v>
      </c>
      <c r="M2872" s="2">
        <v>13</v>
      </c>
      <c r="N2872" s="2" t="s">
        <v>10026</v>
      </c>
      <c r="O2872" s="2">
        <v>4</v>
      </c>
      <c r="P2872" s="2" t="s">
        <v>10025</v>
      </c>
      <c r="Q2872" s="2">
        <v>326.74168377247662</v>
      </c>
      <c r="R2872" s="2">
        <f t="shared" si="88"/>
        <v>326.74168377247662</v>
      </c>
      <c r="S2872" s="2">
        <v>813.26085461611115</v>
      </c>
      <c r="T2872" s="2">
        <v>486.51917084363453</v>
      </c>
      <c r="U2872" s="2">
        <f t="shared" si="89"/>
        <v>59.823261882350074</v>
      </c>
      <c r="V2872" s="2">
        <v>4</v>
      </c>
      <c r="W2872" s="2" t="str">
        <f>IF(ISBLANK(V2872), "Missing", "OK")</f>
        <v>OK</v>
      </c>
      <c r="X2872" s="2" t="s">
        <v>10025</v>
      </c>
    </row>
    <row r="2873" spans="1:24" x14ac:dyDescent="0.35">
      <c r="A2873" s="2" t="s">
        <v>7147</v>
      </c>
      <c r="B2873" s="2" t="b">
        <f>COUNTIF(A:A, A2873)&gt;1</f>
        <v>0</v>
      </c>
      <c r="C2873" s="5">
        <v>45497</v>
      </c>
      <c r="D2873" s="2" t="s">
        <v>10020</v>
      </c>
      <c r="E2873" s="2" t="s">
        <v>10024</v>
      </c>
      <c r="F2873" s="2">
        <v>196</v>
      </c>
      <c r="G2873" s="2">
        <v>4473</v>
      </c>
      <c r="H2873" s="2" t="str">
        <f>IF(G2873&lt;F2873, "Error", "OK")</f>
        <v>OK</v>
      </c>
      <c r="I2873" s="2">
        <v>52</v>
      </c>
      <c r="J2873" s="2" t="s">
        <v>10025</v>
      </c>
      <c r="K2873" s="2">
        <v>0</v>
      </c>
      <c r="L2873" s="2">
        <v>10</v>
      </c>
      <c r="M2873" s="2">
        <v>0</v>
      </c>
      <c r="N2873" s="2" t="s">
        <v>10025</v>
      </c>
      <c r="O2873" s="2">
        <v>3</v>
      </c>
      <c r="P2873" s="2" t="s">
        <v>10026</v>
      </c>
      <c r="Q2873" s="2">
        <v>368.20759883544952</v>
      </c>
      <c r="R2873" s="2">
        <f t="shared" si="88"/>
        <v>368.2075988354494</v>
      </c>
      <c r="S2873" s="2">
        <v>460.03634598694038</v>
      </c>
      <c r="T2873" s="2">
        <v>91.828747151490973</v>
      </c>
      <c r="U2873" s="2">
        <f t="shared" si="89"/>
        <v>19.961193925772513</v>
      </c>
      <c r="V2873" s="2">
        <v>5</v>
      </c>
      <c r="W2873" s="2" t="str">
        <f>IF(ISBLANK(V2873), "Missing", "OK")</f>
        <v>OK</v>
      </c>
      <c r="X2873" s="2" t="s">
        <v>10026</v>
      </c>
    </row>
    <row r="2874" spans="1:24" x14ac:dyDescent="0.35">
      <c r="A2874" s="2" t="s">
        <v>7146</v>
      </c>
      <c r="B2874" s="2" t="b">
        <f>COUNTIF(A:A, A2874)&gt;1</f>
        <v>0</v>
      </c>
      <c r="C2874" s="5">
        <v>45496.958333333336</v>
      </c>
      <c r="D2874" s="2" t="s">
        <v>10020</v>
      </c>
      <c r="E2874" s="2" t="s">
        <v>10022</v>
      </c>
      <c r="F2874" s="2">
        <v>75</v>
      </c>
      <c r="G2874" s="2">
        <v>4330</v>
      </c>
      <c r="H2874" s="2" t="str">
        <f>IF(G2874&lt;F2874, "Error", "OK")</f>
        <v>OK</v>
      </c>
      <c r="I2874" s="2">
        <v>9</v>
      </c>
      <c r="J2874" s="2" t="s">
        <v>10026</v>
      </c>
      <c r="K2874" s="2">
        <v>35</v>
      </c>
      <c r="L2874" s="2">
        <v>9</v>
      </c>
      <c r="M2874" s="2">
        <v>14</v>
      </c>
      <c r="N2874" s="2" t="s">
        <v>10026</v>
      </c>
      <c r="O2874" s="2">
        <v>5</v>
      </c>
      <c r="P2874" s="2" t="s">
        <v>10025</v>
      </c>
      <c r="Q2874" s="2">
        <v>317.39841093736118</v>
      </c>
      <c r="R2874" s="2">
        <f t="shared" si="88"/>
        <v>317.39841093736123</v>
      </c>
      <c r="S2874" s="2">
        <v>751.10686161034153</v>
      </c>
      <c r="T2874" s="2">
        <v>433.70845067298029</v>
      </c>
      <c r="U2874" s="2">
        <f t="shared" si="89"/>
        <v>57.742576035469519</v>
      </c>
      <c r="V2874" s="2">
        <v>4</v>
      </c>
      <c r="W2874" s="2" t="str">
        <f>IF(ISBLANK(V2874), "Missing", "OK")</f>
        <v>OK</v>
      </c>
      <c r="X2874" s="2" t="s">
        <v>10025</v>
      </c>
    </row>
    <row r="2875" spans="1:24" x14ac:dyDescent="0.35">
      <c r="A2875" s="2" t="s">
        <v>7145</v>
      </c>
      <c r="B2875" s="2" t="b">
        <f>COUNTIF(A:A, A2875)&gt;1</f>
        <v>0</v>
      </c>
      <c r="C2875" s="5">
        <v>45496.916666666664</v>
      </c>
      <c r="D2875" s="2" t="s">
        <v>10019</v>
      </c>
      <c r="E2875" s="2" t="s">
        <v>10022</v>
      </c>
      <c r="F2875" s="2">
        <v>479</v>
      </c>
      <c r="G2875" s="2">
        <v>3960</v>
      </c>
      <c r="H2875" s="2" t="str">
        <f>IF(G2875&lt;F2875, "Error", "OK")</f>
        <v>OK</v>
      </c>
      <c r="I2875" s="2">
        <v>5</v>
      </c>
      <c r="J2875" s="2" t="s">
        <v>10026</v>
      </c>
      <c r="K2875" s="2">
        <v>1</v>
      </c>
      <c r="L2875" s="2">
        <v>12</v>
      </c>
      <c r="M2875" s="2">
        <v>11</v>
      </c>
      <c r="N2875" s="2" t="s">
        <v>10026</v>
      </c>
      <c r="O2875" s="2">
        <v>6</v>
      </c>
      <c r="P2875" s="2" t="s">
        <v>10025</v>
      </c>
      <c r="Q2875" s="2">
        <v>157.3118969538705</v>
      </c>
      <c r="R2875" s="2">
        <f t="shared" si="88"/>
        <v>157.31189695387059</v>
      </c>
      <c r="S2875" s="2">
        <v>318.79994582840658</v>
      </c>
      <c r="T2875" s="2">
        <v>161.48804887453599</v>
      </c>
      <c r="U2875" s="2">
        <f t="shared" si="89"/>
        <v>50.654980023571461</v>
      </c>
      <c r="V2875" s="2">
        <v>5</v>
      </c>
      <c r="W2875" s="2" t="str">
        <f>IF(ISBLANK(V2875), "Missing", "OK")</f>
        <v>OK</v>
      </c>
      <c r="X2875" s="2" t="s">
        <v>10025</v>
      </c>
    </row>
    <row r="2876" spans="1:24" x14ac:dyDescent="0.35">
      <c r="A2876" s="2" t="s">
        <v>7144</v>
      </c>
      <c r="B2876" s="2" t="b">
        <f>COUNTIF(A:A, A2876)&gt;1</f>
        <v>0</v>
      </c>
      <c r="C2876" s="5">
        <v>45496.875</v>
      </c>
      <c r="D2876" s="2" t="s">
        <v>10021</v>
      </c>
      <c r="E2876" s="2" t="s">
        <v>10024</v>
      </c>
      <c r="F2876" s="2">
        <v>343</v>
      </c>
      <c r="G2876" s="2">
        <v>1385</v>
      </c>
      <c r="H2876" s="2" t="str">
        <f>IF(G2876&lt;F2876, "Error", "OK")</f>
        <v>OK</v>
      </c>
      <c r="I2876" s="2">
        <v>47</v>
      </c>
      <c r="J2876" s="2" t="s">
        <v>10025</v>
      </c>
      <c r="K2876" s="2">
        <v>0</v>
      </c>
      <c r="L2876" s="2">
        <v>9</v>
      </c>
      <c r="M2876" s="2">
        <v>16</v>
      </c>
      <c r="N2876" s="2" t="s">
        <v>10026</v>
      </c>
      <c r="O2876" s="2">
        <v>7</v>
      </c>
      <c r="P2876" s="2" t="s">
        <v>10025</v>
      </c>
      <c r="Q2876" s="2">
        <v>489.96853212145652</v>
      </c>
      <c r="R2876" s="2">
        <f t="shared" si="88"/>
        <v>489.96853212145652</v>
      </c>
      <c r="S2876" s="2">
        <v>922.94797506594614</v>
      </c>
      <c r="T2876" s="2">
        <v>432.97944294448962</v>
      </c>
      <c r="U2876" s="2">
        <f t="shared" si="89"/>
        <v>46.912659720993751</v>
      </c>
      <c r="V2876" s="2">
        <v>2</v>
      </c>
      <c r="W2876" s="2" t="str">
        <f>IF(ISBLANK(V2876), "Missing", "OK")</f>
        <v>OK</v>
      </c>
      <c r="X2876" s="2" t="s">
        <v>10025</v>
      </c>
    </row>
    <row r="2877" spans="1:24" x14ac:dyDescent="0.35">
      <c r="A2877" s="2" t="s">
        <v>7143</v>
      </c>
      <c r="B2877" s="2" t="b">
        <f>COUNTIF(A:A, A2877)&gt;1</f>
        <v>0</v>
      </c>
      <c r="C2877" s="5">
        <v>45496.833333333336</v>
      </c>
      <c r="D2877" s="2" t="s">
        <v>10021</v>
      </c>
      <c r="E2877" s="2" t="s">
        <v>10022</v>
      </c>
      <c r="F2877" s="2">
        <v>387</v>
      </c>
      <c r="G2877" s="2">
        <v>1219</v>
      </c>
      <c r="H2877" s="2" t="str">
        <f>IF(G2877&lt;F2877, "Error", "OK")</f>
        <v>OK</v>
      </c>
      <c r="I2877" s="2">
        <v>64</v>
      </c>
      <c r="J2877" s="2" t="s">
        <v>10025</v>
      </c>
      <c r="K2877" s="2">
        <v>0</v>
      </c>
      <c r="L2877" s="2">
        <v>48</v>
      </c>
      <c r="M2877" s="2">
        <v>0</v>
      </c>
      <c r="N2877" s="2" t="s">
        <v>10026</v>
      </c>
      <c r="O2877" s="2">
        <v>8</v>
      </c>
      <c r="P2877" s="2" t="s">
        <v>10025</v>
      </c>
      <c r="Q2877" s="2">
        <v>366.50940561685468</v>
      </c>
      <c r="R2877" s="2">
        <f t="shared" si="88"/>
        <v>366.50940561685468</v>
      </c>
      <c r="S2877" s="2">
        <v>754.32353296630765</v>
      </c>
      <c r="T2877" s="2">
        <v>387.81412734945297</v>
      </c>
      <c r="U2877" s="2">
        <f t="shared" si="89"/>
        <v>51.412174007671439</v>
      </c>
      <c r="V2877" s="2">
        <v>4</v>
      </c>
      <c r="W2877" s="2" t="str">
        <f>IF(ISBLANK(V2877), "Missing", "OK")</f>
        <v>OK</v>
      </c>
      <c r="X2877" s="2" t="s">
        <v>10025</v>
      </c>
    </row>
    <row r="2878" spans="1:24" x14ac:dyDescent="0.35">
      <c r="A2878" s="2" t="s">
        <v>7142</v>
      </c>
      <c r="B2878" s="2" t="b">
        <f>COUNTIF(A:A, A2878)&gt;1</f>
        <v>0</v>
      </c>
      <c r="C2878" s="5">
        <v>45496.791666666664</v>
      </c>
      <c r="D2878" s="2" t="s">
        <v>10019</v>
      </c>
      <c r="E2878" s="2" t="s">
        <v>10022</v>
      </c>
      <c r="F2878" s="2">
        <v>394</v>
      </c>
      <c r="G2878" s="2">
        <v>1699</v>
      </c>
      <c r="H2878" s="2" t="str">
        <f>IF(G2878&lt;F2878, "Error", "OK")</f>
        <v>OK</v>
      </c>
      <c r="I2878" s="2">
        <v>38</v>
      </c>
      <c r="J2878" s="2" t="s">
        <v>10025</v>
      </c>
      <c r="K2878" s="2">
        <v>0</v>
      </c>
      <c r="L2878" s="2">
        <v>23</v>
      </c>
      <c r="M2878" s="2">
        <v>7</v>
      </c>
      <c r="N2878" s="2" t="s">
        <v>10026</v>
      </c>
      <c r="O2878" s="2">
        <v>7</v>
      </c>
      <c r="P2878" s="2" t="s">
        <v>10025</v>
      </c>
      <c r="Q2878" s="2">
        <v>48.502109708814068</v>
      </c>
      <c r="R2878" s="2">
        <f t="shared" si="88"/>
        <v>48.502109708814075</v>
      </c>
      <c r="S2878" s="2">
        <v>83.348947023410418</v>
      </c>
      <c r="T2878" s="2">
        <v>34.846837314596343</v>
      </c>
      <c r="U2878" s="2">
        <f t="shared" si="89"/>
        <v>41.808371382074959</v>
      </c>
      <c r="V2878" s="2">
        <v>4</v>
      </c>
      <c r="W2878" s="2" t="str">
        <f>IF(ISBLANK(V2878), "Missing", "OK")</f>
        <v>OK</v>
      </c>
      <c r="X2878" s="2" t="s">
        <v>10025</v>
      </c>
    </row>
    <row r="2879" spans="1:24" x14ac:dyDescent="0.35">
      <c r="A2879" s="2" t="s">
        <v>7141</v>
      </c>
      <c r="B2879" s="2" t="b">
        <f>COUNTIF(A:A, A2879)&gt;1</f>
        <v>0</v>
      </c>
      <c r="C2879" s="5">
        <v>45496.75</v>
      </c>
      <c r="D2879" s="2" t="s">
        <v>10020</v>
      </c>
      <c r="E2879" s="2" t="s">
        <v>10022</v>
      </c>
      <c r="F2879" s="2">
        <v>101</v>
      </c>
      <c r="G2879" s="2">
        <v>4361</v>
      </c>
      <c r="H2879" s="2" t="str">
        <f>IF(G2879&lt;F2879, "Error", "OK")</f>
        <v>OK</v>
      </c>
      <c r="I2879" s="2">
        <v>31</v>
      </c>
      <c r="J2879" s="2" t="s">
        <v>10025</v>
      </c>
      <c r="K2879" s="2">
        <v>0</v>
      </c>
      <c r="L2879" s="2">
        <v>17</v>
      </c>
      <c r="M2879" s="2">
        <v>0</v>
      </c>
      <c r="N2879" s="2" t="s">
        <v>10025</v>
      </c>
      <c r="O2879" s="2">
        <v>6</v>
      </c>
      <c r="P2879" s="2" t="s">
        <v>10026</v>
      </c>
      <c r="Q2879" s="2">
        <v>416.18676572634871</v>
      </c>
      <c r="R2879" s="2">
        <f t="shared" si="88"/>
        <v>416.18676572634865</v>
      </c>
      <c r="S2879" s="2">
        <v>670.38276511246795</v>
      </c>
      <c r="T2879" s="2">
        <v>254.1959993861193</v>
      </c>
      <c r="U2879" s="2">
        <f t="shared" si="89"/>
        <v>37.918039158341678</v>
      </c>
      <c r="V2879" s="2">
        <v>5</v>
      </c>
      <c r="W2879" s="2" t="str">
        <f>IF(ISBLANK(V2879), "Missing", "OK")</f>
        <v>OK</v>
      </c>
      <c r="X2879" s="2" t="s">
        <v>10025</v>
      </c>
    </row>
    <row r="2880" spans="1:24" x14ac:dyDescent="0.35">
      <c r="A2880" s="2" t="s">
        <v>7140</v>
      </c>
      <c r="B2880" s="2" t="b">
        <f>COUNTIF(A:A, A2880)&gt;1</f>
        <v>0</v>
      </c>
      <c r="C2880" s="5">
        <v>45496.708333333336</v>
      </c>
      <c r="D2880" s="2" t="s">
        <v>10019</v>
      </c>
      <c r="E2880" s="2" t="s">
        <v>10024</v>
      </c>
      <c r="F2880" s="2">
        <v>471</v>
      </c>
      <c r="G2880" s="2">
        <v>3401</v>
      </c>
      <c r="H2880" s="2" t="str">
        <f>IF(G2880&lt;F2880, "Error", "OK")</f>
        <v>OK</v>
      </c>
      <c r="I2880" s="2">
        <v>62</v>
      </c>
      <c r="J2880" s="2" t="s">
        <v>10025</v>
      </c>
      <c r="K2880" s="2">
        <v>0</v>
      </c>
      <c r="L2880" s="2">
        <v>49</v>
      </c>
      <c r="M2880" s="2">
        <v>17</v>
      </c>
      <c r="N2880" s="2" t="s">
        <v>10026</v>
      </c>
      <c r="O2880" s="2">
        <v>7</v>
      </c>
      <c r="P2880" s="2" t="s">
        <v>10025</v>
      </c>
      <c r="Q2880" s="2">
        <v>93.018784396215949</v>
      </c>
      <c r="R2880" s="2">
        <f t="shared" si="88"/>
        <v>93.018784396216006</v>
      </c>
      <c r="S2880" s="2">
        <v>200.31395395300481</v>
      </c>
      <c r="T2880" s="2">
        <v>107.29516955678881</v>
      </c>
      <c r="U2880" s="2">
        <f t="shared" si="89"/>
        <v>53.563502411799568</v>
      </c>
      <c r="V2880" s="2">
        <v>3</v>
      </c>
      <c r="W2880" s="2" t="str">
        <f>IF(ISBLANK(V2880), "Missing", "OK")</f>
        <v>OK</v>
      </c>
      <c r="X2880" s="2" t="s">
        <v>10025</v>
      </c>
    </row>
    <row r="2881" spans="1:24" x14ac:dyDescent="0.35">
      <c r="A2881" s="2" t="s">
        <v>7139</v>
      </c>
      <c r="B2881" s="2" t="b">
        <f>COUNTIF(A:A, A2881)&gt;1</f>
        <v>0</v>
      </c>
      <c r="C2881" s="5">
        <v>45496.666666666664</v>
      </c>
      <c r="D2881" s="2" t="s">
        <v>10021</v>
      </c>
      <c r="E2881" s="2" t="s">
        <v>10024</v>
      </c>
      <c r="F2881" s="2">
        <v>365</v>
      </c>
      <c r="G2881" s="2">
        <v>4164</v>
      </c>
      <c r="H2881" s="2" t="str">
        <f>IF(G2881&lt;F2881, "Error", "OK")</f>
        <v>OK</v>
      </c>
      <c r="I2881" s="2">
        <v>6</v>
      </c>
      <c r="J2881" s="2" t="s">
        <v>10025</v>
      </c>
      <c r="K2881" s="2">
        <v>0</v>
      </c>
      <c r="L2881" s="2">
        <v>39</v>
      </c>
      <c r="M2881" s="2">
        <v>0</v>
      </c>
      <c r="N2881" s="2" t="s">
        <v>10026</v>
      </c>
      <c r="O2881" s="2">
        <v>6</v>
      </c>
      <c r="P2881" s="2" t="s">
        <v>10025</v>
      </c>
      <c r="Q2881" s="2">
        <v>125.9269698331322</v>
      </c>
      <c r="R2881" s="2">
        <f t="shared" si="88"/>
        <v>125.92696983313216</v>
      </c>
      <c r="S2881" s="2">
        <v>177.21403738930269</v>
      </c>
      <c r="T2881" s="2">
        <v>51.287067556170527</v>
      </c>
      <c r="U2881" s="2">
        <f t="shared" si="89"/>
        <v>28.940747760011483</v>
      </c>
      <c r="V2881" s="2">
        <v>2</v>
      </c>
      <c r="W2881" s="2" t="str">
        <f>IF(ISBLANK(V2881), "Missing", "OK")</f>
        <v>OK</v>
      </c>
      <c r="X2881" s="2" t="s">
        <v>10025</v>
      </c>
    </row>
    <row r="2882" spans="1:24" x14ac:dyDescent="0.35">
      <c r="A2882" s="2" t="s">
        <v>7138</v>
      </c>
      <c r="B2882" s="2" t="b">
        <f>COUNTIF(A:A, A2882)&gt;1</f>
        <v>0</v>
      </c>
      <c r="C2882" s="5">
        <v>45496.625</v>
      </c>
      <c r="D2882" s="2" t="s">
        <v>10021</v>
      </c>
      <c r="E2882" s="2" t="s">
        <v>10024</v>
      </c>
      <c r="F2882" s="2">
        <v>341</v>
      </c>
      <c r="G2882" s="2">
        <v>2242</v>
      </c>
      <c r="H2882" s="2" t="str">
        <f>IF(G2882&lt;F2882, "Error", "OK")</f>
        <v>OK</v>
      </c>
      <c r="I2882" s="2">
        <v>66</v>
      </c>
      <c r="J2882" s="2" t="s">
        <v>10025</v>
      </c>
      <c r="K2882" s="2">
        <v>0</v>
      </c>
      <c r="L2882" s="2">
        <v>29</v>
      </c>
      <c r="M2882" s="2">
        <v>7</v>
      </c>
      <c r="N2882" s="2" t="s">
        <v>10026</v>
      </c>
      <c r="O2882" s="2">
        <v>4</v>
      </c>
      <c r="P2882" s="2" t="s">
        <v>10025</v>
      </c>
      <c r="Q2882" s="2">
        <v>207.61262502901641</v>
      </c>
      <c r="R2882" s="2">
        <f t="shared" si="88"/>
        <v>207.61262502901641</v>
      </c>
      <c r="S2882" s="2">
        <v>344.97723154864121</v>
      </c>
      <c r="T2882" s="2">
        <v>137.3646065196248</v>
      </c>
      <c r="U2882" s="2">
        <f t="shared" si="89"/>
        <v>39.818455816049017</v>
      </c>
      <c r="V2882" s="2">
        <v>5</v>
      </c>
      <c r="W2882" s="2" t="str">
        <f>IF(ISBLANK(V2882), "Missing", "OK")</f>
        <v>OK</v>
      </c>
      <c r="X2882" s="2" t="s">
        <v>10025</v>
      </c>
    </row>
    <row r="2883" spans="1:24" x14ac:dyDescent="0.35">
      <c r="A2883" s="2" t="s">
        <v>7137</v>
      </c>
      <c r="B2883" s="2" t="b">
        <f>COUNTIF(A:A, A2883)&gt;1</f>
        <v>0</v>
      </c>
      <c r="C2883" s="5">
        <v>45496.583333333336</v>
      </c>
      <c r="D2883" s="2" t="s">
        <v>10021</v>
      </c>
      <c r="E2883" s="2" t="s">
        <v>10024</v>
      </c>
      <c r="F2883" s="2">
        <v>77</v>
      </c>
      <c r="G2883" s="2">
        <v>3286</v>
      </c>
      <c r="H2883" s="2" t="str">
        <f>IF(G2883&lt;F2883, "Error", "OK")</f>
        <v>OK</v>
      </c>
      <c r="I2883" s="2">
        <v>4</v>
      </c>
      <c r="J2883" s="2" t="s">
        <v>10025</v>
      </c>
      <c r="K2883" s="2">
        <v>0</v>
      </c>
      <c r="L2883" s="2">
        <v>14</v>
      </c>
      <c r="M2883" s="2">
        <v>14</v>
      </c>
      <c r="N2883" s="2" t="s">
        <v>10025</v>
      </c>
      <c r="O2883" s="2">
        <v>3</v>
      </c>
      <c r="P2883" s="2" t="s">
        <v>10026</v>
      </c>
      <c r="Q2883" s="2">
        <v>111.7117282053517</v>
      </c>
      <c r="R2883" s="2">
        <f t="shared" si="88"/>
        <v>111.71172820535169</v>
      </c>
      <c r="S2883" s="2">
        <v>211.4439400760574</v>
      </c>
      <c r="T2883" s="2">
        <v>99.732211870705711</v>
      </c>
      <c r="U2883" s="2">
        <f t="shared" si="89"/>
        <v>47.167212186280466</v>
      </c>
      <c r="V2883" s="2">
        <v>5</v>
      </c>
      <c r="W2883" s="2" t="str">
        <f>IF(ISBLANK(V2883), "Missing", "OK")</f>
        <v>OK</v>
      </c>
      <c r="X2883" s="2" t="s">
        <v>10025</v>
      </c>
    </row>
    <row r="2884" spans="1:24" x14ac:dyDescent="0.35">
      <c r="A2884" s="2" t="s">
        <v>7136</v>
      </c>
      <c r="B2884" s="2" t="b">
        <f>COUNTIF(A:A, A2884)&gt;1</f>
        <v>0</v>
      </c>
      <c r="C2884" s="5">
        <v>45496.541666666664</v>
      </c>
      <c r="D2884" s="2" t="s">
        <v>10019</v>
      </c>
      <c r="E2884" s="2" t="s">
        <v>10024</v>
      </c>
      <c r="F2884" s="2">
        <v>194</v>
      </c>
      <c r="G2884" s="2">
        <v>1668</v>
      </c>
      <c r="H2884" s="2" t="str">
        <f>IF(G2884&lt;F2884, "Error", "OK")</f>
        <v>OK</v>
      </c>
      <c r="I2884" s="2">
        <v>39</v>
      </c>
      <c r="J2884" s="2" t="s">
        <v>10025</v>
      </c>
      <c r="K2884" s="2">
        <v>0</v>
      </c>
      <c r="L2884" s="2">
        <v>45</v>
      </c>
      <c r="M2884" s="2">
        <v>9</v>
      </c>
      <c r="N2884" s="2" t="s">
        <v>10026</v>
      </c>
      <c r="O2884" s="2">
        <v>9</v>
      </c>
      <c r="P2884" s="2" t="s">
        <v>10025</v>
      </c>
      <c r="Q2884" s="2">
        <v>413.09844029786018</v>
      </c>
      <c r="R2884" s="2">
        <f t="shared" ref="R2884:R2947" si="90">S2884 - T2884</f>
        <v>413.09844029786018</v>
      </c>
      <c r="S2884" s="2">
        <v>925.51126100064175</v>
      </c>
      <c r="T2884" s="2">
        <v>512.41282070278157</v>
      </c>
      <c r="U2884" s="2">
        <f t="shared" ref="U2884:U2947" si="91">(T2884 / S2884) * 100</f>
        <v>55.36537936326917</v>
      </c>
      <c r="V2884" s="2">
        <v>4</v>
      </c>
      <c r="W2884" s="2" t="str">
        <f>IF(ISBLANK(V2884), "Missing", "OK")</f>
        <v>OK</v>
      </c>
      <c r="X2884" s="2" t="s">
        <v>10025</v>
      </c>
    </row>
    <row r="2885" spans="1:24" x14ac:dyDescent="0.35">
      <c r="A2885" s="2" t="s">
        <v>7135</v>
      </c>
      <c r="B2885" s="2" t="b">
        <f>COUNTIF(A:A, A2885)&gt;1</f>
        <v>0</v>
      </c>
      <c r="C2885" s="5">
        <v>45496.5</v>
      </c>
      <c r="D2885" s="2" t="s">
        <v>10019</v>
      </c>
      <c r="E2885" s="2" t="s">
        <v>10023</v>
      </c>
      <c r="F2885" s="2">
        <v>10</v>
      </c>
      <c r="G2885" s="2">
        <v>1767</v>
      </c>
      <c r="H2885" s="2" t="str">
        <f>IF(G2885&lt;F2885, "Error", "OK")</f>
        <v>OK</v>
      </c>
      <c r="I2885" s="2">
        <v>68</v>
      </c>
      <c r="J2885" s="2" t="s">
        <v>10026</v>
      </c>
      <c r="K2885" s="2">
        <v>35</v>
      </c>
      <c r="L2885" s="2">
        <v>41</v>
      </c>
      <c r="M2885" s="2">
        <v>19</v>
      </c>
      <c r="N2885" s="2" t="s">
        <v>10026</v>
      </c>
      <c r="O2885" s="2">
        <v>4</v>
      </c>
      <c r="P2885" s="2" t="s">
        <v>10025</v>
      </c>
      <c r="Q2885" s="2">
        <v>66.854345620753023</v>
      </c>
      <c r="R2885" s="2">
        <f t="shared" si="90"/>
        <v>66.854345620753023</v>
      </c>
      <c r="S2885" s="2">
        <v>146.29985211030649</v>
      </c>
      <c r="T2885" s="2">
        <v>79.445506489553466</v>
      </c>
      <c r="U2885" s="2">
        <f t="shared" si="91"/>
        <v>54.303203553243172</v>
      </c>
      <c r="V2885" s="2">
        <v>4</v>
      </c>
      <c r="W2885" s="2" t="str">
        <f>IF(ISBLANK(V2885), "Missing", "OK")</f>
        <v>OK</v>
      </c>
      <c r="X2885" s="2" t="s">
        <v>10025</v>
      </c>
    </row>
    <row r="2886" spans="1:24" x14ac:dyDescent="0.35">
      <c r="A2886" s="2" t="s">
        <v>7134</v>
      </c>
      <c r="B2886" s="2" t="b">
        <f>COUNTIF(A:A, A2886)&gt;1</f>
        <v>0</v>
      </c>
      <c r="C2886" s="5">
        <v>45496.458333333336</v>
      </c>
      <c r="D2886" s="2" t="s">
        <v>10019</v>
      </c>
      <c r="E2886" s="2" t="s">
        <v>10024</v>
      </c>
      <c r="F2886" s="2">
        <v>216</v>
      </c>
      <c r="G2886" s="2">
        <v>3657</v>
      </c>
      <c r="H2886" s="2" t="str">
        <f>IF(G2886&lt;F2886, "Error", "OK")</f>
        <v>OK</v>
      </c>
      <c r="I2886" s="2">
        <v>1</v>
      </c>
      <c r="J2886" s="2" t="s">
        <v>10026</v>
      </c>
      <c r="K2886" s="2">
        <v>31</v>
      </c>
      <c r="L2886" s="2">
        <v>39</v>
      </c>
      <c r="M2886" s="2">
        <v>0</v>
      </c>
      <c r="N2886" s="2" t="s">
        <v>10026</v>
      </c>
      <c r="O2886" s="2">
        <v>2</v>
      </c>
      <c r="P2886" s="2" t="s">
        <v>10025</v>
      </c>
      <c r="Q2886" s="2">
        <v>428.47646099148841</v>
      </c>
      <c r="R2886" s="2">
        <f t="shared" si="90"/>
        <v>428.47646099148841</v>
      </c>
      <c r="S2886" s="2">
        <v>731.61822869380683</v>
      </c>
      <c r="T2886" s="2">
        <v>303.14176770231842</v>
      </c>
      <c r="U2886" s="2">
        <f t="shared" si="91"/>
        <v>41.434419730565217</v>
      </c>
      <c r="V2886" s="2">
        <v>4</v>
      </c>
      <c r="W2886" s="2" t="str">
        <f>IF(ISBLANK(V2886), "Missing", "OK")</f>
        <v>OK</v>
      </c>
      <c r="X2886" s="2" t="s">
        <v>10025</v>
      </c>
    </row>
    <row r="2887" spans="1:24" x14ac:dyDescent="0.35">
      <c r="A2887" s="2" t="s">
        <v>7133</v>
      </c>
      <c r="B2887" s="2" t="b">
        <f>COUNTIF(A:A, A2887)&gt;1</f>
        <v>0</v>
      </c>
      <c r="C2887" s="5">
        <v>45496.416666666664</v>
      </c>
      <c r="D2887" s="2" t="s">
        <v>10021</v>
      </c>
      <c r="E2887" s="2" t="s">
        <v>10022</v>
      </c>
      <c r="F2887" s="2">
        <v>55</v>
      </c>
      <c r="G2887" s="2">
        <v>4310</v>
      </c>
      <c r="H2887" s="2" t="str">
        <f>IF(G2887&lt;F2887, "Error", "OK")</f>
        <v>OK</v>
      </c>
      <c r="I2887" s="2">
        <v>21</v>
      </c>
      <c r="J2887" s="2" t="s">
        <v>10026</v>
      </c>
      <c r="K2887" s="2">
        <v>14</v>
      </c>
      <c r="L2887" s="2">
        <v>37</v>
      </c>
      <c r="M2887" s="2">
        <v>2</v>
      </c>
      <c r="N2887" s="2" t="s">
        <v>10026</v>
      </c>
      <c r="O2887" s="2">
        <v>9</v>
      </c>
      <c r="P2887" s="2" t="s">
        <v>10025</v>
      </c>
      <c r="Q2887" s="2">
        <v>171.83474831306049</v>
      </c>
      <c r="R2887" s="2">
        <f t="shared" si="90"/>
        <v>171.83474831306052</v>
      </c>
      <c r="S2887" s="2">
        <v>287.98220590470783</v>
      </c>
      <c r="T2887" s="2">
        <v>116.1474575916473</v>
      </c>
      <c r="U2887" s="2">
        <f t="shared" si="91"/>
        <v>40.331470212461682</v>
      </c>
      <c r="V2887" s="2">
        <v>3</v>
      </c>
      <c r="W2887" s="2" t="str">
        <f>IF(ISBLANK(V2887), "Missing", "OK")</f>
        <v>OK</v>
      </c>
      <c r="X2887" s="2" t="s">
        <v>10025</v>
      </c>
    </row>
    <row r="2888" spans="1:24" x14ac:dyDescent="0.35">
      <c r="A2888" s="2" t="s">
        <v>7132</v>
      </c>
      <c r="B2888" s="2" t="b">
        <f>COUNTIF(A:A, A2888)&gt;1</f>
        <v>0</v>
      </c>
      <c r="C2888" s="5">
        <v>45496.375</v>
      </c>
      <c r="D2888" s="2" t="s">
        <v>10020</v>
      </c>
      <c r="E2888" s="2" t="s">
        <v>10024</v>
      </c>
      <c r="F2888" s="2">
        <v>380</v>
      </c>
      <c r="G2888" s="2">
        <v>4289</v>
      </c>
      <c r="H2888" s="2" t="str">
        <f>IF(G2888&lt;F2888, "Error", "OK")</f>
        <v>OK</v>
      </c>
      <c r="I2888" s="2">
        <v>36</v>
      </c>
      <c r="J2888" s="2" t="s">
        <v>10025</v>
      </c>
      <c r="K2888" s="2">
        <v>0</v>
      </c>
      <c r="L2888" s="2">
        <v>47</v>
      </c>
      <c r="M2888" s="2">
        <v>1</v>
      </c>
      <c r="N2888" s="2" t="s">
        <v>10025</v>
      </c>
      <c r="O2888" s="2">
        <v>7</v>
      </c>
      <c r="P2888" s="2" t="s">
        <v>10026</v>
      </c>
      <c r="Q2888" s="2">
        <v>125.35339953841449</v>
      </c>
      <c r="R2888" s="2">
        <f t="shared" si="90"/>
        <v>125.35339953841451</v>
      </c>
      <c r="S2888" s="2">
        <v>218.1051511937529</v>
      </c>
      <c r="T2888" s="2">
        <v>92.751751655338396</v>
      </c>
      <c r="U2888" s="2">
        <f t="shared" si="91"/>
        <v>42.526162792433418</v>
      </c>
      <c r="V2888" s="2">
        <v>1</v>
      </c>
      <c r="W2888" s="2" t="str">
        <f>IF(ISBLANK(V2888), "Missing", "OK")</f>
        <v>OK</v>
      </c>
      <c r="X2888" s="2" t="s">
        <v>10025</v>
      </c>
    </row>
    <row r="2889" spans="1:24" x14ac:dyDescent="0.35">
      <c r="A2889" s="2" t="s">
        <v>7131</v>
      </c>
      <c r="B2889" s="2" t="b">
        <f>COUNTIF(A:A, A2889)&gt;1</f>
        <v>0</v>
      </c>
      <c r="C2889" s="5">
        <v>45496.333333333336</v>
      </c>
      <c r="D2889" s="2" t="s">
        <v>10021</v>
      </c>
      <c r="E2889" s="2" t="s">
        <v>10023</v>
      </c>
      <c r="F2889" s="2">
        <v>146</v>
      </c>
      <c r="G2889" s="2">
        <v>1549</v>
      </c>
      <c r="H2889" s="2" t="str">
        <f>IF(G2889&lt;F2889, "Error", "OK")</f>
        <v>OK</v>
      </c>
      <c r="I2889" s="2">
        <v>3</v>
      </c>
      <c r="J2889" s="2" t="s">
        <v>10025</v>
      </c>
      <c r="K2889" s="2">
        <v>0</v>
      </c>
      <c r="L2889" s="2">
        <v>34</v>
      </c>
      <c r="M2889" s="2">
        <v>0</v>
      </c>
      <c r="N2889" s="2" t="s">
        <v>10026</v>
      </c>
      <c r="O2889" s="2">
        <v>5</v>
      </c>
      <c r="P2889" s="2" t="s">
        <v>10025</v>
      </c>
      <c r="Q2889" s="2">
        <v>186.549732871049</v>
      </c>
      <c r="R2889" s="2">
        <f t="shared" si="90"/>
        <v>186.54973287104903</v>
      </c>
      <c r="S2889" s="2">
        <v>318.70490722604802</v>
      </c>
      <c r="T2889" s="2">
        <v>132.15517435499899</v>
      </c>
      <c r="U2889" s="2">
        <f t="shared" si="91"/>
        <v>41.466312993186897</v>
      </c>
      <c r="V2889" s="2">
        <v>4</v>
      </c>
      <c r="W2889" s="2" t="str">
        <f>IF(ISBLANK(V2889), "Missing", "OK")</f>
        <v>OK</v>
      </c>
      <c r="X2889" s="2" t="s">
        <v>10025</v>
      </c>
    </row>
    <row r="2890" spans="1:24" x14ac:dyDescent="0.35">
      <c r="A2890" s="2" t="s">
        <v>7130</v>
      </c>
      <c r="B2890" s="2" t="b">
        <f>COUNTIF(A:A, A2890)&gt;1</f>
        <v>0</v>
      </c>
      <c r="C2890" s="5">
        <v>45496.291666666664</v>
      </c>
      <c r="D2890" s="2" t="s">
        <v>10019</v>
      </c>
      <c r="E2890" s="2" t="s">
        <v>10024</v>
      </c>
      <c r="F2890" s="2">
        <v>496</v>
      </c>
      <c r="G2890" s="2">
        <v>4931</v>
      </c>
      <c r="H2890" s="2" t="str">
        <f>IF(G2890&lt;F2890, "Error", "OK")</f>
        <v>OK</v>
      </c>
      <c r="I2890" s="2">
        <v>20</v>
      </c>
      <c r="J2890" s="2" t="s">
        <v>10026</v>
      </c>
      <c r="K2890" s="2">
        <v>13</v>
      </c>
      <c r="L2890" s="2">
        <v>41</v>
      </c>
      <c r="M2890" s="2">
        <v>0</v>
      </c>
      <c r="N2890" s="2" t="s">
        <v>10025</v>
      </c>
      <c r="O2890" s="2">
        <v>3</v>
      </c>
      <c r="P2890" s="2" t="s">
        <v>10026</v>
      </c>
      <c r="Q2890" s="2">
        <v>397.10117493768388</v>
      </c>
      <c r="R2890" s="2">
        <f t="shared" si="90"/>
        <v>397.10117493768388</v>
      </c>
      <c r="S2890" s="2">
        <v>822.2430647447062</v>
      </c>
      <c r="T2890" s="2">
        <v>425.14188980702232</v>
      </c>
      <c r="U2890" s="2">
        <f t="shared" si="91"/>
        <v>51.705135383418806</v>
      </c>
      <c r="V2890" s="2">
        <v>3</v>
      </c>
      <c r="W2890" s="2" t="str">
        <f>IF(ISBLANK(V2890), "Missing", "OK")</f>
        <v>OK</v>
      </c>
      <c r="X2890" s="2" t="s">
        <v>10025</v>
      </c>
    </row>
    <row r="2891" spans="1:24" x14ac:dyDescent="0.35">
      <c r="A2891" s="2" t="s">
        <v>7129</v>
      </c>
      <c r="B2891" s="2" t="b">
        <f>COUNTIF(A:A, A2891)&gt;1</f>
        <v>0</v>
      </c>
      <c r="C2891" s="5">
        <v>45496.25</v>
      </c>
      <c r="D2891" s="2" t="s">
        <v>10020</v>
      </c>
      <c r="E2891" s="2" t="s">
        <v>10023</v>
      </c>
      <c r="F2891" s="2">
        <v>28</v>
      </c>
      <c r="G2891" s="2">
        <v>4325</v>
      </c>
      <c r="H2891" s="2" t="str">
        <f>IF(G2891&lt;F2891, "Error", "OK")</f>
        <v>OK</v>
      </c>
      <c r="I2891" s="2">
        <v>28</v>
      </c>
      <c r="J2891" s="2" t="s">
        <v>10025</v>
      </c>
      <c r="K2891" s="2">
        <v>0</v>
      </c>
      <c r="L2891" s="2">
        <v>17</v>
      </c>
      <c r="M2891" s="2">
        <v>13</v>
      </c>
      <c r="N2891" s="2" t="s">
        <v>10026</v>
      </c>
      <c r="O2891" s="2">
        <v>5</v>
      </c>
      <c r="P2891" s="2" t="s">
        <v>10025</v>
      </c>
      <c r="Q2891" s="2">
        <v>71.464084450756658</v>
      </c>
      <c r="R2891" s="2">
        <f t="shared" si="90"/>
        <v>71.46408445075663</v>
      </c>
      <c r="S2891" s="2">
        <v>162.03796943417171</v>
      </c>
      <c r="T2891" s="2">
        <v>90.573884983415084</v>
      </c>
      <c r="U2891" s="2">
        <f t="shared" si="91"/>
        <v>55.896704519128726</v>
      </c>
      <c r="V2891" s="2">
        <v>3</v>
      </c>
      <c r="W2891" s="2" t="str">
        <f>IF(ISBLANK(V2891), "Missing", "OK")</f>
        <v>OK</v>
      </c>
      <c r="X2891" s="2" t="s">
        <v>10025</v>
      </c>
    </row>
    <row r="2892" spans="1:24" x14ac:dyDescent="0.35">
      <c r="A2892" s="2" t="s">
        <v>7128</v>
      </c>
      <c r="B2892" s="2" t="b">
        <f>COUNTIF(A:A, A2892)&gt;1</f>
        <v>0</v>
      </c>
      <c r="C2892" s="5">
        <v>45496.208333333336</v>
      </c>
      <c r="D2892" s="2" t="s">
        <v>10020</v>
      </c>
      <c r="E2892" s="2" t="s">
        <v>10022</v>
      </c>
      <c r="F2892" s="2">
        <v>86</v>
      </c>
      <c r="G2892" s="2">
        <v>3048</v>
      </c>
      <c r="H2892" s="2" t="str">
        <f>IF(G2892&lt;F2892, "Error", "OK")</f>
        <v>OK</v>
      </c>
      <c r="I2892" s="2">
        <v>54</v>
      </c>
      <c r="J2892" s="2" t="s">
        <v>10025</v>
      </c>
      <c r="K2892" s="2">
        <v>0</v>
      </c>
      <c r="L2892" s="2">
        <v>7</v>
      </c>
      <c r="M2892" s="2">
        <v>6</v>
      </c>
      <c r="N2892" s="2" t="s">
        <v>10026</v>
      </c>
      <c r="O2892" s="2">
        <v>1</v>
      </c>
      <c r="P2892" s="2" t="s">
        <v>10025</v>
      </c>
      <c r="Q2892" s="2">
        <v>281.46501819372321</v>
      </c>
      <c r="R2892" s="2">
        <f t="shared" si="90"/>
        <v>281.46501819372327</v>
      </c>
      <c r="S2892" s="2">
        <v>441.29096299333003</v>
      </c>
      <c r="T2892" s="2">
        <v>159.82594479960679</v>
      </c>
      <c r="U2892" s="2">
        <f t="shared" si="91"/>
        <v>36.217815047806113</v>
      </c>
      <c r="V2892" s="2">
        <v>5</v>
      </c>
      <c r="W2892" s="2" t="str">
        <f>IF(ISBLANK(V2892), "Missing", "OK")</f>
        <v>OK</v>
      </c>
      <c r="X2892" s="2" t="s">
        <v>10025</v>
      </c>
    </row>
    <row r="2893" spans="1:24" x14ac:dyDescent="0.35">
      <c r="A2893" s="2" t="s">
        <v>7127</v>
      </c>
      <c r="B2893" s="2" t="b">
        <f>COUNTIF(A:A, A2893)&gt;1</f>
        <v>0</v>
      </c>
      <c r="C2893" s="5">
        <v>45496.166666666664</v>
      </c>
      <c r="D2893" s="2" t="s">
        <v>10019</v>
      </c>
      <c r="E2893" s="2" t="s">
        <v>10024</v>
      </c>
      <c r="F2893" s="2">
        <v>487</v>
      </c>
      <c r="G2893" s="2">
        <v>3429</v>
      </c>
      <c r="H2893" s="2" t="str">
        <f>IF(G2893&lt;F2893, "Error", "OK")</f>
        <v>OK</v>
      </c>
      <c r="I2893" s="2">
        <v>1</v>
      </c>
      <c r="J2893" s="2" t="s">
        <v>10025</v>
      </c>
      <c r="K2893" s="2">
        <v>0</v>
      </c>
      <c r="L2893" s="2">
        <v>14</v>
      </c>
      <c r="M2893" s="2">
        <v>17</v>
      </c>
      <c r="N2893" s="2" t="s">
        <v>10026</v>
      </c>
      <c r="O2893" s="2">
        <v>9</v>
      </c>
      <c r="P2893" s="2" t="s">
        <v>10025</v>
      </c>
      <c r="Q2893" s="2">
        <v>262.30395616151588</v>
      </c>
      <c r="R2893" s="2">
        <f t="shared" si="90"/>
        <v>262.30395616151583</v>
      </c>
      <c r="S2893" s="2">
        <v>637.94775592373026</v>
      </c>
      <c r="T2893" s="2">
        <v>375.64379976221443</v>
      </c>
      <c r="U2893" s="2">
        <f t="shared" si="91"/>
        <v>58.883160301785665</v>
      </c>
      <c r="V2893" s="2">
        <v>5</v>
      </c>
      <c r="W2893" s="2" t="str">
        <f>IF(ISBLANK(V2893), "Missing", "OK")</f>
        <v>OK</v>
      </c>
      <c r="X2893" s="2" t="s">
        <v>10025</v>
      </c>
    </row>
    <row r="2894" spans="1:24" x14ac:dyDescent="0.35">
      <c r="A2894" s="2" t="s">
        <v>7126</v>
      </c>
      <c r="B2894" s="2" t="b">
        <f>COUNTIF(A:A, A2894)&gt;1</f>
        <v>0</v>
      </c>
      <c r="C2894" s="5">
        <v>45496.125</v>
      </c>
      <c r="D2894" s="2" t="s">
        <v>10021</v>
      </c>
      <c r="E2894" s="2" t="s">
        <v>10024</v>
      </c>
      <c r="F2894" s="2">
        <v>236</v>
      </c>
      <c r="G2894" s="2">
        <v>4026</v>
      </c>
      <c r="H2894" s="2" t="str">
        <f>IF(G2894&lt;F2894, "Error", "OK")</f>
        <v>OK</v>
      </c>
      <c r="I2894" s="2">
        <v>14</v>
      </c>
      <c r="J2894" s="2" t="s">
        <v>10026</v>
      </c>
      <c r="K2894" s="2">
        <v>38</v>
      </c>
      <c r="L2894" s="2">
        <v>32</v>
      </c>
      <c r="M2894" s="2">
        <v>14</v>
      </c>
      <c r="N2894" s="2" t="s">
        <v>10025</v>
      </c>
      <c r="O2894" s="2">
        <v>2</v>
      </c>
      <c r="P2894" s="2" t="s">
        <v>10026</v>
      </c>
      <c r="Q2894" s="2">
        <v>422.48392669297772</v>
      </c>
      <c r="R2894" s="2">
        <f t="shared" si="90"/>
        <v>422.48392669297766</v>
      </c>
      <c r="S2894" s="2">
        <v>847.80888418442487</v>
      </c>
      <c r="T2894" s="2">
        <v>425.32495749144721</v>
      </c>
      <c r="U2894" s="2">
        <f t="shared" si="91"/>
        <v>50.1675513698587</v>
      </c>
      <c r="V2894" s="2">
        <v>2</v>
      </c>
      <c r="W2894" s="2" t="str">
        <f>IF(ISBLANK(V2894), "Missing", "OK")</f>
        <v>OK</v>
      </c>
      <c r="X2894" s="2" t="s">
        <v>10025</v>
      </c>
    </row>
    <row r="2895" spans="1:24" x14ac:dyDescent="0.35">
      <c r="A2895" s="2" t="s">
        <v>7125</v>
      </c>
      <c r="B2895" s="2" t="b">
        <f>COUNTIF(A:A, A2895)&gt;1</f>
        <v>0</v>
      </c>
      <c r="C2895" s="5">
        <v>45496.083333333336</v>
      </c>
      <c r="D2895" s="2" t="s">
        <v>10020</v>
      </c>
      <c r="E2895" s="2" t="s">
        <v>10023</v>
      </c>
      <c r="F2895" s="2">
        <v>112</v>
      </c>
      <c r="G2895" s="2">
        <v>2681</v>
      </c>
      <c r="H2895" s="2" t="str">
        <f>IF(G2895&lt;F2895, "Error", "OK")</f>
        <v>OK</v>
      </c>
      <c r="I2895" s="2">
        <v>58</v>
      </c>
      <c r="J2895" s="2" t="s">
        <v>10025</v>
      </c>
      <c r="K2895" s="2">
        <v>0</v>
      </c>
      <c r="L2895" s="2">
        <v>14</v>
      </c>
      <c r="M2895" s="2">
        <v>11</v>
      </c>
      <c r="N2895" s="2" t="s">
        <v>10026</v>
      </c>
      <c r="O2895" s="2">
        <v>7</v>
      </c>
      <c r="P2895" s="2" t="s">
        <v>10025</v>
      </c>
      <c r="Q2895" s="2">
        <v>62.293570964505847</v>
      </c>
      <c r="R2895" s="2">
        <f t="shared" si="90"/>
        <v>62.293570964505818</v>
      </c>
      <c r="S2895" s="2">
        <v>144.4409497593623</v>
      </c>
      <c r="T2895" s="2">
        <v>82.147378794856479</v>
      </c>
      <c r="U2895" s="2">
        <f t="shared" si="91"/>
        <v>56.872638217703141</v>
      </c>
      <c r="V2895" s="2">
        <v>2</v>
      </c>
      <c r="W2895" s="2" t="str">
        <f>IF(ISBLANK(V2895), "Missing", "OK")</f>
        <v>OK</v>
      </c>
      <c r="X2895" s="2" t="s">
        <v>10025</v>
      </c>
    </row>
    <row r="2896" spans="1:24" x14ac:dyDescent="0.35">
      <c r="A2896" s="2" t="s">
        <v>7124</v>
      </c>
      <c r="B2896" s="2" t="b">
        <f>COUNTIF(A:A, A2896)&gt;1</f>
        <v>0</v>
      </c>
      <c r="C2896" s="5">
        <v>45496.041666666664</v>
      </c>
      <c r="D2896" s="2" t="s">
        <v>10021</v>
      </c>
      <c r="E2896" s="2" t="s">
        <v>10022</v>
      </c>
      <c r="F2896" s="2">
        <v>47</v>
      </c>
      <c r="G2896" s="2">
        <v>1760</v>
      </c>
      <c r="H2896" s="2" t="str">
        <f>IF(G2896&lt;F2896, "Error", "OK")</f>
        <v>OK</v>
      </c>
      <c r="I2896" s="2">
        <v>57</v>
      </c>
      <c r="J2896" s="2" t="s">
        <v>10025</v>
      </c>
      <c r="K2896" s="2">
        <v>0</v>
      </c>
      <c r="L2896" s="2">
        <v>47</v>
      </c>
      <c r="M2896" s="2">
        <v>7</v>
      </c>
      <c r="N2896" s="2" t="s">
        <v>10026</v>
      </c>
      <c r="O2896" s="2">
        <v>6</v>
      </c>
      <c r="P2896" s="2" t="s">
        <v>10025</v>
      </c>
      <c r="Q2896" s="2">
        <v>215.98218031503109</v>
      </c>
      <c r="R2896" s="2">
        <f t="shared" si="90"/>
        <v>215.98218031503112</v>
      </c>
      <c r="S2896" s="2">
        <v>391.99313660585523</v>
      </c>
      <c r="T2896" s="2">
        <v>176.01095629082411</v>
      </c>
      <c r="U2896" s="2">
        <f t="shared" si="91"/>
        <v>44.901540321559551</v>
      </c>
      <c r="V2896" s="2">
        <v>4</v>
      </c>
      <c r="W2896" s="2" t="str">
        <f>IF(ISBLANK(V2896), "Missing", "OK")</f>
        <v>OK</v>
      </c>
      <c r="X2896" s="2" t="s">
        <v>10025</v>
      </c>
    </row>
    <row r="2897" spans="1:24" x14ac:dyDescent="0.35">
      <c r="A2897" s="2" t="s">
        <v>7123</v>
      </c>
      <c r="B2897" s="2" t="b">
        <f>COUNTIF(A:A, A2897)&gt;1</f>
        <v>0</v>
      </c>
      <c r="C2897" s="5">
        <v>45496</v>
      </c>
      <c r="D2897" s="2" t="s">
        <v>10021</v>
      </c>
      <c r="E2897" s="2" t="s">
        <v>10024</v>
      </c>
      <c r="F2897" s="2">
        <v>217</v>
      </c>
      <c r="G2897" s="2">
        <v>4932</v>
      </c>
      <c r="H2897" s="2" t="str">
        <f>IF(G2897&lt;F2897, "Error", "OK")</f>
        <v>OK</v>
      </c>
      <c r="I2897" s="2">
        <v>6</v>
      </c>
      <c r="J2897" s="2" t="s">
        <v>10025</v>
      </c>
      <c r="K2897" s="2">
        <v>0</v>
      </c>
      <c r="L2897" s="2">
        <v>24</v>
      </c>
      <c r="M2897" s="2">
        <v>8</v>
      </c>
      <c r="N2897" s="2" t="s">
        <v>10026</v>
      </c>
      <c r="O2897" s="2">
        <v>8</v>
      </c>
      <c r="P2897" s="2" t="s">
        <v>10025</v>
      </c>
      <c r="Q2897" s="2">
        <v>320.15628464670812</v>
      </c>
      <c r="R2897" s="2">
        <f t="shared" si="90"/>
        <v>320.15628464670806</v>
      </c>
      <c r="S2897" s="2">
        <v>690.88216634899266</v>
      </c>
      <c r="T2897" s="2">
        <v>370.7258817022846</v>
      </c>
      <c r="U2897" s="2">
        <f t="shared" si="91"/>
        <v>53.659784513096817</v>
      </c>
      <c r="V2897" s="2">
        <v>4</v>
      </c>
      <c r="W2897" s="2" t="str">
        <f>IF(ISBLANK(V2897), "Missing", "OK")</f>
        <v>OK</v>
      </c>
      <c r="X2897" s="2" t="s">
        <v>10025</v>
      </c>
    </row>
    <row r="2898" spans="1:24" x14ac:dyDescent="0.35">
      <c r="A2898" s="2" t="s">
        <v>7122</v>
      </c>
      <c r="B2898" s="2" t="b">
        <f>COUNTIF(A:A, A2898)&gt;1</f>
        <v>0</v>
      </c>
      <c r="C2898" s="5">
        <v>45495.958333333336</v>
      </c>
      <c r="D2898" s="2" t="s">
        <v>10019</v>
      </c>
      <c r="E2898" s="2" t="s">
        <v>10024</v>
      </c>
      <c r="F2898" s="2">
        <v>74</v>
      </c>
      <c r="G2898" s="2">
        <v>1346</v>
      </c>
      <c r="H2898" s="2" t="str">
        <f>IF(G2898&lt;F2898, "Error", "OK")</f>
        <v>OK</v>
      </c>
      <c r="I2898" s="2">
        <v>12</v>
      </c>
      <c r="J2898" s="2" t="s">
        <v>10026</v>
      </c>
      <c r="K2898" s="2">
        <v>27</v>
      </c>
      <c r="L2898" s="2">
        <v>32</v>
      </c>
      <c r="M2898" s="2">
        <v>15</v>
      </c>
      <c r="N2898" s="2" t="s">
        <v>10026</v>
      </c>
      <c r="O2898" s="2">
        <v>6</v>
      </c>
      <c r="P2898" s="2" t="s">
        <v>10025</v>
      </c>
      <c r="Q2898" s="2">
        <v>46.77090030651398</v>
      </c>
      <c r="R2898" s="2">
        <f t="shared" si="90"/>
        <v>46.77090030651398</v>
      </c>
      <c r="S2898" s="2">
        <v>65.238055201881679</v>
      </c>
      <c r="T2898" s="2">
        <v>18.467154895367699</v>
      </c>
      <c r="U2898" s="2">
        <f t="shared" si="91"/>
        <v>28.307335094862001</v>
      </c>
      <c r="V2898" s="2">
        <v>5</v>
      </c>
      <c r="W2898" s="2" t="str">
        <f>IF(ISBLANK(V2898), "Missing", "OK")</f>
        <v>OK</v>
      </c>
      <c r="X2898" s="2" t="s">
        <v>10025</v>
      </c>
    </row>
    <row r="2899" spans="1:24" x14ac:dyDescent="0.35">
      <c r="A2899" s="2" t="s">
        <v>7121</v>
      </c>
      <c r="B2899" s="2" t="b">
        <f>COUNTIF(A:A, A2899)&gt;1</f>
        <v>0</v>
      </c>
      <c r="C2899" s="5">
        <v>45495.916666666664</v>
      </c>
      <c r="D2899" s="2" t="s">
        <v>10020</v>
      </c>
      <c r="E2899" s="2" t="s">
        <v>10023</v>
      </c>
      <c r="F2899" s="2">
        <v>267</v>
      </c>
      <c r="G2899" s="2">
        <v>4627</v>
      </c>
      <c r="H2899" s="2" t="str">
        <f>IF(G2899&lt;F2899, "Error", "OK")</f>
        <v>OK</v>
      </c>
      <c r="I2899" s="2">
        <v>35</v>
      </c>
      <c r="J2899" s="2" t="s">
        <v>10025</v>
      </c>
      <c r="K2899" s="2">
        <v>0</v>
      </c>
      <c r="L2899" s="2">
        <v>25</v>
      </c>
      <c r="M2899" s="2">
        <v>7</v>
      </c>
      <c r="N2899" s="2" t="s">
        <v>10026</v>
      </c>
      <c r="O2899" s="2">
        <v>2</v>
      </c>
      <c r="P2899" s="2" t="s">
        <v>10025</v>
      </c>
      <c r="Q2899" s="2">
        <v>84.148922793666173</v>
      </c>
      <c r="R2899" s="2">
        <f t="shared" si="90"/>
        <v>84.148922793666188</v>
      </c>
      <c r="S2899" s="2">
        <v>208.72388110964579</v>
      </c>
      <c r="T2899" s="2">
        <v>124.5749583159796</v>
      </c>
      <c r="U2899" s="2">
        <f t="shared" si="91"/>
        <v>59.684094437923228</v>
      </c>
      <c r="V2899" s="2">
        <v>4</v>
      </c>
      <c r="W2899" s="2" t="str">
        <f>IF(ISBLANK(V2899), "Missing", "OK")</f>
        <v>OK</v>
      </c>
      <c r="X2899" s="2" t="s">
        <v>10025</v>
      </c>
    </row>
    <row r="2900" spans="1:24" x14ac:dyDescent="0.35">
      <c r="A2900" s="2" t="s">
        <v>7120</v>
      </c>
      <c r="B2900" s="2" t="b">
        <f>COUNTIF(A:A, A2900)&gt;1</f>
        <v>0</v>
      </c>
      <c r="C2900" s="5">
        <v>45495.875</v>
      </c>
      <c r="D2900" s="2" t="s">
        <v>10021</v>
      </c>
      <c r="E2900" s="2" t="s">
        <v>10022</v>
      </c>
      <c r="F2900" s="2">
        <v>100</v>
      </c>
      <c r="G2900" s="2">
        <v>2932</v>
      </c>
      <c r="H2900" s="2" t="str">
        <f>IF(G2900&lt;F2900, "Error", "OK")</f>
        <v>OK</v>
      </c>
      <c r="I2900" s="2">
        <v>17</v>
      </c>
      <c r="J2900" s="2" t="s">
        <v>10025</v>
      </c>
      <c r="K2900" s="2">
        <v>0</v>
      </c>
      <c r="L2900" s="2">
        <v>16</v>
      </c>
      <c r="M2900" s="2">
        <v>0</v>
      </c>
      <c r="N2900" s="2" t="s">
        <v>10026</v>
      </c>
      <c r="O2900" s="2">
        <v>8</v>
      </c>
      <c r="P2900" s="2" t="s">
        <v>10025</v>
      </c>
      <c r="Q2900" s="2">
        <v>20.981370232326029</v>
      </c>
      <c r="R2900" s="2">
        <f t="shared" si="90"/>
        <v>20.981370232326032</v>
      </c>
      <c r="S2900" s="2">
        <v>39.405979066158011</v>
      </c>
      <c r="T2900" s="2">
        <v>18.424608833831979</v>
      </c>
      <c r="U2900" s="2">
        <f t="shared" si="91"/>
        <v>46.755871242024526</v>
      </c>
      <c r="V2900" s="2">
        <v>4</v>
      </c>
      <c r="W2900" s="2" t="str">
        <f>IF(ISBLANK(V2900), "Missing", "OK")</f>
        <v>OK</v>
      </c>
      <c r="X2900" s="2" t="s">
        <v>10025</v>
      </c>
    </row>
    <row r="2901" spans="1:24" x14ac:dyDescent="0.35">
      <c r="A2901" s="2" t="s">
        <v>7119</v>
      </c>
      <c r="B2901" s="2" t="b">
        <f>COUNTIF(A:A, A2901)&gt;1</f>
        <v>0</v>
      </c>
      <c r="C2901" s="5">
        <v>45495.833333333336</v>
      </c>
      <c r="D2901" s="2" t="s">
        <v>10021</v>
      </c>
      <c r="E2901" s="2" t="s">
        <v>10024</v>
      </c>
      <c r="F2901" s="2">
        <v>251</v>
      </c>
      <c r="G2901" s="2">
        <v>4150</v>
      </c>
      <c r="H2901" s="2" t="str">
        <f>IF(G2901&lt;F2901, "Error", "OK")</f>
        <v>OK</v>
      </c>
      <c r="I2901" s="2">
        <v>30</v>
      </c>
      <c r="J2901" s="2" t="s">
        <v>10026</v>
      </c>
      <c r="K2901" s="2">
        <v>23</v>
      </c>
      <c r="L2901" s="2">
        <v>14</v>
      </c>
      <c r="M2901" s="2">
        <v>8</v>
      </c>
      <c r="N2901" s="2" t="s">
        <v>10026</v>
      </c>
      <c r="O2901" s="2">
        <v>1</v>
      </c>
      <c r="P2901" s="2" t="s">
        <v>10025</v>
      </c>
      <c r="Q2901" s="2">
        <v>257.56177944684168</v>
      </c>
      <c r="R2901" s="2">
        <f t="shared" si="90"/>
        <v>257.56177944684168</v>
      </c>
      <c r="S2901" s="2">
        <v>581.58310672991149</v>
      </c>
      <c r="T2901" s="2">
        <v>324.02132728306981</v>
      </c>
      <c r="U2901" s="2">
        <f t="shared" si="91"/>
        <v>55.713675918985395</v>
      </c>
      <c r="V2901" s="2">
        <v>5</v>
      </c>
      <c r="W2901" s="2" t="str">
        <f>IF(ISBLANK(V2901), "Missing", "OK")</f>
        <v>OK</v>
      </c>
      <c r="X2901" s="2" t="s">
        <v>10025</v>
      </c>
    </row>
    <row r="2902" spans="1:24" x14ac:dyDescent="0.35">
      <c r="A2902" s="2" t="s">
        <v>7118</v>
      </c>
      <c r="B2902" s="2" t="b">
        <f>COUNTIF(A:A, A2902)&gt;1</f>
        <v>0</v>
      </c>
      <c r="C2902" s="5">
        <v>45495.791666666664</v>
      </c>
      <c r="D2902" s="2" t="s">
        <v>10021</v>
      </c>
      <c r="E2902" s="2" t="s">
        <v>10023</v>
      </c>
      <c r="F2902" s="2">
        <v>233</v>
      </c>
      <c r="G2902" s="2">
        <v>1591</v>
      </c>
      <c r="H2902" s="2" t="str">
        <f>IF(G2902&lt;F2902, "Error", "OK")</f>
        <v>OK</v>
      </c>
      <c r="I2902" s="2">
        <v>69</v>
      </c>
      <c r="J2902" s="2" t="s">
        <v>10025</v>
      </c>
      <c r="K2902" s="2">
        <v>0</v>
      </c>
      <c r="L2902" s="2">
        <v>42</v>
      </c>
      <c r="M2902" s="2">
        <v>0</v>
      </c>
      <c r="N2902" s="2" t="s">
        <v>10026</v>
      </c>
      <c r="O2902" s="2">
        <v>9</v>
      </c>
      <c r="P2902" s="2" t="s">
        <v>10025</v>
      </c>
      <c r="Q2902" s="2">
        <v>56.269532607858842</v>
      </c>
      <c r="R2902" s="2">
        <f t="shared" si="90"/>
        <v>56.269532607858835</v>
      </c>
      <c r="S2902" s="2">
        <v>109.8650743745311</v>
      </c>
      <c r="T2902" s="2">
        <v>53.59554176667227</v>
      </c>
      <c r="U2902" s="2">
        <f t="shared" si="91"/>
        <v>48.783056919403293</v>
      </c>
      <c r="V2902" s="2">
        <v>5</v>
      </c>
      <c r="W2902" s="2" t="str">
        <f>IF(ISBLANK(V2902), "Missing", "OK")</f>
        <v>OK</v>
      </c>
      <c r="X2902" s="2" t="s">
        <v>10025</v>
      </c>
    </row>
    <row r="2903" spans="1:24" x14ac:dyDescent="0.35">
      <c r="A2903" s="2" t="s">
        <v>7117</v>
      </c>
      <c r="B2903" s="2" t="b">
        <f>COUNTIF(A:A, A2903)&gt;1</f>
        <v>0</v>
      </c>
      <c r="C2903" s="5">
        <v>45495.75</v>
      </c>
      <c r="D2903" s="2" t="s">
        <v>10021</v>
      </c>
      <c r="E2903" s="2" t="s">
        <v>10024</v>
      </c>
      <c r="F2903" s="2">
        <v>403</v>
      </c>
      <c r="G2903" s="2">
        <v>3697</v>
      </c>
      <c r="H2903" s="2" t="str">
        <f>IF(G2903&lt;F2903, "Error", "OK")</f>
        <v>OK</v>
      </c>
      <c r="I2903" s="2">
        <v>64</v>
      </c>
      <c r="J2903" s="2" t="s">
        <v>10026</v>
      </c>
      <c r="K2903" s="2">
        <v>47</v>
      </c>
      <c r="L2903" s="2">
        <v>37</v>
      </c>
      <c r="M2903" s="2">
        <v>12</v>
      </c>
      <c r="N2903" s="2" t="s">
        <v>10025</v>
      </c>
      <c r="O2903" s="2">
        <v>2</v>
      </c>
      <c r="P2903" s="2" t="s">
        <v>10026</v>
      </c>
      <c r="Q2903" s="2">
        <v>337.53206433108659</v>
      </c>
      <c r="R2903" s="2">
        <f t="shared" si="90"/>
        <v>337.53206433108653</v>
      </c>
      <c r="S2903" s="2">
        <v>598.99214698691344</v>
      </c>
      <c r="T2903" s="2">
        <v>261.46008265582691</v>
      </c>
      <c r="U2903" s="2">
        <f t="shared" si="91"/>
        <v>43.650001752283274</v>
      </c>
      <c r="V2903" s="2">
        <v>4</v>
      </c>
      <c r="W2903" s="2" t="str">
        <f>IF(ISBLANK(V2903), "Missing", "OK")</f>
        <v>OK</v>
      </c>
      <c r="X2903" s="2" t="s">
        <v>10025</v>
      </c>
    </row>
    <row r="2904" spans="1:24" x14ac:dyDescent="0.35">
      <c r="A2904" s="2" t="s">
        <v>7116</v>
      </c>
      <c r="B2904" s="2" t="b">
        <f>COUNTIF(A:A, A2904)&gt;1</f>
        <v>0</v>
      </c>
      <c r="C2904" s="5">
        <v>45495.708333333336</v>
      </c>
      <c r="D2904" s="2" t="s">
        <v>10020</v>
      </c>
      <c r="E2904" s="2" t="s">
        <v>10024</v>
      </c>
      <c r="F2904" s="2">
        <v>160</v>
      </c>
      <c r="G2904" s="2">
        <v>1057</v>
      </c>
      <c r="H2904" s="2" t="str">
        <f>IF(G2904&lt;F2904, "Error", "OK")</f>
        <v>OK</v>
      </c>
      <c r="I2904" s="2">
        <v>43</v>
      </c>
      <c r="J2904" s="2" t="s">
        <v>10025</v>
      </c>
      <c r="K2904" s="2">
        <v>0</v>
      </c>
      <c r="L2904" s="2">
        <v>45</v>
      </c>
      <c r="M2904" s="2">
        <v>0</v>
      </c>
      <c r="N2904" s="2" t="s">
        <v>10026</v>
      </c>
      <c r="O2904" s="2">
        <v>9</v>
      </c>
      <c r="P2904" s="2" t="s">
        <v>10025</v>
      </c>
      <c r="Q2904" s="2">
        <v>38.566665364721374</v>
      </c>
      <c r="R2904" s="2">
        <f t="shared" si="90"/>
        <v>38.566665364721366</v>
      </c>
      <c r="S2904" s="2">
        <v>94.875006360044878</v>
      </c>
      <c r="T2904" s="2">
        <v>56.308340995323512</v>
      </c>
      <c r="U2904" s="2">
        <f t="shared" si="91"/>
        <v>59.350026056005504</v>
      </c>
      <c r="V2904" s="2">
        <v>3</v>
      </c>
      <c r="W2904" s="2" t="str">
        <f>IF(ISBLANK(V2904), "Missing", "OK")</f>
        <v>OK</v>
      </c>
      <c r="X2904" s="2" t="s">
        <v>10025</v>
      </c>
    </row>
    <row r="2905" spans="1:24" x14ac:dyDescent="0.35">
      <c r="A2905" s="2" t="s">
        <v>7115</v>
      </c>
      <c r="B2905" s="2" t="b">
        <f>COUNTIF(A:A, A2905)&gt;1</f>
        <v>0</v>
      </c>
      <c r="C2905" s="5">
        <v>45495.666666666664</v>
      </c>
      <c r="D2905" s="2" t="s">
        <v>10020</v>
      </c>
      <c r="E2905" s="2" t="s">
        <v>10024</v>
      </c>
      <c r="F2905" s="2">
        <v>200</v>
      </c>
      <c r="G2905" s="2">
        <v>2405</v>
      </c>
      <c r="H2905" s="2" t="str">
        <f>IF(G2905&lt;F2905, "Error", "OK")</f>
        <v>OK</v>
      </c>
      <c r="I2905" s="2">
        <v>25</v>
      </c>
      <c r="J2905" s="2" t="s">
        <v>10025</v>
      </c>
      <c r="K2905" s="2">
        <v>0</v>
      </c>
      <c r="L2905" s="2">
        <v>34</v>
      </c>
      <c r="M2905" s="2">
        <v>0</v>
      </c>
      <c r="N2905" s="2" t="s">
        <v>10026</v>
      </c>
      <c r="O2905" s="2">
        <v>2</v>
      </c>
      <c r="P2905" s="2" t="s">
        <v>10025</v>
      </c>
      <c r="Q2905" s="2">
        <v>490.26847225147668</v>
      </c>
      <c r="R2905" s="2">
        <f t="shared" si="90"/>
        <v>490.26847225147662</v>
      </c>
      <c r="S2905" s="2">
        <v>941.96088109646314</v>
      </c>
      <c r="T2905" s="2">
        <v>451.69240884498652</v>
      </c>
      <c r="U2905" s="2">
        <f t="shared" si="91"/>
        <v>47.952353214414451</v>
      </c>
      <c r="V2905" s="2">
        <v>5</v>
      </c>
      <c r="W2905" s="2" t="str">
        <f>IF(ISBLANK(V2905), "Missing", "OK")</f>
        <v>OK</v>
      </c>
      <c r="X2905" s="2" t="s">
        <v>10025</v>
      </c>
    </row>
    <row r="2906" spans="1:24" x14ac:dyDescent="0.35">
      <c r="A2906" s="2" t="s">
        <v>7114</v>
      </c>
      <c r="B2906" s="2" t="b">
        <f>COUNTIF(A:A, A2906)&gt;1</f>
        <v>0</v>
      </c>
      <c r="C2906" s="5">
        <v>45495.625</v>
      </c>
      <c r="D2906" s="2" t="s">
        <v>10019</v>
      </c>
      <c r="E2906" s="2" t="s">
        <v>10022</v>
      </c>
      <c r="F2906" s="2">
        <v>446</v>
      </c>
      <c r="G2906" s="2">
        <v>2319</v>
      </c>
      <c r="H2906" s="2" t="str">
        <f>IF(G2906&lt;F2906, "Error", "OK")</f>
        <v>OK</v>
      </c>
      <c r="I2906" s="2">
        <v>71</v>
      </c>
      <c r="J2906" s="2" t="s">
        <v>10025</v>
      </c>
      <c r="K2906" s="2">
        <v>0</v>
      </c>
      <c r="L2906" s="2">
        <v>23</v>
      </c>
      <c r="M2906" s="2">
        <v>13</v>
      </c>
      <c r="N2906" s="2" t="s">
        <v>10026</v>
      </c>
      <c r="O2906" s="2">
        <v>6</v>
      </c>
      <c r="P2906" s="2" t="s">
        <v>10025</v>
      </c>
      <c r="Q2906" s="2">
        <v>89.295906748288672</v>
      </c>
      <c r="R2906" s="2">
        <f t="shared" si="90"/>
        <v>89.295906748288672</v>
      </c>
      <c r="S2906" s="2">
        <v>150.96316008177479</v>
      </c>
      <c r="T2906" s="2">
        <v>61.667253333486123</v>
      </c>
      <c r="U2906" s="2">
        <f t="shared" si="91"/>
        <v>40.849206720422231</v>
      </c>
      <c r="V2906" s="2">
        <v>3</v>
      </c>
      <c r="W2906" s="2" t="str">
        <f>IF(ISBLANK(V2906), "Missing", "OK")</f>
        <v>OK</v>
      </c>
      <c r="X2906" s="2" t="s">
        <v>10025</v>
      </c>
    </row>
    <row r="2907" spans="1:24" x14ac:dyDescent="0.35">
      <c r="A2907" s="2" t="s">
        <v>7113</v>
      </c>
      <c r="B2907" s="2" t="b">
        <f>COUNTIF(A:A, A2907)&gt;1</f>
        <v>0</v>
      </c>
      <c r="C2907" s="5">
        <v>45495.583333333336</v>
      </c>
      <c r="D2907" s="2" t="s">
        <v>10020</v>
      </c>
      <c r="E2907" s="2" t="s">
        <v>10022</v>
      </c>
      <c r="F2907" s="2">
        <v>420</v>
      </c>
      <c r="G2907" s="2">
        <v>1410</v>
      </c>
      <c r="H2907" s="2" t="str">
        <f>IF(G2907&lt;F2907, "Error", "OK")</f>
        <v>OK</v>
      </c>
      <c r="I2907" s="2">
        <v>35</v>
      </c>
      <c r="J2907" s="2" t="s">
        <v>10026</v>
      </c>
      <c r="K2907" s="2">
        <v>10</v>
      </c>
      <c r="L2907" s="2">
        <v>45</v>
      </c>
      <c r="M2907" s="2">
        <v>0</v>
      </c>
      <c r="N2907" s="2" t="s">
        <v>10025</v>
      </c>
      <c r="O2907" s="2">
        <v>6</v>
      </c>
      <c r="P2907" s="2" t="s">
        <v>10026</v>
      </c>
      <c r="Q2907" s="2">
        <v>380.46589601878873</v>
      </c>
      <c r="R2907" s="2">
        <f t="shared" si="90"/>
        <v>380.46589601878867</v>
      </c>
      <c r="S2907" s="2">
        <v>873.07611147208968</v>
      </c>
      <c r="T2907" s="2">
        <v>492.61021545330101</v>
      </c>
      <c r="U2907" s="2">
        <f t="shared" si="91"/>
        <v>56.422367876119431</v>
      </c>
      <c r="V2907" s="2">
        <v>4</v>
      </c>
      <c r="W2907" s="2" t="str">
        <f>IF(ISBLANK(V2907), "Missing", "OK")</f>
        <v>OK</v>
      </c>
      <c r="X2907" s="2" t="s">
        <v>10025</v>
      </c>
    </row>
    <row r="2908" spans="1:24" x14ac:dyDescent="0.35">
      <c r="A2908" s="2" t="s">
        <v>7112</v>
      </c>
      <c r="B2908" s="2" t="b">
        <f>COUNTIF(A:A, A2908)&gt;1</f>
        <v>0</v>
      </c>
      <c r="C2908" s="5">
        <v>45495.541666666664</v>
      </c>
      <c r="D2908" s="2" t="s">
        <v>10019</v>
      </c>
      <c r="E2908" s="2" t="s">
        <v>10024</v>
      </c>
      <c r="F2908" s="2">
        <v>19</v>
      </c>
      <c r="G2908" s="2">
        <v>4577</v>
      </c>
      <c r="H2908" s="2" t="str">
        <f>IF(G2908&lt;F2908, "Error", "OK")</f>
        <v>OK</v>
      </c>
      <c r="I2908" s="2">
        <v>46</v>
      </c>
      <c r="J2908" s="2" t="s">
        <v>10026</v>
      </c>
      <c r="K2908" s="2">
        <v>41</v>
      </c>
      <c r="L2908" s="2">
        <v>32</v>
      </c>
      <c r="M2908" s="2">
        <v>15</v>
      </c>
      <c r="N2908" s="2" t="s">
        <v>10026</v>
      </c>
      <c r="O2908" s="2">
        <v>3</v>
      </c>
      <c r="P2908" s="2" t="s">
        <v>10025</v>
      </c>
      <c r="Q2908" s="2">
        <v>142.2445582967612</v>
      </c>
      <c r="R2908" s="2">
        <f t="shared" si="90"/>
        <v>142.2445582967612</v>
      </c>
      <c r="S2908" s="2">
        <v>189.08605817984059</v>
      </c>
      <c r="T2908" s="2">
        <v>46.841499883079393</v>
      </c>
      <c r="U2908" s="2">
        <f t="shared" si="91"/>
        <v>24.772582565832664</v>
      </c>
      <c r="V2908" s="2">
        <v>2</v>
      </c>
      <c r="W2908" s="2" t="str">
        <f>IF(ISBLANK(V2908), "Missing", "OK")</f>
        <v>OK</v>
      </c>
      <c r="X2908" s="2" t="s">
        <v>10026</v>
      </c>
    </row>
    <row r="2909" spans="1:24" x14ac:dyDescent="0.35">
      <c r="A2909" s="2" t="s">
        <v>7111</v>
      </c>
      <c r="B2909" s="2" t="b">
        <f>COUNTIF(A:A, A2909)&gt;1</f>
        <v>0</v>
      </c>
      <c r="C2909" s="5">
        <v>45495.5</v>
      </c>
      <c r="D2909" s="2" t="s">
        <v>10020</v>
      </c>
      <c r="E2909" s="2" t="s">
        <v>10024</v>
      </c>
      <c r="F2909" s="2">
        <v>490</v>
      </c>
      <c r="G2909" s="2">
        <v>3693</v>
      </c>
      <c r="H2909" s="2" t="str">
        <f>IF(G2909&lt;F2909, "Error", "OK")</f>
        <v>OK</v>
      </c>
      <c r="I2909" s="2">
        <v>34</v>
      </c>
      <c r="J2909" s="2" t="s">
        <v>10025</v>
      </c>
      <c r="K2909" s="2">
        <v>0</v>
      </c>
      <c r="L2909" s="2">
        <v>6</v>
      </c>
      <c r="M2909" s="2">
        <v>7</v>
      </c>
      <c r="N2909" s="2" t="s">
        <v>10026</v>
      </c>
      <c r="O2909" s="2">
        <v>5</v>
      </c>
      <c r="P2909" s="2" t="s">
        <v>10025</v>
      </c>
      <c r="Q2909" s="2">
        <v>305.01365285981029</v>
      </c>
      <c r="R2909" s="2">
        <f t="shared" si="90"/>
        <v>305.01365285981035</v>
      </c>
      <c r="S2909" s="2">
        <v>754.68315209756156</v>
      </c>
      <c r="T2909" s="2">
        <v>449.66949923775121</v>
      </c>
      <c r="U2909" s="2">
        <f t="shared" si="91"/>
        <v>59.583879405276598</v>
      </c>
      <c r="V2909" s="2">
        <v>4</v>
      </c>
      <c r="W2909" s="2" t="str">
        <f>IF(ISBLANK(V2909), "Missing", "OK")</f>
        <v>OK</v>
      </c>
      <c r="X2909" s="2" t="s">
        <v>10025</v>
      </c>
    </row>
    <row r="2910" spans="1:24" x14ac:dyDescent="0.35">
      <c r="A2910" s="2" t="s">
        <v>7110</v>
      </c>
      <c r="B2910" s="2" t="b">
        <f>COUNTIF(A:A, A2910)&gt;1</f>
        <v>0</v>
      </c>
      <c r="C2910" s="5">
        <v>45495.458333333336</v>
      </c>
      <c r="D2910" s="2" t="s">
        <v>10020</v>
      </c>
      <c r="E2910" s="2" t="s">
        <v>10023</v>
      </c>
      <c r="F2910" s="2">
        <v>83</v>
      </c>
      <c r="G2910" s="2">
        <v>1462</v>
      </c>
      <c r="H2910" s="2" t="str">
        <f>IF(G2910&lt;F2910, "Error", "OK")</f>
        <v>OK</v>
      </c>
      <c r="I2910" s="2">
        <v>18</v>
      </c>
      <c r="J2910" s="2" t="s">
        <v>10025</v>
      </c>
      <c r="K2910" s="2">
        <v>0</v>
      </c>
      <c r="L2910" s="2">
        <v>19</v>
      </c>
      <c r="M2910" s="2">
        <v>0</v>
      </c>
      <c r="N2910" s="2" t="s">
        <v>10026</v>
      </c>
      <c r="O2910" s="2">
        <v>8</v>
      </c>
      <c r="P2910" s="2" t="s">
        <v>10025</v>
      </c>
      <c r="Q2910" s="2">
        <v>410.16627494947801</v>
      </c>
      <c r="R2910" s="2">
        <f t="shared" si="90"/>
        <v>410.16627494947795</v>
      </c>
      <c r="S2910" s="2">
        <v>562.45744383172564</v>
      </c>
      <c r="T2910" s="2">
        <v>152.29116888224769</v>
      </c>
      <c r="U2910" s="2">
        <f t="shared" si="91"/>
        <v>27.076034027528973</v>
      </c>
      <c r="V2910" s="2">
        <v>5</v>
      </c>
      <c r="W2910" s="2" t="str">
        <f>IF(ISBLANK(V2910), "Missing", "OK")</f>
        <v>OK</v>
      </c>
      <c r="X2910" s="2" t="s">
        <v>10025</v>
      </c>
    </row>
    <row r="2911" spans="1:24" x14ac:dyDescent="0.35">
      <c r="A2911" s="2" t="s">
        <v>7109</v>
      </c>
      <c r="B2911" s="2" t="b">
        <f>COUNTIF(A:A, A2911)&gt;1</f>
        <v>0</v>
      </c>
      <c r="C2911" s="5">
        <v>45495.416666666664</v>
      </c>
      <c r="D2911" s="2" t="s">
        <v>10020</v>
      </c>
      <c r="E2911" s="2" t="s">
        <v>10024</v>
      </c>
      <c r="F2911" s="2">
        <v>343</v>
      </c>
      <c r="G2911" s="2">
        <v>2391</v>
      </c>
      <c r="H2911" s="2" t="str">
        <f>IF(G2911&lt;F2911, "Error", "OK")</f>
        <v>OK</v>
      </c>
      <c r="I2911" s="2">
        <v>28</v>
      </c>
      <c r="J2911" s="2" t="s">
        <v>10025</v>
      </c>
      <c r="K2911" s="2">
        <v>0</v>
      </c>
      <c r="L2911" s="2">
        <v>7</v>
      </c>
      <c r="M2911" s="2">
        <v>11</v>
      </c>
      <c r="N2911" s="2" t="s">
        <v>10025</v>
      </c>
      <c r="O2911" s="2">
        <v>6</v>
      </c>
      <c r="P2911" s="2" t="s">
        <v>10026</v>
      </c>
      <c r="Q2911" s="2">
        <v>138.12209524775241</v>
      </c>
      <c r="R2911" s="2">
        <f t="shared" si="90"/>
        <v>138.12209524775247</v>
      </c>
      <c r="S2911" s="2">
        <v>172.15874436668861</v>
      </c>
      <c r="T2911" s="2">
        <v>34.03664911893614</v>
      </c>
      <c r="U2911" s="2">
        <f t="shared" si="91"/>
        <v>19.770502650995152</v>
      </c>
      <c r="V2911" s="2">
        <v>5</v>
      </c>
      <c r="W2911" s="2" t="str">
        <f>IF(ISBLANK(V2911), "Missing", "OK")</f>
        <v>OK</v>
      </c>
      <c r="X2911" s="2" t="s">
        <v>10025</v>
      </c>
    </row>
    <row r="2912" spans="1:24" x14ac:dyDescent="0.35">
      <c r="A2912" s="2" t="s">
        <v>7108</v>
      </c>
      <c r="B2912" s="2" t="b">
        <f>COUNTIF(A:A, A2912)&gt;1</f>
        <v>0</v>
      </c>
      <c r="C2912" s="5">
        <v>45495.375</v>
      </c>
      <c r="D2912" s="2" t="s">
        <v>10020</v>
      </c>
      <c r="E2912" s="2" t="s">
        <v>10024</v>
      </c>
      <c r="F2912" s="2">
        <v>441</v>
      </c>
      <c r="G2912" s="2">
        <v>1832</v>
      </c>
      <c r="H2912" s="2" t="str">
        <f>IF(G2912&lt;F2912, "Error", "OK")</f>
        <v>OK</v>
      </c>
      <c r="I2912" s="2">
        <v>64</v>
      </c>
      <c r="J2912" s="2" t="s">
        <v>10025</v>
      </c>
      <c r="K2912" s="2">
        <v>0</v>
      </c>
      <c r="L2912" s="2">
        <v>15</v>
      </c>
      <c r="M2912" s="2">
        <v>0</v>
      </c>
      <c r="N2912" s="2" t="s">
        <v>10026</v>
      </c>
      <c r="O2912" s="2">
        <v>9</v>
      </c>
      <c r="P2912" s="2" t="s">
        <v>10025</v>
      </c>
      <c r="Q2912" s="2">
        <v>189.63950309364591</v>
      </c>
      <c r="R2912" s="2">
        <f t="shared" si="90"/>
        <v>189.63950309364594</v>
      </c>
      <c r="S2912" s="2">
        <v>287.20607694737868</v>
      </c>
      <c r="T2912" s="2">
        <v>97.566573853732734</v>
      </c>
      <c r="U2912" s="2">
        <f t="shared" si="91"/>
        <v>33.97092947709762</v>
      </c>
      <c r="V2912" s="2">
        <v>3</v>
      </c>
      <c r="W2912" s="2" t="str">
        <f>IF(ISBLANK(V2912), "Missing", "OK")</f>
        <v>OK</v>
      </c>
      <c r="X2912" s="2" t="s">
        <v>10025</v>
      </c>
    </row>
    <row r="2913" spans="1:24" x14ac:dyDescent="0.35">
      <c r="A2913" s="2" t="s">
        <v>7107</v>
      </c>
      <c r="B2913" s="2" t="b">
        <f>COUNTIF(A:A, A2913)&gt;1</f>
        <v>0</v>
      </c>
      <c r="C2913" s="5">
        <v>45495.333333333336</v>
      </c>
      <c r="D2913" s="2" t="s">
        <v>10021</v>
      </c>
      <c r="E2913" s="2" t="s">
        <v>10023</v>
      </c>
      <c r="F2913" s="2">
        <v>252</v>
      </c>
      <c r="G2913" s="2">
        <v>1319</v>
      </c>
      <c r="H2913" s="2" t="str">
        <f>IF(G2913&lt;F2913, "Error", "OK")</f>
        <v>OK</v>
      </c>
      <c r="I2913" s="2">
        <v>52</v>
      </c>
      <c r="J2913" s="2" t="s">
        <v>10026</v>
      </c>
      <c r="K2913" s="2">
        <v>36</v>
      </c>
      <c r="L2913" s="2">
        <v>44</v>
      </c>
      <c r="M2913" s="2">
        <v>3</v>
      </c>
      <c r="N2913" s="2" t="s">
        <v>10026</v>
      </c>
      <c r="O2913" s="2">
        <v>7</v>
      </c>
      <c r="P2913" s="2" t="s">
        <v>10025</v>
      </c>
      <c r="Q2913" s="2">
        <v>123.39834893567961</v>
      </c>
      <c r="R2913" s="2">
        <f t="shared" si="90"/>
        <v>123.39834893567964</v>
      </c>
      <c r="S2913" s="2">
        <v>192.0415759918196</v>
      </c>
      <c r="T2913" s="2">
        <v>68.643227056139963</v>
      </c>
      <c r="U2913" s="2">
        <f t="shared" si="91"/>
        <v>35.743940707435122</v>
      </c>
      <c r="V2913" s="2">
        <v>5</v>
      </c>
      <c r="W2913" s="2" t="str">
        <f>IF(ISBLANK(V2913), "Missing", "OK")</f>
        <v>OK</v>
      </c>
      <c r="X2913" s="2" t="s">
        <v>10026</v>
      </c>
    </row>
    <row r="2914" spans="1:24" x14ac:dyDescent="0.35">
      <c r="A2914" s="2" t="s">
        <v>7106</v>
      </c>
      <c r="B2914" s="2" t="b">
        <f>COUNTIF(A:A, A2914)&gt;1</f>
        <v>0</v>
      </c>
      <c r="C2914" s="5">
        <v>45495.291666666664</v>
      </c>
      <c r="D2914" s="2" t="s">
        <v>10019</v>
      </c>
      <c r="E2914" s="2" t="s">
        <v>10022</v>
      </c>
      <c r="F2914" s="2">
        <v>280</v>
      </c>
      <c r="G2914" s="2">
        <v>3576</v>
      </c>
      <c r="H2914" s="2" t="str">
        <f>IF(G2914&lt;F2914, "Error", "OK")</f>
        <v>OK</v>
      </c>
      <c r="I2914" s="2">
        <v>67</v>
      </c>
      <c r="J2914" s="2" t="s">
        <v>10026</v>
      </c>
      <c r="K2914" s="2">
        <v>6</v>
      </c>
      <c r="L2914" s="2">
        <v>44</v>
      </c>
      <c r="M2914" s="2">
        <v>0</v>
      </c>
      <c r="N2914" s="2" t="s">
        <v>10026</v>
      </c>
      <c r="O2914" s="2">
        <v>8</v>
      </c>
      <c r="P2914" s="2" t="s">
        <v>10025</v>
      </c>
      <c r="Q2914" s="2">
        <v>478.98773187004969</v>
      </c>
      <c r="R2914" s="2">
        <f t="shared" si="90"/>
        <v>478.98773187004974</v>
      </c>
      <c r="S2914" s="2">
        <v>866.31153780862132</v>
      </c>
      <c r="T2914" s="2">
        <v>387.32380593857158</v>
      </c>
      <c r="U2914" s="2">
        <f t="shared" si="91"/>
        <v>44.709528735854846</v>
      </c>
      <c r="V2914" s="2">
        <v>4</v>
      </c>
      <c r="W2914" s="2" t="str">
        <f>IF(ISBLANK(V2914), "Missing", "OK")</f>
        <v>OK</v>
      </c>
      <c r="X2914" s="2" t="s">
        <v>10025</v>
      </c>
    </row>
    <row r="2915" spans="1:24" x14ac:dyDescent="0.35">
      <c r="A2915" s="2" t="s">
        <v>7105</v>
      </c>
      <c r="B2915" s="2" t="b">
        <f>COUNTIF(A:A, A2915)&gt;1</f>
        <v>0</v>
      </c>
      <c r="C2915" s="5">
        <v>45495.25</v>
      </c>
      <c r="D2915" s="2" t="s">
        <v>10020</v>
      </c>
      <c r="E2915" s="2" t="s">
        <v>10024</v>
      </c>
      <c r="F2915" s="2">
        <v>45</v>
      </c>
      <c r="G2915" s="2">
        <v>4042</v>
      </c>
      <c r="H2915" s="2" t="str">
        <f>IF(G2915&lt;F2915, "Error", "OK")</f>
        <v>OK</v>
      </c>
      <c r="I2915" s="2">
        <v>6</v>
      </c>
      <c r="J2915" s="2" t="s">
        <v>10026</v>
      </c>
      <c r="K2915" s="2">
        <v>35</v>
      </c>
      <c r="L2915" s="2">
        <v>41</v>
      </c>
      <c r="M2915" s="2">
        <v>2</v>
      </c>
      <c r="N2915" s="2" t="s">
        <v>10026</v>
      </c>
      <c r="O2915" s="2">
        <v>9</v>
      </c>
      <c r="P2915" s="2" t="s">
        <v>10025</v>
      </c>
      <c r="Q2915" s="2">
        <v>369.60271827063087</v>
      </c>
      <c r="R2915" s="2">
        <f t="shared" si="90"/>
        <v>369.60271827063087</v>
      </c>
      <c r="S2915" s="2">
        <v>483.87000940140609</v>
      </c>
      <c r="T2915" s="2">
        <v>114.26729113077521</v>
      </c>
      <c r="U2915" s="2">
        <f t="shared" si="91"/>
        <v>23.615286938765824</v>
      </c>
      <c r="V2915" s="2">
        <v>4</v>
      </c>
      <c r="W2915" s="2" t="str">
        <f>IF(ISBLANK(V2915), "Missing", "OK")</f>
        <v>OK</v>
      </c>
      <c r="X2915" s="2" t="s">
        <v>10025</v>
      </c>
    </row>
    <row r="2916" spans="1:24" x14ac:dyDescent="0.35">
      <c r="A2916" s="2" t="s">
        <v>7104</v>
      </c>
      <c r="B2916" s="2" t="b">
        <f>COUNTIF(A:A, A2916)&gt;1</f>
        <v>0</v>
      </c>
      <c r="C2916" s="5">
        <v>45495.208333333336</v>
      </c>
      <c r="D2916" s="2" t="s">
        <v>10019</v>
      </c>
      <c r="E2916" s="2" t="s">
        <v>10023</v>
      </c>
      <c r="F2916" s="2">
        <v>29</v>
      </c>
      <c r="G2916" s="2">
        <v>2235</v>
      </c>
      <c r="H2916" s="2" t="str">
        <f>IF(G2916&lt;F2916, "Error", "OK")</f>
        <v>OK</v>
      </c>
      <c r="I2916" s="2">
        <v>32</v>
      </c>
      <c r="J2916" s="2" t="s">
        <v>10025</v>
      </c>
      <c r="K2916" s="2">
        <v>0</v>
      </c>
      <c r="L2916" s="2">
        <v>35</v>
      </c>
      <c r="M2916" s="2">
        <v>18</v>
      </c>
      <c r="N2916" s="2" t="s">
        <v>10026</v>
      </c>
      <c r="O2916" s="2">
        <v>5</v>
      </c>
      <c r="P2916" s="2" t="s">
        <v>10025</v>
      </c>
      <c r="Q2916" s="2">
        <v>373.3537679824467</v>
      </c>
      <c r="R2916" s="2">
        <f t="shared" si="90"/>
        <v>373.35376798244675</v>
      </c>
      <c r="S2916" s="2">
        <v>856.57629320728654</v>
      </c>
      <c r="T2916" s="2">
        <v>483.22252522483979</v>
      </c>
      <c r="U2916" s="2">
        <f t="shared" si="91"/>
        <v>56.413249941287212</v>
      </c>
      <c r="V2916" s="2">
        <v>5</v>
      </c>
      <c r="W2916" s="2" t="str">
        <f>IF(ISBLANK(V2916), "Missing", "OK")</f>
        <v>OK</v>
      </c>
      <c r="X2916" s="2" t="s">
        <v>10026</v>
      </c>
    </row>
    <row r="2917" spans="1:24" x14ac:dyDescent="0.35">
      <c r="A2917" s="2" t="s">
        <v>7103</v>
      </c>
      <c r="B2917" s="2" t="b">
        <f>COUNTIF(A:A, A2917)&gt;1</f>
        <v>0</v>
      </c>
      <c r="C2917" s="5">
        <v>45495.166666666664</v>
      </c>
      <c r="D2917" s="2" t="s">
        <v>10020</v>
      </c>
      <c r="E2917" s="2" t="s">
        <v>10024</v>
      </c>
      <c r="F2917" s="2">
        <v>321</v>
      </c>
      <c r="G2917" s="2">
        <v>1499</v>
      </c>
      <c r="H2917" s="2" t="str">
        <f>IF(G2917&lt;F2917, "Error", "OK")</f>
        <v>OK</v>
      </c>
      <c r="I2917" s="2">
        <v>14</v>
      </c>
      <c r="J2917" s="2" t="s">
        <v>10025</v>
      </c>
      <c r="K2917" s="2">
        <v>0</v>
      </c>
      <c r="L2917" s="2">
        <v>26</v>
      </c>
      <c r="M2917" s="2">
        <v>10</v>
      </c>
      <c r="N2917" s="2" t="s">
        <v>10026</v>
      </c>
      <c r="O2917" s="2">
        <v>9</v>
      </c>
      <c r="P2917" s="2" t="s">
        <v>10025</v>
      </c>
      <c r="Q2917" s="2">
        <v>414.31790558655928</v>
      </c>
      <c r="R2917" s="2">
        <f t="shared" si="90"/>
        <v>414.31790558655928</v>
      </c>
      <c r="S2917" s="2">
        <v>766.23531227625767</v>
      </c>
      <c r="T2917" s="2">
        <v>351.9174066896984</v>
      </c>
      <c r="U2917" s="2">
        <f t="shared" si="91"/>
        <v>45.928111254003191</v>
      </c>
      <c r="V2917" s="2">
        <v>4</v>
      </c>
      <c r="W2917" s="2" t="str">
        <f>IF(ISBLANK(V2917), "Missing", "OK")</f>
        <v>OK</v>
      </c>
      <c r="X2917" s="2" t="s">
        <v>10025</v>
      </c>
    </row>
    <row r="2918" spans="1:24" x14ac:dyDescent="0.35">
      <c r="A2918" s="2" t="s">
        <v>7102</v>
      </c>
      <c r="B2918" s="2" t="b">
        <f>COUNTIF(A:A, A2918)&gt;1</f>
        <v>0</v>
      </c>
      <c r="C2918" s="5">
        <v>45495.125</v>
      </c>
      <c r="D2918" s="2" t="s">
        <v>10020</v>
      </c>
      <c r="E2918" s="2" t="s">
        <v>10024</v>
      </c>
      <c r="F2918" s="2">
        <v>235</v>
      </c>
      <c r="G2918" s="2">
        <v>4249</v>
      </c>
      <c r="H2918" s="2" t="str">
        <f>IF(G2918&lt;F2918, "Error", "OK")</f>
        <v>OK</v>
      </c>
      <c r="I2918" s="2">
        <v>47</v>
      </c>
      <c r="J2918" s="2" t="s">
        <v>10026</v>
      </c>
      <c r="K2918" s="2">
        <v>18</v>
      </c>
      <c r="L2918" s="2">
        <v>44</v>
      </c>
      <c r="M2918" s="2">
        <v>6</v>
      </c>
      <c r="N2918" s="2" t="s">
        <v>10026</v>
      </c>
      <c r="O2918" s="2">
        <v>4</v>
      </c>
      <c r="P2918" s="2" t="s">
        <v>10025</v>
      </c>
      <c r="Q2918" s="2">
        <v>143.10230006355479</v>
      </c>
      <c r="R2918" s="2">
        <f t="shared" si="90"/>
        <v>143.10230006355479</v>
      </c>
      <c r="S2918" s="2">
        <v>234.58190788539289</v>
      </c>
      <c r="T2918" s="2">
        <v>91.479607821838101</v>
      </c>
      <c r="U2918" s="2">
        <f t="shared" si="91"/>
        <v>38.996872626055747</v>
      </c>
      <c r="V2918" s="2">
        <v>5</v>
      </c>
      <c r="W2918" s="2" t="str">
        <f>IF(ISBLANK(V2918), "Missing", "OK")</f>
        <v>OK</v>
      </c>
      <c r="X2918" s="2" t="s">
        <v>10025</v>
      </c>
    </row>
    <row r="2919" spans="1:24" x14ac:dyDescent="0.35">
      <c r="A2919" s="2" t="s">
        <v>7101</v>
      </c>
      <c r="B2919" s="2" t="b">
        <f>COUNTIF(A:A, A2919)&gt;1</f>
        <v>0</v>
      </c>
      <c r="C2919" s="5">
        <v>45495.083333333336</v>
      </c>
      <c r="D2919" s="2" t="s">
        <v>10020</v>
      </c>
      <c r="E2919" s="2" t="s">
        <v>10022</v>
      </c>
      <c r="F2919" s="2">
        <v>255</v>
      </c>
      <c r="G2919" s="2">
        <v>1597</v>
      </c>
      <c r="H2919" s="2" t="str">
        <f>IF(G2919&lt;F2919, "Error", "OK")</f>
        <v>OK</v>
      </c>
      <c r="I2919" s="2">
        <v>34</v>
      </c>
      <c r="J2919" s="2" t="s">
        <v>10025</v>
      </c>
      <c r="K2919" s="2">
        <v>0</v>
      </c>
      <c r="L2919" s="2">
        <v>18</v>
      </c>
      <c r="M2919" s="2">
        <v>2</v>
      </c>
      <c r="N2919" s="2" t="s">
        <v>10026</v>
      </c>
      <c r="O2919" s="2">
        <v>5</v>
      </c>
      <c r="P2919" s="2" t="s">
        <v>10025</v>
      </c>
      <c r="Q2919" s="2">
        <v>499.54121243579527</v>
      </c>
      <c r="R2919" s="2">
        <f t="shared" si="90"/>
        <v>499.54121243579527</v>
      </c>
      <c r="S2919" s="2">
        <v>1214.2743719202249</v>
      </c>
      <c r="T2919" s="2">
        <v>714.73315948442962</v>
      </c>
      <c r="U2919" s="2">
        <f t="shared" si="91"/>
        <v>58.860927646374307</v>
      </c>
      <c r="V2919" s="2">
        <v>3</v>
      </c>
      <c r="W2919" s="2" t="str">
        <f>IF(ISBLANK(V2919), "Missing", "OK")</f>
        <v>OK</v>
      </c>
      <c r="X2919" s="2" t="s">
        <v>10025</v>
      </c>
    </row>
    <row r="2920" spans="1:24" x14ac:dyDescent="0.35">
      <c r="A2920" s="2" t="s">
        <v>7100</v>
      </c>
      <c r="B2920" s="2" t="b">
        <f>COUNTIF(A:A, A2920)&gt;1</f>
        <v>0</v>
      </c>
      <c r="C2920" s="5">
        <v>45495.041666666664</v>
      </c>
      <c r="D2920" s="2" t="s">
        <v>10019</v>
      </c>
      <c r="E2920" s="2" t="s">
        <v>10024</v>
      </c>
      <c r="F2920" s="2">
        <v>165</v>
      </c>
      <c r="G2920" s="2">
        <v>2127</v>
      </c>
      <c r="H2920" s="2" t="str">
        <f>IF(G2920&lt;F2920, "Error", "OK")</f>
        <v>OK</v>
      </c>
      <c r="I2920" s="2">
        <v>31</v>
      </c>
      <c r="J2920" s="2" t="s">
        <v>10026</v>
      </c>
      <c r="K2920" s="2">
        <v>2</v>
      </c>
      <c r="L2920" s="2">
        <v>41</v>
      </c>
      <c r="M2920" s="2">
        <v>17</v>
      </c>
      <c r="N2920" s="2" t="s">
        <v>10026</v>
      </c>
      <c r="O2920" s="2">
        <v>9</v>
      </c>
      <c r="P2920" s="2" t="s">
        <v>10025</v>
      </c>
      <c r="Q2920" s="2">
        <v>493.0763614322143</v>
      </c>
      <c r="R2920" s="2">
        <f t="shared" si="90"/>
        <v>493.0763614322143</v>
      </c>
      <c r="S2920" s="2">
        <v>717.18377159773229</v>
      </c>
      <c r="T2920" s="2">
        <v>224.10741016551799</v>
      </c>
      <c r="U2920" s="2">
        <f t="shared" si="91"/>
        <v>31.248254497763462</v>
      </c>
      <c r="V2920" s="2">
        <v>5</v>
      </c>
      <c r="W2920" s="2" t="str">
        <f>IF(ISBLANK(V2920), "Missing", "OK")</f>
        <v>OK</v>
      </c>
      <c r="X2920" s="2" t="s">
        <v>10025</v>
      </c>
    </row>
    <row r="2921" spans="1:24" x14ac:dyDescent="0.35">
      <c r="A2921" s="2" t="s">
        <v>7099</v>
      </c>
      <c r="B2921" s="2" t="b">
        <f>COUNTIF(A:A, A2921)&gt;1</f>
        <v>0</v>
      </c>
      <c r="C2921" s="5">
        <v>45495</v>
      </c>
      <c r="D2921" s="2" t="s">
        <v>10021</v>
      </c>
      <c r="E2921" s="2" t="s">
        <v>10023</v>
      </c>
      <c r="F2921" s="2">
        <v>170</v>
      </c>
      <c r="G2921" s="2">
        <v>1656</v>
      </c>
      <c r="H2921" s="2" t="str">
        <f>IF(G2921&lt;F2921, "Error", "OK")</f>
        <v>OK</v>
      </c>
      <c r="I2921" s="2">
        <v>29</v>
      </c>
      <c r="J2921" s="2" t="s">
        <v>10025</v>
      </c>
      <c r="K2921" s="2">
        <v>0</v>
      </c>
      <c r="L2921" s="2">
        <v>20</v>
      </c>
      <c r="M2921" s="2">
        <v>3</v>
      </c>
      <c r="N2921" s="2" t="s">
        <v>10026</v>
      </c>
      <c r="O2921" s="2">
        <v>2</v>
      </c>
      <c r="P2921" s="2" t="s">
        <v>10025</v>
      </c>
      <c r="Q2921" s="2">
        <v>106.4933590295639</v>
      </c>
      <c r="R2921" s="2">
        <f t="shared" si="90"/>
        <v>106.49335902956386</v>
      </c>
      <c r="S2921" s="2">
        <v>178.14724215666729</v>
      </c>
      <c r="T2921" s="2">
        <v>71.653883127103427</v>
      </c>
      <c r="U2921" s="2">
        <f t="shared" si="91"/>
        <v>40.221718989109668</v>
      </c>
      <c r="V2921" s="2">
        <v>3</v>
      </c>
      <c r="W2921" s="2" t="str">
        <f>IF(ISBLANK(V2921), "Missing", "OK")</f>
        <v>OK</v>
      </c>
      <c r="X2921" s="2" t="s">
        <v>10025</v>
      </c>
    </row>
    <row r="2922" spans="1:24" x14ac:dyDescent="0.35">
      <c r="A2922" s="2" t="s">
        <v>7098</v>
      </c>
      <c r="B2922" s="2" t="b">
        <f>COUNTIF(A:A, A2922)&gt;1</f>
        <v>0</v>
      </c>
      <c r="C2922" s="5">
        <v>45494.958333333336</v>
      </c>
      <c r="D2922" s="2" t="s">
        <v>10019</v>
      </c>
      <c r="E2922" s="2" t="s">
        <v>10023</v>
      </c>
      <c r="F2922" s="2">
        <v>144</v>
      </c>
      <c r="G2922" s="2">
        <v>1139</v>
      </c>
      <c r="H2922" s="2" t="str">
        <f>IF(G2922&lt;F2922, "Error", "OK")</f>
        <v>OK</v>
      </c>
      <c r="I2922" s="2">
        <v>20</v>
      </c>
      <c r="J2922" s="2" t="s">
        <v>10025</v>
      </c>
      <c r="K2922" s="2">
        <v>0</v>
      </c>
      <c r="L2922" s="2">
        <v>11</v>
      </c>
      <c r="M2922" s="2">
        <v>0</v>
      </c>
      <c r="N2922" s="2" t="s">
        <v>10026</v>
      </c>
      <c r="O2922" s="2">
        <v>6</v>
      </c>
      <c r="P2922" s="2" t="s">
        <v>10025</v>
      </c>
      <c r="Q2922" s="2">
        <v>373.95498239936171</v>
      </c>
      <c r="R2922" s="2">
        <f t="shared" si="90"/>
        <v>373.95498239936165</v>
      </c>
      <c r="S2922" s="2">
        <v>865.30557533353135</v>
      </c>
      <c r="T2922" s="2">
        <v>491.3505929341697</v>
      </c>
      <c r="U2922" s="2">
        <f t="shared" si="91"/>
        <v>56.78347706759881</v>
      </c>
      <c r="V2922" s="2">
        <v>3</v>
      </c>
      <c r="W2922" s="2" t="str">
        <f>IF(ISBLANK(V2922), "Missing", "OK")</f>
        <v>OK</v>
      </c>
      <c r="X2922" s="2" t="s">
        <v>10025</v>
      </c>
    </row>
    <row r="2923" spans="1:24" x14ac:dyDescent="0.35">
      <c r="A2923" s="2" t="s">
        <v>7097</v>
      </c>
      <c r="B2923" s="2" t="b">
        <f>COUNTIF(A:A, A2923)&gt;1</f>
        <v>0</v>
      </c>
      <c r="C2923" s="5">
        <v>45494.916666666664</v>
      </c>
      <c r="D2923" s="2" t="s">
        <v>10021</v>
      </c>
      <c r="E2923" s="2" t="s">
        <v>10024</v>
      </c>
      <c r="F2923" s="2">
        <v>435</v>
      </c>
      <c r="G2923" s="2">
        <v>4625</v>
      </c>
      <c r="H2923" s="2" t="str">
        <f>IF(G2923&lt;F2923, "Error", "OK")</f>
        <v>OK</v>
      </c>
      <c r="I2923" s="2">
        <v>25</v>
      </c>
      <c r="J2923" s="2" t="s">
        <v>10025</v>
      </c>
      <c r="K2923" s="2">
        <v>0</v>
      </c>
      <c r="L2923" s="2">
        <v>47</v>
      </c>
      <c r="M2923" s="2">
        <v>13</v>
      </c>
      <c r="N2923" s="2" t="s">
        <v>10026</v>
      </c>
      <c r="O2923" s="2">
        <v>7</v>
      </c>
      <c r="P2923" s="2" t="s">
        <v>10025</v>
      </c>
      <c r="Q2923" s="2">
        <v>405.17849173038292</v>
      </c>
      <c r="R2923" s="2">
        <f t="shared" si="90"/>
        <v>405.17849173038286</v>
      </c>
      <c r="S2923" s="2">
        <v>814.70780947865399</v>
      </c>
      <c r="T2923" s="2">
        <v>409.52931774827113</v>
      </c>
      <c r="U2923" s="2">
        <f t="shared" si="91"/>
        <v>50.267017571653852</v>
      </c>
      <c r="V2923" s="2">
        <v>5</v>
      </c>
      <c r="W2923" s="2" t="str">
        <f>IF(ISBLANK(V2923), "Missing", "OK")</f>
        <v>OK</v>
      </c>
      <c r="X2923" s="2" t="s">
        <v>10025</v>
      </c>
    </row>
    <row r="2924" spans="1:24" x14ac:dyDescent="0.35">
      <c r="A2924" s="2" t="s">
        <v>7096</v>
      </c>
      <c r="B2924" s="2" t="b">
        <f>COUNTIF(A:A, A2924)&gt;1</f>
        <v>0</v>
      </c>
      <c r="C2924" s="5">
        <v>45494.875</v>
      </c>
      <c r="D2924" s="2" t="s">
        <v>10021</v>
      </c>
      <c r="E2924" s="2" t="s">
        <v>10023</v>
      </c>
      <c r="F2924" s="2">
        <v>399</v>
      </c>
      <c r="G2924" s="2">
        <v>1510</v>
      </c>
      <c r="H2924" s="2" t="str">
        <f>IF(G2924&lt;F2924, "Error", "OK")</f>
        <v>OK</v>
      </c>
      <c r="I2924" s="2">
        <v>19</v>
      </c>
      <c r="J2924" s="2" t="s">
        <v>10025</v>
      </c>
      <c r="K2924" s="2">
        <v>0</v>
      </c>
      <c r="L2924" s="2">
        <v>37</v>
      </c>
      <c r="M2924" s="2">
        <v>12</v>
      </c>
      <c r="N2924" s="2" t="s">
        <v>10026</v>
      </c>
      <c r="O2924" s="2">
        <v>2</v>
      </c>
      <c r="P2924" s="2" t="s">
        <v>10025</v>
      </c>
      <c r="Q2924" s="2">
        <v>295.00410966369259</v>
      </c>
      <c r="R2924" s="2">
        <f t="shared" si="90"/>
        <v>295.00410966369265</v>
      </c>
      <c r="S2924" s="2">
        <v>720.78994094712073</v>
      </c>
      <c r="T2924" s="2">
        <v>425.78583128342808</v>
      </c>
      <c r="U2924" s="2">
        <f t="shared" si="91"/>
        <v>59.072110624066688</v>
      </c>
      <c r="V2924" s="2">
        <v>4</v>
      </c>
      <c r="W2924" s="2" t="str">
        <f>IF(ISBLANK(V2924), "Missing", "OK")</f>
        <v>OK</v>
      </c>
      <c r="X2924" s="2" t="s">
        <v>10025</v>
      </c>
    </row>
    <row r="2925" spans="1:24" x14ac:dyDescent="0.35">
      <c r="A2925" s="2" t="s">
        <v>7095</v>
      </c>
      <c r="B2925" s="2" t="b">
        <f>COUNTIF(A:A, A2925)&gt;1</f>
        <v>0</v>
      </c>
      <c r="C2925" s="5">
        <v>45494.833333333336</v>
      </c>
      <c r="D2925" s="2" t="s">
        <v>10019</v>
      </c>
      <c r="E2925" s="2" t="s">
        <v>10024</v>
      </c>
      <c r="F2925" s="2">
        <v>295</v>
      </c>
      <c r="G2925" s="2">
        <v>2527</v>
      </c>
      <c r="H2925" s="2" t="str">
        <f>IF(G2925&lt;F2925, "Error", "OK")</f>
        <v>OK</v>
      </c>
      <c r="I2925" s="2">
        <v>63</v>
      </c>
      <c r="J2925" s="2" t="s">
        <v>10025</v>
      </c>
      <c r="K2925" s="2">
        <v>0</v>
      </c>
      <c r="L2925" s="2">
        <v>19</v>
      </c>
      <c r="M2925" s="2">
        <v>12</v>
      </c>
      <c r="N2925" s="2" t="s">
        <v>10026</v>
      </c>
      <c r="O2925" s="2">
        <v>9</v>
      </c>
      <c r="P2925" s="2" t="s">
        <v>10025</v>
      </c>
      <c r="Q2925" s="2">
        <v>253.09779778629681</v>
      </c>
      <c r="R2925" s="2">
        <f t="shared" si="90"/>
        <v>253.09779778629678</v>
      </c>
      <c r="S2925" s="2">
        <v>367.91432203714999</v>
      </c>
      <c r="T2925" s="2">
        <v>114.81652425085321</v>
      </c>
      <c r="U2925" s="2">
        <f t="shared" si="91"/>
        <v>31.207408185446951</v>
      </c>
      <c r="V2925" s="2">
        <v>5</v>
      </c>
      <c r="W2925" s="2" t="str">
        <f>IF(ISBLANK(V2925), "Missing", "OK")</f>
        <v>OK</v>
      </c>
      <c r="X2925" s="2" t="s">
        <v>10025</v>
      </c>
    </row>
    <row r="2926" spans="1:24" x14ac:dyDescent="0.35">
      <c r="A2926" s="2" t="s">
        <v>7094</v>
      </c>
      <c r="B2926" s="2" t="b">
        <f>COUNTIF(A:A, A2926)&gt;1</f>
        <v>0</v>
      </c>
      <c r="C2926" s="5">
        <v>45494.791666666664</v>
      </c>
      <c r="D2926" s="2" t="s">
        <v>10020</v>
      </c>
      <c r="E2926" s="2" t="s">
        <v>10024</v>
      </c>
      <c r="F2926" s="2">
        <v>451</v>
      </c>
      <c r="G2926" s="2">
        <v>4346</v>
      </c>
      <c r="H2926" s="2" t="str">
        <f>IF(G2926&lt;F2926, "Error", "OK")</f>
        <v>OK</v>
      </c>
      <c r="I2926" s="2">
        <v>64</v>
      </c>
      <c r="J2926" s="2" t="s">
        <v>10025</v>
      </c>
      <c r="K2926" s="2">
        <v>0</v>
      </c>
      <c r="L2926" s="2">
        <v>17</v>
      </c>
      <c r="M2926" s="2">
        <v>1</v>
      </c>
      <c r="N2926" s="2" t="s">
        <v>10026</v>
      </c>
      <c r="O2926" s="2">
        <v>3</v>
      </c>
      <c r="P2926" s="2" t="s">
        <v>10025</v>
      </c>
      <c r="Q2926" s="2">
        <v>212.95200796378921</v>
      </c>
      <c r="R2926" s="2">
        <f t="shared" si="90"/>
        <v>212.95200796378919</v>
      </c>
      <c r="S2926" s="2">
        <v>396.29480082639787</v>
      </c>
      <c r="T2926" s="2">
        <v>183.34279286260869</v>
      </c>
      <c r="U2926" s="2">
        <f t="shared" si="91"/>
        <v>46.264243810487031</v>
      </c>
      <c r="V2926" s="2">
        <v>5</v>
      </c>
      <c r="W2926" s="2" t="str">
        <f>IF(ISBLANK(V2926), "Missing", "OK")</f>
        <v>OK</v>
      </c>
      <c r="X2926" s="2" t="s">
        <v>10026</v>
      </c>
    </row>
    <row r="2927" spans="1:24" x14ac:dyDescent="0.35">
      <c r="A2927" s="2" t="s">
        <v>7093</v>
      </c>
      <c r="B2927" s="2" t="b">
        <f>COUNTIF(A:A, A2927)&gt;1</f>
        <v>0</v>
      </c>
      <c r="C2927" s="5">
        <v>45494.75</v>
      </c>
      <c r="D2927" s="2" t="s">
        <v>10020</v>
      </c>
      <c r="E2927" s="2" t="s">
        <v>10022</v>
      </c>
      <c r="F2927" s="2">
        <v>427</v>
      </c>
      <c r="G2927" s="2">
        <v>3674</v>
      </c>
      <c r="H2927" s="2" t="str">
        <f>IF(G2927&lt;F2927, "Error", "OK")</f>
        <v>OK</v>
      </c>
      <c r="I2927" s="2">
        <v>64</v>
      </c>
      <c r="J2927" s="2" t="s">
        <v>10025</v>
      </c>
      <c r="K2927" s="2">
        <v>0</v>
      </c>
      <c r="L2927" s="2">
        <v>6</v>
      </c>
      <c r="M2927" s="2">
        <v>0</v>
      </c>
      <c r="N2927" s="2" t="s">
        <v>10026</v>
      </c>
      <c r="O2927" s="2">
        <v>9</v>
      </c>
      <c r="P2927" s="2" t="s">
        <v>10025</v>
      </c>
      <c r="Q2927" s="2">
        <v>494.58938767012842</v>
      </c>
      <c r="R2927" s="2">
        <f t="shared" si="90"/>
        <v>494.58938767012836</v>
      </c>
      <c r="S2927" s="2">
        <v>782.11254427306653</v>
      </c>
      <c r="T2927" s="2">
        <v>287.52315660293817</v>
      </c>
      <c r="U2927" s="2">
        <f t="shared" si="91"/>
        <v>36.762376298436209</v>
      </c>
      <c r="V2927" s="2">
        <v>4</v>
      </c>
      <c r="W2927" s="2" t="str">
        <f>IF(ISBLANK(V2927), "Missing", "OK")</f>
        <v>OK</v>
      </c>
      <c r="X2927" s="2" t="s">
        <v>10025</v>
      </c>
    </row>
    <row r="2928" spans="1:24" x14ac:dyDescent="0.35">
      <c r="A2928" s="2" t="s">
        <v>7092</v>
      </c>
      <c r="B2928" s="2" t="b">
        <f>COUNTIF(A:A, A2928)&gt;1</f>
        <v>0</v>
      </c>
      <c r="C2928" s="5">
        <v>45494.708333333336</v>
      </c>
      <c r="D2928" s="2" t="s">
        <v>10020</v>
      </c>
      <c r="E2928" s="2" t="s">
        <v>10024</v>
      </c>
      <c r="F2928" s="2">
        <v>305</v>
      </c>
      <c r="G2928" s="2">
        <v>1701</v>
      </c>
      <c r="H2928" s="2" t="str">
        <f>IF(G2928&lt;F2928, "Error", "OK")</f>
        <v>OK</v>
      </c>
      <c r="I2928" s="2">
        <v>44</v>
      </c>
      <c r="J2928" s="2" t="s">
        <v>10026</v>
      </c>
      <c r="K2928" s="2">
        <v>9</v>
      </c>
      <c r="L2928" s="2">
        <v>25</v>
      </c>
      <c r="M2928" s="2">
        <v>11</v>
      </c>
      <c r="N2928" s="2" t="s">
        <v>10026</v>
      </c>
      <c r="O2928" s="2">
        <v>5</v>
      </c>
      <c r="P2928" s="2" t="s">
        <v>10025</v>
      </c>
      <c r="Q2928" s="2">
        <v>81.514974439645513</v>
      </c>
      <c r="R2928" s="2">
        <f t="shared" si="90"/>
        <v>81.514974439645485</v>
      </c>
      <c r="S2928" s="2">
        <v>187.50879061956229</v>
      </c>
      <c r="T2928" s="2">
        <v>105.99381617991681</v>
      </c>
      <c r="U2928" s="2">
        <f t="shared" si="91"/>
        <v>56.527385105356629</v>
      </c>
      <c r="V2928" s="2">
        <v>3</v>
      </c>
      <c r="W2928" s="2" t="str">
        <f>IF(ISBLANK(V2928), "Missing", "OK")</f>
        <v>OK</v>
      </c>
      <c r="X2928" s="2" t="s">
        <v>10025</v>
      </c>
    </row>
    <row r="2929" spans="1:24" x14ac:dyDescent="0.35">
      <c r="A2929" s="2" t="s">
        <v>7091</v>
      </c>
      <c r="B2929" s="2" t="b">
        <f>COUNTIF(A:A, A2929)&gt;1</f>
        <v>0</v>
      </c>
      <c r="C2929" s="5">
        <v>45494.666666666664</v>
      </c>
      <c r="D2929" s="2" t="s">
        <v>10020</v>
      </c>
      <c r="E2929" s="2" t="s">
        <v>10022</v>
      </c>
      <c r="F2929" s="2">
        <v>340</v>
      </c>
      <c r="G2929" s="2">
        <v>3034</v>
      </c>
      <c r="H2929" s="2" t="str">
        <f>IF(G2929&lt;F2929, "Error", "OK")</f>
        <v>OK</v>
      </c>
      <c r="I2929" s="2">
        <v>31</v>
      </c>
      <c r="J2929" s="2" t="s">
        <v>10025</v>
      </c>
      <c r="K2929" s="2">
        <v>0</v>
      </c>
      <c r="L2929" s="2">
        <v>31</v>
      </c>
      <c r="M2929" s="2">
        <v>0</v>
      </c>
      <c r="N2929" s="2" t="s">
        <v>10026</v>
      </c>
      <c r="O2929" s="2">
        <v>8</v>
      </c>
      <c r="P2929" s="2" t="s">
        <v>10025</v>
      </c>
      <c r="Q2929" s="2">
        <v>482.65597967034762</v>
      </c>
      <c r="R2929" s="2">
        <f t="shared" si="90"/>
        <v>482.65597967034751</v>
      </c>
      <c r="S2929" s="2">
        <v>639.91462234216465</v>
      </c>
      <c r="T2929" s="2">
        <v>157.25864267181711</v>
      </c>
      <c r="U2929" s="2">
        <f t="shared" si="91"/>
        <v>24.574941278296084</v>
      </c>
      <c r="V2929" s="2">
        <v>2</v>
      </c>
      <c r="W2929" s="2" t="str">
        <f>IF(ISBLANK(V2929), "Missing", "OK")</f>
        <v>OK</v>
      </c>
      <c r="X2929" s="2" t="s">
        <v>10025</v>
      </c>
    </row>
    <row r="2930" spans="1:24" x14ac:dyDescent="0.35">
      <c r="A2930" s="2" t="s">
        <v>7090</v>
      </c>
      <c r="B2930" s="2" t="b">
        <f>COUNTIF(A:A, A2930)&gt;1</f>
        <v>0</v>
      </c>
      <c r="C2930" s="5">
        <v>45494.625</v>
      </c>
      <c r="D2930" s="2" t="s">
        <v>10020</v>
      </c>
      <c r="E2930" s="2" t="s">
        <v>10024</v>
      </c>
      <c r="F2930" s="2">
        <v>135</v>
      </c>
      <c r="G2930" s="2">
        <v>2828</v>
      </c>
      <c r="H2930" s="2" t="str">
        <f>IF(G2930&lt;F2930, "Error", "OK")</f>
        <v>OK</v>
      </c>
      <c r="I2930" s="2">
        <v>15</v>
      </c>
      <c r="J2930" s="2" t="s">
        <v>10025</v>
      </c>
      <c r="K2930" s="2">
        <v>0</v>
      </c>
      <c r="L2930" s="2">
        <v>45</v>
      </c>
      <c r="M2930" s="2">
        <v>18</v>
      </c>
      <c r="N2930" s="2" t="s">
        <v>10026</v>
      </c>
      <c r="O2930" s="2">
        <v>1</v>
      </c>
      <c r="P2930" s="2" t="s">
        <v>10025</v>
      </c>
      <c r="Q2930" s="2">
        <v>35.296516542273032</v>
      </c>
      <c r="R2930" s="2">
        <f t="shared" si="90"/>
        <v>35.296516542273025</v>
      </c>
      <c r="S2930" s="2">
        <v>62.993935836360322</v>
      </c>
      <c r="T2930" s="2">
        <v>27.6974192940873</v>
      </c>
      <c r="U2930" s="2">
        <f t="shared" si="91"/>
        <v>43.968389855869674</v>
      </c>
      <c r="V2930" s="2">
        <v>5</v>
      </c>
      <c r="W2930" s="2" t="str">
        <f>IF(ISBLANK(V2930), "Missing", "OK")</f>
        <v>OK</v>
      </c>
      <c r="X2930" s="2" t="s">
        <v>10025</v>
      </c>
    </row>
    <row r="2931" spans="1:24" x14ac:dyDescent="0.35">
      <c r="A2931" s="2" t="s">
        <v>7089</v>
      </c>
      <c r="B2931" s="2" t="b">
        <f>COUNTIF(A:A, A2931)&gt;1</f>
        <v>0</v>
      </c>
      <c r="C2931" s="5">
        <v>45494.583333333336</v>
      </c>
      <c r="D2931" s="2" t="s">
        <v>10021</v>
      </c>
      <c r="E2931" s="2" t="s">
        <v>10024</v>
      </c>
      <c r="F2931" s="2">
        <v>256</v>
      </c>
      <c r="G2931" s="2">
        <v>3964</v>
      </c>
      <c r="H2931" s="2" t="str">
        <f>IF(G2931&lt;F2931, "Error", "OK")</f>
        <v>OK</v>
      </c>
      <c r="I2931" s="2">
        <v>68</v>
      </c>
      <c r="J2931" s="2" t="s">
        <v>10025</v>
      </c>
      <c r="K2931" s="2">
        <v>0</v>
      </c>
      <c r="L2931" s="2">
        <v>33</v>
      </c>
      <c r="M2931" s="2">
        <v>10</v>
      </c>
      <c r="N2931" s="2" t="s">
        <v>10026</v>
      </c>
      <c r="O2931" s="2">
        <v>2</v>
      </c>
      <c r="P2931" s="2" t="s">
        <v>10025</v>
      </c>
      <c r="Q2931" s="2">
        <v>71.45839972031871</v>
      </c>
      <c r="R2931" s="2">
        <f t="shared" si="90"/>
        <v>71.458399720318738</v>
      </c>
      <c r="S2931" s="2">
        <v>156.97755735370561</v>
      </c>
      <c r="T2931" s="2">
        <v>85.519157633386868</v>
      </c>
      <c r="U2931" s="2">
        <f t="shared" si="91"/>
        <v>54.478588579826756</v>
      </c>
      <c r="V2931" s="2">
        <v>3</v>
      </c>
      <c r="W2931" s="2" t="str">
        <f>IF(ISBLANK(V2931), "Missing", "OK")</f>
        <v>OK</v>
      </c>
      <c r="X2931" s="2" t="s">
        <v>10025</v>
      </c>
    </row>
    <row r="2932" spans="1:24" x14ac:dyDescent="0.35">
      <c r="A2932" s="2" t="s">
        <v>7088</v>
      </c>
      <c r="B2932" s="2" t="b">
        <f>COUNTIF(A:A, A2932)&gt;1</f>
        <v>0</v>
      </c>
      <c r="C2932" s="5">
        <v>45494.541666666664</v>
      </c>
      <c r="D2932" s="2" t="s">
        <v>10019</v>
      </c>
      <c r="E2932" s="2" t="s">
        <v>10024</v>
      </c>
      <c r="F2932" s="2">
        <v>378</v>
      </c>
      <c r="G2932" s="2">
        <v>3225</v>
      </c>
      <c r="H2932" s="2" t="str">
        <f>IF(G2932&lt;F2932, "Error", "OK")</f>
        <v>OK</v>
      </c>
      <c r="I2932" s="2">
        <v>10</v>
      </c>
      <c r="J2932" s="2" t="s">
        <v>10025</v>
      </c>
      <c r="K2932" s="2">
        <v>0</v>
      </c>
      <c r="L2932" s="2">
        <v>10</v>
      </c>
      <c r="M2932" s="2">
        <v>16</v>
      </c>
      <c r="N2932" s="2" t="s">
        <v>10026</v>
      </c>
      <c r="O2932" s="2">
        <v>9</v>
      </c>
      <c r="P2932" s="2" t="s">
        <v>10025</v>
      </c>
      <c r="Q2932" s="2">
        <v>301.36502387030151</v>
      </c>
      <c r="R2932" s="2">
        <f t="shared" si="90"/>
        <v>301.36502387030146</v>
      </c>
      <c r="S2932" s="2">
        <v>646.56841791976535</v>
      </c>
      <c r="T2932" s="2">
        <v>345.2033940494639</v>
      </c>
      <c r="U2932" s="2">
        <f t="shared" si="91"/>
        <v>53.390079762958855</v>
      </c>
      <c r="V2932" s="2">
        <v>4</v>
      </c>
      <c r="W2932" s="2" t="str">
        <f>IF(ISBLANK(V2932), "Missing", "OK")</f>
        <v>OK</v>
      </c>
      <c r="X2932" s="2" t="s">
        <v>10025</v>
      </c>
    </row>
    <row r="2933" spans="1:24" x14ac:dyDescent="0.35">
      <c r="A2933" s="2" t="s">
        <v>7087</v>
      </c>
      <c r="B2933" s="2" t="b">
        <f>COUNTIF(A:A, A2933)&gt;1</f>
        <v>0</v>
      </c>
      <c r="C2933" s="5">
        <v>45494.5</v>
      </c>
      <c r="D2933" s="2" t="s">
        <v>10020</v>
      </c>
      <c r="E2933" s="2" t="s">
        <v>10024</v>
      </c>
      <c r="F2933" s="2">
        <v>222</v>
      </c>
      <c r="G2933" s="2">
        <v>4307</v>
      </c>
      <c r="H2933" s="2" t="str">
        <f>IF(G2933&lt;F2933, "Error", "OK")</f>
        <v>OK</v>
      </c>
      <c r="I2933" s="2">
        <v>54</v>
      </c>
      <c r="J2933" s="2" t="s">
        <v>10025</v>
      </c>
      <c r="K2933" s="2">
        <v>0</v>
      </c>
      <c r="L2933" s="2">
        <v>24</v>
      </c>
      <c r="M2933" s="2">
        <v>12</v>
      </c>
      <c r="N2933" s="2" t="s">
        <v>10026</v>
      </c>
      <c r="O2933" s="2">
        <v>1</v>
      </c>
      <c r="P2933" s="2" t="s">
        <v>10025</v>
      </c>
      <c r="Q2933" s="2">
        <v>175.56067196166779</v>
      </c>
      <c r="R2933" s="2">
        <f t="shared" si="90"/>
        <v>175.56067196166777</v>
      </c>
      <c r="S2933" s="2">
        <v>427.33256455000458</v>
      </c>
      <c r="T2933" s="2">
        <v>251.77189258833681</v>
      </c>
      <c r="U2933" s="2">
        <f t="shared" si="91"/>
        <v>58.917085538159483</v>
      </c>
      <c r="V2933" s="2">
        <v>5</v>
      </c>
      <c r="W2933" s="2" t="str">
        <f>IF(ISBLANK(V2933), "Missing", "OK")</f>
        <v>OK</v>
      </c>
      <c r="X2933" s="2" t="s">
        <v>10025</v>
      </c>
    </row>
    <row r="2934" spans="1:24" x14ac:dyDescent="0.35">
      <c r="A2934" s="2" t="s">
        <v>7086</v>
      </c>
      <c r="B2934" s="2" t="b">
        <f>COUNTIF(A:A, A2934)&gt;1</f>
        <v>0</v>
      </c>
      <c r="C2934" s="5">
        <v>45494.458333333336</v>
      </c>
      <c r="D2934" s="2" t="s">
        <v>10019</v>
      </c>
      <c r="E2934" s="2" t="s">
        <v>10023</v>
      </c>
      <c r="F2934" s="2">
        <v>308</v>
      </c>
      <c r="G2934" s="2">
        <v>4566</v>
      </c>
      <c r="H2934" s="2" t="str">
        <f>IF(G2934&lt;F2934, "Error", "OK")</f>
        <v>OK</v>
      </c>
      <c r="I2934" s="2">
        <v>49</v>
      </c>
      <c r="J2934" s="2" t="s">
        <v>10025</v>
      </c>
      <c r="K2934" s="2">
        <v>0</v>
      </c>
      <c r="L2934" s="2">
        <v>43</v>
      </c>
      <c r="M2934" s="2">
        <v>0</v>
      </c>
      <c r="N2934" s="2" t="s">
        <v>10026</v>
      </c>
      <c r="O2934" s="2">
        <v>9</v>
      </c>
      <c r="P2934" s="2" t="s">
        <v>10025</v>
      </c>
      <c r="Q2934" s="2">
        <v>97.862305072186018</v>
      </c>
      <c r="R2934" s="2">
        <f t="shared" si="90"/>
        <v>97.862305072186018</v>
      </c>
      <c r="S2934" s="2">
        <v>186.2724990139761</v>
      </c>
      <c r="T2934" s="2">
        <v>88.410193941790084</v>
      </c>
      <c r="U2934" s="2">
        <f t="shared" si="91"/>
        <v>47.46282699259681</v>
      </c>
      <c r="V2934" s="2">
        <v>4</v>
      </c>
      <c r="W2934" s="2" t="str">
        <f>IF(ISBLANK(V2934), "Missing", "OK")</f>
        <v>OK</v>
      </c>
      <c r="X2934" s="2" t="s">
        <v>10025</v>
      </c>
    </row>
    <row r="2935" spans="1:24" x14ac:dyDescent="0.35">
      <c r="A2935" s="2" t="s">
        <v>7085</v>
      </c>
      <c r="B2935" s="2" t="b">
        <f>COUNTIF(A:A, A2935)&gt;1</f>
        <v>0</v>
      </c>
      <c r="C2935" s="5">
        <v>45494.416666666664</v>
      </c>
      <c r="D2935" s="2" t="s">
        <v>10020</v>
      </c>
      <c r="E2935" s="2" t="s">
        <v>10023</v>
      </c>
      <c r="F2935" s="2">
        <v>268</v>
      </c>
      <c r="G2935" s="2">
        <v>4946</v>
      </c>
      <c r="H2935" s="2" t="str">
        <f>IF(G2935&lt;F2935, "Error", "OK")</f>
        <v>OK</v>
      </c>
      <c r="I2935" s="2">
        <v>8</v>
      </c>
      <c r="J2935" s="2" t="s">
        <v>10025</v>
      </c>
      <c r="K2935" s="2">
        <v>0</v>
      </c>
      <c r="L2935" s="2">
        <v>46</v>
      </c>
      <c r="M2935" s="2">
        <v>0</v>
      </c>
      <c r="N2935" s="2" t="s">
        <v>10026</v>
      </c>
      <c r="O2935" s="2">
        <v>1</v>
      </c>
      <c r="P2935" s="2" t="s">
        <v>10025</v>
      </c>
      <c r="Q2935" s="2">
        <v>373.90744615284638</v>
      </c>
      <c r="R2935" s="2">
        <f t="shared" si="90"/>
        <v>373.90744615284638</v>
      </c>
      <c r="S2935" s="2">
        <v>639.8526610481739</v>
      </c>
      <c r="T2935" s="2">
        <v>265.94521489532752</v>
      </c>
      <c r="U2935" s="2">
        <f t="shared" si="91"/>
        <v>41.563508458286272</v>
      </c>
      <c r="V2935" s="2">
        <v>3</v>
      </c>
      <c r="W2935" s="2" t="str">
        <f>IF(ISBLANK(V2935), "Missing", "OK")</f>
        <v>OK</v>
      </c>
      <c r="X2935" s="2" t="s">
        <v>10025</v>
      </c>
    </row>
    <row r="2936" spans="1:24" x14ac:dyDescent="0.35">
      <c r="A2936" s="2" t="s">
        <v>7084</v>
      </c>
      <c r="B2936" s="2" t="b">
        <f>COUNTIF(A:A, A2936)&gt;1</f>
        <v>0</v>
      </c>
      <c r="C2936" s="5">
        <v>45494.375</v>
      </c>
      <c r="D2936" s="2" t="s">
        <v>10019</v>
      </c>
      <c r="E2936" s="2" t="s">
        <v>10023</v>
      </c>
      <c r="F2936" s="2">
        <v>383</v>
      </c>
      <c r="G2936" s="2">
        <v>3668</v>
      </c>
      <c r="H2936" s="2" t="str">
        <f>IF(G2936&lt;F2936, "Error", "OK")</f>
        <v>OK</v>
      </c>
      <c r="I2936" s="2">
        <v>46</v>
      </c>
      <c r="J2936" s="2" t="s">
        <v>10025</v>
      </c>
      <c r="K2936" s="2">
        <v>0</v>
      </c>
      <c r="L2936" s="2">
        <v>40</v>
      </c>
      <c r="M2936" s="2">
        <v>19</v>
      </c>
      <c r="N2936" s="2" t="s">
        <v>10025</v>
      </c>
      <c r="O2936" s="2">
        <v>3</v>
      </c>
      <c r="P2936" s="2" t="s">
        <v>10026</v>
      </c>
      <c r="Q2936" s="2">
        <v>469.26435166011532</v>
      </c>
      <c r="R2936" s="2">
        <f t="shared" si="90"/>
        <v>469.26435166011527</v>
      </c>
      <c r="S2936" s="2">
        <v>981.11577626172368</v>
      </c>
      <c r="T2936" s="2">
        <v>511.85142460160841</v>
      </c>
      <c r="U2936" s="2">
        <f t="shared" si="91"/>
        <v>52.170338810765003</v>
      </c>
      <c r="V2936" s="2">
        <v>5</v>
      </c>
      <c r="W2936" s="2" t="str">
        <f>IF(ISBLANK(V2936), "Missing", "OK")</f>
        <v>OK</v>
      </c>
      <c r="X2936" s="2" t="s">
        <v>10025</v>
      </c>
    </row>
    <row r="2937" spans="1:24" x14ac:dyDescent="0.35">
      <c r="A2937" s="2" t="s">
        <v>7083</v>
      </c>
      <c r="B2937" s="2" t="b">
        <f>COUNTIF(A:A, A2937)&gt;1</f>
        <v>0</v>
      </c>
      <c r="C2937" s="5">
        <v>45494.333333333336</v>
      </c>
      <c r="D2937" s="2" t="s">
        <v>10020</v>
      </c>
      <c r="E2937" s="2" t="s">
        <v>10022</v>
      </c>
      <c r="F2937" s="2">
        <v>254</v>
      </c>
      <c r="G2937" s="2">
        <v>4192</v>
      </c>
      <c r="H2937" s="2" t="str">
        <f>IF(G2937&lt;F2937, "Error", "OK")</f>
        <v>OK</v>
      </c>
      <c r="I2937" s="2">
        <v>20</v>
      </c>
      <c r="J2937" s="2" t="s">
        <v>10025</v>
      </c>
      <c r="K2937" s="2">
        <v>0</v>
      </c>
      <c r="L2937" s="2">
        <v>43</v>
      </c>
      <c r="M2937" s="2">
        <v>16</v>
      </c>
      <c r="N2937" s="2" t="s">
        <v>10026</v>
      </c>
      <c r="O2937" s="2">
        <v>5</v>
      </c>
      <c r="P2937" s="2" t="s">
        <v>10025</v>
      </c>
      <c r="Q2937" s="2">
        <v>478.9382745324491</v>
      </c>
      <c r="R2937" s="2">
        <f t="shared" si="90"/>
        <v>478.93827453244865</v>
      </c>
      <c r="S2937" s="2">
        <v>1167.7303452593189</v>
      </c>
      <c r="T2937" s="2">
        <v>688.79207072687029</v>
      </c>
      <c r="U2937" s="2">
        <f t="shared" si="91"/>
        <v>58.985541783956087</v>
      </c>
      <c r="V2937" s="2">
        <v>5</v>
      </c>
      <c r="W2937" s="2" t="str">
        <f>IF(ISBLANK(V2937), "Missing", "OK")</f>
        <v>OK</v>
      </c>
      <c r="X2937" s="2" t="s">
        <v>10025</v>
      </c>
    </row>
    <row r="2938" spans="1:24" x14ac:dyDescent="0.35">
      <c r="A2938" s="2" t="s">
        <v>7082</v>
      </c>
      <c r="B2938" s="2" t="b">
        <f>COUNTIF(A:A, A2938)&gt;1</f>
        <v>0</v>
      </c>
      <c r="C2938" s="5">
        <v>45494.291666666664</v>
      </c>
      <c r="D2938" s="2" t="s">
        <v>10021</v>
      </c>
      <c r="E2938" s="2" t="s">
        <v>10023</v>
      </c>
      <c r="F2938" s="2">
        <v>198</v>
      </c>
      <c r="G2938" s="2">
        <v>4273</v>
      </c>
      <c r="H2938" s="2" t="str">
        <f>IF(G2938&lt;F2938, "Error", "OK")</f>
        <v>OK</v>
      </c>
      <c r="I2938" s="2">
        <v>35</v>
      </c>
      <c r="J2938" s="2" t="s">
        <v>10025</v>
      </c>
      <c r="K2938" s="2">
        <v>0</v>
      </c>
      <c r="L2938" s="2">
        <v>29</v>
      </c>
      <c r="M2938" s="2">
        <v>2</v>
      </c>
      <c r="N2938" s="2" t="s">
        <v>10026</v>
      </c>
      <c r="O2938" s="2">
        <v>3</v>
      </c>
      <c r="P2938" s="2" t="s">
        <v>10025</v>
      </c>
      <c r="Q2938" s="2">
        <v>125.54703342940429</v>
      </c>
      <c r="R2938" s="2">
        <f t="shared" si="90"/>
        <v>125.54703342940429</v>
      </c>
      <c r="S2938" s="2">
        <v>238.7945164879977</v>
      </c>
      <c r="T2938" s="2">
        <v>113.2474830585934</v>
      </c>
      <c r="U2938" s="2">
        <f t="shared" si="91"/>
        <v>47.42465812203249</v>
      </c>
      <c r="V2938" s="2">
        <v>3</v>
      </c>
      <c r="W2938" s="2" t="str">
        <f>IF(ISBLANK(V2938), "Missing", "OK")</f>
        <v>OK</v>
      </c>
      <c r="X2938" s="2" t="s">
        <v>10025</v>
      </c>
    </row>
    <row r="2939" spans="1:24" x14ac:dyDescent="0.35">
      <c r="A2939" s="2" t="s">
        <v>7081</v>
      </c>
      <c r="B2939" s="2" t="b">
        <f>COUNTIF(A:A, A2939)&gt;1</f>
        <v>0</v>
      </c>
      <c r="C2939" s="5">
        <v>45494.25</v>
      </c>
      <c r="D2939" s="2" t="s">
        <v>10019</v>
      </c>
      <c r="E2939" s="2" t="s">
        <v>10024</v>
      </c>
      <c r="F2939" s="2">
        <v>231</v>
      </c>
      <c r="G2939" s="2">
        <v>2165</v>
      </c>
      <c r="H2939" s="2" t="str">
        <f>IF(G2939&lt;F2939, "Error", "OK")</f>
        <v>OK</v>
      </c>
      <c r="I2939" s="2">
        <v>66</v>
      </c>
      <c r="J2939" s="2" t="s">
        <v>10025</v>
      </c>
      <c r="K2939" s="2">
        <v>0</v>
      </c>
      <c r="L2939" s="2">
        <v>39</v>
      </c>
      <c r="M2939" s="2">
        <v>13</v>
      </c>
      <c r="N2939" s="2" t="s">
        <v>10025</v>
      </c>
      <c r="O2939" s="2">
        <v>7</v>
      </c>
      <c r="P2939" s="2" t="s">
        <v>10026</v>
      </c>
      <c r="Q2939" s="2">
        <v>151.05201044132551</v>
      </c>
      <c r="R2939" s="2">
        <f t="shared" si="90"/>
        <v>151.05201044132551</v>
      </c>
      <c r="S2939" s="2">
        <v>349.62247600370182</v>
      </c>
      <c r="T2939" s="2">
        <v>198.57046556237631</v>
      </c>
      <c r="U2939" s="2">
        <f t="shared" si="91"/>
        <v>56.795680824671535</v>
      </c>
      <c r="V2939" s="2">
        <v>1</v>
      </c>
      <c r="W2939" s="2" t="str">
        <f>IF(ISBLANK(V2939), "Missing", "OK")</f>
        <v>OK</v>
      </c>
      <c r="X2939" s="2" t="s">
        <v>10025</v>
      </c>
    </row>
    <row r="2940" spans="1:24" x14ac:dyDescent="0.35">
      <c r="A2940" s="2" t="s">
        <v>7080</v>
      </c>
      <c r="B2940" s="2" t="b">
        <f>COUNTIF(A:A, A2940)&gt;1</f>
        <v>0</v>
      </c>
      <c r="C2940" s="5">
        <v>45494.208333333336</v>
      </c>
      <c r="D2940" s="2" t="s">
        <v>10019</v>
      </c>
      <c r="E2940" s="2" t="s">
        <v>10024</v>
      </c>
      <c r="F2940" s="2">
        <v>152</v>
      </c>
      <c r="G2940" s="2">
        <v>1642</v>
      </c>
      <c r="H2940" s="2" t="str">
        <f>IF(G2940&lt;F2940, "Error", "OK")</f>
        <v>OK</v>
      </c>
      <c r="I2940" s="2">
        <v>5</v>
      </c>
      <c r="J2940" s="2" t="s">
        <v>10025</v>
      </c>
      <c r="K2940" s="2">
        <v>0</v>
      </c>
      <c r="L2940" s="2">
        <v>14</v>
      </c>
      <c r="M2940" s="2">
        <v>13</v>
      </c>
      <c r="N2940" s="2" t="s">
        <v>10026</v>
      </c>
      <c r="O2940" s="2">
        <v>2</v>
      </c>
      <c r="P2940" s="2" t="s">
        <v>10025</v>
      </c>
      <c r="Q2940" s="2">
        <v>105.310209152428</v>
      </c>
      <c r="R2940" s="2">
        <f t="shared" si="90"/>
        <v>105.31020915242797</v>
      </c>
      <c r="S2940" s="2">
        <v>160.5388431445713</v>
      </c>
      <c r="T2940" s="2">
        <v>55.228633992143322</v>
      </c>
      <c r="U2940" s="2">
        <f t="shared" si="91"/>
        <v>34.402038105138111</v>
      </c>
      <c r="V2940" s="2">
        <v>3</v>
      </c>
      <c r="W2940" s="2" t="str">
        <f>IF(ISBLANK(V2940), "Missing", "OK")</f>
        <v>OK</v>
      </c>
      <c r="X2940" s="2" t="s">
        <v>10025</v>
      </c>
    </row>
    <row r="2941" spans="1:24" x14ac:dyDescent="0.35">
      <c r="A2941" s="2" t="s">
        <v>7079</v>
      </c>
      <c r="B2941" s="2" t="b">
        <f>COUNTIF(A:A, A2941)&gt;1</f>
        <v>0</v>
      </c>
      <c r="C2941" s="5">
        <v>45494.166666666664</v>
      </c>
      <c r="D2941" s="2" t="s">
        <v>10021</v>
      </c>
      <c r="E2941" s="2" t="s">
        <v>10022</v>
      </c>
      <c r="F2941" s="2">
        <v>368</v>
      </c>
      <c r="G2941" s="2">
        <v>3325</v>
      </c>
      <c r="H2941" s="2" t="str">
        <f>IF(G2941&lt;F2941, "Error", "OK")</f>
        <v>OK</v>
      </c>
      <c r="I2941" s="2">
        <v>27</v>
      </c>
      <c r="J2941" s="2" t="s">
        <v>10025</v>
      </c>
      <c r="K2941" s="2">
        <v>0</v>
      </c>
      <c r="L2941" s="2">
        <v>36</v>
      </c>
      <c r="M2941" s="2">
        <v>16</v>
      </c>
      <c r="N2941" s="2" t="s">
        <v>10025</v>
      </c>
      <c r="O2941" s="2">
        <v>6</v>
      </c>
      <c r="P2941" s="2" t="s">
        <v>10026</v>
      </c>
      <c r="Q2941" s="2">
        <v>485.09938049598821</v>
      </c>
      <c r="R2941" s="2">
        <f t="shared" si="90"/>
        <v>485.09938049598816</v>
      </c>
      <c r="S2941" s="2">
        <v>842.41005151314687</v>
      </c>
      <c r="T2941" s="2">
        <v>357.31067101715871</v>
      </c>
      <c r="U2941" s="2">
        <f t="shared" si="91"/>
        <v>42.415290555395572</v>
      </c>
      <c r="V2941" s="2">
        <v>5</v>
      </c>
      <c r="W2941" s="2" t="str">
        <f>IF(ISBLANK(V2941), "Missing", "OK")</f>
        <v>OK</v>
      </c>
      <c r="X2941" s="2" t="s">
        <v>10025</v>
      </c>
    </row>
    <row r="2942" spans="1:24" x14ac:dyDescent="0.35">
      <c r="A2942" s="2" t="s">
        <v>7078</v>
      </c>
      <c r="B2942" s="2" t="b">
        <f>COUNTIF(A:A, A2942)&gt;1</f>
        <v>0</v>
      </c>
      <c r="C2942" s="5">
        <v>45494.125</v>
      </c>
      <c r="D2942" s="2" t="s">
        <v>10019</v>
      </c>
      <c r="E2942" s="2" t="s">
        <v>10023</v>
      </c>
      <c r="F2942" s="2">
        <v>145</v>
      </c>
      <c r="G2942" s="2">
        <v>3429</v>
      </c>
      <c r="H2942" s="2" t="str">
        <f>IF(G2942&lt;F2942, "Error", "OK")</f>
        <v>OK</v>
      </c>
      <c r="I2942" s="2">
        <v>35</v>
      </c>
      <c r="J2942" s="2" t="s">
        <v>10025</v>
      </c>
      <c r="K2942" s="2">
        <v>0</v>
      </c>
      <c r="L2942" s="2">
        <v>45</v>
      </c>
      <c r="M2942" s="2">
        <v>0</v>
      </c>
      <c r="N2942" s="2" t="s">
        <v>10025</v>
      </c>
      <c r="O2942" s="2">
        <v>9</v>
      </c>
      <c r="P2942" s="2" t="s">
        <v>10026</v>
      </c>
      <c r="Q2942" s="2">
        <v>156.5217414561036</v>
      </c>
      <c r="R2942" s="2">
        <f t="shared" si="90"/>
        <v>156.5217414561036</v>
      </c>
      <c r="S2942" s="2">
        <v>267.7582998441423</v>
      </c>
      <c r="T2942" s="2">
        <v>111.2365583880387</v>
      </c>
      <c r="U2942" s="2">
        <f t="shared" si="91"/>
        <v>41.543645314743813</v>
      </c>
      <c r="V2942" s="2">
        <v>4</v>
      </c>
      <c r="W2942" s="2" t="str">
        <f>IF(ISBLANK(V2942), "Missing", "OK")</f>
        <v>OK</v>
      </c>
      <c r="X2942" s="2" t="s">
        <v>10025</v>
      </c>
    </row>
    <row r="2943" spans="1:24" x14ac:dyDescent="0.35">
      <c r="A2943" s="2" t="s">
        <v>7077</v>
      </c>
      <c r="B2943" s="2" t="b">
        <f>COUNTIF(A:A, A2943)&gt;1</f>
        <v>0</v>
      </c>
      <c r="C2943" s="5">
        <v>45494.083333333336</v>
      </c>
      <c r="D2943" s="2" t="s">
        <v>10020</v>
      </c>
      <c r="E2943" s="2" t="s">
        <v>10024</v>
      </c>
      <c r="F2943" s="2">
        <v>30</v>
      </c>
      <c r="G2943" s="2">
        <v>1051</v>
      </c>
      <c r="H2943" s="2" t="str">
        <f>IF(G2943&lt;F2943, "Error", "OK")</f>
        <v>OK</v>
      </c>
      <c r="I2943" s="2">
        <v>8</v>
      </c>
      <c r="J2943" s="2" t="s">
        <v>10025</v>
      </c>
      <c r="K2943" s="2">
        <v>0</v>
      </c>
      <c r="L2943" s="2">
        <v>21</v>
      </c>
      <c r="M2943" s="2">
        <v>16</v>
      </c>
      <c r="N2943" s="2" t="s">
        <v>10026</v>
      </c>
      <c r="O2943" s="2">
        <v>3</v>
      </c>
      <c r="P2943" s="2" t="s">
        <v>10025</v>
      </c>
      <c r="Q2943" s="2">
        <v>111.6033944791791</v>
      </c>
      <c r="R2943" s="2">
        <f t="shared" si="90"/>
        <v>111.60339447917912</v>
      </c>
      <c r="S2943" s="2">
        <v>254.4730297006632</v>
      </c>
      <c r="T2943" s="2">
        <v>142.86963522148409</v>
      </c>
      <c r="U2943" s="2">
        <f t="shared" si="91"/>
        <v>56.143330941413218</v>
      </c>
      <c r="V2943" s="2">
        <v>2</v>
      </c>
      <c r="W2943" s="2" t="str">
        <f>IF(ISBLANK(V2943), "Missing", "OK")</f>
        <v>OK</v>
      </c>
      <c r="X2943" s="2" t="s">
        <v>10026</v>
      </c>
    </row>
    <row r="2944" spans="1:24" x14ac:dyDescent="0.35">
      <c r="A2944" s="2" t="s">
        <v>7076</v>
      </c>
      <c r="B2944" s="2" t="b">
        <f>COUNTIF(A:A, A2944)&gt;1</f>
        <v>0</v>
      </c>
      <c r="C2944" s="5">
        <v>45494.041666666664</v>
      </c>
      <c r="D2944" s="2" t="s">
        <v>10019</v>
      </c>
      <c r="E2944" s="2" t="s">
        <v>10024</v>
      </c>
      <c r="F2944" s="2">
        <v>440</v>
      </c>
      <c r="G2944" s="2">
        <v>4940</v>
      </c>
      <c r="H2944" s="2" t="str">
        <f>IF(G2944&lt;F2944, "Error", "OK")</f>
        <v>OK</v>
      </c>
      <c r="I2944" s="2">
        <v>71</v>
      </c>
      <c r="J2944" s="2" t="s">
        <v>10025</v>
      </c>
      <c r="K2944" s="2">
        <v>0</v>
      </c>
      <c r="L2944" s="2">
        <v>42</v>
      </c>
      <c r="M2944" s="2">
        <v>4</v>
      </c>
      <c r="N2944" s="2" t="s">
        <v>10026</v>
      </c>
      <c r="O2944" s="2">
        <v>5</v>
      </c>
      <c r="P2944" s="2" t="s">
        <v>10025</v>
      </c>
      <c r="Q2944" s="2">
        <v>63.760501664431999</v>
      </c>
      <c r="R2944" s="2">
        <f t="shared" si="90"/>
        <v>63.760501664431999</v>
      </c>
      <c r="S2944" s="2">
        <v>97.165669193127059</v>
      </c>
      <c r="T2944" s="2">
        <v>33.40516752869506</v>
      </c>
      <c r="U2944" s="2">
        <f t="shared" si="91"/>
        <v>34.379599097186016</v>
      </c>
      <c r="V2944" s="2">
        <v>5</v>
      </c>
      <c r="W2944" s="2" t="str">
        <f>IF(ISBLANK(V2944), "Missing", "OK")</f>
        <v>OK</v>
      </c>
      <c r="X2944" s="2" t="s">
        <v>10025</v>
      </c>
    </row>
    <row r="2945" spans="1:24" x14ac:dyDescent="0.35">
      <c r="A2945" s="2" t="s">
        <v>7075</v>
      </c>
      <c r="B2945" s="2" t="b">
        <f>COUNTIF(A:A, A2945)&gt;1</f>
        <v>0</v>
      </c>
      <c r="C2945" s="5">
        <v>45494</v>
      </c>
      <c r="D2945" s="2" t="s">
        <v>10019</v>
      </c>
      <c r="E2945" s="2" t="s">
        <v>10024</v>
      </c>
      <c r="F2945" s="2">
        <v>297</v>
      </c>
      <c r="G2945" s="2">
        <v>2548</v>
      </c>
      <c r="H2945" s="2" t="str">
        <f>IF(G2945&lt;F2945, "Error", "OK")</f>
        <v>OK</v>
      </c>
      <c r="I2945" s="2">
        <v>29</v>
      </c>
      <c r="J2945" s="2" t="s">
        <v>10025</v>
      </c>
      <c r="K2945" s="2">
        <v>0</v>
      </c>
      <c r="L2945" s="2">
        <v>41</v>
      </c>
      <c r="M2945" s="2">
        <v>9</v>
      </c>
      <c r="N2945" s="2" t="s">
        <v>10026</v>
      </c>
      <c r="O2945" s="2">
        <v>5</v>
      </c>
      <c r="P2945" s="2" t="s">
        <v>10025</v>
      </c>
      <c r="Q2945" s="2">
        <v>369.91189087433082</v>
      </c>
      <c r="R2945" s="2">
        <f t="shared" si="90"/>
        <v>369.91189087433082</v>
      </c>
      <c r="S2945" s="2">
        <v>598.18676495267812</v>
      </c>
      <c r="T2945" s="2">
        <v>228.2748740783473</v>
      </c>
      <c r="U2945" s="2">
        <f t="shared" si="91"/>
        <v>38.161137533092337</v>
      </c>
      <c r="V2945" s="2">
        <v>5</v>
      </c>
      <c r="W2945" s="2" t="str">
        <f>IF(ISBLANK(V2945), "Missing", "OK")</f>
        <v>OK</v>
      </c>
      <c r="X2945" s="2" t="s">
        <v>10025</v>
      </c>
    </row>
    <row r="2946" spans="1:24" x14ac:dyDescent="0.35">
      <c r="A2946" s="2" t="s">
        <v>7074</v>
      </c>
      <c r="B2946" s="2" t="b">
        <f>COUNTIF(A:A, A2946)&gt;1</f>
        <v>0</v>
      </c>
      <c r="C2946" s="5">
        <v>45493.958333333336</v>
      </c>
      <c r="D2946" s="2" t="s">
        <v>10020</v>
      </c>
      <c r="E2946" s="2" t="s">
        <v>10023</v>
      </c>
      <c r="F2946" s="2">
        <v>423</v>
      </c>
      <c r="G2946" s="2">
        <v>3145</v>
      </c>
      <c r="H2946" s="2" t="str">
        <f>IF(G2946&lt;F2946, "Error", "OK")</f>
        <v>OK</v>
      </c>
      <c r="I2946" s="2">
        <v>7</v>
      </c>
      <c r="J2946" s="2" t="s">
        <v>10025</v>
      </c>
      <c r="K2946" s="2">
        <v>0</v>
      </c>
      <c r="L2946" s="2">
        <v>47</v>
      </c>
      <c r="M2946" s="2">
        <v>18</v>
      </c>
      <c r="N2946" s="2" t="s">
        <v>10026</v>
      </c>
      <c r="O2946" s="2">
        <v>8</v>
      </c>
      <c r="P2946" s="2" t="s">
        <v>10025</v>
      </c>
      <c r="Q2946" s="2">
        <v>74.026895322310452</v>
      </c>
      <c r="R2946" s="2">
        <f t="shared" si="90"/>
        <v>74.02689532231048</v>
      </c>
      <c r="S2946" s="2">
        <v>155.725660513012</v>
      </c>
      <c r="T2946" s="2">
        <v>81.698765190701522</v>
      </c>
      <c r="U2946" s="2">
        <f t="shared" si="91"/>
        <v>52.463264513734401</v>
      </c>
      <c r="V2946" s="2">
        <v>3</v>
      </c>
      <c r="W2946" s="2" t="str">
        <f>IF(ISBLANK(V2946), "Missing", "OK")</f>
        <v>OK</v>
      </c>
      <c r="X2946" s="2" t="s">
        <v>10025</v>
      </c>
    </row>
    <row r="2947" spans="1:24" x14ac:dyDescent="0.35">
      <c r="A2947" s="2" t="s">
        <v>7073</v>
      </c>
      <c r="B2947" s="2" t="b">
        <f>COUNTIF(A:A, A2947)&gt;1</f>
        <v>0</v>
      </c>
      <c r="C2947" s="5">
        <v>45493.916666666664</v>
      </c>
      <c r="D2947" s="2" t="s">
        <v>10020</v>
      </c>
      <c r="E2947" s="2" t="s">
        <v>10022</v>
      </c>
      <c r="F2947" s="2">
        <v>59</v>
      </c>
      <c r="G2947" s="2">
        <v>1598</v>
      </c>
      <c r="H2947" s="2" t="str">
        <f>IF(G2947&lt;F2947, "Error", "OK")</f>
        <v>OK</v>
      </c>
      <c r="I2947" s="2">
        <v>19</v>
      </c>
      <c r="J2947" s="2" t="s">
        <v>10025</v>
      </c>
      <c r="K2947" s="2">
        <v>0</v>
      </c>
      <c r="L2947" s="2">
        <v>21</v>
      </c>
      <c r="M2947" s="2">
        <v>1</v>
      </c>
      <c r="N2947" s="2" t="s">
        <v>10026</v>
      </c>
      <c r="O2947" s="2">
        <v>4</v>
      </c>
      <c r="P2947" s="2" t="s">
        <v>10025</v>
      </c>
      <c r="Q2947" s="2">
        <v>424.9395203943829</v>
      </c>
      <c r="R2947" s="2">
        <f t="shared" si="90"/>
        <v>424.9395203943829</v>
      </c>
      <c r="S2947" s="2">
        <v>805.88641399968128</v>
      </c>
      <c r="T2947" s="2">
        <v>380.94689360529838</v>
      </c>
      <c r="U2947" s="2">
        <f t="shared" si="91"/>
        <v>47.270544209155638</v>
      </c>
      <c r="V2947" s="2">
        <v>5</v>
      </c>
      <c r="W2947" s="2" t="str">
        <f>IF(ISBLANK(V2947), "Missing", "OK")</f>
        <v>OK</v>
      </c>
      <c r="X2947" s="2" t="s">
        <v>10025</v>
      </c>
    </row>
    <row r="2948" spans="1:24" x14ac:dyDescent="0.35">
      <c r="A2948" s="2" t="s">
        <v>7072</v>
      </c>
      <c r="B2948" s="2" t="b">
        <f>COUNTIF(A:A, A2948)&gt;1</f>
        <v>0</v>
      </c>
      <c r="C2948" s="5">
        <v>45493.875</v>
      </c>
      <c r="D2948" s="2" t="s">
        <v>10020</v>
      </c>
      <c r="E2948" s="2" t="s">
        <v>10024</v>
      </c>
      <c r="F2948" s="2">
        <v>15</v>
      </c>
      <c r="G2948" s="2">
        <v>1463</v>
      </c>
      <c r="H2948" s="2" t="str">
        <f>IF(G2948&lt;F2948, "Error", "OK")</f>
        <v>OK</v>
      </c>
      <c r="I2948" s="2">
        <v>63</v>
      </c>
      <c r="J2948" s="2" t="s">
        <v>10025</v>
      </c>
      <c r="K2948" s="2">
        <v>0</v>
      </c>
      <c r="L2948" s="2">
        <v>22</v>
      </c>
      <c r="M2948" s="2">
        <v>3</v>
      </c>
      <c r="N2948" s="2" t="s">
        <v>10026</v>
      </c>
      <c r="O2948" s="2">
        <v>4</v>
      </c>
      <c r="P2948" s="2" t="s">
        <v>10025</v>
      </c>
      <c r="Q2948" s="2">
        <v>271.52012518886102</v>
      </c>
      <c r="R2948" s="2">
        <f t="shared" ref="R2948:R3011" si="92">S2948 - T2948</f>
        <v>271.52012518886102</v>
      </c>
      <c r="S2948" s="2">
        <v>449.16225769758017</v>
      </c>
      <c r="T2948" s="2">
        <v>177.64213250871919</v>
      </c>
      <c r="U2948" s="2">
        <f t="shared" ref="U2948:U3011" si="93">(T2948 / S2948) * 100</f>
        <v>39.54965704806061</v>
      </c>
      <c r="V2948" s="2">
        <v>5</v>
      </c>
      <c r="W2948" s="2" t="str">
        <f>IF(ISBLANK(V2948), "Missing", "OK")</f>
        <v>OK</v>
      </c>
      <c r="X2948" s="2" t="s">
        <v>10025</v>
      </c>
    </row>
    <row r="2949" spans="1:24" x14ac:dyDescent="0.35">
      <c r="A2949" s="2" t="s">
        <v>7071</v>
      </c>
      <c r="B2949" s="2" t="b">
        <f>COUNTIF(A:A, A2949)&gt;1</f>
        <v>0</v>
      </c>
      <c r="C2949" s="5">
        <v>45493.833333333336</v>
      </c>
      <c r="D2949" s="2" t="s">
        <v>10019</v>
      </c>
      <c r="E2949" s="2" t="s">
        <v>10022</v>
      </c>
      <c r="F2949" s="2">
        <v>489</v>
      </c>
      <c r="G2949" s="2">
        <v>1332</v>
      </c>
      <c r="H2949" s="2" t="str">
        <f>IF(G2949&lt;F2949, "Error", "OK")</f>
        <v>OK</v>
      </c>
      <c r="I2949" s="2">
        <v>19</v>
      </c>
      <c r="J2949" s="2" t="s">
        <v>10026</v>
      </c>
      <c r="K2949" s="2">
        <v>1</v>
      </c>
      <c r="L2949" s="2">
        <v>10</v>
      </c>
      <c r="M2949" s="2">
        <v>0</v>
      </c>
      <c r="N2949" s="2" t="s">
        <v>10026</v>
      </c>
      <c r="O2949" s="2">
        <v>2</v>
      </c>
      <c r="P2949" s="2" t="s">
        <v>10025</v>
      </c>
      <c r="Q2949" s="2">
        <v>323.21448106390687</v>
      </c>
      <c r="R2949" s="2">
        <f t="shared" si="92"/>
        <v>323.21448106390687</v>
      </c>
      <c r="S2949" s="2">
        <v>594.61770458181229</v>
      </c>
      <c r="T2949" s="2">
        <v>271.40322351790542</v>
      </c>
      <c r="U2949" s="2">
        <f t="shared" si="93"/>
        <v>45.643313582258735</v>
      </c>
      <c r="V2949" s="2">
        <v>2</v>
      </c>
      <c r="W2949" s="2" t="str">
        <f>IF(ISBLANK(V2949), "Missing", "OK")</f>
        <v>OK</v>
      </c>
      <c r="X2949" s="2" t="s">
        <v>10026</v>
      </c>
    </row>
    <row r="2950" spans="1:24" x14ac:dyDescent="0.35">
      <c r="A2950" s="2" t="s">
        <v>7070</v>
      </c>
      <c r="B2950" s="2" t="b">
        <f>COUNTIF(A:A, A2950)&gt;1</f>
        <v>0</v>
      </c>
      <c r="C2950" s="5">
        <v>45493.791666666664</v>
      </c>
      <c r="D2950" s="2" t="s">
        <v>10020</v>
      </c>
      <c r="E2950" s="2" t="s">
        <v>10024</v>
      </c>
      <c r="F2950" s="2">
        <v>295</v>
      </c>
      <c r="G2950" s="2">
        <v>2007</v>
      </c>
      <c r="H2950" s="2" t="str">
        <f>IF(G2950&lt;F2950, "Error", "OK")</f>
        <v>OK</v>
      </c>
      <c r="I2950" s="2">
        <v>3</v>
      </c>
      <c r="J2950" s="2" t="s">
        <v>10026</v>
      </c>
      <c r="K2950" s="2">
        <v>25</v>
      </c>
      <c r="L2950" s="2">
        <v>5</v>
      </c>
      <c r="M2950" s="2">
        <v>2</v>
      </c>
      <c r="N2950" s="2" t="s">
        <v>10026</v>
      </c>
      <c r="O2950" s="2">
        <v>1</v>
      </c>
      <c r="P2950" s="2" t="s">
        <v>10025</v>
      </c>
      <c r="Q2950" s="2">
        <v>323.44935393216338</v>
      </c>
      <c r="R2950" s="2">
        <f t="shared" si="92"/>
        <v>323.44935393216338</v>
      </c>
      <c r="S2950" s="2">
        <v>604.93741936326239</v>
      </c>
      <c r="T2950" s="2">
        <v>281.48806543109902</v>
      </c>
      <c r="U2950" s="2">
        <f t="shared" si="93"/>
        <v>46.531766166388628</v>
      </c>
      <c r="V2950" s="2">
        <v>2</v>
      </c>
      <c r="W2950" s="2" t="str">
        <f>IF(ISBLANK(V2950), "Missing", "OK")</f>
        <v>OK</v>
      </c>
      <c r="X2950" s="2" t="s">
        <v>10025</v>
      </c>
    </row>
    <row r="2951" spans="1:24" x14ac:dyDescent="0.35">
      <c r="A2951" s="2" t="s">
        <v>7069</v>
      </c>
      <c r="B2951" s="2" t="b">
        <f>COUNTIF(A:A, A2951)&gt;1</f>
        <v>0</v>
      </c>
      <c r="C2951" s="5">
        <v>45493.75</v>
      </c>
      <c r="D2951" s="2" t="s">
        <v>10019</v>
      </c>
      <c r="E2951" s="2" t="s">
        <v>10023</v>
      </c>
      <c r="F2951" s="2">
        <v>62</v>
      </c>
      <c r="G2951" s="2">
        <v>3234</v>
      </c>
      <c r="H2951" s="2" t="str">
        <f>IF(G2951&lt;F2951, "Error", "OK")</f>
        <v>OK</v>
      </c>
      <c r="I2951" s="2">
        <v>35</v>
      </c>
      <c r="J2951" s="2" t="s">
        <v>10025</v>
      </c>
      <c r="K2951" s="2">
        <v>0</v>
      </c>
      <c r="L2951" s="2">
        <v>14</v>
      </c>
      <c r="M2951" s="2">
        <v>6</v>
      </c>
      <c r="N2951" s="2" t="s">
        <v>10026</v>
      </c>
      <c r="O2951" s="2">
        <v>6</v>
      </c>
      <c r="P2951" s="2" t="s">
        <v>10025</v>
      </c>
      <c r="Q2951" s="2">
        <v>112.8303889336847</v>
      </c>
      <c r="R2951" s="2">
        <f t="shared" si="92"/>
        <v>112.83038893368482</v>
      </c>
      <c r="S2951" s="2">
        <v>278.12261854070982</v>
      </c>
      <c r="T2951" s="2">
        <v>165.29222960702501</v>
      </c>
      <c r="U2951" s="2">
        <f t="shared" si="93"/>
        <v>59.431422900554409</v>
      </c>
      <c r="V2951" s="2">
        <v>4</v>
      </c>
      <c r="W2951" s="2" t="str">
        <f>IF(ISBLANK(V2951), "Missing", "OK")</f>
        <v>OK</v>
      </c>
      <c r="X2951" s="2" t="s">
        <v>10025</v>
      </c>
    </row>
    <row r="2952" spans="1:24" x14ac:dyDescent="0.35">
      <c r="A2952" s="2" t="s">
        <v>7068</v>
      </c>
      <c r="B2952" s="2" t="b">
        <f>COUNTIF(A:A, A2952)&gt;1</f>
        <v>0</v>
      </c>
      <c r="C2952" s="5">
        <v>45493.708333333336</v>
      </c>
      <c r="D2952" s="2" t="s">
        <v>10020</v>
      </c>
      <c r="E2952" s="2" t="s">
        <v>10024</v>
      </c>
      <c r="F2952" s="2">
        <v>38</v>
      </c>
      <c r="G2952" s="2">
        <v>1285</v>
      </c>
      <c r="H2952" s="2" t="str">
        <f>IF(G2952&lt;F2952, "Error", "OK")</f>
        <v>OK</v>
      </c>
      <c r="I2952" s="2">
        <v>12</v>
      </c>
      <c r="J2952" s="2" t="s">
        <v>10025</v>
      </c>
      <c r="K2952" s="2">
        <v>0</v>
      </c>
      <c r="L2952" s="2">
        <v>21</v>
      </c>
      <c r="M2952" s="2">
        <v>18</v>
      </c>
      <c r="N2952" s="2" t="s">
        <v>10026</v>
      </c>
      <c r="O2952" s="2">
        <v>3</v>
      </c>
      <c r="P2952" s="2" t="s">
        <v>10025</v>
      </c>
      <c r="Q2952" s="2">
        <v>266.07599224061448</v>
      </c>
      <c r="R2952" s="2">
        <f t="shared" si="92"/>
        <v>266.07599224061437</v>
      </c>
      <c r="S2952" s="2">
        <v>486.40407364241469</v>
      </c>
      <c r="T2952" s="2">
        <v>220.32808140180029</v>
      </c>
      <c r="U2952" s="2">
        <f t="shared" si="93"/>
        <v>45.297334734860158</v>
      </c>
      <c r="V2952" s="2">
        <v>4</v>
      </c>
      <c r="W2952" s="2" t="str">
        <f>IF(ISBLANK(V2952), "Missing", "OK")</f>
        <v>OK</v>
      </c>
      <c r="X2952" s="2" t="s">
        <v>10025</v>
      </c>
    </row>
    <row r="2953" spans="1:24" x14ac:dyDescent="0.35">
      <c r="A2953" s="2" t="s">
        <v>7067</v>
      </c>
      <c r="B2953" s="2" t="b">
        <f>COUNTIF(A:A, A2953)&gt;1</f>
        <v>0</v>
      </c>
      <c r="C2953" s="5">
        <v>45493.666666666664</v>
      </c>
      <c r="D2953" s="2" t="s">
        <v>10021</v>
      </c>
      <c r="E2953" s="2" t="s">
        <v>10023</v>
      </c>
      <c r="F2953" s="2">
        <v>392</v>
      </c>
      <c r="G2953" s="2">
        <v>3015</v>
      </c>
      <c r="H2953" s="2" t="str">
        <f>IF(G2953&lt;F2953, "Error", "OK")</f>
        <v>OK</v>
      </c>
      <c r="I2953" s="2">
        <v>11</v>
      </c>
      <c r="J2953" s="2" t="s">
        <v>10026</v>
      </c>
      <c r="K2953" s="2">
        <v>37</v>
      </c>
      <c r="L2953" s="2">
        <v>19</v>
      </c>
      <c r="M2953" s="2">
        <v>0</v>
      </c>
      <c r="N2953" s="2" t="s">
        <v>10025</v>
      </c>
      <c r="O2953" s="2">
        <v>6</v>
      </c>
      <c r="P2953" s="2" t="s">
        <v>10026</v>
      </c>
      <c r="Q2953" s="2">
        <v>165.4375388383923</v>
      </c>
      <c r="R2953" s="2">
        <f t="shared" si="92"/>
        <v>165.43753883839227</v>
      </c>
      <c r="S2953" s="2">
        <v>211.0764820650233</v>
      </c>
      <c r="T2953" s="2">
        <v>45.638943226631028</v>
      </c>
      <c r="U2953" s="2">
        <f t="shared" si="93"/>
        <v>21.621993497395742</v>
      </c>
      <c r="V2953" s="2">
        <v>4</v>
      </c>
      <c r="W2953" s="2" t="str">
        <f>IF(ISBLANK(V2953), "Missing", "OK")</f>
        <v>OK</v>
      </c>
      <c r="X2953" s="2" t="s">
        <v>10025</v>
      </c>
    </row>
    <row r="2954" spans="1:24" x14ac:dyDescent="0.35">
      <c r="A2954" s="2" t="s">
        <v>7066</v>
      </c>
      <c r="B2954" s="2" t="b">
        <f>COUNTIF(A:A, A2954)&gt;1</f>
        <v>0</v>
      </c>
      <c r="C2954" s="5">
        <v>45493.625</v>
      </c>
      <c r="D2954" s="2" t="s">
        <v>10020</v>
      </c>
      <c r="E2954" s="2" t="s">
        <v>10022</v>
      </c>
      <c r="F2954" s="2">
        <v>215</v>
      </c>
      <c r="G2954" s="2">
        <v>2160</v>
      </c>
      <c r="H2954" s="2" t="str">
        <f>IF(G2954&lt;F2954, "Error", "OK")</f>
        <v>OK</v>
      </c>
      <c r="I2954" s="2">
        <v>22</v>
      </c>
      <c r="J2954" s="2" t="s">
        <v>10026</v>
      </c>
      <c r="K2954" s="2">
        <v>15</v>
      </c>
      <c r="L2954" s="2">
        <v>34</v>
      </c>
      <c r="M2954" s="2">
        <v>6</v>
      </c>
      <c r="N2954" s="2" t="s">
        <v>10026</v>
      </c>
      <c r="O2954" s="2">
        <v>1</v>
      </c>
      <c r="P2954" s="2" t="s">
        <v>10025</v>
      </c>
      <c r="Q2954" s="2">
        <v>307.34966804803747</v>
      </c>
      <c r="R2954" s="2">
        <f t="shared" si="92"/>
        <v>307.34966804803753</v>
      </c>
      <c r="S2954" s="2">
        <v>744.94486876292456</v>
      </c>
      <c r="T2954" s="2">
        <v>437.59520071488703</v>
      </c>
      <c r="U2954" s="2">
        <f t="shared" si="93"/>
        <v>58.741957836634185</v>
      </c>
      <c r="V2954" s="2">
        <v>4</v>
      </c>
      <c r="W2954" s="2" t="str">
        <f>IF(ISBLANK(V2954), "Missing", "OK")</f>
        <v>OK</v>
      </c>
      <c r="X2954" s="2" t="s">
        <v>10025</v>
      </c>
    </row>
    <row r="2955" spans="1:24" x14ac:dyDescent="0.35">
      <c r="A2955" s="2" t="s">
        <v>7065</v>
      </c>
      <c r="B2955" s="2" t="b">
        <f>COUNTIF(A:A, A2955)&gt;1</f>
        <v>0</v>
      </c>
      <c r="C2955" s="5">
        <v>45493.583333333336</v>
      </c>
      <c r="D2955" s="2" t="s">
        <v>10020</v>
      </c>
      <c r="E2955" s="2" t="s">
        <v>10024</v>
      </c>
      <c r="F2955" s="2">
        <v>253</v>
      </c>
      <c r="G2955" s="2">
        <v>3131</v>
      </c>
      <c r="H2955" s="2" t="str">
        <f>IF(G2955&lt;F2955, "Error", "OK")</f>
        <v>OK</v>
      </c>
      <c r="I2955" s="2">
        <v>27</v>
      </c>
      <c r="J2955" s="2" t="s">
        <v>10025</v>
      </c>
      <c r="K2955" s="2">
        <v>0</v>
      </c>
      <c r="L2955" s="2">
        <v>16</v>
      </c>
      <c r="M2955" s="2">
        <v>9</v>
      </c>
      <c r="N2955" s="2" t="s">
        <v>10026</v>
      </c>
      <c r="O2955" s="2">
        <v>4</v>
      </c>
      <c r="P2955" s="2" t="s">
        <v>10025</v>
      </c>
      <c r="Q2955" s="2">
        <v>86.055786031701743</v>
      </c>
      <c r="R2955" s="2">
        <f t="shared" si="92"/>
        <v>86.055786031701771</v>
      </c>
      <c r="S2955" s="2">
        <v>134.9971243026103</v>
      </c>
      <c r="T2955" s="2">
        <v>48.941338270908531</v>
      </c>
      <c r="U2955" s="2">
        <f t="shared" si="93"/>
        <v>36.253615418652444</v>
      </c>
      <c r="V2955" s="2">
        <v>4</v>
      </c>
      <c r="W2955" s="2" t="str">
        <f>IF(ISBLANK(V2955), "Missing", "OK")</f>
        <v>OK</v>
      </c>
      <c r="X2955" s="2" t="s">
        <v>10025</v>
      </c>
    </row>
    <row r="2956" spans="1:24" x14ac:dyDescent="0.35">
      <c r="A2956" s="2" t="s">
        <v>7064</v>
      </c>
      <c r="B2956" s="2" t="b">
        <f>COUNTIF(A:A, A2956)&gt;1</f>
        <v>0</v>
      </c>
      <c r="C2956" s="5">
        <v>45493.541666666664</v>
      </c>
      <c r="D2956" s="2" t="s">
        <v>10019</v>
      </c>
      <c r="E2956" s="2" t="s">
        <v>10024</v>
      </c>
      <c r="F2956" s="2">
        <v>431</v>
      </c>
      <c r="G2956" s="2">
        <v>3699</v>
      </c>
      <c r="H2956" s="2" t="str">
        <f>IF(G2956&lt;F2956, "Error", "OK")</f>
        <v>OK</v>
      </c>
      <c r="I2956" s="2">
        <v>13</v>
      </c>
      <c r="J2956" s="2" t="s">
        <v>10025</v>
      </c>
      <c r="K2956" s="2">
        <v>0</v>
      </c>
      <c r="L2956" s="2">
        <v>11</v>
      </c>
      <c r="M2956" s="2">
        <v>0</v>
      </c>
      <c r="N2956" s="2" t="s">
        <v>10026</v>
      </c>
      <c r="O2956" s="2">
        <v>6</v>
      </c>
      <c r="P2956" s="2" t="s">
        <v>10025</v>
      </c>
      <c r="Q2956" s="2">
        <v>294.56342535884698</v>
      </c>
      <c r="R2956" s="2">
        <f t="shared" si="92"/>
        <v>294.56342535884698</v>
      </c>
      <c r="S2956" s="2">
        <v>508.75957908785472</v>
      </c>
      <c r="T2956" s="2">
        <v>214.1961537290077</v>
      </c>
      <c r="U2956" s="2">
        <f t="shared" si="93"/>
        <v>42.101645361260005</v>
      </c>
      <c r="V2956" s="2">
        <v>5</v>
      </c>
      <c r="W2956" s="2" t="str">
        <f>IF(ISBLANK(V2956), "Missing", "OK")</f>
        <v>OK</v>
      </c>
      <c r="X2956" s="2" t="s">
        <v>10025</v>
      </c>
    </row>
    <row r="2957" spans="1:24" x14ac:dyDescent="0.35">
      <c r="A2957" s="2" t="s">
        <v>7063</v>
      </c>
      <c r="B2957" s="2" t="b">
        <f>COUNTIF(A:A, A2957)&gt;1</f>
        <v>0</v>
      </c>
      <c r="C2957" s="5">
        <v>45493.5</v>
      </c>
      <c r="D2957" s="2" t="s">
        <v>10020</v>
      </c>
      <c r="E2957" s="2" t="s">
        <v>10024</v>
      </c>
      <c r="F2957" s="2">
        <v>477</v>
      </c>
      <c r="G2957" s="2">
        <v>3547</v>
      </c>
      <c r="H2957" s="2" t="str">
        <f>IF(G2957&lt;F2957, "Error", "OK")</f>
        <v>OK</v>
      </c>
      <c r="I2957" s="2">
        <v>28</v>
      </c>
      <c r="J2957" s="2" t="s">
        <v>10026</v>
      </c>
      <c r="K2957" s="2">
        <v>1</v>
      </c>
      <c r="L2957" s="2">
        <v>15</v>
      </c>
      <c r="M2957" s="2">
        <v>3</v>
      </c>
      <c r="N2957" s="2" t="s">
        <v>10026</v>
      </c>
      <c r="O2957" s="2">
        <v>2</v>
      </c>
      <c r="P2957" s="2" t="s">
        <v>10025</v>
      </c>
      <c r="Q2957" s="2">
        <v>364.06304121234763</v>
      </c>
      <c r="R2957" s="2">
        <f t="shared" si="92"/>
        <v>364.06304121234757</v>
      </c>
      <c r="S2957" s="2">
        <v>560.13927189559854</v>
      </c>
      <c r="T2957" s="2">
        <v>196.076230683251</v>
      </c>
      <c r="U2957" s="2">
        <f t="shared" si="93"/>
        <v>35.004906908187046</v>
      </c>
      <c r="V2957" s="2">
        <v>2</v>
      </c>
      <c r="W2957" s="2" t="str">
        <f>IF(ISBLANK(V2957), "Missing", "OK")</f>
        <v>OK</v>
      </c>
      <c r="X2957" s="2" t="s">
        <v>10025</v>
      </c>
    </row>
    <row r="2958" spans="1:24" x14ac:dyDescent="0.35">
      <c r="A2958" s="2" t="s">
        <v>7062</v>
      </c>
      <c r="B2958" s="2" t="b">
        <f>COUNTIF(A:A, A2958)&gt;1</f>
        <v>0</v>
      </c>
      <c r="C2958" s="5">
        <v>45493.458333333336</v>
      </c>
      <c r="D2958" s="2" t="s">
        <v>10020</v>
      </c>
      <c r="E2958" s="2" t="s">
        <v>10024</v>
      </c>
      <c r="F2958" s="2">
        <v>26</v>
      </c>
      <c r="G2958" s="2">
        <v>2906</v>
      </c>
      <c r="H2958" s="2" t="str">
        <f>IF(G2958&lt;F2958, "Error", "OK")</f>
        <v>OK</v>
      </c>
      <c r="I2958" s="2">
        <v>29</v>
      </c>
      <c r="J2958" s="2" t="s">
        <v>10025</v>
      </c>
      <c r="K2958" s="2">
        <v>0</v>
      </c>
      <c r="L2958" s="2">
        <v>42</v>
      </c>
      <c r="M2958" s="2">
        <v>0</v>
      </c>
      <c r="N2958" s="2" t="s">
        <v>10026</v>
      </c>
      <c r="O2958" s="2">
        <v>6</v>
      </c>
      <c r="P2958" s="2" t="s">
        <v>10025</v>
      </c>
      <c r="Q2958" s="2">
        <v>160.88296538529639</v>
      </c>
      <c r="R2958" s="2">
        <f t="shared" si="92"/>
        <v>160.88296538529642</v>
      </c>
      <c r="S2958" s="2">
        <v>217.64936596111261</v>
      </c>
      <c r="T2958" s="2">
        <v>56.766400575816192</v>
      </c>
      <c r="U2958" s="2">
        <f t="shared" si="93"/>
        <v>26.081583249803096</v>
      </c>
      <c r="V2958" s="2">
        <v>4</v>
      </c>
      <c r="W2958" s="2" t="str">
        <f>IF(ISBLANK(V2958), "Missing", "OK")</f>
        <v>OK</v>
      </c>
      <c r="X2958" s="2" t="s">
        <v>10025</v>
      </c>
    </row>
    <row r="2959" spans="1:24" x14ac:dyDescent="0.35">
      <c r="A2959" s="2" t="s">
        <v>7061</v>
      </c>
      <c r="B2959" s="2" t="b">
        <f>COUNTIF(A:A, A2959)&gt;1</f>
        <v>0</v>
      </c>
      <c r="C2959" s="5">
        <v>45493.416666666664</v>
      </c>
      <c r="D2959" s="2" t="s">
        <v>10019</v>
      </c>
      <c r="E2959" s="2" t="s">
        <v>10023</v>
      </c>
      <c r="F2959" s="2">
        <v>206</v>
      </c>
      <c r="G2959" s="2">
        <v>4211</v>
      </c>
      <c r="H2959" s="2" t="str">
        <f>IF(G2959&lt;F2959, "Error", "OK")</f>
        <v>OK</v>
      </c>
      <c r="I2959" s="2">
        <v>69</v>
      </c>
      <c r="J2959" s="2" t="s">
        <v>10025</v>
      </c>
      <c r="K2959" s="2">
        <v>0</v>
      </c>
      <c r="L2959" s="2">
        <v>36</v>
      </c>
      <c r="M2959" s="2">
        <v>0</v>
      </c>
      <c r="N2959" s="2" t="s">
        <v>10026</v>
      </c>
      <c r="O2959" s="2">
        <v>6</v>
      </c>
      <c r="P2959" s="2" t="s">
        <v>10025</v>
      </c>
      <c r="Q2959" s="2">
        <v>73.439260405516194</v>
      </c>
      <c r="R2959" s="2">
        <f t="shared" si="92"/>
        <v>73.439260405516194</v>
      </c>
      <c r="S2959" s="2">
        <v>97.069864538898329</v>
      </c>
      <c r="T2959" s="2">
        <v>23.630604133382139</v>
      </c>
      <c r="U2959" s="2">
        <f t="shared" si="93"/>
        <v>24.343913783780717</v>
      </c>
      <c r="V2959" s="2">
        <v>4</v>
      </c>
      <c r="W2959" s="2" t="str">
        <f>IF(ISBLANK(V2959), "Missing", "OK")</f>
        <v>OK</v>
      </c>
      <c r="X2959" s="2" t="s">
        <v>10026</v>
      </c>
    </row>
    <row r="2960" spans="1:24" x14ac:dyDescent="0.35">
      <c r="A2960" s="2" t="s">
        <v>7060</v>
      </c>
      <c r="B2960" s="2" t="b">
        <f>COUNTIF(A:A, A2960)&gt;1</f>
        <v>0</v>
      </c>
      <c r="C2960" s="5">
        <v>45493.375</v>
      </c>
      <c r="D2960" s="2" t="s">
        <v>10021</v>
      </c>
      <c r="E2960" s="2" t="s">
        <v>10024</v>
      </c>
      <c r="F2960" s="2">
        <v>171</v>
      </c>
      <c r="G2960" s="2">
        <v>2759</v>
      </c>
      <c r="H2960" s="2" t="str">
        <f>IF(G2960&lt;F2960, "Error", "OK")</f>
        <v>OK</v>
      </c>
      <c r="I2960" s="2">
        <v>35</v>
      </c>
      <c r="J2960" s="2" t="s">
        <v>10025</v>
      </c>
      <c r="K2960" s="2">
        <v>0</v>
      </c>
      <c r="L2960" s="2">
        <v>49</v>
      </c>
      <c r="M2960" s="2">
        <v>0</v>
      </c>
      <c r="N2960" s="2" t="s">
        <v>10026</v>
      </c>
      <c r="O2960" s="2">
        <v>1</v>
      </c>
      <c r="P2960" s="2" t="s">
        <v>10025</v>
      </c>
      <c r="Q2960" s="2">
        <v>48.756054979523071</v>
      </c>
      <c r="R2960" s="2">
        <f t="shared" si="92"/>
        <v>48.756054979523043</v>
      </c>
      <c r="S2960" s="2">
        <v>118.3926686934858</v>
      </c>
      <c r="T2960" s="2">
        <v>69.63661371396276</v>
      </c>
      <c r="U2960" s="2">
        <f t="shared" si="93"/>
        <v>58.818349550215267</v>
      </c>
      <c r="V2960" s="2">
        <v>3</v>
      </c>
      <c r="W2960" s="2" t="str">
        <f>IF(ISBLANK(V2960), "Missing", "OK")</f>
        <v>OK</v>
      </c>
      <c r="X2960" s="2" t="s">
        <v>10025</v>
      </c>
    </row>
    <row r="2961" spans="1:24" x14ac:dyDescent="0.35">
      <c r="A2961" s="2" t="s">
        <v>7059</v>
      </c>
      <c r="B2961" s="2" t="b">
        <f>COUNTIF(A:A, A2961)&gt;1</f>
        <v>0</v>
      </c>
      <c r="C2961" s="5">
        <v>45493.333333333336</v>
      </c>
      <c r="D2961" s="2" t="s">
        <v>10021</v>
      </c>
      <c r="E2961" s="2" t="s">
        <v>10024</v>
      </c>
      <c r="F2961" s="2">
        <v>52</v>
      </c>
      <c r="G2961" s="2">
        <v>2983</v>
      </c>
      <c r="H2961" s="2" t="str">
        <f>IF(G2961&lt;F2961, "Error", "OK")</f>
        <v>OK</v>
      </c>
      <c r="I2961" s="2">
        <v>41</v>
      </c>
      <c r="J2961" s="2" t="s">
        <v>10025</v>
      </c>
      <c r="K2961" s="2">
        <v>0</v>
      </c>
      <c r="L2961" s="2">
        <v>38</v>
      </c>
      <c r="M2961" s="2">
        <v>0</v>
      </c>
      <c r="N2961" s="2" t="s">
        <v>10026</v>
      </c>
      <c r="O2961" s="2">
        <v>5</v>
      </c>
      <c r="P2961" s="2" t="s">
        <v>10025</v>
      </c>
      <c r="Q2961" s="2">
        <v>220.17024949086931</v>
      </c>
      <c r="R2961" s="2">
        <f t="shared" si="92"/>
        <v>220.17024949086928</v>
      </c>
      <c r="S2961" s="2">
        <v>438.34509079160807</v>
      </c>
      <c r="T2961" s="2">
        <v>218.17484130073879</v>
      </c>
      <c r="U2961" s="2">
        <f t="shared" si="93"/>
        <v>49.772393003589137</v>
      </c>
      <c r="V2961" s="2">
        <v>2</v>
      </c>
      <c r="W2961" s="2" t="str">
        <f>IF(ISBLANK(V2961), "Missing", "OK")</f>
        <v>OK</v>
      </c>
      <c r="X2961" s="2" t="s">
        <v>10026</v>
      </c>
    </row>
    <row r="2962" spans="1:24" x14ac:dyDescent="0.35">
      <c r="A2962" s="2" t="s">
        <v>7058</v>
      </c>
      <c r="B2962" s="2" t="b">
        <f>COUNTIF(A:A, A2962)&gt;1</f>
        <v>0</v>
      </c>
      <c r="C2962" s="5">
        <v>45493.291666666664</v>
      </c>
      <c r="D2962" s="2" t="s">
        <v>10019</v>
      </c>
      <c r="E2962" s="2" t="s">
        <v>10023</v>
      </c>
      <c r="F2962" s="2">
        <v>46</v>
      </c>
      <c r="G2962" s="2">
        <v>4390</v>
      </c>
      <c r="H2962" s="2" t="str">
        <f>IF(G2962&lt;F2962, "Error", "OK")</f>
        <v>OK</v>
      </c>
      <c r="I2962" s="2">
        <v>67</v>
      </c>
      <c r="J2962" s="2" t="s">
        <v>10026</v>
      </c>
      <c r="K2962" s="2">
        <v>37</v>
      </c>
      <c r="L2962" s="2">
        <v>44</v>
      </c>
      <c r="M2962" s="2">
        <v>7</v>
      </c>
      <c r="N2962" s="2" t="s">
        <v>10025</v>
      </c>
      <c r="O2962" s="2">
        <v>8</v>
      </c>
      <c r="P2962" s="2" t="s">
        <v>10026</v>
      </c>
      <c r="Q2962" s="2">
        <v>467.23073997541968</v>
      </c>
      <c r="R2962" s="2">
        <f t="shared" si="92"/>
        <v>467.23073997541968</v>
      </c>
      <c r="S2962" s="2">
        <v>584.8434086159491</v>
      </c>
      <c r="T2962" s="2">
        <v>117.61266864052941</v>
      </c>
      <c r="U2962" s="2">
        <f t="shared" si="93"/>
        <v>20.110112708436535</v>
      </c>
      <c r="V2962" s="2">
        <v>4</v>
      </c>
      <c r="W2962" s="2" t="str">
        <f>IF(ISBLANK(V2962), "Missing", "OK")</f>
        <v>OK</v>
      </c>
      <c r="X2962" s="2" t="s">
        <v>10025</v>
      </c>
    </row>
    <row r="2963" spans="1:24" x14ac:dyDescent="0.35">
      <c r="A2963" s="2" t="s">
        <v>7057</v>
      </c>
      <c r="B2963" s="2" t="b">
        <f>COUNTIF(A:A, A2963)&gt;1</f>
        <v>0</v>
      </c>
      <c r="C2963" s="5">
        <v>45493.25</v>
      </c>
      <c r="D2963" s="2" t="s">
        <v>10021</v>
      </c>
      <c r="E2963" s="2" t="s">
        <v>10024</v>
      </c>
      <c r="F2963" s="2">
        <v>302</v>
      </c>
      <c r="G2963" s="2">
        <v>2102</v>
      </c>
      <c r="H2963" s="2" t="str">
        <f>IF(G2963&lt;F2963, "Error", "OK")</f>
        <v>OK</v>
      </c>
      <c r="I2963" s="2">
        <v>50</v>
      </c>
      <c r="J2963" s="2" t="s">
        <v>10025</v>
      </c>
      <c r="K2963" s="2">
        <v>0</v>
      </c>
      <c r="L2963" s="2">
        <v>37</v>
      </c>
      <c r="M2963" s="2">
        <v>0</v>
      </c>
      <c r="N2963" s="2" t="s">
        <v>10026</v>
      </c>
      <c r="O2963" s="2">
        <v>3</v>
      </c>
      <c r="P2963" s="2" t="s">
        <v>10025</v>
      </c>
      <c r="Q2963" s="2">
        <v>439.49842602801027</v>
      </c>
      <c r="R2963" s="2">
        <f t="shared" si="92"/>
        <v>439.49842602801039</v>
      </c>
      <c r="S2963" s="2">
        <v>982.39935114928869</v>
      </c>
      <c r="T2963" s="2">
        <v>542.90092512127831</v>
      </c>
      <c r="U2963" s="2">
        <f t="shared" si="93"/>
        <v>55.262752819019042</v>
      </c>
      <c r="V2963" s="2">
        <v>4</v>
      </c>
      <c r="W2963" s="2" t="str">
        <f>IF(ISBLANK(V2963), "Missing", "OK")</f>
        <v>OK</v>
      </c>
      <c r="X2963" s="2" t="s">
        <v>10025</v>
      </c>
    </row>
    <row r="2964" spans="1:24" x14ac:dyDescent="0.35">
      <c r="A2964" s="2" t="s">
        <v>7056</v>
      </c>
      <c r="B2964" s="2" t="b">
        <f>COUNTIF(A:A, A2964)&gt;1</f>
        <v>0</v>
      </c>
      <c r="C2964" s="5">
        <v>45493.208333333336</v>
      </c>
      <c r="D2964" s="2" t="s">
        <v>10020</v>
      </c>
      <c r="E2964" s="2" t="s">
        <v>10023</v>
      </c>
      <c r="F2964" s="2">
        <v>43</v>
      </c>
      <c r="G2964" s="2">
        <v>3249</v>
      </c>
      <c r="H2964" s="2" t="str">
        <f>IF(G2964&lt;F2964, "Error", "OK")</f>
        <v>OK</v>
      </c>
      <c r="I2964" s="2">
        <v>5</v>
      </c>
      <c r="J2964" s="2" t="s">
        <v>10026</v>
      </c>
      <c r="K2964" s="2">
        <v>24</v>
      </c>
      <c r="L2964" s="2">
        <v>26</v>
      </c>
      <c r="M2964" s="2">
        <v>0</v>
      </c>
      <c r="N2964" s="2" t="s">
        <v>10026</v>
      </c>
      <c r="O2964" s="2">
        <v>1</v>
      </c>
      <c r="P2964" s="2" t="s">
        <v>10025</v>
      </c>
      <c r="Q2964" s="2">
        <v>166.22059747090489</v>
      </c>
      <c r="R2964" s="2">
        <f t="shared" si="92"/>
        <v>166.22059747090489</v>
      </c>
      <c r="S2964" s="2">
        <v>369.73890448264308</v>
      </c>
      <c r="T2964" s="2">
        <v>203.51830701173819</v>
      </c>
      <c r="U2964" s="2">
        <f t="shared" si="93"/>
        <v>55.043790238008917</v>
      </c>
      <c r="V2964" s="2">
        <v>5</v>
      </c>
      <c r="W2964" s="2" t="str">
        <f>IF(ISBLANK(V2964), "Missing", "OK")</f>
        <v>OK</v>
      </c>
      <c r="X2964" s="2" t="s">
        <v>10025</v>
      </c>
    </row>
    <row r="2965" spans="1:24" x14ac:dyDescent="0.35">
      <c r="A2965" s="2" t="s">
        <v>7055</v>
      </c>
      <c r="B2965" s="2" t="b">
        <f>COUNTIF(A:A, A2965)&gt;1</f>
        <v>0</v>
      </c>
      <c r="C2965" s="5">
        <v>45493.166666666664</v>
      </c>
      <c r="D2965" s="2" t="s">
        <v>10020</v>
      </c>
      <c r="E2965" s="2" t="s">
        <v>10024</v>
      </c>
      <c r="F2965" s="2">
        <v>222</v>
      </c>
      <c r="G2965" s="2">
        <v>4653</v>
      </c>
      <c r="H2965" s="2" t="str">
        <f>IF(G2965&lt;F2965, "Error", "OK")</f>
        <v>OK</v>
      </c>
      <c r="I2965" s="2">
        <v>64</v>
      </c>
      <c r="J2965" s="2" t="s">
        <v>10026</v>
      </c>
      <c r="K2965" s="2">
        <v>18</v>
      </c>
      <c r="L2965" s="2">
        <v>19</v>
      </c>
      <c r="M2965" s="2">
        <v>2</v>
      </c>
      <c r="N2965" s="2" t="s">
        <v>10026</v>
      </c>
      <c r="O2965" s="2">
        <v>1</v>
      </c>
      <c r="P2965" s="2" t="s">
        <v>10025</v>
      </c>
      <c r="Q2965" s="2">
        <v>373.07553587431249</v>
      </c>
      <c r="R2965" s="2">
        <f t="shared" si="92"/>
        <v>373.07553587431249</v>
      </c>
      <c r="S2965" s="2">
        <v>610.77481061012259</v>
      </c>
      <c r="T2965" s="2">
        <v>237.69927473581009</v>
      </c>
      <c r="U2965" s="2">
        <f t="shared" si="93"/>
        <v>38.917661731721495</v>
      </c>
      <c r="V2965" s="2">
        <v>4</v>
      </c>
      <c r="W2965" s="2" t="str">
        <f>IF(ISBLANK(V2965), "Missing", "OK")</f>
        <v>OK</v>
      </c>
      <c r="X2965" s="2" t="s">
        <v>10025</v>
      </c>
    </row>
    <row r="2966" spans="1:24" x14ac:dyDescent="0.35">
      <c r="A2966" s="2" t="s">
        <v>7054</v>
      </c>
      <c r="B2966" s="2" t="b">
        <f>COUNTIF(A:A, A2966)&gt;1</f>
        <v>0</v>
      </c>
      <c r="C2966" s="5">
        <v>45493.125</v>
      </c>
      <c r="D2966" s="2" t="s">
        <v>10020</v>
      </c>
      <c r="E2966" s="2" t="s">
        <v>10024</v>
      </c>
      <c r="F2966" s="2">
        <v>327</v>
      </c>
      <c r="G2966" s="2">
        <v>1047</v>
      </c>
      <c r="H2966" s="2" t="str">
        <f>IF(G2966&lt;F2966, "Error", "OK")</f>
        <v>OK</v>
      </c>
      <c r="I2966" s="2">
        <v>4</v>
      </c>
      <c r="J2966" s="2" t="s">
        <v>10026</v>
      </c>
      <c r="K2966" s="2">
        <v>40</v>
      </c>
      <c r="L2966" s="2">
        <v>17</v>
      </c>
      <c r="M2966" s="2">
        <v>6</v>
      </c>
      <c r="N2966" s="2" t="s">
        <v>10025</v>
      </c>
      <c r="O2966" s="2">
        <v>6</v>
      </c>
      <c r="P2966" s="2" t="s">
        <v>10026</v>
      </c>
      <c r="Q2966" s="2">
        <v>72.931950904424554</v>
      </c>
      <c r="R2966" s="2">
        <f t="shared" si="92"/>
        <v>72.931950904424497</v>
      </c>
      <c r="S2966" s="2">
        <v>174.83605335922459</v>
      </c>
      <c r="T2966" s="2">
        <v>101.9041024548001</v>
      </c>
      <c r="U2966" s="2">
        <f t="shared" si="93"/>
        <v>58.285519775159976</v>
      </c>
      <c r="V2966" s="2">
        <v>3</v>
      </c>
      <c r="W2966" s="2" t="str">
        <f>IF(ISBLANK(V2966), "Missing", "OK")</f>
        <v>OK</v>
      </c>
      <c r="X2966" s="2" t="s">
        <v>10025</v>
      </c>
    </row>
    <row r="2967" spans="1:24" x14ac:dyDescent="0.35">
      <c r="A2967" s="2" t="s">
        <v>7053</v>
      </c>
      <c r="B2967" s="2" t="b">
        <f>COUNTIF(A:A, A2967)&gt;1</f>
        <v>0</v>
      </c>
      <c r="C2967" s="5">
        <v>45493.083333333336</v>
      </c>
      <c r="D2967" s="2" t="s">
        <v>10019</v>
      </c>
      <c r="E2967" s="2" t="s">
        <v>10023</v>
      </c>
      <c r="F2967" s="2">
        <v>112</v>
      </c>
      <c r="G2967" s="2">
        <v>3443</v>
      </c>
      <c r="H2967" s="2" t="str">
        <f>IF(G2967&lt;F2967, "Error", "OK")</f>
        <v>OK</v>
      </c>
      <c r="I2967" s="2">
        <v>32</v>
      </c>
      <c r="J2967" s="2" t="s">
        <v>10025</v>
      </c>
      <c r="K2967" s="2">
        <v>0</v>
      </c>
      <c r="L2967" s="2">
        <v>41</v>
      </c>
      <c r="M2967" s="2">
        <v>9</v>
      </c>
      <c r="N2967" s="2" t="s">
        <v>10025</v>
      </c>
      <c r="O2967" s="2">
        <v>9</v>
      </c>
      <c r="P2967" s="2" t="s">
        <v>10026</v>
      </c>
      <c r="Q2967" s="2">
        <v>293.68361733680217</v>
      </c>
      <c r="R2967" s="2">
        <f t="shared" si="92"/>
        <v>293.68361733680223</v>
      </c>
      <c r="S2967" s="2">
        <v>602.30802896845353</v>
      </c>
      <c r="T2967" s="2">
        <v>308.6244116316513</v>
      </c>
      <c r="U2967" s="2">
        <f t="shared" si="93"/>
        <v>51.240295129423849</v>
      </c>
      <c r="V2967" s="2">
        <v>5</v>
      </c>
      <c r="W2967" s="2" t="str">
        <f>IF(ISBLANK(V2967), "Missing", "OK")</f>
        <v>OK</v>
      </c>
      <c r="X2967" s="2" t="s">
        <v>10025</v>
      </c>
    </row>
    <row r="2968" spans="1:24" x14ac:dyDescent="0.35">
      <c r="A2968" s="2" t="s">
        <v>7052</v>
      </c>
      <c r="B2968" s="2" t="b">
        <f>COUNTIF(A:A, A2968)&gt;1</f>
        <v>0</v>
      </c>
      <c r="C2968" s="5">
        <v>45493.041666666664</v>
      </c>
      <c r="D2968" s="2" t="s">
        <v>10019</v>
      </c>
      <c r="E2968" s="2" t="s">
        <v>10024</v>
      </c>
      <c r="F2968" s="2">
        <v>413</v>
      </c>
      <c r="G2968" s="2">
        <v>3860</v>
      </c>
      <c r="H2968" s="2" t="str">
        <f>IF(G2968&lt;F2968, "Error", "OK")</f>
        <v>OK</v>
      </c>
      <c r="I2968" s="2">
        <v>12</v>
      </c>
      <c r="J2968" s="2" t="s">
        <v>10025</v>
      </c>
      <c r="K2968" s="2">
        <v>0</v>
      </c>
      <c r="L2968" s="2">
        <v>23</v>
      </c>
      <c r="M2968" s="2">
        <v>16</v>
      </c>
      <c r="N2968" s="2" t="s">
        <v>10026</v>
      </c>
      <c r="O2968" s="2">
        <v>2</v>
      </c>
      <c r="P2968" s="2" t="s">
        <v>10025</v>
      </c>
      <c r="Q2968" s="2">
        <v>254.61382045627289</v>
      </c>
      <c r="R2968" s="2">
        <f t="shared" si="92"/>
        <v>254.613820456273</v>
      </c>
      <c r="S2968" s="2">
        <v>534.13106419673079</v>
      </c>
      <c r="T2968" s="2">
        <v>279.51724374045779</v>
      </c>
      <c r="U2968" s="2">
        <f t="shared" si="93"/>
        <v>52.331209037770208</v>
      </c>
      <c r="V2968" s="2">
        <v>2</v>
      </c>
      <c r="W2968" s="2" t="str">
        <f>IF(ISBLANK(V2968), "Missing", "OK")</f>
        <v>OK</v>
      </c>
      <c r="X2968" s="2" t="s">
        <v>10025</v>
      </c>
    </row>
    <row r="2969" spans="1:24" x14ac:dyDescent="0.35">
      <c r="A2969" s="2" t="s">
        <v>7051</v>
      </c>
      <c r="B2969" s="2" t="b">
        <f>COUNTIF(A:A, A2969)&gt;1</f>
        <v>0</v>
      </c>
      <c r="C2969" s="5">
        <v>45493</v>
      </c>
      <c r="D2969" s="2" t="s">
        <v>10020</v>
      </c>
      <c r="E2969" s="2" t="s">
        <v>10024</v>
      </c>
      <c r="F2969" s="2">
        <v>352</v>
      </c>
      <c r="G2969" s="2">
        <v>1569</v>
      </c>
      <c r="H2969" s="2" t="str">
        <f>IF(G2969&lt;F2969, "Error", "OK")</f>
        <v>OK</v>
      </c>
      <c r="I2969" s="2">
        <v>48</v>
      </c>
      <c r="J2969" s="2" t="s">
        <v>10025</v>
      </c>
      <c r="K2969" s="2">
        <v>0</v>
      </c>
      <c r="L2969" s="2">
        <v>13</v>
      </c>
      <c r="M2969" s="2">
        <v>5</v>
      </c>
      <c r="N2969" s="2" t="s">
        <v>10026</v>
      </c>
      <c r="O2969" s="2">
        <v>3</v>
      </c>
      <c r="P2969" s="2" t="s">
        <v>10025</v>
      </c>
      <c r="Q2969" s="2">
        <v>288.15993925902768</v>
      </c>
      <c r="R2969" s="2">
        <f t="shared" si="92"/>
        <v>288.15993925902779</v>
      </c>
      <c r="S2969" s="2">
        <v>356.33204541666811</v>
      </c>
      <c r="T2969" s="2">
        <v>68.172106157640314</v>
      </c>
      <c r="U2969" s="2">
        <f t="shared" si="93"/>
        <v>19.131623729750419</v>
      </c>
      <c r="V2969" s="2">
        <v>4</v>
      </c>
      <c r="W2969" s="2" t="str">
        <f>IF(ISBLANK(V2969), "Missing", "OK")</f>
        <v>OK</v>
      </c>
      <c r="X2969" s="2" t="s">
        <v>10025</v>
      </c>
    </row>
    <row r="2970" spans="1:24" x14ac:dyDescent="0.35">
      <c r="A2970" s="2" t="s">
        <v>7050</v>
      </c>
      <c r="B2970" s="2" t="b">
        <f>COUNTIF(A:A, A2970)&gt;1</f>
        <v>0</v>
      </c>
      <c r="C2970" s="5">
        <v>45492.958333333336</v>
      </c>
      <c r="D2970" s="2" t="s">
        <v>10019</v>
      </c>
      <c r="E2970" s="2" t="s">
        <v>10024</v>
      </c>
      <c r="F2970" s="2">
        <v>407</v>
      </c>
      <c r="G2970" s="2">
        <v>4641</v>
      </c>
      <c r="H2970" s="2" t="str">
        <f>IF(G2970&lt;F2970, "Error", "OK")</f>
        <v>OK</v>
      </c>
      <c r="I2970" s="2">
        <v>15</v>
      </c>
      <c r="J2970" s="2" t="s">
        <v>10025</v>
      </c>
      <c r="K2970" s="2">
        <v>0</v>
      </c>
      <c r="L2970" s="2">
        <v>31</v>
      </c>
      <c r="M2970" s="2">
        <v>11</v>
      </c>
      <c r="N2970" s="2" t="s">
        <v>10026</v>
      </c>
      <c r="O2970" s="2">
        <v>8</v>
      </c>
      <c r="P2970" s="2" t="s">
        <v>10025</v>
      </c>
      <c r="Q2970" s="2">
        <v>80.597260840995034</v>
      </c>
      <c r="R2970" s="2">
        <f t="shared" si="92"/>
        <v>80.597260840995006</v>
      </c>
      <c r="S2970" s="2">
        <v>140.68688797796511</v>
      </c>
      <c r="T2970" s="2">
        <v>60.089627136970108</v>
      </c>
      <c r="U2970" s="2">
        <f t="shared" si="93"/>
        <v>42.711604471897594</v>
      </c>
      <c r="V2970" s="2">
        <v>5</v>
      </c>
      <c r="W2970" s="2" t="str">
        <f>IF(ISBLANK(V2970), "Missing", "OK")</f>
        <v>OK</v>
      </c>
      <c r="X2970" s="2" t="s">
        <v>10025</v>
      </c>
    </row>
    <row r="2971" spans="1:24" x14ac:dyDescent="0.35">
      <c r="A2971" s="2" t="s">
        <v>7049</v>
      </c>
      <c r="B2971" s="2" t="b">
        <f>COUNTIF(A:A, A2971)&gt;1</f>
        <v>0</v>
      </c>
      <c r="C2971" s="5">
        <v>45492.916666666664</v>
      </c>
      <c r="D2971" s="2" t="s">
        <v>10020</v>
      </c>
      <c r="E2971" s="2" t="s">
        <v>10024</v>
      </c>
      <c r="F2971" s="2">
        <v>298</v>
      </c>
      <c r="G2971" s="2">
        <v>4312</v>
      </c>
      <c r="H2971" s="2" t="str">
        <f>IF(G2971&lt;F2971, "Error", "OK")</f>
        <v>OK</v>
      </c>
      <c r="I2971" s="2">
        <v>54</v>
      </c>
      <c r="J2971" s="2" t="s">
        <v>10025</v>
      </c>
      <c r="K2971" s="2">
        <v>0</v>
      </c>
      <c r="L2971" s="2">
        <v>33</v>
      </c>
      <c r="M2971" s="2">
        <v>5</v>
      </c>
      <c r="N2971" s="2" t="s">
        <v>10025</v>
      </c>
      <c r="O2971" s="2">
        <v>6</v>
      </c>
      <c r="P2971" s="2" t="s">
        <v>10026</v>
      </c>
      <c r="Q2971" s="2">
        <v>157.4955106122556</v>
      </c>
      <c r="R2971" s="2">
        <f t="shared" si="92"/>
        <v>157.49551061225563</v>
      </c>
      <c r="S2971" s="2">
        <v>373.63485589484202</v>
      </c>
      <c r="T2971" s="2">
        <v>216.13934528258639</v>
      </c>
      <c r="U2971" s="2">
        <f t="shared" si="93"/>
        <v>57.847746770022425</v>
      </c>
      <c r="V2971" s="2">
        <v>3</v>
      </c>
      <c r="W2971" s="2" t="str">
        <f>IF(ISBLANK(V2971), "Missing", "OK")</f>
        <v>OK</v>
      </c>
      <c r="X2971" s="2" t="s">
        <v>10025</v>
      </c>
    </row>
    <row r="2972" spans="1:24" x14ac:dyDescent="0.35">
      <c r="A2972" s="2" t="s">
        <v>7048</v>
      </c>
      <c r="B2972" s="2" t="b">
        <f>COUNTIF(A:A, A2972)&gt;1</f>
        <v>0</v>
      </c>
      <c r="C2972" s="5">
        <v>45492.875</v>
      </c>
      <c r="D2972" s="2" t="s">
        <v>10020</v>
      </c>
      <c r="E2972" s="2" t="s">
        <v>10024</v>
      </c>
      <c r="F2972" s="2">
        <v>302</v>
      </c>
      <c r="G2972" s="2">
        <v>2301</v>
      </c>
      <c r="H2972" s="2" t="str">
        <f>IF(G2972&lt;F2972, "Error", "OK")</f>
        <v>OK</v>
      </c>
      <c r="I2972" s="2">
        <v>20</v>
      </c>
      <c r="J2972" s="2" t="s">
        <v>10026</v>
      </c>
      <c r="K2972" s="2">
        <v>34</v>
      </c>
      <c r="L2972" s="2">
        <v>49</v>
      </c>
      <c r="M2972" s="2">
        <v>7</v>
      </c>
      <c r="N2972" s="2" t="s">
        <v>10026</v>
      </c>
      <c r="O2972" s="2">
        <v>8</v>
      </c>
      <c r="P2972" s="2" t="s">
        <v>10025</v>
      </c>
      <c r="Q2972" s="2">
        <v>314.36413075682611</v>
      </c>
      <c r="R2972" s="2">
        <f t="shared" si="92"/>
        <v>314.36413075682611</v>
      </c>
      <c r="S2972" s="2">
        <v>657.18767710336124</v>
      </c>
      <c r="T2972" s="2">
        <v>342.82354634653512</v>
      </c>
      <c r="U2972" s="2">
        <f t="shared" si="93"/>
        <v>52.16524263777643</v>
      </c>
      <c r="V2972" s="2">
        <v>5</v>
      </c>
      <c r="W2972" s="2" t="str">
        <f>IF(ISBLANK(V2972), "Missing", "OK")</f>
        <v>OK</v>
      </c>
      <c r="X2972" s="2" t="s">
        <v>10025</v>
      </c>
    </row>
    <row r="2973" spans="1:24" x14ac:dyDescent="0.35">
      <c r="A2973" s="2" t="s">
        <v>7047</v>
      </c>
      <c r="B2973" s="2" t="b">
        <f>COUNTIF(A:A, A2973)&gt;1</f>
        <v>0</v>
      </c>
      <c r="C2973" s="5">
        <v>45492.833333333336</v>
      </c>
      <c r="D2973" s="2" t="s">
        <v>10020</v>
      </c>
      <c r="E2973" s="2" t="s">
        <v>10023</v>
      </c>
      <c r="F2973" s="2">
        <v>362</v>
      </c>
      <c r="G2973" s="2">
        <v>3312</v>
      </c>
      <c r="H2973" s="2" t="str">
        <f>IF(G2973&lt;F2973, "Error", "OK")</f>
        <v>OK</v>
      </c>
      <c r="I2973" s="2">
        <v>24</v>
      </c>
      <c r="J2973" s="2" t="s">
        <v>10026</v>
      </c>
      <c r="K2973" s="2">
        <v>5</v>
      </c>
      <c r="L2973" s="2">
        <v>10</v>
      </c>
      <c r="M2973" s="2">
        <v>9</v>
      </c>
      <c r="N2973" s="2" t="s">
        <v>10025</v>
      </c>
      <c r="O2973" s="2">
        <v>3</v>
      </c>
      <c r="P2973" s="2" t="s">
        <v>10026</v>
      </c>
      <c r="Q2973" s="2">
        <v>145.53000668857101</v>
      </c>
      <c r="R2973" s="2">
        <f t="shared" si="92"/>
        <v>145.53000668857098</v>
      </c>
      <c r="S2973" s="2">
        <v>223.10830061762539</v>
      </c>
      <c r="T2973" s="2">
        <v>77.578293929054411</v>
      </c>
      <c r="U2973" s="2">
        <f t="shared" si="93"/>
        <v>34.771585689235344</v>
      </c>
      <c r="V2973" s="2">
        <v>3</v>
      </c>
      <c r="W2973" s="2" t="str">
        <f>IF(ISBLANK(V2973), "Missing", "OK")</f>
        <v>OK</v>
      </c>
      <c r="X2973" s="2" t="s">
        <v>10025</v>
      </c>
    </row>
    <row r="2974" spans="1:24" x14ac:dyDescent="0.35">
      <c r="A2974" s="2" t="s">
        <v>7046</v>
      </c>
      <c r="B2974" s="2" t="b">
        <f>COUNTIF(A:A, A2974)&gt;1</f>
        <v>0</v>
      </c>
      <c r="C2974" s="5">
        <v>45492.791666666664</v>
      </c>
      <c r="D2974" s="2" t="s">
        <v>10019</v>
      </c>
      <c r="E2974" s="2" t="s">
        <v>10024</v>
      </c>
      <c r="F2974" s="2">
        <v>483</v>
      </c>
      <c r="G2974" s="2">
        <v>2654</v>
      </c>
      <c r="H2974" s="2" t="str">
        <f>IF(G2974&lt;F2974, "Error", "OK")</f>
        <v>OK</v>
      </c>
      <c r="I2974" s="2">
        <v>44</v>
      </c>
      <c r="J2974" s="2" t="s">
        <v>10026</v>
      </c>
      <c r="K2974" s="2">
        <v>31</v>
      </c>
      <c r="L2974" s="2">
        <v>9</v>
      </c>
      <c r="M2974" s="2">
        <v>6</v>
      </c>
      <c r="N2974" s="2" t="s">
        <v>10025</v>
      </c>
      <c r="O2974" s="2">
        <v>5</v>
      </c>
      <c r="P2974" s="2" t="s">
        <v>10026</v>
      </c>
      <c r="Q2974" s="2">
        <v>318.25649601605488</v>
      </c>
      <c r="R2974" s="2">
        <f t="shared" si="92"/>
        <v>318.25649601605488</v>
      </c>
      <c r="S2974" s="2">
        <v>397.95744621676738</v>
      </c>
      <c r="T2974" s="2">
        <v>79.700950200712498</v>
      </c>
      <c r="U2974" s="2">
        <f t="shared" si="93"/>
        <v>20.027505693988047</v>
      </c>
      <c r="V2974" s="2">
        <v>4</v>
      </c>
      <c r="W2974" s="2" t="str">
        <f>IF(ISBLANK(V2974), "Missing", "OK")</f>
        <v>OK</v>
      </c>
      <c r="X2974" s="2" t="s">
        <v>10025</v>
      </c>
    </row>
    <row r="2975" spans="1:24" x14ac:dyDescent="0.35">
      <c r="A2975" s="2" t="s">
        <v>7045</v>
      </c>
      <c r="B2975" s="2" t="b">
        <f>COUNTIF(A:A, A2975)&gt;1</f>
        <v>0</v>
      </c>
      <c r="C2975" s="5">
        <v>45492.75</v>
      </c>
      <c r="D2975" s="2" t="s">
        <v>10020</v>
      </c>
      <c r="E2975" s="2" t="s">
        <v>10022</v>
      </c>
      <c r="F2975" s="2">
        <v>79</v>
      </c>
      <c r="G2975" s="2">
        <v>1143</v>
      </c>
      <c r="H2975" s="2" t="str">
        <f>IF(G2975&lt;F2975, "Error", "OK")</f>
        <v>OK</v>
      </c>
      <c r="I2975" s="2">
        <v>33</v>
      </c>
      <c r="J2975" s="2" t="s">
        <v>10025</v>
      </c>
      <c r="K2975" s="2">
        <v>0</v>
      </c>
      <c r="L2975" s="2">
        <v>31</v>
      </c>
      <c r="M2975" s="2">
        <v>14</v>
      </c>
      <c r="N2975" s="2" t="s">
        <v>10026</v>
      </c>
      <c r="O2975" s="2">
        <v>8</v>
      </c>
      <c r="P2975" s="2" t="s">
        <v>10025</v>
      </c>
      <c r="Q2975" s="2">
        <v>292.6539412362676</v>
      </c>
      <c r="R2975" s="2">
        <f t="shared" si="92"/>
        <v>292.6539412362676</v>
      </c>
      <c r="S2975" s="2">
        <v>730.39462849485039</v>
      </c>
      <c r="T2975" s="2">
        <v>437.7406872585828</v>
      </c>
      <c r="U2975" s="2">
        <f t="shared" si="93"/>
        <v>59.932079204997748</v>
      </c>
      <c r="V2975" s="2">
        <v>4</v>
      </c>
      <c r="W2975" s="2" t="str">
        <f>IF(ISBLANK(V2975), "Missing", "OK")</f>
        <v>OK</v>
      </c>
      <c r="X2975" s="2" t="s">
        <v>10025</v>
      </c>
    </row>
    <row r="2976" spans="1:24" x14ac:dyDescent="0.35">
      <c r="A2976" s="2" t="s">
        <v>7044</v>
      </c>
      <c r="B2976" s="2" t="b">
        <f>COUNTIF(A:A, A2976)&gt;1</f>
        <v>0</v>
      </c>
      <c r="C2976" s="5">
        <v>45492.708333333336</v>
      </c>
      <c r="D2976" s="2" t="s">
        <v>10019</v>
      </c>
      <c r="E2976" s="2" t="s">
        <v>10022</v>
      </c>
      <c r="F2976" s="2">
        <v>411</v>
      </c>
      <c r="G2976" s="2">
        <v>2498</v>
      </c>
      <c r="H2976" s="2" t="str">
        <f>IF(G2976&lt;F2976, "Error", "OK")</f>
        <v>OK</v>
      </c>
      <c r="I2976" s="2">
        <v>34</v>
      </c>
      <c r="J2976" s="2" t="s">
        <v>10025</v>
      </c>
      <c r="K2976" s="2">
        <v>0</v>
      </c>
      <c r="L2976" s="2">
        <v>48</v>
      </c>
      <c r="M2976" s="2">
        <v>0</v>
      </c>
      <c r="N2976" s="2" t="s">
        <v>10026</v>
      </c>
      <c r="O2976" s="2">
        <v>9</v>
      </c>
      <c r="P2976" s="2" t="s">
        <v>10025</v>
      </c>
      <c r="Q2976" s="2">
        <v>305.88132198410108</v>
      </c>
      <c r="R2976" s="2">
        <f t="shared" si="92"/>
        <v>305.88132198410108</v>
      </c>
      <c r="S2976" s="2">
        <v>554.39890667750637</v>
      </c>
      <c r="T2976" s="2">
        <v>248.5175846934053</v>
      </c>
      <c r="U2976" s="2">
        <f t="shared" si="93"/>
        <v>44.826492567015087</v>
      </c>
      <c r="V2976" s="2">
        <v>4</v>
      </c>
      <c r="W2976" s="2" t="str">
        <f>IF(ISBLANK(V2976), "Missing", "OK")</f>
        <v>OK</v>
      </c>
      <c r="X2976" s="2" t="s">
        <v>10025</v>
      </c>
    </row>
    <row r="2977" spans="1:24" x14ac:dyDescent="0.35">
      <c r="A2977" s="2" t="s">
        <v>7043</v>
      </c>
      <c r="B2977" s="2" t="b">
        <f>COUNTIF(A:A, A2977)&gt;1</f>
        <v>0</v>
      </c>
      <c r="C2977" s="5">
        <v>45492.666666666664</v>
      </c>
      <c r="D2977" s="2" t="s">
        <v>10021</v>
      </c>
      <c r="E2977" s="2" t="s">
        <v>10023</v>
      </c>
      <c r="F2977" s="2">
        <v>33</v>
      </c>
      <c r="G2977" s="2">
        <v>2320</v>
      </c>
      <c r="H2977" s="2" t="str">
        <f>IF(G2977&lt;F2977, "Error", "OK")</f>
        <v>OK</v>
      </c>
      <c r="I2977" s="2">
        <v>50</v>
      </c>
      <c r="J2977" s="2" t="s">
        <v>10025</v>
      </c>
      <c r="K2977" s="2">
        <v>0</v>
      </c>
      <c r="L2977" s="2">
        <v>48</v>
      </c>
      <c r="M2977" s="2">
        <v>18</v>
      </c>
      <c r="N2977" s="2" t="s">
        <v>10025</v>
      </c>
      <c r="O2977" s="2">
        <v>3</v>
      </c>
      <c r="P2977" s="2" t="s">
        <v>10026</v>
      </c>
      <c r="Q2977" s="2">
        <v>52.848180240902153</v>
      </c>
      <c r="R2977" s="2">
        <f t="shared" si="92"/>
        <v>52.848180240902145</v>
      </c>
      <c r="S2977" s="2">
        <v>103.9960210091203</v>
      </c>
      <c r="T2977" s="2">
        <v>51.147840768218153</v>
      </c>
      <c r="U2977" s="2">
        <f t="shared" si="93"/>
        <v>49.182497822423962</v>
      </c>
      <c r="V2977" s="2">
        <v>3</v>
      </c>
      <c r="W2977" s="2" t="str">
        <f>IF(ISBLANK(V2977), "Missing", "OK")</f>
        <v>OK</v>
      </c>
      <c r="X2977" s="2" t="s">
        <v>10025</v>
      </c>
    </row>
    <row r="2978" spans="1:24" x14ac:dyDescent="0.35">
      <c r="A2978" s="2" t="s">
        <v>7042</v>
      </c>
      <c r="B2978" s="2" t="b">
        <f>COUNTIF(A:A, A2978)&gt;1</f>
        <v>0</v>
      </c>
      <c r="C2978" s="5">
        <v>45492.625</v>
      </c>
      <c r="D2978" s="2" t="s">
        <v>10020</v>
      </c>
      <c r="E2978" s="2" t="s">
        <v>10024</v>
      </c>
      <c r="F2978" s="2">
        <v>267</v>
      </c>
      <c r="G2978" s="2">
        <v>3980</v>
      </c>
      <c r="H2978" s="2" t="str">
        <f>IF(G2978&lt;F2978, "Error", "OK")</f>
        <v>OK</v>
      </c>
      <c r="I2978" s="2">
        <v>60</v>
      </c>
      <c r="J2978" s="2" t="s">
        <v>10025</v>
      </c>
      <c r="K2978" s="2">
        <v>0</v>
      </c>
      <c r="L2978" s="2">
        <v>49</v>
      </c>
      <c r="M2978" s="2">
        <v>1</v>
      </c>
      <c r="N2978" s="2" t="s">
        <v>10026</v>
      </c>
      <c r="O2978" s="2">
        <v>2</v>
      </c>
      <c r="P2978" s="2" t="s">
        <v>10025</v>
      </c>
      <c r="Q2978" s="2">
        <v>375.24654455181508</v>
      </c>
      <c r="R2978" s="2">
        <f t="shared" si="92"/>
        <v>375.24654455181508</v>
      </c>
      <c r="S2978" s="2">
        <v>608.50914227813666</v>
      </c>
      <c r="T2978" s="2">
        <v>233.26259772632159</v>
      </c>
      <c r="U2978" s="2">
        <f t="shared" si="93"/>
        <v>38.333458204593775</v>
      </c>
      <c r="V2978" s="2">
        <v>4</v>
      </c>
      <c r="W2978" s="2" t="str">
        <f>IF(ISBLANK(V2978), "Missing", "OK")</f>
        <v>OK</v>
      </c>
      <c r="X2978" s="2" t="s">
        <v>10025</v>
      </c>
    </row>
    <row r="2979" spans="1:24" x14ac:dyDescent="0.35">
      <c r="A2979" s="2" t="s">
        <v>7041</v>
      </c>
      <c r="B2979" s="2" t="b">
        <f>COUNTIF(A:A, A2979)&gt;1</f>
        <v>0</v>
      </c>
      <c r="C2979" s="5">
        <v>45492.583333333336</v>
      </c>
      <c r="D2979" s="2" t="s">
        <v>10021</v>
      </c>
      <c r="E2979" s="2" t="s">
        <v>10022</v>
      </c>
      <c r="F2979" s="2">
        <v>499</v>
      </c>
      <c r="G2979" s="2">
        <v>2186</v>
      </c>
      <c r="H2979" s="2" t="str">
        <f>IF(G2979&lt;F2979, "Error", "OK")</f>
        <v>OK</v>
      </c>
      <c r="I2979" s="2">
        <v>14</v>
      </c>
      <c r="J2979" s="2" t="s">
        <v>10025</v>
      </c>
      <c r="K2979" s="2">
        <v>0</v>
      </c>
      <c r="L2979" s="2">
        <v>34</v>
      </c>
      <c r="M2979" s="2">
        <v>0</v>
      </c>
      <c r="N2979" s="2" t="s">
        <v>10025</v>
      </c>
      <c r="O2979" s="2">
        <v>5</v>
      </c>
      <c r="P2979" s="2" t="s">
        <v>10026</v>
      </c>
      <c r="Q2979" s="2">
        <v>217.82123664713251</v>
      </c>
      <c r="R2979" s="2">
        <f t="shared" si="92"/>
        <v>217.82123664713254</v>
      </c>
      <c r="S2979" s="2">
        <v>303.18842756204072</v>
      </c>
      <c r="T2979" s="2">
        <v>85.367190914908178</v>
      </c>
      <c r="U2979" s="2">
        <f t="shared" si="93"/>
        <v>28.156480641874005</v>
      </c>
      <c r="V2979" s="2">
        <v>4</v>
      </c>
      <c r="W2979" s="2" t="str">
        <f>IF(ISBLANK(V2979), "Missing", "OK")</f>
        <v>OK</v>
      </c>
      <c r="X2979" s="2" t="s">
        <v>10025</v>
      </c>
    </row>
    <row r="2980" spans="1:24" x14ac:dyDescent="0.35">
      <c r="A2980" s="2" t="s">
        <v>7040</v>
      </c>
      <c r="B2980" s="2" t="b">
        <f>COUNTIF(A:A, A2980)&gt;1</f>
        <v>0</v>
      </c>
      <c r="C2980" s="5">
        <v>45492.541666666664</v>
      </c>
      <c r="D2980" s="2" t="s">
        <v>10021</v>
      </c>
      <c r="E2980" s="2" t="s">
        <v>10024</v>
      </c>
      <c r="F2980" s="2">
        <v>260</v>
      </c>
      <c r="G2980" s="2">
        <v>1277</v>
      </c>
      <c r="H2980" s="2" t="str">
        <f>IF(G2980&lt;F2980, "Error", "OK")</f>
        <v>OK</v>
      </c>
      <c r="I2980" s="2">
        <v>27</v>
      </c>
      <c r="J2980" s="2" t="s">
        <v>10025</v>
      </c>
      <c r="K2980" s="2">
        <v>0</v>
      </c>
      <c r="L2980" s="2">
        <v>40</v>
      </c>
      <c r="M2980" s="2">
        <v>0</v>
      </c>
      <c r="N2980" s="2" t="s">
        <v>10026</v>
      </c>
      <c r="O2980" s="2">
        <v>8</v>
      </c>
      <c r="P2980" s="2" t="s">
        <v>10025</v>
      </c>
      <c r="Q2980" s="2">
        <v>450.99146487638018</v>
      </c>
      <c r="R2980" s="2">
        <f t="shared" si="92"/>
        <v>450.99146487638012</v>
      </c>
      <c r="S2980" s="2">
        <v>934.15249296111415</v>
      </c>
      <c r="T2980" s="2">
        <v>483.16102808473403</v>
      </c>
      <c r="U2980" s="2">
        <f t="shared" si="93"/>
        <v>51.721858232502363</v>
      </c>
      <c r="V2980" s="2">
        <v>3</v>
      </c>
      <c r="W2980" s="2" t="str">
        <f>IF(ISBLANK(V2980), "Missing", "OK")</f>
        <v>OK</v>
      </c>
      <c r="X2980" s="2" t="s">
        <v>10026</v>
      </c>
    </row>
    <row r="2981" spans="1:24" x14ac:dyDescent="0.35">
      <c r="A2981" s="2" t="s">
        <v>7039</v>
      </c>
      <c r="B2981" s="2" t="b">
        <f>COUNTIF(A:A, A2981)&gt;1</f>
        <v>0</v>
      </c>
      <c r="C2981" s="5">
        <v>45492.5</v>
      </c>
      <c r="D2981" s="2" t="s">
        <v>10020</v>
      </c>
      <c r="E2981" s="2" t="s">
        <v>10024</v>
      </c>
      <c r="F2981" s="2">
        <v>433</v>
      </c>
      <c r="G2981" s="2">
        <v>2190</v>
      </c>
      <c r="H2981" s="2" t="str">
        <f>IF(G2981&lt;F2981, "Error", "OK")</f>
        <v>OK</v>
      </c>
      <c r="I2981" s="2">
        <v>34</v>
      </c>
      <c r="J2981" s="2" t="s">
        <v>10026</v>
      </c>
      <c r="K2981" s="2">
        <v>20</v>
      </c>
      <c r="L2981" s="2">
        <v>31</v>
      </c>
      <c r="M2981" s="2">
        <v>2</v>
      </c>
      <c r="N2981" s="2" t="s">
        <v>10025</v>
      </c>
      <c r="O2981" s="2">
        <v>1</v>
      </c>
      <c r="P2981" s="2" t="s">
        <v>10026</v>
      </c>
      <c r="Q2981" s="2">
        <v>40.446872402660588</v>
      </c>
      <c r="R2981" s="2">
        <f t="shared" si="92"/>
        <v>40.446872402660588</v>
      </c>
      <c r="S2981" s="2">
        <v>90.532615659882751</v>
      </c>
      <c r="T2981" s="2">
        <v>50.085743257222163</v>
      </c>
      <c r="U2981" s="2">
        <f t="shared" si="93"/>
        <v>55.323424483157183</v>
      </c>
      <c r="V2981" s="2">
        <v>3</v>
      </c>
      <c r="W2981" s="2" t="str">
        <f>IF(ISBLANK(V2981), "Missing", "OK")</f>
        <v>OK</v>
      </c>
      <c r="X2981" s="2" t="s">
        <v>10025</v>
      </c>
    </row>
    <row r="2982" spans="1:24" x14ac:dyDescent="0.35">
      <c r="A2982" s="2" t="s">
        <v>7038</v>
      </c>
      <c r="B2982" s="2" t="b">
        <f>COUNTIF(A:A, A2982)&gt;1</f>
        <v>0</v>
      </c>
      <c r="C2982" s="5">
        <v>45492.458333333336</v>
      </c>
      <c r="D2982" s="2" t="s">
        <v>10020</v>
      </c>
      <c r="E2982" s="2" t="s">
        <v>10024</v>
      </c>
      <c r="F2982" s="2">
        <v>391</v>
      </c>
      <c r="G2982" s="2">
        <v>3986</v>
      </c>
      <c r="H2982" s="2" t="str">
        <f>IF(G2982&lt;F2982, "Error", "OK")</f>
        <v>OK</v>
      </c>
      <c r="I2982" s="2">
        <v>69</v>
      </c>
      <c r="J2982" s="2" t="s">
        <v>10026</v>
      </c>
      <c r="K2982" s="2">
        <v>9</v>
      </c>
      <c r="L2982" s="2">
        <v>49</v>
      </c>
      <c r="M2982" s="2">
        <v>17</v>
      </c>
      <c r="N2982" s="2" t="s">
        <v>10026</v>
      </c>
      <c r="O2982" s="2">
        <v>6</v>
      </c>
      <c r="P2982" s="2" t="s">
        <v>10025</v>
      </c>
      <c r="Q2982" s="2">
        <v>102.301086223304</v>
      </c>
      <c r="R2982" s="2">
        <f t="shared" si="92"/>
        <v>102.30108622330397</v>
      </c>
      <c r="S2982" s="2">
        <v>194.26719239637379</v>
      </c>
      <c r="T2982" s="2">
        <v>91.966106173069818</v>
      </c>
      <c r="U2982" s="2">
        <f t="shared" si="93"/>
        <v>47.340008901465168</v>
      </c>
      <c r="V2982" s="2">
        <v>2</v>
      </c>
      <c r="W2982" s="2" t="str">
        <f>IF(ISBLANK(V2982), "Missing", "OK")</f>
        <v>OK</v>
      </c>
      <c r="X2982" s="2" t="s">
        <v>10025</v>
      </c>
    </row>
    <row r="2983" spans="1:24" x14ac:dyDescent="0.35">
      <c r="A2983" s="2" t="s">
        <v>7037</v>
      </c>
      <c r="B2983" s="2" t="b">
        <f>COUNTIF(A:A, A2983)&gt;1</f>
        <v>0</v>
      </c>
      <c r="C2983" s="5">
        <v>45492.416666666664</v>
      </c>
      <c r="D2983" s="2" t="s">
        <v>10021</v>
      </c>
      <c r="E2983" s="2" t="s">
        <v>10023</v>
      </c>
      <c r="F2983" s="2">
        <v>98</v>
      </c>
      <c r="G2983" s="2">
        <v>2309</v>
      </c>
      <c r="H2983" s="2" t="str">
        <f>IF(G2983&lt;F2983, "Error", "OK")</f>
        <v>OK</v>
      </c>
      <c r="I2983" s="2">
        <v>11</v>
      </c>
      <c r="J2983" s="2" t="s">
        <v>10025</v>
      </c>
      <c r="K2983" s="2">
        <v>0</v>
      </c>
      <c r="L2983" s="2">
        <v>22</v>
      </c>
      <c r="M2983" s="2">
        <v>10</v>
      </c>
      <c r="N2983" s="2" t="s">
        <v>10025</v>
      </c>
      <c r="O2983" s="2">
        <v>4</v>
      </c>
      <c r="P2983" s="2" t="s">
        <v>10026</v>
      </c>
      <c r="Q2983" s="2">
        <v>281.58769148859773</v>
      </c>
      <c r="R2983" s="2">
        <f t="shared" si="92"/>
        <v>281.58769148859778</v>
      </c>
      <c r="S2983" s="2">
        <v>553.12703929720317</v>
      </c>
      <c r="T2983" s="2">
        <v>271.53934780860538</v>
      </c>
      <c r="U2983" s="2">
        <f t="shared" si="93"/>
        <v>49.09167849643007</v>
      </c>
      <c r="V2983" s="2">
        <v>3</v>
      </c>
      <c r="W2983" s="2" t="str">
        <f>IF(ISBLANK(V2983), "Missing", "OK")</f>
        <v>OK</v>
      </c>
      <c r="X2983" s="2" t="s">
        <v>10025</v>
      </c>
    </row>
    <row r="2984" spans="1:24" x14ac:dyDescent="0.35">
      <c r="A2984" s="2" t="s">
        <v>7036</v>
      </c>
      <c r="B2984" s="2" t="b">
        <f>COUNTIF(A:A, A2984)&gt;1</f>
        <v>0</v>
      </c>
      <c r="C2984" s="5">
        <v>45492.375</v>
      </c>
      <c r="D2984" s="2" t="s">
        <v>10020</v>
      </c>
      <c r="E2984" s="2" t="s">
        <v>10022</v>
      </c>
      <c r="F2984" s="2">
        <v>273</v>
      </c>
      <c r="G2984" s="2">
        <v>2139</v>
      </c>
      <c r="H2984" s="2" t="str">
        <f>IF(G2984&lt;F2984, "Error", "OK")</f>
        <v>OK</v>
      </c>
      <c r="I2984" s="2">
        <v>14</v>
      </c>
      <c r="J2984" s="2" t="s">
        <v>10025</v>
      </c>
      <c r="K2984" s="2">
        <v>0</v>
      </c>
      <c r="L2984" s="2">
        <v>12</v>
      </c>
      <c r="M2984" s="2">
        <v>6</v>
      </c>
      <c r="N2984" s="2" t="s">
        <v>10026</v>
      </c>
      <c r="O2984" s="2">
        <v>8</v>
      </c>
      <c r="P2984" s="2" t="s">
        <v>10025</v>
      </c>
      <c r="Q2984" s="2">
        <v>315.02147081775718</v>
      </c>
      <c r="R2984" s="2">
        <f t="shared" si="92"/>
        <v>315.02147081775723</v>
      </c>
      <c r="S2984" s="2">
        <v>499.38091707228972</v>
      </c>
      <c r="T2984" s="2">
        <v>184.35944625453249</v>
      </c>
      <c r="U2984" s="2">
        <f t="shared" si="93"/>
        <v>36.9175993619005</v>
      </c>
      <c r="V2984" s="2">
        <v>4</v>
      </c>
      <c r="W2984" s="2" t="str">
        <f>IF(ISBLANK(V2984), "Missing", "OK")</f>
        <v>OK</v>
      </c>
      <c r="X2984" s="2" t="s">
        <v>10025</v>
      </c>
    </row>
    <row r="2985" spans="1:24" x14ac:dyDescent="0.35">
      <c r="A2985" s="2" t="s">
        <v>7035</v>
      </c>
      <c r="B2985" s="2" t="b">
        <f>COUNTIF(A:A, A2985)&gt;1</f>
        <v>0</v>
      </c>
      <c r="C2985" s="5">
        <v>45492.333333333336</v>
      </c>
      <c r="D2985" s="2" t="s">
        <v>10019</v>
      </c>
      <c r="E2985" s="2" t="s">
        <v>10024</v>
      </c>
      <c r="F2985" s="2">
        <v>287</v>
      </c>
      <c r="G2985" s="2">
        <v>2061</v>
      </c>
      <c r="H2985" s="2" t="str">
        <f>IF(G2985&lt;F2985, "Error", "OK")</f>
        <v>OK</v>
      </c>
      <c r="I2985" s="2">
        <v>68</v>
      </c>
      <c r="J2985" s="2" t="s">
        <v>10026</v>
      </c>
      <c r="K2985" s="2">
        <v>18</v>
      </c>
      <c r="L2985" s="2">
        <v>30</v>
      </c>
      <c r="M2985" s="2">
        <v>0</v>
      </c>
      <c r="N2985" s="2" t="s">
        <v>10026</v>
      </c>
      <c r="O2985" s="2">
        <v>9</v>
      </c>
      <c r="P2985" s="2" t="s">
        <v>10025</v>
      </c>
      <c r="Q2985" s="2">
        <v>496.46228701591582</v>
      </c>
      <c r="R2985" s="2">
        <f t="shared" si="92"/>
        <v>496.46228701591582</v>
      </c>
      <c r="S2985" s="2">
        <v>947.59016980457113</v>
      </c>
      <c r="T2985" s="2">
        <v>451.12788278865531</v>
      </c>
      <c r="U2985" s="2">
        <f t="shared" si="93"/>
        <v>47.607910799844504</v>
      </c>
      <c r="V2985" s="2">
        <v>4</v>
      </c>
      <c r="W2985" s="2" t="str">
        <f>IF(ISBLANK(V2985), "Missing", "OK")</f>
        <v>OK</v>
      </c>
      <c r="X2985" s="2" t="s">
        <v>10025</v>
      </c>
    </row>
    <row r="2986" spans="1:24" x14ac:dyDescent="0.35">
      <c r="A2986" s="2" t="s">
        <v>7034</v>
      </c>
      <c r="B2986" s="2" t="b">
        <f>COUNTIF(A:A, A2986)&gt;1</f>
        <v>0</v>
      </c>
      <c r="C2986" s="5">
        <v>45492.291666666664</v>
      </c>
      <c r="D2986" s="2" t="s">
        <v>10021</v>
      </c>
      <c r="E2986" s="2" t="s">
        <v>10023</v>
      </c>
      <c r="F2986" s="2">
        <v>416</v>
      </c>
      <c r="G2986" s="2">
        <v>1023</v>
      </c>
      <c r="H2986" s="2" t="str">
        <f>IF(G2986&lt;F2986, "Error", "OK")</f>
        <v>OK</v>
      </c>
      <c r="I2986" s="2">
        <v>63</v>
      </c>
      <c r="J2986" s="2" t="s">
        <v>10025</v>
      </c>
      <c r="K2986" s="2">
        <v>0</v>
      </c>
      <c r="L2986" s="2">
        <v>22</v>
      </c>
      <c r="M2986" s="2">
        <v>0</v>
      </c>
      <c r="N2986" s="2" t="s">
        <v>10026</v>
      </c>
      <c r="O2986" s="2">
        <v>5</v>
      </c>
      <c r="P2986" s="2" t="s">
        <v>10025</v>
      </c>
      <c r="Q2986" s="2">
        <v>255.4669351833501</v>
      </c>
      <c r="R2986" s="2">
        <f t="shared" si="92"/>
        <v>255.4669351833501</v>
      </c>
      <c r="S2986" s="2">
        <v>487.9487150204738</v>
      </c>
      <c r="T2986" s="2">
        <v>232.4817798371237</v>
      </c>
      <c r="U2986" s="2">
        <f t="shared" si="93"/>
        <v>47.64471606967323</v>
      </c>
      <c r="V2986" s="2">
        <v>2</v>
      </c>
      <c r="W2986" s="2" t="str">
        <f>IF(ISBLANK(V2986), "Missing", "OK")</f>
        <v>OK</v>
      </c>
      <c r="X2986" s="2" t="s">
        <v>10025</v>
      </c>
    </row>
    <row r="2987" spans="1:24" x14ac:dyDescent="0.35">
      <c r="A2987" s="2" t="s">
        <v>7033</v>
      </c>
      <c r="B2987" s="2" t="b">
        <f>COUNTIF(A:A, A2987)&gt;1</f>
        <v>0</v>
      </c>
      <c r="C2987" s="5">
        <v>45492.25</v>
      </c>
      <c r="D2987" s="2" t="s">
        <v>10019</v>
      </c>
      <c r="E2987" s="2" t="s">
        <v>10024</v>
      </c>
      <c r="F2987" s="2">
        <v>479</v>
      </c>
      <c r="G2987" s="2">
        <v>2217</v>
      </c>
      <c r="H2987" s="2" t="str">
        <f>IF(G2987&lt;F2987, "Error", "OK")</f>
        <v>OK</v>
      </c>
      <c r="I2987" s="2">
        <v>31</v>
      </c>
      <c r="J2987" s="2" t="s">
        <v>10025</v>
      </c>
      <c r="K2987" s="2">
        <v>0</v>
      </c>
      <c r="L2987" s="2">
        <v>23</v>
      </c>
      <c r="M2987" s="2">
        <v>7</v>
      </c>
      <c r="N2987" s="2" t="s">
        <v>10026</v>
      </c>
      <c r="O2987" s="2">
        <v>4</v>
      </c>
      <c r="P2987" s="2" t="s">
        <v>10025</v>
      </c>
      <c r="Q2987" s="2">
        <v>395.56195107897088</v>
      </c>
      <c r="R2987" s="2">
        <f t="shared" si="92"/>
        <v>395.56195107897094</v>
      </c>
      <c r="S2987" s="2">
        <v>864.94307435817734</v>
      </c>
      <c r="T2987" s="2">
        <v>469.38112327920641</v>
      </c>
      <c r="U2987" s="2">
        <f t="shared" si="93"/>
        <v>54.267285003409746</v>
      </c>
      <c r="V2987" s="2">
        <v>5</v>
      </c>
      <c r="W2987" s="2" t="str">
        <f>IF(ISBLANK(V2987), "Missing", "OK")</f>
        <v>OK</v>
      </c>
      <c r="X2987" s="2" t="s">
        <v>10025</v>
      </c>
    </row>
    <row r="2988" spans="1:24" x14ac:dyDescent="0.35">
      <c r="A2988" s="2" t="s">
        <v>7032</v>
      </c>
      <c r="B2988" s="2" t="b">
        <f>COUNTIF(A:A, A2988)&gt;1</f>
        <v>0</v>
      </c>
      <c r="C2988" s="5">
        <v>45492.208333333336</v>
      </c>
      <c r="D2988" s="2" t="s">
        <v>10019</v>
      </c>
      <c r="E2988" s="2" t="s">
        <v>10024</v>
      </c>
      <c r="F2988" s="2">
        <v>307</v>
      </c>
      <c r="G2988" s="2">
        <v>2389</v>
      </c>
      <c r="H2988" s="2" t="str">
        <f>IF(G2988&lt;F2988, "Error", "OK")</f>
        <v>OK</v>
      </c>
      <c r="I2988" s="2">
        <v>31</v>
      </c>
      <c r="J2988" s="2" t="s">
        <v>10025</v>
      </c>
      <c r="K2988" s="2">
        <v>0</v>
      </c>
      <c r="L2988" s="2">
        <v>23</v>
      </c>
      <c r="M2988" s="2">
        <v>3</v>
      </c>
      <c r="N2988" s="2" t="s">
        <v>10026</v>
      </c>
      <c r="O2988" s="2">
        <v>1</v>
      </c>
      <c r="P2988" s="2" t="s">
        <v>10025</v>
      </c>
      <c r="Q2988" s="2">
        <v>87.290882573060401</v>
      </c>
      <c r="R2988" s="2">
        <f t="shared" si="92"/>
        <v>87.290882573060401</v>
      </c>
      <c r="S2988" s="2">
        <v>197.7853542491419</v>
      </c>
      <c r="T2988" s="2">
        <v>110.4944716760815</v>
      </c>
      <c r="U2988" s="2">
        <f t="shared" si="93"/>
        <v>55.865851187796366</v>
      </c>
      <c r="V2988" s="2">
        <v>4</v>
      </c>
      <c r="W2988" s="2" t="str">
        <f>IF(ISBLANK(V2988), "Missing", "OK")</f>
        <v>OK</v>
      </c>
      <c r="X2988" s="2" t="s">
        <v>10025</v>
      </c>
    </row>
    <row r="2989" spans="1:24" x14ac:dyDescent="0.35">
      <c r="A2989" s="2" t="s">
        <v>7031</v>
      </c>
      <c r="B2989" s="2" t="b">
        <f>COUNTIF(A:A, A2989)&gt;1</f>
        <v>0</v>
      </c>
      <c r="C2989" s="5">
        <v>45492.166666666664</v>
      </c>
      <c r="D2989" s="2" t="s">
        <v>10019</v>
      </c>
      <c r="E2989" s="2" t="s">
        <v>10022</v>
      </c>
      <c r="F2989" s="2">
        <v>171</v>
      </c>
      <c r="G2989" s="2">
        <v>2559</v>
      </c>
      <c r="H2989" s="2" t="str">
        <f>IF(G2989&lt;F2989, "Error", "OK")</f>
        <v>OK</v>
      </c>
      <c r="I2989" s="2">
        <v>48</v>
      </c>
      <c r="J2989" s="2" t="s">
        <v>10025</v>
      </c>
      <c r="K2989" s="2">
        <v>0</v>
      </c>
      <c r="L2989" s="2">
        <v>27</v>
      </c>
      <c r="M2989" s="2">
        <v>5</v>
      </c>
      <c r="N2989" s="2" t="s">
        <v>10026</v>
      </c>
      <c r="O2989" s="2">
        <v>3</v>
      </c>
      <c r="P2989" s="2" t="s">
        <v>10025</v>
      </c>
      <c r="Q2989" s="2">
        <v>287.26588388808682</v>
      </c>
      <c r="R2989" s="2">
        <f t="shared" si="92"/>
        <v>287.26588388808676</v>
      </c>
      <c r="S2989" s="2">
        <v>433.37541726401457</v>
      </c>
      <c r="T2989" s="2">
        <v>146.10953337592781</v>
      </c>
      <c r="U2989" s="2">
        <f t="shared" si="93"/>
        <v>33.714310400517505</v>
      </c>
      <c r="V2989" s="2">
        <v>3</v>
      </c>
      <c r="W2989" s="2" t="str">
        <f>IF(ISBLANK(V2989), "Missing", "OK")</f>
        <v>OK</v>
      </c>
      <c r="X2989" s="2" t="s">
        <v>10025</v>
      </c>
    </row>
    <row r="2990" spans="1:24" x14ac:dyDescent="0.35">
      <c r="A2990" s="2" t="s">
        <v>7030</v>
      </c>
      <c r="B2990" s="2" t="b">
        <f>COUNTIF(A:A, A2990)&gt;1</f>
        <v>0</v>
      </c>
      <c r="C2990" s="5">
        <v>45492.125</v>
      </c>
      <c r="D2990" s="2" t="s">
        <v>10019</v>
      </c>
      <c r="E2990" s="2" t="s">
        <v>10024</v>
      </c>
      <c r="F2990" s="2">
        <v>27</v>
      </c>
      <c r="G2990" s="2">
        <v>4756</v>
      </c>
      <c r="H2990" s="2" t="str">
        <f>IF(G2990&lt;F2990, "Error", "OK")</f>
        <v>OK</v>
      </c>
      <c r="I2990" s="2">
        <v>67</v>
      </c>
      <c r="J2990" s="2" t="s">
        <v>10025</v>
      </c>
      <c r="K2990" s="2">
        <v>0</v>
      </c>
      <c r="L2990" s="2">
        <v>16</v>
      </c>
      <c r="M2990" s="2">
        <v>0</v>
      </c>
      <c r="N2990" s="2" t="s">
        <v>10026</v>
      </c>
      <c r="O2990" s="2">
        <v>6</v>
      </c>
      <c r="P2990" s="2" t="s">
        <v>10025</v>
      </c>
      <c r="Q2990" s="2">
        <v>221.95342018189041</v>
      </c>
      <c r="R2990" s="2">
        <f t="shared" si="92"/>
        <v>221.95342018189029</v>
      </c>
      <c r="S2990" s="2">
        <v>492.00730323062771</v>
      </c>
      <c r="T2990" s="2">
        <v>270.05388304873742</v>
      </c>
      <c r="U2990" s="2">
        <f t="shared" si="93"/>
        <v>54.88818586136923</v>
      </c>
      <c r="V2990" s="2">
        <v>3</v>
      </c>
      <c r="W2990" s="2" t="str">
        <f>IF(ISBLANK(V2990), "Missing", "OK")</f>
        <v>OK</v>
      </c>
      <c r="X2990" s="2" t="s">
        <v>10025</v>
      </c>
    </row>
    <row r="2991" spans="1:24" x14ac:dyDescent="0.35">
      <c r="A2991" s="2" t="s">
        <v>7029</v>
      </c>
      <c r="B2991" s="2" t="b">
        <f>COUNTIF(A:A, A2991)&gt;1</f>
        <v>0</v>
      </c>
      <c r="C2991" s="5">
        <v>45492.083333333336</v>
      </c>
      <c r="D2991" s="2" t="s">
        <v>10019</v>
      </c>
      <c r="E2991" s="2" t="s">
        <v>10023</v>
      </c>
      <c r="F2991" s="2">
        <v>459</v>
      </c>
      <c r="G2991" s="2">
        <v>2050</v>
      </c>
      <c r="H2991" s="2" t="str">
        <f>IF(G2991&lt;F2991, "Error", "OK")</f>
        <v>OK</v>
      </c>
      <c r="I2991" s="2">
        <v>58</v>
      </c>
      <c r="J2991" s="2" t="s">
        <v>10025</v>
      </c>
      <c r="K2991" s="2">
        <v>0</v>
      </c>
      <c r="L2991" s="2">
        <v>5</v>
      </c>
      <c r="M2991" s="2">
        <v>5</v>
      </c>
      <c r="N2991" s="2" t="s">
        <v>10026</v>
      </c>
      <c r="O2991" s="2">
        <v>4</v>
      </c>
      <c r="P2991" s="2" t="s">
        <v>10025</v>
      </c>
      <c r="Q2991" s="2">
        <v>110.9981071186623</v>
      </c>
      <c r="R2991" s="2">
        <f t="shared" si="92"/>
        <v>110.99810711866232</v>
      </c>
      <c r="S2991" s="2">
        <v>141.4600734022593</v>
      </c>
      <c r="T2991" s="2">
        <v>30.461966283596979</v>
      </c>
      <c r="U2991" s="2">
        <f t="shared" si="93"/>
        <v>21.533967536532085</v>
      </c>
      <c r="V2991" s="2">
        <v>5</v>
      </c>
      <c r="W2991" s="2" t="str">
        <f>IF(ISBLANK(V2991), "Missing", "OK")</f>
        <v>OK</v>
      </c>
      <c r="X2991" s="2" t="s">
        <v>10025</v>
      </c>
    </row>
    <row r="2992" spans="1:24" x14ac:dyDescent="0.35">
      <c r="A2992" s="2" t="s">
        <v>7028</v>
      </c>
      <c r="B2992" s="2" t="b">
        <f>COUNTIF(A:A, A2992)&gt;1</f>
        <v>0</v>
      </c>
      <c r="C2992" s="5">
        <v>45492.041666666664</v>
      </c>
      <c r="D2992" s="2" t="s">
        <v>10021</v>
      </c>
      <c r="E2992" s="2" t="s">
        <v>10024</v>
      </c>
      <c r="F2992" s="2">
        <v>376</v>
      </c>
      <c r="G2992" s="2">
        <v>3950</v>
      </c>
      <c r="H2992" s="2" t="str">
        <f>IF(G2992&lt;F2992, "Error", "OK")</f>
        <v>OK</v>
      </c>
      <c r="I2992" s="2">
        <v>16</v>
      </c>
      <c r="J2992" s="2" t="s">
        <v>10026</v>
      </c>
      <c r="K2992" s="2">
        <v>17</v>
      </c>
      <c r="L2992" s="2">
        <v>32</v>
      </c>
      <c r="M2992" s="2">
        <v>13</v>
      </c>
      <c r="N2992" s="2" t="s">
        <v>10025</v>
      </c>
      <c r="O2992" s="2">
        <v>6</v>
      </c>
      <c r="P2992" s="2" t="s">
        <v>10026</v>
      </c>
      <c r="Q2992" s="2">
        <v>445.11800930547639</v>
      </c>
      <c r="R2992" s="2">
        <f t="shared" si="92"/>
        <v>445.11800930547639</v>
      </c>
      <c r="S2992" s="2">
        <v>567.69942733065898</v>
      </c>
      <c r="T2992" s="2">
        <v>122.5814180251826</v>
      </c>
      <c r="U2992" s="2">
        <f t="shared" si="93"/>
        <v>21.592661912935931</v>
      </c>
      <c r="V2992" s="2">
        <v>5</v>
      </c>
      <c r="W2992" s="2" t="str">
        <f>IF(ISBLANK(V2992), "Missing", "OK")</f>
        <v>OK</v>
      </c>
      <c r="X2992" s="2" t="s">
        <v>10025</v>
      </c>
    </row>
    <row r="2993" spans="1:24" x14ac:dyDescent="0.35">
      <c r="A2993" s="2" t="s">
        <v>7027</v>
      </c>
      <c r="B2993" s="2" t="b">
        <f>COUNTIF(A:A, A2993)&gt;1</f>
        <v>0</v>
      </c>
      <c r="C2993" s="5">
        <v>45492</v>
      </c>
      <c r="D2993" s="2" t="s">
        <v>10021</v>
      </c>
      <c r="E2993" s="2" t="s">
        <v>10024</v>
      </c>
      <c r="F2993" s="2">
        <v>298</v>
      </c>
      <c r="G2993" s="2">
        <v>2856</v>
      </c>
      <c r="H2993" s="2" t="str">
        <f>IF(G2993&lt;F2993, "Error", "OK")</f>
        <v>OK</v>
      </c>
      <c r="I2993" s="2">
        <v>31</v>
      </c>
      <c r="J2993" s="2" t="s">
        <v>10025</v>
      </c>
      <c r="K2993" s="2">
        <v>0</v>
      </c>
      <c r="L2993" s="2">
        <v>6</v>
      </c>
      <c r="M2993" s="2">
        <v>7</v>
      </c>
      <c r="N2993" s="2" t="s">
        <v>10026</v>
      </c>
      <c r="O2993" s="2">
        <v>7</v>
      </c>
      <c r="P2993" s="2" t="s">
        <v>10025</v>
      </c>
      <c r="Q2993" s="2">
        <v>270.40636909240209</v>
      </c>
      <c r="R2993" s="2">
        <f t="shared" si="92"/>
        <v>270.40636909240203</v>
      </c>
      <c r="S2993" s="2">
        <v>668.50874949666854</v>
      </c>
      <c r="T2993" s="2">
        <v>398.10238040426651</v>
      </c>
      <c r="U2993" s="2">
        <f t="shared" si="93"/>
        <v>59.550810771587429</v>
      </c>
      <c r="V2993" s="2">
        <v>4</v>
      </c>
      <c r="W2993" s="2" t="str">
        <f>IF(ISBLANK(V2993), "Missing", "OK")</f>
        <v>OK</v>
      </c>
      <c r="X2993" s="2" t="s">
        <v>10025</v>
      </c>
    </row>
    <row r="2994" spans="1:24" x14ac:dyDescent="0.35">
      <c r="A2994" s="2" t="s">
        <v>7026</v>
      </c>
      <c r="B2994" s="2" t="b">
        <f>COUNTIF(A:A, A2994)&gt;1</f>
        <v>0</v>
      </c>
      <c r="C2994" s="5">
        <v>45491.958333333336</v>
      </c>
      <c r="D2994" s="2" t="s">
        <v>10019</v>
      </c>
      <c r="E2994" s="2" t="s">
        <v>10023</v>
      </c>
      <c r="F2994" s="2">
        <v>449</v>
      </c>
      <c r="G2994" s="2">
        <v>2308</v>
      </c>
      <c r="H2994" s="2" t="str">
        <f>IF(G2994&lt;F2994, "Error", "OK")</f>
        <v>OK</v>
      </c>
      <c r="I2994" s="2">
        <v>19</v>
      </c>
      <c r="J2994" s="2" t="s">
        <v>10025</v>
      </c>
      <c r="K2994" s="2">
        <v>0</v>
      </c>
      <c r="L2994" s="2">
        <v>25</v>
      </c>
      <c r="M2994" s="2">
        <v>16</v>
      </c>
      <c r="N2994" s="2" t="s">
        <v>10026</v>
      </c>
      <c r="O2994" s="2">
        <v>5</v>
      </c>
      <c r="P2994" s="2" t="s">
        <v>10025</v>
      </c>
      <c r="Q2994" s="2">
        <v>489.60934230919588</v>
      </c>
      <c r="R2994" s="2">
        <f t="shared" si="92"/>
        <v>489.60934230919582</v>
      </c>
      <c r="S2994" s="2">
        <v>686.86423351443443</v>
      </c>
      <c r="T2994" s="2">
        <v>197.25489120523861</v>
      </c>
      <c r="U2994" s="2">
        <f t="shared" si="93"/>
        <v>28.71817770972832</v>
      </c>
      <c r="V2994" s="2">
        <v>5</v>
      </c>
      <c r="W2994" s="2" t="str">
        <f>IF(ISBLANK(V2994), "Missing", "OK")</f>
        <v>OK</v>
      </c>
      <c r="X2994" s="2" t="s">
        <v>10025</v>
      </c>
    </row>
    <row r="2995" spans="1:24" x14ac:dyDescent="0.35">
      <c r="A2995" s="2" t="s">
        <v>7025</v>
      </c>
      <c r="B2995" s="2" t="b">
        <f>COUNTIF(A:A, A2995)&gt;1</f>
        <v>0</v>
      </c>
      <c r="C2995" s="5">
        <v>45491.916666666664</v>
      </c>
      <c r="D2995" s="2" t="s">
        <v>10020</v>
      </c>
      <c r="E2995" s="2" t="s">
        <v>10024</v>
      </c>
      <c r="F2995" s="2">
        <v>235</v>
      </c>
      <c r="G2995" s="2">
        <v>1581</v>
      </c>
      <c r="H2995" s="2" t="str">
        <f>IF(G2995&lt;F2995, "Error", "OK")</f>
        <v>OK</v>
      </c>
      <c r="I2995" s="2">
        <v>51</v>
      </c>
      <c r="J2995" s="2" t="s">
        <v>10026</v>
      </c>
      <c r="K2995" s="2">
        <v>7</v>
      </c>
      <c r="L2995" s="2">
        <v>38</v>
      </c>
      <c r="M2995" s="2">
        <v>8</v>
      </c>
      <c r="N2995" s="2" t="s">
        <v>10026</v>
      </c>
      <c r="O2995" s="2">
        <v>8</v>
      </c>
      <c r="P2995" s="2" t="s">
        <v>10025</v>
      </c>
      <c r="Q2995" s="2">
        <v>186.888329424945</v>
      </c>
      <c r="R2995" s="2">
        <f t="shared" si="92"/>
        <v>186.88832942494503</v>
      </c>
      <c r="S2995" s="2">
        <v>339.05984829014642</v>
      </c>
      <c r="T2995" s="2">
        <v>152.17151886520139</v>
      </c>
      <c r="U2995" s="2">
        <f t="shared" si="93"/>
        <v>44.880430293528129</v>
      </c>
      <c r="V2995" s="2">
        <v>4</v>
      </c>
      <c r="W2995" s="2" t="str">
        <f>IF(ISBLANK(V2995), "Missing", "OK")</f>
        <v>OK</v>
      </c>
      <c r="X2995" s="2" t="s">
        <v>10025</v>
      </c>
    </row>
    <row r="2996" spans="1:24" x14ac:dyDescent="0.35">
      <c r="A2996" s="2" t="s">
        <v>7024</v>
      </c>
      <c r="B2996" s="2" t="b">
        <f>COUNTIF(A:A, A2996)&gt;1</f>
        <v>0</v>
      </c>
      <c r="C2996" s="5">
        <v>45491.875</v>
      </c>
      <c r="D2996" s="2" t="s">
        <v>10019</v>
      </c>
      <c r="E2996" s="2" t="s">
        <v>10024</v>
      </c>
      <c r="F2996" s="2">
        <v>273</v>
      </c>
      <c r="G2996" s="2">
        <v>4948</v>
      </c>
      <c r="H2996" s="2" t="str">
        <f>IF(G2996&lt;F2996, "Error", "OK")</f>
        <v>OK</v>
      </c>
      <c r="I2996" s="2">
        <v>24</v>
      </c>
      <c r="J2996" s="2" t="s">
        <v>10026</v>
      </c>
      <c r="K2996" s="2">
        <v>1</v>
      </c>
      <c r="L2996" s="2">
        <v>17</v>
      </c>
      <c r="M2996" s="2">
        <v>0</v>
      </c>
      <c r="N2996" s="2" t="s">
        <v>10026</v>
      </c>
      <c r="O2996" s="2">
        <v>8</v>
      </c>
      <c r="P2996" s="2" t="s">
        <v>10025</v>
      </c>
      <c r="Q2996" s="2">
        <v>383.67173482309357</v>
      </c>
      <c r="R2996" s="2">
        <f t="shared" si="92"/>
        <v>383.67173482309357</v>
      </c>
      <c r="S2996" s="2">
        <v>679.01449484864065</v>
      </c>
      <c r="T2996" s="2">
        <v>295.34276002554708</v>
      </c>
      <c r="U2996" s="2">
        <f t="shared" si="93"/>
        <v>43.495796078901385</v>
      </c>
      <c r="V2996" s="2">
        <v>2</v>
      </c>
      <c r="W2996" s="2" t="str">
        <f>IF(ISBLANK(V2996), "Missing", "OK")</f>
        <v>OK</v>
      </c>
      <c r="X2996" s="2" t="s">
        <v>10025</v>
      </c>
    </row>
    <row r="2997" spans="1:24" x14ac:dyDescent="0.35">
      <c r="A2997" s="2" t="s">
        <v>7023</v>
      </c>
      <c r="B2997" s="2" t="b">
        <f>COUNTIF(A:A, A2997)&gt;1</f>
        <v>0</v>
      </c>
      <c r="C2997" s="5">
        <v>45491.833333333336</v>
      </c>
      <c r="D2997" s="2" t="s">
        <v>10020</v>
      </c>
      <c r="E2997" s="2" t="s">
        <v>10022</v>
      </c>
      <c r="F2997" s="2">
        <v>101</v>
      </c>
      <c r="G2997" s="2">
        <v>4666</v>
      </c>
      <c r="H2997" s="2" t="str">
        <f>IF(G2997&lt;F2997, "Error", "OK")</f>
        <v>OK</v>
      </c>
      <c r="I2997" s="2">
        <v>18</v>
      </c>
      <c r="J2997" s="2" t="s">
        <v>10025</v>
      </c>
      <c r="K2997" s="2">
        <v>0</v>
      </c>
      <c r="L2997" s="2">
        <v>32</v>
      </c>
      <c r="M2997" s="2">
        <v>1</v>
      </c>
      <c r="N2997" s="2" t="s">
        <v>10026</v>
      </c>
      <c r="O2997" s="2">
        <v>5</v>
      </c>
      <c r="P2997" s="2" t="s">
        <v>10025</v>
      </c>
      <c r="Q2997" s="2">
        <v>41.423760903790267</v>
      </c>
      <c r="R2997" s="2">
        <f t="shared" si="92"/>
        <v>41.423760903790267</v>
      </c>
      <c r="S2997" s="2">
        <v>58.38182384463731</v>
      </c>
      <c r="T2997" s="2">
        <v>16.958062940847039</v>
      </c>
      <c r="U2997" s="2">
        <f t="shared" si="93"/>
        <v>29.046819410738106</v>
      </c>
      <c r="V2997" s="2">
        <v>2</v>
      </c>
      <c r="W2997" s="2" t="str">
        <f>IF(ISBLANK(V2997), "Missing", "OK")</f>
        <v>OK</v>
      </c>
      <c r="X2997" s="2" t="s">
        <v>10025</v>
      </c>
    </row>
    <row r="2998" spans="1:24" x14ac:dyDescent="0.35">
      <c r="A2998" s="2" t="s">
        <v>7022</v>
      </c>
      <c r="B2998" s="2" t="b">
        <f>COUNTIF(A:A, A2998)&gt;1</f>
        <v>0</v>
      </c>
      <c r="C2998" s="5">
        <v>45491.791666666664</v>
      </c>
      <c r="D2998" s="2" t="s">
        <v>10020</v>
      </c>
      <c r="E2998" s="2" t="s">
        <v>10022</v>
      </c>
      <c r="F2998" s="2">
        <v>175</v>
      </c>
      <c r="G2998" s="2">
        <v>1090</v>
      </c>
      <c r="H2998" s="2" t="str">
        <f>IF(G2998&lt;F2998, "Error", "OK")</f>
        <v>OK</v>
      </c>
      <c r="I2998" s="2">
        <v>9</v>
      </c>
      <c r="J2998" s="2" t="s">
        <v>10025</v>
      </c>
      <c r="K2998" s="2">
        <v>0</v>
      </c>
      <c r="L2998" s="2">
        <v>21</v>
      </c>
      <c r="M2998" s="2">
        <v>2</v>
      </c>
      <c r="N2998" s="2" t="s">
        <v>10025</v>
      </c>
      <c r="O2998" s="2">
        <v>6</v>
      </c>
      <c r="P2998" s="2" t="s">
        <v>10026</v>
      </c>
      <c r="Q2998" s="2">
        <v>300.6149919826824</v>
      </c>
      <c r="R2998" s="2">
        <f t="shared" si="92"/>
        <v>300.6149919826824</v>
      </c>
      <c r="S2998" s="2">
        <v>562.8839574376899</v>
      </c>
      <c r="T2998" s="2">
        <v>262.2689654550075</v>
      </c>
      <c r="U2998" s="2">
        <f t="shared" si="93"/>
        <v>46.593789357381027</v>
      </c>
      <c r="V2998" s="2">
        <v>4</v>
      </c>
      <c r="W2998" s="2" t="str">
        <f>IF(ISBLANK(V2998), "Missing", "OK")</f>
        <v>OK</v>
      </c>
      <c r="X2998" s="2" t="s">
        <v>10025</v>
      </c>
    </row>
    <row r="2999" spans="1:24" x14ac:dyDescent="0.35">
      <c r="A2999" s="2" t="s">
        <v>7021</v>
      </c>
      <c r="B2999" s="2" t="b">
        <f>COUNTIF(A:A, A2999)&gt;1</f>
        <v>0</v>
      </c>
      <c r="C2999" s="5">
        <v>45491.75</v>
      </c>
      <c r="D2999" s="2" t="s">
        <v>10020</v>
      </c>
      <c r="E2999" s="2" t="s">
        <v>10024</v>
      </c>
      <c r="F2999" s="2">
        <v>384</v>
      </c>
      <c r="G2999" s="2">
        <v>1724</v>
      </c>
      <c r="H2999" s="2" t="str">
        <f>IF(G2999&lt;F2999, "Error", "OK")</f>
        <v>OK</v>
      </c>
      <c r="I2999" s="2">
        <v>9</v>
      </c>
      <c r="J2999" s="2" t="s">
        <v>10025</v>
      </c>
      <c r="K2999" s="2">
        <v>0</v>
      </c>
      <c r="L2999" s="2">
        <v>25</v>
      </c>
      <c r="M2999" s="2">
        <v>7</v>
      </c>
      <c r="N2999" s="2" t="s">
        <v>10026</v>
      </c>
      <c r="O2999" s="2">
        <v>5</v>
      </c>
      <c r="P2999" s="2" t="s">
        <v>10025</v>
      </c>
      <c r="Q2999" s="2">
        <v>125.7419012845306</v>
      </c>
      <c r="R2999" s="2">
        <f t="shared" si="92"/>
        <v>125.7419012845306</v>
      </c>
      <c r="S2999" s="2">
        <v>306.06452095278331</v>
      </c>
      <c r="T2999" s="2">
        <v>180.32261966825271</v>
      </c>
      <c r="U2999" s="2">
        <f t="shared" si="93"/>
        <v>58.916537959677839</v>
      </c>
      <c r="V2999" s="2">
        <v>4</v>
      </c>
      <c r="W2999" s="2" t="str">
        <f>IF(ISBLANK(V2999), "Missing", "OK")</f>
        <v>OK</v>
      </c>
      <c r="X2999" s="2" t="s">
        <v>10025</v>
      </c>
    </row>
    <row r="3000" spans="1:24" x14ac:dyDescent="0.35">
      <c r="A3000" s="2" t="s">
        <v>7020</v>
      </c>
      <c r="B3000" s="2" t="b">
        <f>COUNTIF(A:A, A3000)&gt;1</f>
        <v>0</v>
      </c>
      <c r="C3000" s="5">
        <v>45491.708333333336</v>
      </c>
      <c r="D3000" s="2" t="s">
        <v>10021</v>
      </c>
      <c r="E3000" s="2" t="s">
        <v>10022</v>
      </c>
      <c r="F3000" s="2">
        <v>232</v>
      </c>
      <c r="G3000" s="2">
        <v>2022</v>
      </c>
      <c r="H3000" s="2" t="str">
        <f>IF(G3000&lt;F3000, "Error", "OK")</f>
        <v>OK</v>
      </c>
      <c r="I3000" s="2">
        <v>21</v>
      </c>
      <c r="J3000" s="2" t="s">
        <v>10025</v>
      </c>
      <c r="K3000" s="2">
        <v>0</v>
      </c>
      <c r="L3000" s="2">
        <v>39</v>
      </c>
      <c r="M3000" s="2">
        <v>13</v>
      </c>
      <c r="N3000" s="2" t="s">
        <v>10026</v>
      </c>
      <c r="O3000" s="2">
        <v>6</v>
      </c>
      <c r="P3000" s="2" t="s">
        <v>10025</v>
      </c>
      <c r="Q3000" s="2">
        <v>133.8979787762064</v>
      </c>
      <c r="R3000" s="2">
        <f t="shared" si="92"/>
        <v>133.89797877620643</v>
      </c>
      <c r="S3000" s="2">
        <v>273.53225842645082</v>
      </c>
      <c r="T3000" s="2">
        <v>139.63427965024439</v>
      </c>
      <c r="U3000" s="2">
        <f t="shared" si="93"/>
        <v>51.048560214988392</v>
      </c>
      <c r="V3000" s="2">
        <v>4</v>
      </c>
      <c r="W3000" s="2" t="str">
        <f>IF(ISBLANK(V3000), "Missing", "OK")</f>
        <v>OK</v>
      </c>
      <c r="X3000" s="2" t="s">
        <v>10025</v>
      </c>
    </row>
    <row r="3001" spans="1:24" x14ac:dyDescent="0.35">
      <c r="A3001" s="2" t="s">
        <v>7019</v>
      </c>
      <c r="B3001" s="2" t="b">
        <f>COUNTIF(A:A, A3001)&gt;1</f>
        <v>0</v>
      </c>
      <c r="C3001" s="5">
        <v>45491.666666666664</v>
      </c>
      <c r="D3001" s="2" t="s">
        <v>10019</v>
      </c>
      <c r="E3001" s="2" t="s">
        <v>10022</v>
      </c>
      <c r="F3001" s="2">
        <v>270</v>
      </c>
      <c r="G3001" s="2">
        <v>3630</v>
      </c>
      <c r="H3001" s="2" t="str">
        <f>IF(G3001&lt;F3001, "Error", "OK")</f>
        <v>OK</v>
      </c>
      <c r="I3001" s="2">
        <v>18</v>
      </c>
      <c r="J3001" s="2" t="s">
        <v>10026</v>
      </c>
      <c r="K3001" s="2">
        <v>13</v>
      </c>
      <c r="L3001" s="2">
        <v>42</v>
      </c>
      <c r="M3001" s="2">
        <v>8</v>
      </c>
      <c r="N3001" s="2" t="s">
        <v>10026</v>
      </c>
      <c r="O3001" s="2">
        <v>1</v>
      </c>
      <c r="P3001" s="2" t="s">
        <v>10025</v>
      </c>
      <c r="Q3001" s="2">
        <v>203.2879938187304</v>
      </c>
      <c r="R3001" s="2">
        <f t="shared" si="92"/>
        <v>203.28799381873029</v>
      </c>
      <c r="S3001" s="2">
        <v>370.70706877179589</v>
      </c>
      <c r="T3001" s="2">
        <v>167.4190749530656</v>
      </c>
      <c r="U3001" s="2">
        <f t="shared" si="93"/>
        <v>45.162094024197671</v>
      </c>
      <c r="V3001" s="2">
        <v>5</v>
      </c>
      <c r="W3001" s="2" t="str">
        <f>IF(ISBLANK(V3001), "Missing", "OK")</f>
        <v>OK</v>
      </c>
      <c r="X3001" s="2" t="s">
        <v>10025</v>
      </c>
    </row>
    <row r="3002" spans="1:24" x14ac:dyDescent="0.35">
      <c r="A3002" s="2" t="s">
        <v>7018</v>
      </c>
      <c r="B3002" s="2" t="b">
        <f>COUNTIF(A:A, A3002)&gt;1</f>
        <v>0</v>
      </c>
      <c r="C3002" s="5">
        <v>45491.625</v>
      </c>
      <c r="D3002" s="2" t="s">
        <v>10020</v>
      </c>
      <c r="E3002" s="2" t="s">
        <v>10024</v>
      </c>
      <c r="F3002" s="2">
        <v>451</v>
      </c>
      <c r="G3002" s="2">
        <v>2525</v>
      </c>
      <c r="H3002" s="2" t="str">
        <f>IF(G3002&lt;F3002, "Error", "OK")</f>
        <v>OK</v>
      </c>
      <c r="I3002" s="2">
        <v>42</v>
      </c>
      <c r="J3002" s="2" t="s">
        <v>10025</v>
      </c>
      <c r="K3002" s="2">
        <v>0</v>
      </c>
      <c r="L3002" s="2">
        <v>25</v>
      </c>
      <c r="M3002" s="2">
        <v>0</v>
      </c>
      <c r="N3002" s="2" t="s">
        <v>10026</v>
      </c>
      <c r="O3002" s="2">
        <v>2</v>
      </c>
      <c r="P3002" s="2" t="s">
        <v>10025</v>
      </c>
      <c r="Q3002" s="2">
        <v>282.38057220668958</v>
      </c>
      <c r="R3002" s="2">
        <f t="shared" si="92"/>
        <v>282.38057220668964</v>
      </c>
      <c r="S3002" s="2">
        <v>608.05945117923011</v>
      </c>
      <c r="T3002" s="2">
        <v>325.67887897254047</v>
      </c>
      <c r="U3002" s="2">
        <f t="shared" si="93"/>
        <v>53.560367878657345</v>
      </c>
      <c r="V3002" s="2">
        <v>4</v>
      </c>
      <c r="W3002" s="2" t="str">
        <f>IF(ISBLANK(V3002), "Missing", "OK")</f>
        <v>OK</v>
      </c>
      <c r="X3002" s="2" t="s">
        <v>10025</v>
      </c>
    </row>
    <row r="3003" spans="1:24" x14ac:dyDescent="0.35">
      <c r="A3003" s="2" t="s">
        <v>7017</v>
      </c>
      <c r="B3003" s="2" t="b">
        <f>COUNTIF(A:A, A3003)&gt;1</f>
        <v>0</v>
      </c>
      <c r="C3003" s="5">
        <v>45491.583333333336</v>
      </c>
      <c r="D3003" s="2" t="s">
        <v>10021</v>
      </c>
      <c r="E3003" s="2" t="s">
        <v>10024</v>
      </c>
      <c r="F3003" s="2">
        <v>76</v>
      </c>
      <c r="G3003" s="2">
        <v>1482</v>
      </c>
      <c r="H3003" s="2" t="str">
        <f>IF(G3003&lt;F3003, "Error", "OK")</f>
        <v>OK</v>
      </c>
      <c r="I3003" s="2">
        <v>65</v>
      </c>
      <c r="J3003" s="2" t="s">
        <v>10025</v>
      </c>
      <c r="K3003" s="2">
        <v>0</v>
      </c>
      <c r="L3003" s="2">
        <v>20</v>
      </c>
      <c r="M3003" s="2">
        <v>15</v>
      </c>
      <c r="N3003" s="2" t="s">
        <v>10026</v>
      </c>
      <c r="O3003" s="2">
        <v>8</v>
      </c>
      <c r="P3003" s="2" t="s">
        <v>10025</v>
      </c>
      <c r="Q3003" s="2">
        <v>151.29877777285421</v>
      </c>
      <c r="R3003" s="2">
        <f t="shared" si="92"/>
        <v>151.29877777285424</v>
      </c>
      <c r="S3003" s="2">
        <v>248.6529736441594</v>
      </c>
      <c r="T3003" s="2">
        <v>97.354195871305166</v>
      </c>
      <c r="U3003" s="2">
        <f t="shared" si="93"/>
        <v>39.15263688365382</v>
      </c>
      <c r="V3003" s="2">
        <v>3</v>
      </c>
      <c r="W3003" s="2" t="str">
        <f>IF(ISBLANK(V3003), "Missing", "OK")</f>
        <v>OK</v>
      </c>
      <c r="X3003" s="2" t="s">
        <v>10025</v>
      </c>
    </row>
    <row r="3004" spans="1:24" x14ac:dyDescent="0.35">
      <c r="A3004" s="2" t="s">
        <v>7016</v>
      </c>
      <c r="B3004" s="2" t="b">
        <f>COUNTIF(A:A, A3004)&gt;1</f>
        <v>0</v>
      </c>
      <c r="C3004" s="5">
        <v>45491.541666666664</v>
      </c>
      <c r="D3004" s="2" t="s">
        <v>10019</v>
      </c>
      <c r="E3004" s="2" t="s">
        <v>10023</v>
      </c>
      <c r="F3004" s="2">
        <v>26</v>
      </c>
      <c r="G3004" s="2">
        <v>1925</v>
      </c>
      <c r="H3004" s="2" t="str">
        <f>IF(G3004&lt;F3004, "Error", "OK")</f>
        <v>OK</v>
      </c>
      <c r="I3004" s="2">
        <v>43</v>
      </c>
      <c r="J3004" s="2" t="s">
        <v>10025</v>
      </c>
      <c r="K3004" s="2">
        <v>0</v>
      </c>
      <c r="L3004" s="2">
        <v>23</v>
      </c>
      <c r="M3004" s="2">
        <v>0</v>
      </c>
      <c r="N3004" s="2" t="s">
        <v>10026</v>
      </c>
      <c r="O3004" s="2">
        <v>2</v>
      </c>
      <c r="P3004" s="2" t="s">
        <v>10025</v>
      </c>
      <c r="Q3004" s="2">
        <v>287.48855615412151</v>
      </c>
      <c r="R3004" s="2">
        <f t="shared" si="92"/>
        <v>287.48855615412145</v>
      </c>
      <c r="S3004" s="2">
        <v>539.18823830989675</v>
      </c>
      <c r="T3004" s="2">
        <v>251.69968215577529</v>
      </c>
      <c r="U3004" s="2">
        <f t="shared" si="93"/>
        <v>46.681226382967147</v>
      </c>
      <c r="V3004" s="2">
        <v>4</v>
      </c>
      <c r="W3004" s="2" t="str">
        <f>IF(ISBLANK(V3004), "Missing", "OK")</f>
        <v>OK</v>
      </c>
      <c r="X3004" s="2" t="s">
        <v>10025</v>
      </c>
    </row>
    <row r="3005" spans="1:24" x14ac:dyDescent="0.35">
      <c r="A3005" s="2" t="s">
        <v>7015</v>
      </c>
      <c r="B3005" s="2" t="b">
        <f>COUNTIF(A:A, A3005)&gt;1</f>
        <v>0</v>
      </c>
      <c r="C3005" s="5">
        <v>45491.5</v>
      </c>
      <c r="D3005" s="2" t="s">
        <v>10021</v>
      </c>
      <c r="E3005" s="2" t="s">
        <v>10024</v>
      </c>
      <c r="F3005" s="2">
        <v>316</v>
      </c>
      <c r="G3005" s="2">
        <v>3345</v>
      </c>
      <c r="H3005" s="2" t="str">
        <f>IF(G3005&lt;F3005, "Error", "OK")</f>
        <v>OK</v>
      </c>
      <c r="I3005" s="2">
        <v>39</v>
      </c>
      <c r="J3005" s="2" t="s">
        <v>10025</v>
      </c>
      <c r="K3005" s="2">
        <v>0</v>
      </c>
      <c r="L3005" s="2">
        <v>15</v>
      </c>
      <c r="M3005" s="2">
        <v>0</v>
      </c>
      <c r="N3005" s="2" t="s">
        <v>10025</v>
      </c>
      <c r="O3005" s="2">
        <v>4</v>
      </c>
      <c r="P3005" s="2" t="s">
        <v>10026</v>
      </c>
      <c r="Q3005" s="2">
        <v>357.18547065452287</v>
      </c>
      <c r="R3005" s="2">
        <f t="shared" si="92"/>
        <v>357.18547065452293</v>
      </c>
      <c r="S3005" s="2">
        <v>588.21301321241242</v>
      </c>
      <c r="T3005" s="2">
        <v>231.02754255788949</v>
      </c>
      <c r="U3005" s="2">
        <f t="shared" si="93"/>
        <v>39.276169919495139</v>
      </c>
      <c r="V3005" s="2">
        <v>4</v>
      </c>
      <c r="W3005" s="2" t="str">
        <f>IF(ISBLANK(V3005), "Missing", "OK")</f>
        <v>OK</v>
      </c>
      <c r="X3005" s="2" t="s">
        <v>10026</v>
      </c>
    </row>
    <row r="3006" spans="1:24" x14ac:dyDescent="0.35">
      <c r="A3006" s="2" t="s">
        <v>7014</v>
      </c>
      <c r="B3006" s="2" t="b">
        <f>COUNTIF(A:A, A3006)&gt;1</f>
        <v>0</v>
      </c>
      <c r="C3006" s="5">
        <v>45491.458333333336</v>
      </c>
      <c r="D3006" s="2" t="s">
        <v>10020</v>
      </c>
      <c r="E3006" s="2" t="s">
        <v>10024</v>
      </c>
      <c r="F3006" s="2">
        <v>211</v>
      </c>
      <c r="G3006" s="2">
        <v>2889</v>
      </c>
      <c r="H3006" s="2" t="str">
        <f>IF(G3006&lt;F3006, "Error", "OK")</f>
        <v>OK</v>
      </c>
      <c r="I3006" s="2">
        <v>32</v>
      </c>
      <c r="J3006" s="2" t="s">
        <v>10025</v>
      </c>
      <c r="K3006" s="2">
        <v>0</v>
      </c>
      <c r="L3006" s="2">
        <v>27</v>
      </c>
      <c r="M3006" s="2">
        <v>2</v>
      </c>
      <c r="N3006" s="2" t="s">
        <v>10026</v>
      </c>
      <c r="O3006" s="2">
        <v>5</v>
      </c>
      <c r="P3006" s="2" t="s">
        <v>10025</v>
      </c>
      <c r="Q3006" s="2">
        <v>154.28078829328621</v>
      </c>
      <c r="R3006" s="2">
        <f t="shared" si="92"/>
        <v>154.28078829328618</v>
      </c>
      <c r="S3006" s="2">
        <v>201.9770033412552</v>
      </c>
      <c r="T3006" s="2">
        <v>47.696215047969019</v>
      </c>
      <c r="U3006" s="2">
        <f t="shared" si="93"/>
        <v>23.61467605665122</v>
      </c>
      <c r="V3006" s="2">
        <v>5</v>
      </c>
      <c r="W3006" s="2" t="str">
        <f>IF(ISBLANK(V3006), "Missing", "OK")</f>
        <v>OK</v>
      </c>
      <c r="X3006" s="2" t="s">
        <v>10025</v>
      </c>
    </row>
    <row r="3007" spans="1:24" x14ac:dyDescent="0.35">
      <c r="A3007" s="2" t="s">
        <v>7013</v>
      </c>
      <c r="B3007" s="2" t="b">
        <f>COUNTIF(A:A, A3007)&gt;1</f>
        <v>0</v>
      </c>
      <c r="C3007" s="5">
        <v>45491.416666666664</v>
      </c>
      <c r="D3007" s="2" t="s">
        <v>10021</v>
      </c>
      <c r="E3007" s="2" t="s">
        <v>10024</v>
      </c>
      <c r="F3007" s="2">
        <v>463</v>
      </c>
      <c r="G3007" s="2">
        <v>3474</v>
      </c>
      <c r="H3007" s="2" t="str">
        <f>IF(G3007&lt;F3007, "Error", "OK")</f>
        <v>OK</v>
      </c>
      <c r="I3007" s="2">
        <v>10</v>
      </c>
      <c r="J3007" s="2" t="s">
        <v>10025</v>
      </c>
      <c r="K3007" s="2">
        <v>0</v>
      </c>
      <c r="L3007" s="2">
        <v>14</v>
      </c>
      <c r="M3007" s="2">
        <v>16</v>
      </c>
      <c r="N3007" s="2" t="s">
        <v>10026</v>
      </c>
      <c r="O3007" s="2">
        <v>7</v>
      </c>
      <c r="P3007" s="2" t="s">
        <v>10025</v>
      </c>
      <c r="Q3007" s="2">
        <v>428.29910563355361</v>
      </c>
      <c r="R3007" s="2">
        <f t="shared" si="92"/>
        <v>428.29910563355349</v>
      </c>
      <c r="S3007" s="2">
        <v>907.71150448970752</v>
      </c>
      <c r="T3007" s="2">
        <v>479.41239885615403</v>
      </c>
      <c r="U3007" s="2">
        <f t="shared" si="93"/>
        <v>52.815503217144702</v>
      </c>
      <c r="V3007" s="2">
        <v>4</v>
      </c>
      <c r="W3007" s="2" t="str">
        <f>IF(ISBLANK(V3007), "Missing", "OK")</f>
        <v>OK</v>
      </c>
      <c r="X3007" s="2" t="s">
        <v>10025</v>
      </c>
    </row>
    <row r="3008" spans="1:24" x14ac:dyDescent="0.35">
      <c r="A3008" s="2" t="s">
        <v>7012</v>
      </c>
      <c r="B3008" s="2" t="b">
        <f>COUNTIF(A:A, A3008)&gt;1</f>
        <v>0</v>
      </c>
      <c r="C3008" s="5">
        <v>45491.375</v>
      </c>
      <c r="D3008" s="2" t="s">
        <v>10019</v>
      </c>
      <c r="E3008" s="2" t="s">
        <v>10024</v>
      </c>
      <c r="F3008" s="2">
        <v>180</v>
      </c>
      <c r="G3008" s="2">
        <v>1757</v>
      </c>
      <c r="H3008" s="2" t="str">
        <f>IF(G3008&lt;F3008, "Error", "OK")</f>
        <v>OK</v>
      </c>
      <c r="I3008" s="2">
        <v>64</v>
      </c>
      <c r="J3008" s="2" t="s">
        <v>10026</v>
      </c>
      <c r="K3008" s="2">
        <v>31</v>
      </c>
      <c r="L3008" s="2">
        <v>20</v>
      </c>
      <c r="M3008" s="2">
        <v>0</v>
      </c>
      <c r="N3008" s="2" t="s">
        <v>10026</v>
      </c>
      <c r="O3008" s="2">
        <v>6</v>
      </c>
      <c r="P3008" s="2" t="s">
        <v>10025</v>
      </c>
      <c r="Q3008" s="2">
        <v>342.79641519096452</v>
      </c>
      <c r="R3008" s="2">
        <f t="shared" si="92"/>
        <v>342.79641519096452</v>
      </c>
      <c r="S3008" s="2">
        <v>483.79440693079022</v>
      </c>
      <c r="T3008" s="2">
        <v>140.99799173982569</v>
      </c>
      <c r="U3008" s="2">
        <f t="shared" si="93"/>
        <v>29.144196319738835</v>
      </c>
      <c r="V3008" s="2">
        <v>5</v>
      </c>
      <c r="W3008" s="2" t="str">
        <f>IF(ISBLANK(V3008), "Missing", "OK")</f>
        <v>OK</v>
      </c>
      <c r="X3008" s="2" t="s">
        <v>10025</v>
      </c>
    </row>
    <row r="3009" spans="1:24" x14ac:dyDescent="0.35">
      <c r="A3009" s="2" t="s">
        <v>7011</v>
      </c>
      <c r="B3009" s="2" t="b">
        <f>COUNTIF(A:A, A3009)&gt;1</f>
        <v>0</v>
      </c>
      <c r="C3009" s="5">
        <v>45491.333333333336</v>
      </c>
      <c r="D3009" s="2" t="s">
        <v>10021</v>
      </c>
      <c r="E3009" s="2" t="s">
        <v>10023</v>
      </c>
      <c r="F3009" s="2">
        <v>433</v>
      </c>
      <c r="G3009" s="2">
        <v>2487</v>
      </c>
      <c r="H3009" s="2" t="str">
        <f>IF(G3009&lt;F3009, "Error", "OK")</f>
        <v>OK</v>
      </c>
      <c r="I3009" s="2">
        <v>45</v>
      </c>
      <c r="J3009" s="2" t="s">
        <v>10025</v>
      </c>
      <c r="K3009" s="2">
        <v>0</v>
      </c>
      <c r="L3009" s="2">
        <v>33</v>
      </c>
      <c r="M3009" s="2">
        <v>0</v>
      </c>
      <c r="N3009" s="2" t="s">
        <v>10026</v>
      </c>
      <c r="O3009" s="2">
        <v>5</v>
      </c>
      <c r="P3009" s="2" t="s">
        <v>10025</v>
      </c>
      <c r="Q3009" s="2">
        <v>158.0631600637409</v>
      </c>
      <c r="R3009" s="2">
        <f t="shared" si="92"/>
        <v>158.06316006374092</v>
      </c>
      <c r="S3009" s="2">
        <v>202.02437421987921</v>
      </c>
      <c r="T3009" s="2">
        <v>43.961214156138283</v>
      </c>
      <c r="U3009" s="2">
        <f t="shared" si="93"/>
        <v>21.760351604055359</v>
      </c>
      <c r="V3009" s="2">
        <v>4</v>
      </c>
      <c r="W3009" s="2" t="str">
        <f>IF(ISBLANK(V3009), "Missing", "OK")</f>
        <v>OK</v>
      </c>
      <c r="X3009" s="2" t="s">
        <v>10025</v>
      </c>
    </row>
    <row r="3010" spans="1:24" x14ac:dyDescent="0.35">
      <c r="A3010" s="2" t="s">
        <v>7010</v>
      </c>
      <c r="B3010" s="2" t="b">
        <f>COUNTIF(A:A, A3010)&gt;1</f>
        <v>0</v>
      </c>
      <c r="C3010" s="5">
        <v>45491.291666666664</v>
      </c>
      <c r="D3010" s="2" t="s">
        <v>10021</v>
      </c>
      <c r="E3010" s="2" t="s">
        <v>10022</v>
      </c>
      <c r="F3010" s="2">
        <v>49</v>
      </c>
      <c r="G3010" s="2">
        <v>3716</v>
      </c>
      <c r="H3010" s="2" t="str">
        <f>IF(G3010&lt;F3010, "Error", "OK")</f>
        <v>OK</v>
      </c>
      <c r="I3010" s="2">
        <v>18</v>
      </c>
      <c r="J3010" s="2" t="s">
        <v>10025</v>
      </c>
      <c r="K3010" s="2">
        <v>0</v>
      </c>
      <c r="L3010" s="2">
        <v>9</v>
      </c>
      <c r="M3010" s="2">
        <v>12</v>
      </c>
      <c r="N3010" s="2" t="s">
        <v>10026</v>
      </c>
      <c r="O3010" s="2">
        <v>8</v>
      </c>
      <c r="P3010" s="2" t="s">
        <v>10025</v>
      </c>
      <c r="Q3010" s="2">
        <v>268.44614862182618</v>
      </c>
      <c r="R3010" s="2">
        <f t="shared" si="92"/>
        <v>268.44614862182618</v>
      </c>
      <c r="S3010" s="2">
        <v>400.03827914650577</v>
      </c>
      <c r="T3010" s="2">
        <v>131.59213052467959</v>
      </c>
      <c r="U3010" s="2">
        <f t="shared" si="93"/>
        <v>32.894884660896835</v>
      </c>
      <c r="V3010" s="2">
        <v>4</v>
      </c>
      <c r="W3010" s="2" t="str">
        <f>IF(ISBLANK(V3010), "Missing", "OK")</f>
        <v>OK</v>
      </c>
      <c r="X3010" s="2" t="s">
        <v>10025</v>
      </c>
    </row>
    <row r="3011" spans="1:24" x14ac:dyDescent="0.35">
      <c r="A3011" s="2" t="s">
        <v>7009</v>
      </c>
      <c r="B3011" s="2" t="b">
        <f>COUNTIF(A:A, A3011)&gt;1</f>
        <v>0</v>
      </c>
      <c r="C3011" s="5">
        <v>45491.25</v>
      </c>
      <c r="D3011" s="2" t="s">
        <v>10020</v>
      </c>
      <c r="E3011" s="2" t="s">
        <v>10023</v>
      </c>
      <c r="F3011" s="2">
        <v>491</v>
      </c>
      <c r="G3011" s="2">
        <v>4338</v>
      </c>
      <c r="H3011" s="2" t="str">
        <f>IF(G3011&lt;F3011, "Error", "OK")</f>
        <v>OK</v>
      </c>
      <c r="I3011" s="2">
        <v>46</v>
      </c>
      <c r="J3011" s="2" t="s">
        <v>10026</v>
      </c>
      <c r="K3011" s="2">
        <v>31</v>
      </c>
      <c r="L3011" s="2">
        <v>10</v>
      </c>
      <c r="M3011" s="2">
        <v>3</v>
      </c>
      <c r="N3011" s="2" t="s">
        <v>10025</v>
      </c>
      <c r="O3011" s="2">
        <v>5</v>
      </c>
      <c r="P3011" s="2" t="s">
        <v>10026</v>
      </c>
      <c r="Q3011" s="2">
        <v>46.263495488196767</v>
      </c>
      <c r="R3011" s="2">
        <f t="shared" si="92"/>
        <v>46.263495488196774</v>
      </c>
      <c r="S3011" s="2">
        <v>89.222977179740852</v>
      </c>
      <c r="T3011" s="2">
        <v>42.959481691544077</v>
      </c>
      <c r="U3011" s="2">
        <f t="shared" si="93"/>
        <v>48.148451272816914</v>
      </c>
      <c r="V3011" s="2">
        <v>5</v>
      </c>
      <c r="W3011" s="2" t="str">
        <f>IF(ISBLANK(V3011), "Missing", "OK")</f>
        <v>OK</v>
      </c>
      <c r="X3011" s="2" t="s">
        <v>10026</v>
      </c>
    </row>
    <row r="3012" spans="1:24" x14ac:dyDescent="0.35">
      <c r="A3012" s="2" t="s">
        <v>7008</v>
      </c>
      <c r="B3012" s="2" t="b">
        <f>COUNTIF(A:A, A3012)&gt;1</f>
        <v>0</v>
      </c>
      <c r="C3012" s="5">
        <v>45491.208333333336</v>
      </c>
      <c r="D3012" s="2" t="s">
        <v>10019</v>
      </c>
      <c r="E3012" s="2" t="s">
        <v>10022</v>
      </c>
      <c r="F3012" s="2">
        <v>237</v>
      </c>
      <c r="G3012" s="2">
        <v>2685</v>
      </c>
      <c r="H3012" s="2" t="str">
        <f>IF(G3012&lt;F3012, "Error", "OK")</f>
        <v>OK</v>
      </c>
      <c r="I3012" s="2">
        <v>57</v>
      </c>
      <c r="J3012" s="2" t="s">
        <v>10026</v>
      </c>
      <c r="K3012" s="2">
        <v>34</v>
      </c>
      <c r="L3012" s="2">
        <v>39</v>
      </c>
      <c r="M3012" s="2">
        <v>9</v>
      </c>
      <c r="N3012" s="2" t="s">
        <v>10025</v>
      </c>
      <c r="O3012" s="2">
        <v>1</v>
      </c>
      <c r="P3012" s="2" t="s">
        <v>10026</v>
      </c>
      <c r="Q3012" s="2">
        <v>319.4390180219213</v>
      </c>
      <c r="R3012" s="2">
        <f t="shared" ref="R3012:R3075" si="94">S3012 - T3012</f>
        <v>319.43901802192124</v>
      </c>
      <c r="S3012" s="2">
        <v>775.63515741409185</v>
      </c>
      <c r="T3012" s="2">
        <v>456.19613939217061</v>
      </c>
      <c r="U3012" s="2">
        <f t="shared" ref="U3012:U3075" si="95">(T3012 / S3012) * 100</f>
        <v>58.815815017087871</v>
      </c>
      <c r="V3012" s="2">
        <v>3</v>
      </c>
      <c r="W3012" s="2" t="str">
        <f>IF(ISBLANK(V3012), "Missing", "OK")</f>
        <v>OK</v>
      </c>
      <c r="X3012" s="2" t="s">
        <v>10025</v>
      </c>
    </row>
    <row r="3013" spans="1:24" x14ac:dyDescent="0.35">
      <c r="A3013" s="2" t="s">
        <v>7007</v>
      </c>
      <c r="B3013" s="2" t="b">
        <f>COUNTIF(A:A, A3013)&gt;1</f>
        <v>0</v>
      </c>
      <c r="C3013" s="5">
        <v>45491.166666666664</v>
      </c>
      <c r="D3013" s="2" t="s">
        <v>10021</v>
      </c>
      <c r="E3013" s="2" t="s">
        <v>10022</v>
      </c>
      <c r="F3013" s="2">
        <v>259</v>
      </c>
      <c r="G3013" s="2">
        <v>2505</v>
      </c>
      <c r="H3013" s="2" t="str">
        <f>IF(G3013&lt;F3013, "Error", "OK")</f>
        <v>OK</v>
      </c>
      <c r="I3013" s="2">
        <v>6</v>
      </c>
      <c r="J3013" s="2" t="s">
        <v>10025</v>
      </c>
      <c r="K3013" s="2">
        <v>0</v>
      </c>
      <c r="L3013" s="2">
        <v>18</v>
      </c>
      <c r="M3013" s="2">
        <v>0</v>
      </c>
      <c r="N3013" s="2" t="s">
        <v>10026</v>
      </c>
      <c r="O3013" s="2">
        <v>9</v>
      </c>
      <c r="P3013" s="2" t="s">
        <v>10025</v>
      </c>
      <c r="Q3013" s="2">
        <v>45.729526878597362</v>
      </c>
      <c r="R3013" s="2">
        <f t="shared" si="94"/>
        <v>45.72952687859739</v>
      </c>
      <c r="S3013" s="2">
        <v>109.4070099079712</v>
      </c>
      <c r="T3013" s="2">
        <v>63.677483029373811</v>
      </c>
      <c r="U3013" s="2">
        <f t="shared" si="95"/>
        <v>58.202379429742898</v>
      </c>
      <c r="V3013" s="2">
        <v>3</v>
      </c>
      <c r="W3013" s="2" t="str">
        <f>IF(ISBLANK(V3013), "Missing", "OK")</f>
        <v>OK</v>
      </c>
      <c r="X3013" s="2" t="s">
        <v>10025</v>
      </c>
    </row>
    <row r="3014" spans="1:24" x14ac:dyDescent="0.35">
      <c r="A3014" s="2" t="s">
        <v>7006</v>
      </c>
      <c r="B3014" s="2" t="b">
        <f>COUNTIF(A:A, A3014)&gt;1</f>
        <v>0</v>
      </c>
      <c r="C3014" s="5">
        <v>45491.125</v>
      </c>
      <c r="D3014" s="2" t="s">
        <v>10021</v>
      </c>
      <c r="E3014" s="2" t="s">
        <v>10024</v>
      </c>
      <c r="F3014" s="2">
        <v>311</v>
      </c>
      <c r="G3014" s="2">
        <v>3197</v>
      </c>
      <c r="H3014" s="2" t="str">
        <f>IF(G3014&lt;F3014, "Error", "OK")</f>
        <v>OK</v>
      </c>
      <c r="I3014" s="2">
        <v>46</v>
      </c>
      <c r="J3014" s="2" t="s">
        <v>10025</v>
      </c>
      <c r="K3014" s="2">
        <v>0</v>
      </c>
      <c r="L3014" s="2">
        <v>32</v>
      </c>
      <c r="M3014" s="2">
        <v>0</v>
      </c>
      <c r="N3014" s="2" t="s">
        <v>10026</v>
      </c>
      <c r="O3014" s="2">
        <v>1</v>
      </c>
      <c r="P3014" s="2" t="s">
        <v>10025</v>
      </c>
      <c r="Q3014" s="2">
        <v>201.0055555584961</v>
      </c>
      <c r="R3014" s="2">
        <f t="shared" si="94"/>
        <v>201.00555555849607</v>
      </c>
      <c r="S3014" s="2">
        <v>260.08607063038801</v>
      </c>
      <c r="T3014" s="2">
        <v>59.080515071891938</v>
      </c>
      <c r="U3014" s="2">
        <f t="shared" si="95"/>
        <v>22.715755183926053</v>
      </c>
      <c r="V3014" s="2">
        <v>4</v>
      </c>
      <c r="W3014" s="2" t="str">
        <f>IF(ISBLANK(V3014), "Missing", "OK")</f>
        <v>OK</v>
      </c>
      <c r="X3014" s="2" t="s">
        <v>10025</v>
      </c>
    </row>
    <row r="3015" spans="1:24" x14ac:dyDescent="0.35">
      <c r="A3015" s="2" t="s">
        <v>7005</v>
      </c>
      <c r="B3015" s="2" t="b">
        <f>COUNTIF(A:A, A3015)&gt;1</f>
        <v>0</v>
      </c>
      <c r="C3015" s="5">
        <v>45491.083333333336</v>
      </c>
      <c r="D3015" s="2" t="s">
        <v>10019</v>
      </c>
      <c r="E3015" s="2" t="s">
        <v>10024</v>
      </c>
      <c r="F3015" s="2">
        <v>64</v>
      </c>
      <c r="G3015" s="2">
        <v>2536</v>
      </c>
      <c r="H3015" s="2" t="str">
        <f>IF(G3015&lt;F3015, "Error", "OK")</f>
        <v>OK</v>
      </c>
      <c r="I3015" s="2">
        <v>27</v>
      </c>
      <c r="J3015" s="2" t="s">
        <v>10025</v>
      </c>
      <c r="K3015" s="2">
        <v>0</v>
      </c>
      <c r="L3015" s="2">
        <v>25</v>
      </c>
      <c r="M3015" s="2">
        <v>0</v>
      </c>
      <c r="N3015" s="2" t="s">
        <v>10025</v>
      </c>
      <c r="O3015" s="2">
        <v>1</v>
      </c>
      <c r="P3015" s="2" t="s">
        <v>10026</v>
      </c>
      <c r="Q3015" s="2">
        <v>388.55719341999458</v>
      </c>
      <c r="R3015" s="2">
        <f t="shared" si="94"/>
        <v>388.55719341999469</v>
      </c>
      <c r="S3015" s="2">
        <v>863.35386967921818</v>
      </c>
      <c r="T3015" s="2">
        <v>474.79667625922349</v>
      </c>
      <c r="U3015" s="2">
        <f t="shared" si="95"/>
        <v>54.994445838950803</v>
      </c>
      <c r="V3015" s="2">
        <v>1</v>
      </c>
      <c r="W3015" s="2" t="str">
        <f>IF(ISBLANK(V3015), "Missing", "OK")</f>
        <v>OK</v>
      </c>
      <c r="X3015" s="2" t="s">
        <v>10025</v>
      </c>
    </row>
    <row r="3016" spans="1:24" x14ac:dyDescent="0.35">
      <c r="A3016" s="2" t="s">
        <v>7004</v>
      </c>
      <c r="B3016" s="2" t="b">
        <f>COUNTIF(A:A, A3016)&gt;1</f>
        <v>0</v>
      </c>
      <c r="C3016" s="5">
        <v>45491.041666666664</v>
      </c>
      <c r="D3016" s="2" t="s">
        <v>10021</v>
      </c>
      <c r="E3016" s="2" t="s">
        <v>10024</v>
      </c>
      <c r="F3016" s="2">
        <v>109</v>
      </c>
      <c r="G3016" s="2">
        <v>1382</v>
      </c>
      <c r="H3016" s="2" t="str">
        <f>IF(G3016&lt;F3016, "Error", "OK")</f>
        <v>OK</v>
      </c>
      <c r="I3016" s="2">
        <v>1</v>
      </c>
      <c r="J3016" s="2" t="s">
        <v>10025</v>
      </c>
      <c r="K3016" s="2">
        <v>0</v>
      </c>
      <c r="L3016" s="2">
        <v>13</v>
      </c>
      <c r="M3016" s="2">
        <v>14</v>
      </c>
      <c r="N3016" s="2" t="s">
        <v>10026</v>
      </c>
      <c r="O3016" s="2">
        <v>8</v>
      </c>
      <c r="P3016" s="2" t="s">
        <v>10025</v>
      </c>
      <c r="Q3016" s="2">
        <v>350.95784602336931</v>
      </c>
      <c r="R3016" s="2">
        <f t="shared" si="94"/>
        <v>350.95784602336926</v>
      </c>
      <c r="S3016" s="2">
        <v>604.77661274214665</v>
      </c>
      <c r="T3016" s="2">
        <v>253.8187667187774</v>
      </c>
      <c r="U3016" s="2">
        <f t="shared" si="95"/>
        <v>41.969011593871919</v>
      </c>
      <c r="V3016" s="2">
        <v>3</v>
      </c>
      <c r="W3016" s="2" t="str">
        <f>IF(ISBLANK(V3016), "Missing", "OK")</f>
        <v>OK</v>
      </c>
      <c r="X3016" s="2" t="s">
        <v>10025</v>
      </c>
    </row>
    <row r="3017" spans="1:24" x14ac:dyDescent="0.35">
      <c r="A3017" s="2" t="s">
        <v>7003</v>
      </c>
      <c r="B3017" s="2" t="b">
        <f>COUNTIF(A:A, A3017)&gt;1</f>
        <v>0</v>
      </c>
      <c r="C3017" s="5">
        <v>45491</v>
      </c>
      <c r="D3017" s="2" t="s">
        <v>10021</v>
      </c>
      <c r="E3017" s="2" t="s">
        <v>10022</v>
      </c>
      <c r="F3017" s="2">
        <v>470</v>
      </c>
      <c r="G3017" s="2">
        <v>4483</v>
      </c>
      <c r="H3017" s="2" t="str">
        <f>IF(G3017&lt;F3017, "Error", "OK")</f>
        <v>OK</v>
      </c>
      <c r="I3017" s="2">
        <v>59</v>
      </c>
      <c r="J3017" s="2" t="s">
        <v>10026</v>
      </c>
      <c r="K3017" s="2">
        <v>7</v>
      </c>
      <c r="L3017" s="2">
        <v>48</v>
      </c>
      <c r="M3017" s="2">
        <v>2</v>
      </c>
      <c r="N3017" s="2" t="s">
        <v>10025</v>
      </c>
      <c r="O3017" s="2">
        <v>5</v>
      </c>
      <c r="P3017" s="2" t="s">
        <v>10026</v>
      </c>
      <c r="Q3017" s="2">
        <v>167.71900045400571</v>
      </c>
      <c r="R3017" s="2">
        <f t="shared" si="94"/>
        <v>167.71900045400568</v>
      </c>
      <c r="S3017" s="2">
        <v>231.85221530442419</v>
      </c>
      <c r="T3017" s="2">
        <v>64.133214850418511</v>
      </c>
      <c r="U3017" s="2">
        <f t="shared" si="95"/>
        <v>27.661247388217092</v>
      </c>
      <c r="V3017" s="2">
        <v>5</v>
      </c>
      <c r="W3017" s="2" t="str">
        <f>IF(ISBLANK(V3017), "Missing", "OK")</f>
        <v>OK</v>
      </c>
      <c r="X3017" s="2" t="s">
        <v>10025</v>
      </c>
    </row>
    <row r="3018" spans="1:24" x14ac:dyDescent="0.35">
      <c r="A3018" s="2" t="s">
        <v>7002</v>
      </c>
      <c r="B3018" s="2" t="b">
        <f>COUNTIF(A:A, A3018)&gt;1</f>
        <v>0</v>
      </c>
      <c r="C3018" s="5">
        <v>45490.958333333336</v>
      </c>
      <c r="D3018" s="2" t="s">
        <v>10021</v>
      </c>
      <c r="E3018" s="2" t="s">
        <v>10024</v>
      </c>
      <c r="F3018" s="2">
        <v>22</v>
      </c>
      <c r="G3018" s="2">
        <v>4442</v>
      </c>
      <c r="H3018" s="2" t="str">
        <f>IF(G3018&lt;F3018, "Error", "OK")</f>
        <v>OK</v>
      </c>
      <c r="I3018" s="2">
        <v>16</v>
      </c>
      <c r="J3018" s="2" t="s">
        <v>10025</v>
      </c>
      <c r="K3018" s="2">
        <v>0</v>
      </c>
      <c r="L3018" s="2">
        <v>15</v>
      </c>
      <c r="M3018" s="2">
        <v>13</v>
      </c>
      <c r="N3018" s="2" t="s">
        <v>10026</v>
      </c>
      <c r="O3018" s="2">
        <v>5</v>
      </c>
      <c r="P3018" s="2" t="s">
        <v>10025</v>
      </c>
      <c r="Q3018" s="2">
        <v>54.052058852895307</v>
      </c>
      <c r="R3018" s="2">
        <f t="shared" si="94"/>
        <v>54.052058852895314</v>
      </c>
      <c r="S3018" s="2">
        <v>131.6836878309764</v>
      </c>
      <c r="T3018" s="2">
        <v>77.631628978081082</v>
      </c>
      <c r="U3018" s="2">
        <f t="shared" si="95"/>
        <v>58.953109725880218</v>
      </c>
      <c r="V3018" s="2">
        <v>2</v>
      </c>
      <c r="W3018" s="2" t="str">
        <f>IF(ISBLANK(V3018), "Missing", "OK")</f>
        <v>OK</v>
      </c>
      <c r="X3018" s="2" t="s">
        <v>10025</v>
      </c>
    </row>
    <row r="3019" spans="1:24" x14ac:dyDescent="0.35">
      <c r="A3019" s="2" t="s">
        <v>7001</v>
      </c>
      <c r="B3019" s="2" t="b">
        <f>COUNTIF(A:A, A3019)&gt;1</f>
        <v>0</v>
      </c>
      <c r="C3019" s="5">
        <v>45490.916666666664</v>
      </c>
      <c r="D3019" s="2" t="s">
        <v>10020</v>
      </c>
      <c r="E3019" s="2" t="s">
        <v>10023</v>
      </c>
      <c r="F3019" s="2">
        <v>294</v>
      </c>
      <c r="G3019" s="2">
        <v>1246</v>
      </c>
      <c r="H3019" s="2" t="str">
        <f>IF(G3019&lt;F3019, "Error", "OK")</f>
        <v>OK</v>
      </c>
      <c r="I3019" s="2">
        <v>60</v>
      </c>
      <c r="J3019" s="2" t="s">
        <v>10025</v>
      </c>
      <c r="K3019" s="2">
        <v>0</v>
      </c>
      <c r="L3019" s="2">
        <v>11</v>
      </c>
      <c r="M3019" s="2">
        <v>11</v>
      </c>
      <c r="N3019" s="2" t="s">
        <v>10026</v>
      </c>
      <c r="O3019" s="2">
        <v>9</v>
      </c>
      <c r="P3019" s="2" t="s">
        <v>10025</v>
      </c>
      <c r="Q3019" s="2">
        <v>178.39507769634579</v>
      </c>
      <c r="R3019" s="2">
        <f t="shared" si="94"/>
        <v>178.39507769634579</v>
      </c>
      <c r="S3019" s="2">
        <v>250.728205453969</v>
      </c>
      <c r="T3019" s="2">
        <v>72.333127757623203</v>
      </c>
      <c r="U3019" s="2">
        <f t="shared" si="95"/>
        <v>28.849218470118547</v>
      </c>
      <c r="V3019" s="2">
        <v>2</v>
      </c>
      <c r="W3019" s="2" t="str">
        <f>IF(ISBLANK(V3019), "Missing", "OK")</f>
        <v>OK</v>
      </c>
      <c r="X3019" s="2" t="s">
        <v>10025</v>
      </c>
    </row>
    <row r="3020" spans="1:24" x14ac:dyDescent="0.35">
      <c r="A3020" s="2" t="s">
        <v>7000</v>
      </c>
      <c r="B3020" s="2" t="b">
        <f>COUNTIF(A:A, A3020)&gt;1</f>
        <v>0</v>
      </c>
      <c r="C3020" s="5">
        <v>45490.875</v>
      </c>
      <c r="D3020" s="2" t="s">
        <v>10019</v>
      </c>
      <c r="E3020" s="2" t="s">
        <v>10022</v>
      </c>
      <c r="F3020" s="2">
        <v>92</v>
      </c>
      <c r="G3020" s="2">
        <v>1433</v>
      </c>
      <c r="H3020" s="2" t="str">
        <f>IF(G3020&lt;F3020, "Error", "OK")</f>
        <v>OK</v>
      </c>
      <c r="I3020" s="2">
        <v>12</v>
      </c>
      <c r="J3020" s="2" t="s">
        <v>10026</v>
      </c>
      <c r="K3020" s="2">
        <v>33</v>
      </c>
      <c r="L3020" s="2">
        <v>13</v>
      </c>
      <c r="M3020" s="2">
        <v>9</v>
      </c>
      <c r="N3020" s="2" t="s">
        <v>10026</v>
      </c>
      <c r="O3020" s="2">
        <v>4</v>
      </c>
      <c r="P3020" s="2" t="s">
        <v>10025</v>
      </c>
      <c r="Q3020" s="2">
        <v>180.49770710534119</v>
      </c>
      <c r="R3020" s="2">
        <f t="shared" si="94"/>
        <v>180.49770710534116</v>
      </c>
      <c r="S3020" s="2">
        <v>224.81018497939399</v>
      </c>
      <c r="T3020" s="2">
        <v>44.312477874052831</v>
      </c>
      <c r="U3020" s="2">
        <f t="shared" si="95"/>
        <v>19.711063303521811</v>
      </c>
      <c r="V3020" s="2">
        <v>2</v>
      </c>
      <c r="W3020" s="2" t="str">
        <f>IF(ISBLANK(V3020), "Missing", "OK")</f>
        <v>OK</v>
      </c>
      <c r="X3020" s="2" t="s">
        <v>10025</v>
      </c>
    </row>
    <row r="3021" spans="1:24" x14ac:dyDescent="0.35">
      <c r="A3021" s="2" t="s">
        <v>6999</v>
      </c>
      <c r="B3021" s="2" t="b">
        <f>COUNTIF(A:A, A3021)&gt;1</f>
        <v>0</v>
      </c>
      <c r="C3021" s="5">
        <v>45490.833333333336</v>
      </c>
      <c r="D3021" s="2" t="s">
        <v>10019</v>
      </c>
      <c r="E3021" s="2" t="s">
        <v>10023</v>
      </c>
      <c r="F3021" s="2">
        <v>380</v>
      </c>
      <c r="G3021" s="2">
        <v>2001</v>
      </c>
      <c r="H3021" s="2" t="str">
        <f>IF(G3021&lt;F3021, "Error", "OK")</f>
        <v>OK</v>
      </c>
      <c r="I3021" s="2">
        <v>19</v>
      </c>
      <c r="J3021" s="2" t="s">
        <v>10026</v>
      </c>
      <c r="K3021" s="2">
        <v>14</v>
      </c>
      <c r="L3021" s="2">
        <v>47</v>
      </c>
      <c r="M3021" s="2">
        <v>16</v>
      </c>
      <c r="N3021" s="2" t="s">
        <v>10026</v>
      </c>
      <c r="O3021" s="2">
        <v>8</v>
      </c>
      <c r="P3021" s="2" t="s">
        <v>10025</v>
      </c>
      <c r="Q3021" s="2">
        <v>499.10986927528683</v>
      </c>
      <c r="R3021" s="2">
        <f t="shared" si="94"/>
        <v>499.10986927528677</v>
      </c>
      <c r="S3021" s="2">
        <v>977.13703428972019</v>
      </c>
      <c r="T3021" s="2">
        <v>478.02716501443342</v>
      </c>
      <c r="U3021" s="2">
        <f t="shared" si="95"/>
        <v>48.921200224686075</v>
      </c>
      <c r="V3021" s="2">
        <v>5</v>
      </c>
      <c r="W3021" s="2" t="str">
        <f>IF(ISBLANK(V3021), "Missing", "OK")</f>
        <v>OK</v>
      </c>
      <c r="X3021" s="2" t="s">
        <v>10026</v>
      </c>
    </row>
    <row r="3022" spans="1:24" x14ac:dyDescent="0.35">
      <c r="A3022" s="2" t="s">
        <v>6998</v>
      </c>
      <c r="B3022" s="2" t="b">
        <f>COUNTIF(A:A, A3022)&gt;1</f>
        <v>0</v>
      </c>
      <c r="C3022" s="5">
        <v>45490.791666666664</v>
      </c>
      <c r="D3022" s="2" t="s">
        <v>10020</v>
      </c>
      <c r="E3022" s="2" t="s">
        <v>10024</v>
      </c>
      <c r="F3022" s="2">
        <v>73</v>
      </c>
      <c r="G3022" s="2">
        <v>4051</v>
      </c>
      <c r="H3022" s="2" t="str">
        <f>IF(G3022&lt;F3022, "Error", "OK")</f>
        <v>OK</v>
      </c>
      <c r="I3022" s="2">
        <v>26</v>
      </c>
      <c r="J3022" s="2" t="s">
        <v>10025</v>
      </c>
      <c r="K3022" s="2">
        <v>0</v>
      </c>
      <c r="L3022" s="2">
        <v>30</v>
      </c>
      <c r="M3022" s="2">
        <v>17</v>
      </c>
      <c r="N3022" s="2" t="s">
        <v>10026</v>
      </c>
      <c r="O3022" s="2">
        <v>8</v>
      </c>
      <c r="P3022" s="2" t="s">
        <v>10025</v>
      </c>
      <c r="Q3022" s="2">
        <v>213.12633416704489</v>
      </c>
      <c r="R3022" s="2">
        <f t="shared" si="94"/>
        <v>213.12633416704489</v>
      </c>
      <c r="S3022" s="2">
        <v>258.76724474112348</v>
      </c>
      <c r="T3022" s="2">
        <v>45.640910574078589</v>
      </c>
      <c r="U3022" s="2">
        <f t="shared" si="95"/>
        <v>17.637823759239225</v>
      </c>
      <c r="V3022" s="2">
        <v>3</v>
      </c>
      <c r="W3022" s="2" t="str">
        <f>IF(ISBLANK(V3022), "Missing", "OK")</f>
        <v>OK</v>
      </c>
      <c r="X3022" s="2" t="s">
        <v>10025</v>
      </c>
    </row>
    <row r="3023" spans="1:24" x14ac:dyDescent="0.35">
      <c r="A3023" s="2" t="s">
        <v>6997</v>
      </c>
      <c r="B3023" s="2" t="b">
        <f>COUNTIF(A:A, A3023)&gt;1</f>
        <v>0</v>
      </c>
      <c r="C3023" s="5">
        <v>45490.75</v>
      </c>
      <c r="D3023" s="2" t="s">
        <v>10021</v>
      </c>
      <c r="E3023" s="2" t="s">
        <v>10022</v>
      </c>
      <c r="F3023" s="2">
        <v>136</v>
      </c>
      <c r="G3023" s="2">
        <v>4059</v>
      </c>
      <c r="H3023" s="2" t="str">
        <f>IF(G3023&lt;F3023, "Error", "OK")</f>
        <v>OK</v>
      </c>
      <c r="I3023" s="2">
        <v>34</v>
      </c>
      <c r="J3023" s="2" t="s">
        <v>10025</v>
      </c>
      <c r="K3023" s="2">
        <v>0</v>
      </c>
      <c r="L3023" s="2">
        <v>24</v>
      </c>
      <c r="M3023" s="2">
        <v>0</v>
      </c>
      <c r="N3023" s="2" t="s">
        <v>10025</v>
      </c>
      <c r="O3023" s="2">
        <v>3</v>
      </c>
      <c r="P3023" s="2" t="s">
        <v>10026</v>
      </c>
      <c r="Q3023" s="2">
        <v>373.89558379415678</v>
      </c>
      <c r="R3023" s="2">
        <f t="shared" si="94"/>
        <v>373.89558379415678</v>
      </c>
      <c r="S3023" s="2">
        <v>672.10343489902357</v>
      </c>
      <c r="T3023" s="2">
        <v>298.20785110486679</v>
      </c>
      <c r="U3023" s="2">
        <f t="shared" si="95"/>
        <v>44.369338947013318</v>
      </c>
      <c r="V3023" s="2">
        <v>5</v>
      </c>
      <c r="W3023" s="2" t="str">
        <f>IF(ISBLANK(V3023), "Missing", "OK")</f>
        <v>OK</v>
      </c>
      <c r="X3023" s="2" t="s">
        <v>10025</v>
      </c>
    </row>
    <row r="3024" spans="1:24" x14ac:dyDescent="0.35">
      <c r="A3024" s="2" t="s">
        <v>6996</v>
      </c>
      <c r="B3024" s="2" t="b">
        <f>COUNTIF(A:A, A3024)&gt;1</f>
        <v>0</v>
      </c>
      <c r="C3024" s="5">
        <v>45490.708333333336</v>
      </c>
      <c r="D3024" s="2" t="s">
        <v>10019</v>
      </c>
      <c r="E3024" s="2" t="s">
        <v>10022</v>
      </c>
      <c r="F3024" s="2">
        <v>180</v>
      </c>
      <c r="G3024" s="2">
        <v>3090</v>
      </c>
      <c r="H3024" s="2" t="str">
        <f>IF(G3024&lt;F3024, "Error", "OK")</f>
        <v>OK</v>
      </c>
      <c r="I3024" s="2">
        <v>8</v>
      </c>
      <c r="J3024" s="2" t="s">
        <v>10026</v>
      </c>
      <c r="K3024" s="2">
        <v>47</v>
      </c>
      <c r="L3024" s="2">
        <v>45</v>
      </c>
      <c r="M3024" s="2">
        <v>11</v>
      </c>
      <c r="N3024" s="2" t="s">
        <v>10026</v>
      </c>
      <c r="O3024" s="2">
        <v>9</v>
      </c>
      <c r="P3024" s="2" t="s">
        <v>10025</v>
      </c>
      <c r="Q3024" s="2">
        <v>195.6060932475514</v>
      </c>
      <c r="R3024" s="2">
        <f t="shared" si="94"/>
        <v>195.60609324755143</v>
      </c>
      <c r="S3024" s="2">
        <v>277.4988797386186</v>
      </c>
      <c r="T3024" s="2">
        <v>81.89278649106717</v>
      </c>
      <c r="U3024" s="2">
        <f t="shared" si="95"/>
        <v>29.511033186225298</v>
      </c>
      <c r="V3024" s="2">
        <v>3</v>
      </c>
      <c r="W3024" s="2" t="str">
        <f>IF(ISBLANK(V3024), "Missing", "OK")</f>
        <v>OK</v>
      </c>
      <c r="X3024" s="2" t="s">
        <v>10025</v>
      </c>
    </row>
    <row r="3025" spans="1:24" x14ac:dyDescent="0.35">
      <c r="A3025" s="2" t="s">
        <v>6995</v>
      </c>
      <c r="B3025" s="2" t="b">
        <f>COUNTIF(A:A, A3025)&gt;1</f>
        <v>0</v>
      </c>
      <c r="C3025" s="5">
        <v>45490.666666666664</v>
      </c>
      <c r="D3025" s="2" t="s">
        <v>10020</v>
      </c>
      <c r="E3025" s="2" t="s">
        <v>10024</v>
      </c>
      <c r="F3025" s="2">
        <v>269</v>
      </c>
      <c r="G3025" s="2">
        <v>1822</v>
      </c>
      <c r="H3025" s="2" t="str">
        <f>IF(G3025&lt;F3025, "Error", "OK")</f>
        <v>OK</v>
      </c>
      <c r="I3025" s="2">
        <v>2</v>
      </c>
      <c r="J3025" s="2" t="s">
        <v>10025</v>
      </c>
      <c r="K3025" s="2">
        <v>0</v>
      </c>
      <c r="L3025" s="2">
        <v>11</v>
      </c>
      <c r="M3025" s="2">
        <v>0</v>
      </c>
      <c r="N3025" s="2" t="s">
        <v>10026</v>
      </c>
      <c r="O3025" s="2">
        <v>8</v>
      </c>
      <c r="P3025" s="2" t="s">
        <v>10025</v>
      </c>
      <c r="Q3025" s="2">
        <v>411.65211359213822</v>
      </c>
      <c r="R3025" s="2">
        <f t="shared" si="94"/>
        <v>411.65211359213816</v>
      </c>
      <c r="S3025" s="2">
        <v>701.18221177915404</v>
      </c>
      <c r="T3025" s="2">
        <v>289.53009818701588</v>
      </c>
      <c r="U3025" s="2">
        <f t="shared" si="95"/>
        <v>41.291706110509111</v>
      </c>
      <c r="V3025" s="2">
        <v>4</v>
      </c>
      <c r="W3025" s="2" t="str">
        <f>IF(ISBLANK(V3025), "Missing", "OK")</f>
        <v>OK</v>
      </c>
      <c r="X3025" s="2" t="s">
        <v>10025</v>
      </c>
    </row>
    <row r="3026" spans="1:24" x14ac:dyDescent="0.35">
      <c r="A3026" s="2" t="s">
        <v>6994</v>
      </c>
      <c r="B3026" s="2" t="b">
        <f>COUNTIF(A:A, A3026)&gt;1</f>
        <v>0</v>
      </c>
      <c r="C3026" s="5">
        <v>45490.625</v>
      </c>
      <c r="D3026" s="2" t="s">
        <v>10019</v>
      </c>
      <c r="E3026" s="2" t="s">
        <v>10022</v>
      </c>
      <c r="F3026" s="2">
        <v>62</v>
      </c>
      <c r="G3026" s="2">
        <v>2611</v>
      </c>
      <c r="H3026" s="2" t="str">
        <f>IF(G3026&lt;F3026, "Error", "OK")</f>
        <v>OK</v>
      </c>
      <c r="I3026" s="2">
        <v>50</v>
      </c>
      <c r="J3026" s="2" t="s">
        <v>10025</v>
      </c>
      <c r="K3026" s="2">
        <v>0</v>
      </c>
      <c r="L3026" s="2">
        <v>24</v>
      </c>
      <c r="M3026" s="2">
        <v>1</v>
      </c>
      <c r="N3026" s="2" t="s">
        <v>10026</v>
      </c>
      <c r="O3026" s="2">
        <v>7</v>
      </c>
      <c r="P3026" s="2" t="s">
        <v>10025</v>
      </c>
      <c r="Q3026" s="2">
        <v>400.32184440741571</v>
      </c>
      <c r="R3026" s="2">
        <f t="shared" si="94"/>
        <v>400.32184440741565</v>
      </c>
      <c r="S3026" s="2">
        <v>773.52310403596084</v>
      </c>
      <c r="T3026" s="2">
        <v>373.20125962854519</v>
      </c>
      <c r="U3026" s="2">
        <f t="shared" si="95"/>
        <v>48.246944103067825</v>
      </c>
      <c r="V3026" s="2">
        <v>4</v>
      </c>
      <c r="W3026" s="2" t="str">
        <f>IF(ISBLANK(V3026), "Missing", "OK")</f>
        <v>OK</v>
      </c>
      <c r="X3026" s="2" t="s">
        <v>10025</v>
      </c>
    </row>
    <row r="3027" spans="1:24" x14ac:dyDescent="0.35">
      <c r="A3027" s="2" t="s">
        <v>6993</v>
      </c>
      <c r="B3027" s="2" t="b">
        <f>COUNTIF(A:A, A3027)&gt;1</f>
        <v>0</v>
      </c>
      <c r="C3027" s="5">
        <v>45490.583333333336</v>
      </c>
      <c r="D3027" s="2" t="s">
        <v>10021</v>
      </c>
      <c r="E3027" s="2" t="s">
        <v>10023</v>
      </c>
      <c r="F3027" s="2">
        <v>338</v>
      </c>
      <c r="G3027" s="2">
        <v>3323</v>
      </c>
      <c r="H3027" s="2" t="str">
        <f>IF(G3027&lt;F3027, "Error", "OK")</f>
        <v>OK</v>
      </c>
      <c r="I3027" s="2">
        <v>17</v>
      </c>
      <c r="J3027" s="2" t="s">
        <v>10025</v>
      </c>
      <c r="K3027" s="2">
        <v>0</v>
      </c>
      <c r="L3027" s="2">
        <v>47</v>
      </c>
      <c r="M3027" s="2">
        <v>0</v>
      </c>
      <c r="N3027" s="2" t="s">
        <v>10026</v>
      </c>
      <c r="O3027" s="2">
        <v>5</v>
      </c>
      <c r="P3027" s="2" t="s">
        <v>10025</v>
      </c>
      <c r="Q3027" s="2">
        <v>403.69791235387089</v>
      </c>
      <c r="R3027" s="2">
        <f t="shared" si="94"/>
        <v>403.69791235387095</v>
      </c>
      <c r="S3027" s="2">
        <v>870.44056314360944</v>
      </c>
      <c r="T3027" s="2">
        <v>466.74265078973849</v>
      </c>
      <c r="U3027" s="2">
        <f t="shared" si="95"/>
        <v>53.621426959250407</v>
      </c>
      <c r="V3027" s="2">
        <v>5</v>
      </c>
      <c r="W3027" s="2" t="str">
        <f>IF(ISBLANK(V3027), "Missing", "OK")</f>
        <v>OK</v>
      </c>
      <c r="X3027" s="2" t="s">
        <v>10025</v>
      </c>
    </row>
    <row r="3028" spans="1:24" x14ac:dyDescent="0.35">
      <c r="A3028" s="2" t="s">
        <v>6992</v>
      </c>
      <c r="B3028" s="2" t="b">
        <f>COUNTIF(A:A, A3028)&gt;1</f>
        <v>0</v>
      </c>
      <c r="C3028" s="5">
        <v>45490.541666666664</v>
      </c>
      <c r="D3028" s="2" t="s">
        <v>10019</v>
      </c>
      <c r="E3028" s="2" t="s">
        <v>10024</v>
      </c>
      <c r="F3028" s="2">
        <v>106</v>
      </c>
      <c r="G3028" s="2">
        <v>1617</v>
      </c>
      <c r="H3028" s="2" t="str">
        <f>IF(G3028&lt;F3028, "Error", "OK")</f>
        <v>OK</v>
      </c>
      <c r="I3028" s="2">
        <v>64</v>
      </c>
      <c r="J3028" s="2" t="s">
        <v>10026</v>
      </c>
      <c r="K3028" s="2">
        <v>39</v>
      </c>
      <c r="L3028" s="2">
        <v>31</v>
      </c>
      <c r="M3028" s="2">
        <v>5</v>
      </c>
      <c r="N3028" s="2" t="s">
        <v>10025</v>
      </c>
      <c r="O3028" s="2">
        <v>9</v>
      </c>
      <c r="P3028" s="2" t="s">
        <v>10026</v>
      </c>
      <c r="Q3028" s="2">
        <v>377.66902573365468</v>
      </c>
      <c r="R3028" s="2">
        <f t="shared" si="94"/>
        <v>377.66902573365473</v>
      </c>
      <c r="S3028" s="2">
        <v>914.06048188044088</v>
      </c>
      <c r="T3028" s="2">
        <v>536.39145614678614</v>
      </c>
      <c r="U3028" s="2">
        <f t="shared" si="95"/>
        <v>58.682271773012296</v>
      </c>
      <c r="V3028" s="2">
        <v>4</v>
      </c>
      <c r="W3028" s="2" t="str">
        <f>IF(ISBLANK(V3028), "Missing", "OK")</f>
        <v>OK</v>
      </c>
      <c r="X3028" s="2" t="s">
        <v>10025</v>
      </c>
    </row>
    <row r="3029" spans="1:24" x14ac:dyDescent="0.35">
      <c r="A3029" s="2" t="s">
        <v>6991</v>
      </c>
      <c r="B3029" s="2" t="b">
        <f>COUNTIF(A:A, A3029)&gt;1</f>
        <v>0</v>
      </c>
      <c r="C3029" s="5">
        <v>45490.5</v>
      </c>
      <c r="D3029" s="2" t="s">
        <v>10020</v>
      </c>
      <c r="E3029" s="2" t="s">
        <v>10024</v>
      </c>
      <c r="F3029" s="2">
        <v>275</v>
      </c>
      <c r="G3029" s="2">
        <v>1868</v>
      </c>
      <c r="H3029" s="2" t="str">
        <f>IF(G3029&lt;F3029, "Error", "OK")</f>
        <v>OK</v>
      </c>
      <c r="I3029" s="2">
        <v>4</v>
      </c>
      <c r="J3029" s="2" t="s">
        <v>10025</v>
      </c>
      <c r="K3029" s="2">
        <v>0</v>
      </c>
      <c r="L3029" s="2">
        <v>40</v>
      </c>
      <c r="M3029" s="2">
        <v>0</v>
      </c>
      <c r="N3029" s="2" t="s">
        <v>10026</v>
      </c>
      <c r="O3029" s="2">
        <v>2</v>
      </c>
      <c r="P3029" s="2" t="s">
        <v>10025</v>
      </c>
      <c r="Q3029" s="2">
        <v>247.5306876563499</v>
      </c>
      <c r="R3029" s="2">
        <f t="shared" si="94"/>
        <v>247.5306876563499</v>
      </c>
      <c r="S3029" s="2">
        <v>416.00066915629969</v>
      </c>
      <c r="T3029" s="2">
        <v>168.4699814999498</v>
      </c>
      <c r="U3029" s="2">
        <f t="shared" si="95"/>
        <v>40.497526564471045</v>
      </c>
      <c r="V3029" s="2">
        <v>3</v>
      </c>
      <c r="W3029" s="2" t="str">
        <f>IF(ISBLANK(V3029), "Missing", "OK")</f>
        <v>OK</v>
      </c>
      <c r="X3029" s="2" t="s">
        <v>10025</v>
      </c>
    </row>
    <row r="3030" spans="1:24" x14ac:dyDescent="0.35">
      <c r="A3030" s="2" t="s">
        <v>6990</v>
      </c>
      <c r="B3030" s="2" t="b">
        <f>COUNTIF(A:A, A3030)&gt;1</f>
        <v>0</v>
      </c>
      <c r="C3030" s="5">
        <v>45490.458333333336</v>
      </c>
      <c r="D3030" s="2" t="s">
        <v>10019</v>
      </c>
      <c r="E3030" s="2" t="s">
        <v>10024</v>
      </c>
      <c r="F3030" s="2">
        <v>411</v>
      </c>
      <c r="G3030" s="2">
        <v>3817</v>
      </c>
      <c r="H3030" s="2" t="str">
        <f>IF(G3030&lt;F3030, "Error", "OK")</f>
        <v>OK</v>
      </c>
      <c r="I3030" s="2">
        <v>68</v>
      </c>
      <c r="J3030" s="2" t="s">
        <v>10025</v>
      </c>
      <c r="K3030" s="2">
        <v>0</v>
      </c>
      <c r="L3030" s="2">
        <v>38</v>
      </c>
      <c r="M3030" s="2">
        <v>0</v>
      </c>
      <c r="N3030" s="2" t="s">
        <v>10026</v>
      </c>
      <c r="O3030" s="2">
        <v>2</v>
      </c>
      <c r="P3030" s="2" t="s">
        <v>10025</v>
      </c>
      <c r="Q3030" s="2">
        <v>239.98133698037739</v>
      </c>
      <c r="R3030" s="2">
        <f t="shared" si="94"/>
        <v>239.98133698037742</v>
      </c>
      <c r="S3030" s="2">
        <v>445.75026202427381</v>
      </c>
      <c r="T3030" s="2">
        <v>205.76892504389639</v>
      </c>
      <c r="U3030" s="2">
        <f t="shared" si="95"/>
        <v>46.162378931521751</v>
      </c>
      <c r="V3030" s="2">
        <v>5</v>
      </c>
      <c r="W3030" s="2" t="str">
        <f>IF(ISBLANK(V3030), "Missing", "OK")</f>
        <v>OK</v>
      </c>
      <c r="X3030" s="2" t="s">
        <v>10025</v>
      </c>
    </row>
    <row r="3031" spans="1:24" x14ac:dyDescent="0.35">
      <c r="A3031" s="2" t="s">
        <v>6989</v>
      </c>
      <c r="B3031" s="2" t="b">
        <f>COUNTIF(A:A, A3031)&gt;1</f>
        <v>0</v>
      </c>
      <c r="C3031" s="5">
        <v>45490.416666666664</v>
      </c>
      <c r="D3031" s="2" t="s">
        <v>10019</v>
      </c>
      <c r="E3031" s="2" t="s">
        <v>10022</v>
      </c>
      <c r="F3031" s="2">
        <v>256</v>
      </c>
      <c r="G3031" s="2">
        <v>3851</v>
      </c>
      <c r="H3031" s="2" t="str">
        <f>IF(G3031&lt;F3031, "Error", "OK")</f>
        <v>OK</v>
      </c>
      <c r="I3031" s="2">
        <v>20</v>
      </c>
      <c r="J3031" s="2" t="s">
        <v>10025</v>
      </c>
      <c r="K3031" s="2">
        <v>0</v>
      </c>
      <c r="L3031" s="2">
        <v>6</v>
      </c>
      <c r="M3031" s="2">
        <v>3</v>
      </c>
      <c r="N3031" s="2" t="s">
        <v>10026</v>
      </c>
      <c r="O3031" s="2">
        <v>6</v>
      </c>
      <c r="P3031" s="2" t="s">
        <v>10025</v>
      </c>
      <c r="Q3031" s="2">
        <v>227.82024050104181</v>
      </c>
      <c r="R3031" s="2">
        <f t="shared" si="94"/>
        <v>227.82024050104178</v>
      </c>
      <c r="S3031" s="2">
        <v>503.48723994795557</v>
      </c>
      <c r="T3031" s="2">
        <v>275.66699944691379</v>
      </c>
      <c r="U3031" s="2">
        <f t="shared" si="95"/>
        <v>54.751536399494242</v>
      </c>
      <c r="V3031" s="2">
        <v>4</v>
      </c>
      <c r="W3031" s="2" t="str">
        <f>IF(ISBLANK(V3031), "Missing", "OK")</f>
        <v>OK</v>
      </c>
      <c r="X3031" s="2" t="s">
        <v>10025</v>
      </c>
    </row>
    <row r="3032" spans="1:24" x14ac:dyDescent="0.35">
      <c r="A3032" s="2" t="s">
        <v>6988</v>
      </c>
      <c r="B3032" s="2" t="b">
        <f>COUNTIF(A:A, A3032)&gt;1</f>
        <v>0</v>
      </c>
      <c r="C3032" s="5">
        <v>45490.375</v>
      </c>
      <c r="D3032" s="2" t="s">
        <v>10019</v>
      </c>
      <c r="E3032" s="2" t="s">
        <v>10024</v>
      </c>
      <c r="F3032" s="2">
        <v>184</v>
      </c>
      <c r="G3032" s="2">
        <v>2361</v>
      </c>
      <c r="H3032" s="2" t="str">
        <f>IF(G3032&lt;F3032, "Error", "OK")</f>
        <v>OK</v>
      </c>
      <c r="I3032" s="2">
        <v>65</v>
      </c>
      <c r="J3032" s="2" t="s">
        <v>10025</v>
      </c>
      <c r="K3032" s="2">
        <v>0</v>
      </c>
      <c r="L3032" s="2">
        <v>23</v>
      </c>
      <c r="M3032" s="2">
        <v>4</v>
      </c>
      <c r="N3032" s="2" t="s">
        <v>10026</v>
      </c>
      <c r="O3032" s="2">
        <v>4</v>
      </c>
      <c r="P3032" s="2" t="s">
        <v>10025</v>
      </c>
      <c r="Q3032" s="2">
        <v>435.52404606383402</v>
      </c>
      <c r="R3032" s="2">
        <f t="shared" si="94"/>
        <v>435.52404606383402</v>
      </c>
      <c r="S3032" s="2">
        <v>776.60971270457651</v>
      </c>
      <c r="T3032" s="2">
        <v>341.08566664074249</v>
      </c>
      <c r="U3032" s="2">
        <f t="shared" si="95"/>
        <v>43.919830136156435</v>
      </c>
      <c r="V3032" s="2">
        <v>3</v>
      </c>
      <c r="W3032" s="2" t="str">
        <f>IF(ISBLANK(V3032), "Missing", "OK")</f>
        <v>OK</v>
      </c>
      <c r="X3032" s="2" t="s">
        <v>10025</v>
      </c>
    </row>
    <row r="3033" spans="1:24" x14ac:dyDescent="0.35">
      <c r="A3033" s="2" t="s">
        <v>6987</v>
      </c>
      <c r="B3033" s="2" t="b">
        <f>COUNTIF(A:A, A3033)&gt;1</f>
        <v>0</v>
      </c>
      <c r="C3033" s="5">
        <v>45490.333333333336</v>
      </c>
      <c r="D3033" s="2" t="s">
        <v>10019</v>
      </c>
      <c r="E3033" s="2" t="s">
        <v>10022</v>
      </c>
      <c r="F3033" s="2">
        <v>257</v>
      </c>
      <c r="G3033" s="2">
        <v>3233</v>
      </c>
      <c r="H3033" s="2" t="str">
        <f>IF(G3033&lt;F3033, "Error", "OK")</f>
        <v>OK</v>
      </c>
      <c r="I3033" s="2">
        <v>58</v>
      </c>
      <c r="J3033" s="2" t="s">
        <v>10025</v>
      </c>
      <c r="K3033" s="2">
        <v>0</v>
      </c>
      <c r="L3033" s="2">
        <v>24</v>
      </c>
      <c r="M3033" s="2">
        <v>9</v>
      </c>
      <c r="N3033" s="2" t="s">
        <v>10025</v>
      </c>
      <c r="O3033" s="2">
        <v>6</v>
      </c>
      <c r="P3033" s="2" t="s">
        <v>10026</v>
      </c>
      <c r="Q3033" s="2">
        <v>35.460159420708393</v>
      </c>
      <c r="R3033" s="2">
        <f t="shared" si="94"/>
        <v>35.460159420708408</v>
      </c>
      <c r="S3033" s="2">
        <v>60.205448153278603</v>
      </c>
      <c r="T3033" s="2">
        <v>24.745288732570199</v>
      </c>
      <c r="U3033" s="2">
        <f t="shared" si="95"/>
        <v>41.101411070922566</v>
      </c>
      <c r="V3033" s="2">
        <v>5</v>
      </c>
      <c r="W3033" s="2" t="str">
        <f>IF(ISBLANK(V3033), "Missing", "OK")</f>
        <v>OK</v>
      </c>
      <c r="X3033" s="2" t="s">
        <v>10025</v>
      </c>
    </row>
    <row r="3034" spans="1:24" x14ac:dyDescent="0.35">
      <c r="A3034" s="2" t="s">
        <v>6986</v>
      </c>
      <c r="B3034" s="2" t="b">
        <f>COUNTIF(A:A, A3034)&gt;1</f>
        <v>0</v>
      </c>
      <c r="C3034" s="5">
        <v>45490.291666666664</v>
      </c>
      <c r="D3034" s="2" t="s">
        <v>10019</v>
      </c>
      <c r="E3034" s="2" t="s">
        <v>10022</v>
      </c>
      <c r="F3034" s="2">
        <v>78</v>
      </c>
      <c r="G3034" s="2">
        <v>1475</v>
      </c>
      <c r="H3034" s="2" t="str">
        <f>IF(G3034&lt;F3034, "Error", "OK")</f>
        <v>OK</v>
      </c>
      <c r="I3034" s="2">
        <v>10</v>
      </c>
      <c r="J3034" s="2" t="s">
        <v>10025</v>
      </c>
      <c r="K3034" s="2">
        <v>0</v>
      </c>
      <c r="L3034" s="2">
        <v>6</v>
      </c>
      <c r="M3034" s="2">
        <v>0</v>
      </c>
      <c r="N3034" s="2" t="s">
        <v>10026</v>
      </c>
      <c r="O3034" s="2">
        <v>1</v>
      </c>
      <c r="P3034" s="2" t="s">
        <v>10025</v>
      </c>
      <c r="Q3034" s="2">
        <v>303.68476549523939</v>
      </c>
      <c r="R3034" s="2">
        <f t="shared" si="94"/>
        <v>303.68476549523939</v>
      </c>
      <c r="S3034" s="2">
        <v>503.39772221487698</v>
      </c>
      <c r="T3034" s="2">
        <v>199.71295671963759</v>
      </c>
      <c r="U3034" s="2">
        <f t="shared" si="95"/>
        <v>39.672995706243867</v>
      </c>
      <c r="V3034" s="2">
        <v>2</v>
      </c>
      <c r="W3034" s="2" t="str">
        <f>IF(ISBLANK(V3034), "Missing", "OK")</f>
        <v>OK</v>
      </c>
      <c r="X3034" s="2" t="s">
        <v>10025</v>
      </c>
    </row>
    <row r="3035" spans="1:24" x14ac:dyDescent="0.35">
      <c r="A3035" s="2" t="s">
        <v>6985</v>
      </c>
      <c r="B3035" s="2" t="b">
        <f>COUNTIF(A:A, A3035)&gt;1</f>
        <v>0</v>
      </c>
      <c r="C3035" s="5">
        <v>45490.25</v>
      </c>
      <c r="D3035" s="2" t="s">
        <v>10019</v>
      </c>
      <c r="E3035" s="2" t="s">
        <v>10022</v>
      </c>
      <c r="F3035" s="2">
        <v>410</v>
      </c>
      <c r="G3035" s="2">
        <v>4887</v>
      </c>
      <c r="H3035" s="2" t="str">
        <f>IF(G3035&lt;F3035, "Error", "OK")</f>
        <v>OK</v>
      </c>
      <c r="I3035" s="2">
        <v>15</v>
      </c>
      <c r="J3035" s="2" t="s">
        <v>10025</v>
      </c>
      <c r="K3035" s="2">
        <v>0</v>
      </c>
      <c r="L3035" s="2">
        <v>29</v>
      </c>
      <c r="M3035" s="2">
        <v>0</v>
      </c>
      <c r="N3035" s="2" t="s">
        <v>10026</v>
      </c>
      <c r="O3035" s="2">
        <v>1</v>
      </c>
      <c r="P3035" s="2" t="s">
        <v>10025</v>
      </c>
      <c r="Q3035" s="2">
        <v>197.69421683396021</v>
      </c>
      <c r="R3035" s="2">
        <f t="shared" si="94"/>
        <v>197.69421683396018</v>
      </c>
      <c r="S3035" s="2">
        <v>360.39106324771438</v>
      </c>
      <c r="T3035" s="2">
        <v>162.6968464137542</v>
      </c>
      <c r="U3035" s="2">
        <f t="shared" si="95"/>
        <v>45.144528542852548</v>
      </c>
      <c r="V3035" s="2">
        <v>3</v>
      </c>
      <c r="W3035" s="2" t="str">
        <f>IF(ISBLANK(V3035), "Missing", "OK")</f>
        <v>OK</v>
      </c>
      <c r="X3035" s="2" t="s">
        <v>10025</v>
      </c>
    </row>
    <row r="3036" spans="1:24" x14ac:dyDescent="0.35">
      <c r="A3036" s="2" t="s">
        <v>6984</v>
      </c>
      <c r="B3036" s="2" t="b">
        <f>COUNTIF(A:A, A3036)&gt;1</f>
        <v>0</v>
      </c>
      <c r="C3036" s="5">
        <v>45490.208333333336</v>
      </c>
      <c r="D3036" s="2" t="s">
        <v>10020</v>
      </c>
      <c r="E3036" s="2" t="s">
        <v>10024</v>
      </c>
      <c r="F3036" s="2">
        <v>173</v>
      </c>
      <c r="G3036" s="2">
        <v>4313</v>
      </c>
      <c r="H3036" s="2" t="str">
        <f>IF(G3036&lt;F3036, "Error", "OK")</f>
        <v>OK</v>
      </c>
      <c r="I3036" s="2">
        <v>8</v>
      </c>
      <c r="J3036" s="2" t="s">
        <v>10025</v>
      </c>
      <c r="K3036" s="2">
        <v>0</v>
      </c>
      <c r="L3036" s="2">
        <v>48</v>
      </c>
      <c r="M3036" s="2">
        <v>13</v>
      </c>
      <c r="N3036" s="2" t="s">
        <v>10026</v>
      </c>
      <c r="O3036" s="2">
        <v>8</v>
      </c>
      <c r="P3036" s="2" t="s">
        <v>10025</v>
      </c>
      <c r="Q3036" s="2">
        <v>216.851506295831</v>
      </c>
      <c r="R3036" s="2">
        <f t="shared" si="94"/>
        <v>216.851506295831</v>
      </c>
      <c r="S3036" s="2">
        <v>388.5679723145725</v>
      </c>
      <c r="T3036" s="2">
        <v>171.7164660187415</v>
      </c>
      <c r="U3036" s="2">
        <f t="shared" si="95"/>
        <v>44.192130657573905</v>
      </c>
      <c r="V3036" s="2">
        <v>2</v>
      </c>
      <c r="W3036" s="2" t="str">
        <f>IF(ISBLANK(V3036), "Missing", "OK")</f>
        <v>OK</v>
      </c>
      <c r="X3036" s="2" t="s">
        <v>10026</v>
      </c>
    </row>
    <row r="3037" spans="1:24" x14ac:dyDescent="0.35">
      <c r="A3037" s="2" t="s">
        <v>6983</v>
      </c>
      <c r="B3037" s="2" t="b">
        <f>COUNTIF(A:A, A3037)&gt;1</f>
        <v>0</v>
      </c>
      <c r="C3037" s="5">
        <v>45490.166666666664</v>
      </c>
      <c r="D3037" s="2" t="s">
        <v>10020</v>
      </c>
      <c r="E3037" s="2" t="s">
        <v>10024</v>
      </c>
      <c r="F3037" s="2">
        <v>298</v>
      </c>
      <c r="G3037" s="2">
        <v>3467</v>
      </c>
      <c r="H3037" s="2" t="str">
        <f>IF(G3037&lt;F3037, "Error", "OK")</f>
        <v>OK</v>
      </c>
      <c r="I3037" s="2">
        <v>43</v>
      </c>
      <c r="J3037" s="2" t="s">
        <v>10026</v>
      </c>
      <c r="K3037" s="2">
        <v>46</v>
      </c>
      <c r="L3037" s="2">
        <v>5</v>
      </c>
      <c r="M3037" s="2">
        <v>0</v>
      </c>
      <c r="N3037" s="2" t="s">
        <v>10026</v>
      </c>
      <c r="O3037" s="2">
        <v>8</v>
      </c>
      <c r="P3037" s="2" t="s">
        <v>10025</v>
      </c>
      <c r="Q3037" s="2">
        <v>459.45766687353182</v>
      </c>
      <c r="R3037" s="2">
        <f t="shared" si="94"/>
        <v>459.45766687353182</v>
      </c>
      <c r="S3037" s="2">
        <v>691.99918444837772</v>
      </c>
      <c r="T3037" s="2">
        <v>232.5415175748459</v>
      </c>
      <c r="U3037" s="2">
        <f t="shared" si="95"/>
        <v>33.60430514961007</v>
      </c>
      <c r="V3037" s="2">
        <v>3</v>
      </c>
      <c r="W3037" s="2" t="str">
        <f>IF(ISBLANK(V3037), "Missing", "OK")</f>
        <v>OK</v>
      </c>
      <c r="X3037" s="2" t="s">
        <v>10026</v>
      </c>
    </row>
    <row r="3038" spans="1:24" x14ac:dyDescent="0.35">
      <c r="A3038" s="2" t="s">
        <v>6982</v>
      </c>
      <c r="B3038" s="2" t="b">
        <f>COUNTIF(A:A, A3038)&gt;1</f>
        <v>0</v>
      </c>
      <c r="C3038" s="5">
        <v>45490.125</v>
      </c>
      <c r="D3038" s="2" t="s">
        <v>10020</v>
      </c>
      <c r="E3038" s="2" t="s">
        <v>10022</v>
      </c>
      <c r="F3038" s="2">
        <v>46</v>
      </c>
      <c r="G3038" s="2">
        <v>2402</v>
      </c>
      <c r="H3038" s="2" t="str">
        <f>IF(G3038&lt;F3038, "Error", "OK")</f>
        <v>OK</v>
      </c>
      <c r="I3038" s="2">
        <v>30</v>
      </c>
      <c r="J3038" s="2" t="s">
        <v>10026</v>
      </c>
      <c r="K3038" s="2">
        <v>35</v>
      </c>
      <c r="L3038" s="2">
        <v>43</v>
      </c>
      <c r="M3038" s="2">
        <v>0</v>
      </c>
      <c r="N3038" s="2" t="s">
        <v>10026</v>
      </c>
      <c r="O3038" s="2">
        <v>8</v>
      </c>
      <c r="P3038" s="2" t="s">
        <v>10025</v>
      </c>
      <c r="Q3038" s="2">
        <v>301.05163096579798</v>
      </c>
      <c r="R3038" s="2">
        <f t="shared" si="94"/>
        <v>301.05163096579798</v>
      </c>
      <c r="S3038" s="2">
        <v>642.27547744266678</v>
      </c>
      <c r="T3038" s="2">
        <v>341.2238464768688</v>
      </c>
      <c r="U3038" s="2">
        <f t="shared" si="95"/>
        <v>53.127335304083502</v>
      </c>
      <c r="V3038" s="2">
        <v>4</v>
      </c>
      <c r="W3038" s="2" t="str">
        <f>IF(ISBLANK(V3038), "Missing", "OK")</f>
        <v>OK</v>
      </c>
      <c r="X3038" s="2" t="s">
        <v>10025</v>
      </c>
    </row>
    <row r="3039" spans="1:24" x14ac:dyDescent="0.35">
      <c r="A3039" s="2" t="s">
        <v>6981</v>
      </c>
      <c r="B3039" s="2" t="b">
        <f>COUNTIF(A:A, A3039)&gt;1</f>
        <v>0</v>
      </c>
      <c r="C3039" s="5">
        <v>45490.083333333336</v>
      </c>
      <c r="D3039" s="2" t="s">
        <v>10019</v>
      </c>
      <c r="E3039" s="2" t="s">
        <v>10022</v>
      </c>
      <c r="F3039" s="2">
        <v>325</v>
      </c>
      <c r="G3039" s="2">
        <v>4553</v>
      </c>
      <c r="H3039" s="2" t="str">
        <f>IF(G3039&lt;F3039, "Error", "OK")</f>
        <v>OK</v>
      </c>
      <c r="I3039" s="2">
        <v>2</v>
      </c>
      <c r="J3039" s="2" t="s">
        <v>10025</v>
      </c>
      <c r="K3039" s="2">
        <v>0</v>
      </c>
      <c r="L3039" s="2">
        <v>19</v>
      </c>
      <c r="M3039" s="2">
        <v>0</v>
      </c>
      <c r="N3039" s="2" t="s">
        <v>10026</v>
      </c>
      <c r="O3039" s="2">
        <v>6</v>
      </c>
      <c r="P3039" s="2" t="s">
        <v>10025</v>
      </c>
      <c r="Q3039" s="2">
        <v>416.66095952537842</v>
      </c>
      <c r="R3039" s="2">
        <f t="shared" si="94"/>
        <v>416.66095952537842</v>
      </c>
      <c r="S3039" s="2">
        <v>670.94675038826836</v>
      </c>
      <c r="T3039" s="2">
        <v>254.28579086288991</v>
      </c>
      <c r="U3039" s="2">
        <f t="shared" si="95"/>
        <v>37.899548766834023</v>
      </c>
      <c r="V3039" s="2">
        <v>5</v>
      </c>
      <c r="W3039" s="2" t="str">
        <f>IF(ISBLANK(V3039), "Missing", "OK")</f>
        <v>OK</v>
      </c>
      <c r="X3039" s="2" t="s">
        <v>10025</v>
      </c>
    </row>
    <row r="3040" spans="1:24" x14ac:dyDescent="0.35">
      <c r="A3040" s="2" t="s">
        <v>6980</v>
      </c>
      <c r="B3040" s="2" t="b">
        <f>COUNTIF(A:A, A3040)&gt;1</f>
        <v>0</v>
      </c>
      <c r="C3040" s="5">
        <v>45490.041666666664</v>
      </c>
      <c r="D3040" s="2" t="s">
        <v>10021</v>
      </c>
      <c r="E3040" s="2" t="s">
        <v>10024</v>
      </c>
      <c r="F3040" s="2">
        <v>181</v>
      </c>
      <c r="G3040" s="2">
        <v>2237</v>
      </c>
      <c r="H3040" s="2" t="str">
        <f>IF(G3040&lt;F3040, "Error", "OK")</f>
        <v>OK</v>
      </c>
      <c r="I3040" s="2">
        <v>71</v>
      </c>
      <c r="J3040" s="2" t="s">
        <v>10025</v>
      </c>
      <c r="K3040" s="2">
        <v>0</v>
      </c>
      <c r="L3040" s="2">
        <v>30</v>
      </c>
      <c r="M3040" s="2">
        <v>11</v>
      </c>
      <c r="N3040" s="2" t="s">
        <v>10026</v>
      </c>
      <c r="O3040" s="2">
        <v>8</v>
      </c>
      <c r="P3040" s="2" t="s">
        <v>10025</v>
      </c>
      <c r="Q3040" s="2">
        <v>181.67193221247911</v>
      </c>
      <c r="R3040" s="2">
        <f t="shared" si="94"/>
        <v>181.67193221247913</v>
      </c>
      <c r="S3040" s="2">
        <v>316.24082681599702</v>
      </c>
      <c r="T3040" s="2">
        <v>134.56889460351789</v>
      </c>
      <c r="U3040" s="2">
        <f t="shared" si="95"/>
        <v>42.55266341110854</v>
      </c>
      <c r="V3040" s="2">
        <v>4</v>
      </c>
      <c r="W3040" s="2" t="str">
        <f>IF(ISBLANK(V3040), "Missing", "OK")</f>
        <v>OK</v>
      </c>
      <c r="X3040" s="2" t="s">
        <v>10025</v>
      </c>
    </row>
    <row r="3041" spans="1:24" x14ac:dyDescent="0.35">
      <c r="A3041" s="2" t="s">
        <v>6979</v>
      </c>
      <c r="B3041" s="2" t="b">
        <f>COUNTIF(A:A, A3041)&gt;1</f>
        <v>0</v>
      </c>
      <c r="C3041" s="5">
        <v>45490</v>
      </c>
      <c r="D3041" s="2" t="s">
        <v>10020</v>
      </c>
      <c r="E3041" s="2" t="s">
        <v>10022</v>
      </c>
      <c r="F3041" s="2">
        <v>148</v>
      </c>
      <c r="G3041" s="2">
        <v>4133</v>
      </c>
      <c r="H3041" s="2" t="str">
        <f>IF(G3041&lt;F3041, "Error", "OK")</f>
        <v>OK</v>
      </c>
      <c r="I3041" s="2">
        <v>7</v>
      </c>
      <c r="J3041" s="2" t="s">
        <v>10025</v>
      </c>
      <c r="K3041" s="2">
        <v>0</v>
      </c>
      <c r="L3041" s="2">
        <v>7</v>
      </c>
      <c r="M3041" s="2">
        <v>7</v>
      </c>
      <c r="N3041" s="2" t="s">
        <v>10026</v>
      </c>
      <c r="O3041" s="2">
        <v>7</v>
      </c>
      <c r="P3041" s="2" t="s">
        <v>10025</v>
      </c>
      <c r="Q3041" s="2">
        <v>237.22066255027261</v>
      </c>
      <c r="R3041" s="2">
        <f t="shared" si="94"/>
        <v>237.22066255027261</v>
      </c>
      <c r="S3041" s="2">
        <v>534.76385791992038</v>
      </c>
      <c r="T3041" s="2">
        <v>297.54319536964778</v>
      </c>
      <c r="U3041" s="2">
        <f t="shared" si="95"/>
        <v>55.640109360981562</v>
      </c>
      <c r="V3041" s="2">
        <v>4</v>
      </c>
      <c r="W3041" s="2" t="str">
        <f>IF(ISBLANK(V3041), "Missing", "OK")</f>
        <v>OK</v>
      </c>
      <c r="X3041" s="2" t="s">
        <v>10026</v>
      </c>
    </row>
    <row r="3042" spans="1:24" x14ac:dyDescent="0.35">
      <c r="A3042" s="2" t="s">
        <v>6978</v>
      </c>
      <c r="B3042" s="2" t="b">
        <f>COUNTIF(A:A, A3042)&gt;1</f>
        <v>0</v>
      </c>
      <c r="C3042" s="5">
        <v>45489.958333333336</v>
      </c>
      <c r="D3042" s="2" t="s">
        <v>10020</v>
      </c>
      <c r="E3042" s="2" t="s">
        <v>10024</v>
      </c>
      <c r="F3042" s="2">
        <v>96</v>
      </c>
      <c r="G3042" s="2">
        <v>3381</v>
      </c>
      <c r="H3042" s="2" t="str">
        <f>IF(G3042&lt;F3042, "Error", "OK")</f>
        <v>OK</v>
      </c>
      <c r="I3042" s="2">
        <v>1</v>
      </c>
      <c r="J3042" s="2" t="s">
        <v>10025</v>
      </c>
      <c r="K3042" s="2">
        <v>0</v>
      </c>
      <c r="L3042" s="2">
        <v>37</v>
      </c>
      <c r="M3042" s="2">
        <v>3</v>
      </c>
      <c r="N3042" s="2" t="s">
        <v>10026</v>
      </c>
      <c r="O3042" s="2">
        <v>4</v>
      </c>
      <c r="P3042" s="2" t="s">
        <v>10025</v>
      </c>
      <c r="Q3042" s="2">
        <v>448.81668933259272</v>
      </c>
      <c r="R3042" s="2">
        <f t="shared" si="94"/>
        <v>448.81668933259266</v>
      </c>
      <c r="S3042" s="2">
        <v>746.58787590338807</v>
      </c>
      <c r="T3042" s="2">
        <v>297.77118657079541</v>
      </c>
      <c r="U3042" s="2">
        <f t="shared" si="95"/>
        <v>39.884278352429121</v>
      </c>
      <c r="V3042" s="2">
        <v>4</v>
      </c>
      <c r="W3042" s="2" t="str">
        <f>IF(ISBLANK(V3042), "Missing", "OK")</f>
        <v>OK</v>
      </c>
      <c r="X3042" s="2" t="s">
        <v>10025</v>
      </c>
    </row>
    <row r="3043" spans="1:24" x14ac:dyDescent="0.35">
      <c r="A3043" s="2" t="s">
        <v>6977</v>
      </c>
      <c r="B3043" s="2" t="b">
        <f>COUNTIF(A:A, A3043)&gt;1</f>
        <v>0</v>
      </c>
      <c r="C3043" s="5">
        <v>45489.916666666664</v>
      </c>
      <c r="D3043" s="2" t="s">
        <v>10020</v>
      </c>
      <c r="E3043" s="2" t="s">
        <v>10022</v>
      </c>
      <c r="F3043" s="2">
        <v>163</v>
      </c>
      <c r="G3043" s="2">
        <v>3638</v>
      </c>
      <c r="H3043" s="2" t="str">
        <f>IF(G3043&lt;F3043, "Error", "OK")</f>
        <v>OK</v>
      </c>
      <c r="I3043" s="2">
        <v>53</v>
      </c>
      <c r="J3043" s="2" t="s">
        <v>10025</v>
      </c>
      <c r="K3043" s="2">
        <v>0</v>
      </c>
      <c r="L3043" s="2">
        <v>8</v>
      </c>
      <c r="M3043" s="2">
        <v>2</v>
      </c>
      <c r="N3043" s="2" t="s">
        <v>10026</v>
      </c>
      <c r="O3043" s="2">
        <v>3</v>
      </c>
      <c r="P3043" s="2" t="s">
        <v>10025</v>
      </c>
      <c r="Q3043" s="2">
        <v>490.4969859621919</v>
      </c>
      <c r="R3043" s="2">
        <f t="shared" si="94"/>
        <v>490.49698596219196</v>
      </c>
      <c r="S3043" s="2">
        <v>810.96513349384804</v>
      </c>
      <c r="T3043" s="2">
        <v>320.46814753165609</v>
      </c>
      <c r="U3043" s="2">
        <f t="shared" si="95"/>
        <v>39.516883562058489</v>
      </c>
      <c r="V3043" s="2">
        <v>3</v>
      </c>
      <c r="W3043" s="2" t="str">
        <f>IF(ISBLANK(V3043), "Missing", "OK")</f>
        <v>OK</v>
      </c>
      <c r="X3043" s="2" t="s">
        <v>10025</v>
      </c>
    </row>
    <row r="3044" spans="1:24" x14ac:dyDescent="0.35">
      <c r="A3044" s="2" t="s">
        <v>6976</v>
      </c>
      <c r="B3044" s="2" t="b">
        <f>COUNTIF(A:A, A3044)&gt;1</f>
        <v>0</v>
      </c>
      <c r="C3044" s="5">
        <v>45489.875</v>
      </c>
      <c r="D3044" s="2" t="s">
        <v>10020</v>
      </c>
      <c r="E3044" s="2" t="s">
        <v>10022</v>
      </c>
      <c r="F3044" s="2">
        <v>474</v>
      </c>
      <c r="G3044" s="2">
        <v>4319</v>
      </c>
      <c r="H3044" s="2" t="str">
        <f>IF(G3044&lt;F3044, "Error", "OK")</f>
        <v>OK</v>
      </c>
      <c r="I3044" s="2">
        <v>33</v>
      </c>
      <c r="J3044" s="2" t="s">
        <v>10025</v>
      </c>
      <c r="K3044" s="2">
        <v>0</v>
      </c>
      <c r="L3044" s="2">
        <v>45</v>
      </c>
      <c r="M3044" s="2">
        <v>4</v>
      </c>
      <c r="N3044" s="2" t="s">
        <v>10026</v>
      </c>
      <c r="O3044" s="2">
        <v>8</v>
      </c>
      <c r="P3044" s="2" t="s">
        <v>10025</v>
      </c>
      <c r="Q3044" s="2">
        <v>496.13998526322177</v>
      </c>
      <c r="R3044" s="2">
        <f t="shared" si="94"/>
        <v>496.13998526322155</v>
      </c>
      <c r="S3044" s="2">
        <v>1144.19129196417</v>
      </c>
      <c r="T3044" s="2">
        <v>648.05130670094843</v>
      </c>
      <c r="U3044" s="2">
        <f t="shared" si="95"/>
        <v>56.638370808475088</v>
      </c>
      <c r="V3044" s="2">
        <v>3</v>
      </c>
      <c r="W3044" s="2" t="str">
        <f>IF(ISBLANK(V3044), "Missing", "OK")</f>
        <v>OK</v>
      </c>
      <c r="X3044" s="2" t="s">
        <v>10025</v>
      </c>
    </row>
    <row r="3045" spans="1:24" x14ac:dyDescent="0.35">
      <c r="A3045" s="2" t="s">
        <v>6975</v>
      </c>
      <c r="B3045" s="2" t="b">
        <f>COUNTIF(A:A, A3045)&gt;1</f>
        <v>0</v>
      </c>
      <c r="C3045" s="5">
        <v>45489.833333333336</v>
      </c>
      <c r="D3045" s="2" t="s">
        <v>10021</v>
      </c>
      <c r="E3045" s="2" t="s">
        <v>10024</v>
      </c>
      <c r="F3045" s="2">
        <v>43</v>
      </c>
      <c r="G3045" s="2">
        <v>3948</v>
      </c>
      <c r="H3045" s="2" t="str">
        <f>IF(G3045&lt;F3045, "Error", "OK")</f>
        <v>OK</v>
      </c>
      <c r="I3045" s="2">
        <v>3</v>
      </c>
      <c r="J3045" s="2" t="s">
        <v>10025</v>
      </c>
      <c r="K3045" s="2">
        <v>0</v>
      </c>
      <c r="L3045" s="2">
        <v>21</v>
      </c>
      <c r="M3045" s="2">
        <v>19</v>
      </c>
      <c r="N3045" s="2" t="s">
        <v>10026</v>
      </c>
      <c r="O3045" s="2">
        <v>7</v>
      </c>
      <c r="P3045" s="2" t="s">
        <v>10025</v>
      </c>
      <c r="Q3045" s="2">
        <v>279.61292120981938</v>
      </c>
      <c r="R3045" s="2">
        <f t="shared" si="94"/>
        <v>279.61292120981938</v>
      </c>
      <c r="S3045" s="2">
        <v>370.40488403525723</v>
      </c>
      <c r="T3045" s="2">
        <v>90.791962825437849</v>
      </c>
      <c r="U3045" s="2">
        <f t="shared" si="95"/>
        <v>24.511545808017949</v>
      </c>
      <c r="V3045" s="2">
        <v>4</v>
      </c>
      <c r="W3045" s="2" t="str">
        <f>IF(ISBLANK(V3045), "Missing", "OK")</f>
        <v>OK</v>
      </c>
      <c r="X3045" s="2" t="s">
        <v>10025</v>
      </c>
    </row>
    <row r="3046" spans="1:24" x14ac:dyDescent="0.35">
      <c r="A3046" s="2" t="s">
        <v>6974</v>
      </c>
      <c r="B3046" s="2" t="b">
        <f>COUNTIF(A:A, A3046)&gt;1</f>
        <v>0</v>
      </c>
      <c r="C3046" s="5">
        <v>45489.791666666664</v>
      </c>
      <c r="D3046" s="2" t="s">
        <v>10020</v>
      </c>
      <c r="E3046" s="2" t="s">
        <v>10024</v>
      </c>
      <c r="F3046" s="2">
        <v>148</v>
      </c>
      <c r="G3046" s="2">
        <v>4610</v>
      </c>
      <c r="H3046" s="2" t="str">
        <f>IF(G3046&lt;F3046, "Error", "OK")</f>
        <v>OK</v>
      </c>
      <c r="I3046" s="2">
        <v>69</v>
      </c>
      <c r="J3046" s="2" t="s">
        <v>10025</v>
      </c>
      <c r="K3046" s="2">
        <v>0</v>
      </c>
      <c r="L3046" s="2">
        <v>32</v>
      </c>
      <c r="M3046" s="2">
        <v>14</v>
      </c>
      <c r="N3046" s="2" t="s">
        <v>10025</v>
      </c>
      <c r="O3046" s="2">
        <v>5</v>
      </c>
      <c r="P3046" s="2" t="s">
        <v>10026</v>
      </c>
      <c r="Q3046" s="2">
        <v>213.81152213291571</v>
      </c>
      <c r="R3046" s="2">
        <f t="shared" si="94"/>
        <v>213.81152213291568</v>
      </c>
      <c r="S3046" s="2">
        <v>398.81628297927517</v>
      </c>
      <c r="T3046" s="2">
        <v>185.00476084635949</v>
      </c>
      <c r="U3046" s="2">
        <f t="shared" si="95"/>
        <v>46.388467257234183</v>
      </c>
      <c r="V3046" s="2">
        <v>2</v>
      </c>
      <c r="W3046" s="2" t="str">
        <f>IF(ISBLANK(V3046), "Missing", "OK")</f>
        <v>OK</v>
      </c>
      <c r="X3046" s="2" t="s">
        <v>10025</v>
      </c>
    </row>
    <row r="3047" spans="1:24" x14ac:dyDescent="0.35">
      <c r="A3047" s="2" t="s">
        <v>6973</v>
      </c>
      <c r="B3047" s="2" t="b">
        <f>COUNTIF(A:A, A3047)&gt;1</f>
        <v>0</v>
      </c>
      <c r="C3047" s="5">
        <v>45489.75</v>
      </c>
      <c r="D3047" s="2" t="s">
        <v>10019</v>
      </c>
      <c r="E3047" s="2" t="s">
        <v>10024</v>
      </c>
      <c r="F3047" s="2">
        <v>256</v>
      </c>
      <c r="G3047" s="2">
        <v>2406</v>
      </c>
      <c r="H3047" s="2" t="str">
        <f>IF(G3047&lt;F3047, "Error", "OK")</f>
        <v>OK</v>
      </c>
      <c r="I3047" s="2">
        <v>38</v>
      </c>
      <c r="J3047" s="2" t="s">
        <v>10026</v>
      </c>
      <c r="K3047" s="2">
        <v>43</v>
      </c>
      <c r="L3047" s="2">
        <v>38</v>
      </c>
      <c r="M3047" s="2">
        <v>1</v>
      </c>
      <c r="N3047" s="2" t="s">
        <v>10026</v>
      </c>
      <c r="O3047" s="2">
        <v>7</v>
      </c>
      <c r="P3047" s="2" t="s">
        <v>10025</v>
      </c>
      <c r="Q3047" s="2">
        <v>268.4256957505047</v>
      </c>
      <c r="R3047" s="2">
        <f t="shared" si="94"/>
        <v>268.42569575050464</v>
      </c>
      <c r="S3047" s="2">
        <v>605.17542003527456</v>
      </c>
      <c r="T3047" s="2">
        <v>336.74972428476991</v>
      </c>
      <c r="U3047" s="2">
        <f t="shared" si="95"/>
        <v>55.644977164661015</v>
      </c>
      <c r="V3047" s="2">
        <v>4</v>
      </c>
      <c r="W3047" s="2" t="str">
        <f>IF(ISBLANK(V3047), "Missing", "OK")</f>
        <v>OK</v>
      </c>
      <c r="X3047" s="2" t="s">
        <v>10025</v>
      </c>
    </row>
    <row r="3048" spans="1:24" x14ac:dyDescent="0.35">
      <c r="A3048" s="2" t="s">
        <v>6972</v>
      </c>
      <c r="B3048" s="2" t="b">
        <f>COUNTIF(A:A, A3048)&gt;1</f>
        <v>0</v>
      </c>
      <c r="C3048" s="5">
        <v>45489.708333333336</v>
      </c>
      <c r="D3048" s="2" t="s">
        <v>10020</v>
      </c>
      <c r="E3048" s="2" t="s">
        <v>10024</v>
      </c>
      <c r="F3048" s="2">
        <v>230</v>
      </c>
      <c r="G3048" s="2">
        <v>4295</v>
      </c>
      <c r="H3048" s="2" t="str">
        <f>IF(G3048&lt;F3048, "Error", "OK")</f>
        <v>OK</v>
      </c>
      <c r="I3048" s="2">
        <v>30</v>
      </c>
      <c r="J3048" s="2" t="s">
        <v>10026</v>
      </c>
      <c r="K3048" s="2">
        <v>19</v>
      </c>
      <c r="L3048" s="2">
        <v>27</v>
      </c>
      <c r="M3048" s="2">
        <v>14</v>
      </c>
      <c r="N3048" s="2" t="s">
        <v>10025</v>
      </c>
      <c r="O3048" s="2">
        <v>8</v>
      </c>
      <c r="P3048" s="2" t="s">
        <v>10026</v>
      </c>
      <c r="Q3048" s="2">
        <v>111.8974593301633</v>
      </c>
      <c r="R3048" s="2">
        <f t="shared" si="94"/>
        <v>111.89745933016333</v>
      </c>
      <c r="S3048" s="2">
        <v>164.9932253692059</v>
      </c>
      <c r="T3048" s="2">
        <v>53.095766039042573</v>
      </c>
      <c r="U3048" s="2">
        <f t="shared" si="95"/>
        <v>32.180573426714943</v>
      </c>
      <c r="V3048" s="2">
        <v>5</v>
      </c>
      <c r="W3048" s="2" t="str">
        <f>IF(ISBLANK(V3048), "Missing", "OK")</f>
        <v>OK</v>
      </c>
      <c r="X3048" s="2" t="s">
        <v>10025</v>
      </c>
    </row>
    <row r="3049" spans="1:24" x14ac:dyDescent="0.35">
      <c r="A3049" s="2" t="s">
        <v>6971</v>
      </c>
      <c r="B3049" s="2" t="b">
        <f>COUNTIF(A:A, A3049)&gt;1</f>
        <v>0</v>
      </c>
      <c r="C3049" s="5">
        <v>45489.666666666664</v>
      </c>
      <c r="D3049" s="2" t="s">
        <v>10019</v>
      </c>
      <c r="E3049" s="2" t="s">
        <v>10022</v>
      </c>
      <c r="F3049" s="2">
        <v>427</v>
      </c>
      <c r="G3049" s="2">
        <v>2984</v>
      </c>
      <c r="H3049" s="2" t="str">
        <f>IF(G3049&lt;F3049, "Error", "OK")</f>
        <v>OK</v>
      </c>
      <c r="I3049" s="2">
        <v>5</v>
      </c>
      <c r="J3049" s="2" t="s">
        <v>10025</v>
      </c>
      <c r="K3049" s="2">
        <v>0</v>
      </c>
      <c r="L3049" s="2">
        <v>49</v>
      </c>
      <c r="M3049" s="2">
        <v>0</v>
      </c>
      <c r="N3049" s="2" t="s">
        <v>10026</v>
      </c>
      <c r="O3049" s="2">
        <v>2</v>
      </c>
      <c r="P3049" s="2" t="s">
        <v>10025</v>
      </c>
      <c r="Q3049" s="2">
        <v>479.93722494526338</v>
      </c>
      <c r="R3049" s="2">
        <f t="shared" si="94"/>
        <v>479.93722494526344</v>
      </c>
      <c r="S3049" s="2">
        <v>986.84497891178444</v>
      </c>
      <c r="T3049" s="2">
        <v>506.907753966521</v>
      </c>
      <c r="U3049" s="2">
        <f t="shared" si="95"/>
        <v>51.366502824536767</v>
      </c>
      <c r="V3049" s="2">
        <v>3</v>
      </c>
      <c r="W3049" s="2" t="str">
        <f>IF(ISBLANK(V3049), "Missing", "OK")</f>
        <v>OK</v>
      </c>
      <c r="X3049" s="2" t="s">
        <v>10025</v>
      </c>
    </row>
    <row r="3050" spans="1:24" x14ac:dyDescent="0.35">
      <c r="A3050" s="2" t="s">
        <v>6970</v>
      </c>
      <c r="B3050" s="2" t="b">
        <f>COUNTIF(A:A, A3050)&gt;1</f>
        <v>0</v>
      </c>
      <c r="C3050" s="5">
        <v>45489.625</v>
      </c>
      <c r="D3050" s="2" t="s">
        <v>10021</v>
      </c>
      <c r="E3050" s="2" t="s">
        <v>10024</v>
      </c>
      <c r="F3050" s="2">
        <v>156</v>
      </c>
      <c r="G3050" s="2">
        <v>2053</v>
      </c>
      <c r="H3050" s="2" t="str">
        <f>IF(G3050&lt;F3050, "Error", "OK")</f>
        <v>OK</v>
      </c>
      <c r="I3050" s="2">
        <v>19</v>
      </c>
      <c r="J3050" s="2" t="s">
        <v>10025</v>
      </c>
      <c r="K3050" s="2">
        <v>0</v>
      </c>
      <c r="L3050" s="2">
        <v>49</v>
      </c>
      <c r="M3050" s="2">
        <v>0</v>
      </c>
      <c r="N3050" s="2" t="s">
        <v>10026</v>
      </c>
      <c r="O3050" s="2">
        <v>3</v>
      </c>
      <c r="P3050" s="2" t="s">
        <v>10025</v>
      </c>
      <c r="Q3050" s="2">
        <v>466.16431435728259</v>
      </c>
      <c r="R3050" s="2">
        <f t="shared" si="94"/>
        <v>466.16431435728259</v>
      </c>
      <c r="S3050" s="2">
        <v>1104.1627223882081</v>
      </c>
      <c r="T3050" s="2">
        <v>637.99840803092548</v>
      </c>
      <c r="U3050" s="2">
        <f t="shared" si="95"/>
        <v>57.781194301777397</v>
      </c>
      <c r="V3050" s="2">
        <v>5</v>
      </c>
      <c r="W3050" s="2" t="str">
        <f>IF(ISBLANK(V3050), "Missing", "OK")</f>
        <v>OK</v>
      </c>
      <c r="X3050" s="2" t="s">
        <v>10025</v>
      </c>
    </row>
    <row r="3051" spans="1:24" x14ac:dyDescent="0.35">
      <c r="A3051" s="2" t="s">
        <v>6969</v>
      </c>
      <c r="B3051" s="2" t="b">
        <f>COUNTIF(A:A, A3051)&gt;1</f>
        <v>0</v>
      </c>
      <c r="C3051" s="5">
        <v>45489.583333333336</v>
      </c>
      <c r="D3051" s="2" t="s">
        <v>10020</v>
      </c>
      <c r="E3051" s="2" t="s">
        <v>10024</v>
      </c>
      <c r="F3051" s="2">
        <v>375</v>
      </c>
      <c r="G3051" s="2">
        <v>1513</v>
      </c>
      <c r="H3051" s="2" t="str">
        <f>IF(G3051&lt;F3051, "Error", "OK")</f>
        <v>OK</v>
      </c>
      <c r="I3051" s="2">
        <v>63</v>
      </c>
      <c r="J3051" s="2" t="s">
        <v>10025</v>
      </c>
      <c r="K3051" s="2">
        <v>0</v>
      </c>
      <c r="L3051" s="2">
        <v>41</v>
      </c>
      <c r="M3051" s="2">
        <v>0</v>
      </c>
      <c r="N3051" s="2" t="s">
        <v>10026</v>
      </c>
      <c r="O3051" s="2">
        <v>2</v>
      </c>
      <c r="P3051" s="2" t="s">
        <v>10025</v>
      </c>
      <c r="Q3051" s="2">
        <v>172.25666040176529</v>
      </c>
      <c r="R3051" s="2">
        <f t="shared" si="94"/>
        <v>172.25666040176532</v>
      </c>
      <c r="S3051" s="2">
        <v>390.70296297783671</v>
      </c>
      <c r="T3051" s="2">
        <v>218.44630257607139</v>
      </c>
      <c r="U3051" s="2">
        <f t="shared" si="95"/>
        <v>55.911094431209406</v>
      </c>
      <c r="V3051" s="2">
        <v>4</v>
      </c>
      <c r="W3051" s="2" t="str">
        <f>IF(ISBLANK(V3051), "Missing", "OK")</f>
        <v>OK</v>
      </c>
      <c r="X3051" s="2" t="s">
        <v>10026</v>
      </c>
    </row>
    <row r="3052" spans="1:24" x14ac:dyDescent="0.35">
      <c r="A3052" s="2" t="s">
        <v>6968</v>
      </c>
      <c r="B3052" s="2" t="b">
        <f>COUNTIF(A:A, A3052)&gt;1</f>
        <v>0</v>
      </c>
      <c r="C3052" s="5">
        <v>45489.541666666664</v>
      </c>
      <c r="D3052" s="2" t="s">
        <v>10021</v>
      </c>
      <c r="E3052" s="2" t="s">
        <v>10024</v>
      </c>
      <c r="F3052" s="2">
        <v>96</v>
      </c>
      <c r="G3052" s="2">
        <v>2855</v>
      </c>
      <c r="H3052" s="2" t="str">
        <f>IF(G3052&lt;F3052, "Error", "OK")</f>
        <v>OK</v>
      </c>
      <c r="I3052" s="2">
        <v>70</v>
      </c>
      <c r="J3052" s="2" t="s">
        <v>10025</v>
      </c>
      <c r="K3052" s="2">
        <v>0</v>
      </c>
      <c r="L3052" s="2">
        <v>5</v>
      </c>
      <c r="M3052" s="2">
        <v>6</v>
      </c>
      <c r="N3052" s="2" t="s">
        <v>10026</v>
      </c>
      <c r="O3052" s="2">
        <v>8</v>
      </c>
      <c r="P3052" s="2" t="s">
        <v>10025</v>
      </c>
      <c r="Q3052" s="2">
        <v>88.011533245921242</v>
      </c>
      <c r="R3052" s="2">
        <f t="shared" si="94"/>
        <v>88.011533245921214</v>
      </c>
      <c r="S3052" s="2">
        <v>166.2861890928454</v>
      </c>
      <c r="T3052" s="2">
        <v>78.27465584692419</v>
      </c>
      <c r="U3052" s="2">
        <f t="shared" si="95"/>
        <v>47.07225312814149</v>
      </c>
      <c r="V3052" s="2">
        <v>5</v>
      </c>
      <c r="W3052" s="2" t="str">
        <f>IF(ISBLANK(V3052), "Missing", "OK")</f>
        <v>OK</v>
      </c>
      <c r="X3052" s="2" t="s">
        <v>10025</v>
      </c>
    </row>
    <row r="3053" spans="1:24" x14ac:dyDescent="0.35">
      <c r="A3053" s="2" t="s">
        <v>6967</v>
      </c>
      <c r="B3053" s="2" t="b">
        <f>COUNTIF(A:A, A3053)&gt;1</f>
        <v>0</v>
      </c>
      <c r="C3053" s="5">
        <v>45489.5</v>
      </c>
      <c r="D3053" s="2" t="s">
        <v>10020</v>
      </c>
      <c r="E3053" s="2" t="s">
        <v>10024</v>
      </c>
      <c r="F3053" s="2">
        <v>90</v>
      </c>
      <c r="G3053" s="2">
        <v>4011</v>
      </c>
      <c r="H3053" s="2" t="str">
        <f>IF(G3053&lt;F3053, "Error", "OK")</f>
        <v>OK</v>
      </c>
      <c r="I3053" s="2">
        <v>36</v>
      </c>
      <c r="J3053" s="2" t="s">
        <v>10025</v>
      </c>
      <c r="K3053" s="2">
        <v>0</v>
      </c>
      <c r="L3053" s="2">
        <v>20</v>
      </c>
      <c r="M3053" s="2">
        <v>0</v>
      </c>
      <c r="N3053" s="2" t="s">
        <v>10026</v>
      </c>
      <c r="O3053" s="2">
        <v>7</v>
      </c>
      <c r="P3053" s="2" t="s">
        <v>10025</v>
      </c>
      <c r="Q3053" s="2">
        <v>393.33128967139118</v>
      </c>
      <c r="R3053" s="2">
        <f t="shared" si="94"/>
        <v>393.33128967139118</v>
      </c>
      <c r="S3053" s="2">
        <v>521.19747657046969</v>
      </c>
      <c r="T3053" s="2">
        <v>127.8661868990785</v>
      </c>
      <c r="U3053" s="2">
        <f t="shared" si="95"/>
        <v>24.533155405979805</v>
      </c>
      <c r="V3053" s="2">
        <v>5</v>
      </c>
      <c r="W3053" s="2" t="str">
        <f>IF(ISBLANK(V3053), "Missing", "OK")</f>
        <v>OK</v>
      </c>
      <c r="X3053" s="2" t="s">
        <v>10025</v>
      </c>
    </row>
    <row r="3054" spans="1:24" x14ac:dyDescent="0.35">
      <c r="A3054" s="2" t="s">
        <v>6966</v>
      </c>
      <c r="B3054" s="2" t="b">
        <f>COUNTIF(A:A, A3054)&gt;1</f>
        <v>0</v>
      </c>
      <c r="C3054" s="5">
        <v>45489.458333333336</v>
      </c>
      <c r="D3054" s="2" t="s">
        <v>10020</v>
      </c>
      <c r="E3054" s="2" t="s">
        <v>10024</v>
      </c>
      <c r="F3054" s="2">
        <v>316</v>
      </c>
      <c r="G3054" s="2">
        <v>1263</v>
      </c>
      <c r="H3054" s="2" t="str">
        <f>IF(G3054&lt;F3054, "Error", "OK")</f>
        <v>OK</v>
      </c>
      <c r="I3054" s="2">
        <v>19</v>
      </c>
      <c r="J3054" s="2" t="s">
        <v>10025</v>
      </c>
      <c r="K3054" s="2">
        <v>0</v>
      </c>
      <c r="L3054" s="2">
        <v>29</v>
      </c>
      <c r="M3054" s="2">
        <v>0</v>
      </c>
      <c r="N3054" s="2" t="s">
        <v>10026</v>
      </c>
      <c r="O3054" s="2">
        <v>7</v>
      </c>
      <c r="P3054" s="2" t="s">
        <v>10025</v>
      </c>
      <c r="Q3054" s="2">
        <v>455.69147758724631</v>
      </c>
      <c r="R3054" s="2">
        <f t="shared" si="94"/>
        <v>455.69147758724648</v>
      </c>
      <c r="S3054" s="2">
        <v>1132.3916324678471</v>
      </c>
      <c r="T3054" s="2">
        <v>676.70015488060062</v>
      </c>
      <c r="U3054" s="2">
        <f t="shared" si="95"/>
        <v>59.758491274423534</v>
      </c>
      <c r="V3054" s="2">
        <v>2</v>
      </c>
      <c r="W3054" s="2" t="str">
        <f>IF(ISBLANK(V3054), "Missing", "OK")</f>
        <v>OK</v>
      </c>
      <c r="X3054" s="2" t="s">
        <v>10025</v>
      </c>
    </row>
    <row r="3055" spans="1:24" x14ac:dyDescent="0.35">
      <c r="A3055" s="2" t="s">
        <v>6965</v>
      </c>
      <c r="B3055" s="2" t="b">
        <f>COUNTIF(A:A, A3055)&gt;1</f>
        <v>0</v>
      </c>
      <c r="C3055" s="5">
        <v>45489.416666666664</v>
      </c>
      <c r="D3055" s="2" t="s">
        <v>10021</v>
      </c>
      <c r="E3055" s="2" t="s">
        <v>10023</v>
      </c>
      <c r="F3055" s="2">
        <v>346</v>
      </c>
      <c r="G3055" s="2">
        <v>4800</v>
      </c>
      <c r="H3055" s="2" t="str">
        <f>IF(G3055&lt;F3055, "Error", "OK")</f>
        <v>OK</v>
      </c>
      <c r="I3055" s="2">
        <v>7</v>
      </c>
      <c r="J3055" s="2" t="s">
        <v>10026</v>
      </c>
      <c r="K3055" s="2">
        <v>33</v>
      </c>
      <c r="L3055" s="2">
        <v>9</v>
      </c>
      <c r="M3055" s="2">
        <v>19</v>
      </c>
      <c r="N3055" s="2" t="s">
        <v>10026</v>
      </c>
      <c r="O3055" s="2">
        <v>8</v>
      </c>
      <c r="P3055" s="2" t="s">
        <v>10025</v>
      </c>
      <c r="Q3055" s="2">
        <v>133.00597919059959</v>
      </c>
      <c r="R3055" s="2">
        <f t="shared" si="94"/>
        <v>133.0059791905997</v>
      </c>
      <c r="S3055" s="2">
        <v>304.28031718324581</v>
      </c>
      <c r="T3055" s="2">
        <v>171.27433799264611</v>
      </c>
      <c r="U3055" s="2">
        <f t="shared" si="95"/>
        <v>56.288339508171369</v>
      </c>
      <c r="V3055" s="2">
        <v>4</v>
      </c>
      <c r="W3055" s="2" t="str">
        <f>IF(ISBLANK(V3055), "Missing", "OK")</f>
        <v>OK</v>
      </c>
      <c r="X3055" s="2" t="s">
        <v>10025</v>
      </c>
    </row>
    <row r="3056" spans="1:24" x14ac:dyDescent="0.35">
      <c r="A3056" s="2" t="s">
        <v>6964</v>
      </c>
      <c r="B3056" s="2" t="b">
        <f>COUNTIF(A:A, A3056)&gt;1</f>
        <v>0</v>
      </c>
      <c r="C3056" s="5">
        <v>45489.375</v>
      </c>
      <c r="D3056" s="2" t="s">
        <v>10019</v>
      </c>
      <c r="E3056" s="2" t="s">
        <v>10024</v>
      </c>
      <c r="F3056" s="2">
        <v>247</v>
      </c>
      <c r="G3056" s="2">
        <v>4125</v>
      </c>
      <c r="H3056" s="2" t="str">
        <f>IF(G3056&lt;F3056, "Error", "OK")</f>
        <v>OK</v>
      </c>
      <c r="I3056" s="2">
        <v>51</v>
      </c>
      <c r="J3056" s="2" t="s">
        <v>10025</v>
      </c>
      <c r="K3056" s="2">
        <v>0</v>
      </c>
      <c r="L3056" s="2">
        <v>13</v>
      </c>
      <c r="M3056" s="2">
        <v>18</v>
      </c>
      <c r="N3056" s="2" t="s">
        <v>10026</v>
      </c>
      <c r="O3056" s="2">
        <v>1</v>
      </c>
      <c r="P3056" s="2" t="s">
        <v>10025</v>
      </c>
      <c r="Q3056" s="2">
        <v>50.567848577295479</v>
      </c>
      <c r="R3056" s="2">
        <f t="shared" si="94"/>
        <v>50.567848577295507</v>
      </c>
      <c r="S3056" s="2">
        <v>106.8329676471857</v>
      </c>
      <c r="T3056" s="2">
        <v>56.26511906989019</v>
      </c>
      <c r="U3056" s="2">
        <f t="shared" si="95"/>
        <v>52.666438374814149</v>
      </c>
      <c r="V3056" s="2">
        <v>4</v>
      </c>
      <c r="W3056" s="2" t="str">
        <f>IF(ISBLANK(V3056), "Missing", "OK")</f>
        <v>OK</v>
      </c>
      <c r="X3056" s="2" t="s">
        <v>10025</v>
      </c>
    </row>
    <row r="3057" spans="1:24" x14ac:dyDescent="0.35">
      <c r="A3057" s="2" t="s">
        <v>6963</v>
      </c>
      <c r="B3057" s="2" t="b">
        <f>COUNTIF(A:A, A3057)&gt;1</f>
        <v>0</v>
      </c>
      <c r="C3057" s="5">
        <v>45489.333333333336</v>
      </c>
      <c r="D3057" s="2" t="s">
        <v>10020</v>
      </c>
      <c r="E3057" s="2" t="s">
        <v>10024</v>
      </c>
      <c r="F3057" s="2">
        <v>335</v>
      </c>
      <c r="G3057" s="2">
        <v>3899</v>
      </c>
      <c r="H3057" s="2" t="str">
        <f>IF(G3057&lt;F3057, "Error", "OK")</f>
        <v>OK</v>
      </c>
      <c r="I3057" s="2">
        <v>68</v>
      </c>
      <c r="J3057" s="2" t="s">
        <v>10026</v>
      </c>
      <c r="K3057" s="2">
        <v>33</v>
      </c>
      <c r="L3057" s="2">
        <v>33</v>
      </c>
      <c r="M3057" s="2">
        <v>0</v>
      </c>
      <c r="N3057" s="2" t="s">
        <v>10026</v>
      </c>
      <c r="O3057" s="2">
        <v>9</v>
      </c>
      <c r="P3057" s="2" t="s">
        <v>10025</v>
      </c>
      <c r="Q3057" s="2">
        <v>204.04059875480229</v>
      </c>
      <c r="R3057" s="2">
        <f t="shared" si="94"/>
        <v>204.04059875480218</v>
      </c>
      <c r="S3057" s="2">
        <v>374.18407792130148</v>
      </c>
      <c r="T3057" s="2">
        <v>170.1434791664993</v>
      </c>
      <c r="U3057" s="2">
        <f t="shared" si="95"/>
        <v>45.470528866886724</v>
      </c>
      <c r="V3057" s="2">
        <v>3</v>
      </c>
      <c r="W3057" s="2" t="str">
        <f>IF(ISBLANK(V3057), "Missing", "OK")</f>
        <v>OK</v>
      </c>
      <c r="X3057" s="2" t="s">
        <v>10025</v>
      </c>
    </row>
    <row r="3058" spans="1:24" x14ac:dyDescent="0.35">
      <c r="A3058" s="2" t="s">
        <v>6962</v>
      </c>
      <c r="B3058" s="2" t="b">
        <f>COUNTIF(A:A, A3058)&gt;1</f>
        <v>0</v>
      </c>
      <c r="C3058" s="5">
        <v>45489.291666666664</v>
      </c>
      <c r="D3058" s="2" t="s">
        <v>10019</v>
      </c>
      <c r="E3058" s="2" t="s">
        <v>10023</v>
      </c>
      <c r="F3058" s="2">
        <v>20</v>
      </c>
      <c r="G3058" s="2">
        <v>2355</v>
      </c>
      <c r="H3058" s="2" t="str">
        <f>IF(G3058&lt;F3058, "Error", "OK")</f>
        <v>OK</v>
      </c>
      <c r="I3058" s="2">
        <v>12</v>
      </c>
      <c r="J3058" s="2" t="s">
        <v>10025</v>
      </c>
      <c r="K3058" s="2">
        <v>0</v>
      </c>
      <c r="L3058" s="2">
        <v>28</v>
      </c>
      <c r="M3058" s="2">
        <v>10</v>
      </c>
      <c r="N3058" s="2" t="s">
        <v>10025</v>
      </c>
      <c r="O3058" s="2">
        <v>4</v>
      </c>
      <c r="P3058" s="2" t="s">
        <v>10026</v>
      </c>
      <c r="Q3058" s="2">
        <v>377.32957703306329</v>
      </c>
      <c r="R3058" s="2">
        <f t="shared" si="94"/>
        <v>377.32957703306329</v>
      </c>
      <c r="S3058" s="2">
        <v>509.96108219175431</v>
      </c>
      <c r="T3058" s="2">
        <v>132.631505158691</v>
      </c>
      <c r="U3058" s="2">
        <f t="shared" si="95"/>
        <v>26.008162150071527</v>
      </c>
      <c r="V3058" s="2">
        <v>5</v>
      </c>
      <c r="W3058" s="2" t="str">
        <f>IF(ISBLANK(V3058), "Missing", "OK")</f>
        <v>OK</v>
      </c>
      <c r="X3058" s="2" t="s">
        <v>10026</v>
      </c>
    </row>
    <row r="3059" spans="1:24" x14ac:dyDescent="0.35">
      <c r="A3059" s="2" t="s">
        <v>6961</v>
      </c>
      <c r="B3059" s="2" t="b">
        <f>COUNTIF(A:A, A3059)&gt;1</f>
        <v>0</v>
      </c>
      <c r="C3059" s="5">
        <v>45489.25</v>
      </c>
      <c r="D3059" s="2" t="s">
        <v>10021</v>
      </c>
      <c r="E3059" s="2" t="s">
        <v>10023</v>
      </c>
      <c r="F3059" s="2">
        <v>400</v>
      </c>
      <c r="G3059" s="2">
        <v>1703</v>
      </c>
      <c r="H3059" s="2" t="str">
        <f>IF(G3059&lt;F3059, "Error", "OK")</f>
        <v>OK</v>
      </c>
      <c r="I3059" s="2">
        <v>50</v>
      </c>
      <c r="J3059" s="2" t="s">
        <v>10025</v>
      </c>
      <c r="K3059" s="2">
        <v>0</v>
      </c>
      <c r="L3059" s="2">
        <v>44</v>
      </c>
      <c r="M3059" s="2">
        <v>15</v>
      </c>
      <c r="N3059" s="2" t="s">
        <v>10026</v>
      </c>
      <c r="O3059" s="2">
        <v>5</v>
      </c>
      <c r="P3059" s="2" t="s">
        <v>10025</v>
      </c>
      <c r="Q3059" s="2">
        <v>343.09003022148471</v>
      </c>
      <c r="R3059" s="2">
        <f t="shared" si="94"/>
        <v>343.0900302214846</v>
      </c>
      <c r="S3059" s="2">
        <v>450.30706203244279</v>
      </c>
      <c r="T3059" s="2">
        <v>107.2170318109582</v>
      </c>
      <c r="U3059" s="2">
        <f t="shared" si="95"/>
        <v>23.809760239388307</v>
      </c>
      <c r="V3059" s="2">
        <v>4</v>
      </c>
      <c r="W3059" s="2" t="str">
        <f>IF(ISBLANK(V3059), "Missing", "OK")</f>
        <v>OK</v>
      </c>
      <c r="X3059" s="2" t="s">
        <v>10025</v>
      </c>
    </row>
    <row r="3060" spans="1:24" x14ac:dyDescent="0.35">
      <c r="A3060" s="2" t="s">
        <v>6960</v>
      </c>
      <c r="B3060" s="2" t="b">
        <f>COUNTIF(A:A, A3060)&gt;1</f>
        <v>0</v>
      </c>
      <c r="C3060" s="5">
        <v>45489.208333333336</v>
      </c>
      <c r="D3060" s="2" t="s">
        <v>10019</v>
      </c>
      <c r="E3060" s="2" t="s">
        <v>10022</v>
      </c>
      <c r="F3060" s="2">
        <v>446</v>
      </c>
      <c r="G3060" s="2">
        <v>1097</v>
      </c>
      <c r="H3060" s="2" t="str">
        <f>IF(G3060&lt;F3060, "Error", "OK")</f>
        <v>OK</v>
      </c>
      <c r="I3060" s="2">
        <v>32</v>
      </c>
      <c r="J3060" s="2" t="s">
        <v>10025</v>
      </c>
      <c r="K3060" s="2">
        <v>0</v>
      </c>
      <c r="L3060" s="2">
        <v>49</v>
      </c>
      <c r="M3060" s="2">
        <v>0</v>
      </c>
      <c r="N3060" s="2" t="s">
        <v>10026</v>
      </c>
      <c r="O3060" s="2">
        <v>8</v>
      </c>
      <c r="P3060" s="2" t="s">
        <v>10025</v>
      </c>
      <c r="Q3060" s="2">
        <v>98.763050828026536</v>
      </c>
      <c r="R3060" s="2">
        <f t="shared" si="94"/>
        <v>98.763050828026536</v>
      </c>
      <c r="S3060" s="2">
        <v>142.41082570608691</v>
      </c>
      <c r="T3060" s="2">
        <v>43.647774878060368</v>
      </c>
      <c r="U3060" s="2">
        <f t="shared" si="95"/>
        <v>30.649197251438153</v>
      </c>
      <c r="V3060" s="2">
        <v>2</v>
      </c>
      <c r="W3060" s="2" t="str">
        <f>IF(ISBLANK(V3060), "Missing", "OK")</f>
        <v>OK</v>
      </c>
      <c r="X3060" s="2" t="s">
        <v>10025</v>
      </c>
    </row>
    <row r="3061" spans="1:24" x14ac:dyDescent="0.35">
      <c r="A3061" s="2" t="s">
        <v>6959</v>
      </c>
      <c r="B3061" s="2" t="b">
        <f>COUNTIF(A:A, A3061)&gt;1</f>
        <v>0</v>
      </c>
      <c r="C3061" s="5">
        <v>45489.166666666664</v>
      </c>
      <c r="D3061" s="2" t="s">
        <v>10019</v>
      </c>
      <c r="E3061" s="2" t="s">
        <v>10024</v>
      </c>
      <c r="F3061" s="2">
        <v>288</v>
      </c>
      <c r="G3061" s="2">
        <v>4276</v>
      </c>
      <c r="H3061" s="2" t="str">
        <f>IF(G3061&lt;F3061, "Error", "OK")</f>
        <v>OK</v>
      </c>
      <c r="I3061" s="2">
        <v>57</v>
      </c>
      <c r="J3061" s="2" t="s">
        <v>10026</v>
      </c>
      <c r="K3061" s="2">
        <v>30</v>
      </c>
      <c r="L3061" s="2">
        <v>38</v>
      </c>
      <c r="M3061" s="2">
        <v>19</v>
      </c>
      <c r="N3061" s="2" t="s">
        <v>10026</v>
      </c>
      <c r="O3061" s="2">
        <v>2</v>
      </c>
      <c r="P3061" s="2" t="s">
        <v>10025</v>
      </c>
      <c r="Q3061" s="2">
        <v>453.71085926266812</v>
      </c>
      <c r="R3061" s="2">
        <f t="shared" si="94"/>
        <v>453.71085926266812</v>
      </c>
      <c r="S3061" s="2">
        <v>743.22311921704591</v>
      </c>
      <c r="T3061" s="2">
        <v>289.51225995437778</v>
      </c>
      <c r="U3061" s="2">
        <f t="shared" si="95"/>
        <v>38.953613318617791</v>
      </c>
      <c r="V3061" s="2">
        <v>3</v>
      </c>
      <c r="W3061" s="2" t="str">
        <f>IF(ISBLANK(V3061), "Missing", "OK")</f>
        <v>OK</v>
      </c>
      <c r="X3061" s="2" t="s">
        <v>10025</v>
      </c>
    </row>
    <row r="3062" spans="1:24" x14ac:dyDescent="0.35">
      <c r="A3062" s="2" t="s">
        <v>6958</v>
      </c>
      <c r="B3062" s="2" t="b">
        <f>COUNTIF(A:A, A3062)&gt;1</f>
        <v>0</v>
      </c>
      <c r="C3062" s="5">
        <v>45489.125</v>
      </c>
      <c r="D3062" s="2" t="s">
        <v>10019</v>
      </c>
      <c r="E3062" s="2" t="s">
        <v>10024</v>
      </c>
      <c r="F3062" s="2">
        <v>311</v>
      </c>
      <c r="G3062" s="2">
        <v>4504</v>
      </c>
      <c r="H3062" s="2" t="str">
        <f>IF(G3062&lt;F3062, "Error", "OK")</f>
        <v>OK</v>
      </c>
      <c r="I3062" s="2">
        <v>43</v>
      </c>
      <c r="J3062" s="2" t="s">
        <v>10026</v>
      </c>
      <c r="K3062" s="2">
        <v>6</v>
      </c>
      <c r="L3062" s="2">
        <v>22</v>
      </c>
      <c r="M3062" s="2">
        <v>0</v>
      </c>
      <c r="N3062" s="2" t="s">
        <v>10026</v>
      </c>
      <c r="O3062" s="2">
        <v>6</v>
      </c>
      <c r="P3062" s="2" t="s">
        <v>10025</v>
      </c>
      <c r="Q3062" s="2">
        <v>482.64760735764492</v>
      </c>
      <c r="R3062" s="2">
        <f t="shared" si="94"/>
        <v>482.64760735764492</v>
      </c>
      <c r="S3062" s="2">
        <v>669.9613013617834</v>
      </c>
      <c r="T3062" s="2">
        <v>187.31369400413851</v>
      </c>
      <c r="U3062" s="2">
        <f t="shared" si="95"/>
        <v>27.958882643430165</v>
      </c>
      <c r="V3062" s="2">
        <v>4</v>
      </c>
      <c r="W3062" s="2" t="str">
        <f>IF(ISBLANK(V3062), "Missing", "OK")</f>
        <v>OK</v>
      </c>
      <c r="X3062" s="2" t="s">
        <v>10025</v>
      </c>
    </row>
    <row r="3063" spans="1:24" x14ac:dyDescent="0.35">
      <c r="A3063" s="2" t="s">
        <v>6957</v>
      </c>
      <c r="B3063" s="2" t="b">
        <f>COUNTIF(A:A, A3063)&gt;1</f>
        <v>0</v>
      </c>
      <c r="C3063" s="5">
        <v>45489.083333333336</v>
      </c>
      <c r="D3063" s="2" t="s">
        <v>10019</v>
      </c>
      <c r="E3063" s="2" t="s">
        <v>10023</v>
      </c>
      <c r="F3063" s="2">
        <v>226</v>
      </c>
      <c r="G3063" s="2">
        <v>2063</v>
      </c>
      <c r="H3063" s="2" t="str">
        <f>IF(G3063&lt;F3063, "Error", "OK")</f>
        <v>OK</v>
      </c>
      <c r="I3063" s="2">
        <v>51</v>
      </c>
      <c r="J3063" s="2" t="s">
        <v>10026</v>
      </c>
      <c r="K3063" s="2">
        <v>27</v>
      </c>
      <c r="L3063" s="2">
        <v>26</v>
      </c>
      <c r="M3063" s="2">
        <v>0</v>
      </c>
      <c r="N3063" s="2" t="s">
        <v>10025</v>
      </c>
      <c r="O3063" s="2">
        <v>9</v>
      </c>
      <c r="P3063" s="2" t="s">
        <v>10026</v>
      </c>
      <c r="Q3063" s="2">
        <v>427.75324326175621</v>
      </c>
      <c r="R3063" s="2">
        <f t="shared" si="94"/>
        <v>427.75324326175621</v>
      </c>
      <c r="S3063" s="2">
        <v>607.8345360232164</v>
      </c>
      <c r="T3063" s="2">
        <v>180.08129276146019</v>
      </c>
      <c r="U3063" s="2">
        <f t="shared" si="95"/>
        <v>29.626696426242873</v>
      </c>
      <c r="V3063" s="2">
        <v>3</v>
      </c>
      <c r="W3063" s="2" t="str">
        <f>IF(ISBLANK(V3063), "Missing", "OK")</f>
        <v>OK</v>
      </c>
      <c r="X3063" s="2" t="s">
        <v>10025</v>
      </c>
    </row>
    <row r="3064" spans="1:24" x14ac:dyDescent="0.35">
      <c r="A3064" s="2" t="s">
        <v>6956</v>
      </c>
      <c r="B3064" s="2" t="b">
        <f>COUNTIF(A:A, A3064)&gt;1</f>
        <v>0</v>
      </c>
      <c r="C3064" s="5">
        <v>45489.041666666664</v>
      </c>
      <c r="D3064" s="2" t="s">
        <v>10019</v>
      </c>
      <c r="E3064" s="2" t="s">
        <v>10024</v>
      </c>
      <c r="F3064" s="2">
        <v>492</v>
      </c>
      <c r="G3064" s="2">
        <v>3261</v>
      </c>
      <c r="H3064" s="2" t="str">
        <f>IF(G3064&lt;F3064, "Error", "OK")</f>
        <v>OK</v>
      </c>
      <c r="I3064" s="2">
        <v>40</v>
      </c>
      <c r="J3064" s="2" t="s">
        <v>10025</v>
      </c>
      <c r="K3064" s="2">
        <v>0</v>
      </c>
      <c r="L3064" s="2">
        <v>21</v>
      </c>
      <c r="M3064" s="2">
        <v>0</v>
      </c>
      <c r="N3064" s="2" t="s">
        <v>10026</v>
      </c>
      <c r="O3064" s="2">
        <v>3</v>
      </c>
      <c r="P3064" s="2" t="s">
        <v>10025</v>
      </c>
      <c r="Q3064" s="2">
        <v>351.72042516698679</v>
      </c>
      <c r="R3064" s="2">
        <f t="shared" si="94"/>
        <v>351.72042516698684</v>
      </c>
      <c r="S3064" s="2">
        <v>578.28095204481872</v>
      </c>
      <c r="T3064" s="2">
        <v>226.5605268778319</v>
      </c>
      <c r="U3064" s="2">
        <f t="shared" si="95"/>
        <v>39.178279360007821</v>
      </c>
      <c r="V3064" s="2">
        <v>3</v>
      </c>
      <c r="W3064" s="2" t="str">
        <f>IF(ISBLANK(V3064), "Missing", "OK")</f>
        <v>OK</v>
      </c>
      <c r="X3064" s="2" t="s">
        <v>10025</v>
      </c>
    </row>
    <row r="3065" spans="1:24" x14ac:dyDescent="0.35">
      <c r="A3065" s="2" t="s">
        <v>6955</v>
      </c>
      <c r="B3065" s="2" t="b">
        <f>COUNTIF(A:A, A3065)&gt;1</f>
        <v>0</v>
      </c>
      <c r="C3065" s="5">
        <v>45489</v>
      </c>
      <c r="D3065" s="2" t="s">
        <v>10021</v>
      </c>
      <c r="E3065" s="2" t="s">
        <v>10024</v>
      </c>
      <c r="F3065" s="2">
        <v>261</v>
      </c>
      <c r="G3065" s="2">
        <v>3222</v>
      </c>
      <c r="H3065" s="2" t="str">
        <f>IF(G3065&lt;F3065, "Error", "OK")</f>
        <v>OK</v>
      </c>
      <c r="I3065" s="2">
        <v>54</v>
      </c>
      <c r="J3065" s="2" t="s">
        <v>10025</v>
      </c>
      <c r="K3065" s="2">
        <v>0</v>
      </c>
      <c r="L3065" s="2">
        <v>45</v>
      </c>
      <c r="M3065" s="2">
        <v>0</v>
      </c>
      <c r="N3065" s="2" t="s">
        <v>10026</v>
      </c>
      <c r="O3065" s="2">
        <v>9</v>
      </c>
      <c r="P3065" s="2" t="s">
        <v>10025</v>
      </c>
      <c r="Q3065" s="2">
        <v>486.26891318731379</v>
      </c>
      <c r="R3065" s="2">
        <f t="shared" si="94"/>
        <v>486.26891318731384</v>
      </c>
      <c r="S3065" s="2">
        <v>618.29942583576985</v>
      </c>
      <c r="T3065" s="2">
        <v>132.03051264845601</v>
      </c>
      <c r="U3065" s="2">
        <f t="shared" si="95"/>
        <v>21.353814532495687</v>
      </c>
      <c r="V3065" s="2">
        <v>5</v>
      </c>
      <c r="W3065" s="2" t="str">
        <f>IF(ISBLANK(V3065), "Missing", "OK")</f>
        <v>OK</v>
      </c>
      <c r="X3065" s="2" t="s">
        <v>10025</v>
      </c>
    </row>
    <row r="3066" spans="1:24" x14ac:dyDescent="0.35">
      <c r="A3066" s="2" t="s">
        <v>6954</v>
      </c>
      <c r="B3066" s="2" t="b">
        <f>COUNTIF(A:A, A3066)&gt;1</f>
        <v>0</v>
      </c>
      <c r="C3066" s="5">
        <v>45488.958333333336</v>
      </c>
      <c r="D3066" s="2" t="s">
        <v>10019</v>
      </c>
      <c r="E3066" s="2" t="s">
        <v>10024</v>
      </c>
      <c r="F3066" s="2">
        <v>281</v>
      </c>
      <c r="G3066" s="2">
        <v>3215</v>
      </c>
      <c r="H3066" s="2" t="str">
        <f>IF(G3066&lt;F3066, "Error", "OK")</f>
        <v>OK</v>
      </c>
      <c r="I3066" s="2">
        <v>15</v>
      </c>
      <c r="J3066" s="2" t="s">
        <v>10026</v>
      </c>
      <c r="K3066" s="2">
        <v>21</v>
      </c>
      <c r="L3066" s="2">
        <v>46</v>
      </c>
      <c r="M3066" s="2">
        <v>12</v>
      </c>
      <c r="N3066" s="2" t="s">
        <v>10026</v>
      </c>
      <c r="O3066" s="2">
        <v>7</v>
      </c>
      <c r="P3066" s="2" t="s">
        <v>10025</v>
      </c>
      <c r="Q3066" s="2">
        <v>63.92956063034454</v>
      </c>
      <c r="R3066" s="2">
        <f t="shared" si="94"/>
        <v>63.92956063034454</v>
      </c>
      <c r="S3066" s="2">
        <v>149.4973302021896</v>
      </c>
      <c r="T3066" s="2">
        <v>85.567769571845062</v>
      </c>
      <c r="U3066" s="2">
        <f t="shared" si="95"/>
        <v>57.236988417196365</v>
      </c>
      <c r="V3066" s="2">
        <v>5</v>
      </c>
      <c r="W3066" s="2" t="str">
        <f>IF(ISBLANK(V3066), "Missing", "OK")</f>
        <v>OK</v>
      </c>
      <c r="X3066" s="2" t="s">
        <v>10025</v>
      </c>
    </row>
    <row r="3067" spans="1:24" x14ac:dyDescent="0.35">
      <c r="A3067" s="2" t="s">
        <v>6953</v>
      </c>
      <c r="B3067" s="2" t="b">
        <f>COUNTIF(A:A, A3067)&gt;1</f>
        <v>0</v>
      </c>
      <c r="C3067" s="5">
        <v>45488.916666666664</v>
      </c>
      <c r="D3067" s="2" t="s">
        <v>10019</v>
      </c>
      <c r="E3067" s="2" t="s">
        <v>10024</v>
      </c>
      <c r="F3067" s="2">
        <v>143</v>
      </c>
      <c r="G3067" s="2">
        <v>4291</v>
      </c>
      <c r="H3067" s="2" t="str">
        <f>IF(G3067&lt;F3067, "Error", "OK")</f>
        <v>OK</v>
      </c>
      <c r="I3067" s="2">
        <v>15</v>
      </c>
      <c r="J3067" s="2" t="s">
        <v>10025</v>
      </c>
      <c r="K3067" s="2">
        <v>0</v>
      </c>
      <c r="L3067" s="2">
        <v>8</v>
      </c>
      <c r="M3067" s="2">
        <v>2</v>
      </c>
      <c r="N3067" s="2" t="s">
        <v>10026</v>
      </c>
      <c r="O3067" s="2">
        <v>3</v>
      </c>
      <c r="P3067" s="2" t="s">
        <v>10025</v>
      </c>
      <c r="Q3067" s="2">
        <v>190.67643844091421</v>
      </c>
      <c r="R3067" s="2">
        <f t="shared" si="94"/>
        <v>190.67643844091421</v>
      </c>
      <c r="S3067" s="2">
        <v>315.81566192114661</v>
      </c>
      <c r="T3067" s="2">
        <v>125.1392234802324</v>
      </c>
      <c r="U3067" s="2">
        <f t="shared" si="95"/>
        <v>39.624134762346706</v>
      </c>
      <c r="V3067" s="2">
        <v>2</v>
      </c>
      <c r="W3067" s="2" t="str">
        <f>IF(ISBLANK(V3067), "Missing", "OK")</f>
        <v>OK</v>
      </c>
      <c r="X3067" s="2" t="s">
        <v>10025</v>
      </c>
    </row>
    <row r="3068" spans="1:24" x14ac:dyDescent="0.35">
      <c r="A3068" s="2" t="s">
        <v>6952</v>
      </c>
      <c r="B3068" s="2" t="b">
        <f>COUNTIF(A:A, A3068)&gt;1</f>
        <v>0</v>
      </c>
      <c r="C3068" s="5">
        <v>45488.875</v>
      </c>
      <c r="D3068" s="2" t="s">
        <v>10019</v>
      </c>
      <c r="E3068" s="2" t="s">
        <v>10024</v>
      </c>
      <c r="F3068" s="2">
        <v>373</v>
      </c>
      <c r="G3068" s="2">
        <v>4441</v>
      </c>
      <c r="H3068" s="2" t="str">
        <f>IF(G3068&lt;F3068, "Error", "OK")</f>
        <v>OK</v>
      </c>
      <c r="I3068" s="2">
        <v>49</v>
      </c>
      <c r="J3068" s="2" t="s">
        <v>10025</v>
      </c>
      <c r="K3068" s="2">
        <v>0</v>
      </c>
      <c r="L3068" s="2">
        <v>47</v>
      </c>
      <c r="M3068" s="2">
        <v>8</v>
      </c>
      <c r="N3068" s="2" t="s">
        <v>10026</v>
      </c>
      <c r="O3068" s="2">
        <v>8</v>
      </c>
      <c r="P3068" s="2" t="s">
        <v>10025</v>
      </c>
      <c r="Q3068" s="2">
        <v>392.46355888905049</v>
      </c>
      <c r="R3068" s="2">
        <f t="shared" si="94"/>
        <v>392.46355888905049</v>
      </c>
      <c r="S3068" s="2">
        <v>839.94865864472831</v>
      </c>
      <c r="T3068" s="2">
        <v>447.48509975567782</v>
      </c>
      <c r="U3068" s="2">
        <f t="shared" si="95"/>
        <v>53.275291906258026</v>
      </c>
      <c r="V3068" s="2">
        <v>1</v>
      </c>
      <c r="W3068" s="2" t="str">
        <f>IF(ISBLANK(V3068), "Missing", "OK")</f>
        <v>OK</v>
      </c>
      <c r="X3068" s="2" t="s">
        <v>10025</v>
      </c>
    </row>
    <row r="3069" spans="1:24" x14ac:dyDescent="0.35">
      <c r="A3069" s="2" t="s">
        <v>6951</v>
      </c>
      <c r="B3069" s="2" t="b">
        <f>COUNTIF(A:A, A3069)&gt;1</f>
        <v>0</v>
      </c>
      <c r="C3069" s="5">
        <v>45488.833333333336</v>
      </c>
      <c r="D3069" s="2" t="s">
        <v>10020</v>
      </c>
      <c r="E3069" s="2" t="s">
        <v>10024</v>
      </c>
      <c r="F3069" s="2">
        <v>259</v>
      </c>
      <c r="G3069" s="2">
        <v>1682</v>
      </c>
      <c r="H3069" s="2" t="str">
        <f>IF(G3069&lt;F3069, "Error", "OK")</f>
        <v>OK</v>
      </c>
      <c r="I3069" s="2">
        <v>36</v>
      </c>
      <c r="J3069" s="2" t="s">
        <v>10025</v>
      </c>
      <c r="K3069" s="2">
        <v>0</v>
      </c>
      <c r="L3069" s="2">
        <v>47</v>
      </c>
      <c r="M3069" s="2">
        <v>17</v>
      </c>
      <c r="N3069" s="2" t="s">
        <v>10025</v>
      </c>
      <c r="O3069" s="2">
        <v>6</v>
      </c>
      <c r="P3069" s="2" t="s">
        <v>10026</v>
      </c>
      <c r="Q3069" s="2">
        <v>122.8110687767105</v>
      </c>
      <c r="R3069" s="2">
        <f t="shared" si="94"/>
        <v>122.81106877671051</v>
      </c>
      <c r="S3069" s="2">
        <v>235.02440952906491</v>
      </c>
      <c r="T3069" s="2">
        <v>112.2133407523544</v>
      </c>
      <c r="U3069" s="2">
        <f t="shared" si="95"/>
        <v>47.745398436359963</v>
      </c>
      <c r="V3069" s="2">
        <v>3</v>
      </c>
      <c r="W3069" s="2" t="str">
        <f>IF(ISBLANK(V3069), "Missing", "OK")</f>
        <v>OK</v>
      </c>
      <c r="X3069" s="2" t="s">
        <v>10025</v>
      </c>
    </row>
    <row r="3070" spans="1:24" x14ac:dyDescent="0.35">
      <c r="A3070" s="2" t="s">
        <v>6950</v>
      </c>
      <c r="B3070" s="2" t="b">
        <f>COUNTIF(A:A, A3070)&gt;1</f>
        <v>0</v>
      </c>
      <c r="C3070" s="5">
        <v>45488.791666666664</v>
      </c>
      <c r="D3070" s="2" t="s">
        <v>10020</v>
      </c>
      <c r="E3070" s="2" t="s">
        <v>10024</v>
      </c>
      <c r="F3070" s="2">
        <v>94</v>
      </c>
      <c r="G3070" s="2">
        <v>4593</v>
      </c>
      <c r="H3070" s="2" t="str">
        <f>IF(G3070&lt;F3070, "Error", "OK")</f>
        <v>OK</v>
      </c>
      <c r="I3070" s="2">
        <v>30</v>
      </c>
      <c r="J3070" s="2" t="s">
        <v>10026</v>
      </c>
      <c r="K3070" s="2">
        <v>15</v>
      </c>
      <c r="L3070" s="2">
        <v>13</v>
      </c>
      <c r="M3070" s="2">
        <v>0</v>
      </c>
      <c r="N3070" s="2" t="s">
        <v>10026</v>
      </c>
      <c r="O3070" s="2">
        <v>9</v>
      </c>
      <c r="P3070" s="2" t="s">
        <v>10025</v>
      </c>
      <c r="Q3070" s="2">
        <v>332.21120894748248</v>
      </c>
      <c r="R3070" s="2">
        <f t="shared" si="94"/>
        <v>332.21120894748253</v>
      </c>
      <c r="S3070" s="2">
        <v>421.43897340039013</v>
      </c>
      <c r="T3070" s="2">
        <v>89.227764452907593</v>
      </c>
      <c r="U3070" s="2">
        <f t="shared" si="95"/>
        <v>21.172167285092623</v>
      </c>
      <c r="V3070" s="2">
        <v>3</v>
      </c>
      <c r="W3070" s="2" t="str">
        <f>IF(ISBLANK(V3070), "Missing", "OK")</f>
        <v>OK</v>
      </c>
      <c r="X3070" s="2" t="s">
        <v>10025</v>
      </c>
    </row>
    <row r="3071" spans="1:24" x14ac:dyDescent="0.35">
      <c r="A3071" s="2" t="s">
        <v>6949</v>
      </c>
      <c r="B3071" s="2" t="b">
        <f>COUNTIF(A:A, A3071)&gt;1</f>
        <v>0</v>
      </c>
      <c r="C3071" s="5">
        <v>45488.75</v>
      </c>
      <c r="D3071" s="2" t="s">
        <v>10021</v>
      </c>
      <c r="E3071" s="2" t="s">
        <v>10024</v>
      </c>
      <c r="F3071" s="2">
        <v>120</v>
      </c>
      <c r="G3071" s="2">
        <v>3387</v>
      </c>
      <c r="H3071" s="2" t="str">
        <f>IF(G3071&lt;F3071, "Error", "OK")</f>
        <v>OK</v>
      </c>
      <c r="I3071" s="2">
        <v>49</v>
      </c>
      <c r="J3071" s="2" t="s">
        <v>10025</v>
      </c>
      <c r="K3071" s="2">
        <v>0</v>
      </c>
      <c r="L3071" s="2">
        <v>7</v>
      </c>
      <c r="M3071" s="2">
        <v>14</v>
      </c>
      <c r="N3071" s="2" t="s">
        <v>10025</v>
      </c>
      <c r="O3071" s="2">
        <v>9</v>
      </c>
      <c r="P3071" s="2" t="s">
        <v>10026</v>
      </c>
      <c r="Q3071" s="2">
        <v>346.97883507563017</v>
      </c>
      <c r="R3071" s="2">
        <f t="shared" si="94"/>
        <v>346.97883507563017</v>
      </c>
      <c r="S3071" s="2">
        <v>623.7987733277065</v>
      </c>
      <c r="T3071" s="2">
        <v>276.81993825207633</v>
      </c>
      <c r="U3071" s="2">
        <f t="shared" si="95"/>
        <v>44.376480058682603</v>
      </c>
      <c r="V3071" s="2">
        <v>3</v>
      </c>
      <c r="W3071" s="2" t="str">
        <f>IF(ISBLANK(V3071), "Missing", "OK")</f>
        <v>OK</v>
      </c>
      <c r="X3071" s="2" t="s">
        <v>10025</v>
      </c>
    </row>
    <row r="3072" spans="1:24" x14ac:dyDescent="0.35">
      <c r="A3072" s="2" t="s">
        <v>6948</v>
      </c>
      <c r="B3072" s="2" t="b">
        <f>COUNTIF(A:A, A3072)&gt;1</f>
        <v>0</v>
      </c>
      <c r="C3072" s="5">
        <v>45488.708333333336</v>
      </c>
      <c r="D3072" s="2" t="s">
        <v>10020</v>
      </c>
      <c r="E3072" s="2" t="s">
        <v>10023</v>
      </c>
      <c r="F3072" s="2">
        <v>18</v>
      </c>
      <c r="G3072" s="2">
        <v>2187</v>
      </c>
      <c r="H3072" s="2" t="str">
        <f>IF(G3072&lt;F3072, "Error", "OK")</f>
        <v>OK</v>
      </c>
      <c r="I3072" s="2">
        <v>19</v>
      </c>
      <c r="J3072" s="2" t="s">
        <v>10025</v>
      </c>
      <c r="K3072" s="2">
        <v>0</v>
      </c>
      <c r="L3072" s="2">
        <v>17</v>
      </c>
      <c r="M3072" s="2">
        <v>17</v>
      </c>
      <c r="N3072" s="2" t="s">
        <v>10025</v>
      </c>
      <c r="O3072" s="2">
        <v>8</v>
      </c>
      <c r="P3072" s="2" t="s">
        <v>10026</v>
      </c>
      <c r="Q3072" s="2">
        <v>250.79201453884579</v>
      </c>
      <c r="R3072" s="2">
        <f t="shared" si="94"/>
        <v>250.79201453884571</v>
      </c>
      <c r="S3072" s="2">
        <v>457.77184585048002</v>
      </c>
      <c r="T3072" s="2">
        <v>206.97983131163431</v>
      </c>
      <c r="U3072" s="2">
        <f t="shared" si="95"/>
        <v>45.214626715868242</v>
      </c>
      <c r="V3072" s="2">
        <v>5</v>
      </c>
      <c r="W3072" s="2" t="str">
        <f>IF(ISBLANK(V3072), "Missing", "OK")</f>
        <v>OK</v>
      </c>
      <c r="X3072" s="2" t="s">
        <v>10025</v>
      </c>
    </row>
    <row r="3073" spans="1:24" x14ac:dyDescent="0.35">
      <c r="A3073" s="2" t="s">
        <v>6947</v>
      </c>
      <c r="B3073" s="2" t="b">
        <f>COUNTIF(A:A, A3073)&gt;1</f>
        <v>0</v>
      </c>
      <c r="C3073" s="5">
        <v>45488.666666666664</v>
      </c>
      <c r="D3073" s="2" t="s">
        <v>10020</v>
      </c>
      <c r="E3073" s="2" t="s">
        <v>10024</v>
      </c>
      <c r="F3073" s="2">
        <v>332</v>
      </c>
      <c r="G3073" s="2">
        <v>2355</v>
      </c>
      <c r="H3073" s="2" t="str">
        <f>IF(G3073&lt;F3073, "Error", "OK")</f>
        <v>OK</v>
      </c>
      <c r="I3073" s="2">
        <v>58</v>
      </c>
      <c r="J3073" s="2" t="s">
        <v>10025</v>
      </c>
      <c r="K3073" s="2">
        <v>0</v>
      </c>
      <c r="L3073" s="2">
        <v>14</v>
      </c>
      <c r="M3073" s="2">
        <v>13</v>
      </c>
      <c r="N3073" s="2" t="s">
        <v>10026</v>
      </c>
      <c r="O3073" s="2">
        <v>3</v>
      </c>
      <c r="P3073" s="2" t="s">
        <v>10025</v>
      </c>
      <c r="Q3073" s="2">
        <v>476.79304448859682</v>
      </c>
      <c r="R3073" s="2">
        <f t="shared" si="94"/>
        <v>476.79304448859676</v>
      </c>
      <c r="S3073" s="2">
        <v>667.20190983930206</v>
      </c>
      <c r="T3073" s="2">
        <v>190.4088653507053</v>
      </c>
      <c r="U3073" s="2">
        <f t="shared" si="95"/>
        <v>28.538417313068837</v>
      </c>
      <c r="V3073" s="2">
        <v>3</v>
      </c>
      <c r="W3073" s="2" t="str">
        <f>IF(ISBLANK(V3073), "Missing", "OK")</f>
        <v>OK</v>
      </c>
      <c r="X3073" s="2" t="s">
        <v>10025</v>
      </c>
    </row>
    <row r="3074" spans="1:24" x14ac:dyDescent="0.35">
      <c r="A3074" s="2" t="s">
        <v>6946</v>
      </c>
      <c r="B3074" s="2" t="b">
        <f>COUNTIF(A:A, A3074)&gt;1</f>
        <v>0</v>
      </c>
      <c r="C3074" s="5">
        <v>45488.625</v>
      </c>
      <c r="D3074" s="2" t="s">
        <v>10020</v>
      </c>
      <c r="E3074" s="2" t="s">
        <v>10024</v>
      </c>
      <c r="F3074" s="2">
        <v>416</v>
      </c>
      <c r="G3074" s="2">
        <v>1514</v>
      </c>
      <c r="H3074" s="2" t="str">
        <f>IF(G3074&lt;F3074, "Error", "OK")</f>
        <v>OK</v>
      </c>
      <c r="I3074" s="2">
        <v>57</v>
      </c>
      <c r="J3074" s="2" t="s">
        <v>10026</v>
      </c>
      <c r="K3074" s="2">
        <v>43</v>
      </c>
      <c r="L3074" s="2">
        <v>32</v>
      </c>
      <c r="M3074" s="2">
        <v>0</v>
      </c>
      <c r="N3074" s="2" t="s">
        <v>10025</v>
      </c>
      <c r="O3074" s="2">
        <v>6</v>
      </c>
      <c r="P3074" s="2" t="s">
        <v>10026</v>
      </c>
      <c r="Q3074" s="2">
        <v>415.64296432326847</v>
      </c>
      <c r="R3074" s="2">
        <f t="shared" si="94"/>
        <v>415.64296432326847</v>
      </c>
      <c r="S3074" s="2">
        <v>733.2642271791741</v>
      </c>
      <c r="T3074" s="2">
        <v>317.62126285590563</v>
      </c>
      <c r="U3074" s="2">
        <f t="shared" si="95"/>
        <v>43.316072308310552</v>
      </c>
      <c r="V3074" s="2">
        <v>4</v>
      </c>
      <c r="W3074" s="2" t="str">
        <f>IF(ISBLANK(V3074), "Missing", "OK")</f>
        <v>OK</v>
      </c>
      <c r="X3074" s="2" t="s">
        <v>10025</v>
      </c>
    </row>
    <row r="3075" spans="1:24" x14ac:dyDescent="0.35">
      <c r="A3075" s="2" t="s">
        <v>6945</v>
      </c>
      <c r="B3075" s="2" t="b">
        <f>COUNTIF(A:A, A3075)&gt;1</f>
        <v>0</v>
      </c>
      <c r="C3075" s="5">
        <v>45488.583333333336</v>
      </c>
      <c r="D3075" s="2" t="s">
        <v>10020</v>
      </c>
      <c r="E3075" s="2" t="s">
        <v>10024</v>
      </c>
      <c r="F3075" s="2">
        <v>472</v>
      </c>
      <c r="G3075" s="2">
        <v>1486</v>
      </c>
      <c r="H3075" s="2" t="str">
        <f>IF(G3075&lt;F3075, "Error", "OK")</f>
        <v>OK</v>
      </c>
      <c r="I3075" s="2">
        <v>67</v>
      </c>
      <c r="J3075" s="2" t="s">
        <v>10026</v>
      </c>
      <c r="K3075" s="2">
        <v>2</v>
      </c>
      <c r="L3075" s="2">
        <v>44</v>
      </c>
      <c r="M3075" s="2">
        <v>0</v>
      </c>
      <c r="N3075" s="2" t="s">
        <v>10025</v>
      </c>
      <c r="O3075" s="2">
        <v>7</v>
      </c>
      <c r="P3075" s="2" t="s">
        <v>10026</v>
      </c>
      <c r="Q3075" s="2">
        <v>418.11344993545788</v>
      </c>
      <c r="R3075" s="2">
        <f t="shared" si="94"/>
        <v>418.11344993545788</v>
      </c>
      <c r="S3075" s="2">
        <v>621.94728298837754</v>
      </c>
      <c r="T3075" s="2">
        <v>203.83383305291969</v>
      </c>
      <c r="U3075" s="2">
        <f t="shared" si="95"/>
        <v>32.773490395122245</v>
      </c>
      <c r="V3075" s="2">
        <v>5</v>
      </c>
      <c r="W3075" s="2" t="str">
        <f>IF(ISBLANK(V3075), "Missing", "OK")</f>
        <v>OK</v>
      </c>
      <c r="X3075" s="2" t="s">
        <v>10025</v>
      </c>
    </row>
    <row r="3076" spans="1:24" x14ac:dyDescent="0.35">
      <c r="A3076" s="2" t="s">
        <v>6944</v>
      </c>
      <c r="B3076" s="2" t="b">
        <f>COUNTIF(A:A, A3076)&gt;1</f>
        <v>0</v>
      </c>
      <c r="C3076" s="5">
        <v>45488.541666666664</v>
      </c>
      <c r="D3076" s="2" t="s">
        <v>10019</v>
      </c>
      <c r="E3076" s="2" t="s">
        <v>10024</v>
      </c>
      <c r="F3076" s="2">
        <v>399</v>
      </c>
      <c r="G3076" s="2">
        <v>3273</v>
      </c>
      <c r="H3076" s="2" t="str">
        <f>IF(G3076&lt;F3076, "Error", "OK")</f>
        <v>OK</v>
      </c>
      <c r="I3076" s="2">
        <v>34</v>
      </c>
      <c r="J3076" s="2" t="s">
        <v>10026</v>
      </c>
      <c r="K3076" s="2">
        <v>18</v>
      </c>
      <c r="L3076" s="2">
        <v>24</v>
      </c>
      <c r="M3076" s="2">
        <v>7</v>
      </c>
      <c r="N3076" s="2" t="s">
        <v>10026</v>
      </c>
      <c r="O3076" s="2">
        <v>3</v>
      </c>
      <c r="P3076" s="2" t="s">
        <v>10025</v>
      </c>
      <c r="Q3076" s="2">
        <v>128.28007929939071</v>
      </c>
      <c r="R3076" s="2">
        <f t="shared" ref="R3076:R3139" si="96">S3076 - T3076</f>
        <v>128.28007929939074</v>
      </c>
      <c r="S3076" s="2">
        <v>317.55847570257203</v>
      </c>
      <c r="T3076" s="2">
        <v>189.27839640318129</v>
      </c>
      <c r="U3076" s="2">
        <f t="shared" ref="U3076:U3139" si="97">(T3076 / S3076) * 100</f>
        <v>59.604265319770924</v>
      </c>
      <c r="V3076" s="2">
        <v>5</v>
      </c>
      <c r="W3076" s="2" t="str">
        <f>IF(ISBLANK(V3076), "Missing", "OK")</f>
        <v>OK</v>
      </c>
      <c r="X3076" s="2" t="s">
        <v>10025</v>
      </c>
    </row>
    <row r="3077" spans="1:24" x14ac:dyDescent="0.35">
      <c r="A3077" s="2" t="s">
        <v>6943</v>
      </c>
      <c r="B3077" s="2" t="b">
        <f>COUNTIF(A:A, A3077)&gt;1</f>
        <v>0</v>
      </c>
      <c r="C3077" s="5">
        <v>45488.5</v>
      </c>
      <c r="D3077" s="2" t="s">
        <v>10019</v>
      </c>
      <c r="E3077" s="2" t="s">
        <v>10022</v>
      </c>
      <c r="F3077" s="2">
        <v>396</v>
      </c>
      <c r="G3077" s="2">
        <v>2352</v>
      </c>
      <c r="H3077" s="2" t="str">
        <f>IF(G3077&lt;F3077, "Error", "OK")</f>
        <v>OK</v>
      </c>
      <c r="I3077" s="2">
        <v>34</v>
      </c>
      <c r="J3077" s="2" t="s">
        <v>10026</v>
      </c>
      <c r="K3077" s="2">
        <v>14</v>
      </c>
      <c r="L3077" s="2">
        <v>44</v>
      </c>
      <c r="M3077" s="2">
        <v>2</v>
      </c>
      <c r="N3077" s="2" t="s">
        <v>10025</v>
      </c>
      <c r="O3077" s="2">
        <v>3</v>
      </c>
      <c r="P3077" s="2" t="s">
        <v>10026</v>
      </c>
      <c r="Q3077" s="2">
        <v>272.85246899828138</v>
      </c>
      <c r="R3077" s="2">
        <f t="shared" si="96"/>
        <v>272.85246899828138</v>
      </c>
      <c r="S3077" s="2">
        <v>340.76552796853542</v>
      </c>
      <c r="T3077" s="2">
        <v>67.913058970254042</v>
      </c>
      <c r="U3077" s="2">
        <f t="shared" si="97"/>
        <v>19.929556658831054</v>
      </c>
      <c r="V3077" s="2">
        <v>4</v>
      </c>
      <c r="W3077" s="2" t="str">
        <f>IF(ISBLANK(V3077), "Missing", "OK")</f>
        <v>OK</v>
      </c>
      <c r="X3077" s="2" t="s">
        <v>10025</v>
      </c>
    </row>
    <row r="3078" spans="1:24" x14ac:dyDescent="0.35">
      <c r="A3078" s="2" t="s">
        <v>6942</v>
      </c>
      <c r="B3078" s="2" t="b">
        <f>COUNTIF(A:A, A3078)&gt;1</f>
        <v>0</v>
      </c>
      <c r="C3078" s="5">
        <v>45488.458333333336</v>
      </c>
      <c r="D3078" s="2" t="s">
        <v>10021</v>
      </c>
      <c r="E3078" s="2" t="s">
        <v>10023</v>
      </c>
      <c r="F3078" s="2">
        <v>195</v>
      </c>
      <c r="G3078" s="2">
        <v>2942</v>
      </c>
      <c r="H3078" s="2" t="str">
        <f>IF(G3078&lt;F3078, "Error", "OK")</f>
        <v>OK</v>
      </c>
      <c r="I3078" s="2">
        <v>58</v>
      </c>
      <c r="J3078" s="2" t="s">
        <v>10025</v>
      </c>
      <c r="K3078" s="2">
        <v>0</v>
      </c>
      <c r="L3078" s="2">
        <v>22</v>
      </c>
      <c r="M3078" s="2">
        <v>0</v>
      </c>
      <c r="N3078" s="2" t="s">
        <v>10026</v>
      </c>
      <c r="O3078" s="2">
        <v>6</v>
      </c>
      <c r="P3078" s="2" t="s">
        <v>10025</v>
      </c>
      <c r="Q3078" s="2">
        <v>29.7420402835197</v>
      </c>
      <c r="R3078" s="2">
        <f t="shared" si="96"/>
        <v>29.7420402835197</v>
      </c>
      <c r="S3078" s="2">
        <v>70.430193667218447</v>
      </c>
      <c r="T3078" s="2">
        <v>40.688153383698747</v>
      </c>
      <c r="U3078" s="2">
        <f t="shared" si="97"/>
        <v>57.770895215693471</v>
      </c>
      <c r="V3078" s="2">
        <v>2</v>
      </c>
      <c r="W3078" s="2" t="str">
        <f>IF(ISBLANK(V3078), "Missing", "OK")</f>
        <v>OK</v>
      </c>
      <c r="X3078" s="2" t="s">
        <v>10025</v>
      </c>
    </row>
    <row r="3079" spans="1:24" x14ac:dyDescent="0.35">
      <c r="A3079" s="2" t="s">
        <v>6941</v>
      </c>
      <c r="B3079" s="2" t="b">
        <f>COUNTIF(A:A, A3079)&gt;1</f>
        <v>0</v>
      </c>
      <c r="C3079" s="5">
        <v>45488.416666666664</v>
      </c>
      <c r="D3079" s="2" t="s">
        <v>10020</v>
      </c>
      <c r="E3079" s="2" t="s">
        <v>10024</v>
      </c>
      <c r="F3079" s="2">
        <v>62</v>
      </c>
      <c r="G3079" s="2">
        <v>3401</v>
      </c>
      <c r="H3079" s="2" t="str">
        <f>IF(G3079&lt;F3079, "Error", "OK")</f>
        <v>OK</v>
      </c>
      <c r="I3079" s="2">
        <v>5</v>
      </c>
      <c r="J3079" s="2" t="s">
        <v>10025</v>
      </c>
      <c r="K3079" s="2">
        <v>0</v>
      </c>
      <c r="L3079" s="2">
        <v>44</v>
      </c>
      <c r="M3079" s="2">
        <v>18</v>
      </c>
      <c r="N3079" s="2" t="s">
        <v>10026</v>
      </c>
      <c r="O3079" s="2">
        <v>3</v>
      </c>
      <c r="P3079" s="2" t="s">
        <v>10025</v>
      </c>
      <c r="Q3079" s="2">
        <v>294.09710569525748</v>
      </c>
      <c r="R3079" s="2">
        <f t="shared" si="96"/>
        <v>294.09710569525748</v>
      </c>
      <c r="S3079" s="2">
        <v>643.3123841985248</v>
      </c>
      <c r="T3079" s="2">
        <v>349.21527850326731</v>
      </c>
      <c r="U3079" s="2">
        <f t="shared" si="97"/>
        <v>54.283935313687394</v>
      </c>
      <c r="V3079" s="2">
        <v>4</v>
      </c>
      <c r="W3079" s="2" t="str">
        <f>IF(ISBLANK(V3079), "Missing", "OK")</f>
        <v>OK</v>
      </c>
      <c r="X3079" s="2" t="s">
        <v>10026</v>
      </c>
    </row>
    <row r="3080" spans="1:24" x14ac:dyDescent="0.35">
      <c r="A3080" s="2" t="s">
        <v>6940</v>
      </c>
      <c r="B3080" s="2" t="b">
        <f>COUNTIF(A:A, A3080)&gt;1</f>
        <v>0</v>
      </c>
      <c r="C3080" s="5">
        <v>45488.375</v>
      </c>
      <c r="D3080" s="2" t="s">
        <v>10021</v>
      </c>
      <c r="E3080" s="2" t="s">
        <v>10024</v>
      </c>
      <c r="F3080" s="2">
        <v>411</v>
      </c>
      <c r="G3080" s="2">
        <v>3135</v>
      </c>
      <c r="H3080" s="2" t="str">
        <f>IF(G3080&lt;F3080, "Error", "OK")</f>
        <v>OK</v>
      </c>
      <c r="I3080" s="2">
        <v>48</v>
      </c>
      <c r="J3080" s="2" t="s">
        <v>10025</v>
      </c>
      <c r="K3080" s="2">
        <v>0</v>
      </c>
      <c r="L3080" s="2">
        <v>32</v>
      </c>
      <c r="M3080" s="2">
        <v>0</v>
      </c>
      <c r="N3080" s="2" t="s">
        <v>10026</v>
      </c>
      <c r="O3080" s="2">
        <v>5</v>
      </c>
      <c r="P3080" s="2" t="s">
        <v>10025</v>
      </c>
      <c r="Q3080" s="2">
        <v>290.16440947412752</v>
      </c>
      <c r="R3080" s="2">
        <f t="shared" si="96"/>
        <v>290.16440947412752</v>
      </c>
      <c r="S3080" s="2">
        <v>672.06726792649431</v>
      </c>
      <c r="T3080" s="2">
        <v>381.90285845236679</v>
      </c>
      <c r="U3080" s="2">
        <f t="shared" si="97"/>
        <v>56.825094254424613</v>
      </c>
      <c r="V3080" s="2">
        <v>4</v>
      </c>
      <c r="W3080" s="2" t="str">
        <f>IF(ISBLANK(V3080), "Missing", "OK")</f>
        <v>OK</v>
      </c>
      <c r="X3080" s="2" t="s">
        <v>10025</v>
      </c>
    </row>
    <row r="3081" spans="1:24" x14ac:dyDescent="0.35">
      <c r="A3081" s="2" t="s">
        <v>6939</v>
      </c>
      <c r="B3081" s="2" t="b">
        <f>COUNTIF(A:A, A3081)&gt;1</f>
        <v>0</v>
      </c>
      <c r="C3081" s="5">
        <v>45488.333333333336</v>
      </c>
      <c r="D3081" s="2" t="s">
        <v>10020</v>
      </c>
      <c r="E3081" s="2" t="s">
        <v>10022</v>
      </c>
      <c r="F3081" s="2">
        <v>228</v>
      </c>
      <c r="G3081" s="2">
        <v>3096</v>
      </c>
      <c r="H3081" s="2" t="str">
        <f>IF(G3081&lt;F3081, "Error", "OK")</f>
        <v>OK</v>
      </c>
      <c r="I3081" s="2">
        <v>66</v>
      </c>
      <c r="J3081" s="2" t="s">
        <v>10025</v>
      </c>
      <c r="K3081" s="2">
        <v>0</v>
      </c>
      <c r="L3081" s="2">
        <v>31</v>
      </c>
      <c r="M3081" s="2">
        <v>0</v>
      </c>
      <c r="N3081" s="2" t="s">
        <v>10026</v>
      </c>
      <c r="O3081" s="2">
        <v>2</v>
      </c>
      <c r="P3081" s="2" t="s">
        <v>10025</v>
      </c>
      <c r="Q3081" s="2">
        <v>375.42383027682672</v>
      </c>
      <c r="R3081" s="2">
        <f t="shared" si="96"/>
        <v>375.42383027682666</v>
      </c>
      <c r="S3081" s="2">
        <v>608.62334648746776</v>
      </c>
      <c r="T3081" s="2">
        <v>233.19951621064109</v>
      </c>
      <c r="U3081" s="2">
        <f t="shared" si="97"/>
        <v>38.315900557627216</v>
      </c>
      <c r="V3081" s="2">
        <v>5</v>
      </c>
      <c r="W3081" s="2" t="str">
        <f>IF(ISBLANK(V3081), "Missing", "OK")</f>
        <v>OK</v>
      </c>
      <c r="X3081" s="2" t="s">
        <v>10025</v>
      </c>
    </row>
    <row r="3082" spans="1:24" x14ac:dyDescent="0.35">
      <c r="A3082" s="2" t="s">
        <v>6938</v>
      </c>
      <c r="B3082" s="2" t="b">
        <f>COUNTIF(A:A, A3082)&gt;1</f>
        <v>0</v>
      </c>
      <c r="C3082" s="5">
        <v>45488.291666666664</v>
      </c>
      <c r="D3082" s="2" t="s">
        <v>10021</v>
      </c>
      <c r="E3082" s="2" t="s">
        <v>10022</v>
      </c>
      <c r="F3082" s="2">
        <v>153</v>
      </c>
      <c r="G3082" s="2">
        <v>4999</v>
      </c>
      <c r="H3082" s="2" t="str">
        <f>IF(G3082&lt;F3082, "Error", "OK")</f>
        <v>OK</v>
      </c>
      <c r="I3082" s="2">
        <v>27</v>
      </c>
      <c r="J3082" s="2" t="s">
        <v>10025</v>
      </c>
      <c r="K3082" s="2">
        <v>0</v>
      </c>
      <c r="L3082" s="2">
        <v>24</v>
      </c>
      <c r="M3082" s="2">
        <v>0</v>
      </c>
      <c r="N3082" s="2" t="s">
        <v>10026</v>
      </c>
      <c r="O3082" s="2">
        <v>8</v>
      </c>
      <c r="P3082" s="2" t="s">
        <v>10025</v>
      </c>
      <c r="Q3082" s="2">
        <v>406.73719512449361</v>
      </c>
      <c r="R3082" s="2">
        <f t="shared" si="96"/>
        <v>406.73719512449355</v>
      </c>
      <c r="S3082" s="2">
        <v>495.60584117348571</v>
      </c>
      <c r="T3082" s="2">
        <v>88.868646048992161</v>
      </c>
      <c r="U3082" s="2">
        <f t="shared" si="97"/>
        <v>17.931315304632154</v>
      </c>
      <c r="V3082" s="2">
        <v>4</v>
      </c>
      <c r="W3082" s="2" t="str">
        <f>IF(ISBLANK(V3082), "Missing", "OK")</f>
        <v>OK</v>
      </c>
      <c r="X3082" s="2" t="s">
        <v>10026</v>
      </c>
    </row>
    <row r="3083" spans="1:24" x14ac:dyDescent="0.35">
      <c r="A3083" s="2" t="s">
        <v>6937</v>
      </c>
      <c r="B3083" s="2" t="b">
        <f>COUNTIF(A:A, A3083)&gt;1</f>
        <v>0</v>
      </c>
      <c r="C3083" s="5">
        <v>45488.25</v>
      </c>
      <c r="D3083" s="2" t="s">
        <v>10019</v>
      </c>
      <c r="E3083" s="2" t="s">
        <v>10024</v>
      </c>
      <c r="F3083" s="2">
        <v>230</v>
      </c>
      <c r="G3083" s="2">
        <v>4763</v>
      </c>
      <c r="H3083" s="2" t="str">
        <f>IF(G3083&lt;F3083, "Error", "OK")</f>
        <v>OK</v>
      </c>
      <c r="I3083" s="2">
        <v>34</v>
      </c>
      <c r="J3083" s="2" t="s">
        <v>10025</v>
      </c>
      <c r="K3083" s="2">
        <v>0</v>
      </c>
      <c r="L3083" s="2">
        <v>35</v>
      </c>
      <c r="M3083" s="2">
        <v>4</v>
      </c>
      <c r="N3083" s="2" t="s">
        <v>10026</v>
      </c>
      <c r="O3083" s="2">
        <v>9</v>
      </c>
      <c r="P3083" s="2" t="s">
        <v>10025</v>
      </c>
      <c r="Q3083" s="2">
        <v>337.37771749834923</v>
      </c>
      <c r="R3083" s="2">
        <f t="shared" si="96"/>
        <v>337.37771749834917</v>
      </c>
      <c r="S3083" s="2">
        <v>770.55607414882945</v>
      </c>
      <c r="T3083" s="2">
        <v>433.17835665048028</v>
      </c>
      <c r="U3083" s="2">
        <f t="shared" si="97"/>
        <v>56.216331449852909</v>
      </c>
      <c r="V3083" s="2">
        <v>1</v>
      </c>
      <c r="W3083" s="2" t="str">
        <f>IF(ISBLANK(V3083), "Missing", "OK")</f>
        <v>OK</v>
      </c>
      <c r="X3083" s="2" t="s">
        <v>10025</v>
      </c>
    </row>
    <row r="3084" spans="1:24" x14ac:dyDescent="0.35">
      <c r="A3084" s="2" t="s">
        <v>6936</v>
      </c>
      <c r="B3084" s="2" t="b">
        <f>COUNTIF(A:A, A3084)&gt;1</f>
        <v>0</v>
      </c>
      <c r="C3084" s="5">
        <v>45488.208333333336</v>
      </c>
      <c r="D3084" s="2" t="s">
        <v>10021</v>
      </c>
      <c r="E3084" s="2" t="s">
        <v>10023</v>
      </c>
      <c r="F3084" s="2">
        <v>110</v>
      </c>
      <c r="G3084" s="2">
        <v>1358</v>
      </c>
      <c r="H3084" s="2" t="str">
        <f>IF(G3084&lt;F3084, "Error", "OK")</f>
        <v>OK</v>
      </c>
      <c r="I3084" s="2">
        <v>30</v>
      </c>
      <c r="J3084" s="2" t="s">
        <v>10026</v>
      </c>
      <c r="K3084" s="2">
        <v>39</v>
      </c>
      <c r="L3084" s="2">
        <v>11</v>
      </c>
      <c r="M3084" s="2">
        <v>4</v>
      </c>
      <c r="N3084" s="2" t="s">
        <v>10025</v>
      </c>
      <c r="O3084" s="2">
        <v>2</v>
      </c>
      <c r="P3084" s="2" t="s">
        <v>10026</v>
      </c>
      <c r="Q3084" s="2">
        <v>420.40176685847348</v>
      </c>
      <c r="R3084" s="2">
        <f t="shared" si="96"/>
        <v>420.40176685847354</v>
      </c>
      <c r="S3084" s="2">
        <v>866.10547685641211</v>
      </c>
      <c r="T3084" s="2">
        <v>445.70370999793857</v>
      </c>
      <c r="U3084" s="2">
        <f t="shared" si="97"/>
        <v>51.460673313791993</v>
      </c>
      <c r="V3084" s="2">
        <v>5</v>
      </c>
      <c r="W3084" s="2" t="str">
        <f>IF(ISBLANK(V3084), "Missing", "OK")</f>
        <v>OK</v>
      </c>
      <c r="X3084" s="2" t="s">
        <v>10025</v>
      </c>
    </row>
    <row r="3085" spans="1:24" x14ac:dyDescent="0.35">
      <c r="A3085" s="2" t="s">
        <v>6935</v>
      </c>
      <c r="B3085" s="2" t="b">
        <f>COUNTIF(A:A, A3085)&gt;1</f>
        <v>0</v>
      </c>
      <c r="C3085" s="5">
        <v>45488.166666666664</v>
      </c>
      <c r="D3085" s="2" t="s">
        <v>10021</v>
      </c>
      <c r="E3085" s="2" t="s">
        <v>10024</v>
      </c>
      <c r="F3085" s="2">
        <v>470</v>
      </c>
      <c r="G3085" s="2">
        <v>2900</v>
      </c>
      <c r="H3085" s="2" t="str">
        <f>IF(G3085&lt;F3085, "Error", "OK")</f>
        <v>OK</v>
      </c>
      <c r="I3085" s="2">
        <v>5</v>
      </c>
      <c r="J3085" s="2" t="s">
        <v>10025</v>
      </c>
      <c r="K3085" s="2">
        <v>0</v>
      </c>
      <c r="L3085" s="2">
        <v>6</v>
      </c>
      <c r="M3085" s="2">
        <v>0</v>
      </c>
      <c r="N3085" s="2" t="s">
        <v>10026</v>
      </c>
      <c r="O3085" s="2">
        <v>6</v>
      </c>
      <c r="P3085" s="2" t="s">
        <v>10025</v>
      </c>
      <c r="Q3085" s="2">
        <v>400.65224992936339</v>
      </c>
      <c r="R3085" s="2">
        <f t="shared" si="96"/>
        <v>400.65224992936339</v>
      </c>
      <c r="S3085" s="2">
        <v>919.09630039112187</v>
      </c>
      <c r="T3085" s="2">
        <v>518.44405046175848</v>
      </c>
      <c r="U3085" s="2">
        <f t="shared" si="97"/>
        <v>56.408022776409219</v>
      </c>
      <c r="V3085" s="2">
        <v>4</v>
      </c>
      <c r="W3085" s="2" t="str">
        <f>IF(ISBLANK(V3085), "Missing", "OK")</f>
        <v>OK</v>
      </c>
      <c r="X3085" s="2" t="s">
        <v>10025</v>
      </c>
    </row>
    <row r="3086" spans="1:24" x14ac:dyDescent="0.35">
      <c r="A3086" s="2" t="s">
        <v>6934</v>
      </c>
      <c r="B3086" s="2" t="b">
        <f>COUNTIF(A:A, A3086)&gt;1</f>
        <v>0</v>
      </c>
      <c r="C3086" s="5">
        <v>45488.125</v>
      </c>
      <c r="D3086" s="2" t="s">
        <v>10021</v>
      </c>
      <c r="E3086" s="2" t="s">
        <v>10024</v>
      </c>
      <c r="F3086" s="2">
        <v>443</v>
      </c>
      <c r="G3086" s="2">
        <v>1963</v>
      </c>
      <c r="H3086" s="2" t="str">
        <f>IF(G3086&lt;F3086, "Error", "OK")</f>
        <v>OK</v>
      </c>
      <c r="I3086" s="2">
        <v>1</v>
      </c>
      <c r="J3086" s="2" t="s">
        <v>10025</v>
      </c>
      <c r="K3086" s="2">
        <v>0</v>
      </c>
      <c r="L3086" s="2">
        <v>34</v>
      </c>
      <c r="M3086" s="2">
        <v>0</v>
      </c>
      <c r="N3086" s="2" t="s">
        <v>10026</v>
      </c>
      <c r="O3086" s="2">
        <v>3</v>
      </c>
      <c r="P3086" s="2" t="s">
        <v>10025</v>
      </c>
      <c r="Q3086" s="2">
        <v>135.14742091177339</v>
      </c>
      <c r="R3086" s="2">
        <f t="shared" si="96"/>
        <v>135.14742091177339</v>
      </c>
      <c r="S3086" s="2">
        <v>201.58436398610721</v>
      </c>
      <c r="T3086" s="2">
        <v>66.436943074333811</v>
      </c>
      <c r="U3086" s="2">
        <f t="shared" si="97"/>
        <v>32.957389035844322</v>
      </c>
      <c r="V3086" s="2">
        <v>2</v>
      </c>
      <c r="W3086" s="2" t="str">
        <f>IF(ISBLANK(V3086), "Missing", "OK")</f>
        <v>OK</v>
      </c>
      <c r="X3086" s="2" t="s">
        <v>10025</v>
      </c>
    </row>
    <row r="3087" spans="1:24" x14ac:dyDescent="0.35">
      <c r="A3087" s="2" t="s">
        <v>6933</v>
      </c>
      <c r="B3087" s="2" t="b">
        <f>COUNTIF(A:A, A3087)&gt;1</f>
        <v>0</v>
      </c>
      <c r="C3087" s="5">
        <v>45488.083333333336</v>
      </c>
      <c r="D3087" s="2" t="s">
        <v>10019</v>
      </c>
      <c r="E3087" s="2" t="s">
        <v>10023</v>
      </c>
      <c r="F3087" s="2">
        <v>185</v>
      </c>
      <c r="G3087" s="2">
        <v>3843</v>
      </c>
      <c r="H3087" s="2" t="str">
        <f>IF(G3087&lt;F3087, "Error", "OK")</f>
        <v>OK</v>
      </c>
      <c r="I3087" s="2">
        <v>69</v>
      </c>
      <c r="J3087" s="2" t="s">
        <v>10025</v>
      </c>
      <c r="K3087" s="2">
        <v>0</v>
      </c>
      <c r="L3087" s="2">
        <v>20</v>
      </c>
      <c r="M3087" s="2">
        <v>0</v>
      </c>
      <c r="N3087" s="2" t="s">
        <v>10026</v>
      </c>
      <c r="O3087" s="2">
        <v>1</v>
      </c>
      <c r="P3087" s="2" t="s">
        <v>10025</v>
      </c>
      <c r="Q3087" s="2">
        <v>295.04423118928219</v>
      </c>
      <c r="R3087" s="2">
        <f t="shared" si="96"/>
        <v>295.04423118928224</v>
      </c>
      <c r="S3087" s="2">
        <v>559.25069579270792</v>
      </c>
      <c r="T3087" s="2">
        <v>264.20646460342567</v>
      </c>
      <c r="U3087" s="2">
        <f t="shared" si="97"/>
        <v>47.242938916495611</v>
      </c>
      <c r="V3087" s="2">
        <v>3</v>
      </c>
      <c r="W3087" s="2" t="str">
        <f>IF(ISBLANK(V3087), "Missing", "OK")</f>
        <v>OK</v>
      </c>
      <c r="X3087" s="2" t="s">
        <v>10025</v>
      </c>
    </row>
    <row r="3088" spans="1:24" x14ac:dyDescent="0.35">
      <c r="A3088" s="2" t="s">
        <v>6932</v>
      </c>
      <c r="B3088" s="2" t="b">
        <f>COUNTIF(A:A, A3088)&gt;1</f>
        <v>0</v>
      </c>
      <c r="C3088" s="5">
        <v>45488.041666666664</v>
      </c>
      <c r="D3088" s="2" t="s">
        <v>10020</v>
      </c>
      <c r="E3088" s="2" t="s">
        <v>10024</v>
      </c>
      <c r="F3088" s="2">
        <v>494</v>
      </c>
      <c r="G3088" s="2">
        <v>4807</v>
      </c>
      <c r="H3088" s="2" t="str">
        <f>IF(G3088&lt;F3088, "Error", "OK")</f>
        <v>OK</v>
      </c>
      <c r="I3088" s="2">
        <v>71</v>
      </c>
      <c r="J3088" s="2" t="s">
        <v>10025</v>
      </c>
      <c r="K3088" s="2">
        <v>0</v>
      </c>
      <c r="L3088" s="2">
        <v>37</v>
      </c>
      <c r="M3088" s="2">
        <v>12</v>
      </c>
      <c r="N3088" s="2" t="s">
        <v>10026</v>
      </c>
      <c r="O3088" s="2">
        <v>8</v>
      </c>
      <c r="P3088" s="2" t="s">
        <v>10025</v>
      </c>
      <c r="Q3088" s="2">
        <v>211.18659339398721</v>
      </c>
      <c r="R3088" s="2">
        <f t="shared" si="96"/>
        <v>211.18659339398732</v>
      </c>
      <c r="S3088" s="2">
        <v>477.31073667954701</v>
      </c>
      <c r="T3088" s="2">
        <v>266.12414328555968</v>
      </c>
      <c r="U3088" s="2">
        <f t="shared" si="97"/>
        <v>55.75490405618676</v>
      </c>
      <c r="V3088" s="2">
        <v>3</v>
      </c>
      <c r="W3088" s="2" t="str">
        <f>IF(ISBLANK(V3088), "Missing", "OK")</f>
        <v>OK</v>
      </c>
      <c r="X3088" s="2" t="s">
        <v>10026</v>
      </c>
    </row>
    <row r="3089" spans="1:24" x14ac:dyDescent="0.35">
      <c r="A3089" s="2" t="s">
        <v>6931</v>
      </c>
      <c r="B3089" s="2" t="b">
        <f>COUNTIF(A:A, A3089)&gt;1</f>
        <v>0</v>
      </c>
      <c r="C3089" s="5">
        <v>45488</v>
      </c>
      <c r="D3089" s="2" t="s">
        <v>10019</v>
      </c>
      <c r="E3089" s="2" t="s">
        <v>10023</v>
      </c>
      <c r="F3089" s="2">
        <v>237</v>
      </c>
      <c r="G3089" s="2">
        <v>2220</v>
      </c>
      <c r="H3089" s="2" t="str">
        <f>IF(G3089&lt;F3089, "Error", "OK")</f>
        <v>OK</v>
      </c>
      <c r="I3089" s="2">
        <v>65</v>
      </c>
      <c r="J3089" s="2" t="s">
        <v>10025</v>
      </c>
      <c r="K3089" s="2">
        <v>0</v>
      </c>
      <c r="L3089" s="2">
        <v>36</v>
      </c>
      <c r="M3089" s="2">
        <v>14</v>
      </c>
      <c r="N3089" s="2" t="s">
        <v>10026</v>
      </c>
      <c r="O3089" s="2">
        <v>5</v>
      </c>
      <c r="P3089" s="2" t="s">
        <v>10025</v>
      </c>
      <c r="Q3089" s="2">
        <v>229.8006098871605</v>
      </c>
      <c r="R3089" s="2">
        <f t="shared" si="96"/>
        <v>229.8006098871605</v>
      </c>
      <c r="S3089" s="2">
        <v>476.40517630882471</v>
      </c>
      <c r="T3089" s="2">
        <v>246.6045664216642</v>
      </c>
      <c r="U3089" s="2">
        <f t="shared" si="97"/>
        <v>51.763620272212442</v>
      </c>
      <c r="V3089" s="2">
        <v>3</v>
      </c>
      <c r="W3089" s="2" t="str">
        <f>IF(ISBLANK(V3089), "Missing", "OK")</f>
        <v>OK</v>
      </c>
      <c r="X3089" s="2" t="s">
        <v>10025</v>
      </c>
    </row>
    <row r="3090" spans="1:24" x14ac:dyDescent="0.35">
      <c r="A3090" s="2" t="s">
        <v>6930</v>
      </c>
      <c r="B3090" s="2" t="b">
        <f>COUNTIF(A:A, A3090)&gt;1</f>
        <v>0</v>
      </c>
      <c r="C3090" s="5">
        <v>45487.958333333336</v>
      </c>
      <c r="D3090" s="2" t="s">
        <v>10019</v>
      </c>
      <c r="E3090" s="2" t="s">
        <v>10023</v>
      </c>
      <c r="F3090" s="2">
        <v>397</v>
      </c>
      <c r="G3090" s="2">
        <v>3312</v>
      </c>
      <c r="H3090" s="2" t="str">
        <f>IF(G3090&lt;F3090, "Error", "OK")</f>
        <v>OK</v>
      </c>
      <c r="I3090" s="2">
        <v>28</v>
      </c>
      <c r="J3090" s="2" t="s">
        <v>10025</v>
      </c>
      <c r="K3090" s="2">
        <v>0</v>
      </c>
      <c r="L3090" s="2">
        <v>11</v>
      </c>
      <c r="M3090" s="2">
        <v>16</v>
      </c>
      <c r="N3090" s="2" t="s">
        <v>10025</v>
      </c>
      <c r="O3090" s="2">
        <v>6</v>
      </c>
      <c r="P3090" s="2" t="s">
        <v>10026</v>
      </c>
      <c r="Q3090" s="2">
        <v>57.007556336901182</v>
      </c>
      <c r="R3090" s="2">
        <f t="shared" si="96"/>
        <v>57.007556336901189</v>
      </c>
      <c r="S3090" s="2">
        <v>129.42352694968</v>
      </c>
      <c r="T3090" s="2">
        <v>72.415970612778807</v>
      </c>
      <c r="U3090" s="2">
        <f t="shared" si="97"/>
        <v>55.952709928028945</v>
      </c>
      <c r="V3090" s="2">
        <v>4</v>
      </c>
      <c r="W3090" s="2" t="str">
        <f>IF(ISBLANK(V3090), "Missing", "OK")</f>
        <v>OK</v>
      </c>
      <c r="X3090" s="2" t="s">
        <v>10025</v>
      </c>
    </row>
    <row r="3091" spans="1:24" x14ac:dyDescent="0.35">
      <c r="A3091" s="2" t="s">
        <v>6929</v>
      </c>
      <c r="B3091" s="2" t="b">
        <f>COUNTIF(A:A, A3091)&gt;1</f>
        <v>0</v>
      </c>
      <c r="C3091" s="5">
        <v>45487.916666666664</v>
      </c>
      <c r="D3091" s="2" t="s">
        <v>10019</v>
      </c>
      <c r="E3091" s="2" t="s">
        <v>10023</v>
      </c>
      <c r="F3091" s="2">
        <v>298</v>
      </c>
      <c r="G3091" s="2">
        <v>1717</v>
      </c>
      <c r="H3091" s="2" t="str">
        <f>IF(G3091&lt;F3091, "Error", "OK")</f>
        <v>OK</v>
      </c>
      <c r="I3091" s="2">
        <v>23</v>
      </c>
      <c r="J3091" s="2" t="s">
        <v>10025</v>
      </c>
      <c r="K3091" s="2">
        <v>0</v>
      </c>
      <c r="L3091" s="2">
        <v>36</v>
      </c>
      <c r="M3091" s="2">
        <v>0</v>
      </c>
      <c r="N3091" s="2" t="s">
        <v>10025</v>
      </c>
      <c r="O3091" s="2">
        <v>7</v>
      </c>
      <c r="P3091" s="2" t="s">
        <v>10026</v>
      </c>
      <c r="Q3091" s="2">
        <v>463.00430194947199</v>
      </c>
      <c r="R3091" s="2">
        <f t="shared" si="96"/>
        <v>463.00430194947199</v>
      </c>
      <c r="S3091" s="2">
        <v>700.17279989364988</v>
      </c>
      <c r="T3091" s="2">
        <v>237.16849794417789</v>
      </c>
      <c r="U3091" s="2">
        <f t="shared" si="97"/>
        <v>33.872852241646875</v>
      </c>
      <c r="V3091" s="2">
        <v>3</v>
      </c>
      <c r="W3091" s="2" t="str">
        <f>IF(ISBLANK(V3091), "Missing", "OK")</f>
        <v>OK</v>
      </c>
      <c r="X3091" s="2" t="s">
        <v>10025</v>
      </c>
    </row>
    <row r="3092" spans="1:24" x14ac:dyDescent="0.35">
      <c r="A3092" s="2" t="s">
        <v>6928</v>
      </c>
      <c r="B3092" s="2" t="b">
        <f>COUNTIF(A:A, A3092)&gt;1</f>
        <v>0</v>
      </c>
      <c r="C3092" s="5">
        <v>45487.875</v>
      </c>
      <c r="D3092" s="2" t="s">
        <v>10021</v>
      </c>
      <c r="E3092" s="2" t="s">
        <v>10023</v>
      </c>
      <c r="F3092" s="2">
        <v>223</v>
      </c>
      <c r="G3092" s="2">
        <v>2799</v>
      </c>
      <c r="H3092" s="2" t="str">
        <f>IF(G3092&lt;F3092, "Error", "OK")</f>
        <v>OK</v>
      </c>
      <c r="I3092" s="2">
        <v>62</v>
      </c>
      <c r="J3092" s="2" t="s">
        <v>10025</v>
      </c>
      <c r="K3092" s="2">
        <v>0</v>
      </c>
      <c r="L3092" s="2">
        <v>37</v>
      </c>
      <c r="M3092" s="2">
        <v>13</v>
      </c>
      <c r="N3092" s="2" t="s">
        <v>10025</v>
      </c>
      <c r="O3092" s="2">
        <v>7</v>
      </c>
      <c r="P3092" s="2" t="s">
        <v>10026</v>
      </c>
      <c r="Q3092" s="2">
        <v>341.07589801193302</v>
      </c>
      <c r="R3092" s="2">
        <f t="shared" si="96"/>
        <v>341.07589801193296</v>
      </c>
      <c r="S3092" s="2">
        <v>742.90962104861887</v>
      </c>
      <c r="T3092" s="2">
        <v>401.83372303668591</v>
      </c>
      <c r="U3092" s="2">
        <f t="shared" si="97"/>
        <v>54.089180117158342</v>
      </c>
      <c r="V3092" s="2">
        <v>5</v>
      </c>
      <c r="W3092" s="2" t="str">
        <f>IF(ISBLANK(V3092), "Missing", "OK")</f>
        <v>OK</v>
      </c>
      <c r="X3092" s="2" t="s">
        <v>10025</v>
      </c>
    </row>
    <row r="3093" spans="1:24" x14ac:dyDescent="0.35">
      <c r="A3093" s="2" t="s">
        <v>6927</v>
      </c>
      <c r="B3093" s="2" t="b">
        <f>COUNTIF(A:A, A3093)&gt;1</f>
        <v>0</v>
      </c>
      <c r="C3093" s="5">
        <v>45487.833333333336</v>
      </c>
      <c r="D3093" s="2" t="s">
        <v>10019</v>
      </c>
      <c r="E3093" s="2" t="s">
        <v>10022</v>
      </c>
      <c r="F3093" s="2">
        <v>416</v>
      </c>
      <c r="G3093" s="2">
        <v>1496</v>
      </c>
      <c r="H3093" s="2" t="str">
        <f>IF(G3093&lt;F3093, "Error", "OK")</f>
        <v>OK</v>
      </c>
      <c r="I3093" s="2">
        <v>35</v>
      </c>
      <c r="J3093" s="2" t="s">
        <v>10025</v>
      </c>
      <c r="K3093" s="2">
        <v>0</v>
      </c>
      <c r="L3093" s="2">
        <v>9</v>
      </c>
      <c r="M3093" s="2">
        <v>17</v>
      </c>
      <c r="N3093" s="2" t="s">
        <v>10026</v>
      </c>
      <c r="O3093" s="2">
        <v>2</v>
      </c>
      <c r="P3093" s="2" t="s">
        <v>10025</v>
      </c>
      <c r="Q3093" s="2">
        <v>191.1252173331109</v>
      </c>
      <c r="R3093" s="2">
        <f t="shared" si="96"/>
        <v>191.1252173331109</v>
      </c>
      <c r="S3093" s="2">
        <v>418.40480453444559</v>
      </c>
      <c r="T3093" s="2">
        <v>227.27958720133469</v>
      </c>
      <c r="U3093" s="2">
        <f t="shared" si="97"/>
        <v>54.320501279670097</v>
      </c>
      <c r="V3093" s="2">
        <v>2</v>
      </c>
      <c r="W3093" s="2" t="str">
        <f>IF(ISBLANK(V3093), "Missing", "OK")</f>
        <v>OK</v>
      </c>
      <c r="X3093" s="2" t="s">
        <v>10025</v>
      </c>
    </row>
    <row r="3094" spans="1:24" x14ac:dyDescent="0.35">
      <c r="A3094" s="2" t="s">
        <v>6926</v>
      </c>
      <c r="B3094" s="2" t="b">
        <f>COUNTIF(A:A, A3094)&gt;1</f>
        <v>0</v>
      </c>
      <c r="C3094" s="5">
        <v>45487.791666666664</v>
      </c>
      <c r="D3094" s="2" t="s">
        <v>10020</v>
      </c>
      <c r="E3094" s="2" t="s">
        <v>10023</v>
      </c>
      <c r="F3094" s="2">
        <v>418</v>
      </c>
      <c r="G3094" s="2">
        <v>2879</v>
      </c>
      <c r="H3094" s="2" t="str">
        <f>IF(G3094&lt;F3094, "Error", "OK")</f>
        <v>OK</v>
      </c>
      <c r="I3094" s="2">
        <v>24</v>
      </c>
      <c r="J3094" s="2" t="s">
        <v>10025</v>
      </c>
      <c r="K3094" s="2">
        <v>0</v>
      </c>
      <c r="L3094" s="2">
        <v>21</v>
      </c>
      <c r="M3094" s="2">
        <v>0</v>
      </c>
      <c r="N3094" s="2" t="s">
        <v>10026</v>
      </c>
      <c r="O3094" s="2">
        <v>6</v>
      </c>
      <c r="P3094" s="2" t="s">
        <v>10025</v>
      </c>
      <c r="Q3094" s="2">
        <v>264.95337800500153</v>
      </c>
      <c r="R3094" s="2">
        <f t="shared" si="96"/>
        <v>264.95337800500147</v>
      </c>
      <c r="S3094" s="2">
        <v>566.74818549858685</v>
      </c>
      <c r="T3094" s="2">
        <v>301.79480749358538</v>
      </c>
      <c r="U3094" s="2">
        <f t="shared" si="97"/>
        <v>53.250246796659198</v>
      </c>
      <c r="V3094" s="2">
        <v>5</v>
      </c>
      <c r="W3094" s="2" t="str">
        <f>IF(ISBLANK(V3094), "Missing", "OK")</f>
        <v>OK</v>
      </c>
      <c r="X3094" s="2" t="s">
        <v>10025</v>
      </c>
    </row>
    <row r="3095" spans="1:24" x14ac:dyDescent="0.35">
      <c r="A3095" s="2" t="s">
        <v>6925</v>
      </c>
      <c r="B3095" s="2" t="b">
        <f>COUNTIF(A:A, A3095)&gt;1</f>
        <v>0</v>
      </c>
      <c r="C3095" s="5">
        <v>45487.75</v>
      </c>
      <c r="D3095" s="2" t="s">
        <v>10020</v>
      </c>
      <c r="E3095" s="2" t="s">
        <v>10024</v>
      </c>
      <c r="F3095" s="2">
        <v>425</v>
      </c>
      <c r="G3095" s="2">
        <v>1433</v>
      </c>
      <c r="H3095" s="2" t="str">
        <f>IF(G3095&lt;F3095, "Error", "OK")</f>
        <v>OK</v>
      </c>
      <c r="I3095" s="2">
        <v>54</v>
      </c>
      <c r="J3095" s="2" t="s">
        <v>10026</v>
      </c>
      <c r="K3095" s="2">
        <v>32</v>
      </c>
      <c r="L3095" s="2">
        <v>31</v>
      </c>
      <c r="M3095" s="2">
        <v>16</v>
      </c>
      <c r="N3095" s="2" t="s">
        <v>10026</v>
      </c>
      <c r="O3095" s="2">
        <v>3</v>
      </c>
      <c r="P3095" s="2" t="s">
        <v>10025</v>
      </c>
      <c r="Q3095" s="2">
        <v>71.596480181729845</v>
      </c>
      <c r="R3095" s="2">
        <f t="shared" si="96"/>
        <v>71.596480181729888</v>
      </c>
      <c r="S3095" s="2">
        <v>100.1009894044753</v>
      </c>
      <c r="T3095" s="2">
        <v>28.504509222745408</v>
      </c>
      <c r="U3095" s="2">
        <f t="shared" si="97"/>
        <v>28.47575173065276</v>
      </c>
      <c r="V3095" s="2">
        <v>5</v>
      </c>
      <c r="W3095" s="2" t="str">
        <f>IF(ISBLANK(V3095), "Missing", "OK")</f>
        <v>OK</v>
      </c>
      <c r="X3095" s="2" t="s">
        <v>10025</v>
      </c>
    </row>
    <row r="3096" spans="1:24" x14ac:dyDescent="0.35">
      <c r="A3096" s="2" t="s">
        <v>6924</v>
      </c>
      <c r="B3096" s="2" t="b">
        <f>COUNTIF(A:A, A3096)&gt;1</f>
        <v>0</v>
      </c>
      <c r="C3096" s="5">
        <v>45487.708333333336</v>
      </c>
      <c r="D3096" s="2" t="s">
        <v>10021</v>
      </c>
      <c r="E3096" s="2" t="s">
        <v>10023</v>
      </c>
      <c r="F3096" s="2">
        <v>245</v>
      </c>
      <c r="G3096" s="2">
        <v>2514</v>
      </c>
      <c r="H3096" s="2" t="str">
        <f>IF(G3096&lt;F3096, "Error", "OK")</f>
        <v>OK</v>
      </c>
      <c r="I3096" s="2">
        <v>47</v>
      </c>
      <c r="J3096" s="2" t="s">
        <v>10025</v>
      </c>
      <c r="K3096" s="2">
        <v>0</v>
      </c>
      <c r="L3096" s="2">
        <v>32</v>
      </c>
      <c r="M3096" s="2">
        <v>0</v>
      </c>
      <c r="N3096" s="2" t="s">
        <v>10026</v>
      </c>
      <c r="O3096" s="2">
        <v>7</v>
      </c>
      <c r="P3096" s="2" t="s">
        <v>10025</v>
      </c>
      <c r="Q3096" s="2">
        <v>95.360124835260223</v>
      </c>
      <c r="R3096" s="2">
        <f t="shared" si="96"/>
        <v>95.360124835260223</v>
      </c>
      <c r="S3096" s="2">
        <v>135.4925053587267</v>
      </c>
      <c r="T3096" s="2">
        <v>40.13238052346648</v>
      </c>
      <c r="U3096" s="2">
        <f t="shared" si="97"/>
        <v>29.61963129784408</v>
      </c>
      <c r="V3096" s="2">
        <v>4</v>
      </c>
      <c r="W3096" s="2" t="str">
        <f>IF(ISBLANK(V3096), "Missing", "OK")</f>
        <v>OK</v>
      </c>
      <c r="X3096" s="2" t="s">
        <v>10025</v>
      </c>
    </row>
    <row r="3097" spans="1:24" x14ac:dyDescent="0.35">
      <c r="A3097" s="2" t="s">
        <v>6923</v>
      </c>
      <c r="B3097" s="2" t="b">
        <f>COUNTIF(A:A, A3097)&gt;1</f>
        <v>0</v>
      </c>
      <c r="C3097" s="5">
        <v>45487.666666666664</v>
      </c>
      <c r="D3097" s="2" t="s">
        <v>10019</v>
      </c>
      <c r="E3097" s="2" t="s">
        <v>10024</v>
      </c>
      <c r="F3097" s="2">
        <v>12</v>
      </c>
      <c r="G3097" s="2">
        <v>2074</v>
      </c>
      <c r="H3097" s="2" t="str">
        <f>IF(G3097&lt;F3097, "Error", "OK")</f>
        <v>OK</v>
      </c>
      <c r="I3097" s="2">
        <v>58</v>
      </c>
      <c r="J3097" s="2" t="s">
        <v>10026</v>
      </c>
      <c r="K3097" s="2">
        <v>45</v>
      </c>
      <c r="L3097" s="2">
        <v>13</v>
      </c>
      <c r="M3097" s="2">
        <v>0</v>
      </c>
      <c r="N3097" s="2" t="s">
        <v>10026</v>
      </c>
      <c r="O3097" s="2">
        <v>9</v>
      </c>
      <c r="P3097" s="2" t="s">
        <v>10025</v>
      </c>
      <c r="Q3097" s="2">
        <v>267.34447222510209</v>
      </c>
      <c r="R3097" s="2">
        <f t="shared" si="96"/>
        <v>267.34447222510209</v>
      </c>
      <c r="S3097" s="2">
        <v>537.79291436886172</v>
      </c>
      <c r="T3097" s="2">
        <v>270.44844214375962</v>
      </c>
      <c r="U3097" s="2">
        <f t="shared" si="97"/>
        <v>50.288584121854804</v>
      </c>
      <c r="V3097" s="2">
        <v>5</v>
      </c>
      <c r="W3097" s="2" t="str">
        <f>IF(ISBLANK(V3097), "Missing", "OK")</f>
        <v>OK</v>
      </c>
      <c r="X3097" s="2" t="s">
        <v>10025</v>
      </c>
    </row>
    <row r="3098" spans="1:24" x14ac:dyDescent="0.35">
      <c r="A3098" s="2" t="s">
        <v>6922</v>
      </c>
      <c r="B3098" s="2" t="b">
        <f>COUNTIF(A:A, A3098)&gt;1</f>
        <v>0</v>
      </c>
      <c r="C3098" s="5">
        <v>45487.625</v>
      </c>
      <c r="D3098" s="2" t="s">
        <v>10020</v>
      </c>
      <c r="E3098" s="2" t="s">
        <v>10024</v>
      </c>
      <c r="F3098" s="2">
        <v>281</v>
      </c>
      <c r="G3098" s="2">
        <v>3521</v>
      </c>
      <c r="H3098" s="2" t="str">
        <f>IF(G3098&lt;F3098, "Error", "OK")</f>
        <v>OK</v>
      </c>
      <c r="I3098" s="2">
        <v>54</v>
      </c>
      <c r="J3098" s="2" t="s">
        <v>10025</v>
      </c>
      <c r="K3098" s="2">
        <v>0</v>
      </c>
      <c r="L3098" s="2">
        <v>29</v>
      </c>
      <c r="M3098" s="2">
        <v>15</v>
      </c>
      <c r="N3098" s="2" t="s">
        <v>10025</v>
      </c>
      <c r="O3098" s="2">
        <v>1</v>
      </c>
      <c r="P3098" s="2" t="s">
        <v>10026</v>
      </c>
      <c r="Q3098" s="2">
        <v>159.12520387173251</v>
      </c>
      <c r="R3098" s="2">
        <f t="shared" si="96"/>
        <v>159.12520387173262</v>
      </c>
      <c r="S3098" s="2">
        <v>325.95494148709042</v>
      </c>
      <c r="T3098" s="2">
        <v>166.8297376153578</v>
      </c>
      <c r="U3098" s="2">
        <f t="shared" si="97"/>
        <v>51.181840304134539</v>
      </c>
      <c r="V3098" s="2">
        <v>4</v>
      </c>
      <c r="W3098" s="2" t="str">
        <f>IF(ISBLANK(V3098), "Missing", "OK")</f>
        <v>OK</v>
      </c>
      <c r="X3098" s="2" t="s">
        <v>10025</v>
      </c>
    </row>
    <row r="3099" spans="1:24" x14ac:dyDescent="0.35">
      <c r="A3099" s="2" t="s">
        <v>6921</v>
      </c>
      <c r="B3099" s="2" t="b">
        <f>COUNTIF(A:A, A3099)&gt;1</f>
        <v>0</v>
      </c>
      <c r="C3099" s="5">
        <v>45487.583333333336</v>
      </c>
      <c r="D3099" s="2" t="s">
        <v>10020</v>
      </c>
      <c r="E3099" s="2" t="s">
        <v>10023</v>
      </c>
      <c r="F3099" s="2">
        <v>73</v>
      </c>
      <c r="G3099" s="2">
        <v>1901</v>
      </c>
      <c r="H3099" s="2" t="str">
        <f>IF(G3099&lt;F3099, "Error", "OK")</f>
        <v>OK</v>
      </c>
      <c r="I3099" s="2">
        <v>59</v>
      </c>
      <c r="J3099" s="2" t="s">
        <v>10025</v>
      </c>
      <c r="K3099" s="2">
        <v>0</v>
      </c>
      <c r="L3099" s="2">
        <v>18</v>
      </c>
      <c r="M3099" s="2">
        <v>0</v>
      </c>
      <c r="N3099" s="2" t="s">
        <v>10026</v>
      </c>
      <c r="O3099" s="2">
        <v>8</v>
      </c>
      <c r="P3099" s="2" t="s">
        <v>10025</v>
      </c>
      <c r="Q3099" s="2">
        <v>328.26085934044647</v>
      </c>
      <c r="R3099" s="2">
        <f t="shared" si="96"/>
        <v>328.26085934044647</v>
      </c>
      <c r="S3099" s="2">
        <v>612.34926272086079</v>
      </c>
      <c r="T3099" s="2">
        <v>284.08840338041432</v>
      </c>
      <c r="U3099" s="2">
        <f t="shared" si="97"/>
        <v>46.393197587618538</v>
      </c>
      <c r="V3099" s="2">
        <v>5</v>
      </c>
      <c r="W3099" s="2" t="str">
        <f>IF(ISBLANK(V3099), "Missing", "OK")</f>
        <v>OK</v>
      </c>
      <c r="X3099" s="2" t="s">
        <v>10025</v>
      </c>
    </row>
    <row r="3100" spans="1:24" x14ac:dyDescent="0.35">
      <c r="A3100" s="2" t="s">
        <v>6920</v>
      </c>
      <c r="B3100" s="2" t="b">
        <f>COUNTIF(A:A, A3100)&gt;1</f>
        <v>0</v>
      </c>
      <c r="C3100" s="5">
        <v>45487.541666666664</v>
      </c>
      <c r="D3100" s="2" t="s">
        <v>10021</v>
      </c>
      <c r="E3100" s="2" t="s">
        <v>10023</v>
      </c>
      <c r="F3100" s="2">
        <v>116</v>
      </c>
      <c r="G3100" s="2">
        <v>1809</v>
      </c>
      <c r="H3100" s="2" t="str">
        <f>IF(G3100&lt;F3100, "Error", "OK")</f>
        <v>OK</v>
      </c>
      <c r="I3100" s="2">
        <v>63</v>
      </c>
      <c r="J3100" s="2" t="s">
        <v>10025</v>
      </c>
      <c r="K3100" s="2">
        <v>0</v>
      </c>
      <c r="L3100" s="2">
        <v>32</v>
      </c>
      <c r="M3100" s="2">
        <v>0</v>
      </c>
      <c r="N3100" s="2" t="s">
        <v>10025</v>
      </c>
      <c r="O3100" s="2">
        <v>9</v>
      </c>
      <c r="P3100" s="2" t="s">
        <v>10026</v>
      </c>
      <c r="Q3100" s="2">
        <v>397.59397772524471</v>
      </c>
      <c r="R3100" s="2">
        <f t="shared" si="96"/>
        <v>397.59397772524471</v>
      </c>
      <c r="S3100" s="2">
        <v>941.16861499412812</v>
      </c>
      <c r="T3100" s="2">
        <v>543.57463726888341</v>
      </c>
      <c r="U3100" s="2">
        <f t="shared" si="97"/>
        <v>57.755287268294076</v>
      </c>
      <c r="V3100" s="2">
        <v>4</v>
      </c>
      <c r="W3100" s="2" t="str">
        <f>IF(ISBLANK(V3100), "Missing", "OK")</f>
        <v>OK</v>
      </c>
      <c r="X3100" s="2" t="s">
        <v>10025</v>
      </c>
    </row>
    <row r="3101" spans="1:24" x14ac:dyDescent="0.35">
      <c r="A3101" s="2" t="s">
        <v>6919</v>
      </c>
      <c r="B3101" s="2" t="b">
        <f>COUNTIF(A:A, A3101)&gt;1</f>
        <v>0</v>
      </c>
      <c r="C3101" s="5">
        <v>45487.5</v>
      </c>
      <c r="D3101" s="2" t="s">
        <v>10019</v>
      </c>
      <c r="E3101" s="2" t="s">
        <v>10024</v>
      </c>
      <c r="F3101" s="2">
        <v>281</v>
      </c>
      <c r="G3101" s="2">
        <v>1379</v>
      </c>
      <c r="H3101" s="2" t="str">
        <f>IF(G3101&lt;F3101, "Error", "OK")</f>
        <v>OK</v>
      </c>
      <c r="I3101" s="2">
        <v>19</v>
      </c>
      <c r="J3101" s="2" t="s">
        <v>10025</v>
      </c>
      <c r="K3101" s="2">
        <v>0</v>
      </c>
      <c r="L3101" s="2">
        <v>23</v>
      </c>
      <c r="M3101" s="2">
        <v>0</v>
      </c>
      <c r="N3101" s="2" t="s">
        <v>10026</v>
      </c>
      <c r="O3101" s="2">
        <v>2</v>
      </c>
      <c r="P3101" s="2" t="s">
        <v>10025</v>
      </c>
      <c r="Q3101" s="2">
        <v>364.08217943079859</v>
      </c>
      <c r="R3101" s="2">
        <f t="shared" si="96"/>
        <v>364.08217943079853</v>
      </c>
      <c r="S3101" s="2">
        <v>606.89275303331965</v>
      </c>
      <c r="T3101" s="2">
        <v>242.81057360252109</v>
      </c>
      <c r="U3101" s="2">
        <f t="shared" si="97"/>
        <v>40.008810846550062</v>
      </c>
      <c r="V3101" s="2">
        <v>4</v>
      </c>
      <c r="W3101" s="2" t="str">
        <f>IF(ISBLANK(V3101), "Missing", "OK")</f>
        <v>OK</v>
      </c>
      <c r="X3101" s="2" t="s">
        <v>10025</v>
      </c>
    </row>
    <row r="3102" spans="1:24" x14ac:dyDescent="0.35">
      <c r="A3102" s="2" t="s">
        <v>6918</v>
      </c>
      <c r="B3102" s="2" t="b">
        <f>COUNTIF(A:A, A3102)&gt;1</f>
        <v>0</v>
      </c>
      <c r="C3102" s="5">
        <v>45487.458333333336</v>
      </c>
      <c r="D3102" s="2" t="s">
        <v>10020</v>
      </c>
      <c r="E3102" s="2" t="s">
        <v>10024</v>
      </c>
      <c r="F3102" s="2">
        <v>355</v>
      </c>
      <c r="G3102" s="2">
        <v>3412</v>
      </c>
      <c r="H3102" s="2" t="str">
        <f>IF(G3102&lt;F3102, "Error", "OK")</f>
        <v>OK</v>
      </c>
      <c r="I3102" s="2">
        <v>62</v>
      </c>
      <c r="J3102" s="2" t="s">
        <v>10025</v>
      </c>
      <c r="K3102" s="2">
        <v>0</v>
      </c>
      <c r="L3102" s="2">
        <v>42</v>
      </c>
      <c r="M3102" s="2">
        <v>0</v>
      </c>
      <c r="N3102" s="2" t="s">
        <v>10026</v>
      </c>
      <c r="O3102" s="2">
        <v>2</v>
      </c>
      <c r="P3102" s="2" t="s">
        <v>10025</v>
      </c>
      <c r="Q3102" s="2">
        <v>282.81938956481218</v>
      </c>
      <c r="R3102" s="2">
        <f t="shared" si="96"/>
        <v>282.81938956481218</v>
      </c>
      <c r="S3102" s="2">
        <v>703.56178843932196</v>
      </c>
      <c r="T3102" s="2">
        <v>420.74239887450977</v>
      </c>
      <c r="U3102" s="2">
        <f t="shared" si="97"/>
        <v>59.80176948037824</v>
      </c>
      <c r="V3102" s="2">
        <v>4</v>
      </c>
      <c r="W3102" s="2" t="str">
        <f>IF(ISBLANK(V3102), "Missing", "OK")</f>
        <v>OK</v>
      </c>
      <c r="X3102" s="2" t="s">
        <v>10025</v>
      </c>
    </row>
    <row r="3103" spans="1:24" x14ac:dyDescent="0.35">
      <c r="A3103" s="2" t="s">
        <v>6917</v>
      </c>
      <c r="B3103" s="2" t="b">
        <f>COUNTIF(A:A, A3103)&gt;1</f>
        <v>0</v>
      </c>
      <c r="C3103" s="5">
        <v>45487.416666666664</v>
      </c>
      <c r="D3103" s="2" t="s">
        <v>10020</v>
      </c>
      <c r="E3103" s="2" t="s">
        <v>10024</v>
      </c>
      <c r="F3103" s="2">
        <v>455</v>
      </c>
      <c r="G3103" s="2">
        <v>1262</v>
      </c>
      <c r="H3103" s="2" t="str">
        <f>IF(G3103&lt;F3103, "Error", "OK")</f>
        <v>OK</v>
      </c>
      <c r="I3103" s="2">
        <v>9</v>
      </c>
      <c r="J3103" s="2" t="s">
        <v>10025</v>
      </c>
      <c r="K3103" s="2">
        <v>0</v>
      </c>
      <c r="L3103" s="2">
        <v>36</v>
      </c>
      <c r="M3103" s="2">
        <v>15</v>
      </c>
      <c r="N3103" s="2" t="s">
        <v>10026</v>
      </c>
      <c r="O3103" s="2">
        <v>6</v>
      </c>
      <c r="P3103" s="2" t="s">
        <v>10025</v>
      </c>
      <c r="Q3103" s="2">
        <v>59.9865048105722</v>
      </c>
      <c r="R3103" s="2">
        <f t="shared" si="96"/>
        <v>59.9865048105722</v>
      </c>
      <c r="S3103" s="2">
        <v>72.302530397803011</v>
      </c>
      <c r="T3103" s="2">
        <v>12.31602558723081</v>
      </c>
      <c r="U3103" s="2">
        <f t="shared" si="97"/>
        <v>17.034017370441916</v>
      </c>
      <c r="V3103" s="2">
        <v>4</v>
      </c>
      <c r="W3103" s="2" t="str">
        <f>IF(ISBLANK(V3103), "Missing", "OK")</f>
        <v>OK</v>
      </c>
      <c r="X3103" s="2" t="s">
        <v>10025</v>
      </c>
    </row>
    <row r="3104" spans="1:24" x14ac:dyDescent="0.35">
      <c r="A3104" s="2" t="s">
        <v>6916</v>
      </c>
      <c r="B3104" s="2" t="b">
        <f>COUNTIF(A:A, A3104)&gt;1</f>
        <v>0</v>
      </c>
      <c r="C3104" s="5">
        <v>45487.375</v>
      </c>
      <c r="D3104" s="2" t="s">
        <v>10021</v>
      </c>
      <c r="E3104" s="2" t="s">
        <v>10023</v>
      </c>
      <c r="F3104" s="2">
        <v>399</v>
      </c>
      <c r="G3104" s="2">
        <v>2135</v>
      </c>
      <c r="H3104" s="2" t="str">
        <f>IF(G3104&lt;F3104, "Error", "OK")</f>
        <v>OK</v>
      </c>
      <c r="I3104" s="2">
        <v>7</v>
      </c>
      <c r="J3104" s="2" t="s">
        <v>10025</v>
      </c>
      <c r="K3104" s="2">
        <v>0</v>
      </c>
      <c r="L3104" s="2">
        <v>15</v>
      </c>
      <c r="M3104" s="2">
        <v>1</v>
      </c>
      <c r="N3104" s="2" t="s">
        <v>10026</v>
      </c>
      <c r="O3104" s="2">
        <v>1</v>
      </c>
      <c r="P3104" s="2" t="s">
        <v>10025</v>
      </c>
      <c r="Q3104" s="2">
        <v>426.93932367765052</v>
      </c>
      <c r="R3104" s="2">
        <f t="shared" si="96"/>
        <v>426.93932367765052</v>
      </c>
      <c r="S3104" s="2">
        <v>773.8887113254624</v>
      </c>
      <c r="T3104" s="2">
        <v>346.94938764781188</v>
      </c>
      <c r="U3104" s="2">
        <f t="shared" si="97"/>
        <v>44.831948388752338</v>
      </c>
      <c r="V3104" s="2">
        <v>4</v>
      </c>
      <c r="W3104" s="2" t="str">
        <f>IF(ISBLANK(V3104), "Missing", "OK")</f>
        <v>OK</v>
      </c>
      <c r="X3104" s="2" t="s">
        <v>10025</v>
      </c>
    </row>
    <row r="3105" spans="1:24" x14ac:dyDescent="0.35">
      <c r="A3105" s="2" t="s">
        <v>6915</v>
      </c>
      <c r="B3105" s="2" t="b">
        <f>COUNTIF(A:A, A3105)&gt;1</f>
        <v>0</v>
      </c>
      <c r="C3105" s="5">
        <v>45487.333333333336</v>
      </c>
      <c r="D3105" s="2" t="s">
        <v>10021</v>
      </c>
      <c r="E3105" s="2" t="s">
        <v>10024</v>
      </c>
      <c r="F3105" s="2">
        <v>439</v>
      </c>
      <c r="G3105" s="2">
        <v>3709</v>
      </c>
      <c r="H3105" s="2" t="str">
        <f>IF(G3105&lt;F3105, "Error", "OK")</f>
        <v>OK</v>
      </c>
      <c r="I3105" s="2">
        <v>33</v>
      </c>
      <c r="J3105" s="2" t="s">
        <v>10026</v>
      </c>
      <c r="K3105" s="2">
        <v>20</v>
      </c>
      <c r="L3105" s="2">
        <v>11</v>
      </c>
      <c r="M3105" s="2">
        <v>1</v>
      </c>
      <c r="N3105" s="2" t="s">
        <v>10026</v>
      </c>
      <c r="O3105" s="2">
        <v>4</v>
      </c>
      <c r="P3105" s="2" t="s">
        <v>10025</v>
      </c>
      <c r="Q3105" s="2">
        <v>136.67518121825489</v>
      </c>
      <c r="R3105" s="2">
        <f t="shared" si="96"/>
        <v>136.67518121825486</v>
      </c>
      <c r="S3105" s="2">
        <v>171.3901814901798</v>
      </c>
      <c r="T3105" s="2">
        <v>34.715000271924943</v>
      </c>
      <c r="U3105" s="2">
        <f t="shared" si="97"/>
        <v>20.254952745886452</v>
      </c>
      <c r="V3105" s="2">
        <v>2</v>
      </c>
      <c r="W3105" s="2" t="str">
        <f>IF(ISBLANK(V3105), "Missing", "OK")</f>
        <v>OK</v>
      </c>
      <c r="X3105" s="2" t="s">
        <v>10025</v>
      </c>
    </row>
    <row r="3106" spans="1:24" x14ac:dyDescent="0.35">
      <c r="A3106" s="2" t="s">
        <v>6914</v>
      </c>
      <c r="B3106" s="2" t="b">
        <f>COUNTIF(A:A, A3106)&gt;1</f>
        <v>0</v>
      </c>
      <c r="C3106" s="5">
        <v>45487.291666666664</v>
      </c>
      <c r="D3106" s="2" t="s">
        <v>10021</v>
      </c>
      <c r="E3106" s="2" t="s">
        <v>10024</v>
      </c>
      <c r="F3106" s="2">
        <v>354</v>
      </c>
      <c r="G3106" s="2">
        <v>3853</v>
      </c>
      <c r="H3106" s="2" t="str">
        <f>IF(G3106&lt;F3106, "Error", "OK")</f>
        <v>OK</v>
      </c>
      <c r="I3106" s="2">
        <v>40</v>
      </c>
      <c r="J3106" s="2" t="s">
        <v>10025</v>
      </c>
      <c r="K3106" s="2">
        <v>0</v>
      </c>
      <c r="L3106" s="2">
        <v>19</v>
      </c>
      <c r="M3106" s="2">
        <v>5</v>
      </c>
      <c r="N3106" s="2" t="s">
        <v>10026</v>
      </c>
      <c r="O3106" s="2">
        <v>5</v>
      </c>
      <c r="P3106" s="2" t="s">
        <v>10025</v>
      </c>
      <c r="Q3106" s="2">
        <v>62.835600153451807</v>
      </c>
      <c r="R3106" s="2">
        <f t="shared" si="96"/>
        <v>62.835600153451807</v>
      </c>
      <c r="S3106" s="2">
        <v>150.25633354498899</v>
      </c>
      <c r="T3106" s="2">
        <v>87.420733391537183</v>
      </c>
      <c r="U3106" s="2">
        <f t="shared" si="97"/>
        <v>58.181063872001182</v>
      </c>
      <c r="V3106" s="2">
        <v>5</v>
      </c>
      <c r="W3106" s="2" t="str">
        <f>IF(ISBLANK(V3106), "Missing", "OK")</f>
        <v>OK</v>
      </c>
      <c r="X3106" s="2" t="s">
        <v>10025</v>
      </c>
    </row>
    <row r="3107" spans="1:24" x14ac:dyDescent="0.35">
      <c r="A3107" s="2" t="s">
        <v>6913</v>
      </c>
      <c r="B3107" s="2" t="b">
        <f>COUNTIF(A:A, A3107)&gt;1</f>
        <v>0</v>
      </c>
      <c r="C3107" s="5">
        <v>45487.25</v>
      </c>
      <c r="D3107" s="2" t="s">
        <v>10021</v>
      </c>
      <c r="E3107" s="2" t="s">
        <v>10024</v>
      </c>
      <c r="F3107" s="2">
        <v>283</v>
      </c>
      <c r="G3107" s="2">
        <v>2789</v>
      </c>
      <c r="H3107" s="2" t="str">
        <f>IF(G3107&lt;F3107, "Error", "OK")</f>
        <v>OK</v>
      </c>
      <c r="I3107" s="2">
        <v>27</v>
      </c>
      <c r="J3107" s="2" t="s">
        <v>10025</v>
      </c>
      <c r="K3107" s="2">
        <v>0</v>
      </c>
      <c r="L3107" s="2">
        <v>9</v>
      </c>
      <c r="M3107" s="2">
        <v>0</v>
      </c>
      <c r="N3107" s="2" t="s">
        <v>10026</v>
      </c>
      <c r="O3107" s="2">
        <v>1</v>
      </c>
      <c r="P3107" s="2" t="s">
        <v>10025</v>
      </c>
      <c r="Q3107" s="2">
        <v>196.59514187781309</v>
      </c>
      <c r="R3107" s="2">
        <f t="shared" si="96"/>
        <v>196.59514187781309</v>
      </c>
      <c r="S3107" s="2">
        <v>423.63163596642869</v>
      </c>
      <c r="T3107" s="2">
        <v>227.0364940886156</v>
      </c>
      <c r="U3107" s="2">
        <f t="shared" si="97"/>
        <v>53.59290355421129</v>
      </c>
      <c r="V3107" s="2">
        <v>5</v>
      </c>
      <c r="W3107" s="2" t="str">
        <f>IF(ISBLANK(V3107), "Missing", "OK")</f>
        <v>OK</v>
      </c>
      <c r="X3107" s="2" t="s">
        <v>10025</v>
      </c>
    </row>
    <row r="3108" spans="1:24" x14ac:dyDescent="0.35">
      <c r="A3108" s="2" t="s">
        <v>6912</v>
      </c>
      <c r="B3108" s="2" t="b">
        <f>COUNTIF(A:A, A3108)&gt;1</f>
        <v>0</v>
      </c>
      <c r="C3108" s="5">
        <v>45487.208333333336</v>
      </c>
      <c r="D3108" s="2" t="s">
        <v>10021</v>
      </c>
      <c r="E3108" s="2" t="s">
        <v>10024</v>
      </c>
      <c r="F3108" s="2">
        <v>211</v>
      </c>
      <c r="G3108" s="2">
        <v>1804</v>
      </c>
      <c r="H3108" s="2" t="str">
        <f>IF(G3108&lt;F3108, "Error", "OK")</f>
        <v>OK</v>
      </c>
      <c r="I3108" s="2">
        <v>3</v>
      </c>
      <c r="J3108" s="2" t="s">
        <v>10025</v>
      </c>
      <c r="K3108" s="2">
        <v>0</v>
      </c>
      <c r="L3108" s="2">
        <v>15</v>
      </c>
      <c r="M3108" s="2">
        <v>0</v>
      </c>
      <c r="N3108" s="2" t="s">
        <v>10026</v>
      </c>
      <c r="O3108" s="2">
        <v>2</v>
      </c>
      <c r="P3108" s="2" t="s">
        <v>10025</v>
      </c>
      <c r="Q3108" s="2">
        <v>306.16040150062298</v>
      </c>
      <c r="R3108" s="2">
        <f t="shared" si="96"/>
        <v>306.16040150062304</v>
      </c>
      <c r="S3108" s="2">
        <v>631.89487650237606</v>
      </c>
      <c r="T3108" s="2">
        <v>325.73447500175303</v>
      </c>
      <c r="U3108" s="2">
        <f t="shared" si="97"/>
        <v>51.548839389984856</v>
      </c>
      <c r="V3108" s="2">
        <v>5</v>
      </c>
      <c r="W3108" s="2" t="str">
        <f>IF(ISBLANK(V3108), "Missing", "OK")</f>
        <v>OK</v>
      </c>
      <c r="X3108" s="2" t="s">
        <v>10025</v>
      </c>
    </row>
    <row r="3109" spans="1:24" x14ac:dyDescent="0.35">
      <c r="A3109" s="2" t="s">
        <v>6911</v>
      </c>
      <c r="B3109" s="2" t="b">
        <f>COUNTIF(A:A, A3109)&gt;1</f>
        <v>0</v>
      </c>
      <c r="C3109" s="5">
        <v>45487.166666666664</v>
      </c>
      <c r="D3109" s="2" t="s">
        <v>10021</v>
      </c>
      <c r="E3109" s="2" t="s">
        <v>10024</v>
      </c>
      <c r="F3109" s="2">
        <v>433</v>
      </c>
      <c r="G3109" s="2">
        <v>1195</v>
      </c>
      <c r="H3109" s="2" t="str">
        <f>IF(G3109&lt;F3109, "Error", "OK")</f>
        <v>OK</v>
      </c>
      <c r="I3109" s="2">
        <v>71</v>
      </c>
      <c r="J3109" s="2" t="s">
        <v>10025</v>
      </c>
      <c r="K3109" s="2">
        <v>0</v>
      </c>
      <c r="L3109" s="2">
        <v>30</v>
      </c>
      <c r="M3109" s="2">
        <v>12</v>
      </c>
      <c r="N3109" s="2" t="s">
        <v>10026</v>
      </c>
      <c r="O3109" s="2">
        <v>1</v>
      </c>
      <c r="P3109" s="2" t="s">
        <v>10025</v>
      </c>
      <c r="Q3109" s="2">
        <v>486.64651707374321</v>
      </c>
      <c r="R3109" s="2">
        <f t="shared" si="96"/>
        <v>486.64651707374321</v>
      </c>
      <c r="S3109" s="2">
        <v>876.53266778549619</v>
      </c>
      <c r="T3109" s="2">
        <v>389.88615071175298</v>
      </c>
      <c r="U3109" s="2">
        <f t="shared" si="97"/>
        <v>44.480504268799862</v>
      </c>
      <c r="V3109" s="2">
        <v>1</v>
      </c>
      <c r="W3109" s="2" t="str">
        <f>IF(ISBLANK(V3109), "Missing", "OK")</f>
        <v>OK</v>
      </c>
      <c r="X3109" s="2" t="s">
        <v>10026</v>
      </c>
    </row>
    <row r="3110" spans="1:24" x14ac:dyDescent="0.35">
      <c r="A3110" s="2" t="s">
        <v>6910</v>
      </c>
      <c r="B3110" s="2" t="b">
        <f>COUNTIF(A:A, A3110)&gt;1</f>
        <v>0</v>
      </c>
      <c r="C3110" s="5">
        <v>45487.125</v>
      </c>
      <c r="D3110" s="2" t="s">
        <v>10021</v>
      </c>
      <c r="E3110" s="2" t="s">
        <v>10022</v>
      </c>
      <c r="F3110" s="2">
        <v>400</v>
      </c>
      <c r="G3110" s="2">
        <v>4340</v>
      </c>
      <c r="H3110" s="2" t="str">
        <f>IF(G3110&lt;F3110, "Error", "OK")</f>
        <v>OK</v>
      </c>
      <c r="I3110" s="2">
        <v>44</v>
      </c>
      <c r="J3110" s="2" t="s">
        <v>10025</v>
      </c>
      <c r="K3110" s="2">
        <v>0</v>
      </c>
      <c r="L3110" s="2">
        <v>48</v>
      </c>
      <c r="M3110" s="2">
        <v>3</v>
      </c>
      <c r="N3110" s="2" t="s">
        <v>10026</v>
      </c>
      <c r="O3110" s="2">
        <v>8</v>
      </c>
      <c r="P3110" s="2" t="s">
        <v>10025</v>
      </c>
      <c r="Q3110" s="2">
        <v>302.97589523109679</v>
      </c>
      <c r="R3110" s="2">
        <f t="shared" si="96"/>
        <v>302.97589523109679</v>
      </c>
      <c r="S3110" s="2">
        <v>729.71785242965188</v>
      </c>
      <c r="T3110" s="2">
        <v>426.7419571985551</v>
      </c>
      <c r="U3110" s="2">
        <f t="shared" si="97"/>
        <v>58.480405238502087</v>
      </c>
      <c r="V3110" s="2">
        <v>3</v>
      </c>
      <c r="W3110" s="2" t="str">
        <f>IF(ISBLANK(V3110), "Missing", "OK")</f>
        <v>OK</v>
      </c>
      <c r="X3110" s="2" t="s">
        <v>10025</v>
      </c>
    </row>
    <row r="3111" spans="1:24" x14ac:dyDescent="0.35">
      <c r="A3111" s="2" t="s">
        <v>6909</v>
      </c>
      <c r="B3111" s="2" t="b">
        <f>COUNTIF(A:A, A3111)&gt;1</f>
        <v>0</v>
      </c>
      <c r="C3111" s="5">
        <v>45487.083333333336</v>
      </c>
      <c r="D3111" s="2" t="s">
        <v>10020</v>
      </c>
      <c r="E3111" s="2" t="s">
        <v>10024</v>
      </c>
      <c r="F3111" s="2">
        <v>253</v>
      </c>
      <c r="G3111" s="2">
        <v>1978</v>
      </c>
      <c r="H3111" s="2" t="str">
        <f>IF(G3111&lt;F3111, "Error", "OK")</f>
        <v>OK</v>
      </c>
      <c r="I3111" s="2">
        <v>25</v>
      </c>
      <c r="J3111" s="2" t="s">
        <v>10026</v>
      </c>
      <c r="K3111" s="2">
        <v>34</v>
      </c>
      <c r="L3111" s="2">
        <v>28</v>
      </c>
      <c r="M3111" s="2">
        <v>2</v>
      </c>
      <c r="N3111" s="2" t="s">
        <v>10026</v>
      </c>
      <c r="O3111" s="2">
        <v>8</v>
      </c>
      <c r="P3111" s="2" t="s">
        <v>10025</v>
      </c>
      <c r="Q3111" s="2">
        <v>333.68894474760248</v>
      </c>
      <c r="R3111" s="2">
        <f t="shared" si="96"/>
        <v>333.68894474760253</v>
      </c>
      <c r="S3111" s="2">
        <v>466.40127062077192</v>
      </c>
      <c r="T3111" s="2">
        <v>132.71232587316939</v>
      </c>
      <c r="U3111" s="2">
        <f t="shared" si="97"/>
        <v>28.454537805296198</v>
      </c>
      <c r="V3111" s="2">
        <v>5</v>
      </c>
      <c r="W3111" s="2" t="str">
        <f>IF(ISBLANK(V3111), "Missing", "OK")</f>
        <v>OK</v>
      </c>
      <c r="X3111" s="2" t="s">
        <v>10025</v>
      </c>
    </row>
    <row r="3112" spans="1:24" x14ac:dyDescent="0.35">
      <c r="A3112" s="2" t="s">
        <v>6908</v>
      </c>
      <c r="B3112" s="2" t="b">
        <f>COUNTIF(A:A, A3112)&gt;1</f>
        <v>0</v>
      </c>
      <c r="C3112" s="5">
        <v>45487.041666666664</v>
      </c>
      <c r="D3112" s="2" t="s">
        <v>10021</v>
      </c>
      <c r="E3112" s="2" t="s">
        <v>10024</v>
      </c>
      <c r="F3112" s="2">
        <v>148</v>
      </c>
      <c r="G3112" s="2">
        <v>2126</v>
      </c>
      <c r="H3112" s="2" t="str">
        <f>IF(G3112&lt;F3112, "Error", "OK")</f>
        <v>OK</v>
      </c>
      <c r="I3112" s="2">
        <v>32</v>
      </c>
      <c r="J3112" s="2" t="s">
        <v>10025</v>
      </c>
      <c r="K3112" s="2">
        <v>0</v>
      </c>
      <c r="L3112" s="2">
        <v>26</v>
      </c>
      <c r="M3112" s="2">
        <v>16</v>
      </c>
      <c r="N3112" s="2" t="s">
        <v>10026</v>
      </c>
      <c r="O3112" s="2">
        <v>1</v>
      </c>
      <c r="P3112" s="2" t="s">
        <v>10025</v>
      </c>
      <c r="Q3112" s="2">
        <v>211.45650830608511</v>
      </c>
      <c r="R3112" s="2">
        <f t="shared" si="96"/>
        <v>211.45650830608508</v>
      </c>
      <c r="S3112" s="2">
        <v>511.43189885199479</v>
      </c>
      <c r="T3112" s="2">
        <v>299.9753905459097</v>
      </c>
      <c r="U3112" s="2">
        <f t="shared" si="97"/>
        <v>58.654024361652247</v>
      </c>
      <c r="V3112" s="2">
        <v>5</v>
      </c>
      <c r="W3112" s="2" t="str">
        <f>IF(ISBLANK(V3112), "Missing", "OK")</f>
        <v>OK</v>
      </c>
      <c r="X3112" s="2" t="s">
        <v>10025</v>
      </c>
    </row>
    <row r="3113" spans="1:24" x14ac:dyDescent="0.35">
      <c r="A3113" s="2" t="s">
        <v>6907</v>
      </c>
      <c r="B3113" s="2" t="b">
        <f>COUNTIF(A:A, A3113)&gt;1</f>
        <v>0</v>
      </c>
      <c r="C3113" s="5">
        <v>45487</v>
      </c>
      <c r="D3113" s="2" t="s">
        <v>10021</v>
      </c>
      <c r="E3113" s="2" t="s">
        <v>10022</v>
      </c>
      <c r="F3113" s="2">
        <v>360</v>
      </c>
      <c r="G3113" s="2">
        <v>1610</v>
      </c>
      <c r="H3113" s="2" t="str">
        <f>IF(G3113&lt;F3113, "Error", "OK")</f>
        <v>OK</v>
      </c>
      <c r="I3113" s="2">
        <v>3</v>
      </c>
      <c r="J3113" s="2" t="s">
        <v>10025</v>
      </c>
      <c r="K3113" s="2">
        <v>0</v>
      </c>
      <c r="L3113" s="2">
        <v>15</v>
      </c>
      <c r="M3113" s="2">
        <v>16</v>
      </c>
      <c r="N3113" s="2" t="s">
        <v>10026</v>
      </c>
      <c r="O3113" s="2">
        <v>1</v>
      </c>
      <c r="P3113" s="2" t="s">
        <v>10025</v>
      </c>
      <c r="Q3113" s="2">
        <v>223.0527378906603</v>
      </c>
      <c r="R3113" s="2">
        <f t="shared" si="96"/>
        <v>223.0527378906603</v>
      </c>
      <c r="S3113" s="2">
        <v>363.0595354550187</v>
      </c>
      <c r="T3113" s="2">
        <v>140.00679756435841</v>
      </c>
      <c r="U3113" s="2">
        <f t="shared" si="97"/>
        <v>38.563041014441154</v>
      </c>
      <c r="V3113" s="2">
        <v>5</v>
      </c>
      <c r="W3113" s="2" t="str">
        <f>IF(ISBLANK(V3113), "Missing", "OK")</f>
        <v>OK</v>
      </c>
      <c r="X3113" s="2" t="s">
        <v>10025</v>
      </c>
    </row>
    <row r="3114" spans="1:24" x14ac:dyDescent="0.35">
      <c r="A3114" s="2" t="s">
        <v>6906</v>
      </c>
      <c r="B3114" s="2" t="b">
        <f>COUNTIF(A:A, A3114)&gt;1</f>
        <v>0</v>
      </c>
      <c r="C3114" s="5">
        <v>45486.958333333336</v>
      </c>
      <c r="D3114" s="2" t="s">
        <v>10020</v>
      </c>
      <c r="E3114" s="2" t="s">
        <v>10022</v>
      </c>
      <c r="F3114" s="2">
        <v>469</v>
      </c>
      <c r="G3114" s="2">
        <v>2339</v>
      </c>
      <c r="H3114" s="2" t="str">
        <f>IF(G3114&lt;F3114, "Error", "OK")</f>
        <v>OK</v>
      </c>
      <c r="I3114" s="2">
        <v>26</v>
      </c>
      <c r="J3114" s="2" t="s">
        <v>10025</v>
      </c>
      <c r="K3114" s="2">
        <v>0</v>
      </c>
      <c r="L3114" s="2">
        <v>39</v>
      </c>
      <c r="M3114" s="2">
        <v>16</v>
      </c>
      <c r="N3114" s="2" t="s">
        <v>10025</v>
      </c>
      <c r="O3114" s="2">
        <v>3</v>
      </c>
      <c r="P3114" s="2" t="s">
        <v>10026</v>
      </c>
      <c r="Q3114" s="2">
        <v>154.1735549294136</v>
      </c>
      <c r="R3114" s="2">
        <f t="shared" si="96"/>
        <v>154.17355492941354</v>
      </c>
      <c r="S3114" s="2">
        <v>244.024721478554</v>
      </c>
      <c r="T3114" s="2">
        <v>89.851166549140459</v>
      </c>
      <c r="U3114" s="2">
        <f t="shared" si="97"/>
        <v>36.820518021587823</v>
      </c>
      <c r="V3114" s="2">
        <v>3</v>
      </c>
      <c r="W3114" s="2" t="str">
        <f>IF(ISBLANK(V3114), "Missing", "OK")</f>
        <v>OK</v>
      </c>
      <c r="X3114" s="2" t="s">
        <v>10025</v>
      </c>
    </row>
    <row r="3115" spans="1:24" x14ac:dyDescent="0.35">
      <c r="A3115" s="2" t="s">
        <v>6905</v>
      </c>
      <c r="B3115" s="2" t="b">
        <f>COUNTIF(A:A, A3115)&gt;1</f>
        <v>0</v>
      </c>
      <c r="C3115" s="5">
        <v>45486.916666666664</v>
      </c>
      <c r="D3115" s="2" t="s">
        <v>10021</v>
      </c>
      <c r="E3115" s="2" t="s">
        <v>10023</v>
      </c>
      <c r="F3115" s="2">
        <v>434</v>
      </c>
      <c r="G3115" s="2">
        <v>2000</v>
      </c>
      <c r="H3115" s="2" t="str">
        <f>IF(G3115&lt;F3115, "Error", "OK")</f>
        <v>OK</v>
      </c>
      <c r="I3115" s="2">
        <v>57</v>
      </c>
      <c r="J3115" s="2" t="s">
        <v>10025</v>
      </c>
      <c r="K3115" s="2">
        <v>0</v>
      </c>
      <c r="L3115" s="2">
        <v>31</v>
      </c>
      <c r="M3115" s="2">
        <v>0</v>
      </c>
      <c r="N3115" s="2" t="s">
        <v>10025</v>
      </c>
      <c r="O3115" s="2">
        <v>4</v>
      </c>
      <c r="P3115" s="2" t="s">
        <v>10026</v>
      </c>
      <c r="Q3115" s="2">
        <v>333.20334294402909</v>
      </c>
      <c r="R3115" s="2">
        <f t="shared" si="96"/>
        <v>333.2033429440292</v>
      </c>
      <c r="S3115" s="2">
        <v>750.85619720919919</v>
      </c>
      <c r="T3115" s="2">
        <v>417.65285426516999</v>
      </c>
      <c r="U3115" s="2">
        <f t="shared" si="97"/>
        <v>55.623547600394375</v>
      </c>
      <c r="V3115" s="2">
        <v>5</v>
      </c>
      <c r="W3115" s="2" t="str">
        <f>IF(ISBLANK(V3115), "Missing", "OK")</f>
        <v>OK</v>
      </c>
      <c r="X3115" s="2" t="s">
        <v>10025</v>
      </c>
    </row>
    <row r="3116" spans="1:24" x14ac:dyDescent="0.35">
      <c r="A3116" s="2" t="s">
        <v>6904</v>
      </c>
      <c r="B3116" s="2" t="b">
        <f>COUNTIF(A:A, A3116)&gt;1</f>
        <v>0</v>
      </c>
      <c r="C3116" s="5">
        <v>45486.875</v>
      </c>
      <c r="D3116" s="2" t="s">
        <v>10021</v>
      </c>
      <c r="E3116" s="2" t="s">
        <v>10024</v>
      </c>
      <c r="F3116" s="2">
        <v>448</v>
      </c>
      <c r="G3116" s="2">
        <v>4077</v>
      </c>
      <c r="H3116" s="2" t="str">
        <f>IF(G3116&lt;F3116, "Error", "OK")</f>
        <v>OK</v>
      </c>
      <c r="I3116" s="2">
        <v>24</v>
      </c>
      <c r="J3116" s="2" t="s">
        <v>10025</v>
      </c>
      <c r="K3116" s="2">
        <v>0</v>
      </c>
      <c r="L3116" s="2">
        <v>31</v>
      </c>
      <c r="M3116" s="2">
        <v>13</v>
      </c>
      <c r="N3116" s="2" t="s">
        <v>10026</v>
      </c>
      <c r="O3116" s="2">
        <v>5</v>
      </c>
      <c r="P3116" s="2" t="s">
        <v>10025</v>
      </c>
      <c r="Q3116" s="2">
        <v>286.70899060879628</v>
      </c>
      <c r="R3116" s="2">
        <f t="shared" si="96"/>
        <v>286.70899060879623</v>
      </c>
      <c r="S3116" s="2">
        <v>652.91466765849634</v>
      </c>
      <c r="T3116" s="2">
        <v>366.20567704970011</v>
      </c>
      <c r="U3116" s="2">
        <f t="shared" si="97"/>
        <v>56.087831257183836</v>
      </c>
      <c r="V3116" s="2">
        <v>4</v>
      </c>
      <c r="W3116" s="2" t="str">
        <f>IF(ISBLANK(V3116), "Missing", "OK")</f>
        <v>OK</v>
      </c>
      <c r="X3116" s="2" t="s">
        <v>10025</v>
      </c>
    </row>
    <row r="3117" spans="1:24" x14ac:dyDescent="0.35">
      <c r="A3117" s="2" t="s">
        <v>6903</v>
      </c>
      <c r="B3117" s="2" t="b">
        <f>COUNTIF(A:A, A3117)&gt;1</f>
        <v>0</v>
      </c>
      <c r="C3117" s="5">
        <v>45486.833333333336</v>
      </c>
      <c r="D3117" s="2" t="s">
        <v>10019</v>
      </c>
      <c r="E3117" s="2" t="s">
        <v>10024</v>
      </c>
      <c r="F3117" s="2">
        <v>18</v>
      </c>
      <c r="G3117" s="2">
        <v>4499</v>
      </c>
      <c r="H3117" s="2" t="str">
        <f>IF(G3117&lt;F3117, "Error", "OK")</f>
        <v>OK</v>
      </c>
      <c r="I3117" s="2">
        <v>46</v>
      </c>
      <c r="J3117" s="2" t="s">
        <v>10025</v>
      </c>
      <c r="K3117" s="2">
        <v>0</v>
      </c>
      <c r="L3117" s="2">
        <v>45</v>
      </c>
      <c r="M3117" s="2">
        <v>14</v>
      </c>
      <c r="N3117" s="2" t="s">
        <v>10026</v>
      </c>
      <c r="O3117" s="2">
        <v>8</v>
      </c>
      <c r="P3117" s="2" t="s">
        <v>10025</v>
      </c>
      <c r="Q3117" s="2">
        <v>251.7096078538367</v>
      </c>
      <c r="R3117" s="2">
        <f t="shared" si="96"/>
        <v>251.70960785383664</v>
      </c>
      <c r="S3117" s="2">
        <v>531.43754109792326</v>
      </c>
      <c r="T3117" s="2">
        <v>279.72793324408661</v>
      </c>
      <c r="U3117" s="2">
        <f t="shared" si="97"/>
        <v>52.636088272232854</v>
      </c>
      <c r="V3117" s="2">
        <v>4</v>
      </c>
      <c r="W3117" s="2" t="str">
        <f>IF(ISBLANK(V3117), "Missing", "OK")</f>
        <v>OK</v>
      </c>
      <c r="X3117" s="2" t="s">
        <v>10025</v>
      </c>
    </row>
    <row r="3118" spans="1:24" x14ac:dyDescent="0.35">
      <c r="A3118" s="2" t="s">
        <v>6902</v>
      </c>
      <c r="B3118" s="2" t="b">
        <f>COUNTIF(A:A, A3118)&gt;1</f>
        <v>0</v>
      </c>
      <c r="C3118" s="5">
        <v>45486.791666666664</v>
      </c>
      <c r="D3118" s="2" t="s">
        <v>10019</v>
      </c>
      <c r="E3118" s="2" t="s">
        <v>10024</v>
      </c>
      <c r="F3118" s="2">
        <v>212</v>
      </c>
      <c r="G3118" s="2">
        <v>4438</v>
      </c>
      <c r="H3118" s="2" t="str">
        <f>IF(G3118&lt;F3118, "Error", "OK")</f>
        <v>OK</v>
      </c>
      <c r="I3118" s="2">
        <v>53</v>
      </c>
      <c r="J3118" s="2" t="s">
        <v>10026</v>
      </c>
      <c r="K3118" s="2">
        <v>21</v>
      </c>
      <c r="L3118" s="2">
        <v>8</v>
      </c>
      <c r="M3118" s="2">
        <v>13</v>
      </c>
      <c r="N3118" s="2" t="s">
        <v>10026</v>
      </c>
      <c r="O3118" s="2">
        <v>9</v>
      </c>
      <c r="P3118" s="2" t="s">
        <v>10025</v>
      </c>
      <c r="Q3118" s="2">
        <v>439.42076489858459</v>
      </c>
      <c r="R3118" s="2">
        <f t="shared" si="96"/>
        <v>439.42076489858459</v>
      </c>
      <c r="S3118" s="2">
        <v>707.60682173282999</v>
      </c>
      <c r="T3118" s="2">
        <v>268.18605683424539</v>
      </c>
      <c r="U3118" s="2">
        <f t="shared" si="97"/>
        <v>37.900434054252798</v>
      </c>
      <c r="V3118" s="2">
        <v>4</v>
      </c>
      <c r="W3118" s="2" t="str">
        <f>IF(ISBLANK(V3118), "Missing", "OK")</f>
        <v>OK</v>
      </c>
      <c r="X3118" s="2" t="s">
        <v>10025</v>
      </c>
    </row>
    <row r="3119" spans="1:24" x14ac:dyDescent="0.35">
      <c r="A3119" s="2" t="s">
        <v>6901</v>
      </c>
      <c r="B3119" s="2" t="b">
        <f>COUNTIF(A:A, A3119)&gt;1</f>
        <v>0</v>
      </c>
      <c r="C3119" s="5">
        <v>45486.75</v>
      </c>
      <c r="D3119" s="2" t="s">
        <v>10020</v>
      </c>
      <c r="E3119" s="2" t="s">
        <v>10024</v>
      </c>
      <c r="F3119" s="2">
        <v>488</v>
      </c>
      <c r="G3119" s="2">
        <v>1376</v>
      </c>
      <c r="H3119" s="2" t="str">
        <f>IF(G3119&lt;F3119, "Error", "OK")</f>
        <v>OK</v>
      </c>
      <c r="I3119" s="2">
        <v>38</v>
      </c>
      <c r="J3119" s="2" t="s">
        <v>10026</v>
      </c>
      <c r="K3119" s="2">
        <v>8</v>
      </c>
      <c r="L3119" s="2">
        <v>20</v>
      </c>
      <c r="M3119" s="2">
        <v>0</v>
      </c>
      <c r="N3119" s="2" t="s">
        <v>10025</v>
      </c>
      <c r="O3119" s="2">
        <v>5</v>
      </c>
      <c r="P3119" s="2" t="s">
        <v>10026</v>
      </c>
      <c r="Q3119" s="2">
        <v>472.45238099027438</v>
      </c>
      <c r="R3119" s="2">
        <f t="shared" si="96"/>
        <v>472.45238099027438</v>
      </c>
      <c r="S3119" s="2">
        <v>748.68663093176508</v>
      </c>
      <c r="T3119" s="2">
        <v>276.2342499414907</v>
      </c>
      <c r="U3119" s="2">
        <f t="shared" si="97"/>
        <v>36.895843805532913</v>
      </c>
      <c r="V3119" s="2">
        <v>5</v>
      </c>
      <c r="W3119" s="2" t="str">
        <f>IF(ISBLANK(V3119), "Missing", "OK")</f>
        <v>OK</v>
      </c>
      <c r="X3119" s="2" t="s">
        <v>10025</v>
      </c>
    </row>
    <row r="3120" spans="1:24" x14ac:dyDescent="0.35">
      <c r="A3120" s="2" t="s">
        <v>6900</v>
      </c>
      <c r="B3120" s="2" t="b">
        <f>COUNTIF(A:A, A3120)&gt;1</f>
        <v>0</v>
      </c>
      <c r="C3120" s="5">
        <v>45486.708333333336</v>
      </c>
      <c r="D3120" s="2" t="s">
        <v>10021</v>
      </c>
      <c r="E3120" s="2" t="s">
        <v>10023</v>
      </c>
      <c r="F3120" s="2">
        <v>397</v>
      </c>
      <c r="G3120" s="2">
        <v>4386</v>
      </c>
      <c r="H3120" s="2" t="str">
        <f>IF(G3120&lt;F3120, "Error", "OK")</f>
        <v>OK</v>
      </c>
      <c r="I3120" s="2">
        <v>16</v>
      </c>
      <c r="J3120" s="2" t="s">
        <v>10026</v>
      </c>
      <c r="K3120" s="2">
        <v>31</v>
      </c>
      <c r="L3120" s="2">
        <v>38</v>
      </c>
      <c r="M3120" s="2">
        <v>9</v>
      </c>
      <c r="N3120" s="2" t="s">
        <v>10025</v>
      </c>
      <c r="O3120" s="2">
        <v>5</v>
      </c>
      <c r="P3120" s="2" t="s">
        <v>10026</v>
      </c>
      <c r="Q3120" s="2">
        <v>220.0675075195573</v>
      </c>
      <c r="R3120" s="2">
        <f t="shared" si="96"/>
        <v>220.0675075195573</v>
      </c>
      <c r="S3120" s="2">
        <v>446.93120223311121</v>
      </c>
      <c r="T3120" s="2">
        <v>226.86369471355391</v>
      </c>
      <c r="U3120" s="2">
        <f t="shared" si="97"/>
        <v>50.760316930216462</v>
      </c>
      <c r="V3120" s="2">
        <v>4</v>
      </c>
      <c r="W3120" s="2" t="str">
        <f>IF(ISBLANK(V3120), "Missing", "OK")</f>
        <v>OK</v>
      </c>
      <c r="X3120" s="2" t="s">
        <v>10026</v>
      </c>
    </row>
    <row r="3121" spans="1:24" x14ac:dyDescent="0.35">
      <c r="A3121" s="2" t="s">
        <v>6899</v>
      </c>
      <c r="B3121" s="2" t="b">
        <f>COUNTIF(A:A, A3121)&gt;1</f>
        <v>0</v>
      </c>
      <c r="C3121" s="5">
        <v>45486.666666666664</v>
      </c>
      <c r="D3121" s="2" t="s">
        <v>10019</v>
      </c>
      <c r="E3121" s="2" t="s">
        <v>10024</v>
      </c>
      <c r="F3121" s="2">
        <v>105</v>
      </c>
      <c r="G3121" s="2">
        <v>1819</v>
      </c>
      <c r="H3121" s="2" t="str">
        <f>IF(G3121&lt;F3121, "Error", "OK")</f>
        <v>OK</v>
      </c>
      <c r="I3121" s="2">
        <v>35</v>
      </c>
      <c r="J3121" s="2" t="s">
        <v>10025</v>
      </c>
      <c r="K3121" s="2">
        <v>0</v>
      </c>
      <c r="L3121" s="2">
        <v>21</v>
      </c>
      <c r="M3121" s="2">
        <v>9</v>
      </c>
      <c r="N3121" s="2" t="s">
        <v>10026</v>
      </c>
      <c r="O3121" s="2">
        <v>4</v>
      </c>
      <c r="P3121" s="2" t="s">
        <v>10025</v>
      </c>
      <c r="Q3121" s="2">
        <v>252.55120706473011</v>
      </c>
      <c r="R3121" s="2">
        <f t="shared" si="96"/>
        <v>252.55120706473008</v>
      </c>
      <c r="S3121" s="2">
        <v>462.59960215222299</v>
      </c>
      <c r="T3121" s="2">
        <v>210.04839508749291</v>
      </c>
      <c r="U3121" s="2">
        <f t="shared" si="97"/>
        <v>45.406090733812263</v>
      </c>
      <c r="V3121" s="2">
        <v>4</v>
      </c>
      <c r="W3121" s="2" t="str">
        <f>IF(ISBLANK(V3121), "Missing", "OK")</f>
        <v>OK</v>
      </c>
      <c r="X3121" s="2" t="s">
        <v>10025</v>
      </c>
    </row>
    <row r="3122" spans="1:24" x14ac:dyDescent="0.35">
      <c r="A3122" s="2" t="s">
        <v>6898</v>
      </c>
      <c r="B3122" s="2" t="b">
        <f>COUNTIF(A:A, A3122)&gt;1</f>
        <v>0</v>
      </c>
      <c r="C3122" s="5">
        <v>45486.625</v>
      </c>
      <c r="D3122" s="2" t="s">
        <v>10021</v>
      </c>
      <c r="E3122" s="2" t="s">
        <v>10023</v>
      </c>
      <c r="F3122" s="2">
        <v>300</v>
      </c>
      <c r="G3122" s="2">
        <v>3844</v>
      </c>
      <c r="H3122" s="2" t="str">
        <f>IF(G3122&lt;F3122, "Error", "OK")</f>
        <v>OK</v>
      </c>
      <c r="I3122" s="2">
        <v>57</v>
      </c>
      <c r="J3122" s="2" t="s">
        <v>10026</v>
      </c>
      <c r="K3122" s="2">
        <v>22</v>
      </c>
      <c r="L3122" s="2">
        <v>34</v>
      </c>
      <c r="M3122" s="2">
        <v>0</v>
      </c>
      <c r="N3122" s="2" t="s">
        <v>10026</v>
      </c>
      <c r="O3122" s="2">
        <v>1</v>
      </c>
      <c r="P3122" s="2" t="s">
        <v>10025</v>
      </c>
      <c r="Q3122" s="2">
        <v>90.107259673780774</v>
      </c>
      <c r="R3122" s="2">
        <f t="shared" si="96"/>
        <v>90.10725967378076</v>
      </c>
      <c r="S3122" s="2">
        <v>125.9518138019623</v>
      </c>
      <c r="T3122" s="2">
        <v>35.844554128181542</v>
      </c>
      <c r="U3122" s="2">
        <f t="shared" si="97"/>
        <v>28.458942389302134</v>
      </c>
      <c r="V3122" s="2">
        <v>5</v>
      </c>
      <c r="W3122" s="2" t="str">
        <f>IF(ISBLANK(V3122), "Missing", "OK")</f>
        <v>OK</v>
      </c>
      <c r="X3122" s="2" t="s">
        <v>10025</v>
      </c>
    </row>
    <row r="3123" spans="1:24" x14ac:dyDescent="0.35">
      <c r="A3123" s="2" t="s">
        <v>6897</v>
      </c>
      <c r="B3123" s="2" t="b">
        <f>COUNTIF(A:A, A3123)&gt;1</f>
        <v>0</v>
      </c>
      <c r="C3123" s="5">
        <v>45486.583333333336</v>
      </c>
      <c r="D3123" s="2" t="s">
        <v>10021</v>
      </c>
      <c r="E3123" s="2" t="s">
        <v>10024</v>
      </c>
      <c r="F3123" s="2">
        <v>366</v>
      </c>
      <c r="G3123" s="2">
        <v>2446</v>
      </c>
      <c r="H3123" s="2" t="str">
        <f>IF(G3123&lt;F3123, "Error", "OK")</f>
        <v>OK</v>
      </c>
      <c r="I3123" s="2">
        <v>12</v>
      </c>
      <c r="J3123" s="2" t="s">
        <v>10025</v>
      </c>
      <c r="K3123" s="2">
        <v>0</v>
      </c>
      <c r="L3123" s="2">
        <v>24</v>
      </c>
      <c r="M3123" s="2">
        <v>11</v>
      </c>
      <c r="N3123" s="2" t="s">
        <v>10025</v>
      </c>
      <c r="O3123" s="2">
        <v>5</v>
      </c>
      <c r="P3123" s="2" t="s">
        <v>10026</v>
      </c>
      <c r="Q3123" s="2">
        <v>338.27902774676357</v>
      </c>
      <c r="R3123" s="2">
        <f t="shared" si="96"/>
        <v>338.27902774676363</v>
      </c>
      <c r="S3123" s="2">
        <v>685.93278073621752</v>
      </c>
      <c r="T3123" s="2">
        <v>347.65375298945389</v>
      </c>
      <c r="U3123" s="2">
        <f t="shared" si="97"/>
        <v>50.683355972040602</v>
      </c>
      <c r="V3123" s="2">
        <v>4</v>
      </c>
      <c r="W3123" s="2" t="str">
        <f>IF(ISBLANK(V3123), "Missing", "OK")</f>
        <v>OK</v>
      </c>
      <c r="X3123" s="2" t="s">
        <v>10025</v>
      </c>
    </row>
    <row r="3124" spans="1:24" x14ac:dyDescent="0.35">
      <c r="A3124" s="2" t="s">
        <v>6896</v>
      </c>
      <c r="B3124" s="2" t="b">
        <f>COUNTIF(A:A, A3124)&gt;1</f>
        <v>0</v>
      </c>
      <c r="C3124" s="5">
        <v>45486.541666666664</v>
      </c>
      <c r="D3124" s="2" t="s">
        <v>10019</v>
      </c>
      <c r="E3124" s="2" t="s">
        <v>10024</v>
      </c>
      <c r="F3124" s="2">
        <v>370</v>
      </c>
      <c r="G3124" s="2">
        <v>2537</v>
      </c>
      <c r="H3124" s="2" t="str">
        <f>IF(G3124&lt;F3124, "Error", "OK")</f>
        <v>OK</v>
      </c>
      <c r="I3124" s="2">
        <v>71</v>
      </c>
      <c r="J3124" s="2" t="s">
        <v>10025</v>
      </c>
      <c r="K3124" s="2">
        <v>0</v>
      </c>
      <c r="L3124" s="2">
        <v>40</v>
      </c>
      <c r="M3124" s="2">
        <v>18</v>
      </c>
      <c r="N3124" s="2" t="s">
        <v>10026</v>
      </c>
      <c r="O3124" s="2">
        <v>9</v>
      </c>
      <c r="P3124" s="2" t="s">
        <v>10025</v>
      </c>
      <c r="Q3124" s="2">
        <v>121.9874833883075</v>
      </c>
      <c r="R3124" s="2">
        <f t="shared" si="96"/>
        <v>121.98748338830751</v>
      </c>
      <c r="S3124" s="2">
        <v>225.64143217522411</v>
      </c>
      <c r="T3124" s="2">
        <v>103.6539487869166</v>
      </c>
      <c r="U3124" s="2">
        <f t="shared" si="97"/>
        <v>45.937462720243275</v>
      </c>
      <c r="V3124" s="2">
        <v>5</v>
      </c>
      <c r="W3124" s="2" t="str">
        <f>IF(ISBLANK(V3124), "Missing", "OK")</f>
        <v>OK</v>
      </c>
      <c r="X3124" s="2" t="s">
        <v>10025</v>
      </c>
    </row>
    <row r="3125" spans="1:24" x14ac:dyDescent="0.35">
      <c r="A3125" s="2" t="s">
        <v>6895</v>
      </c>
      <c r="B3125" s="2" t="b">
        <f>COUNTIF(A:A, A3125)&gt;1</f>
        <v>0</v>
      </c>
      <c r="C3125" s="5">
        <v>45486.5</v>
      </c>
      <c r="D3125" s="2" t="s">
        <v>10020</v>
      </c>
      <c r="E3125" s="2" t="s">
        <v>10024</v>
      </c>
      <c r="F3125" s="2">
        <v>422</v>
      </c>
      <c r="G3125" s="2">
        <v>1142</v>
      </c>
      <c r="H3125" s="2" t="str">
        <f>IF(G3125&lt;F3125, "Error", "OK")</f>
        <v>OK</v>
      </c>
      <c r="I3125" s="2">
        <v>22</v>
      </c>
      <c r="J3125" s="2" t="s">
        <v>10025</v>
      </c>
      <c r="K3125" s="2">
        <v>0</v>
      </c>
      <c r="L3125" s="2">
        <v>16</v>
      </c>
      <c r="M3125" s="2">
        <v>9</v>
      </c>
      <c r="N3125" s="2" t="s">
        <v>10026</v>
      </c>
      <c r="O3125" s="2">
        <v>1</v>
      </c>
      <c r="P3125" s="2" t="s">
        <v>10025</v>
      </c>
      <c r="Q3125" s="2">
        <v>178.25031830003141</v>
      </c>
      <c r="R3125" s="2">
        <f t="shared" si="96"/>
        <v>178.25031830003144</v>
      </c>
      <c r="S3125" s="2">
        <v>305.26136981491442</v>
      </c>
      <c r="T3125" s="2">
        <v>127.01105151488299</v>
      </c>
      <c r="U3125" s="2">
        <f t="shared" si="97"/>
        <v>41.607312314654202</v>
      </c>
      <c r="V3125" s="2">
        <v>4</v>
      </c>
      <c r="W3125" s="2" t="str">
        <f>IF(ISBLANK(V3125), "Missing", "OK")</f>
        <v>OK</v>
      </c>
      <c r="X3125" s="2" t="s">
        <v>10025</v>
      </c>
    </row>
    <row r="3126" spans="1:24" x14ac:dyDescent="0.35">
      <c r="A3126" s="2" t="s">
        <v>6894</v>
      </c>
      <c r="B3126" s="2" t="b">
        <f>COUNTIF(A:A, A3126)&gt;1</f>
        <v>0</v>
      </c>
      <c r="C3126" s="5">
        <v>45486.458333333336</v>
      </c>
      <c r="D3126" s="2" t="s">
        <v>10020</v>
      </c>
      <c r="E3126" s="2" t="s">
        <v>10024</v>
      </c>
      <c r="F3126" s="2">
        <v>446</v>
      </c>
      <c r="G3126" s="2">
        <v>4911</v>
      </c>
      <c r="H3126" s="2" t="str">
        <f>IF(G3126&lt;F3126, "Error", "OK")</f>
        <v>OK</v>
      </c>
      <c r="I3126" s="2">
        <v>67</v>
      </c>
      <c r="J3126" s="2" t="s">
        <v>10025</v>
      </c>
      <c r="K3126" s="2">
        <v>0</v>
      </c>
      <c r="L3126" s="2">
        <v>36</v>
      </c>
      <c r="M3126" s="2">
        <v>12</v>
      </c>
      <c r="N3126" s="2" t="s">
        <v>10026</v>
      </c>
      <c r="O3126" s="2">
        <v>7</v>
      </c>
      <c r="P3126" s="2" t="s">
        <v>10025</v>
      </c>
      <c r="Q3126" s="2">
        <v>79.855732350097355</v>
      </c>
      <c r="R3126" s="2">
        <f t="shared" si="96"/>
        <v>79.855732350097355</v>
      </c>
      <c r="S3126" s="2">
        <v>160.8145676248526</v>
      </c>
      <c r="T3126" s="2">
        <v>80.958835274755245</v>
      </c>
      <c r="U3126" s="2">
        <f t="shared" si="97"/>
        <v>50.342973569170425</v>
      </c>
      <c r="V3126" s="2">
        <v>4</v>
      </c>
      <c r="W3126" s="2" t="str">
        <f>IF(ISBLANK(V3126), "Missing", "OK")</f>
        <v>OK</v>
      </c>
      <c r="X3126" s="2" t="s">
        <v>10025</v>
      </c>
    </row>
    <row r="3127" spans="1:24" x14ac:dyDescent="0.35">
      <c r="A3127" s="2" t="s">
        <v>6893</v>
      </c>
      <c r="B3127" s="2" t="b">
        <f>COUNTIF(A:A, A3127)&gt;1</f>
        <v>0</v>
      </c>
      <c r="C3127" s="5">
        <v>45486.416666666664</v>
      </c>
      <c r="D3127" s="2" t="s">
        <v>10021</v>
      </c>
      <c r="E3127" s="2" t="s">
        <v>10022</v>
      </c>
      <c r="F3127" s="2">
        <v>129</v>
      </c>
      <c r="G3127" s="2">
        <v>1908</v>
      </c>
      <c r="H3127" s="2" t="str">
        <f>IF(G3127&lt;F3127, "Error", "OK")</f>
        <v>OK</v>
      </c>
      <c r="I3127" s="2">
        <v>54</v>
      </c>
      <c r="J3127" s="2" t="s">
        <v>10025</v>
      </c>
      <c r="K3127" s="2">
        <v>0</v>
      </c>
      <c r="L3127" s="2">
        <v>9</v>
      </c>
      <c r="M3127" s="2">
        <v>17</v>
      </c>
      <c r="N3127" s="2" t="s">
        <v>10026</v>
      </c>
      <c r="O3127" s="2">
        <v>7</v>
      </c>
      <c r="P3127" s="2" t="s">
        <v>10025</v>
      </c>
      <c r="Q3127" s="2">
        <v>77.421500879735632</v>
      </c>
      <c r="R3127" s="2">
        <f t="shared" si="96"/>
        <v>77.421500879735632</v>
      </c>
      <c r="S3127" s="2">
        <v>104.9778692666072</v>
      </c>
      <c r="T3127" s="2">
        <v>27.556368386871569</v>
      </c>
      <c r="U3127" s="2">
        <f t="shared" si="97"/>
        <v>26.24969298708854</v>
      </c>
      <c r="V3127" s="2">
        <v>4</v>
      </c>
      <c r="W3127" s="2" t="str">
        <f>IF(ISBLANK(V3127), "Missing", "OK")</f>
        <v>OK</v>
      </c>
      <c r="X3127" s="2" t="s">
        <v>10025</v>
      </c>
    </row>
    <row r="3128" spans="1:24" x14ac:dyDescent="0.35">
      <c r="A3128" s="2" t="s">
        <v>6892</v>
      </c>
      <c r="B3128" s="2" t="b">
        <f>COUNTIF(A:A, A3128)&gt;1</f>
        <v>0</v>
      </c>
      <c r="C3128" s="5">
        <v>45486.375</v>
      </c>
      <c r="D3128" s="2" t="s">
        <v>10021</v>
      </c>
      <c r="E3128" s="2" t="s">
        <v>10023</v>
      </c>
      <c r="F3128" s="2">
        <v>398</v>
      </c>
      <c r="G3128" s="2">
        <v>2632</v>
      </c>
      <c r="H3128" s="2" t="str">
        <f>IF(G3128&lt;F3128, "Error", "OK")</f>
        <v>OK</v>
      </c>
      <c r="I3128" s="2">
        <v>21</v>
      </c>
      <c r="J3128" s="2" t="s">
        <v>10026</v>
      </c>
      <c r="K3128" s="2">
        <v>5</v>
      </c>
      <c r="L3128" s="2">
        <v>32</v>
      </c>
      <c r="M3128" s="2">
        <v>16</v>
      </c>
      <c r="N3128" s="2" t="s">
        <v>10026</v>
      </c>
      <c r="O3128" s="2">
        <v>6</v>
      </c>
      <c r="P3128" s="2" t="s">
        <v>10025</v>
      </c>
      <c r="Q3128" s="2">
        <v>487.73233821407621</v>
      </c>
      <c r="R3128" s="2">
        <f t="shared" si="96"/>
        <v>487.73233821407621</v>
      </c>
      <c r="S3128" s="2">
        <v>1183.117842270299</v>
      </c>
      <c r="T3128" s="2">
        <v>695.38550405622277</v>
      </c>
      <c r="U3128" s="2">
        <f t="shared" si="97"/>
        <v>58.775675525426884</v>
      </c>
      <c r="V3128" s="2">
        <v>2</v>
      </c>
      <c r="W3128" s="2" t="str">
        <f>IF(ISBLANK(V3128), "Missing", "OK")</f>
        <v>OK</v>
      </c>
      <c r="X3128" s="2" t="s">
        <v>10025</v>
      </c>
    </row>
    <row r="3129" spans="1:24" x14ac:dyDescent="0.35">
      <c r="A3129" s="2" t="s">
        <v>6891</v>
      </c>
      <c r="B3129" s="2" t="b">
        <f>COUNTIF(A:A, A3129)&gt;1</f>
        <v>0</v>
      </c>
      <c r="C3129" s="5">
        <v>45486.333333333336</v>
      </c>
      <c r="D3129" s="2" t="s">
        <v>10019</v>
      </c>
      <c r="E3129" s="2" t="s">
        <v>10022</v>
      </c>
      <c r="F3129" s="2">
        <v>202</v>
      </c>
      <c r="G3129" s="2">
        <v>1709</v>
      </c>
      <c r="H3129" s="2" t="str">
        <f>IF(G3129&lt;F3129, "Error", "OK")</f>
        <v>OK</v>
      </c>
      <c r="I3129" s="2">
        <v>61</v>
      </c>
      <c r="J3129" s="2" t="s">
        <v>10025</v>
      </c>
      <c r="K3129" s="2">
        <v>0</v>
      </c>
      <c r="L3129" s="2">
        <v>32</v>
      </c>
      <c r="M3129" s="2">
        <v>0</v>
      </c>
      <c r="N3129" s="2" t="s">
        <v>10026</v>
      </c>
      <c r="O3129" s="2">
        <v>1</v>
      </c>
      <c r="P3129" s="2" t="s">
        <v>10025</v>
      </c>
      <c r="Q3129" s="2">
        <v>439.72442255568939</v>
      </c>
      <c r="R3129" s="2">
        <f t="shared" si="96"/>
        <v>439.72442255568978</v>
      </c>
      <c r="S3129" s="2">
        <v>1021.64407847668</v>
      </c>
      <c r="T3129" s="2">
        <v>581.91965592099018</v>
      </c>
      <c r="U3129" s="2">
        <f t="shared" si="97"/>
        <v>56.959137549023929</v>
      </c>
      <c r="V3129" s="2">
        <v>2</v>
      </c>
      <c r="W3129" s="2" t="str">
        <f>IF(ISBLANK(V3129), "Missing", "OK")</f>
        <v>OK</v>
      </c>
      <c r="X3129" s="2" t="s">
        <v>10025</v>
      </c>
    </row>
    <row r="3130" spans="1:24" x14ac:dyDescent="0.35">
      <c r="A3130" s="2" t="s">
        <v>6890</v>
      </c>
      <c r="B3130" s="2" t="b">
        <f>COUNTIF(A:A, A3130)&gt;1</f>
        <v>0</v>
      </c>
      <c r="C3130" s="5">
        <v>45486.291666666664</v>
      </c>
      <c r="D3130" s="2" t="s">
        <v>10019</v>
      </c>
      <c r="E3130" s="2" t="s">
        <v>10024</v>
      </c>
      <c r="F3130" s="2">
        <v>195</v>
      </c>
      <c r="G3130" s="2">
        <v>3028</v>
      </c>
      <c r="H3130" s="2" t="str">
        <f>IF(G3130&lt;F3130, "Error", "OK")</f>
        <v>OK</v>
      </c>
      <c r="I3130" s="2">
        <v>9</v>
      </c>
      <c r="J3130" s="2" t="s">
        <v>10025</v>
      </c>
      <c r="K3130" s="2">
        <v>0</v>
      </c>
      <c r="L3130" s="2">
        <v>24</v>
      </c>
      <c r="M3130" s="2">
        <v>6</v>
      </c>
      <c r="N3130" s="2" t="s">
        <v>10026</v>
      </c>
      <c r="O3130" s="2">
        <v>3</v>
      </c>
      <c r="P3130" s="2" t="s">
        <v>10025</v>
      </c>
      <c r="Q3130" s="2">
        <v>153.4224234147481</v>
      </c>
      <c r="R3130" s="2">
        <f t="shared" si="96"/>
        <v>153.42242341474812</v>
      </c>
      <c r="S3130" s="2">
        <v>304.28182309190782</v>
      </c>
      <c r="T3130" s="2">
        <v>150.8593996771597</v>
      </c>
      <c r="U3130" s="2">
        <f t="shared" si="97"/>
        <v>49.578840478944045</v>
      </c>
      <c r="V3130" s="2">
        <v>5</v>
      </c>
      <c r="W3130" s="2" t="str">
        <f>IF(ISBLANK(V3130), "Missing", "OK")</f>
        <v>OK</v>
      </c>
      <c r="X3130" s="2" t="s">
        <v>10025</v>
      </c>
    </row>
    <row r="3131" spans="1:24" x14ac:dyDescent="0.35">
      <c r="A3131" s="2" t="s">
        <v>6889</v>
      </c>
      <c r="B3131" s="2" t="b">
        <f>COUNTIF(A:A, A3131)&gt;1</f>
        <v>0</v>
      </c>
      <c r="C3131" s="5">
        <v>45486.25</v>
      </c>
      <c r="D3131" s="2" t="s">
        <v>10021</v>
      </c>
      <c r="E3131" s="2" t="s">
        <v>10024</v>
      </c>
      <c r="F3131" s="2">
        <v>144</v>
      </c>
      <c r="G3131" s="2">
        <v>3387</v>
      </c>
      <c r="H3131" s="2" t="str">
        <f>IF(G3131&lt;F3131, "Error", "OK")</f>
        <v>OK</v>
      </c>
      <c r="I3131" s="2">
        <v>49</v>
      </c>
      <c r="J3131" s="2" t="s">
        <v>10025</v>
      </c>
      <c r="K3131" s="2">
        <v>0</v>
      </c>
      <c r="L3131" s="2">
        <v>21</v>
      </c>
      <c r="M3131" s="2">
        <v>0</v>
      </c>
      <c r="N3131" s="2" t="s">
        <v>10026</v>
      </c>
      <c r="O3131" s="2">
        <v>5</v>
      </c>
      <c r="P3131" s="2" t="s">
        <v>10025</v>
      </c>
      <c r="Q3131" s="2">
        <v>479.90177482180508</v>
      </c>
      <c r="R3131" s="2">
        <f t="shared" si="96"/>
        <v>479.90177482180525</v>
      </c>
      <c r="S3131" s="2">
        <v>1002.208077098983</v>
      </c>
      <c r="T3131" s="2">
        <v>522.30630227717779</v>
      </c>
      <c r="U3131" s="2">
        <f t="shared" si="97"/>
        <v>52.115555064079999</v>
      </c>
      <c r="V3131" s="2">
        <v>3</v>
      </c>
      <c r="W3131" s="2" t="str">
        <f>IF(ISBLANK(V3131), "Missing", "OK")</f>
        <v>OK</v>
      </c>
      <c r="X3131" s="2" t="s">
        <v>10025</v>
      </c>
    </row>
    <row r="3132" spans="1:24" x14ac:dyDescent="0.35">
      <c r="A3132" s="2" t="s">
        <v>6888</v>
      </c>
      <c r="B3132" s="2" t="b">
        <f>COUNTIF(A:A, A3132)&gt;1</f>
        <v>0</v>
      </c>
      <c r="C3132" s="5">
        <v>45486.208333333336</v>
      </c>
      <c r="D3132" s="2" t="s">
        <v>10021</v>
      </c>
      <c r="E3132" s="2" t="s">
        <v>10024</v>
      </c>
      <c r="F3132" s="2">
        <v>426</v>
      </c>
      <c r="G3132" s="2">
        <v>1164</v>
      </c>
      <c r="H3132" s="2" t="str">
        <f>IF(G3132&lt;F3132, "Error", "OK")</f>
        <v>OK</v>
      </c>
      <c r="I3132" s="2">
        <v>6</v>
      </c>
      <c r="J3132" s="2" t="s">
        <v>10025</v>
      </c>
      <c r="K3132" s="2">
        <v>0</v>
      </c>
      <c r="L3132" s="2">
        <v>37</v>
      </c>
      <c r="M3132" s="2">
        <v>0</v>
      </c>
      <c r="N3132" s="2" t="s">
        <v>10026</v>
      </c>
      <c r="O3132" s="2">
        <v>6</v>
      </c>
      <c r="P3132" s="2" t="s">
        <v>10025</v>
      </c>
      <c r="Q3132" s="2">
        <v>382.77466536680521</v>
      </c>
      <c r="R3132" s="2">
        <f t="shared" si="96"/>
        <v>382.77466536680515</v>
      </c>
      <c r="S3132" s="2">
        <v>764.64805423297173</v>
      </c>
      <c r="T3132" s="2">
        <v>381.87338886616658</v>
      </c>
      <c r="U3132" s="2">
        <f t="shared" si="97"/>
        <v>49.941065925974101</v>
      </c>
      <c r="V3132" s="2">
        <v>5</v>
      </c>
      <c r="W3132" s="2" t="str">
        <f>IF(ISBLANK(V3132), "Missing", "OK")</f>
        <v>OK</v>
      </c>
      <c r="X3132" s="2" t="s">
        <v>10025</v>
      </c>
    </row>
    <row r="3133" spans="1:24" x14ac:dyDescent="0.35">
      <c r="A3133" s="2" t="s">
        <v>6887</v>
      </c>
      <c r="B3133" s="2" t="b">
        <f>COUNTIF(A:A, A3133)&gt;1</f>
        <v>0</v>
      </c>
      <c r="C3133" s="5">
        <v>45486.166666666664</v>
      </c>
      <c r="D3133" s="2" t="s">
        <v>10020</v>
      </c>
      <c r="E3133" s="2" t="s">
        <v>10024</v>
      </c>
      <c r="F3133" s="2">
        <v>463</v>
      </c>
      <c r="G3133" s="2">
        <v>2338</v>
      </c>
      <c r="H3133" s="2" t="str">
        <f>IF(G3133&lt;F3133, "Error", "OK")</f>
        <v>OK</v>
      </c>
      <c r="I3133" s="2">
        <v>24</v>
      </c>
      <c r="J3133" s="2" t="s">
        <v>10026</v>
      </c>
      <c r="K3133" s="2">
        <v>28</v>
      </c>
      <c r="L3133" s="2">
        <v>8</v>
      </c>
      <c r="M3133" s="2">
        <v>0</v>
      </c>
      <c r="N3133" s="2" t="s">
        <v>10026</v>
      </c>
      <c r="O3133" s="2">
        <v>5</v>
      </c>
      <c r="P3133" s="2" t="s">
        <v>10025</v>
      </c>
      <c r="Q3133" s="2">
        <v>380.99133920115332</v>
      </c>
      <c r="R3133" s="2">
        <f t="shared" si="96"/>
        <v>380.99133920115332</v>
      </c>
      <c r="S3133" s="2">
        <v>757.46074833702573</v>
      </c>
      <c r="T3133" s="2">
        <v>376.46940913587241</v>
      </c>
      <c r="U3133" s="2">
        <f t="shared" si="97"/>
        <v>49.701507300859575</v>
      </c>
      <c r="V3133" s="2">
        <v>4</v>
      </c>
      <c r="W3133" s="2" t="str">
        <f>IF(ISBLANK(V3133), "Missing", "OK")</f>
        <v>OK</v>
      </c>
      <c r="X3133" s="2" t="s">
        <v>10025</v>
      </c>
    </row>
    <row r="3134" spans="1:24" x14ac:dyDescent="0.35">
      <c r="A3134" s="2" t="s">
        <v>6886</v>
      </c>
      <c r="B3134" s="2" t="b">
        <f>COUNTIF(A:A, A3134)&gt;1</f>
        <v>0</v>
      </c>
      <c r="C3134" s="5">
        <v>45486.125</v>
      </c>
      <c r="D3134" s="2" t="s">
        <v>10020</v>
      </c>
      <c r="E3134" s="2" t="s">
        <v>10022</v>
      </c>
      <c r="F3134" s="2">
        <v>10</v>
      </c>
      <c r="G3134" s="2">
        <v>2771</v>
      </c>
      <c r="H3134" s="2" t="str">
        <f>IF(G3134&lt;F3134, "Error", "OK")</f>
        <v>OK</v>
      </c>
      <c r="I3134" s="2">
        <v>30</v>
      </c>
      <c r="J3134" s="2" t="s">
        <v>10026</v>
      </c>
      <c r="K3134" s="2">
        <v>27</v>
      </c>
      <c r="L3134" s="2">
        <v>22</v>
      </c>
      <c r="M3134" s="2">
        <v>0</v>
      </c>
      <c r="N3134" s="2" t="s">
        <v>10026</v>
      </c>
      <c r="O3134" s="2">
        <v>2</v>
      </c>
      <c r="P3134" s="2" t="s">
        <v>10025</v>
      </c>
      <c r="Q3134" s="2">
        <v>137.16487937898199</v>
      </c>
      <c r="R3134" s="2">
        <f t="shared" si="96"/>
        <v>137.16487937898199</v>
      </c>
      <c r="S3134" s="2">
        <v>274.18989215464399</v>
      </c>
      <c r="T3134" s="2">
        <v>137.02501277566199</v>
      </c>
      <c r="U3134" s="2">
        <f t="shared" si="97"/>
        <v>49.974494573410254</v>
      </c>
      <c r="V3134" s="2">
        <v>5</v>
      </c>
      <c r="W3134" s="2" t="str">
        <f>IF(ISBLANK(V3134), "Missing", "OK")</f>
        <v>OK</v>
      </c>
      <c r="X3134" s="2" t="s">
        <v>10025</v>
      </c>
    </row>
    <row r="3135" spans="1:24" x14ac:dyDescent="0.35">
      <c r="A3135" s="2" t="s">
        <v>6885</v>
      </c>
      <c r="B3135" s="2" t="b">
        <f>COUNTIF(A:A, A3135)&gt;1</f>
        <v>0</v>
      </c>
      <c r="C3135" s="5">
        <v>45486.083333333336</v>
      </c>
      <c r="D3135" s="2" t="s">
        <v>10019</v>
      </c>
      <c r="E3135" s="2" t="s">
        <v>10024</v>
      </c>
      <c r="F3135" s="2">
        <v>365</v>
      </c>
      <c r="G3135" s="2">
        <v>4245</v>
      </c>
      <c r="H3135" s="2" t="str">
        <f>IF(G3135&lt;F3135, "Error", "OK")</f>
        <v>OK</v>
      </c>
      <c r="I3135" s="2">
        <v>1</v>
      </c>
      <c r="J3135" s="2" t="s">
        <v>10025</v>
      </c>
      <c r="K3135" s="2">
        <v>0</v>
      </c>
      <c r="L3135" s="2">
        <v>30</v>
      </c>
      <c r="M3135" s="2">
        <v>0</v>
      </c>
      <c r="N3135" s="2" t="s">
        <v>10026</v>
      </c>
      <c r="O3135" s="2">
        <v>8</v>
      </c>
      <c r="P3135" s="2" t="s">
        <v>10025</v>
      </c>
      <c r="Q3135" s="2">
        <v>297.93296022044899</v>
      </c>
      <c r="R3135" s="2">
        <f t="shared" si="96"/>
        <v>297.9329602204491</v>
      </c>
      <c r="S3135" s="2">
        <v>535.13295662597739</v>
      </c>
      <c r="T3135" s="2">
        <v>237.19999640552831</v>
      </c>
      <c r="U3135" s="2">
        <f t="shared" si="97"/>
        <v>44.325432300241495</v>
      </c>
      <c r="V3135" s="2">
        <v>4</v>
      </c>
      <c r="W3135" s="2" t="str">
        <f>IF(ISBLANK(V3135), "Missing", "OK")</f>
        <v>OK</v>
      </c>
      <c r="X3135" s="2" t="s">
        <v>10025</v>
      </c>
    </row>
    <row r="3136" spans="1:24" x14ac:dyDescent="0.35">
      <c r="A3136" s="2" t="s">
        <v>6884</v>
      </c>
      <c r="B3136" s="2" t="b">
        <f>COUNTIF(A:A, A3136)&gt;1</f>
        <v>0</v>
      </c>
      <c r="C3136" s="5">
        <v>45486.041666666664</v>
      </c>
      <c r="D3136" s="2" t="s">
        <v>10020</v>
      </c>
      <c r="E3136" s="2" t="s">
        <v>10024</v>
      </c>
      <c r="F3136" s="2">
        <v>20</v>
      </c>
      <c r="G3136" s="2">
        <v>1285</v>
      </c>
      <c r="H3136" s="2" t="str">
        <f>IF(G3136&lt;F3136, "Error", "OK")</f>
        <v>OK</v>
      </c>
      <c r="I3136" s="2">
        <v>20</v>
      </c>
      <c r="J3136" s="2" t="s">
        <v>10025</v>
      </c>
      <c r="K3136" s="2">
        <v>0</v>
      </c>
      <c r="L3136" s="2">
        <v>14</v>
      </c>
      <c r="M3136" s="2">
        <v>2</v>
      </c>
      <c r="N3136" s="2" t="s">
        <v>10025</v>
      </c>
      <c r="O3136" s="2">
        <v>4</v>
      </c>
      <c r="P3136" s="2" t="s">
        <v>10026</v>
      </c>
      <c r="Q3136" s="2">
        <v>120.6378533489554</v>
      </c>
      <c r="R3136" s="2">
        <f t="shared" si="96"/>
        <v>120.6378533489554</v>
      </c>
      <c r="S3136" s="2">
        <v>225.0364377167034</v>
      </c>
      <c r="T3136" s="2">
        <v>104.398584367748</v>
      </c>
      <c r="U3136" s="2">
        <f t="shared" si="97"/>
        <v>46.391857881777597</v>
      </c>
      <c r="V3136" s="2">
        <v>2</v>
      </c>
      <c r="W3136" s="2" t="str">
        <f>IF(ISBLANK(V3136), "Missing", "OK")</f>
        <v>OK</v>
      </c>
      <c r="X3136" s="2" t="s">
        <v>10025</v>
      </c>
    </row>
    <row r="3137" spans="1:24" x14ac:dyDescent="0.35">
      <c r="A3137" s="2" t="s">
        <v>6883</v>
      </c>
      <c r="B3137" s="2" t="b">
        <f>COUNTIF(A:A, A3137)&gt;1</f>
        <v>0</v>
      </c>
      <c r="C3137" s="5">
        <v>45486</v>
      </c>
      <c r="D3137" s="2" t="s">
        <v>10020</v>
      </c>
      <c r="E3137" s="2" t="s">
        <v>10023</v>
      </c>
      <c r="F3137" s="2">
        <v>91</v>
      </c>
      <c r="G3137" s="2">
        <v>4183</v>
      </c>
      <c r="H3137" s="2" t="str">
        <f>IF(G3137&lt;F3137, "Error", "OK")</f>
        <v>OK</v>
      </c>
      <c r="I3137" s="2">
        <v>6</v>
      </c>
      <c r="J3137" s="2" t="s">
        <v>10026</v>
      </c>
      <c r="K3137" s="2">
        <v>0</v>
      </c>
      <c r="L3137" s="2">
        <v>46</v>
      </c>
      <c r="M3137" s="2">
        <v>0</v>
      </c>
      <c r="N3137" s="2" t="s">
        <v>10026</v>
      </c>
      <c r="O3137" s="2">
        <v>3</v>
      </c>
      <c r="P3137" s="2" t="s">
        <v>10025</v>
      </c>
      <c r="Q3137" s="2">
        <v>455.75673185722349</v>
      </c>
      <c r="R3137" s="2">
        <f t="shared" si="96"/>
        <v>455.75673185722349</v>
      </c>
      <c r="S3137" s="2">
        <v>553.12398962150291</v>
      </c>
      <c r="T3137" s="2">
        <v>97.367257764279429</v>
      </c>
      <c r="U3137" s="2">
        <f t="shared" si="97"/>
        <v>17.603152202981985</v>
      </c>
      <c r="V3137" s="2">
        <v>3</v>
      </c>
      <c r="W3137" s="2" t="str">
        <f>IF(ISBLANK(V3137), "Missing", "OK")</f>
        <v>OK</v>
      </c>
      <c r="X3137" s="2" t="s">
        <v>10025</v>
      </c>
    </row>
    <row r="3138" spans="1:24" x14ac:dyDescent="0.35">
      <c r="A3138" s="2" t="s">
        <v>6882</v>
      </c>
      <c r="B3138" s="2" t="b">
        <f>COUNTIF(A:A, A3138)&gt;1</f>
        <v>0</v>
      </c>
      <c r="C3138" s="5">
        <v>45485.958333333336</v>
      </c>
      <c r="D3138" s="2" t="s">
        <v>10019</v>
      </c>
      <c r="E3138" s="2" t="s">
        <v>10024</v>
      </c>
      <c r="F3138" s="2">
        <v>422</v>
      </c>
      <c r="G3138" s="2">
        <v>2157</v>
      </c>
      <c r="H3138" s="2" t="str">
        <f>IF(G3138&lt;F3138, "Error", "OK")</f>
        <v>OK</v>
      </c>
      <c r="I3138" s="2">
        <v>43</v>
      </c>
      <c r="J3138" s="2" t="s">
        <v>10026</v>
      </c>
      <c r="K3138" s="2">
        <v>41</v>
      </c>
      <c r="L3138" s="2">
        <v>15</v>
      </c>
      <c r="M3138" s="2">
        <v>0</v>
      </c>
      <c r="N3138" s="2" t="s">
        <v>10025</v>
      </c>
      <c r="O3138" s="2">
        <v>2</v>
      </c>
      <c r="P3138" s="2" t="s">
        <v>10026</v>
      </c>
      <c r="Q3138" s="2">
        <v>133.92276303350729</v>
      </c>
      <c r="R3138" s="2">
        <f t="shared" si="96"/>
        <v>133.92276303350729</v>
      </c>
      <c r="S3138" s="2">
        <v>236.6593066765729</v>
      </c>
      <c r="T3138" s="2">
        <v>102.7365436430656</v>
      </c>
      <c r="U3138" s="2">
        <f t="shared" si="97"/>
        <v>43.411157197155589</v>
      </c>
      <c r="V3138" s="2">
        <v>4</v>
      </c>
      <c r="W3138" s="2" t="str">
        <f>IF(ISBLANK(V3138), "Missing", "OK")</f>
        <v>OK</v>
      </c>
      <c r="X3138" s="2" t="s">
        <v>10025</v>
      </c>
    </row>
    <row r="3139" spans="1:24" x14ac:dyDescent="0.35">
      <c r="A3139" s="2" t="s">
        <v>6881</v>
      </c>
      <c r="B3139" s="2" t="b">
        <f>COUNTIF(A:A, A3139)&gt;1</f>
        <v>0</v>
      </c>
      <c r="C3139" s="5">
        <v>45485.916666666664</v>
      </c>
      <c r="D3139" s="2" t="s">
        <v>10020</v>
      </c>
      <c r="E3139" s="2" t="s">
        <v>10023</v>
      </c>
      <c r="F3139" s="2">
        <v>33</v>
      </c>
      <c r="G3139" s="2">
        <v>3121</v>
      </c>
      <c r="H3139" s="2" t="str">
        <f>IF(G3139&lt;F3139, "Error", "OK")</f>
        <v>OK</v>
      </c>
      <c r="I3139" s="2">
        <v>68</v>
      </c>
      <c r="J3139" s="2" t="s">
        <v>10025</v>
      </c>
      <c r="K3139" s="2">
        <v>0</v>
      </c>
      <c r="L3139" s="2">
        <v>41</v>
      </c>
      <c r="M3139" s="2">
        <v>18</v>
      </c>
      <c r="N3139" s="2" t="s">
        <v>10026</v>
      </c>
      <c r="O3139" s="2">
        <v>5</v>
      </c>
      <c r="P3139" s="2" t="s">
        <v>10025</v>
      </c>
      <c r="Q3139" s="2">
        <v>273.32346509306802</v>
      </c>
      <c r="R3139" s="2">
        <f t="shared" si="96"/>
        <v>273.32346509306802</v>
      </c>
      <c r="S3139" s="2">
        <v>340.94241063727549</v>
      </c>
      <c r="T3139" s="2">
        <v>67.618945544207463</v>
      </c>
      <c r="U3139" s="2">
        <f t="shared" si="97"/>
        <v>19.832952262470638</v>
      </c>
      <c r="V3139" s="2">
        <v>2</v>
      </c>
      <c r="W3139" s="2" t="str">
        <f>IF(ISBLANK(V3139), "Missing", "OK")</f>
        <v>OK</v>
      </c>
      <c r="X3139" s="2" t="s">
        <v>10025</v>
      </c>
    </row>
    <row r="3140" spans="1:24" x14ac:dyDescent="0.35">
      <c r="A3140" s="2" t="s">
        <v>6880</v>
      </c>
      <c r="B3140" s="2" t="b">
        <f>COUNTIF(A:A, A3140)&gt;1</f>
        <v>0</v>
      </c>
      <c r="C3140" s="5">
        <v>45485.875</v>
      </c>
      <c r="D3140" s="2" t="s">
        <v>10019</v>
      </c>
      <c r="E3140" s="2" t="s">
        <v>10022</v>
      </c>
      <c r="F3140" s="2">
        <v>256</v>
      </c>
      <c r="G3140" s="2">
        <v>3780</v>
      </c>
      <c r="H3140" s="2" t="str">
        <f>IF(G3140&lt;F3140, "Error", "OK")</f>
        <v>OK</v>
      </c>
      <c r="I3140" s="2">
        <v>44</v>
      </c>
      <c r="J3140" s="2" t="s">
        <v>10025</v>
      </c>
      <c r="K3140" s="2">
        <v>0</v>
      </c>
      <c r="L3140" s="2">
        <v>11</v>
      </c>
      <c r="M3140" s="2">
        <v>0</v>
      </c>
      <c r="N3140" s="2" t="s">
        <v>10026</v>
      </c>
      <c r="O3140" s="2">
        <v>9</v>
      </c>
      <c r="P3140" s="2" t="s">
        <v>10025</v>
      </c>
      <c r="Q3140" s="2">
        <v>331.03453641047389</v>
      </c>
      <c r="R3140" s="2">
        <f t="shared" ref="R3140:R3203" si="98">S3140 - T3140</f>
        <v>331.03453641047389</v>
      </c>
      <c r="S3140" s="2">
        <v>810.15111813647002</v>
      </c>
      <c r="T3140" s="2">
        <v>479.11658172599613</v>
      </c>
      <c r="U3140" s="2">
        <f t="shared" ref="U3140:U3203" si="99">(T3140 / S3140) * 100</f>
        <v>59.139161941548899</v>
      </c>
      <c r="V3140" s="2">
        <v>3</v>
      </c>
      <c r="W3140" s="2" t="str">
        <f>IF(ISBLANK(V3140), "Missing", "OK")</f>
        <v>OK</v>
      </c>
      <c r="X3140" s="2" t="s">
        <v>10025</v>
      </c>
    </row>
    <row r="3141" spans="1:24" x14ac:dyDescent="0.35">
      <c r="A3141" s="2" t="s">
        <v>6879</v>
      </c>
      <c r="B3141" s="2" t="b">
        <f>COUNTIF(A:A, A3141)&gt;1</f>
        <v>0</v>
      </c>
      <c r="C3141" s="5">
        <v>45485.833333333336</v>
      </c>
      <c r="D3141" s="2" t="s">
        <v>10021</v>
      </c>
      <c r="E3141" s="2" t="s">
        <v>10023</v>
      </c>
      <c r="F3141" s="2">
        <v>446</v>
      </c>
      <c r="G3141" s="2">
        <v>2377</v>
      </c>
      <c r="H3141" s="2" t="str">
        <f>IF(G3141&lt;F3141, "Error", "OK")</f>
        <v>OK</v>
      </c>
      <c r="I3141" s="2">
        <v>44</v>
      </c>
      <c r="J3141" s="2" t="s">
        <v>10026</v>
      </c>
      <c r="K3141" s="2">
        <v>12</v>
      </c>
      <c r="L3141" s="2">
        <v>40</v>
      </c>
      <c r="M3141" s="2">
        <v>0</v>
      </c>
      <c r="N3141" s="2" t="s">
        <v>10026</v>
      </c>
      <c r="O3141" s="2">
        <v>9</v>
      </c>
      <c r="P3141" s="2" t="s">
        <v>10025</v>
      </c>
      <c r="Q3141" s="2">
        <v>453.70239919097401</v>
      </c>
      <c r="R3141" s="2">
        <f t="shared" si="98"/>
        <v>453.70239919097395</v>
      </c>
      <c r="S3141" s="2">
        <v>949.56823145477767</v>
      </c>
      <c r="T3141" s="2">
        <v>495.86583226380372</v>
      </c>
      <c r="U3141" s="2">
        <f t="shared" si="99"/>
        <v>52.220137093689075</v>
      </c>
      <c r="V3141" s="2">
        <v>4</v>
      </c>
      <c r="W3141" s="2" t="str">
        <f>IF(ISBLANK(V3141), "Missing", "OK")</f>
        <v>OK</v>
      </c>
      <c r="X3141" s="2" t="s">
        <v>10025</v>
      </c>
    </row>
    <row r="3142" spans="1:24" x14ac:dyDescent="0.35">
      <c r="A3142" s="2" t="s">
        <v>6878</v>
      </c>
      <c r="B3142" s="2" t="b">
        <f>COUNTIF(A:A, A3142)&gt;1</f>
        <v>0</v>
      </c>
      <c r="C3142" s="5">
        <v>45485.791666666664</v>
      </c>
      <c r="D3142" s="2" t="s">
        <v>10019</v>
      </c>
      <c r="E3142" s="2" t="s">
        <v>10024</v>
      </c>
      <c r="F3142" s="2">
        <v>471</v>
      </c>
      <c r="G3142" s="2">
        <v>4269</v>
      </c>
      <c r="H3142" s="2" t="str">
        <f>IF(G3142&lt;F3142, "Error", "OK")</f>
        <v>OK</v>
      </c>
      <c r="I3142" s="2">
        <v>37</v>
      </c>
      <c r="J3142" s="2" t="s">
        <v>10025</v>
      </c>
      <c r="K3142" s="2">
        <v>0</v>
      </c>
      <c r="L3142" s="2">
        <v>12</v>
      </c>
      <c r="M3142" s="2">
        <v>0</v>
      </c>
      <c r="N3142" s="2" t="s">
        <v>10026</v>
      </c>
      <c r="O3142" s="2">
        <v>7</v>
      </c>
      <c r="P3142" s="2" t="s">
        <v>10025</v>
      </c>
      <c r="Q3142" s="2">
        <v>395.3166095889946</v>
      </c>
      <c r="R3142" s="2">
        <f t="shared" si="98"/>
        <v>395.3166095889946</v>
      </c>
      <c r="S3142" s="2">
        <v>506.76159369733159</v>
      </c>
      <c r="T3142" s="2">
        <v>111.444984108337</v>
      </c>
      <c r="U3142" s="2">
        <f t="shared" si="99"/>
        <v>21.991600289839372</v>
      </c>
      <c r="V3142" s="2">
        <v>4</v>
      </c>
      <c r="W3142" s="2" t="str">
        <f>IF(ISBLANK(V3142), "Missing", "OK")</f>
        <v>OK</v>
      </c>
      <c r="X3142" s="2" t="s">
        <v>10025</v>
      </c>
    </row>
    <row r="3143" spans="1:24" x14ac:dyDescent="0.35">
      <c r="A3143" s="2" t="s">
        <v>6877</v>
      </c>
      <c r="B3143" s="2" t="b">
        <f>COUNTIF(A:A, A3143)&gt;1</f>
        <v>0</v>
      </c>
      <c r="C3143" s="5">
        <v>45485.75</v>
      </c>
      <c r="D3143" s="2" t="s">
        <v>10021</v>
      </c>
      <c r="E3143" s="2" t="s">
        <v>10023</v>
      </c>
      <c r="F3143" s="2">
        <v>423</v>
      </c>
      <c r="G3143" s="2">
        <v>2570</v>
      </c>
      <c r="H3143" s="2" t="str">
        <f>IF(G3143&lt;F3143, "Error", "OK")</f>
        <v>OK</v>
      </c>
      <c r="I3143" s="2">
        <v>33</v>
      </c>
      <c r="J3143" s="2" t="s">
        <v>10025</v>
      </c>
      <c r="K3143" s="2">
        <v>0</v>
      </c>
      <c r="L3143" s="2">
        <v>19</v>
      </c>
      <c r="M3143" s="2">
        <v>15</v>
      </c>
      <c r="N3143" s="2" t="s">
        <v>10026</v>
      </c>
      <c r="O3143" s="2">
        <v>2</v>
      </c>
      <c r="P3143" s="2" t="s">
        <v>10025</v>
      </c>
      <c r="Q3143" s="2">
        <v>30.06176448041051</v>
      </c>
      <c r="R3143" s="2">
        <f t="shared" si="98"/>
        <v>30.061764480410513</v>
      </c>
      <c r="S3143" s="2">
        <v>61.746853395552222</v>
      </c>
      <c r="T3143" s="2">
        <v>31.685088915141709</v>
      </c>
      <c r="U3143" s="2">
        <f t="shared" si="99"/>
        <v>51.314499723841898</v>
      </c>
      <c r="V3143" s="2">
        <v>4</v>
      </c>
      <c r="W3143" s="2" t="str">
        <f>IF(ISBLANK(V3143), "Missing", "OK")</f>
        <v>OK</v>
      </c>
      <c r="X3143" s="2" t="s">
        <v>10025</v>
      </c>
    </row>
    <row r="3144" spans="1:24" x14ac:dyDescent="0.35">
      <c r="A3144" s="2" t="s">
        <v>6876</v>
      </c>
      <c r="B3144" s="2" t="b">
        <f>COUNTIF(A:A, A3144)&gt;1</f>
        <v>0</v>
      </c>
      <c r="C3144" s="5">
        <v>45485.708333333336</v>
      </c>
      <c r="D3144" s="2" t="s">
        <v>10021</v>
      </c>
      <c r="E3144" s="2" t="s">
        <v>10022</v>
      </c>
      <c r="F3144" s="2">
        <v>245</v>
      </c>
      <c r="G3144" s="2">
        <v>4209</v>
      </c>
      <c r="H3144" s="2" t="str">
        <f>IF(G3144&lt;F3144, "Error", "OK")</f>
        <v>OK</v>
      </c>
      <c r="I3144" s="2">
        <v>59</v>
      </c>
      <c r="J3144" s="2" t="s">
        <v>10026</v>
      </c>
      <c r="K3144" s="2">
        <v>18</v>
      </c>
      <c r="L3144" s="2">
        <v>34</v>
      </c>
      <c r="M3144" s="2">
        <v>0</v>
      </c>
      <c r="N3144" s="2" t="s">
        <v>10026</v>
      </c>
      <c r="O3144" s="2">
        <v>4</v>
      </c>
      <c r="P3144" s="2" t="s">
        <v>10025</v>
      </c>
      <c r="Q3144" s="2">
        <v>487.39589764276502</v>
      </c>
      <c r="R3144" s="2">
        <f t="shared" si="98"/>
        <v>487.39589764276502</v>
      </c>
      <c r="S3144" s="2">
        <v>1077.538165449653</v>
      </c>
      <c r="T3144" s="2">
        <v>590.14226780688796</v>
      </c>
      <c r="U3144" s="2">
        <f t="shared" si="99"/>
        <v>54.767644128931956</v>
      </c>
      <c r="V3144" s="2">
        <v>3</v>
      </c>
      <c r="W3144" s="2" t="str">
        <f>IF(ISBLANK(V3144), "Missing", "OK")</f>
        <v>OK</v>
      </c>
      <c r="X3144" s="2" t="s">
        <v>10025</v>
      </c>
    </row>
    <row r="3145" spans="1:24" x14ac:dyDescent="0.35">
      <c r="A3145" s="2" t="s">
        <v>6875</v>
      </c>
      <c r="B3145" s="2" t="b">
        <f>COUNTIF(A:A, A3145)&gt;1</f>
        <v>0</v>
      </c>
      <c r="C3145" s="5">
        <v>45485.666666666664</v>
      </c>
      <c r="D3145" s="2" t="s">
        <v>10020</v>
      </c>
      <c r="E3145" s="2" t="s">
        <v>10024</v>
      </c>
      <c r="F3145" s="2">
        <v>27</v>
      </c>
      <c r="G3145" s="2">
        <v>1242</v>
      </c>
      <c r="H3145" s="2" t="str">
        <f>IF(G3145&lt;F3145, "Error", "OK")</f>
        <v>OK</v>
      </c>
      <c r="I3145" s="2">
        <v>52</v>
      </c>
      <c r="J3145" s="2" t="s">
        <v>10025</v>
      </c>
      <c r="K3145" s="2">
        <v>0</v>
      </c>
      <c r="L3145" s="2">
        <v>47</v>
      </c>
      <c r="M3145" s="2">
        <v>0</v>
      </c>
      <c r="N3145" s="2" t="s">
        <v>10026</v>
      </c>
      <c r="O3145" s="2">
        <v>5</v>
      </c>
      <c r="P3145" s="2" t="s">
        <v>10025</v>
      </c>
      <c r="Q3145" s="2">
        <v>327.3764029356642</v>
      </c>
      <c r="R3145" s="2">
        <f t="shared" si="98"/>
        <v>327.3764029356642</v>
      </c>
      <c r="S3145" s="2">
        <v>615.42398998466979</v>
      </c>
      <c r="T3145" s="2">
        <v>288.04758704900559</v>
      </c>
      <c r="U3145" s="2">
        <f t="shared" si="99"/>
        <v>46.804738153964529</v>
      </c>
      <c r="V3145" s="2">
        <v>5</v>
      </c>
      <c r="W3145" s="2" t="str">
        <f>IF(ISBLANK(V3145), "Missing", "OK")</f>
        <v>OK</v>
      </c>
      <c r="X3145" s="2" t="s">
        <v>10025</v>
      </c>
    </row>
    <row r="3146" spans="1:24" x14ac:dyDescent="0.35">
      <c r="A3146" s="2" t="s">
        <v>6874</v>
      </c>
      <c r="B3146" s="2" t="b">
        <f>COUNTIF(A:A, A3146)&gt;1</f>
        <v>0</v>
      </c>
      <c r="C3146" s="5">
        <v>45485.625</v>
      </c>
      <c r="D3146" s="2" t="s">
        <v>10021</v>
      </c>
      <c r="E3146" s="2" t="s">
        <v>10024</v>
      </c>
      <c r="F3146" s="2">
        <v>169</v>
      </c>
      <c r="G3146" s="2">
        <v>3937</v>
      </c>
      <c r="H3146" s="2" t="str">
        <f>IF(G3146&lt;F3146, "Error", "OK")</f>
        <v>OK</v>
      </c>
      <c r="I3146" s="2">
        <v>45</v>
      </c>
      <c r="J3146" s="2" t="s">
        <v>10025</v>
      </c>
      <c r="K3146" s="2">
        <v>0</v>
      </c>
      <c r="L3146" s="2">
        <v>49</v>
      </c>
      <c r="M3146" s="2">
        <v>0</v>
      </c>
      <c r="N3146" s="2" t="s">
        <v>10026</v>
      </c>
      <c r="O3146" s="2">
        <v>1</v>
      </c>
      <c r="P3146" s="2" t="s">
        <v>10025</v>
      </c>
      <c r="Q3146" s="2">
        <v>334.85978673472522</v>
      </c>
      <c r="R3146" s="2">
        <f t="shared" si="98"/>
        <v>334.85978673472528</v>
      </c>
      <c r="S3146" s="2">
        <v>590.37044320524615</v>
      </c>
      <c r="T3146" s="2">
        <v>255.5106564705209</v>
      </c>
      <c r="U3146" s="2">
        <f t="shared" si="99"/>
        <v>43.279716898308699</v>
      </c>
      <c r="V3146" s="2">
        <v>5</v>
      </c>
      <c r="W3146" s="2" t="str">
        <f>IF(ISBLANK(V3146), "Missing", "OK")</f>
        <v>OK</v>
      </c>
      <c r="X3146" s="2" t="s">
        <v>10025</v>
      </c>
    </row>
    <row r="3147" spans="1:24" x14ac:dyDescent="0.35">
      <c r="A3147" s="2" t="s">
        <v>6873</v>
      </c>
      <c r="B3147" s="2" t="b">
        <f>COUNTIF(A:A, A3147)&gt;1</f>
        <v>0</v>
      </c>
      <c r="C3147" s="5">
        <v>45485.583333333336</v>
      </c>
      <c r="D3147" s="2" t="s">
        <v>10020</v>
      </c>
      <c r="E3147" s="2" t="s">
        <v>10024</v>
      </c>
      <c r="F3147" s="2">
        <v>380</v>
      </c>
      <c r="G3147" s="2">
        <v>1080</v>
      </c>
      <c r="H3147" s="2" t="str">
        <f>IF(G3147&lt;F3147, "Error", "OK")</f>
        <v>OK</v>
      </c>
      <c r="I3147" s="2">
        <v>28</v>
      </c>
      <c r="J3147" s="2" t="s">
        <v>10025</v>
      </c>
      <c r="K3147" s="2">
        <v>0</v>
      </c>
      <c r="L3147" s="2">
        <v>17</v>
      </c>
      <c r="M3147" s="2">
        <v>6</v>
      </c>
      <c r="N3147" s="2" t="s">
        <v>10026</v>
      </c>
      <c r="O3147" s="2">
        <v>1</v>
      </c>
      <c r="P3147" s="2" t="s">
        <v>10025</v>
      </c>
      <c r="Q3147" s="2">
        <v>221.07503366738609</v>
      </c>
      <c r="R3147" s="2">
        <f t="shared" si="98"/>
        <v>221.07503366738612</v>
      </c>
      <c r="S3147" s="2">
        <v>371.15220385158011</v>
      </c>
      <c r="T3147" s="2">
        <v>150.07717018419399</v>
      </c>
      <c r="U3147" s="2">
        <f t="shared" si="99"/>
        <v>40.435478659910714</v>
      </c>
      <c r="V3147" s="2">
        <v>2</v>
      </c>
      <c r="W3147" s="2" t="str">
        <f>IF(ISBLANK(V3147), "Missing", "OK")</f>
        <v>OK</v>
      </c>
      <c r="X3147" s="2" t="s">
        <v>10025</v>
      </c>
    </row>
    <row r="3148" spans="1:24" x14ac:dyDescent="0.35">
      <c r="A3148" s="2" t="s">
        <v>6872</v>
      </c>
      <c r="B3148" s="2" t="b">
        <f>COUNTIF(A:A, A3148)&gt;1</f>
        <v>0</v>
      </c>
      <c r="C3148" s="5">
        <v>45485.541666666664</v>
      </c>
      <c r="D3148" s="2" t="s">
        <v>10019</v>
      </c>
      <c r="E3148" s="2" t="s">
        <v>10023</v>
      </c>
      <c r="F3148" s="2">
        <v>342</v>
      </c>
      <c r="G3148" s="2">
        <v>3300</v>
      </c>
      <c r="H3148" s="2" t="str">
        <f>IF(G3148&lt;F3148, "Error", "OK")</f>
        <v>OK</v>
      </c>
      <c r="I3148" s="2">
        <v>55</v>
      </c>
      <c r="J3148" s="2" t="s">
        <v>10026</v>
      </c>
      <c r="K3148" s="2">
        <v>45</v>
      </c>
      <c r="L3148" s="2">
        <v>48</v>
      </c>
      <c r="M3148" s="2">
        <v>6</v>
      </c>
      <c r="N3148" s="2" t="s">
        <v>10026</v>
      </c>
      <c r="O3148" s="2">
        <v>7</v>
      </c>
      <c r="P3148" s="2" t="s">
        <v>10025</v>
      </c>
      <c r="Q3148" s="2">
        <v>132.62312376801569</v>
      </c>
      <c r="R3148" s="2">
        <f t="shared" si="98"/>
        <v>132.62312376801569</v>
      </c>
      <c r="S3148" s="2">
        <v>214.4940139533737</v>
      </c>
      <c r="T3148" s="2">
        <v>81.870890185358007</v>
      </c>
      <c r="U3148" s="2">
        <f t="shared" si="99"/>
        <v>38.169312362793931</v>
      </c>
      <c r="V3148" s="2">
        <v>3</v>
      </c>
      <c r="W3148" s="2" t="str">
        <f>IF(ISBLANK(V3148), "Missing", "OK")</f>
        <v>OK</v>
      </c>
      <c r="X3148" s="2" t="s">
        <v>10026</v>
      </c>
    </row>
    <row r="3149" spans="1:24" x14ac:dyDescent="0.35">
      <c r="A3149" s="2" t="s">
        <v>6871</v>
      </c>
      <c r="B3149" s="2" t="b">
        <f>COUNTIF(A:A, A3149)&gt;1</f>
        <v>0</v>
      </c>
      <c r="C3149" s="5">
        <v>45485.5</v>
      </c>
      <c r="D3149" s="2" t="s">
        <v>10019</v>
      </c>
      <c r="E3149" s="2" t="s">
        <v>10024</v>
      </c>
      <c r="F3149" s="2">
        <v>18</v>
      </c>
      <c r="G3149" s="2">
        <v>4889</v>
      </c>
      <c r="H3149" s="2" t="str">
        <f>IF(G3149&lt;F3149, "Error", "OK")</f>
        <v>OK</v>
      </c>
      <c r="I3149" s="2">
        <v>57</v>
      </c>
      <c r="J3149" s="2" t="s">
        <v>10025</v>
      </c>
      <c r="K3149" s="2">
        <v>0</v>
      </c>
      <c r="L3149" s="2">
        <v>30</v>
      </c>
      <c r="M3149" s="2">
        <v>16</v>
      </c>
      <c r="N3149" s="2" t="s">
        <v>10026</v>
      </c>
      <c r="O3149" s="2">
        <v>4</v>
      </c>
      <c r="P3149" s="2" t="s">
        <v>10025</v>
      </c>
      <c r="Q3149" s="2">
        <v>492.45073929415418</v>
      </c>
      <c r="R3149" s="2">
        <f t="shared" si="98"/>
        <v>492.45073929415423</v>
      </c>
      <c r="S3149" s="2">
        <v>776.27346654169662</v>
      </c>
      <c r="T3149" s="2">
        <v>283.82272724754239</v>
      </c>
      <c r="U3149" s="2">
        <f t="shared" si="99"/>
        <v>36.562208999874038</v>
      </c>
      <c r="V3149" s="2">
        <v>4</v>
      </c>
      <c r="W3149" s="2" t="str">
        <f>IF(ISBLANK(V3149), "Missing", "OK")</f>
        <v>OK</v>
      </c>
      <c r="X3149" s="2" t="s">
        <v>10025</v>
      </c>
    </row>
    <row r="3150" spans="1:24" x14ac:dyDescent="0.35">
      <c r="A3150" s="2" t="s">
        <v>6870</v>
      </c>
      <c r="B3150" s="2" t="b">
        <f>COUNTIF(A:A, A3150)&gt;1</f>
        <v>0</v>
      </c>
      <c r="C3150" s="5">
        <v>45485.458333333336</v>
      </c>
      <c r="D3150" s="2" t="s">
        <v>10021</v>
      </c>
      <c r="E3150" s="2" t="s">
        <v>10024</v>
      </c>
      <c r="F3150" s="2">
        <v>439</v>
      </c>
      <c r="G3150" s="2">
        <v>1736</v>
      </c>
      <c r="H3150" s="2" t="str">
        <f>IF(G3150&lt;F3150, "Error", "OK")</f>
        <v>OK</v>
      </c>
      <c r="I3150" s="2">
        <v>5</v>
      </c>
      <c r="J3150" s="2" t="s">
        <v>10025</v>
      </c>
      <c r="K3150" s="2">
        <v>0</v>
      </c>
      <c r="L3150" s="2">
        <v>15</v>
      </c>
      <c r="M3150" s="2">
        <v>11</v>
      </c>
      <c r="N3150" s="2" t="s">
        <v>10026</v>
      </c>
      <c r="O3150" s="2">
        <v>8</v>
      </c>
      <c r="P3150" s="2" t="s">
        <v>10025</v>
      </c>
      <c r="Q3150" s="2">
        <v>163.83110286637481</v>
      </c>
      <c r="R3150" s="2">
        <f t="shared" si="98"/>
        <v>163.83110286637486</v>
      </c>
      <c r="S3150" s="2">
        <v>217.81435815038509</v>
      </c>
      <c r="T3150" s="2">
        <v>53.983255284010227</v>
      </c>
      <c r="U3150" s="2">
        <f t="shared" si="99"/>
        <v>24.784066460273792</v>
      </c>
      <c r="V3150" s="2">
        <v>4</v>
      </c>
      <c r="W3150" s="2" t="str">
        <f>IF(ISBLANK(V3150), "Missing", "OK")</f>
        <v>OK</v>
      </c>
      <c r="X3150" s="2" t="s">
        <v>10026</v>
      </c>
    </row>
    <row r="3151" spans="1:24" x14ac:dyDescent="0.35">
      <c r="A3151" s="2" t="s">
        <v>6869</v>
      </c>
      <c r="B3151" s="2" t="b">
        <f>COUNTIF(A:A, A3151)&gt;1</f>
        <v>0</v>
      </c>
      <c r="C3151" s="5">
        <v>45485.416666666664</v>
      </c>
      <c r="D3151" s="2" t="s">
        <v>10019</v>
      </c>
      <c r="E3151" s="2" t="s">
        <v>10024</v>
      </c>
      <c r="F3151" s="2">
        <v>160</v>
      </c>
      <c r="G3151" s="2">
        <v>2534</v>
      </c>
      <c r="H3151" s="2" t="str">
        <f>IF(G3151&lt;F3151, "Error", "OK")</f>
        <v>OK</v>
      </c>
      <c r="I3151" s="2">
        <v>10</v>
      </c>
      <c r="J3151" s="2" t="s">
        <v>10025</v>
      </c>
      <c r="K3151" s="2">
        <v>0</v>
      </c>
      <c r="L3151" s="2">
        <v>42</v>
      </c>
      <c r="M3151" s="2">
        <v>6</v>
      </c>
      <c r="N3151" s="2" t="s">
        <v>10026</v>
      </c>
      <c r="O3151" s="2">
        <v>5</v>
      </c>
      <c r="P3151" s="2" t="s">
        <v>10025</v>
      </c>
      <c r="Q3151" s="2">
        <v>343.65052826823</v>
      </c>
      <c r="R3151" s="2">
        <f t="shared" si="98"/>
        <v>343.65052826823</v>
      </c>
      <c r="S3151" s="2">
        <v>435.08279986918029</v>
      </c>
      <c r="T3151" s="2">
        <v>91.432271600950287</v>
      </c>
      <c r="U3151" s="2">
        <f t="shared" si="99"/>
        <v>21.014912938052696</v>
      </c>
      <c r="V3151" s="2">
        <v>5</v>
      </c>
      <c r="W3151" s="2" t="str">
        <f>IF(ISBLANK(V3151), "Missing", "OK")</f>
        <v>OK</v>
      </c>
      <c r="X3151" s="2" t="s">
        <v>10025</v>
      </c>
    </row>
    <row r="3152" spans="1:24" x14ac:dyDescent="0.35">
      <c r="A3152" s="2" t="s">
        <v>6868</v>
      </c>
      <c r="B3152" s="2" t="b">
        <f>COUNTIF(A:A, A3152)&gt;1</f>
        <v>0</v>
      </c>
      <c r="C3152" s="5">
        <v>45485.375</v>
      </c>
      <c r="D3152" s="2" t="s">
        <v>10019</v>
      </c>
      <c r="E3152" s="2" t="s">
        <v>10024</v>
      </c>
      <c r="F3152" s="2">
        <v>432</v>
      </c>
      <c r="G3152" s="2">
        <v>1825</v>
      </c>
      <c r="H3152" s="2" t="str">
        <f>IF(G3152&lt;F3152, "Error", "OK")</f>
        <v>OK</v>
      </c>
      <c r="I3152" s="2">
        <v>35</v>
      </c>
      <c r="J3152" s="2" t="s">
        <v>10025</v>
      </c>
      <c r="K3152" s="2">
        <v>0</v>
      </c>
      <c r="L3152" s="2">
        <v>25</v>
      </c>
      <c r="M3152" s="2">
        <v>0</v>
      </c>
      <c r="N3152" s="2" t="s">
        <v>10026</v>
      </c>
      <c r="O3152" s="2">
        <v>3</v>
      </c>
      <c r="P3152" s="2" t="s">
        <v>10025</v>
      </c>
      <c r="Q3152" s="2">
        <v>122.8345151588893</v>
      </c>
      <c r="R3152" s="2">
        <f t="shared" si="98"/>
        <v>122.83451515888927</v>
      </c>
      <c r="S3152" s="2">
        <v>288.00421001630087</v>
      </c>
      <c r="T3152" s="2">
        <v>165.1696948574116</v>
      </c>
      <c r="U3152" s="2">
        <f t="shared" si="99"/>
        <v>57.349750147077053</v>
      </c>
      <c r="V3152" s="2">
        <v>4</v>
      </c>
      <c r="W3152" s="2" t="str">
        <f>IF(ISBLANK(V3152), "Missing", "OK")</f>
        <v>OK</v>
      </c>
      <c r="X3152" s="2" t="s">
        <v>10025</v>
      </c>
    </row>
    <row r="3153" spans="1:24" x14ac:dyDescent="0.35">
      <c r="A3153" s="2" t="s">
        <v>6867</v>
      </c>
      <c r="B3153" s="2" t="b">
        <f>COUNTIF(A:A, A3153)&gt;1</f>
        <v>0</v>
      </c>
      <c r="C3153" s="5">
        <v>45485.333333333336</v>
      </c>
      <c r="D3153" s="2" t="s">
        <v>10020</v>
      </c>
      <c r="E3153" s="2" t="s">
        <v>10023</v>
      </c>
      <c r="F3153" s="2">
        <v>45</v>
      </c>
      <c r="G3153" s="2">
        <v>1632</v>
      </c>
      <c r="H3153" s="2" t="str">
        <f>IF(G3153&lt;F3153, "Error", "OK")</f>
        <v>OK</v>
      </c>
      <c r="I3153" s="2">
        <v>60</v>
      </c>
      <c r="J3153" s="2" t="s">
        <v>10025</v>
      </c>
      <c r="K3153" s="2">
        <v>0</v>
      </c>
      <c r="L3153" s="2">
        <v>27</v>
      </c>
      <c r="M3153" s="2">
        <v>10</v>
      </c>
      <c r="N3153" s="2" t="s">
        <v>10026</v>
      </c>
      <c r="O3153" s="2">
        <v>2</v>
      </c>
      <c r="P3153" s="2" t="s">
        <v>10025</v>
      </c>
      <c r="Q3153" s="2">
        <v>166.18425147657371</v>
      </c>
      <c r="R3153" s="2">
        <f t="shared" si="98"/>
        <v>166.18425147657373</v>
      </c>
      <c r="S3153" s="2">
        <v>201.01242809785319</v>
      </c>
      <c r="T3153" s="2">
        <v>34.828176621279447</v>
      </c>
      <c r="U3153" s="2">
        <f t="shared" si="99"/>
        <v>17.326379742214261</v>
      </c>
      <c r="V3153" s="2">
        <v>5</v>
      </c>
      <c r="W3153" s="2" t="str">
        <f>IF(ISBLANK(V3153), "Missing", "OK")</f>
        <v>OK</v>
      </c>
      <c r="X3153" s="2" t="s">
        <v>10025</v>
      </c>
    </row>
    <row r="3154" spans="1:24" x14ac:dyDescent="0.35">
      <c r="A3154" s="2" t="s">
        <v>6866</v>
      </c>
      <c r="B3154" s="2" t="b">
        <f>COUNTIF(A:A, A3154)&gt;1</f>
        <v>0</v>
      </c>
      <c r="C3154" s="5">
        <v>45485.291666666664</v>
      </c>
      <c r="D3154" s="2" t="s">
        <v>10019</v>
      </c>
      <c r="E3154" s="2" t="s">
        <v>10024</v>
      </c>
      <c r="F3154" s="2">
        <v>406</v>
      </c>
      <c r="G3154" s="2">
        <v>3137</v>
      </c>
      <c r="H3154" s="2" t="str">
        <f>IF(G3154&lt;F3154, "Error", "OK")</f>
        <v>OK</v>
      </c>
      <c r="I3154" s="2">
        <v>39</v>
      </c>
      <c r="J3154" s="2" t="s">
        <v>10025</v>
      </c>
      <c r="K3154" s="2">
        <v>0</v>
      </c>
      <c r="L3154" s="2">
        <v>18</v>
      </c>
      <c r="M3154" s="2">
        <v>8</v>
      </c>
      <c r="N3154" s="2" t="s">
        <v>10026</v>
      </c>
      <c r="O3154" s="2">
        <v>1</v>
      </c>
      <c r="P3154" s="2" t="s">
        <v>10025</v>
      </c>
      <c r="Q3154" s="2">
        <v>304.33971156360388</v>
      </c>
      <c r="R3154" s="2">
        <f t="shared" si="98"/>
        <v>304.33971156360394</v>
      </c>
      <c r="S3154" s="2">
        <v>403.11231575390718</v>
      </c>
      <c r="T3154" s="2">
        <v>98.772604190303241</v>
      </c>
      <c r="U3154" s="2">
        <f t="shared" si="99"/>
        <v>24.502502238260103</v>
      </c>
      <c r="V3154" s="2">
        <v>5</v>
      </c>
      <c r="W3154" s="2" t="str">
        <f>IF(ISBLANK(V3154), "Missing", "OK")</f>
        <v>OK</v>
      </c>
      <c r="X3154" s="2" t="s">
        <v>10025</v>
      </c>
    </row>
    <row r="3155" spans="1:24" x14ac:dyDescent="0.35">
      <c r="A3155" s="2" t="s">
        <v>6865</v>
      </c>
      <c r="B3155" s="2" t="b">
        <f>COUNTIF(A:A, A3155)&gt;1</f>
        <v>0</v>
      </c>
      <c r="C3155" s="5">
        <v>45485.25</v>
      </c>
      <c r="D3155" s="2" t="s">
        <v>10021</v>
      </c>
      <c r="E3155" s="2" t="s">
        <v>10023</v>
      </c>
      <c r="F3155" s="2">
        <v>182</v>
      </c>
      <c r="G3155" s="2">
        <v>1320</v>
      </c>
      <c r="H3155" s="2" t="str">
        <f>IF(G3155&lt;F3155, "Error", "OK")</f>
        <v>OK</v>
      </c>
      <c r="I3155" s="2">
        <v>23</v>
      </c>
      <c r="J3155" s="2" t="s">
        <v>10025</v>
      </c>
      <c r="K3155" s="2">
        <v>0</v>
      </c>
      <c r="L3155" s="2">
        <v>17</v>
      </c>
      <c r="M3155" s="2">
        <v>8</v>
      </c>
      <c r="N3155" s="2" t="s">
        <v>10026</v>
      </c>
      <c r="O3155" s="2">
        <v>4</v>
      </c>
      <c r="P3155" s="2" t="s">
        <v>10025</v>
      </c>
      <c r="Q3155" s="2">
        <v>121.147211238061</v>
      </c>
      <c r="R3155" s="2">
        <f t="shared" si="98"/>
        <v>121.147211238061</v>
      </c>
      <c r="S3155" s="2">
        <v>147.5148476161938</v>
      </c>
      <c r="T3155" s="2">
        <v>26.367636378132801</v>
      </c>
      <c r="U3155" s="2">
        <f t="shared" si="99"/>
        <v>17.874564360284932</v>
      </c>
      <c r="V3155" s="2">
        <v>3</v>
      </c>
      <c r="W3155" s="2" t="str">
        <f>IF(ISBLANK(V3155), "Missing", "OK")</f>
        <v>OK</v>
      </c>
      <c r="X3155" s="2" t="s">
        <v>10025</v>
      </c>
    </row>
    <row r="3156" spans="1:24" x14ac:dyDescent="0.35">
      <c r="A3156" s="2" t="s">
        <v>6864</v>
      </c>
      <c r="B3156" s="2" t="b">
        <f>COUNTIF(A:A, A3156)&gt;1</f>
        <v>0</v>
      </c>
      <c r="C3156" s="5">
        <v>45485.208333333336</v>
      </c>
      <c r="D3156" s="2" t="s">
        <v>10020</v>
      </c>
      <c r="E3156" s="2" t="s">
        <v>10024</v>
      </c>
      <c r="F3156" s="2">
        <v>174</v>
      </c>
      <c r="G3156" s="2">
        <v>2691</v>
      </c>
      <c r="H3156" s="2" t="str">
        <f>IF(G3156&lt;F3156, "Error", "OK")</f>
        <v>OK</v>
      </c>
      <c r="I3156" s="2">
        <v>56</v>
      </c>
      <c r="J3156" s="2" t="s">
        <v>10025</v>
      </c>
      <c r="K3156" s="2">
        <v>0</v>
      </c>
      <c r="L3156" s="2">
        <v>35</v>
      </c>
      <c r="M3156" s="2">
        <v>15</v>
      </c>
      <c r="N3156" s="2" t="s">
        <v>10026</v>
      </c>
      <c r="O3156" s="2">
        <v>6</v>
      </c>
      <c r="P3156" s="2" t="s">
        <v>10025</v>
      </c>
      <c r="Q3156" s="2">
        <v>207.82506846467061</v>
      </c>
      <c r="R3156" s="2">
        <f t="shared" si="98"/>
        <v>207.82506846467049</v>
      </c>
      <c r="S3156" s="2">
        <v>498.87210898151238</v>
      </c>
      <c r="T3156" s="2">
        <v>291.04704051684189</v>
      </c>
      <c r="U3156" s="2">
        <f t="shared" si="99"/>
        <v>58.341012711862739</v>
      </c>
      <c r="V3156" s="2">
        <v>5</v>
      </c>
      <c r="W3156" s="2" t="str">
        <f>IF(ISBLANK(V3156), "Missing", "OK")</f>
        <v>OK</v>
      </c>
      <c r="X3156" s="2" t="s">
        <v>10025</v>
      </c>
    </row>
    <row r="3157" spans="1:24" x14ac:dyDescent="0.35">
      <c r="A3157" s="2" t="s">
        <v>6863</v>
      </c>
      <c r="B3157" s="2" t="b">
        <f>COUNTIF(A:A, A3157)&gt;1</f>
        <v>0</v>
      </c>
      <c r="C3157" s="5">
        <v>45485.166666666664</v>
      </c>
      <c r="D3157" s="2" t="s">
        <v>10019</v>
      </c>
      <c r="E3157" s="2" t="s">
        <v>10024</v>
      </c>
      <c r="F3157" s="2">
        <v>418</v>
      </c>
      <c r="G3157" s="2">
        <v>1113</v>
      </c>
      <c r="H3157" s="2" t="str">
        <f>IF(G3157&lt;F3157, "Error", "OK")</f>
        <v>OK</v>
      </c>
      <c r="I3157" s="2">
        <v>2</v>
      </c>
      <c r="J3157" s="2" t="s">
        <v>10025</v>
      </c>
      <c r="K3157" s="2">
        <v>0</v>
      </c>
      <c r="L3157" s="2">
        <v>36</v>
      </c>
      <c r="M3157" s="2">
        <v>1</v>
      </c>
      <c r="N3157" s="2" t="s">
        <v>10026</v>
      </c>
      <c r="O3157" s="2">
        <v>8</v>
      </c>
      <c r="P3157" s="2" t="s">
        <v>10025</v>
      </c>
      <c r="Q3157" s="2">
        <v>374.15119278383469</v>
      </c>
      <c r="R3157" s="2">
        <f t="shared" si="98"/>
        <v>374.15119278383474</v>
      </c>
      <c r="S3157" s="2">
        <v>621.8928691335235</v>
      </c>
      <c r="T3157" s="2">
        <v>247.74167634968879</v>
      </c>
      <c r="U3157" s="2">
        <f t="shared" si="99"/>
        <v>39.836712824005289</v>
      </c>
      <c r="V3157" s="2">
        <v>3</v>
      </c>
      <c r="W3157" s="2" t="str">
        <f>IF(ISBLANK(V3157), "Missing", "OK")</f>
        <v>OK</v>
      </c>
      <c r="X3157" s="2" t="s">
        <v>10025</v>
      </c>
    </row>
    <row r="3158" spans="1:24" x14ac:dyDescent="0.35">
      <c r="A3158" s="2" t="s">
        <v>6862</v>
      </c>
      <c r="B3158" s="2" t="b">
        <f>COUNTIF(A:A, A3158)&gt;1</f>
        <v>0</v>
      </c>
      <c r="C3158" s="5">
        <v>45485.125</v>
      </c>
      <c r="D3158" s="2" t="s">
        <v>10021</v>
      </c>
      <c r="E3158" s="2" t="s">
        <v>10023</v>
      </c>
      <c r="F3158" s="2">
        <v>252</v>
      </c>
      <c r="G3158" s="2">
        <v>1203</v>
      </c>
      <c r="H3158" s="2" t="str">
        <f>IF(G3158&lt;F3158, "Error", "OK")</f>
        <v>OK</v>
      </c>
      <c r="I3158" s="2">
        <v>57</v>
      </c>
      <c r="J3158" s="2" t="s">
        <v>10025</v>
      </c>
      <c r="K3158" s="2">
        <v>0</v>
      </c>
      <c r="L3158" s="2">
        <v>8</v>
      </c>
      <c r="M3158" s="2">
        <v>0</v>
      </c>
      <c r="N3158" s="2" t="s">
        <v>10026</v>
      </c>
      <c r="O3158" s="2">
        <v>9</v>
      </c>
      <c r="P3158" s="2" t="s">
        <v>10025</v>
      </c>
      <c r="Q3158" s="2">
        <v>179.00342164042539</v>
      </c>
      <c r="R3158" s="2">
        <f t="shared" si="98"/>
        <v>179.00342164042539</v>
      </c>
      <c r="S3158" s="2">
        <v>227.9196944365805</v>
      </c>
      <c r="T3158" s="2">
        <v>48.916272796155113</v>
      </c>
      <c r="U3158" s="2">
        <f t="shared" si="99"/>
        <v>21.462064924699277</v>
      </c>
      <c r="V3158" s="2">
        <v>4</v>
      </c>
      <c r="W3158" s="2" t="str">
        <f>IF(ISBLANK(V3158), "Missing", "OK")</f>
        <v>OK</v>
      </c>
      <c r="X3158" s="2" t="s">
        <v>10026</v>
      </c>
    </row>
    <row r="3159" spans="1:24" x14ac:dyDescent="0.35">
      <c r="A3159" s="2" t="s">
        <v>6861</v>
      </c>
      <c r="B3159" s="2" t="b">
        <f>COUNTIF(A:A, A3159)&gt;1</f>
        <v>0</v>
      </c>
      <c r="C3159" s="5">
        <v>45485.083333333336</v>
      </c>
      <c r="D3159" s="2" t="s">
        <v>10019</v>
      </c>
      <c r="E3159" s="2" t="s">
        <v>10023</v>
      </c>
      <c r="F3159" s="2">
        <v>385</v>
      </c>
      <c r="G3159" s="2">
        <v>4948</v>
      </c>
      <c r="H3159" s="2" t="str">
        <f>IF(G3159&lt;F3159, "Error", "OK")</f>
        <v>OK</v>
      </c>
      <c r="I3159" s="2">
        <v>36</v>
      </c>
      <c r="J3159" s="2" t="s">
        <v>10026</v>
      </c>
      <c r="K3159" s="2">
        <v>24</v>
      </c>
      <c r="L3159" s="2">
        <v>31</v>
      </c>
      <c r="M3159" s="2">
        <v>17</v>
      </c>
      <c r="N3159" s="2" t="s">
        <v>10026</v>
      </c>
      <c r="O3159" s="2">
        <v>8</v>
      </c>
      <c r="P3159" s="2" t="s">
        <v>10025</v>
      </c>
      <c r="Q3159" s="2">
        <v>51.387308011479789</v>
      </c>
      <c r="R3159" s="2">
        <f t="shared" si="98"/>
        <v>51.387308011479774</v>
      </c>
      <c r="S3159" s="2">
        <v>112.5013890274727</v>
      </c>
      <c r="T3159" s="2">
        <v>61.114081015992923</v>
      </c>
      <c r="U3159" s="2">
        <f t="shared" si="99"/>
        <v>54.322956849065164</v>
      </c>
      <c r="V3159" s="2">
        <v>5</v>
      </c>
      <c r="W3159" s="2" t="str">
        <f>IF(ISBLANK(V3159), "Missing", "OK")</f>
        <v>OK</v>
      </c>
      <c r="X3159" s="2" t="s">
        <v>10025</v>
      </c>
    </row>
    <row r="3160" spans="1:24" x14ac:dyDescent="0.35">
      <c r="A3160" s="2" t="s">
        <v>6860</v>
      </c>
      <c r="B3160" s="2" t="b">
        <f>COUNTIF(A:A, A3160)&gt;1</f>
        <v>0</v>
      </c>
      <c r="C3160" s="5">
        <v>45485.041666666664</v>
      </c>
      <c r="D3160" s="2" t="s">
        <v>10020</v>
      </c>
      <c r="E3160" s="2" t="s">
        <v>10024</v>
      </c>
      <c r="F3160" s="2">
        <v>93</v>
      </c>
      <c r="G3160" s="2">
        <v>4846</v>
      </c>
      <c r="H3160" s="2" t="str">
        <f>IF(G3160&lt;F3160, "Error", "OK")</f>
        <v>OK</v>
      </c>
      <c r="I3160" s="2">
        <v>27</v>
      </c>
      <c r="J3160" s="2" t="s">
        <v>10025</v>
      </c>
      <c r="K3160" s="2">
        <v>0</v>
      </c>
      <c r="L3160" s="2">
        <v>6</v>
      </c>
      <c r="M3160" s="2">
        <v>13</v>
      </c>
      <c r="N3160" s="2" t="s">
        <v>10025</v>
      </c>
      <c r="O3160" s="2">
        <v>3</v>
      </c>
      <c r="P3160" s="2" t="s">
        <v>10026</v>
      </c>
      <c r="Q3160" s="2">
        <v>446.95082955021911</v>
      </c>
      <c r="R3160" s="2">
        <f t="shared" si="98"/>
        <v>446.950829550219</v>
      </c>
      <c r="S3160" s="2">
        <v>578.95117233394751</v>
      </c>
      <c r="T3160" s="2">
        <v>132.00034278372851</v>
      </c>
      <c r="U3160" s="2">
        <f t="shared" si="99"/>
        <v>22.79990940368781</v>
      </c>
      <c r="V3160" s="2">
        <v>3</v>
      </c>
      <c r="W3160" s="2" t="str">
        <f>IF(ISBLANK(V3160), "Missing", "OK")</f>
        <v>OK</v>
      </c>
      <c r="X3160" s="2" t="s">
        <v>10025</v>
      </c>
    </row>
    <row r="3161" spans="1:24" x14ac:dyDescent="0.35">
      <c r="A3161" s="2" t="s">
        <v>6859</v>
      </c>
      <c r="B3161" s="2" t="b">
        <f>COUNTIF(A:A, A3161)&gt;1</f>
        <v>0</v>
      </c>
      <c r="C3161" s="5">
        <v>45485</v>
      </c>
      <c r="D3161" s="2" t="s">
        <v>10020</v>
      </c>
      <c r="E3161" s="2" t="s">
        <v>10024</v>
      </c>
      <c r="F3161" s="2">
        <v>83</v>
      </c>
      <c r="G3161" s="2">
        <v>4676</v>
      </c>
      <c r="H3161" s="2" t="str">
        <f>IF(G3161&lt;F3161, "Error", "OK")</f>
        <v>OK</v>
      </c>
      <c r="I3161" s="2">
        <v>29</v>
      </c>
      <c r="J3161" s="2" t="s">
        <v>10026</v>
      </c>
      <c r="K3161" s="2">
        <v>26</v>
      </c>
      <c r="L3161" s="2">
        <v>38</v>
      </c>
      <c r="M3161" s="2">
        <v>7</v>
      </c>
      <c r="N3161" s="2" t="s">
        <v>10026</v>
      </c>
      <c r="O3161" s="2">
        <v>5</v>
      </c>
      <c r="P3161" s="2" t="s">
        <v>10025</v>
      </c>
      <c r="Q3161" s="2">
        <v>359.09891376303</v>
      </c>
      <c r="R3161" s="2">
        <f t="shared" si="98"/>
        <v>359.09891376303</v>
      </c>
      <c r="S3161" s="2">
        <v>823.78152029863099</v>
      </c>
      <c r="T3161" s="2">
        <v>464.682606535601</v>
      </c>
      <c r="U3161" s="2">
        <f t="shared" si="99"/>
        <v>56.408476651327135</v>
      </c>
      <c r="V3161" s="2">
        <v>2</v>
      </c>
      <c r="W3161" s="2" t="str">
        <f>IF(ISBLANK(V3161), "Missing", "OK")</f>
        <v>OK</v>
      </c>
      <c r="X3161" s="2" t="s">
        <v>10025</v>
      </c>
    </row>
    <row r="3162" spans="1:24" x14ac:dyDescent="0.35">
      <c r="A3162" s="2" t="s">
        <v>6858</v>
      </c>
      <c r="B3162" s="2" t="b">
        <f>COUNTIF(A:A, A3162)&gt;1</f>
        <v>0</v>
      </c>
      <c r="C3162" s="5">
        <v>45484.958333333336</v>
      </c>
      <c r="D3162" s="2" t="s">
        <v>10020</v>
      </c>
      <c r="E3162" s="2" t="s">
        <v>10023</v>
      </c>
      <c r="F3162" s="2">
        <v>174</v>
      </c>
      <c r="G3162" s="2">
        <v>4262</v>
      </c>
      <c r="H3162" s="2" t="str">
        <f>IF(G3162&lt;F3162, "Error", "OK")</f>
        <v>OK</v>
      </c>
      <c r="I3162" s="2">
        <v>29</v>
      </c>
      <c r="J3162" s="2" t="s">
        <v>10025</v>
      </c>
      <c r="K3162" s="2">
        <v>0</v>
      </c>
      <c r="L3162" s="2">
        <v>41</v>
      </c>
      <c r="M3162" s="2">
        <v>17</v>
      </c>
      <c r="N3162" s="2" t="s">
        <v>10025</v>
      </c>
      <c r="O3162" s="2">
        <v>6</v>
      </c>
      <c r="P3162" s="2" t="s">
        <v>10026</v>
      </c>
      <c r="Q3162" s="2">
        <v>338.2861706360938</v>
      </c>
      <c r="R3162" s="2">
        <f t="shared" si="98"/>
        <v>338.2861706360938</v>
      </c>
      <c r="S3162" s="2">
        <v>437.15071402963503</v>
      </c>
      <c r="T3162" s="2">
        <v>98.864543393541226</v>
      </c>
      <c r="U3162" s="2">
        <f t="shared" si="99"/>
        <v>22.615665540658149</v>
      </c>
      <c r="V3162" s="2">
        <v>4</v>
      </c>
      <c r="W3162" s="2" t="str">
        <f>IF(ISBLANK(V3162), "Missing", "OK")</f>
        <v>OK</v>
      </c>
      <c r="X3162" s="2" t="s">
        <v>10025</v>
      </c>
    </row>
    <row r="3163" spans="1:24" x14ac:dyDescent="0.35">
      <c r="A3163" s="2" t="s">
        <v>6857</v>
      </c>
      <c r="B3163" s="2" t="b">
        <f>COUNTIF(A:A, A3163)&gt;1</f>
        <v>0</v>
      </c>
      <c r="C3163" s="5">
        <v>45484.916666666664</v>
      </c>
      <c r="D3163" s="2" t="s">
        <v>10021</v>
      </c>
      <c r="E3163" s="2" t="s">
        <v>10024</v>
      </c>
      <c r="F3163" s="2">
        <v>247</v>
      </c>
      <c r="G3163" s="2">
        <v>2760</v>
      </c>
      <c r="H3163" s="2" t="str">
        <f>IF(G3163&lt;F3163, "Error", "OK")</f>
        <v>OK</v>
      </c>
      <c r="I3163" s="2">
        <v>21</v>
      </c>
      <c r="J3163" s="2" t="s">
        <v>10025</v>
      </c>
      <c r="K3163" s="2">
        <v>0</v>
      </c>
      <c r="L3163" s="2">
        <v>26</v>
      </c>
      <c r="M3163" s="2">
        <v>16</v>
      </c>
      <c r="N3163" s="2" t="s">
        <v>10026</v>
      </c>
      <c r="O3163" s="2">
        <v>5</v>
      </c>
      <c r="P3163" s="2" t="s">
        <v>10025</v>
      </c>
      <c r="Q3163" s="2">
        <v>25.65066896737838</v>
      </c>
      <c r="R3163" s="2">
        <f t="shared" si="98"/>
        <v>25.650668967378383</v>
      </c>
      <c r="S3163" s="2">
        <v>57.235728590575633</v>
      </c>
      <c r="T3163" s="2">
        <v>31.58505962319725</v>
      </c>
      <c r="U3163" s="2">
        <f t="shared" si="99"/>
        <v>55.18416625589704</v>
      </c>
      <c r="V3163" s="2">
        <v>5</v>
      </c>
      <c r="W3163" s="2" t="str">
        <f>IF(ISBLANK(V3163), "Missing", "OK")</f>
        <v>OK</v>
      </c>
      <c r="X3163" s="2" t="s">
        <v>10025</v>
      </c>
    </row>
    <row r="3164" spans="1:24" x14ac:dyDescent="0.35">
      <c r="A3164" s="2" t="s">
        <v>6856</v>
      </c>
      <c r="B3164" s="2" t="b">
        <f>COUNTIF(A:A, A3164)&gt;1</f>
        <v>0</v>
      </c>
      <c r="C3164" s="5">
        <v>45484.875</v>
      </c>
      <c r="D3164" s="2" t="s">
        <v>10021</v>
      </c>
      <c r="E3164" s="2" t="s">
        <v>10024</v>
      </c>
      <c r="F3164" s="2">
        <v>393</v>
      </c>
      <c r="G3164" s="2">
        <v>3942</v>
      </c>
      <c r="H3164" s="2" t="str">
        <f>IF(G3164&lt;F3164, "Error", "OK")</f>
        <v>OK</v>
      </c>
      <c r="I3164" s="2">
        <v>38</v>
      </c>
      <c r="J3164" s="2" t="s">
        <v>10026</v>
      </c>
      <c r="K3164" s="2">
        <v>39</v>
      </c>
      <c r="L3164" s="2">
        <v>10</v>
      </c>
      <c r="M3164" s="2">
        <v>0</v>
      </c>
      <c r="N3164" s="2" t="s">
        <v>10026</v>
      </c>
      <c r="O3164" s="2">
        <v>7</v>
      </c>
      <c r="P3164" s="2" t="s">
        <v>10025</v>
      </c>
      <c r="Q3164" s="2">
        <v>225.7168278993648</v>
      </c>
      <c r="R3164" s="2">
        <f t="shared" si="98"/>
        <v>225.71682789936483</v>
      </c>
      <c r="S3164" s="2">
        <v>398.44907977345872</v>
      </c>
      <c r="T3164" s="2">
        <v>172.73225187409389</v>
      </c>
      <c r="U3164" s="2">
        <f t="shared" si="99"/>
        <v>43.351148400769837</v>
      </c>
      <c r="V3164" s="2">
        <v>4</v>
      </c>
      <c r="W3164" s="2" t="str">
        <f>IF(ISBLANK(V3164), "Missing", "OK")</f>
        <v>OK</v>
      </c>
      <c r="X3164" s="2" t="s">
        <v>10025</v>
      </c>
    </row>
    <row r="3165" spans="1:24" x14ac:dyDescent="0.35">
      <c r="A3165" s="2" t="s">
        <v>6855</v>
      </c>
      <c r="B3165" s="2" t="b">
        <f>COUNTIF(A:A, A3165)&gt;1</f>
        <v>0</v>
      </c>
      <c r="C3165" s="5">
        <v>45484.833333333336</v>
      </c>
      <c r="D3165" s="2" t="s">
        <v>10019</v>
      </c>
      <c r="E3165" s="2" t="s">
        <v>10024</v>
      </c>
      <c r="F3165" s="2">
        <v>103</v>
      </c>
      <c r="G3165" s="2">
        <v>1571</v>
      </c>
      <c r="H3165" s="2" t="str">
        <f>IF(G3165&lt;F3165, "Error", "OK")</f>
        <v>OK</v>
      </c>
      <c r="I3165" s="2">
        <v>23</v>
      </c>
      <c r="J3165" s="2" t="s">
        <v>10026</v>
      </c>
      <c r="K3165" s="2">
        <v>0</v>
      </c>
      <c r="L3165" s="2">
        <v>38</v>
      </c>
      <c r="M3165" s="2">
        <v>0</v>
      </c>
      <c r="N3165" s="2" t="s">
        <v>10026</v>
      </c>
      <c r="O3165" s="2">
        <v>1</v>
      </c>
      <c r="P3165" s="2" t="s">
        <v>10025</v>
      </c>
      <c r="Q3165" s="2">
        <v>408.10083861132898</v>
      </c>
      <c r="R3165" s="2">
        <f t="shared" si="98"/>
        <v>408.10083861132904</v>
      </c>
      <c r="S3165" s="2">
        <v>902.63958339278304</v>
      </c>
      <c r="T3165" s="2">
        <v>494.538744781454</v>
      </c>
      <c r="U3165" s="2">
        <f t="shared" si="99"/>
        <v>54.788063129539907</v>
      </c>
      <c r="V3165" s="2">
        <v>5</v>
      </c>
      <c r="W3165" s="2" t="str">
        <f>IF(ISBLANK(V3165), "Missing", "OK")</f>
        <v>OK</v>
      </c>
      <c r="X3165" s="2" t="s">
        <v>10025</v>
      </c>
    </row>
    <row r="3166" spans="1:24" x14ac:dyDescent="0.35">
      <c r="A3166" s="2" t="s">
        <v>6854</v>
      </c>
      <c r="B3166" s="2" t="b">
        <f>COUNTIF(A:A, A3166)&gt;1</f>
        <v>0</v>
      </c>
      <c r="C3166" s="5">
        <v>45484.791666666664</v>
      </c>
      <c r="D3166" s="2" t="s">
        <v>10019</v>
      </c>
      <c r="E3166" s="2" t="s">
        <v>10024</v>
      </c>
      <c r="F3166" s="2">
        <v>339</v>
      </c>
      <c r="G3166" s="2">
        <v>1803</v>
      </c>
      <c r="H3166" s="2" t="str">
        <f>IF(G3166&lt;F3166, "Error", "OK")</f>
        <v>OK</v>
      </c>
      <c r="I3166" s="2">
        <v>23</v>
      </c>
      <c r="J3166" s="2" t="s">
        <v>10025</v>
      </c>
      <c r="K3166" s="2">
        <v>0</v>
      </c>
      <c r="L3166" s="2">
        <v>17</v>
      </c>
      <c r="M3166" s="2">
        <v>0</v>
      </c>
      <c r="N3166" s="2" t="s">
        <v>10026</v>
      </c>
      <c r="O3166" s="2">
        <v>3</v>
      </c>
      <c r="P3166" s="2" t="s">
        <v>10025</v>
      </c>
      <c r="Q3166" s="2">
        <v>408.41263840902002</v>
      </c>
      <c r="R3166" s="2">
        <f t="shared" si="98"/>
        <v>408.41263840902002</v>
      </c>
      <c r="S3166" s="2">
        <v>601.29488948673838</v>
      </c>
      <c r="T3166" s="2">
        <v>192.88225107771839</v>
      </c>
      <c r="U3166" s="2">
        <f t="shared" si="99"/>
        <v>32.077813141296033</v>
      </c>
      <c r="V3166" s="2">
        <v>4</v>
      </c>
      <c r="W3166" s="2" t="str">
        <f>IF(ISBLANK(V3166), "Missing", "OK")</f>
        <v>OK</v>
      </c>
      <c r="X3166" s="2" t="s">
        <v>10025</v>
      </c>
    </row>
    <row r="3167" spans="1:24" x14ac:dyDescent="0.35">
      <c r="A3167" s="2" t="s">
        <v>6853</v>
      </c>
      <c r="B3167" s="2" t="b">
        <f>COUNTIF(A:A, A3167)&gt;1</f>
        <v>0</v>
      </c>
      <c r="C3167" s="5">
        <v>45484.75</v>
      </c>
      <c r="D3167" s="2" t="s">
        <v>10020</v>
      </c>
      <c r="E3167" s="2" t="s">
        <v>10022</v>
      </c>
      <c r="F3167" s="2">
        <v>25</v>
      </c>
      <c r="G3167" s="2">
        <v>1811</v>
      </c>
      <c r="H3167" s="2" t="str">
        <f>IF(G3167&lt;F3167, "Error", "OK")</f>
        <v>OK</v>
      </c>
      <c r="I3167" s="2">
        <v>65</v>
      </c>
      <c r="J3167" s="2" t="s">
        <v>10025</v>
      </c>
      <c r="K3167" s="2">
        <v>0</v>
      </c>
      <c r="L3167" s="2">
        <v>34</v>
      </c>
      <c r="M3167" s="2">
        <v>0</v>
      </c>
      <c r="N3167" s="2" t="s">
        <v>10026</v>
      </c>
      <c r="O3167" s="2">
        <v>3</v>
      </c>
      <c r="P3167" s="2" t="s">
        <v>10025</v>
      </c>
      <c r="Q3167" s="2">
        <v>84.46215365166384</v>
      </c>
      <c r="R3167" s="2">
        <f t="shared" si="98"/>
        <v>84.46215365166384</v>
      </c>
      <c r="S3167" s="2">
        <v>152.42521300089399</v>
      </c>
      <c r="T3167" s="2">
        <v>67.96305934923015</v>
      </c>
      <c r="U3167" s="2">
        <f t="shared" si="99"/>
        <v>44.587806709400198</v>
      </c>
      <c r="V3167" s="2">
        <v>2</v>
      </c>
      <c r="W3167" s="2" t="str">
        <f>IF(ISBLANK(V3167), "Missing", "OK")</f>
        <v>OK</v>
      </c>
      <c r="X3167" s="2" t="s">
        <v>10025</v>
      </c>
    </row>
    <row r="3168" spans="1:24" x14ac:dyDescent="0.35">
      <c r="A3168" s="2" t="s">
        <v>6852</v>
      </c>
      <c r="B3168" s="2" t="b">
        <f>COUNTIF(A:A, A3168)&gt;1</f>
        <v>0</v>
      </c>
      <c r="C3168" s="5">
        <v>45484.708333333336</v>
      </c>
      <c r="D3168" s="2" t="s">
        <v>10019</v>
      </c>
      <c r="E3168" s="2" t="s">
        <v>10024</v>
      </c>
      <c r="F3168" s="2">
        <v>448</v>
      </c>
      <c r="G3168" s="2">
        <v>1186</v>
      </c>
      <c r="H3168" s="2" t="str">
        <f>IF(G3168&lt;F3168, "Error", "OK")</f>
        <v>OK</v>
      </c>
      <c r="I3168" s="2">
        <v>33</v>
      </c>
      <c r="J3168" s="2" t="s">
        <v>10025</v>
      </c>
      <c r="K3168" s="2">
        <v>0</v>
      </c>
      <c r="L3168" s="2">
        <v>21</v>
      </c>
      <c r="M3168" s="2">
        <v>10</v>
      </c>
      <c r="N3168" s="2" t="s">
        <v>10026</v>
      </c>
      <c r="O3168" s="2">
        <v>2</v>
      </c>
      <c r="P3168" s="2" t="s">
        <v>10025</v>
      </c>
      <c r="Q3168" s="2">
        <v>220.69102660801931</v>
      </c>
      <c r="R3168" s="2">
        <f t="shared" si="98"/>
        <v>220.69102660801934</v>
      </c>
      <c r="S3168" s="2">
        <v>348.02532471942362</v>
      </c>
      <c r="T3168" s="2">
        <v>127.33429811140429</v>
      </c>
      <c r="U3168" s="2">
        <f t="shared" si="99"/>
        <v>36.587652985902849</v>
      </c>
      <c r="V3168" s="2">
        <v>4</v>
      </c>
      <c r="W3168" s="2" t="str">
        <f>IF(ISBLANK(V3168), "Missing", "OK")</f>
        <v>OK</v>
      </c>
      <c r="X3168" s="2" t="s">
        <v>10025</v>
      </c>
    </row>
    <row r="3169" spans="1:24" x14ac:dyDescent="0.35">
      <c r="A3169" s="2" t="s">
        <v>6851</v>
      </c>
      <c r="B3169" s="2" t="b">
        <f>COUNTIF(A:A, A3169)&gt;1</f>
        <v>0</v>
      </c>
      <c r="C3169" s="5">
        <v>45484.666666666664</v>
      </c>
      <c r="D3169" s="2" t="s">
        <v>10021</v>
      </c>
      <c r="E3169" s="2" t="s">
        <v>10024</v>
      </c>
      <c r="F3169" s="2">
        <v>37</v>
      </c>
      <c r="G3169" s="2">
        <v>4092</v>
      </c>
      <c r="H3169" s="2" t="str">
        <f>IF(G3169&lt;F3169, "Error", "OK")</f>
        <v>OK</v>
      </c>
      <c r="I3169" s="2">
        <v>18</v>
      </c>
      <c r="J3169" s="2" t="s">
        <v>10025</v>
      </c>
      <c r="K3169" s="2">
        <v>0</v>
      </c>
      <c r="L3169" s="2">
        <v>19</v>
      </c>
      <c r="M3169" s="2">
        <v>18</v>
      </c>
      <c r="N3169" s="2" t="s">
        <v>10026</v>
      </c>
      <c r="O3169" s="2">
        <v>8</v>
      </c>
      <c r="P3169" s="2" t="s">
        <v>10025</v>
      </c>
      <c r="Q3169" s="2">
        <v>478.49445895817809</v>
      </c>
      <c r="R3169" s="2">
        <f t="shared" si="98"/>
        <v>478.49445895817809</v>
      </c>
      <c r="S3169" s="2">
        <v>608.5560399767827</v>
      </c>
      <c r="T3169" s="2">
        <v>130.06158101860461</v>
      </c>
      <c r="U3169" s="2">
        <f t="shared" si="99"/>
        <v>21.372161719661289</v>
      </c>
      <c r="V3169" s="2">
        <v>2</v>
      </c>
      <c r="W3169" s="2" t="str">
        <f>IF(ISBLANK(V3169), "Missing", "OK")</f>
        <v>OK</v>
      </c>
      <c r="X3169" s="2" t="s">
        <v>10025</v>
      </c>
    </row>
    <row r="3170" spans="1:24" x14ac:dyDescent="0.35">
      <c r="A3170" s="2" t="s">
        <v>6850</v>
      </c>
      <c r="B3170" s="2" t="b">
        <f>COUNTIF(A:A, A3170)&gt;1</f>
        <v>0</v>
      </c>
      <c r="C3170" s="5">
        <v>45484.625</v>
      </c>
      <c r="D3170" s="2" t="s">
        <v>10021</v>
      </c>
      <c r="E3170" s="2" t="s">
        <v>10024</v>
      </c>
      <c r="F3170" s="2">
        <v>457</v>
      </c>
      <c r="G3170" s="2">
        <v>2532</v>
      </c>
      <c r="H3170" s="2" t="str">
        <f>IF(G3170&lt;F3170, "Error", "OK")</f>
        <v>OK</v>
      </c>
      <c r="I3170" s="2">
        <v>8</v>
      </c>
      <c r="J3170" s="2" t="s">
        <v>10025</v>
      </c>
      <c r="K3170" s="2">
        <v>0</v>
      </c>
      <c r="L3170" s="2">
        <v>11</v>
      </c>
      <c r="M3170" s="2">
        <v>0</v>
      </c>
      <c r="N3170" s="2" t="s">
        <v>10026</v>
      </c>
      <c r="O3170" s="2">
        <v>2</v>
      </c>
      <c r="P3170" s="2" t="s">
        <v>10025</v>
      </c>
      <c r="Q3170" s="2">
        <v>149.92280872292599</v>
      </c>
      <c r="R3170" s="2">
        <f t="shared" si="98"/>
        <v>149.92280872292611</v>
      </c>
      <c r="S3170" s="2">
        <v>268.24582905101869</v>
      </c>
      <c r="T3170" s="2">
        <v>118.3230203280926</v>
      </c>
      <c r="U3170" s="2">
        <f t="shared" si="99"/>
        <v>44.109919899477092</v>
      </c>
      <c r="V3170" s="2">
        <v>4</v>
      </c>
      <c r="W3170" s="2" t="str">
        <f>IF(ISBLANK(V3170), "Missing", "OK")</f>
        <v>OK</v>
      </c>
      <c r="X3170" s="2" t="s">
        <v>10025</v>
      </c>
    </row>
    <row r="3171" spans="1:24" x14ac:dyDescent="0.35">
      <c r="A3171" s="2" t="s">
        <v>6849</v>
      </c>
      <c r="B3171" s="2" t="b">
        <f>COUNTIF(A:A, A3171)&gt;1</f>
        <v>0</v>
      </c>
      <c r="C3171" s="5">
        <v>45484.583333333336</v>
      </c>
      <c r="D3171" s="2" t="s">
        <v>10019</v>
      </c>
      <c r="E3171" s="2" t="s">
        <v>10024</v>
      </c>
      <c r="F3171" s="2">
        <v>346</v>
      </c>
      <c r="G3171" s="2">
        <v>4303</v>
      </c>
      <c r="H3171" s="2" t="str">
        <f>IF(G3171&lt;F3171, "Error", "OK")</f>
        <v>OK</v>
      </c>
      <c r="I3171" s="2">
        <v>34</v>
      </c>
      <c r="J3171" s="2" t="s">
        <v>10025</v>
      </c>
      <c r="K3171" s="2">
        <v>0</v>
      </c>
      <c r="L3171" s="2">
        <v>24</v>
      </c>
      <c r="M3171" s="2">
        <v>0</v>
      </c>
      <c r="N3171" s="2" t="s">
        <v>10026</v>
      </c>
      <c r="O3171" s="2">
        <v>6</v>
      </c>
      <c r="P3171" s="2" t="s">
        <v>10025</v>
      </c>
      <c r="Q3171" s="2">
        <v>121.4069430418364</v>
      </c>
      <c r="R3171" s="2">
        <f t="shared" si="98"/>
        <v>121.4069430418364</v>
      </c>
      <c r="S3171" s="2">
        <v>282.92618751459429</v>
      </c>
      <c r="T3171" s="2">
        <v>161.51924447275789</v>
      </c>
      <c r="U3171" s="2">
        <f t="shared" si="99"/>
        <v>57.088827970166669</v>
      </c>
      <c r="V3171" s="2">
        <v>3</v>
      </c>
      <c r="W3171" s="2" t="str">
        <f>IF(ISBLANK(V3171), "Missing", "OK")</f>
        <v>OK</v>
      </c>
      <c r="X3171" s="2" t="s">
        <v>10025</v>
      </c>
    </row>
    <row r="3172" spans="1:24" x14ac:dyDescent="0.35">
      <c r="A3172" s="2" t="s">
        <v>6848</v>
      </c>
      <c r="B3172" s="2" t="b">
        <f>COUNTIF(A:A, A3172)&gt;1</f>
        <v>0</v>
      </c>
      <c r="C3172" s="5">
        <v>45484.541666666664</v>
      </c>
      <c r="D3172" s="2" t="s">
        <v>10021</v>
      </c>
      <c r="E3172" s="2" t="s">
        <v>10023</v>
      </c>
      <c r="F3172" s="2">
        <v>320</v>
      </c>
      <c r="G3172" s="2">
        <v>4469</v>
      </c>
      <c r="H3172" s="2" t="str">
        <f>IF(G3172&lt;F3172, "Error", "OK")</f>
        <v>OK</v>
      </c>
      <c r="I3172" s="2">
        <v>62</v>
      </c>
      <c r="J3172" s="2" t="s">
        <v>10025</v>
      </c>
      <c r="K3172" s="2">
        <v>0</v>
      </c>
      <c r="L3172" s="2">
        <v>29</v>
      </c>
      <c r="M3172" s="2">
        <v>0</v>
      </c>
      <c r="N3172" s="2" t="s">
        <v>10026</v>
      </c>
      <c r="O3172" s="2">
        <v>3</v>
      </c>
      <c r="P3172" s="2" t="s">
        <v>10025</v>
      </c>
      <c r="Q3172" s="2">
        <v>447.72287790664922</v>
      </c>
      <c r="R3172" s="2">
        <f t="shared" si="98"/>
        <v>447.72287790664922</v>
      </c>
      <c r="S3172" s="2">
        <v>709.60724157584764</v>
      </c>
      <c r="T3172" s="2">
        <v>261.88436366919842</v>
      </c>
      <c r="U3172" s="2">
        <f t="shared" si="99"/>
        <v>36.905537080994748</v>
      </c>
      <c r="V3172" s="2">
        <v>5</v>
      </c>
      <c r="W3172" s="2" t="str">
        <f>IF(ISBLANK(V3172), "Missing", "OK")</f>
        <v>OK</v>
      </c>
      <c r="X3172" s="2" t="s">
        <v>10025</v>
      </c>
    </row>
    <row r="3173" spans="1:24" x14ac:dyDescent="0.35">
      <c r="A3173" s="2" t="s">
        <v>6847</v>
      </c>
      <c r="B3173" s="2" t="b">
        <f>COUNTIF(A:A, A3173)&gt;1</f>
        <v>0</v>
      </c>
      <c r="C3173" s="5">
        <v>45484.5</v>
      </c>
      <c r="D3173" s="2" t="s">
        <v>10019</v>
      </c>
      <c r="E3173" s="2" t="s">
        <v>10023</v>
      </c>
      <c r="F3173" s="2">
        <v>390</v>
      </c>
      <c r="G3173" s="2">
        <v>1774</v>
      </c>
      <c r="H3173" s="2" t="str">
        <f>IF(G3173&lt;F3173, "Error", "OK")</f>
        <v>OK</v>
      </c>
      <c r="I3173" s="2">
        <v>59</v>
      </c>
      <c r="J3173" s="2" t="s">
        <v>10025</v>
      </c>
      <c r="K3173" s="2">
        <v>0</v>
      </c>
      <c r="L3173" s="2">
        <v>28</v>
      </c>
      <c r="M3173" s="2">
        <v>14</v>
      </c>
      <c r="N3173" s="2" t="s">
        <v>10026</v>
      </c>
      <c r="O3173" s="2">
        <v>7</v>
      </c>
      <c r="P3173" s="2" t="s">
        <v>10025</v>
      </c>
      <c r="Q3173" s="2">
        <v>195.38009863763699</v>
      </c>
      <c r="R3173" s="2">
        <f t="shared" si="98"/>
        <v>195.3800986376371</v>
      </c>
      <c r="S3173" s="2">
        <v>309.0336649904167</v>
      </c>
      <c r="T3173" s="2">
        <v>113.65356635277961</v>
      </c>
      <c r="U3173" s="2">
        <f t="shared" si="99"/>
        <v>36.777082638004529</v>
      </c>
      <c r="V3173" s="2">
        <v>3</v>
      </c>
      <c r="W3173" s="2" t="str">
        <f>IF(ISBLANK(V3173), "Missing", "OK")</f>
        <v>OK</v>
      </c>
      <c r="X3173" s="2" t="s">
        <v>10025</v>
      </c>
    </row>
    <row r="3174" spans="1:24" x14ac:dyDescent="0.35">
      <c r="A3174" s="2" t="s">
        <v>6846</v>
      </c>
      <c r="B3174" s="2" t="b">
        <f>COUNTIF(A:A, A3174)&gt;1</f>
        <v>0</v>
      </c>
      <c r="C3174" s="5">
        <v>45484.458333333336</v>
      </c>
      <c r="D3174" s="2" t="s">
        <v>10019</v>
      </c>
      <c r="E3174" s="2" t="s">
        <v>10024</v>
      </c>
      <c r="F3174" s="2">
        <v>474</v>
      </c>
      <c r="G3174" s="2">
        <v>4644</v>
      </c>
      <c r="H3174" s="2" t="str">
        <f>IF(G3174&lt;F3174, "Error", "OK")</f>
        <v>OK</v>
      </c>
      <c r="I3174" s="2">
        <v>43</v>
      </c>
      <c r="J3174" s="2" t="s">
        <v>10025</v>
      </c>
      <c r="K3174" s="2">
        <v>0</v>
      </c>
      <c r="L3174" s="2">
        <v>20</v>
      </c>
      <c r="M3174" s="2">
        <v>14</v>
      </c>
      <c r="N3174" s="2" t="s">
        <v>10025</v>
      </c>
      <c r="O3174" s="2">
        <v>7</v>
      </c>
      <c r="P3174" s="2" t="s">
        <v>10026</v>
      </c>
      <c r="Q3174" s="2">
        <v>331.93528947990632</v>
      </c>
      <c r="R3174" s="2">
        <f t="shared" si="98"/>
        <v>331.93528947990637</v>
      </c>
      <c r="S3174" s="2">
        <v>516.34200987965096</v>
      </c>
      <c r="T3174" s="2">
        <v>184.40672039974459</v>
      </c>
      <c r="U3174" s="2">
        <f t="shared" si="99"/>
        <v>35.714064877797981</v>
      </c>
      <c r="V3174" s="2">
        <v>3</v>
      </c>
      <c r="W3174" s="2" t="str">
        <f>IF(ISBLANK(V3174), "Missing", "OK")</f>
        <v>OK</v>
      </c>
      <c r="X3174" s="2" t="s">
        <v>10025</v>
      </c>
    </row>
    <row r="3175" spans="1:24" x14ac:dyDescent="0.35">
      <c r="A3175" s="2" t="s">
        <v>6845</v>
      </c>
      <c r="B3175" s="2" t="b">
        <f>COUNTIF(A:A, A3175)&gt;1</f>
        <v>0</v>
      </c>
      <c r="C3175" s="5">
        <v>45484.416666666664</v>
      </c>
      <c r="D3175" s="2" t="s">
        <v>10020</v>
      </c>
      <c r="E3175" s="2" t="s">
        <v>10022</v>
      </c>
      <c r="F3175" s="2">
        <v>251</v>
      </c>
      <c r="G3175" s="2">
        <v>2653</v>
      </c>
      <c r="H3175" s="2" t="str">
        <f>IF(G3175&lt;F3175, "Error", "OK")</f>
        <v>OK</v>
      </c>
      <c r="I3175" s="2">
        <v>8</v>
      </c>
      <c r="J3175" s="2" t="s">
        <v>10025</v>
      </c>
      <c r="K3175" s="2">
        <v>0</v>
      </c>
      <c r="L3175" s="2">
        <v>37</v>
      </c>
      <c r="M3175" s="2">
        <v>0</v>
      </c>
      <c r="N3175" s="2" t="s">
        <v>10026</v>
      </c>
      <c r="O3175" s="2">
        <v>9</v>
      </c>
      <c r="P3175" s="2" t="s">
        <v>10025</v>
      </c>
      <c r="Q3175" s="2">
        <v>471.82189435135223</v>
      </c>
      <c r="R3175" s="2">
        <f t="shared" si="98"/>
        <v>471.82189435135217</v>
      </c>
      <c r="S3175" s="2">
        <v>967.38877404866776</v>
      </c>
      <c r="T3175" s="2">
        <v>495.56687969731558</v>
      </c>
      <c r="U3175" s="2">
        <f t="shared" si="99"/>
        <v>51.227272115562549</v>
      </c>
      <c r="V3175" s="2">
        <v>3</v>
      </c>
      <c r="W3175" s="2" t="str">
        <f>IF(ISBLANK(V3175), "Missing", "OK")</f>
        <v>OK</v>
      </c>
      <c r="X3175" s="2" t="s">
        <v>10025</v>
      </c>
    </row>
    <row r="3176" spans="1:24" x14ac:dyDescent="0.35">
      <c r="A3176" s="2" t="s">
        <v>6844</v>
      </c>
      <c r="B3176" s="2" t="b">
        <f>COUNTIF(A:A, A3176)&gt;1</f>
        <v>0</v>
      </c>
      <c r="C3176" s="5">
        <v>45484.375</v>
      </c>
      <c r="D3176" s="2" t="s">
        <v>10020</v>
      </c>
      <c r="E3176" s="2" t="s">
        <v>10024</v>
      </c>
      <c r="F3176" s="2">
        <v>443</v>
      </c>
      <c r="G3176" s="2">
        <v>2942</v>
      </c>
      <c r="H3176" s="2" t="str">
        <f>IF(G3176&lt;F3176, "Error", "OK")</f>
        <v>OK</v>
      </c>
      <c r="I3176" s="2">
        <v>24</v>
      </c>
      <c r="J3176" s="2" t="s">
        <v>10026</v>
      </c>
      <c r="K3176" s="2">
        <v>26</v>
      </c>
      <c r="L3176" s="2">
        <v>31</v>
      </c>
      <c r="M3176" s="2">
        <v>3</v>
      </c>
      <c r="N3176" s="2" t="s">
        <v>10026</v>
      </c>
      <c r="O3176" s="2">
        <v>9</v>
      </c>
      <c r="P3176" s="2" t="s">
        <v>10025</v>
      </c>
      <c r="Q3176" s="2">
        <v>188.99800008961179</v>
      </c>
      <c r="R3176" s="2">
        <f t="shared" si="98"/>
        <v>188.99800008961171</v>
      </c>
      <c r="S3176" s="2">
        <v>352.13502630956492</v>
      </c>
      <c r="T3176" s="2">
        <v>163.13702621995321</v>
      </c>
      <c r="U3176" s="2">
        <f t="shared" si="99"/>
        <v>46.327974791277384</v>
      </c>
      <c r="V3176" s="2">
        <v>3</v>
      </c>
      <c r="W3176" s="2" t="str">
        <f>IF(ISBLANK(V3176), "Missing", "OK")</f>
        <v>OK</v>
      </c>
      <c r="X3176" s="2" t="s">
        <v>10025</v>
      </c>
    </row>
    <row r="3177" spans="1:24" x14ac:dyDescent="0.35">
      <c r="A3177" s="2" t="s">
        <v>6843</v>
      </c>
      <c r="B3177" s="2" t="b">
        <f>COUNTIF(A:A, A3177)&gt;1</f>
        <v>0</v>
      </c>
      <c r="C3177" s="5">
        <v>45484.333333333336</v>
      </c>
      <c r="D3177" s="2" t="s">
        <v>10019</v>
      </c>
      <c r="E3177" s="2" t="s">
        <v>10024</v>
      </c>
      <c r="F3177" s="2">
        <v>80</v>
      </c>
      <c r="G3177" s="2">
        <v>3651</v>
      </c>
      <c r="H3177" s="2" t="str">
        <f>IF(G3177&lt;F3177, "Error", "OK")</f>
        <v>OK</v>
      </c>
      <c r="I3177" s="2">
        <v>65</v>
      </c>
      <c r="J3177" s="2" t="s">
        <v>10025</v>
      </c>
      <c r="K3177" s="2">
        <v>0</v>
      </c>
      <c r="L3177" s="2">
        <v>43</v>
      </c>
      <c r="M3177" s="2">
        <v>0</v>
      </c>
      <c r="N3177" s="2" t="s">
        <v>10026</v>
      </c>
      <c r="O3177" s="2">
        <v>7</v>
      </c>
      <c r="P3177" s="2" t="s">
        <v>10025</v>
      </c>
      <c r="Q3177" s="2">
        <v>251.73942173315029</v>
      </c>
      <c r="R3177" s="2">
        <f t="shared" si="98"/>
        <v>251.73942173315027</v>
      </c>
      <c r="S3177" s="2">
        <v>595.27462664401719</v>
      </c>
      <c r="T3177" s="2">
        <v>343.53520491086692</v>
      </c>
      <c r="U3177" s="2">
        <f t="shared" si="99"/>
        <v>57.7103725800673</v>
      </c>
      <c r="V3177" s="2">
        <v>4</v>
      </c>
      <c r="W3177" s="2" t="str">
        <f>IF(ISBLANK(V3177), "Missing", "OK")</f>
        <v>OK</v>
      </c>
      <c r="X3177" s="2" t="s">
        <v>10025</v>
      </c>
    </row>
    <row r="3178" spans="1:24" x14ac:dyDescent="0.35">
      <c r="A3178" s="2" t="s">
        <v>6842</v>
      </c>
      <c r="B3178" s="2" t="b">
        <f>COUNTIF(A:A, A3178)&gt;1</f>
        <v>0</v>
      </c>
      <c r="C3178" s="5">
        <v>45484.291666666664</v>
      </c>
      <c r="D3178" s="2" t="s">
        <v>10020</v>
      </c>
      <c r="E3178" s="2" t="s">
        <v>10022</v>
      </c>
      <c r="F3178" s="2">
        <v>20</v>
      </c>
      <c r="G3178" s="2">
        <v>3144</v>
      </c>
      <c r="H3178" s="2" t="str">
        <f>IF(G3178&lt;F3178, "Error", "OK")</f>
        <v>OK</v>
      </c>
      <c r="I3178" s="2">
        <v>66</v>
      </c>
      <c r="J3178" s="2" t="s">
        <v>10025</v>
      </c>
      <c r="K3178" s="2">
        <v>0</v>
      </c>
      <c r="L3178" s="2">
        <v>33</v>
      </c>
      <c r="M3178" s="2">
        <v>14</v>
      </c>
      <c r="N3178" s="2" t="s">
        <v>10026</v>
      </c>
      <c r="O3178" s="2">
        <v>3</v>
      </c>
      <c r="P3178" s="2" t="s">
        <v>10025</v>
      </c>
      <c r="Q3178" s="2">
        <v>462.27522534735198</v>
      </c>
      <c r="R3178" s="2">
        <f t="shared" si="98"/>
        <v>462.27522534735203</v>
      </c>
      <c r="S3178" s="2">
        <v>690.13069556357777</v>
      </c>
      <c r="T3178" s="2">
        <v>227.85547021622571</v>
      </c>
      <c r="U3178" s="2">
        <f t="shared" si="99"/>
        <v>33.016278174694627</v>
      </c>
      <c r="V3178" s="2">
        <v>5</v>
      </c>
      <c r="W3178" s="2" t="str">
        <f>IF(ISBLANK(V3178), "Missing", "OK")</f>
        <v>OK</v>
      </c>
      <c r="X3178" s="2" t="s">
        <v>10025</v>
      </c>
    </row>
    <row r="3179" spans="1:24" x14ac:dyDescent="0.35">
      <c r="A3179" s="2" t="s">
        <v>6841</v>
      </c>
      <c r="B3179" s="2" t="b">
        <f>COUNTIF(A:A, A3179)&gt;1</f>
        <v>0</v>
      </c>
      <c r="C3179" s="5">
        <v>45484.25</v>
      </c>
      <c r="D3179" s="2" t="s">
        <v>10021</v>
      </c>
      <c r="E3179" s="2" t="s">
        <v>10024</v>
      </c>
      <c r="F3179" s="2">
        <v>33</v>
      </c>
      <c r="G3179" s="2">
        <v>1900</v>
      </c>
      <c r="H3179" s="2" t="str">
        <f>IF(G3179&lt;F3179, "Error", "OK")</f>
        <v>OK</v>
      </c>
      <c r="I3179" s="2">
        <v>16</v>
      </c>
      <c r="J3179" s="2" t="s">
        <v>10025</v>
      </c>
      <c r="K3179" s="2">
        <v>0</v>
      </c>
      <c r="L3179" s="2">
        <v>47</v>
      </c>
      <c r="M3179" s="2">
        <v>0</v>
      </c>
      <c r="N3179" s="2" t="s">
        <v>10025</v>
      </c>
      <c r="O3179" s="2">
        <v>2</v>
      </c>
      <c r="P3179" s="2" t="s">
        <v>10026</v>
      </c>
      <c r="Q3179" s="2">
        <v>251.4714745430627</v>
      </c>
      <c r="R3179" s="2">
        <f t="shared" si="98"/>
        <v>251.47147454306258</v>
      </c>
      <c r="S3179" s="2">
        <v>479.98401982808417</v>
      </c>
      <c r="T3179" s="2">
        <v>228.51254528502159</v>
      </c>
      <c r="U3179" s="2">
        <f t="shared" si="99"/>
        <v>47.608365246590481</v>
      </c>
      <c r="V3179" s="2">
        <v>4</v>
      </c>
      <c r="W3179" s="2" t="str">
        <f>IF(ISBLANK(V3179), "Missing", "OK")</f>
        <v>OK</v>
      </c>
      <c r="X3179" s="2" t="s">
        <v>10025</v>
      </c>
    </row>
    <row r="3180" spans="1:24" x14ac:dyDescent="0.35">
      <c r="A3180" s="2" t="s">
        <v>6840</v>
      </c>
      <c r="B3180" s="2" t="b">
        <f>COUNTIF(A:A, A3180)&gt;1</f>
        <v>0</v>
      </c>
      <c r="C3180" s="5">
        <v>45484.208333333336</v>
      </c>
      <c r="D3180" s="2" t="s">
        <v>10020</v>
      </c>
      <c r="E3180" s="2" t="s">
        <v>10024</v>
      </c>
      <c r="F3180" s="2">
        <v>395</v>
      </c>
      <c r="G3180" s="2">
        <v>2223</v>
      </c>
      <c r="H3180" s="2" t="str">
        <f>IF(G3180&lt;F3180, "Error", "OK")</f>
        <v>OK</v>
      </c>
      <c r="I3180" s="2">
        <v>61</v>
      </c>
      <c r="J3180" s="2" t="s">
        <v>10025</v>
      </c>
      <c r="K3180" s="2">
        <v>0</v>
      </c>
      <c r="L3180" s="2">
        <v>30</v>
      </c>
      <c r="M3180" s="2">
        <v>19</v>
      </c>
      <c r="N3180" s="2" t="s">
        <v>10026</v>
      </c>
      <c r="O3180" s="2">
        <v>2</v>
      </c>
      <c r="P3180" s="2" t="s">
        <v>10025</v>
      </c>
      <c r="Q3180" s="2">
        <v>230.37013147699059</v>
      </c>
      <c r="R3180" s="2">
        <f t="shared" si="98"/>
        <v>230.37013147699065</v>
      </c>
      <c r="S3180" s="2">
        <v>573.86791374802283</v>
      </c>
      <c r="T3180" s="2">
        <v>343.49778227103218</v>
      </c>
      <c r="U3180" s="2">
        <f t="shared" si="99"/>
        <v>59.856593136144063</v>
      </c>
      <c r="V3180" s="2">
        <v>4</v>
      </c>
      <c r="W3180" s="2" t="str">
        <f>IF(ISBLANK(V3180), "Missing", "OK")</f>
        <v>OK</v>
      </c>
      <c r="X3180" s="2" t="s">
        <v>10025</v>
      </c>
    </row>
    <row r="3181" spans="1:24" x14ac:dyDescent="0.35">
      <c r="A3181" s="2" t="s">
        <v>6839</v>
      </c>
      <c r="B3181" s="2" t="b">
        <f>COUNTIF(A:A, A3181)&gt;1</f>
        <v>0</v>
      </c>
      <c r="C3181" s="5">
        <v>45484.166666666664</v>
      </c>
      <c r="D3181" s="2" t="s">
        <v>10021</v>
      </c>
      <c r="E3181" s="2" t="s">
        <v>10024</v>
      </c>
      <c r="F3181" s="2">
        <v>328</v>
      </c>
      <c r="G3181" s="2">
        <v>1251</v>
      </c>
      <c r="H3181" s="2" t="str">
        <f>IF(G3181&lt;F3181, "Error", "OK")</f>
        <v>OK</v>
      </c>
      <c r="I3181" s="2">
        <v>43</v>
      </c>
      <c r="J3181" s="2" t="s">
        <v>10026</v>
      </c>
      <c r="K3181" s="2">
        <v>0</v>
      </c>
      <c r="L3181" s="2">
        <v>5</v>
      </c>
      <c r="M3181" s="2">
        <v>19</v>
      </c>
      <c r="N3181" s="2" t="s">
        <v>10026</v>
      </c>
      <c r="O3181" s="2">
        <v>1</v>
      </c>
      <c r="P3181" s="2" t="s">
        <v>10025</v>
      </c>
      <c r="Q3181" s="2">
        <v>455.65734688402341</v>
      </c>
      <c r="R3181" s="2">
        <f t="shared" si="98"/>
        <v>455.6573468840233</v>
      </c>
      <c r="S3181" s="2">
        <v>964.24037124331392</v>
      </c>
      <c r="T3181" s="2">
        <v>508.58302435929062</v>
      </c>
      <c r="U3181" s="2">
        <f t="shared" si="99"/>
        <v>52.744423437022434</v>
      </c>
      <c r="V3181" s="2">
        <v>4</v>
      </c>
      <c r="W3181" s="2" t="str">
        <f>IF(ISBLANK(V3181), "Missing", "OK")</f>
        <v>OK</v>
      </c>
      <c r="X3181" s="2" t="s">
        <v>10025</v>
      </c>
    </row>
    <row r="3182" spans="1:24" x14ac:dyDescent="0.35">
      <c r="A3182" s="2" t="s">
        <v>6838</v>
      </c>
      <c r="B3182" s="2" t="b">
        <f>COUNTIF(A:A, A3182)&gt;1</f>
        <v>0</v>
      </c>
      <c r="C3182" s="5">
        <v>45484.125</v>
      </c>
      <c r="D3182" s="2" t="s">
        <v>10019</v>
      </c>
      <c r="E3182" s="2" t="s">
        <v>10024</v>
      </c>
      <c r="F3182" s="2">
        <v>256</v>
      </c>
      <c r="G3182" s="2">
        <v>3874</v>
      </c>
      <c r="H3182" s="2" t="str">
        <f>IF(G3182&lt;F3182, "Error", "OK")</f>
        <v>OK</v>
      </c>
      <c r="I3182" s="2">
        <v>55</v>
      </c>
      <c r="J3182" s="2" t="s">
        <v>10026</v>
      </c>
      <c r="K3182" s="2">
        <v>29</v>
      </c>
      <c r="L3182" s="2">
        <v>23</v>
      </c>
      <c r="M3182" s="2">
        <v>0</v>
      </c>
      <c r="N3182" s="2" t="s">
        <v>10026</v>
      </c>
      <c r="O3182" s="2">
        <v>9</v>
      </c>
      <c r="P3182" s="2" t="s">
        <v>10025</v>
      </c>
      <c r="Q3182" s="2">
        <v>129.79568539466729</v>
      </c>
      <c r="R3182" s="2">
        <f t="shared" si="98"/>
        <v>129.79568539466726</v>
      </c>
      <c r="S3182" s="2">
        <v>210.23717890177929</v>
      </c>
      <c r="T3182" s="2">
        <v>80.441493507112028</v>
      </c>
      <c r="U3182" s="2">
        <f t="shared" si="99"/>
        <v>38.262258810414068</v>
      </c>
      <c r="V3182" s="2">
        <v>1</v>
      </c>
      <c r="W3182" s="2" t="str">
        <f>IF(ISBLANK(V3182), "Missing", "OK")</f>
        <v>OK</v>
      </c>
      <c r="X3182" s="2" t="s">
        <v>10025</v>
      </c>
    </row>
    <row r="3183" spans="1:24" x14ac:dyDescent="0.35">
      <c r="A3183" s="2" t="s">
        <v>6837</v>
      </c>
      <c r="B3183" s="2" t="b">
        <f>COUNTIF(A:A, A3183)&gt;1</f>
        <v>0</v>
      </c>
      <c r="C3183" s="5">
        <v>45484.083333333336</v>
      </c>
      <c r="D3183" s="2" t="s">
        <v>10021</v>
      </c>
      <c r="E3183" s="2" t="s">
        <v>10022</v>
      </c>
      <c r="F3183" s="2">
        <v>485</v>
      </c>
      <c r="G3183" s="2">
        <v>4596</v>
      </c>
      <c r="H3183" s="2" t="str">
        <f>IF(G3183&lt;F3183, "Error", "OK")</f>
        <v>OK</v>
      </c>
      <c r="I3183" s="2">
        <v>57</v>
      </c>
      <c r="J3183" s="2" t="s">
        <v>10025</v>
      </c>
      <c r="K3183" s="2">
        <v>0</v>
      </c>
      <c r="L3183" s="2">
        <v>30</v>
      </c>
      <c r="M3183" s="2">
        <v>13</v>
      </c>
      <c r="N3183" s="2" t="s">
        <v>10026</v>
      </c>
      <c r="O3183" s="2">
        <v>3</v>
      </c>
      <c r="P3183" s="2" t="s">
        <v>10025</v>
      </c>
      <c r="Q3183" s="2">
        <v>366.45998000990397</v>
      </c>
      <c r="R3183" s="2">
        <f t="shared" si="98"/>
        <v>366.45998000990409</v>
      </c>
      <c r="S3183" s="2">
        <v>793.47954414650826</v>
      </c>
      <c r="T3183" s="2">
        <v>427.01956413660417</v>
      </c>
      <c r="U3183" s="2">
        <f t="shared" si="99"/>
        <v>53.816077211658929</v>
      </c>
      <c r="V3183" s="2">
        <v>3</v>
      </c>
      <c r="W3183" s="2" t="str">
        <f>IF(ISBLANK(V3183), "Missing", "OK")</f>
        <v>OK</v>
      </c>
      <c r="X3183" s="2" t="s">
        <v>10025</v>
      </c>
    </row>
    <row r="3184" spans="1:24" x14ac:dyDescent="0.35">
      <c r="A3184" s="2" t="s">
        <v>6836</v>
      </c>
      <c r="B3184" s="2" t="b">
        <f>COUNTIF(A:A, A3184)&gt;1</f>
        <v>0</v>
      </c>
      <c r="C3184" s="5">
        <v>45484.041666666664</v>
      </c>
      <c r="D3184" s="2" t="s">
        <v>10019</v>
      </c>
      <c r="E3184" s="2" t="s">
        <v>10024</v>
      </c>
      <c r="F3184" s="2">
        <v>270</v>
      </c>
      <c r="G3184" s="2">
        <v>2889</v>
      </c>
      <c r="H3184" s="2" t="str">
        <f>IF(G3184&lt;F3184, "Error", "OK")</f>
        <v>OK</v>
      </c>
      <c r="I3184" s="2">
        <v>13</v>
      </c>
      <c r="J3184" s="2" t="s">
        <v>10025</v>
      </c>
      <c r="K3184" s="2">
        <v>0</v>
      </c>
      <c r="L3184" s="2">
        <v>21</v>
      </c>
      <c r="M3184" s="2">
        <v>16</v>
      </c>
      <c r="N3184" s="2" t="s">
        <v>10026</v>
      </c>
      <c r="O3184" s="2">
        <v>1</v>
      </c>
      <c r="P3184" s="2" t="s">
        <v>10025</v>
      </c>
      <c r="Q3184" s="2">
        <v>173.2745579576771</v>
      </c>
      <c r="R3184" s="2">
        <f t="shared" si="98"/>
        <v>173.27455795767708</v>
      </c>
      <c r="S3184" s="2">
        <v>235.4074179720474</v>
      </c>
      <c r="T3184" s="2">
        <v>62.132860014370323</v>
      </c>
      <c r="U3184" s="2">
        <f t="shared" si="99"/>
        <v>26.39375621619029</v>
      </c>
      <c r="V3184" s="2">
        <v>4</v>
      </c>
      <c r="W3184" s="2" t="str">
        <f>IF(ISBLANK(V3184), "Missing", "OK")</f>
        <v>OK</v>
      </c>
      <c r="X3184" s="2" t="s">
        <v>10025</v>
      </c>
    </row>
    <row r="3185" spans="1:24" x14ac:dyDescent="0.35">
      <c r="A3185" s="2" t="s">
        <v>6835</v>
      </c>
      <c r="B3185" s="2" t="b">
        <f>COUNTIF(A:A, A3185)&gt;1</f>
        <v>0</v>
      </c>
      <c r="C3185" s="5">
        <v>45484</v>
      </c>
      <c r="D3185" s="2" t="s">
        <v>10019</v>
      </c>
      <c r="E3185" s="2" t="s">
        <v>10024</v>
      </c>
      <c r="F3185" s="2">
        <v>190</v>
      </c>
      <c r="G3185" s="2">
        <v>3653</v>
      </c>
      <c r="H3185" s="2" t="str">
        <f>IF(G3185&lt;F3185, "Error", "OK")</f>
        <v>OK</v>
      </c>
      <c r="I3185" s="2">
        <v>38</v>
      </c>
      <c r="J3185" s="2" t="s">
        <v>10025</v>
      </c>
      <c r="K3185" s="2">
        <v>0</v>
      </c>
      <c r="L3185" s="2">
        <v>9</v>
      </c>
      <c r="M3185" s="2">
        <v>0</v>
      </c>
      <c r="N3185" s="2" t="s">
        <v>10026</v>
      </c>
      <c r="O3185" s="2">
        <v>4</v>
      </c>
      <c r="P3185" s="2" t="s">
        <v>10025</v>
      </c>
      <c r="Q3185" s="2">
        <v>316.16297676379992</v>
      </c>
      <c r="R3185" s="2">
        <f t="shared" si="98"/>
        <v>316.16297676379986</v>
      </c>
      <c r="S3185" s="2">
        <v>725.71714130879297</v>
      </c>
      <c r="T3185" s="2">
        <v>409.55416454499311</v>
      </c>
      <c r="U3185" s="2">
        <f t="shared" si="99"/>
        <v>56.434406910436699</v>
      </c>
      <c r="V3185" s="2">
        <v>5</v>
      </c>
      <c r="W3185" s="2" t="str">
        <f>IF(ISBLANK(V3185), "Missing", "OK")</f>
        <v>OK</v>
      </c>
      <c r="X3185" s="2" t="s">
        <v>10025</v>
      </c>
    </row>
    <row r="3186" spans="1:24" x14ac:dyDescent="0.35">
      <c r="A3186" s="2" t="s">
        <v>6834</v>
      </c>
      <c r="B3186" s="2" t="b">
        <f>COUNTIF(A:A, A3186)&gt;1</f>
        <v>0</v>
      </c>
      <c r="C3186" s="5">
        <v>45483.958333333336</v>
      </c>
      <c r="D3186" s="2" t="s">
        <v>10020</v>
      </c>
      <c r="E3186" s="2" t="s">
        <v>10023</v>
      </c>
      <c r="F3186" s="2">
        <v>365</v>
      </c>
      <c r="G3186" s="2">
        <v>3363</v>
      </c>
      <c r="H3186" s="2" t="str">
        <f>IF(G3186&lt;F3186, "Error", "OK")</f>
        <v>OK</v>
      </c>
      <c r="I3186" s="2">
        <v>67</v>
      </c>
      <c r="J3186" s="2" t="s">
        <v>10025</v>
      </c>
      <c r="K3186" s="2">
        <v>0</v>
      </c>
      <c r="L3186" s="2">
        <v>45</v>
      </c>
      <c r="M3186" s="2">
        <v>6</v>
      </c>
      <c r="N3186" s="2" t="s">
        <v>10026</v>
      </c>
      <c r="O3186" s="2">
        <v>3</v>
      </c>
      <c r="P3186" s="2" t="s">
        <v>10025</v>
      </c>
      <c r="Q3186" s="2">
        <v>221.49252453617291</v>
      </c>
      <c r="R3186" s="2">
        <f t="shared" si="98"/>
        <v>221.49252453617285</v>
      </c>
      <c r="S3186" s="2">
        <v>295.01944447496822</v>
      </c>
      <c r="T3186" s="2">
        <v>73.526919938795373</v>
      </c>
      <c r="U3186" s="2">
        <f t="shared" si="99"/>
        <v>24.922736896087532</v>
      </c>
      <c r="V3186" s="2">
        <v>3</v>
      </c>
      <c r="W3186" s="2" t="str">
        <f>IF(ISBLANK(V3186), "Missing", "OK")</f>
        <v>OK</v>
      </c>
      <c r="X3186" s="2" t="s">
        <v>10025</v>
      </c>
    </row>
    <row r="3187" spans="1:24" x14ac:dyDescent="0.35">
      <c r="A3187" s="2" t="s">
        <v>6833</v>
      </c>
      <c r="B3187" s="2" t="b">
        <f>COUNTIF(A:A, A3187)&gt;1</f>
        <v>0</v>
      </c>
      <c r="C3187" s="5">
        <v>45483.916666666664</v>
      </c>
      <c r="D3187" s="2" t="s">
        <v>10021</v>
      </c>
      <c r="E3187" s="2" t="s">
        <v>10022</v>
      </c>
      <c r="F3187" s="2">
        <v>274</v>
      </c>
      <c r="G3187" s="2">
        <v>3619</v>
      </c>
      <c r="H3187" s="2" t="str">
        <f>IF(G3187&lt;F3187, "Error", "OK")</f>
        <v>OK</v>
      </c>
      <c r="I3187" s="2">
        <v>15</v>
      </c>
      <c r="J3187" s="2" t="s">
        <v>10025</v>
      </c>
      <c r="K3187" s="2">
        <v>0</v>
      </c>
      <c r="L3187" s="2">
        <v>27</v>
      </c>
      <c r="M3187" s="2">
        <v>0</v>
      </c>
      <c r="N3187" s="2" t="s">
        <v>10026</v>
      </c>
      <c r="O3187" s="2">
        <v>8</v>
      </c>
      <c r="P3187" s="2" t="s">
        <v>10025</v>
      </c>
      <c r="Q3187" s="2">
        <v>75.386064684863328</v>
      </c>
      <c r="R3187" s="2">
        <f t="shared" si="98"/>
        <v>75.386064684863328</v>
      </c>
      <c r="S3187" s="2">
        <v>172.34497233355799</v>
      </c>
      <c r="T3187" s="2">
        <v>96.958907648694662</v>
      </c>
      <c r="U3187" s="2">
        <f t="shared" si="99"/>
        <v>56.258622654242288</v>
      </c>
      <c r="V3187" s="2">
        <v>3</v>
      </c>
      <c r="W3187" s="2" t="str">
        <f>IF(ISBLANK(V3187), "Missing", "OK")</f>
        <v>OK</v>
      </c>
      <c r="X3187" s="2" t="s">
        <v>10025</v>
      </c>
    </row>
    <row r="3188" spans="1:24" x14ac:dyDescent="0.35">
      <c r="A3188" s="2" t="s">
        <v>6832</v>
      </c>
      <c r="B3188" s="2" t="b">
        <f>COUNTIF(A:A, A3188)&gt;1</f>
        <v>0</v>
      </c>
      <c r="C3188" s="5">
        <v>45483.875</v>
      </c>
      <c r="D3188" s="2" t="s">
        <v>10020</v>
      </c>
      <c r="E3188" s="2" t="s">
        <v>10022</v>
      </c>
      <c r="F3188" s="2">
        <v>240</v>
      </c>
      <c r="G3188" s="2">
        <v>4007</v>
      </c>
      <c r="H3188" s="2" t="str">
        <f>IF(G3188&lt;F3188, "Error", "OK")</f>
        <v>OK</v>
      </c>
      <c r="I3188" s="2">
        <v>39</v>
      </c>
      <c r="J3188" s="2" t="s">
        <v>10025</v>
      </c>
      <c r="K3188" s="2">
        <v>0</v>
      </c>
      <c r="L3188" s="2">
        <v>17</v>
      </c>
      <c r="M3188" s="2">
        <v>0</v>
      </c>
      <c r="N3188" s="2" t="s">
        <v>10026</v>
      </c>
      <c r="O3188" s="2">
        <v>8</v>
      </c>
      <c r="P3188" s="2" t="s">
        <v>10025</v>
      </c>
      <c r="Q3188" s="2">
        <v>461.71684215719699</v>
      </c>
      <c r="R3188" s="2">
        <f t="shared" si="98"/>
        <v>461.71684215719699</v>
      </c>
      <c r="S3188" s="2">
        <v>955.18506414429112</v>
      </c>
      <c r="T3188" s="2">
        <v>493.46822198709413</v>
      </c>
      <c r="U3188" s="2">
        <f t="shared" si="99"/>
        <v>51.66205382714719</v>
      </c>
      <c r="V3188" s="2">
        <v>4</v>
      </c>
      <c r="W3188" s="2" t="str">
        <f>IF(ISBLANK(V3188), "Missing", "OK")</f>
        <v>OK</v>
      </c>
      <c r="X3188" s="2" t="s">
        <v>10025</v>
      </c>
    </row>
    <row r="3189" spans="1:24" x14ac:dyDescent="0.35">
      <c r="A3189" s="2" t="s">
        <v>6831</v>
      </c>
      <c r="B3189" s="2" t="b">
        <f>COUNTIF(A:A, A3189)&gt;1</f>
        <v>0</v>
      </c>
      <c r="C3189" s="5">
        <v>45483.833333333336</v>
      </c>
      <c r="D3189" s="2" t="s">
        <v>10020</v>
      </c>
      <c r="E3189" s="2" t="s">
        <v>10022</v>
      </c>
      <c r="F3189" s="2">
        <v>252</v>
      </c>
      <c r="G3189" s="2">
        <v>1624</v>
      </c>
      <c r="H3189" s="2" t="str">
        <f>IF(G3189&lt;F3189, "Error", "OK")</f>
        <v>OK</v>
      </c>
      <c r="I3189" s="2">
        <v>33</v>
      </c>
      <c r="J3189" s="2" t="s">
        <v>10025</v>
      </c>
      <c r="K3189" s="2">
        <v>0</v>
      </c>
      <c r="L3189" s="2">
        <v>12</v>
      </c>
      <c r="M3189" s="2">
        <v>17</v>
      </c>
      <c r="N3189" s="2" t="s">
        <v>10026</v>
      </c>
      <c r="O3189" s="2">
        <v>5</v>
      </c>
      <c r="P3189" s="2" t="s">
        <v>10025</v>
      </c>
      <c r="Q3189" s="2">
        <v>413.48247926241208</v>
      </c>
      <c r="R3189" s="2">
        <f t="shared" si="98"/>
        <v>413.48247926241243</v>
      </c>
      <c r="S3189" s="2">
        <v>1032.5084411755299</v>
      </c>
      <c r="T3189" s="2">
        <v>619.0259619131175</v>
      </c>
      <c r="U3189" s="2">
        <f t="shared" si="99"/>
        <v>59.95359817187984</v>
      </c>
      <c r="V3189" s="2">
        <v>3</v>
      </c>
      <c r="W3189" s="2" t="str">
        <f>IF(ISBLANK(V3189), "Missing", "OK")</f>
        <v>OK</v>
      </c>
      <c r="X3189" s="2" t="s">
        <v>10025</v>
      </c>
    </row>
    <row r="3190" spans="1:24" x14ac:dyDescent="0.35">
      <c r="A3190" s="2" t="s">
        <v>6830</v>
      </c>
      <c r="B3190" s="2" t="b">
        <f>COUNTIF(A:A, A3190)&gt;1</f>
        <v>0</v>
      </c>
      <c r="C3190" s="5">
        <v>45483.791666666664</v>
      </c>
      <c r="D3190" s="2" t="s">
        <v>10020</v>
      </c>
      <c r="E3190" s="2" t="s">
        <v>10023</v>
      </c>
      <c r="F3190" s="2">
        <v>254</v>
      </c>
      <c r="G3190" s="2">
        <v>4279</v>
      </c>
      <c r="H3190" s="2" t="str">
        <f>IF(G3190&lt;F3190, "Error", "OK")</f>
        <v>OK</v>
      </c>
      <c r="I3190" s="2">
        <v>24</v>
      </c>
      <c r="J3190" s="2" t="s">
        <v>10026</v>
      </c>
      <c r="K3190" s="2">
        <v>9</v>
      </c>
      <c r="L3190" s="2">
        <v>41</v>
      </c>
      <c r="M3190" s="2">
        <v>2</v>
      </c>
      <c r="N3190" s="2" t="s">
        <v>10026</v>
      </c>
      <c r="O3190" s="2">
        <v>6</v>
      </c>
      <c r="P3190" s="2" t="s">
        <v>10025</v>
      </c>
      <c r="Q3190" s="2">
        <v>341.80824836931282</v>
      </c>
      <c r="R3190" s="2">
        <f t="shared" si="98"/>
        <v>341.80824836931282</v>
      </c>
      <c r="S3190" s="2">
        <v>709.09509875506819</v>
      </c>
      <c r="T3190" s="2">
        <v>367.28685038575537</v>
      </c>
      <c r="U3190" s="2">
        <f t="shared" si="99"/>
        <v>51.796557475941832</v>
      </c>
      <c r="V3190" s="2">
        <v>3</v>
      </c>
      <c r="W3190" s="2" t="str">
        <f>IF(ISBLANK(V3190), "Missing", "OK")</f>
        <v>OK</v>
      </c>
      <c r="X3190" s="2" t="s">
        <v>10026</v>
      </c>
    </row>
    <row r="3191" spans="1:24" x14ac:dyDescent="0.35">
      <c r="A3191" s="2" t="s">
        <v>6829</v>
      </c>
      <c r="B3191" s="2" t="b">
        <f>COUNTIF(A:A, A3191)&gt;1</f>
        <v>0</v>
      </c>
      <c r="C3191" s="5">
        <v>45483.75</v>
      </c>
      <c r="D3191" s="2" t="s">
        <v>10021</v>
      </c>
      <c r="E3191" s="2" t="s">
        <v>10022</v>
      </c>
      <c r="F3191" s="2">
        <v>295</v>
      </c>
      <c r="G3191" s="2">
        <v>2796</v>
      </c>
      <c r="H3191" s="2" t="str">
        <f>IF(G3191&lt;F3191, "Error", "OK")</f>
        <v>OK</v>
      </c>
      <c r="I3191" s="2">
        <v>63</v>
      </c>
      <c r="J3191" s="2" t="s">
        <v>10026</v>
      </c>
      <c r="K3191" s="2">
        <v>7</v>
      </c>
      <c r="L3191" s="2">
        <v>30</v>
      </c>
      <c r="M3191" s="2">
        <v>17</v>
      </c>
      <c r="N3191" s="2" t="s">
        <v>10026</v>
      </c>
      <c r="O3191" s="2">
        <v>6</v>
      </c>
      <c r="P3191" s="2" t="s">
        <v>10025</v>
      </c>
      <c r="Q3191" s="2">
        <v>181.09731698157461</v>
      </c>
      <c r="R3191" s="2">
        <f t="shared" si="98"/>
        <v>181.09731698157466</v>
      </c>
      <c r="S3191" s="2">
        <v>340.55507502696167</v>
      </c>
      <c r="T3191" s="2">
        <v>159.45775804538701</v>
      </c>
      <c r="U3191" s="2">
        <f t="shared" si="99"/>
        <v>46.82289877276466</v>
      </c>
      <c r="V3191" s="2">
        <v>5</v>
      </c>
      <c r="W3191" s="2" t="str">
        <f>IF(ISBLANK(V3191), "Missing", "OK")</f>
        <v>OK</v>
      </c>
      <c r="X3191" s="2" t="s">
        <v>10025</v>
      </c>
    </row>
    <row r="3192" spans="1:24" x14ac:dyDescent="0.35">
      <c r="A3192" s="2" t="s">
        <v>6828</v>
      </c>
      <c r="B3192" s="2" t="b">
        <f>COUNTIF(A:A, A3192)&gt;1</f>
        <v>0</v>
      </c>
      <c r="C3192" s="5">
        <v>45483.708333333336</v>
      </c>
      <c r="D3192" s="2" t="s">
        <v>10021</v>
      </c>
      <c r="E3192" s="2" t="s">
        <v>10023</v>
      </c>
      <c r="F3192" s="2">
        <v>213</v>
      </c>
      <c r="G3192" s="2">
        <v>4944</v>
      </c>
      <c r="H3192" s="2" t="str">
        <f>IF(G3192&lt;F3192, "Error", "OK")</f>
        <v>OK</v>
      </c>
      <c r="I3192" s="2">
        <v>59</v>
      </c>
      <c r="J3192" s="2" t="s">
        <v>10025</v>
      </c>
      <c r="K3192" s="2">
        <v>0</v>
      </c>
      <c r="L3192" s="2">
        <v>30</v>
      </c>
      <c r="M3192" s="2">
        <v>17</v>
      </c>
      <c r="N3192" s="2" t="s">
        <v>10026</v>
      </c>
      <c r="O3192" s="2">
        <v>7</v>
      </c>
      <c r="P3192" s="2" t="s">
        <v>10025</v>
      </c>
      <c r="Q3192" s="2">
        <v>494.86180894347598</v>
      </c>
      <c r="R3192" s="2">
        <f t="shared" si="98"/>
        <v>494.86180894347558</v>
      </c>
      <c r="S3192" s="2">
        <v>1076.130721086992</v>
      </c>
      <c r="T3192" s="2">
        <v>581.26891214351645</v>
      </c>
      <c r="U3192" s="2">
        <f t="shared" si="99"/>
        <v>54.014712223472337</v>
      </c>
      <c r="V3192" s="2">
        <v>4</v>
      </c>
      <c r="W3192" s="2" t="str">
        <f>IF(ISBLANK(V3192), "Missing", "OK")</f>
        <v>OK</v>
      </c>
      <c r="X3192" s="2" t="s">
        <v>10026</v>
      </c>
    </row>
    <row r="3193" spans="1:24" x14ac:dyDescent="0.35">
      <c r="A3193" s="2" t="s">
        <v>6827</v>
      </c>
      <c r="B3193" s="2" t="b">
        <f>COUNTIF(A:A, A3193)&gt;1</f>
        <v>0</v>
      </c>
      <c r="C3193" s="5">
        <v>45483.666666666664</v>
      </c>
      <c r="D3193" s="2" t="s">
        <v>10019</v>
      </c>
      <c r="E3193" s="2" t="s">
        <v>10024</v>
      </c>
      <c r="F3193" s="2">
        <v>195</v>
      </c>
      <c r="G3193" s="2">
        <v>4533</v>
      </c>
      <c r="H3193" s="2" t="str">
        <f>IF(G3193&lt;F3193, "Error", "OK")</f>
        <v>OK</v>
      </c>
      <c r="I3193" s="2">
        <v>32</v>
      </c>
      <c r="J3193" s="2" t="s">
        <v>10025</v>
      </c>
      <c r="K3193" s="2">
        <v>0</v>
      </c>
      <c r="L3193" s="2">
        <v>26</v>
      </c>
      <c r="M3193" s="2">
        <v>0</v>
      </c>
      <c r="N3193" s="2" t="s">
        <v>10026</v>
      </c>
      <c r="O3193" s="2">
        <v>5</v>
      </c>
      <c r="P3193" s="2" t="s">
        <v>10025</v>
      </c>
      <c r="Q3193" s="2">
        <v>338.03229691438412</v>
      </c>
      <c r="R3193" s="2">
        <f t="shared" si="98"/>
        <v>338.03229691438412</v>
      </c>
      <c r="S3193" s="2">
        <v>749.4037829816881</v>
      </c>
      <c r="T3193" s="2">
        <v>411.37148606730398</v>
      </c>
      <c r="U3193" s="2">
        <f t="shared" si="99"/>
        <v>54.89316913114061</v>
      </c>
      <c r="V3193" s="2">
        <v>5</v>
      </c>
      <c r="W3193" s="2" t="str">
        <f>IF(ISBLANK(V3193), "Missing", "OK")</f>
        <v>OK</v>
      </c>
      <c r="X3193" s="2" t="s">
        <v>10025</v>
      </c>
    </row>
    <row r="3194" spans="1:24" x14ac:dyDescent="0.35">
      <c r="A3194" s="2" t="s">
        <v>6826</v>
      </c>
      <c r="B3194" s="2" t="b">
        <f>COUNTIF(A:A, A3194)&gt;1</f>
        <v>0</v>
      </c>
      <c r="C3194" s="5">
        <v>45483.625</v>
      </c>
      <c r="D3194" s="2" t="s">
        <v>10020</v>
      </c>
      <c r="E3194" s="2" t="s">
        <v>10024</v>
      </c>
      <c r="F3194" s="2">
        <v>312</v>
      </c>
      <c r="G3194" s="2">
        <v>2358</v>
      </c>
      <c r="H3194" s="2" t="str">
        <f>IF(G3194&lt;F3194, "Error", "OK")</f>
        <v>OK</v>
      </c>
      <c r="I3194" s="2">
        <v>11</v>
      </c>
      <c r="J3194" s="2" t="s">
        <v>10025</v>
      </c>
      <c r="K3194" s="2">
        <v>0</v>
      </c>
      <c r="L3194" s="2">
        <v>27</v>
      </c>
      <c r="M3194" s="2">
        <v>18</v>
      </c>
      <c r="N3194" s="2" t="s">
        <v>10025</v>
      </c>
      <c r="O3194" s="2">
        <v>9</v>
      </c>
      <c r="P3194" s="2" t="s">
        <v>10026</v>
      </c>
      <c r="Q3194" s="2">
        <v>154.23779630481451</v>
      </c>
      <c r="R3194" s="2">
        <f t="shared" si="98"/>
        <v>154.23779630481442</v>
      </c>
      <c r="S3194" s="2">
        <v>356.00258399530043</v>
      </c>
      <c r="T3194" s="2">
        <v>201.764787690486</v>
      </c>
      <c r="U3194" s="2">
        <f t="shared" si="99"/>
        <v>56.675090788989749</v>
      </c>
      <c r="V3194" s="2">
        <v>1</v>
      </c>
      <c r="W3194" s="2" t="str">
        <f>IF(ISBLANK(V3194), "Missing", "OK")</f>
        <v>OK</v>
      </c>
      <c r="X3194" s="2" t="s">
        <v>10025</v>
      </c>
    </row>
    <row r="3195" spans="1:24" x14ac:dyDescent="0.35">
      <c r="A3195" s="2" t="s">
        <v>6825</v>
      </c>
      <c r="B3195" s="2" t="b">
        <f>COUNTIF(A:A, A3195)&gt;1</f>
        <v>0</v>
      </c>
      <c r="C3195" s="5">
        <v>45483.583333333336</v>
      </c>
      <c r="D3195" s="2" t="s">
        <v>10020</v>
      </c>
      <c r="E3195" s="2" t="s">
        <v>10024</v>
      </c>
      <c r="F3195" s="2">
        <v>479</v>
      </c>
      <c r="G3195" s="2">
        <v>4147</v>
      </c>
      <c r="H3195" s="2" t="str">
        <f>IF(G3195&lt;F3195, "Error", "OK")</f>
        <v>OK</v>
      </c>
      <c r="I3195" s="2">
        <v>17</v>
      </c>
      <c r="J3195" s="2" t="s">
        <v>10025</v>
      </c>
      <c r="K3195" s="2">
        <v>0</v>
      </c>
      <c r="L3195" s="2">
        <v>41</v>
      </c>
      <c r="M3195" s="2">
        <v>1</v>
      </c>
      <c r="N3195" s="2" t="s">
        <v>10026</v>
      </c>
      <c r="O3195" s="2">
        <v>7</v>
      </c>
      <c r="P3195" s="2" t="s">
        <v>10025</v>
      </c>
      <c r="Q3195" s="2">
        <v>99.236085524244046</v>
      </c>
      <c r="R3195" s="2">
        <f t="shared" si="98"/>
        <v>99.23608552424399</v>
      </c>
      <c r="S3195" s="2">
        <v>149.78308536882159</v>
      </c>
      <c r="T3195" s="2">
        <v>50.546999844577599</v>
      </c>
      <c r="U3195" s="2">
        <f t="shared" si="99"/>
        <v>33.746801062424446</v>
      </c>
      <c r="V3195" s="2">
        <v>5</v>
      </c>
      <c r="W3195" s="2" t="str">
        <f>IF(ISBLANK(V3195), "Missing", "OK")</f>
        <v>OK</v>
      </c>
      <c r="X3195" s="2" t="s">
        <v>10025</v>
      </c>
    </row>
    <row r="3196" spans="1:24" x14ac:dyDescent="0.35">
      <c r="A3196" s="2" t="s">
        <v>6824</v>
      </c>
      <c r="B3196" s="2" t="b">
        <f>COUNTIF(A:A, A3196)&gt;1</f>
        <v>0</v>
      </c>
      <c r="C3196" s="5">
        <v>45483.541666666664</v>
      </c>
      <c r="D3196" s="2" t="s">
        <v>10020</v>
      </c>
      <c r="E3196" s="2" t="s">
        <v>10022</v>
      </c>
      <c r="F3196" s="2">
        <v>352</v>
      </c>
      <c r="G3196" s="2">
        <v>3201</v>
      </c>
      <c r="H3196" s="2" t="str">
        <f>IF(G3196&lt;F3196, "Error", "OK")</f>
        <v>OK</v>
      </c>
      <c r="I3196" s="2">
        <v>38</v>
      </c>
      <c r="J3196" s="2" t="s">
        <v>10026</v>
      </c>
      <c r="K3196" s="2">
        <v>23</v>
      </c>
      <c r="L3196" s="2">
        <v>34</v>
      </c>
      <c r="M3196" s="2">
        <v>9</v>
      </c>
      <c r="N3196" s="2" t="s">
        <v>10026</v>
      </c>
      <c r="O3196" s="2">
        <v>2</v>
      </c>
      <c r="P3196" s="2" t="s">
        <v>10025</v>
      </c>
      <c r="Q3196" s="2">
        <v>351.74099080596119</v>
      </c>
      <c r="R3196" s="2">
        <f t="shared" si="98"/>
        <v>351.74099080596125</v>
      </c>
      <c r="S3196" s="2">
        <v>873.40207963140051</v>
      </c>
      <c r="T3196" s="2">
        <v>521.66108882543926</v>
      </c>
      <c r="U3196" s="2">
        <f t="shared" si="99"/>
        <v>59.727484166925095</v>
      </c>
      <c r="V3196" s="2">
        <v>4</v>
      </c>
      <c r="W3196" s="2" t="str">
        <f>IF(ISBLANK(V3196), "Missing", "OK")</f>
        <v>OK</v>
      </c>
      <c r="X3196" s="2" t="s">
        <v>10025</v>
      </c>
    </row>
    <row r="3197" spans="1:24" x14ac:dyDescent="0.35">
      <c r="A3197" s="2" t="s">
        <v>6823</v>
      </c>
      <c r="B3197" s="2" t="b">
        <f>COUNTIF(A:A, A3197)&gt;1</f>
        <v>0</v>
      </c>
      <c r="C3197" s="5">
        <v>45483.5</v>
      </c>
      <c r="D3197" s="2" t="s">
        <v>10019</v>
      </c>
      <c r="E3197" s="2" t="s">
        <v>10024</v>
      </c>
      <c r="F3197" s="2">
        <v>154</v>
      </c>
      <c r="G3197" s="2">
        <v>1876</v>
      </c>
      <c r="H3197" s="2" t="str">
        <f>IF(G3197&lt;F3197, "Error", "OK")</f>
        <v>OK</v>
      </c>
      <c r="I3197" s="2">
        <v>43</v>
      </c>
      <c r="J3197" s="2" t="s">
        <v>10025</v>
      </c>
      <c r="K3197" s="2">
        <v>0</v>
      </c>
      <c r="L3197" s="2">
        <v>22</v>
      </c>
      <c r="M3197" s="2">
        <v>14</v>
      </c>
      <c r="N3197" s="2" t="s">
        <v>10026</v>
      </c>
      <c r="O3197" s="2">
        <v>1</v>
      </c>
      <c r="P3197" s="2" t="s">
        <v>10025</v>
      </c>
      <c r="Q3197" s="2">
        <v>160.29698032773371</v>
      </c>
      <c r="R3197" s="2">
        <f t="shared" si="98"/>
        <v>160.29698032773373</v>
      </c>
      <c r="S3197" s="2">
        <v>198.4319142259223</v>
      </c>
      <c r="T3197" s="2">
        <v>38.134933898188557</v>
      </c>
      <c r="U3197" s="2">
        <f t="shared" si="99"/>
        <v>19.218145451527764</v>
      </c>
      <c r="V3197" s="2">
        <v>4</v>
      </c>
      <c r="W3197" s="2" t="str">
        <f>IF(ISBLANK(V3197), "Missing", "OK")</f>
        <v>OK</v>
      </c>
      <c r="X3197" s="2" t="s">
        <v>10025</v>
      </c>
    </row>
    <row r="3198" spans="1:24" x14ac:dyDescent="0.35">
      <c r="A3198" s="2" t="s">
        <v>6822</v>
      </c>
      <c r="B3198" s="2" t="b">
        <f>COUNTIF(A:A, A3198)&gt;1</f>
        <v>0</v>
      </c>
      <c r="C3198" s="5">
        <v>45483.458333333336</v>
      </c>
      <c r="D3198" s="2" t="s">
        <v>10021</v>
      </c>
      <c r="E3198" s="2" t="s">
        <v>10024</v>
      </c>
      <c r="F3198" s="2">
        <v>327</v>
      </c>
      <c r="G3198" s="2">
        <v>4488</v>
      </c>
      <c r="H3198" s="2" t="str">
        <f>IF(G3198&lt;F3198, "Error", "OK")</f>
        <v>OK</v>
      </c>
      <c r="I3198" s="2">
        <v>64</v>
      </c>
      <c r="J3198" s="2" t="s">
        <v>10026</v>
      </c>
      <c r="K3198" s="2">
        <v>14</v>
      </c>
      <c r="L3198" s="2">
        <v>49</v>
      </c>
      <c r="M3198" s="2">
        <v>0</v>
      </c>
      <c r="N3198" s="2" t="s">
        <v>10026</v>
      </c>
      <c r="O3198" s="2">
        <v>8</v>
      </c>
      <c r="P3198" s="2" t="s">
        <v>10025</v>
      </c>
      <c r="Q3198" s="2">
        <v>101.19957164699549</v>
      </c>
      <c r="R3198" s="2">
        <f t="shared" si="98"/>
        <v>101.19957164699557</v>
      </c>
      <c r="S3198" s="2">
        <v>160.95406023343719</v>
      </c>
      <c r="T3198" s="2">
        <v>59.754488586441617</v>
      </c>
      <c r="U3198" s="2">
        <f t="shared" si="99"/>
        <v>37.125182489822024</v>
      </c>
      <c r="V3198" s="2">
        <v>3</v>
      </c>
      <c r="W3198" s="2" t="str">
        <f>IF(ISBLANK(V3198), "Missing", "OK")</f>
        <v>OK</v>
      </c>
      <c r="X3198" s="2" t="s">
        <v>10025</v>
      </c>
    </row>
    <row r="3199" spans="1:24" x14ac:dyDescent="0.35">
      <c r="A3199" s="2" t="s">
        <v>6821</v>
      </c>
      <c r="B3199" s="2" t="b">
        <f>COUNTIF(A:A, A3199)&gt;1</f>
        <v>0</v>
      </c>
      <c r="C3199" s="5">
        <v>45483.416666666664</v>
      </c>
      <c r="D3199" s="2" t="s">
        <v>10019</v>
      </c>
      <c r="E3199" s="2" t="s">
        <v>10024</v>
      </c>
      <c r="F3199" s="2">
        <v>384</v>
      </c>
      <c r="G3199" s="2">
        <v>1025</v>
      </c>
      <c r="H3199" s="2" t="str">
        <f>IF(G3199&lt;F3199, "Error", "OK")</f>
        <v>OK</v>
      </c>
      <c r="I3199" s="2">
        <v>46</v>
      </c>
      <c r="J3199" s="2" t="s">
        <v>10025</v>
      </c>
      <c r="K3199" s="2">
        <v>0</v>
      </c>
      <c r="L3199" s="2">
        <v>6</v>
      </c>
      <c r="M3199" s="2">
        <v>0</v>
      </c>
      <c r="N3199" s="2" t="s">
        <v>10025</v>
      </c>
      <c r="O3199" s="2">
        <v>1</v>
      </c>
      <c r="P3199" s="2" t="s">
        <v>10026</v>
      </c>
      <c r="Q3199" s="2">
        <v>249.35515487830571</v>
      </c>
      <c r="R3199" s="2">
        <f t="shared" si="98"/>
        <v>249.35515487830557</v>
      </c>
      <c r="S3199" s="2">
        <v>490.74243590794168</v>
      </c>
      <c r="T3199" s="2">
        <v>241.38728102963611</v>
      </c>
      <c r="U3199" s="2">
        <f t="shared" si="99"/>
        <v>49.188181695156672</v>
      </c>
      <c r="V3199" s="2">
        <v>1</v>
      </c>
      <c r="W3199" s="2" t="str">
        <f>IF(ISBLANK(V3199), "Missing", "OK")</f>
        <v>OK</v>
      </c>
      <c r="X3199" s="2" t="s">
        <v>10025</v>
      </c>
    </row>
    <row r="3200" spans="1:24" x14ac:dyDescent="0.35">
      <c r="A3200" s="2" t="s">
        <v>6820</v>
      </c>
      <c r="B3200" s="2" t="b">
        <f>COUNTIF(A:A, A3200)&gt;1</f>
        <v>0</v>
      </c>
      <c r="C3200" s="5">
        <v>45483.375</v>
      </c>
      <c r="D3200" s="2" t="s">
        <v>10020</v>
      </c>
      <c r="E3200" s="2" t="s">
        <v>10024</v>
      </c>
      <c r="F3200" s="2">
        <v>480</v>
      </c>
      <c r="G3200" s="2">
        <v>3187</v>
      </c>
      <c r="H3200" s="2" t="str">
        <f>IF(G3200&lt;F3200, "Error", "OK")</f>
        <v>OK</v>
      </c>
      <c r="I3200" s="2">
        <v>66</v>
      </c>
      <c r="J3200" s="2" t="s">
        <v>10026</v>
      </c>
      <c r="K3200" s="2">
        <v>28</v>
      </c>
      <c r="L3200" s="2">
        <v>33</v>
      </c>
      <c r="M3200" s="2">
        <v>0</v>
      </c>
      <c r="N3200" s="2" t="s">
        <v>10026</v>
      </c>
      <c r="O3200" s="2">
        <v>8</v>
      </c>
      <c r="P3200" s="2" t="s">
        <v>10025</v>
      </c>
      <c r="Q3200" s="2">
        <v>211.9662841968688</v>
      </c>
      <c r="R3200" s="2">
        <f t="shared" si="98"/>
        <v>211.96628419686874</v>
      </c>
      <c r="S3200" s="2">
        <v>269.00085930086078</v>
      </c>
      <c r="T3200" s="2">
        <v>57.03457510399204</v>
      </c>
      <c r="U3200" s="2">
        <f t="shared" si="99"/>
        <v>21.202376547133035</v>
      </c>
      <c r="V3200" s="2">
        <v>4</v>
      </c>
      <c r="W3200" s="2" t="str">
        <f>IF(ISBLANK(V3200), "Missing", "OK")</f>
        <v>OK</v>
      </c>
      <c r="X3200" s="2" t="s">
        <v>10025</v>
      </c>
    </row>
    <row r="3201" spans="1:24" x14ac:dyDescent="0.35">
      <c r="A3201" s="2" t="s">
        <v>6819</v>
      </c>
      <c r="B3201" s="2" t="b">
        <f>COUNTIF(A:A, A3201)&gt;1</f>
        <v>0</v>
      </c>
      <c r="C3201" s="5">
        <v>45483.333333333336</v>
      </c>
      <c r="D3201" s="2" t="s">
        <v>10019</v>
      </c>
      <c r="E3201" s="2" t="s">
        <v>10023</v>
      </c>
      <c r="F3201" s="2">
        <v>11</v>
      </c>
      <c r="G3201" s="2">
        <v>1070</v>
      </c>
      <c r="H3201" s="2" t="str">
        <f>IF(G3201&lt;F3201, "Error", "OK")</f>
        <v>OK</v>
      </c>
      <c r="I3201" s="2">
        <v>17</v>
      </c>
      <c r="J3201" s="2" t="s">
        <v>10025</v>
      </c>
      <c r="K3201" s="2">
        <v>0</v>
      </c>
      <c r="L3201" s="2">
        <v>11</v>
      </c>
      <c r="M3201" s="2">
        <v>15</v>
      </c>
      <c r="N3201" s="2" t="s">
        <v>10026</v>
      </c>
      <c r="O3201" s="2">
        <v>9</v>
      </c>
      <c r="P3201" s="2" t="s">
        <v>10025</v>
      </c>
      <c r="Q3201" s="2">
        <v>103.6625767833202</v>
      </c>
      <c r="R3201" s="2">
        <f t="shared" si="98"/>
        <v>103.66257678332022</v>
      </c>
      <c r="S3201" s="2">
        <v>157.7105585730439</v>
      </c>
      <c r="T3201" s="2">
        <v>54.047981789723679</v>
      </c>
      <c r="U3201" s="2">
        <f t="shared" si="99"/>
        <v>34.270363556344435</v>
      </c>
      <c r="V3201" s="2">
        <v>1</v>
      </c>
      <c r="W3201" s="2" t="str">
        <f>IF(ISBLANK(V3201), "Missing", "OK")</f>
        <v>OK</v>
      </c>
      <c r="X3201" s="2" t="s">
        <v>10025</v>
      </c>
    </row>
    <row r="3202" spans="1:24" x14ac:dyDescent="0.35">
      <c r="A3202" s="2" t="s">
        <v>6818</v>
      </c>
      <c r="B3202" s="2" t="b">
        <f>COUNTIF(A:A, A3202)&gt;1</f>
        <v>0</v>
      </c>
      <c r="C3202" s="5">
        <v>45483.291666666664</v>
      </c>
      <c r="D3202" s="2" t="s">
        <v>10021</v>
      </c>
      <c r="E3202" s="2" t="s">
        <v>10024</v>
      </c>
      <c r="F3202" s="2">
        <v>357</v>
      </c>
      <c r="G3202" s="2">
        <v>3990</v>
      </c>
      <c r="H3202" s="2" t="str">
        <f>IF(G3202&lt;F3202, "Error", "OK")</f>
        <v>OK</v>
      </c>
      <c r="I3202" s="2">
        <v>1</v>
      </c>
      <c r="J3202" s="2" t="s">
        <v>10025</v>
      </c>
      <c r="K3202" s="2">
        <v>0</v>
      </c>
      <c r="L3202" s="2">
        <v>29</v>
      </c>
      <c r="M3202" s="2">
        <v>9</v>
      </c>
      <c r="N3202" s="2" t="s">
        <v>10026</v>
      </c>
      <c r="O3202" s="2">
        <v>1</v>
      </c>
      <c r="P3202" s="2" t="s">
        <v>10025</v>
      </c>
      <c r="Q3202" s="2">
        <v>93.508609127647176</v>
      </c>
      <c r="R3202" s="2">
        <f t="shared" si="98"/>
        <v>93.508609127647105</v>
      </c>
      <c r="S3202" s="2">
        <v>216.7853871880757</v>
      </c>
      <c r="T3202" s="2">
        <v>123.2767780604286</v>
      </c>
      <c r="U3202" s="2">
        <f t="shared" si="99"/>
        <v>56.865815385184526</v>
      </c>
      <c r="V3202" s="2">
        <v>5</v>
      </c>
      <c r="W3202" s="2" t="str">
        <f>IF(ISBLANK(V3202), "Missing", "OK")</f>
        <v>OK</v>
      </c>
      <c r="X3202" s="2" t="s">
        <v>10025</v>
      </c>
    </row>
    <row r="3203" spans="1:24" x14ac:dyDescent="0.35">
      <c r="A3203" s="2" t="s">
        <v>6817</v>
      </c>
      <c r="B3203" s="2" t="b">
        <f>COUNTIF(A:A, A3203)&gt;1</f>
        <v>0</v>
      </c>
      <c r="C3203" s="5">
        <v>45483.25</v>
      </c>
      <c r="D3203" s="2" t="s">
        <v>10021</v>
      </c>
      <c r="E3203" s="2" t="s">
        <v>10024</v>
      </c>
      <c r="F3203" s="2">
        <v>79</v>
      </c>
      <c r="G3203" s="2">
        <v>1147</v>
      </c>
      <c r="H3203" s="2" t="str">
        <f>IF(G3203&lt;F3203, "Error", "OK")</f>
        <v>OK</v>
      </c>
      <c r="I3203" s="2">
        <v>43</v>
      </c>
      <c r="J3203" s="2" t="s">
        <v>10026</v>
      </c>
      <c r="K3203" s="2">
        <v>15</v>
      </c>
      <c r="L3203" s="2">
        <v>22</v>
      </c>
      <c r="M3203" s="2">
        <v>5</v>
      </c>
      <c r="N3203" s="2" t="s">
        <v>10026</v>
      </c>
      <c r="O3203" s="2">
        <v>5</v>
      </c>
      <c r="P3203" s="2" t="s">
        <v>10025</v>
      </c>
      <c r="Q3203" s="2">
        <v>393.64501101922832</v>
      </c>
      <c r="R3203" s="2">
        <f t="shared" si="98"/>
        <v>393.64501101922832</v>
      </c>
      <c r="S3203" s="2">
        <v>660.23725956749411</v>
      </c>
      <c r="T3203" s="2">
        <v>266.59224854826579</v>
      </c>
      <c r="U3203" s="2">
        <f t="shared" si="99"/>
        <v>40.378249589080156</v>
      </c>
      <c r="V3203" s="2">
        <v>2</v>
      </c>
      <c r="W3203" s="2" t="str">
        <f>IF(ISBLANK(V3203), "Missing", "OK")</f>
        <v>OK</v>
      </c>
      <c r="X3203" s="2" t="s">
        <v>10025</v>
      </c>
    </row>
    <row r="3204" spans="1:24" x14ac:dyDescent="0.35">
      <c r="A3204" s="2" t="s">
        <v>6816</v>
      </c>
      <c r="B3204" s="2" t="b">
        <f>COUNTIF(A:A, A3204)&gt;1</f>
        <v>0</v>
      </c>
      <c r="C3204" s="5">
        <v>45483.208333333336</v>
      </c>
      <c r="D3204" s="2" t="s">
        <v>10020</v>
      </c>
      <c r="E3204" s="2" t="s">
        <v>10024</v>
      </c>
      <c r="F3204" s="2">
        <v>257</v>
      </c>
      <c r="G3204" s="2">
        <v>3441</v>
      </c>
      <c r="H3204" s="2" t="str">
        <f>IF(G3204&lt;F3204, "Error", "OK")</f>
        <v>OK</v>
      </c>
      <c r="I3204" s="2">
        <v>26</v>
      </c>
      <c r="J3204" s="2" t="s">
        <v>10025</v>
      </c>
      <c r="K3204" s="2">
        <v>0</v>
      </c>
      <c r="L3204" s="2">
        <v>47</v>
      </c>
      <c r="M3204" s="2">
        <v>9</v>
      </c>
      <c r="N3204" s="2" t="s">
        <v>10026</v>
      </c>
      <c r="O3204" s="2">
        <v>3</v>
      </c>
      <c r="P3204" s="2" t="s">
        <v>10025</v>
      </c>
      <c r="Q3204" s="2">
        <v>274.37911909000019</v>
      </c>
      <c r="R3204" s="2">
        <f t="shared" ref="R3204:R3267" si="100">S3204 - T3204</f>
        <v>274.37911909000024</v>
      </c>
      <c r="S3204" s="2">
        <v>436.70869720092691</v>
      </c>
      <c r="T3204" s="2">
        <v>162.32957811092669</v>
      </c>
      <c r="U3204" s="2">
        <f t="shared" ref="U3204:U3267" si="101">(T3204 / S3204) * 100</f>
        <v>37.171134706355502</v>
      </c>
      <c r="V3204" s="2">
        <v>5</v>
      </c>
      <c r="W3204" s="2" t="str">
        <f>IF(ISBLANK(V3204), "Missing", "OK")</f>
        <v>OK</v>
      </c>
      <c r="X3204" s="2" t="s">
        <v>10026</v>
      </c>
    </row>
    <row r="3205" spans="1:24" x14ac:dyDescent="0.35">
      <c r="A3205" s="2" t="s">
        <v>6815</v>
      </c>
      <c r="B3205" s="2" t="b">
        <f>COUNTIF(A:A, A3205)&gt;1</f>
        <v>0</v>
      </c>
      <c r="C3205" s="5">
        <v>45483.166666666664</v>
      </c>
      <c r="D3205" s="2" t="s">
        <v>10021</v>
      </c>
      <c r="E3205" s="2" t="s">
        <v>10024</v>
      </c>
      <c r="F3205" s="2">
        <v>265</v>
      </c>
      <c r="G3205" s="2">
        <v>2292</v>
      </c>
      <c r="H3205" s="2" t="str">
        <f>IF(G3205&lt;F3205, "Error", "OK")</f>
        <v>OK</v>
      </c>
      <c r="I3205" s="2">
        <v>34</v>
      </c>
      <c r="J3205" s="2" t="s">
        <v>10025</v>
      </c>
      <c r="K3205" s="2">
        <v>0</v>
      </c>
      <c r="L3205" s="2">
        <v>21</v>
      </c>
      <c r="M3205" s="2">
        <v>5</v>
      </c>
      <c r="N3205" s="2" t="s">
        <v>10026</v>
      </c>
      <c r="O3205" s="2">
        <v>4</v>
      </c>
      <c r="P3205" s="2" t="s">
        <v>10025</v>
      </c>
      <c r="Q3205" s="2">
        <v>389.00663946038139</v>
      </c>
      <c r="R3205" s="2">
        <f t="shared" si="100"/>
        <v>389.00663946038139</v>
      </c>
      <c r="S3205" s="2">
        <v>638.85189171102206</v>
      </c>
      <c r="T3205" s="2">
        <v>249.8452522506407</v>
      </c>
      <c r="U3205" s="2">
        <f t="shared" si="101"/>
        <v>39.10847811399384</v>
      </c>
      <c r="V3205" s="2">
        <v>1</v>
      </c>
      <c r="W3205" s="2" t="str">
        <f>IF(ISBLANK(V3205), "Missing", "OK")</f>
        <v>OK</v>
      </c>
      <c r="X3205" s="2" t="s">
        <v>10026</v>
      </c>
    </row>
    <row r="3206" spans="1:24" x14ac:dyDescent="0.35">
      <c r="A3206" s="2" t="s">
        <v>6814</v>
      </c>
      <c r="B3206" s="2" t="b">
        <f>COUNTIF(A:A, A3206)&gt;1</f>
        <v>0</v>
      </c>
      <c r="C3206" s="5">
        <v>45483.125</v>
      </c>
      <c r="D3206" s="2" t="s">
        <v>10019</v>
      </c>
      <c r="E3206" s="2" t="s">
        <v>10022</v>
      </c>
      <c r="F3206" s="2">
        <v>99</v>
      </c>
      <c r="G3206" s="2">
        <v>2240</v>
      </c>
      <c r="H3206" s="2" t="str">
        <f>IF(G3206&lt;F3206, "Error", "OK")</f>
        <v>OK</v>
      </c>
      <c r="I3206" s="2">
        <v>26</v>
      </c>
      <c r="J3206" s="2" t="s">
        <v>10025</v>
      </c>
      <c r="K3206" s="2">
        <v>0</v>
      </c>
      <c r="L3206" s="2">
        <v>14</v>
      </c>
      <c r="M3206" s="2">
        <v>6</v>
      </c>
      <c r="N3206" s="2" t="s">
        <v>10026</v>
      </c>
      <c r="O3206" s="2">
        <v>9</v>
      </c>
      <c r="P3206" s="2" t="s">
        <v>10025</v>
      </c>
      <c r="Q3206" s="2">
        <v>196.1986829350881</v>
      </c>
      <c r="R3206" s="2">
        <f t="shared" si="100"/>
        <v>196.19868293508813</v>
      </c>
      <c r="S3206" s="2">
        <v>406.68500371661912</v>
      </c>
      <c r="T3206" s="2">
        <v>210.48632078153099</v>
      </c>
      <c r="U3206" s="2">
        <f t="shared" si="101"/>
        <v>51.756597577470373</v>
      </c>
      <c r="V3206" s="2">
        <v>4</v>
      </c>
      <c r="W3206" s="2" t="str">
        <f>IF(ISBLANK(V3206), "Missing", "OK")</f>
        <v>OK</v>
      </c>
      <c r="X3206" s="2" t="s">
        <v>10025</v>
      </c>
    </row>
    <row r="3207" spans="1:24" x14ac:dyDescent="0.35">
      <c r="A3207" s="2" t="s">
        <v>6813</v>
      </c>
      <c r="B3207" s="2" t="b">
        <f>COUNTIF(A:A, A3207)&gt;1</f>
        <v>0</v>
      </c>
      <c r="C3207" s="5">
        <v>45483.083333333336</v>
      </c>
      <c r="D3207" s="2" t="s">
        <v>10020</v>
      </c>
      <c r="E3207" s="2" t="s">
        <v>10024</v>
      </c>
      <c r="F3207" s="2">
        <v>327</v>
      </c>
      <c r="G3207" s="2">
        <v>2290</v>
      </c>
      <c r="H3207" s="2" t="str">
        <f>IF(G3207&lt;F3207, "Error", "OK")</f>
        <v>OK</v>
      </c>
      <c r="I3207" s="2">
        <v>8</v>
      </c>
      <c r="J3207" s="2" t="s">
        <v>10026</v>
      </c>
      <c r="K3207" s="2">
        <v>10</v>
      </c>
      <c r="L3207" s="2">
        <v>44</v>
      </c>
      <c r="M3207" s="2">
        <v>0</v>
      </c>
      <c r="N3207" s="2" t="s">
        <v>10026</v>
      </c>
      <c r="O3207" s="2">
        <v>5</v>
      </c>
      <c r="P3207" s="2" t="s">
        <v>10025</v>
      </c>
      <c r="Q3207" s="2">
        <v>201.39460248231811</v>
      </c>
      <c r="R3207" s="2">
        <f t="shared" si="100"/>
        <v>201.39460248231802</v>
      </c>
      <c r="S3207" s="2">
        <v>267.77678473367939</v>
      </c>
      <c r="T3207" s="2">
        <v>66.382182251361371</v>
      </c>
      <c r="U3207" s="2">
        <f t="shared" si="101"/>
        <v>24.790118500146519</v>
      </c>
      <c r="V3207" s="2">
        <v>3</v>
      </c>
      <c r="W3207" s="2" t="str">
        <f>IF(ISBLANK(V3207), "Missing", "OK")</f>
        <v>OK</v>
      </c>
      <c r="X3207" s="2" t="s">
        <v>10025</v>
      </c>
    </row>
    <row r="3208" spans="1:24" x14ac:dyDescent="0.35">
      <c r="A3208" s="2" t="s">
        <v>6812</v>
      </c>
      <c r="B3208" s="2" t="b">
        <f>COUNTIF(A:A, A3208)&gt;1</f>
        <v>0</v>
      </c>
      <c r="C3208" s="5">
        <v>45483.041666666664</v>
      </c>
      <c r="D3208" s="2" t="s">
        <v>10021</v>
      </c>
      <c r="E3208" s="2" t="s">
        <v>10024</v>
      </c>
      <c r="F3208" s="2">
        <v>176</v>
      </c>
      <c r="G3208" s="2">
        <v>1556</v>
      </c>
      <c r="H3208" s="2" t="str">
        <f>IF(G3208&lt;F3208, "Error", "OK")</f>
        <v>OK</v>
      </c>
      <c r="I3208" s="2">
        <v>26</v>
      </c>
      <c r="J3208" s="2" t="s">
        <v>10025</v>
      </c>
      <c r="K3208" s="2">
        <v>0</v>
      </c>
      <c r="L3208" s="2">
        <v>5</v>
      </c>
      <c r="M3208" s="2">
        <v>0</v>
      </c>
      <c r="N3208" s="2" t="s">
        <v>10026</v>
      </c>
      <c r="O3208" s="2">
        <v>2</v>
      </c>
      <c r="P3208" s="2" t="s">
        <v>10025</v>
      </c>
      <c r="Q3208" s="2">
        <v>145.41369395426369</v>
      </c>
      <c r="R3208" s="2">
        <f t="shared" si="100"/>
        <v>145.41369395426364</v>
      </c>
      <c r="S3208" s="2">
        <v>239.66346241363999</v>
      </c>
      <c r="T3208" s="2">
        <v>94.249768459376355</v>
      </c>
      <c r="U3208" s="2">
        <f t="shared" si="101"/>
        <v>39.325881179463551</v>
      </c>
      <c r="V3208" s="2">
        <v>4</v>
      </c>
      <c r="W3208" s="2" t="str">
        <f>IF(ISBLANK(V3208), "Missing", "OK")</f>
        <v>OK</v>
      </c>
      <c r="X3208" s="2" t="s">
        <v>10025</v>
      </c>
    </row>
    <row r="3209" spans="1:24" x14ac:dyDescent="0.35">
      <c r="A3209" s="2" t="s">
        <v>6811</v>
      </c>
      <c r="B3209" s="2" t="b">
        <f>COUNTIF(A:A, A3209)&gt;1</f>
        <v>0</v>
      </c>
      <c r="C3209" s="5">
        <v>45483</v>
      </c>
      <c r="D3209" s="2" t="s">
        <v>10020</v>
      </c>
      <c r="E3209" s="2" t="s">
        <v>10022</v>
      </c>
      <c r="F3209" s="2">
        <v>314</v>
      </c>
      <c r="G3209" s="2">
        <v>3894</v>
      </c>
      <c r="H3209" s="2" t="str">
        <f>IF(G3209&lt;F3209, "Error", "OK")</f>
        <v>OK</v>
      </c>
      <c r="I3209" s="2">
        <v>57</v>
      </c>
      <c r="J3209" s="2" t="s">
        <v>10026</v>
      </c>
      <c r="K3209" s="2">
        <v>32</v>
      </c>
      <c r="L3209" s="2">
        <v>35</v>
      </c>
      <c r="M3209" s="2">
        <v>12</v>
      </c>
      <c r="N3209" s="2" t="s">
        <v>10026</v>
      </c>
      <c r="O3209" s="2">
        <v>6</v>
      </c>
      <c r="P3209" s="2" t="s">
        <v>10025</v>
      </c>
      <c r="Q3209" s="2">
        <v>269.03087345952338</v>
      </c>
      <c r="R3209" s="2">
        <f t="shared" si="100"/>
        <v>269.03087345952349</v>
      </c>
      <c r="S3209" s="2">
        <v>535.49941953539678</v>
      </c>
      <c r="T3209" s="2">
        <v>266.46854607587329</v>
      </c>
      <c r="U3209" s="2">
        <f t="shared" si="101"/>
        <v>49.760753486355476</v>
      </c>
      <c r="V3209" s="2">
        <v>5</v>
      </c>
      <c r="W3209" s="2" t="str">
        <f>IF(ISBLANK(V3209), "Missing", "OK")</f>
        <v>OK</v>
      </c>
      <c r="X3209" s="2" t="s">
        <v>10026</v>
      </c>
    </row>
    <row r="3210" spans="1:24" x14ac:dyDescent="0.35">
      <c r="A3210" s="2" t="s">
        <v>6810</v>
      </c>
      <c r="B3210" s="2" t="b">
        <f>COUNTIF(A:A, A3210)&gt;1</f>
        <v>0</v>
      </c>
      <c r="C3210" s="5">
        <v>45482.958333333336</v>
      </c>
      <c r="D3210" s="2" t="s">
        <v>10020</v>
      </c>
      <c r="E3210" s="2" t="s">
        <v>10024</v>
      </c>
      <c r="F3210" s="2">
        <v>462</v>
      </c>
      <c r="G3210" s="2">
        <v>4816</v>
      </c>
      <c r="H3210" s="2" t="str">
        <f>IF(G3210&lt;F3210, "Error", "OK")</f>
        <v>OK</v>
      </c>
      <c r="I3210" s="2">
        <v>53</v>
      </c>
      <c r="J3210" s="2" t="s">
        <v>10026</v>
      </c>
      <c r="K3210" s="2">
        <v>21</v>
      </c>
      <c r="L3210" s="2">
        <v>21</v>
      </c>
      <c r="M3210" s="2">
        <v>0</v>
      </c>
      <c r="N3210" s="2" t="s">
        <v>10026</v>
      </c>
      <c r="O3210" s="2">
        <v>6</v>
      </c>
      <c r="P3210" s="2" t="s">
        <v>10025</v>
      </c>
      <c r="Q3210" s="2">
        <v>285.51118406813089</v>
      </c>
      <c r="R3210" s="2">
        <f t="shared" si="100"/>
        <v>285.51118406813089</v>
      </c>
      <c r="S3210" s="2">
        <v>627.66809878198831</v>
      </c>
      <c r="T3210" s="2">
        <v>342.15691471385742</v>
      </c>
      <c r="U3210" s="2">
        <f t="shared" si="101"/>
        <v>54.512395225729136</v>
      </c>
      <c r="V3210" s="2">
        <v>3</v>
      </c>
      <c r="W3210" s="2" t="str">
        <f>IF(ISBLANK(V3210), "Missing", "OK")</f>
        <v>OK</v>
      </c>
      <c r="X3210" s="2" t="s">
        <v>10025</v>
      </c>
    </row>
    <row r="3211" spans="1:24" x14ac:dyDescent="0.35">
      <c r="A3211" s="2" t="s">
        <v>6809</v>
      </c>
      <c r="B3211" s="2" t="b">
        <f>COUNTIF(A:A, A3211)&gt;1</f>
        <v>0</v>
      </c>
      <c r="C3211" s="5">
        <v>45482.916666666664</v>
      </c>
      <c r="D3211" s="2" t="s">
        <v>10021</v>
      </c>
      <c r="E3211" s="2" t="s">
        <v>10022</v>
      </c>
      <c r="F3211" s="2">
        <v>95</v>
      </c>
      <c r="G3211" s="2">
        <v>2409</v>
      </c>
      <c r="H3211" s="2" t="str">
        <f>IF(G3211&lt;F3211, "Error", "OK")</f>
        <v>OK</v>
      </c>
      <c r="I3211" s="2">
        <v>57</v>
      </c>
      <c r="J3211" s="2" t="s">
        <v>10025</v>
      </c>
      <c r="K3211" s="2">
        <v>0</v>
      </c>
      <c r="L3211" s="2">
        <v>49</v>
      </c>
      <c r="M3211" s="2">
        <v>2</v>
      </c>
      <c r="N3211" s="2" t="s">
        <v>10026</v>
      </c>
      <c r="O3211" s="2">
        <v>4</v>
      </c>
      <c r="P3211" s="2" t="s">
        <v>10025</v>
      </c>
      <c r="Q3211" s="2">
        <v>273.02271632221789</v>
      </c>
      <c r="R3211" s="2">
        <f t="shared" si="100"/>
        <v>273.02271632221789</v>
      </c>
      <c r="S3211" s="2">
        <v>419.87455335154408</v>
      </c>
      <c r="T3211" s="2">
        <v>146.85183702932619</v>
      </c>
      <c r="U3211" s="2">
        <f t="shared" si="101"/>
        <v>34.975169573177979</v>
      </c>
      <c r="V3211" s="2">
        <v>4</v>
      </c>
      <c r="W3211" s="2" t="str">
        <f>IF(ISBLANK(V3211), "Missing", "OK")</f>
        <v>OK</v>
      </c>
      <c r="X3211" s="2" t="s">
        <v>10025</v>
      </c>
    </row>
    <row r="3212" spans="1:24" x14ac:dyDescent="0.35">
      <c r="A3212" s="2" t="s">
        <v>6808</v>
      </c>
      <c r="B3212" s="2" t="b">
        <f>COUNTIF(A:A, A3212)&gt;1</f>
        <v>0</v>
      </c>
      <c r="C3212" s="5">
        <v>45482.875</v>
      </c>
      <c r="D3212" s="2" t="s">
        <v>10020</v>
      </c>
      <c r="E3212" s="2" t="s">
        <v>10022</v>
      </c>
      <c r="F3212" s="2">
        <v>351</v>
      </c>
      <c r="G3212" s="2">
        <v>2860</v>
      </c>
      <c r="H3212" s="2" t="str">
        <f>IF(G3212&lt;F3212, "Error", "OK")</f>
        <v>OK</v>
      </c>
      <c r="I3212" s="2">
        <v>55</v>
      </c>
      <c r="J3212" s="2" t="s">
        <v>10025</v>
      </c>
      <c r="K3212" s="2">
        <v>0</v>
      </c>
      <c r="L3212" s="2">
        <v>12</v>
      </c>
      <c r="M3212" s="2">
        <v>15</v>
      </c>
      <c r="N3212" s="2" t="s">
        <v>10026</v>
      </c>
      <c r="O3212" s="2">
        <v>5</v>
      </c>
      <c r="P3212" s="2" t="s">
        <v>10025</v>
      </c>
      <c r="Q3212" s="2">
        <v>233.34293553343281</v>
      </c>
      <c r="R3212" s="2">
        <f t="shared" si="100"/>
        <v>233.34293553343278</v>
      </c>
      <c r="S3212" s="2">
        <v>370.87204722754058</v>
      </c>
      <c r="T3212" s="2">
        <v>137.5291116941078</v>
      </c>
      <c r="U3212" s="2">
        <f t="shared" si="101"/>
        <v>37.082630713802423</v>
      </c>
      <c r="V3212" s="2">
        <v>4</v>
      </c>
      <c r="W3212" s="2" t="str">
        <f>IF(ISBLANK(V3212), "Missing", "OK")</f>
        <v>OK</v>
      </c>
      <c r="X3212" s="2" t="s">
        <v>10025</v>
      </c>
    </row>
    <row r="3213" spans="1:24" x14ac:dyDescent="0.35">
      <c r="A3213" s="2" t="s">
        <v>6807</v>
      </c>
      <c r="B3213" s="2" t="b">
        <f>COUNTIF(A:A, A3213)&gt;1</f>
        <v>0</v>
      </c>
      <c r="C3213" s="5">
        <v>45482.833333333336</v>
      </c>
      <c r="D3213" s="2" t="s">
        <v>10019</v>
      </c>
      <c r="E3213" s="2" t="s">
        <v>10024</v>
      </c>
      <c r="F3213" s="2">
        <v>222</v>
      </c>
      <c r="G3213" s="2">
        <v>1243</v>
      </c>
      <c r="H3213" s="2" t="str">
        <f>IF(G3213&lt;F3213, "Error", "OK")</f>
        <v>OK</v>
      </c>
      <c r="I3213" s="2">
        <v>4</v>
      </c>
      <c r="J3213" s="2" t="s">
        <v>10025</v>
      </c>
      <c r="K3213" s="2">
        <v>0</v>
      </c>
      <c r="L3213" s="2">
        <v>34</v>
      </c>
      <c r="M3213" s="2">
        <v>16</v>
      </c>
      <c r="N3213" s="2" t="s">
        <v>10026</v>
      </c>
      <c r="O3213" s="2">
        <v>6</v>
      </c>
      <c r="P3213" s="2" t="s">
        <v>10025</v>
      </c>
      <c r="Q3213" s="2">
        <v>238.56700410311029</v>
      </c>
      <c r="R3213" s="2">
        <f t="shared" si="100"/>
        <v>238.56700410311018</v>
      </c>
      <c r="S3213" s="2">
        <v>369.42990900566849</v>
      </c>
      <c r="T3213" s="2">
        <v>130.86290490255831</v>
      </c>
      <c r="U3213" s="2">
        <f t="shared" si="101"/>
        <v>35.422931850531455</v>
      </c>
      <c r="V3213" s="2">
        <v>4</v>
      </c>
      <c r="W3213" s="2" t="str">
        <f>IF(ISBLANK(V3213), "Missing", "OK")</f>
        <v>OK</v>
      </c>
      <c r="X3213" s="2" t="s">
        <v>10025</v>
      </c>
    </row>
    <row r="3214" spans="1:24" x14ac:dyDescent="0.35">
      <c r="A3214" s="2" t="s">
        <v>6806</v>
      </c>
      <c r="B3214" s="2" t="b">
        <f>COUNTIF(A:A, A3214)&gt;1</f>
        <v>0</v>
      </c>
      <c r="C3214" s="5">
        <v>45482.791666666664</v>
      </c>
      <c r="D3214" s="2" t="s">
        <v>10021</v>
      </c>
      <c r="E3214" s="2" t="s">
        <v>10023</v>
      </c>
      <c r="F3214" s="2">
        <v>12</v>
      </c>
      <c r="G3214" s="2">
        <v>1875</v>
      </c>
      <c r="H3214" s="2" t="str">
        <f>IF(G3214&lt;F3214, "Error", "OK")</f>
        <v>OK</v>
      </c>
      <c r="I3214" s="2">
        <v>23</v>
      </c>
      <c r="J3214" s="2" t="s">
        <v>10025</v>
      </c>
      <c r="K3214" s="2">
        <v>0</v>
      </c>
      <c r="L3214" s="2">
        <v>32</v>
      </c>
      <c r="M3214" s="2">
        <v>5</v>
      </c>
      <c r="N3214" s="2" t="s">
        <v>10026</v>
      </c>
      <c r="O3214" s="2">
        <v>4</v>
      </c>
      <c r="P3214" s="2" t="s">
        <v>10025</v>
      </c>
      <c r="Q3214" s="2">
        <v>229.8611442994499</v>
      </c>
      <c r="R3214" s="2">
        <f t="shared" si="100"/>
        <v>229.86114429944993</v>
      </c>
      <c r="S3214" s="2">
        <v>446.02073836056093</v>
      </c>
      <c r="T3214" s="2">
        <v>216.15959406111099</v>
      </c>
      <c r="U3214" s="2">
        <f t="shared" si="101"/>
        <v>48.46402318772197</v>
      </c>
      <c r="V3214" s="2">
        <v>3</v>
      </c>
      <c r="W3214" s="2" t="str">
        <f>IF(ISBLANK(V3214), "Missing", "OK")</f>
        <v>OK</v>
      </c>
      <c r="X3214" s="2" t="s">
        <v>10026</v>
      </c>
    </row>
    <row r="3215" spans="1:24" x14ac:dyDescent="0.35">
      <c r="A3215" s="2" t="s">
        <v>6805</v>
      </c>
      <c r="B3215" s="2" t="b">
        <f>COUNTIF(A:A, A3215)&gt;1</f>
        <v>0</v>
      </c>
      <c r="C3215" s="5">
        <v>45482.75</v>
      </c>
      <c r="D3215" s="2" t="s">
        <v>10020</v>
      </c>
      <c r="E3215" s="2" t="s">
        <v>10024</v>
      </c>
      <c r="F3215" s="2">
        <v>434</v>
      </c>
      <c r="G3215" s="2">
        <v>4000</v>
      </c>
      <c r="H3215" s="2" t="str">
        <f>IF(G3215&lt;F3215, "Error", "OK")</f>
        <v>OK</v>
      </c>
      <c r="I3215" s="2">
        <v>28</v>
      </c>
      <c r="J3215" s="2" t="s">
        <v>10025</v>
      </c>
      <c r="K3215" s="2">
        <v>0</v>
      </c>
      <c r="L3215" s="2">
        <v>20</v>
      </c>
      <c r="M3215" s="2">
        <v>0</v>
      </c>
      <c r="N3215" s="2" t="s">
        <v>10026</v>
      </c>
      <c r="O3215" s="2">
        <v>5</v>
      </c>
      <c r="P3215" s="2" t="s">
        <v>10025</v>
      </c>
      <c r="Q3215" s="2">
        <v>261.37716125499202</v>
      </c>
      <c r="R3215" s="2">
        <f t="shared" si="100"/>
        <v>261.37716125499196</v>
      </c>
      <c r="S3215" s="2">
        <v>572.66817023151827</v>
      </c>
      <c r="T3215" s="2">
        <v>311.29100897652631</v>
      </c>
      <c r="U3215" s="2">
        <f t="shared" si="101"/>
        <v>54.358007858316547</v>
      </c>
      <c r="V3215" s="2">
        <v>1</v>
      </c>
      <c r="W3215" s="2" t="str">
        <f>IF(ISBLANK(V3215), "Missing", "OK")</f>
        <v>OK</v>
      </c>
      <c r="X3215" s="2" t="s">
        <v>10025</v>
      </c>
    </row>
    <row r="3216" spans="1:24" x14ac:dyDescent="0.35">
      <c r="A3216" s="2" t="s">
        <v>6804</v>
      </c>
      <c r="B3216" s="2" t="b">
        <f>COUNTIF(A:A, A3216)&gt;1</f>
        <v>0</v>
      </c>
      <c r="C3216" s="5">
        <v>45482.708333333336</v>
      </c>
      <c r="D3216" s="2" t="s">
        <v>10020</v>
      </c>
      <c r="E3216" s="2" t="s">
        <v>10022</v>
      </c>
      <c r="F3216" s="2">
        <v>416</v>
      </c>
      <c r="G3216" s="2">
        <v>3257</v>
      </c>
      <c r="H3216" s="2" t="str">
        <f>IF(G3216&lt;F3216, "Error", "OK")</f>
        <v>OK</v>
      </c>
      <c r="I3216" s="2">
        <v>24</v>
      </c>
      <c r="J3216" s="2" t="s">
        <v>10025</v>
      </c>
      <c r="K3216" s="2">
        <v>0</v>
      </c>
      <c r="L3216" s="2">
        <v>39</v>
      </c>
      <c r="M3216" s="2">
        <v>0</v>
      </c>
      <c r="N3216" s="2" t="s">
        <v>10026</v>
      </c>
      <c r="O3216" s="2">
        <v>1</v>
      </c>
      <c r="P3216" s="2" t="s">
        <v>10025</v>
      </c>
      <c r="Q3216" s="2">
        <v>237.15953724263201</v>
      </c>
      <c r="R3216" s="2">
        <f t="shared" si="100"/>
        <v>237.15953724263201</v>
      </c>
      <c r="S3216" s="2">
        <v>349.76342999217121</v>
      </c>
      <c r="T3216" s="2">
        <v>112.6038927495392</v>
      </c>
      <c r="U3216" s="2">
        <f t="shared" si="101"/>
        <v>32.194301374520379</v>
      </c>
      <c r="V3216" s="2">
        <v>5</v>
      </c>
      <c r="W3216" s="2" t="str">
        <f>IF(ISBLANK(V3216), "Missing", "OK")</f>
        <v>OK</v>
      </c>
      <c r="X3216" s="2" t="s">
        <v>10025</v>
      </c>
    </row>
    <row r="3217" spans="1:24" x14ac:dyDescent="0.35">
      <c r="A3217" s="2" t="s">
        <v>6803</v>
      </c>
      <c r="B3217" s="2" t="b">
        <f>COUNTIF(A:A, A3217)&gt;1</f>
        <v>0</v>
      </c>
      <c r="C3217" s="5">
        <v>45482.666666666664</v>
      </c>
      <c r="D3217" s="2" t="s">
        <v>10019</v>
      </c>
      <c r="E3217" s="2" t="s">
        <v>10022</v>
      </c>
      <c r="F3217" s="2">
        <v>262</v>
      </c>
      <c r="G3217" s="2">
        <v>2866</v>
      </c>
      <c r="H3217" s="2" t="str">
        <f>IF(G3217&lt;F3217, "Error", "OK")</f>
        <v>OK</v>
      </c>
      <c r="I3217" s="2">
        <v>27</v>
      </c>
      <c r="J3217" s="2" t="s">
        <v>10026</v>
      </c>
      <c r="K3217" s="2">
        <v>21</v>
      </c>
      <c r="L3217" s="2">
        <v>12</v>
      </c>
      <c r="M3217" s="2">
        <v>0</v>
      </c>
      <c r="N3217" s="2" t="s">
        <v>10026</v>
      </c>
      <c r="O3217" s="2">
        <v>6</v>
      </c>
      <c r="P3217" s="2" t="s">
        <v>10025</v>
      </c>
      <c r="Q3217" s="2">
        <v>35.742674907853782</v>
      </c>
      <c r="R3217" s="2">
        <f t="shared" si="100"/>
        <v>35.742674907853768</v>
      </c>
      <c r="S3217" s="2">
        <v>62.616439834822692</v>
      </c>
      <c r="T3217" s="2">
        <v>26.873764926968921</v>
      </c>
      <c r="U3217" s="2">
        <f t="shared" si="101"/>
        <v>42.918065923038462</v>
      </c>
      <c r="V3217" s="2">
        <v>3</v>
      </c>
      <c r="W3217" s="2" t="str">
        <f>IF(ISBLANK(V3217), "Missing", "OK")</f>
        <v>OK</v>
      </c>
      <c r="X3217" s="2" t="s">
        <v>10025</v>
      </c>
    </row>
    <row r="3218" spans="1:24" x14ac:dyDescent="0.35">
      <c r="A3218" s="2" t="s">
        <v>6802</v>
      </c>
      <c r="B3218" s="2" t="b">
        <f>COUNTIF(A:A, A3218)&gt;1</f>
        <v>0</v>
      </c>
      <c r="C3218" s="5">
        <v>45482.625</v>
      </c>
      <c r="D3218" s="2" t="s">
        <v>10020</v>
      </c>
      <c r="E3218" s="2" t="s">
        <v>10024</v>
      </c>
      <c r="F3218" s="2">
        <v>68</v>
      </c>
      <c r="G3218" s="2">
        <v>2607</v>
      </c>
      <c r="H3218" s="2" t="str">
        <f>IF(G3218&lt;F3218, "Error", "OK")</f>
        <v>OK</v>
      </c>
      <c r="I3218" s="2">
        <v>52</v>
      </c>
      <c r="J3218" s="2" t="s">
        <v>10026</v>
      </c>
      <c r="K3218" s="2">
        <v>2</v>
      </c>
      <c r="L3218" s="2">
        <v>32</v>
      </c>
      <c r="M3218" s="2">
        <v>12</v>
      </c>
      <c r="N3218" s="2" t="s">
        <v>10026</v>
      </c>
      <c r="O3218" s="2">
        <v>9</v>
      </c>
      <c r="P3218" s="2" t="s">
        <v>10025</v>
      </c>
      <c r="Q3218" s="2">
        <v>26.241416180084141</v>
      </c>
      <c r="R3218" s="2">
        <f t="shared" si="100"/>
        <v>26.241416180084137</v>
      </c>
      <c r="S3218" s="2">
        <v>47.649437866912798</v>
      </c>
      <c r="T3218" s="2">
        <v>21.408021686828661</v>
      </c>
      <c r="U3218" s="2">
        <f t="shared" si="101"/>
        <v>44.928172598011145</v>
      </c>
      <c r="V3218" s="2">
        <v>5</v>
      </c>
      <c r="W3218" s="2" t="str">
        <f>IF(ISBLANK(V3218), "Missing", "OK")</f>
        <v>OK</v>
      </c>
      <c r="X3218" s="2" t="s">
        <v>10026</v>
      </c>
    </row>
    <row r="3219" spans="1:24" x14ac:dyDescent="0.35">
      <c r="A3219" s="2" t="s">
        <v>6801</v>
      </c>
      <c r="B3219" s="2" t="b">
        <f>COUNTIF(A:A, A3219)&gt;1</f>
        <v>0</v>
      </c>
      <c r="C3219" s="5">
        <v>45482.583333333336</v>
      </c>
      <c r="D3219" s="2" t="s">
        <v>10020</v>
      </c>
      <c r="E3219" s="2" t="s">
        <v>10024</v>
      </c>
      <c r="F3219" s="2">
        <v>73</v>
      </c>
      <c r="G3219" s="2">
        <v>1745</v>
      </c>
      <c r="H3219" s="2" t="str">
        <f>IF(G3219&lt;F3219, "Error", "OK")</f>
        <v>OK</v>
      </c>
      <c r="I3219" s="2">
        <v>59</v>
      </c>
      <c r="J3219" s="2" t="s">
        <v>10025</v>
      </c>
      <c r="K3219" s="2">
        <v>0</v>
      </c>
      <c r="L3219" s="2">
        <v>46</v>
      </c>
      <c r="M3219" s="2">
        <v>0</v>
      </c>
      <c r="N3219" s="2" t="s">
        <v>10026</v>
      </c>
      <c r="O3219" s="2">
        <v>7</v>
      </c>
      <c r="P3219" s="2" t="s">
        <v>10025</v>
      </c>
      <c r="Q3219" s="2">
        <v>356.74372431964463</v>
      </c>
      <c r="R3219" s="2">
        <f t="shared" si="100"/>
        <v>356.74372431964457</v>
      </c>
      <c r="S3219" s="2">
        <v>516.11422304242228</v>
      </c>
      <c r="T3219" s="2">
        <v>159.37049872277771</v>
      </c>
      <c r="U3219" s="2">
        <f t="shared" si="101"/>
        <v>30.878920131925558</v>
      </c>
      <c r="V3219" s="2">
        <v>3</v>
      </c>
      <c r="W3219" s="2" t="str">
        <f>IF(ISBLANK(V3219), "Missing", "OK")</f>
        <v>OK</v>
      </c>
      <c r="X3219" s="2" t="s">
        <v>10025</v>
      </c>
    </row>
    <row r="3220" spans="1:24" x14ac:dyDescent="0.35">
      <c r="A3220" s="2" t="s">
        <v>6800</v>
      </c>
      <c r="B3220" s="2" t="b">
        <f>COUNTIF(A:A, A3220)&gt;1</f>
        <v>0</v>
      </c>
      <c r="C3220" s="5">
        <v>45482.541666666664</v>
      </c>
      <c r="D3220" s="2" t="s">
        <v>10019</v>
      </c>
      <c r="E3220" s="2" t="s">
        <v>10024</v>
      </c>
      <c r="F3220" s="2">
        <v>28</v>
      </c>
      <c r="G3220" s="2">
        <v>2704</v>
      </c>
      <c r="H3220" s="2" t="str">
        <f>IF(G3220&lt;F3220, "Error", "OK")</f>
        <v>OK</v>
      </c>
      <c r="I3220" s="2">
        <v>3</v>
      </c>
      <c r="J3220" s="2" t="s">
        <v>10026</v>
      </c>
      <c r="K3220" s="2">
        <v>22</v>
      </c>
      <c r="L3220" s="2">
        <v>18</v>
      </c>
      <c r="M3220" s="2">
        <v>0</v>
      </c>
      <c r="N3220" s="2" t="s">
        <v>10026</v>
      </c>
      <c r="O3220" s="2">
        <v>9</v>
      </c>
      <c r="P3220" s="2" t="s">
        <v>10025</v>
      </c>
      <c r="Q3220" s="2">
        <v>323.64042140211819</v>
      </c>
      <c r="R3220" s="2">
        <f t="shared" si="100"/>
        <v>323.64042140211819</v>
      </c>
      <c r="S3220" s="2">
        <v>705.47852147782521</v>
      </c>
      <c r="T3220" s="2">
        <v>381.83810007570702</v>
      </c>
      <c r="U3220" s="2">
        <f t="shared" si="101"/>
        <v>54.124695288502714</v>
      </c>
      <c r="V3220" s="2">
        <v>3</v>
      </c>
      <c r="W3220" s="2" t="str">
        <f>IF(ISBLANK(V3220), "Missing", "OK")</f>
        <v>OK</v>
      </c>
      <c r="X3220" s="2" t="s">
        <v>10025</v>
      </c>
    </row>
    <row r="3221" spans="1:24" x14ac:dyDescent="0.35">
      <c r="A3221" s="2" t="s">
        <v>6799</v>
      </c>
      <c r="B3221" s="2" t="b">
        <f>COUNTIF(A:A, A3221)&gt;1</f>
        <v>0</v>
      </c>
      <c r="C3221" s="5">
        <v>45482.5</v>
      </c>
      <c r="D3221" s="2" t="s">
        <v>10021</v>
      </c>
      <c r="E3221" s="2" t="s">
        <v>10023</v>
      </c>
      <c r="F3221" s="2">
        <v>372</v>
      </c>
      <c r="G3221" s="2">
        <v>1974</v>
      </c>
      <c r="H3221" s="2" t="str">
        <f>IF(G3221&lt;F3221, "Error", "OK")</f>
        <v>OK</v>
      </c>
      <c r="I3221" s="2">
        <v>33</v>
      </c>
      <c r="J3221" s="2" t="s">
        <v>10026</v>
      </c>
      <c r="K3221" s="2">
        <v>0</v>
      </c>
      <c r="L3221" s="2">
        <v>35</v>
      </c>
      <c r="M3221" s="2">
        <v>19</v>
      </c>
      <c r="N3221" s="2" t="s">
        <v>10026</v>
      </c>
      <c r="O3221" s="2">
        <v>2</v>
      </c>
      <c r="P3221" s="2" t="s">
        <v>10025</v>
      </c>
      <c r="Q3221" s="2">
        <v>118.590740668037</v>
      </c>
      <c r="R3221" s="2">
        <f t="shared" si="100"/>
        <v>118.59074066803706</v>
      </c>
      <c r="S3221" s="2">
        <v>175.12418753189451</v>
      </c>
      <c r="T3221" s="2">
        <v>56.533446863857449</v>
      </c>
      <c r="U3221" s="2">
        <f t="shared" si="101"/>
        <v>32.281918140840077</v>
      </c>
      <c r="V3221" s="2">
        <v>4</v>
      </c>
      <c r="W3221" s="2" t="str">
        <f>IF(ISBLANK(V3221), "Missing", "OK")</f>
        <v>OK</v>
      </c>
      <c r="X3221" s="2" t="s">
        <v>10025</v>
      </c>
    </row>
    <row r="3222" spans="1:24" x14ac:dyDescent="0.35">
      <c r="A3222" s="2" t="s">
        <v>6798</v>
      </c>
      <c r="B3222" s="2" t="b">
        <f>COUNTIF(A:A, A3222)&gt;1</f>
        <v>0</v>
      </c>
      <c r="C3222" s="5">
        <v>45482.458333333336</v>
      </c>
      <c r="D3222" s="2" t="s">
        <v>10021</v>
      </c>
      <c r="E3222" s="2" t="s">
        <v>10024</v>
      </c>
      <c r="F3222" s="2">
        <v>173</v>
      </c>
      <c r="G3222" s="2">
        <v>3423</v>
      </c>
      <c r="H3222" s="2" t="str">
        <f>IF(G3222&lt;F3222, "Error", "OK")</f>
        <v>OK</v>
      </c>
      <c r="I3222" s="2">
        <v>36</v>
      </c>
      <c r="J3222" s="2" t="s">
        <v>10025</v>
      </c>
      <c r="K3222" s="2">
        <v>0</v>
      </c>
      <c r="L3222" s="2">
        <v>15</v>
      </c>
      <c r="M3222" s="2">
        <v>0</v>
      </c>
      <c r="N3222" s="2" t="s">
        <v>10026</v>
      </c>
      <c r="O3222" s="2">
        <v>4</v>
      </c>
      <c r="P3222" s="2" t="s">
        <v>10025</v>
      </c>
      <c r="Q3222" s="2">
        <v>212.13471411707849</v>
      </c>
      <c r="R3222" s="2">
        <f t="shared" si="100"/>
        <v>212.13471411707852</v>
      </c>
      <c r="S3222" s="2">
        <v>278.39068950740631</v>
      </c>
      <c r="T3222" s="2">
        <v>66.255975390327791</v>
      </c>
      <c r="U3222" s="2">
        <f t="shared" si="101"/>
        <v>23.799637663013552</v>
      </c>
      <c r="V3222" s="2">
        <v>5</v>
      </c>
      <c r="W3222" s="2" t="str">
        <f>IF(ISBLANK(V3222), "Missing", "OK")</f>
        <v>OK</v>
      </c>
      <c r="X3222" s="2" t="s">
        <v>10025</v>
      </c>
    </row>
    <row r="3223" spans="1:24" x14ac:dyDescent="0.35">
      <c r="A3223" s="2" t="s">
        <v>6797</v>
      </c>
      <c r="B3223" s="2" t="b">
        <f>COUNTIF(A:A, A3223)&gt;1</f>
        <v>0</v>
      </c>
      <c r="C3223" s="5">
        <v>45482.416666666664</v>
      </c>
      <c r="D3223" s="2" t="s">
        <v>10020</v>
      </c>
      <c r="E3223" s="2" t="s">
        <v>10024</v>
      </c>
      <c r="F3223" s="2">
        <v>163</v>
      </c>
      <c r="G3223" s="2">
        <v>4050</v>
      </c>
      <c r="H3223" s="2" t="str">
        <f>IF(G3223&lt;F3223, "Error", "OK")</f>
        <v>OK</v>
      </c>
      <c r="I3223" s="2">
        <v>29</v>
      </c>
      <c r="J3223" s="2" t="s">
        <v>10025</v>
      </c>
      <c r="K3223" s="2">
        <v>0</v>
      </c>
      <c r="L3223" s="2">
        <v>47</v>
      </c>
      <c r="M3223" s="2">
        <v>0</v>
      </c>
      <c r="N3223" s="2" t="s">
        <v>10026</v>
      </c>
      <c r="O3223" s="2">
        <v>6</v>
      </c>
      <c r="P3223" s="2" t="s">
        <v>10025</v>
      </c>
      <c r="Q3223" s="2">
        <v>70.294411728022922</v>
      </c>
      <c r="R3223" s="2">
        <f t="shared" si="100"/>
        <v>70.294411728022922</v>
      </c>
      <c r="S3223" s="2">
        <v>99.652765565382836</v>
      </c>
      <c r="T3223" s="2">
        <v>29.35835383735991</v>
      </c>
      <c r="U3223" s="2">
        <f t="shared" si="101"/>
        <v>29.460651363556689</v>
      </c>
      <c r="V3223" s="2">
        <v>4</v>
      </c>
      <c r="W3223" s="2" t="str">
        <f>IF(ISBLANK(V3223), "Missing", "OK")</f>
        <v>OK</v>
      </c>
      <c r="X3223" s="2" t="s">
        <v>10025</v>
      </c>
    </row>
    <row r="3224" spans="1:24" x14ac:dyDescent="0.35">
      <c r="A3224" s="2" t="s">
        <v>6796</v>
      </c>
      <c r="B3224" s="2" t="b">
        <f>COUNTIF(A:A, A3224)&gt;1</f>
        <v>0</v>
      </c>
      <c r="C3224" s="5">
        <v>45482.375</v>
      </c>
      <c r="D3224" s="2" t="s">
        <v>10021</v>
      </c>
      <c r="E3224" s="2" t="s">
        <v>10023</v>
      </c>
      <c r="F3224" s="2">
        <v>383</v>
      </c>
      <c r="G3224" s="2">
        <v>3138</v>
      </c>
      <c r="H3224" s="2" t="str">
        <f>IF(G3224&lt;F3224, "Error", "OK")</f>
        <v>OK</v>
      </c>
      <c r="I3224" s="2">
        <v>63</v>
      </c>
      <c r="J3224" s="2" t="s">
        <v>10025</v>
      </c>
      <c r="K3224" s="2">
        <v>0</v>
      </c>
      <c r="L3224" s="2">
        <v>36</v>
      </c>
      <c r="M3224" s="2">
        <v>19</v>
      </c>
      <c r="N3224" s="2" t="s">
        <v>10026</v>
      </c>
      <c r="O3224" s="2">
        <v>7</v>
      </c>
      <c r="P3224" s="2" t="s">
        <v>10025</v>
      </c>
      <c r="Q3224" s="2">
        <v>305.68404317473232</v>
      </c>
      <c r="R3224" s="2">
        <f t="shared" si="100"/>
        <v>305.68404317473227</v>
      </c>
      <c r="S3224" s="2">
        <v>521.80868627806797</v>
      </c>
      <c r="T3224" s="2">
        <v>216.1246431033357</v>
      </c>
      <c r="U3224" s="2">
        <f t="shared" si="101"/>
        <v>41.418368223208248</v>
      </c>
      <c r="V3224" s="2">
        <v>3</v>
      </c>
      <c r="W3224" s="2" t="str">
        <f>IF(ISBLANK(V3224), "Missing", "OK")</f>
        <v>OK</v>
      </c>
      <c r="X3224" s="2" t="s">
        <v>10025</v>
      </c>
    </row>
    <row r="3225" spans="1:24" x14ac:dyDescent="0.35">
      <c r="A3225" s="2" t="s">
        <v>6795</v>
      </c>
      <c r="B3225" s="2" t="b">
        <f>COUNTIF(A:A, A3225)&gt;1</f>
        <v>0</v>
      </c>
      <c r="C3225" s="5">
        <v>45482.333333333336</v>
      </c>
      <c r="D3225" s="2" t="s">
        <v>10021</v>
      </c>
      <c r="E3225" s="2" t="s">
        <v>10023</v>
      </c>
      <c r="F3225" s="2">
        <v>59</v>
      </c>
      <c r="G3225" s="2">
        <v>4256</v>
      </c>
      <c r="H3225" s="2" t="str">
        <f>IF(G3225&lt;F3225, "Error", "OK")</f>
        <v>OK</v>
      </c>
      <c r="I3225" s="2">
        <v>33</v>
      </c>
      <c r="J3225" s="2" t="s">
        <v>10026</v>
      </c>
      <c r="K3225" s="2">
        <v>1</v>
      </c>
      <c r="L3225" s="2">
        <v>29</v>
      </c>
      <c r="M3225" s="2">
        <v>17</v>
      </c>
      <c r="N3225" s="2" t="s">
        <v>10025</v>
      </c>
      <c r="O3225" s="2">
        <v>8</v>
      </c>
      <c r="P3225" s="2" t="s">
        <v>10026</v>
      </c>
      <c r="Q3225" s="2">
        <v>398.01143130389579</v>
      </c>
      <c r="R3225" s="2">
        <f t="shared" si="100"/>
        <v>398.01143130389579</v>
      </c>
      <c r="S3225" s="2">
        <v>742.9471183953973</v>
      </c>
      <c r="T3225" s="2">
        <v>344.93568709150151</v>
      </c>
      <c r="U3225" s="2">
        <f t="shared" si="101"/>
        <v>46.428026780221835</v>
      </c>
      <c r="V3225" s="2">
        <v>4</v>
      </c>
      <c r="W3225" s="2" t="str">
        <f>IF(ISBLANK(V3225), "Missing", "OK")</f>
        <v>OK</v>
      </c>
      <c r="X3225" s="2" t="s">
        <v>10025</v>
      </c>
    </row>
    <row r="3226" spans="1:24" x14ac:dyDescent="0.35">
      <c r="A3226" s="2" t="s">
        <v>6794</v>
      </c>
      <c r="B3226" s="2" t="b">
        <f>COUNTIF(A:A, A3226)&gt;1</f>
        <v>0</v>
      </c>
      <c r="C3226" s="5">
        <v>45482.291666666664</v>
      </c>
      <c r="D3226" s="2" t="s">
        <v>10020</v>
      </c>
      <c r="E3226" s="2" t="s">
        <v>10023</v>
      </c>
      <c r="F3226" s="2">
        <v>337</v>
      </c>
      <c r="G3226" s="2">
        <v>1290</v>
      </c>
      <c r="H3226" s="2" t="str">
        <f>IF(G3226&lt;F3226, "Error", "OK")</f>
        <v>OK</v>
      </c>
      <c r="I3226" s="2">
        <v>66</v>
      </c>
      <c r="J3226" s="2" t="s">
        <v>10026</v>
      </c>
      <c r="K3226" s="2">
        <v>23</v>
      </c>
      <c r="L3226" s="2">
        <v>15</v>
      </c>
      <c r="M3226" s="2">
        <v>0</v>
      </c>
      <c r="N3226" s="2" t="s">
        <v>10026</v>
      </c>
      <c r="O3226" s="2">
        <v>5</v>
      </c>
      <c r="P3226" s="2" t="s">
        <v>10025</v>
      </c>
      <c r="Q3226" s="2">
        <v>282.7507005413629</v>
      </c>
      <c r="R3226" s="2">
        <f t="shared" si="100"/>
        <v>282.75070054136296</v>
      </c>
      <c r="S3226" s="2">
        <v>555.17277986912814</v>
      </c>
      <c r="T3226" s="2">
        <v>272.42207932776518</v>
      </c>
      <c r="U3226" s="2">
        <f t="shared" si="101"/>
        <v>49.069783174885437</v>
      </c>
      <c r="V3226" s="2">
        <v>3</v>
      </c>
      <c r="W3226" s="2" t="str">
        <f>IF(ISBLANK(V3226), "Missing", "OK")</f>
        <v>OK</v>
      </c>
      <c r="X3226" s="2" t="s">
        <v>10025</v>
      </c>
    </row>
    <row r="3227" spans="1:24" x14ac:dyDescent="0.35">
      <c r="A3227" s="2" t="s">
        <v>6793</v>
      </c>
      <c r="B3227" s="2" t="b">
        <f>COUNTIF(A:A, A3227)&gt;1</f>
        <v>0</v>
      </c>
      <c r="C3227" s="5">
        <v>45482.25</v>
      </c>
      <c r="D3227" s="2" t="s">
        <v>10019</v>
      </c>
      <c r="E3227" s="2" t="s">
        <v>10023</v>
      </c>
      <c r="F3227" s="2">
        <v>329</v>
      </c>
      <c r="G3227" s="2">
        <v>4265</v>
      </c>
      <c r="H3227" s="2" t="str">
        <f>IF(G3227&lt;F3227, "Error", "OK")</f>
        <v>OK</v>
      </c>
      <c r="I3227" s="2">
        <v>41</v>
      </c>
      <c r="J3227" s="2" t="s">
        <v>10025</v>
      </c>
      <c r="K3227" s="2">
        <v>0</v>
      </c>
      <c r="L3227" s="2">
        <v>10</v>
      </c>
      <c r="M3227" s="2">
        <v>0</v>
      </c>
      <c r="N3227" s="2" t="s">
        <v>10026</v>
      </c>
      <c r="O3227" s="2">
        <v>6</v>
      </c>
      <c r="P3227" s="2" t="s">
        <v>10025</v>
      </c>
      <c r="Q3227" s="2">
        <v>296.07951607075961</v>
      </c>
      <c r="R3227" s="2">
        <f t="shared" si="100"/>
        <v>296.0795160707595</v>
      </c>
      <c r="S3227" s="2">
        <v>644.96748082071292</v>
      </c>
      <c r="T3227" s="2">
        <v>348.88796474995343</v>
      </c>
      <c r="U3227" s="2">
        <f t="shared" si="101"/>
        <v>54.093884594925299</v>
      </c>
      <c r="V3227" s="2">
        <v>4</v>
      </c>
      <c r="W3227" s="2" t="str">
        <f>IF(ISBLANK(V3227), "Missing", "OK")</f>
        <v>OK</v>
      </c>
      <c r="X3227" s="2" t="s">
        <v>10025</v>
      </c>
    </row>
    <row r="3228" spans="1:24" x14ac:dyDescent="0.35">
      <c r="A3228" s="2" t="s">
        <v>6792</v>
      </c>
      <c r="B3228" s="2" t="b">
        <f>COUNTIF(A:A, A3228)&gt;1</f>
        <v>0</v>
      </c>
      <c r="C3228" s="5">
        <v>45482.208333333336</v>
      </c>
      <c r="D3228" s="2" t="s">
        <v>10020</v>
      </c>
      <c r="E3228" s="2" t="s">
        <v>10024</v>
      </c>
      <c r="F3228" s="2">
        <v>493</v>
      </c>
      <c r="G3228" s="2">
        <v>4328</v>
      </c>
      <c r="H3228" s="2" t="str">
        <f>IF(G3228&lt;F3228, "Error", "OK")</f>
        <v>OK</v>
      </c>
      <c r="I3228" s="2">
        <v>48</v>
      </c>
      <c r="J3228" s="2" t="s">
        <v>10025</v>
      </c>
      <c r="K3228" s="2">
        <v>0</v>
      </c>
      <c r="L3228" s="2">
        <v>25</v>
      </c>
      <c r="M3228" s="2">
        <v>0</v>
      </c>
      <c r="N3228" s="2" t="s">
        <v>10026</v>
      </c>
      <c r="O3228" s="2">
        <v>3</v>
      </c>
      <c r="P3228" s="2" t="s">
        <v>10025</v>
      </c>
      <c r="Q3228" s="2">
        <v>233.2038385970111</v>
      </c>
      <c r="R3228" s="2">
        <f t="shared" si="100"/>
        <v>233.20383859701107</v>
      </c>
      <c r="S3228" s="2">
        <v>465.40757546144448</v>
      </c>
      <c r="T3228" s="2">
        <v>232.20373686443341</v>
      </c>
      <c r="U3228" s="2">
        <f t="shared" si="101"/>
        <v>49.892556354332427</v>
      </c>
      <c r="V3228" s="2">
        <v>4</v>
      </c>
      <c r="W3228" s="2" t="str">
        <f>IF(ISBLANK(V3228), "Missing", "OK")</f>
        <v>OK</v>
      </c>
      <c r="X3228" s="2" t="s">
        <v>10025</v>
      </c>
    </row>
    <row r="3229" spans="1:24" x14ac:dyDescent="0.35">
      <c r="A3229" s="2" t="s">
        <v>6791</v>
      </c>
      <c r="B3229" s="2" t="b">
        <f>COUNTIF(A:A, A3229)&gt;1</f>
        <v>0</v>
      </c>
      <c r="C3229" s="5">
        <v>45482.166666666664</v>
      </c>
      <c r="D3229" s="2" t="s">
        <v>10021</v>
      </c>
      <c r="E3229" s="2" t="s">
        <v>10024</v>
      </c>
      <c r="F3229" s="2">
        <v>187</v>
      </c>
      <c r="G3229" s="2">
        <v>1990</v>
      </c>
      <c r="H3229" s="2" t="str">
        <f>IF(G3229&lt;F3229, "Error", "OK")</f>
        <v>OK</v>
      </c>
      <c r="I3229" s="2">
        <v>34</v>
      </c>
      <c r="J3229" s="2" t="s">
        <v>10026</v>
      </c>
      <c r="K3229" s="2">
        <v>21</v>
      </c>
      <c r="L3229" s="2">
        <v>31</v>
      </c>
      <c r="M3229" s="2">
        <v>18</v>
      </c>
      <c r="N3229" s="2" t="s">
        <v>10026</v>
      </c>
      <c r="O3229" s="2">
        <v>1</v>
      </c>
      <c r="P3229" s="2" t="s">
        <v>10025</v>
      </c>
      <c r="Q3229" s="2">
        <v>159.81616265313249</v>
      </c>
      <c r="R3229" s="2">
        <f t="shared" si="100"/>
        <v>159.81616265313244</v>
      </c>
      <c r="S3229" s="2">
        <v>282.83250429461742</v>
      </c>
      <c r="T3229" s="2">
        <v>123.016341641485</v>
      </c>
      <c r="U3229" s="2">
        <f t="shared" si="101"/>
        <v>43.494414458581062</v>
      </c>
      <c r="V3229" s="2">
        <v>5</v>
      </c>
      <c r="W3229" s="2" t="str">
        <f>IF(ISBLANK(V3229), "Missing", "OK")</f>
        <v>OK</v>
      </c>
      <c r="X3229" s="2" t="s">
        <v>10025</v>
      </c>
    </row>
    <row r="3230" spans="1:24" x14ac:dyDescent="0.35">
      <c r="A3230" s="2" t="s">
        <v>6790</v>
      </c>
      <c r="B3230" s="2" t="b">
        <f>COUNTIF(A:A, A3230)&gt;1</f>
        <v>0</v>
      </c>
      <c r="C3230" s="5">
        <v>45482.125</v>
      </c>
      <c r="D3230" s="2" t="s">
        <v>10019</v>
      </c>
      <c r="E3230" s="2" t="s">
        <v>10022</v>
      </c>
      <c r="F3230" s="2">
        <v>97</v>
      </c>
      <c r="G3230" s="2">
        <v>4650</v>
      </c>
      <c r="H3230" s="2" t="str">
        <f>IF(G3230&lt;F3230, "Error", "OK")</f>
        <v>OK</v>
      </c>
      <c r="I3230" s="2">
        <v>20</v>
      </c>
      <c r="J3230" s="2" t="s">
        <v>10025</v>
      </c>
      <c r="K3230" s="2">
        <v>0</v>
      </c>
      <c r="L3230" s="2">
        <v>27</v>
      </c>
      <c r="M3230" s="2">
        <v>0</v>
      </c>
      <c r="N3230" s="2" t="s">
        <v>10026</v>
      </c>
      <c r="O3230" s="2">
        <v>3</v>
      </c>
      <c r="P3230" s="2" t="s">
        <v>10025</v>
      </c>
      <c r="Q3230" s="2">
        <v>441.35360832324039</v>
      </c>
      <c r="R3230" s="2">
        <f t="shared" si="100"/>
        <v>441.35360832324022</v>
      </c>
      <c r="S3230" s="2">
        <v>1029.439891414409</v>
      </c>
      <c r="T3230" s="2">
        <v>588.08628309116875</v>
      </c>
      <c r="U3230" s="2">
        <f t="shared" si="101"/>
        <v>57.126820904828335</v>
      </c>
      <c r="V3230" s="2">
        <v>2</v>
      </c>
      <c r="W3230" s="2" t="str">
        <f>IF(ISBLANK(V3230), "Missing", "OK")</f>
        <v>OK</v>
      </c>
      <c r="X3230" s="2" t="s">
        <v>10026</v>
      </c>
    </row>
    <row r="3231" spans="1:24" x14ac:dyDescent="0.35">
      <c r="A3231" s="2" t="s">
        <v>6789</v>
      </c>
      <c r="B3231" s="2" t="b">
        <f>COUNTIF(A:A, A3231)&gt;1</f>
        <v>0</v>
      </c>
      <c r="C3231" s="5">
        <v>45482.083333333336</v>
      </c>
      <c r="D3231" s="2" t="s">
        <v>10019</v>
      </c>
      <c r="E3231" s="2" t="s">
        <v>10024</v>
      </c>
      <c r="F3231" s="2">
        <v>81</v>
      </c>
      <c r="G3231" s="2">
        <v>2035</v>
      </c>
      <c r="H3231" s="2" t="str">
        <f>IF(G3231&lt;F3231, "Error", "OK")</f>
        <v>OK</v>
      </c>
      <c r="I3231" s="2">
        <v>24</v>
      </c>
      <c r="J3231" s="2" t="s">
        <v>10025</v>
      </c>
      <c r="K3231" s="2">
        <v>0</v>
      </c>
      <c r="L3231" s="2">
        <v>23</v>
      </c>
      <c r="M3231" s="2">
        <v>13</v>
      </c>
      <c r="N3231" s="2" t="s">
        <v>10026</v>
      </c>
      <c r="O3231" s="2">
        <v>2</v>
      </c>
      <c r="P3231" s="2" t="s">
        <v>10025</v>
      </c>
      <c r="Q3231" s="2">
        <v>300.4282339052204</v>
      </c>
      <c r="R3231" s="2">
        <f t="shared" si="100"/>
        <v>300.4282339052204</v>
      </c>
      <c r="S3231" s="2">
        <v>711.60746802858262</v>
      </c>
      <c r="T3231" s="2">
        <v>411.17923412336222</v>
      </c>
      <c r="U3231" s="2">
        <f t="shared" si="101"/>
        <v>57.781748027811133</v>
      </c>
      <c r="V3231" s="2">
        <v>3</v>
      </c>
      <c r="W3231" s="2" t="str">
        <f>IF(ISBLANK(V3231), "Missing", "OK")</f>
        <v>OK</v>
      </c>
      <c r="X3231" s="2" t="s">
        <v>10026</v>
      </c>
    </row>
    <row r="3232" spans="1:24" x14ac:dyDescent="0.35">
      <c r="A3232" s="2" t="s">
        <v>6788</v>
      </c>
      <c r="B3232" s="2" t="b">
        <f>COUNTIF(A:A, A3232)&gt;1</f>
        <v>0</v>
      </c>
      <c r="C3232" s="5">
        <v>45482.041666666664</v>
      </c>
      <c r="D3232" s="2" t="s">
        <v>10019</v>
      </c>
      <c r="E3232" s="2" t="s">
        <v>10023</v>
      </c>
      <c r="F3232" s="2">
        <v>262</v>
      </c>
      <c r="G3232" s="2">
        <v>1617</v>
      </c>
      <c r="H3232" s="2" t="str">
        <f>IF(G3232&lt;F3232, "Error", "OK")</f>
        <v>OK</v>
      </c>
      <c r="I3232" s="2">
        <v>65</v>
      </c>
      <c r="J3232" s="2" t="s">
        <v>10025</v>
      </c>
      <c r="K3232" s="2">
        <v>0</v>
      </c>
      <c r="L3232" s="2">
        <v>10</v>
      </c>
      <c r="M3232" s="2">
        <v>19</v>
      </c>
      <c r="N3232" s="2" t="s">
        <v>10026</v>
      </c>
      <c r="O3232" s="2">
        <v>3</v>
      </c>
      <c r="P3232" s="2" t="s">
        <v>10025</v>
      </c>
      <c r="Q3232" s="2">
        <v>464.50512946747449</v>
      </c>
      <c r="R3232" s="2">
        <f t="shared" si="100"/>
        <v>464.50512946747426</v>
      </c>
      <c r="S3232" s="2">
        <v>1025.3860515489159</v>
      </c>
      <c r="T3232" s="2">
        <v>560.88092208144167</v>
      </c>
      <c r="U3232" s="2">
        <f t="shared" si="101"/>
        <v>54.699488181470045</v>
      </c>
      <c r="V3232" s="2">
        <v>3</v>
      </c>
      <c r="W3232" s="2" t="str">
        <f>IF(ISBLANK(V3232), "Missing", "OK")</f>
        <v>OK</v>
      </c>
      <c r="X3232" s="2" t="s">
        <v>10025</v>
      </c>
    </row>
    <row r="3233" spans="1:24" x14ac:dyDescent="0.35">
      <c r="A3233" s="2" t="s">
        <v>6787</v>
      </c>
      <c r="B3233" s="2" t="b">
        <f>COUNTIF(A:A, A3233)&gt;1</f>
        <v>0</v>
      </c>
      <c r="C3233" s="5">
        <v>45482</v>
      </c>
      <c r="D3233" s="2" t="s">
        <v>10020</v>
      </c>
      <c r="E3233" s="2" t="s">
        <v>10024</v>
      </c>
      <c r="F3233" s="2">
        <v>140</v>
      </c>
      <c r="G3233" s="2">
        <v>4703</v>
      </c>
      <c r="H3233" s="2" t="str">
        <f>IF(G3233&lt;F3233, "Error", "OK")</f>
        <v>OK</v>
      </c>
      <c r="I3233" s="2">
        <v>36</v>
      </c>
      <c r="J3233" s="2" t="s">
        <v>10025</v>
      </c>
      <c r="K3233" s="2">
        <v>0</v>
      </c>
      <c r="L3233" s="2">
        <v>40</v>
      </c>
      <c r="M3233" s="2">
        <v>19</v>
      </c>
      <c r="N3233" s="2" t="s">
        <v>10026</v>
      </c>
      <c r="O3233" s="2">
        <v>5</v>
      </c>
      <c r="P3233" s="2" t="s">
        <v>10025</v>
      </c>
      <c r="Q3233" s="2">
        <v>366.3665673631894</v>
      </c>
      <c r="R3233" s="2">
        <f t="shared" si="100"/>
        <v>366.36656736318935</v>
      </c>
      <c r="S3233" s="2">
        <v>636.59866830043507</v>
      </c>
      <c r="T3233" s="2">
        <v>270.23210093724572</v>
      </c>
      <c r="U3233" s="2">
        <f t="shared" si="101"/>
        <v>42.449366358038461</v>
      </c>
      <c r="V3233" s="2">
        <v>2</v>
      </c>
      <c r="W3233" s="2" t="str">
        <f>IF(ISBLANK(V3233), "Missing", "OK")</f>
        <v>OK</v>
      </c>
      <c r="X3233" s="2" t="s">
        <v>10025</v>
      </c>
    </row>
    <row r="3234" spans="1:24" x14ac:dyDescent="0.35">
      <c r="A3234" s="2" t="s">
        <v>6786</v>
      </c>
      <c r="B3234" s="2" t="b">
        <f>COUNTIF(A:A, A3234)&gt;1</f>
        <v>0</v>
      </c>
      <c r="C3234" s="5">
        <v>45481.958333333336</v>
      </c>
      <c r="D3234" s="2" t="s">
        <v>10020</v>
      </c>
      <c r="E3234" s="2" t="s">
        <v>10024</v>
      </c>
      <c r="F3234" s="2">
        <v>390</v>
      </c>
      <c r="G3234" s="2">
        <v>4874</v>
      </c>
      <c r="H3234" s="2" t="str">
        <f>IF(G3234&lt;F3234, "Error", "OK")</f>
        <v>OK</v>
      </c>
      <c r="I3234" s="2">
        <v>4</v>
      </c>
      <c r="J3234" s="2" t="s">
        <v>10025</v>
      </c>
      <c r="K3234" s="2">
        <v>0</v>
      </c>
      <c r="L3234" s="2">
        <v>13</v>
      </c>
      <c r="M3234" s="2">
        <v>8</v>
      </c>
      <c r="N3234" s="2" t="s">
        <v>10026</v>
      </c>
      <c r="O3234" s="2">
        <v>5</v>
      </c>
      <c r="P3234" s="2" t="s">
        <v>10025</v>
      </c>
      <c r="Q3234" s="2">
        <v>410.3980352783891</v>
      </c>
      <c r="R3234" s="2">
        <f t="shared" si="100"/>
        <v>410.3980352783891</v>
      </c>
      <c r="S3234" s="2">
        <v>573.33809155334052</v>
      </c>
      <c r="T3234" s="2">
        <v>162.94005627495139</v>
      </c>
      <c r="U3234" s="2">
        <f t="shared" si="101"/>
        <v>28.419541397205816</v>
      </c>
      <c r="V3234" s="2">
        <v>3</v>
      </c>
      <c r="W3234" s="2" t="str">
        <f>IF(ISBLANK(V3234), "Missing", "OK")</f>
        <v>OK</v>
      </c>
      <c r="X3234" s="2" t="s">
        <v>10025</v>
      </c>
    </row>
    <row r="3235" spans="1:24" x14ac:dyDescent="0.35">
      <c r="A3235" s="2" t="s">
        <v>6785</v>
      </c>
      <c r="B3235" s="2" t="b">
        <f>COUNTIF(A:A, A3235)&gt;1</f>
        <v>0</v>
      </c>
      <c r="C3235" s="5">
        <v>45481.916666666664</v>
      </c>
      <c r="D3235" s="2" t="s">
        <v>10020</v>
      </c>
      <c r="E3235" s="2" t="s">
        <v>10022</v>
      </c>
      <c r="F3235" s="2">
        <v>458</v>
      </c>
      <c r="G3235" s="2">
        <v>4642</v>
      </c>
      <c r="H3235" s="2" t="str">
        <f>IF(G3235&lt;F3235, "Error", "OK")</f>
        <v>OK</v>
      </c>
      <c r="I3235" s="2">
        <v>10</v>
      </c>
      <c r="J3235" s="2" t="s">
        <v>10025</v>
      </c>
      <c r="K3235" s="2">
        <v>0</v>
      </c>
      <c r="L3235" s="2">
        <v>7</v>
      </c>
      <c r="M3235" s="2">
        <v>0</v>
      </c>
      <c r="N3235" s="2" t="s">
        <v>10025</v>
      </c>
      <c r="O3235" s="2">
        <v>4</v>
      </c>
      <c r="P3235" s="2" t="s">
        <v>10026</v>
      </c>
      <c r="Q3235" s="2">
        <v>397.98895482394829</v>
      </c>
      <c r="R3235" s="2">
        <f t="shared" si="100"/>
        <v>397.98895482394835</v>
      </c>
      <c r="S3235" s="2">
        <v>533.98493421323178</v>
      </c>
      <c r="T3235" s="2">
        <v>135.99597938928341</v>
      </c>
      <c r="U3235" s="2">
        <f t="shared" si="101"/>
        <v>25.468130405150578</v>
      </c>
      <c r="V3235" s="2">
        <v>5</v>
      </c>
      <c r="W3235" s="2" t="str">
        <f>IF(ISBLANK(V3235), "Missing", "OK")</f>
        <v>OK</v>
      </c>
      <c r="X3235" s="2" t="s">
        <v>10025</v>
      </c>
    </row>
    <row r="3236" spans="1:24" x14ac:dyDescent="0.35">
      <c r="A3236" s="2" t="s">
        <v>6784</v>
      </c>
      <c r="B3236" s="2" t="b">
        <f>COUNTIF(A:A, A3236)&gt;1</f>
        <v>0</v>
      </c>
      <c r="C3236" s="5">
        <v>45481.875</v>
      </c>
      <c r="D3236" s="2" t="s">
        <v>10020</v>
      </c>
      <c r="E3236" s="2" t="s">
        <v>10023</v>
      </c>
      <c r="F3236" s="2">
        <v>349</v>
      </c>
      <c r="G3236" s="2">
        <v>3343</v>
      </c>
      <c r="H3236" s="2" t="str">
        <f>IF(G3236&lt;F3236, "Error", "OK")</f>
        <v>OK</v>
      </c>
      <c r="I3236" s="2">
        <v>64</v>
      </c>
      <c r="J3236" s="2" t="s">
        <v>10025</v>
      </c>
      <c r="K3236" s="2">
        <v>0</v>
      </c>
      <c r="L3236" s="2">
        <v>16</v>
      </c>
      <c r="M3236" s="2">
        <v>14</v>
      </c>
      <c r="N3236" s="2" t="s">
        <v>10026</v>
      </c>
      <c r="O3236" s="2">
        <v>6</v>
      </c>
      <c r="P3236" s="2" t="s">
        <v>10025</v>
      </c>
      <c r="Q3236" s="2">
        <v>408.4775166459807</v>
      </c>
      <c r="R3236" s="2">
        <f t="shared" si="100"/>
        <v>408.47751664598064</v>
      </c>
      <c r="S3236" s="2">
        <v>840.29945565771845</v>
      </c>
      <c r="T3236" s="2">
        <v>431.82193901173781</v>
      </c>
      <c r="U3236" s="2">
        <f t="shared" si="101"/>
        <v>51.389053759857852</v>
      </c>
      <c r="V3236" s="2">
        <v>4</v>
      </c>
      <c r="W3236" s="2" t="str">
        <f>IF(ISBLANK(V3236), "Missing", "OK")</f>
        <v>OK</v>
      </c>
      <c r="X3236" s="2" t="s">
        <v>10025</v>
      </c>
    </row>
    <row r="3237" spans="1:24" x14ac:dyDescent="0.35">
      <c r="A3237" s="2" t="s">
        <v>6783</v>
      </c>
      <c r="B3237" s="2" t="b">
        <f>COUNTIF(A:A, A3237)&gt;1</f>
        <v>0</v>
      </c>
      <c r="C3237" s="5">
        <v>45481.833333333336</v>
      </c>
      <c r="D3237" s="2" t="s">
        <v>10020</v>
      </c>
      <c r="E3237" s="2" t="s">
        <v>10022</v>
      </c>
      <c r="F3237" s="2">
        <v>26</v>
      </c>
      <c r="G3237" s="2">
        <v>3112</v>
      </c>
      <c r="H3237" s="2" t="str">
        <f>IF(G3237&lt;F3237, "Error", "OK")</f>
        <v>OK</v>
      </c>
      <c r="I3237" s="2">
        <v>15</v>
      </c>
      <c r="J3237" s="2" t="s">
        <v>10025</v>
      </c>
      <c r="K3237" s="2">
        <v>0</v>
      </c>
      <c r="L3237" s="2">
        <v>31</v>
      </c>
      <c r="M3237" s="2">
        <v>0</v>
      </c>
      <c r="N3237" s="2" t="s">
        <v>10026</v>
      </c>
      <c r="O3237" s="2">
        <v>8</v>
      </c>
      <c r="P3237" s="2" t="s">
        <v>10025</v>
      </c>
      <c r="Q3237" s="2">
        <v>195.5293692000746</v>
      </c>
      <c r="R3237" s="2">
        <f t="shared" si="100"/>
        <v>195.52936920007457</v>
      </c>
      <c r="S3237" s="2">
        <v>414.71949993540818</v>
      </c>
      <c r="T3237" s="2">
        <v>219.19013073533361</v>
      </c>
      <c r="U3237" s="2">
        <f t="shared" si="101"/>
        <v>52.852622259014126</v>
      </c>
      <c r="V3237" s="2">
        <v>5</v>
      </c>
      <c r="W3237" s="2" t="str">
        <f>IF(ISBLANK(V3237), "Missing", "OK")</f>
        <v>OK</v>
      </c>
      <c r="X3237" s="2" t="s">
        <v>10025</v>
      </c>
    </row>
    <row r="3238" spans="1:24" x14ac:dyDescent="0.35">
      <c r="A3238" s="2" t="s">
        <v>6782</v>
      </c>
      <c r="B3238" s="2" t="b">
        <f>COUNTIF(A:A, A3238)&gt;1</f>
        <v>0</v>
      </c>
      <c r="C3238" s="5">
        <v>45481.791666666664</v>
      </c>
      <c r="D3238" s="2" t="s">
        <v>10021</v>
      </c>
      <c r="E3238" s="2" t="s">
        <v>10023</v>
      </c>
      <c r="F3238" s="2">
        <v>382</v>
      </c>
      <c r="G3238" s="2">
        <v>2377</v>
      </c>
      <c r="H3238" s="2" t="str">
        <f>IF(G3238&lt;F3238, "Error", "OK")</f>
        <v>OK</v>
      </c>
      <c r="I3238" s="2">
        <v>66</v>
      </c>
      <c r="J3238" s="2" t="s">
        <v>10025</v>
      </c>
      <c r="K3238" s="2">
        <v>0</v>
      </c>
      <c r="L3238" s="2">
        <v>24</v>
      </c>
      <c r="M3238" s="2">
        <v>13</v>
      </c>
      <c r="N3238" s="2" t="s">
        <v>10026</v>
      </c>
      <c r="O3238" s="2">
        <v>2</v>
      </c>
      <c r="P3238" s="2" t="s">
        <v>10025</v>
      </c>
      <c r="Q3238" s="2">
        <v>321.94494621568469</v>
      </c>
      <c r="R3238" s="2">
        <f t="shared" si="100"/>
        <v>321.94494621568469</v>
      </c>
      <c r="S3238" s="2">
        <v>653.76899939315172</v>
      </c>
      <c r="T3238" s="2">
        <v>331.82405317746702</v>
      </c>
      <c r="U3238" s="2">
        <f t="shared" si="101"/>
        <v>50.755550276240726</v>
      </c>
      <c r="V3238" s="2">
        <v>4</v>
      </c>
      <c r="W3238" s="2" t="str">
        <f>IF(ISBLANK(V3238), "Missing", "OK")</f>
        <v>OK</v>
      </c>
      <c r="X3238" s="2" t="s">
        <v>10025</v>
      </c>
    </row>
    <row r="3239" spans="1:24" x14ac:dyDescent="0.35">
      <c r="A3239" s="2" t="s">
        <v>6781</v>
      </c>
      <c r="B3239" s="2" t="b">
        <f>COUNTIF(A:A, A3239)&gt;1</f>
        <v>0</v>
      </c>
      <c r="C3239" s="5">
        <v>45481.75</v>
      </c>
      <c r="D3239" s="2" t="s">
        <v>10020</v>
      </c>
      <c r="E3239" s="2" t="s">
        <v>10022</v>
      </c>
      <c r="F3239" s="2">
        <v>24</v>
      </c>
      <c r="G3239" s="2">
        <v>4593</v>
      </c>
      <c r="H3239" s="2" t="str">
        <f>IF(G3239&lt;F3239, "Error", "OK")</f>
        <v>OK</v>
      </c>
      <c r="I3239" s="2">
        <v>63</v>
      </c>
      <c r="J3239" s="2" t="s">
        <v>10025</v>
      </c>
      <c r="K3239" s="2">
        <v>0</v>
      </c>
      <c r="L3239" s="2">
        <v>43</v>
      </c>
      <c r="M3239" s="2">
        <v>2</v>
      </c>
      <c r="N3239" s="2" t="s">
        <v>10026</v>
      </c>
      <c r="O3239" s="2">
        <v>2</v>
      </c>
      <c r="P3239" s="2" t="s">
        <v>10025</v>
      </c>
      <c r="Q3239" s="2">
        <v>70.213780572991908</v>
      </c>
      <c r="R3239" s="2">
        <f t="shared" si="100"/>
        <v>70.213780572991908</v>
      </c>
      <c r="S3239" s="2">
        <v>93.521345776661136</v>
      </c>
      <c r="T3239" s="2">
        <v>23.307565203669231</v>
      </c>
      <c r="U3239" s="2">
        <f t="shared" si="101"/>
        <v>24.922187560613342</v>
      </c>
      <c r="V3239" s="2">
        <v>5</v>
      </c>
      <c r="W3239" s="2" t="str">
        <f>IF(ISBLANK(V3239), "Missing", "OK")</f>
        <v>OK</v>
      </c>
      <c r="X3239" s="2" t="s">
        <v>10025</v>
      </c>
    </row>
    <row r="3240" spans="1:24" x14ac:dyDescent="0.35">
      <c r="A3240" s="2" t="s">
        <v>6780</v>
      </c>
      <c r="B3240" s="2" t="b">
        <f>COUNTIF(A:A, A3240)&gt;1</f>
        <v>0</v>
      </c>
      <c r="C3240" s="5">
        <v>45481.708333333336</v>
      </c>
      <c r="D3240" s="2" t="s">
        <v>10021</v>
      </c>
      <c r="E3240" s="2" t="s">
        <v>10022</v>
      </c>
      <c r="F3240" s="2">
        <v>460</v>
      </c>
      <c r="G3240" s="2">
        <v>2217</v>
      </c>
      <c r="H3240" s="2" t="str">
        <f>IF(G3240&lt;F3240, "Error", "OK")</f>
        <v>OK</v>
      </c>
      <c r="I3240" s="2">
        <v>27</v>
      </c>
      <c r="J3240" s="2" t="s">
        <v>10025</v>
      </c>
      <c r="K3240" s="2">
        <v>0</v>
      </c>
      <c r="L3240" s="2">
        <v>42</v>
      </c>
      <c r="M3240" s="2">
        <v>0</v>
      </c>
      <c r="N3240" s="2" t="s">
        <v>10026</v>
      </c>
      <c r="O3240" s="2">
        <v>5</v>
      </c>
      <c r="P3240" s="2" t="s">
        <v>10025</v>
      </c>
      <c r="Q3240" s="2">
        <v>321.69174810256692</v>
      </c>
      <c r="R3240" s="2">
        <f t="shared" si="100"/>
        <v>321.69174810256692</v>
      </c>
      <c r="S3240" s="2">
        <v>416.18429034374509</v>
      </c>
      <c r="T3240" s="2">
        <v>94.492542241178171</v>
      </c>
      <c r="U3240" s="2">
        <f t="shared" si="101"/>
        <v>22.704495204067548</v>
      </c>
      <c r="V3240" s="2">
        <v>2</v>
      </c>
      <c r="W3240" s="2" t="str">
        <f>IF(ISBLANK(V3240), "Missing", "OK")</f>
        <v>OK</v>
      </c>
      <c r="X3240" s="2" t="s">
        <v>10025</v>
      </c>
    </row>
    <row r="3241" spans="1:24" x14ac:dyDescent="0.35">
      <c r="A3241" s="2" t="s">
        <v>6779</v>
      </c>
      <c r="B3241" s="2" t="b">
        <f>COUNTIF(A:A, A3241)&gt;1</f>
        <v>0</v>
      </c>
      <c r="C3241" s="5">
        <v>45481.666666666664</v>
      </c>
      <c r="D3241" s="2" t="s">
        <v>10021</v>
      </c>
      <c r="E3241" s="2" t="s">
        <v>10024</v>
      </c>
      <c r="F3241" s="2">
        <v>172</v>
      </c>
      <c r="G3241" s="2">
        <v>3109</v>
      </c>
      <c r="H3241" s="2" t="str">
        <f>IF(G3241&lt;F3241, "Error", "OK")</f>
        <v>OK</v>
      </c>
      <c r="I3241" s="2">
        <v>64</v>
      </c>
      <c r="J3241" s="2" t="s">
        <v>10025</v>
      </c>
      <c r="K3241" s="2">
        <v>0</v>
      </c>
      <c r="L3241" s="2">
        <v>37</v>
      </c>
      <c r="M3241" s="2">
        <v>11</v>
      </c>
      <c r="N3241" s="2" t="s">
        <v>10026</v>
      </c>
      <c r="O3241" s="2">
        <v>6</v>
      </c>
      <c r="P3241" s="2" t="s">
        <v>10025</v>
      </c>
      <c r="Q3241" s="2">
        <v>96.047963889148619</v>
      </c>
      <c r="R3241" s="2">
        <f t="shared" si="100"/>
        <v>96.047963889148647</v>
      </c>
      <c r="S3241" s="2">
        <v>157.4256550408297</v>
      </c>
      <c r="T3241" s="2">
        <v>61.377691151681049</v>
      </c>
      <c r="U3241" s="2">
        <f t="shared" si="101"/>
        <v>38.988366372534529</v>
      </c>
      <c r="V3241" s="2">
        <v>5</v>
      </c>
      <c r="W3241" s="2" t="str">
        <f>IF(ISBLANK(V3241), "Missing", "OK")</f>
        <v>OK</v>
      </c>
      <c r="X3241" s="2" t="s">
        <v>10025</v>
      </c>
    </row>
    <row r="3242" spans="1:24" x14ac:dyDescent="0.35">
      <c r="A3242" s="2" t="s">
        <v>6778</v>
      </c>
      <c r="B3242" s="2" t="b">
        <f>COUNTIF(A:A, A3242)&gt;1</f>
        <v>0</v>
      </c>
      <c r="C3242" s="5">
        <v>45481.625</v>
      </c>
      <c r="D3242" s="2" t="s">
        <v>10019</v>
      </c>
      <c r="E3242" s="2" t="s">
        <v>10022</v>
      </c>
      <c r="F3242" s="2">
        <v>122</v>
      </c>
      <c r="G3242" s="2">
        <v>3559</v>
      </c>
      <c r="H3242" s="2" t="str">
        <f>IF(G3242&lt;F3242, "Error", "OK")</f>
        <v>OK</v>
      </c>
      <c r="I3242" s="2">
        <v>20</v>
      </c>
      <c r="J3242" s="2" t="s">
        <v>10025</v>
      </c>
      <c r="K3242" s="2">
        <v>0</v>
      </c>
      <c r="L3242" s="2">
        <v>28</v>
      </c>
      <c r="M3242" s="2">
        <v>8</v>
      </c>
      <c r="N3242" s="2" t="s">
        <v>10026</v>
      </c>
      <c r="O3242" s="2">
        <v>4</v>
      </c>
      <c r="P3242" s="2" t="s">
        <v>10025</v>
      </c>
      <c r="Q3242" s="2">
        <v>257.61985092694317</v>
      </c>
      <c r="R3242" s="2">
        <f t="shared" si="100"/>
        <v>257.61985092694317</v>
      </c>
      <c r="S3242" s="2">
        <v>627.97546565419566</v>
      </c>
      <c r="T3242" s="2">
        <v>370.35561472725249</v>
      </c>
      <c r="U3242" s="2">
        <f t="shared" si="101"/>
        <v>58.976128046886863</v>
      </c>
      <c r="V3242" s="2">
        <v>4</v>
      </c>
      <c r="W3242" s="2" t="str">
        <f>IF(ISBLANK(V3242), "Missing", "OK")</f>
        <v>OK</v>
      </c>
      <c r="X3242" s="2" t="s">
        <v>10025</v>
      </c>
    </row>
    <row r="3243" spans="1:24" x14ac:dyDescent="0.35">
      <c r="A3243" s="2" t="s">
        <v>6777</v>
      </c>
      <c r="B3243" s="2" t="b">
        <f>COUNTIF(A:A, A3243)&gt;1</f>
        <v>0</v>
      </c>
      <c r="C3243" s="5">
        <v>45481.583333333336</v>
      </c>
      <c r="D3243" s="2" t="s">
        <v>10020</v>
      </c>
      <c r="E3243" s="2" t="s">
        <v>10022</v>
      </c>
      <c r="F3243" s="2">
        <v>194</v>
      </c>
      <c r="G3243" s="2">
        <v>3562</v>
      </c>
      <c r="H3243" s="2" t="str">
        <f>IF(G3243&lt;F3243, "Error", "OK")</f>
        <v>OK</v>
      </c>
      <c r="I3243" s="2">
        <v>1</v>
      </c>
      <c r="J3243" s="2" t="s">
        <v>10025</v>
      </c>
      <c r="K3243" s="2">
        <v>0</v>
      </c>
      <c r="L3243" s="2">
        <v>22</v>
      </c>
      <c r="M3243" s="2">
        <v>0</v>
      </c>
      <c r="N3243" s="2" t="s">
        <v>10026</v>
      </c>
      <c r="O3243" s="2">
        <v>5</v>
      </c>
      <c r="P3243" s="2" t="s">
        <v>10025</v>
      </c>
      <c r="Q3243" s="2">
        <v>363.73439141274599</v>
      </c>
      <c r="R3243" s="2">
        <f t="shared" si="100"/>
        <v>363.73439141274605</v>
      </c>
      <c r="S3243" s="2">
        <v>714.26391596885833</v>
      </c>
      <c r="T3243" s="2">
        <v>350.52952455611228</v>
      </c>
      <c r="U3243" s="2">
        <f t="shared" si="101"/>
        <v>49.075631110475307</v>
      </c>
      <c r="V3243" s="2">
        <v>5</v>
      </c>
      <c r="W3243" s="2" t="str">
        <f>IF(ISBLANK(V3243), "Missing", "OK")</f>
        <v>OK</v>
      </c>
      <c r="X3243" s="2" t="s">
        <v>10025</v>
      </c>
    </row>
    <row r="3244" spans="1:24" x14ac:dyDescent="0.35">
      <c r="A3244" s="2" t="s">
        <v>6776</v>
      </c>
      <c r="B3244" s="2" t="b">
        <f>COUNTIF(A:A, A3244)&gt;1</f>
        <v>0</v>
      </c>
      <c r="C3244" s="5">
        <v>45481.541666666664</v>
      </c>
      <c r="D3244" s="2" t="s">
        <v>10020</v>
      </c>
      <c r="E3244" s="2" t="s">
        <v>10023</v>
      </c>
      <c r="F3244" s="2">
        <v>489</v>
      </c>
      <c r="G3244" s="2">
        <v>4283</v>
      </c>
      <c r="H3244" s="2" t="str">
        <f>IF(G3244&lt;F3244, "Error", "OK")</f>
        <v>OK</v>
      </c>
      <c r="I3244" s="2">
        <v>68</v>
      </c>
      <c r="J3244" s="2" t="s">
        <v>10026</v>
      </c>
      <c r="K3244" s="2">
        <v>17</v>
      </c>
      <c r="L3244" s="2">
        <v>33</v>
      </c>
      <c r="M3244" s="2">
        <v>17</v>
      </c>
      <c r="N3244" s="2" t="s">
        <v>10026</v>
      </c>
      <c r="O3244" s="2">
        <v>3</v>
      </c>
      <c r="P3244" s="2" t="s">
        <v>10025</v>
      </c>
      <c r="Q3244" s="2">
        <v>398.86950738554242</v>
      </c>
      <c r="R3244" s="2">
        <f t="shared" si="100"/>
        <v>398.86950738554242</v>
      </c>
      <c r="S3244" s="2">
        <v>992.43646705650815</v>
      </c>
      <c r="T3244" s="2">
        <v>593.56695967096573</v>
      </c>
      <c r="U3244" s="2">
        <f t="shared" si="101"/>
        <v>59.809063791402252</v>
      </c>
      <c r="V3244" s="2">
        <v>5</v>
      </c>
      <c r="W3244" s="2" t="str">
        <f>IF(ISBLANK(V3244), "Missing", "OK")</f>
        <v>OK</v>
      </c>
      <c r="X3244" s="2" t="s">
        <v>10025</v>
      </c>
    </row>
    <row r="3245" spans="1:24" x14ac:dyDescent="0.35">
      <c r="A3245" s="2" t="s">
        <v>6775</v>
      </c>
      <c r="B3245" s="2" t="b">
        <f>COUNTIF(A:A, A3245)&gt;1</f>
        <v>0</v>
      </c>
      <c r="C3245" s="5">
        <v>45481.5</v>
      </c>
      <c r="D3245" s="2" t="s">
        <v>10021</v>
      </c>
      <c r="E3245" s="2" t="s">
        <v>10024</v>
      </c>
      <c r="F3245" s="2">
        <v>299</v>
      </c>
      <c r="G3245" s="2">
        <v>2740</v>
      </c>
      <c r="H3245" s="2" t="str">
        <f>IF(G3245&lt;F3245, "Error", "OK")</f>
        <v>OK</v>
      </c>
      <c r="I3245" s="2">
        <v>50</v>
      </c>
      <c r="J3245" s="2" t="s">
        <v>10026</v>
      </c>
      <c r="K3245" s="2">
        <v>41</v>
      </c>
      <c r="L3245" s="2">
        <v>16</v>
      </c>
      <c r="M3245" s="2">
        <v>0</v>
      </c>
      <c r="N3245" s="2" t="s">
        <v>10025</v>
      </c>
      <c r="O3245" s="2">
        <v>3</v>
      </c>
      <c r="P3245" s="2" t="s">
        <v>10026</v>
      </c>
      <c r="Q3245" s="2">
        <v>418.82349781392259</v>
      </c>
      <c r="R3245" s="2">
        <f t="shared" si="100"/>
        <v>418.82349781392264</v>
      </c>
      <c r="S3245" s="2">
        <v>786.16567785324423</v>
      </c>
      <c r="T3245" s="2">
        <v>367.34218003932159</v>
      </c>
      <c r="U3245" s="2">
        <f t="shared" si="101"/>
        <v>46.7257971681504</v>
      </c>
      <c r="V3245" s="2">
        <v>4</v>
      </c>
      <c r="W3245" s="2" t="str">
        <f>IF(ISBLANK(V3245), "Missing", "OK")</f>
        <v>OK</v>
      </c>
      <c r="X3245" s="2" t="s">
        <v>10026</v>
      </c>
    </row>
    <row r="3246" spans="1:24" x14ac:dyDescent="0.35">
      <c r="A3246" s="2" t="s">
        <v>6774</v>
      </c>
      <c r="B3246" s="2" t="b">
        <f>COUNTIF(A:A, A3246)&gt;1</f>
        <v>0</v>
      </c>
      <c r="C3246" s="5">
        <v>45481.458333333336</v>
      </c>
      <c r="D3246" s="2" t="s">
        <v>10021</v>
      </c>
      <c r="E3246" s="2" t="s">
        <v>10024</v>
      </c>
      <c r="F3246" s="2">
        <v>388</v>
      </c>
      <c r="G3246" s="2">
        <v>1607</v>
      </c>
      <c r="H3246" s="2" t="str">
        <f>IF(G3246&lt;F3246, "Error", "OK")</f>
        <v>OK</v>
      </c>
      <c r="I3246" s="2">
        <v>9</v>
      </c>
      <c r="J3246" s="2" t="s">
        <v>10026</v>
      </c>
      <c r="K3246" s="2">
        <v>37</v>
      </c>
      <c r="L3246" s="2">
        <v>15</v>
      </c>
      <c r="M3246" s="2">
        <v>13</v>
      </c>
      <c r="N3246" s="2" t="s">
        <v>10026</v>
      </c>
      <c r="O3246" s="2">
        <v>1</v>
      </c>
      <c r="P3246" s="2" t="s">
        <v>10025</v>
      </c>
      <c r="Q3246" s="2">
        <v>197.21356245592909</v>
      </c>
      <c r="R3246" s="2">
        <f t="shared" si="100"/>
        <v>197.21356245592909</v>
      </c>
      <c r="S3246" s="2">
        <v>296.39097212615633</v>
      </c>
      <c r="T3246" s="2">
        <v>99.177409670227235</v>
      </c>
      <c r="U3246" s="2">
        <f t="shared" si="101"/>
        <v>33.46168372092427</v>
      </c>
      <c r="V3246" s="2">
        <v>5</v>
      </c>
      <c r="W3246" s="2" t="str">
        <f>IF(ISBLANK(V3246), "Missing", "OK")</f>
        <v>OK</v>
      </c>
      <c r="X3246" s="2" t="s">
        <v>10025</v>
      </c>
    </row>
    <row r="3247" spans="1:24" x14ac:dyDescent="0.35">
      <c r="A3247" s="2" t="s">
        <v>6773</v>
      </c>
      <c r="B3247" s="2" t="b">
        <f>COUNTIF(A:A, A3247)&gt;1</f>
        <v>0</v>
      </c>
      <c r="C3247" s="5">
        <v>45481.416666666664</v>
      </c>
      <c r="D3247" s="2" t="s">
        <v>10020</v>
      </c>
      <c r="E3247" s="2" t="s">
        <v>10023</v>
      </c>
      <c r="F3247" s="2">
        <v>323</v>
      </c>
      <c r="G3247" s="2">
        <v>4013</v>
      </c>
      <c r="H3247" s="2" t="str">
        <f>IF(G3247&lt;F3247, "Error", "OK")</f>
        <v>OK</v>
      </c>
      <c r="I3247" s="2">
        <v>35</v>
      </c>
      <c r="J3247" s="2" t="s">
        <v>10026</v>
      </c>
      <c r="K3247" s="2">
        <v>35</v>
      </c>
      <c r="L3247" s="2">
        <v>30</v>
      </c>
      <c r="M3247" s="2">
        <v>0</v>
      </c>
      <c r="N3247" s="2" t="s">
        <v>10026</v>
      </c>
      <c r="O3247" s="2">
        <v>4</v>
      </c>
      <c r="P3247" s="2" t="s">
        <v>10025</v>
      </c>
      <c r="Q3247" s="2">
        <v>257.61961634686651</v>
      </c>
      <c r="R3247" s="2">
        <f t="shared" si="100"/>
        <v>257.61961634686645</v>
      </c>
      <c r="S3247" s="2">
        <v>564.31283762647354</v>
      </c>
      <c r="T3247" s="2">
        <v>306.69322127960709</v>
      </c>
      <c r="U3247" s="2">
        <f t="shared" si="101"/>
        <v>54.348085109949515</v>
      </c>
      <c r="V3247" s="2">
        <v>4</v>
      </c>
      <c r="W3247" s="2" t="str">
        <f>IF(ISBLANK(V3247), "Missing", "OK")</f>
        <v>OK</v>
      </c>
      <c r="X3247" s="2" t="s">
        <v>10025</v>
      </c>
    </row>
    <row r="3248" spans="1:24" x14ac:dyDescent="0.35">
      <c r="A3248" s="2" t="s">
        <v>6772</v>
      </c>
      <c r="B3248" s="2" t="b">
        <f>COUNTIF(A:A, A3248)&gt;1</f>
        <v>0</v>
      </c>
      <c r="C3248" s="5">
        <v>45481.375</v>
      </c>
      <c r="D3248" s="2" t="s">
        <v>10021</v>
      </c>
      <c r="E3248" s="2" t="s">
        <v>10024</v>
      </c>
      <c r="F3248" s="2">
        <v>414</v>
      </c>
      <c r="G3248" s="2">
        <v>1992</v>
      </c>
      <c r="H3248" s="2" t="str">
        <f>IF(G3248&lt;F3248, "Error", "OK")</f>
        <v>OK</v>
      </c>
      <c r="I3248" s="2">
        <v>31</v>
      </c>
      <c r="J3248" s="2" t="s">
        <v>10025</v>
      </c>
      <c r="K3248" s="2">
        <v>0</v>
      </c>
      <c r="L3248" s="2">
        <v>44</v>
      </c>
      <c r="M3248" s="2">
        <v>0</v>
      </c>
      <c r="N3248" s="2" t="s">
        <v>10026</v>
      </c>
      <c r="O3248" s="2">
        <v>2</v>
      </c>
      <c r="P3248" s="2" t="s">
        <v>10025</v>
      </c>
      <c r="Q3248" s="2">
        <v>373.88429834037657</v>
      </c>
      <c r="R3248" s="2">
        <f t="shared" si="100"/>
        <v>373.88429834037652</v>
      </c>
      <c r="S3248" s="2">
        <v>635.54627934808093</v>
      </c>
      <c r="T3248" s="2">
        <v>261.66198100770441</v>
      </c>
      <c r="U3248" s="2">
        <f t="shared" si="101"/>
        <v>41.171192328607013</v>
      </c>
      <c r="V3248" s="2">
        <v>4</v>
      </c>
      <c r="W3248" s="2" t="str">
        <f>IF(ISBLANK(V3248), "Missing", "OK")</f>
        <v>OK</v>
      </c>
      <c r="X3248" s="2" t="s">
        <v>10025</v>
      </c>
    </row>
    <row r="3249" spans="1:24" x14ac:dyDescent="0.35">
      <c r="A3249" s="2" t="s">
        <v>6771</v>
      </c>
      <c r="B3249" s="2" t="b">
        <f>COUNTIF(A:A, A3249)&gt;1</f>
        <v>0</v>
      </c>
      <c r="C3249" s="5">
        <v>45481.333333333336</v>
      </c>
      <c r="D3249" s="2" t="s">
        <v>10019</v>
      </c>
      <c r="E3249" s="2" t="s">
        <v>10022</v>
      </c>
      <c r="F3249" s="2">
        <v>275</v>
      </c>
      <c r="G3249" s="2">
        <v>1732</v>
      </c>
      <c r="H3249" s="2" t="str">
        <f>IF(G3249&lt;F3249, "Error", "OK")</f>
        <v>OK</v>
      </c>
      <c r="I3249" s="2">
        <v>44</v>
      </c>
      <c r="J3249" s="2" t="s">
        <v>10026</v>
      </c>
      <c r="K3249" s="2">
        <v>0</v>
      </c>
      <c r="L3249" s="2">
        <v>12</v>
      </c>
      <c r="M3249" s="2">
        <v>11</v>
      </c>
      <c r="N3249" s="2" t="s">
        <v>10025</v>
      </c>
      <c r="O3249" s="2">
        <v>7</v>
      </c>
      <c r="P3249" s="2" t="s">
        <v>10026</v>
      </c>
      <c r="Q3249" s="2">
        <v>414.87605064366272</v>
      </c>
      <c r="R3249" s="2">
        <f t="shared" si="100"/>
        <v>414.87605064366272</v>
      </c>
      <c r="S3249" s="2">
        <v>743.15876589164884</v>
      </c>
      <c r="T3249" s="2">
        <v>328.28271524798612</v>
      </c>
      <c r="U3249" s="2">
        <f t="shared" si="101"/>
        <v>44.173967974946706</v>
      </c>
      <c r="V3249" s="2">
        <v>3</v>
      </c>
      <c r="W3249" s="2" t="str">
        <f>IF(ISBLANK(V3249), "Missing", "OK")</f>
        <v>OK</v>
      </c>
      <c r="X3249" s="2" t="s">
        <v>10025</v>
      </c>
    </row>
    <row r="3250" spans="1:24" x14ac:dyDescent="0.35">
      <c r="A3250" s="2" t="s">
        <v>6770</v>
      </c>
      <c r="B3250" s="2" t="b">
        <f>COUNTIF(A:A, A3250)&gt;1</f>
        <v>0</v>
      </c>
      <c r="C3250" s="5">
        <v>45481.291666666664</v>
      </c>
      <c r="D3250" s="2" t="s">
        <v>10020</v>
      </c>
      <c r="E3250" s="2" t="s">
        <v>10024</v>
      </c>
      <c r="F3250" s="2">
        <v>33</v>
      </c>
      <c r="G3250" s="2">
        <v>2887</v>
      </c>
      <c r="H3250" s="2" t="str">
        <f>IF(G3250&lt;F3250, "Error", "OK")</f>
        <v>OK</v>
      </c>
      <c r="I3250" s="2">
        <v>26</v>
      </c>
      <c r="J3250" s="2" t="s">
        <v>10026</v>
      </c>
      <c r="K3250" s="2">
        <v>45</v>
      </c>
      <c r="L3250" s="2">
        <v>39</v>
      </c>
      <c r="M3250" s="2">
        <v>0</v>
      </c>
      <c r="N3250" s="2" t="s">
        <v>10026</v>
      </c>
      <c r="O3250" s="2">
        <v>1</v>
      </c>
      <c r="P3250" s="2" t="s">
        <v>10025</v>
      </c>
      <c r="Q3250" s="2">
        <v>279.338599406215</v>
      </c>
      <c r="R3250" s="2">
        <f t="shared" si="100"/>
        <v>279.338599406215</v>
      </c>
      <c r="S3250" s="2">
        <v>337.73973798499861</v>
      </c>
      <c r="T3250" s="2">
        <v>58.401138578783623</v>
      </c>
      <c r="U3250" s="2">
        <f t="shared" si="101"/>
        <v>17.291758123344557</v>
      </c>
      <c r="V3250" s="2">
        <v>3</v>
      </c>
      <c r="W3250" s="2" t="str">
        <f>IF(ISBLANK(V3250), "Missing", "OK")</f>
        <v>OK</v>
      </c>
      <c r="X3250" s="2" t="s">
        <v>10026</v>
      </c>
    </row>
    <row r="3251" spans="1:24" x14ac:dyDescent="0.35">
      <c r="A3251" s="2" t="s">
        <v>6769</v>
      </c>
      <c r="B3251" s="2" t="b">
        <f>COUNTIF(A:A, A3251)&gt;1</f>
        <v>0</v>
      </c>
      <c r="C3251" s="5">
        <v>45481.25</v>
      </c>
      <c r="D3251" s="2" t="s">
        <v>10020</v>
      </c>
      <c r="E3251" s="2" t="s">
        <v>10024</v>
      </c>
      <c r="F3251" s="2">
        <v>67</v>
      </c>
      <c r="G3251" s="2">
        <v>1306</v>
      </c>
      <c r="H3251" s="2" t="str">
        <f>IF(G3251&lt;F3251, "Error", "OK")</f>
        <v>OK</v>
      </c>
      <c r="I3251" s="2">
        <v>51</v>
      </c>
      <c r="J3251" s="2" t="s">
        <v>10025</v>
      </c>
      <c r="K3251" s="2">
        <v>0</v>
      </c>
      <c r="L3251" s="2">
        <v>25</v>
      </c>
      <c r="M3251" s="2">
        <v>7</v>
      </c>
      <c r="N3251" s="2" t="s">
        <v>10026</v>
      </c>
      <c r="O3251" s="2">
        <v>5</v>
      </c>
      <c r="P3251" s="2" t="s">
        <v>10025</v>
      </c>
      <c r="Q3251" s="2">
        <v>182.99265441095829</v>
      </c>
      <c r="R3251" s="2">
        <f t="shared" si="100"/>
        <v>182.99265441095829</v>
      </c>
      <c r="S3251" s="2">
        <v>377.197824455518</v>
      </c>
      <c r="T3251" s="2">
        <v>194.20517004455971</v>
      </c>
      <c r="U3251" s="2">
        <f t="shared" si="101"/>
        <v>51.486291132482876</v>
      </c>
      <c r="V3251" s="2">
        <v>3</v>
      </c>
      <c r="W3251" s="2" t="str">
        <f>IF(ISBLANK(V3251), "Missing", "OK")</f>
        <v>OK</v>
      </c>
      <c r="X3251" s="2" t="s">
        <v>10025</v>
      </c>
    </row>
    <row r="3252" spans="1:24" x14ac:dyDescent="0.35">
      <c r="A3252" s="2" t="s">
        <v>6768</v>
      </c>
      <c r="B3252" s="2" t="b">
        <f>COUNTIF(A:A, A3252)&gt;1</f>
        <v>0</v>
      </c>
      <c r="C3252" s="5">
        <v>45481.208333333336</v>
      </c>
      <c r="D3252" s="2" t="s">
        <v>10020</v>
      </c>
      <c r="E3252" s="2" t="s">
        <v>10024</v>
      </c>
      <c r="F3252" s="2">
        <v>437</v>
      </c>
      <c r="G3252" s="2">
        <v>1769</v>
      </c>
      <c r="H3252" s="2" t="str">
        <f>IF(G3252&lt;F3252, "Error", "OK")</f>
        <v>OK</v>
      </c>
      <c r="I3252" s="2">
        <v>17</v>
      </c>
      <c r="J3252" s="2" t="s">
        <v>10025</v>
      </c>
      <c r="K3252" s="2">
        <v>0</v>
      </c>
      <c r="L3252" s="2">
        <v>14</v>
      </c>
      <c r="M3252" s="2">
        <v>0</v>
      </c>
      <c r="N3252" s="2" t="s">
        <v>10025</v>
      </c>
      <c r="O3252" s="2">
        <v>4</v>
      </c>
      <c r="P3252" s="2" t="s">
        <v>10026</v>
      </c>
      <c r="Q3252" s="2">
        <v>323.6039999190769</v>
      </c>
      <c r="R3252" s="2">
        <f t="shared" si="100"/>
        <v>323.6039999190769</v>
      </c>
      <c r="S3252" s="2">
        <v>756.55137301006732</v>
      </c>
      <c r="T3252" s="2">
        <v>432.94737309099042</v>
      </c>
      <c r="U3252" s="2">
        <f t="shared" si="101"/>
        <v>57.22643412415421</v>
      </c>
      <c r="V3252" s="2">
        <v>5</v>
      </c>
      <c r="W3252" s="2" t="str">
        <f>IF(ISBLANK(V3252), "Missing", "OK")</f>
        <v>OK</v>
      </c>
      <c r="X3252" s="2" t="s">
        <v>10025</v>
      </c>
    </row>
    <row r="3253" spans="1:24" x14ac:dyDescent="0.35">
      <c r="A3253" s="2" t="s">
        <v>6767</v>
      </c>
      <c r="B3253" s="2" t="b">
        <f>COUNTIF(A:A, A3253)&gt;1</f>
        <v>0</v>
      </c>
      <c r="C3253" s="5">
        <v>45481.166666666664</v>
      </c>
      <c r="D3253" s="2" t="s">
        <v>10021</v>
      </c>
      <c r="E3253" s="2" t="s">
        <v>10023</v>
      </c>
      <c r="F3253" s="2">
        <v>272</v>
      </c>
      <c r="G3253" s="2">
        <v>3987</v>
      </c>
      <c r="H3253" s="2" t="str">
        <f>IF(G3253&lt;F3253, "Error", "OK")</f>
        <v>OK</v>
      </c>
      <c r="I3253" s="2">
        <v>60</v>
      </c>
      <c r="J3253" s="2" t="s">
        <v>10025</v>
      </c>
      <c r="K3253" s="2">
        <v>0</v>
      </c>
      <c r="L3253" s="2">
        <v>20</v>
      </c>
      <c r="M3253" s="2">
        <v>16</v>
      </c>
      <c r="N3253" s="2" t="s">
        <v>10026</v>
      </c>
      <c r="O3253" s="2">
        <v>1</v>
      </c>
      <c r="P3253" s="2" t="s">
        <v>10025</v>
      </c>
      <c r="Q3253" s="2">
        <v>319.90641183211289</v>
      </c>
      <c r="R3253" s="2">
        <f t="shared" si="100"/>
        <v>319.90641183211289</v>
      </c>
      <c r="S3253" s="2">
        <v>742.39528833057341</v>
      </c>
      <c r="T3253" s="2">
        <v>422.48887649846051</v>
      </c>
      <c r="U3253" s="2">
        <f t="shared" si="101"/>
        <v>56.908884409613179</v>
      </c>
      <c r="V3253" s="2">
        <v>1</v>
      </c>
      <c r="W3253" s="2" t="str">
        <f>IF(ISBLANK(V3253), "Missing", "OK")</f>
        <v>OK</v>
      </c>
      <c r="X3253" s="2" t="s">
        <v>10025</v>
      </c>
    </row>
    <row r="3254" spans="1:24" x14ac:dyDescent="0.35">
      <c r="A3254" s="2" t="s">
        <v>6766</v>
      </c>
      <c r="B3254" s="2" t="b">
        <f>COUNTIF(A:A, A3254)&gt;1</f>
        <v>0</v>
      </c>
      <c r="C3254" s="5">
        <v>45481.125</v>
      </c>
      <c r="D3254" s="2" t="s">
        <v>10021</v>
      </c>
      <c r="E3254" s="2" t="s">
        <v>10024</v>
      </c>
      <c r="F3254" s="2">
        <v>153</v>
      </c>
      <c r="G3254" s="2">
        <v>1283</v>
      </c>
      <c r="H3254" s="2" t="str">
        <f>IF(G3254&lt;F3254, "Error", "OK")</f>
        <v>OK</v>
      </c>
      <c r="I3254" s="2">
        <v>6</v>
      </c>
      <c r="J3254" s="2" t="s">
        <v>10026</v>
      </c>
      <c r="K3254" s="2">
        <v>40</v>
      </c>
      <c r="L3254" s="2">
        <v>15</v>
      </c>
      <c r="M3254" s="2">
        <v>4</v>
      </c>
      <c r="N3254" s="2" t="s">
        <v>10026</v>
      </c>
      <c r="O3254" s="2">
        <v>4</v>
      </c>
      <c r="P3254" s="2" t="s">
        <v>10025</v>
      </c>
      <c r="Q3254" s="2">
        <v>353.10978260170828</v>
      </c>
      <c r="R3254" s="2">
        <f t="shared" si="100"/>
        <v>353.10978260170828</v>
      </c>
      <c r="S3254" s="2">
        <v>863.51477128569638</v>
      </c>
      <c r="T3254" s="2">
        <v>510.40498868398811</v>
      </c>
      <c r="U3254" s="2">
        <f t="shared" si="101"/>
        <v>59.107846866827842</v>
      </c>
      <c r="V3254" s="2">
        <v>2</v>
      </c>
      <c r="W3254" s="2" t="str">
        <f>IF(ISBLANK(V3254), "Missing", "OK")</f>
        <v>OK</v>
      </c>
      <c r="X3254" s="2" t="s">
        <v>10025</v>
      </c>
    </row>
    <row r="3255" spans="1:24" x14ac:dyDescent="0.35">
      <c r="A3255" s="2" t="s">
        <v>6765</v>
      </c>
      <c r="B3255" s="2" t="b">
        <f>COUNTIF(A:A, A3255)&gt;1</f>
        <v>0</v>
      </c>
      <c r="C3255" s="5">
        <v>45481.083333333336</v>
      </c>
      <c r="D3255" s="2" t="s">
        <v>10021</v>
      </c>
      <c r="E3255" s="2" t="s">
        <v>10022</v>
      </c>
      <c r="F3255" s="2">
        <v>41</v>
      </c>
      <c r="G3255" s="2">
        <v>1612</v>
      </c>
      <c r="H3255" s="2" t="str">
        <f>IF(G3255&lt;F3255, "Error", "OK")</f>
        <v>OK</v>
      </c>
      <c r="I3255" s="2">
        <v>67</v>
      </c>
      <c r="J3255" s="2" t="s">
        <v>10025</v>
      </c>
      <c r="K3255" s="2">
        <v>0</v>
      </c>
      <c r="L3255" s="2">
        <v>36</v>
      </c>
      <c r="M3255" s="2">
        <v>0</v>
      </c>
      <c r="N3255" s="2" t="s">
        <v>10025</v>
      </c>
      <c r="O3255" s="2">
        <v>5</v>
      </c>
      <c r="P3255" s="2" t="s">
        <v>10026</v>
      </c>
      <c r="Q3255" s="2">
        <v>146.1712115436774</v>
      </c>
      <c r="R3255" s="2">
        <f t="shared" si="100"/>
        <v>146.1712115436774</v>
      </c>
      <c r="S3255" s="2">
        <v>219.35327712762981</v>
      </c>
      <c r="T3255" s="2">
        <v>73.182065583952408</v>
      </c>
      <c r="U3255" s="2">
        <f t="shared" si="101"/>
        <v>33.3626497594434</v>
      </c>
      <c r="V3255" s="2">
        <v>5</v>
      </c>
      <c r="W3255" s="2" t="str">
        <f>IF(ISBLANK(V3255), "Missing", "OK")</f>
        <v>OK</v>
      </c>
      <c r="X3255" s="2" t="s">
        <v>10025</v>
      </c>
    </row>
    <row r="3256" spans="1:24" x14ac:dyDescent="0.35">
      <c r="A3256" s="2" t="s">
        <v>6764</v>
      </c>
      <c r="B3256" s="2" t="b">
        <f>COUNTIF(A:A, A3256)&gt;1</f>
        <v>0</v>
      </c>
      <c r="C3256" s="5">
        <v>45481.041666666664</v>
      </c>
      <c r="D3256" s="2" t="s">
        <v>10019</v>
      </c>
      <c r="E3256" s="2" t="s">
        <v>10023</v>
      </c>
      <c r="F3256" s="2">
        <v>411</v>
      </c>
      <c r="G3256" s="2">
        <v>3797</v>
      </c>
      <c r="H3256" s="2" t="str">
        <f>IF(G3256&lt;F3256, "Error", "OK")</f>
        <v>OK</v>
      </c>
      <c r="I3256" s="2">
        <v>68</v>
      </c>
      <c r="J3256" s="2" t="s">
        <v>10025</v>
      </c>
      <c r="K3256" s="2">
        <v>0</v>
      </c>
      <c r="L3256" s="2">
        <v>40</v>
      </c>
      <c r="M3256" s="2">
        <v>3</v>
      </c>
      <c r="N3256" s="2" t="s">
        <v>10026</v>
      </c>
      <c r="O3256" s="2">
        <v>6</v>
      </c>
      <c r="P3256" s="2" t="s">
        <v>10025</v>
      </c>
      <c r="Q3256" s="2">
        <v>426.80447706024631</v>
      </c>
      <c r="R3256" s="2">
        <f t="shared" si="100"/>
        <v>426.80447706024574</v>
      </c>
      <c r="S3256" s="2">
        <v>1008.682015476322</v>
      </c>
      <c r="T3256" s="2">
        <v>581.87753841607628</v>
      </c>
      <c r="U3256" s="2">
        <f t="shared" si="101"/>
        <v>57.686915151481188</v>
      </c>
      <c r="V3256" s="2">
        <v>2</v>
      </c>
      <c r="W3256" s="2" t="str">
        <f>IF(ISBLANK(V3256), "Missing", "OK")</f>
        <v>OK</v>
      </c>
      <c r="X3256" s="2" t="s">
        <v>10025</v>
      </c>
    </row>
    <row r="3257" spans="1:24" x14ac:dyDescent="0.35">
      <c r="A3257" s="2" t="s">
        <v>6763</v>
      </c>
      <c r="B3257" s="2" t="b">
        <f>COUNTIF(A:A, A3257)&gt;1</f>
        <v>0</v>
      </c>
      <c r="C3257" s="5">
        <v>45481</v>
      </c>
      <c r="D3257" s="2" t="s">
        <v>10020</v>
      </c>
      <c r="E3257" s="2" t="s">
        <v>10023</v>
      </c>
      <c r="F3257" s="2">
        <v>372</v>
      </c>
      <c r="G3257" s="2">
        <v>2111</v>
      </c>
      <c r="H3257" s="2" t="str">
        <f>IF(G3257&lt;F3257, "Error", "OK")</f>
        <v>OK</v>
      </c>
      <c r="I3257" s="2">
        <v>69</v>
      </c>
      <c r="J3257" s="2" t="s">
        <v>10025</v>
      </c>
      <c r="K3257" s="2">
        <v>0</v>
      </c>
      <c r="L3257" s="2">
        <v>26</v>
      </c>
      <c r="M3257" s="2">
        <v>3</v>
      </c>
      <c r="N3257" s="2" t="s">
        <v>10025</v>
      </c>
      <c r="O3257" s="2">
        <v>9</v>
      </c>
      <c r="P3257" s="2" t="s">
        <v>10026</v>
      </c>
      <c r="Q3257" s="2">
        <v>368.27993232584782</v>
      </c>
      <c r="R3257" s="2">
        <f t="shared" si="100"/>
        <v>368.27993232584777</v>
      </c>
      <c r="S3257" s="2">
        <v>633.89333852613117</v>
      </c>
      <c r="T3257" s="2">
        <v>265.61340620028341</v>
      </c>
      <c r="U3257" s="2">
        <f t="shared" si="101"/>
        <v>41.901908421669575</v>
      </c>
      <c r="V3257" s="2">
        <v>4</v>
      </c>
      <c r="W3257" s="2" t="str">
        <f>IF(ISBLANK(V3257), "Missing", "OK")</f>
        <v>OK</v>
      </c>
      <c r="X3257" s="2" t="s">
        <v>10025</v>
      </c>
    </row>
    <row r="3258" spans="1:24" x14ac:dyDescent="0.35">
      <c r="A3258" s="2" t="s">
        <v>6762</v>
      </c>
      <c r="B3258" s="2" t="b">
        <f>COUNTIF(A:A, A3258)&gt;1</f>
        <v>0</v>
      </c>
      <c r="C3258" s="5">
        <v>45480.958333333336</v>
      </c>
      <c r="D3258" s="2" t="s">
        <v>10021</v>
      </c>
      <c r="E3258" s="2" t="s">
        <v>10024</v>
      </c>
      <c r="F3258" s="2">
        <v>35</v>
      </c>
      <c r="G3258" s="2">
        <v>1665</v>
      </c>
      <c r="H3258" s="2" t="str">
        <f>IF(G3258&lt;F3258, "Error", "OK")</f>
        <v>OK</v>
      </c>
      <c r="I3258" s="2">
        <v>23</v>
      </c>
      <c r="J3258" s="2" t="s">
        <v>10025</v>
      </c>
      <c r="K3258" s="2">
        <v>0</v>
      </c>
      <c r="L3258" s="2">
        <v>13</v>
      </c>
      <c r="M3258" s="2">
        <v>0</v>
      </c>
      <c r="N3258" s="2" t="s">
        <v>10026</v>
      </c>
      <c r="O3258" s="2">
        <v>9</v>
      </c>
      <c r="P3258" s="2" t="s">
        <v>10025</v>
      </c>
      <c r="Q3258" s="2">
        <v>253.1575465329675</v>
      </c>
      <c r="R3258" s="2">
        <f t="shared" si="100"/>
        <v>253.15754653296759</v>
      </c>
      <c r="S3258" s="2">
        <v>466.24800645609668</v>
      </c>
      <c r="T3258" s="2">
        <v>213.09045992312909</v>
      </c>
      <c r="U3258" s="2">
        <f t="shared" si="101"/>
        <v>45.703243117929418</v>
      </c>
      <c r="V3258" s="2">
        <v>2</v>
      </c>
      <c r="W3258" s="2" t="str">
        <f>IF(ISBLANK(V3258), "Missing", "OK")</f>
        <v>OK</v>
      </c>
      <c r="X3258" s="2" t="s">
        <v>10025</v>
      </c>
    </row>
    <row r="3259" spans="1:24" x14ac:dyDescent="0.35">
      <c r="A3259" s="2" t="s">
        <v>6761</v>
      </c>
      <c r="B3259" s="2" t="b">
        <f>COUNTIF(A:A, A3259)&gt;1</f>
        <v>0</v>
      </c>
      <c r="C3259" s="5">
        <v>45480.916666666664</v>
      </c>
      <c r="D3259" s="2" t="s">
        <v>10021</v>
      </c>
      <c r="E3259" s="2" t="s">
        <v>10023</v>
      </c>
      <c r="F3259" s="2">
        <v>275</v>
      </c>
      <c r="G3259" s="2">
        <v>1151</v>
      </c>
      <c r="H3259" s="2" t="str">
        <f>IF(G3259&lt;F3259, "Error", "OK")</f>
        <v>OK</v>
      </c>
      <c r="I3259" s="2">
        <v>50</v>
      </c>
      <c r="J3259" s="2" t="s">
        <v>10026</v>
      </c>
      <c r="K3259" s="2">
        <v>17</v>
      </c>
      <c r="L3259" s="2">
        <v>22</v>
      </c>
      <c r="M3259" s="2">
        <v>0</v>
      </c>
      <c r="N3259" s="2" t="s">
        <v>10025</v>
      </c>
      <c r="O3259" s="2">
        <v>1</v>
      </c>
      <c r="P3259" s="2" t="s">
        <v>10026</v>
      </c>
      <c r="Q3259" s="2">
        <v>380.97502366149507</v>
      </c>
      <c r="R3259" s="2">
        <f t="shared" si="100"/>
        <v>380.97502366149507</v>
      </c>
      <c r="S3259" s="2">
        <v>726.92830465298277</v>
      </c>
      <c r="T3259" s="2">
        <v>345.9532809914877</v>
      </c>
      <c r="U3259" s="2">
        <f t="shared" si="101"/>
        <v>47.591114388734262</v>
      </c>
      <c r="V3259" s="2">
        <v>5</v>
      </c>
      <c r="W3259" s="2" t="str">
        <f>IF(ISBLANK(V3259), "Missing", "OK")</f>
        <v>OK</v>
      </c>
      <c r="X3259" s="2" t="s">
        <v>10025</v>
      </c>
    </row>
    <row r="3260" spans="1:24" x14ac:dyDescent="0.35">
      <c r="A3260" s="2" t="s">
        <v>6760</v>
      </c>
      <c r="B3260" s="2" t="b">
        <f>COUNTIF(A:A, A3260)&gt;1</f>
        <v>0</v>
      </c>
      <c r="C3260" s="5">
        <v>45480.875</v>
      </c>
      <c r="D3260" s="2" t="s">
        <v>10019</v>
      </c>
      <c r="E3260" s="2" t="s">
        <v>10024</v>
      </c>
      <c r="F3260" s="2">
        <v>158</v>
      </c>
      <c r="G3260" s="2">
        <v>4965</v>
      </c>
      <c r="H3260" s="2" t="str">
        <f>IF(G3260&lt;F3260, "Error", "OK")</f>
        <v>OK</v>
      </c>
      <c r="I3260" s="2">
        <v>70</v>
      </c>
      <c r="J3260" s="2" t="s">
        <v>10025</v>
      </c>
      <c r="K3260" s="2">
        <v>0</v>
      </c>
      <c r="L3260" s="2">
        <v>40</v>
      </c>
      <c r="M3260" s="2">
        <v>14</v>
      </c>
      <c r="N3260" s="2" t="s">
        <v>10026</v>
      </c>
      <c r="O3260" s="2">
        <v>3</v>
      </c>
      <c r="P3260" s="2" t="s">
        <v>10025</v>
      </c>
      <c r="Q3260" s="2">
        <v>420.57510779685879</v>
      </c>
      <c r="R3260" s="2">
        <f t="shared" si="100"/>
        <v>420.57510779685873</v>
      </c>
      <c r="S3260" s="2">
        <v>529.92351985670075</v>
      </c>
      <c r="T3260" s="2">
        <v>109.348412059842</v>
      </c>
      <c r="U3260" s="2">
        <f t="shared" si="101"/>
        <v>20.634753499790207</v>
      </c>
      <c r="V3260" s="2">
        <v>1</v>
      </c>
      <c r="W3260" s="2" t="str">
        <f>IF(ISBLANK(V3260), "Missing", "OK")</f>
        <v>OK</v>
      </c>
      <c r="X3260" s="2" t="s">
        <v>10025</v>
      </c>
    </row>
    <row r="3261" spans="1:24" x14ac:dyDescent="0.35">
      <c r="A3261" s="2" t="s">
        <v>6759</v>
      </c>
      <c r="B3261" s="2" t="b">
        <f>COUNTIF(A:A, A3261)&gt;1</f>
        <v>0</v>
      </c>
      <c r="C3261" s="5">
        <v>45480.833333333336</v>
      </c>
      <c r="D3261" s="2" t="s">
        <v>10021</v>
      </c>
      <c r="E3261" s="2" t="s">
        <v>10023</v>
      </c>
      <c r="F3261" s="2">
        <v>271</v>
      </c>
      <c r="G3261" s="2">
        <v>4019</v>
      </c>
      <c r="H3261" s="2" t="str">
        <f>IF(G3261&lt;F3261, "Error", "OK")</f>
        <v>OK</v>
      </c>
      <c r="I3261" s="2">
        <v>67</v>
      </c>
      <c r="J3261" s="2" t="s">
        <v>10025</v>
      </c>
      <c r="K3261" s="2">
        <v>0</v>
      </c>
      <c r="L3261" s="2">
        <v>13</v>
      </c>
      <c r="M3261" s="2">
        <v>2</v>
      </c>
      <c r="N3261" s="2" t="s">
        <v>10026</v>
      </c>
      <c r="O3261" s="2">
        <v>3</v>
      </c>
      <c r="P3261" s="2" t="s">
        <v>10025</v>
      </c>
      <c r="Q3261" s="2">
        <v>306.45819411745128</v>
      </c>
      <c r="R3261" s="2">
        <f t="shared" si="100"/>
        <v>306.45819411745128</v>
      </c>
      <c r="S3261" s="2">
        <v>396.64259863897053</v>
      </c>
      <c r="T3261" s="2">
        <v>90.184404521519241</v>
      </c>
      <c r="U3261" s="2">
        <f t="shared" si="101"/>
        <v>22.736943745068167</v>
      </c>
      <c r="V3261" s="2">
        <v>3</v>
      </c>
      <c r="W3261" s="2" t="str">
        <f>IF(ISBLANK(V3261), "Missing", "OK")</f>
        <v>OK</v>
      </c>
      <c r="X3261" s="2" t="s">
        <v>10025</v>
      </c>
    </row>
    <row r="3262" spans="1:24" x14ac:dyDescent="0.35">
      <c r="A3262" s="2" t="s">
        <v>6758</v>
      </c>
      <c r="B3262" s="2" t="b">
        <f>COUNTIF(A:A, A3262)&gt;1</f>
        <v>0</v>
      </c>
      <c r="C3262" s="5">
        <v>45480.791666666664</v>
      </c>
      <c r="D3262" s="2" t="s">
        <v>10021</v>
      </c>
      <c r="E3262" s="2" t="s">
        <v>10022</v>
      </c>
      <c r="F3262" s="2">
        <v>383</v>
      </c>
      <c r="G3262" s="2">
        <v>4936</v>
      </c>
      <c r="H3262" s="2" t="str">
        <f>IF(G3262&lt;F3262, "Error", "OK")</f>
        <v>OK</v>
      </c>
      <c r="I3262" s="2">
        <v>44</v>
      </c>
      <c r="J3262" s="2" t="s">
        <v>10026</v>
      </c>
      <c r="K3262" s="2">
        <v>26</v>
      </c>
      <c r="L3262" s="2">
        <v>38</v>
      </c>
      <c r="M3262" s="2">
        <v>7</v>
      </c>
      <c r="N3262" s="2" t="s">
        <v>10026</v>
      </c>
      <c r="O3262" s="2">
        <v>9</v>
      </c>
      <c r="P3262" s="2" t="s">
        <v>10025</v>
      </c>
      <c r="Q3262" s="2">
        <v>98.355153995972245</v>
      </c>
      <c r="R3262" s="2">
        <f t="shared" si="100"/>
        <v>98.355153995972188</v>
      </c>
      <c r="S3262" s="2">
        <v>206.13961239080319</v>
      </c>
      <c r="T3262" s="2">
        <v>107.78445839483101</v>
      </c>
      <c r="U3262" s="2">
        <f t="shared" si="101"/>
        <v>52.287116068934523</v>
      </c>
      <c r="V3262" s="2">
        <v>5</v>
      </c>
      <c r="W3262" s="2" t="str">
        <f>IF(ISBLANK(V3262), "Missing", "OK")</f>
        <v>OK</v>
      </c>
      <c r="X3262" s="2" t="s">
        <v>10025</v>
      </c>
    </row>
    <row r="3263" spans="1:24" x14ac:dyDescent="0.35">
      <c r="A3263" s="2" t="s">
        <v>6757</v>
      </c>
      <c r="B3263" s="2" t="b">
        <f>COUNTIF(A:A, A3263)&gt;1</f>
        <v>0</v>
      </c>
      <c r="C3263" s="5">
        <v>45480.75</v>
      </c>
      <c r="D3263" s="2" t="s">
        <v>10019</v>
      </c>
      <c r="E3263" s="2" t="s">
        <v>10024</v>
      </c>
      <c r="F3263" s="2">
        <v>348</v>
      </c>
      <c r="G3263" s="2">
        <v>1468</v>
      </c>
      <c r="H3263" s="2" t="str">
        <f>IF(G3263&lt;F3263, "Error", "OK")</f>
        <v>OK</v>
      </c>
      <c r="I3263" s="2">
        <v>16</v>
      </c>
      <c r="J3263" s="2" t="s">
        <v>10025</v>
      </c>
      <c r="K3263" s="2">
        <v>0</v>
      </c>
      <c r="L3263" s="2">
        <v>39</v>
      </c>
      <c r="M3263" s="2">
        <v>0</v>
      </c>
      <c r="N3263" s="2" t="s">
        <v>10026</v>
      </c>
      <c r="O3263" s="2">
        <v>4</v>
      </c>
      <c r="P3263" s="2" t="s">
        <v>10025</v>
      </c>
      <c r="Q3263" s="2">
        <v>49.780670402465972</v>
      </c>
      <c r="R3263" s="2">
        <f t="shared" si="100"/>
        <v>49.780670402465972</v>
      </c>
      <c r="S3263" s="2">
        <v>77.463534566030788</v>
      </c>
      <c r="T3263" s="2">
        <v>27.682864163564819</v>
      </c>
      <c r="U3263" s="2">
        <f t="shared" si="101"/>
        <v>35.736639592617138</v>
      </c>
      <c r="V3263" s="2">
        <v>3</v>
      </c>
      <c r="W3263" s="2" t="str">
        <f>IF(ISBLANK(V3263), "Missing", "OK")</f>
        <v>OK</v>
      </c>
      <c r="X3263" s="2" t="s">
        <v>10026</v>
      </c>
    </row>
    <row r="3264" spans="1:24" x14ac:dyDescent="0.35">
      <c r="A3264" s="2" t="s">
        <v>6756</v>
      </c>
      <c r="B3264" s="2" t="b">
        <f>COUNTIF(A:A, A3264)&gt;1</f>
        <v>0</v>
      </c>
      <c r="C3264" s="5">
        <v>45480.708333333336</v>
      </c>
      <c r="D3264" s="2" t="s">
        <v>10019</v>
      </c>
      <c r="E3264" s="2" t="s">
        <v>10024</v>
      </c>
      <c r="F3264" s="2">
        <v>243</v>
      </c>
      <c r="G3264" s="2">
        <v>3830</v>
      </c>
      <c r="H3264" s="2" t="str">
        <f>IF(G3264&lt;F3264, "Error", "OK")</f>
        <v>OK</v>
      </c>
      <c r="I3264" s="2">
        <v>4</v>
      </c>
      <c r="J3264" s="2" t="s">
        <v>10025</v>
      </c>
      <c r="K3264" s="2">
        <v>0</v>
      </c>
      <c r="L3264" s="2">
        <v>14</v>
      </c>
      <c r="M3264" s="2">
        <v>0</v>
      </c>
      <c r="N3264" s="2" t="s">
        <v>10026</v>
      </c>
      <c r="O3264" s="2">
        <v>4</v>
      </c>
      <c r="P3264" s="2" t="s">
        <v>10025</v>
      </c>
      <c r="Q3264" s="2">
        <v>240.0849128603891</v>
      </c>
      <c r="R3264" s="2">
        <f t="shared" si="100"/>
        <v>240.08491286038904</v>
      </c>
      <c r="S3264" s="2">
        <v>428.09497881320573</v>
      </c>
      <c r="T3264" s="2">
        <v>188.01006595281669</v>
      </c>
      <c r="U3264" s="2">
        <f t="shared" si="101"/>
        <v>43.917839558415537</v>
      </c>
      <c r="V3264" s="2">
        <v>1</v>
      </c>
      <c r="W3264" s="2" t="str">
        <f>IF(ISBLANK(V3264), "Missing", "OK")</f>
        <v>OK</v>
      </c>
      <c r="X3264" s="2" t="s">
        <v>10025</v>
      </c>
    </row>
    <row r="3265" spans="1:24" x14ac:dyDescent="0.35">
      <c r="A3265" s="2" t="s">
        <v>6755</v>
      </c>
      <c r="B3265" s="2" t="b">
        <f>COUNTIF(A:A, A3265)&gt;1</f>
        <v>0</v>
      </c>
      <c r="C3265" s="5">
        <v>45480.666666666664</v>
      </c>
      <c r="D3265" s="2" t="s">
        <v>10021</v>
      </c>
      <c r="E3265" s="2" t="s">
        <v>10023</v>
      </c>
      <c r="F3265" s="2">
        <v>299</v>
      </c>
      <c r="G3265" s="2">
        <v>3657</v>
      </c>
      <c r="H3265" s="2" t="str">
        <f>IF(G3265&lt;F3265, "Error", "OK")</f>
        <v>OK</v>
      </c>
      <c r="I3265" s="2">
        <v>8</v>
      </c>
      <c r="J3265" s="2" t="s">
        <v>10025</v>
      </c>
      <c r="K3265" s="2">
        <v>0</v>
      </c>
      <c r="L3265" s="2">
        <v>8</v>
      </c>
      <c r="M3265" s="2">
        <v>16</v>
      </c>
      <c r="N3265" s="2" t="s">
        <v>10026</v>
      </c>
      <c r="O3265" s="2">
        <v>8</v>
      </c>
      <c r="P3265" s="2" t="s">
        <v>10025</v>
      </c>
      <c r="Q3265" s="2">
        <v>35.030353519078417</v>
      </c>
      <c r="R3265" s="2">
        <f t="shared" si="100"/>
        <v>35.030353519078403</v>
      </c>
      <c r="S3265" s="2">
        <v>58.071252820751717</v>
      </c>
      <c r="T3265" s="2">
        <v>23.04089930167331</v>
      </c>
      <c r="U3265" s="2">
        <f t="shared" si="101"/>
        <v>39.676945446301211</v>
      </c>
      <c r="V3265" s="2">
        <v>3</v>
      </c>
      <c r="W3265" s="2" t="str">
        <f>IF(ISBLANK(V3265), "Missing", "OK")</f>
        <v>OK</v>
      </c>
      <c r="X3265" s="2" t="s">
        <v>10025</v>
      </c>
    </row>
    <row r="3266" spans="1:24" x14ac:dyDescent="0.35">
      <c r="A3266" s="2" t="s">
        <v>6754</v>
      </c>
      <c r="B3266" s="2" t="b">
        <f>COUNTIF(A:A, A3266)&gt;1</f>
        <v>0</v>
      </c>
      <c r="C3266" s="5">
        <v>45480.625</v>
      </c>
      <c r="D3266" s="2" t="s">
        <v>10019</v>
      </c>
      <c r="E3266" s="2" t="s">
        <v>10022</v>
      </c>
      <c r="F3266" s="2">
        <v>221</v>
      </c>
      <c r="G3266" s="2">
        <v>2057</v>
      </c>
      <c r="H3266" s="2" t="str">
        <f>IF(G3266&lt;F3266, "Error", "OK")</f>
        <v>OK</v>
      </c>
      <c r="I3266" s="2">
        <v>35</v>
      </c>
      <c r="J3266" s="2" t="s">
        <v>10026</v>
      </c>
      <c r="K3266" s="2">
        <v>2</v>
      </c>
      <c r="L3266" s="2">
        <v>8</v>
      </c>
      <c r="M3266" s="2">
        <v>7</v>
      </c>
      <c r="N3266" s="2" t="s">
        <v>10026</v>
      </c>
      <c r="O3266" s="2">
        <v>8</v>
      </c>
      <c r="P3266" s="2" t="s">
        <v>10025</v>
      </c>
      <c r="Q3266" s="2">
        <v>222.77606688847081</v>
      </c>
      <c r="R3266" s="2">
        <f t="shared" si="100"/>
        <v>222.77606688847081</v>
      </c>
      <c r="S3266" s="2">
        <v>459.03002041059392</v>
      </c>
      <c r="T3266" s="2">
        <v>236.25395352212311</v>
      </c>
      <c r="U3266" s="2">
        <f t="shared" si="101"/>
        <v>51.46808335341516</v>
      </c>
      <c r="V3266" s="2">
        <v>4</v>
      </c>
      <c r="W3266" s="2" t="str">
        <f>IF(ISBLANK(V3266), "Missing", "OK")</f>
        <v>OK</v>
      </c>
      <c r="X3266" s="2" t="s">
        <v>10025</v>
      </c>
    </row>
    <row r="3267" spans="1:24" x14ac:dyDescent="0.35">
      <c r="A3267" s="2" t="s">
        <v>6753</v>
      </c>
      <c r="B3267" s="2" t="b">
        <f>COUNTIF(A:A, A3267)&gt;1</f>
        <v>0</v>
      </c>
      <c r="C3267" s="5">
        <v>45480.583333333336</v>
      </c>
      <c r="D3267" s="2" t="s">
        <v>10021</v>
      </c>
      <c r="E3267" s="2" t="s">
        <v>10023</v>
      </c>
      <c r="F3267" s="2">
        <v>96</v>
      </c>
      <c r="G3267" s="2">
        <v>4602</v>
      </c>
      <c r="H3267" s="2" t="str">
        <f>IF(G3267&lt;F3267, "Error", "OK")</f>
        <v>OK</v>
      </c>
      <c r="I3267" s="2">
        <v>31</v>
      </c>
      <c r="J3267" s="2" t="s">
        <v>10025</v>
      </c>
      <c r="K3267" s="2">
        <v>0</v>
      </c>
      <c r="L3267" s="2">
        <v>36</v>
      </c>
      <c r="M3267" s="2">
        <v>0</v>
      </c>
      <c r="N3267" s="2" t="s">
        <v>10026</v>
      </c>
      <c r="O3267" s="2">
        <v>5</v>
      </c>
      <c r="P3267" s="2" t="s">
        <v>10025</v>
      </c>
      <c r="Q3267" s="2">
        <v>275.96155681343191</v>
      </c>
      <c r="R3267" s="2">
        <f t="shared" si="100"/>
        <v>275.96155681343191</v>
      </c>
      <c r="S3267" s="2">
        <v>384.30659658818189</v>
      </c>
      <c r="T3267" s="2">
        <v>108.34503977475001</v>
      </c>
      <c r="U3267" s="2">
        <f t="shared" si="101"/>
        <v>28.192344533406793</v>
      </c>
      <c r="V3267" s="2">
        <v>2</v>
      </c>
      <c r="W3267" s="2" t="str">
        <f>IF(ISBLANK(V3267), "Missing", "OK")</f>
        <v>OK</v>
      </c>
      <c r="X3267" s="2" t="s">
        <v>10025</v>
      </c>
    </row>
    <row r="3268" spans="1:24" x14ac:dyDescent="0.35">
      <c r="A3268" s="2" t="s">
        <v>6752</v>
      </c>
      <c r="B3268" s="2" t="b">
        <f>COUNTIF(A:A, A3268)&gt;1</f>
        <v>0</v>
      </c>
      <c r="C3268" s="5">
        <v>45480.541666666664</v>
      </c>
      <c r="D3268" s="2" t="s">
        <v>10021</v>
      </c>
      <c r="E3268" s="2" t="s">
        <v>10024</v>
      </c>
      <c r="F3268" s="2">
        <v>416</v>
      </c>
      <c r="G3268" s="2">
        <v>1398</v>
      </c>
      <c r="H3268" s="2" t="str">
        <f>IF(G3268&lt;F3268, "Error", "OK")</f>
        <v>OK</v>
      </c>
      <c r="I3268" s="2">
        <v>22</v>
      </c>
      <c r="J3268" s="2" t="s">
        <v>10025</v>
      </c>
      <c r="K3268" s="2">
        <v>0</v>
      </c>
      <c r="L3268" s="2">
        <v>32</v>
      </c>
      <c r="M3268" s="2">
        <v>10</v>
      </c>
      <c r="N3268" s="2" t="s">
        <v>10026</v>
      </c>
      <c r="O3268" s="2">
        <v>2</v>
      </c>
      <c r="P3268" s="2" t="s">
        <v>10025</v>
      </c>
      <c r="Q3268" s="2">
        <v>383.16033540916271</v>
      </c>
      <c r="R3268" s="2">
        <f t="shared" ref="R3268:R3331" si="102">S3268 - T3268</f>
        <v>383.16033540916266</v>
      </c>
      <c r="S3268" s="2">
        <v>566.09411655464055</v>
      </c>
      <c r="T3268" s="2">
        <v>182.93378114547789</v>
      </c>
      <c r="U3268" s="2">
        <f t="shared" ref="U3268:U3331" si="103">(T3268 / S3268) * 100</f>
        <v>32.315082562392391</v>
      </c>
      <c r="V3268" s="2">
        <v>4</v>
      </c>
      <c r="W3268" s="2" t="str">
        <f>IF(ISBLANK(V3268), "Missing", "OK")</f>
        <v>OK</v>
      </c>
      <c r="X3268" s="2" t="s">
        <v>10025</v>
      </c>
    </row>
    <row r="3269" spans="1:24" x14ac:dyDescent="0.35">
      <c r="A3269" s="2" t="s">
        <v>6751</v>
      </c>
      <c r="B3269" s="2" t="b">
        <f>COUNTIF(A:A, A3269)&gt;1</f>
        <v>0</v>
      </c>
      <c r="C3269" s="5">
        <v>45480.5</v>
      </c>
      <c r="D3269" s="2" t="s">
        <v>10019</v>
      </c>
      <c r="E3269" s="2" t="s">
        <v>10024</v>
      </c>
      <c r="F3269" s="2">
        <v>298</v>
      </c>
      <c r="G3269" s="2">
        <v>4292</v>
      </c>
      <c r="H3269" s="2" t="str">
        <f>IF(G3269&lt;F3269, "Error", "OK")</f>
        <v>OK</v>
      </c>
      <c r="I3269" s="2">
        <v>26</v>
      </c>
      <c r="J3269" s="2" t="s">
        <v>10025</v>
      </c>
      <c r="K3269" s="2">
        <v>0</v>
      </c>
      <c r="L3269" s="2">
        <v>32</v>
      </c>
      <c r="M3269" s="2">
        <v>0</v>
      </c>
      <c r="N3269" s="2" t="s">
        <v>10026</v>
      </c>
      <c r="O3269" s="2">
        <v>2</v>
      </c>
      <c r="P3269" s="2" t="s">
        <v>10025</v>
      </c>
      <c r="Q3269" s="2">
        <v>431.54768028798242</v>
      </c>
      <c r="R3269" s="2">
        <f t="shared" si="102"/>
        <v>431.54768028798242</v>
      </c>
      <c r="S3269" s="2">
        <v>943.68383092110582</v>
      </c>
      <c r="T3269" s="2">
        <v>512.13615063312341</v>
      </c>
      <c r="U3269" s="2">
        <f t="shared" si="103"/>
        <v>54.269887207163471</v>
      </c>
      <c r="V3269" s="2">
        <v>2</v>
      </c>
      <c r="W3269" s="2" t="str">
        <f>IF(ISBLANK(V3269), "Missing", "OK")</f>
        <v>OK</v>
      </c>
      <c r="X3269" s="2" t="s">
        <v>10025</v>
      </c>
    </row>
    <row r="3270" spans="1:24" x14ac:dyDescent="0.35">
      <c r="A3270" s="2" t="s">
        <v>6750</v>
      </c>
      <c r="B3270" s="2" t="b">
        <f>COUNTIF(A:A, A3270)&gt;1</f>
        <v>0</v>
      </c>
      <c r="C3270" s="5">
        <v>45480.458333333336</v>
      </c>
      <c r="D3270" s="2" t="s">
        <v>10021</v>
      </c>
      <c r="E3270" s="2" t="s">
        <v>10023</v>
      </c>
      <c r="F3270" s="2">
        <v>228</v>
      </c>
      <c r="G3270" s="2">
        <v>4232</v>
      </c>
      <c r="H3270" s="2" t="str">
        <f>IF(G3270&lt;F3270, "Error", "OK")</f>
        <v>OK</v>
      </c>
      <c r="I3270" s="2">
        <v>40</v>
      </c>
      <c r="J3270" s="2" t="s">
        <v>10025</v>
      </c>
      <c r="K3270" s="2">
        <v>0</v>
      </c>
      <c r="L3270" s="2">
        <v>23</v>
      </c>
      <c r="M3270" s="2">
        <v>7</v>
      </c>
      <c r="N3270" s="2" t="s">
        <v>10026</v>
      </c>
      <c r="O3270" s="2">
        <v>9</v>
      </c>
      <c r="P3270" s="2" t="s">
        <v>10025</v>
      </c>
      <c r="Q3270" s="2">
        <v>203.83984726471189</v>
      </c>
      <c r="R3270" s="2">
        <f t="shared" si="102"/>
        <v>203.83984726471189</v>
      </c>
      <c r="S3270" s="2">
        <v>383.1798017796616</v>
      </c>
      <c r="T3270" s="2">
        <v>179.33995451494971</v>
      </c>
      <c r="U3270" s="2">
        <f t="shared" si="103"/>
        <v>46.803081394690757</v>
      </c>
      <c r="V3270" s="2">
        <v>4</v>
      </c>
      <c r="W3270" s="2" t="str">
        <f>IF(ISBLANK(V3270), "Missing", "OK")</f>
        <v>OK</v>
      </c>
      <c r="X3270" s="2" t="s">
        <v>10025</v>
      </c>
    </row>
    <row r="3271" spans="1:24" x14ac:dyDescent="0.35">
      <c r="A3271" s="2" t="s">
        <v>6749</v>
      </c>
      <c r="B3271" s="2" t="b">
        <f>COUNTIF(A:A, A3271)&gt;1</f>
        <v>0</v>
      </c>
      <c r="C3271" s="5">
        <v>45480.416666666664</v>
      </c>
      <c r="D3271" s="2" t="s">
        <v>10021</v>
      </c>
      <c r="E3271" s="2" t="s">
        <v>10024</v>
      </c>
      <c r="F3271" s="2">
        <v>243</v>
      </c>
      <c r="G3271" s="2">
        <v>3387</v>
      </c>
      <c r="H3271" s="2" t="str">
        <f>IF(G3271&lt;F3271, "Error", "OK")</f>
        <v>OK</v>
      </c>
      <c r="I3271" s="2">
        <v>33</v>
      </c>
      <c r="J3271" s="2" t="s">
        <v>10026</v>
      </c>
      <c r="K3271" s="2">
        <v>31</v>
      </c>
      <c r="L3271" s="2">
        <v>19</v>
      </c>
      <c r="M3271" s="2">
        <v>7</v>
      </c>
      <c r="N3271" s="2" t="s">
        <v>10026</v>
      </c>
      <c r="O3271" s="2">
        <v>5</v>
      </c>
      <c r="P3271" s="2" t="s">
        <v>10025</v>
      </c>
      <c r="Q3271" s="2">
        <v>84.025275338345367</v>
      </c>
      <c r="R3271" s="2">
        <f t="shared" si="102"/>
        <v>84.025275338345367</v>
      </c>
      <c r="S3271" s="2">
        <v>132.54581508939589</v>
      </c>
      <c r="T3271" s="2">
        <v>48.520539751050521</v>
      </c>
      <c r="U3271" s="2">
        <f t="shared" si="103"/>
        <v>36.606617657694976</v>
      </c>
      <c r="V3271" s="2">
        <v>2</v>
      </c>
      <c r="W3271" s="2" t="str">
        <f>IF(ISBLANK(V3271), "Missing", "OK")</f>
        <v>OK</v>
      </c>
      <c r="X3271" s="2" t="s">
        <v>10025</v>
      </c>
    </row>
    <row r="3272" spans="1:24" x14ac:dyDescent="0.35">
      <c r="A3272" s="2" t="s">
        <v>6748</v>
      </c>
      <c r="B3272" s="2" t="b">
        <f>COUNTIF(A:A, A3272)&gt;1</f>
        <v>0</v>
      </c>
      <c r="C3272" s="5">
        <v>45480.375</v>
      </c>
      <c r="D3272" s="2" t="s">
        <v>10020</v>
      </c>
      <c r="E3272" s="2" t="s">
        <v>10023</v>
      </c>
      <c r="F3272" s="2">
        <v>110</v>
      </c>
      <c r="G3272" s="2">
        <v>2228</v>
      </c>
      <c r="H3272" s="2" t="str">
        <f>IF(G3272&lt;F3272, "Error", "OK")</f>
        <v>OK</v>
      </c>
      <c r="I3272" s="2">
        <v>17</v>
      </c>
      <c r="J3272" s="2" t="s">
        <v>10025</v>
      </c>
      <c r="K3272" s="2">
        <v>0</v>
      </c>
      <c r="L3272" s="2">
        <v>24</v>
      </c>
      <c r="M3272" s="2">
        <v>5</v>
      </c>
      <c r="N3272" s="2" t="s">
        <v>10026</v>
      </c>
      <c r="O3272" s="2">
        <v>3</v>
      </c>
      <c r="P3272" s="2" t="s">
        <v>10025</v>
      </c>
      <c r="Q3272" s="2">
        <v>203.60505478989549</v>
      </c>
      <c r="R3272" s="2">
        <f t="shared" si="102"/>
        <v>203.60505478989552</v>
      </c>
      <c r="S3272" s="2">
        <v>377.09062338751932</v>
      </c>
      <c r="T3272" s="2">
        <v>173.4855685976238</v>
      </c>
      <c r="U3272" s="2">
        <f t="shared" si="103"/>
        <v>46.006333183029149</v>
      </c>
      <c r="V3272" s="2">
        <v>4</v>
      </c>
      <c r="W3272" s="2" t="str">
        <f>IF(ISBLANK(V3272), "Missing", "OK")</f>
        <v>OK</v>
      </c>
      <c r="X3272" s="2" t="s">
        <v>10025</v>
      </c>
    </row>
    <row r="3273" spans="1:24" x14ac:dyDescent="0.35">
      <c r="A3273" s="2" t="s">
        <v>6747</v>
      </c>
      <c r="B3273" s="2" t="b">
        <f>COUNTIF(A:A, A3273)&gt;1</f>
        <v>0</v>
      </c>
      <c r="C3273" s="5">
        <v>45480.333333333336</v>
      </c>
      <c r="D3273" s="2" t="s">
        <v>10021</v>
      </c>
      <c r="E3273" s="2" t="s">
        <v>10024</v>
      </c>
      <c r="F3273" s="2">
        <v>127</v>
      </c>
      <c r="G3273" s="2">
        <v>1385</v>
      </c>
      <c r="H3273" s="2" t="str">
        <f>IF(G3273&lt;F3273, "Error", "OK")</f>
        <v>OK</v>
      </c>
      <c r="I3273" s="2">
        <v>53</v>
      </c>
      <c r="J3273" s="2" t="s">
        <v>10025</v>
      </c>
      <c r="K3273" s="2">
        <v>0</v>
      </c>
      <c r="L3273" s="2">
        <v>26</v>
      </c>
      <c r="M3273" s="2">
        <v>1</v>
      </c>
      <c r="N3273" s="2" t="s">
        <v>10026</v>
      </c>
      <c r="O3273" s="2">
        <v>8</v>
      </c>
      <c r="P3273" s="2" t="s">
        <v>10025</v>
      </c>
      <c r="Q3273" s="2">
        <v>119.8755352346916</v>
      </c>
      <c r="R3273" s="2">
        <f t="shared" si="102"/>
        <v>119.87553523469163</v>
      </c>
      <c r="S3273" s="2">
        <v>268.32737427982312</v>
      </c>
      <c r="T3273" s="2">
        <v>148.45183904513149</v>
      </c>
      <c r="U3273" s="2">
        <f t="shared" si="103"/>
        <v>55.32489536096292</v>
      </c>
      <c r="V3273" s="2">
        <v>4</v>
      </c>
      <c r="W3273" s="2" t="str">
        <f>IF(ISBLANK(V3273), "Missing", "OK")</f>
        <v>OK</v>
      </c>
      <c r="X3273" s="2" t="s">
        <v>10025</v>
      </c>
    </row>
    <row r="3274" spans="1:24" x14ac:dyDescent="0.35">
      <c r="A3274" s="2" t="s">
        <v>6746</v>
      </c>
      <c r="B3274" s="2" t="b">
        <f>COUNTIF(A:A, A3274)&gt;1</f>
        <v>0</v>
      </c>
      <c r="C3274" s="5">
        <v>45480.291666666664</v>
      </c>
      <c r="D3274" s="2" t="s">
        <v>10021</v>
      </c>
      <c r="E3274" s="2" t="s">
        <v>10024</v>
      </c>
      <c r="F3274" s="2">
        <v>133</v>
      </c>
      <c r="G3274" s="2">
        <v>1942</v>
      </c>
      <c r="H3274" s="2" t="str">
        <f>IF(G3274&lt;F3274, "Error", "OK")</f>
        <v>OK</v>
      </c>
      <c r="I3274" s="2">
        <v>1</v>
      </c>
      <c r="J3274" s="2" t="s">
        <v>10025</v>
      </c>
      <c r="K3274" s="2">
        <v>0</v>
      </c>
      <c r="L3274" s="2">
        <v>37</v>
      </c>
      <c r="M3274" s="2">
        <v>0</v>
      </c>
      <c r="N3274" s="2" t="s">
        <v>10026</v>
      </c>
      <c r="O3274" s="2">
        <v>5</v>
      </c>
      <c r="P3274" s="2" t="s">
        <v>10025</v>
      </c>
      <c r="Q3274" s="2">
        <v>231.98984402946431</v>
      </c>
      <c r="R3274" s="2">
        <f t="shared" si="102"/>
        <v>231.98984402946428</v>
      </c>
      <c r="S3274" s="2">
        <v>576.42189544343796</v>
      </c>
      <c r="T3274" s="2">
        <v>344.43205141397368</v>
      </c>
      <c r="U3274" s="2">
        <f t="shared" si="103"/>
        <v>59.753464283136594</v>
      </c>
      <c r="V3274" s="2">
        <v>5</v>
      </c>
      <c r="W3274" s="2" t="str">
        <f>IF(ISBLANK(V3274), "Missing", "OK")</f>
        <v>OK</v>
      </c>
      <c r="X3274" s="2" t="s">
        <v>10025</v>
      </c>
    </row>
    <row r="3275" spans="1:24" x14ac:dyDescent="0.35">
      <c r="A3275" s="2" t="s">
        <v>6745</v>
      </c>
      <c r="B3275" s="2" t="b">
        <f>COUNTIF(A:A, A3275)&gt;1</f>
        <v>0</v>
      </c>
      <c r="C3275" s="5">
        <v>45480.25</v>
      </c>
      <c r="D3275" s="2" t="s">
        <v>10021</v>
      </c>
      <c r="E3275" s="2" t="s">
        <v>10022</v>
      </c>
      <c r="F3275" s="2">
        <v>71</v>
      </c>
      <c r="G3275" s="2">
        <v>3955</v>
      </c>
      <c r="H3275" s="2" t="str">
        <f>IF(G3275&lt;F3275, "Error", "OK")</f>
        <v>OK</v>
      </c>
      <c r="I3275" s="2">
        <v>39</v>
      </c>
      <c r="J3275" s="2" t="s">
        <v>10025</v>
      </c>
      <c r="K3275" s="2">
        <v>0</v>
      </c>
      <c r="L3275" s="2">
        <v>30</v>
      </c>
      <c r="M3275" s="2">
        <v>0</v>
      </c>
      <c r="N3275" s="2" t="s">
        <v>10026</v>
      </c>
      <c r="O3275" s="2">
        <v>8</v>
      </c>
      <c r="P3275" s="2" t="s">
        <v>10025</v>
      </c>
      <c r="Q3275" s="2">
        <v>213.36609130578501</v>
      </c>
      <c r="R3275" s="2">
        <f t="shared" si="102"/>
        <v>213.36609130578501</v>
      </c>
      <c r="S3275" s="2">
        <v>430.90335547911161</v>
      </c>
      <c r="T3275" s="2">
        <v>217.53726417332661</v>
      </c>
      <c r="U3275" s="2">
        <f t="shared" si="103"/>
        <v>50.48400329383648</v>
      </c>
      <c r="V3275" s="2">
        <v>4</v>
      </c>
      <c r="W3275" s="2" t="str">
        <f>IF(ISBLANK(V3275), "Missing", "OK")</f>
        <v>OK</v>
      </c>
      <c r="X3275" s="2" t="s">
        <v>10025</v>
      </c>
    </row>
    <row r="3276" spans="1:24" x14ac:dyDescent="0.35">
      <c r="A3276" s="2" t="s">
        <v>6744</v>
      </c>
      <c r="B3276" s="2" t="b">
        <f>COUNTIF(A:A, A3276)&gt;1</f>
        <v>0</v>
      </c>
      <c r="C3276" s="5">
        <v>45480.208333333336</v>
      </c>
      <c r="D3276" s="2" t="s">
        <v>10021</v>
      </c>
      <c r="E3276" s="2" t="s">
        <v>10023</v>
      </c>
      <c r="F3276" s="2">
        <v>52</v>
      </c>
      <c r="G3276" s="2">
        <v>1157</v>
      </c>
      <c r="H3276" s="2" t="str">
        <f>IF(G3276&lt;F3276, "Error", "OK")</f>
        <v>OK</v>
      </c>
      <c r="I3276" s="2">
        <v>5</v>
      </c>
      <c r="J3276" s="2" t="s">
        <v>10025</v>
      </c>
      <c r="K3276" s="2">
        <v>0</v>
      </c>
      <c r="L3276" s="2">
        <v>49</v>
      </c>
      <c r="M3276" s="2">
        <v>1</v>
      </c>
      <c r="N3276" s="2" t="s">
        <v>10025</v>
      </c>
      <c r="O3276" s="2">
        <v>9</v>
      </c>
      <c r="P3276" s="2" t="s">
        <v>10026</v>
      </c>
      <c r="Q3276" s="2">
        <v>263.99217987931388</v>
      </c>
      <c r="R3276" s="2">
        <f t="shared" si="102"/>
        <v>263.99217987931388</v>
      </c>
      <c r="S3276" s="2">
        <v>457.08053239902267</v>
      </c>
      <c r="T3276" s="2">
        <v>193.08835251970879</v>
      </c>
      <c r="U3276" s="2">
        <f t="shared" si="103"/>
        <v>42.243836443059514</v>
      </c>
      <c r="V3276" s="2">
        <v>5</v>
      </c>
      <c r="W3276" s="2" t="str">
        <f>IF(ISBLANK(V3276), "Missing", "OK")</f>
        <v>OK</v>
      </c>
      <c r="X3276" s="2" t="s">
        <v>10026</v>
      </c>
    </row>
    <row r="3277" spans="1:24" x14ac:dyDescent="0.35">
      <c r="A3277" s="2" t="s">
        <v>6743</v>
      </c>
      <c r="B3277" s="2" t="b">
        <f>COUNTIF(A:A, A3277)&gt;1</f>
        <v>0</v>
      </c>
      <c r="C3277" s="5">
        <v>45480.166666666664</v>
      </c>
      <c r="D3277" s="2" t="s">
        <v>10019</v>
      </c>
      <c r="E3277" s="2" t="s">
        <v>10024</v>
      </c>
      <c r="F3277" s="2">
        <v>24</v>
      </c>
      <c r="G3277" s="2">
        <v>4955</v>
      </c>
      <c r="H3277" s="2" t="str">
        <f>IF(G3277&lt;F3277, "Error", "OK")</f>
        <v>OK</v>
      </c>
      <c r="I3277" s="2">
        <v>58</v>
      </c>
      <c r="J3277" s="2" t="s">
        <v>10025</v>
      </c>
      <c r="K3277" s="2">
        <v>0</v>
      </c>
      <c r="L3277" s="2">
        <v>25</v>
      </c>
      <c r="M3277" s="2">
        <v>19</v>
      </c>
      <c r="N3277" s="2" t="s">
        <v>10026</v>
      </c>
      <c r="O3277" s="2">
        <v>3</v>
      </c>
      <c r="P3277" s="2" t="s">
        <v>10025</v>
      </c>
      <c r="Q3277" s="2">
        <v>482.68972092708913</v>
      </c>
      <c r="R3277" s="2">
        <f t="shared" si="102"/>
        <v>482.68972092708907</v>
      </c>
      <c r="S3277" s="2">
        <v>689.661992341158</v>
      </c>
      <c r="T3277" s="2">
        <v>206.9722714140689</v>
      </c>
      <c r="U3277" s="2">
        <f t="shared" si="103"/>
        <v>30.010682582560683</v>
      </c>
      <c r="V3277" s="2">
        <v>5</v>
      </c>
      <c r="W3277" s="2" t="str">
        <f>IF(ISBLANK(V3277), "Missing", "OK")</f>
        <v>OK</v>
      </c>
      <c r="X3277" s="2" t="s">
        <v>10025</v>
      </c>
    </row>
    <row r="3278" spans="1:24" x14ac:dyDescent="0.35">
      <c r="A3278" s="2" t="s">
        <v>6742</v>
      </c>
      <c r="B3278" s="2" t="b">
        <f>COUNTIF(A:A, A3278)&gt;1</f>
        <v>0</v>
      </c>
      <c r="C3278" s="5">
        <v>45480.125</v>
      </c>
      <c r="D3278" s="2" t="s">
        <v>10020</v>
      </c>
      <c r="E3278" s="2" t="s">
        <v>10024</v>
      </c>
      <c r="F3278" s="2">
        <v>65</v>
      </c>
      <c r="G3278" s="2">
        <v>3583</v>
      </c>
      <c r="H3278" s="2" t="str">
        <f>IF(G3278&lt;F3278, "Error", "OK")</f>
        <v>OK</v>
      </c>
      <c r="I3278" s="2">
        <v>28</v>
      </c>
      <c r="J3278" s="2" t="s">
        <v>10025</v>
      </c>
      <c r="K3278" s="2">
        <v>0</v>
      </c>
      <c r="L3278" s="2">
        <v>25</v>
      </c>
      <c r="M3278" s="2">
        <v>0</v>
      </c>
      <c r="N3278" s="2" t="s">
        <v>10026</v>
      </c>
      <c r="O3278" s="2">
        <v>5</v>
      </c>
      <c r="P3278" s="2" t="s">
        <v>10025</v>
      </c>
      <c r="Q3278" s="2">
        <v>56.002818690433088</v>
      </c>
      <c r="R3278" s="2">
        <f t="shared" si="102"/>
        <v>56.002818690433088</v>
      </c>
      <c r="S3278" s="2">
        <v>68.823733692828199</v>
      </c>
      <c r="T3278" s="2">
        <v>12.820915002395109</v>
      </c>
      <c r="U3278" s="2">
        <f t="shared" si="103"/>
        <v>18.628624624779864</v>
      </c>
      <c r="V3278" s="2">
        <v>4</v>
      </c>
      <c r="W3278" s="2" t="str">
        <f>IF(ISBLANK(V3278), "Missing", "OK")</f>
        <v>OK</v>
      </c>
      <c r="X3278" s="2" t="s">
        <v>10025</v>
      </c>
    </row>
    <row r="3279" spans="1:24" x14ac:dyDescent="0.35">
      <c r="A3279" s="2" t="s">
        <v>6741</v>
      </c>
      <c r="B3279" s="2" t="b">
        <f>COUNTIF(A:A, A3279)&gt;1</f>
        <v>0</v>
      </c>
      <c r="C3279" s="5">
        <v>45480.083333333336</v>
      </c>
      <c r="D3279" s="2" t="s">
        <v>10021</v>
      </c>
      <c r="E3279" s="2" t="s">
        <v>10024</v>
      </c>
      <c r="F3279" s="2">
        <v>461</v>
      </c>
      <c r="G3279" s="2">
        <v>2133</v>
      </c>
      <c r="H3279" s="2" t="str">
        <f>IF(G3279&lt;F3279, "Error", "OK")</f>
        <v>OK</v>
      </c>
      <c r="I3279" s="2">
        <v>51</v>
      </c>
      <c r="J3279" s="2" t="s">
        <v>10026</v>
      </c>
      <c r="K3279" s="2">
        <v>3</v>
      </c>
      <c r="L3279" s="2">
        <v>16</v>
      </c>
      <c r="M3279" s="2">
        <v>2</v>
      </c>
      <c r="N3279" s="2" t="s">
        <v>10025</v>
      </c>
      <c r="O3279" s="2">
        <v>6</v>
      </c>
      <c r="P3279" s="2" t="s">
        <v>10026</v>
      </c>
      <c r="Q3279" s="2">
        <v>279.83858689700702</v>
      </c>
      <c r="R3279" s="2">
        <f t="shared" si="102"/>
        <v>279.83858689700696</v>
      </c>
      <c r="S3279" s="2">
        <v>446.08714432457759</v>
      </c>
      <c r="T3279" s="2">
        <v>166.2485574275706</v>
      </c>
      <c r="U3279" s="2">
        <f t="shared" si="103"/>
        <v>37.268179444912775</v>
      </c>
      <c r="V3279" s="2">
        <v>4</v>
      </c>
      <c r="W3279" s="2" t="str">
        <f>IF(ISBLANK(V3279), "Missing", "OK")</f>
        <v>OK</v>
      </c>
      <c r="X3279" s="2" t="s">
        <v>10025</v>
      </c>
    </row>
    <row r="3280" spans="1:24" x14ac:dyDescent="0.35">
      <c r="A3280" s="2" t="s">
        <v>6740</v>
      </c>
      <c r="B3280" s="2" t="b">
        <f>COUNTIF(A:A, A3280)&gt;1</f>
        <v>0</v>
      </c>
      <c r="C3280" s="5">
        <v>45480.041666666664</v>
      </c>
      <c r="D3280" s="2" t="s">
        <v>10020</v>
      </c>
      <c r="E3280" s="2" t="s">
        <v>10022</v>
      </c>
      <c r="F3280" s="2">
        <v>397</v>
      </c>
      <c r="G3280" s="2">
        <v>2931</v>
      </c>
      <c r="H3280" s="2" t="str">
        <f>IF(G3280&lt;F3280, "Error", "OK")</f>
        <v>OK</v>
      </c>
      <c r="I3280" s="2">
        <v>42</v>
      </c>
      <c r="J3280" s="2" t="s">
        <v>10026</v>
      </c>
      <c r="K3280" s="2">
        <v>32</v>
      </c>
      <c r="L3280" s="2">
        <v>30</v>
      </c>
      <c r="M3280" s="2">
        <v>12</v>
      </c>
      <c r="N3280" s="2" t="s">
        <v>10026</v>
      </c>
      <c r="O3280" s="2">
        <v>1</v>
      </c>
      <c r="P3280" s="2" t="s">
        <v>10025</v>
      </c>
      <c r="Q3280" s="2">
        <v>292.78571913803779</v>
      </c>
      <c r="R3280" s="2">
        <f t="shared" si="102"/>
        <v>292.78571913803779</v>
      </c>
      <c r="S3280" s="2">
        <v>726.6200536400205</v>
      </c>
      <c r="T3280" s="2">
        <v>433.83433450198271</v>
      </c>
      <c r="U3280" s="2">
        <f t="shared" si="103"/>
        <v>59.705802548206485</v>
      </c>
      <c r="V3280" s="2">
        <v>5</v>
      </c>
      <c r="W3280" s="2" t="str">
        <f>IF(ISBLANK(V3280), "Missing", "OK")</f>
        <v>OK</v>
      </c>
      <c r="X3280" s="2" t="s">
        <v>10025</v>
      </c>
    </row>
    <row r="3281" spans="1:24" x14ac:dyDescent="0.35">
      <c r="A3281" s="2" t="s">
        <v>6739</v>
      </c>
      <c r="B3281" s="2" t="b">
        <f>COUNTIF(A:A, A3281)&gt;1</f>
        <v>0</v>
      </c>
      <c r="C3281" s="5">
        <v>45480</v>
      </c>
      <c r="D3281" s="2" t="s">
        <v>10020</v>
      </c>
      <c r="E3281" s="2" t="s">
        <v>10024</v>
      </c>
      <c r="F3281" s="2">
        <v>216</v>
      </c>
      <c r="G3281" s="2">
        <v>3543</v>
      </c>
      <c r="H3281" s="2" t="str">
        <f>IF(G3281&lt;F3281, "Error", "OK")</f>
        <v>OK</v>
      </c>
      <c r="I3281" s="2">
        <v>2</v>
      </c>
      <c r="J3281" s="2" t="s">
        <v>10025</v>
      </c>
      <c r="K3281" s="2">
        <v>0</v>
      </c>
      <c r="L3281" s="2">
        <v>40</v>
      </c>
      <c r="M3281" s="2">
        <v>0</v>
      </c>
      <c r="N3281" s="2" t="s">
        <v>10026</v>
      </c>
      <c r="O3281" s="2">
        <v>3</v>
      </c>
      <c r="P3281" s="2" t="s">
        <v>10025</v>
      </c>
      <c r="Q3281" s="2">
        <v>393.26805725729781</v>
      </c>
      <c r="R3281" s="2">
        <f t="shared" si="102"/>
        <v>393.26805725729787</v>
      </c>
      <c r="S3281" s="2">
        <v>935.91153577520436</v>
      </c>
      <c r="T3281" s="2">
        <v>542.64347851790649</v>
      </c>
      <c r="U3281" s="2">
        <f t="shared" si="103"/>
        <v>57.980210498040428</v>
      </c>
      <c r="V3281" s="2">
        <v>4</v>
      </c>
      <c r="W3281" s="2" t="str">
        <f>IF(ISBLANK(V3281), "Missing", "OK")</f>
        <v>OK</v>
      </c>
      <c r="X3281" s="2" t="s">
        <v>10025</v>
      </c>
    </row>
    <row r="3282" spans="1:24" x14ac:dyDescent="0.35">
      <c r="A3282" s="2" t="s">
        <v>6738</v>
      </c>
      <c r="B3282" s="2" t="b">
        <f>COUNTIF(A:A, A3282)&gt;1</f>
        <v>0</v>
      </c>
      <c r="C3282" s="5">
        <v>45479.958333333336</v>
      </c>
      <c r="D3282" s="2" t="s">
        <v>10021</v>
      </c>
      <c r="E3282" s="2" t="s">
        <v>10022</v>
      </c>
      <c r="F3282" s="2">
        <v>340</v>
      </c>
      <c r="G3282" s="2">
        <v>3556</v>
      </c>
      <c r="H3282" s="2" t="str">
        <f>IF(G3282&lt;F3282, "Error", "OK")</f>
        <v>OK</v>
      </c>
      <c r="I3282" s="2">
        <v>66</v>
      </c>
      <c r="J3282" s="2" t="s">
        <v>10025</v>
      </c>
      <c r="K3282" s="2">
        <v>0</v>
      </c>
      <c r="L3282" s="2">
        <v>10</v>
      </c>
      <c r="M3282" s="2">
        <v>2</v>
      </c>
      <c r="N3282" s="2" t="s">
        <v>10026</v>
      </c>
      <c r="O3282" s="2">
        <v>4</v>
      </c>
      <c r="P3282" s="2" t="s">
        <v>10025</v>
      </c>
      <c r="Q3282" s="2">
        <v>26.777062533067131</v>
      </c>
      <c r="R3282" s="2">
        <f t="shared" si="102"/>
        <v>26.777062533067127</v>
      </c>
      <c r="S3282" s="2">
        <v>45.981211184230517</v>
      </c>
      <c r="T3282" s="2">
        <v>19.20414865116339</v>
      </c>
      <c r="U3282" s="2">
        <f t="shared" si="103"/>
        <v>41.765208346120183</v>
      </c>
      <c r="V3282" s="2">
        <v>4</v>
      </c>
      <c r="W3282" s="2" t="str">
        <f>IF(ISBLANK(V3282), "Missing", "OK")</f>
        <v>OK</v>
      </c>
      <c r="X3282" s="2" t="s">
        <v>10025</v>
      </c>
    </row>
    <row r="3283" spans="1:24" x14ac:dyDescent="0.35">
      <c r="A3283" s="2" t="s">
        <v>6737</v>
      </c>
      <c r="B3283" s="2" t="b">
        <f>COUNTIF(A:A, A3283)&gt;1</f>
        <v>0</v>
      </c>
      <c r="C3283" s="5">
        <v>45479.916666666664</v>
      </c>
      <c r="D3283" s="2" t="s">
        <v>10020</v>
      </c>
      <c r="E3283" s="2" t="s">
        <v>10024</v>
      </c>
      <c r="F3283" s="2">
        <v>193</v>
      </c>
      <c r="G3283" s="2">
        <v>3292</v>
      </c>
      <c r="H3283" s="2" t="str">
        <f>IF(G3283&lt;F3283, "Error", "OK")</f>
        <v>OK</v>
      </c>
      <c r="I3283" s="2">
        <v>40</v>
      </c>
      <c r="J3283" s="2" t="s">
        <v>10025</v>
      </c>
      <c r="K3283" s="2">
        <v>0</v>
      </c>
      <c r="L3283" s="2">
        <v>15</v>
      </c>
      <c r="M3283" s="2">
        <v>3</v>
      </c>
      <c r="N3283" s="2" t="s">
        <v>10026</v>
      </c>
      <c r="O3283" s="2">
        <v>1</v>
      </c>
      <c r="P3283" s="2" t="s">
        <v>10025</v>
      </c>
      <c r="Q3283" s="2">
        <v>29.459114755242389</v>
      </c>
      <c r="R3283" s="2">
        <f t="shared" si="102"/>
        <v>29.459114755242403</v>
      </c>
      <c r="S3283" s="2">
        <v>55.276716491898313</v>
      </c>
      <c r="T3283" s="2">
        <v>25.817601736655909</v>
      </c>
      <c r="U3283" s="2">
        <f t="shared" si="103"/>
        <v>46.70610588897749</v>
      </c>
      <c r="V3283" s="2">
        <v>3</v>
      </c>
      <c r="W3283" s="2" t="str">
        <f>IF(ISBLANK(V3283), "Missing", "OK")</f>
        <v>OK</v>
      </c>
      <c r="X3283" s="2" t="s">
        <v>10026</v>
      </c>
    </row>
    <row r="3284" spans="1:24" x14ac:dyDescent="0.35">
      <c r="A3284" s="2" t="s">
        <v>6736</v>
      </c>
      <c r="B3284" s="2" t="b">
        <f>COUNTIF(A:A, A3284)&gt;1</f>
        <v>0</v>
      </c>
      <c r="C3284" s="5">
        <v>45479.875</v>
      </c>
      <c r="D3284" s="2" t="s">
        <v>10020</v>
      </c>
      <c r="E3284" s="2" t="s">
        <v>10023</v>
      </c>
      <c r="F3284" s="2">
        <v>312</v>
      </c>
      <c r="G3284" s="2">
        <v>4025</v>
      </c>
      <c r="H3284" s="2" t="str">
        <f>IF(G3284&lt;F3284, "Error", "OK")</f>
        <v>OK</v>
      </c>
      <c r="I3284" s="2">
        <v>65</v>
      </c>
      <c r="J3284" s="2" t="s">
        <v>10025</v>
      </c>
      <c r="K3284" s="2">
        <v>0</v>
      </c>
      <c r="L3284" s="2">
        <v>43</v>
      </c>
      <c r="M3284" s="2">
        <v>2</v>
      </c>
      <c r="N3284" s="2" t="s">
        <v>10026</v>
      </c>
      <c r="O3284" s="2">
        <v>9</v>
      </c>
      <c r="P3284" s="2" t="s">
        <v>10025</v>
      </c>
      <c r="Q3284" s="2">
        <v>31.60125237792052</v>
      </c>
      <c r="R3284" s="2">
        <f t="shared" si="102"/>
        <v>31.601252377920506</v>
      </c>
      <c r="S3284" s="2">
        <v>43.297090466154117</v>
      </c>
      <c r="T3284" s="2">
        <v>11.695838088233611</v>
      </c>
      <c r="U3284" s="2">
        <f t="shared" si="103"/>
        <v>27.012988545676979</v>
      </c>
      <c r="V3284" s="2">
        <v>4</v>
      </c>
      <c r="W3284" s="2" t="str">
        <f>IF(ISBLANK(V3284), "Missing", "OK")</f>
        <v>OK</v>
      </c>
      <c r="X3284" s="2" t="s">
        <v>10025</v>
      </c>
    </row>
    <row r="3285" spans="1:24" x14ac:dyDescent="0.35">
      <c r="A3285" s="2" t="s">
        <v>6735</v>
      </c>
      <c r="B3285" s="2" t="b">
        <f>COUNTIF(A:A, A3285)&gt;1</f>
        <v>0</v>
      </c>
      <c r="C3285" s="5">
        <v>45479.833333333336</v>
      </c>
      <c r="D3285" s="2" t="s">
        <v>10020</v>
      </c>
      <c r="E3285" s="2" t="s">
        <v>10023</v>
      </c>
      <c r="F3285" s="2">
        <v>384</v>
      </c>
      <c r="G3285" s="2">
        <v>2679</v>
      </c>
      <c r="H3285" s="2" t="str">
        <f>IF(G3285&lt;F3285, "Error", "OK")</f>
        <v>OK</v>
      </c>
      <c r="I3285" s="2">
        <v>58</v>
      </c>
      <c r="J3285" s="2" t="s">
        <v>10026</v>
      </c>
      <c r="K3285" s="2">
        <v>7</v>
      </c>
      <c r="L3285" s="2">
        <v>25</v>
      </c>
      <c r="M3285" s="2">
        <v>17</v>
      </c>
      <c r="N3285" s="2" t="s">
        <v>10025</v>
      </c>
      <c r="O3285" s="2">
        <v>3</v>
      </c>
      <c r="P3285" s="2" t="s">
        <v>10026</v>
      </c>
      <c r="Q3285" s="2">
        <v>229.26991797316691</v>
      </c>
      <c r="R3285" s="2">
        <f t="shared" si="102"/>
        <v>229.26991797316686</v>
      </c>
      <c r="S3285" s="2">
        <v>275.79115421867198</v>
      </c>
      <c r="T3285" s="2">
        <v>46.521236245505122</v>
      </c>
      <c r="U3285" s="2">
        <f t="shared" si="103"/>
        <v>16.868284400673311</v>
      </c>
      <c r="V3285" s="2">
        <v>4</v>
      </c>
      <c r="W3285" s="2" t="str">
        <f>IF(ISBLANK(V3285), "Missing", "OK")</f>
        <v>OK</v>
      </c>
      <c r="X3285" s="2" t="s">
        <v>10026</v>
      </c>
    </row>
    <row r="3286" spans="1:24" x14ac:dyDescent="0.35">
      <c r="A3286" s="2" t="s">
        <v>6734</v>
      </c>
      <c r="B3286" s="2" t="b">
        <f>COUNTIF(A:A, A3286)&gt;1</f>
        <v>0</v>
      </c>
      <c r="C3286" s="5">
        <v>45479.791666666664</v>
      </c>
      <c r="D3286" s="2" t="s">
        <v>10021</v>
      </c>
      <c r="E3286" s="2" t="s">
        <v>10023</v>
      </c>
      <c r="F3286" s="2">
        <v>477</v>
      </c>
      <c r="G3286" s="2">
        <v>2453</v>
      </c>
      <c r="H3286" s="2" t="str">
        <f>IF(G3286&lt;F3286, "Error", "OK")</f>
        <v>OK</v>
      </c>
      <c r="I3286" s="2">
        <v>71</v>
      </c>
      <c r="J3286" s="2" t="s">
        <v>10026</v>
      </c>
      <c r="K3286" s="2">
        <v>32</v>
      </c>
      <c r="L3286" s="2">
        <v>43</v>
      </c>
      <c r="M3286" s="2">
        <v>0</v>
      </c>
      <c r="N3286" s="2" t="s">
        <v>10026</v>
      </c>
      <c r="O3286" s="2">
        <v>4</v>
      </c>
      <c r="P3286" s="2" t="s">
        <v>10025</v>
      </c>
      <c r="Q3286" s="2">
        <v>259.94006396754747</v>
      </c>
      <c r="R3286" s="2">
        <f t="shared" si="102"/>
        <v>259.94006396754753</v>
      </c>
      <c r="S3286" s="2">
        <v>327.27505331501948</v>
      </c>
      <c r="T3286" s="2">
        <v>67.334989347471947</v>
      </c>
      <c r="U3286" s="2">
        <f t="shared" si="103"/>
        <v>20.57443384866199</v>
      </c>
      <c r="V3286" s="2">
        <v>5</v>
      </c>
      <c r="W3286" s="2" t="str">
        <f>IF(ISBLANK(V3286), "Missing", "OK")</f>
        <v>OK</v>
      </c>
      <c r="X3286" s="2" t="s">
        <v>10026</v>
      </c>
    </row>
    <row r="3287" spans="1:24" x14ac:dyDescent="0.35">
      <c r="A3287" s="2" t="s">
        <v>6733</v>
      </c>
      <c r="B3287" s="2" t="b">
        <f>COUNTIF(A:A, A3287)&gt;1</f>
        <v>0</v>
      </c>
      <c r="C3287" s="5">
        <v>45479.75</v>
      </c>
      <c r="D3287" s="2" t="s">
        <v>10019</v>
      </c>
      <c r="E3287" s="2" t="s">
        <v>10024</v>
      </c>
      <c r="F3287" s="2">
        <v>293</v>
      </c>
      <c r="G3287" s="2">
        <v>3521</v>
      </c>
      <c r="H3287" s="2" t="str">
        <f>IF(G3287&lt;F3287, "Error", "OK")</f>
        <v>OK</v>
      </c>
      <c r="I3287" s="2">
        <v>7</v>
      </c>
      <c r="J3287" s="2" t="s">
        <v>10025</v>
      </c>
      <c r="K3287" s="2">
        <v>0</v>
      </c>
      <c r="L3287" s="2">
        <v>27</v>
      </c>
      <c r="M3287" s="2">
        <v>8</v>
      </c>
      <c r="N3287" s="2" t="s">
        <v>10026</v>
      </c>
      <c r="O3287" s="2">
        <v>3</v>
      </c>
      <c r="P3287" s="2" t="s">
        <v>10025</v>
      </c>
      <c r="Q3287" s="2">
        <v>290.32738673127182</v>
      </c>
      <c r="R3287" s="2">
        <f t="shared" si="102"/>
        <v>290.32738673127182</v>
      </c>
      <c r="S3287" s="2">
        <v>648.66035752178391</v>
      </c>
      <c r="T3287" s="2">
        <v>358.33297079051209</v>
      </c>
      <c r="U3287" s="2">
        <f t="shared" si="103"/>
        <v>55.242002480239158</v>
      </c>
      <c r="V3287" s="2">
        <v>4</v>
      </c>
      <c r="W3287" s="2" t="str">
        <f>IF(ISBLANK(V3287), "Missing", "OK")</f>
        <v>OK</v>
      </c>
      <c r="X3287" s="2" t="s">
        <v>10025</v>
      </c>
    </row>
    <row r="3288" spans="1:24" x14ac:dyDescent="0.35">
      <c r="A3288" s="2" t="s">
        <v>6732</v>
      </c>
      <c r="B3288" s="2" t="b">
        <f>COUNTIF(A:A, A3288)&gt;1</f>
        <v>0</v>
      </c>
      <c r="C3288" s="5">
        <v>45479.708333333336</v>
      </c>
      <c r="D3288" s="2" t="s">
        <v>10021</v>
      </c>
      <c r="E3288" s="2" t="s">
        <v>10023</v>
      </c>
      <c r="F3288" s="2">
        <v>263</v>
      </c>
      <c r="G3288" s="2">
        <v>1003</v>
      </c>
      <c r="H3288" s="2" t="str">
        <f>IF(G3288&lt;F3288, "Error", "OK")</f>
        <v>OK</v>
      </c>
      <c r="I3288" s="2">
        <v>11</v>
      </c>
      <c r="J3288" s="2" t="s">
        <v>10026</v>
      </c>
      <c r="K3288" s="2">
        <v>2</v>
      </c>
      <c r="L3288" s="2">
        <v>43</v>
      </c>
      <c r="M3288" s="2">
        <v>0</v>
      </c>
      <c r="N3288" s="2" t="s">
        <v>10026</v>
      </c>
      <c r="O3288" s="2">
        <v>8</v>
      </c>
      <c r="P3288" s="2" t="s">
        <v>10025</v>
      </c>
      <c r="Q3288" s="2">
        <v>423.37084827327021</v>
      </c>
      <c r="R3288" s="2">
        <f t="shared" si="102"/>
        <v>423.37084827327021</v>
      </c>
      <c r="S3288" s="2">
        <v>759.45355951334329</v>
      </c>
      <c r="T3288" s="2">
        <v>336.08271124007308</v>
      </c>
      <c r="U3288" s="2">
        <f t="shared" si="103"/>
        <v>44.253227472583632</v>
      </c>
      <c r="V3288" s="2">
        <v>3</v>
      </c>
      <c r="W3288" s="2" t="str">
        <f>IF(ISBLANK(V3288), "Missing", "OK")</f>
        <v>OK</v>
      </c>
      <c r="X3288" s="2" t="s">
        <v>10025</v>
      </c>
    </row>
    <row r="3289" spans="1:24" x14ac:dyDescent="0.35">
      <c r="A3289" s="2" t="s">
        <v>6731</v>
      </c>
      <c r="B3289" s="2" t="b">
        <f>COUNTIF(A:A, A3289)&gt;1</f>
        <v>0</v>
      </c>
      <c r="C3289" s="5">
        <v>45479.666666666664</v>
      </c>
      <c r="D3289" s="2" t="s">
        <v>10020</v>
      </c>
      <c r="E3289" s="2" t="s">
        <v>10023</v>
      </c>
      <c r="F3289" s="2">
        <v>253</v>
      </c>
      <c r="G3289" s="2">
        <v>4989</v>
      </c>
      <c r="H3289" s="2" t="str">
        <f>IF(G3289&lt;F3289, "Error", "OK")</f>
        <v>OK</v>
      </c>
      <c r="I3289" s="2">
        <v>51</v>
      </c>
      <c r="J3289" s="2" t="s">
        <v>10026</v>
      </c>
      <c r="K3289" s="2">
        <v>36</v>
      </c>
      <c r="L3289" s="2">
        <v>12</v>
      </c>
      <c r="M3289" s="2">
        <v>0</v>
      </c>
      <c r="N3289" s="2" t="s">
        <v>10025</v>
      </c>
      <c r="O3289" s="2">
        <v>7</v>
      </c>
      <c r="P3289" s="2" t="s">
        <v>10026</v>
      </c>
      <c r="Q3289" s="2">
        <v>325.2303004765426</v>
      </c>
      <c r="R3289" s="2">
        <f t="shared" si="102"/>
        <v>325.2303004765426</v>
      </c>
      <c r="S3289" s="2">
        <v>585.21948117434647</v>
      </c>
      <c r="T3289" s="2">
        <v>259.98918069780387</v>
      </c>
      <c r="U3289" s="2">
        <f t="shared" si="103"/>
        <v>44.425927205309293</v>
      </c>
      <c r="V3289" s="2">
        <v>5</v>
      </c>
      <c r="W3289" s="2" t="str">
        <f>IF(ISBLANK(V3289), "Missing", "OK")</f>
        <v>OK</v>
      </c>
      <c r="X3289" s="2" t="s">
        <v>10025</v>
      </c>
    </row>
    <row r="3290" spans="1:24" x14ac:dyDescent="0.35">
      <c r="A3290" s="2" t="s">
        <v>6730</v>
      </c>
      <c r="B3290" s="2" t="b">
        <f>COUNTIF(A:A, A3290)&gt;1</f>
        <v>0</v>
      </c>
      <c r="C3290" s="5">
        <v>45479.625</v>
      </c>
      <c r="D3290" s="2" t="s">
        <v>10020</v>
      </c>
      <c r="E3290" s="2" t="s">
        <v>10022</v>
      </c>
      <c r="F3290" s="2">
        <v>332</v>
      </c>
      <c r="G3290" s="2">
        <v>4928</v>
      </c>
      <c r="H3290" s="2" t="str">
        <f>IF(G3290&lt;F3290, "Error", "OK")</f>
        <v>OK</v>
      </c>
      <c r="I3290" s="2">
        <v>62</v>
      </c>
      <c r="J3290" s="2" t="s">
        <v>10025</v>
      </c>
      <c r="K3290" s="2">
        <v>0</v>
      </c>
      <c r="L3290" s="2">
        <v>30</v>
      </c>
      <c r="M3290" s="2">
        <v>7</v>
      </c>
      <c r="N3290" s="2" t="s">
        <v>10026</v>
      </c>
      <c r="O3290" s="2">
        <v>7</v>
      </c>
      <c r="P3290" s="2" t="s">
        <v>10025</v>
      </c>
      <c r="Q3290" s="2">
        <v>106.9376838693515</v>
      </c>
      <c r="R3290" s="2">
        <f t="shared" si="102"/>
        <v>106.93768386935153</v>
      </c>
      <c r="S3290" s="2">
        <v>155.07265760619731</v>
      </c>
      <c r="T3290" s="2">
        <v>48.134973736845787</v>
      </c>
      <c r="U3290" s="2">
        <f t="shared" si="103"/>
        <v>31.040271366911899</v>
      </c>
      <c r="V3290" s="2">
        <v>4</v>
      </c>
      <c r="W3290" s="2" t="str">
        <f>IF(ISBLANK(V3290), "Missing", "OK")</f>
        <v>OK</v>
      </c>
      <c r="X3290" s="2" t="s">
        <v>10025</v>
      </c>
    </row>
    <row r="3291" spans="1:24" x14ac:dyDescent="0.35">
      <c r="A3291" s="2" t="s">
        <v>6729</v>
      </c>
      <c r="B3291" s="2" t="b">
        <f>COUNTIF(A:A, A3291)&gt;1</f>
        <v>0</v>
      </c>
      <c r="C3291" s="5">
        <v>45479.583333333336</v>
      </c>
      <c r="D3291" s="2" t="s">
        <v>10021</v>
      </c>
      <c r="E3291" s="2" t="s">
        <v>10024</v>
      </c>
      <c r="F3291" s="2">
        <v>328</v>
      </c>
      <c r="G3291" s="2">
        <v>3848</v>
      </c>
      <c r="H3291" s="2" t="str">
        <f>IF(G3291&lt;F3291, "Error", "OK")</f>
        <v>OK</v>
      </c>
      <c r="I3291" s="2">
        <v>22</v>
      </c>
      <c r="J3291" s="2" t="s">
        <v>10025</v>
      </c>
      <c r="K3291" s="2">
        <v>0</v>
      </c>
      <c r="L3291" s="2">
        <v>27</v>
      </c>
      <c r="M3291" s="2">
        <v>18</v>
      </c>
      <c r="N3291" s="2" t="s">
        <v>10026</v>
      </c>
      <c r="O3291" s="2">
        <v>5</v>
      </c>
      <c r="P3291" s="2" t="s">
        <v>10025</v>
      </c>
      <c r="Q3291" s="2">
        <v>484.48159269975451</v>
      </c>
      <c r="R3291" s="2">
        <f t="shared" si="102"/>
        <v>484.48159269975457</v>
      </c>
      <c r="S3291" s="2">
        <v>808.19498610315725</v>
      </c>
      <c r="T3291" s="2">
        <v>323.71339340340268</v>
      </c>
      <c r="U3291" s="2">
        <f t="shared" si="103"/>
        <v>40.053873009561606</v>
      </c>
      <c r="V3291" s="2">
        <v>5</v>
      </c>
      <c r="W3291" s="2" t="str">
        <f>IF(ISBLANK(V3291), "Missing", "OK")</f>
        <v>OK</v>
      </c>
      <c r="X3291" s="2" t="s">
        <v>10025</v>
      </c>
    </row>
    <row r="3292" spans="1:24" x14ac:dyDescent="0.35">
      <c r="A3292" s="2" t="s">
        <v>6728</v>
      </c>
      <c r="B3292" s="2" t="b">
        <f>COUNTIF(A:A, A3292)&gt;1</f>
        <v>0</v>
      </c>
      <c r="C3292" s="5">
        <v>45479.541666666664</v>
      </c>
      <c r="D3292" s="2" t="s">
        <v>10021</v>
      </c>
      <c r="E3292" s="2" t="s">
        <v>10022</v>
      </c>
      <c r="F3292" s="2">
        <v>404</v>
      </c>
      <c r="G3292" s="2">
        <v>3236</v>
      </c>
      <c r="H3292" s="2" t="str">
        <f>IF(G3292&lt;F3292, "Error", "OK")</f>
        <v>OK</v>
      </c>
      <c r="I3292" s="2">
        <v>20</v>
      </c>
      <c r="J3292" s="2" t="s">
        <v>10025</v>
      </c>
      <c r="K3292" s="2">
        <v>0</v>
      </c>
      <c r="L3292" s="2">
        <v>26</v>
      </c>
      <c r="M3292" s="2">
        <v>0</v>
      </c>
      <c r="N3292" s="2" t="s">
        <v>10026</v>
      </c>
      <c r="O3292" s="2">
        <v>8</v>
      </c>
      <c r="P3292" s="2" t="s">
        <v>10025</v>
      </c>
      <c r="Q3292" s="2">
        <v>345.03836440650639</v>
      </c>
      <c r="R3292" s="2">
        <f t="shared" si="102"/>
        <v>345.0383644065065</v>
      </c>
      <c r="S3292" s="2">
        <v>530.81343785628496</v>
      </c>
      <c r="T3292" s="2">
        <v>185.77507344977849</v>
      </c>
      <c r="U3292" s="2">
        <f t="shared" si="103"/>
        <v>34.99818584096888</v>
      </c>
      <c r="V3292" s="2">
        <v>5</v>
      </c>
      <c r="W3292" s="2" t="str">
        <f>IF(ISBLANK(V3292), "Missing", "OK")</f>
        <v>OK</v>
      </c>
      <c r="X3292" s="2" t="s">
        <v>10025</v>
      </c>
    </row>
    <row r="3293" spans="1:24" x14ac:dyDescent="0.35">
      <c r="A3293" s="2" t="s">
        <v>6727</v>
      </c>
      <c r="B3293" s="2" t="b">
        <f>COUNTIF(A:A, A3293)&gt;1</f>
        <v>0</v>
      </c>
      <c r="C3293" s="5">
        <v>45479.5</v>
      </c>
      <c r="D3293" s="2" t="s">
        <v>10020</v>
      </c>
      <c r="E3293" s="2" t="s">
        <v>10024</v>
      </c>
      <c r="F3293" s="2">
        <v>358</v>
      </c>
      <c r="G3293" s="2">
        <v>1500</v>
      </c>
      <c r="H3293" s="2" t="str">
        <f>IF(G3293&lt;F3293, "Error", "OK")</f>
        <v>OK</v>
      </c>
      <c r="I3293" s="2">
        <v>7</v>
      </c>
      <c r="J3293" s="2" t="s">
        <v>10026</v>
      </c>
      <c r="K3293" s="2">
        <v>32</v>
      </c>
      <c r="L3293" s="2">
        <v>26</v>
      </c>
      <c r="M3293" s="2">
        <v>0</v>
      </c>
      <c r="N3293" s="2" t="s">
        <v>10026</v>
      </c>
      <c r="O3293" s="2">
        <v>3</v>
      </c>
      <c r="P3293" s="2" t="s">
        <v>10025</v>
      </c>
      <c r="Q3293" s="2">
        <v>34.723901636956583</v>
      </c>
      <c r="R3293" s="2">
        <f t="shared" si="102"/>
        <v>34.723901636956583</v>
      </c>
      <c r="S3293" s="2">
        <v>71.650678298744282</v>
      </c>
      <c r="T3293" s="2">
        <v>36.926776661787699</v>
      </c>
      <c r="U3293" s="2">
        <f t="shared" si="103"/>
        <v>51.537232498795284</v>
      </c>
      <c r="V3293" s="2">
        <v>3</v>
      </c>
      <c r="W3293" s="2" t="str">
        <f>IF(ISBLANK(V3293), "Missing", "OK")</f>
        <v>OK</v>
      </c>
      <c r="X3293" s="2" t="s">
        <v>10025</v>
      </c>
    </row>
    <row r="3294" spans="1:24" x14ac:dyDescent="0.35">
      <c r="A3294" s="2" t="s">
        <v>6726</v>
      </c>
      <c r="B3294" s="2" t="b">
        <f>COUNTIF(A:A, A3294)&gt;1</f>
        <v>0</v>
      </c>
      <c r="C3294" s="5">
        <v>45479.458333333336</v>
      </c>
      <c r="D3294" s="2" t="s">
        <v>10019</v>
      </c>
      <c r="E3294" s="2" t="s">
        <v>10024</v>
      </c>
      <c r="F3294" s="2">
        <v>254</v>
      </c>
      <c r="G3294" s="2">
        <v>1814</v>
      </c>
      <c r="H3294" s="2" t="str">
        <f>IF(G3294&lt;F3294, "Error", "OK")</f>
        <v>OK</v>
      </c>
      <c r="I3294" s="2">
        <v>38</v>
      </c>
      <c r="J3294" s="2" t="s">
        <v>10025</v>
      </c>
      <c r="K3294" s="2">
        <v>0</v>
      </c>
      <c r="L3294" s="2">
        <v>31</v>
      </c>
      <c r="M3294" s="2">
        <v>11</v>
      </c>
      <c r="N3294" s="2" t="s">
        <v>10026</v>
      </c>
      <c r="O3294" s="2">
        <v>5</v>
      </c>
      <c r="P3294" s="2" t="s">
        <v>10025</v>
      </c>
      <c r="Q3294" s="2">
        <v>58.002431381425232</v>
      </c>
      <c r="R3294" s="2">
        <f t="shared" si="102"/>
        <v>58.002431381425282</v>
      </c>
      <c r="S3294" s="2">
        <v>134.53785083687541</v>
      </c>
      <c r="T3294" s="2">
        <v>76.535419455450125</v>
      </c>
      <c r="U3294" s="2">
        <f t="shared" si="103"/>
        <v>56.887648330467144</v>
      </c>
      <c r="V3294" s="2">
        <v>4</v>
      </c>
      <c r="W3294" s="2" t="str">
        <f>IF(ISBLANK(V3294), "Missing", "OK")</f>
        <v>OK</v>
      </c>
      <c r="X3294" s="2" t="s">
        <v>10025</v>
      </c>
    </row>
    <row r="3295" spans="1:24" x14ac:dyDescent="0.35">
      <c r="A3295" s="2" t="s">
        <v>6725</v>
      </c>
      <c r="B3295" s="2" t="b">
        <f>COUNTIF(A:A, A3295)&gt;1</f>
        <v>0</v>
      </c>
      <c r="C3295" s="5">
        <v>45479.416666666664</v>
      </c>
      <c r="D3295" s="2" t="s">
        <v>10021</v>
      </c>
      <c r="E3295" s="2" t="s">
        <v>10024</v>
      </c>
      <c r="F3295" s="2">
        <v>312</v>
      </c>
      <c r="G3295" s="2">
        <v>4366</v>
      </c>
      <c r="H3295" s="2" t="str">
        <f>IF(G3295&lt;F3295, "Error", "OK")</f>
        <v>OK</v>
      </c>
      <c r="I3295" s="2">
        <v>3</v>
      </c>
      <c r="J3295" s="2" t="s">
        <v>10025</v>
      </c>
      <c r="K3295" s="2">
        <v>0</v>
      </c>
      <c r="L3295" s="2">
        <v>43</v>
      </c>
      <c r="M3295" s="2">
        <v>0</v>
      </c>
      <c r="N3295" s="2" t="s">
        <v>10025</v>
      </c>
      <c r="O3295" s="2">
        <v>7</v>
      </c>
      <c r="P3295" s="2" t="s">
        <v>10026</v>
      </c>
      <c r="Q3295" s="2">
        <v>481.26699374949101</v>
      </c>
      <c r="R3295" s="2">
        <f t="shared" si="102"/>
        <v>481.26699374949101</v>
      </c>
      <c r="S3295" s="2">
        <v>975.19693031698398</v>
      </c>
      <c r="T3295" s="2">
        <v>493.92993656749297</v>
      </c>
      <c r="U3295" s="2">
        <f t="shared" si="103"/>
        <v>50.64925054747075</v>
      </c>
      <c r="V3295" s="2">
        <v>5</v>
      </c>
      <c r="W3295" s="2" t="str">
        <f>IF(ISBLANK(V3295), "Missing", "OK")</f>
        <v>OK</v>
      </c>
      <c r="X3295" s="2" t="s">
        <v>10025</v>
      </c>
    </row>
    <row r="3296" spans="1:24" x14ac:dyDescent="0.35">
      <c r="A3296" s="2" t="s">
        <v>6724</v>
      </c>
      <c r="B3296" s="2" t="b">
        <f>COUNTIF(A:A, A3296)&gt;1</f>
        <v>0</v>
      </c>
      <c r="C3296" s="5">
        <v>45479.375</v>
      </c>
      <c r="D3296" s="2" t="s">
        <v>10020</v>
      </c>
      <c r="E3296" s="2" t="s">
        <v>10024</v>
      </c>
      <c r="F3296" s="2">
        <v>90</v>
      </c>
      <c r="G3296" s="2">
        <v>1263</v>
      </c>
      <c r="H3296" s="2" t="str">
        <f>IF(G3296&lt;F3296, "Error", "OK")</f>
        <v>OK</v>
      </c>
      <c r="I3296" s="2">
        <v>7</v>
      </c>
      <c r="J3296" s="2" t="s">
        <v>10025</v>
      </c>
      <c r="K3296" s="2">
        <v>0</v>
      </c>
      <c r="L3296" s="2">
        <v>46</v>
      </c>
      <c r="M3296" s="2">
        <v>0</v>
      </c>
      <c r="N3296" s="2" t="s">
        <v>10026</v>
      </c>
      <c r="O3296" s="2">
        <v>8</v>
      </c>
      <c r="P3296" s="2" t="s">
        <v>10025</v>
      </c>
      <c r="Q3296" s="2">
        <v>125.4255068149191</v>
      </c>
      <c r="R3296" s="2">
        <f t="shared" si="102"/>
        <v>125.42550681491912</v>
      </c>
      <c r="S3296" s="2">
        <v>308.79921757183081</v>
      </c>
      <c r="T3296" s="2">
        <v>183.37371075691169</v>
      </c>
      <c r="U3296" s="2">
        <f t="shared" si="103"/>
        <v>59.382828816351044</v>
      </c>
      <c r="V3296" s="2">
        <v>5</v>
      </c>
      <c r="W3296" s="2" t="str">
        <f>IF(ISBLANK(V3296), "Missing", "OK")</f>
        <v>OK</v>
      </c>
      <c r="X3296" s="2" t="s">
        <v>10025</v>
      </c>
    </row>
    <row r="3297" spans="1:24" x14ac:dyDescent="0.35">
      <c r="A3297" s="2" t="s">
        <v>6723</v>
      </c>
      <c r="B3297" s="2" t="b">
        <f>COUNTIF(A:A, A3297)&gt;1</f>
        <v>0</v>
      </c>
      <c r="C3297" s="5">
        <v>45479.333333333336</v>
      </c>
      <c r="D3297" s="2" t="s">
        <v>10020</v>
      </c>
      <c r="E3297" s="2" t="s">
        <v>10023</v>
      </c>
      <c r="F3297" s="2">
        <v>60</v>
      </c>
      <c r="G3297" s="2">
        <v>3263</v>
      </c>
      <c r="H3297" s="2" t="str">
        <f>IF(G3297&lt;F3297, "Error", "OK")</f>
        <v>OK</v>
      </c>
      <c r="I3297" s="2">
        <v>17</v>
      </c>
      <c r="J3297" s="2" t="s">
        <v>10026</v>
      </c>
      <c r="K3297" s="2">
        <v>40</v>
      </c>
      <c r="L3297" s="2">
        <v>23</v>
      </c>
      <c r="M3297" s="2">
        <v>18</v>
      </c>
      <c r="N3297" s="2" t="s">
        <v>10026</v>
      </c>
      <c r="O3297" s="2">
        <v>2</v>
      </c>
      <c r="P3297" s="2" t="s">
        <v>10025</v>
      </c>
      <c r="Q3297" s="2">
        <v>121.11113397201559</v>
      </c>
      <c r="R3297" s="2">
        <f t="shared" si="102"/>
        <v>121.11113397201555</v>
      </c>
      <c r="S3297" s="2">
        <v>187.99183121749849</v>
      </c>
      <c r="T3297" s="2">
        <v>66.880697245482935</v>
      </c>
      <c r="U3297" s="2">
        <f t="shared" si="103"/>
        <v>35.57638478881821</v>
      </c>
      <c r="V3297" s="2">
        <v>4</v>
      </c>
      <c r="W3297" s="2" t="str">
        <f>IF(ISBLANK(V3297), "Missing", "OK")</f>
        <v>OK</v>
      </c>
      <c r="X3297" s="2" t="s">
        <v>10025</v>
      </c>
    </row>
    <row r="3298" spans="1:24" x14ac:dyDescent="0.35">
      <c r="A3298" s="2" t="s">
        <v>6722</v>
      </c>
      <c r="B3298" s="2" t="b">
        <f>COUNTIF(A:A, A3298)&gt;1</f>
        <v>0</v>
      </c>
      <c r="C3298" s="5">
        <v>45479.291666666664</v>
      </c>
      <c r="D3298" s="2" t="s">
        <v>10019</v>
      </c>
      <c r="E3298" s="2" t="s">
        <v>10022</v>
      </c>
      <c r="F3298" s="2">
        <v>485</v>
      </c>
      <c r="G3298" s="2">
        <v>1775</v>
      </c>
      <c r="H3298" s="2" t="str">
        <f>IF(G3298&lt;F3298, "Error", "OK")</f>
        <v>OK</v>
      </c>
      <c r="I3298" s="2">
        <v>35</v>
      </c>
      <c r="J3298" s="2" t="s">
        <v>10025</v>
      </c>
      <c r="K3298" s="2">
        <v>0</v>
      </c>
      <c r="L3298" s="2">
        <v>21</v>
      </c>
      <c r="M3298" s="2">
        <v>13</v>
      </c>
      <c r="N3298" s="2" t="s">
        <v>10026</v>
      </c>
      <c r="O3298" s="2">
        <v>1</v>
      </c>
      <c r="P3298" s="2" t="s">
        <v>10025</v>
      </c>
      <c r="Q3298" s="2">
        <v>108.0150358338871</v>
      </c>
      <c r="R3298" s="2">
        <f t="shared" si="102"/>
        <v>108.01503583388711</v>
      </c>
      <c r="S3298" s="2">
        <v>215.62788914840911</v>
      </c>
      <c r="T3298" s="2">
        <v>107.612853314522</v>
      </c>
      <c r="U3298" s="2">
        <f t="shared" si="103"/>
        <v>49.906741534930042</v>
      </c>
      <c r="V3298" s="2">
        <v>2</v>
      </c>
      <c r="W3298" s="2" t="str">
        <f>IF(ISBLANK(V3298), "Missing", "OK")</f>
        <v>OK</v>
      </c>
      <c r="X3298" s="2" t="s">
        <v>10025</v>
      </c>
    </row>
    <row r="3299" spans="1:24" x14ac:dyDescent="0.35">
      <c r="A3299" s="2" t="s">
        <v>6721</v>
      </c>
      <c r="B3299" s="2" t="b">
        <f>COUNTIF(A:A, A3299)&gt;1</f>
        <v>0</v>
      </c>
      <c r="C3299" s="5">
        <v>45479.25</v>
      </c>
      <c r="D3299" s="2" t="s">
        <v>10020</v>
      </c>
      <c r="E3299" s="2" t="s">
        <v>10024</v>
      </c>
      <c r="F3299" s="2">
        <v>316</v>
      </c>
      <c r="G3299" s="2">
        <v>2551</v>
      </c>
      <c r="H3299" s="2" t="str">
        <f>IF(G3299&lt;F3299, "Error", "OK")</f>
        <v>OK</v>
      </c>
      <c r="I3299" s="2">
        <v>67</v>
      </c>
      <c r="J3299" s="2" t="s">
        <v>10025</v>
      </c>
      <c r="K3299" s="2">
        <v>0</v>
      </c>
      <c r="L3299" s="2">
        <v>45</v>
      </c>
      <c r="M3299" s="2">
        <v>2</v>
      </c>
      <c r="N3299" s="2" t="s">
        <v>10026</v>
      </c>
      <c r="O3299" s="2">
        <v>9</v>
      </c>
      <c r="P3299" s="2" t="s">
        <v>10025</v>
      </c>
      <c r="Q3299" s="2">
        <v>460.11492894274397</v>
      </c>
      <c r="R3299" s="2">
        <f t="shared" si="102"/>
        <v>460.11492894274409</v>
      </c>
      <c r="S3299" s="2">
        <v>721.15783130260047</v>
      </c>
      <c r="T3299" s="2">
        <v>261.04290235985638</v>
      </c>
      <c r="U3299" s="2">
        <f t="shared" si="103"/>
        <v>36.197749095831675</v>
      </c>
      <c r="V3299" s="2">
        <v>5</v>
      </c>
      <c r="W3299" s="2" t="str">
        <f>IF(ISBLANK(V3299), "Missing", "OK")</f>
        <v>OK</v>
      </c>
      <c r="X3299" s="2" t="s">
        <v>10026</v>
      </c>
    </row>
    <row r="3300" spans="1:24" x14ac:dyDescent="0.35">
      <c r="A3300" s="2" t="s">
        <v>6720</v>
      </c>
      <c r="B3300" s="2" t="b">
        <f>COUNTIF(A:A, A3300)&gt;1</f>
        <v>0</v>
      </c>
      <c r="C3300" s="5">
        <v>45479.208333333336</v>
      </c>
      <c r="D3300" s="2" t="s">
        <v>10020</v>
      </c>
      <c r="E3300" s="2" t="s">
        <v>10024</v>
      </c>
      <c r="F3300" s="2">
        <v>479</v>
      </c>
      <c r="G3300" s="2">
        <v>1219</v>
      </c>
      <c r="H3300" s="2" t="str">
        <f>IF(G3300&lt;F3300, "Error", "OK")</f>
        <v>OK</v>
      </c>
      <c r="I3300" s="2">
        <v>55</v>
      </c>
      <c r="J3300" s="2" t="s">
        <v>10025</v>
      </c>
      <c r="K3300" s="2">
        <v>0</v>
      </c>
      <c r="L3300" s="2">
        <v>32</v>
      </c>
      <c r="M3300" s="2">
        <v>0</v>
      </c>
      <c r="N3300" s="2" t="s">
        <v>10026</v>
      </c>
      <c r="O3300" s="2">
        <v>1</v>
      </c>
      <c r="P3300" s="2" t="s">
        <v>10025</v>
      </c>
      <c r="Q3300" s="2">
        <v>145.38576085425191</v>
      </c>
      <c r="R3300" s="2">
        <f t="shared" si="102"/>
        <v>145.38576085425183</v>
      </c>
      <c r="S3300" s="2">
        <v>248.12057732032841</v>
      </c>
      <c r="T3300" s="2">
        <v>102.73481646607659</v>
      </c>
      <c r="U3300" s="2">
        <f t="shared" si="103"/>
        <v>41.405198059588578</v>
      </c>
      <c r="V3300" s="2">
        <v>4</v>
      </c>
      <c r="W3300" s="2" t="str">
        <f>IF(ISBLANK(V3300), "Missing", "OK")</f>
        <v>OK</v>
      </c>
      <c r="X3300" s="2" t="s">
        <v>10025</v>
      </c>
    </row>
    <row r="3301" spans="1:24" x14ac:dyDescent="0.35">
      <c r="A3301" s="2" t="s">
        <v>6719</v>
      </c>
      <c r="B3301" s="2" t="b">
        <f>COUNTIF(A:A, A3301)&gt;1</f>
        <v>0</v>
      </c>
      <c r="C3301" s="5">
        <v>45479.166666666664</v>
      </c>
      <c r="D3301" s="2" t="s">
        <v>10021</v>
      </c>
      <c r="E3301" s="2" t="s">
        <v>10024</v>
      </c>
      <c r="F3301" s="2">
        <v>419</v>
      </c>
      <c r="G3301" s="2">
        <v>3583</v>
      </c>
      <c r="H3301" s="2" t="str">
        <f>IF(G3301&lt;F3301, "Error", "OK")</f>
        <v>OK</v>
      </c>
      <c r="I3301" s="2">
        <v>17</v>
      </c>
      <c r="J3301" s="2" t="s">
        <v>10026</v>
      </c>
      <c r="K3301" s="2">
        <v>35</v>
      </c>
      <c r="L3301" s="2">
        <v>24</v>
      </c>
      <c r="M3301" s="2">
        <v>8</v>
      </c>
      <c r="N3301" s="2" t="s">
        <v>10026</v>
      </c>
      <c r="O3301" s="2">
        <v>5</v>
      </c>
      <c r="P3301" s="2" t="s">
        <v>10025</v>
      </c>
      <c r="Q3301" s="2">
        <v>372.62523934337889</v>
      </c>
      <c r="R3301" s="2">
        <f t="shared" si="102"/>
        <v>372.62523934337889</v>
      </c>
      <c r="S3301" s="2">
        <v>498.99835918434201</v>
      </c>
      <c r="T3301" s="2">
        <v>126.3731198409631</v>
      </c>
      <c r="U3301" s="2">
        <f t="shared" si="103"/>
        <v>25.32535779226437</v>
      </c>
      <c r="V3301" s="2">
        <v>5</v>
      </c>
      <c r="W3301" s="2" t="str">
        <f>IF(ISBLANK(V3301), "Missing", "OK")</f>
        <v>OK</v>
      </c>
      <c r="X3301" s="2" t="s">
        <v>10025</v>
      </c>
    </row>
    <row r="3302" spans="1:24" x14ac:dyDescent="0.35">
      <c r="A3302" s="2" t="s">
        <v>6718</v>
      </c>
      <c r="B3302" s="2" t="b">
        <f>COUNTIF(A:A, A3302)&gt;1</f>
        <v>0</v>
      </c>
      <c r="C3302" s="5">
        <v>45479.125</v>
      </c>
      <c r="D3302" s="2" t="s">
        <v>10019</v>
      </c>
      <c r="E3302" s="2" t="s">
        <v>10024</v>
      </c>
      <c r="F3302" s="2">
        <v>100</v>
      </c>
      <c r="G3302" s="2">
        <v>3446</v>
      </c>
      <c r="H3302" s="2" t="str">
        <f>IF(G3302&lt;F3302, "Error", "OK")</f>
        <v>OK</v>
      </c>
      <c r="I3302" s="2">
        <v>24</v>
      </c>
      <c r="J3302" s="2" t="s">
        <v>10026</v>
      </c>
      <c r="K3302" s="2">
        <v>43</v>
      </c>
      <c r="L3302" s="2">
        <v>29</v>
      </c>
      <c r="M3302" s="2">
        <v>17</v>
      </c>
      <c r="N3302" s="2" t="s">
        <v>10026</v>
      </c>
      <c r="O3302" s="2">
        <v>4</v>
      </c>
      <c r="P3302" s="2" t="s">
        <v>10025</v>
      </c>
      <c r="Q3302" s="2">
        <v>324.23290888041851</v>
      </c>
      <c r="R3302" s="2">
        <f t="shared" si="102"/>
        <v>324.23290888041856</v>
      </c>
      <c r="S3302" s="2">
        <v>789.14194843572875</v>
      </c>
      <c r="T3302" s="2">
        <v>464.90903955531019</v>
      </c>
      <c r="U3302" s="2">
        <f t="shared" si="103"/>
        <v>58.913233604787195</v>
      </c>
      <c r="V3302" s="2">
        <v>1</v>
      </c>
      <c r="W3302" s="2" t="str">
        <f>IF(ISBLANK(V3302), "Missing", "OK")</f>
        <v>OK</v>
      </c>
      <c r="X3302" s="2" t="s">
        <v>10025</v>
      </c>
    </row>
    <row r="3303" spans="1:24" x14ac:dyDescent="0.35">
      <c r="A3303" s="2" t="s">
        <v>6717</v>
      </c>
      <c r="B3303" s="2" t="b">
        <f>COUNTIF(A:A, A3303)&gt;1</f>
        <v>0</v>
      </c>
      <c r="C3303" s="5">
        <v>45479.083333333336</v>
      </c>
      <c r="D3303" s="2" t="s">
        <v>10020</v>
      </c>
      <c r="E3303" s="2" t="s">
        <v>10024</v>
      </c>
      <c r="F3303" s="2">
        <v>278</v>
      </c>
      <c r="G3303" s="2">
        <v>4256</v>
      </c>
      <c r="H3303" s="2" t="str">
        <f>IF(G3303&lt;F3303, "Error", "OK")</f>
        <v>OK</v>
      </c>
      <c r="I3303" s="2">
        <v>68</v>
      </c>
      <c r="J3303" s="2" t="s">
        <v>10025</v>
      </c>
      <c r="K3303" s="2">
        <v>0</v>
      </c>
      <c r="L3303" s="2">
        <v>41</v>
      </c>
      <c r="M3303" s="2">
        <v>0</v>
      </c>
      <c r="N3303" s="2" t="s">
        <v>10026</v>
      </c>
      <c r="O3303" s="2">
        <v>5</v>
      </c>
      <c r="P3303" s="2" t="s">
        <v>10025</v>
      </c>
      <c r="Q3303" s="2">
        <v>93.62809857563839</v>
      </c>
      <c r="R3303" s="2">
        <f t="shared" si="102"/>
        <v>93.62809857563839</v>
      </c>
      <c r="S3303" s="2">
        <v>204.55201359540499</v>
      </c>
      <c r="T3303" s="2">
        <v>110.9239150197666</v>
      </c>
      <c r="U3303" s="2">
        <f t="shared" si="103"/>
        <v>54.227730673514309</v>
      </c>
      <c r="V3303" s="2">
        <v>5</v>
      </c>
      <c r="W3303" s="2" t="str">
        <f>IF(ISBLANK(V3303), "Missing", "OK")</f>
        <v>OK</v>
      </c>
      <c r="X3303" s="2" t="s">
        <v>10025</v>
      </c>
    </row>
    <row r="3304" spans="1:24" x14ac:dyDescent="0.35">
      <c r="A3304" s="2" t="s">
        <v>6716</v>
      </c>
      <c r="B3304" s="2" t="b">
        <f>COUNTIF(A:A, A3304)&gt;1</f>
        <v>0</v>
      </c>
      <c r="C3304" s="5">
        <v>45479.041666666664</v>
      </c>
      <c r="D3304" s="2" t="s">
        <v>10021</v>
      </c>
      <c r="E3304" s="2" t="s">
        <v>10022</v>
      </c>
      <c r="F3304" s="2">
        <v>195</v>
      </c>
      <c r="G3304" s="2">
        <v>4025</v>
      </c>
      <c r="H3304" s="2" t="str">
        <f>IF(G3304&lt;F3304, "Error", "OK")</f>
        <v>OK</v>
      </c>
      <c r="I3304" s="2">
        <v>50</v>
      </c>
      <c r="J3304" s="2" t="s">
        <v>10025</v>
      </c>
      <c r="K3304" s="2">
        <v>0</v>
      </c>
      <c r="L3304" s="2">
        <v>20</v>
      </c>
      <c r="M3304" s="2">
        <v>6</v>
      </c>
      <c r="N3304" s="2" t="s">
        <v>10025</v>
      </c>
      <c r="O3304" s="2">
        <v>9</v>
      </c>
      <c r="P3304" s="2" t="s">
        <v>10026</v>
      </c>
      <c r="Q3304" s="2">
        <v>41.198298499671537</v>
      </c>
      <c r="R3304" s="2">
        <f t="shared" si="102"/>
        <v>41.198298499671537</v>
      </c>
      <c r="S3304" s="2">
        <v>93.944469172165299</v>
      </c>
      <c r="T3304" s="2">
        <v>52.746170672493761</v>
      </c>
      <c r="U3304" s="2">
        <f t="shared" si="103"/>
        <v>56.146116037794236</v>
      </c>
      <c r="V3304" s="2">
        <v>5</v>
      </c>
      <c r="W3304" s="2" t="str">
        <f>IF(ISBLANK(V3304), "Missing", "OK")</f>
        <v>OK</v>
      </c>
      <c r="X3304" s="2" t="s">
        <v>10026</v>
      </c>
    </row>
    <row r="3305" spans="1:24" x14ac:dyDescent="0.35">
      <c r="A3305" s="2" t="s">
        <v>6715</v>
      </c>
      <c r="B3305" s="2" t="b">
        <f>COUNTIF(A:A, A3305)&gt;1</f>
        <v>0</v>
      </c>
      <c r="C3305" s="5">
        <v>45479</v>
      </c>
      <c r="D3305" s="2" t="s">
        <v>10020</v>
      </c>
      <c r="E3305" s="2" t="s">
        <v>10023</v>
      </c>
      <c r="F3305" s="2">
        <v>482</v>
      </c>
      <c r="G3305" s="2">
        <v>4817</v>
      </c>
      <c r="H3305" s="2" t="str">
        <f>IF(G3305&lt;F3305, "Error", "OK")</f>
        <v>OK</v>
      </c>
      <c r="I3305" s="2">
        <v>31</v>
      </c>
      <c r="J3305" s="2" t="s">
        <v>10025</v>
      </c>
      <c r="K3305" s="2">
        <v>0</v>
      </c>
      <c r="L3305" s="2">
        <v>38</v>
      </c>
      <c r="M3305" s="2">
        <v>17</v>
      </c>
      <c r="N3305" s="2" t="s">
        <v>10026</v>
      </c>
      <c r="O3305" s="2">
        <v>1</v>
      </c>
      <c r="P3305" s="2" t="s">
        <v>10025</v>
      </c>
      <c r="Q3305" s="2">
        <v>467.29215766950608</v>
      </c>
      <c r="R3305" s="2">
        <f t="shared" si="102"/>
        <v>467.29215766950614</v>
      </c>
      <c r="S3305" s="2">
        <v>857.59768355703306</v>
      </c>
      <c r="T3305" s="2">
        <v>390.30552588752693</v>
      </c>
      <c r="U3305" s="2">
        <f t="shared" si="103"/>
        <v>45.511494885185321</v>
      </c>
      <c r="V3305" s="2">
        <v>3</v>
      </c>
      <c r="W3305" s="2" t="str">
        <f>IF(ISBLANK(V3305), "Missing", "OK")</f>
        <v>OK</v>
      </c>
      <c r="X3305" s="2" t="s">
        <v>10025</v>
      </c>
    </row>
    <row r="3306" spans="1:24" x14ac:dyDescent="0.35">
      <c r="A3306" s="2" t="s">
        <v>6714</v>
      </c>
      <c r="B3306" s="2" t="b">
        <f>COUNTIF(A:A, A3306)&gt;1</f>
        <v>0</v>
      </c>
      <c r="C3306" s="5">
        <v>45478.958333333336</v>
      </c>
      <c r="D3306" s="2" t="s">
        <v>10021</v>
      </c>
      <c r="E3306" s="2" t="s">
        <v>10024</v>
      </c>
      <c r="F3306" s="2">
        <v>393</v>
      </c>
      <c r="G3306" s="2">
        <v>4938</v>
      </c>
      <c r="H3306" s="2" t="str">
        <f>IF(G3306&lt;F3306, "Error", "OK")</f>
        <v>OK</v>
      </c>
      <c r="I3306" s="2">
        <v>54</v>
      </c>
      <c r="J3306" s="2" t="s">
        <v>10025</v>
      </c>
      <c r="K3306" s="2">
        <v>0</v>
      </c>
      <c r="L3306" s="2">
        <v>44</v>
      </c>
      <c r="M3306" s="2">
        <v>10</v>
      </c>
      <c r="N3306" s="2" t="s">
        <v>10026</v>
      </c>
      <c r="O3306" s="2">
        <v>3</v>
      </c>
      <c r="P3306" s="2" t="s">
        <v>10025</v>
      </c>
      <c r="Q3306" s="2">
        <v>450.13932906932428</v>
      </c>
      <c r="R3306" s="2">
        <f t="shared" si="102"/>
        <v>450.13932906932422</v>
      </c>
      <c r="S3306" s="2">
        <v>576.12158285705743</v>
      </c>
      <c r="T3306" s="2">
        <v>125.9822537877332</v>
      </c>
      <c r="U3306" s="2">
        <f t="shared" si="103"/>
        <v>21.867303280493637</v>
      </c>
      <c r="V3306" s="2">
        <v>5</v>
      </c>
      <c r="W3306" s="2" t="str">
        <f>IF(ISBLANK(V3306), "Missing", "OK")</f>
        <v>OK</v>
      </c>
      <c r="X3306" s="2" t="s">
        <v>10025</v>
      </c>
    </row>
    <row r="3307" spans="1:24" x14ac:dyDescent="0.35">
      <c r="A3307" s="2" t="s">
        <v>6713</v>
      </c>
      <c r="B3307" s="2" t="b">
        <f>COUNTIF(A:A, A3307)&gt;1</f>
        <v>0</v>
      </c>
      <c r="C3307" s="5">
        <v>45478.916666666664</v>
      </c>
      <c r="D3307" s="2" t="s">
        <v>10019</v>
      </c>
      <c r="E3307" s="2" t="s">
        <v>10024</v>
      </c>
      <c r="F3307" s="2">
        <v>419</v>
      </c>
      <c r="G3307" s="2">
        <v>2748</v>
      </c>
      <c r="H3307" s="2" t="str">
        <f>IF(G3307&lt;F3307, "Error", "OK")</f>
        <v>OK</v>
      </c>
      <c r="I3307" s="2">
        <v>52</v>
      </c>
      <c r="J3307" s="2" t="s">
        <v>10025</v>
      </c>
      <c r="K3307" s="2">
        <v>0</v>
      </c>
      <c r="L3307" s="2">
        <v>39</v>
      </c>
      <c r="M3307" s="2">
        <v>18</v>
      </c>
      <c r="N3307" s="2" t="s">
        <v>10026</v>
      </c>
      <c r="O3307" s="2">
        <v>9</v>
      </c>
      <c r="P3307" s="2" t="s">
        <v>10025</v>
      </c>
      <c r="Q3307" s="2">
        <v>193.95192969373659</v>
      </c>
      <c r="R3307" s="2">
        <f t="shared" si="102"/>
        <v>193.95192969373662</v>
      </c>
      <c r="S3307" s="2">
        <v>255.67374728435269</v>
      </c>
      <c r="T3307" s="2">
        <v>61.72181759061607</v>
      </c>
      <c r="U3307" s="2">
        <f t="shared" si="103"/>
        <v>24.140850692023108</v>
      </c>
      <c r="V3307" s="2">
        <v>1</v>
      </c>
      <c r="W3307" s="2" t="str">
        <f>IF(ISBLANK(V3307), "Missing", "OK")</f>
        <v>OK</v>
      </c>
      <c r="X3307" s="2" t="s">
        <v>10025</v>
      </c>
    </row>
    <row r="3308" spans="1:24" x14ac:dyDescent="0.35">
      <c r="A3308" s="2" t="s">
        <v>6712</v>
      </c>
      <c r="B3308" s="2" t="b">
        <f>COUNTIF(A:A, A3308)&gt;1</f>
        <v>0</v>
      </c>
      <c r="C3308" s="5">
        <v>45478.875</v>
      </c>
      <c r="D3308" s="2" t="s">
        <v>10019</v>
      </c>
      <c r="E3308" s="2" t="s">
        <v>10023</v>
      </c>
      <c r="F3308" s="2">
        <v>79</v>
      </c>
      <c r="G3308" s="2">
        <v>2503</v>
      </c>
      <c r="H3308" s="2" t="str">
        <f>IF(G3308&lt;F3308, "Error", "OK")</f>
        <v>OK</v>
      </c>
      <c r="I3308" s="2">
        <v>60</v>
      </c>
      <c r="J3308" s="2" t="s">
        <v>10026</v>
      </c>
      <c r="K3308" s="2">
        <v>29</v>
      </c>
      <c r="L3308" s="2">
        <v>10</v>
      </c>
      <c r="M3308" s="2">
        <v>9</v>
      </c>
      <c r="N3308" s="2" t="s">
        <v>10026</v>
      </c>
      <c r="O3308" s="2">
        <v>8</v>
      </c>
      <c r="P3308" s="2" t="s">
        <v>10025</v>
      </c>
      <c r="Q3308" s="2">
        <v>49.19003249964311</v>
      </c>
      <c r="R3308" s="2">
        <f t="shared" si="102"/>
        <v>49.19003249964311</v>
      </c>
      <c r="S3308" s="2">
        <v>63.826508596808637</v>
      </c>
      <c r="T3308" s="2">
        <v>14.636476097165531</v>
      </c>
      <c r="U3308" s="2">
        <f t="shared" si="103"/>
        <v>22.931657110721805</v>
      </c>
      <c r="V3308" s="2">
        <v>4</v>
      </c>
      <c r="W3308" s="2" t="str">
        <f>IF(ISBLANK(V3308), "Missing", "OK")</f>
        <v>OK</v>
      </c>
      <c r="X3308" s="2" t="s">
        <v>10025</v>
      </c>
    </row>
    <row r="3309" spans="1:24" x14ac:dyDescent="0.35">
      <c r="A3309" s="2" t="s">
        <v>6711</v>
      </c>
      <c r="B3309" s="2" t="b">
        <f>COUNTIF(A:A, A3309)&gt;1</f>
        <v>0</v>
      </c>
      <c r="C3309" s="5">
        <v>45478.833333333336</v>
      </c>
      <c r="D3309" s="2" t="s">
        <v>10020</v>
      </c>
      <c r="E3309" s="2" t="s">
        <v>10023</v>
      </c>
      <c r="F3309" s="2">
        <v>375</v>
      </c>
      <c r="G3309" s="2">
        <v>1450</v>
      </c>
      <c r="H3309" s="2" t="str">
        <f>IF(G3309&lt;F3309, "Error", "OK")</f>
        <v>OK</v>
      </c>
      <c r="I3309" s="2">
        <v>71</v>
      </c>
      <c r="J3309" s="2" t="s">
        <v>10026</v>
      </c>
      <c r="K3309" s="2">
        <v>18</v>
      </c>
      <c r="L3309" s="2">
        <v>17</v>
      </c>
      <c r="M3309" s="2">
        <v>0</v>
      </c>
      <c r="N3309" s="2" t="s">
        <v>10026</v>
      </c>
      <c r="O3309" s="2">
        <v>8</v>
      </c>
      <c r="P3309" s="2" t="s">
        <v>10025</v>
      </c>
      <c r="Q3309" s="2">
        <v>295.69094194189711</v>
      </c>
      <c r="R3309" s="2">
        <f t="shared" si="102"/>
        <v>295.69094194189705</v>
      </c>
      <c r="S3309" s="2">
        <v>730.98305165632485</v>
      </c>
      <c r="T3309" s="2">
        <v>435.2921097144278</v>
      </c>
      <c r="U3309" s="2">
        <f t="shared" si="103"/>
        <v>59.548864878345007</v>
      </c>
      <c r="V3309" s="2">
        <v>2</v>
      </c>
      <c r="W3309" s="2" t="str">
        <f>IF(ISBLANK(V3309), "Missing", "OK")</f>
        <v>OK</v>
      </c>
      <c r="X3309" s="2" t="s">
        <v>10025</v>
      </c>
    </row>
    <row r="3310" spans="1:24" x14ac:dyDescent="0.35">
      <c r="A3310" s="2" t="s">
        <v>6710</v>
      </c>
      <c r="B3310" s="2" t="b">
        <f>COUNTIF(A:A, A3310)&gt;1</f>
        <v>0</v>
      </c>
      <c r="C3310" s="5">
        <v>45478.791666666664</v>
      </c>
      <c r="D3310" s="2" t="s">
        <v>10021</v>
      </c>
      <c r="E3310" s="2" t="s">
        <v>10024</v>
      </c>
      <c r="F3310" s="2">
        <v>67</v>
      </c>
      <c r="G3310" s="2">
        <v>3529</v>
      </c>
      <c r="H3310" s="2" t="str">
        <f>IF(G3310&lt;F3310, "Error", "OK")</f>
        <v>OK</v>
      </c>
      <c r="I3310" s="2">
        <v>18</v>
      </c>
      <c r="J3310" s="2" t="s">
        <v>10026</v>
      </c>
      <c r="K3310" s="2">
        <v>12</v>
      </c>
      <c r="L3310" s="2">
        <v>41</v>
      </c>
      <c r="M3310" s="2">
        <v>5</v>
      </c>
      <c r="N3310" s="2" t="s">
        <v>10026</v>
      </c>
      <c r="O3310" s="2">
        <v>5</v>
      </c>
      <c r="P3310" s="2" t="s">
        <v>10025</v>
      </c>
      <c r="Q3310" s="2">
        <v>310.09213335775871</v>
      </c>
      <c r="R3310" s="2">
        <f t="shared" si="102"/>
        <v>310.09213335775871</v>
      </c>
      <c r="S3310" s="2">
        <v>470.82888003018797</v>
      </c>
      <c r="T3310" s="2">
        <v>160.73674667242929</v>
      </c>
      <c r="U3310" s="2">
        <f t="shared" si="103"/>
        <v>34.139100953646555</v>
      </c>
      <c r="V3310" s="2">
        <v>5</v>
      </c>
      <c r="W3310" s="2" t="str">
        <f>IF(ISBLANK(V3310), "Missing", "OK")</f>
        <v>OK</v>
      </c>
      <c r="X3310" s="2" t="s">
        <v>10026</v>
      </c>
    </row>
    <row r="3311" spans="1:24" x14ac:dyDescent="0.35">
      <c r="A3311" s="2" t="s">
        <v>6709</v>
      </c>
      <c r="B3311" s="2" t="b">
        <f>COUNTIF(A:A, A3311)&gt;1</f>
        <v>0</v>
      </c>
      <c r="C3311" s="5">
        <v>45478.75</v>
      </c>
      <c r="D3311" s="2" t="s">
        <v>10020</v>
      </c>
      <c r="E3311" s="2" t="s">
        <v>10023</v>
      </c>
      <c r="F3311" s="2">
        <v>153</v>
      </c>
      <c r="G3311" s="2">
        <v>2069</v>
      </c>
      <c r="H3311" s="2" t="str">
        <f>IF(G3311&lt;F3311, "Error", "OK")</f>
        <v>OK</v>
      </c>
      <c r="I3311" s="2">
        <v>45</v>
      </c>
      <c r="J3311" s="2" t="s">
        <v>10025</v>
      </c>
      <c r="K3311" s="2">
        <v>0</v>
      </c>
      <c r="L3311" s="2">
        <v>38</v>
      </c>
      <c r="M3311" s="2">
        <v>0</v>
      </c>
      <c r="N3311" s="2" t="s">
        <v>10026</v>
      </c>
      <c r="O3311" s="2">
        <v>9</v>
      </c>
      <c r="P3311" s="2" t="s">
        <v>10025</v>
      </c>
      <c r="Q3311" s="2">
        <v>360.66378259639538</v>
      </c>
      <c r="R3311" s="2">
        <f t="shared" si="102"/>
        <v>360.66378259639544</v>
      </c>
      <c r="S3311" s="2">
        <v>550.45546203532331</v>
      </c>
      <c r="T3311" s="2">
        <v>189.7916794389279</v>
      </c>
      <c r="U3311" s="2">
        <f t="shared" si="103"/>
        <v>34.479025557702393</v>
      </c>
      <c r="V3311" s="2">
        <v>3</v>
      </c>
      <c r="W3311" s="2" t="str">
        <f>IF(ISBLANK(V3311), "Missing", "OK")</f>
        <v>OK</v>
      </c>
      <c r="X3311" s="2" t="s">
        <v>10025</v>
      </c>
    </row>
    <row r="3312" spans="1:24" x14ac:dyDescent="0.35">
      <c r="A3312" s="2" t="s">
        <v>6708</v>
      </c>
      <c r="B3312" s="2" t="b">
        <f>COUNTIF(A:A, A3312)&gt;1</f>
        <v>0</v>
      </c>
      <c r="C3312" s="5">
        <v>45478.708333333336</v>
      </c>
      <c r="D3312" s="2" t="s">
        <v>10021</v>
      </c>
      <c r="E3312" s="2" t="s">
        <v>10024</v>
      </c>
      <c r="F3312" s="2">
        <v>74</v>
      </c>
      <c r="G3312" s="2">
        <v>2115</v>
      </c>
      <c r="H3312" s="2" t="str">
        <f>IF(G3312&lt;F3312, "Error", "OK")</f>
        <v>OK</v>
      </c>
      <c r="I3312" s="2">
        <v>70</v>
      </c>
      <c r="J3312" s="2" t="s">
        <v>10025</v>
      </c>
      <c r="K3312" s="2">
        <v>0</v>
      </c>
      <c r="L3312" s="2">
        <v>48</v>
      </c>
      <c r="M3312" s="2">
        <v>18</v>
      </c>
      <c r="N3312" s="2" t="s">
        <v>10025</v>
      </c>
      <c r="O3312" s="2">
        <v>4</v>
      </c>
      <c r="P3312" s="2" t="s">
        <v>10026</v>
      </c>
      <c r="Q3312" s="2">
        <v>258.58885735635522</v>
      </c>
      <c r="R3312" s="2">
        <f t="shared" si="102"/>
        <v>258.58885735635516</v>
      </c>
      <c r="S3312" s="2">
        <v>494.62290629740397</v>
      </c>
      <c r="T3312" s="2">
        <v>236.03404894104881</v>
      </c>
      <c r="U3312" s="2">
        <f t="shared" si="103"/>
        <v>47.719999606958687</v>
      </c>
      <c r="V3312" s="2">
        <v>4</v>
      </c>
      <c r="W3312" s="2" t="str">
        <f>IF(ISBLANK(V3312), "Missing", "OK")</f>
        <v>OK</v>
      </c>
      <c r="X3312" s="2" t="s">
        <v>10025</v>
      </c>
    </row>
    <row r="3313" spans="1:24" x14ac:dyDescent="0.35">
      <c r="A3313" s="2" t="s">
        <v>6707</v>
      </c>
      <c r="B3313" s="2" t="b">
        <f>COUNTIF(A:A, A3313)&gt;1</f>
        <v>0</v>
      </c>
      <c r="C3313" s="5">
        <v>45478.666666666664</v>
      </c>
      <c r="D3313" s="2" t="s">
        <v>10019</v>
      </c>
      <c r="E3313" s="2" t="s">
        <v>10024</v>
      </c>
      <c r="F3313" s="2">
        <v>358</v>
      </c>
      <c r="G3313" s="2">
        <v>1336</v>
      </c>
      <c r="H3313" s="2" t="str">
        <f>IF(G3313&lt;F3313, "Error", "OK")</f>
        <v>OK</v>
      </c>
      <c r="I3313" s="2">
        <v>29</v>
      </c>
      <c r="J3313" s="2" t="s">
        <v>10025</v>
      </c>
      <c r="K3313" s="2">
        <v>0</v>
      </c>
      <c r="L3313" s="2">
        <v>23</v>
      </c>
      <c r="M3313" s="2">
        <v>10</v>
      </c>
      <c r="N3313" s="2" t="s">
        <v>10025</v>
      </c>
      <c r="O3313" s="2">
        <v>2</v>
      </c>
      <c r="P3313" s="2" t="s">
        <v>10026</v>
      </c>
      <c r="Q3313" s="2">
        <v>356.12445429656771</v>
      </c>
      <c r="R3313" s="2">
        <f t="shared" si="102"/>
        <v>356.12445429656771</v>
      </c>
      <c r="S3313" s="2">
        <v>527.57212387332504</v>
      </c>
      <c r="T3313" s="2">
        <v>171.44766957675731</v>
      </c>
      <c r="U3313" s="2">
        <f t="shared" si="103"/>
        <v>32.497484574814926</v>
      </c>
      <c r="V3313" s="2">
        <v>3</v>
      </c>
      <c r="W3313" s="2" t="str">
        <f>IF(ISBLANK(V3313), "Missing", "OK")</f>
        <v>OK</v>
      </c>
      <c r="X3313" s="2" t="s">
        <v>10025</v>
      </c>
    </row>
    <row r="3314" spans="1:24" x14ac:dyDescent="0.35">
      <c r="A3314" s="2" t="s">
        <v>6706</v>
      </c>
      <c r="B3314" s="2" t="b">
        <f>COUNTIF(A:A, A3314)&gt;1</f>
        <v>0</v>
      </c>
      <c r="C3314" s="5">
        <v>45478.625</v>
      </c>
      <c r="D3314" s="2" t="s">
        <v>10020</v>
      </c>
      <c r="E3314" s="2" t="s">
        <v>10024</v>
      </c>
      <c r="F3314" s="2">
        <v>472</v>
      </c>
      <c r="G3314" s="2">
        <v>3613</v>
      </c>
      <c r="H3314" s="2" t="str">
        <f>IF(G3314&lt;F3314, "Error", "OK")</f>
        <v>OK</v>
      </c>
      <c r="I3314" s="2">
        <v>60</v>
      </c>
      <c r="J3314" s="2" t="s">
        <v>10025</v>
      </c>
      <c r="K3314" s="2">
        <v>0</v>
      </c>
      <c r="L3314" s="2">
        <v>24</v>
      </c>
      <c r="M3314" s="2">
        <v>0</v>
      </c>
      <c r="N3314" s="2" t="s">
        <v>10026</v>
      </c>
      <c r="O3314" s="2">
        <v>9</v>
      </c>
      <c r="P3314" s="2" t="s">
        <v>10025</v>
      </c>
      <c r="Q3314" s="2">
        <v>85.970260895985831</v>
      </c>
      <c r="R3314" s="2">
        <f t="shared" si="102"/>
        <v>85.970260895985831</v>
      </c>
      <c r="S3314" s="2">
        <v>163.7122840402217</v>
      </c>
      <c r="T3314" s="2">
        <v>77.742023144235873</v>
      </c>
      <c r="U3314" s="2">
        <f t="shared" si="103"/>
        <v>47.486982177303076</v>
      </c>
      <c r="V3314" s="2">
        <v>1</v>
      </c>
      <c r="W3314" s="2" t="str">
        <f>IF(ISBLANK(V3314), "Missing", "OK")</f>
        <v>OK</v>
      </c>
      <c r="X3314" s="2" t="s">
        <v>10025</v>
      </c>
    </row>
    <row r="3315" spans="1:24" x14ac:dyDescent="0.35">
      <c r="A3315" s="2" t="s">
        <v>6705</v>
      </c>
      <c r="B3315" s="2" t="b">
        <f>COUNTIF(A:A, A3315)&gt;1</f>
        <v>0</v>
      </c>
      <c r="C3315" s="5">
        <v>45478.583333333336</v>
      </c>
      <c r="D3315" s="2" t="s">
        <v>10021</v>
      </c>
      <c r="E3315" s="2" t="s">
        <v>10024</v>
      </c>
      <c r="F3315" s="2">
        <v>369</v>
      </c>
      <c r="G3315" s="2">
        <v>3330</v>
      </c>
      <c r="H3315" s="2" t="str">
        <f>IF(G3315&lt;F3315, "Error", "OK")</f>
        <v>OK</v>
      </c>
      <c r="I3315" s="2">
        <v>13</v>
      </c>
      <c r="J3315" s="2" t="s">
        <v>10026</v>
      </c>
      <c r="K3315" s="2">
        <v>5</v>
      </c>
      <c r="L3315" s="2">
        <v>18</v>
      </c>
      <c r="M3315" s="2">
        <v>13</v>
      </c>
      <c r="N3315" s="2" t="s">
        <v>10026</v>
      </c>
      <c r="O3315" s="2">
        <v>4</v>
      </c>
      <c r="P3315" s="2" t="s">
        <v>10025</v>
      </c>
      <c r="Q3315" s="2">
        <v>170.44820308889669</v>
      </c>
      <c r="R3315" s="2">
        <f t="shared" si="102"/>
        <v>170.4482030888968</v>
      </c>
      <c r="S3315" s="2">
        <v>358.5460553766647</v>
      </c>
      <c r="T3315" s="2">
        <v>188.09785228776789</v>
      </c>
      <c r="U3315" s="2">
        <f t="shared" si="103"/>
        <v>52.461280626882022</v>
      </c>
      <c r="V3315" s="2">
        <v>5</v>
      </c>
      <c r="W3315" s="2" t="str">
        <f>IF(ISBLANK(V3315), "Missing", "OK")</f>
        <v>OK</v>
      </c>
      <c r="X3315" s="2" t="s">
        <v>10025</v>
      </c>
    </row>
    <row r="3316" spans="1:24" x14ac:dyDescent="0.35">
      <c r="A3316" s="2" t="s">
        <v>6704</v>
      </c>
      <c r="B3316" s="2" t="b">
        <f>COUNTIF(A:A, A3316)&gt;1</f>
        <v>0</v>
      </c>
      <c r="C3316" s="5">
        <v>45478.541666666664</v>
      </c>
      <c r="D3316" s="2" t="s">
        <v>10019</v>
      </c>
      <c r="E3316" s="2" t="s">
        <v>10024</v>
      </c>
      <c r="F3316" s="2">
        <v>130</v>
      </c>
      <c r="G3316" s="2">
        <v>2884</v>
      </c>
      <c r="H3316" s="2" t="str">
        <f>IF(G3316&lt;F3316, "Error", "OK")</f>
        <v>OK</v>
      </c>
      <c r="I3316" s="2">
        <v>40</v>
      </c>
      <c r="J3316" s="2" t="s">
        <v>10025</v>
      </c>
      <c r="K3316" s="2">
        <v>0</v>
      </c>
      <c r="L3316" s="2">
        <v>47</v>
      </c>
      <c r="M3316" s="2">
        <v>0</v>
      </c>
      <c r="N3316" s="2" t="s">
        <v>10025</v>
      </c>
      <c r="O3316" s="2">
        <v>8</v>
      </c>
      <c r="P3316" s="2" t="s">
        <v>10026</v>
      </c>
      <c r="Q3316" s="2">
        <v>492.46897566620748</v>
      </c>
      <c r="R3316" s="2">
        <f t="shared" si="102"/>
        <v>492.46897566620726</v>
      </c>
      <c r="S3316" s="2">
        <v>1230.7501053730459</v>
      </c>
      <c r="T3316" s="2">
        <v>738.28112970683867</v>
      </c>
      <c r="U3316" s="2">
        <f t="shared" si="103"/>
        <v>59.986273938450111</v>
      </c>
      <c r="V3316" s="2">
        <v>5</v>
      </c>
      <c r="W3316" s="2" t="str">
        <f>IF(ISBLANK(V3316), "Missing", "OK")</f>
        <v>OK</v>
      </c>
      <c r="X3316" s="2" t="s">
        <v>10025</v>
      </c>
    </row>
    <row r="3317" spans="1:24" x14ac:dyDescent="0.35">
      <c r="A3317" s="2" t="s">
        <v>6703</v>
      </c>
      <c r="B3317" s="2" t="b">
        <f>COUNTIF(A:A, A3317)&gt;1</f>
        <v>0</v>
      </c>
      <c r="C3317" s="5">
        <v>45478.5</v>
      </c>
      <c r="D3317" s="2" t="s">
        <v>10019</v>
      </c>
      <c r="E3317" s="2" t="s">
        <v>10024</v>
      </c>
      <c r="F3317" s="2">
        <v>61</v>
      </c>
      <c r="G3317" s="2">
        <v>2453</v>
      </c>
      <c r="H3317" s="2" t="str">
        <f>IF(G3317&lt;F3317, "Error", "OK")</f>
        <v>OK</v>
      </c>
      <c r="I3317" s="2">
        <v>65</v>
      </c>
      <c r="J3317" s="2" t="s">
        <v>10026</v>
      </c>
      <c r="K3317" s="2">
        <v>9</v>
      </c>
      <c r="L3317" s="2">
        <v>16</v>
      </c>
      <c r="M3317" s="2">
        <v>0</v>
      </c>
      <c r="N3317" s="2" t="s">
        <v>10026</v>
      </c>
      <c r="O3317" s="2">
        <v>6</v>
      </c>
      <c r="P3317" s="2" t="s">
        <v>10025</v>
      </c>
      <c r="Q3317" s="2">
        <v>132.33123546871221</v>
      </c>
      <c r="R3317" s="2">
        <f t="shared" si="102"/>
        <v>132.33123546871212</v>
      </c>
      <c r="S3317" s="2">
        <v>169.17336978049809</v>
      </c>
      <c r="T3317" s="2">
        <v>36.842134311785969</v>
      </c>
      <c r="U3317" s="2">
        <f t="shared" si="103"/>
        <v>21.777738635571616</v>
      </c>
      <c r="V3317" s="2">
        <v>2</v>
      </c>
      <c r="W3317" s="2" t="str">
        <f>IF(ISBLANK(V3317), "Missing", "OK")</f>
        <v>OK</v>
      </c>
      <c r="X3317" s="2" t="s">
        <v>10025</v>
      </c>
    </row>
    <row r="3318" spans="1:24" x14ac:dyDescent="0.35">
      <c r="A3318" s="2" t="s">
        <v>6702</v>
      </c>
      <c r="B3318" s="2" t="b">
        <f>COUNTIF(A:A, A3318)&gt;1</f>
        <v>0</v>
      </c>
      <c r="C3318" s="5">
        <v>45478.458333333336</v>
      </c>
      <c r="D3318" s="2" t="s">
        <v>10019</v>
      </c>
      <c r="E3318" s="2" t="s">
        <v>10022</v>
      </c>
      <c r="F3318" s="2">
        <v>330</v>
      </c>
      <c r="G3318" s="2">
        <v>1050</v>
      </c>
      <c r="H3318" s="2" t="str">
        <f>IF(G3318&lt;F3318, "Error", "OK")</f>
        <v>OK</v>
      </c>
      <c r="I3318" s="2">
        <v>46</v>
      </c>
      <c r="J3318" s="2" t="s">
        <v>10025</v>
      </c>
      <c r="K3318" s="2">
        <v>0</v>
      </c>
      <c r="L3318" s="2">
        <v>40</v>
      </c>
      <c r="M3318" s="2">
        <v>1</v>
      </c>
      <c r="N3318" s="2" t="s">
        <v>10026</v>
      </c>
      <c r="O3318" s="2">
        <v>7</v>
      </c>
      <c r="P3318" s="2" t="s">
        <v>10025</v>
      </c>
      <c r="Q3318" s="2">
        <v>133.02071854305149</v>
      </c>
      <c r="R3318" s="2">
        <f t="shared" si="102"/>
        <v>133.02071854305149</v>
      </c>
      <c r="S3318" s="2">
        <v>311.00295607680948</v>
      </c>
      <c r="T3318" s="2">
        <v>177.982237533758</v>
      </c>
      <c r="U3318" s="2">
        <f t="shared" si="103"/>
        <v>57.22847132353337</v>
      </c>
      <c r="V3318" s="2">
        <v>4</v>
      </c>
      <c r="W3318" s="2" t="str">
        <f>IF(ISBLANK(V3318), "Missing", "OK")</f>
        <v>OK</v>
      </c>
      <c r="X3318" s="2" t="s">
        <v>10025</v>
      </c>
    </row>
    <row r="3319" spans="1:24" x14ac:dyDescent="0.35">
      <c r="A3319" s="2" t="s">
        <v>6701</v>
      </c>
      <c r="B3319" s="2" t="b">
        <f>COUNTIF(A:A, A3319)&gt;1</f>
        <v>0</v>
      </c>
      <c r="C3319" s="5">
        <v>45478.416666666664</v>
      </c>
      <c r="D3319" s="2" t="s">
        <v>10020</v>
      </c>
      <c r="E3319" s="2" t="s">
        <v>10023</v>
      </c>
      <c r="F3319" s="2">
        <v>466</v>
      </c>
      <c r="G3319" s="2">
        <v>4792</v>
      </c>
      <c r="H3319" s="2" t="str">
        <f>IF(G3319&lt;F3319, "Error", "OK")</f>
        <v>OK</v>
      </c>
      <c r="I3319" s="2">
        <v>5</v>
      </c>
      <c r="J3319" s="2" t="s">
        <v>10025</v>
      </c>
      <c r="K3319" s="2">
        <v>0</v>
      </c>
      <c r="L3319" s="2">
        <v>32</v>
      </c>
      <c r="M3319" s="2">
        <v>11</v>
      </c>
      <c r="N3319" s="2" t="s">
        <v>10026</v>
      </c>
      <c r="O3319" s="2">
        <v>4</v>
      </c>
      <c r="P3319" s="2" t="s">
        <v>10025</v>
      </c>
      <c r="Q3319" s="2">
        <v>20.12948642075585</v>
      </c>
      <c r="R3319" s="2">
        <f t="shared" si="102"/>
        <v>20.129486420755853</v>
      </c>
      <c r="S3319" s="2">
        <v>31.326379523943611</v>
      </c>
      <c r="T3319" s="2">
        <v>11.19689310318776</v>
      </c>
      <c r="U3319" s="2">
        <f t="shared" si="103"/>
        <v>35.742697602924935</v>
      </c>
      <c r="V3319" s="2">
        <v>4</v>
      </c>
      <c r="W3319" s="2" t="str">
        <f>IF(ISBLANK(V3319), "Missing", "OK")</f>
        <v>OK</v>
      </c>
      <c r="X3319" s="2" t="s">
        <v>10025</v>
      </c>
    </row>
    <row r="3320" spans="1:24" x14ac:dyDescent="0.35">
      <c r="A3320" s="2" t="s">
        <v>6700</v>
      </c>
      <c r="B3320" s="2" t="b">
        <f>COUNTIF(A:A, A3320)&gt;1</f>
        <v>0</v>
      </c>
      <c r="C3320" s="5">
        <v>45478.375</v>
      </c>
      <c r="D3320" s="2" t="s">
        <v>10020</v>
      </c>
      <c r="E3320" s="2" t="s">
        <v>10024</v>
      </c>
      <c r="F3320" s="2">
        <v>38</v>
      </c>
      <c r="G3320" s="2">
        <v>1325</v>
      </c>
      <c r="H3320" s="2" t="str">
        <f>IF(G3320&lt;F3320, "Error", "OK")</f>
        <v>OK</v>
      </c>
      <c r="I3320" s="2">
        <v>4</v>
      </c>
      <c r="J3320" s="2" t="s">
        <v>10025</v>
      </c>
      <c r="K3320" s="2">
        <v>0</v>
      </c>
      <c r="L3320" s="2">
        <v>20</v>
      </c>
      <c r="M3320" s="2">
        <v>0</v>
      </c>
      <c r="N3320" s="2" t="s">
        <v>10026</v>
      </c>
      <c r="O3320" s="2">
        <v>3</v>
      </c>
      <c r="P3320" s="2" t="s">
        <v>10025</v>
      </c>
      <c r="Q3320" s="2">
        <v>473.42187637764061</v>
      </c>
      <c r="R3320" s="2">
        <f t="shared" si="102"/>
        <v>473.42187637764056</v>
      </c>
      <c r="S3320" s="2">
        <v>612.85641821361617</v>
      </c>
      <c r="T3320" s="2">
        <v>139.43454183597561</v>
      </c>
      <c r="U3320" s="2">
        <f t="shared" si="103"/>
        <v>22.75158384445189</v>
      </c>
      <c r="V3320" s="2">
        <v>5</v>
      </c>
      <c r="W3320" s="2" t="str">
        <f>IF(ISBLANK(V3320), "Missing", "OK")</f>
        <v>OK</v>
      </c>
      <c r="X3320" s="2" t="s">
        <v>10026</v>
      </c>
    </row>
    <row r="3321" spans="1:24" x14ac:dyDescent="0.35">
      <c r="A3321" s="2" t="s">
        <v>6699</v>
      </c>
      <c r="B3321" s="2" t="b">
        <f>COUNTIF(A:A, A3321)&gt;1</f>
        <v>0</v>
      </c>
      <c r="C3321" s="5">
        <v>45478.333333333336</v>
      </c>
      <c r="D3321" s="2" t="s">
        <v>10019</v>
      </c>
      <c r="E3321" s="2" t="s">
        <v>10024</v>
      </c>
      <c r="F3321" s="2">
        <v>353</v>
      </c>
      <c r="G3321" s="2">
        <v>4610</v>
      </c>
      <c r="H3321" s="2" t="str">
        <f>IF(G3321&lt;F3321, "Error", "OK")</f>
        <v>OK</v>
      </c>
      <c r="I3321" s="2">
        <v>19</v>
      </c>
      <c r="J3321" s="2" t="s">
        <v>10025</v>
      </c>
      <c r="K3321" s="2">
        <v>0</v>
      </c>
      <c r="L3321" s="2">
        <v>41</v>
      </c>
      <c r="M3321" s="2">
        <v>16</v>
      </c>
      <c r="N3321" s="2" t="s">
        <v>10026</v>
      </c>
      <c r="O3321" s="2">
        <v>8</v>
      </c>
      <c r="P3321" s="2" t="s">
        <v>10025</v>
      </c>
      <c r="Q3321" s="2">
        <v>414.54161884338993</v>
      </c>
      <c r="R3321" s="2">
        <f t="shared" si="102"/>
        <v>414.54161884338993</v>
      </c>
      <c r="S3321" s="2">
        <v>806.7387390389606</v>
      </c>
      <c r="T3321" s="2">
        <v>392.19712019557068</v>
      </c>
      <c r="U3321" s="2">
        <f t="shared" si="103"/>
        <v>48.615134146499678</v>
      </c>
      <c r="V3321" s="2">
        <v>2</v>
      </c>
      <c r="W3321" s="2" t="str">
        <f>IF(ISBLANK(V3321), "Missing", "OK")</f>
        <v>OK</v>
      </c>
      <c r="X3321" s="2" t="s">
        <v>10025</v>
      </c>
    </row>
    <row r="3322" spans="1:24" x14ac:dyDescent="0.35">
      <c r="A3322" s="2" t="s">
        <v>6698</v>
      </c>
      <c r="B3322" s="2" t="b">
        <f>COUNTIF(A:A, A3322)&gt;1</f>
        <v>0</v>
      </c>
      <c r="C3322" s="5">
        <v>45478.291666666664</v>
      </c>
      <c r="D3322" s="2" t="s">
        <v>10020</v>
      </c>
      <c r="E3322" s="2" t="s">
        <v>10023</v>
      </c>
      <c r="F3322" s="2">
        <v>339</v>
      </c>
      <c r="G3322" s="2">
        <v>4559</v>
      </c>
      <c r="H3322" s="2" t="str">
        <f>IF(G3322&lt;F3322, "Error", "OK")</f>
        <v>OK</v>
      </c>
      <c r="I3322" s="2">
        <v>10</v>
      </c>
      <c r="J3322" s="2" t="s">
        <v>10025</v>
      </c>
      <c r="K3322" s="2">
        <v>0</v>
      </c>
      <c r="L3322" s="2">
        <v>27</v>
      </c>
      <c r="M3322" s="2">
        <v>9</v>
      </c>
      <c r="N3322" s="2" t="s">
        <v>10026</v>
      </c>
      <c r="O3322" s="2">
        <v>9</v>
      </c>
      <c r="P3322" s="2" t="s">
        <v>10025</v>
      </c>
      <c r="Q3322" s="2">
        <v>367.22589376570937</v>
      </c>
      <c r="R3322" s="2">
        <f t="shared" si="102"/>
        <v>367.22589376570937</v>
      </c>
      <c r="S3322" s="2">
        <v>777.38720984966267</v>
      </c>
      <c r="T3322" s="2">
        <v>410.1613160839533</v>
      </c>
      <c r="U3322" s="2">
        <f t="shared" si="103"/>
        <v>52.761521013868183</v>
      </c>
      <c r="V3322" s="2">
        <v>5</v>
      </c>
      <c r="W3322" s="2" t="str">
        <f>IF(ISBLANK(V3322), "Missing", "OK")</f>
        <v>OK</v>
      </c>
      <c r="X3322" s="2" t="s">
        <v>10025</v>
      </c>
    </row>
    <row r="3323" spans="1:24" x14ac:dyDescent="0.35">
      <c r="A3323" s="2" t="s">
        <v>6697</v>
      </c>
      <c r="B3323" s="2" t="b">
        <f>COUNTIF(A:A, A3323)&gt;1</f>
        <v>0</v>
      </c>
      <c r="C3323" s="5">
        <v>45478.25</v>
      </c>
      <c r="D3323" s="2" t="s">
        <v>10021</v>
      </c>
      <c r="E3323" s="2" t="s">
        <v>10022</v>
      </c>
      <c r="F3323" s="2">
        <v>135</v>
      </c>
      <c r="G3323" s="2">
        <v>1866</v>
      </c>
      <c r="H3323" s="2" t="str">
        <f>IF(G3323&lt;F3323, "Error", "OK")</f>
        <v>OK</v>
      </c>
      <c r="I3323" s="2">
        <v>34</v>
      </c>
      <c r="J3323" s="2" t="s">
        <v>10025</v>
      </c>
      <c r="K3323" s="2">
        <v>0</v>
      </c>
      <c r="L3323" s="2">
        <v>39</v>
      </c>
      <c r="M3323" s="2">
        <v>0</v>
      </c>
      <c r="N3323" s="2" t="s">
        <v>10026</v>
      </c>
      <c r="O3323" s="2">
        <v>9</v>
      </c>
      <c r="P3323" s="2" t="s">
        <v>10025</v>
      </c>
      <c r="Q3323" s="2">
        <v>133.5361751658964</v>
      </c>
      <c r="R3323" s="2">
        <f t="shared" si="102"/>
        <v>133.53617516589637</v>
      </c>
      <c r="S3323" s="2">
        <v>161.9680009750399</v>
      </c>
      <c r="T3323" s="2">
        <v>28.431825809143529</v>
      </c>
      <c r="U3323" s="2">
        <f t="shared" si="103"/>
        <v>17.553977105345037</v>
      </c>
      <c r="V3323" s="2">
        <v>4</v>
      </c>
      <c r="W3323" s="2" t="str">
        <f>IF(ISBLANK(V3323), "Missing", "OK")</f>
        <v>OK</v>
      </c>
      <c r="X3323" s="2" t="s">
        <v>10025</v>
      </c>
    </row>
    <row r="3324" spans="1:24" x14ac:dyDescent="0.35">
      <c r="A3324" s="2" t="s">
        <v>6696</v>
      </c>
      <c r="B3324" s="2" t="b">
        <f>COUNTIF(A:A, A3324)&gt;1</f>
        <v>0</v>
      </c>
      <c r="C3324" s="5">
        <v>45478.208333333336</v>
      </c>
      <c r="D3324" s="2" t="s">
        <v>10020</v>
      </c>
      <c r="E3324" s="2" t="s">
        <v>10024</v>
      </c>
      <c r="F3324" s="2">
        <v>409</v>
      </c>
      <c r="G3324" s="2">
        <v>2942</v>
      </c>
      <c r="H3324" s="2" t="str">
        <f>IF(G3324&lt;F3324, "Error", "OK")</f>
        <v>OK</v>
      </c>
      <c r="I3324" s="2">
        <v>51</v>
      </c>
      <c r="J3324" s="2" t="s">
        <v>10025</v>
      </c>
      <c r="K3324" s="2">
        <v>0</v>
      </c>
      <c r="L3324" s="2">
        <v>11</v>
      </c>
      <c r="M3324" s="2">
        <v>0</v>
      </c>
      <c r="N3324" s="2" t="s">
        <v>10026</v>
      </c>
      <c r="O3324" s="2">
        <v>1</v>
      </c>
      <c r="P3324" s="2" t="s">
        <v>10025</v>
      </c>
      <c r="Q3324" s="2">
        <v>263.69484455819958</v>
      </c>
      <c r="R3324" s="2">
        <f t="shared" si="102"/>
        <v>263.69484455819975</v>
      </c>
      <c r="S3324" s="2">
        <v>393.02469131024202</v>
      </c>
      <c r="T3324" s="2">
        <v>129.3298467520423</v>
      </c>
      <c r="U3324" s="2">
        <f t="shared" si="103"/>
        <v>32.906290523603047</v>
      </c>
      <c r="V3324" s="2">
        <v>3</v>
      </c>
      <c r="W3324" s="2" t="str">
        <f>IF(ISBLANK(V3324), "Missing", "OK")</f>
        <v>OK</v>
      </c>
      <c r="X3324" s="2" t="s">
        <v>10025</v>
      </c>
    </row>
    <row r="3325" spans="1:24" x14ac:dyDescent="0.35">
      <c r="A3325" s="2" t="s">
        <v>6695</v>
      </c>
      <c r="B3325" s="2" t="b">
        <f>COUNTIF(A:A, A3325)&gt;1</f>
        <v>0</v>
      </c>
      <c r="C3325" s="5">
        <v>45478.166666666664</v>
      </c>
      <c r="D3325" s="2" t="s">
        <v>10019</v>
      </c>
      <c r="E3325" s="2" t="s">
        <v>10022</v>
      </c>
      <c r="F3325" s="2">
        <v>195</v>
      </c>
      <c r="G3325" s="2">
        <v>1214</v>
      </c>
      <c r="H3325" s="2" t="str">
        <f>IF(G3325&lt;F3325, "Error", "OK")</f>
        <v>OK</v>
      </c>
      <c r="I3325" s="2">
        <v>24</v>
      </c>
      <c r="J3325" s="2" t="s">
        <v>10026</v>
      </c>
      <c r="K3325" s="2">
        <v>6</v>
      </c>
      <c r="L3325" s="2">
        <v>31</v>
      </c>
      <c r="M3325" s="2">
        <v>9</v>
      </c>
      <c r="N3325" s="2" t="s">
        <v>10026</v>
      </c>
      <c r="O3325" s="2">
        <v>8</v>
      </c>
      <c r="P3325" s="2" t="s">
        <v>10025</v>
      </c>
      <c r="Q3325" s="2">
        <v>376.26841244476373</v>
      </c>
      <c r="R3325" s="2">
        <f t="shared" si="102"/>
        <v>376.26841244476373</v>
      </c>
      <c r="S3325" s="2">
        <v>622.5300019150834</v>
      </c>
      <c r="T3325" s="2">
        <v>246.26158947031971</v>
      </c>
      <c r="U3325" s="2">
        <f t="shared" si="103"/>
        <v>39.558188153622702</v>
      </c>
      <c r="V3325" s="2">
        <v>5</v>
      </c>
      <c r="W3325" s="2" t="str">
        <f>IF(ISBLANK(V3325), "Missing", "OK")</f>
        <v>OK</v>
      </c>
      <c r="X3325" s="2" t="s">
        <v>10025</v>
      </c>
    </row>
    <row r="3326" spans="1:24" x14ac:dyDescent="0.35">
      <c r="A3326" s="2" t="s">
        <v>6694</v>
      </c>
      <c r="B3326" s="2" t="b">
        <f>COUNTIF(A:A, A3326)&gt;1</f>
        <v>0</v>
      </c>
      <c r="C3326" s="5">
        <v>45478.125</v>
      </c>
      <c r="D3326" s="2" t="s">
        <v>10019</v>
      </c>
      <c r="E3326" s="2" t="s">
        <v>10024</v>
      </c>
      <c r="F3326" s="2">
        <v>386</v>
      </c>
      <c r="G3326" s="2">
        <v>1732</v>
      </c>
      <c r="H3326" s="2" t="str">
        <f>IF(G3326&lt;F3326, "Error", "OK")</f>
        <v>OK</v>
      </c>
      <c r="I3326" s="2">
        <v>35</v>
      </c>
      <c r="J3326" s="2" t="s">
        <v>10025</v>
      </c>
      <c r="K3326" s="2">
        <v>0</v>
      </c>
      <c r="L3326" s="2">
        <v>5</v>
      </c>
      <c r="M3326" s="2">
        <v>0</v>
      </c>
      <c r="N3326" s="2" t="s">
        <v>10026</v>
      </c>
      <c r="O3326" s="2">
        <v>4</v>
      </c>
      <c r="P3326" s="2" t="s">
        <v>10025</v>
      </c>
      <c r="Q3326" s="2">
        <v>279.88636908597073</v>
      </c>
      <c r="R3326" s="2">
        <f t="shared" si="102"/>
        <v>279.88636908597073</v>
      </c>
      <c r="S3326" s="2">
        <v>400.57379486930159</v>
      </c>
      <c r="T3326" s="2">
        <v>120.68742578333089</v>
      </c>
      <c r="U3326" s="2">
        <f t="shared" si="103"/>
        <v>30.128637302075273</v>
      </c>
      <c r="V3326" s="2">
        <v>5</v>
      </c>
      <c r="W3326" s="2" t="str">
        <f>IF(ISBLANK(V3326), "Missing", "OK")</f>
        <v>OK</v>
      </c>
      <c r="X3326" s="2" t="s">
        <v>10025</v>
      </c>
    </row>
    <row r="3327" spans="1:24" x14ac:dyDescent="0.35">
      <c r="A3327" s="2" t="s">
        <v>6693</v>
      </c>
      <c r="B3327" s="2" t="b">
        <f>COUNTIF(A:A, A3327)&gt;1</f>
        <v>0</v>
      </c>
      <c r="C3327" s="5">
        <v>45478.083333333336</v>
      </c>
      <c r="D3327" s="2" t="s">
        <v>10019</v>
      </c>
      <c r="E3327" s="2" t="s">
        <v>10023</v>
      </c>
      <c r="F3327" s="2">
        <v>448</v>
      </c>
      <c r="G3327" s="2">
        <v>3324</v>
      </c>
      <c r="H3327" s="2" t="str">
        <f>IF(G3327&lt;F3327, "Error", "OK")</f>
        <v>OK</v>
      </c>
      <c r="I3327" s="2">
        <v>61</v>
      </c>
      <c r="J3327" s="2" t="s">
        <v>10025</v>
      </c>
      <c r="K3327" s="2">
        <v>0</v>
      </c>
      <c r="L3327" s="2">
        <v>15</v>
      </c>
      <c r="M3327" s="2">
        <v>0</v>
      </c>
      <c r="N3327" s="2" t="s">
        <v>10026</v>
      </c>
      <c r="O3327" s="2">
        <v>5</v>
      </c>
      <c r="P3327" s="2" t="s">
        <v>10025</v>
      </c>
      <c r="Q3327" s="2">
        <v>482.46353358478268</v>
      </c>
      <c r="R3327" s="2">
        <f t="shared" si="102"/>
        <v>482.46353358478268</v>
      </c>
      <c r="S3327" s="2">
        <v>1138.296468872976</v>
      </c>
      <c r="T3327" s="2">
        <v>655.83293528819331</v>
      </c>
      <c r="U3327" s="2">
        <f t="shared" si="103"/>
        <v>57.615300865997732</v>
      </c>
      <c r="V3327" s="2">
        <v>3</v>
      </c>
      <c r="W3327" s="2" t="str">
        <f>IF(ISBLANK(V3327), "Missing", "OK")</f>
        <v>OK</v>
      </c>
      <c r="X3327" s="2" t="s">
        <v>10025</v>
      </c>
    </row>
    <row r="3328" spans="1:24" x14ac:dyDescent="0.35">
      <c r="A3328" s="2" t="s">
        <v>6692</v>
      </c>
      <c r="B3328" s="2" t="b">
        <f>COUNTIF(A:A, A3328)&gt;1</f>
        <v>0</v>
      </c>
      <c r="C3328" s="5">
        <v>45478.041666666664</v>
      </c>
      <c r="D3328" s="2" t="s">
        <v>10019</v>
      </c>
      <c r="E3328" s="2" t="s">
        <v>10023</v>
      </c>
      <c r="F3328" s="2">
        <v>25</v>
      </c>
      <c r="G3328" s="2">
        <v>1217</v>
      </c>
      <c r="H3328" s="2" t="str">
        <f>IF(G3328&lt;F3328, "Error", "OK")</f>
        <v>OK</v>
      </c>
      <c r="I3328" s="2">
        <v>45</v>
      </c>
      <c r="J3328" s="2" t="s">
        <v>10026</v>
      </c>
      <c r="K3328" s="2">
        <v>17</v>
      </c>
      <c r="L3328" s="2">
        <v>39</v>
      </c>
      <c r="M3328" s="2">
        <v>0</v>
      </c>
      <c r="N3328" s="2" t="s">
        <v>10026</v>
      </c>
      <c r="O3328" s="2">
        <v>5</v>
      </c>
      <c r="P3328" s="2" t="s">
        <v>10025</v>
      </c>
      <c r="Q3328" s="2">
        <v>119.2797322124535</v>
      </c>
      <c r="R3328" s="2">
        <f t="shared" si="102"/>
        <v>119.27973221245348</v>
      </c>
      <c r="S3328" s="2">
        <v>199.23316279616071</v>
      </c>
      <c r="T3328" s="2">
        <v>79.953430583707231</v>
      </c>
      <c r="U3328" s="2">
        <f t="shared" si="103"/>
        <v>40.1305834137207</v>
      </c>
      <c r="V3328" s="2">
        <v>5</v>
      </c>
      <c r="W3328" s="2" t="str">
        <f>IF(ISBLANK(V3328), "Missing", "OK")</f>
        <v>OK</v>
      </c>
      <c r="X3328" s="2" t="s">
        <v>10025</v>
      </c>
    </row>
    <row r="3329" spans="1:24" x14ac:dyDescent="0.35">
      <c r="A3329" s="2" t="s">
        <v>6691</v>
      </c>
      <c r="B3329" s="2" t="b">
        <f>COUNTIF(A:A, A3329)&gt;1</f>
        <v>0</v>
      </c>
      <c r="C3329" s="5">
        <v>45478</v>
      </c>
      <c r="D3329" s="2" t="s">
        <v>10021</v>
      </c>
      <c r="E3329" s="2" t="s">
        <v>10024</v>
      </c>
      <c r="F3329" s="2">
        <v>132</v>
      </c>
      <c r="G3329" s="2">
        <v>2319</v>
      </c>
      <c r="H3329" s="2" t="str">
        <f>IF(G3329&lt;F3329, "Error", "OK")</f>
        <v>OK</v>
      </c>
      <c r="I3329" s="2">
        <v>37</v>
      </c>
      <c r="J3329" s="2" t="s">
        <v>10025</v>
      </c>
      <c r="K3329" s="2">
        <v>0</v>
      </c>
      <c r="L3329" s="2">
        <v>22</v>
      </c>
      <c r="M3329" s="2">
        <v>0</v>
      </c>
      <c r="N3329" s="2" t="s">
        <v>10026</v>
      </c>
      <c r="O3329" s="2">
        <v>3</v>
      </c>
      <c r="P3329" s="2" t="s">
        <v>10025</v>
      </c>
      <c r="Q3329" s="2">
        <v>33.099355913612072</v>
      </c>
      <c r="R3329" s="2">
        <f t="shared" si="102"/>
        <v>33.099355913612065</v>
      </c>
      <c r="S3329" s="2">
        <v>45.756853004260087</v>
      </c>
      <c r="T3329" s="2">
        <v>12.65749709064802</v>
      </c>
      <c r="U3329" s="2">
        <f t="shared" si="103"/>
        <v>27.662516671479949</v>
      </c>
      <c r="V3329" s="2">
        <v>5</v>
      </c>
      <c r="W3329" s="2" t="str">
        <f>IF(ISBLANK(V3329), "Missing", "OK")</f>
        <v>OK</v>
      </c>
      <c r="X3329" s="2" t="s">
        <v>10025</v>
      </c>
    </row>
    <row r="3330" spans="1:24" x14ac:dyDescent="0.35">
      <c r="A3330" s="2" t="s">
        <v>6690</v>
      </c>
      <c r="B3330" s="2" t="b">
        <f>COUNTIF(A:A, A3330)&gt;1</f>
        <v>0</v>
      </c>
      <c r="C3330" s="5">
        <v>45477.958333333336</v>
      </c>
      <c r="D3330" s="2" t="s">
        <v>10020</v>
      </c>
      <c r="E3330" s="2" t="s">
        <v>10023</v>
      </c>
      <c r="F3330" s="2">
        <v>45</v>
      </c>
      <c r="G3330" s="2">
        <v>3595</v>
      </c>
      <c r="H3330" s="2" t="str">
        <f>IF(G3330&lt;F3330, "Error", "OK")</f>
        <v>OK</v>
      </c>
      <c r="I3330" s="2">
        <v>25</v>
      </c>
      <c r="J3330" s="2" t="s">
        <v>10025</v>
      </c>
      <c r="K3330" s="2">
        <v>0</v>
      </c>
      <c r="L3330" s="2">
        <v>13</v>
      </c>
      <c r="M3330" s="2">
        <v>19</v>
      </c>
      <c r="N3330" s="2" t="s">
        <v>10026</v>
      </c>
      <c r="O3330" s="2">
        <v>9</v>
      </c>
      <c r="P3330" s="2" t="s">
        <v>10025</v>
      </c>
      <c r="Q3330" s="2">
        <v>84.675345479620759</v>
      </c>
      <c r="R3330" s="2">
        <f t="shared" si="102"/>
        <v>84.675345479620788</v>
      </c>
      <c r="S3330" s="2">
        <v>207.89937440063019</v>
      </c>
      <c r="T3330" s="2">
        <v>123.22402892100941</v>
      </c>
      <c r="U3330" s="2">
        <f t="shared" si="103"/>
        <v>59.270995536307822</v>
      </c>
      <c r="V3330" s="2">
        <v>5</v>
      </c>
      <c r="W3330" s="2" t="str">
        <f>IF(ISBLANK(V3330), "Missing", "OK")</f>
        <v>OK</v>
      </c>
      <c r="X3330" s="2" t="s">
        <v>10026</v>
      </c>
    </row>
    <row r="3331" spans="1:24" x14ac:dyDescent="0.35">
      <c r="A3331" s="2" t="s">
        <v>6689</v>
      </c>
      <c r="B3331" s="2" t="b">
        <f>COUNTIF(A:A, A3331)&gt;1</f>
        <v>0</v>
      </c>
      <c r="C3331" s="5">
        <v>45477.916666666664</v>
      </c>
      <c r="D3331" s="2" t="s">
        <v>10021</v>
      </c>
      <c r="E3331" s="2" t="s">
        <v>10024</v>
      </c>
      <c r="F3331" s="2">
        <v>90</v>
      </c>
      <c r="G3331" s="2">
        <v>4102</v>
      </c>
      <c r="H3331" s="2" t="str">
        <f>IF(G3331&lt;F3331, "Error", "OK")</f>
        <v>OK</v>
      </c>
      <c r="I3331" s="2">
        <v>63</v>
      </c>
      <c r="J3331" s="2" t="s">
        <v>10025</v>
      </c>
      <c r="K3331" s="2">
        <v>0</v>
      </c>
      <c r="L3331" s="2">
        <v>10</v>
      </c>
      <c r="M3331" s="2">
        <v>18</v>
      </c>
      <c r="N3331" s="2" t="s">
        <v>10026</v>
      </c>
      <c r="O3331" s="2">
        <v>1</v>
      </c>
      <c r="P3331" s="2" t="s">
        <v>10025</v>
      </c>
      <c r="Q3331" s="2">
        <v>149.1720538442587</v>
      </c>
      <c r="R3331" s="2">
        <f t="shared" si="102"/>
        <v>149.17205384425861</v>
      </c>
      <c r="S3331" s="2">
        <v>243.59907023677599</v>
      </c>
      <c r="T3331" s="2">
        <v>94.427016392517373</v>
      </c>
      <c r="U3331" s="2">
        <f t="shared" si="103"/>
        <v>38.763290968530875</v>
      </c>
      <c r="V3331" s="2">
        <v>5</v>
      </c>
      <c r="W3331" s="2" t="str">
        <f>IF(ISBLANK(V3331), "Missing", "OK")</f>
        <v>OK</v>
      </c>
      <c r="X3331" s="2" t="s">
        <v>10025</v>
      </c>
    </row>
    <row r="3332" spans="1:24" x14ac:dyDescent="0.35">
      <c r="A3332" s="2" t="s">
        <v>6688</v>
      </c>
      <c r="B3332" s="2" t="b">
        <f>COUNTIF(A:A, A3332)&gt;1</f>
        <v>0</v>
      </c>
      <c r="C3332" s="5">
        <v>45477.875</v>
      </c>
      <c r="D3332" s="2" t="s">
        <v>10019</v>
      </c>
      <c r="E3332" s="2" t="s">
        <v>10023</v>
      </c>
      <c r="F3332" s="2">
        <v>431</v>
      </c>
      <c r="G3332" s="2">
        <v>1445</v>
      </c>
      <c r="H3332" s="2" t="str">
        <f>IF(G3332&lt;F3332, "Error", "OK")</f>
        <v>OK</v>
      </c>
      <c r="I3332" s="2">
        <v>40</v>
      </c>
      <c r="J3332" s="2" t="s">
        <v>10026</v>
      </c>
      <c r="K3332" s="2">
        <v>47</v>
      </c>
      <c r="L3332" s="2">
        <v>6</v>
      </c>
      <c r="M3332" s="2">
        <v>0</v>
      </c>
      <c r="N3332" s="2" t="s">
        <v>10026</v>
      </c>
      <c r="O3332" s="2">
        <v>4</v>
      </c>
      <c r="P3332" s="2" t="s">
        <v>10025</v>
      </c>
      <c r="Q3332" s="2">
        <v>44.211484950655731</v>
      </c>
      <c r="R3332" s="2">
        <f t="shared" ref="R3332:R3395" si="104">S3332 - T3332</f>
        <v>44.211484950655738</v>
      </c>
      <c r="S3332" s="2">
        <v>91.753221857381035</v>
      </c>
      <c r="T3332" s="2">
        <v>47.541736906725298</v>
      </c>
      <c r="U3332" s="2">
        <f t="shared" ref="U3332:U3395" si="105">(T3332 / S3332) * 100</f>
        <v>51.814787474845318</v>
      </c>
      <c r="V3332" s="2">
        <v>1</v>
      </c>
      <c r="W3332" s="2" t="str">
        <f>IF(ISBLANK(V3332), "Missing", "OK")</f>
        <v>OK</v>
      </c>
      <c r="X3332" s="2" t="s">
        <v>10025</v>
      </c>
    </row>
    <row r="3333" spans="1:24" x14ac:dyDescent="0.35">
      <c r="A3333" s="2" t="s">
        <v>6687</v>
      </c>
      <c r="B3333" s="2" t="b">
        <f>COUNTIF(A:A, A3333)&gt;1</f>
        <v>0</v>
      </c>
      <c r="C3333" s="5">
        <v>45477.833333333336</v>
      </c>
      <c r="D3333" s="2" t="s">
        <v>10019</v>
      </c>
      <c r="E3333" s="2" t="s">
        <v>10022</v>
      </c>
      <c r="F3333" s="2">
        <v>200</v>
      </c>
      <c r="G3333" s="2">
        <v>4809</v>
      </c>
      <c r="H3333" s="2" t="str">
        <f>IF(G3333&lt;F3333, "Error", "OK")</f>
        <v>OK</v>
      </c>
      <c r="I3333" s="2">
        <v>32</v>
      </c>
      <c r="J3333" s="2" t="s">
        <v>10026</v>
      </c>
      <c r="K3333" s="2">
        <v>0</v>
      </c>
      <c r="L3333" s="2">
        <v>35</v>
      </c>
      <c r="M3333" s="2">
        <v>11</v>
      </c>
      <c r="N3333" s="2" t="s">
        <v>10026</v>
      </c>
      <c r="O3333" s="2">
        <v>1</v>
      </c>
      <c r="P3333" s="2" t="s">
        <v>10025</v>
      </c>
      <c r="Q3333" s="2">
        <v>469.53524605786288</v>
      </c>
      <c r="R3333" s="2">
        <f t="shared" si="104"/>
        <v>469.53524605786288</v>
      </c>
      <c r="S3333" s="2">
        <v>878.16939443844808</v>
      </c>
      <c r="T3333" s="2">
        <v>408.6341483805852</v>
      </c>
      <c r="U3333" s="2">
        <f t="shared" si="105"/>
        <v>46.532497143320434</v>
      </c>
      <c r="V3333" s="2">
        <v>4</v>
      </c>
      <c r="W3333" s="2" t="str">
        <f>IF(ISBLANK(V3333), "Missing", "OK")</f>
        <v>OK</v>
      </c>
      <c r="X3333" s="2" t="s">
        <v>10025</v>
      </c>
    </row>
    <row r="3334" spans="1:24" x14ac:dyDescent="0.35">
      <c r="A3334" s="2" t="s">
        <v>6686</v>
      </c>
      <c r="B3334" s="2" t="b">
        <f>COUNTIF(A:A, A3334)&gt;1</f>
        <v>0</v>
      </c>
      <c r="C3334" s="5">
        <v>45477.791666666664</v>
      </c>
      <c r="D3334" s="2" t="s">
        <v>10020</v>
      </c>
      <c r="E3334" s="2" t="s">
        <v>10022</v>
      </c>
      <c r="F3334" s="2">
        <v>128</v>
      </c>
      <c r="G3334" s="2">
        <v>4933</v>
      </c>
      <c r="H3334" s="2" t="str">
        <f>IF(G3334&lt;F3334, "Error", "OK")</f>
        <v>OK</v>
      </c>
      <c r="I3334" s="2">
        <v>71</v>
      </c>
      <c r="J3334" s="2" t="s">
        <v>10025</v>
      </c>
      <c r="K3334" s="2">
        <v>0</v>
      </c>
      <c r="L3334" s="2">
        <v>19</v>
      </c>
      <c r="M3334" s="2">
        <v>0</v>
      </c>
      <c r="N3334" s="2" t="s">
        <v>10026</v>
      </c>
      <c r="O3334" s="2">
        <v>4</v>
      </c>
      <c r="P3334" s="2" t="s">
        <v>10025</v>
      </c>
      <c r="Q3334" s="2">
        <v>354.95046594028548</v>
      </c>
      <c r="R3334" s="2">
        <f t="shared" si="104"/>
        <v>354.95046594028548</v>
      </c>
      <c r="S3334" s="2">
        <v>776.7335934079548</v>
      </c>
      <c r="T3334" s="2">
        <v>421.78312746766932</v>
      </c>
      <c r="U3334" s="2">
        <f t="shared" si="105"/>
        <v>54.302161133146853</v>
      </c>
      <c r="V3334" s="2">
        <v>3</v>
      </c>
      <c r="W3334" s="2" t="str">
        <f>IF(ISBLANK(V3334), "Missing", "OK")</f>
        <v>OK</v>
      </c>
      <c r="X3334" s="2" t="s">
        <v>10026</v>
      </c>
    </row>
    <row r="3335" spans="1:24" x14ac:dyDescent="0.35">
      <c r="A3335" s="2" t="s">
        <v>6685</v>
      </c>
      <c r="B3335" s="2" t="b">
        <f>COUNTIF(A:A, A3335)&gt;1</f>
        <v>0</v>
      </c>
      <c r="C3335" s="5">
        <v>45477.75</v>
      </c>
      <c r="D3335" s="2" t="s">
        <v>10021</v>
      </c>
      <c r="E3335" s="2" t="s">
        <v>10023</v>
      </c>
      <c r="F3335" s="2">
        <v>301</v>
      </c>
      <c r="G3335" s="2">
        <v>4858</v>
      </c>
      <c r="H3335" s="2" t="str">
        <f>IF(G3335&lt;F3335, "Error", "OK")</f>
        <v>OK</v>
      </c>
      <c r="I3335" s="2">
        <v>27</v>
      </c>
      <c r="J3335" s="2" t="s">
        <v>10025</v>
      </c>
      <c r="K3335" s="2">
        <v>0</v>
      </c>
      <c r="L3335" s="2">
        <v>27</v>
      </c>
      <c r="M3335" s="2">
        <v>0</v>
      </c>
      <c r="N3335" s="2" t="s">
        <v>10025</v>
      </c>
      <c r="O3335" s="2">
        <v>2</v>
      </c>
      <c r="P3335" s="2" t="s">
        <v>10026</v>
      </c>
      <c r="Q3335" s="2">
        <v>322.25219185059723</v>
      </c>
      <c r="R3335" s="2">
        <f t="shared" si="104"/>
        <v>322.25219185059717</v>
      </c>
      <c r="S3335" s="2">
        <v>796.95163894412667</v>
      </c>
      <c r="T3335" s="2">
        <v>474.6994470935295</v>
      </c>
      <c r="U3335" s="2">
        <f t="shared" si="105"/>
        <v>59.564398126146536</v>
      </c>
      <c r="V3335" s="2">
        <v>3</v>
      </c>
      <c r="W3335" s="2" t="str">
        <f>IF(ISBLANK(V3335), "Missing", "OK")</f>
        <v>OK</v>
      </c>
      <c r="X3335" s="2" t="s">
        <v>10025</v>
      </c>
    </row>
    <row r="3336" spans="1:24" x14ac:dyDescent="0.35">
      <c r="A3336" s="2" t="s">
        <v>6684</v>
      </c>
      <c r="B3336" s="2" t="b">
        <f>COUNTIF(A:A, A3336)&gt;1</f>
        <v>0</v>
      </c>
      <c r="C3336" s="5">
        <v>45477.708333333336</v>
      </c>
      <c r="D3336" s="2" t="s">
        <v>10019</v>
      </c>
      <c r="E3336" s="2" t="s">
        <v>10023</v>
      </c>
      <c r="F3336" s="2">
        <v>351</v>
      </c>
      <c r="G3336" s="2">
        <v>4982</v>
      </c>
      <c r="H3336" s="2" t="str">
        <f>IF(G3336&lt;F3336, "Error", "OK")</f>
        <v>OK</v>
      </c>
      <c r="I3336" s="2">
        <v>65</v>
      </c>
      <c r="J3336" s="2" t="s">
        <v>10025</v>
      </c>
      <c r="K3336" s="2">
        <v>0</v>
      </c>
      <c r="L3336" s="2">
        <v>23</v>
      </c>
      <c r="M3336" s="2">
        <v>1</v>
      </c>
      <c r="N3336" s="2" t="s">
        <v>10026</v>
      </c>
      <c r="O3336" s="2">
        <v>6</v>
      </c>
      <c r="P3336" s="2" t="s">
        <v>10025</v>
      </c>
      <c r="Q3336" s="2">
        <v>209.29831301544019</v>
      </c>
      <c r="R3336" s="2">
        <f t="shared" si="104"/>
        <v>209.29831301544019</v>
      </c>
      <c r="S3336" s="2">
        <v>344.05156198328427</v>
      </c>
      <c r="T3336" s="2">
        <v>134.75324896784409</v>
      </c>
      <c r="U3336" s="2">
        <f t="shared" si="105"/>
        <v>39.166585435932731</v>
      </c>
      <c r="V3336" s="2">
        <v>4</v>
      </c>
      <c r="W3336" s="2" t="str">
        <f>IF(ISBLANK(V3336), "Missing", "OK")</f>
        <v>OK</v>
      </c>
      <c r="X3336" s="2" t="s">
        <v>10025</v>
      </c>
    </row>
    <row r="3337" spans="1:24" x14ac:dyDescent="0.35">
      <c r="A3337" s="2" t="s">
        <v>6683</v>
      </c>
      <c r="B3337" s="2" t="b">
        <f>COUNTIF(A:A, A3337)&gt;1</f>
        <v>0</v>
      </c>
      <c r="C3337" s="5">
        <v>45477.666666666664</v>
      </c>
      <c r="D3337" s="2" t="s">
        <v>10021</v>
      </c>
      <c r="E3337" s="2" t="s">
        <v>10024</v>
      </c>
      <c r="F3337" s="2">
        <v>259</v>
      </c>
      <c r="G3337" s="2">
        <v>1908</v>
      </c>
      <c r="H3337" s="2" t="str">
        <f>IF(G3337&lt;F3337, "Error", "OK")</f>
        <v>OK</v>
      </c>
      <c r="I3337" s="2">
        <v>62</v>
      </c>
      <c r="J3337" s="2" t="s">
        <v>10026</v>
      </c>
      <c r="K3337" s="2">
        <v>34</v>
      </c>
      <c r="L3337" s="2">
        <v>21</v>
      </c>
      <c r="M3337" s="2">
        <v>16</v>
      </c>
      <c r="N3337" s="2" t="s">
        <v>10026</v>
      </c>
      <c r="O3337" s="2">
        <v>5</v>
      </c>
      <c r="P3337" s="2" t="s">
        <v>10025</v>
      </c>
      <c r="Q3337" s="2">
        <v>371.6424052994488</v>
      </c>
      <c r="R3337" s="2">
        <f t="shared" si="104"/>
        <v>371.6424052994488</v>
      </c>
      <c r="S3337" s="2">
        <v>505.88737117365559</v>
      </c>
      <c r="T3337" s="2">
        <v>134.2449658742068</v>
      </c>
      <c r="U3337" s="2">
        <f t="shared" si="105"/>
        <v>26.536532343703168</v>
      </c>
      <c r="V3337" s="2">
        <v>4</v>
      </c>
      <c r="W3337" s="2" t="str">
        <f>IF(ISBLANK(V3337), "Missing", "OK")</f>
        <v>OK</v>
      </c>
      <c r="X3337" s="2" t="s">
        <v>10025</v>
      </c>
    </row>
    <row r="3338" spans="1:24" x14ac:dyDescent="0.35">
      <c r="A3338" s="2" t="s">
        <v>6682</v>
      </c>
      <c r="B3338" s="2" t="b">
        <f>COUNTIF(A:A, A3338)&gt;1</f>
        <v>0</v>
      </c>
      <c r="C3338" s="5">
        <v>45477.625</v>
      </c>
      <c r="D3338" s="2" t="s">
        <v>10021</v>
      </c>
      <c r="E3338" s="2" t="s">
        <v>10023</v>
      </c>
      <c r="F3338" s="2">
        <v>337</v>
      </c>
      <c r="G3338" s="2">
        <v>4538</v>
      </c>
      <c r="H3338" s="2" t="str">
        <f>IF(G3338&lt;F3338, "Error", "OK")</f>
        <v>OK</v>
      </c>
      <c r="I3338" s="2">
        <v>34</v>
      </c>
      <c r="J3338" s="2" t="s">
        <v>10026</v>
      </c>
      <c r="K3338" s="2">
        <v>13</v>
      </c>
      <c r="L3338" s="2">
        <v>41</v>
      </c>
      <c r="M3338" s="2">
        <v>15</v>
      </c>
      <c r="N3338" s="2" t="s">
        <v>10026</v>
      </c>
      <c r="O3338" s="2">
        <v>6</v>
      </c>
      <c r="P3338" s="2" t="s">
        <v>10025</v>
      </c>
      <c r="Q3338" s="2">
        <v>250.94877878847501</v>
      </c>
      <c r="R3338" s="2">
        <f t="shared" si="104"/>
        <v>250.94877878847498</v>
      </c>
      <c r="S3338" s="2">
        <v>464.33373707431957</v>
      </c>
      <c r="T3338" s="2">
        <v>213.38495828584459</v>
      </c>
      <c r="U3338" s="2">
        <f t="shared" si="105"/>
        <v>45.955083864968223</v>
      </c>
      <c r="V3338" s="2">
        <v>3</v>
      </c>
      <c r="W3338" s="2" t="str">
        <f>IF(ISBLANK(V3338), "Missing", "OK")</f>
        <v>OK</v>
      </c>
      <c r="X3338" s="2" t="s">
        <v>10025</v>
      </c>
    </row>
    <row r="3339" spans="1:24" x14ac:dyDescent="0.35">
      <c r="A3339" s="2" t="s">
        <v>6681</v>
      </c>
      <c r="B3339" s="2" t="b">
        <f>COUNTIF(A:A, A3339)&gt;1</f>
        <v>0</v>
      </c>
      <c r="C3339" s="5">
        <v>45477.583333333336</v>
      </c>
      <c r="D3339" s="2" t="s">
        <v>10021</v>
      </c>
      <c r="E3339" s="2" t="s">
        <v>10024</v>
      </c>
      <c r="F3339" s="2">
        <v>38</v>
      </c>
      <c r="G3339" s="2">
        <v>4997</v>
      </c>
      <c r="H3339" s="2" t="str">
        <f>IF(G3339&lt;F3339, "Error", "OK")</f>
        <v>OK</v>
      </c>
      <c r="I3339" s="2">
        <v>20</v>
      </c>
      <c r="J3339" s="2" t="s">
        <v>10026</v>
      </c>
      <c r="K3339" s="2">
        <v>29</v>
      </c>
      <c r="L3339" s="2">
        <v>16</v>
      </c>
      <c r="M3339" s="2">
        <v>0</v>
      </c>
      <c r="N3339" s="2" t="s">
        <v>10026</v>
      </c>
      <c r="O3339" s="2">
        <v>1</v>
      </c>
      <c r="P3339" s="2" t="s">
        <v>10025</v>
      </c>
      <c r="Q3339" s="2">
        <v>304.69472263034407</v>
      </c>
      <c r="R3339" s="2">
        <f t="shared" si="104"/>
        <v>304.69472263034407</v>
      </c>
      <c r="S3339" s="2">
        <v>498.00889890300948</v>
      </c>
      <c r="T3339" s="2">
        <v>193.31417627266541</v>
      </c>
      <c r="U3339" s="2">
        <f t="shared" si="105"/>
        <v>38.817414045911377</v>
      </c>
      <c r="V3339" s="2">
        <v>5</v>
      </c>
      <c r="W3339" s="2" t="str">
        <f>IF(ISBLANK(V3339), "Missing", "OK")</f>
        <v>OK</v>
      </c>
      <c r="X3339" s="2" t="s">
        <v>10025</v>
      </c>
    </row>
    <row r="3340" spans="1:24" x14ac:dyDescent="0.35">
      <c r="A3340" s="2" t="s">
        <v>6680</v>
      </c>
      <c r="B3340" s="2" t="b">
        <f>COUNTIF(A:A, A3340)&gt;1</f>
        <v>0</v>
      </c>
      <c r="C3340" s="5">
        <v>45477.541666666664</v>
      </c>
      <c r="D3340" s="2" t="s">
        <v>10020</v>
      </c>
      <c r="E3340" s="2" t="s">
        <v>10024</v>
      </c>
      <c r="F3340" s="2">
        <v>492</v>
      </c>
      <c r="G3340" s="2">
        <v>4919</v>
      </c>
      <c r="H3340" s="2" t="str">
        <f>IF(G3340&lt;F3340, "Error", "OK")</f>
        <v>OK</v>
      </c>
      <c r="I3340" s="2">
        <v>59</v>
      </c>
      <c r="J3340" s="2" t="s">
        <v>10025</v>
      </c>
      <c r="K3340" s="2">
        <v>0</v>
      </c>
      <c r="L3340" s="2">
        <v>25</v>
      </c>
      <c r="M3340" s="2">
        <v>0</v>
      </c>
      <c r="N3340" s="2" t="s">
        <v>10026</v>
      </c>
      <c r="O3340" s="2">
        <v>5</v>
      </c>
      <c r="P3340" s="2" t="s">
        <v>10025</v>
      </c>
      <c r="Q3340" s="2">
        <v>444.57879325876883</v>
      </c>
      <c r="R3340" s="2">
        <f t="shared" si="104"/>
        <v>444.57879325876877</v>
      </c>
      <c r="S3340" s="2">
        <v>901.69377477696958</v>
      </c>
      <c r="T3340" s="2">
        <v>457.11498151820081</v>
      </c>
      <c r="U3340" s="2">
        <f t="shared" si="105"/>
        <v>50.695146656775627</v>
      </c>
      <c r="V3340" s="2">
        <v>3</v>
      </c>
      <c r="W3340" s="2" t="str">
        <f>IF(ISBLANK(V3340), "Missing", "OK")</f>
        <v>OK</v>
      </c>
      <c r="X3340" s="2" t="s">
        <v>10025</v>
      </c>
    </row>
    <row r="3341" spans="1:24" x14ac:dyDescent="0.35">
      <c r="A3341" s="2" t="s">
        <v>6679</v>
      </c>
      <c r="B3341" s="2" t="b">
        <f>COUNTIF(A:A, A3341)&gt;1</f>
        <v>0</v>
      </c>
      <c r="C3341" s="5">
        <v>45477.5</v>
      </c>
      <c r="D3341" s="2" t="s">
        <v>10020</v>
      </c>
      <c r="E3341" s="2" t="s">
        <v>10022</v>
      </c>
      <c r="F3341" s="2">
        <v>217</v>
      </c>
      <c r="G3341" s="2">
        <v>3653</v>
      </c>
      <c r="H3341" s="2" t="str">
        <f>IF(G3341&lt;F3341, "Error", "OK")</f>
        <v>OK</v>
      </c>
      <c r="I3341" s="2">
        <v>13</v>
      </c>
      <c r="J3341" s="2" t="s">
        <v>10025</v>
      </c>
      <c r="K3341" s="2">
        <v>0</v>
      </c>
      <c r="L3341" s="2">
        <v>9</v>
      </c>
      <c r="M3341" s="2">
        <v>13</v>
      </c>
      <c r="N3341" s="2" t="s">
        <v>10026</v>
      </c>
      <c r="O3341" s="2">
        <v>2</v>
      </c>
      <c r="P3341" s="2" t="s">
        <v>10025</v>
      </c>
      <c r="Q3341" s="2">
        <v>72.502877021795896</v>
      </c>
      <c r="R3341" s="2">
        <f t="shared" si="104"/>
        <v>72.502877021795911</v>
      </c>
      <c r="S3341" s="2">
        <v>125.4061844148105</v>
      </c>
      <c r="T3341" s="2">
        <v>52.903307393014593</v>
      </c>
      <c r="U3341" s="2">
        <f t="shared" si="105"/>
        <v>42.185564962270469</v>
      </c>
      <c r="V3341" s="2">
        <v>4</v>
      </c>
      <c r="W3341" s="2" t="str">
        <f>IF(ISBLANK(V3341), "Missing", "OK")</f>
        <v>OK</v>
      </c>
      <c r="X3341" s="2" t="s">
        <v>10025</v>
      </c>
    </row>
    <row r="3342" spans="1:24" x14ac:dyDescent="0.35">
      <c r="A3342" s="2" t="s">
        <v>6678</v>
      </c>
      <c r="B3342" s="2" t="b">
        <f>COUNTIF(A:A, A3342)&gt;1</f>
        <v>0</v>
      </c>
      <c r="C3342" s="5">
        <v>45477.458333333336</v>
      </c>
      <c r="D3342" s="2" t="s">
        <v>10019</v>
      </c>
      <c r="E3342" s="2" t="s">
        <v>10024</v>
      </c>
      <c r="F3342" s="2">
        <v>148</v>
      </c>
      <c r="G3342" s="2">
        <v>3141</v>
      </c>
      <c r="H3342" s="2" t="str">
        <f>IF(G3342&lt;F3342, "Error", "OK")</f>
        <v>OK</v>
      </c>
      <c r="I3342" s="2">
        <v>10</v>
      </c>
      <c r="J3342" s="2" t="s">
        <v>10026</v>
      </c>
      <c r="K3342" s="2">
        <v>11</v>
      </c>
      <c r="L3342" s="2">
        <v>27</v>
      </c>
      <c r="M3342" s="2">
        <v>0</v>
      </c>
      <c r="N3342" s="2" t="s">
        <v>10026</v>
      </c>
      <c r="O3342" s="2">
        <v>5</v>
      </c>
      <c r="P3342" s="2" t="s">
        <v>10025</v>
      </c>
      <c r="Q3342" s="2">
        <v>154.48473002060521</v>
      </c>
      <c r="R3342" s="2">
        <f t="shared" si="104"/>
        <v>154.48473002060521</v>
      </c>
      <c r="S3342" s="2">
        <v>339.49750468404312</v>
      </c>
      <c r="T3342" s="2">
        <v>185.01277466343791</v>
      </c>
      <c r="U3342" s="2">
        <f t="shared" si="105"/>
        <v>54.496063184800711</v>
      </c>
      <c r="V3342" s="2">
        <v>4</v>
      </c>
      <c r="W3342" s="2" t="str">
        <f>IF(ISBLANK(V3342), "Missing", "OK")</f>
        <v>OK</v>
      </c>
      <c r="X3342" s="2" t="s">
        <v>10026</v>
      </c>
    </row>
    <row r="3343" spans="1:24" x14ac:dyDescent="0.35">
      <c r="A3343" s="2" t="s">
        <v>6677</v>
      </c>
      <c r="B3343" s="2" t="b">
        <f>COUNTIF(A:A, A3343)&gt;1</f>
        <v>0</v>
      </c>
      <c r="C3343" s="5">
        <v>45477.416666666664</v>
      </c>
      <c r="D3343" s="2" t="s">
        <v>10020</v>
      </c>
      <c r="E3343" s="2" t="s">
        <v>10022</v>
      </c>
      <c r="F3343" s="2">
        <v>114</v>
      </c>
      <c r="G3343" s="2">
        <v>3679</v>
      </c>
      <c r="H3343" s="2" t="str">
        <f>IF(G3343&lt;F3343, "Error", "OK")</f>
        <v>OK</v>
      </c>
      <c r="I3343" s="2">
        <v>32</v>
      </c>
      <c r="J3343" s="2" t="s">
        <v>10025</v>
      </c>
      <c r="K3343" s="2">
        <v>0</v>
      </c>
      <c r="L3343" s="2">
        <v>21</v>
      </c>
      <c r="M3343" s="2">
        <v>0</v>
      </c>
      <c r="N3343" s="2" t="s">
        <v>10026</v>
      </c>
      <c r="O3343" s="2">
        <v>3</v>
      </c>
      <c r="P3343" s="2" t="s">
        <v>10025</v>
      </c>
      <c r="Q3343" s="2">
        <v>225.85621939003639</v>
      </c>
      <c r="R3343" s="2">
        <f t="shared" si="104"/>
        <v>225.85621939003642</v>
      </c>
      <c r="S3343" s="2">
        <v>352.40813001086462</v>
      </c>
      <c r="T3343" s="2">
        <v>126.5519106208282</v>
      </c>
      <c r="U3343" s="2">
        <f t="shared" si="105"/>
        <v>35.910610409846853</v>
      </c>
      <c r="V3343" s="2">
        <v>3</v>
      </c>
      <c r="W3343" s="2" t="str">
        <f>IF(ISBLANK(V3343), "Missing", "OK")</f>
        <v>OK</v>
      </c>
      <c r="X3343" s="2" t="s">
        <v>10025</v>
      </c>
    </row>
    <row r="3344" spans="1:24" x14ac:dyDescent="0.35">
      <c r="A3344" s="2" t="s">
        <v>6676</v>
      </c>
      <c r="B3344" s="2" t="b">
        <f>COUNTIF(A:A, A3344)&gt;1</f>
        <v>0</v>
      </c>
      <c r="C3344" s="5">
        <v>45477.375</v>
      </c>
      <c r="D3344" s="2" t="s">
        <v>10019</v>
      </c>
      <c r="E3344" s="2" t="s">
        <v>10024</v>
      </c>
      <c r="F3344" s="2">
        <v>202</v>
      </c>
      <c r="G3344" s="2">
        <v>1076</v>
      </c>
      <c r="H3344" s="2" t="str">
        <f>IF(G3344&lt;F3344, "Error", "OK")</f>
        <v>OK</v>
      </c>
      <c r="I3344" s="2">
        <v>35</v>
      </c>
      <c r="J3344" s="2" t="s">
        <v>10026</v>
      </c>
      <c r="K3344" s="2">
        <v>33</v>
      </c>
      <c r="L3344" s="2">
        <v>23</v>
      </c>
      <c r="M3344" s="2">
        <v>10</v>
      </c>
      <c r="N3344" s="2" t="s">
        <v>10026</v>
      </c>
      <c r="O3344" s="2">
        <v>2</v>
      </c>
      <c r="P3344" s="2" t="s">
        <v>10025</v>
      </c>
      <c r="Q3344" s="2">
        <v>450.42417067218781</v>
      </c>
      <c r="R3344" s="2">
        <f t="shared" si="104"/>
        <v>450.42417067218787</v>
      </c>
      <c r="S3344" s="2">
        <v>551.54964204634166</v>
      </c>
      <c r="T3344" s="2">
        <v>101.1254713741538</v>
      </c>
      <c r="U3344" s="2">
        <f t="shared" si="105"/>
        <v>18.334790500264191</v>
      </c>
      <c r="V3344" s="2">
        <v>5</v>
      </c>
      <c r="W3344" s="2" t="str">
        <f>IF(ISBLANK(V3344), "Missing", "OK")</f>
        <v>OK</v>
      </c>
      <c r="X3344" s="2" t="s">
        <v>10025</v>
      </c>
    </row>
    <row r="3345" spans="1:24" x14ac:dyDescent="0.35">
      <c r="A3345" s="2" t="s">
        <v>6675</v>
      </c>
      <c r="B3345" s="2" t="b">
        <f>COUNTIF(A:A, A3345)&gt;1</f>
        <v>0</v>
      </c>
      <c r="C3345" s="5">
        <v>45477.333333333336</v>
      </c>
      <c r="D3345" s="2" t="s">
        <v>10020</v>
      </c>
      <c r="E3345" s="2" t="s">
        <v>10024</v>
      </c>
      <c r="F3345" s="2">
        <v>450</v>
      </c>
      <c r="G3345" s="2">
        <v>4858</v>
      </c>
      <c r="H3345" s="2" t="str">
        <f>IF(G3345&lt;F3345, "Error", "OK")</f>
        <v>OK</v>
      </c>
      <c r="I3345" s="2">
        <v>13</v>
      </c>
      <c r="J3345" s="2" t="s">
        <v>10025</v>
      </c>
      <c r="K3345" s="2">
        <v>0</v>
      </c>
      <c r="L3345" s="2">
        <v>9</v>
      </c>
      <c r="M3345" s="2">
        <v>0</v>
      </c>
      <c r="N3345" s="2" t="s">
        <v>10026</v>
      </c>
      <c r="O3345" s="2">
        <v>1</v>
      </c>
      <c r="P3345" s="2" t="s">
        <v>10025</v>
      </c>
      <c r="Q3345" s="2">
        <v>296.10110605814509</v>
      </c>
      <c r="R3345" s="2">
        <f t="shared" si="104"/>
        <v>296.10110605814509</v>
      </c>
      <c r="S3345" s="2">
        <v>655.71835335652258</v>
      </c>
      <c r="T3345" s="2">
        <v>359.61724729837749</v>
      </c>
      <c r="U3345" s="2">
        <f t="shared" si="105"/>
        <v>54.843248699316014</v>
      </c>
      <c r="V3345" s="2">
        <v>4</v>
      </c>
      <c r="W3345" s="2" t="str">
        <f>IF(ISBLANK(V3345), "Missing", "OK")</f>
        <v>OK</v>
      </c>
      <c r="X3345" s="2" t="s">
        <v>10025</v>
      </c>
    </row>
    <row r="3346" spans="1:24" x14ac:dyDescent="0.35">
      <c r="A3346" s="2" t="s">
        <v>6674</v>
      </c>
      <c r="B3346" s="2" t="b">
        <f>COUNTIF(A:A, A3346)&gt;1</f>
        <v>0</v>
      </c>
      <c r="C3346" s="5">
        <v>45477.291666666664</v>
      </c>
      <c r="D3346" s="2" t="s">
        <v>10019</v>
      </c>
      <c r="E3346" s="2" t="s">
        <v>10024</v>
      </c>
      <c r="F3346" s="2">
        <v>321</v>
      </c>
      <c r="G3346" s="2">
        <v>4614</v>
      </c>
      <c r="H3346" s="2" t="str">
        <f>IF(G3346&lt;F3346, "Error", "OK")</f>
        <v>OK</v>
      </c>
      <c r="I3346" s="2">
        <v>28</v>
      </c>
      <c r="J3346" s="2" t="s">
        <v>10025</v>
      </c>
      <c r="K3346" s="2">
        <v>0</v>
      </c>
      <c r="L3346" s="2">
        <v>45</v>
      </c>
      <c r="M3346" s="2">
        <v>16</v>
      </c>
      <c r="N3346" s="2" t="s">
        <v>10026</v>
      </c>
      <c r="O3346" s="2">
        <v>5</v>
      </c>
      <c r="P3346" s="2" t="s">
        <v>10025</v>
      </c>
      <c r="Q3346" s="2">
        <v>425.09474640458768</v>
      </c>
      <c r="R3346" s="2">
        <f t="shared" si="104"/>
        <v>425.0947464045878</v>
      </c>
      <c r="S3346" s="2">
        <v>577.11858925683146</v>
      </c>
      <c r="T3346" s="2">
        <v>152.02384285224369</v>
      </c>
      <c r="U3346" s="2">
        <f t="shared" si="105"/>
        <v>26.341872482050562</v>
      </c>
      <c r="V3346" s="2">
        <v>4</v>
      </c>
      <c r="W3346" s="2" t="str">
        <f>IF(ISBLANK(V3346), "Missing", "OK")</f>
        <v>OK</v>
      </c>
      <c r="X3346" s="2" t="s">
        <v>10026</v>
      </c>
    </row>
    <row r="3347" spans="1:24" x14ac:dyDescent="0.35">
      <c r="A3347" s="2" t="s">
        <v>6673</v>
      </c>
      <c r="B3347" s="2" t="b">
        <f>COUNTIF(A:A, A3347)&gt;1</f>
        <v>0</v>
      </c>
      <c r="C3347" s="5">
        <v>45477.25</v>
      </c>
      <c r="D3347" s="2" t="s">
        <v>10019</v>
      </c>
      <c r="E3347" s="2" t="s">
        <v>10024</v>
      </c>
      <c r="F3347" s="2">
        <v>200</v>
      </c>
      <c r="G3347" s="2">
        <v>4127</v>
      </c>
      <c r="H3347" s="2" t="str">
        <f>IF(G3347&lt;F3347, "Error", "OK")</f>
        <v>OK</v>
      </c>
      <c r="I3347" s="2">
        <v>2</v>
      </c>
      <c r="J3347" s="2" t="s">
        <v>10025</v>
      </c>
      <c r="K3347" s="2">
        <v>0</v>
      </c>
      <c r="L3347" s="2">
        <v>17</v>
      </c>
      <c r="M3347" s="2">
        <v>0</v>
      </c>
      <c r="N3347" s="2" t="s">
        <v>10026</v>
      </c>
      <c r="O3347" s="2">
        <v>7</v>
      </c>
      <c r="P3347" s="2" t="s">
        <v>10025</v>
      </c>
      <c r="Q3347" s="2">
        <v>20.400738459089091</v>
      </c>
      <c r="R3347" s="2">
        <f t="shared" si="104"/>
        <v>20.400738459089084</v>
      </c>
      <c r="S3347" s="2">
        <v>49.916851557961493</v>
      </c>
      <c r="T3347" s="2">
        <v>29.51611309887241</v>
      </c>
      <c r="U3347" s="2">
        <f t="shared" si="105"/>
        <v>59.130558474024461</v>
      </c>
      <c r="V3347" s="2">
        <v>4</v>
      </c>
      <c r="W3347" s="2" t="str">
        <f>IF(ISBLANK(V3347), "Missing", "OK")</f>
        <v>OK</v>
      </c>
      <c r="X3347" s="2" t="s">
        <v>10025</v>
      </c>
    </row>
    <row r="3348" spans="1:24" x14ac:dyDescent="0.35">
      <c r="A3348" s="2" t="s">
        <v>6672</v>
      </c>
      <c r="B3348" s="2" t="b">
        <f>COUNTIF(A:A, A3348)&gt;1</f>
        <v>0</v>
      </c>
      <c r="C3348" s="5">
        <v>45477.208333333336</v>
      </c>
      <c r="D3348" s="2" t="s">
        <v>10021</v>
      </c>
      <c r="E3348" s="2" t="s">
        <v>10024</v>
      </c>
      <c r="F3348" s="2">
        <v>135</v>
      </c>
      <c r="G3348" s="2">
        <v>4000</v>
      </c>
      <c r="H3348" s="2" t="str">
        <f>IF(G3348&lt;F3348, "Error", "OK")</f>
        <v>OK</v>
      </c>
      <c r="I3348" s="2">
        <v>46</v>
      </c>
      <c r="J3348" s="2" t="s">
        <v>10025</v>
      </c>
      <c r="K3348" s="2">
        <v>0</v>
      </c>
      <c r="L3348" s="2">
        <v>13</v>
      </c>
      <c r="M3348" s="2">
        <v>0</v>
      </c>
      <c r="N3348" s="2" t="s">
        <v>10025</v>
      </c>
      <c r="O3348" s="2">
        <v>7</v>
      </c>
      <c r="P3348" s="2" t="s">
        <v>10026</v>
      </c>
      <c r="Q3348" s="2">
        <v>304.84345968306422</v>
      </c>
      <c r="R3348" s="2">
        <f t="shared" si="104"/>
        <v>304.84345968306411</v>
      </c>
      <c r="S3348" s="2">
        <v>471.23848544577339</v>
      </c>
      <c r="T3348" s="2">
        <v>166.39502576270931</v>
      </c>
      <c r="U3348" s="2">
        <f t="shared" si="105"/>
        <v>35.31015205714916</v>
      </c>
      <c r="V3348" s="2">
        <v>4</v>
      </c>
      <c r="W3348" s="2" t="str">
        <f>IF(ISBLANK(V3348), "Missing", "OK")</f>
        <v>OK</v>
      </c>
      <c r="X3348" s="2" t="s">
        <v>10025</v>
      </c>
    </row>
    <row r="3349" spans="1:24" x14ac:dyDescent="0.35">
      <c r="A3349" s="2" t="s">
        <v>6671</v>
      </c>
      <c r="B3349" s="2" t="b">
        <f>COUNTIF(A:A, A3349)&gt;1</f>
        <v>0</v>
      </c>
      <c r="C3349" s="5">
        <v>45477.166666666664</v>
      </c>
      <c r="D3349" s="2" t="s">
        <v>10019</v>
      </c>
      <c r="E3349" s="2" t="s">
        <v>10024</v>
      </c>
      <c r="F3349" s="2">
        <v>186</v>
      </c>
      <c r="G3349" s="2">
        <v>1745</v>
      </c>
      <c r="H3349" s="2" t="str">
        <f>IF(G3349&lt;F3349, "Error", "OK")</f>
        <v>OK</v>
      </c>
      <c r="I3349" s="2">
        <v>55</v>
      </c>
      <c r="J3349" s="2" t="s">
        <v>10025</v>
      </c>
      <c r="K3349" s="2">
        <v>0</v>
      </c>
      <c r="L3349" s="2">
        <v>37</v>
      </c>
      <c r="M3349" s="2">
        <v>0</v>
      </c>
      <c r="N3349" s="2" t="s">
        <v>10026</v>
      </c>
      <c r="O3349" s="2">
        <v>1</v>
      </c>
      <c r="P3349" s="2" t="s">
        <v>10025</v>
      </c>
      <c r="Q3349" s="2">
        <v>421.13935115760421</v>
      </c>
      <c r="R3349" s="2">
        <f t="shared" si="104"/>
        <v>421.13935115760421</v>
      </c>
      <c r="S3349" s="2">
        <v>555.28326228070398</v>
      </c>
      <c r="T3349" s="2">
        <v>134.1439111230998</v>
      </c>
      <c r="U3349" s="2">
        <f t="shared" si="105"/>
        <v>24.157744386555642</v>
      </c>
      <c r="V3349" s="2">
        <v>5</v>
      </c>
      <c r="W3349" s="2" t="str">
        <f>IF(ISBLANK(V3349), "Missing", "OK")</f>
        <v>OK</v>
      </c>
      <c r="X3349" s="2" t="s">
        <v>10025</v>
      </c>
    </row>
    <row r="3350" spans="1:24" x14ac:dyDescent="0.35">
      <c r="A3350" s="2" t="s">
        <v>6670</v>
      </c>
      <c r="B3350" s="2" t="b">
        <f>COUNTIF(A:A, A3350)&gt;1</f>
        <v>0</v>
      </c>
      <c r="C3350" s="5">
        <v>45477.125</v>
      </c>
      <c r="D3350" s="2" t="s">
        <v>10020</v>
      </c>
      <c r="E3350" s="2" t="s">
        <v>10024</v>
      </c>
      <c r="F3350" s="2">
        <v>58</v>
      </c>
      <c r="G3350" s="2">
        <v>3730</v>
      </c>
      <c r="H3350" s="2" t="str">
        <f>IF(G3350&lt;F3350, "Error", "OK")</f>
        <v>OK</v>
      </c>
      <c r="I3350" s="2">
        <v>34</v>
      </c>
      <c r="J3350" s="2" t="s">
        <v>10025</v>
      </c>
      <c r="K3350" s="2">
        <v>0</v>
      </c>
      <c r="L3350" s="2">
        <v>12</v>
      </c>
      <c r="M3350" s="2">
        <v>10</v>
      </c>
      <c r="N3350" s="2" t="s">
        <v>10026</v>
      </c>
      <c r="O3350" s="2">
        <v>8</v>
      </c>
      <c r="P3350" s="2" t="s">
        <v>10025</v>
      </c>
      <c r="Q3350" s="2">
        <v>451.75316752118238</v>
      </c>
      <c r="R3350" s="2">
        <f t="shared" si="104"/>
        <v>451.75316752118243</v>
      </c>
      <c r="S3350" s="2">
        <v>658.32767874090814</v>
      </c>
      <c r="T3350" s="2">
        <v>206.57451121972571</v>
      </c>
      <c r="U3350" s="2">
        <f t="shared" si="105"/>
        <v>31.378676286984025</v>
      </c>
      <c r="V3350" s="2">
        <v>2</v>
      </c>
      <c r="W3350" s="2" t="str">
        <f>IF(ISBLANK(V3350), "Missing", "OK")</f>
        <v>OK</v>
      </c>
      <c r="X3350" s="2" t="s">
        <v>10025</v>
      </c>
    </row>
    <row r="3351" spans="1:24" x14ac:dyDescent="0.35">
      <c r="A3351" s="2" t="s">
        <v>6669</v>
      </c>
      <c r="B3351" s="2" t="b">
        <f>COUNTIF(A:A, A3351)&gt;1</f>
        <v>0</v>
      </c>
      <c r="C3351" s="5">
        <v>45477.083333333336</v>
      </c>
      <c r="D3351" s="2" t="s">
        <v>10021</v>
      </c>
      <c r="E3351" s="2" t="s">
        <v>10024</v>
      </c>
      <c r="F3351" s="2">
        <v>73</v>
      </c>
      <c r="G3351" s="2">
        <v>2156</v>
      </c>
      <c r="H3351" s="2" t="str">
        <f>IF(G3351&lt;F3351, "Error", "OK")</f>
        <v>OK</v>
      </c>
      <c r="I3351" s="2">
        <v>58</v>
      </c>
      <c r="J3351" s="2" t="s">
        <v>10026</v>
      </c>
      <c r="K3351" s="2">
        <v>33</v>
      </c>
      <c r="L3351" s="2">
        <v>47</v>
      </c>
      <c r="M3351" s="2">
        <v>18</v>
      </c>
      <c r="N3351" s="2" t="s">
        <v>10026</v>
      </c>
      <c r="O3351" s="2">
        <v>3</v>
      </c>
      <c r="P3351" s="2" t="s">
        <v>10025</v>
      </c>
      <c r="Q3351" s="2">
        <v>298.93848592060431</v>
      </c>
      <c r="R3351" s="2">
        <f t="shared" si="104"/>
        <v>298.93848592060425</v>
      </c>
      <c r="S3351" s="2">
        <v>564.67837911497043</v>
      </c>
      <c r="T3351" s="2">
        <v>265.73989319436618</v>
      </c>
      <c r="U3351" s="2">
        <f t="shared" si="105"/>
        <v>47.060398099687227</v>
      </c>
      <c r="V3351" s="2">
        <v>3</v>
      </c>
      <c r="W3351" s="2" t="str">
        <f>IF(ISBLANK(V3351), "Missing", "OK")</f>
        <v>OK</v>
      </c>
      <c r="X3351" s="2" t="s">
        <v>10025</v>
      </c>
    </row>
    <row r="3352" spans="1:24" x14ac:dyDescent="0.35">
      <c r="A3352" s="2" t="s">
        <v>6668</v>
      </c>
      <c r="B3352" s="2" t="b">
        <f>COUNTIF(A:A, A3352)&gt;1</f>
        <v>0</v>
      </c>
      <c r="C3352" s="5">
        <v>45477.041666666664</v>
      </c>
      <c r="D3352" s="2" t="s">
        <v>10019</v>
      </c>
      <c r="E3352" s="2" t="s">
        <v>10023</v>
      </c>
      <c r="F3352" s="2">
        <v>30</v>
      </c>
      <c r="G3352" s="2">
        <v>1391</v>
      </c>
      <c r="H3352" s="2" t="str">
        <f>IF(G3352&lt;F3352, "Error", "OK")</f>
        <v>OK</v>
      </c>
      <c r="I3352" s="2">
        <v>69</v>
      </c>
      <c r="J3352" s="2" t="s">
        <v>10026</v>
      </c>
      <c r="K3352" s="2">
        <v>47</v>
      </c>
      <c r="L3352" s="2">
        <v>40</v>
      </c>
      <c r="M3352" s="2">
        <v>12</v>
      </c>
      <c r="N3352" s="2" t="s">
        <v>10026</v>
      </c>
      <c r="O3352" s="2">
        <v>5</v>
      </c>
      <c r="P3352" s="2" t="s">
        <v>10025</v>
      </c>
      <c r="Q3352" s="2">
        <v>443.40815313239932</v>
      </c>
      <c r="R3352" s="2">
        <f t="shared" si="104"/>
        <v>443.40815313239926</v>
      </c>
      <c r="S3352" s="2">
        <v>796.04850573321289</v>
      </c>
      <c r="T3352" s="2">
        <v>352.64035260081363</v>
      </c>
      <c r="U3352" s="2">
        <f t="shared" si="105"/>
        <v>44.298852401714981</v>
      </c>
      <c r="V3352" s="2">
        <v>3</v>
      </c>
      <c r="W3352" s="2" t="str">
        <f>IF(ISBLANK(V3352), "Missing", "OK")</f>
        <v>OK</v>
      </c>
      <c r="X3352" s="2" t="s">
        <v>10025</v>
      </c>
    </row>
    <row r="3353" spans="1:24" x14ac:dyDescent="0.35">
      <c r="A3353" s="2" t="s">
        <v>6667</v>
      </c>
      <c r="B3353" s="2" t="b">
        <f>COUNTIF(A:A, A3353)&gt;1</f>
        <v>0</v>
      </c>
      <c r="C3353" s="5">
        <v>45477</v>
      </c>
      <c r="D3353" s="2" t="s">
        <v>10020</v>
      </c>
      <c r="E3353" s="2" t="s">
        <v>10023</v>
      </c>
      <c r="F3353" s="2">
        <v>135</v>
      </c>
      <c r="G3353" s="2">
        <v>3960</v>
      </c>
      <c r="H3353" s="2" t="str">
        <f>IF(G3353&lt;F3353, "Error", "OK")</f>
        <v>OK</v>
      </c>
      <c r="I3353" s="2">
        <v>68</v>
      </c>
      <c r="J3353" s="2" t="s">
        <v>10025</v>
      </c>
      <c r="K3353" s="2">
        <v>0</v>
      </c>
      <c r="L3353" s="2">
        <v>14</v>
      </c>
      <c r="M3353" s="2">
        <v>0</v>
      </c>
      <c r="N3353" s="2" t="s">
        <v>10026</v>
      </c>
      <c r="O3353" s="2">
        <v>4</v>
      </c>
      <c r="P3353" s="2" t="s">
        <v>10025</v>
      </c>
      <c r="Q3353" s="2">
        <v>331.53053962797571</v>
      </c>
      <c r="R3353" s="2">
        <f t="shared" si="104"/>
        <v>331.53053962797566</v>
      </c>
      <c r="S3353" s="2">
        <v>737.10577418440505</v>
      </c>
      <c r="T3353" s="2">
        <v>405.57523455642939</v>
      </c>
      <c r="U3353" s="2">
        <f t="shared" si="105"/>
        <v>55.022664149550515</v>
      </c>
      <c r="V3353" s="2">
        <v>4</v>
      </c>
      <c r="W3353" s="2" t="str">
        <f>IF(ISBLANK(V3353), "Missing", "OK")</f>
        <v>OK</v>
      </c>
      <c r="X3353" s="2" t="s">
        <v>10025</v>
      </c>
    </row>
    <row r="3354" spans="1:24" x14ac:dyDescent="0.35">
      <c r="A3354" s="2" t="s">
        <v>6666</v>
      </c>
      <c r="B3354" s="2" t="b">
        <f>COUNTIF(A:A, A3354)&gt;1</f>
        <v>0</v>
      </c>
      <c r="C3354" s="5">
        <v>45476.958333333336</v>
      </c>
      <c r="D3354" s="2" t="s">
        <v>10020</v>
      </c>
      <c r="E3354" s="2" t="s">
        <v>10024</v>
      </c>
      <c r="F3354" s="2">
        <v>219</v>
      </c>
      <c r="G3354" s="2">
        <v>1231</v>
      </c>
      <c r="H3354" s="2" t="str">
        <f>IF(G3354&lt;F3354, "Error", "OK")</f>
        <v>OK</v>
      </c>
      <c r="I3354" s="2">
        <v>46</v>
      </c>
      <c r="J3354" s="2" t="s">
        <v>10025</v>
      </c>
      <c r="K3354" s="2">
        <v>0</v>
      </c>
      <c r="L3354" s="2">
        <v>7</v>
      </c>
      <c r="M3354" s="2">
        <v>0</v>
      </c>
      <c r="N3354" s="2" t="s">
        <v>10026</v>
      </c>
      <c r="O3354" s="2">
        <v>3</v>
      </c>
      <c r="P3354" s="2" t="s">
        <v>10025</v>
      </c>
      <c r="Q3354" s="2">
        <v>347.29673846288972</v>
      </c>
      <c r="R3354" s="2">
        <f t="shared" si="104"/>
        <v>347.29673846288972</v>
      </c>
      <c r="S3354" s="2">
        <v>550.63789344160125</v>
      </c>
      <c r="T3354" s="2">
        <v>203.3411549787115</v>
      </c>
      <c r="U3354" s="2">
        <f t="shared" si="105"/>
        <v>36.928289425885133</v>
      </c>
      <c r="V3354" s="2">
        <v>4</v>
      </c>
      <c r="W3354" s="2" t="str">
        <f>IF(ISBLANK(V3354), "Missing", "OK")</f>
        <v>OK</v>
      </c>
      <c r="X3354" s="2" t="s">
        <v>10025</v>
      </c>
    </row>
    <row r="3355" spans="1:24" x14ac:dyDescent="0.35">
      <c r="A3355" s="2" t="s">
        <v>6665</v>
      </c>
      <c r="B3355" s="2" t="b">
        <f>COUNTIF(A:A, A3355)&gt;1</f>
        <v>0</v>
      </c>
      <c r="C3355" s="5">
        <v>45476.916666666664</v>
      </c>
      <c r="D3355" s="2" t="s">
        <v>10020</v>
      </c>
      <c r="E3355" s="2" t="s">
        <v>10022</v>
      </c>
      <c r="F3355" s="2">
        <v>386</v>
      </c>
      <c r="G3355" s="2">
        <v>2622</v>
      </c>
      <c r="H3355" s="2" t="str">
        <f>IF(G3355&lt;F3355, "Error", "OK")</f>
        <v>OK</v>
      </c>
      <c r="I3355" s="2">
        <v>50</v>
      </c>
      <c r="J3355" s="2" t="s">
        <v>10025</v>
      </c>
      <c r="K3355" s="2">
        <v>0</v>
      </c>
      <c r="L3355" s="2">
        <v>26</v>
      </c>
      <c r="M3355" s="2">
        <v>5</v>
      </c>
      <c r="N3355" s="2" t="s">
        <v>10026</v>
      </c>
      <c r="O3355" s="2">
        <v>8</v>
      </c>
      <c r="P3355" s="2" t="s">
        <v>10025</v>
      </c>
      <c r="Q3355" s="2">
        <v>252.83737744373059</v>
      </c>
      <c r="R3355" s="2">
        <f t="shared" si="104"/>
        <v>252.83737744373062</v>
      </c>
      <c r="S3355" s="2">
        <v>339.20027712379851</v>
      </c>
      <c r="T3355" s="2">
        <v>86.362899680067898</v>
      </c>
      <c r="U3355" s="2">
        <f t="shared" si="105"/>
        <v>25.460739717658864</v>
      </c>
      <c r="V3355" s="2">
        <v>3</v>
      </c>
      <c r="W3355" s="2" t="str">
        <f>IF(ISBLANK(V3355), "Missing", "OK")</f>
        <v>OK</v>
      </c>
      <c r="X3355" s="2" t="s">
        <v>10025</v>
      </c>
    </row>
    <row r="3356" spans="1:24" x14ac:dyDescent="0.35">
      <c r="A3356" s="2" t="s">
        <v>6664</v>
      </c>
      <c r="B3356" s="2" t="b">
        <f>COUNTIF(A:A, A3356)&gt;1</f>
        <v>0</v>
      </c>
      <c r="C3356" s="5">
        <v>45476.875</v>
      </c>
      <c r="D3356" s="2" t="s">
        <v>10021</v>
      </c>
      <c r="E3356" s="2" t="s">
        <v>10022</v>
      </c>
      <c r="F3356" s="2">
        <v>484</v>
      </c>
      <c r="G3356" s="2">
        <v>1220</v>
      </c>
      <c r="H3356" s="2" t="str">
        <f>IF(G3356&lt;F3356, "Error", "OK")</f>
        <v>OK</v>
      </c>
      <c r="I3356" s="2">
        <v>49</v>
      </c>
      <c r="J3356" s="2" t="s">
        <v>10025</v>
      </c>
      <c r="K3356" s="2">
        <v>0</v>
      </c>
      <c r="L3356" s="2">
        <v>33</v>
      </c>
      <c r="M3356" s="2">
        <v>0</v>
      </c>
      <c r="N3356" s="2" t="s">
        <v>10025</v>
      </c>
      <c r="O3356" s="2">
        <v>9</v>
      </c>
      <c r="P3356" s="2" t="s">
        <v>10026</v>
      </c>
      <c r="Q3356" s="2">
        <v>378.96242148017541</v>
      </c>
      <c r="R3356" s="2">
        <f t="shared" si="104"/>
        <v>378.96242148017541</v>
      </c>
      <c r="S3356" s="2">
        <v>482.63496648449723</v>
      </c>
      <c r="T3356" s="2">
        <v>103.6725450043218</v>
      </c>
      <c r="U3356" s="2">
        <f t="shared" si="105"/>
        <v>21.480529220555734</v>
      </c>
      <c r="V3356" s="2">
        <v>4</v>
      </c>
      <c r="W3356" s="2" t="str">
        <f>IF(ISBLANK(V3356), "Missing", "OK")</f>
        <v>OK</v>
      </c>
      <c r="X3356" s="2" t="s">
        <v>10025</v>
      </c>
    </row>
    <row r="3357" spans="1:24" x14ac:dyDescent="0.35">
      <c r="A3357" s="2" t="s">
        <v>6663</v>
      </c>
      <c r="B3357" s="2" t="b">
        <f>COUNTIF(A:A, A3357)&gt;1</f>
        <v>0</v>
      </c>
      <c r="C3357" s="5">
        <v>45476.833333333336</v>
      </c>
      <c r="D3357" s="2" t="s">
        <v>10019</v>
      </c>
      <c r="E3357" s="2" t="s">
        <v>10024</v>
      </c>
      <c r="F3357" s="2">
        <v>184</v>
      </c>
      <c r="G3357" s="2">
        <v>2905</v>
      </c>
      <c r="H3357" s="2" t="str">
        <f>IF(G3357&lt;F3357, "Error", "OK")</f>
        <v>OK</v>
      </c>
      <c r="I3357" s="2">
        <v>26</v>
      </c>
      <c r="J3357" s="2" t="s">
        <v>10026</v>
      </c>
      <c r="K3357" s="2">
        <v>27</v>
      </c>
      <c r="L3357" s="2">
        <v>13</v>
      </c>
      <c r="M3357" s="2">
        <v>18</v>
      </c>
      <c r="N3357" s="2" t="s">
        <v>10026</v>
      </c>
      <c r="O3357" s="2">
        <v>7</v>
      </c>
      <c r="P3357" s="2" t="s">
        <v>10025</v>
      </c>
      <c r="Q3357" s="2">
        <v>60.574878389474009</v>
      </c>
      <c r="R3357" s="2">
        <f t="shared" si="104"/>
        <v>60.574878389474009</v>
      </c>
      <c r="S3357" s="2">
        <v>94.410819802398692</v>
      </c>
      <c r="T3357" s="2">
        <v>33.835941412924683</v>
      </c>
      <c r="U3357" s="2">
        <f t="shared" si="105"/>
        <v>35.839050528046592</v>
      </c>
      <c r="V3357" s="2">
        <v>4</v>
      </c>
      <c r="W3357" s="2" t="str">
        <f>IF(ISBLANK(V3357), "Missing", "OK")</f>
        <v>OK</v>
      </c>
      <c r="X3357" s="2" t="s">
        <v>10025</v>
      </c>
    </row>
    <row r="3358" spans="1:24" x14ac:dyDescent="0.35">
      <c r="A3358" s="2" t="s">
        <v>6662</v>
      </c>
      <c r="B3358" s="2" t="b">
        <f>COUNTIF(A:A, A3358)&gt;1</f>
        <v>0</v>
      </c>
      <c r="C3358" s="5">
        <v>45476.791666666664</v>
      </c>
      <c r="D3358" s="2" t="s">
        <v>10020</v>
      </c>
      <c r="E3358" s="2" t="s">
        <v>10024</v>
      </c>
      <c r="F3358" s="2">
        <v>443</v>
      </c>
      <c r="G3358" s="2">
        <v>3394</v>
      </c>
      <c r="H3358" s="2" t="str">
        <f>IF(G3358&lt;F3358, "Error", "OK")</f>
        <v>OK</v>
      </c>
      <c r="I3358" s="2">
        <v>34</v>
      </c>
      <c r="J3358" s="2" t="s">
        <v>10026</v>
      </c>
      <c r="K3358" s="2">
        <v>22</v>
      </c>
      <c r="L3358" s="2">
        <v>10</v>
      </c>
      <c r="M3358" s="2">
        <v>5</v>
      </c>
      <c r="N3358" s="2" t="s">
        <v>10025</v>
      </c>
      <c r="O3358" s="2">
        <v>7</v>
      </c>
      <c r="P3358" s="2" t="s">
        <v>10026</v>
      </c>
      <c r="Q3358" s="2">
        <v>250.48357377278421</v>
      </c>
      <c r="R3358" s="2">
        <f t="shared" si="104"/>
        <v>250.48357377278421</v>
      </c>
      <c r="S3358" s="2">
        <v>396.0267207569164</v>
      </c>
      <c r="T3358" s="2">
        <v>145.54314698413219</v>
      </c>
      <c r="U3358" s="2">
        <f t="shared" si="105"/>
        <v>36.750840121585497</v>
      </c>
      <c r="V3358" s="2">
        <v>4</v>
      </c>
      <c r="W3358" s="2" t="str">
        <f>IF(ISBLANK(V3358), "Missing", "OK")</f>
        <v>OK</v>
      </c>
      <c r="X3358" s="2" t="s">
        <v>10025</v>
      </c>
    </row>
    <row r="3359" spans="1:24" x14ac:dyDescent="0.35">
      <c r="A3359" s="2" t="s">
        <v>6661</v>
      </c>
      <c r="B3359" s="2" t="b">
        <f>COUNTIF(A:A, A3359)&gt;1</f>
        <v>0</v>
      </c>
      <c r="C3359" s="5">
        <v>45476.75</v>
      </c>
      <c r="D3359" s="2" t="s">
        <v>10019</v>
      </c>
      <c r="E3359" s="2" t="s">
        <v>10024</v>
      </c>
      <c r="F3359" s="2">
        <v>35</v>
      </c>
      <c r="G3359" s="2">
        <v>2435</v>
      </c>
      <c r="H3359" s="2" t="str">
        <f>IF(G3359&lt;F3359, "Error", "OK")</f>
        <v>OK</v>
      </c>
      <c r="I3359" s="2">
        <v>3</v>
      </c>
      <c r="J3359" s="2" t="s">
        <v>10025</v>
      </c>
      <c r="K3359" s="2">
        <v>0</v>
      </c>
      <c r="L3359" s="2">
        <v>24</v>
      </c>
      <c r="M3359" s="2">
        <v>0</v>
      </c>
      <c r="N3359" s="2" t="s">
        <v>10026</v>
      </c>
      <c r="O3359" s="2">
        <v>9</v>
      </c>
      <c r="P3359" s="2" t="s">
        <v>10025</v>
      </c>
      <c r="Q3359" s="2">
        <v>216.52559276159869</v>
      </c>
      <c r="R3359" s="2">
        <f t="shared" si="104"/>
        <v>216.52559276159872</v>
      </c>
      <c r="S3359" s="2">
        <v>445.01430911714363</v>
      </c>
      <c r="T3359" s="2">
        <v>228.48871635554491</v>
      </c>
      <c r="U3359" s="2">
        <f t="shared" si="105"/>
        <v>51.344127969466825</v>
      </c>
      <c r="V3359" s="2">
        <v>4</v>
      </c>
      <c r="W3359" s="2" t="str">
        <f>IF(ISBLANK(V3359), "Missing", "OK")</f>
        <v>OK</v>
      </c>
      <c r="X3359" s="2" t="s">
        <v>10025</v>
      </c>
    </row>
    <row r="3360" spans="1:24" x14ac:dyDescent="0.35">
      <c r="A3360" s="2" t="s">
        <v>6660</v>
      </c>
      <c r="B3360" s="2" t="b">
        <f>COUNTIF(A:A, A3360)&gt;1</f>
        <v>0</v>
      </c>
      <c r="C3360" s="5">
        <v>45476.708333333336</v>
      </c>
      <c r="D3360" s="2" t="s">
        <v>10021</v>
      </c>
      <c r="E3360" s="2" t="s">
        <v>10024</v>
      </c>
      <c r="F3360" s="2">
        <v>384</v>
      </c>
      <c r="G3360" s="2">
        <v>1169</v>
      </c>
      <c r="H3360" s="2" t="str">
        <f>IF(G3360&lt;F3360, "Error", "OK")</f>
        <v>OK</v>
      </c>
      <c r="I3360" s="2">
        <v>21</v>
      </c>
      <c r="J3360" s="2" t="s">
        <v>10025</v>
      </c>
      <c r="K3360" s="2">
        <v>0</v>
      </c>
      <c r="L3360" s="2">
        <v>26</v>
      </c>
      <c r="M3360" s="2">
        <v>0</v>
      </c>
      <c r="N3360" s="2" t="s">
        <v>10025</v>
      </c>
      <c r="O3360" s="2">
        <v>5</v>
      </c>
      <c r="P3360" s="2" t="s">
        <v>10026</v>
      </c>
      <c r="Q3360" s="2">
        <v>64.694923131425085</v>
      </c>
      <c r="R3360" s="2">
        <f t="shared" si="104"/>
        <v>64.694923131425128</v>
      </c>
      <c r="S3360" s="2">
        <v>111.53461949703809</v>
      </c>
      <c r="T3360" s="2">
        <v>46.839696365612973</v>
      </c>
      <c r="U3360" s="2">
        <f t="shared" si="105"/>
        <v>41.995657112415081</v>
      </c>
      <c r="V3360" s="2">
        <v>4</v>
      </c>
      <c r="W3360" s="2" t="str">
        <f>IF(ISBLANK(V3360), "Missing", "OK")</f>
        <v>OK</v>
      </c>
      <c r="X3360" s="2" t="s">
        <v>10025</v>
      </c>
    </row>
    <row r="3361" spans="1:24" x14ac:dyDescent="0.35">
      <c r="A3361" s="2" t="s">
        <v>6659</v>
      </c>
      <c r="B3361" s="2" t="b">
        <f>COUNTIF(A:A, A3361)&gt;1</f>
        <v>0</v>
      </c>
      <c r="C3361" s="5">
        <v>45476.666666666664</v>
      </c>
      <c r="D3361" s="2" t="s">
        <v>10021</v>
      </c>
      <c r="E3361" s="2" t="s">
        <v>10022</v>
      </c>
      <c r="F3361" s="2">
        <v>162</v>
      </c>
      <c r="G3361" s="2">
        <v>3317</v>
      </c>
      <c r="H3361" s="2" t="str">
        <f>IF(G3361&lt;F3361, "Error", "OK")</f>
        <v>OK</v>
      </c>
      <c r="I3361" s="2">
        <v>2</v>
      </c>
      <c r="J3361" s="2" t="s">
        <v>10025</v>
      </c>
      <c r="K3361" s="2">
        <v>0</v>
      </c>
      <c r="L3361" s="2">
        <v>12</v>
      </c>
      <c r="M3361" s="2">
        <v>9</v>
      </c>
      <c r="N3361" s="2" t="s">
        <v>10026</v>
      </c>
      <c r="O3361" s="2">
        <v>9</v>
      </c>
      <c r="P3361" s="2" t="s">
        <v>10025</v>
      </c>
      <c r="Q3361" s="2">
        <v>194.6953141401562</v>
      </c>
      <c r="R3361" s="2">
        <f t="shared" si="104"/>
        <v>194.6953141401562</v>
      </c>
      <c r="S3361" s="2">
        <v>401.8864516757796</v>
      </c>
      <c r="T3361" s="2">
        <v>207.1911375356234</v>
      </c>
      <c r="U3361" s="2">
        <f t="shared" si="105"/>
        <v>51.554646012992265</v>
      </c>
      <c r="V3361" s="2">
        <v>4</v>
      </c>
      <c r="W3361" s="2" t="str">
        <f>IF(ISBLANK(V3361), "Missing", "OK")</f>
        <v>OK</v>
      </c>
      <c r="X3361" s="2" t="s">
        <v>10026</v>
      </c>
    </row>
    <row r="3362" spans="1:24" x14ac:dyDescent="0.35">
      <c r="A3362" s="2" t="s">
        <v>6658</v>
      </c>
      <c r="B3362" s="2" t="b">
        <f>COUNTIF(A:A, A3362)&gt;1</f>
        <v>0</v>
      </c>
      <c r="C3362" s="5">
        <v>45476.625</v>
      </c>
      <c r="D3362" s="2" t="s">
        <v>10019</v>
      </c>
      <c r="E3362" s="2" t="s">
        <v>10023</v>
      </c>
      <c r="F3362" s="2">
        <v>244</v>
      </c>
      <c r="G3362" s="2">
        <v>1586</v>
      </c>
      <c r="H3362" s="2" t="str">
        <f>IF(G3362&lt;F3362, "Error", "OK")</f>
        <v>OK</v>
      </c>
      <c r="I3362" s="2">
        <v>44</v>
      </c>
      <c r="J3362" s="2" t="s">
        <v>10026</v>
      </c>
      <c r="K3362" s="2">
        <v>12</v>
      </c>
      <c r="L3362" s="2">
        <v>41</v>
      </c>
      <c r="M3362" s="2">
        <v>2</v>
      </c>
      <c r="N3362" s="2" t="s">
        <v>10026</v>
      </c>
      <c r="O3362" s="2">
        <v>3</v>
      </c>
      <c r="P3362" s="2" t="s">
        <v>10025</v>
      </c>
      <c r="Q3362" s="2">
        <v>458.19185798854778</v>
      </c>
      <c r="R3362" s="2">
        <f t="shared" si="104"/>
        <v>458.19185798854778</v>
      </c>
      <c r="S3362" s="2">
        <v>741.16872357882096</v>
      </c>
      <c r="T3362" s="2">
        <v>282.97686559027318</v>
      </c>
      <c r="U3362" s="2">
        <f t="shared" si="105"/>
        <v>38.17981744074222</v>
      </c>
      <c r="V3362" s="2">
        <v>3</v>
      </c>
      <c r="W3362" s="2" t="str">
        <f>IF(ISBLANK(V3362), "Missing", "OK")</f>
        <v>OK</v>
      </c>
      <c r="X3362" s="2" t="s">
        <v>10025</v>
      </c>
    </row>
    <row r="3363" spans="1:24" x14ac:dyDescent="0.35">
      <c r="A3363" s="2" t="s">
        <v>6657</v>
      </c>
      <c r="B3363" s="2" t="b">
        <f>COUNTIF(A:A, A3363)&gt;1</f>
        <v>0</v>
      </c>
      <c r="C3363" s="5">
        <v>45476.583333333336</v>
      </c>
      <c r="D3363" s="2" t="s">
        <v>10019</v>
      </c>
      <c r="E3363" s="2" t="s">
        <v>10024</v>
      </c>
      <c r="F3363" s="2">
        <v>386</v>
      </c>
      <c r="G3363" s="2">
        <v>3941</v>
      </c>
      <c r="H3363" s="2" t="str">
        <f>IF(G3363&lt;F3363, "Error", "OK")</f>
        <v>OK</v>
      </c>
      <c r="I3363" s="2">
        <v>2</v>
      </c>
      <c r="J3363" s="2" t="s">
        <v>10026</v>
      </c>
      <c r="K3363" s="2">
        <v>46</v>
      </c>
      <c r="L3363" s="2">
        <v>36</v>
      </c>
      <c r="M3363" s="2">
        <v>0</v>
      </c>
      <c r="N3363" s="2" t="s">
        <v>10026</v>
      </c>
      <c r="O3363" s="2">
        <v>5</v>
      </c>
      <c r="P3363" s="2" t="s">
        <v>10025</v>
      </c>
      <c r="Q3363" s="2">
        <v>286.6123201865546</v>
      </c>
      <c r="R3363" s="2">
        <f t="shared" si="104"/>
        <v>286.6123201865546</v>
      </c>
      <c r="S3363" s="2">
        <v>662.42892466583669</v>
      </c>
      <c r="T3363" s="2">
        <v>375.81660447928209</v>
      </c>
      <c r="U3363" s="2">
        <f t="shared" si="105"/>
        <v>56.733121167506894</v>
      </c>
      <c r="V3363" s="2">
        <v>4</v>
      </c>
      <c r="W3363" s="2" t="str">
        <f>IF(ISBLANK(V3363), "Missing", "OK")</f>
        <v>OK</v>
      </c>
      <c r="X3363" s="2" t="s">
        <v>10026</v>
      </c>
    </row>
    <row r="3364" spans="1:24" x14ac:dyDescent="0.35">
      <c r="A3364" s="2" t="s">
        <v>6656</v>
      </c>
      <c r="B3364" s="2" t="b">
        <f>COUNTIF(A:A, A3364)&gt;1</f>
        <v>0</v>
      </c>
      <c r="C3364" s="5">
        <v>45476.541666666664</v>
      </c>
      <c r="D3364" s="2" t="s">
        <v>10021</v>
      </c>
      <c r="E3364" s="2" t="s">
        <v>10022</v>
      </c>
      <c r="F3364" s="2">
        <v>15</v>
      </c>
      <c r="G3364" s="2">
        <v>3118</v>
      </c>
      <c r="H3364" s="2" t="str">
        <f>IF(G3364&lt;F3364, "Error", "OK")</f>
        <v>OK</v>
      </c>
      <c r="I3364" s="2">
        <v>70</v>
      </c>
      <c r="J3364" s="2" t="s">
        <v>10026</v>
      </c>
      <c r="K3364" s="2">
        <v>18</v>
      </c>
      <c r="L3364" s="2">
        <v>15</v>
      </c>
      <c r="M3364" s="2">
        <v>14</v>
      </c>
      <c r="N3364" s="2" t="s">
        <v>10026</v>
      </c>
      <c r="O3364" s="2">
        <v>2</v>
      </c>
      <c r="P3364" s="2" t="s">
        <v>10025</v>
      </c>
      <c r="Q3364" s="2">
        <v>351.48019030980282</v>
      </c>
      <c r="R3364" s="2">
        <f t="shared" si="104"/>
        <v>351.48019030980288</v>
      </c>
      <c r="S3364" s="2">
        <v>545.15346665532627</v>
      </c>
      <c r="T3364" s="2">
        <v>193.67327634552339</v>
      </c>
      <c r="U3364" s="2">
        <f t="shared" si="105"/>
        <v>35.526377101436182</v>
      </c>
      <c r="V3364" s="2">
        <v>5</v>
      </c>
      <c r="W3364" s="2" t="str">
        <f>IF(ISBLANK(V3364), "Missing", "OK")</f>
        <v>OK</v>
      </c>
      <c r="X3364" s="2" t="s">
        <v>10025</v>
      </c>
    </row>
    <row r="3365" spans="1:24" x14ac:dyDescent="0.35">
      <c r="A3365" s="2" t="s">
        <v>6655</v>
      </c>
      <c r="B3365" s="2" t="b">
        <f>COUNTIF(A:A, A3365)&gt;1</f>
        <v>0</v>
      </c>
      <c r="C3365" s="5">
        <v>45476.5</v>
      </c>
      <c r="D3365" s="2" t="s">
        <v>10021</v>
      </c>
      <c r="E3365" s="2" t="s">
        <v>10022</v>
      </c>
      <c r="F3365" s="2">
        <v>128</v>
      </c>
      <c r="G3365" s="2">
        <v>4647</v>
      </c>
      <c r="H3365" s="2" t="str">
        <f>IF(G3365&lt;F3365, "Error", "OK")</f>
        <v>OK</v>
      </c>
      <c r="I3365" s="2">
        <v>50</v>
      </c>
      <c r="J3365" s="2" t="s">
        <v>10026</v>
      </c>
      <c r="K3365" s="2">
        <v>17</v>
      </c>
      <c r="L3365" s="2">
        <v>42</v>
      </c>
      <c r="M3365" s="2">
        <v>3</v>
      </c>
      <c r="N3365" s="2" t="s">
        <v>10025</v>
      </c>
      <c r="O3365" s="2">
        <v>4</v>
      </c>
      <c r="P3365" s="2" t="s">
        <v>10026</v>
      </c>
      <c r="Q3365" s="2">
        <v>458.1340398947533</v>
      </c>
      <c r="R3365" s="2">
        <f t="shared" si="104"/>
        <v>458.1340398947533</v>
      </c>
      <c r="S3365" s="2">
        <v>950.37777970279672</v>
      </c>
      <c r="T3365" s="2">
        <v>492.24373980804341</v>
      </c>
      <c r="U3365" s="2">
        <f t="shared" si="105"/>
        <v>51.79453374446301</v>
      </c>
      <c r="V3365" s="2">
        <v>3</v>
      </c>
      <c r="W3365" s="2" t="str">
        <f>IF(ISBLANK(V3365), "Missing", "OK")</f>
        <v>OK</v>
      </c>
      <c r="X3365" s="2" t="s">
        <v>10025</v>
      </c>
    </row>
    <row r="3366" spans="1:24" x14ac:dyDescent="0.35">
      <c r="A3366" s="2" t="s">
        <v>6654</v>
      </c>
      <c r="B3366" s="2" t="b">
        <f>COUNTIF(A:A, A3366)&gt;1</f>
        <v>0</v>
      </c>
      <c r="C3366" s="5">
        <v>45476.458333333336</v>
      </c>
      <c r="D3366" s="2" t="s">
        <v>10021</v>
      </c>
      <c r="E3366" s="2" t="s">
        <v>10022</v>
      </c>
      <c r="F3366" s="2">
        <v>141</v>
      </c>
      <c r="G3366" s="2">
        <v>3462</v>
      </c>
      <c r="H3366" s="2" t="str">
        <f>IF(G3366&lt;F3366, "Error", "OK")</f>
        <v>OK</v>
      </c>
      <c r="I3366" s="2">
        <v>49</v>
      </c>
      <c r="J3366" s="2" t="s">
        <v>10026</v>
      </c>
      <c r="K3366" s="2">
        <v>38</v>
      </c>
      <c r="L3366" s="2">
        <v>46</v>
      </c>
      <c r="M3366" s="2">
        <v>0</v>
      </c>
      <c r="N3366" s="2" t="s">
        <v>10026</v>
      </c>
      <c r="O3366" s="2">
        <v>5</v>
      </c>
      <c r="P3366" s="2" t="s">
        <v>10025</v>
      </c>
      <c r="Q3366" s="2">
        <v>383.07958046561163</v>
      </c>
      <c r="R3366" s="2">
        <f t="shared" si="104"/>
        <v>383.07958046561157</v>
      </c>
      <c r="S3366" s="2">
        <v>714.56197520335968</v>
      </c>
      <c r="T3366" s="2">
        <v>331.48239473774811</v>
      </c>
      <c r="U3366" s="2">
        <f t="shared" si="105"/>
        <v>46.389593378994228</v>
      </c>
      <c r="V3366" s="2">
        <v>4</v>
      </c>
      <c r="W3366" s="2" t="str">
        <f>IF(ISBLANK(V3366), "Missing", "OK")</f>
        <v>OK</v>
      </c>
      <c r="X3366" s="2" t="s">
        <v>10025</v>
      </c>
    </row>
    <row r="3367" spans="1:24" x14ac:dyDescent="0.35">
      <c r="A3367" s="2" t="s">
        <v>6653</v>
      </c>
      <c r="B3367" s="2" t="b">
        <f>COUNTIF(A:A, A3367)&gt;1</f>
        <v>0</v>
      </c>
      <c r="C3367" s="5">
        <v>45476.416666666664</v>
      </c>
      <c r="D3367" s="2" t="s">
        <v>10021</v>
      </c>
      <c r="E3367" s="2" t="s">
        <v>10022</v>
      </c>
      <c r="F3367" s="2">
        <v>356</v>
      </c>
      <c r="G3367" s="2">
        <v>2360</v>
      </c>
      <c r="H3367" s="2" t="str">
        <f>IF(G3367&lt;F3367, "Error", "OK")</f>
        <v>OK</v>
      </c>
      <c r="I3367" s="2">
        <v>64</v>
      </c>
      <c r="J3367" s="2" t="s">
        <v>10025</v>
      </c>
      <c r="K3367" s="2">
        <v>0</v>
      </c>
      <c r="L3367" s="2">
        <v>12</v>
      </c>
      <c r="M3367" s="2">
        <v>7</v>
      </c>
      <c r="N3367" s="2" t="s">
        <v>10026</v>
      </c>
      <c r="O3367" s="2">
        <v>8</v>
      </c>
      <c r="P3367" s="2" t="s">
        <v>10025</v>
      </c>
      <c r="Q3367" s="2">
        <v>102.38392417543309</v>
      </c>
      <c r="R3367" s="2">
        <f t="shared" si="104"/>
        <v>102.38392417543307</v>
      </c>
      <c r="S3367" s="2">
        <v>199.56615371314859</v>
      </c>
      <c r="T3367" s="2">
        <v>97.182229537715529</v>
      </c>
      <c r="U3367" s="2">
        <f t="shared" si="105"/>
        <v>48.696749288159772</v>
      </c>
      <c r="V3367" s="2">
        <v>4</v>
      </c>
      <c r="W3367" s="2" t="str">
        <f>IF(ISBLANK(V3367), "Missing", "OK")</f>
        <v>OK</v>
      </c>
      <c r="X3367" s="2" t="s">
        <v>10025</v>
      </c>
    </row>
    <row r="3368" spans="1:24" x14ac:dyDescent="0.35">
      <c r="A3368" s="2" t="s">
        <v>6652</v>
      </c>
      <c r="B3368" s="2" t="b">
        <f>COUNTIF(A:A, A3368)&gt;1</f>
        <v>0</v>
      </c>
      <c r="C3368" s="5">
        <v>45476.375</v>
      </c>
      <c r="D3368" s="2" t="s">
        <v>10020</v>
      </c>
      <c r="E3368" s="2" t="s">
        <v>10024</v>
      </c>
      <c r="F3368" s="2">
        <v>176</v>
      </c>
      <c r="G3368" s="2">
        <v>4204</v>
      </c>
      <c r="H3368" s="2" t="str">
        <f>IF(G3368&lt;F3368, "Error", "OK")</f>
        <v>OK</v>
      </c>
      <c r="I3368" s="2">
        <v>67</v>
      </c>
      <c r="J3368" s="2" t="s">
        <v>10025</v>
      </c>
      <c r="K3368" s="2">
        <v>0</v>
      </c>
      <c r="L3368" s="2">
        <v>9</v>
      </c>
      <c r="M3368" s="2">
        <v>0</v>
      </c>
      <c r="N3368" s="2" t="s">
        <v>10026</v>
      </c>
      <c r="O3368" s="2">
        <v>8</v>
      </c>
      <c r="P3368" s="2" t="s">
        <v>10025</v>
      </c>
      <c r="Q3368" s="2">
        <v>27.767659505363941</v>
      </c>
      <c r="R3368" s="2">
        <f t="shared" si="104"/>
        <v>27.767659505363941</v>
      </c>
      <c r="S3368" s="2">
        <v>39.01788245751036</v>
      </c>
      <c r="T3368" s="2">
        <v>11.250222952146419</v>
      </c>
      <c r="U3368" s="2">
        <f t="shared" si="105"/>
        <v>28.833504648535634</v>
      </c>
      <c r="V3368" s="2">
        <v>4</v>
      </c>
      <c r="W3368" s="2" t="str">
        <f>IF(ISBLANK(V3368), "Missing", "OK")</f>
        <v>OK</v>
      </c>
      <c r="X3368" s="2" t="s">
        <v>10025</v>
      </c>
    </row>
    <row r="3369" spans="1:24" x14ac:dyDescent="0.35">
      <c r="A3369" s="2" t="s">
        <v>6651</v>
      </c>
      <c r="B3369" s="2" t="b">
        <f>COUNTIF(A:A, A3369)&gt;1</f>
        <v>0</v>
      </c>
      <c r="C3369" s="5">
        <v>45476.333333333336</v>
      </c>
      <c r="D3369" s="2" t="s">
        <v>10021</v>
      </c>
      <c r="E3369" s="2" t="s">
        <v>10022</v>
      </c>
      <c r="F3369" s="2">
        <v>382</v>
      </c>
      <c r="G3369" s="2">
        <v>1329</v>
      </c>
      <c r="H3369" s="2" t="str">
        <f>IF(G3369&lt;F3369, "Error", "OK")</f>
        <v>OK</v>
      </c>
      <c r="I3369" s="2">
        <v>40</v>
      </c>
      <c r="J3369" s="2" t="s">
        <v>10026</v>
      </c>
      <c r="K3369" s="2">
        <v>40</v>
      </c>
      <c r="L3369" s="2">
        <v>42</v>
      </c>
      <c r="M3369" s="2">
        <v>0</v>
      </c>
      <c r="N3369" s="2" t="s">
        <v>10026</v>
      </c>
      <c r="O3369" s="2">
        <v>5</v>
      </c>
      <c r="P3369" s="2" t="s">
        <v>10025</v>
      </c>
      <c r="Q3369" s="2">
        <v>185.18650315567811</v>
      </c>
      <c r="R3369" s="2">
        <f t="shared" si="104"/>
        <v>185.1865031556782</v>
      </c>
      <c r="S3369" s="2">
        <v>345.67422392623229</v>
      </c>
      <c r="T3369" s="2">
        <v>160.48772077055409</v>
      </c>
      <c r="U3369" s="2">
        <f t="shared" si="105"/>
        <v>46.427448060114124</v>
      </c>
      <c r="V3369" s="2">
        <v>2</v>
      </c>
      <c r="W3369" s="2" t="str">
        <f>IF(ISBLANK(V3369), "Missing", "OK")</f>
        <v>OK</v>
      </c>
      <c r="X3369" s="2" t="s">
        <v>10025</v>
      </c>
    </row>
    <row r="3370" spans="1:24" x14ac:dyDescent="0.35">
      <c r="A3370" s="2" t="s">
        <v>6650</v>
      </c>
      <c r="B3370" s="2" t="b">
        <f>COUNTIF(A:A, A3370)&gt;1</f>
        <v>0</v>
      </c>
      <c r="C3370" s="5">
        <v>45476.291666666664</v>
      </c>
      <c r="D3370" s="2" t="s">
        <v>10020</v>
      </c>
      <c r="E3370" s="2" t="s">
        <v>10022</v>
      </c>
      <c r="F3370" s="2">
        <v>267</v>
      </c>
      <c r="G3370" s="2">
        <v>4232</v>
      </c>
      <c r="H3370" s="2" t="str">
        <f>IF(G3370&lt;F3370, "Error", "OK")</f>
        <v>OK</v>
      </c>
      <c r="I3370" s="2">
        <v>53</v>
      </c>
      <c r="J3370" s="2" t="s">
        <v>10025</v>
      </c>
      <c r="K3370" s="2">
        <v>0</v>
      </c>
      <c r="L3370" s="2">
        <v>28</v>
      </c>
      <c r="M3370" s="2">
        <v>0</v>
      </c>
      <c r="N3370" s="2" t="s">
        <v>10026</v>
      </c>
      <c r="O3370" s="2">
        <v>8</v>
      </c>
      <c r="P3370" s="2" t="s">
        <v>10025</v>
      </c>
      <c r="Q3370" s="2">
        <v>274.84211681512591</v>
      </c>
      <c r="R3370" s="2">
        <f t="shared" si="104"/>
        <v>274.84211681512591</v>
      </c>
      <c r="S3370" s="2">
        <v>499.4565828549579</v>
      </c>
      <c r="T3370" s="2">
        <v>224.614466039832</v>
      </c>
      <c r="U3370" s="2">
        <f t="shared" si="105"/>
        <v>44.971770069763998</v>
      </c>
      <c r="V3370" s="2">
        <v>3</v>
      </c>
      <c r="W3370" s="2" t="str">
        <f>IF(ISBLANK(V3370), "Missing", "OK")</f>
        <v>OK</v>
      </c>
      <c r="X3370" s="2" t="s">
        <v>10025</v>
      </c>
    </row>
    <row r="3371" spans="1:24" x14ac:dyDescent="0.35">
      <c r="A3371" s="2" t="s">
        <v>6649</v>
      </c>
      <c r="B3371" s="2" t="b">
        <f>COUNTIF(A:A, A3371)&gt;1</f>
        <v>0</v>
      </c>
      <c r="C3371" s="5">
        <v>45476.25</v>
      </c>
      <c r="D3371" s="2" t="s">
        <v>10020</v>
      </c>
      <c r="E3371" s="2" t="s">
        <v>10023</v>
      </c>
      <c r="F3371" s="2">
        <v>62</v>
      </c>
      <c r="G3371" s="2">
        <v>1776</v>
      </c>
      <c r="H3371" s="2" t="str">
        <f>IF(G3371&lt;F3371, "Error", "OK")</f>
        <v>OK</v>
      </c>
      <c r="I3371" s="2">
        <v>57</v>
      </c>
      <c r="J3371" s="2" t="s">
        <v>10025</v>
      </c>
      <c r="K3371" s="2">
        <v>0</v>
      </c>
      <c r="L3371" s="2">
        <v>41</v>
      </c>
      <c r="M3371" s="2">
        <v>8</v>
      </c>
      <c r="N3371" s="2" t="s">
        <v>10026</v>
      </c>
      <c r="O3371" s="2">
        <v>7</v>
      </c>
      <c r="P3371" s="2" t="s">
        <v>10025</v>
      </c>
      <c r="Q3371" s="2">
        <v>288.21708737480822</v>
      </c>
      <c r="R3371" s="2">
        <f t="shared" si="104"/>
        <v>288.21708737480827</v>
      </c>
      <c r="S3371" s="2">
        <v>681.77574470392346</v>
      </c>
      <c r="T3371" s="2">
        <v>393.55865732911519</v>
      </c>
      <c r="U3371" s="2">
        <f t="shared" si="105"/>
        <v>57.725529308765147</v>
      </c>
      <c r="V3371" s="2">
        <v>4</v>
      </c>
      <c r="W3371" s="2" t="str">
        <f>IF(ISBLANK(V3371), "Missing", "OK")</f>
        <v>OK</v>
      </c>
      <c r="X3371" s="2" t="s">
        <v>10025</v>
      </c>
    </row>
    <row r="3372" spans="1:24" x14ac:dyDescent="0.35">
      <c r="A3372" s="2" t="s">
        <v>6648</v>
      </c>
      <c r="B3372" s="2" t="b">
        <f>COUNTIF(A:A, A3372)&gt;1</f>
        <v>0</v>
      </c>
      <c r="C3372" s="5">
        <v>45476.208333333336</v>
      </c>
      <c r="D3372" s="2" t="s">
        <v>10021</v>
      </c>
      <c r="E3372" s="2" t="s">
        <v>10024</v>
      </c>
      <c r="F3372" s="2">
        <v>109</v>
      </c>
      <c r="G3372" s="2">
        <v>4465</v>
      </c>
      <c r="H3372" s="2" t="str">
        <f>IF(G3372&lt;F3372, "Error", "OK")</f>
        <v>OK</v>
      </c>
      <c r="I3372" s="2">
        <v>68</v>
      </c>
      <c r="J3372" s="2" t="s">
        <v>10025</v>
      </c>
      <c r="K3372" s="2">
        <v>0</v>
      </c>
      <c r="L3372" s="2">
        <v>14</v>
      </c>
      <c r="M3372" s="2">
        <v>15</v>
      </c>
      <c r="N3372" s="2" t="s">
        <v>10026</v>
      </c>
      <c r="O3372" s="2">
        <v>7</v>
      </c>
      <c r="P3372" s="2" t="s">
        <v>10025</v>
      </c>
      <c r="Q3372" s="2">
        <v>429.1491301184231</v>
      </c>
      <c r="R3372" s="2">
        <f t="shared" si="104"/>
        <v>429.14913011842316</v>
      </c>
      <c r="S3372" s="2">
        <v>830.05884622186454</v>
      </c>
      <c r="T3372" s="2">
        <v>400.90971610344138</v>
      </c>
      <c r="U3372" s="2">
        <f t="shared" si="105"/>
        <v>48.298951083798599</v>
      </c>
      <c r="V3372" s="2">
        <v>4</v>
      </c>
      <c r="W3372" s="2" t="str">
        <f>IF(ISBLANK(V3372), "Missing", "OK")</f>
        <v>OK</v>
      </c>
      <c r="X3372" s="2" t="s">
        <v>10025</v>
      </c>
    </row>
    <row r="3373" spans="1:24" x14ac:dyDescent="0.35">
      <c r="A3373" s="2" t="s">
        <v>6647</v>
      </c>
      <c r="B3373" s="2" t="b">
        <f>COUNTIF(A:A, A3373)&gt;1</f>
        <v>0</v>
      </c>
      <c r="C3373" s="5">
        <v>45476.166666666664</v>
      </c>
      <c r="D3373" s="2" t="s">
        <v>10019</v>
      </c>
      <c r="E3373" s="2" t="s">
        <v>10023</v>
      </c>
      <c r="F3373" s="2">
        <v>62</v>
      </c>
      <c r="G3373" s="2">
        <v>2189</v>
      </c>
      <c r="H3373" s="2" t="str">
        <f>IF(G3373&lt;F3373, "Error", "OK")</f>
        <v>OK</v>
      </c>
      <c r="I3373" s="2">
        <v>46</v>
      </c>
      <c r="J3373" s="2" t="s">
        <v>10025</v>
      </c>
      <c r="K3373" s="2">
        <v>0</v>
      </c>
      <c r="L3373" s="2">
        <v>33</v>
      </c>
      <c r="M3373" s="2">
        <v>4</v>
      </c>
      <c r="N3373" s="2" t="s">
        <v>10025</v>
      </c>
      <c r="O3373" s="2">
        <v>6</v>
      </c>
      <c r="P3373" s="2" t="s">
        <v>10026</v>
      </c>
      <c r="Q3373" s="2">
        <v>478.0925682122238</v>
      </c>
      <c r="R3373" s="2">
        <f t="shared" si="104"/>
        <v>478.0925682122238</v>
      </c>
      <c r="S3373" s="2">
        <v>665.00789359795033</v>
      </c>
      <c r="T3373" s="2">
        <v>186.9153253857265</v>
      </c>
      <c r="U3373" s="2">
        <f t="shared" si="105"/>
        <v>28.107234092281548</v>
      </c>
      <c r="V3373" s="2">
        <v>4</v>
      </c>
      <c r="W3373" s="2" t="str">
        <f>IF(ISBLANK(V3373), "Missing", "OK")</f>
        <v>OK</v>
      </c>
      <c r="X3373" s="2" t="s">
        <v>10025</v>
      </c>
    </row>
    <row r="3374" spans="1:24" x14ac:dyDescent="0.35">
      <c r="A3374" s="2" t="s">
        <v>6646</v>
      </c>
      <c r="B3374" s="2" t="b">
        <f>COUNTIF(A:A, A3374)&gt;1</f>
        <v>0</v>
      </c>
      <c r="C3374" s="5">
        <v>45476.125</v>
      </c>
      <c r="D3374" s="2" t="s">
        <v>10020</v>
      </c>
      <c r="E3374" s="2" t="s">
        <v>10024</v>
      </c>
      <c r="F3374" s="2">
        <v>304</v>
      </c>
      <c r="G3374" s="2">
        <v>2376</v>
      </c>
      <c r="H3374" s="2" t="str">
        <f>IF(G3374&lt;F3374, "Error", "OK")</f>
        <v>OK</v>
      </c>
      <c r="I3374" s="2">
        <v>66</v>
      </c>
      <c r="J3374" s="2" t="s">
        <v>10025</v>
      </c>
      <c r="K3374" s="2">
        <v>0</v>
      </c>
      <c r="L3374" s="2">
        <v>30</v>
      </c>
      <c r="M3374" s="2">
        <v>0</v>
      </c>
      <c r="N3374" s="2" t="s">
        <v>10026</v>
      </c>
      <c r="O3374" s="2">
        <v>5</v>
      </c>
      <c r="P3374" s="2" t="s">
        <v>10025</v>
      </c>
      <c r="Q3374" s="2">
        <v>412.12979601942209</v>
      </c>
      <c r="R3374" s="2">
        <f t="shared" si="104"/>
        <v>412.12979601942209</v>
      </c>
      <c r="S3374" s="2">
        <v>929.42696096486839</v>
      </c>
      <c r="T3374" s="2">
        <v>517.2971649454463</v>
      </c>
      <c r="U3374" s="2">
        <f t="shared" si="105"/>
        <v>55.65764569691666</v>
      </c>
      <c r="V3374" s="2">
        <v>4</v>
      </c>
      <c r="W3374" s="2" t="str">
        <f>IF(ISBLANK(V3374), "Missing", "OK")</f>
        <v>OK</v>
      </c>
      <c r="X3374" s="2" t="s">
        <v>10025</v>
      </c>
    </row>
    <row r="3375" spans="1:24" x14ac:dyDescent="0.35">
      <c r="A3375" s="2" t="s">
        <v>6645</v>
      </c>
      <c r="B3375" s="2" t="b">
        <f>COUNTIF(A:A, A3375)&gt;1</f>
        <v>0</v>
      </c>
      <c r="C3375" s="5">
        <v>45476.083333333336</v>
      </c>
      <c r="D3375" s="2" t="s">
        <v>10020</v>
      </c>
      <c r="E3375" s="2" t="s">
        <v>10024</v>
      </c>
      <c r="F3375" s="2">
        <v>212</v>
      </c>
      <c r="G3375" s="2">
        <v>1360</v>
      </c>
      <c r="H3375" s="2" t="str">
        <f>IF(G3375&lt;F3375, "Error", "OK")</f>
        <v>OK</v>
      </c>
      <c r="I3375" s="2">
        <v>40</v>
      </c>
      <c r="J3375" s="2" t="s">
        <v>10025</v>
      </c>
      <c r="K3375" s="2">
        <v>0</v>
      </c>
      <c r="L3375" s="2">
        <v>24</v>
      </c>
      <c r="M3375" s="2">
        <v>3</v>
      </c>
      <c r="N3375" s="2" t="s">
        <v>10026</v>
      </c>
      <c r="O3375" s="2">
        <v>8</v>
      </c>
      <c r="P3375" s="2" t="s">
        <v>10025</v>
      </c>
      <c r="Q3375" s="2">
        <v>77.673239861512229</v>
      </c>
      <c r="R3375" s="2">
        <f t="shared" si="104"/>
        <v>77.673239861512258</v>
      </c>
      <c r="S3375" s="2">
        <v>161.20641982561199</v>
      </c>
      <c r="T3375" s="2">
        <v>83.53317996409973</v>
      </c>
      <c r="U3375" s="2">
        <f t="shared" si="105"/>
        <v>51.817526903992587</v>
      </c>
      <c r="V3375" s="2">
        <v>4</v>
      </c>
      <c r="W3375" s="2" t="str">
        <f>IF(ISBLANK(V3375), "Missing", "OK")</f>
        <v>OK</v>
      </c>
      <c r="X3375" s="2" t="s">
        <v>10025</v>
      </c>
    </row>
    <row r="3376" spans="1:24" x14ac:dyDescent="0.35">
      <c r="A3376" s="2" t="s">
        <v>6644</v>
      </c>
      <c r="B3376" s="2" t="b">
        <f>COUNTIF(A:A, A3376)&gt;1</f>
        <v>0</v>
      </c>
      <c r="C3376" s="5">
        <v>45476.041666666664</v>
      </c>
      <c r="D3376" s="2" t="s">
        <v>10020</v>
      </c>
      <c r="E3376" s="2" t="s">
        <v>10024</v>
      </c>
      <c r="F3376" s="2">
        <v>85</v>
      </c>
      <c r="G3376" s="2">
        <v>2794</v>
      </c>
      <c r="H3376" s="2" t="str">
        <f>IF(G3376&lt;F3376, "Error", "OK")</f>
        <v>OK</v>
      </c>
      <c r="I3376" s="2">
        <v>34</v>
      </c>
      <c r="J3376" s="2" t="s">
        <v>10026</v>
      </c>
      <c r="K3376" s="2">
        <v>4</v>
      </c>
      <c r="L3376" s="2">
        <v>22</v>
      </c>
      <c r="M3376" s="2">
        <v>0</v>
      </c>
      <c r="N3376" s="2" t="s">
        <v>10025</v>
      </c>
      <c r="O3376" s="2">
        <v>9</v>
      </c>
      <c r="P3376" s="2" t="s">
        <v>10026</v>
      </c>
      <c r="Q3376" s="2">
        <v>92.400629783177365</v>
      </c>
      <c r="R3376" s="2">
        <f t="shared" si="104"/>
        <v>92.400629783177408</v>
      </c>
      <c r="S3376" s="2">
        <v>225.95160496699171</v>
      </c>
      <c r="T3376" s="2">
        <v>133.5509751838143</v>
      </c>
      <c r="U3376" s="2">
        <f t="shared" si="105"/>
        <v>59.106008653191097</v>
      </c>
      <c r="V3376" s="2">
        <v>4</v>
      </c>
      <c r="W3376" s="2" t="str">
        <f>IF(ISBLANK(V3376), "Missing", "OK")</f>
        <v>OK</v>
      </c>
      <c r="X3376" s="2" t="s">
        <v>10025</v>
      </c>
    </row>
    <row r="3377" spans="1:24" x14ac:dyDescent="0.35">
      <c r="A3377" s="2" t="s">
        <v>6643</v>
      </c>
      <c r="B3377" s="2" t="b">
        <f>COUNTIF(A:A, A3377)&gt;1</f>
        <v>0</v>
      </c>
      <c r="C3377" s="5">
        <v>45476</v>
      </c>
      <c r="D3377" s="2" t="s">
        <v>10020</v>
      </c>
      <c r="E3377" s="2" t="s">
        <v>10022</v>
      </c>
      <c r="F3377" s="2">
        <v>314</v>
      </c>
      <c r="G3377" s="2">
        <v>4717</v>
      </c>
      <c r="H3377" s="2" t="str">
        <f>IF(G3377&lt;F3377, "Error", "OK")</f>
        <v>OK</v>
      </c>
      <c r="I3377" s="2">
        <v>57</v>
      </c>
      <c r="J3377" s="2" t="s">
        <v>10026</v>
      </c>
      <c r="K3377" s="2">
        <v>37</v>
      </c>
      <c r="L3377" s="2">
        <v>35</v>
      </c>
      <c r="M3377" s="2">
        <v>19</v>
      </c>
      <c r="N3377" s="2" t="s">
        <v>10026</v>
      </c>
      <c r="O3377" s="2">
        <v>1</v>
      </c>
      <c r="P3377" s="2" t="s">
        <v>10025</v>
      </c>
      <c r="Q3377" s="2">
        <v>151.09032070538609</v>
      </c>
      <c r="R3377" s="2">
        <f t="shared" si="104"/>
        <v>151.09032070538609</v>
      </c>
      <c r="S3377" s="2">
        <v>355.11507979627328</v>
      </c>
      <c r="T3377" s="2">
        <v>204.02475909088719</v>
      </c>
      <c r="U3377" s="2">
        <f t="shared" si="105"/>
        <v>57.453138629858969</v>
      </c>
      <c r="V3377" s="2">
        <v>4</v>
      </c>
      <c r="W3377" s="2" t="str">
        <f>IF(ISBLANK(V3377), "Missing", "OK")</f>
        <v>OK</v>
      </c>
      <c r="X3377" s="2" t="s">
        <v>10025</v>
      </c>
    </row>
    <row r="3378" spans="1:24" x14ac:dyDescent="0.35">
      <c r="A3378" s="2" t="s">
        <v>6642</v>
      </c>
      <c r="B3378" s="2" t="b">
        <f>COUNTIF(A:A, A3378)&gt;1</f>
        <v>0</v>
      </c>
      <c r="C3378" s="5">
        <v>45475.958333333336</v>
      </c>
      <c r="D3378" s="2" t="s">
        <v>10021</v>
      </c>
      <c r="E3378" s="2" t="s">
        <v>10022</v>
      </c>
      <c r="F3378" s="2">
        <v>487</v>
      </c>
      <c r="G3378" s="2">
        <v>2882</v>
      </c>
      <c r="H3378" s="2" t="str">
        <f>IF(G3378&lt;F3378, "Error", "OK")</f>
        <v>OK</v>
      </c>
      <c r="I3378" s="2">
        <v>28</v>
      </c>
      <c r="J3378" s="2" t="s">
        <v>10026</v>
      </c>
      <c r="K3378" s="2">
        <v>32</v>
      </c>
      <c r="L3378" s="2">
        <v>42</v>
      </c>
      <c r="M3378" s="2">
        <v>0</v>
      </c>
      <c r="N3378" s="2" t="s">
        <v>10025</v>
      </c>
      <c r="O3378" s="2">
        <v>7</v>
      </c>
      <c r="P3378" s="2" t="s">
        <v>10026</v>
      </c>
      <c r="Q3378" s="2">
        <v>362.08436680925217</v>
      </c>
      <c r="R3378" s="2">
        <f t="shared" si="104"/>
        <v>362.08436680925229</v>
      </c>
      <c r="S3378" s="2">
        <v>664.39977661824457</v>
      </c>
      <c r="T3378" s="2">
        <v>302.31540980899229</v>
      </c>
      <c r="U3378" s="2">
        <f t="shared" si="105"/>
        <v>45.502033632184492</v>
      </c>
      <c r="V3378" s="2">
        <v>4</v>
      </c>
      <c r="W3378" s="2" t="str">
        <f>IF(ISBLANK(V3378), "Missing", "OK")</f>
        <v>OK</v>
      </c>
      <c r="X3378" s="2" t="s">
        <v>10025</v>
      </c>
    </row>
    <row r="3379" spans="1:24" x14ac:dyDescent="0.35">
      <c r="A3379" s="2" t="s">
        <v>6641</v>
      </c>
      <c r="B3379" s="2" t="b">
        <f>COUNTIF(A:A, A3379)&gt;1</f>
        <v>0</v>
      </c>
      <c r="C3379" s="5">
        <v>45475.916666666664</v>
      </c>
      <c r="D3379" s="2" t="s">
        <v>10019</v>
      </c>
      <c r="E3379" s="2" t="s">
        <v>10023</v>
      </c>
      <c r="F3379" s="2">
        <v>173</v>
      </c>
      <c r="G3379" s="2">
        <v>4294</v>
      </c>
      <c r="H3379" s="2" t="str">
        <f>IF(G3379&lt;F3379, "Error", "OK")</f>
        <v>OK</v>
      </c>
      <c r="I3379" s="2">
        <v>31</v>
      </c>
      <c r="J3379" s="2" t="s">
        <v>10026</v>
      </c>
      <c r="K3379" s="2">
        <v>35</v>
      </c>
      <c r="L3379" s="2">
        <v>8</v>
      </c>
      <c r="M3379" s="2">
        <v>6</v>
      </c>
      <c r="N3379" s="2" t="s">
        <v>10026</v>
      </c>
      <c r="O3379" s="2">
        <v>6</v>
      </c>
      <c r="P3379" s="2" t="s">
        <v>10025</v>
      </c>
      <c r="Q3379" s="2">
        <v>86.328328641874563</v>
      </c>
      <c r="R3379" s="2">
        <f t="shared" si="104"/>
        <v>86.328328641874563</v>
      </c>
      <c r="S3379" s="2">
        <v>168.625443875966</v>
      </c>
      <c r="T3379" s="2">
        <v>82.297115234091436</v>
      </c>
      <c r="U3379" s="2">
        <f t="shared" si="105"/>
        <v>48.804684122655793</v>
      </c>
      <c r="V3379" s="2">
        <v>3</v>
      </c>
      <c r="W3379" s="2" t="str">
        <f>IF(ISBLANK(V3379), "Missing", "OK")</f>
        <v>OK</v>
      </c>
      <c r="X3379" s="2" t="s">
        <v>10025</v>
      </c>
    </row>
    <row r="3380" spans="1:24" x14ac:dyDescent="0.35">
      <c r="A3380" s="2" t="s">
        <v>6640</v>
      </c>
      <c r="B3380" s="2" t="b">
        <f>COUNTIF(A:A, A3380)&gt;1</f>
        <v>0</v>
      </c>
      <c r="C3380" s="5">
        <v>45475.875</v>
      </c>
      <c r="D3380" s="2" t="s">
        <v>10020</v>
      </c>
      <c r="E3380" s="2" t="s">
        <v>10023</v>
      </c>
      <c r="F3380" s="2">
        <v>81</v>
      </c>
      <c r="G3380" s="2">
        <v>3119</v>
      </c>
      <c r="H3380" s="2" t="str">
        <f>IF(G3380&lt;F3380, "Error", "OK")</f>
        <v>OK</v>
      </c>
      <c r="I3380" s="2">
        <v>47</v>
      </c>
      <c r="J3380" s="2" t="s">
        <v>10025</v>
      </c>
      <c r="K3380" s="2">
        <v>0</v>
      </c>
      <c r="L3380" s="2">
        <v>20</v>
      </c>
      <c r="M3380" s="2">
        <v>0</v>
      </c>
      <c r="N3380" s="2" t="s">
        <v>10025</v>
      </c>
      <c r="O3380" s="2">
        <v>7</v>
      </c>
      <c r="P3380" s="2" t="s">
        <v>10026</v>
      </c>
      <c r="Q3380" s="2">
        <v>342.19047354685603</v>
      </c>
      <c r="R3380" s="2">
        <f t="shared" si="104"/>
        <v>342.19047354685603</v>
      </c>
      <c r="S3380" s="2">
        <v>715.54581477197041</v>
      </c>
      <c r="T3380" s="2">
        <v>373.35534122511439</v>
      </c>
      <c r="U3380" s="2">
        <f t="shared" si="105"/>
        <v>52.177698970134422</v>
      </c>
      <c r="V3380" s="2">
        <v>5</v>
      </c>
      <c r="W3380" s="2" t="str">
        <f>IF(ISBLANK(V3380), "Missing", "OK")</f>
        <v>OK</v>
      </c>
      <c r="X3380" s="2" t="s">
        <v>10026</v>
      </c>
    </row>
    <row r="3381" spans="1:24" x14ac:dyDescent="0.35">
      <c r="A3381" s="2" t="s">
        <v>6639</v>
      </c>
      <c r="B3381" s="2" t="b">
        <f>COUNTIF(A:A, A3381)&gt;1</f>
        <v>0</v>
      </c>
      <c r="C3381" s="5">
        <v>45475.833333333336</v>
      </c>
      <c r="D3381" s="2" t="s">
        <v>10021</v>
      </c>
      <c r="E3381" s="2" t="s">
        <v>10024</v>
      </c>
      <c r="F3381" s="2">
        <v>242</v>
      </c>
      <c r="G3381" s="2">
        <v>1623</v>
      </c>
      <c r="H3381" s="2" t="str">
        <f>IF(G3381&lt;F3381, "Error", "OK")</f>
        <v>OK</v>
      </c>
      <c r="I3381" s="2">
        <v>64</v>
      </c>
      <c r="J3381" s="2" t="s">
        <v>10026</v>
      </c>
      <c r="K3381" s="2">
        <v>45</v>
      </c>
      <c r="L3381" s="2">
        <v>31</v>
      </c>
      <c r="M3381" s="2">
        <v>18</v>
      </c>
      <c r="N3381" s="2" t="s">
        <v>10025</v>
      </c>
      <c r="O3381" s="2">
        <v>1</v>
      </c>
      <c r="P3381" s="2" t="s">
        <v>10026</v>
      </c>
      <c r="Q3381" s="2">
        <v>472.38242619907072</v>
      </c>
      <c r="R3381" s="2">
        <f t="shared" si="104"/>
        <v>472.38242619907078</v>
      </c>
      <c r="S3381" s="2">
        <v>633.57807520980555</v>
      </c>
      <c r="T3381" s="2">
        <v>161.1956490107348</v>
      </c>
      <c r="U3381" s="2">
        <f t="shared" si="105"/>
        <v>25.442112869413265</v>
      </c>
      <c r="V3381" s="2">
        <v>3</v>
      </c>
      <c r="W3381" s="2" t="str">
        <f>IF(ISBLANK(V3381), "Missing", "OK")</f>
        <v>OK</v>
      </c>
      <c r="X3381" s="2" t="s">
        <v>10025</v>
      </c>
    </row>
    <row r="3382" spans="1:24" x14ac:dyDescent="0.35">
      <c r="A3382" s="2" t="s">
        <v>6638</v>
      </c>
      <c r="B3382" s="2" t="b">
        <f>COUNTIF(A:A, A3382)&gt;1</f>
        <v>0</v>
      </c>
      <c r="C3382" s="5">
        <v>45475.791666666664</v>
      </c>
      <c r="D3382" s="2" t="s">
        <v>10020</v>
      </c>
      <c r="E3382" s="2" t="s">
        <v>10024</v>
      </c>
      <c r="F3382" s="2">
        <v>454</v>
      </c>
      <c r="G3382" s="2">
        <v>4512</v>
      </c>
      <c r="H3382" s="2" t="str">
        <f>IF(G3382&lt;F3382, "Error", "OK")</f>
        <v>OK</v>
      </c>
      <c r="I3382" s="2">
        <v>52</v>
      </c>
      <c r="J3382" s="2" t="s">
        <v>10025</v>
      </c>
      <c r="K3382" s="2">
        <v>0</v>
      </c>
      <c r="L3382" s="2">
        <v>10</v>
      </c>
      <c r="M3382" s="2">
        <v>0</v>
      </c>
      <c r="N3382" s="2" t="s">
        <v>10026</v>
      </c>
      <c r="O3382" s="2">
        <v>6</v>
      </c>
      <c r="P3382" s="2" t="s">
        <v>10025</v>
      </c>
      <c r="Q3382" s="2">
        <v>453.34526495023852</v>
      </c>
      <c r="R3382" s="2">
        <f t="shared" si="104"/>
        <v>453.34526495023852</v>
      </c>
      <c r="S3382" s="2">
        <v>644.87854073956055</v>
      </c>
      <c r="T3382" s="2">
        <v>191.533275789322</v>
      </c>
      <c r="U3382" s="2">
        <f t="shared" si="105"/>
        <v>29.70067441997179</v>
      </c>
      <c r="V3382" s="2">
        <v>4</v>
      </c>
      <c r="W3382" s="2" t="str">
        <f>IF(ISBLANK(V3382), "Missing", "OK")</f>
        <v>OK</v>
      </c>
      <c r="X3382" s="2" t="s">
        <v>10025</v>
      </c>
    </row>
    <row r="3383" spans="1:24" x14ac:dyDescent="0.35">
      <c r="A3383" s="2" t="s">
        <v>6637</v>
      </c>
      <c r="B3383" s="2" t="b">
        <f>COUNTIF(A:A, A3383)&gt;1</f>
        <v>0</v>
      </c>
      <c r="C3383" s="5">
        <v>45475.75</v>
      </c>
      <c r="D3383" s="2" t="s">
        <v>10020</v>
      </c>
      <c r="E3383" s="2" t="s">
        <v>10024</v>
      </c>
      <c r="F3383" s="2">
        <v>217</v>
      </c>
      <c r="G3383" s="2">
        <v>3095</v>
      </c>
      <c r="H3383" s="2" t="str">
        <f>IF(G3383&lt;F3383, "Error", "OK")</f>
        <v>OK</v>
      </c>
      <c r="I3383" s="2">
        <v>5</v>
      </c>
      <c r="J3383" s="2" t="s">
        <v>10025</v>
      </c>
      <c r="K3383" s="2">
        <v>0</v>
      </c>
      <c r="L3383" s="2">
        <v>33</v>
      </c>
      <c r="M3383" s="2">
        <v>0</v>
      </c>
      <c r="N3383" s="2" t="s">
        <v>10026</v>
      </c>
      <c r="O3383" s="2">
        <v>3</v>
      </c>
      <c r="P3383" s="2" t="s">
        <v>10025</v>
      </c>
      <c r="Q3383" s="2">
        <v>31.76073228727763</v>
      </c>
      <c r="R3383" s="2">
        <f t="shared" si="104"/>
        <v>31.760732287277623</v>
      </c>
      <c r="S3383" s="2">
        <v>58.193903771311852</v>
      </c>
      <c r="T3383" s="2">
        <v>26.433171484034229</v>
      </c>
      <c r="U3383" s="2">
        <f t="shared" si="105"/>
        <v>45.422578261651395</v>
      </c>
      <c r="V3383" s="2">
        <v>3</v>
      </c>
      <c r="W3383" s="2" t="str">
        <f>IF(ISBLANK(V3383), "Missing", "OK")</f>
        <v>OK</v>
      </c>
      <c r="X3383" s="2" t="s">
        <v>10025</v>
      </c>
    </row>
    <row r="3384" spans="1:24" x14ac:dyDescent="0.35">
      <c r="A3384" s="2" t="s">
        <v>6636</v>
      </c>
      <c r="B3384" s="2" t="b">
        <f>COUNTIF(A:A, A3384)&gt;1</f>
        <v>0</v>
      </c>
      <c r="C3384" s="5">
        <v>45475.708333333336</v>
      </c>
      <c r="D3384" s="2" t="s">
        <v>10019</v>
      </c>
      <c r="E3384" s="2" t="s">
        <v>10023</v>
      </c>
      <c r="F3384" s="2">
        <v>478</v>
      </c>
      <c r="G3384" s="2">
        <v>1450</v>
      </c>
      <c r="H3384" s="2" t="str">
        <f>IF(G3384&lt;F3384, "Error", "OK")</f>
        <v>OK</v>
      </c>
      <c r="I3384" s="2">
        <v>44</v>
      </c>
      <c r="J3384" s="2" t="s">
        <v>10025</v>
      </c>
      <c r="K3384" s="2">
        <v>0</v>
      </c>
      <c r="L3384" s="2">
        <v>23</v>
      </c>
      <c r="M3384" s="2">
        <v>13</v>
      </c>
      <c r="N3384" s="2" t="s">
        <v>10026</v>
      </c>
      <c r="O3384" s="2">
        <v>6</v>
      </c>
      <c r="P3384" s="2" t="s">
        <v>10025</v>
      </c>
      <c r="Q3384" s="2">
        <v>339.19616295663542</v>
      </c>
      <c r="R3384" s="2">
        <f t="shared" si="104"/>
        <v>339.19616295663536</v>
      </c>
      <c r="S3384" s="2">
        <v>791.92560729206389</v>
      </c>
      <c r="T3384" s="2">
        <v>452.72944433542852</v>
      </c>
      <c r="U3384" s="2">
        <f t="shared" si="105"/>
        <v>57.168178445890426</v>
      </c>
      <c r="V3384" s="2">
        <v>4</v>
      </c>
      <c r="W3384" s="2" t="str">
        <f>IF(ISBLANK(V3384), "Missing", "OK")</f>
        <v>OK</v>
      </c>
      <c r="X3384" s="2" t="s">
        <v>10025</v>
      </c>
    </row>
    <row r="3385" spans="1:24" x14ac:dyDescent="0.35">
      <c r="A3385" s="2" t="s">
        <v>6635</v>
      </c>
      <c r="B3385" s="2" t="b">
        <f>COUNTIF(A:A, A3385)&gt;1</f>
        <v>0</v>
      </c>
      <c r="C3385" s="5">
        <v>45475.666666666664</v>
      </c>
      <c r="D3385" s="2" t="s">
        <v>10021</v>
      </c>
      <c r="E3385" s="2" t="s">
        <v>10022</v>
      </c>
      <c r="F3385" s="2">
        <v>37</v>
      </c>
      <c r="G3385" s="2">
        <v>3639</v>
      </c>
      <c r="H3385" s="2" t="str">
        <f>IF(G3385&lt;F3385, "Error", "OK")</f>
        <v>OK</v>
      </c>
      <c r="I3385" s="2">
        <v>52</v>
      </c>
      <c r="J3385" s="2" t="s">
        <v>10025</v>
      </c>
      <c r="K3385" s="2">
        <v>0</v>
      </c>
      <c r="L3385" s="2">
        <v>47</v>
      </c>
      <c r="M3385" s="2">
        <v>12</v>
      </c>
      <c r="N3385" s="2" t="s">
        <v>10026</v>
      </c>
      <c r="O3385" s="2">
        <v>3</v>
      </c>
      <c r="P3385" s="2" t="s">
        <v>10025</v>
      </c>
      <c r="Q3385" s="2">
        <v>41.206200200258387</v>
      </c>
      <c r="R3385" s="2">
        <f t="shared" si="104"/>
        <v>41.206200200258394</v>
      </c>
      <c r="S3385" s="2">
        <v>95.459666887794924</v>
      </c>
      <c r="T3385" s="2">
        <v>54.25346668753653</v>
      </c>
      <c r="U3385" s="2">
        <f t="shared" si="105"/>
        <v>56.833915784880197</v>
      </c>
      <c r="V3385" s="2">
        <v>3</v>
      </c>
      <c r="W3385" s="2" t="str">
        <f>IF(ISBLANK(V3385), "Missing", "OK")</f>
        <v>OK</v>
      </c>
      <c r="X3385" s="2" t="s">
        <v>10025</v>
      </c>
    </row>
    <row r="3386" spans="1:24" x14ac:dyDescent="0.35">
      <c r="A3386" s="2" t="s">
        <v>6634</v>
      </c>
      <c r="B3386" s="2" t="b">
        <f>COUNTIF(A:A, A3386)&gt;1</f>
        <v>0</v>
      </c>
      <c r="C3386" s="5">
        <v>45475.625</v>
      </c>
      <c r="D3386" s="2" t="s">
        <v>10020</v>
      </c>
      <c r="E3386" s="2" t="s">
        <v>10024</v>
      </c>
      <c r="F3386" s="2">
        <v>155</v>
      </c>
      <c r="G3386" s="2">
        <v>4633</v>
      </c>
      <c r="H3386" s="2" t="str">
        <f>IF(G3386&lt;F3386, "Error", "OK")</f>
        <v>OK</v>
      </c>
      <c r="I3386" s="2">
        <v>27</v>
      </c>
      <c r="J3386" s="2" t="s">
        <v>10026</v>
      </c>
      <c r="K3386" s="2">
        <v>19</v>
      </c>
      <c r="L3386" s="2">
        <v>45</v>
      </c>
      <c r="M3386" s="2">
        <v>9</v>
      </c>
      <c r="N3386" s="2" t="s">
        <v>10026</v>
      </c>
      <c r="O3386" s="2">
        <v>7</v>
      </c>
      <c r="P3386" s="2" t="s">
        <v>10025</v>
      </c>
      <c r="Q3386" s="2">
        <v>236.68144746126529</v>
      </c>
      <c r="R3386" s="2">
        <f t="shared" si="104"/>
        <v>236.68144746126532</v>
      </c>
      <c r="S3386" s="2">
        <v>317.1354627916599</v>
      </c>
      <c r="T3386" s="2">
        <v>80.454015330394583</v>
      </c>
      <c r="U3386" s="2">
        <f t="shared" si="105"/>
        <v>25.36897470316914</v>
      </c>
      <c r="V3386" s="2">
        <v>5</v>
      </c>
      <c r="W3386" s="2" t="str">
        <f>IF(ISBLANK(V3386), "Missing", "OK")</f>
        <v>OK</v>
      </c>
      <c r="X3386" s="2" t="s">
        <v>10025</v>
      </c>
    </row>
    <row r="3387" spans="1:24" x14ac:dyDescent="0.35">
      <c r="A3387" s="2" t="s">
        <v>6633</v>
      </c>
      <c r="B3387" s="2" t="b">
        <f>COUNTIF(A:A, A3387)&gt;1</f>
        <v>0</v>
      </c>
      <c r="C3387" s="5">
        <v>45475.583333333336</v>
      </c>
      <c r="D3387" s="2" t="s">
        <v>10020</v>
      </c>
      <c r="E3387" s="2" t="s">
        <v>10022</v>
      </c>
      <c r="F3387" s="2">
        <v>428</v>
      </c>
      <c r="G3387" s="2">
        <v>3918</v>
      </c>
      <c r="H3387" s="2" t="str">
        <f>IF(G3387&lt;F3387, "Error", "OK")</f>
        <v>OK</v>
      </c>
      <c r="I3387" s="2">
        <v>20</v>
      </c>
      <c r="J3387" s="2" t="s">
        <v>10025</v>
      </c>
      <c r="K3387" s="2">
        <v>0</v>
      </c>
      <c r="L3387" s="2">
        <v>9</v>
      </c>
      <c r="M3387" s="2">
        <v>0</v>
      </c>
      <c r="N3387" s="2" t="s">
        <v>10026</v>
      </c>
      <c r="O3387" s="2">
        <v>3</v>
      </c>
      <c r="P3387" s="2" t="s">
        <v>10025</v>
      </c>
      <c r="Q3387" s="2">
        <v>302.15474853302601</v>
      </c>
      <c r="R3387" s="2">
        <f t="shared" si="104"/>
        <v>302.1547485330259</v>
      </c>
      <c r="S3387" s="2">
        <v>702.53854405864001</v>
      </c>
      <c r="T3387" s="2">
        <v>400.38379552561412</v>
      </c>
      <c r="U3387" s="2">
        <f t="shared" si="105"/>
        <v>56.991007669494444</v>
      </c>
      <c r="V3387" s="2">
        <v>3</v>
      </c>
      <c r="W3387" s="2" t="str">
        <f>IF(ISBLANK(V3387), "Missing", "OK")</f>
        <v>OK</v>
      </c>
      <c r="X3387" s="2" t="s">
        <v>10026</v>
      </c>
    </row>
    <row r="3388" spans="1:24" x14ac:dyDescent="0.35">
      <c r="A3388" s="2" t="s">
        <v>6632</v>
      </c>
      <c r="B3388" s="2" t="b">
        <f>COUNTIF(A:A, A3388)&gt;1</f>
        <v>0</v>
      </c>
      <c r="C3388" s="5">
        <v>45475.541666666664</v>
      </c>
      <c r="D3388" s="2" t="s">
        <v>10019</v>
      </c>
      <c r="E3388" s="2" t="s">
        <v>10024</v>
      </c>
      <c r="F3388" s="2">
        <v>465</v>
      </c>
      <c r="G3388" s="2">
        <v>1845</v>
      </c>
      <c r="H3388" s="2" t="str">
        <f>IF(G3388&lt;F3388, "Error", "OK")</f>
        <v>OK</v>
      </c>
      <c r="I3388" s="2">
        <v>33</v>
      </c>
      <c r="J3388" s="2" t="s">
        <v>10025</v>
      </c>
      <c r="K3388" s="2">
        <v>0</v>
      </c>
      <c r="L3388" s="2">
        <v>14</v>
      </c>
      <c r="M3388" s="2">
        <v>10</v>
      </c>
      <c r="N3388" s="2" t="s">
        <v>10026</v>
      </c>
      <c r="O3388" s="2">
        <v>4</v>
      </c>
      <c r="P3388" s="2" t="s">
        <v>10025</v>
      </c>
      <c r="Q3388" s="2">
        <v>310.60200658969939</v>
      </c>
      <c r="R3388" s="2">
        <f t="shared" si="104"/>
        <v>310.60200658969939</v>
      </c>
      <c r="S3388" s="2">
        <v>421.98006644337988</v>
      </c>
      <c r="T3388" s="2">
        <v>111.3780598536805</v>
      </c>
      <c r="U3388" s="2">
        <f t="shared" si="105"/>
        <v>26.394151930545018</v>
      </c>
      <c r="V3388" s="2">
        <v>4</v>
      </c>
      <c r="W3388" s="2" t="str">
        <f>IF(ISBLANK(V3388), "Missing", "OK")</f>
        <v>OK</v>
      </c>
      <c r="X3388" s="2" t="s">
        <v>10025</v>
      </c>
    </row>
    <row r="3389" spans="1:24" x14ac:dyDescent="0.35">
      <c r="A3389" s="2" t="s">
        <v>6631</v>
      </c>
      <c r="B3389" s="2" t="b">
        <f>COUNTIF(A:A, A3389)&gt;1</f>
        <v>0</v>
      </c>
      <c r="C3389" s="5">
        <v>45475.5</v>
      </c>
      <c r="D3389" s="2" t="s">
        <v>10021</v>
      </c>
      <c r="E3389" s="2" t="s">
        <v>10024</v>
      </c>
      <c r="F3389" s="2">
        <v>432</v>
      </c>
      <c r="G3389" s="2">
        <v>2094</v>
      </c>
      <c r="H3389" s="2" t="str">
        <f>IF(G3389&lt;F3389, "Error", "OK")</f>
        <v>OK</v>
      </c>
      <c r="I3389" s="2">
        <v>57</v>
      </c>
      <c r="J3389" s="2" t="s">
        <v>10025</v>
      </c>
      <c r="K3389" s="2">
        <v>0</v>
      </c>
      <c r="L3389" s="2">
        <v>15</v>
      </c>
      <c r="M3389" s="2">
        <v>19</v>
      </c>
      <c r="N3389" s="2" t="s">
        <v>10026</v>
      </c>
      <c r="O3389" s="2">
        <v>3</v>
      </c>
      <c r="P3389" s="2" t="s">
        <v>10025</v>
      </c>
      <c r="Q3389" s="2">
        <v>220.94948786765721</v>
      </c>
      <c r="R3389" s="2">
        <f t="shared" si="104"/>
        <v>220.94948786765713</v>
      </c>
      <c r="S3389" s="2">
        <v>280.51278903131657</v>
      </c>
      <c r="T3389" s="2">
        <v>59.563301163659453</v>
      </c>
      <c r="U3389" s="2">
        <f t="shared" si="105"/>
        <v>21.233720348133499</v>
      </c>
      <c r="V3389" s="2">
        <v>2</v>
      </c>
      <c r="W3389" s="2" t="str">
        <f>IF(ISBLANK(V3389), "Missing", "OK")</f>
        <v>OK</v>
      </c>
      <c r="X3389" s="2" t="s">
        <v>10025</v>
      </c>
    </row>
    <row r="3390" spans="1:24" x14ac:dyDescent="0.35">
      <c r="A3390" s="2" t="s">
        <v>6630</v>
      </c>
      <c r="B3390" s="2" t="b">
        <f>COUNTIF(A:A, A3390)&gt;1</f>
        <v>0</v>
      </c>
      <c r="C3390" s="5">
        <v>45475.458333333336</v>
      </c>
      <c r="D3390" s="2" t="s">
        <v>10019</v>
      </c>
      <c r="E3390" s="2" t="s">
        <v>10024</v>
      </c>
      <c r="F3390" s="2">
        <v>148</v>
      </c>
      <c r="G3390" s="2">
        <v>3991</v>
      </c>
      <c r="H3390" s="2" t="str">
        <f>IF(G3390&lt;F3390, "Error", "OK")</f>
        <v>OK</v>
      </c>
      <c r="I3390" s="2">
        <v>8</v>
      </c>
      <c r="J3390" s="2" t="s">
        <v>10026</v>
      </c>
      <c r="K3390" s="2">
        <v>13</v>
      </c>
      <c r="L3390" s="2">
        <v>45</v>
      </c>
      <c r="M3390" s="2">
        <v>0</v>
      </c>
      <c r="N3390" s="2" t="s">
        <v>10025</v>
      </c>
      <c r="O3390" s="2">
        <v>3</v>
      </c>
      <c r="P3390" s="2" t="s">
        <v>10026</v>
      </c>
      <c r="Q3390" s="2">
        <v>112.2163509841465</v>
      </c>
      <c r="R3390" s="2">
        <f t="shared" si="104"/>
        <v>112.21635098414652</v>
      </c>
      <c r="S3390" s="2">
        <v>174.1902008348076</v>
      </c>
      <c r="T3390" s="2">
        <v>61.973849850661082</v>
      </c>
      <c r="U3390" s="2">
        <f t="shared" si="105"/>
        <v>35.578264192618775</v>
      </c>
      <c r="V3390" s="2">
        <v>3</v>
      </c>
      <c r="W3390" s="2" t="str">
        <f>IF(ISBLANK(V3390), "Missing", "OK")</f>
        <v>OK</v>
      </c>
      <c r="X3390" s="2" t="s">
        <v>10025</v>
      </c>
    </row>
    <row r="3391" spans="1:24" x14ac:dyDescent="0.35">
      <c r="A3391" s="2" t="s">
        <v>6629</v>
      </c>
      <c r="B3391" s="2" t="b">
        <f>COUNTIF(A:A, A3391)&gt;1</f>
        <v>0</v>
      </c>
      <c r="C3391" s="5">
        <v>45475.416666666664</v>
      </c>
      <c r="D3391" s="2" t="s">
        <v>10020</v>
      </c>
      <c r="E3391" s="2" t="s">
        <v>10022</v>
      </c>
      <c r="F3391" s="2">
        <v>419</v>
      </c>
      <c r="G3391" s="2">
        <v>3869</v>
      </c>
      <c r="H3391" s="2" t="str">
        <f>IF(G3391&lt;F3391, "Error", "OK")</f>
        <v>OK</v>
      </c>
      <c r="I3391" s="2">
        <v>48</v>
      </c>
      <c r="J3391" s="2" t="s">
        <v>10026</v>
      </c>
      <c r="K3391" s="2">
        <v>3</v>
      </c>
      <c r="L3391" s="2">
        <v>30</v>
      </c>
      <c r="M3391" s="2">
        <v>11</v>
      </c>
      <c r="N3391" s="2" t="s">
        <v>10026</v>
      </c>
      <c r="O3391" s="2">
        <v>1</v>
      </c>
      <c r="P3391" s="2" t="s">
        <v>10025</v>
      </c>
      <c r="Q3391" s="2">
        <v>258.69106589575853</v>
      </c>
      <c r="R3391" s="2">
        <f t="shared" si="104"/>
        <v>258.69106589575847</v>
      </c>
      <c r="S3391" s="2">
        <v>500.57495886892718</v>
      </c>
      <c r="T3391" s="2">
        <v>241.88389297316871</v>
      </c>
      <c r="U3391" s="2">
        <f t="shared" si="105"/>
        <v>48.321213174489749</v>
      </c>
      <c r="V3391" s="2">
        <v>1</v>
      </c>
      <c r="W3391" s="2" t="str">
        <f>IF(ISBLANK(V3391), "Missing", "OK")</f>
        <v>OK</v>
      </c>
      <c r="X3391" s="2" t="s">
        <v>10025</v>
      </c>
    </row>
    <row r="3392" spans="1:24" x14ac:dyDescent="0.35">
      <c r="A3392" s="2" t="s">
        <v>6628</v>
      </c>
      <c r="B3392" s="2" t="b">
        <f>COUNTIF(A:A, A3392)&gt;1</f>
        <v>0</v>
      </c>
      <c r="C3392" s="5">
        <v>45475.375</v>
      </c>
      <c r="D3392" s="2" t="s">
        <v>10019</v>
      </c>
      <c r="E3392" s="2" t="s">
        <v>10023</v>
      </c>
      <c r="F3392" s="2">
        <v>486</v>
      </c>
      <c r="G3392" s="2">
        <v>3436</v>
      </c>
      <c r="H3392" s="2" t="str">
        <f>IF(G3392&lt;F3392, "Error", "OK")</f>
        <v>OK</v>
      </c>
      <c r="I3392" s="2">
        <v>20</v>
      </c>
      <c r="J3392" s="2" t="s">
        <v>10025</v>
      </c>
      <c r="K3392" s="2">
        <v>0</v>
      </c>
      <c r="L3392" s="2">
        <v>27</v>
      </c>
      <c r="M3392" s="2">
        <v>18</v>
      </c>
      <c r="N3392" s="2" t="s">
        <v>10025</v>
      </c>
      <c r="O3392" s="2">
        <v>4</v>
      </c>
      <c r="P3392" s="2" t="s">
        <v>10026</v>
      </c>
      <c r="Q3392" s="2">
        <v>38.459727153405687</v>
      </c>
      <c r="R3392" s="2">
        <f t="shared" si="104"/>
        <v>38.45972715340568</v>
      </c>
      <c r="S3392" s="2">
        <v>56.113407040197117</v>
      </c>
      <c r="T3392" s="2">
        <v>17.653679886791441</v>
      </c>
      <c r="U3392" s="2">
        <f t="shared" si="105"/>
        <v>31.460716463260091</v>
      </c>
      <c r="V3392" s="2">
        <v>5</v>
      </c>
      <c r="W3392" s="2" t="str">
        <f>IF(ISBLANK(V3392), "Missing", "OK")</f>
        <v>OK</v>
      </c>
      <c r="X3392" s="2" t="s">
        <v>10025</v>
      </c>
    </row>
    <row r="3393" spans="1:24" x14ac:dyDescent="0.35">
      <c r="A3393" s="2" t="s">
        <v>6627</v>
      </c>
      <c r="B3393" s="2" t="b">
        <f>COUNTIF(A:A, A3393)&gt;1</f>
        <v>0</v>
      </c>
      <c r="C3393" s="5">
        <v>45475.333333333336</v>
      </c>
      <c r="D3393" s="2" t="s">
        <v>10019</v>
      </c>
      <c r="E3393" s="2" t="s">
        <v>10023</v>
      </c>
      <c r="F3393" s="2">
        <v>470</v>
      </c>
      <c r="G3393" s="2">
        <v>4550</v>
      </c>
      <c r="H3393" s="2" t="str">
        <f>IF(G3393&lt;F3393, "Error", "OK")</f>
        <v>OK</v>
      </c>
      <c r="I3393" s="2">
        <v>21</v>
      </c>
      <c r="J3393" s="2" t="s">
        <v>10025</v>
      </c>
      <c r="K3393" s="2">
        <v>0</v>
      </c>
      <c r="L3393" s="2">
        <v>17</v>
      </c>
      <c r="M3393" s="2">
        <v>0</v>
      </c>
      <c r="N3393" s="2" t="s">
        <v>10026</v>
      </c>
      <c r="O3393" s="2">
        <v>4</v>
      </c>
      <c r="P3393" s="2" t="s">
        <v>10025</v>
      </c>
      <c r="Q3393" s="2">
        <v>487.69519470878851</v>
      </c>
      <c r="R3393" s="2">
        <f t="shared" si="104"/>
        <v>487.69519470878845</v>
      </c>
      <c r="S3393" s="2">
        <v>653.65656554930786</v>
      </c>
      <c r="T3393" s="2">
        <v>165.96137084051941</v>
      </c>
      <c r="U3393" s="2">
        <f t="shared" si="105"/>
        <v>25.389689263053889</v>
      </c>
      <c r="V3393" s="2">
        <v>3</v>
      </c>
      <c r="W3393" s="2" t="str">
        <f>IF(ISBLANK(V3393), "Missing", "OK")</f>
        <v>OK</v>
      </c>
      <c r="X3393" s="2" t="s">
        <v>10025</v>
      </c>
    </row>
    <row r="3394" spans="1:24" x14ac:dyDescent="0.35">
      <c r="A3394" s="2" t="s">
        <v>6626</v>
      </c>
      <c r="B3394" s="2" t="b">
        <f>COUNTIF(A:A, A3394)&gt;1</f>
        <v>0</v>
      </c>
      <c r="C3394" s="5">
        <v>45475.291666666664</v>
      </c>
      <c r="D3394" s="2" t="s">
        <v>10019</v>
      </c>
      <c r="E3394" s="2" t="s">
        <v>10024</v>
      </c>
      <c r="F3394" s="2">
        <v>178</v>
      </c>
      <c r="G3394" s="2">
        <v>4900</v>
      </c>
      <c r="H3394" s="2" t="str">
        <f>IF(G3394&lt;F3394, "Error", "OK")</f>
        <v>OK</v>
      </c>
      <c r="I3394" s="2">
        <v>4</v>
      </c>
      <c r="J3394" s="2" t="s">
        <v>10025</v>
      </c>
      <c r="K3394" s="2">
        <v>0</v>
      </c>
      <c r="L3394" s="2">
        <v>41</v>
      </c>
      <c r="M3394" s="2">
        <v>0</v>
      </c>
      <c r="N3394" s="2" t="s">
        <v>10026</v>
      </c>
      <c r="O3394" s="2">
        <v>4</v>
      </c>
      <c r="P3394" s="2" t="s">
        <v>10025</v>
      </c>
      <c r="Q3394" s="2">
        <v>376.11720287575992</v>
      </c>
      <c r="R3394" s="2">
        <f t="shared" si="104"/>
        <v>376.11720287575986</v>
      </c>
      <c r="S3394" s="2">
        <v>680.94819141807454</v>
      </c>
      <c r="T3394" s="2">
        <v>304.83098854231469</v>
      </c>
      <c r="U3394" s="2">
        <f t="shared" si="105"/>
        <v>44.76566534489271</v>
      </c>
      <c r="V3394" s="2">
        <v>2</v>
      </c>
      <c r="W3394" s="2" t="str">
        <f>IF(ISBLANK(V3394), "Missing", "OK")</f>
        <v>OK</v>
      </c>
      <c r="X3394" s="2" t="s">
        <v>10025</v>
      </c>
    </row>
    <row r="3395" spans="1:24" x14ac:dyDescent="0.35">
      <c r="A3395" s="2" t="s">
        <v>6625</v>
      </c>
      <c r="B3395" s="2" t="b">
        <f>COUNTIF(A:A, A3395)&gt;1</f>
        <v>0</v>
      </c>
      <c r="C3395" s="5">
        <v>45475.25</v>
      </c>
      <c r="D3395" s="2" t="s">
        <v>10020</v>
      </c>
      <c r="E3395" s="2" t="s">
        <v>10022</v>
      </c>
      <c r="F3395" s="2">
        <v>263</v>
      </c>
      <c r="G3395" s="2">
        <v>3631</v>
      </c>
      <c r="H3395" s="2" t="str">
        <f>IF(G3395&lt;F3395, "Error", "OK")</f>
        <v>OK</v>
      </c>
      <c r="I3395" s="2">
        <v>32</v>
      </c>
      <c r="J3395" s="2" t="s">
        <v>10025</v>
      </c>
      <c r="K3395" s="2">
        <v>0</v>
      </c>
      <c r="L3395" s="2">
        <v>24</v>
      </c>
      <c r="M3395" s="2">
        <v>7</v>
      </c>
      <c r="N3395" s="2" t="s">
        <v>10026</v>
      </c>
      <c r="O3395" s="2">
        <v>9</v>
      </c>
      <c r="P3395" s="2" t="s">
        <v>10025</v>
      </c>
      <c r="Q3395" s="2">
        <v>78.462068602567257</v>
      </c>
      <c r="R3395" s="2">
        <f t="shared" si="104"/>
        <v>78.462068602567285</v>
      </c>
      <c r="S3395" s="2">
        <v>118.10775269052129</v>
      </c>
      <c r="T3395" s="2">
        <v>39.645684087954017</v>
      </c>
      <c r="U3395" s="2">
        <f t="shared" si="105"/>
        <v>33.567385023265942</v>
      </c>
      <c r="V3395" s="2">
        <v>5</v>
      </c>
      <c r="W3395" s="2" t="str">
        <f>IF(ISBLANK(V3395), "Missing", "OK")</f>
        <v>OK</v>
      </c>
      <c r="X3395" s="2" t="s">
        <v>10025</v>
      </c>
    </row>
    <row r="3396" spans="1:24" x14ac:dyDescent="0.35">
      <c r="A3396" s="2" t="s">
        <v>6624</v>
      </c>
      <c r="B3396" s="2" t="b">
        <f>COUNTIF(A:A, A3396)&gt;1</f>
        <v>0</v>
      </c>
      <c r="C3396" s="5">
        <v>45475.208333333336</v>
      </c>
      <c r="D3396" s="2" t="s">
        <v>10020</v>
      </c>
      <c r="E3396" s="2" t="s">
        <v>10023</v>
      </c>
      <c r="F3396" s="2">
        <v>422</v>
      </c>
      <c r="G3396" s="2">
        <v>2673</v>
      </c>
      <c r="H3396" s="2" t="str">
        <f>IF(G3396&lt;F3396, "Error", "OK")</f>
        <v>OK</v>
      </c>
      <c r="I3396" s="2">
        <v>28</v>
      </c>
      <c r="J3396" s="2" t="s">
        <v>10025</v>
      </c>
      <c r="K3396" s="2">
        <v>0</v>
      </c>
      <c r="L3396" s="2">
        <v>23</v>
      </c>
      <c r="M3396" s="2">
        <v>9</v>
      </c>
      <c r="N3396" s="2" t="s">
        <v>10026</v>
      </c>
      <c r="O3396" s="2">
        <v>6</v>
      </c>
      <c r="P3396" s="2" t="s">
        <v>10025</v>
      </c>
      <c r="Q3396" s="2">
        <v>454.65675092589072</v>
      </c>
      <c r="R3396" s="2">
        <f t="shared" ref="R3396:R3459" si="106">S3396 - T3396</f>
        <v>454.65675092589072</v>
      </c>
      <c r="S3396" s="2">
        <v>719.55748180620344</v>
      </c>
      <c r="T3396" s="2">
        <v>264.90073088031272</v>
      </c>
      <c r="U3396" s="2">
        <f t="shared" ref="U3396:U3459" si="107">(T3396 / S3396) * 100</f>
        <v>36.814394621451207</v>
      </c>
      <c r="V3396" s="2">
        <v>1</v>
      </c>
      <c r="W3396" s="2" t="str">
        <f>IF(ISBLANK(V3396), "Missing", "OK")</f>
        <v>OK</v>
      </c>
      <c r="X3396" s="2" t="s">
        <v>10025</v>
      </c>
    </row>
    <row r="3397" spans="1:24" x14ac:dyDescent="0.35">
      <c r="A3397" s="2" t="s">
        <v>6623</v>
      </c>
      <c r="B3397" s="2" t="b">
        <f>COUNTIF(A:A, A3397)&gt;1</f>
        <v>0</v>
      </c>
      <c r="C3397" s="5">
        <v>45475.166666666664</v>
      </c>
      <c r="D3397" s="2" t="s">
        <v>10019</v>
      </c>
      <c r="E3397" s="2" t="s">
        <v>10022</v>
      </c>
      <c r="F3397" s="2">
        <v>31</v>
      </c>
      <c r="G3397" s="2">
        <v>3382</v>
      </c>
      <c r="H3397" s="2" t="str">
        <f>IF(G3397&lt;F3397, "Error", "OK")</f>
        <v>OK</v>
      </c>
      <c r="I3397" s="2">
        <v>58</v>
      </c>
      <c r="J3397" s="2" t="s">
        <v>10026</v>
      </c>
      <c r="K3397" s="2">
        <v>21</v>
      </c>
      <c r="L3397" s="2">
        <v>31</v>
      </c>
      <c r="M3397" s="2">
        <v>0</v>
      </c>
      <c r="N3397" s="2" t="s">
        <v>10026</v>
      </c>
      <c r="O3397" s="2">
        <v>1</v>
      </c>
      <c r="P3397" s="2" t="s">
        <v>10025</v>
      </c>
      <c r="Q3397" s="2">
        <v>262.54718134047101</v>
      </c>
      <c r="R3397" s="2">
        <f t="shared" si="106"/>
        <v>262.5471813404709</v>
      </c>
      <c r="S3397" s="2">
        <v>528.60112198875242</v>
      </c>
      <c r="T3397" s="2">
        <v>266.05394064828153</v>
      </c>
      <c r="U3397" s="2">
        <f t="shared" si="107"/>
        <v>50.331701841136578</v>
      </c>
      <c r="V3397" s="2">
        <v>4</v>
      </c>
      <c r="W3397" s="2" t="str">
        <f>IF(ISBLANK(V3397), "Missing", "OK")</f>
        <v>OK</v>
      </c>
      <c r="X3397" s="2" t="s">
        <v>10026</v>
      </c>
    </row>
    <row r="3398" spans="1:24" x14ac:dyDescent="0.35">
      <c r="A3398" s="2" t="s">
        <v>6622</v>
      </c>
      <c r="B3398" s="2" t="b">
        <f>COUNTIF(A:A, A3398)&gt;1</f>
        <v>0</v>
      </c>
      <c r="C3398" s="5">
        <v>45475.125</v>
      </c>
      <c r="D3398" s="2" t="s">
        <v>10021</v>
      </c>
      <c r="E3398" s="2" t="s">
        <v>10023</v>
      </c>
      <c r="F3398" s="2">
        <v>55</v>
      </c>
      <c r="G3398" s="2">
        <v>3604</v>
      </c>
      <c r="H3398" s="2" t="str">
        <f>IF(G3398&lt;F3398, "Error", "OK")</f>
        <v>OK</v>
      </c>
      <c r="I3398" s="2">
        <v>68</v>
      </c>
      <c r="J3398" s="2" t="s">
        <v>10026</v>
      </c>
      <c r="K3398" s="2">
        <v>32</v>
      </c>
      <c r="L3398" s="2">
        <v>44</v>
      </c>
      <c r="M3398" s="2">
        <v>6</v>
      </c>
      <c r="N3398" s="2" t="s">
        <v>10025</v>
      </c>
      <c r="O3398" s="2">
        <v>8</v>
      </c>
      <c r="P3398" s="2" t="s">
        <v>10026</v>
      </c>
      <c r="Q3398" s="2">
        <v>207.7665747939221</v>
      </c>
      <c r="R3398" s="2">
        <f t="shared" si="106"/>
        <v>207.76657479392208</v>
      </c>
      <c r="S3398" s="2">
        <v>441.95471294403978</v>
      </c>
      <c r="T3398" s="2">
        <v>234.18813815011771</v>
      </c>
      <c r="U3398" s="2">
        <f t="shared" si="107"/>
        <v>52.989170901718744</v>
      </c>
      <c r="V3398" s="2">
        <v>5</v>
      </c>
      <c r="W3398" s="2" t="str">
        <f>IF(ISBLANK(V3398), "Missing", "OK")</f>
        <v>OK</v>
      </c>
      <c r="X3398" s="2" t="s">
        <v>10025</v>
      </c>
    </row>
    <row r="3399" spans="1:24" x14ac:dyDescent="0.35">
      <c r="A3399" s="2" t="s">
        <v>6621</v>
      </c>
      <c r="B3399" s="2" t="b">
        <f>COUNTIF(A:A, A3399)&gt;1</f>
        <v>0</v>
      </c>
      <c r="C3399" s="5">
        <v>45475.083333333336</v>
      </c>
      <c r="D3399" s="2" t="s">
        <v>10020</v>
      </c>
      <c r="E3399" s="2" t="s">
        <v>10023</v>
      </c>
      <c r="F3399" s="2">
        <v>226</v>
      </c>
      <c r="G3399" s="2">
        <v>1135</v>
      </c>
      <c r="H3399" s="2" t="str">
        <f>IF(G3399&lt;F3399, "Error", "OK")</f>
        <v>OK</v>
      </c>
      <c r="I3399" s="2">
        <v>1</v>
      </c>
      <c r="J3399" s="2" t="s">
        <v>10025</v>
      </c>
      <c r="K3399" s="2">
        <v>0</v>
      </c>
      <c r="L3399" s="2">
        <v>19</v>
      </c>
      <c r="M3399" s="2">
        <v>0</v>
      </c>
      <c r="N3399" s="2" t="s">
        <v>10026</v>
      </c>
      <c r="O3399" s="2">
        <v>4</v>
      </c>
      <c r="P3399" s="2" t="s">
        <v>10025</v>
      </c>
      <c r="Q3399" s="2">
        <v>201.36285402722331</v>
      </c>
      <c r="R3399" s="2">
        <f t="shared" si="106"/>
        <v>201.36285402722328</v>
      </c>
      <c r="S3399" s="2">
        <v>344.14176033503998</v>
      </c>
      <c r="T3399" s="2">
        <v>142.7789063078167</v>
      </c>
      <c r="U3399" s="2">
        <f t="shared" si="107"/>
        <v>41.488398899573816</v>
      </c>
      <c r="V3399" s="2">
        <v>3</v>
      </c>
      <c r="W3399" s="2" t="str">
        <f>IF(ISBLANK(V3399), "Missing", "OK")</f>
        <v>OK</v>
      </c>
      <c r="X3399" s="2" t="s">
        <v>10025</v>
      </c>
    </row>
    <row r="3400" spans="1:24" x14ac:dyDescent="0.35">
      <c r="A3400" s="2" t="s">
        <v>6620</v>
      </c>
      <c r="B3400" s="2" t="b">
        <f>COUNTIF(A:A, A3400)&gt;1</f>
        <v>0</v>
      </c>
      <c r="C3400" s="5">
        <v>45475.041666666664</v>
      </c>
      <c r="D3400" s="2" t="s">
        <v>10019</v>
      </c>
      <c r="E3400" s="2" t="s">
        <v>10024</v>
      </c>
      <c r="F3400" s="2">
        <v>35</v>
      </c>
      <c r="G3400" s="2">
        <v>4127</v>
      </c>
      <c r="H3400" s="2" t="str">
        <f>IF(G3400&lt;F3400, "Error", "OK")</f>
        <v>OK</v>
      </c>
      <c r="I3400" s="2">
        <v>5</v>
      </c>
      <c r="J3400" s="2" t="s">
        <v>10025</v>
      </c>
      <c r="K3400" s="2">
        <v>0</v>
      </c>
      <c r="L3400" s="2">
        <v>7</v>
      </c>
      <c r="M3400" s="2">
        <v>0</v>
      </c>
      <c r="N3400" s="2" t="s">
        <v>10026</v>
      </c>
      <c r="O3400" s="2">
        <v>2</v>
      </c>
      <c r="P3400" s="2" t="s">
        <v>10025</v>
      </c>
      <c r="Q3400" s="2">
        <v>88.866866189837452</v>
      </c>
      <c r="R3400" s="2">
        <f t="shared" si="106"/>
        <v>88.866866189837424</v>
      </c>
      <c r="S3400" s="2">
        <v>143.80204976793209</v>
      </c>
      <c r="T3400" s="2">
        <v>54.935183578094673</v>
      </c>
      <c r="U3400" s="2">
        <f t="shared" si="107"/>
        <v>38.20194751517738</v>
      </c>
      <c r="V3400" s="2">
        <v>4</v>
      </c>
      <c r="W3400" s="2" t="str">
        <f>IF(ISBLANK(V3400), "Missing", "OK")</f>
        <v>OK</v>
      </c>
      <c r="X3400" s="2" t="s">
        <v>10025</v>
      </c>
    </row>
    <row r="3401" spans="1:24" x14ac:dyDescent="0.35">
      <c r="A3401" s="2" t="s">
        <v>6619</v>
      </c>
      <c r="B3401" s="2" t="b">
        <f>COUNTIF(A:A, A3401)&gt;1</f>
        <v>0</v>
      </c>
      <c r="C3401" s="5">
        <v>45475</v>
      </c>
      <c r="D3401" s="2" t="s">
        <v>10019</v>
      </c>
      <c r="E3401" s="2" t="s">
        <v>10023</v>
      </c>
      <c r="F3401" s="2">
        <v>442</v>
      </c>
      <c r="G3401" s="2">
        <v>1541</v>
      </c>
      <c r="H3401" s="2" t="str">
        <f>IF(G3401&lt;F3401, "Error", "OK")</f>
        <v>OK</v>
      </c>
      <c r="I3401" s="2">
        <v>31</v>
      </c>
      <c r="J3401" s="2" t="s">
        <v>10025</v>
      </c>
      <c r="K3401" s="2">
        <v>0</v>
      </c>
      <c r="L3401" s="2">
        <v>6</v>
      </c>
      <c r="M3401" s="2">
        <v>10</v>
      </c>
      <c r="N3401" s="2" t="s">
        <v>10026</v>
      </c>
      <c r="O3401" s="2">
        <v>9</v>
      </c>
      <c r="P3401" s="2" t="s">
        <v>10025</v>
      </c>
      <c r="Q3401" s="2">
        <v>224.84231181340729</v>
      </c>
      <c r="R3401" s="2">
        <f t="shared" si="106"/>
        <v>224.84231181340732</v>
      </c>
      <c r="S3401" s="2">
        <v>339.23071093062742</v>
      </c>
      <c r="T3401" s="2">
        <v>114.3883991172201</v>
      </c>
      <c r="U3401" s="2">
        <f t="shared" si="107"/>
        <v>33.719942042810061</v>
      </c>
      <c r="V3401" s="2">
        <v>4</v>
      </c>
      <c r="W3401" s="2" t="str">
        <f>IF(ISBLANK(V3401), "Missing", "OK")</f>
        <v>OK</v>
      </c>
      <c r="X3401" s="2" t="s">
        <v>10025</v>
      </c>
    </row>
    <row r="3402" spans="1:24" x14ac:dyDescent="0.35">
      <c r="A3402" s="2" t="s">
        <v>6618</v>
      </c>
      <c r="B3402" s="2" t="b">
        <f>COUNTIF(A:A, A3402)&gt;1</f>
        <v>0</v>
      </c>
      <c r="C3402" s="5">
        <v>45474.958333333336</v>
      </c>
      <c r="D3402" s="2" t="s">
        <v>10021</v>
      </c>
      <c r="E3402" s="2" t="s">
        <v>10024</v>
      </c>
      <c r="F3402" s="2">
        <v>124</v>
      </c>
      <c r="G3402" s="2">
        <v>1235</v>
      </c>
      <c r="H3402" s="2" t="str">
        <f>IF(G3402&lt;F3402, "Error", "OK")</f>
        <v>OK</v>
      </c>
      <c r="I3402" s="2">
        <v>44</v>
      </c>
      <c r="J3402" s="2" t="s">
        <v>10025</v>
      </c>
      <c r="K3402" s="2">
        <v>0</v>
      </c>
      <c r="L3402" s="2">
        <v>12</v>
      </c>
      <c r="M3402" s="2">
        <v>0</v>
      </c>
      <c r="N3402" s="2" t="s">
        <v>10026</v>
      </c>
      <c r="O3402" s="2">
        <v>5</v>
      </c>
      <c r="P3402" s="2" t="s">
        <v>10025</v>
      </c>
      <c r="Q3402" s="2">
        <v>162.40487291087371</v>
      </c>
      <c r="R3402" s="2">
        <f t="shared" si="106"/>
        <v>162.40487291087368</v>
      </c>
      <c r="S3402" s="2">
        <v>201.68370554065609</v>
      </c>
      <c r="T3402" s="2">
        <v>39.278832629782407</v>
      </c>
      <c r="U3402" s="2">
        <f t="shared" si="107"/>
        <v>19.475461601861753</v>
      </c>
      <c r="V3402" s="2">
        <v>5</v>
      </c>
      <c r="W3402" s="2" t="str">
        <f>IF(ISBLANK(V3402), "Missing", "OK")</f>
        <v>OK</v>
      </c>
      <c r="X3402" s="2" t="s">
        <v>10025</v>
      </c>
    </row>
    <row r="3403" spans="1:24" x14ac:dyDescent="0.35">
      <c r="A3403" s="2" t="s">
        <v>6617</v>
      </c>
      <c r="B3403" s="2" t="b">
        <f>COUNTIF(A:A, A3403)&gt;1</f>
        <v>0</v>
      </c>
      <c r="C3403" s="5">
        <v>45474.916666666664</v>
      </c>
      <c r="D3403" s="2" t="s">
        <v>10020</v>
      </c>
      <c r="E3403" s="2" t="s">
        <v>10022</v>
      </c>
      <c r="F3403" s="2">
        <v>77</v>
      </c>
      <c r="G3403" s="2">
        <v>4738</v>
      </c>
      <c r="H3403" s="2" t="str">
        <f>IF(G3403&lt;F3403, "Error", "OK")</f>
        <v>OK</v>
      </c>
      <c r="I3403" s="2">
        <v>56</v>
      </c>
      <c r="J3403" s="2" t="s">
        <v>10026</v>
      </c>
      <c r="K3403" s="2">
        <v>43</v>
      </c>
      <c r="L3403" s="2">
        <v>46</v>
      </c>
      <c r="M3403" s="2">
        <v>5</v>
      </c>
      <c r="N3403" s="2" t="s">
        <v>10025</v>
      </c>
      <c r="O3403" s="2">
        <v>4</v>
      </c>
      <c r="P3403" s="2" t="s">
        <v>10026</v>
      </c>
      <c r="Q3403" s="2">
        <v>116.2962304875112</v>
      </c>
      <c r="R3403" s="2">
        <f t="shared" si="106"/>
        <v>116.2962304875112</v>
      </c>
      <c r="S3403" s="2">
        <v>221.45991629795259</v>
      </c>
      <c r="T3403" s="2">
        <v>105.16368581044139</v>
      </c>
      <c r="U3403" s="2">
        <f t="shared" si="107"/>
        <v>47.48655538592093</v>
      </c>
      <c r="V3403" s="2">
        <v>3</v>
      </c>
      <c r="W3403" s="2" t="str">
        <f>IF(ISBLANK(V3403), "Missing", "OK")</f>
        <v>OK</v>
      </c>
      <c r="X3403" s="2" t="s">
        <v>10025</v>
      </c>
    </row>
    <row r="3404" spans="1:24" x14ac:dyDescent="0.35">
      <c r="A3404" s="2" t="s">
        <v>6616</v>
      </c>
      <c r="B3404" s="2" t="b">
        <f>COUNTIF(A:A, A3404)&gt;1</f>
        <v>0</v>
      </c>
      <c r="C3404" s="5">
        <v>45474.875</v>
      </c>
      <c r="D3404" s="2" t="s">
        <v>10020</v>
      </c>
      <c r="E3404" s="2" t="s">
        <v>10023</v>
      </c>
      <c r="F3404" s="2">
        <v>111</v>
      </c>
      <c r="G3404" s="2">
        <v>4746</v>
      </c>
      <c r="H3404" s="2" t="str">
        <f>IF(G3404&lt;F3404, "Error", "OK")</f>
        <v>OK</v>
      </c>
      <c r="I3404" s="2">
        <v>44</v>
      </c>
      <c r="J3404" s="2" t="s">
        <v>10026</v>
      </c>
      <c r="K3404" s="2">
        <v>11</v>
      </c>
      <c r="L3404" s="2">
        <v>28</v>
      </c>
      <c r="M3404" s="2">
        <v>11</v>
      </c>
      <c r="N3404" s="2" t="s">
        <v>10026</v>
      </c>
      <c r="O3404" s="2">
        <v>9</v>
      </c>
      <c r="P3404" s="2" t="s">
        <v>10025</v>
      </c>
      <c r="Q3404" s="2">
        <v>91.383571976236979</v>
      </c>
      <c r="R3404" s="2">
        <f t="shared" si="106"/>
        <v>91.383571976237022</v>
      </c>
      <c r="S3404" s="2">
        <v>117.1572420577387</v>
      </c>
      <c r="T3404" s="2">
        <v>25.773670081501681</v>
      </c>
      <c r="U3404" s="2">
        <f t="shared" si="107"/>
        <v>21.999212023785624</v>
      </c>
      <c r="V3404" s="2">
        <v>4</v>
      </c>
      <c r="W3404" s="2" t="str">
        <f>IF(ISBLANK(V3404), "Missing", "OK")</f>
        <v>OK</v>
      </c>
      <c r="X3404" s="2" t="s">
        <v>10025</v>
      </c>
    </row>
    <row r="3405" spans="1:24" x14ac:dyDescent="0.35">
      <c r="A3405" s="2" t="s">
        <v>6615</v>
      </c>
      <c r="B3405" s="2" t="b">
        <f>COUNTIF(A:A, A3405)&gt;1</f>
        <v>0</v>
      </c>
      <c r="C3405" s="5">
        <v>45474.833333333336</v>
      </c>
      <c r="D3405" s="2" t="s">
        <v>10020</v>
      </c>
      <c r="E3405" s="2" t="s">
        <v>10024</v>
      </c>
      <c r="F3405" s="2">
        <v>206</v>
      </c>
      <c r="G3405" s="2">
        <v>4245</v>
      </c>
      <c r="H3405" s="2" t="str">
        <f>IF(G3405&lt;F3405, "Error", "OK")</f>
        <v>OK</v>
      </c>
      <c r="I3405" s="2">
        <v>25</v>
      </c>
      <c r="J3405" s="2" t="s">
        <v>10025</v>
      </c>
      <c r="K3405" s="2">
        <v>0</v>
      </c>
      <c r="L3405" s="2">
        <v>32</v>
      </c>
      <c r="M3405" s="2">
        <v>8</v>
      </c>
      <c r="N3405" s="2" t="s">
        <v>10026</v>
      </c>
      <c r="O3405" s="2">
        <v>1</v>
      </c>
      <c r="P3405" s="2" t="s">
        <v>10025</v>
      </c>
      <c r="Q3405" s="2">
        <v>255.0261402572128</v>
      </c>
      <c r="R3405" s="2">
        <f t="shared" si="106"/>
        <v>255.0261402572128</v>
      </c>
      <c r="S3405" s="2">
        <v>309.27508754386412</v>
      </c>
      <c r="T3405" s="2">
        <v>54.248947286651322</v>
      </c>
      <c r="U3405" s="2">
        <f t="shared" si="107"/>
        <v>17.540678014991187</v>
      </c>
      <c r="V3405" s="2">
        <v>2</v>
      </c>
      <c r="W3405" s="2" t="str">
        <f>IF(ISBLANK(V3405), "Missing", "OK")</f>
        <v>OK</v>
      </c>
      <c r="X3405" s="2" t="s">
        <v>10025</v>
      </c>
    </row>
    <row r="3406" spans="1:24" x14ac:dyDescent="0.35">
      <c r="A3406" s="2" t="s">
        <v>6614</v>
      </c>
      <c r="B3406" s="2" t="b">
        <f>COUNTIF(A:A, A3406)&gt;1</f>
        <v>0</v>
      </c>
      <c r="C3406" s="5">
        <v>45474.791666666664</v>
      </c>
      <c r="D3406" s="2" t="s">
        <v>10019</v>
      </c>
      <c r="E3406" s="2" t="s">
        <v>10022</v>
      </c>
      <c r="F3406" s="2">
        <v>243</v>
      </c>
      <c r="G3406" s="2">
        <v>4756</v>
      </c>
      <c r="H3406" s="2" t="str">
        <f>IF(G3406&lt;F3406, "Error", "OK")</f>
        <v>OK</v>
      </c>
      <c r="I3406" s="2">
        <v>41</v>
      </c>
      <c r="J3406" s="2" t="s">
        <v>10025</v>
      </c>
      <c r="K3406" s="2">
        <v>0</v>
      </c>
      <c r="L3406" s="2">
        <v>42</v>
      </c>
      <c r="M3406" s="2">
        <v>12</v>
      </c>
      <c r="N3406" s="2" t="s">
        <v>10026</v>
      </c>
      <c r="O3406" s="2">
        <v>3</v>
      </c>
      <c r="P3406" s="2" t="s">
        <v>10025</v>
      </c>
      <c r="Q3406" s="2">
        <v>403.27747711089671</v>
      </c>
      <c r="R3406" s="2">
        <f t="shared" si="106"/>
        <v>403.27747711089665</v>
      </c>
      <c r="S3406" s="2">
        <v>898.94551639142094</v>
      </c>
      <c r="T3406" s="2">
        <v>495.66803928052428</v>
      </c>
      <c r="U3406" s="2">
        <f t="shared" si="107"/>
        <v>55.138829911544875</v>
      </c>
      <c r="V3406" s="2">
        <v>3</v>
      </c>
      <c r="W3406" s="2" t="str">
        <f>IF(ISBLANK(V3406), "Missing", "OK")</f>
        <v>OK</v>
      </c>
      <c r="X3406" s="2" t="s">
        <v>10025</v>
      </c>
    </row>
    <row r="3407" spans="1:24" x14ac:dyDescent="0.35">
      <c r="A3407" s="2" t="s">
        <v>6613</v>
      </c>
      <c r="B3407" s="2" t="b">
        <f>COUNTIF(A:A, A3407)&gt;1</f>
        <v>0</v>
      </c>
      <c r="C3407" s="5">
        <v>45474.75</v>
      </c>
      <c r="D3407" s="2" t="s">
        <v>10021</v>
      </c>
      <c r="E3407" s="2" t="s">
        <v>10024</v>
      </c>
      <c r="F3407" s="2">
        <v>333</v>
      </c>
      <c r="G3407" s="2">
        <v>4561</v>
      </c>
      <c r="H3407" s="2" t="str">
        <f>IF(G3407&lt;F3407, "Error", "OK")</f>
        <v>OK</v>
      </c>
      <c r="I3407" s="2">
        <v>52</v>
      </c>
      <c r="J3407" s="2" t="s">
        <v>10026</v>
      </c>
      <c r="K3407" s="2">
        <v>33</v>
      </c>
      <c r="L3407" s="2">
        <v>32</v>
      </c>
      <c r="M3407" s="2">
        <v>16</v>
      </c>
      <c r="N3407" s="2" t="s">
        <v>10026</v>
      </c>
      <c r="O3407" s="2">
        <v>5</v>
      </c>
      <c r="P3407" s="2" t="s">
        <v>10025</v>
      </c>
      <c r="Q3407" s="2">
        <v>426.77839126076998</v>
      </c>
      <c r="R3407" s="2">
        <f t="shared" si="106"/>
        <v>426.77839126077004</v>
      </c>
      <c r="S3407" s="2">
        <v>536.94914307406202</v>
      </c>
      <c r="T3407" s="2">
        <v>110.170751813292</v>
      </c>
      <c r="U3407" s="2">
        <f t="shared" si="107"/>
        <v>20.517911842182794</v>
      </c>
      <c r="V3407" s="2">
        <v>5</v>
      </c>
      <c r="W3407" s="2" t="str">
        <f>IF(ISBLANK(V3407), "Missing", "OK")</f>
        <v>OK</v>
      </c>
      <c r="X3407" s="2" t="s">
        <v>10025</v>
      </c>
    </row>
    <row r="3408" spans="1:24" x14ac:dyDescent="0.35">
      <c r="A3408" s="2" t="s">
        <v>6612</v>
      </c>
      <c r="B3408" s="2" t="b">
        <f>COUNTIF(A:A, A3408)&gt;1</f>
        <v>0</v>
      </c>
      <c r="C3408" s="5">
        <v>45474.708333333336</v>
      </c>
      <c r="D3408" s="2" t="s">
        <v>10019</v>
      </c>
      <c r="E3408" s="2" t="s">
        <v>10022</v>
      </c>
      <c r="F3408" s="2">
        <v>329</v>
      </c>
      <c r="G3408" s="2">
        <v>1946</v>
      </c>
      <c r="H3408" s="2" t="str">
        <f>IF(G3408&lt;F3408, "Error", "OK")</f>
        <v>OK</v>
      </c>
      <c r="I3408" s="2">
        <v>14</v>
      </c>
      <c r="J3408" s="2" t="s">
        <v>10026</v>
      </c>
      <c r="K3408" s="2">
        <v>18</v>
      </c>
      <c r="L3408" s="2">
        <v>46</v>
      </c>
      <c r="M3408" s="2">
        <v>14</v>
      </c>
      <c r="N3408" s="2" t="s">
        <v>10025</v>
      </c>
      <c r="O3408" s="2">
        <v>1</v>
      </c>
      <c r="P3408" s="2" t="s">
        <v>10026</v>
      </c>
      <c r="Q3408" s="2">
        <v>497.43266392330031</v>
      </c>
      <c r="R3408" s="2">
        <f t="shared" si="106"/>
        <v>497.43266392330025</v>
      </c>
      <c r="S3408" s="2">
        <v>615.87372829888386</v>
      </c>
      <c r="T3408" s="2">
        <v>118.44106437558359</v>
      </c>
      <c r="U3408" s="2">
        <f t="shared" si="107"/>
        <v>19.231387690904082</v>
      </c>
      <c r="V3408" s="2">
        <v>5</v>
      </c>
      <c r="W3408" s="2" t="str">
        <f>IF(ISBLANK(V3408), "Missing", "OK")</f>
        <v>OK</v>
      </c>
      <c r="X3408" s="2" t="s">
        <v>10025</v>
      </c>
    </row>
    <row r="3409" spans="1:24" x14ac:dyDescent="0.35">
      <c r="A3409" s="2" t="s">
        <v>6611</v>
      </c>
      <c r="B3409" s="2" t="b">
        <f>COUNTIF(A:A, A3409)&gt;1</f>
        <v>0</v>
      </c>
      <c r="C3409" s="5">
        <v>45474.666666666664</v>
      </c>
      <c r="D3409" s="2" t="s">
        <v>10021</v>
      </c>
      <c r="E3409" s="2" t="s">
        <v>10024</v>
      </c>
      <c r="F3409" s="2">
        <v>219</v>
      </c>
      <c r="G3409" s="2">
        <v>4831</v>
      </c>
      <c r="H3409" s="2" t="str">
        <f>IF(G3409&lt;F3409, "Error", "OK")</f>
        <v>OK</v>
      </c>
      <c r="I3409" s="2">
        <v>66</v>
      </c>
      <c r="J3409" s="2" t="s">
        <v>10025</v>
      </c>
      <c r="K3409" s="2">
        <v>0</v>
      </c>
      <c r="L3409" s="2">
        <v>41</v>
      </c>
      <c r="M3409" s="2">
        <v>19</v>
      </c>
      <c r="N3409" s="2" t="s">
        <v>10026</v>
      </c>
      <c r="O3409" s="2">
        <v>6</v>
      </c>
      <c r="P3409" s="2" t="s">
        <v>10025</v>
      </c>
      <c r="Q3409" s="2">
        <v>390.00865025573751</v>
      </c>
      <c r="R3409" s="2">
        <f t="shared" si="106"/>
        <v>390.00865025573739</v>
      </c>
      <c r="S3409" s="2">
        <v>624.76326638918863</v>
      </c>
      <c r="T3409" s="2">
        <v>234.75461613345121</v>
      </c>
      <c r="U3409" s="2">
        <f t="shared" si="107"/>
        <v>37.574970995047856</v>
      </c>
      <c r="V3409" s="2">
        <v>4</v>
      </c>
      <c r="W3409" s="2" t="str">
        <f>IF(ISBLANK(V3409), "Missing", "OK")</f>
        <v>OK</v>
      </c>
      <c r="X3409" s="2" t="s">
        <v>10025</v>
      </c>
    </row>
    <row r="3410" spans="1:24" x14ac:dyDescent="0.35">
      <c r="A3410" s="2" t="s">
        <v>6610</v>
      </c>
      <c r="B3410" s="2" t="b">
        <f>COUNTIF(A:A, A3410)&gt;1</f>
        <v>0</v>
      </c>
      <c r="C3410" s="5">
        <v>45474.625</v>
      </c>
      <c r="D3410" s="2" t="s">
        <v>10019</v>
      </c>
      <c r="E3410" s="2" t="s">
        <v>10023</v>
      </c>
      <c r="F3410" s="2">
        <v>209</v>
      </c>
      <c r="G3410" s="2">
        <v>4755</v>
      </c>
      <c r="H3410" s="2" t="str">
        <f>IF(G3410&lt;F3410, "Error", "OK")</f>
        <v>OK</v>
      </c>
      <c r="I3410" s="2">
        <v>20</v>
      </c>
      <c r="J3410" s="2" t="s">
        <v>10025</v>
      </c>
      <c r="K3410" s="2">
        <v>0</v>
      </c>
      <c r="L3410" s="2">
        <v>9</v>
      </c>
      <c r="M3410" s="2">
        <v>5</v>
      </c>
      <c r="N3410" s="2" t="s">
        <v>10025</v>
      </c>
      <c r="O3410" s="2">
        <v>4</v>
      </c>
      <c r="P3410" s="2" t="s">
        <v>10026</v>
      </c>
      <c r="Q3410" s="2">
        <v>59.90250563368587</v>
      </c>
      <c r="R3410" s="2">
        <f t="shared" si="106"/>
        <v>59.90250563368582</v>
      </c>
      <c r="S3410" s="2">
        <v>126.8732260525201</v>
      </c>
      <c r="T3410" s="2">
        <v>66.970720418834276</v>
      </c>
      <c r="U3410" s="2">
        <f t="shared" si="107"/>
        <v>52.785542310645795</v>
      </c>
      <c r="V3410" s="2">
        <v>4</v>
      </c>
      <c r="W3410" s="2" t="str">
        <f>IF(ISBLANK(V3410), "Missing", "OK")</f>
        <v>OK</v>
      </c>
      <c r="X3410" s="2" t="s">
        <v>10025</v>
      </c>
    </row>
    <row r="3411" spans="1:24" x14ac:dyDescent="0.35">
      <c r="A3411" s="2" t="s">
        <v>6609</v>
      </c>
      <c r="B3411" s="2" t="b">
        <f>COUNTIF(A:A, A3411)&gt;1</f>
        <v>0</v>
      </c>
      <c r="C3411" s="5">
        <v>45474.583333333336</v>
      </c>
      <c r="D3411" s="2" t="s">
        <v>10021</v>
      </c>
      <c r="E3411" s="2" t="s">
        <v>10023</v>
      </c>
      <c r="F3411" s="2">
        <v>353</v>
      </c>
      <c r="G3411" s="2">
        <v>4499</v>
      </c>
      <c r="H3411" s="2" t="str">
        <f>IF(G3411&lt;F3411, "Error", "OK")</f>
        <v>OK</v>
      </c>
      <c r="I3411" s="2">
        <v>68</v>
      </c>
      <c r="J3411" s="2" t="s">
        <v>10025</v>
      </c>
      <c r="K3411" s="2">
        <v>0</v>
      </c>
      <c r="L3411" s="2">
        <v>24</v>
      </c>
      <c r="M3411" s="2">
        <v>0</v>
      </c>
      <c r="N3411" s="2" t="s">
        <v>10026</v>
      </c>
      <c r="O3411" s="2">
        <v>1</v>
      </c>
      <c r="P3411" s="2" t="s">
        <v>10025</v>
      </c>
      <c r="Q3411" s="2">
        <v>101.2610605126616</v>
      </c>
      <c r="R3411" s="2">
        <f t="shared" si="106"/>
        <v>101.2610605126616</v>
      </c>
      <c r="S3411" s="2">
        <v>251.3517071327029</v>
      </c>
      <c r="T3411" s="2">
        <v>150.0906466200413</v>
      </c>
      <c r="U3411" s="2">
        <f t="shared" si="107"/>
        <v>59.713398541112703</v>
      </c>
      <c r="V3411" s="2">
        <v>1</v>
      </c>
      <c r="W3411" s="2" t="str">
        <f>IF(ISBLANK(V3411), "Missing", "OK")</f>
        <v>OK</v>
      </c>
      <c r="X3411" s="2" t="s">
        <v>10025</v>
      </c>
    </row>
    <row r="3412" spans="1:24" x14ac:dyDescent="0.35">
      <c r="A3412" s="2" t="s">
        <v>6608</v>
      </c>
      <c r="B3412" s="2" t="b">
        <f>COUNTIF(A:A, A3412)&gt;1</f>
        <v>0</v>
      </c>
      <c r="C3412" s="5">
        <v>45474.541666666664</v>
      </c>
      <c r="D3412" s="2" t="s">
        <v>10021</v>
      </c>
      <c r="E3412" s="2" t="s">
        <v>10024</v>
      </c>
      <c r="F3412" s="2">
        <v>30</v>
      </c>
      <c r="G3412" s="2">
        <v>1354</v>
      </c>
      <c r="H3412" s="2" t="str">
        <f>IF(G3412&lt;F3412, "Error", "OK")</f>
        <v>OK</v>
      </c>
      <c r="I3412" s="2">
        <v>5</v>
      </c>
      <c r="J3412" s="2" t="s">
        <v>10025</v>
      </c>
      <c r="K3412" s="2">
        <v>0</v>
      </c>
      <c r="L3412" s="2">
        <v>30</v>
      </c>
      <c r="M3412" s="2">
        <v>14</v>
      </c>
      <c r="N3412" s="2" t="s">
        <v>10026</v>
      </c>
      <c r="O3412" s="2">
        <v>3</v>
      </c>
      <c r="P3412" s="2" t="s">
        <v>10025</v>
      </c>
      <c r="Q3412" s="2">
        <v>486.40671559638179</v>
      </c>
      <c r="R3412" s="2">
        <f t="shared" si="106"/>
        <v>486.40671559638201</v>
      </c>
      <c r="S3412" s="2">
        <v>1210.540302581624</v>
      </c>
      <c r="T3412" s="2">
        <v>724.133586985242</v>
      </c>
      <c r="U3412" s="2">
        <f t="shared" si="107"/>
        <v>59.819039931255432</v>
      </c>
      <c r="V3412" s="2">
        <v>5</v>
      </c>
      <c r="W3412" s="2" t="str">
        <f>IF(ISBLANK(V3412), "Missing", "OK")</f>
        <v>OK</v>
      </c>
      <c r="X3412" s="2" t="s">
        <v>10025</v>
      </c>
    </row>
    <row r="3413" spans="1:24" x14ac:dyDescent="0.35">
      <c r="A3413" s="2" t="s">
        <v>6607</v>
      </c>
      <c r="B3413" s="2" t="b">
        <f>COUNTIF(A:A, A3413)&gt;1</f>
        <v>0</v>
      </c>
      <c r="C3413" s="5">
        <v>45474.5</v>
      </c>
      <c r="D3413" s="2" t="s">
        <v>10019</v>
      </c>
      <c r="E3413" s="2" t="s">
        <v>10024</v>
      </c>
      <c r="F3413" s="2">
        <v>282</v>
      </c>
      <c r="G3413" s="2">
        <v>4056</v>
      </c>
      <c r="H3413" s="2" t="str">
        <f>IF(G3413&lt;F3413, "Error", "OK")</f>
        <v>OK</v>
      </c>
      <c r="I3413" s="2">
        <v>2</v>
      </c>
      <c r="J3413" s="2" t="s">
        <v>10025</v>
      </c>
      <c r="K3413" s="2">
        <v>0</v>
      </c>
      <c r="L3413" s="2">
        <v>29</v>
      </c>
      <c r="M3413" s="2">
        <v>14</v>
      </c>
      <c r="N3413" s="2" t="s">
        <v>10026</v>
      </c>
      <c r="O3413" s="2">
        <v>2</v>
      </c>
      <c r="P3413" s="2" t="s">
        <v>10025</v>
      </c>
      <c r="Q3413" s="2">
        <v>138.65505222986431</v>
      </c>
      <c r="R3413" s="2">
        <f t="shared" si="106"/>
        <v>138.65505222986431</v>
      </c>
      <c r="S3413" s="2">
        <v>180.76221597126491</v>
      </c>
      <c r="T3413" s="2">
        <v>42.107163741400598</v>
      </c>
      <c r="U3413" s="2">
        <f t="shared" si="107"/>
        <v>23.294228561622752</v>
      </c>
      <c r="V3413" s="2">
        <v>3</v>
      </c>
      <c r="W3413" s="2" t="str">
        <f>IF(ISBLANK(V3413), "Missing", "OK")</f>
        <v>OK</v>
      </c>
      <c r="X3413" s="2" t="s">
        <v>10025</v>
      </c>
    </row>
    <row r="3414" spans="1:24" x14ac:dyDescent="0.35">
      <c r="A3414" s="2" t="s">
        <v>6606</v>
      </c>
      <c r="B3414" s="2" t="b">
        <f>COUNTIF(A:A, A3414)&gt;1</f>
        <v>0</v>
      </c>
      <c r="C3414" s="5">
        <v>45474.458333333336</v>
      </c>
      <c r="D3414" s="2" t="s">
        <v>10020</v>
      </c>
      <c r="E3414" s="2" t="s">
        <v>10022</v>
      </c>
      <c r="F3414" s="2">
        <v>195</v>
      </c>
      <c r="G3414" s="2">
        <v>1640</v>
      </c>
      <c r="H3414" s="2" t="str">
        <f>IF(G3414&lt;F3414, "Error", "OK")</f>
        <v>OK</v>
      </c>
      <c r="I3414" s="2">
        <v>28</v>
      </c>
      <c r="J3414" s="2" t="s">
        <v>10025</v>
      </c>
      <c r="K3414" s="2">
        <v>0</v>
      </c>
      <c r="L3414" s="2">
        <v>39</v>
      </c>
      <c r="M3414" s="2">
        <v>10</v>
      </c>
      <c r="N3414" s="2" t="s">
        <v>10026</v>
      </c>
      <c r="O3414" s="2">
        <v>3</v>
      </c>
      <c r="P3414" s="2" t="s">
        <v>10025</v>
      </c>
      <c r="Q3414" s="2">
        <v>205.62292286728081</v>
      </c>
      <c r="R3414" s="2">
        <f t="shared" si="106"/>
        <v>205.62292286728081</v>
      </c>
      <c r="S3414" s="2">
        <v>474.92659385903528</v>
      </c>
      <c r="T3414" s="2">
        <v>269.30367099175447</v>
      </c>
      <c r="U3414" s="2">
        <f t="shared" si="107"/>
        <v>56.704272717919743</v>
      </c>
      <c r="V3414" s="2">
        <v>3</v>
      </c>
      <c r="W3414" s="2" t="str">
        <f>IF(ISBLANK(V3414), "Missing", "OK")</f>
        <v>OK</v>
      </c>
      <c r="X3414" s="2" t="s">
        <v>10025</v>
      </c>
    </row>
    <row r="3415" spans="1:24" x14ac:dyDescent="0.35">
      <c r="A3415" s="2" t="s">
        <v>6605</v>
      </c>
      <c r="B3415" s="2" t="b">
        <f>COUNTIF(A:A, A3415)&gt;1</f>
        <v>0</v>
      </c>
      <c r="C3415" s="5">
        <v>45474.416666666664</v>
      </c>
      <c r="D3415" s="2" t="s">
        <v>10021</v>
      </c>
      <c r="E3415" s="2" t="s">
        <v>10023</v>
      </c>
      <c r="F3415" s="2">
        <v>176</v>
      </c>
      <c r="G3415" s="2">
        <v>3707</v>
      </c>
      <c r="H3415" s="2" t="str">
        <f>IF(G3415&lt;F3415, "Error", "OK")</f>
        <v>OK</v>
      </c>
      <c r="I3415" s="2">
        <v>29</v>
      </c>
      <c r="J3415" s="2" t="s">
        <v>10025</v>
      </c>
      <c r="K3415" s="2">
        <v>0</v>
      </c>
      <c r="L3415" s="2">
        <v>48</v>
      </c>
      <c r="M3415" s="2">
        <v>0</v>
      </c>
      <c r="N3415" s="2" t="s">
        <v>10026</v>
      </c>
      <c r="O3415" s="2">
        <v>5</v>
      </c>
      <c r="P3415" s="2" t="s">
        <v>10025</v>
      </c>
      <c r="Q3415" s="2">
        <v>51.598128241624437</v>
      </c>
      <c r="R3415" s="2">
        <f t="shared" si="106"/>
        <v>51.598128241624437</v>
      </c>
      <c r="S3415" s="2">
        <v>78.760313881158396</v>
      </c>
      <c r="T3415" s="2">
        <v>27.162185639533959</v>
      </c>
      <c r="U3415" s="2">
        <f t="shared" si="107"/>
        <v>34.487147525235919</v>
      </c>
      <c r="V3415" s="2">
        <v>4</v>
      </c>
      <c r="W3415" s="2" t="str">
        <f>IF(ISBLANK(V3415), "Missing", "OK")</f>
        <v>OK</v>
      </c>
      <c r="X3415" s="2" t="s">
        <v>10025</v>
      </c>
    </row>
    <row r="3416" spans="1:24" x14ac:dyDescent="0.35">
      <c r="A3416" s="2" t="s">
        <v>6604</v>
      </c>
      <c r="B3416" s="2" t="b">
        <f>COUNTIF(A:A, A3416)&gt;1</f>
        <v>0</v>
      </c>
      <c r="C3416" s="5">
        <v>45474.375</v>
      </c>
      <c r="D3416" s="2" t="s">
        <v>10021</v>
      </c>
      <c r="E3416" s="2" t="s">
        <v>10024</v>
      </c>
      <c r="F3416" s="2">
        <v>12</v>
      </c>
      <c r="G3416" s="2">
        <v>1867</v>
      </c>
      <c r="H3416" s="2" t="str">
        <f>IF(G3416&lt;F3416, "Error", "OK")</f>
        <v>OK</v>
      </c>
      <c r="I3416" s="2">
        <v>47</v>
      </c>
      <c r="J3416" s="2" t="s">
        <v>10026</v>
      </c>
      <c r="K3416" s="2">
        <v>20</v>
      </c>
      <c r="L3416" s="2">
        <v>13</v>
      </c>
      <c r="M3416" s="2">
        <v>18</v>
      </c>
      <c r="N3416" s="2" t="s">
        <v>10026</v>
      </c>
      <c r="O3416" s="2">
        <v>5</v>
      </c>
      <c r="P3416" s="2" t="s">
        <v>10025</v>
      </c>
      <c r="Q3416" s="2">
        <v>150.38321170228161</v>
      </c>
      <c r="R3416" s="2">
        <f t="shared" si="106"/>
        <v>150.38321170228161</v>
      </c>
      <c r="S3416" s="2">
        <v>311.54018070369273</v>
      </c>
      <c r="T3416" s="2">
        <v>161.15696900141111</v>
      </c>
      <c r="U3416" s="2">
        <f t="shared" si="107"/>
        <v>51.729112000062763</v>
      </c>
      <c r="V3416" s="2">
        <v>4</v>
      </c>
      <c r="W3416" s="2" t="str">
        <f>IF(ISBLANK(V3416), "Missing", "OK")</f>
        <v>OK</v>
      </c>
      <c r="X3416" s="2" t="s">
        <v>10025</v>
      </c>
    </row>
    <row r="3417" spans="1:24" x14ac:dyDescent="0.35">
      <c r="A3417" s="2" t="s">
        <v>6603</v>
      </c>
      <c r="B3417" s="2" t="b">
        <f>COUNTIF(A:A, A3417)&gt;1</f>
        <v>0</v>
      </c>
      <c r="C3417" s="5">
        <v>45474.333333333336</v>
      </c>
      <c r="D3417" s="2" t="s">
        <v>10019</v>
      </c>
      <c r="E3417" s="2" t="s">
        <v>10023</v>
      </c>
      <c r="F3417" s="2">
        <v>403</v>
      </c>
      <c r="G3417" s="2">
        <v>3776</v>
      </c>
      <c r="H3417" s="2" t="str">
        <f>IF(G3417&lt;F3417, "Error", "OK")</f>
        <v>OK</v>
      </c>
      <c r="I3417" s="2">
        <v>54</v>
      </c>
      <c r="J3417" s="2" t="s">
        <v>10025</v>
      </c>
      <c r="K3417" s="2">
        <v>0</v>
      </c>
      <c r="L3417" s="2">
        <v>27</v>
      </c>
      <c r="M3417" s="2">
        <v>0</v>
      </c>
      <c r="N3417" s="2" t="s">
        <v>10026</v>
      </c>
      <c r="O3417" s="2">
        <v>1</v>
      </c>
      <c r="P3417" s="2" t="s">
        <v>10025</v>
      </c>
      <c r="Q3417" s="2">
        <v>450.97304335798373</v>
      </c>
      <c r="R3417" s="2">
        <f t="shared" si="106"/>
        <v>450.97304335798356</v>
      </c>
      <c r="S3417" s="2">
        <v>1014.095768471426</v>
      </c>
      <c r="T3417" s="2">
        <v>563.12272511344247</v>
      </c>
      <c r="U3417" s="2">
        <f t="shared" si="107"/>
        <v>55.529540958666324</v>
      </c>
      <c r="V3417" s="2">
        <v>5</v>
      </c>
      <c r="W3417" s="2" t="str">
        <f>IF(ISBLANK(V3417), "Missing", "OK")</f>
        <v>OK</v>
      </c>
      <c r="X3417" s="2" t="s">
        <v>10025</v>
      </c>
    </row>
    <row r="3418" spans="1:24" x14ac:dyDescent="0.35">
      <c r="A3418" s="2" t="s">
        <v>6602</v>
      </c>
      <c r="B3418" s="2" t="b">
        <f>COUNTIF(A:A, A3418)&gt;1</f>
        <v>0</v>
      </c>
      <c r="C3418" s="5">
        <v>45474.291666666664</v>
      </c>
      <c r="D3418" s="2" t="s">
        <v>10019</v>
      </c>
      <c r="E3418" s="2" t="s">
        <v>10023</v>
      </c>
      <c r="F3418" s="2">
        <v>164</v>
      </c>
      <c r="G3418" s="2">
        <v>3555</v>
      </c>
      <c r="H3418" s="2" t="str">
        <f>IF(G3418&lt;F3418, "Error", "OK")</f>
        <v>OK</v>
      </c>
      <c r="I3418" s="2">
        <v>24</v>
      </c>
      <c r="J3418" s="2" t="s">
        <v>10025</v>
      </c>
      <c r="K3418" s="2">
        <v>0</v>
      </c>
      <c r="L3418" s="2">
        <v>5</v>
      </c>
      <c r="M3418" s="2">
        <v>0</v>
      </c>
      <c r="N3418" s="2" t="s">
        <v>10026</v>
      </c>
      <c r="O3418" s="2">
        <v>9</v>
      </c>
      <c r="P3418" s="2" t="s">
        <v>10025</v>
      </c>
      <c r="Q3418" s="2">
        <v>171.94557567003099</v>
      </c>
      <c r="R3418" s="2">
        <f t="shared" si="106"/>
        <v>171.94557567003113</v>
      </c>
      <c r="S3418" s="2">
        <v>274.80715163362771</v>
      </c>
      <c r="T3418" s="2">
        <v>102.86157596359659</v>
      </c>
      <c r="U3418" s="2">
        <f t="shared" si="107"/>
        <v>37.430458178443409</v>
      </c>
      <c r="V3418" s="2">
        <v>4</v>
      </c>
      <c r="W3418" s="2" t="str">
        <f>IF(ISBLANK(V3418), "Missing", "OK")</f>
        <v>OK</v>
      </c>
      <c r="X3418" s="2" t="s">
        <v>10025</v>
      </c>
    </row>
    <row r="3419" spans="1:24" x14ac:dyDescent="0.35">
      <c r="A3419" s="2" t="s">
        <v>6601</v>
      </c>
      <c r="B3419" s="2" t="b">
        <f>COUNTIF(A:A, A3419)&gt;1</f>
        <v>0</v>
      </c>
      <c r="C3419" s="5">
        <v>45474.25</v>
      </c>
      <c r="D3419" s="2" t="s">
        <v>10019</v>
      </c>
      <c r="E3419" s="2" t="s">
        <v>10022</v>
      </c>
      <c r="F3419" s="2">
        <v>136</v>
      </c>
      <c r="G3419" s="2">
        <v>1931</v>
      </c>
      <c r="H3419" s="2" t="str">
        <f>IF(G3419&lt;F3419, "Error", "OK")</f>
        <v>OK</v>
      </c>
      <c r="I3419" s="2">
        <v>44</v>
      </c>
      <c r="J3419" s="2" t="s">
        <v>10025</v>
      </c>
      <c r="K3419" s="2">
        <v>0</v>
      </c>
      <c r="L3419" s="2">
        <v>30</v>
      </c>
      <c r="M3419" s="2">
        <v>10</v>
      </c>
      <c r="N3419" s="2" t="s">
        <v>10026</v>
      </c>
      <c r="O3419" s="2">
        <v>6</v>
      </c>
      <c r="P3419" s="2" t="s">
        <v>10025</v>
      </c>
      <c r="Q3419" s="2">
        <v>379.11853763641778</v>
      </c>
      <c r="R3419" s="2">
        <f t="shared" si="106"/>
        <v>379.11853763641784</v>
      </c>
      <c r="S3419" s="2">
        <v>771.66187903348157</v>
      </c>
      <c r="T3419" s="2">
        <v>392.54334139706373</v>
      </c>
      <c r="U3419" s="2">
        <f t="shared" si="107"/>
        <v>50.869863091945192</v>
      </c>
      <c r="V3419" s="2">
        <v>3</v>
      </c>
      <c r="W3419" s="2" t="str">
        <f>IF(ISBLANK(V3419), "Missing", "OK")</f>
        <v>OK</v>
      </c>
      <c r="X3419" s="2" t="s">
        <v>10025</v>
      </c>
    </row>
    <row r="3420" spans="1:24" x14ac:dyDescent="0.35">
      <c r="A3420" s="2" t="s">
        <v>6600</v>
      </c>
      <c r="B3420" s="2" t="b">
        <f>COUNTIF(A:A, A3420)&gt;1</f>
        <v>0</v>
      </c>
      <c r="C3420" s="5">
        <v>45474.208333333336</v>
      </c>
      <c r="D3420" s="2" t="s">
        <v>10019</v>
      </c>
      <c r="E3420" s="2" t="s">
        <v>10024</v>
      </c>
      <c r="F3420" s="2">
        <v>333</v>
      </c>
      <c r="G3420" s="2">
        <v>1889</v>
      </c>
      <c r="H3420" s="2" t="str">
        <f>IF(G3420&lt;F3420, "Error", "OK")</f>
        <v>OK</v>
      </c>
      <c r="I3420" s="2">
        <v>65</v>
      </c>
      <c r="J3420" s="2" t="s">
        <v>10025</v>
      </c>
      <c r="K3420" s="2">
        <v>0</v>
      </c>
      <c r="L3420" s="2">
        <v>37</v>
      </c>
      <c r="M3420" s="2">
        <v>0</v>
      </c>
      <c r="N3420" s="2" t="s">
        <v>10025</v>
      </c>
      <c r="O3420" s="2">
        <v>5</v>
      </c>
      <c r="P3420" s="2" t="s">
        <v>10026</v>
      </c>
      <c r="Q3420" s="2">
        <v>230.98065261447519</v>
      </c>
      <c r="R3420" s="2">
        <f t="shared" si="106"/>
        <v>230.98065261447522</v>
      </c>
      <c r="S3420" s="2">
        <v>544.7544981858</v>
      </c>
      <c r="T3420" s="2">
        <v>313.77384557132478</v>
      </c>
      <c r="U3420" s="2">
        <f t="shared" si="107"/>
        <v>57.599128894995488</v>
      </c>
      <c r="V3420" s="2">
        <v>2</v>
      </c>
      <c r="W3420" s="2" t="str">
        <f>IF(ISBLANK(V3420), "Missing", "OK")</f>
        <v>OK</v>
      </c>
      <c r="X3420" s="2" t="s">
        <v>10025</v>
      </c>
    </row>
    <row r="3421" spans="1:24" x14ac:dyDescent="0.35">
      <c r="A3421" s="2" t="s">
        <v>6599</v>
      </c>
      <c r="B3421" s="2" t="b">
        <f>COUNTIF(A:A, A3421)&gt;1</f>
        <v>0</v>
      </c>
      <c r="C3421" s="5">
        <v>45474.166666666664</v>
      </c>
      <c r="D3421" s="2" t="s">
        <v>10019</v>
      </c>
      <c r="E3421" s="2" t="s">
        <v>10024</v>
      </c>
      <c r="F3421" s="2">
        <v>88</v>
      </c>
      <c r="G3421" s="2">
        <v>2171</v>
      </c>
      <c r="H3421" s="2" t="str">
        <f>IF(G3421&lt;F3421, "Error", "OK")</f>
        <v>OK</v>
      </c>
      <c r="I3421" s="2">
        <v>64</v>
      </c>
      <c r="J3421" s="2" t="s">
        <v>10025</v>
      </c>
      <c r="K3421" s="2">
        <v>0</v>
      </c>
      <c r="L3421" s="2">
        <v>32</v>
      </c>
      <c r="M3421" s="2">
        <v>14</v>
      </c>
      <c r="N3421" s="2" t="s">
        <v>10026</v>
      </c>
      <c r="O3421" s="2">
        <v>8</v>
      </c>
      <c r="P3421" s="2" t="s">
        <v>10025</v>
      </c>
      <c r="Q3421" s="2">
        <v>45.005948306914618</v>
      </c>
      <c r="R3421" s="2">
        <f t="shared" si="106"/>
        <v>45.005948306914618</v>
      </c>
      <c r="S3421" s="2">
        <v>63.429709926223367</v>
      </c>
      <c r="T3421" s="2">
        <v>18.423761619308749</v>
      </c>
      <c r="U3421" s="2">
        <f t="shared" si="107"/>
        <v>29.04594966733708</v>
      </c>
      <c r="V3421" s="2">
        <v>2</v>
      </c>
      <c r="W3421" s="2" t="str">
        <f>IF(ISBLANK(V3421), "Missing", "OK")</f>
        <v>OK</v>
      </c>
      <c r="X3421" s="2" t="s">
        <v>10025</v>
      </c>
    </row>
    <row r="3422" spans="1:24" x14ac:dyDescent="0.35">
      <c r="A3422" s="2" t="s">
        <v>6598</v>
      </c>
      <c r="B3422" s="2" t="b">
        <f>COUNTIF(A:A, A3422)&gt;1</f>
        <v>0</v>
      </c>
      <c r="C3422" s="5">
        <v>45474.125</v>
      </c>
      <c r="D3422" s="2" t="s">
        <v>10020</v>
      </c>
      <c r="E3422" s="2" t="s">
        <v>10022</v>
      </c>
      <c r="F3422" s="2">
        <v>337</v>
      </c>
      <c r="G3422" s="2">
        <v>4304</v>
      </c>
      <c r="H3422" s="2" t="str">
        <f>IF(G3422&lt;F3422, "Error", "OK")</f>
        <v>OK</v>
      </c>
      <c r="I3422" s="2">
        <v>33</v>
      </c>
      <c r="J3422" s="2" t="s">
        <v>10026</v>
      </c>
      <c r="K3422" s="2">
        <v>47</v>
      </c>
      <c r="L3422" s="2">
        <v>43</v>
      </c>
      <c r="M3422" s="2">
        <v>6</v>
      </c>
      <c r="N3422" s="2" t="s">
        <v>10026</v>
      </c>
      <c r="O3422" s="2">
        <v>3</v>
      </c>
      <c r="P3422" s="2" t="s">
        <v>10025</v>
      </c>
      <c r="Q3422" s="2">
        <v>178.08401140972779</v>
      </c>
      <c r="R3422" s="2">
        <f t="shared" si="106"/>
        <v>178.08401140972779</v>
      </c>
      <c r="S3422" s="2">
        <v>289.61639370740068</v>
      </c>
      <c r="T3422" s="2">
        <v>111.5323822976729</v>
      </c>
      <c r="U3422" s="2">
        <f t="shared" si="107"/>
        <v>38.510382948264322</v>
      </c>
      <c r="V3422" s="2">
        <v>3</v>
      </c>
      <c r="W3422" s="2" t="str">
        <f>IF(ISBLANK(V3422), "Missing", "OK")</f>
        <v>OK</v>
      </c>
      <c r="X3422" s="2" t="s">
        <v>10025</v>
      </c>
    </row>
    <row r="3423" spans="1:24" x14ac:dyDescent="0.35">
      <c r="A3423" s="2" t="s">
        <v>6597</v>
      </c>
      <c r="B3423" s="2" t="b">
        <f>COUNTIF(A:A, A3423)&gt;1</f>
        <v>0</v>
      </c>
      <c r="C3423" s="5">
        <v>45474.083333333336</v>
      </c>
      <c r="D3423" s="2" t="s">
        <v>10019</v>
      </c>
      <c r="E3423" s="2" t="s">
        <v>10024</v>
      </c>
      <c r="F3423" s="2">
        <v>392</v>
      </c>
      <c r="G3423" s="2">
        <v>2205</v>
      </c>
      <c r="H3423" s="2" t="str">
        <f>IF(G3423&lt;F3423, "Error", "OK")</f>
        <v>OK</v>
      </c>
      <c r="I3423" s="2">
        <v>17</v>
      </c>
      <c r="J3423" s="2" t="s">
        <v>10025</v>
      </c>
      <c r="K3423" s="2">
        <v>0</v>
      </c>
      <c r="L3423" s="2">
        <v>27</v>
      </c>
      <c r="M3423" s="2">
        <v>0</v>
      </c>
      <c r="N3423" s="2" t="s">
        <v>10026</v>
      </c>
      <c r="O3423" s="2">
        <v>5</v>
      </c>
      <c r="P3423" s="2" t="s">
        <v>10025</v>
      </c>
      <c r="Q3423" s="2">
        <v>224.28309739491851</v>
      </c>
      <c r="R3423" s="2">
        <f t="shared" si="106"/>
        <v>224.28309739491851</v>
      </c>
      <c r="S3423" s="2">
        <v>456.62406530218863</v>
      </c>
      <c r="T3423" s="2">
        <v>232.34096790727011</v>
      </c>
      <c r="U3423" s="2">
        <f t="shared" si="107"/>
        <v>50.882330906828024</v>
      </c>
      <c r="V3423" s="2">
        <v>4</v>
      </c>
      <c r="W3423" s="2" t="str">
        <f>IF(ISBLANK(V3423), "Missing", "OK")</f>
        <v>OK</v>
      </c>
      <c r="X3423" s="2" t="s">
        <v>10025</v>
      </c>
    </row>
    <row r="3424" spans="1:24" x14ac:dyDescent="0.35">
      <c r="A3424" s="2" t="s">
        <v>6596</v>
      </c>
      <c r="B3424" s="2" t="b">
        <f>COUNTIF(A:A, A3424)&gt;1</f>
        <v>0</v>
      </c>
      <c r="C3424" s="5">
        <v>45474.041666666664</v>
      </c>
      <c r="D3424" s="2" t="s">
        <v>10019</v>
      </c>
      <c r="E3424" s="2" t="s">
        <v>10022</v>
      </c>
      <c r="F3424" s="2">
        <v>391</v>
      </c>
      <c r="G3424" s="2">
        <v>3178</v>
      </c>
      <c r="H3424" s="2" t="str">
        <f>IF(G3424&lt;F3424, "Error", "OK")</f>
        <v>OK</v>
      </c>
      <c r="I3424" s="2">
        <v>36</v>
      </c>
      <c r="J3424" s="2" t="s">
        <v>10026</v>
      </c>
      <c r="K3424" s="2">
        <v>3</v>
      </c>
      <c r="L3424" s="2">
        <v>24</v>
      </c>
      <c r="M3424" s="2">
        <v>12</v>
      </c>
      <c r="N3424" s="2" t="s">
        <v>10026</v>
      </c>
      <c r="O3424" s="2">
        <v>7</v>
      </c>
      <c r="P3424" s="2" t="s">
        <v>10025</v>
      </c>
      <c r="Q3424" s="2">
        <v>102.2292102921142</v>
      </c>
      <c r="R3424" s="2">
        <f t="shared" si="106"/>
        <v>102.22921029211426</v>
      </c>
      <c r="S3424" s="2">
        <v>183.74617911309039</v>
      </c>
      <c r="T3424" s="2">
        <v>81.516968820976132</v>
      </c>
      <c r="U3424" s="2">
        <f t="shared" si="107"/>
        <v>44.363898729455933</v>
      </c>
      <c r="V3424" s="2">
        <v>4</v>
      </c>
      <c r="W3424" s="2" t="str">
        <f>IF(ISBLANK(V3424), "Missing", "OK")</f>
        <v>OK</v>
      </c>
      <c r="X3424" s="2" t="s">
        <v>10025</v>
      </c>
    </row>
    <row r="3425" spans="1:24" x14ac:dyDescent="0.35">
      <c r="A3425" s="2" t="s">
        <v>6595</v>
      </c>
      <c r="B3425" s="2" t="b">
        <f>COUNTIF(A:A, A3425)&gt;1</f>
        <v>0</v>
      </c>
      <c r="C3425" s="5">
        <v>45474</v>
      </c>
      <c r="D3425" s="2" t="s">
        <v>10020</v>
      </c>
      <c r="E3425" s="2" t="s">
        <v>10023</v>
      </c>
      <c r="F3425" s="2">
        <v>241</v>
      </c>
      <c r="G3425" s="2">
        <v>3841</v>
      </c>
      <c r="H3425" s="2" t="str">
        <f>IF(G3425&lt;F3425, "Error", "OK")</f>
        <v>OK</v>
      </c>
      <c r="I3425" s="2">
        <v>35</v>
      </c>
      <c r="J3425" s="2" t="s">
        <v>10025</v>
      </c>
      <c r="K3425" s="2">
        <v>0</v>
      </c>
      <c r="L3425" s="2">
        <v>43</v>
      </c>
      <c r="M3425" s="2">
        <v>19</v>
      </c>
      <c r="N3425" s="2" t="s">
        <v>10026</v>
      </c>
      <c r="O3425" s="2">
        <v>7</v>
      </c>
      <c r="P3425" s="2" t="s">
        <v>10025</v>
      </c>
      <c r="Q3425" s="2">
        <v>458.85292758574411</v>
      </c>
      <c r="R3425" s="2">
        <f t="shared" si="106"/>
        <v>458.85292758574411</v>
      </c>
      <c r="S3425" s="2">
        <v>581.27412499471029</v>
      </c>
      <c r="T3425" s="2">
        <v>122.42119740896619</v>
      </c>
      <c r="U3425" s="2">
        <f t="shared" si="107"/>
        <v>21.060837244403448</v>
      </c>
      <c r="V3425" s="2">
        <v>3</v>
      </c>
      <c r="W3425" s="2" t="str">
        <f>IF(ISBLANK(V3425), "Missing", "OK")</f>
        <v>OK</v>
      </c>
      <c r="X3425" s="2" t="s">
        <v>10025</v>
      </c>
    </row>
    <row r="3426" spans="1:24" x14ac:dyDescent="0.35">
      <c r="A3426" s="2" t="s">
        <v>6594</v>
      </c>
      <c r="B3426" s="2" t="b">
        <f>COUNTIF(A:A, A3426)&gt;1</f>
        <v>0</v>
      </c>
      <c r="C3426" s="5">
        <v>45473.958333333336</v>
      </c>
      <c r="D3426" s="2" t="s">
        <v>10020</v>
      </c>
      <c r="E3426" s="2" t="s">
        <v>10024</v>
      </c>
      <c r="F3426" s="2">
        <v>42</v>
      </c>
      <c r="G3426" s="2">
        <v>3456</v>
      </c>
      <c r="H3426" s="2" t="str">
        <f>IF(G3426&lt;F3426, "Error", "OK")</f>
        <v>OK</v>
      </c>
      <c r="I3426" s="2">
        <v>41</v>
      </c>
      <c r="J3426" s="2" t="s">
        <v>10025</v>
      </c>
      <c r="K3426" s="2">
        <v>0</v>
      </c>
      <c r="L3426" s="2">
        <v>24</v>
      </c>
      <c r="M3426" s="2">
        <v>0</v>
      </c>
      <c r="N3426" s="2" t="s">
        <v>10026</v>
      </c>
      <c r="O3426" s="2">
        <v>6</v>
      </c>
      <c r="P3426" s="2" t="s">
        <v>10025</v>
      </c>
      <c r="Q3426" s="2">
        <v>162.91207049155349</v>
      </c>
      <c r="R3426" s="2">
        <f t="shared" si="106"/>
        <v>162.91207049155349</v>
      </c>
      <c r="S3426" s="2">
        <v>375.89712733839019</v>
      </c>
      <c r="T3426" s="2">
        <v>212.9850568468367</v>
      </c>
      <c r="U3426" s="2">
        <f t="shared" si="107"/>
        <v>56.660464088916342</v>
      </c>
      <c r="V3426" s="2">
        <v>5</v>
      </c>
      <c r="W3426" s="2" t="str">
        <f>IF(ISBLANK(V3426), "Missing", "OK")</f>
        <v>OK</v>
      </c>
      <c r="X3426" s="2" t="s">
        <v>10025</v>
      </c>
    </row>
    <row r="3427" spans="1:24" x14ac:dyDescent="0.35">
      <c r="A3427" s="2" t="s">
        <v>6593</v>
      </c>
      <c r="B3427" s="2" t="b">
        <f>COUNTIF(A:A, A3427)&gt;1</f>
        <v>0</v>
      </c>
      <c r="C3427" s="5">
        <v>45473.916666666664</v>
      </c>
      <c r="D3427" s="2" t="s">
        <v>10021</v>
      </c>
      <c r="E3427" s="2" t="s">
        <v>10023</v>
      </c>
      <c r="F3427" s="2">
        <v>96</v>
      </c>
      <c r="G3427" s="2">
        <v>1504</v>
      </c>
      <c r="H3427" s="2" t="str">
        <f>IF(G3427&lt;F3427, "Error", "OK")</f>
        <v>OK</v>
      </c>
      <c r="I3427" s="2">
        <v>9</v>
      </c>
      <c r="J3427" s="2" t="s">
        <v>10025</v>
      </c>
      <c r="K3427" s="2">
        <v>0</v>
      </c>
      <c r="L3427" s="2">
        <v>7</v>
      </c>
      <c r="M3427" s="2">
        <v>0</v>
      </c>
      <c r="N3427" s="2" t="s">
        <v>10026</v>
      </c>
      <c r="O3427" s="2">
        <v>1</v>
      </c>
      <c r="P3427" s="2" t="s">
        <v>10025</v>
      </c>
      <c r="Q3427" s="2">
        <v>226.74896500296819</v>
      </c>
      <c r="R3427" s="2">
        <f t="shared" si="106"/>
        <v>226.74896500296819</v>
      </c>
      <c r="S3427" s="2">
        <v>472.3944815360141</v>
      </c>
      <c r="T3427" s="2">
        <v>245.64551653304591</v>
      </c>
      <c r="U3427" s="2">
        <f t="shared" si="107"/>
        <v>52.000081739802994</v>
      </c>
      <c r="V3427" s="2">
        <v>5</v>
      </c>
      <c r="W3427" s="2" t="str">
        <f>IF(ISBLANK(V3427), "Missing", "OK")</f>
        <v>OK</v>
      </c>
      <c r="X3427" s="2" t="s">
        <v>10025</v>
      </c>
    </row>
    <row r="3428" spans="1:24" x14ac:dyDescent="0.35">
      <c r="A3428" s="2" t="s">
        <v>6592</v>
      </c>
      <c r="B3428" s="2" t="b">
        <f>COUNTIF(A:A, A3428)&gt;1</f>
        <v>0</v>
      </c>
      <c r="C3428" s="5">
        <v>45473.875</v>
      </c>
      <c r="D3428" s="2" t="s">
        <v>10020</v>
      </c>
      <c r="E3428" s="2" t="s">
        <v>10024</v>
      </c>
      <c r="F3428" s="2">
        <v>77</v>
      </c>
      <c r="G3428" s="2">
        <v>4125</v>
      </c>
      <c r="H3428" s="2" t="str">
        <f>IF(G3428&lt;F3428, "Error", "OK")</f>
        <v>OK</v>
      </c>
      <c r="I3428" s="2">
        <v>50</v>
      </c>
      <c r="J3428" s="2" t="s">
        <v>10025</v>
      </c>
      <c r="K3428" s="2">
        <v>0</v>
      </c>
      <c r="L3428" s="2">
        <v>39</v>
      </c>
      <c r="M3428" s="2">
        <v>0</v>
      </c>
      <c r="N3428" s="2" t="s">
        <v>10026</v>
      </c>
      <c r="O3428" s="2">
        <v>8</v>
      </c>
      <c r="P3428" s="2" t="s">
        <v>10025</v>
      </c>
      <c r="Q3428" s="2">
        <v>367.31747673207929</v>
      </c>
      <c r="R3428" s="2">
        <f t="shared" si="106"/>
        <v>367.31747673207929</v>
      </c>
      <c r="S3428" s="2">
        <v>909.55296729741281</v>
      </c>
      <c r="T3428" s="2">
        <v>542.23549056533352</v>
      </c>
      <c r="U3428" s="2">
        <f t="shared" si="107"/>
        <v>59.615603495472854</v>
      </c>
      <c r="V3428" s="2">
        <v>4</v>
      </c>
      <c r="W3428" s="2" t="str">
        <f>IF(ISBLANK(V3428), "Missing", "OK")</f>
        <v>OK</v>
      </c>
      <c r="X3428" s="2" t="s">
        <v>10025</v>
      </c>
    </row>
    <row r="3429" spans="1:24" x14ac:dyDescent="0.35">
      <c r="A3429" s="2" t="s">
        <v>6591</v>
      </c>
      <c r="B3429" s="2" t="b">
        <f>COUNTIF(A:A, A3429)&gt;1</f>
        <v>0</v>
      </c>
      <c r="C3429" s="5">
        <v>45473.833333333336</v>
      </c>
      <c r="D3429" s="2" t="s">
        <v>10020</v>
      </c>
      <c r="E3429" s="2" t="s">
        <v>10022</v>
      </c>
      <c r="F3429" s="2">
        <v>18</v>
      </c>
      <c r="G3429" s="2">
        <v>2439</v>
      </c>
      <c r="H3429" s="2" t="str">
        <f>IF(G3429&lt;F3429, "Error", "OK")</f>
        <v>OK</v>
      </c>
      <c r="I3429" s="2">
        <v>64</v>
      </c>
      <c r="J3429" s="2" t="s">
        <v>10025</v>
      </c>
      <c r="K3429" s="2">
        <v>0</v>
      </c>
      <c r="L3429" s="2">
        <v>11</v>
      </c>
      <c r="M3429" s="2">
        <v>11</v>
      </c>
      <c r="N3429" s="2" t="s">
        <v>10026</v>
      </c>
      <c r="O3429" s="2">
        <v>4</v>
      </c>
      <c r="P3429" s="2" t="s">
        <v>10025</v>
      </c>
      <c r="Q3429" s="2">
        <v>244.52439542266299</v>
      </c>
      <c r="R3429" s="2">
        <f t="shared" si="106"/>
        <v>244.52439542266313</v>
      </c>
      <c r="S3429" s="2">
        <v>354.42893967210972</v>
      </c>
      <c r="T3429" s="2">
        <v>109.9045442494466</v>
      </c>
      <c r="U3429" s="2">
        <f t="shared" si="107"/>
        <v>31.008908118823985</v>
      </c>
      <c r="V3429" s="2">
        <v>4</v>
      </c>
      <c r="W3429" s="2" t="str">
        <f>IF(ISBLANK(V3429), "Missing", "OK")</f>
        <v>OK</v>
      </c>
      <c r="X3429" s="2" t="s">
        <v>10026</v>
      </c>
    </row>
    <row r="3430" spans="1:24" x14ac:dyDescent="0.35">
      <c r="A3430" s="2" t="s">
        <v>6590</v>
      </c>
      <c r="B3430" s="2" t="b">
        <f>COUNTIF(A:A, A3430)&gt;1</f>
        <v>0</v>
      </c>
      <c r="C3430" s="5">
        <v>45473.791666666664</v>
      </c>
      <c r="D3430" s="2" t="s">
        <v>10019</v>
      </c>
      <c r="E3430" s="2" t="s">
        <v>10022</v>
      </c>
      <c r="F3430" s="2">
        <v>352</v>
      </c>
      <c r="G3430" s="2">
        <v>3004</v>
      </c>
      <c r="H3430" s="2" t="str">
        <f>IF(G3430&lt;F3430, "Error", "OK")</f>
        <v>OK</v>
      </c>
      <c r="I3430" s="2">
        <v>66</v>
      </c>
      <c r="J3430" s="2" t="s">
        <v>10025</v>
      </c>
      <c r="K3430" s="2">
        <v>0</v>
      </c>
      <c r="L3430" s="2">
        <v>14</v>
      </c>
      <c r="M3430" s="2">
        <v>1</v>
      </c>
      <c r="N3430" s="2" t="s">
        <v>10026</v>
      </c>
      <c r="O3430" s="2">
        <v>3</v>
      </c>
      <c r="P3430" s="2" t="s">
        <v>10025</v>
      </c>
      <c r="Q3430" s="2">
        <v>442.98204392153752</v>
      </c>
      <c r="R3430" s="2">
        <f t="shared" si="106"/>
        <v>442.98204392153741</v>
      </c>
      <c r="S3430" s="2">
        <v>691.28081020181173</v>
      </c>
      <c r="T3430" s="2">
        <v>248.29876628027429</v>
      </c>
      <c r="U3430" s="2">
        <f t="shared" si="107"/>
        <v>35.91865456351757</v>
      </c>
      <c r="V3430" s="2">
        <v>3</v>
      </c>
      <c r="W3430" s="2" t="str">
        <f>IF(ISBLANK(V3430), "Missing", "OK")</f>
        <v>OK</v>
      </c>
      <c r="X3430" s="2" t="s">
        <v>10025</v>
      </c>
    </row>
    <row r="3431" spans="1:24" x14ac:dyDescent="0.35">
      <c r="A3431" s="2" t="s">
        <v>6589</v>
      </c>
      <c r="B3431" s="2" t="b">
        <f>COUNTIF(A:A, A3431)&gt;1</f>
        <v>0</v>
      </c>
      <c r="C3431" s="5">
        <v>45473.75</v>
      </c>
      <c r="D3431" s="2" t="s">
        <v>10020</v>
      </c>
      <c r="E3431" s="2" t="s">
        <v>10023</v>
      </c>
      <c r="F3431" s="2">
        <v>318</v>
      </c>
      <c r="G3431" s="2">
        <v>3863</v>
      </c>
      <c r="H3431" s="2" t="str">
        <f>IF(G3431&lt;F3431, "Error", "OK")</f>
        <v>OK</v>
      </c>
      <c r="I3431" s="2">
        <v>30</v>
      </c>
      <c r="J3431" s="2" t="s">
        <v>10026</v>
      </c>
      <c r="K3431" s="2">
        <v>34</v>
      </c>
      <c r="L3431" s="2">
        <v>16</v>
      </c>
      <c r="M3431" s="2">
        <v>6</v>
      </c>
      <c r="N3431" s="2" t="s">
        <v>10026</v>
      </c>
      <c r="O3431" s="2">
        <v>9</v>
      </c>
      <c r="P3431" s="2" t="s">
        <v>10025</v>
      </c>
      <c r="Q3431" s="2">
        <v>107.0342635492959</v>
      </c>
      <c r="R3431" s="2">
        <f t="shared" si="106"/>
        <v>107.0342635492959</v>
      </c>
      <c r="S3431" s="2">
        <v>144.6157335891393</v>
      </c>
      <c r="T3431" s="2">
        <v>37.581470039843403</v>
      </c>
      <c r="U3431" s="2">
        <f t="shared" si="107"/>
        <v>25.987124019724078</v>
      </c>
      <c r="V3431" s="2">
        <v>5</v>
      </c>
      <c r="W3431" s="2" t="str">
        <f>IF(ISBLANK(V3431), "Missing", "OK")</f>
        <v>OK</v>
      </c>
      <c r="X3431" s="2" t="s">
        <v>10025</v>
      </c>
    </row>
    <row r="3432" spans="1:24" x14ac:dyDescent="0.35">
      <c r="A3432" s="2" t="s">
        <v>6588</v>
      </c>
      <c r="B3432" s="2" t="b">
        <f>COUNTIF(A:A, A3432)&gt;1</f>
        <v>0</v>
      </c>
      <c r="C3432" s="5">
        <v>45473.708333333336</v>
      </c>
      <c r="D3432" s="2" t="s">
        <v>10021</v>
      </c>
      <c r="E3432" s="2" t="s">
        <v>10024</v>
      </c>
      <c r="F3432" s="2">
        <v>244</v>
      </c>
      <c r="G3432" s="2">
        <v>4823</v>
      </c>
      <c r="H3432" s="2" t="str">
        <f>IF(G3432&lt;F3432, "Error", "OK")</f>
        <v>OK</v>
      </c>
      <c r="I3432" s="2">
        <v>62</v>
      </c>
      <c r="J3432" s="2" t="s">
        <v>10026</v>
      </c>
      <c r="K3432" s="2">
        <v>6</v>
      </c>
      <c r="L3432" s="2">
        <v>29</v>
      </c>
      <c r="M3432" s="2">
        <v>1</v>
      </c>
      <c r="N3432" s="2" t="s">
        <v>10026</v>
      </c>
      <c r="O3432" s="2">
        <v>1</v>
      </c>
      <c r="P3432" s="2" t="s">
        <v>10025</v>
      </c>
      <c r="Q3432" s="2">
        <v>74.010068926074382</v>
      </c>
      <c r="R3432" s="2">
        <f t="shared" si="106"/>
        <v>74.010068926074354</v>
      </c>
      <c r="S3432" s="2">
        <v>151.30955333834731</v>
      </c>
      <c r="T3432" s="2">
        <v>77.29948441227296</v>
      </c>
      <c r="U3432" s="2">
        <f t="shared" si="107"/>
        <v>51.086982088580704</v>
      </c>
      <c r="V3432" s="2">
        <v>4</v>
      </c>
      <c r="W3432" s="2" t="str">
        <f>IF(ISBLANK(V3432), "Missing", "OK")</f>
        <v>OK</v>
      </c>
      <c r="X3432" s="2" t="s">
        <v>10026</v>
      </c>
    </row>
    <row r="3433" spans="1:24" x14ac:dyDescent="0.35">
      <c r="A3433" s="2" t="s">
        <v>6587</v>
      </c>
      <c r="B3433" s="2" t="b">
        <f>COUNTIF(A:A, A3433)&gt;1</f>
        <v>0</v>
      </c>
      <c r="C3433" s="5">
        <v>45473.666666666664</v>
      </c>
      <c r="D3433" s="2" t="s">
        <v>10020</v>
      </c>
      <c r="E3433" s="2" t="s">
        <v>10024</v>
      </c>
      <c r="F3433" s="2">
        <v>354</v>
      </c>
      <c r="G3433" s="2">
        <v>3057</v>
      </c>
      <c r="H3433" s="2" t="str">
        <f>IF(G3433&lt;F3433, "Error", "OK")</f>
        <v>OK</v>
      </c>
      <c r="I3433" s="2">
        <v>35</v>
      </c>
      <c r="J3433" s="2" t="s">
        <v>10025</v>
      </c>
      <c r="K3433" s="2">
        <v>0</v>
      </c>
      <c r="L3433" s="2">
        <v>19</v>
      </c>
      <c r="M3433" s="2">
        <v>19</v>
      </c>
      <c r="N3433" s="2" t="s">
        <v>10026</v>
      </c>
      <c r="O3433" s="2">
        <v>6</v>
      </c>
      <c r="P3433" s="2" t="s">
        <v>10025</v>
      </c>
      <c r="Q3433" s="2">
        <v>227.0806978068569</v>
      </c>
      <c r="R3433" s="2">
        <f t="shared" si="106"/>
        <v>227.08069780685693</v>
      </c>
      <c r="S3433" s="2">
        <v>380.68780222539323</v>
      </c>
      <c r="T3433" s="2">
        <v>153.6071044185363</v>
      </c>
      <c r="U3433" s="2">
        <f t="shared" si="107"/>
        <v>40.349888680591448</v>
      </c>
      <c r="V3433" s="2">
        <v>4</v>
      </c>
      <c r="W3433" s="2" t="str">
        <f>IF(ISBLANK(V3433), "Missing", "OK")</f>
        <v>OK</v>
      </c>
      <c r="X3433" s="2" t="s">
        <v>10025</v>
      </c>
    </row>
    <row r="3434" spans="1:24" x14ac:dyDescent="0.35">
      <c r="A3434" s="2" t="s">
        <v>6586</v>
      </c>
      <c r="B3434" s="2" t="b">
        <f>COUNTIF(A:A, A3434)&gt;1</f>
        <v>0</v>
      </c>
      <c r="C3434" s="5">
        <v>45473.625</v>
      </c>
      <c r="D3434" s="2" t="s">
        <v>10021</v>
      </c>
      <c r="E3434" s="2" t="s">
        <v>10024</v>
      </c>
      <c r="F3434" s="2">
        <v>223</v>
      </c>
      <c r="G3434" s="2">
        <v>2943</v>
      </c>
      <c r="H3434" s="2" t="str">
        <f>IF(G3434&lt;F3434, "Error", "OK")</f>
        <v>OK</v>
      </c>
      <c r="I3434" s="2">
        <v>19</v>
      </c>
      <c r="J3434" s="2" t="s">
        <v>10025</v>
      </c>
      <c r="K3434" s="2">
        <v>0</v>
      </c>
      <c r="L3434" s="2">
        <v>16</v>
      </c>
      <c r="M3434" s="2">
        <v>16</v>
      </c>
      <c r="N3434" s="2" t="s">
        <v>10026</v>
      </c>
      <c r="O3434" s="2">
        <v>1</v>
      </c>
      <c r="P3434" s="2" t="s">
        <v>10025</v>
      </c>
      <c r="Q3434" s="2">
        <v>422.54002135721782</v>
      </c>
      <c r="R3434" s="2">
        <f t="shared" si="106"/>
        <v>422.54002135721805</v>
      </c>
      <c r="S3434" s="2">
        <v>1028.5431200889991</v>
      </c>
      <c r="T3434" s="2">
        <v>606.00309873178105</v>
      </c>
      <c r="U3434" s="2">
        <f t="shared" si="107"/>
        <v>58.918589497671626</v>
      </c>
      <c r="V3434" s="2">
        <v>5</v>
      </c>
      <c r="W3434" s="2" t="str">
        <f>IF(ISBLANK(V3434), "Missing", "OK")</f>
        <v>OK</v>
      </c>
      <c r="X3434" s="2" t="s">
        <v>10026</v>
      </c>
    </row>
    <row r="3435" spans="1:24" x14ac:dyDescent="0.35">
      <c r="A3435" s="2" t="s">
        <v>6585</v>
      </c>
      <c r="B3435" s="2" t="b">
        <f>COUNTIF(A:A, A3435)&gt;1</f>
        <v>0</v>
      </c>
      <c r="C3435" s="5">
        <v>45473.583333333336</v>
      </c>
      <c r="D3435" s="2" t="s">
        <v>10020</v>
      </c>
      <c r="E3435" s="2" t="s">
        <v>10024</v>
      </c>
      <c r="F3435" s="2">
        <v>29</v>
      </c>
      <c r="G3435" s="2">
        <v>1208</v>
      </c>
      <c r="H3435" s="2" t="str">
        <f>IF(G3435&lt;F3435, "Error", "OK")</f>
        <v>OK</v>
      </c>
      <c r="I3435" s="2">
        <v>10</v>
      </c>
      <c r="J3435" s="2" t="s">
        <v>10025</v>
      </c>
      <c r="K3435" s="2">
        <v>0</v>
      </c>
      <c r="L3435" s="2">
        <v>41</v>
      </c>
      <c r="M3435" s="2">
        <v>0</v>
      </c>
      <c r="N3435" s="2" t="s">
        <v>10026</v>
      </c>
      <c r="O3435" s="2">
        <v>4</v>
      </c>
      <c r="P3435" s="2" t="s">
        <v>10025</v>
      </c>
      <c r="Q3435" s="2">
        <v>179.7724490327208</v>
      </c>
      <c r="R3435" s="2">
        <f t="shared" si="106"/>
        <v>179.77244903272091</v>
      </c>
      <c r="S3435" s="2">
        <v>324.85872536695672</v>
      </c>
      <c r="T3435" s="2">
        <v>145.08627633423581</v>
      </c>
      <c r="U3435" s="2">
        <f t="shared" si="107"/>
        <v>44.661345072492047</v>
      </c>
      <c r="V3435" s="2">
        <v>4</v>
      </c>
      <c r="W3435" s="2" t="str">
        <f>IF(ISBLANK(V3435), "Missing", "OK")</f>
        <v>OK</v>
      </c>
      <c r="X3435" s="2" t="s">
        <v>10025</v>
      </c>
    </row>
    <row r="3436" spans="1:24" x14ac:dyDescent="0.35">
      <c r="A3436" s="2" t="s">
        <v>6584</v>
      </c>
      <c r="B3436" s="2" t="b">
        <f>COUNTIF(A:A, A3436)&gt;1</f>
        <v>0</v>
      </c>
      <c r="C3436" s="5">
        <v>45473.541666666664</v>
      </c>
      <c r="D3436" s="2" t="s">
        <v>10019</v>
      </c>
      <c r="E3436" s="2" t="s">
        <v>10022</v>
      </c>
      <c r="F3436" s="2">
        <v>213</v>
      </c>
      <c r="G3436" s="2">
        <v>1453</v>
      </c>
      <c r="H3436" s="2" t="str">
        <f>IF(G3436&lt;F3436, "Error", "OK")</f>
        <v>OK</v>
      </c>
      <c r="I3436" s="2">
        <v>56</v>
      </c>
      <c r="J3436" s="2" t="s">
        <v>10025</v>
      </c>
      <c r="K3436" s="2">
        <v>0</v>
      </c>
      <c r="L3436" s="2">
        <v>44</v>
      </c>
      <c r="M3436" s="2">
        <v>19</v>
      </c>
      <c r="N3436" s="2" t="s">
        <v>10026</v>
      </c>
      <c r="O3436" s="2">
        <v>7</v>
      </c>
      <c r="P3436" s="2" t="s">
        <v>10025</v>
      </c>
      <c r="Q3436" s="2">
        <v>177.75718309315261</v>
      </c>
      <c r="R3436" s="2">
        <f t="shared" si="106"/>
        <v>177.75718309315261</v>
      </c>
      <c r="S3436" s="2">
        <v>434.41927576786588</v>
      </c>
      <c r="T3436" s="2">
        <v>256.66209267471328</v>
      </c>
      <c r="U3436" s="2">
        <f t="shared" si="107"/>
        <v>59.081653828791417</v>
      </c>
      <c r="V3436" s="2">
        <v>3</v>
      </c>
      <c r="W3436" s="2" t="str">
        <f>IF(ISBLANK(V3436), "Missing", "OK")</f>
        <v>OK</v>
      </c>
      <c r="X3436" s="2" t="s">
        <v>10025</v>
      </c>
    </row>
    <row r="3437" spans="1:24" x14ac:dyDescent="0.35">
      <c r="A3437" s="2" t="s">
        <v>6583</v>
      </c>
      <c r="B3437" s="2" t="b">
        <f>COUNTIF(A:A, A3437)&gt;1</f>
        <v>0</v>
      </c>
      <c r="C3437" s="5">
        <v>45473.5</v>
      </c>
      <c r="D3437" s="2" t="s">
        <v>10021</v>
      </c>
      <c r="E3437" s="2" t="s">
        <v>10023</v>
      </c>
      <c r="F3437" s="2">
        <v>244</v>
      </c>
      <c r="G3437" s="2">
        <v>2096</v>
      </c>
      <c r="H3437" s="2" t="str">
        <f>IF(G3437&lt;F3437, "Error", "OK")</f>
        <v>OK</v>
      </c>
      <c r="I3437" s="2">
        <v>39</v>
      </c>
      <c r="J3437" s="2" t="s">
        <v>10025</v>
      </c>
      <c r="K3437" s="2">
        <v>0</v>
      </c>
      <c r="L3437" s="2">
        <v>43</v>
      </c>
      <c r="M3437" s="2">
        <v>0</v>
      </c>
      <c r="N3437" s="2" t="s">
        <v>10025</v>
      </c>
      <c r="O3437" s="2">
        <v>3</v>
      </c>
      <c r="P3437" s="2" t="s">
        <v>10026</v>
      </c>
      <c r="Q3437" s="2">
        <v>257.85738852318468</v>
      </c>
      <c r="R3437" s="2">
        <f t="shared" si="106"/>
        <v>257.85738852318468</v>
      </c>
      <c r="S3437" s="2">
        <v>333.5491736599048</v>
      </c>
      <c r="T3437" s="2">
        <v>75.691785136720114</v>
      </c>
      <c r="U3437" s="2">
        <f t="shared" si="107"/>
        <v>22.692841450087769</v>
      </c>
      <c r="V3437" s="2">
        <v>4</v>
      </c>
      <c r="W3437" s="2" t="str">
        <f>IF(ISBLANK(V3437), "Missing", "OK")</f>
        <v>OK</v>
      </c>
      <c r="X3437" s="2" t="s">
        <v>10025</v>
      </c>
    </row>
    <row r="3438" spans="1:24" x14ac:dyDescent="0.35">
      <c r="A3438" s="2" t="s">
        <v>6582</v>
      </c>
      <c r="B3438" s="2" t="b">
        <f>COUNTIF(A:A, A3438)&gt;1</f>
        <v>0</v>
      </c>
      <c r="C3438" s="5">
        <v>45473.458333333336</v>
      </c>
      <c r="D3438" s="2" t="s">
        <v>10019</v>
      </c>
      <c r="E3438" s="2" t="s">
        <v>10024</v>
      </c>
      <c r="F3438" s="2">
        <v>367</v>
      </c>
      <c r="G3438" s="2">
        <v>2236</v>
      </c>
      <c r="H3438" s="2" t="str">
        <f>IF(G3438&lt;F3438, "Error", "OK")</f>
        <v>OK</v>
      </c>
      <c r="I3438" s="2">
        <v>21</v>
      </c>
      <c r="J3438" s="2" t="s">
        <v>10026</v>
      </c>
      <c r="K3438" s="2">
        <v>6</v>
      </c>
      <c r="L3438" s="2">
        <v>35</v>
      </c>
      <c r="M3438" s="2">
        <v>0</v>
      </c>
      <c r="N3438" s="2" t="s">
        <v>10026</v>
      </c>
      <c r="O3438" s="2">
        <v>4</v>
      </c>
      <c r="P3438" s="2" t="s">
        <v>10025</v>
      </c>
      <c r="Q3438" s="2">
        <v>201.65766476221111</v>
      </c>
      <c r="R3438" s="2">
        <f t="shared" si="106"/>
        <v>201.65766476221106</v>
      </c>
      <c r="S3438" s="2">
        <v>287.19168984941058</v>
      </c>
      <c r="T3438" s="2">
        <v>85.534025087199524</v>
      </c>
      <c r="U3438" s="2">
        <f t="shared" si="107"/>
        <v>29.782903931534172</v>
      </c>
      <c r="V3438" s="2">
        <v>4</v>
      </c>
      <c r="W3438" s="2" t="str">
        <f>IF(ISBLANK(V3438), "Missing", "OK")</f>
        <v>OK</v>
      </c>
      <c r="X3438" s="2" t="s">
        <v>10025</v>
      </c>
    </row>
    <row r="3439" spans="1:24" x14ac:dyDescent="0.35">
      <c r="A3439" s="2" t="s">
        <v>6581</v>
      </c>
      <c r="B3439" s="2" t="b">
        <f>COUNTIF(A:A, A3439)&gt;1</f>
        <v>0</v>
      </c>
      <c r="C3439" s="5">
        <v>45473.416666666664</v>
      </c>
      <c r="D3439" s="2" t="s">
        <v>10020</v>
      </c>
      <c r="E3439" s="2" t="s">
        <v>10022</v>
      </c>
      <c r="F3439" s="2">
        <v>298</v>
      </c>
      <c r="G3439" s="2">
        <v>3606</v>
      </c>
      <c r="H3439" s="2" t="str">
        <f>IF(G3439&lt;F3439, "Error", "OK")</f>
        <v>OK</v>
      </c>
      <c r="I3439" s="2">
        <v>56</v>
      </c>
      <c r="J3439" s="2" t="s">
        <v>10025</v>
      </c>
      <c r="K3439" s="2">
        <v>0</v>
      </c>
      <c r="L3439" s="2">
        <v>30</v>
      </c>
      <c r="M3439" s="2">
        <v>15</v>
      </c>
      <c r="N3439" s="2" t="s">
        <v>10025</v>
      </c>
      <c r="O3439" s="2">
        <v>1</v>
      </c>
      <c r="P3439" s="2" t="s">
        <v>10026</v>
      </c>
      <c r="Q3439" s="2">
        <v>99.53363138190727</v>
      </c>
      <c r="R3439" s="2">
        <f t="shared" si="106"/>
        <v>99.533631381907298</v>
      </c>
      <c r="S3439" s="2">
        <v>244.8486617621507</v>
      </c>
      <c r="T3439" s="2">
        <v>145.3150303802434</v>
      </c>
      <c r="U3439" s="2">
        <f t="shared" si="107"/>
        <v>59.348917545403779</v>
      </c>
      <c r="V3439" s="2">
        <v>4</v>
      </c>
      <c r="W3439" s="2" t="str">
        <f>IF(ISBLANK(V3439), "Missing", "OK")</f>
        <v>OK</v>
      </c>
      <c r="X3439" s="2" t="s">
        <v>10026</v>
      </c>
    </row>
    <row r="3440" spans="1:24" x14ac:dyDescent="0.35">
      <c r="A3440" s="2" t="s">
        <v>6580</v>
      </c>
      <c r="B3440" s="2" t="b">
        <f>COUNTIF(A:A, A3440)&gt;1</f>
        <v>0</v>
      </c>
      <c r="C3440" s="5">
        <v>45473.375</v>
      </c>
      <c r="D3440" s="2" t="s">
        <v>10020</v>
      </c>
      <c r="E3440" s="2" t="s">
        <v>10024</v>
      </c>
      <c r="F3440" s="2">
        <v>254</v>
      </c>
      <c r="G3440" s="2">
        <v>4226</v>
      </c>
      <c r="H3440" s="2" t="str">
        <f>IF(G3440&lt;F3440, "Error", "OK")</f>
        <v>OK</v>
      </c>
      <c r="I3440" s="2">
        <v>32</v>
      </c>
      <c r="J3440" s="2" t="s">
        <v>10026</v>
      </c>
      <c r="K3440" s="2">
        <v>23</v>
      </c>
      <c r="L3440" s="2">
        <v>48</v>
      </c>
      <c r="M3440" s="2">
        <v>0</v>
      </c>
      <c r="N3440" s="2" t="s">
        <v>10026</v>
      </c>
      <c r="O3440" s="2">
        <v>6</v>
      </c>
      <c r="P3440" s="2" t="s">
        <v>10025</v>
      </c>
      <c r="Q3440" s="2">
        <v>499.30226789936989</v>
      </c>
      <c r="R3440" s="2">
        <f t="shared" si="106"/>
        <v>499.30226789937012</v>
      </c>
      <c r="S3440" s="2">
        <v>1143.74993264455</v>
      </c>
      <c r="T3440" s="2">
        <v>644.44766474517985</v>
      </c>
      <c r="U3440" s="2">
        <f t="shared" si="107"/>
        <v>56.345154334138769</v>
      </c>
      <c r="V3440" s="2">
        <v>4</v>
      </c>
      <c r="W3440" s="2" t="str">
        <f>IF(ISBLANK(V3440), "Missing", "OK")</f>
        <v>OK</v>
      </c>
      <c r="X3440" s="2" t="s">
        <v>10025</v>
      </c>
    </row>
    <row r="3441" spans="1:24" x14ac:dyDescent="0.35">
      <c r="A3441" s="2" t="s">
        <v>6579</v>
      </c>
      <c r="B3441" s="2" t="b">
        <f>COUNTIF(A:A, A3441)&gt;1</f>
        <v>0</v>
      </c>
      <c r="C3441" s="5">
        <v>45473.333333333336</v>
      </c>
      <c r="D3441" s="2" t="s">
        <v>10019</v>
      </c>
      <c r="E3441" s="2" t="s">
        <v>10023</v>
      </c>
      <c r="F3441" s="2">
        <v>91</v>
      </c>
      <c r="G3441" s="2">
        <v>2386</v>
      </c>
      <c r="H3441" s="2" t="str">
        <f>IF(G3441&lt;F3441, "Error", "OK")</f>
        <v>OK</v>
      </c>
      <c r="I3441" s="2">
        <v>60</v>
      </c>
      <c r="J3441" s="2" t="s">
        <v>10025</v>
      </c>
      <c r="K3441" s="2">
        <v>0</v>
      </c>
      <c r="L3441" s="2">
        <v>33</v>
      </c>
      <c r="M3441" s="2">
        <v>17</v>
      </c>
      <c r="N3441" s="2" t="s">
        <v>10026</v>
      </c>
      <c r="O3441" s="2">
        <v>6</v>
      </c>
      <c r="P3441" s="2" t="s">
        <v>10025</v>
      </c>
      <c r="Q3441" s="2">
        <v>103.1016682212162</v>
      </c>
      <c r="R3441" s="2">
        <f t="shared" si="106"/>
        <v>103.10166822121622</v>
      </c>
      <c r="S3441" s="2">
        <v>183.5828929909386</v>
      </c>
      <c r="T3441" s="2">
        <v>80.481224769722388</v>
      </c>
      <c r="U3441" s="2">
        <f t="shared" si="107"/>
        <v>43.839174477817402</v>
      </c>
      <c r="V3441" s="2">
        <v>4</v>
      </c>
      <c r="W3441" s="2" t="str">
        <f>IF(ISBLANK(V3441), "Missing", "OK")</f>
        <v>OK</v>
      </c>
      <c r="X3441" s="2" t="s">
        <v>10025</v>
      </c>
    </row>
    <row r="3442" spans="1:24" x14ac:dyDescent="0.35">
      <c r="A3442" s="2" t="s">
        <v>6578</v>
      </c>
      <c r="B3442" s="2" t="b">
        <f>COUNTIF(A:A, A3442)&gt;1</f>
        <v>0</v>
      </c>
      <c r="C3442" s="5">
        <v>45473.291666666664</v>
      </c>
      <c r="D3442" s="2" t="s">
        <v>10021</v>
      </c>
      <c r="E3442" s="2" t="s">
        <v>10023</v>
      </c>
      <c r="F3442" s="2">
        <v>76</v>
      </c>
      <c r="G3442" s="2">
        <v>1987</v>
      </c>
      <c r="H3442" s="2" t="str">
        <f>IF(G3442&lt;F3442, "Error", "OK")</f>
        <v>OK</v>
      </c>
      <c r="I3442" s="2">
        <v>47</v>
      </c>
      <c r="J3442" s="2" t="s">
        <v>10025</v>
      </c>
      <c r="K3442" s="2">
        <v>0</v>
      </c>
      <c r="L3442" s="2">
        <v>34</v>
      </c>
      <c r="M3442" s="2">
        <v>5</v>
      </c>
      <c r="N3442" s="2" t="s">
        <v>10026</v>
      </c>
      <c r="O3442" s="2">
        <v>7</v>
      </c>
      <c r="P3442" s="2" t="s">
        <v>10025</v>
      </c>
      <c r="Q3442" s="2">
        <v>109.57562695185069</v>
      </c>
      <c r="R3442" s="2">
        <f t="shared" si="106"/>
        <v>109.57562695185069</v>
      </c>
      <c r="S3442" s="2">
        <v>247.51075456244999</v>
      </c>
      <c r="T3442" s="2">
        <v>137.9351276105993</v>
      </c>
      <c r="U3442" s="2">
        <f t="shared" si="107"/>
        <v>55.728943113781582</v>
      </c>
      <c r="V3442" s="2">
        <v>4</v>
      </c>
      <c r="W3442" s="2" t="str">
        <f>IF(ISBLANK(V3442), "Missing", "OK")</f>
        <v>OK</v>
      </c>
      <c r="X3442" s="2" t="s">
        <v>10025</v>
      </c>
    </row>
    <row r="3443" spans="1:24" x14ac:dyDescent="0.35">
      <c r="A3443" s="2" t="s">
        <v>6577</v>
      </c>
      <c r="B3443" s="2" t="b">
        <f>COUNTIF(A:A, A3443)&gt;1</f>
        <v>0</v>
      </c>
      <c r="C3443" s="5">
        <v>45473.25</v>
      </c>
      <c r="D3443" s="2" t="s">
        <v>10021</v>
      </c>
      <c r="E3443" s="2" t="s">
        <v>10024</v>
      </c>
      <c r="F3443" s="2">
        <v>38</v>
      </c>
      <c r="G3443" s="2">
        <v>2775</v>
      </c>
      <c r="H3443" s="2" t="str">
        <f>IF(G3443&lt;F3443, "Error", "OK")</f>
        <v>OK</v>
      </c>
      <c r="I3443" s="2">
        <v>58</v>
      </c>
      <c r="J3443" s="2" t="s">
        <v>10026</v>
      </c>
      <c r="K3443" s="2">
        <v>7</v>
      </c>
      <c r="L3443" s="2">
        <v>45</v>
      </c>
      <c r="M3443" s="2">
        <v>13</v>
      </c>
      <c r="N3443" s="2" t="s">
        <v>10026</v>
      </c>
      <c r="O3443" s="2">
        <v>2</v>
      </c>
      <c r="P3443" s="2" t="s">
        <v>10025</v>
      </c>
      <c r="Q3443" s="2">
        <v>451.33671763895609</v>
      </c>
      <c r="R3443" s="2">
        <f t="shared" si="106"/>
        <v>451.33671763895615</v>
      </c>
      <c r="S3443" s="2">
        <v>915.60740292924845</v>
      </c>
      <c r="T3443" s="2">
        <v>464.27068529029231</v>
      </c>
      <c r="U3443" s="2">
        <f t="shared" si="107"/>
        <v>50.706305323108857</v>
      </c>
      <c r="V3443" s="2">
        <v>5</v>
      </c>
      <c r="W3443" s="2" t="str">
        <f>IF(ISBLANK(V3443), "Missing", "OK")</f>
        <v>OK</v>
      </c>
      <c r="X3443" s="2" t="s">
        <v>10025</v>
      </c>
    </row>
    <row r="3444" spans="1:24" x14ac:dyDescent="0.35">
      <c r="A3444" s="2" t="s">
        <v>6576</v>
      </c>
      <c r="B3444" s="2" t="b">
        <f>COUNTIF(A:A, A3444)&gt;1</f>
        <v>0</v>
      </c>
      <c r="C3444" s="5">
        <v>45473.208333333336</v>
      </c>
      <c r="D3444" s="2" t="s">
        <v>10019</v>
      </c>
      <c r="E3444" s="2" t="s">
        <v>10022</v>
      </c>
      <c r="F3444" s="2">
        <v>343</v>
      </c>
      <c r="G3444" s="2">
        <v>3818</v>
      </c>
      <c r="H3444" s="2" t="str">
        <f>IF(G3444&lt;F3444, "Error", "OK")</f>
        <v>OK</v>
      </c>
      <c r="I3444" s="2">
        <v>32</v>
      </c>
      <c r="J3444" s="2" t="s">
        <v>10025</v>
      </c>
      <c r="K3444" s="2">
        <v>0</v>
      </c>
      <c r="L3444" s="2">
        <v>49</v>
      </c>
      <c r="M3444" s="2">
        <v>8</v>
      </c>
      <c r="N3444" s="2" t="s">
        <v>10026</v>
      </c>
      <c r="O3444" s="2">
        <v>6</v>
      </c>
      <c r="P3444" s="2" t="s">
        <v>10025</v>
      </c>
      <c r="Q3444" s="2">
        <v>33.562128878351423</v>
      </c>
      <c r="R3444" s="2">
        <f t="shared" si="106"/>
        <v>33.562128878351416</v>
      </c>
      <c r="S3444" s="2">
        <v>69.857516138140397</v>
      </c>
      <c r="T3444" s="2">
        <v>36.295387259788981</v>
      </c>
      <c r="U3444" s="2">
        <f t="shared" si="107"/>
        <v>51.956309451392933</v>
      </c>
      <c r="V3444" s="2">
        <v>5</v>
      </c>
      <c r="W3444" s="2" t="str">
        <f>IF(ISBLANK(V3444), "Missing", "OK")</f>
        <v>OK</v>
      </c>
      <c r="X3444" s="2" t="s">
        <v>10026</v>
      </c>
    </row>
    <row r="3445" spans="1:24" x14ac:dyDescent="0.35">
      <c r="A3445" s="2" t="s">
        <v>6575</v>
      </c>
      <c r="B3445" s="2" t="b">
        <f>COUNTIF(A:A, A3445)&gt;1</f>
        <v>0</v>
      </c>
      <c r="C3445" s="5">
        <v>45473.166666666664</v>
      </c>
      <c r="D3445" s="2" t="s">
        <v>10021</v>
      </c>
      <c r="E3445" s="2" t="s">
        <v>10024</v>
      </c>
      <c r="F3445" s="2">
        <v>384</v>
      </c>
      <c r="G3445" s="2">
        <v>2078</v>
      </c>
      <c r="H3445" s="2" t="str">
        <f>IF(G3445&lt;F3445, "Error", "OK")</f>
        <v>OK</v>
      </c>
      <c r="I3445" s="2">
        <v>54</v>
      </c>
      <c r="J3445" s="2" t="s">
        <v>10025</v>
      </c>
      <c r="K3445" s="2">
        <v>0</v>
      </c>
      <c r="L3445" s="2">
        <v>30</v>
      </c>
      <c r="M3445" s="2">
        <v>14</v>
      </c>
      <c r="N3445" s="2" t="s">
        <v>10026</v>
      </c>
      <c r="O3445" s="2">
        <v>4</v>
      </c>
      <c r="P3445" s="2" t="s">
        <v>10025</v>
      </c>
      <c r="Q3445" s="2">
        <v>325.54750382722278</v>
      </c>
      <c r="R3445" s="2">
        <f t="shared" si="106"/>
        <v>325.54750382722284</v>
      </c>
      <c r="S3445" s="2">
        <v>531.04418858189501</v>
      </c>
      <c r="T3445" s="2">
        <v>205.4966847546722</v>
      </c>
      <c r="U3445" s="2">
        <f t="shared" si="107"/>
        <v>38.696720380922031</v>
      </c>
      <c r="V3445" s="2">
        <v>2</v>
      </c>
      <c r="W3445" s="2" t="str">
        <f>IF(ISBLANK(V3445), "Missing", "OK")</f>
        <v>OK</v>
      </c>
      <c r="X3445" s="2" t="s">
        <v>10026</v>
      </c>
    </row>
    <row r="3446" spans="1:24" x14ac:dyDescent="0.35">
      <c r="A3446" s="2" t="s">
        <v>6574</v>
      </c>
      <c r="B3446" s="2" t="b">
        <f>COUNTIF(A:A, A3446)&gt;1</f>
        <v>0</v>
      </c>
      <c r="C3446" s="5">
        <v>45473.125</v>
      </c>
      <c r="D3446" s="2" t="s">
        <v>10019</v>
      </c>
      <c r="E3446" s="2" t="s">
        <v>10024</v>
      </c>
      <c r="F3446" s="2">
        <v>258</v>
      </c>
      <c r="G3446" s="2">
        <v>4344</v>
      </c>
      <c r="H3446" s="2" t="str">
        <f>IF(G3446&lt;F3446, "Error", "OK")</f>
        <v>OK</v>
      </c>
      <c r="I3446" s="2">
        <v>21</v>
      </c>
      <c r="J3446" s="2" t="s">
        <v>10026</v>
      </c>
      <c r="K3446" s="2">
        <v>5</v>
      </c>
      <c r="L3446" s="2">
        <v>31</v>
      </c>
      <c r="M3446" s="2">
        <v>17</v>
      </c>
      <c r="N3446" s="2" t="s">
        <v>10025</v>
      </c>
      <c r="O3446" s="2">
        <v>6</v>
      </c>
      <c r="P3446" s="2" t="s">
        <v>10026</v>
      </c>
      <c r="Q3446" s="2">
        <v>45.611370292368022</v>
      </c>
      <c r="R3446" s="2">
        <f t="shared" si="106"/>
        <v>45.611370292368029</v>
      </c>
      <c r="S3446" s="2">
        <v>54.806264231963553</v>
      </c>
      <c r="T3446" s="2">
        <v>9.1948939395955236</v>
      </c>
      <c r="U3446" s="2">
        <f t="shared" si="107"/>
        <v>16.777085737277766</v>
      </c>
      <c r="V3446" s="2">
        <v>2</v>
      </c>
      <c r="W3446" s="2" t="str">
        <f>IF(ISBLANK(V3446), "Missing", "OK")</f>
        <v>OK</v>
      </c>
      <c r="X3446" s="2" t="s">
        <v>10025</v>
      </c>
    </row>
    <row r="3447" spans="1:24" x14ac:dyDescent="0.35">
      <c r="A3447" s="2" t="s">
        <v>6573</v>
      </c>
      <c r="B3447" s="2" t="b">
        <f>COUNTIF(A:A, A3447)&gt;1</f>
        <v>0</v>
      </c>
      <c r="C3447" s="5">
        <v>45473.083333333336</v>
      </c>
      <c r="D3447" s="2" t="s">
        <v>10021</v>
      </c>
      <c r="E3447" s="2" t="s">
        <v>10024</v>
      </c>
      <c r="F3447" s="2">
        <v>379</v>
      </c>
      <c r="G3447" s="2">
        <v>4986</v>
      </c>
      <c r="H3447" s="2" t="str">
        <f>IF(G3447&lt;F3447, "Error", "OK")</f>
        <v>OK</v>
      </c>
      <c r="I3447" s="2">
        <v>49</v>
      </c>
      <c r="J3447" s="2" t="s">
        <v>10025</v>
      </c>
      <c r="K3447" s="2">
        <v>0</v>
      </c>
      <c r="L3447" s="2">
        <v>17</v>
      </c>
      <c r="M3447" s="2">
        <v>0</v>
      </c>
      <c r="N3447" s="2" t="s">
        <v>10026</v>
      </c>
      <c r="O3447" s="2">
        <v>3</v>
      </c>
      <c r="P3447" s="2" t="s">
        <v>10025</v>
      </c>
      <c r="Q3447" s="2">
        <v>106.4866658651644</v>
      </c>
      <c r="R3447" s="2">
        <f t="shared" si="106"/>
        <v>106.48666586516441</v>
      </c>
      <c r="S3447" s="2">
        <v>220.32728902289011</v>
      </c>
      <c r="T3447" s="2">
        <v>113.8406231577257</v>
      </c>
      <c r="U3447" s="2">
        <f t="shared" si="107"/>
        <v>51.668871188216102</v>
      </c>
      <c r="V3447" s="2">
        <v>4</v>
      </c>
      <c r="W3447" s="2" t="str">
        <f>IF(ISBLANK(V3447), "Missing", "OK")</f>
        <v>OK</v>
      </c>
      <c r="X3447" s="2" t="s">
        <v>10025</v>
      </c>
    </row>
    <row r="3448" spans="1:24" x14ac:dyDescent="0.35">
      <c r="A3448" s="2" t="s">
        <v>6572</v>
      </c>
      <c r="B3448" s="2" t="b">
        <f>COUNTIF(A:A, A3448)&gt;1</f>
        <v>0</v>
      </c>
      <c r="C3448" s="5">
        <v>45473.041666666664</v>
      </c>
      <c r="D3448" s="2" t="s">
        <v>10019</v>
      </c>
      <c r="E3448" s="2" t="s">
        <v>10023</v>
      </c>
      <c r="F3448" s="2">
        <v>460</v>
      </c>
      <c r="G3448" s="2">
        <v>1571</v>
      </c>
      <c r="H3448" s="2" t="str">
        <f>IF(G3448&lt;F3448, "Error", "OK")</f>
        <v>OK</v>
      </c>
      <c r="I3448" s="2">
        <v>25</v>
      </c>
      <c r="J3448" s="2" t="s">
        <v>10026</v>
      </c>
      <c r="K3448" s="2">
        <v>8</v>
      </c>
      <c r="L3448" s="2">
        <v>30</v>
      </c>
      <c r="M3448" s="2">
        <v>0</v>
      </c>
      <c r="N3448" s="2" t="s">
        <v>10026</v>
      </c>
      <c r="O3448" s="2">
        <v>7</v>
      </c>
      <c r="P3448" s="2" t="s">
        <v>10025</v>
      </c>
      <c r="Q3448" s="2">
        <v>447.48216814351292</v>
      </c>
      <c r="R3448" s="2">
        <f t="shared" si="106"/>
        <v>447.48216814351292</v>
      </c>
      <c r="S3448" s="2">
        <v>756.19203703405492</v>
      </c>
      <c r="T3448" s="2">
        <v>308.709868890542</v>
      </c>
      <c r="U3448" s="2">
        <f t="shared" si="107"/>
        <v>40.824268674048383</v>
      </c>
      <c r="V3448" s="2">
        <v>5</v>
      </c>
      <c r="W3448" s="2" t="str">
        <f>IF(ISBLANK(V3448), "Missing", "OK")</f>
        <v>OK</v>
      </c>
      <c r="X3448" s="2" t="s">
        <v>10025</v>
      </c>
    </row>
    <row r="3449" spans="1:24" x14ac:dyDescent="0.35">
      <c r="A3449" s="2" t="s">
        <v>6571</v>
      </c>
      <c r="B3449" s="2" t="b">
        <f>COUNTIF(A:A, A3449)&gt;1</f>
        <v>0</v>
      </c>
      <c r="C3449" s="5">
        <v>45473</v>
      </c>
      <c r="D3449" s="2" t="s">
        <v>10021</v>
      </c>
      <c r="E3449" s="2" t="s">
        <v>10023</v>
      </c>
      <c r="F3449" s="2">
        <v>367</v>
      </c>
      <c r="G3449" s="2">
        <v>1051</v>
      </c>
      <c r="H3449" s="2" t="str">
        <f>IF(G3449&lt;F3449, "Error", "OK")</f>
        <v>OK</v>
      </c>
      <c r="I3449" s="2">
        <v>60</v>
      </c>
      <c r="J3449" s="2" t="s">
        <v>10025</v>
      </c>
      <c r="K3449" s="2">
        <v>0</v>
      </c>
      <c r="L3449" s="2">
        <v>10</v>
      </c>
      <c r="M3449" s="2">
        <v>1</v>
      </c>
      <c r="N3449" s="2" t="s">
        <v>10026</v>
      </c>
      <c r="O3449" s="2">
        <v>7</v>
      </c>
      <c r="P3449" s="2" t="s">
        <v>10025</v>
      </c>
      <c r="Q3449" s="2">
        <v>90.716536038156335</v>
      </c>
      <c r="R3449" s="2">
        <f t="shared" si="106"/>
        <v>90.716536038156306</v>
      </c>
      <c r="S3449" s="2">
        <v>121.45578664096</v>
      </c>
      <c r="T3449" s="2">
        <v>30.73925060280369</v>
      </c>
      <c r="U3449" s="2">
        <f t="shared" si="107"/>
        <v>25.309004579315054</v>
      </c>
      <c r="V3449" s="2">
        <v>4</v>
      </c>
      <c r="W3449" s="2" t="str">
        <f>IF(ISBLANK(V3449), "Missing", "OK")</f>
        <v>OK</v>
      </c>
      <c r="X3449" s="2" t="s">
        <v>10025</v>
      </c>
    </row>
    <row r="3450" spans="1:24" x14ac:dyDescent="0.35">
      <c r="A3450" s="2" t="s">
        <v>6570</v>
      </c>
      <c r="B3450" s="2" t="b">
        <f>COUNTIF(A:A, A3450)&gt;1</f>
        <v>0</v>
      </c>
      <c r="C3450" s="5">
        <v>45472.958333333336</v>
      </c>
      <c r="D3450" s="2" t="s">
        <v>10020</v>
      </c>
      <c r="E3450" s="2" t="s">
        <v>10024</v>
      </c>
      <c r="F3450" s="2">
        <v>344</v>
      </c>
      <c r="G3450" s="2">
        <v>1178</v>
      </c>
      <c r="H3450" s="2" t="str">
        <f>IF(G3450&lt;F3450, "Error", "OK")</f>
        <v>OK</v>
      </c>
      <c r="I3450" s="2">
        <v>49</v>
      </c>
      <c r="J3450" s="2" t="s">
        <v>10026</v>
      </c>
      <c r="K3450" s="2">
        <v>25</v>
      </c>
      <c r="L3450" s="2">
        <v>15</v>
      </c>
      <c r="M3450" s="2">
        <v>0</v>
      </c>
      <c r="N3450" s="2" t="s">
        <v>10026</v>
      </c>
      <c r="O3450" s="2">
        <v>5</v>
      </c>
      <c r="P3450" s="2" t="s">
        <v>10025</v>
      </c>
      <c r="Q3450" s="2">
        <v>364.31222898457128</v>
      </c>
      <c r="R3450" s="2">
        <f t="shared" si="106"/>
        <v>364.31222898457133</v>
      </c>
      <c r="S3450" s="2">
        <v>746.53117963086186</v>
      </c>
      <c r="T3450" s="2">
        <v>382.21895064629052</v>
      </c>
      <c r="U3450" s="2">
        <f t="shared" si="107"/>
        <v>51.199328450726831</v>
      </c>
      <c r="V3450" s="2">
        <v>4</v>
      </c>
      <c r="W3450" s="2" t="str">
        <f>IF(ISBLANK(V3450), "Missing", "OK")</f>
        <v>OK</v>
      </c>
      <c r="X3450" s="2" t="s">
        <v>10025</v>
      </c>
    </row>
    <row r="3451" spans="1:24" x14ac:dyDescent="0.35">
      <c r="A3451" s="2" t="s">
        <v>6569</v>
      </c>
      <c r="B3451" s="2" t="b">
        <f>COUNTIF(A:A, A3451)&gt;1</f>
        <v>0</v>
      </c>
      <c r="C3451" s="5">
        <v>45472.916666666664</v>
      </c>
      <c r="D3451" s="2" t="s">
        <v>10020</v>
      </c>
      <c r="E3451" s="2" t="s">
        <v>10024</v>
      </c>
      <c r="F3451" s="2">
        <v>444</v>
      </c>
      <c r="G3451" s="2">
        <v>3935</v>
      </c>
      <c r="H3451" s="2" t="str">
        <f>IF(G3451&lt;F3451, "Error", "OK")</f>
        <v>OK</v>
      </c>
      <c r="I3451" s="2">
        <v>41</v>
      </c>
      <c r="J3451" s="2" t="s">
        <v>10025</v>
      </c>
      <c r="K3451" s="2">
        <v>0</v>
      </c>
      <c r="L3451" s="2">
        <v>25</v>
      </c>
      <c r="M3451" s="2">
        <v>0</v>
      </c>
      <c r="N3451" s="2" t="s">
        <v>10026</v>
      </c>
      <c r="O3451" s="2">
        <v>5</v>
      </c>
      <c r="P3451" s="2" t="s">
        <v>10025</v>
      </c>
      <c r="Q3451" s="2">
        <v>200.96966933650771</v>
      </c>
      <c r="R3451" s="2">
        <f t="shared" si="106"/>
        <v>200.96966933650768</v>
      </c>
      <c r="S3451" s="2">
        <v>392.69856482302839</v>
      </c>
      <c r="T3451" s="2">
        <v>191.72889548652071</v>
      </c>
      <c r="U3451" s="2">
        <f t="shared" si="107"/>
        <v>48.823426582402796</v>
      </c>
      <c r="V3451" s="2">
        <v>5</v>
      </c>
      <c r="W3451" s="2" t="str">
        <f>IF(ISBLANK(V3451), "Missing", "OK")</f>
        <v>OK</v>
      </c>
      <c r="X3451" s="2" t="s">
        <v>10025</v>
      </c>
    </row>
    <row r="3452" spans="1:24" x14ac:dyDescent="0.35">
      <c r="A3452" s="2" t="s">
        <v>6568</v>
      </c>
      <c r="B3452" s="2" t="b">
        <f>COUNTIF(A:A, A3452)&gt;1</f>
        <v>0</v>
      </c>
      <c r="C3452" s="5">
        <v>45472.875</v>
      </c>
      <c r="D3452" s="2" t="s">
        <v>10021</v>
      </c>
      <c r="E3452" s="2" t="s">
        <v>10024</v>
      </c>
      <c r="F3452" s="2">
        <v>493</v>
      </c>
      <c r="G3452" s="2">
        <v>2741</v>
      </c>
      <c r="H3452" s="2" t="str">
        <f>IF(G3452&lt;F3452, "Error", "OK")</f>
        <v>OK</v>
      </c>
      <c r="I3452" s="2">
        <v>6</v>
      </c>
      <c r="J3452" s="2" t="s">
        <v>10025</v>
      </c>
      <c r="K3452" s="2">
        <v>0</v>
      </c>
      <c r="L3452" s="2">
        <v>6</v>
      </c>
      <c r="M3452" s="2">
        <v>8</v>
      </c>
      <c r="N3452" s="2" t="s">
        <v>10026</v>
      </c>
      <c r="O3452" s="2">
        <v>2</v>
      </c>
      <c r="P3452" s="2" t="s">
        <v>10025</v>
      </c>
      <c r="Q3452" s="2">
        <v>131.72393032686091</v>
      </c>
      <c r="R3452" s="2">
        <f t="shared" si="106"/>
        <v>131.72393032686091</v>
      </c>
      <c r="S3452" s="2">
        <v>277.74361455044442</v>
      </c>
      <c r="T3452" s="2">
        <v>146.01968422358351</v>
      </c>
      <c r="U3452" s="2">
        <f t="shared" si="107"/>
        <v>52.573552216468002</v>
      </c>
      <c r="V3452" s="2">
        <v>4</v>
      </c>
      <c r="W3452" s="2" t="str">
        <f>IF(ISBLANK(V3452), "Missing", "OK")</f>
        <v>OK</v>
      </c>
      <c r="X3452" s="2" t="s">
        <v>10025</v>
      </c>
    </row>
    <row r="3453" spans="1:24" x14ac:dyDescent="0.35">
      <c r="A3453" s="2" t="s">
        <v>6567</v>
      </c>
      <c r="B3453" s="2" t="b">
        <f>COUNTIF(A:A, A3453)&gt;1</f>
        <v>0</v>
      </c>
      <c r="C3453" s="5">
        <v>45472.833333333336</v>
      </c>
      <c r="D3453" s="2" t="s">
        <v>10019</v>
      </c>
      <c r="E3453" s="2" t="s">
        <v>10023</v>
      </c>
      <c r="F3453" s="2">
        <v>32</v>
      </c>
      <c r="G3453" s="2">
        <v>3347</v>
      </c>
      <c r="H3453" s="2" t="str">
        <f>IF(G3453&lt;F3453, "Error", "OK")</f>
        <v>OK</v>
      </c>
      <c r="I3453" s="2">
        <v>68</v>
      </c>
      <c r="J3453" s="2" t="s">
        <v>10025</v>
      </c>
      <c r="K3453" s="2">
        <v>0</v>
      </c>
      <c r="L3453" s="2">
        <v>31</v>
      </c>
      <c r="M3453" s="2">
        <v>0</v>
      </c>
      <c r="N3453" s="2" t="s">
        <v>10026</v>
      </c>
      <c r="O3453" s="2">
        <v>1</v>
      </c>
      <c r="P3453" s="2" t="s">
        <v>10025</v>
      </c>
      <c r="Q3453" s="2">
        <v>213.2661430304945</v>
      </c>
      <c r="R3453" s="2">
        <f t="shared" si="106"/>
        <v>213.26614303049448</v>
      </c>
      <c r="S3453" s="2">
        <v>331.02090555356898</v>
      </c>
      <c r="T3453" s="2">
        <v>117.7547625230745</v>
      </c>
      <c r="U3453" s="2">
        <f t="shared" si="107"/>
        <v>35.573210195335626</v>
      </c>
      <c r="V3453" s="2">
        <v>4</v>
      </c>
      <c r="W3453" s="2" t="str">
        <f>IF(ISBLANK(V3453), "Missing", "OK")</f>
        <v>OK</v>
      </c>
      <c r="X3453" s="2" t="s">
        <v>10025</v>
      </c>
    </row>
    <row r="3454" spans="1:24" x14ac:dyDescent="0.35">
      <c r="A3454" s="2" t="s">
        <v>6566</v>
      </c>
      <c r="B3454" s="2" t="b">
        <f>COUNTIF(A:A, A3454)&gt;1</f>
        <v>0</v>
      </c>
      <c r="C3454" s="5">
        <v>45472.791666666664</v>
      </c>
      <c r="D3454" s="2" t="s">
        <v>10019</v>
      </c>
      <c r="E3454" s="2" t="s">
        <v>10024</v>
      </c>
      <c r="F3454" s="2">
        <v>440</v>
      </c>
      <c r="G3454" s="2">
        <v>2050</v>
      </c>
      <c r="H3454" s="2" t="str">
        <f>IF(G3454&lt;F3454, "Error", "OK")</f>
        <v>OK</v>
      </c>
      <c r="I3454" s="2">
        <v>60</v>
      </c>
      <c r="J3454" s="2" t="s">
        <v>10026</v>
      </c>
      <c r="K3454" s="2">
        <v>34</v>
      </c>
      <c r="L3454" s="2">
        <v>44</v>
      </c>
      <c r="M3454" s="2">
        <v>8</v>
      </c>
      <c r="N3454" s="2" t="s">
        <v>10026</v>
      </c>
      <c r="O3454" s="2">
        <v>6</v>
      </c>
      <c r="P3454" s="2" t="s">
        <v>10025</v>
      </c>
      <c r="Q3454" s="2">
        <v>454.95464679128878</v>
      </c>
      <c r="R3454" s="2">
        <f t="shared" si="106"/>
        <v>454.95464679128884</v>
      </c>
      <c r="S3454" s="2">
        <v>1058.4701379106971</v>
      </c>
      <c r="T3454" s="2">
        <v>603.51549111940824</v>
      </c>
      <c r="U3454" s="2">
        <f t="shared" si="107"/>
        <v>57.017715427539692</v>
      </c>
      <c r="V3454" s="2">
        <v>4</v>
      </c>
      <c r="W3454" s="2" t="str">
        <f>IF(ISBLANK(V3454), "Missing", "OK")</f>
        <v>OK</v>
      </c>
      <c r="X3454" s="2" t="s">
        <v>10026</v>
      </c>
    </row>
    <row r="3455" spans="1:24" x14ac:dyDescent="0.35">
      <c r="A3455" s="2" t="s">
        <v>6565</v>
      </c>
      <c r="B3455" s="2" t="b">
        <f>COUNTIF(A:A, A3455)&gt;1</f>
        <v>0</v>
      </c>
      <c r="C3455" s="5">
        <v>45472.75</v>
      </c>
      <c r="D3455" s="2" t="s">
        <v>10021</v>
      </c>
      <c r="E3455" s="2" t="s">
        <v>10024</v>
      </c>
      <c r="F3455" s="2">
        <v>129</v>
      </c>
      <c r="G3455" s="2">
        <v>2620</v>
      </c>
      <c r="H3455" s="2" t="str">
        <f>IF(G3455&lt;F3455, "Error", "OK")</f>
        <v>OK</v>
      </c>
      <c r="I3455" s="2">
        <v>6</v>
      </c>
      <c r="J3455" s="2" t="s">
        <v>10026</v>
      </c>
      <c r="K3455" s="2">
        <v>10</v>
      </c>
      <c r="L3455" s="2">
        <v>40</v>
      </c>
      <c r="M3455" s="2">
        <v>0</v>
      </c>
      <c r="N3455" s="2" t="s">
        <v>10025</v>
      </c>
      <c r="O3455" s="2">
        <v>5</v>
      </c>
      <c r="P3455" s="2" t="s">
        <v>10026</v>
      </c>
      <c r="Q3455" s="2">
        <v>398.03664714932643</v>
      </c>
      <c r="R3455" s="2">
        <f t="shared" si="106"/>
        <v>398.03664714932637</v>
      </c>
      <c r="S3455" s="2">
        <v>492.25815028014728</v>
      </c>
      <c r="T3455" s="2">
        <v>94.221503130820906</v>
      </c>
      <c r="U3455" s="2">
        <f t="shared" si="107"/>
        <v>19.140668991909806</v>
      </c>
      <c r="V3455" s="2">
        <v>3</v>
      </c>
      <c r="W3455" s="2" t="str">
        <f>IF(ISBLANK(V3455), "Missing", "OK")</f>
        <v>OK</v>
      </c>
      <c r="X3455" s="2" t="s">
        <v>10025</v>
      </c>
    </row>
    <row r="3456" spans="1:24" x14ac:dyDescent="0.35">
      <c r="A3456" s="2" t="s">
        <v>6564</v>
      </c>
      <c r="B3456" s="2" t="b">
        <f>COUNTIF(A:A, A3456)&gt;1</f>
        <v>0</v>
      </c>
      <c r="C3456" s="5">
        <v>45472.708333333336</v>
      </c>
      <c r="D3456" s="2" t="s">
        <v>10020</v>
      </c>
      <c r="E3456" s="2" t="s">
        <v>10023</v>
      </c>
      <c r="F3456" s="2">
        <v>315</v>
      </c>
      <c r="G3456" s="2">
        <v>4562</v>
      </c>
      <c r="H3456" s="2" t="str">
        <f>IF(G3456&lt;F3456, "Error", "OK")</f>
        <v>OK</v>
      </c>
      <c r="I3456" s="2">
        <v>29</v>
      </c>
      <c r="J3456" s="2" t="s">
        <v>10025</v>
      </c>
      <c r="K3456" s="2">
        <v>0</v>
      </c>
      <c r="L3456" s="2">
        <v>6</v>
      </c>
      <c r="M3456" s="2">
        <v>0</v>
      </c>
      <c r="N3456" s="2" t="s">
        <v>10026</v>
      </c>
      <c r="O3456" s="2">
        <v>5</v>
      </c>
      <c r="P3456" s="2" t="s">
        <v>10025</v>
      </c>
      <c r="Q3456" s="2">
        <v>483.03135991744182</v>
      </c>
      <c r="R3456" s="2">
        <f t="shared" si="106"/>
        <v>483.03135991744182</v>
      </c>
      <c r="S3456" s="2">
        <v>698.48649414871284</v>
      </c>
      <c r="T3456" s="2">
        <v>215.45513423127099</v>
      </c>
      <c r="U3456" s="2">
        <f t="shared" si="107"/>
        <v>30.845998603574863</v>
      </c>
      <c r="V3456" s="2">
        <v>5</v>
      </c>
      <c r="W3456" s="2" t="str">
        <f>IF(ISBLANK(V3456), "Missing", "OK")</f>
        <v>OK</v>
      </c>
      <c r="X3456" s="2" t="s">
        <v>10025</v>
      </c>
    </row>
    <row r="3457" spans="1:24" x14ac:dyDescent="0.35">
      <c r="A3457" s="2" t="s">
        <v>6563</v>
      </c>
      <c r="B3457" s="2" t="b">
        <f>COUNTIF(A:A, A3457)&gt;1</f>
        <v>0</v>
      </c>
      <c r="C3457" s="5">
        <v>45472.666666666664</v>
      </c>
      <c r="D3457" s="2" t="s">
        <v>10020</v>
      </c>
      <c r="E3457" s="2" t="s">
        <v>10022</v>
      </c>
      <c r="F3457" s="2">
        <v>55</v>
      </c>
      <c r="G3457" s="2">
        <v>1265</v>
      </c>
      <c r="H3457" s="2" t="str">
        <f>IF(G3457&lt;F3457, "Error", "OK")</f>
        <v>OK</v>
      </c>
      <c r="I3457" s="2">
        <v>41</v>
      </c>
      <c r="J3457" s="2" t="s">
        <v>10025</v>
      </c>
      <c r="K3457" s="2">
        <v>0</v>
      </c>
      <c r="L3457" s="2">
        <v>40</v>
      </c>
      <c r="M3457" s="2">
        <v>2</v>
      </c>
      <c r="N3457" s="2" t="s">
        <v>10026</v>
      </c>
      <c r="O3457" s="2">
        <v>7</v>
      </c>
      <c r="P3457" s="2" t="s">
        <v>10025</v>
      </c>
      <c r="Q3457" s="2">
        <v>229.25694390165219</v>
      </c>
      <c r="R3457" s="2">
        <f t="shared" si="106"/>
        <v>229.25694390165216</v>
      </c>
      <c r="S3457" s="2">
        <v>322.59744914433219</v>
      </c>
      <c r="T3457" s="2">
        <v>93.340505242680024</v>
      </c>
      <c r="U3457" s="2">
        <f t="shared" si="107"/>
        <v>28.934049382677813</v>
      </c>
      <c r="V3457" s="2">
        <v>5</v>
      </c>
      <c r="W3457" s="2" t="str">
        <f>IF(ISBLANK(V3457), "Missing", "OK")</f>
        <v>OK</v>
      </c>
      <c r="X3457" s="2" t="s">
        <v>10026</v>
      </c>
    </row>
    <row r="3458" spans="1:24" x14ac:dyDescent="0.35">
      <c r="A3458" s="2" t="s">
        <v>6562</v>
      </c>
      <c r="B3458" s="2" t="b">
        <f>COUNTIF(A:A, A3458)&gt;1</f>
        <v>0</v>
      </c>
      <c r="C3458" s="5">
        <v>45472.625</v>
      </c>
      <c r="D3458" s="2" t="s">
        <v>10019</v>
      </c>
      <c r="E3458" s="2" t="s">
        <v>10024</v>
      </c>
      <c r="F3458" s="2">
        <v>174</v>
      </c>
      <c r="G3458" s="2">
        <v>1024</v>
      </c>
      <c r="H3458" s="2" t="str">
        <f>IF(G3458&lt;F3458, "Error", "OK")</f>
        <v>OK</v>
      </c>
      <c r="I3458" s="2">
        <v>21</v>
      </c>
      <c r="J3458" s="2" t="s">
        <v>10025</v>
      </c>
      <c r="K3458" s="2">
        <v>0</v>
      </c>
      <c r="L3458" s="2">
        <v>21</v>
      </c>
      <c r="M3458" s="2">
        <v>11</v>
      </c>
      <c r="N3458" s="2" t="s">
        <v>10026</v>
      </c>
      <c r="O3458" s="2">
        <v>2</v>
      </c>
      <c r="P3458" s="2" t="s">
        <v>10025</v>
      </c>
      <c r="Q3458" s="2">
        <v>208.40303929038819</v>
      </c>
      <c r="R3458" s="2">
        <f t="shared" si="106"/>
        <v>208.40303929038814</v>
      </c>
      <c r="S3458" s="2">
        <v>278.21041166583558</v>
      </c>
      <c r="T3458" s="2">
        <v>69.807372375447443</v>
      </c>
      <c r="U3458" s="2">
        <f t="shared" si="107"/>
        <v>25.091574379787971</v>
      </c>
      <c r="V3458" s="2">
        <v>5</v>
      </c>
      <c r="W3458" s="2" t="str">
        <f>IF(ISBLANK(V3458), "Missing", "OK")</f>
        <v>OK</v>
      </c>
      <c r="X3458" s="2" t="s">
        <v>10025</v>
      </c>
    </row>
    <row r="3459" spans="1:24" x14ac:dyDescent="0.35">
      <c r="A3459" s="2" t="s">
        <v>6561</v>
      </c>
      <c r="B3459" s="2" t="b">
        <f>COUNTIF(A:A, A3459)&gt;1</f>
        <v>0</v>
      </c>
      <c r="C3459" s="5">
        <v>45472.583333333336</v>
      </c>
      <c r="D3459" s="2" t="s">
        <v>10021</v>
      </c>
      <c r="E3459" s="2" t="s">
        <v>10022</v>
      </c>
      <c r="F3459" s="2">
        <v>39</v>
      </c>
      <c r="G3459" s="2">
        <v>4923</v>
      </c>
      <c r="H3459" s="2" t="str">
        <f>IF(G3459&lt;F3459, "Error", "OK")</f>
        <v>OK</v>
      </c>
      <c r="I3459" s="2">
        <v>40</v>
      </c>
      <c r="J3459" s="2" t="s">
        <v>10025</v>
      </c>
      <c r="K3459" s="2">
        <v>0</v>
      </c>
      <c r="L3459" s="2">
        <v>7</v>
      </c>
      <c r="M3459" s="2">
        <v>17</v>
      </c>
      <c r="N3459" s="2" t="s">
        <v>10026</v>
      </c>
      <c r="O3459" s="2">
        <v>5</v>
      </c>
      <c r="P3459" s="2" t="s">
        <v>10025</v>
      </c>
      <c r="Q3459" s="2">
        <v>157.93574847107661</v>
      </c>
      <c r="R3459" s="2">
        <f t="shared" si="106"/>
        <v>157.93574847107647</v>
      </c>
      <c r="S3459" s="2">
        <v>311.49359285086388</v>
      </c>
      <c r="T3459" s="2">
        <v>153.55784437978741</v>
      </c>
      <c r="U3459" s="2">
        <f t="shared" si="107"/>
        <v>49.297272208519374</v>
      </c>
      <c r="V3459" s="2">
        <v>5</v>
      </c>
      <c r="W3459" s="2" t="str">
        <f>IF(ISBLANK(V3459), "Missing", "OK")</f>
        <v>OK</v>
      </c>
      <c r="X3459" s="2" t="s">
        <v>10025</v>
      </c>
    </row>
    <row r="3460" spans="1:24" x14ac:dyDescent="0.35">
      <c r="A3460" s="2" t="s">
        <v>6560</v>
      </c>
      <c r="B3460" s="2" t="b">
        <f>COUNTIF(A:A, A3460)&gt;1</f>
        <v>0</v>
      </c>
      <c r="C3460" s="5">
        <v>45472.541666666664</v>
      </c>
      <c r="D3460" s="2" t="s">
        <v>10020</v>
      </c>
      <c r="E3460" s="2" t="s">
        <v>10022</v>
      </c>
      <c r="F3460" s="2">
        <v>402</v>
      </c>
      <c r="G3460" s="2">
        <v>3362</v>
      </c>
      <c r="H3460" s="2" t="str">
        <f>IF(G3460&lt;F3460, "Error", "OK")</f>
        <v>OK</v>
      </c>
      <c r="I3460" s="2">
        <v>20</v>
      </c>
      <c r="J3460" s="2" t="s">
        <v>10025</v>
      </c>
      <c r="K3460" s="2">
        <v>0</v>
      </c>
      <c r="L3460" s="2">
        <v>28</v>
      </c>
      <c r="M3460" s="2">
        <v>1</v>
      </c>
      <c r="N3460" s="2" t="s">
        <v>10025</v>
      </c>
      <c r="O3460" s="2">
        <v>3</v>
      </c>
      <c r="P3460" s="2" t="s">
        <v>10026</v>
      </c>
      <c r="Q3460" s="2">
        <v>250.59925767015301</v>
      </c>
      <c r="R3460" s="2">
        <f t="shared" ref="R3460:R3523" si="108">S3460 - T3460</f>
        <v>250.59925767015298</v>
      </c>
      <c r="S3460" s="2">
        <v>326.29695005661767</v>
      </c>
      <c r="T3460" s="2">
        <v>75.697692386464695</v>
      </c>
      <c r="U3460" s="2">
        <f t="shared" ref="U3460:U3523" si="109">(T3460 / S3460) * 100</f>
        <v>23.199019290045449</v>
      </c>
      <c r="V3460" s="2">
        <v>4</v>
      </c>
      <c r="W3460" s="2" t="str">
        <f>IF(ISBLANK(V3460), "Missing", "OK")</f>
        <v>OK</v>
      </c>
      <c r="X3460" s="2" t="s">
        <v>10025</v>
      </c>
    </row>
    <row r="3461" spans="1:24" x14ac:dyDescent="0.35">
      <c r="A3461" s="2" t="s">
        <v>6559</v>
      </c>
      <c r="B3461" s="2" t="b">
        <f>COUNTIF(A:A, A3461)&gt;1</f>
        <v>0</v>
      </c>
      <c r="C3461" s="5">
        <v>45472.5</v>
      </c>
      <c r="D3461" s="2" t="s">
        <v>10019</v>
      </c>
      <c r="E3461" s="2" t="s">
        <v>10024</v>
      </c>
      <c r="F3461" s="2">
        <v>237</v>
      </c>
      <c r="G3461" s="2">
        <v>2189</v>
      </c>
      <c r="H3461" s="2" t="str">
        <f>IF(G3461&lt;F3461, "Error", "OK")</f>
        <v>OK</v>
      </c>
      <c r="I3461" s="2">
        <v>16</v>
      </c>
      <c r="J3461" s="2" t="s">
        <v>10025</v>
      </c>
      <c r="K3461" s="2">
        <v>0</v>
      </c>
      <c r="L3461" s="2">
        <v>14</v>
      </c>
      <c r="M3461" s="2">
        <v>8</v>
      </c>
      <c r="N3461" s="2" t="s">
        <v>10026</v>
      </c>
      <c r="O3461" s="2">
        <v>4</v>
      </c>
      <c r="P3461" s="2" t="s">
        <v>10025</v>
      </c>
      <c r="Q3461" s="2">
        <v>290.99959096233857</v>
      </c>
      <c r="R3461" s="2">
        <f t="shared" si="108"/>
        <v>290.99959096233863</v>
      </c>
      <c r="S3461" s="2">
        <v>509.91909518528593</v>
      </c>
      <c r="T3461" s="2">
        <v>218.9195042229473</v>
      </c>
      <c r="U3461" s="2">
        <f t="shared" si="109"/>
        <v>42.932203616222679</v>
      </c>
      <c r="V3461" s="2">
        <v>5</v>
      </c>
      <c r="W3461" s="2" t="str">
        <f>IF(ISBLANK(V3461), "Missing", "OK")</f>
        <v>OK</v>
      </c>
      <c r="X3461" s="2" t="s">
        <v>10025</v>
      </c>
    </row>
    <row r="3462" spans="1:24" x14ac:dyDescent="0.35">
      <c r="A3462" s="2" t="s">
        <v>6558</v>
      </c>
      <c r="B3462" s="2" t="b">
        <f>COUNTIF(A:A, A3462)&gt;1</f>
        <v>0</v>
      </c>
      <c r="C3462" s="5">
        <v>45472.458333333336</v>
      </c>
      <c r="D3462" s="2" t="s">
        <v>10020</v>
      </c>
      <c r="E3462" s="2" t="s">
        <v>10022</v>
      </c>
      <c r="F3462" s="2">
        <v>141</v>
      </c>
      <c r="G3462" s="2">
        <v>4858</v>
      </c>
      <c r="H3462" s="2" t="str">
        <f>IF(G3462&lt;F3462, "Error", "OK")</f>
        <v>OK</v>
      </c>
      <c r="I3462" s="2">
        <v>7</v>
      </c>
      <c r="J3462" s="2" t="s">
        <v>10026</v>
      </c>
      <c r="K3462" s="2">
        <v>10</v>
      </c>
      <c r="L3462" s="2">
        <v>44</v>
      </c>
      <c r="M3462" s="2">
        <v>0</v>
      </c>
      <c r="N3462" s="2" t="s">
        <v>10025</v>
      </c>
      <c r="O3462" s="2">
        <v>1</v>
      </c>
      <c r="P3462" s="2" t="s">
        <v>10026</v>
      </c>
      <c r="Q3462" s="2">
        <v>367.14240596250892</v>
      </c>
      <c r="R3462" s="2">
        <f t="shared" si="108"/>
        <v>367.14240596250897</v>
      </c>
      <c r="S3462" s="2">
        <v>901.44137302185231</v>
      </c>
      <c r="T3462" s="2">
        <v>534.29896705934334</v>
      </c>
      <c r="U3462" s="2">
        <f t="shared" si="109"/>
        <v>59.27162686889357</v>
      </c>
      <c r="V3462" s="2">
        <v>4</v>
      </c>
      <c r="W3462" s="2" t="str">
        <f>IF(ISBLANK(V3462), "Missing", "OK")</f>
        <v>OK</v>
      </c>
      <c r="X3462" s="2" t="s">
        <v>10025</v>
      </c>
    </row>
    <row r="3463" spans="1:24" x14ac:dyDescent="0.35">
      <c r="A3463" s="2" t="s">
        <v>6557</v>
      </c>
      <c r="B3463" s="2" t="b">
        <f>COUNTIF(A:A, A3463)&gt;1</f>
        <v>0</v>
      </c>
      <c r="C3463" s="5">
        <v>45472.416666666664</v>
      </c>
      <c r="D3463" s="2" t="s">
        <v>10021</v>
      </c>
      <c r="E3463" s="2" t="s">
        <v>10022</v>
      </c>
      <c r="F3463" s="2">
        <v>48</v>
      </c>
      <c r="G3463" s="2">
        <v>3286</v>
      </c>
      <c r="H3463" s="2" t="str">
        <f>IF(G3463&lt;F3463, "Error", "OK")</f>
        <v>OK</v>
      </c>
      <c r="I3463" s="2">
        <v>68</v>
      </c>
      <c r="J3463" s="2" t="s">
        <v>10025</v>
      </c>
      <c r="K3463" s="2">
        <v>0</v>
      </c>
      <c r="L3463" s="2">
        <v>27</v>
      </c>
      <c r="M3463" s="2">
        <v>0</v>
      </c>
      <c r="N3463" s="2" t="s">
        <v>10026</v>
      </c>
      <c r="O3463" s="2">
        <v>1</v>
      </c>
      <c r="P3463" s="2" t="s">
        <v>10025</v>
      </c>
      <c r="Q3463" s="2">
        <v>203.12982795539489</v>
      </c>
      <c r="R3463" s="2">
        <f t="shared" si="108"/>
        <v>203.12982795539489</v>
      </c>
      <c r="S3463" s="2">
        <v>365.82429323234629</v>
      </c>
      <c r="T3463" s="2">
        <v>162.69446527695141</v>
      </c>
      <c r="U3463" s="2">
        <f t="shared" si="109"/>
        <v>44.473390173030182</v>
      </c>
      <c r="V3463" s="2">
        <v>4</v>
      </c>
      <c r="W3463" s="2" t="str">
        <f>IF(ISBLANK(V3463), "Missing", "OK")</f>
        <v>OK</v>
      </c>
      <c r="X3463" s="2" t="s">
        <v>10026</v>
      </c>
    </row>
    <row r="3464" spans="1:24" x14ac:dyDescent="0.35">
      <c r="A3464" s="2" t="s">
        <v>6556</v>
      </c>
      <c r="B3464" s="2" t="b">
        <f>COUNTIF(A:A, A3464)&gt;1</f>
        <v>0</v>
      </c>
      <c r="C3464" s="5">
        <v>45472.375</v>
      </c>
      <c r="D3464" s="2" t="s">
        <v>10019</v>
      </c>
      <c r="E3464" s="2" t="s">
        <v>10022</v>
      </c>
      <c r="F3464" s="2">
        <v>31</v>
      </c>
      <c r="G3464" s="2">
        <v>1050</v>
      </c>
      <c r="H3464" s="2" t="str">
        <f>IF(G3464&lt;F3464, "Error", "OK")</f>
        <v>OK</v>
      </c>
      <c r="I3464" s="2">
        <v>35</v>
      </c>
      <c r="J3464" s="2" t="s">
        <v>10026</v>
      </c>
      <c r="K3464" s="2">
        <v>22</v>
      </c>
      <c r="L3464" s="2">
        <v>31</v>
      </c>
      <c r="M3464" s="2">
        <v>13</v>
      </c>
      <c r="N3464" s="2" t="s">
        <v>10026</v>
      </c>
      <c r="O3464" s="2">
        <v>3</v>
      </c>
      <c r="P3464" s="2" t="s">
        <v>10025</v>
      </c>
      <c r="Q3464" s="2">
        <v>262.49657852268479</v>
      </c>
      <c r="R3464" s="2">
        <f t="shared" si="108"/>
        <v>262.49657852268479</v>
      </c>
      <c r="S3464" s="2">
        <v>432.63824425240108</v>
      </c>
      <c r="T3464" s="2">
        <v>170.14166572971629</v>
      </c>
      <c r="U3464" s="2">
        <f t="shared" si="109"/>
        <v>39.326543131599728</v>
      </c>
      <c r="V3464" s="2">
        <v>5</v>
      </c>
      <c r="W3464" s="2" t="str">
        <f>IF(ISBLANK(V3464), "Missing", "OK")</f>
        <v>OK</v>
      </c>
      <c r="X3464" s="2" t="s">
        <v>10025</v>
      </c>
    </row>
    <row r="3465" spans="1:24" x14ac:dyDescent="0.35">
      <c r="A3465" s="2" t="s">
        <v>6555</v>
      </c>
      <c r="B3465" s="2" t="b">
        <f>COUNTIF(A:A, A3465)&gt;1</f>
        <v>0</v>
      </c>
      <c r="C3465" s="5">
        <v>45472.333333333336</v>
      </c>
      <c r="D3465" s="2" t="s">
        <v>10021</v>
      </c>
      <c r="E3465" s="2" t="s">
        <v>10024</v>
      </c>
      <c r="F3465" s="2">
        <v>308</v>
      </c>
      <c r="G3465" s="2">
        <v>1378</v>
      </c>
      <c r="H3465" s="2" t="str">
        <f>IF(G3465&lt;F3465, "Error", "OK")</f>
        <v>OK</v>
      </c>
      <c r="I3465" s="2">
        <v>68</v>
      </c>
      <c r="J3465" s="2" t="s">
        <v>10025</v>
      </c>
      <c r="K3465" s="2">
        <v>0</v>
      </c>
      <c r="L3465" s="2">
        <v>19</v>
      </c>
      <c r="M3465" s="2">
        <v>0</v>
      </c>
      <c r="N3465" s="2" t="s">
        <v>10026</v>
      </c>
      <c r="O3465" s="2">
        <v>4</v>
      </c>
      <c r="P3465" s="2" t="s">
        <v>10025</v>
      </c>
      <c r="Q3465" s="2">
        <v>273.85971065392761</v>
      </c>
      <c r="R3465" s="2">
        <f t="shared" si="108"/>
        <v>273.85971065392755</v>
      </c>
      <c r="S3465" s="2">
        <v>409.45255812671849</v>
      </c>
      <c r="T3465" s="2">
        <v>135.59284747279091</v>
      </c>
      <c r="U3465" s="2">
        <f t="shared" si="109"/>
        <v>33.115643016895568</v>
      </c>
      <c r="V3465" s="2">
        <v>5</v>
      </c>
      <c r="W3465" s="2" t="str">
        <f>IF(ISBLANK(V3465), "Missing", "OK")</f>
        <v>OK</v>
      </c>
      <c r="X3465" s="2" t="s">
        <v>10025</v>
      </c>
    </row>
    <row r="3466" spans="1:24" x14ac:dyDescent="0.35">
      <c r="A3466" s="2" t="s">
        <v>6554</v>
      </c>
      <c r="B3466" s="2" t="b">
        <f>COUNTIF(A:A, A3466)&gt;1</f>
        <v>0</v>
      </c>
      <c r="C3466" s="5">
        <v>45472.291666666664</v>
      </c>
      <c r="D3466" s="2" t="s">
        <v>10021</v>
      </c>
      <c r="E3466" s="2" t="s">
        <v>10022</v>
      </c>
      <c r="F3466" s="2">
        <v>272</v>
      </c>
      <c r="G3466" s="2">
        <v>3221</v>
      </c>
      <c r="H3466" s="2" t="str">
        <f>IF(G3466&lt;F3466, "Error", "OK")</f>
        <v>OK</v>
      </c>
      <c r="I3466" s="2">
        <v>37</v>
      </c>
      <c r="J3466" s="2" t="s">
        <v>10026</v>
      </c>
      <c r="K3466" s="2">
        <v>17</v>
      </c>
      <c r="L3466" s="2">
        <v>47</v>
      </c>
      <c r="M3466" s="2">
        <v>14</v>
      </c>
      <c r="N3466" s="2" t="s">
        <v>10026</v>
      </c>
      <c r="O3466" s="2">
        <v>9</v>
      </c>
      <c r="P3466" s="2" t="s">
        <v>10025</v>
      </c>
      <c r="Q3466" s="2">
        <v>77.537686004471723</v>
      </c>
      <c r="R3466" s="2">
        <f t="shared" si="108"/>
        <v>77.537686004471723</v>
      </c>
      <c r="S3466" s="2">
        <v>93.637700606439125</v>
      </c>
      <c r="T3466" s="2">
        <v>16.100014601967398</v>
      </c>
      <c r="U3466" s="2">
        <f t="shared" si="109"/>
        <v>17.193944850948483</v>
      </c>
      <c r="V3466" s="2">
        <v>2</v>
      </c>
      <c r="W3466" s="2" t="str">
        <f>IF(ISBLANK(V3466), "Missing", "OK")</f>
        <v>OK</v>
      </c>
      <c r="X3466" s="2" t="s">
        <v>10025</v>
      </c>
    </row>
    <row r="3467" spans="1:24" x14ac:dyDescent="0.35">
      <c r="A3467" s="2" t="s">
        <v>6553</v>
      </c>
      <c r="B3467" s="2" t="b">
        <f>COUNTIF(A:A, A3467)&gt;1</f>
        <v>0</v>
      </c>
      <c r="C3467" s="5">
        <v>45472.25</v>
      </c>
      <c r="D3467" s="2" t="s">
        <v>10021</v>
      </c>
      <c r="E3467" s="2" t="s">
        <v>10024</v>
      </c>
      <c r="F3467" s="2">
        <v>65</v>
      </c>
      <c r="G3467" s="2">
        <v>2079</v>
      </c>
      <c r="H3467" s="2" t="str">
        <f>IF(G3467&lt;F3467, "Error", "OK")</f>
        <v>OK</v>
      </c>
      <c r="I3467" s="2">
        <v>41</v>
      </c>
      <c r="J3467" s="2" t="s">
        <v>10025</v>
      </c>
      <c r="K3467" s="2">
        <v>0</v>
      </c>
      <c r="L3467" s="2">
        <v>16</v>
      </c>
      <c r="M3467" s="2">
        <v>1</v>
      </c>
      <c r="N3467" s="2" t="s">
        <v>10026</v>
      </c>
      <c r="O3467" s="2">
        <v>1</v>
      </c>
      <c r="P3467" s="2" t="s">
        <v>10025</v>
      </c>
      <c r="Q3467" s="2">
        <v>320.34002646206397</v>
      </c>
      <c r="R3467" s="2">
        <f t="shared" si="108"/>
        <v>320.34002646206403</v>
      </c>
      <c r="S3467" s="2">
        <v>564.97463137689692</v>
      </c>
      <c r="T3467" s="2">
        <v>244.63460491483289</v>
      </c>
      <c r="U3467" s="2">
        <f t="shared" si="109"/>
        <v>43.300104346036754</v>
      </c>
      <c r="V3467" s="2">
        <v>1</v>
      </c>
      <c r="W3467" s="2" t="str">
        <f>IF(ISBLANK(V3467), "Missing", "OK")</f>
        <v>OK</v>
      </c>
      <c r="X3467" s="2" t="s">
        <v>10025</v>
      </c>
    </row>
    <row r="3468" spans="1:24" x14ac:dyDescent="0.35">
      <c r="A3468" s="2" t="s">
        <v>6552</v>
      </c>
      <c r="B3468" s="2" t="b">
        <f>COUNTIF(A:A, A3468)&gt;1</f>
        <v>0</v>
      </c>
      <c r="C3468" s="5">
        <v>45472.208333333336</v>
      </c>
      <c r="D3468" s="2" t="s">
        <v>10020</v>
      </c>
      <c r="E3468" s="2" t="s">
        <v>10022</v>
      </c>
      <c r="F3468" s="2">
        <v>128</v>
      </c>
      <c r="G3468" s="2">
        <v>2373</v>
      </c>
      <c r="H3468" s="2" t="str">
        <f>IF(G3468&lt;F3468, "Error", "OK")</f>
        <v>OK</v>
      </c>
      <c r="I3468" s="2">
        <v>1</v>
      </c>
      <c r="J3468" s="2" t="s">
        <v>10025</v>
      </c>
      <c r="K3468" s="2">
        <v>0</v>
      </c>
      <c r="L3468" s="2">
        <v>42</v>
      </c>
      <c r="M3468" s="2">
        <v>15</v>
      </c>
      <c r="N3468" s="2" t="s">
        <v>10026</v>
      </c>
      <c r="O3468" s="2">
        <v>2</v>
      </c>
      <c r="P3468" s="2" t="s">
        <v>10025</v>
      </c>
      <c r="Q3468" s="2">
        <v>383.94503342944392</v>
      </c>
      <c r="R3468" s="2">
        <f t="shared" si="108"/>
        <v>383.94503342944381</v>
      </c>
      <c r="S3468" s="2">
        <v>955.02770885219434</v>
      </c>
      <c r="T3468" s="2">
        <v>571.08267542275053</v>
      </c>
      <c r="U3468" s="2">
        <f t="shared" si="109"/>
        <v>59.797498033759624</v>
      </c>
      <c r="V3468" s="2">
        <v>3</v>
      </c>
      <c r="W3468" s="2" t="str">
        <f>IF(ISBLANK(V3468), "Missing", "OK")</f>
        <v>OK</v>
      </c>
      <c r="X3468" s="2" t="s">
        <v>10025</v>
      </c>
    </row>
    <row r="3469" spans="1:24" x14ac:dyDescent="0.35">
      <c r="A3469" s="2" t="s">
        <v>6551</v>
      </c>
      <c r="B3469" s="2" t="b">
        <f>COUNTIF(A:A, A3469)&gt;1</f>
        <v>0</v>
      </c>
      <c r="C3469" s="5">
        <v>45472.166666666664</v>
      </c>
      <c r="D3469" s="2" t="s">
        <v>10021</v>
      </c>
      <c r="E3469" s="2" t="s">
        <v>10023</v>
      </c>
      <c r="F3469" s="2">
        <v>243</v>
      </c>
      <c r="G3469" s="2">
        <v>1591</v>
      </c>
      <c r="H3469" s="2" t="str">
        <f>IF(G3469&lt;F3469, "Error", "OK")</f>
        <v>OK</v>
      </c>
      <c r="I3469" s="2">
        <v>60</v>
      </c>
      <c r="J3469" s="2" t="s">
        <v>10026</v>
      </c>
      <c r="K3469" s="2">
        <v>15</v>
      </c>
      <c r="L3469" s="2">
        <v>13</v>
      </c>
      <c r="M3469" s="2">
        <v>0</v>
      </c>
      <c r="N3469" s="2" t="s">
        <v>10026</v>
      </c>
      <c r="O3469" s="2">
        <v>8</v>
      </c>
      <c r="P3469" s="2" t="s">
        <v>10025</v>
      </c>
      <c r="Q3469" s="2">
        <v>320.00680140620779</v>
      </c>
      <c r="R3469" s="2">
        <f t="shared" si="108"/>
        <v>320.00680140620784</v>
      </c>
      <c r="S3469" s="2">
        <v>445.83234090765802</v>
      </c>
      <c r="T3469" s="2">
        <v>125.82553950145019</v>
      </c>
      <c r="U3469" s="2">
        <f t="shared" si="109"/>
        <v>28.22261373979406</v>
      </c>
      <c r="V3469" s="2">
        <v>4</v>
      </c>
      <c r="W3469" s="2" t="str">
        <f>IF(ISBLANK(V3469), "Missing", "OK")</f>
        <v>OK</v>
      </c>
      <c r="X3469" s="2" t="s">
        <v>10025</v>
      </c>
    </row>
    <row r="3470" spans="1:24" x14ac:dyDescent="0.35">
      <c r="A3470" s="2" t="s">
        <v>6550</v>
      </c>
      <c r="B3470" s="2" t="b">
        <f>COUNTIF(A:A, A3470)&gt;1</f>
        <v>0</v>
      </c>
      <c r="C3470" s="5">
        <v>45472.125</v>
      </c>
      <c r="D3470" s="2" t="s">
        <v>10020</v>
      </c>
      <c r="E3470" s="2" t="s">
        <v>10022</v>
      </c>
      <c r="F3470" s="2">
        <v>124</v>
      </c>
      <c r="G3470" s="2">
        <v>2125</v>
      </c>
      <c r="H3470" s="2" t="str">
        <f>IF(G3470&lt;F3470, "Error", "OK")</f>
        <v>OK</v>
      </c>
      <c r="I3470" s="2">
        <v>48</v>
      </c>
      <c r="J3470" s="2" t="s">
        <v>10025</v>
      </c>
      <c r="K3470" s="2">
        <v>0</v>
      </c>
      <c r="L3470" s="2">
        <v>16</v>
      </c>
      <c r="M3470" s="2">
        <v>0</v>
      </c>
      <c r="N3470" s="2" t="s">
        <v>10026</v>
      </c>
      <c r="O3470" s="2">
        <v>8</v>
      </c>
      <c r="P3470" s="2" t="s">
        <v>10025</v>
      </c>
      <c r="Q3470" s="2">
        <v>490.61802516427309</v>
      </c>
      <c r="R3470" s="2">
        <f t="shared" si="108"/>
        <v>490.61802516427309</v>
      </c>
      <c r="S3470" s="2">
        <v>799.81281346252581</v>
      </c>
      <c r="T3470" s="2">
        <v>309.19478829825272</v>
      </c>
      <c r="U3470" s="2">
        <f t="shared" si="109"/>
        <v>38.658393950916569</v>
      </c>
      <c r="V3470" s="2">
        <v>5</v>
      </c>
      <c r="W3470" s="2" t="str">
        <f>IF(ISBLANK(V3470), "Missing", "OK")</f>
        <v>OK</v>
      </c>
      <c r="X3470" s="2" t="s">
        <v>10025</v>
      </c>
    </row>
    <row r="3471" spans="1:24" x14ac:dyDescent="0.35">
      <c r="A3471" s="2" t="s">
        <v>6549</v>
      </c>
      <c r="B3471" s="2" t="b">
        <f>COUNTIF(A:A, A3471)&gt;1</f>
        <v>0</v>
      </c>
      <c r="C3471" s="5">
        <v>45472.083333333336</v>
      </c>
      <c r="D3471" s="2" t="s">
        <v>10019</v>
      </c>
      <c r="E3471" s="2" t="s">
        <v>10022</v>
      </c>
      <c r="F3471" s="2">
        <v>312</v>
      </c>
      <c r="G3471" s="2">
        <v>2336</v>
      </c>
      <c r="H3471" s="2" t="str">
        <f>IF(G3471&lt;F3471, "Error", "OK")</f>
        <v>OK</v>
      </c>
      <c r="I3471" s="2">
        <v>13</v>
      </c>
      <c r="J3471" s="2" t="s">
        <v>10025</v>
      </c>
      <c r="K3471" s="2">
        <v>0</v>
      </c>
      <c r="L3471" s="2">
        <v>36</v>
      </c>
      <c r="M3471" s="2">
        <v>9</v>
      </c>
      <c r="N3471" s="2" t="s">
        <v>10026</v>
      </c>
      <c r="O3471" s="2">
        <v>1</v>
      </c>
      <c r="P3471" s="2" t="s">
        <v>10025</v>
      </c>
      <c r="Q3471" s="2">
        <v>106.39123344826049</v>
      </c>
      <c r="R3471" s="2">
        <f t="shared" si="108"/>
        <v>106.39123344826051</v>
      </c>
      <c r="S3471" s="2">
        <v>208.46767972224251</v>
      </c>
      <c r="T3471" s="2">
        <v>102.076446273982</v>
      </c>
      <c r="U3471" s="2">
        <f t="shared" si="109"/>
        <v>48.965118434659175</v>
      </c>
      <c r="V3471" s="2">
        <v>1</v>
      </c>
      <c r="W3471" s="2" t="str">
        <f>IF(ISBLANK(V3471), "Missing", "OK")</f>
        <v>OK</v>
      </c>
      <c r="X3471" s="2" t="s">
        <v>10025</v>
      </c>
    </row>
    <row r="3472" spans="1:24" x14ac:dyDescent="0.35">
      <c r="A3472" s="2" t="s">
        <v>6548</v>
      </c>
      <c r="B3472" s="2" t="b">
        <f>COUNTIF(A:A, A3472)&gt;1</f>
        <v>0</v>
      </c>
      <c r="C3472" s="5">
        <v>45472.041666666664</v>
      </c>
      <c r="D3472" s="2" t="s">
        <v>10019</v>
      </c>
      <c r="E3472" s="2" t="s">
        <v>10023</v>
      </c>
      <c r="F3472" s="2">
        <v>499</v>
      </c>
      <c r="G3472" s="2">
        <v>3998</v>
      </c>
      <c r="H3472" s="2" t="str">
        <f>IF(G3472&lt;F3472, "Error", "OK")</f>
        <v>OK</v>
      </c>
      <c r="I3472" s="2">
        <v>4</v>
      </c>
      <c r="J3472" s="2" t="s">
        <v>10025</v>
      </c>
      <c r="K3472" s="2">
        <v>0</v>
      </c>
      <c r="L3472" s="2">
        <v>44</v>
      </c>
      <c r="M3472" s="2">
        <v>12</v>
      </c>
      <c r="N3472" s="2" t="s">
        <v>10026</v>
      </c>
      <c r="O3472" s="2">
        <v>4</v>
      </c>
      <c r="P3472" s="2" t="s">
        <v>10025</v>
      </c>
      <c r="Q3472" s="2">
        <v>61.296828076052293</v>
      </c>
      <c r="R3472" s="2">
        <f t="shared" si="108"/>
        <v>61.296828076052293</v>
      </c>
      <c r="S3472" s="2">
        <v>81.50703286463937</v>
      </c>
      <c r="T3472" s="2">
        <v>20.210204788587081</v>
      </c>
      <c r="U3472" s="2">
        <f t="shared" si="109"/>
        <v>24.795657599449903</v>
      </c>
      <c r="V3472" s="2">
        <v>5</v>
      </c>
      <c r="W3472" s="2" t="str">
        <f>IF(ISBLANK(V3472), "Missing", "OK")</f>
        <v>OK</v>
      </c>
      <c r="X3472" s="2" t="s">
        <v>10025</v>
      </c>
    </row>
    <row r="3473" spans="1:24" x14ac:dyDescent="0.35">
      <c r="A3473" s="2" t="s">
        <v>6547</v>
      </c>
      <c r="B3473" s="2" t="b">
        <f>COUNTIF(A:A, A3473)&gt;1</f>
        <v>0</v>
      </c>
      <c r="C3473" s="5">
        <v>45472</v>
      </c>
      <c r="D3473" s="2" t="s">
        <v>10020</v>
      </c>
      <c r="E3473" s="2" t="s">
        <v>10023</v>
      </c>
      <c r="F3473" s="2">
        <v>209</v>
      </c>
      <c r="G3473" s="2">
        <v>2307</v>
      </c>
      <c r="H3473" s="2" t="str">
        <f>IF(G3473&lt;F3473, "Error", "OK")</f>
        <v>OK</v>
      </c>
      <c r="I3473" s="2">
        <v>68</v>
      </c>
      <c r="J3473" s="2" t="s">
        <v>10025</v>
      </c>
      <c r="K3473" s="2">
        <v>0</v>
      </c>
      <c r="L3473" s="2">
        <v>38</v>
      </c>
      <c r="M3473" s="2">
        <v>0</v>
      </c>
      <c r="N3473" s="2" t="s">
        <v>10026</v>
      </c>
      <c r="O3473" s="2">
        <v>3</v>
      </c>
      <c r="P3473" s="2" t="s">
        <v>10025</v>
      </c>
      <c r="Q3473" s="2">
        <v>474.86591635341932</v>
      </c>
      <c r="R3473" s="2">
        <f t="shared" si="108"/>
        <v>474.86591635341927</v>
      </c>
      <c r="S3473" s="2">
        <v>662.61919385698309</v>
      </c>
      <c r="T3473" s="2">
        <v>187.75327750356379</v>
      </c>
      <c r="U3473" s="2">
        <f t="shared" si="109"/>
        <v>28.335019456754168</v>
      </c>
      <c r="V3473" s="2">
        <v>5</v>
      </c>
      <c r="W3473" s="2" t="str">
        <f>IF(ISBLANK(V3473), "Missing", "OK")</f>
        <v>OK</v>
      </c>
      <c r="X3473" s="2" t="s">
        <v>10025</v>
      </c>
    </row>
    <row r="3474" spans="1:24" x14ac:dyDescent="0.35">
      <c r="A3474" s="2" t="s">
        <v>6546</v>
      </c>
      <c r="B3474" s="2" t="b">
        <f>COUNTIF(A:A, A3474)&gt;1</f>
        <v>0</v>
      </c>
      <c r="C3474" s="5">
        <v>45471.958333333336</v>
      </c>
      <c r="D3474" s="2" t="s">
        <v>10021</v>
      </c>
      <c r="E3474" s="2" t="s">
        <v>10022</v>
      </c>
      <c r="F3474" s="2">
        <v>451</v>
      </c>
      <c r="G3474" s="2">
        <v>1192</v>
      </c>
      <c r="H3474" s="2" t="str">
        <f>IF(G3474&lt;F3474, "Error", "OK")</f>
        <v>OK</v>
      </c>
      <c r="I3474" s="2">
        <v>41</v>
      </c>
      <c r="J3474" s="2" t="s">
        <v>10025</v>
      </c>
      <c r="K3474" s="2">
        <v>0</v>
      </c>
      <c r="L3474" s="2">
        <v>21</v>
      </c>
      <c r="M3474" s="2">
        <v>10</v>
      </c>
      <c r="N3474" s="2" t="s">
        <v>10026</v>
      </c>
      <c r="O3474" s="2">
        <v>5</v>
      </c>
      <c r="P3474" s="2" t="s">
        <v>10025</v>
      </c>
      <c r="Q3474" s="2">
        <v>376.97418504540821</v>
      </c>
      <c r="R3474" s="2">
        <f t="shared" si="108"/>
        <v>376.97418504540821</v>
      </c>
      <c r="S3474" s="2">
        <v>856.90693058519389</v>
      </c>
      <c r="T3474" s="2">
        <v>479.93274553978569</v>
      </c>
      <c r="U3474" s="2">
        <f t="shared" si="109"/>
        <v>56.007569598256467</v>
      </c>
      <c r="V3474" s="2">
        <v>2</v>
      </c>
      <c r="W3474" s="2" t="str">
        <f>IF(ISBLANK(V3474), "Missing", "OK")</f>
        <v>OK</v>
      </c>
      <c r="X3474" s="2" t="s">
        <v>10025</v>
      </c>
    </row>
    <row r="3475" spans="1:24" x14ac:dyDescent="0.35">
      <c r="A3475" s="2" t="s">
        <v>6545</v>
      </c>
      <c r="B3475" s="2" t="b">
        <f>COUNTIF(A:A, A3475)&gt;1</f>
        <v>0</v>
      </c>
      <c r="C3475" s="5">
        <v>45471.916666666664</v>
      </c>
      <c r="D3475" s="2" t="s">
        <v>10019</v>
      </c>
      <c r="E3475" s="2" t="s">
        <v>10022</v>
      </c>
      <c r="F3475" s="2">
        <v>499</v>
      </c>
      <c r="G3475" s="2">
        <v>4087</v>
      </c>
      <c r="H3475" s="2" t="str">
        <f>IF(G3475&lt;F3475, "Error", "OK")</f>
        <v>OK</v>
      </c>
      <c r="I3475" s="2">
        <v>60</v>
      </c>
      <c r="J3475" s="2" t="s">
        <v>10025</v>
      </c>
      <c r="K3475" s="2">
        <v>0</v>
      </c>
      <c r="L3475" s="2">
        <v>11</v>
      </c>
      <c r="M3475" s="2">
        <v>0</v>
      </c>
      <c r="N3475" s="2" t="s">
        <v>10025</v>
      </c>
      <c r="O3475" s="2">
        <v>5</v>
      </c>
      <c r="P3475" s="2" t="s">
        <v>10026</v>
      </c>
      <c r="Q3475" s="2">
        <v>269.92145482169872</v>
      </c>
      <c r="R3475" s="2">
        <f t="shared" si="108"/>
        <v>269.92145482169872</v>
      </c>
      <c r="S3475" s="2">
        <v>663.5629000105788</v>
      </c>
      <c r="T3475" s="2">
        <v>393.64144518888008</v>
      </c>
      <c r="U3475" s="2">
        <f t="shared" si="109"/>
        <v>59.322401114137712</v>
      </c>
      <c r="V3475" s="2">
        <v>4</v>
      </c>
      <c r="W3475" s="2" t="str">
        <f>IF(ISBLANK(V3475), "Missing", "OK")</f>
        <v>OK</v>
      </c>
      <c r="X3475" s="2" t="s">
        <v>10026</v>
      </c>
    </row>
    <row r="3476" spans="1:24" x14ac:dyDescent="0.35">
      <c r="A3476" s="2" t="s">
        <v>6544</v>
      </c>
      <c r="B3476" s="2" t="b">
        <f>COUNTIF(A:A, A3476)&gt;1</f>
        <v>0</v>
      </c>
      <c r="C3476" s="5">
        <v>45471.875</v>
      </c>
      <c r="D3476" s="2" t="s">
        <v>10019</v>
      </c>
      <c r="E3476" s="2" t="s">
        <v>10023</v>
      </c>
      <c r="F3476" s="2">
        <v>406</v>
      </c>
      <c r="G3476" s="2">
        <v>2237</v>
      </c>
      <c r="H3476" s="2" t="str">
        <f>IF(G3476&lt;F3476, "Error", "OK")</f>
        <v>OK</v>
      </c>
      <c r="I3476" s="2">
        <v>57</v>
      </c>
      <c r="J3476" s="2" t="s">
        <v>10025</v>
      </c>
      <c r="K3476" s="2">
        <v>0</v>
      </c>
      <c r="L3476" s="2">
        <v>11</v>
      </c>
      <c r="M3476" s="2">
        <v>0</v>
      </c>
      <c r="N3476" s="2" t="s">
        <v>10026</v>
      </c>
      <c r="O3476" s="2">
        <v>5</v>
      </c>
      <c r="P3476" s="2" t="s">
        <v>10025</v>
      </c>
      <c r="Q3476" s="2">
        <v>405.40273670576357</v>
      </c>
      <c r="R3476" s="2">
        <f t="shared" si="108"/>
        <v>405.40273670576363</v>
      </c>
      <c r="S3476" s="2">
        <v>751.28509925289552</v>
      </c>
      <c r="T3476" s="2">
        <v>345.88236254713189</v>
      </c>
      <c r="U3476" s="2">
        <f t="shared" si="109"/>
        <v>46.038762500559315</v>
      </c>
      <c r="V3476" s="2">
        <v>3</v>
      </c>
      <c r="W3476" s="2" t="str">
        <f>IF(ISBLANK(V3476), "Missing", "OK")</f>
        <v>OK</v>
      </c>
      <c r="X3476" s="2" t="s">
        <v>10025</v>
      </c>
    </row>
    <row r="3477" spans="1:24" x14ac:dyDescent="0.35">
      <c r="A3477" s="2" t="s">
        <v>6543</v>
      </c>
      <c r="B3477" s="2" t="b">
        <f>COUNTIF(A:A, A3477)&gt;1</f>
        <v>0</v>
      </c>
      <c r="C3477" s="5">
        <v>45471.833333333336</v>
      </c>
      <c r="D3477" s="2" t="s">
        <v>10021</v>
      </c>
      <c r="E3477" s="2" t="s">
        <v>10024</v>
      </c>
      <c r="F3477" s="2">
        <v>309</v>
      </c>
      <c r="G3477" s="2">
        <v>3181</v>
      </c>
      <c r="H3477" s="2" t="str">
        <f>IF(G3477&lt;F3477, "Error", "OK")</f>
        <v>OK</v>
      </c>
      <c r="I3477" s="2">
        <v>28</v>
      </c>
      <c r="J3477" s="2" t="s">
        <v>10026</v>
      </c>
      <c r="K3477" s="2">
        <v>23</v>
      </c>
      <c r="L3477" s="2">
        <v>25</v>
      </c>
      <c r="M3477" s="2">
        <v>13</v>
      </c>
      <c r="N3477" s="2" t="s">
        <v>10026</v>
      </c>
      <c r="O3477" s="2">
        <v>2</v>
      </c>
      <c r="P3477" s="2" t="s">
        <v>10025</v>
      </c>
      <c r="Q3477" s="2">
        <v>420.48478803094201</v>
      </c>
      <c r="R3477" s="2">
        <f t="shared" si="108"/>
        <v>420.48478803094201</v>
      </c>
      <c r="S3477" s="2">
        <v>992.14138814794444</v>
      </c>
      <c r="T3477" s="2">
        <v>571.65660011700243</v>
      </c>
      <c r="U3477" s="2">
        <f t="shared" si="109"/>
        <v>57.618461133259281</v>
      </c>
      <c r="V3477" s="2">
        <v>5</v>
      </c>
      <c r="W3477" s="2" t="str">
        <f>IF(ISBLANK(V3477), "Missing", "OK")</f>
        <v>OK</v>
      </c>
      <c r="X3477" s="2" t="s">
        <v>10025</v>
      </c>
    </row>
    <row r="3478" spans="1:24" x14ac:dyDescent="0.35">
      <c r="A3478" s="2" t="s">
        <v>6542</v>
      </c>
      <c r="B3478" s="2" t="b">
        <f>COUNTIF(A:A, A3478)&gt;1</f>
        <v>0</v>
      </c>
      <c r="C3478" s="5">
        <v>45471.791666666664</v>
      </c>
      <c r="D3478" s="2" t="s">
        <v>10021</v>
      </c>
      <c r="E3478" s="2" t="s">
        <v>10022</v>
      </c>
      <c r="F3478" s="2">
        <v>262</v>
      </c>
      <c r="G3478" s="2">
        <v>1988</v>
      </c>
      <c r="H3478" s="2" t="str">
        <f>IF(G3478&lt;F3478, "Error", "OK")</f>
        <v>OK</v>
      </c>
      <c r="I3478" s="2">
        <v>13</v>
      </c>
      <c r="J3478" s="2" t="s">
        <v>10025</v>
      </c>
      <c r="K3478" s="2">
        <v>0</v>
      </c>
      <c r="L3478" s="2">
        <v>42</v>
      </c>
      <c r="M3478" s="2">
        <v>13</v>
      </c>
      <c r="N3478" s="2" t="s">
        <v>10026</v>
      </c>
      <c r="O3478" s="2">
        <v>8</v>
      </c>
      <c r="P3478" s="2" t="s">
        <v>10025</v>
      </c>
      <c r="Q3478" s="2">
        <v>310.86776112453219</v>
      </c>
      <c r="R3478" s="2">
        <f t="shared" si="108"/>
        <v>310.86776112453219</v>
      </c>
      <c r="S3478" s="2">
        <v>418.90547932496258</v>
      </c>
      <c r="T3478" s="2">
        <v>108.0377182004304</v>
      </c>
      <c r="U3478" s="2">
        <f t="shared" si="109"/>
        <v>25.790476260784594</v>
      </c>
      <c r="V3478" s="2">
        <v>4</v>
      </c>
      <c r="W3478" s="2" t="str">
        <f>IF(ISBLANK(V3478), "Missing", "OK")</f>
        <v>OK</v>
      </c>
      <c r="X3478" s="2" t="s">
        <v>10026</v>
      </c>
    </row>
    <row r="3479" spans="1:24" x14ac:dyDescent="0.35">
      <c r="A3479" s="2" t="s">
        <v>6541</v>
      </c>
      <c r="B3479" s="2" t="b">
        <f>COUNTIF(A:A, A3479)&gt;1</f>
        <v>0</v>
      </c>
      <c r="C3479" s="5">
        <v>45471.75</v>
      </c>
      <c r="D3479" s="2" t="s">
        <v>10021</v>
      </c>
      <c r="E3479" s="2" t="s">
        <v>10023</v>
      </c>
      <c r="F3479" s="2">
        <v>165</v>
      </c>
      <c r="G3479" s="2">
        <v>3701</v>
      </c>
      <c r="H3479" s="2" t="str">
        <f>IF(G3479&lt;F3479, "Error", "OK")</f>
        <v>OK</v>
      </c>
      <c r="I3479" s="2">
        <v>64</v>
      </c>
      <c r="J3479" s="2" t="s">
        <v>10026</v>
      </c>
      <c r="K3479" s="2">
        <v>16</v>
      </c>
      <c r="L3479" s="2">
        <v>26</v>
      </c>
      <c r="M3479" s="2">
        <v>5</v>
      </c>
      <c r="N3479" s="2" t="s">
        <v>10026</v>
      </c>
      <c r="O3479" s="2">
        <v>9</v>
      </c>
      <c r="P3479" s="2" t="s">
        <v>10025</v>
      </c>
      <c r="Q3479" s="2">
        <v>335.6074416864405</v>
      </c>
      <c r="R3479" s="2">
        <f t="shared" si="108"/>
        <v>335.60744168644044</v>
      </c>
      <c r="S3479" s="2">
        <v>536.08627717051547</v>
      </c>
      <c r="T3479" s="2">
        <v>200.47883548407501</v>
      </c>
      <c r="U3479" s="2">
        <f t="shared" si="109"/>
        <v>37.396748251458739</v>
      </c>
      <c r="V3479" s="2">
        <v>4</v>
      </c>
      <c r="W3479" s="2" t="str">
        <f>IF(ISBLANK(V3479), "Missing", "OK")</f>
        <v>OK</v>
      </c>
      <c r="X3479" s="2" t="s">
        <v>10025</v>
      </c>
    </row>
    <row r="3480" spans="1:24" x14ac:dyDescent="0.35">
      <c r="A3480" s="2" t="s">
        <v>6540</v>
      </c>
      <c r="B3480" s="2" t="b">
        <f>COUNTIF(A:A, A3480)&gt;1</f>
        <v>0</v>
      </c>
      <c r="C3480" s="5">
        <v>45471.708333333336</v>
      </c>
      <c r="D3480" s="2" t="s">
        <v>10019</v>
      </c>
      <c r="E3480" s="2" t="s">
        <v>10022</v>
      </c>
      <c r="F3480" s="2">
        <v>313</v>
      </c>
      <c r="G3480" s="2">
        <v>3479</v>
      </c>
      <c r="H3480" s="2" t="str">
        <f>IF(G3480&lt;F3480, "Error", "OK")</f>
        <v>OK</v>
      </c>
      <c r="I3480" s="2">
        <v>36</v>
      </c>
      <c r="J3480" s="2" t="s">
        <v>10026</v>
      </c>
      <c r="K3480" s="2">
        <v>3</v>
      </c>
      <c r="L3480" s="2">
        <v>13</v>
      </c>
      <c r="M3480" s="2">
        <v>9</v>
      </c>
      <c r="N3480" s="2" t="s">
        <v>10026</v>
      </c>
      <c r="O3480" s="2">
        <v>9</v>
      </c>
      <c r="P3480" s="2" t="s">
        <v>10025</v>
      </c>
      <c r="Q3480" s="2">
        <v>315.102033883903</v>
      </c>
      <c r="R3480" s="2">
        <f t="shared" si="108"/>
        <v>315.102033883903</v>
      </c>
      <c r="S3480" s="2">
        <v>690.79591464392672</v>
      </c>
      <c r="T3480" s="2">
        <v>375.69388076002372</v>
      </c>
      <c r="U3480" s="2">
        <f t="shared" si="109"/>
        <v>54.385654691324646</v>
      </c>
      <c r="V3480" s="2">
        <v>4</v>
      </c>
      <c r="W3480" s="2" t="str">
        <f>IF(ISBLANK(V3480), "Missing", "OK")</f>
        <v>OK</v>
      </c>
      <c r="X3480" s="2" t="s">
        <v>10026</v>
      </c>
    </row>
    <row r="3481" spans="1:24" x14ac:dyDescent="0.35">
      <c r="A3481" s="2" t="s">
        <v>6539</v>
      </c>
      <c r="B3481" s="2" t="b">
        <f>COUNTIF(A:A, A3481)&gt;1</f>
        <v>0</v>
      </c>
      <c r="C3481" s="5">
        <v>45471.666666666664</v>
      </c>
      <c r="D3481" s="2" t="s">
        <v>10019</v>
      </c>
      <c r="E3481" s="2" t="s">
        <v>10022</v>
      </c>
      <c r="F3481" s="2">
        <v>72</v>
      </c>
      <c r="G3481" s="2">
        <v>1466</v>
      </c>
      <c r="H3481" s="2" t="str">
        <f>IF(G3481&lt;F3481, "Error", "OK")</f>
        <v>OK</v>
      </c>
      <c r="I3481" s="2">
        <v>70</v>
      </c>
      <c r="J3481" s="2" t="s">
        <v>10026</v>
      </c>
      <c r="K3481" s="2">
        <v>14</v>
      </c>
      <c r="L3481" s="2">
        <v>43</v>
      </c>
      <c r="M3481" s="2">
        <v>16</v>
      </c>
      <c r="N3481" s="2" t="s">
        <v>10026</v>
      </c>
      <c r="O3481" s="2">
        <v>1</v>
      </c>
      <c r="P3481" s="2" t="s">
        <v>10025</v>
      </c>
      <c r="Q3481" s="2">
        <v>497.53470183813153</v>
      </c>
      <c r="R3481" s="2">
        <f t="shared" si="108"/>
        <v>497.53470183813153</v>
      </c>
      <c r="S3481" s="2">
        <v>601.6148600884602</v>
      </c>
      <c r="T3481" s="2">
        <v>104.08015825032869</v>
      </c>
      <c r="U3481" s="2">
        <f t="shared" si="109"/>
        <v>17.300130890221855</v>
      </c>
      <c r="V3481" s="2">
        <v>4</v>
      </c>
      <c r="W3481" s="2" t="str">
        <f>IF(ISBLANK(V3481), "Missing", "OK")</f>
        <v>OK</v>
      </c>
      <c r="X3481" s="2" t="s">
        <v>10025</v>
      </c>
    </row>
    <row r="3482" spans="1:24" x14ac:dyDescent="0.35">
      <c r="A3482" s="2" t="s">
        <v>6538</v>
      </c>
      <c r="B3482" s="2" t="b">
        <f>COUNTIF(A:A, A3482)&gt;1</f>
        <v>0</v>
      </c>
      <c r="C3482" s="5">
        <v>45471.625</v>
      </c>
      <c r="D3482" s="2" t="s">
        <v>10020</v>
      </c>
      <c r="E3482" s="2" t="s">
        <v>10024</v>
      </c>
      <c r="F3482" s="2">
        <v>241</v>
      </c>
      <c r="G3482" s="2">
        <v>4521</v>
      </c>
      <c r="H3482" s="2" t="str">
        <f>IF(G3482&lt;F3482, "Error", "OK")</f>
        <v>OK</v>
      </c>
      <c r="I3482" s="2">
        <v>14</v>
      </c>
      <c r="J3482" s="2" t="s">
        <v>10025</v>
      </c>
      <c r="K3482" s="2">
        <v>0</v>
      </c>
      <c r="L3482" s="2">
        <v>7</v>
      </c>
      <c r="M3482" s="2">
        <v>0</v>
      </c>
      <c r="N3482" s="2" t="s">
        <v>10026</v>
      </c>
      <c r="O3482" s="2">
        <v>5</v>
      </c>
      <c r="P3482" s="2" t="s">
        <v>10025</v>
      </c>
      <c r="Q3482" s="2">
        <v>34.267586875930967</v>
      </c>
      <c r="R3482" s="2">
        <f t="shared" si="108"/>
        <v>34.267586875930959</v>
      </c>
      <c r="S3482" s="2">
        <v>44.494065328940167</v>
      </c>
      <c r="T3482" s="2">
        <v>10.226478453009211</v>
      </c>
      <c r="U3482" s="2">
        <f t="shared" si="109"/>
        <v>22.983915669215389</v>
      </c>
      <c r="V3482" s="2">
        <v>4</v>
      </c>
      <c r="W3482" s="2" t="str">
        <f>IF(ISBLANK(V3482), "Missing", "OK")</f>
        <v>OK</v>
      </c>
      <c r="X3482" s="2" t="s">
        <v>10026</v>
      </c>
    </row>
    <row r="3483" spans="1:24" x14ac:dyDescent="0.35">
      <c r="A3483" s="2" t="s">
        <v>6537</v>
      </c>
      <c r="B3483" s="2" t="b">
        <f>COUNTIF(A:A, A3483)&gt;1</f>
        <v>0</v>
      </c>
      <c r="C3483" s="5">
        <v>45471.583333333336</v>
      </c>
      <c r="D3483" s="2" t="s">
        <v>10019</v>
      </c>
      <c r="E3483" s="2" t="s">
        <v>10024</v>
      </c>
      <c r="F3483" s="2">
        <v>495</v>
      </c>
      <c r="G3483" s="2">
        <v>2711</v>
      </c>
      <c r="H3483" s="2" t="str">
        <f>IF(G3483&lt;F3483, "Error", "OK")</f>
        <v>OK</v>
      </c>
      <c r="I3483" s="2">
        <v>24</v>
      </c>
      <c r="J3483" s="2" t="s">
        <v>10025</v>
      </c>
      <c r="K3483" s="2">
        <v>0</v>
      </c>
      <c r="L3483" s="2">
        <v>34</v>
      </c>
      <c r="M3483" s="2">
        <v>11</v>
      </c>
      <c r="N3483" s="2" t="s">
        <v>10026</v>
      </c>
      <c r="O3483" s="2">
        <v>8</v>
      </c>
      <c r="P3483" s="2" t="s">
        <v>10025</v>
      </c>
      <c r="Q3483" s="2">
        <v>149.95823032705431</v>
      </c>
      <c r="R3483" s="2">
        <f t="shared" si="108"/>
        <v>149.95823032705417</v>
      </c>
      <c r="S3483" s="2">
        <v>269.09523256355197</v>
      </c>
      <c r="T3483" s="2">
        <v>119.13700223649781</v>
      </c>
      <c r="U3483" s="2">
        <f t="shared" si="109"/>
        <v>44.273174630978026</v>
      </c>
      <c r="V3483" s="2">
        <v>5</v>
      </c>
      <c r="W3483" s="2" t="str">
        <f>IF(ISBLANK(V3483), "Missing", "OK")</f>
        <v>OK</v>
      </c>
      <c r="X3483" s="2" t="s">
        <v>10025</v>
      </c>
    </row>
    <row r="3484" spans="1:24" x14ac:dyDescent="0.35">
      <c r="A3484" s="2" t="s">
        <v>6536</v>
      </c>
      <c r="B3484" s="2" t="b">
        <f>COUNTIF(A:A, A3484)&gt;1</f>
        <v>0</v>
      </c>
      <c r="C3484" s="5">
        <v>45471.541666666664</v>
      </c>
      <c r="D3484" s="2" t="s">
        <v>10020</v>
      </c>
      <c r="E3484" s="2" t="s">
        <v>10022</v>
      </c>
      <c r="F3484" s="2">
        <v>184</v>
      </c>
      <c r="G3484" s="2">
        <v>2075</v>
      </c>
      <c r="H3484" s="2" t="str">
        <f>IF(G3484&lt;F3484, "Error", "OK")</f>
        <v>OK</v>
      </c>
      <c r="I3484" s="2">
        <v>25</v>
      </c>
      <c r="J3484" s="2" t="s">
        <v>10025</v>
      </c>
      <c r="K3484" s="2">
        <v>0</v>
      </c>
      <c r="L3484" s="2">
        <v>5</v>
      </c>
      <c r="M3484" s="2">
        <v>0</v>
      </c>
      <c r="N3484" s="2" t="s">
        <v>10025</v>
      </c>
      <c r="O3484" s="2">
        <v>9</v>
      </c>
      <c r="P3484" s="2" t="s">
        <v>10026</v>
      </c>
      <c r="Q3484" s="2">
        <v>367.22337788036998</v>
      </c>
      <c r="R3484" s="2">
        <f t="shared" si="108"/>
        <v>367.22337788036998</v>
      </c>
      <c r="S3484" s="2">
        <v>811.47756363420638</v>
      </c>
      <c r="T3484" s="2">
        <v>444.2541857538364</v>
      </c>
      <c r="U3484" s="2">
        <f t="shared" si="109"/>
        <v>54.746330109761978</v>
      </c>
      <c r="V3484" s="2">
        <v>4</v>
      </c>
      <c r="W3484" s="2" t="str">
        <f>IF(ISBLANK(V3484), "Missing", "OK")</f>
        <v>OK</v>
      </c>
      <c r="X3484" s="2" t="s">
        <v>10025</v>
      </c>
    </row>
    <row r="3485" spans="1:24" x14ac:dyDescent="0.35">
      <c r="A3485" s="2" t="s">
        <v>6535</v>
      </c>
      <c r="B3485" s="2" t="b">
        <f>COUNTIF(A:A, A3485)&gt;1</f>
        <v>0</v>
      </c>
      <c r="C3485" s="5">
        <v>45471.5</v>
      </c>
      <c r="D3485" s="2" t="s">
        <v>10020</v>
      </c>
      <c r="E3485" s="2" t="s">
        <v>10023</v>
      </c>
      <c r="F3485" s="2">
        <v>201</v>
      </c>
      <c r="G3485" s="2">
        <v>1849</v>
      </c>
      <c r="H3485" s="2" t="str">
        <f>IF(G3485&lt;F3485, "Error", "OK")</f>
        <v>OK</v>
      </c>
      <c r="I3485" s="2">
        <v>34</v>
      </c>
      <c r="J3485" s="2" t="s">
        <v>10025</v>
      </c>
      <c r="K3485" s="2">
        <v>0</v>
      </c>
      <c r="L3485" s="2">
        <v>48</v>
      </c>
      <c r="M3485" s="2">
        <v>2</v>
      </c>
      <c r="N3485" s="2" t="s">
        <v>10026</v>
      </c>
      <c r="O3485" s="2">
        <v>8</v>
      </c>
      <c r="P3485" s="2" t="s">
        <v>10025</v>
      </c>
      <c r="Q3485" s="2">
        <v>319.06956870987682</v>
      </c>
      <c r="R3485" s="2">
        <f t="shared" si="108"/>
        <v>319.06956870987676</v>
      </c>
      <c r="S3485" s="2">
        <v>554.10319681835119</v>
      </c>
      <c r="T3485" s="2">
        <v>235.0336281084744</v>
      </c>
      <c r="U3485" s="2">
        <f t="shared" si="109"/>
        <v>42.416941367245755</v>
      </c>
      <c r="V3485" s="2">
        <v>3</v>
      </c>
      <c r="W3485" s="2" t="str">
        <f>IF(ISBLANK(V3485), "Missing", "OK")</f>
        <v>OK</v>
      </c>
      <c r="X3485" s="2" t="s">
        <v>10026</v>
      </c>
    </row>
    <row r="3486" spans="1:24" x14ac:dyDescent="0.35">
      <c r="A3486" s="2" t="s">
        <v>6534</v>
      </c>
      <c r="B3486" s="2" t="b">
        <f>COUNTIF(A:A, A3486)&gt;1</f>
        <v>0</v>
      </c>
      <c r="C3486" s="5">
        <v>45471.458333333336</v>
      </c>
      <c r="D3486" s="2" t="s">
        <v>10019</v>
      </c>
      <c r="E3486" s="2" t="s">
        <v>10023</v>
      </c>
      <c r="F3486" s="2">
        <v>394</v>
      </c>
      <c r="G3486" s="2">
        <v>3951</v>
      </c>
      <c r="H3486" s="2" t="str">
        <f>IF(G3486&lt;F3486, "Error", "OK")</f>
        <v>OK</v>
      </c>
      <c r="I3486" s="2">
        <v>55</v>
      </c>
      <c r="J3486" s="2" t="s">
        <v>10025</v>
      </c>
      <c r="K3486" s="2">
        <v>0</v>
      </c>
      <c r="L3486" s="2">
        <v>15</v>
      </c>
      <c r="M3486" s="2">
        <v>5</v>
      </c>
      <c r="N3486" s="2" t="s">
        <v>10026</v>
      </c>
      <c r="O3486" s="2">
        <v>5</v>
      </c>
      <c r="P3486" s="2" t="s">
        <v>10025</v>
      </c>
      <c r="Q3486" s="2">
        <v>248.3645697735783</v>
      </c>
      <c r="R3486" s="2">
        <f t="shared" si="108"/>
        <v>248.36456977357835</v>
      </c>
      <c r="S3486" s="2">
        <v>560.90491586775613</v>
      </c>
      <c r="T3486" s="2">
        <v>312.54034609417778</v>
      </c>
      <c r="U3486" s="2">
        <f t="shared" si="109"/>
        <v>55.720735770457217</v>
      </c>
      <c r="V3486" s="2">
        <v>5</v>
      </c>
      <c r="W3486" s="2" t="str">
        <f>IF(ISBLANK(V3486), "Missing", "OK")</f>
        <v>OK</v>
      </c>
      <c r="X3486" s="2" t="s">
        <v>10025</v>
      </c>
    </row>
    <row r="3487" spans="1:24" x14ac:dyDescent="0.35">
      <c r="A3487" s="2" t="s">
        <v>6533</v>
      </c>
      <c r="B3487" s="2" t="b">
        <f>COUNTIF(A:A, A3487)&gt;1</f>
        <v>0</v>
      </c>
      <c r="C3487" s="5">
        <v>45471.416666666664</v>
      </c>
      <c r="D3487" s="2" t="s">
        <v>10020</v>
      </c>
      <c r="E3487" s="2" t="s">
        <v>10024</v>
      </c>
      <c r="F3487" s="2">
        <v>194</v>
      </c>
      <c r="G3487" s="2">
        <v>3421</v>
      </c>
      <c r="H3487" s="2" t="str">
        <f>IF(G3487&lt;F3487, "Error", "OK")</f>
        <v>OK</v>
      </c>
      <c r="I3487" s="2">
        <v>56</v>
      </c>
      <c r="J3487" s="2" t="s">
        <v>10025</v>
      </c>
      <c r="K3487" s="2">
        <v>0</v>
      </c>
      <c r="L3487" s="2">
        <v>30</v>
      </c>
      <c r="M3487" s="2">
        <v>0</v>
      </c>
      <c r="N3487" s="2" t="s">
        <v>10026</v>
      </c>
      <c r="O3487" s="2">
        <v>8</v>
      </c>
      <c r="P3487" s="2" t="s">
        <v>10025</v>
      </c>
      <c r="Q3487" s="2">
        <v>67.083742789885463</v>
      </c>
      <c r="R3487" s="2">
        <f t="shared" si="108"/>
        <v>67.083742789885463</v>
      </c>
      <c r="S3487" s="2">
        <v>150.328595008055</v>
      </c>
      <c r="T3487" s="2">
        <v>83.244852218169541</v>
      </c>
      <c r="U3487" s="2">
        <f t="shared" si="109"/>
        <v>55.375261249337868</v>
      </c>
      <c r="V3487" s="2">
        <v>3</v>
      </c>
      <c r="W3487" s="2" t="str">
        <f>IF(ISBLANK(V3487), "Missing", "OK")</f>
        <v>OK</v>
      </c>
      <c r="X3487" s="2" t="s">
        <v>10025</v>
      </c>
    </row>
    <row r="3488" spans="1:24" x14ac:dyDescent="0.35">
      <c r="A3488" s="2" t="s">
        <v>6532</v>
      </c>
      <c r="B3488" s="2" t="b">
        <f>COUNTIF(A:A, A3488)&gt;1</f>
        <v>0</v>
      </c>
      <c r="C3488" s="5">
        <v>45471.375</v>
      </c>
      <c r="D3488" s="2" t="s">
        <v>10020</v>
      </c>
      <c r="E3488" s="2" t="s">
        <v>10024</v>
      </c>
      <c r="F3488" s="2">
        <v>153</v>
      </c>
      <c r="G3488" s="2">
        <v>4013</v>
      </c>
      <c r="H3488" s="2" t="str">
        <f>IF(G3488&lt;F3488, "Error", "OK")</f>
        <v>OK</v>
      </c>
      <c r="I3488" s="2">
        <v>66</v>
      </c>
      <c r="J3488" s="2" t="s">
        <v>10025</v>
      </c>
      <c r="K3488" s="2">
        <v>0</v>
      </c>
      <c r="L3488" s="2">
        <v>45</v>
      </c>
      <c r="M3488" s="2">
        <v>0</v>
      </c>
      <c r="N3488" s="2" t="s">
        <v>10026</v>
      </c>
      <c r="O3488" s="2">
        <v>3</v>
      </c>
      <c r="P3488" s="2" t="s">
        <v>10025</v>
      </c>
      <c r="Q3488" s="2">
        <v>444.02485574532051</v>
      </c>
      <c r="R3488" s="2">
        <f t="shared" si="108"/>
        <v>444.02485574532045</v>
      </c>
      <c r="S3488" s="2">
        <v>663.75309278085876</v>
      </c>
      <c r="T3488" s="2">
        <v>219.72823703553831</v>
      </c>
      <c r="U3488" s="2">
        <f t="shared" si="109"/>
        <v>33.103911593837594</v>
      </c>
      <c r="V3488" s="2">
        <v>5</v>
      </c>
      <c r="W3488" s="2" t="str">
        <f>IF(ISBLANK(V3488), "Missing", "OK")</f>
        <v>OK</v>
      </c>
      <c r="X3488" s="2" t="s">
        <v>10025</v>
      </c>
    </row>
    <row r="3489" spans="1:24" x14ac:dyDescent="0.35">
      <c r="A3489" s="2" t="s">
        <v>6531</v>
      </c>
      <c r="B3489" s="2" t="b">
        <f>COUNTIF(A:A, A3489)&gt;1</f>
        <v>0</v>
      </c>
      <c r="C3489" s="5">
        <v>45471.333333333336</v>
      </c>
      <c r="D3489" s="2" t="s">
        <v>10019</v>
      </c>
      <c r="E3489" s="2" t="s">
        <v>10023</v>
      </c>
      <c r="F3489" s="2">
        <v>72</v>
      </c>
      <c r="G3489" s="2">
        <v>4968</v>
      </c>
      <c r="H3489" s="2" t="str">
        <f>IF(G3489&lt;F3489, "Error", "OK")</f>
        <v>OK</v>
      </c>
      <c r="I3489" s="2">
        <v>51</v>
      </c>
      <c r="J3489" s="2" t="s">
        <v>10025</v>
      </c>
      <c r="K3489" s="2">
        <v>0</v>
      </c>
      <c r="L3489" s="2">
        <v>38</v>
      </c>
      <c r="M3489" s="2">
        <v>1</v>
      </c>
      <c r="N3489" s="2" t="s">
        <v>10026</v>
      </c>
      <c r="O3489" s="2">
        <v>2</v>
      </c>
      <c r="P3489" s="2" t="s">
        <v>10025</v>
      </c>
      <c r="Q3489" s="2">
        <v>386.26890134628047</v>
      </c>
      <c r="R3489" s="2">
        <f t="shared" si="108"/>
        <v>386.26890134628059</v>
      </c>
      <c r="S3489" s="2">
        <v>644.11207128025637</v>
      </c>
      <c r="T3489" s="2">
        <v>257.84316993397579</v>
      </c>
      <c r="U3489" s="2">
        <f t="shared" si="109"/>
        <v>40.030792998721324</v>
      </c>
      <c r="V3489" s="2">
        <v>5</v>
      </c>
      <c r="W3489" s="2" t="str">
        <f>IF(ISBLANK(V3489), "Missing", "OK")</f>
        <v>OK</v>
      </c>
      <c r="X3489" s="2" t="s">
        <v>10025</v>
      </c>
    </row>
    <row r="3490" spans="1:24" x14ac:dyDescent="0.35">
      <c r="A3490" s="2" t="s">
        <v>6530</v>
      </c>
      <c r="B3490" s="2" t="b">
        <f>COUNTIF(A:A, A3490)&gt;1</f>
        <v>0</v>
      </c>
      <c r="C3490" s="5">
        <v>45471.291666666664</v>
      </c>
      <c r="D3490" s="2" t="s">
        <v>10019</v>
      </c>
      <c r="E3490" s="2" t="s">
        <v>10024</v>
      </c>
      <c r="F3490" s="2">
        <v>40</v>
      </c>
      <c r="G3490" s="2">
        <v>3313</v>
      </c>
      <c r="H3490" s="2" t="str">
        <f>IF(G3490&lt;F3490, "Error", "OK")</f>
        <v>OK</v>
      </c>
      <c r="I3490" s="2">
        <v>18</v>
      </c>
      <c r="J3490" s="2" t="s">
        <v>10026</v>
      </c>
      <c r="K3490" s="2">
        <v>19</v>
      </c>
      <c r="L3490" s="2">
        <v>17</v>
      </c>
      <c r="M3490" s="2">
        <v>3</v>
      </c>
      <c r="N3490" s="2" t="s">
        <v>10025</v>
      </c>
      <c r="O3490" s="2">
        <v>4</v>
      </c>
      <c r="P3490" s="2" t="s">
        <v>10026</v>
      </c>
      <c r="Q3490" s="2">
        <v>132.61031986508189</v>
      </c>
      <c r="R3490" s="2">
        <f t="shared" si="108"/>
        <v>132.61031986508183</v>
      </c>
      <c r="S3490" s="2">
        <v>170.02829660066701</v>
      </c>
      <c r="T3490" s="2">
        <v>37.417976735585171</v>
      </c>
      <c r="U3490" s="2">
        <f t="shared" si="109"/>
        <v>22.006911486895635</v>
      </c>
      <c r="V3490" s="2">
        <v>5</v>
      </c>
      <c r="W3490" s="2" t="str">
        <f>IF(ISBLANK(V3490), "Missing", "OK")</f>
        <v>OK</v>
      </c>
      <c r="X3490" s="2" t="s">
        <v>10025</v>
      </c>
    </row>
    <row r="3491" spans="1:24" x14ac:dyDescent="0.35">
      <c r="A3491" s="2" t="s">
        <v>6529</v>
      </c>
      <c r="B3491" s="2" t="b">
        <f>COUNTIF(A:A, A3491)&gt;1</f>
        <v>0</v>
      </c>
      <c r="C3491" s="5">
        <v>45471.25</v>
      </c>
      <c r="D3491" s="2" t="s">
        <v>10019</v>
      </c>
      <c r="E3491" s="2" t="s">
        <v>10023</v>
      </c>
      <c r="F3491" s="2">
        <v>374</v>
      </c>
      <c r="G3491" s="2">
        <v>1401</v>
      </c>
      <c r="H3491" s="2" t="str">
        <f>IF(G3491&lt;F3491, "Error", "OK")</f>
        <v>OK</v>
      </c>
      <c r="I3491" s="2">
        <v>45</v>
      </c>
      <c r="J3491" s="2" t="s">
        <v>10025</v>
      </c>
      <c r="K3491" s="2">
        <v>0</v>
      </c>
      <c r="L3491" s="2">
        <v>8</v>
      </c>
      <c r="M3491" s="2">
        <v>0</v>
      </c>
      <c r="N3491" s="2" t="s">
        <v>10026</v>
      </c>
      <c r="O3491" s="2">
        <v>9</v>
      </c>
      <c r="P3491" s="2" t="s">
        <v>10025</v>
      </c>
      <c r="Q3491" s="2">
        <v>37.851146564200882</v>
      </c>
      <c r="R3491" s="2">
        <f t="shared" si="108"/>
        <v>37.851146564200882</v>
      </c>
      <c r="S3491" s="2">
        <v>61.241170432161923</v>
      </c>
      <c r="T3491" s="2">
        <v>23.390023867961041</v>
      </c>
      <c r="U3491" s="2">
        <f t="shared" si="109"/>
        <v>38.193299871482111</v>
      </c>
      <c r="V3491" s="2">
        <v>4</v>
      </c>
      <c r="W3491" s="2" t="str">
        <f>IF(ISBLANK(V3491), "Missing", "OK")</f>
        <v>OK</v>
      </c>
      <c r="X3491" s="2" t="s">
        <v>10025</v>
      </c>
    </row>
    <row r="3492" spans="1:24" x14ac:dyDescent="0.35">
      <c r="A3492" s="2" t="s">
        <v>6528</v>
      </c>
      <c r="B3492" s="2" t="b">
        <f>COUNTIF(A:A, A3492)&gt;1</f>
        <v>0</v>
      </c>
      <c r="C3492" s="5">
        <v>45471.208333333336</v>
      </c>
      <c r="D3492" s="2" t="s">
        <v>10021</v>
      </c>
      <c r="E3492" s="2" t="s">
        <v>10023</v>
      </c>
      <c r="F3492" s="2">
        <v>11</v>
      </c>
      <c r="G3492" s="2">
        <v>3490</v>
      </c>
      <c r="H3492" s="2" t="str">
        <f>IF(G3492&lt;F3492, "Error", "OK")</f>
        <v>OK</v>
      </c>
      <c r="I3492" s="2">
        <v>13</v>
      </c>
      <c r="J3492" s="2" t="s">
        <v>10025</v>
      </c>
      <c r="K3492" s="2">
        <v>0</v>
      </c>
      <c r="L3492" s="2">
        <v>9</v>
      </c>
      <c r="M3492" s="2">
        <v>0</v>
      </c>
      <c r="N3492" s="2" t="s">
        <v>10025</v>
      </c>
      <c r="O3492" s="2">
        <v>6</v>
      </c>
      <c r="P3492" s="2" t="s">
        <v>10026</v>
      </c>
      <c r="Q3492" s="2">
        <v>457.82564645555118</v>
      </c>
      <c r="R3492" s="2">
        <f t="shared" si="108"/>
        <v>457.82564645555112</v>
      </c>
      <c r="S3492" s="2">
        <v>558.83837218215615</v>
      </c>
      <c r="T3492" s="2">
        <v>101.012725726605</v>
      </c>
      <c r="U3492" s="2">
        <f t="shared" si="109"/>
        <v>18.075481347526257</v>
      </c>
      <c r="V3492" s="2">
        <v>4</v>
      </c>
      <c r="W3492" s="2" t="str">
        <f>IF(ISBLANK(V3492), "Missing", "OK")</f>
        <v>OK</v>
      </c>
      <c r="X3492" s="2" t="s">
        <v>10025</v>
      </c>
    </row>
    <row r="3493" spans="1:24" x14ac:dyDescent="0.35">
      <c r="A3493" s="2" t="s">
        <v>6527</v>
      </c>
      <c r="B3493" s="2" t="b">
        <f>COUNTIF(A:A, A3493)&gt;1</f>
        <v>0</v>
      </c>
      <c r="C3493" s="5">
        <v>45471.166666666664</v>
      </c>
      <c r="D3493" s="2" t="s">
        <v>10019</v>
      </c>
      <c r="E3493" s="2" t="s">
        <v>10024</v>
      </c>
      <c r="F3493" s="2">
        <v>299</v>
      </c>
      <c r="G3493" s="2">
        <v>4053</v>
      </c>
      <c r="H3493" s="2" t="str">
        <f>IF(G3493&lt;F3493, "Error", "OK")</f>
        <v>OK</v>
      </c>
      <c r="I3493" s="2">
        <v>38</v>
      </c>
      <c r="J3493" s="2" t="s">
        <v>10025</v>
      </c>
      <c r="K3493" s="2">
        <v>0</v>
      </c>
      <c r="L3493" s="2">
        <v>40</v>
      </c>
      <c r="M3493" s="2">
        <v>19</v>
      </c>
      <c r="N3493" s="2" t="s">
        <v>10026</v>
      </c>
      <c r="O3493" s="2">
        <v>1</v>
      </c>
      <c r="P3493" s="2" t="s">
        <v>10025</v>
      </c>
      <c r="Q3493" s="2">
        <v>205.41681145290511</v>
      </c>
      <c r="R3493" s="2">
        <f t="shared" si="108"/>
        <v>205.41681145290519</v>
      </c>
      <c r="S3493" s="2">
        <v>290.66167314075062</v>
      </c>
      <c r="T3493" s="2">
        <v>85.244861687845429</v>
      </c>
      <c r="U3493" s="2">
        <f t="shared" si="109"/>
        <v>29.327864512279977</v>
      </c>
      <c r="V3493" s="2">
        <v>5</v>
      </c>
      <c r="W3493" s="2" t="str">
        <f>IF(ISBLANK(V3493), "Missing", "OK")</f>
        <v>OK</v>
      </c>
      <c r="X3493" s="2" t="s">
        <v>10025</v>
      </c>
    </row>
    <row r="3494" spans="1:24" x14ac:dyDescent="0.35">
      <c r="A3494" s="2" t="s">
        <v>6526</v>
      </c>
      <c r="B3494" s="2" t="b">
        <f>COUNTIF(A:A, A3494)&gt;1</f>
        <v>0</v>
      </c>
      <c r="C3494" s="5">
        <v>45471.125</v>
      </c>
      <c r="D3494" s="2" t="s">
        <v>10020</v>
      </c>
      <c r="E3494" s="2" t="s">
        <v>10024</v>
      </c>
      <c r="F3494" s="2">
        <v>172</v>
      </c>
      <c r="G3494" s="2">
        <v>3472</v>
      </c>
      <c r="H3494" s="2" t="str">
        <f>IF(G3494&lt;F3494, "Error", "OK")</f>
        <v>OK</v>
      </c>
      <c r="I3494" s="2">
        <v>56</v>
      </c>
      <c r="J3494" s="2" t="s">
        <v>10025</v>
      </c>
      <c r="K3494" s="2">
        <v>0</v>
      </c>
      <c r="L3494" s="2">
        <v>28</v>
      </c>
      <c r="M3494" s="2">
        <v>16</v>
      </c>
      <c r="N3494" s="2" t="s">
        <v>10026</v>
      </c>
      <c r="O3494" s="2">
        <v>6</v>
      </c>
      <c r="P3494" s="2" t="s">
        <v>10025</v>
      </c>
      <c r="Q3494" s="2">
        <v>35.835838172399598</v>
      </c>
      <c r="R3494" s="2">
        <f t="shared" si="108"/>
        <v>35.835838172399605</v>
      </c>
      <c r="S3494" s="2">
        <v>86.403884355674933</v>
      </c>
      <c r="T3494" s="2">
        <v>50.568046183275328</v>
      </c>
      <c r="U3494" s="2">
        <f t="shared" si="109"/>
        <v>58.525200065214499</v>
      </c>
      <c r="V3494" s="2">
        <v>3</v>
      </c>
      <c r="W3494" s="2" t="str">
        <f>IF(ISBLANK(V3494), "Missing", "OK")</f>
        <v>OK</v>
      </c>
      <c r="X3494" s="2" t="s">
        <v>10025</v>
      </c>
    </row>
    <row r="3495" spans="1:24" x14ac:dyDescent="0.35">
      <c r="A3495" s="2" t="s">
        <v>6525</v>
      </c>
      <c r="B3495" s="2" t="b">
        <f>COUNTIF(A:A, A3495)&gt;1</f>
        <v>0</v>
      </c>
      <c r="C3495" s="5">
        <v>45471.083333333336</v>
      </c>
      <c r="D3495" s="2" t="s">
        <v>10021</v>
      </c>
      <c r="E3495" s="2" t="s">
        <v>10022</v>
      </c>
      <c r="F3495" s="2">
        <v>11</v>
      </c>
      <c r="G3495" s="2">
        <v>2272</v>
      </c>
      <c r="H3495" s="2" t="str">
        <f>IF(G3495&lt;F3495, "Error", "OK")</f>
        <v>OK</v>
      </c>
      <c r="I3495" s="2">
        <v>37</v>
      </c>
      <c r="J3495" s="2" t="s">
        <v>10025</v>
      </c>
      <c r="K3495" s="2">
        <v>0</v>
      </c>
      <c r="L3495" s="2">
        <v>23</v>
      </c>
      <c r="M3495" s="2">
        <v>5</v>
      </c>
      <c r="N3495" s="2" t="s">
        <v>10026</v>
      </c>
      <c r="O3495" s="2">
        <v>7</v>
      </c>
      <c r="P3495" s="2" t="s">
        <v>10025</v>
      </c>
      <c r="Q3495" s="2">
        <v>491.26392907422968</v>
      </c>
      <c r="R3495" s="2">
        <f t="shared" si="108"/>
        <v>491.26392907422962</v>
      </c>
      <c r="S3495" s="2">
        <v>659.32428019727513</v>
      </c>
      <c r="T3495" s="2">
        <v>168.06035112304551</v>
      </c>
      <c r="U3495" s="2">
        <f t="shared" si="109"/>
        <v>25.489786463310665</v>
      </c>
      <c r="V3495" s="2">
        <v>2</v>
      </c>
      <c r="W3495" s="2" t="str">
        <f>IF(ISBLANK(V3495), "Missing", "OK")</f>
        <v>OK</v>
      </c>
      <c r="X3495" s="2" t="s">
        <v>10025</v>
      </c>
    </row>
    <row r="3496" spans="1:24" x14ac:dyDescent="0.35">
      <c r="A3496" s="2" t="s">
        <v>6524</v>
      </c>
      <c r="B3496" s="2" t="b">
        <f>COUNTIF(A:A, A3496)&gt;1</f>
        <v>0</v>
      </c>
      <c r="C3496" s="5">
        <v>45471.041666666664</v>
      </c>
      <c r="D3496" s="2" t="s">
        <v>10019</v>
      </c>
      <c r="E3496" s="2" t="s">
        <v>10023</v>
      </c>
      <c r="F3496" s="2">
        <v>276</v>
      </c>
      <c r="G3496" s="2">
        <v>3152</v>
      </c>
      <c r="H3496" s="2" t="str">
        <f>IF(G3496&lt;F3496, "Error", "OK")</f>
        <v>OK</v>
      </c>
      <c r="I3496" s="2">
        <v>52</v>
      </c>
      <c r="J3496" s="2" t="s">
        <v>10025</v>
      </c>
      <c r="K3496" s="2">
        <v>0</v>
      </c>
      <c r="L3496" s="2">
        <v>23</v>
      </c>
      <c r="M3496" s="2">
        <v>0</v>
      </c>
      <c r="N3496" s="2" t="s">
        <v>10026</v>
      </c>
      <c r="O3496" s="2">
        <v>8</v>
      </c>
      <c r="P3496" s="2" t="s">
        <v>10025</v>
      </c>
      <c r="Q3496" s="2">
        <v>226.470100174344</v>
      </c>
      <c r="R3496" s="2">
        <f t="shared" si="108"/>
        <v>226.470100174344</v>
      </c>
      <c r="S3496" s="2">
        <v>333.023020068721</v>
      </c>
      <c r="T3496" s="2">
        <v>106.552919894377</v>
      </c>
      <c r="U3496" s="2">
        <f t="shared" si="109"/>
        <v>31.995662003302133</v>
      </c>
      <c r="V3496" s="2">
        <v>4</v>
      </c>
      <c r="W3496" s="2" t="str">
        <f>IF(ISBLANK(V3496), "Missing", "OK")</f>
        <v>OK</v>
      </c>
      <c r="X3496" s="2" t="s">
        <v>10025</v>
      </c>
    </row>
    <row r="3497" spans="1:24" x14ac:dyDescent="0.35">
      <c r="A3497" s="2" t="s">
        <v>6523</v>
      </c>
      <c r="B3497" s="2" t="b">
        <f>COUNTIF(A:A, A3497)&gt;1</f>
        <v>0</v>
      </c>
      <c r="C3497" s="5">
        <v>45471</v>
      </c>
      <c r="D3497" s="2" t="s">
        <v>10020</v>
      </c>
      <c r="E3497" s="2" t="s">
        <v>10024</v>
      </c>
      <c r="F3497" s="2">
        <v>130</v>
      </c>
      <c r="G3497" s="2">
        <v>1280</v>
      </c>
      <c r="H3497" s="2" t="str">
        <f>IF(G3497&lt;F3497, "Error", "OK")</f>
        <v>OK</v>
      </c>
      <c r="I3497" s="2">
        <v>55</v>
      </c>
      <c r="J3497" s="2" t="s">
        <v>10025</v>
      </c>
      <c r="K3497" s="2">
        <v>0</v>
      </c>
      <c r="L3497" s="2">
        <v>7</v>
      </c>
      <c r="M3497" s="2">
        <v>0</v>
      </c>
      <c r="N3497" s="2" t="s">
        <v>10025</v>
      </c>
      <c r="O3497" s="2">
        <v>7</v>
      </c>
      <c r="P3497" s="2" t="s">
        <v>10026</v>
      </c>
      <c r="Q3497" s="2">
        <v>395.42402062731372</v>
      </c>
      <c r="R3497" s="2">
        <f t="shared" si="108"/>
        <v>395.42402062731372</v>
      </c>
      <c r="S3497" s="2">
        <v>721.51637083844912</v>
      </c>
      <c r="T3497" s="2">
        <v>326.0923502111354</v>
      </c>
      <c r="U3497" s="2">
        <f t="shared" si="109"/>
        <v>45.195419451424897</v>
      </c>
      <c r="V3497" s="2">
        <v>4</v>
      </c>
      <c r="W3497" s="2" t="str">
        <f>IF(ISBLANK(V3497), "Missing", "OK")</f>
        <v>OK</v>
      </c>
      <c r="X3497" s="2" t="s">
        <v>10025</v>
      </c>
    </row>
    <row r="3498" spans="1:24" x14ac:dyDescent="0.35">
      <c r="A3498" s="2" t="s">
        <v>6522</v>
      </c>
      <c r="B3498" s="2" t="b">
        <f>COUNTIF(A:A, A3498)&gt;1</f>
        <v>0</v>
      </c>
      <c r="C3498" s="5">
        <v>45470.958333333336</v>
      </c>
      <c r="D3498" s="2" t="s">
        <v>10021</v>
      </c>
      <c r="E3498" s="2" t="s">
        <v>10023</v>
      </c>
      <c r="F3498" s="2">
        <v>163</v>
      </c>
      <c r="G3498" s="2">
        <v>1002</v>
      </c>
      <c r="H3498" s="2" t="str">
        <f>IF(G3498&lt;F3498, "Error", "OK")</f>
        <v>OK</v>
      </c>
      <c r="I3498" s="2">
        <v>30</v>
      </c>
      <c r="J3498" s="2" t="s">
        <v>10025</v>
      </c>
      <c r="K3498" s="2">
        <v>0</v>
      </c>
      <c r="L3498" s="2">
        <v>9</v>
      </c>
      <c r="M3498" s="2">
        <v>0</v>
      </c>
      <c r="N3498" s="2" t="s">
        <v>10026</v>
      </c>
      <c r="O3498" s="2">
        <v>3</v>
      </c>
      <c r="P3498" s="2" t="s">
        <v>10025</v>
      </c>
      <c r="Q3498" s="2">
        <v>132.28045108122501</v>
      </c>
      <c r="R3498" s="2">
        <f t="shared" si="108"/>
        <v>132.2804510812249</v>
      </c>
      <c r="S3498" s="2">
        <v>209.52252249014799</v>
      </c>
      <c r="T3498" s="2">
        <v>77.242071408923096</v>
      </c>
      <c r="U3498" s="2">
        <f t="shared" si="109"/>
        <v>36.865760535388318</v>
      </c>
      <c r="V3498" s="2">
        <v>5</v>
      </c>
      <c r="W3498" s="2" t="str">
        <f>IF(ISBLANK(V3498), "Missing", "OK")</f>
        <v>OK</v>
      </c>
      <c r="X3498" s="2" t="s">
        <v>10025</v>
      </c>
    </row>
    <row r="3499" spans="1:24" x14ac:dyDescent="0.35">
      <c r="A3499" s="2" t="s">
        <v>6521</v>
      </c>
      <c r="B3499" s="2" t="b">
        <f>COUNTIF(A:A, A3499)&gt;1</f>
        <v>0</v>
      </c>
      <c r="C3499" s="5">
        <v>45470.916666666664</v>
      </c>
      <c r="D3499" s="2" t="s">
        <v>10019</v>
      </c>
      <c r="E3499" s="2" t="s">
        <v>10022</v>
      </c>
      <c r="F3499" s="2">
        <v>233</v>
      </c>
      <c r="G3499" s="2">
        <v>2992</v>
      </c>
      <c r="H3499" s="2" t="str">
        <f>IF(G3499&lt;F3499, "Error", "OK")</f>
        <v>OK</v>
      </c>
      <c r="I3499" s="2">
        <v>21</v>
      </c>
      <c r="J3499" s="2" t="s">
        <v>10025</v>
      </c>
      <c r="K3499" s="2">
        <v>0</v>
      </c>
      <c r="L3499" s="2">
        <v>26</v>
      </c>
      <c r="M3499" s="2">
        <v>0</v>
      </c>
      <c r="N3499" s="2" t="s">
        <v>10026</v>
      </c>
      <c r="O3499" s="2">
        <v>5</v>
      </c>
      <c r="P3499" s="2" t="s">
        <v>10025</v>
      </c>
      <c r="Q3499" s="2">
        <v>52.734973294076859</v>
      </c>
      <c r="R3499" s="2">
        <f t="shared" si="108"/>
        <v>52.734973294076852</v>
      </c>
      <c r="S3499" s="2">
        <v>84.583981510543694</v>
      </c>
      <c r="T3499" s="2">
        <v>31.849008216466839</v>
      </c>
      <c r="U3499" s="2">
        <f t="shared" si="109"/>
        <v>37.653711314708858</v>
      </c>
      <c r="V3499" s="2">
        <v>4</v>
      </c>
      <c r="W3499" s="2" t="str">
        <f>IF(ISBLANK(V3499), "Missing", "OK")</f>
        <v>OK</v>
      </c>
      <c r="X3499" s="2" t="s">
        <v>10025</v>
      </c>
    </row>
    <row r="3500" spans="1:24" x14ac:dyDescent="0.35">
      <c r="A3500" s="2" t="s">
        <v>6520</v>
      </c>
      <c r="B3500" s="2" t="b">
        <f>COUNTIF(A:A, A3500)&gt;1</f>
        <v>0</v>
      </c>
      <c r="C3500" s="5">
        <v>45470.875</v>
      </c>
      <c r="D3500" s="2" t="s">
        <v>10021</v>
      </c>
      <c r="E3500" s="2" t="s">
        <v>10024</v>
      </c>
      <c r="F3500" s="2">
        <v>366</v>
      </c>
      <c r="G3500" s="2">
        <v>1452</v>
      </c>
      <c r="H3500" s="2" t="str">
        <f>IF(G3500&lt;F3500, "Error", "OK")</f>
        <v>OK</v>
      </c>
      <c r="I3500" s="2">
        <v>10</v>
      </c>
      <c r="J3500" s="2" t="s">
        <v>10025</v>
      </c>
      <c r="K3500" s="2">
        <v>0</v>
      </c>
      <c r="L3500" s="2">
        <v>27</v>
      </c>
      <c r="M3500" s="2">
        <v>0</v>
      </c>
      <c r="N3500" s="2" t="s">
        <v>10025</v>
      </c>
      <c r="O3500" s="2">
        <v>4</v>
      </c>
      <c r="P3500" s="2" t="s">
        <v>10026</v>
      </c>
      <c r="Q3500" s="2">
        <v>292.0027061561691</v>
      </c>
      <c r="R3500" s="2">
        <f t="shared" si="108"/>
        <v>292.0027061561691</v>
      </c>
      <c r="S3500" s="2">
        <v>711.04383775834413</v>
      </c>
      <c r="T3500" s="2">
        <v>419.04113160217503</v>
      </c>
      <c r="U3500" s="2">
        <f t="shared" si="109"/>
        <v>58.933234401307146</v>
      </c>
      <c r="V3500" s="2">
        <v>5</v>
      </c>
      <c r="W3500" s="2" t="str">
        <f>IF(ISBLANK(V3500), "Missing", "OK")</f>
        <v>OK</v>
      </c>
      <c r="X3500" s="2" t="s">
        <v>10025</v>
      </c>
    </row>
    <row r="3501" spans="1:24" x14ac:dyDescent="0.35">
      <c r="A3501" s="2" t="s">
        <v>6519</v>
      </c>
      <c r="B3501" s="2" t="b">
        <f>COUNTIF(A:A, A3501)&gt;1</f>
        <v>0</v>
      </c>
      <c r="C3501" s="5">
        <v>45470.833333333336</v>
      </c>
      <c r="D3501" s="2" t="s">
        <v>10021</v>
      </c>
      <c r="E3501" s="2" t="s">
        <v>10024</v>
      </c>
      <c r="F3501" s="2">
        <v>64</v>
      </c>
      <c r="G3501" s="2">
        <v>1329</v>
      </c>
      <c r="H3501" s="2" t="str">
        <f>IF(G3501&lt;F3501, "Error", "OK")</f>
        <v>OK</v>
      </c>
      <c r="I3501" s="2">
        <v>35</v>
      </c>
      <c r="J3501" s="2" t="s">
        <v>10025</v>
      </c>
      <c r="K3501" s="2">
        <v>0</v>
      </c>
      <c r="L3501" s="2">
        <v>25</v>
      </c>
      <c r="M3501" s="2">
        <v>0</v>
      </c>
      <c r="N3501" s="2" t="s">
        <v>10026</v>
      </c>
      <c r="O3501" s="2">
        <v>4</v>
      </c>
      <c r="P3501" s="2" t="s">
        <v>10025</v>
      </c>
      <c r="Q3501" s="2">
        <v>268.72818307562699</v>
      </c>
      <c r="R3501" s="2">
        <f t="shared" si="108"/>
        <v>268.72818307562704</v>
      </c>
      <c r="S3501" s="2">
        <v>613.33026789469454</v>
      </c>
      <c r="T3501" s="2">
        <v>344.6020848190675</v>
      </c>
      <c r="U3501" s="2">
        <f t="shared" si="109"/>
        <v>56.185403339369152</v>
      </c>
      <c r="V3501" s="2">
        <v>3</v>
      </c>
      <c r="W3501" s="2" t="str">
        <f>IF(ISBLANK(V3501), "Missing", "OK")</f>
        <v>OK</v>
      </c>
      <c r="X3501" s="2" t="s">
        <v>10025</v>
      </c>
    </row>
    <row r="3502" spans="1:24" x14ac:dyDescent="0.35">
      <c r="A3502" s="2" t="s">
        <v>6518</v>
      </c>
      <c r="B3502" s="2" t="b">
        <f>COUNTIF(A:A, A3502)&gt;1</f>
        <v>0</v>
      </c>
      <c r="C3502" s="5">
        <v>45470.791666666664</v>
      </c>
      <c r="D3502" s="2" t="s">
        <v>10021</v>
      </c>
      <c r="E3502" s="2" t="s">
        <v>10023</v>
      </c>
      <c r="F3502" s="2">
        <v>213</v>
      </c>
      <c r="G3502" s="2">
        <v>3573</v>
      </c>
      <c r="H3502" s="2" t="str">
        <f>IF(G3502&lt;F3502, "Error", "OK")</f>
        <v>OK</v>
      </c>
      <c r="I3502" s="2">
        <v>58</v>
      </c>
      <c r="J3502" s="2" t="s">
        <v>10025</v>
      </c>
      <c r="K3502" s="2">
        <v>0</v>
      </c>
      <c r="L3502" s="2">
        <v>25</v>
      </c>
      <c r="M3502" s="2">
        <v>0</v>
      </c>
      <c r="N3502" s="2" t="s">
        <v>10026</v>
      </c>
      <c r="O3502" s="2">
        <v>2</v>
      </c>
      <c r="P3502" s="2" t="s">
        <v>10025</v>
      </c>
      <c r="Q3502" s="2">
        <v>132.16752003033531</v>
      </c>
      <c r="R3502" s="2">
        <f t="shared" si="108"/>
        <v>132.1675200303352</v>
      </c>
      <c r="S3502" s="2">
        <v>264.14215529282541</v>
      </c>
      <c r="T3502" s="2">
        <v>131.97463526249021</v>
      </c>
      <c r="U3502" s="2">
        <f t="shared" si="109"/>
        <v>49.963488454231936</v>
      </c>
      <c r="V3502" s="2">
        <v>4</v>
      </c>
      <c r="W3502" s="2" t="str">
        <f>IF(ISBLANK(V3502), "Missing", "OK")</f>
        <v>OK</v>
      </c>
      <c r="X3502" s="2" t="s">
        <v>10025</v>
      </c>
    </row>
    <row r="3503" spans="1:24" x14ac:dyDescent="0.35">
      <c r="A3503" s="2" t="s">
        <v>6517</v>
      </c>
      <c r="B3503" s="2" t="b">
        <f>COUNTIF(A:A, A3503)&gt;1</f>
        <v>0</v>
      </c>
      <c r="C3503" s="5">
        <v>45470.75</v>
      </c>
      <c r="D3503" s="2" t="s">
        <v>10021</v>
      </c>
      <c r="E3503" s="2" t="s">
        <v>10024</v>
      </c>
      <c r="F3503" s="2">
        <v>391</v>
      </c>
      <c r="G3503" s="2">
        <v>1588</v>
      </c>
      <c r="H3503" s="2" t="str">
        <f>IF(G3503&lt;F3503, "Error", "OK")</f>
        <v>OK</v>
      </c>
      <c r="I3503" s="2">
        <v>61</v>
      </c>
      <c r="J3503" s="2" t="s">
        <v>10025</v>
      </c>
      <c r="K3503" s="2">
        <v>0</v>
      </c>
      <c r="L3503" s="2">
        <v>30</v>
      </c>
      <c r="M3503" s="2">
        <v>18</v>
      </c>
      <c r="N3503" s="2" t="s">
        <v>10026</v>
      </c>
      <c r="O3503" s="2">
        <v>6</v>
      </c>
      <c r="P3503" s="2" t="s">
        <v>10025</v>
      </c>
      <c r="Q3503" s="2">
        <v>413.28617476064443</v>
      </c>
      <c r="R3503" s="2">
        <f t="shared" si="108"/>
        <v>413.28617476064437</v>
      </c>
      <c r="S3503" s="2">
        <v>944.86757359854892</v>
      </c>
      <c r="T3503" s="2">
        <v>531.58139883790454</v>
      </c>
      <c r="U3503" s="2">
        <f t="shared" si="109"/>
        <v>56.259883785974907</v>
      </c>
      <c r="V3503" s="2">
        <v>5</v>
      </c>
      <c r="W3503" s="2" t="str">
        <f>IF(ISBLANK(V3503), "Missing", "OK")</f>
        <v>OK</v>
      </c>
      <c r="X3503" s="2" t="s">
        <v>10025</v>
      </c>
    </row>
    <row r="3504" spans="1:24" x14ac:dyDescent="0.35">
      <c r="A3504" s="2" t="s">
        <v>6516</v>
      </c>
      <c r="B3504" s="2" t="b">
        <f>COUNTIF(A:A, A3504)&gt;1</f>
        <v>0</v>
      </c>
      <c r="C3504" s="5">
        <v>45470.708333333336</v>
      </c>
      <c r="D3504" s="2" t="s">
        <v>10021</v>
      </c>
      <c r="E3504" s="2" t="s">
        <v>10024</v>
      </c>
      <c r="F3504" s="2">
        <v>408</v>
      </c>
      <c r="G3504" s="2">
        <v>2328</v>
      </c>
      <c r="H3504" s="2" t="str">
        <f>IF(G3504&lt;F3504, "Error", "OK")</f>
        <v>OK</v>
      </c>
      <c r="I3504" s="2">
        <v>8</v>
      </c>
      <c r="J3504" s="2" t="s">
        <v>10026</v>
      </c>
      <c r="K3504" s="2">
        <v>44</v>
      </c>
      <c r="L3504" s="2">
        <v>28</v>
      </c>
      <c r="M3504" s="2">
        <v>14</v>
      </c>
      <c r="N3504" s="2" t="s">
        <v>10026</v>
      </c>
      <c r="O3504" s="2">
        <v>1</v>
      </c>
      <c r="P3504" s="2" t="s">
        <v>10025</v>
      </c>
      <c r="Q3504" s="2">
        <v>302.51294029042009</v>
      </c>
      <c r="R3504" s="2">
        <f t="shared" si="108"/>
        <v>302.51294029042003</v>
      </c>
      <c r="S3504" s="2">
        <v>512.62725897900555</v>
      </c>
      <c r="T3504" s="2">
        <v>210.11431868858551</v>
      </c>
      <c r="U3504" s="2">
        <f t="shared" si="109"/>
        <v>40.987738168092747</v>
      </c>
      <c r="V3504" s="2">
        <v>5</v>
      </c>
      <c r="W3504" s="2" t="str">
        <f>IF(ISBLANK(V3504), "Missing", "OK")</f>
        <v>OK</v>
      </c>
      <c r="X3504" s="2" t="s">
        <v>10025</v>
      </c>
    </row>
    <row r="3505" spans="1:24" x14ac:dyDescent="0.35">
      <c r="A3505" s="2" t="s">
        <v>6515</v>
      </c>
      <c r="B3505" s="2" t="b">
        <f>COUNTIF(A:A, A3505)&gt;1</f>
        <v>0</v>
      </c>
      <c r="C3505" s="5">
        <v>45470.666666666664</v>
      </c>
      <c r="D3505" s="2" t="s">
        <v>10020</v>
      </c>
      <c r="E3505" s="2" t="s">
        <v>10024</v>
      </c>
      <c r="F3505" s="2">
        <v>197</v>
      </c>
      <c r="G3505" s="2">
        <v>3148</v>
      </c>
      <c r="H3505" s="2" t="str">
        <f>IF(G3505&lt;F3505, "Error", "OK")</f>
        <v>OK</v>
      </c>
      <c r="I3505" s="2">
        <v>58</v>
      </c>
      <c r="J3505" s="2" t="s">
        <v>10025</v>
      </c>
      <c r="K3505" s="2">
        <v>0</v>
      </c>
      <c r="L3505" s="2">
        <v>35</v>
      </c>
      <c r="M3505" s="2">
        <v>6</v>
      </c>
      <c r="N3505" s="2" t="s">
        <v>10026</v>
      </c>
      <c r="O3505" s="2">
        <v>8</v>
      </c>
      <c r="P3505" s="2" t="s">
        <v>10025</v>
      </c>
      <c r="Q3505" s="2">
        <v>114.23447057257791</v>
      </c>
      <c r="R3505" s="2">
        <f t="shared" si="108"/>
        <v>114.23447057257792</v>
      </c>
      <c r="S3505" s="2">
        <v>162.25011374116499</v>
      </c>
      <c r="T3505" s="2">
        <v>48.015643168587083</v>
      </c>
      <c r="U3505" s="2">
        <f t="shared" si="109"/>
        <v>29.593595999067013</v>
      </c>
      <c r="V3505" s="2">
        <v>5</v>
      </c>
      <c r="W3505" s="2" t="str">
        <f>IF(ISBLANK(V3505), "Missing", "OK")</f>
        <v>OK</v>
      </c>
      <c r="X3505" s="2" t="s">
        <v>10026</v>
      </c>
    </row>
    <row r="3506" spans="1:24" x14ac:dyDescent="0.35">
      <c r="A3506" s="2" t="s">
        <v>6514</v>
      </c>
      <c r="B3506" s="2" t="b">
        <f>COUNTIF(A:A, A3506)&gt;1</f>
        <v>0</v>
      </c>
      <c r="C3506" s="5">
        <v>45470.625</v>
      </c>
      <c r="D3506" s="2" t="s">
        <v>10020</v>
      </c>
      <c r="E3506" s="2" t="s">
        <v>10024</v>
      </c>
      <c r="F3506" s="2">
        <v>447</v>
      </c>
      <c r="G3506" s="2">
        <v>3919</v>
      </c>
      <c r="H3506" s="2" t="str">
        <f>IF(G3506&lt;F3506, "Error", "OK")</f>
        <v>OK</v>
      </c>
      <c r="I3506" s="2">
        <v>43</v>
      </c>
      <c r="J3506" s="2" t="s">
        <v>10025</v>
      </c>
      <c r="K3506" s="2">
        <v>0</v>
      </c>
      <c r="L3506" s="2">
        <v>44</v>
      </c>
      <c r="M3506" s="2">
        <v>7</v>
      </c>
      <c r="N3506" s="2" t="s">
        <v>10026</v>
      </c>
      <c r="O3506" s="2">
        <v>6</v>
      </c>
      <c r="P3506" s="2" t="s">
        <v>10025</v>
      </c>
      <c r="Q3506" s="2">
        <v>381.07538078817731</v>
      </c>
      <c r="R3506" s="2">
        <f t="shared" si="108"/>
        <v>381.07538078817726</v>
      </c>
      <c r="S3506" s="2">
        <v>687.60395406222926</v>
      </c>
      <c r="T3506" s="2">
        <v>306.52857327405201</v>
      </c>
      <c r="U3506" s="2">
        <f t="shared" si="109"/>
        <v>44.579233650874365</v>
      </c>
      <c r="V3506" s="2">
        <v>5</v>
      </c>
      <c r="W3506" s="2" t="str">
        <f>IF(ISBLANK(V3506), "Missing", "OK")</f>
        <v>OK</v>
      </c>
      <c r="X3506" s="2" t="s">
        <v>10026</v>
      </c>
    </row>
    <row r="3507" spans="1:24" x14ac:dyDescent="0.35">
      <c r="A3507" s="2" t="s">
        <v>6513</v>
      </c>
      <c r="B3507" s="2" t="b">
        <f>COUNTIF(A:A, A3507)&gt;1</f>
        <v>0</v>
      </c>
      <c r="C3507" s="5">
        <v>45470.583333333336</v>
      </c>
      <c r="D3507" s="2" t="s">
        <v>10021</v>
      </c>
      <c r="E3507" s="2" t="s">
        <v>10022</v>
      </c>
      <c r="F3507" s="2">
        <v>362</v>
      </c>
      <c r="G3507" s="2">
        <v>1155</v>
      </c>
      <c r="H3507" s="2" t="str">
        <f>IF(G3507&lt;F3507, "Error", "OK")</f>
        <v>OK</v>
      </c>
      <c r="I3507" s="2">
        <v>25</v>
      </c>
      <c r="J3507" s="2" t="s">
        <v>10026</v>
      </c>
      <c r="K3507" s="2">
        <v>20</v>
      </c>
      <c r="L3507" s="2">
        <v>7</v>
      </c>
      <c r="M3507" s="2">
        <v>0</v>
      </c>
      <c r="N3507" s="2" t="s">
        <v>10026</v>
      </c>
      <c r="O3507" s="2">
        <v>3</v>
      </c>
      <c r="P3507" s="2" t="s">
        <v>10025</v>
      </c>
      <c r="Q3507" s="2">
        <v>295.61679322304479</v>
      </c>
      <c r="R3507" s="2">
        <f t="shared" si="108"/>
        <v>295.61679322304474</v>
      </c>
      <c r="S3507" s="2">
        <v>695.38809676637675</v>
      </c>
      <c r="T3507" s="2">
        <v>399.77130354333201</v>
      </c>
      <c r="U3507" s="2">
        <f t="shared" si="109"/>
        <v>57.488948315668331</v>
      </c>
      <c r="V3507" s="2">
        <v>4</v>
      </c>
      <c r="W3507" s="2" t="str">
        <f>IF(ISBLANK(V3507), "Missing", "OK")</f>
        <v>OK</v>
      </c>
      <c r="X3507" s="2" t="s">
        <v>10025</v>
      </c>
    </row>
    <row r="3508" spans="1:24" x14ac:dyDescent="0.35">
      <c r="A3508" s="2" t="s">
        <v>6512</v>
      </c>
      <c r="B3508" s="2" t="b">
        <f>COUNTIF(A:A, A3508)&gt;1</f>
        <v>0</v>
      </c>
      <c r="C3508" s="5">
        <v>45470.541666666664</v>
      </c>
      <c r="D3508" s="2" t="s">
        <v>10020</v>
      </c>
      <c r="E3508" s="2" t="s">
        <v>10023</v>
      </c>
      <c r="F3508" s="2">
        <v>222</v>
      </c>
      <c r="G3508" s="2">
        <v>2449</v>
      </c>
      <c r="H3508" s="2" t="str">
        <f>IF(G3508&lt;F3508, "Error", "OK")</f>
        <v>OK</v>
      </c>
      <c r="I3508" s="2">
        <v>67</v>
      </c>
      <c r="J3508" s="2" t="s">
        <v>10025</v>
      </c>
      <c r="K3508" s="2">
        <v>0</v>
      </c>
      <c r="L3508" s="2">
        <v>25</v>
      </c>
      <c r="M3508" s="2">
        <v>18</v>
      </c>
      <c r="N3508" s="2" t="s">
        <v>10026</v>
      </c>
      <c r="O3508" s="2">
        <v>2</v>
      </c>
      <c r="P3508" s="2" t="s">
        <v>10025</v>
      </c>
      <c r="Q3508" s="2">
        <v>96.349302550811359</v>
      </c>
      <c r="R3508" s="2">
        <f t="shared" si="108"/>
        <v>96.349302550811302</v>
      </c>
      <c r="S3508" s="2">
        <v>188.73443488109439</v>
      </c>
      <c r="T3508" s="2">
        <v>92.385132330283085</v>
      </c>
      <c r="U3508" s="2">
        <f t="shared" si="109"/>
        <v>48.949802079565998</v>
      </c>
      <c r="V3508" s="2">
        <v>2</v>
      </c>
      <c r="W3508" s="2" t="str">
        <f>IF(ISBLANK(V3508), "Missing", "OK")</f>
        <v>OK</v>
      </c>
      <c r="X3508" s="2" t="s">
        <v>10025</v>
      </c>
    </row>
    <row r="3509" spans="1:24" x14ac:dyDescent="0.35">
      <c r="A3509" s="2" t="s">
        <v>6511</v>
      </c>
      <c r="B3509" s="2" t="b">
        <f>COUNTIF(A:A, A3509)&gt;1</f>
        <v>0</v>
      </c>
      <c r="C3509" s="5">
        <v>45470.5</v>
      </c>
      <c r="D3509" s="2" t="s">
        <v>10020</v>
      </c>
      <c r="E3509" s="2" t="s">
        <v>10024</v>
      </c>
      <c r="F3509" s="2">
        <v>96</v>
      </c>
      <c r="G3509" s="2">
        <v>3163</v>
      </c>
      <c r="H3509" s="2" t="str">
        <f>IF(G3509&lt;F3509, "Error", "OK")</f>
        <v>OK</v>
      </c>
      <c r="I3509" s="2">
        <v>62</v>
      </c>
      <c r="J3509" s="2" t="s">
        <v>10026</v>
      </c>
      <c r="K3509" s="2">
        <v>16</v>
      </c>
      <c r="L3509" s="2">
        <v>43</v>
      </c>
      <c r="M3509" s="2">
        <v>7</v>
      </c>
      <c r="N3509" s="2" t="s">
        <v>10026</v>
      </c>
      <c r="O3509" s="2">
        <v>7</v>
      </c>
      <c r="P3509" s="2" t="s">
        <v>10025</v>
      </c>
      <c r="Q3509" s="2">
        <v>347.9312908142569</v>
      </c>
      <c r="R3509" s="2">
        <f t="shared" si="108"/>
        <v>347.9312908142569</v>
      </c>
      <c r="S3509" s="2">
        <v>527.2634049097112</v>
      </c>
      <c r="T3509" s="2">
        <v>179.3321140954543</v>
      </c>
      <c r="U3509" s="2">
        <f t="shared" si="109"/>
        <v>34.011864359553492</v>
      </c>
      <c r="V3509" s="2">
        <v>2</v>
      </c>
      <c r="W3509" s="2" t="str">
        <f>IF(ISBLANK(V3509), "Missing", "OK")</f>
        <v>OK</v>
      </c>
      <c r="X3509" s="2" t="s">
        <v>10025</v>
      </c>
    </row>
    <row r="3510" spans="1:24" x14ac:dyDescent="0.35">
      <c r="A3510" s="2" t="s">
        <v>6510</v>
      </c>
      <c r="B3510" s="2" t="b">
        <f>COUNTIF(A:A, A3510)&gt;1</f>
        <v>0</v>
      </c>
      <c r="C3510" s="5">
        <v>45470.458333333336</v>
      </c>
      <c r="D3510" s="2" t="s">
        <v>10021</v>
      </c>
      <c r="E3510" s="2" t="s">
        <v>10022</v>
      </c>
      <c r="F3510" s="2">
        <v>421</v>
      </c>
      <c r="G3510" s="2">
        <v>3770</v>
      </c>
      <c r="H3510" s="2" t="str">
        <f>IF(G3510&lt;F3510, "Error", "OK")</f>
        <v>OK</v>
      </c>
      <c r="I3510" s="2">
        <v>24</v>
      </c>
      <c r="J3510" s="2" t="s">
        <v>10025</v>
      </c>
      <c r="K3510" s="2">
        <v>0</v>
      </c>
      <c r="L3510" s="2">
        <v>17</v>
      </c>
      <c r="M3510" s="2">
        <v>17</v>
      </c>
      <c r="N3510" s="2" t="s">
        <v>10026</v>
      </c>
      <c r="O3510" s="2">
        <v>5</v>
      </c>
      <c r="P3510" s="2" t="s">
        <v>10025</v>
      </c>
      <c r="Q3510" s="2">
        <v>457.29861522043029</v>
      </c>
      <c r="R3510" s="2">
        <f t="shared" si="108"/>
        <v>457.29861522043075</v>
      </c>
      <c r="S3510" s="2">
        <v>1116.280531883307</v>
      </c>
      <c r="T3510" s="2">
        <v>658.9819166628763</v>
      </c>
      <c r="U3510" s="2">
        <f t="shared" si="109"/>
        <v>59.033719377967664</v>
      </c>
      <c r="V3510" s="2">
        <v>5</v>
      </c>
      <c r="W3510" s="2" t="str">
        <f>IF(ISBLANK(V3510), "Missing", "OK")</f>
        <v>OK</v>
      </c>
      <c r="X3510" s="2" t="s">
        <v>10025</v>
      </c>
    </row>
    <row r="3511" spans="1:24" x14ac:dyDescent="0.35">
      <c r="A3511" s="2" t="s">
        <v>6509</v>
      </c>
      <c r="B3511" s="2" t="b">
        <f>COUNTIF(A:A, A3511)&gt;1</f>
        <v>0</v>
      </c>
      <c r="C3511" s="5">
        <v>45470.416666666664</v>
      </c>
      <c r="D3511" s="2" t="s">
        <v>10021</v>
      </c>
      <c r="E3511" s="2" t="s">
        <v>10023</v>
      </c>
      <c r="F3511" s="2">
        <v>325</v>
      </c>
      <c r="G3511" s="2">
        <v>3612</v>
      </c>
      <c r="H3511" s="2" t="str">
        <f>IF(G3511&lt;F3511, "Error", "OK")</f>
        <v>OK</v>
      </c>
      <c r="I3511" s="2">
        <v>3</v>
      </c>
      <c r="J3511" s="2" t="s">
        <v>10025</v>
      </c>
      <c r="K3511" s="2">
        <v>0</v>
      </c>
      <c r="L3511" s="2">
        <v>49</v>
      </c>
      <c r="M3511" s="2">
        <v>15</v>
      </c>
      <c r="N3511" s="2" t="s">
        <v>10026</v>
      </c>
      <c r="O3511" s="2">
        <v>9</v>
      </c>
      <c r="P3511" s="2" t="s">
        <v>10025</v>
      </c>
      <c r="Q3511" s="2">
        <v>46.941430552103327</v>
      </c>
      <c r="R3511" s="2">
        <f t="shared" si="108"/>
        <v>46.941430552103327</v>
      </c>
      <c r="S3511" s="2">
        <v>88.061394591189497</v>
      </c>
      <c r="T3511" s="2">
        <v>41.11996403908617</v>
      </c>
      <c r="U3511" s="2">
        <f t="shared" si="109"/>
        <v>46.694654598622726</v>
      </c>
      <c r="V3511" s="2">
        <v>4</v>
      </c>
      <c r="W3511" s="2" t="str">
        <f>IF(ISBLANK(V3511), "Missing", "OK")</f>
        <v>OK</v>
      </c>
      <c r="X3511" s="2" t="s">
        <v>10025</v>
      </c>
    </row>
    <row r="3512" spans="1:24" x14ac:dyDescent="0.35">
      <c r="A3512" s="2" t="s">
        <v>6508</v>
      </c>
      <c r="B3512" s="2" t="b">
        <f>COUNTIF(A:A, A3512)&gt;1</f>
        <v>0</v>
      </c>
      <c r="C3512" s="5">
        <v>45470.375</v>
      </c>
      <c r="D3512" s="2" t="s">
        <v>10020</v>
      </c>
      <c r="E3512" s="2" t="s">
        <v>10024</v>
      </c>
      <c r="F3512" s="2">
        <v>90</v>
      </c>
      <c r="G3512" s="2">
        <v>3401</v>
      </c>
      <c r="H3512" s="2" t="str">
        <f>IF(G3512&lt;F3512, "Error", "OK")</f>
        <v>OK</v>
      </c>
      <c r="I3512" s="2">
        <v>68</v>
      </c>
      <c r="J3512" s="2" t="s">
        <v>10026</v>
      </c>
      <c r="K3512" s="2">
        <v>31</v>
      </c>
      <c r="L3512" s="2">
        <v>47</v>
      </c>
      <c r="M3512" s="2">
        <v>0</v>
      </c>
      <c r="N3512" s="2" t="s">
        <v>10026</v>
      </c>
      <c r="O3512" s="2">
        <v>3</v>
      </c>
      <c r="P3512" s="2" t="s">
        <v>10025</v>
      </c>
      <c r="Q3512" s="2">
        <v>263.0130589286079</v>
      </c>
      <c r="R3512" s="2">
        <f t="shared" si="108"/>
        <v>263.0130589286079</v>
      </c>
      <c r="S3512" s="2">
        <v>482.52026856982371</v>
      </c>
      <c r="T3512" s="2">
        <v>219.50720964121581</v>
      </c>
      <c r="U3512" s="2">
        <f t="shared" si="109"/>
        <v>45.49181121278675</v>
      </c>
      <c r="V3512" s="2">
        <v>5</v>
      </c>
      <c r="W3512" s="2" t="str">
        <f>IF(ISBLANK(V3512), "Missing", "OK")</f>
        <v>OK</v>
      </c>
      <c r="X3512" s="2" t="s">
        <v>10025</v>
      </c>
    </row>
    <row r="3513" spans="1:24" x14ac:dyDescent="0.35">
      <c r="A3513" s="2" t="s">
        <v>6507</v>
      </c>
      <c r="B3513" s="2" t="b">
        <f>COUNTIF(A:A, A3513)&gt;1</f>
        <v>0</v>
      </c>
      <c r="C3513" s="5">
        <v>45470.333333333336</v>
      </c>
      <c r="D3513" s="2" t="s">
        <v>10021</v>
      </c>
      <c r="E3513" s="2" t="s">
        <v>10023</v>
      </c>
      <c r="F3513" s="2">
        <v>69</v>
      </c>
      <c r="G3513" s="2">
        <v>1850</v>
      </c>
      <c r="H3513" s="2" t="str">
        <f>IF(G3513&lt;F3513, "Error", "OK")</f>
        <v>OK</v>
      </c>
      <c r="I3513" s="2">
        <v>68</v>
      </c>
      <c r="J3513" s="2" t="s">
        <v>10026</v>
      </c>
      <c r="K3513" s="2">
        <v>14</v>
      </c>
      <c r="L3513" s="2">
        <v>49</v>
      </c>
      <c r="M3513" s="2">
        <v>18</v>
      </c>
      <c r="N3513" s="2" t="s">
        <v>10026</v>
      </c>
      <c r="O3513" s="2">
        <v>7</v>
      </c>
      <c r="P3513" s="2" t="s">
        <v>10025</v>
      </c>
      <c r="Q3513" s="2">
        <v>191.5849815379953</v>
      </c>
      <c r="R3513" s="2">
        <f t="shared" si="108"/>
        <v>191.5849815379953</v>
      </c>
      <c r="S3513" s="2">
        <v>461.82270303751488</v>
      </c>
      <c r="T3513" s="2">
        <v>270.23772149951958</v>
      </c>
      <c r="U3513" s="2">
        <f t="shared" si="109"/>
        <v>58.515469188089611</v>
      </c>
      <c r="V3513" s="2">
        <v>3</v>
      </c>
      <c r="W3513" s="2" t="str">
        <f>IF(ISBLANK(V3513), "Missing", "OK")</f>
        <v>OK</v>
      </c>
      <c r="X3513" s="2" t="s">
        <v>10025</v>
      </c>
    </row>
    <row r="3514" spans="1:24" x14ac:dyDescent="0.35">
      <c r="A3514" s="2" t="s">
        <v>6506</v>
      </c>
      <c r="B3514" s="2" t="b">
        <f>COUNTIF(A:A, A3514)&gt;1</f>
        <v>0</v>
      </c>
      <c r="C3514" s="5">
        <v>45470.291666666664</v>
      </c>
      <c r="D3514" s="2" t="s">
        <v>10019</v>
      </c>
      <c r="E3514" s="2" t="s">
        <v>10024</v>
      </c>
      <c r="F3514" s="2">
        <v>276</v>
      </c>
      <c r="G3514" s="2">
        <v>1542</v>
      </c>
      <c r="H3514" s="2" t="str">
        <f>IF(G3514&lt;F3514, "Error", "OK")</f>
        <v>OK</v>
      </c>
      <c r="I3514" s="2">
        <v>59</v>
      </c>
      <c r="J3514" s="2" t="s">
        <v>10025</v>
      </c>
      <c r="K3514" s="2">
        <v>0</v>
      </c>
      <c r="L3514" s="2">
        <v>46</v>
      </c>
      <c r="M3514" s="2">
        <v>0</v>
      </c>
      <c r="N3514" s="2" t="s">
        <v>10026</v>
      </c>
      <c r="O3514" s="2">
        <v>6</v>
      </c>
      <c r="P3514" s="2" t="s">
        <v>10025</v>
      </c>
      <c r="Q3514" s="2">
        <v>304.31155167461588</v>
      </c>
      <c r="R3514" s="2">
        <f t="shared" si="108"/>
        <v>304.31155167461588</v>
      </c>
      <c r="S3514" s="2">
        <v>445.79548614798199</v>
      </c>
      <c r="T3514" s="2">
        <v>141.48393447336611</v>
      </c>
      <c r="U3514" s="2">
        <f t="shared" si="109"/>
        <v>31.737408491031793</v>
      </c>
      <c r="V3514" s="2">
        <v>5</v>
      </c>
      <c r="W3514" s="2" t="str">
        <f>IF(ISBLANK(V3514), "Missing", "OK")</f>
        <v>OK</v>
      </c>
      <c r="X3514" s="2" t="s">
        <v>10025</v>
      </c>
    </row>
    <row r="3515" spans="1:24" x14ac:dyDescent="0.35">
      <c r="A3515" s="2" t="s">
        <v>6505</v>
      </c>
      <c r="B3515" s="2" t="b">
        <f>COUNTIF(A:A, A3515)&gt;1</f>
        <v>0</v>
      </c>
      <c r="C3515" s="5">
        <v>45470.25</v>
      </c>
      <c r="D3515" s="2" t="s">
        <v>10019</v>
      </c>
      <c r="E3515" s="2" t="s">
        <v>10024</v>
      </c>
      <c r="F3515" s="2">
        <v>119</v>
      </c>
      <c r="G3515" s="2">
        <v>1012</v>
      </c>
      <c r="H3515" s="2" t="str">
        <f>IF(G3515&lt;F3515, "Error", "OK")</f>
        <v>OK</v>
      </c>
      <c r="I3515" s="2">
        <v>16</v>
      </c>
      <c r="J3515" s="2" t="s">
        <v>10025</v>
      </c>
      <c r="K3515" s="2">
        <v>0</v>
      </c>
      <c r="L3515" s="2">
        <v>25</v>
      </c>
      <c r="M3515" s="2">
        <v>0</v>
      </c>
      <c r="N3515" s="2" t="s">
        <v>10026</v>
      </c>
      <c r="O3515" s="2">
        <v>7</v>
      </c>
      <c r="P3515" s="2" t="s">
        <v>10025</v>
      </c>
      <c r="Q3515" s="2">
        <v>38.045905246021121</v>
      </c>
      <c r="R3515" s="2">
        <f t="shared" si="108"/>
        <v>38.045905246021135</v>
      </c>
      <c r="S3515" s="2">
        <v>63.447916649085613</v>
      </c>
      <c r="T3515" s="2">
        <v>25.402011403064481</v>
      </c>
      <c r="U3515" s="2">
        <f t="shared" si="109"/>
        <v>40.036005505990971</v>
      </c>
      <c r="V3515" s="2">
        <v>3</v>
      </c>
      <c r="W3515" s="2" t="str">
        <f>IF(ISBLANK(V3515), "Missing", "OK")</f>
        <v>OK</v>
      </c>
      <c r="X3515" s="2" t="s">
        <v>10025</v>
      </c>
    </row>
    <row r="3516" spans="1:24" x14ac:dyDescent="0.35">
      <c r="A3516" s="2" t="s">
        <v>6504</v>
      </c>
      <c r="B3516" s="2" t="b">
        <f>COUNTIF(A:A, A3516)&gt;1</f>
        <v>0</v>
      </c>
      <c r="C3516" s="5">
        <v>45470.208333333336</v>
      </c>
      <c r="D3516" s="2" t="s">
        <v>10021</v>
      </c>
      <c r="E3516" s="2" t="s">
        <v>10024</v>
      </c>
      <c r="F3516" s="2">
        <v>476</v>
      </c>
      <c r="G3516" s="2">
        <v>3844</v>
      </c>
      <c r="H3516" s="2" t="str">
        <f>IF(G3516&lt;F3516, "Error", "OK")</f>
        <v>OK</v>
      </c>
      <c r="I3516" s="2">
        <v>70</v>
      </c>
      <c r="J3516" s="2" t="s">
        <v>10025</v>
      </c>
      <c r="K3516" s="2">
        <v>0</v>
      </c>
      <c r="L3516" s="2">
        <v>44</v>
      </c>
      <c r="M3516" s="2">
        <v>3</v>
      </c>
      <c r="N3516" s="2" t="s">
        <v>10026</v>
      </c>
      <c r="O3516" s="2">
        <v>6</v>
      </c>
      <c r="P3516" s="2" t="s">
        <v>10025</v>
      </c>
      <c r="Q3516" s="2">
        <v>124.11730239823591</v>
      </c>
      <c r="R3516" s="2">
        <f t="shared" si="108"/>
        <v>124.11730239823589</v>
      </c>
      <c r="S3516" s="2">
        <v>297.74938909947059</v>
      </c>
      <c r="T3516" s="2">
        <v>173.6320867012347</v>
      </c>
      <c r="U3516" s="2">
        <f t="shared" si="109"/>
        <v>58.31484229955165</v>
      </c>
      <c r="V3516" s="2">
        <v>4</v>
      </c>
      <c r="W3516" s="2" t="str">
        <f>IF(ISBLANK(V3516), "Missing", "OK")</f>
        <v>OK</v>
      </c>
      <c r="X3516" s="2" t="s">
        <v>10025</v>
      </c>
    </row>
    <row r="3517" spans="1:24" x14ac:dyDescent="0.35">
      <c r="A3517" s="2" t="s">
        <v>6503</v>
      </c>
      <c r="B3517" s="2" t="b">
        <f>COUNTIF(A:A, A3517)&gt;1</f>
        <v>0</v>
      </c>
      <c r="C3517" s="5">
        <v>45470.166666666664</v>
      </c>
      <c r="D3517" s="2" t="s">
        <v>10021</v>
      </c>
      <c r="E3517" s="2" t="s">
        <v>10022</v>
      </c>
      <c r="F3517" s="2">
        <v>298</v>
      </c>
      <c r="G3517" s="2">
        <v>4814</v>
      </c>
      <c r="H3517" s="2" t="str">
        <f>IF(G3517&lt;F3517, "Error", "OK")</f>
        <v>OK</v>
      </c>
      <c r="I3517" s="2">
        <v>71</v>
      </c>
      <c r="J3517" s="2" t="s">
        <v>10026</v>
      </c>
      <c r="K3517" s="2">
        <v>30</v>
      </c>
      <c r="L3517" s="2">
        <v>22</v>
      </c>
      <c r="M3517" s="2">
        <v>19</v>
      </c>
      <c r="N3517" s="2" t="s">
        <v>10026</v>
      </c>
      <c r="O3517" s="2">
        <v>4</v>
      </c>
      <c r="P3517" s="2" t="s">
        <v>10025</v>
      </c>
      <c r="Q3517" s="2">
        <v>213.7965137551698</v>
      </c>
      <c r="R3517" s="2">
        <f t="shared" si="108"/>
        <v>213.79651375516983</v>
      </c>
      <c r="S3517" s="2">
        <v>440.17220468170223</v>
      </c>
      <c r="T3517" s="2">
        <v>226.3756909265324</v>
      </c>
      <c r="U3517" s="2">
        <f t="shared" si="109"/>
        <v>51.428892719436803</v>
      </c>
      <c r="V3517" s="2">
        <v>3</v>
      </c>
      <c r="W3517" s="2" t="str">
        <f>IF(ISBLANK(V3517), "Missing", "OK")</f>
        <v>OK</v>
      </c>
      <c r="X3517" s="2" t="s">
        <v>10025</v>
      </c>
    </row>
    <row r="3518" spans="1:24" x14ac:dyDescent="0.35">
      <c r="A3518" s="2" t="s">
        <v>6502</v>
      </c>
      <c r="B3518" s="2" t="b">
        <f>COUNTIF(A:A, A3518)&gt;1</f>
        <v>0</v>
      </c>
      <c r="C3518" s="5">
        <v>45470.125</v>
      </c>
      <c r="D3518" s="2" t="s">
        <v>10019</v>
      </c>
      <c r="E3518" s="2" t="s">
        <v>10024</v>
      </c>
      <c r="F3518" s="2">
        <v>263</v>
      </c>
      <c r="G3518" s="2">
        <v>3811</v>
      </c>
      <c r="H3518" s="2" t="str">
        <f>IF(G3518&lt;F3518, "Error", "OK")</f>
        <v>OK</v>
      </c>
      <c r="I3518" s="2">
        <v>15</v>
      </c>
      <c r="J3518" s="2" t="s">
        <v>10025</v>
      </c>
      <c r="K3518" s="2">
        <v>0</v>
      </c>
      <c r="L3518" s="2">
        <v>6</v>
      </c>
      <c r="M3518" s="2">
        <v>0</v>
      </c>
      <c r="N3518" s="2" t="s">
        <v>10026</v>
      </c>
      <c r="O3518" s="2">
        <v>7</v>
      </c>
      <c r="P3518" s="2" t="s">
        <v>10025</v>
      </c>
      <c r="Q3518" s="2">
        <v>142.39585848731301</v>
      </c>
      <c r="R3518" s="2">
        <f t="shared" si="108"/>
        <v>142.39585848731312</v>
      </c>
      <c r="S3518" s="2">
        <v>311.62557627424172</v>
      </c>
      <c r="T3518" s="2">
        <v>169.2297177869286</v>
      </c>
      <c r="U3518" s="2">
        <f t="shared" si="109"/>
        <v>54.305464849907047</v>
      </c>
      <c r="V3518" s="2">
        <v>4</v>
      </c>
      <c r="W3518" s="2" t="str">
        <f>IF(ISBLANK(V3518), "Missing", "OK")</f>
        <v>OK</v>
      </c>
      <c r="X3518" s="2" t="s">
        <v>10025</v>
      </c>
    </row>
    <row r="3519" spans="1:24" x14ac:dyDescent="0.35">
      <c r="A3519" s="2" t="s">
        <v>6501</v>
      </c>
      <c r="B3519" s="2" t="b">
        <f>COUNTIF(A:A, A3519)&gt;1</f>
        <v>0</v>
      </c>
      <c r="C3519" s="5">
        <v>45470.083333333336</v>
      </c>
      <c r="D3519" s="2" t="s">
        <v>10021</v>
      </c>
      <c r="E3519" s="2" t="s">
        <v>10024</v>
      </c>
      <c r="F3519" s="2">
        <v>323</v>
      </c>
      <c r="G3519" s="2">
        <v>4872</v>
      </c>
      <c r="H3519" s="2" t="str">
        <f>IF(G3519&lt;F3519, "Error", "OK")</f>
        <v>OK</v>
      </c>
      <c r="I3519" s="2">
        <v>24</v>
      </c>
      <c r="J3519" s="2" t="s">
        <v>10025</v>
      </c>
      <c r="K3519" s="2">
        <v>0</v>
      </c>
      <c r="L3519" s="2">
        <v>6</v>
      </c>
      <c r="M3519" s="2">
        <v>0</v>
      </c>
      <c r="N3519" s="2" t="s">
        <v>10026</v>
      </c>
      <c r="O3519" s="2">
        <v>8</v>
      </c>
      <c r="P3519" s="2" t="s">
        <v>10025</v>
      </c>
      <c r="Q3519" s="2">
        <v>123.4721893627532</v>
      </c>
      <c r="R3519" s="2">
        <f t="shared" si="108"/>
        <v>123.4721893627532</v>
      </c>
      <c r="S3519" s="2">
        <v>186.93952117359029</v>
      </c>
      <c r="T3519" s="2">
        <v>63.467331810837088</v>
      </c>
      <c r="U3519" s="2">
        <f t="shared" si="109"/>
        <v>33.950729846955106</v>
      </c>
      <c r="V3519" s="2">
        <v>3</v>
      </c>
      <c r="W3519" s="2" t="str">
        <f>IF(ISBLANK(V3519), "Missing", "OK")</f>
        <v>OK</v>
      </c>
      <c r="X3519" s="2" t="s">
        <v>10025</v>
      </c>
    </row>
    <row r="3520" spans="1:24" x14ac:dyDescent="0.35">
      <c r="A3520" s="2" t="s">
        <v>6500</v>
      </c>
      <c r="B3520" s="2" t="b">
        <f>COUNTIF(A:A, A3520)&gt;1</f>
        <v>0</v>
      </c>
      <c r="C3520" s="5">
        <v>45470.041666666664</v>
      </c>
      <c r="D3520" s="2" t="s">
        <v>10020</v>
      </c>
      <c r="E3520" s="2" t="s">
        <v>10023</v>
      </c>
      <c r="F3520" s="2">
        <v>53</v>
      </c>
      <c r="G3520" s="2">
        <v>4914</v>
      </c>
      <c r="H3520" s="2" t="str">
        <f>IF(G3520&lt;F3520, "Error", "OK")</f>
        <v>OK</v>
      </c>
      <c r="I3520" s="2">
        <v>17</v>
      </c>
      <c r="J3520" s="2" t="s">
        <v>10025</v>
      </c>
      <c r="K3520" s="2">
        <v>0</v>
      </c>
      <c r="L3520" s="2">
        <v>32</v>
      </c>
      <c r="M3520" s="2">
        <v>17</v>
      </c>
      <c r="N3520" s="2" t="s">
        <v>10026</v>
      </c>
      <c r="O3520" s="2">
        <v>3</v>
      </c>
      <c r="P3520" s="2" t="s">
        <v>10025</v>
      </c>
      <c r="Q3520" s="2">
        <v>355.89938722315088</v>
      </c>
      <c r="R3520" s="2">
        <f t="shared" si="108"/>
        <v>355.899387223151</v>
      </c>
      <c r="S3520" s="2">
        <v>746.69284875433948</v>
      </c>
      <c r="T3520" s="2">
        <v>390.79346153118848</v>
      </c>
      <c r="U3520" s="2">
        <f t="shared" si="109"/>
        <v>52.336574829010949</v>
      </c>
      <c r="V3520" s="2">
        <v>5</v>
      </c>
      <c r="W3520" s="2" t="str">
        <f>IF(ISBLANK(V3520), "Missing", "OK")</f>
        <v>OK</v>
      </c>
      <c r="X3520" s="2" t="s">
        <v>10025</v>
      </c>
    </row>
    <row r="3521" spans="1:24" x14ac:dyDescent="0.35">
      <c r="A3521" s="2" t="s">
        <v>6499</v>
      </c>
      <c r="B3521" s="2" t="b">
        <f>COUNTIF(A:A, A3521)&gt;1</f>
        <v>0</v>
      </c>
      <c r="C3521" s="5">
        <v>45470</v>
      </c>
      <c r="D3521" s="2" t="s">
        <v>10020</v>
      </c>
      <c r="E3521" s="2" t="s">
        <v>10024</v>
      </c>
      <c r="F3521" s="2">
        <v>291</v>
      </c>
      <c r="G3521" s="2">
        <v>1934</v>
      </c>
      <c r="H3521" s="2" t="str">
        <f>IF(G3521&lt;F3521, "Error", "OK")</f>
        <v>OK</v>
      </c>
      <c r="I3521" s="2">
        <v>51</v>
      </c>
      <c r="J3521" s="2" t="s">
        <v>10026</v>
      </c>
      <c r="K3521" s="2">
        <v>34</v>
      </c>
      <c r="L3521" s="2">
        <v>43</v>
      </c>
      <c r="M3521" s="2">
        <v>0</v>
      </c>
      <c r="N3521" s="2" t="s">
        <v>10026</v>
      </c>
      <c r="O3521" s="2">
        <v>8</v>
      </c>
      <c r="P3521" s="2" t="s">
        <v>10025</v>
      </c>
      <c r="Q3521" s="2">
        <v>475.88541312573562</v>
      </c>
      <c r="R3521" s="2">
        <f t="shared" si="108"/>
        <v>475.88541312573557</v>
      </c>
      <c r="S3521" s="2">
        <v>1154.4681939647919</v>
      </c>
      <c r="T3521" s="2">
        <v>678.58278083905634</v>
      </c>
      <c r="U3521" s="2">
        <f t="shared" si="109"/>
        <v>58.778819926480473</v>
      </c>
      <c r="V3521" s="2">
        <v>4</v>
      </c>
      <c r="W3521" s="2" t="str">
        <f>IF(ISBLANK(V3521), "Missing", "OK")</f>
        <v>OK</v>
      </c>
      <c r="X3521" s="2" t="s">
        <v>10025</v>
      </c>
    </row>
    <row r="3522" spans="1:24" x14ac:dyDescent="0.35">
      <c r="A3522" s="2" t="s">
        <v>6498</v>
      </c>
      <c r="B3522" s="2" t="b">
        <f>COUNTIF(A:A, A3522)&gt;1</f>
        <v>0</v>
      </c>
      <c r="C3522" s="5">
        <v>45469.958333333336</v>
      </c>
      <c r="D3522" s="2" t="s">
        <v>10019</v>
      </c>
      <c r="E3522" s="2" t="s">
        <v>10022</v>
      </c>
      <c r="F3522" s="2">
        <v>191</v>
      </c>
      <c r="G3522" s="2">
        <v>2894</v>
      </c>
      <c r="H3522" s="2" t="str">
        <f>IF(G3522&lt;F3522, "Error", "OK")</f>
        <v>OK</v>
      </c>
      <c r="I3522" s="2">
        <v>12</v>
      </c>
      <c r="J3522" s="2" t="s">
        <v>10025</v>
      </c>
      <c r="K3522" s="2">
        <v>0</v>
      </c>
      <c r="L3522" s="2">
        <v>24</v>
      </c>
      <c r="M3522" s="2">
        <v>11</v>
      </c>
      <c r="N3522" s="2" t="s">
        <v>10026</v>
      </c>
      <c r="O3522" s="2">
        <v>2</v>
      </c>
      <c r="P3522" s="2" t="s">
        <v>10025</v>
      </c>
      <c r="Q3522" s="2">
        <v>273.44415084549422</v>
      </c>
      <c r="R3522" s="2">
        <f t="shared" si="108"/>
        <v>273.44415084549416</v>
      </c>
      <c r="S3522" s="2">
        <v>652.34670635046075</v>
      </c>
      <c r="T3522" s="2">
        <v>378.90255550496659</v>
      </c>
      <c r="U3522" s="2">
        <f t="shared" si="109"/>
        <v>58.083002767765713</v>
      </c>
      <c r="V3522" s="2">
        <v>4</v>
      </c>
      <c r="W3522" s="2" t="str">
        <f>IF(ISBLANK(V3522), "Missing", "OK")</f>
        <v>OK</v>
      </c>
      <c r="X3522" s="2" t="s">
        <v>10025</v>
      </c>
    </row>
    <row r="3523" spans="1:24" x14ac:dyDescent="0.35">
      <c r="A3523" s="2" t="s">
        <v>6497</v>
      </c>
      <c r="B3523" s="2" t="b">
        <f>COUNTIF(A:A, A3523)&gt;1</f>
        <v>0</v>
      </c>
      <c r="C3523" s="5">
        <v>45469.916666666664</v>
      </c>
      <c r="D3523" s="2" t="s">
        <v>10019</v>
      </c>
      <c r="E3523" s="2" t="s">
        <v>10022</v>
      </c>
      <c r="F3523" s="2">
        <v>340</v>
      </c>
      <c r="G3523" s="2">
        <v>3658</v>
      </c>
      <c r="H3523" s="2" t="str">
        <f>IF(G3523&lt;F3523, "Error", "OK")</f>
        <v>OK</v>
      </c>
      <c r="I3523" s="2">
        <v>51</v>
      </c>
      <c r="J3523" s="2" t="s">
        <v>10025</v>
      </c>
      <c r="K3523" s="2">
        <v>0</v>
      </c>
      <c r="L3523" s="2">
        <v>29</v>
      </c>
      <c r="M3523" s="2">
        <v>4</v>
      </c>
      <c r="N3523" s="2" t="s">
        <v>10026</v>
      </c>
      <c r="O3523" s="2">
        <v>6</v>
      </c>
      <c r="P3523" s="2" t="s">
        <v>10025</v>
      </c>
      <c r="Q3523" s="2">
        <v>163.29270731033819</v>
      </c>
      <c r="R3523" s="2">
        <f t="shared" si="108"/>
        <v>163.29270731033816</v>
      </c>
      <c r="S3523" s="2">
        <v>370.01028545342717</v>
      </c>
      <c r="T3523" s="2">
        <v>206.71757814308901</v>
      </c>
      <c r="U3523" s="2">
        <f t="shared" si="109"/>
        <v>55.868062664735938</v>
      </c>
      <c r="V3523" s="2">
        <v>1</v>
      </c>
      <c r="W3523" s="2" t="str">
        <f>IF(ISBLANK(V3523), "Missing", "OK")</f>
        <v>OK</v>
      </c>
      <c r="X3523" s="2" t="s">
        <v>10025</v>
      </c>
    </row>
    <row r="3524" spans="1:24" x14ac:dyDescent="0.35">
      <c r="A3524" s="2" t="s">
        <v>6496</v>
      </c>
      <c r="B3524" s="2" t="b">
        <f>COUNTIF(A:A, A3524)&gt;1</f>
        <v>0</v>
      </c>
      <c r="C3524" s="5">
        <v>45469.875</v>
      </c>
      <c r="D3524" s="2" t="s">
        <v>10020</v>
      </c>
      <c r="E3524" s="2" t="s">
        <v>10022</v>
      </c>
      <c r="F3524" s="2">
        <v>296</v>
      </c>
      <c r="G3524" s="2">
        <v>2237</v>
      </c>
      <c r="H3524" s="2" t="str">
        <f>IF(G3524&lt;F3524, "Error", "OK")</f>
        <v>OK</v>
      </c>
      <c r="I3524" s="2">
        <v>19</v>
      </c>
      <c r="J3524" s="2" t="s">
        <v>10025</v>
      </c>
      <c r="K3524" s="2">
        <v>0</v>
      </c>
      <c r="L3524" s="2">
        <v>26</v>
      </c>
      <c r="M3524" s="2">
        <v>2</v>
      </c>
      <c r="N3524" s="2" t="s">
        <v>10026</v>
      </c>
      <c r="O3524" s="2">
        <v>3</v>
      </c>
      <c r="P3524" s="2" t="s">
        <v>10025</v>
      </c>
      <c r="Q3524" s="2">
        <v>417.54992051989967</v>
      </c>
      <c r="R3524" s="2">
        <f t="shared" ref="R3524:R3587" si="110">S3524 - T3524</f>
        <v>417.54992051989979</v>
      </c>
      <c r="S3524" s="2">
        <v>894.04613691965596</v>
      </c>
      <c r="T3524" s="2">
        <v>476.49621639975618</v>
      </c>
      <c r="U3524" s="2">
        <f t="shared" ref="U3524:U3587" si="111">(T3524 / S3524) * 100</f>
        <v>53.29660257148192</v>
      </c>
      <c r="V3524" s="2">
        <v>5</v>
      </c>
      <c r="W3524" s="2" t="str">
        <f>IF(ISBLANK(V3524), "Missing", "OK")</f>
        <v>OK</v>
      </c>
      <c r="X3524" s="2" t="s">
        <v>10025</v>
      </c>
    </row>
    <row r="3525" spans="1:24" x14ac:dyDescent="0.35">
      <c r="A3525" s="2" t="s">
        <v>6495</v>
      </c>
      <c r="B3525" s="2" t="b">
        <f>COUNTIF(A:A, A3525)&gt;1</f>
        <v>0</v>
      </c>
      <c r="C3525" s="5">
        <v>45469.833333333336</v>
      </c>
      <c r="D3525" s="2" t="s">
        <v>10020</v>
      </c>
      <c r="E3525" s="2" t="s">
        <v>10022</v>
      </c>
      <c r="F3525" s="2">
        <v>337</v>
      </c>
      <c r="G3525" s="2">
        <v>4361</v>
      </c>
      <c r="H3525" s="2" t="str">
        <f>IF(G3525&lt;F3525, "Error", "OK")</f>
        <v>OK</v>
      </c>
      <c r="I3525" s="2">
        <v>46</v>
      </c>
      <c r="J3525" s="2" t="s">
        <v>10025</v>
      </c>
      <c r="K3525" s="2">
        <v>0</v>
      </c>
      <c r="L3525" s="2">
        <v>26</v>
      </c>
      <c r="M3525" s="2">
        <v>16</v>
      </c>
      <c r="N3525" s="2" t="s">
        <v>10026</v>
      </c>
      <c r="O3525" s="2">
        <v>7</v>
      </c>
      <c r="P3525" s="2" t="s">
        <v>10025</v>
      </c>
      <c r="Q3525" s="2">
        <v>490.5704411063773</v>
      </c>
      <c r="R3525" s="2">
        <f t="shared" si="110"/>
        <v>490.5704411063773</v>
      </c>
      <c r="S3525" s="2">
        <v>781.0265992181819</v>
      </c>
      <c r="T3525" s="2">
        <v>290.4561581118046</v>
      </c>
      <c r="U3525" s="2">
        <f t="shared" si="111"/>
        <v>37.18902255090353</v>
      </c>
      <c r="V3525" s="2">
        <v>4</v>
      </c>
      <c r="W3525" s="2" t="str">
        <f>IF(ISBLANK(V3525), "Missing", "OK")</f>
        <v>OK</v>
      </c>
      <c r="X3525" s="2" t="s">
        <v>10025</v>
      </c>
    </row>
    <row r="3526" spans="1:24" x14ac:dyDescent="0.35">
      <c r="A3526" s="2" t="s">
        <v>6494</v>
      </c>
      <c r="B3526" s="2" t="b">
        <f>COUNTIF(A:A, A3526)&gt;1</f>
        <v>0</v>
      </c>
      <c r="C3526" s="5">
        <v>45469.791666666664</v>
      </c>
      <c r="D3526" s="2" t="s">
        <v>10021</v>
      </c>
      <c r="E3526" s="2" t="s">
        <v>10024</v>
      </c>
      <c r="F3526" s="2">
        <v>302</v>
      </c>
      <c r="G3526" s="2">
        <v>1929</v>
      </c>
      <c r="H3526" s="2" t="str">
        <f>IF(G3526&lt;F3526, "Error", "OK")</f>
        <v>OK</v>
      </c>
      <c r="I3526" s="2">
        <v>71</v>
      </c>
      <c r="J3526" s="2" t="s">
        <v>10026</v>
      </c>
      <c r="K3526" s="2">
        <v>7</v>
      </c>
      <c r="L3526" s="2">
        <v>25</v>
      </c>
      <c r="M3526" s="2">
        <v>9</v>
      </c>
      <c r="N3526" s="2" t="s">
        <v>10025</v>
      </c>
      <c r="O3526" s="2">
        <v>7</v>
      </c>
      <c r="P3526" s="2" t="s">
        <v>10026</v>
      </c>
      <c r="Q3526" s="2">
        <v>33.969738676281352</v>
      </c>
      <c r="R3526" s="2">
        <f t="shared" si="110"/>
        <v>33.969738676281345</v>
      </c>
      <c r="S3526" s="2">
        <v>42.930864263131397</v>
      </c>
      <c r="T3526" s="2">
        <v>8.9611255868500521</v>
      </c>
      <c r="U3526" s="2">
        <f t="shared" si="111"/>
        <v>20.873387341856471</v>
      </c>
      <c r="V3526" s="2">
        <v>2</v>
      </c>
      <c r="W3526" s="2" t="str">
        <f>IF(ISBLANK(V3526), "Missing", "OK")</f>
        <v>OK</v>
      </c>
      <c r="X3526" s="2" t="s">
        <v>10025</v>
      </c>
    </row>
    <row r="3527" spans="1:24" x14ac:dyDescent="0.35">
      <c r="A3527" s="2" t="s">
        <v>6493</v>
      </c>
      <c r="B3527" s="2" t="b">
        <f>COUNTIF(A:A, A3527)&gt;1</f>
        <v>0</v>
      </c>
      <c r="C3527" s="5">
        <v>45469.75</v>
      </c>
      <c r="D3527" s="2" t="s">
        <v>10021</v>
      </c>
      <c r="E3527" s="2" t="s">
        <v>10024</v>
      </c>
      <c r="F3527" s="2">
        <v>207</v>
      </c>
      <c r="G3527" s="2">
        <v>1695</v>
      </c>
      <c r="H3527" s="2" t="str">
        <f>IF(G3527&lt;F3527, "Error", "OK")</f>
        <v>OK</v>
      </c>
      <c r="I3527" s="2">
        <v>3</v>
      </c>
      <c r="J3527" s="2" t="s">
        <v>10026</v>
      </c>
      <c r="K3527" s="2">
        <v>34</v>
      </c>
      <c r="L3527" s="2">
        <v>19</v>
      </c>
      <c r="M3527" s="2">
        <v>6</v>
      </c>
      <c r="N3527" s="2" t="s">
        <v>10026</v>
      </c>
      <c r="O3527" s="2">
        <v>7</v>
      </c>
      <c r="P3527" s="2" t="s">
        <v>10025</v>
      </c>
      <c r="Q3527" s="2">
        <v>340.08099125350941</v>
      </c>
      <c r="R3527" s="2">
        <f t="shared" si="110"/>
        <v>340.08099125350947</v>
      </c>
      <c r="S3527" s="2">
        <v>818.42357192905854</v>
      </c>
      <c r="T3527" s="2">
        <v>478.34258067554907</v>
      </c>
      <c r="U3527" s="2">
        <f t="shared" si="111"/>
        <v>58.446823513168809</v>
      </c>
      <c r="V3527" s="2">
        <v>4</v>
      </c>
      <c r="W3527" s="2" t="str">
        <f>IF(ISBLANK(V3527), "Missing", "OK")</f>
        <v>OK</v>
      </c>
      <c r="X3527" s="2" t="s">
        <v>10025</v>
      </c>
    </row>
    <row r="3528" spans="1:24" x14ac:dyDescent="0.35">
      <c r="A3528" s="2" t="s">
        <v>6492</v>
      </c>
      <c r="B3528" s="2" t="b">
        <f>COUNTIF(A:A, A3528)&gt;1</f>
        <v>0</v>
      </c>
      <c r="C3528" s="5">
        <v>45469.708333333336</v>
      </c>
      <c r="D3528" s="2" t="s">
        <v>10021</v>
      </c>
      <c r="E3528" s="2" t="s">
        <v>10022</v>
      </c>
      <c r="F3528" s="2">
        <v>22</v>
      </c>
      <c r="G3528" s="2">
        <v>3407</v>
      </c>
      <c r="H3528" s="2" t="str">
        <f>IF(G3528&lt;F3528, "Error", "OK")</f>
        <v>OK</v>
      </c>
      <c r="I3528" s="2">
        <v>48</v>
      </c>
      <c r="J3528" s="2" t="s">
        <v>10025</v>
      </c>
      <c r="K3528" s="2">
        <v>0</v>
      </c>
      <c r="L3528" s="2">
        <v>42</v>
      </c>
      <c r="M3528" s="2">
        <v>4</v>
      </c>
      <c r="N3528" s="2" t="s">
        <v>10026</v>
      </c>
      <c r="O3528" s="2">
        <v>6</v>
      </c>
      <c r="P3528" s="2" t="s">
        <v>10025</v>
      </c>
      <c r="Q3528" s="2">
        <v>400.57488815079392</v>
      </c>
      <c r="R3528" s="2">
        <f t="shared" si="110"/>
        <v>400.57488815079387</v>
      </c>
      <c r="S3528" s="2">
        <v>972.21528088452055</v>
      </c>
      <c r="T3528" s="2">
        <v>571.64039273372669</v>
      </c>
      <c r="U3528" s="2">
        <f t="shared" si="111"/>
        <v>58.797717334132905</v>
      </c>
      <c r="V3528" s="2">
        <v>4</v>
      </c>
      <c r="W3528" s="2" t="str">
        <f>IF(ISBLANK(V3528), "Missing", "OK")</f>
        <v>OK</v>
      </c>
      <c r="X3528" s="2" t="s">
        <v>10025</v>
      </c>
    </row>
    <row r="3529" spans="1:24" x14ac:dyDescent="0.35">
      <c r="A3529" s="2" t="s">
        <v>6491</v>
      </c>
      <c r="B3529" s="2" t="b">
        <f>COUNTIF(A:A, A3529)&gt;1</f>
        <v>0</v>
      </c>
      <c r="C3529" s="5">
        <v>45469.666666666664</v>
      </c>
      <c r="D3529" s="2" t="s">
        <v>10019</v>
      </c>
      <c r="E3529" s="2" t="s">
        <v>10024</v>
      </c>
      <c r="F3529" s="2">
        <v>337</v>
      </c>
      <c r="G3529" s="2">
        <v>2735</v>
      </c>
      <c r="H3529" s="2" t="str">
        <f>IF(G3529&lt;F3529, "Error", "OK")</f>
        <v>OK</v>
      </c>
      <c r="I3529" s="2">
        <v>30</v>
      </c>
      <c r="J3529" s="2" t="s">
        <v>10026</v>
      </c>
      <c r="K3529" s="2">
        <v>33</v>
      </c>
      <c r="L3529" s="2">
        <v>33</v>
      </c>
      <c r="M3529" s="2">
        <v>16</v>
      </c>
      <c r="N3529" s="2" t="s">
        <v>10025</v>
      </c>
      <c r="O3529" s="2">
        <v>1</v>
      </c>
      <c r="P3529" s="2" t="s">
        <v>10026</v>
      </c>
      <c r="Q3529" s="2">
        <v>354.10316384656642</v>
      </c>
      <c r="R3529" s="2">
        <f t="shared" si="110"/>
        <v>354.10316384656647</v>
      </c>
      <c r="S3529" s="2">
        <v>746.01261386345845</v>
      </c>
      <c r="T3529" s="2">
        <v>391.90945001689198</v>
      </c>
      <c r="U3529" s="2">
        <f t="shared" si="111"/>
        <v>52.533890544727782</v>
      </c>
      <c r="V3529" s="2">
        <v>2</v>
      </c>
      <c r="W3529" s="2" t="str">
        <f>IF(ISBLANK(V3529), "Missing", "OK")</f>
        <v>OK</v>
      </c>
      <c r="X3529" s="2" t="s">
        <v>10026</v>
      </c>
    </row>
    <row r="3530" spans="1:24" x14ac:dyDescent="0.35">
      <c r="A3530" s="2" t="s">
        <v>6490</v>
      </c>
      <c r="B3530" s="2" t="b">
        <f>COUNTIF(A:A, A3530)&gt;1</f>
        <v>0</v>
      </c>
      <c r="C3530" s="5">
        <v>45469.625</v>
      </c>
      <c r="D3530" s="2" t="s">
        <v>10021</v>
      </c>
      <c r="E3530" s="2" t="s">
        <v>10023</v>
      </c>
      <c r="F3530" s="2">
        <v>254</v>
      </c>
      <c r="G3530" s="2">
        <v>1696</v>
      </c>
      <c r="H3530" s="2" t="str">
        <f>IF(G3530&lt;F3530, "Error", "OK")</f>
        <v>OK</v>
      </c>
      <c r="I3530" s="2">
        <v>38</v>
      </c>
      <c r="J3530" s="2" t="s">
        <v>10026</v>
      </c>
      <c r="K3530" s="2">
        <v>6</v>
      </c>
      <c r="L3530" s="2">
        <v>18</v>
      </c>
      <c r="M3530" s="2">
        <v>0</v>
      </c>
      <c r="N3530" s="2" t="s">
        <v>10026</v>
      </c>
      <c r="O3530" s="2">
        <v>1</v>
      </c>
      <c r="P3530" s="2" t="s">
        <v>10025</v>
      </c>
      <c r="Q3530" s="2">
        <v>209.25355717297921</v>
      </c>
      <c r="R3530" s="2">
        <f t="shared" si="110"/>
        <v>209.25355717297924</v>
      </c>
      <c r="S3530" s="2">
        <v>510.07210756349542</v>
      </c>
      <c r="T3530" s="2">
        <v>300.81855039051618</v>
      </c>
      <c r="U3530" s="2">
        <f t="shared" si="111"/>
        <v>58.975691069927663</v>
      </c>
      <c r="V3530" s="2">
        <v>4</v>
      </c>
      <c r="W3530" s="2" t="str">
        <f>IF(ISBLANK(V3530), "Missing", "OK")</f>
        <v>OK</v>
      </c>
      <c r="X3530" s="2" t="s">
        <v>10025</v>
      </c>
    </row>
    <row r="3531" spans="1:24" x14ac:dyDescent="0.35">
      <c r="A3531" s="2" t="s">
        <v>6489</v>
      </c>
      <c r="B3531" s="2" t="b">
        <f>COUNTIF(A:A, A3531)&gt;1</f>
        <v>0</v>
      </c>
      <c r="C3531" s="5">
        <v>45469.583333333336</v>
      </c>
      <c r="D3531" s="2" t="s">
        <v>10020</v>
      </c>
      <c r="E3531" s="2" t="s">
        <v>10024</v>
      </c>
      <c r="F3531" s="2">
        <v>489</v>
      </c>
      <c r="G3531" s="2">
        <v>2634</v>
      </c>
      <c r="H3531" s="2" t="str">
        <f>IF(G3531&lt;F3531, "Error", "OK")</f>
        <v>OK</v>
      </c>
      <c r="I3531" s="2">
        <v>23</v>
      </c>
      <c r="J3531" s="2" t="s">
        <v>10025</v>
      </c>
      <c r="K3531" s="2">
        <v>0</v>
      </c>
      <c r="L3531" s="2">
        <v>29</v>
      </c>
      <c r="M3531" s="2">
        <v>15</v>
      </c>
      <c r="N3531" s="2" t="s">
        <v>10026</v>
      </c>
      <c r="O3531" s="2">
        <v>5</v>
      </c>
      <c r="P3531" s="2" t="s">
        <v>10025</v>
      </c>
      <c r="Q3531" s="2">
        <v>300.07358645389468</v>
      </c>
      <c r="R3531" s="2">
        <f t="shared" si="110"/>
        <v>300.07358645389462</v>
      </c>
      <c r="S3531" s="2">
        <v>574.88691038707054</v>
      </c>
      <c r="T3531" s="2">
        <v>274.81332393317592</v>
      </c>
      <c r="U3531" s="2">
        <f t="shared" si="111"/>
        <v>47.803023336910641</v>
      </c>
      <c r="V3531" s="2">
        <v>3</v>
      </c>
      <c r="W3531" s="2" t="str">
        <f>IF(ISBLANK(V3531), "Missing", "OK")</f>
        <v>OK</v>
      </c>
      <c r="X3531" s="2" t="s">
        <v>10026</v>
      </c>
    </row>
    <row r="3532" spans="1:24" x14ac:dyDescent="0.35">
      <c r="A3532" s="2" t="s">
        <v>6488</v>
      </c>
      <c r="B3532" s="2" t="b">
        <f>COUNTIF(A:A, A3532)&gt;1</f>
        <v>0</v>
      </c>
      <c r="C3532" s="5">
        <v>45469.541666666664</v>
      </c>
      <c r="D3532" s="2" t="s">
        <v>10020</v>
      </c>
      <c r="E3532" s="2" t="s">
        <v>10022</v>
      </c>
      <c r="F3532" s="2">
        <v>306</v>
      </c>
      <c r="G3532" s="2">
        <v>1329</v>
      </c>
      <c r="H3532" s="2" t="str">
        <f>IF(G3532&lt;F3532, "Error", "OK")</f>
        <v>OK</v>
      </c>
      <c r="I3532" s="2">
        <v>51</v>
      </c>
      <c r="J3532" s="2" t="s">
        <v>10025</v>
      </c>
      <c r="K3532" s="2">
        <v>0</v>
      </c>
      <c r="L3532" s="2">
        <v>39</v>
      </c>
      <c r="M3532" s="2">
        <v>14</v>
      </c>
      <c r="N3532" s="2" t="s">
        <v>10026</v>
      </c>
      <c r="O3532" s="2">
        <v>8</v>
      </c>
      <c r="P3532" s="2" t="s">
        <v>10025</v>
      </c>
      <c r="Q3532" s="2">
        <v>241.86791650916089</v>
      </c>
      <c r="R3532" s="2">
        <f t="shared" si="110"/>
        <v>241.86791650916098</v>
      </c>
      <c r="S3532" s="2">
        <v>342.39616202009569</v>
      </c>
      <c r="T3532" s="2">
        <v>100.5282455109347</v>
      </c>
      <c r="U3532" s="2">
        <f t="shared" si="111"/>
        <v>29.360213887279073</v>
      </c>
      <c r="V3532" s="2">
        <v>4</v>
      </c>
      <c r="W3532" s="2" t="str">
        <f>IF(ISBLANK(V3532), "Missing", "OK")</f>
        <v>OK</v>
      </c>
      <c r="X3532" s="2" t="s">
        <v>10025</v>
      </c>
    </row>
    <row r="3533" spans="1:24" x14ac:dyDescent="0.35">
      <c r="A3533" s="2" t="s">
        <v>6487</v>
      </c>
      <c r="B3533" s="2" t="b">
        <f>COUNTIF(A:A, A3533)&gt;1</f>
        <v>0</v>
      </c>
      <c r="C3533" s="5">
        <v>45469.5</v>
      </c>
      <c r="D3533" s="2" t="s">
        <v>10019</v>
      </c>
      <c r="E3533" s="2" t="s">
        <v>10022</v>
      </c>
      <c r="F3533" s="2">
        <v>445</v>
      </c>
      <c r="G3533" s="2">
        <v>1696</v>
      </c>
      <c r="H3533" s="2" t="str">
        <f>IF(G3533&lt;F3533, "Error", "OK")</f>
        <v>OK</v>
      </c>
      <c r="I3533" s="2">
        <v>60</v>
      </c>
      <c r="J3533" s="2" t="s">
        <v>10025</v>
      </c>
      <c r="K3533" s="2">
        <v>0</v>
      </c>
      <c r="L3533" s="2">
        <v>21</v>
      </c>
      <c r="M3533" s="2">
        <v>0</v>
      </c>
      <c r="N3533" s="2" t="s">
        <v>10026</v>
      </c>
      <c r="O3533" s="2">
        <v>7</v>
      </c>
      <c r="P3533" s="2" t="s">
        <v>10025</v>
      </c>
      <c r="Q3533" s="2">
        <v>428.10429923938727</v>
      </c>
      <c r="R3533" s="2">
        <f t="shared" si="110"/>
        <v>428.10429923938733</v>
      </c>
      <c r="S3533" s="2">
        <v>919.15132961955192</v>
      </c>
      <c r="T3533" s="2">
        <v>491.04703038016459</v>
      </c>
      <c r="U3533" s="2">
        <f t="shared" si="111"/>
        <v>53.423959097509545</v>
      </c>
      <c r="V3533" s="2">
        <v>4</v>
      </c>
      <c r="W3533" s="2" t="str">
        <f>IF(ISBLANK(V3533), "Missing", "OK")</f>
        <v>OK</v>
      </c>
      <c r="X3533" s="2" t="s">
        <v>10025</v>
      </c>
    </row>
    <row r="3534" spans="1:24" x14ac:dyDescent="0.35">
      <c r="A3534" s="2" t="s">
        <v>6486</v>
      </c>
      <c r="B3534" s="2" t="b">
        <f>COUNTIF(A:A, A3534)&gt;1</f>
        <v>0</v>
      </c>
      <c r="C3534" s="5">
        <v>45469.458333333336</v>
      </c>
      <c r="D3534" s="2" t="s">
        <v>10019</v>
      </c>
      <c r="E3534" s="2" t="s">
        <v>10022</v>
      </c>
      <c r="F3534" s="2">
        <v>394</v>
      </c>
      <c r="G3534" s="2">
        <v>1797</v>
      </c>
      <c r="H3534" s="2" t="str">
        <f>IF(G3534&lt;F3534, "Error", "OK")</f>
        <v>OK</v>
      </c>
      <c r="I3534" s="2">
        <v>29</v>
      </c>
      <c r="J3534" s="2" t="s">
        <v>10025</v>
      </c>
      <c r="K3534" s="2">
        <v>0</v>
      </c>
      <c r="L3534" s="2">
        <v>34</v>
      </c>
      <c r="M3534" s="2">
        <v>4</v>
      </c>
      <c r="N3534" s="2" t="s">
        <v>10026</v>
      </c>
      <c r="O3534" s="2">
        <v>2</v>
      </c>
      <c r="P3534" s="2" t="s">
        <v>10025</v>
      </c>
      <c r="Q3534" s="2">
        <v>481.25777147464493</v>
      </c>
      <c r="R3534" s="2">
        <f t="shared" si="110"/>
        <v>481.25777147464487</v>
      </c>
      <c r="S3534" s="2">
        <v>759.11681876762168</v>
      </c>
      <c r="T3534" s="2">
        <v>277.85904729297681</v>
      </c>
      <c r="U3534" s="2">
        <f t="shared" si="111"/>
        <v>36.602936520898517</v>
      </c>
      <c r="V3534" s="2">
        <v>2</v>
      </c>
      <c r="W3534" s="2" t="str">
        <f>IF(ISBLANK(V3534), "Missing", "OK")</f>
        <v>OK</v>
      </c>
      <c r="X3534" s="2" t="s">
        <v>10025</v>
      </c>
    </row>
    <row r="3535" spans="1:24" x14ac:dyDescent="0.35">
      <c r="A3535" s="2" t="s">
        <v>6485</v>
      </c>
      <c r="B3535" s="2" t="b">
        <f>COUNTIF(A:A, A3535)&gt;1</f>
        <v>0</v>
      </c>
      <c r="C3535" s="5">
        <v>45469.416666666664</v>
      </c>
      <c r="D3535" s="2" t="s">
        <v>10020</v>
      </c>
      <c r="E3535" s="2" t="s">
        <v>10024</v>
      </c>
      <c r="F3535" s="2">
        <v>142</v>
      </c>
      <c r="G3535" s="2">
        <v>1239</v>
      </c>
      <c r="H3535" s="2" t="str">
        <f>IF(G3535&lt;F3535, "Error", "OK")</f>
        <v>OK</v>
      </c>
      <c r="I3535" s="2">
        <v>65</v>
      </c>
      <c r="J3535" s="2" t="s">
        <v>10026</v>
      </c>
      <c r="K3535" s="2">
        <v>27</v>
      </c>
      <c r="L3535" s="2">
        <v>44</v>
      </c>
      <c r="M3535" s="2">
        <v>5</v>
      </c>
      <c r="N3535" s="2" t="s">
        <v>10026</v>
      </c>
      <c r="O3535" s="2">
        <v>7</v>
      </c>
      <c r="P3535" s="2" t="s">
        <v>10025</v>
      </c>
      <c r="Q3535" s="2">
        <v>478.40443802534611</v>
      </c>
      <c r="R3535" s="2">
        <f t="shared" si="110"/>
        <v>478.40443802534605</v>
      </c>
      <c r="S3535" s="2">
        <v>1134.275081454095</v>
      </c>
      <c r="T3535" s="2">
        <v>655.87064342874896</v>
      </c>
      <c r="U3535" s="2">
        <f t="shared" si="111"/>
        <v>57.822890950575164</v>
      </c>
      <c r="V3535" s="2">
        <v>4</v>
      </c>
      <c r="W3535" s="2" t="str">
        <f>IF(ISBLANK(V3535), "Missing", "OK")</f>
        <v>OK</v>
      </c>
      <c r="X3535" s="2" t="s">
        <v>10025</v>
      </c>
    </row>
    <row r="3536" spans="1:24" x14ac:dyDescent="0.35">
      <c r="A3536" s="2" t="s">
        <v>6484</v>
      </c>
      <c r="B3536" s="2" t="b">
        <f>COUNTIF(A:A, A3536)&gt;1</f>
        <v>0</v>
      </c>
      <c r="C3536" s="5">
        <v>45469.375</v>
      </c>
      <c r="D3536" s="2" t="s">
        <v>10020</v>
      </c>
      <c r="E3536" s="2" t="s">
        <v>10024</v>
      </c>
      <c r="F3536" s="2">
        <v>194</v>
      </c>
      <c r="G3536" s="2">
        <v>3181</v>
      </c>
      <c r="H3536" s="2" t="str">
        <f>IF(G3536&lt;F3536, "Error", "OK")</f>
        <v>OK</v>
      </c>
      <c r="I3536" s="2">
        <v>23</v>
      </c>
      <c r="J3536" s="2" t="s">
        <v>10025</v>
      </c>
      <c r="K3536" s="2">
        <v>0</v>
      </c>
      <c r="L3536" s="2">
        <v>22</v>
      </c>
      <c r="M3536" s="2">
        <v>10</v>
      </c>
      <c r="N3536" s="2" t="s">
        <v>10026</v>
      </c>
      <c r="O3536" s="2">
        <v>5</v>
      </c>
      <c r="P3536" s="2" t="s">
        <v>10025</v>
      </c>
      <c r="Q3536" s="2">
        <v>390.56801625648558</v>
      </c>
      <c r="R3536" s="2">
        <f t="shared" si="110"/>
        <v>390.56801625648558</v>
      </c>
      <c r="S3536" s="2">
        <v>781.01884730748179</v>
      </c>
      <c r="T3536" s="2">
        <v>390.45083105099621</v>
      </c>
      <c r="U3536" s="2">
        <f t="shared" si="111"/>
        <v>49.992497927169531</v>
      </c>
      <c r="V3536" s="2">
        <v>1</v>
      </c>
      <c r="W3536" s="2" t="str">
        <f>IF(ISBLANK(V3536), "Missing", "OK")</f>
        <v>OK</v>
      </c>
      <c r="X3536" s="2" t="s">
        <v>10025</v>
      </c>
    </row>
    <row r="3537" spans="1:24" x14ac:dyDescent="0.35">
      <c r="A3537" s="2" t="s">
        <v>6483</v>
      </c>
      <c r="B3537" s="2" t="b">
        <f>COUNTIF(A:A, A3537)&gt;1</f>
        <v>0</v>
      </c>
      <c r="C3537" s="5">
        <v>45469.333333333336</v>
      </c>
      <c r="D3537" s="2" t="s">
        <v>10020</v>
      </c>
      <c r="E3537" s="2" t="s">
        <v>10023</v>
      </c>
      <c r="F3537" s="2">
        <v>117</v>
      </c>
      <c r="G3537" s="2">
        <v>3346</v>
      </c>
      <c r="H3537" s="2" t="str">
        <f>IF(G3537&lt;F3537, "Error", "OK")</f>
        <v>OK</v>
      </c>
      <c r="I3537" s="2">
        <v>25</v>
      </c>
      <c r="J3537" s="2" t="s">
        <v>10026</v>
      </c>
      <c r="K3537" s="2">
        <v>17</v>
      </c>
      <c r="L3537" s="2">
        <v>47</v>
      </c>
      <c r="M3537" s="2">
        <v>14</v>
      </c>
      <c r="N3537" s="2" t="s">
        <v>10025</v>
      </c>
      <c r="O3537" s="2">
        <v>5</v>
      </c>
      <c r="P3537" s="2" t="s">
        <v>10026</v>
      </c>
      <c r="Q3537" s="2">
        <v>400.96193213236489</v>
      </c>
      <c r="R3537" s="2">
        <f t="shared" si="110"/>
        <v>400.96193213236495</v>
      </c>
      <c r="S3537" s="2">
        <v>725.31073398830824</v>
      </c>
      <c r="T3537" s="2">
        <v>324.34880185594329</v>
      </c>
      <c r="U3537" s="2">
        <f t="shared" si="111"/>
        <v>44.718599443913881</v>
      </c>
      <c r="V3537" s="2">
        <v>1</v>
      </c>
      <c r="W3537" s="2" t="str">
        <f>IF(ISBLANK(V3537), "Missing", "OK")</f>
        <v>OK</v>
      </c>
      <c r="X3537" s="2" t="s">
        <v>10025</v>
      </c>
    </row>
    <row r="3538" spans="1:24" x14ac:dyDescent="0.35">
      <c r="A3538" s="2" t="s">
        <v>6482</v>
      </c>
      <c r="B3538" s="2" t="b">
        <f>COUNTIF(A:A, A3538)&gt;1</f>
        <v>0</v>
      </c>
      <c r="C3538" s="5">
        <v>45469.291666666664</v>
      </c>
      <c r="D3538" s="2" t="s">
        <v>10021</v>
      </c>
      <c r="E3538" s="2" t="s">
        <v>10022</v>
      </c>
      <c r="F3538" s="2">
        <v>97</v>
      </c>
      <c r="G3538" s="2">
        <v>4571</v>
      </c>
      <c r="H3538" s="2" t="str">
        <f>IF(G3538&lt;F3538, "Error", "OK")</f>
        <v>OK</v>
      </c>
      <c r="I3538" s="2">
        <v>62</v>
      </c>
      <c r="J3538" s="2" t="s">
        <v>10025</v>
      </c>
      <c r="K3538" s="2">
        <v>0</v>
      </c>
      <c r="L3538" s="2">
        <v>31</v>
      </c>
      <c r="M3538" s="2">
        <v>8</v>
      </c>
      <c r="N3538" s="2" t="s">
        <v>10026</v>
      </c>
      <c r="O3538" s="2">
        <v>5</v>
      </c>
      <c r="P3538" s="2" t="s">
        <v>10025</v>
      </c>
      <c r="Q3538" s="2">
        <v>96.062622905875287</v>
      </c>
      <c r="R3538" s="2">
        <f t="shared" si="110"/>
        <v>96.062622905875315</v>
      </c>
      <c r="S3538" s="2">
        <v>143.31585715535479</v>
      </c>
      <c r="T3538" s="2">
        <v>47.253234249479483</v>
      </c>
      <c r="U3538" s="2">
        <f t="shared" si="111"/>
        <v>32.971392829376057</v>
      </c>
      <c r="V3538" s="2">
        <v>4</v>
      </c>
      <c r="W3538" s="2" t="str">
        <f>IF(ISBLANK(V3538), "Missing", "OK")</f>
        <v>OK</v>
      </c>
      <c r="X3538" s="2" t="s">
        <v>10025</v>
      </c>
    </row>
    <row r="3539" spans="1:24" x14ac:dyDescent="0.35">
      <c r="A3539" s="2" t="s">
        <v>6481</v>
      </c>
      <c r="B3539" s="2" t="b">
        <f>COUNTIF(A:A, A3539)&gt;1</f>
        <v>0</v>
      </c>
      <c r="C3539" s="5">
        <v>45469.25</v>
      </c>
      <c r="D3539" s="2" t="s">
        <v>10019</v>
      </c>
      <c r="E3539" s="2" t="s">
        <v>10023</v>
      </c>
      <c r="F3539" s="2">
        <v>247</v>
      </c>
      <c r="G3539" s="2">
        <v>3425</v>
      </c>
      <c r="H3539" s="2" t="str">
        <f>IF(G3539&lt;F3539, "Error", "OK")</f>
        <v>OK</v>
      </c>
      <c r="I3539" s="2">
        <v>26</v>
      </c>
      <c r="J3539" s="2" t="s">
        <v>10026</v>
      </c>
      <c r="K3539" s="2">
        <v>31</v>
      </c>
      <c r="L3539" s="2">
        <v>30</v>
      </c>
      <c r="M3539" s="2">
        <v>0</v>
      </c>
      <c r="N3539" s="2" t="s">
        <v>10026</v>
      </c>
      <c r="O3539" s="2">
        <v>6</v>
      </c>
      <c r="P3539" s="2" t="s">
        <v>10025</v>
      </c>
      <c r="Q3539" s="2">
        <v>466.70194850908331</v>
      </c>
      <c r="R3539" s="2">
        <f t="shared" si="110"/>
        <v>466.70194850908331</v>
      </c>
      <c r="S3539" s="2">
        <v>919.23705992120108</v>
      </c>
      <c r="T3539" s="2">
        <v>452.53511141211777</v>
      </c>
      <c r="U3539" s="2">
        <f t="shared" si="111"/>
        <v>49.229424176056398</v>
      </c>
      <c r="V3539" s="2">
        <v>5</v>
      </c>
      <c r="W3539" s="2" t="str">
        <f>IF(ISBLANK(V3539), "Missing", "OK")</f>
        <v>OK</v>
      </c>
      <c r="X3539" s="2" t="s">
        <v>10025</v>
      </c>
    </row>
    <row r="3540" spans="1:24" x14ac:dyDescent="0.35">
      <c r="A3540" s="2" t="s">
        <v>6480</v>
      </c>
      <c r="B3540" s="2" t="b">
        <f>COUNTIF(A:A, A3540)&gt;1</f>
        <v>0</v>
      </c>
      <c r="C3540" s="5">
        <v>45469.208333333336</v>
      </c>
      <c r="D3540" s="2" t="s">
        <v>10021</v>
      </c>
      <c r="E3540" s="2" t="s">
        <v>10022</v>
      </c>
      <c r="F3540" s="2">
        <v>225</v>
      </c>
      <c r="G3540" s="2">
        <v>3477</v>
      </c>
      <c r="H3540" s="2" t="str">
        <f>IF(G3540&lt;F3540, "Error", "OK")</f>
        <v>OK</v>
      </c>
      <c r="I3540" s="2">
        <v>70</v>
      </c>
      <c r="J3540" s="2" t="s">
        <v>10025</v>
      </c>
      <c r="K3540" s="2">
        <v>0</v>
      </c>
      <c r="L3540" s="2">
        <v>28</v>
      </c>
      <c r="M3540" s="2">
        <v>0</v>
      </c>
      <c r="N3540" s="2" t="s">
        <v>10026</v>
      </c>
      <c r="O3540" s="2">
        <v>9</v>
      </c>
      <c r="P3540" s="2" t="s">
        <v>10025</v>
      </c>
      <c r="Q3540" s="2">
        <v>363.35370000682468</v>
      </c>
      <c r="R3540" s="2">
        <f t="shared" si="110"/>
        <v>363.35370000682474</v>
      </c>
      <c r="S3540" s="2">
        <v>898.02816459232349</v>
      </c>
      <c r="T3540" s="2">
        <v>534.67446458549875</v>
      </c>
      <c r="U3540" s="2">
        <f t="shared" si="111"/>
        <v>59.538718902900342</v>
      </c>
      <c r="V3540" s="2">
        <v>4</v>
      </c>
      <c r="W3540" s="2" t="str">
        <f>IF(ISBLANK(V3540), "Missing", "OK")</f>
        <v>OK</v>
      </c>
      <c r="X3540" s="2" t="s">
        <v>10025</v>
      </c>
    </row>
    <row r="3541" spans="1:24" x14ac:dyDescent="0.35">
      <c r="A3541" s="2" t="s">
        <v>6479</v>
      </c>
      <c r="B3541" s="2" t="b">
        <f>COUNTIF(A:A, A3541)&gt;1</f>
        <v>0</v>
      </c>
      <c r="C3541" s="5">
        <v>45469.166666666664</v>
      </c>
      <c r="D3541" s="2" t="s">
        <v>10019</v>
      </c>
      <c r="E3541" s="2" t="s">
        <v>10022</v>
      </c>
      <c r="F3541" s="2">
        <v>448</v>
      </c>
      <c r="G3541" s="2">
        <v>1464</v>
      </c>
      <c r="H3541" s="2" t="str">
        <f>IF(G3541&lt;F3541, "Error", "OK")</f>
        <v>OK</v>
      </c>
      <c r="I3541" s="2">
        <v>39</v>
      </c>
      <c r="J3541" s="2" t="s">
        <v>10025</v>
      </c>
      <c r="K3541" s="2">
        <v>0</v>
      </c>
      <c r="L3541" s="2">
        <v>47</v>
      </c>
      <c r="M3541" s="2">
        <v>14</v>
      </c>
      <c r="N3541" s="2" t="s">
        <v>10025</v>
      </c>
      <c r="O3541" s="2">
        <v>3</v>
      </c>
      <c r="P3541" s="2" t="s">
        <v>10026</v>
      </c>
      <c r="Q3541" s="2">
        <v>55.586496340103508</v>
      </c>
      <c r="R3541" s="2">
        <f t="shared" si="110"/>
        <v>55.586496340103494</v>
      </c>
      <c r="S3541" s="2">
        <v>127.13388042911311</v>
      </c>
      <c r="T3541" s="2">
        <v>71.547384089009611</v>
      </c>
      <c r="U3541" s="2">
        <f t="shared" si="111"/>
        <v>56.277196800346829</v>
      </c>
      <c r="V3541" s="2">
        <v>5</v>
      </c>
      <c r="W3541" s="2" t="str">
        <f>IF(ISBLANK(V3541), "Missing", "OK")</f>
        <v>OK</v>
      </c>
      <c r="X3541" s="2" t="s">
        <v>10025</v>
      </c>
    </row>
    <row r="3542" spans="1:24" x14ac:dyDescent="0.35">
      <c r="A3542" s="2" t="s">
        <v>6478</v>
      </c>
      <c r="B3542" s="2" t="b">
        <f>COUNTIF(A:A, A3542)&gt;1</f>
        <v>0</v>
      </c>
      <c r="C3542" s="5">
        <v>45469.125</v>
      </c>
      <c r="D3542" s="2" t="s">
        <v>10019</v>
      </c>
      <c r="E3542" s="2" t="s">
        <v>10024</v>
      </c>
      <c r="F3542" s="2">
        <v>487</v>
      </c>
      <c r="G3542" s="2">
        <v>1409</v>
      </c>
      <c r="H3542" s="2" t="str">
        <f>IF(G3542&lt;F3542, "Error", "OK")</f>
        <v>OK</v>
      </c>
      <c r="I3542" s="2">
        <v>50</v>
      </c>
      <c r="J3542" s="2" t="s">
        <v>10025</v>
      </c>
      <c r="K3542" s="2">
        <v>0</v>
      </c>
      <c r="L3542" s="2">
        <v>30</v>
      </c>
      <c r="M3542" s="2">
        <v>0</v>
      </c>
      <c r="N3542" s="2" t="s">
        <v>10026</v>
      </c>
      <c r="O3542" s="2">
        <v>9</v>
      </c>
      <c r="P3542" s="2" t="s">
        <v>10025</v>
      </c>
      <c r="Q3542" s="2">
        <v>324.17750492238753</v>
      </c>
      <c r="R3542" s="2">
        <f t="shared" si="110"/>
        <v>324.17750492238753</v>
      </c>
      <c r="S3542" s="2">
        <v>625.8968460876913</v>
      </c>
      <c r="T3542" s="2">
        <v>301.71934116530377</v>
      </c>
      <c r="U3542" s="2">
        <f t="shared" si="111"/>
        <v>48.205921319346508</v>
      </c>
      <c r="V3542" s="2">
        <v>4</v>
      </c>
      <c r="W3542" s="2" t="str">
        <f>IF(ISBLANK(V3542), "Missing", "OK")</f>
        <v>OK</v>
      </c>
      <c r="X3542" s="2" t="s">
        <v>10025</v>
      </c>
    </row>
    <row r="3543" spans="1:24" x14ac:dyDescent="0.35">
      <c r="A3543" s="2" t="s">
        <v>6477</v>
      </c>
      <c r="B3543" s="2" t="b">
        <f>COUNTIF(A:A, A3543)&gt;1</f>
        <v>0</v>
      </c>
      <c r="C3543" s="5">
        <v>45469.083333333336</v>
      </c>
      <c r="D3543" s="2" t="s">
        <v>10020</v>
      </c>
      <c r="E3543" s="2" t="s">
        <v>10023</v>
      </c>
      <c r="F3543" s="2">
        <v>419</v>
      </c>
      <c r="G3543" s="2">
        <v>1289</v>
      </c>
      <c r="H3543" s="2" t="str">
        <f>IF(G3543&lt;F3543, "Error", "OK")</f>
        <v>OK</v>
      </c>
      <c r="I3543" s="2">
        <v>15</v>
      </c>
      <c r="J3543" s="2" t="s">
        <v>10025</v>
      </c>
      <c r="K3543" s="2">
        <v>0</v>
      </c>
      <c r="L3543" s="2">
        <v>18</v>
      </c>
      <c r="M3543" s="2">
        <v>2</v>
      </c>
      <c r="N3543" s="2" t="s">
        <v>10026</v>
      </c>
      <c r="O3543" s="2">
        <v>6</v>
      </c>
      <c r="P3543" s="2" t="s">
        <v>10025</v>
      </c>
      <c r="Q3543" s="2">
        <v>462.82726232682859</v>
      </c>
      <c r="R3543" s="2">
        <f t="shared" si="110"/>
        <v>462.82726232682865</v>
      </c>
      <c r="S3543" s="2">
        <v>559.91009675148871</v>
      </c>
      <c r="T3543" s="2">
        <v>97.082834424660064</v>
      </c>
      <c r="U3543" s="2">
        <f t="shared" si="111"/>
        <v>17.339004062959315</v>
      </c>
      <c r="V3543" s="2">
        <v>4</v>
      </c>
      <c r="W3543" s="2" t="str">
        <f>IF(ISBLANK(V3543), "Missing", "OK")</f>
        <v>OK</v>
      </c>
      <c r="X3543" s="2" t="s">
        <v>10025</v>
      </c>
    </row>
    <row r="3544" spans="1:24" x14ac:dyDescent="0.35">
      <c r="A3544" s="2" t="s">
        <v>6476</v>
      </c>
      <c r="B3544" s="2" t="b">
        <f>COUNTIF(A:A, A3544)&gt;1</f>
        <v>0</v>
      </c>
      <c r="C3544" s="5">
        <v>45469.041666666664</v>
      </c>
      <c r="D3544" s="2" t="s">
        <v>10021</v>
      </c>
      <c r="E3544" s="2" t="s">
        <v>10024</v>
      </c>
      <c r="F3544" s="2">
        <v>16</v>
      </c>
      <c r="G3544" s="2">
        <v>1259</v>
      </c>
      <c r="H3544" s="2" t="str">
        <f>IF(G3544&lt;F3544, "Error", "OK")</f>
        <v>OK</v>
      </c>
      <c r="I3544" s="2">
        <v>15</v>
      </c>
      <c r="J3544" s="2" t="s">
        <v>10026</v>
      </c>
      <c r="K3544" s="2">
        <v>45</v>
      </c>
      <c r="L3544" s="2">
        <v>46</v>
      </c>
      <c r="M3544" s="2">
        <v>18</v>
      </c>
      <c r="N3544" s="2" t="s">
        <v>10026</v>
      </c>
      <c r="O3544" s="2">
        <v>9</v>
      </c>
      <c r="P3544" s="2" t="s">
        <v>10025</v>
      </c>
      <c r="Q3544" s="2">
        <v>235.41195338211909</v>
      </c>
      <c r="R3544" s="2">
        <f t="shared" si="110"/>
        <v>235.41195338211912</v>
      </c>
      <c r="S3544" s="2">
        <v>521.34041560294554</v>
      </c>
      <c r="T3544" s="2">
        <v>285.92846222082642</v>
      </c>
      <c r="U3544" s="2">
        <f t="shared" si="111"/>
        <v>54.844867895028194</v>
      </c>
      <c r="V3544" s="2">
        <v>4</v>
      </c>
      <c r="W3544" s="2" t="str">
        <f>IF(ISBLANK(V3544), "Missing", "OK")</f>
        <v>OK</v>
      </c>
      <c r="X3544" s="2" t="s">
        <v>10025</v>
      </c>
    </row>
    <row r="3545" spans="1:24" x14ac:dyDescent="0.35">
      <c r="A3545" s="2" t="s">
        <v>6475</v>
      </c>
      <c r="B3545" s="2" t="b">
        <f>COUNTIF(A:A, A3545)&gt;1</f>
        <v>0</v>
      </c>
      <c r="C3545" s="5">
        <v>45469</v>
      </c>
      <c r="D3545" s="2" t="s">
        <v>10021</v>
      </c>
      <c r="E3545" s="2" t="s">
        <v>10023</v>
      </c>
      <c r="F3545" s="2">
        <v>295</v>
      </c>
      <c r="G3545" s="2">
        <v>1893</v>
      </c>
      <c r="H3545" s="2" t="str">
        <f>IF(G3545&lt;F3545, "Error", "OK")</f>
        <v>OK</v>
      </c>
      <c r="I3545" s="2">
        <v>41</v>
      </c>
      <c r="J3545" s="2" t="s">
        <v>10025</v>
      </c>
      <c r="K3545" s="2">
        <v>0</v>
      </c>
      <c r="L3545" s="2">
        <v>13</v>
      </c>
      <c r="M3545" s="2">
        <v>15</v>
      </c>
      <c r="N3545" s="2" t="s">
        <v>10026</v>
      </c>
      <c r="O3545" s="2">
        <v>1</v>
      </c>
      <c r="P3545" s="2" t="s">
        <v>10025</v>
      </c>
      <c r="Q3545" s="2">
        <v>118.25421378197601</v>
      </c>
      <c r="R3545" s="2">
        <f t="shared" si="110"/>
        <v>118.25421378197611</v>
      </c>
      <c r="S3545" s="2">
        <v>158.87086958229631</v>
      </c>
      <c r="T3545" s="2">
        <v>40.616655800320203</v>
      </c>
      <c r="U3545" s="2">
        <f t="shared" si="111"/>
        <v>25.565829599290051</v>
      </c>
      <c r="V3545" s="2">
        <v>5</v>
      </c>
      <c r="W3545" s="2" t="str">
        <f>IF(ISBLANK(V3545), "Missing", "OK")</f>
        <v>OK</v>
      </c>
      <c r="X3545" s="2" t="s">
        <v>10025</v>
      </c>
    </row>
    <row r="3546" spans="1:24" x14ac:dyDescent="0.35">
      <c r="A3546" s="2" t="s">
        <v>6474</v>
      </c>
      <c r="B3546" s="2" t="b">
        <f>COUNTIF(A:A, A3546)&gt;1</f>
        <v>0</v>
      </c>
      <c r="C3546" s="5">
        <v>45468.958333333336</v>
      </c>
      <c r="D3546" s="2" t="s">
        <v>10019</v>
      </c>
      <c r="E3546" s="2" t="s">
        <v>10022</v>
      </c>
      <c r="F3546" s="2">
        <v>54</v>
      </c>
      <c r="G3546" s="2">
        <v>2171</v>
      </c>
      <c r="H3546" s="2" t="str">
        <f>IF(G3546&lt;F3546, "Error", "OK")</f>
        <v>OK</v>
      </c>
      <c r="I3546" s="2">
        <v>57</v>
      </c>
      <c r="J3546" s="2" t="s">
        <v>10026</v>
      </c>
      <c r="K3546" s="2">
        <v>27</v>
      </c>
      <c r="L3546" s="2">
        <v>30</v>
      </c>
      <c r="M3546" s="2">
        <v>10</v>
      </c>
      <c r="N3546" s="2" t="s">
        <v>10026</v>
      </c>
      <c r="O3546" s="2">
        <v>4</v>
      </c>
      <c r="P3546" s="2" t="s">
        <v>10025</v>
      </c>
      <c r="Q3546" s="2">
        <v>455.73069661228521</v>
      </c>
      <c r="R3546" s="2">
        <f t="shared" si="110"/>
        <v>455.7306966122851</v>
      </c>
      <c r="S3546" s="2">
        <v>597.75355551927191</v>
      </c>
      <c r="T3546" s="2">
        <v>142.02285890698681</v>
      </c>
      <c r="U3546" s="2">
        <f t="shared" si="111"/>
        <v>23.759433565160602</v>
      </c>
      <c r="V3546" s="2">
        <v>4</v>
      </c>
      <c r="W3546" s="2" t="str">
        <f>IF(ISBLANK(V3546), "Missing", "OK")</f>
        <v>OK</v>
      </c>
      <c r="X3546" s="2" t="s">
        <v>10025</v>
      </c>
    </row>
    <row r="3547" spans="1:24" x14ac:dyDescent="0.35">
      <c r="A3547" s="2" t="s">
        <v>6473</v>
      </c>
      <c r="B3547" s="2" t="b">
        <f>COUNTIF(A:A, A3547)&gt;1</f>
        <v>0</v>
      </c>
      <c r="C3547" s="5">
        <v>45468.916666666664</v>
      </c>
      <c r="D3547" s="2" t="s">
        <v>10021</v>
      </c>
      <c r="E3547" s="2" t="s">
        <v>10024</v>
      </c>
      <c r="F3547" s="2">
        <v>429</v>
      </c>
      <c r="G3547" s="2">
        <v>1647</v>
      </c>
      <c r="H3547" s="2" t="str">
        <f>IF(G3547&lt;F3547, "Error", "OK")</f>
        <v>OK</v>
      </c>
      <c r="I3547" s="2">
        <v>56</v>
      </c>
      <c r="J3547" s="2" t="s">
        <v>10026</v>
      </c>
      <c r="K3547" s="2">
        <v>46</v>
      </c>
      <c r="L3547" s="2">
        <v>31</v>
      </c>
      <c r="M3547" s="2">
        <v>8</v>
      </c>
      <c r="N3547" s="2" t="s">
        <v>10026</v>
      </c>
      <c r="O3547" s="2">
        <v>3</v>
      </c>
      <c r="P3547" s="2" t="s">
        <v>10025</v>
      </c>
      <c r="Q3547" s="2">
        <v>61.39308292464694</v>
      </c>
      <c r="R3547" s="2">
        <f t="shared" si="110"/>
        <v>61.393082924646905</v>
      </c>
      <c r="S3547" s="2">
        <v>133.6142141712327</v>
      </c>
      <c r="T3547" s="2">
        <v>72.221131246585799</v>
      </c>
      <c r="U3547" s="2">
        <f t="shared" si="111"/>
        <v>54.051982189582858</v>
      </c>
      <c r="V3547" s="2">
        <v>3</v>
      </c>
      <c r="W3547" s="2" t="str">
        <f>IF(ISBLANK(V3547), "Missing", "OK")</f>
        <v>OK</v>
      </c>
      <c r="X3547" s="2" t="s">
        <v>10025</v>
      </c>
    </row>
    <row r="3548" spans="1:24" x14ac:dyDescent="0.35">
      <c r="A3548" s="2" t="s">
        <v>6472</v>
      </c>
      <c r="B3548" s="2" t="b">
        <f>COUNTIF(A:A, A3548)&gt;1</f>
        <v>0</v>
      </c>
      <c r="C3548" s="5">
        <v>45468.875</v>
      </c>
      <c r="D3548" s="2" t="s">
        <v>10019</v>
      </c>
      <c r="E3548" s="2" t="s">
        <v>10024</v>
      </c>
      <c r="F3548" s="2">
        <v>422</v>
      </c>
      <c r="G3548" s="2">
        <v>3211</v>
      </c>
      <c r="H3548" s="2" t="str">
        <f>IF(G3548&lt;F3548, "Error", "OK")</f>
        <v>OK</v>
      </c>
      <c r="I3548" s="2">
        <v>62</v>
      </c>
      <c r="J3548" s="2" t="s">
        <v>10025</v>
      </c>
      <c r="K3548" s="2">
        <v>0</v>
      </c>
      <c r="L3548" s="2">
        <v>6</v>
      </c>
      <c r="M3548" s="2">
        <v>2</v>
      </c>
      <c r="N3548" s="2" t="s">
        <v>10026</v>
      </c>
      <c r="O3548" s="2">
        <v>5</v>
      </c>
      <c r="P3548" s="2" t="s">
        <v>10025</v>
      </c>
      <c r="Q3548" s="2">
        <v>337.14697054837069</v>
      </c>
      <c r="R3548" s="2">
        <f t="shared" si="110"/>
        <v>337.14697054837069</v>
      </c>
      <c r="S3548" s="2">
        <v>608.89425356858681</v>
      </c>
      <c r="T3548" s="2">
        <v>271.74728302021612</v>
      </c>
      <c r="U3548" s="2">
        <f t="shared" si="111"/>
        <v>44.629635019146399</v>
      </c>
      <c r="V3548" s="2">
        <v>3</v>
      </c>
      <c r="W3548" s="2" t="str">
        <f>IF(ISBLANK(V3548), "Missing", "OK")</f>
        <v>OK</v>
      </c>
      <c r="X3548" s="2" t="s">
        <v>10026</v>
      </c>
    </row>
    <row r="3549" spans="1:24" x14ac:dyDescent="0.35">
      <c r="A3549" s="2" t="s">
        <v>6471</v>
      </c>
      <c r="B3549" s="2" t="b">
        <f>COUNTIF(A:A, A3549)&gt;1</f>
        <v>0</v>
      </c>
      <c r="C3549" s="5">
        <v>45468.833333333336</v>
      </c>
      <c r="D3549" s="2" t="s">
        <v>10021</v>
      </c>
      <c r="E3549" s="2" t="s">
        <v>10022</v>
      </c>
      <c r="F3549" s="2">
        <v>341</v>
      </c>
      <c r="G3549" s="2">
        <v>2129</v>
      </c>
      <c r="H3549" s="2" t="str">
        <f>IF(G3549&lt;F3549, "Error", "OK")</f>
        <v>OK</v>
      </c>
      <c r="I3549" s="2">
        <v>33</v>
      </c>
      <c r="J3549" s="2" t="s">
        <v>10025</v>
      </c>
      <c r="K3549" s="2">
        <v>0</v>
      </c>
      <c r="L3549" s="2">
        <v>35</v>
      </c>
      <c r="M3549" s="2">
        <v>1</v>
      </c>
      <c r="N3549" s="2" t="s">
        <v>10025</v>
      </c>
      <c r="O3549" s="2">
        <v>9</v>
      </c>
      <c r="P3549" s="2" t="s">
        <v>10026</v>
      </c>
      <c r="Q3549" s="2">
        <v>146.86979225165331</v>
      </c>
      <c r="R3549" s="2">
        <f t="shared" si="110"/>
        <v>146.86979225165331</v>
      </c>
      <c r="S3549" s="2">
        <v>196.03094528436961</v>
      </c>
      <c r="T3549" s="2">
        <v>49.1611530327163</v>
      </c>
      <c r="U3549" s="2">
        <f t="shared" si="111"/>
        <v>25.078261476218128</v>
      </c>
      <c r="V3549" s="2">
        <v>4</v>
      </c>
      <c r="W3549" s="2" t="str">
        <f>IF(ISBLANK(V3549), "Missing", "OK")</f>
        <v>OK</v>
      </c>
      <c r="X3549" s="2" t="s">
        <v>10025</v>
      </c>
    </row>
    <row r="3550" spans="1:24" x14ac:dyDescent="0.35">
      <c r="A3550" s="2" t="s">
        <v>6470</v>
      </c>
      <c r="B3550" s="2" t="b">
        <f>COUNTIF(A:A, A3550)&gt;1</f>
        <v>0</v>
      </c>
      <c r="C3550" s="5">
        <v>45468.791666666664</v>
      </c>
      <c r="D3550" s="2" t="s">
        <v>10019</v>
      </c>
      <c r="E3550" s="2" t="s">
        <v>10022</v>
      </c>
      <c r="F3550" s="2">
        <v>360</v>
      </c>
      <c r="G3550" s="2">
        <v>3907</v>
      </c>
      <c r="H3550" s="2" t="str">
        <f>IF(G3550&lt;F3550, "Error", "OK")</f>
        <v>OK</v>
      </c>
      <c r="I3550" s="2">
        <v>6</v>
      </c>
      <c r="J3550" s="2" t="s">
        <v>10025</v>
      </c>
      <c r="K3550" s="2">
        <v>0</v>
      </c>
      <c r="L3550" s="2">
        <v>33</v>
      </c>
      <c r="M3550" s="2">
        <v>14</v>
      </c>
      <c r="N3550" s="2" t="s">
        <v>10026</v>
      </c>
      <c r="O3550" s="2">
        <v>8</v>
      </c>
      <c r="P3550" s="2" t="s">
        <v>10025</v>
      </c>
      <c r="Q3550" s="2">
        <v>24.036952039294182</v>
      </c>
      <c r="R3550" s="2">
        <f t="shared" si="110"/>
        <v>24.036952039294192</v>
      </c>
      <c r="S3550" s="2">
        <v>34.579802443217623</v>
      </c>
      <c r="T3550" s="2">
        <v>10.542850403923429</v>
      </c>
      <c r="U3550" s="2">
        <f t="shared" si="111"/>
        <v>30.488463377532316</v>
      </c>
      <c r="V3550" s="2">
        <v>3</v>
      </c>
      <c r="W3550" s="2" t="str">
        <f>IF(ISBLANK(V3550), "Missing", "OK")</f>
        <v>OK</v>
      </c>
      <c r="X3550" s="2" t="s">
        <v>10026</v>
      </c>
    </row>
    <row r="3551" spans="1:24" x14ac:dyDescent="0.35">
      <c r="A3551" s="2" t="s">
        <v>6469</v>
      </c>
      <c r="B3551" s="2" t="b">
        <f>COUNTIF(A:A, A3551)&gt;1</f>
        <v>0</v>
      </c>
      <c r="C3551" s="5">
        <v>45468.75</v>
      </c>
      <c r="D3551" s="2" t="s">
        <v>10020</v>
      </c>
      <c r="E3551" s="2" t="s">
        <v>10022</v>
      </c>
      <c r="F3551" s="2">
        <v>260</v>
      </c>
      <c r="G3551" s="2">
        <v>1392</v>
      </c>
      <c r="H3551" s="2" t="str">
        <f>IF(G3551&lt;F3551, "Error", "OK")</f>
        <v>OK</v>
      </c>
      <c r="I3551" s="2">
        <v>46</v>
      </c>
      <c r="J3551" s="2" t="s">
        <v>10026</v>
      </c>
      <c r="K3551" s="2">
        <v>26</v>
      </c>
      <c r="L3551" s="2">
        <v>27</v>
      </c>
      <c r="M3551" s="2">
        <v>0</v>
      </c>
      <c r="N3551" s="2" t="s">
        <v>10026</v>
      </c>
      <c r="O3551" s="2">
        <v>5</v>
      </c>
      <c r="P3551" s="2" t="s">
        <v>10025</v>
      </c>
      <c r="Q3551" s="2">
        <v>237.82097339406121</v>
      </c>
      <c r="R3551" s="2">
        <f t="shared" si="110"/>
        <v>237.82097339406127</v>
      </c>
      <c r="S3551" s="2">
        <v>314.30294168774202</v>
      </c>
      <c r="T3551" s="2">
        <v>76.481968293680751</v>
      </c>
      <c r="U3551" s="2">
        <f t="shared" si="111"/>
        <v>24.333837883599926</v>
      </c>
      <c r="V3551" s="2">
        <v>4</v>
      </c>
      <c r="W3551" s="2" t="str">
        <f>IF(ISBLANK(V3551), "Missing", "OK")</f>
        <v>OK</v>
      </c>
      <c r="X3551" s="2" t="s">
        <v>10025</v>
      </c>
    </row>
    <row r="3552" spans="1:24" x14ac:dyDescent="0.35">
      <c r="A3552" s="2" t="s">
        <v>6468</v>
      </c>
      <c r="B3552" s="2" t="b">
        <f>COUNTIF(A:A, A3552)&gt;1</f>
        <v>0</v>
      </c>
      <c r="C3552" s="5">
        <v>45468.708333333336</v>
      </c>
      <c r="D3552" s="2" t="s">
        <v>10021</v>
      </c>
      <c r="E3552" s="2" t="s">
        <v>10024</v>
      </c>
      <c r="F3552" s="2">
        <v>74</v>
      </c>
      <c r="G3552" s="2">
        <v>2295</v>
      </c>
      <c r="H3552" s="2" t="str">
        <f>IF(G3552&lt;F3552, "Error", "OK")</f>
        <v>OK</v>
      </c>
      <c r="I3552" s="2">
        <v>2</v>
      </c>
      <c r="J3552" s="2" t="s">
        <v>10025</v>
      </c>
      <c r="K3552" s="2">
        <v>0</v>
      </c>
      <c r="L3552" s="2">
        <v>16</v>
      </c>
      <c r="M3552" s="2">
        <v>14</v>
      </c>
      <c r="N3552" s="2" t="s">
        <v>10026</v>
      </c>
      <c r="O3552" s="2">
        <v>8</v>
      </c>
      <c r="P3552" s="2" t="s">
        <v>10025</v>
      </c>
      <c r="Q3552" s="2">
        <v>107.5948512767646</v>
      </c>
      <c r="R3552" s="2">
        <f t="shared" si="110"/>
        <v>107.59485127676456</v>
      </c>
      <c r="S3552" s="2">
        <v>130.66724406674109</v>
      </c>
      <c r="T3552" s="2">
        <v>23.072392789976529</v>
      </c>
      <c r="U3552" s="2">
        <f t="shared" si="111"/>
        <v>17.657365435970938</v>
      </c>
      <c r="V3552" s="2">
        <v>3</v>
      </c>
      <c r="W3552" s="2" t="str">
        <f>IF(ISBLANK(V3552), "Missing", "OK")</f>
        <v>OK</v>
      </c>
      <c r="X3552" s="2" t="s">
        <v>10025</v>
      </c>
    </row>
    <row r="3553" spans="1:24" x14ac:dyDescent="0.35">
      <c r="A3553" s="2" t="s">
        <v>6467</v>
      </c>
      <c r="B3553" s="2" t="b">
        <f>COUNTIF(A:A, A3553)&gt;1</f>
        <v>0</v>
      </c>
      <c r="C3553" s="5">
        <v>45468.666666666664</v>
      </c>
      <c r="D3553" s="2" t="s">
        <v>10020</v>
      </c>
      <c r="E3553" s="2" t="s">
        <v>10024</v>
      </c>
      <c r="F3553" s="2">
        <v>147</v>
      </c>
      <c r="G3553" s="2">
        <v>4977</v>
      </c>
      <c r="H3553" s="2" t="str">
        <f>IF(G3553&lt;F3553, "Error", "OK")</f>
        <v>OK</v>
      </c>
      <c r="I3553" s="2">
        <v>56</v>
      </c>
      <c r="J3553" s="2" t="s">
        <v>10025</v>
      </c>
      <c r="K3553" s="2">
        <v>0</v>
      </c>
      <c r="L3553" s="2">
        <v>13</v>
      </c>
      <c r="M3553" s="2">
        <v>7</v>
      </c>
      <c r="N3553" s="2" t="s">
        <v>10025</v>
      </c>
      <c r="O3553" s="2">
        <v>4</v>
      </c>
      <c r="P3553" s="2" t="s">
        <v>10026</v>
      </c>
      <c r="Q3553" s="2">
        <v>277.72279482165038</v>
      </c>
      <c r="R3553" s="2">
        <f t="shared" si="110"/>
        <v>277.72279482165038</v>
      </c>
      <c r="S3553" s="2">
        <v>499.96186580838997</v>
      </c>
      <c r="T3553" s="2">
        <v>222.23907098673959</v>
      </c>
      <c r="U3553" s="2">
        <f t="shared" si="111"/>
        <v>44.451204418841129</v>
      </c>
      <c r="V3553" s="2">
        <v>5</v>
      </c>
      <c r="W3553" s="2" t="str">
        <f>IF(ISBLANK(V3553), "Missing", "OK")</f>
        <v>OK</v>
      </c>
      <c r="X3553" s="2" t="s">
        <v>10025</v>
      </c>
    </row>
    <row r="3554" spans="1:24" x14ac:dyDescent="0.35">
      <c r="A3554" s="2" t="s">
        <v>6466</v>
      </c>
      <c r="B3554" s="2" t="b">
        <f>COUNTIF(A:A, A3554)&gt;1</f>
        <v>0</v>
      </c>
      <c r="C3554" s="5">
        <v>45468.625</v>
      </c>
      <c r="D3554" s="2" t="s">
        <v>10021</v>
      </c>
      <c r="E3554" s="2" t="s">
        <v>10023</v>
      </c>
      <c r="F3554" s="2">
        <v>344</v>
      </c>
      <c r="G3554" s="2">
        <v>4398</v>
      </c>
      <c r="H3554" s="2" t="str">
        <f>IF(G3554&lt;F3554, "Error", "OK")</f>
        <v>OK</v>
      </c>
      <c r="I3554" s="2">
        <v>62</v>
      </c>
      <c r="J3554" s="2" t="s">
        <v>10025</v>
      </c>
      <c r="K3554" s="2">
        <v>0</v>
      </c>
      <c r="L3554" s="2">
        <v>6</v>
      </c>
      <c r="M3554" s="2">
        <v>1</v>
      </c>
      <c r="N3554" s="2" t="s">
        <v>10026</v>
      </c>
      <c r="O3554" s="2">
        <v>6</v>
      </c>
      <c r="P3554" s="2" t="s">
        <v>10025</v>
      </c>
      <c r="Q3554" s="2">
        <v>66.84664278799238</v>
      </c>
      <c r="R3554" s="2">
        <f t="shared" si="110"/>
        <v>66.84664278799238</v>
      </c>
      <c r="S3554" s="2">
        <v>166.11525687426749</v>
      </c>
      <c r="T3554" s="2">
        <v>99.268614086275107</v>
      </c>
      <c r="U3554" s="2">
        <f t="shared" si="111"/>
        <v>59.758878235616521</v>
      </c>
      <c r="V3554" s="2">
        <v>4</v>
      </c>
      <c r="W3554" s="2" t="str">
        <f>IF(ISBLANK(V3554), "Missing", "OK")</f>
        <v>OK</v>
      </c>
      <c r="X3554" s="2" t="s">
        <v>10025</v>
      </c>
    </row>
    <row r="3555" spans="1:24" x14ac:dyDescent="0.35">
      <c r="A3555" s="2" t="s">
        <v>6465</v>
      </c>
      <c r="B3555" s="2" t="b">
        <f>COUNTIF(A:A, A3555)&gt;1</f>
        <v>0</v>
      </c>
      <c r="C3555" s="5">
        <v>45468.583333333336</v>
      </c>
      <c r="D3555" s="2" t="s">
        <v>10021</v>
      </c>
      <c r="E3555" s="2" t="s">
        <v>10024</v>
      </c>
      <c r="F3555" s="2">
        <v>349</v>
      </c>
      <c r="G3555" s="2">
        <v>4373</v>
      </c>
      <c r="H3555" s="2" t="str">
        <f>IF(G3555&lt;F3555, "Error", "OK")</f>
        <v>OK</v>
      </c>
      <c r="I3555" s="2">
        <v>36</v>
      </c>
      <c r="J3555" s="2" t="s">
        <v>10026</v>
      </c>
      <c r="K3555" s="2">
        <v>39</v>
      </c>
      <c r="L3555" s="2">
        <v>7</v>
      </c>
      <c r="M3555" s="2">
        <v>8</v>
      </c>
      <c r="N3555" s="2" t="s">
        <v>10025</v>
      </c>
      <c r="O3555" s="2">
        <v>8</v>
      </c>
      <c r="P3555" s="2" t="s">
        <v>10026</v>
      </c>
      <c r="Q3555" s="2">
        <v>462.27060264560282</v>
      </c>
      <c r="R3555" s="2">
        <f t="shared" si="110"/>
        <v>462.27060264560282</v>
      </c>
      <c r="S3555" s="2">
        <v>765.05527063409681</v>
      </c>
      <c r="T3555" s="2">
        <v>302.78466798849399</v>
      </c>
      <c r="U3555" s="2">
        <f t="shared" si="111"/>
        <v>39.576835767373844</v>
      </c>
      <c r="V3555" s="2">
        <v>5</v>
      </c>
      <c r="W3555" s="2" t="str">
        <f>IF(ISBLANK(V3555), "Missing", "OK")</f>
        <v>OK</v>
      </c>
      <c r="X3555" s="2" t="s">
        <v>10025</v>
      </c>
    </row>
    <row r="3556" spans="1:24" x14ac:dyDescent="0.35">
      <c r="A3556" s="2" t="s">
        <v>6464</v>
      </c>
      <c r="B3556" s="2" t="b">
        <f>COUNTIF(A:A, A3556)&gt;1</f>
        <v>0</v>
      </c>
      <c r="C3556" s="5">
        <v>45468.541666666664</v>
      </c>
      <c r="D3556" s="2" t="s">
        <v>10020</v>
      </c>
      <c r="E3556" s="2" t="s">
        <v>10022</v>
      </c>
      <c r="F3556" s="2">
        <v>225</v>
      </c>
      <c r="G3556" s="2">
        <v>4593</v>
      </c>
      <c r="H3556" s="2" t="str">
        <f>IF(G3556&lt;F3556, "Error", "OK")</f>
        <v>OK</v>
      </c>
      <c r="I3556" s="2">
        <v>25</v>
      </c>
      <c r="J3556" s="2" t="s">
        <v>10025</v>
      </c>
      <c r="K3556" s="2">
        <v>0</v>
      </c>
      <c r="L3556" s="2">
        <v>12</v>
      </c>
      <c r="M3556" s="2">
        <v>0</v>
      </c>
      <c r="N3556" s="2" t="s">
        <v>10026</v>
      </c>
      <c r="O3556" s="2">
        <v>6</v>
      </c>
      <c r="P3556" s="2" t="s">
        <v>10025</v>
      </c>
      <c r="Q3556" s="2">
        <v>395.94530567074162</v>
      </c>
      <c r="R3556" s="2">
        <f t="shared" si="110"/>
        <v>395.94530567074162</v>
      </c>
      <c r="S3556" s="2">
        <v>538.480369494108</v>
      </c>
      <c r="T3556" s="2">
        <v>142.53506382336639</v>
      </c>
      <c r="U3556" s="2">
        <f t="shared" si="111"/>
        <v>26.469871865018096</v>
      </c>
      <c r="V3556" s="2">
        <v>4</v>
      </c>
      <c r="W3556" s="2" t="str">
        <f>IF(ISBLANK(V3556), "Missing", "OK")</f>
        <v>OK</v>
      </c>
      <c r="X3556" s="2" t="s">
        <v>10025</v>
      </c>
    </row>
    <row r="3557" spans="1:24" x14ac:dyDescent="0.35">
      <c r="A3557" s="2" t="s">
        <v>6463</v>
      </c>
      <c r="B3557" s="2" t="b">
        <f>COUNTIF(A:A, A3557)&gt;1</f>
        <v>0</v>
      </c>
      <c r="C3557" s="5">
        <v>45468.5</v>
      </c>
      <c r="D3557" s="2" t="s">
        <v>10021</v>
      </c>
      <c r="E3557" s="2" t="s">
        <v>10023</v>
      </c>
      <c r="F3557" s="2">
        <v>422</v>
      </c>
      <c r="G3557" s="2">
        <v>3830</v>
      </c>
      <c r="H3557" s="2" t="str">
        <f>IF(G3557&lt;F3557, "Error", "OK")</f>
        <v>OK</v>
      </c>
      <c r="I3557" s="2">
        <v>67</v>
      </c>
      <c r="J3557" s="2" t="s">
        <v>10026</v>
      </c>
      <c r="K3557" s="2">
        <v>25</v>
      </c>
      <c r="L3557" s="2">
        <v>28</v>
      </c>
      <c r="M3557" s="2">
        <v>19</v>
      </c>
      <c r="N3557" s="2" t="s">
        <v>10025</v>
      </c>
      <c r="O3557" s="2">
        <v>9</v>
      </c>
      <c r="P3557" s="2" t="s">
        <v>10026</v>
      </c>
      <c r="Q3557" s="2">
        <v>192.62378831734279</v>
      </c>
      <c r="R3557" s="2">
        <f t="shared" si="110"/>
        <v>192.62378831734287</v>
      </c>
      <c r="S3557" s="2">
        <v>240.4700390001552</v>
      </c>
      <c r="T3557" s="2">
        <v>47.846250682812332</v>
      </c>
      <c r="U3557" s="2">
        <f t="shared" si="111"/>
        <v>19.896969652332221</v>
      </c>
      <c r="V3557" s="2">
        <v>4</v>
      </c>
      <c r="W3557" s="2" t="str">
        <f>IF(ISBLANK(V3557), "Missing", "OK")</f>
        <v>OK</v>
      </c>
      <c r="X3557" s="2" t="s">
        <v>10025</v>
      </c>
    </row>
    <row r="3558" spans="1:24" x14ac:dyDescent="0.35">
      <c r="A3558" s="2" t="s">
        <v>6462</v>
      </c>
      <c r="B3558" s="2" t="b">
        <f>COUNTIF(A:A, A3558)&gt;1</f>
        <v>0</v>
      </c>
      <c r="C3558" s="5">
        <v>45468.458333333336</v>
      </c>
      <c r="D3558" s="2" t="s">
        <v>10020</v>
      </c>
      <c r="E3558" s="2" t="s">
        <v>10022</v>
      </c>
      <c r="F3558" s="2">
        <v>462</v>
      </c>
      <c r="G3558" s="2">
        <v>2856</v>
      </c>
      <c r="H3558" s="2" t="str">
        <f>IF(G3558&lt;F3558, "Error", "OK")</f>
        <v>OK</v>
      </c>
      <c r="I3558" s="2">
        <v>65</v>
      </c>
      <c r="J3558" s="2" t="s">
        <v>10025</v>
      </c>
      <c r="K3558" s="2">
        <v>0</v>
      </c>
      <c r="L3558" s="2">
        <v>39</v>
      </c>
      <c r="M3558" s="2">
        <v>7</v>
      </c>
      <c r="N3558" s="2" t="s">
        <v>10026</v>
      </c>
      <c r="O3558" s="2">
        <v>8</v>
      </c>
      <c r="P3558" s="2" t="s">
        <v>10025</v>
      </c>
      <c r="Q3558" s="2">
        <v>144.6744506776495</v>
      </c>
      <c r="R3558" s="2">
        <f t="shared" si="110"/>
        <v>144.6744506776495</v>
      </c>
      <c r="S3558" s="2">
        <v>196.91910595661031</v>
      </c>
      <c r="T3558" s="2">
        <v>52.244655278960813</v>
      </c>
      <c r="U3558" s="2">
        <f t="shared" si="111"/>
        <v>26.531024008646746</v>
      </c>
      <c r="V3558" s="2">
        <v>4</v>
      </c>
      <c r="W3558" s="2" t="str">
        <f>IF(ISBLANK(V3558), "Missing", "OK")</f>
        <v>OK</v>
      </c>
      <c r="X3558" s="2" t="s">
        <v>10025</v>
      </c>
    </row>
    <row r="3559" spans="1:24" x14ac:dyDescent="0.35">
      <c r="A3559" s="2" t="s">
        <v>6461</v>
      </c>
      <c r="B3559" s="2" t="b">
        <f>COUNTIF(A:A, A3559)&gt;1</f>
        <v>0</v>
      </c>
      <c r="C3559" s="5">
        <v>45468.416666666664</v>
      </c>
      <c r="D3559" s="2" t="s">
        <v>10019</v>
      </c>
      <c r="E3559" s="2" t="s">
        <v>10023</v>
      </c>
      <c r="F3559" s="2">
        <v>396</v>
      </c>
      <c r="G3559" s="2">
        <v>3106</v>
      </c>
      <c r="H3559" s="2" t="str">
        <f>IF(G3559&lt;F3559, "Error", "OK")</f>
        <v>OK</v>
      </c>
      <c r="I3559" s="2">
        <v>68</v>
      </c>
      <c r="J3559" s="2" t="s">
        <v>10025</v>
      </c>
      <c r="K3559" s="2">
        <v>0</v>
      </c>
      <c r="L3559" s="2">
        <v>48</v>
      </c>
      <c r="M3559" s="2">
        <v>2</v>
      </c>
      <c r="N3559" s="2" t="s">
        <v>10026</v>
      </c>
      <c r="O3559" s="2">
        <v>2</v>
      </c>
      <c r="P3559" s="2" t="s">
        <v>10025</v>
      </c>
      <c r="Q3559" s="2">
        <v>312.62156053439452</v>
      </c>
      <c r="R3559" s="2">
        <f t="shared" si="110"/>
        <v>312.62156053439446</v>
      </c>
      <c r="S3559" s="2">
        <v>551.68496014282232</v>
      </c>
      <c r="T3559" s="2">
        <v>239.06339960842789</v>
      </c>
      <c r="U3559" s="2">
        <f t="shared" si="111"/>
        <v>43.333318266740179</v>
      </c>
      <c r="V3559" s="2">
        <v>5</v>
      </c>
      <c r="W3559" s="2" t="str">
        <f>IF(ISBLANK(V3559), "Missing", "OK")</f>
        <v>OK</v>
      </c>
      <c r="X3559" s="2" t="s">
        <v>10025</v>
      </c>
    </row>
    <row r="3560" spans="1:24" x14ac:dyDescent="0.35">
      <c r="A3560" s="2" t="s">
        <v>6460</v>
      </c>
      <c r="B3560" s="2" t="b">
        <f>COUNTIF(A:A, A3560)&gt;1</f>
        <v>0</v>
      </c>
      <c r="C3560" s="5">
        <v>45468.375</v>
      </c>
      <c r="D3560" s="2" t="s">
        <v>10020</v>
      </c>
      <c r="E3560" s="2" t="s">
        <v>10022</v>
      </c>
      <c r="F3560" s="2">
        <v>496</v>
      </c>
      <c r="G3560" s="2">
        <v>3946</v>
      </c>
      <c r="H3560" s="2" t="str">
        <f>IF(G3560&lt;F3560, "Error", "OK")</f>
        <v>OK</v>
      </c>
      <c r="I3560" s="2">
        <v>58</v>
      </c>
      <c r="J3560" s="2" t="s">
        <v>10025</v>
      </c>
      <c r="K3560" s="2">
        <v>0</v>
      </c>
      <c r="L3560" s="2">
        <v>45</v>
      </c>
      <c r="M3560" s="2">
        <v>0</v>
      </c>
      <c r="N3560" s="2" t="s">
        <v>10026</v>
      </c>
      <c r="O3560" s="2">
        <v>4</v>
      </c>
      <c r="P3560" s="2" t="s">
        <v>10025</v>
      </c>
      <c r="Q3560" s="2">
        <v>34.130914732187392</v>
      </c>
      <c r="R3560" s="2">
        <f t="shared" si="110"/>
        <v>34.130914732187392</v>
      </c>
      <c r="S3560" s="2">
        <v>83.233463454782409</v>
      </c>
      <c r="T3560" s="2">
        <v>49.102548722595017</v>
      </c>
      <c r="U3560" s="2">
        <f t="shared" si="111"/>
        <v>58.993758861507153</v>
      </c>
      <c r="V3560" s="2">
        <v>3</v>
      </c>
      <c r="W3560" s="2" t="str">
        <f>IF(ISBLANK(V3560), "Missing", "OK")</f>
        <v>OK</v>
      </c>
      <c r="X3560" s="2" t="s">
        <v>10025</v>
      </c>
    </row>
    <row r="3561" spans="1:24" x14ac:dyDescent="0.35">
      <c r="A3561" s="2" t="s">
        <v>6459</v>
      </c>
      <c r="B3561" s="2" t="b">
        <f>COUNTIF(A:A, A3561)&gt;1</f>
        <v>0</v>
      </c>
      <c r="C3561" s="5">
        <v>45468.333333333336</v>
      </c>
      <c r="D3561" s="2" t="s">
        <v>10019</v>
      </c>
      <c r="E3561" s="2" t="s">
        <v>10024</v>
      </c>
      <c r="F3561" s="2">
        <v>114</v>
      </c>
      <c r="G3561" s="2">
        <v>3863</v>
      </c>
      <c r="H3561" s="2" t="str">
        <f>IF(G3561&lt;F3561, "Error", "OK")</f>
        <v>OK</v>
      </c>
      <c r="I3561" s="2">
        <v>28</v>
      </c>
      <c r="J3561" s="2" t="s">
        <v>10025</v>
      </c>
      <c r="K3561" s="2">
        <v>0</v>
      </c>
      <c r="L3561" s="2">
        <v>38</v>
      </c>
      <c r="M3561" s="2">
        <v>0</v>
      </c>
      <c r="N3561" s="2" t="s">
        <v>10025</v>
      </c>
      <c r="O3561" s="2">
        <v>6</v>
      </c>
      <c r="P3561" s="2" t="s">
        <v>10026</v>
      </c>
      <c r="Q3561" s="2">
        <v>253.31231122160901</v>
      </c>
      <c r="R3561" s="2">
        <f t="shared" si="110"/>
        <v>253.31231122160904</v>
      </c>
      <c r="S3561" s="2">
        <v>546.11291955778711</v>
      </c>
      <c r="T3561" s="2">
        <v>292.80060833617807</v>
      </c>
      <c r="U3561" s="2">
        <f t="shared" si="111"/>
        <v>53.615396715622886</v>
      </c>
      <c r="V3561" s="2">
        <v>4</v>
      </c>
      <c r="W3561" s="2" t="str">
        <f>IF(ISBLANK(V3561), "Missing", "OK")</f>
        <v>OK</v>
      </c>
      <c r="X3561" s="2" t="s">
        <v>10025</v>
      </c>
    </row>
    <row r="3562" spans="1:24" x14ac:dyDescent="0.35">
      <c r="A3562" s="2" t="s">
        <v>6458</v>
      </c>
      <c r="B3562" s="2" t="b">
        <f>COUNTIF(A:A, A3562)&gt;1</f>
        <v>0</v>
      </c>
      <c r="C3562" s="5">
        <v>45468.291666666664</v>
      </c>
      <c r="D3562" s="2" t="s">
        <v>10019</v>
      </c>
      <c r="E3562" s="2" t="s">
        <v>10023</v>
      </c>
      <c r="F3562" s="2">
        <v>370</v>
      </c>
      <c r="G3562" s="2">
        <v>1947</v>
      </c>
      <c r="H3562" s="2" t="str">
        <f>IF(G3562&lt;F3562, "Error", "OK")</f>
        <v>OK</v>
      </c>
      <c r="I3562" s="2">
        <v>26</v>
      </c>
      <c r="J3562" s="2" t="s">
        <v>10025</v>
      </c>
      <c r="K3562" s="2">
        <v>0</v>
      </c>
      <c r="L3562" s="2">
        <v>34</v>
      </c>
      <c r="M3562" s="2">
        <v>0</v>
      </c>
      <c r="N3562" s="2" t="s">
        <v>10026</v>
      </c>
      <c r="O3562" s="2">
        <v>4</v>
      </c>
      <c r="P3562" s="2" t="s">
        <v>10025</v>
      </c>
      <c r="Q3562" s="2">
        <v>326.84980731603667</v>
      </c>
      <c r="R3562" s="2">
        <f t="shared" si="110"/>
        <v>326.84980731603673</v>
      </c>
      <c r="S3562" s="2">
        <v>587.16498624100711</v>
      </c>
      <c r="T3562" s="2">
        <v>260.31517892497038</v>
      </c>
      <c r="U3562" s="2">
        <f t="shared" si="111"/>
        <v>44.33424761777632</v>
      </c>
      <c r="V3562" s="2">
        <v>3</v>
      </c>
      <c r="W3562" s="2" t="str">
        <f>IF(ISBLANK(V3562), "Missing", "OK")</f>
        <v>OK</v>
      </c>
      <c r="X3562" s="2" t="s">
        <v>10025</v>
      </c>
    </row>
    <row r="3563" spans="1:24" x14ac:dyDescent="0.35">
      <c r="A3563" s="2" t="s">
        <v>6457</v>
      </c>
      <c r="B3563" s="2" t="b">
        <f>COUNTIF(A:A, A3563)&gt;1</f>
        <v>0</v>
      </c>
      <c r="C3563" s="5">
        <v>45468.25</v>
      </c>
      <c r="D3563" s="2" t="s">
        <v>10019</v>
      </c>
      <c r="E3563" s="2" t="s">
        <v>10023</v>
      </c>
      <c r="F3563" s="2">
        <v>119</v>
      </c>
      <c r="G3563" s="2">
        <v>2620</v>
      </c>
      <c r="H3563" s="2" t="str">
        <f>IF(G3563&lt;F3563, "Error", "OK")</f>
        <v>OK</v>
      </c>
      <c r="I3563" s="2">
        <v>45</v>
      </c>
      <c r="J3563" s="2" t="s">
        <v>10025</v>
      </c>
      <c r="K3563" s="2">
        <v>0</v>
      </c>
      <c r="L3563" s="2">
        <v>36</v>
      </c>
      <c r="M3563" s="2">
        <v>0</v>
      </c>
      <c r="N3563" s="2" t="s">
        <v>10026</v>
      </c>
      <c r="O3563" s="2">
        <v>9</v>
      </c>
      <c r="P3563" s="2" t="s">
        <v>10025</v>
      </c>
      <c r="Q3563" s="2">
        <v>312.0830807832138</v>
      </c>
      <c r="R3563" s="2">
        <f t="shared" si="110"/>
        <v>312.0830807832138</v>
      </c>
      <c r="S3563" s="2">
        <v>617.76718665554722</v>
      </c>
      <c r="T3563" s="2">
        <v>305.68410587233342</v>
      </c>
      <c r="U3563" s="2">
        <f t="shared" si="111"/>
        <v>49.482088475310334</v>
      </c>
      <c r="V3563" s="2">
        <v>3</v>
      </c>
      <c r="W3563" s="2" t="str">
        <f>IF(ISBLANK(V3563), "Missing", "OK")</f>
        <v>OK</v>
      </c>
      <c r="X3563" s="2" t="s">
        <v>10025</v>
      </c>
    </row>
    <row r="3564" spans="1:24" x14ac:dyDescent="0.35">
      <c r="A3564" s="2" t="s">
        <v>6456</v>
      </c>
      <c r="B3564" s="2" t="b">
        <f>COUNTIF(A:A, A3564)&gt;1</f>
        <v>0</v>
      </c>
      <c r="C3564" s="5">
        <v>45468.208333333336</v>
      </c>
      <c r="D3564" s="2" t="s">
        <v>10019</v>
      </c>
      <c r="E3564" s="2" t="s">
        <v>10022</v>
      </c>
      <c r="F3564" s="2">
        <v>30</v>
      </c>
      <c r="G3564" s="2">
        <v>1955</v>
      </c>
      <c r="H3564" s="2" t="str">
        <f>IF(G3564&lt;F3564, "Error", "OK")</f>
        <v>OK</v>
      </c>
      <c r="I3564" s="2">
        <v>2</v>
      </c>
      <c r="J3564" s="2" t="s">
        <v>10025</v>
      </c>
      <c r="K3564" s="2">
        <v>0</v>
      </c>
      <c r="L3564" s="2">
        <v>27</v>
      </c>
      <c r="M3564" s="2">
        <v>0</v>
      </c>
      <c r="N3564" s="2" t="s">
        <v>10026</v>
      </c>
      <c r="O3564" s="2">
        <v>8</v>
      </c>
      <c r="P3564" s="2" t="s">
        <v>10025</v>
      </c>
      <c r="Q3564" s="2">
        <v>152.89516958180101</v>
      </c>
      <c r="R3564" s="2">
        <f t="shared" si="110"/>
        <v>152.89516958180101</v>
      </c>
      <c r="S3564" s="2">
        <v>316.35299398251641</v>
      </c>
      <c r="T3564" s="2">
        <v>163.4578244007154</v>
      </c>
      <c r="U3564" s="2">
        <f t="shared" si="111"/>
        <v>51.66944126021108</v>
      </c>
      <c r="V3564" s="2">
        <v>5</v>
      </c>
      <c r="W3564" s="2" t="str">
        <f>IF(ISBLANK(V3564), "Missing", "OK")</f>
        <v>OK</v>
      </c>
      <c r="X3564" s="2" t="s">
        <v>10025</v>
      </c>
    </row>
    <row r="3565" spans="1:24" x14ac:dyDescent="0.35">
      <c r="A3565" s="2" t="s">
        <v>6455</v>
      </c>
      <c r="B3565" s="2" t="b">
        <f>COUNTIF(A:A, A3565)&gt;1</f>
        <v>0</v>
      </c>
      <c r="C3565" s="5">
        <v>45468.166666666664</v>
      </c>
      <c r="D3565" s="2" t="s">
        <v>10021</v>
      </c>
      <c r="E3565" s="2" t="s">
        <v>10023</v>
      </c>
      <c r="F3565" s="2">
        <v>408</v>
      </c>
      <c r="G3565" s="2">
        <v>3397</v>
      </c>
      <c r="H3565" s="2" t="str">
        <f>IF(G3565&lt;F3565, "Error", "OK")</f>
        <v>OK</v>
      </c>
      <c r="I3565" s="2">
        <v>25</v>
      </c>
      <c r="J3565" s="2" t="s">
        <v>10025</v>
      </c>
      <c r="K3565" s="2">
        <v>0</v>
      </c>
      <c r="L3565" s="2">
        <v>8</v>
      </c>
      <c r="M3565" s="2">
        <v>0</v>
      </c>
      <c r="N3565" s="2" t="s">
        <v>10026</v>
      </c>
      <c r="O3565" s="2">
        <v>7</v>
      </c>
      <c r="P3565" s="2" t="s">
        <v>10025</v>
      </c>
      <c r="Q3565" s="2">
        <v>484.36198710161801</v>
      </c>
      <c r="R3565" s="2">
        <f t="shared" si="110"/>
        <v>484.36198710161841</v>
      </c>
      <c r="S3565" s="2">
        <v>1076.104558413648</v>
      </c>
      <c r="T3565" s="2">
        <v>591.74257131202955</v>
      </c>
      <c r="U3565" s="2">
        <f t="shared" si="111"/>
        <v>54.98931927064352</v>
      </c>
      <c r="V3565" s="2">
        <v>3</v>
      </c>
      <c r="W3565" s="2" t="str">
        <f>IF(ISBLANK(V3565), "Missing", "OK")</f>
        <v>OK</v>
      </c>
      <c r="X3565" s="2" t="s">
        <v>10026</v>
      </c>
    </row>
    <row r="3566" spans="1:24" x14ac:dyDescent="0.35">
      <c r="A3566" s="2" t="s">
        <v>6454</v>
      </c>
      <c r="B3566" s="2" t="b">
        <f>COUNTIF(A:A, A3566)&gt;1</f>
        <v>0</v>
      </c>
      <c r="C3566" s="5">
        <v>45468.125</v>
      </c>
      <c r="D3566" s="2" t="s">
        <v>10021</v>
      </c>
      <c r="E3566" s="2" t="s">
        <v>10024</v>
      </c>
      <c r="F3566" s="2">
        <v>319</v>
      </c>
      <c r="G3566" s="2">
        <v>1086</v>
      </c>
      <c r="H3566" s="2" t="str">
        <f>IF(G3566&lt;F3566, "Error", "OK")</f>
        <v>OK</v>
      </c>
      <c r="I3566" s="2">
        <v>6</v>
      </c>
      <c r="J3566" s="2" t="s">
        <v>10026</v>
      </c>
      <c r="K3566" s="2">
        <v>30</v>
      </c>
      <c r="L3566" s="2">
        <v>25</v>
      </c>
      <c r="M3566" s="2">
        <v>1</v>
      </c>
      <c r="N3566" s="2" t="s">
        <v>10026</v>
      </c>
      <c r="O3566" s="2">
        <v>6</v>
      </c>
      <c r="P3566" s="2" t="s">
        <v>10025</v>
      </c>
      <c r="Q3566" s="2">
        <v>498.37390652290537</v>
      </c>
      <c r="R3566" s="2">
        <f t="shared" si="110"/>
        <v>498.37390652290537</v>
      </c>
      <c r="S3566" s="2">
        <v>914.32741203913349</v>
      </c>
      <c r="T3566" s="2">
        <v>415.95350551622812</v>
      </c>
      <c r="U3566" s="2">
        <f t="shared" si="111"/>
        <v>45.492839877628562</v>
      </c>
      <c r="V3566" s="2">
        <v>1</v>
      </c>
      <c r="W3566" s="2" t="str">
        <f>IF(ISBLANK(V3566), "Missing", "OK")</f>
        <v>OK</v>
      </c>
      <c r="X3566" s="2" t="s">
        <v>10025</v>
      </c>
    </row>
    <row r="3567" spans="1:24" x14ac:dyDescent="0.35">
      <c r="A3567" s="2" t="s">
        <v>6453</v>
      </c>
      <c r="B3567" s="2" t="b">
        <f>COUNTIF(A:A, A3567)&gt;1</f>
        <v>0</v>
      </c>
      <c r="C3567" s="5">
        <v>45468.083333333336</v>
      </c>
      <c r="D3567" s="2" t="s">
        <v>10020</v>
      </c>
      <c r="E3567" s="2" t="s">
        <v>10022</v>
      </c>
      <c r="F3567" s="2">
        <v>252</v>
      </c>
      <c r="G3567" s="2">
        <v>1260</v>
      </c>
      <c r="H3567" s="2" t="str">
        <f>IF(G3567&lt;F3567, "Error", "OK")</f>
        <v>OK</v>
      </c>
      <c r="I3567" s="2">
        <v>33</v>
      </c>
      <c r="J3567" s="2" t="s">
        <v>10025</v>
      </c>
      <c r="K3567" s="2">
        <v>0</v>
      </c>
      <c r="L3567" s="2">
        <v>25</v>
      </c>
      <c r="M3567" s="2">
        <v>13</v>
      </c>
      <c r="N3567" s="2" t="s">
        <v>10026</v>
      </c>
      <c r="O3567" s="2">
        <v>8</v>
      </c>
      <c r="P3567" s="2" t="s">
        <v>10025</v>
      </c>
      <c r="Q3567" s="2">
        <v>181.22542807817621</v>
      </c>
      <c r="R3567" s="2">
        <f t="shared" si="110"/>
        <v>181.22542807817609</v>
      </c>
      <c r="S3567" s="2">
        <v>309.50935269398758</v>
      </c>
      <c r="T3567" s="2">
        <v>128.28392461581149</v>
      </c>
      <c r="U3567" s="2">
        <f t="shared" si="111"/>
        <v>41.447511520805648</v>
      </c>
      <c r="V3567" s="2">
        <v>4</v>
      </c>
      <c r="W3567" s="2" t="str">
        <f>IF(ISBLANK(V3567), "Missing", "OK")</f>
        <v>OK</v>
      </c>
      <c r="X3567" s="2" t="s">
        <v>10025</v>
      </c>
    </row>
    <row r="3568" spans="1:24" x14ac:dyDescent="0.35">
      <c r="A3568" s="2" t="s">
        <v>6452</v>
      </c>
      <c r="B3568" s="2" t="b">
        <f>COUNTIF(A:A, A3568)&gt;1</f>
        <v>0</v>
      </c>
      <c r="C3568" s="5">
        <v>45468.041666666664</v>
      </c>
      <c r="D3568" s="2" t="s">
        <v>10021</v>
      </c>
      <c r="E3568" s="2" t="s">
        <v>10024</v>
      </c>
      <c r="F3568" s="2">
        <v>303</v>
      </c>
      <c r="G3568" s="2">
        <v>4462</v>
      </c>
      <c r="H3568" s="2" t="str">
        <f>IF(G3568&lt;F3568, "Error", "OK")</f>
        <v>OK</v>
      </c>
      <c r="I3568" s="2">
        <v>9</v>
      </c>
      <c r="J3568" s="2" t="s">
        <v>10025</v>
      </c>
      <c r="K3568" s="2">
        <v>0</v>
      </c>
      <c r="L3568" s="2">
        <v>42</v>
      </c>
      <c r="M3568" s="2">
        <v>0</v>
      </c>
      <c r="N3568" s="2" t="s">
        <v>10025</v>
      </c>
      <c r="O3568" s="2">
        <v>2</v>
      </c>
      <c r="P3568" s="2" t="s">
        <v>10026</v>
      </c>
      <c r="Q3568" s="2">
        <v>345.35133264621447</v>
      </c>
      <c r="R3568" s="2">
        <f t="shared" si="110"/>
        <v>345.35133264621447</v>
      </c>
      <c r="S3568" s="2">
        <v>814.03899623506209</v>
      </c>
      <c r="T3568" s="2">
        <v>468.68766358884761</v>
      </c>
      <c r="U3568" s="2">
        <f t="shared" si="111"/>
        <v>57.575578781426003</v>
      </c>
      <c r="V3568" s="2">
        <v>1</v>
      </c>
      <c r="W3568" s="2" t="str">
        <f>IF(ISBLANK(V3568), "Missing", "OK")</f>
        <v>OK</v>
      </c>
      <c r="X3568" s="2" t="s">
        <v>10025</v>
      </c>
    </row>
    <row r="3569" spans="1:24" x14ac:dyDescent="0.35">
      <c r="A3569" s="2" t="s">
        <v>6451</v>
      </c>
      <c r="B3569" s="2" t="b">
        <f>COUNTIF(A:A, A3569)&gt;1</f>
        <v>0</v>
      </c>
      <c r="C3569" s="5">
        <v>45468</v>
      </c>
      <c r="D3569" s="2" t="s">
        <v>10021</v>
      </c>
      <c r="E3569" s="2" t="s">
        <v>10022</v>
      </c>
      <c r="F3569" s="2">
        <v>381</v>
      </c>
      <c r="G3569" s="2">
        <v>4689</v>
      </c>
      <c r="H3569" s="2" t="str">
        <f>IF(G3569&lt;F3569, "Error", "OK")</f>
        <v>OK</v>
      </c>
      <c r="I3569" s="2">
        <v>18</v>
      </c>
      <c r="J3569" s="2" t="s">
        <v>10025</v>
      </c>
      <c r="K3569" s="2">
        <v>0</v>
      </c>
      <c r="L3569" s="2">
        <v>32</v>
      </c>
      <c r="M3569" s="2">
        <v>14</v>
      </c>
      <c r="N3569" s="2" t="s">
        <v>10026</v>
      </c>
      <c r="O3569" s="2">
        <v>8</v>
      </c>
      <c r="P3569" s="2" t="s">
        <v>10025</v>
      </c>
      <c r="Q3569" s="2">
        <v>342.21463134167158</v>
      </c>
      <c r="R3569" s="2">
        <f t="shared" si="110"/>
        <v>342.21463134167163</v>
      </c>
      <c r="S3569" s="2">
        <v>682.90205657087802</v>
      </c>
      <c r="T3569" s="2">
        <v>340.68742522920638</v>
      </c>
      <c r="U3569" s="2">
        <f t="shared" si="111"/>
        <v>49.8881826392401</v>
      </c>
      <c r="V3569" s="2">
        <v>4</v>
      </c>
      <c r="W3569" s="2" t="str">
        <f>IF(ISBLANK(V3569), "Missing", "OK")</f>
        <v>OK</v>
      </c>
      <c r="X3569" s="2" t="s">
        <v>10025</v>
      </c>
    </row>
    <row r="3570" spans="1:24" x14ac:dyDescent="0.35">
      <c r="A3570" s="2" t="s">
        <v>6450</v>
      </c>
      <c r="B3570" s="2" t="b">
        <f>COUNTIF(A:A, A3570)&gt;1</f>
        <v>0</v>
      </c>
      <c r="C3570" s="5">
        <v>45467.958333333336</v>
      </c>
      <c r="D3570" s="2" t="s">
        <v>10020</v>
      </c>
      <c r="E3570" s="2" t="s">
        <v>10023</v>
      </c>
      <c r="F3570" s="2">
        <v>96</v>
      </c>
      <c r="G3570" s="2">
        <v>2264</v>
      </c>
      <c r="H3570" s="2" t="str">
        <f>IF(G3570&lt;F3570, "Error", "OK")</f>
        <v>OK</v>
      </c>
      <c r="I3570" s="2">
        <v>53</v>
      </c>
      <c r="J3570" s="2" t="s">
        <v>10026</v>
      </c>
      <c r="K3570" s="2">
        <v>30</v>
      </c>
      <c r="L3570" s="2">
        <v>42</v>
      </c>
      <c r="M3570" s="2">
        <v>16</v>
      </c>
      <c r="N3570" s="2" t="s">
        <v>10026</v>
      </c>
      <c r="O3570" s="2">
        <v>5</v>
      </c>
      <c r="P3570" s="2" t="s">
        <v>10025</v>
      </c>
      <c r="Q3570" s="2">
        <v>291.44938586698629</v>
      </c>
      <c r="R3570" s="2">
        <f t="shared" si="110"/>
        <v>291.4493858669864</v>
      </c>
      <c r="S3570" s="2">
        <v>613.21457511443248</v>
      </c>
      <c r="T3570" s="2">
        <v>321.76518924744607</v>
      </c>
      <c r="U3570" s="2">
        <f t="shared" si="111"/>
        <v>52.471875637887635</v>
      </c>
      <c r="V3570" s="2">
        <v>3</v>
      </c>
      <c r="W3570" s="2" t="str">
        <f>IF(ISBLANK(V3570), "Missing", "OK")</f>
        <v>OK</v>
      </c>
      <c r="X3570" s="2" t="s">
        <v>10025</v>
      </c>
    </row>
    <row r="3571" spans="1:24" x14ac:dyDescent="0.35">
      <c r="A3571" s="2" t="s">
        <v>6449</v>
      </c>
      <c r="B3571" s="2" t="b">
        <f>COUNTIF(A:A, A3571)&gt;1</f>
        <v>0</v>
      </c>
      <c r="C3571" s="5">
        <v>45467.916666666664</v>
      </c>
      <c r="D3571" s="2" t="s">
        <v>10019</v>
      </c>
      <c r="E3571" s="2" t="s">
        <v>10023</v>
      </c>
      <c r="F3571" s="2">
        <v>378</v>
      </c>
      <c r="G3571" s="2">
        <v>3654</v>
      </c>
      <c r="H3571" s="2" t="str">
        <f>IF(G3571&lt;F3571, "Error", "OK")</f>
        <v>OK</v>
      </c>
      <c r="I3571" s="2">
        <v>69</v>
      </c>
      <c r="J3571" s="2" t="s">
        <v>10026</v>
      </c>
      <c r="K3571" s="2">
        <v>11</v>
      </c>
      <c r="L3571" s="2">
        <v>41</v>
      </c>
      <c r="M3571" s="2">
        <v>11</v>
      </c>
      <c r="N3571" s="2" t="s">
        <v>10026</v>
      </c>
      <c r="O3571" s="2">
        <v>6</v>
      </c>
      <c r="P3571" s="2" t="s">
        <v>10025</v>
      </c>
      <c r="Q3571" s="2">
        <v>113.7816666896265</v>
      </c>
      <c r="R3571" s="2">
        <f t="shared" si="110"/>
        <v>113.78166668962652</v>
      </c>
      <c r="S3571" s="2">
        <v>268.70107559662131</v>
      </c>
      <c r="T3571" s="2">
        <v>154.91940890699479</v>
      </c>
      <c r="U3571" s="2">
        <f t="shared" si="111"/>
        <v>57.654926971547546</v>
      </c>
      <c r="V3571" s="2">
        <v>3</v>
      </c>
      <c r="W3571" s="2" t="str">
        <f>IF(ISBLANK(V3571), "Missing", "OK")</f>
        <v>OK</v>
      </c>
      <c r="X3571" s="2" t="s">
        <v>10025</v>
      </c>
    </row>
    <row r="3572" spans="1:24" x14ac:dyDescent="0.35">
      <c r="A3572" s="2" t="s">
        <v>6448</v>
      </c>
      <c r="B3572" s="2" t="b">
        <f>COUNTIF(A:A, A3572)&gt;1</f>
        <v>0</v>
      </c>
      <c r="C3572" s="5">
        <v>45467.875</v>
      </c>
      <c r="D3572" s="2" t="s">
        <v>10021</v>
      </c>
      <c r="E3572" s="2" t="s">
        <v>10024</v>
      </c>
      <c r="F3572" s="2">
        <v>108</v>
      </c>
      <c r="G3572" s="2">
        <v>1876</v>
      </c>
      <c r="H3572" s="2" t="str">
        <f>IF(G3572&lt;F3572, "Error", "OK")</f>
        <v>OK</v>
      </c>
      <c r="I3572" s="2">
        <v>3</v>
      </c>
      <c r="J3572" s="2" t="s">
        <v>10026</v>
      </c>
      <c r="K3572" s="2">
        <v>47</v>
      </c>
      <c r="L3572" s="2">
        <v>23</v>
      </c>
      <c r="M3572" s="2">
        <v>9</v>
      </c>
      <c r="N3572" s="2" t="s">
        <v>10026</v>
      </c>
      <c r="O3572" s="2">
        <v>6</v>
      </c>
      <c r="P3572" s="2" t="s">
        <v>10025</v>
      </c>
      <c r="Q3572" s="2">
        <v>167.4618730992606</v>
      </c>
      <c r="R3572" s="2">
        <f t="shared" si="110"/>
        <v>167.4618730992606</v>
      </c>
      <c r="S3572" s="2">
        <v>245.3991091136154</v>
      </c>
      <c r="T3572" s="2">
        <v>77.937236014354795</v>
      </c>
      <c r="U3572" s="2">
        <f t="shared" si="111"/>
        <v>31.759380176996181</v>
      </c>
      <c r="V3572" s="2">
        <v>3</v>
      </c>
      <c r="W3572" s="2" t="str">
        <f>IF(ISBLANK(V3572), "Missing", "OK")</f>
        <v>OK</v>
      </c>
      <c r="X3572" s="2" t="s">
        <v>10025</v>
      </c>
    </row>
    <row r="3573" spans="1:24" x14ac:dyDescent="0.35">
      <c r="A3573" s="2" t="s">
        <v>6447</v>
      </c>
      <c r="B3573" s="2" t="b">
        <f>COUNTIF(A:A, A3573)&gt;1</f>
        <v>0</v>
      </c>
      <c r="C3573" s="5">
        <v>45467.833333333336</v>
      </c>
      <c r="D3573" s="2" t="s">
        <v>10020</v>
      </c>
      <c r="E3573" s="2" t="s">
        <v>10024</v>
      </c>
      <c r="F3573" s="2">
        <v>99</v>
      </c>
      <c r="G3573" s="2">
        <v>1682</v>
      </c>
      <c r="H3573" s="2" t="str">
        <f>IF(G3573&lt;F3573, "Error", "OK")</f>
        <v>OK</v>
      </c>
      <c r="I3573" s="2">
        <v>65</v>
      </c>
      <c r="J3573" s="2" t="s">
        <v>10025</v>
      </c>
      <c r="K3573" s="2">
        <v>0</v>
      </c>
      <c r="L3573" s="2">
        <v>43</v>
      </c>
      <c r="M3573" s="2">
        <v>10</v>
      </c>
      <c r="N3573" s="2" t="s">
        <v>10026</v>
      </c>
      <c r="O3573" s="2">
        <v>3</v>
      </c>
      <c r="P3573" s="2" t="s">
        <v>10025</v>
      </c>
      <c r="Q3573" s="2">
        <v>131.92734086492749</v>
      </c>
      <c r="R3573" s="2">
        <f t="shared" si="110"/>
        <v>131.92734086492757</v>
      </c>
      <c r="S3573" s="2">
        <v>174.7758779972786</v>
      </c>
      <c r="T3573" s="2">
        <v>42.848537132351026</v>
      </c>
      <c r="U3573" s="2">
        <f t="shared" si="111"/>
        <v>24.51627628671859</v>
      </c>
      <c r="V3573" s="2">
        <v>4</v>
      </c>
      <c r="W3573" s="2" t="str">
        <f>IF(ISBLANK(V3573), "Missing", "OK")</f>
        <v>OK</v>
      </c>
      <c r="X3573" s="2" t="s">
        <v>10025</v>
      </c>
    </row>
    <row r="3574" spans="1:24" x14ac:dyDescent="0.35">
      <c r="A3574" s="2" t="s">
        <v>6446</v>
      </c>
      <c r="B3574" s="2" t="b">
        <f>COUNTIF(A:A, A3574)&gt;1</f>
        <v>0</v>
      </c>
      <c r="C3574" s="5">
        <v>45467.791666666664</v>
      </c>
      <c r="D3574" s="2" t="s">
        <v>10021</v>
      </c>
      <c r="E3574" s="2" t="s">
        <v>10023</v>
      </c>
      <c r="F3574" s="2">
        <v>156</v>
      </c>
      <c r="G3574" s="2">
        <v>1810</v>
      </c>
      <c r="H3574" s="2" t="str">
        <f>IF(G3574&lt;F3574, "Error", "OK")</f>
        <v>OK</v>
      </c>
      <c r="I3574" s="2">
        <v>24</v>
      </c>
      <c r="J3574" s="2" t="s">
        <v>10025</v>
      </c>
      <c r="K3574" s="2">
        <v>0</v>
      </c>
      <c r="L3574" s="2">
        <v>10</v>
      </c>
      <c r="M3574" s="2">
        <v>5</v>
      </c>
      <c r="N3574" s="2" t="s">
        <v>10026</v>
      </c>
      <c r="O3574" s="2">
        <v>9</v>
      </c>
      <c r="P3574" s="2" t="s">
        <v>10025</v>
      </c>
      <c r="Q3574" s="2">
        <v>243.97709927482219</v>
      </c>
      <c r="R3574" s="2">
        <f t="shared" si="110"/>
        <v>243.97709927482222</v>
      </c>
      <c r="S3574" s="2">
        <v>333.55201470754162</v>
      </c>
      <c r="T3574" s="2">
        <v>89.574915432719393</v>
      </c>
      <c r="U3574" s="2">
        <f t="shared" si="111"/>
        <v>26.854856658940783</v>
      </c>
      <c r="V3574" s="2">
        <v>1</v>
      </c>
      <c r="W3574" s="2" t="str">
        <f>IF(ISBLANK(V3574), "Missing", "OK")</f>
        <v>OK</v>
      </c>
      <c r="X3574" s="2" t="s">
        <v>10025</v>
      </c>
    </row>
    <row r="3575" spans="1:24" x14ac:dyDescent="0.35">
      <c r="A3575" s="2" t="s">
        <v>6445</v>
      </c>
      <c r="B3575" s="2" t="b">
        <f>COUNTIF(A:A, A3575)&gt;1</f>
        <v>0</v>
      </c>
      <c r="C3575" s="5">
        <v>45467.75</v>
      </c>
      <c r="D3575" s="2" t="s">
        <v>10021</v>
      </c>
      <c r="E3575" s="2" t="s">
        <v>10023</v>
      </c>
      <c r="F3575" s="2">
        <v>174</v>
      </c>
      <c r="G3575" s="2">
        <v>4616</v>
      </c>
      <c r="H3575" s="2" t="str">
        <f>IF(G3575&lt;F3575, "Error", "OK")</f>
        <v>OK</v>
      </c>
      <c r="I3575" s="2">
        <v>3</v>
      </c>
      <c r="J3575" s="2" t="s">
        <v>10025</v>
      </c>
      <c r="K3575" s="2">
        <v>0</v>
      </c>
      <c r="L3575" s="2">
        <v>46</v>
      </c>
      <c r="M3575" s="2">
        <v>3</v>
      </c>
      <c r="N3575" s="2" t="s">
        <v>10026</v>
      </c>
      <c r="O3575" s="2">
        <v>6</v>
      </c>
      <c r="P3575" s="2" t="s">
        <v>10025</v>
      </c>
      <c r="Q3575" s="2">
        <v>489.69182605719459</v>
      </c>
      <c r="R3575" s="2">
        <f t="shared" si="110"/>
        <v>489.69182605719459</v>
      </c>
      <c r="S3575" s="2">
        <v>798.20540298672756</v>
      </c>
      <c r="T3575" s="2">
        <v>308.51357692953297</v>
      </c>
      <c r="U3575" s="2">
        <f t="shared" si="111"/>
        <v>38.650900604673417</v>
      </c>
      <c r="V3575" s="2">
        <v>3</v>
      </c>
      <c r="W3575" s="2" t="str">
        <f>IF(ISBLANK(V3575), "Missing", "OK")</f>
        <v>OK</v>
      </c>
      <c r="X3575" s="2" t="s">
        <v>10025</v>
      </c>
    </row>
    <row r="3576" spans="1:24" x14ac:dyDescent="0.35">
      <c r="A3576" s="2" t="s">
        <v>6444</v>
      </c>
      <c r="B3576" s="2" t="b">
        <f>COUNTIF(A:A, A3576)&gt;1</f>
        <v>0</v>
      </c>
      <c r="C3576" s="5">
        <v>45467.708333333336</v>
      </c>
      <c r="D3576" s="2" t="s">
        <v>10020</v>
      </c>
      <c r="E3576" s="2" t="s">
        <v>10024</v>
      </c>
      <c r="F3576" s="2">
        <v>275</v>
      </c>
      <c r="G3576" s="2">
        <v>4884</v>
      </c>
      <c r="H3576" s="2" t="str">
        <f>IF(G3576&lt;F3576, "Error", "OK")</f>
        <v>OK</v>
      </c>
      <c r="I3576" s="2">
        <v>43</v>
      </c>
      <c r="J3576" s="2" t="s">
        <v>10025</v>
      </c>
      <c r="K3576" s="2">
        <v>0</v>
      </c>
      <c r="L3576" s="2">
        <v>11</v>
      </c>
      <c r="M3576" s="2">
        <v>0</v>
      </c>
      <c r="N3576" s="2" t="s">
        <v>10026</v>
      </c>
      <c r="O3576" s="2">
        <v>5</v>
      </c>
      <c r="P3576" s="2" t="s">
        <v>10025</v>
      </c>
      <c r="Q3576" s="2">
        <v>241.70491489403261</v>
      </c>
      <c r="R3576" s="2">
        <f t="shared" si="110"/>
        <v>241.70491489403264</v>
      </c>
      <c r="S3576" s="2">
        <v>534.66936032164813</v>
      </c>
      <c r="T3576" s="2">
        <v>292.96444542761549</v>
      </c>
      <c r="U3576" s="2">
        <f t="shared" si="111"/>
        <v>54.79357284497712</v>
      </c>
      <c r="V3576" s="2">
        <v>5</v>
      </c>
      <c r="W3576" s="2" t="str">
        <f>IF(ISBLANK(V3576), "Missing", "OK")</f>
        <v>OK</v>
      </c>
      <c r="X3576" s="2" t="s">
        <v>10025</v>
      </c>
    </row>
    <row r="3577" spans="1:24" x14ac:dyDescent="0.35">
      <c r="A3577" s="2" t="s">
        <v>6443</v>
      </c>
      <c r="B3577" s="2" t="b">
        <f>COUNTIF(A:A, A3577)&gt;1</f>
        <v>0</v>
      </c>
      <c r="C3577" s="5">
        <v>45467.666666666664</v>
      </c>
      <c r="D3577" s="2" t="s">
        <v>10020</v>
      </c>
      <c r="E3577" s="2" t="s">
        <v>10024</v>
      </c>
      <c r="F3577" s="2">
        <v>39</v>
      </c>
      <c r="G3577" s="2">
        <v>3165</v>
      </c>
      <c r="H3577" s="2" t="str">
        <f>IF(G3577&lt;F3577, "Error", "OK")</f>
        <v>OK</v>
      </c>
      <c r="I3577" s="2">
        <v>10</v>
      </c>
      <c r="J3577" s="2" t="s">
        <v>10026</v>
      </c>
      <c r="K3577" s="2">
        <v>39</v>
      </c>
      <c r="L3577" s="2">
        <v>28</v>
      </c>
      <c r="M3577" s="2">
        <v>13</v>
      </c>
      <c r="N3577" s="2" t="s">
        <v>10025</v>
      </c>
      <c r="O3577" s="2">
        <v>2</v>
      </c>
      <c r="P3577" s="2" t="s">
        <v>10026</v>
      </c>
      <c r="Q3577" s="2">
        <v>85.790010625726467</v>
      </c>
      <c r="R3577" s="2">
        <f t="shared" si="110"/>
        <v>85.790010625726438</v>
      </c>
      <c r="S3577" s="2">
        <v>121.7477921313524</v>
      </c>
      <c r="T3577" s="2">
        <v>35.95778150562596</v>
      </c>
      <c r="U3577" s="2">
        <f t="shared" si="111"/>
        <v>29.534647714047651</v>
      </c>
      <c r="V3577" s="2">
        <v>4</v>
      </c>
      <c r="W3577" s="2" t="str">
        <f>IF(ISBLANK(V3577), "Missing", "OK")</f>
        <v>OK</v>
      </c>
      <c r="X3577" s="2" t="s">
        <v>10025</v>
      </c>
    </row>
    <row r="3578" spans="1:24" x14ac:dyDescent="0.35">
      <c r="A3578" s="2" t="s">
        <v>6442</v>
      </c>
      <c r="B3578" s="2" t="b">
        <f>COUNTIF(A:A, A3578)&gt;1</f>
        <v>0</v>
      </c>
      <c r="C3578" s="5">
        <v>45467.625</v>
      </c>
      <c r="D3578" s="2" t="s">
        <v>10019</v>
      </c>
      <c r="E3578" s="2" t="s">
        <v>10024</v>
      </c>
      <c r="F3578" s="2">
        <v>173</v>
      </c>
      <c r="G3578" s="2">
        <v>3396</v>
      </c>
      <c r="H3578" s="2" t="str">
        <f>IF(G3578&lt;F3578, "Error", "OK")</f>
        <v>OK</v>
      </c>
      <c r="I3578" s="2">
        <v>14</v>
      </c>
      <c r="J3578" s="2" t="s">
        <v>10025</v>
      </c>
      <c r="K3578" s="2">
        <v>0</v>
      </c>
      <c r="L3578" s="2">
        <v>41</v>
      </c>
      <c r="M3578" s="2">
        <v>17</v>
      </c>
      <c r="N3578" s="2" t="s">
        <v>10026</v>
      </c>
      <c r="O3578" s="2">
        <v>8</v>
      </c>
      <c r="P3578" s="2" t="s">
        <v>10025</v>
      </c>
      <c r="Q3578" s="2">
        <v>297.1719343169454</v>
      </c>
      <c r="R3578" s="2">
        <f t="shared" si="110"/>
        <v>297.17193431694545</v>
      </c>
      <c r="S3578" s="2">
        <v>693.26094672145803</v>
      </c>
      <c r="T3578" s="2">
        <v>396.08901240451257</v>
      </c>
      <c r="U3578" s="2">
        <f t="shared" si="111"/>
        <v>57.134187967414128</v>
      </c>
      <c r="V3578" s="2">
        <v>2</v>
      </c>
      <c r="W3578" s="2" t="str">
        <f>IF(ISBLANK(V3578), "Missing", "OK")</f>
        <v>OK</v>
      </c>
      <c r="X3578" s="2" t="s">
        <v>10025</v>
      </c>
    </row>
    <row r="3579" spans="1:24" x14ac:dyDescent="0.35">
      <c r="A3579" s="2" t="s">
        <v>6441</v>
      </c>
      <c r="B3579" s="2" t="b">
        <f>COUNTIF(A:A, A3579)&gt;1</f>
        <v>0</v>
      </c>
      <c r="C3579" s="5">
        <v>45467.583333333336</v>
      </c>
      <c r="D3579" s="2" t="s">
        <v>10020</v>
      </c>
      <c r="E3579" s="2" t="s">
        <v>10024</v>
      </c>
      <c r="F3579" s="2">
        <v>168</v>
      </c>
      <c r="G3579" s="2">
        <v>4963</v>
      </c>
      <c r="H3579" s="2" t="str">
        <f>IF(G3579&lt;F3579, "Error", "OK")</f>
        <v>OK</v>
      </c>
      <c r="I3579" s="2">
        <v>38</v>
      </c>
      <c r="J3579" s="2" t="s">
        <v>10025</v>
      </c>
      <c r="K3579" s="2">
        <v>0</v>
      </c>
      <c r="L3579" s="2">
        <v>36</v>
      </c>
      <c r="M3579" s="2">
        <v>10</v>
      </c>
      <c r="N3579" s="2" t="s">
        <v>10026</v>
      </c>
      <c r="O3579" s="2">
        <v>6</v>
      </c>
      <c r="P3579" s="2" t="s">
        <v>10025</v>
      </c>
      <c r="Q3579" s="2">
        <v>120.0932350791438</v>
      </c>
      <c r="R3579" s="2">
        <f t="shared" si="110"/>
        <v>120.09323507914382</v>
      </c>
      <c r="S3579" s="2">
        <v>270.88299404596182</v>
      </c>
      <c r="T3579" s="2">
        <v>150.789758966818</v>
      </c>
      <c r="U3579" s="2">
        <f t="shared" si="111"/>
        <v>55.666011629077353</v>
      </c>
      <c r="V3579" s="2">
        <v>4</v>
      </c>
      <c r="W3579" s="2" t="str">
        <f>IF(ISBLANK(V3579), "Missing", "OK")</f>
        <v>OK</v>
      </c>
      <c r="X3579" s="2" t="s">
        <v>10025</v>
      </c>
    </row>
    <row r="3580" spans="1:24" x14ac:dyDescent="0.35">
      <c r="A3580" s="2" t="s">
        <v>6440</v>
      </c>
      <c r="B3580" s="2" t="b">
        <f>COUNTIF(A:A, A3580)&gt;1</f>
        <v>0</v>
      </c>
      <c r="C3580" s="5">
        <v>45467.541666666664</v>
      </c>
      <c r="D3580" s="2" t="s">
        <v>10021</v>
      </c>
      <c r="E3580" s="2" t="s">
        <v>10022</v>
      </c>
      <c r="F3580" s="2">
        <v>74</v>
      </c>
      <c r="G3580" s="2">
        <v>1211</v>
      </c>
      <c r="H3580" s="2" t="str">
        <f>IF(G3580&lt;F3580, "Error", "OK")</f>
        <v>OK</v>
      </c>
      <c r="I3580" s="2">
        <v>52</v>
      </c>
      <c r="J3580" s="2" t="s">
        <v>10025</v>
      </c>
      <c r="K3580" s="2">
        <v>0</v>
      </c>
      <c r="L3580" s="2">
        <v>38</v>
      </c>
      <c r="M3580" s="2">
        <v>0</v>
      </c>
      <c r="N3580" s="2" t="s">
        <v>10026</v>
      </c>
      <c r="O3580" s="2">
        <v>4</v>
      </c>
      <c r="P3580" s="2" t="s">
        <v>10025</v>
      </c>
      <c r="Q3580" s="2">
        <v>476.18150235652422</v>
      </c>
      <c r="R3580" s="2">
        <f t="shared" si="110"/>
        <v>476.18150235652422</v>
      </c>
      <c r="S3580" s="2">
        <v>763.40644955631774</v>
      </c>
      <c r="T3580" s="2">
        <v>287.22494719979352</v>
      </c>
      <c r="U3580" s="2">
        <f t="shared" si="111"/>
        <v>37.624118497652866</v>
      </c>
      <c r="V3580" s="2">
        <v>4</v>
      </c>
      <c r="W3580" s="2" t="str">
        <f>IF(ISBLANK(V3580), "Missing", "OK")</f>
        <v>OK</v>
      </c>
      <c r="X3580" s="2" t="s">
        <v>10025</v>
      </c>
    </row>
    <row r="3581" spans="1:24" x14ac:dyDescent="0.35">
      <c r="A3581" s="2" t="s">
        <v>6439</v>
      </c>
      <c r="B3581" s="2" t="b">
        <f>COUNTIF(A:A, A3581)&gt;1</f>
        <v>0</v>
      </c>
      <c r="C3581" s="5">
        <v>45467.5</v>
      </c>
      <c r="D3581" s="2" t="s">
        <v>10021</v>
      </c>
      <c r="E3581" s="2" t="s">
        <v>10024</v>
      </c>
      <c r="F3581" s="2">
        <v>85</v>
      </c>
      <c r="G3581" s="2">
        <v>1584</v>
      </c>
      <c r="H3581" s="2" t="str">
        <f>IF(G3581&lt;F3581, "Error", "OK")</f>
        <v>OK</v>
      </c>
      <c r="I3581" s="2">
        <v>27</v>
      </c>
      <c r="J3581" s="2" t="s">
        <v>10025</v>
      </c>
      <c r="K3581" s="2">
        <v>0</v>
      </c>
      <c r="L3581" s="2">
        <v>17</v>
      </c>
      <c r="M3581" s="2">
        <v>10</v>
      </c>
      <c r="N3581" s="2" t="s">
        <v>10026</v>
      </c>
      <c r="O3581" s="2">
        <v>8</v>
      </c>
      <c r="P3581" s="2" t="s">
        <v>10025</v>
      </c>
      <c r="Q3581" s="2">
        <v>443.25520571930082</v>
      </c>
      <c r="R3581" s="2">
        <f t="shared" si="110"/>
        <v>443.25520571930076</v>
      </c>
      <c r="S3581" s="2">
        <v>631.14334348937416</v>
      </c>
      <c r="T3581" s="2">
        <v>187.8881377700734</v>
      </c>
      <c r="U3581" s="2">
        <f t="shared" si="111"/>
        <v>29.769487345189223</v>
      </c>
      <c r="V3581" s="2">
        <v>5</v>
      </c>
      <c r="W3581" s="2" t="str">
        <f>IF(ISBLANK(V3581), "Missing", "OK")</f>
        <v>OK</v>
      </c>
      <c r="X3581" s="2" t="s">
        <v>10025</v>
      </c>
    </row>
    <row r="3582" spans="1:24" x14ac:dyDescent="0.35">
      <c r="A3582" s="2" t="s">
        <v>6438</v>
      </c>
      <c r="B3582" s="2" t="b">
        <f>COUNTIF(A:A, A3582)&gt;1</f>
        <v>0</v>
      </c>
      <c r="C3582" s="5">
        <v>45467.458333333336</v>
      </c>
      <c r="D3582" s="2" t="s">
        <v>10021</v>
      </c>
      <c r="E3582" s="2" t="s">
        <v>10024</v>
      </c>
      <c r="F3582" s="2">
        <v>256</v>
      </c>
      <c r="G3582" s="2">
        <v>4127</v>
      </c>
      <c r="H3582" s="2" t="str">
        <f>IF(G3582&lt;F3582, "Error", "OK")</f>
        <v>OK</v>
      </c>
      <c r="I3582" s="2">
        <v>26</v>
      </c>
      <c r="J3582" s="2" t="s">
        <v>10025</v>
      </c>
      <c r="K3582" s="2">
        <v>0</v>
      </c>
      <c r="L3582" s="2">
        <v>38</v>
      </c>
      <c r="M3582" s="2">
        <v>0</v>
      </c>
      <c r="N3582" s="2" t="s">
        <v>10026</v>
      </c>
      <c r="O3582" s="2">
        <v>4</v>
      </c>
      <c r="P3582" s="2" t="s">
        <v>10025</v>
      </c>
      <c r="Q3582" s="2">
        <v>356.92168692082629</v>
      </c>
      <c r="R3582" s="2">
        <f t="shared" si="110"/>
        <v>356.92168692082635</v>
      </c>
      <c r="S3582" s="2">
        <v>738.54942880907504</v>
      </c>
      <c r="T3582" s="2">
        <v>381.62774188824869</v>
      </c>
      <c r="U3582" s="2">
        <f t="shared" si="111"/>
        <v>51.672606734478244</v>
      </c>
      <c r="V3582" s="2">
        <v>5</v>
      </c>
      <c r="W3582" s="2" t="str">
        <f>IF(ISBLANK(V3582), "Missing", "OK")</f>
        <v>OK</v>
      </c>
      <c r="X3582" s="2" t="s">
        <v>10025</v>
      </c>
    </row>
    <row r="3583" spans="1:24" x14ac:dyDescent="0.35">
      <c r="A3583" s="2" t="s">
        <v>6437</v>
      </c>
      <c r="B3583" s="2" t="b">
        <f>COUNTIF(A:A, A3583)&gt;1</f>
        <v>0</v>
      </c>
      <c r="C3583" s="5">
        <v>45467.416666666664</v>
      </c>
      <c r="D3583" s="2" t="s">
        <v>10020</v>
      </c>
      <c r="E3583" s="2" t="s">
        <v>10024</v>
      </c>
      <c r="F3583" s="2">
        <v>36</v>
      </c>
      <c r="G3583" s="2">
        <v>2912</v>
      </c>
      <c r="H3583" s="2" t="str">
        <f>IF(G3583&lt;F3583, "Error", "OK")</f>
        <v>OK</v>
      </c>
      <c r="I3583" s="2">
        <v>67</v>
      </c>
      <c r="J3583" s="2" t="s">
        <v>10025</v>
      </c>
      <c r="K3583" s="2">
        <v>0</v>
      </c>
      <c r="L3583" s="2">
        <v>25</v>
      </c>
      <c r="M3583" s="2">
        <v>3</v>
      </c>
      <c r="N3583" s="2" t="s">
        <v>10026</v>
      </c>
      <c r="O3583" s="2">
        <v>5</v>
      </c>
      <c r="P3583" s="2" t="s">
        <v>10025</v>
      </c>
      <c r="Q3583" s="2">
        <v>321.64448145155029</v>
      </c>
      <c r="R3583" s="2">
        <f t="shared" si="110"/>
        <v>321.64448145155035</v>
      </c>
      <c r="S3583" s="2">
        <v>761.32327907329852</v>
      </c>
      <c r="T3583" s="2">
        <v>439.67879762174817</v>
      </c>
      <c r="U3583" s="2">
        <f t="shared" si="111"/>
        <v>57.751918233333946</v>
      </c>
      <c r="V3583" s="2">
        <v>5</v>
      </c>
      <c r="W3583" s="2" t="str">
        <f>IF(ISBLANK(V3583), "Missing", "OK")</f>
        <v>OK</v>
      </c>
      <c r="X3583" s="2" t="s">
        <v>10025</v>
      </c>
    </row>
    <row r="3584" spans="1:24" x14ac:dyDescent="0.35">
      <c r="A3584" s="2" t="s">
        <v>6436</v>
      </c>
      <c r="B3584" s="2" t="b">
        <f>COUNTIF(A:A, A3584)&gt;1</f>
        <v>0</v>
      </c>
      <c r="C3584" s="5">
        <v>45467.375</v>
      </c>
      <c r="D3584" s="2" t="s">
        <v>10021</v>
      </c>
      <c r="E3584" s="2" t="s">
        <v>10023</v>
      </c>
      <c r="F3584" s="2">
        <v>118</v>
      </c>
      <c r="G3584" s="2">
        <v>3774</v>
      </c>
      <c r="H3584" s="2" t="str">
        <f>IF(G3584&lt;F3584, "Error", "OK")</f>
        <v>OK</v>
      </c>
      <c r="I3584" s="2">
        <v>71</v>
      </c>
      <c r="J3584" s="2" t="s">
        <v>10025</v>
      </c>
      <c r="K3584" s="2">
        <v>0</v>
      </c>
      <c r="L3584" s="2">
        <v>10</v>
      </c>
      <c r="M3584" s="2">
        <v>0</v>
      </c>
      <c r="N3584" s="2" t="s">
        <v>10026</v>
      </c>
      <c r="O3584" s="2">
        <v>3</v>
      </c>
      <c r="P3584" s="2" t="s">
        <v>10025</v>
      </c>
      <c r="Q3584" s="2">
        <v>489.67456172526499</v>
      </c>
      <c r="R3584" s="2">
        <f t="shared" si="110"/>
        <v>489.67456172526499</v>
      </c>
      <c r="S3584" s="2">
        <v>859.5028334510173</v>
      </c>
      <c r="T3584" s="2">
        <v>369.8282717257523</v>
      </c>
      <c r="U3584" s="2">
        <f t="shared" si="111"/>
        <v>43.028162017900854</v>
      </c>
      <c r="V3584" s="2">
        <v>5</v>
      </c>
      <c r="W3584" s="2" t="str">
        <f>IF(ISBLANK(V3584), "Missing", "OK")</f>
        <v>OK</v>
      </c>
      <c r="X3584" s="2" t="s">
        <v>10025</v>
      </c>
    </row>
    <row r="3585" spans="1:24" x14ac:dyDescent="0.35">
      <c r="A3585" s="2" t="s">
        <v>6435</v>
      </c>
      <c r="B3585" s="2" t="b">
        <f>COUNTIF(A:A, A3585)&gt;1</f>
        <v>0</v>
      </c>
      <c r="C3585" s="5">
        <v>45467.333333333336</v>
      </c>
      <c r="D3585" s="2" t="s">
        <v>10020</v>
      </c>
      <c r="E3585" s="2" t="s">
        <v>10024</v>
      </c>
      <c r="F3585" s="2">
        <v>332</v>
      </c>
      <c r="G3585" s="2">
        <v>1238</v>
      </c>
      <c r="H3585" s="2" t="str">
        <f>IF(G3585&lt;F3585, "Error", "OK")</f>
        <v>OK</v>
      </c>
      <c r="I3585" s="2">
        <v>28</v>
      </c>
      <c r="J3585" s="2" t="s">
        <v>10026</v>
      </c>
      <c r="K3585" s="2">
        <v>11</v>
      </c>
      <c r="L3585" s="2">
        <v>28</v>
      </c>
      <c r="M3585" s="2">
        <v>15</v>
      </c>
      <c r="N3585" s="2" t="s">
        <v>10026</v>
      </c>
      <c r="O3585" s="2">
        <v>7</v>
      </c>
      <c r="P3585" s="2" t="s">
        <v>10025</v>
      </c>
      <c r="Q3585" s="2">
        <v>46.771869486938947</v>
      </c>
      <c r="R3585" s="2">
        <f t="shared" si="110"/>
        <v>46.771869486938911</v>
      </c>
      <c r="S3585" s="2">
        <v>108.46824725563209</v>
      </c>
      <c r="T3585" s="2">
        <v>61.696377768693182</v>
      </c>
      <c r="U3585" s="2">
        <f t="shared" si="111"/>
        <v>56.879666934499731</v>
      </c>
      <c r="V3585" s="2">
        <v>5</v>
      </c>
      <c r="W3585" s="2" t="str">
        <f>IF(ISBLANK(V3585), "Missing", "OK")</f>
        <v>OK</v>
      </c>
      <c r="X3585" s="2" t="s">
        <v>10025</v>
      </c>
    </row>
    <row r="3586" spans="1:24" x14ac:dyDescent="0.35">
      <c r="A3586" s="2" t="s">
        <v>6434</v>
      </c>
      <c r="B3586" s="2" t="b">
        <f>COUNTIF(A:A, A3586)&gt;1</f>
        <v>0</v>
      </c>
      <c r="C3586" s="5">
        <v>45467.291666666664</v>
      </c>
      <c r="D3586" s="2" t="s">
        <v>10020</v>
      </c>
      <c r="E3586" s="2" t="s">
        <v>10024</v>
      </c>
      <c r="F3586" s="2">
        <v>49</v>
      </c>
      <c r="G3586" s="2">
        <v>2118</v>
      </c>
      <c r="H3586" s="2" t="str">
        <f>IF(G3586&lt;F3586, "Error", "OK")</f>
        <v>OK</v>
      </c>
      <c r="I3586" s="2">
        <v>52</v>
      </c>
      <c r="J3586" s="2" t="s">
        <v>10025</v>
      </c>
      <c r="K3586" s="2">
        <v>0</v>
      </c>
      <c r="L3586" s="2">
        <v>28</v>
      </c>
      <c r="M3586" s="2">
        <v>13</v>
      </c>
      <c r="N3586" s="2" t="s">
        <v>10026</v>
      </c>
      <c r="O3586" s="2">
        <v>4</v>
      </c>
      <c r="P3586" s="2" t="s">
        <v>10025</v>
      </c>
      <c r="Q3586" s="2">
        <v>487.36754799204141</v>
      </c>
      <c r="R3586" s="2">
        <f t="shared" si="110"/>
        <v>487.3675479920413</v>
      </c>
      <c r="S3586" s="2">
        <v>930.21191821463822</v>
      </c>
      <c r="T3586" s="2">
        <v>442.84437022259692</v>
      </c>
      <c r="U3586" s="2">
        <f t="shared" si="111"/>
        <v>47.606826095342988</v>
      </c>
      <c r="V3586" s="2">
        <v>4</v>
      </c>
      <c r="W3586" s="2" t="str">
        <f>IF(ISBLANK(V3586), "Missing", "OK")</f>
        <v>OK</v>
      </c>
      <c r="X3586" s="2" t="s">
        <v>10025</v>
      </c>
    </row>
    <row r="3587" spans="1:24" x14ac:dyDescent="0.35">
      <c r="A3587" s="2" t="s">
        <v>6433</v>
      </c>
      <c r="B3587" s="2" t="b">
        <f>COUNTIF(A:A, A3587)&gt;1</f>
        <v>0</v>
      </c>
      <c r="C3587" s="5">
        <v>45467.25</v>
      </c>
      <c r="D3587" s="2" t="s">
        <v>10021</v>
      </c>
      <c r="E3587" s="2" t="s">
        <v>10023</v>
      </c>
      <c r="F3587" s="2">
        <v>12</v>
      </c>
      <c r="G3587" s="2">
        <v>3476</v>
      </c>
      <c r="H3587" s="2" t="str">
        <f>IF(G3587&lt;F3587, "Error", "OK")</f>
        <v>OK</v>
      </c>
      <c r="I3587" s="2">
        <v>27</v>
      </c>
      <c r="J3587" s="2" t="s">
        <v>10026</v>
      </c>
      <c r="K3587" s="2">
        <v>35</v>
      </c>
      <c r="L3587" s="2">
        <v>40</v>
      </c>
      <c r="M3587" s="2">
        <v>9</v>
      </c>
      <c r="N3587" s="2" t="s">
        <v>10026</v>
      </c>
      <c r="O3587" s="2">
        <v>7</v>
      </c>
      <c r="P3587" s="2" t="s">
        <v>10025</v>
      </c>
      <c r="Q3587" s="2">
        <v>23.07219141290124</v>
      </c>
      <c r="R3587" s="2">
        <f t="shared" si="110"/>
        <v>23.072191412901248</v>
      </c>
      <c r="S3587" s="2">
        <v>28.026144688557569</v>
      </c>
      <c r="T3587" s="2">
        <v>4.9539532756563212</v>
      </c>
      <c r="U3587" s="2">
        <f t="shared" si="111"/>
        <v>17.676185328761633</v>
      </c>
      <c r="V3587" s="2">
        <v>3</v>
      </c>
      <c r="W3587" s="2" t="str">
        <f>IF(ISBLANK(V3587), "Missing", "OK")</f>
        <v>OK</v>
      </c>
      <c r="X3587" s="2" t="s">
        <v>10025</v>
      </c>
    </row>
    <row r="3588" spans="1:24" x14ac:dyDescent="0.35">
      <c r="A3588" s="2" t="s">
        <v>6432</v>
      </c>
      <c r="B3588" s="2" t="b">
        <f>COUNTIF(A:A, A3588)&gt;1</f>
        <v>0</v>
      </c>
      <c r="C3588" s="5">
        <v>45467.208333333336</v>
      </c>
      <c r="D3588" s="2" t="s">
        <v>10019</v>
      </c>
      <c r="E3588" s="2" t="s">
        <v>10023</v>
      </c>
      <c r="F3588" s="2">
        <v>496</v>
      </c>
      <c r="G3588" s="2">
        <v>4722</v>
      </c>
      <c r="H3588" s="2" t="str">
        <f>IF(G3588&lt;F3588, "Error", "OK")</f>
        <v>OK</v>
      </c>
      <c r="I3588" s="2">
        <v>9</v>
      </c>
      <c r="J3588" s="2" t="s">
        <v>10025</v>
      </c>
      <c r="K3588" s="2">
        <v>0</v>
      </c>
      <c r="L3588" s="2">
        <v>9</v>
      </c>
      <c r="M3588" s="2">
        <v>15</v>
      </c>
      <c r="N3588" s="2" t="s">
        <v>10026</v>
      </c>
      <c r="O3588" s="2">
        <v>2</v>
      </c>
      <c r="P3588" s="2" t="s">
        <v>10025</v>
      </c>
      <c r="Q3588" s="2">
        <v>289.97011193255929</v>
      </c>
      <c r="R3588" s="2">
        <f t="shared" ref="R3588:R3651" si="112">S3588 - T3588</f>
        <v>289.97011193255929</v>
      </c>
      <c r="S3588" s="2">
        <v>371.74931806023818</v>
      </c>
      <c r="T3588" s="2">
        <v>81.77920612767889</v>
      </c>
      <c r="U3588" s="2">
        <f t="shared" ref="U3588:U3651" si="113">(T3588 / S3588) * 100</f>
        <v>21.998481814142131</v>
      </c>
      <c r="V3588" s="2">
        <v>5</v>
      </c>
      <c r="W3588" s="2" t="str">
        <f>IF(ISBLANK(V3588), "Missing", "OK")</f>
        <v>OK</v>
      </c>
      <c r="X3588" s="2" t="s">
        <v>10026</v>
      </c>
    </row>
    <row r="3589" spans="1:24" x14ac:dyDescent="0.35">
      <c r="A3589" s="2" t="s">
        <v>6431</v>
      </c>
      <c r="B3589" s="2" t="b">
        <f>COUNTIF(A:A, A3589)&gt;1</f>
        <v>0</v>
      </c>
      <c r="C3589" s="5">
        <v>45467.166666666664</v>
      </c>
      <c r="D3589" s="2" t="s">
        <v>10019</v>
      </c>
      <c r="E3589" s="2" t="s">
        <v>10024</v>
      </c>
      <c r="F3589" s="2">
        <v>101</v>
      </c>
      <c r="G3589" s="2">
        <v>1197</v>
      </c>
      <c r="H3589" s="2" t="str">
        <f>IF(G3589&lt;F3589, "Error", "OK")</f>
        <v>OK</v>
      </c>
      <c r="I3589" s="2">
        <v>12</v>
      </c>
      <c r="J3589" s="2" t="s">
        <v>10026</v>
      </c>
      <c r="K3589" s="2">
        <v>17</v>
      </c>
      <c r="L3589" s="2">
        <v>45</v>
      </c>
      <c r="M3589" s="2">
        <v>11</v>
      </c>
      <c r="N3589" s="2" t="s">
        <v>10026</v>
      </c>
      <c r="O3589" s="2">
        <v>7</v>
      </c>
      <c r="P3589" s="2" t="s">
        <v>10025</v>
      </c>
      <c r="Q3589" s="2">
        <v>311.92192931902252</v>
      </c>
      <c r="R3589" s="2">
        <f t="shared" si="112"/>
        <v>311.92192931902252</v>
      </c>
      <c r="S3589" s="2">
        <v>594.62177426388075</v>
      </c>
      <c r="T3589" s="2">
        <v>282.69984494485823</v>
      </c>
      <c r="U3589" s="2">
        <f t="shared" si="113"/>
        <v>47.542800681127076</v>
      </c>
      <c r="V3589" s="2">
        <v>4</v>
      </c>
      <c r="W3589" s="2" t="str">
        <f>IF(ISBLANK(V3589), "Missing", "OK")</f>
        <v>OK</v>
      </c>
      <c r="X3589" s="2" t="s">
        <v>10025</v>
      </c>
    </row>
    <row r="3590" spans="1:24" x14ac:dyDescent="0.35">
      <c r="A3590" s="2" t="s">
        <v>6430</v>
      </c>
      <c r="B3590" s="2" t="b">
        <f>COUNTIF(A:A, A3590)&gt;1</f>
        <v>0</v>
      </c>
      <c r="C3590" s="5">
        <v>45467.125</v>
      </c>
      <c r="D3590" s="2" t="s">
        <v>10021</v>
      </c>
      <c r="E3590" s="2" t="s">
        <v>10024</v>
      </c>
      <c r="F3590" s="2">
        <v>304</v>
      </c>
      <c r="G3590" s="2">
        <v>1092</v>
      </c>
      <c r="H3590" s="2" t="str">
        <f>IF(G3590&lt;F3590, "Error", "OK")</f>
        <v>OK</v>
      </c>
      <c r="I3590" s="2">
        <v>34</v>
      </c>
      <c r="J3590" s="2" t="s">
        <v>10025</v>
      </c>
      <c r="K3590" s="2">
        <v>0</v>
      </c>
      <c r="L3590" s="2">
        <v>43</v>
      </c>
      <c r="M3590" s="2">
        <v>13</v>
      </c>
      <c r="N3590" s="2" t="s">
        <v>10026</v>
      </c>
      <c r="O3590" s="2">
        <v>5</v>
      </c>
      <c r="P3590" s="2" t="s">
        <v>10025</v>
      </c>
      <c r="Q3590" s="2">
        <v>408.1020223140697</v>
      </c>
      <c r="R3590" s="2">
        <f t="shared" si="112"/>
        <v>408.1020223140697</v>
      </c>
      <c r="S3590" s="2">
        <v>776.46511333674903</v>
      </c>
      <c r="T3590" s="2">
        <v>368.36309102267933</v>
      </c>
      <c r="U3590" s="2">
        <f t="shared" si="113"/>
        <v>47.441035623569874</v>
      </c>
      <c r="V3590" s="2">
        <v>3</v>
      </c>
      <c r="W3590" s="2" t="str">
        <f>IF(ISBLANK(V3590), "Missing", "OK")</f>
        <v>OK</v>
      </c>
      <c r="X3590" s="2" t="s">
        <v>10025</v>
      </c>
    </row>
    <row r="3591" spans="1:24" x14ac:dyDescent="0.35">
      <c r="A3591" s="2" t="s">
        <v>6429</v>
      </c>
      <c r="B3591" s="2" t="b">
        <f>COUNTIF(A:A, A3591)&gt;1</f>
        <v>0</v>
      </c>
      <c r="C3591" s="5">
        <v>45467.083333333336</v>
      </c>
      <c r="D3591" s="2" t="s">
        <v>10019</v>
      </c>
      <c r="E3591" s="2" t="s">
        <v>10024</v>
      </c>
      <c r="F3591" s="2">
        <v>490</v>
      </c>
      <c r="G3591" s="2">
        <v>1687</v>
      </c>
      <c r="H3591" s="2" t="str">
        <f>IF(G3591&lt;F3591, "Error", "OK")</f>
        <v>OK</v>
      </c>
      <c r="I3591" s="2">
        <v>33</v>
      </c>
      <c r="J3591" s="2" t="s">
        <v>10026</v>
      </c>
      <c r="K3591" s="2">
        <v>43</v>
      </c>
      <c r="L3591" s="2">
        <v>45</v>
      </c>
      <c r="M3591" s="2">
        <v>0</v>
      </c>
      <c r="N3591" s="2" t="s">
        <v>10026</v>
      </c>
      <c r="O3591" s="2">
        <v>7</v>
      </c>
      <c r="P3591" s="2" t="s">
        <v>10025</v>
      </c>
      <c r="Q3591" s="2">
        <v>65.001919619890998</v>
      </c>
      <c r="R3591" s="2">
        <f t="shared" si="112"/>
        <v>65.001919619891027</v>
      </c>
      <c r="S3591" s="2">
        <v>156.9795975947068</v>
      </c>
      <c r="T3591" s="2">
        <v>91.977677974815776</v>
      </c>
      <c r="U3591" s="2">
        <f t="shared" si="113"/>
        <v>58.592122405795479</v>
      </c>
      <c r="V3591" s="2">
        <v>4</v>
      </c>
      <c r="W3591" s="2" t="str">
        <f>IF(ISBLANK(V3591), "Missing", "OK")</f>
        <v>OK</v>
      </c>
      <c r="X3591" s="2" t="s">
        <v>10026</v>
      </c>
    </row>
    <row r="3592" spans="1:24" x14ac:dyDescent="0.35">
      <c r="A3592" s="2" t="s">
        <v>6428</v>
      </c>
      <c r="B3592" s="2" t="b">
        <f>COUNTIF(A:A, A3592)&gt;1</f>
        <v>0</v>
      </c>
      <c r="C3592" s="5">
        <v>45467.041666666664</v>
      </c>
      <c r="D3592" s="2" t="s">
        <v>10020</v>
      </c>
      <c r="E3592" s="2" t="s">
        <v>10024</v>
      </c>
      <c r="F3592" s="2">
        <v>384</v>
      </c>
      <c r="G3592" s="2">
        <v>4163</v>
      </c>
      <c r="H3592" s="2" t="str">
        <f>IF(G3592&lt;F3592, "Error", "OK")</f>
        <v>OK</v>
      </c>
      <c r="I3592" s="2">
        <v>63</v>
      </c>
      <c r="J3592" s="2" t="s">
        <v>10025</v>
      </c>
      <c r="K3592" s="2">
        <v>0</v>
      </c>
      <c r="L3592" s="2">
        <v>30</v>
      </c>
      <c r="M3592" s="2">
        <v>0</v>
      </c>
      <c r="N3592" s="2" t="s">
        <v>10026</v>
      </c>
      <c r="O3592" s="2">
        <v>5</v>
      </c>
      <c r="P3592" s="2" t="s">
        <v>10025</v>
      </c>
      <c r="Q3592" s="2">
        <v>233.19004590214851</v>
      </c>
      <c r="R3592" s="2">
        <f t="shared" si="112"/>
        <v>233.19004590214851</v>
      </c>
      <c r="S3592" s="2">
        <v>383.96525031055302</v>
      </c>
      <c r="T3592" s="2">
        <v>150.77520440840451</v>
      </c>
      <c r="U3592" s="2">
        <f t="shared" si="113"/>
        <v>39.267929659378488</v>
      </c>
      <c r="V3592" s="2">
        <v>4</v>
      </c>
      <c r="W3592" s="2" t="str">
        <f>IF(ISBLANK(V3592), "Missing", "OK")</f>
        <v>OK</v>
      </c>
      <c r="X3592" s="2" t="s">
        <v>10025</v>
      </c>
    </row>
    <row r="3593" spans="1:24" x14ac:dyDescent="0.35">
      <c r="A3593" s="2" t="s">
        <v>6427</v>
      </c>
      <c r="B3593" s="2" t="b">
        <f>COUNTIF(A:A, A3593)&gt;1</f>
        <v>0</v>
      </c>
      <c r="C3593" s="5">
        <v>45467</v>
      </c>
      <c r="D3593" s="2" t="s">
        <v>10021</v>
      </c>
      <c r="E3593" s="2" t="s">
        <v>10024</v>
      </c>
      <c r="F3593" s="2">
        <v>353</v>
      </c>
      <c r="G3593" s="2">
        <v>2510</v>
      </c>
      <c r="H3593" s="2" t="str">
        <f>IF(G3593&lt;F3593, "Error", "OK")</f>
        <v>OK</v>
      </c>
      <c r="I3593" s="2">
        <v>9</v>
      </c>
      <c r="J3593" s="2" t="s">
        <v>10025</v>
      </c>
      <c r="K3593" s="2">
        <v>0</v>
      </c>
      <c r="L3593" s="2">
        <v>30</v>
      </c>
      <c r="M3593" s="2">
        <v>0</v>
      </c>
      <c r="N3593" s="2" t="s">
        <v>10026</v>
      </c>
      <c r="O3593" s="2">
        <v>8</v>
      </c>
      <c r="P3593" s="2" t="s">
        <v>10025</v>
      </c>
      <c r="Q3593" s="2">
        <v>112.46784853841829</v>
      </c>
      <c r="R3593" s="2">
        <f t="shared" si="112"/>
        <v>112.46784853841828</v>
      </c>
      <c r="S3593" s="2">
        <v>255.21259515179139</v>
      </c>
      <c r="T3593" s="2">
        <v>142.74474661337311</v>
      </c>
      <c r="U3593" s="2">
        <f t="shared" si="113"/>
        <v>55.931701383497</v>
      </c>
      <c r="V3593" s="2">
        <v>3</v>
      </c>
      <c r="W3593" s="2" t="str">
        <f>IF(ISBLANK(V3593), "Missing", "OK")</f>
        <v>OK</v>
      </c>
      <c r="X3593" s="2" t="s">
        <v>10025</v>
      </c>
    </row>
    <row r="3594" spans="1:24" x14ac:dyDescent="0.35">
      <c r="A3594" s="2" t="s">
        <v>6426</v>
      </c>
      <c r="B3594" s="2" t="b">
        <f>COUNTIF(A:A, A3594)&gt;1</f>
        <v>0</v>
      </c>
      <c r="C3594" s="5">
        <v>45466.958333333336</v>
      </c>
      <c r="D3594" s="2" t="s">
        <v>10020</v>
      </c>
      <c r="E3594" s="2" t="s">
        <v>10024</v>
      </c>
      <c r="F3594" s="2">
        <v>330</v>
      </c>
      <c r="G3594" s="2">
        <v>4678</v>
      </c>
      <c r="H3594" s="2" t="str">
        <f>IF(G3594&lt;F3594, "Error", "OK")</f>
        <v>OK</v>
      </c>
      <c r="I3594" s="2">
        <v>1</v>
      </c>
      <c r="J3594" s="2" t="s">
        <v>10026</v>
      </c>
      <c r="K3594" s="2">
        <v>44</v>
      </c>
      <c r="L3594" s="2">
        <v>21</v>
      </c>
      <c r="M3594" s="2">
        <v>0</v>
      </c>
      <c r="N3594" s="2" t="s">
        <v>10026</v>
      </c>
      <c r="O3594" s="2">
        <v>3</v>
      </c>
      <c r="P3594" s="2" t="s">
        <v>10025</v>
      </c>
      <c r="Q3594" s="2">
        <v>206.52833516966521</v>
      </c>
      <c r="R3594" s="2">
        <f t="shared" si="112"/>
        <v>206.52833516966521</v>
      </c>
      <c r="S3594" s="2">
        <v>456.33326891768792</v>
      </c>
      <c r="T3594" s="2">
        <v>249.80493374802271</v>
      </c>
      <c r="U3594" s="2">
        <f t="shared" si="113"/>
        <v>54.741775531838734</v>
      </c>
      <c r="V3594" s="2">
        <v>3</v>
      </c>
      <c r="W3594" s="2" t="str">
        <f>IF(ISBLANK(V3594), "Missing", "OK")</f>
        <v>OK</v>
      </c>
      <c r="X3594" s="2" t="s">
        <v>10025</v>
      </c>
    </row>
    <row r="3595" spans="1:24" x14ac:dyDescent="0.35">
      <c r="A3595" s="2" t="s">
        <v>6425</v>
      </c>
      <c r="B3595" s="2" t="b">
        <f>COUNTIF(A:A, A3595)&gt;1</f>
        <v>0</v>
      </c>
      <c r="C3595" s="5">
        <v>45466.916666666664</v>
      </c>
      <c r="D3595" s="2" t="s">
        <v>10021</v>
      </c>
      <c r="E3595" s="2" t="s">
        <v>10022</v>
      </c>
      <c r="F3595" s="2">
        <v>363</v>
      </c>
      <c r="G3595" s="2">
        <v>2496</v>
      </c>
      <c r="H3595" s="2" t="str">
        <f>IF(G3595&lt;F3595, "Error", "OK")</f>
        <v>OK</v>
      </c>
      <c r="I3595" s="2">
        <v>49</v>
      </c>
      <c r="J3595" s="2" t="s">
        <v>10026</v>
      </c>
      <c r="K3595" s="2">
        <v>46</v>
      </c>
      <c r="L3595" s="2">
        <v>26</v>
      </c>
      <c r="M3595" s="2">
        <v>0</v>
      </c>
      <c r="N3595" s="2" t="s">
        <v>10025</v>
      </c>
      <c r="O3595" s="2">
        <v>7</v>
      </c>
      <c r="P3595" s="2" t="s">
        <v>10026</v>
      </c>
      <c r="Q3595" s="2">
        <v>394.14693298158357</v>
      </c>
      <c r="R3595" s="2">
        <f t="shared" si="112"/>
        <v>394.14693298158363</v>
      </c>
      <c r="S3595" s="2">
        <v>954.05734691033695</v>
      </c>
      <c r="T3595" s="2">
        <v>559.91041392875331</v>
      </c>
      <c r="U3595" s="2">
        <f t="shared" si="113"/>
        <v>58.687291255813165</v>
      </c>
      <c r="V3595" s="2">
        <v>3</v>
      </c>
      <c r="W3595" s="2" t="str">
        <f>IF(ISBLANK(V3595), "Missing", "OK")</f>
        <v>OK</v>
      </c>
      <c r="X3595" s="2" t="s">
        <v>10025</v>
      </c>
    </row>
    <row r="3596" spans="1:24" x14ac:dyDescent="0.35">
      <c r="A3596" s="2" t="s">
        <v>6424</v>
      </c>
      <c r="B3596" s="2" t="b">
        <f>COUNTIF(A:A, A3596)&gt;1</f>
        <v>0</v>
      </c>
      <c r="C3596" s="5">
        <v>45466.875</v>
      </c>
      <c r="D3596" s="2" t="s">
        <v>10020</v>
      </c>
      <c r="E3596" s="2" t="s">
        <v>10023</v>
      </c>
      <c r="F3596" s="2">
        <v>457</v>
      </c>
      <c r="G3596" s="2">
        <v>1854</v>
      </c>
      <c r="H3596" s="2" t="str">
        <f>IF(G3596&lt;F3596, "Error", "OK")</f>
        <v>OK</v>
      </c>
      <c r="I3596" s="2">
        <v>44</v>
      </c>
      <c r="J3596" s="2" t="s">
        <v>10026</v>
      </c>
      <c r="K3596" s="2">
        <v>12</v>
      </c>
      <c r="L3596" s="2">
        <v>26</v>
      </c>
      <c r="M3596" s="2">
        <v>18</v>
      </c>
      <c r="N3596" s="2" t="s">
        <v>10026</v>
      </c>
      <c r="O3596" s="2">
        <v>5</v>
      </c>
      <c r="P3596" s="2" t="s">
        <v>10025</v>
      </c>
      <c r="Q3596" s="2">
        <v>363.41313906801861</v>
      </c>
      <c r="R3596" s="2">
        <f t="shared" si="112"/>
        <v>363.41313906801861</v>
      </c>
      <c r="S3596" s="2">
        <v>860.31163418592871</v>
      </c>
      <c r="T3596" s="2">
        <v>496.8984951179101</v>
      </c>
      <c r="U3596" s="2">
        <f t="shared" si="113"/>
        <v>57.757965296854451</v>
      </c>
      <c r="V3596" s="2">
        <v>3</v>
      </c>
      <c r="W3596" s="2" t="str">
        <f>IF(ISBLANK(V3596), "Missing", "OK")</f>
        <v>OK</v>
      </c>
      <c r="X3596" s="2" t="s">
        <v>10025</v>
      </c>
    </row>
    <row r="3597" spans="1:24" x14ac:dyDescent="0.35">
      <c r="A3597" s="2" t="s">
        <v>6423</v>
      </c>
      <c r="B3597" s="2" t="b">
        <f>COUNTIF(A:A, A3597)&gt;1</f>
        <v>0</v>
      </c>
      <c r="C3597" s="5">
        <v>45466.833333333336</v>
      </c>
      <c r="D3597" s="2" t="s">
        <v>10020</v>
      </c>
      <c r="E3597" s="2" t="s">
        <v>10024</v>
      </c>
      <c r="F3597" s="2">
        <v>379</v>
      </c>
      <c r="G3597" s="2">
        <v>4235</v>
      </c>
      <c r="H3597" s="2" t="str">
        <f>IF(G3597&lt;F3597, "Error", "OK")</f>
        <v>OK</v>
      </c>
      <c r="I3597" s="2">
        <v>8</v>
      </c>
      <c r="J3597" s="2" t="s">
        <v>10025</v>
      </c>
      <c r="K3597" s="2">
        <v>0</v>
      </c>
      <c r="L3597" s="2">
        <v>39</v>
      </c>
      <c r="M3597" s="2">
        <v>15</v>
      </c>
      <c r="N3597" s="2" t="s">
        <v>10026</v>
      </c>
      <c r="O3597" s="2">
        <v>2</v>
      </c>
      <c r="P3597" s="2" t="s">
        <v>10025</v>
      </c>
      <c r="Q3597" s="2">
        <v>64.383717853861555</v>
      </c>
      <c r="R3597" s="2">
        <f t="shared" si="112"/>
        <v>64.383717853861555</v>
      </c>
      <c r="S3597" s="2">
        <v>77.960252750300143</v>
      </c>
      <c r="T3597" s="2">
        <v>13.57653489643859</v>
      </c>
      <c r="U3597" s="2">
        <f t="shared" si="113"/>
        <v>17.41468814874554</v>
      </c>
      <c r="V3597" s="2">
        <v>5</v>
      </c>
      <c r="W3597" s="2" t="str">
        <f>IF(ISBLANK(V3597), "Missing", "OK")</f>
        <v>OK</v>
      </c>
      <c r="X3597" s="2" t="s">
        <v>10025</v>
      </c>
    </row>
    <row r="3598" spans="1:24" x14ac:dyDescent="0.35">
      <c r="A3598" s="2" t="s">
        <v>6422</v>
      </c>
      <c r="B3598" s="2" t="b">
        <f>COUNTIF(A:A, A3598)&gt;1</f>
        <v>0</v>
      </c>
      <c r="C3598" s="5">
        <v>45466.791666666664</v>
      </c>
      <c r="D3598" s="2" t="s">
        <v>10020</v>
      </c>
      <c r="E3598" s="2" t="s">
        <v>10024</v>
      </c>
      <c r="F3598" s="2">
        <v>380</v>
      </c>
      <c r="G3598" s="2">
        <v>1122</v>
      </c>
      <c r="H3598" s="2" t="str">
        <f>IF(G3598&lt;F3598, "Error", "OK")</f>
        <v>OK</v>
      </c>
      <c r="I3598" s="2">
        <v>54</v>
      </c>
      <c r="J3598" s="2" t="s">
        <v>10025</v>
      </c>
      <c r="K3598" s="2">
        <v>0</v>
      </c>
      <c r="L3598" s="2">
        <v>32</v>
      </c>
      <c r="M3598" s="2">
        <v>0</v>
      </c>
      <c r="N3598" s="2" t="s">
        <v>10025</v>
      </c>
      <c r="O3598" s="2">
        <v>1</v>
      </c>
      <c r="P3598" s="2" t="s">
        <v>10026</v>
      </c>
      <c r="Q3598" s="2">
        <v>457.60045088315883</v>
      </c>
      <c r="R3598" s="2">
        <f t="shared" si="112"/>
        <v>457.60045088315883</v>
      </c>
      <c r="S3598" s="2">
        <v>655.0296946402915</v>
      </c>
      <c r="T3598" s="2">
        <v>197.4292437571327</v>
      </c>
      <c r="U3598" s="2">
        <f t="shared" si="113"/>
        <v>30.140502846294726</v>
      </c>
      <c r="V3598" s="2">
        <v>5</v>
      </c>
      <c r="W3598" s="2" t="str">
        <f>IF(ISBLANK(V3598), "Missing", "OK")</f>
        <v>OK</v>
      </c>
      <c r="X3598" s="2" t="s">
        <v>10025</v>
      </c>
    </row>
    <row r="3599" spans="1:24" x14ac:dyDescent="0.35">
      <c r="A3599" s="2" t="s">
        <v>6421</v>
      </c>
      <c r="B3599" s="2" t="b">
        <f>COUNTIF(A:A, A3599)&gt;1</f>
        <v>0</v>
      </c>
      <c r="C3599" s="5">
        <v>45466.75</v>
      </c>
      <c r="D3599" s="2" t="s">
        <v>10020</v>
      </c>
      <c r="E3599" s="2" t="s">
        <v>10022</v>
      </c>
      <c r="F3599" s="2">
        <v>128</v>
      </c>
      <c r="G3599" s="2">
        <v>2479</v>
      </c>
      <c r="H3599" s="2" t="str">
        <f>IF(G3599&lt;F3599, "Error", "OK")</f>
        <v>OK</v>
      </c>
      <c r="I3599" s="2">
        <v>59</v>
      </c>
      <c r="J3599" s="2" t="s">
        <v>10025</v>
      </c>
      <c r="K3599" s="2">
        <v>0</v>
      </c>
      <c r="L3599" s="2">
        <v>7</v>
      </c>
      <c r="M3599" s="2">
        <v>0</v>
      </c>
      <c r="N3599" s="2" t="s">
        <v>10026</v>
      </c>
      <c r="O3599" s="2">
        <v>5</v>
      </c>
      <c r="P3599" s="2" t="s">
        <v>10025</v>
      </c>
      <c r="Q3599" s="2">
        <v>315.56658625320267</v>
      </c>
      <c r="R3599" s="2">
        <f t="shared" si="112"/>
        <v>315.56658625320267</v>
      </c>
      <c r="S3599" s="2">
        <v>629.52917593494169</v>
      </c>
      <c r="T3599" s="2">
        <v>313.96258968173902</v>
      </c>
      <c r="U3599" s="2">
        <f t="shared" si="113"/>
        <v>49.872603476313749</v>
      </c>
      <c r="V3599" s="2">
        <v>4</v>
      </c>
      <c r="W3599" s="2" t="str">
        <f>IF(ISBLANK(V3599), "Missing", "OK")</f>
        <v>OK</v>
      </c>
      <c r="X3599" s="2" t="s">
        <v>10025</v>
      </c>
    </row>
    <row r="3600" spans="1:24" x14ac:dyDescent="0.35">
      <c r="A3600" s="2" t="s">
        <v>6420</v>
      </c>
      <c r="B3600" s="2" t="b">
        <f>COUNTIF(A:A, A3600)&gt;1</f>
        <v>0</v>
      </c>
      <c r="C3600" s="5">
        <v>45466.708333333336</v>
      </c>
      <c r="D3600" s="2" t="s">
        <v>10020</v>
      </c>
      <c r="E3600" s="2" t="s">
        <v>10022</v>
      </c>
      <c r="F3600" s="2">
        <v>306</v>
      </c>
      <c r="G3600" s="2">
        <v>1640</v>
      </c>
      <c r="H3600" s="2" t="str">
        <f>IF(G3600&lt;F3600, "Error", "OK")</f>
        <v>OK</v>
      </c>
      <c r="I3600" s="2">
        <v>9</v>
      </c>
      <c r="J3600" s="2" t="s">
        <v>10025</v>
      </c>
      <c r="K3600" s="2">
        <v>0</v>
      </c>
      <c r="L3600" s="2">
        <v>46</v>
      </c>
      <c r="M3600" s="2">
        <v>8</v>
      </c>
      <c r="N3600" s="2" t="s">
        <v>10026</v>
      </c>
      <c r="O3600" s="2">
        <v>9</v>
      </c>
      <c r="P3600" s="2" t="s">
        <v>10025</v>
      </c>
      <c r="Q3600" s="2">
        <v>185.6758604642929</v>
      </c>
      <c r="R3600" s="2">
        <f t="shared" si="112"/>
        <v>185.67586046429292</v>
      </c>
      <c r="S3600" s="2">
        <v>375.12982719064672</v>
      </c>
      <c r="T3600" s="2">
        <v>189.4539667263538</v>
      </c>
      <c r="U3600" s="2">
        <f t="shared" si="113"/>
        <v>50.503573161637824</v>
      </c>
      <c r="V3600" s="2">
        <v>3</v>
      </c>
      <c r="W3600" s="2" t="str">
        <f>IF(ISBLANK(V3600), "Missing", "OK")</f>
        <v>OK</v>
      </c>
      <c r="X3600" s="2" t="s">
        <v>10026</v>
      </c>
    </row>
    <row r="3601" spans="1:24" x14ac:dyDescent="0.35">
      <c r="A3601" s="2" t="s">
        <v>6419</v>
      </c>
      <c r="B3601" s="2" t="b">
        <f>COUNTIF(A:A, A3601)&gt;1</f>
        <v>0</v>
      </c>
      <c r="C3601" s="5">
        <v>45466.666666666664</v>
      </c>
      <c r="D3601" s="2" t="s">
        <v>10019</v>
      </c>
      <c r="E3601" s="2" t="s">
        <v>10024</v>
      </c>
      <c r="F3601" s="2">
        <v>309</v>
      </c>
      <c r="G3601" s="2">
        <v>2276</v>
      </c>
      <c r="H3601" s="2" t="str">
        <f>IF(G3601&lt;F3601, "Error", "OK")</f>
        <v>OK</v>
      </c>
      <c r="I3601" s="2">
        <v>21</v>
      </c>
      <c r="J3601" s="2" t="s">
        <v>10025</v>
      </c>
      <c r="K3601" s="2">
        <v>0</v>
      </c>
      <c r="L3601" s="2">
        <v>17</v>
      </c>
      <c r="M3601" s="2">
        <v>3</v>
      </c>
      <c r="N3601" s="2" t="s">
        <v>10026</v>
      </c>
      <c r="O3601" s="2">
        <v>2</v>
      </c>
      <c r="P3601" s="2" t="s">
        <v>10025</v>
      </c>
      <c r="Q3601" s="2">
        <v>49.099196650387697</v>
      </c>
      <c r="R3601" s="2">
        <f t="shared" si="112"/>
        <v>49.099196650387697</v>
      </c>
      <c r="S3601" s="2">
        <v>70.758455205560765</v>
      </c>
      <c r="T3601" s="2">
        <v>21.659258555173071</v>
      </c>
      <c r="U3601" s="2">
        <f t="shared" si="113"/>
        <v>30.610134848550103</v>
      </c>
      <c r="V3601" s="2">
        <v>3</v>
      </c>
      <c r="W3601" s="2" t="str">
        <f>IF(ISBLANK(V3601), "Missing", "OK")</f>
        <v>OK</v>
      </c>
      <c r="X3601" s="2" t="s">
        <v>10025</v>
      </c>
    </row>
    <row r="3602" spans="1:24" x14ac:dyDescent="0.35">
      <c r="A3602" s="2" t="s">
        <v>6418</v>
      </c>
      <c r="B3602" s="2" t="b">
        <f>COUNTIF(A:A, A3602)&gt;1</f>
        <v>0</v>
      </c>
      <c r="C3602" s="5">
        <v>45466.625</v>
      </c>
      <c r="D3602" s="2" t="s">
        <v>10020</v>
      </c>
      <c r="E3602" s="2" t="s">
        <v>10022</v>
      </c>
      <c r="F3602" s="2">
        <v>95</v>
      </c>
      <c r="G3602" s="2">
        <v>1357</v>
      </c>
      <c r="H3602" s="2" t="str">
        <f>IF(G3602&lt;F3602, "Error", "OK")</f>
        <v>OK</v>
      </c>
      <c r="I3602" s="2">
        <v>15</v>
      </c>
      <c r="J3602" s="2" t="s">
        <v>10025</v>
      </c>
      <c r="K3602" s="2">
        <v>0</v>
      </c>
      <c r="L3602" s="2">
        <v>6</v>
      </c>
      <c r="M3602" s="2">
        <v>15</v>
      </c>
      <c r="N3602" s="2" t="s">
        <v>10026</v>
      </c>
      <c r="O3602" s="2">
        <v>8</v>
      </c>
      <c r="P3602" s="2" t="s">
        <v>10025</v>
      </c>
      <c r="Q3602" s="2">
        <v>215.66703258491279</v>
      </c>
      <c r="R3602" s="2">
        <f t="shared" si="112"/>
        <v>215.66703258491276</v>
      </c>
      <c r="S3602" s="2">
        <v>300.07104198906433</v>
      </c>
      <c r="T3602" s="2">
        <v>84.404009404151566</v>
      </c>
      <c r="U3602" s="2">
        <f t="shared" si="113"/>
        <v>28.12800890238104</v>
      </c>
      <c r="V3602" s="2">
        <v>4</v>
      </c>
      <c r="W3602" s="2" t="str">
        <f>IF(ISBLANK(V3602), "Missing", "OK")</f>
        <v>OK</v>
      </c>
      <c r="X3602" s="2" t="s">
        <v>10025</v>
      </c>
    </row>
    <row r="3603" spans="1:24" x14ac:dyDescent="0.35">
      <c r="A3603" s="2" t="s">
        <v>6417</v>
      </c>
      <c r="B3603" s="2" t="b">
        <f>COUNTIF(A:A, A3603)&gt;1</f>
        <v>0</v>
      </c>
      <c r="C3603" s="5">
        <v>45466.583333333336</v>
      </c>
      <c r="D3603" s="2" t="s">
        <v>10020</v>
      </c>
      <c r="E3603" s="2" t="s">
        <v>10023</v>
      </c>
      <c r="F3603" s="2">
        <v>64</v>
      </c>
      <c r="G3603" s="2">
        <v>2356</v>
      </c>
      <c r="H3603" s="2" t="str">
        <f>IF(G3603&lt;F3603, "Error", "OK")</f>
        <v>OK</v>
      </c>
      <c r="I3603" s="2">
        <v>51</v>
      </c>
      <c r="J3603" s="2" t="s">
        <v>10025</v>
      </c>
      <c r="K3603" s="2">
        <v>0</v>
      </c>
      <c r="L3603" s="2">
        <v>40</v>
      </c>
      <c r="M3603" s="2">
        <v>3</v>
      </c>
      <c r="N3603" s="2" t="s">
        <v>10026</v>
      </c>
      <c r="O3603" s="2">
        <v>6</v>
      </c>
      <c r="P3603" s="2" t="s">
        <v>10025</v>
      </c>
      <c r="Q3603" s="2">
        <v>401.41990660479138</v>
      </c>
      <c r="R3603" s="2">
        <f t="shared" si="112"/>
        <v>401.41990660479149</v>
      </c>
      <c r="S3603" s="2">
        <v>850.44872945501868</v>
      </c>
      <c r="T3603" s="2">
        <v>449.02882285022719</v>
      </c>
      <c r="U3603" s="2">
        <f t="shared" si="113"/>
        <v>52.799046820608709</v>
      </c>
      <c r="V3603" s="2">
        <v>5</v>
      </c>
      <c r="W3603" s="2" t="str">
        <f>IF(ISBLANK(V3603), "Missing", "OK")</f>
        <v>OK</v>
      </c>
      <c r="X3603" s="2" t="s">
        <v>10025</v>
      </c>
    </row>
    <row r="3604" spans="1:24" x14ac:dyDescent="0.35">
      <c r="A3604" s="2" t="s">
        <v>6416</v>
      </c>
      <c r="B3604" s="2" t="b">
        <f>COUNTIF(A:A, A3604)&gt;1</f>
        <v>0</v>
      </c>
      <c r="C3604" s="5">
        <v>45466.541666666664</v>
      </c>
      <c r="D3604" s="2" t="s">
        <v>10020</v>
      </c>
      <c r="E3604" s="2" t="s">
        <v>10024</v>
      </c>
      <c r="F3604" s="2">
        <v>329</v>
      </c>
      <c r="G3604" s="2">
        <v>3316</v>
      </c>
      <c r="H3604" s="2" t="str">
        <f>IF(G3604&lt;F3604, "Error", "OK")</f>
        <v>OK</v>
      </c>
      <c r="I3604" s="2">
        <v>10</v>
      </c>
      <c r="J3604" s="2" t="s">
        <v>10025</v>
      </c>
      <c r="K3604" s="2">
        <v>0</v>
      </c>
      <c r="L3604" s="2">
        <v>32</v>
      </c>
      <c r="M3604" s="2">
        <v>18</v>
      </c>
      <c r="N3604" s="2" t="s">
        <v>10026</v>
      </c>
      <c r="O3604" s="2">
        <v>3</v>
      </c>
      <c r="P3604" s="2" t="s">
        <v>10025</v>
      </c>
      <c r="Q3604" s="2">
        <v>463.46693535092771</v>
      </c>
      <c r="R3604" s="2">
        <f t="shared" si="112"/>
        <v>463.4669353509276</v>
      </c>
      <c r="S3604" s="2">
        <v>816.52482653705442</v>
      </c>
      <c r="T3604" s="2">
        <v>353.05789118612682</v>
      </c>
      <c r="U3604" s="2">
        <f t="shared" si="113"/>
        <v>43.239088354909292</v>
      </c>
      <c r="V3604" s="2">
        <v>5</v>
      </c>
      <c r="W3604" s="2" t="str">
        <f>IF(ISBLANK(V3604), "Missing", "OK")</f>
        <v>OK</v>
      </c>
      <c r="X3604" s="2" t="s">
        <v>10025</v>
      </c>
    </row>
    <row r="3605" spans="1:24" x14ac:dyDescent="0.35">
      <c r="A3605" s="2" t="s">
        <v>6415</v>
      </c>
      <c r="B3605" s="2" t="b">
        <f>COUNTIF(A:A, A3605)&gt;1</f>
        <v>0</v>
      </c>
      <c r="C3605" s="5">
        <v>45466.5</v>
      </c>
      <c r="D3605" s="2" t="s">
        <v>10021</v>
      </c>
      <c r="E3605" s="2" t="s">
        <v>10024</v>
      </c>
      <c r="F3605" s="2">
        <v>422</v>
      </c>
      <c r="G3605" s="2">
        <v>4672</v>
      </c>
      <c r="H3605" s="2" t="str">
        <f>IF(G3605&lt;F3605, "Error", "OK")</f>
        <v>OK</v>
      </c>
      <c r="I3605" s="2">
        <v>47</v>
      </c>
      <c r="J3605" s="2" t="s">
        <v>10026</v>
      </c>
      <c r="K3605" s="2">
        <v>41</v>
      </c>
      <c r="L3605" s="2">
        <v>23</v>
      </c>
      <c r="M3605" s="2">
        <v>1</v>
      </c>
      <c r="N3605" s="2" t="s">
        <v>10026</v>
      </c>
      <c r="O3605" s="2">
        <v>2</v>
      </c>
      <c r="P3605" s="2" t="s">
        <v>10025</v>
      </c>
      <c r="Q3605" s="2">
        <v>60.20241956288524</v>
      </c>
      <c r="R3605" s="2">
        <f t="shared" si="112"/>
        <v>60.20241956288524</v>
      </c>
      <c r="S3605" s="2">
        <v>77.26986360391264</v>
      </c>
      <c r="T3605" s="2">
        <v>17.0674440410274</v>
      </c>
      <c r="U3605" s="2">
        <f t="shared" si="113"/>
        <v>22.088099091924853</v>
      </c>
      <c r="V3605" s="2">
        <v>5</v>
      </c>
      <c r="W3605" s="2" t="str">
        <f>IF(ISBLANK(V3605), "Missing", "OK")</f>
        <v>OK</v>
      </c>
      <c r="X3605" s="2" t="s">
        <v>10025</v>
      </c>
    </row>
    <row r="3606" spans="1:24" x14ac:dyDescent="0.35">
      <c r="A3606" s="2" t="s">
        <v>6414</v>
      </c>
      <c r="B3606" s="2" t="b">
        <f>COUNTIF(A:A, A3606)&gt;1</f>
        <v>0</v>
      </c>
      <c r="C3606" s="5">
        <v>45466.458333333336</v>
      </c>
      <c r="D3606" s="2" t="s">
        <v>10019</v>
      </c>
      <c r="E3606" s="2" t="s">
        <v>10024</v>
      </c>
      <c r="F3606" s="2">
        <v>69</v>
      </c>
      <c r="G3606" s="2">
        <v>4824</v>
      </c>
      <c r="H3606" s="2" t="str">
        <f>IF(G3606&lt;F3606, "Error", "OK")</f>
        <v>OK</v>
      </c>
      <c r="I3606" s="2">
        <v>55</v>
      </c>
      <c r="J3606" s="2" t="s">
        <v>10025</v>
      </c>
      <c r="K3606" s="2">
        <v>0</v>
      </c>
      <c r="L3606" s="2">
        <v>44</v>
      </c>
      <c r="M3606" s="2">
        <v>0</v>
      </c>
      <c r="N3606" s="2" t="s">
        <v>10026</v>
      </c>
      <c r="O3606" s="2">
        <v>4</v>
      </c>
      <c r="P3606" s="2" t="s">
        <v>10025</v>
      </c>
      <c r="Q3606" s="2">
        <v>90.188641593030511</v>
      </c>
      <c r="R3606" s="2">
        <f t="shared" si="112"/>
        <v>90.188641593030496</v>
      </c>
      <c r="S3606" s="2">
        <v>125.0903951551841</v>
      </c>
      <c r="T3606" s="2">
        <v>34.901753562153601</v>
      </c>
      <c r="U3606" s="2">
        <f t="shared" si="113"/>
        <v>27.901225764660296</v>
      </c>
      <c r="V3606" s="2">
        <v>5</v>
      </c>
      <c r="W3606" s="2" t="str">
        <f>IF(ISBLANK(V3606), "Missing", "OK")</f>
        <v>OK</v>
      </c>
      <c r="X3606" s="2" t="s">
        <v>10025</v>
      </c>
    </row>
    <row r="3607" spans="1:24" x14ac:dyDescent="0.35">
      <c r="A3607" s="2" t="s">
        <v>6413</v>
      </c>
      <c r="B3607" s="2" t="b">
        <f>COUNTIF(A:A, A3607)&gt;1</f>
        <v>0</v>
      </c>
      <c r="C3607" s="5">
        <v>45466.416666666664</v>
      </c>
      <c r="D3607" s="2" t="s">
        <v>10020</v>
      </c>
      <c r="E3607" s="2" t="s">
        <v>10024</v>
      </c>
      <c r="F3607" s="2">
        <v>300</v>
      </c>
      <c r="G3607" s="2">
        <v>3886</v>
      </c>
      <c r="H3607" s="2" t="str">
        <f>IF(G3607&lt;F3607, "Error", "OK")</f>
        <v>OK</v>
      </c>
      <c r="I3607" s="2">
        <v>42</v>
      </c>
      <c r="J3607" s="2" t="s">
        <v>10025</v>
      </c>
      <c r="K3607" s="2">
        <v>0</v>
      </c>
      <c r="L3607" s="2">
        <v>22</v>
      </c>
      <c r="M3607" s="2">
        <v>0</v>
      </c>
      <c r="N3607" s="2" t="s">
        <v>10026</v>
      </c>
      <c r="O3607" s="2">
        <v>9</v>
      </c>
      <c r="P3607" s="2" t="s">
        <v>10025</v>
      </c>
      <c r="Q3607" s="2">
        <v>97.778628753443627</v>
      </c>
      <c r="R3607" s="2">
        <f t="shared" si="112"/>
        <v>97.778628753443627</v>
      </c>
      <c r="S3607" s="2">
        <v>187.2416790667196</v>
      </c>
      <c r="T3607" s="2">
        <v>89.463050313275971</v>
      </c>
      <c r="U3607" s="2">
        <f t="shared" si="113"/>
        <v>47.779453142693576</v>
      </c>
      <c r="V3607" s="2">
        <v>4</v>
      </c>
      <c r="W3607" s="2" t="str">
        <f>IF(ISBLANK(V3607), "Missing", "OK")</f>
        <v>OK</v>
      </c>
      <c r="X3607" s="2" t="s">
        <v>10025</v>
      </c>
    </row>
    <row r="3608" spans="1:24" x14ac:dyDescent="0.35">
      <c r="A3608" s="2" t="s">
        <v>6412</v>
      </c>
      <c r="B3608" s="2" t="b">
        <f>COUNTIF(A:A, A3608)&gt;1</f>
        <v>0</v>
      </c>
      <c r="C3608" s="5">
        <v>45466.375</v>
      </c>
      <c r="D3608" s="2" t="s">
        <v>10021</v>
      </c>
      <c r="E3608" s="2" t="s">
        <v>10024</v>
      </c>
      <c r="F3608" s="2">
        <v>36</v>
      </c>
      <c r="G3608" s="2">
        <v>4453</v>
      </c>
      <c r="H3608" s="2" t="str">
        <f>IF(G3608&lt;F3608, "Error", "OK")</f>
        <v>OK</v>
      </c>
      <c r="I3608" s="2">
        <v>64</v>
      </c>
      <c r="J3608" s="2" t="s">
        <v>10025</v>
      </c>
      <c r="K3608" s="2">
        <v>0</v>
      </c>
      <c r="L3608" s="2">
        <v>28</v>
      </c>
      <c r="M3608" s="2">
        <v>5</v>
      </c>
      <c r="N3608" s="2" t="s">
        <v>10026</v>
      </c>
      <c r="O3608" s="2">
        <v>9</v>
      </c>
      <c r="P3608" s="2" t="s">
        <v>10025</v>
      </c>
      <c r="Q3608" s="2">
        <v>391.68125175281989</v>
      </c>
      <c r="R3608" s="2">
        <f t="shared" si="112"/>
        <v>391.68125175281989</v>
      </c>
      <c r="S3608" s="2">
        <v>786.82998409947038</v>
      </c>
      <c r="T3608" s="2">
        <v>395.14873234665049</v>
      </c>
      <c r="U3608" s="2">
        <f t="shared" si="113"/>
        <v>50.220344970571951</v>
      </c>
      <c r="V3608" s="2">
        <v>5</v>
      </c>
      <c r="W3608" s="2" t="str">
        <f>IF(ISBLANK(V3608), "Missing", "OK")</f>
        <v>OK</v>
      </c>
      <c r="X3608" s="2" t="s">
        <v>10025</v>
      </c>
    </row>
    <row r="3609" spans="1:24" x14ac:dyDescent="0.35">
      <c r="A3609" s="2" t="s">
        <v>6411</v>
      </c>
      <c r="B3609" s="2" t="b">
        <f>COUNTIF(A:A, A3609)&gt;1</f>
        <v>0</v>
      </c>
      <c r="C3609" s="5">
        <v>45466.333333333336</v>
      </c>
      <c r="D3609" s="2" t="s">
        <v>10020</v>
      </c>
      <c r="E3609" s="2" t="s">
        <v>10023</v>
      </c>
      <c r="F3609" s="2">
        <v>366</v>
      </c>
      <c r="G3609" s="2">
        <v>2147</v>
      </c>
      <c r="H3609" s="2" t="str">
        <f>IF(G3609&lt;F3609, "Error", "OK")</f>
        <v>OK</v>
      </c>
      <c r="I3609" s="2">
        <v>37</v>
      </c>
      <c r="J3609" s="2" t="s">
        <v>10026</v>
      </c>
      <c r="K3609" s="2">
        <v>14</v>
      </c>
      <c r="L3609" s="2">
        <v>34</v>
      </c>
      <c r="M3609" s="2">
        <v>12</v>
      </c>
      <c r="N3609" s="2" t="s">
        <v>10026</v>
      </c>
      <c r="O3609" s="2">
        <v>4</v>
      </c>
      <c r="P3609" s="2" t="s">
        <v>10025</v>
      </c>
      <c r="Q3609" s="2">
        <v>353.54963784172082</v>
      </c>
      <c r="R3609" s="2">
        <f t="shared" si="112"/>
        <v>353.54963784172071</v>
      </c>
      <c r="S3609" s="2">
        <v>464.82022242218392</v>
      </c>
      <c r="T3609" s="2">
        <v>111.27058458046319</v>
      </c>
      <c r="U3609" s="2">
        <f t="shared" si="113"/>
        <v>23.938413006351318</v>
      </c>
      <c r="V3609" s="2">
        <v>4</v>
      </c>
      <c r="W3609" s="2" t="str">
        <f>IF(ISBLANK(V3609), "Missing", "OK")</f>
        <v>OK</v>
      </c>
      <c r="X3609" s="2" t="s">
        <v>10025</v>
      </c>
    </row>
    <row r="3610" spans="1:24" x14ac:dyDescent="0.35">
      <c r="A3610" s="2" t="s">
        <v>6410</v>
      </c>
      <c r="B3610" s="2" t="b">
        <f>COUNTIF(A:A, A3610)&gt;1</f>
        <v>0</v>
      </c>
      <c r="C3610" s="5">
        <v>45466.291666666664</v>
      </c>
      <c r="D3610" s="2" t="s">
        <v>10019</v>
      </c>
      <c r="E3610" s="2" t="s">
        <v>10022</v>
      </c>
      <c r="F3610" s="2">
        <v>144</v>
      </c>
      <c r="G3610" s="2">
        <v>2701</v>
      </c>
      <c r="H3610" s="2" t="str">
        <f>IF(G3610&lt;F3610, "Error", "OK")</f>
        <v>OK</v>
      </c>
      <c r="I3610" s="2">
        <v>3</v>
      </c>
      <c r="J3610" s="2" t="s">
        <v>10026</v>
      </c>
      <c r="K3610" s="2">
        <v>7</v>
      </c>
      <c r="L3610" s="2">
        <v>10</v>
      </c>
      <c r="M3610" s="2">
        <v>0</v>
      </c>
      <c r="N3610" s="2" t="s">
        <v>10026</v>
      </c>
      <c r="O3610" s="2">
        <v>2</v>
      </c>
      <c r="P3610" s="2" t="s">
        <v>10025</v>
      </c>
      <c r="Q3610" s="2">
        <v>76.06989782827057</v>
      </c>
      <c r="R3610" s="2">
        <f t="shared" si="112"/>
        <v>76.06989782827057</v>
      </c>
      <c r="S3610" s="2">
        <v>169.29984647613611</v>
      </c>
      <c r="T3610" s="2">
        <v>93.229948647865541</v>
      </c>
      <c r="U3610" s="2">
        <f t="shared" si="113"/>
        <v>55.067946361668376</v>
      </c>
      <c r="V3610" s="2">
        <v>4</v>
      </c>
      <c r="W3610" s="2" t="str">
        <f>IF(ISBLANK(V3610), "Missing", "OK")</f>
        <v>OK</v>
      </c>
      <c r="X3610" s="2" t="s">
        <v>10025</v>
      </c>
    </row>
    <row r="3611" spans="1:24" x14ac:dyDescent="0.35">
      <c r="A3611" s="2" t="s">
        <v>6409</v>
      </c>
      <c r="B3611" s="2" t="b">
        <f>COUNTIF(A:A, A3611)&gt;1</f>
        <v>0</v>
      </c>
      <c r="C3611" s="5">
        <v>45466.25</v>
      </c>
      <c r="D3611" s="2" t="s">
        <v>10020</v>
      </c>
      <c r="E3611" s="2" t="s">
        <v>10023</v>
      </c>
      <c r="F3611" s="2">
        <v>145</v>
      </c>
      <c r="G3611" s="2">
        <v>1676</v>
      </c>
      <c r="H3611" s="2" t="str">
        <f>IF(G3611&lt;F3611, "Error", "OK")</f>
        <v>OK</v>
      </c>
      <c r="I3611" s="2">
        <v>15</v>
      </c>
      <c r="J3611" s="2" t="s">
        <v>10025</v>
      </c>
      <c r="K3611" s="2">
        <v>0</v>
      </c>
      <c r="L3611" s="2">
        <v>12</v>
      </c>
      <c r="M3611" s="2">
        <v>0</v>
      </c>
      <c r="N3611" s="2" t="s">
        <v>10025</v>
      </c>
      <c r="O3611" s="2">
        <v>3</v>
      </c>
      <c r="P3611" s="2" t="s">
        <v>10026</v>
      </c>
      <c r="Q3611" s="2">
        <v>254.64904521182521</v>
      </c>
      <c r="R3611" s="2">
        <f t="shared" si="112"/>
        <v>254.64904521182521</v>
      </c>
      <c r="S3611" s="2">
        <v>407.27594988355321</v>
      </c>
      <c r="T3611" s="2">
        <v>152.626904671728</v>
      </c>
      <c r="U3611" s="2">
        <f t="shared" si="113"/>
        <v>37.475059530366693</v>
      </c>
      <c r="V3611" s="2">
        <v>3</v>
      </c>
      <c r="W3611" s="2" t="str">
        <f>IF(ISBLANK(V3611), "Missing", "OK")</f>
        <v>OK</v>
      </c>
      <c r="X3611" s="2" t="s">
        <v>10025</v>
      </c>
    </row>
    <row r="3612" spans="1:24" x14ac:dyDescent="0.35">
      <c r="A3612" s="2" t="s">
        <v>6408</v>
      </c>
      <c r="B3612" s="2" t="b">
        <f>COUNTIF(A:A, A3612)&gt;1</f>
        <v>0</v>
      </c>
      <c r="C3612" s="5">
        <v>45466.208333333336</v>
      </c>
      <c r="D3612" s="2" t="s">
        <v>10020</v>
      </c>
      <c r="E3612" s="2" t="s">
        <v>10023</v>
      </c>
      <c r="F3612" s="2">
        <v>454</v>
      </c>
      <c r="G3612" s="2">
        <v>2626</v>
      </c>
      <c r="H3612" s="2" t="str">
        <f>IF(G3612&lt;F3612, "Error", "OK")</f>
        <v>OK</v>
      </c>
      <c r="I3612" s="2">
        <v>45</v>
      </c>
      <c r="J3612" s="2" t="s">
        <v>10026</v>
      </c>
      <c r="K3612" s="2">
        <v>34</v>
      </c>
      <c r="L3612" s="2">
        <v>35</v>
      </c>
      <c r="M3612" s="2">
        <v>0</v>
      </c>
      <c r="N3612" s="2" t="s">
        <v>10025</v>
      </c>
      <c r="O3612" s="2">
        <v>2</v>
      </c>
      <c r="P3612" s="2" t="s">
        <v>10026</v>
      </c>
      <c r="Q3612" s="2">
        <v>406.77260399128232</v>
      </c>
      <c r="R3612" s="2">
        <f t="shared" si="112"/>
        <v>406.77260399128238</v>
      </c>
      <c r="S3612" s="2">
        <v>620.68927873013365</v>
      </c>
      <c r="T3612" s="2">
        <v>213.9166747388513</v>
      </c>
      <c r="U3612" s="2">
        <f t="shared" si="113"/>
        <v>34.464374054680434</v>
      </c>
      <c r="V3612" s="2">
        <v>4</v>
      </c>
      <c r="W3612" s="2" t="str">
        <f>IF(ISBLANK(V3612), "Missing", "OK")</f>
        <v>OK</v>
      </c>
      <c r="X3612" s="2" t="s">
        <v>10025</v>
      </c>
    </row>
    <row r="3613" spans="1:24" x14ac:dyDescent="0.35">
      <c r="A3613" s="2" t="s">
        <v>6407</v>
      </c>
      <c r="B3613" s="2" t="b">
        <f>COUNTIF(A:A, A3613)&gt;1</f>
        <v>0</v>
      </c>
      <c r="C3613" s="5">
        <v>45466.166666666664</v>
      </c>
      <c r="D3613" s="2" t="s">
        <v>10020</v>
      </c>
      <c r="E3613" s="2" t="s">
        <v>10024</v>
      </c>
      <c r="F3613" s="2">
        <v>186</v>
      </c>
      <c r="G3613" s="2">
        <v>4068</v>
      </c>
      <c r="H3613" s="2" t="str">
        <f>IF(G3613&lt;F3613, "Error", "OK")</f>
        <v>OK</v>
      </c>
      <c r="I3613" s="2">
        <v>16</v>
      </c>
      <c r="J3613" s="2" t="s">
        <v>10025</v>
      </c>
      <c r="K3613" s="2">
        <v>0</v>
      </c>
      <c r="L3613" s="2">
        <v>40</v>
      </c>
      <c r="M3613" s="2">
        <v>3</v>
      </c>
      <c r="N3613" s="2" t="s">
        <v>10026</v>
      </c>
      <c r="O3613" s="2">
        <v>6</v>
      </c>
      <c r="P3613" s="2" t="s">
        <v>10025</v>
      </c>
      <c r="Q3613" s="2">
        <v>493.82228502023241</v>
      </c>
      <c r="R3613" s="2">
        <f t="shared" si="112"/>
        <v>493.82228502023236</v>
      </c>
      <c r="S3613" s="2">
        <v>855.23478657733278</v>
      </c>
      <c r="T3613" s="2">
        <v>361.41250155710043</v>
      </c>
      <c r="U3613" s="2">
        <f t="shared" si="113"/>
        <v>42.258863557629681</v>
      </c>
      <c r="V3613" s="2">
        <v>5</v>
      </c>
      <c r="W3613" s="2" t="str">
        <f>IF(ISBLANK(V3613), "Missing", "OK")</f>
        <v>OK</v>
      </c>
      <c r="X3613" s="2" t="s">
        <v>10025</v>
      </c>
    </row>
    <row r="3614" spans="1:24" x14ac:dyDescent="0.35">
      <c r="A3614" s="2" t="s">
        <v>6406</v>
      </c>
      <c r="B3614" s="2" t="b">
        <f>COUNTIF(A:A, A3614)&gt;1</f>
        <v>0</v>
      </c>
      <c r="C3614" s="5">
        <v>45466.125</v>
      </c>
      <c r="D3614" s="2" t="s">
        <v>10021</v>
      </c>
      <c r="E3614" s="2" t="s">
        <v>10024</v>
      </c>
      <c r="F3614" s="2">
        <v>63</v>
      </c>
      <c r="G3614" s="2">
        <v>2688</v>
      </c>
      <c r="H3614" s="2" t="str">
        <f>IF(G3614&lt;F3614, "Error", "OK")</f>
        <v>OK</v>
      </c>
      <c r="I3614" s="2">
        <v>11</v>
      </c>
      <c r="J3614" s="2" t="s">
        <v>10026</v>
      </c>
      <c r="K3614" s="2">
        <v>38</v>
      </c>
      <c r="L3614" s="2">
        <v>36</v>
      </c>
      <c r="M3614" s="2">
        <v>11</v>
      </c>
      <c r="N3614" s="2" t="s">
        <v>10026</v>
      </c>
      <c r="O3614" s="2">
        <v>2</v>
      </c>
      <c r="P3614" s="2" t="s">
        <v>10025</v>
      </c>
      <c r="Q3614" s="2">
        <v>480.67007058706929</v>
      </c>
      <c r="R3614" s="2">
        <f t="shared" si="112"/>
        <v>480.6700705870694</v>
      </c>
      <c r="S3614" s="2">
        <v>1097.76054838557</v>
      </c>
      <c r="T3614" s="2">
        <v>617.09047779850061</v>
      </c>
      <c r="U3614" s="2">
        <f t="shared" si="113"/>
        <v>56.213577606339513</v>
      </c>
      <c r="V3614" s="2">
        <v>4</v>
      </c>
      <c r="W3614" s="2" t="str">
        <f>IF(ISBLANK(V3614), "Missing", "OK")</f>
        <v>OK</v>
      </c>
      <c r="X3614" s="2" t="s">
        <v>10025</v>
      </c>
    </row>
    <row r="3615" spans="1:24" x14ac:dyDescent="0.35">
      <c r="A3615" s="2" t="s">
        <v>6405</v>
      </c>
      <c r="B3615" s="2" t="b">
        <f>COUNTIF(A:A, A3615)&gt;1</f>
        <v>0</v>
      </c>
      <c r="C3615" s="5">
        <v>45466.083333333336</v>
      </c>
      <c r="D3615" s="2" t="s">
        <v>10020</v>
      </c>
      <c r="E3615" s="2" t="s">
        <v>10024</v>
      </c>
      <c r="F3615" s="2">
        <v>319</v>
      </c>
      <c r="G3615" s="2">
        <v>2130</v>
      </c>
      <c r="H3615" s="2" t="str">
        <f>IF(G3615&lt;F3615, "Error", "OK")</f>
        <v>OK</v>
      </c>
      <c r="I3615" s="2">
        <v>35</v>
      </c>
      <c r="J3615" s="2" t="s">
        <v>10025</v>
      </c>
      <c r="K3615" s="2">
        <v>0</v>
      </c>
      <c r="L3615" s="2">
        <v>22</v>
      </c>
      <c r="M3615" s="2">
        <v>1</v>
      </c>
      <c r="N3615" s="2" t="s">
        <v>10026</v>
      </c>
      <c r="O3615" s="2">
        <v>5</v>
      </c>
      <c r="P3615" s="2" t="s">
        <v>10025</v>
      </c>
      <c r="Q3615" s="2">
        <v>177.39739911028991</v>
      </c>
      <c r="R3615" s="2">
        <f t="shared" si="112"/>
        <v>177.39739911028991</v>
      </c>
      <c r="S3615" s="2">
        <v>432.80512784966862</v>
      </c>
      <c r="T3615" s="2">
        <v>255.40772873937871</v>
      </c>
      <c r="U3615" s="2">
        <f t="shared" si="113"/>
        <v>59.012177145020459</v>
      </c>
      <c r="V3615" s="2">
        <v>4</v>
      </c>
      <c r="W3615" s="2" t="str">
        <f>IF(ISBLANK(V3615), "Missing", "OK")</f>
        <v>OK</v>
      </c>
      <c r="X3615" s="2" t="s">
        <v>10025</v>
      </c>
    </row>
    <row r="3616" spans="1:24" x14ac:dyDescent="0.35">
      <c r="A3616" s="2" t="s">
        <v>6404</v>
      </c>
      <c r="B3616" s="2" t="b">
        <f>COUNTIF(A:A, A3616)&gt;1</f>
        <v>0</v>
      </c>
      <c r="C3616" s="5">
        <v>45466.041666666664</v>
      </c>
      <c r="D3616" s="2" t="s">
        <v>10021</v>
      </c>
      <c r="E3616" s="2" t="s">
        <v>10022</v>
      </c>
      <c r="F3616" s="2">
        <v>353</v>
      </c>
      <c r="G3616" s="2">
        <v>2721</v>
      </c>
      <c r="H3616" s="2" t="str">
        <f>IF(G3616&lt;F3616, "Error", "OK")</f>
        <v>OK</v>
      </c>
      <c r="I3616" s="2">
        <v>23</v>
      </c>
      <c r="J3616" s="2" t="s">
        <v>10026</v>
      </c>
      <c r="K3616" s="2">
        <v>10</v>
      </c>
      <c r="L3616" s="2">
        <v>8</v>
      </c>
      <c r="M3616" s="2">
        <v>0</v>
      </c>
      <c r="N3616" s="2" t="s">
        <v>10026</v>
      </c>
      <c r="O3616" s="2">
        <v>4</v>
      </c>
      <c r="P3616" s="2" t="s">
        <v>10025</v>
      </c>
      <c r="Q3616" s="2">
        <v>366.9061013596023</v>
      </c>
      <c r="R3616" s="2">
        <f t="shared" si="112"/>
        <v>366.9061013596023</v>
      </c>
      <c r="S3616" s="2">
        <v>582.24674963546511</v>
      </c>
      <c r="T3616" s="2">
        <v>215.3406482758628</v>
      </c>
      <c r="U3616" s="2">
        <f t="shared" si="113"/>
        <v>36.984431155808764</v>
      </c>
      <c r="V3616" s="2">
        <v>4</v>
      </c>
      <c r="W3616" s="2" t="str">
        <f>IF(ISBLANK(V3616), "Missing", "OK")</f>
        <v>OK</v>
      </c>
      <c r="X3616" s="2" t="s">
        <v>10025</v>
      </c>
    </row>
    <row r="3617" spans="1:24" x14ac:dyDescent="0.35">
      <c r="A3617" s="2" t="s">
        <v>6403</v>
      </c>
      <c r="B3617" s="2" t="b">
        <f>COUNTIF(A:A, A3617)&gt;1</f>
        <v>0</v>
      </c>
      <c r="C3617" s="5">
        <v>45466</v>
      </c>
      <c r="D3617" s="2" t="s">
        <v>10019</v>
      </c>
      <c r="E3617" s="2" t="s">
        <v>10024</v>
      </c>
      <c r="F3617" s="2">
        <v>298</v>
      </c>
      <c r="G3617" s="2">
        <v>4839</v>
      </c>
      <c r="H3617" s="2" t="str">
        <f>IF(G3617&lt;F3617, "Error", "OK")</f>
        <v>OK</v>
      </c>
      <c r="I3617" s="2">
        <v>70</v>
      </c>
      <c r="J3617" s="2" t="s">
        <v>10026</v>
      </c>
      <c r="K3617" s="2">
        <v>33</v>
      </c>
      <c r="L3617" s="2">
        <v>46</v>
      </c>
      <c r="M3617" s="2">
        <v>0</v>
      </c>
      <c r="N3617" s="2" t="s">
        <v>10026</v>
      </c>
      <c r="O3617" s="2">
        <v>9</v>
      </c>
      <c r="P3617" s="2" t="s">
        <v>10025</v>
      </c>
      <c r="Q3617" s="2">
        <v>472.86581918908661</v>
      </c>
      <c r="R3617" s="2">
        <f t="shared" si="112"/>
        <v>472.86581918908701</v>
      </c>
      <c r="S3617" s="2">
        <v>1072.028065833538</v>
      </c>
      <c r="T3617" s="2">
        <v>599.16224664445099</v>
      </c>
      <c r="U3617" s="2">
        <f t="shared" si="113"/>
        <v>55.890537360006718</v>
      </c>
      <c r="V3617" s="2">
        <v>4</v>
      </c>
      <c r="W3617" s="2" t="str">
        <f>IF(ISBLANK(V3617), "Missing", "OK")</f>
        <v>OK</v>
      </c>
      <c r="X3617" s="2" t="s">
        <v>10025</v>
      </c>
    </row>
    <row r="3618" spans="1:24" x14ac:dyDescent="0.35">
      <c r="A3618" s="2" t="s">
        <v>6402</v>
      </c>
      <c r="B3618" s="2" t="b">
        <f>COUNTIF(A:A, A3618)&gt;1</f>
        <v>0</v>
      </c>
      <c r="C3618" s="5">
        <v>45465.958333333336</v>
      </c>
      <c r="D3618" s="2" t="s">
        <v>10019</v>
      </c>
      <c r="E3618" s="2" t="s">
        <v>10024</v>
      </c>
      <c r="F3618" s="2">
        <v>255</v>
      </c>
      <c r="G3618" s="2">
        <v>2844</v>
      </c>
      <c r="H3618" s="2" t="str">
        <f>IF(G3618&lt;F3618, "Error", "OK")</f>
        <v>OK</v>
      </c>
      <c r="I3618" s="2">
        <v>70</v>
      </c>
      <c r="J3618" s="2" t="s">
        <v>10026</v>
      </c>
      <c r="K3618" s="2">
        <v>28</v>
      </c>
      <c r="L3618" s="2">
        <v>31</v>
      </c>
      <c r="M3618" s="2">
        <v>0</v>
      </c>
      <c r="N3618" s="2" t="s">
        <v>10025</v>
      </c>
      <c r="O3618" s="2">
        <v>1</v>
      </c>
      <c r="P3618" s="2" t="s">
        <v>10026</v>
      </c>
      <c r="Q3618" s="2">
        <v>264.49106394584197</v>
      </c>
      <c r="R3618" s="2">
        <f t="shared" si="112"/>
        <v>264.49106394584203</v>
      </c>
      <c r="S3618" s="2">
        <v>389.82792410018521</v>
      </c>
      <c r="T3618" s="2">
        <v>125.3368601543432</v>
      </c>
      <c r="U3618" s="2">
        <f t="shared" si="113"/>
        <v>32.151842494005592</v>
      </c>
      <c r="V3618" s="2">
        <v>5</v>
      </c>
      <c r="W3618" s="2" t="str">
        <f>IF(ISBLANK(V3618), "Missing", "OK")</f>
        <v>OK</v>
      </c>
      <c r="X3618" s="2" t="s">
        <v>10025</v>
      </c>
    </row>
    <row r="3619" spans="1:24" x14ac:dyDescent="0.35">
      <c r="A3619" s="2" t="s">
        <v>6401</v>
      </c>
      <c r="B3619" s="2" t="b">
        <f>COUNTIF(A:A, A3619)&gt;1</f>
        <v>0</v>
      </c>
      <c r="C3619" s="5">
        <v>45465.916666666664</v>
      </c>
      <c r="D3619" s="2" t="s">
        <v>10021</v>
      </c>
      <c r="E3619" s="2" t="s">
        <v>10023</v>
      </c>
      <c r="F3619" s="2">
        <v>74</v>
      </c>
      <c r="G3619" s="2">
        <v>1770</v>
      </c>
      <c r="H3619" s="2" t="str">
        <f>IF(G3619&lt;F3619, "Error", "OK")</f>
        <v>OK</v>
      </c>
      <c r="I3619" s="2">
        <v>23</v>
      </c>
      <c r="J3619" s="2" t="s">
        <v>10026</v>
      </c>
      <c r="K3619" s="2">
        <v>37</v>
      </c>
      <c r="L3619" s="2">
        <v>21</v>
      </c>
      <c r="M3619" s="2">
        <v>19</v>
      </c>
      <c r="N3619" s="2" t="s">
        <v>10026</v>
      </c>
      <c r="O3619" s="2">
        <v>7</v>
      </c>
      <c r="P3619" s="2" t="s">
        <v>10025</v>
      </c>
      <c r="Q3619" s="2">
        <v>457.40038437468132</v>
      </c>
      <c r="R3619" s="2">
        <f t="shared" si="112"/>
        <v>457.40038437468138</v>
      </c>
      <c r="S3619" s="2">
        <v>1086.968799545712</v>
      </c>
      <c r="T3619" s="2">
        <v>629.56841517103067</v>
      </c>
      <c r="U3619" s="2">
        <f t="shared" si="113"/>
        <v>57.91963995968905</v>
      </c>
      <c r="V3619" s="2">
        <v>4</v>
      </c>
      <c r="W3619" s="2" t="str">
        <f>IF(ISBLANK(V3619), "Missing", "OK")</f>
        <v>OK</v>
      </c>
      <c r="X3619" s="2" t="s">
        <v>10025</v>
      </c>
    </row>
    <row r="3620" spans="1:24" x14ac:dyDescent="0.35">
      <c r="A3620" s="2" t="s">
        <v>6400</v>
      </c>
      <c r="B3620" s="2" t="b">
        <f>COUNTIF(A:A, A3620)&gt;1</f>
        <v>0</v>
      </c>
      <c r="C3620" s="5">
        <v>45465.875</v>
      </c>
      <c r="D3620" s="2" t="s">
        <v>10021</v>
      </c>
      <c r="E3620" s="2" t="s">
        <v>10024</v>
      </c>
      <c r="F3620" s="2">
        <v>455</v>
      </c>
      <c r="G3620" s="2">
        <v>3198</v>
      </c>
      <c r="H3620" s="2" t="str">
        <f>IF(G3620&lt;F3620, "Error", "OK")</f>
        <v>OK</v>
      </c>
      <c r="I3620" s="2">
        <v>33</v>
      </c>
      <c r="J3620" s="2" t="s">
        <v>10025</v>
      </c>
      <c r="K3620" s="2">
        <v>0</v>
      </c>
      <c r="L3620" s="2">
        <v>30</v>
      </c>
      <c r="M3620" s="2">
        <v>18</v>
      </c>
      <c r="N3620" s="2" t="s">
        <v>10026</v>
      </c>
      <c r="O3620" s="2">
        <v>6</v>
      </c>
      <c r="P3620" s="2" t="s">
        <v>10025</v>
      </c>
      <c r="Q3620" s="2">
        <v>254.58798266962461</v>
      </c>
      <c r="R3620" s="2">
        <f t="shared" si="112"/>
        <v>254.58798266962461</v>
      </c>
      <c r="S3620" s="2">
        <v>440.8794057100136</v>
      </c>
      <c r="T3620" s="2">
        <v>186.29142304038899</v>
      </c>
      <c r="U3620" s="2">
        <f t="shared" si="113"/>
        <v>42.254507837665095</v>
      </c>
      <c r="V3620" s="2">
        <v>4</v>
      </c>
      <c r="W3620" s="2" t="str">
        <f>IF(ISBLANK(V3620), "Missing", "OK")</f>
        <v>OK</v>
      </c>
      <c r="X3620" s="2" t="s">
        <v>10025</v>
      </c>
    </row>
    <row r="3621" spans="1:24" x14ac:dyDescent="0.35">
      <c r="A3621" s="2" t="s">
        <v>6399</v>
      </c>
      <c r="B3621" s="2" t="b">
        <f>COUNTIF(A:A, A3621)&gt;1</f>
        <v>0</v>
      </c>
      <c r="C3621" s="5">
        <v>45465.833333333336</v>
      </c>
      <c r="D3621" s="2" t="s">
        <v>10021</v>
      </c>
      <c r="E3621" s="2" t="s">
        <v>10024</v>
      </c>
      <c r="F3621" s="2">
        <v>103</v>
      </c>
      <c r="G3621" s="2">
        <v>3624</v>
      </c>
      <c r="H3621" s="2" t="str">
        <f>IF(G3621&lt;F3621, "Error", "OK")</f>
        <v>OK</v>
      </c>
      <c r="I3621" s="2">
        <v>63</v>
      </c>
      <c r="J3621" s="2" t="s">
        <v>10026</v>
      </c>
      <c r="K3621" s="2">
        <v>33</v>
      </c>
      <c r="L3621" s="2">
        <v>10</v>
      </c>
      <c r="M3621" s="2">
        <v>11</v>
      </c>
      <c r="N3621" s="2" t="s">
        <v>10026</v>
      </c>
      <c r="O3621" s="2">
        <v>1</v>
      </c>
      <c r="P3621" s="2" t="s">
        <v>10025</v>
      </c>
      <c r="Q3621" s="2">
        <v>411.22751632561682</v>
      </c>
      <c r="R3621" s="2">
        <f t="shared" si="112"/>
        <v>411.22751632561676</v>
      </c>
      <c r="S3621" s="2">
        <v>628.62020971833033</v>
      </c>
      <c r="T3621" s="2">
        <v>217.3926933927136</v>
      </c>
      <c r="U3621" s="2">
        <f t="shared" si="113"/>
        <v>34.582517397924903</v>
      </c>
      <c r="V3621" s="2">
        <v>4</v>
      </c>
      <c r="W3621" s="2" t="str">
        <f>IF(ISBLANK(V3621), "Missing", "OK")</f>
        <v>OK</v>
      </c>
      <c r="X3621" s="2" t="s">
        <v>10025</v>
      </c>
    </row>
    <row r="3622" spans="1:24" x14ac:dyDescent="0.35">
      <c r="A3622" s="2" t="s">
        <v>6398</v>
      </c>
      <c r="B3622" s="2" t="b">
        <f>COUNTIF(A:A, A3622)&gt;1</f>
        <v>0</v>
      </c>
      <c r="C3622" s="5">
        <v>45465.791666666664</v>
      </c>
      <c r="D3622" s="2" t="s">
        <v>10019</v>
      </c>
      <c r="E3622" s="2" t="s">
        <v>10024</v>
      </c>
      <c r="F3622" s="2">
        <v>76</v>
      </c>
      <c r="G3622" s="2">
        <v>1380</v>
      </c>
      <c r="H3622" s="2" t="str">
        <f>IF(G3622&lt;F3622, "Error", "OK")</f>
        <v>OK</v>
      </c>
      <c r="I3622" s="2">
        <v>66</v>
      </c>
      <c r="J3622" s="2" t="s">
        <v>10025</v>
      </c>
      <c r="K3622" s="2">
        <v>0</v>
      </c>
      <c r="L3622" s="2">
        <v>23</v>
      </c>
      <c r="M3622" s="2">
        <v>0</v>
      </c>
      <c r="N3622" s="2" t="s">
        <v>10026</v>
      </c>
      <c r="O3622" s="2">
        <v>3</v>
      </c>
      <c r="P3622" s="2" t="s">
        <v>10025</v>
      </c>
      <c r="Q3622" s="2">
        <v>305.02942905776911</v>
      </c>
      <c r="R3622" s="2">
        <f t="shared" si="112"/>
        <v>305.02942905776905</v>
      </c>
      <c r="S3622" s="2">
        <v>558.54644666342494</v>
      </c>
      <c r="T3622" s="2">
        <v>253.51701760565589</v>
      </c>
      <c r="U3622" s="2">
        <f t="shared" si="113"/>
        <v>45.388708337522196</v>
      </c>
      <c r="V3622" s="2">
        <v>5</v>
      </c>
      <c r="W3622" s="2" t="str">
        <f>IF(ISBLANK(V3622), "Missing", "OK")</f>
        <v>OK</v>
      </c>
      <c r="X3622" s="2" t="s">
        <v>10025</v>
      </c>
    </row>
    <row r="3623" spans="1:24" x14ac:dyDescent="0.35">
      <c r="A3623" s="2" t="s">
        <v>6397</v>
      </c>
      <c r="B3623" s="2" t="b">
        <f>COUNTIF(A:A, A3623)&gt;1</f>
        <v>0</v>
      </c>
      <c r="C3623" s="5">
        <v>45465.75</v>
      </c>
      <c r="D3623" s="2" t="s">
        <v>10021</v>
      </c>
      <c r="E3623" s="2" t="s">
        <v>10022</v>
      </c>
      <c r="F3623" s="2">
        <v>168</v>
      </c>
      <c r="G3623" s="2">
        <v>2515</v>
      </c>
      <c r="H3623" s="2" t="str">
        <f>IF(G3623&lt;F3623, "Error", "OK")</f>
        <v>OK</v>
      </c>
      <c r="I3623" s="2">
        <v>7</v>
      </c>
      <c r="J3623" s="2" t="s">
        <v>10025</v>
      </c>
      <c r="K3623" s="2">
        <v>0</v>
      </c>
      <c r="L3623" s="2">
        <v>12</v>
      </c>
      <c r="M3623" s="2">
        <v>0</v>
      </c>
      <c r="N3623" s="2" t="s">
        <v>10025</v>
      </c>
      <c r="O3623" s="2">
        <v>8</v>
      </c>
      <c r="P3623" s="2" t="s">
        <v>10026</v>
      </c>
      <c r="Q3623" s="2">
        <v>461.4139572354328</v>
      </c>
      <c r="R3623" s="2">
        <f t="shared" si="112"/>
        <v>461.41395723543258</v>
      </c>
      <c r="S3623" s="2">
        <v>1133.29838284626</v>
      </c>
      <c r="T3623" s="2">
        <v>671.88442561082741</v>
      </c>
      <c r="U3623" s="2">
        <f t="shared" si="113"/>
        <v>59.285748200169564</v>
      </c>
      <c r="V3623" s="2">
        <v>4</v>
      </c>
      <c r="W3623" s="2" t="str">
        <f>IF(ISBLANK(V3623), "Missing", "OK")</f>
        <v>OK</v>
      </c>
      <c r="X3623" s="2" t="s">
        <v>10025</v>
      </c>
    </row>
    <row r="3624" spans="1:24" x14ac:dyDescent="0.35">
      <c r="A3624" s="2" t="s">
        <v>6396</v>
      </c>
      <c r="B3624" s="2" t="b">
        <f>COUNTIF(A:A, A3624)&gt;1</f>
        <v>0</v>
      </c>
      <c r="C3624" s="5">
        <v>45465.708333333336</v>
      </c>
      <c r="D3624" s="2" t="s">
        <v>10019</v>
      </c>
      <c r="E3624" s="2" t="s">
        <v>10024</v>
      </c>
      <c r="F3624" s="2">
        <v>275</v>
      </c>
      <c r="G3624" s="2">
        <v>3054</v>
      </c>
      <c r="H3624" s="2" t="str">
        <f>IF(G3624&lt;F3624, "Error", "OK")</f>
        <v>OK</v>
      </c>
      <c r="I3624" s="2">
        <v>62</v>
      </c>
      <c r="J3624" s="2" t="s">
        <v>10025</v>
      </c>
      <c r="K3624" s="2">
        <v>0</v>
      </c>
      <c r="L3624" s="2">
        <v>38</v>
      </c>
      <c r="M3624" s="2">
        <v>17</v>
      </c>
      <c r="N3624" s="2" t="s">
        <v>10026</v>
      </c>
      <c r="O3624" s="2">
        <v>7</v>
      </c>
      <c r="P3624" s="2" t="s">
        <v>10025</v>
      </c>
      <c r="Q3624" s="2">
        <v>341.35353891347302</v>
      </c>
      <c r="R3624" s="2">
        <f t="shared" si="112"/>
        <v>341.35353891347313</v>
      </c>
      <c r="S3624" s="2">
        <v>493.36310831319952</v>
      </c>
      <c r="T3624" s="2">
        <v>152.00956939972639</v>
      </c>
      <c r="U3624" s="2">
        <f t="shared" si="113"/>
        <v>30.810890972258676</v>
      </c>
      <c r="V3624" s="2">
        <v>2</v>
      </c>
      <c r="W3624" s="2" t="str">
        <f>IF(ISBLANK(V3624), "Missing", "OK")</f>
        <v>OK</v>
      </c>
      <c r="X3624" s="2" t="s">
        <v>10025</v>
      </c>
    </row>
    <row r="3625" spans="1:24" x14ac:dyDescent="0.35">
      <c r="A3625" s="2" t="s">
        <v>6395</v>
      </c>
      <c r="B3625" s="2" t="b">
        <f>COUNTIF(A:A, A3625)&gt;1</f>
        <v>0</v>
      </c>
      <c r="C3625" s="5">
        <v>45465.666666666664</v>
      </c>
      <c r="D3625" s="2" t="s">
        <v>10021</v>
      </c>
      <c r="E3625" s="2" t="s">
        <v>10024</v>
      </c>
      <c r="F3625" s="2">
        <v>26</v>
      </c>
      <c r="G3625" s="2">
        <v>2033</v>
      </c>
      <c r="H3625" s="2" t="str">
        <f>IF(G3625&lt;F3625, "Error", "OK")</f>
        <v>OK</v>
      </c>
      <c r="I3625" s="2">
        <v>65</v>
      </c>
      <c r="J3625" s="2" t="s">
        <v>10026</v>
      </c>
      <c r="K3625" s="2">
        <v>35</v>
      </c>
      <c r="L3625" s="2">
        <v>8</v>
      </c>
      <c r="M3625" s="2">
        <v>18</v>
      </c>
      <c r="N3625" s="2" t="s">
        <v>10026</v>
      </c>
      <c r="O3625" s="2">
        <v>6</v>
      </c>
      <c r="P3625" s="2" t="s">
        <v>10025</v>
      </c>
      <c r="Q3625" s="2">
        <v>343.92255376734352</v>
      </c>
      <c r="R3625" s="2">
        <f t="shared" si="112"/>
        <v>343.92255376734346</v>
      </c>
      <c r="S3625" s="2">
        <v>696.22736445149815</v>
      </c>
      <c r="T3625" s="2">
        <v>352.30481068415469</v>
      </c>
      <c r="U3625" s="2">
        <f t="shared" si="113"/>
        <v>50.601976979417849</v>
      </c>
      <c r="V3625" s="2">
        <v>5</v>
      </c>
      <c r="W3625" s="2" t="str">
        <f>IF(ISBLANK(V3625), "Missing", "OK")</f>
        <v>OK</v>
      </c>
      <c r="X3625" s="2" t="s">
        <v>10025</v>
      </c>
    </row>
    <row r="3626" spans="1:24" x14ac:dyDescent="0.35">
      <c r="A3626" s="2" t="s">
        <v>6394</v>
      </c>
      <c r="B3626" s="2" t="b">
        <f>COUNTIF(A:A, A3626)&gt;1</f>
        <v>0</v>
      </c>
      <c r="C3626" s="5">
        <v>45465.625</v>
      </c>
      <c r="D3626" s="2" t="s">
        <v>10020</v>
      </c>
      <c r="E3626" s="2" t="s">
        <v>10024</v>
      </c>
      <c r="F3626" s="2">
        <v>40</v>
      </c>
      <c r="G3626" s="2">
        <v>4188</v>
      </c>
      <c r="H3626" s="2" t="str">
        <f>IF(G3626&lt;F3626, "Error", "OK")</f>
        <v>OK</v>
      </c>
      <c r="I3626" s="2">
        <v>61</v>
      </c>
      <c r="J3626" s="2" t="s">
        <v>10026</v>
      </c>
      <c r="K3626" s="2">
        <v>42</v>
      </c>
      <c r="L3626" s="2">
        <v>38</v>
      </c>
      <c r="M3626" s="2">
        <v>10</v>
      </c>
      <c r="N3626" s="2" t="s">
        <v>10026</v>
      </c>
      <c r="O3626" s="2">
        <v>6</v>
      </c>
      <c r="P3626" s="2" t="s">
        <v>10025</v>
      </c>
      <c r="Q3626" s="2">
        <v>234.17736002321411</v>
      </c>
      <c r="R3626" s="2">
        <f t="shared" si="112"/>
        <v>234.17736002321408</v>
      </c>
      <c r="S3626" s="2">
        <v>452.09077115733447</v>
      </c>
      <c r="T3626" s="2">
        <v>217.91341113412039</v>
      </c>
      <c r="U3626" s="2">
        <f t="shared" si="113"/>
        <v>48.201251836278516</v>
      </c>
      <c r="V3626" s="2">
        <v>5</v>
      </c>
      <c r="W3626" s="2" t="str">
        <f>IF(ISBLANK(V3626), "Missing", "OK")</f>
        <v>OK</v>
      </c>
      <c r="X3626" s="2" t="s">
        <v>10025</v>
      </c>
    </row>
    <row r="3627" spans="1:24" x14ac:dyDescent="0.35">
      <c r="A3627" s="2" t="s">
        <v>6393</v>
      </c>
      <c r="B3627" s="2" t="b">
        <f>COUNTIF(A:A, A3627)&gt;1</f>
        <v>0</v>
      </c>
      <c r="C3627" s="5">
        <v>45465.583333333336</v>
      </c>
      <c r="D3627" s="2" t="s">
        <v>10020</v>
      </c>
      <c r="E3627" s="2" t="s">
        <v>10022</v>
      </c>
      <c r="F3627" s="2">
        <v>31</v>
      </c>
      <c r="G3627" s="2">
        <v>4279</v>
      </c>
      <c r="H3627" s="2" t="str">
        <f>IF(G3627&lt;F3627, "Error", "OK")</f>
        <v>OK</v>
      </c>
      <c r="I3627" s="2">
        <v>55</v>
      </c>
      <c r="J3627" s="2" t="s">
        <v>10025</v>
      </c>
      <c r="K3627" s="2">
        <v>0</v>
      </c>
      <c r="L3627" s="2">
        <v>17</v>
      </c>
      <c r="M3627" s="2">
        <v>1</v>
      </c>
      <c r="N3627" s="2" t="s">
        <v>10025</v>
      </c>
      <c r="O3627" s="2">
        <v>8</v>
      </c>
      <c r="P3627" s="2" t="s">
        <v>10026</v>
      </c>
      <c r="Q3627" s="2">
        <v>453.50677290550038</v>
      </c>
      <c r="R3627" s="2">
        <f t="shared" si="112"/>
        <v>453.50677290550033</v>
      </c>
      <c r="S3627" s="2">
        <v>841.18519709080385</v>
      </c>
      <c r="T3627" s="2">
        <v>387.67842418530353</v>
      </c>
      <c r="U3627" s="2">
        <f t="shared" si="113"/>
        <v>46.087166717397025</v>
      </c>
      <c r="V3627" s="2">
        <v>4</v>
      </c>
      <c r="W3627" s="2" t="str">
        <f>IF(ISBLANK(V3627), "Missing", "OK")</f>
        <v>OK</v>
      </c>
      <c r="X3627" s="2" t="s">
        <v>10025</v>
      </c>
    </row>
    <row r="3628" spans="1:24" x14ac:dyDescent="0.35">
      <c r="A3628" s="2" t="s">
        <v>6392</v>
      </c>
      <c r="B3628" s="2" t="b">
        <f>COUNTIF(A:A, A3628)&gt;1</f>
        <v>0</v>
      </c>
      <c r="C3628" s="5">
        <v>45465.541666666664</v>
      </c>
      <c r="D3628" s="2" t="s">
        <v>10021</v>
      </c>
      <c r="E3628" s="2" t="s">
        <v>10023</v>
      </c>
      <c r="F3628" s="2">
        <v>74</v>
      </c>
      <c r="G3628" s="2">
        <v>2264</v>
      </c>
      <c r="H3628" s="2" t="str">
        <f>IF(G3628&lt;F3628, "Error", "OK")</f>
        <v>OK</v>
      </c>
      <c r="I3628" s="2">
        <v>69</v>
      </c>
      <c r="J3628" s="2" t="s">
        <v>10026</v>
      </c>
      <c r="K3628" s="2">
        <v>42</v>
      </c>
      <c r="L3628" s="2">
        <v>30</v>
      </c>
      <c r="M3628" s="2">
        <v>0</v>
      </c>
      <c r="N3628" s="2" t="s">
        <v>10026</v>
      </c>
      <c r="O3628" s="2">
        <v>2</v>
      </c>
      <c r="P3628" s="2" t="s">
        <v>10025</v>
      </c>
      <c r="Q3628" s="2">
        <v>458.82544039337529</v>
      </c>
      <c r="R3628" s="2">
        <f t="shared" si="112"/>
        <v>458.82544039337535</v>
      </c>
      <c r="S3628" s="2">
        <v>832.44388452375517</v>
      </c>
      <c r="T3628" s="2">
        <v>373.61844413037983</v>
      </c>
      <c r="U3628" s="2">
        <f t="shared" si="113"/>
        <v>44.882117711048906</v>
      </c>
      <c r="V3628" s="2">
        <v>5</v>
      </c>
      <c r="W3628" s="2" t="str">
        <f>IF(ISBLANK(V3628), "Missing", "OK")</f>
        <v>OK</v>
      </c>
      <c r="X3628" s="2" t="s">
        <v>10025</v>
      </c>
    </row>
    <row r="3629" spans="1:24" x14ac:dyDescent="0.35">
      <c r="A3629" s="2" t="s">
        <v>6391</v>
      </c>
      <c r="B3629" s="2" t="b">
        <f>COUNTIF(A:A, A3629)&gt;1</f>
        <v>0</v>
      </c>
      <c r="C3629" s="5">
        <v>45465.5</v>
      </c>
      <c r="D3629" s="2" t="s">
        <v>10019</v>
      </c>
      <c r="E3629" s="2" t="s">
        <v>10023</v>
      </c>
      <c r="F3629" s="2">
        <v>172</v>
      </c>
      <c r="G3629" s="2">
        <v>4232</v>
      </c>
      <c r="H3629" s="2" t="str">
        <f>IF(G3629&lt;F3629, "Error", "OK")</f>
        <v>OK</v>
      </c>
      <c r="I3629" s="2">
        <v>56</v>
      </c>
      <c r="J3629" s="2" t="s">
        <v>10025</v>
      </c>
      <c r="K3629" s="2">
        <v>0</v>
      </c>
      <c r="L3629" s="2">
        <v>17</v>
      </c>
      <c r="M3629" s="2">
        <v>16</v>
      </c>
      <c r="N3629" s="2" t="s">
        <v>10026</v>
      </c>
      <c r="O3629" s="2">
        <v>1</v>
      </c>
      <c r="P3629" s="2" t="s">
        <v>10025</v>
      </c>
      <c r="Q3629" s="2">
        <v>450.14098726942041</v>
      </c>
      <c r="R3629" s="2">
        <f t="shared" si="112"/>
        <v>450.14098726941995</v>
      </c>
      <c r="S3629" s="2">
        <v>1053.722396262398</v>
      </c>
      <c r="T3629" s="2">
        <v>603.58140899297803</v>
      </c>
      <c r="U3629" s="2">
        <f t="shared" si="113"/>
        <v>57.280875032542646</v>
      </c>
      <c r="V3629" s="2">
        <v>3</v>
      </c>
      <c r="W3629" s="2" t="str">
        <f>IF(ISBLANK(V3629), "Missing", "OK")</f>
        <v>OK</v>
      </c>
      <c r="X3629" s="2" t="s">
        <v>10025</v>
      </c>
    </row>
    <row r="3630" spans="1:24" x14ac:dyDescent="0.35">
      <c r="A3630" s="2" t="s">
        <v>6390</v>
      </c>
      <c r="B3630" s="2" t="b">
        <f>COUNTIF(A:A, A3630)&gt;1</f>
        <v>0</v>
      </c>
      <c r="C3630" s="5">
        <v>45465.458333333336</v>
      </c>
      <c r="D3630" s="2" t="s">
        <v>10020</v>
      </c>
      <c r="E3630" s="2" t="s">
        <v>10024</v>
      </c>
      <c r="F3630" s="2">
        <v>278</v>
      </c>
      <c r="G3630" s="2">
        <v>2924</v>
      </c>
      <c r="H3630" s="2" t="str">
        <f>IF(G3630&lt;F3630, "Error", "OK")</f>
        <v>OK</v>
      </c>
      <c r="I3630" s="2">
        <v>6</v>
      </c>
      <c r="J3630" s="2" t="s">
        <v>10025</v>
      </c>
      <c r="K3630" s="2">
        <v>0</v>
      </c>
      <c r="L3630" s="2">
        <v>43</v>
      </c>
      <c r="M3630" s="2">
        <v>5</v>
      </c>
      <c r="N3630" s="2" t="s">
        <v>10026</v>
      </c>
      <c r="O3630" s="2">
        <v>2</v>
      </c>
      <c r="P3630" s="2" t="s">
        <v>10025</v>
      </c>
      <c r="Q3630" s="2">
        <v>284.57941690423092</v>
      </c>
      <c r="R3630" s="2">
        <f t="shared" si="112"/>
        <v>284.57941690423087</v>
      </c>
      <c r="S3630" s="2">
        <v>541.17891502775615</v>
      </c>
      <c r="T3630" s="2">
        <v>256.59949812352528</v>
      </c>
      <c r="U3630" s="2">
        <f t="shared" si="113"/>
        <v>47.414910484892921</v>
      </c>
      <c r="V3630" s="2">
        <v>4</v>
      </c>
      <c r="W3630" s="2" t="str">
        <f>IF(ISBLANK(V3630), "Missing", "OK")</f>
        <v>OK</v>
      </c>
      <c r="X3630" s="2" t="s">
        <v>10025</v>
      </c>
    </row>
    <row r="3631" spans="1:24" x14ac:dyDescent="0.35">
      <c r="A3631" s="2" t="s">
        <v>6389</v>
      </c>
      <c r="B3631" s="2" t="b">
        <f>COUNTIF(A:A, A3631)&gt;1</f>
        <v>0</v>
      </c>
      <c r="C3631" s="5">
        <v>45465.416666666664</v>
      </c>
      <c r="D3631" s="2" t="s">
        <v>10019</v>
      </c>
      <c r="E3631" s="2" t="s">
        <v>10022</v>
      </c>
      <c r="F3631" s="2">
        <v>381</v>
      </c>
      <c r="G3631" s="2">
        <v>2275</v>
      </c>
      <c r="H3631" s="2" t="str">
        <f>IF(G3631&lt;F3631, "Error", "OK")</f>
        <v>OK</v>
      </c>
      <c r="I3631" s="2">
        <v>22</v>
      </c>
      <c r="J3631" s="2" t="s">
        <v>10025</v>
      </c>
      <c r="K3631" s="2">
        <v>0</v>
      </c>
      <c r="L3631" s="2">
        <v>41</v>
      </c>
      <c r="M3631" s="2">
        <v>4</v>
      </c>
      <c r="N3631" s="2" t="s">
        <v>10025</v>
      </c>
      <c r="O3631" s="2">
        <v>8</v>
      </c>
      <c r="P3631" s="2" t="s">
        <v>10026</v>
      </c>
      <c r="Q3631" s="2">
        <v>104.3225042182647</v>
      </c>
      <c r="R3631" s="2">
        <f t="shared" si="112"/>
        <v>104.32250421826473</v>
      </c>
      <c r="S3631" s="2">
        <v>257.59412353643592</v>
      </c>
      <c r="T3631" s="2">
        <v>153.27161931817119</v>
      </c>
      <c r="U3631" s="2">
        <f t="shared" si="113"/>
        <v>59.501209582714488</v>
      </c>
      <c r="V3631" s="2">
        <v>4</v>
      </c>
      <c r="W3631" s="2" t="str">
        <f>IF(ISBLANK(V3631), "Missing", "OK")</f>
        <v>OK</v>
      </c>
      <c r="X3631" s="2" t="s">
        <v>10025</v>
      </c>
    </row>
    <row r="3632" spans="1:24" x14ac:dyDescent="0.35">
      <c r="A3632" s="2" t="s">
        <v>6388</v>
      </c>
      <c r="B3632" s="2" t="b">
        <f>COUNTIF(A:A, A3632)&gt;1</f>
        <v>0</v>
      </c>
      <c r="C3632" s="5">
        <v>45465.375</v>
      </c>
      <c r="D3632" s="2" t="s">
        <v>10020</v>
      </c>
      <c r="E3632" s="2" t="s">
        <v>10024</v>
      </c>
      <c r="F3632" s="2">
        <v>460</v>
      </c>
      <c r="G3632" s="2">
        <v>2761</v>
      </c>
      <c r="H3632" s="2" t="str">
        <f>IF(G3632&lt;F3632, "Error", "OK")</f>
        <v>OK</v>
      </c>
      <c r="I3632" s="2">
        <v>21</v>
      </c>
      <c r="J3632" s="2" t="s">
        <v>10025</v>
      </c>
      <c r="K3632" s="2">
        <v>0</v>
      </c>
      <c r="L3632" s="2">
        <v>43</v>
      </c>
      <c r="M3632" s="2">
        <v>8</v>
      </c>
      <c r="N3632" s="2" t="s">
        <v>10026</v>
      </c>
      <c r="O3632" s="2">
        <v>8</v>
      </c>
      <c r="P3632" s="2" t="s">
        <v>10025</v>
      </c>
      <c r="Q3632" s="2">
        <v>209.86402811294079</v>
      </c>
      <c r="R3632" s="2">
        <f t="shared" si="112"/>
        <v>209.86402811294087</v>
      </c>
      <c r="S3632" s="2">
        <v>262.01323893561931</v>
      </c>
      <c r="T3632" s="2">
        <v>52.149210822678441</v>
      </c>
      <c r="U3632" s="2">
        <f t="shared" si="113"/>
        <v>19.903273221813155</v>
      </c>
      <c r="V3632" s="2">
        <v>4</v>
      </c>
      <c r="W3632" s="2" t="str">
        <f>IF(ISBLANK(V3632), "Missing", "OK")</f>
        <v>OK</v>
      </c>
      <c r="X3632" s="2" t="s">
        <v>10025</v>
      </c>
    </row>
    <row r="3633" spans="1:24" x14ac:dyDescent="0.35">
      <c r="A3633" s="2" t="s">
        <v>6387</v>
      </c>
      <c r="B3633" s="2" t="b">
        <f>COUNTIF(A:A, A3633)&gt;1</f>
        <v>0</v>
      </c>
      <c r="C3633" s="5">
        <v>45465.333333333336</v>
      </c>
      <c r="D3633" s="2" t="s">
        <v>10020</v>
      </c>
      <c r="E3633" s="2" t="s">
        <v>10022</v>
      </c>
      <c r="F3633" s="2">
        <v>71</v>
      </c>
      <c r="G3633" s="2">
        <v>4984</v>
      </c>
      <c r="H3633" s="2" t="str">
        <f>IF(G3633&lt;F3633, "Error", "OK")</f>
        <v>OK</v>
      </c>
      <c r="I3633" s="2">
        <v>17</v>
      </c>
      <c r="J3633" s="2" t="s">
        <v>10025</v>
      </c>
      <c r="K3633" s="2">
        <v>0</v>
      </c>
      <c r="L3633" s="2">
        <v>21</v>
      </c>
      <c r="M3633" s="2">
        <v>18</v>
      </c>
      <c r="N3633" s="2" t="s">
        <v>10026</v>
      </c>
      <c r="O3633" s="2">
        <v>7</v>
      </c>
      <c r="P3633" s="2" t="s">
        <v>10025</v>
      </c>
      <c r="Q3633" s="2">
        <v>170.390853970596</v>
      </c>
      <c r="R3633" s="2">
        <f t="shared" si="112"/>
        <v>170.39085397059588</v>
      </c>
      <c r="S3633" s="2">
        <v>330.68359615128429</v>
      </c>
      <c r="T3633" s="2">
        <v>160.29274218068841</v>
      </c>
      <c r="U3633" s="2">
        <f t="shared" si="113"/>
        <v>48.473145945635643</v>
      </c>
      <c r="V3633" s="2">
        <v>1</v>
      </c>
      <c r="W3633" s="2" t="str">
        <f>IF(ISBLANK(V3633), "Missing", "OK")</f>
        <v>OK</v>
      </c>
      <c r="X3633" s="2" t="s">
        <v>10025</v>
      </c>
    </row>
    <row r="3634" spans="1:24" x14ac:dyDescent="0.35">
      <c r="A3634" s="2" t="s">
        <v>6386</v>
      </c>
      <c r="B3634" s="2" t="b">
        <f>COUNTIF(A:A, A3634)&gt;1</f>
        <v>0</v>
      </c>
      <c r="C3634" s="5">
        <v>45465.291666666664</v>
      </c>
      <c r="D3634" s="2" t="s">
        <v>10021</v>
      </c>
      <c r="E3634" s="2" t="s">
        <v>10022</v>
      </c>
      <c r="F3634" s="2">
        <v>483</v>
      </c>
      <c r="G3634" s="2">
        <v>3779</v>
      </c>
      <c r="H3634" s="2" t="str">
        <f>IF(G3634&lt;F3634, "Error", "OK")</f>
        <v>OK</v>
      </c>
      <c r="I3634" s="2">
        <v>20</v>
      </c>
      <c r="J3634" s="2" t="s">
        <v>10025</v>
      </c>
      <c r="K3634" s="2">
        <v>0</v>
      </c>
      <c r="L3634" s="2">
        <v>31</v>
      </c>
      <c r="M3634" s="2">
        <v>19</v>
      </c>
      <c r="N3634" s="2" t="s">
        <v>10026</v>
      </c>
      <c r="O3634" s="2">
        <v>5</v>
      </c>
      <c r="P3634" s="2" t="s">
        <v>10025</v>
      </c>
      <c r="Q3634" s="2">
        <v>103.2081197765058</v>
      </c>
      <c r="R3634" s="2">
        <f t="shared" si="112"/>
        <v>103.20811977650578</v>
      </c>
      <c r="S3634" s="2">
        <v>244.64783111594789</v>
      </c>
      <c r="T3634" s="2">
        <v>141.43971133944211</v>
      </c>
      <c r="U3634" s="2">
        <f t="shared" si="113"/>
        <v>57.813597077183353</v>
      </c>
      <c r="V3634" s="2">
        <v>4</v>
      </c>
      <c r="W3634" s="2" t="str">
        <f>IF(ISBLANK(V3634), "Missing", "OK")</f>
        <v>OK</v>
      </c>
      <c r="X3634" s="2" t="s">
        <v>10025</v>
      </c>
    </row>
    <row r="3635" spans="1:24" x14ac:dyDescent="0.35">
      <c r="A3635" s="2" t="s">
        <v>6385</v>
      </c>
      <c r="B3635" s="2" t="b">
        <f>COUNTIF(A:A, A3635)&gt;1</f>
        <v>0</v>
      </c>
      <c r="C3635" s="5">
        <v>45465.25</v>
      </c>
      <c r="D3635" s="2" t="s">
        <v>10020</v>
      </c>
      <c r="E3635" s="2" t="s">
        <v>10022</v>
      </c>
      <c r="F3635" s="2">
        <v>444</v>
      </c>
      <c r="G3635" s="2">
        <v>2370</v>
      </c>
      <c r="H3635" s="2" t="str">
        <f>IF(G3635&lt;F3635, "Error", "OK")</f>
        <v>OK</v>
      </c>
      <c r="I3635" s="2">
        <v>35</v>
      </c>
      <c r="J3635" s="2" t="s">
        <v>10025</v>
      </c>
      <c r="K3635" s="2">
        <v>0</v>
      </c>
      <c r="L3635" s="2">
        <v>6</v>
      </c>
      <c r="M3635" s="2">
        <v>0</v>
      </c>
      <c r="N3635" s="2" t="s">
        <v>10026</v>
      </c>
      <c r="O3635" s="2">
        <v>8</v>
      </c>
      <c r="P3635" s="2" t="s">
        <v>10025</v>
      </c>
      <c r="Q3635" s="2">
        <v>444.07578647236659</v>
      </c>
      <c r="R3635" s="2">
        <f t="shared" si="112"/>
        <v>444.07578647236664</v>
      </c>
      <c r="S3635" s="2">
        <v>1076.38610638561</v>
      </c>
      <c r="T3635" s="2">
        <v>632.31031991324335</v>
      </c>
      <c r="U3635" s="2">
        <f t="shared" si="113"/>
        <v>58.743820285499048</v>
      </c>
      <c r="V3635" s="2">
        <v>4</v>
      </c>
      <c r="W3635" s="2" t="str">
        <f>IF(ISBLANK(V3635), "Missing", "OK")</f>
        <v>OK</v>
      </c>
      <c r="X3635" s="2" t="s">
        <v>10025</v>
      </c>
    </row>
    <row r="3636" spans="1:24" x14ac:dyDescent="0.35">
      <c r="A3636" s="2" t="s">
        <v>6384</v>
      </c>
      <c r="B3636" s="2" t="b">
        <f>COUNTIF(A:A, A3636)&gt;1</f>
        <v>0</v>
      </c>
      <c r="C3636" s="5">
        <v>45465.208333333336</v>
      </c>
      <c r="D3636" s="2" t="s">
        <v>10021</v>
      </c>
      <c r="E3636" s="2" t="s">
        <v>10023</v>
      </c>
      <c r="F3636" s="2">
        <v>397</v>
      </c>
      <c r="G3636" s="2">
        <v>2992</v>
      </c>
      <c r="H3636" s="2" t="str">
        <f>IF(G3636&lt;F3636, "Error", "OK")</f>
        <v>OK</v>
      </c>
      <c r="I3636" s="2">
        <v>24</v>
      </c>
      <c r="J3636" s="2" t="s">
        <v>10025</v>
      </c>
      <c r="K3636" s="2">
        <v>0</v>
      </c>
      <c r="L3636" s="2">
        <v>46</v>
      </c>
      <c r="M3636" s="2">
        <v>0</v>
      </c>
      <c r="N3636" s="2" t="s">
        <v>10026</v>
      </c>
      <c r="O3636" s="2">
        <v>1</v>
      </c>
      <c r="P3636" s="2" t="s">
        <v>10025</v>
      </c>
      <c r="Q3636" s="2">
        <v>281.52449624956108</v>
      </c>
      <c r="R3636" s="2">
        <f t="shared" si="112"/>
        <v>281.5244962495612</v>
      </c>
      <c r="S3636" s="2">
        <v>586.61898417959048</v>
      </c>
      <c r="T3636" s="2">
        <v>305.09448793002929</v>
      </c>
      <c r="U3636" s="2">
        <f t="shared" si="113"/>
        <v>52.008969392068991</v>
      </c>
      <c r="V3636" s="2">
        <v>2</v>
      </c>
      <c r="W3636" s="2" t="str">
        <f>IF(ISBLANK(V3636), "Missing", "OK")</f>
        <v>OK</v>
      </c>
      <c r="X3636" s="2" t="s">
        <v>10026</v>
      </c>
    </row>
    <row r="3637" spans="1:24" x14ac:dyDescent="0.35">
      <c r="A3637" s="2" t="s">
        <v>6383</v>
      </c>
      <c r="B3637" s="2" t="b">
        <f>COUNTIF(A:A, A3637)&gt;1</f>
        <v>0</v>
      </c>
      <c r="C3637" s="5">
        <v>45465.166666666664</v>
      </c>
      <c r="D3637" s="2" t="s">
        <v>10020</v>
      </c>
      <c r="E3637" s="2" t="s">
        <v>10022</v>
      </c>
      <c r="F3637" s="2">
        <v>41</v>
      </c>
      <c r="G3637" s="2">
        <v>1548</v>
      </c>
      <c r="H3637" s="2" t="str">
        <f>IF(G3637&lt;F3637, "Error", "OK")</f>
        <v>OK</v>
      </c>
      <c r="I3637" s="2">
        <v>39</v>
      </c>
      <c r="J3637" s="2" t="s">
        <v>10025</v>
      </c>
      <c r="K3637" s="2">
        <v>0</v>
      </c>
      <c r="L3637" s="2">
        <v>12</v>
      </c>
      <c r="M3637" s="2">
        <v>19</v>
      </c>
      <c r="N3637" s="2" t="s">
        <v>10026</v>
      </c>
      <c r="O3637" s="2">
        <v>8</v>
      </c>
      <c r="P3637" s="2" t="s">
        <v>10025</v>
      </c>
      <c r="Q3637" s="2">
        <v>118.2421466551943</v>
      </c>
      <c r="R3637" s="2">
        <f t="shared" si="112"/>
        <v>118.24214665519429</v>
      </c>
      <c r="S3637" s="2">
        <v>184.5967572614484</v>
      </c>
      <c r="T3637" s="2">
        <v>66.354610606254113</v>
      </c>
      <c r="U3637" s="2">
        <f t="shared" si="113"/>
        <v>35.945707601068328</v>
      </c>
      <c r="V3637" s="2">
        <v>4</v>
      </c>
      <c r="W3637" s="2" t="str">
        <f>IF(ISBLANK(V3637), "Missing", "OK")</f>
        <v>OK</v>
      </c>
      <c r="X3637" s="2" t="s">
        <v>10025</v>
      </c>
    </row>
    <row r="3638" spans="1:24" x14ac:dyDescent="0.35">
      <c r="A3638" s="2" t="s">
        <v>6382</v>
      </c>
      <c r="B3638" s="2" t="b">
        <f>COUNTIF(A:A, A3638)&gt;1</f>
        <v>0</v>
      </c>
      <c r="C3638" s="5">
        <v>45465.125</v>
      </c>
      <c r="D3638" s="2" t="s">
        <v>10019</v>
      </c>
      <c r="E3638" s="2" t="s">
        <v>10022</v>
      </c>
      <c r="F3638" s="2">
        <v>196</v>
      </c>
      <c r="G3638" s="2">
        <v>1576</v>
      </c>
      <c r="H3638" s="2" t="str">
        <f>IF(G3638&lt;F3638, "Error", "OK")</f>
        <v>OK</v>
      </c>
      <c r="I3638" s="2">
        <v>68</v>
      </c>
      <c r="J3638" s="2" t="s">
        <v>10025</v>
      </c>
      <c r="K3638" s="2">
        <v>0</v>
      </c>
      <c r="L3638" s="2">
        <v>38</v>
      </c>
      <c r="M3638" s="2">
        <v>15</v>
      </c>
      <c r="N3638" s="2" t="s">
        <v>10026</v>
      </c>
      <c r="O3638" s="2">
        <v>3</v>
      </c>
      <c r="P3638" s="2" t="s">
        <v>10025</v>
      </c>
      <c r="Q3638" s="2">
        <v>259.42041520373499</v>
      </c>
      <c r="R3638" s="2">
        <f t="shared" si="112"/>
        <v>259.42041520373499</v>
      </c>
      <c r="S3638" s="2">
        <v>553.56252367428772</v>
      </c>
      <c r="T3638" s="2">
        <v>294.14210847055273</v>
      </c>
      <c r="U3638" s="2">
        <f t="shared" si="113"/>
        <v>53.136203390030047</v>
      </c>
      <c r="V3638" s="2">
        <v>5</v>
      </c>
      <c r="W3638" s="2" t="str">
        <f>IF(ISBLANK(V3638), "Missing", "OK")</f>
        <v>OK</v>
      </c>
      <c r="X3638" s="2" t="s">
        <v>10025</v>
      </c>
    </row>
    <row r="3639" spans="1:24" x14ac:dyDescent="0.35">
      <c r="A3639" s="2" t="s">
        <v>6381</v>
      </c>
      <c r="B3639" s="2" t="b">
        <f>COUNTIF(A:A, A3639)&gt;1</f>
        <v>0</v>
      </c>
      <c r="C3639" s="5">
        <v>45465.083333333336</v>
      </c>
      <c r="D3639" s="2" t="s">
        <v>10019</v>
      </c>
      <c r="E3639" s="2" t="s">
        <v>10023</v>
      </c>
      <c r="F3639" s="2">
        <v>273</v>
      </c>
      <c r="G3639" s="2">
        <v>2487</v>
      </c>
      <c r="H3639" s="2" t="str">
        <f>IF(G3639&lt;F3639, "Error", "OK")</f>
        <v>OK</v>
      </c>
      <c r="I3639" s="2">
        <v>53</v>
      </c>
      <c r="J3639" s="2" t="s">
        <v>10025</v>
      </c>
      <c r="K3639" s="2">
        <v>0</v>
      </c>
      <c r="L3639" s="2">
        <v>8</v>
      </c>
      <c r="M3639" s="2">
        <v>9</v>
      </c>
      <c r="N3639" s="2" t="s">
        <v>10026</v>
      </c>
      <c r="O3639" s="2">
        <v>6</v>
      </c>
      <c r="P3639" s="2" t="s">
        <v>10025</v>
      </c>
      <c r="Q3639" s="2">
        <v>472.69319245042931</v>
      </c>
      <c r="R3639" s="2">
        <f t="shared" si="112"/>
        <v>472.69319245042931</v>
      </c>
      <c r="S3639" s="2">
        <v>776.14209122232239</v>
      </c>
      <c r="T3639" s="2">
        <v>303.44889877189308</v>
      </c>
      <c r="U3639" s="2">
        <f t="shared" si="113"/>
        <v>39.09708057373885</v>
      </c>
      <c r="V3639" s="2">
        <v>3</v>
      </c>
      <c r="W3639" s="2" t="str">
        <f>IF(ISBLANK(V3639), "Missing", "OK")</f>
        <v>OK</v>
      </c>
      <c r="X3639" s="2" t="s">
        <v>10025</v>
      </c>
    </row>
    <row r="3640" spans="1:24" x14ac:dyDescent="0.35">
      <c r="A3640" s="2" t="s">
        <v>6380</v>
      </c>
      <c r="B3640" s="2" t="b">
        <f>COUNTIF(A:A, A3640)&gt;1</f>
        <v>0</v>
      </c>
      <c r="C3640" s="5">
        <v>45465.041666666664</v>
      </c>
      <c r="D3640" s="2" t="s">
        <v>10020</v>
      </c>
      <c r="E3640" s="2" t="s">
        <v>10024</v>
      </c>
      <c r="F3640" s="2">
        <v>173</v>
      </c>
      <c r="G3640" s="2">
        <v>1613</v>
      </c>
      <c r="H3640" s="2" t="str">
        <f>IF(G3640&lt;F3640, "Error", "OK")</f>
        <v>OK</v>
      </c>
      <c r="I3640" s="2">
        <v>25</v>
      </c>
      <c r="J3640" s="2" t="s">
        <v>10025</v>
      </c>
      <c r="K3640" s="2">
        <v>0</v>
      </c>
      <c r="L3640" s="2">
        <v>13</v>
      </c>
      <c r="M3640" s="2">
        <v>0</v>
      </c>
      <c r="N3640" s="2" t="s">
        <v>10025</v>
      </c>
      <c r="O3640" s="2">
        <v>9</v>
      </c>
      <c r="P3640" s="2" t="s">
        <v>10026</v>
      </c>
      <c r="Q3640" s="2">
        <v>252.6460765179186</v>
      </c>
      <c r="R3640" s="2">
        <f t="shared" si="112"/>
        <v>252.64607651791857</v>
      </c>
      <c r="S3640" s="2">
        <v>515.80328577879789</v>
      </c>
      <c r="T3640" s="2">
        <v>263.15720926087931</v>
      </c>
      <c r="U3640" s="2">
        <f t="shared" si="113"/>
        <v>51.018909052420078</v>
      </c>
      <c r="V3640" s="2">
        <v>2</v>
      </c>
      <c r="W3640" s="2" t="str">
        <f>IF(ISBLANK(V3640), "Missing", "OK")</f>
        <v>OK</v>
      </c>
      <c r="X3640" s="2" t="s">
        <v>10025</v>
      </c>
    </row>
    <row r="3641" spans="1:24" x14ac:dyDescent="0.35">
      <c r="A3641" s="2" t="s">
        <v>6379</v>
      </c>
      <c r="B3641" s="2" t="b">
        <f>COUNTIF(A:A, A3641)&gt;1</f>
        <v>0</v>
      </c>
      <c r="C3641" s="5">
        <v>45465</v>
      </c>
      <c r="D3641" s="2" t="s">
        <v>10019</v>
      </c>
      <c r="E3641" s="2" t="s">
        <v>10022</v>
      </c>
      <c r="F3641" s="2">
        <v>359</v>
      </c>
      <c r="G3641" s="2">
        <v>4251</v>
      </c>
      <c r="H3641" s="2" t="str">
        <f>IF(G3641&lt;F3641, "Error", "OK")</f>
        <v>OK</v>
      </c>
      <c r="I3641" s="2">
        <v>54</v>
      </c>
      <c r="J3641" s="2" t="s">
        <v>10025</v>
      </c>
      <c r="K3641" s="2">
        <v>0</v>
      </c>
      <c r="L3641" s="2">
        <v>34</v>
      </c>
      <c r="M3641" s="2">
        <v>12</v>
      </c>
      <c r="N3641" s="2" t="s">
        <v>10026</v>
      </c>
      <c r="O3641" s="2">
        <v>8</v>
      </c>
      <c r="P3641" s="2" t="s">
        <v>10025</v>
      </c>
      <c r="Q3641" s="2">
        <v>449.79099091439917</v>
      </c>
      <c r="R3641" s="2">
        <f t="shared" si="112"/>
        <v>449.79099091439923</v>
      </c>
      <c r="S3641" s="2">
        <v>724.31173392609742</v>
      </c>
      <c r="T3641" s="2">
        <v>274.52074301169819</v>
      </c>
      <c r="U3641" s="2">
        <f t="shared" si="113"/>
        <v>37.900910637422861</v>
      </c>
      <c r="V3641" s="2">
        <v>4</v>
      </c>
      <c r="W3641" s="2" t="str">
        <f>IF(ISBLANK(V3641), "Missing", "OK")</f>
        <v>OK</v>
      </c>
      <c r="X3641" s="2" t="s">
        <v>10025</v>
      </c>
    </row>
    <row r="3642" spans="1:24" x14ac:dyDescent="0.35">
      <c r="A3642" s="2" t="s">
        <v>6378</v>
      </c>
      <c r="B3642" s="2" t="b">
        <f>COUNTIF(A:A, A3642)&gt;1</f>
        <v>0</v>
      </c>
      <c r="C3642" s="5">
        <v>45464.958333333336</v>
      </c>
      <c r="D3642" s="2" t="s">
        <v>10021</v>
      </c>
      <c r="E3642" s="2" t="s">
        <v>10024</v>
      </c>
      <c r="F3642" s="2">
        <v>300</v>
      </c>
      <c r="G3642" s="2">
        <v>1835</v>
      </c>
      <c r="H3642" s="2" t="str">
        <f>IF(G3642&lt;F3642, "Error", "OK")</f>
        <v>OK</v>
      </c>
      <c r="I3642" s="2">
        <v>69</v>
      </c>
      <c r="J3642" s="2" t="s">
        <v>10025</v>
      </c>
      <c r="K3642" s="2">
        <v>0</v>
      </c>
      <c r="L3642" s="2">
        <v>5</v>
      </c>
      <c r="M3642" s="2">
        <v>12</v>
      </c>
      <c r="N3642" s="2" t="s">
        <v>10026</v>
      </c>
      <c r="O3642" s="2">
        <v>8</v>
      </c>
      <c r="P3642" s="2" t="s">
        <v>10025</v>
      </c>
      <c r="Q3642" s="2">
        <v>177.1383749191333</v>
      </c>
      <c r="R3642" s="2">
        <f t="shared" si="112"/>
        <v>177.13837491913333</v>
      </c>
      <c r="S3642" s="2">
        <v>429.09102855082432</v>
      </c>
      <c r="T3642" s="2">
        <v>251.95265363169099</v>
      </c>
      <c r="U3642" s="2">
        <f t="shared" si="113"/>
        <v>58.71776310090064</v>
      </c>
      <c r="V3642" s="2">
        <v>4</v>
      </c>
      <c r="W3642" s="2" t="str">
        <f>IF(ISBLANK(V3642), "Missing", "OK")</f>
        <v>OK</v>
      </c>
      <c r="X3642" s="2" t="s">
        <v>10025</v>
      </c>
    </row>
    <row r="3643" spans="1:24" x14ac:dyDescent="0.35">
      <c r="A3643" s="2" t="s">
        <v>6377</v>
      </c>
      <c r="B3643" s="2" t="b">
        <f>COUNTIF(A:A, A3643)&gt;1</f>
        <v>0</v>
      </c>
      <c r="C3643" s="5">
        <v>45464.916666666664</v>
      </c>
      <c r="D3643" s="2" t="s">
        <v>10020</v>
      </c>
      <c r="E3643" s="2" t="s">
        <v>10024</v>
      </c>
      <c r="F3643" s="2">
        <v>57</v>
      </c>
      <c r="G3643" s="2">
        <v>1384</v>
      </c>
      <c r="H3643" s="2" t="str">
        <f>IF(G3643&lt;F3643, "Error", "OK")</f>
        <v>OK</v>
      </c>
      <c r="I3643" s="2">
        <v>46</v>
      </c>
      <c r="J3643" s="2" t="s">
        <v>10026</v>
      </c>
      <c r="K3643" s="2">
        <v>41</v>
      </c>
      <c r="L3643" s="2">
        <v>35</v>
      </c>
      <c r="M3643" s="2">
        <v>3</v>
      </c>
      <c r="N3643" s="2" t="s">
        <v>10026</v>
      </c>
      <c r="O3643" s="2">
        <v>7</v>
      </c>
      <c r="P3643" s="2" t="s">
        <v>10025</v>
      </c>
      <c r="Q3643" s="2">
        <v>367.12177469466911</v>
      </c>
      <c r="R3643" s="2">
        <f t="shared" si="112"/>
        <v>367.121774694669</v>
      </c>
      <c r="S3643" s="2">
        <v>492.30103522538889</v>
      </c>
      <c r="T3643" s="2">
        <v>125.1792605307199</v>
      </c>
      <c r="U3643" s="2">
        <f t="shared" si="113"/>
        <v>25.427381129395638</v>
      </c>
      <c r="V3643" s="2">
        <v>4</v>
      </c>
      <c r="W3643" s="2" t="str">
        <f>IF(ISBLANK(V3643), "Missing", "OK")</f>
        <v>OK</v>
      </c>
      <c r="X3643" s="2" t="s">
        <v>10025</v>
      </c>
    </row>
    <row r="3644" spans="1:24" x14ac:dyDescent="0.35">
      <c r="A3644" s="2" t="s">
        <v>6376</v>
      </c>
      <c r="B3644" s="2" t="b">
        <f>COUNTIF(A:A, A3644)&gt;1</f>
        <v>0</v>
      </c>
      <c r="C3644" s="5">
        <v>45464.875</v>
      </c>
      <c r="D3644" s="2" t="s">
        <v>10020</v>
      </c>
      <c r="E3644" s="2" t="s">
        <v>10024</v>
      </c>
      <c r="F3644" s="2">
        <v>474</v>
      </c>
      <c r="G3644" s="2">
        <v>2214</v>
      </c>
      <c r="H3644" s="2" t="str">
        <f>IF(G3644&lt;F3644, "Error", "OK")</f>
        <v>OK</v>
      </c>
      <c r="I3644" s="2">
        <v>16</v>
      </c>
      <c r="J3644" s="2" t="s">
        <v>10025</v>
      </c>
      <c r="K3644" s="2">
        <v>0</v>
      </c>
      <c r="L3644" s="2">
        <v>20</v>
      </c>
      <c r="M3644" s="2">
        <v>14</v>
      </c>
      <c r="N3644" s="2" t="s">
        <v>10025</v>
      </c>
      <c r="O3644" s="2">
        <v>3</v>
      </c>
      <c r="P3644" s="2" t="s">
        <v>10026</v>
      </c>
      <c r="Q3644" s="2">
        <v>92.89033220134732</v>
      </c>
      <c r="R3644" s="2">
        <f t="shared" si="112"/>
        <v>92.890332201347306</v>
      </c>
      <c r="S3644" s="2">
        <v>196.24437326093181</v>
      </c>
      <c r="T3644" s="2">
        <v>103.3540410595845</v>
      </c>
      <c r="U3644" s="2">
        <f t="shared" si="113"/>
        <v>52.665989522238263</v>
      </c>
      <c r="V3644" s="2">
        <v>1</v>
      </c>
      <c r="W3644" s="2" t="str">
        <f>IF(ISBLANK(V3644), "Missing", "OK")</f>
        <v>OK</v>
      </c>
      <c r="X3644" s="2" t="s">
        <v>10025</v>
      </c>
    </row>
    <row r="3645" spans="1:24" x14ac:dyDescent="0.35">
      <c r="A3645" s="2" t="s">
        <v>6375</v>
      </c>
      <c r="B3645" s="2" t="b">
        <f>COUNTIF(A:A, A3645)&gt;1</f>
        <v>0</v>
      </c>
      <c r="C3645" s="5">
        <v>45464.833333333336</v>
      </c>
      <c r="D3645" s="2" t="s">
        <v>10021</v>
      </c>
      <c r="E3645" s="2" t="s">
        <v>10024</v>
      </c>
      <c r="F3645" s="2">
        <v>327</v>
      </c>
      <c r="G3645" s="2">
        <v>4361</v>
      </c>
      <c r="H3645" s="2" t="str">
        <f>IF(G3645&lt;F3645, "Error", "OK")</f>
        <v>OK</v>
      </c>
      <c r="I3645" s="2">
        <v>1</v>
      </c>
      <c r="J3645" s="2" t="s">
        <v>10025</v>
      </c>
      <c r="K3645" s="2">
        <v>0</v>
      </c>
      <c r="L3645" s="2">
        <v>11</v>
      </c>
      <c r="M3645" s="2">
        <v>2</v>
      </c>
      <c r="N3645" s="2" t="s">
        <v>10026</v>
      </c>
      <c r="O3645" s="2">
        <v>7</v>
      </c>
      <c r="P3645" s="2" t="s">
        <v>10025</v>
      </c>
      <c r="Q3645" s="2">
        <v>248.51483275159441</v>
      </c>
      <c r="R3645" s="2">
        <f t="shared" si="112"/>
        <v>248.5148327515945</v>
      </c>
      <c r="S3645" s="2">
        <v>471.44360820644471</v>
      </c>
      <c r="T3645" s="2">
        <v>222.92877545485021</v>
      </c>
      <c r="U3645" s="2">
        <f t="shared" si="113"/>
        <v>47.286413809481523</v>
      </c>
      <c r="V3645" s="2">
        <v>4</v>
      </c>
      <c r="W3645" s="2" t="str">
        <f>IF(ISBLANK(V3645), "Missing", "OK")</f>
        <v>OK</v>
      </c>
      <c r="X3645" s="2" t="s">
        <v>10025</v>
      </c>
    </row>
    <row r="3646" spans="1:24" x14ac:dyDescent="0.35">
      <c r="A3646" s="2" t="s">
        <v>6374</v>
      </c>
      <c r="B3646" s="2" t="b">
        <f>COUNTIF(A:A, A3646)&gt;1</f>
        <v>0</v>
      </c>
      <c r="C3646" s="5">
        <v>45464.791666666664</v>
      </c>
      <c r="D3646" s="2" t="s">
        <v>10019</v>
      </c>
      <c r="E3646" s="2" t="s">
        <v>10024</v>
      </c>
      <c r="F3646" s="2">
        <v>215</v>
      </c>
      <c r="G3646" s="2">
        <v>2058</v>
      </c>
      <c r="H3646" s="2" t="str">
        <f>IF(G3646&lt;F3646, "Error", "OK")</f>
        <v>OK</v>
      </c>
      <c r="I3646" s="2">
        <v>54</v>
      </c>
      <c r="J3646" s="2" t="s">
        <v>10026</v>
      </c>
      <c r="K3646" s="2">
        <v>1</v>
      </c>
      <c r="L3646" s="2">
        <v>33</v>
      </c>
      <c r="M3646" s="2">
        <v>17</v>
      </c>
      <c r="N3646" s="2" t="s">
        <v>10026</v>
      </c>
      <c r="O3646" s="2">
        <v>2</v>
      </c>
      <c r="P3646" s="2" t="s">
        <v>10025</v>
      </c>
      <c r="Q3646" s="2">
        <v>70.261776698066726</v>
      </c>
      <c r="R3646" s="2">
        <f t="shared" si="112"/>
        <v>70.261776698066726</v>
      </c>
      <c r="S3646" s="2">
        <v>86.653071504444512</v>
      </c>
      <c r="T3646" s="2">
        <v>16.39129480637779</v>
      </c>
      <c r="U3646" s="2">
        <f t="shared" si="113"/>
        <v>18.915999769883594</v>
      </c>
      <c r="V3646" s="2">
        <v>3</v>
      </c>
      <c r="W3646" s="2" t="str">
        <f>IF(ISBLANK(V3646), "Missing", "OK")</f>
        <v>OK</v>
      </c>
      <c r="X3646" s="2" t="s">
        <v>10025</v>
      </c>
    </row>
    <row r="3647" spans="1:24" x14ac:dyDescent="0.35">
      <c r="A3647" s="2" t="s">
        <v>6373</v>
      </c>
      <c r="B3647" s="2" t="b">
        <f>COUNTIF(A:A, A3647)&gt;1</f>
        <v>0</v>
      </c>
      <c r="C3647" s="5">
        <v>45464.75</v>
      </c>
      <c r="D3647" s="2" t="s">
        <v>10019</v>
      </c>
      <c r="E3647" s="2" t="s">
        <v>10023</v>
      </c>
      <c r="F3647" s="2">
        <v>401</v>
      </c>
      <c r="G3647" s="2">
        <v>4695</v>
      </c>
      <c r="H3647" s="2" t="str">
        <f>IF(G3647&lt;F3647, "Error", "OK")</f>
        <v>OK</v>
      </c>
      <c r="I3647" s="2">
        <v>28</v>
      </c>
      <c r="J3647" s="2" t="s">
        <v>10026</v>
      </c>
      <c r="K3647" s="2">
        <v>3</v>
      </c>
      <c r="L3647" s="2">
        <v>37</v>
      </c>
      <c r="M3647" s="2">
        <v>17</v>
      </c>
      <c r="N3647" s="2" t="s">
        <v>10026</v>
      </c>
      <c r="O3647" s="2">
        <v>7</v>
      </c>
      <c r="P3647" s="2" t="s">
        <v>10025</v>
      </c>
      <c r="Q3647" s="2">
        <v>494.2558844538575</v>
      </c>
      <c r="R3647" s="2">
        <f t="shared" si="112"/>
        <v>494.2558844538575</v>
      </c>
      <c r="S3647" s="2">
        <v>683.8971392188937</v>
      </c>
      <c r="T3647" s="2">
        <v>189.64125476503619</v>
      </c>
      <c r="U3647" s="2">
        <f t="shared" si="113"/>
        <v>27.72949964107659</v>
      </c>
      <c r="V3647" s="2">
        <v>3</v>
      </c>
      <c r="W3647" s="2" t="str">
        <f>IF(ISBLANK(V3647), "Missing", "OK")</f>
        <v>OK</v>
      </c>
      <c r="X3647" s="2" t="s">
        <v>10025</v>
      </c>
    </row>
    <row r="3648" spans="1:24" x14ac:dyDescent="0.35">
      <c r="A3648" s="2" t="s">
        <v>6372</v>
      </c>
      <c r="B3648" s="2" t="b">
        <f>COUNTIF(A:A, A3648)&gt;1</f>
        <v>0</v>
      </c>
      <c r="C3648" s="5">
        <v>45464.708333333336</v>
      </c>
      <c r="D3648" s="2" t="s">
        <v>10020</v>
      </c>
      <c r="E3648" s="2" t="s">
        <v>10024</v>
      </c>
      <c r="F3648" s="2">
        <v>146</v>
      </c>
      <c r="G3648" s="2">
        <v>1163</v>
      </c>
      <c r="H3648" s="2" t="str">
        <f>IF(G3648&lt;F3648, "Error", "OK")</f>
        <v>OK</v>
      </c>
      <c r="I3648" s="2">
        <v>37</v>
      </c>
      <c r="J3648" s="2" t="s">
        <v>10025</v>
      </c>
      <c r="K3648" s="2">
        <v>0</v>
      </c>
      <c r="L3648" s="2">
        <v>45</v>
      </c>
      <c r="M3648" s="2">
        <v>0</v>
      </c>
      <c r="N3648" s="2" t="s">
        <v>10025</v>
      </c>
      <c r="O3648" s="2">
        <v>7</v>
      </c>
      <c r="P3648" s="2" t="s">
        <v>10026</v>
      </c>
      <c r="Q3648" s="2">
        <v>48.960540047202763</v>
      </c>
      <c r="R3648" s="2">
        <f t="shared" si="112"/>
        <v>48.960540047202713</v>
      </c>
      <c r="S3648" s="2">
        <v>112.672637807367</v>
      </c>
      <c r="T3648" s="2">
        <v>63.712097760164283</v>
      </c>
      <c r="U3648" s="2">
        <f t="shared" si="113"/>
        <v>56.546202343368343</v>
      </c>
      <c r="V3648" s="2">
        <v>3</v>
      </c>
      <c r="W3648" s="2" t="str">
        <f>IF(ISBLANK(V3648), "Missing", "OK")</f>
        <v>OK</v>
      </c>
      <c r="X3648" s="2" t="s">
        <v>10025</v>
      </c>
    </row>
    <row r="3649" spans="1:24" x14ac:dyDescent="0.35">
      <c r="A3649" s="2" t="s">
        <v>6371</v>
      </c>
      <c r="B3649" s="2" t="b">
        <f>COUNTIF(A:A, A3649)&gt;1</f>
        <v>0</v>
      </c>
      <c r="C3649" s="5">
        <v>45464.666666666664</v>
      </c>
      <c r="D3649" s="2" t="s">
        <v>10019</v>
      </c>
      <c r="E3649" s="2" t="s">
        <v>10024</v>
      </c>
      <c r="F3649" s="2">
        <v>287</v>
      </c>
      <c r="G3649" s="2">
        <v>1966</v>
      </c>
      <c r="H3649" s="2" t="str">
        <f>IF(G3649&lt;F3649, "Error", "OK")</f>
        <v>OK</v>
      </c>
      <c r="I3649" s="2">
        <v>5</v>
      </c>
      <c r="J3649" s="2" t="s">
        <v>10025</v>
      </c>
      <c r="K3649" s="2">
        <v>0</v>
      </c>
      <c r="L3649" s="2">
        <v>28</v>
      </c>
      <c r="M3649" s="2">
        <v>1</v>
      </c>
      <c r="N3649" s="2" t="s">
        <v>10025</v>
      </c>
      <c r="O3649" s="2">
        <v>7</v>
      </c>
      <c r="P3649" s="2" t="s">
        <v>10026</v>
      </c>
      <c r="Q3649" s="2">
        <v>37.568645058255598</v>
      </c>
      <c r="R3649" s="2">
        <f t="shared" si="112"/>
        <v>37.568645058255605</v>
      </c>
      <c r="S3649" s="2">
        <v>49.461480324817153</v>
      </c>
      <c r="T3649" s="2">
        <v>11.89283526656155</v>
      </c>
      <c r="U3649" s="2">
        <f t="shared" si="113"/>
        <v>24.044640775933985</v>
      </c>
      <c r="V3649" s="2">
        <v>5</v>
      </c>
      <c r="W3649" s="2" t="str">
        <f>IF(ISBLANK(V3649), "Missing", "OK")</f>
        <v>OK</v>
      </c>
      <c r="X3649" s="2" t="s">
        <v>10025</v>
      </c>
    </row>
    <row r="3650" spans="1:24" x14ac:dyDescent="0.35">
      <c r="A3650" s="2" t="s">
        <v>6370</v>
      </c>
      <c r="B3650" s="2" t="b">
        <f>COUNTIF(A:A, A3650)&gt;1</f>
        <v>0</v>
      </c>
      <c r="C3650" s="5">
        <v>45464.625</v>
      </c>
      <c r="D3650" s="2" t="s">
        <v>10019</v>
      </c>
      <c r="E3650" s="2" t="s">
        <v>10024</v>
      </c>
      <c r="F3650" s="2">
        <v>322</v>
      </c>
      <c r="G3650" s="2">
        <v>4146</v>
      </c>
      <c r="H3650" s="2" t="str">
        <f>IF(G3650&lt;F3650, "Error", "OK")</f>
        <v>OK</v>
      </c>
      <c r="I3650" s="2">
        <v>11</v>
      </c>
      <c r="J3650" s="2" t="s">
        <v>10025</v>
      </c>
      <c r="K3650" s="2">
        <v>0</v>
      </c>
      <c r="L3650" s="2">
        <v>31</v>
      </c>
      <c r="M3650" s="2">
        <v>11</v>
      </c>
      <c r="N3650" s="2" t="s">
        <v>10026</v>
      </c>
      <c r="O3650" s="2">
        <v>4</v>
      </c>
      <c r="P3650" s="2" t="s">
        <v>10025</v>
      </c>
      <c r="Q3650" s="2">
        <v>116.755203881204</v>
      </c>
      <c r="R3650" s="2">
        <f t="shared" si="112"/>
        <v>116.755203881204</v>
      </c>
      <c r="S3650" s="2">
        <v>213.29815054173781</v>
      </c>
      <c r="T3650" s="2">
        <v>96.542946660533815</v>
      </c>
      <c r="U3650" s="2">
        <f t="shared" si="113"/>
        <v>45.261970821281203</v>
      </c>
      <c r="V3650" s="2">
        <v>3</v>
      </c>
      <c r="W3650" s="2" t="str">
        <f>IF(ISBLANK(V3650), "Missing", "OK")</f>
        <v>OK</v>
      </c>
      <c r="X3650" s="2" t="s">
        <v>10025</v>
      </c>
    </row>
    <row r="3651" spans="1:24" x14ac:dyDescent="0.35">
      <c r="A3651" s="2" t="s">
        <v>6369</v>
      </c>
      <c r="B3651" s="2" t="b">
        <f>COUNTIF(A:A, A3651)&gt;1</f>
        <v>0</v>
      </c>
      <c r="C3651" s="5">
        <v>45464.583333333336</v>
      </c>
      <c r="D3651" s="2" t="s">
        <v>10021</v>
      </c>
      <c r="E3651" s="2" t="s">
        <v>10022</v>
      </c>
      <c r="F3651" s="2">
        <v>497</v>
      </c>
      <c r="G3651" s="2">
        <v>4789</v>
      </c>
      <c r="H3651" s="2" t="str">
        <f>IF(G3651&lt;F3651, "Error", "OK")</f>
        <v>OK</v>
      </c>
      <c r="I3651" s="2">
        <v>28</v>
      </c>
      <c r="J3651" s="2" t="s">
        <v>10026</v>
      </c>
      <c r="K3651" s="2">
        <v>28</v>
      </c>
      <c r="L3651" s="2">
        <v>20</v>
      </c>
      <c r="M3651" s="2">
        <v>2</v>
      </c>
      <c r="N3651" s="2" t="s">
        <v>10026</v>
      </c>
      <c r="O3651" s="2">
        <v>5</v>
      </c>
      <c r="P3651" s="2" t="s">
        <v>10025</v>
      </c>
      <c r="Q3651" s="2">
        <v>368.9700695172574</v>
      </c>
      <c r="R3651" s="2">
        <f t="shared" si="112"/>
        <v>368.97006951725746</v>
      </c>
      <c r="S3651" s="2">
        <v>597.35281686099904</v>
      </c>
      <c r="T3651" s="2">
        <v>228.38274734374161</v>
      </c>
      <c r="U3651" s="2">
        <f t="shared" si="113"/>
        <v>38.232471815209522</v>
      </c>
      <c r="V3651" s="2">
        <v>5</v>
      </c>
      <c r="W3651" s="2" t="str">
        <f>IF(ISBLANK(V3651), "Missing", "OK")</f>
        <v>OK</v>
      </c>
      <c r="X3651" s="2" t="s">
        <v>10025</v>
      </c>
    </row>
    <row r="3652" spans="1:24" x14ac:dyDescent="0.35">
      <c r="A3652" s="2" t="s">
        <v>6368</v>
      </c>
      <c r="B3652" s="2" t="b">
        <f>COUNTIF(A:A, A3652)&gt;1</f>
        <v>0</v>
      </c>
      <c r="C3652" s="5">
        <v>45464.541666666664</v>
      </c>
      <c r="D3652" s="2" t="s">
        <v>10021</v>
      </c>
      <c r="E3652" s="2" t="s">
        <v>10023</v>
      </c>
      <c r="F3652" s="2">
        <v>370</v>
      </c>
      <c r="G3652" s="2">
        <v>2934</v>
      </c>
      <c r="H3652" s="2" t="str">
        <f>IF(G3652&lt;F3652, "Error", "OK")</f>
        <v>OK</v>
      </c>
      <c r="I3652" s="2">
        <v>15</v>
      </c>
      <c r="J3652" s="2" t="s">
        <v>10026</v>
      </c>
      <c r="K3652" s="2">
        <v>33</v>
      </c>
      <c r="L3652" s="2">
        <v>9</v>
      </c>
      <c r="M3652" s="2">
        <v>0</v>
      </c>
      <c r="N3652" s="2" t="s">
        <v>10026</v>
      </c>
      <c r="O3652" s="2">
        <v>8</v>
      </c>
      <c r="P3652" s="2" t="s">
        <v>10025</v>
      </c>
      <c r="Q3652" s="2">
        <v>403.07621795334461</v>
      </c>
      <c r="R3652" s="2">
        <f t="shared" ref="R3652:R3715" si="114">S3652 - T3652</f>
        <v>403.07621795334461</v>
      </c>
      <c r="S3652" s="2">
        <v>488.53715360332819</v>
      </c>
      <c r="T3652" s="2">
        <v>85.460935649983583</v>
      </c>
      <c r="U3652" s="2">
        <f t="shared" ref="U3652:U3715" si="115">(T3652 / S3652) * 100</f>
        <v>17.49323158323682</v>
      </c>
      <c r="V3652" s="2">
        <v>5</v>
      </c>
      <c r="W3652" s="2" t="str">
        <f>IF(ISBLANK(V3652), "Missing", "OK")</f>
        <v>OK</v>
      </c>
      <c r="X3652" s="2" t="s">
        <v>10025</v>
      </c>
    </row>
    <row r="3653" spans="1:24" x14ac:dyDescent="0.35">
      <c r="A3653" s="2" t="s">
        <v>6367</v>
      </c>
      <c r="B3653" s="2" t="b">
        <f>COUNTIF(A:A, A3653)&gt;1</f>
        <v>0</v>
      </c>
      <c r="C3653" s="5">
        <v>45464.5</v>
      </c>
      <c r="D3653" s="2" t="s">
        <v>10019</v>
      </c>
      <c r="E3653" s="2" t="s">
        <v>10024</v>
      </c>
      <c r="F3653" s="2">
        <v>382</v>
      </c>
      <c r="G3653" s="2">
        <v>2407</v>
      </c>
      <c r="H3653" s="2" t="str">
        <f>IF(G3653&lt;F3653, "Error", "OK")</f>
        <v>OK</v>
      </c>
      <c r="I3653" s="2">
        <v>56</v>
      </c>
      <c r="J3653" s="2" t="s">
        <v>10026</v>
      </c>
      <c r="K3653" s="2">
        <v>17</v>
      </c>
      <c r="L3653" s="2">
        <v>27</v>
      </c>
      <c r="M3653" s="2">
        <v>10</v>
      </c>
      <c r="N3653" s="2" t="s">
        <v>10026</v>
      </c>
      <c r="O3653" s="2">
        <v>5</v>
      </c>
      <c r="P3653" s="2" t="s">
        <v>10025</v>
      </c>
      <c r="Q3653" s="2">
        <v>213.17518226381941</v>
      </c>
      <c r="R3653" s="2">
        <f t="shared" si="114"/>
        <v>213.17518226381941</v>
      </c>
      <c r="S3653" s="2">
        <v>431.3031142898667</v>
      </c>
      <c r="T3653" s="2">
        <v>218.12793202604729</v>
      </c>
      <c r="U3653" s="2">
        <f t="shared" si="115"/>
        <v>50.574161140753937</v>
      </c>
      <c r="V3653" s="2">
        <v>2</v>
      </c>
      <c r="W3653" s="2" t="str">
        <f>IF(ISBLANK(V3653), "Missing", "OK")</f>
        <v>OK</v>
      </c>
      <c r="X3653" s="2" t="s">
        <v>10025</v>
      </c>
    </row>
    <row r="3654" spans="1:24" x14ac:dyDescent="0.35">
      <c r="A3654" s="2" t="s">
        <v>6366</v>
      </c>
      <c r="B3654" s="2" t="b">
        <f>COUNTIF(A:A, A3654)&gt;1</f>
        <v>0</v>
      </c>
      <c r="C3654" s="5">
        <v>45464.458333333336</v>
      </c>
      <c r="D3654" s="2" t="s">
        <v>10021</v>
      </c>
      <c r="E3654" s="2" t="s">
        <v>10024</v>
      </c>
      <c r="F3654" s="2">
        <v>419</v>
      </c>
      <c r="G3654" s="2">
        <v>3296</v>
      </c>
      <c r="H3654" s="2" t="str">
        <f>IF(G3654&lt;F3654, "Error", "OK")</f>
        <v>OK</v>
      </c>
      <c r="I3654" s="2">
        <v>16</v>
      </c>
      <c r="J3654" s="2" t="s">
        <v>10026</v>
      </c>
      <c r="K3654" s="2">
        <v>18</v>
      </c>
      <c r="L3654" s="2">
        <v>30</v>
      </c>
      <c r="M3654" s="2">
        <v>14</v>
      </c>
      <c r="N3654" s="2" t="s">
        <v>10026</v>
      </c>
      <c r="O3654" s="2">
        <v>4</v>
      </c>
      <c r="P3654" s="2" t="s">
        <v>10025</v>
      </c>
      <c r="Q3654" s="2">
        <v>152.25198849315171</v>
      </c>
      <c r="R3654" s="2">
        <f t="shared" si="114"/>
        <v>152.25198849315177</v>
      </c>
      <c r="S3654" s="2">
        <v>250.54474641918461</v>
      </c>
      <c r="T3654" s="2">
        <v>98.292757926032834</v>
      </c>
      <c r="U3654" s="2">
        <f t="shared" si="115"/>
        <v>39.231618036636029</v>
      </c>
      <c r="V3654" s="2">
        <v>5</v>
      </c>
      <c r="W3654" s="2" t="str">
        <f>IF(ISBLANK(V3654), "Missing", "OK")</f>
        <v>OK</v>
      </c>
      <c r="X3654" s="2" t="s">
        <v>10025</v>
      </c>
    </row>
    <row r="3655" spans="1:24" x14ac:dyDescent="0.35">
      <c r="A3655" s="2" t="s">
        <v>6365</v>
      </c>
      <c r="B3655" s="2" t="b">
        <f>COUNTIF(A:A, A3655)&gt;1</f>
        <v>0</v>
      </c>
      <c r="C3655" s="5">
        <v>45464.416666666664</v>
      </c>
      <c r="D3655" s="2" t="s">
        <v>10019</v>
      </c>
      <c r="E3655" s="2" t="s">
        <v>10022</v>
      </c>
      <c r="F3655" s="2">
        <v>368</v>
      </c>
      <c r="G3655" s="2">
        <v>3522</v>
      </c>
      <c r="H3655" s="2" t="str">
        <f>IF(G3655&lt;F3655, "Error", "OK")</f>
        <v>OK</v>
      </c>
      <c r="I3655" s="2">
        <v>39</v>
      </c>
      <c r="J3655" s="2" t="s">
        <v>10025</v>
      </c>
      <c r="K3655" s="2">
        <v>0</v>
      </c>
      <c r="L3655" s="2">
        <v>13</v>
      </c>
      <c r="M3655" s="2">
        <v>3</v>
      </c>
      <c r="N3655" s="2" t="s">
        <v>10026</v>
      </c>
      <c r="O3655" s="2">
        <v>5</v>
      </c>
      <c r="P3655" s="2" t="s">
        <v>10025</v>
      </c>
      <c r="Q3655" s="2">
        <v>386.58219101149211</v>
      </c>
      <c r="R3655" s="2">
        <f t="shared" si="114"/>
        <v>386.582191011492</v>
      </c>
      <c r="S3655" s="2">
        <v>874.37760992011852</v>
      </c>
      <c r="T3655" s="2">
        <v>487.79541890862652</v>
      </c>
      <c r="U3655" s="2">
        <f t="shared" si="115"/>
        <v>55.787729852001874</v>
      </c>
      <c r="V3655" s="2">
        <v>2</v>
      </c>
      <c r="W3655" s="2" t="str">
        <f>IF(ISBLANK(V3655), "Missing", "OK")</f>
        <v>OK</v>
      </c>
      <c r="X3655" s="2" t="s">
        <v>10025</v>
      </c>
    </row>
    <row r="3656" spans="1:24" x14ac:dyDescent="0.35">
      <c r="A3656" s="2" t="s">
        <v>6364</v>
      </c>
      <c r="B3656" s="2" t="b">
        <f>COUNTIF(A:A, A3656)&gt;1</f>
        <v>0</v>
      </c>
      <c r="C3656" s="5">
        <v>45464.375</v>
      </c>
      <c r="D3656" s="2" t="s">
        <v>10020</v>
      </c>
      <c r="E3656" s="2" t="s">
        <v>10023</v>
      </c>
      <c r="F3656" s="2">
        <v>276</v>
      </c>
      <c r="G3656" s="2">
        <v>3371</v>
      </c>
      <c r="H3656" s="2" t="str">
        <f>IF(G3656&lt;F3656, "Error", "OK")</f>
        <v>OK</v>
      </c>
      <c r="I3656" s="2">
        <v>56</v>
      </c>
      <c r="J3656" s="2" t="s">
        <v>10025</v>
      </c>
      <c r="K3656" s="2">
        <v>0</v>
      </c>
      <c r="L3656" s="2">
        <v>10</v>
      </c>
      <c r="M3656" s="2">
        <v>3</v>
      </c>
      <c r="N3656" s="2" t="s">
        <v>10026</v>
      </c>
      <c r="O3656" s="2">
        <v>7</v>
      </c>
      <c r="P3656" s="2" t="s">
        <v>10025</v>
      </c>
      <c r="Q3656" s="2">
        <v>313.18009704900982</v>
      </c>
      <c r="R3656" s="2">
        <f t="shared" si="114"/>
        <v>313.18009704900982</v>
      </c>
      <c r="S3656" s="2">
        <v>724.2867077935332</v>
      </c>
      <c r="T3656" s="2">
        <v>411.10661074452338</v>
      </c>
      <c r="U3656" s="2">
        <f t="shared" si="115"/>
        <v>56.760203703988779</v>
      </c>
      <c r="V3656" s="2">
        <v>4</v>
      </c>
      <c r="W3656" s="2" t="str">
        <f>IF(ISBLANK(V3656), "Missing", "OK")</f>
        <v>OK</v>
      </c>
      <c r="X3656" s="2" t="s">
        <v>10025</v>
      </c>
    </row>
    <row r="3657" spans="1:24" x14ac:dyDescent="0.35">
      <c r="A3657" s="2" t="s">
        <v>6363</v>
      </c>
      <c r="B3657" s="2" t="b">
        <f>COUNTIF(A:A, A3657)&gt;1</f>
        <v>0</v>
      </c>
      <c r="C3657" s="5">
        <v>45464.333333333336</v>
      </c>
      <c r="D3657" s="2" t="s">
        <v>10019</v>
      </c>
      <c r="E3657" s="2" t="s">
        <v>10024</v>
      </c>
      <c r="F3657" s="2">
        <v>46</v>
      </c>
      <c r="G3657" s="2">
        <v>1015</v>
      </c>
      <c r="H3657" s="2" t="str">
        <f>IF(G3657&lt;F3657, "Error", "OK")</f>
        <v>OK</v>
      </c>
      <c r="I3657" s="2">
        <v>70</v>
      </c>
      <c r="J3657" s="2" t="s">
        <v>10026</v>
      </c>
      <c r="K3657" s="2">
        <v>19</v>
      </c>
      <c r="L3657" s="2">
        <v>14</v>
      </c>
      <c r="M3657" s="2">
        <v>13</v>
      </c>
      <c r="N3657" s="2" t="s">
        <v>10026</v>
      </c>
      <c r="O3657" s="2">
        <v>2</v>
      </c>
      <c r="P3657" s="2" t="s">
        <v>10025</v>
      </c>
      <c r="Q3657" s="2">
        <v>349.4577871175652</v>
      </c>
      <c r="R3657" s="2">
        <f t="shared" si="114"/>
        <v>349.4577871175652</v>
      </c>
      <c r="S3657" s="2">
        <v>591.71350570568859</v>
      </c>
      <c r="T3657" s="2">
        <v>242.25571858812339</v>
      </c>
      <c r="U3657" s="2">
        <f t="shared" si="115"/>
        <v>40.941387386317082</v>
      </c>
      <c r="V3657" s="2">
        <v>4</v>
      </c>
      <c r="W3657" s="2" t="str">
        <f>IF(ISBLANK(V3657), "Missing", "OK")</f>
        <v>OK</v>
      </c>
      <c r="X3657" s="2" t="s">
        <v>10025</v>
      </c>
    </row>
    <row r="3658" spans="1:24" x14ac:dyDescent="0.35">
      <c r="A3658" s="2" t="s">
        <v>6362</v>
      </c>
      <c r="B3658" s="2" t="b">
        <f>COUNTIF(A:A, A3658)&gt;1</f>
        <v>0</v>
      </c>
      <c r="C3658" s="5">
        <v>45464.291666666664</v>
      </c>
      <c r="D3658" s="2" t="s">
        <v>10019</v>
      </c>
      <c r="E3658" s="2" t="s">
        <v>10024</v>
      </c>
      <c r="F3658" s="2">
        <v>57</v>
      </c>
      <c r="G3658" s="2">
        <v>2545</v>
      </c>
      <c r="H3658" s="2" t="str">
        <f>IF(G3658&lt;F3658, "Error", "OK")</f>
        <v>OK</v>
      </c>
      <c r="I3658" s="2">
        <v>12</v>
      </c>
      <c r="J3658" s="2" t="s">
        <v>10025</v>
      </c>
      <c r="K3658" s="2">
        <v>0</v>
      </c>
      <c r="L3658" s="2">
        <v>23</v>
      </c>
      <c r="M3658" s="2">
        <v>0</v>
      </c>
      <c r="N3658" s="2" t="s">
        <v>10026</v>
      </c>
      <c r="O3658" s="2">
        <v>9</v>
      </c>
      <c r="P3658" s="2" t="s">
        <v>10025</v>
      </c>
      <c r="Q3658" s="2">
        <v>279.7953499991068</v>
      </c>
      <c r="R3658" s="2">
        <f t="shared" si="114"/>
        <v>279.7953499991068</v>
      </c>
      <c r="S3658" s="2">
        <v>582.73071894044563</v>
      </c>
      <c r="T3658" s="2">
        <v>302.93536894133882</v>
      </c>
      <c r="U3658" s="2">
        <f t="shared" si="115"/>
        <v>51.985481302951264</v>
      </c>
      <c r="V3658" s="2">
        <v>4</v>
      </c>
      <c r="W3658" s="2" t="str">
        <f>IF(ISBLANK(V3658), "Missing", "OK")</f>
        <v>OK</v>
      </c>
      <c r="X3658" s="2" t="s">
        <v>10025</v>
      </c>
    </row>
    <row r="3659" spans="1:24" x14ac:dyDescent="0.35">
      <c r="A3659" s="2" t="s">
        <v>6361</v>
      </c>
      <c r="B3659" s="2" t="b">
        <f>COUNTIF(A:A, A3659)&gt;1</f>
        <v>0</v>
      </c>
      <c r="C3659" s="5">
        <v>45464.25</v>
      </c>
      <c r="D3659" s="2" t="s">
        <v>10021</v>
      </c>
      <c r="E3659" s="2" t="s">
        <v>10022</v>
      </c>
      <c r="F3659" s="2">
        <v>479</v>
      </c>
      <c r="G3659" s="2">
        <v>3613</v>
      </c>
      <c r="H3659" s="2" t="str">
        <f>IF(G3659&lt;F3659, "Error", "OK")</f>
        <v>OK</v>
      </c>
      <c r="I3659" s="2">
        <v>41</v>
      </c>
      <c r="J3659" s="2" t="s">
        <v>10025</v>
      </c>
      <c r="K3659" s="2">
        <v>0</v>
      </c>
      <c r="L3659" s="2">
        <v>41</v>
      </c>
      <c r="M3659" s="2">
        <v>12</v>
      </c>
      <c r="N3659" s="2" t="s">
        <v>10026</v>
      </c>
      <c r="O3659" s="2">
        <v>6</v>
      </c>
      <c r="P3659" s="2" t="s">
        <v>10025</v>
      </c>
      <c r="Q3659" s="2">
        <v>87.020242108980014</v>
      </c>
      <c r="R3659" s="2">
        <f t="shared" si="114"/>
        <v>87.020242108980042</v>
      </c>
      <c r="S3659" s="2">
        <v>156.86438003663</v>
      </c>
      <c r="T3659" s="2">
        <v>69.844137927649953</v>
      </c>
      <c r="U3659" s="2">
        <f t="shared" si="115"/>
        <v>44.525173854854991</v>
      </c>
      <c r="V3659" s="2">
        <v>4</v>
      </c>
      <c r="W3659" s="2" t="str">
        <f>IF(ISBLANK(V3659), "Missing", "OK")</f>
        <v>OK</v>
      </c>
      <c r="X3659" s="2" t="s">
        <v>10025</v>
      </c>
    </row>
    <row r="3660" spans="1:24" x14ac:dyDescent="0.35">
      <c r="A3660" s="2" t="s">
        <v>6360</v>
      </c>
      <c r="B3660" s="2" t="b">
        <f>COUNTIF(A:A, A3660)&gt;1</f>
        <v>0</v>
      </c>
      <c r="C3660" s="5">
        <v>45464.208333333336</v>
      </c>
      <c r="D3660" s="2" t="s">
        <v>10019</v>
      </c>
      <c r="E3660" s="2" t="s">
        <v>10022</v>
      </c>
      <c r="F3660" s="2">
        <v>248</v>
      </c>
      <c r="G3660" s="2">
        <v>3730</v>
      </c>
      <c r="H3660" s="2" t="str">
        <f>IF(G3660&lt;F3660, "Error", "OK")</f>
        <v>OK</v>
      </c>
      <c r="I3660" s="2">
        <v>61</v>
      </c>
      <c r="J3660" s="2" t="s">
        <v>10026</v>
      </c>
      <c r="K3660" s="2">
        <v>12</v>
      </c>
      <c r="L3660" s="2">
        <v>24</v>
      </c>
      <c r="M3660" s="2">
        <v>15</v>
      </c>
      <c r="N3660" s="2" t="s">
        <v>10026</v>
      </c>
      <c r="O3660" s="2">
        <v>7</v>
      </c>
      <c r="P3660" s="2" t="s">
        <v>10025</v>
      </c>
      <c r="Q3660" s="2">
        <v>326.63680318305512</v>
      </c>
      <c r="R3660" s="2">
        <f t="shared" si="114"/>
        <v>326.63680318305512</v>
      </c>
      <c r="S3660" s="2">
        <v>652.57590891945324</v>
      </c>
      <c r="T3660" s="2">
        <v>325.93910573639812</v>
      </c>
      <c r="U3660" s="2">
        <f t="shared" si="115"/>
        <v>49.946542813094936</v>
      </c>
      <c r="V3660" s="2">
        <v>2</v>
      </c>
      <c r="W3660" s="2" t="str">
        <f>IF(ISBLANK(V3660), "Missing", "OK")</f>
        <v>OK</v>
      </c>
      <c r="X3660" s="2" t="s">
        <v>10025</v>
      </c>
    </row>
    <row r="3661" spans="1:24" x14ac:dyDescent="0.35">
      <c r="A3661" s="2" t="s">
        <v>6359</v>
      </c>
      <c r="B3661" s="2" t="b">
        <f>COUNTIF(A:A, A3661)&gt;1</f>
        <v>0</v>
      </c>
      <c r="C3661" s="5">
        <v>45464.166666666664</v>
      </c>
      <c r="D3661" s="2" t="s">
        <v>10020</v>
      </c>
      <c r="E3661" s="2" t="s">
        <v>10022</v>
      </c>
      <c r="F3661" s="2">
        <v>448</v>
      </c>
      <c r="G3661" s="2">
        <v>4652</v>
      </c>
      <c r="H3661" s="2" t="str">
        <f>IF(G3661&lt;F3661, "Error", "OK")</f>
        <v>OK</v>
      </c>
      <c r="I3661" s="2">
        <v>63</v>
      </c>
      <c r="J3661" s="2" t="s">
        <v>10025</v>
      </c>
      <c r="K3661" s="2">
        <v>0</v>
      </c>
      <c r="L3661" s="2">
        <v>18</v>
      </c>
      <c r="M3661" s="2">
        <v>17</v>
      </c>
      <c r="N3661" s="2" t="s">
        <v>10026</v>
      </c>
      <c r="O3661" s="2">
        <v>5</v>
      </c>
      <c r="P3661" s="2" t="s">
        <v>10025</v>
      </c>
      <c r="Q3661" s="2">
        <v>251.90328964306531</v>
      </c>
      <c r="R3661" s="2">
        <f t="shared" si="114"/>
        <v>251.90328964306531</v>
      </c>
      <c r="S3661" s="2">
        <v>549.15684521987032</v>
      </c>
      <c r="T3661" s="2">
        <v>297.25355557680501</v>
      </c>
      <c r="U3661" s="2">
        <f t="shared" si="115"/>
        <v>54.129081366142529</v>
      </c>
      <c r="V3661" s="2">
        <v>4</v>
      </c>
      <c r="W3661" s="2" t="str">
        <f>IF(ISBLANK(V3661), "Missing", "OK")</f>
        <v>OK</v>
      </c>
      <c r="X3661" s="2" t="s">
        <v>10025</v>
      </c>
    </row>
    <row r="3662" spans="1:24" x14ac:dyDescent="0.35">
      <c r="A3662" s="2" t="s">
        <v>6358</v>
      </c>
      <c r="B3662" s="2" t="b">
        <f>COUNTIF(A:A, A3662)&gt;1</f>
        <v>0</v>
      </c>
      <c r="C3662" s="5">
        <v>45464.125</v>
      </c>
      <c r="D3662" s="2" t="s">
        <v>10019</v>
      </c>
      <c r="E3662" s="2" t="s">
        <v>10022</v>
      </c>
      <c r="F3662" s="2">
        <v>402</v>
      </c>
      <c r="G3662" s="2">
        <v>3890</v>
      </c>
      <c r="H3662" s="2" t="str">
        <f>IF(G3662&lt;F3662, "Error", "OK")</f>
        <v>OK</v>
      </c>
      <c r="I3662" s="2">
        <v>21</v>
      </c>
      <c r="J3662" s="2" t="s">
        <v>10025</v>
      </c>
      <c r="K3662" s="2">
        <v>0</v>
      </c>
      <c r="L3662" s="2">
        <v>45</v>
      </c>
      <c r="M3662" s="2">
        <v>14</v>
      </c>
      <c r="N3662" s="2" t="s">
        <v>10026</v>
      </c>
      <c r="O3662" s="2">
        <v>6</v>
      </c>
      <c r="P3662" s="2" t="s">
        <v>10025</v>
      </c>
      <c r="Q3662" s="2">
        <v>227.34829886143169</v>
      </c>
      <c r="R3662" s="2">
        <f t="shared" si="114"/>
        <v>227.34829886143169</v>
      </c>
      <c r="S3662" s="2">
        <v>366.70335089532148</v>
      </c>
      <c r="T3662" s="2">
        <v>139.35505203388979</v>
      </c>
      <c r="U3662" s="2">
        <f t="shared" si="115"/>
        <v>38.002121249682787</v>
      </c>
      <c r="V3662" s="2">
        <v>4</v>
      </c>
      <c r="W3662" s="2" t="str">
        <f>IF(ISBLANK(V3662), "Missing", "OK")</f>
        <v>OK</v>
      </c>
      <c r="X3662" s="2" t="s">
        <v>10025</v>
      </c>
    </row>
    <row r="3663" spans="1:24" x14ac:dyDescent="0.35">
      <c r="A3663" s="2" t="s">
        <v>6357</v>
      </c>
      <c r="B3663" s="2" t="b">
        <f>COUNTIF(A:A, A3663)&gt;1</f>
        <v>0</v>
      </c>
      <c r="C3663" s="5">
        <v>45464.083333333336</v>
      </c>
      <c r="D3663" s="2" t="s">
        <v>10021</v>
      </c>
      <c r="E3663" s="2" t="s">
        <v>10024</v>
      </c>
      <c r="F3663" s="2">
        <v>481</v>
      </c>
      <c r="G3663" s="2">
        <v>3294</v>
      </c>
      <c r="H3663" s="2" t="str">
        <f>IF(G3663&lt;F3663, "Error", "OK")</f>
        <v>OK</v>
      </c>
      <c r="I3663" s="2">
        <v>68</v>
      </c>
      <c r="J3663" s="2" t="s">
        <v>10025</v>
      </c>
      <c r="K3663" s="2">
        <v>0</v>
      </c>
      <c r="L3663" s="2">
        <v>28</v>
      </c>
      <c r="M3663" s="2">
        <v>14</v>
      </c>
      <c r="N3663" s="2" t="s">
        <v>10026</v>
      </c>
      <c r="O3663" s="2">
        <v>7</v>
      </c>
      <c r="P3663" s="2" t="s">
        <v>10025</v>
      </c>
      <c r="Q3663" s="2">
        <v>182.52970623491379</v>
      </c>
      <c r="R3663" s="2">
        <f t="shared" si="114"/>
        <v>182.52970623491385</v>
      </c>
      <c r="S3663" s="2">
        <v>235.13168313113931</v>
      </c>
      <c r="T3663" s="2">
        <v>52.601976896225473</v>
      </c>
      <c r="U3663" s="2">
        <f t="shared" si="115"/>
        <v>22.37128412290058</v>
      </c>
      <c r="V3663" s="2">
        <v>3</v>
      </c>
      <c r="W3663" s="2" t="str">
        <f>IF(ISBLANK(V3663), "Missing", "OK")</f>
        <v>OK</v>
      </c>
      <c r="X3663" s="2" t="s">
        <v>10025</v>
      </c>
    </row>
    <row r="3664" spans="1:24" x14ac:dyDescent="0.35">
      <c r="A3664" s="2" t="s">
        <v>6356</v>
      </c>
      <c r="B3664" s="2" t="b">
        <f>COUNTIF(A:A, A3664)&gt;1</f>
        <v>0</v>
      </c>
      <c r="C3664" s="5">
        <v>45464.041666666664</v>
      </c>
      <c r="D3664" s="2" t="s">
        <v>10019</v>
      </c>
      <c r="E3664" s="2" t="s">
        <v>10023</v>
      </c>
      <c r="F3664" s="2">
        <v>425</v>
      </c>
      <c r="G3664" s="2">
        <v>2909</v>
      </c>
      <c r="H3664" s="2" t="str">
        <f>IF(G3664&lt;F3664, "Error", "OK")</f>
        <v>OK</v>
      </c>
      <c r="I3664" s="2">
        <v>20</v>
      </c>
      <c r="J3664" s="2" t="s">
        <v>10025</v>
      </c>
      <c r="K3664" s="2">
        <v>0</v>
      </c>
      <c r="L3664" s="2">
        <v>31</v>
      </c>
      <c r="M3664" s="2">
        <v>18</v>
      </c>
      <c r="N3664" s="2" t="s">
        <v>10026</v>
      </c>
      <c r="O3664" s="2">
        <v>4</v>
      </c>
      <c r="P3664" s="2" t="s">
        <v>10025</v>
      </c>
      <c r="Q3664" s="2">
        <v>474.20714625541382</v>
      </c>
      <c r="R3664" s="2">
        <f t="shared" si="114"/>
        <v>474.20714625541382</v>
      </c>
      <c r="S3664" s="2">
        <v>579.41588191396374</v>
      </c>
      <c r="T3664" s="2">
        <v>105.2087356585499</v>
      </c>
      <c r="U3664" s="2">
        <f t="shared" si="115"/>
        <v>18.157723828870147</v>
      </c>
      <c r="V3664" s="2">
        <v>5</v>
      </c>
      <c r="W3664" s="2" t="str">
        <f>IF(ISBLANK(V3664), "Missing", "OK")</f>
        <v>OK</v>
      </c>
      <c r="X3664" s="2" t="s">
        <v>10025</v>
      </c>
    </row>
    <row r="3665" spans="1:24" x14ac:dyDescent="0.35">
      <c r="A3665" s="2" t="s">
        <v>6355</v>
      </c>
      <c r="B3665" s="2" t="b">
        <f>COUNTIF(A:A, A3665)&gt;1</f>
        <v>0</v>
      </c>
      <c r="C3665" s="5">
        <v>45464</v>
      </c>
      <c r="D3665" s="2" t="s">
        <v>10021</v>
      </c>
      <c r="E3665" s="2" t="s">
        <v>10024</v>
      </c>
      <c r="F3665" s="2">
        <v>152</v>
      </c>
      <c r="G3665" s="2">
        <v>2444</v>
      </c>
      <c r="H3665" s="2" t="str">
        <f>IF(G3665&lt;F3665, "Error", "OK")</f>
        <v>OK</v>
      </c>
      <c r="I3665" s="2">
        <v>63</v>
      </c>
      <c r="J3665" s="2" t="s">
        <v>10025</v>
      </c>
      <c r="K3665" s="2">
        <v>0</v>
      </c>
      <c r="L3665" s="2">
        <v>26</v>
      </c>
      <c r="M3665" s="2">
        <v>0</v>
      </c>
      <c r="N3665" s="2" t="s">
        <v>10026</v>
      </c>
      <c r="O3665" s="2">
        <v>2</v>
      </c>
      <c r="P3665" s="2" t="s">
        <v>10025</v>
      </c>
      <c r="Q3665" s="2">
        <v>124.4785193055839</v>
      </c>
      <c r="R3665" s="2">
        <f t="shared" si="114"/>
        <v>124.47851930558389</v>
      </c>
      <c r="S3665" s="2">
        <v>261.29402490050808</v>
      </c>
      <c r="T3665" s="2">
        <v>136.81550559492419</v>
      </c>
      <c r="U3665" s="2">
        <f t="shared" si="115"/>
        <v>52.360747876656923</v>
      </c>
      <c r="V3665" s="2">
        <v>5</v>
      </c>
      <c r="W3665" s="2" t="str">
        <f>IF(ISBLANK(V3665), "Missing", "OK")</f>
        <v>OK</v>
      </c>
      <c r="X3665" s="2" t="s">
        <v>10025</v>
      </c>
    </row>
    <row r="3666" spans="1:24" x14ac:dyDescent="0.35">
      <c r="A3666" s="2" t="s">
        <v>6354</v>
      </c>
      <c r="B3666" s="2" t="b">
        <f>COUNTIF(A:A, A3666)&gt;1</f>
        <v>0</v>
      </c>
      <c r="C3666" s="5">
        <v>45463.958333333336</v>
      </c>
      <c r="D3666" s="2" t="s">
        <v>10021</v>
      </c>
      <c r="E3666" s="2" t="s">
        <v>10024</v>
      </c>
      <c r="F3666" s="2">
        <v>168</v>
      </c>
      <c r="G3666" s="2">
        <v>1032</v>
      </c>
      <c r="H3666" s="2" t="str">
        <f>IF(G3666&lt;F3666, "Error", "OK")</f>
        <v>OK</v>
      </c>
      <c r="I3666" s="2">
        <v>65</v>
      </c>
      <c r="J3666" s="2" t="s">
        <v>10026</v>
      </c>
      <c r="K3666" s="2">
        <v>23</v>
      </c>
      <c r="L3666" s="2">
        <v>8</v>
      </c>
      <c r="M3666" s="2">
        <v>15</v>
      </c>
      <c r="N3666" s="2" t="s">
        <v>10026</v>
      </c>
      <c r="O3666" s="2">
        <v>8</v>
      </c>
      <c r="P3666" s="2" t="s">
        <v>10025</v>
      </c>
      <c r="Q3666" s="2">
        <v>87.491040889038629</v>
      </c>
      <c r="R3666" s="2">
        <f t="shared" si="114"/>
        <v>87.491040889038615</v>
      </c>
      <c r="S3666" s="2">
        <v>204.18125404781361</v>
      </c>
      <c r="T3666" s="2">
        <v>116.69021315877499</v>
      </c>
      <c r="U3666" s="2">
        <f t="shared" si="115"/>
        <v>57.150306820747296</v>
      </c>
      <c r="V3666" s="2">
        <v>4</v>
      </c>
      <c r="W3666" s="2" t="str">
        <f>IF(ISBLANK(V3666), "Missing", "OK")</f>
        <v>OK</v>
      </c>
      <c r="X3666" s="2" t="s">
        <v>10025</v>
      </c>
    </row>
    <row r="3667" spans="1:24" x14ac:dyDescent="0.35">
      <c r="A3667" s="2" t="s">
        <v>6353</v>
      </c>
      <c r="B3667" s="2" t="b">
        <f>COUNTIF(A:A, A3667)&gt;1</f>
        <v>0</v>
      </c>
      <c r="C3667" s="5">
        <v>45463.916666666664</v>
      </c>
      <c r="D3667" s="2" t="s">
        <v>10021</v>
      </c>
      <c r="E3667" s="2" t="s">
        <v>10023</v>
      </c>
      <c r="F3667" s="2">
        <v>183</v>
      </c>
      <c r="G3667" s="2">
        <v>3386</v>
      </c>
      <c r="H3667" s="2" t="str">
        <f>IF(G3667&lt;F3667, "Error", "OK")</f>
        <v>OK</v>
      </c>
      <c r="I3667" s="2">
        <v>47</v>
      </c>
      <c r="J3667" s="2" t="s">
        <v>10025</v>
      </c>
      <c r="K3667" s="2">
        <v>0</v>
      </c>
      <c r="L3667" s="2">
        <v>24</v>
      </c>
      <c r="M3667" s="2">
        <v>14</v>
      </c>
      <c r="N3667" s="2" t="s">
        <v>10026</v>
      </c>
      <c r="O3667" s="2">
        <v>2</v>
      </c>
      <c r="P3667" s="2" t="s">
        <v>10025</v>
      </c>
      <c r="Q3667" s="2">
        <v>421.51643296451158</v>
      </c>
      <c r="R3667" s="2">
        <f t="shared" si="114"/>
        <v>421.51643296451152</v>
      </c>
      <c r="S3667" s="2">
        <v>948.3937201930969</v>
      </c>
      <c r="T3667" s="2">
        <v>526.87728722858537</v>
      </c>
      <c r="U3667" s="2">
        <f t="shared" si="115"/>
        <v>55.554700121939973</v>
      </c>
      <c r="V3667" s="2">
        <v>4</v>
      </c>
      <c r="W3667" s="2" t="str">
        <f>IF(ISBLANK(V3667), "Missing", "OK")</f>
        <v>OK</v>
      </c>
      <c r="X3667" s="2" t="s">
        <v>10025</v>
      </c>
    </row>
    <row r="3668" spans="1:24" x14ac:dyDescent="0.35">
      <c r="A3668" s="2" t="s">
        <v>6352</v>
      </c>
      <c r="B3668" s="2" t="b">
        <f>COUNTIF(A:A, A3668)&gt;1</f>
        <v>0</v>
      </c>
      <c r="C3668" s="5">
        <v>45463.875</v>
      </c>
      <c r="D3668" s="2" t="s">
        <v>10021</v>
      </c>
      <c r="E3668" s="2" t="s">
        <v>10024</v>
      </c>
      <c r="F3668" s="2">
        <v>381</v>
      </c>
      <c r="G3668" s="2">
        <v>3851</v>
      </c>
      <c r="H3668" s="2" t="str">
        <f>IF(G3668&lt;F3668, "Error", "OK")</f>
        <v>OK</v>
      </c>
      <c r="I3668" s="2">
        <v>32</v>
      </c>
      <c r="J3668" s="2" t="s">
        <v>10026</v>
      </c>
      <c r="K3668" s="2">
        <v>18</v>
      </c>
      <c r="L3668" s="2">
        <v>9</v>
      </c>
      <c r="M3668" s="2">
        <v>18</v>
      </c>
      <c r="N3668" s="2" t="s">
        <v>10026</v>
      </c>
      <c r="O3668" s="2">
        <v>7</v>
      </c>
      <c r="P3668" s="2" t="s">
        <v>10025</v>
      </c>
      <c r="Q3668" s="2">
        <v>395.82095707667582</v>
      </c>
      <c r="R3668" s="2">
        <f t="shared" si="114"/>
        <v>395.82095707667577</v>
      </c>
      <c r="S3668" s="2">
        <v>943.60003459850827</v>
      </c>
      <c r="T3668" s="2">
        <v>547.77907752183251</v>
      </c>
      <c r="U3668" s="2">
        <f t="shared" si="115"/>
        <v>58.052040847466337</v>
      </c>
      <c r="V3668" s="2">
        <v>3</v>
      </c>
      <c r="W3668" s="2" t="str">
        <f>IF(ISBLANK(V3668), "Missing", "OK")</f>
        <v>OK</v>
      </c>
      <c r="X3668" s="2" t="s">
        <v>10025</v>
      </c>
    </row>
    <row r="3669" spans="1:24" x14ac:dyDescent="0.35">
      <c r="A3669" s="2" t="s">
        <v>6351</v>
      </c>
      <c r="B3669" s="2" t="b">
        <f>COUNTIF(A:A, A3669)&gt;1</f>
        <v>0</v>
      </c>
      <c r="C3669" s="5">
        <v>45463.833333333336</v>
      </c>
      <c r="D3669" s="2" t="s">
        <v>10021</v>
      </c>
      <c r="E3669" s="2" t="s">
        <v>10024</v>
      </c>
      <c r="F3669" s="2">
        <v>296</v>
      </c>
      <c r="G3669" s="2">
        <v>2446</v>
      </c>
      <c r="H3669" s="2" t="str">
        <f>IF(G3669&lt;F3669, "Error", "OK")</f>
        <v>OK</v>
      </c>
      <c r="I3669" s="2">
        <v>26</v>
      </c>
      <c r="J3669" s="2" t="s">
        <v>10025</v>
      </c>
      <c r="K3669" s="2">
        <v>0</v>
      </c>
      <c r="L3669" s="2">
        <v>30</v>
      </c>
      <c r="M3669" s="2">
        <v>0</v>
      </c>
      <c r="N3669" s="2" t="s">
        <v>10026</v>
      </c>
      <c r="O3669" s="2">
        <v>5</v>
      </c>
      <c r="P3669" s="2" t="s">
        <v>10025</v>
      </c>
      <c r="Q3669" s="2">
        <v>379.87379817264099</v>
      </c>
      <c r="R3669" s="2">
        <f t="shared" si="114"/>
        <v>379.87379817264105</v>
      </c>
      <c r="S3669" s="2">
        <v>739.39915408419267</v>
      </c>
      <c r="T3669" s="2">
        <v>359.52535591155163</v>
      </c>
      <c r="U3669" s="2">
        <f t="shared" si="115"/>
        <v>48.62398799425916</v>
      </c>
      <c r="V3669" s="2">
        <v>5</v>
      </c>
      <c r="W3669" s="2" t="str">
        <f>IF(ISBLANK(V3669), "Missing", "OK")</f>
        <v>OK</v>
      </c>
      <c r="X3669" s="2" t="s">
        <v>10026</v>
      </c>
    </row>
    <row r="3670" spans="1:24" x14ac:dyDescent="0.35">
      <c r="A3670" s="2" t="s">
        <v>6350</v>
      </c>
      <c r="B3670" s="2" t="b">
        <f>COUNTIF(A:A, A3670)&gt;1</f>
        <v>0</v>
      </c>
      <c r="C3670" s="5">
        <v>45463.791666666664</v>
      </c>
      <c r="D3670" s="2" t="s">
        <v>10019</v>
      </c>
      <c r="E3670" s="2" t="s">
        <v>10024</v>
      </c>
      <c r="F3670" s="2">
        <v>281</v>
      </c>
      <c r="G3670" s="2">
        <v>3033</v>
      </c>
      <c r="H3670" s="2" t="str">
        <f>IF(G3670&lt;F3670, "Error", "OK")</f>
        <v>OK</v>
      </c>
      <c r="I3670" s="2">
        <v>28</v>
      </c>
      <c r="J3670" s="2" t="s">
        <v>10025</v>
      </c>
      <c r="K3670" s="2">
        <v>0</v>
      </c>
      <c r="L3670" s="2">
        <v>48</v>
      </c>
      <c r="M3670" s="2">
        <v>14</v>
      </c>
      <c r="N3670" s="2" t="s">
        <v>10026</v>
      </c>
      <c r="O3670" s="2">
        <v>5</v>
      </c>
      <c r="P3670" s="2" t="s">
        <v>10025</v>
      </c>
      <c r="Q3670" s="2">
        <v>375.89733628787508</v>
      </c>
      <c r="R3670" s="2">
        <f t="shared" si="114"/>
        <v>375.89733628787508</v>
      </c>
      <c r="S3670" s="2">
        <v>778.08714413844359</v>
      </c>
      <c r="T3670" s="2">
        <v>402.18980785056851</v>
      </c>
      <c r="U3670" s="2">
        <f t="shared" si="115"/>
        <v>51.689558281534545</v>
      </c>
      <c r="V3670" s="2">
        <v>3</v>
      </c>
      <c r="W3670" s="2" t="str">
        <f>IF(ISBLANK(V3670), "Missing", "OK")</f>
        <v>OK</v>
      </c>
      <c r="X3670" s="2" t="s">
        <v>10025</v>
      </c>
    </row>
    <row r="3671" spans="1:24" x14ac:dyDescent="0.35">
      <c r="A3671" s="2" t="s">
        <v>6349</v>
      </c>
      <c r="B3671" s="2" t="b">
        <f>COUNTIF(A:A, A3671)&gt;1</f>
        <v>0</v>
      </c>
      <c r="C3671" s="5">
        <v>45463.75</v>
      </c>
      <c r="D3671" s="2" t="s">
        <v>10020</v>
      </c>
      <c r="E3671" s="2" t="s">
        <v>10022</v>
      </c>
      <c r="F3671" s="2">
        <v>392</v>
      </c>
      <c r="G3671" s="2">
        <v>3709</v>
      </c>
      <c r="H3671" s="2" t="str">
        <f>IF(G3671&lt;F3671, "Error", "OK")</f>
        <v>OK</v>
      </c>
      <c r="I3671" s="2">
        <v>55</v>
      </c>
      <c r="J3671" s="2" t="s">
        <v>10025</v>
      </c>
      <c r="K3671" s="2">
        <v>0</v>
      </c>
      <c r="L3671" s="2">
        <v>34</v>
      </c>
      <c r="M3671" s="2">
        <v>8</v>
      </c>
      <c r="N3671" s="2" t="s">
        <v>10026</v>
      </c>
      <c r="O3671" s="2">
        <v>9</v>
      </c>
      <c r="P3671" s="2" t="s">
        <v>10025</v>
      </c>
      <c r="Q3671" s="2">
        <v>381.47031878945268</v>
      </c>
      <c r="R3671" s="2">
        <f t="shared" si="114"/>
        <v>381.47031878945268</v>
      </c>
      <c r="S3671" s="2">
        <v>488.56521407828097</v>
      </c>
      <c r="T3671" s="2">
        <v>107.0948952888283</v>
      </c>
      <c r="U3671" s="2">
        <f t="shared" si="115"/>
        <v>21.920286627624879</v>
      </c>
      <c r="V3671" s="2">
        <v>4</v>
      </c>
      <c r="W3671" s="2" t="str">
        <f>IF(ISBLANK(V3671), "Missing", "OK")</f>
        <v>OK</v>
      </c>
      <c r="X3671" s="2" t="s">
        <v>10025</v>
      </c>
    </row>
    <row r="3672" spans="1:24" x14ac:dyDescent="0.35">
      <c r="A3672" s="2" t="s">
        <v>6348</v>
      </c>
      <c r="B3672" s="2" t="b">
        <f>COUNTIF(A:A, A3672)&gt;1</f>
        <v>0</v>
      </c>
      <c r="C3672" s="5">
        <v>45463.708333333336</v>
      </c>
      <c r="D3672" s="2" t="s">
        <v>10021</v>
      </c>
      <c r="E3672" s="2" t="s">
        <v>10024</v>
      </c>
      <c r="F3672" s="2">
        <v>443</v>
      </c>
      <c r="G3672" s="2">
        <v>2796</v>
      </c>
      <c r="H3672" s="2" t="str">
        <f>IF(G3672&lt;F3672, "Error", "OK")</f>
        <v>OK</v>
      </c>
      <c r="I3672" s="2">
        <v>16</v>
      </c>
      <c r="J3672" s="2" t="s">
        <v>10025</v>
      </c>
      <c r="K3672" s="2">
        <v>0</v>
      </c>
      <c r="L3672" s="2">
        <v>19</v>
      </c>
      <c r="M3672" s="2">
        <v>0</v>
      </c>
      <c r="N3672" s="2" t="s">
        <v>10026</v>
      </c>
      <c r="O3672" s="2">
        <v>9</v>
      </c>
      <c r="P3672" s="2" t="s">
        <v>10025</v>
      </c>
      <c r="Q3672" s="2">
        <v>44.785550913809047</v>
      </c>
      <c r="R3672" s="2">
        <f t="shared" si="114"/>
        <v>44.785550913809047</v>
      </c>
      <c r="S3672" s="2">
        <v>61.723962409568529</v>
      </c>
      <c r="T3672" s="2">
        <v>16.938411495759478</v>
      </c>
      <c r="U3672" s="2">
        <f t="shared" si="115"/>
        <v>27.442197218909691</v>
      </c>
      <c r="V3672" s="2">
        <v>4</v>
      </c>
      <c r="W3672" s="2" t="str">
        <f>IF(ISBLANK(V3672), "Missing", "OK")</f>
        <v>OK</v>
      </c>
      <c r="X3672" s="2" t="s">
        <v>10025</v>
      </c>
    </row>
    <row r="3673" spans="1:24" x14ac:dyDescent="0.35">
      <c r="A3673" s="2" t="s">
        <v>6347</v>
      </c>
      <c r="B3673" s="2" t="b">
        <f>COUNTIF(A:A, A3673)&gt;1</f>
        <v>0</v>
      </c>
      <c r="C3673" s="5">
        <v>45463.666666666664</v>
      </c>
      <c r="D3673" s="2" t="s">
        <v>10021</v>
      </c>
      <c r="E3673" s="2" t="s">
        <v>10022</v>
      </c>
      <c r="F3673" s="2">
        <v>413</v>
      </c>
      <c r="G3673" s="2">
        <v>3019</v>
      </c>
      <c r="H3673" s="2" t="str">
        <f>IF(G3673&lt;F3673, "Error", "OK")</f>
        <v>OK</v>
      </c>
      <c r="I3673" s="2">
        <v>43</v>
      </c>
      <c r="J3673" s="2" t="s">
        <v>10025</v>
      </c>
      <c r="K3673" s="2">
        <v>0</v>
      </c>
      <c r="L3673" s="2">
        <v>14</v>
      </c>
      <c r="M3673" s="2">
        <v>18</v>
      </c>
      <c r="N3673" s="2" t="s">
        <v>10026</v>
      </c>
      <c r="O3673" s="2">
        <v>4</v>
      </c>
      <c r="P3673" s="2" t="s">
        <v>10025</v>
      </c>
      <c r="Q3673" s="2">
        <v>24.543363142707001</v>
      </c>
      <c r="R3673" s="2">
        <f t="shared" si="114"/>
        <v>24.543363142706987</v>
      </c>
      <c r="S3673" s="2">
        <v>51.657015966979507</v>
      </c>
      <c r="T3673" s="2">
        <v>27.113652824272521</v>
      </c>
      <c r="U3673" s="2">
        <f t="shared" si="115"/>
        <v>52.48784180953129</v>
      </c>
      <c r="V3673" s="2">
        <v>1</v>
      </c>
      <c r="W3673" s="2" t="str">
        <f>IF(ISBLANK(V3673), "Missing", "OK")</f>
        <v>OK</v>
      </c>
      <c r="X3673" s="2" t="s">
        <v>10025</v>
      </c>
    </row>
    <row r="3674" spans="1:24" x14ac:dyDescent="0.35">
      <c r="A3674" s="2" t="s">
        <v>6346</v>
      </c>
      <c r="B3674" s="2" t="b">
        <f>COUNTIF(A:A, A3674)&gt;1</f>
        <v>0</v>
      </c>
      <c r="C3674" s="5">
        <v>45463.625</v>
      </c>
      <c r="D3674" s="2" t="s">
        <v>10019</v>
      </c>
      <c r="E3674" s="2" t="s">
        <v>10022</v>
      </c>
      <c r="F3674" s="2">
        <v>476</v>
      </c>
      <c r="G3674" s="2">
        <v>3939</v>
      </c>
      <c r="H3674" s="2" t="str">
        <f>IF(G3674&lt;F3674, "Error", "OK")</f>
        <v>OK</v>
      </c>
      <c r="I3674" s="2">
        <v>12</v>
      </c>
      <c r="J3674" s="2" t="s">
        <v>10025</v>
      </c>
      <c r="K3674" s="2">
        <v>0</v>
      </c>
      <c r="L3674" s="2">
        <v>15</v>
      </c>
      <c r="M3674" s="2">
        <v>4</v>
      </c>
      <c r="N3674" s="2" t="s">
        <v>10026</v>
      </c>
      <c r="O3674" s="2">
        <v>7</v>
      </c>
      <c r="P3674" s="2" t="s">
        <v>10025</v>
      </c>
      <c r="Q3674" s="2">
        <v>54.308871976333307</v>
      </c>
      <c r="R3674" s="2">
        <f t="shared" si="114"/>
        <v>54.308871976333279</v>
      </c>
      <c r="S3674" s="2">
        <v>101.919217156798</v>
      </c>
      <c r="T3674" s="2">
        <v>47.610345180464719</v>
      </c>
      <c r="U3674" s="2">
        <f t="shared" si="115"/>
        <v>46.713805804864464</v>
      </c>
      <c r="V3674" s="2">
        <v>4</v>
      </c>
      <c r="W3674" s="2" t="str">
        <f>IF(ISBLANK(V3674), "Missing", "OK")</f>
        <v>OK</v>
      </c>
      <c r="X3674" s="2" t="s">
        <v>10025</v>
      </c>
    </row>
    <row r="3675" spans="1:24" x14ac:dyDescent="0.35">
      <c r="A3675" s="2" t="s">
        <v>6345</v>
      </c>
      <c r="B3675" s="2" t="b">
        <f>COUNTIF(A:A, A3675)&gt;1</f>
        <v>0</v>
      </c>
      <c r="C3675" s="5">
        <v>45463.583333333336</v>
      </c>
      <c r="D3675" s="2" t="s">
        <v>10019</v>
      </c>
      <c r="E3675" s="2" t="s">
        <v>10023</v>
      </c>
      <c r="F3675" s="2">
        <v>392</v>
      </c>
      <c r="G3675" s="2">
        <v>3502</v>
      </c>
      <c r="H3675" s="2" t="str">
        <f>IF(G3675&lt;F3675, "Error", "OK")</f>
        <v>OK</v>
      </c>
      <c r="I3675" s="2">
        <v>32</v>
      </c>
      <c r="J3675" s="2" t="s">
        <v>10025</v>
      </c>
      <c r="K3675" s="2">
        <v>0</v>
      </c>
      <c r="L3675" s="2">
        <v>47</v>
      </c>
      <c r="M3675" s="2">
        <v>0</v>
      </c>
      <c r="N3675" s="2" t="s">
        <v>10026</v>
      </c>
      <c r="O3675" s="2">
        <v>9</v>
      </c>
      <c r="P3675" s="2" t="s">
        <v>10025</v>
      </c>
      <c r="Q3675" s="2">
        <v>32.673171853122213</v>
      </c>
      <c r="R3675" s="2">
        <f t="shared" si="114"/>
        <v>32.67317185312222</v>
      </c>
      <c r="S3675" s="2">
        <v>41.300012751918352</v>
      </c>
      <c r="T3675" s="2">
        <v>8.6268408987961323</v>
      </c>
      <c r="U3675" s="2">
        <f t="shared" si="115"/>
        <v>20.888228172267144</v>
      </c>
      <c r="V3675" s="2">
        <v>4</v>
      </c>
      <c r="W3675" s="2" t="str">
        <f>IF(ISBLANK(V3675), "Missing", "OK")</f>
        <v>OK</v>
      </c>
      <c r="X3675" s="2" t="s">
        <v>10026</v>
      </c>
    </row>
    <row r="3676" spans="1:24" x14ac:dyDescent="0.35">
      <c r="A3676" s="2" t="s">
        <v>6344</v>
      </c>
      <c r="B3676" s="2" t="b">
        <f>COUNTIF(A:A, A3676)&gt;1</f>
        <v>0</v>
      </c>
      <c r="C3676" s="5">
        <v>45463.541666666664</v>
      </c>
      <c r="D3676" s="2" t="s">
        <v>10021</v>
      </c>
      <c r="E3676" s="2" t="s">
        <v>10022</v>
      </c>
      <c r="F3676" s="2">
        <v>48</v>
      </c>
      <c r="G3676" s="2">
        <v>2431</v>
      </c>
      <c r="H3676" s="2" t="str">
        <f>IF(G3676&lt;F3676, "Error", "OK")</f>
        <v>OK</v>
      </c>
      <c r="I3676" s="2">
        <v>30</v>
      </c>
      <c r="J3676" s="2" t="s">
        <v>10025</v>
      </c>
      <c r="K3676" s="2">
        <v>0</v>
      </c>
      <c r="L3676" s="2">
        <v>7</v>
      </c>
      <c r="M3676" s="2">
        <v>0</v>
      </c>
      <c r="N3676" s="2" t="s">
        <v>10025</v>
      </c>
      <c r="O3676" s="2">
        <v>8</v>
      </c>
      <c r="P3676" s="2" t="s">
        <v>10026</v>
      </c>
      <c r="Q3676" s="2">
        <v>403.83147756723059</v>
      </c>
      <c r="R3676" s="2">
        <f t="shared" si="114"/>
        <v>403.83147756723054</v>
      </c>
      <c r="S3676" s="2">
        <v>919.80403241694046</v>
      </c>
      <c r="T3676" s="2">
        <v>515.97255484970992</v>
      </c>
      <c r="U3676" s="2">
        <f t="shared" si="115"/>
        <v>56.095922247036135</v>
      </c>
      <c r="V3676" s="2">
        <v>5</v>
      </c>
      <c r="W3676" s="2" t="str">
        <f>IF(ISBLANK(V3676), "Missing", "OK")</f>
        <v>OK</v>
      </c>
      <c r="X3676" s="2" t="s">
        <v>10025</v>
      </c>
    </row>
    <row r="3677" spans="1:24" x14ac:dyDescent="0.35">
      <c r="A3677" s="2" t="s">
        <v>6343</v>
      </c>
      <c r="B3677" s="2" t="b">
        <f>COUNTIF(A:A, A3677)&gt;1</f>
        <v>0</v>
      </c>
      <c r="C3677" s="5">
        <v>45463.5</v>
      </c>
      <c r="D3677" s="2" t="s">
        <v>10021</v>
      </c>
      <c r="E3677" s="2" t="s">
        <v>10023</v>
      </c>
      <c r="F3677" s="2">
        <v>240</v>
      </c>
      <c r="G3677" s="2">
        <v>4681</v>
      </c>
      <c r="H3677" s="2" t="str">
        <f>IF(G3677&lt;F3677, "Error", "OK")</f>
        <v>OK</v>
      </c>
      <c r="I3677" s="2">
        <v>22</v>
      </c>
      <c r="J3677" s="2" t="s">
        <v>10025</v>
      </c>
      <c r="K3677" s="2">
        <v>0</v>
      </c>
      <c r="L3677" s="2">
        <v>31</v>
      </c>
      <c r="M3677" s="2">
        <v>18</v>
      </c>
      <c r="N3677" s="2" t="s">
        <v>10026</v>
      </c>
      <c r="O3677" s="2">
        <v>7</v>
      </c>
      <c r="P3677" s="2" t="s">
        <v>10025</v>
      </c>
      <c r="Q3677" s="2">
        <v>456.05449912006628</v>
      </c>
      <c r="R3677" s="2">
        <f t="shared" si="114"/>
        <v>456.0544991200664</v>
      </c>
      <c r="S3677" s="2">
        <v>790.52287016991477</v>
      </c>
      <c r="T3677" s="2">
        <v>334.46837104984837</v>
      </c>
      <c r="U3677" s="2">
        <f t="shared" si="115"/>
        <v>42.309765304823863</v>
      </c>
      <c r="V3677" s="2">
        <v>5</v>
      </c>
      <c r="W3677" s="2" t="str">
        <f>IF(ISBLANK(V3677), "Missing", "OK")</f>
        <v>OK</v>
      </c>
      <c r="X3677" s="2" t="s">
        <v>10025</v>
      </c>
    </row>
    <row r="3678" spans="1:24" x14ac:dyDescent="0.35">
      <c r="A3678" s="2" t="s">
        <v>6342</v>
      </c>
      <c r="B3678" s="2" t="b">
        <f>COUNTIF(A:A, A3678)&gt;1</f>
        <v>0</v>
      </c>
      <c r="C3678" s="5">
        <v>45463.458333333336</v>
      </c>
      <c r="D3678" s="2" t="s">
        <v>10020</v>
      </c>
      <c r="E3678" s="2" t="s">
        <v>10022</v>
      </c>
      <c r="F3678" s="2">
        <v>204</v>
      </c>
      <c r="G3678" s="2">
        <v>3976</v>
      </c>
      <c r="H3678" s="2" t="str">
        <f>IF(G3678&lt;F3678, "Error", "OK")</f>
        <v>OK</v>
      </c>
      <c r="I3678" s="2">
        <v>16</v>
      </c>
      <c r="J3678" s="2" t="s">
        <v>10026</v>
      </c>
      <c r="K3678" s="2">
        <v>14</v>
      </c>
      <c r="L3678" s="2">
        <v>22</v>
      </c>
      <c r="M3678" s="2">
        <v>0</v>
      </c>
      <c r="N3678" s="2" t="s">
        <v>10025</v>
      </c>
      <c r="O3678" s="2">
        <v>3</v>
      </c>
      <c r="P3678" s="2" t="s">
        <v>10026</v>
      </c>
      <c r="Q3678" s="2">
        <v>297.01225803487222</v>
      </c>
      <c r="R3678" s="2">
        <f t="shared" si="114"/>
        <v>297.01225803487222</v>
      </c>
      <c r="S3678" s="2">
        <v>500.5682295754745</v>
      </c>
      <c r="T3678" s="2">
        <v>203.55597154060229</v>
      </c>
      <c r="U3678" s="2">
        <f t="shared" si="115"/>
        <v>40.664980219227154</v>
      </c>
      <c r="V3678" s="2">
        <v>5</v>
      </c>
      <c r="W3678" s="2" t="str">
        <f>IF(ISBLANK(V3678), "Missing", "OK")</f>
        <v>OK</v>
      </c>
      <c r="X3678" s="2" t="s">
        <v>10025</v>
      </c>
    </row>
    <row r="3679" spans="1:24" x14ac:dyDescent="0.35">
      <c r="A3679" s="2" t="s">
        <v>6341</v>
      </c>
      <c r="B3679" s="2" t="b">
        <f>COUNTIF(A:A, A3679)&gt;1</f>
        <v>0</v>
      </c>
      <c r="C3679" s="5">
        <v>45463.416666666664</v>
      </c>
      <c r="D3679" s="2" t="s">
        <v>10019</v>
      </c>
      <c r="E3679" s="2" t="s">
        <v>10024</v>
      </c>
      <c r="F3679" s="2">
        <v>436</v>
      </c>
      <c r="G3679" s="2">
        <v>4613</v>
      </c>
      <c r="H3679" s="2" t="str">
        <f>IF(G3679&lt;F3679, "Error", "OK")</f>
        <v>OK</v>
      </c>
      <c r="I3679" s="2">
        <v>9</v>
      </c>
      <c r="J3679" s="2" t="s">
        <v>10026</v>
      </c>
      <c r="K3679" s="2">
        <v>46</v>
      </c>
      <c r="L3679" s="2">
        <v>45</v>
      </c>
      <c r="M3679" s="2">
        <v>6</v>
      </c>
      <c r="N3679" s="2" t="s">
        <v>10025</v>
      </c>
      <c r="O3679" s="2">
        <v>7</v>
      </c>
      <c r="P3679" s="2" t="s">
        <v>10026</v>
      </c>
      <c r="Q3679" s="2">
        <v>439.37006051592738</v>
      </c>
      <c r="R3679" s="2">
        <f t="shared" si="114"/>
        <v>439.37006051592738</v>
      </c>
      <c r="S3679" s="2">
        <v>702.0006443901035</v>
      </c>
      <c r="T3679" s="2">
        <v>262.63058387417612</v>
      </c>
      <c r="U3679" s="2">
        <f t="shared" si="115"/>
        <v>37.411729743118535</v>
      </c>
      <c r="V3679" s="2">
        <v>3</v>
      </c>
      <c r="W3679" s="2" t="str">
        <f>IF(ISBLANK(V3679), "Missing", "OK")</f>
        <v>OK</v>
      </c>
      <c r="X3679" s="2" t="s">
        <v>10025</v>
      </c>
    </row>
    <row r="3680" spans="1:24" x14ac:dyDescent="0.35">
      <c r="A3680" s="2" t="s">
        <v>6340</v>
      </c>
      <c r="B3680" s="2" t="b">
        <f>COUNTIF(A:A, A3680)&gt;1</f>
        <v>0</v>
      </c>
      <c r="C3680" s="5">
        <v>45463.375</v>
      </c>
      <c r="D3680" s="2" t="s">
        <v>10019</v>
      </c>
      <c r="E3680" s="2" t="s">
        <v>10024</v>
      </c>
      <c r="F3680" s="2">
        <v>260</v>
      </c>
      <c r="G3680" s="2">
        <v>2377</v>
      </c>
      <c r="H3680" s="2" t="str">
        <f>IF(G3680&lt;F3680, "Error", "OK")</f>
        <v>OK</v>
      </c>
      <c r="I3680" s="2">
        <v>19</v>
      </c>
      <c r="J3680" s="2" t="s">
        <v>10025</v>
      </c>
      <c r="K3680" s="2">
        <v>0</v>
      </c>
      <c r="L3680" s="2">
        <v>49</v>
      </c>
      <c r="M3680" s="2">
        <v>16</v>
      </c>
      <c r="N3680" s="2" t="s">
        <v>10026</v>
      </c>
      <c r="O3680" s="2">
        <v>7</v>
      </c>
      <c r="P3680" s="2" t="s">
        <v>10025</v>
      </c>
      <c r="Q3680" s="2">
        <v>439.6076669583851</v>
      </c>
      <c r="R3680" s="2">
        <f t="shared" si="114"/>
        <v>439.60766695838515</v>
      </c>
      <c r="S3680" s="2">
        <v>926.99727246942723</v>
      </c>
      <c r="T3680" s="2">
        <v>487.38960551104208</v>
      </c>
      <c r="U3680" s="2">
        <f t="shared" si="115"/>
        <v>52.577242672212542</v>
      </c>
      <c r="V3680" s="2">
        <v>2</v>
      </c>
      <c r="W3680" s="2" t="str">
        <f>IF(ISBLANK(V3680), "Missing", "OK")</f>
        <v>OK</v>
      </c>
      <c r="X3680" s="2" t="s">
        <v>10026</v>
      </c>
    </row>
    <row r="3681" spans="1:24" x14ac:dyDescent="0.35">
      <c r="A3681" s="2" t="s">
        <v>6339</v>
      </c>
      <c r="B3681" s="2" t="b">
        <f>COUNTIF(A:A, A3681)&gt;1</f>
        <v>0</v>
      </c>
      <c r="C3681" s="5">
        <v>45463.333333333336</v>
      </c>
      <c r="D3681" s="2" t="s">
        <v>10020</v>
      </c>
      <c r="E3681" s="2" t="s">
        <v>10022</v>
      </c>
      <c r="F3681" s="2">
        <v>282</v>
      </c>
      <c r="G3681" s="2">
        <v>4218</v>
      </c>
      <c r="H3681" s="2" t="str">
        <f>IF(G3681&lt;F3681, "Error", "OK")</f>
        <v>OK</v>
      </c>
      <c r="I3681" s="2">
        <v>58</v>
      </c>
      <c r="J3681" s="2" t="s">
        <v>10026</v>
      </c>
      <c r="K3681" s="2">
        <v>33</v>
      </c>
      <c r="L3681" s="2">
        <v>12</v>
      </c>
      <c r="M3681" s="2">
        <v>6</v>
      </c>
      <c r="N3681" s="2" t="s">
        <v>10026</v>
      </c>
      <c r="O3681" s="2">
        <v>5</v>
      </c>
      <c r="P3681" s="2" t="s">
        <v>10025</v>
      </c>
      <c r="Q3681" s="2">
        <v>142.95374090440291</v>
      </c>
      <c r="R3681" s="2">
        <f t="shared" si="114"/>
        <v>142.95374090440291</v>
      </c>
      <c r="S3681" s="2">
        <v>201.10466754464329</v>
      </c>
      <c r="T3681" s="2">
        <v>58.150926640240392</v>
      </c>
      <c r="U3681" s="2">
        <f t="shared" si="115"/>
        <v>28.915751857092747</v>
      </c>
      <c r="V3681" s="2">
        <v>4</v>
      </c>
      <c r="W3681" s="2" t="str">
        <f>IF(ISBLANK(V3681), "Missing", "OK")</f>
        <v>OK</v>
      </c>
      <c r="X3681" s="2" t="s">
        <v>10025</v>
      </c>
    </row>
    <row r="3682" spans="1:24" x14ac:dyDescent="0.35">
      <c r="A3682" s="2" t="s">
        <v>6338</v>
      </c>
      <c r="B3682" s="2" t="b">
        <f>COUNTIF(A:A, A3682)&gt;1</f>
        <v>0</v>
      </c>
      <c r="C3682" s="5">
        <v>45463.291666666664</v>
      </c>
      <c r="D3682" s="2" t="s">
        <v>10021</v>
      </c>
      <c r="E3682" s="2" t="s">
        <v>10023</v>
      </c>
      <c r="F3682" s="2">
        <v>133</v>
      </c>
      <c r="G3682" s="2">
        <v>3152</v>
      </c>
      <c r="H3682" s="2" t="str">
        <f>IF(G3682&lt;F3682, "Error", "OK")</f>
        <v>OK</v>
      </c>
      <c r="I3682" s="2">
        <v>42</v>
      </c>
      <c r="J3682" s="2" t="s">
        <v>10025</v>
      </c>
      <c r="K3682" s="2">
        <v>0</v>
      </c>
      <c r="L3682" s="2">
        <v>35</v>
      </c>
      <c r="M3682" s="2">
        <v>0</v>
      </c>
      <c r="N3682" s="2" t="s">
        <v>10026</v>
      </c>
      <c r="O3682" s="2">
        <v>8</v>
      </c>
      <c r="P3682" s="2" t="s">
        <v>10025</v>
      </c>
      <c r="Q3682" s="2">
        <v>399.54517770611591</v>
      </c>
      <c r="R3682" s="2">
        <f t="shared" si="114"/>
        <v>399.54517770611585</v>
      </c>
      <c r="S3682" s="2">
        <v>975.97581163078826</v>
      </c>
      <c r="T3682" s="2">
        <v>576.43063392467241</v>
      </c>
      <c r="U3682" s="2">
        <f t="shared" si="115"/>
        <v>59.061979513764442</v>
      </c>
      <c r="V3682" s="2">
        <v>3</v>
      </c>
      <c r="W3682" s="2" t="str">
        <f>IF(ISBLANK(V3682), "Missing", "OK")</f>
        <v>OK</v>
      </c>
      <c r="X3682" s="2" t="s">
        <v>10025</v>
      </c>
    </row>
    <row r="3683" spans="1:24" x14ac:dyDescent="0.35">
      <c r="A3683" s="2" t="s">
        <v>6337</v>
      </c>
      <c r="B3683" s="2" t="b">
        <f>COUNTIF(A:A, A3683)&gt;1</f>
        <v>0</v>
      </c>
      <c r="C3683" s="5">
        <v>45463.25</v>
      </c>
      <c r="D3683" s="2" t="s">
        <v>10021</v>
      </c>
      <c r="E3683" s="2" t="s">
        <v>10024</v>
      </c>
      <c r="F3683" s="2">
        <v>372</v>
      </c>
      <c r="G3683" s="2">
        <v>4904</v>
      </c>
      <c r="H3683" s="2" t="str">
        <f>IF(G3683&lt;F3683, "Error", "OK")</f>
        <v>OK</v>
      </c>
      <c r="I3683" s="2">
        <v>40</v>
      </c>
      <c r="J3683" s="2" t="s">
        <v>10025</v>
      </c>
      <c r="K3683" s="2">
        <v>0</v>
      </c>
      <c r="L3683" s="2">
        <v>12</v>
      </c>
      <c r="M3683" s="2">
        <v>0</v>
      </c>
      <c r="N3683" s="2" t="s">
        <v>10026</v>
      </c>
      <c r="O3683" s="2">
        <v>9</v>
      </c>
      <c r="P3683" s="2" t="s">
        <v>10025</v>
      </c>
      <c r="Q3683" s="2">
        <v>201.32777558233809</v>
      </c>
      <c r="R3683" s="2">
        <f t="shared" si="114"/>
        <v>201.32777558233809</v>
      </c>
      <c r="S3683" s="2">
        <v>456.16430408487639</v>
      </c>
      <c r="T3683" s="2">
        <v>254.8365285025383</v>
      </c>
      <c r="U3683" s="2">
        <f t="shared" si="115"/>
        <v>55.865074540142459</v>
      </c>
      <c r="V3683" s="2">
        <v>5</v>
      </c>
      <c r="W3683" s="2" t="str">
        <f>IF(ISBLANK(V3683), "Missing", "OK")</f>
        <v>OK</v>
      </c>
      <c r="X3683" s="2" t="s">
        <v>10025</v>
      </c>
    </row>
    <row r="3684" spans="1:24" x14ac:dyDescent="0.35">
      <c r="A3684" s="2" t="s">
        <v>6336</v>
      </c>
      <c r="B3684" s="2" t="b">
        <f>COUNTIF(A:A, A3684)&gt;1</f>
        <v>0</v>
      </c>
      <c r="C3684" s="5">
        <v>45463.208333333336</v>
      </c>
      <c r="D3684" s="2" t="s">
        <v>10019</v>
      </c>
      <c r="E3684" s="2" t="s">
        <v>10022</v>
      </c>
      <c r="F3684" s="2">
        <v>479</v>
      </c>
      <c r="G3684" s="2">
        <v>1263</v>
      </c>
      <c r="H3684" s="2" t="str">
        <f>IF(G3684&lt;F3684, "Error", "OK")</f>
        <v>OK</v>
      </c>
      <c r="I3684" s="2">
        <v>59</v>
      </c>
      <c r="J3684" s="2" t="s">
        <v>10026</v>
      </c>
      <c r="K3684" s="2">
        <v>28</v>
      </c>
      <c r="L3684" s="2">
        <v>24</v>
      </c>
      <c r="M3684" s="2">
        <v>7</v>
      </c>
      <c r="N3684" s="2" t="s">
        <v>10025</v>
      </c>
      <c r="O3684" s="2">
        <v>3</v>
      </c>
      <c r="P3684" s="2" t="s">
        <v>10026</v>
      </c>
      <c r="Q3684" s="2">
        <v>160.02903378114581</v>
      </c>
      <c r="R3684" s="2">
        <f t="shared" si="114"/>
        <v>160.02903378114576</v>
      </c>
      <c r="S3684" s="2">
        <v>241.58942706051039</v>
      </c>
      <c r="T3684" s="2">
        <v>81.560393279364632</v>
      </c>
      <c r="U3684" s="2">
        <f t="shared" si="115"/>
        <v>33.759918334065333</v>
      </c>
      <c r="V3684" s="2">
        <v>4</v>
      </c>
      <c r="W3684" s="2" t="str">
        <f>IF(ISBLANK(V3684), "Missing", "OK")</f>
        <v>OK</v>
      </c>
      <c r="X3684" s="2" t="s">
        <v>10025</v>
      </c>
    </row>
    <row r="3685" spans="1:24" x14ac:dyDescent="0.35">
      <c r="A3685" s="2" t="s">
        <v>6335</v>
      </c>
      <c r="B3685" s="2" t="b">
        <f>COUNTIF(A:A, A3685)&gt;1</f>
        <v>0</v>
      </c>
      <c r="C3685" s="5">
        <v>45463.166666666664</v>
      </c>
      <c r="D3685" s="2" t="s">
        <v>10021</v>
      </c>
      <c r="E3685" s="2" t="s">
        <v>10022</v>
      </c>
      <c r="F3685" s="2">
        <v>468</v>
      </c>
      <c r="G3685" s="2">
        <v>1906</v>
      </c>
      <c r="H3685" s="2" t="str">
        <f>IF(G3685&lt;F3685, "Error", "OK")</f>
        <v>OK</v>
      </c>
      <c r="I3685" s="2">
        <v>15</v>
      </c>
      <c r="J3685" s="2" t="s">
        <v>10025</v>
      </c>
      <c r="K3685" s="2">
        <v>0</v>
      </c>
      <c r="L3685" s="2">
        <v>21</v>
      </c>
      <c r="M3685" s="2">
        <v>4</v>
      </c>
      <c r="N3685" s="2" t="s">
        <v>10026</v>
      </c>
      <c r="O3685" s="2">
        <v>4</v>
      </c>
      <c r="P3685" s="2" t="s">
        <v>10025</v>
      </c>
      <c r="Q3685" s="2">
        <v>364.18754155237571</v>
      </c>
      <c r="R3685" s="2">
        <f t="shared" si="114"/>
        <v>364.18754155237571</v>
      </c>
      <c r="S3685" s="2">
        <v>607.47798286482407</v>
      </c>
      <c r="T3685" s="2">
        <v>243.29044131244839</v>
      </c>
      <c r="U3685" s="2">
        <f t="shared" si="115"/>
        <v>40.049260742769235</v>
      </c>
      <c r="V3685" s="2">
        <v>4</v>
      </c>
      <c r="W3685" s="2" t="str">
        <f>IF(ISBLANK(V3685), "Missing", "OK")</f>
        <v>OK</v>
      </c>
      <c r="X3685" s="2" t="s">
        <v>10025</v>
      </c>
    </row>
    <row r="3686" spans="1:24" x14ac:dyDescent="0.35">
      <c r="A3686" s="2" t="s">
        <v>6334</v>
      </c>
      <c r="B3686" s="2" t="b">
        <f>COUNTIF(A:A, A3686)&gt;1</f>
        <v>0</v>
      </c>
      <c r="C3686" s="5">
        <v>45463.125</v>
      </c>
      <c r="D3686" s="2" t="s">
        <v>10020</v>
      </c>
      <c r="E3686" s="2" t="s">
        <v>10022</v>
      </c>
      <c r="F3686" s="2">
        <v>241</v>
      </c>
      <c r="G3686" s="2">
        <v>1231</v>
      </c>
      <c r="H3686" s="2" t="str">
        <f>IF(G3686&lt;F3686, "Error", "OK")</f>
        <v>OK</v>
      </c>
      <c r="I3686" s="2">
        <v>57</v>
      </c>
      <c r="J3686" s="2" t="s">
        <v>10025</v>
      </c>
      <c r="K3686" s="2">
        <v>0</v>
      </c>
      <c r="L3686" s="2">
        <v>20</v>
      </c>
      <c r="M3686" s="2">
        <v>0</v>
      </c>
      <c r="N3686" s="2" t="s">
        <v>10026</v>
      </c>
      <c r="O3686" s="2">
        <v>4</v>
      </c>
      <c r="P3686" s="2" t="s">
        <v>10025</v>
      </c>
      <c r="Q3686" s="2">
        <v>60.375261195238977</v>
      </c>
      <c r="R3686" s="2">
        <f t="shared" si="114"/>
        <v>60.375261195238977</v>
      </c>
      <c r="S3686" s="2">
        <v>83.56298208724877</v>
      </c>
      <c r="T3686" s="2">
        <v>23.187720892009789</v>
      </c>
      <c r="U3686" s="2">
        <f t="shared" si="115"/>
        <v>27.748795355100309</v>
      </c>
      <c r="V3686" s="2">
        <v>4</v>
      </c>
      <c r="W3686" s="2" t="str">
        <f>IF(ISBLANK(V3686), "Missing", "OK")</f>
        <v>OK</v>
      </c>
      <c r="X3686" s="2" t="s">
        <v>10025</v>
      </c>
    </row>
    <row r="3687" spans="1:24" x14ac:dyDescent="0.35">
      <c r="A3687" s="2" t="s">
        <v>6333</v>
      </c>
      <c r="B3687" s="2" t="b">
        <f>COUNTIF(A:A, A3687)&gt;1</f>
        <v>0</v>
      </c>
      <c r="C3687" s="5">
        <v>45463.083333333336</v>
      </c>
      <c r="D3687" s="2" t="s">
        <v>10019</v>
      </c>
      <c r="E3687" s="2" t="s">
        <v>10024</v>
      </c>
      <c r="F3687" s="2">
        <v>145</v>
      </c>
      <c r="G3687" s="2">
        <v>2015</v>
      </c>
      <c r="H3687" s="2" t="str">
        <f>IF(G3687&lt;F3687, "Error", "OK")</f>
        <v>OK</v>
      </c>
      <c r="I3687" s="2">
        <v>57</v>
      </c>
      <c r="J3687" s="2" t="s">
        <v>10025</v>
      </c>
      <c r="K3687" s="2">
        <v>0</v>
      </c>
      <c r="L3687" s="2">
        <v>18</v>
      </c>
      <c r="M3687" s="2">
        <v>3</v>
      </c>
      <c r="N3687" s="2" t="s">
        <v>10026</v>
      </c>
      <c r="O3687" s="2">
        <v>4</v>
      </c>
      <c r="P3687" s="2" t="s">
        <v>10025</v>
      </c>
      <c r="Q3687" s="2">
        <v>201.12159803467941</v>
      </c>
      <c r="R3687" s="2">
        <f t="shared" si="114"/>
        <v>201.12159803467941</v>
      </c>
      <c r="S3687" s="2">
        <v>370.98212228723241</v>
      </c>
      <c r="T3687" s="2">
        <v>169.86052425255301</v>
      </c>
      <c r="U3687" s="2">
        <f t="shared" si="115"/>
        <v>45.786714250623298</v>
      </c>
      <c r="V3687" s="2">
        <v>2</v>
      </c>
      <c r="W3687" s="2" t="str">
        <f>IF(ISBLANK(V3687), "Missing", "OK")</f>
        <v>OK</v>
      </c>
      <c r="X3687" s="2" t="s">
        <v>10025</v>
      </c>
    </row>
    <row r="3688" spans="1:24" x14ac:dyDescent="0.35">
      <c r="A3688" s="2" t="s">
        <v>6332</v>
      </c>
      <c r="B3688" s="2" t="b">
        <f>COUNTIF(A:A, A3688)&gt;1</f>
        <v>0</v>
      </c>
      <c r="C3688" s="5">
        <v>45463.041666666664</v>
      </c>
      <c r="D3688" s="2" t="s">
        <v>10021</v>
      </c>
      <c r="E3688" s="2" t="s">
        <v>10024</v>
      </c>
      <c r="F3688" s="2">
        <v>303</v>
      </c>
      <c r="G3688" s="2">
        <v>3057</v>
      </c>
      <c r="H3688" s="2" t="str">
        <f>IF(G3688&lt;F3688, "Error", "OK")</f>
        <v>OK</v>
      </c>
      <c r="I3688" s="2">
        <v>28</v>
      </c>
      <c r="J3688" s="2" t="s">
        <v>10026</v>
      </c>
      <c r="K3688" s="2">
        <v>39</v>
      </c>
      <c r="L3688" s="2">
        <v>37</v>
      </c>
      <c r="M3688" s="2">
        <v>15</v>
      </c>
      <c r="N3688" s="2" t="s">
        <v>10026</v>
      </c>
      <c r="O3688" s="2">
        <v>9</v>
      </c>
      <c r="P3688" s="2" t="s">
        <v>10025</v>
      </c>
      <c r="Q3688" s="2">
        <v>339.42202413284741</v>
      </c>
      <c r="R3688" s="2">
        <f t="shared" si="114"/>
        <v>339.42202413284735</v>
      </c>
      <c r="S3688" s="2">
        <v>534.28004142352268</v>
      </c>
      <c r="T3688" s="2">
        <v>194.85801729067529</v>
      </c>
      <c r="U3688" s="2">
        <f t="shared" si="115"/>
        <v>36.471139137352083</v>
      </c>
      <c r="V3688" s="2">
        <v>5</v>
      </c>
      <c r="W3688" s="2" t="str">
        <f>IF(ISBLANK(V3688), "Missing", "OK")</f>
        <v>OK</v>
      </c>
      <c r="X3688" s="2" t="s">
        <v>10025</v>
      </c>
    </row>
    <row r="3689" spans="1:24" x14ac:dyDescent="0.35">
      <c r="A3689" s="2" t="s">
        <v>6331</v>
      </c>
      <c r="B3689" s="2" t="b">
        <f>COUNTIF(A:A, A3689)&gt;1</f>
        <v>0</v>
      </c>
      <c r="C3689" s="5">
        <v>45463</v>
      </c>
      <c r="D3689" s="2" t="s">
        <v>10019</v>
      </c>
      <c r="E3689" s="2" t="s">
        <v>10024</v>
      </c>
      <c r="F3689" s="2">
        <v>411</v>
      </c>
      <c r="G3689" s="2">
        <v>3844</v>
      </c>
      <c r="H3689" s="2" t="str">
        <f>IF(G3689&lt;F3689, "Error", "OK")</f>
        <v>OK</v>
      </c>
      <c r="I3689" s="2">
        <v>65</v>
      </c>
      <c r="J3689" s="2" t="s">
        <v>10026</v>
      </c>
      <c r="K3689" s="2">
        <v>20</v>
      </c>
      <c r="L3689" s="2">
        <v>46</v>
      </c>
      <c r="M3689" s="2">
        <v>10</v>
      </c>
      <c r="N3689" s="2" t="s">
        <v>10026</v>
      </c>
      <c r="O3689" s="2">
        <v>1</v>
      </c>
      <c r="P3689" s="2" t="s">
        <v>10025</v>
      </c>
      <c r="Q3689" s="2">
        <v>206.35916596806899</v>
      </c>
      <c r="R3689" s="2">
        <f t="shared" si="114"/>
        <v>206.35916596806902</v>
      </c>
      <c r="S3689" s="2">
        <v>477.90012008360111</v>
      </c>
      <c r="T3689" s="2">
        <v>271.54095411553209</v>
      </c>
      <c r="U3689" s="2">
        <f t="shared" si="115"/>
        <v>56.819603658611818</v>
      </c>
      <c r="V3689" s="2">
        <v>3</v>
      </c>
      <c r="W3689" s="2" t="str">
        <f>IF(ISBLANK(V3689), "Missing", "OK")</f>
        <v>OK</v>
      </c>
      <c r="X3689" s="2" t="s">
        <v>10025</v>
      </c>
    </row>
    <row r="3690" spans="1:24" x14ac:dyDescent="0.35">
      <c r="A3690" s="2" t="s">
        <v>6330</v>
      </c>
      <c r="B3690" s="2" t="b">
        <f>COUNTIF(A:A, A3690)&gt;1</f>
        <v>0</v>
      </c>
      <c r="C3690" s="5">
        <v>45462.958333333336</v>
      </c>
      <c r="D3690" s="2" t="s">
        <v>10021</v>
      </c>
      <c r="E3690" s="2" t="s">
        <v>10024</v>
      </c>
      <c r="F3690" s="2">
        <v>63</v>
      </c>
      <c r="G3690" s="2">
        <v>3620</v>
      </c>
      <c r="H3690" s="2" t="str">
        <f>IF(G3690&lt;F3690, "Error", "OK")</f>
        <v>OK</v>
      </c>
      <c r="I3690" s="2">
        <v>70</v>
      </c>
      <c r="J3690" s="2" t="s">
        <v>10025</v>
      </c>
      <c r="K3690" s="2">
        <v>0</v>
      </c>
      <c r="L3690" s="2">
        <v>6</v>
      </c>
      <c r="M3690" s="2">
        <v>0</v>
      </c>
      <c r="N3690" s="2" t="s">
        <v>10026</v>
      </c>
      <c r="O3690" s="2">
        <v>2</v>
      </c>
      <c r="P3690" s="2" t="s">
        <v>10025</v>
      </c>
      <c r="Q3690" s="2">
        <v>331.88037165673222</v>
      </c>
      <c r="R3690" s="2">
        <f t="shared" si="114"/>
        <v>331.88037165673228</v>
      </c>
      <c r="S3690" s="2">
        <v>536.76129942428747</v>
      </c>
      <c r="T3690" s="2">
        <v>204.88092776755519</v>
      </c>
      <c r="U3690" s="2">
        <f t="shared" si="115"/>
        <v>38.169839738316405</v>
      </c>
      <c r="V3690" s="2">
        <v>4</v>
      </c>
      <c r="W3690" s="2" t="str">
        <f>IF(ISBLANK(V3690), "Missing", "OK")</f>
        <v>OK</v>
      </c>
      <c r="X3690" s="2" t="s">
        <v>10025</v>
      </c>
    </row>
    <row r="3691" spans="1:24" x14ac:dyDescent="0.35">
      <c r="A3691" s="2" t="s">
        <v>6329</v>
      </c>
      <c r="B3691" s="2" t="b">
        <f>COUNTIF(A:A, A3691)&gt;1</f>
        <v>0</v>
      </c>
      <c r="C3691" s="5">
        <v>45462.916666666664</v>
      </c>
      <c r="D3691" s="2" t="s">
        <v>10019</v>
      </c>
      <c r="E3691" s="2" t="s">
        <v>10024</v>
      </c>
      <c r="F3691" s="2">
        <v>82</v>
      </c>
      <c r="G3691" s="2">
        <v>2911</v>
      </c>
      <c r="H3691" s="2" t="str">
        <f>IF(G3691&lt;F3691, "Error", "OK")</f>
        <v>OK</v>
      </c>
      <c r="I3691" s="2">
        <v>41</v>
      </c>
      <c r="J3691" s="2" t="s">
        <v>10026</v>
      </c>
      <c r="K3691" s="2">
        <v>38</v>
      </c>
      <c r="L3691" s="2">
        <v>17</v>
      </c>
      <c r="M3691" s="2">
        <v>10</v>
      </c>
      <c r="N3691" s="2" t="s">
        <v>10026</v>
      </c>
      <c r="O3691" s="2">
        <v>2</v>
      </c>
      <c r="P3691" s="2" t="s">
        <v>10025</v>
      </c>
      <c r="Q3691" s="2">
        <v>197.50960075181041</v>
      </c>
      <c r="R3691" s="2">
        <f t="shared" si="114"/>
        <v>197.50960075181038</v>
      </c>
      <c r="S3691" s="2">
        <v>302.60053355375578</v>
      </c>
      <c r="T3691" s="2">
        <v>105.0909328019454</v>
      </c>
      <c r="U3691" s="2">
        <f t="shared" si="115"/>
        <v>34.72926222824271</v>
      </c>
      <c r="V3691" s="2">
        <v>5</v>
      </c>
      <c r="W3691" s="2" t="str">
        <f>IF(ISBLANK(V3691), "Missing", "OK")</f>
        <v>OK</v>
      </c>
      <c r="X3691" s="2" t="s">
        <v>10025</v>
      </c>
    </row>
    <row r="3692" spans="1:24" x14ac:dyDescent="0.35">
      <c r="A3692" s="2" t="s">
        <v>6328</v>
      </c>
      <c r="B3692" s="2" t="b">
        <f>COUNTIF(A:A, A3692)&gt;1</f>
        <v>0</v>
      </c>
      <c r="C3692" s="5">
        <v>45462.875</v>
      </c>
      <c r="D3692" s="2" t="s">
        <v>10020</v>
      </c>
      <c r="E3692" s="2" t="s">
        <v>10024</v>
      </c>
      <c r="F3692" s="2">
        <v>490</v>
      </c>
      <c r="G3692" s="2">
        <v>4416</v>
      </c>
      <c r="H3692" s="2" t="str">
        <f>IF(G3692&lt;F3692, "Error", "OK")</f>
        <v>OK</v>
      </c>
      <c r="I3692" s="2">
        <v>10</v>
      </c>
      <c r="J3692" s="2" t="s">
        <v>10025</v>
      </c>
      <c r="K3692" s="2">
        <v>0</v>
      </c>
      <c r="L3692" s="2">
        <v>46</v>
      </c>
      <c r="M3692" s="2">
        <v>8</v>
      </c>
      <c r="N3692" s="2" t="s">
        <v>10025</v>
      </c>
      <c r="O3692" s="2">
        <v>1</v>
      </c>
      <c r="P3692" s="2" t="s">
        <v>10026</v>
      </c>
      <c r="Q3692" s="2">
        <v>451.57152624002379</v>
      </c>
      <c r="R3692" s="2">
        <f t="shared" si="114"/>
        <v>451.57152624002413</v>
      </c>
      <c r="S3692" s="2">
        <v>1018.343711753862</v>
      </c>
      <c r="T3692" s="2">
        <v>566.77218551383783</v>
      </c>
      <c r="U3692" s="2">
        <f t="shared" si="115"/>
        <v>55.656275869539527</v>
      </c>
      <c r="V3692" s="2">
        <v>5</v>
      </c>
      <c r="W3692" s="2" t="str">
        <f>IF(ISBLANK(V3692), "Missing", "OK")</f>
        <v>OK</v>
      </c>
      <c r="X3692" s="2" t="s">
        <v>10025</v>
      </c>
    </row>
    <row r="3693" spans="1:24" x14ac:dyDescent="0.35">
      <c r="A3693" s="2" t="s">
        <v>6327</v>
      </c>
      <c r="B3693" s="2" t="b">
        <f>COUNTIF(A:A, A3693)&gt;1</f>
        <v>0</v>
      </c>
      <c r="C3693" s="5">
        <v>45462.833333333336</v>
      </c>
      <c r="D3693" s="2" t="s">
        <v>10019</v>
      </c>
      <c r="E3693" s="2" t="s">
        <v>10024</v>
      </c>
      <c r="F3693" s="2">
        <v>300</v>
      </c>
      <c r="G3693" s="2">
        <v>4508</v>
      </c>
      <c r="H3693" s="2" t="str">
        <f>IF(G3693&lt;F3693, "Error", "OK")</f>
        <v>OK</v>
      </c>
      <c r="I3693" s="2">
        <v>45</v>
      </c>
      <c r="J3693" s="2" t="s">
        <v>10025</v>
      </c>
      <c r="K3693" s="2">
        <v>0</v>
      </c>
      <c r="L3693" s="2">
        <v>25</v>
      </c>
      <c r="M3693" s="2">
        <v>1</v>
      </c>
      <c r="N3693" s="2" t="s">
        <v>10026</v>
      </c>
      <c r="O3693" s="2">
        <v>6</v>
      </c>
      <c r="P3693" s="2" t="s">
        <v>10025</v>
      </c>
      <c r="Q3693" s="2">
        <v>404.72276731798661</v>
      </c>
      <c r="R3693" s="2">
        <f t="shared" si="114"/>
        <v>404.72276731798667</v>
      </c>
      <c r="S3693" s="2">
        <v>503.67136551664032</v>
      </c>
      <c r="T3693" s="2">
        <v>98.948598198653656</v>
      </c>
      <c r="U3693" s="2">
        <f t="shared" si="115"/>
        <v>19.645468250345587</v>
      </c>
      <c r="V3693" s="2">
        <v>4</v>
      </c>
      <c r="W3693" s="2" t="str">
        <f>IF(ISBLANK(V3693), "Missing", "OK")</f>
        <v>OK</v>
      </c>
      <c r="X3693" s="2" t="s">
        <v>10025</v>
      </c>
    </row>
    <row r="3694" spans="1:24" x14ac:dyDescent="0.35">
      <c r="A3694" s="2" t="s">
        <v>6326</v>
      </c>
      <c r="B3694" s="2" t="b">
        <f>COUNTIF(A:A, A3694)&gt;1</f>
        <v>0</v>
      </c>
      <c r="C3694" s="5">
        <v>45462.791666666664</v>
      </c>
      <c r="D3694" s="2" t="s">
        <v>10020</v>
      </c>
      <c r="E3694" s="2" t="s">
        <v>10024</v>
      </c>
      <c r="F3694" s="2">
        <v>204</v>
      </c>
      <c r="G3694" s="2">
        <v>4434</v>
      </c>
      <c r="H3694" s="2" t="str">
        <f>IF(G3694&lt;F3694, "Error", "OK")</f>
        <v>OK</v>
      </c>
      <c r="I3694" s="2">
        <v>31</v>
      </c>
      <c r="J3694" s="2" t="s">
        <v>10025</v>
      </c>
      <c r="K3694" s="2">
        <v>0</v>
      </c>
      <c r="L3694" s="2">
        <v>39</v>
      </c>
      <c r="M3694" s="2">
        <v>18</v>
      </c>
      <c r="N3694" s="2" t="s">
        <v>10026</v>
      </c>
      <c r="O3694" s="2">
        <v>4</v>
      </c>
      <c r="P3694" s="2" t="s">
        <v>10025</v>
      </c>
      <c r="Q3694" s="2">
        <v>98.889799858635627</v>
      </c>
      <c r="R3694" s="2">
        <f t="shared" si="114"/>
        <v>98.889799858635627</v>
      </c>
      <c r="S3694" s="2">
        <v>191.24647850349911</v>
      </c>
      <c r="T3694" s="2">
        <v>92.356678644863479</v>
      </c>
      <c r="U3694" s="2">
        <f t="shared" si="115"/>
        <v>48.291963003739021</v>
      </c>
      <c r="V3694" s="2">
        <v>2</v>
      </c>
      <c r="W3694" s="2" t="str">
        <f>IF(ISBLANK(V3694), "Missing", "OK")</f>
        <v>OK</v>
      </c>
      <c r="X3694" s="2" t="s">
        <v>10025</v>
      </c>
    </row>
    <row r="3695" spans="1:24" x14ac:dyDescent="0.35">
      <c r="A3695" s="2" t="s">
        <v>6325</v>
      </c>
      <c r="B3695" s="2" t="b">
        <f>COUNTIF(A:A, A3695)&gt;1</f>
        <v>0</v>
      </c>
      <c r="C3695" s="5">
        <v>45462.75</v>
      </c>
      <c r="D3695" s="2" t="s">
        <v>10021</v>
      </c>
      <c r="E3695" s="2" t="s">
        <v>10022</v>
      </c>
      <c r="F3695" s="2">
        <v>125</v>
      </c>
      <c r="G3695" s="2">
        <v>3456</v>
      </c>
      <c r="H3695" s="2" t="str">
        <f>IF(G3695&lt;F3695, "Error", "OK")</f>
        <v>OK</v>
      </c>
      <c r="I3695" s="2">
        <v>59</v>
      </c>
      <c r="J3695" s="2" t="s">
        <v>10025</v>
      </c>
      <c r="K3695" s="2">
        <v>0</v>
      </c>
      <c r="L3695" s="2">
        <v>25</v>
      </c>
      <c r="M3695" s="2">
        <v>6</v>
      </c>
      <c r="N3695" s="2" t="s">
        <v>10025</v>
      </c>
      <c r="O3695" s="2">
        <v>6</v>
      </c>
      <c r="P3695" s="2" t="s">
        <v>10026</v>
      </c>
      <c r="Q3695" s="2">
        <v>391.93601266915908</v>
      </c>
      <c r="R3695" s="2">
        <f t="shared" si="114"/>
        <v>391.93601266915903</v>
      </c>
      <c r="S3695" s="2">
        <v>961.38499242866601</v>
      </c>
      <c r="T3695" s="2">
        <v>569.44897975950698</v>
      </c>
      <c r="U3695" s="2">
        <f t="shared" si="115"/>
        <v>59.232147812184579</v>
      </c>
      <c r="V3695" s="2">
        <v>2</v>
      </c>
      <c r="W3695" s="2" t="str">
        <f>IF(ISBLANK(V3695), "Missing", "OK")</f>
        <v>OK</v>
      </c>
      <c r="X3695" s="2" t="s">
        <v>10025</v>
      </c>
    </row>
    <row r="3696" spans="1:24" x14ac:dyDescent="0.35">
      <c r="A3696" s="2" t="s">
        <v>6324</v>
      </c>
      <c r="B3696" s="2" t="b">
        <f>COUNTIF(A:A, A3696)&gt;1</f>
        <v>0</v>
      </c>
      <c r="C3696" s="5">
        <v>45462.708333333336</v>
      </c>
      <c r="D3696" s="2" t="s">
        <v>10021</v>
      </c>
      <c r="E3696" s="2" t="s">
        <v>10024</v>
      </c>
      <c r="F3696" s="2">
        <v>44</v>
      </c>
      <c r="G3696" s="2">
        <v>1487</v>
      </c>
      <c r="H3696" s="2" t="str">
        <f>IF(G3696&lt;F3696, "Error", "OK")</f>
        <v>OK</v>
      </c>
      <c r="I3696" s="2">
        <v>25</v>
      </c>
      <c r="J3696" s="2" t="s">
        <v>10025</v>
      </c>
      <c r="K3696" s="2">
        <v>0</v>
      </c>
      <c r="L3696" s="2">
        <v>24</v>
      </c>
      <c r="M3696" s="2">
        <v>12</v>
      </c>
      <c r="N3696" s="2" t="s">
        <v>10026</v>
      </c>
      <c r="O3696" s="2">
        <v>1</v>
      </c>
      <c r="P3696" s="2" t="s">
        <v>10025</v>
      </c>
      <c r="Q3696" s="2">
        <v>413.34961955589358</v>
      </c>
      <c r="R3696" s="2">
        <f t="shared" si="114"/>
        <v>413.34961955589358</v>
      </c>
      <c r="S3696" s="2">
        <v>641.32601135415018</v>
      </c>
      <c r="T3696" s="2">
        <v>227.9763917982566</v>
      </c>
      <c r="U3696" s="2">
        <f t="shared" si="115"/>
        <v>35.547660279190595</v>
      </c>
      <c r="V3696" s="2">
        <v>3</v>
      </c>
      <c r="W3696" s="2" t="str">
        <f>IF(ISBLANK(V3696), "Missing", "OK")</f>
        <v>OK</v>
      </c>
      <c r="X3696" s="2" t="s">
        <v>10025</v>
      </c>
    </row>
    <row r="3697" spans="1:24" x14ac:dyDescent="0.35">
      <c r="A3697" s="2" t="s">
        <v>6323</v>
      </c>
      <c r="B3697" s="2" t="b">
        <f>COUNTIF(A:A, A3697)&gt;1</f>
        <v>0</v>
      </c>
      <c r="C3697" s="5">
        <v>45462.666666666664</v>
      </c>
      <c r="D3697" s="2" t="s">
        <v>10021</v>
      </c>
      <c r="E3697" s="2" t="s">
        <v>10022</v>
      </c>
      <c r="F3697" s="2">
        <v>44</v>
      </c>
      <c r="G3697" s="2">
        <v>2416</v>
      </c>
      <c r="H3697" s="2" t="str">
        <f>IF(G3697&lt;F3697, "Error", "OK")</f>
        <v>OK</v>
      </c>
      <c r="I3697" s="2">
        <v>5</v>
      </c>
      <c r="J3697" s="2" t="s">
        <v>10025</v>
      </c>
      <c r="K3697" s="2">
        <v>0</v>
      </c>
      <c r="L3697" s="2">
        <v>28</v>
      </c>
      <c r="M3697" s="2">
        <v>0</v>
      </c>
      <c r="N3697" s="2" t="s">
        <v>10026</v>
      </c>
      <c r="O3697" s="2">
        <v>9</v>
      </c>
      <c r="P3697" s="2" t="s">
        <v>10025</v>
      </c>
      <c r="Q3697" s="2">
        <v>429.55270889470489</v>
      </c>
      <c r="R3697" s="2">
        <f t="shared" si="114"/>
        <v>429.55270889470444</v>
      </c>
      <c r="S3697" s="2">
        <v>1043.6450182401049</v>
      </c>
      <c r="T3697" s="2">
        <v>614.09230934540051</v>
      </c>
      <c r="U3697" s="2">
        <f t="shared" si="115"/>
        <v>58.841109631409182</v>
      </c>
      <c r="V3697" s="2">
        <v>4</v>
      </c>
      <c r="W3697" s="2" t="str">
        <f>IF(ISBLANK(V3697), "Missing", "OK")</f>
        <v>OK</v>
      </c>
      <c r="X3697" s="2" t="s">
        <v>10025</v>
      </c>
    </row>
    <row r="3698" spans="1:24" x14ac:dyDescent="0.35">
      <c r="A3698" s="2" t="s">
        <v>6322</v>
      </c>
      <c r="B3698" s="2" t="b">
        <f>COUNTIF(A:A, A3698)&gt;1</f>
        <v>0</v>
      </c>
      <c r="C3698" s="5">
        <v>45462.625</v>
      </c>
      <c r="D3698" s="2" t="s">
        <v>10019</v>
      </c>
      <c r="E3698" s="2" t="s">
        <v>10024</v>
      </c>
      <c r="F3698" s="2">
        <v>123</v>
      </c>
      <c r="G3698" s="2">
        <v>1532</v>
      </c>
      <c r="H3698" s="2" t="str">
        <f>IF(G3698&lt;F3698, "Error", "OK")</f>
        <v>OK</v>
      </c>
      <c r="I3698" s="2">
        <v>61</v>
      </c>
      <c r="J3698" s="2" t="s">
        <v>10025</v>
      </c>
      <c r="K3698" s="2">
        <v>0</v>
      </c>
      <c r="L3698" s="2">
        <v>18</v>
      </c>
      <c r="M3698" s="2">
        <v>0</v>
      </c>
      <c r="N3698" s="2" t="s">
        <v>10026</v>
      </c>
      <c r="O3698" s="2">
        <v>1</v>
      </c>
      <c r="P3698" s="2" t="s">
        <v>10025</v>
      </c>
      <c r="Q3698" s="2">
        <v>120.55875530505121</v>
      </c>
      <c r="R3698" s="2">
        <f t="shared" si="114"/>
        <v>120.55875530505122</v>
      </c>
      <c r="S3698" s="2">
        <v>257.79723435276401</v>
      </c>
      <c r="T3698" s="2">
        <v>137.23847904771279</v>
      </c>
      <c r="U3698" s="2">
        <f t="shared" si="115"/>
        <v>53.235047068006438</v>
      </c>
      <c r="V3698" s="2">
        <v>5</v>
      </c>
      <c r="W3698" s="2" t="str">
        <f>IF(ISBLANK(V3698), "Missing", "OK")</f>
        <v>OK</v>
      </c>
      <c r="X3698" s="2" t="s">
        <v>10025</v>
      </c>
    </row>
    <row r="3699" spans="1:24" x14ac:dyDescent="0.35">
      <c r="A3699" s="2" t="s">
        <v>6321</v>
      </c>
      <c r="B3699" s="2" t="b">
        <f>COUNTIF(A:A, A3699)&gt;1</f>
        <v>0</v>
      </c>
      <c r="C3699" s="5">
        <v>45462.583333333336</v>
      </c>
      <c r="D3699" s="2" t="s">
        <v>10020</v>
      </c>
      <c r="E3699" s="2" t="s">
        <v>10023</v>
      </c>
      <c r="F3699" s="2">
        <v>34</v>
      </c>
      <c r="G3699" s="2">
        <v>3263</v>
      </c>
      <c r="H3699" s="2" t="str">
        <f>IF(G3699&lt;F3699, "Error", "OK")</f>
        <v>OK</v>
      </c>
      <c r="I3699" s="2">
        <v>16</v>
      </c>
      <c r="J3699" s="2" t="s">
        <v>10026</v>
      </c>
      <c r="K3699" s="2">
        <v>22</v>
      </c>
      <c r="L3699" s="2">
        <v>11</v>
      </c>
      <c r="M3699" s="2">
        <v>19</v>
      </c>
      <c r="N3699" s="2" t="s">
        <v>10026</v>
      </c>
      <c r="O3699" s="2">
        <v>6</v>
      </c>
      <c r="P3699" s="2" t="s">
        <v>10025</v>
      </c>
      <c r="Q3699" s="2">
        <v>167.61077574367351</v>
      </c>
      <c r="R3699" s="2">
        <f t="shared" si="114"/>
        <v>167.61077574367343</v>
      </c>
      <c r="S3699" s="2">
        <v>233.35208508022919</v>
      </c>
      <c r="T3699" s="2">
        <v>65.741309336555759</v>
      </c>
      <c r="U3699" s="2">
        <f t="shared" si="115"/>
        <v>28.172582779345262</v>
      </c>
      <c r="V3699" s="2">
        <v>2</v>
      </c>
      <c r="W3699" s="2" t="str">
        <f>IF(ISBLANK(V3699), "Missing", "OK")</f>
        <v>OK</v>
      </c>
      <c r="X3699" s="2" t="s">
        <v>10025</v>
      </c>
    </row>
    <row r="3700" spans="1:24" x14ac:dyDescent="0.35">
      <c r="A3700" s="2" t="s">
        <v>6320</v>
      </c>
      <c r="B3700" s="2" t="b">
        <f>COUNTIF(A:A, A3700)&gt;1</f>
        <v>0</v>
      </c>
      <c r="C3700" s="5">
        <v>45462.541666666664</v>
      </c>
      <c r="D3700" s="2" t="s">
        <v>10021</v>
      </c>
      <c r="E3700" s="2" t="s">
        <v>10022</v>
      </c>
      <c r="F3700" s="2">
        <v>483</v>
      </c>
      <c r="G3700" s="2">
        <v>3941</v>
      </c>
      <c r="H3700" s="2" t="str">
        <f>IF(G3700&lt;F3700, "Error", "OK")</f>
        <v>OK</v>
      </c>
      <c r="I3700" s="2">
        <v>8</v>
      </c>
      <c r="J3700" s="2" t="s">
        <v>10025</v>
      </c>
      <c r="K3700" s="2">
        <v>0</v>
      </c>
      <c r="L3700" s="2">
        <v>41</v>
      </c>
      <c r="M3700" s="2">
        <v>8</v>
      </c>
      <c r="N3700" s="2" t="s">
        <v>10026</v>
      </c>
      <c r="O3700" s="2">
        <v>4</v>
      </c>
      <c r="P3700" s="2" t="s">
        <v>10025</v>
      </c>
      <c r="Q3700" s="2">
        <v>277.33613717574332</v>
      </c>
      <c r="R3700" s="2">
        <f t="shared" si="114"/>
        <v>277.33613717574332</v>
      </c>
      <c r="S3700" s="2">
        <v>647.93179323705374</v>
      </c>
      <c r="T3700" s="2">
        <v>370.59565606131042</v>
      </c>
      <c r="U3700" s="2">
        <f t="shared" si="115"/>
        <v>57.196708037712149</v>
      </c>
      <c r="V3700" s="2">
        <v>4</v>
      </c>
      <c r="W3700" s="2" t="str">
        <f>IF(ISBLANK(V3700), "Missing", "OK")</f>
        <v>OK</v>
      </c>
      <c r="X3700" s="2" t="s">
        <v>10025</v>
      </c>
    </row>
    <row r="3701" spans="1:24" x14ac:dyDescent="0.35">
      <c r="A3701" s="2" t="s">
        <v>6319</v>
      </c>
      <c r="B3701" s="2" t="b">
        <f>COUNTIF(A:A, A3701)&gt;1</f>
        <v>0</v>
      </c>
      <c r="C3701" s="5">
        <v>45462.5</v>
      </c>
      <c r="D3701" s="2" t="s">
        <v>10020</v>
      </c>
      <c r="E3701" s="2" t="s">
        <v>10024</v>
      </c>
      <c r="F3701" s="2">
        <v>490</v>
      </c>
      <c r="G3701" s="2">
        <v>4338</v>
      </c>
      <c r="H3701" s="2" t="str">
        <f>IF(G3701&lt;F3701, "Error", "OK")</f>
        <v>OK</v>
      </c>
      <c r="I3701" s="2">
        <v>23</v>
      </c>
      <c r="J3701" s="2" t="s">
        <v>10025</v>
      </c>
      <c r="K3701" s="2">
        <v>0</v>
      </c>
      <c r="L3701" s="2">
        <v>33</v>
      </c>
      <c r="M3701" s="2">
        <v>14</v>
      </c>
      <c r="N3701" s="2" t="s">
        <v>10025</v>
      </c>
      <c r="O3701" s="2">
        <v>1</v>
      </c>
      <c r="P3701" s="2" t="s">
        <v>10026</v>
      </c>
      <c r="Q3701" s="2">
        <v>72.250499380173068</v>
      </c>
      <c r="R3701" s="2">
        <f t="shared" si="114"/>
        <v>72.250499380173068</v>
      </c>
      <c r="S3701" s="2">
        <v>97.037072271285723</v>
      </c>
      <c r="T3701" s="2">
        <v>24.786572891112659</v>
      </c>
      <c r="U3701" s="2">
        <f t="shared" si="115"/>
        <v>25.543405536614962</v>
      </c>
      <c r="V3701" s="2">
        <v>4</v>
      </c>
      <c r="W3701" s="2" t="str">
        <f>IF(ISBLANK(V3701), "Missing", "OK")</f>
        <v>OK</v>
      </c>
      <c r="X3701" s="2" t="s">
        <v>10025</v>
      </c>
    </row>
    <row r="3702" spans="1:24" x14ac:dyDescent="0.35">
      <c r="A3702" s="2" t="s">
        <v>6318</v>
      </c>
      <c r="B3702" s="2" t="b">
        <f>COUNTIF(A:A, A3702)&gt;1</f>
        <v>0</v>
      </c>
      <c r="C3702" s="5">
        <v>45462.458333333336</v>
      </c>
      <c r="D3702" s="2" t="s">
        <v>10021</v>
      </c>
      <c r="E3702" s="2" t="s">
        <v>10023</v>
      </c>
      <c r="F3702" s="2">
        <v>90</v>
      </c>
      <c r="G3702" s="2">
        <v>4481</v>
      </c>
      <c r="H3702" s="2" t="str">
        <f>IF(G3702&lt;F3702, "Error", "OK")</f>
        <v>OK</v>
      </c>
      <c r="I3702" s="2">
        <v>28</v>
      </c>
      <c r="J3702" s="2" t="s">
        <v>10026</v>
      </c>
      <c r="K3702" s="2">
        <v>9</v>
      </c>
      <c r="L3702" s="2">
        <v>21</v>
      </c>
      <c r="M3702" s="2">
        <v>13</v>
      </c>
      <c r="N3702" s="2" t="s">
        <v>10026</v>
      </c>
      <c r="O3702" s="2">
        <v>2</v>
      </c>
      <c r="P3702" s="2" t="s">
        <v>10025</v>
      </c>
      <c r="Q3702" s="2">
        <v>414.00548964777408</v>
      </c>
      <c r="R3702" s="2">
        <f t="shared" si="114"/>
        <v>414.00548964777454</v>
      </c>
      <c r="S3702" s="2">
        <v>1011.0105432722301</v>
      </c>
      <c r="T3702" s="2">
        <v>597.00505362445551</v>
      </c>
      <c r="U3702" s="2">
        <f t="shared" si="115"/>
        <v>59.050329158011841</v>
      </c>
      <c r="V3702" s="2">
        <v>3</v>
      </c>
      <c r="W3702" s="2" t="str">
        <f>IF(ISBLANK(V3702), "Missing", "OK")</f>
        <v>OK</v>
      </c>
      <c r="X3702" s="2" t="s">
        <v>10025</v>
      </c>
    </row>
    <row r="3703" spans="1:24" x14ac:dyDescent="0.35">
      <c r="A3703" s="2" t="s">
        <v>6317</v>
      </c>
      <c r="B3703" s="2" t="b">
        <f>COUNTIF(A:A, A3703)&gt;1</f>
        <v>0</v>
      </c>
      <c r="C3703" s="5">
        <v>45462.416666666664</v>
      </c>
      <c r="D3703" s="2" t="s">
        <v>10019</v>
      </c>
      <c r="E3703" s="2" t="s">
        <v>10024</v>
      </c>
      <c r="F3703" s="2">
        <v>360</v>
      </c>
      <c r="G3703" s="2">
        <v>3767</v>
      </c>
      <c r="H3703" s="2" t="str">
        <f>IF(G3703&lt;F3703, "Error", "OK")</f>
        <v>OK</v>
      </c>
      <c r="I3703" s="2">
        <v>70</v>
      </c>
      <c r="J3703" s="2" t="s">
        <v>10025</v>
      </c>
      <c r="K3703" s="2">
        <v>0</v>
      </c>
      <c r="L3703" s="2">
        <v>21</v>
      </c>
      <c r="M3703" s="2">
        <v>18</v>
      </c>
      <c r="N3703" s="2" t="s">
        <v>10026</v>
      </c>
      <c r="O3703" s="2">
        <v>6</v>
      </c>
      <c r="P3703" s="2" t="s">
        <v>10025</v>
      </c>
      <c r="Q3703" s="2">
        <v>154.3960398406121</v>
      </c>
      <c r="R3703" s="2">
        <f t="shared" si="114"/>
        <v>154.3960398406121</v>
      </c>
      <c r="S3703" s="2">
        <v>274.26366783850602</v>
      </c>
      <c r="T3703" s="2">
        <v>119.8676279978939</v>
      </c>
      <c r="U3703" s="2">
        <f t="shared" si="115"/>
        <v>43.705252300671212</v>
      </c>
      <c r="V3703" s="2">
        <v>3</v>
      </c>
      <c r="W3703" s="2" t="str">
        <f>IF(ISBLANK(V3703), "Missing", "OK")</f>
        <v>OK</v>
      </c>
      <c r="X3703" s="2" t="s">
        <v>10025</v>
      </c>
    </row>
    <row r="3704" spans="1:24" x14ac:dyDescent="0.35">
      <c r="A3704" s="2" t="s">
        <v>6316</v>
      </c>
      <c r="B3704" s="2" t="b">
        <f>COUNTIF(A:A, A3704)&gt;1</f>
        <v>0</v>
      </c>
      <c r="C3704" s="5">
        <v>45462.375</v>
      </c>
      <c r="D3704" s="2" t="s">
        <v>10021</v>
      </c>
      <c r="E3704" s="2" t="s">
        <v>10024</v>
      </c>
      <c r="F3704" s="2">
        <v>85</v>
      </c>
      <c r="G3704" s="2">
        <v>4229</v>
      </c>
      <c r="H3704" s="2" t="str">
        <f>IF(G3704&lt;F3704, "Error", "OK")</f>
        <v>OK</v>
      </c>
      <c r="I3704" s="2">
        <v>63</v>
      </c>
      <c r="J3704" s="2" t="s">
        <v>10025</v>
      </c>
      <c r="K3704" s="2">
        <v>0</v>
      </c>
      <c r="L3704" s="2">
        <v>28</v>
      </c>
      <c r="M3704" s="2">
        <v>12</v>
      </c>
      <c r="N3704" s="2" t="s">
        <v>10026</v>
      </c>
      <c r="O3704" s="2">
        <v>3</v>
      </c>
      <c r="P3704" s="2" t="s">
        <v>10025</v>
      </c>
      <c r="Q3704" s="2">
        <v>117.3352067147374</v>
      </c>
      <c r="R3704" s="2">
        <f t="shared" si="114"/>
        <v>117.3352067147374</v>
      </c>
      <c r="S3704" s="2">
        <v>208.59534832988439</v>
      </c>
      <c r="T3704" s="2">
        <v>91.260141615146992</v>
      </c>
      <c r="U3704" s="2">
        <f t="shared" si="115"/>
        <v>43.749845020907699</v>
      </c>
      <c r="V3704" s="2">
        <v>4</v>
      </c>
      <c r="W3704" s="2" t="str">
        <f>IF(ISBLANK(V3704), "Missing", "OK")</f>
        <v>OK</v>
      </c>
      <c r="X3704" s="2" t="s">
        <v>10025</v>
      </c>
    </row>
    <row r="3705" spans="1:24" x14ac:dyDescent="0.35">
      <c r="A3705" s="2" t="s">
        <v>6315</v>
      </c>
      <c r="B3705" s="2" t="b">
        <f>COUNTIF(A:A, A3705)&gt;1</f>
        <v>0</v>
      </c>
      <c r="C3705" s="5">
        <v>45462.333333333336</v>
      </c>
      <c r="D3705" s="2" t="s">
        <v>10020</v>
      </c>
      <c r="E3705" s="2" t="s">
        <v>10024</v>
      </c>
      <c r="F3705" s="2">
        <v>458</v>
      </c>
      <c r="G3705" s="2">
        <v>4684</v>
      </c>
      <c r="H3705" s="2" t="str">
        <f>IF(G3705&lt;F3705, "Error", "OK")</f>
        <v>OK</v>
      </c>
      <c r="I3705" s="2">
        <v>53</v>
      </c>
      <c r="J3705" s="2" t="s">
        <v>10026</v>
      </c>
      <c r="K3705" s="2">
        <v>5</v>
      </c>
      <c r="L3705" s="2">
        <v>27</v>
      </c>
      <c r="M3705" s="2">
        <v>14</v>
      </c>
      <c r="N3705" s="2" t="s">
        <v>10026</v>
      </c>
      <c r="O3705" s="2">
        <v>9</v>
      </c>
      <c r="P3705" s="2" t="s">
        <v>10025</v>
      </c>
      <c r="Q3705" s="2">
        <v>102.2810667468007</v>
      </c>
      <c r="R3705" s="2">
        <f t="shared" si="114"/>
        <v>102.28106674680068</v>
      </c>
      <c r="S3705" s="2">
        <v>178.65307598550899</v>
      </c>
      <c r="T3705" s="2">
        <v>76.372009238708316</v>
      </c>
      <c r="U3705" s="2">
        <f t="shared" si="115"/>
        <v>42.748779340862313</v>
      </c>
      <c r="V3705" s="2">
        <v>4</v>
      </c>
      <c r="W3705" s="2" t="str">
        <f>IF(ISBLANK(V3705), "Missing", "OK")</f>
        <v>OK</v>
      </c>
      <c r="X3705" s="2" t="s">
        <v>10025</v>
      </c>
    </row>
    <row r="3706" spans="1:24" x14ac:dyDescent="0.35">
      <c r="A3706" s="2" t="s">
        <v>6314</v>
      </c>
      <c r="B3706" s="2" t="b">
        <f>COUNTIF(A:A, A3706)&gt;1</f>
        <v>0</v>
      </c>
      <c r="C3706" s="5">
        <v>45462.291666666664</v>
      </c>
      <c r="D3706" s="2" t="s">
        <v>10021</v>
      </c>
      <c r="E3706" s="2" t="s">
        <v>10022</v>
      </c>
      <c r="F3706" s="2">
        <v>361</v>
      </c>
      <c r="G3706" s="2">
        <v>2994</v>
      </c>
      <c r="H3706" s="2" t="str">
        <f>IF(G3706&lt;F3706, "Error", "OK")</f>
        <v>OK</v>
      </c>
      <c r="I3706" s="2">
        <v>67</v>
      </c>
      <c r="J3706" s="2" t="s">
        <v>10026</v>
      </c>
      <c r="K3706" s="2">
        <v>40</v>
      </c>
      <c r="L3706" s="2">
        <v>20</v>
      </c>
      <c r="M3706" s="2">
        <v>2</v>
      </c>
      <c r="N3706" s="2" t="s">
        <v>10026</v>
      </c>
      <c r="O3706" s="2">
        <v>9</v>
      </c>
      <c r="P3706" s="2" t="s">
        <v>10025</v>
      </c>
      <c r="Q3706" s="2">
        <v>104.7346653597877</v>
      </c>
      <c r="R3706" s="2">
        <f t="shared" si="114"/>
        <v>104.7346653597877</v>
      </c>
      <c r="S3706" s="2">
        <v>223.78148463582249</v>
      </c>
      <c r="T3706" s="2">
        <v>119.0468192760348</v>
      </c>
      <c r="U3706" s="2">
        <f t="shared" si="115"/>
        <v>53.197796712167325</v>
      </c>
      <c r="V3706" s="2">
        <v>4</v>
      </c>
      <c r="W3706" s="2" t="str">
        <f>IF(ISBLANK(V3706), "Missing", "OK")</f>
        <v>OK</v>
      </c>
      <c r="X3706" s="2" t="s">
        <v>10025</v>
      </c>
    </row>
    <row r="3707" spans="1:24" x14ac:dyDescent="0.35">
      <c r="A3707" s="2" t="s">
        <v>6313</v>
      </c>
      <c r="B3707" s="2" t="b">
        <f>COUNTIF(A:A, A3707)&gt;1</f>
        <v>0</v>
      </c>
      <c r="C3707" s="5">
        <v>45462.25</v>
      </c>
      <c r="D3707" s="2" t="s">
        <v>10019</v>
      </c>
      <c r="E3707" s="2" t="s">
        <v>10024</v>
      </c>
      <c r="F3707" s="2">
        <v>236</v>
      </c>
      <c r="G3707" s="2">
        <v>1833</v>
      </c>
      <c r="H3707" s="2" t="str">
        <f>IF(G3707&lt;F3707, "Error", "OK")</f>
        <v>OK</v>
      </c>
      <c r="I3707" s="2">
        <v>16</v>
      </c>
      <c r="J3707" s="2" t="s">
        <v>10025</v>
      </c>
      <c r="K3707" s="2">
        <v>0</v>
      </c>
      <c r="L3707" s="2">
        <v>12</v>
      </c>
      <c r="M3707" s="2">
        <v>0</v>
      </c>
      <c r="N3707" s="2" t="s">
        <v>10026</v>
      </c>
      <c r="O3707" s="2">
        <v>1</v>
      </c>
      <c r="P3707" s="2" t="s">
        <v>10025</v>
      </c>
      <c r="Q3707" s="2">
        <v>165.07093155780959</v>
      </c>
      <c r="R3707" s="2">
        <f t="shared" si="114"/>
        <v>165.07093155780962</v>
      </c>
      <c r="S3707" s="2">
        <v>326.13314920034941</v>
      </c>
      <c r="T3707" s="2">
        <v>161.06221764253979</v>
      </c>
      <c r="U3707" s="2">
        <f t="shared" si="115"/>
        <v>49.385417593228588</v>
      </c>
      <c r="V3707" s="2">
        <v>2</v>
      </c>
      <c r="W3707" s="2" t="str">
        <f>IF(ISBLANK(V3707), "Missing", "OK")</f>
        <v>OK</v>
      </c>
      <c r="X3707" s="2" t="s">
        <v>10025</v>
      </c>
    </row>
    <row r="3708" spans="1:24" x14ac:dyDescent="0.35">
      <c r="A3708" s="2" t="s">
        <v>6312</v>
      </c>
      <c r="B3708" s="2" t="b">
        <f>COUNTIF(A:A, A3708)&gt;1</f>
        <v>0</v>
      </c>
      <c r="C3708" s="5">
        <v>45462.208333333336</v>
      </c>
      <c r="D3708" s="2" t="s">
        <v>10021</v>
      </c>
      <c r="E3708" s="2" t="s">
        <v>10024</v>
      </c>
      <c r="F3708" s="2">
        <v>317</v>
      </c>
      <c r="G3708" s="2">
        <v>1386</v>
      </c>
      <c r="H3708" s="2" t="str">
        <f>IF(G3708&lt;F3708, "Error", "OK")</f>
        <v>OK</v>
      </c>
      <c r="I3708" s="2">
        <v>31</v>
      </c>
      <c r="J3708" s="2" t="s">
        <v>10026</v>
      </c>
      <c r="K3708" s="2">
        <v>11</v>
      </c>
      <c r="L3708" s="2">
        <v>31</v>
      </c>
      <c r="M3708" s="2">
        <v>18</v>
      </c>
      <c r="N3708" s="2" t="s">
        <v>10026</v>
      </c>
      <c r="O3708" s="2">
        <v>6</v>
      </c>
      <c r="P3708" s="2" t="s">
        <v>10025</v>
      </c>
      <c r="Q3708" s="2">
        <v>228.77735948066751</v>
      </c>
      <c r="R3708" s="2">
        <f t="shared" si="114"/>
        <v>228.77735948066743</v>
      </c>
      <c r="S3708" s="2">
        <v>280.99564795177429</v>
      </c>
      <c r="T3708" s="2">
        <v>52.21828847110686</v>
      </c>
      <c r="U3708" s="2">
        <f t="shared" si="115"/>
        <v>18.583308621231311</v>
      </c>
      <c r="V3708" s="2">
        <v>2</v>
      </c>
      <c r="W3708" s="2" t="str">
        <f>IF(ISBLANK(V3708), "Missing", "OK")</f>
        <v>OK</v>
      </c>
      <c r="X3708" s="2" t="s">
        <v>10025</v>
      </c>
    </row>
    <row r="3709" spans="1:24" x14ac:dyDescent="0.35">
      <c r="A3709" s="2" t="s">
        <v>6311</v>
      </c>
      <c r="B3709" s="2" t="b">
        <f>COUNTIF(A:A, A3709)&gt;1</f>
        <v>0</v>
      </c>
      <c r="C3709" s="5">
        <v>45462.166666666664</v>
      </c>
      <c r="D3709" s="2" t="s">
        <v>10019</v>
      </c>
      <c r="E3709" s="2" t="s">
        <v>10022</v>
      </c>
      <c r="F3709" s="2">
        <v>498</v>
      </c>
      <c r="G3709" s="2">
        <v>4273</v>
      </c>
      <c r="H3709" s="2" t="str">
        <f>IF(G3709&lt;F3709, "Error", "OK")</f>
        <v>OK</v>
      </c>
      <c r="I3709" s="2">
        <v>39</v>
      </c>
      <c r="J3709" s="2" t="s">
        <v>10025</v>
      </c>
      <c r="K3709" s="2">
        <v>0</v>
      </c>
      <c r="L3709" s="2">
        <v>22</v>
      </c>
      <c r="M3709" s="2">
        <v>0</v>
      </c>
      <c r="N3709" s="2" t="s">
        <v>10026</v>
      </c>
      <c r="O3709" s="2">
        <v>2</v>
      </c>
      <c r="P3709" s="2" t="s">
        <v>10025</v>
      </c>
      <c r="Q3709" s="2">
        <v>349.53045144088873</v>
      </c>
      <c r="R3709" s="2">
        <f t="shared" si="114"/>
        <v>349.53045144088867</v>
      </c>
      <c r="S3709" s="2">
        <v>616.71268756711549</v>
      </c>
      <c r="T3709" s="2">
        <v>267.18223612622683</v>
      </c>
      <c r="U3709" s="2">
        <f t="shared" si="115"/>
        <v>43.323615925633113</v>
      </c>
      <c r="V3709" s="2">
        <v>2</v>
      </c>
      <c r="W3709" s="2" t="str">
        <f>IF(ISBLANK(V3709), "Missing", "OK")</f>
        <v>OK</v>
      </c>
      <c r="X3709" s="2" t="s">
        <v>10025</v>
      </c>
    </row>
    <row r="3710" spans="1:24" x14ac:dyDescent="0.35">
      <c r="A3710" s="2" t="s">
        <v>6310</v>
      </c>
      <c r="B3710" s="2" t="b">
        <f>COUNTIF(A:A, A3710)&gt;1</f>
        <v>0</v>
      </c>
      <c r="C3710" s="5">
        <v>45462.125</v>
      </c>
      <c r="D3710" s="2" t="s">
        <v>10019</v>
      </c>
      <c r="E3710" s="2" t="s">
        <v>10024</v>
      </c>
      <c r="F3710" s="2">
        <v>28</v>
      </c>
      <c r="G3710" s="2">
        <v>1204</v>
      </c>
      <c r="H3710" s="2" t="str">
        <f>IF(G3710&lt;F3710, "Error", "OK")</f>
        <v>OK</v>
      </c>
      <c r="I3710" s="2">
        <v>69</v>
      </c>
      <c r="J3710" s="2" t="s">
        <v>10025</v>
      </c>
      <c r="K3710" s="2">
        <v>0</v>
      </c>
      <c r="L3710" s="2">
        <v>43</v>
      </c>
      <c r="M3710" s="2">
        <v>0</v>
      </c>
      <c r="N3710" s="2" t="s">
        <v>10026</v>
      </c>
      <c r="O3710" s="2">
        <v>8</v>
      </c>
      <c r="P3710" s="2" t="s">
        <v>10025</v>
      </c>
      <c r="Q3710" s="2">
        <v>233.30031081845581</v>
      </c>
      <c r="R3710" s="2">
        <f t="shared" si="114"/>
        <v>233.30031081845576</v>
      </c>
      <c r="S3710" s="2">
        <v>304.01146810575659</v>
      </c>
      <c r="T3710" s="2">
        <v>70.711157287300836</v>
      </c>
      <c r="U3710" s="2">
        <f t="shared" si="115"/>
        <v>23.25937167038137</v>
      </c>
      <c r="V3710" s="2">
        <v>3</v>
      </c>
      <c r="W3710" s="2" t="str">
        <f>IF(ISBLANK(V3710), "Missing", "OK")</f>
        <v>OK</v>
      </c>
      <c r="X3710" s="2" t="s">
        <v>10025</v>
      </c>
    </row>
    <row r="3711" spans="1:24" x14ac:dyDescent="0.35">
      <c r="A3711" s="2" t="s">
        <v>6309</v>
      </c>
      <c r="B3711" s="2" t="b">
        <f>COUNTIF(A:A, A3711)&gt;1</f>
        <v>0</v>
      </c>
      <c r="C3711" s="5">
        <v>45462.083333333336</v>
      </c>
      <c r="D3711" s="2" t="s">
        <v>10020</v>
      </c>
      <c r="E3711" s="2" t="s">
        <v>10023</v>
      </c>
      <c r="F3711" s="2">
        <v>461</v>
      </c>
      <c r="G3711" s="2">
        <v>3711</v>
      </c>
      <c r="H3711" s="2" t="str">
        <f>IF(G3711&lt;F3711, "Error", "OK")</f>
        <v>OK</v>
      </c>
      <c r="I3711" s="2">
        <v>6</v>
      </c>
      <c r="J3711" s="2" t="s">
        <v>10025</v>
      </c>
      <c r="K3711" s="2">
        <v>0</v>
      </c>
      <c r="L3711" s="2">
        <v>30</v>
      </c>
      <c r="M3711" s="2">
        <v>0</v>
      </c>
      <c r="N3711" s="2" t="s">
        <v>10026</v>
      </c>
      <c r="O3711" s="2">
        <v>4</v>
      </c>
      <c r="P3711" s="2" t="s">
        <v>10025</v>
      </c>
      <c r="Q3711" s="2">
        <v>403.74274101358822</v>
      </c>
      <c r="R3711" s="2">
        <f t="shared" si="114"/>
        <v>403.74274101358816</v>
      </c>
      <c r="S3711" s="2">
        <v>900.76723752599116</v>
      </c>
      <c r="T3711" s="2">
        <v>497.024496512403</v>
      </c>
      <c r="U3711" s="2">
        <f t="shared" si="115"/>
        <v>55.177905657127283</v>
      </c>
      <c r="V3711" s="2">
        <v>5</v>
      </c>
      <c r="W3711" s="2" t="str">
        <f>IF(ISBLANK(V3711), "Missing", "OK")</f>
        <v>OK</v>
      </c>
      <c r="X3711" s="2" t="s">
        <v>10025</v>
      </c>
    </row>
    <row r="3712" spans="1:24" x14ac:dyDescent="0.35">
      <c r="A3712" s="2" t="s">
        <v>6308</v>
      </c>
      <c r="B3712" s="2" t="b">
        <f>COUNTIF(A:A, A3712)&gt;1</f>
        <v>0</v>
      </c>
      <c r="C3712" s="5">
        <v>45462.041666666664</v>
      </c>
      <c r="D3712" s="2" t="s">
        <v>10020</v>
      </c>
      <c r="E3712" s="2" t="s">
        <v>10023</v>
      </c>
      <c r="F3712" s="2">
        <v>423</v>
      </c>
      <c r="G3712" s="2">
        <v>4780</v>
      </c>
      <c r="H3712" s="2" t="str">
        <f>IF(G3712&lt;F3712, "Error", "OK")</f>
        <v>OK</v>
      </c>
      <c r="I3712" s="2">
        <v>29</v>
      </c>
      <c r="J3712" s="2" t="s">
        <v>10025</v>
      </c>
      <c r="K3712" s="2">
        <v>0</v>
      </c>
      <c r="L3712" s="2">
        <v>12</v>
      </c>
      <c r="M3712" s="2">
        <v>0</v>
      </c>
      <c r="N3712" s="2" t="s">
        <v>10026</v>
      </c>
      <c r="O3712" s="2">
        <v>1</v>
      </c>
      <c r="P3712" s="2" t="s">
        <v>10025</v>
      </c>
      <c r="Q3712" s="2">
        <v>367.20165265463419</v>
      </c>
      <c r="R3712" s="2">
        <f t="shared" si="114"/>
        <v>367.20165265463419</v>
      </c>
      <c r="S3712" s="2">
        <v>465.53055810878112</v>
      </c>
      <c r="T3712" s="2">
        <v>98.328905454146934</v>
      </c>
      <c r="U3712" s="2">
        <f t="shared" si="115"/>
        <v>21.121901396464352</v>
      </c>
      <c r="V3712" s="2">
        <v>4</v>
      </c>
      <c r="W3712" s="2" t="str">
        <f>IF(ISBLANK(V3712), "Missing", "OK")</f>
        <v>OK</v>
      </c>
      <c r="X3712" s="2" t="s">
        <v>10025</v>
      </c>
    </row>
    <row r="3713" spans="1:24" x14ac:dyDescent="0.35">
      <c r="A3713" s="2" t="s">
        <v>6307</v>
      </c>
      <c r="B3713" s="2" t="b">
        <f>COUNTIF(A:A, A3713)&gt;1</f>
        <v>0</v>
      </c>
      <c r="C3713" s="5">
        <v>45462</v>
      </c>
      <c r="D3713" s="2" t="s">
        <v>10019</v>
      </c>
      <c r="E3713" s="2" t="s">
        <v>10023</v>
      </c>
      <c r="F3713" s="2">
        <v>206</v>
      </c>
      <c r="G3713" s="2">
        <v>4992</v>
      </c>
      <c r="H3713" s="2" t="str">
        <f>IF(G3713&lt;F3713, "Error", "OK")</f>
        <v>OK</v>
      </c>
      <c r="I3713" s="2">
        <v>12</v>
      </c>
      <c r="J3713" s="2" t="s">
        <v>10026</v>
      </c>
      <c r="K3713" s="2">
        <v>41</v>
      </c>
      <c r="L3713" s="2">
        <v>35</v>
      </c>
      <c r="M3713" s="2">
        <v>19</v>
      </c>
      <c r="N3713" s="2" t="s">
        <v>10026</v>
      </c>
      <c r="O3713" s="2">
        <v>8</v>
      </c>
      <c r="P3713" s="2" t="s">
        <v>10025</v>
      </c>
      <c r="Q3713" s="2">
        <v>151.84870688451349</v>
      </c>
      <c r="R3713" s="2">
        <f t="shared" si="114"/>
        <v>151.84870688451346</v>
      </c>
      <c r="S3713" s="2">
        <v>238.62197329746431</v>
      </c>
      <c r="T3713" s="2">
        <v>86.773266412950846</v>
      </c>
      <c r="U3713" s="2">
        <f t="shared" si="115"/>
        <v>36.364323542316853</v>
      </c>
      <c r="V3713" s="2">
        <v>4</v>
      </c>
      <c r="W3713" s="2" t="str">
        <f>IF(ISBLANK(V3713), "Missing", "OK")</f>
        <v>OK</v>
      </c>
      <c r="X3713" s="2" t="s">
        <v>10026</v>
      </c>
    </row>
    <row r="3714" spans="1:24" x14ac:dyDescent="0.35">
      <c r="A3714" s="2" t="s">
        <v>6306</v>
      </c>
      <c r="B3714" s="2" t="b">
        <f>COUNTIF(A:A, A3714)&gt;1</f>
        <v>0</v>
      </c>
      <c r="C3714" s="5">
        <v>45461.958333333336</v>
      </c>
      <c r="D3714" s="2" t="s">
        <v>10019</v>
      </c>
      <c r="E3714" s="2" t="s">
        <v>10023</v>
      </c>
      <c r="F3714" s="2">
        <v>315</v>
      </c>
      <c r="G3714" s="2">
        <v>2901</v>
      </c>
      <c r="H3714" s="2" t="str">
        <f>IF(G3714&lt;F3714, "Error", "OK")</f>
        <v>OK</v>
      </c>
      <c r="I3714" s="2">
        <v>20</v>
      </c>
      <c r="J3714" s="2" t="s">
        <v>10025</v>
      </c>
      <c r="K3714" s="2">
        <v>0</v>
      </c>
      <c r="L3714" s="2">
        <v>45</v>
      </c>
      <c r="M3714" s="2">
        <v>14</v>
      </c>
      <c r="N3714" s="2" t="s">
        <v>10026</v>
      </c>
      <c r="O3714" s="2">
        <v>6</v>
      </c>
      <c r="P3714" s="2" t="s">
        <v>10025</v>
      </c>
      <c r="Q3714" s="2">
        <v>271.44592300983589</v>
      </c>
      <c r="R3714" s="2">
        <f t="shared" si="114"/>
        <v>271.44592300983595</v>
      </c>
      <c r="S3714" s="2">
        <v>371.68958447884972</v>
      </c>
      <c r="T3714" s="2">
        <v>100.2436614690138</v>
      </c>
      <c r="U3714" s="2">
        <f t="shared" si="115"/>
        <v>26.969725721415251</v>
      </c>
      <c r="V3714" s="2">
        <v>5</v>
      </c>
      <c r="W3714" s="2" t="str">
        <f>IF(ISBLANK(V3714), "Missing", "OK")</f>
        <v>OK</v>
      </c>
      <c r="X3714" s="2" t="s">
        <v>10025</v>
      </c>
    </row>
    <row r="3715" spans="1:24" x14ac:dyDescent="0.35">
      <c r="A3715" s="2" t="s">
        <v>6305</v>
      </c>
      <c r="B3715" s="2" t="b">
        <f>COUNTIF(A:A, A3715)&gt;1</f>
        <v>0</v>
      </c>
      <c r="C3715" s="5">
        <v>45461.916666666664</v>
      </c>
      <c r="D3715" s="2" t="s">
        <v>10020</v>
      </c>
      <c r="E3715" s="2" t="s">
        <v>10022</v>
      </c>
      <c r="F3715" s="2">
        <v>61</v>
      </c>
      <c r="G3715" s="2">
        <v>1733</v>
      </c>
      <c r="H3715" s="2" t="str">
        <f>IF(G3715&lt;F3715, "Error", "OK")</f>
        <v>OK</v>
      </c>
      <c r="I3715" s="2">
        <v>47</v>
      </c>
      <c r="J3715" s="2" t="s">
        <v>10025</v>
      </c>
      <c r="K3715" s="2">
        <v>0</v>
      </c>
      <c r="L3715" s="2">
        <v>36</v>
      </c>
      <c r="M3715" s="2">
        <v>12</v>
      </c>
      <c r="N3715" s="2" t="s">
        <v>10026</v>
      </c>
      <c r="O3715" s="2">
        <v>5</v>
      </c>
      <c r="P3715" s="2" t="s">
        <v>10025</v>
      </c>
      <c r="Q3715" s="2">
        <v>495.77538220476322</v>
      </c>
      <c r="R3715" s="2">
        <f t="shared" si="114"/>
        <v>495.77538220476316</v>
      </c>
      <c r="S3715" s="2">
        <v>915.77469390309375</v>
      </c>
      <c r="T3715" s="2">
        <v>419.99931169833059</v>
      </c>
      <c r="U3715" s="2">
        <f t="shared" si="115"/>
        <v>45.862733977531647</v>
      </c>
      <c r="V3715" s="2">
        <v>5</v>
      </c>
      <c r="W3715" s="2" t="str">
        <f>IF(ISBLANK(V3715), "Missing", "OK")</f>
        <v>OK</v>
      </c>
      <c r="X3715" s="2" t="s">
        <v>10025</v>
      </c>
    </row>
    <row r="3716" spans="1:24" x14ac:dyDescent="0.35">
      <c r="A3716" s="2" t="s">
        <v>6304</v>
      </c>
      <c r="B3716" s="2" t="b">
        <f>COUNTIF(A:A, A3716)&gt;1</f>
        <v>0</v>
      </c>
      <c r="C3716" s="5">
        <v>45461.875</v>
      </c>
      <c r="D3716" s="2" t="s">
        <v>10019</v>
      </c>
      <c r="E3716" s="2" t="s">
        <v>10022</v>
      </c>
      <c r="F3716" s="2">
        <v>77</v>
      </c>
      <c r="G3716" s="2">
        <v>2777</v>
      </c>
      <c r="H3716" s="2" t="str">
        <f>IF(G3716&lt;F3716, "Error", "OK")</f>
        <v>OK</v>
      </c>
      <c r="I3716" s="2">
        <v>47</v>
      </c>
      <c r="J3716" s="2" t="s">
        <v>10025</v>
      </c>
      <c r="K3716" s="2">
        <v>0</v>
      </c>
      <c r="L3716" s="2">
        <v>30</v>
      </c>
      <c r="M3716" s="2">
        <v>0</v>
      </c>
      <c r="N3716" s="2" t="s">
        <v>10026</v>
      </c>
      <c r="O3716" s="2">
        <v>6</v>
      </c>
      <c r="P3716" s="2" t="s">
        <v>10025</v>
      </c>
      <c r="Q3716" s="2">
        <v>186.51051969461739</v>
      </c>
      <c r="R3716" s="2">
        <f t="shared" ref="R3716:R3779" si="116">S3716 - T3716</f>
        <v>186.51051969461741</v>
      </c>
      <c r="S3716" s="2">
        <v>444.9198138306806</v>
      </c>
      <c r="T3716" s="2">
        <v>258.40929413606318</v>
      </c>
      <c r="U3716" s="2">
        <f t="shared" ref="U3716:U3779" si="117">(T3716 / S3716) * 100</f>
        <v>58.079969941371012</v>
      </c>
      <c r="V3716" s="2">
        <v>4</v>
      </c>
      <c r="W3716" s="2" t="str">
        <f>IF(ISBLANK(V3716), "Missing", "OK")</f>
        <v>OK</v>
      </c>
      <c r="X3716" s="2" t="s">
        <v>10025</v>
      </c>
    </row>
    <row r="3717" spans="1:24" x14ac:dyDescent="0.35">
      <c r="A3717" s="2" t="s">
        <v>6303</v>
      </c>
      <c r="B3717" s="2" t="b">
        <f>COUNTIF(A:A, A3717)&gt;1</f>
        <v>0</v>
      </c>
      <c r="C3717" s="5">
        <v>45461.833333333336</v>
      </c>
      <c r="D3717" s="2" t="s">
        <v>10019</v>
      </c>
      <c r="E3717" s="2" t="s">
        <v>10023</v>
      </c>
      <c r="F3717" s="2">
        <v>159</v>
      </c>
      <c r="G3717" s="2">
        <v>3507</v>
      </c>
      <c r="H3717" s="2" t="str">
        <f>IF(G3717&lt;F3717, "Error", "OK")</f>
        <v>OK</v>
      </c>
      <c r="I3717" s="2">
        <v>55</v>
      </c>
      <c r="J3717" s="2" t="s">
        <v>10025</v>
      </c>
      <c r="K3717" s="2">
        <v>0</v>
      </c>
      <c r="L3717" s="2">
        <v>47</v>
      </c>
      <c r="M3717" s="2">
        <v>17</v>
      </c>
      <c r="N3717" s="2" t="s">
        <v>10025</v>
      </c>
      <c r="O3717" s="2">
        <v>4</v>
      </c>
      <c r="P3717" s="2" t="s">
        <v>10026</v>
      </c>
      <c r="Q3717" s="2">
        <v>192.2162220066991</v>
      </c>
      <c r="R3717" s="2">
        <f t="shared" si="116"/>
        <v>192.2162220066991</v>
      </c>
      <c r="S3717" s="2">
        <v>352.24246041106261</v>
      </c>
      <c r="T3717" s="2">
        <v>160.02623840436351</v>
      </c>
      <c r="U3717" s="2">
        <f t="shared" si="117"/>
        <v>45.43070651323945</v>
      </c>
      <c r="V3717" s="2">
        <v>2</v>
      </c>
      <c r="W3717" s="2" t="str">
        <f>IF(ISBLANK(V3717), "Missing", "OK")</f>
        <v>OK</v>
      </c>
      <c r="X3717" s="2" t="s">
        <v>10025</v>
      </c>
    </row>
    <row r="3718" spans="1:24" x14ac:dyDescent="0.35">
      <c r="A3718" s="2" t="s">
        <v>6302</v>
      </c>
      <c r="B3718" s="2" t="b">
        <f>COUNTIF(A:A, A3718)&gt;1</f>
        <v>0</v>
      </c>
      <c r="C3718" s="5">
        <v>45461.791666666664</v>
      </c>
      <c r="D3718" s="2" t="s">
        <v>10020</v>
      </c>
      <c r="E3718" s="2" t="s">
        <v>10024</v>
      </c>
      <c r="F3718" s="2">
        <v>135</v>
      </c>
      <c r="G3718" s="2">
        <v>1316</v>
      </c>
      <c r="H3718" s="2" t="str">
        <f>IF(G3718&lt;F3718, "Error", "OK")</f>
        <v>OK</v>
      </c>
      <c r="I3718" s="2">
        <v>36</v>
      </c>
      <c r="J3718" s="2" t="s">
        <v>10025</v>
      </c>
      <c r="K3718" s="2">
        <v>0</v>
      </c>
      <c r="L3718" s="2">
        <v>24</v>
      </c>
      <c r="M3718" s="2">
        <v>0</v>
      </c>
      <c r="N3718" s="2" t="s">
        <v>10026</v>
      </c>
      <c r="O3718" s="2">
        <v>9</v>
      </c>
      <c r="P3718" s="2" t="s">
        <v>10025</v>
      </c>
      <c r="Q3718" s="2">
        <v>305.35004858015338</v>
      </c>
      <c r="R3718" s="2">
        <f t="shared" si="116"/>
        <v>305.35004858015344</v>
      </c>
      <c r="S3718" s="2">
        <v>671.15330989868153</v>
      </c>
      <c r="T3718" s="2">
        <v>365.80326131852809</v>
      </c>
      <c r="U3718" s="2">
        <f t="shared" si="117"/>
        <v>54.50368133828475</v>
      </c>
      <c r="V3718" s="2">
        <v>2</v>
      </c>
      <c r="W3718" s="2" t="str">
        <f>IF(ISBLANK(V3718), "Missing", "OK")</f>
        <v>OK</v>
      </c>
      <c r="X3718" s="2" t="s">
        <v>10025</v>
      </c>
    </row>
    <row r="3719" spans="1:24" x14ac:dyDescent="0.35">
      <c r="A3719" s="2" t="s">
        <v>6301</v>
      </c>
      <c r="B3719" s="2" t="b">
        <f>COUNTIF(A:A, A3719)&gt;1</f>
        <v>0</v>
      </c>
      <c r="C3719" s="5">
        <v>45461.75</v>
      </c>
      <c r="D3719" s="2" t="s">
        <v>10021</v>
      </c>
      <c r="E3719" s="2" t="s">
        <v>10024</v>
      </c>
      <c r="F3719" s="2">
        <v>316</v>
      </c>
      <c r="G3719" s="2">
        <v>2124</v>
      </c>
      <c r="H3719" s="2" t="str">
        <f>IF(G3719&lt;F3719, "Error", "OK")</f>
        <v>OK</v>
      </c>
      <c r="I3719" s="2">
        <v>69</v>
      </c>
      <c r="J3719" s="2" t="s">
        <v>10025</v>
      </c>
      <c r="K3719" s="2">
        <v>0</v>
      </c>
      <c r="L3719" s="2">
        <v>11</v>
      </c>
      <c r="M3719" s="2">
        <v>2</v>
      </c>
      <c r="N3719" s="2" t="s">
        <v>10026</v>
      </c>
      <c r="O3719" s="2">
        <v>1</v>
      </c>
      <c r="P3719" s="2" t="s">
        <v>10025</v>
      </c>
      <c r="Q3719" s="2">
        <v>342.37643668747802</v>
      </c>
      <c r="R3719" s="2">
        <f t="shared" si="116"/>
        <v>342.37643668747796</v>
      </c>
      <c r="S3719" s="2">
        <v>522.82659141365605</v>
      </c>
      <c r="T3719" s="2">
        <v>180.45015472617811</v>
      </c>
      <c r="U3719" s="2">
        <f t="shared" si="117"/>
        <v>34.514341406825551</v>
      </c>
      <c r="V3719" s="2">
        <v>1</v>
      </c>
      <c r="W3719" s="2" t="str">
        <f>IF(ISBLANK(V3719), "Missing", "OK")</f>
        <v>OK</v>
      </c>
      <c r="X3719" s="2" t="s">
        <v>10025</v>
      </c>
    </row>
    <row r="3720" spans="1:24" x14ac:dyDescent="0.35">
      <c r="A3720" s="2" t="s">
        <v>6300</v>
      </c>
      <c r="B3720" s="2" t="b">
        <f>COUNTIF(A:A, A3720)&gt;1</f>
        <v>0</v>
      </c>
      <c r="C3720" s="5">
        <v>45461.708333333336</v>
      </c>
      <c r="D3720" s="2" t="s">
        <v>10020</v>
      </c>
      <c r="E3720" s="2" t="s">
        <v>10022</v>
      </c>
      <c r="F3720" s="2">
        <v>156</v>
      </c>
      <c r="G3720" s="2">
        <v>2435</v>
      </c>
      <c r="H3720" s="2" t="str">
        <f>IF(G3720&lt;F3720, "Error", "OK")</f>
        <v>OK</v>
      </c>
      <c r="I3720" s="2">
        <v>15</v>
      </c>
      <c r="J3720" s="2" t="s">
        <v>10025</v>
      </c>
      <c r="K3720" s="2">
        <v>0</v>
      </c>
      <c r="L3720" s="2">
        <v>16</v>
      </c>
      <c r="M3720" s="2">
        <v>14</v>
      </c>
      <c r="N3720" s="2" t="s">
        <v>10026</v>
      </c>
      <c r="O3720" s="2">
        <v>7</v>
      </c>
      <c r="P3720" s="2" t="s">
        <v>10025</v>
      </c>
      <c r="Q3720" s="2">
        <v>478.68312512011909</v>
      </c>
      <c r="R3720" s="2">
        <f t="shared" si="116"/>
        <v>478.68312512011914</v>
      </c>
      <c r="S3720" s="2">
        <v>738.11631662704406</v>
      </c>
      <c r="T3720" s="2">
        <v>259.43319150692491</v>
      </c>
      <c r="U3720" s="2">
        <f t="shared" si="117"/>
        <v>35.148009285643731</v>
      </c>
      <c r="V3720" s="2">
        <v>3</v>
      </c>
      <c r="W3720" s="2" t="str">
        <f>IF(ISBLANK(V3720), "Missing", "OK")</f>
        <v>OK</v>
      </c>
      <c r="X3720" s="2" t="s">
        <v>10025</v>
      </c>
    </row>
    <row r="3721" spans="1:24" x14ac:dyDescent="0.35">
      <c r="A3721" s="2" t="s">
        <v>6299</v>
      </c>
      <c r="B3721" s="2" t="b">
        <f>COUNTIF(A:A, A3721)&gt;1</f>
        <v>0</v>
      </c>
      <c r="C3721" s="5">
        <v>45461.666666666664</v>
      </c>
      <c r="D3721" s="2" t="s">
        <v>10021</v>
      </c>
      <c r="E3721" s="2" t="s">
        <v>10022</v>
      </c>
      <c r="F3721" s="2">
        <v>224</v>
      </c>
      <c r="G3721" s="2">
        <v>2281</v>
      </c>
      <c r="H3721" s="2" t="str">
        <f>IF(G3721&lt;F3721, "Error", "OK")</f>
        <v>OK</v>
      </c>
      <c r="I3721" s="2">
        <v>37</v>
      </c>
      <c r="J3721" s="2" t="s">
        <v>10026</v>
      </c>
      <c r="K3721" s="2">
        <v>46</v>
      </c>
      <c r="L3721" s="2">
        <v>22</v>
      </c>
      <c r="M3721" s="2">
        <v>19</v>
      </c>
      <c r="N3721" s="2" t="s">
        <v>10025</v>
      </c>
      <c r="O3721" s="2">
        <v>5</v>
      </c>
      <c r="P3721" s="2" t="s">
        <v>10026</v>
      </c>
      <c r="Q3721" s="2">
        <v>201.9074076863987</v>
      </c>
      <c r="R3721" s="2">
        <f t="shared" si="116"/>
        <v>201.9074076863987</v>
      </c>
      <c r="S3721" s="2">
        <v>416.13209343887701</v>
      </c>
      <c r="T3721" s="2">
        <v>214.22468575247831</v>
      </c>
      <c r="U3721" s="2">
        <f t="shared" si="117"/>
        <v>51.479972136286193</v>
      </c>
      <c r="V3721" s="2">
        <v>4</v>
      </c>
      <c r="W3721" s="2" t="str">
        <f>IF(ISBLANK(V3721), "Missing", "OK")</f>
        <v>OK</v>
      </c>
      <c r="X3721" s="2" t="s">
        <v>10025</v>
      </c>
    </row>
    <row r="3722" spans="1:24" x14ac:dyDescent="0.35">
      <c r="A3722" s="2" t="s">
        <v>6298</v>
      </c>
      <c r="B3722" s="2" t="b">
        <f>COUNTIF(A:A, A3722)&gt;1</f>
        <v>0</v>
      </c>
      <c r="C3722" s="5">
        <v>45461.625</v>
      </c>
      <c r="D3722" s="2" t="s">
        <v>10021</v>
      </c>
      <c r="E3722" s="2" t="s">
        <v>10024</v>
      </c>
      <c r="F3722" s="2">
        <v>335</v>
      </c>
      <c r="G3722" s="2">
        <v>1122</v>
      </c>
      <c r="H3722" s="2" t="str">
        <f>IF(G3722&lt;F3722, "Error", "OK")</f>
        <v>OK</v>
      </c>
      <c r="I3722" s="2">
        <v>36</v>
      </c>
      <c r="J3722" s="2" t="s">
        <v>10025</v>
      </c>
      <c r="K3722" s="2">
        <v>0</v>
      </c>
      <c r="L3722" s="2">
        <v>17</v>
      </c>
      <c r="M3722" s="2">
        <v>0</v>
      </c>
      <c r="N3722" s="2" t="s">
        <v>10026</v>
      </c>
      <c r="O3722" s="2">
        <v>4</v>
      </c>
      <c r="P3722" s="2" t="s">
        <v>10025</v>
      </c>
      <c r="Q3722" s="2">
        <v>44.509934643280928</v>
      </c>
      <c r="R3722" s="2">
        <f t="shared" si="116"/>
        <v>44.509934643280928</v>
      </c>
      <c r="S3722" s="2">
        <v>92.496144749532817</v>
      </c>
      <c r="T3722" s="2">
        <v>47.986210106251889</v>
      </c>
      <c r="U3722" s="2">
        <f t="shared" si="117"/>
        <v>51.879146137595377</v>
      </c>
      <c r="V3722" s="2">
        <v>4</v>
      </c>
      <c r="W3722" s="2" t="str">
        <f>IF(ISBLANK(V3722), "Missing", "OK")</f>
        <v>OK</v>
      </c>
      <c r="X3722" s="2" t="s">
        <v>10025</v>
      </c>
    </row>
    <row r="3723" spans="1:24" x14ac:dyDescent="0.35">
      <c r="A3723" s="2" t="s">
        <v>6297</v>
      </c>
      <c r="B3723" s="2" t="b">
        <f>COUNTIF(A:A, A3723)&gt;1</f>
        <v>0</v>
      </c>
      <c r="C3723" s="5">
        <v>45461.583333333336</v>
      </c>
      <c r="D3723" s="2" t="s">
        <v>10021</v>
      </c>
      <c r="E3723" s="2" t="s">
        <v>10024</v>
      </c>
      <c r="F3723" s="2">
        <v>431</v>
      </c>
      <c r="G3723" s="2">
        <v>2013</v>
      </c>
      <c r="H3723" s="2" t="str">
        <f>IF(G3723&lt;F3723, "Error", "OK")</f>
        <v>OK</v>
      </c>
      <c r="I3723" s="2">
        <v>22</v>
      </c>
      <c r="J3723" s="2" t="s">
        <v>10025</v>
      </c>
      <c r="K3723" s="2">
        <v>0</v>
      </c>
      <c r="L3723" s="2">
        <v>47</v>
      </c>
      <c r="M3723" s="2">
        <v>10</v>
      </c>
      <c r="N3723" s="2" t="s">
        <v>10026</v>
      </c>
      <c r="O3723" s="2">
        <v>5</v>
      </c>
      <c r="P3723" s="2" t="s">
        <v>10025</v>
      </c>
      <c r="Q3723" s="2">
        <v>459.9247869372544</v>
      </c>
      <c r="R3723" s="2">
        <f t="shared" si="116"/>
        <v>459.92478693725445</v>
      </c>
      <c r="S3723" s="2">
        <v>670.24732892653901</v>
      </c>
      <c r="T3723" s="2">
        <v>210.32254198928459</v>
      </c>
      <c r="U3723" s="2">
        <f t="shared" si="117"/>
        <v>31.379840383121692</v>
      </c>
      <c r="V3723" s="2">
        <v>2</v>
      </c>
      <c r="W3723" s="2" t="str">
        <f>IF(ISBLANK(V3723), "Missing", "OK")</f>
        <v>OK</v>
      </c>
      <c r="X3723" s="2" t="s">
        <v>10025</v>
      </c>
    </row>
    <row r="3724" spans="1:24" x14ac:dyDescent="0.35">
      <c r="A3724" s="2" t="s">
        <v>6296</v>
      </c>
      <c r="B3724" s="2" t="b">
        <f>COUNTIF(A:A, A3724)&gt;1</f>
        <v>0</v>
      </c>
      <c r="C3724" s="5">
        <v>45461.541666666664</v>
      </c>
      <c r="D3724" s="2" t="s">
        <v>10021</v>
      </c>
      <c r="E3724" s="2" t="s">
        <v>10023</v>
      </c>
      <c r="F3724" s="2">
        <v>182</v>
      </c>
      <c r="G3724" s="2">
        <v>1687</v>
      </c>
      <c r="H3724" s="2" t="str">
        <f>IF(G3724&lt;F3724, "Error", "OK")</f>
        <v>OK</v>
      </c>
      <c r="I3724" s="2">
        <v>66</v>
      </c>
      <c r="J3724" s="2" t="s">
        <v>10025</v>
      </c>
      <c r="K3724" s="2">
        <v>0</v>
      </c>
      <c r="L3724" s="2">
        <v>19</v>
      </c>
      <c r="M3724" s="2">
        <v>0</v>
      </c>
      <c r="N3724" s="2" t="s">
        <v>10026</v>
      </c>
      <c r="O3724" s="2">
        <v>9</v>
      </c>
      <c r="P3724" s="2" t="s">
        <v>10025</v>
      </c>
      <c r="Q3724" s="2">
        <v>245.22347646663539</v>
      </c>
      <c r="R3724" s="2">
        <f t="shared" si="116"/>
        <v>245.22347646663536</v>
      </c>
      <c r="S3724" s="2">
        <v>308.45371066182588</v>
      </c>
      <c r="T3724" s="2">
        <v>63.230234195190519</v>
      </c>
      <c r="U3724" s="2">
        <f t="shared" si="117"/>
        <v>20.499099868023041</v>
      </c>
      <c r="V3724" s="2">
        <v>1</v>
      </c>
      <c r="W3724" s="2" t="str">
        <f>IF(ISBLANK(V3724), "Missing", "OK")</f>
        <v>OK</v>
      </c>
      <c r="X3724" s="2" t="s">
        <v>10025</v>
      </c>
    </row>
    <row r="3725" spans="1:24" x14ac:dyDescent="0.35">
      <c r="A3725" s="2" t="s">
        <v>6295</v>
      </c>
      <c r="B3725" s="2" t="b">
        <f>COUNTIF(A:A, A3725)&gt;1</f>
        <v>0</v>
      </c>
      <c r="C3725" s="5">
        <v>45461.5</v>
      </c>
      <c r="D3725" s="2" t="s">
        <v>10019</v>
      </c>
      <c r="E3725" s="2" t="s">
        <v>10023</v>
      </c>
      <c r="F3725" s="2">
        <v>234</v>
      </c>
      <c r="G3725" s="2">
        <v>1919</v>
      </c>
      <c r="H3725" s="2" t="str">
        <f>IF(G3725&lt;F3725, "Error", "OK")</f>
        <v>OK</v>
      </c>
      <c r="I3725" s="2">
        <v>39</v>
      </c>
      <c r="J3725" s="2" t="s">
        <v>10025</v>
      </c>
      <c r="K3725" s="2">
        <v>0</v>
      </c>
      <c r="L3725" s="2">
        <v>21</v>
      </c>
      <c r="M3725" s="2">
        <v>14</v>
      </c>
      <c r="N3725" s="2" t="s">
        <v>10025</v>
      </c>
      <c r="O3725" s="2">
        <v>5</v>
      </c>
      <c r="P3725" s="2" t="s">
        <v>10026</v>
      </c>
      <c r="Q3725" s="2">
        <v>159.9249778239159</v>
      </c>
      <c r="R3725" s="2">
        <f t="shared" si="116"/>
        <v>159.92497782391595</v>
      </c>
      <c r="S3725" s="2">
        <v>202.35072497576141</v>
      </c>
      <c r="T3725" s="2">
        <v>42.425747151845457</v>
      </c>
      <c r="U3725" s="2">
        <f t="shared" si="117"/>
        <v>20.966441882986793</v>
      </c>
      <c r="V3725" s="2">
        <v>5</v>
      </c>
      <c r="W3725" s="2" t="str">
        <f>IF(ISBLANK(V3725), "Missing", "OK")</f>
        <v>OK</v>
      </c>
      <c r="X3725" s="2" t="s">
        <v>10025</v>
      </c>
    </row>
    <row r="3726" spans="1:24" x14ac:dyDescent="0.35">
      <c r="A3726" s="2" t="s">
        <v>6294</v>
      </c>
      <c r="B3726" s="2" t="b">
        <f>COUNTIF(A:A, A3726)&gt;1</f>
        <v>0</v>
      </c>
      <c r="C3726" s="5">
        <v>45461.458333333336</v>
      </c>
      <c r="D3726" s="2" t="s">
        <v>10020</v>
      </c>
      <c r="E3726" s="2" t="s">
        <v>10024</v>
      </c>
      <c r="F3726" s="2">
        <v>254</v>
      </c>
      <c r="G3726" s="2">
        <v>4593</v>
      </c>
      <c r="H3726" s="2" t="str">
        <f>IF(G3726&lt;F3726, "Error", "OK")</f>
        <v>OK</v>
      </c>
      <c r="I3726" s="2">
        <v>9</v>
      </c>
      <c r="J3726" s="2" t="s">
        <v>10026</v>
      </c>
      <c r="K3726" s="2">
        <v>41</v>
      </c>
      <c r="L3726" s="2">
        <v>32</v>
      </c>
      <c r="M3726" s="2">
        <v>0</v>
      </c>
      <c r="N3726" s="2" t="s">
        <v>10026</v>
      </c>
      <c r="O3726" s="2">
        <v>2</v>
      </c>
      <c r="P3726" s="2" t="s">
        <v>10025</v>
      </c>
      <c r="Q3726" s="2">
        <v>425.32694132623118</v>
      </c>
      <c r="R3726" s="2">
        <f t="shared" si="116"/>
        <v>425.32694132623129</v>
      </c>
      <c r="S3726" s="2">
        <v>639.21077331708238</v>
      </c>
      <c r="T3726" s="2">
        <v>213.88383199085109</v>
      </c>
      <c r="U3726" s="2">
        <f t="shared" si="117"/>
        <v>33.460611259872088</v>
      </c>
      <c r="V3726" s="2">
        <v>2</v>
      </c>
      <c r="W3726" s="2" t="str">
        <f>IF(ISBLANK(V3726), "Missing", "OK")</f>
        <v>OK</v>
      </c>
      <c r="X3726" s="2" t="s">
        <v>10025</v>
      </c>
    </row>
    <row r="3727" spans="1:24" x14ac:dyDescent="0.35">
      <c r="A3727" s="2" t="s">
        <v>6293</v>
      </c>
      <c r="B3727" s="2" t="b">
        <f>COUNTIF(A:A, A3727)&gt;1</f>
        <v>0</v>
      </c>
      <c r="C3727" s="5">
        <v>45461.416666666664</v>
      </c>
      <c r="D3727" s="2" t="s">
        <v>10019</v>
      </c>
      <c r="E3727" s="2" t="s">
        <v>10023</v>
      </c>
      <c r="F3727" s="2">
        <v>211</v>
      </c>
      <c r="G3727" s="2">
        <v>4205</v>
      </c>
      <c r="H3727" s="2" t="str">
        <f>IF(G3727&lt;F3727, "Error", "OK")</f>
        <v>OK</v>
      </c>
      <c r="I3727" s="2">
        <v>7</v>
      </c>
      <c r="J3727" s="2" t="s">
        <v>10026</v>
      </c>
      <c r="K3727" s="2">
        <v>28</v>
      </c>
      <c r="L3727" s="2">
        <v>22</v>
      </c>
      <c r="M3727" s="2">
        <v>0</v>
      </c>
      <c r="N3727" s="2" t="s">
        <v>10026</v>
      </c>
      <c r="O3727" s="2">
        <v>6</v>
      </c>
      <c r="P3727" s="2" t="s">
        <v>10025</v>
      </c>
      <c r="Q3727" s="2">
        <v>88.083070765724813</v>
      </c>
      <c r="R3727" s="2">
        <f t="shared" si="116"/>
        <v>88.083070765724756</v>
      </c>
      <c r="S3727" s="2">
        <v>149.91848031017119</v>
      </c>
      <c r="T3727" s="2">
        <v>61.835409544446428</v>
      </c>
      <c r="U3727" s="2">
        <f t="shared" si="117"/>
        <v>41.246022115827977</v>
      </c>
      <c r="V3727" s="2">
        <v>3</v>
      </c>
      <c r="W3727" s="2" t="str">
        <f>IF(ISBLANK(V3727), "Missing", "OK")</f>
        <v>OK</v>
      </c>
      <c r="X3727" s="2" t="s">
        <v>10025</v>
      </c>
    </row>
    <row r="3728" spans="1:24" x14ac:dyDescent="0.35">
      <c r="A3728" s="2" t="s">
        <v>6292</v>
      </c>
      <c r="B3728" s="2" t="b">
        <f>COUNTIF(A:A, A3728)&gt;1</f>
        <v>0</v>
      </c>
      <c r="C3728" s="5">
        <v>45461.375</v>
      </c>
      <c r="D3728" s="2" t="s">
        <v>10020</v>
      </c>
      <c r="E3728" s="2" t="s">
        <v>10024</v>
      </c>
      <c r="F3728" s="2">
        <v>325</v>
      </c>
      <c r="G3728" s="2">
        <v>3437</v>
      </c>
      <c r="H3728" s="2" t="str">
        <f>IF(G3728&lt;F3728, "Error", "OK")</f>
        <v>OK</v>
      </c>
      <c r="I3728" s="2">
        <v>48</v>
      </c>
      <c r="J3728" s="2" t="s">
        <v>10025</v>
      </c>
      <c r="K3728" s="2">
        <v>0</v>
      </c>
      <c r="L3728" s="2">
        <v>28</v>
      </c>
      <c r="M3728" s="2">
        <v>0</v>
      </c>
      <c r="N3728" s="2" t="s">
        <v>10026</v>
      </c>
      <c r="O3728" s="2">
        <v>3</v>
      </c>
      <c r="P3728" s="2" t="s">
        <v>10025</v>
      </c>
      <c r="Q3728" s="2">
        <v>363.43080269457317</v>
      </c>
      <c r="R3728" s="2">
        <f t="shared" si="116"/>
        <v>363.43080269457317</v>
      </c>
      <c r="S3728" s="2">
        <v>527.82692331354258</v>
      </c>
      <c r="T3728" s="2">
        <v>164.39612061896941</v>
      </c>
      <c r="U3728" s="2">
        <f t="shared" si="117"/>
        <v>31.145838409859579</v>
      </c>
      <c r="V3728" s="2">
        <v>3</v>
      </c>
      <c r="W3728" s="2" t="str">
        <f>IF(ISBLANK(V3728), "Missing", "OK")</f>
        <v>OK</v>
      </c>
      <c r="X3728" s="2" t="s">
        <v>10025</v>
      </c>
    </row>
    <row r="3729" spans="1:24" x14ac:dyDescent="0.35">
      <c r="A3729" s="2" t="s">
        <v>6291</v>
      </c>
      <c r="B3729" s="2" t="b">
        <f>COUNTIF(A:A, A3729)&gt;1</f>
        <v>0</v>
      </c>
      <c r="C3729" s="5">
        <v>45461.333333333336</v>
      </c>
      <c r="D3729" s="2" t="s">
        <v>10019</v>
      </c>
      <c r="E3729" s="2" t="s">
        <v>10024</v>
      </c>
      <c r="F3729" s="2">
        <v>295</v>
      </c>
      <c r="G3729" s="2">
        <v>4706</v>
      </c>
      <c r="H3729" s="2" t="str">
        <f>IF(G3729&lt;F3729, "Error", "OK")</f>
        <v>OK</v>
      </c>
      <c r="I3729" s="2">
        <v>10</v>
      </c>
      <c r="J3729" s="2" t="s">
        <v>10025</v>
      </c>
      <c r="K3729" s="2">
        <v>0</v>
      </c>
      <c r="L3729" s="2">
        <v>5</v>
      </c>
      <c r="M3729" s="2">
        <v>3</v>
      </c>
      <c r="N3729" s="2" t="s">
        <v>10026</v>
      </c>
      <c r="O3729" s="2">
        <v>3</v>
      </c>
      <c r="P3729" s="2" t="s">
        <v>10025</v>
      </c>
      <c r="Q3729" s="2">
        <v>34.328209212978479</v>
      </c>
      <c r="R3729" s="2">
        <f t="shared" si="116"/>
        <v>34.328209212978479</v>
      </c>
      <c r="S3729" s="2">
        <v>73.10293513734068</v>
      </c>
      <c r="T3729" s="2">
        <v>38.774725924362201</v>
      </c>
      <c r="U3729" s="2">
        <f t="shared" si="117"/>
        <v>53.041270985241503</v>
      </c>
      <c r="V3729" s="2">
        <v>2</v>
      </c>
      <c r="W3729" s="2" t="str">
        <f>IF(ISBLANK(V3729), "Missing", "OK")</f>
        <v>OK</v>
      </c>
      <c r="X3729" s="2" t="s">
        <v>10025</v>
      </c>
    </row>
    <row r="3730" spans="1:24" x14ac:dyDescent="0.35">
      <c r="A3730" s="2" t="s">
        <v>6290</v>
      </c>
      <c r="B3730" s="2" t="b">
        <f>COUNTIF(A:A, A3730)&gt;1</f>
        <v>0</v>
      </c>
      <c r="C3730" s="5">
        <v>45461.291666666664</v>
      </c>
      <c r="D3730" s="2" t="s">
        <v>10021</v>
      </c>
      <c r="E3730" s="2" t="s">
        <v>10024</v>
      </c>
      <c r="F3730" s="2">
        <v>247</v>
      </c>
      <c r="G3730" s="2">
        <v>4840</v>
      </c>
      <c r="H3730" s="2" t="str">
        <f>IF(G3730&lt;F3730, "Error", "OK")</f>
        <v>OK</v>
      </c>
      <c r="I3730" s="2">
        <v>21</v>
      </c>
      <c r="J3730" s="2" t="s">
        <v>10025</v>
      </c>
      <c r="K3730" s="2">
        <v>0</v>
      </c>
      <c r="L3730" s="2">
        <v>12</v>
      </c>
      <c r="M3730" s="2">
        <v>14</v>
      </c>
      <c r="N3730" s="2" t="s">
        <v>10026</v>
      </c>
      <c r="O3730" s="2">
        <v>4</v>
      </c>
      <c r="P3730" s="2" t="s">
        <v>10025</v>
      </c>
      <c r="Q3730" s="2">
        <v>325.956448957497</v>
      </c>
      <c r="R3730" s="2">
        <f t="shared" si="116"/>
        <v>325.95644895749706</v>
      </c>
      <c r="S3730" s="2">
        <v>521.53118212427012</v>
      </c>
      <c r="T3730" s="2">
        <v>195.57473316677309</v>
      </c>
      <c r="U3730" s="2">
        <f t="shared" si="117"/>
        <v>37.50010351637453</v>
      </c>
      <c r="V3730" s="2">
        <v>3</v>
      </c>
      <c r="W3730" s="2" t="str">
        <f>IF(ISBLANK(V3730), "Missing", "OK")</f>
        <v>OK</v>
      </c>
      <c r="X3730" s="2" t="s">
        <v>10025</v>
      </c>
    </row>
    <row r="3731" spans="1:24" x14ac:dyDescent="0.35">
      <c r="A3731" s="2" t="s">
        <v>6289</v>
      </c>
      <c r="B3731" s="2" t="b">
        <f>COUNTIF(A:A, A3731)&gt;1</f>
        <v>0</v>
      </c>
      <c r="C3731" s="5">
        <v>45461.25</v>
      </c>
      <c r="D3731" s="2" t="s">
        <v>10021</v>
      </c>
      <c r="E3731" s="2" t="s">
        <v>10023</v>
      </c>
      <c r="F3731" s="2">
        <v>140</v>
      </c>
      <c r="G3731" s="2">
        <v>1863</v>
      </c>
      <c r="H3731" s="2" t="str">
        <f>IF(G3731&lt;F3731, "Error", "OK")</f>
        <v>OK</v>
      </c>
      <c r="I3731" s="2">
        <v>5</v>
      </c>
      <c r="J3731" s="2" t="s">
        <v>10026</v>
      </c>
      <c r="K3731" s="2">
        <v>46</v>
      </c>
      <c r="L3731" s="2">
        <v>15</v>
      </c>
      <c r="M3731" s="2">
        <v>3</v>
      </c>
      <c r="N3731" s="2" t="s">
        <v>10025</v>
      </c>
      <c r="O3731" s="2">
        <v>4</v>
      </c>
      <c r="P3731" s="2" t="s">
        <v>10026</v>
      </c>
      <c r="Q3731" s="2">
        <v>219.18971047753249</v>
      </c>
      <c r="R3731" s="2">
        <f t="shared" si="116"/>
        <v>219.18971047753251</v>
      </c>
      <c r="S3731" s="2">
        <v>317.38391974298611</v>
      </c>
      <c r="T3731" s="2">
        <v>98.194209265453594</v>
      </c>
      <c r="U3731" s="2">
        <f t="shared" si="117"/>
        <v>30.938621384779086</v>
      </c>
      <c r="V3731" s="2">
        <v>3</v>
      </c>
      <c r="W3731" s="2" t="str">
        <f>IF(ISBLANK(V3731), "Missing", "OK")</f>
        <v>OK</v>
      </c>
      <c r="X3731" s="2" t="s">
        <v>10025</v>
      </c>
    </row>
    <row r="3732" spans="1:24" x14ac:dyDescent="0.35">
      <c r="A3732" s="2" t="s">
        <v>6288</v>
      </c>
      <c r="B3732" s="2" t="b">
        <f>COUNTIF(A:A, A3732)&gt;1</f>
        <v>0</v>
      </c>
      <c r="C3732" s="5">
        <v>45461.208333333336</v>
      </c>
      <c r="D3732" s="2" t="s">
        <v>10021</v>
      </c>
      <c r="E3732" s="2" t="s">
        <v>10024</v>
      </c>
      <c r="F3732" s="2">
        <v>229</v>
      </c>
      <c r="G3732" s="2">
        <v>3776</v>
      </c>
      <c r="H3732" s="2" t="str">
        <f>IF(G3732&lt;F3732, "Error", "OK")</f>
        <v>OK</v>
      </c>
      <c r="I3732" s="2">
        <v>27</v>
      </c>
      <c r="J3732" s="2" t="s">
        <v>10025</v>
      </c>
      <c r="K3732" s="2">
        <v>0</v>
      </c>
      <c r="L3732" s="2">
        <v>32</v>
      </c>
      <c r="M3732" s="2">
        <v>12</v>
      </c>
      <c r="N3732" s="2" t="s">
        <v>10025</v>
      </c>
      <c r="O3732" s="2">
        <v>4</v>
      </c>
      <c r="P3732" s="2" t="s">
        <v>10026</v>
      </c>
      <c r="Q3732" s="2">
        <v>430.35311596501418</v>
      </c>
      <c r="R3732" s="2">
        <f t="shared" si="116"/>
        <v>430.35311596501413</v>
      </c>
      <c r="S3732" s="2">
        <v>939.07084064465755</v>
      </c>
      <c r="T3732" s="2">
        <v>508.71772467964342</v>
      </c>
      <c r="U3732" s="2">
        <f t="shared" si="117"/>
        <v>54.172454586111584</v>
      </c>
      <c r="V3732" s="2">
        <v>5</v>
      </c>
      <c r="W3732" s="2" t="str">
        <f>IF(ISBLANK(V3732), "Missing", "OK")</f>
        <v>OK</v>
      </c>
      <c r="X3732" s="2" t="s">
        <v>10025</v>
      </c>
    </row>
    <row r="3733" spans="1:24" x14ac:dyDescent="0.35">
      <c r="A3733" s="2" t="s">
        <v>6287</v>
      </c>
      <c r="B3733" s="2" t="b">
        <f>COUNTIF(A:A, A3733)&gt;1</f>
        <v>0</v>
      </c>
      <c r="C3733" s="5">
        <v>45461.166666666664</v>
      </c>
      <c r="D3733" s="2" t="s">
        <v>10020</v>
      </c>
      <c r="E3733" s="2" t="s">
        <v>10024</v>
      </c>
      <c r="F3733" s="2">
        <v>231</v>
      </c>
      <c r="G3733" s="2">
        <v>2331</v>
      </c>
      <c r="H3733" s="2" t="str">
        <f>IF(G3733&lt;F3733, "Error", "OK")</f>
        <v>OK</v>
      </c>
      <c r="I3733" s="2">
        <v>61</v>
      </c>
      <c r="J3733" s="2" t="s">
        <v>10025</v>
      </c>
      <c r="K3733" s="2">
        <v>0</v>
      </c>
      <c r="L3733" s="2">
        <v>22</v>
      </c>
      <c r="M3733" s="2">
        <v>15</v>
      </c>
      <c r="N3733" s="2" t="s">
        <v>10026</v>
      </c>
      <c r="O3733" s="2">
        <v>6</v>
      </c>
      <c r="P3733" s="2" t="s">
        <v>10025</v>
      </c>
      <c r="Q3733" s="2">
        <v>373.04948977447242</v>
      </c>
      <c r="R3733" s="2">
        <f t="shared" si="116"/>
        <v>373.04948977447236</v>
      </c>
      <c r="S3733" s="2">
        <v>739.10484393672084</v>
      </c>
      <c r="T3733" s="2">
        <v>366.05535416224848</v>
      </c>
      <c r="U3733" s="2">
        <f t="shared" si="117"/>
        <v>49.526850915022372</v>
      </c>
      <c r="V3733" s="2">
        <v>3</v>
      </c>
      <c r="W3733" s="2" t="str">
        <f>IF(ISBLANK(V3733), "Missing", "OK")</f>
        <v>OK</v>
      </c>
      <c r="X3733" s="2" t="s">
        <v>10025</v>
      </c>
    </row>
    <row r="3734" spans="1:24" x14ac:dyDescent="0.35">
      <c r="A3734" s="2" t="s">
        <v>6286</v>
      </c>
      <c r="B3734" s="2" t="b">
        <f>COUNTIF(A:A, A3734)&gt;1</f>
        <v>0</v>
      </c>
      <c r="C3734" s="5">
        <v>45461.125</v>
      </c>
      <c r="D3734" s="2" t="s">
        <v>10021</v>
      </c>
      <c r="E3734" s="2" t="s">
        <v>10024</v>
      </c>
      <c r="F3734" s="2">
        <v>136</v>
      </c>
      <c r="G3734" s="2">
        <v>4921</v>
      </c>
      <c r="H3734" s="2" t="str">
        <f>IF(G3734&lt;F3734, "Error", "OK")</f>
        <v>OK</v>
      </c>
      <c r="I3734" s="2">
        <v>14</v>
      </c>
      <c r="J3734" s="2" t="s">
        <v>10025</v>
      </c>
      <c r="K3734" s="2">
        <v>0</v>
      </c>
      <c r="L3734" s="2">
        <v>8</v>
      </c>
      <c r="M3734" s="2">
        <v>16</v>
      </c>
      <c r="N3734" s="2" t="s">
        <v>10026</v>
      </c>
      <c r="O3734" s="2">
        <v>3</v>
      </c>
      <c r="P3734" s="2" t="s">
        <v>10025</v>
      </c>
      <c r="Q3734" s="2">
        <v>208.4879460319172</v>
      </c>
      <c r="R3734" s="2">
        <f t="shared" si="116"/>
        <v>208.4879460319172</v>
      </c>
      <c r="S3734" s="2">
        <v>469.85197809005911</v>
      </c>
      <c r="T3734" s="2">
        <v>261.3640320581419</v>
      </c>
      <c r="U3734" s="2">
        <f t="shared" si="117"/>
        <v>55.626887668023151</v>
      </c>
      <c r="V3734" s="2">
        <v>5</v>
      </c>
      <c r="W3734" s="2" t="str">
        <f>IF(ISBLANK(V3734), "Missing", "OK")</f>
        <v>OK</v>
      </c>
      <c r="X3734" s="2" t="s">
        <v>10025</v>
      </c>
    </row>
    <row r="3735" spans="1:24" x14ac:dyDescent="0.35">
      <c r="A3735" s="2" t="s">
        <v>6285</v>
      </c>
      <c r="B3735" s="2" t="b">
        <f>COUNTIF(A:A, A3735)&gt;1</f>
        <v>0</v>
      </c>
      <c r="C3735" s="5">
        <v>45461.083333333336</v>
      </c>
      <c r="D3735" s="2" t="s">
        <v>10019</v>
      </c>
      <c r="E3735" s="2" t="s">
        <v>10022</v>
      </c>
      <c r="F3735" s="2">
        <v>56</v>
      </c>
      <c r="G3735" s="2">
        <v>4084</v>
      </c>
      <c r="H3735" s="2" t="str">
        <f>IF(G3735&lt;F3735, "Error", "OK")</f>
        <v>OK</v>
      </c>
      <c r="I3735" s="2">
        <v>71</v>
      </c>
      <c r="J3735" s="2" t="s">
        <v>10026</v>
      </c>
      <c r="K3735" s="2">
        <v>2</v>
      </c>
      <c r="L3735" s="2">
        <v>7</v>
      </c>
      <c r="M3735" s="2">
        <v>19</v>
      </c>
      <c r="N3735" s="2" t="s">
        <v>10026</v>
      </c>
      <c r="O3735" s="2">
        <v>5</v>
      </c>
      <c r="P3735" s="2" t="s">
        <v>10025</v>
      </c>
      <c r="Q3735" s="2">
        <v>297.13545294237173</v>
      </c>
      <c r="R3735" s="2">
        <f t="shared" si="116"/>
        <v>297.13545294237173</v>
      </c>
      <c r="S3735" s="2">
        <v>498.31984636556632</v>
      </c>
      <c r="T3735" s="2">
        <v>201.18439342319459</v>
      </c>
      <c r="U3735" s="2">
        <f t="shared" si="117"/>
        <v>40.372542833785943</v>
      </c>
      <c r="V3735" s="2">
        <v>5</v>
      </c>
      <c r="W3735" s="2" t="str">
        <f>IF(ISBLANK(V3735), "Missing", "OK")</f>
        <v>OK</v>
      </c>
      <c r="X3735" s="2" t="s">
        <v>10025</v>
      </c>
    </row>
    <row r="3736" spans="1:24" x14ac:dyDescent="0.35">
      <c r="A3736" s="2" t="s">
        <v>6284</v>
      </c>
      <c r="B3736" s="2" t="b">
        <f>COUNTIF(A:A, A3736)&gt;1</f>
        <v>0</v>
      </c>
      <c r="C3736" s="5">
        <v>45461.041666666664</v>
      </c>
      <c r="D3736" s="2" t="s">
        <v>10020</v>
      </c>
      <c r="E3736" s="2" t="s">
        <v>10024</v>
      </c>
      <c r="F3736" s="2">
        <v>158</v>
      </c>
      <c r="G3736" s="2">
        <v>3615</v>
      </c>
      <c r="H3736" s="2" t="str">
        <f>IF(G3736&lt;F3736, "Error", "OK")</f>
        <v>OK</v>
      </c>
      <c r="I3736" s="2">
        <v>43</v>
      </c>
      <c r="J3736" s="2" t="s">
        <v>10026</v>
      </c>
      <c r="K3736" s="2">
        <v>4</v>
      </c>
      <c r="L3736" s="2">
        <v>34</v>
      </c>
      <c r="M3736" s="2">
        <v>13</v>
      </c>
      <c r="N3736" s="2" t="s">
        <v>10026</v>
      </c>
      <c r="O3736" s="2">
        <v>5</v>
      </c>
      <c r="P3736" s="2" t="s">
        <v>10025</v>
      </c>
      <c r="Q3736" s="2">
        <v>170.83869056718089</v>
      </c>
      <c r="R3736" s="2">
        <f t="shared" si="116"/>
        <v>170.83869056718086</v>
      </c>
      <c r="S3736" s="2">
        <v>324.90567847245848</v>
      </c>
      <c r="T3736" s="2">
        <v>154.06698790527761</v>
      </c>
      <c r="U3736" s="2">
        <f t="shared" si="117"/>
        <v>47.418988990781067</v>
      </c>
      <c r="V3736" s="2">
        <v>4</v>
      </c>
      <c r="W3736" s="2" t="str">
        <f>IF(ISBLANK(V3736), "Missing", "OK")</f>
        <v>OK</v>
      </c>
      <c r="X3736" s="2" t="s">
        <v>10025</v>
      </c>
    </row>
    <row r="3737" spans="1:24" x14ac:dyDescent="0.35">
      <c r="A3737" s="2" t="s">
        <v>6283</v>
      </c>
      <c r="B3737" s="2" t="b">
        <f>COUNTIF(A:A, A3737)&gt;1</f>
        <v>0</v>
      </c>
      <c r="C3737" s="5">
        <v>45461</v>
      </c>
      <c r="D3737" s="2" t="s">
        <v>10021</v>
      </c>
      <c r="E3737" s="2" t="s">
        <v>10023</v>
      </c>
      <c r="F3737" s="2">
        <v>412</v>
      </c>
      <c r="G3737" s="2">
        <v>2155</v>
      </c>
      <c r="H3737" s="2" t="str">
        <f>IF(G3737&lt;F3737, "Error", "OK")</f>
        <v>OK</v>
      </c>
      <c r="I3737" s="2">
        <v>38</v>
      </c>
      <c r="J3737" s="2" t="s">
        <v>10025</v>
      </c>
      <c r="K3737" s="2">
        <v>0</v>
      </c>
      <c r="L3737" s="2">
        <v>27</v>
      </c>
      <c r="M3737" s="2">
        <v>0</v>
      </c>
      <c r="N3737" s="2" t="s">
        <v>10026</v>
      </c>
      <c r="O3737" s="2">
        <v>2</v>
      </c>
      <c r="P3737" s="2" t="s">
        <v>10025</v>
      </c>
      <c r="Q3737" s="2">
        <v>133.93565502598219</v>
      </c>
      <c r="R3737" s="2">
        <f t="shared" si="116"/>
        <v>133.93565502598213</v>
      </c>
      <c r="S3737" s="2">
        <v>209.93548841558641</v>
      </c>
      <c r="T3737" s="2">
        <v>75.999833389604277</v>
      </c>
      <c r="U3737" s="2">
        <f t="shared" si="117"/>
        <v>36.201517886845167</v>
      </c>
      <c r="V3737" s="2">
        <v>5</v>
      </c>
      <c r="W3737" s="2" t="str">
        <f>IF(ISBLANK(V3737), "Missing", "OK")</f>
        <v>OK</v>
      </c>
      <c r="X3737" s="2" t="s">
        <v>10025</v>
      </c>
    </row>
    <row r="3738" spans="1:24" x14ac:dyDescent="0.35">
      <c r="A3738" s="2" t="s">
        <v>6282</v>
      </c>
      <c r="B3738" s="2" t="b">
        <f>COUNTIF(A:A, A3738)&gt;1</f>
        <v>0</v>
      </c>
      <c r="C3738" s="5">
        <v>45460.958333333336</v>
      </c>
      <c r="D3738" s="2" t="s">
        <v>10021</v>
      </c>
      <c r="E3738" s="2" t="s">
        <v>10024</v>
      </c>
      <c r="F3738" s="2">
        <v>302</v>
      </c>
      <c r="G3738" s="2">
        <v>1154</v>
      </c>
      <c r="H3738" s="2" t="str">
        <f>IF(G3738&lt;F3738, "Error", "OK")</f>
        <v>OK</v>
      </c>
      <c r="I3738" s="2">
        <v>20</v>
      </c>
      <c r="J3738" s="2" t="s">
        <v>10025</v>
      </c>
      <c r="K3738" s="2">
        <v>0</v>
      </c>
      <c r="L3738" s="2">
        <v>26</v>
      </c>
      <c r="M3738" s="2">
        <v>12</v>
      </c>
      <c r="N3738" s="2" t="s">
        <v>10026</v>
      </c>
      <c r="O3738" s="2">
        <v>4</v>
      </c>
      <c r="P3738" s="2" t="s">
        <v>10025</v>
      </c>
      <c r="Q3738" s="2">
        <v>116.5619330389649</v>
      </c>
      <c r="R3738" s="2">
        <f t="shared" si="116"/>
        <v>116.56193303896492</v>
      </c>
      <c r="S3738" s="2">
        <v>172.02372801004651</v>
      </c>
      <c r="T3738" s="2">
        <v>55.461794971081588</v>
      </c>
      <c r="U3738" s="2">
        <f t="shared" si="117"/>
        <v>32.240781904135055</v>
      </c>
      <c r="V3738" s="2">
        <v>4</v>
      </c>
      <c r="W3738" s="2" t="str">
        <f>IF(ISBLANK(V3738), "Missing", "OK")</f>
        <v>OK</v>
      </c>
      <c r="X3738" s="2" t="s">
        <v>10025</v>
      </c>
    </row>
    <row r="3739" spans="1:24" x14ac:dyDescent="0.35">
      <c r="A3739" s="2" t="s">
        <v>6281</v>
      </c>
      <c r="B3739" s="2" t="b">
        <f>COUNTIF(A:A, A3739)&gt;1</f>
        <v>0</v>
      </c>
      <c r="C3739" s="5">
        <v>45460.916666666664</v>
      </c>
      <c r="D3739" s="2" t="s">
        <v>10020</v>
      </c>
      <c r="E3739" s="2" t="s">
        <v>10023</v>
      </c>
      <c r="F3739" s="2">
        <v>27</v>
      </c>
      <c r="G3739" s="2">
        <v>4745</v>
      </c>
      <c r="H3739" s="2" t="str">
        <f>IF(G3739&lt;F3739, "Error", "OK")</f>
        <v>OK</v>
      </c>
      <c r="I3739" s="2">
        <v>13</v>
      </c>
      <c r="J3739" s="2" t="s">
        <v>10025</v>
      </c>
      <c r="K3739" s="2">
        <v>0</v>
      </c>
      <c r="L3739" s="2">
        <v>48</v>
      </c>
      <c r="M3739" s="2">
        <v>8</v>
      </c>
      <c r="N3739" s="2" t="s">
        <v>10026</v>
      </c>
      <c r="O3739" s="2">
        <v>9</v>
      </c>
      <c r="P3739" s="2" t="s">
        <v>10025</v>
      </c>
      <c r="Q3739" s="2">
        <v>365.10699460274037</v>
      </c>
      <c r="R3739" s="2">
        <f t="shared" si="116"/>
        <v>365.10699460274049</v>
      </c>
      <c r="S3739" s="2">
        <v>776.54246745137016</v>
      </c>
      <c r="T3739" s="2">
        <v>411.43547284862967</v>
      </c>
      <c r="U3739" s="2">
        <f t="shared" si="117"/>
        <v>52.982997079215785</v>
      </c>
      <c r="V3739" s="2">
        <v>4</v>
      </c>
      <c r="W3739" s="2" t="str">
        <f>IF(ISBLANK(V3739), "Missing", "OK")</f>
        <v>OK</v>
      </c>
      <c r="X3739" s="2" t="s">
        <v>10025</v>
      </c>
    </row>
    <row r="3740" spans="1:24" x14ac:dyDescent="0.35">
      <c r="A3740" s="2" t="s">
        <v>6280</v>
      </c>
      <c r="B3740" s="2" t="b">
        <f>COUNTIF(A:A, A3740)&gt;1</f>
        <v>0</v>
      </c>
      <c r="C3740" s="5">
        <v>45460.875</v>
      </c>
      <c r="D3740" s="2" t="s">
        <v>10019</v>
      </c>
      <c r="E3740" s="2" t="s">
        <v>10024</v>
      </c>
      <c r="F3740" s="2">
        <v>320</v>
      </c>
      <c r="G3740" s="2">
        <v>2741</v>
      </c>
      <c r="H3740" s="2" t="str">
        <f>IF(G3740&lt;F3740, "Error", "OK")</f>
        <v>OK</v>
      </c>
      <c r="I3740" s="2">
        <v>52</v>
      </c>
      <c r="J3740" s="2" t="s">
        <v>10026</v>
      </c>
      <c r="K3740" s="2">
        <v>42</v>
      </c>
      <c r="L3740" s="2">
        <v>22</v>
      </c>
      <c r="M3740" s="2">
        <v>14</v>
      </c>
      <c r="N3740" s="2" t="s">
        <v>10026</v>
      </c>
      <c r="O3740" s="2">
        <v>5</v>
      </c>
      <c r="P3740" s="2" t="s">
        <v>10025</v>
      </c>
      <c r="Q3740" s="2">
        <v>401.50542908496033</v>
      </c>
      <c r="R3740" s="2">
        <f t="shared" si="116"/>
        <v>401.50542908496027</v>
      </c>
      <c r="S3740" s="2">
        <v>929.63305477672566</v>
      </c>
      <c r="T3740" s="2">
        <v>528.12762569176539</v>
      </c>
      <c r="U3740" s="2">
        <f t="shared" si="117"/>
        <v>56.810332095883609</v>
      </c>
      <c r="V3740" s="2">
        <v>4</v>
      </c>
      <c r="W3740" s="2" t="str">
        <f>IF(ISBLANK(V3740), "Missing", "OK")</f>
        <v>OK</v>
      </c>
      <c r="X3740" s="2" t="s">
        <v>10025</v>
      </c>
    </row>
    <row r="3741" spans="1:24" x14ac:dyDescent="0.35">
      <c r="A3741" s="2" t="s">
        <v>6279</v>
      </c>
      <c r="B3741" s="2" t="b">
        <f>COUNTIF(A:A, A3741)&gt;1</f>
        <v>0</v>
      </c>
      <c r="C3741" s="5">
        <v>45460.833333333336</v>
      </c>
      <c r="D3741" s="2" t="s">
        <v>10021</v>
      </c>
      <c r="E3741" s="2" t="s">
        <v>10024</v>
      </c>
      <c r="F3741" s="2">
        <v>382</v>
      </c>
      <c r="G3741" s="2">
        <v>3082</v>
      </c>
      <c r="H3741" s="2" t="str">
        <f>IF(G3741&lt;F3741, "Error", "OK")</f>
        <v>OK</v>
      </c>
      <c r="I3741" s="2">
        <v>25</v>
      </c>
      <c r="J3741" s="2" t="s">
        <v>10025</v>
      </c>
      <c r="K3741" s="2">
        <v>0</v>
      </c>
      <c r="L3741" s="2">
        <v>46</v>
      </c>
      <c r="M3741" s="2">
        <v>0</v>
      </c>
      <c r="N3741" s="2" t="s">
        <v>10026</v>
      </c>
      <c r="O3741" s="2">
        <v>5</v>
      </c>
      <c r="P3741" s="2" t="s">
        <v>10025</v>
      </c>
      <c r="Q3741" s="2">
        <v>392.21566070595321</v>
      </c>
      <c r="R3741" s="2">
        <f t="shared" si="116"/>
        <v>392.21566070595321</v>
      </c>
      <c r="S3741" s="2">
        <v>892.9842629797588</v>
      </c>
      <c r="T3741" s="2">
        <v>500.76860227380558</v>
      </c>
      <c r="U3741" s="2">
        <f t="shared" si="117"/>
        <v>56.078099361215337</v>
      </c>
      <c r="V3741" s="2">
        <v>4</v>
      </c>
      <c r="W3741" s="2" t="str">
        <f>IF(ISBLANK(V3741), "Missing", "OK")</f>
        <v>OK</v>
      </c>
      <c r="X3741" s="2" t="s">
        <v>10025</v>
      </c>
    </row>
    <row r="3742" spans="1:24" x14ac:dyDescent="0.35">
      <c r="A3742" s="2" t="s">
        <v>6278</v>
      </c>
      <c r="B3742" s="2" t="b">
        <f>COUNTIF(A:A, A3742)&gt;1</f>
        <v>0</v>
      </c>
      <c r="C3742" s="5">
        <v>45460.791666666664</v>
      </c>
      <c r="D3742" s="2" t="s">
        <v>10020</v>
      </c>
      <c r="E3742" s="2" t="s">
        <v>10022</v>
      </c>
      <c r="F3742" s="2">
        <v>185</v>
      </c>
      <c r="G3742" s="2">
        <v>1509</v>
      </c>
      <c r="H3742" s="2" t="str">
        <f>IF(G3742&lt;F3742, "Error", "OK")</f>
        <v>OK</v>
      </c>
      <c r="I3742" s="2">
        <v>68</v>
      </c>
      <c r="J3742" s="2" t="s">
        <v>10025</v>
      </c>
      <c r="K3742" s="2">
        <v>0</v>
      </c>
      <c r="L3742" s="2">
        <v>45</v>
      </c>
      <c r="M3742" s="2">
        <v>0</v>
      </c>
      <c r="N3742" s="2" t="s">
        <v>10025</v>
      </c>
      <c r="O3742" s="2">
        <v>8</v>
      </c>
      <c r="P3742" s="2" t="s">
        <v>10026</v>
      </c>
      <c r="Q3742" s="2">
        <v>349.23769763540793</v>
      </c>
      <c r="R3742" s="2">
        <f t="shared" si="116"/>
        <v>349.23769763540787</v>
      </c>
      <c r="S3742" s="2">
        <v>813.18010746861239</v>
      </c>
      <c r="T3742" s="2">
        <v>463.94240983320452</v>
      </c>
      <c r="U3742" s="2">
        <f t="shared" si="117"/>
        <v>57.052847895828798</v>
      </c>
      <c r="V3742" s="2">
        <v>3</v>
      </c>
      <c r="W3742" s="2" t="str">
        <f>IF(ISBLANK(V3742), "Missing", "OK")</f>
        <v>OK</v>
      </c>
      <c r="X3742" s="2" t="s">
        <v>10025</v>
      </c>
    </row>
    <row r="3743" spans="1:24" x14ac:dyDescent="0.35">
      <c r="A3743" s="2" t="s">
        <v>6277</v>
      </c>
      <c r="B3743" s="2" t="b">
        <f>COUNTIF(A:A, A3743)&gt;1</f>
        <v>0</v>
      </c>
      <c r="C3743" s="5">
        <v>45460.75</v>
      </c>
      <c r="D3743" s="2" t="s">
        <v>10019</v>
      </c>
      <c r="E3743" s="2" t="s">
        <v>10024</v>
      </c>
      <c r="F3743" s="2">
        <v>376</v>
      </c>
      <c r="G3743" s="2">
        <v>2058</v>
      </c>
      <c r="H3743" s="2" t="str">
        <f>IF(G3743&lt;F3743, "Error", "OK")</f>
        <v>OK</v>
      </c>
      <c r="I3743" s="2">
        <v>34</v>
      </c>
      <c r="J3743" s="2" t="s">
        <v>10025</v>
      </c>
      <c r="K3743" s="2">
        <v>0</v>
      </c>
      <c r="L3743" s="2">
        <v>40</v>
      </c>
      <c r="M3743" s="2">
        <v>9</v>
      </c>
      <c r="N3743" s="2" t="s">
        <v>10026</v>
      </c>
      <c r="O3743" s="2">
        <v>7</v>
      </c>
      <c r="P3743" s="2" t="s">
        <v>10025</v>
      </c>
      <c r="Q3743" s="2">
        <v>444.57767809258132</v>
      </c>
      <c r="R3743" s="2">
        <f t="shared" si="116"/>
        <v>444.57767809258132</v>
      </c>
      <c r="S3743" s="2">
        <v>1072.5419681010931</v>
      </c>
      <c r="T3743" s="2">
        <v>627.96429000851174</v>
      </c>
      <c r="U3743" s="2">
        <f t="shared" si="117"/>
        <v>58.549157859091125</v>
      </c>
      <c r="V3743" s="2">
        <v>2</v>
      </c>
      <c r="W3743" s="2" t="str">
        <f>IF(ISBLANK(V3743), "Missing", "OK")</f>
        <v>OK</v>
      </c>
      <c r="X3743" s="2" t="s">
        <v>10026</v>
      </c>
    </row>
    <row r="3744" spans="1:24" x14ac:dyDescent="0.35">
      <c r="A3744" s="2" t="s">
        <v>6276</v>
      </c>
      <c r="B3744" s="2" t="b">
        <f>COUNTIF(A:A, A3744)&gt;1</f>
        <v>0</v>
      </c>
      <c r="C3744" s="5">
        <v>45460.708333333336</v>
      </c>
      <c r="D3744" s="2" t="s">
        <v>10020</v>
      </c>
      <c r="E3744" s="2" t="s">
        <v>10024</v>
      </c>
      <c r="F3744" s="2">
        <v>273</v>
      </c>
      <c r="G3744" s="2">
        <v>4187</v>
      </c>
      <c r="H3744" s="2" t="str">
        <f>IF(G3744&lt;F3744, "Error", "OK")</f>
        <v>OK</v>
      </c>
      <c r="I3744" s="2">
        <v>11</v>
      </c>
      <c r="J3744" s="2" t="s">
        <v>10025</v>
      </c>
      <c r="K3744" s="2">
        <v>0</v>
      </c>
      <c r="L3744" s="2">
        <v>27</v>
      </c>
      <c r="M3744" s="2">
        <v>6</v>
      </c>
      <c r="N3744" s="2" t="s">
        <v>10025</v>
      </c>
      <c r="O3744" s="2">
        <v>9</v>
      </c>
      <c r="P3744" s="2" t="s">
        <v>10026</v>
      </c>
      <c r="Q3744" s="2">
        <v>482.24303462873638</v>
      </c>
      <c r="R3744" s="2">
        <f t="shared" si="116"/>
        <v>482.24303462873638</v>
      </c>
      <c r="S3744" s="2">
        <v>768.49613057389377</v>
      </c>
      <c r="T3744" s="2">
        <v>286.25309594515738</v>
      </c>
      <c r="U3744" s="2">
        <f t="shared" si="117"/>
        <v>37.248475894262569</v>
      </c>
      <c r="V3744" s="2">
        <v>2</v>
      </c>
      <c r="W3744" s="2" t="str">
        <f>IF(ISBLANK(V3744), "Missing", "OK")</f>
        <v>OK</v>
      </c>
      <c r="X3744" s="2" t="s">
        <v>10025</v>
      </c>
    </row>
    <row r="3745" spans="1:24" x14ac:dyDescent="0.35">
      <c r="A3745" s="2" t="s">
        <v>6275</v>
      </c>
      <c r="B3745" s="2" t="b">
        <f>COUNTIF(A:A, A3745)&gt;1</f>
        <v>0</v>
      </c>
      <c r="C3745" s="5">
        <v>45460.666666666664</v>
      </c>
      <c r="D3745" s="2" t="s">
        <v>10021</v>
      </c>
      <c r="E3745" s="2" t="s">
        <v>10023</v>
      </c>
      <c r="F3745" s="2">
        <v>338</v>
      </c>
      <c r="G3745" s="2">
        <v>1184</v>
      </c>
      <c r="H3745" s="2" t="str">
        <f>IF(G3745&lt;F3745, "Error", "OK")</f>
        <v>OK</v>
      </c>
      <c r="I3745" s="2">
        <v>5</v>
      </c>
      <c r="J3745" s="2" t="s">
        <v>10025</v>
      </c>
      <c r="K3745" s="2">
        <v>0</v>
      </c>
      <c r="L3745" s="2">
        <v>17</v>
      </c>
      <c r="M3745" s="2">
        <v>14</v>
      </c>
      <c r="N3745" s="2" t="s">
        <v>10025</v>
      </c>
      <c r="O3745" s="2">
        <v>1</v>
      </c>
      <c r="P3745" s="2" t="s">
        <v>10026</v>
      </c>
      <c r="Q3745" s="2">
        <v>109.80845962625099</v>
      </c>
      <c r="R3745" s="2">
        <f t="shared" si="116"/>
        <v>109.80845962625096</v>
      </c>
      <c r="S3745" s="2">
        <v>171.95814578775421</v>
      </c>
      <c r="T3745" s="2">
        <v>62.14968616150324</v>
      </c>
      <c r="U3745" s="2">
        <f t="shared" si="117"/>
        <v>36.142333285108705</v>
      </c>
      <c r="V3745" s="2">
        <v>4</v>
      </c>
      <c r="W3745" s="2" t="str">
        <f>IF(ISBLANK(V3745), "Missing", "OK")</f>
        <v>OK</v>
      </c>
      <c r="X3745" s="2" t="s">
        <v>10025</v>
      </c>
    </row>
    <row r="3746" spans="1:24" x14ac:dyDescent="0.35">
      <c r="A3746" s="2" t="s">
        <v>6274</v>
      </c>
      <c r="B3746" s="2" t="b">
        <f>COUNTIF(A:A, A3746)&gt;1</f>
        <v>0</v>
      </c>
      <c r="C3746" s="5">
        <v>45460.625</v>
      </c>
      <c r="D3746" s="2" t="s">
        <v>10020</v>
      </c>
      <c r="E3746" s="2" t="s">
        <v>10023</v>
      </c>
      <c r="F3746" s="2">
        <v>398</v>
      </c>
      <c r="G3746" s="2">
        <v>2399</v>
      </c>
      <c r="H3746" s="2" t="str">
        <f>IF(G3746&lt;F3746, "Error", "OK")</f>
        <v>OK</v>
      </c>
      <c r="I3746" s="2">
        <v>18</v>
      </c>
      <c r="J3746" s="2" t="s">
        <v>10025</v>
      </c>
      <c r="K3746" s="2">
        <v>0</v>
      </c>
      <c r="L3746" s="2">
        <v>26</v>
      </c>
      <c r="M3746" s="2">
        <v>3</v>
      </c>
      <c r="N3746" s="2" t="s">
        <v>10025</v>
      </c>
      <c r="O3746" s="2">
        <v>6</v>
      </c>
      <c r="P3746" s="2" t="s">
        <v>10026</v>
      </c>
      <c r="Q3746" s="2">
        <v>144.7782407275057</v>
      </c>
      <c r="R3746" s="2">
        <f t="shared" si="116"/>
        <v>144.77824072750556</v>
      </c>
      <c r="S3746" s="2">
        <v>298.74943322361997</v>
      </c>
      <c r="T3746" s="2">
        <v>153.97119249611441</v>
      </c>
      <c r="U3746" s="2">
        <f t="shared" si="117"/>
        <v>51.538572252575243</v>
      </c>
      <c r="V3746" s="2">
        <v>3</v>
      </c>
      <c r="W3746" s="2" t="str">
        <f>IF(ISBLANK(V3746), "Missing", "OK")</f>
        <v>OK</v>
      </c>
      <c r="X3746" s="2" t="s">
        <v>10025</v>
      </c>
    </row>
    <row r="3747" spans="1:24" x14ac:dyDescent="0.35">
      <c r="A3747" s="2" t="s">
        <v>6273</v>
      </c>
      <c r="B3747" s="2" t="b">
        <f>COUNTIF(A:A, A3747)&gt;1</f>
        <v>0</v>
      </c>
      <c r="C3747" s="5">
        <v>45460.583333333336</v>
      </c>
      <c r="D3747" s="2" t="s">
        <v>10019</v>
      </c>
      <c r="E3747" s="2" t="s">
        <v>10022</v>
      </c>
      <c r="F3747" s="2">
        <v>231</v>
      </c>
      <c r="G3747" s="2">
        <v>2064</v>
      </c>
      <c r="H3747" s="2" t="str">
        <f>IF(G3747&lt;F3747, "Error", "OK")</f>
        <v>OK</v>
      </c>
      <c r="I3747" s="2">
        <v>46</v>
      </c>
      <c r="J3747" s="2" t="s">
        <v>10025</v>
      </c>
      <c r="K3747" s="2">
        <v>0</v>
      </c>
      <c r="L3747" s="2">
        <v>35</v>
      </c>
      <c r="M3747" s="2">
        <v>1</v>
      </c>
      <c r="N3747" s="2" t="s">
        <v>10026</v>
      </c>
      <c r="O3747" s="2">
        <v>6</v>
      </c>
      <c r="P3747" s="2" t="s">
        <v>10025</v>
      </c>
      <c r="Q3747" s="2">
        <v>58.244418497306746</v>
      </c>
      <c r="R3747" s="2">
        <f t="shared" si="116"/>
        <v>58.244418497306746</v>
      </c>
      <c r="S3747" s="2">
        <v>70.795298030787649</v>
      </c>
      <c r="T3747" s="2">
        <v>12.5508795334809</v>
      </c>
      <c r="U3747" s="2">
        <f t="shared" si="117"/>
        <v>17.728408358451631</v>
      </c>
      <c r="V3747" s="2">
        <v>5</v>
      </c>
      <c r="W3747" s="2" t="str">
        <f>IF(ISBLANK(V3747), "Missing", "OK")</f>
        <v>OK</v>
      </c>
      <c r="X3747" s="2" t="s">
        <v>10025</v>
      </c>
    </row>
    <row r="3748" spans="1:24" x14ac:dyDescent="0.35">
      <c r="A3748" s="2" t="s">
        <v>6272</v>
      </c>
      <c r="B3748" s="2" t="b">
        <f>COUNTIF(A:A, A3748)&gt;1</f>
        <v>0</v>
      </c>
      <c r="C3748" s="5">
        <v>45460.541666666664</v>
      </c>
      <c r="D3748" s="2" t="s">
        <v>10020</v>
      </c>
      <c r="E3748" s="2" t="s">
        <v>10022</v>
      </c>
      <c r="F3748" s="2">
        <v>249</v>
      </c>
      <c r="G3748" s="2">
        <v>4682</v>
      </c>
      <c r="H3748" s="2" t="str">
        <f>IF(G3748&lt;F3748, "Error", "OK")</f>
        <v>OK</v>
      </c>
      <c r="I3748" s="2">
        <v>26</v>
      </c>
      <c r="J3748" s="2" t="s">
        <v>10025</v>
      </c>
      <c r="K3748" s="2">
        <v>0</v>
      </c>
      <c r="L3748" s="2">
        <v>23</v>
      </c>
      <c r="M3748" s="2">
        <v>17</v>
      </c>
      <c r="N3748" s="2" t="s">
        <v>10026</v>
      </c>
      <c r="O3748" s="2">
        <v>3</v>
      </c>
      <c r="P3748" s="2" t="s">
        <v>10025</v>
      </c>
      <c r="Q3748" s="2">
        <v>339.36614229451698</v>
      </c>
      <c r="R3748" s="2">
        <f t="shared" si="116"/>
        <v>339.36614229451698</v>
      </c>
      <c r="S3748" s="2">
        <v>697.65205964711129</v>
      </c>
      <c r="T3748" s="2">
        <v>358.28591735259431</v>
      </c>
      <c r="U3748" s="2">
        <f t="shared" si="117"/>
        <v>51.355960668104913</v>
      </c>
      <c r="V3748" s="2">
        <v>4</v>
      </c>
      <c r="W3748" s="2" t="str">
        <f>IF(ISBLANK(V3748), "Missing", "OK")</f>
        <v>OK</v>
      </c>
      <c r="X3748" s="2" t="s">
        <v>10025</v>
      </c>
    </row>
    <row r="3749" spans="1:24" x14ac:dyDescent="0.35">
      <c r="A3749" s="2" t="s">
        <v>6271</v>
      </c>
      <c r="B3749" s="2" t="b">
        <f>COUNTIF(A:A, A3749)&gt;1</f>
        <v>0</v>
      </c>
      <c r="C3749" s="5">
        <v>45460.5</v>
      </c>
      <c r="D3749" s="2" t="s">
        <v>10019</v>
      </c>
      <c r="E3749" s="2" t="s">
        <v>10022</v>
      </c>
      <c r="F3749" s="2">
        <v>260</v>
      </c>
      <c r="G3749" s="2">
        <v>3829</v>
      </c>
      <c r="H3749" s="2" t="str">
        <f>IF(G3749&lt;F3749, "Error", "OK")</f>
        <v>OK</v>
      </c>
      <c r="I3749" s="2">
        <v>14</v>
      </c>
      <c r="J3749" s="2" t="s">
        <v>10025</v>
      </c>
      <c r="K3749" s="2">
        <v>0</v>
      </c>
      <c r="L3749" s="2">
        <v>33</v>
      </c>
      <c r="M3749" s="2">
        <v>0</v>
      </c>
      <c r="N3749" s="2" t="s">
        <v>10026</v>
      </c>
      <c r="O3749" s="2">
        <v>5</v>
      </c>
      <c r="P3749" s="2" t="s">
        <v>10025</v>
      </c>
      <c r="Q3749" s="2">
        <v>489.0556241762082</v>
      </c>
      <c r="R3749" s="2">
        <f t="shared" si="116"/>
        <v>489.05562417620774</v>
      </c>
      <c r="S3749" s="2">
        <v>1003.175861791324</v>
      </c>
      <c r="T3749" s="2">
        <v>514.12023761511625</v>
      </c>
      <c r="U3749" s="2">
        <f t="shared" si="117"/>
        <v>51.249263184729735</v>
      </c>
      <c r="V3749" s="2">
        <v>4</v>
      </c>
      <c r="W3749" s="2" t="str">
        <f>IF(ISBLANK(V3749), "Missing", "OK")</f>
        <v>OK</v>
      </c>
      <c r="X3749" s="2" t="s">
        <v>10025</v>
      </c>
    </row>
    <row r="3750" spans="1:24" x14ac:dyDescent="0.35">
      <c r="A3750" s="2" t="s">
        <v>6270</v>
      </c>
      <c r="B3750" s="2" t="b">
        <f>COUNTIF(A:A, A3750)&gt;1</f>
        <v>0</v>
      </c>
      <c r="C3750" s="5">
        <v>45460.458333333336</v>
      </c>
      <c r="D3750" s="2" t="s">
        <v>10019</v>
      </c>
      <c r="E3750" s="2" t="s">
        <v>10023</v>
      </c>
      <c r="F3750" s="2">
        <v>473</v>
      </c>
      <c r="G3750" s="2">
        <v>4919</v>
      </c>
      <c r="H3750" s="2" t="str">
        <f>IF(G3750&lt;F3750, "Error", "OK")</f>
        <v>OK</v>
      </c>
      <c r="I3750" s="2">
        <v>46</v>
      </c>
      <c r="J3750" s="2" t="s">
        <v>10025</v>
      </c>
      <c r="K3750" s="2">
        <v>0</v>
      </c>
      <c r="L3750" s="2">
        <v>44</v>
      </c>
      <c r="M3750" s="2">
        <v>0</v>
      </c>
      <c r="N3750" s="2" t="s">
        <v>10026</v>
      </c>
      <c r="O3750" s="2">
        <v>7</v>
      </c>
      <c r="P3750" s="2" t="s">
        <v>10025</v>
      </c>
      <c r="Q3750" s="2">
        <v>329.98121029304298</v>
      </c>
      <c r="R3750" s="2">
        <f t="shared" si="116"/>
        <v>329.98121029304292</v>
      </c>
      <c r="S3750" s="2">
        <v>805.01100372271924</v>
      </c>
      <c r="T3750" s="2">
        <v>475.02979342967632</v>
      </c>
      <c r="U3750" s="2">
        <f t="shared" si="117"/>
        <v>59.009105618796887</v>
      </c>
      <c r="V3750" s="2">
        <v>5</v>
      </c>
      <c r="W3750" s="2" t="str">
        <f>IF(ISBLANK(V3750), "Missing", "OK")</f>
        <v>OK</v>
      </c>
      <c r="X3750" s="2" t="s">
        <v>10025</v>
      </c>
    </row>
    <row r="3751" spans="1:24" x14ac:dyDescent="0.35">
      <c r="A3751" s="2" t="s">
        <v>6269</v>
      </c>
      <c r="B3751" s="2" t="b">
        <f>COUNTIF(A:A, A3751)&gt;1</f>
        <v>0</v>
      </c>
      <c r="C3751" s="5">
        <v>45460.416666666664</v>
      </c>
      <c r="D3751" s="2" t="s">
        <v>10020</v>
      </c>
      <c r="E3751" s="2" t="s">
        <v>10024</v>
      </c>
      <c r="F3751" s="2">
        <v>372</v>
      </c>
      <c r="G3751" s="2">
        <v>2444</v>
      </c>
      <c r="H3751" s="2" t="str">
        <f>IF(G3751&lt;F3751, "Error", "OK")</f>
        <v>OK</v>
      </c>
      <c r="I3751" s="2">
        <v>8</v>
      </c>
      <c r="J3751" s="2" t="s">
        <v>10026</v>
      </c>
      <c r="K3751" s="2">
        <v>4</v>
      </c>
      <c r="L3751" s="2">
        <v>13</v>
      </c>
      <c r="M3751" s="2">
        <v>9</v>
      </c>
      <c r="N3751" s="2" t="s">
        <v>10026</v>
      </c>
      <c r="O3751" s="2">
        <v>3</v>
      </c>
      <c r="P3751" s="2" t="s">
        <v>10025</v>
      </c>
      <c r="Q3751" s="2">
        <v>498.00481749338741</v>
      </c>
      <c r="R3751" s="2">
        <f t="shared" si="116"/>
        <v>498.00481749338746</v>
      </c>
      <c r="S3751" s="2">
        <v>1069.0704984412689</v>
      </c>
      <c r="T3751" s="2">
        <v>571.06568094788145</v>
      </c>
      <c r="U3751" s="2">
        <f t="shared" si="117"/>
        <v>53.417027387857885</v>
      </c>
      <c r="V3751" s="2">
        <v>4</v>
      </c>
      <c r="W3751" s="2" t="str">
        <f>IF(ISBLANK(V3751), "Missing", "OK")</f>
        <v>OK</v>
      </c>
      <c r="X3751" s="2" t="s">
        <v>10025</v>
      </c>
    </row>
    <row r="3752" spans="1:24" x14ac:dyDescent="0.35">
      <c r="A3752" s="2" t="s">
        <v>6268</v>
      </c>
      <c r="B3752" s="2" t="b">
        <f>COUNTIF(A:A, A3752)&gt;1</f>
        <v>0</v>
      </c>
      <c r="C3752" s="5">
        <v>45460.375</v>
      </c>
      <c r="D3752" s="2" t="s">
        <v>10020</v>
      </c>
      <c r="E3752" s="2" t="s">
        <v>10024</v>
      </c>
      <c r="F3752" s="2">
        <v>118</v>
      </c>
      <c r="G3752" s="2">
        <v>1406</v>
      </c>
      <c r="H3752" s="2" t="str">
        <f>IF(G3752&lt;F3752, "Error", "OK")</f>
        <v>OK</v>
      </c>
      <c r="I3752" s="2">
        <v>36</v>
      </c>
      <c r="J3752" s="2" t="s">
        <v>10025</v>
      </c>
      <c r="K3752" s="2">
        <v>0</v>
      </c>
      <c r="L3752" s="2">
        <v>30</v>
      </c>
      <c r="M3752" s="2">
        <v>8</v>
      </c>
      <c r="N3752" s="2" t="s">
        <v>10026</v>
      </c>
      <c r="O3752" s="2">
        <v>7</v>
      </c>
      <c r="P3752" s="2" t="s">
        <v>10025</v>
      </c>
      <c r="Q3752" s="2">
        <v>279.40925071961158</v>
      </c>
      <c r="R3752" s="2">
        <f t="shared" si="116"/>
        <v>279.40925071961169</v>
      </c>
      <c r="S3752" s="2">
        <v>432.17810592948632</v>
      </c>
      <c r="T3752" s="2">
        <v>152.7688552098746</v>
      </c>
      <c r="U3752" s="2">
        <f t="shared" si="117"/>
        <v>35.348587333297303</v>
      </c>
      <c r="V3752" s="2">
        <v>4</v>
      </c>
      <c r="W3752" s="2" t="str">
        <f>IF(ISBLANK(V3752), "Missing", "OK")</f>
        <v>OK</v>
      </c>
      <c r="X3752" s="2" t="s">
        <v>10025</v>
      </c>
    </row>
    <row r="3753" spans="1:24" x14ac:dyDescent="0.35">
      <c r="A3753" s="2" t="s">
        <v>6267</v>
      </c>
      <c r="B3753" s="2" t="b">
        <f>COUNTIF(A:A, A3753)&gt;1</f>
        <v>0</v>
      </c>
      <c r="C3753" s="5">
        <v>45460.333333333336</v>
      </c>
      <c r="D3753" s="2" t="s">
        <v>10021</v>
      </c>
      <c r="E3753" s="2" t="s">
        <v>10024</v>
      </c>
      <c r="F3753" s="2">
        <v>480</v>
      </c>
      <c r="G3753" s="2">
        <v>2738</v>
      </c>
      <c r="H3753" s="2" t="str">
        <f>IF(G3753&lt;F3753, "Error", "OK")</f>
        <v>OK</v>
      </c>
      <c r="I3753" s="2">
        <v>53</v>
      </c>
      <c r="J3753" s="2" t="s">
        <v>10025</v>
      </c>
      <c r="K3753" s="2">
        <v>0</v>
      </c>
      <c r="L3753" s="2">
        <v>34</v>
      </c>
      <c r="M3753" s="2">
        <v>13</v>
      </c>
      <c r="N3753" s="2" t="s">
        <v>10026</v>
      </c>
      <c r="O3753" s="2">
        <v>2</v>
      </c>
      <c r="P3753" s="2" t="s">
        <v>10025</v>
      </c>
      <c r="Q3753" s="2">
        <v>144.8369524245791</v>
      </c>
      <c r="R3753" s="2">
        <f t="shared" si="116"/>
        <v>144.8369524245791</v>
      </c>
      <c r="S3753" s="2">
        <v>338.8699532734808</v>
      </c>
      <c r="T3753" s="2">
        <v>194.03300084890171</v>
      </c>
      <c r="U3753" s="2">
        <f t="shared" si="117"/>
        <v>57.258838965964557</v>
      </c>
      <c r="V3753" s="2">
        <v>3</v>
      </c>
      <c r="W3753" s="2" t="str">
        <f>IF(ISBLANK(V3753), "Missing", "OK")</f>
        <v>OK</v>
      </c>
      <c r="X3753" s="2" t="s">
        <v>10025</v>
      </c>
    </row>
    <row r="3754" spans="1:24" x14ac:dyDescent="0.35">
      <c r="A3754" s="2" t="s">
        <v>6266</v>
      </c>
      <c r="B3754" s="2" t="b">
        <f>COUNTIF(A:A, A3754)&gt;1</f>
        <v>0</v>
      </c>
      <c r="C3754" s="5">
        <v>45460.291666666664</v>
      </c>
      <c r="D3754" s="2" t="s">
        <v>10019</v>
      </c>
      <c r="E3754" s="2" t="s">
        <v>10022</v>
      </c>
      <c r="F3754" s="2">
        <v>481</v>
      </c>
      <c r="G3754" s="2">
        <v>4277</v>
      </c>
      <c r="H3754" s="2" t="str">
        <f>IF(G3754&lt;F3754, "Error", "OK")</f>
        <v>OK</v>
      </c>
      <c r="I3754" s="2">
        <v>10</v>
      </c>
      <c r="J3754" s="2" t="s">
        <v>10025</v>
      </c>
      <c r="K3754" s="2">
        <v>0</v>
      </c>
      <c r="L3754" s="2">
        <v>38</v>
      </c>
      <c r="M3754" s="2">
        <v>18</v>
      </c>
      <c r="N3754" s="2" t="s">
        <v>10026</v>
      </c>
      <c r="O3754" s="2">
        <v>8</v>
      </c>
      <c r="P3754" s="2" t="s">
        <v>10025</v>
      </c>
      <c r="Q3754" s="2">
        <v>350.89160537175678</v>
      </c>
      <c r="R3754" s="2">
        <f t="shared" si="116"/>
        <v>350.89160537175678</v>
      </c>
      <c r="S3754" s="2">
        <v>611.69504131372048</v>
      </c>
      <c r="T3754" s="2">
        <v>260.8034359419637</v>
      </c>
      <c r="U3754" s="2">
        <f t="shared" si="117"/>
        <v>42.636186061250946</v>
      </c>
      <c r="V3754" s="2">
        <v>2</v>
      </c>
      <c r="W3754" s="2" t="str">
        <f>IF(ISBLANK(V3754), "Missing", "OK")</f>
        <v>OK</v>
      </c>
      <c r="X3754" s="2" t="s">
        <v>10025</v>
      </c>
    </row>
    <row r="3755" spans="1:24" x14ac:dyDescent="0.35">
      <c r="A3755" s="2" t="s">
        <v>6265</v>
      </c>
      <c r="B3755" s="2" t="b">
        <f>COUNTIF(A:A, A3755)&gt;1</f>
        <v>0</v>
      </c>
      <c r="C3755" s="5">
        <v>45460.25</v>
      </c>
      <c r="D3755" s="2" t="s">
        <v>10019</v>
      </c>
      <c r="E3755" s="2" t="s">
        <v>10024</v>
      </c>
      <c r="F3755" s="2">
        <v>454</v>
      </c>
      <c r="G3755" s="2">
        <v>3295</v>
      </c>
      <c r="H3755" s="2" t="str">
        <f>IF(G3755&lt;F3755, "Error", "OK")</f>
        <v>OK</v>
      </c>
      <c r="I3755" s="2">
        <v>26</v>
      </c>
      <c r="J3755" s="2" t="s">
        <v>10025</v>
      </c>
      <c r="K3755" s="2">
        <v>0</v>
      </c>
      <c r="L3755" s="2">
        <v>39</v>
      </c>
      <c r="M3755" s="2">
        <v>0</v>
      </c>
      <c r="N3755" s="2" t="s">
        <v>10026</v>
      </c>
      <c r="O3755" s="2">
        <v>6</v>
      </c>
      <c r="P3755" s="2" t="s">
        <v>10025</v>
      </c>
      <c r="Q3755" s="2">
        <v>371.77458535572538</v>
      </c>
      <c r="R3755" s="2">
        <f t="shared" si="116"/>
        <v>371.77458535572543</v>
      </c>
      <c r="S3755" s="2">
        <v>920.82561957731446</v>
      </c>
      <c r="T3755" s="2">
        <v>549.05103422158902</v>
      </c>
      <c r="U3755" s="2">
        <f t="shared" si="117"/>
        <v>59.625951162568583</v>
      </c>
      <c r="V3755" s="2">
        <v>3</v>
      </c>
      <c r="W3755" s="2" t="str">
        <f>IF(ISBLANK(V3755), "Missing", "OK")</f>
        <v>OK</v>
      </c>
      <c r="X3755" s="2" t="s">
        <v>10025</v>
      </c>
    </row>
    <row r="3756" spans="1:24" x14ac:dyDescent="0.35">
      <c r="A3756" s="2" t="s">
        <v>6264</v>
      </c>
      <c r="B3756" s="2" t="b">
        <f>COUNTIF(A:A, A3756)&gt;1</f>
        <v>0</v>
      </c>
      <c r="C3756" s="5">
        <v>45460.208333333336</v>
      </c>
      <c r="D3756" s="2" t="s">
        <v>10021</v>
      </c>
      <c r="E3756" s="2" t="s">
        <v>10024</v>
      </c>
      <c r="F3756" s="2">
        <v>409</v>
      </c>
      <c r="G3756" s="2">
        <v>4132</v>
      </c>
      <c r="H3756" s="2" t="str">
        <f>IF(G3756&lt;F3756, "Error", "OK")</f>
        <v>OK</v>
      </c>
      <c r="I3756" s="2">
        <v>54</v>
      </c>
      <c r="J3756" s="2" t="s">
        <v>10025</v>
      </c>
      <c r="K3756" s="2">
        <v>0</v>
      </c>
      <c r="L3756" s="2">
        <v>42</v>
      </c>
      <c r="M3756" s="2">
        <v>0</v>
      </c>
      <c r="N3756" s="2" t="s">
        <v>10026</v>
      </c>
      <c r="O3756" s="2">
        <v>2</v>
      </c>
      <c r="P3756" s="2" t="s">
        <v>10025</v>
      </c>
      <c r="Q3756" s="2">
        <v>208.715715745751</v>
      </c>
      <c r="R3756" s="2">
        <f t="shared" si="116"/>
        <v>208.71571574575097</v>
      </c>
      <c r="S3756" s="2">
        <v>449.28304870928258</v>
      </c>
      <c r="T3756" s="2">
        <v>240.56733296353161</v>
      </c>
      <c r="U3756" s="2">
        <f t="shared" si="117"/>
        <v>53.544716110399136</v>
      </c>
      <c r="V3756" s="2">
        <v>4</v>
      </c>
      <c r="W3756" s="2" t="str">
        <f>IF(ISBLANK(V3756), "Missing", "OK")</f>
        <v>OK</v>
      </c>
      <c r="X3756" s="2" t="s">
        <v>10025</v>
      </c>
    </row>
    <row r="3757" spans="1:24" x14ac:dyDescent="0.35">
      <c r="A3757" s="2" t="s">
        <v>6263</v>
      </c>
      <c r="B3757" s="2" t="b">
        <f>COUNTIF(A:A, A3757)&gt;1</f>
        <v>0</v>
      </c>
      <c r="C3757" s="5">
        <v>45460.166666666664</v>
      </c>
      <c r="D3757" s="2" t="s">
        <v>10020</v>
      </c>
      <c r="E3757" s="2" t="s">
        <v>10023</v>
      </c>
      <c r="F3757" s="2">
        <v>392</v>
      </c>
      <c r="G3757" s="2">
        <v>1883</v>
      </c>
      <c r="H3757" s="2" t="str">
        <f>IF(G3757&lt;F3757, "Error", "OK")</f>
        <v>OK</v>
      </c>
      <c r="I3757" s="2">
        <v>3</v>
      </c>
      <c r="J3757" s="2" t="s">
        <v>10026</v>
      </c>
      <c r="K3757" s="2">
        <v>1</v>
      </c>
      <c r="L3757" s="2">
        <v>20</v>
      </c>
      <c r="M3757" s="2">
        <v>18</v>
      </c>
      <c r="N3757" s="2" t="s">
        <v>10026</v>
      </c>
      <c r="O3757" s="2">
        <v>9</v>
      </c>
      <c r="P3757" s="2" t="s">
        <v>10025</v>
      </c>
      <c r="Q3757" s="2">
        <v>470.33909926660448</v>
      </c>
      <c r="R3757" s="2">
        <f t="shared" si="116"/>
        <v>470.33909926660442</v>
      </c>
      <c r="S3757" s="2">
        <v>712.96765261321434</v>
      </c>
      <c r="T3757" s="2">
        <v>242.62855334660989</v>
      </c>
      <c r="U3757" s="2">
        <f t="shared" si="117"/>
        <v>34.030794027935528</v>
      </c>
      <c r="V3757" s="2">
        <v>5</v>
      </c>
      <c r="W3757" s="2" t="str">
        <f>IF(ISBLANK(V3757), "Missing", "OK")</f>
        <v>OK</v>
      </c>
      <c r="X3757" s="2" t="s">
        <v>10025</v>
      </c>
    </row>
    <row r="3758" spans="1:24" x14ac:dyDescent="0.35">
      <c r="A3758" s="2" t="s">
        <v>6262</v>
      </c>
      <c r="B3758" s="2" t="b">
        <f>COUNTIF(A:A, A3758)&gt;1</f>
        <v>0</v>
      </c>
      <c r="C3758" s="5">
        <v>45460.125</v>
      </c>
      <c r="D3758" s="2" t="s">
        <v>10019</v>
      </c>
      <c r="E3758" s="2" t="s">
        <v>10023</v>
      </c>
      <c r="F3758" s="2">
        <v>65</v>
      </c>
      <c r="G3758" s="2">
        <v>1579</v>
      </c>
      <c r="H3758" s="2" t="str">
        <f>IF(G3758&lt;F3758, "Error", "OK")</f>
        <v>OK</v>
      </c>
      <c r="I3758" s="2">
        <v>2</v>
      </c>
      <c r="J3758" s="2" t="s">
        <v>10026</v>
      </c>
      <c r="K3758" s="2">
        <v>25</v>
      </c>
      <c r="L3758" s="2">
        <v>30</v>
      </c>
      <c r="M3758" s="2">
        <v>11</v>
      </c>
      <c r="N3758" s="2" t="s">
        <v>10026</v>
      </c>
      <c r="O3758" s="2">
        <v>1</v>
      </c>
      <c r="P3758" s="2" t="s">
        <v>10025</v>
      </c>
      <c r="Q3758" s="2">
        <v>446.84149372426918</v>
      </c>
      <c r="R3758" s="2">
        <f t="shared" si="116"/>
        <v>446.84149372426924</v>
      </c>
      <c r="S3758" s="2">
        <v>774.66562003108152</v>
      </c>
      <c r="T3758" s="2">
        <v>327.82412630681227</v>
      </c>
      <c r="U3758" s="2">
        <f t="shared" si="117"/>
        <v>42.318145768965344</v>
      </c>
      <c r="V3758" s="2">
        <v>2</v>
      </c>
      <c r="W3758" s="2" t="str">
        <f>IF(ISBLANK(V3758), "Missing", "OK")</f>
        <v>OK</v>
      </c>
      <c r="X3758" s="2" t="s">
        <v>10025</v>
      </c>
    </row>
    <row r="3759" spans="1:24" x14ac:dyDescent="0.35">
      <c r="A3759" s="2" t="s">
        <v>6261</v>
      </c>
      <c r="B3759" s="2" t="b">
        <f>COUNTIF(A:A, A3759)&gt;1</f>
        <v>0</v>
      </c>
      <c r="C3759" s="5">
        <v>45460.083333333336</v>
      </c>
      <c r="D3759" s="2" t="s">
        <v>10020</v>
      </c>
      <c r="E3759" s="2" t="s">
        <v>10024</v>
      </c>
      <c r="F3759" s="2">
        <v>91</v>
      </c>
      <c r="G3759" s="2">
        <v>2106</v>
      </c>
      <c r="H3759" s="2" t="str">
        <f>IF(G3759&lt;F3759, "Error", "OK")</f>
        <v>OK</v>
      </c>
      <c r="I3759" s="2">
        <v>7</v>
      </c>
      <c r="J3759" s="2" t="s">
        <v>10025</v>
      </c>
      <c r="K3759" s="2">
        <v>0</v>
      </c>
      <c r="L3759" s="2">
        <v>28</v>
      </c>
      <c r="M3759" s="2">
        <v>0</v>
      </c>
      <c r="N3759" s="2" t="s">
        <v>10026</v>
      </c>
      <c r="O3759" s="2">
        <v>1</v>
      </c>
      <c r="P3759" s="2" t="s">
        <v>10025</v>
      </c>
      <c r="Q3759" s="2">
        <v>399.51658029900642</v>
      </c>
      <c r="R3759" s="2">
        <f t="shared" si="116"/>
        <v>399.51658029900631</v>
      </c>
      <c r="S3759" s="2">
        <v>747.28019395097863</v>
      </c>
      <c r="T3759" s="2">
        <v>347.76361365197232</v>
      </c>
      <c r="U3759" s="2">
        <f t="shared" si="117"/>
        <v>46.537244860364318</v>
      </c>
      <c r="V3759" s="2">
        <v>5</v>
      </c>
      <c r="W3759" s="2" t="str">
        <f>IF(ISBLANK(V3759), "Missing", "OK")</f>
        <v>OK</v>
      </c>
      <c r="X3759" s="2" t="s">
        <v>10025</v>
      </c>
    </row>
    <row r="3760" spans="1:24" x14ac:dyDescent="0.35">
      <c r="A3760" s="2" t="s">
        <v>6260</v>
      </c>
      <c r="B3760" s="2" t="b">
        <f>COUNTIF(A:A, A3760)&gt;1</f>
        <v>0</v>
      </c>
      <c r="C3760" s="5">
        <v>45460.041666666664</v>
      </c>
      <c r="D3760" s="2" t="s">
        <v>10021</v>
      </c>
      <c r="E3760" s="2" t="s">
        <v>10024</v>
      </c>
      <c r="F3760" s="2">
        <v>201</v>
      </c>
      <c r="G3760" s="2">
        <v>3565</v>
      </c>
      <c r="H3760" s="2" t="str">
        <f>IF(G3760&lt;F3760, "Error", "OK")</f>
        <v>OK</v>
      </c>
      <c r="I3760" s="2">
        <v>7</v>
      </c>
      <c r="J3760" s="2" t="s">
        <v>10025</v>
      </c>
      <c r="K3760" s="2">
        <v>0</v>
      </c>
      <c r="L3760" s="2">
        <v>36</v>
      </c>
      <c r="M3760" s="2">
        <v>18</v>
      </c>
      <c r="N3760" s="2" t="s">
        <v>10026</v>
      </c>
      <c r="O3760" s="2">
        <v>3</v>
      </c>
      <c r="P3760" s="2" t="s">
        <v>10025</v>
      </c>
      <c r="Q3760" s="2">
        <v>441.04928555635252</v>
      </c>
      <c r="R3760" s="2">
        <f t="shared" si="116"/>
        <v>441.04928555635252</v>
      </c>
      <c r="S3760" s="2">
        <v>922.20727770227631</v>
      </c>
      <c r="T3760" s="2">
        <v>481.1579921459238</v>
      </c>
      <c r="U3760" s="2">
        <f t="shared" si="117"/>
        <v>52.17460366879255</v>
      </c>
      <c r="V3760" s="2">
        <v>4</v>
      </c>
      <c r="W3760" s="2" t="str">
        <f>IF(ISBLANK(V3760), "Missing", "OK")</f>
        <v>OK</v>
      </c>
      <c r="X3760" s="2" t="s">
        <v>10025</v>
      </c>
    </row>
    <row r="3761" spans="1:24" x14ac:dyDescent="0.35">
      <c r="A3761" s="2" t="s">
        <v>6259</v>
      </c>
      <c r="B3761" s="2" t="b">
        <f>COUNTIF(A:A, A3761)&gt;1</f>
        <v>0</v>
      </c>
      <c r="C3761" s="5">
        <v>45460</v>
      </c>
      <c r="D3761" s="2" t="s">
        <v>10021</v>
      </c>
      <c r="E3761" s="2" t="s">
        <v>10022</v>
      </c>
      <c r="F3761" s="2">
        <v>404</v>
      </c>
      <c r="G3761" s="2">
        <v>4568</v>
      </c>
      <c r="H3761" s="2" t="str">
        <f>IF(G3761&lt;F3761, "Error", "OK")</f>
        <v>OK</v>
      </c>
      <c r="I3761" s="2">
        <v>58</v>
      </c>
      <c r="J3761" s="2" t="s">
        <v>10025</v>
      </c>
      <c r="K3761" s="2">
        <v>0</v>
      </c>
      <c r="L3761" s="2">
        <v>39</v>
      </c>
      <c r="M3761" s="2">
        <v>0</v>
      </c>
      <c r="N3761" s="2" t="s">
        <v>10025</v>
      </c>
      <c r="O3761" s="2">
        <v>6</v>
      </c>
      <c r="P3761" s="2" t="s">
        <v>10026</v>
      </c>
      <c r="Q3761" s="2">
        <v>198.06161324211311</v>
      </c>
      <c r="R3761" s="2">
        <f t="shared" si="116"/>
        <v>198.06161324211311</v>
      </c>
      <c r="S3761" s="2">
        <v>412.03063777620901</v>
      </c>
      <c r="T3761" s="2">
        <v>213.96902453409589</v>
      </c>
      <c r="U3761" s="2">
        <f t="shared" si="117"/>
        <v>51.930367530171715</v>
      </c>
      <c r="V3761" s="2">
        <v>1</v>
      </c>
      <c r="W3761" s="2" t="str">
        <f>IF(ISBLANK(V3761), "Missing", "OK")</f>
        <v>OK</v>
      </c>
      <c r="X3761" s="2" t="s">
        <v>10025</v>
      </c>
    </row>
    <row r="3762" spans="1:24" x14ac:dyDescent="0.35">
      <c r="A3762" s="2" t="s">
        <v>6258</v>
      </c>
      <c r="B3762" s="2" t="b">
        <f>COUNTIF(A:A, A3762)&gt;1</f>
        <v>0</v>
      </c>
      <c r="C3762" s="5">
        <v>45459.958333333336</v>
      </c>
      <c r="D3762" s="2" t="s">
        <v>10020</v>
      </c>
      <c r="E3762" s="2" t="s">
        <v>10022</v>
      </c>
      <c r="F3762" s="2">
        <v>254</v>
      </c>
      <c r="G3762" s="2">
        <v>4686</v>
      </c>
      <c r="H3762" s="2" t="str">
        <f>IF(G3762&lt;F3762, "Error", "OK")</f>
        <v>OK</v>
      </c>
      <c r="I3762" s="2">
        <v>15</v>
      </c>
      <c r="J3762" s="2" t="s">
        <v>10026</v>
      </c>
      <c r="K3762" s="2">
        <v>13</v>
      </c>
      <c r="L3762" s="2">
        <v>24</v>
      </c>
      <c r="M3762" s="2">
        <v>4</v>
      </c>
      <c r="N3762" s="2" t="s">
        <v>10026</v>
      </c>
      <c r="O3762" s="2">
        <v>8</v>
      </c>
      <c r="P3762" s="2" t="s">
        <v>10025</v>
      </c>
      <c r="Q3762" s="2">
        <v>443.38803843347438</v>
      </c>
      <c r="R3762" s="2">
        <f t="shared" si="116"/>
        <v>443.38803843347443</v>
      </c>
      <c r="S3762" s="2">
        <v>840.27539496062013</v>
      </c>
      <c r="T3762" s="2">
        <v>396.8873565271457</v>
      </c>
      <c r="U3762" s="2">
        <f t="shared" si="117"/>
        <v>47.233009428503614</v>
      </c>
      <c r="V3762" s="2">
        <v>5</v>
      </c>
      <c r="W3762" s="2" t="str">
        <f>IF(ISBLANK(V3762), "Missing", "OK")</f>
        <v>OK</v>
      </c>
      <c r="X3762" s="2" t="s">
        <v>10025</v>
      </c>
    </row>
    <row r="3763" spans="1:24" x14ac:dyDescent="0.35">
      <c r="A3763" s="2" t="s">
        <v>6257</v>
      </c>
      <c r="B3763" s="2" t="b">
        <f>COUNTIF(A:A, A3763)&gt;1</f>
        <v>0</v>
      </c>
      <c r="C3763" s="5">
        <v>45459.916666666664</v>
      </c>
      <c r="D3763" s="2" t="s">
        <v>10019</v>
      </c>
      <c r="E3763" s="2" t="s">
        <v>10024</v>
      </c>
      <c r="F3763" s="2">
        <v>120</v>
      </c>
      <c r="G3763" s="2">
        <v>4810</v>
      </c>
      <c r="H3763" s="2" t="str">
        <f>IF(G3763&lt;F3763, "Error", "OK")</f>
        <v>OK</v>
      </c>
      <c r="I3763" s="2">
        <v>47</v>
      </c>
      <c r="J3763" s="2" t="s">
        <v>10025</v>
      </c>
      <c r="K3763" s="2">
        <v>0</v>
      </c>
      <c r="L3763" s="2">
        <v>20</v>
      </c>
      <c r="M3763" s="2">
        <v>0</v>
      </c>
      <c r="N3763" s="2" t="s">
        <v>10026</v>
      </c>
      <c r="O3763" s="2">
        <v>3</v>
      </c>
      <c r="P3763" s="2" t="s">
        <v>10025</v>
      </c>
      <c r="Q3763" s="2">
        <v>47.146992893224343</v>
      </c>
      <c r="R3763" s="2">
        <f t="shared" si="116"/>
        <v>47.146992893224336</v>
      </c>
      <c r="S3763" s="2">
        <v>61.254503347927759</v>
      </c>
      <c r="T3763" s="2">
        <v>14.107510454703419</v>
      </c>
      <c r="U3763" s="2">
        <f t="shared" si="117"/>
        <v>23.030976799488943</v>
      </c>
      <c r="V3763" s="2">
        <v>4</v>
      </c>
      <c r="W3763" s="2" t="str">
        <f>IF(ISBLANK(V3763), "Missing", "OK")</f>
        <v>OK</v>
      </c>
      <c r="X3763" s="2" t="s">
        <v>10025</v>
      </c>
    </row>
    <row r="3764" spans="1:24" x14ac:dyDescent="0.35">
      <c r="A3764" s="2" t="s">
        <v>6256</v>
      </c>
      <c r="B3764" s="2" t="b">
        <f>COUNTIF(A:A, A3764)&gt;1</f>
        <v>0</v>
      </c>
      <c r="C3764" s="5">
        <v>45459.875</v>
      </c>
      <c r="D3764" s="2" t="s">
        <v>10020</v>
      </c>
      <c r="E3764" s="2" t="s">
        <v>10024</v>
      </c>
      <c r="F3764" s="2">
        <v>373</v>
      </c>
      <c r="G3764" s="2">
        <v>4608</v>
      </c>
      <c r="H3764" s="2" t="str">
        <f>IF(G3764&lt;F3764, "Error", "OK")</f>
        <v>OK</v>
      </c>
      <c r="I3764" s="2">
        <v>45</v>
      </c>
      <c r="J3764" s="2" t="s">
        <v>10026</v>
      </c>
      <c r="K3764" s="2">
        <v>30</v>
      </c>
      <c r="L3764" s="2">
        <v>21</v>
      </c>
      <c r="M3764" s="2">
        <v>4</v>
      </c>
      <c r="N3764" s="2" t="s">
        <v>10026</v>
      </c>
      <c r="O3764" s="2">
        <v>6</v>
      </c>
      <c r="P3764" s="2" t="s">
        <v>10025</v>
      </c>
      <c r="Q3764" s="2">
        <v>144.32740798005091</v>
      </c>
      <c r="R3764" s="2">
        <f t="shared" si="116"/>
        <v>144.32740798005079</v>
      </c>
      <c r="S3764" s="2">
        <v>302.85223813732529</v>
      </c>
      <c r="T3764" s="2">
        <v>158.52483015727449</v>
      </c>
      <c r="U3764" s="2">
        <f t="shared" si="117"/>
        <v>52.34395199859577</v>
      </c>
      <c r="V3764" s="2">
        <v>4</v>
      </c>
      <c r="W3764" s="2" t="str">
        <f>IF(ISBLANK(V3764), "Missing", "OK")</f>
        <v>OK</v>
      </c>
      <c r="X3764" s="2" t="s">
        <v>10025</v>
      </c>
    </row>
    <row r="3765" spans="1:24" x14ac:dyDescent="0.35">
      <c r="A3765" s="2" t="s">
        <v>6255</v>
      </c>
      <c r="B3765" s="2" t="b">
        <f>COUNTIF(A:A, A3765)&gt;1</f>
        <v>0</v>
      </c>
      <c r="C3765" s="5">
        <v>45459.833333333336</v>
      </c>
      <c r="D3765" s="2" t="s">
        <v>10019</v>
      </c>
      <c r="E3765" s="2" t="s">
        <v>10023</v>
      </c>
      <c r="F3765" s="2">
        <v>359</v>
      </c>
      <c r="G3765" s="2">
        <v>2157</v>
      </c>
      <c r="H3765" s="2" t="str">
        <f>IF(G3765&lt;F3765, "Error", "OK")</f>
        <v>OK</v>
      </c>
      <c r="I3765" s="2">
        <v>17</v>
      </c>
      <c r="J3765" s="2" t="s">
        <v>10025</v>
      </c>
      <c r="K3765" s="2">
        <v>0</v>
      </c>
      <c r="L3765" s="2">
        <v>22</v>
      </c>
      <c r="M3765" s="2">
        <v>6</v>
      </c>
      <c r="N3765" s="2" t="s">
        <v>10026</v>
      </c>
      <c r="O3765" s="2">
        <v>9</v>
      </c>
      <c r="P3765" s="2" t="s">
        <v>10025</v>
      </c>
      <c r="Q3765" s="2">
        <v>483.7742653259146</v>
      </c>
      <c r="R3765" s="2">
        <f t="shared" si="116"/>
        <v>483.77426532591505</v>
      </c>
      <c r="S3765" s="2">
        <v>1111.357813591356</v>
      </c>
      <c r="T3765" s="2">
        <v>627.58354826544098</v>
      </c>
      <c r="U3765" s="2">
        <f t="shared" si="117"/>
        <v>56.469981187913085</v>
      </c>
      <c r="V3765" s="2">
        <v>5</v>
      </c>
      <c r="W3765" s="2" t="str">
        <f>IF(ISBLANK(V3765), "Missing", "OK")</f>
        <v>OK</v>
      </c>
      <c r="X3765" s="2" t="s">
        <v>10025</v>
      </c>
    </row>
    <row r="3766" spans="1:24" x14ac:dyDescent="0.35">
      <c r="A3766" s="2" t="s">
        <v>6254</v>
      </c>
      <c r="B3766" s="2" t="b">
        <f>COUNTIF(A:A, A3766)&gt;1</f>
        <v>0</v>
      </c>
      <c r="C3766" s="5">
        <v>45459.791666666664</v>
      </c>
      <c r="D3766" s="2" t="s">
        <v>10021</v>
      </c>
      <c r="E3766" s="2" t="s">
        <v>10022</v>
      </c>
      <c r="F3766" s="2">
        <v>146</v>
      </c>
      <c r="G3766" s="2">
        <v>3191</v>
      </c>
      <c r="H3766" s="2" t="str">
        <f>IF(G3766&lt;F3766, "Error", "OK")</f>
        <v>OK</v>
      </c>
      <c r="I3766" s="2">
        <v>48</v>
      </c>
      <c r="J3766" s="2" t="s">
        <v>10026</v>
      </c>
      <c r="K3766" s="2">
        <v>9</v>
      </c>
      <c r="L3766" s="2">
        <v>38</v>
      </c>
      <c r="M3766" s="2">
        <v>3</v>
      </c>
      <c r="N3766" s="2" t="s">
        <v>10025</v>
      </c>
      <c r="O3766" s="2">
        <v>9</v>
      </c>
      <c r="P3766" s="2" t="s">
        <v>10026</v>
      </c>
      <c r="Q3766" s="2">
        <v>244.95794090438821</v>
      </c>
      <c r="R3766" s="2">
        <f t="shared" si="116"/>
        <v>244.9579409043881</v>
      </c>
      <c r="S3766" s="2">
        <v>410.36464036696049</v>
      </c>
      <c r="T3766" s="2">
        <v>165.40669946257239</v>
      </c>
      <c r="U3766" s="2">
        <f t="shared" si="117"/>
        <v>40.307249502457303</v>
      </c>
      <c r="V3766" s="2">
        <v>5</v>
      </c>
      <c r="W3766" s="2" t="str">
        <f>IF(ISBLANK(V3766), "Missing", "OK")</f>
        <v>OK</v>
      </c>
      <c r="X3766" s="2" t="s">
        <v>10025</v>
      </c>
    </row>
    <row r="3767" spans="1:24" x14ac:dyDescent="0.35">
      <c r="A3767" s="2" t="s">
        <v>6253</v>
      </c>
      <c r="B3767" s="2" t="b">
        <f>COUNTIF(A:A, A3767)&gt;1</f>
        <v>0</v>
      </c>
      <c r="C3767" s="5">
        <v>45459.75</v>
      </c>
      <c r="D3767" s="2" t="s">
        <v>10021</v>
      </c>
      <c r="E3767" s="2" t="s">
        <v>10024</v>
      </c>
      <c r="F3767" s="2">
        <v>88</v>
      </c>
      <c r="G3767" s="2">
        <v>1468</v>
      </c>
      <c r="H3767" s="2" t="str">
        <f>IF(G3767&lt;F3767, "Error", "OK")</f>
        <v>OK</v>
      </c>
      <c r="I3767" s="2">
        <v>68</v>
      </c>
      <c r="J3767" s="2" t="s">
        <v>10025</v>
      </c>
      <c r="K3767" s="2">
        <v>0</v>
      </c>
      <c r="L3767" s="2">
        <v>36</v>
      </c>
      <c r="M3767" s="2">
        <v>5</v>
      </c>
      <c r="N3767" s="2" t="s">
        <v>10026</v>
      </c>
      <c r="O3767" s="2">
        <v>3</v>
      </c>
      <c r="P3767" s="2" t="s">
        <v>10025</v>
      </c>
      <c r="Q3767" s="2">
        <v>141.4003404646395</v>
      </c>
      <c r="R3767" s="2">
        <f t="shared" si="116"/>
        <v>141.40034046463947</v>
      </c>
      <c r="S3767" s="2">
        <v>277.90250237507888</v>
      </c>
      <c r="T3767" s="2">
        <v>136.50216191043941</v>
      </c>
      <c r="U3767" s="2">
        <f t="shared" si="117"/>
        <v>49.118723560900307</v>
      </c>
      <c r="V3767" s="2">
        <v>5</v>
      </c>
      <c r="W3767" s="2" t="str">
        <f>IF(ISBLANK(V3767), "Missing", "OK")</f>
        <v>OK</v>
      </c>
      <c r="X3767" s="2" t="s">
        <v>10025</v>
      </c>
    </row>
    <row r="3768" spans="1:24" x14ac:dyDescent="0.35">
      <c r="A3768" s="2" t="s">
        <v>6252</v>
      </c>
      <c r="B3768" s="2" t="b">
        <f>COUNTIF(A:A, A3768)&gt;1</f>
        <v>0</v>
      </c>
      <c r="C3768" s="5">
        <v>45459.708333333336</v>
      </c>
      <c r="D3768" s="2" t="s">
        <v>10021</v>
      </c>
      <c r="E3768" s="2" t="s">
        <v>10024</v>
      </c>
      <c r="F3768" s="2">
        <v>236</v>
      </c>
      <c r="G3768" s="2">
        <v>4029</v>
      </c>
      <c r="H3768" s="2" t="str">
        <f>IF(G3768&lt;F3768, "Error", "OK")</f>
        <v>OK</v>
      </c>
      <c r="I3768" s="2">
        <v>65</v>
      </c>
      <c r="J3768" s="2" t="s">
        <v>10025</v>
      </c>
      <c r="K3768" s="2">
        <v>0</v>
      </c>
      <c r="L3768" s="2">
        <v>26</v>
      </c>
      <c r="M3768" s="2">
        <v>0</v>
      </c>
      <c r="N3768" s="2" t="s">
        <v>10026</v>
      </c>
      <c r="O3768" s="2">
        <v>3</v>
      </c>
      <c r="P3768" s="2" t="s">
        <v>10025</v>
      </c>
      <c r="Q3768" s="2">
        <v>313.00945479609902</v>
      </c>
      <c r="R3768" s="2">
        <f t="shared" si="116"/>
        <v>313.00945479609908</v>
      </c>
      <c r="S3768" s="2">
        <v>732.17301893705735</v>
      </c>
      <c r="T3768" s="2">
        <v>419.16356414095827</v>
      </c>
      <c r="U3768" s="2">
        <f t="shared" si="117"/>
        <v>57.249250286426147</v>
      </c>
      <c r="V3768" s="2">
        <v>1</v>
      </c>
      <c r="W3768" s="2" t="str">
        <f>IF(ISBLANK(V3768), "Missing", "OK")</f>
        <v>OK</v>
      </c>
      <c r="X3768" s="2" t="s">
        <v>10025</v>
      </c>
    </row>
    <row r="3769" spans="1:24" x14ac:dyDescent="0.35">
      <c r="A3769" s="2" t="s">
        <v>6251</v>
      </c>
      <c r="B3769" s="2" t="b">
        <f>COUNTIF(A:A, A3769)&gt;1</f>
        <v>0</v>
      </c>
      <c r="C3769" s="5">
        <v>45459.666666666664</v>
      </c>
      <c r="D3769" s="2" t="s">
        <v>10021</v>
      </c>
      <c r="E3769" s="2" t="s">
        <v>10022</v>
      </c>
      <c r="F3769" s="2">
        <v>229</v>
      </c>
      <c r="G3769" s="2">
        <v>4897</v>
      </c>
      <c r="H3769" s="2" t="str">
        <f>IF(G3769&lt;F3769, "Error", "OK")</f>
        <v>OK</v>
      </c>
      <c r="I3769" s="2">
        <v>10</v>
      </c>
      <c r="J3769" s="2" t="s">
        <v>10025</v>
      </c>
      <c r="K3769" s="2">
        <v>0</v>
      </c>
      <c r="L3769" s="2">
        <v>21</v>
      </c>
      <c r="M3769" s="2">
        <v>13</v>
      </c>
      <c r="N3769" s="2" t="s">
        <v>10026</v>
      </c>
      <c r="O3769" s="2">
        <v>2</v>
      </c>
      <c r="P3769" s="2" t="s">
        <v>10025</v>
      </c>
      <c r="Q3769" s="2">
        <v>489.27693313914511</v>
      </c>
      <c r="R3769" s="2">
        <f t="shared" si="116"/>
        <v>489.27693313914506</v>
      </c>
      <c r="S3769" s="2">
        <v>656.03521472529803</v>
      </c>
      <c r="T3769" s="2">
        <v>166.758281586153</v>
      </c>
      <c r="U3769" s="2">
        <f t="shared" si="117"/>
        <v>25.419105231413496</v>
      </c>
      <c r="V3769" s="2">
        <v>5</v>
      </c>
      <c r="W3769" s="2" t="str">
        <f>IF(ISBLANK(V3769), "Missing", "OK")</f>
        <v>OK</v>
      </c>
      <c r="X3769" s="2" t="s">
        <v>10025</v>
      </c>
    </row>
    <row r="3770" spans="1:24" x14ac:dyDescent="0.35">
      <c r="A3770" s="2" t="s">
        <v>6250</v>
      </c>
      <c r="B3770" s="2" t="b">
        <f>COUNTIF(A:A, A3770)&gt;1</f>
        <v>0</v>
      </c>
      <c r="C3770" s="5">
        <v>45459.625</v>
      </c>
      <c r="D3770" s="2" t="s">
        <v>10020</v>
      </c>
      <c r="E3770" s="2" t="s">
        <v>10024</v>
      </c>
      <c r="F3770" s="2">
        <v>80</v>
      </c>
      <c r="G3770" s="2">
        <v>2864</v>
      </c>
      <c r="H3770" s="2" t="str">
        <f>IF(G3770&lt;F3770, "Error", "OK")</f>
        <v>OK</v>
      </c>
      <c r="I3770" s="2">
        <v>63</v>
      </c>
      <c r="J3770" s="2" t="s">
        <v>10026</v>
      </c>
      <c r="K3770" s="2">
        <v>44</v>
      </c>
      <c r="L3770" s="2">
        <v>46</v>
      </c>
      <c r="M3770" s="2">
        <v>10</v>
      </c>
      <c r="N3770" s="2" t="s">
        <v>10025</v>
      </c>
      <c r="O3770" s="2">
        <v>2</v>
      </c>
      <c r="P3770" s="2" t="s">
        <v>10026</v>
      </c>
      <c r="Q3770" s="2">
        <v>418.52771179192291</v>
      </c>
      <c r="R3770" s="2">
        <f t="shared" si="116"/>
        <v>418.52771179192297</v>
      </c>
      <c r="S3770" s="2">
        <v>915.12943912015396</v>
      </c>
      <c r="T3770" s="2">
        <v>496.60172732823099</v>
      </c>
      <c r="U3770" s="2">
        <f t="shared" si="117"/>
        <v>54.265736200737457</v>
      </c>
      <c r="V3770" s="2">
        <v>3</v>
      </c>
      <c r="W3770" s="2" t="str">
        <f>IF(ISBLANK(V3770), "Missing", "OK")</f>
        <v>OK</v>
      </c>
      <c r="X3770" s="2" t="s">
        <v>10025</v>
      </c>
    </row>
    <row r="3771" spans="1:24" x14ac:dyDescent="0.35">
      <c r="A3771" s="2" t="s">
        <v>6249</v>
      </c>
      <c r="B3771" s="2" t="b">
        <f>COUNTIF(A:A, A3771)&gt;1</f>
        <v>0</v>
      </c>
      <c r="C3771" s="5">
        <v>45459.583333333336</v>
      </c>
      <c r="D3771" s="2" t="s">
        <v>10019</v>
      </c>
      <c r="E3771" s="2" t="s">
        <v>10024</v>
      </c>
      <c r="F3771" s="2">
        <v>137</v>
      </c>
      <c r="G3771" s="2">
        <v>1317</v>
      </c>
      <c r="H3771" s="2" t="str">
        <f>IF(G3771&lt;F3771, "Error", "OK")</f>
        <v>OK</v>
      </c>
      <c r="I3771" s="2">
        <v>44</v>
      </c>
      <c r="J3771" s="2" t="s">
        <v>10025</v>
      </c>
      <c r="K3771" s="2">
        <v>0</v>
      </c>
      <c r="L3771" s="2">
        <v>18</v>
      </c>
      <c r="M3771" s="2">
        <v>0</v>
      </c>
      <c r="N3771" s="2" t="s">
        <v>10026</v>
      </c>
      <c r="O3771" s="2">
        <v>7</v>
      </c>
      <c r="P3771" s="2" t="s">
        <v>10025</v>
      </c>
      <c r="Q3771" s="2">
        <v>96.649357251962527</v>
      </c>
      <c r="R3771" s="2">
        <f t="shared" si="116"/>
        <v>96.649357251962499</v>
      </c>
      <c r="S3771" s="2">
        <v>178.69239223933309</v>
      </c>
      <c r="T3771" s="2">
        <v>82.043034987370589</v>
      </c>
      <c r="U3771" s="2">
        <f t="shared" si="117"/>
        <v>45.91299828673489</v>
      </c>
      <c r="V3771" s="2">
        <v>3</v>
      </c>
      <c r="W3771" s="2" t="str">
        <f>IF(ISBLANK(V3771), "Missing", "OK")</f>
        <v>OK</v>
      </c>
      <c r="X3771" s="2" t="s">
        <v>10025</v>
      </c>
    </row>
    <row r="3772" spans="1:24" x14ac:dyDescent="0.35">
      <c r="A3772" s="2" t="s">
        <v>6248</v>
      </c>
      <c r="B3772" s="2" t="b">
        <f>COUNTIF(A:A, A3772)&gt;1</f>
        <v>0</v>
      </c>
      <c r="C3772" s="5">
        <v>45459.541666666664</v>
      </c>
      <c r="D3772" s="2" t="s">
        <v>10021</v>
      </c>
      <c r="E3772" s="2" t="s">
        <v>10024</v>
      </c>
      <c r="F3772" s="2">
        <v>236</v>
      </c>
      <c r="G3772" s="2">
        <v>1544</v>
      </c>
      <c r="H3772" s="2" t="str">
        <f>IF(G3772&lt;F3772, "Error", "OK")</f>
        <v>OK</v>
      </c>
      <c r="I3772" s="2">
        <v>28</v>
      </c>
      <c r="J3772" s="2" t="s">
        <v>10025</v>
      </c>
      <c r="K3772" s="2">
        <v>0</v>
      </c>
      <c r="L3772" s="2">
        <v>35</v>
      </c>
      <c r="M3772" s="2">
        <v>18</v>
      </c>
      <c r="N3772" s="2" t="s">
        <v>10026</v>
      </c>
      <c r="O3772" s="2">
        <v>4</v>
      </c>
      <c r="P3772" s="2" t="s">
        <v>10025</v>
      </c>
      <c r="Q3772" s="2">
        <v>216.74234699263911</v>
      </c>
      <c r="R3772" s="2">
        <f t="shared" si="116"/>
        <v>216.74234699263903</v>
      </c>
      <c r="S3772" s="2">
        <v>373.31825191270542</v>
      </c>
      <c r="T3772" s="2">
        <v>156.57590492006639</v>
      </c>
      <c r="U3772" s="2">
        <f t="shared" si="117"/>
        <v>41.941668835596921</v>
      </c>
      <c r="V3772" s="2">
        <v>5</v>
      </c>
      <c r="W3772" s="2" t="str">
        <f>IF(ISBLANK(V3772), "Missing", "OK")</f>
        <v>OK</v>
      </c>
      <c r="X3772" s="2" t="s">
        <v>10025</v>
      </c>
    </row>
    <row r="3773" spans="1:24" x14ac:dyDescent="0.35">
      <c r="A3773" s="2" t="s">
        <v>6247</v>
      </c>
      <c r="B3773" s="2" t="b">
        <f>COUNTIF(A:A, A3773)&gt;1</f>
        <v>0</v>
      </c>
      <c r="C3773" s="5">
        <v>45459.5</v>
      </c>
      <c r="D3773" s="2" t="s">
        <v>10020</v>
      </c>
      <c r="E3773" s="2" t="s">
        <v>10023</v>
      </c>
      <c r="F3773" s="2">
        <v>155</v>
      </c>
      <c r="G3773" s="2">
        <v>4008</v>
      </c>
      <c r="H3773" s="2" t="str">
        <f>IF(G3773&lt;F3773, "Error", "OK")</f>
        <v>OK</v>
      </c>
      <c r="I3773" s="2">
        <v>46</v>
      </c>
      <c r="J3773" s="2" t="s">
        <v>10026</v>
      </c>
      <c r="K3773" s="2">
        <v>20</v>
      </c>
      <c r="L3773" s="2">
        <v>49</v>
      </c>
      <c r="M3773" s="2">
        <v>0</v>
      </c>
      <c r="N3773" s="2" t="s">
        <v>10026</v>
      </c>
      <c r="O3773" s="2">
        <v>4</v>
      </c>
      <c r="P3773" s="2" t="s">
        <v>10025</v>
      </c>
      <c r="Q3773" s="2">
        <v>170.9396976494298</v>
      </c>
      <c r="R3773" s="2">
        <f t="shared" si="116"/>
        <v>170.9396976494298</v>
      </c>
      <c r="S3773" s="2">
        <v>311.0113164939454</v>
      </c>
      <c r="T3773" s="2">
        <v>140.0716188445156</v>
      </c>
      <c r="U3773" s="2">
        <f t="shared" si="117"/>
        <v>45.037466939645086</v>
      </c>
      <c r="V3773" s="2">
        <v>2</v>
      </c>
      <c r="W3773" s="2" t="str">
        <f>IF(ISBLANK(V3773), "Missing", "OK")</f>
        <v>OK</v>
      </c>
      <c r="X3773" s="2" t="s">
        <v>10025</v>
      </c>
    </row>
    <row r="3774" spans="1:24" x14ac:dyDescent="0.35">
      <c r="A3774" s="2" t="s">
        <v>6246</v>
      </c>
      <c r="B3774" s="2" t="b">
        <f>COUNTIF(A:A, A3774)&gt;1</f>
        <v>0</v>
      </c>
      <c r="C3774" s="5">
        <v>45459.458333333336</v>
      </c>
      <c r="D3774" s="2" t="s">
        <v>10020</v>
      </c>
      <c r="E3774" s="2" t="s">
        <v>10024</v>
      </c>
      <c r="F3774" s="2">
        <v>273</v>
      </c>
      <c r="G3774" s="2">
        <v>4618</v>
      </c>
      <c r="H3774" s="2" t="str">
        <f>IF(G3774&lt;F3774, "Error", "OK")</f>
        <v>OK</v>
      </c>
      <c r="I3774" s="2">
        <v>47</v>
      </c>
      <c r="J3774" s="2" t="s">
        <v>10026</v>
      </c>
      <c r="K3774" s="2">
        <v>5</v>
      </c>
      <c r="L3774" s="2">
        <v>46</v>
      </c>
      <c r="M3774" s="2">
        <v>14</v>
      </c>
      <c r="N3774" s="2" t="s">
        <v>10026</v>
      </c>
      <c r="O3774" s="2">
        <v>1</v>
      </c>
      <c r="P3774" s="2" t="s">
        <v>10025</v>
      </c>
      <c r="Q3774" s="2">
        <v>340.18404370191632</v>
      </c>
      <c r="R3774" s="2">
        <f t="shared" si="116"/>
        <v>340.18404370191638</v>
      </c>
      <c r="S3774" s="2">
        <v>417.89291037042102</v>
      </c>
      <c r="T3774" s="2">
        <v>77.708866668504641</v>
      </c>
      <c r="U3774" s="2">
        <f t="shared" si="117"/>
        <v>18.595402013310867</v>
      </c>
      <c r="V3774" s="2">
        <v>5</v>
      </c>
      <c r="W3774" s="2" t="str">
        <f>IF(ISBLANK(V3774), "Missing", "OK")</f>
        <v>OK</v>
      </c>
      <c r="X3774" s="2" t="s">
        <v>10025</v>
      </c>
    </row>
    <row r="3775" spans="1:24" x14ac:dyDescent="0.35">
      <c r="A3775" s="2" t="s">
        <v>6245</v>
      </c>
      <c r="B3775" s="2" t="b">
        <f>COUNTIF(A:A, A3775)&gt;1</f>
        <v>0</v>
      </c>
      <c r="C3775" s="5">
        <v>45459.416666666664</v>
      </c>
      <c r="D3775" s="2" t="s">
        <v>10021</v>
      </c>
      <c r="E3775" s="2" t="s">
        <v>10023</v>
      </c>
      <c r="F3775" s="2">
        <v>193</v>
      </c>
      <c r="G3775" s="2">
        <v>2439</v>
      </c>
      <c r="H3775" s="2" t="str">
        <f>IF(G3775&lt;F3775, "Error", "OK")</f>
        <v>OK</v>
      </c>
      <c r="I3775" s="2">
        <v>17</v>
      </c>
      <c r="J3775" s="2" t="s">
        <v>10025</v>
      </c>
      <c r="K3775" s="2">
        <v>0</v>
      </c>
      <c r="L3775" s="2">
        <v>26</v>
      </c>
      <c r="M3775" s="2">
        <v>7</v>
      </c>
      <c r="N3775" s="2" t="s">
        <v>10026</v>
      </c>
      <c r="O3775" s="2">
        <v>1</v>
      </c>
      <c r="P3775" s="2" t="s">
        <v>10025</v>
      </c>
      <c r="Q3775" s="2">
        <v>481.18676010924008</v>
      </c>
      <c r="R3775" s="2">
        <f t="shared" si="116"/>
        <v>481.18676010924014</v>
      </c>
      <c r="S3775" s="2">
        <v>853.02848682184492</v>
      </c>
      <c r="T3775" s="2">
        <v>371.84172671260478</v>
      </c>
      <c r="U3775" s="2">
        <f t="shared" si="117"/>
        <v>43.590774804952552</v>
      </c>
      <c r="V3775" s="2">
        <v>5</v>
      </c>
      <c r="W3775" s="2" t="str">
        <f>IF(ISBLANK(V3775), "Missing", "OK")</f>
        <v>OK</v>
      </c>
      <c r="X3775" s="2" t="s">
        <v>10025</v>
      </c>
    </row>
    <row r="3776" spans="1:24" x14ac:dyDescent="0.35">
      <c r="A3776" s="2" t="s">
        <v>6244</v>
      </c>
      <c r="B3776" s="2" t="b">
        <f>COUNTIF(A:A, A3776)&gt;1</f>
        <v>0</v>
      </c>
      <c r="C3776" s="5">
        <v>45459.375</v>
      </c>
      <c r="D3776" s="2" t="s">
        <v>10019</v>
      </c>
      <c r="E3776" s="2" t="s">
        <v>10024</v>
      </c>
      <c r="F3776" s="2">
        <v>148</v>
      </c>
      <c r="G3776" s="2">
        <v>1370</v>
      </c>
      <c r="H3776" s="2" t="str">
        <f>IF(G3776&lt;F3776, "Error", "OK")</f>
        <v>OK</v>
      </c>
      <c r="I3776" s="2">
        <v>52</v>
      </c>
      <c r="J3776" s="2" t="s">
        <v>10025</v>
      </c>
      <c r="K3776" s="2">
        <v>0</v>
      </c>
      <c r="L3776" s="2">
        <v>21</v>
      </c>
      <c r="M3776" s="2">
        <v>8</v>
      </c>
      <c r="N3776" s="2" t="s">
        <v>10026</v>
      </c>
      <c r="O3776" s="2">
        <v>8</v>
      </c>
      <c r="P3776" s="2" t="s">
        <v>10025</v>
      </c>
      <c r="Q3776" s="2">
        <v>58.475944469590502</v>
      </c>
      <c r="R3776" s="2">
        <f t="shared" si="116"/>
        <v>58.475944469590502</v>
      </c>
      <c r="S3776" s="2">
        <v>96.406402802807619</v>
      </c>
      <c r="T3776" s="2">
        <v>37.930458333217118</v>
      </c>
      <c r="U3776" s="2">
        <f t="shared" si="117"/>
        <v>39.344335262462963</v>
      </c>
      <c r="V3776" s="2">
        <v>2</v>
      </c>
      <c r="W3776" s="2" t="str">
        <f>IF(ISBLANK(V3776), "Missing", "OK")</f>
        <v>OK</v>
      </c>
      <c r="X3776" s="2" t="s">
        <v>10025</v>
      </c>
    </row>
    <row r="3777" spans="1:24" x14ac:dyDescent="0.35">
      <c r="A3777" s="2" t="s">
        <v>6243</v>
      </c>
      <c r="B3777" s="2" t="b">
        <f>COUNTIF(A:A, A3777)&gt;1</f>
        <v>0</v>
      </c>
      <c r="C3777" s="5">
        <v>45459.333333333336</v>
      </c>
      <c r="D3777" s="2" t="s">
        <v>10020</v>
      </c>
      <c r="E3777" s="2" t="s">
        <v>10022</v>
      </c>
      <c r="F3777" s="2">
        <v>317</v>
      </c>
      <c r="G3777" s="2">
        <v>4982</v>
      </c>
      <c r="H3777" s="2" t="str">
        <f>IF(G3777&lt;F3777, "Error", "OK")</f>
        <v>OK</v>
      </c>
      <c r="I3777" s="2">
        <v>71</v>
      </c>
      <c r="J3777" s="2" t="s">
        <v>10025</v>
      </c>
      <c r="K3777" s="2">
        <v>0</v>
      </c>
      <c r="L3777" s="2">
        <v>39</v>
      </c>
      <c r="M3777" s="2">
        <v>9</v>
      </c>
      <c r="N3777" s="2" t="s">
        <v>10026</v>
      </c>
      <c r="O3777" s="2">
        <v>4</v>
      </c>
      <c r="P3777" s="2" t="s">
        <v>10025</v>
      </c>
      <c r="Q3777" s="2">
        <v>397.53034756537568</v>
      </c>
      <c r="R3777" s="2">
        <f t="shared" si="116"/>
        <v>397.53034756537573</v>
      </c>
      <c r="S3777" s="2">
        <v>822.01574315909693</v>
      </c>
      <c r="T3777" s="2">
        <v>424.48539559372119</v>
      </c>
      <c r="U3777" s="2">
        <f t="shared" si="117"/>
        <v>51.639570060103367</v>
      </c>
      <c r="V3777" s="2">
        <v>5</v>
      </c>
      <c r="W3777" s="2" t="str">
        <f>IF(ISBLANK(V3777), "Missing", "OK")</f>
        <v>OK</v>
      </c>
      <c r="X3777" s="2" t="s">
        <v>10025</v>
      </c>
    </row>
    <row r="3778" spans="1:24" x14ac:dyDescent="0.35">
      <c r="A3778" s="2" t="s">
        <v>6242</v>
      </c>
      <c r="B3778" s="2" t="b">
        <f>COUNTIF(A:A, A3778)&gt;1</f>
        <v>0</v>
      </c>
      <c r="C3778" s="5">
        <v>45459.291666666664</v>
      </c>
      <c r="D3778" s="2" t="s">
        <v>10021</v>
      </c>
      <c r="E3778" s="2" t="s">
        <v>10023</v>
      </c>
      <c r="F3778" s="2">
        <v>460</v>
      </c>
      <c r="G3778" s="2">
        <v>3486</v>
      </c>
      <c r="H3778" s="2" t="str">
        <f>IF(G3778&lt;F3778, "Error", "OK")</f>
        <v>OK</v>
      </c>
      <c r="I3778" s="2">
        <v>9</v>
      </c>
      <c r="J3778" s="2" t="s">
        <v>10025</v>
      </c>
      <c r="K3778" s="2">
        <v>0</v>
      </c>
      <c r="L3778" s="2">
        <v>16</v>
      </c>
      <c r="M3778" s="2">
        <v>4</v>
      </c>
      <c r="N3778" s="2" t="s">
        <v>10026</v>
      </c>
      <c r="O3778" s="2">
        <v>4</v>
      </c>
      <c r="P3778" s="2" t="s">
        <v>10025</v>
      </c>
      <c r="Q3778" s="2">
        <v>262.63918060314381</v>
      </c>
      <c r="R3778" s="2">
        <f t="shared" si="116"/>
        <v>262.63918060314376</v>
      </c>
      <c r="S3778" s="2">
        <v>648.99966353284503</v>
      </c>
      <c r="T3778" s="2">
        <v>386.36048292970128</v>
      </c>
      <c r="U3778" s="2">
        <f t="shared" si="117"/>
        <v>59.531692331940334</v>
      </c>
      <c r="V3778" s="2">
        <v>5</v>
      </c>
      <c r="W3778" s="2" t="str">
        <f>IF(ISBLANK(V3778), "Missing", "OK")</f>
        <v>OK</v>
      </c>
      <c r="X3778" s="2" t="s">
        <v>10025</v>
      </c>
    </row>
    <row r="3779" spans="1:24" x14ac:dyDescent="0.35">
      <c r="A3779" s="2" t="s">
        <v>6241</v>
      </c>
      <c r="B3779" s="2" t="b">
        <f>COUNTIF(A:A, A3779)&gt;1</f>
        <v>0</v>
      </c>
      <c r="C3779" s="5">
        <v>45459.25</v>
      </c>
      <c r="D3779" s="2" t="s">
        <v>10021</v>
      </c>
      <c r="E3779" s="2" t="s">
        <v>10022</v>
      </c>
      <c r="F3779" s="2">
        <v>468</v>
      </c>
      <c r="G3779" s="2">
        <v>1384</v>
      </c>
      <c r="H3779" s="2" t="str">
        <f>IF(G3779&lt;F3779, "Error", "OK")</f>
        <v>OK</v>
      </c>
      <c r="I3779" s="2">
        <v>22</v>
      </c>
      <c r="J3779" s="2" t="s">
        <v>10025</v>
      </c>
      <c r="K3779" s="2">
        <v>0</v>
      </c>
      <c r="L3779" s="2">
        <v>16</v>
      </c>
      <c r="M3779" s="2">
        <v>17</v>
      </c>
      <c r="N3779" s="2" t="s">
        <v>10026</v>
      </c>
      <c r="O3779" s="2">
        <v>5</v>
      </c>
      <c r="P3779" s="2" t="s">
        <v>10025</v>
      </c>
      <c r="Q3779" s="2">
        <v>396.6423118606005</v>
      </c>
      <c r="R3779" s="2">
        <f t="shared" si="116"/>
        <v>396.64231186060044</v>
      </c>
      <c r="S3779" s="2">
        <v>766.79617534727026</v>
      </c>
      <c r="T3779" s="2">
        <v>370.15386348666982</v>
      </c>
      <c r="U3779" s="2">
        <f t="shared" si="117"/>
        <v>48.272784266175137</v>
      </c>
      <c r="V3779" s="2">
        <v>2</v>
      </c>
      <c r="W3779" s="2" t="str">
        <f>IF(ISBLANK(V3779), "Missing", "OK")</f>
        <v>OK</v>
      </c>
      <c r="X3779" s="2" t="s">
        <v>10025</v>
      </c>
    </row>
    <row r="3780" spans="1:24" x14ac:dyDescent="0.35">
      <c r="A3780" s="2" t="s">
        <v>6240</v>
      </c>
      <c r="B3780" s="2" t="b">
        <f>COUNTIF(A:A, A3780)&gt;1</f>
        <v>0</v>
      </c>
      <c r="C3780" s="5">
        <v>45459.208333333336</v>
      </c>
      <c r="D3780" s="2" t="s">
        <v>10021</v>
      </c>
      <c r="E3780" s="2" t="s">
        <v>10022</v>
      </c>
      <c r="F3780" s="2">
        <v>165</v>
      </c>
      <c r="G3780" s="2">
        <v>1403</v>
      </c>
      <c r="H3780" s="2" t="str">
        <f>IF(G3780&lt;F3780, "Error", "OK")</f>
        <v>OK</v>
      </c>
      <c r="I3780" s="2">
        <v>29</v>
      </c>
      <c r="J3780" s="2" t="s">
        <v>10026</v>
      </c>
      <c r="K3780" s="2">
        <v>4</v>
      </c>
      <c r="L3780" s="2">
        <v>25</v>
      </c>
      <c r="M3780" s="2">
        <v>1</v>
      </c>
      <c r="N3780" s="2" t="s">
        <v>10025</v>
      </c>
      <c r="O3780" s="2">
        <v>9</v>
      </c>
      <c r="P3780" s="2" t="s">
        <v>10026</v>
      </c>
      <c r="Q3780" s="2">
        <v>353.93554708089829</v>
      </c>
      <c r="R3780" s="2">
        <f t="shared" ref="R3780:R3843" si="118">S3780 - T3780</f>
        <v>353.93554708089835</v>
      </c>
      <c r="S3780" s="2">
        <v>860.89512526928536</v>
      </c>
      <c r="T3780" s="2">
        <v>506.95957818838701</v>
      </c>
      <c r="U3780" s="2">
        <f t="shared" ref="U3780:U3843" si="119">(T3780 / S3780) * 100</f>
        <v>58.887495504148845</v>
      </c>
      <c r="V3780" s="2">
        <v>5</v>
      </c>
      <c r="W3780" s="2" t="str">
        <f>IF(ISBLANK(V3780), "Missing", "OK")</f>
        <v>OK</v>
      </c>
      <c r="X3780" s="2" t="s">
        <v>10026</v>
      </c>
    </row>
    <row r="3781" spans="1:24" x14ac:dyDescent="0.35">
      <c r="A3781" s="2" t="s">
        <v>6239</v>
      </c>
      <c r="B3781" s="2" t="b">
        <f>COUNTIF(A:A, A3781)&gt;1</f>
        <v>0</v>
      </c>
      <c r="C3781" s="5">
        <v>45459.166666666664</v>
      </c>
      <c r="D3781" s="2" t="s">
        <v>10021</v>
      </c>
      <c r="E3781" s="2" t="s">
        <v>10023</v>
      </c>
      <c r="F3781" s="2">
        <v>476</v>
      </c>
      <c r="G3781" s="2">
        <v>2446</v>
      </c>
      <c r="H3781" s="2" t="str">
        <f>IF(G3781&lt;F3781, "Error", "OK")</f>
        <v>OK</v>
      </c>
      <c r="I3781" s="2">
        <v>27</v>
      </c>
      <c r="J3781" s="2" t="s">
        <v>10025</v>
      </c>
      <c r="K3781" s="2">
        <v>0</v>
      </c>
      <c r="L3781" s="2">
        <v>41</v>
      </c>
      <c r="M3781" s="2">
        <v>18</v>
      </c>
      <c r="N3781" s="2" t="s">
        <v>10026</v>
      </c>
      <c r="O3781" s="2">
        <v>4</v>
      </c>
      <c r="P3781" s="2" t="s">
        <v>10025</v>
      </c>
      <c r="Q3781" s="2">
        <v>131.95135571393769</v>
      </c>
      <c r="R3781" s="2">
        <f t="shared" si="118"/>
        <v>131.9513557139376</v>
      </c>
      <c r="S3781" s="2">
        <v>214.94750225424659</v>
      </c>
      <c r="T3781" s="2">
        <v>82.996146540308985</v>
      </c>
      <c r="U3781" s="2">
        <f t="shared" si="119"/>
        <v>38.61228703283026</v>
      </c>
      <c r="V3781" s="2">
        <v>2</v>
      </c>
      <c r="W3781" s="2" t="str">
        <f>IF(ISBLANK(V3781), "Missing", "OK")</f>
        <v>OK</v>
      </c>
      <c r="X3781" s="2" t="s">
        <v>10026</v>
      </c>
    </row>
    <row r="3782" spans="1:24" x14ac:dyDescent="0.35">
      <c r="A3782" s="2" t="s">
        <v>6238</v>
      </c>
      <c r="B3782" s="2" t="b">
        <f>COUNTIF(A:A, A3782)&gt;1</f>
        <v>0</v>
      </c>
      <c r="C3782" s="5">
        <v>45459.125</v>
      </c>
      <c r="D3782" s="2" t="s">
        <v>10019</v>
      </c>
      <c r="E3782" s="2" t="s">
        <v>10024</v>
      </c>
      <c r="F3782" s="2">
        <v>466</v>
      </c>
      <c r="G3782" s="2">
        <v>2631</v>
      </c>
      <c r="H3782" s="2" t="str">
        <f>IF(G3782&lt;F3782, "Error", "OK")</f>
        <v>OK</v>
      </c>
      <c r="I3782" s="2">
        <v>25</v>
      </c>
      <c r="J3782" s="2" t="s">
        <v>10025</v>
      </c>
      <c r="K3782" s="2">
        <v>0</v>
      </c>
      <c r="L3782" s="2">
        <v>36</v>
      </c>
      <c r="M3782" s="2">
        <v>4</v>
      </c>
      <c r="N3782" s="2" t="s">
        <v>10026</v>
      </c>
      <c r="O3782" s="2">
        <v>3</v>
      </c>
      <c r="P3782" s="2" t="s">
        <v>10025</v>
      </c>
      <c r="Q3782" s="2">
        <v>145.7135838680706</v>
      </c>
      <c r="R3782" s="2">
        <f t="shared" si="118"/>
        <v>145.7135838680706</v>
      </c>
      <c r="S3782" s="2">
        <v>237.5071765726434</v>
      </c>
      <c r="T3782" s="2">
        <v>91.793592704572802</v>
      </c>
      <c r="U3782" s="2">
        <f t="shared" si="119"/>
        <v>38.648765914867852</v>
      </c>
      <c r="V3782" s="2">
        <v>1</v>
      </c>
      <c r="W3782" s="2" t="str">
        <f>IF(ISBLANK(V3782), "Missing", "OK")</f>
        <v>OK</v>
      </c>
      <c r="X3782" s="2" t="s">
        <v>10025</v>
      </c>
    </row>
    <row r="3783" spans="1:24" x14ac:dyDescent="0.35">
      <c r="A3783" s="2" t="s">
        <v>6237</v>
      </c>
      <c r="B3783" s="2" t="b">
        <f>COUNTIF(A:A, A3783)&gt;1</f>
        <v>0</v>
      </c>
      <c r="C3783" s="5">
        <v>45459.083333333336</v>
      </c>
      <c r="D3783" s="2" t="s">
        <v>10020</v>
      </c>
      <c r="E3783" s="2" t="s">
        <v>10022</v>
      </c>
      <c r="F3783" s="2">
        <v>325</v>
      </c>
      <c r="G3783" s="2">
        <v>2595</v>
      </c>
      <c r="H3783" s="2" t="str">
        <f>IF(G3783&lt;F3783, "Error", "OK")</f>
        <v>OK</v>
      </c>
      <c r="I3783" s="2">
        <v>28</v>
      </c>
      <c r="J3783" s="2" t="s">
        <v>10026</v>
      </c>
      <c r="K3783" s="2">
        <v>13</v>
      </c>
      <c r="L3783" s="2">
        <v>16</v>
      </c>
      <c r="M3783" s="2">
        <v>14</v>
      </c>
      <c r="N3783" s="2" t="s">
        <v>10026</v>
      </c>
      <c r="O3783" s="2">
        <v>9</v>
      </c>
      <c r="P3783" s="2" t="s">
        <v>10025</v>
      </c>
      <c r="Q3783" s="2">
        <v>309.58649103148429</v>
      </c>
      <c r="R3783" s="2">
        <f t="shared" si="118"/>
        <v>309.58649103148423</v>
      </c>
      <c r="S3783" s="2">
        <v>540.47171302605955</v>
      </c>
      <c r="T3783" s="2">
        <v>230.88522199457529</v>
      </c>
      <c r="U3783" s="2">
        <f t="shared" si="119"/>
        <v>42.719205543962083</v>
      </c>
      <c r="V3783" s="2">
        <v>3</v>
      </c>
      <c r="W3783" s="2" t="str">
        <f>IF(ISBLANK(V3783), "Missing", "OK")</f>
        <v>OK</v>
      </c>
      <c r="X3783" s="2" t="s">
        <v>10025</v>
      </c>
    </row>
    <row r="3784" spans="1:24" x14ac:dyDescent="0.35">
      <c r="A3784" s="2" t="s">
        <v>6236</v>
      </c>
      <c r="B3784" s="2" t="b">
        <f>COUNTIF(A:A, A3784)&gt;1</f>
        <v>0</v>
      </c>
      <c r="C3784" s="5">
        <v>45459.041666666664</v>
      </c>
      <c r="D3784" s="2" t="s">
        <v>10021</v>
      </c>
      <c r="E3784" s="2" t="s">
        <v>10024</v>
      </c>
      <c r="F3784" s="2">
        <v>341</v>
      </c>
      <c r="G3784" s="2">
        <v>1662</v>
      </c>
      <c r="H3784" s="2" t="str">
        <f>IF(G3784&lt;F3784, "Error", "OK")</f>
        <v>OK</v>
      </c>
      <c r="I3784" s="2">
        <v>49</v>
      </c>
      <c r="J3784" s="2" t="s">
        <v>10025</v>
      </c>
      <c r="K3784" s="2">
        <v>0</v>
      </c>
      <c r="L3784" s="2">
        <v>32</v>
      </c>
      <c r="M3784" s="2">
        <v>3</v>
      </c>
      <c r="N3784" s="2" t="s">
        <v>10026</v>
      </c>
      <c r="O3784" s="2">
        <v>6</v>
      </c>
      <c r="P3784" s="2" t="s">
        <v>10025</v>
      </c>
      <c r="Q3784" s="2">
        <v>379.78954783375849</v>
      </c>
      <c r="R3784" s="2">
        <f t="shared" si="118"/>
        <v>379.78954783375855</v>
      </c>
      <c r="S3784" s="2">
        <v>920.33075367406821</v>
      </c>
      <c r="T3784" s="2">
        <v>540.54120584030966</v>
      </c>
      <c r="U3784" s="2">
        <f t="shared" si="119"/>
        <v>58.73336337859034</v>
      </c>
      <c r="V3784" s="2">
        <v>3</v>
      </c>
      <c r="W3784" s="2" t="str">
        <f>IF(ISBLANK(V3784), "Missing", "OK")</f>
        <v>OK</v>
      </c>
      <c r="X3784" s="2" t="s">
        <v>10025</v>
      </c>
    </row>
    <row r="3785" spans="1:24" x14ac:dyDescent="0.35">
      <c r="A3785" s="2" t="s">
        <v>6235</v>
      </c>
      <c r="B3785" s="2" t="b">
        <f>COUNTIF(A:A, A3785)&gt;1</f>
        <v>0</v>
      </c>
      <c r="C3785" s="5">
        <v>45459</v>
      </c>
      <c r="D3785" s="2" t="s">
        <v>10019</v>
      </c>
      <c r="E3785" s="2" t="s">
        <v>10022</v>
      </c>
      <c r="F3785" s="2">
        <v>84</v>
      </c>
      <c r="G3785" s="2">
        <v>2635</v>
      </c>
      <c r="H3785" s="2" t="str">
        <f>IF(G3785&lt;F3785, "Error", "OK")</f>
        <v>OK</v>
      </c>
      <c r="I3785" s="2">
        <v>12</v>
      </c>
      <c r="J3785" s="2" t="s">
        <v>10025</v>
      </c>
      <c r="K3785" s="2">
        <v>0</v>
      </c>
      <c r="L3785" s="2">
        <v>28</v>
      </c>
      <c r="M3785" s="2">
        <v>3</v>
      </c>
      <c r="N3785" s="2" t="s">
        <v>10026</v>
      </c>
      <c r="O3785" s="2">
        <v>9</v>
      </c>
      <c r="P3785" s="2" t="s">
        <v>10025</v>
      </c>
      <c r="Q3785" s="2">
        <v>301.06057583597919</v>
      </c>
      <c r="R3785" s="2">
        <f t="shared" si="118"/>
        <v>301.06057583597919</v>
      </c>
      <c r="S3785" s="2">
        <v>393.65078314009992</v>
      </c>
      <c r="T3785" s="2">
        <v>92.590207304120725</v>
      </c>
      <c r="U3785" s="2">
        <f t="shared" si="119"/>
        <v>23.520900064148474</v>
      </c>
      <c r="V3785" s="2">
        <v>4</v>
      </c>
      <c r="W3785" s="2" t="str">
        <f>IF(ISBLANK(V3785), "Missing", "OK")</f>
        <v>OK</v>
      </c>
      <c r="X3785" s="2" t="s">
        <v>10025</v>
      </c>
    </row>
    <row r="3786" spans="1:24" x14ac:dyDescent="0.35">
      <c r="A3786" s="2" t="s">
        <v>6234</v>
      </c>
      <c r="B3786" s="2" t="b">
        <f>COUNTIF(A:A, A3786)&gt;1</f>
        <v>0</v>
      </c>
      <c r="C3786" s="5">
        <v>45458.958333333336</v>
      </c>
      <c r="D3786" s="2" t="s">
        <v>10020</v>
      </c>
      <c r="E3786" s="2" t="s">
        <v>10023</v>
      </c>
      <c r="F3786" s="2">
        <v>238</v>
      </c>
      <c r="G3786" s="2">
        <v>3014</v>
      </c>
      <c r="H3786" s="2" t="str">
        <f>IF(G3786&lt;F3786, "Error", "OK")</f>
        <v>OK</v>
      </c>
      <c r="I3786" s="2">
        <v>69</v>
      </c>
      <c r="J3786" s="2" t="s">
        <v>10025</v>
      </c>
      <c r="K3786" s="2">
        <v>0</v>
      </c>
      <c r="L3786" s="2">
        <v>36</v>
      </c>
      <c r="M3786" s="2">
        <v>0</v>
      </c>
      <c r="N3786" s="2" t="s">
        <v>10026</v>
      </c>
      <c r="O3786" s="2">
        <v>8</v>
      </c>
      <c r="P3786" s="2" t="s">
        <v>10025</v>
      </c>
      <c r="Q3786" s="2">
        <v>154.7762024697044</v>
      </c>
      <c r="R3786" s="2">
        <f t="shared" si="118"/>
        <v>154.7762024697044</v>
      </c>
      <c r="S3786" s="2">
        <v>316.8182290472418</v>
      </c>
      <c r="T3786" s="2">
        <v>162.0420265775374</v>
      </c>
      <c r="U3786" s="2">
        <f t="shared" si="119"/>
        <v>51.14668656056871</v>
      </c>
      <c r="V3786" s="2">
        <v>4</v>
      </c>
      <c r="W3786" s="2" t="str">
        <f>IF(ISBLANK(V3786), "Missing", "OK")</f>
        <v>OK</v>
      </c>
      <c r="X3786" s="2" t="s">
        <v>10025</v>
      </c>
    </row>
    <row r="3787" spans="1:24" x14ac:dyDescent="0.35">
      <c r="A3787" s="2" t="s">
        <v>6233</v>
      </c>
      <c r="B3787" s="2" t="b">
        <f>COUNTIF(A:A, A3787)&gt;1</f>
        <v>0</v>
      </c>
      <c r="C3787" s="5">
        <v>45458.916666666664</v>
      </c>
      <c r="D3787" s="2" t="s">
        <v>10021</v>
      </c>
      <c r="E3787" s="2" t="s">
        <v>10022</v>
      </c>
      <c r="F3787" s="2">
        <v>186</v>
      </c>
      <c r="G3787" s="2">
        <v>3676</v>
      </c>
      <c r="H3787" s="2" t="str">
        <f>IF(G3787&lt;F3787, "Error", "OK")</f>
        <v>OK</v>
      </c>
      <c r="I3787" s="2">
        <v>13</v>
      </c>
      <c r="J3787" s="2" t="s">
        <v>10025</v>
      </c>
      <c r="K3787" s="2">
        <v>0</v>
      </c>
      <c r="L3787" s="2">
        <v>36</v>
      </c>
      <c r="M3787" s="2">
        <v>0</v>
      </c>
      <c r="N3787" s="2" t="s">
        <v>10026</v>
      </c>
      <c r="O3787" s="2">
        <v>8</v>
      </c>
      <c r="P3787" s="2" t="s">
        <v>10025</v>
      </c>
      <c r="Q3787" s="2">
        <v>220.0660014345234</v>
      </c>
      <c r="R3787" s="2">
        <f t="shared" si="118"/>
        <v>220.0660014345234</v>
      </c>
      <c r="S3787" s="2">
        <v>518.2224802776052</v>
      </c>
      <c r="T3787" s="2">
        <v>298.1564788430818</v>
      </c>
      <c r="U3787" s="2">
        <f t="shared" si="119"/>
        <v>57.534454831709184</v>
      </c>
      <c r="V3787" s="2">
        <v>4</v>
      </c>
      <c r="W3787" s="2" t="str">
        <f>IF(ISBLANK(V3787), "Missing", "OK")</f>
        <v>OK</v>
      </c>
      <c r="X3787" s="2" t="s">
        <v>10025</v>
      </c>
    </row>
    <row r="3788" spans="1:24" x14ac:dyDescent="0.35">
      <c r="A3788" s="2" t="s">
        <v>6232</v>
      </c>
      <c r="B3788" s="2" t="b">
        <f>COUNTIF(A:A, A3788)&gt;1</f>
        <v>0</v>
      </c>
      <c r="C3788" s="5">
        <v>45458.875</v>
      </c>
      <c r="D3788" s="2" t="s">
        <v>10021</v>
      </c>
      <c r="E3788" s="2" t="s">
        <v>10024</v>
      </c>
      <c r="F3788" s="2">
        <v>327</v>
      </c>
      <c r="G3788" s="2">
        <v>3965</v>
      </c>
      <c r="H3788" s="2" t="str">
        <f>IF(G3788&lt;F3788, "Error", "OK")</f>
        <v>OK</v>
      </c>
      <c r="I3788" s="2">
        <v>31</v>
      </c>
      <c r="J3788" s="2" t="s">
        <v>10025</v>
      </c>
      <c r="K3788" s="2">
        <v>0</v>
      </c>
      <c r="L3788" s="2">
        <v>26</v>
      </c>
      <c r="M3788" s="2">
        <v>13</v>
      </c>
      <c r="N3788" s="2" t="s">
        <v>10026</v>
      </c>
      <c r="O3788" s="2">
        <v>2</v>
      </c>
      <c r="P3788" s="2" t="s">
        <v>10025</v>
      </c>
      <c r="Q3788" s="2">
        <v>394.28427817816379</v>
      </c>
      <c r="R3788" s="2">
        <f t="shared" si="118"/>
        <v>394.28427817816385</v>
      </c>
      <c r="S3788" s="2">
        <v>925.47017556734261</v>
      </c>
      <c r="T3788" s="2">
        <v>531.18589738917876</v>
      </c>
      <c r="U3788" s="2">
        <f t="shared" si="119"/>
        <v>57.396327986857585</v>
      </c>
      <c r="V3788" s="2">
        <v>4</v>
      </c>
      <c r="W3788" s="2" t="str">
        <f>IF(ISBLANK(V3788), "Missing", "OK")</f>
        <v>OK</v>
      </c>
      <c r="X3788" s="2" t="s">
        <v>10025</v>
      </c>
    </row>
    <row r="3789" spans="1:24" x14ac:dyDescent="0.35">
      <c r="A3789" s="2" t="s">
        <v>6231</v>
      </c>
      <c r="B3789" s="2" t="b">
        <f>COUNTIF(A:A, A3789)&gt;1</f>
        <v>0</v>
      </c>
      <c r="C3789" s="5">
        <v>45458.833333333336</v>
      </c>
      <c r="D3789" s="2" t="s">
        <v>10021</v>
      </c>
      <c r="E3789" s="2" t="s">
        <v>10022</v>
      </c>
      <c r="F3789" s="2">
        <v>383</v>
      </c>
      <c r="G3789" s="2">
        <v>1090</v>
      </c>
      <c r="H3789" s="2" t="str">
        <f>IF(G3789&lt;F3789, "Error", "OK")</f>
        <v>OK</v>
      </c>
      <c r="I3789" s="2">
        <v>2</v>
      </c>
      <c r="J3789" s="2" t="s">
        <v>10025</v>
      </c>
      <c r="K3789" s="2">
        <v>0</v>
      </c>
      <c r="L3789" s="2">
        <v>6</v>
      </c>
      <c r="M3789" s="2">
        <v>8</v>
      </c>
      <c r="N3789" s="2" t="s">
        <v>10026</v>
      </c>
      <c r="O3789" s="2">
        <v>9</v>
      </c>
      <c r="P3789" s="2" t="s">
        <v>10025</v>
      </c>
      <c r="Q3789" s="2">
        <v>301.42217522278452</v>
      </c>
      <c r="R3789" s="2">
        <f t="shared" si="118"/>
        <v>301.42217522278452</v>
      </c>
      <c r="S3789" s="2">
        <v>490.10532158038689</v>
      </c>
      <c r="T3789" s="2">
        <v>188.6831463576024</v>
      </c>
      <c r="U3789" s="2">
        <f t="shared" si="119"/>
        <v>38.498489620389613</v>
      </c>
      <c r="V3789" s="2">
        <v>5</v>
      </c>
      <c r="W3789" s="2" t="str">
        <f>IF(ISBLANK(V3789), "Missing", "OK")</f>
        <v>OK</v>
      </c>
      <c r="X3789" s="2" t="s">
        <v>10025</v>
      </c>
    </row>
    <row r="3790" spans="1:24" x14ac:dyDescent="0.35">
      <c r="A3790" s="2" t="s">
        <v>6230</v>
      </c>
      <c r="B3790" s="2" t="b">
        <f>COUNTIF(A:A, A3790)&gt;1</f>
        <v>0</v>
      </c>
      <c r="C3790" s="5">
        <v>45458.791666666664</v>
      </c>
      <c r="D3790" s="2" t="s">
        <v>10019</v>
      </c>
      <c r="E3790" s="2" t="s">
        <v>10024</v>
      </c>
      <c r="F3790" s="2">
        <v>199</v>
      </c>
      <c r="G3790" s="2">
        <v>3842</v>
      </c>
      <c r="H3790" s="2" t="str">
        <f>IF(G3790&lt;F3790, "Error", "OK")</f>
        <v>OK</v>
      </c>
      <c r="I3790" s="2">
        <v>58</v>
      </c>
      <c r="J3790" s="2" t="s">
        <v>10025</v>
      </c>
      <c r="K3790" s="2">
        <v>0</v>
      </c>
      <c r="L3790" s="2">
        <v>12</v>
      </c>
      <c r="M3790" s="2">
        <v>16</v>
      </c>
      <c r="N3790" s="2" t="s">
        <v>10026</v>
      </c>
      <c r="O3790" s="2">
        <v>3</v>
      </c>
      <c r="P3790" s="2" t="s">
        <v>10025</v>
      </c>
      <c r="Q3790" s="2">
        <v>343.1669952011664</v>
      </c>
      <c r="R3790" s="2">
        <f t="shared" si="118"/>
        <v>343.1669952011664</v>
      </c>
      <c r="S3790" s="2">
        <v>826.25007202179859</v>
      </c>
      <c r="T3790" s="2">
        <v>483.08307682063219</v>
      </c>
      <c r="U3790" s="2">
        <f t="shared" si="119"/>
        <v>58.466933096725612</v>
      </c>
      <c r="V3790" s="2">
        <v>4</v>
      </c>
      <c r="W3790" s="2" t="str">
        <f>IF(ISBLANK(V3790), "Missing", "OK")</f>
        <v>OK</v>
      </c>
      <c r="X3790" s="2" t="s">
        <v>10025</v>
      </c>
    </row>
    <row r="3791" spans="1:24" x14ac:dyDescent="0.35">
      <c r="A3791" s="2" t="s">
        <v>6229</v>
      </c>
      <c r="B3791" s="2" t="b">
        <f>COUNTIF(A:A, A3791)&gt;1</f>
        <v>0</v>
      </c>
      <c r="C3791" s="5">
        <v>45458.75</v>
      </c>
      <c r="D3791" s="2" t="s">
        <v>10019</v>
      </c>
      <c r="E3791" s="2" t="s">
        <v>10022</v>
      </c>
      <c r="F3791" s="2">
        <v>333</v>
      </c>
      <c r="G3791" s="2">
        <v>1054</v>
      </c>
      <c r="H3791" s="2" t="str">
        <f>IF(G3791&lt;F3791, "Error", "OK")</f>
        <v>OK</v>
      </c>
      <c r="I3791" s="2">
        <v>28</v>
      </c>
      <c r="J3791" s="2" t="s">
        <v>10025</v>
      </c>
      <c r="K3791" s="2">
        <v>0</v>
      </c>
      <c r="L3791" s="2">
        <v>13</v>
      </c>
      <c r="M3791" s="2">
        <v>15</v>
      </c>
      <c r="N3791" s="2" t="s">
        <v>10026</v>
      </c>
      <c r="O3791" s="2">
        <v>6</v>
      </c>
      <c r="P3791" s="2" t="s">
        <v>10025</v>
      </c>
      <c r="Q3791" s="2">
        <v>47.136406534783163</v>
      </c>
      <c r="R3791" s="2">
        <f t="shared" si="118"/>
        <v>47.136406534783163</v>
      </c>
      <c r="S3791" s="2">
        <v>76.949442973866013</v>
      </c>
      <c r="T3791" s="2">
        <v>29.81303643908285</v>
      </c>
      <c r="U3791" s="2">
        <f t="shared" si="119"/>
        <v>38.743667643192836</v>
      </c>
      <c r="V3791" s="2">
        <v>3</v>
      </c>
      <c r="W3791" s="2" t="str">
        <f>IF(ISBLANK(V3791), "Missing", "OK")</f>
        <v>OK</v>
      </c>
      <c r="X3791" s="2" t="s">
        <v>10025</v>
      </c>
    </row>
    <row r="3792" spans="1:24" x14ac:dyDescent="0.35">
      <c r="A3792" s="2" t="s">
        <v>6228</v>
      </c>
      <c r="B3792" s="2" t="b">
        <f>COUNTIF(A:A, A3792)&gt;1</f>
        <v>0</v>
      </c>
      <c r="C3792" s="5">
        <v>45458.708333333336</v>
      </c>
      <c r="D3792" s="2" t="s">
        <v>10019</v>
      </c>
      <c r="E3792" s="2" t="s">
        <v>10024</v>
      </c>
      <c r="F3792" s="2">
        <v>479</v>
      </c>
      <c r="G3792" s="2">
        <v>1001</v>
      </c>
      <c r="H3792" s="2" t="str">
        <f>IF(G3792&lt;F3792, "Error", "OK")</f>
        <v>OK</v>
      </c>
      <c r="I3792" s="2">
        <v>20</v>
      </c>
      <c r="J3792" s="2" t="s">
        <v>10025</v>
      </c>
      <c r="K3792" s="2">
        <v>0</v>
      </c>
      <c r="L3792" s="2">
        <v>19</v>
      </c>
      <c r="M3792" s="2">
        <v>0</v>
      </c>
      <c r="N3792" s="2" t="s">
        <v>10026</v>
      </c>
      <c r="O3792" s="2">
        <v>7</v>
      </c>
      <c r="P3792" s="2" t="s">
        <v>10025</v>
      </c>
      <c r="Q3792" s="2">
        <v>372.7539939724083</v>
      </c>
      <c r="R3792" s="2">
        <f t="shared" si="118"/>
        <v>372.75399397240835</v>
      </c>
      <c r="S3792" s="2">
        <v>659.64733896695964</v>
      </c>
      <c r="T3792" s="2">
        <v>286.89334499455128</v>
      </c>
      <c r="U3792" s="2">
        <f t="shared" si="119"/>
        <v>43.491927890414964</v>
      </c>
      <c r="V3792" s="2">
        <v>4</v>
      </c>
      <c r="W3792" s="2" t="str">
        <f>IF(ISBLANK(V3792), "Missing", "OK")</f>
        <v>OK</v>
      </c>
      <c r="X3792" s="2" t="s">
        <v>10025</v>
      </c>
    </row>
    <row r="3793" spans="1:24" x14ac:dyDescent="0.35">
      <c r="A3793" s="2" t="s">
        <v>6227</v>
      </c>
      <c r="B3793" s="2" t="b">
        <f>COUNTIF(A:A, A3793)&gt;1</f>
        <v>0</v>
      </c>
      <c r="C3793" s="5">
        <v>45458.666666666664</v>
      </c>
      <c r="D3793" s="2" t="s">
        <v>10021</v>
      </c>
      <c r="E3793" s="2" t="s">
        <v>10024</v>
      </c>
      <c r="F3793" s="2">
        <v>77</v>
      </c>
      <c r="G3793" s="2">
        <v>4264</v>
      </c>
      <c r="H3793" s="2" t="str">
        <f>IF(G3793&lt;F3793, "Error", "OK")</f>
        <v>OK</v>
      </c>
      <c r="I3793" s="2">
        <v>67</v>
      </c>
      <c r="J3793" s="2" t="s">
        <v>10026</v>
      </c>
      <c r="K3793" s="2">
        <v>25</v>
      </c>
      <c r="L3793" s="2">
        <v>27</v>
      </c>
      <c r="M3793" s="2">
        <v>0</v>
      </c>
      <c r="N3793" s="2" t="s">
        <v>10026</v>
      </c>
      <c r="O3793" s="2">
        <v>5</v>
      </c>
      <c r="P3793" s="2" t="s">
        <v>10025</v>
      </c>
      <c r="Q3793" s="2">
        <v>349.38861613976582</v>
      </c>
      <c r="R3793" s="2">
        <f t="shared" si="118"/>
        <v>349.38861613976576</v>
      </c>
      <c r="S3793" s="2">
        <v>562.76815095680888</v>
      </c>
      <c r="T3793" s="2">
        <v>213.37953481704309</v>
      </c>
      <c r="U3793" s="2">
        <f t="shared" si="119"/>
        <v>37.916064449322306</v>
      </c>
      <c r="V3793" s="2">
        <v>4</v>
      </c>
      <c r="W3793" s="2" t="str">
        <f>IF(ISBLANK(V3793), "Missing", "OK")</f>
        <v>OK</v>
      </c>
      <c r="X3793" s="2" t="s">
        <v>10025</v>
      </c>
    </row>
    <row r="3794" spans="1:24" x14ac:dyDescent="0.35">
      <c r="A3794" s="2" t="s">
        <v>6226</v>
      </c>
      <c r="B3794" s="2" t="b">
        <f>COUNTIF(A:A, A3794)&gt;1</f>
        <v>0</v>
      </c>
      <c r="C3794" s="5">
        <v>45458.625</v>
      </c>
      <c r="D3794" s="2" t="s">
        <v>10021</v>
      </c>
      <c r="E3794" s="2" t="s">
        <v>10024</v>
      </c>
      <c r="F3794" s="2">
        <v>188</v>
      </c>
      <c r="G3794" s="2">
        <v>1079</v>
      </c>
      <c r="H3794" s="2" t="str">
        <f>IF(G3794&lt;F3794, "Error", "OK")</f>
        <v>OK</v>
      </c>
      <c r="I3794" s="2">
        <v>27</v>
      </c>
      <c r="J3794" s="2" t="s">
        <v>10026</v>
      </c>
      <c r="K3794" s="2">
        <v>9</v>
      </c>
      <c r="L3794" s="2">
        <v>10</v>
      </c>
      <c r="M3794" s="2">
        <v>0</v>
      </c>
      <c r="N3794" s="2" t="s">
        <v>10026</v>
      </c>
      <c r="O3794" s="2">
        <v>2</v>
      </c>
      <c r="P3794" s="2" t="s">
        <v>10025</v>
      </c>
      <c r="Q3794" s="2">
        <v>118.8115988540868</v>
      </c>
      <c r="R3794" s="2">
        <f t="shared" si="118"/>
        <v>118.81159885408667</v>
      </c>
      <c r="S3794" s="2">
        <v>288.04570079384598</v>
      </c>
      <c r="T3794" s="2">
        <v>169.23410193975931</v>
      </c>
      <c r="U3794" s="2">
        <f t="shared" si="119"/>
        <v>58.752517907177513</v>
      </c>
      <c r="V3794" s="2">
        <v>4</v>
      </c>
      <c r="W3794" s="2" t="str">
        <f>IF(ISBLANK(V3794), "Missing", "OK")</f>
        <v>OK</v>
      </c>
      <c r="X3794" s="2" t="s">
        <v>10025</v>
      </c>
    </row>
    <row r="3795" spans="1:24" x14ac:dyDescent="0.35">
      <c r="A3795" s="2" t="s">
        <v>6225</v>
      </c>
      <c r="B3795" s="2" t="b">
        <f>COUNTIF(A:A, A3795)&gt;1</f>
        <v>0</v>
      </c>
      <c r="C3795" s="5">
        <v>45458.583333333336</v>
      </c>
      <c r="D3795" s="2" t="s">
        <v>10021</v>
      </c>
      <c r="E3795" s="2" t="s">
        <v>10022</v>
      </c>
      <c r="F3795" s="2">
        <v>252</v>
      </c>
      <c r="G3795" s="2">
        <v>2762</v>
      </c>
      <c r="H3795" s="2" t="str">
        <f>IF(G3795&lt;F3795, "Error", "OK")</f>
        <v>OK</v>
      </c>
      <c r="I3795" s="2">
        <v>68</v>
      </c>
      <c r="J3795" s="2" t="s">
        <v>10025</v>
      </c>
      <c r="K3795" s="2">
        <v>0</v>
      </c>
      <c r="L3795" s="2">
        <v>24</v>
      </c>
      <c r="M3795" s="2">
        <v>8</v>
      </c>
      <c r="N3795" s="2" t="s">
        <v>10026</v>
      </c>
      <c r="O3795" s="2">
        <v>5</v>
      </c>
      <c r="P3795" s="2" t="s">
        <v>10025</v>
      </c>
      <c r="Q3795" s="2">
        <v>401.17032631983881</v>
      </c>
      <c r="R3795" s="2">
        <f t="shared" si="118"/>
        <v>401.17032631983881</v>
      </c>
      <c r="S3795" s="2">
        <v>902.87055465574463</v>
      </c>
      <c r="T3795" s="2">
        <v>501.70022833590582</v>
      </c>
      <c r="U3795" s="2">
        <f t="shared" si="119"/>
        <v>55.56723782261335</v>
      </c>
      <c r="V3795" s="2">
        <v>3</v>
      </c>
      <c r="W3795" s="2" t="str">
        <f>IF(ISBLANK(V3795), "Missing", "OK")</f>
        <v>OK</v>
      </c>
      <c r="X3795" s="2" t="s">
        <v>10025</v>
      </c>
    </row>
    <row r="3796" spans="1:24" x14ac:dyDescent="0.35">
      <c r="A3796" s="2" t="s">
        <v>6224</v>
      </c>
      <c r="B3796" s="2" t="b">
        <f>COUNTIF(A:A, A3796)&gt;1</f>
        <v>0</v>
      </c>
      <c r="C3796" s="5">
        <v>45458.541666666664</v>
      </c>
      <c r="D3796" s="2" t="s">
        <v>10020</v>
      </c>
      <c r="E3796" s="2" t="s">
        <v>10023</v>
      </c>
      <c r="F3796" s="2">
        <v>487</v>
      </c>
      <c r="G3796" s="2">
        <v>1762</v>
      </c>
      <c r="H3796" s="2" t="str">
        <f>IF(G3796&lt;F3796, "Error", "OK")</f>
        <v>OK</v>
      </c>
      <c r="I3796" s="2">
        <v>45</v>
      </c>
      <c r="J3796" s="2" t="s">
        <v>10025</v>
      </c>
      <c r="K3796" s="2">
        <v>0</v>
      </c>
      <c r="L3796" s="2">
        <v>40</v>
      </c>
      <c r="M3796" s="2">
        <v>19</v>
      </c>
      <c r="N3796" s="2" t="s">
        <v>10026</v>
      </c>
      <c r="O3796" s="2">
        <v>7</v>
      </c>
      <c r="P3796" s="2" t="s">
        <v>10025</v>
      </c>
      <c r="Q3796" s="2">
        <v>199.7435935794463</v>
      </c>
      <c r="R3796" s="2">
        <f t="shared" si="118"/>
        <v>199.74359357944627</v>
      </c>
      <c r="S3796" s="2">
        <v>438.63774231593698</v>
      </c>
      <c r="T3796" s="2">
        <v>238.89414873649071</v>
      </c>
      <c r="U3796" s="2">
        <f t="shared" si="119"/>
        <v>54.46274355580254</v>
      </c>
      <c r="V3796" s="2">
        <v>5</v>
      </c>
      <c r="W3796" s="2" t="str">
        <f>IF(ISBLANK(V3796), "Missing", "OK")</f>
        <v>OK</v>
      </c>
      <c r="X3796" s="2" t="s">
        <v>10025</v>
      </c>
    </row>
    <row r="3797" spans="1:24" x14ac:dyDescent="0.35">
      <c r="A3797" s="2" t="s">
        <v>6223</v>
      </c>
      <c r="B3797" s="2" t="b">
        <f>COUNTIF(A:A, A3797)&gt;1</f>
        <v>0</v>
      </c>
      <c r="C3797" s="5">
        <v>45458.5</v>
      </c>
      <c r="D3797" s="2" t="s">
        <v>10020</v>
      </c>
      <c r="E3797" s="2" t="s">
        <v>10022</v>
      </c>
      <c r="F3797" s="2">
        <v>265</v>
      </c>
      <c r="G3797" s="2">
        <v>4269</v>
      </c>
      <c r="H3797" s="2" t="str">
        <f>IF(G3797&lt;F3797, "Error", "OK")</f>
        <v>OK</v>
      </c>
      <c r="I3797" s="2">
        <v>64</v>
      </c>
      <c r="J3797" s="2" t="s">
        <v>10025</v>
      </c>
      <c r="K3797" s="2">
        <v>0</v>
      </c>
      <c r="L3797" s="2">
        <v>32</v>
      </c>
      <c r="M3797" s="2">
        <v>0</v>
      </c>
      <c r="N3797" s="2" t="s">
        <v>10026</v>
      </c>
      <c r="O3797" s="2">
        <v>6</v>
      </c>
      <c r="P3797" s="2" t="s">
        <v>10025</v>
      </c>
      <c r="Q3797" s="2">
        <v>235.42721108788101</v>
      </c>
      <c r="R3797" s="2">
        <f t="shared" si="118"/>
        <v>235.42721108788098</v>
      </c>
      <c r="S3797" s="2">
        <v>400.79574834547259</v>
      </c>
      <c r="T3797" s="2">
        <v>165.36853725759161</v>
      </c>
      <c r="U3797" s="2">
        <f t="shared" si="119"/>
        <v>41.2600527675881</v>
      </c>
      <c r="V3797" s="2">
        <v>4</v>
      </c>
      <c r="W3797" s="2" t="str">
        <f>IF(ISBLANK(V3797), "Missing", "OK")</f>
        <v>OK</v>
      </c>
      <c r="X3797" s="2" t="s">
        <v>10025</v>
      </c>
    </row>
    <row r="3798" spans="1:24" x14ac:dyDescent="0.35">
      <c r="A3798" s="2" t="s">
        <v>6222</v>
      </c>
      <c r="B3798" s="2" t="b">
        <f>COUNTIF(A:A, A3798)&gt;1</f>
        <v>0</v>
      </c>
      <c r="C3798" s="5">
        <v>45458.458333333336</v>
      </c>
      <c r="D3798" s="2" t="s">
        <v>10020</v>
      </c>
      <c r="E3798" s="2" t="s">
        <v>10023</v>
      </c>
      <c r="F3798" s="2">
        <v>320</v>
      </c>
      <c r="G3798" s="2">
        <v>2775</v>
      </c>
      <c r="H3798" s="2" t="str">
        <f>IF(G3798&lt;F3798, "Error", "OK")</f>
        <v>OK</v>
      </c>
      <c r="I3798" s="2">
        <v>33</v>
      </c>
      <c r="J3798" s="2" t="s">
        <v>10026</v>
      </c>
      <c r="K3798" s="2">
        <v>4</v>
      </c>
      <c r="L3798" s="2">
        <v>25</v>
      </c>
      <c r="M3798" s="2">
        <v>14</v>
      </c>
      <c r="N3798" s="2" t="s">
        <v>10026</v>
      </c>
      <c r="O3798" s="2">
        <v>9</v>
      </c>
      <c r="P3798" s="2" t="s">
        <v>10025</v>
      </c>
      <c r="Q3798" s="2">
        <v>361.75788039433883</v>
      </c>
      <c r="R3798" s="2">
        <f t="shared" si="118"/>
        <v>361.75788039433877</v>
      </c>
      <c r="S3798" s="2">
        <v>660.18570349957679</v>
      </c>
      <c r="T3798" s="2">
        <v>298.42782310523802</v>
      </c>
      <c r="U3798" s="2">
        <f t="shared" si="119"/>
        <v>45.203617940119379</v>
      </c>
      <c r="V3798" s="2">
        <v>4</v>
      </c>
      <c r="W3798" s="2" t="str">
        <f>IF(ISBLANK(V3798), "Missing", "OK")</f>
        <v>OK</v>
      </c>
      <c r="X3798" s="2" t="s">
        <v>10025</v>
      </c>
    </row>
    <row r="3799" spans="1:24" x14ac:dyDescent="0.35">
      <c r="A3799" s="2" t="s">
        <v>6221</v>
      </c>
      <c r="B3799" s="2" t="b">
        <f>COUNTIF(A:A, A3799)&gt;1</f>
        <v>0</v>
      </c>
      <c r="C3799" s="5">
        <v>45458.416666666664</v>
      </c>
      <c r="D3799" s="2" t="s">
        <v>10021</v>
      </c>
      <c r="E3799" s="2" t="s">
        <v>10024</v>
      </c>
      <c r="F3799" s="2">
        <v>230</v>
      </c>
      <c r="G3799" s="2">
        <v>3886</v>
      </c>
      <c r="H3799" s="2" t="str">
        <f>IF(G3799&lt;F3799, "Error", "OK")</f>
        <v>OK</v>
      </c>
      <c r="I3799" s="2">
        <v>60</v>
      </c>
      <c r="J3799" s="2" t="s">
        <v>10025</v>
      </c>
      <c r="K3799" s="2">
        <v>0</v>
      </c>
      <c r="L3799" s="2">
        <v>35</v>
      </c>
      <c r="M3799" s="2">
        <v>17</v>
      </c>
      <c r="N3799" s="2" t="s">
        <v>10026</v>
      </c>
      <c r="O3799" s="2">
        <v>4</v>
      </c>
      <c r="P3799" s="2" t="s">
        <v>10025</v>
      </c>
      <c r="Q3799" s="2">
        <v>278.00112227484698</v>
      </c>
      <c r="R3799" s="2">
        <f t="shared" si="118"/>
        <v>278.00112227484698</v>
      </c>
      <c r="S3799" s="2">
        <v>690.63537740851496</v>
      </c>
      <c r="T3799" s="2">
        <v>412.63425513366798</v>
      </c>
      <c r="U3799" s="2">
        <f t="shared" si="119"/>
        <v>59.747048678856238</v>
      </c>
      <c r="V3799" s="2">
        <v>4</v>
      </c>
      <c r="W3799" s="2" t="str">
        <f>IF(ISBLANK(V3799), "Missing", "OK")</f>
        <v>OK</v>
      </c>
      <c r="X3799" s="2" t="s">
        <v>10025</v>
      </c>
    </row>
    <row r="3800" spans="1:24" x14ac:dyDescent="0.35">
      <c r="A3800" s="2" t="s">
        <v>6220</v>
      </c>
      <c r="B3800" s="2" t="b">
        <f>COUNTIF(A:A, A3800)&gt;1</f>
        <v>0</v>
      </c>
      <c r="C3800" s="5">
        <v>45458.375</v>
      </c>
      <c r="D3800" s="2" t="s">
        <v>10021</v>
      </c>
      <c r="E3800" s="2" t="s">
        <v>10024</v>
      </c>
      <c r="F3800" s="2">
        <v>214</v>
      </c>
      <c r="G3800" s="2">
        <v>2444</v>
      </c>
      <c r="H3800" s="2" t="str">
        <f>IF(G3800&lt;F3800, "Error", "OK")</f>
        <v>OK</v>
      </c>
      <c r="I3800" s="2">
        <v>57</v>
      </c>
      <c r="J3800" s="2" t="s">
        <v>10025</v>
      </c>
      <c r="K3800" s="2">
        <v>0</v>
      </c>
      <c r="L3800" s="2">
        <v>42</v>
      </c>
      <c r="M3800" s="2">
        <v>13</v>
      </c>
      <c r="N3800" s="2" t="s">
        <v>10026</v>
      </c>
      <c r="O3800" s="2">
        <v>6</v>
      </c>
      <c r="P3800" s="2" t="s">
        <v>10025</v>
      </c>
      <c r="Q3800" s="2">
        <v>371.14596366303653</v>
      </c>
      <c r="R3800" s="2">
        <f t="shared" si="118"/>
        <v>371.14596366303647</v>
      </c>
      <c r="S3800" s="2">
        <v>912.78389081424962</v>
      </c>
      <c r="T3800" s="2">
        <v>541.63792715121315</v>
      </c>
      <c r="U3800" s="2">
        <f t="shared" si="119"/>
        <v>59.339119872946554</v>
      </c>
      <c r="V3800" s="2">
        <v>4</v>
      </c>
      <c r="W3800" s="2" t="str">
        <f>IF(ISBLANK(V3800), "Missing", "OK")</f>
        <v>OK</v>
      </c>
      <c r="X3800" s="2" t="s">
        <v>10025</v>
      </c>
    </row>
    <row r="3801" spans="1:24" x14ac:dyDescent="0.35">
      <c r="A3801" s="2" t="s">
        <v>6219</v>
      </c>
      <c r="B3801" s="2" t="b">
        <f>COUNTIF(A:A, A3801)&gt;1</f>
        <v>0</v>
      </c>
      <c r="C3801" s="5">
        <v>45458.333333333336</v>
      </c>
      <c r="D3801" s="2" t="s">
        <v>10020</v>
      </c>
      <c r="E3801" s="2" t="s">
        <v>10024</v>
      </c>
      <c r="F3801" s="2">
        <v>241</v>
      </c>
      <c r="G3801" s="2">
        <v>3512</v>
      </c>
      <c r="H3801" s="2" t="str">
        <f>IF(G3801&lt;F3801, "Error", "OK")</f>
        <v>OK</v>
      </c>
      <c r="I3801" s="2">
        <v>24</v>
      </c>
      <c r="J3801" s="2" t="s">
        <v>10026</v>
      </c>
      <c r="K3801" s="2">
        <v>13</v>
      </c>
      <c r="L3801" s="2">
        <v>20</v>
      </c>
      <c r="M3801" s="2">
        <v>11</v>
      </c>
      <c r="N3801" s="2" t="s">
        <v>10026</v>
      </c>
      <c r="O3801" s="2">
        <v>6</v>
      </c>
      <c r="P3801" s="2" t="s">
        <v>10025</v>
      </c>
      <c r="Q3801" s="2">
        <v>218.35670061432191</v>
      </c>
      <c r="R3801" s="2">
        <f t="shared" si="118"/>
        <v>218.35670061432202</v>
      </c>
      <c r="S3801" s="2">
        <v>446.96219335730422</v>
      </c>
      <c r="T3801" s="2">
        <v>228.60549274298219</v>
      </c>
      <c r="U3801" s="2">
        <f t="shared" si="119"/>
        <v>51.14649429873225</v>
      </c>
      <c r="V3801" s="2">
        <v>3</v>
      </c>
      <c r="W3801" s="2" t="str">
        <f>IF(ISBLANK(V3801), "Missing", "OK")</f>
        <v>OK</v>
      </c>
      <c r="X3801" s="2" t="s">
        <v>10025</v>
      </c>
    </row>
    <row r="3802" spans="1:24" x14ac:dyDescent="0.35">
      <c r="A3802" s="2" t="s">
        <v>6218</v>
      </c>
      <c r="B3802" s="2" t="b">
        <f>COUNTIF(A:A, A3802)&gt;1</f>
        <v>0</v>
      </c>
      <c r="C3802" s="5">
        <v>45458.291666666664</v>
      </c>
      <c r="D3802" s="2" t="s">
        <v>10019</v>
      </c>
      <c r="E3802" s="2" t="s">
        <v>10023</v>
      </c>
      <c r="F3802" s="2">
        <v>179</v>
      </c>
      <c r="G3802" s="2">
        <v>3480</v>
      </c>
      <c r="H3802" s="2" t="str">
        <f>IF(G3802&lt;F3802, "Error", "OK")</f>
        <v>OK</v>
      </c>
      <c r="I3802" s="2">
        <v>59</v>
      </c>
      <c r="J3802" s="2" t="s">
        <v>10025</v>
      </c>
      <c r="K3802" s="2">
        <v>0</v>
      </c>
      <c r="L3802" s="2">
        <v>25</v>
      </c>
      <c r="M3802" s="2">
        <v>19</v>
      </c>
      <c r="N3802" s="2" t="s">
        <v>10026</v>
      </c>
      <c r="O3802" s="2">
        <v>5</v>
      </c>
      <c r="P3802" s="2" t="s">
        <v>10025</v>
      </c>
      <c r="Q3802" s="2">
        <v>449.00186165840898</v>
      </c>
      <c r="R3802" s="2">
        <f t="shared" si="118"/>
        <v>449.00186165840893</v>
      </c>
      <c r="S3802" s="2">
        <v>873.47840366150524</v>
      </c>
      <c r="T3802" s="2">
        <v>424.47654200309631</v>
      </c>
      <c r="U3802" s="2">
        <f t="shared" si="119"/>
        <v>48.596111847041342</v>
      </c>
      <c r="V3802" s="2">
        <v>5</v>
      </c>
      <c r="W3802" s="2" t="str">
        <f>IF(ISBLANK(V3802), "Missing", "OK")</f>
        <v>OK</v>
      </c>
      <c r="X3802" s="2" t="s">
        <v>10026</v>
      </c>
    </row>
    <row r="3803" spans="1:24" x14ac:dyDescent="0.35">
      <c r="A3803" s="2" t="s">
        <v>6217</v>
      </c>
      <c r="B3803" s="2" t="b">
        <f>COUNTIF(A:A, A3803)&gt;1</f>
        <v>0</v>
      </c>
      <c r="C3803" s="5">
        <v>45458.25</v>
      </c>
      <c r="D3803" s="2" t="s">
        <v>10021</v>
      </c>
      <c r="E3803" s="2" t="s">
        <v>10024</v>
      </c>
      <c r="F3803" s="2">
        <v>349</v>
      </c>
      <c r="G3803" s="2">
        <v>3550</v>
      </c>
      <c r="H3803" s="2" t="str">
        <f>IF(G3803&lt;F3803, "Error", "OK")</f>
        <v>OK</v>
      </c>
      <c r="I3803" s="2">
        <v>15</v>
      </c>
      <c r="J3803" s="2" t="s">
        <v>10026</v>
      </c>
      <c r="K3803" s="2">
        <v>5</v>
      </c>
      <c r="L3803" s="2">
        <v>22</v>
      </c>
      <c r="M3803" s="2">
        <v>0</v>
      </c>
      <c r="N3803" s="2" t="s">
        <v>10026</v>
      </c>
      <c r="O3803" s="2">
        <v>6</v>
      </c>
      <c r="P3803" s="2" t="s">
        <v>10025</v>
      </c>
      <c r="Q3803" s="2">
        <v>324.35633418175979</v>
      </c>
      <c r="R3803" s="2">
        <f t="shared" si="118"/>
        <v>324.35633418175979</v>
      </c>
      <c r="S3803" s="2">
        <v>624.25317154818867</v>
      </c>
      <c r="T3803" s="2">
        <v>299.89683736642888</v>
      </c>
      <c r="U3803" s="2">
        <f t="shared" si="119"/>
        <v>48.040899275315674</v>
      </c>
      <c r="V3803" s="2">
        <v>3</v>
      </c>
      <c r="W3803" s="2" t="str">
        <f>IF(ISBLANK(V3803), "Missing", "OK")</f>
        <v>OK</v>
      </c>
      <c r="X3803" s="2" t="s">
        <v>10025</v>
      </c>
    </row>
    <row r="3804" spans="1:24" x14ac:dyDescent="0.35">
      <c r="A3804" s="2" t="s">
        <v>6216</v>
      </c>
      <c r="B3804" s="2" t="b">
        <f>COUNTIF(A:A, A3804)&gt;1</f>
        <v>0</v>
      </c>
      <c r="C3804" s="5">
        <v>45458.208333333336</v>
      </c>
      <c r="D3804" s="2" t="s">
        <v>10020</v>
      </c>
      <c r="E3804" s="2" t="s">
        <v>10024</v>
      </c>
      <c r="F3804" s="2">
        <v>224</v>
      </c>
      <c r="G3804" s="2">
        <v>3288</v>
      </c>
      <c r="H3804" s="2" t="str">
        <f>IF(G3804&lt;F3804, "Error", "OK")</f>
        <v>OK</v>
      </c>
      <c r="I3804" s="2">
        <v>42</v>
      </c>
      <c r="J3804" s="2" t="s">
        <v>10025</v>
      </c>
      <c r="K3804" s="2">
        <v>0</v>
      </c>
      <c r="L3804" s="2">
        <v>13</v>
      </c>
      <c r="M3804" s="2">
        <v>0</v>
      </c>
      <c r="N3804" s="2" t="s">
        <v>10026</v>
      </c>
      <c r="O3804" s="2">
        <v>6</v>
      </c>
      <c r="P3804" s="2" t="s">
        <v>10025</v>
      </c>
      <c r="Q3804" s="2">
        <v>377.21168325618311</v>
      </c>
      <c r="R3804" s="2">
        <f t="shared" si="118"/>
        <v>377.21168325618305</v>
      </c>
      <c r="S3804" s="2">
        <v>594.95997460931949</v>
      </c>
      <c r="T3804" s="2">
        <v>217.74829135313641</v>
      </c>
      <c r="U3804" s="2">
        <f t="shared" si="119"/>
        <v>36.598813474153587</v>
      </c>
      <c r="V3804" s="2">
        <v>4</v>
      </c>
      <c r="W3804" s="2" t="str">
        <f>IF(ISBLANK(V3804), "Missing", "OK")</f>
        <v>OK</v>
      </c>
      <c r="X3804" s="2" t="s">
        <v>10025</v>
      </c>
    </row>
    <row r="3805" spans="1:24" x14ac:dyDescent="0.35">
      <c r="A3805" s="2" t="s">
        <v>6215</v>
      </c>
      <c r="B3805" s="2" t="b">
        <f>COUNTIF(A:A, A3805)&gt;1</f>
        <v>0</v>
      </c>
      <c r="C3805" s="5">
        <v>45458.166666666664</v>
      </c>
      <c r="D3805" s="2" t="s">
        <v>10021</v>
      </c>
      <c r="E3805" s="2" t="s">
        <v>10023</v>
      </c>
      <c r="F3805" s="2">
        <v>90</v>
      </c>
      <c r="G3805" s="2">
        <v>3621</v>
      </c>
      <c r="H3805" s="2" t="str">
        <f>IF(G3805&lt;F3805, "Error", "OK")</f>
        <v>OK</v>
      </c>
      <c r="I3805" s="2">
        <v>28</v>
      </c>
      <c r="J3805" s="2" t="s">
        <v>10025</v>
      </c>
      <c r="K3805" s="2">
        <v>0</v>
      </c>
      <c r="L3805" s="2">
        <v>17</v>
      </c>
      <c r="M3805" s="2">
        <v>18</v>
      </c>
      <c r="N3805" s="2" t="s">
        <v>10026</v>
      </c>
      <c r="O3805" s="2">
        <v>7</v>
      </c>
      <c r="P3805" s="2" t="s">
        <v>10025</v>
      </c>
      <c r="Q3805" s="2">
        <v>184.19391879493</v>
      </c>
      <c r="R3805" s="2">
        <f t="shared" si="118"/>
        <v>184.19391879493</v>
      </c>
      <c r="S3805" s="2">
        <v>251.11189580919881</v>
      </c>
      <c r="T3805" s="2">
        <v>66.917977014268814</v>
      </c>
      <c r="U3805" s="2">
        <f t="shared" si="119"/>
        <v>26.648668633808885</v>
      </c>
      <c r="V3805" s="2">
        <v>3</v>
      </c>
      <c r="W3805" s="2" t="str">
        <f>IF(ISBLANK(V3805), "Missing", "OK")</f>
        <v>OK</v>
      </c>
      <c r="X3805" s="2" t="s">
        <v>10025</v>
      </c>
    </row>
    <row r="3806" spans="1:24" x14ac:dyDescent="0.35">
      <c r="A3806" s="2" t="s">
        <v>6214</v>
      </c>
      <c r="B3806" s="2" t="b">
        <f>COUNTIF(A:A, A3806)&gt;1</f>
        <v>0</v>
      </c>
      <c r="C3806" s="5">
        <v>45458.125</v>
      </c>
      <c r="D3806" s="2" t="s">
        <v>10019</v>
      </c>
      <c r="E3806" s="2" t="s">
        <v>10024</v>
      </c>
      <c r="F3806" s="2">
        <v>435</v>
      </c>
      <c r="G3806" s="2">
        <v>3567</v>
      </c>
      <c r="H3806" s="2" t="str">
        <f>IF(G3806&lt;F3806, "Error", "OK")</f>
        <v>OK</v>
      </c>
      <c r="I3806" s="2">
        <v>41</v>
      </c>
      <c r="J3806" s="2" t="s">
        <v>10025</v>
      </c>
      <c r="K3806" s="2">
        <v>0</v>
      </c>
      <c r="L3806" s="2">
        <v>26</v>
      </c>
      <c r="M3806" s="2">
        <v>0</v>
      </c>
      <c r="N3806" s="2" t="s">
        <v>10026</v>
      </c>
      <c r="O3806" s="2">
        <v>2</v>
      </c>
      <c r="P3806" s="2" t="s">
        <v>10025</v>
      </c>
      <c r="Q3806" s="2">
        <v>214.43429289854549</v>
      </c>
      <c r="R3806" s="2">
        <f t="shared" si="118"/>
        <v>214.43429289854549</v>
      </c>
      <c r="S3806" s="2">
        <v>484.06078551435081</v>
      </c>
      <c r="T3806" s="2">
        <v>269.62649261580532</v>
      </c>
      <c r="U3806" s="2">
        <f t="shared" si="119"/>
        <v>55.700957541790331</v>
      </c>
      <c r="V3806" s="2">
        <v>4</v>
      </c>
      <c r="W3806" s="2" t="str">
        <f>IF(ISBLANK(V3806), "Missing", "OK")</f>
        <v>OK</v>
      </c>
      <c r="X3806" s="2" t="s">
        <v>10025</v>
      </c>
    </row>
    <row r="3807" spans="1:24" x14ac:dyDescent="0.35">
      <c r="A3807" s="2" t="s">
        <v>6213</v>
      </c>
      <c r="B3807" s="2" t="b">
        <f>COUNTIF(A:A, A3807)&gt;1</f>
        <v>0</v>
      </c>
      <c r="C3807" s="5">
        <v>45458.083333333336</v>
      </c>
      <c r="D3807" s="2" t="s">
        <v>10019</v>
      </c>
      <c r="E3807" s="2" t="s">
        <v>10022</v>
      </c>
      <c r="F3807" s="2">
        <v>421</v>
      </c>
      <c r="G3807" s="2">
        <v>1459</v>
      </c>
      <c r="H3807" s="2" t="str">
        <f>IF(G3807&lt;F3807, "Error", "OK")</f>
        <v>OK</v>
      </c>
      <c r="I3807" s="2">
        <v>37</v>
      </c>
      <c r="J3807" s="2" t="s">
        <v>10025</v>
      </c>
      <c r="K3807" s="2">
        <v>0</v>
      </c>
      <c r="L3807" s="2">
        <v>21</v>
      </c>
      <c r="M3807" s="2">
        <v>0</v>
      </c>
      <c r="N3807" s="2" t="s">
        <v>10026</v>
      </c>
      <c r="O3807" s="2">
        <v>6</v>
      </c>
      <c r="P3807" s="2" t="s">
        <v>10025</v>
      </c>
      <c r="Q3807" s="2">
        <v>471.81107964615683</v>
      </c>
      <c r="R3807" s="2">
        <f t="shared" si="118"/>
        <v>471.81107964615671</v>
      </c>
      <c r="S3807" s="2">
        <v>591.85931630455684</v>
      </c>
      <c r="T3807" s="2">
        <v>120.0482366584001</v>
      </c>
      <c r="U3807" s="2">
        <f t="shared" si="119"/>
        <v>20.283238491193423</v>
      </c>
      <c r="V3807" s="2">
        <v>4</v>
      </c>
      <c r="W3807" s="2" t="str">
        <f>IF(ISBLANK(V3807), "Missing", "OK")</f>
        <v>OK</v>
      </c>
      <c r="X3807" s="2" t="s">
        <v>10025</v>
      </c>
    </row>
    <row r="3808" spans="1:24" x14ac:dyDescent="0.35">
      <c r="A3808" s="2" t="s">
        <v>6212</v>
      </c>
      <c r="B3808" s="2" t="b">
        <f>COUNTIF(A:A, A3808)&gt;1</f>
        <v>0</v>
      </c>
      <c r="C3808" s="5">
        <v>45458.041666666664</v>
      </c>
      <c r="D3808" s="2" t="s">
        <v>10020</v>
      </c>
      <c r="E3808" s="2" t="s">
        <v>10023</v>
      </c>
      <c r="F3808" s="2">
        <v>333</v>
      </c>
      <c r="G3808" s="2">
        <v>2368</v>
      </c>
      <c r="H3808" s="2" t="str">
        <f>IF(G3808&lt;F3808, "Error", "OK")</f>
        <v>OK</v>
      </c>
      <c r="I3808" s="2">
        <v>45</v>
      </c>
      <c r="J3808" s="2" t="s">
        <v>10025</v>
      </c>
      <c r="K3808" s="2">
        <v>0</v>
      </c>
      <c r="L3808" s="2">
        <v>46</v>
      </c>
      <c r="M3808" s="2">
        <v>14</v>
      </c>
      <c r="N3808" s="2" t="s">
        <v>10026</v>
      </c>
      <c r="O3808" s="2">
        <v>6</v>
      </c>
      <c r="P3808" s="2" t="s">
        <v>10025</v>
      </c>
      <c r="Q3808" s="2">
        <v>467.13173334736439</v>
      </c>
      <c r="R3808" s="2">
        <f t="shared" si="118"/>
        <v>467.13173334736445</v>
      </c>
      <c r="S3808" s="2">
        <v>758.62067067263854</v>
      </c>
      <c r="T3808" s="2">
        <v>291.48893732527409</v>
      </c>
      <c r="U3808" s="2">
        <f t="shared" si="119"/>
        <v>38.423542699782033</v>
      </c>
      <c r="V3808" s="2">
        <v>4</v>
      </c>
      <c r="W3808" s="2" t="str">
        <f>IF(ISBLANK(V3808), "Missing", "OK")</f>
        <v>OK</v>
      </c>
      <c r="X3808" s="2" t="s">
        <v>10025</v>
      </c>
    </row>
    <row r="3809" spans="1:24" x14ac:dyDescent="0.35">
      <c r="A3809" s="2" t="s">
        <v>6211</v>
      </c>
      <c r="B3809" s="2" t="b">
        <f>COUNTIF(A:A, A3809)&gt;1</f>
        <v>0</v>
      </c>
      <c r="C3809" s="5">
        <v>45458</v>
      </c>
      <c r="D3809" s="2" t="s">
        <v>10021</v>
      </c>
      <c r="E3809" s="2" t="s">
        <v>10024</v>
      </c>
      <c r="F3809" s="2">
        <v>326</v>
      </c>
      <c r="G3809" s="2">
        <v>3773</v>
      </c>
      <c r="H3809" s="2" t="str">
        <f>IF(G3809&lt;F3809, "Error", "OK")</f>
        <v>OK</v>
      </c>
      <c r="I3809" s="2">
        <v>64</v>
      </c>
      <c r="J3809" s="2" t="s">
        <v>10025</v>
      </c>
      <c r="K3809" s="2">
        <v>0</v>
      </c>
      <c r="L3809" s="2">
        <v>46</v>
      </c>
      <c r="M3809" s="2">
        <v>0</v>
      </c>
      <c r="N3809" s="2" t="s">
        <v>10026</v>
      </c>
      <c r="O3809" s="2">
        <v>1</v>
      </c>
      <c r="P3809" s="2" t="s">
        <v>10025</v>
      </c>
      <c r="Q3809" s="2">
        <v>376.84891356246823</v>
      </c>
      <c r="R3809" s="2">
        <f t="shared" si="118"/>
        <v>376.84891356246823</v>
      </c>
      <c r="S3809" s="2">
        <v>866.77210507531754</v>
      </c>
      <c r="T3809" s="2">
        <v>489.92319151284931</v>
      </c>
      <c r="U3809" s="2">
        <f t="shared" si="119"/>
        <v>56.522722483123502</v>
      </c>
      <c r="V3809" s="2">
        <v>5</v>
      </c>
      <c r="W3809" s="2" t="str">
        <f>IF(ISBLANK(V3809), "Missing", "OK")</f>
        <v>OK</v>
      </c>
      <c r="X3809" s="2" t="s">
        <v>10025</v>
      </c>
    </row>
    <row r="3810" spans="1:24" x14ac:dyDescent="0.35">
      <c r="A3810" s="2" t="s">
        <v>6210</v>
      </c>
      <c r="B3810" s="2" t="b">
        <f>COUNTIF(A:A, A3810)&gt;1</f>
        <v>0</v>
      </c>
      <c r="C3810" s="5">
        <v>45457.958333333336</v>
      </c>
      <c r="D3810" s="2" t="s">
        <v>10020</v>
      </c>
      <c r="E3810" s="2" t="s">
        <v>10022</v>
      </c>
      <c r="F3810" s="2">
        <v>57</v>
      </c>
      <c r="G3810" s="2">
        <v>4725</v>
      </c>
      <c r="H3810" s="2" t="str">
        <f>IF(G3810&lt;F3810, "Error", "OK")</f>
        <v>OK</v>
      </c>
      <c r="I3810" s="2">
        <v>64</v>
      </c>
      <c r="J3810" s="2" t="s">
        <v>10025</v>
      </c>
      <c r="K3810" s="2">
        <v>0</v>
      </c>
      <c r="L3810" s="2">
        <v>33</v>
      </c>
      <c r="M3810" s="2">
        <v>0</v>
      </c>
      <c r="N3810" s="2" t="s">
        <v>10026</v>
      </c>
      <c r="O3810" s="2">
        <v>5</v>
      </c>
      <c r="P3810" s="2" t="s">
        <v>10025</v>
      </c>
      <c r="Q3810" s="2">
        <v>424.15430659101781</v>
      </c>
      <c r="R3810" s="2">
        <f t="shared" si="118"/>
        <v>424.1543065910177</v>
      </c>
      <c r="S3810" s="2">
        <v>746.65630430837462</v>
      </c>
      <c r="T3810" s="2">
        <v>322.50199771735691</v>
      </c>
      <c r="U3810" s="2">
        <f t="shared" si="119"/>
        <v>43.192831274101337</v>
      </c>
      <c r="V3810" s="2">
        <v>4</v>
      </c>
      <c r="W3810" s="2" t="str">
        <f>IF(ISBLANK(V3810), "Missing", "OK")</f>
        <v>OK</v>
      </c>
      <c r="X3810" s="2" t="s">
        <v>10025</v>
      </c>
    </row>
    <row r="3811" spans="1:24" x14ac:dyDescent="0.35">
      <c r="A3811" s="2" t="s">
        <v>6209</v>
      </c>
      <c r="B3811" s="2" t="b">
        <f>COUNTIF(A:A, A3811)&gt;1</f>
        <v>0</v>
      </c>
      <c r="C3811" s="5">
        <v>45457.916666666664</v>
      </c>
      <c r="D3811" s="2" t="s">
        <v>10020</v>
      </c>
      <c r="E3811" s="2" t="s">
        <v>10023</v>
      </c>
      <c r="F3811" s="2">
        <v>418</v>
      </c>
      <c r="G3811" s="2">
        <v>4116</v>
      </c>
      <c r="H3811" s="2" t="str">
        <f>IF(G3811&lt;F3811, "Error", "OK")</f>
        <v>OK</v>
      </c>
      <c r="I3811" s="2">
        <v>4</v>
      </c>
      <c r="J3811" s="2" t="s">
        <v>10026</v>
      </c>
      <c r="K3811" s="2">
        <v>39</v>
      </c>
      <c r="L3811" s="2">
        <v>11</v>
      </c>
      <c r="M3811" s="2">
        <v>3</v>
      </c>
      <c r="N3811" s="2" t="s">
        <v>10025</v>
      </c>
      <c r="O3811" s="2">
        <v>3</v>
      </c>
      <c r="P3811" s="2" t="s">
        <v>10026</v>
      </c>
      <c r="Q3811" s="2">
        <v>232.08764019123251</v>
      </c>
      <c r="R3811" s="2">
        <f t="shared" si="118"/>
        <v>232.08764019123248</v>
      </c>
      <c r="S3811" s="2">
        <v>443.30723345310309</v>
      </c>
      <c r="T3811" s="2">
        <v>211.21959326187061</v>
      </c>
      <c r="U3811" s="2">
        <f t="shared" si="119"/>
        <v>47.646322307126368</v>
      </c>
      <c r="V3811" s="2">
        <v>4</v>
      </c>
      <c r="W3811" s="2" t="str">
        <f>IF(ISBLANK(V3811), "Missing", "OK")</f>
        <v>OK</v>
      </c>
      <c r="X3811" s="2" t="s">
        <v>10025</v>
      </c>
    </row>
    <row r="3812" spans="1:24" x14ac:dyDescent="0.35">
      <c r="A3812" s="2" t="s">
        <v>6208</v>
      </c>
      <c r="B3812" s="2" t="b">
        <f>COUNTIF(A:A, A3812)&gt;1</f>
        <v>0</v>
      </c>
      <c r="C3812" s="5">
        <v>45457.875</v>
      </c>
      <c r="D3812" s="2" t="s">
        <v>10020</v>
      </c>
      <c r="E3812" s="2" t="s">
        <v>10024</v>
      </c>
      <c r="F3812" s="2">
        <v>466</v>
      </c>
      <c r="G3812" s="2">
        <v>4812</v>
      </c>
      <c r="H3812" s="2" t="str">
        <f>IF(G3812&lt;F3812, "Error", "OK")</f>
        <v>OK</v>
      </c>
      <c r="I3812" s="2">
        <v>2</v>
      </c>
      <c r="J3812" s="2" t="s">
        <v>10025</v>
      </c>
      <c r="K3812" s="2">
        <v>0</v>
      </c>
      <c r="L3812" s="2">
        <v>33</v>
      </c>
      <c r="M3812" s="2">
        <v>7</v>
      </c>
      <c r="N3812" s="2" t="s">
        <v>10026</v>
      </c>
      <c r="O3812" s="2">
        <v>2</v>
      </c>
      <c r="P3812" s="2" t="s">
        <v>10025</v>
      </c>
      <c r="Q3812" s="2">
        <v>127.2180746691561</v>
      </c>
      <c r="R3812" s="2">
        <f t="shared" si="118"/>
        <v>127.21807466915607</v>
      </c>
      <c r="S3812" s="2">
        <v>291.48512294646707</v>
      </c>
      <c r="T3812" s="2">
        <v>164.26704827731101</v>
      </c>
      <c r="U3812" s="2">
        <f t="shared" si="119"/>
        <v>56.355208326525677</v>
      </c>
      <c r="V3812" s="2">
        <v>4</v>
      </c>
      <c r="W3812" s="2" t="str">
        <f>IF(ISBLANK(V3812), "Missing", "OK")</f>
        <v>OK</v>
      </c>
      <c r="X3812" s="2" t="s">
        <v>10025</v>
      </c>
    </row>
    <row r="3813" spans="1:24" x14ac:dyDescent="0.35">
      <c r="A3813" s="2" t="s">
        <v>6207</v>
      </c>
      <c r="B3813" s="2" t="b">
        <f>COUNTIF(A:A, A3813)&gt;1</f>
        <v>0</v>
      </c>
      <c r="C3813" s="5">
        <v>45457.833333333336</v>
      </c>
      <c r="D3813" s="2" t="s">
        <v>10020</v>
      </c>
      <c r="E3813" s="2" t="s">
        <v>10022</v>
      </c>
      <c r="F3813" s="2">
        <v>139</v>
      </c>
      <c r="G3813" s="2">
        <v>1052</v>
      </c>
      <c r="H3813" s="2" t="str">
        <f>IF(G3813&lt;F3813, "Error", "OK")</f>
        <v>OK</v>
      </c>
      <c r="I3813" s="2">
        <v>18</v>
      </c>
      <c r="J3813" s="2" t="s">
        <v>10025</v>
      </c>
      <c r="K3813" s="2">
        <v>0</v>
      </c>
      <c r="L3813" s="2">
        <v>45</v>
      </c>
      <c r="M3813" s="2">
        <v>7</v>
      </c>
      <c r="N3813" s="2" t="s">
        <v>10025</v>
      </c>
      <c r="O3813" s="2">
        <v>2</v>
      </c>
      <c r="P3813" s="2" t="s">
        <v>10026</v>
      </c>
      <c r="Q3813" s="2">
        <v>24.597032157331981</v>
      </c>
      <c r="R3813" s="2">
        <f t="shared" si="118"/>
        <v>24.597032157331981</v>
      </c>
      <c r="S3813" s="2">
        <v>50.372007383009169</v>
      </c>
      <c r="T3813" s="2">
        <v>25.774975225677188</v>
      </c>
      <c r="U3813" s="2">
        <f t="shared" si="119"/>
        <v>51.169243722399813</v>
      </c>
      <c r="V3813" s="2">
        <v>3</v>
      </c>
      <c r="W3813" s="2" t="str">
        <f>IF(ISBLANK(V3813), "Missing", "OK")</f>
        <v>OK</v>
      </c>
      <c r="X3813" s="2" t="s">
        <v>10025</v>
      </c>
    </row>
    <row r="3814" spans="1:24" x14ac:dyDescent="0.35">
      <c r="A3814" s="2" t="s">
        <v>6206</v>
      </c>
      <c r="B3814" s="2" t="b">
        <f>COUNTIF(A:A, A3814)&gt;1</f>
        <v>0</v>
      </c>
      <c r="C3814" s="5">
        <v>45457.791666666664</v>
      </c>
      <c r="D3814" s="2" t="s">
        <v>10019</v>
      </c>
      <c r="E3814" s="2" t="s">
        <v>10022</v>
      </c>
      <c r="F3814" s="2">
        <v>377</v>
      </c>
      <c r="G3814" s="2">
        <v>3399</v>
      </c>
      <c r="H3814" s="2" t="str">
        <f>IF(G3814&lt;F3814, "Error", "OK")</f>
        <v>OK</v>
      </c>
      <c r="I3814" s="2">
        <v>57</v>
      </c>
      <c r="J3814" s="2" t="s">
        <v>10025</v>
      </c>
      <c r="K3814" s="2">
        <v>0</v>
      </c>
      <c r="L3814" s="2">
        <v>13</v>
      </c>
      <c r="M3814" s="2">
        <v>0</v>
      </c>
      <c r="N3814" s="2" t="s">
        <v>10025</v>
      </c>
      <c r="O3814" s="2">
        <v>8</v>
      </c>
      <c r="P3814" s="2" t="s">
        <v>10026</v>
      </c>
      <c r="Q3814" s="2">
        <v>192.8766873855823</v>
      </c>
      <c r="R3814" s="2">
        <f t="shared" si="118"/>
        <v>192.8766873855823</v>
      </c>
      <c r="S3814" s="2">
        <v>414.3905249791585</v>
      </c>
      <c r="T3814" s="2">
        <v>221.5138375935762</v>
      </c>
      <c r="U3814" s="2">
        <f t="shared" si="119"/>
        <v>53.455333614280178</v>
      </c>
      <c r="V3814" s="2">
        <v>5</v>
      </c>
      <c r="W3814" s="2" t="str">
        <f>IF(ISBLANK(V3814), "Missing", "OK")</f>
        <v>OK</v>
      </c>
      <c r="X3814" s="2" t="s">
        <v>10025</v>
      </c>
    </row>
    <row r="3815" spans="1:24" x14ac:dyDescent="0.35">
      <c r="A3815" s="2" t="s">
        <v>6205</v>
      </c>
      <c r="B3815" s="2" t="b">
        <f>COUNTIF(A:A, A3815)&gt;1</f>
        <v>0</v>
      </c>
      <c r="C3815" s="5">
        <v>45457.75</v>
      </c>
      <c r="D3815" s="2" t="s">
        <v>10020</v>
      </c>
      <c r="E3815" s="2" t="s">
        <v>10022</v>
      </c>
      <c r="F3815" s="2">
        <v>464</v>
      </c>
      <c r="G3815" s="2">
        <v>1945</v>
      </c>
      <c r="H3815" s="2" t="str">
        <f>IF(G3815&lt;F3815, "Error", "OK")</f>
        <v>OK</v>
      </c>
      <c r="I3815" s="2">
        <v>5</v>
      </c>
      <c r="J3815" s="2" t="s">
        <v>10026</v>
      </c>
      <c r="K3815" s="2">
        <v>28</v>
      </c>
      <c r="L3815" s="2">
        <v>14</v>
      </c>
      <c r="M3815" s="2">
        <v>7</v>
      </c>
      <c r="N3815" s="2" t="s">
        <v>10026</v>
      </c>
      <c r="O3815" s="2">
        <v>6</v>
      </c>
      <c r="P3815" s="2" t="s">
        <v>10025</v>
      </c>
      <c r="Q3815" s="2">
        <v>428.40138986520549</v>
      </c>
      <c r="R3815" s="2">
        <f t="shared" si="118"/>
        <v>428.4013898652056</v>
      </c>
      <c r="S3815" s="2">
        <v>1068.9769589015541</v>
      </c>
      <c r="T3815" s="2">
        <v>640.5755690363485</v>
      </c>
      <c r="U3815" s="2">
        <f t="shared" si="119"/>
        <v>59.924169899282312</v>
      </c>
      <c r="V3815" s="2">
        <v>3</v>
      </c>
      <c r="W3815" s="2" t="str">
        <f>IF(ISBLANK(V3815), "Missing", "OK")</f>
        <v>OK</v>
      </c>
      <c r="X3815" s="2" t="s">
        <v>10025</v>
      </c>
    </row>
    <row r="3816" spans="1:24" x14ac:dyDescent="0.35">
      <c r="A3816" s="2" t="s">
        <v>6204</v>
      </c>
      <c r="B3816" s="2" t="b">
        <f>COUNTIF(A:A, A3816)&gt;1</f>
        <v>0</v>
      </c>
      <c r="C3816" s="5">
        <v>45457.708333333336</v>
      </c>
      <c r="D3816" s="2" t="s">
        <v>10020</v>
      </c>
      <c r="E3816" s="2" t="s">
        <v>10024</v>
      </c>
      <c r="F3816" s="2">
        <v>479</v>
      </c>
      <c r="G3816" s="2">
        <v>3901</v>
      </c>
      <c r="H3816" s="2" t="str">
        <f>IF(G3816&lt;F3816, "Error", "OK")</f>
        <v>OK</v>
      </c>
      <c r="I3816" s="2">
        <v>25</v>
      </c>
      <c r="J3816" s="2" t="s">
        <v>10025</v>
      </c>
      <c r="K3816" s="2">
        <v>0</v>
      </c>
      <c r="L3816" s="2">
        <v>39</v>
      </c>
      <c r="M3816" s="2">
        <v>1</v>
      </c>
      <c r="N3816" s="2" t="s">
        <v>10026</v>
      </c>
      <c r="O3816" s="2">
        <v>6</v>
      </c>
      <c r="P3816" s="2" t="s">
        <v>10025</v>
      </c>
      <c r="Q3816" s="2">
        <v>65.23523628079495</v>
      </c>
      <c r="R3816" s="2">
        <f t="shared" si="118"/>
        <v>65.235236280794908</v>
      </c>
      <c r="S3816" s="2">
        <v>124.7665095579888</v>
      </c>
      <c r="T3816" s="2">
        <v>59.53127327719389</v>
      </c>
      <c r="U3816" s="2">
        <f t="shared" si="119"/>
        <v>47.714144996197902</v>
      </c>
      <c r="V3816" s="2">
        <v>5</v>
      </c>
      <c r="W3816" s="2" t="str">
        <f>IF(ISBLANK(V3816), "Missing", "OK")</f>
        <v>OK</v>
      </c>
      <c r="X3816" s="2" t="s">
        <v>10025</v>
      </c>
    </row>
    <row r="3817" spans="1:24" x14ac:dyDescent="0.35">
      <c r="A3817" s="2" t="s">
        <v>6203</v>
      </c>
      <c r="B3817" s="2" t="b">
        <f>COUNTIF(A:A, A3817)&gt;1</f>
        <v>0</v>
      </c>
      <c r="C3817" s="5">
        <v>45457.666666666664</v>
      </c>
      <c r="D3817" s="2" t="s">
        <v>10021</v>
      </c>
      <c r="E3817" s="2" t="s">
        <v>10022</v>
      </c>
      <c r="F3817" s="2">
        <v>414</v>
      </c>
      <c r="G3817" s="2">
        <v>1798</v>
      </c>
      <c r="H3817" s="2" t="str">
        <f>IF(G3817&lt;F3817, "Error", "OK")</f>
        <v>OK</v>
      </c>
      <c r="I3817" s="2">
        <v>53</v>
      </c>
      <c r="J3817" s="2" t="s">
        <v>10026</v>
      </c>
      <c r="K3817" s="2">
        <v>5</v>
      </c>
      <c r="L3817" s="2">
        <v>30</v>
      </c>
      <c r="M3817" s="2">
        <v>10</v>
      </c>
      <c r="N3817" s="2" t="s">
        <v>10026</v>
      </c>
      <c r="O3817" s="2">
        <v>5</v>
      </c>
      <c r="P3817" s="2" t="s">
        <v>10025</v>
      </c>
      <c r="Q3817" s="2">
        <v>463.0727344984528</v>
      </c>
      <c r="R3817" s="2">
        <f t="shared" si="118"/>
        <v>463.07273449845252</v>
      </c>
      <c r="S3817" s="2">
        <v>1073.613222201634</v>
      </c>
      <c r="T3817" s="2">
        <v>610.5404877031815</v>
      </c>
      <c r="U3817" s="2">
        <f t="shared" si="119"/>
        <v>56.867824937099797</v>
      </c>
      <c r="V3817" s="2">
        <v>3</v>
      </c>
      <c r="W3817" s="2" t="str">
        <f>IF(ISBLANK(V3817), "Missing", "OK")</f>
        <v>OK</v>
      </c>
      <c r="X3817" s="2" t="s">
        <v>10025</v>
      </c>
    </row>
    <row r="3818" spans="1:24" x14ac:dyDescent="0.35">
      <c r="A3818" s="2" t="s">
        <v>6202</v>
      </c>
      <c r="B3818" s="2" t="b">
        <f>COUNTIF(A:A, A3818)&gt;1</f>
        <v>0</v>
      </c>
      <c r="C3818" s="5">
        <v>45457.625</v>
      </c>
      <c r="D3818" s="2" t="s">
        <v>10021</v>
      </c>
      <c r="E3818" s="2" t="s">
        <v>10024</v>
      </c>
      <c r="F3818" s="2">
        <v>82</v>
      </c>
      <c r="G3818" s="2">
        <v>3308</v>
      </c>
      <c r="H3818" s="2" t="str">
        <f>IF(G3818&lt;F3818, "Error", "OK")</f>
        <v>OK</v>
      </c>
      <c r="I3818" s="2">
        <v>15</v>
      </c>
      <c r="J3818" s="2" t="s">
        <v>10025</v>
      </c>
      <c r="K3818" s="2">
        <v>0</v>
      </c>
      <c r="L3818" s="2">
        <v>40</v>
      </c>
      <c r="M3818" s="2">
        <v>19</v>
      </c>
      <c r="N3818" s="2" t="s">
        <v>10025</v>
      </c>
      <c r="O3818" s="2">
        <v>6</v>
      </c>
      <c r="P3818" s="2" t="s">
        <v>10026</v>
      </c>
      <c r="Q3818" s="2">
        <v>377.60890069182761</v>
      </c>
      <c r="R3818" s="2">
        <f t="shared" si="118"/>
        <v>377.60890069182756</v>
      </c>
      <c r="S3818" s="2">
        <v>503.88146578179072</v>
      </c>
      <c r="T3818" s="2">
        <v>126.27256508996319</v>
      </c>
      <c r="U3818" s="2">
        <f t="shared" si="119"/>
        <v>25.059974153652714</v>
      </c>
      <c r="V3818" s="2">
        <v>1</v>
      </c>
      <c r="W3818" s="2" t="str">
        <f>IF(ISBLANK(V3818), "Missing", "OK")</f>
        <v>OK</v>
      </c>
      <c r="X3818" s="2" t="s">
        <v>10025</v>
      </c>
    </row>
    <row r="3819" spans="1:24" x14ac:dyDescent="0.35">
      <c r="A3819" s="2" t="s">
        <v>6201</v>
      </c>
      <c r="B3819" s="2" t="b">
        <f>COUNTIF(A:A, A3819)&gt;1</f>
        <v>0</v>
      </c>
      <c r="C3819" s="5">
        <v>45457.583333333336</v>
      </c>
      <c r="D3819" s="2" t="s">
        <v>10019</v>
      </c>
      <c r="E3819" s="2" t="s">
        <v>10022</v>
      </c>
      <c r="F3819" s="2">
        <v>94</v>
      </c>
      <c r="G3819" s="2">
        <v>4202</v>
      </c>
      <c r="H3819" s="2" t="str">
        <f>IF(G3819&lt;F3819, "Error", "OK")</f>
        <v>OK</v>
      </c>
      <c r="I3819" s="2">
        <v>35</v>
      </c>
      <c r="J3819" s="2" t="s">
        <v>10026</v>
      </c>
      <c r="K3819" s="2">
        <v>18</v>
      </c>
      <c r="L3819" s="2">
        <v>28</v>
      </c>
      <c r="M3819" s="2">
        <v>14</v>
      </c>
      <c r="N3819" s="2" t="s">
        <v>10026</v>
      </c>
      <c r="O3819" s="2">
        <v>9</v>
      </c>
      <c r="P3819" s="2" t="s">
        <v>10025</v>
      </c>
      <c r="Q3819" s="2">
        <v>298.42905862171398</v>
      </c>
      <c r="R3819" s="2">
        <f t="shared" si="118"/>
        <v>298.42905862171398</v>
      </c>
      <c r="S3819" s="2">
        <v>688.82654824923759</v>
      </c>
      <c r="T3819" s="2">
        <v>390.39748962752361</v>
      </c>
      <c r="U3819" s="2">
        <f t="shared" si="119"/>
        <v>56.675732173764359</v>
      </c>
      <c r="V3819" s="2">
        <v>5</v>
      </c>
      <c r="W3819" s="2" t="str">
        <f>IF(ISBLANK(V3819), "Missing", "OK")</f>
        <v>OK</v>
      </c>
      <c r="X3819" s="2" t="s">
        <v>10025</v>
      </c>
    </row>
    <row r="3820" spans="1:24" x14ac:dyDescent="0.35">
      <c r="A3820" s="2" t="s">
        <v>6200</v>
      </c>
      <c r="B3820" s="2" t="b">
        <f>COUNTIF(A:A, A3820)&gt;1</f>
        <v>0</v>
      </c>
      <c r="C3820" s="5">
        <v>45457.541666666664</v>
      </c>
      <c r="D3820" s="2" t="s">
        <v>10019</v>
      </c>
      <c r="E3820" s="2" t="s">
        <v>10023</v>
      </c>
      <c r="F3820" s="2">
        <v>355</v>
      </c>
      <c r="G3820" s="2">
        <v>2111</v>
      </c>
      <c r="H3820" s="2" t="str">
        <f>IF(G3820&lt;F3820, "Error", "OK")</f>
        <v>OK</v>
      </c>
      <c r="I3820" s="2">
        <v>43</v>
      </c>
      <c r="J3820" s="2" t="s">
        <v>10025</v>
      </c>
      <c r="K3820" s="2">
        <v>0</v>
      </c>
      <c r="L3820" s="2">
        <v>6</v>
      </c>
      <c r="M3820" s="2">
        <v>17</v>
      </c>
      <c r="N3820" s="2" t="s">
        <v>10026</v>
      </c>
      <c r="O3820" s="2">
        <v>7</v>
      </c>
      <c r="P3820" s="2" t="s">
        <v>10025</v>
      </c>
      <c r="Q3820" s="2">
        <v>304.22976844123588</v>
      </c>
      <c r="R3820" s="2">
        <f t="shared" si="118"/>
        <v>304.22976844123588</v>
      </c>
      <c r="S3820" s="2">
        <v>621.7123686061085</v>
      </c>
      <c r="T3820" s="2">
        <v>317.48260016487262</v>
      </c>
      <c r="U3820" s="2">
        <f t="shared" si="119"/>
        <v>51.065833043771505</v>
      </c>
      <c r="V3820" s="2">
        <v>5</v>
      </c>
      <c r="W3820" s="2" t="str">
        <f>IF(ISBLANK(V3820), "Missing", "OK")</f>
        <v>OK</v>
      </c>
      <c r="X3820" s="2" t="s">
        <v>10025</v>
      </c>
    </row>
    <row r="3821" spans="1:24" x14ac:dyDescent="0.35">
      <c r="A3821" s="2" t="s">
        <v>6199</v>
      </c>
      <c r="B3821" s="2" t="b">
        <f>COUNTIF(A:A, A3821)&gt;1</f>
        <v>0</v>
      </c>
      <c r="C3821" s="5">
        <v>45457.5</v>
      </c>
      <c r="D3821" s="2" t="s">
        <v>10020</v>
      </c>
      <c r="E3821" s="2" t="s">
        <v>10024</v>
      </c>
      <c r="F3821" s="2">
        <v>234</v>
      </c>
      <c r="G3821" s="2">
        <v>4159</v>
      </c>
      <c r="H3821" s="2" t="str">
        <f>IF(G3821&lt;F3821, "Error", "OK")</f>
        <v>OK</v>
      </c>
      <c r="I3821" s="2">
        <v>30</v>
      </c>
      <c r="J3821" s="2" t="s">
        <v>10025</v>
      </c>
      <c r="K3821" s="2">
        <v>0</v>
      </c>
      <c r="L3821" s="2">
        <v>49</v>
      </c>
      <c r="M3821" s="2">
        <v>0</v>
      </c>
      <c r="N3821" s="2" t="s">
        <v>10026</v>
      </c>
      <c r="O3821" s="2">
        <v>8</v>
      </c>
      <c r="P3821" s="2" t="s">
        <v>10025</v>
      </c>
      <c r="Q3821" s="2">
        <v>161.5415402053425</v>
      </c>
      <c r="R3821" s="2">
        <f t="shared" si="118"/>
        <v>161.5415402053425</v>
      </c>
      <c r="S3821" s="2">
        <v>323.79440045640871</v>
      </c>
      <c r="T3821" s="2">
        <v>162.25286025106621</v>
      </c>
      <c r="U3821" s="2">
        <f t="shared" si="119"/>
        <v>50.109841313611511</v>
      </c>
      <c r="V3821" s="2">
        <v>5</v>
      </c>
      <c r="W3821" s="2" t="str">
        <f>IF(ISBLANK(V3821), "Missing", "OK")</f>
        <v>OK</v>
      </c>
      <c r="X3821" s="2" t="s">
        <v>10025</v>
      </c>
    </row>
    <row r="3822" spans="1:24" x14ac:dyDescent="0.35">
      <c r="A3822" s="2" t="s">
        <v>6198</v>
      </c>
      <c r="B3822" s="2" t="b">
        <f>COUNTIF(A:A, A3822)&gt;1</f>
        <v>0</v>
      </c>
      <c r="C3822" s="5">
        <v>45457.458333333336</v>
      </c>
      <c r="D3822" s="2" t="s">
        <v>10019</v>
      </c>
      <c r="E3822" s="2" t="s">
        <v>10024</v>
      </c>
      <c r="F3822" s="2">
        <v>390</v>
      </c>
      <c r="G3822" s="2">
        <v>2810</v>
      </c>
      <c r="H3822" s="2" t="str">
        <f>IF(G3822&lt;F3822, "Error", "OK")</f>
        <v>OK</v>
      </c>
      <c r="I3822" s="2">
        <v>47</v>
      </c>
      <c r="J3822" s="2" t="s">
        <v>10025</v>
      </c>
      <c r="K3822" s="2">
        <v>0</v>
      </c>
      <c r="L3822" s="2">
        <v>24</v>
      </c>
      <c r="M3822" s="2">
        <v>0</v>
      </c>
      <c r="N3822" s="2" t="s">
        <v>10026</v>
      </c>
      <c r="O3822" s="2">
        <v>4</v>
      </c>
      <c r="P3822" s="2" t="s">
        <v>10025</v>
      </c>
      <c r="Q3822" s="2">
        <v>51.941564136096623</v>
      </c>
      <c r="R3822" s="2">
        <f t="shared" si="118"/>
        <v>51.941564136096645</v>
      </c>
      <c r="S3822" s="2">
        <v>105.87492781058511</v>
      </c>
      <c r="T3822" s="2">
        <v>53.933363674488461</v>
      </c>
      <c r="U3822" s="2">
        <f t="shared" si="119"/>
        <v>50.94063796763821</v>
      </c>
      <c r="V3822" s="2">
        <v>5</v>
      </c>
      <c r="W3822" s="2" t="str">
        <f>IF(ISBLANK(V3822), "Missing", "OK")</f>
        <v>OK</v>
      </c>
      <c r="X3822" s="2" t="s">
        <v>10025</v>
      </c>
    </row>
    <row r="3823" spans="1:24" x14ac:dyDescent="0.35">
      <c r="A3823" s="2" t="s">
        <v>6197</v>
      </c>
      <c r="B3823" s="2" t="b">
        <f>COUNTIF(A:A, A3823)&gt;1</f>
        <v>0</v>
      </c>
      <c r="C3823" s="5">
        <v>45457.416666666664</v>
      </c>
      <c r="D3823" s="2" t="s">
        <v>10021</v>
      </c>
      <c r="E3823" s="2" t="s">
        <v>10024</v>
      </c>
      <c r="F3823" s="2">
        <v>428</v>
      </c>
      <c r="G3823" s="2">
        <v>3826</v>
      </c>
      <c r="H3823" s="2" t="str">
        <f>IF(G3823&lt;F3823, "Error", "OK")</f>
        <v>OK</v>
      </c>
      <c r="I3823" s="2">
        <v>18</v>
      </c>
      <c r="J3823" s="2" t="s">
        <v>10025</v>
      </c>
      <c r="K3823" s="2">
        <v>0</v>
      </c>
      <c r="L3823" s="2">
        <v>33</v>
      </c>
      <c r="M3823" s="2">
        <v>0</v>
      </c>
      <c r="N3823" s="2" t="s">
        <v>10026</v>
      </c>
      <c r="O3823" s="2">
        <v>6</v>
      </c>
      <c r="P3823" s="2" t="s">
        <v>10025</v>
      </c>
      <c r="Q3823" s="2">
        <v>235.5292978378516</v>
      </c>
      <c r="R3823" s="2">
        <f t="shared" si="118"/>
        <v>235.52929783785163</v>
      </c>
      <c r="S3823" s="2">
        <v>313.95214269938953</v>
      </c>
      <c r="T3823" s="2">
        <v>78.422844861537897</v>
      </c>
      <c r="U3823" s="2">
        <f t="shared" si="119"/>
        <v>24.979235429722195</v>
      </c>
      <c r="V3823" s="2">
        <v>4</v>
      </c>
      <c r="W3823" s="2" t="str">
        <f>IF(ISBLANK(V3823), "Missing", "OK")</f>
        <v>OK</v>
      </c>
      <c r="X3823" s="2" t="s">
        <v>10025</v>
      </c>
    </row>
    <row r="3824" spans="1:24" x14ac:dyDescent="0.35">
      <c r="A3824" s="2" t="s">
        <v>6196</v>
      </c>
      <c r="B3824" s="2" t="b">
        <f>COUNTIF(A:A, A3824)&gt;1</f>
        <v>0</v>
      </c>
      <c r="C3824" s="5">
        <v>45457.375</v>
      </c>
      <c r="D3824" s="2" t="s">
        <v>10020</v>
      </c>
      <c r="E3824" s="2" t="s">
        <v>10024</v>
      </c>
      <c r="F3824" s="2">
        <v>116</v>
      </c>
      <c r="G3824" s="2">
        <v>4127</v>
      </c>
      <c r="H3824" s="2" t="str">
        <f>IF(G3824&lt;F3824, "Error", "OK")</f>
        <v>OK</v>
      </c>
      <c r="I3824" s="2">
        <v>2</v>
      </c>
      <c r="J3824" s="2" t="s">
        <v>10025</v>
      </c>
      <c r="K3824" s="2">
        <v>0</v>
      </c>
      <c r="L3824" s="2">
        <v>34</v>
      </c>
      <c r="M3824" s="2">
        <v>0</v>
      </c>
      <c r="N3824" s="2" t="s">
        <v>10026</v>
      </c>
      <c r="O3824" s="2">
        <v>8</v>
      </c>
      <c r="P3824" s="2" t="s">
        <v>10025</v>
      </c>
      <c r="Q3824" s="2">
        <v>170.39249409022719</v>
      </c>
      <c r="R3824" s="2">
        <f t="shared" si="118"/>
        <v>170.39249409022722</v>
      </c>
      <c r="S3824" s="2">
        <v>307.42727927615391</v>
      </c>
      <c r="T3824" s="2">
        <v>137.03478518592669</v>
      </c>
      <c r="U3824" s="2">
        <f t="shared" si="119"/>
        <v>44.574699261750261</v>
      </c>
      <c r="V3824" s="2">
        <v>3</v>
      </c>
      <c r="W3824" s="2" t="str">
        <f>IF(ISBLANK(V3824), "Missing", "OK")</f>
        <v>OK</v>
      </c>
      <c r="X3824" s="2" t="s">
        <v>10025</v>
      </c>
    </row>
    <row r="3825" spans="1:24" x14ac:dyDescent="0.35">
      <c r="A3825" s="2" t="s">
        <v>6195</v>
      </c>
      <c r="B3825" s="2" t="b">
        <f>COUNTIF(A:A, A3825)&gt;1</f>
        <v>0</v>
      </c>
      <c r="C3825" s="5">
        <v>45457.333333333336</v>
      </c>
      <c r="D3825" s="2" t="s">
        <v>10021</v>
      </c>
      <c r="E3825" s="2" t="s">
        <v>10024</v>
      </c>
      <c r="F3825" s="2">
        <v>71</v>
      </c>
      <c r="G3825" s="2">
        <v>1455</v>
      </c>
      <c r="H3825" s="2" t="str">
        <f>IF(G3825&lt;F3825, "Error", "OK")</f>
        <v>OK</v>
      </c>
      <c r="I3825" s="2">
        <v>1</v>
      </c>
      <c r="J3825" s="2" t="s">
        <v>10025</v>
      </c>
      <c r="K3825" s="2">
        <v>0</v>
      </c>
      <c r="L3825" s="2">
        <v>15</v>
      </c>
      <c r="M3825" s="2">
        <v>9</v>
      </c>
      <c r="N3825" s="2" t="s">
        <v>10026</v>
      </c>
      <c r="O3825" s="2">
        <v>6</v>
      </c>
      <c r="P3825" s="2" t="s">
        <v>10025</v>
      </c>
      <c r="Q3825" s="2">
        <v>156.13434139068929</v>
      </c>
      <c r="R3825" s="2">
        <f t="shared" si="118"/>
        <v>156.13434139068931</v>
      </c>
      <c r="S3825" s="2">
        <v>226.64160558914199</v>
      </c>
      <c r="T3825" s="2">
        <v>70.507264198452674</v>
      </c>
      <c r="U3825" s="2">
        <f t="shared" si="119"/>
        <v>31.109585556973553</v>
      </c>
      <c r="V3825" s="2">
        <v>4</v>
      </c>
      <c r="W3825" s="2" t="str">
        <f>IF(ISBLANK(V3825), "Missing", "OK")</f>
        <v>OK</v>
      </c>
      <c r="X3825" s="2" t="s">
        <v>10025</v>
      </c>
    </row>
    <row r="3826" spans="1:24" x14ac:dyDescent="0.35">
      <c r="A3826" s="2" t="s">
        <v>6194</v>
      </c>
      <c r="B3826" s="2" t="b">
        <f>COUNTIF(A:A, A3826)&gt;1</f>
        <v>0</v>
      </c>
      <c r="C3826" s="5">
        <v>45457.291666666664</v>
      </c>
      <c r="D3826" s="2" t="s">
        <v>10019</v>
      </c>
      <c r="E3826" s="2" t="s">
        <v>10024</v>
      </c>
      <c r="F3826" s="2">
        <v>462</v>
      </c>
      <c r="G3826" s="2">
        <v>1155</v>
      </c>
      <c r="H3826" s="2" t="str">
        <f>IF(G3826&lt;F3826, "Error", "OK")</f>
        <v>OK</v>
      </c>
      <c r="I3826" s="2">
        <v>23</v>
      </c>
      <c r="J3826" s="2" t="s">
        <v>10025</v>
      </c>
      <c r="K3826" s="2">
        <v>0</v>
      </c>
      <c r="L3826" s="2">
        <v>34</v>
      </c>
      <c r="M3826" s="2">
        <v>7</v>
      </c>
      <c r="N3826" s="2" t="s">
        <v>10026</v>
      </c>
      <c r="O3826" s="2">
        <v>5</v>
      </c>
      <c r="P3826" s="2" t="s">
        <v>10025</v>
      </c>
      <c r="Q3826" s="2">
        <v>495.21127545384701</v>
      </c>
      <c r="R3826" s="2">
        <f t="shared" si="118"/>
        <v>495.21127545384695</v>
      </c>
      <c r="S3826" s="2">
        <v>854.39831027495177</v>
      </c>
      <c r="T3826" s="2">
        <v>359.18703482110482</v>
      </c>
      <c r="U3826" s="2">
        <f t="shared" si="119"/>
        <v>42.039764182763392</v>
      </c>
      <c r="V3826" s="2">
        <v>4</v>
      </c>
      <c r="W3826" s="2" t="str">
        <f>IF(ISBLANK(V3826), "Missing", "OK")</f>
        <v>OK</v>
      </c>
      <c r="X3826" s="2" t="s">
        <v>10025</v>
      </c>
    </row>
    <row r="3827" spans="1:24" x14ac:dyDescent="0.35">
      <c r="A3827" s="2" t="s">
        <v>6193</v>
      </c>
      <c r="B3827" s="2" t="b">
        <f>COUNTIF(A:A, A3827)&gt;1</f>
        <v>0</v>
      </c>
      <c r="C3827" s="5">
        <v>45457.25</v>
      </c>
      <c r="D3827" s="2" t="s">
        <v>10019</v>
      </c>
      <c r="E3827" s="2" t="s">
        <v>10024</v>
      </c>
      <c r="F3827" s="2">
        <v>60</v>
      </c>
      <c r="G3827" s="2">
        <v>3177</v>
      </c>
      <c r="H3827" s="2" t="str">
        <f>IF(G3827&lt;F3827, "Error", "OK")</f>
        <v>OK</v>
      </c>
      <c r="I3827" s="2">
        <v>21</v>
      </c>
      <c r="J3827" s="2" t="s">
        <v>10026</v>
      </c>
      <c r="K3827" s="2">
        <v>5</v>
      </c>
      <c r="L3827" s="2">
        <v>30</v>
      </c>
      <c r="M3827" s="2">
        <v>7</v>
      </c>
      <c r="N3827" s="2" t="s">
        <v>10026</v>
      </c>
      <c r="O3827" s="2">
        <v>2</v>
      </c>
      <c r="P3827" s="2" t="s">
        <v>10025</v>
      </c>
      <c r="Q3827" s="2">
        <v>222.22986916145331</v>
      </c>
      <c r="R3827" s="2">
        <f t="shared" si="118"/>
        <v>222.22986916145328</v>
      </c>
      <c r="S3827" s="2">
        <v>533.52452972460389</v>
      </c>
      <c r="T3827" s="2">
        <v>311.29466056315061</v>
      </c>
      <c r="U3827" s="2">
        <f t="shared" si="119"/>
        <v>58.346831911146715</v>
      </c>
      <c r="V3827" s="2">
        <v>3</v>
      </c>
      <c r="W3827" s="2" t="str">
        <f>IF(ISBLANK(V3827), "Missing", "OK")</f>
        <v>OK</v>
      </c>
      <c r="X3827" s="2" t="s">
        <v>10025</v>
      </c>
    </row>
    <row r="3828" spans="1:24" x14ac:dyDescent="0.35">
      <c r="A3828" s="2" t="s">
        <v>6192</v>
      </c>
      <c r="B3828" s="2" t="b">
        <f>COUNTIF(A:A, A3828)&gt;1</f>
        <v>0</v>
      </c>
      <c r="C3828" s="5">
        <v>45457.208333333336</v>
      </c>
      <c r="D3828" s="2" t="s">
        <v>10019</v>
      </c>
      <c r="E3828" s="2" t="s">
        <v>10023</v>
      </c>
      <c r="F3828" s="2">
        <v>272</v>
      </c>
      <c r="G3828" s="2">
        <v>2017</v>
      </c>
      <c r="H3828" s="2" t="str">
        <f>IF(G3828&lt;F3828, "Error", "OK")</f>
        <v>OK</v>
      </c>
      <c r="I3828" s="2">
        <v>37</v>
      </c>
      <c r="J3828" s="2" t="s">
        <v>10025</v>
      </c>
      <c r="K3828" s="2">
        <v>0</v>
      </c>
      <c r="L3828" s="2">
        <v>36</v>
      </c>
      <c r="M3828" s="2">
        <v>11</v>
      </c>
      <c r="N3828" s="2" t="s">
        <v>10026</v>
      </c>
      <c r="O3828" s="2">
        <v>3</v>
      </c>
      <c r="P3828" s="2" t="s">
        <v>10025</v>
      </c>
      <c r="Q3828" s="2">
        <v>221.7877354757133</v>
      </c>
      <c r="R3828" s="2">
        <f t="shared" si="118"/>
        <v>221.7877354757133</v>
      </c>
      <c r="S3828" s="2">
        <v>409.92149376508729</v>
      </c>
      <c r="T3828" s="2">
        <v>188.13375828937399</v>
      </c>
      <c r="U3828" s="2">
        <f t="shared" si="119"/>
        <v>45.895070434434778</v>
      </c>
      <c r="V3828" s="2">
        <v>5</v>
      </c>
      <c r="W3828" s="2" t="str">
        <f>IF(ISBLANK(V3828), "Missing", "OK")</f>
        <v>OK</v>
      </c>
      <c r="X3828" s="2" t="s">
        <v>10025</v>
      </c>
    </row>
    <row r="3829" spans="1:24" x14ac:dyDescent="0.35">
      <c r="A3829" s="2" t="s">
        <v>6191</v>
      </c>
      <c r="B3829" s="2" t="b">
        <f>COUNTIF(A:A, A3829)&gt;1</f>
        <v>0</v>
      </c>
      <c r="C3829" s="5">
        <v>45457.166666666664</v>
      </c>
      <c r="D3829" s="2" t="s">
        <v>10021</v>
      </c>
      <c r="E3829" s="2" t="s">
        <v>10024</v>
      </c>
      <c r="F3829" s="2">
        <v>226</v>
      </c>
      <c r="G3829" s="2">
        <v>1661</v>
      </c>
      <c r="H3829" s="2" t="str">
        <f>IF(G3829&lt;F3829, "Error", "OK")</f>
        <v>OK</v>
      </c>
      <c r="I3829" s="2">
        <v>4</v>
      </c>
      <c r="J3829" s="2" t="s">
        <v>10025</v>
      </c>
      <c r="K3829" s="2">
        <v>0</v>
      </c>
      <c r="L3829" s="2">
        <v>48</v>
      </c>
      <c r="M3829" s="2">
        <v>14</v>
      </c>
      <c r="N3829" s="2" t="s">
        <v>10026</v>
      </c>
      <c r="O3829" s="2">
        <v>4</v>
      </c>
      <c r="P3829" s="2" t="s">
        <v>10025</v>
      </c>
      <c r="Q3829" s="2">
        <v>426.61895180622929</v>
      </c>
      <c r="R3829" s="2">
        <f t="shared" si="118"/>
        <v>426.61895180622901</v>
      </c>
      <c r="S3829" s="2">
        <v>1015.377702795726</v>
      </c>
      <c r="T3829" s="2">
        <v>588.758750989497</v>
      </c>
      <c r="U3829" s="2">
        <f t="shared" si="119"/>
        <v>57.984211133297222</v>
      </c>
      <c r="V3829" s="2">
        <v>4</v>
      </c>
      <c r="W3829" s="2" t="str">
        <f>IF(ISBLANK(V3829), "Missing", "OK")</f>
        <v>OK</v>
      </c>
      <c r="X3829" s="2" t="s">
        <v>10025</v>
      </c>
    </row>
    <row r="3830" spans="1:24" x14ac:dyDescent="0.35">
      <c r="A3830" s="2" t="s">
        <v>6190</v>
      </c>
      <c r="B3830" s="2" t="b">
        <f>COUNTIF(A:A, A3830)&gt;1</f>
        <v>0</v>
      </c>
      <c r="C3830" s="5">
        <v>45457.125</v>
      </c>
      <c r="D3830" s="2" t="s">
        <v>10020</v>
      </c>
      <c r="E3830" s="2" t="s">
        <v>10024</v>
      </c>
      <c r="F3830" s="2">
        <v>11</v>
      </c>
      <c r="G3830" s="2">
        <v>3582</v>
      </c>
      <c r="H3830" s="2" t="str">
        <f>IF(G3830&lt;F3830, "Error", "OK")</f>
        <v>OK</v>
      </c>
      <c r="I3830" s="2">
        <v>17</v>
      </c>
      <c r="J3830" s="2" t="s">
        <v>10025</v>
      </c>
      <c r="K3830" s="2">
        <v>0</v>
      </c>
      <c r="L3830" s="2">
        <v>11</v>
      </c>
      <c r="M3830" s="2">
        <v>11</v>
      </c>
      <c r="N3830" s="2" t="s">
        <v>10026</v>
      </c>
      <c r="O3830" s="2">
        <v>4</v>
      </c>
      <c r="P3830" s="2" t="s">
        <v>10025</v>
      </c>
      <c r="Q3830" s="2">
        <v>414.68484423511421</v>
      </c>
      <c r="R3830" s="2">
        <f t="shared" si="118"/>
        <v>414.68484423511416</v>
      </c>
      <c r="S3830" s="2">
        <v>612.55381986545206</v>
      </c>
      <c r="T3830" s="2">
        <v>197.8689756303379</v>
      </c>
      <c r="U3830" s="2">
        <f t="shared" si="119"/>
        <v>32.30230050215016</v>
      </c>
      <c r="V3830" s="2">
        <v>2</v>
      </c>
      <c r="W3830" s="2" t="str">
        <f>IF(ISBLANK(V3830), "Missing", "OK")</f>
        <v>OK</v>
      </c>
      <c r="X3830" s="2" t="s">
        <v>10025</v>
      </c>
    </row>
    <row r="3831" spans="1:24" x14ac:dyDescent="0.35">
      <c r="A3831" s="2" t="s">
        <v>6189</v>
      </c>
      <c r="B3831" s="2" t="b">
        <f>COUNTIF(A:A, A3831)&gt;1</f>
        <v>0</v>
      </c>
      <c r="C3831" s="5">
        <v>45457.083333333336</v>
      </c>
      <c r="D3831" s="2" t="s">
        <v>10020</v>
      </c>
      <c r="E3831" s="2" t="s">
        <v>10022</v>
      </c>
      <c r="F3831" s="2">
        <v>289</v>
      </c>
      <c r="G3831" s="2">
        <v>3924</v>
      </c>
      <c r="H3831" s="2" t="str">
        <f>IF(G3831&lt;F3831, "Error", "OK")</f>
        <v>OK</v>
      </c>
      <c r="I3831" s="2">
        <v>46</v>
      </c>
      <c r="J3831" s="2" t="s">
        <v>10025</v>
      </c>
      <c r="K3831" s="2">
        <v>0</v>
      </c>
      <c r="L3831" s="2">
        <v>48</v>
      </c>
      <c r="M3831" s="2">
        <v>17</v>
      </c>
      <c r="N3831" s="2" t="s">
        <v>10026</v>
      </c>
      <c r="O3831" s="2">
        <v>5</v>
      </c>
      <c r="P3831" s="2" t="s">
        <v>10025</v>
      </c>
      <c r="Q3831" s="2">
        <v>89.974985569198154</v>
      </c>
      <c r="R3831" s="2">
        <f t="shared" si="118"/>
        <v>89.974985569198211</v>
      </c>
      <c r="S3831" s="2">
        <v>191.006325904394</v>
      </c>
      <c r="T3831" s="2">
        <v>101.03134033519579</v>
      </c>
      <c r="U3831" s="2">
        <f t="shared" si="119"/>
        <v>52.894237851455173</v>
      </c>
      <c r="V3831" s="2">
        <v>4</v>
      </c>
      <c r="W3831" s="2" t="str">
        <f>IF(ISBLANK(V3831), "Missing", "OK")</f>
        <v>OK</v>
      </c>
      <c r="X3831" s="2" t="s">
        <v>10025</v>
      </c>
    </row>
    <row r="3832" spans="1:24" x14ac:dyDescent="0.35">
      <c r="A3832" s="2" t="s">
        <v>6188</v>
      </c>
      <c r="B3832" s="2" t="b">
        <f>COUNTIF(A:A, A3832)&gt;1</f>
        <v>0</v>
      </c>
      <c r="C3832" s="5">
        <v>45457.041666666664</v>
      </c>
      <c r="D3832" s="2" t="s">
        <v>10019</v>
      </c>
      <c r="E3832" s="2" t="s">
        <v>10023</v>
      </c>
      <c r="F3832" s="2">
        <v>450</v>
      </c>
      <c r="G3832" s="2">
        <v>2193</v>
      </c>
      <c r="H3832" s="2" t="str">
        <f>IF(G3832&lt;F3832, "Error", "OK")</f>
        <v>OK</v>
      </c>
      <c r="I3832" s="2">
        <v>41</v>
      </c>
      <c r="J3832" s="2" t="s">
        <v>10025</v>
      </c>
      <c r="K3832" s="2">
        <v>0</v>
      </c>
      <c r="L3832" s="2">
        <v>44</v>
      </c>
      <c r="M3832" s="2">
        <v>0</v>
      </c>
      <c r="N3832" s="2" t="s">
        <v>10025</v>
      </c>
      <c r="O3832" s="2">
        <v>8</v>
      </c>
      <c r="P3832" s="2" t="s">
        <v>10026</v>
      </c>
      <c r="Q3832" s="2">
        <v>349.89404613674532</v>
      </c>
      <c r="R3832" s="2">
        <f t="shared" si="118"/>
        <v>349.89404613674526</v>
      </c>
      <c r="S3832" s="2">
        <v>799.09680042223897</v>
      </c>
      <c r="T3832" s="2">
        <v>449.20275428549371</v>
      </c>
      <c r="U3832" s="2">
        <f t="shared" si="119"/>
        <v>56.213809647108725</v>
      </c>
      <c r="V3832" s="2">
        <v>3</v>
      </c>
      <c r="W3832" s="2" t="str">
        <f>IF(ISBLANK(V3832), "Missing", "OK")</f>
        <v>OK</v>
      </c>
      <c r="X3832" s="2" t="s">
        <v>10025</v>
      </c>
    </row>
    <row r="3833" spans="1:24" x14ac:dyDescent="0.35">
      <c r="A3833" s="2" t="s">
        <v>6187</v>
      </c>
      <c r="B3833" s="2" t="b">
        <f>COUNTIF(A:A, A3833)&gt;1</f>
        <v>0</v>
      </c>
      <c r="C3833" s="5">
        <v>45457</v>
      </c>
      <c r="D3833" s="2" t="s">
        <v>10019</v>
      </c>
      <c r="E3833" s="2" t="s">
        <v>10024</v>
      </c>
      <c r="F3833" s="2">
        <v>34</v>
      </c>
      <c r="G3833" s="2">
        <v>2356</v>
      </c>
      <c r="H3833" s="2" t="str">
        <f>IF(G3833&lt;F3833, "Error", "OK")</f>
        <v>OK</v>
      </c>
      <c r="I3833" s="2">
        <v>34</v>
      </c>
      <c r="J3833" s="2" t="s">
        <v>10025</v>
      </c>
      <c r="K3833" s="2">
        <v>0</v>
      </c>
      <c r="L3833" s="2">
        <v>34</v>
      </c>
      <c r="M3833" s="2">
        <v>14</v>
      </c>
      <c r="N3833" s="2" t="s">
        <v>10026</v>
      </c>
      <c r="O3833" s="2">
        <v>9</v>
      </c>
      <c r="P3833" s="2" t="s">
        <v>10025</v>
      </c>
      <c r="Q3833" s="2">
        <v>58.246964450313037</v>
      </c>
      <c r="R3833" s="2">
        <f t="shared" si="118"/>
        <v>58.24696445031303</v>
      </c>
      <c r="S3833" s="2">
        <v>80.541849139819163</v>
      </c>
      <c r="T3833" s="2">
        <v>22.29488468950613</v>
      </c>
      <c r="U3833" s="2">
        <f t="shared" si="119"/>
        <v>27.681118483886085</v>
      </c>
      <c r="V3833" s="2">
        <v>5</v>
      </c>
      <c r="W3833" s="2" t="str">
        <f>IF(ISBLANK(V3833), "Missing", "OK")</f>
        <v>OK</v>
      </c>
      <c r="X3833" s="2" t="s">
        <v>10025</v>
      </c>
    </row>
    <row r="3834" spans="1:24" x14ac:dyDescent="0.35">
      <c r="A3834" s="2" t="s">
        <v>6186</v>
      </c>
      <c r="B3834" s="2" t="b">
        <f>COUNTIF(A:A, A3834)&gt;1</f>
        <v>0</v>
      </c>
      <c r="C3834" s="5">
        <v>45456.958333333336</v>
      </c>
      <c r="D3834" s="2" t="s">
        <v>10020</v>
      </c>
      <c r="E3834" s="2" t="s">
        <v>10022</v>
      </c>
      <c r="F3834" s="2">
        <v>369</v>
      </c>
      <c r="G3834" s="2">
        <v>4427</v>
      </c>
      <c r="H3834" s="2" t="str">
        <f>IF(G3834&lt;F3834, "Error", "OK")</f>
        <v>OK</v>
      </c>
      <c r="I3834" s="2">
        <v>23</v>
      </c>
      <c r="J3834" s="2" t="s">
        <v>10025</v>
      </c>
      <c r="K3834" s="2">
        <v>0</v>
      </c>
      <c r="L3834" s="2">
        <v>24</v>
      </c>
      <c r="M3834" s="2">
        <v>19</v>
      </c>
      <c r="N3834" s="2" t="s">
        <v>10026</v>
      </c>
      <c r="O3834" s="2">
        <v>9</v>
      </c>
      <c r="P3834" s="2" t="s">
        <v>10025</v>
      </c>
      <c r="Q3834" s="2">
        <v>363.86461537854188</v>
      </c>
      <c r="R3834" s="2">
        <f t="shared" si="118"/>
        <v>363.86461537854188</v>
      </c>
      <c r="S3834" s="2">
        <v>904.76772978340705</v>
      </c>
      <c r="T3834" s="2">
        <v>540.90311440486516</v>
      </c>
      <c r="U3834" s="2">
        <f t="shared" si="119"/>
        <v>59.783643536264528</v>
      </c>
      <c r="V3834" s="2">
        <v>3</v>
      </c>
      <c r="W3834" s="2" t="str">
        <f>IF(ISBLANK(V3834), "Missing", "OK")</f>
        <v>OK</v>
      </c>
      <c r="X3834" s="2" t="s">
        <v>10025</v>
      </c>
    </row>
    <row r="3835" spans="1:24" x14ac:dyDescent="0.35">
      <c r="A3835" s="2" t="s">
        <v>6185</v>
      </c>
      <c r="B3835" s="2" t="b">
        <f>COUNTIF(A:A, A3835)&gt;1</f>
        <v>0</v>
      </c>
      <c r="C3835" s="5">
        <v>45456.916666666664</v>
      </c>
      <c r="D3835" s="2" t="s">
        <v>10020</v>
      </c>
      <c r="E3835" s="2" t="s">
        <v>10023</v>
      </c>
      <c r="F3835" s="2">
        <v>272</v>
      </c>
      <c r="G3835" s="2">
        <v>2303</v>
      </c>
      <c r="H3835" s="2" t="str">
        <f>IF(G3835&lt;F3835, "Error", "OK")</f>
        <v>OK</v>
      </c>
      <c r="I3835" s="2">
        <v>56</v>
      </c>
      <c r="J3835" s="2" t="s">
        <v>10025</v>
      </c>
      <c r="K3835" s="2">
        <v>0</v>
      </c>
      <c r="L3835" s="2">
        <v>43</v>
      </c>
      <c r="M3835" s="2">
        <v>12</v>
      </c>
      <c r="N3835" s="2" t="s">
        <v>10026</v>
      </c>
      <c r="O3835" s="2">
        <v>9</v>
      </c>
      <c r="P3835" s="2" t="s">
        <v>10025</v>
      </c>
      <c r="Q3835" s="2">
        <v>103.1602513338223</v>
      </c>
      <c r="R3835" s="2">
        <f t="shared" si="118"/>
        <v>103.16025133382232</v>
      </c>
      <c r="S3835" s="2">
        <v>147.87369141849589</v>
      </c>
      <c r="T3835" s="2">
        <v>44.713440084673579</v>
      </c>
      <c r="U3835" s="2">
        <f t="shared" si="119"/>
        <v>30.237589699529789</v>
      </c>
      <c r="V3835" s="2">
        <v>3</v>
      </c>
      <c r="W3835" s="2" t="str">
        <f>IF(ISBLANK(V3835), "Missing", "OK")</f>
        <v>OK</v>
      </c>
      <c r="X3835" s="2" t="s">
        <v>10025</v>
      </c>
    </row>
    <row r="3836" spans="1:24" x14ac:dyDescent="0.35">
      <c r="A3836" s="2" t="s">
        <v>6184</v>
      </c>
      <c r="B3836" s="2" t="b">
        <f>COUNTIF(A:A, A3836)&gt;1</f>
        <v>0</v>
      </c>
      <c r="C3836" s="5">
        <v>45456.875</v>
      </c>
      <c r="D3836" s="2" t="s">
        <v>10019</v>
      </c>
      <c r="E3836" s="2" t="s">
        <v>10024</v>
      </c>
      <c r="F3836" s="2">
        <v>113</v>
      </c>
      <c r="G3836" s="2">
        <v>3639</v>
      </c>
      <c r="H3836" s="2" t="str">
        <f>IF(G3836&lt;F3836, "Error", "OK")</f>
        <v>OK</v>
      </c>
      <c r="I3836" s="2">
        <v>30</v>
      </c>
      <c r="J3836" s="2" t="s">
        <v>10025</v>
      </c>
      <c r="K3836" s="2">
        <v>0</v>
      </c>
      <c r="L3836" s="2">
        <v>27</v>
      </c>
      <c r="M3836" s="2">
        <v>16</v>
      </c>
      <c r="N3836" s="2" t="s">
        <v>10026</v>
      </c>
      <c r="O3836" s="2">
        <v>8</v>
      </c>
      <c r="P3836" s="2" t="s">
        <v>10025</v>
      </c>
      <c r="Q3836" s="2">
        <v>30.422029591780131</v>
      </c>
      <c r="R3836" s="2">
        <f t="shared" si="118"/>
        <v>30.422029591780131</v>
      </c>
      <c r="S3836" s="2">
        <v>57.81227578123076</v>
      </c>
      <c r="T3836" s="2">
        <v>27.390246189450629</v>
      </c>
      <c r="U3836" s="2">
        <f t="shared" si="119"/>
        <v>47.377906887974653</v>
      </c>
      <c r="V3836" s="2">
        <v>4</v>
      </c>
      <c r="W3836" s="2" t="str">
        <f>IF(ISBLANK(V3836), "Missing", "OK")</f>
        <v>OK</v>
      </c>
      <c r="X3836" s="2" t="s">
        <v>10025</v>
      </c>
    </row>
    <row r="3837" spans="1:24" x14ac:dyDescent="0.35">
      <c r="A3837" s="2" t="s">
        <v>6183</v>
      </c>
      <c r="B3837" s="2" t="b">
        <f>COUNTIF(A:A, A3837)&gt;1</f>
        <v>0</v>
      </c>
      <c r="C3837" s="5">
        <v>45456.833333333336</v>
      </c>
      <c r="D3837" s="2" t="s">
        <v>10020</v>
      </c>
      <c r="E3837" s="2" t="s">
        <v>10023</v>
      </c>
      <c r="F3837" s="2">
        <v>103</v>
      </c>
      <c r="G3837" s="2">
        <v>3384</v>
      </c>
      <c r="H3837" s="2" t="str">
        <f>IF(G3837&lt;F3837, "Error", "OK")</f>
        <v>OK</v>
      </c>
      <c r="I3837" s="2">
        <v>18</v>
      </c>
      <c r="J3837" s="2" t="s">
        <v>10026</v>
      </c>
      <c r="K3837" s="2">
        <v>43</v>
      </c>
      <c r="L3837" s="2">
        <v>37</v>
      </c>
      <c r="M3837" s="2">
        <v>0</v>
      </c>
      <c r="N3837" s="2" t="s">
        <v>10026</v>
      </c>
      <c r="O3837" s="2">
        <v>2</v>
      </c>
      <c r="P3837" s="2" t="s">
        <v>10025</v>
      </c>
      <c r="Q3837" s="2">
        <v>352.88251552368092</v>
      </c>
      <c r="R3837" s="2">
        <f t="shared" si="118"/>
        <v>352.88251552368092</v>
      </c>
      <c r="S3837" s="2">
        <v>851.67518154562174</v>
      </c>
      <c r="T3837" s="2">
        <v>498.79266602194082</v>
      </c>
      <c r="U3837" s="2">
        <f t="shared" si="119"/>
        <v>58.566068006905049</v>
      </c>
      <c r="V3837" s="2">
        <v>2</v>
      </c>
      <c r="W3837" s="2" t="str">
        <f>IF(ISBLANK(V3837), "Missing", "OK")</f>
        <v>OK</v>
      </c>
      <c r="X3837" s="2" t="s">
        <v>10025</v>
      </c>
    </row>
    <row r="3838" spans="1:24" x14ac:dyDescent="0.35">
      <c r="A3838" s="2" t="s">
        <v>6182</v>
      </c>
      <c r="B3838" s="2" t="b">
        <f>COUNTIF(A:A, A3838)&gt;1</f>
        <v>0</v>
      </c>
      <c r="C3838" s="5">
        <v>45456.791666666664</v>
      </c>
      <c r="D3838" s="2" t="s">
        <v>10020</v>
      </c>
      <c r="E3838" s="2" t="s">
        <v>10024</v>
      </c>
      <c r="F3838" s="2">
        <v>314</v>
      </c>
      <c r="G3838" s="2">
        <v>3699</v>
      </c>
      <c r="H3838" s="2" t="str">
        <f>IF(G3838&lt;F3838, "Error", "OK")</f>
        <v>OK</v>
      </c>
      <c r="I3838" s="2">
        <v>70</v>
      </c>
      <c r="J3838" s="2" t="s">
        <v>10025</v>
      </c>
      <c r="K3838" s="2">
        <v>0</v>
      </c>
      <c r="L3838" s="2">
        <v>27</v>
      </c>
      <c r="M3838" s="2">
        <v>12</v>
      </c>
      <c r="N3838" s="2" t="s">
        <v>10025</v>
      </c>
      <c r="O3838" s="2">
        <v>6</v>
      </c>
      <c r="P3838" s="2" t="s">
        <v>10026</v>
      </c>
      <c r="Q3838" s="2">
        <v>285.17912084195279</v>
      </c>
      <c r="R3838" s="2">
        <f t="shared" si="118"/>
        <v>285.17912084195279</v>
      </c>
      <c r="S3838" s="2">
        <v>436.98498280881978</v>
      </c>
      <c r="T3838" s="2">
        <v>151.80586196686701</v>
      </c>
      <c r="U3838" s="2">
        <f t="shared" si="119"/>
        <v>34.739377310199657</v>
      </c>
      <c r="V3838" s="2">
        <v>3</v>
      </c>
      <c r="W3838" s="2" t="str">
        <f>IF(ISBLANK(V3838), "Missing", "OK")</f>
        <v>OK</v>
      </c>
      <c r="X3838" s="2" t="s">
        <v>10025</v>
      </c>
    </row>
    <row r="3839" spans="1:24" x14ac:dyDescent="0.35">
      <c r="A3839" s="2" t="s">
        <v>6181</v>
      </c>
      <c r="B3839" s="2" t="b">
        <f>COUNTIF(A:A, A3839)&gt;1</f>
        <v>0</v>
      </c>
      <c r="C3839" s="5">
        <v>45456.75</v>
      </c>
      <c r="D3839" s="2" t="s">
        <v>10021</v>
      </c>
      <c r="E3839" s="2" t="s">
        <v>10024</v>
      </c>
      <c r="F3839" s="2">
        <v>135</v>
      </c>
      <c r="G3839" s="2">
        <v>2630</v>
      </c>
      <c r="H3839" s="2" t="str">
        <f>IF(G3839&lt;F3839, "Error", "OK")</f>
        <v>OK</v>
      </c>
      <c r="I3839" s="2">
        <v>33</v>
      </c>
      <c r="J3839" s="2" t="s">
        <v>10025</v>
      </c>
      <c r="K3839" s="2">
        <v>0</v>
      </c>
      <c r="L3839" s="2">
        <v>11</v>
      </c>
      <c r="M3839" s="2">
        <v>0</v>
      </c>
      <c r="N3839" s="2" t="s">
        <v>10026</v>
      </c>
      <c r="O3839" s="2">
        <v>3</v>
      </c>
      <c r="P3839" s="2" t="s">
        <v>10025</v>
      </c>
      <c r="Q3839" s="2">
        <v>241.6303419807474</v>
      </c>
      <c r="R3839" s="2">
        <f t="shared" si="118"/>
        <v>241.63034198074752</v>
      </c>
      <c r="S3839" s="2">
        <v>505.88229036039172</v>
      </c>
      <c r="T3839" s="2">
        <v>264.2519483796442</v>
      </c>
      <c r="U3839" s="2">
        <f t="shared" si="119"/>
        <v>52.235856722991926</v>
      </c>
      <c r="V3839" s="2">
        <v>5</v>
      </c>
      <c r="W3839" s="2" t="str">
        <f>IF(ISBLANK(V3839), "Missing", "OK")</f>
        <v>OK</v>
      </c>
      <c r="X3839" s="2" t="s">
        <v>10025</v>
      </c>
    </row>
    <row r="3840" spans="1:24" x14ac:dyDescent="0.35">
      <c r="A3840" s="2" t="s">
        <v>6180</v>
      </c>
      <c r="B3840" s="2" t="b">
        <f>COUNTIF(A:A, A3840)&gt;1</f>
        <v>0</v>
      </c>
      <c r="C3840" s="5">
        <v>45456.708333333336</v>
      </c>
      <c r="D3840" s="2" t="s">
        <v>10021</v>
      </c>
      <c r="E3840" s="2" t="s">
        <v>10024</v>
      </c>
      <c r="F3840" s="2">
        <v>241</v>
      </c>
      <c r="G3840" s="2">
        <v>2855</v>
      </c>
      <c r="H3840" s="2" t="str">
        <f>IF(G3840&lt;F3840, "Error", "OK")</f>
        <v>OK</v>
      </c>
      <c r="I3840" s="2">
        <v>66</v>
      </c>
      <c r="J3840" s="2" t="s">
        <v>10026</v>
      </c>
      <c r="K3840" s="2">
        <v>7</v>
      </c>
      <c r="L3840" s="2">
        <v>28</v>
      </c>
      <c r="M3840" s="2">
        <v>9</v>
      </c>
      <c r="N3840" s="2" t="s">
        <v>10026</v>
      </c>
      <c r="O3840" s="2">
        <v>9</v>
      </c>
      <c r="P3840" s="2" t="s">
        <v>10025</v>
      </c>
      <c r="Q3840" s="2">
        <v>286.01103894870562</v>
      </c>
      <c r="R3840" s="2">
        <f t="shared" si="118"/>
        <v>286.0110389487055</v>
      </c>
      <c r="S3840" s="2">
        <v>483.68827909490972</v>
      </c>
      <c r="T3840" s="2">
        <v>197.67724014620421</v>
      </c>
      <c r="U3840" s="2">
        <f t="shared" si="119"/>
        <v>40.868726551758314</v>
      </c>
      <c r="V3840" s="2">
        <v>5</v>
      </c>
      <c r="W3840" s="2" t="str">
        <f>IF(ISBLANK(V3840), "Missing", "OK")</f>
        <v>OK</v>
      </c>
      <c r="X3840" s="2" t="s">
        <v>10025</v>
      </c>
    </row>
    <row r="3841" spans="1:24" x14ac:dyDescent="0.35">
      <c r="A3841" s="2" t="s">
        <v>6179</v>
      </c>
      <c r="B3841" s="2" t="b">
        <f>COUNTIF(A:A, A3841)&gt;1</f>
        <v>0</v>
      </c>
      <c r="C3841" s="5">
        <v>45456.666666666664</v>
      </c>
      <c r="D3841" s="2" t="s">
        <v>10019</v>
      </c>
      <c r="E3841" s="2" t="s">
        <v>10024</v>
      </c>
      <c r="F3841" s="2">
        <v>77</v>
      </c>
      <c r="G3841" s="2">
        <v>3799</v>
      </c>
      <c r="H3841" s="2" t="str">
        <f>IF(G3841&lt;F3841, "Error", "OK")</f>
        <v>OK</v>
      </c>
      <c r="I3841" s="2">
        <v>19</v>
      </c>
      <c r="J3841" s="2" t="s">
        <v>10025</v>
      </c>
      <c r="K3841" s="2">
        <v>0</v>
      </c>
      <c r="L3841" s="2">
        <v>37</v>
      </c>
      <c r="M3841" s="2">
        <v>1</v>
      </c>
      <c r="N3841" s="2" t="s">
        <v>10025</v>
      </c>
      <c r="O3841" s="2">
        <v>5</v>
      </c>
      <c r="P3841" s="2" t="s">
        <v>10026</v>
      </c>
      <c r="Q3841" s="2">
        <v>301.2686709854234</v>
      </c>
      <c r="R3841" s="2">
        <f t="shared" si="118"/>
        <v>301.2686709854234</v>
      </c>
      <c r="S3841" s="2">
        <v>733.03809790146988</v>
      </c>
      <c r="T3841" s="2">
        <v>431.76942691604648</v>
      </c>
      <c r="U3841" s="2">
        <f t="shared" si="119"/>
        <v>58.901362446523486</v>
      </c>
      <c r="V3841" s="2">
        <v>3</v>
      </c>
      <c r="W3841" s="2" t="str">
        <f>IF(ISBLANK(V3841), "Missing", "OK")</f>
        <v>OK</v>
      </c>
      <c r="X3841" s="2" t="s">
        <v>10025</v>
      </c>
    </row>
    <row r="3842" spans="1:24" x14ac:dyDescent="0.35">
      <c r="A3842" s="2" t="s">
        <v>6178</v>
      </c>
      <c r="B3842" s="2" t="b">
        <f>COUNTIF(A:A, A3842)&gt;1</f>
        <v>0</v>
      </c>
      <c r="C3842" s="5">
        <v>45456.625</v>
      </c>
      <c r="D3842" s="2" t="s">
        <v>10020</v>
      </c>
      <c r="E3842" s="2" t="s">
        <v>10023</v>
      </c>
      <c r="F3842" s="2">
        <v>330</v>
      </c>
      <c r="G3842" s="2">
        <v>2981</v>
      </c>
      <c r="H3842" s="2" t="str">
        <f>IF(G3842&lt;F3842, "Error", "OK")</f>
        <v>OK</v>
      </c>
      <c r="I3842" s="2">
        <v>21</v>
      </c>
      <c r="J3842" s="2" t="s">
        <v>10026</v>
      </c>
      <c r="K3842" s="2">
        <v>39</v>
      </c>
      <c r="L3842" s="2">
        <v>37</v>
      </c>
      <c r="M3842" s="2">
        <v>0</v>
      </c>
      <c r="N3842" s="2" t="s">
        <v>10026</v>
      </c>
      <c r="O3842" s="2">
        <v>1</v>
      </c>
      <c r="P3842" s="2" t="s">
        <v>10025</v>
      </c>
      <c r="Q3842" s="2">
        <v>155.9919056674494</v>
      </c>
      <c r="R3842" s="2">
        <f t="shared" si="118"/>
        <v>155.99190566744943</v>
      </c>
      <c r="S3842" s="2">
        <v>242.6292142518821</v>
      </c>
      <c r="T3842" s="2">
        <v>86.637308584432674</v>
      </c>
      <c r="U3842" s="2">
        <f t="shared" si="119"/>
        <v>35.707698618061457</v>
      </c>
      <c r="V3842" s="2">
        <v>5</v>
      </c>
      <c r="W3842" s="2" t="str">
        <f>IF(ISBLANK(V3842), "Missing", "OK")</f>
        <v>OK</v>
      </c>
      <c r="X3842" s="2" t="s">
        <v>10025</v>
      </c>
    </row>
    <row r="3843" spans="1:24" x14ac:dyDescent="0.35">
      <c r="A3843" s="2" t="s">
        <v>6177</v>
      </c>
      <c r="B3843" s="2" t="b">
        <f>COUNTIF(A:A, A3843)&gt;1</f>
        <v>0</v>
      </c>
      <c r="C3843" s="5">
        <v>45456.583333333336</v>
      </c>
      <c r="D3843" s="2" t="s">
        <v>10019</v>
      </c>
      <c r="E3843" s="2" t="s">
        <v>10022</v>
      </c>
      <c r="F3843" s="2">
        <v>431</v>
      </c>
      <c r="G3843" s="2">
        <v>2659</v>
      </c>
      <c r="H3843" s="2" t="str">
        <f>IF(G3843&lt;F3843, "Error", "OK")</f>
        <v>OK</v>
      </c>
      <c r="I3843" s="2">
        <v>53</v>
      </c>
      <c r="J3843" s="2" t="s">
        <v>10025</v>
      </c>
      <c r="K3843" s="2">
        <v>0</v>
      </c>
      <c r="L3843" s="2">
        <v>18</v>
      </c>
      <c r="M3843" s="2">
        <v>13</v>
      </c>
      <c r="N3843" s="2" t="s">
        <v>10026</v>
      </c>
      <c r="O3843" s="2">
        <v>1</v>
      </c>
      <c r="P3843" s="2" t="s">
        <v>10025</v>
      </c>
      <c r="Q3843" s="2">
        <v>156.1334341439366</v>
      </c>
      <c r="R3843" s="2">
        <f t="shared" si="118"/>
        <v>156.13343414393657</v>
      </c>
      <c r="S3843" s="2">
        <v>241.4214926812889</v>
      </c>
      <c r="T3843" s="2">
        <v>85.288058537352327</v>
      </c>
      <c r="U3843" s="2">
        <f t="shared" si="119"/>
        <v>35.327450588645327</v>
      </c>
      <c r="V3843" s="2">
        <v>3</v>
      </c>
      <c r="W3843" s="2" t="str">
        <f>IF(ISBLANK(V3843), "Missing", "OK")</f>
        <v>OK</v>
      </c>
      <c r="X3843" s="2" t="s">
        <v>10025</v>
      </c>
    </row>
    <row r="3844" spans="1:24" x14ac:dyDescent="0.35">
      <c r="A3844" s="2" t="s">
        <v>6176</v>
      </c>
      <c r="B3844" s="2" t="b">
        <f>COUNTIF(A:A, A3844)&gt;1</f>
        <v>0</v>
      </c>
      <c r="C3844" s="5">
        <v>45456.541666666664</v>
      </c>
      <c r="D3844" s="2" t="s">
        <v>10019</v>
      </c>
      <c r="E3844" s="2" t="s">
        <v>10024</v>
      </c>
      <c r="F3844" s="2">
        <v>84</v>
      </c>
      <c r="G3844" s="2">
        <v>4210</v>
      </c>
      <c r="H3844" s="2" t="str">
        <f>IF(G3844&lt;F3844, "Error", "OK")</f>
        <v>OK</v>
      </c>
      <c r="I3844" s="2">
        <v>9</v>
      </c>
      <c r="J3844" s="2" t="s">
        <v>10025</v>
      </c>
      <c r="K3844" s="2">
        <v>0</v>
      </c>
      <c r="L3844" s="2">
        <v>31</v>
      </c>
      <c r="M3844" s="2">
        <v>0</v>
      </c>
      <c r="N3844" s="2" t="s">
        <v>10026</v>
      </c>
      <c r="O3844" s="2">
        <v>1</v>
      </c>
      <c r="P3844" s="2" t="s">
        <v>10025</v>
      </c>
      <c r="Q3844" s="2">
        <v>417.59632283299749</v>
      </c>
      <c r="R3844" s="2">
        <f t="shared" ref="R3844:R3907" si="120">S3844 - T3844</f>
        <v>417.59632283299749</v>
      </c>
      <c r="S3844" s="2">
        <v>682.63497298667028</v>
      </c>
      <c r="T3844" s="2">
        <v>265.03865015367279</v>
      </c>
      <c r="U3844" s="2">
        <f t="shared" ref="U3844:U3907" si="121">(T3844 / S3844) * 100</f>
        <v>38.825823557511782</v>
      </c>
      <c r="V3844" s="2">
        <v>5</v>
      </c>
      <c r="W3844" s="2" t="str">
        <f>IF(ISBLANK(V3844), "Missing", "OK")</f>
        <v>OK</v>
      </c>
      <c r="X3844" s="2" t="s">
        <v>10025</v>
      </c>
    </row>
    <row r="3845" spans="1:24" x14ac:dyDescent="0.35">
      <c r="A3845" s="2" t="s">
        <v>6175</v>
      </c>
      <c r="B3845" s="2" t="b">
        <f>COUNTIF(A:A, A3845)&gt;1</f>
        <v>0</v>
      </c>
      <c r="C3845" s="5">
        <v>45456.5</v>
      </c>
      <c r="D3845" s="2" t="s">
        <v>10020</v>
      </c>
      <c r="E3845" s="2" t="s">
        <v>10023</v>
      </c>
      <c r="F3845" s="2">
        <v>288</v>
      </c>
      <c r="G3845" s="2">
        <v>4266</v>
      </c>
      <c r="H3845" s="2" t="str">
        <f>IF(G3845&lt;F3845, "Error", "OK")</f>
        <v>OK</v>
      </c>
      <c r="I3845" s="2">
        <v>36</v>
      </c>
      <c r="J3845" s="2" t="s">
        <v>10025</v>
      </c>
      <c r="K3845" s="2">
        <v>0</v>
      </c>
      <c r="L3845" s="2">
        <v>11</v>
      </c>
      <c r="M3845" s="2">
        <v>12</v>
      </c>
      <c r="N3845" s="2" t="s">
        <v>10025</v>
      </c>
      <c r="O3845" s="2">
        <v>9</v>
      </c>
      <c r="P3845" s="2" t="s">
        <v>10026</v>
      </c>
      <c r="Q3845" s="2">
        <v>175.53514656803401</v>
      </c>
      <c r="R3845" s="2">
        <f t="shared" si="120"/>
        <v>175.53514656803398</v>
      </c>
      <c r="S3845" s="2">
        <v>363.71954537200878</v>
      </c>
      <c r="T3845" s="2">
        <v>188.1843988039748</v>
      </c>
      <c r="U3845" s="2">
        <f t="shared" si="121"/>
        <v>51.738874415314044</v>
      </c>
      <c r="V3845" s="2">
        <v>5</v>
      </c>
      <c r="W3845" s="2" t="str">
        <f>IF(ISBLANK(V3845), "Missing", "OK")</f>
        <v>OK</v>
      </c>
      <c r="X3845" s="2" t="s">
        <v>10025</v>
      </c>
    </row>
    <row r="3846" spans="1:24" x14ac:dyDescent="0.35">
      <c r="A3846" s="2" t="s">
        <v>6174</v>
      </c>
      <c r="B3846" s="2" t="b">
        <f>COUNTIF(A:A, A3846)&gt;1</f>
        <v>0</v>
      </c>
      <c r="C3846" s="5">
        <v>45456.458333333336</v>
      </c>
      <c r="D3846" s="2" t="s">
        <v>10020</v>
      </c>
      <c r="E3846" s="2" t="s">
        <v>10022</v>
      </c>
      <c r="F3846" s="2">
        <v>41</v>
      </c>
      <c r="G3846" s="2">
        <v>3560</v>
      </c>
      <c r="H3846" s="2" t="str">
        <f>IF(G3846&lt;F3846, "Error", "OK")</f>
        <v>OK</v>
      </c>
      <c r="I3846" s="2">
        <v>36</v>
      </c>
      <c r="J3846" s="2" t="s">
        <v>10025</v>
      </c>
      <c r="K3846" s="2">
        <v>0</v>
      </c>
      <c r="L3846" s="2">
        <v>12</v>
      </c>
      <c r="M3846" s="2">
        <v>12</v>
      </c>
      <c r="N3846" s="2" t="s">
        <v>10025</v>
      </c>
      <c r="O3846" s="2">
        <v>2</v>
      </c>
      <c r="P3846" s="2" t="s">
        <v>10026</v>
      </c>
      <c r="Q3846" s="2">
        <v>25.49180720357969</v>
      </c>
      <c r="R3846" s="2">
        <f t="shared" si="120"/>
        <v>25.491807203579683</v>
      </c>
      <c r="S3846" s="2">
        <v>45.966428230996883</v>
      </c>
      <c r="T3846" s="2">
        <v>20.4746210274172</v>
      </c>
      <c r="U3846" s="2">
        <f t="shared" si="121"/>
        <v>44.542553805845628</v>
      </c>
      <c r="V3846" s="2">
        <v>3</v>
      </c>
      <c r="W3846" s="2" t="str">
        <f>IF(ISBLANK(V3846), "Missing", "OK")</f>
        <v>OK</v>
      </c>
      <c r="X3846" s="2" t="s">
        <v>10026</v>
      </c>
    </row>
    <row r="3847" spans="1:24" x14ac:dyDescent="0.35">
      <c r="A3847" s="2" t="s">
        <v>6173</v>
      </c>
      <c r="B3847" s="2" t="b">
        <f>COUNTIF(A:A, A3847)&gt;1</f>
        <v>0</v>
      </c>
      <c r="C3847" s="5">
        <v>45456.416666666664</v>
      </c>
      <c r="D3847" s="2" t="s">
        <v>10020</v>
      </c>
      <c r="E3847" s="2" t="s">
        <v>10024</v>
      </c>
      <c r="F3847" s="2">
        <v>233</v>
      </c>
      <c r="G3847" s="2">
        <v>2958</v>
      </c>
      <c r="H3847" s="2" t="str">
        <f>IF(G3847&lt;F3847, "Error", "OK")</f>
        <v>OK</v>
      </c>
      <c r="I3847" s="2">
        <v>54</v>
      </c>
      <c r="J3847" s="2" t="s">
        <v>10025</v>
      </c>
      <c r="K3847" s="2">
        <v>0</v>
      </c>
      <c r="L3847" s="2">
        <v>43</v>
      </c>
      <c r="M3847" s="2">
        <v>9</v>
      </c>
      <c r="N3847" s="2" t="s">
        <v>10026</v>
      </c>
      <c r="O3847" s="2">
        <v>1</v>
      </c>
      <c r="P3847" s="2" t="s">
        <v>10025</v>
      </c>
      <c r="Q3847" s="2">
        <v>199.27138489072249</v>
      </c>
      <c r="R3847" s="2">
        <f t="shared" si="120"/>
        <v>199.2713848907224</v>
      </c>
      <c r="S3847" s="2">
        <v>434.75854306898799</v>
      </c>
      <c r="T3847" s="2">
        <v>235.48715817826559</v>
      </c>
      <c r="U3847" s="2">
        <f t="shared" si="121"/>
        <v>54.165044467199394</v>
      </c>
      <c r="V3847" s="2">
        <v>5</v>
      </c>
      <c r="W3847" s="2" t="str">
        <f>IF(ISBLANK(V3847), "Missing", "OK")</f>
        <v>OK</v>
      </c>
      <c r="X3847" s="2" t="s">
        <v>10025</v>
      </c>
    </row>
    <row r="3848" spans="1:24" x14ac:dyDescent="0.35">
      <c r="A3848" s="2" t="s">
        <v>6172</v>
      </c>
      <c r="B3848" s="2" t="b">
        <f>COUNTIF(A:A, A3848)&gt;1</f>
        <v>0</v>
      </c>
      <c r="C3848" s="5">
        <v>45456.375</v>
      </c>
      <c r="D3848" s="2" t="s">
        <v>10021</v>
      </c>
      <c r="E3848" s="2" t="s">
        <v>10022</v>
      </c>
      <c r="F3848" s="2">
        <v>78</v>
      </c>
      <c r="G3848" s="2">
        <v>3642</v>
      </c>
      <c r="H3848" s="2" t="str">
        <f>IF(G3848&lt;F3848, "Error", "OK")</f>
        <v>OK</v>
      </c>
      <c r="I3848" s="2">
        <v>15</v>
      </c>
      <c r="J3848" s="2" t="s">
        <v>10025</v>
      </c>
      <c r="K3848" s="2">
        <v>0</v>
      </c>
      <c r="L3848" s="2">
        <v>15</v>
      </c>
      <c r="M3848" s="2">
        <v>4</v>
      </c>
      <c r="N3848" s="2" t="s">
        <v>10026</v>
      </c>
      <c r="O3848" s="2">
        <v>7</v>
      </c>
      <c r="P3848" s="2" t="s">
        <v>10025</v>
      </c>
      <c r="Q3848" s="2">
        <v>428.46504706373253</v>
      </c>
      <c r="R3848" s="2">
        <f t="shared" si="120"/>
        <v>428.46504706373247</v>
      </c>
      <c r="S3848" s="2">
        <v>554.16081082644826</v>
      </c>
      <c r="T3848" s="2">
        <v>125.6957637627158</v>
      </c>
      <c r="U3848" s="2">
        <f t="shared" si="121"/>
        <v>22.682182014144832</v>
      </c>
      <c r="V3848" s="2">
        <v>4</v>
      </c>
      <c r="W3848" s="2" t="str">
        <f>IF(ISBLANK(V3848), "Missing", "OK")</f>
        <v>OK</v>
      </c>
      <c r="X3848" s="2" t="s">
        <v>10025</v>
      </c>
    </row>
    <row r="3849" spans="1:24" x14ac:dyDescent="0.35">
      <c r="A3849" s="2" t="s">
        <v>6171</v>
      </c>
      <c r="B3849" s="2" t="b">
        <f>COUNTIF(A:A, A3849)&gt;1</f>
        <v>0</v>
      </c>
      <c r="C3849" s="5">
        <v>45456.333333333336</v>
      </c>
      <c r="D3849" s="2" t="s">
        <v>10020</v>
      </c>
      <c r="E3849" s="2" t="s">
        <v>10024</v>
      </c>
      <c r="F3849" s="2">
        <v>87</v>
      </c>
      <c r="G3849" s="2">
        <v>1159</v>
      </c>
      <c r="H3849" s="2" t="str">
        <f>IF(G3849&lt;F3849, "Error", "OK")</f>
        <v>OK</v>
      </c>
      <c r="I3849" s="2">
        <v>50</v>
      </c>
      <c r="J3849" s="2" t="s">
        <v>10026</v>
      </c>
      <c r="K3849" s="2">
        <v>25</v>
      </c>
      <c r="L3849" s="2">
        <v>22</v>
      </c>
      <c r="M3849" s="2">
        <v>18</v>
      </c>
      <c r="N3849" s="2" t="s">
        <v>10026</v>
      </c>
      <c r="O3849" s="2">
        <v>8</v>
      </c>
      <c r="P3849" s="2" t="s">
        <v>10025</v>
      </c>
      <c r="Q3849" s="2">
        <v>21.775992051896559</v>
      </c>
      <c r="R3849" s="2">
        <f t="shared" si="120"/>
        <v>21.775992051896566</v>
      </c>
      <c r="S3849" s="2">
        <v>28.68455545845929</v>
      </c>
      <c r="T3849" s="2">
        <v>6.9085634065627239</v>
      </c>
      <c r="U3849" s="2">
        <f t="shared" si="121"/>
        <v>24.08461032825711</v>
      </c>
      <c r="V3849" s="2">
        <v>4</v>
      </c>
      <c r="W3849" s="2" t="str">
        <f>IF(ISBLANK(V3849), "Missing", "OK")</f>
        <v>OK</v>
      </c>
      <c r="X3849" s="2" t="s">
        <v>10025</v>
      </c>
    </row>
    <row r="3850" spans="1:24" x14ac:dyDescent="0.35">
      <c r="A3850" s="2" t="s">
        <v>6170</v>
      </c>
      <c r="B3850" s="2" t="b">
        <f>COUNTIF(A:A, A3850)&gt;1</f>
        <v>0</v>
      </c>
      <c r="C3850" s="5">
        <v>45456.291666666664</v>
      </c>
      <c r="D3850" s="2" t="s">
        <v>10020</v>
      </c>
      <c r="E3850" s="2" t="s">
        <v>10022</v>
      </c>
      <c r="F3850" s="2">
        <v>210</v>
      </c>
      <c r="G3850" s="2">
        <v>2596</v>
      </c>
      <c r="H3850" s="2" t="str">
        <f>IF(G3850&lt;F3850, "Error", "OK")</f>
        <v>OK</v>
      </c>
      <c r="I3850" s="2">
        <v>58</v>
      </c>
      <c r="J3850" s="2" t="s">
        <v>10026</v>
      </c>
      <c r="K3850" s="2">
        <v>41</v>
      </c>
      <c r="L3850" s="2">
        <v>27</v>
      </c>
      <c r="M3850" s="2">
        <v>0</v>
      </c>
      <c r="N3850" s="2" t="s">
        <v>10025</v>
      </c>
      <c r="O3850" s="2">
        <v>6</v>
      </c>
      <c r="P3850" s="2" t="s">
        <v>10026</v>
      </c>
      <c r="Q3850" s="2">
        <v>315.88413930534563</v>
      </c>
      <c r="R3850" s="2">
        <f t="shared" si="120"/>
        <v>315.88413930534563</v>
      </c>
      <c r="S3850" s="2">
        <v>397.90686454507869</v>
      </c>
      <c r="T3850" s="2">
        <v>82.022725239733063</v>
      </c>
      <c r="U3850" s="2">
        <f t="shared" si="121"/>
        <v>20.613548683938511</v>
      </c>
      <c r="V3850" s="2">
        <v>4</v>
      </c>
      <c r="W3850" s="2" t="str">
        <f>IF(ISBLANK(V3850), "Missing", "OK")</f>
        <v>OK</v>
      </c>
      <c r="X3850" s="2" t="s">
        <v>10025</v>
      </c>
    </row>
    <row r="3851" spans="1:24" x14ac:dyDescent="0.35">
      <c r="A3851" s="2" t="s">
        <v>6169</v>
      </c>
      <c r="B3851" s="2" t="b">
        <f>COUNTIF(A:A, A3851)&gt;1</f>
        <v>0</v>
      </c>
      <c r="C3851" s="5">
        <v>45456.25</v>
      </c>
      <c r="D3851" s="2" t="s">
        <v>10020</v>
      </c>
      <c r="E3851" s="2" t="s">
        <v>10024</v>
      </c>
      <c r="F3851" s="2">
        <v>404</v>
      </c>
      <c r="G3851" s="2">
        <v>4775</v>
      </c>
      <c r="H3851" s="2" t="str">
        <f>IF(G3851&lt;F3851, "Error", "OK")</f>
        <v>OK</v>
      </c>
      <c r="I3851" s="2">
        <v>52</v>
      </c>
      <c r="J3851" s="2" t="s">
        <v>10026</v>
      </c>
      <c r="K3851" s="2">
        <v>2</v>
      </c>
      <c r="L3851" s="2">
        <v>23</v>
      </c>
      <c r="M3851" s="2">
        <v>0</v>
      </c>
      <c r="N3851" s="2" t="s">
        <v>10026</v>
      </c>
      <c r="O3851" s="2">
        <v>9</v>
      </c>
      <c r="P3851" s="2" t="s">
        <v>10025</v>
      </c>
      <c r="Q3851" s="2">
        <v>136.2589651824033</v>
      </c>
      <c r="R3851" s="2">
        <f t="shared" si="120"/>
        <v>136.2589651824033</v>
      </c>
      <c r="S3851" s="2">
        <v>334.68929028620721</v>
      </c>
      <c r="T3851" s="2">
        <v>198.43032510380391</v>
      </c>
      <c r="U3851" s="2">
        <f t="shared" si="121"/>
        <v>59.287921921289325</v>
      </c>
      <c r="V3851" s="2">
        <v>5</v>
      </c>
      <c r="W3851" s="2" t="str">
        <f>IF(ISBLANK(V3851), "Missing", "OK")</f>
        <v>OK</v>
      </c>
      <c r="X3851" s="2" t="s">
        <v>10025</v>
      </c>
    </row>
    <row r="3852" spans="1:24" x14ac:dyDescent="0.35">
      <c r="A3852" s="2" t="s">
        <v>6168</v>
      </c>
      <c r="B3852" s="2" t="b">
        <f>COUNTIF(A:A, A3852)&gt;1</f>
        <v>0</v>
      </c>
      <c r="C3852" s="5">
        <v>45456.208333333336</v>
      </c>
      <c r="D3852" s="2" t="s">
        <v>10020</v>
      </c>
      <c r="E3852" s="2" t="s">
        <v>10022</v>
      </c>
      <c r="F3852" s="2">
        <v>150</v>
      </c>
      <c r="G3852" s="2">
        <v>3180</v>
      </c>
      <c r="H3852" s="2" t="str">
        <f>IF(G3852&lt;F3852, "Error", "OK")</f>
        <v>OK</v>
      </c>
      <c r="I3852" s="2">
        <v>44</v>
      </c>
      <c r="J3852" s="2" t="s">
        <v>10025</v>
      </c>
      <c r="K3852" s="2">
        <v>0</v>
      </c>
      <c r="L3852" s="2">
        <v>7</v>
      </c>
      <c r="M3852" s="2">
        <v>11</v>
      </c>
      <c r="N3852" s="2" t="s">
        <v>10026</v>
      </c>
      <c r="O3852" s="2">
        <v>6</v>
      </c>
      <c r="P3852" s="2" t="s">
        <v>10025</v>
      </c>
      <c r="Q3852" s="2">
        <v>468.9032817486675</v>
      </c>
      <c r="R3852" s="2">
        <f t="shared" si="120"/>
        <v>468.9032817486675</v>
      </c>
      <c r="S3852" s="2">
        <v>1040.42954401982</v>
      </c>
      <c r="T3852" s="2">
        <v>571.52626227115252</v>
      </c>
      <c r="U3852" s="2">
        <f t="shared" si="121"/>
        <v>54.931760209633673</v>
      </c>
      <c r="V3852" s="2">
        <v>3</v>
      </c>
      <c r="W3852" s="2" t="str">
        <f>IF(ISBLANK(V3852), "Missing", "OK")</f>
        <v>OK</v>
      </c>
      <c r="X3852" s="2" t="s">
        <v>10025</v>
      </c>
    </row>
    <row r="3853" spans="1:24" x14ac:dyDescent="0.35">
      <c r="A3853" s="2" t="s">
        <v>6167</v>
      </c>
      <c r="B3853" s="2" t="b">
        <f>COUNTIF(A:A, A3853)&gt;1</f>
        <v>0</v>
      </c>
      <c r="C3853" s="5">
        <v>45456.166666666664</v>
      </c>
      <c r="D3853" s="2" t="s">
        <v>10020</v>
      </c>
      <c r="E3853" s="2" t="s">
        <v>10022</v>
      </c>
      <c r="F3853" s="2">
        <v>46</v>
      </c>
      <c r="G3853" s="2">
        <v>1521</v>
      </c>
      <c r="H3853" s="2" t="str">
        <f>IF(G3853&lt;F3853, "Error", "OK")</f>
        <v>OK</v>
      </c>
      <c r="I3853" s="2">
        <v>27</v>
      </c>
      <c r="J3853" s="2" t="s">
        <v>10026</v>
      </c>
      <c r="K3853" s="2">
        <v>38</v>
      </c>
      <c r="L3853" s="2">
        <v>38</v>
      </c>
      <c r="M3853" s="2">
        <v>0</v>
      </c>
      <c r="N3853" s="2" t="s">
        <v>10025</v>
      </c>
      <c r="O3853" s="2">
        <v>9</v>
      </c>
      <c r="P3853" s="2" t="s">
        <v>10026</v>
      </c>
      <c r="Q3853" s="2">
        <v>221.73731826182231</v>
      </c>
      <c r="R3853" s="2">
        <f t="shared" si="120"/>
        <v>221.73731826182231</v>
      </c>
      <c r="S3853" s="2">
        <v>293.2029767556669</v>
      </c>
      <c r="T3853" s="2">
        <v>71.465658493844586</v>
      </c>
      <c r="U3853" s="2">
        <f t="shared" si="121"/>
        <v>24.374124466477927</v>
      </c>
      <c r="V3853" s="2">
        <v>3</v>
      </c>
      <c r="W3853" s="2" t="str">
        <f>IF(ISBLANK(V3853), "Missing", "OK")</f>
        <v>OK</v>
      </c>
      <c r="X3853" s="2" t="s">
        <v>10025</v>
      </c>
    </row>
    <row r="3854" spans="1:24" x14ac:dyDescent="0.35">
      <c r="A3854" s="2" t="s">
        <v>6166</v>
      </c>
      <c r="B3854" s="2" t="b">
        <f>COUNTIF(A:A, A3854)&gt;1</f>
        <v>0</v>
      </c>
      <c r="C3854" s="5">
        <v>45456.125</v>
      </c>
      <c r="D3854" s="2" t="s">
        <v>10021</v>
      </c>
      <c r="E3854" s="2" t="s">
        <v>10022</v>
      </c>
      <c r="F3854" s="2">
        <v>283</v>
      </c>
      <c r="G3854" s="2">
        <v>3963</v>
      </c>
      <c r="H3854" s="2" t="str">
        <f>IF(G3854&lt;F3854, "Error", "OK")</f>
        <v>OK</v>
      </c>
      <c r="I3854" s="2">
        <v>29</v>
      </c>
      <c r="J3854" s="2" t="s">
        <v>10025</v>
      </c>
      <c r="K3854" s="2">
        <v>0</v>
      </c>
      <c r="L3854" s="2">
        <v>23</v>
      </c>
      <c r="M3854" s="2">
        <v>7</v>
      </c>
      <c r="N3854" s="2" t="s">
        <v>10026</v>
      </c>
      <c r="O3854" s="2">
        <v>4</v>
      </c>
      <c r="P3854" s="2" t="s">
        <v>10025</v>
      </c>
      <c r="Q3854" s="2">
        <v>320.03412849605979</v>
      </c>
      <c r="R3854" s="2">
        <f t="shared" si="120"/>
        <v>320.03412849605979</v>
      </c>
      <c r="S3854" s="2">
        <v>522.59184659431526</v>
      </c>
      <c r="T3854" s="2">
        <v>202.55771809825549</v>
      </c>
      <c r="U3854" s="2">
        <f t="shared" si="121"/>
        <v>38.760214002247871</v>
      </c>
      <c r="V3854" s="2">
        <v>4</v>
      </c>
      <c r="W3854" s="2" t="str">
        <f>IF(ISBLANK(V3854), "Missing", "OK")</f>
        <v>OK</v>
      </c>
      <c r="X3854" s="2" t="s">
        <v>10025</v>
      </c>
    </row>
    <row r="3855" spans="1:24" x14ac:dyDescent="0.35">
      <c r="A3855" s="2" t="s">
        <v>6165</v>
      </c>
      <c r="B3855" s="2" t="b">
        <f>COUNTIF(A:A, A3855)&gt;1</f>
        <v>0</v>
      </c>
      <c r="C3855" s="5">
        <v>45456.083333333336</v>
      </c>
      <c r="D3855" s="2" t="s">
        <v>10020</v>
      </c>
      <c r="E3855" s="2" t="s">
        <v>10024</v>
      </c>
      <c r="F3855" s="2">
        <v>442</v>
      </c>
      <c r="G3855" s="2">
        <v>3799</v>
      </c>
      <c r="H3855" s="2" t="str">
        <f>IF(G3855&lt;F3855, "Error", "OK")</f>
        <v>OK</v>
      </c>
      <c r="I3855" s="2">
        <v>47</v>
      </c>
      <c r="J3855" s="2" t="s">
        <v>10025</v>
      </c>
      <c r="K3855" s="2">
        <v>0</v>
      </c>
      <c r="L3855" s="2">
        <v>30</v>
      </c>
      <c r="M3855" s="2">
        <v>0</v>
      </c>
      <c r="N3855" s="2" t="s">
        <v>10025</v>
      </c>
      <c r="O3855" s="2">
        <v>9</v>
      </c>
      <c r="P3855" s="2" t="s">
        <v>10026</v>
      </c>
      <c r="Q3855" s="2">
        <v>178.97595989788891</v>
      </c>
      <c r="R3855" s="2">
        <f t="shared" si="120"/>
        <v>178.97595989788888</v>
      </c>
      <c r="S3855" s="2">
        <v>355.59564938241027</v>
      </c>
      <c r="T3855" s="2">
        <v>176.61968948452139</v>
      </c>
      <c r="U3855" s="2">
        <f t="shared" si="121"/>
        <v>49.668686833281029</v>
      </c>
      <c r="V3855" s="2">
        <v>5</v>
      </c>
      <c r="W3855" s="2" t="str">
        <f>IF(ISBLANK(V3855), "Missing", "OK")</f>
        <v>OK</v>
      </c>
      <c r="X3855" s="2" t="s">
        <v>10025</v>
      </c>
    </row>
    <row r="3856" spans="1:24" x14ac:dyDescent="0.35">
      <c r="A3856" s="2" t="s">
        <v>6164</v>
      </c>
      <c r="B3856" s="2" t="b">
        <f>COUNTIF(A:A, A3856)&gt;1</f>
        <v>0</v>
      </c>
      <c r="C3856" s="5">
        <v>45456.041666666664</v>
      </c>
      <c r="D3856" s="2" t="s">
        <v>10019</v>
      </c>
      <c r="E3856" s="2" t="s">
        <v>10023</v>
      </c>
      <c r="F3856" s="2">
        <v>476</v>
      </c>
      <c r="G3856" s="2">
        <v>4348</v>
      </c>
      <c r="H3856" s="2" t="str">
        <f>IF(G3856&lt;F3856, "Error", "OK")</f>
        <v>OK</v>
      </c>
      <c r="I3856" s="2">
        <v>55</v>
      </c>
      <c r="J3856" s="2" t="s">
        <v>10025</v>
      </c>
      <c r="K3856" s="2">
        <v>0</v>
      </c>
      <c r="L3856" s="2">
        <v>16</v>
      </c>
      <c r="M3856" s="2">
        <v>8</v>
      </c>
      <c r="N3856" s="2" t="s">
        <v>10026</v>
      </c>
      <c r="O3856" s="2">
        <v>3</v>
      </c>
      <c r="P3856" s="2" t="s">
        <v>10025</v>
      </c>
      <c r="Q3856" s="2">
        <v>439.73211037109098</v>
      </c>
      <c r="R3856" s="2">
        <f t="shared" si="120"/>
        <v>439.73211037109104</v>
      </c>
      <c r="S3856" s="2">
        <v>778.91962984722113</v>
      </c>
      <c r="T3856" s="2">
        <v>339.18751947613009</v>
      </c>
      <c r="U3856" s="2">
        <f t="shared" si="121"/>
        <v>43.545894400255264</v>
      </c>
      <c r="V3856" s="2">
        <v>2</v>
      </c>
      <c r="W3856" s="2" t="str">
        <f>IF(ISBLANK(V3856), "Missing", "OK")</f>
        <v>OK</v>
      </c>
      <c r="X3856" s="2" t="s">
        <v>10025</v>
      </c>
    </row>
    <row r="3857" spans="1:24" x14ac:dyDescent="0.35">
      <c r="A3857" s="2" t="s">
        <v>6163</v>
      </c>
      <c r="B3857" s="2" t="b">
        <f>COUNTIF(A:A, A3857)&gt;1</f>
        <v>0</v>
      </c>
      <c r="C3857" s="5">
        <v>45456</v>
      </c>
      <c r="D3857" s="2" t="s">
        <v>10021</v>
      </c>
      <c r="E3857" s="2" t="s">
        <v>10024</v>
      </c>
      <c r="F3857" s="2">
        <v>455</v>
      </c>
      <c r="G3857" s="2">
        <v>3876</v>
      </c>
      <c r="H3857" s="2" t="str">
        <f>IF(G3857&lt;F3857, "Error", "OK")</f>
        <v>OK</v>
      </c>
      <c r="I3857" s="2">
        <v>36</v>
      </c>
      <c r="J3857" s="2" t="s">
        <v>10025</v>
      </c>
      <c r="K3857" s="2">
        <v>0</v>
      </c>
      <c r="L3857" s="2">
        <v>18</v>
      </c>
      <c r="M3857" s="2">
        <v>0</v>
      </c>
      <c r="N3857" s="2" t="s">
        <v>10026</v>
      </c>
      <c r="O3857" s="2">
        <v>7</v>
      </c>
      <c r="P3857" s="2" t="s">
        <v>10025</v>
      </c>
      <c r="Q3857" s="2">
        <v>354.31321515447678</v>
      </c>
      <c r="R3857" s="2">
        <f t="shared" si="120"/>
        <v>354.31321515447689</v>
      </c>
      <c r="S3857" s="2">
        <v>515.77655160749566</v>
      </c>
      <c r="T3857" s="2">
        <v>161.4633364530188</v>
      </c>
      <c r="U3857" s="2">
        <f t="shared" si="121"/>
        <v>31.304900532952473</v>
      </c>
      <c r="V3857" s="2">
        <v>2</v>
      </c>
      <c r="W3857" s="2" t="str">
        <f>IF(ISBLANK(V3857), "Missing", "OK")</f>
        <v>OK</v>
      </c>
      <c r="X3857" s="2" t="s">
        <v>10025</v>
      </c>
    </row>
    <row r="3858" spans="1:24" x14ac:dyDescent="0.35">
      <c r="A3858" s="2" t="s">
        <v>6162</v>
      </c>
      <c r="B3858" s="2" t="b">
        <f>COUNTIF(A:A, A3858)&gt;1</f>
        <v>0</v>
      </c>
      <c r="C3858" s="5">
        <v>45455.958333333336</v>
      </c>
      <c r="D3858" s="2" t="s">
        <v>10019</v>
      </c>
      <c r="E3858" s="2" t="s">
        <v>10024</v>
      </c>
      <c r="F3858" s="2">
        <v>254</v>
      </c>
      <c r="G3858" s="2">
        <v>2124</v>
      </c>
      <c r="H3858" s="2" t="str">
        <f>IF(G3858&lt;F3858, "Error", "OK")</f>
        <v>OK</v>
      </c>
      <c r="I3858" s="2">
        <v>27</v>
      </c>
      <c r="J3858" s="2" t="s">
        <v>10025</v>
      </c>
      <c r="K3858" s="2">
        <v>0</v>
      </c>
      <c r="L3858" s="2">
        <v>16</v>
      </c>
      <c r="M3858" s="2">
        <v>2</v>
      </c>
      <c r="N3858" s="2" t="s">
        <v>10025</v>
      </c>
      <c r="O3858" s="2">
        <v>3</v>
      </c>
      <c r="P3858" s="2" t="s">
        <v>10026</v>
      </c>
      <c r="Q3858" s="2">
        <v>322.61792250734038</v>
      </c>
      <c r="R3858" s="2">
        <f t="shared" si="120"/>
        <v>322.61792250734038</v>
      </c>
      <c r="S3858" s="2">
        <v>748.5065717732756</v>
      </c>
      <c r="T3858" s="2">
        <v>425.88864926593521</v>
      </c>
      <c r="U3858" s="2">
        <f t="shared" si="121"/>
        <v>56.898451573640671</v>
      </c>
      <c r="V3858" s="2">
        <v>4</v>
      </c>
      <c r="W3858" s="2" t="str">
        <f>IF(ISBLANK(V3858), "Missing", "OK")</f>
        <v>OK</v>
      </c>
      <c r="X3858" s="2" t="s">
        <v>10025</v>
      </c>
    </row>
    <row r="3859" spans="1:24" x14ac:dyDescent="0.35">
      <c r="A3859" s="2" t="s">
        <v>6161</v>
      </c>
      <c r="B3859" s="2" t="b">
        <f>COUNTIF(A:A, A3859)&gt;1</f>
        <v>0</v>
      </c>
      <c r="C3859" s="5">
        <v>45455.916666666664</v>
      </c>
      <c r="D3859" s="2" t="s">
        <v>10021</v>
      </c>
      <c r="E3859" s="2" t="s">
        <v>10022</v>
      </c>
      <c r="F3859" s="2">
        <v>110</v>
      </c>
      <c r="G3859" s="2">
        <v>3030</v>
      </c>
      <c r="H3859" s="2" t="str">
        <f>IF(G3859&lt;F3859, "Error", "OK")</f>
        <v>OK</v>
      </c>
      <c r="I3859" s="2">
        <v>46</v>
      </c>
      <c r="J3859" s="2" t="s">
        <v>10025</v>
      </c>
      <c r="K3859" s="2">
        <v>0</v>
      </c>
      <c r="L3859" s="2">
        <v>11</v>
      </c>
      <c r="M3859" s="2">
        <v>15</v>
      </c>
      <c r="N3859" s="2" t="s">
        <v>10025</v>
      </c>
      <c r="O3859" s="2">
        <v>1</v>
      </c>
      <c r="P3859" s="2" t="s">
        <v>10026</v>
      </c>
      <c r="Q3859" s="2">
        <v>142.13329783922009</v>
      </c>
      <c r="R3859" s="2">
        <f t="shared" si="120"/>
        <v>142.13329783921998</v>
      </c>
      <c r="S3859" s="2">
        <v>323.40301224988718</v>
      </c>
      <c r="T3859" s="2">
        <v>181.26971441066721</v>
      </c>
      <c r="U3859" s="2">
        <f t="shared" si="121"/>
        <v>56.050719240241229</v>
      </c>
      <c r="V3859" s="2">
        <v>5</v>
      </c>
      <c r="W3859" s="2" t="str">
        <f>IF(ISBLANK(V3859), "Missing", "OK")</f>
        <v>OK</v>
      </c>
      <c r="X3859" s="2" t="s">
        <v>10025</v>
      </c>
    </row>
    <row r="3860" spans="1:24" x14ac:dyDescent="0.35">
      <c r="A3860" s="2" t="s">
        <v>6160</v>
      </c>
      <c r="B3860" s="2" t="b">
        <f>COUNTIF(A:A, A3860)&gt;1</f>
        <v>0</v>
      </c>
      <c r="C3860" s="5">
        <v>45455.875</v>
      </c>
      <c r="D3860" s="2" t="s">
        <v>10021</v>
      </c>
      <c r="E3860" s="2" t="s">
        <v>10024</v>
      </c>
      <c r="F3860" s="2">
        <v>468</v>
      </c>
      <c r="G3860" s="2">
        <v>2052</v>
      </c>
      <c r="H3860" s="2" t="str">
        <f>IF(G3860&lt;F3860, "Error", "OK")</f>
        <v>OK</v>
      </c>
      <c r="I3860" s="2">
        <v>64</v>
      </c>
      <c r="J3860" s="2" t="s">
        <v>10025</v>
      </c>
      <c r="K3860" s="2">
        <v>0</v>
      </c>
      <c r="L3860" s="2">
        <v>25</v>
      </c>
      <c r="M3860" s="2">
        <v>14</v>
      </c>
      <c r="N3860" s="2" t="s">
        <v>10026</v>
      </c>
      <c r="O3860" s="2">
        <v>7</v>
      </c>
      <c r="P3860" s="2" t="s">
        <v>10025</v>
      </c>
      <c r="Q3860" s="2">
        <v>120.86721971597311</v>
      </c>
      <c r="R3860" s="2">
        <f t="shared" si="120"/>
        <v>120.86721971597316</v>
      </c>
      <c r="S3860" s="2">
        <v>280.86239292607468</v>
      </c>
      <c r="T3860" s="2">
        <v>159.99517321010151</v>
      </c>
      <c r="U3860" s="2">
        <f t="shared" si="121"/>
        <v>56.965680432771073</v>
      </c>
      <c r="V3860" s="2">
        <v>4</v>
      </c>
      <c r="W3860" s="2" t="str">
        <f>IF(ISBLANK(V3860), "Missing", "OK")</f>
        <v>OK</v>
      </c>
      <c r="X3860" s="2" t="s">
        <v>10025</v>
      </c>
    </row>
    <row r="3861" spans="1:24" x14ac:dyDescent="0.35">
      <c r="A3861" s="2" t="s">
        <v>6159</v>
      </c>
      <c r="B3861" s="2" t="b">
        <f>COUNTIF(A:A, A3861)&gt;1</f>
        <v>0</v>
      </c>
      <c r="C3861" s="5">
        <v>45455.833333333336</v>
      </c>
      <c r="D3861" s="2" t="s">
        <v>10021</v>
      </c>
      <c r="E3861" s="2" t="s">
        <v>10024</v>
      </c>
      <c r="F3861" s="2">
        <v>359</v>
      </c>
      <c r="G3861" s="2">
        <v>4059</v>
      </c>
      <c r="H3861" s="2" t="str">
        <f>IF(G3861&lt;F3861, "Error", "OK")</f>
        <v>OK</v>
      </c>
      <c r="I3861" s="2">
        <v>36</v>
      </c>
      <c r="J3861" s="2" t="s">
        <v>10026</v>
      </c>
      <c r="K3861" s="2">
        <v>32</v>
      </c>
      <c r="L3861" s="2">
        <v>8</v>
      </c>
      <c r="M3861" s="2">
        <v>4</v>
      </c>
      <c r="N3861" s="2" t="s">
        <v>10026</v>
      </c>
      <c r="O3861" s="2">
        <v>5</v>
      </c>
      <c r="P3861" s="2" t="s">
        <v>10025</v>
      </c>
      <c r="Q3861" s="2">
        <v>419.88864551456209</v>
      </c>
      <c r="R3861" s="2">
        <f t="shared" si="120"/>
        <v>419.8886455145622</v>
      </c>
      <c r="S3861" s="2">
        <v>890.21046337692258</v>
      </c>
      <c r="T3861" s="2">
        <v>470.32181786236038</v>
      </c>
      <c r="U3861" s="2">
        <f t="shared" si="121"/>
        <v>52.832654435249225</v>
      </c>
      <c r="V3861" s="2">
        <v>4</v>
      </c>
      <c r="W3861" s="2" t="str">
        <f>IF(ISBLANK(V3861), "Missing", "OK")</f>
        <v>OK</v>
      </c>
      <c r="X3861" s="2" t="s">
        <v>10025</v>
      </c>
    </row>
    <row r="3862" spans="1:24" x14ac:dyDescent="0.35">
      <c r="A3862" s="2" t="s">
        <v>6158</v>
      </c>
      <c r="B3862" s="2" t="b">
        <f>COUNTIF(A:A, A3862)&gt;1</f>
        <v>0</v>
      </c>
      <c r="C3862" s="5">
        <v>45455.791666666664</v>
      </c>
      <c r="D3862" s="2" t="s">
        <v>10019</v>
      </c>
      <c r="E3862" s="2" t="s">
        <v>10022</v>
      </c>
      <c r="F3862" s="2">
        <v>347</v>
      </c>
      <c r="G3862" s="2">
        <v>2384</v>
      </c>
      <c r="H3862" s="2" t="str">
        <f>IF(G3862&lt;F3862, "Error", "OK")</f>
        <v>OK</v>
      </c>
      <c r="I3862" s="2">
        <v>43</v>
      </c>
      <c r="J3862" s="2" t="s">
        <v>10026</v>
      </c>
      <c r="K3862" s="2">
        <v>21</v>
      </c>
      <c r="L3862" s="2">
        <v>45</v>
      </c>
      <c r="M3862" s="2">
        <v>11</v>
      </c>
      <c r="N3862" s="2" t="s">
        <v>10026</v>
      </c>
      <c r="O3862" s="2">
        <v>6</v>
      </c>
      <c r="P3862" s="2" t="s">
        <v>10025</v>
      </c>
      <c r="Q3862" s="2">
        <v>432.76623318019398</v>
      </c>
      <c r="R3862" s="2">
        <f t="shared" si="120"/>
        <v>432.76623318019398</v>
      </c>
      <c r="S3862" s="2">
        <v>696.28409307844686</v>
      </c>
      <c r="T3862" s="2">
        <v>263.51785989825288</v>
      </c>
      <c r="U3862" s="2">
        <f t="shared" si="121"/>
        <v>37.84631338239744</v>
      </c>
      <c r="V3862" s="2">
        <v>1</v>
      </c>
      <c r="W3862" s="2" t="str">
        <f>IF(ISBLANK(V3862), "Missing", "OK")</f>
        <v>OK</v>
      </c>
      <c r="X3862" s="2" t="s">
        <v>10025</v>
      </c>
    </row>
    <row r="3863" spans="1:24" x14ac:dyDescent="0.35">
      <c r="A3863" s="2" t="s">
        <v>6157</v>
      </c>
      <c r="B3863" s="2" t="b">
        <f>COUNTIF(A:A, A3863)&gt;1</f>
        <v>0</v>
      </c>
      <c r="C3863" s="5">
        <v>45455.75</v>
      </c>
      <c r="D3863" s="2" t="s">
        <v>10020</v>
      </c>
      <c r="E3863" s="2" t="s">
        <v>10022</v>
      </c>
      <c r="F3863" s="2">
        <v>412</v>
      </c>
      <c r="G3863" s="2">
        <v>3163</v>
      </c>
      <c r="H3863" s="2" t="str">
        <f>IF(G3863&lt;F3863, "Error", "OK")</f>
        <v>OK</v>
      </c>
      <c r="I3863" s="2">
        <v>34</v>
      </c>
      <c r="J3863" s="2" t="s">
        <v>10026</v>
      </c>
      <c r="K3863" s="2">
        <v>17</v>
      </c>
      <c r="L3863" s="2">
        <v>34</v>
      </c>
      <c r="M3863" s="2">
        <v>0</v>
      </c>
      <c r="N3863" s="2" t="s">
        <v>10026</v>
      </c>
      <c r="O3863" s="2">
        <v>2</v>
      </c>
      <c r="P3863" s="2" t="s">
        <v>10025</v>
      </c>
      <c r="Q3863" s="2">
        <v>28.53415559461256</v>
      </c>
      <c r="R3863" s="2">
        <f t="shared" si="120"/>
        <v>28.534155594612564</v>
      </c>
      <c r="S3863" s="2">
        <v>59.736646957096703</v>
      </c>
      <c r="T3863" s="2">
        <v>31.202491362484139</v>
      </c>
      <c r="U3863" s="2">
        <f t="shared" si="121"/>
        <v>52.233416088609715</v>
      </c>
      <c r="V3863" s="2">
        <v>3</v>
      </c>
      <c r="W3863" s="2" t="str">
        <f>IF(ISBLANK(V3863), "Missing", "OK")</f>
        <v>OK</v>
      </c>
      <c r="X3863" s="2" t="s">
        <v>10025</v>
      </c>
    </row>
    <row r="3864" spans="1:24" x14ac:dyDescent="0.35">
      <c r="A3864" s="2" t="s">
        <v>6156</v>
      </c>
      <c r="B3864" s="2" t="b">
        <f>COUNTIF(A:A, A3864)&gt;1</f>
        <v>0</v>
      </c>
      <c r="C3864" s="5">
        <v>45455.708333333336</v>
      </c>
      <c r="D3864" s="2" t="s">
        <v>10020</v>
      </c>
      <c r="E3864" s="2" t="s">
        <v>10022</v>
      </c>
      <c r="F3864" s="2">
        <v>234</v>
      </c>
      <c r="G3864" s="2">
        <v>1361</v>
      </c>
      <c r="H3864" s="2" t="str">
        <f>IF(G3864&lt;F3864, "Error", "OK")</f>
        <v>OK</v>
      </c>
      <c r="I3864" s="2">
        <v>45</v>
      </c>
      <c r="J3864" s="2" t="s">
        <v>10026</v>
      </c>
      <c r="K3864" s="2">
        <v>13</v>
      </c>
      <c r="L3864" s="2">
        <v>13</v>
      </c>
      <c r="M3864" s="2">
        <v>19</v>
      </c>
      <c r="N3864" s="2" t="s">
        <v>10026</v>
      </c>
      <c r="O3864" s="2">
        <v>1</v>
      </c>
      <c r="P3864" s="2" t="s">
        <v>10025</v>
      </c>
      <c r="Q3864" s="2">
        <v>35.171579159562469</v>
      </c>
      <c r="R3864" s="2">
        <f t="shared" si="120"/>
        <v>35.171579159562469</v>
      </c>
      <c r="S3864" s="2">
        <v>57.195661165100688</v>
      </c>
      <c r="T3864" s="2">
        <v>22.024082005538219</v>
      </c>
      <c r="U3864" s="2">
        <f t="shared" si="121"/>
        <v>38.506560737122385</v>
      </c>
      <c r="V3864" s="2">
        <v>5</v>
      </c>
      <c r="W3864" s="2" t="str">
        <f>IF(ISBLANK(V3864), "Missing", "OK")</f>
        <v>OK</v>
      </c>
      <c r="X3864" s="2" t="s">
        <v>10025</v>
      </c>
    </row>
    <row r="3865" spans="1:24" x14ac:dyDescent="0.35">
      <c r="A3865" s="2" t="s">
        <v>6155</v>
      </c>
      <c r="B3865" s="2" t="b">
        <f>COUNTIF(A:A, A3865)&gt;1</f>
        <v>0</v>
      </c>
      <c r="C3865" s="5">
        <v>45455.666666666664</v>
      </c>
      <c r="D3865" s="2" t="s">
        <v>10021</v>
      </c>
      <c r="E3865" s="2" t="s">
        <v>10024</v>
      </c>
      <c r="F3865" s="2">
        <v>299</v>
      </c>
      <c r="G3865" s="2">
        <v>2418</v>
      </c>
      <c r="H3865" s="2" t="str">
        <f>IF(G3865&lt;F3865, "Error", "OK")</f>
        <v>OK</v>
      </c>
      <c r="I3865" s="2">
        <v>70</v>
      </c>
      <c r="J3865" s="2" t="s">
        <v>10026</v>
      </c>
      <c r="K3865" s="2">
        <v>31</v>
      </c>
      <c r="L3865" s="2">
        <v>16</v>
      </c>
      <c r="M3865" s="2">
        <v>19</v>
      </c>
      <c r="N3865" s="2" t="s">
        <v>10025</v>
      </c>
      <c r="O3865" s="2">
        <v>3</v>
      </c>
      <c r="P3865" s="2" t="s">
        <v>10026</v>
      </c>
      <c r="Q3865" s="2">
        <v>190.14299679409331</v>
      </c>
      <c r="R3865" s="2">
        <f t="shared" si="120"/>
        <v>190.14299679409334</v>
      </c>
      <c r="S3865" s="2">
        <v>461.25286006524561</v>
      </c>
      <c r="T3865" s="2">
        <v>271.10986327115228</v>
      </c>
      <c r="U3865" s="2">
        <f t="shared" si="121"/>
        <v>58.776841672657156</v>
      </c>
      <c r="V3865" s="2">
        <v>3</v>
      </c>
      <c r="W3865" s="2" t="str">
        <f>IF(ISBLANK(V3865), "Missing", "OK")</f>
        <v>OK</v>
      </c>
      <c r="X3865" s="2" t="s">
        <v>10025</v>
      </c>
    </row>
    <row r="3866" spans="1:24" x14ac:dyDescent="0.35">
      <c r="A3866" s="2" t="s">
        <v>6154</v>
      </c>
      <c r="B3866" s="2" t="b">
        <f>COUNTIF(A:A, A3866)&gt;1</f>
        <v>0</v>
      </c>
      <c r="C3866" s="5">
        <v>45455.625</v>
      </c>
      <c r="D3866" s="2" t="s">
        <v>10019</v>
      </c>
      <c r="E3866" s="2" t="s">
        <v>10024</v>
      </c>
      <c r="F3866" s="2">
        <v>405</v>
      </c>
      <c r="G3866" s="2">
        <v>3734</v>
      </c>
      <c r="H3866" s="2" t="str">
        <f>IF(G3866&lt;F3866, "Error", "OK")</f>
        <v>OK</v>
      </c>
      <c r="I3866" s="2">
        <v>51</v>
      </c>
      <c r="J3866" s="2" t="s">
        <v>10025</v>
      </c>
      <c r="K3866" s="2">
        <v>0</v>
      </c>
      <c r="L3866" s="2">
        <v>30</v>
      </c>
      <c r="M3866" s="2">
        <v>0</v>
      </c>
      <c r="N3866" s="2" t="s">
        <v>10026</v>
      </c>
      <c r="O3866" s="2">
        <v>2</v>
      </c>
      <c r="P3866" s="2" t="s">
        <v>10025</v>
      </c>
      <c r="Q3866" s="2">
        <v>335.65883514794831</v>
      </c>
      <c r="R3866" s="2">
        <f t="shared" si="120"/>
        <v>335.65883514794825</v>
      </c>
      <c r="S3866" s="2">
        <v>511.87218193504373</v>
      </c>
      <c r="T3866" s="2">
        <v>176.2133467870955</v>
      </c>
      <c r="U3866" s="2">
        <f t="shared" si="121"/>
        <v>34.425263377461071</v>
      </c>
      <c r="V3866" s="2">
        <v>4</v>
      </c>
      <c r="W3866" s="2" t="str">
        <f>IF(ISBLANK(V3866), "Missing", "OK")</f>
        <v>OK</v>
      </c>
      <c r="X3866" s="2" t="s">
        <v>10025</v>
      </c>
    </row>
    <row r="3867" spans="1:24" x14ac:dyDescent="0.35">
      <c r="A3867" s="2" t="s">
        <v>6153</v>
      </c>
      <c r="B3867" s="2" t="b">
        <f>COUNTIF(A:A, A3867)&gt;1</f>
        <v>0</v>
      </c>
      <c r="C3867" s="5">
        <v>45455.583333333336</v>
      </c>
      <c r="D3867" s="2" t="s">
        <v>10020</v>
      </c>
      <c r="E3867" s="2" t="s">
        <v>10023</v>
      </c>
      <c r="F3867" s="2">
        <v>438</v>
      </c>
      <c r="G3867" s="2">
        <v>2709</v>
      </c>
      <c r="H3867" s="2" t="str">
        <f>IF(G3867&lt;F3867, "Error", "OK")</f>
        <v>OK</v>
      </c>
      <c r="I3867" s="2">
        <v>16</v>
      </c>
      <c r="J3867" s="2" t="s">
        <v>10025</v>
      </c>
      <c r="K3867" s="2">
        <v>0</v>
      </c>
      <c r="L3867" s="2">
        <v>35</v>
      </c>
      <c r="M3867" s="2">
        <v>9</v>
      </c>
      <c r="N3867" s="2" t="s">
        <v>10026</v>
      </c>
      <c r="O3867" s="2">
        <v>9</v>
      </c>
      <c r="P3867" s="2" t="s">
        <v>10025</v>
      </c>
      <c r="Q3867" s="2">
        <v>386.44908575222371</v>
      </c>
      <c r="R3867" s="2">
        <f t="shared" si="120"/>
        <v>386.4490857522236</v>
      </c>
      <c r="S3867" s="2">
        <v>965.9028914441468</v>
      </c>
      <c r="T3867" s="2">
        <v>579.45380569192321</v>
      </c>
      <c r="U3867" s="2">
        <f t="shared" si="121"/>
        <v>59.99089668585281</v>
      </c>
      <c r="V3867" s="2">
        <v>2</v>
      </c>
      <c r="W3867" s="2" t="str">
        <f>IF(ISBLANK(V3867), "Missing", "OK")</f>
        <v>OK</v>
      </c>
      <c r="X3867" s="2" t="s">
        <v>10025</v>
      </c>
    </row>
    <row r="3868" spans="1:24" x14ac:dyDescent="0.35">
      <c r="A3868" s="2" t="s">
        <v>6152</v>
      </c>
      <c r="B3868" s="2" t="b">
        <f>COUNTIF(A:A, A3868)&gt;1</f>
        <v>0</v>
      </c>
      <c r="C3868" s="5">
        <v>45455.541666666664</v>
      </c>
      <c r="D3868" s="2" t="s">
        <v>10019</v>
      </c>
      <c r="E3868" s="2" t="s">
        <v>10024</v>
      </c>
      <c r="F3868" s="2">
        <v>388</v>
      </c>
      <c r="G3868" s="2">
        <v>2657</v>
      </c>
      <c r="H3868" s="2" t="str">
        <f>IF(G3868&lt;F3868, "Error", "OK")</f>
        <v>OK</v>
      </c>
      <c r="I3868" s="2">
        <v>65</v>
      </c>
      <c r="J3868" s="2" t="s">
        <v>10026</v>
      </c>
      <c r="K3868" s="2">
        <v>4</v>
      </c>
      <c r="L3868" s="2">
        <v>49</v>
      </c>
      <c r="M3868" s="2">
        <v>3</v>
      </c>
      <c r="N3868" s="2" t="s">
        <v>10026</v>
      </c>
      <c r="O3868" s="2">
        <v>3</v>
      </c>
      <c r="P3868" s="2" t="s">
        <v>10025</v>
      </c>
      <c r="Q3868" s="2">
        <v>350.07250985974463</v>
      </c>
      <c r="R3868" s="2">
        <f t="shared" si="120"/>
        <v>350.07250985974457</v>
      </c>
      <c r="S3868" s="2">
        <v>691.02182575328379</v>
      </c>
      <c r="T3868" s="2">
        <v>340.94931589353922</v>
      </c>
      <c r="U3868" s="2">
        <f t="shared" si="121"/>
        <v>49.339876569292137</v>
      </c>
      <c r="V3868" s="2">
        <v>2</v>
      </c>
      <c r="W3868" s="2" t="str">
        <f>IF(ISBLANK(V3868), "Missing", "OK")</f>
        <v>OK</v>
      </c>
      <c r="X3868" s="2" t="s">
        <v>10025</v>
      </c>
    </row>
    <row r="3869" spans="1:24" x14ac:dyDescent="0.35">
      <c r="A3869" s="2" t="s">
        <v>6151</v>
      </c>
      <c r="B3869" s="2" t="b">
        <f>COUNTIF(A:A, A3869)&gt;1</f>
        <v>0</v>
      </c>
      <c r="C3869" s="5">
        <v>45455.5</v>
      </c>
      <c r="D3869" s="2" t="s">
        <v>10020</v>
      </c>
      <c r="E3869" s="2" t="s">
        <v>10022</v>
      </c>
      <c r="F3869" s="2">
        <v>211</v>
      </c>
      <c r="G3869" s="2">
        <v>4775</v>
      </c>
      <c r="H3869" s="2" t="str">
        <f>IF(G3869&lt;F3869, "Error", "OK")</f>
        <v>OK</v>
      </c>
      <c r="I3869" s="2">
        <v>66</v>
      </c>
      <c r="J3869" s="2" t="s">
        <v>10026</v>
      </c>
      <c r="K3869" s="2">
        <v>35</v>
      </c>
      <c r="L3869" s="2">
        <v>20</v>
      </c>
      <c r="M3869" s="2">
        <v>0</v>
      </c>
      <c r="N3869" s="2" t="s">
        <v>10026</v>
      </c>
      <c r="O3869" s="2">
        <v>3</v>
      </c>
      <c r="P3869" s="2" t="s">
        <v>10025</v>
      </c>
      <c r="Q3869" s="2">
        <v>49.227728609376591</v>
      </c>
      <c r="R3869" s="2">
        <f t="shared" si="120"/>
        <v>49.227728609376591</v>
      </c>
      <c r="S3869" s="2">
        <v>63.481058876791899</v>
      </c>
      <c r="T3869" s="2">
        <v>14.25333026741531</v>
      </c>
      <c r="U3869" s="2">
        <f t="shared" si="121"/>
        <v>22.452886765923495</v>
      </c>
      <c r="V3869" s="2">
        <v>4</v>
      </c>
      <c r="W3869" s="2" t="str">
        <f>IF(ISBLANK(V3869), "Missing", "OK")</f>
        <v>OK</v>
      </c>
      <c r="X3869" s="2" t="s">
        <v>10026</v>
      </c>
    </row>
    <row r="3870" spans="1:24" x14ac:dyDescent="0.35">
      <c r="A3870" s="2" t="s">
        <v>6150</v>
      </c>
      <c r="B3870" s="2" t="b">
        <f>COUNTIF(A:A, A3870)&gt;1</f>
        <v>0</v>
      </c>
      <c r="C3870" s="5">
        <v>45455.458333333336</v>
      </c>
      <c r="D3870" s="2" t="s">
        <v>10020</v>
      </c>
      <c r="E3870" s="2" t="s">
        <v>10023</v>
      </c>
      <c r="F3870" s="2">
        <v>30</v>
      </c>
      <c r="G3870" s="2">
        <v>1243</v>
      </c>
      <c r="H3870" s="2" t="str">
        <f>IF(G3870&lt;F3870, "Error", "OK")</f>
        <v>OK</v>
      </c>
      <c r="I3870" s="2">
        <v>25</v>
      </c>
      <c r="J3870" s="2" t="s">
        <v>10026</v>
      </c>
      <c r="K3870" s="2">
        <v>18</v>
      </c>
      <c r="L3870" s="2">
        <v>20</v>
      </c>
      <c r="M3870" s="2">
        <v>0</v>
      </c>
      <c r="N3870" s="2" t="s">
        <v>10026</v>
      </c>
      <c r="O3870" s="2">
        <v>2</v>
      </c>
      <c r="P3870" s="2" t="s">
        <v>10025</v>
      </c>
      <c r="Q3870" s="2">
        <v>370.85180133920221</v>
      </c>
      <c r="R3870" s="2">
        <f t="shared" si="120"/>
        <v>370.85180133920221</v>
      </c>
      <c r="S3870" s="2">
        <v>787.43462038593339</v>
      </c>
      <c r="T3870" s="2">
        <v>416.58281904673117</v>
      </c>
      <c r="U3870" s="2">
        <f t="shared" si="121"/>
        <v>52.903797758162796</v>
      </c>
      <c r="V3870" s="2">
        <v>4</v>
      </c>
      <c r="W3870" s="2" t="str">
        <f>IF(ISBLANK(V3870), "Missing", "OK")</f>
        <v>OK</v>
      </c>
      <c r="X3870" s="2" t="s">
        <v>10025</v>
      </c>
    </row>
    <row r="3871" spans="1:24" x14ac:dyDescent="0.35">
      <c r="A3871" s="2" t="s">
        <v>6149</v>
      </c>
      <c r="B3871" s="2" t="b">
        <f>COUNTIF(A:A, A3871)&gt;1</f>
        <v>0</v>
      </c>
      <c r="C3871" s="5">
        <v>45455.416666666664</v>
      </c>
      <c r="D3871" s="2" t="s">
        <v>10020</v>
      </c>
      <c r="E3871" s="2" t="s">
        <v>10023</v>
      </c>
      <c r="F3871" s="2">
        <v>481</v>
      </c>
      <c r="G3871" s="2">
        <v>3951</v>
      </c>
      <c r="H3871" s="2" t="str">
        <f>IF(G3871&lt;F3871, "Error", "OK")</f>
        <v>OK</v>
      </c>
      <c r="I3871" s="2">
        <v>19</v>
      </c>
      <c r="J3871" s="2" t="s">
        <v>10026</v>
      </c>
      <c r="K3871" s="2">
        <v>41</v>
      </c>
      <c r="L3871" s="2">
        <v>5</v>
      </c>
      <c r="M3871" s="2">
        <v>0</v>
      </c>
      <c r="N3871" s="2" t="s">
        <v>10026</v>
      </c>
      <c r="O3871" s="2">
        <v>3</v>
      </c>
      <c r="P3871" s="2" t="s">
        <v>10025</v>
      </c>
      <c r="Q3871" s="2">
        <v>160.05488408116921</v>
      </c>
      <c r="R3871" s="2">
        <f t="shared" si="120"/>
        <v>160.05488408116921</v>
      </c>
      <c r="S3871" s="2">
        <v>253.83187424614519</v>
      </c>
      <c r="T3871" s="2">
        <v>93.776990164975984</v>
      </c>
      <c r="U3871" s="2">
        <f t="shared" si="121"/>
        <v>36.944528910517676</v>
      </c>
      <c r="V3871" s="2">
        <v>3</v>
      </c>
      <c r="W3871" s="2" t="str">
        <f>IF(ISBLANK(V3871), "Missing", "OK")</f>
        <v>OK</v>
      </c>
      <c r="X3871" s="2" t="s">
        <v>10025</v>
      </c>
    </row>
    <row r="3872" spans="1:24" x14ac:dyDescent="0.35">
      <c r="A3872" s="2" t="s">
        <v>6148</v>
      </c>
      <c r="B3872" s="2" t="b">
        <f>COUNTIF(A:A, A3872)&gt;1</f>
        <v>0</v>
      </c>
      <c r="C3872" s="5">
        <v>45455.375</v>
      </c>
      <c r="D3872" s="2" t="s">
        <v>10020</v>
      </c>
      <c r="E3872" s="2" t="s">
        <v>10022</v>
      </c>
      <c r="F3872" s="2">
        <v>144</v>
      </c>
      <c r="G3872" s="2">
        <v>2258</v>
      </c>
      <c r="H3872" s="2" t="str">
        <f>IF(G3872&lt;F3872, "Error", "OK")</f>
        <v>OK</v>
      </c>
      <c r="I3872" s="2">
        <v>62</v>
      </c>
      <c r="J3872" s="2" t="s">
        <v>10025</v>
      </c>
      <c r="K3872" s="2">
        <v>0</v>
      </c>
      <c r="L3872" s="2">
        <v>35</v>
      </c>
      <c r="M3872" s="2">
        <v>10</v>
      </c>
      <c r="N3872" s="2" t="s">
        <v>10026</v>
      </c>
      <c r="O3872" s="2">
        <v>8</v>
      </c>
      <c r="P3872" s="2" t="s">
        <v>10025</v>
      </c>
      <c r="Q3872" s="2">
        <v>28.217732473259471</v>
      </c>
      <c r="R3872" s="2">
        <f t="shared" si="120"/>
        <v>28.217732473259474</v>
      </c>
      <c r="S3872" s="2">
        <v>63.579865795039161</v>
      </c>
      <c r="T3872" s="2">
        <v>35.362133321779687</v>
      </c>
      <c r="U3872" s="2">
        <f t="shared" si="121"/>
        <v>55.61844599637206</v>
      </c>
      <c r="V3872" s="2">
        <v>3</v>
      </c>
      <c r="W3872" s="2" t="str">
        <f>IF(ISBLANK(V3872), "Missing", "OK")</f>
        <v>OK</v>
      </c>
      <c r="X3872" s="2" t="s">
        <v>10026</v>
      </c>
    </row>
    <row r="3873" spans="1:24" x14ac:dyDescent="0.35">
      <c r="A3873" s="2" t="s">
        <v>6147</v>
      </c>
      <c r="B3873" s="2" t="b">
        <f>COUNTIF(A:A, A3873)&gt;1</f>
        <v>0</v>
      </c>
      <c r="C3873" s="5">
        <v>45455.333333333336</v>
      </c>
      <c r="D3873" s="2" t="s">
        <v>10021</v>
      </c>
      <c r="E3873" s="2" t="s">
        <v>10023</v>
      </c>
      <c r="F3873" s="2">
        <v>185</v>
      </c>
      <c r="G3873" s="2">
        <v>3302</v>
      </c>
      <c r="H3873" s="2" t="str">
        <f>IF(G3873&lt;F3873, "Error", "OK")</f>
        <v>OK</v>
      </c>
      <c r="I3873" s="2">
        <v>19</v>
      </c>
      <c r="J3873" s="2" t="s">
        <v>10025</v>
      </c>
      <c r="K3873" s="2">
        <v>0</v>
      </c>
      <c r="L3873" s="2">
        <v>44</v>
      </c>
      <c r="M3873" s="2">
        <v>7</v>
      </c>
      <c r="N3873" s="2" t="s">
        <v>10026</v>
      </c>
      <c r="O3873" s="2">
        <v>9</v>
      </c>
      <c r="P3873" s="2" t="s">
        <v>10025</v>
      </c>
      <c r="Q3873" s="2">
        <v>211.89560125217139</v>
      </c>
      <c r="R3873" s="2">
        <f t="shared" si="120"/>
        <v>211.89560125217139</v>
      </c>
      <c r="S3873" s="2">
        <v>432.5539480930002</v>
      </c>
      <c r="T3873" s="2">
        <v>220.65834684082881</v>
      </c>
      <c r="U3873" s="2">
        <f t="shared" si="121"/>
        <v>51.012907826560102</v>
      </c>
      <c r="V3873" s="2">
        <v>5</v>
      </c>
      <c r="W3873" s="2" t="str">
        <f>IF(ISBLANK(V3873), "Missing", "OK")</f>
        <v>OK</v>
      </c>
      <c r="X3873" s="2" t="s">
        <v>10025</v>
      </c>
    </row>
    <row r="3874" spans="1:24" x14ac:dyDescent="0.35">
      <c r="A3874" s="2" t="s">
        <v>6146</v>
      </c>
      <c r="B3874" s="2" t="b">
        <f>COUNTIF(A:A, A3874)&gt;1</f>
        <v>0</v>
      </c>
      <c r="C3874" s="5">
        <v>45455.291666666664</v>
      </c>
      <c r="D3874" s="2" t="s">
        <v>10021</v>
      </c>
      <c r="E3874" s="2" t="s">
        <v>10024</v>
      </c>
      <c r="F3874" s="2">
        <v>217</v>
      </c>
      <c r="G3874" s="2">
        <v>3238</v>
      </c>
      <c r="H3874" s="2" t="str">
        <f>IF(G3874&lt;F3874, "Error", "OK")</f>
        <v>OK</v>
      </c>
      <c r="I3874" s="2">
        <v>60</v>
      </c>
      <c r="J3874" s="2" t="s">
        <v>10026</v>
      </c>
      <c r="K3874" s="2">
        <v>27</v>
      </c>
      <c r="L3874" s="2">
        <v>43</v>
      </c>
      <c r="M3874" s="2">
        <v>0</v>
      </c>
      <c r="N3874" s="2" t="s">
        <v>10026</v>
      </c>
      <c r="O3874" s="2">
        <v>8</v>
      </c>
      <c r="P3874" s="2" t="s">
        <v>10025</v>
      </c>
      <c r="Q3874" s="2">
        <v>206.4803212154641</v>
      </c>
      <c r="R3874" s="2">
        <f t="shared" si="120"/>
        <v>206.4803212154641</v>
      </c>
      <c r="S3874" s="2">
        <v>359.81439503546909</v>
      </c>
      <c r="T3874" s="2">
        <v>153.33407382000499</v>
      </c>
      <c r="U3874" s="2">
        <f t="shared" si="121"/>
        <v>42.61476915199291</v>
      </c>
      <c r="V3874" s="2">
        <v>5</v>
      </c>
      <c r="W3874" s="2" t="str">
        <f>IF(ISBLANK(V3874), "Missing", "OK")</f>
        <v>OK</v>
      </c>
      <c r="X3874" s="2" t="s">
        <v>10025</v>
      </c>
    </row>
    <row r="3875" spans="1:24" x14ac:dyDescent="0.35">
      <c r="A3875" s="2" t="s">
        <v>6145</v>
      </c>
      <c r="B3875" s="2" t="b">
        <f>COUNTIF(A:A, A3875)&gt;1</f>
        <v>0</v>
      </c>
      <c r="C3875" s="5">
        <v>45455.25</v>
      </c>
      <c r="D3875" s="2" t="s">
        <v>10020</v>
      </c>
      <c r="E3875" s="2" t="s">
        <v>10024</v>
      </c>
      <c r="F3875" s="2">
        <v>320</v>
      </c>
      <c r="G3875" s="2">
        <v>2465</v>
      </c>
      <c r="H3875" s="2" t="str">
        <f>IF(G3875&lt;F3875, "Error", "OK")</f>
        <v>OK</v>
      </c>
      <c r="I3875" s="2">
        <v>13</v>
      </c>
      <c r="J3875" s="2" t="s">
        <v>10025</v>
      </c>
      <c r="K3875" s="2">
        <v>0</v>
      </c>
      <c r="L3875" s="2">
        <v>45</v>
      </c>
      <c r="M3875" s="2">
        <v>17</v>
      </c>
      <c r="N3875" s="2" t="s">
        <v>10025</v>
      </c>
      <c r="O3875" s="2">
        <v>1</v>
      </c>
      <c r="P3875" s="2" t="s">
        <v>10026</v>
      </c>
      <c r="Q3875" s="2">
        <v>435.93231707768871</v>
      </c>
      <c r="R3875" s="2">
        <f t="shared" si="120"/>
        <v>435.93231707768871</v>
      </c>
      <c r="S3875" s="2">
        <v>1030.4363312214109</v>
      </c>
      <c r="T3875" s="2">
        <v>594.5040141437222</v>
      </c>
      <c r="U3875" s="2">
        <f t="shared" si="121"/>
        <v>57.694395677900502</v>
      </c>
      <c r="V3875" s="2">
        <v>2</v>
      </c>
      <c r="W3875" s="2" t="str">
        <f>IF(ISBLANK(V3875), "Missing", "OK")</f>
        <v>OK</v>
      </c>
      <c r="X3875" s="2" t="s">
        <v>10025</v>
      </c>
    </row>
    <row r="3876" spans="1:24" x14ac:dyDescent="0.35">
      <c r="A3876" s="2" t="s">
        <v>6144</v>
      </c>
      <c r="B3876" s="2" t="b">
        <f>COUNTIF(A:A, A3876)&gt;1</f>
        <v>0</v>
      </c>
      <c r="C3876" s="5">
        <v>45455.208333333336</v>
      </c>
      <c r="D3876" s="2" t="s">
        <v>10020</v>
      </c>
      <c r="E3876" s="2" t="s">
        <v>10022</v>
      </c>
      <c r="F3876" s="2">
        <v>251</v>
      </c>
      <c r="G3876" s="2">
        <v>1155</v>
      </c>
      <c r="H3876" s="2" t="str">
        <f>IF(G3876&lt;F3876, "Error", "OK")</f>
        <v>OK</v>
      </c>
      <c r="I3876" s="2">
        <v>25</v>
      </c>
      <c r="J3876" s="2" t="s">
        <v>10025</v>
      </c>
      <c r="K3876" s="2">
        <v>0</v>
      </c>
      <c r="L3876" s="2">
        <v>41</v>
      </c>
      <c r="M3876" s="2">
        <v>4</v>
      </c>
      <c r="N3876" s="2" t="s">
        <v>10026</v>
      </c>
      <c r="O3876" s="2">
        <v>1</v>
      </c>
      <c r="P3876" s="2" t="s">
        <v>10025</v>
      </c>
      <c r="Q3876" s="2">
        <v>232.4078843782695</v>
      </c>
      <c r="R3876" s="2">
        <f t="shared" si="120"/>
        <v>232.40788437826939</v>
      </c>
      <c r="S3876" s="2">
        <v>352.70884460821668</v>
      </c>
      <c r="T3876" s="2">
        <v>120.30096022994729</v>
      </c>
      <c r="U3876" s="2">
        <f t="shared" si="121"/>
        <v>34.107724279944172</v>
      </c>
      <c r="V3876" s="2">
        <v>5</v>
      </c>
      <c r="W3876" s="2" t="str">
        <f>IF(ISBLANK(V3876), "Missing", "OK")</f>
        <v>OK</v>
      </c>
      <c r="X3876" s="2" t="s">
        <v>10025</v>
      </c>
    </row>
    <row r="3877" spans="1:24" x14ac:dyDescent="0.35">
      <c r="A3877" s="2" t="s">
        <v>6143</v>
      </c>
      <c r="B3877" s="2" t="b">
        <f>COUNTIF(A:A, A3877)&gt;1</f>
        <v>0</v>
      </c>
      <c r="C3877" s="5">
        <v>45455.166666666664</v>
      </c>
      <c r="D3877" s="2" t="s">
        <v>10019</v>
      </c>
      <c r="E3877" s="2" t="s">
        <v>10022</v>
      </c>
      <c r="F3877" s="2">
        <v>473</v>
      </c>
      <c r="G3877" s="2">
        <v>2411</v>
      </c>
      <c r="H3877" s="2" t="str">
        <f>IF(G3877&lt;F3877, "Error", "OK")</f>
        <v>OK</v>
      </c>
      <c r="I3877" s="2">
        <v>49</v>
      </c>
      <c r="J3877" s="2" t="s">
        <v>10026</v>
      </c>
      <c r="K3877" s="2">
        <v>41</v>
      </c>
      <c r="L3877" s="2">
        <v>47</v>
      </c>
      <c r="M3877" s="2">
        <v>0</v>
      </c>
      <c r="N3877" s="2" t="s">
        <v>10026</v>
      </c>
      <c r="O3877" s="2">
        <v>2</v>
      </c>
      <c r="P3877" s="2" t="s">
        <v>10025</v>
      </c>
      <c r="Q3877" s="2">
        <v>470.98536315565627</v>
      </c>
      <c r="R3877" s="2">
        <f t="shared" si="120"/>
        <v>470.98536315565627</v>
      </c>
      <c r="S3877" s="2">
        <v>912.77080063370545</v>
      </c>
      <c r="T3877" s="2">
        <v>441.78543747804918</v>
      </c>
      <c r="U3877" s="2">
        <f t="shared" si="121"/>
        <v>48.40047875888807</v>
      </c>
      <c r="V3877" s="2">
        <v>4</v>
      </c>
      <c r="W3877" s="2" t="str">
        <f>IF(ISBLANK(V3877), "Missing", "OK")</f>
        <v>OK</v>
      </c>
      <c r="X3877" s="2" t="s">
        <v>10025</v>
      </c>
    </row>
    <row r="3878" spans="1:24" x14ac:dyDescent="0.35">
      <c r="A3878" s="2" t="s">
        <v>6142</v>
      </c>
      <c r="B3878" s="2" t="b">
        <f>COUNTIF(A:A, A3878)&gt;1</f>
        <v>0</v>
      </c>
      <c r="C3878" s="5">
        <v>45455.125</v>
      </c>
      <c r="D3878" s="2" t="s">
        <v>10019</v>
      </c>
      <c r="E3878" s="2" t="s">
        <v>10024</v>
      </c>
      <c r="F3878" s="2">
        <v>326</v>
      </c>
      <c r="G3878" s="2">
        <v>1632</v>
      </c>
      <c r="H3878" s="2" t="str">
        <f>IF(G3878&lt;F3878, "Error", "OK")</f>
        <v>OK</v>
      </c>
      <c r="I3878" s="2">
        <v>18</v>
      </c>
      <c r="J3878" s="2" t="s">
        <v>10025</v>
      </c>
      <c r="K3878" s="2">
        <v>0</v>
      </c>
      <c r="L3878" s="2">
        <v>31</v>
      </c>
      <c r="M3878" s="2">
        <v>14</v>
      </c>
      <c r="N3878" s="2" t="s">
        <v>10026</v>
      </c>
      <c r="O3878" s="2">
        <v>9</v>
      </c>
      <c r="P3878" s="2" t="s">
        <v>10025</v>
      </c>
      <c r="Q3878" s="2">
        <v>348.19442742239619</v>
      </c>
      <c r="R3878" s="2">
        <f t="shared" si="120"/>
        <v>348.19442742239619</v>
      </c>
      <c r="S3878" s="2">
        <v>783.31086765318628</v>
      </c>
      <c r="T3878" s="2">
        <v>435.11644023079009</v>
      </c>
      <c r="U3878" s="2">
        <f t="shared" si="121"/>
        <v>55.548372708578263</v>
      </c>
      <c r="V3878" s="2">
        <v>4</v>
      </c>
      <c r="W3878" s="2" t="str">
        <f>IF(ISBLANK(V3878), "Missing", "OK")</f>
        <v>OK</v>
      </c>
      <c r="X3878" s="2" t="s">
        <v>10025</v>
      </c>
    </row>
    <row r="3879" spans="1:24" x14ac:dyDescent="0.35">
      <c r="A3879" s="2" t="s">
        <v>6141</v>
      </c>
      <c r="B3879" s="2" t="b">
        <f>COUNTIF(A:A, A3879)&gt;1</f>
        <v>0</v>
      </c>
      <c r="C3879" s="5">
        <v>45455.083333333336</v>
      </c>
      <c r="D3879" s="2" t="s">
        <v>10021</v>
      </c>
      <c r="E3879" s="2" t="s">
        <v>10024</v>
      </c>
      <c r="F3879" s="2">
        <v>334</v>
      </c>
      <c r="G3879" s="2">
        <v>1476</v>
      </c>
      <c r="H3879" s="2" t="str">
        <f>IF(G3879&lt;F3879, "Error", "OK")</f>
        <v>OK</v>
      </c>
      <c r="I3879" s="2">
        <v>44</v>
      </c>
      <c r="J3879" s="2" t="s">
        <v>10025</v>
      </c>
      <c r="K3879" s="2">
        <v>0</v>
      </c>
      <c r="L3879" s="2">
        <v>34</v>
      </c>
      <c r="M3879" s="2">
        <v>1</v>
      </c>
      <c r="N3879" s="2" t="s">
        <v>10025</v>
      </c>
      <c r="O3879" s="2">
        <v>3</v>
      </c>
      <c r="P3879" s="2" t="s">
        <v>10026</v>
      </c>
      <c r="Q3879" s="2">
        <v>28.636636205481079</v>
      </c>
      <c r="R3879" s="2">
        <f t="shared" si="120"/>
        <v>28.636636205481071</v>
      </c>
      <c r="S3879" s="2">
        <v>38.112857298954737</v>
      </c>
      <c r="T3879" s="2">
        <v>9.476221093473665</v>
      </c>
      <c r="U3879" s="2">
        <f t="shared" si="121"/>
        <v>24.863580862339479</v>
      </c>
      <c r="V3879" s="2">
        <v>5</v>
      </c>
      <c r="W3879" s="2" t="str">
        <f>IF(ISBLANK(V3879), "Missing", "OK")</f>
        <v>OK</v>
      </c>
      <c r="X3879" s="2" t="s">
        <v>10025</v>
      </c>
    </row>
    <row r="3880" spans="1:24" x14ac:dyDescent="0.35">
      <c r="A3880" s="2" t="s">
        <v>6140</v>
      </c>
      <c r="B3880" s="2" t="b">
        <f>COUNTIF(A:A, A3880)&gt;1</f>
        <v>0</v>
      </c>
      <c r="C3880" s="5">
        <v>45455.041666666664</v>
      </c>
      <c r="D3880" s="2" t="s">
        <v>10021</v>
      </c>
      <c r="E3880" s="2" t="s">
        <v>10022</v>
      </c>
      <c r="F3880" s="2">
        <v>298</v>
      </c>
      <c r="G3880" s="2">
        <v>4710</v>
      </c>
      <c r="H3880" s="2" t="str">
        <f>IF(G3880&lt;F3880, "Error", "OK")</f>
        <v>OK</v>
      </c>
      <c r="I3880" s="2">
        <v>36</v>
      </c>
      <c r="J3880" s="2" t="s">
        <v>10025</v>
      </c>
      <c r="K3880" s="2">
        <v>0</v>
      </c>
      <c r="L3880" s="2">
        <v>10</v>
      </c>
      <c r="M3880" s="2">
        <v>0</v>
      </c>
      <c r="N3880" s="2" t="s">
        <v>10026</v>
      </c>
      <c r="O3880" s="2">
        <v>6</v>
      </c>
      <c r="P3880" s="2" t="s">
        <v>10025</v>
      </c>
      <c r="Q3880" s="2">
        <v>110.567003322359</v>
      </c>
      <c r="R3880" s="2">
        <f t="shared" si="120"/>
        <v>110.567003322359</v>
      </c>
      <c r="S3880" s="2">
        <v>260.72811371841891</v>
      </c>
      <c r="T3880" s="2">
        <v>150.16111039605991</v>
      </c>
      <c r="U3880" s="2">
        <f t="shared" si="121"/>
        <v>57.592987673830557</v>
      </c>
      <c r="V3880" s="2">
        <v>5</v>
      </c>
      <c r="W3880" s="2" t="str">
        <f>IF(ISBLANK(V3880), "Missing", "OK")</f>
        <v>OK</v>
      </c>
      <c r="X3880" s="2" t="s">
        <v>10025</v>
      </c>
    </row>
    <row r="3881" spans="1:24" x14ac:dyDescent="0.35">
      <c r="A3881" s="2" t="s">
        <v>6139</v>
      </c>
      <c r="B3881" s="2" t="b">
        <f>COUNTIF(A:A, A3881)&gt;1</f>
        <v>0</v>
      </c>
      <c r="C3881" s="5">
        <v>45455</v>
      </c>
      <c r="D3881" s="2" t="s">
        <v>10021</v>
      </c>
      <c r="E3881" s="2" t="s">
        <v>10022</v>
      </c>
      <c r="F3881" s="2">
        <v>12</v>
      </c>
      <c r="G3881" s="2">
        <v>3249</v>
      </c>
      <c r="H3881" s="2" t="str">
        <f>IF(G3881&lt;F3881, "Error", "OK")</f>
        <v>OK</v>
      </c>
      <c r="I3881" s="2">
        <v>59</v>
      </c>
      <c r="J3881" s="2" t="s">
        <v>10026</v>
      </c>
      <c r="K3881" s="2">
        <v>0</v>
      </c>
      <c r="L3881" s="2">
        <v>35</v>
      </c>
      <c r="M3881" s="2">
        <v>17</v>
      </c>
      <c r="N3881" s="2" t="s">
        <v>10026</v>
      </c>
      <c r="O3881" s="2">
        <v>2</v>
      </c>
      <c r="P3881" s="2" t="s">
        <v>10025</v>
      </c>
      <c r="Q3881" s="2">
        <v>257.39563453331698</v>
      </c>
      <c r="R3881" s="2">
        <f t="shared" si="120"/>
        <v>257.39563453331698</v>
      </c>
      <c r="S3881" s="2">
        <v>602.35880096974449</v>
      </c>
      <c r="T3881" s="2">
        <v>344.96316643642751</v>
      </c>
      <c r="U3881" s="2">
        <f t="shared" si="121"/>
        <v>57.268718557953711</v>
      </c>
      <c r="V3881" s="2">
        <v>5</v>
      </c>
      <c r="W3881" s="2" t="str">
        <f>IF(ISBLANK(V3881), "Missing", "OK")</f>
        <v>OK</v>
      </c>
      <c r="X3881" s="2" t="s">
        <v>10025</v>
      </c>
    </row>
    <row r="3882" spans="1:24" x14ac:dyDescent="0.35">
      <c r="A3882" s="2" t="s">
        <v>6138</v>
      </c>
      <c r="B3882" s="2" t="b">
        <f>COUNTIF(A:A, A3882)&gt;1</f>
        <v>0</v>
      </c>
      <c r="C3882" s="5">
        <v>45454.958333333336</v>
      </c>
      <c r="D3882" s="2" t="s">
        <v>10019</v>
      </c>
      <c r="E3882" s="2" t="s">
        <v>10023</v>
      </c>
      <c r="F3882" s="2">
        <v>237</v>
      </c>
      <c r="G3882" s="2">
        <v>2779</v>
      </c>
      <c r="H3882" s="2" t="str">
        <f>IF(G3882&lt;F3882, "Error", "OK")</f>
        <v>OK</v>
      </c>
      <c r="I3882" s="2">
        <v>26</v>
      </c>
      <c r="J3882" s="2" t="s">
        <v>10025</v>
      </c>
      <c r="K3882" s="2">
        <v>0</v>
      </c>
      <c r="L3882" s="2">
        <v>33</v>
      </c>
      <c r="M3882" s="2">
        <v>3</v>
      </c>
      <c r="N3882" s="2" t="s">
        <v>10026</v>
      </c>
      <c r="O3882" s="2">
        <v>7</v>
      </c>
      <c r="P3882" s="2" t="s">
        <v>10025</v>
      </c>
      <c r="Q3882" s="2">
        <v>341.00132646348902</v>
      </c>
      <c r="R3882" s="2">
        <f t="shared" si="120"/>
        <v>341.00132646348897</v>
      </c>
      <c r="S3882" s="2">
        <v>804.91075454911606</v>
      </c>
      <c r="T3882" s="2">
        <v>463.9094280856271</v>
      </c>
      <c r="U3882" s="2">
        <f t="shared" si="121"/>
        <v>57.634890012805648</v>
      </c>
      <c r="V3882" s="2">
        <v>3</v>
      </c>
      <c r="W3882" s="2" t="str">
        <f>IF(ISBLANK(V3882), "Missing", "OK")</f>
        <v>OK</v>
      </c>
      <c r="X3882" s="2" t="s">
        <v>10025</v>
      </c>
    </row>
    <row r="3883" spans="1:24" x14ac:dyDescent="0.35">
      <c r="A3883" s="2" t="s">
        <v>6137</v>
      </c>
      <c r="B3883" s="2" t="b">
        <f>COUNTIF(A:A, A3883)&gt;1</f>
        <v>0</v>
      </c>
      <c r="C3883" s="5">
        <v>45454.916666666664</v>
      </c>
      <c r="D3883" s="2" t="s">
        <v>10020</v>
      </c>
      <c r="E3883" s="2" t="s">
        <v>10024</v>
      </c>
      <c r="F3883" s="2">
        <v>253</v>
      </c>
      <c r="G3883" s="2">
        <v>2552</v>
      </c>
      <c r="H3883" s="2" t="str">
        <f>IF(G3883&lt;F3883, "Error", "OK")</f>
        <v>OK</v>
      </c>
      <c r="I3883" s="2">
        <v>71</v>
      </c>
      <c r="J3883" s="2" t="s">
        <v>10025</v>
      </c>
      <c r="K3883" s="2">
        <v>0</v>
      </c>
      <c r="L3883" s="2">
        <v>44</v>
      </c>
      <c r="M3883" s="2">
        <v>0</v>
      </c>
      <c r="N3883" s="2" t="s">
        <v>10026</v>
      </c>
      <c r="O3883" s="2">
        <v>6</v>
      </c>
      <c r="P3883" s="2" t="s">
        <v>10025</v>
      </c>
      <c r="Q3883" s="2">
        <v>158.28767365622781</v>
      </c>
      <c r="R3883" s="2">
        <f t="shared" si="120"/>
        <v>158.2876736562277</v>
      </c>
      <c r="S3883" s="2">
        <v>352.55056697722199</v>
      </c>
      <c r="T3883" s="2">
        <v>194.26289332099429</v>
      </c>
      <c r="U3883" s="2">
        <f t="shared" si="121"/>
        <v>55.1021361237934</v>
      </c>
      <c r="V3883" s="2">
        <v>5</v>
      </c>
      <c r="W3883" s="2" t="str">
        <f>IF(ISBLANK(V3883), "Missing", "OK")</f>
        <v>OK</v>
      </c>
      <c r="X3883" s="2" t="s">
        <v>10025</v>
      </c>
    </row>
    <row r="3884" spans="1:24" x14ac:dyDescent="0.35">
      <c r="A3884" s="2" t="s">
        <v>6136</v>
      </c>
      <c r="B3884" s="2" t="b">
        <f>COUNTIF(A:A, A3884)&gt;1</f>
        <v>0</v>
      </c>
      <c r="C3884" s="5">
        <v>45454.875</v>
      </c>
      <c r="D3884" s="2" t="s">
        <v>10020</v>
      </c>
      <c r="E3884" s="2" t="s">
        <v>10022</v>
      </c>
      <c r="F3884" s="2">
        <v>293</v>
      </c>
      <c r="G3884" s="2">
        <v>2096</v>
      </c>
      <c r="H3884" s="2" t="str">
        <f>IF(G3884&lt;F3884, "Error", "OK")</f>
        <v>OK</v>
      </c>
      <c r="I3884" s="2">
        <v>61</v>
      </c>
      <c r="J3884" s="2" t="s">
        <v>10025</v>
      </c>
      <c r="K3884" s="2">
        <v>0</v>
      </c>
      <c r="L3884" s="2">
        <v>44</v>
      </c>
      <c r="M3884" s="2">
        <v>5</v>
      </c>
      <c r="N3884" s="2" t="s">
        <v>10026</v>
      </c>
      <c r="O3884" s="2">
        <v>6</v>
      </c>
      <c r="P3884" s="2" t="s">
        <v>10025</v>
      </c>
      <c r="Q3884" s="2">
        <v>258.32362139628412</v>
      </c>
      <c r="R3884" s="2">
        <f t="shared" si="120"/>
        <v>258.32362139628412</v>
      </c>
      <c r="S3884" s="2">
        <v>607.72142532465091</v>
      </c>
      <c r="T3884" s="2">
        <v>349.39780392836678</v>
      </c>
      <c r="U3884" s="2">
        <f t="shared" si="121"/>
        <v>57.493086366292744</v>
      </c>
      <c r="V3884" s="2">
        <v>3</v>
      </c>
      <c r="W3884" s="2" t="str">
        <f>IF(ISBLANK(V3884), "Missing", "OK")</f>
        <v>OK</v>
      </c>
      <c r="X3884" s="2" t="s">
        <v>10025</v>
      </c>
    </row>
    <row r="3885" spans="1:24" x14ac:dyDescent="0.35">
      <c r="A3885" s="2" t="s">
        <v>6135</v>
      </c>
      <c r="B3885" s="2" t="b">
        <f>COUNTIF(A:A, A3885)&gt;1</f>
        <v>0</v>
      </c>
      <c r="C3885" s="5">
        <v>45454.833333333336</v>
      </c>
      <c r="D3885" s="2" t="s">
        <v>10021</v>
      </c>
      <c r="E3885" s="2" t="s">
        <v>10024</v>
      </c>
      <c r="F3885" s="2">
        <v>318</v>
      </c>
      <c r="G3885" s="2">
        <v>3862</v>
      </c>
      <c r="H3885" s="2" t="str">
        <f>IF(G3885&lt;F3885, "Error", "OK")</f>
        <v>OK</v>
      </c>
      <c r="I3885" s="2">
        <v>58</v>
      </c>
      <c r="J3885" s="2" t="s">
        <v>10025</v>
      </c>
      <c r="K3885" s="2">
        <v>0</v>
      </c>
      <c r="L3885" s="2">
        <v>22</v>
      </c>
      <c r="M3885" s="2">
        <v>18</v>
      </c>
      <c r="N3885" s="2" t="s">
        <v>10026</v>
      </c>
      <c r="O3885" s="2">
        <v>6</v>
      </c>
      <c r="P3885" s="2" t="s">
        <v>10025</v>
      </c>
      <c r="Q3885" s="2">
        <v>142.71743474537311</v>
      </c>
      <c r="R3885" s="2">
        <f t="shared" si="120"/>
        <v>142.71743474537311</v>
      </c>
      <c r="S3885" s="2">
        <v>312.47733332476622</v>
      </c>
      <c r="T3885" s="2">
        <v>169.75989857939311</v>
      </c>
      <c r="U3885" s="2">
        <f t="shared" si="121"/>
        <v>54.32710807313407</v>
      </c>
      <c r="V3885" s="2">
        <v>4</v>
      </c>
      <c r="W3885" s="2" t="str">
        <f>IF(ISBLANK(V3885), "Missing", "OK")</f>
        <v>OK</v>
      </c>
      <c r="X3885" s="2" t="s">
        <v>10025</v>
      </c>
    </row>
    <row r="3886" spans="1:24" x14ac:dyDescent="0.35">
      <c r="A3886" s="2" t="s">
        <v>6134</v>
      </c>
      <c r="B3886" s="2" t="b">
        <f>COUNTIF(A:A, A3886)&gt;1</f>
        <v>0</v>
      </c>
      <c r="C3886" s="5">
        <v>45454.791666666664</v>
      </c>
      <c r="D3886" s="2" t="s">
        <v>10020</v>
      </c>
      <c r="E3886" s="2" t="s">
        <v>10024</v>
      </c>
      <c r="F3886" s="2">
        <v>449</v>
      </c>
      <c r="G3886" s="2">
        <v>2313</v>
      </c>
      <c r="H3886" s="2" t="str">
        <f>IF(G3886&lt;F3886, "Error", "OK")</f>
        <v>OK</v>
      </c>
      <c r="I3886" s="2">
        <v>63</v>
      </c>
      <c r="J3886" s="2" t="s">
        <v>10025</v>
      </c>
      <c r="K3886" s="2">
        <v>0</v>
      </c>
      <c r="L3886" s="2">
        <v>12</v>
      </c>
      <c r="M3886" s="2">
        <v>8</v>
      </c>
      <c r="N3886" s="2" t="s">
        <v>10026</v>
      </c>
      <c r="O3886" s="2">
        <v>1</v>
      </c>
      <c r="P3886" s="2" t="s">
        <v>10025</v>
      </c>
      <c r="Q3886" s="2">
        <v>47.139249679297649</v>
      </c>
      <c r="R3886" s="2">
        <f t="shared" si="120"/>
        <v>47.139249679297691</v>
      </c>
      <c r="S3886" s="2">
        <v>115.9628686969298</v>
      </c>
      <c r="T3886" s="2">
        <v>68.823619017632112</v>
      </c>
      <c r="U3886" s="2">
        <f t="shared" si="121"/>
        <v>59.349703737929573</v>
      </c>
      <c r="V3886" s="2">
        <v>1</v>
      </c>
      <c r="W3886" s="2" t="str">
        <f>IF(ISBLANK(V3886), "Missing", "OK")</f>
        <v>OK</v>
      </c>
      <c r="X3886" s="2" t="s">
        <v>10025</v>
      </c>
    </row>
    <row r="3887" spans="1:24" x14ac:dyDescent="0.35">
      <c r="A3887" s="2" t="s">
        <v>6133</v>
      </c>
      <c r="B3887" s="2" t="b">
        <f>COUNTIF(A:A, A3887)&gt;1</f>
        <v>0</v>
      </c>
      <c r="C3887" s="5">
        <v>45454.75</v>
      </c>
      <c r="D3887" s="2" t="s">
        <v>10020</v>
      </c>
      <c r="E3887" s="2" t="s">
        <v>10024</v>
      </c>
      <c r="F3887" s="2">
        <v>396</v>
      </c>
      <c r="G3887" s="2">
        <v>2581</v>
      </c>
      <c r="H3887" s="2" t="str">
        <f>IF(G3887&lt;F3887, "Error", "OK")</f>
        <v>OK</v>
      </c>
      <c r="I3887" s="2">
        <v>30</v>
      </c>
      <c r="J3887" s="2" t="s">
        <v>10025</v>
      </c>
      <c r="K3887" s="2">
        <v>0</v>
      </c>
      <c r="L3887" s="2">
        <v>8</v>
      </c>
      <c r="M3887" s="2">
        <v>5</v>
      </c>
      <c r="N3887" s="2" t="s">
        <v>10026</v>
      </c>
      <c r="O3887" s="2">
        <v>9</v>
      </c>
      <c r="P3887" s="2" t="s">
        <v>10025</v>
      </c>
      <c r="Q3887" s="2">
        <v>357.55822357291589</v>
      </c>
      <c r="R3887" s="2">
        <f t="shared" si="120"/>
        <v>357.55822357291595</v>
      </c>
      <c r="S3887" s="2">
        <v>851.71298568452573</v>
      </c>
      <c r="T3887" s="2">
        <v>494.15476211160978</v>
      </c>
      <c r="U3887" s="2">
        <f t="shared" si="121"/>
        <v>58.018930134598726</v>
      </c>
      <c r="V3887" s="2">
        <v>3</v>
      </c>
      <c r="W3887" s="2" t="str">
        <f>IF(ISBLANK(V3887), "Missing", "OK")</f>
        <v>OK</v>
      </c>
      <c r="X3887" s="2" t="s">
        <v>10025</v>
      </c>
    </row>
    <row r="3888" spans="1:24" x14ac:dyDescent="0.35">
      <c r="A3888" s="2" t="s">
        <v>6132</v>
      </c>
      <c r="B3888" s="2" t="b">
        <f>COUNTIF(A:A, A3888)&gt;1</f>
        <v>0</v>
      </c>
      <c r="C3888" s="5">
        <v>45454.708333333336</v>
      </c>
      <c r="D3888" s="2" t="s">
        <v>10019</v>
      </c>
      <c r="E3888" s="2" t="s">
        <v>10024</v>
      </c>
      <c r="F3888" s="2">
        <v>29</v>
      </c>
      <c r="G3888" s="2">
        <v>2387</v>
      </c>
      <c r="H3888" s="2" t="str">
        <f>IF(G3888&lt;F3888, "Error", "OK")</f>
        <v>OK</v>
      </c>
      <c r="I3888" s="2">
        <v>67</v>
      </c>
      <c r="J3888" s="2" t="s">
        <v>10025</v>
      </c>
      <c r="K3888" s="2">
        <v>0</v>
      </c>
      <c r="L3888" s="2">
        <v>37</v>
      </c>
      <c r="M3888" s="2">
        <v>18</v>
      </c>
      <c r="N3888" s="2" t="s">
        <v>10026</v>
      </c>
      <c r="O3888" s="2">
        <v>9</v>
      </c>
      <c r="P3888" s="2" t="s">
        <v>10025</v>
      </c>
      <c r="Q3888" s="2">
        <v>264.89446872868251</v>
      </c>
      <c r="R3888" s="2">
        <f t="shared" si="120"/>
        <v>264.89446872868245</v>
      </c>
      <c r="S3888" s="2">
        <v>426.98960385360817</v>
      </c>
      <c r="T3888" s="2">
        <v>162.09513512492569</v>
      </c>
      <c r="U3888" s="2">
        <f t="shared" si="121"/>
        <v>37.962314225453461</v>
      </c>
      <c r="V3888" s="2">
        <v>3</v>
      </c>
      <c r="W3888" s="2" t="str">
        <f>IF(ISBLANK(V3888), "Missing", "OK")</f>
        <v>OK</v>
      </c>
      <c r="X3888" s="2" t="s">
        <v>10026</v>
      </c>
    </row>
    <row r="3889" spans="1:24" x14ac:dyDescent="0.35">
      <c r="A3889" s="2" t="s">
        <v>6131</v>
      </c>
      <c r="B3889" s="2" t="b">
        <f>COUNTIF(A:A, A3889)&gt;1</f>
        <v>0</v>
      </c>
      <c r="C3889" s="5">
        <v>45454.666666666664</v>
      </c>
      <c r="D3889" s="2" t="s">
        <v>10020</v>
      </c>
      <c r="E3889" s="2" t="s">
        <v>10024</v>
      </c>
      <c r="F3889" s="2">
        <v>196</v>
      </c>
      <c r="G3889" s="2">
        <v>2325</v>
      </c>
      <c r="H3889" s="2" t="str">
        <f>IF(G3889&lt;F3889, "Error", "OK")</f>
        <v>OK</v>
      </c>
      <c r="I3889" s="2">
        <v>47</v>
      </c>
      <c r="J3889" s="2" t="s">
        <v>10026</v>
      </c>
      <c r="K3889" s="2">
        <v>2</v>
      </c>
      <c r="L3889" s="2">
        <v>19</v>
      </c>
      <c r="M3889" s="2">
        <v>0</v>
      </c>
      <c r="N3889" s="2" t="s">
        <v>10026</v>
      </c>
      <c r="O3889" s="2">
        <v>2</v>
      </c>
      <c r="P3889" s="2" t="s">
        <v>10025</v>
      </c>
      <c r="Q3889" s="2">
        <v>473.82728446597622</v>
      </c>
      <c r="R3889" s="2">
        <f t="shared" si="120"/>
        <v>473.82728446597639</v>
      </c>
      <c r="S3889" s="2">
        <v>1034.203019618503</v>
      </c>
      <c r="T3889" s="2">
        <v>560.37573515252666</v>
      </c>
      <c r="U3889" s="2">
        <f t="shared" si="121"/>
        <v>54.184306613148166</v>
      </c>
      <c r="V3889" s="2">
        <v>5</v>
      </c>
      <c r="W3889" s="2" t="str">
        <f>IF(ISBLANK(V3889), "Missing", "OK")</f>
        <v>OK</v>
      </c>
      <c r="X3889" s="2" t="s">
        <v>10025</v>
      </c>
    </row>
    <row r="3890" spans="1:24" x14ac:dyDescent="0.35">
      <c r="A3890" s="2" t="s">
        <v>6130</v>
      </c>
      <c r="B3890" s="2" t="b">
        <f>COUNTIF(A:A, A3890)&gt;1</f>
        <v>0</v>
      </c>
      <c r="C3890" s="5">
        <v>45454.625</v>
      </c>
      <c r="D3890" s="2" t="s">
        <v>10019</v>
      </c>
      <c r="E3890" s="2" t="s">
        <v>10023</v>
      </c>
      <c r="F3890" s="2">
        <v>419</v>
      </c>
      <c r="G3890" s="2">
        <v>4312</v>
      </c>
      <c r="H3890" s="2" t="str">
        <f>IF(G3890&lt;F3890, "Error", "OK")</f>
        <v>OK</v>
      </c>
      <c r="I3890" s="2">
        <v>36</v>
      </c>
      <c r="J3890" s="2" t="s">
        <v>10026</v>
      </c>
      <c r="K3890" s="2">
        <v>22</v>
      </c>
      <c r="L3890" s="2">
        <v>29</v>
      </c>
      <c r="M3890" s="2">
        <v>16</v>
      </c>
      <c r="N3890" s="2" t="s">
        <v>10025</v>
      </c>
      <c r="O3890" s="2">
        <v>1</v>
      </c>
      <c r="P3890" s="2" t="s">
        <v>10026</v>
      </c>
      <c r="Q3890" s="2">
        <v>440.62861466050208</v>
      </c>
      <c r="R3890" s="2">
        <f t="shared" si="120"/>
        <v>440.62861466050219</v>
      </c>
      <c r="S3890" s="2">
        <v>584.72146933267948</v>
      </c>
      <c r="T3890" s="2">
        <v>144.09285467217731</v>
      </c>
      <c r="U3890" s="2">
        <f t="shared" si="121"/>
        <v>24.642990249122381</v>
      </c>
      <c r="V3890" s="2">
        <v>4</v>
      </c>
      <c r="W3890" s="2" t="str">
        <f>IF(ISBLANK(V3890), "Missing", "OK")</f>
        <v>OK</v>
      </c>
      <c r="X3890" s="2" t="s">
        <v>10025</v>
      </c>
    </row>
    <row r="3891" spans="1:24" x14ac:dyDescent="0.35">
      <c r="A3891" s="2" t="s">
        <v>6129</v>
      </c>
      <c r="B3891" s="2" t="b">
        <f>COUNTIF(A:A, A3891)&gt;1</f>
        <v>0</v>
      </c>
      <c r="C3891" s="5">
        <v>45454.583333333336</v>
      </c>
      <c r="D3891" s="2" t="s">
        <v>10019</v>
      </c>
      <c r="E3891" s="2" t="s">
        <v>10023</v>
      </c>
      <c r="F3891" s="2">
        <v>18</v>
      </c>
      <c r="G3891" s="2">
        <v>4587</v>
      </c>
      <c r="H3891" s="2" t="str">
        <f>IF(G3891&lt;F3891, "Error", "OK")</f>
        <v>OK</v>
      </c>
      <c r="I3891" s="2">
        <v>32</v>
      </c>
      <c r="J3891" s="2" t="s">
        <v>10026</v>
      </c>
      <c r="K3891" s="2">
        <v>10</v>
      </c>
      <c r="L3891" s="2">
        <v>6</v>
      </c>
      <c r="M3891" s="2">
        <v>0</v>
      </c>
      <c r="N3891" s="2" t="s">
        <v>10026</v>
      </c>
      <c r="O3891" s="2">
        <v>8</v>
      </c>
      <c r="P3891" s="2" t="s">
        <v>10025</v>
      </c>
      <c r="Q3891" s="2">
        <v>270.23531817036542</v>
      </c>
      <c r="R3891" s="2">
        <f t="shared" si="120"/>
        <v>270.23531817036542</v>
      </c>
      <c r="S3891" s="2">
        <v>626.70375390709819</v>
      </c>
      <c r="T3891" s="2">
        <v>356.46843573673277</v>
      </c>
      <c r="U3891" s="2">
        <f t="shared" si="121"/>
        <v>56.879894769159975</v>
      </c>
      <c r="V3891" s="2">
        <v>5</v>
      </c>
      <c r="W3891" s="2" t="str">
        <f>IF(ISBLANK(V3891), "Missing", "OK")</f>
        <v>OK</v>
      </c>
      <c r="X3891" s="2" t="s">
        <v>10025</v>
      </c>
    </row>
    <row r="3892" spans="1:24" x14ac:dyDescent="0.35">
      <c r="A3892" s="2" t="s">
        <v>6128</v>
      </c>
      <c r="B3892" s="2" t="b">
        <f>COUNTIF(A:A, A3892)&gt;1</f>
        <v>0</v>
      </c>
      <c r="C3892" s="5">
        <v>45454.541666666664</v>
      </c>
      <c r="D3892" s="2" t="s">
        <v>10020</v>
      </c>
      <c r="E3892" s="2" t="s">
        <v>10024</v>
      </c>
      <c r="F3892" s="2">
        <v>350</v>
      </c>
      <c r="G3892" s="2">
        <v>3340</v>
      </c>
      <c r="H3892" s="2" t="str">
        <f>IF(G3892&lt;F3892, "Error", "OK")</f>
        <v>OK</v>
      </c>
      <c r="I3892" s="2">
        <v>2</v>
      </c>
      <c r="J3892" s="2" t="s">
        <v>10025</v>
      </c>
      <c r="K3892" s="2">
        <v>0</v>
      </c>
      <c r="L3892" s="2">
        <v>9</v>
      </c>
      <c r="M3892" s="2">
        <v>13</v>
      </c>
      <c r="N3892" s="2" t="s">
        <v>10025</v>
      </c>
      <c r="O3892" s="2">
        <v>2</v>
      </c>
      <c r="P3892" s="2" t="s">
        <v>10026</v>
      </c>
      <c r="Q3892" s="2">
        <v>159.10204339477761</v>
      </c>
      <c r="R3892" s="2">
        <f t="shared" si="120"/>
        <v>159.10204339477761</v>
      </c>
      <c r="S3892" s="2">
        <v>319.14991560868822</v>
      </c>
      <c r="T3892" s="2">
        <v>160.04787221391061</v>
      </c>
      <c r="U3892" s="2">
        <f t="shared" si="121"/>
        <v>50.148179393582026</v>
      </c>
      <c r="V3892" s="2">
        <v>5</v>
      </c>
      <c r="W3892" s="2" t="str">
        <f>IF(ISBLANK(V3892), "Missing", "OK")</f>
        <v>OK</v>
      </c>
      <c r="X3892" s="2" t="s">
        <v>10025</v>
      </c>
    </row>
    <row r="3893" spans="1:24" x14ac:dyDescent="0.35">
      <c r="A3893" s="2" t="s">
        <v>6127</v>
      </c>
      <c r="B3893" s="2" t="b">
        <f>COUNTIF(A:A, A3893)&gt;1</f>
        <v>0</v>
      </c>
      <c r="C3893" s="5">
        <v>45454.5</v>
      </c>
      <c r="D3893" s="2" t="s">
        <v>10019</v>
      </c>
      <c r="E3893" s="2" t="s">
        <v>10024</v>
      </c>
      <c r="F3893" s="2">
        <v>73</v>
      </c>
      <c r="G3893" s="2">
        <v>2508</v>
      </c>
      <c r="H3893" s="2" t="str">
        <f>IF(G3893&lt;F3893, "Error", "OK")</f>
        <v>OK</v>
      </c>
      <c r="I3893" s="2">
        <v>7</v>
      </c>
      <c r="J3893" s="2" t="s">
        <v>10025</v>
      </c>
      <c r="K3893" s="2">
        <v>0</v>
      </c>
      <c r="L3893" s="2">
        <v>23</v>
      </c>
      <c r="M3893" s="2">
        <v>12</v>
      </c>
      <c r="N3893" s="2" t="s">
        <v>10026</v>
      </c>
      <c r="O3893" s="2">
        <v>9</v>
      </c>
      <c r="P3893" s="2" t="s">
        <v>10025</v>
      </c>
      <c r="Q3893" s="2">
        <v>189.14123190025771</v>
      </c>
      <c r="R3893" s="2">
        <f t="shared" si="120"/>
        <v>189.14123190025768</v>
      </c>
      <c r="S3893" s="2">
        <v>242.11601494110371</v>
      </c>
      <c r="T3893" s="2">
        <v>52.974783040846027</v>
      </c>
      <c r="U3893" s="2">
        <f t="shared" si="121"/>
        <v>21.87991697027249</v>
      </c>
      <c r="V3893" s="2">
        <v>4</v>
      </c>
      <c r="W3893" s="2" t="str">
        <f>IF(ISBLANK(V3893), "Missing", "OK")</f>
        <v>OK</v>
      </c>
      <c r="X3893" s="2" t="s">
        <v>10025</v>
      </c>
    </row>
    <row r="3894" spans="1:24" x14ac:dyDescent="0.35">
      <c r="A3894" s="2" t="s">
        <v>6126</v>
      </c>
      <c r="B3894" s="2" t="b">
        <f>COUNTIF(A:A, A3894)&gt;1</f>
        <v>0</v>
      </c>
      <c r="C3894" s="5">
        <v>45454.458333333336</v>
      </c>
      <c r="D3894" s="2" t="s">
        <v>10019</v>
      </c>
      <c r="E3894" s="2" t="s">
        <v>10022</v>
      </c>
      <c r="F3894" s="2">
        <v>357</v>
      </c>
      <c r="G3894" s="2">
        <v>2955</v>
      </c>
      <c r="H3894" s="2" t="str">
        <f>IF(G3894&lt;F3894, "Error", "OK")</f>
        <v>OK</v>
      </c>
      <c r="I3894" s="2">
        <v>16</v>
      </c>
      <c r="J3894" s="2" t="s">
        <v>10026</v>
      </c>
      <c r="K3894" s="2">
        <v>1</v>
      </c>
      <c r="L3894" s="2">
        <v>30</v>
      </c>
      <c r="M3894" s="2">
        <v>0</v>
      </c>
      <c r="N3894" s="2" t="s">
        <v>10025</v>
      </c>
      <c r="O3894" s="2">
        <v>8</v>
      </c>
      <c r="P3894" s="2" t="s">
        <v>10026</v>
      </c>
      <c r="Q3894" s="2">
        <v>490.51059676494998</v>
      </c>
      <c r="R3894" s="2">
        <f t="shared" si="120"/>
        <v>490.51059676495049</v>
      </c>
      <c r="S3894" s="2">
        <v>1116.286816408289</v>
      </c>
      <c r="T3894" s="2">
        <v>625.77621964333855</v>
      </c>
      <c r="U3894" s="2">
        <f t="shared" si="121"/>
        <v>56.058730645660241</v>
      </c>
      <c r="V3894" s="2">
        <v>3</v>
      </c>
      <c r="W3894" s="2" t="str">
        <f>IF(ISBLANK(V3894), "Missing", "OK")</f>
        <v>OK</v>
      </c>
      <c r="X3894" s="2" t="s">
        <v>10025</v>
      </c>
    </row>
    <row r="3895" spans="1:24" x14ac:dyDescent="0.35">
      <c r="A3895" s="2" t="s">
        <v>6125</v>
      </c>
      <c r="B3895" s="2" t="b">
        <f>COUNTIF(A:A, A3895)&gt;1</f>
        <v>0</v>
      </c>
      <c r="C3895" s="5">
        <v>45454.416666666664</v>
      </c>
      <c r="D3895" s="2" t="s">
        <v>10019</v>
      </c>
      <c r="E3895" s="2" t="s">
        <v>10024</v>
      </c>
      <c r="F3895" s="2">
        <v>385</v>
      </c>
      <c r="G3895" s="2">
        <v>2005</v>
      </c>
      <c r="H3895" s="2" t="str">
        <f>IF(G3895&lt;F3895, "Error", "OK")</f>
        <v>OK</v>
      </c>
      <c r="I3895" s="2">
        <v>59</v>
      </c>
      <c r="J3895" s="2" t="s">
        <v>10025</v>
      </c>
      <c r="K3895" s="2">
        <v>0</v>
      </c>
      <c r="L3895" s="2">
        <v>32</v>
      </c>
      <c r="M3895" s="2">
        <v>15</v>
      </c>
      <c r="N3895" s="2" t="s">
        <v>10026</v>
      </c>
      <c r="O3895" s="2">
        <v>8</v>
      </c>
      <c r="P3895" s="2" t="s">
        <v>10025</v>
      </c>
      <c r="Q3895" s="2">
        <v>450.45472418759311</v>
      </c>
      <c r="R3895" s="2">
        <f t="shared" si="120"/>
        <v>450.454724187593</v>
      </c>
      <c r="S3895" s="2">
        <v>653.83676168623572</v>
      </c>
      <c r="T3895" s="2">
        <v>203.38203749864269</v>
      </c>
      <c r="U3895" s="2">
        <f t="shared" si="121"/>
        <v>31.10593490860369</v>
      </c>
      <c r="V3895" s="2">
        <v>4</v>
      </c>
      <c r="W3895" s="2" t="str">
        <f>IF(ISBLANK(V3895), "Missing", "OK")</f>
        <v>OK</v>
      </c>
      <c r="X3895" s="2" t="s">
        <v>10025</v>
      </c>
    </row>
    <row r="3896" spans="1:24" x14ac:dyDescent="0.35">
      <c r="A3896" s="2" t="s">
        <v>6124</v>
      </c>
      <c r="B3896" s="2" t="b">
        <f>COUNTIF(A:A, A3896)&gt;1</f>
        <v>0</v>
      </c>
      <c r="C3896" s="5">
        <v>45454.375</v>
      </c>
      <c r="D3896" s="2" t="s">
        <v>10020</v>
      </c>
      <c r="E3896" s="2" t="s">
        <v>10022</v>
      </c>
      <c r="F3896" s="2">
        <v>291</v>
      </c>
      <c r="G3896" s="2">
        <v>4927</v>
      </c>
      <c r="H3896" s="2" t="str">
        <f>IF(G3896&lt;F3896, "Error", "OK")</f>
        <v>OK</v>
      </c>
      <c r="I3896" s="2">
        <v>43</v>
      </c>
      <c r="J3896" s="2" t="s">
        <v>10025</v>
      </c>
      <c r="K3896" s="2">
        <v>0</v>
      </c>
      <c r="L3896" s="2">
        <v>36</v>
      </c>
      <c r="M3896" s="2">
        <v>0</v>
      </c>
      <c r="N3896" s="2" t="s">
        <v>10026</v>
      </c>
      <c r="O3896" s="2">
        <v>9</v>
      </c>
      <c r="P3896" s="2" t="s">
        <v>10025</v>
      </c>
      <c r="Q3896" s="2">
        <v>239.0482285838431</v>
      </c>
      <c r="R3896" s="2">
        <f t="shared" si="120"/>
        <v>239.04822858384307</v>
      </c>
      <c r="S3896" s="2">
        <v>587.54410797795094</v>
      </c>
      <c r="T3896" s="2">
        <v>348.49587939410787</v>
      </c>
      <c r="U3896" s="2">
        <f t="shared" si="121"/>
        <v>59.31399441540924</v>
      </c>
      <c r="V3896" s="2">
        <v>1</v>
      </c>
      <c r="W3896" s="2" t="str">
        <f>IF(ISBLANK(V3896), "Missing", "OK")</f>
        <v>OK</v>
      </c>
      <c r="X3896" s="2" t="s">
        <v>10026</v>
      </c>
    </row>
    <row r="3897" spans="1:24" x14ac:dyDescent="0.35">
      <c r="A3897" s="2" t="s">
        <v>6123</v>
      </c>
      <c r="B3897" s="2" t="b">
        <f>COUNTIF(A:A, A3897)&gt;1</f>
        <v>0</v>
      </c>
      <c r="C3897" s="5">
        <v>45454.333333333336</v>
      </c>
      <c r="D3897" s="2" t="s">
        <v>10019</v>
      </c>
      <c r="E3897" s="2" t="s">
        <v>10023</v>
      </c>
      <c r="F3897" s="2">
        <v>471</v>
      </c>
      <c r="G3897" s="2">
        <v>2970</v>
      </c>
      <c r="H3897" s="2" t="str">
        <f>IF(G3897&lt;F3897, "Error", "OK")</f>
        <v>OK</v>
      </c>
      <c r="I3897" s="2">
        <v>16</v>
      </c>
      <c r="J3897" s="2" t="s">
        <v>10025</v>
      </c>
      <c r="K3897" s="2">
        <v>0</v>
      </c>
      <c r="L3897" s="2">
        <v>34</v>
      </c>
      <c r="M3897" s="2">
        <v>14</v>
      </c>
      <c r="N3897" s="2" t="s">
        <v>10026</v>
      </c>
      <c r="O3897" s="2">
        <v>2</v>
      </c>
      <c r="P3897" s="2" t="s">
        <v>10025</v>
      </c>
      <c r="Q3897" s="2">
        <v>405.31652482524902</v>
      </c>
      <c r="R3897" s="2">
        <f t="shared" si="120"/>
        <v>405.31652482524902</v>
      </c>
      <c r="S3897" s="2">
        <v>533.26366771467042</v>
      </c>
      <c r="T3897" s="2">
        <v>127.9471428894214</v>
      </c>
      <c r="U3897" s="2">
        <f t="shared" si="121"/>
        <v>23.993223359420984</v>
      </c>
      <c r="V3897" s="2">
        <v>5</v>
      </c>
      <c r="W3897" s="2" t="str">
        <f>IF(ISBLANK(V3897), "Missing", "OK")</f>
        <v>OK</v>
      </c>
      <c r="X3897" s="2" t="s">
        <v>10026</v>
      </c>
    </row>
    <row r="3898" spans="1:24" x14ac:dyDescent="0.35">
      <c r="A3898" s="2" t="s">
        <v>6122</v>
      </c>
      <c r="B3898" s="2" t="b">
        <f>COUNTIF(A:A, A3898)&gt;1</f>
        <v>0</v>
      </c>
      <c r="C3898" s="5">
        <v>45454.291666666664</v>
      </c>
      <c r="D3898" s="2" t="s">
        <v>10020</v>
      </c>
      <c r="E3898" s="2" t="s">
        <v>10023</v>
      </c>
      <c r="F3898" s="2">
        <v>441</v>
      </c>
      <c r="G3898" s="2">
        <v>4048</v>
      </c>
      <c r="H3898" s="2" t="str">
        <f>IF(G3898&lt;F3898, "Error", "OK")</f>
        <v>OK</v>
      </c>
      <c r="I3898" s="2">
        <v>33</v>
      </c>
      <c r="J3898" s="2" t="s">
        <v>10025</v>
      </c>
      <c r="K3898" s="2">
        <v>0</v>
      </c>
      <c r="L3898" s="2">
        <v>26</v>
      </c>
      <c r="M3898" s="2">
        <v>1</v>
      </c>
      <c r="N3898" s="2" t="s">
        <v>10026</v>
      </c>
      <c r="O3898" s="2">
        <v>8</v>
      </c>
      <c r="P3898" s="2" t="s">
        <v>10025</v>
      </c>
      <c r="Q3898" s="2">
        <v>398.65233750704039</v>
      </c>
      <c r="R3898" s="2">
        <f t="shared" si="120"/>
        <v>398.65233750704039</v>
      </c>
      <c r="S3898" s="2">
        <v>579.60939564335229</v>
      </c>
      <c r="T3898" s="2">
        <v>180.9570581363119</v>
      </c>
      <c r="U3898" s="2">
        <f t="shared" si="121"/>
        <v>31.220518420936568</v>
      </c>
      <c r="V3898" s="2">
        <v>3</v>
      </c>
      <c r="W3898" s="2" t="str">
        <f>IF(ISBLANK(V3898), "Missing", "OK")</f>
        <v>OK</v>
      </c>
      <c r="X3898" s="2" t="s">
        <v>10025</v>
      </c>
    </row>
    <row r="3899" spans="1:24" x14ac:dyDescent="0.35">
      <c r="A3899" s="2" t="s">
        <v>6121</v>
      </c>
      <c r="B3899" s="2" t="b">
        <f>COUNTIF(A:A, A3899)&gt;1</f>
        <v>0</v>
      </c>
      <c r="C3899" s="5">
        <v>45454.25</v>
      </c>
      <c r="D3899" s="2" t="s">
        <v>10021</v>
      </c>
      <c r="E3899" s="2" t="s">
        <v>10024</v>
      </c>
      <c r="F3899" s="2">
        <v>107</v>
      </c>
      <c r="G3899" s="2">
        <v>4286</v>
      </c>
      <c r="H3899" s="2" t="str">
        <f>IF(G3899&lt;F3899, "Error", "OK")</f>
        <v>OK</v>
      </c>
      <c r="I3899" s="2">
        <v>44</v>
      </c>
      <c r="J3899" s="2" t="s">
        <v>10025</v>
      </c>
      <c r="K3899" s="2">
        <v>0</v>
      </c>
      <c r="L3899" s="2">
        <v>49</v>
      </c>
      <c r="M3899" s="2">
        <v>6</v>
      </c>
      <c r="N3899" s="2" t="s">
        <v>10026</v>
      </c>
      <c r="O3899" s="2">
        <v>7</v>
      </c>
      <c r="P3899" s="2" t="s">
        <v>10025</v>
      </c>
      <c r="Q3899" s="2">
        <v>281.23187735098782</v>
      </c>
      <c r="R3899" s="2">
        <f t="shared" si="120"/>
        <v>281.23187735098782</v>
      </c>
      <c r="S3899" s="2">
        <v>588.6816646558409</v>
      </c>
      <c r="T3899" s="2">
        <v>307.44978730485309</v>
      </c>
      <c r="U3899" s="2">
        <f t="shared" si="121"/>
        <v>52.226832558917302</v>
      </c>
      <c r="V3899" s="2">
        <v>5</v>
      </c>
      <c r="W3899" s="2" t="str">
        <f>IF(ISBLANK(V3899), "Missing", "OK")</f>
        <v>OK</v>
      </c>
      <c r="X3899" s="2" t="s">
        <v>10025</v>
      </c>
    </row>
    <row r="3900" spans="1:24" x14ac:dyDescent="0.35">
      <c r="A3900" s="2" t="s">
        <v>6120</v>
      </c>
      <c r="B3900" s="2" t="b">
        <f>COUNTIF(A:A, A3900)&gt;1</f>
        <v>0</v>
      </c>
      <c r="C3900" s="5">
        <v>45454.208333333336</v>
      </c>
      <c r="D3900" s="2" t="s">
        <v>10019</v>
      </c>
      <c r="E3900" s="2" t="s">
        <v>10023</v>
      </c>
      <c r="F3900" s="2">
        <v>225</v>
      </c>
      <c r="G3900" s="2">
        <v>3897</v>
      </c>
      <c r="H3900" s="2" t="str">
        <f>IF(G3900&lt;F3900, "Error", "OK")</f>
        <v>OK</v>
      </c>
      <c r="I3900" s="2">
        <v>22</v>
      </c>
      <c r="J3900" s="2" t="s">
        <v>10025</v>
      </c>
      <c r="K3900" s="2">
        <v>0</v>
      </c>
      <c r="L3900" s="2">
        <v>6</v>
      </c>
      <c r="M3900" s="2">
        <v>5</v>
      </c>
      <c r="N3900" s="2" t="s">
        <v>10026</v>
      </c>
      <c r="O3900" s="2">
        <v>8</v>
      </c>
      <c r="P3900" s="2" t="s">
        <v>10025</v>
      </c>
      <c r="Q3900" s="2">
        <v>402.87832244428921</v>
      </c>
      <c r="R3900" s="2">
        <f t="shared" si="120"/>
        <v>402.8783224442891</v>
      </c>
      <c r="S3900" s="2">
        <v>589.28306528820281</v>
      </c>
      <c r="T3900" s="2">
        <v>186.40474284391371</v>
      </c>
      <c r="U3900" s="2">
        <f t="shared" si="121"/>
        <v>31.632462194166074</v>
      </c>
      <c r="V3900" s="2">
        <v>4</v>
      </c>
      <c r="W3900" s="2" t="str">
        <f>IF(ISBLANK(V3900), "Missing", "OK")</f>
        <v>OK</v>
      </c>
      <c r="X3900" s="2" t="s">
        <v>10025</v>
      </c>
    </row>
    <row r="3901" spans="1:24" x14ac:dyDescent="0.35">
      <c r="A3901" s="2" t="s">
        <v>6119</v>
      </c>
      <c r="B3901" s="2" t="b">
        <f>COUNTIF(A:A, A3901)&gt;1</f>
        <v>0</v>
      </c>
      <c r="C3901" s="5">
        <v>45454.166666666664</v>
      </c>
      <c r="D3901" s="2" t="s">
        <v>10020</v>
      </c>
      <c r="E3901" s="2" t="s">
        <v>10024</v>
      </c>
      <c r="F3901" s="2">
        <v>29</v>
      </c>
      <c r="G3901" s="2">
        <v>4223</v>
      </c>
      <c r="H3901" s="2" t="str">
        <f>IF(G3901&lt;F3901, "Error", "OK")</f>
        <v>OK</v>
      </c>
      <c r="I3901" s="2">
        <v>45</v>
      </c>
      <c r="J3901" s="2" t="s">
        <v>10026</v>
      </c>
      <c r="K3901" s="2">
        <v>6</v>
      </c>
      <c r="L3901" s="2">
        <v>12</v>
      </c>
      <c r="M3901" s="2">
        <v>0</v>
      </c>
      <c r="N3901" s="2" t="s">
        <v>10026</v>
      </c>
      <c r="O3901" s="2">
        <v>6</v>
      </c>
      <c r="P3901" s="2" t="s">
        <v>10025</v>
      </c>
      <c r="Q3901" s="2">
        <v>451.51272800162411</v>
      </c>
      <c r="R3901" s="2">
        <f t="shared" si="120"/>
        <v>451.51272800162405</v>
      </c>
      <c r="S3901" s="2">
        <v>606.92995096913717</v>
      </c>
      <c r="T3901" s="2">
        <v>155.41722296751311</v>
      </c>
      <c r="U3901" s="2">
        <f t="shared" si="121"/>
        <v>25.607110461321785</v>
      </c>
      <c r="V3901" s="2">
        <v>5</v>
      </c>
      <c r="W3901" s="2" t="str">
        <f>IF(ISBLANK(V3901), "Missing", "OK")</f>
        <v>OK</v>
      </c>
      <c r="X3901" s="2" t="s">
        <v>10025</v>
      </c>
    </row>
    <row r="3902" spans="1:24" x14ac:dyDescent="0.35">
      <c r="A3902" s="2" t="s">
        <v>6118</v>
      </c>
      <c r="B3902" s="2" t="b">
        <f>COUNTIF(A:A, A3902)&gt;1</f>
        <v>0</v>
      </c>
      <c r="C3902" s="5">
        <v>45454.125</v>
      </c>
      <c r="D3902" s="2" t="s">
        <v>10021</v>
      </c>
      <c r="E3902" s="2" t="s">
        <v>10024</v>
      </c>
      <c r="F3902" s="2">
        <v>147</v>
      </c>
      <c r="G3902" s="2">
        <v>1064</v>
      </c>
      <c r="H3902" s="2" t="str">
        <f>IF(G3902&lt;F3902, "Error", "OK")</f>
        <v>OK</v>
      </c>
      <c r="I3902" s="2">
        <v>21</v>
      </c>
      <c r="J3902" s="2" t="s">
        <v>10025</v>
      </c>
      <c r="K3902" s="2">
        <v>0</v>
      </c>
      <c r="L3902" s="2">
        <v>36</v>
      </c>
      <c r="M3902" s="2">
        <v>1</v>
      </c>
      <c r="N3902" s="2" t="s">
        <v>10026</v>
      </c>
      <c r="O3902" s="2">
        <v>1</v>
      </c>
      <c r="P3902" s="2" t="s">
        <v>10025</v>
      </c>
      <c r="Q3902" s="2">
        <v>127.2978770037937</v>
      </c>
      <c r="R3902" s="2">
        <f t="shared" si="120"/>
        <v>127.29787700379372</v>
      </c>
      <c r="S3902" s="2">
        <v>213.88628910265831</v>
      </c>
      <c r="T3902" s="2">
        <v>86.588412098864595</v>
      </c>
      <c r="U3902" s="2">
        <f t="shared" si="121"/>
        <v>40.48338603757113</v>
      </c>
      <c r="V3902" s="2">
        <v>4</v>
      </c>
      <c r="W3902" s="2" t="str">
        <f>IF(ISBLANK(V3902), "Missing", "OK")</f>
        <v>OK</v>
      </c>
      <c r="X3902" s="2" t="s">
        <v>10025</v>
      </c>
    </row>
    <row r="3903" spans="1:24" x14ac:dyDescent="0.35">
      <c r="A3903" s="2" t="s">
        <v>6117</v>
      </c>
      <c r="B3903" s="2" t="b">
        <f>COUNTIF(A:A, A3903)&gt;1</f>
        <v>0</v>
      </c>
      <c r="C3903" s="5">
        <v>45454.083333333336</v>
      </c>
      <c r="D3903" s="2" t="s">
        <v>10020</v>
      </c>
      <c r="E3903" s="2" t="s">
        <v>10024</v>
      </c>
      <c r="F3903" s="2">
        <v>111</v>
      </c>
      <c r="G3903" s="2">
        <v>2942</v>
      </c>
      <c r="H3903" s="2" t="str">
        <f>IF(G3903&lt;F3903, "Error", "OK")</f>
        <v>OK</v>
      </c>
      <c r="I3903" s="2">
        <v>40</v>
      </c>
      <c r="J3903" s="2" t="s">
        <v>10025</v>
      </c>
      <c r="K3903" s="2">
        <v>0</v>
      </c>
      <c r="L3903" s="2">
        <v>16</v>
      </c>
      <c r="M3903" s="2">
        <v>5</v>
      </c>
      <c r="N3903" s="2" t="s">
        <v>10026</v>
      </c>
      <c r="O3903" s="2">
        <v>2</v>
      </c>
      <c r="P3903" s="2" t="s">
        <v>10025</v>
      </c>
      <c r="Q3903" s="2">
        <v>297.39711944449903</v>
      </c>
      <c r="R3903" s="2">
        <f t="shared" si="120"/>
        <v>297.39711944449903</v>
      </c>
      <c r="S3903" s="2">
        <v>638.40968838169294</v>
      </c>
      <c r="T3903" s="2">
        <v>341.01256893719392</v>
      </c>
      <c r="U3903" s="2">
        <f t="shared" si="121"/>
        <v>53.415945143568841</v>
      </c>
      <c r="V3903" s="2">
        <v>2</v>
      </c>
      <c r="W3903" s="2" t="str">
        <f>IF(ISBLANK(V3903), "Missing", "OK")</f>
        <v>OK</v>
      </c>
      <c r="X3903" s="2" t="s">
        <v>10026</v>
      </c>
    </row>
    <row r="3904" spans="1:24" x14ac:dyDescent="0.35">
      <c r="A3904" s="2" t="s">
        <v>6116</v>
      </c>
      <c r="B3904" s="2" t="b">
        <f>COUNTIF(A:A, A3904)&gt;1</f>
        <v>0</v>
      </c>
      <c r="C3904" s="5">
        <v>45454.041666666664</v>
      </c>
      <c r="D3904" s="2" t="s">
        <v>10021</v>
      </c>
      <c r="E3904" s="2" t="s">
        <v>10024</v>
      </c>
      <c r="F3904" s="2">
        <v>377</v>
      </c>
      <c r="G3904" s="2">
        <v>2687</v>
      </c>
      <c r="H3904" s="2" t="str">
        <f>IF(G3904&lt;F3904, "Error", "OK")</f>
        <v>OK</v>
      </c>
      <c r="I3904" s="2">
        <v>59</v>
      </c>
      <c r="J3904" s="2" t="s">
        <v>10025</v>
      </c>
      <c r="K3904" s="2">
        <v>0</v>
      </c>
      <c r="L3904" s="2">
        <v>6</v>
      </c>
      <c r="M3904" s="2">
        <v>12</v>
      </c>
      <c r="N3904" s="2" t="s">
        <v>10026</v>
      </c>
      <c r="O3904" s="2">
        <v>8</v>
      </c>
      <c r="P3904" s="2" t="s">
        <v>10025</v>
      </c>
      <c r="Q3904" s="2">
        <v>446.02124688493592</v>
      </c>
      <c r="R3904" s="2">
        <f t="shared" si="120"/>
        <v>446.02124688493609</v>
      </c>
      <c r="S3904" s="2">
        <v>1041.9014021629639</v>
      </c>
      <c r="T3904" s="2">
        <v>595.88015527802781</v>
      </c>
      <c r="U3904" s="2">
        <f t="shared" si="121"/>
        <v>57.191607002447064</v>
      </c>
      <c r="V3904" s="2">
        <v>1</v>
      </c>
      <c r="W3904" s="2" t="str">
        <f>IF(ISBLANK(V3904), "Missing", "OK")</f>
        <v>OK</v>
      </c>
      <c r="X3904" s="2" t="s">
        <v>10025</v>
      </c>
    </row>
    <row r="3905" spans="1:24" x14ac:dyDescent="0.35">
      <c r="A3905" s="2" t="s">
        <v>6115</v>
      </c>
      <c r="B3905" s="2" t="b">
        <f>COUNTIF(A:A, A3905)&gt;1</f>
        <v>0</v>
      </c>
      <c r="C3905" s="5">
        <v>45454</v>
      </c>
      <c r="D3905" s="2" t="s">
        <v>10021</v>
      </c>
      <c r="E3905" s="2" t="s">
        <v>10024</v>
      </c>
      <c r="F3905" s="2">
        <v>421</v>
      </c>
      <c r="G3905" s="2">
        <v>2996</v>
      </c>
      <c r="H3905" s="2" t="str">
        <f>IF(G3905&lt;F3905, "Error", "OK")</f>
        <v>OK</v>
      </c>
      <c r="I3905" s="2">
        <v>12</v>
      </c>
      <c r="J3905" s="2" t="s">
        <v>10025</v>
      </c>
      <c r="K3905" s="2">
        <v>0</v>
      </c>
      <c r="L3905" s="2">
        <v>32</v>
      </c>
      <c r="M3905" s="2">
        <v>11</v>
      </c>
      <c r="N3905" s="2" t="s">
        <v>10026</v>
      </c>
      <c r="O3905" s="2">
        <v>8</v>
      </c>
      <c r="P3905" s="2" t="s">
        <v>10025</v>
      </c>
      <c r="Q3905" s="2">
        <v>142.57079834035119</v>
      </c>
      <c r="R3905" s="2">
        <f t="shared" si="120"/>
        <v>142.57079834035119</v>
      </c>
      <c r="S3905" s="2">
        <v>244.10243441598621</v>
      </c>
      <c r="T3905" s="2">
        <v>101.53163607563501</v>
      </c>
      <c r="U3905" s="2">
        <f t="shared" si="121"/>
        <v>41.593864607925326</v>
      </c>
      <c r="V3905" s="2">
        <v>5</v>
      </c>
      <c r="W3905" s="2" t="str">
        <f>IF(ISBLANK(V3905), "Missing", "OK")</f>
        <v>OK</v>
      </c>
      <c r="X3905" s="2" t="s">
        <v>10025</v>
      </c>
    </row>
    <row r="3906" spans="1:24" x14ac:dyDescent="0.35">
      <c r="A3906" s="2" t="s">
        <v>6114</v>
      </c>
      <c r="B3906" s="2" t="b">
        <f>COUNTIF(A:A, A3906)&gt;1</f>
        <v>0</v>
      </c>
      <c r="C3906" s="5">
        <v>45453.958333333336</v>
      </c>
      <c r="D3906" s="2" t="s">
        <v>10019</v>
      </c>
      <c r="E3906" s="2" t="s">
        <v>10023</v>
      </c>
      <c r="F3906" s="2">
        <v>226</v>
      </c>
      <c r="G3906" s="2">
        <v>1966</v>
      </c>
      <c r="H3906" s="2" t="str">
        <f>IF(G3906&lt;F3906, "Error", "OK")</f>
        <v>OK</v>
      </c>
      <c r="I3906" s="2">
        <v>40</v>
      </c>
      <c r="J3906" s="2" t="s">
        <v>10025</v>
      </c>
      <c r="K3906" s="2">
        <v>0</v>
      </c>
      <c r="L3906" s="2">
        <v>29</v>
      </c>
      <c r="M3906" s="2">
        <v>0</v>
      </c>
      <c r="N3906" s="2" t="s">
        <v>10026</v>
      </c>
      <c r="O3906" s="2">
        <v>2</v>
      </c>
      <c r="P3906" s="2" t="s">
        <v>10025</v>
      </c>
      <c r="Q3906" s="2">
        <v>191.31598162453969</v>
      </c>
      <c r="R3906" s="2">
        <f t="shared" si="120"/>
        <v>191.31598162453969</v>
      </c>
      <c r="S3906" s="2">
        <v>336.58781203332518</v>
      </c>
      <c r="T3906" s="2">
        <v>145.27183040878549</v>
      </c>
      <c r="U3906" s="2">
        <f t="shared" si="121"/>
        <v>43.160157681051828</v>
      </c>
      <c r="V3906" s="2">
        <v>5</v>
      </c>
      <c r="W3906" s="2" t="str">
        <f>IF(ISBLANK(V3906), "Missing", "OK")</f>
        <v>OK</v>
      </c>
      <c r="X3906" s="2" t="s">
        <v>10025</v>
      </c>
    </row>
    <row r="3907" spans="1:24" x14ac:dyDescent="0.35">
      <c r="A3907" s="2" t="s">
        <v>6113</v>
      </c>
      <c r="B3907" s="2" t="b">
        <f>COUNTIF(A:A, A3907)&gt;1</f>
        <v>0</v>
      </c>
      <c r="C3907" s="5">
        <v>45453.916666666664</v>
      </c>
      <c r="D3907" s="2" t="s">
        <v>10021</v>
      </c>
      <c r="E3907" s="2" t="s">
        <v>10024</v>
      </c>
      <c r="F3907" s="2">
        <v>141</v>
      </c>
      <c r="G3907" s="2">
        <v>2998</v>
      </c>
      <c r="H3907" s="2" t="str">
        <f>IF(G3907&lt;F3907, "Error", "OK")</f>
        <v>OK</v>
      </c>
      <c r="I3907" s="2">
        <v>34</v>
      </c>
      <c r="J3907" s="2" t="s">
        <v>10026</v>
      </c>
      <c r="K3907" s="2">
        <v>35</v>
      </c>
      <c r="L3907" s="2">
        <v>8</v>
      </c>
      <c r="M3907" s="2">
        <v>9</v>
      </c>
      <c r="N3907" s="2" t="s">
        <v>10026</v>
      </c>
      <c r="O3907" s="2">
        <v>3</v>
      </c>
      <c r="P3907" s="2" t="s">
        <v>10025</v>
      </c>
      <c r="Q3907" s="2">
        <v>37.153867385484141</v>
      </c>
      <c r="R3907" s="2">
        <f t="shared" si="120"/>
        <v>37.153867385484133</v>
      </c>
      <c r="S3907" s="2">
        <v>60.844257968094027</v>
      </c>
      <c r="T3907" s="2">
        <v>23.69039058260989</v>
      </c>
      <c r="U3907" s="2">
        <f t="shared" si="121"/>
        <v>38.936115541145782</v>
      </c>
      <c r="V3907" s="2">
        <v>5</v>
      </c>
      <c r="W3907" s="2" t="str">
        <f>IF(ISBLANK(V3907), "Missing", "OK")</f>
        <v>OK</v>
      </c>
      <c r="X3907" s="2" t="s">
        <v>10025</v>
      </c>
    </row>
    <row r="3908" spans="1:24" x14ac:dyDescent="0.35">
      <c r="A3908" s="2" t="s">
        <v>6112</v>
      </c>
      <c r="B3908" s="2" t="b">
        <f>COUNTIF(A:A, A3908)&gt;1</f>
        <v>0</v>
      </c>
      <c r="C3908" s="5">
        <v>45453.875</v>
      </c>
      <c r="D3908" s="2" t="s">
        <v>10019</v>
      </c>
      <c r="E3908" s="2" t="s">
        <v>10024</v>
      </c>
      <c r="F3908" s="2">
        <v>107</v>
      </c>
      <c r="G3908" s="2">
        <v>1455</v>
      </c>
      <c r="H3908" s="2" t="str">
        <f>IF(G3908&lt;F3908, "Error", "OK")</f>
        <v>OK</v>
      </c>
      <c r="I3908" s="2">
        <v>56</v>
      </c>
      <c r="J3908" s="2" t="s">
        <v>10025</v>
      </c>
      <c r="K3908" s="2">
        <v>0</v>
      </c>
      <c r="L3908" s="2">
        <v>17</v>
      </c>
      <c r="M3908" s="2">
        <v>1</v>
      </c>
      <c r="N3908" s="2" t="s">
        <v>10026</v>
      </c>
      <c r="O3908" s="2">
        <v>7</v>
      </c>
      <c r="P3908" s="2" t="s">
        <v>10025</v>
      </c>
      <c r="Q3908" s="2">
        <v>377.91998286029963</v>
      </c>
      <c r="R3908" s="2">
        <f t="shared" ref="R3908:R3971" si="122">S3908 - T3908</f>
        <v>377.91998286029957</v>
      </c>
      <c r="S3908" s="2">
        <v>534.36551579853858</v>
      </c>
      <c r="T3908" s="2">
        <v>156.44553293823901</v>
      </c>
      <c r="U3908" s="2">
        <f t="shared" ref="U3908:U3971" si="123">(T3908 / S3908) * 100</f>
        <v>29.276876653324429</v>
      </c>
      <c r="V3908" s="2">
        <v>3</v>
      </c>
      <c r="W3908" s="2" t="str">
        <f>IF(ISBLANK(V3908), "Missing", "OK")</f>
        <v>OK</v>
      </c>
      <c r="X3908" s="2" t="s">
        <v>10025</v>
      </c>
    </row>
    <row r="3909" spans="1:24" x14ac:dyDescent="0.35">
      <c r="A3909" s="2" t="s">
        <v>6111</v>
      </c>
      <c r="B3909" s="2" t="b">
        <f>COUNTIF(A:A, A3909)&gt;1</f>
        <v>0</v>
      </c>
      <c r="C3909" s="5">
        <v>45453.833333333336</v>
      </c>
      <c r="D3909" s="2" t="s">
        <v>10021</v>
      </c>
      <c r="E3909" s="2" t="s">
        <v>10023</v>
      </c>
      <c r="F3909" s="2">
        <v>229</v>
      </c>
      <c r="G3909" s="2">
        <v>2722</v>
      </c>
      <c r="H3909" s="2" t="str">
        <f>IF(G3909&lt;F3909, "Error", "OK")</f>
        <v>OK</v>
      </c>
      <c r="I3909" s="2">
        <v>60</v>
      </c>
      <c r="J3909" s="2" t="s">
        <v>10025</v>
      </c>
      <c r="K3909" s="2">
        <v>0</v>
      </c>
      <c r="L3909" s="2">
        <v>27</v>
      </c>
      <c r="M3909" s="2">
        <v>3</v>
      </c>
      <c r="N3909" s="2" t="s">
        <v>10025</v>
      </c>
      <c r="O3909" s="2">
        <v>6</v>
      </c>
      <c r="P3909" s="2" t="s">
        <v>10026</v>
      </c>
      <c r="Q3909" s="2">
        <v>360.23344017782279</v>
      </c>
      <c r="R3909" s="2">
        <f t="shared" si="122"/>
        <v>360.23344017782279</v>
      </c>
      <c r="S3909" s="2">
        <v>463.55307419870059</v>
      </c>
      <c r="T3909" s="2">
        <v>103.3196340208778</v>
      </c>
      <c r="U3909" s="2">
        <f t="shared" si="123"/>
        <v>22.288630961940328</v>
      </c>
      <c r="V3909" s="2">
        <v>5</v>
      </c>
      <c r="W3909" s="2" t="str">
        <f>IF(ISBLANK(V3909), "Missing", "OK")</f>
        <v>OK</v>
      </c>
      <c r="X3909" s="2" t="s">
        <v>10025</v>
      </c>
    </row>
    <row r="3910" spans="1:24" x14ac:dyDescent="0.35">
      <c r="A3910" s="2" t="s">
        <v>6110</v>
      </c>
      <c r="B3910" s="2" t="b">
        <f>COUNTIF(A:A, A3910)&gt;1</f>
        <v>0</v>
      </c>
      <c r="C3910" s="5">
        <v>45453.791666666664</v>
      </c>
      <c r="D3910" s="2" t="s">
        <v>10020</v>
      </c>
      <c r="E3910" s="2" t="s">
        <v>10024</v>
      </c>
      <c r="F3910" s="2">
        <v>274</v>
      </c>
      <c r="G3910" s="2">
        <v>2906</v>
      </c>
      <c r="H3910" s="2" t="str">
        <f>IF(G3910&lt;F3910, "Error", "OK")</f>
        <v>OK</v>
      </c>
      <c r="I3910" s="2">
        <v>44</v>
      </c>
      <c r="J3910" s="2" t="s">
        <v>10025</v>
      </c>
      <c r="K3910" s="2">
        <v>0</v>
      </c>
      <c r="L3910" s="2">
        <v>45</v>
      </c>
      <c r="M3910" s="2">
        <v>17</v>
      </c>
      <c r="N3910" s="2" t="s">
        <v>10025</v>
      </c>
      <c r="O3910" s="2">
        <v>4</v>
      </c>
      <c r="P3910" s="2" t="s">
        <v>10026</v>
      </c>
      <c r="Q3910" s="2">
        <v>57.504575799345993</v>
      </c>
      <c r="R3910" s="2">
        <f t="shared" si="122"/>
        <v>57.504575799346014</v>
      </c>
      <c r="S3910" s="2">
        <v>100.7824700040395</v>
      </c>
      <c r="T3910" s="2">
        <v>43.277894204693482</v>
      </c>
      <c r="U3910" s="2">
        <f t="shared" si="123"/>
        <v>42.941886821149403</v>
      </c>
      <c r="V3910" s="2">
        <v>5</v>
      </c>
      <c r="W3910" s="2" t="str">
        <f>IF(ISBLANK(V3910), "Missing", "OK")</f>
        <v>OK</v>
      </c>
      <c r="X3910" s="2" t="s">
        <v>10025</v>
      </c>
    </row>
    <row r="3911" spans="1:24" x14ac:dyDescent="0.35">
      <c r="A3911" s="2" t="s">
        <v>6109</v>
      </c>
      <c r="B3911" s="2" t="b">
        <f>COUNTIF(A:A, A3911)&gt;1</f>
        <v>0</v>
      </c>
      <c r="C3911" s="5">
        <v>45453.75</v>
      </c>
      <c r="D3911" s="2" t="s">
        <v>10021</v>
      </c>
      <c r="E3911" s="2" t="s">
        <v>10024</v>
      </c>
      <c r="F3911" s="2">
        <v>228</v>
      </c>
      <c r="G3911" s="2">
        <v>4687</v>
      </c>
      <c r="H3911" s="2" t="str">
        <f>IF(G3911&lt;F3911, "Error", "OK")</f>
        <v>OK</v>
      </c>
      <c r="I3911" s="2">
        <v>22</v>
      </c>
      <c r="J3911" s="2" t="s">
        <v>10025</v>
      </c>
      <c r="K3911" s="2">
        <v>0</v>
      </c>
      <c r="L3911" s="2">
        <v>26</v>
      </c>
      <c r="M3911" s="2">
        <v>19</v>
      </c>
      <c r="N3911" s="2" t="s">
        <v>10025</v>
      </c>
      <c r="O3911" s="2">
        <v>4</v>
      </c>
      <c r="P3911" s="2" t="s">
        <v>10026</v>
      </c>
      <c r="Q3911" s="2">
        <v>265.27817320630328</v>
      </c>
      <c r="R3911" s="2">
        <f t="shared" si="122"/>
        <v>265.27817320630328</v>
      </c>
      <c r="S3911" s="2">
        <v>383.5917369210423</v>
      </c>
      <c r="T3911" s="2">
        <v>118.313563714739</v>
      </c>
      <c r="U3911" s="2">
        <f t="shared" si="123"/>
        <v>30.843616357432751</v>
      </c>
      <c r="V3911" s="2">
        <v>3</v>
      </c>
      <c r="W3911" s="2" t="str">
        <f>IF(ISBLANK(V3911), "Missing", "OK")</f>
        <v>OK</v>
      </c>
      <c r="X3911" s="2" t="s">
        <v>10025</v>
      </c>
    </row>
    <row r="3912" spans="1:24" x14ac:dyDescent="0.35">
      <c r="A3912" s="2" t="s">
        <v>6108</v>
      </c>
      <c r="B3912" s="2" t="b">
        <f>COUNTIF(A:A, A3912)&gt;1</f>
        <v>0</v>
      </c>
      <c r="C3912" s="5">
        <v>45453.708333333336</v>
      </c>
      <c r="D3912" s="2" t="s">
        <v>10019</v>
      </c>
      <c r="E3912" s="2" t="s">
        <v>10022</v>
      </c>
      <c r="F3912" s="2">
        <v>84</v>
      </c>
      <c r="G3912" s="2">
        <v>4879</v>
      </c>
      <c r="H3912" s="2" t="str">
        <f>IF(G3912&lt;F3912, "Error", "OK")</f>
        <v>OK</v>
      </c>
      <c r="I3912" s="2">
        <v>21</v>
      </c>
      <c r="J3912" s="2" t="s">
        <v>10026</v>
      </c>
      <c r="K3912" s="2">
        <v>3</v>
      </c>
      <c r="L3912" s="2">
        <v>6</v>
      </c>
      <c r="M3912" s="2">
        <v>1</v>
      </c>
      <c r="N3912" s="2" t="s">
        <v>10026</v>
      </c>
      <c r="O3912" s="2">
        <v>6</v>
      </c>
      <c r="P3912" s="2" t="s">
        <v>10025</v>
      </c>
      <c r="Q3912" s="2">
        <v>45.740433023379524</v>
      </c>
      <c r="R3912" s="2">
        <f t="shared" si="122"/>
        <v>45.740433023379559</v>
      </c>
      <c r="S3912" s="2">
        <v>104.0768638645761</v>
      </c>
      <c r="T3912" s="2">
        <v>58.336430841196538</v>
      </c>
      <c r="U3912" s="2">
        <f t="shared" si="123"/>
        <v>56.051295816429857</v>
      </c>
      <c r="V3912" s="2">
        <v>2</v>
      </c>
      <c r="W3912" s="2" t="str">
        <f>IF(ISBLANK(V3912), "Missing", "OK")</f>
        <v>OK</v>
      </c>
      <c r="X3912" s="2" t="s">
        <v>10025</v>
      </c>
    </row>
    <row r="3913" spans="1:24" x14ac:dyDescent="0.35">
      <c r="A3913" s="2" t="s">
        <v>6107</v>
      </c>
      <c r="B3913" s="2" t="b">
        <f>COUNTIF(A:A, A3913)&gt;1</f>
        <v>0</v>
      </c>
      <c r="C3913" s="5">
        <v>45453.666666666664</v>
      </c>
      <c r="D3913" s="2" t="s">
        <v>10020</v>
      </c>
      <c r="E3913" s="2" t="s">
        <v>10023</v>
      </c>
      <c r="F3913" s="2">
        <v>454</v>
      </c>
      <c r="G3913" s="2">
        <v>3980</v>
      </c>
      <c r="H3913" s="2" t="str">
        <f>IF(G3913&lt;F3913, "Error", "OK")</f>
        <v>OK</v>
      </c>
      <c r="I3913" s="2">
        <v>12</v>
      </c>
      <c r="J3913" s="2" t="s">
        <v>10026</v>
      </c>
      <c r="K3913" s="2">
        <v>42</v>
      </c>
      <c r="L3913" s="2">
        <v>18</v>
      </c>
      <c r="M3913" s="2">
        <v>0</v>
      </c>
      <c r="N3913" s="2" t="s">
        <v>10026</v>
      </c>
      <c r="O3913" s="2">
        <v>4</v>
      </c>
      <c r="P3913" s="2" t="s">
        <v>10025</v>
      </c>
      <c r="Q3913" s="2">
        <v>367.61529252095511</v>
      </c>
      <c r="R3913" s="2">
        <f t="shared" si="122"/>
        <v>367.61529252095517</v>
      </c>
      <c r="S3913" s="2">
        <v>701.62882456742034</v>
      </c>
      <c r="T3913" s="2">
        <v>334.01353204646517</v>
      </c>
      <c r="U3913" s="2">
        <f t="shared" si="123"/>
        <v>47.605446120660254</v>
      </c>
      <c r="V3913" s="2">
        <v>2</v>
      </c>
      <c r="W3913" s="2" t="str">
        <f>IF(ISBLANK(V3913), "Missing", "OK")</f>
        <v>OK</v>
      </c>
      <c r="X3913" s="2" t="s">
        <v>10025</v>
      </c>
    </row>
    <row r="3914" spans="1:24" x14ac:dyDescent="0.35">
      <c r="A3914" s="2" t="s">
        <v>6106</v>
      </c>
      <c r="B3914" s="2" t="b">
        <f>COUNTIF(A:A, A3914)&gt;1</f>
        <v>0</v>
      </c>
      <c r="C3914" s="5">
        <v>45453.625</v>
      </c>
      <c r="D3914" s="2" t="s">
        <v>10021</v>
      </c>
      <c r="E3914" s="2" t="s">
        <v>10024</v>
      </c>
      <c r="F3914" s="2">
        <v>184</v>
      </c>
      <c r="G3914" s="2">
        <v>1460</v>
      </c>
      <c r="H3914" s="2" t="str">
        <f>IF(G3914&lt;F3914, "Error", "OK")</f>
        <v>OK</v>
      </c>
      <c r="I3914" s="2">
        <v>10</v>
      </c>
      <c r="J3914" s="2" t="s">
        <v>10025</v>
      </c>
      <c r="K3914" s="2">
        <v>0</v>
      </c>
      <c r="L3914" s="2">
        <v>23</v>
      </c>
      <c r="M3914" s="2">
        <v>4</v>
      </c>
      <c r="N3914" s="2" t="s">
        <v>10026</v>
      </c>
      <c r="O3914" s="2">
        <v>9</v>
      </c>
      <c r="P3914" s="2" t="s">
        <v>10025</v>
      </c>
      <c r="Q3914" s="2">
        <v>206.45431633868111</v>
      </c>
      <c r="R3914" s="2">
        <f t="shared" si="122"/>
        <v>206.45431633868111</v>
      </c>
      <c r="S3914" s="2">
        <v>341.44880645433682</v>
      </c>
      <c r="T3914" s="2">
        <v>134.99449011565571</v>
      </c>
      <c r="U3914" s="2">
        <f t="shared" si="123"/>
        <v>39.535792061322965</v>
      </c>
      <c r="V3914" s="2">
        <v>5</v>
      </c>
      <c r="W3914" s="2" t="str">
        <f>IF(ISBLANK(V3914), "Missing", "OK")</f>
        <v>OK</v>
      </c>
      <c r="X3914" s="2" t="s">
        <v>10025</v>
      </c>
    </row>
    <row r="3915" spans="1:24" x14ac:dyDescent="0.35">
      <c r="A3915" s="2" t="s">
        <v>6105</v>
      </c>
      <c r="B3915" s="2" t="b">
        <f>COUNTIF(A:A, A3915)&gt;1</f>
        <v>0</v>
      </c>
      <c r="C3915" s="5">
        <v>45453.583333333336</v>
      </c>
      <c r="D3915" s="2" t="s">
        <v>10020</v>
      </c>
      <c r="E3915" s="2" t="s">
        <v>10023</v>
      </c>
      <c r="F3915" s="2">
        <v>209</v>
      </c>
      <c r="G3915" s="2">
        <v>3537</v>
      </c>
      <c r="H3915" s="2" t="str">
        <f>IF(G3915&lt;F3915, "Error", "OK")</f>
        <v>OK</v>
      </c>
      <c r="I3915" s="2">
        <v>36</v>
      </c>
      <c r="J3915" s="2" t="s">
        <v>10026</v>
      </c>
      <c r="K3915" s="2">
        <v>26</v>
      </c>
      <c r="L3915" s="2">
        <v>47</v>
      </c>
      <c r="M3915" s="2">
        <v>14</v>
      </c>
      <c r="N3915" s="2" t="s">
        <v>10026</v>
      </c>
      <c r="O3915" s="2">
        <v>9</v>
      </c>
      <c r="P3915" s="2" t="s">
        <v>10025</v>
      </c>
      <c r="Q3915" s="2">
        <v>287.89816385237469</v>
      </c>
      <c r="R3915" s="2">
        <f t="shared" si="122"/>
        <v>287.89816385237469</v>
      </c>
      <c r="S3915" s="2">
        <v>385.41817760012901</v>
      </c>
      <c r="T3915" s="2">
        <v>97.520013747754319</v>
      </c>
      <c r="U3915" s="2">
        <f t="shared" si="123"/>
        <v>25.302390861525797</v>
      </c>
      <c r="V3915" s="2">
        <v>4</v>
      </c>
      <c r="W3915" s="2" t="str">
        <f>IF(ISBLANK(V3915), "Missing", "OK")</f>
        <v>OK</v>
      </c>
      <c r="X3915" s="2" t="s">
        <v>10025</v>
      </c>
    </row>
    <row r="3916" spans="1:24" x14ac:dyDescent="0.35">
      <c r="A3916" s="2" t="s">
        <v>6104</v>
      </c>
      <c r="B3916" s="2" t="b">
        <f>COUNTIF(A:A, A3916)&gt;1</f>
        <v>0</v>
      </c>
      <c r="C3916" s="5">
        <v>45453.541666666664</v>
      </c>
      <c r="D3916" s="2" t="s">
        <v>10021</v>
      </c>
      <c r="E3916" s="2" t="s">
        <v>10024</v>
      </c>
      <c r="F3916" s="2">
        <v>140</v>
      </c>
      <c r="G3916" s="2">
        <v>2062</v>
      </c>
      <c r="H3916" s="2" t="str">
        <f>IF(G3916&lt;F3916, "Error", "OK")</f>
        <v>OK</v>
      </c>
      <c r="I3916" s="2">
        <v>57</v>
      </c>
      <c r="J3916" s="2" t="s">
        <v>10025</v>
      </c>
      <c r="K3916" s="2">
        <v>0</v>
      </c>
      <c r="L3916" s="2">
        <v>24</v>
      </c>
      <c r="M3916" s="2">
        <v>5</v>
      </c>
      <c r="N3916" s="2" t="s">
        <v>10025</v>
      </c>
      <c r="O3916" s="2">
        <v>8</v>
      </c>
      <c r="P3916" s="2" t="s">
        <v>10026</v>
      </c>
      <c r="Q3916" s="2">
        <v>493.69650960567589</v>
      </c>
      <c r="R3916" s="2">
        <f t="shared" si="122"/>
        <v>493.69650960567594</v>
      </c>
      <c r="S3916" s="2">
        <v>956.43610781321775</v>
      </c>
      <c r="T3916" s="2">
        <v>462.7395982075418</v>
      </c>
      <c r="U3916" s="2">
        <f t="shared" si="123"/>
        <v>48.38165293294324</v>
      </c>
      <c r="V3916" s="2">
        <v>5</v>
      </c>
      <c r="W3916" s="2" t="str">
        <f>IF(ISBLANK(V3916), "Missing", "OK")</f>
        <v>OK</v>
      </c>
      <c r="X3916" s="2" t="s">
        <v>10025</v>
      </c>
    </row>
    <row r="3917" spans="1:24" x14ac:dyDescent="0.35">
      <c r="A3917" s="2" t="s">
        <v>6103</v>
      </c>
      <c r="B3917" s="2" t="b">
        <f>COUNTIF(A:A, A3917)&gt;1</f>
        <v>0</v>
      </c>
      <c r="C3917" s="5">
        <v>45453.5</v>
      </c>
      <c r="D3917" s="2" t="s">
        <v>10019</v>
      </c>
      <c r="E3917" s="2" t="s">
        <v>10023</v>
      </c>
      <c r="F3917" s="2">
        <v>473</v>
      </c>
      <c r="G3917" s="2">
        <v>2485</v>
      </c>
      <c r="H3917" s="2" t="str">
        <f>IF(G3917&lt;F3917, "Error", "OK")</f>
        <v>OK</v>
      </c>
      <c r="I3917" s="2">
        <v>21</v>
      </c>
      <c r="J3917" s="2" t="s">
        <v>10025</v>
      </c>
      <c r="K3917" s="2">
        <v>0</v>
      </c>
      <c r="L3917" s="2">
        <v>5</v>
      </c>
      <c r="M3917" s="2">
        <v>0</v>
      </c>
      <c r="N3917" s="2" t="s">
        <v>10026</v>
      </c>
      <c r="O3917" s="2">
        <v>4</v>
      </c>
      <c r="P3917" s="2" t="s">
        <v>10025</v>
      </c>
      <c r="Q3917" s="2">
        <v>62.528422895849062</v>
      </c>
      <c r="R3917" s="2">
        <f t="shared" si="122"/>
        <v>62.528422895849033</v>
      </c>
      <c r="S3917" s="2">
        <v>138.7076903925564</v>
      </c>
      <c r="T3917" s="2">
        <v>76.179267496707368</v>
      </c>
      <c r="U3917" s="2">
        <f t="shared" si="123"/>
        <v>54.920723776102498</v>
      </c>
      <c r="V3917" s="2">
        <v>2</v>
      </c>
      <c r="W3917" s="2" t="str">
        <f>IF(ISBLANK(V3917), "Missing", "OK")</f>
        <v>OK</v>
      </c>
      <c r="X3917" s="2" t="s">
        <v>10026</v>
      </c>
    </row>
    <row r="3918" spans="1:24" x14ac:dyDescent="0.35">
      <c r="A3918" s="2" t="s">
        <v>6102</v>
      </c>
      <c r="B3918" s="2" t="b">
        <f>COUNTIF(A:A, A3918)&gt;1</f>
        <v>0</v>
      </c>
      <c r="C3918" s="5">
        <v>45453.458333333336</v>
      </c>
      <c r="D3918" s="2" t="s">
        <v>10021</v>
      </c>
      <c r="E3918" s="2" t="s">
        <v>10023</v>
      </c>
      <c r="F3918" s="2">
        <v>30</v>
      </c>
      <c r="G3918" s="2">
        <v>4376</v>
      </c>
      <c r="H3918" s="2" t="str">
        <f>IF(G3918&lt;F3918, "Error", "OK")</f>
        <v>OK</v>
      </c>
      <c r="I3918" s="2">
        <v>27</v>
      </c>
      <c r="J3918" s="2" t="s">
        <v>10026</v>
      </c>
      <c r="K3918" s="2">
        <v>13</v>
      </c>
      <c r="L3918" s="2">
        <v>31</v>
      </c>
      <c r="M3918" s="2">
        <v>3</v>
      </c>
      <c r="N3918" s="2" t="s">
        <v>10026</v>
      </c>
      <c r="O3918" s="2">
        <v>3</v>
      </c>
      <c r="P3918" s="2" t="s">
        <v>10025</v>
      </c>
      <c r="Q3918" s="2">
        <v>265.92672133661711</v>
      </c>
      <c r="R3918" s="2">
        <f t="shared" si="122"/>
        <v>265.92672133661711</v>
      </c>
      <c r="S3918" s="2">
        <v>377.11041951110212</v>
      </c>
      <c r="T3918" s="2">
        <v>111.183698174485</v>
      </c>
      <c r="U3918" s="2">
        <f t="shared" si="123"/>
        <v>29.483061836007359</v>
      </c>
      <c r="V3918" s="2">
        <v>5</v>
      </c>
      <c r="W3918" s="2" t="str">
        <f>IF(ISBLANK(V3918), "Missing", "OK")</f>
        <v>OK</v>
      </c>
      <c r="X3918" s="2" t="s">
        <v>10025</v>
      </c>
    </row>
    <row r="3919" spans="1:24" x14ac:dyDescent="0.35">
      <c r="A3919" s="2" t="s">
        <v>6101</v>
      </c>
      <c r="B3919" s="2" t="b">
        <f>COUNTIF(A:A, A3919)&gt;1</f>
        <v>0</v>
      </c>
      <c r="C3919" s="5">
        <v>45453.416666666664</v>
      </c>
      <c r="D3919" s="2" t="s">
        <v>10020</v>
      </c>
      <c r="E3919" s="2" t="s">
        <v>10023</v>
      </c>
      <c r="F3919" s="2">
        <v>186</v>
      </c>
      <c r="G3919" s="2">
        <v>4108</v>
      </c>
      <c r="H3919" s="2" t="str">
        <f>IF(G3919&lt;F3919, "Error", "OK")</f>
        <v>OK</v>
      </c>
      <c r="I3919" s="2">
        <v>59</v>
      </c>
      <c r="J3919" s="2" t="s">
        <v>10025</v>
      </c>
      <c r="K3919" s="2">
        <v>0</v>
      </c>
      <c r="L3919" s="2">
        <v>46</v>
      </c>
      <c r="M3919" s="2">
        <v>0</v>
      </c>
      <c r="N3919" s="2" t="s">
        <v>10026</v>
      </c>
      <c r="O3919" s="2">
        <v>4</v>
      </c>
      <c r="P3919" s="2" t="s">
        <v>10025</v>
      </c>
      <c r="Q3919" s="2">
        <v>209.27779825926399</v>
      </c>
      <c r="R3919" s="2">
        <f t="shared" si="122"/>
        <v>209.2777982592641</v>
      </c>
      <c r="S3919" s="2">
        <v>503.31457292782238</v>
      </c>
      <c r="T3919" s="2">
        <v>294.03677466855828</v>
      </c>
      <c r="U3919" s="2">
        <f t="shared" si="123"/>
        <v>58.420079704452441</v>
      </c>
      <c r="V3919" s="2">
        <v>3</v>
      </c>
      <c r="W3919" s="2" t="str">
        <f>IF(ISBLANK(V3919), "Missing", "OK")</f>
        <v>OK</v>
      </c>
      <c r="X3919" s="2" t="s">
        <v>10025</v>
      </c>
    </row>
    <row r="3920" spans="1:24" x14ac:dyDescent="0.35">
      <c r="A3920" s="2" t="s">
        <v>6100</v>
      </c>
      <c r="B3920" s="2" t="b">
        <f>COUNTIF(A:A, A3920)&gt;1</f>
        <v>0</v>
      </c>
      <c r="C3920" s="5">
        <v>45453.375</v>
      </c>
      <c r="D3920" s="2" t="s">
        <v>10020</v>
      </c>
      <c r="E3920" s="2" t="s">
        <v>10024</v>
      </c>
      <c r="F3920" s="2">
        <v>39</v>
      </c>
      <c r="G3920" s="2">
        <v>1600</v>
      </c>
      <c r="H3920" s="2" t="str">
        <f>IF(G3920&lt;F3920, "Error", "OK")</f>
        <v>OK</v>
      </c>
      <c r="I3920" s="2">
        <v>61</v>
      </c>
      <c r="J3920" s="2" t="s">
        <v>10025</v>
      </c>
      <c r="K3920" s="2">
        <v>0</v>
      </c>
      <c r="L3920" s="2">
        <v>29</v>
      </c>
      <c r="M3920" s="2">
        <v>2</v>
      </c>
      <c r="N3920" s="2" t="s">
        <v>10026</v>
      </c>
      <c r="O3920" s="2">
        <v>4</v>
      </c>
      <c r="P3920" s="2" t="s">
        <v>10025</v>
      </c>
      <c r="Q3920" s="2">
        <v>184.4932318919989</v>
      </c>
      <c r="R3920" s="2">
        <f t="shared" si="122"/>
        <v>184.49323189199887</v>
      </c>
      <c r="S3920" s="2">
        <v>335.00434200066178</v>
      </c>
      <c r="T3920" s="2">
        <v>150.5111101086629</v>
      </c>
      <c r="U3920" s="2">
        <f t="shared" si="123"/>
        <v>44.928107262671112</v>
      </c>
      <c r="V3920" s="2">
        <v>2</v>
      </c>
      <c r="W3920" s="2" t="str">
        <f>IF(ISBLANK(V3920), "Missing", "OK")</f>
        <v>OK</v>
      </c>
      <c r="X3920" s="2" t="s">
        <v>10025</v>
      </c>
    </row>
    <row r="3921" spans="1:24" x14ac:dyDescent="0.35">
      <c r="A3921" s="2" t="s">
        <v>6099</v>
      </c>
      <c r="B3921" s="2" t="b">
        <f>COUNTIF(A:A, A3921)&gt;1</f>
        <v>0</v>
      </c>
      <c r="C3921" s="5">
        <v>45453.333333333336</v>
      </c>
      <c r="D3921" s="2" t="s">
        <v>10020</v>
      </c>
      <c r="E3921" s="2" t="s">
        <v>10024</v>
      </c>
      <c r="F3921" s="2">
        <v>374</v>
      </c>
      <c r="G3921" s="2">
        <v>3875</v>
      </c>
      <c r="H3921" s="2" t="str">
        <f>IF(G3921&lt;F3921, "Error", "OK")</f>
        <v>OK</v>
      </c>
      <c r="I3921" s="2">
        <v>19</v>
      </c>
      <c r="J3921" s="2" t="s">
        <v>10025</v>
      </c>
      <c r="K3921" s="2">
        <v>0</v>
      </c>
      <c r="L3921" s="2">
        <v>22</v>
      </c>
      <c r="M3921" s="2">
        <v>0</v>
      </c>
      <c r="N3921" s="2" t="s">
        <v>10025</v>
      </c>
      <c r="O3921" s="2">
        <v>2</v>
      </c>
      <c r="P3921" s="2" t="s">
        <v>10026</v>
      </c>
      <c r="Q3921" s="2">
        <v>142.5357633416215</v>
      </c>
      <c r="R3921" s="2">
        <f t="shared" si="122"/>
        <v>142.5357633416215</v>
      </c>
      <c r="S3921" s="2">
        <v>291.1850325901317</v>
      </c>
      <c r="T3921" s="2">
        <v>148.64926924851019</v>
      </c>
      <c r="U3921" s="2">
        <f t="shared" si="123"/>
        <v>51.049763075476129</v>
      </c>
      <c r="V3921" s="2">
        <v>4</v>
      </c>
      <c r="W3921" s="2" t="str">
        <f>IF(ISBLANK(V3921), "Missing", "OK")</f>
        <v>OK</v>
      </c>
      <c r="X3921" s="2" t="s">
        <v>10025</v>
      </c>
    </row>
    <row r="3922" spans="1:24" x14ac:dyDescent="0.35">
      <c r="A3922" s="2" t="s">
        <v>6098</v>
      </c>
      <c r="B3922" s="2" t="b">
        <f>COUNTIF(A:A, A3922)&gt;1</f>
        <v>0</v>
      </c>
      <c r="C3922" s="5">
        <v>45453.291666666664</v>
      </c>
      <c r="D3922" s="2" t="s">
        <v>10020</v>
      </c>
      <c r="E3922" s="2" t="s">
        <v>10022</v>
      </c>
      <c r="F3922" s="2">
        <v>17</v>
      </c>
      <c r="G3922" s="2">
        <v>4823</v>
      </c>
      <c r="H3922" s="2" t="str">
        <f>IF(G3922&lt;F3922, "Error", "OK")</f>
        <v>OK</v>
      </c>
      <c r="I3922" s="2">
        <v>65</v>
      </c>
      <c r="J3922" s="2" t="s">
        <v>10026</v>
      </c>
      <c r="K3922" s="2">
        <v>24</v>
      </c>
      <c r="L3922" s="2">
        <v>29</v>
      </c>
      <c r="M3922" s="2">
        <v>0</v>
      </c>
      <c r="N3922" s="2" t="s">
        <v>10025</v>
      </c>
      <c r="O3922" s="2">
        <v>3</v>
      </c>
      <c r="P3922" s="2" t="s">
        <v>10026</v>
      </c>
      <c r="Q3922" s="2">
        <v>133.44158446585669</v>
      </c>
      <c r="R3922" s="2">
        <f t="shared" si="122"/>
        <v>133.44158446585672</v>
      </c>
      <c r="S3922" s="2">
        <v>219.81089404596111</v>
      </c>
      <c r="T3922" s="2">
        <v>86.369309580104385</v>
      </c>
      <c r="U3922" s="2">
        <f t="shared" si="123"/>
        <v>39.292551879637543</v>
      </c>
      <c r="V3922" s="2">
        <v>5</v>
      </c>
      <c r="W3922" s="2" t="str">
        <f>IF(ISBLANK(V3922), "Missing", "OK")</f>
        <v>OK</v>
      </c>
      <c r="X3922" s="2" t="s">
        <v>10025</v>
      </c>
    </row>
    <row r="3923" spans="1:24" x14ac:dyDescent="0.35">
      <c r="A3923" s="2" t="s">
        <v>6097</v>
      </c>
      <c r="B3923" s="2" t="b">
        <f>COUNTIF(A:A, A3923)&gt;1</f>
        <v>0</v>
      </c>
      <c r="C3923" s="5">
        <v>45453.25</v>
      </c>
      <c r="D3923" s="2" t="s">
        <v>10019</v>
      </c>
      <c r="E3923" s="2" t="s">
        <v>10024</v>
      </c>
      <c r="F3923" s="2">
        <v>461</v>
      </c>
      <c r="G3923" s="2">
        <v>4623</v>
      </c>
      <c r="H3923" s="2" t="str">
        <f>IF(G3923&lt;F3923, "Error", "OK")</f>
        <v>OK</v>
      </c>
      <c r="I3923" s="2">
        <v>53</v>
      </c>
      <c r="J3923" s="2" t="s">
        <v>10025</v>
      </c>
      <c r="K3923" s="2">
        <v>0</v>
      </c>
      <c r="L3923" s="2">
        <v>31</v>
      </c>
      <c r="M3923" s="2">
        <v>0</v>
      </c>
      <c r="N3923" s="2" t="s">
        <v>10026</v>
      </c>
      <c r="O3923" s="2">
        <v>7</v>
      </c>
      <c r="P3923" s="2" t="s">
        <v>10025</v>
      </c>
      <c r="Q3923" s="2">
        <v>458.07863111481959</v>
      </c>
      <c r="R3923" s="2">
        <f t="shared" si="122"/>
        <v>458.07863111481964</v>
      </c>
      <c r="S3923" s="2">
        <v>766.26421098312483</v>
      </c>
      <c r="T3923" s="2">
        <v>308.18557986830518</v>
      </c>
      <c r="U3923" s="2">
        <f t="shared" si="123"/>
        <v>40.219231885161378</v>
      </c>
      <c r="V3923" s="2">
        <v>3</v>
      </c>
      <c r="W3923" s="2" t="str">
        <f>IF(ISBLANK(V3923), "Missing", "OK")</f>
        <v>OK</v>
      </c>
      <c r="X3923" s="2" t="s">
        <v>10025</v>
      </c>
    </row>
    <row r="3924" spans="1:24" x14ac:dyDescent="0.35">
      <c r="A3924" s="2" t="s">
        <v>6096</v>
      </c>
      <c r="B3924" s="2" t="b">
        <f>COUNTIF(A:A, A3924)&gt;1</f>
        <v>0</v>
      </c>
      <c r="C3924" s="5">
        <v>45453.208333333336</v>
      </c>
      <c r="D3924" s="2" t="s">
        <v>10019</v>
      </c>
      <c r="E3924" s="2" t="s">
        <v>10024</v>
      </c>
      <c r="F3924" s="2">
        <v>208</v>
      </c>
      <c r="G3924" s="2">
        <v>3609</v>
      </c>
      <c r="H3924" s="2" t="str">
        <f>IF(G3924&lt;F3924, "Error", "OK")</f>
        <v>OK</v>
      </c>
      <c r="I3924" s="2">
        <v>16</v>
      </c>
      <c r="J3924" s="2" t="s">
        <v>10025</v>
      </c>
      <c r="K3924" s="2">
        <v>0</v>
      </c>
      <c r="L3924" s="2">
        <v>32</v>
      </c>
      <c r="M3924" s="2">
        <v>13</v>
      </c>
      <c r="N3924" s="2" t="s">
        <v>10026</v>
      </c>
      <c r="O3924" s="2">
        <v>1</v>
      </c>
      <c r="P3924" s="2" t="s">
        <v>10025</v>
      </c>
      <c r="Q3924" s="2">
        <v>46.417771837345818</v>
      </c>
      <c r="R3924" s="2">
        <f t="shared" si="122"/>
        <v>46.417771837345789</v>
      </c>
      <c r="S3924" s="2">
        <v>110.3977637399186</v>
      </c>
      <c r="T3924" s="2">
        <v>63.979991902572813</v>
      </c>
      <c r="U3924" s="2">
        <f t="shared" si="123"/>
        <v>57.954065132424745</v>
      </c>
      <c r="V3924" s="2">
        <v>5</v>
      </c>
      <c r="W3924" s="2" t="str">
        <f>IF(ISBLANK(V3924), "Missing", "OK")</f>
        <v>OK</v>
      </c>
      <c r="X3924" s="2" t="s">
        <v>10025</v>
      </c>
    </row>
    <row r="3925" spans="1:24" x14ac:dyDescent="0.35">
      <c r="A3925" s="2" t="s">
        <v>6095</v>
      </c>
      <c r="B3925" s="2" t="b">
        <f>COUNTIF(A:A, A3925)&gt;1</f>
        <v>0</v>
      </c>
      <c r="C3925" s="5">
        <v>45453.166666666664</v>
      </c>
      <c r="D3925" s="2" t="s">
        <v>10021</v>
      </c>
      <c r="E3925" s="2" t="s">
        <v>10023</v>
      </c>
      <c r="F3925" s="2">
        <v>361</v>
      </c>
      <c r="G3925" s="2">
        <v>3072</v>
      </c>
      <c r="H3925" s="2" t="str">
        <f>IF(G3925&lt;F3925, "Error", "OK")</f>
        <v>OK</v>
      </c>
      <c r="I3925" s="2">
        <v>38</v>
      </c>
      <c r="J3925" s="2" t="s">
        <v>10025</v>
      </c>
      <c r="K3925" s="2">
        <v>0</v>
      </c>
      <c r="L3925" s="2">
        <v>49</v>
      </c>
      <c r="M3925" s="2">
        <v>15</v>
      </c>
      <c r="N3925" s="2" t="s">
        <v>10026</v>
      </c>
      <c r="O3925" s="2">
        <v>9</v>
      </c>
      <c r="P3925" s="2" t="s">
        <v>10025</v>
      </c>
      <c r="Q3925" s="2">
        <v>490.86028072047537</v>
      </c>
      <c r="R3925" s="2">
        <f t="shared" si="122"/>
        <v>490.86028072047588</v>
      </c>
      <c r="S3925" s="2">
        <v>1108.305216140601</v>
      </c>
      <c r="T3925" s="2">
        <v>617.44493542012515</v>
      </c>
      <c r="U3925" s="2">
        <f t="shared" si="123"/>
        <v>55.710730801234021</v>
      </c>
      <c r="V3925" s="2">
        <v>2</v>
      </c>
      <c r="W3925" s="2" t="str">
        <f>IF(ISBLANK(V3925), "Missing", "OK")</f>
        <v>OK</v>
      </c>
      <c r="X3925" s="2" t="s">
        <v>10026</v>
      </c>
    </row>
    <row r="3926" spans="1:24" x14ac:dyDescent="0.35">
      <c r="A3926" s="2" t="s">
        <v>6094</v>
      </c>
      <c r="B3926" s="2" t="b">
        <f>COUNTIF(A:A, A3926)&gt;1</f>
        <v>0</v>
      </c>
      <c r="C3926" s="5">
        <v>45453.125</v>
      </c>
      <c r="D3926" s="2" t="s">
        <v>10021</v>
      </c>
      <c r="E3926" s="2" t="s">
        <v>10024</v>
      </c>
      <c r="F3926" s="2">
        <v>314</v>
      </c>
      <c r="G3926" s="2">
        <v>2622</v>
      </c>
      <c r="H3926" s="2" t="str">
        <f>IF(G3926&lt;F3926, "Error", "OK")</f>
        <v>OK</v>
      </c>
      <c r="I3926" s="2">
        <v>46</v>
      </c>
      <c r="J3926" s="2" t="s">
        <v>10025</v>
      </c>
      <c r="K3926" s="2">
        <v>0</v>
      </c>
      <c r="L3926" s="2">
        <v>7</v>
      </c>
      <c r="M3926" s="2">
        <v>0</v>
      </c>
      <c r="N3926" s="2" t="s">
        <v>10026</v>
      </c>
      <c r="O3926" s="2">
        <v>9</v>
      </c>
      <c r="P3926" s="2" t="s">
        <v>10025</v>
      </c>
      <c r="Q3926" s="2">
        <v>34.474792516008947</v>
      </c>
      <c r="R3926" s="2">
        <f t="shared" si="122"/>
        <v>34.474792516008947</v>
      </c>
      <c r="S3926" s="2">
        <v>61.239527854018647</v>
      </c>
      <c r="T3926" s="2">
        <v>26.7647353380097</v>
      </c>
      <c r="U3926" s="2">
        <f t="shared" si="123"/>
        <v>43.704999492828961</v>
      </c>
      <c r="V3926" s="2">
        <v>5</v>
      </c>
      <c r="W3926" s="2" t="str">
        <f>IF(ISBLANK(V3926), "Missing", "OK")</f>
        <v>OK</v>
      </c>
      <c r="X3926" s="2" t="s">
        <v>10025</v>
      </c>
    </row>
    <row r="3927" spans="1:24" x14ac:dyDescent="0.35">
      <c r="A3927" s="2" t="s">
        <v>6093</v>
      </c>
      <c r="B3927" s="2" t="b">
        <f>COUNTIF(A:A, A3927)&gt;1</f>
        <v>0</v>
      </c>
      <c r="C3927" s="5">
        <v>45453.083333333336</v>
      </c>
      <c r="D3927" s="2" t="s">
        <v>10020</v>
      </c>
      <c r="E3927" s="2" t="s">
        <v>10022</v>
      </c>
      <c r="F3927" s="2">
        <v>342</v>
      </c>
      <c r="G3927" s="2">
        <v>3170</v>
      </c>
      <c r="H3927" s="2" t="str">
        <f>IF(G3927&lt;F3927, "Error", "OK")</f>
        <v>OK</v>
      </c>
      <c r="I3927" s="2">
        <v>65</v>
      </c>
      <c r="J3927" s="2" t="s">
        <v>10025</v>
      </c>
      <c r="K3927" s="2">
        <v>0</v>
      </c>
      <c r="L3927" s="2">
        <v>11</v>
      </c>
      <c r="M3927" s="2">
        <v>13</v>
      </c>
      <c r="N3927" s="2" t="s">
        <v>10026</v>
      </c>
      <c r="O3927" s="2">
        <v>4</v>
      </c>
      <c r="P3927" s="2" t="s">
        <v>10025</v>
      </c>
      <c r="Q3927" s="2">
        <v>159.28795088210461</v>
      </c>
      <c r="R3927" s="2">
        <f t="shared" si="122"/>
        <v>159.28795088210461</v>
      </c>
      <c r="S3927" s="2">
        <v>277.53513280658592</v>
      </c>
      <c r="T3927" s="2">
        <v>118.2471819244813</v>
      </c>
      <c r="U3927" s="2">
        <f t="shared" si="123"/>
        <v>42.606202944002661</v>
      </c>
      <c r="V3927" s="2">
        <v>3</v>
      </c>
      <c r="W3927" s="2" t="str">
        <f>IF(ISBLANK(V3927), "Missing", "OK")</f>
        <v>OK</v>
      </c>
      <c r="X3927" s="2" t="s">
        <v>10025</v>
      </c>
    </row>
    <row r="3928" spans="1:24" x14ac:dyDescent="0.35">
      <c r="A3928" s="2" t="s">
        <v>6092</v>
      </c>
      <c r="B3928" s="2" t="b">
        <f>COUNTIF(A:A, A3928)&gt;1</f>
        <v>0</v>
      </c>
      <c r="C3928" s="5">
        <v>45453.041666666664</v>
      </c>
      <c r="D3928" s="2" t="s">
        <v>10021</v>
      </c>
      <c r="E3928" s="2" t="s">
        <v>10024</v>
      </c>
      <c r="F3928" s="2">
        <v>420</v>
      </c>
      <c r="G3928" s="2">
        <v>4730</v>
      </c>
      <c r="H3928" s="2" t="str">
        <f>IF(G3928&lt;F3928, "Error", "OK")</f>
        <v>OK</v>
      </c>
      <c r="I3928" s="2">
        <v>59</v>
      </c>
      <c r="J3928" s="2" t="s">
        <v>10025</v>
      </c>
      <c r="K3928" s="2">
        <v>0</v>
      </c>
      <c r="L3928" s="2">
        <v>49</v>
      </c>
      <c r="M3928" s="2">
        <v>7</v>
      </c>
      <c r="N3928" s="2" t="s">
        <v>10026</v>
      </c>
      <c r="O3928" s="2">
        <v>9</v>
      </c>
      <c r="P3928" s="2" t="s">
        <v>10025</v>
      </c>
      <c r="Q3928" s="2">
        <v>308.26304657817798</v>
      </c>
      <c r="R3928" s="2">
        <f t="shared" si="122"/>
        <v>308.26304657817809</v>
      </c>
      <c r="S3928" s="2">
        <v>410.16754668508042</v>
      </c>
      <c r="T3928" s="2">
        <v>101.9045001069023</v>
      </c>
      <c r="U3928" s="2">
        <f t="shared" si="123"/>
        <v>24.844603365254255</v>
      </c>
      <c r="V3928" s="2">
        <v>3</v>
      </c>
      <c r="W3928" s="2" t="str">
        <f>IF(ISBLANK(V3928), "Missing", "OK")</f>
        <v>OK</v>
      </c>
      <c r="X3928" s="2" t="s">
        <v>10025</v>
      </c>
    </row>
    <row r="3929" spans="1:24" x14ac:dyDescent="0.35">
      <c r="A3929" s="2" t="s">
        <v>6091</v>
      </c>
      <c r="B3929" s="2" t="b">
        <f>COUNTIF(A:A, A3929)&gt;1</f>
        <v>0</v>
      </c>
      <c r="C3929" s="5">
        <v>45453</v>
      </c>
      <c r="D3929" s="2" t="s">
        <v>10021</v>
      </c>
      <c r="E3929" s="2" t="s">
        <v>10022</v>
      </c>
      <c r="F3929" s="2">
        <v>333</v>
      </c>
      <c r="G3929" s="2">
        <v>2161</v>
      </c>
      <c r="H3929" s="2" t="str">
        <f>IF(G3929&lt;F3929, "Error", "OK")</f>
        <v>OK</v>
      </c>
      <c r="I3929" s="2">
        <v>36</v>
      </c>
      <c r="J3929" s="2" t="s">
        <v>10025</v>
      </c>
      <c r="K3929" s="2">
        <v>0</v>
      </c>
      <c r="L3929" s="2">
        <v>5</v>
      </c>
      <c r="M3929" s="2">
        <v>16</v>
      </c>
      <c r="N3929" s="2" t="s">
        <v>10025</v>
      </c>
      <c r="O3929" s="2">
        <v>4</v>
      </c>
      <c r="P3929" s="2" t="s">
        <v>10026</v>
      </c>
      <c r="Q3929" s="2">
        <v>251.10301222392221</v>
      </c>
      <c r="R3929" s="2">
        <f t="shared" si="122"/>
        <v>251.10301222392221</v>
      </c>
      <c r="S3929" s="2">
        <v>502.29219062540631</v>
      </c>
      <c r="T3929" s="2">
        <v>251.1891784014841</v>
      </c>
      <c r="U3929" s="2">
        <f t="shared" si="123"/>
        <v>50.008577296160482</v>
      </c>
      <c r="V3929" s="2">
        <v>4</v>
      </c>
      <c r="W3929" s="2" t="str">
        <f>IF(ISBLANK(V3929), "Missing", "OK")</f>
        <v>OK</v>
      </c>
      <c r="X3929" s="2" t="s">
        <v>10025</v>
      </c>
    </row>
    <row r="3930" spans="1:24" x14ac:dyDescent="0.35">
      <c r="A3930" s="2" t="s">
        <v>6090</v>
      </c>
      <c r="B3930" s="2" t="b">
        <f>COUNTIF(A:A, A3930)&gt;1</f>
        <v>0</v>
      </c>
      <c r="C3930" s="5">
        <v>45452.958333333336</v>
      </c>
      <c r="D3930" s="2" t="s">
        <v>10021</v>
      </c>
      <c r="E3930" s="2" t="s">
        <v>10023</v>
      </c>
      <c r="F3930" s="2">
        <v>119</v>
      </c>
      <c r="G3930" s="2">
        <v>2435</v>
      </c>
      <c r="H3930" s="2" t="str">
        <f>IF(G3930&lt;F3930, "Error", "OK")</f>
        <v>OK</v>
      </c>
      <c r="I3930" s="2">
        <v>27</v>
      </c>
      <c r="J3930" s="2" t="s">
        <v>10025</v>
      </c>
      <c r="K3930" s="2">
        <v>0</v>
      </c>
      <c r="L3930" s="2">
        <v>22</v>
      </c>
      <c r="M3930" s="2">
        <v>7</v>
      </c>
      <c r="N3930" s="2" t="s">
        <v>10026</v>
      </c>
      <c r="O3930" s="2">
        <v>5</v>
      </c>
      <c r="P3930" s="2" t="s">
        <v>10025</v>
      </c>
      <c r="Q3930" s="2">
        <v>440.9524869532334</v>
      </c>
      <c r="R3930" s="2">
        <f t="shared" si="122"/>
        <v>440.9524869532334</v>
      </c>
      <c r="S3930" s="2">
        <v>744.87357162143508</v>
      </c>
      <c r="T3930" s="2">
        <v>303.92108466820167</v>
      </c>
      <c r="U3930" s="2">
        <f t="shared" si="123"/>
        <v>40.801700617009217</v>
      </c>
      <c r="V3930" s="2">
        <v>2</v>
      </c>
      <c r="W3930" s="2" t="str">
        <f>IF(ISBLANK(V3930), "Missing", "OK")</f>
        <v>OK</v>
      </c>
      <c r="X3930" s="2" t="s">
        <v>10026</v>
      </c>
    </row>
    <row r="3931" spans="1:24" x14ac:dyDescent="0.35">
      <c r="A3931" s="2" t="s">
        <v>6089</v>
      </c>
      <c r="B3931" s="2" t="b">
        <f>COUNTIF(A:A, A3931)&gt;1</f>
        <v>0</v>
      </c>
      <c r="C3931" s="5">
        <v>45452.916666666664</v>
      </c>
      <c r="D3931" s="2" t="s">
        <v>10019</v>
      </c>
      <c r="E3931" s="2" t="s">
        <v>10024</v>
      </c>
      <c r="F3931" s="2">
        <v>430</v>
      </c>
      <c r="G3931" s="2">
        <v>2667</v>
      </c>
      <c r="H3931" s="2" t="str">
        <f>IF(G3931&lt;F3931, "Error", "OK")</f>
        <v>OK</v>
      </c>
      <c r="I3931" s="2">
        <v>70</v>
      </c>
      <c r="J3931" s="2" t="s">
        <v>10026</v>
      </c>
      <c r="K3931" s="2">
        <v>2</v>
      </c>
      <c r="L3931" s="2">
        <v>42</v>
      </c>
      <c r="M3931" s="2">
        <v>11</v>
      </c>
      <c r="N3931" s="2" t="s">
        <v>10026</v>
      </c>
      <c r="O3931" s="2">
        <v>5</v>
      </c>
      <c r="P3931" s="2" t="s">
        <v>10025</v>
      </c>
      <c r="Q3931" s="2">
        <v>125.212402124676</v>
      </c>
      <c r="R3931" s="2">
        <f t="shared" si="122"/>
        <v>125.212402124676</v>
      </c>
      <c r="S3931" s="2">
        <v>167.68107202007749</v>
      </c>
      <c r="T3931" s="2">
        <v>42.468669895401497</v>
      </c>
      <c r="U3931" s="2">
        <f t="shared" si="123"/>
        <v>25.327050563176538</v>
      </c>
      <c r="V3931" s="2">
        <v>4</v>
      </c>
      <c r="W3931" s="2" t="str">
        <f>IF(ISBLANK(V3931), "Missing", "OK")</f>
        <v>OK</v>
      </c>
      <c r="X3931" s="2" t="s">
        <v>10026</v>
      </c>
    </row>
    <row r="3932" spans="1:24" x14ac:dyDescent="0.35">
      <c r="A3932" s="2" t="s">
        <v>6088</v>
      </c>
      <c r="B3932" s="2" t="b">
        <f>COUNTIF(A:A, A3932)&gt;1</f>
        <v>0</v>
      </c>
      <c r="C3932" s="5">
        <v>45452.875</v>
      </c>
      <c r="D3932" s="2" t="s">
        <v>10021</v>
      </c>
      <c r="E3932" s="2" t="s">
        <v>10024</v>
      </c>
      <c r="F3932" s="2">
        <v>23</v>
      </c>
      <c r="G3932" s="2">
        <v>2205</v>
      </c>
      <c r="H3932" s="2" t="str">
        <f>IF(G3932&lt;F3932, "Error", "OK")</f>
        <v>OK</v>
      </c>
      <c r="I3932" s="2">
        <v>66</v>
      </c>
      <c r="J3932" s="2" t="s">
        <v>10026</v>
      </c>
      <c r="K3932" s="2">
        <v>0</v>
      </c>
      <c r="L3932" s="2">
        <v>34</v>
      </c>
      <c r="M3932" s="2">
        <v>0</v>
      </c>
      <c r="N3932" s="2" t="s">
        <v>10026</v>
      </c>
      <c r="O3932" s="2">
        <v>6</v>
      </c>
      <c r="P3932" s="2" t="s">
        <v>10025</v>
      </c>
      <c r="Q3932" s="2">
        <v>49.345935346732823</v>
      </c>
      <c r="R3932" s="2">
        <f t="shared" si="122"/>
        <v>49.345935346732816</v>
      </c>
      <c r="S3932" s="2">
        <v>72.028640595388396</v>
      </c>
      <c r="T3932" s="2">
        <v>22.68270524865558</v>
      </c>
      <c r="U3932" s="2">
        <f t="shared" si="123"/>
        <v>31.491230517694696</v>
      </c>
      <c r="V3932" s="2">
        <v>5</v>
      </c>
      <c r="W3932" s="2" t="str">
        <f>IF(ISBLANK(V3932), "Missing", "OK")</f>
        <v>OK</v>
      </c>
      <c r="X3932" s="2" t="s">
        <v>10025</v>
      </c>
    </row>
    <row r="3933" spans="1:24" x14ac:dyDescent="0.35">
      <c r="A3933" s="2" t="s">
        <v>6087</v>
      </c>
      <c r="B3933" s="2" t="b">
        <f>COUNTIF(A:A, A3933)&gt;1</f>
        <v>0</v>
      </c>
      <c r="C3933" s="5">
        <v>45452.833333333336</v>
      </c>
      <c r="D3933" s="2" t="s">
        <v>10021</v>
      </c>
      <c r="E3933" s="2" t="s">
        <v>10024</v>
      </c>
      <c r="F3933" s="2">
        <v>115</v>
      </c>
      <c r="G3933" s="2">
        <v>2679</v>
      </c>
      <c r="H3933" s="2" t="str">
        <f>IF(G3933&lt;F3933, "Error", "OK")</f>
        <v>OK</v>
      </c>
      <c r="I3933" s="2">
        <v>37</v>
      </c>
      <c r="J3933" s="2" t="s">
        <v>10025</v>
      </c>
      <c r="K3933" s="2">
        <v>0</v>
      </c>
      <c r="L3933" s="2">
        <v>41</v>
      </c>
      <c r="M3933" s="2">
        <v>19</v>
      </c>
      <c r="N3933" s="2" t="s">
        <v>10026</v>
      </c>
      <c r="O3933" s="2">
        <v>6</v>
      </c>
      <c r="P3933" s="2" t="s">
        <v>10025</v>
      </c>
      <c r="Q3933" s="2">
        <v>474.2552487803718</v>
      </c>
      <c r="R3933" s="2">
        <f t="shared" si="122"/>
        <v>474.25524878037186</v>
      </c>
      <c r="S3933" s="2">
        <v>1087.4791077618579</v>
      </c>
      <c r="T3933" s="2">
        <v>613.22385898148605</v>
      </c>
      <c r="U3933" s="2">
        <f t="shared" si="123"/>
        <v>56.38948413855627</v>
      </c>
      <c r="V3933" s="2">
        <v>5</v>
      </c>
      <c r="W3933" s="2" t="str">
        <f>IF(ISBLANK(V3933), "Missing", "OK")</f>
        <v>OK</v>
      </c>
      <c r="X3933" s="2" t="s">
        <v>10025</v>
      </c>
    </row>
    <row r="3934" spans="1:24" x14ac:dyDescent="0.35">
      <c r="A3934" s="2" t="s">
        <v>6086</v>
      </c>
      <c r="B3934" s="2" t="b">
        <f>COUNTIF(A:A, A3934)&gt;1</f>
        <v>0</v>
      </c>
      <c r="C3934" s="5">
        <v>45452.791666666664</v>
      </c>
      <c r="D3934" s="2" t="s">
        <v>10020</v>
      </c>
      <c r="E3934" s="2" t="s">
        <v>10024</v>
      </c>
      <c r="F3934" s="2">
        <v>363</v>
      </c>
      <c r="G3934" s="2">
        <v>2150</v>
      </c>
      <c r="H3934" s="2" t="str">
        <f>IF(G3934&lt;F3934, "Error", "OK")</f>
        <v>OK</v>
      </c>
      <c r="I3934" s="2">
        <v>63</v>
      </c>
      <c r="J3934" s="2" t="s">
        <v>10025</v>
      </c>
      <c r="K3934" s="2">
        <v>0</v>
      </c>
      <c r="L3934" s="2">
        <v>13</v>
      </c>
      <c r="M3934" s="2">
        <v>0</v>
      </c>
      <c r="N3934" s="2" t="s">
        <v>10026</v>
      </c>
      <c r="O3934" s="2">
        <v>8</v>
      </c>
      <c r="P3934" s="2" t="s">
        <v>10025</v>
      </c>
      <c r="Q3934" s="2">
        <v>317.76891791869451</v>
      </c>
      <c r="R3934" s="2">
        <f t="shared" si="122"/>
        <v>317.76891791869446</v>
      </c>
      <c r="S3934" s="2">
        <v>777.60892623420818</v>
      </c>
      <c r="T3934" s="2">
        <v>459.84000831551373</v>
      </c>
      <c r="U3934" s="2">
        <f t="shared" si="123"/>
        <v>59.135124713963791</v>
      </c>
      <c r="V3934" s="2">
        <v>1</v>
      </c>
      <c r="W3934" s="2" t="str">
        <f>IF(ISBLANK(V3934), "Missing", "OK")</f>
        <v>OK</v>
      </c>
      <c r="X3934" s="2" t="s">
        <v>10025</v>
      </c>
    </row>
    <row r="3935" spans="1:24" x14ac:dyDescent="0.35">
      <c r="A3935" s="2" t="s">
        <v>6085</v>
      </c>
      <c r="B3935" s="2" t="b">
        <f>COUNTIF(A:A, A3935)&gt;1</f>
        <v>0</v>
      </c>
      <c r="C3935" s="5">
        <v>45452.75</v>
      </c>
      <c r="D3935" s="2" t="s">
        <v>10019</v>
      </c>
      <c r="E3935" s="2" t="s">
        <v>10024</v>
      </c>
      <c r="F3935" s="2">
        <v>480</v>
      </c>
      <c r="G3935" s="2">
        <v>4591</v>
      </c>
      <c r="H3935" s="2" t="str">
        <f>IF(G3935&lt;F3935, "Error", "OK")</f>
        <v>OK</v>
      </c>
      <c r="I3935" s="2">
        <v>62</v>
      </c>
      <c r="J3935" s="2" t="s">
        <v>10026</v>
      </c>
      <c r="K3935" s="2">
        <v>44</v>
      </c>
      <c r="L3935" s="2">
        <v>49</v>
      </c>
      <c r="M3935" s="2">
        <v>2</v>
      </c>
      <c r="N3935" s="2" t="s">
        <v>10026</v>
      </c>
      <c r="O3935" s="2">
        <v>2</v>
      </c>
      <c r="P3935" s="2" t="s">
        <v>10025</v>
      </c>
      <c r="Q3935" s="2">
        <v>266.33074281339123</v>
      </c>
      <c r="R3935" s="2">
        <f t="shared" si="122"/>
        <v>266.33074281339123</v>
      </c>
      <c r="S3935" s="2">
        <v>503.32811360083718</v>
      </c>
      <c r="T3935" s="2">
        <v>236.99737078744599</v>
      </c>
      <c r="U3935" s="2">
        <f t="shared" si="123"/>
        <v>47.086058653063048</v>
      </c>
      <c r="V3935" s="2">
        <v>1</v>
      </c>
      <c r="W3935" s="2" t="str">
        <f>IF(ISBLANK(V3935), "Missing", "OK")</f>
        <v>OK</v>
      </c>
      <c r="X3935" s="2" t="s">
        <v>10025</v>
      </c>
    </row>
    <row r="3936" spans="1:24" x14ac:dyDescent="0.35">
      <c r="A3936" s="2" t="s">
        <v>6084</v>
      </c>
      <c r="B3936" s="2" t="b">
        <f>COUNTIF(A:A, A3936)&gt;1</f>
        <v>0</v>
      </c>
      <c r="C3936" s="5">
        <v>45452.708333333336</v>
      </c>
      <c r="D3936" s="2" t="s">
        <v>10019</v>
      </c>
      <c r="E3936" s="2" t="s">
        <v>10023</v>
      </c>
      <c r="F3936" s="2">
        <v>201</v>
      </c>
      <c r="G3936" s="2">
        <v>2590</v>
      </c>
      <c r="H3936" s="2" t="str">
        <f>IF(G3936&lt;F3936, "Error", "OK")</f>
        <v>OK</v>
      </c>
      <c r="I3936" s="2">
        <v>57</v>
      </c>
      <c r="J3936" s="2" t="s">
        <v>10025</v>
      </c>
      <c r="K3936" s="2">
        <v>0</v>
      </c>
      <c r="L3936" s="2">
        <v>37</v>
      </c>
      <c r="M3936" s="2">
        <v>16</v>
      </c>
      <c r="N3936" s="2" t="s">
        <v>10026</v>
      </c>
      <c r="O3936" s="2">
        <v>5</v>
      </c>
      <c r="P3936" s="2" t="s">
        <v>10025</v>
      </c>
      <c r="Q3936" s="2">
        <v>347.9361503629832</v>
      </c>
      <c r="R3936" s="2">
        <f t="shared" si="122"/>
        <v>347.9361503629832</v>
      </c>
      <c r="S3936" s="2">
        <v>724.5435632798567</v>
      </c>
      <c r="T3936" s="2">
        <v>376.6074129168735</v>
      </c>
      <c r="U3936" s="2">
        <f t="shared" si="123"/>
        <v>51.978574098712684</v>
      </c>
      <c r="V3936" s="2">
        <v>4</v>
      </c>
      <c r="W3936" s="2" t="str">
        <f>IF(ISBLANK(V3936), "Missing", "OK")</f>
        <v>OK</v>
      </c>
      <c r="X3936" s="2" t="s">
        <v>10025</v>
      </c>
    </row>
    <row r="3937" spans="1:24" x14ac:dyDescent="0.35">
      <c r="A3937" s="2" t="s">
        <v>6083</v>
      </c>
      <c r="B3937" s="2" t="b">
        <f>COUNTIF(A:A, A3937)&gt;1</f>
        <v>0</v>
      </c>
      <c r="C3937" s="5">
        <v>45452.666666666664</v>
      </c>
      <c r="D3937" s="2" t="s">
        <v>10021</v>
      </c>
      <c r="E3937" s="2" t="s">
        <v>10024</v>
      </c>
      <c r="F3937" s="2">
        <v>145</v>
      </c>
      <c r="G3937" s="2">
        <v>4191</v>
      </c>
      <c r="H3937" s="2" t="str">
        <f>IF(G3937&lt;F3937, "Error", "OK")</f>
        <v>OK</v>
      </c>
      <c r="I3937" s="2">
        <v>3</v>
      </c>
      <c r="J3937" s="2" t="s">
        <v>10025</v>
      </c>
      <c r="K3937" s="2">
        <v>0</v>
      </c>
      <c r="L3937" s="2">
        <v>44</v>
      </c>
      <c r="M3937" s="2">
        <v>0</v>
      </c>
      <c r="N3937" s="2" t="s">
        <v>10026</v>
      </c>
      <c r="O3937" s="2">
        <v>7</v>
      </c>
      <c r="P3937" s="2" t="s">
        <v>10025</v>
      </c>
      <c r="Q3937" s="2">
        <v>218.15674496630589</v>
      </c>
      <c r="R3937" s="2">
        <f t="shared" si="122"/>
        <v>218.15674496630584</v>
      </c>
      <c r="S3937" s="2">
        <v>462.87660416912013</v>
      </c>
      <c r="T3937" s="2">
        <v>244.71985920281429</v>
      </c>
      <c r="U3937" s="2">
        <f t="shared" si="123"/>
        <v>52.869351572023191</v>
      </c>
      <c r="V3937" s="2">
        <v>5</v>
      </c>
      <c r="W3937" s="2" t="str">
        <f>IF(ISBLANK(V3937), "Missing", "OK")</f>
        <v>OK</v>
      </c>
      <c r="X3937" s="2" t="s">
        <v>10025</v>
      </c>
    </row>
    <row r="3938" spans="1:24" x14ac:dyDescent="0.35">
      <c r="A3938" s="2" t="s">
        <v>6082</v>
      </c>
      <c r="B3938" s="2" t="b">
        <f>COUNTIF(A:A, A3938)&gt;1</f>
        <v>0</v>
      </c>
      <c r="C3938" s="5">
        <v>45452.625</v>
      </c>
      <c r="D3938" s="2" t="s">
        <v>10020</v>
      </c>
      <c r="E3938" s="2" t="s">
        <v>10023</v>
      </c>
      <c r="F3938" s="2">
        <v>392</v>
      </c>
      <c r="G3938" s="2">
        <v>4561</v>
      </c>
      <c r="H3938" s="2" t="str">
        <f>IF(G3938&lt;F3938, "Error", "OK")</f>
        <v>OK</v>
      </c>
      <c r="I3938" s="2">
        <v>25</v>
      </c>
      <c r="J3938" s="2" t="s">
        <v>10025</v>
      </c>
      <c r="K3938" s="2">
        <v>0</v>
      </c>
      <c r="L3938" s="2">
        <v>16</v>
      </c>
      <c r="M3938" s="2">
        <v>11</v>
      </c>
      <c r="N3938" s="2" t="s">
        <v>10026</v>
      </c>
      <c r="O3938" s="2">
        <v>7</v>
      </c>
      <c r="P3938" s="2" t="s">
        <v>10025</v>
      </c>
      <c r="Q3938" s="2">
        <v>63.838763000617632</v>
      </c>
      <c r="R3938" s="2">
        <f t="shared" si="122"/>
        <v>63.838763000617647</v>
      </c>
      <c r="S3938" s="2">
        <v>116.2592347320129</v>
      </c>
      <c r="T3938" s="2">
        <v>52.420471731395253</v>
      </c>
      <c r="U3938" s="2">
        <f t="shared" si="123"/>
        <v>45.089297080123359</v>
      </c>
      <c r="V3938" s="2">
        <v>2</v>
      </c>
      <c r="W3938" s="2" t="str">
        <f>IF(ISBLANK(V3938), "Missing", "OK")</f>
        <v>OK</v>
      </c>
      <c r="X3938" s="2" t="s">
        <v>10025</v>
      </c>
    </row>
    <row r="3939" spans="1:24" x14ac:dyDescent="0.35">
      <c r="A3939" s="2" t="s">
        <v>6081</v>
      </c>
      <c r="B3939" s="2" t="b">
        <f>COUNTIF(A:A, A3939)&gt;1</f>
        <v>0</v>
      </c>
      <c r="C3939" s="5">
        <v>45452.583333333336</v>
      </c>
      <c r="D3939" s="2" t="s">
        <v>10019</v>
      </c>
      <c r="E3939" s="2" t="s">
        <v>10022</v>
      </c>
      <c r="F3939" s="2">
        <v>206</v>
      </c>
      <c r="G3939" s="2">
        <v>4734</v>
      </c>
      <c r="H3939" s="2" t="str">
        <f>IF(G3939&lt;F3939, "Error", "OK")</f>
        <v>OK</v>
      </c>
      <c r="I3939" s="2">
        <v>20</v>
      </c>
      <c r="J3939" s="2" t="s">
        <v>10026</v>
      </c>
      <c r="K3939" s="2">
        <v>18</v>
      </c>
      <c r="L3939" s="2">
        <v>22</v>
      </c>
      <c r="M3939" s="2">
        <v>0</v>
      </c>
      <c r="N3939" s="2" t="s">
        <v>10026</v>
      </c>
      <c r="O3939" s="2">
        <v>1</v>
      </c>
      <c r="P3939" s="2" t="s">
        <v>10025</v>
      </c>
      <c r="Q3939" s="2">
        <v>241.34475182413121</v>
      </c>
      <c r="R3939" s="2">
        <f t="shared" si="122"/>
        <v>241.34475182413118</v>
      </c>
      <c r="S3939" s="2">
        <v>395.00807834005559</v>
      </c>
      <c r="T3939" s="2">
        <v>153.66332651592441</v>
      </c>
      <c r="U3939" s="2">
        <f t="shared" si="123"/>
        <v>38.901312388765454</v>
      </c>
      <c r="V3939" s="2">
        <v>5</v>
      </c>
      <c r="W3939" s="2" t="str">
        <f>IF(ISBLANK(V3939), "Missing", "OK")</f>
        <v>OK</v>
      </c>
      <c r="X3939" s="2" t="s">
        <v>10025</v>
      </c>
    </row>
    <row r="3940" spans="1:24" x14ac:dyDescent="0.35">
      <c r="A3940" s="2" t="s">
        <v>6080</v>
      </c>
      <c r="B3940" s="2" t="b">
        <f>COUNTIF(A:A, A3940)&gt;1</f>
        <v>0</v>
      </c>
      <c r="C3940" s="5">
        <v>45452.541666666664</v>
      </c>
      <c r="D3940" s="2" t="s">
        <v>10020</v>
      </c>
      <c r="E3940" s="2" t="s">
        <v>10024</v>
      </c>
      <c r="F3940" s="2">
        <v>482</v>
      </c>
      <c r="G3940" s="2">
        <v>4145</v>
      </c>
      <c r="H3940" s="2" t="str">
        <f>IF(G3940&lt;F3940, "Error", "OK")</f>
        <v>OK</v>
      </c>
      <c r="I3940" s="2">
        <v>52</v>
      </c>
      <c r="J3940" s="2" t="s">
        <v>10025</v>
      </c>
      <c r="K3940" s="2">
        <v>0</v>
      </c>
      <c r="L3940" s="2">
        <v>18</v>
      </c>
      <c r="M3940" s="2">
        <v>19</v>
      </c>
      <c r="N3940" s="2" t="s">
        <v>10026</v>
      </c>
      <c r="O3940" s="2">
        <v>6</v>
      </c>
      <c r="P3940" s="2" t="s">
        <v>10025</v>
      </c>
      <c r="Q3940" s="2">
        <v>100.3631367275856</v>
      </c>
      <c r="R3940" s="2">
        <f t="shared" si="122"/>
        <v>100.36313672758558</v>
      </c>
      <c r="S3940" s="2">
        <v>196.6792146934487</v>
      </c>
      <c r="T3940" s="2">
        <v>96.316077965863116</v>
      </c>
      <c r="U3940" s="2">
        <f t="shared" si="123"/>
        <v>48.971152399598921</v>
      </c>
      <c r="V3940" s="2">
        <v>5</v>
      </c>
      <c r="W3940" s="2" t="str">
        <f>IF(ISBLANK(V3940), "Missing", "OK")</f>
        <v>OK</v>
      </c>
      <c r="X3940" s="2" t="s">
        <v>10025</v>
      </c>
    </row>
    <row r="3941" spans="1:24" x14ac:dyDescent="0.35">
      <c r="A3941" s="2" t="s">
        <v>6079</v>
      </c>
      <c r="B3941" s="2" t="b">
        <f>COUNTIF(A:A, A3941)&gt;1</f>
        <v>0</v>
      </c>
      <c r="C3941" s="5">
        <v>45452.5</v>
      </c>
      <c r="D3941" s="2" t="s">
        <v>10019</v>
      </c>
      <c r="E3941" s="2" t="s">
        <v>10024</v>
      </c>
      <c r="F3941" s="2">
        <v>154</v>
      </c>
      <c r="G3941" s="2">
        <v>4077</v>
      </c>
      <c r="H3941" s="2" t="str">
        <f>IF(G3941&lt;F3941, "Error", "OK")</f>
        <v>OK</v>
      </c>
      <c r="I3941" s="2">
        <v>55</v>
      </c>
      <c r="J3941" s="2" t="s">
        <v>10025</v>
      </c>
      <c r="K3941" s="2">
        <v>0</v>
      </c>
      <c r="L3941" s="2">
        <v>41</v>
      </c>
      <c r="M3941" s="2">
        <v>8</v>
      </c>
      <c r="N3941" s="2" t="s">
        <v>10026</v>
      </c>
      <c r="O3941" s="2">
        <v>9</v>
      </c>
      <c r="P3941" s="2" t="s">
        <v>10025</v>
      </c>
      <c r="Q3941" s="2">
        <v>467.5017970625583</v>
      </c>
      <c r="R3941" s="2">
        <f t="shared" si="122"/>
        <v>467.50179706255858</v>
      </c>
      <c r="S3941" s="2">
        <v>1028.439094731875</v>
      </c>
      <c r="T3941" s="2">
        <v>560.93729766931642</v>
      </c>
      <c r="U3941" s="2">
        <f t="shared" si="123"/>
        <v>54.542587941540546</v>
      </c>
      <c r="V3941" s="2">
        <v>4</v>
      </c>
      <c r="W3941" s="2" t="str">
        <f>IF(ISBLANK(V3941), "Missing", "OK")</f>
        <v>OK</v>
      </c>
      <c r="X3941" s="2" t="s">
        <v>10025</v>
      </c>
    </row>
    <row r="3942" spans="1:24" x14ac:dyDescent="0.35">
      <c r="A3942" s="2" t="s">
        <v>6078</v>
      </c>
      <c r="B3942" s="2" t="b">
        <f>COUNTIF(A:A, A3942)&gt;1</f>
        <v>0</v>
      </c>
      <c r="C3942" s="5">
        <v>45452.458333333336</v>
      </c>
      <c r="D3942" s="2" t="s">
        <v>10019</v>
      </c>
      <c r="E3942" s="2" t="s">
        <v>10024</v>
      </c>
      <c r="F3942" s="2">
        <v>431</v>
      </c>
      <c r="G3942" s="2">
        <v>1038</v>
      </c>
      <c r="H3942" s="2" t="str">
        <f>IF(G3942&lt;F3942, "Error", "OK")</f>
        <v>OK</v>
      </c>
      <c r="I3942" s="2">
        <v>41</v>
      </c>
      <c r="J3942" s="2" t="s">
        <v>10025</v>
      </c>
      <c r="K3942" s="2">
        <v>0</v>
      </c>
      <c r="L3942" s="2">
        <v>6</v>
      </c>
      <c r="M3942" s="2">
        <v>10</v>
      </c>
      <c r="N3942" s="2" t="s">
        <v>10025</v>
      </c>
      <c r="O3942" s="2">
        <v>7</v>
      </c>
      <c r="P3942" s="2" t="s">
        <v>10026</v>
      </c>
      <c r="Q3942" s="2">
        <v>163.24054571962211</v>
      </c>
      <c r="R3942" s="2">
        <f t="shared" si="122"/>
        <v>163.24054571962208</v>
      </c>
      <c r="S3942" s="2">
        <v>401.16749406494068</v>
      </c>
      <c r="T3942" s="2">
        <v>237.92694834531861</v>
      </c>
      <c r="U3942" s="2">
        <f t="shared" si="123"/>
        <v>59.308630899891199</v>
      </c>
      <c r="V3942" s="2">
        <v>5</v>
      </c>
      <c r="W3942" s="2" t="str">
        <f>IF(ISBLANK(V3942), "Missing", "OK")</f>
        <v>OK</v>
      </c>
      <c r="X3942" s="2" t="s">
        <v>10025</v>
      </c>
    </row>
    <row r="3943" spans="1:24" x14ac:dyDescent="0.35">
      <c r="A3943" s="2" t="s">
        <v>6077</v>
      </c>
      <c r="B3943" s="2" t="b">
        <f>COUNTIF(A:A, A3943)&gt;1</f>
        <v>0</v>
      </c>
      <c r="C3943" s="5">
        <v>45452.416666666664</v>
      </c>
      <c r="D3943" s="2" t="s">
        <v>10020</v>
      </c>
      <c r="E3943" s="2" t="s">
        <v>10024</v>
      </c>
      <c r="F3943" s="2">
        <v>220</v>
      </c>
      <c r="G3943" s="2">
        <v>3395</v>
      </c>
      <c r="H3943" s="2" t="str">
        <f>IF(G3943&lt;F3943, "Error", "OK")</f>
        <v>OK</v>
      </c>
      <c r="I3943" s="2">
        <v>13</v>
      </c>
      <c r="J3943" s="2" t="s">
        <v>10025</v>
      </c>
      <c r="K3943" s="2">
        <v>0</v>
      </c>
      <c r="L3943" s="2">
        <v>39</v>
      </c>
      <c r="M3943" s="2">
        <v>0</v>
      </c>
      <c r="N3943" s="2" t="s">
        <v>10026</v>
      </c>
      <c r="O3943" s="2">
        <v>7</v>
      </c>
      <c r="P3943" s="2" t="s">
        <v>10025</v>
      </c>
      <c r="Q3943" s="2">
        <v>274.58617894602611</v>
      </c>
      <c r="R3943" s="2">
        <f t="shared" si="122"/>
        <v>274.58617894602611</v>
      </c>
      <c r="S3943" s="2">
        <v>377.97345621044559</v>
      </c>
      <c r="T3943" s="2">
        <v>103.3872772644195</v>
      </c>
      <c r="U3943" s="2">
        <f t="shared" si="123"/>
        <v>27.353052328324402</v>
      </c>
      <c r="V3943" s="2">
        <v>3</v>
      </c>
      <c r="W3943" s="2" t="str">
        <f>IF(ISBLANK(V3943), "Missing", "OK")</f>
        <v>OK</v>
      </c>
      <c r="X3943" s="2" t="s">
        <v>10025</v>
      </c>
    </row>
    <row r="3944" spans="1:24" x14ac:dyDescent="0.35">
      <c r="A3944" s="2" t="s">
        <v>6076</v>
      </c>
      <c r="B3944" s="2" t="b">
        <f>COUNTIF(A:A, A3944)&gt;1</f>
        <v>0</v>
      </c>
      <c r="C3944" s="5">
        <v>45452.375</v>
      </c>
      <c r="D3944" s="2" t="s">
        <v>10021</v>
      </c>
      <c r="E3944" s="2" t="s">
        <v>10023</v>
      </c>
      <c r="F3944" s="2">
        <v>372</v>
      </c>
      <c r="G3944" s="2">
        <v>3860</v>
      </c>
      <c r="H3944" s="2" t="str">
        <f>IF(G3944&lt;F3944, "Error", "OK")</f>
        <v>OK</v>
      </c>
      <c r="I3944" s="2">
        <v>5</v>
      </c>
      <c r="J3944" s="2" t="s">
        <v>10025</v>
      </c>
      <c r="K3944" s="2">
        <v>0</v>
      </c>
      <c r="L3944" s="2">
        <v>9</v>
      </c>
      <c r="M3944" s="2">
        <v>9</v>
      </c>
      <c r="N3944" s="2" t="s">
        <v>10026</v>
      </c>
      <c r="O3944" s="2">
        <v>2</v>
      </c>
      <c r="P3944" s="2" t="s">
        <v>10025</v>
      </c>
      <c r="Q3944" s="2">
        <v>441.47678694093781</v>
      </c>
      <c r="R3944" s="2">
        <f t="shared" si="122"/>
        <v>441.47678694093776</v>
      </c>
      <c r="S3944" s="2">
        <v>781.43304966978428</v>
      </c>
      <c r="T3944" s="2">
        <v>339.95626272884653</v>
      </c>
      <c r="U3944" s="2">
        <f t="shared" si="123"/>
        <v>43.504208437626772</v>
      </c>
      <c r="V3944" s="2">
        <v>2</v>
      </c>
      <c r="W3944" s="2" t="str">
        <f>IF(ISBLANK(V3944), "Missing", "OK")</f>
        <v>OK</v>
      </c>
      <c r="X3944" s="2" t="s">
        <v>10025</v>
      </c>
    </row>
    <row r="3945" spans="1:24" x14ac:dyDescent="0.35">
      <c r="A3945" s="2" t="s">
        <v>6075</v>
      </c>
      <c r="B3945" s="2" t="b">
        <f>COUNTIF(A:A, A3945)&gt;1</f>
        <v>0</v>
      </c>
      <c r="C3945" s="5">
        <v>45452.333333333336</v>
      </c>
      <c r="D3945" s="2" t="s">
        <v>10020</v>
      </c>
      <c r="E3945" s="2" t="s">
        <v>10022</v>
      </c>
      <c r="F3945" s="2">
        <v>132</v>
      </c>
      <c r="G3945" s="2">
        <v>3937</v>
      </c>
      <c r="H3945" s="2" t="str">
        <f>IF(G3945&lt;F3945, "Error", "OK")</f>
        <v>OK</v>
      </c>
      <c r="I3945" s="2">
        <v>7</v>
      </c>
      <c r="J3945" s="2" t="s">
        <v>10025</v>
      </c>
      <c r="K3945" s="2">
        <v>0</v>
      </c>
      <c r="L3945" s="2">
        <v>47</v>
      </c>
      <c r="M3945" s="2">
        <v>11</v>
      </c>
      <c r="N3945" s="2" t="s">
        <v>10026</v>
      </c>
      <c r="O3945" s="2">
        <v>7</v>
      </c>
      <c r="P3945" s="2" t="s">
        <v>10025</v>
      </c>
      <c r="Q3945" s="2">
        <v>494.2411552166555</v>
      </c>
      <c r="R3945" s="2">
        <f t="shared" si="122"/>
        <v>494.24115521665522</v>
      </c>
      <c r="S3945" s="2">
        <v>1068.6218559127451</v>
      </c>
      <c r="T3945" s="2">
        <v>574.38070069608989</v>
      </c>
      <c r="U3945" s="2">
        <f t="shared" si="123"/>
        <v>53.749668090541945</v>
      </c>
      <c r="V3945" s="2">
        <v>5</v>
      </c>
      <c r="W3945" s="2" t="str">
        <f>IF(ISBLANK(V3945), "Missing", "OK")</f>
        <v>OK</v>
      </c>
      <c r="X3945" s="2" t="s">
        <v>10026</v>
      </c>
    </row>
    <row r="3946" spans="1:24" x14ac:dyDescent="0.35">
      <c r="A3946" s="2" t="s">
        <v>6074</v>
      </c>
      <c r="B3946" s="2" t="b">
        <f>COUNTIF(A:A, A3946)&gt;1</f>
        <v>0</v>
      </c>
      <c r="C3946" s="5">
        <v>45452.291666666664</v>
      </c>
      <c r="D3946" s="2" t="s">
        <v>10021</v>
      </c>
      <c r="E3946" s="2" t="s">
        <v>10024</v>
      </c>
      <c r="F3946" s="2">
        <v>303</v>
      </c>
      <c r="G3946" s="2">
        <v>1635</v>
      </c>
      <c r="H3946" s="2" t="str">
        <f>IF(G3946&lt;F3946, "Error", "OK")</f>
        <v>OK</v>
      </c>
      <c r="I3946" s="2">
        <v>53</v>
      </c>
      <c r="J3946" s="2" t="s">
        <v>10025</v>
      </c>
      <c r="K3946" s="2">
        <v>0</v>
      </c>
      <c r="L3946" s="2">
        <v>6</v>
      </c>
      <c r="M3946" s="2">
        <v>0</v>
      </c>
      <c r="N3946" s="2" t="s">
        <v>10026</v>
      </c>
      <c r="O3946" s="2">
        <v>4</v>
      </c>
      <c r="P3946" s="2" t="s">
        <v>10025</v>
      </c>
      <c r="Q3946" s="2">
        <v>130.03182069919961</v>
      </c>
      <c r="R3946" s="2">
        <f t="shared" si="122"/>
        <v>130.03182069919959</v>
      </c>
      <c r="S3946" s="2">
        <v>163.29008055587269</v>
      </c>
      <c r="T3946" s="2">
        <v>33.258259856673106</v>
      </c>
      <c r="U3946" s="2">
        <f t="shared" si="123"/>
        <v>20.367593514226471</v>
      </c>
      <c r="V3946" s="2">
        <v>4</v>
      </c>
      <c r="W3946" s="2" t="str">
        <f>IF(ISBLANK(V3946), "Missing", "OK")</f>
        <v>OK</v>
      </c>
      <c r="X3946" s="2" t="s">
        <v>10026</v>
      </c>
    </row>
    <row r="3947" spans="1:24" x14ac:dyDescent="0.35">
      <c r="A3947" s="2" t="s">
        <v>6073</v>
      </c>
      <c r="B3947" s="2" t="b">
        <f>COUNTIF(A:A, A3947)&gt;1</f>
        <v>0</v>
      </c>
      <c r="C3947" s="5">
        <v>45452.25</v>
      </c>
      <c r="D3947" s="2" t="s">
        <v>10021</v>
      </c>
      <c r="E3947" s="2" t="s">
        <v>10024</v>
      </c>
      <c r="F3947" s="2">
        <v>191</v>
      </c>
      <c r="G3947" s="2">
        <v>2944</v>
      </c>
      <c r="H3947" s="2" t="str">
        <f>IF(G3947&lt;F3947, "Error", "OK")</f>
        <v>OK</v>
      </c>
      <c r="I3947" s="2">
        <v>32</v>
      </c>
      <c r="J3947" s="2" t="s">
        <v>10025</v>
      </c>
      <c r="K3947" s="2">
        <v>0</v>
      </c>
      <c r="L3947" s="2">
        <v>6</v>
      </c>
      <c r="M3947" s="2">
        <v>10</v>
      </c>
      <c r="N3947" s="2" t="s">
        <v>10026</v>
      </c>
      <c r="O3947" s="2">
        <v>1</v>
      </c>
      <c r="P3947" s="2" t="s">
        <v>10025</v>
      </c>
      <c r="Q3947" s="2">
        <v>350.96309525574742</v>
      </c>
      <c r="R3947" s="2">
        <f t="shared" si="122"/>
        <v>350.96309525574736</v>
      </c>
      <c r="S3947" s="2">
        <v>490.160612560728</v>
      </c>
      <c r="T3947" s="2">
        <v>139.19751730498061</v>
      </c>
      <c r="U3947" s="2">
        <f t="shared" si="123"/>
        <v>28.398348161386561</v>
      </c>
      <c r="V3947" s="2">
        <v>5</v>
      </c>
      <c r="W3947" s="2" t="str">
        <f>IF(ISBLANK(V3947), "Missing", "OK")</f>
        <v>OK</v>
      </c>
      <c r="X3947" s="2" t="s">
        <v>10025</v>
      </c>
    </row>
    <row r="3948" spans="1:24" x14ac:dyDescent="0.35">
      <c r="A3948" s="2" t="s">
        <v>6072</v>
      </c>
      <c r="B3948" s="2" t="b">
        <f>COUNTIF(A:A, A3948)&gt;1</f>
        <v>0</v>
      </c>
      <c r="C3948" s="5">
        <v>45452.208333333336</v>
      </c>
      <c r="D3948" s="2" t="s">
        <v>10021</v>
      </c>
      <c r="E3948" s="2" t="s">
        <v>10024</v>
      </c>
      <c r="F3948" s="2">
        <v>180</v>
      </c>
      <c r="G3948" s="2">
        <v>2472</v>
      </c>
      <c r="H3948" s="2" t="str">
        <f>IF(G3948&lt;F3948, "Error", "OK")</f>
        <v>OK</v>
      </c>
      <c r="I3948" s="2">
        <v>8</v>
      </c>
      <c r="J3948" s="2" t="s">
        <v>10025</v>
      </c>
      <c r="K3948" s="2">
        <v>0</v>
      </c>
      <c r="L3948" s="2">
        <v>40</v>
      </c>
      <c r="M3948" s="2">
        <v>0</v>
      </c>
      <c r="N3948" s="2" t="s">
        <v>10026</v>
      </c>
      <c r="O3948" s="2">
        <v>1</v>
      </c>
      <c r="P3948" s="2" t="s">
        <v>10025</v>
      </c>
      <c r="Q3948" s="2">
        <v>112.51837479095791</v>
      </c>
      <c r="R3948" s="2">
        <f t="shared" si="122"/>
        <v>112.51837479095789</v>
      </c>
      <c r="S3948" s="2">
        <v>264.2036282518568</v>
      </c>
      <c r="T3948" s="2">
        <v>151.68525346089891</v>
      </c>
      <c r="U3948" s="2">
        <f t="shared" si="123"/>
        <v>57.412252233077673</v>
      </c>
      <c r="V3948" s="2">
        <v>5</v>
      </c>
      <c r="W3948" s="2" t="str">
        <f>IF(ISBLANK(V3948), "Missing", "OK")</f>
        <v>OK</v>
      </c>
      <c r="X3948" s="2" t="s">
        <v>10025</v>
      </c>
    </row>
    <row r="3949" spans="1:24" x14ac:dyDescent="0.35">
      <c r="A3949" s="2" t="s">
        <v>6071</v>
      </c>
      <c r="B3949" s="2" t="b">
        <f>COUNTIF(A:A, A3949)&gt;1</f>
        <v>0</v>
      </c>
      <c r="C3949" s="5">
        <v>45452.166666666664</v>
      </c>
      <c r="D3949" s="2" t="s">
        <v>10020</v>
      </c>
      <c r="E3949" s="2" t="s">
        <v>10022</v>
      </c>
      <c r="F3949" s="2">
        <v>17</v>
      </c>
      <c r="G3949" s="2">
        <v>3722</v>
      </c>
      <c r="H3949" s="2" t="str">
        <f>IF(G3949&lt;F3949, "Error", "OK")</f>
        <v>OK</v>
      </c>
      <c r="I3949" s="2">
        <v>60</v>
      </c>
      <c r="J3949" s="2" t="s">
        <v>10025</v>
      </c>
      <c r="K3949" s="2">
        <v>0</v>
      </c>
      <c r="L3949" s="2">
        <v>16</v>
      </c>
      <c r="M3949" s="2">
        <v>0</v>
      </c>
      <c r="N3949" s="2" t="s">
        <v>10026</v>
      </c>
      <c r="O3949" s="2">
        <v>9</v>
      </c>
      <c r="P3949" s="2" t="s">
        <v>10025</v>
      </c>
      <c r="Q3949" s="2">
        <v>281.7520517240103</v>
      </c>
      <c r="R3949" s="2">
        <f t="shared" si="122"/>
        <v>281.75205172401024</v>
      </c>
      <c r="S3949" s="2">
        <v>546.18507159381807</v>
      </c>
      <c r="T3949" s="2">
        <v>264.43301986980782</v>
      </c>
      <c r="U3949" s="2">
        <f t="shared" si="123"/>
        <v>48.414545475980894</v>
      </c>
      <c r="V3949" s="2">
        <v>2</v>
      </c>
      <c r="W3949" s="2" t="str">
        <f>IF(ISBLANK(V3949), "Missing", "OK")</f>
        <v>OK</v>
      </c>
      <c r="X3949" s="2" t="s">
        <v>10025</v>
      </c>
    </row>
    <row r="3950" spans="1:24" x14ac:dyDescent="0.35">
      <c r="A3950" s="2" t="s">
        <v>6070</v>
      </c>
      <c r="B3950" s="2" t="b">
        <f>COUNTIF(A:A, A3950)&gt;1</f>
        <v>0</v>
      </c>
      <c r="C3950" s="5">
        <v>45452.125</v>
      </c>
      <c r="D3950" s="2" t="s">
        <v>10020</v>
      </c>
      <c r="E3950" s="2" t="s">
        <v>10024</v>
      </c>
      <c r="F3950" s="2">
        <v>320</v>
      </c>
      <c r="G3950" s="2">
        <v>1910</v>
      </c>
      <c r="H3950" s="2" t="str">
        <f>IF(G3950&lt;F3950, "Error", "OK")</f>
        <v>OK</v>
      </c>
      <c r="I3950" s="2">
        <v>58</v>
      </c>
      <c r="J3950" s="2" t="s">
        <v>10025</v>
      </c>
      <c r="K3950" s="2">
        <v>0</v>
      </c>
      <c r="L3950" s="2">
        <v>11</v>
      </c>
      <c r="M3950" s="2">
        <v>0</v>
      </c>
      <c r="N3950" s="2" t="s">
        <v>10026</v>
      </c>
      <c r="O3950" s="2">
        <v>2</v>
      </c>
      <c r="P3950" s="2" t="s">
        <v>10025</v>
      </c>
      <c r="Q3950" s="2">
        <v>413.52869095580832</v>
      </c>
      <c r="R3950" s="2">
        <f t="shared" si="122"/>
        <v>413.52869095580837</v>
      </c>
      <c r="S3950" s="2">
        <v>744.30214916036175</v>
      </c>
      <c r="T3950" s="2">
        <v>330.77345820455338</v>
      </c>
      <c r="U3950" s="2">
        <f t="shared" si="123"/>
        <v>44.440750114411856</v>
      </c>
      <c r="V3950" s="2">
        <v>4</v>
      </c>
      <c r="W3950" s="2" t="str">
        <f>IF(ISBLANK(V3950), "Missing", "OK")</f>
        <v>OK</v>
      </c>
      <c r="X3950" s="2" t="s">
        <v>10025</v>
      </c>
    </row>
    <row r="3951" spans="1:24" x14ac:dyDescent="0.35">
      <c r="A3951" s="2" t="s">
        <v>6069</v>
      </c>
      <c r="B3951" s="2" t="b">
        <f>COUNTIF(A:A, A3951)&gt;1</f>
        <v>0</v>
      </c>
      <c r="C3951" s="5">
        <v>45452.083333333336</v>
      </c>
      <c r="D3951" s="2" t="s">
        <v>10021</v>
      </c>
      <c r="E3951" s="2" t="s">
        <v>10024</v>
      </c>
      <c r="F3951" s="2">
        <v>353</v>
      </c>
      <c r="G3951" s="2">
        <v>2133</v>
      </c>
      <c r="H3951" s="2" t="str">
        <f>IF(G3951&lt;F3951, "Error", "OK")</f>
        <v>OK</v>
      </c>
      <c r="I3951" s="2">
        <v>61</v>
      </c>
      <c r="J3951" s="2" t="s">
        <v>10025</v>
      </c>
      <c r="K3951" s="2">
        <v>0</v>
      </c>
      <c r="L3951" s="2">
        <v>36</v>
      </c>
      <c r="M3951" s="2">
        <v>14</v>
      </c>
      <c r="N3951" s="2" t="s">
        <v>10026</v>
      </c>
      <c r="O3951" s="2">
        <v>8</v>
      </c>
      <c r="P3951" s="2" t="s">
        <v>10025</v>
      </c>
      <c r="Q3951" s="2">
        <v>318.57826364822239</v>
      </c>
      <c r="R3951" s="2">
        <f t="shared" si="122"/>
        <v>318.57826364822239</v>
      </c>
      <c r="S3951" s="2">
        <v>730.30169806536901</v>
      </c>
      <c r="T3951" s="2">
        <v>411.72343441714662</v>
      </c>
      <c r="U3951" s="2">
        <f t="shared" si="123"/>
        <v>56.377170627952367</v>
      </c>
      <c r="V3951" s="2">
        <v>5</v>
      </c>
      <c r="W3951" s="2" t="str">
        <f>IF(ISBLANK(V3951), "Missing", "OK")</f>
        <v>OK</v>
      </c>
      <c r="X3951" s="2" t="s">
        <v>10025</v>
      </c>
    </row>
    <row r="3952" spans="1:24" x14ac:dyDescent="0.35">
      <c r="A3952" s="2" t="s">
        <v>6068</v>
      </c>
      <c r="B3952" s="2" t="b">
        <f>COUNTIF(A:A, A3952)&gt;1</f>
        <v>0</v>
      </c>
      <c r="C3952" s="5">
        <v>45452.041666666664</v>
      </c>
      <c r="D3952" s="2" t="s">
        <v>10019</v>
      </c>
      <c r="E3952" s="2" t="s">
        <v>10023</v>
      </c>
      <c r="F3952" s="2">
        <v>105</v>
      </c>
      <c r="G3952" s="2">
        <v>2256</v>
      </c>
      <c r="H3952" s="2" t="str">
        <f>IF(G3952&lt;F3952, "Error", "OK")</f>
        <v>OK</v>
      </c>
      <c r="I3952" s="2">
        <v>65</v>
      </c>
      <c r="J3952" s="2" t="s">
        <v>10025</v>
      </c>
      <c r="K3952" s="2">
        <v>0</v>
      </c>
      <c r="L3952" s="2">
        <v>43</v>
      </c>
      <c r="M3952" s="2">
        <v>1</v>
      </c>
      <c r="N3952" s="2" t="s">
        <v>10026</v>
      </c>
      <c r="O3952" s="2">
        <v>6</v>
      </c>
      <c r="P3952" s="2" t="s">
        <v>10025</v>
      </c>
      <c r="Q3952" s="2">
        <v>162.05330461959929</v>
      </c>
      <c r="R3952" s="2">
        <f t="shared" si="122"/>
        <v>162.05330461959943</v>
      </c>
      <c r="S3952" s="2">
        <v>291.60373377797612</v>
      </c>
      <c r="T3952" s="2">
        <v>129.55042915837669</v>
      </c>
      <c r="U3952" s="2">
        <f t="shared" si="123"/>
        <v>44.426875979926564</v>
      </c>
      <c r="V3952" s="2">
        <v>4</v>
      </c>
      <c r="W3952" s="2" t="str">
        <f>IF(ISBLANK(V3952), "Missing", "OK")</f>
        <v>OK</v>
      </c>
      <c r="X3952" s="2" t="s">
        <v>10025</v>
      </c>
    </row>
    <row r="3953" spans="1:24" x14ac:dyDescent="0.35">
      <c r="A3953" s="2" t="s">
        <v>6067</v>
      </c>
      <c r="B3953" s="2" t="b">
        <f>COUNTIF(A:A, A3953)&gt;1</f>
        <v>0</v>
      </c>
      <c r="C3953" s="5">
        <v>45452</v>
      </c>
      <c r="D3953" s="2" t="s">
        <v>10019</v>
      </c>
      <c r="E3953" s="2" t="s">
        <v>10024</v>
      </c>
      <c r="F3953" s="2">
        <v>386</v>
      </c>
      <c r="G3953" s="2">
        <v>3749</v>
      </c>
      <c r="H3953" s="2" t="str">
        <f>IF(G3953&lt;F3953, "Error", "OK")</f>
        <v>OK</v>
      </c>
      <c r="I3953" s="2">
        <v>9</v>
      </c>
      <c r="J3953" s="2" t="s">
        <v>10025</v>
      </c>
      <c r="K3953" s="2">
        <v>0</v>
      </c>
      <c r="L3953" s="2">
        <v>33</v>
      </c>
      <c r="M3953" s="2">
        <v>2</v>
      </c>
      <c r="N3953" s="2" t="s">
        <v>10026</v>
      </c>
      <c r="O3953" s="2">
        <v>2</v>
      </c>
      <c r="P3953" s="2" t="s">
        <v>10025</v>
      </c>
      <c r="Q3953" s="2">
        <v>220.41003475831729</v>
      </c>
      <c r="R3953" s="2">
        <f t="shared" si="122"/>
        <v>220.41003475831729</v>
      </c>
      <c r="S3953" s="2">
        <v>269.84472220108711</v>
      </c>
      <c r="T3953" s="2">
        <v>49.434687442769807</v>
      </c>
      <c r="U3953" s="2">
        <f t="shared" si="123"/>
        <v>18.319679199036287</v>
      </c>
      <c r="V3953" s="2">
        <v>5</v>
      </c>
      <c r="W3953" s="2" t="str">
        <f>IF(ISBLANK(V3953), "Missing", "OK")</f>
        <v>OK</v>
      </c>
      <c r="X3953" s="2" t="s">
        <v>10025</v>
      </c>
    </row>
    <row r="3954" spans="1:24" x14ac:dyDescent="0.35">
      <c r="A3954" s="2" t="s">
        <v>6066</v>
      </c>
      <c r="B3954" s="2" t="b">
        <f>COUNTIF(A:A, A3954)&gt;1</f>
        <v>0</v>
      </c>
      <c r="C3954" s="5">
        <v>45451.958333333336</v>
      </c>
      <c r="D3954" s="2" t="s">
        <v>10019</v>
      </c>
      <c r="E3954" s="2" t="s">
        <v>10024</v>
      </c>
      <c r="F3954" s="2">
        <v>235</v>
      </c>
      <c r="G3954" s="2">
        <v>2444</v>
      </c>
      <c r="H3954" s="2" t="str">
        <f>IF(G3954&lt;F3954, "Error", "OK")</f>
        <v>OK</v>
      </c>
      <c r="I3954" s="2">
        <v>44</v>
      </c>
      <c r="J3954" s="2" t="s">
        <v>10025</v>
      </c>
      <c r="K3954" s="2">
        <v>0</v>
      </c>
      <c r="L3954" s="2">
        <v>39</v>
      </c>
      <c r="M3954" s="2">
        <v>1</v>
      </c>
      <c r="N3954" s="2" t="s">
        <v>10026</v>
      </c>
      <c r="O3954" s="2">
        <v>2</v>
      </c>
      <c r="P3954" s="2" t="s">
        <v>10025</v>
      </c>
      <c r="Q3954" s="2">
        <v>497.06766831640601</v>
      </c>
      <c r="R3954" s="2">
        <f t="shared" si="122"/>
        <v>497.0676683164059</v>
      </c>
      <c r="S3954" s="2">
        <v>615.76709483180582</v>
      </c>
      <c r="T3954" s="2">
        <v>118.69942651539991</v>
      </c>
      <c r="U3954" s="2">
        <f t="shared" si="123"/>
        <v>19.276675793762923</v>
      </c>
      <c r="V3954" s="2">
        <v>3</v>
      </c>
      <c r="W3954" s="2" t="str">
        <f>IF(ISBLANK(V3954), "Missing", "OK")</f>
        <v>OK</v>
      </c>
      <c r="X3954" s="2" t="s">
        <v>10025</v>
      </c>
    </row>
    <row r="3955" spans="1:24" x14ac:dyDescent="0.35">
      <c r="A3955" s="2" t="s">
        <v>6065</v>
      </c>
      <c r="B3955" s="2" t="b">
        <f>COUNTIF(A:A, A3955)&gt;1</f>
        <v>0</v>
      </c>
      <c r="C3955" s="5">
        <v>45451.916666666664</v>
      </c>
      <c r="D3955" s="2" t="s">
        <v>10019</v>
      </c>
      <c r="E3955" s="2" t="s">
        <v>10024</v>
      </c>
      <c r="F3955" s="2">
        <v>222</v>
      </c>
      <c r="G3955" s="2">
        <v>3356</v>
      </c>
      <c r="H3955" s="2" t="str">
        <f>IF(G3955&lt;F3955, "Error", "OK")</f>
        <v>OK</v>
      </c>
      <c r="I3955" s="2">
        <v>64</v>
      </c>
      <c r="J3955" s="2" t="s">
        <v>10026</v>
      </c>
      <c r="K3955" s="2">
        <v>45</v>
      </c>
      <c r="L3955" s="2">
        <v>14</v>
      </c>
      <c r="M3955" s="2">
        <v>16</v>
      </c>
      <c r="N3955" s="2" t="s">
        <v>10026</v>
      </c>
      <c r="O3955" s="2">
        <v>9</v>
      </c>
      <c r="P3955" s="2" t="s">
        <v>10025</v>
      </c>
      <c r="Q3955" s="2">
        <v>347.95162638852457</v>
      </c>
      <c r="R3955" s="2">
        <f t="shared" si="122"/>
        <v>347.95162638852457</v>
      </c>
      <c r="S3955" s="2">
        <v>654.39780196152196</v>
      </c>
      <c r="T3955" s="2">
        <v>306.44617557299739</v>
      </c>
      <c r="U3955" s="2">
        <f t="shared" si="123"/>
        <v>46.828729353069583</v>
      </c>
      <c r="V3955" s="2">
        <v>4</v>
      </c>
      <c r="W3955" s="2" t="str">
        <f>IF(ISBLANK(V3955), "Missing", "OK")</f>
        <v>OK</v>
      </c>
      <c r="X3955" s="2" t="s">
        <v>10026</v>
      </c>
    </row>
    <row r="3956" spans="1:24" x14ac:dyDescent="0.35">
      <c r="A3956" s="2" t="s">
        <v>6064</v>
      </c>
      <c r="B3956" s="2" t="b">
        <f>COUNTIF(A:A, A3956)&gt;1</f>
        <v>0</v>
      </c>
      <c r="C3956" s="5">
        <v>45451.875</v>
      </c>
      <c r="D3956" s="2" t="s">
        <v>10019</v>
      </c>
      <c r="E3956" s="2" t="s">
        <v>10024</v>
      </c>
      <c r="F3956" s="2">
        <v>250</v>
      </c>
      <c r="G3956" s="2">
        <v>3218</v>
      </c>
      <c r="H3956" s="2" t="str">
        <f>IF(G3956&lt;F3956, "Error", "OK")</f>
        <v>OK</v>
      </c>
      <c r="I3956" s="2">
        <v>24</v>
      </c>
      <c r="J3956" s="2" t="s">
        <v>10025</v>
      </c>
      <c r="K3956" s="2">
        <v>0</v>
      </c>
      <c r="L3956" s="2">
        <v>39</v>
      </c>
      <c r="M3956" s="2">
        <v>0</v>
      </c>
      <c r="N3956" s="2" t="s">
        <v>10026</v>
      </c>
      <c r="O3956" s="2">
        <v>2</v>
      </c>
      <c r="P3956" s="2" t="s">
        <v>10025</v>
      </c>
      <c r="Q3956" s="2">
        <v>323.1752068934187</v>
      </c>
      <c r="R3956" s="2">
        <f t="shared" si="122"/>
        <v>323.17520689341876</v>
      </c>
      <c r="S3956" s="2">
        <v>806.56020270946624</v>
      </c>
      <c r="T3956" s="2">
        <v>483.38499581604748</v>
      </c>
      <c r="U3956" s="2">
        <f t="shared" si="123"/>
        <v>59.931669600386819</v>
      </c>
      <c r="V3956" s="2">
        <v>3</v>
      </c>
      <c r="W3956" s="2" t="str">
        <f>IF(ISBLANK(V3956), "Missing", "OK")</f>
        <v>OK</v>
      </c>
      <c r="X3956" s="2" t="s">
        <v>10025</v>
      </c>
    </row>
    <row r="3957" spans="1:24" x14ac:dyDescent="0.35">
      <c r="A3957" s="2" t="s">
        <v>6063</v>
      </c>
      <c r="B3957" s="2" t="b">
        <f>COUNTIF(A:A, A3957)&gt;1</f>
        <v>0</v>
      </c>
      <c r="C3957" s="5">
        <v>45451.833333333336</v>
      </c>
      <c r="D3957" s="2" t="s">
        <v>10021</v>
      </c>
      <c r="E3957" s="2" t="s">
        <v>10022</v>
      </c>
      <c r="F3957" s="2">
        <v>157</v>
      </c>
      <c r="G3957" s="2">
        <v>3394</v>
      </c>
      <c r="H3957" s="2" t="str">
        <f>IF(G3957&lt;F3957, "Error", "OK")</f>
        <v>OK</v>
      </c>
      <c r="I3957" s="2">
        <v>46</v>
      </c>
      <c r="J3957" s="2" t="s">
        <v>10026</v>
      </c>
      <c r="K3957" s="2">
        <v>6</v>
      </c>
      <c r="L3957" s="2">
        <v>32</v>
      </c>
      <c r="M3957" s="2">
        <v>15</v>
      </c>
      <c r="N3957" s="2" t="s">
        <v>10026</v>
      </c>
      <c r="O3957" s="2">
        <v>9</v>
      </c>
      <c r="P3957" s="2" t="s">
        <v>10025</v>
      </c>
      <c r="Q3957" s="2">
        <v>232.48230010160489</v>
      </c>
      <c r="R3957" s="2">
        <f t="shared" si="122"/>
        <v>232.48230010160492</v>
      </c>
      <c r="S3957" s="2">
        <v>405.16338706961801</v>
      </c>
      <c r="T3957" s="2">
        <v>172.68108696801309</v>
      </c>
      <c r="U3957" s="2">
        <f t="shared" si="123"/>
        <v>42.620111411582663</v>
      </c>
      <c r="V3957" s="2">
        <v>1</v>
      </c>
      <c r="W3957" s="2" t="str">
        <f>IF(ISBLANK(V3957), "Missing", "OK")</f>
        <v>OK</v>
      </c>
      <c r="X3957" s="2" t="s">
        <v>10025</v>
      </c>
    </row>
    <row r="3958" spans="1:24" x14ac:dyDescent="0.35">
      <c r="A3958" s="2" t="s">
        <v>6062</v>
      </c>
      <c r="B3958" s="2" t="b">
        <f>COUNTIF(A:A, A3958)&gt;1</f>
        <v>0</v>
      </c>
      <c r="C3958" s="5">
        <v>45451.791666666664</v>
      </c>
      <c r="D3958" s="2" t="s">
        <v>10021</v>
      </c>
      <c r="E3958" s="2" t="s">
        <v>10022</v>
      </c>
      <c r="F3958" s="2">
        <v>414</v>
      </c>
      <c r="G3958" s="2">
        <v>3567</v>
      </c>
      <c r="H3958" s="2" t="str">
        <f>IF(G3958&lt;F3958, "Error", "OK")</f>
        <v>OK</v>
      </c>
      <c r="I3958" s="2">
        <v>6</v>
      </c>
      <c r="J3958" s="2" t="s">
        <v>10025</v>
      </c>
      <c r="K3958" s="2">
        <v>0</v>
      </c>
      <c r="L3958" s="2">
        <v>32</v>
      </c>
      <c r="M3958" s="2">
        <v>4</v>
      </c>
      <c r="N3958" s="2" t="s">
        <v>10025</v>
      </c>
      <c r="O3958" s="2">
        <v>3</v>
      </c>
      <c r="P3958" s="2" t="s">
        <v>10026</v>
      </c>
      <c r="Q3958" s="2">
        <v>333.22762220642142</v>
      </c>
      <c r="R3958" s="2">
        <f t="shared" si="122"/>
        <v>333.22762220642136</v>
      </c>
      <c r="S3958" s="2">
        <v>711.53021262386937</v>
      </c>
      <c r="T3958" s="2">
        <v>378.30259041744802</v>
      </c>
      <c r="U3958" s="2">
        <f t="shared" si="123"/>
        <v>53.167466919275732</v>
      </c>
      <c r="V3958" s="2">
        <v>2</v>
      </c>
      <c r="W3958" s="2" t="str">
        <f>IF(ISBLANK(V3958), "Missing", "OK")</f>
        <v>OK</v>
      </c>
      <c r="X3958" s="2" t="s">
        <v>10025</v>
      </c>
    </row>
    <row r="3959" spans="1:24" x14ac:dyDescent="0.35">
      <c r="A3959" s="2" t="s">
        <v>6061</v>
      </c>
      <c r="B3959" s="2" t="b">
        <f>COUNTIF(A:A, A3959)&gt;1</f>
        <v>0</v>
      </c>
      <c r="C3959" s="5">
        <v>45451.75</v>
      </c>
      <c r="D3959" s="2" t="s">
        <v>10020</v>
      </c>
      <c r="E3959" s="2" t="s">
        <v>10024</v>
      </c>
      <c r="F3959" s="2">
        <v>82</v>
      </c>
      <c r="G3959" s="2">
        <v>2682</v>
      </c>
      <c r="H3959" s="2" t="str">
        <f>IF(G3959&lt;F3959, "Error", "OK")</f>
        <v>OK</v>
      </c>
      <c r="I3959" s="2">
        <v>50</v>
      </c>
      <c r="J3959" s="2" t="s">
        <v>10025</v>
      </c>
      <c r="K3959" s="2">
        <v>0</v>
      </c>
      <c r="L3959" s="2">
        <v>35</v>
      </c>
      <c r="M3959" s="2">
        <v>0</v>
      </c>
      <c r="N3959" s="2" t="s">
        <v>10025</v>
      </c>
      <c r="O3959" s="2">
        <v>4</v>
      </c>
      <c r="P3959" s="2" t="s">
        <v>10026</v>
      </c>
      <c r="Q3959" s="2">
        <v>188.92499788618119</v>
      </c>
      <c r="R3959" s="2">
        <f t="shared" si="122"/>
        <v>188.92499788618113</v>
      </c>
      <c r="S3959" s="2">
        <v>279.76826475928749</v>
      </c>
      <c r="T3959" s="2">
        <v>90.843266873106359</v>
      </c>
      <c r="U3959" s="2">
        <f t="shared" si="123"/>
        <v>32.470897637824606</v>
      </c>
      <c r="V3959" s="2">
        <v>3</v>
      </c>
      <c r="W3959" s="2" t="str">
        <f>IF(ISBLANK(V3959), "Missing", "OK")</f>
        <v>OK</v>
      </c>
      <c r="X3959" s="2" t="s">
        <v>10025</v>
      </c>
    </row>
    <row r="3960" spans="1:24" x14ac:dyDescent="0.35">
      <c r="A3960" s="2" t="s">
        <v>6060</v>
      </c>
      <c r="B3960" s="2" t="b">
        <f>COUNTIF(A:A, A3960)&gt;1</f>
        <v>0</v>
      </c>
      <c r="C3960" s="5">
        <v>45451.708333333336</v>
      </c>
      <c r="D3960" s="2" t="s">
        <v>10019</v>
      </c>
      <c r="E3960" s="2" t="s">
        <v>10024</v>
      </c>
      <c r="F3960" s="2">
        <v>209</v>
      </c>
      <c r="G3960" s="2">
        <v>4786</v>
      </c>
      <c r="H3960" s="2" t="str">
        <f>IF(G3960&lt;F3960, "Error", "OK")</f>
        <v>OK</v>
      </c>
      <c r="I3960" s="2">
        <v>35</v>
      </c>
      <c r="J3960" s="2" t="s">
        <v>10025</v>
      </c>
      <c r="K3960" s="2">
        <v>0</v>
      </c>
      <c r="L3960" s="2">
        <v>12</v>
      </c>
      <c r="M3960" s="2">
        <v>12</v>
      </c>
      <c r="N3960" s="2" t="s">
        <v>10026</v>
      </c>
      <c r="O3960" s="2">
        <v>2</v>
      </c>
      <c r="P3960" s="2" t="s">
        <v>10025</v>
      </c>
      <c r="Q3960" s="2">
        <v>488.02545563086011</v>
      </c>
      <c r="R3960" s="2">
        <f t="shared" si="122"/>
        <v>488.02545563086011</v>
      </c>
      <c r="S3960" s="2">
        <v>878.48566450309852</v>
      </c>
      <c r="T3960" s="2">
        <v>390.46020887223841</v>
      </c>
      <c r="U3960" s="2">
        <f t="shared" si="123"/>
        <v>44.44696420778773</v>
      </c>
      <c r="V3960" s="2">
        <v>4</v>
      </c>
      <c r="W3960" s="2" t="str">
        <f>IF(ISBLANK(V3960), "Missing", "OK")</f>
        <v>OK</v>
      </c>
      <c r="X3960" s="2" t="s">
        <v>10025</v>
      </c>
    </row>
    <row r="3961" spans="1:24" x14ac:dyDescent="0.35">
      <c r="A3961" s="2" t="s">
        <v>6059</v>
      </c>
      <c r="B3961" s="2" t="b">
        <f>COUNTIF(A:A, A3961)&gt;1</f>
        <v>0</v>
      </c>
      <c r="C3961" s="5">
        <v>45451.666666666664</v>
      </c>
      <c r="D3961" s="2" t="s">
        <v>10021</v>
      </c>
      <c r="E3961" s="2" t="s">
        <v>10024</v>
      </c>
      <c r="F3961" s="2">
        <v>488</v>
      </c>
      <c r="G3961" s="2">
        <v>2498</v>
      </c>
      <c r="H3961" s="2" t="str">
        <f>IF(G3961&lt;F3961, "Error", "OK")</f>
        <v>OK</v>
      </c>
      <c r="I3961" s="2">
        <v>54</v>
      </c>
      <c r="J3961" s="2" t="s">
        <v>10025</v>
      </c>
      <c r="K3961" s="2">
        <v>0</v>
      </c>
      <c r="L3961" s="2">
        <v>7</v>
      </c>
      <c r="M3961" s="2">
        <v>0</v>
      </c>
      <c r="N3961" s="2" t="s">
        <v>10026</v>
      </c>
      <c r="O3961" s="2">
        <v>9</v>
      </c>
      <c r="P3961" s="2" t="s">
        <v>10025</v>
      </c>
      <c r="Q3961" s="2">
        <v>126.2051707475745</v>
      </c>
      <c r="R3961" s="2">
        <f t="shared" si="122"/>
        <v>126.2051707475745</v>
      </c>
      <c r="S3961" s="2">
        <v>292.66877414389779</v>
      </c>
      <c r="T3961" s="2">
        <v>166.46360339632329</v>
      </c>
      <c r="U3961" s="2">
        <f t="shared" si="123"/>
        <v>56.877814820954342</v>
      </c>
      <c r="V3961" s="2">
        <v>1</v>
      </c>
      <c r="W3961" s="2" t="str">
        <f>IF(ISBLANK(V3961), "Missing", "OK")</f>
        <v>OK</v>
      </c>
      <c r="X3961" s="2" t="s">
        <v>10025</v>
      </c>
    </row>
    <row r="3962" spans="1:24" x14ac:dyDescent="0.35">
      <c r="A3962" s="2" t="s">
        <v>6058</v>
      </c>
      <c r="B3962" s="2" t="b">
        <f>COUNTIF(A:A, A3962)&gt;1</f>
        <v>0</v>
      </c>
      <c r="C3962" s="5">
        <v>45451.625</v>
      </c>
      <c r="D3962" s="2" t="s">
        <v>10020</v>
      </c>
      <c r="E3962" s="2" t="s">
        <v>10024</v>
      </c>
      <c r="F3962" s="2">
        <v>123</v>
      </c>
      <c r="G3962" s="2">
        <v>4422</v>
      </c>
      <c r="H3962" s="2" t="str">
        <f>IF(G3962&lt;F3962, "Error", "OK")</f>
        <v>OK</v>
      </c>
      <c r="I3962" s="2">
        <v>11</v>
      </c>
      <c r="J3962" s="2" t="s">
        <v>10026</v>
      </c>
      <c r="K3962" s="2">
        <v>43</v>
      </c>
      <c r="L3962" s="2">
        <v>13</v>
      </c>
      <c r="M3962" s="2">
        <v>3</v>
      </c>
      <c r="N3962" s="2" t="s">
        <v>10025</v>
      </c>
      <c r="O3962" s="2">
        <v>8</v>
      </c>
      <c r="P3962" s="2" t="s">
        <v>10026</v>
      </c>
      <c r="Q3962" s="2">
        <v>64.66022932904292</v>
      </c>
      <c r="R3962" s="2">
        <f t="shared" si="122"/>
        <v>64.660229329042906</v>
      </c>
      <c r="S3962" s="2">
        <v>126.3875819718879</v>
      </c>
      <c r="T3962" s="2">
        <v>61.727352642844991</v>
      </c>
      <c r="U3962" s="2">
        <f t="shared" si="123"/>
        <v>48.8397290934602</v>
      </c>
      <c r="V3962" s="2">
        <v>5</v>
      </c>
      <c r="W3962" s="2" t="str">
        <f>IF(ISBLANK(V3962), "Missing", "OK")</f>
        <v>OK</v>
      </c>
      <c r="X3962" s="2" t="s">
        <v>10025</v>
      </c>
    </row>
    <row r="3963" spans="1:24" x14ac:dyDescent="0.35">
      <c r="A3963" s="2" t="s">
        <v>6057</v>
      </c>
      <c r="B3963" s="2" t="b">
        <f>COUNTIF(A:A, A3963)&gt;1</f>
        <v>0</v>
      </c>
      <c r="C3963" s="5">
        <v>45451.583333333336</v>
      </c>
      <c r="D3963" s="2" t="s">
        <v>10021</v>
      </c>
      <c r="E3963" s="2" t="s">
        <v>10022</v>
      </c>
      <c r="F3963" s="2">
        <v>390</v>
      </c>
      <c r="G3963" s="2">
        <v>2430</v>
      </c>
      <c r="H3963" s="2" t="str">
        <f>IF(G3963&lt;F3963, "Error", "OK")</f>
        <v>OK</v>
      </c>
      <c r="I3963" s="2">
        <v>29</v>
      </c>
      <c r="J3963" s="2" t="s">
        <v>10025</v>
      </c>
      <c r="K3963" s="2">
        <v>0</v>
      </c>
      <c r="L3963" s="2">
        <v>30</v>
      </c>
      <c r="M3963" s="2">
        <v>0</v>
      </c>
      <c r="N3963" s="2" t="s">
        <v>10026</v>
      </c>
      <c r="O3963" s="2">
        <v>2</v>
      </c>
      <c r="P3963" s="2" t="s">
        <v>10025</v>
      </c>
      <c r="Q3963" s="2">
        <v>292.98682249943499</v>
      </c>
      <c r="R3963" s="2">
        <f t="shared" si="122"/>
        <v>292.98682249943511</v>
      </c>
      <c r="S3963" s="2">
        <v>720.69689456289188</v>
      </c>
      <c r="T3963" s="2">
        <v>427.71007206345678</v>
      </c>
      <c r="U3963" s="2">
        <f t="shared" si="123"/>
        <v>59.346734430271987</v>
      </c>
      <c r="V3963" s="2">
        <v>4</v>
      </c>
      <c r="W3963" s="2" t="str">
        <f>IF(ISBLANK(V3963), "Missing", "OK")</f>
        <v>OK</v>
      </c>
      <c r="X3963" s="2" t="s">
        <v>10026</v>
      </c>
    </row>
    <row r="3964" spans="1:24" x14ac:dyDescent="0.35">
      <c r="A3964" s="2" t="s">
        <v>6056</v>
      </c>
      <c r="B3964" s="2" t="b">
        <f>COUNTIF(A:A, A3964)&gt;1</f>
        <v>0</v>
      </c>
      <c r="C3964" s="5">
        <v>45451.541666666664</v>
      </c>
      <c r="D3964" s="2" t="s">
        <v>10019</v>
      </c>
      <c r="E3964" s="2" t="s">
        <v>10023</v>
      </c>
      <c r="F3964" s="2">
        <v>388</v>
      </c>
      <c r="G3964" s="2">
        <v>3826</v>
      </c>
      <c r="H3964" s="2" t="str">
        <f>IF(G3964&lt;F3964, "Error", "OK")</f>
        <v>OK</v>
      </c>
      <c r="I3964" s="2">
        <v>60</v>
      </c>
      <c r="J3964" s="2" t="s">
        <v>10025</v>
      </c>
      <c r="K3964" s="2">
        <v>0</v>
      </c>
      <c r="L3964" s="2">
        <v>29</v>
      </c>
      <c r="M3964" s="2">
        <v>15</v>
      </c>
      <c r="N3964" s="2" t="s">
        <v>10026</v>
      </c>
      <c r="O3964" s="2">
        <v>8</v>
      </c>
      <c r="P3964" s="2" t="s">
        <v>10025</v>
      </c>
      <c r="Q3964" s="2">
        <v>438.69219129239201</v>
      </c>
      <c r="R3964" s="2">
        <f t="shared" si="122"/>
        <v>438.69219129239201</v>
      </c>
      <c r="S3964" s="2">
        <v>707.46770522963561</v>
      </c>
      <c r="T3964" s="2">
        <v>268.7755139372436</v>
      </c>
      <c r="U3964" s="2">
        <f t="shared" si="123"/>
        <v>37.991206093287644</v>
      </c>
      <c r="V3964" s="2">
        <v>4</v>
      </c>
      <c r="W3964" s="2" t="str">
        <f>IF(ISBLANK(V3964), "Missing", "OK")</f>
        <v>OK</v>
      </c>
      <c r="X3964" s="2" t="s">
        <v>10025</v>
      </c>
    </row>
    <row r="3965" spans="1:24" x14ac:dyDescent="0.35">
      <c r="A3965" s="2" t="s">
        <v>6055</v>
      </c>
      <c r="B3965" s="2" t="b">
        <f>COUNTIF(A:A, A3965)&gt;1</f>
        <v>0</v>
      </c>
      <c r="C3965" s="5">
        <v>45451.5</v>
      </c>
      <c r="D3965" s="2" t="s">
        <v>10020</v>
      </c>
      <c r="E3965" s="2" t="s">
        <v>10024</v>
      </c>
      <c r="F3965" s="2">
        <v>125</v>
      </c>
      <c r="G3965" s="2">
        <v>2188</v>
      </c>
      <c r="H3965" s="2" t="str">
        <f>IF(G3965&lt;F3965, "Error", "OK")</f>
        <v>OK</v>
      </c>
      <c r="I3965" s="2">
        <v>53</v>
      </c>
      <c r="J3965" s="2" t="s">
        <v>10025</v>
      </c>
      <c r="K3965" s="2">
        <v>0</v>
      </c>
      <c r="L3965" s="2">
        <v>15</v>
      </c>
      <c r="M3965" s="2">
        <v>0</v>
      </c>
      <c r="N3965" s="2" t="s">
        <v>10026</v>
      </c>
      <c r="O3965" s="2">
        <v>8</v>
      </c>
      <c r="P3965" s="2" t="s">
        <v>10025</v>
      </c>
      <c r="Q3965" s="2">
        <v>107.3647352113679</v>
      </c>
      <c r="R3965" s="2">
        <f t="shared" si="122"/>
        <v>107.3647352113679</v>
      </c>
      <c r="S3965" s="2">
        <v>239.5598597700149</v>
      </c>
      <c r="T3965" s="2">
        <v>132.195124558647</v>
      </c>
      <c r="U3965" s="2">
        <f t="shared" si="123"/>
        <v>55.182502062556949</v>
      </c>
      <c r="V3965" s="2">
        <v>3</v>
      </c>
      <c r="W3965" s="2" t="str">
        <f>IF(ISBLANK(V3965), "Missing", "OK")</f>
        <v>OK</v>
      </c>
      <c r="X3965" s="2" t="s">
        <v>10025</v>
      </c>
    </row>
    <row r="3966" spans="1:24" x14ac:dyDescent="0.35">
      <c r="A3966" s="2" t="s">
        <v>6054</v>
      </c>
      <c r="B3966" s="2" t="b">
        <f>COUNTIF(A:A, A3966)&gt;1</f>
        <v>0</v>
      </c>
      <c r="C3966" s="5">
        <v>45451.458333333336</v>
      </c>
      <c r="D3966" s="2" t="s">
        <v>10021</v>
      </c>
      <c r="E3966" s="2" t="s">
        <v>10024</v>
      </c>
      <c r="F3966" s="2">
        <v>287</v>
      </c>
      <c r="G3966" s="2">
        <v>4856</v>
      </c>
      <c r="H3966" s="2" t="str">
        <f>IF(G3966&lt;F3966, "Error", "OK")</f>
        <v>OK</v>
      </c>
      <c r="I3966" s="2">
        <v>27</v>
      </c>
      <c r="J3966" s="2" t="s">
        <v>10026</v>
      </c>
      <c r="K3966" s="2">
        <v>16</v>
      </c>
      <c r="L3966" s="2">
        <v>23</v>
      </c>
      <c r="M3966" s="2">
        <v>1</v>
      </c>
      <c r="N3966" s="2" t="s">
        <v>10026</v>
      </c>
      <c r="O3966" s="2">
        <v>2</v>
      </c>
      <c r="P3966" s="2" t="s">
        <v>10025</v>
      </c>
      <c r="Q3966" s="2">
        <v>230.36348078065799</v>
      </c>
      <c r="R3966" s="2">
        <f t="shared" si="122"/>
        <v>230.36348078065799</v>
      </c>
      <c r="S3966" s="2">
        <v>335.77579448517309</v>
      </c>
      <c r="T3966" s="2">
        <v>105.4123137045151</v>
      </c>
      <c r="U3966" s="2">
        <f t="shared" si="123"/>
        <v>31.393660721177984</v>
      </c>
      <c r="V3966" s="2">
        <v>3</v>
      </c>
      <c r="W3966" s="2" t="str">
        <f>IF(ISBLANK(V3966), "Missing", "OK")</f>
        <v>OK</v>
      </c>
      <c r="X3966" s="2" t="s">
        <v>10025</v>
      </c>
    </row>
    <row r="3967" spans="1:24" x14ac:dyDescent="0.35">
      <c r="A3967" s="2" t="s">
        <v>6053</v>
      </c>
      <c r="B3967" s="2" t="b">
        <f>COUNTIF(A:A, A3967)&gt;1</f>
        <v>0</v>
      </c>
      <c r="C3967" s="5">
        <v>45451.416666666664</v>
      </c>
      <c r="D3967" s="2" t="s">
        <v>10021</v>
      </c>
      <c r="E3967" s="2" t="s">
        <v>10023</v>
      </c>
      <c r="F3967" s="2">
        <v>84</v>
      </c>
      <c r="G3967" s="2">
        <v>1376</v>
      </c>
      <c r="H3967" s="2" t="str">
        <f>IF(G3967&lt;F3967, "Error", "OK")</f>
        <v>OK</v>
      </c>
      <c r="I3967" s="2">
        <v>26</v>
      </c>
      <c r="J3967" s="2" t="s">
        <v>10026</v>
      </c>
      <c r="K3967" s="2">
        <v>33</v>
      </c>
      <c r="L3967" s="2">
        <v>11</v>
      </c>
      <c r="M3967" s="2">
        <v>0</v>
      </c>
      <c r="N3967" s="2" t="s">
        <v>10025</v>
      </c>
      <c r="O3967" s="2">
        <v>5</v>
      </c>
      <c r="P3967" s="2" t="s">
        <v>10026</v>
      </c>
      <c r="Q3967" s="2">
        <v>271.41224631866322</v>
      </c>
      <c r="R3967" s="2">
        <f t="shared" si="122"/>
        <v>271.41224631866334</v>
      </c>
      <c r="S3967" s="2">
        <v>453.79246334106563</v>
      </c>
      <c r="T3967" s="2">
        <v>182.38021702240229</v>
      </c>
      <c r="U3967" s="2">
        <f t="shared" si="123"/>
        <v>40.190226095784062</v>
      </c>
      <c r="V3967" s="2">
        <v>4</v>
      </c>
      <c r="W3967" s="2" t="str">
        <f>IF(ISBLANK(V3967), "Missing", "OK")</f>
        <v>OK</v>
      </c>
      <c r="X3967" s="2" t="s">
        <v>10025</v>
      </c>
    </row>
    <row r="3968" spans="1:24" x14ac:dyDescent="0.35">
      <c r="A3968" s="2" t="s">
        <v>6052</v>
      </c>
      <c r="B3968" s="2" t="b">
        <f>COUNTIF(A:A, A3968)&gt;1</f>
        <v>0</v>
      </c>
      <c r="C3968" s="5">
        <v>45451.375</v>
      </c>
      <c r="D3968" s="2" t="s">
        <v>10021</v>
      </c>
      <c r="E3968" s="2" t="s">
        <v>10023</v>
      </c>
      <c r="F3968" s="2">
        <v>59</v>
      </c>
      <c r="G3968" s="2">
        <v>1955</v>
      </c>
      <c r="H3968" s="2" t="str">
        <f>IF(G3968&lt;F3968, "Error", "OK")</f>
        <v>OK</v>
      </c>
      <c r="I3968" s="2">
        <v>62</v>
      </c>
      <c r="J3968" s="2" t="s">
        <v>10026</v>
      </c>
      <c r="K3968" s="2">
        <v>10</v>
      </c>
      <c r="L3968" s="2">
        <v>23</v>
      </c>
      <c r="M3968" s="2">
        <v>0</v>
      </c>
      <c r="N3968" s="2" t="s">
        <v>10025</v>
      </c>
      <c r="O3968" s="2">
        <v>8</v>
      </c>
      <c r="P3968" s="2" t="s">
        <v>10026</v>
      </c>
      <c r="Q3968" s="2">
        <v>226.22890325466611</v>
      </c>
      <c r="R3968" s="2">
        <f t="shared" si="122"/>
        <v>226.22890325466608</v>
      </c>
      <c r="S3968" s="2">
        <v>360.19531214831318</v>
      </c>
      <c r="T3968" s="2">
        <v>133.9664088936471</v>
      </c>
      <c r="U3968" s="2">
        <f t="shared" si="123"/>
        <v>37.192713057432961</v>
      </c>
      <c r="V3968" s="2">
        <v>4</v>
      </c>
      <c r="W3968" s="2" t="str">
        <f>IF(ISBLANK(V3968), "Missing", "OK")</f>
        <v>OK</v>
      </c>
      <c r="X3968" s="2" t="s">
        <v>10025</v>
      </c>
    </row>
    <row r="3969" spans="1:24" x14ac:dyDescent="0.35">
      <c r="A3969" s="2" t="s">
        <v>6051</v>
      </c>
      <c r="B3969" s="2" t="b">
        <f>COUNTIF(A:A, A3969)&gt;1</f>
        <v>0</v>
      </c>
      <c r="C3969" s="5">
        <v>45451.333333333336</v>
      </c>
      <c r="D3969" s="2" t="s">
        <v>10021</v>
      </c>
      <c r="E3969" s="2" t="s">
        <v>10024</v>
      </c>
      <c r="F3969" s="2">
        <v>348</v>
      </c>
      <c r="G3969" s="2">
        <v>4892</v>
      </c>
      <c r="H3969" s="2" t="str">
        <f>IF(G3969&lt;F3969, "Error", "OK")</f>
        <v>OK</v>
      </c>
      <c r="I3969" s="2">
        <v>41</v>
      </c>
      <c r="J3969" s="2" t="s">
        <v>10025</v>
      </c>
      <c r="K3969" s="2">
        <v>0</v>
      </c>
      <c r="L3969" s="2">
        <v>42</v>
      </c>
      <c r="M3969" s="2">
        <v>0</v>
      </c>
      <c r="N3969" s="2" t="s">
        <v>10025</v>
      </c>
      <c r="O3969" s="2">
        <v>7</v>
      </c>
      <c r="P3969" s="2" t="s">
        <v>10026</v>
      </c>
      <c r="Q3969" s="2">
        <v>487.9304080991314</v>
      </c>
      <c r="R3969" s="2">
        <f t="shared" si="122"/>
        <v>487.93040809913145</v>
      </c>
      <c r="S3969" s="2">
        <v>696.00398432826591</v>
      </c>
      <c r="T3969" s="2">
        <v>208.07357622913449</v>
      </c>
      <c r="U3969" s="2">
        <f t="shared" si="123"/>
        <v>29.895457628730743</v>
      </c>
      <c r="V3969" s="2">
        <v>5</v>
      </c>
      <c r="W3969" s="2" t="str">
        <f>IF(ISBLANK(V3969), "Missing", "OK")</f>
        <v>OK</v>
      </c>
      <c r="X3969" s="2" t="s">
        <v>10025</v>
      </c>
    </row>
    <row r="3970" spans="1:24" x14ac:dyDescent="0.35">
      <c r="A3970" s="2" t="s">
        <v>6050</v>
      </c>
      <c r="B3970" s="2" t="b">
        <f>COUNTIF(A:A, A3970)&gt;1</f>
        <v>0</v>
      </c>
      <c r="C3970" s="5">
        <v>45451.291666666664</v>
      </c>
      <c r="D3970" s="2" t="s">
        <v>10019</v>
      </c>
      <c r="E3970" s="2" t="s">
        <v>10023</v>
      </c>
      <c r="F3970" s="2">
        <v>117</v>
      </c>
      <c r="G3970" s="2">
        <v>2425</v>
      </c>
      <c r="H3970" s="2" t="str">
        <f>IF(G3970&lt;F3970, "Error", "OK")</f>
        <v>OK</v>
      </c>
      <c r="I3970" s="2">
        <v>38</v>
      </c>
      <c r="J3970" s="2" t="s">
        <v>10025</v>
      </c>
      <c r="K3970" s="2">
        <v>0</v>
      </c>
      <c r="L3970" s="2">
        <v>45</v>
      </c>
      <c r="M3970" s="2">
        <v>7</v>
      </c>
      <c r="N3970" s="2" t="s">
        <v>10026</v>
      </c>
      <c r="O3970" s="2">
        <v>5</v>
      </c>
      <c r="P3970" s="2" t="s">
        <v>10025</v>
      </c>
      <c r="Q3970" s="2">
        <v>382.46088371732259</v>
      </c>
      <c r="R3970" s="2">
        <f t="shared" si="122"/>
        <v>382.46088371732253</v>
      </c>
      <c r="S3970" s="2">
        <v>632.63058887897284</v>
      </c>
      <c r="T3970" s="2">
        <v>250.16970516165031</v>
      </c>
      <c r="U3970" s="2">
        <f t="shared" si="123"/>
        <v>39.544358043918379</v>
      </c>
      <c r="V3970" s="2">
        <v>4</v>
      </c>
      <c r="W3970" s="2" t="str">
        <f>IF(ISBLANK(V3970), "Missing", "OK")</f>
        <v>OK</v>
      </c>
      <c r="X3970" s="2" t="s">
        <v>10025</v>
      </c>
    </row>
    <row r="3971" spans="1:24" x14ac:dyDescent="0.35">
      <c r="A3971" s="2" t="s">
        <v>6049</v>
      </c>
      <c r="B3971" s="2" t="b">
        <f>COUNTIF(A:A, A3971)&gt;1</f>
        <v>0</v>
      </c>
      <c r="C3971" s="5">
        <v>45451.25</v>
      </c>
      <c r="D3971" s="2" t="s">
        <v>10019</v>
      </c>
      <c r="E3971" s="2" t="s">
        <v>10023</v>
      </c>
      <c r="F3971" s="2">
        <v>43</v>
      </c>
      <c r="G3971" s="2">
        <v>1137</v>
      </c>
      <c r="H3971" s="2" t="str">
        <f>IF(G3971&lt;F3971, "Error", "OK")</f>
        <v>OK</v>
      </c>
      <c r="I3971" s="2">
        <v>16</v>
      </c>
      <c r="J3971" s="2" t="s">
        <v>10025</v>
      </c>
      <c r="K3971" s="2">
        <v>0</v>
      </c>
      <c r="L3971" s="2">
        <v>27</v>
      </c>
      <c r="M3971" s="2">
        <v>3</v>
      </c>
      <c r="N3971" s="2" t="s">
        <v>10026</v>
      </c>
      <c r="O3971" s="2">
        <v>2</v>
      </c>
      <c r="P3971" s="2" t="s">
        <v>10025</v>
      </c>
      <c r="Q3971" s="2">
        <v>441.10465679790502</v>
      </c>
      <c r="R3971" s="2">
        <f t="shared" si="122"/>
        <v>441.10465679790497</v>
      </c>
      <c r="S3971" s="2">
        <v>615.57197610744618</v>
      </c>
      <c r="T3971" s="2">
        <v>174.46731930954121</v>
      </c>
      <c r="U3971" s="2">
        <f t="shared" si="123"/>
        <v>28.342310254729412</v>
      </c>
      <c r="V3971" s="2">
        <v>2</v>
      </c>
      <c r="W3971" s="2" t="str">
        <f>IF(ISBLANK(V3971), "Missing", "OK")</f>
        <v>OK</v>
      </c>
      <c r="X3971" s="2" t="s">
        <v>10025</v>
      </c>
    </row>
    <row r="3972" spans="1:24" x14ac:dyDescent="0.35">
      <c r="A3972" s="2" t="s">
        <v>6048</v>
      </c>
      <c r="B3972" s="2" t="b">
        <f>COUNTIF(A:A, A3972)&gt;1</f>
        <v>0</v>
      </c>
      <c r="C3972" s="5">
        <v>45451.208333333336</v>
      </c>
      <c r="D3972" s="2" t="s">
        <v>10020</v>
      </c>
      <c r="E3972" s="2" t="s">
        <v>10022</v>
      </c>
      <c r="F3972" s="2">
        <v>281</v>
      </c>
      <c r="G3972" s="2">
        <v>2154</v>
      </c>
      <c r="H3972" s="2" t="str">
        <f>IF(G3972&lt;F3972, "Error", "OK")</f>
        <v>OK</v>
      </c>
      <c r="I3972" s="2">
        <v>1</v>
      </c>
      <c r="J3972" s="2" t="s">
        <v>10026</v>
      </c>
      <c r="K3972" s="2">
        <v>4</v>
      </c>
      <c r="L3972" s="2">
        <v>39</v>
      </c>
      <c r="M3972" s="2">
        <v>0</v>
      </c>
      <c r="N3972" s="2" t="s">
        <v>10026</v>
      </c>
      <c r="O3972" s="2">
        <v>2</v>
      </c>
      <c r="P3972" s="2" t="s">
        <v>10025</v>
      </c>
      <c r="Q3972" s="2">
        <v>65.470883507313701</v>
      </c>
      <c r="R3972" s="2">
        <f t="shared" ref="R3972:R4035" si="124">S3972 - T3972</f>
        <v>65.470883507313729</v>
      </c>
      <c r="S3972" s="2">
        <v>157.06196323301049</v>
      </c>
      <c r="T3972" s="2">
        <v>91.591079725696758</v>
      </c>
      <c r="U3972" s="2">
        <f t="shared" ref="U3972:U4035" si="125">(T3972 / S3972) * 100</f>
        <v>58.315252044708053</v>
      </c>
      <c r="V3972" s="2">
        <v>1</v>
      </c>
      <c r="W3972" s="2" t="str">
        <f>IF(ISBLANK(V3972), "Missing", "OK")</f>
        <v>OK</v>
      </c>
      <c r="X3972" s="2" t="s">
        <v>10025</v>
      </c>
    </row>
    <row r="3973" spans="1:24" x14ac:dyDescent="0.35">
      <c r="A3973" s="2" t="s">
        <v>6047</v>
      </c>
      <c r="B3973" s="2" t="b">
        <f>COUNTIF(A:A, A3973)&gt;1</f>
        <v>0</v>
      </c>
      <c r="C3973" s="5">
        <v>45451.166666666664</v>
      </c>
      <c r="D3973" s="2" t="s">
        <v>10021</v>
      </c>
      <c r="E3973" s="2" t="s">
        <v>10024</v>
      </c>
      <c r="F3973" s="2">
        <v>10</v>
      </c>
      <c r="G3973" s="2">
        <v>2180</v>
      </c>
      <c r="H3973" s="2" t="str">
        <f>IF(G3973&lt;F3973, "Error", "OK")</f>
        <v>OK</v>
      </c>
      <c r="I3973" s="2">
        <v>14</v>
      </c>
      <c r="J3973" s="2" t="s">
        <v>10026</v>
      </c>
      <c r="K3973" s="2">
        <v>16</v>
      </c>
      <c r="L3973" s="2">
        <v>10</v>
      </c>
      <c r="M3973" s="2">
        <v>9</v>
      </c>
      <c r="N3973" s="2" t="s">
        <v>10026</v>
      </c>
      <c r="O3973" s="2">
        <v>4</v>
      </c>
      <c r="P3973" s="2" t="s">
        <v>10025</v>
      </c>
      <c r="Q3973" s="2">
        <v>446.81987956505611</v>
      </c>
      <c r="R3973" s="2">
        <f t="shared" si="124"/>
        <v>446.81987956505566</v>
      </c>
      <c r="S3973" s="2">
        <v>1102.013048802613</v>
      </c>
      <c r="T3973" s="2">
        <v>655.1931692375573</v>
      </c>
      <c r="U3973" s="2">
        <f t="shared" si="125"/>
        <v>59.454211540367361</v>
      </c>
      <c r="V3973" s="2">
        <v>4</v>
      </c>
      <c r="W3973" s="2" t="str">
        <f>IF(ISBLANK(V3973), "Missing", "OK")</f>
        <v>OK</v>
      </c>
      <c r="X3973" s="2" t="s">
        <v>10025</v>
      </c>
    </row>
    <row r="3974" spans="1:24" x14ac:dyDescent="0.35">
      <c r="A3974" s="2" t="s">
        <v>6046</v>
      </c>
      <c r="B3974" s="2" t="b">
        <f>COUNTIF(A:A, A3974)&gt;1</f>
        <v>0</v>
      </c>
      <c r="C3974" s="5">
        <v>45451.125</v>
      </c>
      <c r="D3974" s="2" t="s">
        <v>10021</v>
      </c>
      <c r="E3974" s="2" t="s">
        <v>10023</v>
      </c>
      <c r="F3974" s="2">
        <v>179</v>
      </c>
      <c r="G3974" s="2">
        <v>1035</v>
      </c>
      <c r="H3974" s="2" t="str">
        <f>IF(G3974&lt;F3974, "Error", "OK")</f>
        <v>OK</v>
      </c>
      <c r="I3974" s="2">
        <v>53</v>
      </c>
      <c r="J3974" s="2" t="s">
        <v>10025</v>
      </c>
      <c r="K3974" s="2">
        <v>0</v>
      </c>
      <c r="L3974" s="2">
        <v>33</v>
      </c>
      <c r="M3974" s="2">
        <v>0</v>
      </c>
      <c r="N3974" s="2" t="s">
        <v>10026</v>
      </c>
      <c r="O3974" s="2">
        <v>7</v>
      </c>
      <c r="P3974" s="2" t="s">
        <v>10025</v>
      </c>
      <c r="Q3974" s="2">
        <v>343.44496305263289</v>
      </c>
      <c r="R3974" s="2">
        <f t="shared" si="124"/>
        <v>343.44496305263294</v>
      </c>
      <c r="S3974" s="2">
        <v>543.41183657333841</v>
      </c>
      <c r="T3974" s="2">
        <v>199.96687352070549</v>
      </c>
      <c r="U3974" s="2">
        <f t="shared" si="125"/>
        <v>36.798402254478333</v>
      </c>
      <c r="V3974" s="2">
        <v>5</v>
      </c>
      <c r="W3974" s="2" t="str">
        <f>IF(ISBLANK(V3974), "Missing", "OK")</f>
        <v>OK</v>
      </c>
      <c r="X3974" s="2" t="s">
        <v>10025</v>
      </c>
    </row>
    <row r="3975" spans="1:24" x14ac:dyDescent="0.35">
      <c r="A3975" s="2" t="s">
        <v>6045</v>
      </c>
      <c r="B3975" s="2" t="b">
        <f>COUNTIF(A:A, A3975)&gt;1</f>
        <v>0</v>
      </c>
      <c r="C3975" s="5">
        <v>45451.083333333336</v>
      </c>
      <c r="D3975" s="2" t="s">
        <v>10020</v>
      </c>
      <c r="E3975" s="2" t="s">
        <v>10024</v>
      </c>
      <c r="F3975" s="2">
        <v>480</v>
      </c>
      <c r="G3975" s="2">
        <v>4227</v>
      </c>
      <c r="H3975" s="2" t="str">
        <f>IF(G3975&lt;F3975, "Error", "OK")</f>
        <v>OK</v>
      </c>
      <c r="I3975" s="2">
        <v>65</v>
      </c>
      <c r="J3975" s="2" t="s">
        <v>10025</v>
      </c>
      <c r="K3975" s="2">
        <v>0</v>
      </c>
      <c r="L3975" s="2">
        <v>22</v>
      </c>
      <c r="M3975" s="2">
        <v>10</v>
      </c>
      <c r="N3975" s="2" t="s">
        <v>10026</v>
      </c>
      <c r="O3975" s="2">
        <v>8</v>
      </c>
      <c r="P3975" s="2" t="s">
        <v>10025</v>
      </c>
      <c r="Q3975" s="2">
        <v>324.48203915391031</v>
      </c>
      <c r="R3975" s="2">
        <f t="shared" si="124"/>
        <v>324.48203915391019</v>
      </c>
      <c r="S3975" s="2">
        <v>762.54050188074962</v>
      </c>
      <c r="T3975" s="2">
        <v>438.05846272683942</v>
      </c>
      <c r="U3975" s="2">
        <f t="shared" si="125"/>
        <v>57.44723875602682</v>
      </c>
      <c r="V3975" s="2">
        <v>4</v>
      </c>
      <c r="W3975" s="2" t="str">
        <f>IF(ISBLANK(V3975), "Missing", "OK")</f>
        <v>OK</v>
      </c>
      <c r="X3975" s="2" t="s">
        <v>10025</v>
      </c>
    </row>
    <row r="3976" spans="1:24" x14ac:dyDescent="0.35">
      <c r="A3976" s="2" t="s">
        <v>6044</v>
      </c>
      <c r="B3976" s="2" t="b">
        <f>COUNTIF(A:A, A3976)&gt;1</f>
        <v>0</v>
      </c>
      <c r="C3976" s="5">
        <v>45451.041666666664</v>
      </c>
      <c r="D3976" s="2" t="s">
        <v>10020</v>
      </c>
      <c r="E3976" s="2" t="s">
        <v>10023</v>
      </c>
      <c r="F3976" s="2">
        <v>344</v>
      </c>
      <c r="G3976" s="2">
        <v>2101</v>
      </c>
      <c r="H3976" s="2" t="str">
        <f>IF(G3976&lt;F3976, "Error", "OK")</f>
        <v>OK</v>
      </c>
      <c r="I3976" s="2">
        <v>70</v>
      </c>
      <c r="J3976" s="2" t="s">
        <v>10025</v>
      </c>
      <c r="K3976" s="2">
        <v>0</v>
      </c>
      <c r="L3976" s="2">
        <v>24</v>
      </c>
      <c r="M3976" s="2">
        <v>18</v>
      </c>
      <c r="N3976" s="2" t="s">
        <v>10026</v>
      </c>
      <c r="O3976" s="2">
        <v>7</v>
      </c>
      <c r="P3976" s="2" t="s">
        <v>10025</v>
      </c>
      <c r="Q3976" s="2">
        <v>260.73794174463649</v>
      </c>
      <c r="R3976" s="2">
        <f t="shared" si="124"/>
        <v>260.73794174463649</v>
      </c>
      <c r="S3976" s="2">
        <v>524.1518015113985</v>
      </c>
      <c r="T3976" s="2">
        <v>263.41385976676202</v>
      </c>
      <c r="U3976" s="2">
        <f t="shared" si="125"/>
        <v>50.255261740435643</v>
      </c>
      <c r="V3976" s="2">
        <v>4</v>
      </c>
      <c r="W3976" s="2" t="str">
        <f>IF(ISBLANK(V3976), "Missing", "OK")</f>
        <v>OK</v>
      </c>
      <c r="X3976" s="2" t="s">
        <v>10025</v>
      </c>
    </row>
    <row r="3977" spans="1:24" x14ac:dyDescent="0.35">
      <c r="A3977" s="2" t="s">
        <v>6043</v>
      </c>
      <c r="B3977" s="2" t="b">
        <f>COUNTIF(A:A, A3977)&gt;1</f>
        <v>0</v>
      </c>
      <c r="C3977" s="5">
        <v>45451</v>
      </c>
      <c r="D3977" s="2" t="s">
        <v>10019</v>
      </c>
      <c r="E3977" s="2" t="s">
        <v>10022</v>
      </c>
      <c r="F3977" s="2">
        <v>135</v>
      </c>
      <c r="G3977" s="2">
        <v>3353</v>
      </c>
      <c r="H3977" s="2" t="str">
        <f>IF(G3977&lt;F3977, "Error", "OK")</f>
        <v>OK</v>
      </c>
      <c r="I3977" s="2">
        <v>53</v>
      </c>
      <c r="J3977" s="2" t="s">
        <v>10025</v>
      </c>
      <c r="K3977" s="2">
        <v>0</v>
      </c>
      <c r="L3977" s="2">
        <v>30</v>
      </c>
      <c r="M3977" s="2">
        <v>16</v>
      </c>
      <c r="N3977" s="2" t="s">
        <v>10025</v>
      </c>
      <c r="O3977" s="2">
        <v>9</v>
      </c>
      <c r="P3977" s="2" t="s">
        <v>10026</v>
      </c>
      <c r="Q3977" s="2">
        <v>195.32216522326141</v>
      </c>
      <c r="R3977" s="2">
        <f t="shared" si="124"/>
        <v>195.32216522326141</v>
      </c>
      <c r="S3977" s="2">
        <v>351.8942649547667</v>
      </c>
      <c r="T3977" s="2">
        <v>156.57209973150529</v>
      </c>
      <c r="U3977" s="2">
        <f t="shared" si="125"/>
        <v>44.494075443835783</v>
      </c>
      <c r="V3977" s="2">
        <v>3</v>
      </c>
      <c r="W3977" s="2" t="str">
        <f>IF(ISBLANK(V3977), "Missing", "OK")</f>
        <v>OK</v>
      </c>
      <c r="X3977" s="2" t="s">
        <v>10025</v>
      </c>
    </row>
    <row r="3978" spans="1:24" x14ac:dyDescent="0.35">
      <c r="A3978" s="2" t="s">
        <v>6042</v>
      </c>
      <c r="B3978" s="2" t="b">
        <f>COUNTIF(A:A, A3978)&gt;1</f>
        <v>0</v>
      </c>
      <c r="C3978" s="5">
        <v>45450.958333333336</v>
      </c>
      <c r="D3978" s="2" t="s">
        <v>10020</v>
      </c>
      <c r="E3978" s="2" t="s">
        <v>10023</v>
      </c>
      <c r="F3978" s="2">
        <v>254</v>
      </c>
      <c r="G3978" s="2">
        <v>4980</v>
      </c>
      <c r="H3978" s="2" t="str">
        <f>IF(G3978&lt;F3978, "Error", "OK")</f>
        <v>OK</v>
      </c>
      <c r="I3978" s="2">
        <v>42</v>
      </c>
      <c r="J3978" s="2" t="s">
        <v>10025</v>
      </c>
      <c r="K3978" s="2">
        <v>0</v>
      </c>
      <c r="L3978" s="2">
        <v>6</v>
      </c>
      <c r="M3978" s="2">
        <v>14</v>
      </c>
      <c r="N3978" s="2" t="s">
        <v>10026</v>
      </c>
      <c r="O3978" s="2">
        <v>1</v>
      </c>
      <c r="P3978" s="2" t="s">
        <v>10025</v>
      </c>
      <c r="Q3978" s="2">
        <v>277.97985367674909</v>
      </c>
      <c r="R3978" s="2">
        <f t="shared" si="124"/>
        <v>277.97985367674909</v>
      </c>
      <c r="S3978" s="2">
        <v>362.48150451204481</v>
      </c>
      <c r="T3978" s="2">
        <v>84.50165083529572</v>
      </c>
      <c r="U3978" s="2">
        <f t="shared" si="125"/>
        <v>23.311989655595745</v>
      </c>
      <c r="V3978" s="2">
        <v>5</v>
      </c>
      <c r="W3978" s="2" t="str">
        <f>IF(ISBLANK(V3978), "Missing", "OK")</f>
        <v>OK</v>
      </c>
      <c r="X3978" s="2" t="s">
        <v>10025</v>
      </c>
    </row>
    <row r="3979" spans="1:24" x14ac:dyDescent="0.35">
      <c r="A3979" s="2" t="s">
        <v>6041</v>
      </c>
      <c r="B3979" s="2" t="b">
        <f>COUNTIF(A:A, A3979)&gt;1</f>
        <v>0</v>
      </c>
      <c r="C3979" s="5">
        <v>45450.916666666664</v>
      </c>
      <c r="D3979" s="2" t="s">
        <v>10019</v>
      </c>
      <c r="E3979" s="2" t="s">
        <v>10023</v>
      </c>
      <c r="F3979" s="2">
        <v>159</v>
      </c>
      <c r="G3979" s="2">
        <v>3912</v>
      </c>
      <c r="H3979" s="2" t="str">
        <f>IF(G3979&lt;F3979, "Error", "OK")</f>
        <v>OK</v>
      </c>
      <c r="I3979" s="2">
        <v>45</v>
      </c>
      <c r="J3979" s="2" t="s">
        <v>10025</v>
      </c>
      <c r="K3979" s="2">
        <v>0</v>
      </c>
      <c r="L3979" s="2">
        <v>10</v>
      </c>
      <c r="M3979" s="2">
        <v>14</v>
      </c>
      <c r="N3979" s="2" t="s">
        <v>10025</v>
      </c>
      <c r="O3979" s="2">
        <v>1</v>
      </c>
      <c r="P3979" s="2" t="s">
        <v>10026</v>
      </c>
      <c r="Q3979" s="2">
        <v>307.60791217149898</v>
      </c>
      <c r="R3979" s="2">
        <f t="shared" si="124"/>
        <v>307.60791217149898</v>
      </c>
      <c r="S3979" s="2">
        <v>377.1534274106981</v>
      </c>
      <c r="T3979" s="2">
        <v>69.545515239199119</v>
      </c>
      <c r="U3979" s="2">
        <f t="shared" si="125"/>
        <v>18.439581927348655</v>
      </c>
      <c r="V3979" s="2">
        <v>2</v>
      </c>
      <c r="W3979" s="2" t="str">
        <f>IF(ISBLANK(V3979), "Missing", "OK")</f>
        <v>OK</v>
      </c>
      <c r="X3979" s="2" t="s">
        <v>10025</v>
      </c>
    </row>
    <row r="3980" spans="1:24" x14ac:dyDescent="0.35">
      <c r="A3980" s="2" t="s">
        <v>6040</v>
      </c>
      <c r="B3980" s="2" t="b">
        <f>COUNTIF(A:A, A3980)&gt;1</f>
        <v>0</v>
      </c>
      <c r="C3980" s="5">
        <v>45450.875</v>
      </c>
      <c r="D3980" s="2" t="s">
        <v>10020</v>
      </c>
      <c r="E3980" s="2" t="s">
        <v>10023</v>
      </c>
      <c r="F3980" s="2">
        <v>24</v>
      </c>
      <c r="G3980" s="2">
        <v>4078</v>
      </c>
      <c r="H3980" s="2" t="str">
        <f>IF(G3980&lt;F3980, "Error", "OK")</f>
        <v>OK</v>
      </c>
      <c r="I3980" s="2">
        <v>30</v>
      </c>
      <c r="J3980" s="2" t="s">
        <v>10025</v>
      </c>
      <c r="K3980" s="2">
        <v>0</v>
      </c>
      <c r="L3980" s="2">
        <v>5</v>
      </c>
      <c r="M3980" s="2">
        <v>19</v>
      </c>
      <c r="N3980" s="2" t="s">
        <v>10026</v>
      </c>
      <c r="O3980" s="2">
        <v>3</v>
      </c>
      <c r="P3980" s="2" t="s">
        <v>10025</v>
      </c>
      <c r="Q3980" s="2">
        <v>192.42227499302791</v>
      </c>
      <c r="R3980" s="2">
        <f t="shared" si="124"/>
        <v>192.42227499302794</v>
      </c>
      <c r="S3980" s="2">
        <v>267.78376488197682</v>
      </c>
      <c r="T3980" s="2">
        <v>75.361489888948881</v>
      </c>
      <c r="U3980" s="2">
        <f t="shared" si="125"/>
        <v>28.142665752034574</v>
      </c>
      <c r="V3980" s="2">
        <v>5</v>
      </c>
      <c r="W3980" s="2" t="str">
        <f>IF(ISBLANK(V3980), "Missing", "OK")</f>
        <v>OK</v>
      </c>
      <c r="X3980" s="2" t="s">
        <v>10025</v>
      </c>
    </row>
    <row r="3981" spans="1:24" x14ac:dyDescent="0.35">
      <c r="A3981" s="2" t="s">
        <v>6039</v>
      </c>
      <c r="B3981" s="2" t="b">
        <f>COUNTIF(A:A, A3981)&gt;1</f>
        <v>0</v>
      </c>
      <c r="C3981" s="5">
        <v>45450.833333333336</v>
      </c>
      <c r="D3981" s="2" t="s">
        <v>10020</v>
      </c>
      <c r="E3981" s="2" t="s">
        <v>10022</v>
      </c>
      <c r="F3981" s="2">
        <v>210</v>
      </c>
      <c r="G3981" s="2">
        <v>2053</v>
      </c>
      <c r="H3981" s="2" t="str">
        <f>IF(G3981&lt;F3981, "Error", "OK")</f>
        <v>OK</v>
      </c>
      <c r="I3981" s="2">
        <v>18</v>
      </c>
      <c r="J3981" s="2" t="s">
        <v>10025</v>
      </c>
      <c r="K3981" s="2">
        <v>0</v>
      </c>
      <c r="L3981" s="2">
        <v>28</v>
      </c>
      <c r="M3981" s="2">
        <v>0</v>
      </c>
      <c r="N3981" s="2" t="s">
        <v>10026</v>
      </c>
      <c r="O3981" s="2">
        <v>9</v>
      </c>
      <c r="P3981" s="2" t="s">
        <v>10025</v>
      </c>
      <c r="Q3981" s="2">
        <v>47.037598886179012</v>
      </c>
      <c r="R3981" s="2">
        <f t="shared" si="124"/>
        <v>47.03759888617904</v>
      </c>
      <c r="S3981" s="2">
        <v>113.53621331551059</v>
      </c>
      <c r="T3981" s="2">
        <v>66.498614429331553</v>
      </c>
      <c r="U3981" s="2">
        <f t="shared" si="125"/>
        <v>58.570400128226694</v>
      </c>
      <c r="V3981" s="2">
        <v>5</v>
      </c>
      <c r="W3981" s="2" t="str">
        <f>IF(ISBLANK(V3981), "Missing", "OK")</f>
        <v>OK</v>
      </c>
      <c r="X3981" s="2" t="s">
        <v>10025</v>
      </c>
    </row>
    <row r="3982" spans="1:24" x14ac:dyDescent="0.35">
      <c r="A3982" s="2" t="s">
        <v>6038</v>
      </c>
      <c r="B3982" s="2" t="b">
        <f>COUNTIF(A:A, A3982)&gt;1</f>
        <v>0</v>
      </c>
      <c r="C3982" s="5">
        <v>45450.791666666664</v>
      </c>
      <c r="D3982" s="2" t="s">
        <v>10020</v>
      </c>
      <c r="E3982" s="2" t="s">
        <v>10023</v>
      </c>
      <c r="F3982" s="2">
        <v>93</v>
      </c>
      <c r="G3982" s="2">
        <v>3981</v>
      </c>
      <c r="H3982" s="2" t="str">
        <f>IF(G3982&lt;F3982, "Error", "OK")</f>
        <v>OK</v>
      </c>
      <c r="I3982" s="2">
        <v>50</v>
      </c>
      <c r="J3982" s="2" t="s">
        <v>10025</v>
      </c>
      <c r="K3982" s="2">
        <v>0</v>
      </c>
      <c r="L3982" s="2">
        <v>35</v>
      </c>
      <c r="M3982" s="2">
        <v>0</v>
      </c>
      <c r="N3982" s="2" t="s">
        <v>10025</v>
      </c>
      <c r="O3982" s="2">
        <v>3</v>
      </c>
      <c r="P3982" s="2" t="s">
        <v>10026</v>
      </c>
      <c r="Q3982" s="2">
        <v>496.94659761234351</v>
      </c>
      <c r="R3982" s="2">
        <f t="shared" si="124"/>
        <v>496.94659761234351</v>
      </c>
      <c r="S3982" s="2">
        <v>930.09681490994569</v>
      </c>
      <c r="T3982" s="2">
        <v>433.15021729760218</v>
      </c>
      <c r="U3982" s="2">
        <f t="shared" si="125"/>
        <v>46.57044410366472</v>
      </c>
      <c r="V3982" s="2">
        <v>3</v>
      </c>
      <c r="W3982" s="2" t="str">
        <f>IF(ISBLANK(V3982), "Missing", "OK")</f>
        <v>OK</v>
      </c>
      <c r="X3982" s="2" t="s">
        <v>10025</v>
      </c>
    </row>
    <row r="3983" spans="1:24" x14ac:dyDescent="0.35">
      <c r="A3983" s="2" t="s">
        <v>6037</v>
      </c>
      <c r="B3983" s="2" t="b">
        <f>COUNTIF(A:A, A3983)&gt;1</f>
        <v>0</v>
      </c>
      <c r="C3983" s="5">
        <v>45450.75</v>
      </c>
      <c r="D3983" s="2" t="s">
        <v>10019</v>
      </c>
      <c r="E3983" s="2" t="s">
        <v>10024</v>
      </c>
      <c r="F3983" s="2">
        <v>338</v>
      </c>
      <c r="G3983" s="2">
        <v>3636</v>
      </c>
      <c r="H3983" s="2" t="str">
        <f>IF(G3983&lt;F3983, "Error", "OK")</f>
        <v>OK</v>
      </c>
      <c r="I3983" s="2">
        <v>45</v>
      </c>
      <c r="J3983" s="2" t="s">
        <v>10025</v>
      </c>
      <c r="K3983" s="2">
        <v>0</v>
      </c>
      <c r="L3983" s="2">
        <v>18</v>
      </c>
      <c r="M3983" s="2">
        <v>0</v>
      </c>
      <c r="N3983" s="2" t="s">
        <v>10026</v>
      </c>
      <c r="O3983" s="2">
        <v>7</v>
      </c>
      <c r="P3983" s="2" t="s">
        <v>10025</v>
      </c>
      <c r="Q3983" s="2">
        <v>108.6350033457876</v>
      </c>
      <c r="R3983" s="2">
        <f t="shared" si="124"/>
        <v>108.63500334578768</v>
      </c>
      <c r="S3983" s="2">
        <v>162.84068006610491</v>
      </c>
      <c r="T3983" s="2">
        <v>54.205676720317229</v>
      </c>
      <c r="U3983" s="2">
        <f t="shared" si="125"/>
        <v>33.28755240908631</v>
      </c>
      <c r="V3983" s="2">
        <v>2</v>
      </c>
      <c r="W3983" s="2" t="str">
        <f>IF(ISBLANK(V3983), "Missing", "OK")</f>
        <v>OK</v>
      </c>
      <c r="X3983" s="2" t="s">
        <v>10025</v>
      </c>
    </row>
    <row r="3984" spans="1:24" x14ac:dyDescent="0.35">
      <c r="A3984" s="2" t="s">
        <v>6036</v>
      </c>
      <c r="B3984" s="2" t="b">
        <f>COUNTIF(A:A, A3984)&gt;1</f>
        <v>0</v>
      </c>
      <c r="C3984" s="5">
        <v>45450.708333333336</v>
      </c>
      <c r="D3984" s="2" t="s">
        <v>10020</v>
      </c>
      <c r="E3984" s="2" t="s">
        <v>10022</v>
      </c>
      <c r="F3984" s="2">
        <v>58</v>
      </c>
      <c r="G3984" s="2">
        <v>1617</v>
      </c>
      <c r="H3984" s="2" t="str">
        <f>IF(G3984&lt;F3984, "Error", "OK")</f>
        <v>OK</v>
      </c>
      <c r="I3984" s="2">
        <v>20</v>
      </c>
      <c r="J3984" s="2" t="s">
        <v>10025</v>
      </c>
      <c r="K3984" s="2">
        <v>0</v>
      </c>
      <c r="L3984" s="2">
        <v>47</v>
      </c>
      <c r="M3984" s="2">
        <v>18</v>
      </c>
      <c r="N3984" s="2" t="s">
        <v>10026</v>
      </c>
      <c r="O3984" s="2">
        <v>3</v>
      </c>
      <c r="P3984" s="2" t="s">
        <v>10025</v>
      </c>
      <c r="Q3984" s="2">
        <v>84.524803885636942</v>
      </c>
      <c r="R3984" s="2">
        <f t="shared" si="124"/>
        <v>84.524803885637013</v>
      </c>
      <c r="S3984" s="2">
        <v>205.71452827547691</v>
      </c>
      <c r="T3984" s="2">
        <v>121.1897243898399</v>
      </c>
      <c r="U3984" s="2">
        <f t="shared" si="125"/>
        <v>58.911602114728638</v>
      </c>
      <c r="V3984" s="2">
        <v>5</v>
      </c>
      <c r="W3984" s="2" t="str">
        <f>IF(ISBLANK(V3984), "Missing", "OK")</f>
        <v>OK</v>
      </c>
      <c r="X3984" s="2" t="s">
        <v>10025</v>
      </c>
    </row>
    <row r="3985" spans="1:24" x14ac:dyDescent="0.35">
      <c r="A3985" s="2" t="s">
        <v>6035</v>
      </c>
      <c r="B3985" s="2" t="b">
        <f>COUNTIF(A:A, A3985)&gt;1</f>
        <v>0</v>
      </c>
      <c r="C3985" s="5">
        <v>45450.666666666664</v>
      </c>
      <c r="D3985" s="2" t="s">
        <v>10020</v>
      </c>
      <c r="E3985" s="2" t="s">
        <v>10024</v>
      </c>
      <c r="F3985" s="2">
        <v>215</v>
      </c>
      <c r="G3985" s="2">
        <v>4757</v>
      </c>
      <c r="H3985" s="2" t="str">
        <f>IF(G3985&lt;F3985, "Error", "OK")</f>
        <v>OK</v>
      </c>
      <c r="I3985" s="2">
        <v>36</v>
      </c>
      <c r="J3985" s="2" t="s">
        <v>10025</v>
      </c>
      <c r="K3985" s="2">
        <v>0</v>
      </c>
      <c r="L3985" s="2">
        <v>37</v>
      </c>
      <c r="M3985" s="2">
        <v>8</v>
      </c>
      <c r="N3985" s="2" t="s">
        <v>10026</v>
      </c>
      <c r="O3985" s="2">
        <v>1</v>
      </c>
      <c r="P3985" s="2" t="s">
        <v>10025</v>
      </c>
      <c r="Q3985" s="2">
        <v>54.264720412509071</v>
      </c>
      <c r="R3985" s="2">
        <f t="shared" si="124"/>
        <v>54.264720412509071</v>
      </c>
      <c r="S3985" s="2">
        <v>78.03597974774631</v>
      </c>
      <c r="T3985" s="2">
        <v>23.771259335237239</v>
      </c>
      <c r="U3985" s="2">
        <f t="shared" si="125"/>
        <v>30.461922067331713</v>
      </c>
      <c r="V3985" s="2">
        <v>4</v>
      </c>
      <c r="W3985" s="2" t="str">
        <f>IF(ISBLANK(V3985), "Missing", "OK")</f>
        <v>OK</v>
      </c>
      <c r="X3985" s="2" t="s">
        <v>10025</v>
      </c>
    </row>
    <row r="3986" spans="1:24" x14ac:dyDescent="0.35">
      <c r="A3986" s="2" t="s">
        <v>6034</v>
      </c>
      <c r="B3986" s="2" t="b">
        <f>COUNTIF(A:A, A3986)&gt;1</f>
        <v>0</v>
      </c>
      <c r="C3986" s="5">
        <v>45450.625</v>
      </c>
      <c r="D3986" s="2" t="s">
        <v>10021</v>
      </c>
      <c r="E3986" s="2" t="s">
        <v>10022</v>
      </c>
      <c r="F3986" s="2">
        <v>249</v>
      </c>
      <c r="G3986" s="2">
        <v>1102</v>
      </c>
      <c r="H3986" s="2" t="str">
        <f>IF(G3986&lt;F3986, "Error", "OK")</f>
        <v>OK</v>
      </c>
      <c r="I3986" s="2">
        <v>7</v>
      </c>
      <c r="J3986" s="2" t="s">
        <v>10025</v>
      </c>
      <c r="K3986" s="2">
        <v>0</v>
      </c>
      <c r="L3986" s="2">
        <v>17</v>
      </c>
      <c r="M3986" s="2">
        <v>7</v>
      </c>
      <c r="N3986" s="2" t="s">
        <v>10025</v>
      </c>
      <c r="O3986" s="2">
        <v>5</v>
      </c>
      <c r="P3986" s="2" t="s">
        <v>10026</v>
      </c>
      <c r="Q3986" s="2">
        <v>46.688328695823138</v>
      </c>
      <c r="R3986" s="2">
        <f t="shared" si="124"/>
        <v>46.68832869582311</v>
      </c>
      <c r="S3986" s="2">
        <v>105.6802199412369</v>
      </c>
      <c r="T3986" s="2">
        <v>58.99189124541379</v>
      </c>
      <c r="U3986" s="2">
        <f t="shared" si="125"/>
        <v>55.821128379763039</v>
      </c>
      <c r="V3986" s="2">
        <v>5</v>
      </c>
      <c r="W3986" s="2" t="str">
        <f>IF(ISBLANK(V3986), "Missing", "OK")</f>
        <v>OK</v>
      </c>
      <c r="X3986" s="2" t="s">
        <v>10025</v>
      </c>
    </row>
    <row r="3987" spans="1:24" x14ac:dyDescent="0.35">
      <c r="A3987" s="2" t="s">
        <v>6033</v>
      </c>
      <c r="B3987" s="2" t="b">
        <f>COUNTIF(A:A, A3987)&gt;1</f>
        <v>0</v>
      </c>
      <c r="C3987" s="5">
        <v>45450.583333333336</v>
      </c>
      <c r="D3987" s="2" t="s">
        <v>10021</v>
      </c>
      <c r="E3987" s="2" t="s">
        <v>10022</v>
      </c>
      <c r="F3987" s="2">
        <v>492</v>
      </c>
      <c r="G3987" s="2">
        <v>3141</v>
      </c>
      <c r="H3987" s="2" t="str">
        <f>IF(G3987&lt;F3987, "Error", "OK")</f>
        <v>OK</v>
      </c>
      <c r="I3987" s="2">
        <v>51</v>
      </c>
      <c r="J3987" s="2" t="s">
        <v>10025</v>
      </c>
      <c r="K3987" s="2">
        <v>0</v>
      </c>
      <c r="L3987" s="2">
        <v>28</v>
      </c>
      <c r="M3987" s="2">
        <v>0</v>
      </c>
      <c r="N3987" s="2" t="s">
        <v>10026</v>
      </c>
      <c r="O3987" s="2">
        <v>3</v>
      </c>
      <c r="P3987" s="2" t="s">
        <v>10025</v>
      </c>
      <c r="Q3987" s="2">
        <v>377.06080461061077</v>
      </c>
      <c r="R3987" s="2">
        <f t="shared" si="124"/>
        <v>377.06080461061072</v>
      </c>
      <c r="S3987" s="2">
        <v>857.34056065078994</v>
      </c>
      <c r="T3987" s="2">
        <v>480.27975604017922</v>
      </c>
      <c r="U3987" s="2">
        <f t="shared" si="125"/>
        <v>56.019717027689509</v>
      </c>
      <c r="V3987" s="2">
        <v>4</v>
      </c>
      <c r="W3987" s="2" t="str">
        <f>IF(ISBLANK(V3987), "Missing", "OK")</f>
        <v>OK</v>
      </c>
      <c r="X3987" s="2" t="s">
        <v>10026</v>
      </c>
    </row>
    <row r="3988" spans="1:24" x14ac:dyDescent="0.35">
      <c r="A3988" s="2" t="s">
        <v>6032</v>
      </c>
      <c r="B3988" s="2" t="b">
        <f>COUNTIF(A:A, A3988)&gt;1</f>
        <v>0</v>
      </c>
      <c r="C3988" s="5">
        <v>45450.541666666664</v>
      </c>
      <c r="D3988" s="2" t="s">
        <v>10020</v>
      </c>
      <c r="E3988" s="2" t="s">
        <v>10024</v>
      </c>
      <c r="F3988" s="2">
        <v>206</v>
      </c>
      <c r="G3988" s="2">
        <v>3709</v>
      </c>
      <c r="H3988" s="2" t="str">
        <f>IF(G3988&lt;F3988, "Error", "OK")</f>
        <v>OK</v>
      </c>
      <c r="I3988" s="2">
        <v>17</v>
      </c>
      <c r="J3988" s="2" t="s">
        <v>10026</v>
      </c>
      <c r="K3988" s="2">
        <v>40</v>
      </c>
      <c r="L3988" s="2">
        <v>36</v>
      </c>
      <c r="M3988" s="2">
        <v>15</v>
      </c>
      <c r="N3988" s="2" t="s">
        <v>10026</v>
      </c>
      <c r="O3988" s="2">
        <v>6</v>
      </c>
      <c r="P3988" s="2" t="s">
        <v>10025</v>
      </c>
      <c r="Q3988" s="2">
        <v>164.31131966467439</v>
      </c>
      <c r="R3988" s="2">
        <f t="shared" si="124"/>
        <v>164.31131966467441</v>
      </c>
      <c r="S3988" s="2">
        <v>354.07085958012442</v>
      </c>
      <c r="T3988" s="2">
        <v>189.75953991545001</v>
      </c>
      <c r="U3988" s="2">
        <f t="shared" si="125"/>
        <v>53.593662054108805</v>
      </c>
      <c r="V3988" s="2">
        <v>3</v>
      </c>
      <c r="W3988" s="2" t="str">
        <f>IF(ISBLANK(V3988), "Missing", "OK")</f>
        <v>OK</v>
      </c>
      <c r="X3988" s="2" t="s">
        <v>10026</v>
      </c>
    </row>
    <row r="3989" spans="1:24" x14ac:dyDescent="0.35">
      <c r="A3989" s="2" t="s">
        <v>6031</v>
      </c>
      <c r="B3989" s="2" t="b">
        <f>COUNTIF(A:A, A3989)&gt;1</f>
        <v>0</v>
      </c>
      <c r="C3989" s="5">
        <v>45450.5</v>
      </c>
      <c r="D3989" s="2" t="s">
        <v>10020</v>
      </c>
      <c r="E3989" s="2" t="s">
        <v>10022</v>
      </c>
      <c r="F3989" s="2">
        <v>207</v>
      </c>
      <c r="G3989" s="2">
        <v>1558</v>
      </c>
      <c r="H3989" s="2" t="str">
        <f>IF(G3989&lt;F3989, "Error", "OK")</f>
        <v>OK</v>
      </c>
      <c r="I3989" s="2">
        <v>23</v>
      </c>
      <c r="J3989" s="2" t="s">
        <v>10025</v>
      </c>
      <c r="K3989" s="2">
        <v>0</v>
      </c>
      <c r="L3989" s="2">
        <v>40</v>
      </c>
      <c r="M3989" s="2">
        <v>0</v>
      </c>
      <c r="N3989" s="2" t="s">
        <v>10026</v>
      </c>
      <c r="O3989" s="2">
        <v>6</v>
      </c>
      <c r="P3989" s="2" t="s">
        <v>10025</v>
      </c>
      <c r="Q3989" s="2">
        <v>231.4717777835813</v>
      </c>
      <c r="R3989" s="2">
        <f t="shared" si="124"/>
        <v>231.4717777835813</v>
      </c>
      <c r="S3989" s="2">
        <v>298.22226310913129</v>
      </c>
      <c r="T3989" s="2">
        <v>66.750485325549988</v>
      </c>
      <c r="U3989" s="2">
        <f t="shared" si="125"/>
        <v>22.382797524785516</v>
      </c>
      <c r="V3989" s="2">
        <v>5</v>
      </c>
      <c r="W3989" s="2" t="str">
        <f>IF(ISBLANK(V3989), "Missing", "OK")</f>
        <v>OK</v>
      </c>
      <c r="X3989" s="2" t="s">
        <v>10026</v>
      </c>
    </row>
    <row r="3990" spans="1:24" x14ac:dyDescent="0.35">
      <c r="A3990" s="2" t="s">
        <v>6030</v>
      </c>
      <c r="B3990" s="2" t="b">
        <f>COUNTIF(A:A, A3990)&gt;1</f>
        <v>0</v>
      </c>
      <c r="C3990" s="5">
        <v>45450.458333333336</v>
      </c>
      <c r="D3990" s="2" t="s">
        <v>10021</v>
      </c>
      <c r="E3990" s="2" t="s">
        <v>10024</v>
      </c>
      <c r="F3990" s="2">
        <v>343</v>
      </c>
      <c r="G3990" s="2">
        <v>1650</v>
      </c>
      <c r="H3990" s="2" t="str">
        <f>IF(G3990&lt;F3990, "Error", "OK")</f>
        <v>OK</v>
      </c>
      <c r="I3990" s="2">
        <v>34</v>
      </c>
      <c r="J3990" s="2" t="s">
        <v>10025</v>
      </c>
      <c r="K3990" s="2">
        <v>0</v>
      </c>
      <c r="L3990" s="2">
        <v>17</v>
      </c>
      <c r="M3990" s="2">
        <v>0</v>
      </c>
      <c r="N3990" s="2" t="s">
        <v>10026</v>
      </c>
      <c r="O3990" s="2">
        <v>8</v>
      </c>
      <c r="P3990" s="2" t="s">
        <v>10025</v>
      </c>
      <c r="Q3990" s="2">
        <v>324.268516066774</v>
      </c>
      <c r="R3990" s="2">
        <f t="shared" si="124"/>
        <v>324.26851606677405</v>
      </c>
      <c r="S3990" s="2">
        <v>502.92044898060482</v>
      </c>
      <c r="T3990" s="2">
        <v>178.65193291383079</v>
      </c>
      <c r="U3990" s="2">
        <f t="shared" si="125"/>
        <v>35.522900943071519</v>
      </c>
      <c r="V3990" s="2">
        <v>3</v>
      </c>
      <c r="W3990" s="2" t="str">
        <f>IF(ISBLANK(V3990), "Missing", "OK")</f>
        <v>OK</v>
      </c>
      <c r="X3990" s="2" t="s">
        <v>10025</v>
      </c>
    </row>
    <row r="3991" spans="1:24" x14ac:dyDescent="0.35">
      <c r="A3991" s="2" t="s">
        <v>6029</v>
      </c>
      <c r="B3991" s="2" t="b">
        <f>COUNTIF(A:A, A3991)&gt;1</f>
        <v>0</v>
      </c>
      <c r="C3991" s="5">
        <v>45450.416666666664</v>
      </c>
      <c r="D3991" s="2" t="s">
        <v>10021</v>
      </c>
      <c r="E3991" s="2" t="s">
        <v>10023</v>
      </c>
      <c r="F3991" s="2">
        <v>435</v>
      </c>
      <c r="G3991" s="2">
        <v>2596</v>
      </c>
      <c r="H3991" s="2" t="str">
        <f>IF(G3991&lt;F3991, "Error", "OK")</f>
        <v>OK</v>
      </c>
      <c r="I3991" s="2">
        <v>30</v>
      </c>
      <c r="J3991" s="2" t="s">
        <v>10026</v>
      </c>
      <c r="K3991" s="2">
        <v>4</v>
      </c>
      <c r="L3991" s="2">
        <v>39</v>
      </c>
      <c r="M3991" s="2">
        <v>0</v>
      </c>
      <c r="N3991" s="2" t="s">
        <v>10026</v>
      </c>
      <c r="O3991" s="2">
        <v>1</v>
      </c>
      <c r="P3991" s="2" t="s">
        <v>10025</v>
      </c>
      <c r="Q3991" s="2">
        <v>415.64421046854437</v>
      </c>
      <c r="R3991" s="2">
        <f t="shared" si="124"/>
        <v>415.64421046854432</v>
      </c>
      <c r="S3991" s="2">
        <v>666.10359923743965</v>
      </c>
      <c r="T3991" s="2">
        <v>250.45938876889531</v>
      </c>
      <c r="U3991" s="2">
        <f t="shared" si="125"/>
        <v>37.600665880746341</v>
      </c>
      <c r="V3991" s="2">
        <v>5</v>
      </c>
      <c r="W3991" s="2" t="str">
        <f>IF(ISBLANK(V3991), "Missing", "OK")</f>
        <v>OK</v>
      </c>
      <c r="X3991" s="2" t="s">
        <v>10025</v>
      </c>
    </row>
    <row r="3992" spans="1:24" x14ac:dyDescent="0.35">
      <c r="A3992" s="2" t="s">
        <v>6028</v>
      </c>
      <c r="B3992" s="2" t="b">
        <f>COUNTIF(A:A, A3992)&gt;1</f>
        <v>0</v>
      </c>
      <c r="C3992" s="5">
        <v>45450.375</v>
      </c>
      <c r="D3992" s="2" t="s">
        <v>10019</v>
      </c>
      <c r="E3992" s="2" t="s">
        <v>10023</v>
      </c>
      <c r="F3992" s="2">
        <v>54</v>
      </c>
      <c r="G3992" s="2">
        <v>1969</v>
      </c>
      <c r="H3992" s="2" t="str">
        <f>IF(G3992&lt;F3992, "Error", "OK")</f>
        <v>OK</v>
      </c>
      <c r="I3992" s="2">
        <v>56</v>
      </c>
      <c r="J3992" s="2" t="s">
        <v>10026</v>
      </c>
      <c r="K3992" s="2">
        <v>28</v>
      </c>
      <c r="L3992" s="2">
        <v>16</v>
      </c>
      <c r="M3992" s="2">
        <v>11</v>
      </c>
      <c r="N3992" s="2" t="s">
        <v>10026</v>
      </c>
      <c r="O3992" s="2">
        <v>4</v>
      </c>
      <c r="P3992" s="2" t="s">
        <v>10025</v>
      </c>
      <c r="Q3992" s="2">
        <v>162.55209610770669</v>
      </c>
      <c r="R3992" s="2">
        <f t="shared" si="124"/>
        <v>162.5520961077068</v>
      </c>
      <c r="S3992" s="2">
        <v>353.25092788722031</v>
      </c>
      <c r="T3992" s="2">
        <v>190.69883177951351</v>
      </c>
      <c r="U3992" s="2">
        <f t="shared" si="125"/>
        <v>53.983957783232341</v>
      </c>
      <c r="V3992" s="2">
        <v>3</v>
      </c>
      <c r="W3992" s="2" t="str">
        <f>IF(ISBLANK(V3992), "Missing", "OK")</f>
        <v>OK</v>
      </c>
      <c r="X3992" s="2" t="s">
        <v>10025</v>
      </c>
    </row>
    <row r="3993" spans="1:24" x14ac:dyDescent="0.35">
      <c r="A3993" s="2" t="s">
        <v>6027</v>
      </c>
      <c r="B3993" s="2" t="b">
        <f>COUNTIF(A:A, A3993)&gt;1</f>
        <v>0</v>
      </c>
      <c r="C3993" s="5">
        <v>45450.333333333336</v>
      </c>
      <c r="D3993" s="2" t="s">
        <v>10020</v>
      </c>
      <c r="E3993" s="2" t="s">
        <v>10023</v>
      </c>
      <c r="F3993" s="2">
        <v>305</v>
      </c>
      <c r="G3993" s="2">
        <v>1921</v>
      </c>
      <c r="H3993" s="2" t="str">
        <f>IF(G3993&lt;F3993, "Error", "OK")</f>
        <v>OK</v>
      </c>
      <c r="I3993" s="2">
        <v>69</v>
      </c>
      <c r="J3993" s="2" t="s">
        <v>10025</v>
      </c>
      <c r="K3993" s="2">
        <v>0</v>
      </c>
      <c r="L3993" s="2">
        <v>10</v>
      </c>
      <c r="M3993" s="2">
        <v>0</v>
      </c>
      <c r="N3993" s="2" t="s">
        <v>10026</v>
      </c>
      <c r="O3993" s="2">
        <v>6</v>
      </c>
      <c r="P3993" s="2" t="s">
        <v>10025</v>
      </c>
      <c r="Q3993" s="2">
        <v>418.25718715655819</v>
      </c>
      <c r="R3993" s="2">
        <f t="shared" si="124"/>
        <v>418.25718715655819</v>
      </c>
      <c r="S3993" s="2">
        <v>905.5456164936146</v>
      </c>
      <c r="T3993" s="2">
        <v>487.28842933705641</v>
      </c>
      <c r="U3993" s="2">
        <f t="shared" si="125"/>
        <v>53.811582813894887</v>
      </c>
      <c r="V3993" s="2">
        <v>4</v>
      </c>
      <c r="W3993" s="2" t="str">
        <f>IF(ISBLANK(V3993), "Missing", "OK")</f>
        <v>OK</v>
      </c>
      <c r="X3993" s="2" t="s">
        <v>10025</v>
      </c>
    </row>
    <row r="3994" spans="1:24" x14ac:dyDescent="0.35">
      <c r="A3994" s="2" t="s">
        <v>6026</v>
      </c>
      <c r="B3994" s="2" t="b">
        <f>COUNTIF(A:A, A3994)&gt;1</f>
        <v>0</v>
      </c>
      <c r="C3994" s="5">
        <v>45450.291666666664</v>
      </c>
      <c r="D3994" s="2" t="s">
        <v>10021</v>
      </c>
      <c r="E3994" s="2" t="s">
        <v>10024</v>
      </c>
      <c r="F3994" s="2">
        <v>70</v>
      </c>
      <c r="G3994" s="2">
        <v>4333</v>
      </c>
      <c r="H3994" s="2" t="str">
        <f>IF(G3994&lt;F3994, "Error", "OK")</f>
        <v>OK</v>
      </c>
      <c r="I3994" s="2">
        <v>49</v>
      </c>
      <c r="J3994" s="2" t="s">
        <v>10026</v>
      </c>
      <c r="K3994" s="2">
        <v>13</v>
      </c>
      <c r="L3994" s="2">
        <v>38</v>
      </c>
      <c r="M3994" s="2">
        <v>0</v>
      </c>
      <c r="N3994" s="2" t="s">
        <v>10026</v>
      </c>
      <c r="O3994" s="2">
        <v>8</v>
      </c>
      <c r="P3994" s="2" t="s">
        <v>10025</v>
      </c>
      <c r="Q3994" s="2">
        <v>401.0752740743506</v>
      </c>
      <c r="R3994" s="2">
        <f t="shared" si="124"/>
        <v>401.07527407435055</v>
      </c>
      <c r="S3994" s="2">
        <v>616.38663995630918</v>
      </c>
      <c r="T3994" s="2">
        <v>215.31136588195861</v>
      </c>
      <c r="U3994" s="2">
        <f t="shared" si="125"/>
        <v>34.931218804031886</v>
      </c>
      <c r="V3994" s="2">
        <v>5</v>
      </c>
      <c r="W3994" s="2" t="str">
        <f>IF(ISBLANK(V3994), "Missing", "OK")</f>
        <v>OK</v>
      </c>
      <c r="X3994" s="2" t="s">
        <v>10025</v>
      </c>
    </row>
    <row r="3995" spans="1:24" x14ac:dyDescent="0.35">
      <c r="A3995" s="2" t="s">
        <v>6025</v>
      </c>
      <c r="B3995" s="2" t="b">
        <f>COUNTIF(A:A, A3995)&gt;1</f>
        <v>0</v>
      </c>
      <c r="C3995" s="5">
        <v>45450.25</v>
      </c>
      <c r="D3995" s="2" t="s">
        <v>10019</v>
      </c>
      <c r="E3995" s="2" t="s">
        <v>10024</v>
      </c>
      <c r="F3995" s="2">
        <v>291</v>
      </c>
      <c r="G3995" s="2">
        <v>1170</v>
      </c>
      <c r="H3995" s="2" t="str">
        <f>IF(G3995&lt;F3995, "Error", "OK")</f>
        <v>OK</v>
      </c>
      <c r="I3995" s="2">
        <v>43</v>
      </c>
      <c r="J3995" s="2" t="s">
        <v>10026</v>
      </c>
      <c r="K3995" s="2">
        <v>41</v>
      </c>
      <c r="L3995" s="2">
        <v>24</v>
      </c>
      <c r="M3995" s="2">
        <v>13</v>
      </c>
      <c r="N3995" s="2" t="s">
        <v>10026</v>
      </c>
      <c r="O3995" s="2">
        <v>7</v>
      </c>
      <c r="P3995" s="2" t="s">
        <v>10025</v>
      </c>
      <c r="Q3995" s="2">
        <v>225.7913519403111</v>
      </c>
      <c r="R3995" s="2">
        <f t="shared" si="124"/>
        <v>225.7913519403111</v>
      </c>
      <c r="S3995" s="2">
        <v>376.65732501754479</v>
      </c>
      <c r="T3995" s="2">
        <v>150.86597307723369</v>
      </c>
      <c r="U3995" s="2">
        <f t="shared" si="125"/>
        <v>40.053906576808593</v>
      </c>
      <c r="V3995" s="2">
        <v>5</v>
      </c>
      <c r="W3995" s="2" t="str">
        <f>IF(ISBLANK(V3995), "Missing", "OK")</f>
        <v>OK</v>
      </c>
      <c r="X3995" s="2" t="s">
        <v>10025</v>
      </c>
    </row>
    <row r="3996" spans="1:24" x14ac:dyDescent="0.35">
      <c r="A3996" s="2" t="s">
        <v>6024</v>
      </c>
      <c r="B3996" s="2" t="b">
        <f>COUNTIF(A:A, A3996)&gt;1</f>
        <v>0</v>
      </c>
      <c r="C3996" s="5">
        <v>45450.208333333336</v>
      </c>
      <c r="D3996" s="2" t="s">
        <v>10021</v>
      </c>
      <c r="E3996" s="2" t="s">
        <v>10023</v>
      </c>
      <c r="F3996" s="2">
        <v>164</v>
      </c>
      <c r="G3996" s="2">
        <v>4801</v>
      </c>
      <c r="H3996" s="2" t="str">
        <f>IF(G3996&lt;F3996, "Error", "OK")</f>
        <v>OK</v>
      </c>
      <c r="I3996" s="2">
        <v>32</v>
      </c>
      <c r="J3996" s="2" t="s">
        <v>10025</v>
      </c>
      <c r="K3996" s="2">
        <v>0</v>
      </c>
      <c r="L3996" s="2">
        <v>31</v>
      </c>
      <c r="M3996" s="2">
        <v>14</v>
      </c>
      <c r="N3996" s="2" t="s">
        <v>10026</v>
      </c>
      <c r="O3996" s="2">
        <v>3</v>
      </c>
      <c r="P3996" s="2" t="s">
        <v>10025</v>
      </c>
      <c r="Q3996" s="2">
        <v>332.41716530185579</v>
      </c>
      <c r="R3996" s="2">
        <f t="shared" si="124"/>
        <v>332.41716530185585</v>
      </c>
      <c r="S3996" s="2">
        <v>829.09934027047802</v>
      </c>
      <c r="T3996" s="2">
        <v>496.68217496862218</v>
      </c>
      <c r="U3996" s="2">
        <f t="shared" si="125"/>
        <v>59.906232081500512</v>
      </c>
      <c r="V3996" s="2">
        <v>4</v>
      </c>
      <c r="W3996" s="2" t="str">
        <f>IF(ISBLANK(V3996), "Missing", "OK")</f>
        <v>OK</v>
      </c>
      <c r="X3996" s="2" t="s">
        <v>10025</v>
      </c>
    </row>
    <row r="3997" spans="1:24" x14ac:dyDescent="0.35">
      <c r="A3997" s="2" t="s">
        <v>6023</v>
      </c>
      <c r="B3997" s="2" t="b">
        <f>COUNTIF(A:A, A3997)&gt;1</f>
        <v>0</v>
      </c>
      <c r="C3997" s="5">
        <v>45450.166666666664</v>
      </c>
      <c r="D3997" s="2" t="s">
        <v>10021</v>
      </c>
      <c r="E3997" s="2" t="s">
        <v>10022</v>
      </c>
      <c r="F3997" s="2">
        <v>374</v>
      </c>
      <c r="G3997" s="2">
        <v>4524</v>
      </c>
      <c r="H3997" s="2" t="str">
        <f>IF(G3997&lt;F3997, "Error", "OK")</f>
        <v>OK</v>
      </c>
      <c r="I3997" s="2">
        <v>68</v>
      </c>
      <c r="J3997" s="2" t="s">
        <v>10025</v>
      </c>
      <c r="K3997" s="2">
        <v>0</v>
      </c>
      <c r="L3997" s="2">
        <v>7</v>
      </c>
      <c r="M3997" s="2">
        <v>8</v>
      </c>
      <c r="N3997" s="2" t="s">
        <v>10026</v>
      </c>
      <c r="O3997" s="2">
        <v>1</v>
      </c>
      <c r="P3997" s="2" t="s">
        <v>10025</v>
      </c>
      <c r="Q3997" s="2">
        <v>126.074163291559</v>
      </c>
      <c r="R3997" s="2">
        <f t="shared" si="124"/>
        <v>126.07416329155899</v>
      </c>
      <c r="S3997" s="2">
        <v>183.5416383051365</v>
      </c>
      <c r="T3997" s="2">
        <v>57.467475013577513</v>
      </c>
      <c r="U3997" s="2">
        <f t="shared" si="125"/>
        <v>31.310320396093612</v>
      </c>
      <c r="V3997" s="2">
        <v>3</v>
      </c>
      <c r="W3997" s="2" t="str">
        <f>IF(ISBLANK(V3997), "Missing", "OK")</f>
        <v>OK</v>
      </c>
      <c r="X3997" s="2" t="s">
        <v>10025</v>
      </c>
    </row>
    <row r="3998" spans="1:24" x14ac:dyDescent="0.35">
      <c r="A3998" s="2" t="s">
        <v>6022</v>
      </c>
      <c r="B3998" s="2" t="b">
        <f>COUNTIF(A:A, A3998)&gt;1</f>
        <v>0</v>
      </c>
      <c r="C3998" s="5">
        <v>45450.125</v>
      </c>
      <c r="D3998" s="2" t="s">
        <v>10019</v>
      </c>
      <c r="E3998" s="2" t="s">
        <v>10023</v>
      </c>
      <c r="F3998" s="2">
        <v>58</v>
      </c>
      <c r="G3998" s="2">
        <v>1780</v>
      </c>
      <c r="H3998" s="2" t="str">
        <f>IF(G3998&lt;F3998, "Error", "OK")</f>
        <v>OK</v>
      </c>
      <c r="I3998" s="2">
        <v>42</v>
      </c>
      <c r="J3998" s="2" t="s">
        <v>10026</v>
      </c>
      <c r="K3998" s="2">
        <v>19</v>
      </c>
      <c r="L3998" s="2">
        <v>49</v>
      </c>
      <c r="M3998" s="2">
        <v>2</v>
      </c>
      <c r="N3998" s="2" t="s">
        <v>10026</v>
      </c>
      <c r="O3998" s="2">
        <v>6</v>
      </c>
      <c r="P3998" s="2" t="s">
        <v>10025</v>
      </c>
      <c r="Q3998" s="2">
        <v>205.3395817624988</v>
      </c>
      <c r="R3998" s="2">
        <f t="shared" si="124"/>
        <v>205.3395817624988</v>
      </c>
      <c r="S3998" s="2">
        <v>309.1238295630742</v>
      </c>
      <c r="T3998" s="2">
        <v>103.7842478005754</v>
      </c>
      <c r="U3998" s="2">
        <f t="shared" si="125"/>
        <v>33.573680795578738</v>
      </c>
      <c r="V3998" s="2">
        <v>3</v>
      </c>
      <c r="W3998" s="2" t="str">
        <f>IF(ISBLANK(V3998), "Missing", "OK")</f>
        <v>OK</v>
      </c>
      <c r="X3998" s="2" t="s">
        <v>10025</v>
      </c>
    </row>
    <row r="3999" spans="1:24" x14ac:dyDescent="0.35">
      <c r="A3999" s="2" t="s">
        <v>6021</v>
      </c>
      <c r="B3999" s="2" t="b">
        <f>COUNTIF(A:A, A3999)&gt;1</f>
        <v>0</v>
      </c>
      <c r="C3999" s="5">
        <v>45450.083333333336</v>
      </c>
      <c r="D3999" s="2" t="s">
        <v>10020</v>
      </c>
      <c r="E3999" s="2" t="s">
        <v>10022</v>
      </c>
      <c r="F3999" s="2">
        <v>272</v>
      </c>
      <c r="G3999" s="2">
        <v>4795</v>
      </c>
      <c r="H3999" s="2" t="str">
        <f>IF(G3999&lt;F3999, "Error", "OK")</f>
        <v>OK</v>
      </c>
      <c r="I3999" s="2">
        <v>71</v>
      </c>
      <c r="J3999" s="2" t="s">
        <v>10025</v>
      </c>
      <c r="K3999" s="2">
        <v>0</v>
      </c>
      <c r="L3999" s="2">
        <v>16</v>
      </c>
      <c r="M3999" s="2">
        <v>0</v>
      </c>
      <c r="N3999" s="2" t="s">
        <v>10025</v>
      </c>
      <c r="O3999" s="2">
        <v>7</v>
      </c>
      <c r="P3999" s="2" t="s">
        <v>10026</v>
      </c>
      <c r="Q3999" s="2">
        <v>198.70882842531299</v>
      </c>
      <c r="R3999" s="2">
        <f t="shared" si="124"/>
        <v>198.7088284253129</v>
      </c>
      <c r="S3999" s="2">
        <v>496.63958928000159</v>
      </c>
      <c r="T3999" s="2">
        <v>297.93076085468869</v>
      </c>
      <c r="U3999" s="2">
        <f t="shared" si="125"/>
        <v>59.989329744455311</v>
      </c>
      <c r="V3999" s="2">
        <v>4</v>
      </c>
      <c r="W3999" s="2" t="str">
        <f>IF(ISBLANK(V3999), "Missing", "OK")</f>
        <v>OK</v>
      </c>
      <c r="X3999" s="2" t="s">
        <v>10025</v>
      </c>
    </row>
    <row r="4000" spans="1:24" x14ac:dyDescent="0.35">
      <c r="A4000" s="2" t="s">
        <v>6020</v>
      </c>
      <c r="B4000" s="2" t="b">
        <f>COUNTIF(A:A, A4000)&gt;1</f>
        <v>0</v>
      </c>
      <c r="C4000" s="5">
        <v>45450.041666666664</v>
      </c>
      <c r="D4000" s="2" t="s">
        <v>10021</v>
      </c>
      <c r="E4000" s="2" t="s">
        <v>10024</v>
      </c>
      <c r="F4000" s="2">
        <v>169</v>
      </c>
      <c r="G4000" s="2">
        <v>2430</v>
      </c>
      <c r="H4000" s="2" t="str">
        <f>IF(G4000&lt;F4000, "Error", "OK")</f>
        <v>OK</v>
      </c>
      <c r="I4000" s="2">
        <v>44</v>
      </c>
      <c r="J4000" s="2" t="s">
        <v>10025</v>
      </c>
      <c r="K4000" s="2">
        <v>0</v>
      </c>
      <c r="L4000" s="2">
        <v>35</v>
      </c>
      <c r="M4000" s="2">
        <v>2</v>
      </c>
      <c r="N4000" s="2" t="s">
        <v>10026</v>
      </c>
      <c r="O4000" s="2">
        <v>7</v>
      </c>
      <c r="P4000" s="2" t="s">
        <v>10025</v>
      </c>
      <c r="Q4000" s="2">
        <v>251.4481503439705</v>
      </c>
      <c r="R4000" s="2">
        <f t="shared" si="124"/>
        <v>251.4481503439705</v>
      </c>
      <c r="S4000" s="2">
        <v>522.89050998923938</v>
      </c>
      <c r="T4000" s="2">
        <v>271.44235964526888</v>
      </c>
      <c r="U4000" s="2">
        <f t="shared" si="125"/>
        <v>51.911892539578687</v>
      </c>
      <c r="V4000" s="2">
        <v>5</v>
      </c>
      <c r="W4000" s="2" t="str">
        <f>IF(ISBLANK(V4000), "Missing", "OK")</f>
        <v>OK</v>
      </c>
      <c r="X4000" s="2" t="s">
        <v>10025</v>
      </c>
    </row>
    <row r="4001" spans="1:24" x14ac:dyDescent="0.35">
      <c r="A4001" s="2" t="s">
        <v>6019</v>
      </c>
      <c r="B4001" s="2" t="b">
        <f>COUNTIF(A:A, A4001)&gt;1</f>
        <v>0</v>
      </c>
      <c r="C4001" s="5">
        <v>45450</v>
      </c>
      <c r="D4001" s="2" t="s">
        <v>10021</v>
      </c>
      <c r="E4001" s="2" t="s">
        <v>10024</v>
      </c>
      <c r="F4001" s="2">
        <v>125</v>
      </c>
      <c r="G4001" s="2">
        <v>3864</v>
      </c>
      <c r="H4001" s="2" t="str">
        <f>IF(G4001&lt;F4001, "Error", "OK")</f>
        <v>OK</v>
      </c>
      <c r="I4001" s="2">
        <v>61</v>
      </c>
      <c r="J4001" s="2" t="s">
        <v>10026</v>
      </c>
      <c r="K4001" s="2">
        <v>22</v>
      </c>
      <c r="L4001" s="2">
        <v>34</v>
      </c>
      <c r="M4001" s="2">
        <v>6</v>
      </c>
      <c r="N4001" s="2" t="s">
        <v>10026</v>
      </c>
      <c r="O4001" s="2">
        <v>9</v>
      </c>
      <c r="P4001" s="2" t="s">
        <v>10025</v>
      </c>
      <c r="Q4001" s="2">
        <v>141.91641947960031</v>
      </c>
      <c r="R4001" s="2">
        <f t="shared" si="124"/>
        <v>141.91641947960031</v>
      </c>
      <c r="S4001" s="2">
        <v>269.11851037439271</v>
      </c>
      <c r="T4001" s="2">
        <v>127.20209089479241</v>
      </c>
      <c r="U4001" s="2">
        <f t="shared" si="125"/>
        <v>47.266199087469388</v>
      </c>
      <c r="V4001" s="2">
        <v>5</v>
      </c>
      <c r="W4001" s="2" t="str">
        <f>IF(ISBLANK(V4001), "Missing", "OK")</f>
        <v>OK</v>
      </c>
      <c r="X4001" s="2" t="s">
        <v>10026</v>
      </c>
    </row>
    <row r="4002" spans="1:24" x14ac:dyDescent="0.35">
      <c r="A4002" s="2" t="s">
        <v>6018</v>
      </c>
      <c r="B4002" s="2" t="b">
        <f>COUNTIF(A:A, A4002)&gt;1</f>
        <v>0</v>
      </c>
      <c r="C4002" s="5">
        <v>45449.958333333336</v>
      </c>
      <c r="D4002" s="2" t="s">
        <v>10019</v>
      </c>
      <c r="E4002" s="2" t="s">
        <v>10024</v>
      </c>
      <c r="F4002" s="2">
        <v>233</v>
      </c>
      <c r="G4002" s="2">
        <v>3127</v>
      </c>
      <c r="H4002" s="2" t="str">
        <f>IF(G4002&lt;F4002, "Error", "OK")</f>
        <v>OK</v>
      </c>
      <c r="I4002" s="2">
        <v>16</v>
      </c>
      <c r="J4002" s="2" t="s">
        <v>10025</v>
      </c>
      <c r="K4002" s="2">
        <v>0</v>
      </c>
      <c r="L4002" s="2">
        <v>7</v>
      </c>
      <c r="M4002" s="2">
        <v>3</v>
      </c>
      <c r="N4002" s="2" t="s">
        <v>10025</v>
      </c>
      <c r="O4002" s="2">
        <v>8</v>
      </c>
      <c r="P4002" s="2" t="s">
        <v>10026</v>
      </c>
      <c r="Q4002" s="2">
        <v>60.140221665586289</v>
      </c>
      <c r="R4002" s="2">
        <f t="shared" si="124"/>
        <v>60.140221665586246</v>
      </c>
      <c r="S4002" s="2">
        <v>113.22683568634039</v>
      </c>
      <c r="T4002" s="2">
        <v>53.086614020754148</v>
      </c>
      <c r="U4002" s="2">
        <f t="shared" si="125"/>
        <v>46.885187331220699</v>
      </c>
      <c r="V4002" s="2">
        <v>1</v>
      </c>
      <c r="W4002" s="2" t="str">
        <f>IF(ISBLANK(V4002), "Missing", "OK")</f>
        <v>OK</v>
      </c>
      <c r="X4002" s="2" t="s">
        <v>10025</v>
      </c>
    </row>
    <row r="4003" spans="1:24" x14ac:dyDescent="0.35">
      <c r="A4003" s="2" t="s">
        <v>6017</v>
      </c>
      <c r="B4003" s="2" t="b">
        <f>COUNTIF(A:A, A4003)&gt;1</f>
        <v>0</v>
      </c>
      <c r="C4003" s="5">
        <v>45449.916666666664</v>
      </c>
      <c r="D4003" s="2" t="s">
        <v>10019</v>
      </c>
      <c r="E4003" s="2" t="s">
        <v>10022</v>
      </c>
      <c r="F4003" s="2">
        <v>262</v>
      </c>
      <c r="G4003" s="2">
        <v>1381</v>
      </c>
      <c r="H4003" s="2" t="str">
        <f>IF(G4003&lt;F4003, "Error", "OK")</f>
        <v>OK</v>
      </c>
      <c r="I4003" s="2">
        <v>68</v>
      </c>
      <c r="J4003" s="2" t="s">
        <v>10025</v>
      </c>
      <c r="K4003" s="2">
        <v>0</v>
      </c>
      <c r="L4003" s="2">
        <v>43</v>
      </c>
      <c r="M4003" s="2">
        <v>11</v>
      </c>
      <c r="N4003" s="2" t="s">
        <v>10025</v>
      </c>
      <c r="O4003" s="2">
        <v>4</v>
      </c>
      <c r="P4003" s="2" t="s">
        <v>10026</v>
      </c>
      <c r="Q4003" s="2">
        <v>57.570942359928843</v>
      </c>
      <c r="R4003" s="2">
        <f t="shared" si="124"/>
        <v>57.570942359928843</v>
      </c>
      <c r="S4003" s="2">
        <v>98.357838597554064</v>
      </c>
      <c r="T4003" s="2">
        <v>40.786896237625221</v>
      </c>
      <c r="U4003" s="2">
        <f t="shared" si="125"/>
        <v>41.467865519606384</v>
      </c>
      <c r="V4003" s="2">
        <v>3</v>
      </c>
      <c r="W4003" s="2" t="str">
        <f>IF(ISBLANK(V4003), "Missing", "OK")</f>
        <v>OK</v>
      </c>
      <c r="X4003" s="2" t="s">
        <v>10025</v>
      </c>
    </row>
    <row r="4004" spans="1:24" x14ac:dyDescent="0.35">
      <c r="A4004" s="2" t="s">
        <v>6016</v>
      </c>
      <c r="B4004" s="2" t="b">
        <f>COUNTIF(A:A, A4004)&gt;1</f>
        <v>0</v>
      </c>
      <c r="C4004" s="5">
        <v>45449.875</v>
      </c>
      <c r="D4004" s="2" t="s">
        <v>10019</v>
      </c>
      <c r="E4004" s="2" t="s">
        <v>10023</v>
      </c>
      <c r="F4004" s="2">
        <v>481</v>
      </c>
      <c r="G4004" s="2">
        <v>3685</v>
      </c>
      <c r="H4004" s="2" t="str">
        <f>IF(G4004&lt;F4004, "Error", "OK")</f>
        <v>OK</v>
      </c>
      <c r="I4004" s="2">
        <v>22</v>
      </c>
      <c r="J4004" s="2" t="s">
        <v>10026</v>
      </c>
      <c r="K4004" s="2">
        <v>40</v>
      </c>
      <c r="L4004" s="2">
        <v>39</v>
      </c>
      <c r="M4004" s="2">
        <v>0</v>
      </c>
      <c r="N4004" s="2" t="s">
        <v>10026</v>
      </c>
      <c r="O4004" s="2">
        <v>1</v>
      </c>
      <c r="P4004" s="2" t="s">
        <v>10025</v>
      </c>
      <c r="Q4004" s="2">
        <v>220.81482590223251</v>
      </c>
      <c r="R4004" s="2">
        <f t="shared" si="124"/>
        <v>220.8148259022326</v>
      </c>
      <c r="S4004" s="2">
        <v>461.92800714605181</v>
      </c>
      <c r="T4004" s="2">
        <v>241.11318124381921</v>
      </c>
      <c r="U4004" s="2">
        <f t="shared" si="125"/>
        <v>52.197134080156424</v>
      </c>
      <c r="V4004" s="2">
        <v>3</v>
      </c>
      <c r="W4004" s="2" t="str">
        <f>IF(ISBLANK(V4004), "Missing", "OK")</f>
        <v>OK</v>
      </c>
      <c r="X4004" s="2" t="s">
        <v>10025</v>
      </c>
    </row>
    <row r="4005" spans="1:24" x14ac:dyDescent="0.35">
      <c r="A4005" s="2" t="s">
        <v>6015</v>
      </c>
      <c r="B4005" s="2" t="b">
        <f>COUNTIF(A:A, A4005)&gt;1</f>
        <v>0</v>
      </c>
      <c r="C4005" s="5">
        <v>45449.833333333336</v>
      </c>
      <c r="D4005" s="2" t="s">
        <v>10019</v>
      </c>
      <c r="E4005" s="2" t="s">
        <v>10024</v>
      </c>
      <c r="F4005" s="2">
        <v>249</v>
      </c>
      <c r="G4005" s="2">
        <v>4371</v>
      </c>
      <c r="H4005" s="2" t="str">
        <f>IF(G4005&lt;F4005, "Error", "OK")</f>
        <v>OK</v>
      </c>
      <c r="I4005" s="2">
        <v>33</v>
      </c>
      <c r="J4005" s="2" t="s">
        <v>10025</v>
      </c>
      <c r="K4005" s="2">
        <v>0</v>
      </c>
      <c r="L4005" s="2">
        <v>5</v>
      </c>
      <c r="M4005" s="2">
        <v>0</v>
      </c>
      <c r="N4005" s="2" t="s">
        <v>10026</v>
      </c>
      <c r="O4005" s="2">
        <v>9</v>
      </c>
      <c r="P4005" s="2" t="s">
        <v>10025</v>
      </c>
      <c r="Q4005" s="2">
        <v>200.38057274826571</v>
      </c>
      <c r="R4005" s="2">
        <f t="shared" si="124"/>
        <v>200.38057274826571</v>
      </c>
      <c r="S4005" s="2">
        <v>278.3474306981584</v>
      </c>
      <c r="T4005" s="2">
        <v>77.966857949892699</v>
      </c>
      <c r="U4005" s="2">
        <f t="shared" si="125"/>
        <v>28.010626056196802</v>
      </c>
      <c r="V4005" s="2">
        <v>3</v>
      </c>
      <c r="W4005" s="2" t="str">
        <f>IF(ISBLANK(V4005), "Missing", "OK")</f>
        <v>OK</v>
      </c>
      <c r="X4005" s="2" t="s">
        <v>10025</v>
      </c>
    </row>
    <row r="4006" spans="1:24" x14ac:dyDescent="0.35">
      <c r="A4006" s="2" t="s">
        <v>6014</v>
      </c>
      <c r="B4006" s="2" t="b">
        <f>COUNTIF(A:A, A4006)&gt;1</f>
        <v>0</v>
      </c>
      <c r="C4006" s="5">
        <v>45449.791666666664</v>
      </c>
      <c r="D4006" s="2" t="s">
        <v>10021</v>
      </c>
      <c r="E4006" s="2" t="s">
        <v>10024</v>
      </c>
      <c r="F4006" s="2">
        <v>291</v>
      </c>
      <c r="G4006" s="2">
        <v>2326</v>
      </c>
      <c r="H4006" s="2" t="str">
        <f>IF(G4006&lt;F4006, "Error", "OK")</f>
        <v>OK</v>
      </c>
      <c r="I4006" s="2">
        <v>12</v>
      </c>
      <c r="J4006" s="2" t="s">
        <v>10025</v>
      </c>
      <c r="K4006" s="2">
        <v>0</v>
      </c>
      <c r="L4006" s="2">
        <v>5</v>
      </c>
      <c r="M4006" s="2">
        <v>3</v>
      </c>
      <c r="N4006" s="2" t="s">
        <v>10026</v>
      </c>
      <c r="O4006" s="2">
        <v>6</v>
      </c>
      <c r="P4006" s="2" t="s">
        <v>10025</v>
      </c>
      <c r="Q4006" s="2">
        <v>138.88929902810739</v>
      </c>
      <c r="R4006" s="2">
        <f t="shared" si="124"/>
        <v>138.88929902810744</v>
      </c>
      <c r="S4006" s="2">
        <v>208.13288467014601</v>
      </c>
      <c r="T4006" s="2">
        <v>69.243585642038568</v>
      </c>
      <c r="U4006" s="2">
        <f t="shared" si="125"/>
        <v>33.268930929284657</v>
      </c>
      <c r="V4006" s="2">
        <v>5</v>
      </c>
      <c r="W4006" s="2" t="str">
        <f>IF(ISBLANK(V4006), "Missing", "OK")</f>
        <v>OK</v>
      </c>
      <c r="X4006" s="2" t="s">
        <v>10025</v>
      </c>
    </row>
    <row r="4007" spans="1:24" x14ac:dyDescent="0.35">
      <c r="A4007" s="2" t="s">
        <v>6013</v>
      </c>
      <c r="B4007" s="2" t="b">
        <f>COUNTIF(A:A, A4007)&gt;1</f>
        <v>0</v>
      </c>
      <c r="C4007" s="5">
        <v>45449.75</v>
      </c>
      <c r="D4007" s="2" t="s">
        <v>10020</v>
      </c>
      <c r="E4007" s="2" t="s">
        <v>10024</v>
      </c>
      <c r="F4007" s="2">
        <v>312</v>
      </c>
      <c r="G4007" s="2">
        <v>1199</v>
      </c>
      <c r="H4007" s="2" t="str">
        <f>IF(G4007&lt;F4007, "Error", "OK")</f>
        <v>OK</v>
      </c>
      <c r="I4007" s="2">
        <v>5</v>
      </c>
      <c r="J4007" s="2" t="s">
        <v>10025</v>
      </c>
      <c r="K4007" s="2">
        <v>0</v>
      </c>
      <c r="L4007" s="2">
        <v>39</v>
      </c>
      <c r="M4007" s="2">
        <v>11</v>
      </c>
      <c r="N4007" s="2" t="s">
        <v>10026</v>
      </c>
      <c r="O4007" s="2">
        <v>4</v>
      </c>
      <c r="P4007" s="2" t="s">
        <v>10025</v>
      </c>
      <c r="Q4007" s="2">
        <v>478.72944012787428</v>
      </c>
      <c r="R4007" s="2">
        <f t="shared" si="124"/>
        <v>478.72944012787434</v>
      </c>
      <c r="S4007" s="2">
        <v>861.24122770412134</v>
      </c>
      <c r="T4007" s="2">
        <v>382.511787576247</v>
      </c>
      <c r="U4007" s="2">
        <f t="shared" si="125"/>
        <v>44.414012621752775</v>
      </c>
      <c r="V4007" s="2">
        <v>5</v>
      </c>
      <c r="W4007" s="2" t="str">
        <f>IF(ISBLANK(V4007), "Missing", "OK")</f>
        <v>OK</v>
      </c>
      <c r="X4007" s="2" t="s">
        <v>10025</v>
      </c>
    </row>
    <row r="4008" spans="1:24" x14ac:dyDescent="0.35">
      <c r="A4008" s="2" t="s">
        <v>6012</v>
      </c>
      <c r="B4008" s="2" t="b">
        <f>COUNTIF(A:A, A4008)&gt;1</f>
        <v>0</v>
      </c>
      <c r="C4008" s="5">
        <v>45449.708333333336</v>
      </c>
      <c r="D4008" s="2" t="s">
        <v>10020</v>
      </c>
      <c r="E4008" s="2" t="s">
        <v>10024</v>
      </c>
      <c r="F4008" s="2">
        <v>183</v>
      </c>
      <c r="G4008" s="2">
        <v>1490</v>
      </c>
      <c r="H4008" s="2" t="str">
        <f>IF(G4008&lt;F4008, "Error", "OK")</f>
        <v>OK</v>
      </c>
      <c r="I4008" s="2">
        <v>71</v>
      </c>
      <c r="J4008" s="2" t="s">
        <v>10026</v>
      </c>
      <c r="K4008" s="2">
        <v>11</v>
      </c>
      <c r="L4008" s="2">
        <v>22</v>
      </c>
      <c r="M4008" s="2">
        <v>7</v>
      </c>
      <c r="N4008" s="2" t="s">
        <v>10026</v>
      </c>
      <c r="O4008" s="2">
        <v>4</v>
      </c>
      <c r="P4008" s="2" t="s">
        <v>10025</v>
      </c>
      <c r="Q4008" s="2">
        <v>427.86865799658727</v>
      </c>
      <c r="R4008" s="2">
        <f t="shared" si="124"/>
        <v>427.86865799658727</v>
      </c>
      <c r="S4008" s="2">
        <v>622.21915743831596</v>
      </c>
      <c r="T4008" s="2">
        <v>194.35049944172869</v>
      </c>
      <c r="U4008" s="2">
        <f t="shared" si="125"/>
        <v>31.235055545681384</v>
      </c>
      <c r="V4008" s="2">
        <v>3</v>
      </c>
      <c r="W4008" s="2" t="str">
        <f>IF(ISBLANK(V4008), "Missing", "OK")</f>
        <v>OK</v>
      </c>
      <c r="X4008" s="2" t="s">
        <v>10025</v>
      </c>
    </row>
    <row r="4009" spans="1:24" x14ac:dyDescent="0.35">
      <c r="A4009" s="2" t="s">
        <v>6011</v>
      </c>
      <c r="B4009" s="2" t="b">
        <f>COUNTIF(A:A, A4009)&gt;1</f>
        <v>0</v>
      </c>
      <c r="C4009" s="5">
        <v>45449.666666666664</v>
      </c>
      <c r="D4009" s="2" t="s">
        <v>10021</v>
      </c>
      <c r="E4009" s="2" t="s">
        <v>10024</v>
      </c>
      <c r="F4009" s="2">
        <v>464</v>
      </c>
      <c r="G4009" s="2">
        <v>1940</v>
      </c>
      <c r="H4009" s="2" t="str">
        <f>IF(G4009&lt;F4009, "Error", "OK")</f>
        <v>OK</v>
      </c>
      <c r="I4009" s="2">
        <v>47</v>
      </c>
      <c r="J4009" s="2" t="s">
        <v>10025</v>
      </c>
      <c r="K4009" s="2">
        <v>0</v>
      </c>
      <c r="L4009" s="2">
        <v>13</v>
      </c>
      <c r="M4009" s="2">
        <v>0</v>
      </c>
      <c r="N4009" s="2" t="s">
        <v>10026</v>
      </c>
      <c r="O4009" s="2">
        <v>3</v>
      </c>
      <c r="P4009" s="2" t="s">
        <v>10025</v>
      </c>
      <c r="Q4009" s="2">
        <v>477.47832125967102</v>
      </c>
      <c r="R4009" s="2">
        <f t="shared" si="124"/>
        <v>477.47832125967102</v>
      </c>
      <c r="S4009" s="2">
        <v>677.021893374005</v>
      </c>
      <c r="T4009" s="2">
        <v>199.54357211433401</v>
      </c>
      <c r="U4009" s="2">
        <f t="shared" si="125"/>
        <v>29.473725158264685</v>
      </c>
      <c r="V4009" s="2">
        <v>4</v>
      </c>
      <c r="W4009" s="2" t="str">
        <f>IF(ISBLANK(V4009), "Missing", "OK")</f>
        <v>OK</v>
      </c>
      <c r="X4009" s="2" t="s">
        <v>10025</v>
      </c>
    </row>
    <row r="4010" spans="1:24" x14ac:dyDescent="0.35">
      <c r="A4010" s="2" t="s">
        <v>6010</v>
      </c>
      <c r="B4010" s="2" t="b">
        <f>COUNTIF(A:A, A4010)&gt;1</f>
        <v>0</v>
      </c>
      <c r="C4010" s="5">
        <v>45449.625</v>
      </c>
      <c r="D4010" s="2" t="s">
        <v>10020</v>
      </c>
      <c r="E4010" s="2" t="s">
        <v>10023</v>
      </c>
      <c r="F4010" s="2">
        <v>314</v>
      </c>
      <c r="G4010" s="2">
        <v>2385</v>
      </c>
      <c r="H4010" s="2" t="str">
        <f>IF(G4010&lt;F4010, "Error", "OK")</f>
        <v>OK</v>
      </c>
      <c r="I4010" s="2">
        <v>40</v>
      </c>
      <c r="J4010" s="2" t="s">
        <v>10025</v>
      </c>
      <c r="K4010" s="2">
        <v>0</v>
      </c>
      <c r="L4010" s="2">
        <v>9</v>
      </c>
      <c r="M4010" s="2">
        <v>4</v>
      </c>
      <c r="N4010" s="2" t="s">
        <v>10026</v>
      </c>
      <c r="O4010" s="2">
        <v>3</v>
      </c>
      <c r="P4010" s="2" t="s">
        <v>10025</v>
      </c>
      <c r="Q4010" s="2">
        <v>421.00417503601989</v>
      </c>
      <c r="R4010" s="2">
        <f t="shared" si="124"/>
        <v>421.00417503601989</v>
      </c>
      <c r="S4010" s="2">
        <v>758.77158372256326</v>
      </c>
      <c r="T4010" s="2">
        <v>337.76740868654338</v>
      </c>
      <c r="U4010" s="2">
        <f t="shared" si="125"/>
        <v>44.515031391850911</v>
      </c>
      <c r="V4010" s="2">
        <v>5</v>
      </c>
      <c r="W4010" s="2" t="str">
        <f>IF(ISBLANK(V4010), "Missing", "OK")</f>
        <v>OK</v>
      </c>
      <c r="X4010" s="2" t="s">
        <v>10026</v>
      </c>
    </row>
    <row r="4011" spans="1:24" x14ac:dyDescent="0.35">
      <c r="A4011" s="2" t="s">
        <v>6009</v>
      </c>
      <c r="B4011" s="2" t="b">
        <f>COUNTIF(A:A, A4011)&gt;1</f>
        <v>0</v>
      </c>
      <c r="C4011" s="5">
        <v>45449.583333333336</v>
      </c>
      <c r="D4011" s="2" t="s">
        <v>10019</v>
      </c>
      <c r="E4011" s="2" t="s">
        <v>10023</v>
      </c>
      <c r="F4011" s="2">
        <v>245</v>
      </c>
      <c r="G4011" s="2">
        <v>2377</v>
      </c>
      <c r="H4011" s="2" t="str">
        <f>IF(G4011&lt;F4011, "Error", "OK")</f>
        <v>OK</v>
      </c>
      <c r="I4011" s="2">
        <v>50</v>
      </c>
      <c r="J4011" s="2" t="s">
        <v>10025</v>
      </c>
      <c r="K4011" s="2">
        <v>0</v>
      </c>
      <c r="L4011" s="2">
        <v>17</v>
      </c>
      <c r="M4011" s="2">
        <v>0</v>
      </c>
      <c r="N4011" s="2" t="s">
        <v>10026</v>
      </c>
      <c r="O4011" s="2">
        <v>1</v>
      </c>
      <c r="P4011" s="2" t="s">
        <v>10025</v>
      </c>
      <c r="Q4011" s="2">
        <v>97.908535700195642</v>
      </c>
      <c r="R4011" s="2">
        <f t="shared" si="124"/>
        <v>97.908535700195628</v>
      </c>
      <c r="S4011" s="2">
        <v>122.1451698090971</v>
      </c>
      <c r="T4011" s="2">
        <v>24.23663410890147</v>
      </c>
      <c r="U4011" s="2">
        <f t="shared" si="125"/>
        <v>19.842482635032844</v>
      </c>
      <c r="V4011" s="2">
        <v>5</v>
      </c>
      <c r="W4011" s="2" t="str">
        <f>IF(ISBLANK(V4011), "Missing", "OK")</f>
        <v>OK</v>
      </c>
      <c r="X4011" s="2" t="s">
        <v>10025</v>
      </c>
    </row>
    <row r="4012" spans="1:24" x14ac:dyDescent="0.35">
      <c r="A4012" s="2" t="s">
        <v>6008</v>
      </c>
      <c r="B4012" s="2" t="b">
        <f>COUNTIF(A:A, A4012)&gt;1</f>
        <v>0</v>
      </c>
      <c r="C4012" s="5">
        <v>45449.541666666664</v>
      </c>
      <c r="D4012" s="2" t="s">
        <v>10020</v>
      </c>
      <c r="E4012" s="2" t="s">
        <v>10024</v>
      </c>
      <c r="F4012" s="2">
        <v>312</v>
      </c>
      <c r="G4012" s="2">
        <v>1518</v>
      </c>
      <c r="H4012" s="2" t="str">
        <f>IF(G4012&lt;F4012, "Error", "OK")</f>
        <v>OK</v>
      </c>
      <c r="I4012" s="2">
        <v>25</v>
      </c>
      <c r="J4012" s="2" t="s">
        <v>10026</v>
      </c>
      <c r="K4012" s="2">
        <v>43</v>
      </c>
      <c r="L4012" s="2">
        <v>18</v>
      </c>
      <c r="M4012" s="2">
        <v>8</v>
      </c>
      <c r="N4012" s="2" t="s">
        <v>10026</v>
      </c>
      <c r="O4012" s="2">
        <v>9</v>
      </c>
      <c r="P4012" s="2" t="s">
        <v>10025</v>
      </c>
      <c r="Q4012" s="2">
        <v>275.09788518967872</v>
      </c>
      <c r="R4012" s="2">
        <f t="shared" si="124"/>
        <v>275.09788518967872</v>
      </c>
      <c r="S4012" s="2">
        <v>450.43412220317413</v>
      </c>
      <c r="T4012" s="2">
        <v>175.33623701349541</v>
      </c>
      <c r="U4012" s="2">
        <f t="shared" si="125"/>
        <v>38.926055636257445</v>
      </c>
      <c r="V4012" s="2">
        <v>3</v>
      </c>
      <c r="W4012" s="2" t="str">
        <f>IF(ISBLANK(V4012), "Missing", "OK")</f>
        <v>OK</v>
      </c>
      <c r="X4012" s="2" t="s">
        <v>10025</v>
      </c>
    </row>
    <row r="4013" spans="1:24" x14ac:dyDescent="0.35">
      <c r="A4013" s="2" t="s">
        <v>6007</v>
      </c>
      <c r="B4013" s="2" t="b">
        <f>COUNTIF(A:A, A4013)&gt;1</f>
        <v>0</v>
      </c>
      <c r="C4013" s="5">
        <v>45449.5</v>
      </c>
      <c r="D4013" s="2" t="s">
        <v>10020</v>
      </c>
      <c r="E4013" s="2" t="s">
        <v>10024</v>
      </c>
      <c r="F4013" s="2">
        <v>280</v>
      </c>
      <c r="G4013" s="2">
        <v>4952</v>
      </c>
      <c r="H4013" s="2" t="str">
        <f>IF(G4013&lt;F4013, "Error", "OK")</f>
        <v>OK</v>
      </c>
      <c r="I4013" s="2">
        <v>63</v>
      </c>
      <c r="J4013" s="2" t="s">
        <v>10025</v>
      </c>
      <c r="K4013" s="2">
        <v>0</v>
      </c>
      <c r="L4013" s="2">
        <v>29</v>
      </c>
      <c r="M4013" s="2">
        <v>18</v>
      </c>
      <c r="N4013" s="2" t="s">
        <v>10026</v>
      </c>
      <c r="O4013" s="2">
        <v>4</v>
      </c>
      <c r="P4013" s="2" t="s">
        <v>10025</v>
      </c>
      <c r="Q4013" s="2">
        <v>388.37061129302998</v>
      </c>
      <c r="R4013" s="2">
        <f t="shared" si="124"/>
        <v>388.37061129302998</v>
      </c>
      <c r="S4013" s="2">
        <v>538.21933030762079</v>
      </c>
      <c r="T4013" s="2">
        <v>149.84871901459081</v>
      </c>
      <c r="U4013" s="2">
        <f t="shared" si="125"/>
        <v>27.841571377405629</v>
      </c>
      <c r="V4013" s="2">
        <v>3</v>
      </c>
      <c r="W4013" s="2" t="str">
        <f>IF(ISBLANK(V4013), "Missing", "OK")</f>
        <v>OK</v>
      </c>
      <c r="X4013" s="2" t="s">
        <v>10025</v>
      </c>
    </row>
    <row r="4014" spans="1:24" x14ac:dyDescent="0.35">
      <c r="A4014" s="2" t="s">
        <v>6006</v>
      </c>
      <c r="B4014" s="2" t="b">
        <f>COUNTIF(A:A, A4014)&gt;1</f>
        <v>0</v>
      </c>
      <c r="C4014" s="5">
        <v>45449.458333333336</v>
      </c>
      <c r="D4014" s="2" t="s">
        <v>10021</v>
      </c>
      <c r="E4014" s="2" t="s">
        <v>10023</v>
      </c>
      <c r="F4014" s="2">
        <v>158</v>
      </c>
      <c r="G4014" s="2">
        <v>1851</v>
      </c>
      <c r="H4014" s="2" t="str">
        <f>IF(G4014&lt;F4014, "Error", "OK")</f>
        <v>OK</v>
      </c>
      <c r="I4014" s="2">
        <v>57</v>
      </c>
      <c r="J4014" s="2" t="s">
        <v>10025</v>
      </c>
      <c r="K4014" s="2">
        <v>0</v>
      </c>
      <c r="L4014" s="2">
        <v>35</v>
      </c>
      <c r="M4014" s="2">
        <v>2</v>
      </c>
      <c r="N4014" s="2" t="s">
        <v>10026</v>
      </c>
      <c r="O4014" s="2">
        <v>7</v>
      </c>
      <c r="P4014" s="2" t="s">
        <v>10025</v>
      </c>
      <c r="Q4014" s="2">
        <v>370.70157018052578</v>
      </c>
      <c r="R4014" s="2">
        <f t="shared" si="124"/>
        <v>370.70157018052578</v>
      </c>
      <c r="S4014" s="2">
        <v>562.57114767358087</v>
      </c>
      <c r="T4014" s="2">
        <v>191.86957749305509</v>
      </c>
      <c r="U4014" s="2">
        <f t="shared" si="125"/>
        <v>34.105833241981877</v>
      </c>
      <c r="V4014" s="2">
        <v>5</v>
      </c>
      <c r="W4014" s="2" t="str">
        <f>IF(ISBLANK(V4014), "Missing", "OK")</f>
        <v>OK</v>
      </c>
      <c r="X4014" s="2" t="s">
        <v>10025</v>
      </c>
    </row>
    <row r="4015" spans="1:24" x14ac:dyDescent="0.35">
      <c r="A4015" s="2" t="s">
        <v>6005</v>
      </c>
      <c r="B4015" s="2" t="b">
        <f>COUNTIF(A:A, A4015)&gt;1</f>
        <v>0</v>
      </c>
      <c r="C4015" s="5">
        <v>45449.416666666664</v>
      </c>
      <c r="D4015" s="2" t="s">
        <v>10019</v>
      </c>
      <c r="E4015" s="2" t="s">
        <v>10022</v>
      </c>
      <c r="F4015" s="2">
        <v>317</v>
      </c>
      <c r="G4015" s="2">
        <v>2156</v>
      </c>
      <c r="H4015" s="2" t="str">
        <f>IF(G4015&lt;F4015, "Error", "OK")</f>
        <v>OK</v>
      </c>
      <c r="I4015" s="2">
        <v>7</v>
      </c>
      <c r="J4015" s="2" t="s">
        <v>10025</v>
      </c>
      <c r="K4015" s="2">
        <v>0</v>
      </c>
      <c r="L4015" s="2">
        <v>38</v>
      </c>
      <c r="M4015" s="2">
        <v>15</v>
      </c>
      <c r="N4015" s="2" t="s">
        <v>10026</v>
      </c>
      <c r="O4015" s="2">
        <v>2</v>
      </c>
      <c r="P4015" s="2" t="s">
        <v>10025</v>
      </c>
      <c r="Q4015" s="2">
        <v>135.30120013881049</v>
      </c>
      <c r="R4015" s="2">
        <f t="shared" si="124"/>
        <v>135.30120013881049</v>
      </c>
      <c r="S4015" s="2">
        <v>298.3409914151045</v>
      </c>
      <c r="T4015" s="2">
        <v>163.03979127629401</v>
      </c>
      <c r="U4015" s="2">
        <f t="shared" si="125"/>
        <v>54.648806556201443</v>
      </c>
      <c r="V4015" s="2">
        <v>5</v>
      </c>
      <c r="W4015" s="2" t="str">
        <f>IF(ISBLANK(V4015), "Missing", "OK")</f>
        <v>OK</v>
      </c>
      <c r="X4015" s="2" t="s">
        <v>10025</v>
      </c>
    </row>
    <row r="4016" spans="1:24" x14ac:dyDescent="0.35">
      <c r="A4016" s="2" t="s">
        <v>6004</v>
      </c>
      <c r="B4016" s="2" t="b">
        <f>COUNTIF(A:A, A4016)&gt;1</f>
        <v>0</v>
      </c>
      <c r="C4016" s="5">
        <v>45449.375</v>
      </c>
      <c r="D4016" s="2" t="s">
        <v>10019</v>
      </c>
      <c r="E4016" s="2" t="s">
        <v>10023</v>
      </c>
      <c r="F4016" s="2">
        <v>334</v>
      </c>
      <c r="G4016" s="2">
        <v>2954</v>
      </c>
      <c r="H4016" s="2" t="str">
        <f>IF(G4016&lt;F4016, "Error", "OK")</f>
        <v>OK</v>
      </c>
      <c r="I4016" s="2">
        <v>54</v>
      </c>
      <c r="J4016" s="2" t="s">
        <v>10026</v>
      </c>
      <c r="K4016" s="2">
        <v>43</v>
      </c>
      <c r="L4016" s="2">
        <v>27</v>
      </c>
      <c r="M4016" s="2">
        <v>1</v>
      </c>
      <c r="N4016" s="2" t="s">
        <v>10026</v>
      </c>
      <c r="O4016" s="2">
        <v>1</v>
      </c>
      <c r="P4016" s="2" t="s">
        <v>10025</v>
      </c>
      <c r="Q4016" s="2">
        <v>463.38938079903357</v>
      </c>
      <c r="R4016" s="2">
        <f t="shared" si="124"/>
        <v>463.38938079903357</v>
      </c>
      <c r="S4016" s="2">
        <v>640.90601742932927</v>
      </c>
      <c r="T4016" s="2">
        <v>177.51663663029569</v>
      </c>
      <c r="U4016" s="2">
        <f t="shared" si="125"/>
        <v>27.697764071917131</v>
      </c>
      <c r="V4016" s="2">
        <v>2</v>
      </c>
      <c r="W4016" s="2" t="str">
        <f>IF(ISBLANK(V4016), "Missing", "OK")</f>
        <v>OK</v>
      </c>
      <c r="X4016" s="2" t="s">
        <v>10025</v>
      </c>
    </row>
    <row r="4017" spans="1:24" x14ac:dyDescent="0.35">
      <c r="A4017" s="2" t="s">
        <v>6003</v>
      </c>
      <c r="B4017" s="2" t="b">
        <f>COUNTIF(A:A, A4017)&gt;1</f>
        <v>0</v>
      </c>
      <c r="C4017" s="5">
        <v>45449.333333333336</v>
      </c>
      <c r="D4017" s="2" t="s">
        <v>10021</v>
      </c>
      <c r="E4017" s="2" t="s">
        <v>10022</v>
      </c>
      <c r="F4017" s="2">
        <v>270</v>
      </c>
      <c r="G4017" s="2">
        <v>4381</v>
      </c>
      <c r="H4017" s="2" t="str">
        <f>IF(G4017&lt;F4017, "Error", "OK")</f>
        <v>OK</v>
      </c>
      <c r="I4017" s="2">
        <v>1</v>
      </c>
      <c r="J4017" s="2" t="s">
        <v>10025</v>
      </c>
      <c r="K4017" s="2">
        <v>0</v>
      </c>
      <c r="L4017" s="2">
        <v>13</v>
      </c>
      <c r="M4017" s="2">
        <v>4</v>
      </c>
      <c r="N4017" s="2" t="s">
        <v>10026</v>
      </c>
      <c r="O4017" s="2">
        <v>3</v>
      </c>
      <c r="P4017" s="2" t="s">
        <v>10025</v>
      </c>
      <c r="Q4017" s="2">
        <v>200.14804793095831</v>
      </c>
      <c r="R4017" s="2">
        <f t="shared" si="124"/>
        <v>200.14804793095837</v>
      </c>
      <c r="S4017" s="2">
        <v>294.74277943224581</v>
      </c>
      <c r="T4017" s="2">
        <v>94.594731501287441</v>
      </c>
      <c r="U4017" s="2">
        <f t="shared" si="125"/>
        <v>32.093994527534292</v>
      </c>
      <c r="V4017" s="2">
        <v>4</v>
      </c>
      <c r="W4017" s="2" t="str">
        <f>IF(ISBLANK(V4017), "Missing", "OK")</f>
        <v>OK</v>
      </c>
      <c r="X4017" s="2" t="s">
        <v>10026</v>
      </c>
    </row>
    <row r="4018" spans="1:24" x14ac:dyDescent="0.35">
      <c r="A4018" s="2" t="s">
        <v>6002</v>
      </c>
      <c r="B4018" s="2" t="b">
        <f>COUNTIF(A:A, A4018)&gt;1</f>
        <v>0</v>
      </c>
      <c r="C4018" s="5">
        <v>45449.291666666664</v>
      </c>
      <c r="D4018" s="2" t="s">
        <v>10021</v>
      </c>
      <c r="E4018" s="2" t="s">
        <v>10022</v>
      </c>
      <c r="F4018" s="2">
        <v>291</v>
      </c>
      <c r="G4018" s="2">
        <v>1408</v>
      </c>
      <c r="H4018" s="2" t="str">
        <f>IF(G4018&lt;F4018, "Error", "OK")</f>
        <v>OK</v>
      </c>
      <c r="I4018" s="2">
        <v>1</v>
      </c>
      <c r="J4018" s="2" t="s">
        <v>10025</v>
      </c>
      <c r="K4018" s="2">
        <v>0</v>
      </c>
      <c r="L4018" s="2">
        <v>8</v>
      </c>
      <c r="M4018" s="2">
        <v>0</v>
      </c>
      <c r="N4018" s="2" t="s">
        <v>10026</v>
      </c>
      <c r="O4018" s="2">
        <v>2</v>
      </c>
      <c r="P4018" s="2" t="s">
        <v>10025</v>
      </c>
      <c r="Q4018" s="2">
        <v>196.21798894755841</v>
      </c>
      <c r="R4018" s="2">
        <f t="shared" si="124"/>
        <v>196.21798894755841</v>
      </c>
      <c r="S4018" s="2">
        <v>352.69376234100031</v>
      </c>
      <c r="T4018" s="2">
        <v>156.4757733934419</v>
      </c>
      <c r="U4018" s="2">
        <f t="shared" si="125"/>
        <v>44.365903256932008</v>
      </c>
      <c r="V4018" s="2">
        <v>4</v>
      </c>
      <c r="W4018" s="2" t="str">
        <f>IF(ISBLANK(V4018), "Missing", "OK")</f>
        <v>OK</v>
      </c>
      <c r="X4018" s="2" t="s">
        <v>10025</v>
      </c>
    </row>
    <row r="4019" spans="1:24" x14ac:dyDescent="0.35">
      <c r="A4019" s="2" t="s">
        <v>6001</v>
      </c>
      <c r="B4019" s="2" t="b">
        <f>COUNTIF(A:A, A4019)&gt;1</f>
        <v>0</v>
      </c>
      <c r="C4019" s="5">
        <v>45449.25</v>
      </c>
      <c r="D4019" s="2" t="s">
        <v>10021</v>
      </c>
      <c r="E4019" s="2" t="s">
        <v>10024</v>
      </c>
      <c r="F4019" s="2">
        <v>150</v>
      </c>
      <c r="G4019" s="2">
        <v>2287</v>
      </c>
      <c r="H4019" s="2" t="str">
        <f>IF(G4019&lt;F4019, "Error", "OK")</f>
        <v>OK</v>
      </c>
      <c r="I4019" s="2">
        <v>20</v>
      </c>
      <c r="J4019" s="2" t="s">
        <v>10025</v>
      </c>
      <c r="K4019" s="2">
        <v>0</v>
      </c>
      <c r="L4019" s="2">
        <v>44</v>
      </c>
      <c r="M4019" s="2">
        <v>0</v>
      </c>
      <c r="N4019" s="2" t="s">
        <v>10026</v>
      </c>
      <c r="O4019" s="2">
        <v>4</v>
      </c>
      <c r="P4019" s="2" t="s">
        <v>10025</v>
      </c>
      <c r="Q4019" s="2">
        <v>424.15300440952268</v>
      </c>
      <c r="R4019" s="2">
        <f t="shared" si="124"/>
        <v>424.15300440952274</v>
      </c>
      <c r="S4019" s="2">
        <v>627.73555980978892</v>
      </c>
      <c r="T4019" s="2">
        <v>203.58255540026619</v>
      </c>
      <c r="U4019" s="2">
        <f t="shared" si="125"/>
        <v>32.431260619034234</v>
      </c>
      <c r="V4019" s="2">
        <v>4</v>
      </c>
      <c r="W4019" s="2" t="str">
        <f>IF(ISBLANK(V4019), "Missing", "OK")</f>
        <v>OK</v>
      </c>
      <c r="X4019" s="2" t="s">
        <v>10025</v>
      </c>
    </row>
    <row r="4020" spans="1:24" x14ac:dyDescent="0.35">
      <c r="A4020" s="2" t="s">
        <v>6000</v>
      </c>
      <c r="B4020" s="2" t="b">
        <f>COUNTIF(A:A, A4020)&gt;1</f>
        <v>0</v>
      </c>
      <c r="C4020" s="5">
        <v>45449.208333333336</v>
      </c>
      <c r="D4020" s="2" t="s">
        <v>10020</v>
      </c>
      <c r="E4020" s="2" t="s">
        <v>10024</v>
      </c>
      <c r="F4020" s="2">
        <v>269</v>
      </c>
      <c r="G4020" s="2">
        <v>1587</v>
      </c>
      <c r="H4020" s="2" t="str">
        <f>IF(G4020&lt;F4020, "Error", "OK")</f>
        <v>OK</v>
      </c>
      <c r="I4020" s="2">
        <v>59</v>
      </c>
      <c r="J4020" s="2" t="s">
        <v>10025</v>
      </c>
      <c r="K4020" s="2">
        <v>0</v>
      </c>
      <c r="L4020" s="2">
        <v>7</v>
      </c>
      <c r="M4020" s="2">
        <v>6</v>
      </c>
      <c r="N4020" s="2" t="s">
        <v>10026</v>
      </c>
      <c r="O4020" s="2">
        <v>5</v>
      </c>
      <c r="P4020" s="2" t="s">
        <v>10025</v>
      </c>
      <c r="Q4020" s="2">
        <v>301.31448602257399</v>
      </c>
      <c r="R4020" s="2">
        <f t="shared" si="124"/>
        <v>301.31448602257404</v>
      </c>
      <c r="S4020" s="2">
        <v>577.58176509418263</v>
      </c>
      <c r="T4020" s="2">
        <v>276.26727907160858</v>
      </c>
      <c r="U4020" s="2">
        <f t="shared" si="125"/>
        <v>47.831717648939183</v>
      </c>
      <c r="V4020" s="2">
        <v>4</v>
      </c>
      <c r="W4020" s="2" t="str">
        <f>IF(ISBLANK(V4020), "Missing", "OK")</f>
        <v>OK</v>
      </c>
      <c r="X4020" s="2" t="s">
        <v>10025</v>
      </c>
    </row>
    <row r="4021" spans="1:24" x14ac:dyDescent="0.35">
      <c r="A4021" s="2" t="s">
        <v>5999</v>
      </c>
      <c r="B4021" s="2" t="b">
        <f>COUNTIF(A:A, A4021)&gt;1</f>
        <v>0</v>
      </c>
      <c r="C4021" s="5">
        <v>45449.166666666664</v>
      </c>
      <c r="D4021" s="2" t="s">
        <v>10020</v>
      </c>
      <c r="E4021" s="2" t="s">
        <v>10022</v>
      </c>
      <c r="F4021" s="2">
        <v>69</v>
      </c>
      <c r="G4021" s="2">
        <v>1353</v>
      </c>
      <c r="H4021" s="2" t="str">
        <f>IF(G4021&lt;F4021, "Error", "OK")</f>
        <v>OK</v>
      </c>
      <c r="I4021" s="2">
        <v>32</v>
      </c>
      <c r="J4021" s="2" t="s">
        <v>10025</v>
      </c>
      <c r="K4021" s="2">
        <v>0</v>
      </c>
      <c r="L4021" s="2">
        <v>28</v>
      </c>
      <c r="M4021" s="2">
        <v>3</v>
      </c>
      <c r="N4021" s="2" t="s">
        <v>10026</v>
      </c>
      <c r="O4021" s="2">
        <v>6</v>
      </c>
      <c r="P4021" s="2" t="s">
        <v>10025</v>
      </c>
      <c r="Q4021" s="2">
        <v>464.84047028099172</v>
      </c>
      <c r="R4021" s="2">
        <f t="shared" si="124"/>
        <v>464.84047028099172</v>
      </c>
      <c r="S4021" s="2">
        <v>739.74808004919521</v>
      </c>
      <c r="T4021" s="2">
        <v>274.90760976820349</v>
      </c>
      <c r="U4021" s="2">
        <f t="shared" si="125"/>
        <v>37.162328255035334</v>
      </c>
      <c r="V4021" s="2">
        <v>3</v>
      </c>
      <c r="W4021" s="2" t="str">
        <f>IF(ISBLANK(V4021), "Missing", "OK")</f>
        <v>OK</v>
      </c>
      <c r="X4021" s="2" t="s">
        <v>10025</v>
      </c>
    </row>
    <row r="4022" spans="1:24" x14ac:dyDescent="0.35">
      <c r="A4022" s="2" t="s">
        <v>5998</v>
      </c>
      <c r="B4022" s="2" t="b">
        <f>COUNTIF(A:A, A4022)&gt;1</f>
        <v>0</v>
      </c>
      <c r="C4022" s="5">
        <v>45449.125</v>
      </c>
      <c r="D4022" s="2" t="s">
        <v>10019</v>
      </c>
      <c r="E4022" s="2" t="s">
        <v>10023</v>
      </c>
      <c r="F4022" s="2">
        <v>427</v>
      </c>
      <c r="G4022" s="2">
        <v>1154</v>
      </c>
      <c r="H4022" s="2" t="str">
        <f>IF(G4022&lt;F4022, "Error", "OK")</f>
        <v>OK</v>
      </c>
      <c r="I4022" s="2">
        <v>31</v>
      </c>
      <c r="J4022" s="2" t="s">
        <v>10025</v>
      </c>
      <c r="K4022" s="2">
        <v>0</v>
      </c>
      <c r="L4022" s="2">
        <v>27</v>
      </c>
      <c r="M4022" s="2">
        <v>1</v>
      </c>
      <c r="N4022" s="2" t="s">
        <v>10026</v>
      </c>
      <c r="O4022" s="2">
        <v>8</v>
      </c>
      <c r="P4022" s="2" t="s">
        <v>10025</v>
      </c>
      <c r="Q4022" s="2">
        <v>308.48035996657683</v>
      </c>
      <c r="R4022" s="2">
        <f t="shared" si="124"/>
        <v>308.48035996657683</v>
      </c>
      <c r="S4022" s="2">
        <v>629.06548196126892</v>
      </c>
      <c r="T4022" s="2">
        <v>320.58512199469209</v>
      </c>
      <c r="U4022" s="2">
        <f t="shared" si="125"/>
        <v>50.96212257509152</v>
      </c>
      <c r="V4022" s="2">
        <v>5</v>
      </c>
      <c r="W4022" s="2" t="str">
        <f>IF(ISBLANK(V4022), "Missing", "OK")</f>
        <v>OK</v>
      </c>
      <c r="X4022" s="2" t="s">
        <v>10025</v>
      </c>
    </row>
    <row r="4023" spans="1:24" x14ac:dyDescent="0.35">
      <c r="A4023" s="2" t="s">
        <v>5997</v>
      </c>
      <c r="B4023" s="2" t="b">
        <f>COUNTIF(A:A, A4023)&gt;1</f>
        <v>0</v>
      </c>
      <c r="C4023" s="5">
        <v>45449.083333333336</v>
      </c>
      <c r="D4023" s="2" t="s">
        <v>10019</v>
      </c>
      <c r="E4023" s="2" t="s">
        <v>10024</v>
      </c>
      <c r="F4023" s="2">
        <v>440</v>
      </c>
      <c r="G4023" s="2">
        <v>2272</v>
      </c>
      <c r="H4023" s="2" t="str">
        <f>IF(G4023&lt;F4023, "Error", "OK")</f>
        <v>OK</v>
      </c>
      <c r="I4023" s="2">
        <v>43</v>
      </c>
      <c r="J4023" s="2" t="s">
        <v>10025</v>
      </c>
      <c r="K4023" s="2">
        <v>0</v>
      </c>
      <c r="L4023" s="2">
        <v>8</v>
      </c>
      <c r="M4023" s="2">
        <v>0</v>
      </c>
      <c r="N4023" s="2" t="s">
        <v>10026</v>
      </c>
      <c r="O4023" s="2">
        <v>1</v>
      </c>
      <c r="P4023" s="2" t="s">
        <v>10025</v>
      </c>
      <c r="Q4023" s="2">
        <v>434.29910047682108</v>
      </c>
      <c r="R4023" s="2">
        <f t="shared" si="124"/>
        <v>434.2991004768212</v>
      </c>
      <c r="S4023" s="2">
        <v>983.87226270309338</v>
      </c>
      <c r="T4023" s="2">
        <v>549.57316222627219</v>
      </c>
      <c r="U4023" s="2">
        <f t="shared" si="125"/>
        <v>55.858182312851604</v>
      </c>
      <c r="V4023" s="2">
        <v>3</v>
      </c>
      <c r="W4023" s="2" t="str">
        <f>IF(ISBLANK(V4023), "Missing", "OK")</f>
        <v>OK</v>
      </c>
      <c r="X4023" s="2" t="s">
        <v>10025</v>
      </c>
    </row>
    <row r="4024" spans="1:24" x14ac:dyDescent="0.35">
      <c r="A4024" s="2" t="s">
        <v>5996</v>
      </c>
      <c r="B4024" s="2" t="b">
        <f>COUNTIF(A:A, A4024)&gt;1</f>
        <v>0</v>
      </c>
      <c r="C4024" s="5">
        <v>45449.041666666664</v>
      </c>
      <c r="D4024" s="2" t="s">
        <v>10021</v>
      </c>
      <c r="E4024" s="2" t="s">
        <v>10024</v>
      </c>
      <c r="F4024" s="2">
        <v>17</v>
      </c>
      <c r="G4024" s="2">
        <v>4550</v>
      </c>
      <c r="H4024" s="2" t="str">
        <f>IF(G4024&lt;F4024, "Error", "OK")</f>
        <v>OK</v>
      </c>
      <c r="I4024" s="2">
        <v>12</v>
      </c>
      <c r="J4024" s="2" t="s">
        <v>10026</v>
      </c>
      <c r="K4024" s="2">
        <v>30</v>
      </c>
      <c r="L4024" s="2">
        <v>22</v>
      </c>
      <c r="M4024" s="2">
        <v>3</v>
      </c>
      <c r="N4024" s="2" t="s">
        <v>10026</v>
      </c>
      <c r="O4024" s="2">
        <v>4</v>
      </c>
      <c r="P4024" s="2" t="s">
        <v>10025</v>
      </c>
      <c r="Q4024" s="2">
        <v>476.94946056855161</v>
      </c>
      <c r="R4024" s="2">
        <f t="shared" si="124"/>
        <v>476.9494605685515</v>
      </c>
      <c r="S4024" s="2">
        <v>841.91743464475212</v>
      </c>
      <c r="T4024" s="2">
        <v>364.96797407620062</v>
      </c>
      <c r="U4024" s="2">
        <f t="shared" si="125"/>
        <v>43.349615895553846</v>
      </c>
      <c r="V4024" s="2">
        <v>5</v>
      </c>
      <c r="W4024" s="2" t="str">
        <f>IF(ISBLANK(V4024), "Missing", "OK")</f>
        <v>OK</v>
      </c>
      <c r="X4024" s="2" t="s">
        <v>10025</v>
      </c>
    </row>
    <row r="4025" spans="1:24" x14ac:dyDescent="0.35">
      <c r="A4025" s="2" t="s">
        <v>5995</v>
      </c>
      <c r="B4025" s="2" t="b">
        <f>COUNTIF(A:A, A4025)&gt;1</f>
        <v>0</v>
      </c>
      <c r="C4025" s="5">
        <v>45449</v>
      </c>
      <c r="D4025" s="2" t="s">
        <v>10019</v>
      </c>
      <c r="E4025" s="2" t="s">
        <v>10024</v>
      </c>
      <c r="F4025" s="2">
        <v>150</v>
      </c>
      <c r="G4025" s="2">
        <v>2980</v>
      </c>
      <c r="H4025" s="2" t="str">
        <f>IF(G4025&lt;F4025, "Error", "OK")</f>
        <v>OK</v>
      </c>
      <c r="I4025" s="2">
        <v>7</v>
      </c>
      <c r="J4025" s="2" t="s">
        <v>10025</v>
      </c>
      <c r="K4025" s="2">
        <v>0</v>
      </c>
      <c r="L4025" s="2">
        <v>7</v>
      </c>
      <c r="M4025" s="2">
        <v>14</v>
      </c>
      <c r="N4025" s="2" t="s">
        <v>10026</v>
      </c>
      <c r="O4025" s="2">
        <v>5</v>
      </c>
      <c r="P4025" s="2" t="s">
        <v>10025</v>
      </c>
      <c r="Q4025" s="2">
        <v>390.95463101576809</v>
      </c>
      <c r="R4025" s="2">
        <f t="shared" si="124"/>
        <v>390.95463101576809</v>
      </c>
      <c r="S4025" s="2">
        <v>640.05201536470918</v>
      </c>
      <c r="T4025" s="2">
        <v>249.09738434894109</v>
      </c>
      <c r="U4025" s="2">
        <f t="shared" si="125"/>
        <v>38.918303258056689</v>
      </c>
      <c r="V4025" s="2">
        <v>2</v>
      </c>
      <c r="W4025" s="2" t="str">
        <f>IF(ISBLANK(V4025), "Missing", "OK")</f>
        <v>OK</v>
      </c>
      <c r="X4025" s="2" t="s">
        <v>10025</v>
      </c>
    </row>
    <row r="4026" spans="1:24" x14ac:dyDescent="0.35">
      <c r="A4026" s="2" t="s">
        <v>5994</v>
      </c>
      <c r="B4026" s="2" t="b">
        <f>COUNTIF(A:A, A4026)&gt;1</f>
        <v>0</v>
      </c>
      <c r="C4026" s="5">
        <v>45448.958333333336</v>
      </c>
      <c r="D4026" s="2" t="s">
        <v>10021</v>
      </c>
      <c r="E4026" s="2" t="s">
        <v>10024</v>
      </c>
      <c r="F4026" s="2">
        <v>79</v>
      </c>
      <c r="G4026" s="2">
        <v>3143</v>
      </c>
      <c r="H4026" s="2" t="str">
        <f>IF(G4026&lt;F4026, "Error", "OK")</f>
        <v>OK</v>
      </c>
      <c r="I4026" s="2">
        <v>52</v>
      </c>
      <c r="J4026" s="2" t="s">
        <v>10026</v>
      </c>
      <c r="K4026" s="2">
        <v>16</v>
      </c>
      <c r="L4026" s="2">
        <v>42</v>
      </c>
      <c r="M4026" s="2">
        <v>17</v>
      </c>
      <c r="N4026" s="2" t="s">
        <v>10026</v>
      </c>
      <c r="O4026" s="2">
        <v>3</v>
      </c>
      <c r="P4026" s="2" t="s">
        <v>10025</v>
      </c>
      <c r="Q4026" s="2">
        <v>376.41560817117181</v>
      </c>
      <c r="R4026" s="2">
        <f t="shared" si="124"/>
        <v>376.41560817117175</v>
      </c>
      <c r="S4026" s="2">
        <v>886.95076390451698</v>
      </c>
      <c r="T4026" s="2">
        <v>510.53515573334522</v>
      </c>
      <c r="U4026" s="2">
        <f t="shared" si="125"/>
        <v>57.560709851117053</v>
      </c>
      <c r="V4026" s="2">
        <v>5</v>
      </c>
      <c r="W4026" s="2" t="str">
        <f>IF(ISBLANK(V4026), "Missing", "OK")</f>
        <v>OK</v>
      </c>
      <c r="X4026" s="2" t="s">
        <v>10026</v>
      </c>
    </row>
    <row r="4027" spans="1:24" x14ac:dyDescent="0.35">
      <c r="A4027" s="2" t="s">
        <v>5993</v>
      </c>
      <c r="B4027" s="2" t="b">
        <f>COUNTIF(A:A, A4027)&gt;1</f>
        <v>0</v>
      </c>
      <c r="C4027" s="5">
        <v>45448.916666666664</v>
      </c>
      <c r="D4027" s="2" t="s">
        <v>10019</v>
      </c>
      <c r="E4027" s="2" t="s">
        <v>10024</v>
      </c>
      <c r="F4027" s="2">
        <v>409</v>
      </c>
      <c r="G4027" s="2">
        <v>1049</v>
      </c>
      <c r="H4027" s="2" t="str">
        <f>IF(G4027&lt;F4027, "Error", "OK")</f>
        <v>OK</v>
      </c>
      <c r="I4027" s="2">
        <v>67</v>
      </c>
      <c r="J4027" s="2" t="s">
        <v>10026</v>
      </c>
      <c r="K4027" s="2">
        <v>27</v>
      </c>
      <c r="L4027" s="2">
        <v>13</v>
      </c>
      <c r="M4027" s="2">
        <v>18</v>
      </c>
      <c r="N4027" s="2" t="s">
        <v>10026</v>
      </c>
      <c r="O4027" s="2">
        <v>5</v>
      </c>
      <c r="P4027" s="2" t="s">
        <v>10025</v>
      </c>
      <c r="Q4027" s="2">
        <v>471.12023749302568</v>
      </c>
      <c r="R4027" s="2">
        <f t="shared" si="124"/>
        <v>471.12023749302574</v>
      </c>
      <c r="S4027" s="2">
        <v>665.41631998279013</v>
      </c>
      <c r="T4027" s="2">
        <v>194.29608248976439</v>
      </c>
      <c r="U4027" s="2">
        <f t="shared" si="125"/>
        <v>29.199176012813982</v>
      </c>
      <c r="V4027" s="2">
        <v>3</v>
      </c>
      <c r="W4027" s="2" t="str">
        <f>IF(ISBLANK(V4027), "Missing", "OK")</f>
        <v>OK</v>
      </c>
      <c r="X4027" s="2" t="s">
        <v>10025</v>
      </c>
    </row>
    <row r="4028" spans="1:24" x14ac:dyDescent="0.35">
      <c r="A4028" s="2" t="s">
        <v>5992</v>
      </c>
      <c r="B4028" s="2" t="b">
        <f>COUNTIF(A:A, A4028)&gt;1</f>
        <v>0</v>
      </c>
      <c r="C4028" s="5">
        <v>45448.875</v>
      </c>
      <c r="D4028" s="2" t="s">
        <v>10021</v>
      </c>
      <c r="E4028" s="2" t="s">
        <v>10023</v>
      </c>
      <c r="F4028" s="2">
        <v>369</v>
      </c>
      <c r="G4028" s="2">
        <v>4994</v>
      </c>
      <c r="H4028" s="2" t="str">
        <f>IF(G4028&lt;F4028, "Error", "OK")</f>
        <v>OK</v>
      </c>
      <c r="I4028" s="2">
        <v>20</v>
      </c>
      <c r="J4028" s="2" t="s">
        <v>10025</v>
      </c>
      <c r="K4028" s="2">
        <v>0</v>
      </c>
      <c r="L4028" s="2">
        <v>20</v>
      </c>
      <c r="M4028" s="2">
        <v>14</v>
      </c>
      <c r="N4028" s="2" t="s">
        <v>10026</v>
      </c>
      <c r="O4028" s="2">
        <v>5</v>
      </c>
      <c r="P4028" s="2" t="s">
        <v>10025</v>
      </c>
      <c r="Q4028" s="2">
        <v>298.30466273821628</v>
      </c>
      <c r="R4028" s="2">
        <f t="shared" si="124"/>
        <v>298.30466273821634</v>
      </c>
      <c r="S4028" s="2">
        <v>624.63323513650062</v>
      </c>
      <c r="T4028" s="2">
        <v>326.32857239828428</v>
      </c>
      <c r="U4028" s="2">
        <f t="shared" si="125"/>
        <v>52.243229153019996</v>
      </c>
      <c r="V4028" s="2">
        <v>3</v>
      </c>
      <c r="W4028" s="2" t="str">
        <f>IF(ISBLANK(V4028), "Missing", "OK")</f>
        <v>OK</v>
      </c>
      <c r="X4028" s="2" t="s">
        <v>10025</v>
      </c>
    </row>
    <row r="4029" spans="1:24" x14ac:dyDescent="0.35">
      <c r="A4029" s="2" t="s">
        <v>5991</v>
      </c>
      <c r="B4029" s="2" t="b">
        <f>COUNTIF(A:A, A4029)&gt;1</f>
        <v>0</v>
      </c>
      <c r="C4029" s="5">
        <v>45448.833333333336</v>
      </c>
      <c r="D4029" s="2" t="s">
        <v>10021</v>
      </c>
      <c r="E4029" s="2" t="s">
        <v>10022</v>
      </c>
      <c r="F4029" s="2">
        <v>330</v>
      </c>
      <c r="G4029" s="2">
        <v>3704</v>
      </c>
      <c r="H4029" s="2" t="str">
        <f>IF(G4029&lt;F4029, "Error", "OK")</f>
        <v>OK</v>
      </c>
      <c r="I4029" s="2">
        <v>6</v>
      </c>
      <c r="J4029" s="2" t="s">
        <v>10025</v>
      </c>
      <c r="K4029" s="2">
        <v>0</v>
      </c>
      <c r="L4029" s="2">
        <v>19</v>
      </c>
      <c r="M4029" s="2">
        <v>14</v>
      </c>
      <c r="N4029" s="2" t="s">
        <v>10026</v>
      </c>
      <c r="O4029" s="2">
        <v>3</v>
      </c>
      <c r="P4029" s="2" t="s">
        <v>10025</v>
      </c>
      <c r="Q4029" s="2">
        <v>75.196061597953587</v>
      </c>
      <c r="R4029" s="2">
        <f t="shared" si="124"/>
        <v>75.196061597953531</v>
      </c>
      <c r="S4029" s="2">
        <v>146.84767150214779</v>
      </c>
      <c r="T4029" s="2">
        <v>71.65160990419426</v>
      </c>
      <c r="U4029" s="2">
        <f t="shared" si="125"/>
        <v>48.793153593277296</v>
      </c>
      <c r="V4029" s="2">
        <v>4</v>
      </c>
      <c r="W4029" s="2" t="str">
        <f>IF(ISBLANK(V4029), "Missing", "OK")</f>
        <v>OK</v>
      </c>
      <c r="X4029" s="2" t="s">
        <v>10025</v>
      </c>
    </row>
    <row r="4030" spans="1:24" x14ac:dyDescent="0.35">
      <c r="A4030" s="2" t="s">
        <v>5990</v>
      </c>
      <c r="B4030" s="2" t="b">
        <f>COUNTIF(A:A, A4030)&gt;1</f>
        <v>0</v>
      </c>
      <c r="C4030" s="5">
        <v>45448.791666666664</v>
      </c>
      <c r="D4030" s="2" t="s">
        <v>10020</v>
      </c>
      <c r="E4030" s="2" t="s">
        <v>10023</v>
      </c>
      <c r="F4030" s="2">
        <v>227</v>
      </c>
      <c r="G4030" s="2">
        <v>2488</v>
      </c>
      <c r="H4030" s="2" t="str">
        <f>IF(G4030&lt;F4030, "Error", "OK")</f>
        <v>OK</v>
      </c>
      <c r="I4030" s="2">
        <v>45</v>
      </c>
      <c r="J4030" s="2" t="s">
        <v>10025</v>
      </c>
      <c r="K4030" s="2">
        <v>0</v>
      </c>
      <c r="L4030" s="2">
        <v>36</v>
      </c>
      <c r="M4030" s="2">
        <v>17</v>
      </c>
      <c r="N4030" s="2" t="s">
        <v>10025</v>
      </c>
      <c r="O4030" s="2">
        <v>2</v>
      </c>
      <c r="P4030" s="2" t="s">
        <v>10026</v>
      </c>
      <c r="Q4030" s="2">
        <v>246.84871648947191</v>
      </c>
      <c r="R4030" s="2">
        <f t="shared" si="124"/>
        <v>246.84871648947185</v>
      </c>
      <c r="S4030" s="2">
        <v>338.60770678439138</v>
      </c>
      <c r="T4030" s="2">
        <v>91.758990294919528</v>
      </c>
      <c r="U4030" s="2">
        <f t="shared" si="125"/>
        <v>27.098907808777994</v>
      </c>
      <c r="V4030" s="2">
        <v>2</v>
      </c>
      <c r="W4030" s="2" t="str">
        <f>IF(ISBLANK(V4030), "Missing", "OK")</f>
        <v>OK</v>
      </c>
      <c r="X4030" s="2" t="s">
        <v>10025</v>
      </c>
    </row>
    <row r="4031" spans="1:24" x14ac:dyDescent="0.35">
      <c r="A4031" s="2" t="s">
        <v>5989</v>
      </c>
      <c r="B4031" s="2" t="b">
        <f>COUNTIF(A:A, A4031)&gt;1</f>
        <v>0</v>
      </c>
      <c r="C4031" s="5">
        <v>45448.75</v>
      </c>
      <c r="D4031" s="2" t="s">
        <v>10021</v>
      </c>
      <c r="E4031" s="2" t="s">
        <v>10024</v>
      </c>
      <c r="F4031" s="2">
        <v>33</v>
      </c>
      <c r="G4031" s="2">
        <v>4338</v>
      </c>
      <c r="H4031" s="2" t="str">
        <f>IF(G4031&lt;F4031, "Error", "OK")</f>
        <v>OK</v>
      </c>
      <c r="I4031" s="2">
        <v>44</v>
      </c>
      <c r="J4031" s="2" t="s">
        <v>10025</v>
      </c>
      <c r="K4031" s="2">
        <v>0</v>
      </c>
      <c r="L4031" s="2">
        <v>7</v>
      </c>
      <c r="M4031" s="2">
        <v>3</v>
      </c>
      <c r="N4031" s="2" t="s">
        <v>10026</v>
      </c>
      <c r="O4031" s="2">
        <v>2</v>
      </c>
      <c r="P4031" s="2" t="s">
        <v>10025</v>
      </c>
      <c r="Q4031" s="2">
        <v>102.9427788322777</v>
      </c>
      <c r="R4031" s="2">
        <f t="shared" si="124"/>
        <v>102.94277883227764</v>
      </c>
      <c r="S4031" s="2">
        <v>191.31017648969001</v>
      </c>
      <c r="T4031" s="2">
        <v>88.367397657412369</v>
      </c>
      <c r="U4031" s="2">
        <f t="shared" si="125"/>
        <v>46.190641438342212</v>
      </c>
      <c r="V4031" s="2">
        <v>4</v>
      </c>
      <c r="W4031" s="2" t="str">
        <f>IF(ISBLANK(V4031), "Missing", "OK")</f>
        <v>OK</v>
      </c>
      <c r="X4031" s="2" t="s">
        <v>10025</v>
      </c>
    </row>
    <row r="4032" spans="1:24" x14ac:dyDescent="0.35">
      <c r="A4032" s="2" t="s">
        <v>5988</v>
      </c>
      <c r="B4032" s="2" t="b">
        <f>COUNTIF(A:A, A4032)&gt;1</f>
        <v>0</v>
      </c>
      <c r="C4032" s="5">
        <v>45448.708333333336</v>
      </c>
      <c r="D4032" s="2" t="s">
        <v>10021</v>
      </c>
      <c r="E4032" s="2" t="s">
        <v>10024</v>
      </c>
      <c r="F4032" s="2">
        <v>251</v>
      </c>
      <c r="G4032" s="2">
        <v>1246</v>
      </c>
      <c r="H4032" s="2" t="str">
        <f>IF(G4032&lt;F4032, "Error", "OK")</f>
        <v>OK</v>
      </c>
      <c r="I4032" s="2">
        <v>34</v>
      </c>
      <c r="J4032" s="2" t="s">
        <v>10025</v>
      </c>
      <c r="K4032" s="2">
        <v>0</v>
      </c>
      <c r="L4032" s="2">
        <v>20</v>
      </c>
      <c r="M4032" s="2">
        <v>0</v>
      </c>
      <c r="N4032" s="2" t="s">
        <v>10026</v>
      </c>
      <c r="O4032" s="2">
        <v>9</v>
      </c>
      <c r="P4032" s="2" t="s">
        <v>10025</v>
      </c>
      <c r="Q4032" s="2">
        <v>82.37417641095719</v>
      </c>
      <c r="R4032" s="2">
        <f t="shared" si="124"/>
        <v>82.374176410957233</v>
      </c>
      <c r="S4032" s="2">
        <v>137.9115098126648</v>
      </c>
      <c r="T4032" s="2">
        <v>55.537333401707578</v>
      </c>
      <c r="U4032" s="2">
        <f t="shared" si="125"/>
        <v>40.270267127919894</v>
      </c>
      <c r="V4032" s="2">
        <v>5</v>
      </c>
      <c r="W4032" s="2" t="str">
        <f>IF(ISBLANK(V4032), "Missing", "OK")</f>
        <v>OK</v>
      </c>
      <c r="X4032" s="2" t="s">
        <v>10025</v>
      </c>
    </row>
    <row r="4033" spans="1:24" x14ac:dyDescent="0.35">
      <c r="A4033" s="2" t="s">
        <v>5987</v>
      </c>
      <c r="B4033" s="2" t="b">
        <f>COUNTIF(A:A, A4033)&gt;1</f>
        <v>0</v>
      </c>
      <c r="C4033" s="5">
        <v>45448.666666666664</v>
      </c>
      <c r="D4033" s="2" t="s">
        <v>10021</v>
      </c>
      <c r="E4033" s="2" t="s">
        <v>10023</v>
      </c>
      <c r="F4033" s="2">
        <v>128</v>
      </c>
      <c r="G4033" s="2">
        <v>2341</v>
      </c>
      <c r="H4033" s="2" t="str">
        <f>IF(G4033&lt;F4033, "Error", "OK")</f>
        <v>OK</v>
      </c>
      <c r="I4033" s="2">
        <v>9</v>
      </c>
      <c r="J4033" s="2" t="s">
        <v>10025</v>
      </c>
      <c r="K4033" s="2">
        <v>0</v>
      </c>
      <c r="L4033" s="2">
        <v>40</v>
      </c>
      <c r="M4033" s="2">
        <v>0</v>
      </c>
      <c r="N4033" s="2" t="s">
        <v>10025</v>
      </c>
      <c r="O4033" s="2">
        <v>6</v>
      </c>
      <c r="P4033" s="2" t="s">
        <v>10026</v>
      </c>
      <c r="Q4033" s="2">
        <v>195.15391661888589</v>
      </c>
      <c r="R4033" s="2">
        <f t="shared" si="124"/>
        <v>195.15391661888603</v>
      </c>
      <c r="S4033" s="2">
        <v>408.59692710983802</v>
      </c>
      <c r="T4033" s="2">
        <v>213.44301049095199</v>
      </c>
      <c r="U4033" s="2">
        <f t="shared" si="125"/>
        <v>52.238036149883904</v>
      </c>
      <c r="V4033" s="2">
        <v>4</v>
      </c>
      <c r="W4033" s="2" t="str">
        <f>IF(ISBLANK(V4033), "Missing", "OK")</f>
        <v>OK</v>
      </c>
      <c r="X4033" s="2" t="s">
        <v>10026</v>
      </c>
    </row>
    <row r="4034" spans="1:24" x14ac:dyDescent="0.35">
      <c r="A4034" s="2" t="s">
        <v>5986</v>
      </c>
      <c r="B4034" s="2" t="b">
        <f>COUNTIF(A:A, A4034)&gt;1</f>
        <v>0</v>
      </c>
      <c r="C4034" s="5">
        <v>45448.625</v>
      </c>
      <c r="D4034" s="2" t="s">
        <v>10019</v>
      </c>
      <c r="E4034" s="2" t="s">
        <v>10022</v>
      </c>
      <c r="F4034" s="2">
        <v>52</v>
      </c>
      <c r="G4034" s="2">
        <v>3347</v>
      </c>
      <c r="H4034" s="2" t="str">
        <f>IF(G4034&lt;F4034, "Error", "OK")</f>
        <v>OK</v>
      </c>
      <c r="I4034" s="2">
        <v>6</v>
      </c>
      <c r="J4034" s="2" t="s">
        <v>10025</v>
      </c>
      <c r="K4034" s="2">
        <v>0</v>
      </c>
      <c r="L4034" s="2">
        <v>31</v>
      </c>
      <c r="M4034" s="2">
        <v>12</v>
      </c>
      <c r="N4034" s="2" t="s">
        <v>10026</v>
      </c>
      <c r="O4034" s="2">
        <v>7</v>
      </c>
      <c r="P4034" s="2" t="s">
        <v>10025</v>
      </c>
      <c r="Q4034" s="2">
        <v>31.082285934856401</v>
      </c>
      <c r="R4034" s="2">
        <f t="shared" si="124"/>
        <v>31.082285934856404</v>
      </c>
      <c r="S4034" s="2">
        <v>49.617140367615903</v>
      </c>
      <c r="T4034" s="2">
        <v>18.534854432759499</v>
      </c>
      <c r="U4034" s="2">
        <f t="shared" si="125"/>
        <v>37.355749032358219</v>
      </c>
      <c r="V4034" s="2">
        <v>2</v>
      </c>
      <c r="W4034" s="2" t="str">
        <f>IF(ISBLANK(V4034), "Missing", "OK")</f>
        <v>OK</v>
      </c>
      <c r="X4034" s="2" t="s">
        <v>10026</v>
      </c>
    </row>
    <row r="4035" spans="1:24" x14ac:dyDescent="0.35">
      <c r="A4035" s="2" t="s">
        <v>5985</v>
      </c>
      <c r="B4035" s="2" t="b">
        <f>COUNTIF(A:A, A4035)&gt;1</f>
        <v>0</v>
      </c>
      <c r="C4035" s="5">
        <v>45448.583333333336</v>
      </c>
      <c r="D4035" s="2" t="s">
        <v>10020</v>
      </c>
      <c r="E4035" s="2" t="s">
        <v>10024</v>
      </c>
      <c r="F4035" s="2">
        <v>403</v>
      </c>
      <c r="G4035" s="2">
        <v>4738</v>
      </c>
      <c r="H4035" s="2" t="str">
        <f>IF(G4035&lt;F4035, "Error", "OK")</f>
        <v>OK</v>
      </c>
      <c r="I4035" s="2">
        <v>70</v>
      </c>
      <c r="J4035" s="2" t="s">
        <v>10025</v>
      </c>
      <c r="K4035" s="2">
        <v>0</v>
      </c>
      <c r="L4035" s="2">
        <v>16</v>
      </c>
      <c r="M4035" s="2">
        <v>14</v>
      </c>
      <c r="N4035" s="2" t="s">
        <v>10026</v>
      </c>
      <c r="O4035" s="2">
        <v>4</v>
      </c>
      <c r="P4035" s="2" t="s">
        <v>10025</v>
      </c>
      <c r="Q4035" s="2">
        <v>444.84126005902641</v>
      </c>
      <c r="R4035" s="2">
        <f t="shared" si="124"/>
        <v>444.84126005902635</v>
      </c>
      <c r="S4035" s="2">
        <v>613.07621307235638</v>
      </c>
      <c r="T4035" s="2">
        <v>168.23495301333</v>
      </c>
      <c r="U4035" s="2">
        <f t="shared" si="125"/>
        <v>27.441115708965629</v>
      </c>
      <c r="V4035" s="2">
        <v>4</v>
      </c>
      <c r="W4035" s="2" t="str">
        <f>IF(ISBLANK(V4035), "Missing", "OK")</f>
        <v>OK</v>
      </c>
      <c r="X4035" s="2" t="s">
        <v>10025</v>
      </c>
    </row>
    <row r="4036" spans="1:24" x14ac:dyDescent="0.35">
      <c r="A4036" s="2" t="s">
        <v>5984</v>
      </c>
      <c r="B4036" s="2" t="b">
        <f>COUNTIF(A:A, A4036)&gt;1</f>
        <v>0</v>
      </c>
      <c r="C4036" s="5">
        <v>45448.541666666664</v>
      </c>
      <c r="D4036" s="2" t="s">
        <v>10021</v>
      </c>
      <c r="E4036" s="2" t="s">
        <v>10023</v>
      </c>
      <c r="F4036" s="2">
        <v>335</v>
      </c>
      <c r="G4036" s="2">
        <v>3880</v>
      </c>
      <c r="H4036" s="2" t="str">
        <f>IF(G4036&lt;F4036, "Error", "OK")</f>
        <v>OK</v>
      </c>
      <c r="I4036" s="2">
        <v>19</v>
      </c>
      <c r="J4036" s="2" t="s">
        <v>10025</v>
      </c>
      <c r="K4036" s="2">
        <v>0</v>
      </c>
      <c r="L4036" s="2">
        <v>33</v>
      </c>
      <c r="M4036" s="2">
        <v>0</v>
      </c>
      <c r="N4036" s="2" t="s">
        <v>10026</v>
      </c>
      <c r="O4036" s="2">
        <v>7</v>
      </c>
      <c r="P4036" s="2" t="s">
        <v>10025</v>
      </c>
      <c r="Q4036" s="2">
        <v>128.2212634229754</v>
      </c>
      <c r="R4036" s="2">
        <f t="shared" ref="R4036:R4099" si="126">S4036 - T4036</f>
        <v>128.2212634229754</v>
      </c>
      <c r="S4036" s="2">
        <v>258.48485083735869</v>
      </c>
      <c r="T4036" s="2">
        <v>130.2635874143833</v>
      </c>
      <c r="U4036" s="2">
        <f t="shared" ref="U4036:U4099" si="127">(T4036 / S4036) * 100</f>
        <v>50.395056805996909</v>
      </c>
      <c r="V4036" s="2">
        <v>5</v>
      </c>
      <c r="W4036" s="2" t="str">
        <f>IF(ISBLANK(V4036), "Missing", "OK")</f>
        <v>OK</v>
      </c>
      <c r="X4036" s="2" t="s">
        <v>10025</v>
      </c>
    </row>
    <row r="4037" spans="1:24" x14ac:dyDescent="0.35">
      <c r="A4037" s="2" t="s">
        <v>5983</v>
      </c>
      <c r="B4037" s="2" t="b">
        <f>COUNTIF(A:A, A4037)&gt;1</f>
        <v>0</v>
      </c>
      <c r="C4037" s="5">
        <v>45448.5</v>
      </c>
      <c r="D4037" s="2" t="s">
        <v>10019</v>
      </c>
      <c r="E4037" s="2" t="s">
        <v>10024</v>
      </c>
      <c r="F4037" s="2">
        <v>40</v>
      </c>
      <c r="G4037" s="2">
        <v>3503</v>
      </c>
      <c r="H4037" s="2" t="str">
        <f>IF(G4037&lt;F4037, "Error", "OK")</f>
        <v>OK</v>
      </c>
      <c r="I4037" s="2">
        <v>41</v>
      </c>
      <c r="J4037" s="2" t="s">
        <v>10025</v>
      </c>
      <c r="K4037" s="2">
        <v>0</v>
      </c>
      <c r="L4037" s="2">
        <v>49</v>
      </c>
      <c r="M4037" s="2">
        <v>11</v>
      </c>
      <c r="N4037" s="2" t="s">
        <v>10026</v>
      </c>
      <c r="O4037" s="2">
        <v>4</v>
      </c>
      <c r="P4037" s="2" t="s">
        <v>10025</v>
      </c>
      <c r="Q4037" s="2">
        <v>149.97103057235739</v>
      </c>
      <c r="R4037" s="2">
        <f t="shared" si="126"/>
        <v>149.97103057235739</v>
      </c>
      <c r="S4037" s="2">
        <v>307.0497408589934</v>
      </c>
      <c r="T4037" s="2">
        <v>157.07871028663601</v>
      </c>
      <c r="U4037" s="2">
        <f t="shared" si="127"/>
        <v>51.157415032234574</v>
      </c>
      <c r="V4037" s="2">
        <v>4</v>
      </c>
      <c r="W4037" s="2" t="str">
        <f>IF(ISBLANK(V4037), "Missing", "OK")</f>
        <v>OK</v>
      </c>
      <c r="X4037" s="2" t="s">
        <v>10025</v>
      </c>
    </row>
    <row r="4038" spans="1:24" x14ac:dyDescent="0.35">
      <c r="A4038" s="2" t="s">
        <v>5982</v>
      </c>
      <c r="B4038" s="2" t="b">
        <f>COUNTIF(A:A, A4038)&gt;1</f>
        <v>0</v>
      </c>
      <c r="C4038" s="5">
        <v>45448.458333333336</v>
      </c>
      <c r="D4038" s="2" t="s">
        <v>10020</v>
      </c>
      <c r="E4038" s="2" t="s">
        <v>10022</v>
      </c>
      <c r="F4038" s="2">
        <v>24</v>
      </c>
      <c r="G4038" s="2">
        <v>2820</v>
      </c>
      <c r="H4038" s="2" t="str">
        <f>IF(G4038&lt;F4038, "Error", "OK")</f>
        <v>OK</v>
      </c>
      <c r="I4038" s="2">
        <v>3</v>
      </c>
      <c r="J4038" s="2" t="s">
        <v>10025</v>
      </c>
      <c r="K4038" s="2">
        <v>0</v>
      </c>
      <c r="L4038" s="2">
        <v>40</v>
      </c>
      <c r="M4038" s="2">
        <v>3</v>
      </c>
      <c r="N4038" s="2" t="s">
        <v>10026</v>
      </c>
      <c r="O4038" s="2">
        <v>5</v>
      </c>
      <c r="P4038" s="2" t="s">
        <v>10025</v>
      </c>
      <c r="Q4038" s="2">
        <v>465.40918842289523</v>
      </c>
      <c r="R4038" s="2">
        <f t="shared" si="126"/>
        <v>465.40918842289523</v>
      </c>
      <c r="S4038" s="2">
        <v>640.91201273207867</v>
      </c>
      <c r="T4038" s="2">
        <v>175.50282430918341</v>
      </c>
      <c r="U4038" s="2">
        <f t="shared" si="127"/>
        <v>27.383294558803829</v>
      </c>
      <c r="V4038" s="2">
        <v>3</v>
      </c>
      <c r="W4038" s="2" t="str">
        <f>IF(ISBLANK(V4038), "Missing", "OK")</f>
        <v>OK</v>
      </c>
      <c r="X4038" s="2" t="s">
        <v>10026</v>
      </c>
    </row>
    <row r="4039" spans="1:24" x14ac:dyDescent="0.35">
      <c r="A4039" s="2" t="s">
        <v>5981</v>
      </c>
      <c r="B4039" s="2" t="b">
        <f>COUNTIF(A:A, A4039)&gt;1</f>
        <v>0</v>
      </c>
      <c r="C4039" s="5">
        <v>45448.416666666664</v>
      </c>
      <c r="D4039" s="2" t="s">
        <v>10021</v>
      </c>
      <c r="E4039" s="2" t="s">
        <v>10023</v>
      </c>
      <c r="F4039" s="2">
        <v>190</v>
      </c>
      <c r="G4039" s="2">
        <v>1635</v>
      </c>
      <c r="H4039" s="2" t="str">
        <f>IF(G4039&lt;F4039, "Error", "OK")</f>
        <v>OK</v>
      </c>
      <c r="I4039" s="2">
        <v>8</v>
      </c>
      <c r="J4039" s="2" t="s">
        <v>10025</v>
      </c>
      <c r="K4039" s="2">
        <v>0</v>
      </c>
      <c r="L4039" s="2">
        <v>7</v>
      </c>
      <c r="M4039" s="2">
        <v>0</v>
      </c>
      <c r="N4039" s="2" t="s">
        <v>10025</v>
      </c>
      <c r="O4039" s="2">
        <v>4</v>
      </c>
      <c r="P4039" s="2" t="s">
        <v>10026</v>
      </c>
      <c r="Q4039" s="2">
        <v>491.58216903016807</v>
      </c>
      <c r="R4039" s="2">
        <f t="shared" si="126"/>
        <v>491.58216903016807</v>
      </c>
      <c r="S4039" s="2">
        <v>660.37419637835228</v>
      </c>
      <c r="T4039" s="2">
        <v>168.79202734818421</v>
      </c>
      <c r="U4039" s="2">
        <f t="shared" si="127"/>
        <v>25.560057960150388</v>
      </c>
      <c r="V4039" s="2">
        <v>5</v>
      </c>
      <c r="W4039" s="2" t="str">
        <f>IF(ISBLANK(V4039), "Missing", "OK")</f>
        <v>OK</v>
      </c>
      <c r="X4039" s="2" t="s">
        <v>10025</v>
      </c>
    </row>
    <row r="4040" spans="1:24" x14ac:dyDescent="0.35">
      <c r="A4040" s="2" t="s">
        <v>5980</v>
      </c>
      <c r="B4040" s="2" t="b">
        <f>COUNTIF(A:A, A4040)&gt;1</f>
        <v>0</v>
      </c>
      <c r="C4040" s="5">
        <v>45448.375</v>
      </c>
      <c r="D4040" s="2" t="s">
        <v>10019</v>
      </c>
      <c r="E4040" s="2" t="s">
        <v>10022</v>
      </c>
      <c r="F4040" s="2">
        <v>342</v>
      </c>
      <c r="G4040" s="2">
        <v>3153</v>
      </c>
      <c r="H4040" s="2" t="str">
        <f>IF(G4040&lt;F4040, "Error", "OK")</f>
        <v>OK</v>
      </c>
      <c r="I4040" s="2">
        <v>67</v>
      </c>
      <c r="J4040" s="2" t="s">
        <v>10026</v>
      </c>
      <c r="K4040" s="2">
        <v>12</v>
      </c>
      <c r="L4040" s="2">
        <v>47</v>
      </c>
      <c r="M4040" s="2">
        <v>0</v>
      </c>
      <c r="N4040" s="2" t="s">
        <v>10026</v>
      </c>
      <c r="O4040" s="2">
        <v>8</v>
      </c>
      <c r="P4040" s="2" t="s">
        <v>10025</v>
      </c>
      <c r="Q4040" s="2">
        <v>294.28983317520789</v>
      </c>
      <c r="R4040" s="2">
        <f t="shared" si="126"/>
        <v>294.28983317520789</v>
      </c>
      <c r="S4040" s="2">
        <v>650.6934970226755</v>
      </c>
      <c r="T4040" s="2">
        <v>356.40366384746761</v>
      </c>
      <c r="U4040" s="2">
        <f t="shared" si="127"/>
        <v>54.772894685168119</v>
      </c>
      <c r="V4040" s="2">
        <v>4</v>
      </c>
      <c r="W4040" s="2" t="str">
        <f>IF(ISBLANK(V4040), "Missing", "OK")</f>
        <v>OK</v>
      </c>
      <c r="X4040" s="2" t="s">
        <v>10025</v>
      </c>
    </row>
    <row r="4041" spans="1:24" x14ac:dyDescent="0.35">
      <c r="A4041" s="2" t="s">
        <v>5979</v>
      </c>
      <c r="B4041" s="2" t="b">
        <f>COUNTIF(A:A, A4041)&gt;1</f>
        <v>0</v>
      </c>
      <c r="C4041" s="5">
        <v>45448.333333333336</v>
      </c>
      <c r="D4041" s="2" t="s">
        <v>10019</v>
      </c>
      <c r="E4041" s="2" t="s">
        <v>10024</v>
      </c>
      <c r="F4041" s="2">
        <v>29</v>
      </c>
      <c r="G4041" s="2">
        <v>1790</v>
      </c>
      <c r="H4041" s="2" t="str">
        <f>IF(G4041&lt;F4041, "Error", "OK")</f>
        <v>OK</v>
      </c>
      <c r="I4041" s="2">
        <v>14</v>
      </c>
      <c r="J4041" s="2" t="s">
        <v>10025</v>
      </c>
      <c r="K4041" s="2">
        <v>0</v>
      </c>
      <c r="L4041" s="2">
        <v>26</v>
      </c>
      <c r="M4041" s="2">
        <v>9</v>
      </c>
      <c r="N4041" s="2" t="s">
        <v>10026</v>
      </c>
      <c r="O4041" s="2">
        <v>9</v>
      </c>
      <c r="P4041" s="2" t="s">
        <v>10025</v>
      </c>
      <c r="Q4041" s="2">
        <v>170.63779354529319</v>
      </c>
      <c r="R4041" s="2">
        <f t="shared" si="126"/>
        <v>170.63779354529328</v>
      </c>
      <c r="S4041" s="2">
        <v>218.56434890784121</v>
      </c>
      <c r="T4041" s="2">
        <v>47.92655536254793</v>
      </c>
      <c r="U4041" s="2">
        <f t="shared" si="127"/>
        <v>21.927892449997145</v>
      </c>
      <c r="V4041" s="2">
        <v>3</v>
      </c>
      <c r="W4041" s="2" t="str">
        <f>IF(ISBLANK(V4041), "Missing", "OK")</f>
        <v>OK</v>
      </c>
      <c r="X4041" s="2" t="s">
        <v>10025</v>
      </c>
    </row>
    <row r="4042" spans="1:24" x14ac:dyDescent="0.35">
      <c r="A4042" s="2" t="s">
        <v>5978</v>
      </c>
      <c r="B4042" s="2" t="b">
        <f>COUNTIF(A:A, A4042)&gt;1</f>
        <v>0</v>
      </c>
      <c r="C4042" s="5">
        <v>45448.291666666664</v>
      </c>
      <c r="D4042" s="2" t="s">
        <v>10019</v>
      </c>
      <c r="E4042" s="2" t="s">
        <v>10023</v>
      </c>
      <c r="F4042" s="2">
        <v>409</v>
      </c>
      <c r="G4042" s="2">
        <v>2189</v>
      </c>
      <c r="H4042" s="2" t="str">
        <f>IF(G4042&lt;F4042, "Error", "OK")</f>
        <v>OK</v>
      </c>
      <c r="I4042" s="2">
        <v>16</v>
      </c>
      <c r="J4042" s="2" t="s">
        <v>10026</v>
      </c>
      <c r="K4042" s="2">
        <v>14</v>
      </c>
      <c r="L4042" s="2">
        <v>20</v>
      </c>
      <c r="M4042" s="2">
        <v>0</v>
      </c>
      <c r="N4042" s="2" t="s">
        <v>10025</v>
      </c>
      <c r="O4042" s="2">
        <v>5</v>
      </c>
      <c r="P4042" s="2" t="s">
        <v>10026</v>
      </c>
      <c r="Q4042" s="2">
        <v>280.63616814315691</v>
      </c>
      <c r="R4042" s="2">
        <f t="shared" si="126"/>
        <v>280.63616814315697</v>
      </c>
      <c r="S4042" s="2">
        <v>626.78833826799155</v>
      </c>
      <c r="T4042" s="2">
        <v>346.15217012483458</v>
      </c>
      <c r="U4042" s="2">
        <f t="shared" si="127"/>
        <v>55.226325856884827</v>
      </c>
      <c r="V4042" s="2">
        <v>4</v>
      </c>
      <c r="W4042" s="2" t="str">
        <f>IF(ISBLANK(V4042), "Missing", "OK")</f>
        <v>OK</v>
      </c>
      <c r="X4042" s="2" t="s">
        <v>10025</v>
      </c>
    </row>
    <row r="4043" spans="1:24" x14ac:dyDescent="0.35">
      <c r="A4043" s="2" t="s">
        <v>5977</v>
      </c>
      <c r="B4043" s="2" t="b">
        <f>COUNTIF(A:A, A4043)&gt;1</f>
        <v>0</v>
      </c>
      <c r="C4043" s="5">
        <v>45448.25</v>
      </c>
      <c r="D4043" s="2" t="s">
        <v>10020</v>
      </c>
      <c r="E4043" s="2" t="s">
        <v>10024</v>
      </c>
      <c r="F4043" s="2">
        <v>286</v>
      </c>
      <c r="G4043" s="2">
        <v>2569</v>
      </c>
      <c r="H4043" s="2" t="str">
        <f>IF(G4043&lt;F4043, "Error", "OK")</f>
        <v>OK</v>
      </c>
      <c r="I4043" s="2">
        <v>19</v>
      </c>
      <c r="J4043" s="2" t="s">
        <v>10025</v>
      </c>
      <c r="K4043" s="2">
        <v>0</v>
      </c>
      <c r="L4043" s="2">
        <v>9</v>
      </c>
      <c r="M4043" s="2">
        <v>0</v>
      </c>
      <c r="N4043" s="2" t="s">
        <v>10026</v>
      </c>
      <c r="O4043" s="2">
        <v>4</v>
      </c>
      <c r="P4043" s="2" t="s">
        <v>10025</v>
      </c>
      <c r="Q4043" s="2">
        <v>440.87803241894733</v>
      </c>
      <c r="R4043" s="2">
        <f t="shared" si="126"/>
        <v>440.87803241894727</v>
      </c>
      <c r="S4043" s="2">
        <v>757.58500952498935</v>
      </c>
      <c r="T4043" s="2">
        <v>316.70697710604207</v>
      </c>
      <c r="U4043" s="2">
        <f t="shared" si="127"/>
        <v>41.804810433698968</v>
      </c>
      <c r="V4043" s="2">
        <v>5</v>
      </c>
      <c r="W4043" s="2" t="str">
        <f>IF(ISBLANK(V4043), "Missing", "OK")</f>
        <v>OK</v>
      </c>
      <c r="X4043" s="2" t="s">
        <v>10025</v>
      </c>
    </row>
    <row r="4044" spans="1:24" x14ac:dyDescent="0.35">
      <c r="A4044" s="2" t="s">
        <v>5976</v>
      </c>
      <c r="B4044" s="2" t="b">
        <f>COUNTIF(A:A, A4044)&gt;1</f>
        <v>0</v>
      </c>
      <c r="C4044" s="5">
        <v>45448.208333333336</v>
      </c>
      <c r="D4044" s="2" t="s">
        <v>10021</v>
      </c>
      <c r="E4044" s="2" t="s">
        <v>10023</v>
      </c>
      <c r="F4044" s="2">
        <v>43</v>
      </c>
      <c r="G4044" s="2">
        <v>1625</v>
      </c>
      <c r="H4044" s="2" t="str">
        <f>IF(G4044&lt;F4044, "Error", "OK")</f>
        <v>OK</v>
      </c>
      <c r="I4044" s="2">
        <v>37</v>
      </c>
      <c r="J4044" s="2" t="s">
        <v>10025</v>
      </c>
      <c r="K4044" s="2">
        <v>0</v>
      </c>
      <c r="L4044" s="2">
        <v>13</v>
      </c>
      <c r="M4044" s="2">
        <v>0</v>
      </c>
      <c r="N4044" s="2" t="s">
        <v>10026</v>
      </c>
      <c r="O4044" s="2">
        <v>4</v>
      </c>
      <c r="P4044" s="2" t="s">
        <v>10025</v>
      </c>
      <c r="Q4044" s="2">
        <v>64.60171618956069</v>
      </c>
      <c r="R4044" s="2">
        <f t="shared" si="126"/>
        <v>64.601716189560747</v>
      </c>
      <c r="S4044" s="2">
        <v>129.28626576339681</v>
      </c>
      <c r="T4044" s="2">
        <v>64.684549573836065</v>
      </c>
      <c r="U4044" s="2">
        <f t="shared" si="127"/>
        <v>50.032034873846122</v>
      </c>
      <c r="V4044" s="2">
        <v>4</v>
      </c>
      <c r="W4044" s="2" t="str">
        <f>IF(ISBLANK(V4044), "Missing", "OK")</f>
        <v>OK</v>
      </c>
      <c r="X4044" s="2" t="s">
        <v>10026</v>
      </c>
    </row>
    <row r="4045" spans="1:24" x14ac:dyDescent="0.35">
      <c r="A4045" s="2" t="s">
        <v>5975</v>
      </c>
      <c r="B4045" s="2" t="b">
        <f>COUNTIF(A:A, A4045)&gt;1</f>
        <v>0</v>
      </c>
      <c r="C4045" s="5">
        <v>45448.166666666664</v>
      </c>
      <c r="D4045" s="2" t="s">
        <v>10019</v>
      </c>
      <c r="E4045" s="2" t="s">
        <v>10023</v>
      </c>
      <c r="F4045" s="2">
        <v>225</v>
      </c>
      <c r="G4045" s="2">
        <v>3710</v>
      </c>
      <c r="H4045" s="2" t="str">
        <f>IF(G4045&lt;F4045, "Error", "OK")</f>
        <v>OK</v>
      </c>
      <c r="I4045" s="2">
        <v>11</v>
      </c>
      <c r="J4045" s="2" t="s">
        <v>10025</v>
      </c>
      <c r="K4045" s="2">
        <v>0</v>
      </c>
      <c r="L4045" s="2">
        <v>14</v>
      </c>
      <c r="M4045" s="2">
        <v>7</v>
      </c>
      <c r="N4045" s="2" t="s">
        <v>10026</v>
      </c>
      <c r="O4045" s="2">
        <v>3</v>
      </c>
      <c r="P4045" s="2" t="s">
        <v>10025</v>
      </c>
      <c r="Q4045" s="2">
        <v>198.8599537293691</v>
      </c>
      <c r="R4045" s="2">
        <f t="shared" si="126"/>
        <v>198.85995372936907</v>
      </c>
      <c r="S4045" s="2">
        <v>439.79379195477128</v>
      </c>
      <c r="T4045" s="2">
        <v>240.93383822540221</v>
      </c>
      <c r="U4045" s="2">
        <f t="shared" si="127"/>
        <v>54.783364984419791</v>
      </c>
      <c r="V4045" s="2">
        <v>3</v>
      </c>
      <c r="W4045" s="2" t="str">
        <f>IF(ISBLANK(V4045), "Missing", "OK")</f>
        <v>OK</v>
      </c>
      <c r="X4045" s="2" t="s">
        <v>10025</v>
      </c>
    </row>
    <row r="4046" spans="1:24" x14ac:dyDescent="0.35">
      <c r="A4046" s="2" t="s">
        <v>5974</v>
      </c>
      <c r="B4046" s="2" t="b">
        <f>COUNTIF(A:A, A4046)&gt;1</f>
        <v>0</v>
      </c>
      <c r="C4046" s="5">
        <v>45448.125</v>
      </c>
      <c r="D4046" s="2" t="s">
        <v>10021</v>
      </c>
      <c r="E4046" s="2" t="s">
        <v>10023</v>
      </c>
      <c r="F4046" s="2">
        <v>286</v>
      </c>
      <c r="G4046" s="2">
        <v>3277</v>
      </c>
      <c r="H4046" s="2" t="str">
        <f>IF(G4046&lt;F4046, "Error", "OK")</f>
        <v>OK</v>
      </c>
      <c r="I4046" s="2">
        <v>64</v>
      </c>
      <c r="J4046" s="2" t="s">
        <v>10025</v>
      </c>
      <c r="K4046" s="2">
        <v>0</v>
      </c>
      <c r="L4046" s="2">
        <v>17</v>
      </c>
      <c r="M4046" s="2">
        <v>18</v>
      </c>
      <c r="N4046" s="2" t="s">
        <v>10026</v>
      </c>
      <c r="O4046" s="2">
        <v>3</v>
      </c>
      <c r="P4046" s="2" t="s">
        <v>10025</v>
      </c>
      <c r="Q4046" s="2">
        <v>251.15780863270069</v>
      </c>
      <c r="R4046" s="2">
        <f t="shared" si="126"/>
        <v>251.15780863270061</v>
      </c>
      <c r="S4046" s="2">
        <v>600.33396920216592</v>
      </c>
      <c r="T4046" s="2">
        <v>349.17616056946531</v>
      </c>
      <c r="U4046" s="2">
        <f t="shared" si="127"/>
        <v>58.163651980832398</v>
      </c>
      <c r="V4046" s="2">
        <v>5</v>
      </c>
      <c r="W4046" s="2" t="str">
        <f>IF(ISBLANK(V4046), "Missing", "OK")</f>
        <v>OK</v>
      </c>
      <c r="X4046" s="2" t="s">
        <v>10025</v>
      </c>
    </row>
    <row r="4047" spans="1:24" x14ac:dyDescent="0.35">
      <c r="A4047" s="2" t="s">
        <v>5973</v>
      </c>
      <c r="B4047" s="2" t="b">
        <f>COUNTIF(A:A, A4047)&gt;1</f>
        <v>0</v>
      </c>
      <c r="C4047" s="5">
        <v>45448.083333333336</v>
      </c>
      <c r="D4047" s="2" t="s">
        <v>10019</v>
      </c>
      <c r="E4047" s="2" t="s">
        <v>10023</v>
      </c>
      <c r="F4047" s="2">
        <v>282</v>
      </c>
      <c r="G4047" s="2">
        <v>1629</v>
      </c>
      <c r="H4047" s="2" t="str">
        <f>IF(G4047&lt;F4047, "Error", "OK")</f>
        <v>OK</v>
      </c>
      <c r="I4047" s="2">
        <v>68</v>
      </c>
      <c r="J4047" s="2" t="s">
        <v>10026</v>
      </c>
      <c r="K4047" s="2">
        <v>4</v>
      </c>
      <c r="L4047" s="2">
        <v>27</v>
      </c>
      <c r="M4047" s="2">
        <v>19</v>
      </c>
      <c r="N4047" s="2" t="s">
        <v>10026</v>
      </c>
      <c r="O4047" s="2">
        <v>9</v>
      </c>
      <c r="P4047" s="2" t="s">
        <v>10025</v>
      </c>
      <c r="Q4047" s="2">
        <v>412.91213181763578</v>
      </c>
      <c r="R4047" s="2">
        <f t="shared" si="126"/>
        <v>412.91213181763578</v>
      </c>
      <c r="S4047" s="2">
        <v>528.71426574625889</v>
      </c>
      <c r="T4047" s="2">
        <v>115.80213392862311</v>
      </c>
      <c r="U4047" s="2">
        <f t="shared" si="127"/>
        <v>21.902593032017599</v>
      </c>
      <c r="V4047" s="2">
        <v>3</v>
      </c>
      <c r="W4047" s="2" t="str">
        <f>IF(ISBLANK(V4047), "Missing", "OK")</f>
        <v>OK</v>
      </c>
      <c r="X4047" s="2" t="s">
        <v>10025</v>
      </c>
    </row>
    <row r="4048" spans="1:24" x14ac:dyDescent="0.35">
      <c r="A4048" s="2" t="s">
        <v>5972</v>
      </c>
      <c r="B4048" s="2" t="b">
        <f>COUNTIF(A:A, A4048)&gt;1</f>
        <v>0</v>
      </c>
      <c r="C4048" s="5">
        <v>45448.041666666664</v>
      </c>
      <c r="D4048" s="2" t="s">
        <v>10020</v>
      </c>
      <c r="E4048" s="2" t="s">
        <v>10024</v>
      </c>
      <c r="F4048" s="2">
        <v>193</v>
      </c>
      <c r="G4048" s="2">
        <v>2505</v>
      </c>
      <c r="H4048" s="2" t="str">
        <f>IF(G4048&lt;F4048, "Error", "OK")</f>
        <v>OK</v>
      </c>
      <c r="I4048" s="2">
        <v>26</v>
      </c>
      <c r="J4048" s="2" t="s">
        <v>10025</v>
      </c>
      <c r="K4048" s="2">
        <v>0</v>
      </c>
      <c r="L4048" s="2">
        <v>16</v>
      </c>
      <c r="M4048" s="2">
        <v>18</v>
      </c>
      <c r="N4048" s="2" t="s">
        <v>10025</v>
      </c>
      <c r="O4048" s="2">
        <v>2</v>
      </c>
      <c r="P4048" s="2" t="s">
        <v>10026</v>
      </c>
      <c r="Q4048" s="2">
        <v>290.36269398708009</v>
      </c>
      <c r="R4048" s="2">
        <f t="shared" si="126"/>
        <v>290.36269398708015</v>
      </c>
      <c r="S4048" s="2">
        <v>371.85989419364807</v>
      </c>
      <c r="T4048" s="2">
        <v>81.497200206567925</v>
      </c>
      <c r="U4048" s="2">
        <f t="shared" si="127"/>
        <v>21.916103747431233</v>
      </c>
      <c r="V4048" s="2">
        <v>3</v>
      </c>
      <c r="W4048" s="2" t="str">
        <f>IF(ISBLANK(V4048), "Missing", "OK")</f>
        <v>OK</v>
      </c>
      <c r="X4048" s="2" t="s">
        <v>10025</v>
      </c>
    </row>
    <row r="4049" spans="1:24" x14ac:dyDescent="0.35">
      <c r="A4049" s="2" t="s">
        <v>5971</v>
      </c>
      <c r="B4049" s="2" t="b">
        <f>COUNTIF(A:A, A4049)&gt;1</f>
        <v>0</v>
      </c>
      <c r="C4049" s="5">
        <v>45448</v>
      </c>
      <c r="D4049" s="2" t="s">
        <v>10019</v>
      </c>
      <c r="E4049" s="2" t="s">
        <v>10023</v>
      </c>
      <c r="F4049" s="2">
        <v>82</v>
      </c>
      <c r="G4049" s="2">
        <v>3161</v>
      </c>
      <c r="H4049" s="2" t="str">
        <f>IF(G4049&lt;F4049, "Error", "OK")</f>
        <v>OK</v>
      </c>
      <c r="I4049" s="2">
        <v>38</v>
      </c>
      <c r="J4049" s="2" t="s">
        <v>10025</v>
      </c>
      <c r="K4049" s="2">
        <v>0</v>
      </c>
      <c r="L4049" s="2">
        <v>27</v>
      </c>
      <c r="M4049" s="2">
        <v>7</v>
      </c>
      <c r="N4049" s="2" t="s">
        <v>10026</v>
      </c>
      <c r="O4049" s="2">
        <v>8</v>
      </c>
      <c r="P4049" s="2" t="s">
        <v>10025</v>
      </c>
      <c r="Q4049" s="2">
        <v>69.420027909409683</v>
      </c>
      <c r="R4049" s="2">
        <f t="shared" si="126"/>
        <v>69.420027909409654</v>
      </c>
      <c r="S4049" s="2">
        <v>144.62484004002999</v>
      </c>
      <c r="T4049" s="2">
        <v>75.20481213062034</v>
      </c>
      <c r="U4049" s="2">
        <f t="shared" si="127"/>
        <v>51.999927612576634</v>
      </c>
      <c r="V4049" s="2">
        <v>1</v>
      </c>
      <c r="W4049" s="2" t="str">
        <f>IF(ISBLANK(V4049), "Missing", "OK")</f>
        <v>OK</v>
      </c>
      <c r="X4049" s="2" t="s">
        <v>10025</v>
      </c>
    </row>
    <row r="4050" spans="1:24" x14ac:dyDescent="0.35">
      <c r="A4050" s="2" t="s">
        <v>5970</v>
      </c>
      <c r="B4050" s="2" t="b">
        <f>COUNTIF(A:A, A4050)&gt;1</f>
        <v>0</v>
      </c>
      <c r="C4050" s="5">
        <v>45447.958333333336</v>
      </c>
      <c r="D4050" s="2" t="s">
        <v>10020</v>
      </c>
      <c r="E4050" s="2" t="s">
        <v>10024</v>
      </c>
      <c r="F4050" s="2">
        <v>166</v>
      </c>
      <c r="G4050" s="2">
        <v>4755</v>
      </c>
      <c r="H4050" s="2" t="str">
        <f>IF(G4050&lt;F4050, "Error", "OK")</f>
        <v>OK</v>
      </c>
      <c r="I4050" s="2">
        <v>29</v>
      </c>
      <c r="J4050" s="2" t="s">
        <v>10026</v>
      </c>
      <c r="K4050" s="2">
        <v>3</v>
      </c>
      <c r="L4050" s="2">
        <v>28</v>
      </c>
      <c r="M4050" s="2">
        <v>0</v>
      </c>
      <c r="N4050" s="2" t="s">
        <v>10026</v>
      </c>
      <c r="O4050" s="2">
        <v>9</v>
      </c>
      <c r="P4050" s="2" t="s">
        <v>10025</v>
      </c>
      <c r="Q4050" s="2">
        <v>119.5189543467866</v>
      </c>
      <c r="R4050" s="2">
        <f t="shared" si="126"/>
        <v>119.51895434678659</v>
      </c>
      <c r="S4050" s="2">
        <v>249.4005685657983</v>
      </c>
      <c r="T4050" s="2">
        <v>129.88161421901171</v>
      </c>
      <c r="U4050" s="2">
        <f t="shared" si="127"/>
        <v>52.077513281508658</v>
      </c>
      <c r="V4050" s="2">
        <v>4</v>
      </c>
      <c r="W4050" s="2" t="str">
        <f>IF(ISBLANK(V4050), "Missing", "OK")</f>
        <v>OK</v>
      </c>
      <c r="X4050" s="2" t="s">
        <v>10026</v>
      </c>
    </row>
    <row r="4051" spans="1:24" x14ac:dyDescent="0.35">
      <c r="A4051" s="2" t="s">
        <v>5969</v>
      </c>
      <c r="B4051" s="2" t="b">
        <f>COUNTIF(A:A, A4051)&gt;1</f>
        <v>0</v>
      </c>
      <c r="C4051" s="5">
        <v>45447.916666666664</v>
      </c>
      <c r="D4051" s="2" t="s">
        <v>10020</v>
      </c>
      <c r="E4051" s="2" t="s">
        <v>10024</v>
      </c>
      <c r="F4051" s="2">
        <v>294</v>
      </c>
      <c r="G4051" s="2">
        <v>1957</v>
      </c>
      <c r="H4051" s="2" t="str">
        <f>IF(G4051&lt;F4051, "Error", "OK")</f>
        <v>OK</v>
      </c>
      <c r="I4051" s="2">
        <v>67</v>
      </c>
      <c r="J4051" s="2" t="s">
        <v>10025</v>
      </c>
      <c r="K4051" s="2">
        <v>0</v>
      </c>
      <c r="L4051" s="2">
        <v>13</v>
      </c>
      <c r="M4051" s="2">
        <v>7</v>
      </c>
      <c r="N4051" s="2" t="s">
        <v>10025</v>
      </c>
      <c r="O4051" s="2">
        <v>7</v>
      </c>
      <c r="P4051" s="2" t="s">
        <v>10026</v>
      </c>
      <c r="Q4051" s="2">
        <v>151.56639597194069</v>
      </c>
      <c r="R4051" s="2">
        <f t="shared" si="126"/>
        <v>151.56639597194066</v>
      </c>
      <c r="S4051" s="2">
        <v>215.6305250731574</v>
      </c>
      <c r="T4051" s="2">
        <v>64.064129101216736</v>
      </c>
      <c r="U4051" s="2">
        <f t="shared" si="127"/>
        <v>29.710139174164496</v>
      </c>
      <c r="V4051" s="2">
        <v>4</v>
      </c>
      <c r="W4051" s="2" t="str">
        <f>IF(ISBLANK(V4051), "Missing", "OK")</f>
        <v>OK</v>
      </c>
      <c r="X4051" s="2" t="s">
        <v>10025</v>
      </c>
    </row>
    <row r="4052" spans="1:24" x14ac:dyDescent="0.35">
      <c r="A4052" s="2" t="s">
        <v>5968</v>
      </c>
      <c r="B4052" s="2" t="b">
        <f>COUNTIF(A:A, A4052)&gt;1</f>
        <v>0</v>
      </c>
      <c r="C4052" s="5">
        <v>45447.875</v>
      </c>
      <c r="D4052" s="2" t="s">
        <v>10021</v>
      </c>
      <c r="E4052" s="2" t="s">
        <v>10024</v>
      </c>
      <c r="F4052" s="2">
        <v>54</v>
      </c>
      <c r="G4052" s="2">
        <v>1961</v>
      </c>
      <c r="H4052" s="2" t="str">
        <f>IF(G4052&lt;F4052, "Error", "OK")</f>
        <v>OK</v>
      </c>
      <c r="I4052" s="2">
        <v>44</v>
      </c>
      <c r="J4052" s="2" t="s">
        <v>10026</v>
      </c>
      <c r="K4052" s="2">
        <v>5</v>
      </c>
      <c r="L4052" s="2">
        <v>46</v>
      </c>
      <c r="M4052" s="2">
        <v>9</v>
      </c>
      <c r="N4052" s="2" t="s">
        <v>10026</v>
      </c>
      <c r="O4052" s="2">
        <v>1</v>
      </c>
      <c r="P4052" s="2" t="s">
        <v>10025</v>
      </c>
      <c r="Q4052" s="2">
        <v>337.51100668869913</v>
      </c>
      <c r="R4052" s="2">
        <f t="shared" si="126"/>
        <v>337.51100668869907</v>
      </c>
      <c r="S4052" s="2">
        <v>726.7523422441617</v>
      </c>
      <c r="T4052" s="2">
        <v>389.24133555546263</v>
      </c>
      <c r="U4052" s="2">
        <f t="shared" si="127"/>
        <v>53.559006683557683</v>
      </c>
      <c r="V4052" s="2">
        <v>3</v>
      </c>
      <c r="W4052" s="2" t="str">
        <f>IF(ISBLANK(V4052), "Missing", "OK")</f>
        <v>OK</v>
      </c>
      <c r="X4052" s="2" t="s">
        <v>10026</v>
      </c>
    </row>
    <row r="4053" spans="1:24" x14ac:dyDescent="0.35">
      <c r="A4053" s="2" t="s">
        <v>5967</v>
      </c>
      <c r="B4053" s="2" t="b">
        <f>COUNTIF(A:A, A4053)&gt;1</f>
        <v>0</v>
      </c>
      <c r="C4053" s="5">
        <v>45447.833333333336</v>
      </c>
      <c r="D4053" s="2" t="s">
        <v>10019</v>
      </c>
      <c r="E4053" s="2" t="s">
        <v>10024</v>
      </c>
      <c r="F4053" s="2">
        <v>310</v>
      </c>
      <c r="G4053" s="2">
        <v>1696</v>
      </c>
      <c r="H4053" s="2" t="str">
        <f>IF(G4053&lt;F4053, "Error", "OK")</f>
        <v>OK</v>
      </c>
      <c r="I4053" s="2">
        <v>30</v>
      </c>
      <c r="J4053" s="2" t="s">
        <v>10026</v>
      </c>
      <c r="K4053" s="2">
        <v>43</v>
      </c>
      <c r="L4053" s="2">
        <v>25</v>
      </c>
      <c r="M4053" s="2">
        <v>0</v>
      </c>
      <c r="N4053" s="2" t="s">
        <v>10026</v>
      </c>
      <c r="O4053" s="2">
        <v>2</v>
      </c>
      <c r="P4053" s="2" t="s">
        <v>10025</v>
      </c>
      <c r="Q4053" s="2">
        <v>451.74975308511489</v>
      </c>
      <c r="R4053" s="2">
        <f t="shared" si="126"/>
        <v>451.74975308511489</v>
      </c>
      <c r="S4053" s="2">
        <v>618.36496151813299</v>
      </c>
      <c r="T4053" s="2">
        <v>166.6152084330181</v>
      </c>
      <c r="U4053" s="2">
        <f t="shared" si="127"/>
        <v>26.944477582294617</v>
      </c>
      <c r="V4053" s="2">
        <v>3</v>
      </c>
      <c r="W4053" s="2" t="str">
        <f>IF(ISBLANK(V4053), "Missing", "OK")</f>
        <v>OK</v>
      </c>
      <c r="X4053" s="2" t="s">
        <v>10025</v>
      </c>
    </row>
    <row r="4054" spans="1:24" x14ac:dyDescent="0.35">
      <c r="A4054" s="2" t="s">
        <v>5966</v>
      </c>
      <c r="B4054" s="2" t="b">
        <f>COUNTIF(A:A, A4054)&gt;1</f>
        <v>0</v>
      </c>
      <c r="C4054" s="5">
        <v>45447.791666666664</v>
      </c>
      <c r="D4054" s="2" t="s">
        <v>10019</v>
      </c>
      <c r="E4054" s="2" t="s">
        <v>10024</v>
      </c>
      <c r="F4054" s="2">
        <v>480</v>
      </c>
      <c r="G4054" s="2">
        <v>4106</v>
      </c>
      <c r="H4054" s="2" t="str">
        <f>IF(G4054&lt;F4054, "Error", "OK")</f>
        <v>OK</v>
      </c>
      <c r="I4054" s="2">
        <v>44</v>
      </c>
      <c r="J4054" s="2" t="s">
        <v>10026</v>
      </c>
      <c r="K4054" s="2">
        <v>37</v>
      </c>
      <c r="L4054" s="2">
        <v>30</v>
      </c>
      <c r="M4054" s="2">
        <v>10</v>
      </c>
      <c r="N4054" s="2" t="s">
        <v>10026</v>
      </c>
      <c r="O4054" s="2">
        <v>4</v>
      </c>
      <c r="P4054" s="2" t="s">
        <v>10025</v>
      </c>
      <c r="Q4054" s="2">
        <v>53.269256638220561</v>
      </c>
      <c r="R4054" s="2">
        <f t="shared" si="126"/>
        <v>53.269256638220526</v>
      </c>
      <c r="S4054" s="2">
        <v>127.08970658945179</v>
      </c>
      <c r="T4054" s="2">
        <v>73.820449951231268</v>
      </c>
      <c r="U4054" s="2">
        <f t="shared" si="127"/>
        <v>58.085309921832987</v>
      </c>
      <c r="V4054" s="2">
        <v>4</v>
      </c>
      <c r="W4054" s="2" t="str">
        <f>IF(ISBLANK(V4054), "Missing", "OK")</f>
        <v>OK</v>
      </c>
      <c r="X4054" s="2" t="s">
        <v>10025</v>
      </c>
    </row>
    <row r="4055" spans="1:24" x14ac:dyDescent="0.35">
      <c r="A4055" s="2" t="s">
        <v>5965</v>
      </c>
      <c r="B4055" s="2" t="b">
        <f>COUNTIF(A:A, A4055)&gt;1</f>
        <v>0</v>
      </c>
      <c r="C4055" s="5">
        <v>45447.75</v>
      </c>
      <c r="D4055" s="2" t="s">
        <v>10020</v>
      </c>
      <c r="E4055" s="2" t="s">
        <v>10022</v>
      </c>
      <c r="F4055" s="2">
        <v>69</v>
      </c>
      <c r="G4055" s="2">
        <v>2551</v>
      </c>
      <c r="H4055" s="2" t="str">
        <f>IF(G4055&lt;F4055, "Error", "OK")</f>
        <v>OK</v>
      </c>
      <c r="I4055" s="2">
        <v>23</v>
      </c>
      <c r="J4055" s="2" t="s">
        <v>10025</v>
      </c>
      <c r="K4055" s="2">
        <v>0</v>
      </c>
      <c r="L4055" s="2">
        <v>38</v>
      </c>
      <c r="M4055" s="2">
        <v>3</v>
      </c>
      <c r="N4055" s="2" t="s">
        <v>10025</v>
      </c>
      <c r="O4055" s="2">
        <v>6</v>
      </c>
      <c r="P4055" s="2" t="s">
        <v>10026</v>
      </c>
      <c r="Q4055" s="2">
        <v>391.34849326989269</v>
      </c>
      <c r="R4055" s="2">
        <f t="shared" si="126"/>
        <v>391.34849326989274</v>
      </c>
      <c r="S4055" s="2">
        <v>905.32156973008637</v>
      </c>
      <c r="T4055" s="2">
        <v>513.97307646019362</v>
      </c>
      <c r="U4055" s="2">
        <f t="shared" si="127"/>
        <v>56.772432431211172</v>
      </c>
      <c r="V4055" s="2">
        <v>2</v>
      </c>
      <c r="W4055" s="2" t="str">
        <f>IF(ISBLANK(V4055), "Missing", "OK")</f>
        <v>OK</v>
      </c>
      <c r="X4055" s="2" t="s">
        <v>10025</v>
      </c>
    </row>
    <row r="4056" spans="1:24" x14ac:dyDescent="0.35">
      <c r="A4056" s="2" t="s">
        <v>5964</v>
      </c>
      <c r="B4056" s="2" t="b">
        <f>COUNTIF(A:A, A4056)&gt;1</f>
        <v>0</v>
      </c>
      <c r="C4056" s="5">
        <v>45447.708333333336</v>
      </c>
      <c r="D4056" s="2" t="s">
        <v>10020</v>
      </c>
      <c r="E4056" s="2" t="s">
        <v>10024</v>
      </c>
      <c r="F4056" s="2">
        <v>422</v>
      </c>
      <c r="G4056" s="2">
        <v>1857</v>
      </c>
      <c r="H4056" s="2" t="str">
        <f>IF(G4056&lt;F4056, "Error", "OK")</f>
        <v>OK</v>
      </c>
      <c r="I4056" s="2">
        <v>69</v>
      </c>
      <c r="J4056" s="2" t="s">
        <v>10025</v>
      </c>
      <c r="K4056" s="2">
        <v>0</v>
      </c>
      <c r="L4056" s="2">
        <v>8</v>
      </c>
      <c r="M4056" s="2">
        <v>0</v>
      </c>
      <c r="N4056" s="2" t="s">
        <v>10025</v>
      </c>
      <c r="O4056" s="2">
        <v>7</v>
      </c>
      <c r="P4056" s="2" t="s">
        <v>10026</v>
      </c>
      <c r="Q4056" s="2">
        <v>304.1565448334722</v>
      </c>
      <c r="R4056" s="2">
        <f t="shared" si="126"/>
        <v>304.15654483347225</v>
      </c>
      <c r="S4056" s="2">
        <v>488.40930166658632</v>
      </c>
      <c r="T4056" s="2">
        <v>184.25275683311409</v>
      </c>
      <c r="U4056" s="2">
        <f t="shared" si="127"/>
        <v>37.725071206546069</v>
      </c>
      <c r="V4056" s="2">
        <v>4</v>
      </c>
      <c r="W4056" s="2" t="str">
        <f>IF(ISBLANK(V4056), "Missing", "OK")</f>
        <v>OK</v>
      </c>
      <c r="X4056" s="2" t="s">
        <v>10025</v>
      </c>
    </row>
    <row r="4057" spans="1:24" x14ac:dyDescent="0.35">
      <c r="A4057" s="2" t="s">
        <v>5963</v>
      </c>
      <c r="B4057" s="2" t="b">
        <f>COUNTIF(A:A, A4057)&gt;1</f>
        <v>0</v>
      </c>
      <c r="C4057" s="5">
        <v>45447.666666666664</v>
      </c>
      <c r="D4057" s="2" t="s">
        <v>10019</v>
      </c>
      <c r="E4057" s="2" t="s">
        <v>10024</v>
      </c>
      <c r="F4057" s="2">
        <v>172</v>
      </c>
      <c r="G4057" s="2">
        <v>3720</v>
      </c>
      <c r="H4057" s="2" t="str">
        <f>IF(G4057&lt;F4057, "Error", "OK")</f>
        <v>OK</v>
      </c>
      <c r="I4057" s="2">
        <v>26</v>
      </c>
      <c r="J4057" s="2" t="s">
        <v>10025</v>
      </c>
      <c r="K4057" s="2">
        <v>0</v>
      </c>
      <c r="L4057" s="2">
        <v>14</v>
      </c>
      <c r="M4057" s="2">
        <v>0</v>
      </c>
      <c r="N4057" s="2" t="s">
        <v>10026</v>
      </c>
      <c r="O4057" s="2">
        <v>6</v>
      </c>
      <c r="P4057" s="2" t="s">
        <v>10025</v>
      </c>
      <c r="Q4057" s="2">
        <v>157.08223934848559</v>
      </c>
      <c r="R4057" s="2">
        <f t="shared" si="126"/>
        <v>157.08223934848559</v>
      </c>
      <c r="S4057" s="2">
        <v>332.67589952865478</v>
      </c>
      <c r="T4057" s="2">
        <v>175.59366018016919</v>
      </c>
      <c r="U4057" s="2">
        <f t="shared" si="127"/>
        <v>52.782200462659176</v>
      </c>
      <c r="V4057" s="2">
        <v>4</v>
      </c>
      <c r="W4057" s="2" t="str">
        <f>IF(ISBLANK(V4057), "Missing", "OK")</f>
        <v>OK</v>
      </c>
      <c r="X4057" s="2" t="s">
        <v>10026</v>
      </c>
    </row>
    <row r="4058" spans="1:24" x14ac:dyDescent="0.35">
      <c r="A4058" s="2" t="s">
        <v>5962</v>
      </c>
      <c r="B4058" s="2" t="b">
        <f>COUNTIF(A:A, A4058)&gt;1</f>
        <v>0</v>
      </c>
      <c r="C4058" s="5">
        <v>45447.625</v>
      </c>
      <c r="D4058" s="2" t="s">
        <v>10019</v>
      </c>
      <c r="E4058" s="2" t="s">
        <v>10024</v>
      </c>
      <c r="F4058" s="2">
        <v>391</v>
      </c>
      <c r="G4058" s="2">
        <v>3816</v>
      </c>
      <c r="H4058" s="2" t="str">
        <f>IF(G4058&lt;F4058, "Error", "OK")</f>
        <v>OK</v>
      </c>
      <c r="I4058" s="2">
        <v>39</v>
      </c>
      <c r="J4058" s="2" t="s">
        <v>10026</v>
      </c>
      <c r="K4058" s="2">
        <v>38</v>
      </c>
      <c r="L4058" s="2">
        <v>42</v>
      </c>
      <c r="M4058" s="2">
        <v>0</v>
      </c>
      <c r="N4058" s="2" t="s">
        <v>10026</v>
      </c>
      <c r="O4058" s="2">
        <v>5</v>
      </c>
      <c r="P4058" s="2" t="s">
        <v>10025</v>
      </c>
      <c r="Q4058" s="2">
        <v>248.0876196238541</v>
      </c>
      <c r="R4058" s="2">
        <f t="shared" si="126"/>
        <v>248.0876196238541</v>
      </c>
      <c r="S4058" s="2">
        <v>591.47242251364639</v>
      </c>
      <c r="T4058" s="2">
        <v>343.3848028897923</v>
      </c>
      <c r="U4058" s="2">
        <f t="shared" si="127"/>
        <v>58.055927853824798</v>
      </c>
      <c r="V4058" s="2">
        <v>4</v>
      </c>
      <c r="W4058" s="2" t="str">
        <f>IF(ISBLANK(V4058), "Missing", "OK")</f>
        <v>OK</v>
      </c>
      <c r="X4058" s="2" t="s">
        <v>10025</v>
      </c>
    </row>
    <row r="4059" spans="1:24" x14ac:dyDescent="0.35">
      <c r="A4059" s="2" t="s">
        <v>5961</v>
      </c>
      <c r="B4059" s="2" t="b">
        <f>COUNTIF(A:A, A4059)&gt;1</f>
        <v>0</v>
      </c>
      <c r="C4059" s="5">
        <v>45447.583333333336</v>
      </c>
      <c r="D4059" s="2" t="s">
        <v>10020</v>
      </c>
      <c r="E4059" s="2" t="s">
        <v>10023</v>
      </c>
      <c r="F4059" s="2">
        <v>374</v>
      </c>
      <c r="G4059" s="2">
        <v>3624</v>
      </c>
      <c r="H4059" s="2" t="str">
        <f>IF(G4059&lt;F4059, "Error", "OK")</f>
        <v>OK</v>
      </c>
      <c r="I4059" s="2">
        <v>9</v>
      </c>
      <c r="J4059" s="2" t="s">
        <v>10025</v>
      </c>
      <c r="K4059" s="2">
        <v>0</v>
      </c>
      <c r="L4059" s="2">
        <v>43</v>
      </c>
      <c r="M4059" s="2">
        <v>0</v>
      </c>
      <c r="N4059" s="2" t="s">
        <v>10026</v>
      </c>
      <c r="O4059" s="2">
        <v>2</v>
      </c>
      <c r="P4059" s="2" t="s">
        <v>10025</v>
      </c>
      <c r="Q4059" s="2">
        <v>404.41748951199418</v>
      </c>
      <c r="R4059" s="2">
        <f t="shared" si="126"/>
        <v>404.41748951199418</v>
      </c>
      <c r="S4059" s="2">
        <v>545.30932139390177</v>
      </c>
      <c r="T4059" s="2">
        <v>140.89183188190759</v>
      </c>
      <c r="U4059" s="2">
        <f t="shared" si="127"/>
        <v>25.837048140267349</v>
      </c>
      <c r="V4059" s="2">
        <v>3</v>
      </c>
      <c r="W4059" s="2" t="str">
        <f>IF(ISBLANK(V4059), "Missing", "OK")</f>
        <v>OK</v>
      </c>
      <c r="X4059" s="2" t="s">
        <v>10025</v>
      </c>
    </row>
    <row r="4060" spans="1:24" x14ac:dyDescent="0.35">
      <c r="A4060" s="2" t="s">
        <v>5960</v>
      </c>
      <c r="B4060" s="2" t="b">
        <f>COUNTIF(A:A, A4060)&gt;1</f>
        <v>0</v>
      </c>
      <c r="C4060" s="5">
        <v>45447.541666666664</v>
      </c>
      <c r="D4060" s="2" t="s">
        <v>10021</v>
      </c>
      <c r="E4060" s="2" t="s">
        <v>10024</v>
      </c>
      <c r="F4060" s="2">
        <v>39</v>
      </c>
      <c r="G4060" s="2">
        <v>2283</v>
      </c>
      <c r="H4060" s="2" t="str">
        <f>IF(G4060&lt;F4060, "Error", "OK")</f>
        <v>OK</v>
      </c>
      <c r="I4060" s="2">
        <v>40</v>
      </c>
      <c r="J4060" s="2" t="s">
        <v>10026</v>
      </c>
      <c r="K4060" s="2">
        <v>9</v>
      </c>
      <c r="L4060" s="2">
        <v>5</v>
      </c>
      <c r="M4060" s="2">
        <v>8</v>
      </c>
      <c r="N4060" s="2" t="s">
        <v>10026</v>
      </c>
      <c r="O4060" s="2">
        <v>6</v>
      </c>
      <c r="P4060" s="2" t="s">
        <v>10025</v>
      </c>
      <c r="Q4060" s="2">
        <v>339.2837696394771</v>
      </c>
      <c r="R4060" s="2">
        <f t="shared" si="126"/>
        <v>339.2837696394771</v>
      </c>
      <c r="S4060" s="2">
        <v>758.97454874893913</v>
      </c>
      <c r="T4060" s="2">
        <v>419.69077910946203</v>
      </c>
      <c r="U4060" s="2">
        <f t="shared" si="127"/>
        <v>55.297082069650713</v>
      </c>
      <c r="V4060" s="2">
        <v>5</v>
      </c>
      <c r="W4060" s="2" t="str">
        <f>IF(ISBLANK(V4060), "Missing", "OK")</f>
        <v>OK</v>
      </c>
      <c r="X4060" s="2" t="s">
        <v>10025</v>
      </c>
    </row>
    <row r="4061" spans="1:24" x14ac:dyDescent="0.35">
      <c r="A4061" s="2" t="s">
        <v>5959</v>
      </c>
      <c r="B4061" s="2" t="b">
        <f>COUNTIF(A:A, A4061)&gt;1</f>
        <v>0</v>
      </c>
      <c r="C4061" s="5">
        <v>45447.5</v>
      </c>
      <c r="D4061" s="2" t="s">
        <v>10021</v>
      </c>
      <c r="E4061" s="2" t="s">
        <v>10022</v>
      </c>
      <c r="F4061" s="2">
        <v>418</v>
      </c>
      <c r="G4061" s="2">
        <v>4150</v>
      </c>
      <c r="H4061" s="2" t="str">
        <f>IF(G4061&lt;F4061, "Error", "OK")</f>
        <v>OK</v>
      </c>
      <c r="I4061" s="2">
        <v>71</v>
      </c>
      <c r="J4061" s="2" t="s">
        <v>10026</v>
      </c>
      <c r="K4061" s="2">
        <v>11</v>
      </c>
      <c r="L4061" s="2">
        <v>6</v>
      </c>
      <c r="M4061" s="2">
        <v>14</v>
      </c>
      <c r="N4061" s="2" t="s">
        <v>10026</v>
      </c>
      <c r="O4061" s="2">
        <v>6</v>
      </c>
      <c r="P4061" s="2" t="s">
        <v>10025</v>
      </c>
      <c r="Q4061" s="2">
        <v>333.38277572097229</v>
      </c>
      <c r="R4061" s="2">
        <f t="shared" si="126"/>
        <v>333.38277572097229</v>
      </c>
      <c r="S4061" s="2">
        <v>809.97967480051886</v>
      </c>
      <c r="T4061" s="2">
        <v>476.59689907954657</v>
      </c>
      <c r="U4061" s="2">
        <f t="shared" si="127"/>
        <v>58.840599820843956</v>
      </c>
      <c r="V4061" s="2">
        <v>5</v>
      </c>
      <c r="W4061" s="2" t="str">
        <f>IF(ISBLANK(V4061), "Missing", "OK")</f>
        <v>OK</v>
      </c>
      <c r="X4061" s="2" t="s">
        <v>10025</v>
      </c>
    </row>
    <row r="4062" spans="1:24" x14ac:dyDescent="0.35">
      <c r="A4062" s="2" t="s">
        <v>5958</v>
      </c>
      <c r="B4062" s="2" t="b">
        <f>COUNTIF(A:A, A4062)&gt;1</f>
        <v>0</v>
      </c>
      <c r="C4062" s="5">
        <v>45447.458333333336</v>
      </c>
      <c r="D4062" s="2" t="s">
        <v>10021</v>
      </c>
      <c r="E4062" s="2" t="s">
        <v>10024</v>
      </c>
      <c r="F4062" s="2">
        <v>323</v>
      </c>
      <c r="G4062" s="2">
        <v>3779</v>
      </c>
      <c r="H4062" s="2" t="str">
        <f>IF(G4062&lt;F4062, "Error", "OK")</f>
        <v>OK</v>
      </c>
      <c r="I4062" s="2">
        <v>40</v>
      </c>
      <c r="J4062" s="2" t="s">
        <v>10026</v>
      </c>
      <c r="K4062" s="2">
        <v>46</v>
      </c>
      <c r="L4062" s="2">
        <v>37</v>
      </c>
      <c r="M4062" s="2">
        <v>11</v>
      </c>
      <c r="N4062" s="2" t="s">
        <v>10026</v>
      </c>
      <c r="O4062" s="2">
        <v>6</v>
      </c>
      <c r="P4062" s="2" t="s">
        <v>10025</v>
      </c>
      <c r="Q4062" s="2">
        <v>155.61238683225719</v>
      </c>
      <c r="R4062" s="2">
        <f t="shared" si="126"/>
        <v>155.61238683225722</v>
      </c>
      <c r="S4062" s="2">
        <v>373.9843282309385</v>
      </c>
      <c r="T4062" s="2">
        <v>218.37194139868129</v>
      </c>
      <c r="U4062" s="2">
        <f t="shared" si="127"/>
        <v>58.390666376756506</v>
      </c>
      <c r="V4062" s="2">
        <v>4</v>
      </c>
      <c r="W4062" s="2" t="str">
        <f>IF(ISBLANK(V4062), "Missing", "OK")</f>
        <v>OK</v>
      </c>
      <c r="X4062" s="2" t="s">
        <v>10025</v>
      </c>
    </row>
    <row r="4063" spans="1:24" x14ac:dyDescent="0.35">
      <c r="A4063" s="2" t="s">
        <v>5957</v>
      </c>
      <c r="B4063" s="2" t="b">
        <f>COUNTIF(A:A, A4063)&gt;1</f>
        <v>0</v>
      </c>
      <c r="C4063" s="5">
        <v>45447.416666666664</v>
      </c>
      <c r="D4063" s="2" t="s">
        <v>10020</v>
      </c>
      <c r="E4063" s="2" t="s">
        <v>10024</v>
      </c>
      <c r="F4063" s="2">
        <v>143</v>
      </c>
      <c r="G4063" s="2">
        <v>1568</v>
      </c>
      <c r="H4063" s="2" t="str">
        <f>IF(G4063&lt;F4063, "Error", "OK")</f>
        <v>OK</v>
      </c>
      <c r="I4063" s="2">
        <v>9</v>
      </c>
      <c r="J4063" s="2" t="s">
        <v>10025</v>
      </c>
      <c r="K4063" s="2">
        <v>0</v>
      </c>
      <c r="L4063" s="2">
        <v>28</v>
      </c>
      <c r="M4063" s="2">
        <v>0</v>
      </c>
      <c r="N4063" s="2" t="s">
        <v>10026</v>
      </c>
      <c r="O4063" s="2">
        <v>5</v>
      </c>
      <c r="P4063" s="2" t="s">
        <v>10025</v>
      </c>
      <c r="Q4063" s="2">
        <v>109.9209884475394</v>
      </c>
      <c r="R4063" s="2">
        <f t="shared" si="126"/>
        <v>109.92098844753937</v>
      </c>
      <c r="S4063" s="2">
        <v>161.15129982919771</v>
      </c>
      <c r="T4063" s="2">
        <v>51.230311381658339</v>
      </c>
      <c r="U4063" s="2">
        <f t="shared" si="127"/>
        <v>31.790194330394307</v>
      </c>
      <c r="V4063" s="2">
        <v>4</v>
      </c>
      <c r="W4063" s="2" t="str">
        <f>IF(ISBLANK(V4063), "Missing", "OK")</f>
        <v>OK</v>
      </c>
      <c r="X4063" s="2" t="s">
        <v>10025</v>
      </c>
    </row>
    <row r="4064" spans="1:24" x14ac:dyDescent="0.35">
      <c r="A4064" s="2" t="s">
        <v>5956</v>
      </c>
      <c r="B4064" s="2" t="b">
        <f>COUNTIF(A:A, A4064)&gt;1</f>
        <v>0</v>
      </c>
      <c r="C4064" s="5">
        <v>45447.375</v>
      </c>
      <c r="D4064" s="2" t="s">
        <v>10020</v>
      </c>
      <c r="E4064" s="2" t="s">
        <v>10023</v>
      </c>
      <c r="F4064" s="2">
        <v>138</v>
      </c>
      <c r="G4064" s="2">
        <v>1713</v>
      </c>
      <c r="H4064" s="2" t="str">
        <f>IF(G4064&lt;F4064, "Error", "OK")</f>
        <v>OK</v>
      </c>
      <c r="I4064" s="2">
        <v>2</v>
      </c>
      <c r="J4064" s="2" t="s">
        <v>10025</v>
      </c>
      <c r="K4064" s="2">
        <v>0</v>
      </c>
      <c r="L4064" s="2">
        <v>7</v>
      </c>
      <c r="M4064" s="2">
        <v>0</v>
      </c>
      <c r="N4064" s="2" t="s">
        <v>10026</v>
      </c>
      <c r="O4064" s="2">
        <v>7</v>
      </c>
      <c r="P4064" s="2" t="s">
        <v>10025</v>
      </c>
      <c r="Q4064" s="2">
        <v>421.57274245340381</v>
      </c>
      <c r="R4064" s="2">
        <f t="shared" si="126"/>
        <v>421.57274245340375</v>
      </c>
      <c r="S4064" s="2">
        <v>553.09988766937386</v>
      </c>
      <c r="T4064" s="2">
        <v>131.52714521597011</v>
      </c>
      <c r="U4064" s="2">
        <f t="shared" si="127"/>
        <v>23.779998540624003</v>
      </c>
      <c r="V4064" s="2">
        <v>5</v>
      </c>
      <c r="W4064" s="2" t="str">
        <f>IF(ISBLANK(V4064), "Missing", "OK")</f>
        <v>OK</v>
      </c>
      <c r="X4064" s="2" t="s">
        <v>10025</v>
      </c>
    </row>
    <row r="4065" spans="1:24" x14ac:dyDescent="0.35">
      <c r="A4065" s="2" t="s">
        <v>5955</v>
      </c>
      <c r="B4065" s="2" t="b">
        <f>COUNTIF(A:A, A4065)&gt;1</f>
        <v>0</v>
      </c>
      <c r="C4065" s="5">
        <v>45447.333333333336</v>
      </c>
      <c r="D4065" s="2" t="s">
        <v>10019</v>
      </c>
      <c r="E4065" s="2" t="s">
        <v>10024</v>
      </c>
      <c r="F4065" s="2">
        <v>430</v>
      </c>
      <c r="G4065" s="2">
        <v>2751</v>
      </c>
      <c r="H4065" s="2" t="str">
        <f>IF(G4065&lt;F4065, "Error", "OK")</f>
        <v>OK</v>
      </c>
      <c r="I4065" s="2">
        <v>27</v>
      </c>
      <c r="J4065" s="2" t="s">
        <v>10025</v>
      </c>
      <c r="K4065" s="2">
        <v>0</v>
      </c>
      <c r="L4065" s="2">
        <v>33</v>
      </c>
      <c r="M4065" s="2">
        <v>6</v>
      </c>
      <c r="N4065" s="2" t="s">
        <v>10026</v>
      </c>
      <c r="O4065" s="2">
        <v>6</v>
      </c>
      <c r="P4065" s="2" t="s">
        <v>10025</v>
      </c>
      <c r="Q4065" s="2">
        <v>266.57428175060738</v>
      </c>
      <c r="R4065" s="2">
        <f t="shared" si="126"/>
        <v>266.5742817506075</v>
      </c>
      <c r="S4065" s="2">
        <v>457.96632581562062</v>
      </c>
      <c r="T4065" s="2">
        <v>191.3920440650131</v>
      </c>
      <c r="U4065" s="2">
        <f t="shared" si="127"/>
        <v>41.79172862200101</v>
      </c>
      <c r="V4065" s="2">
        <v>3</v>
      </c>
      <c r="W4065" s="2" t="str">
        <f>IF(ISBLANK(V4065), "Missing", "OK")</f>
        <v>OK</v>
      </c>
      <c r="X4065" s="2" t="s">
        <v>10025</v>
      </c>
    </row>
    <row r="4066" spans="1:24" x14ac:dyDescent="0.35">
      <c r="A4066" s="2" t="s">
        <v>5954</v>
      </c>
      <c r="B4066" s="2" t="b">
        <f>COUNTIF(A:A, A4066)&gt;1</f>
        <v>0</v>
      </c>
      <c r="C4066" s="5">
        <v>45447.291666666664</v>
      </c>
      <c r="D4066" s="2" t="s">
        <v>10020</v>
      </c>
      <c r="E4066" s="2" t="s">
        <v>10022</v>
      </c>
      <c r="F4066" s="2">
        <v>207</v>
      </c>
      <c r="G4066" s="2">
        <v>4021</v>
      </c>
      <c r="H4066" s="2" t="str">
        <f>IF(G4066&lt;F4066, "Error", "OK")</f>
        <v>OK</v>
      </c>
      <c r="I4066" s="2">
        <v>63</v>
      </c>
      <c r="J4066" s="2" t="s">
        <v>10025</v>
      </c>
      <c r="K4066" s="2">
        <v>0</v>
      </c>
      <c r="L4066" s="2">
        <v>9</v>
      </c>
      <c r="M4066" s="2">
        <v>5</v>
      </c>
      <c r="N4066" s="2" t="s">
        <v>10026</v>
      </c>
      <c r="O4066" s="2">
        <v>3</v>
      </c>
      <c r="P4066" s="2" t="s">
        <v>10025</v>
      </c>
      <c r="Q4066" s="2">
        <v>86.030635208558948</v>
      </c>
      <c r="R4066" s="2">
        <f t="shared" si="126"/>
        <v>86.030635208558948</v>
      </c>
      <c r="S4066" s="2">
        <v>128.50870948076681</v>
      </c>
      <c r="T4066" s="2">
        <v>42.478074272207863</v>
      </c>
      <c r="U4066" s="2">
        <f t="shared" si="127"/>
        <v>33.05462675941456</v>
      </c>
      <c r="V4066" s="2">
        <v>1</v>
      </c>
      <c r="W4066" s="2" t="str">
        <f>IF(ISBLANK(V4066), "Missing", "OK")</f>
        <v>OK</v>
      </c>
      <c r="X4066" s="2" t="s">
        <v>10025</v>
      </c>
    </row>
    <row r="4067" spans="1:24" x14ac:dyDescent="0.35">
      <c r="A4067" s="2" t="s">
        <v>5953</v>
      </c>
      <c r="B4067" s="2" t="b">
        <f>COUNTIF(A:A, A4067)&gt;1</f>
        <v>0</v>
      </c>
      <c r="C4067" s="5">
        <v>45447.25</v>
      </c>
      <c r="D4067" s="2" t="s">
        <v>10021</v>
      </c>
      <c r="E4067" s="2" t="s">
        <v>10024</v>
      </c>
      <c r="F4067" s="2">
        <v>386</v>
      </c>
      <c r="G4067" s="2">
        <v>4282</v>
      </c>
      <c r="H4067" s="2" t="str">
        <f>IF(G4067&lt;F4067, "Error", "OK")</f>
        <v>OK</v>
      </c>
      <c r="I4067" s="2">
        <v>31</v>
      </c>
      <c r="J4067" s="2" t="s">
        <v>10025</v>
      </c>
      <c r="K4067" s="2">
        <v>0</v>
      </c>
      <c r="L4067" s="2">
        <v>21</v>
      </c>
      <c r="M4067" s="2">
        <v>0</v>
      </c>
      <c r="N4067" s="2" t="s">
        <v>10026</v>
      </c>
      <c r="O4067" s="2">
        <v>8</v>
      </c>
      <c r="P4067" s="2" t="s">
        <v>10025</v>
      </c>
      <c r="Q4067" s="2">
        <v>451.21876367567529</v>
      </c>
      <c r="R4067" s="2">
        <f t="shared" si="126"/>
        <v>451.21876367567529</v>
      </c>
      <c r="S4067" s="2">
        <v>923.0073775192327</v>
      </c>
      <c r="T4067" s="2">
        <v>471.78861384355741</v>
      </c>
      <c r="U4067" s="2">
        <f t="shared" si="127"/>
        <v>51.114284168733718</v>
      </c>
      <c r="V4067" s="2">
        <v>5</v>
      </c>
      <c r="W4067" s="2" t="str">
        <f>IF(ISBLANK(V4067), "Missing", "OK")</f>
        <v>OK</v>
      </c>
      <c r="X4067" s="2" t="s">
        <v>10025</v>
      </c>
    </row>
    <row r="4068" spans="1:24" x14ac:dyDescent="0.35">
      <c r="A4068" s="2" t="s">
        <v>5952</v>
      </c>
      <c r="B4068" s="2" t="b">
        <f>COUNTIF(A:A, A4068)&gt;1</f>
        <v>0</v>
      </c>
      <c r="C4068" s="5">
        <v>45447.208333333336</v>
      </c>
      <c r="D4068" s="2" t="s">
        <v>10021</v>
      </c>
      <c r="E4068" s="2" t="s">
        <v>10024</v>
      </c>
      <c r="F4068" s="2">
        <v>262</v>
      </c>
      <c r="G4068" s="2">
        <v>2837</v>
      </c>
      <c r="H4068" s="2" t="str">
        <f>IF(G4068&lt;F4068, "Error", "OK")</f>
        <v>OK</v>
      </c>
      <c r="I4068" s="2">
        <v>27</v>
      </c>
      <c r="J4068" s="2" t="s">
        <v>10025</v>
      </c>
      <c r="K4068" s="2">
        <v>0</v>
      </c>
      <c r="L4068" s="2">
        <v>26</v>
      </c>
      <c r="M4068" s="2">
        <v>16</v>
      </c>
      <c r="N4068" s="2" t="s">
        <v>10026</v>
      </c>
      <c r="O4068" s="2">
        <v>5</v>
      </c>
      <c r="P4068" s="2" t="s">
        <v>10025</v>
      </c>
      <c r="Q4068" s="2">
        <v>367.14920212745437</v>
      </c>
      <c r="R4068" s="2">
        <f t="shared" si="126"/>
        <v>367.14920212745437</v>
      </c>
      <c r="S4068" s="2">
        <v>888.67910449807266</v>
      </c>
      <c r="T4068" s="2">
        <v>521.52990237061829</v>
      </c>
      <c r="U4068" s="2">
        <f t="shared" si="127"/>
        <v>58.68596434088311</v>
      </c>
      <c r="V4068" s="2">
        <v>4</v>
      </c>
      <c r="W4068" s="2" t="str">
        <f>IF(ISBLANK(V4068), "Missing", "OK")</f>
        <v>OK</v>
      </c>
      <c r="X4068" s="2" t="s">
        <v>10025</v>
      </c>
    </row>
    <row r="4069" spans="1:24" x14ac:dyDescent="0.35">
      <c r="A4069" s="2" t="s">
        <v>5951</v>
      </c>
      <c r="B4069" s="2" t="b">
        <f>COUNTIF(A:A, A4069)&gt;1</f>
        <v>0</v>
      </c>
      <c r="C4069" s="5">
        <v>45447.166666666664</v>
      </c>
      <c r="D4069" s="2" t="s">
        <v>10020</v>
      </c>
      <c r="E4069" s="2" t="s">
        <v>10022</v>
      </c>
      <c r="F4069" s="2">
        <v>165</v>
      </c>
      <c r="G4069" s="2">
        <v>2030</v>
      </c>
      <c r="H4069" s="2" t="str">
        <f>IF(G4069&lt;F4069, "Error", "OK")</f>
        <v>OK</v>
      </c>
      <c r="I4069" s="2">
        <v>60</v>
      </c>
      <c r="J4069" s="2" t="s">
        <v>10025</v>
      </c>
      <c r="K4069" s="2">
        <v>0</v>
      </c>
      <c r="L4069" s="2">
        <v>26</v>
      </c>
      <c r="M4069" s="2">
        <v>0</v>
      </c>
      <c r="N4069" s="2" t="s">
        <v>10026</v>
      </c>
      <c r="O4069" s="2">
        <v>9</v>
      </c>
      <c r="P4069" s="2" t="s">
        <v>10025</v>
      </c>
      <c r="Q4069" s="2">
        <v>92.590814622643308</v>
      </c>
      <c r="R4069" s="2">
        <f t="shared" si="126"/>
        <v>92.590814622643308</v>
      </c>
      <c r="S4069" s="2">
        <v>229.91980588719511</v>
      </c>
      <c r="T4069" s="2">
        <v>137.3289912645518</v>
      </c>
      <c r="U4069" s="2">
        <f t="shared" si="127"/>
        <v>59.729082814174404</v>
      </c>
      <c r="V4069" s="2">
        <v>3</v>
      </c>
      <c r="W4069" s="2" t="str">
        <f>IF(ISBLANK(V4069), "Missing", "OK")</f>
        <v>OK</v>
      </c>
      <c r="X4069" s="2" t="s">
        <v>10025</v>
      </c>
    </row>
    <row r="4070" spans="1:24" x14ac:dyDescent="0.35">
      <c r="A4070" s="2" t="s">
        <v>5950</v>
      </c>
      <c r="B4070" s="2" t="b">
        <f>COUNTIF(A:A, A4070)&gt;1</f>
        <v>0</v>
      </c>
      <c r="C4070" s="5">
        <v>45447.125</v>
      </c>
      <c r="D4070" s="2" t="s">
        <v>10019</v>
      </c>
      <c r="E4070" s="2" t="s">
        <v>10024</v>
      </c>
      <c r="F4070" s="2">
        <v>207</v>
      </c>
      <c r="G4070" s="2">
        <v>2112</v>
      </c>
      <c r="H4070" s="2" t="str">
        <f>IF(G4070&lt;F4070, "Error", "OK")</f>
        <v>OK</v>
      </c>
      <c r="I4070" s="2">
        <v>30</v>
      </c>
      <c r="J4070" s="2" t="s">
        <v>10025</v>
      </c>
      <c r="K4070" s="2">
        <v>0</v>
      </c>
      <c r="L4070" s="2">
        <v>11</v>
      </c>
      <c r="M4070" s="2">
        <v>15</v>
      </c>
      <c r="N4070" s="2" t="s">
        <v>10026</v>
      </c>
      <c r="O4070" s="2">
        <v>4</v>
      </c>
      <c r="P4070" s="2" t="s">
        <v>10025</v>
      </c>
      <c r="Q4070" s="2">
        <v>379.05082723795209</v>
      </c>
      <c r="R4070" s="2">
        <f t="shared" si="126"/>
        <v>379.05082723795221</v>
      </c>
      <c r="S4070" s="2">
        <v>515.12367452832279</v>
      </c>
      <c r="T4070" s="2">
        <v>136.07284729037059</v>
      </c>
      <c r="U4070" s="2">
        <f t="shared" si="127"/>
        <v>26.415568536034922</v>
      </c>
      <c r="V4070" s="2">
        <v>5</v>
      </c>
      <c r="W4070" s="2" t="str">
        <f>IF(ISBLANK(V4070), "Missing", "OK")</f>
        <v>OK</v>
      </c>
      <c r="X4070" s="2" t="s">
        <v>10025</v>
      </c>
    </row>
    <row r="4071" spans="1:24" x14ac:dyDescent="0.35">
      <c r="A4071" s="2" t="s">
        <v>5949</v>
      </c>
      <c r="B4071" s="2" t="b">
        <f>COUNTIF(A:A, A4071)&gt;1</f>
        <v>0</v>
      </c>
      <c r="C4071" s="5">
        <v>45447.083333333336</v>
      </c>
      <c r="D4071" s="2" t="s">
        <v>10021</v>
      </c>
      <c r="E4071" s="2" t="s">
        <v>10023</v>
      </c>
      <c r="F4071" s="2">
        <v>439</v>
      </c>
      <c r="G4071" s="2">
        <v>1566</v>
      </c>
      <c r="H4071" s="2" t="str">
        <f>IF(G4071&lt;F4071, "Error", "OK")</f>
        <v>OK</v>
      </c>
      <c r="I4071" s="2">
        <v>53</v>
      </c>
      <c r="J4071" s="2" t="s">
        <v>10026</v>
      </c>
      <c r="K4071" s="2">
        <v>20</v>
      </c>
      <c r="L4071" s="2">
        <v>6</v>
      </c>
      <c r="M4071" s="2">
        <v>4</v>
      </c>
      <c r="N4071" s="2" t="s">
        <v>10026</v>
      </c>
      <c r="O4071" s="2">
        <v>3</v>
      </c>
      <c r="P4071" s="2" t="s">
        <v>10025</v>
      </c>
      <c r="Q4071" s="2">
        <v>232.15007854649019</v>
      </c>
      <c r="R4071" s="2">
        <f t="shared" si="126"/>
        <v>232.15007854649019</v>
      </c>
      <c r="S4071" s="2">
        <v>483.88756324645431</v>
      </c>
      <c r="T4071" s="2">
        <v>251.73748469996411</v>
      </c>
      <c r="U4071" s="2">
        <f t="shared" si="127"/>
        <v>52.023962552587619</v>
      </c>
      <c r="V4071" s="2">
        <v>5</v>
      </c>
      <c r="W4071" s="2" t="str">
        <f>IF(ISBLANK(V4071), "Missing", "OK")</f>
        <v>OK</v>
      </c>
      <c r="X4071" s="2" t="s">
        <v>10025</v>
      </c>
    </row>
    <row r="4072" spans="1:24" x14ac:dyDescent="0.35">
      <c r="A4072" s="2" t="s">
        <v>5948</v>
      </c>
      <c r="B4072" s="2" t="b">
        <f>COUNTIF(A:A, A4072)&gt;1</f>
        <v>0</v>
      </c>
      <c r="C4072" s="5">
        <v>45447.041666666664</v>
      </c>
      <c r="D4072" s="2" t="s">
        <v>10019</v>
      </c>
      <c r="E4072" s="2" t="s">
        <v>10024</v>
      </c>
      <c r="F4072" s="2">
        <v>184</v>
      </c>
      <c r="G4072" s="2">
        <v>2298</v>
      </c>
      <c r="H4072" s="2" t="str">
        <f>IF(G4072&lt;F4072, "Error", "OK")</f>
        <v>OK</v>
      </c>
      <c r="I4072" s="2">
        <v>59</v>
      </c>
      <c r="J4072" s="2" t="s">
        <v>10025</v>
      </c>
      <c r="K4072" s="2">
        <v>0</v>
      </c>
      <c r="L4072" s="2">
        <v>48</v>
      </c>
      <c r="M4072" s="2">
        <v>5</v>
      </c>
      <c r="N4072" s="2" t="s">
        <v>10025</v>
      </c>
      <c r="O4072" s="2">
        <v>3</v>
      </c>
      <c r="P4072" s="2" t="s">
        <v>10026</v>
      </c>
      <c r="Q4072" s="2">
        <v>120.886735038689</v>
      </c>
      <c r="R4072" s="2">
        <f t="shared" si="126"/>
        <v>120.88673503868888</v>
      </c>
      <c r="S4072" s="2">
        <v>244.54307302531399</v>
      </c>
      <c r="T4072" s="2">
        <v>123.6563379866251</v>
      </c>
      <c r="U4072" s="2">
        <f t="shared" si="127"/>
        <v>50.566281210437211</v>
      </c>
      <c r="V4072" s="2">
        <v>4</v>
      </c>
      <c r="W4072" s="2" t="str">
        <f>IF(ISBLANK(V4072), "Missing", "OK")</f>
        <v>OK</v>
      </c>
      <c r="X4072" s="2" t="s">
        <v>10025</v>
      </c>
    </row>
    <row r="4073" spans="1:24" x14ac:dyDescent="0.35">
      <c r="A4073" s="2" t="s">
        <v>5947</v>
      </c>
      <c r="B4073" s="2" t="b">
        <f>COUNTIF(A:A, A4073)&gt;1</f>
        <v>0</v>
      </c>
      <c r="C4073" s="5">
        <v>45447</v>
      </c>
      <c r="D4073" s="2" t="s">
        <v>10019</v>
      </c>
      <c r="E4073" s="2" t="s">
        <v>10024</v>
      </c>
      <c r="F4073" s="2">
        <v>464</v>
      </c>
      <c r="G4073" s="2">
        <v>2781</v>
      </c>
      <c r="H4073" s="2" t="str">
        <f>IF(G4073&lt;F4073, "Error", "OK")</f>
        <v>OK</v>
      </c>
      <c r="I4073" s="2">
        <v>59</v>
      </c>
      <c r="J4073" s="2" t="s">
        <v>10025</v>
      </c>
      <c r="K4073" s="2">
        <v>0</v>
      </c>
      <c r="L4073" s="2">
        <v>10</v>
      </c>
      <c r="M4073" s="2">
        <v>0</v>
      </c>
      <c r="N4073" s="2" t="s">
        <v>10026</v>
      </c>
      <c r="O4073" s="2">
        <v>2</v>
      </c>
      <c r="P4073" s="2" t="s">
        <v>10025</v>
      </c>
      <c r="Q4073" s="2">
        <v>138.12424752619211</v>
      </c>
      <c r="R4073" s="2">
        <f t="shared" si="126"/>
        <v>138.12424752619208</v>
      </c>
      <c r="S4073" s="2">
        <v>176.84283379103709</v>
      </c>
      <c r="T4073" s="2">
        <v>38.718586264845023</v>
      </c>
      <c r="U4073" s="2">
        <f t="shared" si="127"/>
        <v>21.894348464578492</v>
      </c>
      <c r="V4073" s="2">
        <v>4</v>
      </c>
      <c r="W4073" s="2" t="str">
        <f>IF(ISBLANK(V4073), "Missing", "OK")</f>
        <v>OK</v>
      </c>
      <c r="X4073" s="2" t="s">
        <v>10025</v>
      </c>
    </row>
    <row r="4074" spans="1:24" x14ac:dyDescent="0.35">
      <c r="A4074" s="2" t="s">
        <v>5946</v>
      </c>
      <c r="B4074" s="2" t="b">
        <f>COUNTIF(A:A, A4074)&gt;1</f>
        <v>0</v>
      </c>
      <c r="C4074" s="5">
        <v>45446.958333333336</v>
      </c>
      <c r="D4074" s="2" t="s">
        <v>10019</v>
      </c>
      <c r="E4074" s="2" t="s">
        <v>10022</v>
      </c>
      <c r="F4074" s="2">
        <v>433</v>
      </c>
      <c r="G4074" s="2">
        <v>1942</v>
      </c>
      <c r="H4074" s="2" t="str">
        <f>IF(G4074&lt;F4074, "Error", "OK")</f>
        <v>OK</v>
      </c>
      <c r="I4074" s="2">
        <v>48</v>
      </c>
      <c r="J4074" s="2" t="s">
        <v>10025</v>
      </c>
      <c r="K4074" s="2">
        <v>0</v>
      </c>
      <c r="L4074" s="2">
        <v>23</v>
      </c>
      <c r="M4074" s="2">
        <v>9</v>
      </c>
      <c r="N4074" s="2" t="s">
        <v>10026</v>
      </c>
      <c r="O4074" s="2">
        <v>1</v>
      </c>
      <c r="P4074" s="2" t="s">
        <v>10025</v>
      </c>
      <c r="Q4074" s="2">
        <v>110.6575287009172</v>
      </c>
      <c r="R4074" s="2">
        <f t="shared" si="126"/>
        <v>110.65752870091723</v>
      </c>
      <c r="S4074" s="2">
        <v>195.110970585991</v>
      </c>
      <c r="T4074" s="2">
        <v>84.453441885073772</v>
      </c>
      <c r="U4074" s="2">
        <f t="shared" si="127"/>
        <v>43.284824851943796</v>
      </c>
      <c r="V4074" s="2">
        <v>4</v>
      </c>
      <c r="W4074" s="2" t="str">
        <f>IF(ISBLANK(V4074), "Missing", "OK")</f>
        <v>OK</v>
      </c>
      <c r="X4074" s="2" t="s">
        <v>10026</v>
      </c>
    </row>
    <row r="4075" spans="1:24" x14ac:dyDescent="0.35">
      <c r="A4075" s="2" t="s">
        <v>5945</v>
      </c>
      <c r="B4075" s="2" t="b">
        <f>COUNTIF(A:A, A4075)&gt;1</f>
        <v>0</v>
      </c>
      <c r="C4075" s="5">
        <v>45446.916666666664</v>
      </c>
      <c r="D4075" s="2" t="s">
        <v>10019</v>
      </c>
      <c r="E4075" s="2" t="s">
        <v>10024</v>
      </c>
      <c r="F4075" s="2">
        <v>286</v>
      </c>
      <c r="G4075" s="2">
        <v>2783</v>
      </c>
      <c r="H4075" s="2" t="str">
        <f>IF(G4075&lt;F4075, "Error", "OK")</f>
        <v>OK</v>
      </c>
      <c r="I4075" s="2">
        <v>37</v>
      </c>
      <c r="J4075" s="2" t="s">
        <v>10026</v>
      </c>
      <c r="K4075" s="2">
        <v>34</v>
      </c>
      <c r="L4075" s="2">
        <v>38</v>
      </c>
      <c r="M4075" s="2">
        <v>18</v>
      </c>
      <c r="N4075" s="2" t="s">
        <v>10026</v>
      </c>
      <c r="O4075" s="2">
        <v>3</v>
      </c>
      <c r="P4075" s="2" t="s">
        <v>10025</v>
      </c>
      <c r="Q4075" s="2">
        <v>209.669022314714</v>
      </c>
      <c r="R4075" s="2">
        <f t="shared" si="126"/>
        <v>209.66902231471403</v>
      </c>
      <c r="S4075" s="2">
        <v>259.14912629059631</v>
      </c>
      <c r="T4075" s="2">
        <v>49.480103975882287</v>
      </c>
      <c r="U4075" s="2">
        <f t="shared" si="127"/>
        <v>19.09329376646166</v>
      </c>
      <c r="V4075" s="2">
        <v>4</v>
      </c>
      <c r="W4075" s="2" t="str">
        <f>IF(ISBLANK(V4075), "Missing", "OK")</f>
        <v>OK</v>
      </c>
      <c r="X4075" s="2" t="s">
        <v>10025</v>
      </c>
    </row>
    <row r="4076" spans="1:24" x14ac:dyDescent="0.35">
      <c r="A4076" s="2" t="s">
        <v>5944</v>
      </c>
      <c r="B4076" s="2" t="b">
        <f>COUNTIF(A:A, A4076)&gt;1</f>
        <v>0</v>
      </c>
      <c r="C4076" s="5">
        <v>45446.875</v>
      </c>
      <c r="D4076" s="2" t="s">
        <v>10021</v>
      </c>
      <c r="E4076" s="2" t="s">
        <v>10024</v>
      </c>
      <c r="F4076" s="2">
        <v>137</v>
      </c>
      <c r="G4076" s="2">
        <v>1089</v>
      </c>
      <c r="H4076" s="2" t="str">
        <f>IF(G4076&lt;F4076, "Error", "OK")</f>
        <v>OK</v>
      </c>
      <c r="I4076" s="2">
        <v>8</v>
      </c>
      <c r="J4076" s="2" t="s">
        <v>10026</v>
      </c>
      <c r="K4076" s="2">
        <v>17</v>
      </c>
      <c r="L4076" s="2">
        <v>47</v>
      </c>
      <c r="M4076" s="2">
        <v>10</v>
      </c>
      <c r="N4076" s="2" t="s">
        <v>10026</v>
      </c>
      <c r="O4076" s="2">
        <v>3</v>
      </c>
      <c r="P4076" s="2" t="s">
        <v>10025</v>
      </c>
      <c r="Q4076" s="2">
        <v>389.36119868124422</v>
      </c>
      <c r="R4076" s="2">
        <f t="shared" si="126"/>
        <v>389.36119868124422</v>
      </c>
      <c r="S4076" s="2">
        <v>523.03168068124955</v>
      </c>
      <c r="T4076" s="2">
        <v>133.67048200000531</v>
      </c>
      <c r="U4076" s="2">
        <f t="shared" si="127"/>
        <v>25.556861455485695</v>
      </c>
      <c r="V4076" s="2">
        <v>3</v>
      </c>
      <c r="W4076" s="2" t="str">
        <f>IF(ISBLANK(V4076), "Missing", "OK")</f>
        <v>OK</v>
      </c>
      <c r="X4076" s="2" t="s">
        <v>10025</v>
      </c>
    </row>
    <row r="4077" spans="1:24" x14ac:dyDescent="0.35">
      <c r="A4077" s="2" t="s">
        <v>5943</v>
      </c>
      <c r="B4077" s="2" t="b">
        <f>COUNTIF(A:A, A4077)&gt;1</f>
        <v>0</v>
      </c>
      <c r="C4077" s="5">
        <v>45446.833333333336</v>
      </c>
      <c r="D4077" s="2" t="s">
        <v>10021</v>
      </c>
      <c r="E4077" s="2" t="s">
        <v>10024</v>
      </c>
      <c r="F4077" s="2">
        <v>94</v>
      </c>
      <c r="G4077" s="2">
        <v>1929</v>
      </c>
      <c r="H4077" s="2" t="str">
        <f>IF(G4077&lt;F4077, "Error", "OK")</f>
        <v>OK</v>
      </c>
      <c r="I4077" s="2">
        <v>15</v>
      </c>
      <c r="J4077" s="2" t="s">
        <v>10025</v>
      </c>
      <c r="K4077" s="2">
        <v>0</v>
      </c>
      <c r="L4077" s="2">
        <v>26</v>
      </c>
      <c r="M4077" s="2">
        <v>0</v>
      </c>
      <c r="N4077" s="2" t="s">
        <v>10026</v>
      </c>
      <c r="O4077" s="2">
        <v>6</v>
      </c>
      <c r="P4077" s="2" t="s">
        <v>10025</v>
      </c>
      <c r="Q4077" s="2">
        <v>73.032403082754129</v>
      </c>
      <c r="R4077" s="2">
        <f t="shared" si="126"/>
        <v>73.032403082754101</v>
      </c>
      <c r="S4077" s="2">
        <v>140.25339035542191</v>
      </c>
      <c r="T4077" s="2">
        <v>67.220987272667813</v>
      </c>
      <c r="U4077" s="2">
        <f t="shared" si="127"/>
        <v>47.928244089016552</v>
      </c>
      <c r="V4077" s="2">
        <v>1</v>
      </c>
      <c r="W4077" s="2" t="str">
        <f>IF(ISBLANK(V4077), "Missing", "OK")</f>
        <v>OK</v>
      </c>
      <c r="X4077" s="2" t="s">
        <v>10025</v>
      </c>
    </row>
    <row r="4078" spans="1:24" x14ac:dyDescent="0.35">
      <c r="A4078" s="2" t="s">
        <v>5942</v>
      </c>
      <c r="B4078" s="2" t="b">
        <f>COUNTIF(A:A, A4078)&gt;1</f>
        <v>0</v>
      </c>
      <c r="C4078" s="5">
        <v>45446.791666666664</v>
      </c>
      <c r="D4078" s="2" t="s">
        <v>10021</v>
      </c>
      <c r="E4078" s="2" t="s">
        <v>10024</v>
      </c>
      <c r="F4078" s="2">
        <v>344</v>
      </c>
      <c r="G4078" s="2">
        <v>2998</v>
      </c>
      <c r="H4078" s="2" t="str">
        <f>IF(G4078&lt;F4078, "Error", "OK")</f>
        <v>OK</v>
      </c>
      <c r="I4078" s="2">
        <v>52</v>
      </c>
      <c r="J4078" s="2" t="s">
        <v>10026</v>
      </c>
      <c r="K4078" s="2">
        <v>0</v>
      </c>
      <c r="L4078" s="2">
        <v>7</v>
      </c>
      <c r="M4078" s="2">
        <v>1</v>
      </c>
      <c r="N4078" s="2" t="s">
        <v>10026</v>
      </c>
      <c r="O4078" s="2">
        <v>6</v>
      </c>
      <c r="P4078" s="2" t="s">
        <v>10025</v>
      </c>
      <c r="Q4078" s="2">
        <v>445.76767962865739</v>
      </c>
      <c r="R4078" s="2">
        <f t="shared" si="126"/>
        <v>445.76767962865745</v>
      </c>
      <c r="S4078" s="2">
        <v>544.02805643512716</v>
      </c>
      <c r="T4078" s="2">
        <v>98.260376806469708</v>
      </c>
      <c r="U4078" s="2">
        <f t="shared" si="127"/>
        <v>18.0616377490426</v>
      </c>
      <c r="V4078" s="2">
        <v>3</v>
      </c>
      <c r="W4078" s="2" t="str">
        <f>IF(ISBLANK(V4078), "Missing", "OK")</f>
        <v>OK</v>
      </c>
      <c r="X4078" s="2" t="s">
        <v>10026</v>
      </c>
    </row>
    <row r="4079" spans="1:24" x14ac:dyDescent="0.35">
      <c r="A4079" s="2" t="s">
        <v>5941</v>
      </c>
      <c r="B4079" s="2" t="b">
        <f>COUNTIF(A:A, A4079)&gt;1</f>
        <v>0</v>
      </c>
      <c r="C4079" s="5">
        <v>45446.75</v>
      </c>
      <c r="D4079" s="2" t="s">
        <v>10019</v>
      </c>
      <c r="E4079" s="2" t="s">
        <v>10023</v>
      </c>
      <c r="F4079" s="2">
        <v>302</v>
      </c>
      <c r="G4079" s="2">
        <v>2861</v>
      </c>
      <c r="H4079" s="2" t="str">
        <f>IF(G4079&lt;F4079, "Error", "OK")</f>
        <v>OK</v>
      </c>
      <c r="I4079" s="2">
        <v>16</v>
      </c>
      <c r="J4079" s="2" t="s">
        <v>10025</v>
      </c>
      <c r="K4079" s="2">
        <v>0</v>
      </c>
      <c r="L4079" s="2">
        <v>31</v>
      </c>
      <c r="M4079" s="2">
        <v>15</v>
      </c>
      <c r="N4079" s="2" t="s">
        <v>10026</v>
      </c>
      <c r="O4079" s="2">
        <v>8</v>
      </c>
      <c r="P4079" s="2" t="s">
        <v>10025</v>
      </c>
      <c r="Q4079" s="2">
        <v>285.39504973075492</v>
      </c>
      <c r="R4079" s="2">
        <f t="shared" si="126"/>
        <v>285.39504973075481</v>
      </c>
      <c r="S4079" s="2">
        <v>602.33547245590933</v>
      </c>
      <c r="T4079" s="2">
        <v>316.94042272515452</v>
      </c>
      <c r="U4079" s="2">
        <f t="shared" si="127"/>
        <v>52.618588347933368</v>
      </c>
      <c r="V4079" s="2">
        <v>4</v>
      </c>
      <c r="W4079" s="2" t="str">
        <f>IF(ISBLANK(V4079), "Missing", "OK")</f>
        <v>OK</v>
      </c>
      <c r="X4079" s="2" t="s">
        <v>10025</v>
      </c>
    </row>
    <row r="4080" spans="1:24" x14ac:dyDescent="0.35">
      <c r="A4080" s="2" t="s">
        <v>5940</v>
      </c>
      <c r="B4080" s="2" t="b">
        <f>COUNTIF(A:A, A4080)&gt;1</f>
        <v>0</v>
      </c>
      <c r="C4080" s="5">
        <v>45446.708333333336</v>
      </c>
      <c r="D4080" s="2" t="s">
        <v>10020</v>
      </c>
      <c r="E4080" s="2" t="s">
        <v>10022</v>
      </c>
      <c r="F4080" s="2">
        <v>47</v>
      </c>
      <c r="G4080" s="2">
        <v>2217</v>
      </c>
      <c r="H4080" s="2" t="str">
        <f>IF(G4080&lt;F4080, "Error", "OK")</f>
        <v>OK</v>
      </c>
      <c r="I4080" s="2">
        <v>25</v>
      </c>
      <c r="J4080" s="2" t="s">
        <v>10025</v>
      </c>
      <c r="K4080" s="2">
        <v>0</v>
      </c>
      <c r="L4080" s="2">
        <v>18</v>
      </c>
      <c r="M4080" s="2">
        <v>10</v>
      </c>
      <c r="N4080" s="2" t="s">
        <v>10026</v>
      </c>
      <c r="O4080" s="2">
        <v>1</v>
      </c>
      <c r="P4080" s="2" t="s">
        <v>10025</v>
      </c>
      <c r="Q4080" s="2">
        <v>108.7095451265691</v>
      </c>
      <c r="R4080" s="2">
        <f t="shared" si="126"/>
        <v>108.7095451265691</v>
      </c>
      <c r="S4080" s="2">
        <v>229.3196113503783</v>
      </c>
      <c r="T4080" s="2">
        <v>120.6100662238092</v>
      </c>
      <c r="U4080" s="2">
        <f t="shared" si="127"/>
        <v>52.594745610103367</v>
      </c>
      <c r="V4080" s="2">
        <v>3</v>
      </c>
      <c r="W4080" s="2" t="str">
        <f>IF(ISBLANK(V4080), "Missing", "OK")</f>
        <v>OK</v>
      </c>
      <c r="X4080" s="2" t="s">
        <v>10026</v>
      </c>
    </row>
    <row r="4081" spans="1:24" x14ac:dyDescent="0.35">
      <c r="A4081" s="2" t="s">
        <v>5939</v>
      </c>
      <c r="B4081" s="2" t="b">
        <f>COUNTIF(A:A, A4081)&gt;1</f>
        <v>0</v>
      </c>
      <c r="C4081" s="5">
        <v>45446.666666666664</v>
      </c>
      <c r="D4081" s="2" t="s">
        <v>10019</v>
      </c>
      <c r="E4081" s="2" t="s">
        <v>10024</v>
      </c>
      <c r="F4081" s="2">
        <v>249</v>
      </c>
      <c r="G4081" s="2">
        <v>3569</v>
      </c>
      <c r="H4081" s="2" t="str">
        <f>IF(G4081&lt;F4081, "Error", "OK")</f>
        <v>OK</v>
      </c>
      <c r="I4081" s="2">
        <v>38</v>
      </c>
      <c r="J4081" s="2" t="s">
        <v>10026</v>
      </c>
      <c r="K4081" s="2">
        <v>25</v>
      </c>
      <c r="L4081" s="2">
        <v>40</v>
      </c>
      <c r="M4081" s="2">
        <v>1</v>
      </c>
      <c r="N4081" s="2" t="s">
        <v>10026</v>
      </c>
      <c r="O4081" s="2">
        <v>3</v>
      </c>
      <c r="P4081" s="2" t="s">
        <v>10025</v>
      </c>
      <c r="Q4081" s="2">
        <v>268.02472074719071</v>
      </c>
      <c r="R4081" s="2">
        <f t="shared" si="126"/>
        <v>268.02472074719071</v>
      </c>
      <c r="S4081" s="2">
        <v>549.30629469595954</v>
      </c>
      <c r="T4081" s="2">
        <v>281.28157394876882</v>
      </c>
      <c r="U4081" s="2">
        <f t="shared" si="127"/>
        <v>51.206690450262883</v>
      </c>
      <c r="V4081" s="2">
        <v>3</v>
      </c>
      <c r="W4081" s="2" t="str">
        <f>IF(ISBLANK(V4081), "Missing", "OK")</f>
        <v>OK</v>
      </c>
      <c r="X4081" s="2" t="s">
        <v>10025</v>
      </c>
    </row>
    <row r="4082" spans="1:24" x14ac:dyDescent="0.35">
      <c r="A4082" s="2" t="s">
        <v>5938</v>
      </c>
      <c r="B4082" s="2" t="b">
        <f>COUNTIF(A:A, A4082)&gt;1</f>
        <v>0</v>
      </c>
      <c r="C4082" s="5">
        <v>45446.625</v>
      </c>
      <c r="D4082" s="2" t="s">
        <v>10021</v>
      </c>
      <c r="E4082" s="2" t="s">
        <v>10022</v>
      </c>
      <c r="F4082" s="2">
        <v>379</v>
      </c>
      <c r="G4082" s="2">
        <v>4844</v>
      </c>
      <c r="H4082" s="2" t="str">
        <f>IF(G4082&lt;F4082, "Error", "OK")</f>
        <v>OK</v>
      </c>
      <c r="I4082" s="2">
        <v>71</v>
      </c>
      <c r="J4082" s="2" t="s">
        <v>10026</v>
      </c>
      <c r="K4082" s="2">
        <v>24</v>
      </c>
      <c r="L4082" s="2">
        <v>41</v>
      </c>
      <c r="M4082" s="2">
        <v>0</v>
      </c>
      <c r="N4082" s="2" t="s">
        <v>10026</v>
      </c>
      <c r="O4082" s="2">
        <v>7</v>
      </c>
      <c r="P4082" s="2" t="s">
        <v>10025</v>
      </c>
      <c r="Q4082" s="2">
        <v>145.2020789207393</v>
      </c>
      <c r="R4082" s="2">
        <f t="shared" si="126"/>
        <v>145.2020789207393</v>
      </c>
      <c r="S4082" s="2">
        <v>309.0743497351109</v>
      </c>
      <c r="T4082" s="2">
        <v>163.8722708143716</v>
      </c>
      <c r="U4082" s="2">
        <f t="shared" si="127"/>
        <v>53.020339913298109</v>
      </c>
      <c r="V4082" s="2">
        <v>5</v>
      </c>
      <c r="W4082" s="2" t="str">
        <f>IF(ISBLANK(V4082), "Missing", "OK")</f>
        <v>OK</v>
      </c>
      <c r="X4082" s="2" t="s">
        <v>10025</v>
      </c>
    </row>
    <row r="4083" spans="1:24" x14ac:dyDescent="0.35">
      <c r="A4083" s="2" t="s">
        <v>5937</v>
      </c>
      <c r="B4083" s="2" t="b">
        <f>COUNTIF(A:A, A4083)&gt;1</f>
        <v>0</v>
      </c>
      <c r="C4083" s="5">
        <v>45446.583333333336</v>
      </c>
      <c r="D4083" s="2" t="s">
        <v>10020</v>
      </c>
      <c r="E4083" s="2" t="s">
        <v>10024</v>
      </c>
      <c r="F4083" s="2">
        <v>244</v>
      </c>
      <c r="G4083" s="2">
        <v>4611</v>
      </c>
      <c r="H4083" s="2" t="str">
        <f>IF(G4083&lt;F4083, "Error", "OK")</f>
        <v>OK</v>
      </c>
      <c r="I4083" s="2">
        <v>53</v>
      </c>
      <c r="J4083" s="2" t="s">
        <v>10026</v>
      </c>
      <c r="K4083" s="2">
        <v>44</v>
      </c>
      <c r="L4083" s="2">
        <v>31</v>
      </c>
      <c r="M4083" s="2">
        <v>2</v>
      </c>
      <c r="N4083" s="2" t="s">
        <v>10026</v>
      </c>
      <c r="O4083" s="2">
        <v>4</v>
      </c>
      <c r="P4083" s="2" t="s">
        <v>10025</v>
      </c>
      <c r="Q4083" s="2">
        <v>455.22006926372171</v>
      </c>
      <c r="R4083" s="2">
        <f t="shared" si="126"/>
        <v>455.22006926372177</v>
      </c>
      <c r="S4083" s="2">
        <v>910.64588855144575</v>
      </c>
      <c r="T4083" s="2">
        <v>455.42581928772398</v>
      </c>
      <c r="U4083" s="2">
        <f t="shared" si="127"/>
        <v>50.011296928179704</v>
      </c>
      <c r="V4083" s="2">
        <v>5</v>
      </c>
      <c r="W4083" s="2" t="str">
        <f>IF(ISBLANK(V4083), "Missing", "OK")</f>
        <v>OK</v>
      </c>
      <c r="X4083" s="2" t="s">
        <v>10025</v>
      </c>
    </row>
    <row r="4084" spans="1:24" x14ac:dyDescent="0.35">
      <c r="A4084" s="2" t="s">
        <v>5936</v>
      </c>
      <c r="B4084" s="2" t="b">
        <f>COUNTIF(A:A, A4084)&gt;1</f>
        <v>0</v>
      </c>
      <c r="C4084" s="5">
        <v>45446.541666666664</v>
      </c>
      <c r="D4084" s="2" t="s">
        <v>10020</v>
      </c>
      <c r="E4084" s="2" t="s">
        <v>10024</v>
      </c>
      <c r="F4084" s="2">
        <v>69</v>
      </c>
      <c r="G4084" s="2">
        <v>4907</v>
      </c>
      <c r="H4084" s="2" t="str">
        <f>IF(G4084&lt;F4084, "Error", "OK")</f>
        <v>OK</v>
      </c>
      <c r="I4084" s="2">
        <v>19</v>
      </c>
      <c r="J4084" s="2" t="s">
        <v>10025</v>
      </c>
      <c r="K4084" s="2">
        <v>0</v>
      </c>
      <c r="L4084" s="2">
        <v>33</v>
      </c>
      <c r="M4084" s="2">
        <v>18</v>
      </c>
      <c r="N4084" s="2" t="s">
        <v>10026</v>
      </c>
      <c r="O4084" s="2">
        <v>1</v>
      </c>
      <c r="P4084" s="2" t="s">
        <v>10025</v>
      </c>
      <c r="Q4084" s="2">
        <v>49.425378977527643</v>
      </c>
      <c r="R4084" s="2">
        <f t="shared" si="126"/>
        <v>49.425378977527657</v>
      </c>
      <c r="S4084" s="2">
        <v>60.602630765784653</v>
      </c>
      <c r="T4084" s="2">
        <v>11.177251788256999</v>
      </c>
      <c r="U4084" s="2">
        <f t="shared" si="127"/>
        <v>18.443509212421038</v>
      </c>
      <c r="V4084" s="2">
        <v>4</v>
      </c>
      <c r="W4084" s="2" t="str">
        <f>IF(ISBLANK(V4084), "Missing", "OK")</f>
        <v>OK</v>
      </c>
      <c r="X4084" s="2" t="s">
        <v>10025</v>
      </c>
    </row>
    <row r="4085" spans="1:24" x14ac:dyDescent="0.35">
      <c r="A4085" s="2" t="s">
        <v>5935</v>
      </c>
      <c r="B4085" s="2" t="b">
        <f>COUNTIF(A:A, A4085)&gt;1</f>
        <v>0</v>
      </c>
      <c r="C4085" s="5">
        <v>45446.5</v>
      </c>
      <c r="D4085" s="2" t="s">
        <v>10019</v>
      </c>
      <c r="E4085" s="2" t="s">
        <v>10024</v>
      </c>
      <c r="F4085" s="2">
        <v>259</v>
      </c>
      <c r="G4085" s="2">
        <v>3920</v>
      </c>
      <c r="H4085" s="2" t="str">
        <f>IF(G4085&lt;F4085, "Error", "OK")</f>
        <v>OK</v>
      </c>
      <c r="I4085" s="2">
        <v>49</v>
      </c>
      <c r="J4085" s="2" t="s">
        <v>10026</v>
      </c>
      <c r="K4085" s="2">
        <v>1</v>
      </c>
      <c r="L4085" s="2">
        <v>17</v>
      </c>
      <c r="M4085" s="2">
        <v>7</v>
      </c>
      <c r="N4085" s="2" t="s">
        <v>10026</v>
      </c>
      <c r="O4085" s="2">
        <v>1</v>
      </c>
      <c r="P4085" s="2" t="s">
        <v>10025</v>
      </c>
      <c r="Q4085" s="2">
        <v>86.126675610398252</v>
      </c>
      <c r="R4085" s="2">
        <f t="shared" si="126"/>
        <v>86.126675610398252</v>
      </c>
      <c r="S4085" s="2">
        <v>180.38832582598411</v>
      </c>
      <c r="T4085" s="2">
        <v>94.26165021558586</v>
      </c>
      <c r="U4085" s="2">
        <f t="shared" si="127"/>
        <v>52.254850630698577</v>
      </c>
      <c r="V4085" s="2">
        <v>4</v>
      </c>
      <c r="W4085" s="2" t="str">
        <f>IF(ISBLANK(V4085), "Missing", "OK")</f>
        <v>OK</v>
      </c>
      <c r="X4085" s="2" t="s">
        <v>10026</v>
      </c>
    </row>
    <row r="4086" spans="1:24" x14ac:dyDescent="0.35">
      <c r="A4086" s="2" t="s">
        <v>5934</v>
      </c>
      <c r="B4086" s="2" t="b">
        <f>COUNTIF(A:A, A4086)&gt;1</f>
        <v>0</v>
      </c>
      <c r="C4086" s="5">
        <v>45446.458333333336</v>
      </c>
      <c r="D4086" s="2" t="s">
        <v>10019</v>
      </c>
      <c r="E4086" s="2" t="s">
        <v>10024</v>
      </c>
      <c r="F4086" s="2">
        <v>70</v>
      </c>
      <c r="G4086" s="2">
        <v>2321</v>
      </c>
      <c r="H4086" s="2" t="str">
        <f>IF(G4086&lt;F4086, "Error", "OK")</f>
        <v>OK</v>
      </c>
      <c r="I4086" s="2">
        <v>48</v>
      </c>
      <c r="J4086" s="2" t="s">
        <v>10025</v>
      </c>
      <c r="K4086" s="2">
        <v>0</v>
      </c>
      <c r="L4086" s="2">
        <v>10</v>
      </c>
      <c r="M4086" s="2">
        <v>0</v>
      </c>
      <c r="N4086" s="2" t="s">
        <v>10026</v>
      </c>
      <c r="O4086" s="2">
        <v>4</v>
      </c>
      <c r="P4086" s="2" t="s">
        <v>10025</v>
      </c>
      <c r="Q4086" s="2">
        <v>94.712741754993573</v>
      </c>
      <c r="R4086" s="2">
        <f t="shared" si="126"/>
        <v>94.712741754993544</v>
      </c>
      <c r="S4086" s="2">
        <v>173.0478603264811</v>
      </c>
      <c r="T4086" s="2">
        <v>78.335118571487556</v>
      </c>
      <c r="U4086" s="2">
        <f t="shared" si="127"/>
        <v>45.267892029231938</v>
      </c>
      <c r="V4086" s="2">
        <v>4</v>
      </c>
      <c r="W4086" s="2" t="str">
        <f>IF(ISBLANK(V4086), "Missing", "OK")</f>
        <v>OK</v>
      </c>
      <c r="X4086" s="2" t="s">
        <v>10025</v>
      </c>
    </row>
    <row r="4087" spans="1:24" x14ac:dyDescent="0.35">
      <c r="A4087" s="2" t="s">
        <v>5933</v>
      </c>
      <c r="B4087" s="2" t="b">
        <f>COUNTIF(A:A, A4087)&gt;1</f>
        <v>0</v>
      </c>
      <c r="C4087" s="5">
        <v>45446.416666666664</v>
      </c>
      <c r="D4087" s="2" t="s">
        <v>10019</v>
      </c>
      <c r="E4087" s="2" t="s">
        <v>10024</v>
      </c>
      <c r="F4087" s="2">
        <v>11</v>
      </c>
      <c r="G4087" s="2">
        <v>1224</v>
      </c>
      <c r="H4087" s="2" t="str">
        <f>IF(G4087&lt;F4087, "Error", "OK")</f>
        <v>OK</v>
      </c>
      <c r="I4087" s="2">
        <v>53</v>
      </c>
      <c r="J4087" s="2" t="s">
        <v>10025</v>
      </c>
      <c r="K4087" s="2">
        <v>0</v>
      </c>
      <c r="L4087" s="2">
        <v>36</v>
      </c>
      <c r="M4087" s="2">
        <v>0</v>
      </c>
      <c r="N4087" s="2" t="s">
        <v>10026</v>
      </c>
      <c r="O4087" s="2">
        <v>9</v>
      </c>
      <c r="P4087" s="2" t="s">
        <v>10025</v>
      </c>
      <c r="Q4087" s="2">
        <v>426.14378275997188</v>
      </c>
      <c r="R4087" s="2">
        <f t="shared" si="126"/>
        <v>426.14378275997194</v>
      </c>
      <c r="S4087" s="2">
        <v>601.70496034064001</v>
      </c>
      <c r="T4087" s="2">
        <v>175.5611775806681</v>
      </c>
      <c r="U4087" s="2">
        <f t="shared" si="127"/>
        <v>29.177286070781033</v>
      </c>
      <c r="V4087" s="2">
        <v>3</v>
      </c>
      <c r="W4087" s="2" t="str">
        <f>IF(ISBLANK(V4087), "Missing", "OK")</f>
        <v>OK</v>
      </c>
      <c r="X4087" s="2" t="s">
        <v>10025</v>
      </c>
    </row>
    <row r="4088" spans="1:24" x14ac:dyDescent="0.35">
      <c r="A4088" s="2" t="s">
        <v>5932</v>
      </c>
      <c r="B4088" s="2" t="b">
        <f>COUNTIF(A:A, A4088)&gt;1</f>
        <v>0</v>
      </c>
      <c r="C4088" s="5">
        <v>45446.375</v>
      </c>
      <c r="D4088" s="2" t="s">
        <v>10019</v>
      </c>
      <c r="E4088" s="2" t="s">
        <v>10024</v>
      </c>
      <c r="F4088" s="2">
        <v>27</v>
      </c>
      <c r="G4088" s="2">
        <v>2593</v>
      </c>
      <c r="H4088" s="2" t="str">
        <f>IF(G4088&lt;F4088, "Error", "OK")</f>
        <v>OK</v>
      </c>
      <c r="I4088" s="2">
        <v>19</v>
      </c>
      <c r="J4088" s="2" t="s">
        <v>10025</v>
      </c>
      <c r="K4088" s="2">
        <v>0</v>
      </c>
      <c r="L4088" s="2">
        <v>38</v>
      </c>
      <c r="M4088" s="2">
        <v>12</v>
      </c>
      <c r="N4088" s="2" t="s">
        <v>10026</v>
      </c>
      <c r="O4088" s="2">
        <v>1</v>
      </c>
      <c r="P4088" s="2" t="s">
        <v>10025</v>
      </c>
      <c r="Q4088" s="2">
        <v>419.84107556367559</v>
      </c>
      <c r="R4088" s="2">
        <f t="shared" si="126"/>
        <v>419.84107556367559</v>
      </c>
      <c r="S4088" s="2">
        <v>894.61411492645107</v>
      </c>
      <c r="T4088" s="2">
        <v>474.77303936277548</v>
      </c>
      <c r="U4088" s="2">
        <f t="shared" si="127"/>
        <v>53.070148507751632</v>
      </c>
      <c r="V4088" s="2">
        <v>5</v>
      </c>
      <c r="W4088" s="2" t="str">
        <f>IF(ISBLANK(V4088), "Missing", "OK")</f>
        <v>OK</v>
      </c>
      <c r="X4088" s="2" t="s">
        <v>10026</v>
      </c>
    </row>
    <row r="4089" spans="1:24" x14ac:dyDescent="0.35">
      <c r="A4089" s="2" t="s">
        <v>5931</v>
      </c>
      <c r="B4089" s="2" t="b">
        <f>COUNTIF(A:A, A4089)&gt;1</f>
        <v>0</v>
      </c>
      <c r="C4089" s="5">
        <v>45446.333333333336</v>
      </c>
      <c r="D4089" s="2" t="s">
        <v>10020</v>
      </c>
      <c r="E4089" s="2" t="s">
        <v>10024</v>
      </c>
      <c r="F4089" s="2">
        <v>340</v>
      </c>
      <c r="G4089" s="2">
        <v>2312</v>
      </c>
      <c r="H4089" s="2" t="str">
        <f>IF(G4089&lt;F4089, "Error", "OK")</f>
        <v>OK</v>
      </c>
      <c r="I4089" s="2">
        <v>38</v>
      </c>
      <c r="J4089" s="2" t="s">
        <v>10025</v>
      </c>
      <c r="K4089" s="2">
        <v>0</v>
      </c>
      <c r="L4089" s="2">
        <v>31</v>
      </c>
      <c r="M4089" s="2">
        <v>15</v>
      </c>
      <c r="N4089" s="2" t="s">
        <v>10026</v>
      </c>
      <c r="O4089" s="2">
        <v>5</v>
      </c>
      <c r="P4089" s="2" t="s">
        <v>10025</v>
      </c>
      <c r="Q4089" s="2">
        <v>426.59240218338681</v>
      </c>
      <c r="R4089" s="2">
        <f t="shared" si="126"/>
        <v>426.59240218338687</v>
      </c>
      <c r="S4089" s="2">
        <v>890.37490018650135</v>
      </c>
      <c r="T4089" s="2">
        <v>463.78249800311448</v>
      </c>
      <c r="U4089" s="2">
        <f t="shared" si="127"/>
        <v>52.088451494529863</v>
      </c>
      <c r="V4089" s="2">
        <v>5</v>
      </c>
      <c r="W4089" s="2" t="str">
        <f>IF(ISBLANK(V4089), "Missing", "OK")</f>
        <v>OK</v>
      </c>
      <c r="X4089" s="2" t="s">
        <v>10025</v>
      </c>
    </row>
    <row r="4090" spans="1:24" x14ac:dyDescent="0.35">
      <c r="A4090" s="2" t="s">
        <v>5930</v>
      </c>
      <c r="B4090" s="2" t="b">
        <f>COUNTIF(A:A, A4090)&gt;1</f>
        <v>0</v>
      </c>
      <c r="C4090" s="5">
        <v>45446.291666666664</v>
      </c>
      <c r="D4090" s="2" t="s">
        <v>10020</v>
      </c>
      <c r="E4090" s="2" t="s">
        <v>10024</v>
      </c>
      <c r="F4090" s="2">
        <v>316</v>
      </c>
      <c r="G4090" s="2">
        <v>4696</v>
      </c>
      <c r="H4090" s="2" t="str">
        <f>IF(G4090&lt;F4090, "Error", "OK")</f>
        <v>OK</v>
      </c>
      <c r="I4090" s="2">
        <v>56</v>
      </c>
      <c r="J4090" s="2" t="s">
        <v>10025</v>
      </c>
      <c r="K4090" s="2">
        <v>0</v>
      </c>
      <c r="L4090" s="2">
        <v>37</v>
      </c>
      <c r="M4090" s="2">
        <v>0</v>
      </c>
      <c r="N4090" s="2" t="s">
        <v>10026</v>
      </c>
      <c r="O4090" s="2">
        <v>3</v>
      </c>
      <c r="P4090" s="2" t="s">
        <v>10025</v>
      </c>
      <c r="Q4090" s="2">
        <v>45.211638957282801</v>
      </c>
      <c r="R4090" s="2">
        <f t="shared" si="126"/>
        <v>45.211638957282801</v>
      </c>
      <c r="S4090" s="2">
        <v>71.693263848144539</v>
      </c>
      <c r="T4090" s="2">
        <v>26.481624890861742</v>
      </c>
      <c r="U4090" s="2">
        <f t="shared" si="127"/>
        <v>36.937396164517203</v>
      </c>
      <c r="V4090" s="2">
        <v>1</v>
      </c>
      <c r="W4090" s="2" t="str">
        <f>IF(ISBLANK(V4090), "Missing", "OK")</f>
        <v>OK</v>
      </c>
      <c r="X4090" s="2" t="s">
        <v>10025</v>
      </c>
    </row>
    <row r="4091" spans="1:24" x14ac:dyDescent="0.35">
      <c r="A4091" s="2" t="s">
        <v>5929</v>
      </c>
      <c r="B4091" s="2" t="b">
        <f>COUNTIF(A:A, A4091)&gt;1</f>
        <v>0</v>
      </c>
      <c r="C4091" s="5">
        <v>45446.25</v>
      </c>
      <c r="D4091" s="2" t="s">
        <v>10019</v>
      </c>
      <c r="E4091" s="2" t="s">
        <v>10024</v>
      </c>
      <c r="F4091" s="2">
        <v>260</v>
      </c>
      <c r="G4091" s="2">
        <v>3148</v>
      </c>
      <c r="H4091" s="2" t="str">
        <f>IF(G4091&lt;F4091, "Error", "OK")</f>
        <v>OK</v>
      </c>
      <c r="I4091" s="2">
        <v>32</v>
      </c>
      <c r="J4091" s="2" t="s">
        <v>10026</v>
      </c>
      <c r="K4091" s="2">
        <v>4</v>
      </c>
      <c r="L4091" s="2">
        <v>40</v>
      </c>
      <c r="M4091" s="2">
        <v>11</v>
      </c>
      <c r="N4091" s="2" t="s">
        <v>10026</v>
      </c>
      <c r="O4091" s="2">
        <v>2</v>
      </c>
      <c r="P4091" s="2" t="s">
        <v>10025</v>
      </c>
      <c r="Q4091" s="2">
        <v>190.74464473573451</v>
      </c>
      <c r="R4091" s="2">
        <f t="shared" si="126"/>
        <v>190.74464473573443</v>
      </c>
      <c r="S4091" s="2">
        <v>251.30093620664371</v>
      </c>
      <c r="T4091" s="2">
        <v>60.556291470909287</v>
      </c>
      <c r="U4091" s="2">
        <f t="shared" si="127"/>
        <v>24.097121317969982</v>
      </c>
      <c r="V4091" s="2">
        <v>4</v>
      </c>
      <c r="W4091" s="2" t="str">
        <f>IF(ISBLANK(V4091), "Missing", "OK")</f>
        <v>OK</v>
      </c>
      <c r="X4091" s="2" t="s">
        <v>10025</v>
      </c>
    </row>
    <row r="4092" spans="1:24" x14ac:dyDescent="0.35">
      <c r="A4092" s="2" t="s">
        <v>5928</v>
      </c>
      <c r="B4092" s="2" t="b">
        <f>COUNTIF(A:A, A4092)&gt;1</f>
        <v>0</v>
      </c>
      <c r="C4092" s="5">
        <v>45446.208333333336</v>
      </c>
      <c r="D4092" s="2" t="s">
        <v>10019</v>
      </c>
      <c r="E4092" s="2" t="s">
        <v>10022</v>
      </c>
      <c r="F4092" s="2">
        <v>40</v>
      </c>
      <c r="G4092" s="2">
        <v>2046</v>
      </c>
      <c r="H4092" s="2" t="str">
        <f>IF(G4092&lt;F4092, "Error", "OK")</f>
        <v>OK</v>
      </c>
      <c r="I4092" s="2">
        <v>50</v>
      </c>
      <c r="J4092" s="2" t="s">
        <v>10025</v>
      </c>
      <c r="K4092" s="2">
        <v>0</v>
      </c>
      <c r="L4092" s="2">
        <v>34</v>
      </c>
      <c r="M4092" s="2">
        <v>14</v>
      </c>
      <c r="N4092" s="2" t="s">
        <v>10025</v>
      </c>
      <c r="O4092" s="2">
        <v>2</v>
      </c>
      <c r="P4092" s="2" t="s">
        <v>10026</v>
      </c>
      <c r="Q4092" s="2">
        <v>40.878974433510614</v>
      </c>
      <c r="R4092" s="2">
        <f t="shared" si="126"/>
        <v>40.878974433510606</v>
      </c>
      <c r="S4092" s="2">
        <v>56.532125395237763</v>
      </c>
      <c r="T4092" s="2">
        <v>15.65315096172716</v>
      </c>
      <c r="U4092" s="2">
        <f t="shared" si="127"/>
        <v>27.688948279036001</v>
      </c>
      <c r="V4092" s="2">
        <v>4</v>
      </c>
      <c r="W4092" s="2" t="str">
        <f>IF(ISBLANK(V4092), "Missing", "OK")</f>
        <v>OK</v>
      </c>
      <c r="X4092" s="2" t="s">
        <v>10025</v>
      </c>
    </row>
    <row r="4093" spans="1:24" x14ac:dyDescent="0.35">
      <c r="A4093" s="2" t="s">
        <v>5927</v>
      </c>
      <c r="B4093" s="2" t="b">
        <f>COUNTIF(A:A, A4093)&gt;1</f>
        <v>0</v>
      </c>
      <c r="C4093" s="5">
        <v>45446.166666666664</v>
      </c>
      <c r="D4093" s="2" t="s">
        <v>10020</v>
      </c>
      <c r="E4093" s="2" t="s">
        <v>10024</v>
      </c>
      <c r="F4093" s="2">
        <v>60</v>
      </c>
      <c r="G4093" s="2">
        <v>4295</v>
      </c>
      <c r="H4093" s="2" t="str">
        <f>IF(G4093&lt;F4093, "Error", "OK")</f>
        <v>OK</v>
      </c>
      <c r="I4093" s="2">
        <v>2</v>
      </c>
      <c r="J4093" s="2" t="s">
        <v>10025</v>
      </c>
      <c r="K4093" s="2">
        <v>0</v>
      </c>
      <c r="L4093" s="2">
        <v>18</v>
      </c>
      <c r="M4093" s="2">
        <v>0</v>
      </c>
      <c r="N4093" s="2" t="s">
        <v>10026</v>
      </c>
      <c r="O4093" s="2">
        <v>7</v>
      </c>
      <c r="P4093" s="2" t="s">
        <v>10025</v>
      </c>
      <c r="Q4093" s="2">
        <v>100.4514506505793</v>
      </c>
      <c r="R4093" s="2">
        <f t="shared" si="126"/>
        <v>100.45145065057929</v>
      </c>
      <c r="S4093" s="2">
        <v>213.98583905433159</v>
      </c>
      <c r="T4093" s="2">
        <v>113.5343884037523</v>
      </c>
      <c r="U4093" s="2">
        <f t="shared" si="127"/>
        <v>53.056963444635052</v>
      </c>
      <c r="V4093" s="2">
        <v>2</v>
      </c>
      <c r="W4093" s="2" t="str">
        <f>IF(ISBLANK(V4093), "Missing", "OK")</f>
        <v>OK</v>
      </c>
      <c r="X4093" s="2" t="s">
        <v>10025</v>
      </c>
    </row>
    <row r="4094" spans="1:24" x14ac:dyDescent="0.35">
      <c r="A4094" s="2" t="s">
        <v>5926</v>
      </c>
      <c r="B4094" s="2" t="b">
        <f>COUNTIF(A:A, A4094)&gt;1</f>
        <v>0</v>
      </c>
      <c r="C4094" s="5">
        <v>45446.125</v>
      </c>
      <c r="D4094" s="2" t="s">
        <v>10020</v>
      </c>
      <c r="E4094" s="2" t="s">
        <v>10023</v>
      </c>
      <c r="F4094" s="2">
        <v>464</v>
      </c>
      <c r="G4094" s="2">
        <v>2013</v>
      </c>
      <c r="H4094" s="2" t="str">
        <f>IF(G4094&lt;F4094, "Error", "OK")</f>
        <v>OK</v>
      </c>
      <c r="I4094" s="2">
        <v>8</v>
      </c>
      <c r="J4094" s="2" t="s">
        <v>10025</v>
      </c>
      <c r="K4094" s="2">
        <v>0</v>
      </c>
      <c r="L4094" s="2">
        <v>19</v>
      </c>
      <c r="M4094" s="2">
        <v>8</v>
      </c>
      <c r="N4094" s="2" t="s">
        <v>10026</v>
      </c>
      <c r="O4094" s="2">
        <v>7</v>
      </c>
      <c r="P4094" s="2" t="s">
        <v>10025</v>
      </c>
      <c r="Q4094" s="2">
        <v>180.2930269796438</v>
      </c>
      <c r="R4094" s="2">
        <f t="shared" si="126"/>
        <v>180.2930269796438</v>
      </c>
      <c r="S4094" s="2">
        <v>272.57933887441777</v>
      </c>
      <c r="T4094" s="2">
        <v>92.286311894773974</v>
      </c>
      <c r="U4094" s="2">
        <f t="shared" si="127"/>
        <v>33.856679040993619</v>
      </c>
      <c r="V4094" s="2">
        <v>5</v>
      </c>
      <c r="W4094" s="2" t="str">
        <f>IF(ISBLANK(V4094), "Missing", "OK")</f>
        <v>OK</v>
      </c>
      <c r="X4094" s="2" t="s">
        <v>10025</v>
      </c>
    </row>
    <row r="4095" spans="1:24" x14ac:dyDescent="0.35">
      <c r="A4095" s="2" t="s">
        <v>5925</v>
      </c>
      <c r="B4095" s="2" t="b">
        <f>COUNTIF(A:A, A4095)&gt;1</f>
        <v>0</v>
      </c>
      <c r="C4095" s="5">
        <v>45446.083333333336</v>
      </c>
      <c r="D4095" s="2" t="s">
        <v>10020</v>
      </c>
      <c r="E4095" s="2" t="s">
        <v>10024</v>
      </c>
      <c r="F4095" s="2">
        <v>114</v>
      </c>
      <c r="G4095" s="2">
        <v>1487</v>
      </c>
      <c r="H4095" s="2" t="str">
        <f>IF(G4095&lt;F4095, "Error", "OK")</f>
        <v>OK</v>
      </c>
      <c r="I4095" s="2">
        <v>56</v>
      </c>
      <c r="J4095" s="2" t="s">
        <v>10026</v>
      </c>
      <c r="K4095" s="2">
        <v>27</v>
      </c>
      <c r="L4095" s="2">
        <v>34</v>
      </c>
      <c r="M4095" s="2">
        <v>7</v>
      </c>
      <c r="N4095" s="2" t="s">
        <v>10026</v>
      </c>
      <c r="O4095" s="2">
        <v>6</v>
      </c>
      <c r="P4095" s="2" t="s">
        <v>10025</v>
      </c>
      <c r="Q4095" s="2">
        <v>28.83842677696633</v>
      </c>
      <c r="R4095" s="2">
        <f t="shared" si="126"/>
        <v>28.83842677696633</v>
      </c>
      <c r="S4095" s="2">
        <v>62.97414215081541</v>
      </c>
      <c r="T4095" s="2">
        <v>34.135715373849081</v>
      </c>
      <c r="U4095" s="2">
        <f t="shared" si="127"/>
        <v>54.205923587014802</v>
      </c>
      <c r="V4095" s="2">
        <v>5</v>
      </c>
      <c r="W4095" s="2" t="str">
        <f>IF(ISBLANK(V4095), "Missing", "OK")</f>
        <v>OK</v>
      </c>
      <c r="X4095" s="2" t="s">
        <v>10025</v>
      </c>
    </row>
    <row r="4096" spans="1:24" x14ac:dyDescent="0.35">
      <c r="A4096" s="2" t="s">
        <v>5924</v>
      </c>
      <c r="B4096" s="2" t="b">
        <f>COUNTIF(A:A, A4096)&gt;1</f>
        <v>0</v>
      </c>
      <c r="C4096" s="5">
        <v>45446.041666666664</v>
      </c>
      <c r="D4096" s="2" t="s">
        <v>10021</v>
      </c>
      <c r="E4096" s="2" t="s">
        <v>10022</v>
      </c>
      <c r="F4096" s="2">
        <v>290</v>
      </c>
      <c r="G4096" s="2">
        <v>4942</v>
      </c>
      <c r="H4096" s="2" t="str">
        <f>IF(G4096&lt;F4096, "Error", "OK")</f>
        <v>OK</v>
      </c>
      <c r="I4096" s="2">
        <v>24</v>
      </c>
      <c r="J4096" s="2" t="s">
        <v>10026</v>
      </c>
      <c r="K4096" s="2">
        <v>41</v>
      </c>
      <c r="L4096" s="2">
        <v>41</v>
      </c>
      <c r="M4096" s="2">
        <v>0</v>
      </c>
      <c r="N4096" s="2" t="s">
        <v>10026</v>
      </c>
      <c r="O4096" s="2">
        <v>1</v>
      </c>
      <c r="P4096" s="2" t="s">
        <v>10025</v>
      </c>
      <c r="Q4096" s="2">
        <v>92.757976769481758</v>
      </c>
      <c r="R4096" s="2">
        <f t="shared" si="126"/>
        <v>92.757976769481758</v>
      </c>
      <c r="S4096" s="2">
        <v>152.33010516766149</v>
      </c>
      <c r="T4096" s="2">
        <v>59.572128398179728</v>
      </c>
      <c r="U4096" s="2">
        <f t="shared" si="127"/>
        <v>39.10725876057915</v>
      </c>
      <c r="V4096" s="2">
        <v>5</v>
      </c>
      <c r="W4096" s="2" t="str">
        <f>IF(ISBLANK(V4096), "Missing", "OK")</f>
        <v>OK</v>
      </c>
      <c r="X4096" s="2" t="s">
        <v>10026</v>
      </c>
    </row>
    <row r="4097" spans="1:24" x14ac:dyDescent="0.35">
      <c r="A4097" s="2" t="s">
        <v>5923</v>
      </c>
      <c r="B4097" s="2" t="b">
        <f>COUNTIF(A:A, A4097)&gt;1</f>
        <v>0</v>
      </c>
      <c r="C4097" s="5">
        <v>45446</v>
      </c>
      <c r="D4097" s="2" t="s">
        <v>10021</v>
      </c>
      <c r="E4097" s="2" t="s">
        <v>10024</v>
      </c>
      <c r="F4097" s="2">
        <v>271</v>
      </c>
      <c r="G4097" s="2">
        <v>1458</v>
      </c>
      <c r="H4097" s="2" t="str">
        <f>IF(G4097&lt;F4097, "Error", "OK")</f>
        <v>OK</v>
      </c>
      <c r="I4097" s="2">
        <v>41</v>
      </c>
      <c r="J4097" s="2" t="s">
        <v>10025</v>
      </c>
      <c r="K4097" s="2">
        <v>0</v>
      </c>
      <c r="L4097" s="2">
        <v>32</v>
      </c>
      <c r="M4097" s="2">
        <v>8</v>
      </c>
      <c r="N4097" s="2" t="s">
        <v>10026</v>
      </c>
      <c r="O4097" s="2">
        <v>1</v>
      </c>
      <c r="P4097" s="2" t="s">
        <v>10025</v>
      </c>
      <c r="Q4097" s="2">
        <v>205.42677465591339</v>
      </c>
      <c r="R4097" s="2">
        <f t="shared" si="126"/>
        <v>205.42677465591339</v>
      </c>
      <c r="S4097" s="2">
        <v>249.71518779630529</v>
      </c>
      <c r="T4097" s="2">
        <v>44.288413140391903</v>
      </c>
      <c r="U4097" s="2">
        <f t="shared" si="127"/>
        <v>17.735570483809866</v>
      </c>
      <c r="V4097" s="2">
        <v>3</v>
      </c>
      <c r="W4097" s="2" t="str">
        <f>IF(ISBLANK(V4097), "Missing", "OK")</f>
        <v>OK</v>
      </c>
      <c r="X4097" s="2" t="s">
        <v>10025</v>
      </c>
    </row>
    <row r="4098" spans="1:24" x14ac:dyDescent="0.35">
      <c r="A4098" s="2" t="s">
        <v>5922</v>
      </c>
      <c r="B4098" s="2" t="b">
        <f>COUNTIF(A:A, A4098)&gt;1</f>
        <v>0</v>
      </c>
      <c r="C4098" s="5">
        <v>45445.958333333336</v>
      </c>
      <c r="D4098" s="2" t="s">
        <v>10019</v>
      </c>
      <c r="E4098" s="2" t="s">
        <v>10024</v>
      </c>
      <c r="F4098" s="2">
        <v>466</v>
      </c>
      <c r="G4098" s="2">
        <v>2147</v>
      </c>
      <c r="H4098" s="2" t="str">
        <f>IF(G4098&lt;F4098, "Error", "OK")</f>
        <v>OK</v>
      </c>
      <c r="I4098" s="2">
        <v>62</v>
      </c>
      <c r="J4098" s="2" t="s">
        <v>10025</v>
      </c>
      <c r="K4098" s="2">
        <v>0</v>
      </c>
      <c r="L4098" s="2">
        <v>17</v>
      </c>
      <c r="M4098" s="2">
        <v>10</v>
      </c>
      <c r="N4098" s="2" t="s">
        <v>10026</v>
      </c>
      <c r="O4098" s="2">
        <v>7</v>
      </c>
      <c r="P4098" s="2" t="s">
        <v>10025</v>
      </c>
      <c r="Q4098" s="2">
        <v>187.92002582701909</v>
      </c>
      <c r="R4098" s="2">
        <f t="shared" si="126"/>
        <v>187.920025827019</v>
      </c>
      <c r="S4098" s="2">
        <v>443.40305191440609</v>
      </c>
      <c r="T4098" s="2">
        <v>255.48302608738709</v>
      </c>
      <c r="U4098" s="2">
        <f t="shared" si="127"/>
        <v>57.618689132682185</v>
      </c>
      <c r="V4098" s="2">
        <v>5</v>
      </c>
      <c r="W4098" s="2" t="str">
        <f>IF(ISBLANK(V4098), "Missing", "OK")</f>
        <v>OK</v>
      </c>
      <c r="X4098" s="2" t="s">
        <v>10026</v>
      </c>
    </row>
    <row r="4099" spans="1:24" x14ac:dyDescent="0.35">
      <c r="A4099" s="2" t="s">
        <v>5921</v>
      </c>
      <c r="B4099" s="2" t="b">
        <f>COUNTIF(A:A, A4099)&gt;1</f>
        <v>0</v>
      </c>
      <c r="C4099" s="5">
        <v>45445.916666666664</v>
      </c>
      <c r="D4099" s="2" t="s">
        <v>10019</v>
      </c>
      <c r="E4099" s="2" t="s">
        <v>10023</v>
      </c>
      <c r="F4099" s="2">
        <v>96</v>
      </c>
      <c r="G4099" s="2">
        <v>3645</v>
      </c>
      <c r="H4099" s="2" t="str">
        <f>IF(G4099&lt;F4099, "Error", "OK")</f>
        <v>OK</v>
      </c>
      <c r="I4099" s="2">
        <v>2</v>
      </c>
      <c r="J4099" s="2" t="s">
        <v>10025</v>
      </c>
      <c r="K4099" s="2">
        <v>0</v>
      </c>
      <c r="L4099" s="2">
        <v>30</v>
      </c>
      <c r="M4099" s="2">
        <v>2</v>
      </c>
      <c r="N4099" s="2" t="s">
        <v>10026</v>
      </c>
      <c r="O4099" s="2">
        <v>9</v>
      </c>
      <c r="P4099" s="2" t="s">
        <v>10025</v>
      </c>
      <c r="Q4099" s="2">
        <v>134.649950477706</v>
      </c>
      <c r="R4099" s="2">
        <f t="shared" si="126"/>
        <v>134.64995047770606</v>
      </c>
      <c r="S4099" s="2">
        <v>197.25128345062001</v>
      </c>
      <c r="T4099" s="2">
        <v>62.601332972913951</v>
      </c>
      <c r="U4099" s="2">
        <f t="shared" si="127"/>
        <v>31.736844434062</v>
      </c>
      <c r="V4099" s="2">
        <v>2</v>
      </c>
      <c r="W4099" s="2" t="str">
        <f>IF(ISBLANK(V4099), "Missing", "OK")</f>
        <v>OK</v>
      </c>
      <c r="X4099" s="2" t="s">
        <v>10025</v>
      </c>
    </row>
    <row r="4100" spans="1:24" x14ac:dyDescent="0.35">
      <c r="A4100" s="2" t="s">
        <v>5920</v>
      </c>
      <c r="B4100" s="2" t="b">
        <f>COUNTIF(A:A, A4100)&gt;1</f>
        <v>0</v>
      </c>
      <c r="C4100" s="5">
        <v>45445.875</v>
      </c>
      <c r="D4100" s="2" t="s">
        <v>10019</v>
      </c>
      <c r="E4100" s="2" t="s">
        <v>10024</v>
      </c>
      <c r="F4100" s="2">
        <v>216</v>
      </c>
      <c r="G4100" s="2">
        <v>3268</v>
      </c>
      <c r="H4100" s="2" t="str">
        <f>IF(G4100&lt;F4100, "Error", "OK")</f>
        <v>OK</v>
      </c>
      <c r="I4100" s="2">
        <v>59</v>
      </c>
      <c r="J4100" s="2" t="s">
        <v>10026</v>
      </c>
      <c r="K4100" s="2">
        <v>45</v>
      </c>
      <c r="L4100" s="2">
        <v>36</v>
      </c>
      <c r="M4100" s="2">
        <v>0</v>
      </c>
      <c r="N4100" s="2" t="s">
        <v>10026</v>
      </c>
      <c r="O4100" s="2">
        <v>5</v>
      </c>
      <c r="P4100" s="2" t="s">
        <v>10025</v>
      </c>
      <c r="Q4100" s="2">
        <v>327.5549745005581</v>
      </c>
      <c r="R4100" s="2">
        <f t="shared" ref="R4100:R4163" si="128">S4100 - T4100</f>
        <v>327.5549745005581</v>
      </c>
      <c r="S4100" s="2">
        <v>678.75195742991491</v>
      </c>
      <c r="T4100" s="2">
        <v>351.19698292935681</v>
      </c>
      <c r="U4100" s="2">
        <f t="shared" ref="U4100:U4163" si="129">(T4100 / S4100) * 100</f>
        <v>51.74157939214782</v>
      </c>
      <c r="V4100" s="2">
        <v>4</v>
      </c>
      <c r="W4100" s="2" t="str">
        <f>IF(ISBLANK(V4100), "Missing", "OK")</f>
        <v>OK</v>
      </c>
      <c r="X4100" s="2" t="s">
        <v>10025</v>
      </c>
    </row>
    <row r="4101" spans="1:24" x14ac:dyDescent="0.35">
      <c r="A4101" s="2" t="s">
        <v>5919</v>
      </c>
      <c r="B4101" s="2" t="b">
        <f>COUNTIF(A:A, A4101)&gt;1</f>
        <v>0</v>
      </c>
      <c r="C4101" s="5">
        <v>45445.833333333336</v>
      </c>
      <c r="D4101" s="2" t="s">
        <v>10019</v>
      </c>
      <c r="E4101" s="2" t="s">
        <v>10024</v>
      </c>
      <c r="F4101" s="2">
        <v>227</v>
      </c>
      <c r="G4101" s="2">
        <v>1150</v>
      </c>
      <c r="H4101" s="2" t="str">
        <f>IF(G4101&lt;F4101, "Error", "OK")</f>
        <v>OK</v>
      </c>
      <c r="I4101" s="2">
        <v>43</v>
      </c>
      <c r="J4101" s="2" t="s">
        <v>10025</v>
      </c>
      <c r="K4101" s="2">
        <v>0</v>
      </c>
      <c r="L4101" s="2">
        <v>34</v>
      </c>
      <c r="M4101" s="2">
        <v>0</v>
      </c>
      <c r="N4101" s="2" t="s">
        <v>10026</v>
      </c>
      <c r="O4101" s="2">
        <v>7</v>
      </c>
      <c r="P4101" s="2" t="s">
        <v>10025</v>
      </c>
      <c r="Q4101" s="2">
        <v>282.56831224509108</v>
      </c>
      <c r="R4101" s="2">
        <f t="shared" si="128"/>
        <v>282.56831224509097</v>
      </c>
      <c r="S4101" s="2">
        <v>460.07286134926068</v>
      </c>
      <c r="T4101" s="2">
        <v>177.50454910416971</v>
      </c>
      <c r="U4101" s="2">
        <f t="shared" si="129"/>
        <v>38.581834317199274</v>
      </c>
      <c r="V4101" s="2">
        <v>4</v>
      </c>
      <c r="W4101" s="2" t="str">
        <f>IF(ISBLANK(V4101), "Missing", "OK")</f>
        <v>OK</v>
      </c>
      <c r="X4101" s="2" t="s">
        <v>10026</v>
      </c>
    </row>
    <row r="4102" spans="1:24" x14ac:dyDescent="0.35">
      <c r="A4102" s="2" t="s">
        <v>5918</v>
      </c>
      <c r="B4102" s="2" t="b">
        <f>COUNTIF(A:A, A4102)&gt;1</f>
        <v>0</v>
      </c>
      <c r="C4102" s="5">
        <v>45445.791666666664</v>
      </c>
      <c r="D4102" s="2" t="s">
        <v>10019</v>
      </c>
      <c r="E4102" s="2" t="s">
        <v>10024</v>
      </c>
      <c r="F4102" s="2">
        <v>32</v>
      </c>
      <c r="G4102" s="2">
        <v>4119</v>
      </c>
      <c r="H4102" s="2" t="str">
        <f>IF(G4102&lt;F4102, "Error", "OK")</f>
        <v>OK</v>
      </c>
      <c r="I4102" s="2">
        <v>21</v>
      </c>
      <c r="J4102" s="2" t="s">
        <v>10025</v>
      </c>
      <c r="K4102" s="2">
        <v>0</v>
      </c>
      <c r="L4102" s="2">
        <v>29</v>
      </c>
      <c r="M4102" s="2">
        <v>13</v>
      </c>
      <c r="N4102" s="2" t="s">
        <v>10026</v>
      </c>
      <c r="O4102" s="2">
        <v>6</v>
      </c>
      <c r="P4102" s="2" t="s">
        <v>10025</v>
      </c>
      <c r="Q4102" s="2">
        <v>293.70726795455221</v>
      </c>
      <c r="R4102" s="2">
        <f t="shared" si="128"/>
        <v>293.70726795455221</v>
      </c>
      <c r="S4102" s="2">
        <v>493.89692399065098</v>
      </c>
      <c r="T4102" s="2">
        <v>200.1896560360988</v>
      </c>
      <c r="U4102" s="2">
        <f t="shared" si="129"/>
        <v>40.532679251893498</v>
      </c>
      <c r="V4102" s="2">
        <v>5</v>
      </c>
      <c r="W4102" s="2" t="str">
        <f>IF(ISBLANK(V4102), "Missing", "OK")</f>
        <v>OK</v>
      </c>
      <c r="X4102" s="2" t="s">
        <v>10025</v>
      </c>
    </row>
    <row r="4103" spans="1:24" x14ac:dyDescent="0.35">
      <c r="A4103" s="2" t="s">
        <v>5917</v>
      </c>
      <c r="B4103" s="2" t="b">
        <f>COUNTIF(A:A, A4103)&gt;1</f>
        <v>0</v>
      </c>
      <c r="C4103" s="5">
        <v>45445.75</v>
      </c>
      <c r="D4103" s="2" t="s">
        <v>10019</v>
      </c>
      <c r="E4103" s="2" t="s">
        <v>10024</v>
      </c>
      <c r="F4103" s="2">
        <v>457</v>
      </c>
      <c r="G4103" s="2">
        <v>2863</v>
      </c>
      <c r="H4103" s="2" t="str">
        <f>IF(G4103&lt;F4103, "Error", "OK")</f>
        <v>OK</v>
      </c>
      <c r="I4103" s="2">
        <v>17</v>
      </c>
      <c r="J4103" s="2" t="s">
        <v>10026</v>
      </c>
      <c r="K4103" s="2">
        <v>5</v>
      </c>
      <c r="L4103" s="2">
        <v>33</v>
      </c>
      <c r="M4103" s="2">
        <v>19</v>
      </c>
      <c r="N4103" s="2" t="s">
        <v>10025</v>
      </c>
      <c r="O4103" s="2">
        <v>3</v>
      </c>
      <c r="P4103" s="2" t="s">
        <v>10026</v>
      </c>
      <c r="Q4103" s="2">
        <v>483.819293891386</v>
      </c>
      <c r="R4103" s="2">
        <f t="shared" si="128"/>
        <v>483.81929389138634</v>
      </c>
      <c r="S4103" s="2">
        <v>1010.264850913214</v>
      </c>
      <c r="T4103" s="2">
        <v>526.44555702182765</v>
      </c>
      <c r="U4103" s="2">
        <f t="shared" si="129"/>
        <v>52.109657833384482</v>
      </c>
      <c r="V4103" s="2">
        <v>5</v>
      </c>
      <c r="W4103" s="2" t="str">
        <f>IF(ISBLANK(V4103), "Missing", "OK")</f>
        <v>OK</v>
      </c>
      <c r="X4103" s="2" t="s">
        <v>10025</v>
      </c>
    </row>
    <row r="4104" spans="1:24" x14ac:dyDescent="0.35">
      <c r="A4104" s="2" t="s">
        <v>5916</v>
      </c>
      <c r="B4104" s="2" t="b">
        <f>COUNTIF(A:A, A4104)&gt;1</f>
        <v>0</v>
      </c>
      <c r="C4104" s="5">
        <v>45445.708333333336</v>
      </c>
      <c r="D4104" s="2" t="s">
        <v>10020</v>
      </c>
      <c r="E4104" s="2" t="s">
        <v>10024</v>
      </c>
      <c r="F4104" s="2">
        <v>486</v>
      </c>
      <c r="G4104" s="2">
        <v>1845</v>
      </c>
      <c r="H4104" s="2" t="str">
        <f>IF(G4104&lt;F4104, "Error", "OK")</f>
        <v>OK</v>
      </c>
      <c r="I4104" s="2">
        <v>62</v>
      </c>
      <c r="J4104" s="2" t="s">
        <v>10025</v>
      </c>
      <c r="K4104" s="2">
        <v>0</v>
      </c>
      <c r="L4104" s="2">
        <v>44</v>
      </c>
      <c r="M4104" s="2">
        <v>18</v>
      </c>
      <c r="N4104" s="2" t="s">
        <v>10025</v>
      </c>
      <c r="O4104" s="2">
        <v>8</v>
      </c>
      <c r="P4104" s="2" t="s">
        <v>10026</v>
      </c>
      <c r="Q4104" s="2">
        <v>204.4050373448755</v>
      </c>
      <c r="R4104" s="2">
        <f t="shared" si="128"/>
        <v>204.40503734487538</v>
      </c>
      <c r="S4104" s="2">
        <v>481.08428734780227</v>
      </c>
      <c r="T4104" s="2">
        <v>276.67925000292689</v>
      </c>
      <c r="U4104" s="2">
        <f t="shared" si="129"/>
        <v>57.511595634986989</v>
      </c>
      <c r="V4104" s="2">
        <v>1</v>
      </c>
      <c r="W4104" s="2" t="str">
        <f>IF(ISBLANK(V4104), "Missing", "OK")</f>
        <v>OK</v>
      </c>
      <c r="X4104" s="2" t="s">
        <v>10025</v>
      </c>
    </row>
    <row r="4105" spans="1:24" x14ac:dyDescent="0.35">
      <c r="A4105" s="2" t="s">
        <v>5915</v>
      </c>
      <c r="B4105" s="2" t="b">
        <f>COUNTIF(A:A, A4105)&gt;1</f>
        <v>0</v>
      </c>
      <c r="C4105" s="5">
        <v>45445.666666666664</v>
      </c>
      <c r="D4105" s="2" t="s">
        <v>10021</v>
      </c>
      <c r="E4105" s="2" t="s">
        <v>10024</v>
      </c>
      <c r="F4105" s="2">
        <v>412</v>
      </c>
      <c r="G4105" s="2">
        <v>2316</v>
      </c>
      <c r="H4105" s="2" t="str">
        <f>IF(G4105&lt;F4105, "Error", "OK")</f>
        <v>OK</v>
      </c>
      <c r="I4105" s="2">
        <v>31</v>
      </c>
      <c r="J4105" s="2" t="s">
        <v>10025</v>
      </c>
      <c r="K4105" s="2">
        <v>0</v>
      </c>
      <c r="L4105" s="2">
        <v>34</v>
      </c>
      <c r="M4105" s="2">
        <v>17</v>
      </c>
      <c r="N4105" s="2" t="s">
        <v>10026</v>
      </c>
      <c r="O4105" s="2">
        <v>6</v>
      </c>
      <c r="P4105" s="2" t="s">
        <v>10025</v>
      </c>
      <c r="Q4105" s="2">
        <v>346.5075029468353</v>
      </c>
      <c r="R4105" s="2">
        <f t="shared" si="128"/>
        <v>346.50750294683525</v>
      </c>
      <c r="S4105" s="2">
        <v>639.76382398721125</v>
      </c>
      <c r="T4105" s="2">
        <v>293.25632104037601</v>
      </c>
      <c r="U4105" s="2">
        <f t="shared" si="129"/>
        <v>45.838215610990559</v>
      </c>
      <c r="V4105" s="2">
        <v>5</v>
      </c>
      <c r="W4105" s="2" t="str">
        <f>IF(ISBLANK(V4105), "Missing", "OK")</f>
        <v>OK</v>
      </c>
      <c r="X4105" s="2" t="s">
        <v>10025</v>
      </c>
    </row>
    <row r="4106" spans="1:24" x14ac:dyDescent="0.35">
      <c r="A4106" s="2" t="s">
        <v>5914</v>
      </c>
      <c r="B4106" s="2" t="b">
        <f>COUNTIF(A:A, A4106)&gt;1</f>
        <v>0</v>
      </c>
      <c r="C4106" s="5">
        <v>45445.625</v>
      </c>
      <c r="D4106" s="2" t="s">
        <v>10021</v>
      </c>
      <c r="E4106" s="2" t="s">
        <v>10022</v>
      </c>
      <c r="F4106" s="2">
        <v>310</v>
      </c>
      <c r="G4106" s="2">
        <v>2185</v>
      </c>
      <c r="H4106" s="2" t="str">
        <f>IF(G4106&lt;F4106, "Error", "OK")</f>
        <v>OK</v>
      </c>
      <c r="I4106" s="2">
        <v>56</v>
      </c>
      <c r="J4106" s="2" t="s">
        <v>10026</v>
      </c>
      <c r="K4106" s="2">
        <v>6</v>
      </c>
      <c r="L4106" s="2">
        <v>48</v>
      </c>
      <c r="M4106" s="2">
        <v>0</v>
      </c>
      <c r="N4106" s="2" t="s">
        <v>10026</v>
      </c>
      <c r="O4106" s="2">
        <v>2</v>
      </c>
      <c r="P4106" s="2" t="s">
        <v>10025</v>
      </c>
      <c r="Q4106" s="2">
        <v>424.99869877050679</v>
      </c>
      <c r="R4106" s="2">
        <f t="shared" si="128"/>
        <v>424.99869877050685</v>
      </c>
      <c r="S4106" s="2">
        <v>871.05463289666523</v>
      </c>
      <c r="T4106" s="2">
        <v>446.05593412615838</v>
      </c>
      <c r="U4106" s="2">
        <f t="shared" si="129"/>
        <v>51.208720702490631</v>
      </c>
      <c r="V4106" s="2">
        <v>5</v>
      </c>
      <c r="W4106" s="2" t="str">
        <f>IF(ISBLANK(V4106), "Missing", "OK")</f>
        <v>OK</v>
      </c>
      <c r="X4106" s="2" t="s">
        <v>10025</v>
      </c>
    </row>
    <row r="4107" spans="1:24" x14ac:dyDescent="0.35">
      <c r="A4107" s="2" t="s">
        <v>5913</v>
      </c>
      <c r="B4107" s="2" t="b">
        <f>COUNTIF(A:A, A4107)&gt;1</f>
        <v>0</v>
      </c>
      <c r="C4107" s="5">
        <v>45445.583333333336</v>
      </c>
      <c r="D4107" s="2" t="s">
        <v>10019</v>
      </c>
      <c r="E4107" s="2" t="s">
        <v>10024</v>
      </c>
      <c r="F4107" s="2">
        <v>378</v>
      </c>
      <c r="G4107" s="2">
        <v>3029</v>
      </c>
      <c r="H4107" s="2" t="str">
        <f>IF(G4107&lt;F4107, "Error", "OK")</f>
        <v>OK</v>
      </c>
      <c r="I4107" s="2">
        <v>65</v>
      </c>
      <c r="J4107" s="2" t="s">
        <v>10026</v>
      </c>
      <c r="K4107" s="2">
        <v>14</v>
      </c>
      <c r="L4107" s="2">
        <v>16</v>
      </c>
      <c r="M4107" s="2">
        <v>2</v>
      </c>
      <c r="N4107" s="2" t="s">
        <v>10026</v>
      </c>
      <c r="O4107" s="2">
        <v>1</v>
      </c>
      <c r="P4107" s="2" t="s">
        <v>10025</v>
      </c>
      <c r="Q4107" s="2">
        <v>23.22811718063052</v>
      </c>
      <c r="R4107" s="2">
        <f t="shared" si="128"/>
        <v>23.22811718063052</v>
      </c>
      <c r="S4107" s="2">
        <v>50.570312528865259</v>
      </c>
      <c r="T4107" s="2">
        <v>27.342195348234739</v>
      </c>
      <c r="U4107" s="2">
        <f t="shared" si="129"/>
        <v>54.067681176832686</v>
      </c>
      <c r="V4107" s="2">
        <v>3</v>
      </c>
      <c r="W4107" s="2" t="str">
        <f>IF(ISBLANK(V4107), "Missing", "OK")</f>
        <v>OK</v>
      </c>
      <c r="X4107" s="2" t="s">
        <v>10025</v>
      </c>
    </row>
    <row r="4108" spans="1:24" x14ac:dyDescent="0.35">
      <c r="A4108" s="2" t="s">
        <v>5912</v>
      </c>
      <c r="B4108" s="2" t="b">
        <f>COUNTIF(A:A, A4108)&gt;1</f>
        <v>0</v>
      </c>
      <c r="C4108" s="5">
        <v>45445.541666666664</v>
      </c>
      <c r="D4108" s="2" t="s">
        <v>10020</v>
      </c>
      <c r="E4108" s="2" t="s">
        <v>10023</v>
      </c>
      <c r="F4108" s="2">
        <v>177</v>
      </c>
      <c r="G4108" s="2">
        <v>3187</v>
      </c>
      <c r="H4108" s="2" t="str">
        <f>IF(G4108&lt;F4108, "Error", "OK")</f>
        <v>OK</v>
      </c>
      <c r="I4108" s="2">
        <v>71</v>
      </c>
      <c r="J4108" s="2" t="s">
        <v>10025</v>
      </c>
      <c r="K4108" s="2">
        <v>0</v>
      </c>
      <c r="L4108" s="2">
        <v>46</v>
      </c>
      <c r="M4108" s="2">
        <v>0</v>
      </c>
      <c r="N4108" s="2" t="s">
        <v>10026</v>
      </c>
      <c r="O4108" s="2">
        <v>8</v>
      </c>
      <c r="P4108" s="2" t="s">
        <v>10025</v>
      </c>
      <c r="Q4108" s="2">
        <v>298.3548413488806</v>
      </c>
      <c r="R4108" s="2">
        <f t="shared" si="128"/>
        <v>298.35484134888054</v>
      </c>
      <c r="S4108" s="2">
        <v>697.85895570710045</v>
      </c>
      <c r="T4108" s="2">
        <v>399.50411435821991</v>
      </c>
      <c r="U4108" s="2">
        <f t="shared" si="129"/>
        <v>57.247114347543956</v>
      </c>
      <c r="V4108" s="2">
        <v>4</v>
      </c>
      <c r="W4108" s="2" t="str">
        <f>IF(ISBLANK(V4108), "Missing", "OK")</f>
        <v>OK</v>
      </c>
      <c r="X4108" s="2" t="s">
        <v>10025</v>
      </c>
    </row>
    <row r="4109" spans="1:24" x14ac:dyDescent="0.35">
      <c r="A4109" s="2" t="s">
        <v>5911</v>
      </c>
      <c r="B4109" s="2" t="b">
        <f>COUNTIF(A:A, A4109)&gt;1</f>
        <v>0</v>
      </c>
      <c r="C4109" s="5">
        <v>45445.5</v>
      </c>
      <c r="D4109" s="2" t="s">
        <v>10020</v>
      </c>
      <c r="E4109" s="2" t="s">
        <v>10022</v>
      </c>
      <c r="F4109" s="2">
        <v>185</v>
      </c>
      <c r="G4109" s="2">
        <v>1706</v>
      </c>
      <c r="H4109" s="2" t="str">
        <f>IF(G4109&lt;F4109, "Error", "OK")</f>
        <v>OK</v>
      </c>
      <c r="I4109" s="2">
        <v>13</v>
      </c>
      <c r="J4109" s="2" t="s">
        <v>10025</v>
      </c>
      <c r="K4109" s="2">
        <v>0</v>
      </c>
      <c r="L4109" s="2">
        <v>30</v>
      </c>
      <c r="M4109" s="2">
        <v>12</v>
      </c>
      <c r="N4109" s="2" t="s">
        <v>10026</v>
      </c>
      <c r="O4109" s="2">
        <v>4</v>
      </c>
      <c r="P4109" s="2" t="s">
        <v>10025</v>
      </c>
      <c r="Q4109" s="2">
        <v>424.18758545504562</v>
      </c>
      <c r="R4109" s="2">
        <f t="shared" si="128"/>
        <v>424.18758545504562</v>
      </c>
      <c r="S4109" s="2">
        <v>588.16362163287192</v>
      </c>
      <c r="T4109" s="2">
        <v>163.9760361778263</v>
      </c>
      <c r="U4109" s="2">
        <f t="shared" si="129"/>
        <v>27.879323056837933</v>
      </c>
      <c r="V4109" s="2">
        <v>5</v>
      </c>
      <c r="W4109" s="2" t="str">
        <f>IF(ISBLANK(V4109), "Missing", "OK")</f>
        <v>OK</v>
      </c>
      <c r="X4109" s="2" t="s">
        <v>10025</v>
      </c>
    </row>
    <row r="4110" spans="1:24" x14ac:dyDescent="0.35">
      <c r="A4110" s="2" t="s">
        <v>5910</v>
      </c>
      <c r="B4110" s="2" t="b">
        <f>COUNTIF(A:A, A4110)&gt;1</f>
        <v>0</v>
      </c>
      <c r="C4110" s="5">
        <v>45445.458333333336</v>
      </c>
      <c r="D4110" s="2" t="s">
        <v>10021</v>
      </c>
      <c r="E4110" s="2" t="s">
        <v>10022</v>
      </c>
      <c r="F4110" s="2">
        <v>93</v>
      </c>
      <c r="G4110" s="2">
        <v>3044</v>
      </c>
      <c r="H4110" s="2" t="str">
        <f>IF(G4110&lt;F4110, "Error", "OK")</f>
        <v>OK</v>
      </c>
      <c r="I4110" s="2">
        <v>25</v>
      </c>
      <c r="J4110" s="2" t="s">
        <v>10025</v>
      </c>
      <c r="K4110" s="2">
        <v>0</v>
      </c>
      <c r="L4110" s="2">
        <v>35</v>
      </c>
      <c r="M4110" s="2">
        <v>0</v>
      </c>
      <c r="N4110" s="2" t="s">
        <v>10026</v>
      </c>
      <c r="O4110" s="2">
        <v>8</v>
      </c>
      <c r="P4110" s="2" t="s">
        <v>10025</v>
      </c>
      <c r="Q4110" s="2">
        <v>241.9203494777903</v>
      </c>
      <c r="R4110" s="2">
        <f t="shared" si="128"/>
        <v>241.9203494777903</v>
      </c>
      <c r="S4110" s="2">
        <v>519.18981001153952</v>
      </c>
      <c r="T4110" s="2">
        <v>277.26946053374922</v>
      </c>
      <c r="U4110" s="2">
        <f t="shared" si="129"/>
        <v>53.40425701490301</v>
      </c>
      <c r="V4110" s="2">
        <v>2</v>
      </c>
      <c r="W4110" s="2" t="str">
        <f>IF(ISBLANK(V4110), "Missing", "OK")</f>
        <v>OK</v>
      </c>
      <c r="X4110" s="2" t="s">
        <v>10025</v>
      </c>
    </row>
    <row r="4111" spans="1:24" x14ac:dyDescent="0.35">
      <c r="A4111" s="2" t="s">
        <v>5909</v>
      </c>
      <c r="B4111" s="2" t="b">
        <f>COUNTIF(A:A, A4111)&gt;1</f>
        <v>0</v>
      </c>
      <c r="C4111" s="5">
        <v>45445.416666666664</v>
      </c>
      <c r="D4111" s="2" t="s">
        <v>10020</v>
      </c>
      <c r="E4111" s="2" t="s">
        <v>10023</v>
      </c>
      <c r="F4111" s="2">
        <v>143</v>
      </c>
      <c r="G4111" s="2">
        <v>1264</v>
      </c>
      <c r="H4111" s="2" t="str">
        <f>IF(G4111&lt;F4111, "Error", "OK")</f>
        <v>OK</v>
      </c>
      <c r="I4111" s="2">
        <v>46</v>
      </c>
      <c r="J4111" s="2" t="s">
        <v>10025</v>
      </c>
      <c r="K4111" s="2">
        <v>0</v>
      </c>
      <c r="L4111" s="2">
        <v>45</v>
      </c>
      <c r="M4111" s="2">
        <v>16</v>
      </c>
      <c r="N4111" s="2" t="s">
        <v>10026</v>
      </c>
      <c r="O4111" s="2">
        <v>3</v>
      </c>
      <c r="P4111" s="2" t="s">
        <v>10025</v>
      </c>
      <c r="Q4111" s="2">
        <v>62.243226808520532</v>
      </c>
      <c r="R4111" s="2">
        <f t="shared" si="128"/>
        <v>62.243226808520532</v>
      </c>
      <c r="S4111" s="2">
        <v>77.097662756042226</v>
      </c>
      <c r="T4111" s="2">
        <v>14.85443594752169</v>
      </c>
      <c r="U4111" s="2">
        <f t="shared" si="129"/>
        <v>19.26703795746069</v>
      </c>
      <c r="V4111" s="2">
        <v>5</v>
      </c>
      <c r="W4111" s="2" t="str">
        <f>IF(ISBLANK(V4111), "Missing", "OK")</f>
        <v>OK</v>
      </c>
      <c r="X4111" s="2" t="s">
        <v>10025</v>
      </c>
    </row>
    <row r="4112" spans="1:24" x14ac:dyDescent="0.35">
      <c r="A4112" s="2" t="s">
        <v>5908</v>
      </c>
      <c r="B4112" s="2" t="b">
        <f>COUNTIF(A:A, A4112)&gt;1</f>
        <v>0</v>
      </c>
      <c r="C4112" s="5">
        <v>45445.375</v>
      </c>
      <c r="D4112" s="2" t="s">
        <v>10021</v>
      </c>
      <c r="E4112" s="2" t="s">
        <v>10024</v>
      </c>
      <c r="F4112" s="2">
        <v>117</v>
      </c>
      <c r="G4112" s="2">
        <v>3062</v>
      </c>
      <c r="H4112" s="2" t="str">
        <f>IF(G4112&lt;F4112, "Error", "OK")</f>
        <v>OK</v>
      </c>
      <c r="I4112" s="2">
        <v>28</v>
      </c>
      <c r="J4112" s="2" t="s">
        <v>10025</v>
      </c>
      <c r="K4112" s="2">
        <v>0</v>
      </c>
      <c r="L4112" s="2">
        <v>38</v>
      </c>
      <c r="M4112" s="2">
        <v>9</v>
      </c>
      <c r="N4112" s="2" t="s">
        <v>10026</v>
      </c>
      <c r="O4112" s="2">
        <v>1</v>
      </c>
      <c r="P4112" s="2" t="s">
        <v>10025</v>
      </c>
      <c r="Q4112" s="2">
        <v>175.27273390867211</v>
      </c>
      <c r="R4112" s="2">
        <f t="shared" si="128"/>
        <v>175.27273390867214</v>
      </c>
      <c r="S4112" s="2">
        <v>274.89506316975343</v>
      </c>
      <c r="T4112" s="2">
        <v>99.62232926108129</v>
      </c>
      <c r="U4112" s="2">
        <f t="shared" si="129"/>
        <v>36.240130365514212</v>
      </c>
      <c r="V4112" s="2">
        <v>4</v>
      </c>
      <c r="W4112" s="2" t="str">
        <f>IF(ISBLANK(V4112), "Missing", "OK")</f>
        <v>OK</v>
      </c>
      <c r="X4112" s="2" t="s">
        <v>10025</v>
      </c>
    </row>
    <row r="4113" spans="1:24" x14ac:dyDescent="0.35">
      <c r="A4113" s="2" t="s">
        <v>5907</v>
      </c>
      <c r="B4113" s="2" t="b">
        <f>COUNTIF(A:A, A4113)&gt;1</f>
        <v>0</v>
      </c>
      <c r="C4113" s="5">
        <v>45445.333333333336</v>
      </c>
      <c r="D4113" s="2" t="s">
        <v>10020</v>
      </c>
      <c r="E4113" s="2" t="s">
        <v>10023</v>
      </c>
      <c r="F4113" s="2">
        <v>59</v>
      </c>
      <c r="G4113" s="2">
        <v>1340</v>
      </c>
      <c r="H4113" s="2" t="str">
        <f>IF(G4113&lt;F4113, "Error", "OK")</f>
        <v>OK</v>
      </c>
      <c r="I4113" s="2">
        <v>52</v>
      </c>
      <c r="J4113" s="2" t="s">
        <v>10025</v>
      </c>
      <c r="K4113" s="2">
        <v>0</v>
      </c>
      <c r="L4113" s="2">
        <v>43</v>
      </c>
      <c r="M4113" s="2">
        <v>10</v>
      </c>
      <c r="N4113" s="2" t="s">
        <v>10026</v>
      </c>
      <c r="O4113" s="2">
        <v>3</v>
      </c>
      <c r="P4113" s="2" t="s">
        <v>10025</v>
      </c>
      <c r="Q4113" s="2">
        <v>207.45092412228681</v>
      </c>
      <c r="R4113" s="2">
        <f t="shared" si="128"/>
        <v>207.45092412228684</v>
      </c>
      <c r="S4113" s="2">
        <v>487.16701582687563</v>
      </c>
      <c r="T4113" s="2">
        <v>279.71609170458879</v>
      </c>
      <c r="U4113" s="2">
        <f t="shared" si="129"/>
        <v>57.416878117214608</v>
      </c>
      <c r="V4113" s="2">
        <v>3</v>
      </c>
      <c r="W4113" s="2" t="str">
        <f>IF(ISBLANK(V4113), "Missing", "OK")</f>
        <v>OK</v>
      </c>
      <c r="X4113" s="2" t="s">
        <v>10025</v>
      </c>
    </row>
    <row r="4114" spans="1:24" x14ac:dyDescent="0.35">
      <c r="A4114" s="2" t="s">
        <v>5906</v>
      </c>
      <c r="B4114" s="2" t="b">
        <f>COUNTIF(A:A, A4114)&gt;1</f>
        <v>0</v>
      </c>
      <c r="C4114" s="5">
        <v>45445.291666666664</v>
      </c>
      <c r="D4114" s="2" t="s">
        <v>10020</v>
      </c>
      <c r="E4114" s="2" t="s">
        <v>10022</v>
      </c>
      <c r="F4114" s="2">
        <v>474</v>
      </c>
      <c r="G4114" s="2">
        <v>2449</v>
      </c>
      <c r="H4114" s="2" t="str">
        <f>IF(G4114&lt;F4114, "Error", "OK")</f>
        <v>OK</v>
      </c>
      <c r="I4114" s="2">
        <v>56</v>
      </c>
      <c r="J4114" s="2" t="s">
        <v>10025</v>
      </c>
      <c r="K4114" s="2">
        <v>0</v>
      </c>
      <c r="L4114" s="2">
        <v>5</v>
      </c>
      <c r="M4114" s="2">
        <v>3</v>
      </c>
      <c r="N4114" s="2" t="s">
        <v>10026</v>
      </c>
      <c r="O4114" s="2">
        <v>8</v>
      </c>
      <c r="P4114" s="2" t="s">
        <v>10025</v>
      </c>
      <c r="Q4114" s="2">
        <v>386.65493585297281</v>
      </c>
      <c r="R4114" s="2">
        <f t="shared" si="128"/>
        <v>386.65493585297276</v>
      </c>
      <c r="S4114" s="2">
        <v>887.22142032161605</v>
      </c>
      <c r="T4114" s="2">
        <v>500.5664844686433</v>
      </c>
      <c r="U4114" s="2">
        <f t="shared" si="129"/>
        <v>56.419567089260411</v>
      </c>
      <c r="V4114" s="2">
        <v>1</v>
      </c>
      <c r="W4114" s="2" t="str">
        <f>IF(ISBLANK(V4114), "Missing", "OK")</f>
        <v>OK</v>
      </c>
      <c r="X4114" s="2" t="s">
        <v>10025</v>
      </c>
    </row>
    <row r="4115" spans="1:24" x14ac:dyDescent="0.35">
      <c r="A4115" s="2" t="s">
        <v>5905</v>
      </c>
      <c r="B4115" s="2" t="b">
        <f>COUNTIF(A:A, A4115)&gt;1</f>
        <v>0</v>
      </c>
      <c r="C4115" s="5">
        <v>45445.25</v>
      </c>
      <c r="D4115" s="2" t="s">
        <v>10021</v>
      </c>
      <c r="E4115" s="2" t="s">
        <v>10022</v>
      </c>
      <c r="F4115" s="2">
        <v>44</v>
      </c>
      <c r="G4115" s="2">
        <v>4155</v>
      </c>
      <c r="H4115" s="2" t="str">
        <f>IF(G4115&lt;F4115, "Error", "OK")</f>
        <v>OK</v>
      </c>
      <c r="I4115" s="2">
        <v>65</v>
      </c>
      <c r="J4115" s="2" t="s">
        <v>10025</v>
      </c>
      <c r="K4115" s="2">
        <v>0</v>
      </c>
      <c r="L4115" s="2">
        <v>14</v>
      </c>
      <c r="M4115" s="2">
        <v>0</v>
      </c>
      <c r="N4115" s="2" t="s">
        <v>10025</v>
      </c>
      <c r="O4115" s="2">
        <v>3</v>
      </c>
      <c r="P4115" s="2" t="s">
        <v>10026</v>
      </c>
      <c r="Q4115" s="2">
        <v>34.82206400259134</v>
      </c>
      <c r="R4115" s="2">
        <f t="shared" si="128"/>
        <v>34.822064002591347</v>
      </c>
      <c r="S4115" s="2">
        <v>62.235066091737792</v>
      </c>
      <c r="T4115" s="2">
        <v>27.413002089146449</v>
      </c>
      <c r="U4115" s="2">
        <f t="shared" si="129"/>
        <v>44.04751824114436</v>
      </c>
      <c r="V4115" s="2">
        <v>3</v>
      </c>
      <c r="W4115" s="2" t="str">
        <f>IF(ISBLANK(V4115), "Missing", "OK")</f>
        <v>OK</v>
      </c>
      <c r="X4115" s="2" t="s">
        <v>10025</v>
      </c>
    </row>
    <row r="4116" spans="1:24" x14ac:dyDescent="0.35">
      <c r="A4116" s="2" t="s">
        <v>5904</v>
      </c>
      <c r="B4116" s="2" t="b">
        <f>COUNTIF(A:A, A4116)&gt;1</f>
        <v>0</v>
      </c>
      <c r="C4116" s="5">
        <v>45445.208333333336</v>
      </c>
      <c r="D4116" s="2" t="s">
        <v>10019</v>
      </c>
      <c r="E4116" s="2" t="s">
        <v>10024</v>
      </c>
      <c r="F4116" s="2">
        <v>199</v>
      </c>
      <c r="G4116" s="2">
        <v>1834</v>
      </c>
      <c r="H4116" s="2" t="str">
        <f>IF(G4116&lt;F4116, "Error", "OK")</f>
        <v>OK</v>
      </c>
      <c r="I4116" s="2">
        <v>57</v>
      </c>
      <c r="J4116" s="2" t="s">
        <v>10025</v>
      </c>
      <c r="K4116" s="2">
        <v>0</v>
      </c>
      <c r="L4116" s="2">
        <v>10</v>
      </c>
      <c r="M4116" s="2">
        <v>4</v>
      </c>
      <c r="N4116" s="2" t="s">
        <v>10026</v>
      </c>
      <c r="O4116" s="2">
        <v>2</v>
      </c>
      <c r="P4116" s="2" t="s">
        <v>10025</v>
      </c>
      <c r="Q4116" s="2">
        <v>404.85670907000548</v>
      </c>
      <c r="R4116" s="2">
        <f t="shared" si="128"/>
        <v>404.85670907000559</v>
      </c>
      <c r="S4116" s="2">
        <v>592.69709169767998</v>
      </c>
      <c r="T4116" s="2">
        <v>187.84038262767439</v>
      </c>
      <c r="U4116" s="2">
        <f t="shared" si="129"/>
        <v>31.692475846243411</v>
      </c>
      <c r="V4116" s="2">
        <v>3</v>
      </c>
      <c r="W4116" s="2" t="str">
        <f>IF(ISBLANK(V4116), "Missing", "OK")</f>
        <v>OK</v>
      </c>
      <c r="X4116" s="2" t="s">
        <v>10025</v>
      </c>
    </row>
    <row r="4117" spans="1:24" x14ac:dyDescent="0.35">
      <c r="A4117" s="2" t="s">
        <v>5903</v>
      </c>
      <c r="B4117" s="2" t="b">
        <f>COUNTIF(A:A, A4117)&gt;1</f>
        <v>0</v>
      </c>
      <c r="C4117" s="5">
        <v>45445.166666666664</v>
      </c>
      <c r="D4117" s="2" t="s">
        <v>10020</v>
      </c>
      <c r="E4117" s="2" t="s">
        <v>10024</v>
      </c>
      <c r="F4117" s="2">
        <v>206</v>
      </c>
      <c r="G4117" s="2">
        <v>3352</v>
      </c>
      <c r="H4117" s="2" t="str">
        <f>IF(G4117&lt;F4117, "Error", "OK")</f>
        <v>OK</v>
      </c>
      <c r="I4117" s="2">
        <v>6</v>
      </c>
      <c r="J4117" s="2" t="s">
        <v>10026</v>
      </c>
      <c r="K4117" s="2">
        <v>36</v>
      </c>
      <c r="L4117" s="2">
        <v>25</v>
      </c>
      <c r="M4117" s="2">
        <v>5</v>
      </c>
      <c r="N4117" s="2" t="s">
        <v>10026</v>
      </c>
      <c r="O4117" s="2">
        <v>8</v>
      </c>
      <c r="P4117" s="2" t="s">
        <v>10025</v>
      </c>
      <c r="Q4117" s="2">
        <v>415.52818839476788</v>
      </c>
      <c r="R4117" s="2">
        <f t="shared" si="128"/>
        <v>415.52818839476788</v>
      </c>
      <c r="S4117" s="2">
        <v>877.8758046173092</v>
      </c>
      <c r="T4117" s="2">
        <v>462.34761622254132</v>
      </c>
      <c r="U4117" s="2">
        <f t="shared" si="129"/>
        <v>52.666631634083103</v>
      </c>
      <c r="V4117" s="2">
        <v>2</v>
      </c>
      <c r="W4117" s="2" t="str">
        <f>IF(ISBLANK(V4117), "Missing", "OK")</f>
        <v>OK</v>
      </c>
      <c r="X4117" s="2" t="s">
        <v>10025</v>
      </c>
    </row>
    <row r="4118" spans="1:24" x14ac:dyDescent="0.35">
      <c r="A4118" s="2" t="s">
        <v>5902</v>
      </c>
      <c r="B4118" s="2" t="b">
        <f>COUNTIF(A:A, A4118)&gt;1</f>
        <v>0</v>
      </c>
      <c r="C4118" s="5">
        <v>45445.125</v>
      </c>
      <c r="D4118" s="2" t="s">
        <v>10019</v>
      </c>
      <c r="E4118" s="2" t="s">
        <v>10024</v>
      </c>
      <c r="F4118" s="2">
        <v>248</v>
      </c>
      <c r="G4118" s="2">
        <v>4236</v>
      </c>
      <c r="H4118" s="2" t="str">
        <f>IF(G4118&lt;F4118, "Error", "OK")</f>
        <v>OK</v>
      </c>
      <c r="I4118" s="2">
        <v>64</v>
      </c>
      <c r="J4118" s="2" t="s">
        <v>10025</v>
      </c>
      <c r="K4118" s="2">
        <v>0</v>
      </c>
      <c r="L4118" s="2">
        <v>46</v>
      </c>
      <c r="M4118" s="2">
        <v>0</v>
      </c>
      <c r="N4118" s="2" t="s">
        <v>10026</v>
      </c>
      <c r="O4118" s="2">
        <v>8</v>
      </c>
      <c r="P4118" s="2" t="s">
        <v>10025</v>
      </c>
      <c r="Q4118" s="2">
        <v>187.63402825633739</v>
      </c>
      <c r="R4118" s="2">
        <f t="shared" si="128"/>
        <v>187.6340282563373</v>
      </c>
      <c r="S4118" s="2">
        <v>320.77931766330681</v>
      </c>
      <c r="T4118" s="2">
        <v>133.14528940696951</v>
      </c>
      <c r="U4118" s="2">
        <f t="shared" si="129"/>
        <v>41.506818574481827</v>
      </c>
      <c r="V4118" s="2">
        <v>2</v>
      </c>
      <c r="W4118" s="2" t="str">
        <f>IF(ISBLANK(V4118), "Missing", "OK")</f>
        <v>OK</v>
      </c>
      <c r="X4118" s="2" t="s">
        <v>10026</v>
      </c>
    </row>
    <row r="4119" spans="1:24" x14ac:dyDescent="0.35">
      <c r="A4119" s="2" t="s">
        <v>5901</v>
      </c>
      <c r="B4119" s="2" t="b">
        <f>COUNTIF(A:A, A4119)&gt;1</f>
        <v>0</v>
      </c>
      <c r="C4119" s="5">
        <v>45445.083333333336</v>
      </c>
      <c r="D4119" s="2" t="s">
        <v>10021</v>
      </c>
      <c r="E4119" s="2" t="s">
        <v>10024</v>
      </c>
      <c r="F4119" s="2">
        <v>277</v>
      </c>
      <c r="G4119" s="2">
        <v>3778</v>
      </c>
      <c r="H4119" s="2" t="str">
        <f>IF(G4119&lt;F4119, "Error", "OK")</f>
        <v>OK</v>
      </c>
      <c r="I4119" s="2">
        <v>12</v>
      </c>
      <c r="J4119" s="2" t="s">
        <v>10025</v>
      </c>
      <c r="K4119" s="2">
        <v>0</v>
      </c>
      <c r="L4119" s="2">
        <v>23</v>
      </c>
      <c r="M4119" s="2">
        <v>18</v>
      </c>
      <c r="N4119" s="2" t="s">
        <v>10026</v>
      </c>
      <c r="O4119" s="2">
        <v>6</v>
      </c>
      <c r="P4119" s="2" t="s">
        <v>10025</v>
      </c>
      <c r="Q4119" s="2">
        <v>139.38802319463491</v>
      </c>
      <c r="R4119" s="2">
        <f t="shared" si="128"/>
        <v>139.38802319463494</v>
      </c>
      <c r="S4119" s="2">
        <v>212.99811397470319</v>
      </c>
      <c r="T4119" s="2">
        <v>73.610090780068248</v>
      </c>
      <c r="U4119" s="2">
        <f t="shared" si="129"/>
        <v>34.559034071452196</v>
      </c>
      <c r="V4119" s="2">
        <v>4</v>
      </c>
      <c r="W4119" s="2" t="str">
        <f>IF(ISBLANK(V4119), "Missing", "OK")</f>
        <v>OK</v>
      </c>
      <c r="X4119" s="2" t="s">
        <v>10025</v>
      </c>
    </row>
    <row r="4120" spans="1:24" x14ac:dyDescent="0.35">
      <c r="A4120" s="2" t="s">
        <v>5900</v>
      </c>
      <c r="B4120" s="2" t="b">
        <f>COUNTIF(A:A, A4120)&gt;1</f>
        <v>0</v>
      </c>
      <c r="C4120" s="5">
        <v>45445.041666666664</v>
      </c>
      <c r="D4120" s="2" t="s">
        <v>10021</v>
      </c>
      <c r="E4120" s="2" t="s">
        <v>10023</v>
      </c>
      <c r="F4120" s="2">
        <v>321</v>
      </c>
      <c r="G4120" s="2">
        <v>3256</v>
      </c>
      <c r="H4120" s="2" t="str">
        <f>IF(G4120&lt;F4120, "Error", "OK")</f>
        <v>OK</v>
      </c>
      <c r="I4120" s="2">
        <v>68</v>
      </c>
      <c r="J4120" s="2" t="s">
        <v>10026</v>
      </c>
      <c r="K4120" s="2">
        <v>47</v>
      </c>
      <c r="L4120" s="2">
        <v>5</v>
      </c>
      <c r="M4120" s="2">
        <v>7</v>
      </c>
      <c r="N4120" s="2" t="s">
        <v>10026</v>
      </c>
      <c r="O4120" s="2">
        <v>7</v>
      </c>
      <c r="P4120" s="2" t="s">
        <v>10025</v>
      </c>
      <c r="Q4120" s="2">
        <v>270.5420285435498</v>
      </c>
      <c r="R4120" s="2">
        <f t="shared" si="128"/>
        <v>270.5420285435498</v>
      </c>
      <c r="S4120" s="2">
        <v>507.0656041005775</v>
      </c>
      <c r="T4120" s="2">
        <v>236.5235755570277</v>
      </c>
      <c r="U4120" s="2">
        <f t="shared" si="129"/>
        <v>46.645557033308997</v>
      </c>
      <c r="V4120" s="2">
        <v>4</v>
      </c>
      <c r="W4120" s="2" t="str">
        <f>IF(ISBLANK(V4120), "Missing", "OK")</f>
        <v>OK</v>
      </c>
      <c r="X4120" s="2" t="s">
        <v>10025</v>
      </c>
    </row>
    <row r="4121" spans="1:24" x14ac:dyDescent="0.35">
      <c r="A4121" s="2" t="s">
        <v>5899</v>
      </c>
      <c r="B4121" s="2" t="b">
        <f>COUNTIF(A:A, A4121)&gt;1</f>
        <v>0</v>
      </c>
      <c r="C4121" s="5">
        <v>45445</v>
      </c>
      <c r="D4121" s="2" t="s">
        <v>10019</v>
      </c>
      <c r="E4121" s="2" t="s">
        <v>10024</v>
      </c>
      <c r="F4121" s="2">
        <v>71</v>
      </c>
      <c r="G4121" s="2">
        <v>2843</v>
      </c>
      <c r="H4121" s="2" t="str">
        <f>IF(G4121&lt;F4121, "Error", "OK")</f>
        <v>OK</v>
      </c>
      <c r="I4121" s="2">
        <v>42</v>
      </c>
      <c r="J4121" s="2" t="s">
        <v>10025</v>
      </c>
      <c r="K4121" s="2">
        <v>0</v>
      </c>
      <c r="L4121" s="2">
        <v>44</v>
      </c>
      <c r="M4121" s="2">
        <v>0</v>
      </c>
      <c r="N4121" s="2" t="s">
        <v>10026</v>
      </c>
      <c r="O4121" s="2">
        <v>6</v>
      </c>
      <c r="P4121" s="2" t="s">
        <v>10025</v>
      </c>
      <c r="Q4121" s="2">
        <v>67.305930748861655</v>
      </c>
      <c r="R4121" s="2">
        <f t="shared" si="128"/>
        <v>67.305930748861655</v>
      </c>
      <c r="S4121" s="2">
        <v>103.16997107739989</v>
      </c>
      <c r="T4121" s="2">
        <v>35.864040328538238</v>
      </c>
      <c r="U4121" s="2">
        <f t="shared" si="129"/>
        <v>34.762092064203856</v>
      </c>
      <c r="V4121" s="2">
        <v>4</v>
      </c>
      <c r="W4121" s="2" t="str">
        <f>IF(ISBLANK(V4121), "Missing", "OK")</f>
        <v>OK</v>
      </c>
      <c r="X4121" s="2" t="s">
        <v>10025</v>
      </c>
    </row>
    <row r="4122" spans="1:24" x14ac:dyDescent="0.35">
      <c r="A4122" s="2" t="s">
        <v>5898</v>
      </c>
      <c r="B4122" s="2" t="b">
        <f>COUNTIF(A:A, A4122)&gt;1</f>
        <v>0</v>
      </c>
      <c r="C4122" s="5">
        <v>45444.958333333336</v>
      </c>
      <c r="D4122" s="2" t="s">
        <v>10021</v>
      </c>
      <c r="E4122" s="2" t="s">
        <v>10024</v>
      </c>
      <c r="F4122" s="2">
        <v>133</v>
      </c>
      <c r="G4122" s="2">
        <v>1438</v>
      </c>
      <c r="H4122" s="2" t="str">
        <f>IF(G4122&lt;F4122, "Error", "OK")</f>
        <v>OK</v>
      </c>
      <c r="I4122" s="2">
        <v>30</v>
      </c>
      <c r="J4122" s="2" t="s">
        <v>10026</v>
      </c>
      <c r="K4122" s="2">
        <v>9</v>
      </c>
      <c r="L4122" s="2">
        <v>13</v>
      </c>
      <c r="M4122" s="2">
        <v>2</v>
      </c>
      <c r="N4122" s="2" t="s">
        <v>10026</v>
      </c>
      <c r="O4122" s="2">
        <v>1</v>
      </c>
      <c r="P4122" s="2" t="s">
        <v>10025</v>
      </c>
      <c r="Q4122" s="2">
        <v>272.04601213986308</v>
      </c>
      <c r="R4122" s="2">
        <f t="shared" si="128"/>
        <v>272.04601213986308</v>
      </c>
      <c r="S4122" s="2">
        <v>358.44534058757188</v>
      </c>
      <c r="T4122" s="2">
        <v>86.399328447708797</v>
      </c>
      <c r="U4122" s="2">
        <f t="shared" si="129"/>
        <v>24.103906137008511</v>
      </c>
      <c r="V4122" s="2">
        <v>4</v>
      </c>
      <c r="W4122" s="2" t="str">
        <f>IF(ISBLANK(V4122), "Missing", "OK")</f>
        <v>OK</v>
      </c>
      <c r="X4122" s="2" t="s">
        <v>10025</v>
      </c>
    </row>
    <row r="4123" spans="1:24" x14ac:dyDescent="0.35">
      <c r="A4123" s="2" t="s">
        <v>5897</v>
      </c>
      <c r="B4123" s="2" t="b">
        <f>COUNTIF(A:A, A4123)&gt;1</f>
        <v>0</v>
      </c>
      <c r="C4123" s="5">
        <v>45444.916666666664</v>
      </c>
      <c r="D4123" s="2" t="s">
        <v>10020</v>
      </c>
      <c r="E4123" s="2" t="s">
        <v>10024</v>
      </c>
      <c r="F4123" s="2">
        <v>197</v>
      </c>
      <c r="G4123" s="2">
        <v>3470</v>
      </c>
      <c r="H4123" s="2" t="str">
        <f>IF(G4123&lt;F4123, "Error", "OK")</f>
        <v>OK</v>
      </c>
      <c r="I4123" s="2">
        <v>36</v>
      </c>
      <c r="J4123" s="2" t="s">
        <v>10026</v>
      </c>
      <c r="K4123" s="2">
        <v>30</v>
      </c>
      <c r="L4123" s="2">
        <v>11</v>
      </c>
      <c r="M4123" s="2">
        <v>0</v>
      </c>
      <c r="N4123" s="2" t="s">
        <v>10026</v>
      </c>
      <c r="O4123" s="2">
        <v>9</v>
      </c>
      <c r="P4123" s="2" t="s">
        <v>10025</v>
      </c>
      <c r="Q4123" s="2">
        <v>495.84298132545229</v>
      </c>
      <c r="R4123" s="2">
        <f t="shared" si="128"/>
        <v>495.84298132545234</v>
      </c>
      <c r="S4123" s="2">
        <v>921.96371842436974</v>
      </c>
      <c r="T4123" s="2">
        <v>426.1207370989174</v>
      </c>
      <c r="U4123" s="2">
        <f t="shared" si="129"/>
        <v>46.218818439748922</v>
      </c>
      <c r="V4123" s="2">
        <v>2</v>
      </c>
      <c r="W4123" s="2" t="str">
        <f>IF(ISBLANK(V4123), "Missing", "OK")</f>
        <v>OK</v>
      </c>
      <c r="X4123" s="2" t="s">
        <v>10025</v>
      </c>
    </row>
    <row r="4124" spans="1:24" x14ac:dyDescent="0.35">
      <c r="A4124" s="2" t="s">
        <v>5896</v>
      </c>
      <c r="B4124" s="2" t="b">
        <f>COUNTIF(A:A, A4124)&gt;1</f>
        <v>0</v>
      </c>
      <c r="C4124" s="5">
        <v>45444.875</v>
      </c>
      <c r="D4124" s="2" t="s">
        <v>10021</v>
      </c>
      <c r="E4124" s="2" t="s">
        <v>10023</v>
      </c>
      <c r="F4124" s="2">
        <v>391</v>
      </c>
      <c r="G4124" s="2">
        <v>3971</v>
      </c>
      <c r="H4124" s="2" t="str">
        <f>IF(G4124&lt;F4124, "Error", "OK")</f>
        <v>OK</v>
      </c>
      <c r="I4124" s="2">
        <v>13</v>
      </c>
      <c r="J4124" s="2" t="s">
        <v>10025</v>
      </c>
      <c r="K4124" s="2">
        <v>0</v>
      </c>
      <c r="L4124" s="2">
        <v>38</v>
      </c>
      <c r="M4124" s="2">
        <v>18</v>
      </c>
      <c r="N4124" s="2" t="s">
        <v>10026</v>
      </c>
      <c r="O4124" s="2">
        <v>2</v>
      </c>
      <c r="P4124" s="2" t="s">
        <v>10025</v>
      </c>
      <c r="Q4124" s="2">
        <v>407.90999960466712</v>
      </c>
      <c r="R4124" s="2">
        <f t="shared" si="128"/>
        <v>407.90999960466718</v>
      </c>
      <c r="S4124" s="2">
        <v>737.98941077392897</v>
      </c>
      <c r="T4124" s="2">
        <v>330.07941116926179</v>
      </c>
      <c r="U4124" s="2">
        <f t="shared" si="129"/>
        <v>44.726849240710344</v>
      </c>
      <c r="V4124" s="2">
        <v>3</v>
      </c>
      <c r="W4124" s="2" t="str">
        <f>IF(ISBLANK(V4124), "Missing", "OK")</f>
        <v>OK</v>
      </c>
      <c r="X4124" s="2" t="s">
        <v>10025</v>
      </c>
    </row>
    <row r="4125" spans="1:24" x14ac:dyDescent="0.35">
      <c r="A4125" s="2" t="s">
        <v>5895</v>
      </c>
      <c r="B4125" s="2" t="b">
        <f>COUNTIF(A:A, A4125)&gt;1</f>
        <v>0</v>
      </c>
      <c r="C4125" s="5">
        <v>45444.833333333336</v>
      </c>
      <c r="D4125" s="2" t="s">
        <v>10019</v>
      </c>
      <c r="E4125" s="2" t="s">
        <v>10024</v>
      </c>
      <c r="F4125" s="2">
        <v>122</v>
      </c>
      <c r="G4125" s="2">
        <v>2852</v>
      </c>
      <c r="H4125" s="2" t="str">
        <f>IF(G4125&lt;F4125, "Error", "OK")</f>
        <v>OK</v>
      </c>
      <c r="I4125" s="2">
        <v>26</v>
      </c>
      <c r="J4125" s="2" t="s">
        <v>10025</v>
      </c>
      <c r="K4125" s="2">
        <v>0</v>
      </c>
      <c r="L4125" s="2">
        <v>45</v>
      </c>
      <c r="M4125" s="2">
        <v>0</v>
      </c>
      <c r="N4125" s="2" t="s">
        <v>10026</v>
      </c>
      <c r="O4125" s="2">
        <v>3</v>
      </c>
      <c r="P4125" s="2" t="s">
        <v>10025</v>
      </c>
      <c r="Q4125" s="2">
        <v>195.56167036741121</v>
      </c>
      <c r="R4125" s="2">
        <f t="shared" si="128"/>
        <v>195.56167036741107</v>
      </c>
      <c r="S4125" s="2">
        <v>347.17578498022658</v>
      </c>
      <c r="T4125" s="2">
        <v>151.61411461281551</v>
      </c>
      <c r="U4125" s="2">
        <f t="shared" si="129"/>
        <v>43.670705496194302</v>
      </c>
      <c r="V4125" s="2">
        <v>2</v>
      </c>
      <c r="W4125" s="2" t="str">
        <f>IF(ISBLANK(V4125), "Missing", "OK")</f>
        <v>OK</v>
      </c>
      <c r="X4125" s="2" t="s">
        <v>10025</v>
      </c>
    </row>
    <row r="4126" spans="1:24" x14ac:dyDescent="0.35">
      <c r="A4126" s="2" t="s">
        <v>5894</v>
      </c>
      <c r="B4126" s="2" t="b">
        <f>COUNTIF(A:A, A4126)&gt;1</f>
        <v>0</v>
      </c>
      <c r="C4126" s="5">
        <v>45444.791666666664</v>
      </c>
      <c r="D4126" s="2" t="s">
        <v>10019</v>
      </c>
      <c r="E4126" s="2" t="s">
        <v>10024</v>
      </c>
      <c r="F4126" s="2">
        <v>26</v>
      </c>
      <c r="G4126" s="2">
        <v>4933</v>
      </c>
      <c r="H4126" s="2" t="str">
        <f>IF(G4126&lt;F4126, "Error", "OK")</f>
        <v>OK</v>
      </c>
      <c r="I4126" s="2">
        <v>8</v>
      </c>
      <c r="J4126" s="2" t="s">
        <v>10025</v>
      </c>
      <c r="K4126" s="2">
        <v>0</v>
      </c>
      <c r="L4126" s="2">
        <v>8</v>
      </c>
      <c r="M4126" s="2">
        <v>18</v>
      </c>
      <c r="N4126" s="2" t="s">
        <v>10026</v>
      </c>
      <c r="O4126" s="2">
        <v>1</v>
      </c>
      <c r="P4126" s="2" t="s">
        <v>10025</v>
      </c>
      <c r="Q4126" s="2">
        <v>402.77094256547542</v>
      </c>
      <c r="R4126" s="2">
        <f t="shared" si="128"/>
        <v>402.77094256547537</v>
      </c>
      <c r="S4126" s="2">
        <v>994.28167114435985</v>
      </c>
      <c r="T4126" s="2">
        <v>591.51072857888448</v>
      </c>
      <c r="U4126" s="2">
        <f t="shared" si="129"/>
        <v>59.491263466427014</v>
      </c>
      <c r="V4126" s="2">
        <v>4</v>
      </c>
      <c r="W4126" s="2" t="str">
        <f>IF(ISBLANK(V4126), "Missing", "OK")</f>
        <v>OK</v>
      </c>
      <c r="X4126" s="2" t="s">
        <v>10025</v>
      </c>
    </row>
    <row r="4127" spans="1:24" x14ac:dyDescent="0.35">
      <c r="A4127" s="2" t="s">
        <v>5893</v>
      </c>
      <c r="B4127" s="2" t="b">
        <f>COUNTIF(A:A, A4127)&gt;1</f>
        <v>0</v>
      </c>
      <c r="C4127" s="5">
        <v>45444.75</v>
      </c>
      <c r="D4127" s="2" t="s">
        <v>10021</v>
      </c>
      <c r="E4127" s="2" t="s">
        <v>10024</v>
      </c>
      <c r="F4127" s="2">
        <v>53</v>
      </c>
      <c r="G4127" s="2">
        <v>2199</v>
      </c>
      <c r="H4127" s="2" t="str">
        <f>IF(G4127&lt;F4127, "Error", "OK")</f>
        <v>OK</v>
      </c>
      <c r="I4127" s="2">
        <v>68</v>
      </c>
      <c r="J4127" s="2" t="s">
        <v>10025</v>
      </c>
      <c r="K4127" s="2">
        <v>0</v>
      </c>
      <c r="L4127" s="2">
        <v>44</v>
      </c>
      <c r="M4127" s="2">
        <v>3</v>
      </c>
      <c r="N4127" s="2" t="s">
        <v>10026</v>
      </c>
      <c r="O4127" s="2">
        <v>4</v>
      </c>
      <c r="P4127" s="2" t="s">
        <v>10025</v>
      </c>
      <c r="Q4127" s="2">
        <v>388.73958566085793</v>
      </c>
      <c r="R4127" s="2">
        <f t="shared" si="128"/>
        <v>388.73958566085798</v>
      </c>
      <c r="S4127" s="2">
        <v>914.30797217418262</v>
      </c>
      <c r="T4127" s="2">
        <v>525.56838651332464</v>
      </c>
      <c r="U4127" s="2">
        <f t="shared" si="129"/>
        <v>57.482642884929355</v>
      </c>
      <c r="V4127" s="2">
        <v>3</v>
      </c>
      <c r="W4127" s="2" t="str">
        <f>IF(ISBLANK(V4127), "Missing", "OK")</f>
        <v>OK</v>
      </c>
      <c r="X4127" s="2" t="s">
        <v>10025</v>
      </c>
    </row>
    <row r="4128" spans="1:24" x14ac:dyDescent="0.35">
      <c r="A4128" s="2" t="s">
        <v>5892</v>
      </c>
      <c r="B4128" s="2" t="b">
        <f>COUNTIF(A:A, A4128)&gt;1</f>
        <v>0</v>
      </c>
      <c r="C4128" s="5">
        <v>45444.708333333336</v>
      </c>
      <c r="D4128" s="2" t="s">
        <v>10020</v>
      </c>
      <c r="E4128" s="2" t="s">
        <v>10024</v>
      </c>
      <c r="F4128" s="2">
        <v>475</v>
      </c>
      <c r="G4128" s="2">
        <v>3044</v>
      </c>
      <c r="H4128" s="2" t="str">
        <f>IF(G4128&lt;F4128, "Error", "OK")</f>
        <v>OK</v>
      </c>
      <c r="I4128" s="2">
        <v>1</v>
      </c>
      <c r="J4128" s="2" t="s">
        <v>10025</v>
      </c>
      <c r="K4128" s="2">
        <v>0</v>
      </c>
      <c r="L4128" s="2">
        <v>36</v>
      </c>
      <c r="M4128" s="2">
        <v>18</v>
      </c>
      <c r="N4128" s="2" t="s">
        <v>10026</v>
      </c>
      <c r="O4128" s="2">
        <v>5</v>
      </c>
      <c r="P4128" s="2" t="s">
        <v>10025</v>
      </c>
      <c r="Q4128" s="2">
        <v>68.237208311714411</v>
      </c>
      <c r="R4128" s="2">
        <f t="shared" si="128"/>
        <v>68.23720831171444</v>
      </c>
      <c r="S4128" s="2">
        <v>160.57607161000959</v>
      </c>
      <c r="T4128" s="2">
        <v>92.338863298295152</v>
      </c>
      <c r="U4128" s="2">
        <f t="shared" si="129"/>
        <v>57.504746736212439</v>
      </c>
      <c r="V4128" s="2">
        <v>4</v>
      </c>
      <c r="W4128" s="2" t="str">
        <f>IF(ISBLANK(V4128), "Missing", "OK")</f>
        <v>OK</v>
      </c>
      <c r="X4128" s="2" t="s">
        <v>10026</v>
      </c>
    </row>
    <row r="4129" spans="1:24" x14ac:dyDescent="0.35">
      <c r="A4129" s="2" t="s">
        <v>5891</v>
      </c>
      <c r="B4129" s="2" t="b">
        <f>COUNTIF(A:A, A4129)&gt;1</f>
        <v>0</v>
      </c>
      <c r="C4129" s="5">
        <v>45444.666666666664</v>
      </c>
      <c r="D4129" s="2" t="s">
        <v>10021</v>
      </c>
      <c r="E4129" s="2" t="s">
        <v>10022</v>
      </c>
      <c r="F4129" s="2">
        <v>93</v>
      </c>
      <c r="G4129" s="2">
        <v>3433</v>
      </c>
      <c r="H4129" s="2" t="str">
        <f>IF(G4129&lt;F4129, "Error", "OK")</f>
        <v>OK</v>
      </c>
      <c r="I4129" s="2">
        <v>70</v>
      </c>
      <c r="J4129" s="2" t="s">
        <v>10026</v>
      </c>
      <c r="K4129" s="2">
        <v>44</v>
      </c>
      <c r="L4129" s="2">
        <v>45</v>
      </c>
      <c r="M4129" s="2">
        <v>10</v>
      </c>
      <c r="N4129" s="2" t="s">
        <v>10026</v>
      </c>
      <c r="O4129" s="2">
        <v>9</v>
      </c>
      <c r="P4129" s="2" t="s">
        <v>10025</v>
      </c>
      <c r="Q4129" s="2">
        <v>400.03984630054788</v>
      </c>
      <c r="R4129" s="2">
        <f t="shared" si="128"/>
        <v>400.03984630054782</v>
      </c>
      <c r="S4129" s="2">
        <v>897.44356656720424</v>
      </c>
      <c r="T4129" s="2">
        <v>497.40372026665642</v>
      </c>
      <c r="U4129" s="2">
        <f t="shared" si="129"/>
        <v>55.424512336666112</v>
      </c>
      <c r="V4129" s="2">
        <v>3</v>
      </c>
      <c r="W4129" s="2" t="str">
        <f>IF(ISBLANK(V4129), "Missing", "OK")</f>
        <v>OK</v>
      </c>
      <c r="X4129" s="2" t="s">
        <v>10025</v>
      </c>
    </row>
    <row r="4130" spans="1:24" x14ac:dyDescent="0.35">
      <c r="A4130" s="2" t="s">
        <v>5890</v>
      </c>
      <c r="B4130" s="2" t="b">
        <f>COUNTIF(A:A, A4130)&gt;1</f>
        <v>0</v>
      </c>
      <c r="C4130" s="5">
        <v>45444.625</v>
      </c>
      <c r="D4130" s="2" t="s">
        <v>10019</v>
      </c>
      <c r="E4130" s="2" t="s">
        <v>10023</v>
      </c>
      <c r="F4130" s="2">
        <v>74</v>
      </c>
      <c r="G4130" s="2">
        <v>4872</v>
      </c>
      <c r="H4130" s="2" t="str">
        <f>IF(G4130&lt;F4130, "Error", "OK")</f>
        <v>OK</v>
      </c>
      <c r="I4130" s="2">
        <v>69</v>
      </c>
      <c r="J4130" s="2" t="s">
        <v>10025</v>
      </c>
      <c r="K4130" s="2">
        <v>0</v>
      </c>
      <c r="L4130" s="2">
        <v>37</v>
      </c>
      <c r="M4130" s="2">
        <v>8</v>
      </c>
      <c r="N4130" s="2" t="s">
        <v>10025</v>
      </c>
      <c r="O4130" s="2">
        <v>9</v>
      </c>
      <c r="P4130" s="2" t="s">
        <v>10026</v>
      </c>
      <c r="Q4130" s="2">
        <v>496.41833172540242</v>
      </c>
      <c r="R4130" s="2">
        <f t="shared" si="128"/>
        <v>496.41833172540242</v>
      </c>
      <c r="S4130" s="2">
        <v>650.22054276567951</v>
      </c>
      <c r="T4130" s="2">
        <v>153.80221104027709</v>
      </c>
      <c r="U4130" s="2">
        <f t="shared" si="129"/>
        <v>23.653852950583094</v>
      </c>
      <c r="V4130" s="2">
        <v>3</v>
      </c>
      <c r="W4130" s="2" t="str">
        <f>IF(ISBLANK(V4130), "Missing", "OK")</f>
        <v>OK</v>
      </c>
      <c r="X4130" s="2" t="s">
        <v>10025</v>
      </c>
    </row>
    <row r="4131" spans="1:24" x14ac:dyDescent="0.35">
      <c r="A4131" s="2" t="s">
        <v>5889</v>
      </c>
      <c r="B4131" s="2" t="b">
        <f>COUNTIF(A:A, A4131)&gt;1</f>
        <v>0</v>
      </c>
      <c r="C4131" s="5">
        <v>45444.583333333336</v>
      </c>
      <c r="D4131" s="2" t="s">
        <v>10019</v>
      </c>
      <c r="E4131" s="2" t="s">
        <v>10024</v>
      </c>
      <c r="F4131" s="2">
        <v>197</v>
      </c>
      <c r="G4131" s="2">
        <v>1274</v>
      </c>
      <c r="H4131" s="2" t="str">
        <f>IF(G4131&lt;F4131, "Error", "OK")</f>
        <v>OK</v>
      </c>
      <c r="I4131" s="2">
        <v>30</v>
      </c>
      <c r="J4131" s="2" t="s">
        <v>10025</v>
      </c>
      <c r="K4131" s="2">
        <v>0</v>
      </c>
      <c r="L4131" s="2">
        <v>5</v>
      </c>
      <c r="M4131" s="2">
        <v>9</v>
      </c>
      <c r="N4131" s="2" t="s">
        <v>10026</v>
      </c>
      <c r="O4131" s="2">
        <v>4</v>
      </c>
      <c r="P4131" s="2" t="s">
        <v>10025</v>
      </c>
      <c r="Q4131" s="2">
        <v>28.971417233544798</v>
      </c>
      <c r="R4131" s="2">
        <f t="shared" si="128"/>
        <v>28.971417233544788</v>
      </c>
      <c r="S4131" s="2">
        <v>47.686390704385687</v>
      </c>
      <c r="T4131" s="2">
        <v>18.714973470840899</v>
      </c>
      <c r="U4131" s="2">
        <f t="shared" si="129"/>
        <v>39.24594248882773</v>
      </c>
      <c r="V4131" s="2">
        <v>5</v>
      </c>
      <c r="W4131" s="2" t="str">
        <f>IF(ISBLANK(V4131), "Missing", "OK")</f>
        <v>OK</v>
      </c>
      <c r="X4131" s="2" t="s">
        <v>10025</v>
      </c>
    </row>
    <row r="4132" spans="1:24" x14ac:dyDescent="0.35">
      <c r="A4132" s="2" t="s">
        <v>5888</v>
      </c>
      <c r="B4132" s="2" t="b">
        <f>COUNTIF(A:A, A4132)&gt;1</f>
        <v>0</v>
      </c>
      <c r="C4132" s="5">
        <v>45444.541666666664</v>
      </c>
      <c r="D4132" s="2" t="s">
        <v>10020</v>
      </c>
      <c r="E4132" s="2" t="s">
        <v>10024</v>
      </c>
      <c r="F4132" s="2">
        <v>405</v>
      </c>
      <c r="G4132" s="2">
        <v>1526</v>
      </c>
      <c r="H4132" s="2" t="str">
        <f>IF(G4132&lt;F4132, "Error", "OK")</f>
        <v>OK</v>
      </c>
      <c r="I4132" s="2">
        <v>36</v>
      </c>
      <c r="J4132" s="2" t="s">
        <v>10025</v>
      </c>
      <c r="K4132" s="2">
        <v>0</v>
      </c>
      <c r="L4132" s="2">
        <v>7</v>
      </c>
      <c r="M4132" s="2">
        <v>0</v>
      </c>
      <c r="N4132" s="2" t="s">
        <v>10025</v>
      </c>
      <c r="O4132" s="2">
        <v>7</v>
      </c>
      <c r="P4132" s="2" t="s">
        <v>10026</v>
      </c>
      <c r="Q4132" s="2">
        <v>278.65348368330717</v>
      </c>
      <c r="R4132" s="2">
        <f t="shared" si="128"/>
        <v>278.65348368330729</v>
      </c>
      <c r="S4132" s="2">
        <v>630.15225091946536</v>
      </c>
      <c r="T4132" s="2">
        <v>351.49876723615807</v>
      </c>
      <c r="U4132" s="2">
        <f t="shared" si="129"/>
        <v>55.779974874846594</v>
      </c>
      <c r="V4132" s="2">
        <v>4</v>
      </c>
      <c r="W4132" s="2" t="str">
        <f>IF(ISBLANK(V4132), "Missing", "OK")</f>
        <v>OK</v>
      </c>
      <c r="X4132" s="2" t="s">
        <v>10025</v>
      </c>
    </row>
    <row r="4133" spans="1:24" x14ac:dyDescent="0.35">
      <c r="A4133" s="2" t="s">
        <v>5887</v>
      </c>
      <c r="B4133" s="2" t="b">
        <f>COUNTIF(A:A, A4133)&gt;1</f>
        <v>0</v>
      </c>
      <c r="C4133" s="5">
        <v>45444.5</v>
      </c>
      <c r="D4133" s="2" t="s">
        <v>10019</v>
      </c>
      <c r="E4133" s="2" t="s">
        <v>10024</v>
      </c>
      <c r="F4133" s="2">
        <v>259</v>
      </c>
      <c r="G4133" s="2">
        <v>2201</v>
      </c>
      <c r="H4133" s="2" t="str">
        <f>IF(G4133&lt;F4133, "Error", "OK")</f>
        <v>OK</v>
      </c>
      <c r="I4133" s="2">
        <v>67</v>
      </c>
      <c r="J4133" s="2" t="s">
        <v>10025</v>
      </c>
      <c r="K4133" s="2">
        <v>0</v>
      </c>
      <c r="L4133" s="2">
        <v>9</v>
      </c>
      <c r="M4133" s="2">
        <v>1</v>
      </c>
      <c r="N4133" s="2" t="s">
        <v>10026</v>
      </c>
      <c r="O4133" s="2">
        <v>7</v>
      </c>
      <c r="P4133" s="2" t="s">
        <v>10025</v>
      </c>
      <c r="Q4133" s="2">
        <v>111.6809952973265</v>
      </c>
      <c r="R4133" s="2">
        <f t="shared" si="128"/>
        <v>111.68099529732653</v>
      </c>
      <c r="S4133" s="2">
        <v>138.26805886741349</v>
      </c>
      <c r="T4133" s="2">
        <v>26.587063570086951</v>
      </c>
      <c r="U4133" s="2">
        <f t="shared" si="129"/>
        <v>19.22863732077235</v>
      </c>
      <c r="V4133" s="2">
        <v>4</v>
      </c>
      <c r="W4133" s="2" t="str">
        <f>IF(ISBLANK(V4133), "Missing", "OK")</f>
        <v>OK</v>
      </c>
      <c r="X4133" s="2" t="s">
        <v>10025</v>
      </c>
    </row>
    <row r="4134" spans="1:24" x14ac:dyDescent="0.35">
      <c r="A4134" s="2" t="s">
        <v>5886</v>
      </c>
      <c r="B4134" s="2" t="b">
        <f>COUNTIF(A:A, A4134)&gt;1</f>
        <v>0</v>
      </c>
      <c r="C4134" s="5">
        <v>45444.458333333336</v>
      </c>
      <c r="D4134" s="2" t="s">
        <v>10020</v>
      </c>
      <c r="E4134" s="2" t="s">
        <v>10023</v>
      </c>
      <c r="F4134" s="2">
        <v>187</v>
      </c>
      <c r="G4134" s="2">
        <v>2583</v>
      </c>
      <c r="H4134" s="2" t="str">
        <f>IF(G4134&lt;F4134, "Error", "OK")</f>
        <v>OK</v>
      </c>
      <c r="I4134" s="2">
        <v>61</v>
      </c>
      <c r="J4134" s="2" t="s">
        <v>10025</v>
      </c>
      <c r="K4134" s="2">
        <v>0</v>
      </c>
      <c r="L4134" s="2">
        <v>21</v>
      </c>
      <c r="M4134" s="2">
        <v>7</v>
      </c>
      <c r="N4134" s="2" t="s">
        <v>10025</v>
      </c>
      <c r="O4134" s="2">
        <v>6</v>
      </c>
      <c r="P4134" s="2" t="s">
        <v>10026</v>
      </c>
      <c r="Q4134" s="2">
        <v>494.83119212770367</v>
      </c>
      <c r="R4134" s="2">
        <f t="shared" si="128"/>
        <v>494.83119212770373</v>
      </c>
      <c r="S4134" s="2">
        <v>656.08566712713002</v>
      </c>
      <c r="T4134" s="2">
        <v>161.25447499942629</v>
      </c>
      <c r="U4134" s="2">
        <f t="shared" si="129"/>
        <v>24.578265168560669</v>
      </c>
      <c r="V4134" s="2">
        <v>4</v>
      </c>
      <c r="W4134" s="2" t="str">
        <f>IF(ISBLANK(V4134), "Missing", "OK")</f>
        <v>OK</v>
      </c>
      <c r="X4134" s="2" t="s">
        <v>10025</v>
      </c>
    </row>
    <row r="4135" spans="1:24" x14ac:dyDescent="0.35">
      <c r="A4135" s="2" t="s">
        <v>5885</v>
      </c>
      <c r="B4135" s="2" t="b">
        <f>COUNTIF(A:A, A4135)&gt;1</f>
        <v>0</v>
      </c>
      <c r="C4135" s="5">
        <v>45444.416666666664</v>
      </c>
      <c r="D4135" s="2" t="s">
        <v>10019</v>
      </c>
      <c r="E4135" s="2" t="s">
        <v>10022</v>
      </c>
      <c r="F4135" s="2">
        <v>350</v>
      </c>
      <c r="G4135" s="2">
        <v>3959</v>
      </c>
      <c r="H4135" s="2" t="str">
        <f>IF(G4135&lt;F4135, "Error", "OK")</f>
        <v>OK</v>
      </c>
      <c r="I4135" s="2">
        <v>28</v>
      </c>
      <c r="J4135" s="2" t="s">
        <v>10026</v>
      </c>
      <c r="K4135" s="2">
        <v>46</v>
      </c>
      <c r="L4135" s="2">
        <v>37</v>
      </c>
      <c r="M4135" s="2">
        <v>7</v>
      </c>
      <c r="N4135" s="2" t="s">
        <v>10025</v>
      </c>
      <c r="O4135" s="2">
        <v>1</v>
      </c>
      <c r="P4135" s="2" t="s">
        <v>10026</v>
      </c>
      <c r="Q4135" s="2">
        <v>403.3109718603169</v>
      </c>
      <c r="R4135" s="2">
        <f t="shared" si="128"/>
        <v>403.31097186031684</v>
      </c>
      <c r="S4135" s="2">
        <v>929.2169185947364</v>
      </c>
      <c r="T4135" s="2">
        <v>525.90594673441956</v>
      </c>
      <c r="U4135" s="2">
        <f t="shared" si="129"/>
        <v>56.596682239681137</v>
      </c>
      <c r="V4135" s="2">
        <v>3</v>
      </c>
      <c r="W4135" s="2" t="str">
        <f>IF(ISBLANK(V4135), "Missing", "OK")</f>
        <v>OK</v>
      </c>
      <c r="X4135" s="2" t="s">
        <v>10025</v>
      </c>
    </row>
    <row r="4136" spans="1:24" x14ac:dyDescent="0.35">
      <c r="A4136" s="2" t="s">
        <v>5884</v>
      </c>
      <c r="B4136" s="2" t="b">
        <f>COUNTIF(A:A, A4136)&gt;1</f>
        <v>0</v>
      </c>
      <c r="C4136" s="5">
        <v>45444.375</v>
      </c>
      <c r="D4136" s="2" t="s">
        <v>10019</v>
      </c>
      <c r="E4136" s="2" t="s">
        <v>10022</v>
      </c>
      <c r="F4136" s="2">
        <v>458</v>
      </c>
      <c r="G4136" s="2">
        <v>3339</v>
      </c>
      <c r="H4136" s="2" t="str">
        <f>IF(G4136&lt;F4136, "Error", "OK")</f>
        <v>OK</v>
      </c>
      <c r="I4136" s="2">
        <v>67</v>
      </c>
      <c r="J4136" s="2" t="s">
        <v>10026</v>
      </c>
      <c r="K4136" s="2">
        <v>21</v>
      </c>
      <c r="L4136" s="2">
        <v>28</v>
      </c>
      <c r="M4136" s="2">
        <v>0</v>
      </c>
      <c r="N4136" s="2" t="s">
        <v>10026</v>
      </c>
      <c r="O4136" s="2">
        <v>3</v>
      </c>
      <c r="P4136" s="2" t="s">
        <v>10025</v>
      </c>
      <c r="Q4136" s="2">
        <v>229.89062024465261</v>
      </c>
      <c r="R4136" s="2">
        <f t="shared" si="128"/>
        <v>229.89062024465261</v>
      </c>
      <c r="S4136" s="2">
        <v>351.02898367837821</v>
      </c>
      <c r="T4136" s="2">
        <v>121.1383634337256</v>
      </c>
      <c r="U4136" s="2">
        <f t="shared" si="129"/>
        <v>34.509504646691994</v>
      </c>
      <c r="V4136" s="2">
        <v>5</v>
      </c>
      <c r="W4136" s="2" t="str">
        <f>IF(ISBLANK(V4136), "Missing", "OK")</f>
        <v>OK</v>
      </c>
      <c r="X4136" s="2" t="s">
        <v>10025</v>
      </c>
    </row>
    <row r="4137" spans="1:24" x14ac:dyDescent="0.35">
      <c r="A4137" s="2" t="s">
        <v>5883</v>
      </c>
      <c r="B4137" s="2" t="b">
        <f>COUNTIF(A:A, A4137)&gt;1</f>
        <v>0</v>
      </c>
      <c r="C4137" s="5">
        <v>45444.333333333336</v>
      </c>
      <c r="D4137" s="2" t="s">
        <v>10021</v>
      </c>
      <c r="E4137" s="2" t="s">
        <v>10023</v>
      </c>
      <c r="F4137" s="2">
        <v>112</v>
      </c>
      <c r="G4137" s="2">
        <v>3642</v>
      </c>
      <c r="H4137" s="2" t="str">
        <f>IF(G4137&lt;F4137, "Error", "OK")</f>
        <v>OK</v>
      </c>
      <c r="I4137" s="2">
        <v>56</v>
      </c>
      <c r="J4137" s="2" t="s">
        <v>10025</v>
      </c>
      <c r="K4137" s="2">
        <v>0</v>
      </c>
      <c r="L4137" s="2">
        <v>28</v>
      </c>
      <c r="M4137" s="2">
        <v>0</v>
      </c>
      <c r="N4137" s="2" t="s">
        <v>10026</v>
      </c>
      <c r="O4137" s="2">
        <v>5</v>
      </c>
      <c r="P4137" s="2" t="s">
        <v>10025</v>
      </c>
      <c r="Q4137" s="2">
        <v>428.84702197852289</v>
      </c>
      <c r="R4137" s="2">
        <f t="shared" si="128"/>
        <v>428.84702197852295</v>
      </c>
      <c r="S4137" s="2">
        <v>538.73533535046533</v>
      </c>
      <c r="T4137" s="2">
        <v>109.8883133719424</v>
      </c>
      <c r="U4137" s="2">
        <f t="shared" si="129"/>
        <v>20.397457928104227</v>
      </c>
      <c r="V4137" s="2">
        <v>3</v>
      </c>
      <c r="W4137" s="2" t="str">
        <f>IF(ISBLANK(V4137), "Missing", "OK")</f>
        <v>OK</v>
      </c>
      <c r="X4137" s="2" t="s">
        <v>10025</v>
      </c>
    </row>
    <row r="4138" spans="1:24" x14ac:dyDescent="0.35">
      <c r="A4138" s="2" t="s">
        <v>5882</v>
      </c>
      <c r="B4138" s="2" t="b">
        <f>COUNTIF(A:A, A4138)&gt;1</f>
        <v>0</v>
      </c>
      <c r="C4138" s="5">
        <v>45444.291666666664</v>
      </c>
      <c r="D4138" s="2" t="s">
        <v>10019</v>
      </c>
      <c r="E4138" s="2" t="s">
        <v>10023</v>
      </c>
      <c r="F4138" s="2">
        <v>318</v>
      </c>
      <c r="G4138" s="2">
        <v>1583</v>
      </c>
      <c r="H4138" s="2" t="str">
        <f>IF(G4138&lt;F4138, "Error", "OK")</f>
        <v>OK</v>
      </c>
      <c r="I4138" s="2">
        <v>22</v>
      </c>
      <c r="J4138" s="2" t="s">
        <v>10026</v>
      </c>
      <c r="K4138" s="2">
        <v>5</v>
      </c>
      <c r="L4138" s="2">
        <v>31</v>
      </c>
      <c r="M4138" s="2">
        <v>0</v>
      </c>
      <c r="N4138" s="2" t="s">
        <v>10025</v>
      </c>
      <c r="O4138" s="2">
        <v>5</v>
      </c>
      <c r="P4138" s="2" t="s">
        <v>10026</v>
      </c>
      <c r="Q4138" s="2">
        <v>188.22424888851489</v>
      </c>
      <c r="R4138" s="2">
        <f t="shared" si="128"/>
        <v>188.22424888851492</v>
      </c>
      <c r="S4138" s="2">
        <v>249.67860236218419</v>
      </c>
      <c r="T4138" s="2">
        <v>61.454353473669272</v>
      </c>
      <c r="U4138" s="2">
        <f t="shared" si="129"/>
        <v>24.613384123531535</v>
      </c>
      <c r="V4138" s="2">
        <v>5</v>
      </c>
      <c r="W4138" s="2" t="str">
        <f>IF(ISBLANK(V4138), "Missing", "OK")</f>
        <v>OK</v>
      </c>
      <c r="X4138" s="2" t="s">
        <v>10025</v>
      </c>
    </row>
    <row r="4139" spans="1:24" x14ac:dyDescent="0.35">
      <c r="A4139" s="2" t="s">
        <v>5881</v>
      </c>
      <c r="B4139" s="2" t="b">
        <f>COUNTIF(A:A, A4139)&gt;1</f>
        <v>0</v>
      </c>
      <c r="C4139" s="5">
        <v>45444.25</v>
      </c>
      <c r="D4139" s="2" t="s">
        <v>10021</v>
      </c>
      <c r="E4139" s="2" t="s">
        <v>10023</v>
      </c>
      <c r="F4139" s="2">
        <v>237</v>
      </c>
      <c r="G4139" s="2">
        <v>3841</v>
      </c>
      <c r="H4139" s="2" t="str">
        <f>IF(G4139&lt;F4139, "Error", "OK")</f>
        <v>OK</v>
      </c>
      <c r="I4139" s="2">
        <v>20</v>
      </c>
      <c r="J4139" s="2" t="s">
        <v>10025</v>
      </c>
      <c r="K4139" s="2">
        <v>0</v>
      </c>
      <c r="L4139" s="2">
        <v>7</v>
      </c>
      <c r="M4139" s="2">
        <v>10</v>
      </c>
      <c r="N4139" s="2" t="s">
        <v>10026</v>
      </c>
      <c r="O4139" s="2">
        <v>3</v>
      </c>
      <c r="P4139" s="2" t="s">
        <v>10025</v>
      </c>
      <c r="Q4139" s="2">
        <v>209.68467386027939</v>
      </c>
      <c r="R4139" s="2">
        <f t="shared" si="128"/>
        <v>209.68467386027939</v>
      </c>
      <c r="S4139" s="2">
        <v>430.26334908490009</v>
      </c>
      <c r="T4139" s="2">
        <v>220.5786752246207</v>
      </c>
      <c r="U4139" s="2">
        <f t="shared" si="129"/>
        <v>51.265969014966196</v>
      </c>
      <c r="V4139" s="2">
        <v>3</v>
      </c>
      <c r="W4139" s="2" t="str">
        <f>IF(ISBLANK(V4139), "Missing", "OK")</f>
        <v>OK</v>
      </c>
      <c r="X4139" s="2" t="s">
        <v>10025</v>
      </c>
    </row>
    <row r="4140" spans="1:24" x14ac:dyDescent="0.35">
      <c r="A4140" s="2" t="s">
        <v>5880</v>
      </c>
      <c r="B4140" s="2" t="b">
        <f>COUNTIF(A:A, A4140)&gt;1</f>
        <v>0</v>
      </c>
      <c r="C4140" s="5">
        <v>45444.208333333336</v>
      </c>
      <c r="D4140" s="2" t="s">
        <v>10020</v>
      </c>
      <c r="E4140" s="2" t="s">
        <v>10023</v>
      </c>
      <c r="F4140" s="2">
        <v>24</v>
      </c>
      <c r="G4140" s="2">
        <v>1651</v>
      </c>
      <c r="H4140" s="2" t="str">
        <f>IF(G4140&lt;F4140, "Error", "OK")</f>
        <v>OK</v>
      </c>
      <c r="I4140" s="2">
        <v>64</v>
      </c>
      <c r="J4140" s="2" t="s">
        <v>10026</v>
      </c>
      <c r="K4140" s="2">
        <v>37</v>
      </c>
      <c r="L4140" s="2">
        <v>38</v>
      </c>
      <c r="M4140" s="2">
        <v>18</v>
      </c>
      <c r="N4140" s="2" t="s">
        <v>10026</v>
      </c>
      <c r="O4140" s="2">
        <v>6</v>
      </c>
      <c r="P4140" s="2" t="s">
        <v>10025</v>
      </c>
      <c r="Q4140" s="2">
        <v>112.6328665471662</v>
      </c>
      <c r="R4140" s="2">
        <f t="shared" si="128"/>
        <v>112.63286654716619</v>
      </c>
      <c r="S4140" s="2">
        <v>204.9797727949821</v>
      </c>
      <c r="T4140" s="2">
        <v>92.346906247815909</v>
      </c>
      <c r="U4140" s="2">
        <f t="shared" si="129"/>
        <v>45.051716561409208</v>
      </c>
      <c r="V4140" s="2">
        <v>5</v>
      </c>
      <c r="W4140" s="2" t="str">
        <f>IF(ISBLANK(V4140), "Missing", "OK")</f>
        <v>OK</v>
      </c>
      <c r="X4140" s="2" t="s">
        <v>10025</v>
      </c>
    </row>
    <row r="4141" spans="1:24" x14ac:dyDescent="0.35">
      <c r="A4141" s="2" t="s">
        <v>5879</v>
      </c>
      <c r="B4141" s="2" t="b">
        <f>COUNTIF(A:A, A4141)&gt;1</f>
        <v>0</v>
      </c>
      <c r="C4141" s="5">
        <v>45444.166666666664</v>
      </c>
      <c r="D4141" s="2" t="s">
        <v>10020</v>
      </c>
      <c r="E4141" s="2" t="s">
        <v>10022</v>
      </c>
      <c r="F4141" s="2">
        <v>293</v>
      </c>
      <c r="G4141" s="2">
        <v>2259</v>
      </c>
      <c r="H4141" s="2" t="str">
        <f>IF(G4141&lt;F4141, "Error", "OK")</f>
        <v>OK</v>
      </c>
      <c r="I4141" s="2">
        <v>43</v>
      </c>
      <c r="J4141" s="2" t="s">
        <v>10026</v>
      </c>
      <c r="K4141" s="2">
        <v>39</v>
      </c>
      <c r="L4141" s="2">
        <v>32</v>
      </c>
      <c r="M4141" s="2">
        <v>19</v>
      </c>
      <c r="N4141" s="2" t="s">
        <v>10026</v>
      </c>
      <c r="O4141" s="2">
        <v>3</v>
      </c>
      <c r="P4141" s="2" t="s">
        <v>10025</v>
      </c>
      <c r="Q4141" s="2">
        <v>452.20559204842982</v>
      </c>
      <c r="R4141" s="2">
        <f t="shared" si="128"/>
        <v>452.20559204842982</v>
      </c>
      <c r="S4141" s="2">
        <v>692.98603862109962</v>
      </c>
      <c r="T4141" s="2">
        <v>240.7804465726698</v>
      </c>
      <c r="U4141" s="2">
        <f t="shared" si="129"/>
        <v>34.745353175047164</v>
      </c>
      <c r="V4141" s="2">
        <v>4</v>
      </c>
      <c r="W4141" s="2" t="str">
        <f>IF(ISBLANK(V4141), "Missing", "OK")</f>
        <v>OK</v>
      </c>
      <c r="X4141" s="2" t="s">
        <v>10025</v>
      </c>
    </row>
    <row r="4142" spans="1:24" x14ac:dyDescent="0.35">
      <c r="A4142" s="2" t="s">
        <v>5878</v>
      </c>
      <c r="B4142" s="2" t="b">
        <f>COUNTIF(A:A, A4142)&gt;1</f>
        <v>0</v>
      </c>
      <c r="C4142" s="5">
        <v>45444.125</v>
      </c>
      <c r="D4142" s="2" t="s">
        <v>10020</v>
      </c>
      <c r="E4142" s="2" t="s">
        <v>10024</v>
      </c>
      <c r="F4142" s="2">
        <v>302</v>
      </c>
      <c r="G4142" s="2">
        <v>2042</v>
      </c>
      <c r="H4142" s="2" t="str">
        <f>IF(G4142&lt;F4142, "Error", "OK")</f>
        <v>OK</v>
      </c>
      <c r="I4142" s="2">
        <v>1</v>
      </c>
      <c r="J4142" s="2" t="s">
        <v>10025</v>
      </c>
      <c r="K4142" s="2">
        <v>0</v>
      </c>
      <c r="L4142" s="2">
        <v>12</v>
      </c>
      <c r="M4142" s="2">
        <v>10</v>
      </c>
      <c r="N4142" s="2" t="s">
        <v>10026</v>
      </c>
      <c r="O4142" s="2">
        <v>1</v>
      </c>
      <c r="P4142" s="2" t="s">
        <v>10025</v>
      </c>
      <c r="Q4142" s="2">
        <v>394.51681592853862</v>
      </c>
      <c r="R4142" s="2">
        <f t="shared" si="128"/>
        <v>394.51681592853868</v>
      </c>
      <c r="S4142" s="2">
        <v>948.59210850414149</v>
      </c>
      <c r="T4142" s="2">
        <v>554.07529257560282</v>
      </c>
      <c r="U4142" s="2">
        <f t="shared" si="129"/>
        <v>58.410278517848724</v>
      </c>
      <c r="V4142" s="2">
        <v>5</v>
      </c>
      <c r="W4142" s="2" t="str">
        <f>IF(ISBLANK(V4142), "Missing", "OK")</f>
        <v>OK</v>
      </c>
      <c r="X4142" s="2" t="s">
        <v>10025</v>
      </c>
    </row>
    <row r="4143" spans="1:24" x14ac:dyDescent="0.35">
      <c r="A4143" s="2" t="s">
        <v>5877</v>
      </c>
      <c r="B4143" s="2" t="b">
        <f>COUNTIF(A:A, A4143)&gt;1</f>
        <v>0</v>
      </c>
      <c r="C4143" s="5">
        <v>45444.083333333336</v>
      </c>
      <c r="D4143" s="2" t="s">
        <v>10020</v>
      </c>
      <c r="E4143" s="2" t="s">
        <v>10024</v>
      </c>
      <c r="F4143" s="2">
        <v>420</v>
      </c>
      <c r="G4143" s="2">
        <v>4929</v>
      </c>
      <c r="H4143" s="2" t="str">
        <f>IF(G4143&lt;F4143, "Error", "OK")</f>
        <v>OK</v>
      </c>
      <c r="I4143" s="2">
        <v>61</v>
      </c>
      <c r="J4143" s="2" t="s">
        <v>10026</v>
      </c>
      <c r="K4143" s="2">
        <v>6</v>
      </c>
      <c r="L4143" s="2">
        <v>7</v>
      </c>
      <c r="M4143" s="2">
        <v>4</v>
      </c>
      <c r="N4143" s="2" t="s">
        <v>10026</v>
      </c>
      <c r="O4143" s="2">
        <v>9</v>
      </c>
      <c r="P4143" s="2" t="s">
        <v>10025</v>
      </c>
      <c r="Q4143" s="2">
        <v>317.53780258903441</v>
      </c>
      <c r="R4143" s="2">
        <f t="shared" si="128"/>
        <v>317.53780258903447</v>
      </c>
      <c r="S4143" s="2">
        <v>543.15892835662646</v>
      </c>
      <c r="T4143" s="2">
        <v>225.62112576759199</v>
      </c>
      <c r="U4143" s="2">
        <f t="shared" si="129"/>
        <v>41.53869410749224</v>
      </c>
      <c r="V4143" s="2">
        <v>5</v>
      </c>
      <c r="W4143" s="2" t="str">
        <f>IF(ISBLANK(V4143), "Missing", "OK")</f>
        <v>OK</v>
      </c>
      <c r="X4143" s="2" t="s">
        <v>10025</v>
      </c>
    </row>
    <row r="4144" spans="1:24" x14ac:dyDescent="0.35">
      <c r="A4144" s="2" t="s">
        <v>5876</v>
      </c>
      <c r="B4144" s="2" t="b">
        <f>COUNTIF(A:A, A4144)&gt;1</f>
        <v>0</v>
      </c>
      <c r="C4144" s="5">
        <v>45444.041666666664</v>
      </c>
      <c r="D4144" s="2" t="s">
        <v>10021</v>
      </c>
      <c r="E4144" s="2" t="s">
        <v>10024</v>
      </c>
      <c r="F4144" s="2">
        <v>427</v>
      </c>
      <c r="G4144" s="2">
        <v>3209</v>
      </c>
      <c r="H4144" s="2" t="str">
        <f>IF(G4144&lt;F4144, "Error", "OK")</f>
        <v>OK</v>
      </c>
      <c r="I4144" s="2">
        <v>13</v>
      </c>
      <c r="J4144" s="2" t="s">
        <v>10026</v>
      </c>
      <c r="K4144" s="2">
        <v>24</v>
      </c>
      <c r="L4144" s="2">
        <v>44</v>
      </c>
      <c r="M4144" s="2">
        <v>13</v>
      </c>
      <c r="N4144" s="2" t="s">
        <v>10026</v>
      </c>
      <c r="O4144" s="2">
        <v>6</v>
      </c>
      <c r="P4144" s="2" t="s">
        <v>10025</v>
      </c>
      <c r="Q4144" s="2">
        <v>407.35711315979222</v>
      </c>
      <c r="R4144" s="2">
        <f t="shared" si="128"/>
        <v>407.35711315979216</v>
      </c>
      <c r="S4144" s="2">
        <v>866.58483247434879</v>
      </c>
      <c r="T4144" s="2">
        <v>459.22771931455662</v>
      </c>
      <c r="U4144" s="2">
        <f t="shared" si="129"/>
        <v>52.992817564476582</v>
      </c>
      <c r="V4144" s="2">
        <v>4</v>
      </c>
      <c r="W4144" s="2" t="str">
        <f>IF(ISBLANK(V4144), "Missing", "OK")</f>
        <v>OK</v>
      </c>
      <c r="X4144" s="2" t="s">
        <v>10025</v>
      </c>
    </row>
    <row r="4145" spans="1:24" x14ac:dyDescent="0.35">
      <c r="A4145" s="2" t="s">
        <v>5875</v>
      </c>
      <c r="B4145" s="2" t="b">
        <f>COUNTIF(A:A, A4145)&gt;1</f>
        <v>0</v>
      </c>
      <c r="C4145" s="5">
        <v>45444</v>
      </c>
      <c r="D4145" s="2" t="s">
        <v>10019</v>
      </c>
      <c r="E4145" s="2" t="s">
        <v>10022</v>
      </c>
      <c r="F4145" s="2">
        <v>119</v>
      </c>
      <c r="G4145" s="2">
        <v>4002</v>
      </c>
      <c r="H4145" s="2" t="str">
        <f>IF(G4145&lt;F4145, "Error", "OK")</f>
        <v>OK</v>
      </c>
      <c r="I4145" s="2">
        <v>29</v>
      </c>
      <c r="J4145" s="2" t="s">
        <v>10026</v>
      </c>
      <c r="K4145" s="2">
        <v>10</v>
      </c>
      <c r="L4145" s="2">
        <v>18</v>
      </c>
      <c r="M4145" s="2">
        <v>4</v>
      </c>
      <c r="N4145" s="2" t="s">
        <v>10025</v>
      </c>
      <c r="O4145" s="2">
        <v>9</v>
      </c>
      <c r="P4145" s="2" t="s">
        <v>10026</v>
      </c>
      <c r="Q4145" s="2">
        <v>480.69853021736373</v>
      </c>
      <c r="R4145" s="2">
        <f t="shared" si="128"/>
        <v>480.69853021736373</v>
      </c>
      <c r="S4145" s="2">
        <v>961.26114313394271</v>
      </c>
      <c r="T4145" s="2">
        <v>480.56261291657898</v>
      </c>
      <c r="U4145" s="2">
        <f t="shared" si="129"/>
        <v>49.99293026136781</v>
      </c>
      <c r="V4145" s="2">
        <v>4</v>
      </c>
      <c r="W4145" s="2" t="str">
        <f>IF(ISBLANK(V4145), "Missing", "OK")</f>
        <v>OK</v>
      </c>
      <c r="X4145" s="2" t="s">
        <v>10025</v>
      </c>
    </row>
    <row r="4146" spans="1:24" x14ac:dyDescent="0.35">
      <c r="A4146" s="2" t="s">
        <v>5874</v>
      </c>
      <c r="B4146" s="2" t="b">
        <f>COUNTIF(A:A, A4146)&gt;1</f>
        <v>0</v>
      </c>
      <c r="C4146" s="5">
        <v>45443.958333333336</v>
      </c>
      <c r="D4146" s="2" t="s">
        <v>10021</v>
      </c>
      <c r="E4146" s="2" t="s">
        <v>10022</v>
      </c>
      <c r="F4146" s="2">
        <v>280</v>
      </c>
      <c r="G4146" s="2">
        <v>4634</v>
      </c>
      <c r="H4146" s="2" t="str">
        <f>IF(G4146&lt;F4146, "Error", "OK")</f>
        <v>OK</v>
      </c>
      <c r="I4146" s="2">
        <v>6</v>
      </c>
      <c r="J4146" s="2" t="s">
        <v>10025</v>
      </c>
      <c r="K4146" s="2">
        <v>0</v>
      </c>
      <c r="L4146" s="2">
        <v>42</v>
      </c>
      <c r="M4146" s="2">
        <v>14</v>
      </c>
      <c r="N4146" s="2" t="s">
        <v>10026</v>
      </c>
      <c r="O4146" s="2">
        <v>9</v>
      </c>
      <c r="P4146" s="2" t="s">
        <v>10025</v>
      </c>
      <c r="Q4146" s="2">
        <v>176.86577457833411</v>
      </c>
      <c r="R4146" s="2">
        <f t="shared" si="128"/>
        <v>176.86577457833411</v>
      </c>
      <c r="S4146" s="2">
        <v>369.52372782412561</v>
      </c>
      <c r="T4146" s="2">
        <v>192.6579532457915</v>
      </c>
      <c r="U4146" s="2">
        <f t="shared" si="129"/>
        <v>52.136828771517166</v>
      </c>
      <c r="V4146" s="2">
        <v>4</v>
      </c>
      <c r="W4146" s="2" t="str">
        <f>IF(ISBLANK(V4146), "Missing", "OK")</f>
        <v>OK</v>
      </c>
      <c r="X4146" s="2" t="s">
        <v>10025</v>
      </c>
    </row>
    <row r="4147" spans="1:24" x14ac:dyDescent="0.35">
      <c r="A4147" s="2" t="s">
        <v>5873</v>
      </c>
      <c r="B4147" s="2" t="b">
        <f>COUNTIF(A:A, A4147)&gt;1</f>
        <v>0</v>
      </c>
      <c r="C4147" s="5">
        <v>45443.916666666664</v>
      </c>
      <c r="D4147" s="2" t="s">
        <v>10020</v>
      </c>
      <c r="E4147" s="2" t="s">
        <v>10023</v>
      </c>
      <c r="F4147" s="2">
        <v>50</v>
      </c>
      <c r="G4147" s="2">
        <v>1758</v>
      </c>
      <c r="H4147" s="2" t="str">
        <f>IF(G4147&lt;F4147, "Error", "OK")</f>
        <v>OK</v>
      </c>
      <c r="I4147" s="2">
        <v>71</v>
      </c>
      <c r="J4147" s="2" t="s">
        <v>10026</v>
      </c>
      <c r="K4147" s="2">
        <v>4</v>
      </c>
      <c r="L4147" s="2">
        <v>43</v>
      </c>
      <c r="M4147" s="2">
        <v>1</v>
      </c>
      <c r="N4147" s="2" t="s">
        <v>10026</v>
      </c>
      <c r="O4147" s="2">
        <v>7</v>
      </c>
      <c r="P4147" s="2" t="s">
        <v>10025</v>
      </c>
      <c r="Q4147" s="2">
        <v>244.48826663421431</v>
      </c>
      <c r="R4147" s="2">
        <f t="shared" si="128"/>
        <v>244.48826663421428</v>
      </c>
      <c r="S4147" s="2">
        <v>498.77042520879309</v>
      </c>
      <c r="T4147" s="2">
        <v>254.2821585745788</v>
      </c>
      <c r="U4147" s="2">
        <f t="shared" si="129"/>
        <v>50.981803595939425</v>
      </c>
      <c r="V4147" s="2">
        <v>3</v>
      </c>
      <c r="W4147" s="2" t="str">
        <f>IF(ISBLANK(V4147), "Missing", "OK")</f>
        <v>OK</v>
      </c>
      <c r="X4147" s="2" t="s">
        <v>10025</v>
      </c>
    </row>
    <row r="4148" spans="1:24" x14ac:dyDescent="0.35">
      <c r="A4148" s="2" t="s">
        <v>5872</v>
      </c>
      <c r="B4148" s="2" t="b">
        <f>COUNTIF(A:A, A4148)&gt;1</f>
        <v>0</v>
      </c>
      <c r="C4148" s="5">
        <v>45443.875</v>
      </c>
      <c r="D4148" s="2" t="s">
        <v>10020</v>
      </c>
      <c r="E4148" s="2" t="s">
        <v>10022</v>
      </c>
      <c r="F4148" s="2">
        <v>252</v>
      </c>
      <c r="G4148" s="2">
        <v>1394</v>
      </c>
      <c r="H4148" s="2" t="str">
        <f>IF(G4148&lt;F4148, "Error", "OK")</f>
        <v>OK</v>
      </c>
      <c r="I4148" s="2">
        <v>51</v>
      </c>
      <c r="J4148" s="2" t="s">
        <v>10025</v>
      </c>
      <c r="K4148" s="2">
        <v>0</v>
      </c>
      <c r="L4148" s="2">
        <v>30</v>
      </c>
      <c r="M4148" s="2">
        <v>0</v>
      </c>
      <c r="N4148" s="2" t="s">
        <v>10025</v>
      </c>
      <c r="O4148" s="2">
        <v>6</v>
      </c>
      <c r="P4148" s="2" t="s">
        <v>10026</v>
      </c>
      <c r="Q4148" s="2">
        <v>412.35916020336208</v>
      </c>
      <c r="R4148" s="2">
        <f t="shared" si="128"/>
        <v>412.35916020336208</v>
      </c>
      <c r="S4148" s="2">
        <v>533.56449739871107</v>
      </c>
      <c r="T4148" s="2">
        <v>121.205337195349</v>
      </c>
      <c r="U4148" s="2">
        <f t="shared" si="129"/>
        <v>22.716154801577282</v>
      </c>
      <c r="V4148" s="2">
        <v>5</v>
      </c>
      <c r="W4148" s="2" t="str">
        <f>IF(ISBLANK(V4148), "Missing", "OK")</f>
        <v>OK</v>
      </c>
      <c r="X4148" s="2" t="s">
        <v>10025</v>
      </c>
    </row>
    <row r="4149" spans="1:24" x14ac:dyDescent="0.35">
      <c r="A4149" s="2" t="s">
        <v>5871</v>
      </c>
      <c r="B4149" s="2" t="b">
        <f>COUNTIF(A:A, A4149)&gt;1</f>
        <v>0</v>
      </c>
      <c r="C4149" s="5">
        <v>45443.833333333336</v>
      </c>
      <c r="D4149" s="2" t="s">
        <v>10021</v>
      </c>
      <c r="E4149" s="2" t="s">
        <v>10024</v>
      </c>
      <c r="F4149" s="2">
        <v>211</v>
      </c>
      <c r="G4149" s="2">
        <v>1460</v>
      </c>
      <c r="H4149" s="2" t="str">
        <f>IF(G4149&lt;F4149, "Error", "OK")</f>
        <v>OK</v>
      </c>
      <c r="I4149" s="2">
        <v>49</v>
      </c>
      <c r="J4149" s="2" t="s">
        <v>10025</v>
      </c>
      <c r="K4149" s="2">
        <v>0</v>
      </c>
      <c r="L4149" s="2">
        <v>28</v>
      </c>
      <c r="M4149" s="2">
        <v>0</v>
      </c>
      <c r="N4149" s="2" t="s">
        <v>10026</v>
      </c>
      <c r="O4149" s="2">
        <v>7</v>
      </c>
      <c r="P4149" s="2" t="s">
        <v>10025</v>
      </c>
      <c r="Q4149" s="2">
        <v>291.31807270600359</v>
      </c>
      <c r="R4149" s="2">
        <f t="shared" si="128"/>
        <v>291.31807270600359</v>
      </c>
      <c r="S4149" s="2">
        <v>652.14252476395882</v>
      </c>
      <c r="T4149" s="2">
        <v>360.82445205795523</v>
      </c>
      <c r="U4149" s="2">
        <f t="shared" si="129"/>
        <v>55.329078898597302</v>
      </c>
      <c r="V4149" s="2">
        <v>5</v>
      </c>
      <c r="W4149" s="2" t="str">
        <f>IF(ISBLANK(V4149), "Missing", "OK")</f>
        <v>OK</v>
      </c>
      <c r="X4149" s="2" t="s">
        <v>10025</v>
      </c>
    </row>
    <row r="4150" spans="1:24" x14ac:dyDescent="0.35">
      <c r="A4150" s="2" t="s">
        <v>5870</v>
      </c>
      <c r="B4150" s="2" t="b">
        <f>COUNTIF(A:A, A4150)&gt;1</f>
        <v>0</v>
      </c>
      <c r="C4150" s="5">
        <v>45443.791666666664</v>
      </c>
      <c r="D4150" s="2" t="s">
        <v>10020</v>
      </c>
      <c r="E4150" s="2" t="s">
        <v>10024</v>
      </c>
      <c r="F4150" s="2">
        <v>465</v>
      </c>
      <c r="G4150" s="2">
        <v>2873</v>
      </c>
      <c r="H4150" s="2" t="str">
        <f>IF(G4150&lt;F4150, "Error", "OK")</f>
        <v>OK</v>
      </c>
      <c r="I4150" s="2">
        <v>41</v>
      </c>
      <c r="J4150" s="2" t="s">
        <v>10026</v>
      </c>
      <c r="K4150" s="2">
        <v>43</v>
      </c>
      <c r="L4150" s="2">
        <v>5</v>
      </c>
      <c r="M4150" s="2">
        <v>0</v>
      </c>
      <c r="N4150" s="2" t="s">
        <v>10026</v>
      </c>
      <c r="O4150" s="2">
        <v>7</v>
      </c>
      <c r="P4150" s="2" t="s">
        <v>10025</v>
      </c>
      <c r="Q4150" s="2">
        <v>136.70608141892859</v>
      </c>
      <c r="R4150" s="2">
        <f t="shared" si="128"/>
        <v>136.70608141892859</v>
      </c>
      <c r="S4150" s="2">
        <v>259.654568545053</v>
      </c>
      <c r="T4150" s="2">
        <v>122.94848712612441</v>
      </c>
      <c r="U4150" s="2">
        <f t="shared" si="129"/>
        <v>47.350789094547146</v>
      </c>
      <c r="V4150" s="2">
        <v>5</v>
      </c>
      <c r="W4150" s="2" t="str">
        <f>IF(ISBLANK(V4150), "Missing", "OK")</f>
        <v>OK</v>
      </c>
      <c r="X4150" s="2" t="s">
        <v>10026</v>
      </c>
    </row>
    <row r="4151" spans="1:24" x14ac:dyDescent="0.35">
      <c r="A4151" s="2" t="s">
        <v>5869</v>
      </c>
      <c r="B4151" s="2" t="b">
        <f>COUNTIF(A:A, A4151)&gt;1</f>
        <v>0</v>
      </c>
      <c r="C4151" s="5">
        <v>45443.75</v>
      </c>
      <c r="D4151" s="2" t="s">
        <v>10020</v>
      </c>
      <c r="E4151" s="2" t="s">
        <v>10023</v>
      </c>
      <c r="F4151" s="2">
        <v>161</v>
      </c>
      <c r="G4151" s="2">
        <v>3332</v>
      </c>
      <c r="H4151" s="2" t="str">
        <f>IF(G4151&lt;F4151, "Error", "OK")</f>
        <v>OK</v>
      </c>
      <c r="I4151" s="2">
        <v>26</v>
      </c>
      <c r="J4151" s="2" t="s">
        <v>10025</v>
      </c>
      <c r="K4151" s="2">
        <v>0</v>
      </c>
      <c r="L4151" s="2">
        <v>26</v>
      </c>
      <c r="M4151" s="2">
        <v>0</v>
      </c>
      <c r="N4151" s="2" t="s">
        <v>10025</v>
      </c>
      <c r="O4151" s="2">
        <v>1</v>
      </c>
      <c r="P4151" s="2" t="s">
        <v>10026</v>
      </c>
      <c r="Q4151" s="2">
        <v>403.59269396981261</v>
      </c>
      <c r="R4151" s="2">
        <f t="shared" si="128"/>
        <v>403.59269396981267</v>
      </c>
      <c r="S4151" s="2">
        <v>535.55042433616893</v>
      </c>
      <c r="T4151" s="2">
        <v>131.95773036635629</v>
      </c>
      <c r="U4151" s="2">
        <f t="shared" si="129"/>
        <v>24.639646309667651</v>
      </c>
      <c r="V4151" s="2">
        <v>4</v>
      </c>
      <c r="W4151" s="2" t="str">
        <f>IF(ISBLANK(V4151), "Missing", "OK")</f>
        <v>OK</v>
      </c>
      <c r="X4151" s="2" t="s">
        <v>10025</v>
      </c>
    </row>
    <row r="4152" spans="1:24" x14ac:dyDescent="0.35">
      <c r="A4152" s="2" t="s">
        <v>5868</v>
      </c>
      <c r="B4152" s="2" t="b">
        <f>COUNTIF(A:A, A4152)&gt;1</f>
        <v>0</v>
      </c>
      <c r="C4152" s="5">
        <v>45443.708333333336</v>
      </c>
      <c r="D4152" s="2" t="s">
        <v>10020</v>
      </c>
      <c r="E4152" s="2" t="s">
        <v>10022</v>
      </c>
      <c r="F4152" s="2">
        <v>400</v>
      </c>
      <c r="G4152" s="2">
        <v>3209</v>
      </c>
      <c r="H4152" s="2" t="str">
        <f>IF(G4152&lt;F4152, "Error", "OK")</f>
        <v>OK</v>
      </c>
      <c r="I4152" s="2">
        <v>16</v>
      </c>
      <c r="J4152" s="2" t="s">
        <v>10025</v>
      </c>
      <c r="K4152" s="2">
        <v>0</v>
      </c>
      <c r="L4152" s="2">
        <v>25</v>
      </c>
      <c r="M4152" s="2">
        <v>0</v>
      </c>
      <c r="N4152" s="2" t="s">
        <v>10025</v>
      </c>
      <c r="O4152" s="2">
        <v>5</v>
      </c>
      <c r="P4152" s="2" t="s">
        <v>10026</v>
      </c>
      <c r="Q4152" s="2">
        <v>450.45754425841648</v>
      </c>
      <c r="R4152" s="2">
        <f t="shared" si="128"/>
        <v>450.45754425841648</v>
      </c>
      <c r="S4152" s="2">
        <v>775.62624567375246</v>
      </c>
      <c r="T4152" s="2">
        <v>325.16870141533599</v>
      </c>
      <c r="U4152" s="2">
        <f t="shared" si="129"/>
        <v>41.923375237628299</v>
      </c>
      <c r="V4152" s="2">
        <v>2</v>
      </c>
      <c r="W4152" s="2" t="str">
        <f>IF(ISBLANK(V4152), "Missing", "OK")</f>
        <v>OK</v>
      </c>
      <c r="X4152" s="2" t="s">
        <v>10026</v>
      </c>
    </row>
    <row r="4153" spans="1:24" x14ac:dyDescent="0.35">
      <c r="A4153" s="2" t="s">
        <v>5867</v>
      </c>
      <c r="B4153" s="2" t="b">
        <f>COUNTIF(A:A, A4153)&gt;1</f>
        <v>0</v>
      </c>
      <c r="C4153" s="5">
        <v>45443.666666666664</v>
      </c>
      <c r="D4153" s="2" t="s">
        <v>10021</v>
      </c>
      <c r="E4153" s="2" t="s">
        <v>10023</v>
      </c>
      <c r="F4153" s="2">
        <v>489</v>
      </c>
      <c r="G4153" s="2">
        <v>1224</v>
      </c>
      <c r="H4153" s="2" t="str">
        <f>IF(G4153&lt;F4153, "Error", "OK")</f>
        <v>OK</v>
      </c>
      <c r="I4153" s="2">
        <v>54</v>
      </c>
      <c r="J4153" s="2" t="s">
        <v>10025</v>
      </c>
      <c r="K4153" s="2">
        <v>0</v>
      </c>
      <c r="L4153" s="2">
        <v>23</v>
      </c>
      <c r="M4153" s="2">
        <v>9</v>
      </c>
      <c r="N4153" s="2" t="s">
        <v>10026</v>
      </c>
      <c r="O4153" s="2">
        <v>6</v>
      </c>
      <c r="P4153" s="2" t="s">
        <v>10025</v>
      </c>
      <c r="Q4153" s="2">
        <v>159.30148308730969</v>
      </c>
      <c r="R4153" s="2">
        <f t="shared" si="128"/>
        <v>159.30148308730969</v>
      </c>
      <c r="S4153" s="2">
        <v>236.01084227672709</v>
      </c>
      <c r="T4153" s="2">
        <v>76.709359189417398</v>
      </c>
      <c r="U4153" s="2">
        <f t="shared" si="129"/>
        <v>32.502472534492398</v>
      </c>
      <c r="V4153" s="2">
        <v>5</v>
      </c>
      <c r="W4153" s="2" t="str">
        <f>IF(ISBLANK(V4153), "Missing", "OK")</f>
        <v>OK</v>
      </c>
      <c r="X4153" s="2" t="s">
        <v>10025</v>
      </c>
    </row>
    <row r="4154" spans="1:24" x14ac:dyDescent="0.35">
      <c r="A4154" s="2" t="s">
        <v>5866</v>
      </c>
      <c r="B4154" s="2" t="b">
        <f>COUNTIF(A:A, A4154)&gt;1</f>
        <v>0</v>
      </c>
      <c r="C4154" s="5">
        <v>45443.625</v>
      </c>
      <c r="D4154" s="2" t="s">
        <v>10019</v>
      </c>
      <c r="E4154" s="2" t="s">
        <v>10024</v>
      </c>
      <c r="F4154" s="2">
        <v>441</v>
      </c>
      <c r="G4154" s="2">
        <v>3282</v>
      </c>
      <c r="H4154" s="2" t="str">
        <f>IF(G4154&lt;F4154, "Error", "OK")</f>
        <v>OK</v>
      </c>
      <c r="I4154" s="2">
        <v>40</v>
      </c>
      <c r="J4154" s="2" t="s">
        <v>10025</v>
      </c>
      <c r="K4154" s="2">
        <v>0</v>
      </c>
      <c r="L4154" s="2">
        <v>33</v>
      </c>
      <c r="M4154" s="2">
        <v>6</v>
      </c>
      <c r="N4154" s="2" t="s">
        <v>10025</v>
      </c>
      <c r="O4154" s="2">
        <v>4</v>
      </c>
      <c r="P4154" s="2" t="s">
        <v>10026</v>
      </c>
      <c r="Q4154" s="2">
        <v>92.707433712584276</v>
      </c>
      <c r="R4154" s="2">
        <f t="shared" si="128"/>
        <v>92.707433712584276</v>
      </c>
      <c r="S4154" s="2">
        <v>117.0926018786525</v>
      </c>
      <c r="T4154" s="2">
        <v>24.38516816606823</v>
      </c>
      <c r="U4154" s="2">
        <f t="shared" si="129"/>
        <v>20.825541302207547</v>
      </c>
      <c r="V4154" s="2">
        <v>4</v>
      </c>
      <c r="W4154" s="2" t="str">
        <f>IF(ISBLANK(V4154), "Missing", "OK")</f>
        <v>OK</v>
      </c>
      <c r="X4154" s="2" t="s">
        <v>10025</v>
      </c>
    </row>
    <row r="4155" spans="1:24" x14ac:dyDescent="0.35">
      <c r="A4155" s="2" t="s">
        <v>5865</v>
      </c>
      <c r="B4155" s="2" t="b">
        <f>COUNTIF(A:A, A4155)&gt;1</f>
        <v>0</v>
      </c>
      <c r="C4155" s="5">
        <v>45443.583333333336</v>
      </c>
      <c r="D4155" s="2" t="s">
        <v>10021</v>
      </c>
      <c r="E4155" s="2" t="s">
        <v>10023</v>
      </c>
      <c r="F4155" s="2">
        <v>337</v>
      </c>
      <c r="G4155" s="2">
        <v>3868</v>
      </c>
      <c r="H4155" s="2" t="str">
        <f>IF(G4155&lt;F4155, "Error", "OK")</f>
        <v>OK</v>
      </c>
      <c r="I4155" s="2">
        <v>51</v>
      </c>
      <c r="J4155" s="2" t="s">
        <v>10026</v>
      </c>
      <c r="K4155" s="2">
        <v>27</v>
      </c>
      <c r="L4155" s="2">
        <v>40</v>
      </c>
      <c r="M4155" s="2">
        <v>10</v>
      </c>
      <c r="N4155" s="2" t="s">
        <v>10025</v>
      </c>
      <c r="O4155" s="2">
        <v>9</v>
      </c>
      <c r="P4155" s="2" t="s">
        <v>10026</v>
      </c>
      <c r="Q4155" s="2">
        <v>38.508532541445398</v>
      </c>
      <c r="R4155" s="2">
        <f t="shared" si="128"/>
        <v>38.508532541445405</v>
      </c>
      <c r="S4155" s="2">
        <v>87.859818954498493</v>
      </c>
      <c r="T4155" s="2">
        <v>49.351286413053089</v>
      </c>
      <c r="U4155" s="2">
        <f t="shared" si="129"/>
        <v>56.170484984281046</v>
      </c>
      <c r="V4155" s="2">
        <v>4</v>
      </c>
      <c r="W4155" s="2" t="str">
        <f>IF(ISBLANK(V4155), "Missing", "OK")</f>
        <v>OK</v>
      </c>
      <c r="X4155" s="2" t="s">
        <v>10025</v>
      </c>
    </row>
    <row r="4156" spans="1:24" x14ac:dyDescent="0.35">
      <c r="A4156" s="2" t="s">
        <v>5864</v>
      </c>
      <c r="B4156" s="2" t="b">
        <f>COUNTIF(A:A, A4156)&gt;1</f>
        <v>0</v>
      </c>
      <c r="C4156" s="5">
        <v>45443.541666666664</v>
      </c>
      <c r="D4156" s="2" t="s">
        <v>10021</v>
      </c>
      <c r="E4156" s="2" t="s">
        <v>10022</v>
      </c>
      <c r="F4156" s="2">
        <v>302</v>
      </c>
      <c r="G4156" s="2">
        <v>2319</v>
      </c>
      <c r="H4156" s="2" t="str">
        <f>IF(G4156&lt;F4156, "Error", "OK")</f>
        <v>OK</v>
      </c>
      <c r="I4156" s="2">
        <v>48</v>
      </c>
      <c r="J4156" s="2" t="s">
        <v>10026</v>
      </c>
      <c r="K4156" s="2">
        <v>29</v>
      </c>
      <c r="L4156" s="2">
        <v>38</v>
      </c>
      <c r="M4156" s="2">
        <v>18</v>
      </c>
      <c r="N4156" s="2" t="s">
        <v>10026</v>
      </c>
      <c r="O4156" s="2">
        <v>1</v>
      </c>
      <c r="P4156" s="2" t="s">
        <v>10025</v>
      </c>
      <c r="Q4156" s="2">
        <v>229.19041449278691</v>
      </c>
      <c r="R4156" s="2">
        <f t="shared" si="128"/>
        <v>229.19041449278694</v>
      </c>
      <c r="S4156" s="2">
        <v>520.09986549611233</v>
      </c>
      <c r="T4156" s="2">
        <v>290.90945100332539</v>
      </c>
      <c r="U4156" s="2">
        <f t="shared" si="129"/>
        <v>55.933383240896049</v>
      </c>
      <c r="V4156" s="2">
        <v>4</v>
      </c>
      <c r="W4156" s="2" t="str">
        <f>IF(ISBLANK(V4156), "Missing", "OK")</f>
        <v>OK</v>
      </c>
      <c r="X4156" s="2" t="s">
        <v>10025</v>
      </c>
    </row>
    <row r="4157" spans="1:24" x14ac:dyDescent="0.35">
      <c r="A4157" s="2" t="s">
        <v>5863</v>
      </c>
      <c r="B4157" s="2" t="b">
        <f>COUNTIF(A:A, A4157)&gt;1</f>
        <v>0</v>
      </c>
      <c r="C4157" s="5">
        <v>45443.5</v>
      </c>
      <c r="D4157" s="2" t="s">
        <v>10021</v>
      </c>
      <c r="E4157" s="2" t="s">
        <v>10023</v>
      </c>
      <c r="F4157" s="2">
        <v>283</v>
      </c>
      <c r="G4157" s="2">
        <v>4185</v>
      </c>
      <c r="H4157" s="2" t="str">
        <f>IF(G4157&lt;F4157, "Error", "OK")</f>
        <v>OK</v>
      </c>
      <c r="I4157" s="2">
        <v>26</v>
      </c>
      <c r="J4157" s="2" t="s">
        <v>10025</v>
      </c>
      <c r="K4157" s="2">
        <v>0</v>
      </c>
      <c r="L4157" s="2">
        <v>47</v>
      </c>
      <c r="M4157" s="2">
        <v>12</v>
      </c>
      <c r="N4157" s="2" t="s">
        <v>10026</v>
      </c>
      <c r="O4157" s="2">
        <v>3</v>
      </c>
      <c r="P4157" s="2" t="s">
        <v>10025</v>
      </c>
      <c r="Q4157" s="2">
        <v>401.27418509122072</v>
      </c>
      <c r="R4157" s="2">
        <f t="shared" si="128"/>
        <v>401.27418509122066</v>
      </c>
      <c r="S4157" s="2">
        <v>575.63831965724967</v>
      </c>
      <c r="T4157" s="2">
        <v>174.36413456602901</v>
      </c>
      <c r="U4157" s="2">
        <f t="shared" si="129"/>
        <v>30.290571112404407</v>
      </c>
      <c r="V4157" s="2">
        <v>1</v>
      </c>
      <c r="W4157" s="2" t="str">
        <f>IF(ISBLANK(V4157), "Missing", "OK")</f>
        <v>OK</v>
      </c>
      <c r="X4157" s="2" t="s">
        <v>10026</v>
      </c>
    </row>
    <row r="4158" spans="1:24" x14ac:dyDescent="0.35">
      <c r="A4158" s="2" t="s">
        <v>5862</v>
      </c>
      <c r="B4158" s="2" t="b">
        <f>COUNTIF(A:A, A4158)&gt;1</f>
        <v>0</v>
      </c>
      <c r="C4158" s="5">
        <v>45443.458333333336</v>
      </c>
      <c r="D4158" s="2" t="s">
        <v>10020</v>
      </c>
      <c r="E4158" s="2" t="s">
        <v>10022</v>
      </c>
      <c r="F4158" s="2">
        <v>87</v>
      </c>
      <c r="G4158" s="2">
        <v>1472</v>
      </c>
      <c r="H4158" s="2" t="str">
        <f>IF(G4158&lt;F4158, "Error", "OK")</f>
        <v>OK</v>
      </c>
      <c r="I4158" s="2">
        <v>19</v>
      </c>
      <c r="J4158" s="2" t="s">
        <v>10025</v>
      </c>
      <c r="K4158" s="2">
        <v>0</v>
      </c>
      <c r="L4158" s="2">
        <v>13</v>
      </c>
      <c r="M4158" s="2">
        <v>18</v>
      </c>
      <c r="N4158" s="2" t="s">
        <v>10025</v>
      </c>
      <c r="O4158" s="2">
        <v>3</v>
      </c>
      <c r="P4158" s="2" t="s">
        <v>10026</v>
      </c>
      <c r="Q4158" s="2">
        <v>485.8107852352266</v>
      </c>
      <c r="R4158" s="2">
        <f t="shared" si="128"/>
        <v>485.81078523522615</v>
      </c>
      <c r="S4158" s="2">
        <v>1111.3190239765679</v>
      </c>
      <c r="T4158" s="2">
        <v>625.50823874134176</v>
      </c>
      <c r="U4158" s="2">
        <f t="shared" si="129"/>
        <v>56.285209309485431</v>
      </c>
      <c r="V4158" s="2">
        <v>3</v>
      </c>
      <c r="W4158" s="2" t="str">
        <f>IF(ISBLANK(V4158), "Missing", "OK")</f>
        <v>OK</v>
      </c>
      <c r="X4158" s="2" t="s">
        <v>10025</v>
      </c>
    </row>
    <row r="4159" spans="1:24" x14ac:dyDescent="0.35">
      <c r="A4159" s="2" t="s">
        <v>5861</v>
      </c>
      <c r="B4159" s="2" t="b">
        <f>COUNTIF(A:A, A4159)&gt;1</f>
        <v>0</v>
      </c>
      <c r="C4159" s="5">
        <v>45443.416666666664</v>
      </c>
      <c r="D4159" s="2" t="s">
        <v>10019</v>
      </c>
      <c r="E4159" s="2" t="s">
        <v>10023</v>
      </c>
      <c r="F4159" s="2">
        <v>124</v>
      </c>
      <c r="G4159" s="2">
        <v>3173</v>
      </c>
      <c r="H4159" s="2" t="str">
        <f>IF(G4159&lt;F4159, "Error", "OK")</f>
        <v>OK</v>
      </c>
      <c r="I4159" s="2">
        <v>47</v>
      </c>
      <c r="J4159" s="2" t="s">
        <v>10025</v>
      </c>
      <c r="K4159" s="2">
        <v>0</v>
      </c>
      <c r="L4159" s="2">
        <v>28</v>
      </c>
      <c r="M4159" s="2">
        <v>2</v>
      </c>
      <c r="N4159" s="2" t="s">
        <v>10025</v>
      </c>
      <c r="O4159" s="2">
        <v>6</v>
      </c>
      <c r="P4159" s="2" t="s">
        <v>10026</v>
      </c>
      <c r="Q4159" s="2">
        <v>173.12418634826929</v>
      </c>
      <c r="R4159" s="2">
        <f t="shared" si="128"/>
        <v>173.12418634826943</v>
      </c>
      <c r="S4159" s="2">
        <v>341.05091267126983</v>
      </c>
      <c r="T4159" s="2">
        <v>167.92672632300039</v>
      </c>
      <c r="U4159" s="2">
        <f t="shared" si="129"/>
        <v>49.238022853456087</v>
      </c>
      <c r="V4159" s="2">
        <v>5</v>
      </c>
      <c r="W4159" s="2" t="str">
        <f>IF(ISBLANK(V4159), "Missing", "OK")</f>
        <v>OK</v>
      </c>
      <c r="X4159" s="2" t="s">
        <v>10025</v>
      </c>
    </row>
    <row r="4160" spans="1:24" x14ac:dyDescent="0.35">
      <c r="A4160" s="2" t="s">
        <v>5860</v>
      </c>
      <c r="B4160" s="2" t="b">
        <f>COUNTIF(A:A, A4160)&gt;1</f>
        <v>0</v>
      </c>
      <c r="C4160" s="5">
        <v>45443.375</v>
      </c>
      <c r="D4160" s="2" t="s">
        <v>10020</v>
      </c>
      <c r="E4160" s="2" t="s">
        <v>10024</v>
      </c>
      <c r="F4160" s="2">
        <v>221</v>
      </c>
      <c r="G4160" s="2">
        <v>2112</v>
      </c>
      <c r="H4160" s="2" t="str">
        <f>IF(G4160&lt;F4160, "Error", "OK")</f>
        <v>OK</v>
      </c>
      <c r="I4160" s="2">
        <v>66</v>
      </c>
      <c r="J4160" s="2" t="s">
        <v>10025</v>
      </c>
      <c r="K4160" s="2">
        <v>0</v>
      </c>
      <c r="L4160" s="2">
        <v>8</v>
      </c>
      <c r="M4160" s="2">
        <v>5</v>
      </c>
      <c r="N4160" s="2" t="s">
        <v>10026</v>
      </c>
      <c r="O4160" s="2">
        <v>4</v>
      </c>
      <c r="P4160" s="2" t="s">
        <v>10025</v>
      </c>
      <c r="Q4160" s="2">
        <v>480.7215052048457</v>
      </c>
      <c r="R4160" s="2">
        <f t="shared" si="128"/>
        <v>480.7215052048457</v>
      </c>
      <c r="S4160" s="2">
        <v>895.46291828988751</v>
      </c>
      <c r="T4160" s="2">
        <v>414.74141308504181</v>
      </c>
      <c r="U4160" s="2">
        <f t="shared" si="129"/>
        <v>46.315866867730854</v>
      </c>
      <c r="V4160" s="2">
        <v>4</v>
      </c>
      <c r="W4160" s="2" t="str">
        <f>IF(ISBLANK(V4160), "Missing", "OK")</f>
        <v>OK</v>
      </c>
      <c r="X4160" s="2" t="s">
        <v>10025</v>
      </c>
    </row>
    <row r="4161" spans="1:24" x14ac:dyDescent="0.35">
      <c r="A4161" s="2" t="s">
        <v>5859</v>
      </c>
      <c r="B4161" s="2" t="b">
        <f>COUNTIF(A:A, A4161)&gt;1</f>
        <v>0</v>
      </c>
      <c r="C4161" s="5">
        <v>45443.333333333336</v>
      </c>
      <c r="D4161" s="2" t="s">
        <v>10020</v>
      </c>
      <c r="E4161" s="2" t="s">
        <v>10024</v>
      </c>
      <c r="F4161" s="2">
        <v>191</v>
      </c>
      <c r="G4161" s="2">
        <v>4663</v>
      </c>
      <c r="H4161" s="2" t="str">
        <f>IF(G4161&lt;F4161, "Error", "OK")</f>
        <v>OK</v>
      </c>
      <c r="I4161" s="2">
        <v>52</v>
      </c>
      <c r="J4161" s="2" t="s">
        <v>10026</v>
      </c>
      <c r="K4161" s="2">
        <v>27</v>
      </c>
      <c r="L4161" s="2">
        <v>11</v>
      </c>
      <c r="M4161" s="2">
        <v>0</v>
      </c>
      <c r="N4161" s="2" t="s">
        <v>10026</v>
      </c>
      <c r="O4161" s="2">
        <v>9</v>
      </c>
      <c r="P4161" s="2" t="s">
        <v>10025</v>
      </c>
      <c r="Q4161" s="2">
        <v>104.1733514374795</v>
      </c>
      <c r="R4161" s="2">
        <f t="shared" si="128"/>
        <v>104.1733514374795</v>
      </c>
      <c r="S4161" s="2">
        <v>200.87556949662229</v>
      </c>
      <c r="T4161" s="2">
        <v>96.702218059142794</v>
      </c>
      <c r="U4161" s="2">
        <f t="shared" si="129"/>
        <v>48.140357884968601</v>
      </c>
      <c r="V4161" s="2">
        <v>5</v>
      </c>
      <c r="W4161" s="2" t="str">
        <f>IF(ISBLANK(V4161), "Missing", "OK")</f>
        <v>OK</v>
      </c>
      <c r="X4161" s="2" t="s">
        <v>10026</v>
      </c>
    </row>
    <row r="4162" spans="1:24" x14ac:dyDescent="0.35">
      <c r="A4162" s="2" t="s">
        <v>5858</v>
      </c>
      <c r="B4162" s="2" t="b">
        <f>COUNTIF(A:A, A4162)&gt;1</f>
        <v>0</v>
      </c>
      <c r="C4162" s="5">
        <v>45443.291666666664</v>
      </c>
      <c r="D4162" s="2" t="s">
        <v>10020</v>
      </c>
      <c r="E4162" s="2" t="s">
        <v>10024</v>
      </c>
      <c r="F4162" s="2">
        <v>13</v>
      </c>
      <c r="G4162" s="2">
        <v>2740</v>
      </c>
      <c r="H4162" s="2" t="str">
        <f>IF(G4162&lt;F4162, "Error", "OK")</f>
        <v>OK</v>
      </c>
      <c r="I4162" s="2">
        <v>2</v>
      </c>
      <c r="J4162" s="2" t="s">
        <v>10026</v>
      </c>
      <c r="K4162" s="2">
        <v>18</v>
      </c>
      <c r="L4162" s="2">
        <v>21</v>
      </c>
      <c r="M4162" s="2">
        <v>19</v>
      </c>
      <c r="N4162" s="2" t="s">
        <v>10026</v>
      </c>
      <c r="O4162" s="2">
        <v>1</v>
      </c>
      <c r="P4162" s="2" t="s">
        <v>10025</v>
      </c>
      <c r="Q4162" s="2">
        <v>84.483655271038373</v>
      </c>
      <c r="R4162" s="2">
        <f t="shared" si="128"/>
        <v>84.483655271038401</v>
      </c>
      <c r="S4162" s="2">
        <v>130.54234076345449</v>
      </c>
      <c r="T4162" s="2">
        <v>46.058685492416089</v>
      </c>
      <c r="U4162" s="2">
        <f t="shared" si="129"/>
        <v>35.282564433156146</v>
      </c>
      <c r="V4162" s="2">
        <v>3</v>
      </c>
      <c r="W4162" s="2" t="str">
        <f>IF(ISBLANK(V4162), "Missing", "OK")</f>
        <v>OK</v>
      </c>
      <c r="X4162" s="2" t="s">
        <v>10025</v>
      </c>
    </row>
    <row r="4163" spans="1:24" x14ac:dyDescent="0.35">
      <c r="A4163" s="2" t="s">
        <v>5857</v>
      </c>
      <c r="B4163" s="2" t="b">
        <f>COUNTIF(A:A, A4163)&gt;1</f>
        <v>0</v>
      </c>
      <c r="C4163" s="5">
        <v>45443.25</v>
      </c>
      <c r="D4163" s="2" t="s">
        <v>10019</v>
      </c>
      <c r="E4163" s="2" t="s">
        <v>10023</v>
      </c>
      <c r="F4163" s="2">
        <v>116</v>
      </c>
      <c r="G4163" s="2">
        <v>4874</v>
      </c>
      <c r="H4163" s="2" t="str">
        <f>IF(G4163&lt;F4163, "Error", "OK")</f>
        <v>OK</v>
      </c>
      <c r="I4163" s="2">
        <v>43</v>
      </c>
      <c r="J4163" s="2" t="s">
        <v>10025</v>
      </c>
      <c r="K4163" s="2">
        <v>0</v>
      </c>
      <c r="L4163" s="2">
        <v>33</v>
      </c>
      <c r="M4163" s="2">
        <v>0</v>
      </c>
      <c r="N4163" s="2" t="s">
        <v>10026</v>
      </c>
      <c r="O4163" s="2">
        <v>5</v>
      </c>
      <c r="P4163" s="2" t="s">
        <v>10025</v>
      </c>
      <c r="Q4163" s="2">
        <v>393.01436693976382</v>
      </c>
      <c r="R4163" s="2">
        <f t="shared" si="128"/>
        <v>393.0143669397637</v>
      </c>
      <c r="S4163" s="2">
        <v>602.98663192261802</v>
      </c>
      <c r="T4163" s="2">
        <v>209.97226498285431</v>
      </c>
      <c r="U4163" s="2">
        <f t="shared" si="129"/>
        <v>34.822043121148383</v>
      </c>
      <c r="V4163" s="2">
        <v>4</v>
      </c>
      <c r="W4163" s="2" t="str">
        <f>IF(ISBLANK(V4163), "Missing", "OK")</f>
        <v>OK</v>
      </c>
      <c r="X4163" s="2" t="s">
        <v>10025</v>
      </c>
    </row>
    <row r="4164" spans="1:24" x14ac:dyDescent="0.35">
      <c r="A4164" s="2" t="s">
        <v>5856</v>
      </c>
      <c r="B4164" s="2" t="b">
        <f>COUNTIF(A:A, A4164)&gt;1</f>
        <v>0</v>
      </c>
      <c r="C4164" s="5">
        <v>45443.208333333336</v>
      </c>
      <c r="D4164" s="2" t="s">
        <v>10020</v>
      </c>
      <c r="E4164" s="2" t="s">
        <v>10024</v>
      </c>
      <c r="F4164" s="2">
        <v>288</v>
      </c>
      <c r="G4164" s="2">
        <v>4448</v>
      </c>
      <c r="H4164" s="2" t="str">
        <f>IF(G4164&lt;F4164, "Error", "OK")</f>
        <v>OK</v>
      </c>
      <c r="I4164" s="2">
        <v>17</v>
      </c>
      <c r="J4164" s="2" t="s">
        <v>10025</v>
      </c>
      <c r="K4164" s="2">
        <v>0</v>
      </c>
      <c r="L4164" s="2">
        <v>8</v>
      </c>
      <c r="M4164" s="2">
        <v>13</v>
      </c>
      <c r="N4164" s="2" t="s">
        <v>10026</v>
      </c>
      <c r="O4164" s="2">
        <v>5</v>
      </c>
      <c r="P4164" s="2" t="s">
        <v>10025</v>
      </c>
      <c r="Q4164" s="2">
        <v>36.261078670811813</v>
      </c>
      <c r="R4164" s="2">
        <f t="shared" ref="R4164:R4227" si="130">S4164 - T4164</f>
        <v>36.261078670811813</v>
      </c>
      <c r="S4164" s="2">
        <v>68.63446154074704</v>
      </c>
      <c r="T4164" s="2">
        <v>32.373382869935227</v>
      </c>
      <c r="U4164" s="2">
        <f t="shared" ref="U4164:U4227" si="131">(T4164 / S4164) * 100</f>
        <v>47.167825234143834</v>
      </c>
      <c r="V4164" s="2">
        <v>3</v>
      </c>
      <c r="W4164" s="2" t="str">
        <f>IF(ISBLANK(V4164), "Missing", "OK")</f>
        <v>OK</v>
      </c>
      <c r="X4164" s="2" t="s">
        <v>10025</v>
      </c>
    </row>
    <row r="4165" spans="1:24" x14ac:dyDescent="0.35">
      <c r="A4165" s="2" t="s">
        <v>5855</v>
      </c>
      <c r="B4165" s="2" t="b">
        <f>COUNTIF(A:A, A4165)&gt;1</f>
        <v>0</v>
      </c>
      <c r="C4165" s="5">
        <v>45443.166666666664</v>
      </c>
      <c r="D4165" s="2" t="s">
        <v>10020</v>
      </c>
      <c r="E4165" s="2" t="s">
        <v>10024</v>
      </c>
      <c r="F4165" s="2">
        <v>237</v>
      </c>
      <c r="G4165" s="2">
        <v>4276</v>
      </c>
      <c r="H4165" s="2" t="str">
        <f>IF(G4165&lt;F4165, "Error", "OK")</f>
        <v>OK</v>
      </c>
      <c r="I4165" s="2">
        <v>69</v>
      </c>
      <c r="J4165" s="2" t="s">
        <v>10025</v>
      </c>
      <c r="K4165" s="2">
        <v>0</v>
      </c>
      <c r="L4165" s="2">
        <v>35</v>
      </c>
      <c r="M4165" s="2">
        <v>0</v>
      </c>
      <c r="N4165" s="2" t="s">
        <v>10026</v>
      </c>
      <c r="O4165" s="2">
        <v>5</v>
      </c>
      <c r="P4165" s="2" t="s">
        <v>10025</v>
      </c>
      <c r="Q4165" s="2">
        <v>263.25624646628847</v>
      </c>
      <c r="R4165" s="2">
        <f t="shared" si="130"/>
        <v>263.25624646628853</v>
      </c>
      <c r="S4165" s="2">
        <v>622.88697306790095</v>
      </c>
      <c r="T4165" s="2">
        <v>359.63072660161242</v>
      </c>
      <c r="U4165" s="2">
        <f t="shared" si="131"/>
        <v>57.736112994999026</v>
      </c>
      <c r="V4165" s="2">
        <v>4</v>
      </c>
      <c r="W4165" s="2" t="str">
        <f>IF(ISBLANK(V4165), "Missing", "OK")</f>
        <v>OK</v>
      </c>
      <c r="X4165" s="2" t="s">
        <v>10025</v>
      </c>
    </row>
    <row r="4166" spans="1:24" x14ac:dyDescent="0.35">
      <c r="A4166" s="2" t="s">
        <v>5854</v>
      </c>
      <c r="B4166" s="2" t="b">
        <f>COUNTIF(A:A, A4166)&gt;1</f>
        <v>0</v>
      </c>
      <c r="C4166" s="5">
        <v>45443.125</v>
      </c>
      <c r="D4166" s="2" t="s">
        <v>10020</v>
      </c>
      <c r="E4166" s="2" t="s">
        <v>10023</v>
      </c>
      <c r="F4166" s="2">
        <v>412</v>
      </c>
      <c r="G4166" s="2">
        <v>2354</v>
      </c>
      <c r="H4166" s="2" t="str">
        <f>IF(G4166&lt;F4166, "Error", "OK")</f>
        <v>OK</v>
      </c>
      <c r="I4166" s="2">
        <v>62</v>
      </c>
      <c r="J4166" s="2" t="s">
        <v>10026</v>
      </c>
      <c r="K4166" s="2">
        <v>19</v>
      </c>
      <c r="L4166" s="2">
        <v>8</v>
      </c>
      <c r="M4166" s="2">
        <v>0</v>
      </c>
      <c r="N4166" s="2" t="s">
        <v>10026</v>
      </c>
      <c r="O4166" s="2">
        <v>9</v>
      </c>
      <c r="P4166" s="2" t="s">
        <v>10025</v>
      </c>
      <c r="Q4166" s="2">
        <v>217.73742151746649</v>
      </c>
      <c r="R4166" s="2">
        <f t="shared" si="130"/>
        <v>217.73742151746649</v>
      </c>
      <c r="S4166" s="2">
        <v>478.73594882450209</v>
      </c>
      <c r="T4166" s="2">
        <v>260.9985273070356</v>
      </c>
      <c r="U4166" s="2">
        <f t="shared" si="131"/>
        <v>54.518263762706077</v>
      </c>
      <c r="V4166" s="2">
        <v>4</v>
      </c>
      <c r="W4166" s="2" t="str">
        <f>IF(ISBLANK(V4166), "Missing", "OK")</f>
        <v>OK</v>
      </c>
      <c r="X4166" s="2" t="s">
        <v>10025</v>
      </c>
    </row>
    <row r="4167" spans="1:24" x14ac:dyDescent="0.35">
      <c r="A4167" s="2" t="s">
        <v>5853</v>
      </c>
      <c r="B4167" s="2" t="b">
        <f>COUNTIF(A:A, A4167)&gt;1</f>
        <v>0</v>
      </c>
      <c r="C4167" s="5">
        <v>45443.083333333336</v>
      </c>
      <c r="D4167" s="2" t="s">
        <v>10020</v>
      </c>
      <c r="E4167" s="2" t="s">
        <v>10024</v>
      </c>
      <c r="F4167" s="2">
        <v>393</v>
      </c>
      <c r="G4167" s="2">
        <v>1502</v>
      </c>
      <c r="H4167" s="2" t="str">
        <f>IF(G4167&lt;F4167, "Error", "OK")</f>
        <v>OK</v>
      </c>
      <c r="I4167" s="2">
        <v>67</v>
      </c>
      <c r="J4167" s="2" t="s">
        <v>10026</v>
      </c>
      <c r="K4167" s="2">
        <v>3</v>
      </c>
      <c r="L4167" s="2">
        <v>34</v>
      </c>
      <c r="M4167" s="2">
        <v>1</v>
      </c>
      <c r="N4167" s="2" t="s">
        <v>10026</v>
      </c>
      <c r="O4167" s="2">
        <v>1</v>
      </c>
      <c r="P4167" s="2" t="s">
        <v>10025</v>
      </c>
      <c r="Q4167" s="2">
        <v>335.60241970501039</v>
      </c>
      <c r="R4167" s="2">
        <f t="shared" si="130"/>
        <v>335.60241970501039</v>
      </c>
      <c r="S4167" s="2">
        <v>700.63541559068631</v>
      </c>
      <c r="T4167" s="2">
        <v>365.03299588567592</v>
      </c>
      <c r="U4167" s="2">
        <f t="shared" si="131"/>
        <v>52.100277514222817</v>
      </c>
      <c r="V4167" s="2">
        <v>5</v>
      </c>
      <c r="W4167" s="2" t="str">
        <f>IF(ISBLANK(V4167), "Missing", "OK")</f>
        <v>OK</v>
      </c>
      <c r="X4167" s="2" t="s">
        <v>10025</v>
      </c>
    </row>
    <row r="4168" spans="1:24" x14ac:dyDescent="0.35">
      <c r="A4168" s="2" t="s">
        <v>5852</v>
      </c>
      <c r="B4168" s="2" t="b">
        <f>COUNTIF(A:A, A4168)&gt;1</f>
        <v>0</v>
      </c>
      <c r="C4168" s="5">
        <v>45443.041666666664</v>
      </c>
      <c r="D4168" s="2" t="s">
        <v>10020</v>
      </c>
      <c r="E4168" s="2" t="s">
        <v>10023</v>
      </c>
      <c r="F4168" s="2">
        <v>442</v>
      </c>
      <c r="G4168" s="2">
        <v>3704</v>
      </c>
      <c r="H4168" s="2" t="str">
        <f>IF(G4168&lt;F4168, "Error", "OK")</f>
        <v>OK</v>
      </c>
      <c r="I4168" s="2">
        <v>29</v>
      </c>
      <c r="J4168" s="2" t="s">
        <v>10025</v>
      </c>
      <c r="K4168" s="2">
        <v>0</v>
      </c>
      <c r="L4168" s="2">
        <v>26</v>
      </c>
      <c r="M4168" s="2">
        <v>7</v>
      </c>
      <c r="N4168" s="2" t="s">
        <v>10026</v>
      </c>
      <c r="O4168" s="2">
        <v>1</v>
      </c>
      <c r="P4168" s="2" t="s">
        <v>10025</v>
      </c>
      <c r="Q4168" s="2">
        <v>344.47942230065081</v>
      </c>
      <c r="R4168" s="2">
        <f t="shared" si="130"/>
        <v>344.47942230065087</v>
      </c>
      <c r="S4168" s="2">
        <v>554.81527629132654</v>
      </c>
      <c r="T4168" s="2">
        <v>210.3358539906757</v>
      </c>
      <c r="U4168" s="2">
        <f t="shared" si="131"/>
        <v>37.910970187531568</v>
      </c>
      <c r="V4168" s="2">
        <v>4</v>
      </c>
      <c r="W4168" s="2" t="str">
        <f>IF(ISBLANK(V4168), "Missing", "OK")</f>
        <v>OK</v>
      </c>
      <c r="X4168" s="2" t="s">
        <v>10025</v>
      </c>
    </row>
    <row r="4169" spans="1:24" x14ac:dyDescent="0.35">
      <c r="A4169" s="2" t="s">
        <v>5851</v>
      </c>
      <c r="B4169" s="2" t="b">
        <f>COUNTIF(A:A, A4169)&gt;1</f>
        <v>0</v>
      </c>
      <c r="C4169" s="5">
        <v>45443</v>
      </c>
      <c r="D4169" s="2" t="s">
        <v>10020</v>
      </c>
      <c r="E4169" s="2" t="s">
        <v>10024</v>
      </c>
      <c r="F4169" s="2">
        <v>233</v>
      </c>
      <c r="G4169" s="2">
        <v>4219</v>
      </c>
      <c r="H4169" s="2" t="str">
        <f>IF(G4169&lt;F4169, "Error", "OK")</f>
        <v>OK</v>
      </c>
      <c r="I4169" s="2">
        <v>12</v>
      </c>
      <c r="J4169" s="2" t="s">
        <v>10025</v>
      </c>
      <c r="K4169" s="2">
        <v>0</v>
      </c>
      <c r="L4169" s="2">
        <v>7</v>
      </c>
      <c r="M4169" s="2">
        <v>0</v>
      </c>
      <c r="N4169" s="2" t="s">
        <v>10026</v>
      </c>
      <c r="O4169" s="2">
        <v>4</v>
      </c>
      <c r="P4169" s="2" t="s">
        <v>10025</v>
      </c>
      <c r="Q4169" s="2">
        <v>370.95908420686322</v>
      </c>
      <c r="R4169" s="2">
        <f t="shared" si="130"/>
        <v>370.95908420686322</v>
      </c>
      <c r="S4169" s="2">
        <v>779.52283607184631</v>
      </c>
      <c r="T4169" s="2">
        <v>408.56375186498309</v>
      </c>
      <c r="U4169" s="2">
        <f t="shared" si="131"/>
        <v>52.412031175867568</v>
      </c>
      <c r="V4169" s="2">
        <v>4</v>
      </c>
      <c r="W4169" s="2" t="str">
        <f>IF(ISBLANK(V4169), "Missing", "OK")</f>
        <v>OK</v>
      </c>
      <c r="X4169" s="2" t="s">
        <v>10025</v>
      </c>
    </row>
    <row r="4170" spans="1:24" x14ac:dyDescent="0.35">
      <c r="A4170" s="2" t="s">
        <v>5850</v>
      </c>
      <c r="B4170" s="2" t="b">
        <f>COUNTIF(A:A, A4170)&gt;1</f>
        <v>0</v>
      </c>
      <c r="C4170" s="5">
        <v>45442.958333333336</v>
      </c>
      <c r="D4170" s="2" t="s">
        <v>10020</v>
      </c>
      <c r="E4170" s="2" t="s">
        <v>10023</v>
      </c>
      <c r="F4170" s="2">
        <v>275</v>
      </c>
      <c r="G4170" s="2">
        <v>4115</v>
      </c>
      <c r="H4170" s="2" t="str">
        <f>IF(G4170&lt;F4170, "Error", "OK")</f>
        <v>OK</v>
      </c>
      <c r="I4170" s="2">
        <v>30</v>
      </c>
      <c r="J4170" s="2" t="s">
        <v>10025</v>
      </c>
      <c r="K4170" s="2">
        <v>0</v>
      </c>
      <c r="L4170" s="2">
        <v>49</v>
      </c>
      <c r="M4170" s="2">
        <v>13</v>
      </c>
      <c r="N4170" s="2" t="s">
        <v>10026</v>
      </c>
      <c r="O4170" s="2">
        <v>9</v>
      </c>
      <c r="P4170" s="2" t="s">
        <v>10025</v>
      </c>
      <c r="Q4170" s="2">
        <v>408.81023491584972</v>
      </c>
      <c r="R4170" s="2">
        <f t="shared" si="130"/>
        <v>408.81023491584972</v>
      </c>
      <c r="S4170" s="2">
        <v>855.04161740638563</v>
      </c>
      <c r="T4170" s="2">
        <v>446.23138249053591</v>
      </c>
      <c r="U4170" s="2">
        <f t="shared" si="131"/>
        <v>52.188264688694133</v>
      </c>
      <c r="V4170" s="2">
        <v>3</v>
      </c>
      <c r="W4170" s="2" t="str">
        <f>IF(ISBLANK(V4170), "Missing", "OK")</f>
        <v>OK</v>
      </c>
      <c r="X4170" s="2" t="s">
        <v>10025</v>
      </c>
    </row>
    <row r="4171" spans="1:24" x14ac:dyDescent="0.35">
      <c r="A4171" s="2" t="s">
        <v>5849</v>
      </c>
      <c r="B4171" s="2" t="b">
        <f>COUNTIF(A:A, A4171)&gt;1</f>
        <v>0</v>
      </c>
      <c r="C4171" s="5">
        <v>45442.916666666664</v>
      </c>
      <c r="D4171" s="2" t="s">
        <v>10021</v>
      </c>
      <c r="E4171" s="2" t="s">
        <v>10024</v>
      </c>
      <c r="F4171" s="2">
        <v>304</v>
      </c>
      <c r="G4171" s="2">
        <v>3768</v>
      </c>
      <c r="H4171" s="2" t="str">
        <f>IF(G4171&lt;F4171, "Error", "OK")</f>
        <v>OK</v>
      </c>
      <c r="I4171" s="2">
        <v>50</v>
      </c>
      <c r="J4171" s="2" t="s">
        <v>10026</v>
      </c>
      <c r="K4171" s="2">
        <v>13</v>
      </c>
      <c r="L4171" s="2">
        <v>32</v>
      </c>
      <c r="M4171" s="2">
        <v>11</v>
      </c>
      <c r="N4171" s="2" t="s">
        <v>10025</v>
      </c>
      <c r="O4171" s="2">
        <v>4</v>
      </c>
      <c r="P4171" s="2" t="s">
        <v>10026</v>
      </c>
      <c r="Q4171" s="2">
        <v>153.45357083063081</v>
      </c>
      <c r="R4171" s="2">
        <f t="shared" si="130"/>
        <v>153.45357083063078</v>
      </c>
      <c r="S4171" s="2">
        <v>321.11730028422397</v>
      </c>
      <c r="T4171" s="2">
        <v>167.66372945359319</v>
      </c>
      <c r="U4171" s="2">
        <f t="shared" si="131"/>
        <v>52.212611810448216</v>
      </c>
      <c r="V4171" s="2">
        <v>4</v>
      </c>
      <c r="W4171" s="2" t="str">
        <f>IF(ISBLANK(V4171), "Missing", "OK")</f>
        <v>OK</v>
      </c>
      <c r="X4171" s="2" t="s">
        <v>10025</v>
      </c>
    </row>
    <row r="4172" spans="1:24" x14ac:dyDescent="0.35">
      <c r="A4172" s="2" t="s">
        <v>5848</v>
      </c>
      <c r="B4172" s="2" t="b">
        <f>COUNTIF(A:A, A4172)&gt;1</f>
        <v>0</v>
      </c>
      <c r="C4172" s="5">
        <v>45442.875</v>
      </c>
      <c r="D4172" s="2" t="s">
        <v>10020</v>
      </c>
      <c r="E4172" s="2" t="s">
        <v>10023</v>
      </c>
      <c r="F4172" s="2">
        <v>189</v>
      </c>
      <c r="G4172" s="2">
        <v>4476</v>
      </c>
      <c r="H4172" s="2" t="str">
        <f>IF(G4172&lt;F4172, "Error", "OK")</f>
        <v>OK</v>
      </c>
      <c r="I4172" s="2">
        <v>68</v>
      </c>
      <c r="J4172" s="2" t="s">
        <v>10025</v>
      </c>
      <c r="K4172" s="2">
        <v>0</v>
      </c>
      <c r="L4172" s="2">
        <v>34</v>
      </c>
      <c r="M4172" s="2">
        <v>16</v>
      </c>
      <c r="N4172" s="2" t="s">
        <v>10026</v>
      </c>
      <c r="O4172" s="2">
        <v>8</v>
      </c>
      <c r="P4172" s="2" t="s">
        <v>10025</v>
      </c>
      <c r="Q4172" s="2">
        <v>184.01892948472249</v>
      </c>
      <c r="R4172" s="2">
        <f t="shared" si="130"/>
        <v>184.01892948472249</v>
      </c>
      <c r="S4172" s="2">
        <v>393.0843166033473</v>
      </c>
      <c r="T4172" s="2">
        <v>209.06538711862481</v>
      </c>
      <c r="U4172" s="2">
        <f t="shared" si="131"/>
        <v>53.18588869817161</v>
      </c>
      <c r="V4172" s="2">
        <v>3</v>
      </c>
      <c r="W4172" s="2" t="str">
        <f>IF(ISBLANK(V4172), "Missing", "OK")</f>
        <v>OK</v>
      </c>
      <c r="X4172" s="2" t="s">
        <v>10025</v>
      </c>
    </row>
    <row r="4173" spans="1:24" x14ac:dyDescent="0.35">
      <c r="A4173" s="2" t="s">
        <v>5847</v>
      </c>
      <c r="B4173" s="2" t="b">
        <f>COUNTIF(A:A, A4173)&gt;1</f>
        <v>0</v>
      </c>
      <c r="C4173" s="5">
        <v>45442.833333333336</v>
      </c>
      <c r="D4173" s="2" t="s">
        <v>10020</v>
      </c>
      <c r="E4173" s="2" t="s">
        <v>10022</v>
      </c>
      <c r="F4173" s="2">
        <v>437</v>
      </c>
      <c r="G4173" s="2">
        <v>4254</v>
      </c>
      <c r="H4173" s="2" t="str">
        <f>IF(G4173&lt;F4173, "Error", "OK")</f>
        <v>OK</v>
      </c>
      <c r="I4173" s="2">
        <v>12</v>
      </c>
      <c r="J4173" s="2" t="s">
        <v>10025</v>
      </c>
      <c r="K4173" s="2">
        <v>0</v>
      </c>
      <c r="L4173" s="2">
        <v>15</v>
      </c>
      <c r="M4173" s="2">
        <v>1</v>
      </c>
      <c r="N4173" s="2" t="s">
        <v>10026</v>
      </c>
      <c r="O4173" s="2">
        <v>4</v>
      </c>
      <c r="P4173" s="2" t="s">
        <v>10025</v>
      </c>
      <c r="Q4173" s="2">
        <v>62.763432880734001</v>
      </c>
      <c r="R4173" s="2">
        <f t="shared" si="130"/>
        <v>62.76343288073403</v>
      </c>
      <c r="S4173" s="2">
        <v>147.907395489994</v>
      </c>
      <c r="T4173" s="2">
        <v>85.143962609259972</v>
      </c>
      <c r="U4173" s="2">
        <f t="shared" si="131"/>
        <v>57.565723692984641</v>
      </c>
      <c r="V4173" s="2">
        <v>2</v>
      </c>
      <c r="W4173" s="2" t="str">
        <f>IF(ISBLANK(V4173), "Missing", "OK")</f>
        <v>OK</v>
      </c>
      <c r="X4173" s="2" t="s">
        <v>10025</v>
      </c>
    </row>
    <row r="4174" spans="1:24" x14ac:dyDescent="0.35">
      <c r="A4174" s="2" t="s">
        <v>5846</v>
      </c>
      <c r="B4174" s="2" t="b">
        <f>COUNTIF(A:A, A4174)&gt;1</f>
        <v>0</v>
      </c>
      <c r="C4174" s="5">
        <v>45442.791666666664</v>
      </c>
      <c r="D4174" s="2" t="s">
        <v>10021</v>
      </c>
      <c r="E4174" s="2" t="s">
        <v>10024</v>
      </c>
      <c r="F4174" s="2">
        <v>50</v>
      </c>
      <c r="G4174" s="2">
        <v>4442</v>
      </c>
      <c r="H4174" s="2" t="str">
        <f>IF(G4174&lt;F4174, "Error", "OK")</f>
        <v>OK</v>
      </c>
      <c r="I4174" s="2">
        <v>17</v>
      </c>
      <c r="J4174" s="2" t="s">
        <v>10026</v>
      </c>
      <c r="K4174" s="2">
        <v>6</v>
      </c>
      <c r="L4174" s="2">
        <v>38</v>
      </c>
      <c r="M4174" s="2">
        <v>18</v>
      </c>
      <c r="N4174" s="2" t="s">
        <v>10026</v>
      </c>
      <c r="O4174" s="2">
        <v>2</v>
      </c>
      <c r="P4174" s="2" t="s">
        <v>10025</v>
      </c>
      <c r="Q4174" s="2">
        <v>161.2095337144691</v>
      </c>
      <c r="R4174" s="2">
        <f t="shared" si="130"/>
        <v>161.20953371446913</v>
      </c>
      <c r="S4174" s="2">
        <v>376.66651302323282</v>
      </c>
      <c r="T4174" s="2">
        <v>215.45697930876369</v>
      </c>
      <c r="U4174" s="2">
        <f t="shared" si="131"/>
        <v>57.200991290530325</v>
      </c>
      <c r="V4174" s="2">
        <v>3</v>
      </c>
      <c r="W4174" s="2" t="str">
        <f>IF(ISBLANK(V4174), "Missing", "OK")</f>
        <v>OK</v>
      </c>
      <c r="X4174" s="2" t="s">
        <v>10025</v>
      </c>
    </row>
    <row r="4175" spans="1:24" x14ac:dyDescent="0.35">
      <c r="A4175" s="2" t="s">
        <v>5845</v>
      </c>
      <c r="B4175" s="2" t="b">
        <f>COUNTIF(A:A, A4175)&gt;1</f>
        <v>0</v>
      </c>
      <c r="C4175" s="5">
        <v>45442.75</v>
      </c>
      <c r="D4175" s="2" t="s">
        <v>10020</v>
      </c>
      <c r="E4175" s="2" t="s">
        <v>10024</v>
      </c>
      <c r="F4175" s="2">
        <v>111</v>
      </c>
      <c r="G4175" s="2">
        <v>4483</v>
      </c>
      <c r="H4175" s="2" t="str">
        <f>IF(G4175&lt;F4175, "Error", "OK")</f>
        <v>OK</v>
      </c>
      <c r="I4175" s="2">
        <v>40</v>
      </c>
      <c r="J4175" s="2" t="s">
        <v>10025</v>
      </c>
      <c r="K4175" s="2">
        <v>0</v>
      </c>
      <c r="L4175" s="2">
        <v>23</v>
      </c>
      <c r="M4175" s="2">
        <v>16</v>
      </c>
      <c r="N4175" s="2" t="s">
        <v>10026</v>
      </c>
      <c r="O4175" s="2">
        <v>6</v>
      </c>
      <c r="P4175" s="2" t="s">
        <v>10025</v>
      </c>
      <c r="Q4175" s="2">
        <v>355.38483908402992</v>
      </c>
      <c r="R4175" s="2">
        <f t="shared" si="130"/>
        <v>355.38483908402986</v>
      </c>
      <c r="S4175" s="2">
        <v>607.19183936428749</v>
      </c>
      <c r="T4175" s="2">
        <v>251.8070002802576</v>
      </c>
      <c r="U4175" s="2">
        <f t="shared" si="131"/>
        <v>41.47074844482303</v>
      </c>
      <c r="V4175" s="2">
        <v>5</v>
      </c>
      <c r="W4175" s="2" t="str">
        <f>IF(ISBLANK(V4175), "Missing", "OK")</f>
        <v>OK</v>
      </c>
      <c r="X4175" s="2" t="s">
        <v>10025</v>
      </c>
    </row>
    <row r="4176" spans="1:24" x14ac:dyDescent="0.35">
      <c r="A4176" s="2" t="s">
        <v>5844</v>
      </c>
      <c r="B4176" s="2" t="b">
        <f>COUNTIF(A:A, A4176)&gt;1</f>
        <v>0</v>
      </c>
      <c r="C4176" s="5">
        <v>45442.708333333336</v>
      </c>
      <c r="D4176" s="2" t="s">
        <v>10021</v>
      </c>
      <c r="E4176" s="2" t="s">
        <v>10024</v>
      </c>
      <c r="F4176" s="2">
        <v>343</v>
      </c>
      <c r="G4176" s="2">
        <v>1714</v>
      </c>
      <c r="H4176" s="2" t="str">
        <f>IF(G4176&lt;F4176, "Error", "OK")</f>
        <v>OK</v>
      </c>
      <c r="I4176" s="2">
        <v>34</v>
      </c>
      <c r="J4176" s="2" t="s">
        <v>10025</v>
      </c>
      <c r="K4176" s="2">
        <v>0</v>
      </c>
      <c r="L4176" s="2">
        <v>32</v>
      </c>
      <c r="M4176" s="2">
        <v>0</v>
      </c>
      <c r="N4176" s="2" t="s">
        <v>10026</v>
      </c>
      <c r="O4176" s="2">
        <v>2</v>
      </c>
      <c r="P4176" s="2" t="s">
        <v>10025</v>
      </c>
      <c r="Q4176" s="2">
        <v>471.07115143240321</v>
      </c>
      <c r="R4176" s="2">
        <f t="shared" si="130"/>
        <v>471.07115143240321</v>
      </c>
      <c r="S4176" s="2">
        <v>863.70823303305872</v>
      </c>
      <c r="T4176" s="2">
        <v>392.63708160065551</v>
      </c>
      <c r="U4176" s="2">
        <f t="shared" si="131"/>
        <v>45.459458018808441</v>
      </c>
      <c r="V4176" s="2">
        <v>2</v>
      </c>
      <c r="W4176" s="2" t="str">
        <f>IF(ISBLANK(V4176), "Missing", "OK")</f>
        <v>OK</v>
      </c>
      <c r="X4176" s="2" t="s">
        <v>10025</v>
      </c>
    </row>
    <row r="4177" spans="1:24" x14ac:dyDescent="0.35">
      <c r="A4177" s="2" t="s">
        <v>5843</v>
      </c>
      <c r="B4177" s="2" t="b">
        <f>COUNTIF(A:A, A4177)&gt;1</f>
        <v>0</v>
      </c>
      <c r="C4177" s="5">
        <v>45442.666666666664</v>
      </c>
      <c r="D4177" s="2" t="s">
        <v>10020</v>
      </c>
      <c r="E4177" s="2" t="s">
        <v>10024</v>
      </c>
      <c r="F4177" s="2">
        <v>38</v>
      </c>
      <c r="G4177" s="2">
        <v>3353</v>
      </c>
      <c r="H4177" s="2" t="str">
        <f>IF(G4177&lt;F4177, "Error", "OK")</f>
        <v>OK</v>
      </c>
      <c r="I4177" s="2">
        <v>11</v>
      </c>
      <c r="J4177" s="2" t="s">
        <v>10025</v>
      </c>
      <c r="K4177" s="2">
        <v>0</v>
      </c>
      <c r="L4177" s="2">
        <v>17</v>
      </c>
      <c r="M4177" s="2">
        <v>12</v>
      </c>
      <c r="N4177" s="2" t="s">
        <v>10026</v>
      </c>
      <c r="O4177" s="2">
        <v>5</v>
      </c>
      <c r="P4177" s="2" t="s">
        <v>10025</v>
      </c>
      <c r="Q4177" s="2">
        <v>407.59477550487998</v>
      </c>
      <c r="R4177" s="2">
        <f t="shared" si="130"/>
        <v>407.59477550487998</v>
      </c>
      <c r="S4177" s="2">
        <v>516.80816756803881</v>
      </c>
      <c r="T4177" s="2">
        <v>109.21339206315881</v>
      </c>
      <c r="U4177" s="2">
        <f t="shared" si="131"/>
        <v>21.132288326070359</v>
      </c>
      <c r="V4177" s="2">
        <v>4</v>
      </c>
      <c r="W4177" s="2" t="str">
        <f>IF(ISBLANK(V4177), "Missing", "OK")</f>
        <v>OK</v>
      </c>
      <c r="X4177" s="2" t="s">
        <v>10025</v>
      </c>
    </row>
    <row r="4178" spans="1:24" x14ac:dyDescent="0.35">
      <c r="A4178" s="2" t="s">
        <v>5842</v>
      </c>
      <c r="B4178" s="2" t="b">
        <f>COUNTIF(A:A, A4178)&gt;1</f>
        <v>0</v>
      </c>
      <c r="C4178" s="5">
        <v>45442.625</v>
      </c>
      <c r="D4178" s="2" t="s">
        <v>10021</v>
      </c>
      <c r="E4178" s="2" t="s">
        <v>10024</v>
      </c>
      <c r="F4178" s="2">
        <v>11</v>
      </c>
      <c r="G4178" s="2">
        <v>4782</v>
      </c>
      <c r="H4178" s="2" t="str">
        <f>IF(G4178&lt;F4178, "Error", "OK")</f>
        <v>OK</v>
      </c>
      <c r="I4178" s="2">
        <v>30</v>
      </c>
      <c r="J4178" s="2" t="s">
        <v>10025</v>
      </c>
      <c r="K4178" s="2">
        <v>0</v>
      </c>
      <c r="L4178" s="2">
        <v>33</v>
      </c>
      <c r="M4178" s="2">
        <v>0</v>
      </c>
      <c r="N4178" s="2" t="s">
        <v>10026</v>
      </c>
      <c r="O4178" s="2">
        <v>4</v>
      </c>
      <c r="P4178" s="2" t="s">
        <v>10025</v>
      </c>
      <c r="Q4178" s="2">
        <v>249.91474856203169</v>
      </c>
      <c r="R4178" s="2">
        <f t="shared" si="130"/>
        <v>249.91474856203172</v>
      </c>
      <c r="S4178" s="2">
        <v>496.65679111723091</v>
      </c>
      <c r="T4178" s="2">
        <v>246.74204255519919</v>
      </c>
      <c r="U4178" s="2">
        <f t="shared" si="131"/>
        <v>49.680593715461384</v>
      </c>
      <c r="V4178" s="2">
        <v>4</v>
      </c>
      <c r="W4178" s="2" t="str">
        <f>IF(ISBLANK(V4178), "Missing", "OK")</f>
        <v>OK</v>
      </c>
      <c r="X4178" s="2" t="s">
        <v>10025</v>
      </c>
    </row>
    <row r="4179" spans="1:24" x14ac:dyDescent="0.35">
      <c r="A4179" s="2" t="s">
        <v>5841</v>
      </c>
      <c r="B4179" s="2" t="b">
        <f>COUNTIF(A:A, A4179)&gt;1</f>
        <v>0</v>
      </c>
      <c r="C4179" s="5">
        <v>45442.583333333336</v>
      </c>
      <c r="D4179" s="2" t="s">
        <v>10019</v>
      </c>
      <c r="E4179" s="2" t="s">
        <v>10024</v>
      </c>
      <c r="F4179" s="2">
        <v>265</v>
      </c>
      <c r="G4179" s="2">
        <v>1821</v>
      </c>
      <c r="H4179" s="2" t="str">
        <f>IF(G4179&lt;F4179, "Error", "OK")</f>
        <v>OK</v>
      </c>
      <c r="I4179" s="2">
        <v>41</v>
      </c>
      <c r="J4179" s="2" t="s">
        <v>10026</v>
      </c>
      <c r="K4179" s="2">
        <v>30</v>
      </c>
      <c r="L4179" s="2">
        <v>42</v>
      </c>
      <c r="M4179" s="2">
        <v>1</v>
      </c>
      <c r="N4179" s="2" t="s">
        <v>10026</v>
      </c>
      <c r="O4179" s="2">
        <v>8</v>
      </c>
      <c r="P4179" s="2" t="s">
        <v>10025</v>
      </c>
      <c r="Q4179" s="2">
        <v>233.22896951548429</v>
      </c>
      <c r="R4179" s="2">
        <f t="shared" si="130"/>
        <v>233.22896951548432</v>
      </c>
      <c r="S4179" s="2">
        <v>428.33917322636711</v>
      </c>
      <c r="T4179" s="2">
        <v>195.11020371088279</v>
      </c>
      <c r="U4179" s="2">
        <f t="shared" si="131"/>
        <v>45.550399287849316</v>
      </c>
      <c r="V4179" s="2">
        <v>5</v>
      </c>
      <c r="W4179" s="2" t="str">
        <f>IF(ISBLANK(V4179), "Missing", "OK")</f>
        <v>OK</v>
      </c>
      <c r="X4179" s="2" t="s">
        <v>10025</v>
      </c>
    </row>
    <row r="4180" spans="1:24" x14ac:dyDescent="0.35">
      <c r="A4180" s="2" t="s">
        <v>5840</v>
      </c>
      <c r="B4180" s="2" t="b">
        <f>COUNTIF(A:A, A4180)&gt;1</f>
        <v>0</v>
      </c>
      <c r="C4180" s="5">
        <v>45442.541666666664</v>
      </c>
      <c r="D4180" s="2" t="s">
        <v>10020</v>
      </c>
      <c r="E4180" s="2" t="s">
        <v>10023</v>
      </c>
      <c r="F4180" s="2">
        <v>381</v>
      </c>
      <c r="G4180" s="2">
        <v>4354</v>
      </c>
      <c r="H4180" s="2" t="str">
        <f>IF(G4180&lt;F4180, "Error", "OK")</f>
        <v>OK</v>
      </c>
      <c r="I4180" s="2">
        <v>2</v>
      </c>
      <c r="J4180" s="2" t="s">
        <v>10025</v>
      </c>
      <c r="K4180" s="2">
        <v>0</v>
      </c>
      <c r="L4180" s="2">
        <v>28</v>
      </c>
      <c r="M4180" s="2">
        <v>4</v>
      </c>
      <c r="N4180" s="2" t="s">
        <v>10025</v>
      </c>
      <c r="O4180" s="2">
        <v>6</v>
      </c>
      <c r="P4180" s="2" t="s">
        <v>10026</v>
      </c>
      <c r="Q4180" s="2">
        <v>209.41269160567839</v>
      </c>
      <c r="R4180" s="2">
        <f t="shared" si="130"/>
        <v>209.41269160567853</v>
      </c>
      <c r="S4180" s="2">
        <v>442.37062510562703</v>
      </c>
      <c r="T4180" s="2">
        <v>232.9579334999485</v>
      </c>
      <c r="U4180" s="2">
        <f t="shared" si="131"/>
        <v>52.661257388942587</v>
      </c>
      <c r="V4180" s="2">
        <v>4</v>
      </c>
      <c r="W4180" s="2" t="str">
        <f>IF(ISBLANK(V4180), "Missing", "OK")</f>
        <v>OK</v>
      </c>
      <c r="X4180" s="2" t="s">
        <v>10025</v>
      </c>
    </row>
    <row r="4181" spans="1:24" x14ac:dyDescent="0.35">
      <c r="A4181" s="2" t="s">
        <v>5839</v>
      </c>
      <c r="B4181" s="2" t="b">
        <f>COUNTIF(A:A, A4181)&gt;1</f>
        <v>0</v>
      </c>
      <c r="C4181" s="5">
        <v>45442.5</v>
      </c>
      <c r="D4181" s="2" t="s">
        <v>10019</v>
      </c>
      <c r="E4181" s="2" t="s">
        <v>10024</v>
      </c>
      <c r="F4181" s="2">
        <v>76</v>
      </c>
      <c r="G4181" s="2">
        <v>2919</v>
      </c>
      <c r="H4181" s="2" t="str">
        <f>IF(G4181&lt;F4181, "Error", "OK")</f>
        <v>OK</v>
      </c>
      <c r="I4181" s="2">
        <v>2</v>
      </c>
      <c r="J4181" s="2" t="s">
        <v>10025</v>
      </c>
      <c r="K4181" s="2">
        <v>0</v>
      </c>
      <c r="L4181" s="2">
        <v>39</v>
      </c>
      <c r="M4181" s="2">
        <v>0</v>
      </c>
      <c r="N4181" s="2" t="s">
        <v>10025</v>
      </c>
      <c r="O4181" s="2">
        <v>6</v>
      </c>
      <c r="P4181" s="2" t="s">
        <v>10026</v>
      </c>
      <c r="Q4181" s="2">
        <v>86.655502086202887</v>
      </c>
      <c r="R4181" s="2">
        <f t="shared" si="130"/>
        <v>86.655502086202915</v>
      </c>
      <c r="S4181" s="2">
        <v>167.32340815301251</v>
      </c>
      <c r="T4181" s="2">
        <v>80.667906066809593</v>
      </c>
      <c r="U4181" s="2">
        <f t="shared" si="131"/>
        <v>48.210771557462593</v>
      </c>
      <c r="V4181" s="2">
        <v>5</v>
      </c>
      <c r="W4181" s="2" t="str">
        <f>IF(ISBLANK(V4181), "Missing", "OK")</f>
        <v>OK</v>
      </c>
      <c r="X4181" s="2" t="s">
        <v>10025</v>
      </c>
    </row>
    <row r="4182" spans="1:24" x14ac:dyDescent="0.35">
      <c r="A4182" s="2" t="s">
        <v>5838</v>
      </c>
      <c r="B4182" s="2" t="b">
        <f>COUNTIF(A:A, A4182)&gt;1</f>
        <v>0</v>
      </c>
      <c r="C4182" s="5">
        <v>45442.458333333336</v>
      </c>
      <c r="D4182" s="2" t="s">
        <v>10020</v>
      </c>
      <c r="E4182" s="2" t="s">
        <v>10024</v>
      </c>
      <c r="F4182" s="2">
        <v>331</v>
      </c>
      <c r="G4182" s="2">
        <v>1158</v>
      </c>
      <c r="H4182" s="2" t="str">
        <f>IF(G4182&lt;F4182, "Error", "OK")</f>
        <v>OK</v>
      </c>
      <c r="I4182" s="2">
        <v>39</v>
      </c>
      <c r="J4182" s="2" t="s">
        <v>10025</v>
      </c>
      <c r="K4182" s="2">
        <v>0</v>
      </c>
      <c r="L4182" s="2">
        <v>27</v>
      </c>
      <c r="M4182" s="2">
        <v>3</v>
      </c>
      <c r="N4182" s="2" t="s">
        <v>10025</v>
      </c>
      <c r="O4182" s="2">
        <v>8</v>
      </c>
      <c r="P4182" s="2" t="s">
        <v>10026</v>
      </c>
      <c r="Q4182" s="2">
        <v>277.93705349417093</v>
      </c>
      <c r="R4182" s="2">
        <f t="shared" si="130"/>
        <v>277.93705349417093</v>
      </c>
      <c r="S4182" s="2">
        <v>364.6878117100278</v>
      </c>
      <c r="T4182" s="2">
        <v>86.750758215856877</v>
      </c>
      <c r="U4182" s="2">
        <f t="shared" si="131"/>
        <v>23.787676865064668</v>
      </c>
      <c r="V4182" s="2">
        <v>4</v>
      </c>
      <c r="W4182" s="2" t="str">
        <f>IF(ISBLANK(V4182), "Missing", "OK")</f>
        <v>OK</v>
      </c>
      <c r="X4182" s="2" t="s">
        <v>10025</v>
      </c>
    </row>
    <row r="4183" spans="1:24" x14ac:dyDescent="0.35">
      <c r="A4183" s="2" t="s">
        <v>5837</v>
      </c>
      <c r="B4183" s="2" t="b">
        <f>COUNTIF(A:A, A4183)&gt;1</f>
        <v>0</v>
      </c>
      <c r="C4183" s="5">
        <v>45442.416666666664</v>
      </c>
      <c r="D4183" s="2" t="s">
        <v>10019</v>
      </c>
      <c r="E4183" s="2" t="s">
        <v>10024</v>
      </c>
      <c r="F4183" s="2">
        <v>317</v>
      </c>
      <c r="G4183" s="2">
        <v>2509</v>
      </c>
      <c r="H4183" s="2" t="str">
        <f>IF(G4183&lt;F4183, "Error", "OK")</f>
        <v>OK</v>
      </c>
      <c r="I4183" s="2">
        <v>58</v>
      </c>
      <c r="J4183" s="2" t="s">
        <v>10025</v>
      </c>
      <c r="K4183" s="2">
        <v>0</v>
      </c>
      <c r="L4183" s="2">
        <v>10</v>
      </c>
      <c r="M4183" s="2">
        <v>6</v>
      </c>
      <c r="N4183" s="2" t="s">
        <v>10026</v>
      </c>
      <c r="O4183" s="2">
        <v>9</v>
      </c>
      <c r="P4183" s="2" t="s">
        <v>10025</v>
      </c>
      <c r="Q4183" s="2">
        <v>380.87111853714771</v>
      </c>
      <c r="R4183" s="2">
        <f t="shared" si="130"/>
        <v>380.87111853714777</v>
      </c>
      <c r="S4183" s="2">
        <v>744.22166518845995</v>
      </c>
      <c r="T4183" s="2">
        <v>363.35054665131219</v>
      </c>
      <c r="U4183" s="2">
        <f t="shared" si="131"/>
        <v>48.822892915822408</v>
      </c>
      <c r="V4183" s="2">
        <v>1</v>
      </c>
      <c r="W4183" s="2" t="str">
        <f>IF(ISBLANK(V4183), "Missing", "OK")</f>
        <v>OK</v>
      </c>
      <c r="X4183" s="2" t="s">
        <v>10025</v>
      </c>
    </row>
    <row r="4184" spans="1:24" x14ac:dyDescent="0.35">
      <c r="A4184" s="2" t="s">
        <v>5836</v>
      </c>
      <c r="B4184" s="2" t="b">
        <f>COUNTIF(A:A, A4184)&gt;1</f>
        <v>0</v>
      </c>
      <c r="C4184" s="5">
        <v>45442.375</v>
      </c>
      <c r="D4184" s="2" t="s">
        <v>10020</v>
      </c>
      <c r="E4184" s="2" t="s">
        <v>10024</v>
      </c>
      <c r="F4184" s="2">
        <v>53</v>
      </c>
      <c r="G4184" s="2">
        <v>4635</v>
      </c>
      <c r="H4184" s="2" t="str">
        <f>IF(G4184&lt;F4184, "Error", "OK")</f>
        <v>OK</v>
      </c>
      <c r="I4184" s="2">
        <v>21</v>
      </c>
      <c r="J4184" s="2" t="s">
        <v>10025</v>
      </c>
      <c r="K4184" s="2">
        <v>0</v>
      </c>
      <c r="L4184" s="2">
        <v>48</v>
      </c>
      <c r="M4184" s="2">
        <v>0</v>
      </c>
      <c r="N4184" s="2" t="s">
        <v>10026</v>
      </c>
      <c r="O4184" s="2">
        <v>7</v>
      </c>
      <c r="P4184" s="2" t="s">
        <v>10025</v>
      </c>
      <c r="Q4184" s="2">
        <v>263.52642879274532</v>
      </c>
      <c r="R4184" s="2">
        <f t="shared" si="130"/>
        <v>263.52642879274521</v>
      </c>
      <c r="S4184" s="2">
        <v>587.10170116567372</v>
      </c>
      <c r="T4184" s="2">
        <v>323.57527237292851</v>
      </c>
      <c r="U4184" s="2">
        <f t="shared" si="131"/>
        <v>55.114006948111204</v>
      </c>
      <c r="V4184" s="2">
        <v>5</v>
      </c>
      <c r="W4184" s="2" t="str">
        <f>IF(ISBLANK(V4184), "Missing", "OK")</f>
        <v>OK</v>
      </c>
      <c r="X4184" s="2" t="s">
        <v>10025</v>
      </c>
    </row>
    <row r="4185" spans="1:24" x14ac:dyDescent="0.35">
      <c r="A4185" s="2" t="s">
        <v>5835</v>
      </c>
      <c r="B4185" s="2" t="b">
        <f>COUNTIF(A:A, A4185)&gt;1</f>
        <v>0</v>
      </c>
      <c r="C4185" s="5">
        <v>45442.333333333336</v>
      </c>
      <c r="D4185" s="2" t="s">
        <v>10021</v>
      </c>
      <c r="E4185" s="2" t="s">
        <v>10024</v>
      </c>
      <c r="F4185" s="2">
        <v>430</v>
      </c>
      <c r="G4185" s="2">
        <v>1139</v>
      </c>
      <c r="H4185" s="2" t="str">
        <f>IF(G4185&lt;F4185, "Error", "OK")</f>
        <v>OK</v>
      </c>
      <c r="I4185" s="2">
        <v>37</v>
      </c>
      <c r="J4185" s="2" t="s">
        <v>10025</v>
      </c>
      <c r="K4185" s="2">
        <v>0</v>
      </c>
      <c r="L4185" s="2">
        <v>32</v>
      </c>
      <c r="M4185" s="2">
        <v>0</v>
      </c>
      <c r="N4185" s="2" t="s">
        <v>10026</v>
      </c>
      <c r="O4185" s="2">
        <v>2</v>
      </c>
      <c r="P4185" s="2" t="s">
        <v>10025</v>
      </c>
      <c r="Q4185" s="2">
        <v>376.13711467218752</v>
      </c>
      <c r="R4185" s="2">
        <f t="shared" si="130"/>
        <v>376.13711467218752</v>
      </c>
      <c r="S4185" s="2">
        <v>639.7992834567857</v>
      </c>
      <c r="T4185" s="2">
        <v>263.66216878459818</v>
      </c>
      <c r="U4185" s="2">
        <f t="shared" si="131"/>
        <v>41.210138179594701</v>
      </c>
      <c r="V4185" s="2">
        <v>1</v>
      </c>
      <c r="W4185" s="2" t="str">
        <f>IF(ISBLANK(V4185), "Missing", "OK")</f>
        <v>OK</v>
      </c>
      <c r="X4185" s="2" t="s">
        <v>10025</v>
      </c>
    </row>
    <row r="4186" spans="1:24" x14ac:dyDescent="0.35">
      <c r="A4186" s="2" t="s">
        <v>5834</v>
      </c>
      <c r="B4186" s="2" t="b">
        <f>COUNTIF(A:A, A4186)&gt;1</f>
        <v>0</v>
      </c>
      <c r="C4186" s="5">
        <v>45442.291666666664</v>
      </c>
      <c r="D4186" s="2" t="s">
        <v>10020</v>
      </c>
      <c r="E4186" s="2" t="s">
        <v>10024</v>
      </c>
      <c r="F4186" s="2">
        <v>251</v>
      </c>
      <c r="G4186" s="2">
        <v>4213</v>
      </c>
      <c r="H4186" s="2" t="str">
        <f>IF(G4186&lt;F4186, "Error", "OK")</f>
        <v>OK</v>
      </c>
      <c r="I4186" s="2">
        <v>49</v>
      </c>
      <c r="J4186" s="2" t="s">
        <v>10025</v>
      </c>
      <c r="K4186" s="2">
        <v>0</v>
      </c>
      <c r="L4186" s="2">
        <v>18</v>
      </c>
      <c r="M4186" s="2">
        <v>5</v>
      </c>
      <c r="N4186" s="2" t="s">
        <v>10026</v>
      </c>
      <c r="O4186" s="2">
        <v>1</v>
      </c>
      <c r="P4186" s="2" t="s">
        <v>10025</v>
      </c>
      <c r="Q4186" s="2">
        <v>217.2566910939334</v>
      </c>
      <c r="R4186" s="2">
        <f t="shared" si="130"/>
        <v>217.2566910939334</v>
      </c>
      <c r="S4186" s="2">
        <v>328.59369876553922</v>
      </c>
      <c r="T4186" s="2">
        <v>111.3370076716058</v>
      </c>
      <c r="U4186" s="2">
        <f t="shared" si="131"/>
        <v>33.882879705203315</v>
      </c>
      <c r="V4186" s="2">
        <v>4</v>
      </c>
      <c r="W4186" s="2" t="str">
        <f>IF(ISBLANK(V4186), "Missing", "OK")</f>
        <v>OK</v>
      </c>
      <c r="X4186" s="2" t="s">
        <v>10025</v>
      </c>
    </row>
    <row r="4187" spans="1:24" x14ac:dyDescent="0.35">
      <c r="A4187" s="2" t="s">
        <v>5833</v>
      </c>
      <c r="B4187" s="2" t="b">
        <f>COUNTIF(A:A, A4187)&gt;1</f>
        <v>0</v>
      </c>
      <c r="C4187" s="5">
        <v>45442.25</v>
      </c>
      <c r="D4187" s="2" t="s">
        <v>10019</v>
      </c>
      <c r="E4187" s="2" t="s">
        <v>10023</v>
      </c>
      <c r="F4187" s="2">
        <v>48</v>
      </c>
      <c r="G4187" s="2">
        <v>4096</v>
      </c>
      <c r="H4187" s="2" t="str">
        <f>IF(G4187&lt;F4187, "Error", "OK")</f>
        <v>OK</v>
      </c>
      <c r="I4187" s="2">
        <v>2</v>
      </c>
      <c r="J4187" s="2" t="s">
        <v>10025</v>
      </c>
      <c r="K4187" s="2">
        <v>0</v>
      </c>
      <c r="L4187" s="2">
        <v>37</v>
      </c>
      <c r="M4187" s="2">
        <v>16</v>
      </c>
      <c r="N4187" s="2" t="s">
        <v>10026</v>
      </c>
      <c r="O4187" s="2">
        <v>9</v>
      </c>
      <c r="P4187" s="2" t="s">
        <v>10025</v>
      </c>
      <c r="Q4187" s="2">
        <v>418.8120672910299</v>
      </c>
      <c r="R4187" s="2">
        <f t="shared" si="130"/>
        <v>418.81206729102985</v>
      </c>
      <c r="S4187" s="2">
        <v>583.63128218431689</v>
      </c>
      <c r="T4187" s="2">
        <v>164.81921489328701</v>
      </c>
      <c r="U4187" s="2">
        <f t="shared" si="131"/>
        <v>28.240298271269733</v>
      </c>
      <c r="V4187" s="2">
        <v>5</v>
      </c>
      <c r="W4187" s="2" t="str">
        <f>IF(ISBLANK(V4187), "Missing", "OK")</f>
        <v>OK</v>
      </c>
      <c r="X4187" s="2" t="s">
        <v>10025</v>
      </c>
    </row>
    <row r="4188" spans="1:24" x14ac:dyDescent="0.35">
      <c r="A4188" s="2" t="s">
        <v>5832</v>
      </c>
      <c r="B4188" s="2" t="b">
        <f>COUNTIF(A:A, A4188)&gt;1</f>
        <v>0</v>
      </c>
      <c r="C4188" s="5">
        <v>45442.208333333336</v>
      </c>
      <c r="D4188" s="2" t="s">
        <v>10019</v>
      </c>
      <c r="E4188" s="2" t="s">
        <v>10022</v>
      </c>
      <c r="F4188" s="2">
        <v>355</v>
      </c>
      <c r="G4188" s="2">
        <v>4388</v>
      </c>
      <c r="H4188" s="2" t="str">
        <f>IF(G4188&lt;F4188, "Error", "OK")</f>
        <v>OK</v>
      </c>
      <c r="I4188" s="2">
        <v>55</v>
      </c>
      <c r="J4188" s="2" t="s">
        <v>10025</v>
      </c>
      <c r="K4188" s="2">
        <v>0</v>
      </c>
      <c r="L4188" s="2">
        <v>30</v>
      </c>
      <c r="M4188" s="2">
        <v>0</v>
      </c>
      <c r="N4188" s="2" t="s">
        <v>10026</v>
      </c>
      <c r="O4188" s="2">
        <v>8</v>
      </c>
      <c r="P4188" s="2" t="s">
        <v>10025</v>
      </c>
      <c r="Q4188" s="2">
        <v>116.1461629562844</v>
      </c>
      <c r="R4188" s="2">
        <f t="shared" si="130"/>
        <v>116.14616295628437</v>
      </c>
      <c r="S4188" s="2">
        <v>262.44705592278098</v>
      </c>
      <c r="T4188" s="2">
        <v>146.3008929664966</v>
      </c>
      <c r="U4188" s="2">
        <f t="shared" si="131"/>
        <v>55.744916799349532</v>
      </c>
      <c r="V4188" s="2">
        <v>4</v>
      </c>
      <c r="W4188" s="2" t="str">
        <f>IF(ISBLANK(V4188), "Missing", "OK")</f>
        <v>OK</v>
      </c>
      <c r="X4188" s="2" t="s">
        <v>10025</v>
      </c>
    </row>
    <row r="4189" spans="1:24" x14ac:dyDescent="0.35">
      <c r="A4189" s="2" t="s">
        <v>5831</v>
      </c>
      <c r="B4189" s="2" t="b">
        <f>COUNTIF(A:A, A4189)&gt;1</f>
        <v>0</v>
      </c>
      <c r="C4189" s="5">
        <v>45442.166666666664</v>
      </c>
      <c r="D4189" s="2" t="s">
        <v>10020</v>
      </c>
      <c r="E4189" s="2" t="s">
        <v>10024</v>
      </c>
      <c r="F4189" s="2">
        <v>426</v>
      </c>
      <c r="G4189" s="2">
        <v>2227</v>
      </c>
      <c r="H4189" s="2" t="str">
        <f>IF(G4189&lt;F4189, "Error", "OK")</f>
        <v>OK</v>
      </c>
      <c r="I4189" s="2">
        <v>63</v>
      </c>
      <c r="J4189" s="2" t="s">
        <v>10025</v>
      </c>
      <c r="K4189" s="2">
        <v>0</v>
      </c>
      <c r="L4189" s="2">
        <v>10</v>
      </c>
      <c r="M4189" s="2">
        <v>13</v>
      </c>
      <c r="N4189" s="2" t="s">
        <v>10026</v>
      </c>
      <c r="O4189" s="2">
        <v>5</v>
      </c>
      <c r="P4189" s="2" t="s">
        <v>10025</v>
      </c>
      <c r="Q4189" s="2">
        <v>437.8539232143458</v>
      </c>
      <c r="R4189" s="2">
        <f t="shared" si="130"/>
        <v>437.85392321434574</v>
      </c>
      <c r="S4189" s="2">
        <v>999.10451205490608</v>
      </c>
      <c r="T4189" s="2">
        <v>561.25058884056034</v>
      </c>
      <c r="U4189" s="2">
        <f t="shared" si="131"/>
        <v>56.175363244652885</v>
      </c>
      <c r="V4189" s="2">
        <v>5</v>
      </c>
      <c r="W4189" s="2" t="str">
        <f>IF(ISBLANK(V4189), "Missing", "OK")</f>
        <v>OK</v>
      </c>
      <c r="X4189" s="2" t="s">
        <v>10026</v>
      </c>
    </row>
    <row r="4190" spans="1:24" x14ac:dyDescent="0.35">
      <c r="A4190" s="2" t="s">
        <v>5830</v>
      </c>
      <c r="B4190" s="2" t="b">
        <f>COUNTIF(A:A, A4190)&gt;1</f>
        <v>0</v>
      </c>
      <c r="C4190" s="5">
        <v>45442.125</v>
      </c>
      <c r="D4190" s="2" t="s">
        <v>10021</v>
      </c>
      <c r="E4190" s="2" t="s">
        <v>10024</v>
      </c>
      <c r="F4190" s="2">
        <v>432</v>
      </c>
      <c r="G4190" s="2">
        <v>2084</v>
      </c>
      <c r="H4190" s="2" t="str">
        <f>IF(G4190&lt;F4190, "Error", "OK")</f>
        <v>OK</v>
      </c>
      <c r="I4190" s="2">
        <v>66</v>
      </c>
      <c r="J4190" s="2" t="s">
        <v>10026</v>
      </c>
      <c r="K4190" s="2">
        <v>18</v>
      </c>
      <c r="L4190" s="2">
        <v>33</v>
      </c>
      <c r="M4190" s="2">
        <v>0</v>
      </c>
      <c r="N4190" s="2" t="s">
        <v>10026</v>
      </c>
      <c r="O4190" s="2">
        <v>7</v>
      </c>
      <c r="P4190" s="2" t="s">
        <v>10025</v>
      </c>
      <c r="Q4190" s="2">
        <v>71.881307913706081</v>
      </c>
      <c r="R4190" s="2">
        <f t="shared" si="130"/>
        <v>71.881307913706081</v>
      </c>
      <c r="S4190" s="2">
        <v>99.322119283927762</v>
      </c>
      <c r="T4190" s="2">
        <v>27.440811370221681</v>
      </c>
      <c r="U4190" s="2">
        <f t="shared" si="131"/>
        <v>27.628096911401823</v>
      </c>
      <c r="V4190" s="2">
        <v>5</v>
      </c>
      <c r="W4190" s="2" t="str">
        <f>IF(ISBLANK(V4190), "Missing", "OK")</f>
        <v>OK</v>
      </c>
      <c r="X4190" s="2" t="s">
        <v>10025</v>
      </c>
    </row>
    <row r="4191" spans="1:24" x14ac:dyDescent="0.35">
      <c r="A4191" s="2" t="s">
        <v>5829</v>
      </c>
      <c r="B4191" s="2" t="b">
        <f>COUNTIF(A:A, A4191)&gt;1</f>
        <v>0</v>
      </c>
      <c r="C4191" s="5">
        <v>45442.083333333336</v>
      </c>
      <c r="D4191" s="2" t="s">
        <v>10021</v>
      </c>
      <c r="E4191" s="2" t="s">
        <v>10024</v>
      </c>
      <c r="F4191" s="2">
        <v>49</v>
      </c>
      <c r="G4191" s="2">
        <v>3667</v>
      </c>
      <c r="H4191" s="2" t="str">
        <f>IF(G4191&lt;F4191, "Error", "OK")</f>
        <v>OK</v>
      </c>
      <c r="I4191" s="2">
        <v>37</v>
      </c>
      <c r="J4191" s="2" t="s">
        <v>10025</v>
      </c>
      <c r="K4191" s="2">
        <v>0</v>
      </c>
      <c r="L4191" s="2">
        <v>49</v>
      </c>
      <c r="M4191" s="2">
        <v>0</v>
      </c>
      <c r="N4191" s="2" t="s">
        <v>10025</v>
      </c>
      <c r="O4191" s="2">
        <v>6</v>
      </c>
      <c r="P4191" s="2" t="s">
        <v>10026</v>
      </c>
      <c r="Q4191" s="2">
        <v>187.3727319092327</v>
      </c>
      <c r="R4191" s="2">
        <f t="shared" si="130"/>
        <v>187.3727319092327</v>
      </c>
      <c r="S4191" s="2">
        <v>295.9283652850188</v>
      </c>
      <c r="T4191" s="2">
        <v>108.5556333757861</v>
      </c>
      <c r="U4191" s="2">
        <f t="shared" si="131"/>
        <v>36.68307810616006</v>
      </c>
      <c r="V4191" s="2">
        <v>2</v>
      </c>
      <c r="W4191" s="2" t="str">
        <f>IF(ISBLANK(V4191), "Missing", "OK")</f>
        <v>OK</v>
      </c>
      <c r="X4191" s="2" t="s">
        <v>10025</v>
      </c>
    </row>
    <row r="4192" spans="1:24" x14ac:dyDescent="0.35">
      <c r="A4192" s="2" t="s">
        <v>5828</v>
      </c>
      <c r="B4192" s="2" t="b">
        <f>COUNTIF(A:A, A4192)&gt;1</f>
        <v>0</v>
      </c>
      <c r="C4192" s="5">
        <v>45442.041666666664</v>
      </c>
      <c r="D4192" s="2" t="s">
        <v>10021</v>
      </c>
      <c r="E4192" s="2" t="s">
        <v>10024</v>
      </c>
      <c r="F4192" s="2">
        <v>460</v>
      </c>
      <c r="G4192" s="2">
        <v>4930</v>
      </c>
      <c r="H4192" s="2" t="str">
        <f>IF(G4192&lt;F4192, "Error", "OK")</f>
        <v>OK</v>
      </c>
      <c r="I4192" s="2">
        <v>48</v>
      </c>
      <c r="J4192" s="2" t="s">
        <v>10025</v>
      </c>
      <c r="K4192" s="2">
        <v>0</v>
      </c>
      <c r="L4192" s="2">
        <v>20</v>
      </c>
      <c r="M4192" s="2">
        <v>13</v>
      </c>
      <c r="N4192" s="2" t="s">
        <v>10025</v>
      </c>
      <c r="O4192" s="2">
        <v>7</v>
      </c>
      <c r="P4192" s="2" t="s">
        <v>10026</v>
      </c>
      <c r="Q4192" s="2">
        <v>277.10226347074422</v>
      </c>
      <c r="R4192" s="2">
        <f t="shared" si="130"/>
        <v>277.10226347074422</v>
      </c>
      <c r="S4192" s="2">
        <v>654.42710031164302</v>
      </c>
      <c r="T4192" s="2">
        <v>377.3248368408988</v>
      </c>
      <c r="U4192" s="2">
        <f t="shared" si="131"/>
        <v>57.657275602005775</v>
      </c>
      <c r="V4192" s="2">
        <v>5</v>
      </c>
      <c r="W4192" s="2" t="str">
        <f>IF(ISBLANK(V4192), "Missing", "OK")</f>
        <v>OK</v>
      </c>
      <c r="X4192" s="2" t="s">
        <v>10025</v>
      </c>
    </row>
    <row r="4193" spans="1:24" x14ac:dyDescent="0.35">
      <c r="A4193" s="2" t="s">
        <v>5827</v>
      </c>
      <c r="B4193" s="2" t="b">
        <f>COUNTIF(A:A, A4193)&gt;1</f>
        <v>0</v>
      </c>
      <c r="C4193" s="5">
        <v>45442</v>
      </c>
      <c r="D4193" s="2" t="s">
        <v>10019</v>
      </c>
      <c r="E4193" s="2" t="s">
        <v>10023</v>
      </c>
      <c r="F4193" s="2">
        <v>410</v>
      </c>
      <c r="G4193" s="2">
        <v>4377</v>
      </c>
      <c r="H4193" s="2" t="str">
        <f>IF(G4193&lt;F4193, "Error", "OK")</f>
        <v>OK</v>
      </c>
      <c r="I4193" s="2">
        <v>41</v>
      </c>
      <c r="J4193" s="2" t="s">
        <v>10026</v>
      </c>
      <c r="K4193" s="2">
        <v>41</v>
      </c>
      <c r="L4193" s="2">
        <v>42</v>
      </c>
      <c r="M4193" s="2">
        <v>18</v>
      </c>
      <c r="N4193" s="2" t="s">
        <v>10025</v>
      </c>
      <c r="O4193" s="2">
        <v>2</v>
      </c>
      <c r="P4193" s="2" t="s">
        <v>10026</v>
      </c>
      <c r="Q4193" s="2">
        <v>198.51851470078131</v>
      </c>
      <c r="R4193" s="2">
        <f t="shared" si="130"/>
        <v>198.51851470078131</v>
      </c>
      <c r="S4193" s="2">
        <v>420.1948570847602</v>
      </c>
      <c r="T4193" s="2">
        <v>221.67634238397889</v>
      </c>
      <c r="U4193" s="2">
        <f t="shared" si="131"/>
        <v>52.755605797255903</v>
      </c>
      <c r="V4193" s="2">
        <v>5</v>
      </c>
      <c r="W4193" s="2" t="str">
        <f>IF(ISBLANK(V4193), "Missing", "OK")</f>
        <v>OK</v>
      </c>
      <c r="X4193" s="2" t="s">
        <v>10025</v>
      </c>
    </row>
    <row r="4194" spans="1:24" x14ac:dyDescent="0.35">
      <c r="A4194" s="2" t="s">
        <v>5826</v>
      </c>
      <c r="B4194" s="2" t="b">
        <f>COUNTIF(A:A, A4194)&gt;1</f>
        <v>0</v>
      </c>
      <c r="C4194" s="5">
        <v>45441.958333333336</v>
      </c>
      <c r="D4194" s="2" t="s">
        <v>10020</v>
      </c>
      <c r="E4194" s="2" t="s">
        <v>10024</v>
      </c>
      <c r="F4194" s="2">
        <v>285</v>
      </c>
      <c r="G4194" s="2">
        <v>3722</v>
      </c>
      <c r="H4194" s="2" t="str">
        <f>IF(G4194&lt;F4194, "Error", "OK")</f>
        <v>OK</v>
      </c>
      <c r="I4194" s="2">
        <v>59</v>
      </c>
      <c r="J4194" s="2" t="s">
        <v>10025</v>
      </c>
      <c r="K4194" s="2">
        <v>0</v>
      </c>
      <c r="L4194" s="2">
        <v>47</v>
      </c>
      <c r="M4194" s="2">
        <v>17</v>
      </c>
      <c r="N4194" s="2" t="s">
        <v>10026</v>
      </c>
      <c r="O4194" s="2">
        <v>8</v>
      </c>
      <c r="P4194" s="2" t="s">
        <v>10025</v>
      </c>
      <c r="Q4194" s="2">
        <v>386.17986799370777</v>
      </c>
      <c r="R4194" s="2">
        <f t="shared" si="130"/>
        <v>386.17986799370789</v>
      </c>
      <c r="S4194" s="2">
        <v>701.29825203207417</v>
      </c>
      <c r="T4194" s="2">
        <v>315.11838403836629</v>
      </c>
      <c r="U4194" s="2">
        <f t="shared" si="131"/>
        <v>44.933576139008288</v>
      </c>
      <c r="V4194" s="2">
        <v>5</v>
      </c>
      <c r="W4194" s="2" t="str">
        <f>IF(ISBLANK(V4194), "Missing", "OK")</f>
        <v>OK</v>
      </c>
      <c r="X4194" s="2" t="s">
        <v>10025</v>
      </c>
    </row>
    <row r="4195" spans="1:24" x14ac:dyDescent="0.35">
      <c r="A4195" s="2" t="s">
        <v>5825</v>
      </c>
      <c r="B4195" s="2" t="b">
        <f>COUNTIF(A:A, A4195)&gt;1</f>
        <v>0</v>
      </c>
      <c r="C4195" s="5">
        <v>45441.916666666664</v>
      </c>
      <c r="D4195" s="2" t="s">
        <v>10020</v>
      </c>
      <c r="E4195" s="2" t="s">
        <v>10024</v>
      </c>
      <c r="F4195" s="2">
        <v>120</v>
      </c>
      <c r="G4195" s="2">
        <v>4699</v>
      </c>
      <c r="H4195" s="2" t="str">
        <f>IF(G4195&lt;F4195, "Error", "OK")</f>
        <v>OK</v>
      </c>
      <c r="I4195" s="2">
        <v>19</v>
      </c>
      <c r="J4195" s="2" t="s">
        <v>10026</v>
      </c>
      <c r="K4195" s="2">
        <v>45</v>
      </c>
      <c r="L4195" s="2">
        <v>16</v>
      </c>
      <c r="M4195" s="2">
        <v>0</v>
      </c>
      <c r="N4195" s="2" t="s">
        <v>10025</v>
      </c>
      <c r="O4195" s="2">
        <v>5</v>
      </c>
      <c r="P4195" s="2" t="s">
        <v>10026</v>
      </c>
      <c r="Q4195" s="2">
        <v>103.36628715869669</v>
      </c>
      <c r="R4195" s="2">
        <f t="shared" si="130"/>
        <v>103.36628715869671</v>
      </c>
      <c r="S4195" s="2">
        <v>251.4586212690086</v>
      </c>
      <c r="T4195" s="2">
        <v>148.0923341103119</v>
      </c>
      <c r="U4195" s="2">
        <f t="shared" si="131"/>
        <v>58.893321439110167</v>
      </c>
      <c r="V4195" s="2">
        <v>3</v>
      </c>
      <c r="W4195" s="2" t="str">
        <f>IF(ISBLANK(V4195), "Missing", "OK")</f>
        <v>OK</v>
      </c>
      <c r="X4195" s="2" t="s">
        <v>10025</v>
      </c>
    </row>
    <row r="4196" spans="1:24" x14ac:dyDescent="0.35">
      <c r="A4196" s="2" t="s">
        <v>5824</v>
      </c>
      <c r="B4196" s="2" t="b">
        <f>COUNTIF(A:A, A4196)&gt;1</f>
        <v>0</v>
      </c>
      <c r="C4196" s="5">
        <v>45441.875</v>
      </c>
      <c r="D4196" s="2" t="s">
        <v>10021</v>
      </c>
      <c r="E4196" s="2" t="s">
        <v>10024</v>
      </c>
      <c r="F4196" s="2">
        <v>325</v>
      </c>
      <c r="G4196" s="2">
        <v>2905</v>
      </c>
      <c r="H4196" s="2" t="str">
        <f>IF(G4196&lt;F4196, "Error", "OK")</f>
        <v>OK</v>
      </c>
      <c r="I4196" s="2">
        <v>32</v>
      </c>
      <c r="J4196" s="2" t="s">
        <v>10025</v>
      </c>
      <c r="K4196" s="2">
        <v>0</v>
      </c>
      <c r="L4196" s="2">
        <v>18</v>
      </c>
      <c r="M4196" s="2">
        <v>0</v>
      </c>
      <c r="N4196" s="2" t="s">
        <v>10026</v>
      </c>
      <c r="O4196" s="2">
        <v>7</v>
      </c>
      <c r="P4196" s="2" t="s">
        <v>10025</v>
      </c>
      <c r="Q4196" s="2">
        <v>214.04062672909731</v>
      </c>
      <c r="R4196" s="2">
        <f t="shared" si="130"/>
        <v>214.04062672909731</v>
      </c>
      <c r="S4196" s="2">
        <v>291.65758450066181</v>
      </c>
      <c r="T4196" s="2">
        <v>77.6169577715645</v>
      </c>
      <c r="U4196" s="2">
        <f t="shared" si="131"/>
        <v>26.612357057146369</v>
      </c>
      <c r="V4196" s="2">
        <v>5</v>
      </c>
      <c r="W4196" s="2" t="str">
        <f>IF(ISBLANK(V4196), "Missing", "OK")</f>
        <v>OK</v>
      </c>
      <c r="X4196" s="2" t="s">
        <v>10025</v>
      </c>
    </row>
    <row r="4197" spans="1:24" x14ac:dyDescent="0.35">
      <c r="A4197" s="2" t="s">
        <v>5823</v>
      </c>
      <c r="B4197" s="2" t="b">
        <f>COUNTIF(A:A, A4197)&gt;1</f>
        <v>0</v>
      </c>
      <c r="C4197" s="5">
        <v>45441.833333333336</v>
      </c>
      <c r="D4197" s="2" t="s">
        <v>10021</v>
      </c>
      <c r="E4197" s="2" t="s">
        <v>10024</v>
      </c>
      <c r="F4197" s="2">
        <v>382</v>
      </c>
      <c r="G4197" s="2">
        <v>4273</v>
      </c>
      <c r="H4197" s="2" t="str">
        <f>IF(G4197&lt;F4197, "Error", "OK")</f>
        <v>OK</v>
      </c>
      <c r="I4197" s="2">
        <v>17</v>
      </c>
      <c r="J4197" s="2" t="s">
        <v>10025</v>
      </c>
      <c r="K4197" s="2">
        <v>0</v>
      </c>
      <c r="L4197" s="2">
        <v>48</v>
      </c>
      <c r="M4197" s="2">
        <v>7</v>
      </c>
      <c r="N4197" s="2" t="s">
        <v>10026</v>
      </c>
      <c r="O4197" s="2">
        <v>6</v>
      </c>
      <c r="P4197" s="2" t="s">
        <v>10025</v>
      </c>
      <c r="Q4197" s="2">
        <v>22.213863702584899</v>
      </c>
      <c r="R4197" s="2">
        <f t="shared" si="130"/>
        <v>22.213863702584892</v>
      </c>
      <c r="S4197" s="2">
        <v>43.054202187210443</v>
      </c>
      <c r="T4197" s="2">
        <v>20.840338484625551</v>
      </c>
      <c r="U4197" s="2">
        <f t="shared" si="131"/>
        <v>48.404888317304184</v>
      </c>
      <c r="V4197" s="2">
        <v>5</v>
      </c>
      <c r="W4197" s="2" t="str">
        <f>IF(ISBLANK(V4197), "Missing", "OK")</f>
        <v>OK</v>
      </c>
      <c r="X4197" s="2" t="s">
        <v>10025</v>
      </c>
    </row>
    <row r="4198" spans="1:24" x14ac:dyDescent="0.35">
      <c r="A4198" s="2" t="s">
        <v>5822</v>
      </c>
      <c r="B4198" s="2" t="b">
        <f>COUNTIF(A:A, A4198)&gt;1</f>
        <v>0</v>
      </c>
      <c r="C4198" s="5">
        <v>45441.791666666664</v>
      </c>
      <c r="D4198" s="2" t="s">
        <v>10020</v>
      </c>
      <c r="E4198" s="2" t="s">
        <v>10022</v>
      </c>
      <c r="F4198" s="2">
        <v>312</v>
      </c>
      <c r="G4198" s="2">
        <v>2590</v>
      </c>
      <c r="H4198" s="2" t="str">
        <f>IF(G4198&lt;F4198, "Error", "OK")</f>
        <v>OK</v>
      </c>
      <c r="I4198" s="2">
        <v>25</v>
      </c>
      <c r="J4198" s="2" t="s">
        <v>10025</v>
      </c>
      <c r="K4198" s="2">
        <v>0</v>
      </c>
      <c r="L4198" s="2">
        <v>10</v>
      </c>
      <c r="M4198" s="2">
        <v>9</v>
      </c>
      <c r="N4198" s="2" t="s">
        <v>10025</v>
      </c>
      <c r="O4198" s="2">
        <v>8</v>
      </c>
      <c r="P4198" s="2" t="s">
        <v>10026</v>
      </c>
      <c r="Q4198" s="2">
        <v>257.29297171042828</v>
      </c>
      <c r="R4198" s="2">
        <f t="shared" si="130"/>
        <v>257.29297171042845</v>
      </c>
      <c r="S4198" s="2">
        <v>503.00837567646812</v>
      </c>
      <c r="T4198" s="2">
        <v>245.7154039660397</v>
      </c>
      <c r="U4198" s="2">
        <f t="shared" si="131"/>
        <v>48.849167498571106</v>
      </c>
      <c r="V4198" s="2">
        <v>4</v>
      </c>
      <c r="W4198" s="2" t="str">
        <f>IF(ISBLANK(V4198), "Missing", "OK")</f>
        <v>OK</v>
      </c>
      <c r="X4198" s="2" t="s">
        <v>10026</v>
      </c>
    </row>
    <row r="4199" spans="1:24" x14ac:dyDescent="0.35">
      <c r="A4199" s="2" t="s">
        <v>5821</v>
      </c>
      <c r="B4199" s="2" t="b">
        <f>COUNTIF(A:A, A4199)&gt;1</f>
        <v>0</v>
      </c>
      <c r="C4199" s="5">
        <v>45441.75</v>
      </c>
      <c r="D4199" s="2" t="s">
        <v>10021</v>
      </c>
      <c r="E4199" s="2" t="s">
        <v>10024</v>
      </c>
      <c r="F4199" s="2">
        <v>106</v>
      </c>
      <c r="G4199" s="2">
        <v>4636</v>
      </c>
      <c r="H4199" s="2" t="str">
        <f>IF(G4199&lt;F4199, "Error", "OK")</f>
        <v>OK</v>
      </c>
      <c r="I4199" s="2">
        <v>42</v>
      </c>
      <c r="J4199" s="2" t="s">
        <v>10025</v>
      </c>
      <c r="K4199" s="2">
        <v>0</v>
      </c>
      <c r="L4199" s="2">
        <v>45</v>
      </c>
      <c r="M4199" s="2">
        <v>3</v>
      </c>
      <c r="N4199" s="2" t="s">
        <v>10025</v>
      </c>
      <c r="O4199" s="2">
        <v>8</v>
      </c>
      <c r="P4199" s="2" t="s">
        <v>10026</v>
      </c>
      <c r="Q4199" s="2">
        <v>403.4217807875545</v>
      </c>
      <c r="R4199" s="2">
        <f t="shared" si="130"/>
        <v>403.42178078755444</v>
      </c>
      <c r="S4199" s="2">
        <v>620.98289720706737</v>
      </c>
      <c r="T4199" s="2">
        <v>217.5611164195129</v>
      </c>
      <c r="U4199" s="2">
        <f t="shared" si="131"/>
        <v>35.034961091201666</v>
      </c>
      <c r="V4199" s="2">
        <v>4</v>
      </c>
      <c r="W4199" s="2" t="str">
        <f>IF(ISBLANK(V4199), "Missing", "OK")</f>
        <v>OK</v>
      </c>
      <c r="X4199" s="2" t="s">
        <v>10025</v>
      </c>
    </row>
    <row r="4200" spans="1:24" x14ac:dyDescent="0.35">
      <c r="A4200" s="2" t="s">
        <v>5820</v>
      </c>
      <c r="B4200" s="2" t="b">
        <f>COUNTIF(A:A, A4200)&gt;1</f>
        <v>0</v>
      </c>
      <c r="C4200" s="5">
        <v>45441.708333333336</v>
      </c>
      <c r="D4200" s="2" t="s">
        <v>10019</v>
      </c>
      <c r="E4200" s="2" t="s">
        <v>10024</v>
      </c>
      <c r="F4200" s="2">
        <v>444</v>
      </c>
      <c r="G4200" s="2">
        <v>3446</v>
      </c>
      <c r="H4200" s="2" t="str">
        <f>IF(G4200&lt;F4200, "Error", "OK")</f>
        <v>OK</v>
      </c>
      <c r="I4200" s="2">
        <v>14</v>
      </c>
      <c r="J4200" s="2" t="s">
        <v>10026</v>
      </c>
      <c r="K4200" s="2">
        <v>1</v>
      </c>
      <c r="L4200" s="2">
        <v>38</v>
      </c>
      <c r="M4200" s="2">
        <v>17</v>
      </c>
      <c r="N4200" s="2" t="s">
        <v>10026</v>
      </c>
      <c r="O4200" s="2">
        <v>8</v>
      </c>
      <c r="P4200" s="2" t="s">
        <v>10025</v>
      </c>
      <c r="Q4200" s="2">
        <v>389.27848472563818</v>
      </c>
      <c r="R4200" s="2">
        <f t="shared" si="130"/>
        <v>389.27848472563824</v>
      </c>
      <c r="S4200" s="2">
        <v>850.81512112383734</v>
      </c>
      <c r="T4200" s="2">
        <v>461.53663639819911</v>
      </c>
      <c r="U4200" s="2">
        <f t="shared" si="131"/>
        <v>54.246407349760986</v>
      </c>
      <c r="V4200" s="2">
        <v>5</v>
      </c>
      <c r="W4200" s="2" t="str">
        <f>IF(ISBLANK(V4200), "Missing", "OK")</f>
        <v>OK</v>
      </c>
      <c r="X4200" s="2" t="s">
        <v>10025</v>
      </c>
    </row>
    <row r="4201" spans="1:24" x14ac:dyDescent="0.35">
      <c r="A4201" s="2" t="s">
        <v>5819</v>
      </c>
      <c r="B4201" s="2" t="b">
        <f>COUNTIF(A:A, A4201)&gt;1</f>
        <v>0</v>
      </c>
      <c r="C4201" s="5">
        <v>45441.666666666664</v>
      </c>
      <c r="D4201" s="2" t="s">
        <v>10020</v>
      </c>
      <c r="E4201" s="2" t="s">
        <v>10024</v>
      </c>
      <c r="F4201" s="2">
        <v>119</v>
      </c>
      <c r="G4201" s="2">
        <v>3761</v>
      </c>
      <c r="H4201" s="2" t="str">
        <f>IF(G4201&lt;F4201, "Error", "OK")</f>
        <v>OK</v>
      </c>
      <c r="I4201" s="2">
        <v>33</v>
      </c>
      <c r="J4201" s="2" t="s">
        <v>10025</v>
      </c>
      <c r="K4201" s="2">
        <v>0</v>
      </c>
      <c r="L4201" s="2">
        <v>10</v>
      </c>
      <c r="M4201" s="2">
        <v>6</v>
      </c>
      <c r="N4201" s="2" t="s">
        <v>10026</v>
      </c>
      <c r="O4201" s="2">
        <v>9</v>
      </c>
      <c r="P4201" s="2" t="s">
        <v>10025</v>
      </c>
      <c r="Q4201" s="2">
        <v>185.65010697179591</v>
      </c>
      <c r="R4201" s="2">
        <f t="shared" si="130"/>
        <v>185.65010697179596</v>
      </c>
      <c r="S4201" s="2">
        <v>223.12857311674401</v>
      </c>
      <c r="T4201" s="2">
        <v>37.478466144948037</v>
      </c>
      <c r="U4201" s="2">
        <f t="shared" si="131"/>
        <v>16.796802678130682</v>
      </c>
      <c r="V4201" s="2">
        <v>5</v>
      </c>
      <c r="W4201" s="2" t="str">
        <f>IF(ISBLANK(V4201), "Missing", "OK")</f>
        <v>OK</v>
      </c>
      <c r="X4201" s="2" t="s">
        <v>10025</v>
      </c>
    </row>
    <row r="4202" spans="1:24" x14ac:dyDescent="0.35">
      <c r="A4202" s="2" t="s">
        <v>5818</v>
      </c>
      <c r="B4202" s="2" t="b">
        <f>COUNTIF(A:A, A4202)&gt;1</f>
        <v>0</v>
      </c>
      <c r="C4202" s="5">
        <v>45441.625</v>
      </c>
      <c r="D4202" s="2" t="s">
        <v>10019</v>
      </c>
      <c r="E4202" s="2" t="s">
        <v>10024</v>
      </c>
      <c r="F4202" s="2">
        <v>447</v>
      </c>
      <c r="G4202" s="2">
        <v>1007</v>
      </c>
      <c r="H4202" s="2" t="str">
        <f>IF(G4202&lt;F4202, "Error", "OK")</f>
        <v>OK</v>
      </c>
      <c r="I4202" s="2">
        <v>9</v>
      </c>
      <c r="J4202" s="2" t="s">
        <v>10025</v>
      </c>
      <c r="K4202" s="2">
        <v>0</v>
      </c>
      <c r="L4202" s="2">
        <v>27</v>
      </c>
      <c r="M4202" s="2">
        <v>19</v>
      </c>
      <c r="N4202" s="2" t="s">
        <v>10026</v>
      </c>
      <c r="O4202" s="2">
        <v>8</v>
      </c>
      <c r="P4202" s="2" t="s">
        <v>10025</v>
      </c>
      <c r="Q4202" s="2">
        <v>361.38446815229207</v>
      </c>
      <c r="R4202" s="2">
        <f t="shared" si="130"/>
        <v>361.38446815229219</v>
      </c>
      <c r="S4202" s="2">
        <v>736.75287232911796</v>
      </c>
      <c r="T4202" s="2">
        <v>375.36840417682578</v>
      </c>
      <c r="U4202" s="2">
        <f t="shared" si="131"/>
        <v>50.949024873179368</v>
      </c>
      <c r="V4202" s="2">
        <v>4</v>
      </c>
      <c r="W4202" s="2" t="str">
        <f>IF(ISBLANK(V4202), "Missing", "OK")</f>
        <v>OK</v>
      </c>
      <c r="X4202" s="2" t="s">
        <v>10025</v>
      </c>
    </row>
    <row r="4203" spans="1:24" x14ac:dyDescent="0.35">
      <c r="A4203" s="2" t="s">
        <v>5817</v>
      </c>
      <c r="B4203" s="2" t="b">
        <f>COUNTIF(A:A, A4203)&gt;1</f>
        <v>0</v>
      </c>
      <c r="C4203" s="5">
        <v>45441.583333333336</v>
      </c>
      <c r="D4203" s="2" t="s">
        <v>10020</v>
      </c>
      <c r="E4203" s="2" t="s">
        <v>10024</v>
      </c>
      <c r="F4203" s="2">
        <v>433</v>
      </c>
      <c r="G4203" s="2">
        <v>2887</v>
      </c>
      <c r="H4203" s="2" t="str">
        <f>IF(G4203&lt;F4203, "Error", "OK")</f>
        <v>OK</v>
      </c>
      <c r="I4203" s="2">
        <v>13</v>
      </c>
      <c r="J4203" s="2" t="s">
        <v>10025</v>
      </c>
      <c r="K4203" s="2">
        <v>0</v>
      </c>
      <c r="L4203" s="2">
        <v>38</v>
      </c>
      <c r="M4203" s="2">
        <v>0</v>
      </c>
      <c r="N4203" s="2" t="s">
        <v>10026</v>
      </c>
      <c r="O4203" s="2">
        <v>6</v>
      </c>
      <c r="P4203" s="2" t="s">
        <v>10025</v>
      </c>
      <c r="Q4203" s="2">
        <v>459.87783961550912</v>
      </c>
      <c r="R4203" s="2">
        <f t="shared" si="130"/>
        <v>459.8778396155094</v>
      </c>
      <c r="S4203" s="2">
        <v>1126.3374981798511</v>
      </c>
      <c r="T4203" s="2">
        <v>666.45965856434168</v>
      </c>
      <c r="U4203" s="2">
        <f t="shared" si="131"/>
        <v>59.17051147114725</v>
      </c>
      <c r="V4203" s="2">
        <v>4</v>
      </c>
      <c r="W4203" s="2" t="str">
        <f>IF(ISBLANK(V4203), "Missing", "OK")</f>
        <v>OK</v>
      </c>
      <c r="X4203" s="2" t="s">
        <v>10025</v>
      </c>
    </row>
    <row r="4204" spans="1:24" x14ac:dyDescent="0.35">
      <c r="A4204" s="2" t="s">
        <v>5816</v>
      </c>
      <c r="B4204" s="2" t="b">
        <f>COUNTIF(A:A, A4204)&gt;1</f>
        <v>0</v>
      </c>
      <c r="C4204" s="5">
        <v>45441.541666666664</v>
      </c>
      <c r="D4204" s="2" t="s">
        <v>10019</v>
      </c>
      <c r="E4204" s="2" t="s">
        <v>10024</v>
      </c>
      <c r="F4204" s="2">
        <v>113</v>
      </c>
      <c r="G4204" s="2">
        <v>2861</v>
      </c>
      <c r="H4204" s="2" t="str">
        <f>IF(G4204&lt;F4204, "Error", "OK")</f>
        <v>OK</v>
      </c>
      <c r="I4204" s="2">
        <v>7</v>
      </c>
      <c r="J4204" s="2" t="s">
        <v>10026</v>
      </c>
      <c r="K4204" s="2">
        <v>40</v>
      </c>
      <c r="L4204" s="2">
        <v>39</v>
      </c>
      <c r="M4204" s="2">
        <v>17</v>
      </c>
      <c r="N4204" s="2" t="s">
        <v>10026</v>
      </c>
      <c r="O4204" s="2">
        <v>1</v>
      </c>
      <c r="P4204" s="2" t="s">
        <v>10025</v>
      </c>
      <c r="Q4204" s="2">
        <v>342.71413730379419</v>
      </c>
      <c r="R4204" s="2">
        <f t="shared" si="130"/>
        <v>342.7141373037943</v>
      </c>
      <c r="S4204" s="2">
        <v>851.42921045407809</v>
      </c>
      <c r="T4204" s="2">
        <v>508.71507315028379</v>
      </c>
      <c r="U4204" s="2">
        <f t="shared" si="131"/>
        <v>59.748369788602808</v>
      </c>
      <c r="V4204" s="2">
        <v>4</v>
      </c>
      <c r="W4204" s="2" t="str">
        <f>IF(ISBLANK(V4204), "Missing", "OK")</f>
        <v>OK</v>
      </c>
      <c r="X4204" s="2" t="s">
        <v>10025</v>
      </c>
    </row>
    <row r="4205" spans="1:24" x14ac:dyDescent="0.35">
      <c r="A4205" s="2" t="s">
        <v>5815</v>
      </c>
      <c r="B4205" s="2" t="b">
        <f>COUNTIF(A:A, A4205)&gt;1</f>
        <v>0</v>
      </c>
      <c r="C4205" s="5">
        <v>45441.5</v>
      </c>
      <c r="D4205" s="2" t="s">
        <v>10019</v>
      </c>
      <c r="E4205" s="2" t="s">
        <v>10023</v>
      </c>
      <c r="F4205" s="2">
        <v>437</v>
      </c>
      <c r="G4205" s="2">
        <v>3313</v>
      </c>
      <c r="H4205" s="2" t="str">
        <f>IF(G4205&lt;F4205, "Error", "OK")</f>
        <v>OK</v>
      </c>
      <c r="I4205" s="2">
        <v>32</v>
      </c>
      <c r="J4205" s="2" t="s">
        <v>10025</v>
      </c>
      <c r="K4205" s="2">
        <v>0</v>
      </c>
      <c r="L4205" s="2">
        <v>8</v>
      </c>
      <c r="M4205" s="2">
        <v>16</v>
      </c>
      <c r="N4205" s="2" t="s">
        <v>10025</v>
      </c>
      <c r="O4205" s="2">
        <v>8</v>
      </c>
      <c r="P4205" s="2" t="s">
        <v>10026</v>
      </c>
      <c r="Q4205" s="2">
        <v>235.43566933109591</v>
      </c>
      <c r="R4205" s="2">
        <f t="shared" si="130"/>
        <v>235.43566933109582</v>
      </c>
      <c r="S4205" s="2">
        <v>514.87955652336211</v>
      </c>
      <c r="T4205" s="2">
        <v>279.44388719226629</v>
      </c>
      <c r="U4205" s="2">
        <f t="shared" si="131"/>
        <v>54.273641990986064</v>
      </c>
      <c r="V4205" s="2">
        <v>3</v>
      </c>
      <c r="W4205" s="2" t="str">
        <f>IF(ISBLANK(V4205), "Missing", "OK")</f>
        <v>OK</v>
      </c>
      <c r="X4205" s="2" t="s">
        <v>10025</v>
      </c>
    </row>
    <row r="4206" spans="1:24" x14ac:dyDescent="0.35">
      <c r="A4206" s="2" t="s">
        <v>5814</v>
      </c>
      <c r="B4206" s="2" t="b">
        <f>COUNTIF(A:A, A4206)&gt;1</f>
        <v>0</v>
      </c>
      <c r="C4206" s="5">
        <v>45441.458333333336</v>
      </c>
      <c r="D4206" s="2" t="s">
        <v>10021</v>
      </c>
      <c r="E4206" s="2" t="s">
        <v>10023</v>
      </c>
      <c r="F4206" s="2">
        <v>114</v>
      </c>
      <c r="G4206" s="2">
        <v>3417</v>
      </c>
      <c r="H4206" s="2" t="str">
        <f>IF(G4206&lt;F4206, "Error", "OK")</f>
        <v>OK</v>
      </c>
      <c r="I4206" s="2">
        <v>32</v>
      </c>
      <c r="J4206" s="2" t="s">
        <v>10026</v>
      </c>
      <c r="K4206" s="2">
        <v>21</v>
      </c>
      <c r="L4206" s="2">
        <v>46</v>
      </c>
      <c r="M4206" s="2">
        <v>10</v>
      </c>
      <c r="N4206" s="2" t="s">
        <v>10026</v>
      </c>
      <c r="O4206" s="2">
        <v>6</v>
      </c>
      <c r="P4206" s="2" t="s">
        <v>10025</v>
      </c>
      <c r="Q4206" s="2">
        <v>68.904385738450088</v>
      </c>
      <c r="R4206" s="2">
        <f t="shared" si="130"/>
        <v>68.904385738450145</v>
      </c>
      <c r="S4206" s="2">
        <v>131.64207437453351</v>
      </c>
      <c r="T4206" s="2">
        <v>62.737688636083362</v>
      </c>
      <c r="U4206" s="2">
        <f t="shared" si="131"/>
        <v>47.657778817423534</v>
      </c>
      <c r="V4206" s="2">
        <v>1</v>
      </c>
      <c r="W4206" s="2" t="str">
        <f>IF(ISBLANK(V4206), "Missing", "OK")</f>
        <v>OK</v>
      </c>
      <c r="X4206" s="2" t="s">
        <v>10025</v>
      </c>
    </row>
    <row r="4207" spans="1:24" x14ac:dyDescent="0.35">
      <c r="A4207" s="2" t="s">
        <v>5813</v>
      </c>
      <c r="B4207" s="2" t="b">
        <f>COUNTIF(A:A, A4207)&gt;1</f>
        <v>0</v>
      </c>
      <c r="C4207" s="5">
        <v>45441.416666666664</v>
      </c>
      <c r="D4207" s="2" t="s">
        <v>10020</v>
      </c>
      <c r="E4207" s="2" t="s">
        <v>10022</v>
      </c>
      <c r="F4207" s="2">
        <v>459</v>
      </c>
      <c r="G4207" s="2">
        <v>1210</v>
      </c>
      <c r="H4207" s="2" t="str">
        <f>IF(G4207&lt;F4207, "Error", "OK")</f>
        <v>OK</v>
      </c>
      <c r="I4207" s="2">
        <v>48</v>
      </c>
      <c r="J4207" s="2" t="s">
        <v>10025</v>
      </c>
      <c r="K4207" s="2">
        <v>0</v>
      </c>
      <c r="L4207" s="2">
        <v>6</v>
      </c>
      <c r="M4207" s="2">
        <v>18</v>
      </c>
      <c r="N4207" s="2" t="s">
        <v>10025</v>
      </c>
      <c r="O4207" s="2">
        <v>5</v>
      </c>
      <c r="P4207" s="2" t="s">
        <v>10026</v>
      </c>
      <c r="Q4207" s="2">
        <v>345.36692540931273</v>
      </c>
      <c r="R4207" s="2">
        <f t="shared" si="130"/>
        <v>345.36692540931273</v>
      </c>
      <c r="S4207" s="2">
        <v>548.33746425161053</v>
      </c>
      <c r="T4207" s="2">
        <v>202.9705388422978</v>
      </c>
      <c r="U4207" s="2">
        <f t="shared" si="131"/>
        <v>37.015624879711403</v>
      </c>
      <c r="V4207" s="2">
        <v>3</v>
      </c>
      <c r="W4207" s="2" t="str">
        <f>IF(ISBLANK(V4207), "Missing", "OK")</f>
        <v>OK</v>
      </c>
      <c r="X4207" s="2" t="s">
        <v>10025</v>
      </c>
    </row>
    <row r="4208" spans="1:24" x14ac:dyDescent="0.35">
      <c r="A4208" s="2" t="s">
        <v>5812</v>
      </c>
      <c r="B4208" s="2" t="b">
        <f>COUNTIF(A:A, A4208)&gt;1</f>
        <v>0</v>
      </c>
      <c r="C4208" s="5">
        <v>45441.375</v>
      </c>
      <c r="D4208" s="2" t="s">
        <v>10019</v>
      </c>
      <c r="E4208" s="2" t="s">
        <v>10024</v>
      </c>
      <c r="F4208" s="2">
        <v>93</v>
      </c>
      <c r="G4208" s="2">
        <v>4488</v>
      </c>
      <c r="H4208" s="2" t="str">
        <f>IF(G4208&lt;F4208, "Error", "OK")</f>
        <v>OK</v>
      </c>
      <c r="I4208" s="2">
        <v>33</v>
      </c>
      <c r="J4208" s="2" t="s">
        <v>10026</v>
      </c>
      <c r="K4208" s="2">
        <v>15</v>
      </c>
      <c r="L4208" s="2">
        <v>25</v>
      </c>
      <c r="M4208" s="2">
        <v>0</v>
      </c>
      <c r="N4208" s="2" t="s">
        <v>10025</v>
      </c>
      <c r="O4208" s="2">
        <v>3</v>
      </c>
      <c r="P4208" s="2" t="s">
        <v>10026</v>
      </c>
      <c r="Q4208" s="2">
        <v>299.39318374026527</v>
      </c>
      <c r="R4208" s="2">
        <f t="shared" si="130"/>
        <v>299.39318374026539</v>
      </c>
      <c r="S4208" s="2">
        <v>573.73314261618248</v>
      </c>
      <c r="T4208" s="2">
        <v>274.33995887591709</v>
      </c>
      <c r="U4208" s="2">
        <f t="shared" si="131"/>
        <v>47.816648280931851</v>
      </c>
      <c r="V4208" s="2">
        <v>3</v>
      </c>
      <c r="W4208" s="2" t="str">
        <f>IF(ISBLANK(V4208), "Missing", "OK")</f>
        <v>OK</v>
      </c>
      <c r="X4208" s="2" t="s">
        <v>10025</v>
      </c>
    </row>
    <row r="4209" spans="1:24" x14ac:dyDescent="0.35">
      <c r="A4209" s="2" t="s">
        <v>5811</v>
      </c>
      <c r="B4209" s="2" t="b">
        <f>COUNTIF(A:A, A4209)&gt;1</f>
        <v>0</v>
      </c>
      <c r="C4209" s="5">
        <v>45441.333333333336</v>
      </c>
      <c r="D4209" s="2" t="s">
        <v>10021</v>
      </c>
      <c r="E4209" s="2" t="s">
        <v>10024</v>
      </c>
      <c r="F4209" s="2">
        <v>246</v>
      </c>
      <c r="G4209" s="2">
        <v>1754</v>
      </c>
      <c r="H4209" s="2" t="str">
        <f>IF(G4209&lt;F4209, "Error", "OK")</f>
        <v>OK</v>
      </c>
      <c r="I4209" s="2">
        <v>14</v>
      </c>
      <c r="J4209" s="2" t="s">
        <v>10025</v>
      </c>
      <c r="K4209" s="2">
        <v>0</v>
      </c>
      <c r="L4209" s="2">
        <v>23</v>
      </c>
      <c r="M4209" s="2">
        <v>0</v>
      </c>
      <c r="N4209" s="2" t="s">
        <v>10026</v>
      </c>
      <c r="O4209" s="2">
        <v>3</v>
      </c>
      <c r="P4209" s="2" t="s">
        <v>10025</v>
      </c>
      <c r="Q4209" s="2">
        <v>399.80914828153658</v>
      </c>
      <c r="R4209" s="2">
        <f t="shared" si="130"/>
        <v>399.80914828153664</v>
      </c>
      <c r="S4209" s="2">
        <v>541.74121766750886</v>
      </c>
      <c r="T4209" s="2">
        <v>141.9320693859722</v>
      </c>
      <c r="U4209" s="2">
        <f t="shared" si="131"/>
        <v>26.199237709300967</v>
      </c>
      <c r="V4209" s="2">
        <v>3</v>
      </c>
      <c r="W4209" s="2" t="str">
        <f>IF(ISBLANK(V4209), "Missing", "OK")</f>
        <v>OK</v>
      </c>
      <c r="X4209" s="2" t="s">
        <v>10025</v>
      </c>
    </row>
    <row r="4210" spans="1:24" x14ac:dyDescent="0.35">
      <c r="A4210" s="2" t="s">
        <v>5810</v>
      </c>
      <c r="B4210" s="2" t="b">
        <f>COUNTIF(A:A, A4210)&gt;1</f>
        <v>0</v>
      </c>
      <c r="C4210" s="5">
        <v>45441.291666666664</v>
      </c>
      <c r="D4210" s="2" t="s">
        <v>10020</v>
      </c>
      <c r="E4210" s="2" t="s">
        <v>10023</v>
      </c>
      <c r="F4210" s="2">
        <v>306</v>
      </c>
      <c r="G4210" s="2">
        <v>3574</v>
      </c>
      <c r="H4210" s="2" t="str">
        <f>IF(G4210&lt;F4210, "Error", "OK")</f>
        <v>OK</v>
      </c>
      <c r="I4210" s="2">
        <v>25</v>
      </c>
      <c r="J4210" s="2" t="s">
        <v>10026</v>
      </c>
      <c r="K4210" s="2">
        <v>46</v>
      </c>
      <c r="L4210" s="2">
        <v>5</v>
      </c>
      <c r="M4210" s="2">
        <v>0</v>
      </c>
      <c r="N4210" s="2" t="s">
        <v>10026</v>
      </c>
      <c r="O4210" s="2">
        <v>4</v>
      </c>
      <c r="P4210" s="2" t="s">
        <v>10025</v>
      </c>
      <c r="Q4210" s="2">
        <v>400.54751537141181</v>
      </c>
      <c r="R4210" s="2">
        <f t="shared" si="130"/>
        <v>400.54751537141181</v>
      </c>
      <c r="S4210" s="2">
        <v>556.66879784905223</v>
      </c>
      <c r="T4210" s="2">
        <v>156.12128247764039</v>
      </c>
      <c r="U4210" s="2">
        <f t="shared" si="131"/>
        <v>28.045631995342163</v>
      </c>
      <c r="V4210" s="2">
        <v>5</v>
      </c>
      <c r="W4210" s="2" t="str">
        <f>IF(ISBLANK(V4210), "Missing", "OK")</f>
        <v>OK</v>
      </c>
      <c r="X4210" s="2" t="s">
        <v>10025</v>
      </c>
    </row>
    <row r="4211" spans="1:24" x14ac:dyDescent="0.35">
      <c r="A4211" s="2" t="s">
        <v>5809</v>
      </c>
      <c r="B4211" s="2" t="b">
        <f>COUNTIF(A:A, A4211)&gt;1</f>
        <v>0</v>
      </c>
      <c r="C4211" s="5">
        <v>45441.25</v>
      </c>
      <c r="D4211" s="2" t="s">
        <v>10021</v>
      </c>
      <c r="E4211" s="2" t="s">
        <v>10024</v>
      </c>
      <c r="F4211" s="2">
        <v>320</v>
      </c>
      <c r="G4211" s="2">
        <v>2650</v>
      </c>
      <c r="H4211" s="2" t="str">
        <f>IF(G4211&lt;F4211, "Error", "OK")</f>
        <v>OK</v>
      </c>
      <c r="I4211" s="2">
        <v>50</v>
      </c>
      <c r="J4211" s="2" t="s">
        <v>10025</v>
      </c>
      <c r="K4211" s="2">
        <v>0</v>
      </c>
      <c r="L4211" s="2">
        <v>48</v>
      </c>
      <c r="M4211" s="2">
        <v>0</v>
      </c>
      <c r="N4211" s="2" t="s">
        <v>10026</v>
      </c>
      <c r="O4211" s="2">
        <v>9</v>
      </c>
      <c r="P4211" s="2" t="s">
        <v>10025</v>
      </c>
      <c r="Q4211" s="2">
        <v>158.5702647551413</v>
      </c>
      <c r="R4211" s="2">
        <f t="shared" si="130"/>
        <v>158.57026475514132</v>
      </c>
      <c r="S4211" s="2">
        <v>209.08831038903961</v>
      </c>
      <c r="T4211" s="2">
        <v>50.518045633898282</v>
      </c>
      <c r="U4211" s="2">
        <f t="shared" si="131"/>
        <v>24.161104721685309</v>
      </c>
      <c r="V4211" s="2">
        <v>4</v>
      </c>
      <c r="W4211" s="2" t="str">
        <f>IF(ISBLANK(V4211), "Missing", "OK")</f>
        <v>OK</v>
      </c>
      <c r="X4211" s="2" t="s">
        <v>10025</v>
      </c>
    </row>
    <row r="4212" spans="1:24" x14ac:dyDescent="0.35">
      <c r="A4212" s="2" t="s">
        <v>5808</v>
      </c>
      <c r="B4212" s="2" t="b">
        <f>COUNTIF(A:A, A4212)&gt;1</f>
        <v>0</v>
      </c>
      <c r="C4212" s="5">
        <v>45441.208333333336</v>
      </c>
      <c r="D4212" s="2" t="s">
        <v>10019</v>
      </c>
      <c r="E4212" s="2" t="s">
        <v>10024</v>
      </c>
      <c r="F4212" s="2">
        <v>275</v>
      </c>
      <c r="G4212" s="2">
        <v>3911</v>
      </c>
      <c r="H4212" s="2" t="str">
        <f>IF(G4212&lt;F4212, "Error", "OK")</f>
        <v>OK</v>
      </c>
      <c r="I4212" s="2">
        <v>3</v>
      </c>
      <c r="J4212" s="2" t="s">
        <v>10025</v>
      </c>
      <c r="K4212" s="2">
        <v>0</v>
      </c>
      <c r="L4212" s="2">
        <v>10</v>
      </c>
      <c r="M4212" s="2">
        <v>0</v>
      </c>
      <c r="N4212" s="2" t="s">
        <v>10026</v>
      </c>
      <c r="O4212" s="2">
        <v>4</v>
      </c>
      <c r="P4212" s="2" t="s">
        <v>10025</v>
      </c>
      <c r="Q4212" s="2">
        <v>359.40198484451162</v>
      </c>
      <c r="R4212" s="2">
        <f t="shared" si="130"/>
        <v>359.40198484451162</v>
      </c>
      <c r="S4212" s="2">
        <v>478.2115084496391</v>
      </c>
      <c r="T4212" s="2">
        <v>118.8095236051275</v>
      </c>
      <c r="U4212" s="2">
        <f t="shared" si="131"/>
        <v>24.844555496020533</v>
      </c>
      <c r="V4212" s="2">
        <v>5</v>
      </c>
      <c r="W4212" s="2" t="str">
        <f>IF(ISBLANK(V4212), "Missing", "OK")</f>
        <v>OK</v>
      </c>
      <c r="X4212" s="2" t="s">
        <v>10025</v>
      </c>
    </row>
    <row r="4213" spans="1:24" x14ac:dyDescent="0.35">
      <c r="A4213" s="2" t="s">
        <v>5807</v>
      </c>
      <c r="B4213" s="2" t="b">
        <f>COUNTIF(A:A, A4213)&gt;1</f>
        <v>0</v>
      </c>
      <c r="C4213" s="5">
        <v>45441.166666666664</v>
      </c>
      <c r="D4213" s="2" t="s">
        <v>10021</v>
      </c>
      <c r="E4213" s="2" t="s">
        <v>10022</v>
      </c>
      <c r="F4213" s="2">
        <v>256</v>
      </c>
      <c r="G4213" s="2">
        <v>3904</v>
      </c>
      <c r="H4213" s="2" t="str">
        <f>IF(G4213&lt;F4213, "Error", "OK")</f>
        <v>OK</v>
      </c>
      <c r="I4213" s="2">
        <v>39</v>
      </c>
      <c r="J4213" s="2" t="s">
        <v>10025</v>
      </c>
      <c r="K4213" s="2">
        <v>0</v>
      </c>
      <c r="L4213" s="2">
        <v>11</v>
      </c>
      <c r="M4213" s="2">
        <v>4</v>
      </c>
      <c r="N4213" s="2" t="s">
        <v>10026</v>
      </c>
      <c r="O4213" s="2">
        <v>9</v>
      </c>
      <c r="P4213" s="2" t="s">
        <v>10025</v>
      </c>
      <c r="Q4213" s="2">
        <v>107.14198428152871</v>
      </c>
      <c r="R4213" s="2">
        <f t="shared" si="130"/>
        <v>107.14198428152869</v>
      </c>
      <c r="S4213" s="2">
        <v>139.94783872447999</v>
      </c>
      <c r="T4213" s="2">
        <v>32.805854442951308</v>
      </c>
      <c r="U4213" s="2">
        <f t="shared" si="131"/>
        <v>23.441487015413863</v>
      </c>
      <c r="V4213" s="2">
        <v>4</v>
      </c>
      <c r="W4213" s="2" t="str">
        <f>IF(ISBLANK(V4213), "Missing", "OK")</f>
        <v>OK</v>
      </c>
      <c r="X4213" s="2" t="s">
        <v>10025</v>
      </c>
    </row>
    <row r="4214" spans="1:24" x14ac:dyDescent="0.35">
      <c r="A4214" s="2" t="s">
        <v>5806</v>
      </c>
      <c r="B4214" s="2" t="b">
        <f>COUNTIF(A:A, A4214)&gt;1</f>
        <v>0</v>
      </c>
      <c r="C4214" s="5">
        <v>45441.125</v>
      </c>
      <c r="D4214" s="2" t="s">
        <v>10021</v>
      </c>
      <c r="E4214" s="2" t="s">
        <v>10024</v>
      </c>
      <c r="F4214" s="2">
        <v>91</v>
      </c>
      <c r="G4214" s="2">
        <v>4210</v>
      </c>
      <c r="H4214" s="2" t="str">
        <f>IF(G4214&lt;F4214, "Error", "OK")</f>
        <v>OK</v>
      </c>
      <c r="I4214" s="2">
        <v>6</v>
      </c>
      <c r="J4214" s="2" t="s">
        <v>10025</v>
      </c>
      <c r="K4214" s="2">
        <v>0</v>
      </c>
      <c r="L4214" s="2">
        <v>28</v>
      </c>
      <c r="M4214" s="2">
        <v>7</v>
      </c>
      <c r="N4214" s="2" t="s">
        <v>10026</v>
      </c>
      <c r="O4214" s="2">
        <v>3</v>
      </c>
      <c r="P4214" s="2" t="s">
        <v>10025</v>
      </c>
      <c r="Q4214" s="2">
        <v>255.8616560141532</v>
      </c>
      <c r="R4214" s="2">
        <f t="shared" si="130"/>
        <v>255.86165601415331</v>
      </c>
      <c r="S4214" s="2">
        <v>611.76483488340989</v>
      </c>
      <c r="T4214" s="2">
        <v>355.90317886925658</v>
      </c>
      <c r="U4214" s="2">
        <f t="shared" si="131"/>
        <v>58.176468893816789</v>
      </c>
      <c r="V4214" s="2">
        <v>5</v>
      </c>
      <c r="W4214" s="2" t="str">
        <f>IF(ISBLANK(V4214), "Missing", "OK")</f>
        <v>OK</v>
      </c>
      <c r="X4214" s="2" t="s">
        <v>10025</v>
      </c>
    </row>
    <row r="4215" spans="1:24" x14ac:dyDescent="0.35">
      <c r="A4215" s="2" t="s">
        <v>5805</v>
      </c>
      <c r="B4215" s="2" t="b">
        <f>COUNTIF(A:A, A4215)&gt;1</f>
        <v>0</v>
      </c>
      <c r="C4215" s="5">
        <v>45441.083333333336</v>
      </c>
      <c r="D4215" s="2" t="s">
        <v>10020</v>
      </c>
      <c r="E4215" s="2" t="s">
        <v>10023</v>
      </c>
      <c r="F4215" s="2">
        <v>51</v>
      </c>
      <c r="G4215" s="2">
        <v>2901</v>
      </c>
      <c r="H4215" s="2" t="str">
        <f>IF(G4215&lt;F4215, "Error", "OK")</f>
        <v>OK</v>
      </c>
      <c r="I4215" s="2">
        <v>28</v>
      </c>
      <c r="J4215" s="2" t="s">
        <v>10025</v>
      </c>
      <c r="K4215" s="2">
        <v>0</v>
      </c>
      <c r="L4215" s="2">
        <v>27</v>
      </c>
      <c r="M4215" s="2">
        <v>0</v>
      </c>
      <c r="N4215" s="2" t="s">
        <v>10025</v>
      </c>
      <c r="O4215" s="2">
        <v>9</v>
      </c>
      <c r="P4215" s="2" t="s">
        <v>10026</v>
      </c>
      <c r="Q4215" s="2">
        <v>402.99667913162523</v>
      </c>
      <c r="R4215" s="2">
        <f t="shared" si="130"/>
        <v>402.99667913162517</v>
      </c>
      <c r="S4215" s="2">
        <v>701.39128302328697</v>
      </c>
      <c r="T4215" s="2">
        <v>298.3946038916618</v>
      </c>
      <c r="U4215" s="2">
        <f t="shared" si="131"/>
        <v>42.543243851770931</v>
      </c>
      <c r="V4215" s="2">
        <v>5</v>
      </c>
      <c r="W4215" s="2" t="str">
        <f>IF(ISBLANK(V4215), "Missing", "OK")</f>
        <v>OK</v>
      </c>
      <c r="X4215" s="2" t="s">
        <v>10025</v>
      </c>
    </row>
    <row r="4216" spans="1:24" x14ac:dyDescent="0.35">
      <c r="A4216" s="2" t="s">
        <v>5804</v>
      </c>
      <c r="B4216" s="2" t="b">
        <f>COUNTIF(A:A, A4216)&gt;1</f>
        <v>0</v>
      </c>
      <c r="C4216" s="5">
        <v>45441.041666666664</v>
      </c>
      <c r="D4216" s="2" t="s">
        <v>10021</v>
      </c>
      <c r="E4216" s="2" t="s">
        <v>10024</v>
      </c>
      <c r="F4216" s="2">
        <v>61</v>
      </c>
      <c r="G4216" s="2">
        <v>3863</v>
      </c>
      <c r="H4216" s="2" t="str">
        <f>IF(G4216&lt;F4216, "Error", "OK")</f>
        <v>OK</v>
      </c>
      <c r="I4216" s="2">
        <v>39</v>
      </c>
      <c r="J4216" s="2" t="s">
        <v>10025</v>
      </c>
      <c r="K4216" s="2">
        <v>0</v>
      </c>
      <c r="L4216" s="2">
        <v>18</v>
      </c>
      <c r="M4216" s="2">
        <v>0</v>
      </c>
      <c r="N4216" s="2" t="s">
        <v>10026</v>
      </c>
      <c r="O4216" s="2">
        <v>9</v>
      </c>
      <c r="P4216" s="2" t="s">
        <v>10025</v>
      </c>
      <c r="Q4216" s="2">
        <v>295.26830937311831</v>
      </c>
      <c r="R4216" s="2">
        <f t="shared" si="130"/>
        <v>295.26830937311831</v>
      </c>
      <c r="S4216" s="2">
        <v>502.83180236417007</v>
      </c>
      <c r="T4216" s="2">
        <v>207.56349299105179</v>
      </c>
      <c r="U4216" s="2">
        <f t="shared" si="131"/>
        <v>41.278911161773799</v>
      </c>
      <c r="V4216" s="2">
        <v>5</v>
      </c>
      <c r="W4216" s="2" t="str">
        <f>IF(ISBLANK(V4216), "Missing", "OK")</f>
        <v>OK</v>
      </c>
      <c r="X4216" s="2" t="s">
        <v>10025</v>
      </c>
    </row>
    <row r="4217" spans="1:24" x14ac:dyDescent="0.35">
      <c r="A4217" s="2" t="s">
        <v>5803</v>
      </c>
      <c r="B4217" s="2" t="b">
        <f>COUNTIF(A:A, A4217)&gt;1</f>
        <v>0</v>
      </c>
      <c r="C4217" s="5">
        <v>45441</v>
      </c>
      <c r="D4217" s="2" t="s">
        <v>10020</v>
      </c>
      <c r="E4217" s="2" t="s">
        <v>10022</v>
      </c>
      <c r="F4217" s="2">
        <v>204</v>
      </c>
      <c r="G4217" s="2">
        <v>3625</v>
      </c>
      <c r="H4217" s="2" t="str">
        <f>IF(G4217&lt;F4217, "Error", "OK")</f>
        <v>OK</v>
      </c>
      <c r="I4217" s="2">
        <v>3</v>
      </c>
      <c r="J4217" s="2" t="s">
        <v>10025</v>
      </c>
      <c r="K4217" s="2">
        <v>0</v>
      </c>
      <c r="L4217" s="2">
        <v>15</v>
      </c>
      <c r="M4217" s="2">
        <v>0</v>
      </c>
      <c r="N4217" s="2" t="s">
        <v>10026</v>
      </c>
      <c r="O4217" s="2">
        <v>4</v>
      </c>
      <c r="P4217" s="2" t="s">
        <v>10025</v>
      </c>
      <c r="Q4217" s="2">
        <v>342.12319129377511</v>
      </c>
      <c r="R4217" s="2">
        <f t="shared" si="130"/>
        <v>342.12319129377511</v>
      </c>
      <c r="S4217" s="2">
        <v>836.19671377340399</v>
      </c>
      <c r="T4217" s="2">
        <v>494.07352247962888</v>
      </c>
      <c r="U4217" s="2">
        <f t="shared" si="131"/>
        <v>59.08580054686928</v>
      </c>
      <c r="V4217" s="2">
        <v>5</v>
      </c>
      <c r="W4217" s="2" t="str">
        <f>IF(ISBLANK(V4217), "Missing", "OK")</f>
        <v>OK</v>
      </c>
      <c r="X4217" s="2" t="s">
        <v>10025</v>
      </c>
    </row>
    <row r="4218" spans="1:24" x14ac:dyDescent="0.35">
      <c r="A4218" s="2" t="s">
        <v>5802</v>
      </c>
      <c r="B4218" s="2" t="b">
        <f>COUNTIF(A:A, A4218)&gt;1</f>
        <v>0</v>
      </c>
      <c r="C4218" s="5">
        <v>45440.958333333336</v>
      </c>
      <c r="D4218" s="2" t="s">
        <v>10020</v>
      </c>
      <c r="E4218" s="2" t="s">
        <v>10023</v>
      </c>
      <c r="F4218" s="2">
        <v>69</v>
      </c>
      <c r="G4218" s="2">
        <v>4399</v>
      </c>
      <c r="H4218" s="2" t="str">
        <f>IF(G4218&lt;F4218, "Error", "OK")</f>
        <v>OK</v>
      </c>
      <c r="I4218" s="2">
        <v>21</v>
      </c>
      <c r="J4218" s="2" t="s">
        <v>10025</v>
      </c>
      <c r="K4218" s="2">
        <v>0</v>
      </c>
      <c r="L4218" s="2">
        <v>49</v>
      </c>
      <c r="M4218" s="2">
        <v>19</v>
      </c>
      <c r="N4218" s="2" t="s">
        <v>10026</v>
      </c>
      <c r="O4218" s="2">
        <v>4</v>
      </c>
      <c r="P4218" s="2" t="s">
        <v>10025</v>
      </c>
      <c r="Q4218" s="2">
        <v>62.763702382203682</v>
      </c>
      <c r="R4218" s="2">
        <f t="shared" si="130"/>
        <v>62.763702382203704</v>
      </c>
      <c r="S4218" s="2">
        <v>142.90630477716979</v>
      </c>
      <c r="T4218" s="2">
        <v>80.14260239496609</v>
      </c>
      <c r="U4218" s="2">
        <f t="shared" si="131"/>
        <v>56.080522493343054</v>
      </c>
      <c r="V4218" s="2">
        <v>3</v>
      </c>
      <c r="W4218" s="2" t="str">
        <f>IF(ISBLANK(V4218), "Missing", "OK")</f>
        <v>OK</v>
      </c>
      <c r="X4218" s="2" t="s">
        <v>10026</v>
      </c>
    </row>
    <row r="4219" spans="1:24" x14ac:dyDescent="0.35">
      <c r="A4219" s="2" t="s">
        <v>5801</v>
      </c>
      <c r="B4219" s="2" t="b">
        <f>COUNTIF(A:A, A4219)&gt;1</f>
        <v>0</v>
      </c>
      <c r="C4219" s="5">
        <v>45440.916666666664</v>
      </c>
      <c r="D4219" s="2" t="s">
        <v>10021</v>
      </c>
      <c r="E4219" s="2" t="s">
        <v>10022</v>
      </c>
      <c r="F4219" s="2">
        <v>279</v>
      </c>
      <c r="G4219" s="2">
        <v>1317</v>
      </c>
      <c r="H4219" s="2" t="str">
        <f>IF(G4219&lt;F4219, "Error", "OK")</f>
        <v>OK</v>
      </c>
      <c r="I4219" s="2">
        <v>8</v>
      </c>
      <c r="J4219" s="2" t="s">
        <v>10025</v>
      </c>
      <c r="K4219" s="2">
        <v>0</v>
      </c>
      <c r="L4219" s="2">
        <v>46</v>
      </c>
      <c r="M4219" s="2">
        <v>0</v>
      </c>
      <c r="N4219" s="2" t="s">
        <v>10026</v>
      </c>
      <c r="O4219" s="2">
        <v>4</v>
      </c>
      <c r="P4219" s="2" t="s">
        <v>10025</v>
      </c>
      <c r="Q4219" s="2">
        <v>359.98551002011391</v>
      </c>
      <c r="R4219" s="2">
        <f t="shared" si="130"/>
        <v>359.98551002011396</v>
      </c>
      <c r="S4219" s="2">
        <v>688.46527401946605</v>
      </c>
      <c r="T4219" s="2">
        <v>328.47976399935209</v>
      </c>
      <c r="U4219" s="2">
        <f t="shared" si="131"/>
        <v>47.711885609217305</v>
      </c>
      <c r="V4219" s="2">
        <v>4</v>
      </c>
      <c r="W4219" s="2" t="str">
        <f>IF(ISBLANK(V4219), "Missing", "OK")</f>
        <v>OK</v>
      </c>
      <c r="X4219" s="2" t="s">
        <v>10025</v>
      </c>
    </row>
    <row r="4220" spans="1:24" x14ac:dyDescent="0.35">
      <c r="A4220" s="2" t="s">
        <v>5800</v>
      </c>
      <c r="B4220" s="2" t="b">
        <f>COUNTIF(A:A, A4220)&gt;1</f>
        <v>0</v>
      </c>
      <c r="C4220" s="5">
        <v>45440.875</v>
      </c>
      <c r="D4220" s="2" t="s">
        <v>10019</v>
      </c>
      <c r="E4220" s="2" t="s">
        <v>10022</v>
      </c>
      <c r="F4220" s="2">
        <v>492</v>
      </c>
      <c r="G4220" s="2">
        <v>3169</v>
      </c>
      <c r="H4220" s="2" t="str">
        <f>IF(G4220&lt;F4220, "Error", "OK")</f>
        <v>OK</v>
      </c>
      <c r="I4220" s="2">
        <v>45</v>
      </c>
      <c r="J4220" s="2" t="s">
        <v>10026</v>
      </c>
      <c r="K4220" s="2">
        <v>26</v>
      </c>
      <c r="L4220" s="2">
        <v>39</v>
      </c>
      <c r="M4220" s="2">
        <v>4</v>
      </c>
      <c r="N4220" s="2" t="s">
        <v>10026</v>
      </c>
      <c r="O4220" s="2">
        <v>1</v>
      </c>
      <c r="P4220" s="2" t="s">
        <v>10025</v>
      </c>
      <c r="Q4220" s="2">
        <v>133.07482205707669</v>
      </c>
      <c r="R4220" s="2">
        <f t="shared" si="130"/>
        <v>133.07482205707672</v>
      </c>
      <c r="S4220" s="2">
        <v>276.44322904744303</v>
      </c>
      <c r="T4220" s="2">
        <v>143.36840699036631</v>
      </c>
      <c r="U4220" s="2">
        <f t="shared" si="131"/>
        <v>51.861790026248578</v>
      </c>
      <c r="V4220" s="2">
        <v>1</v>
      </c>
      <c r="W4220" s="2" t="str">
        <f>IF(ISBLANK(V4220), "Missing", "OK")</f>
        <v>OK</v>
      </c>
      <c r="X4220" s="2" t="s">
        <v>10025</v>
      </c>
    </row>
    <row r="4221" spans="1:24" x14ac:dyDescent="0.35">
      <c r="A4221" s="2" t="s">
        <v>5799</v>
      </c>
      <c r="B4221" s="2" t="b">
        <f>COUNTIF(A:A, A4221)&gt;1</f>
        <v>0</v>
      </c>
      <c r="C4221" s="5">
        <v>45440.833333333336</v>
      </c>
      <c r="D4221" s="2" t="s">
        <v>10020</v>
      </c>
      <c r="E4221" s="2" t="s">
        <v>10023</v>
      </c>
      <c r="F4221" s="2">
        <v>429</v>
      </c>
      <c r="G4221" s="2">
        <v>2588</v>
      </c>
      <c r="H4221" s="2" t="str">
        <f>IF(G4221&lt;F4221, "Error", "OK")</f>
        <v>OK</v>
      </c>
      <c r="I4221" s="2">
        <v>36</v>
      </c>
      <c r="J4221" s="2" t="s">
        <v>10025</v>
      </c>
      <c r="K4221" s="2">
        <v>0</v>
      </c>
      <c r="L4221" s="2">
        <v>13</v>
      </c>
      <c r="M4221" s="2">
        <v>0</v>
      </c>
      <c r="N4221" s="2" t="s">
        <v>10026</v>
      </c>
      <c r="O4221" s="2">
        <v>9</v>
      </c>
      <c r="P4221" s="2" t="s">
        <v>10025</v>
      </c>
      <c r="Q4221" s="2">
        <v>330.02264304356208</v>
      </c>
      <c r="R4221" s="2">
        <f t="shared" si="130"/>
        <v>330.02264304356208</v>
      </c>
      <c r="S4221" s="2">
        <v>435.31878760447529</v>
      </c>
      <c r="T4221" s="2">
        <v>105.29614456091321</v>
      </c>
      <c r="U4221" s="2">
        <f t="shared" si="131"/>
        <v>24.188283979276321</v>
      </c>
      <c r="V4221" s="2">
        <v>3</v>
      </c>
      <c r="W4221" s="2" t="str">
        <f>IF(ISBLANK(V4221), "Missing", "OK")</f>
        <v>OK</v>
      </c>
      <c r="X4221" s="2" t="s">
        <v>10026</v>
      </c>
    </row>
    <row r="4222" spans="1:24" x14ac:dyDescent="0.35">
      <c r="A4222" s="2" t="s">
        <v>5798</v>
      </c>
      <c r="B4222" s="2" t="b">
        <f>COUNTIF(A:A, A4222)&gt;1</f>
        <v>0</v>
      </c>
      <c r="C4222" s="5">
        <v>45440.791666666664</v>
      </c>
      <c r="D4222" s="2" t="s">
        <v>10020</v>
      </c>
      <c r="E4222" s="2" t="s">
        <v>10022</v>
      </c>
      <c r="F4222" s="2">
        <v>211</v>
      </c>
      <c r="G4222" s="2">
        <v>2435</v>
      </c>
      <c r="H4222" s="2" t="str">
        <f>IF(G4222&lt;F4222, "Error", "OK")</f>
        <v>OK</v>
      </c>
      <c r="I4222" s="2">
        <v>29</v>
      </c>
      <c r="J4222" s="2" t="s">
        <v>10025</v>
      </c>
      <c r="K4222" s="2">
        <v>0</v>
      </c>
      <c r="L4222" s="2">
        <v>11</v>
      </c>
      <c r="M4222" s="2">
        <v>11</v>
      </c>
      <c r="N4222" s="2" t="s">
        <v>10026</v>
      </c>
      <c r="O4222" s="2">
        <v>7</v>
      </c>
      <c r="P4222" s="2" t="s">
        <v>10025</v>
      </c>
      <c r="Q4222" s="2">
        <v>95.630633439049717</v>
      </c>
      <c r="R4222" s="2">
        <f t="shared" si="130"/>
        <v>95.630633439049745</v>
      </c>
      <c r="S4222" s="2">
        <v>159.84250464863911</v>
      </c>
      <c r="T4222" s="2">
        <v>64.211871209589361</v>
      </c>
      <c r="U4222" s="2">
        <f t="shared" si="131"/>
        <v>40.171962614536056</v>
      </c>
      <c r="V4222" s="2">
        <v>1</v>
      </c>
      <c r="W4222" s="2" t="str">
        <f>IF(ISBLANK(V4222), "Missing", "OK")</f>
        <v>OK</v>
      </c>
      <c r="X4222" s="2" t="s">
        <v>10025</v>
      </c>
    </row>
    <row r="4223" spans="1:24" x14ac:dyDescent="0.35">
      <c r="A4223" s="2" t="s">
        <v>5797</v>
      </c>
      <c r="B4223" s="2" t="b">
        <f>COUNTIF(A:A, A4223)&gt;1</f>
        <v>0</v>
      </c>
      <c r="C4223" s="5">
        <v>45440.75</v>
      </c>
      <c r="D4223" s="2" t="s">
        <v>10019</v>
      </c>
      <c r="E4223" s="2" t="s">
        <v>10022</v>
      </c>
      <c r="F4223" s="2">
        <v>419</v>
      </c>
      <c r="G4223" s="2">
        <v>2160</v>
      </c>
      <c r="H4223" s="2" t="str">
        <f>IF(G4223&lt;F4223, "Error", "OK")</f>
        <v>OK</v>
      </c>
      <c r="I4223" s="2">
        <v>11</v>
      </c>
      <c r="J4223" s="2" t="s">
        <v>10025</v>
      </c>
      <c r="K4223" s="2">
        <v>0</v>
      </c>
      <c r="L4223" s="2">
        <v>12</v>
      </c>
      <c r="M4223" s="2">
        <v>15</v>
      </c>
      <c r="N4223" s="2" t="s">
        <v>10026</v>
      </c>
      <c r="O4223" s="2">
        <v>3</v>
      </c>
      <c r="P4223" s="2" t="s">
        <v>10025</v>
      </c>
      <c r="Q4223" s="2">
        <v>264.36155675354479</v>
      </c>
      <c r="R4223" s="2">
        <f t="shared" si="130"/>
        <v>264.36155675354485</v>
      </c>
      <c r="S4223" s="2">
        <v>596.23215640888884</v>
      </c>
      <c r="T4223" s="2">
        <v>331.87059965534399</v>
      </c>
      <c r="U4223" s="2">
        <f t="shared" si="131"/>
        <v>55.661305095351331</v>
      </c>
      <c r="V4223" s="2">
        <v>2</v>
      </c>
      <c r="W4223" s="2" t="str">
        <f>IF(ISBLANK(V4223), "Missing", "OK")</f>
        <v>OK</v>
      </c>
      <c r="X4223" s="2" t="s">
        <v>10025</v>
      </c>
    </row>
    <row r="4224" spans="1:24" x14ac:dyDescent="0.35">
      <c r="A4224" s="2" t="s">
        <v>5796</v>
      </c>
      <c r="B4224" s="2" t="b">
        <f>COUNTIF(A:A, A4224)&gt;1</f>
        <v>0</v>
      </c>
      <c r="C4224" s="5">
        <v>45440.708333333336</v>
      </c>
      <c r="D4224" s="2" t="s">
        <v>10020</v>
      </c>
      <c r="E4224" s="2" t="s">
        <v>10024</v>
      </c>
      <c r="F4224" s="2">
        <v>340</v>
      </c>
      <c r="G4224" s="2">
        <v>2024</v>
      </c>
      <c r="H4224" s="2" t="str">
        <f>IF(G4224&lt;F4224, "Error", "OK")</f>
        <v>OK</v>
      </c>
      <c r="I4224" s="2">
        <v>3</v>
      </c>
      <c r="J4224" s="2" t="s">
        <v>10025</v>
      </c>
      <c r="K4224" s="2">
        <v>0</v>
      </c>
      <c r="L4224" s="2">
        <v>34</v>
      </c>
      <c r="M4224" s="2">
        <v>3</v>
      </c>
      <c r="N4224" s="2" t="s">
        <v>10026</v>
      </c>
      <c r="O4224" s="2">
        <v>6</v>
      </c>
      <c r="P4224" s="2" t="s">
        <v>10025</v>
      </c>
      <c r="Q4224" s="2">
        <v>85.129439524878848</v>
      </c>
      <c r="R4224" s="2">
        <f t="shared" si="130"/>
        <v>85.129439524878805</v>
      </c>
      <c r="S4224" s="2">
        <v>123.52257945871951</v>
      </c>
      <c r="T4224" s="2">
        <v>38.3931399338407</v>
      </c>
      <c r="U4224" s="2">
        <f t="shared" si="131"/>
        <v>31.081880010991398</v>
      </c>
      <c r="V4224" s="2">
        <v>4</v>
      </c>
      <c r="W4224" s="2" t="str">
        <f>IF(ISBLANK(V4224), "Missing", "OK")</f>
        <v>OK</v>
      </c>
      <c r="X4224" s="2" t="s">
        <v>10025</v>
      </c>
    </row>
    <row r="4225" spans="1:24" x14ac:dyDescent="0.35">
      <c r="A4225" s="2" t="s">
        <v>5795</v>
      </c>
      <c r="B4225" s="2" t="b">
        <f>COUNTIF(A:A, A4225)&gt;1</f>
        <v>0</v>
      </c>
      <c r="C4225" s="5">
        <v>45440.666666666664</v>
      </c>
      <c r="D4225" s="2" t="s">
        <v>10019</v>
      </c>
      <c r="E4225" s="2" t="s">
        <v>10024</v>
      </c>
      <c r="F4225" s="2">
        <v>183</v>
      </c>
      <c r="G4225" s="2">
        <v>3856</v>
      </c>
      <c r="H4225" s="2" t="str">
        <f>IF(G4225&lt;F4225, "Error", "OK")</f>
        <v>OK</v>
      </c>
      <c r="I4225" s="2">
        <v>10</v>
      </c>
      <c r="J4225" s="2" t="s">
        <v>10025</v>
      </c>
      <c r="K4225" s="2">
        <v>0</v>
      </c>
      <c r="L4225" s="2">
        <v>5</v>
      </c>
      <c r="M4225" s="2">
        <v>8</v>
      </c>
      <c r="N4225" s="2" t="s">
        <v>10026</v>
      </c>
      <c r="O4225" s="2">
        <v>2</v>
      </c>
      <c r="P4225" s="2" t="s">
        <v>10025</v>
      </c>
      <c r="Q4225" s="2">
        <v>51.462781564188823</v>
      </c>
      <c r="R4225" s="2">
        <f t="shared" si="130"/>
        <v>51.462781564188845</v>
      </c>
      <c r="S4225" s="2">
        <v>127.2312708286141</v>
      </c>
      <c r="T4225" s="2">
        <v>75.768489264425256</v>
      </c>
      <c r="U4225" s="2">
        <f t="shared" si="131"/>
        <v>59.55178217663849</v>
      </c>
      <c r="V4225" s="2">
        <v>4</v>
      </c>
      <c r="W4225" s="2" t="str">
        <f>IF(ISBLANK(V4225), "Missing", "OK")</f>
        <v>OK</v>
      </c>
      <c r="X4225" s="2" t="s">
        <v>10025</v>
      </c>
    </row>
    <row r="4226" spans="1:24" x14ac:dyDescent="0.35">
      <c r="A4226" s="2" t="s">
        <v>5794</v>
      </c>
      <c r="B4226" s="2" t="b">
        <f>COUNTIF(A:A, A4226)&gt;1</f>
        <v>0</v>
      </c>
      <c r="C4226" s="5">
        <v>45440.625</v>
      </c>
      <c r="D4226" s="2" t="s">
        <v>10021</v>
      </c>
      <c r="E4226" s="2" t="s">
        <v>10022</v>
      </c>
      <c r="F4226" s="2">
        <v>118</v>
      </c>
      <c r="G4226" s="2">
        <v>1102</v>
      </c>
      <c r="H4226" s="2" t="str">
        <f>IF(G4226&lt;F4226, "Error", "OK")</f>
        <v>OK</v>
      </c>
      <c r="I4226" s="2">
        <v>33</v>
      </c>
      <c r="J4226" s="2" t="s">
        <v>10026</v>
      </c>
      <c r="K4226" s="2">
        <v>41</v>
      </c>
      <c r="L4226" s="2">
        <v>7</v>
      </c>
      <c r="M4226" s="2">
        <v>2</v>
      </c>
      <c r="N4226" s="2" t="s">
        <v>10026</v>
      </c>
      <c r="O4226" s="2">
        <v>1</v>
      </c>
      <c r="P4226" s="2" t="s">
        <v>10025</v>
      </c>
      <c r="Q4226" s="2">
        <v>187.86208726889009</v>
      </c>
      <c r="R4226" s="2">
        <f t="shared" si="130"/>
        <v>187.86208726889009</v>
      </c>
      <c r="S4226" s="2">
        <v>384.25291282504088</v>
      </c>
      <c r="T4226" s="2">
        <v>196.39082555615079</v>
      </c>
      <c r="U4226" s="2">
        <f t="shared" si="131"/>
        <v>51.109781865354918</v>
      </c>
      <c r="V4226" s="2">
        <v>2</v>
      </c>
      <c r="W4226" s="2" t="str">
        <f>IF(ISBLANK(V4226), "Missing", "OK")</f>
        <v>OK</v>
      </c>
      <c r="X4226" s="2" t="s">
        <v>10025</v>
      </c>
    </row>
    <row r="4227" spans="1:24" x14ac:dyDescent="0.35">
      <c r="A4227" s="2" t="s">
        <v>5793</v>
      </c>
      <c r="B4227" s="2" t="b">
        <f>COUNTIF(A:A, A4227)&gt;1</f>
        <v>0</v>
      </c>
      <c r="C4227" s="5">
        <v>45440.583333333336</v>
      </c>
      <c r="D4227" s="2" t="s">
        <v>10021</v>
      </c>
      <c r="E4227" s="2" t="s">
        <v>10024</v>
      </c>
      <c r="F4227" s="2">
        <v>407</v>
      </c>
      <c r="G4227" s="2">
        <v>1570</v>
      </c>
      <c r="H4227" s="2" t="str">
        <f>IF(G4227&lt;F4227, "Error", "OK")</f>
        <v>OK</v>
      </c>
      <c r="I4227" s="2">
        <v>68</v>
      </c>
      <c r="J4227" s="2" t="s">
        <v>10025</v>
      </c>
      <c r="K4227" s="2">
        <v>0</v>
      </c>
      <c r="L4227" s="2">
        <v>36</v>
      </c>
      <c r="M4227" s="2">
        <v>14</v>
      </c>
      <c r="N4227" s="2" t="s">
        <v>10026</v>
      </c>
      <c r="O4227" s="2">
        <v>4</v>
      </c>
      <c r="P4227" s="2" t="s">
        <v>10025</v>
      </c>
      <c r="Q4227" s="2">
        <v>21.03356161569781</v>
      </c>
      <c r="R4227" s="2">
        <f t="shared" si="130"/>
        <v>21.033561615697817</v>
      </c>
      <c r="S4227" s="2">
        <v>27.206602690608911</v>
      </c>
      <c r="T4227" s="2">
        <v>6.1730410749110938</v>
      </c>
      <c r="U4227" s="2">
        <f t="shared" si="131"/>
        <v>22.68949616793531</v>
      </c>
      <c r="V4227" s="2">
        <v>5</v>
      </c>
      <c r="W4227" s="2" t="str">
        <f>IF(ISBLANK(V4227), "Missing", "OK")</f>
        <v>OK</v>
      </c>
      <c r="X4227" s="2" t="s">
        <v>10025</v>
      </c>
    </row>
    <row r="4228" spans="1:24" x14ac:dyDescent="0.35">
      <c r="A4228" s="2" t="s">
        <v>5792</v>
      </c>
      <c r="B4228" s="2" t="b">
        <f>COUNTIF(A:A, A4228)&gt;1</f>
        <v>0</v>
      </c>
      <c r="C4228" s="5">
        <v>45440.541666666664</v>
      </c>
      <c r="D4228" s="2" t="s">
        <v>10020</v>
      </c>
      <c r="E4228" s="2" t="s">
        <v>10023</v>
      </c>
      <c r="F4228" s="2">
        <v>20</v>
      </c>
      <c r="G4228" s="2">
        <v>3227</v>
      </c>
      <c r="H4228" s="2" t="str">
        <f>IF(G4228&lt;F4228, "Error", "OK")</f>
        <v>OK</v>
      </c>
      <c r="I4228" s="2">
        <v>58</v>
      </c>
      <c r="J4228" s="2" t="s">
        <v>10025</v>
      </c>
      <c r="K4228" s="2">
        <v>0</v>
      </c>
      <c r="L4228" s="2">
        <v>12</v>
      </c>
      <c r="M4228" s="2">
        <v>12</v>
      </c>
      <c r="N4228" s="2" t="s">
        <v>10026</v>
      </c>
      <c r="O4228" s="2">
        <v>9</v>
      </c>
      <c r="P4228" s="2" t="s">
        <v>10025</v>
      </c>
      <c r="Q4228" s="2">
        <v>239.04108745737761</v>
      </c>
      <c r="R4228" s="2">
        <f t="shared" ref="R4228:R4291" si="132">S4228 - T4228</f>
        <v>239.04108745737759</v>
      </c>
      <c r="S4228" s="2">
        <v>422.83325679101659</v>
      </c>
      <c r="T4228" s="2">
        <v>183.79216933363901</v>
      </c>
      <c r="U4228" s="2">
        <f t="shared" ref="U4228:U4291" si="133">(T4228 / S4228) * 100</f>
        <v>43.46681969353169</v>
      </c>
      <c r="V4228" s="2">
        <v>2</v>
      </c>
      <c r="W4228" s="2" t="str">
        <f>IF(ISBLANK(V4228), "Missing", "OK")</f>
        <v>OK</v>
      </c>
      <c r="X4228" s="2" t="s">
        <v>10025</v>
      </c>
    </row>
    <row r="4229" spans="1:24" x14ac:dyDescent="0.35">
      <c r="A4229" s="2" t="s">
        <v>5791</v>
      </c>
      <c r="B4229" s="2" t="b">
        <f>COUNTIF(A:A, A4229)&gt;1</f>
        <v>0</v>
      </c>
      <c r="C4229" s="5">
        <v>45440.5</v>
      </c>
      <c r="D4229" s="2" t="s">
        <v>10020</v>
      </c>
      <c r="E4229" s="2" t="s">
        <v>10023</v>
      </c>
      <c r="F4229" s="2">
        <v>34</v>
      </c>
      <c r="G4229" s="2">
        <v>1938</v>
      </c>
      <c r="H4229" s="2" t="str">
        <f>IF(G4229&lt;F4229, "Error", "OK")</f>
        <v>OK</v>
      </c>
      <c r="I4229" s="2">
        <v>40</v>
      </c>
      <c r="J4229" s="2" t="s">
        <v>10025</v>
      </c>
      <c r="K4229" s="2">
        <v>0</v>
      </c>
      <c r="L4229" s="2">
        <v>25</v>
      </c>
      <c r="M4229" s="2">
        <v>16</v>
      </c>
      <c r="N4229" s="2" t="s">
        <v>10026</v>
      </c>
      <c r="O4229" s="2">
        <v>1</v>
      </c>
      <c r="P4229" s="2" t="s">
        <v>10025</v>
      </c>
      <c r="Q4229" s="2">
        <v>401.78779783485982</v>
      </c>
      <c r="R4229" s="2">
        <f t="shared" si="132"/>
        <v>401.7877978348597</v>
      </c>
      <c r="S4229" s="2">
        <v>920.37485693381291</v>
      </c>
      <c r="T4229" s="2">
        <v>518.5870590989532</v>
      </c>
      <c r="U4229" s="2">
        <f t="shared" si="133"/>
        <v>56.345200566060925</v>
      </c>
      <c r="V4229" s="2">
        <v>2</v>
      </c>
      <c r="W4229" s="2" t="str">
        <f>IF(ISBLANK(V4229), "Missing", "OK")</f>
        <v>OK</v>
      </c>
      <c r="X4229" s="2" t="s">
        <v>10025</v>
      </c>
    </row>
    <row r="4230" spans="1:24" x14ac:dyDescent="0.35">
      <c r="A4230" s="2" t="s">
        <v>5790</v>
      </c>
      <c r="B4230" s="2" t="b">
        <f>COUNTIF(A:A, A4230)&gt;1</f>
        <v>0</v>
      </c>
      <c r="C4230" s="5">
        <v>45440.458333333336</v>
      </c>
      <c r="D4230" s="2" t="s">
        <v>10019</v>
      </c>
      <c r="E4230" s="2" t="s">
        <v>10022</v>
      </c>
      <c r="F4230" s="2">
        <v>143</v>
      </c>
      <c r="G4230" s="2">
        <v>1868</v>
      </c>
      <c r="H4230" s="2" t="str">
        <f>IF(G4230&lt;F4230, "Error", "OK")</f>
        <v>OK</v>
      </c>
      <c r="I4230" s="2">
        <v>22</v>
      </c>
      <c r="J4230" s="2" t="s">
        <v>10025</v>
      </c>
      <c r="K4230" s="2">
        <v>0</v>
      </c>
      <c r="L4230" s="2">
        <v>36</v>
      </c>
      <c r="M4230" s="2">
        <v>0</v>
      </c>
      <c r="N4230" s="2" t="s">
        <v>10026</v>
      </c>
      <c r="O4230" s="2">
        <v>7</v>
      </c>
      <c r="P4230" s="2" t="s">
        <v>10025</v>
      </c>
      <c r="Q4230" s="2">
        <v>169.1543803580598</v>
      </c>
      <c r="R4230" s="2">
        <f t="shared" si="132"/>
        <v>169.15438035805977</v>
      </c>
      <c r="S4230" s="2">
        <v>296.37207435844539</v>
      </c>
      <c r="T4230" s="2">
        <v>127.21769400038561</v>
      </c>
      <c r="U4230" s="2">
        <f t="shared" si="133"/>
        <v>42.924993616815243</v>
      </c>
      <c r="V4230" s="2">
        <v>5</v>
      </c>
      <c r="W4230" s="2" t="str">
        <f>IF(ISBLANK(V4230), "Missing", "OK")</f>
        <v>OK</v>
      </c>
      <c r="X4230" s="2" t="s">
        <v>10025</v>
      </c>
    </row>
    <row r="4231" spans="1:24" x14ac:dyDescent="0.35">
      <c r="A4231" s="2" t="s">
        <v>5789</v>
      </c>
      <c r="B4231" s="2" t="b">
        <f>COUNTIF(A:A, A4231)&gt;1</f>
        <v>0</v>
      </c>
      <c r="C4231" s="5">
        <v>45440.416666666664</v>
      </c>
      <c r="D4231" s="2" t="s">
        <v>10019</v>
      </c>
      <c r="E4231" s="2" t="s">
        <v>10024</v>
      </c>
      <c r="F4231" s="2">
        <v>130</v>
      </c>
      <c r="G4231" s="2">
        <v>2123</v>
      </c>
      <c r="H4231" s="2" t="str">
        <f>IF(G4231&lt;F4231, "Error", "OK")</f>
        <v>OK</v>
      </c>
      <c r="I4231" s="2">
        <v>69</v>
      </c>
      <c r="J4231" s="2" t="s">
        <v>10025</v>
      </c>
      <c r="K4231" s="2">
        <v>0</v>
      </c>
      <c r="L4231" s="2">
        <v>12</v>
      </c>
      <c r="M4231" s="2">
        <v>1</v>
      </c>
      <c r="N4231" s="2" t="s">
        <v>10025</v>
      </c>
      <c r="O4231" s="2">
        <v>2</v>
      </c>
      <c r="P4231" s="2" t="s">
        <v>10026</v>
      </c>
      <c r="Q4231" s="2">
        <v>98.761555803390394</v>
      </c>
      <c r="R4231" s="2">
        <f t="shared" si="132"/>
        <v>98.761555803390394</v>
      </c>
      <c r="S4231" s="2">
        <v>246.5775369610254</v>
      </c>
      <c r="T4231" s="2">
        <v>147.81598115763501</v>
      </c>
      <c r="U4231" s="2">
        <f t="shared" si="133"/>
        <v>59.947058835695621</v>
      </c>
      <c r="V4231" s="2">
        <v>3</v>
      </c>
      <c r="W4231" s="2" t="str">
        <f>IF(ISBLANK(V4231), "Missing", "OK")</f>
        <v>OK</v>
      </c>
      <c r="X4231" s="2" t="s">
        <v>10025</v>
      </c>
    </row>
    <row r="4232" spans="1:24" x14ac:dyDescent="0.35">
      <c r="A4232" s="2" t="s">
        <v>5788</v>
      </c>
      <c r="B4232" s="2" t="b">
        <f>COUNTIF(A:A, A4232)&gt;1</f>
        <v>0</v>
      </c>
      <c r="C4232" s="5">
        <v>45440.375</v>
      </c>
      <c r="D4232" s="2" t="s">
        <v>10020</v>
      </c>
      <c r="E4232" s="2" t="s">
        <v>10024</v>
      </c>
      <c r="F4232" s="2">
        <v>431</v>
      </c>
      <c r="G4232" s="2">
        <v>3578</v>
      </c>
      <c r="H4232" s="2" t="str">
        <f>IF(G4232&lt;F4232, "Error", "OK")</f>
        <v>OK</v>
      </c>
      <c r="I4232" s="2">
        <v>4</v>
      </c>
      <c r="J4232" s="2" t="s">
        <v>10025</v>
      </c>
      <c r="K4232" s="2">
        <v>0</v>
      </c>
      <c r="L4232" s="2">
        <v>21</v>
      </c>
      <c r="M4232" s="2">
        <v>0</v>
      </c>
      <c r="N4232" s="2" t="s">
        <v>10026</v>
      </c>
      <c r="O4232" s="2">
        <v>9</v>
      </c>
      <c r="P4232" s="2" t="s">
        <v>10025</v>
      </c>
      <c r="Q4232" s="2">
        <v>407.01903870852158</v>
      </c>
      <c r="R4232" s="2">
        <f t="shared" si="132"/>
        <v>407.01903870852163</v>
      </c>
      <c r="S4232" s="2">
        <v>802.99449845888103</v>
      </c>
      <c r="T4232" s="2">
        <v>395.97545975035939</v>
      </c>
      <c r="U4232" s="2">
        <f t="shared" si="133"/>
        <v>49.312350272675765</v>
      </c>
      <c r="V4232" s="2">
        <v>4</v>
      </c>
      <c r="W4232" s="2" t="str">
        <f>IF(ISBLANK(V4232), "Missing", "OK")</f>
        <v>OK</v>
      </c>
      <c r="X4232" s="2" t="s">
        <v>10026</v>
      </c>
    </row>
    <row r="4233" spans="1:24" x14ac:dyDescent="0.35">
      <c r="A4233" s="2" t="s">
        <v>5787</v>
      </c>
      <c r="B4233" s="2" t="b">
        <f>COUNTIF(A:A, A4233)&gt;1</f>
        <v>0</v>
      </c>
      <c r="C4233" s="5">
        <v>45440.333333333336</v>
      </c>
      <c r="D4233" s="2" t="s">
        <v>10021</v>
      </c>
      <c r="E4233" s="2" t="s">
        <v>10024</v>
      </c>
      <c r="F4233" s="2">
        <v>241</v>
      </c>
      <c r="G4233" s="2">
        <v>4934</v>
      </c>
      <c r="H4233" s="2" t="str">
        <f>IF(G4233&lt;F4233, "Error", "OK")</f>
        <v>OK</v>
      </c>
      <c r="I4233" s="2">
        <v>54</v>
      </c>
      <c r="J4233" s="2" t="s">
        <v>10025</v>
      </c>
      <c r="K4233" s="2">
        <v>0</v>
      </c>
      <c r="L4233" s="2">
        <v>36</v>
      </c>
      <c r="M4233" s="2">
        <v>0</v>
      </c>
      <c r="N4233" s="2" t="s">
        <v>10026</v>
      </c>
      <c r="O4233" s="2">
        <v>3</v>
      </c>
      <c r="P4233" s="2" t="s">
        <v>10025</v>
      </c>
      <c r="Q4233" s="2">
        <v>484.72318551918431</v>
      </c>
      <c r="R4233" s="2">
        <f t="shared" si="132"/>
        <v>484.72318551918431</v>
      </c>
      <c r="S4233" s="2">
        <v>641.97007895340619</v>
      </c>
      <c r="T4233" s="2">
        <v>157.2468934342219</v>
      </c>
      <c r="U4233" s="2">
        <f t="shared" si="133"/>
        <v>24.494427168720865</v>
      </c>
      <c r="V4233" s="2">
        <v>4</v>
      </c>
      <c r="W4233" s="2" t="str">
        <f>IF(ISBLANK(V4233), "Missing", "OK")</f>
        <v>OK</v>
      </c>
      <c r="X4233" s="2" t="s">
        <v>10025</v>
      </c>
    </row>
    <row r="4234" spans="1:24" x14ac:dyDescent="0.35">
      <c r="A4234" s="2" t="s">
        <v>5786</v>
      </c>
      <c r="B4234" s="2" t="b">
        <f>COUNTIF(A:A, A4234)&gt;1</f>
        <v>0</v>
      </c>
      <c r="C4234" s="5">
        <v>45440.291666666664</v>
      </c>
      <c r="D4234" s="2" t="s">
        <v>10019</v>
      </c>
      <c r="E4234" s="2" t="s">
        <v>10022</v>
      </c>
      <c r="F4234" s="2">
        <v>71</v>
      </c>
      <c r="G4234" s="2">
        <v>1216</v>
      </c>
      <c r="H4234" s="2" t="str">
        <f>IF(G4234&lt;F4234, "Error", "OK")</f>
        <v>OK</v>
      </c>
      <c r="I4234" s="2">
        <v>52</v>
      </c>
      <c r="J4234" s="2" t="s">
        <v>10025</v>
      </c>
      <c r="K4234" s="2">
        <v>0</v>
      </c>
      <c r="L4234" s="2">
        <v>10</v>
      </c>
      <c r="M4234" s="2">
        <v>0</v>
      </c>
      <c r="N4234" s="2" t="s">
        <v>10026</v>
      </c>
      <c r="O4234" s="2">
        <v>7</v>
      </c>
      <c r="P4234" s="2" t="s">
        <v>10025</v>
      </c>
      <c r="Q4234" s="2">
        <v>314.37036100905829</v>
      </c>
      <c r="R4234" s="2">
        <f t="shared" si="132"/>
        <v>314.37036100905834</v>
      </c>
      <c r="S4234" s="2">
        <v>600.41973383637446</v>
      </c>
      <c r="T4234" s="2">
        <v>286.04937282731612</v>
      </c>
      <c r="U4234" s="2">
        <f t="shared" si="133"/>
        <v>47.64156750805094</v>
      </c>
      <c r="V4234" s="2">
        <v>5</v>
      </c>
      <c r="W4234" s="2" t="str">
        <f>IF(ISBLANK(V4234), "Missing", "OK")</f>
        <v>OK</v>
      </c>
      <c r="X4234" s="2" t="s">
        <v>10025</v>
      </c>
    </row>
    <row r="4235" spans="1:24" x14ac:dyDescent="0.35">
      <c r="A4235" s="2" t="s">
        <v>5785</v>
      </c>
      <c r="B4235" s="2" t="b">
        <f>COUNTIF(A:A, A4235)&gt;1</f>
        <v>0</v>
      </c>
      <c r="C4235" s="5">
        <v>45440.25</v>
      </c>
      <c r="D4235" s="2" t="s">
        <v>10021</v>
      </c>
      <c r="E4235" s="2" t="s">
        <v>10022</v>
      </c>
      <c r="F4235" s="2">
        <v>339</v>
      </c>
      <c r="G4235" s="2">
        <v>1085</v>
      </c>
      <c r="H4235" s="2" t="str">
        <f>IF(G4235&lt;F4235, "Error", "OK")</f>
        <v>OK</v>
      </c>
      <c r="I4235" s="2">
        <v>54</v>
      </c>
      <c r="J4235" s="2" t="s">
        <v>10025</v>
      </c>
      <c r="K4235" s="2">
        <v>0</v>
      </c>
      <c r="L4235" s="2">
        <v>11</v>
      </c>
      <c r="M4235" s="2">
        <v>8</v>
      </c>
      <c r="N4235" s="2" t="s">
        <v>10025</v>
      </c>
      <c r="O4235" s="2">
        <v>9</v>
      </c>
      <c r="P4235" s="2" t="s">
        <v>10026</v>
      </c>
      <c r="Q4235" s="2">
        <v>402.96410866187119</v>
      </c>
      <c r="R4235" s="2">
        <f t="shared" si="132"/>
        <v>402.96410866187114</v>
      </c>
      <c r="S4235" s="2">
        <v>804.35253968727704</v>
      </c>
      <c r="T4235" s="2">
        <v>401.38843102540591</v>
      </c>
      <c r="U4235" s="2">
        <f t="shared" si="133"/>
        <v>49.90205304523078</v>
      </c>
      <c r="V4235" s="2">
        <v>3</v>
      </c>
      <c r="W4235" s="2" t="str">
        <f>IF(ISBLANK(V4235), "Missing", "OK")</f>
        <v>OK</v>
      </c>
      <c r="X4235" s="2" t="s">
        <v>10025</v>
      </c>
    </row>
    <row r="4236" spans="1:24" x14ac:dyDescent="0.35">
      <c r="A4236" s="2" t="s">
        <v>5784</v>
      </c>
      <c r="B4236" s="2" t="b">
        <f>COUNTIF(A:A, A4236)&gt;1</f>
        <v>0</v>
      </c>
      <c r="C4236" s="5">
        <v>45440.208333333336</v>
      </c>
      <c r="D4236" s="2" t="s">
        <v>10021</v>
      </c>
      <c r="E4236" s="2" t="s">
        <v>10022</v>
      </c>
      <c r="F4236" s="2">
        <v>85</v>
      </c>
      <c r="G4236" s="2">
        <v>4798</v>
      </c>
      <c r="H4236" s="2" t="str">
        <f>IF(G4236&lt;F4236, "Error", "OK")</f>
        <v>OK</v>
      </c>
      <c r="I4236" s="2">
        <v>61</v>
      </c>
      <c r="J4236" s="2" t="s">
        <v>10026</v>
      </c>
      <c r="K4236" s="2">
        <v>4</v>
      </c>
      <c r="L4236" s="2">
        <v>34</v>
      </c>
      <c r="M4236" s="2">
        <v>12</v>
      </c>
      <c r="N4236" s="2" t="s">
        <v>10025</v>
      </c>
      <c r="O4236" s="2">
        <v>7</v>
      </c>
      <c r="P4236" s="2" t="s">
        <v>10026</v>
      </c>
      <c r="Q4236" s="2">
        <v>176.04262804322451</v>
      </c>
      <c r="R4236" s="2">
        <f t="shared" si="132"/>
        <v>176.04262804322448</v>
      </c>
      <c r="S4236" s="2">
        <v>431.58687458690048</v>
      </c>
      <c r="T4236" s="2">
        <v>255.544246543676</v>
      </c>
      <c r="U4236" s="2">
        <f t="shared" si="133"/>
        <v>59.210384187024644</v>
      </c>
      <c r="V4236" s="2">
        <v>5</v>
      </c>
      <c r="W4236" s="2" t="str">
        <f>IF(ISBLANK(V4236), "Missing", "OK")</f>
        <v>OK</v>
      </c>
      <c r="X4236" s="2" t="s">
        <v>10025</v>
      </c>
    </row>
    <row r="4237" spans="1:24" x14ac:dyDescent="0.35">
      <c r="A4237" s="2" t="s">
        <v>5783</v>
      </c>
      <c r="B4237" s="2" t="b">
        <f>COUNTIF(A:A, A4237)&gt;1</f>
        <v>0</v>
      </c>
      <c r="C4237" s="5">
        <v>45440.166666666664</v>
      </c>
      <c r="D4237" s="2" t="s">
        <v>10019</v>
      </c>
      <c r="E4237" s="2" t="s">
        <v>10024</v>
      </c>
      <c r="F4237" s="2">
        <v>15</v>
      </c>
      <c r="G4237" s="2">
        <v>1025</v>
      </c>
      <c r="H4237" s="2" t="str">
        <f>IF(G4237&lt;F4237, "Error", "OK")</f>
        <v>OK</v>
      </c>
      <c r="I4237" s="2">
        <v>68</v>
      </c>
      <c r="J4237" s="2" t="s">
        <v>10025</v>
      </c>
      <c r="K4237" s="2">
        <v>0</v>
      </c>
      <c r="L4237" s="2">
        <v>29</v>
      </c>
      <c r="M4237" s="2">
        <v>0</v>
      </c>
      <c r="N4237" s="2" t="s">
        <v>10026</v>
      </c>
      <c r="O4237" s="2">
        <v>9</v>
      </c>
      <c r="P4237" s="2" t="s">
        <v>10025</v>
      </c>
      <c r="Q4237" s="2">
        <v>466.50847215829378</v>
      </c>
      <c r="R4237" s="2">
        <f t="shared" si="132"/>
        <v>466.50847215829435</v>
      </c>
      <c r="S4237" s="2">
        <v>1135.418438399495</v>
      </c>
      <c r="T4237" s="2">
        <v>668.90996624120066</v>
      </c>
      <c r="U4237" s="2">
        <f t="shared" si="133"/>
        <v>58.913079409218284</v>
      </c>
      <c r="V4237" s="2">
        <v>5</v>
      </c>
      <c r="W4237" s="2" t="str">
        <f>IF(ISBLANK(V4237), "Missing", "OK")</f>
        <v>OK</v>
      </c>
      <c r="X4237" s="2" t="s">
        <v>10025</v>
      </c>
    </row>
    <row r="4238" spans="1:24" x14ac:dyDescent="0.35">
      <c r="A4238" s="2" t="s">
        <v>5782</v>
      </c>
      <c r="B4238" s="2" t="b">
        <f>COUNTIF(A:A, A4238)&gt;1</f>
        <v>0</v>
      </c>
      <c r="C4238" s="5">
        <v>45440.125</v>
      </c>
      <c r="D4238" s="2" t="s">
        <v>10019</v>
      </c>
      <c r="E4238" s="2" t="s">
        <v>10024</v>
      </c>
      <c r="F4238" s="2">
        <v>357</v>
      </c>
      <c r="G4238" s="2">
        <v>3652</v>
      </c>
      <c r="H4238" s="2" t="str">
        <f>IF(G4238&lt;F4238, "Error", "OK")</f>
        <v>OK</v>
      </c>
      <c r="I4238" s="2">
        <v>17</v>
      </c>
      <c r="J4238" s="2" t="s">
        <v>10025</v>
      </c>
      <c r="K4238" s="2">
        <v>0</v>
      </c>
      <c r="L4238" s="2">
        <v>20</v>
      </c>
      <c r="M4238" s="2">
        <v>0</v>
      </c>
      <c r="N4238" s="2" t="s">
        <v>10026</v>
      </c>
      <c r="O4238" s="2">
        <v>7</v>
      </c>
      <c r="P4238" s="2" t="s">
        <v>10025</v>
      </c>
      <c r="Q4238" s="2">
        <v>34.84659267693857</v>
      </c>
      <c r="R4238" s="2">
        <f t="shared" si="132"/>
        <v>34.84659267693857</v>
      </c>
      <c r="S4238" s="2">
        <v>61.724476437288409</v>
      </c>
      <c r="T4238" s="2">
        <v>26.877883760349839</v>
      </c>
      <c r="U4238" s="2">
        <f t="shared" si="133"/>
        <v>43.54493599902392</v>
      </c>
      <c r="V4238" s="2">
        <v>3</v>
      </c>
      <c r="W4238" s="2" t="str">
        <f>IF(ISBLANK(V4238), "Missing", "OK")</f>
        <v>OK</v>
      </c>
      <c r="X4238" s="2" t="s">
        <v>10025</v>
      </c>
    </row>
    <row r="4239" spans="1:24" x14ac:dyDescent="0.35">
      <c r="A4239" s="2" t="s">
        <v>5781</v>
      </c>
      <c r="B4239" s="2" t="b">
        <f>COUNTIF(A:A, A4239)&gt;1</f>
        <v>0</v>
      </c>
      <c r="C4239" s="5">
        <v>45440.083333333336</v>
      </c>
      <c r="D4239" s="2" t="s">
        <v>10021</v>
      </c>
      <c r="E4239" s="2" t="s">
        <v>10024</v>
      </c>
      <c r="F4239" s="2">
        <v>379</v>
      </c>
      <c r="G4239" s="2">
        <v>3619</v>
      </c>
      <c r="H4239" s="2" t="str">
        <f>IF(G4239&lt;F4239, "Error", "OK")</f>
        <v>OK</v>
      </c>
      <c r="I4239" s="2">
        <v>47</v>
      </c>
      <c r="J4239" s="2" t="s">
        <v>10025</v>
      </c>
      <c r="K4239" s="2">
        <v>0</v>
      </c>
      <c r="L4239" s="2">
        <v>44</v>
      </c>
      <c r="M4239" s="2">
        <v>0</v>
      </c>
      <c r="N4239" s="2" t="s">
        <v>10026</v>
      </c>
      <c r="O4239" s="2">
        <v>9</v>
      </c>
      <c r="P4239" s="2" t="s">
        <v>10025</v>
      </c>
      <c r="Q4239" s="2">
        <v>335.34504598721458</v>
      </c>
      <c r="R4239" s="2">
        <f t="shared" si="132"/>
        <v>335.34504598721452</v>
      </c>
      <c r="S4239" s="2">
        <v>536.19072392161763</v>
      </c>
      <c r="T4239" s="2">
        <v>200.84567793440311</v>
      </c>
      <c r="U4239" s="2">
        <f t="shared" si="133"/>
        <v>37.45787999938684</v>
      </c>
      <c r="V4239" s="2">
        <v>5</v>
      </c>
      <c r="W4239" s="2" t="str">
        <f>IF(ISBLANK(V4239), "Missing", "OK")</f>
        <v>OK</v>
      </c>
      <c r="X4239" s="2" t="s">
        <v>10025</v>
      </c>
    </row>
    <row r="4240" spans="1:24" x14ac:dyDescent="0.35">
      <c r="A4240" s="2" t="s">
        <v>5780</v>
      </c>
      <c r="B4240" s="2" t="b">
        <f>COUNTIF(A:A, A4240)&gt;1</f>
        <v>0</v>
      </c>
      <c r="C4240" s="5">
        <v>45440.041666666664</v>
      </c>
      <c r="D4240" s="2" t="s">
        <v>10020</v>
      </c>
      <c r="E4240" s="2" t="s">
        <v>10024</v>
      </c>
      <c r="F4240" s="2">
        <v>34</v>
      </c>
      <c r="G4240" s="2">
        <v>2356</v>
      </c>
      <c r="H4240" s="2" t="str">
        <f>IF(G4240&lt;F4240, "Error", "OK")</f>
        <v>OK</v>
      </c>
      <c r="I4240" s="2">
        <v>31</v>
      </c>
      <c r="J4240" s="2" t="s">
        <v>10025</v>
      </c>
      <c r="K4240" s="2">
        <v>0</v>
      </c>
      <c r="L4240" s="2">
        <v>31</v>
      </c>
      <c r="M4240" s="2">
        <v>7</v>
      </c>
      <c r="N4240" s="2" t="s">
        <v>10026</v>
      </c>
      <c r="O4240" s="2">
        <v>8</v>
      </c>
      <c r="P4240" s="2" t="s">
        <v>10025</v>
      </c>
      <c r="Q4240" s="2">
        <v>191.89890121829001</v>
      </c>
      <c r="R4240" s="2">
        <f t="shared" si="132"/>
        <v>191.89890121828989</v>
      </c>
      <c r="S4240" s="2">
        <v>349.58710539354098</v>
      </c>
      <c r="T4240" s="2">
        <v>157.68820417525109</v>
      </c>
      <c r="U4240" s="2">
        <f t="shared" si="133"/>
        <v>45.106985281318259</v>
      </c>
      <c r="V4240" s="2">
        <v>5</v>
      </c>
      <c r="W4240" s="2" t="str">
        <f>IF(ISBLANK(V4240), "Missing", "OK")</f>
        <v>OK</v>
      </c>
      <c r="X4240" s="2" t="s">
        <v>10025</v>
      </c>
    </row>
    <row r="4241" spans="1:24" x14ac:dyDescent="0.35">
      <c r="A4241" s="2" t="s">
        <v>5779</v>
      </c>
      <c r="B4241" s="2" t="b">
        <f>COUNTIF(A:A, A4241)&gt;1</f>
        <v>0</v>
      </c>
      <c r="C4241" s="5">
        <v>45440</v>
      </c>
      <c r="D4241" s="2" t="s">
        <v>10019</v>
      </c>
      <c r="E4241" s="2" t="s">
        <v>10024</v>
      </c>
      <c r="F4241" s="2">
        <v>430</v>
      </c>
      <c r="G4241" s="2">
        <v>2615</v>
      </c>
      <c r="H4241" s="2" t="str">
        <f>IF(G4241&lt;F4241, "Error", "OK")</f>
        <v>OK</v>
      </c>
      <c r="I4241" s="2">
        <v>10</v>
      </c>
      <c r="J4241" s="2" t="s">
        <v>10025</v>
      </c>
      <c r="K4241" s="2">
        <v>0</v>
      </c>
      <c r="L4241" s="2">
        <v>15</v>
      </c>
      <c r="M4241" s="2">
        <v>3</v>
      </c>
      <c r="N4241" s="2" t="s">
        <v>10026</v>
      </c>
      <c r="O4241" s="2">
        <v>1</v>
      </c>
      <c r="P4241" s="2" t="s">
        <v>10025</v>
      </c>
      <c r="Q4241" s="2">
        <v>247.98074343651811</v>
      </c>
      <c r="R4241" s="2">
        <f t="shared" si="132"/>
        <v>247.98074343651808</v>
      </c>
      <c r="S4241" s="2">
        <v>331.58770260839037</v>
      </c>
      <c r="T4241" s="2">
        <v>83.60695917187229</v>
      </c>
      <c r="U4241" s="2">
        <f t="shared" si="133"/>
        <v>25.214131439190691</v>
      </c>
      <c r="V4241" s="2">
        <v>4</v>
      </c>
      <c r="W4241" s="2" t="str">
        <f>IF(ISBLANK(V4241), "Missing", "OK")</f>
        <v>OK</v>
      </c>
      <c r="X4241" s="2" t="s">
        <v>10025</v>
      </c>
    </row>
    <row r="4242" spans="1:24" x14ac:dyDescent="0.35">
      <c r="A4242" s="2" t="s">
        <v>5778</v>
      </c>
      <c r="B4242" s="2" t="b">
        <f>COUNTIF(A:A, A4242)&gt;1</f>
        <v>0</v>
      </c>
      <c r="C4242" s="5">
        <v>45439.958333333336</v>
      </c>
      <c r="D4242" s="2" t="s">
        <v>10019</v>
      </c>
      <c r="E4242" s="2" t="s">
        <v>10024</v>
      </c>
      <c r="F4242" s="2">
        <v>487</v>
      </c>
      <c r="G4242" s="2">
        <v>4599</v>
      </c>
      <c r="H4242" s="2" t="str">
        <f>IF(G4242&lt;F4242, "Error", "OK")</f>
        <v>OK</v>
      </c>
      <c r="I4242" s="2">
        <v>69</v>
      </c>
      <c r="J4242" s="2" t="s">
        <v>10025</v>
      </c>
      <c r="K4242" s="2">
        <v>0</v>
      </c>
      <c r="L4242" s="2">
        <v>38</v>
      </c>
      <c r="M4242" s="2">
        <v>2</v>
      </c>
      <c r="N4242" s="2" t="s">
        <v>10026</v>
      </c>
      <c r="O4242" s="2">
        <v>6</v>
      </c>
      <c r="P4242" s="2" t="s">
        <v>10025</v>
      </c>
      <c r="Q4242" s="2">
        <v>80.176816152319091</v>
      </c>
      <c r="R4242" s="2">
        <f t="shared" si="132"/>
        <v>80.176816152319091</v>
      </c>
      <c r="S4242" s="2">
        <v>148.7635002413615</v>
      </c>
      <c r="T4242" s="2">
        <v>68.586684089042407</v>
      </c>
      <c r="U4242" s="2">
        <f t="shared" si="133"/>
        <v>46.104510836168735</v>
      </c>
      <c r="V4242" s="2">
        <v>1</v>
      </c>
      <c r="W4242" s="2" t="str">
        <f>IF(ISBLANK(V4242), "Missing", "OK")</f>
        <v>OK</v>
      </c>
      <c r="X4242" s="2" t="s">
        <v>10025</v>
      </c>
    </row>
    <row r="4243" spans="1:24" x14ac:dyDescent="0.35">
      <c r="A4243" s="2" t="s">
        <v>5777</v>
      </c>
      <c r="B4243" s="2" t="b">
        <f>COUNTIF(A:A, A4243)&gt;1</f>
        <v>0</v>
      </c>
      <c r="C4243" s="5">
        <v>45439.916666666664</v>
      </c>
      <c r="D4243" s="2" t="s">
        <v>10020</v>
      </c>
      <c r="E4243" s="2" t="s">
        <v>10022</v>
      </c>
      <c r="F4243" s="2">
        <v>202</v>
      </c>
      <c r="G4243" s="2">
        <v>4196</v>
      </c>
      <c r="H4243" s="2" t="str">
        <f>IF(G4243&lt;F4243, "Error", "OK")</f>
        <v>OK</v>
      </c>
      <c r="I4243" s="2">
        <v>29</v>
      </c>
      <c r="J4243" s="2" t="s">
        <v>10025</v>
      </c>
      <c r="K4243" s="2">
        <v>0</v>
      </c>
      <c r="L4243" s="2">
        <v>12</v>
      </c>
      <c r="M4243" s="2">
        <v>0</v>
      </c>
      <c r="N4243" s="2" t="s">
        <v>10026</v>
      </c>
      <c r="O4243" s="2">
        <v>3</v>
      </c>
      <c r="P4243" s="2" t="s">
        <v>10025</v>
      </c>
      <c r="Q4243" s="2">
        <v>184.41490894700431</v>
      </c>
      <c r="R4243" s="2">
        <f t="shared" si="132"/>
        <v>184.41490894700428</v>
      </c>
      <c r="S4243" s="2">
        <v>271.61882995274817</v>
      </c>
      <c r="T4243" s="2">
        <v>87.203921005743894</v>
      </c>
      <c r="U4243" s="2">
        <f t="shared" si="133"/>
        <v>32.10525611236681</v>
      </c>
      <c r="V4243" s="2">
        <v>4</v>
      </c>
      <c r="W4243" s="2" t="str">
        <f>IF(ISBLANK(V4243), "Missing", "OK")</f>
        <v>OK</v>
      </c>
      <c r="X4243" s="2" t="s">
        <v>10025</v>
      </c>
    </row>
    <row r="4244" spans="1:24" x14ac:dyDescent="0.35">
      <c r="A4244" s="2" t="s">
        <v>5776</v>
      </c>
      <c r="B4244" s="2" t="b">
        <f>COUNTIF(A:A, A4244)&gt;1</f>
        <v>0</v>
      </c>
      <c r="C4244" s="5">
        <v>45439.875</v>
      </c>
      <c r="D4244" s="2" t="s">
        <v>10020</v>
      </c>
      <c r="E4244" s="2" t="s">
        <v>10022</v>
      </c>
      <c r="F4244" s="2">
        <v>49</v>
      </c>
      <c r="G4244" s="2">
        <v>2595</v>
      </c>
      <c r="H4244" s="2" t="str">
        <f>IF(G4244&lt;F4244, "Error", "OK")</f>
        <v>OK</v>
      </c>
      <c r="I4244" s="2">
        <v>3</v>
      </c>
      <c r="J4244" s="2" t="s">
        <v>10025</v>
      </c>
      <c r="K4244" s="2">
        <v>0</v>
      </c>
      <c r="L4244" s="2">
        <v>42</v>
      </c>
      <c r="M4244" s="2">
        <v>4</v>
      </c>
      <c r="N4244" s="2" t="s">
        <v>10026</v>
      </c>
      <c r="O4244" s="2">
        <v>9</v>
      </c>
      <c r="P4244" s="2" t="s">
        <v>10025</v>
      </c>
      <c r="Q4244" s="2">
        <v>190.30321791788859</v>
      </c>
      <c r="R4244" s="2">
        <f t="shared" si="132"/>
        <v>190.30321791788862</v>
      </c>
      <c r="S4244" s="2">
        <v>327.10970146291351</v>
      </c>
      <c r="T4244" s="2">
        <v>136.80648354502489</v>
      </c>
      <c r="U4244" s="2">
        <f t="shared" si="133"/>
        <v>41.822814466582095</v>
      </c>
      <c r="V4244" s="2">
        <v>5</v>
      </c>
      <c r="W4244" s="2" t="str">
        <f>IF(ISBLANK(V4244), "Missing", "OK")</f>
        <v>OK</v>
      </c>
      <c r="X4244" s="2" t="s">
        <v>10025</v>
      </c>
    </row>
    <row r="4245" spans="1:24" x14ac:dyDescent="0.35">
      <c r="A4245" s="2" t="s">
        <v>5775</v>
      </c>
      <c r="B4245" s="2" t="b">
        <f>COUNTIF(A:A, A4245)&gt;1</f>
        <v>0</v>
      </c>
      <c r="C4245" s="5">
        <v>45439.833333333336</v>
      </c>
      <c r="D4245" s="2" t="s">
        <v>10019</v>
      </c>
      <c r="E4245" s="2" t="s">
        <v>10024</v>
      </c>
      <c r="F4245" s="2">
        <v>75</v>
      </c>
      <c r="G4245" s="2">
        <v>1582</v>
      </c>
      <c r="H4245" s="2" t="str">
        <f>IF(G4245&lt;F4245, "Error", "OK")</f>
        <v>OK</v>
      </c>
      <c r="I4245" s="2">
        <v>17</v>
      </c>
      <c r="J4245" s="2" t="s">
        <v>10025</v>
      </c>
      <c r="K4245" s="2">
        <v>0</v>
      </c>
      <c r="L4245" s="2">
        <v>47</v>
      </c>
      <c r="M4245" s="2">
        <v>0</v>
      </c>
      <c r="N4245" s="2" t="s">
        <v>10025</v>
      </c>
      <c r="O4245" s="2">
        <v>3</v>
      </c>
      <c r="P4245" s="2" t="s">
        <v>10026</v>
      </c>
      <c r="Q4245" s="2">
        <v>152.8626744026125</v>
      </c>
      <c r="R4245" s="2">
        <f t="shared" si="132"/>
        <v>152.86267440261261</v>
      </c>
      <c r="S4245" s="2">
        <v>352.46709910964012</v>
      </c>
      <c r="T4245" s="2">
        <v>199.6044247070275</v>
      </c>
      <c r="U4245" s="2">
        <f t="shared" si="133"/>
        <v>56.630654381995967</v>
      </c>
      <c r="V4245" s="2">
        <v>5</v>
      </c>
      <c r="W4245" s="2" t="str">
        <f>IF(ISBLANK(V4245), "Missing", "OK")</f>
        <v>OK</v>
      </c>
      <c r="X4245" s="2" t="s">
        <v>10025</v>
      </c>
    </row>
    <row r="4246" spans="1:24" x14ac:dyDescent="0.35">
      <c r="A4246" s="2" t="s">
        <v>5774</v>
      </c>
      <c r="B4246" s="2" t="b">
        <f>COUNTIF(A:A, A4246)&gt;1</f>
        <v>0</v>
      </c>
      <c r="C4246" s="5">
        <v>45439.791666666664</v>
      </c>
      <c r="D4246" s="2" t="s">
        <v>10019</v>
      </c>
      <c r="E4246" s="2" t="s">
        <v>10024</v>
      </c>
      <c r="F4246" s="2">
        <v>423</v>
      </c>
      <c r="G4246" s="2">
        <v>3893</v>
      </c>
      <c r="H4246" s="2" t="str">
        <f>IF(G4246&lt;F4246, "Error", "OK")</f>
        <v>OK</v>
      </c>
      <c r="I4246" s="2">
        <v>30</v>
      </c>
      <c r="J4246" s="2" t="s">
        <v>10026</v>
      </c>
      <c r="K4246" s="2">
        <v>28</v>
      </c>
      <c r="L4246" s="2">
        <v>15</v>
      </c>
      <c r="M4246" s="2">
        <v>17</v>
      </c>
      <c r="N4246" s="2" t="s">
        <v>10026</v>
      </c>
      <c r="O4246" s="2">
        <v>7</v>
      </c>
      <c r="P4246" s="2" t="s">
        <v>10025</v>
      </c>
      <c r="Q4246" s="2">
        <v>65.124219491966855</v>
      </c>
      <c r="R4246" s="2">
        <f t="shared" si="132"/>
        <v>65.124219491966883</v>
      </c>
      <c r="S4246" s="2">
        <v>139.19391761500239</v>
      </c>
      <c r="T4246" s="2">
        <v>74.069698123035508</v>
      </c>
      <c r="U4246" s="2">
        <f t="shared" si="133"/>
        <v>53.213315202396629</v>
      </c>
      <c r="V4246" s="2">
        <v>4</v>
      </c>
      <c r="W4246" s="2" t="str">
        <f>IF(ISBLANK(V4246), "Missing", "OK")</f>
        <v>OK</v>
      </c>
      <c r="X4246" s="2" t="s">
        <v>10025</v>
      </c>
    </row>
    <row r="4247" spans="1:24" x14ac:dyDescent="0.35">
      <c r="A4247" s="2" t="s">
        <v>5773</v>
      </c>
      <c r="B4247" s="2" t="b">
        <f>COUNTIF(A:A, A4247)&gt;1</f>
        <v>0</v>
      </c>
      <c r="C4247" s="5">
        <v>45439.75</v>
      </c>
      <c r="D4247" s="2" t="s">
        <v>10019</v>
      </c>
      <c r="E4247" s="2" t="s">
        <v>10024</v>
      </c>
      <c r="F4247" s="2">
        <v>379</v>
      </c>
      <c r="G4247" s="2">
        <v>4508</v>
      </c>
      <c r="H4247" s="2" t="str">
        <f>IF(G4247&lt;F4247, "Error", "OK")</f>
        <v>OK</v>
      </c>
      <c r="I4247" s="2">
        <v>24</v>
      </c>
      <c r="J4247" s="2" t="s">
        <v>10025</v>
      </c>
      <c r="K4247" s="2">
        <v>0</v>
      </c>
      <c r="L4247" s="2">
        <v>20</v>
      </c>
      <c r="M4247" s="2">
        <v>0</v>
      </c>
      <c r="N4247" s="2" t="s">
        <v>10026</v>
      </c>
      <c r="O4247" s="2">
        <v>4</v>
      </c>
      <c r="P4247" s="2" t="s">
        <v>10025</v>
      </c>
      <c r="Q4247" s="2">
        <v>147.10386934022759</v>
      </c>
      <c r="R4247" s="2">
        <f t="shared" si="132"/>
        <v>147.1038693402275</v>
      </c>
      <c r="S4247" s="2">
        <v>247.15275354752529</v>
      </c>
      <c r="T4247" s="2">
        <v>100.0488842072978</v>
      </c>
      <c r="U4247" s="2">
        <f t="shared" si="133"/>
        <v>40.480586508237828</v>
      </c>
      <c r="V4247" s="2">
        <v>3</v>
      </c>
      <c r="W4247" s="2" t="str">
        <f>IF(ISBLANK(V4247), "Missing", "OK")</f>
        <v>OK</v>
      </c>
      <c r="X4247" s="2" t="s">
        <v>10025</v>
      </c>
    </row>
    <row r="4248" spans="1:24" x14ac:dyDescent="0.35">
      <c r="A4248" s="2" t="s">
        <v>5772</v>
      </c>
      <c r="B4248" s="2" t="b">
        <f>COUNTIF(A:A, A4248)&gt;1</f>
        <v>0</v>
      </c>
      <c r="C4248" s="5">
        <v>45439.708333333336</v>
      </c>
      <c r="D4248" s="2" t="s">
        <v>10021</v>
      </c>
      <c r="E4248" s="2" t="s">
        <v>10023</v>
      </c>
      <c r="F4248" s="2">
        <v>490</v>
      </c>
      <c r="G4248" s="2">
        <v>1262</v>
      </c>
      <c r="H4248" s="2" t="str">
        <f>IF(G4248&lt;F4248, "Error", "OK")</f>
        <v>OK</v>
      </c>
      <c r="I4248" s="2">
        <v>7</v>
      </c>
      <c r="J4248" s="2" t="s">
        <v>10025</v>
      </c>
      <c r="K4248" s="2">
        <v>0</v>
      </c>
      <c r="L4248" s="2">
        <v>37</v>
      </c>
      <c r="M4248" s="2">
        <v>11</v>
      </c>
      <c r="N4248" s="2" t="s">
        <v>10026</v>
      </c>
      <c r="O4248" s="2">
        <v>2</v>
      </c>
      <c r="P4248" s="2" t="s">
        <v>10025</v>
      </c>
      <c r="Q4248" s="2">
        <v>172.906989170744</v>
      </c>
      <c r="R4248" s="2">
        <f t="shared" si="132"/>
        <v>172.90698917074397</v>
      </c>
      <c r="S4248" s="2">
        <v>388.05515409794288</v>
      </c>
      <c r="T4248" s="2">
        <v>215.14816492719891</v>
      </c>
      <c r="U4248" s="2">
        <f t="shared" si="133"/>
        <v>55.442676809002457</v>
      </c>
      <c r="V4248" s="2">
        <v>4</v>
      </c>
      <c r="W4248" s="2" t="str">
        <f>IF(ISBLANK(V4248), "Missing", "OK")</f>
        <v>OK</v>
      </c>
      <c r="X4248" s="2" t="s">
        <v>10025</v>
      </c>
    </row>
    <row r="4249" spans="1:24" x14ac:dyDescent="0.35">
      <c r="A4249" s="2" t="s">
        <v>5771</v>
      </c>
      <c r="B4249" s="2" t="b">
        <f>COUNTIF(A:A, A4249)&gt;1</f>
        <v>0</v>
      </c>
      <c r="C4249" s="5">
        <v>45439.666666666664</v>
      </c>
      <c r="D4249" s="2" t="s">
        <v>10019</v>
      </c>
      <c r="E4249" s="2" t="s">
        <v>10023</v>
      </c>
      <c r="F4249" s="2">
        <v>64</v>
      </c>
      <c r="G4249" s="2">
        <v>2803</v>
      </c>
      <c r="H4249" s="2" t="str">
        <f>IF(G4249&lt;F4249, "Error", "OK")</f>
        <v>OK</v>
      </c>
      <c r="I4249" s="2">
        <v>59</v>
      </c>
      <c r="J4249" s="2" t="s">
        <v>10026</v>
      </c>
      <c r="K4249" s="2">
        <v>35</v>
      </c>
      <c r="L4249" s="2">
        <v>21</v>
      </c>
      <c r="M4249" s="2">
        <v>12</v>
      </c>
      <c r="N4249" s="2" t="s">
        <v>10026</v>
      </c>
      <c r="O4249" s="2">
        <v>6</v>
      </c>
      <c r="P4249" s="2" t="s">
        <v>10025</v>
      </c>
      <c r="Q4249" s="2">
        <v>255.96523824192809</v>
      </c>
      <c r="R4249" s="2">
        <f t="shared" si="132"/>
        <v>255.96523824192803</v>
      </c>
      <c r="S4249" s="2">
        <v>568.87480251375734</v>
      </c>
      <c r="T4249" s="2">
        <v>312.90956427182931</v>
      </c>
      <c r="U4249" s="2">
        <f t="shared" si="133"/>
        <v>55.004996334718491</v>
      </c>
      <c r="V4249" s="2">
        <v>4</v>
      </c>
      <c r="W4249" s="2" t="str">
        <f>IF(ISBLANK(V4249), "Missing", "OK")</f>
        <v>OK</v>
      </c>
      <c r="X4249" s="2" t="s">
        <v>10025</v>
      </c>
    </row>
    <row r="4250" spans="1:24" x14ac:dyDescent="0.35">
      <c r="A4250" s="2" t="s">
        <v>5770</v>
      </c>
      <c r="B4250" s="2" t="b">
        <f>COUNTIF(A:A, A4250)&gt;1</f>
        <v>0</v>
      </c>
      <c r="C4250" s="5">
        <v>45439.625</v>
      </c>
      <c r="D4250" s="2" t="s">
        <v>10021</v>
      </c>
      <c r="E4250" s="2" t="s">
        <v>10022</v>
      </c>
      <c r="F4250" s="2">
        <v>62</v>
      </c>
      <c r="G4250" s="2">
        <v>1279</v>
      </c>
      <c r="H4250" s="2" t="str">
        <f>IF(G4250&lt;F4250, "Error", "OK")</f>
        <v>OK</v>
      </c>
      <c r="I4250" s="2">
        <v>29</v>
      </c>
      <c r="J4250" s="2" t="s">
        <v>10025</v>
      </c>
      <c r="K4250" s="2">
        <v>0</v>
      </c>
      <c r="L4250" s="2">
        <v>21</v>
      </c>
      <c r="M4250" s="2">
        <v>0</v>
      </c>
      <c r="N4250" s="2" t="s">
        <v>10026</v>
      </c>
      <c r="O4250" s="2">
        <v>8</v>
      </c>
      <c r="P4250" s="2" t="s">
        <v>10025</v>
      </c>
      <c r="Q4250" s="2">
        <v>349.61787133176631</v>
      </c>
      <c r="R4250" s="2">
        <f t="shared" si="132"/>
        <v>349.61787133176637</v>
      </c>
      <c r="S4250" s="2">
        <v>753.37664988004565</v>
      </c>
      <c r="T4250" s="2">
        <v>403.75877854827928</v>
      </c>
      <c r="U4250" s="2">
        <f t="shared" si="133"/>
        <v>53.593216435970859</v>
      </c>
      <c r="V4250" s="2">
        <v>4</v>
      </c>
      <c r="W4250" s="2" t="str">
        <f>IF(ISBLANK(V4250), "Missing", "OK")</f>
        <v>OK</v>
      </c>
      <c r="X4250" s="2" t="s">
        <v>10025</v>
      </c>
    </row>
    <row r="4251" spans="1:24" x14ac:dyDescent="0.35">
      <c r="A4251" s="2" t="s">
        <v>5769</v>
      </c>
      <c r="B4251" s="2" t="b">
        <f>COUNTIF(A:A, A4251)&gt;1</f>
        <v>0</v>
      </c>
      <c r="C4251" s="5">
        <v>45439.583333333336</v>
      </c>
      <c r="D4251" s="2" t="s">
        <v>10021</v>
      </c>
      <c r="E4251" s="2" t="s">
        <v>10023</v>
      </c>
      <c r="F4251" s="2">
        <v>402</v>
      </c>
      <c r="G4251" s="2">
        <v>2008</v>
      </c>
      <c r="H4251" s="2" t="str">
        <f>IF(G4251&lt;F4251, "Error", "OK")</f>
        <v>OK</v>
      </c>
      <c r="I4251" s="2">
        <v>20</v>
      </c>
      <c r="J4251" s="2" t="s">
        <v>10025</v>
      </c>
      <c r="K4251" s="2">
        <v>0</v>
      </c>
      <c r="L4251" s="2">
        <v>25</v>
      </c>
      <c r="M4251" s="2">
        <v>9</v>
      </c>
      <c r="N4251" s="2" t="s">
        <v>10026</v>
      </c>
      <c r="O4251" s="2">
        <v>9</v>
      </c>
      <c r="P4251" s="2" t="s">
        <v>10025</v>
      </c>
      <c r="Q4251" s="2">
        <v>361.02979638132871</v>
      </c>
      <c r="R4251" s="2">
        <f t="shared" si="132"/>
        <v>361.02979638132865</v>
      </c>
      <c r="S4251" s="2">
        <v>584.99307262959042</v>
      </c>
      <c r="T4251" s="2">
        <v>223.96327624826179</v>
      </c>
      <c r="U4251" s="2">
        <f t="shared" si="133"/>
        <v>38.284774081431259</v>
      </c>
      <c r="V4251" s="2">
        <v>5</v>
      </c>
      <c r="W4251" s="2" t="str">
        <f>IF(ISBLANK(V4251), "Missing", "OK")</f>
        <v>OK</v>
      </c>
      <c r="X4251" s="2" t="s">
        <v>10025</v>
      </c>
    </row>
    <row r="4252" spans="1:24" x14ac:dyDescent="0.35">
      <c r="A4252" s="2" t="s">
        <v>5768</v>
      </c>
      <c r="B4252" s="2" t="b">
        <f>COUNTIF(A:A, A4252)&gt;1</f>
        <v>0</v>
      </c>
      <c r="C4252" s="5">
        <v>45439.541666666664</v>
      </c>
      <c r="D4252" s="2" t="s">
        <v>10020</v>
      </c>
      <c r="E4252" s="2" t="s">
        <v>10024</v>
      </c>
      <c r="F4252" s="2">
        <v>82</v>
      </c>
      <c r="G4252" s="2">
        <v>3816</v>
      </c>
      <c r="H4252" s="2" t="str">
        <f>IF(G4252&lt;F4252, "Error", "OK")</f>
        <v>OK</v>
      </c>
      <c r="I4252" s="2">
        <v>40</v>
      </c>
      <c r="J4252" s="2" t="s">
        <v>10025</v>
      </c>
      <c r="K4252" s="2">
        <v>0</v>
      </c>
      <c r="L4252" s="2">
        <v>15</v>
      </c>
      <c r="M4252" s="2">
        <v>0</v>
      </c>
      <c r="N4252" s="2" t="s">
        <v>10025</v>
      </c>
      <c r="O4252" s="2">
        <v>6</v>
      </c>
      <c r="P4252" s="2" t="s">
        <v>10026</v>
      </c>
      <c r="Q4252" s="2">
        <v>425.85581369573981</v>
      </c>
      <c r="R4252" s="2">
        <f t="shared" si="132"/>
        <v>425.85581369573981</v>
      </c>
      <c r="S4252" s="2">
        <v>926.50024430595749</v>
      </c>
      <c r="T4252" s="2">
        <v>500.64443061021768</v>
      </c>
      <c r="U4252" s="2">
        <f t="shared" si="133"/>
        <v>54.036081877695672</v>
      </c>
      <c r="V4252" s="2">
        <v>3</v>
      </c>
      <c r="W4252" s="2" t="str">
        <f>IF(ISBLANK(V4252), "Missing", "OK")</f>
        <v>OK</v>
      </c>
      <c r="X4252" s="2" t="s">
        <v>10025</v>
      </c>
    </row>
    <row r="4253" spans="1:24" x14ac:dyDescent="0.35">
      <c r="A4253" s="2" t="s">
        <v>5767</v>
      </c>
      <c r="B4253" s="2" t="b">
        <f>COUNTIF(A:A, A4253)&gt;1</f>
        <v>0</v>
      </c>
      <c r="C4253" s="5">
        <v>45439.5</v>
      </c>
      <c r="D4253" s="2" t="s">
        <v>10020</v>
      </c>
      <c r="E4253" s="2" t="s">
        <v>10023</v>
      </c>
      <c r="F4253" s="2">
        <v>58</v>
      </c>
      <c r="G4253" s="2">
        <v>1699</v>
      </c>
      <c r="H4253" s="2" t="str">
        <f>IF(G4253&lt;F4253, "Error", "OK")</f>
        <v>OK</v>
      </c>
      <c r="I4253" s="2">
        <v>60</v>
      </c>
      <c r="J4253" s="2" t="s">
        <v>10025</v>
      </c>
      <c r="K4253" s="2">
        <v>0</v>
      </c>
      <c r="L4253" s="2">
        <v>25</v>
      </c>
      <c r="M4253" s="2">
        <v>7</v>
      </c>
      <c r="N4253" s="2" t="s">
        <v>10026</v>
      </c>
      <c r="O4253" s="2">
        <v>3</v>
      </c>
      <c r="P4253" s="2" t="s">
        <v>10025</v>
      </c>
      <c r="Q4253" s="2">
        <v>195.3865616503935</v>
      </c>
      <c r="R4253" s="2">
        <f t="shared" si="132"/>
        <v>195.38656165039362</v>
      </c>
      <c r="S4253" s="2">
        <v>369.09519764494661</v>
      </c>
      <c r="T4253" s="2">
        <v>173.70863599455299</v>
      </c>
      <c r="U4253" s="2">
        <f t="shared" si="133"/>
        <v>47.063369315808082</v>
      </c>
      <c r="V4253" s="2">
        <v>4</v>
      </c>
      <c r="W4253" s="2" t="str">
        <f>IF(ISBLANK(V4253), "Missing", "OK")</f>
        <v>OK</v>
      </c>
      <c r="X4253" s="2" t="s">
        <v>10025</v>
      </c>
    </row>
    <row r="4254" spans="1:24" x14ac:dyDescent="0.35">
      <c r="A4254" s="2" t="s">
        <v>5766</v>
      </c>
      <c r="B4254" s="2" t="b">
        <f>COUNTIF(A:A, A4254)&gt;1</f>
        <v>0</v>
      </c>
      <c r="C4254" s="5">
        <v>45439.458333333336</v>
      </c>
      <c r="D4254" s="2" t="s">
        <v>10019</v>
      </c>
      <c r="E4254" s="2" t="s">
        <v>10022</v>
      </c>
      <c r="F4254" s="2">
        <v>432</v>
      </c>
      <c r="G4254" s="2">
        <v>1869</v>
      </c>
      <c r="H4254" s="2" t="str">
        <f>IF(G4254&lt;F4254, "Error", "OK")</f>
        <v>OK</v>
      </c>
      <c r="I4254" s="2">
        <v>47</v>
      </c>
      <c r="J4254" s="2" t="s">
        <v>10025</v>
      </c>
      <c r="K4254" s="2">
        <v>0</v>
      </c>
      <c r="L4254" s="2">
        <v>10</v>
      </c>
      <c r="M4254" s="2">
        <v>3</v>
      </c>
      <c r="N4254" s="2" t="s">
        <v>10026</v>
      </c>
      <c r="O4254" s="2">
        <v>9</v>
      </c>
      <c r="P4254" s="2" t="s">
        <v>10025</v>
      </c>
      <c r="Q4254" s="2">
        <v>182.34333824037199</v>
      </c>
      <c r="R4254" s="2">
        <f t="shared" si="132"/>
        <v>182.34333824037202</v>
      </c>
      <c r="S4254" s="2">
        <v>379.19714263932201</v>
      </c>
      <c r="T4254" s="2">
        <v>196.85380439894999</v>
      </c>
      <c r="U4254" s="2">
        <f t="shared" si="133"/>
        <v>51.913314279952225</v>
      </c>
      <c r="V4254" s="2">
        <v>4</v>
      </c>
      <c r="W4254" s="2" t="str">
        <f>IF(ISBLANK(V4254), "Missing", "OK")</f>
        <v>OK</v>
      </c>
      <c r="X4254" s="2" t="s">
        <v>10025</v>
      </c>
    </row>
    <row r="4255" spans="1:24" x14ac:dyDescent="0.35">
      <c r="A4255" s="2" t="s">
        <v>5765</v>
      </c>
      <c r="B4255" s="2" t="b">
        <f>COUNTIF(A:A, A4255)&gt;1</f>
        <v>0</v>
      </c>
      <c r="C4255" s="5">
        <v>45439.416666666664</v>
      </c>
      <c r="D4255" s="2" t="s">
        <v>10020</v>
      </c>
      <c r="E4255" s="2" t="s">
        <v>10023</v>
      </c>
      <c r="F4255" s="2">
        <v>308</v>
      </c>
      <c r="G4255" s="2">
        <v>1550</v>
      </c>
      <c r="H4255" s="2" t="str">
        <f>IF(G4255&lt;F4255, "Error", "OK")</f>
        <v>OK</v>
      </c>
      <c r="I4255" s="2">
        <v>51</v>
      </c>
      <c r="J4255" s="2" t="s">
        <v>10025</v>
      </c>
      <c r="K4255" s="2">
        <v>0</v>
      </c>
      <c r="L4255" s="2">
        <v>25</v>
      </c>
      <c r="M4255" s="2">
        <v>9</v>
      </c>
      <c r="N4255" s="2" t="s">
        <v>10026</v>
      </c>
      <c r="O4255" s="2">
        <v>1</v>
      </c>
      <c r="P4255" s="2" t="s">
        <v>10025</v>
      </c>
      <c r="Q4255" s="2">
        <v>267.44376924557508</v>
      </c>
      <c r="R4255" s="2">
        <f t="shared" si="132"/>
        <v>267.44376924557508</v>
      </c>
      <c r="S4255" s="2">
        <v>469.66300597142248</v>
      </c>
      <c r="T4255" s="2">
        <v>202.2192367258474</v>
      </c>
      <c r="U4255" s="2">
        <f t="shared" si="133"/>
        <v>43.056241210139468</v>
      </c>
      <c r="V4255" s="2">
        <v>5</v>
      </c>
      <c r="W4255" s="2" t="str">
        <f>IF(ISBLANK(V4255), "Missing", "OK")</f>
        <v>OK</v>
      </c>
      <c r="X4255" s="2" t="s">
        <v>10025</v>
      </c>
    </row>
    <row r="4256" spans="1:24" x14ac:dyDescent="0.35">
      <c r="A4256" s="2" t="s">
        <v>5764</v>
      </c>
      <c r="B4256" s="2" t="b">
        <f>COUNTIF(A:A, A4256)&gt;1</f>
        <v>0</v>
      </c>
      <c r="C4256" s="5">
        <v>45439.375</v>
      </c>
      <c r="D4256" s="2" t="s">
        <v>10019</v>
      </c>
      <c r="E4256" s="2" t="s">
        <v>10024</v>
      </c>
      <c r="F4256" s="2">
        <v>100</v>
      </c>
      <c r="G4256" s="2">
        <v>1748</v>
      </c>
      <c r="H4256" s="2" t="str">
        <f>IF(G4256&lt;F4256, "Error", "OK")</f>
        <v>OK</v>
      </c>
      <c r="I4256" s="2">
        <v>68</v>
      </c>
      <c r="J4256" s="2" t="s">
        <v>10025</v>
      </c>
      <c r="K4256" s="2">
        <v>0</v>
      </c>
      <c r="L4256" s="2">
        <v>8</v>
      </c>
      <c r="M4256" s="2">
        <v>0</v>
      </c>
      <c r="N4256" s="2" t="s">
        <v>10026</v>
      </c>
      <c r="O4256" s="2">
        <v>9</v>
      </c>
      <c r="P4256" s="2" t="s">
        <v>10025</v>
      </c>
      <c r="Q4256" s="2">
        <v>103.371023474682</v>
      </c>
      <c r="R4256" s="2">
        <f t="shared" si="132"/>
        <v>103.37102347468199</v>
      </c>
      <c r="S4256" s="2">
        <v>196.88395130059141</v>
      </c>
      <c r="T4256" s="2">
        <v>93.512927825909415</v>
      </c>
      <c r="U4256" s="2">
        <f t="shared" si="133"/>
        <v>47.496470488414317</v>
      </c>
      <c r="V4256" s="2">
        <v>4</v>
      </c>
      <c r="W4256" s="2" t="str">
        <f>IF(ISBLANK(V4256), "Missing", "OK")</f>
        <v>OK</v>
      </c>
      <c r="X4256" s="2" t="s">
        <v>10025</v>
      </c>
    </row>
    <row r="4257" spans="1:24" x14ac:dyDescent="0.35">
      <c r="A4257" s="2" t="s">
        <v>5763</v>
      </c>
      <c r="B4257" s="2" t="b">
        <f>COUNTIF(A:A, A4257)&gt;1</f>
        <v>0</v>
      </c>
      <c r="C4257" s="5">
        <v>45439.333333333336</v>
      </c>
      <c r="D4257" s="2" t="s">
        <v>10021</v>
      </c>
      <c r="E4257" s="2" t="s">
        <v>10023</v>
      </c>
      <c r="F4257" s="2">
        <v>28</v>
      </c>
      <c r="G4257" s="2">
        <v>3137</v>
      </c>
      <c r="H4257" s="2" t="str">
        <f>IF(G4257&lt;F4257, "Error", "OK")</f>
        <v>OK</v>
      </c>
      <c r="I4257" s="2">
        <v>44</v>
      </c>
      <c r="J4257" s="2" t="s">
        <v>10025</v>
      </c>
      <c r="K4257" s="2">
        <v>0</v>
      </c>
      <c r="L4257" s="2">
        <v>25</v>
      </c>
      <c r="M4257" s="2">
        <v>0</v>
      </c>
      <c r="N4257" s="2" t="s">
        <v>10025</v>
      </c>
      <c r="O4257" s="2">
        <v>8</v>
      </c>
      <c r="P4257" s="2" t="s">
        <v>10026</v>
      </c>
      <c r="Q4257" s="2">
        <v>236.64811848772379</v>
      </c>
      <c r="R4257" s="2">
        <f t="shared" si="132"/>
        <v>236.64811848772368</v>
      </c>
      <c r="S4257" s="2">
        <v>447.28765702711809</v>
      </c>
      <c r="T4257" s="2">
        <v>210.63953853939441</v>
      </c>
      <c r="U4257" s="2">
        <f t="shared" si="133"/>
        <v>47.092633840916335</v>
      </c>
      <c r="V4257" s="2">
        <v>1</v>
      </c>
      <c r="W4257" s="2" t="str">
        <f>IF(ISBLANK(V4257), "Missing", "OK")</f>
        <v>OK</v>
      </c>
      <c r="X4257" s="2" t="s">
        <v>10025</v>
      </c>
    </row>
    <row r="4258" spans="1:24" x14ac:dyDescent="0.35">
      <c r="A4258" s="2" t="s">
        <v>5762</v>
      </c>
      <c r="B4258" s="2" t="b">
        <f>COUNTIF(A:A, A4258)&gt;1</f>
        <v>0</v>
      </c>
      <c r="C4258" s="5">
        <v>45439.291666666664</v>
      </c>
      <c r="D4258" s="2" t="s">
        <v>10020</v>
      </c>
      <c r="E4258" s="2" t="s">
        <v>10024</v>
      </c>
      <c r="F4258" s="2">
        <v>301</v>
      </c>
      <c r="G4258" s="2">
        <v>3692</v>
      </c>
      <c r="H4258" s="2" t="str">
        <f>IF(G4258&lt;F4258, "Error", "OK")</f>
        <v>OK</v>
      </c>
      <c r="I4258" s="2">
        <v>35</v>
      </c>
      <c r="J4258" s="2" t="s">
        <v>10026</v>
      </c>
      <c r="K4258" s="2">
        <v>45</v>
      </c>
      <c r="L4258" s="2">
        <v>42</v>
      </c>
      <c r="M4258" s="2">
        <v>0</v>
      </c>
      <c r="N4258" s="2" t="s">
        <v>10026</v>
      </c>
      <c r="O4258" s="2">
        <v>2</v>
      </c>
      <c r="P4258" s="2" t="s">
        <v>10025</v>
      </c>
      <c r="Q4258" s="2">
        <v>256.16903936391861</v>
      </c>
      <c r="R4258" s="2">
        <f t="shared" si="132"/>
        <v>256.16903936391856</v>
      </c>
      <c r="S4258" s="2">
        <v>348.67242869088352</v>
      </c>
      <c r="T4258" s="2">
        <v>92.503389326964964</v>
      </c>
      <c r="U4258" s="2">
        <f t="shared" si="133"/>
        <v>26.530170359117811</v>
      </c>
      <c r="V4258" s="2">
        <v>4</v>
      </c>
      <c r="W4258" s="2" t="str">
        <f>IF(ISBLANK(V4258), "Missing", "OK")</f>
        <v>OK</v>
      </c>
      <c r="X4258" s="2" t="s">
        <v>10025</v>
      </c>
    </row>
    <row r="4259" spans="1:24" x14ac:dyDescent="0.35">
      <c r="A4259" s="2" t="s">
        <v>5761</v>
      </c>
      <c r="B4259" s="2" t="b">
        <f>COUNTIF(A:A, A4259)&gt;1</f>
        <v>0</v>
      </c>
      <c r="C4259" s="5">
        <v>45439.25</v>
      </c>
      <c r="D4259" s="2" t="s">
        <v>10019</v>
      </c>
      <c r="E4259" s="2" t="s">
        <v>10024</v>
      </c>
      <c r="F4259" s="2">
        <v>285</v>
      </c>
      <c r="G4259" s="2">
        <v>2711</v>
      </c>
      <c r="H4259" s="2" t="str">
        <f>IF(G4259&lt;F4259, "Error", "OK")</f>
        <v>OK</v>
      </c>
      <c r="I4259" s="2">
        <v>47</v>
      </c>
      <c r="J4259" s="2" t="s">
        <v>10025</v>
      </c>
      <c r="K4259" s="2">
        <v>0</v>
      </c>
      <c r="L4259" s="2">
        <v>28</v>
      </c>
      <c r="M4259" s="2">
        <v>7</v>
      </c>
      <c r="N4259" s="2" t="s">
        <v>10026</v>
      </c>
      <c r="O4259" s="2">
        <v>2</v>
      </c>
      <c r="P4259" s="2" t="s">
        <v>10025</v>
      </c>
      <c r="Q4259" s="2">
        <v>423.89024993608422</v>
      </c>
      <c r="R4259" s="2">
        <f t="shared" si="132"/>
        <v>423.8902499360845</v>
      </c>
      <c r="S4259" s="2">
        <v>1025.674940245387</v>
      </c>
      <c r="T4259" s="2">
        <v>601.7846903093025</v>
      </c>
      <c r="U4259" s="2">
        <f t="shared" si="133"/>
        <v>58.672067211209125</v>
      </c>
      <c r="V4259" s="2">
        <v>3</v>
      </c>
      <c r="W4259" s="2" t="str">
        <f>IF(ISBLANK(V4259), "Missing", "OK")</f>
        <v>OK</v>
      </c>
      <c r="X4259" s="2" t="s">
        <v>10025</v>
      </c>
    </row>
    <row r="4260" spans="1:24" x14ac:dyDescent="0.35">
      <c r="A4260" s="2" t="s">
        <v>5760</v>
      </c>
      <c r="B4260" s="2" t="b">
        <f>COUNTIF(A:A, A4260)&gt;1</f>
        <v>0</v>
      </c>
      <c r="C4260" s="5">
        <v>45439.208333333336</v>
      </c>
      <c r="D4260" s="2" t="s">
        <v>10019</v>
      </c>
      <c r="E4260" s="2" t="s">
        <v>10024</v>
      </c>
      <c r="F4260" s="2">
        <v>277</v>
      </c>
      <c r="G4260" s="2">
        <v>4084</v>
      </c>
      <c r="H4260" s="2" t="str">
        <f>IF(G4260&lt;F4260, "Error", "OK")</f>
        <v>OK</v>
      </c>
      <c r="I4260" s="2">
        <v>27</v>
      </c>
      <c r="J4260" s="2" t="s">
        <v>10026</v>
      </c>
      <c r="K4260" s="2">
        <v>2</v>
      </c>
      <c r="L4260" s="2">
        <v>10</v>
      </c>
      <c r="M4260" s="2">
        <v>7</v>
      </c>
      <c r="N4260" s="2" t="s">
        <v>10025</v>
      </c>
      <c r="O4260" s="2">
        <v>5</v>
      </c>
      <c r="P4260" s="2" t="s">
        <v>10026</v>
      </c>
      <c r="Q4260" s="2">
        <v>290.18920270489781</v>
      </c>
      <c r="R4260" s="2">
        <f t="shared" si="132"/>
        <v>290.18920270489775</v>
      </c>
      <c r="S4260" s="2">
        <v>526.08835522053357</v>
      </c>
      <c r="T4260" s="2">
        <v>235.89915251563579</v>
      </c>
      <c r="U4260" s="2">
        <f t="shared" si="133"/>
        <v>44.840215559750995</v>
      </c>
      <c r="V4260" s="2">
        <v>4</v>
      </c>
      <c r="W4260" s="2" t="str">
        <f>IF(ISBLANK(V4260), "Missing", "OK")</f>
        <v>OK</v>
      </c>
      <c r="X4260" s="2" t="s">
        <v>10025</v>
      </c>
    </row>
    <row r="4261" spans="1:24" x14ac:dyDescent="0.35">
      <c r="A4261" s="2" t="s">
        <v>5759</v>
      </c>
      <c r="B4261" s="2" t="b">
        <f>COUNTIF(A:A, A4261)&gt;1</f>
        <v>0</v>
      </c>
      <c r="C4261" s="5">
        <v>45439.166666666664</v>
      </c>
      <c r="D4261" s="2" t="s">
        <v>10019</v>
      </c>
      <c r="E4261" s="2" t="s">
        <v>10022</v>
      </c>
      <c r="F4261" s="2">
        <v>120</v>
      </c>
      <c r="G4261" s="2">
        <v>4860</v>
      </c>
      <c r="H4261" s="2" t="str">
        <f>IF(G4261&lt;F4261, "Error", "OK")</f>
        <v>OK</v>
      </c>
      <c r="I4261" s="2">
        <v>24</v>
      </c>
      <c r="J4261" s="2" t="s">
        <v>10026</v>
      </c>
      <c r="K4261" s="2">
        <v>27</v>
      </c>
      <c r="L4261" s="2">
        <v>31</v>
      </c>
      <c r="M4261" s="2">
        <v>0</v>
      </c>
      <c r="N4261" s="2" t="s">
        <v>10026</v>
      </c>
      <c r="O4261" s="2">
        <v>8</v>
      </c>
      <c r="P4261" s="2" t="s">
        <v>10025</v>
      </c>
      <c r="Q4261" s="2">
        <v>176.66417856046559</v>
      </c>
      <c r="R4261" s="2">
        <f t="shared" si="132"/>
        <v>176.66417856046559</v>
      </c>
      <c r="S4261" s="2">
        <v>349.4290606464171</v>
      </c>
      <c r="T4261" s="2">
        <v>172.76488208595151</v>
      </c>
      <c r="U4261" s="2">
        <f t="shared" si="133"/>
        <v>49.442047483500559</v>
      </c>
      <c r="V4261" s="2">
        <v>4</v>
      </c>
      <c r="W4261" s="2" t="str">
        <f>IF(ISBLANK(V4261), "Missing", "OK")</f>
        <v>OK</v>
      </c>
      <c r="X4261" s="2" t="s">
        <v>10026</v>
      </c>
    </row>
    <row r="4262" spans="1:24" x14ac:dyDescent="0.35">
      <c r="A4262" s="2" t="s">
        <v>5758</v>
      </c>
      <c r="B4262" s="2" t="b">
        <f>COUNTIF(A:A, A4262)&gt;1</f>
        <v>0</v>
      </c>
      <c r="C4262" s="5">
        <v>45439.125</v>
      </c>
      <c r="D4262" s="2" t="s">
        <v>10019</v>
      </c>
      <c r="E4262" s="2" t="s">
        <v>10024</v>
      </c>
      <c r="F4262" s="2">
        <v>132</v>
      </c>
      <c r="G4262" s="2">
        <v>4645</v>
      </c>
      <c r="H4262" s="2" t="str">
        <f>IF(G4262&lt;F4262, "Error", "OK")</f>
        <v>OK</v>
      </c>
      <c r="I4262" s="2">
        <v>45</v>
      </c>
      <c r="J4262" s="2" t="s">
        <v>10025</v>
      </c>
      <c r="K4262" s="2">
        <v>0</v>
      </c>
      <c r="L4262" s="2">
        <v>30</v>
      </c>
      <c r="M4262" s="2">
        <v>0</v>
      </c>
      <c r="N4262" s="2" t="s">
        <v>10026</v>
      </c>
      <c r="O4262" s="2">
        <v>1</v>
      </c>
      <c r="P4262" s="2" t="s">
        <v>10025</v>
      </c>
      <c r="Q4262" s="2">
        <v>61.588752351021448</v>
      </c>
      <c r="R4262" s="2">
        <f t="shared" si="132"/>
        <v>61.588752351021427</v>
      </c>
      <c r="S4262" s="2">
        <v>114.7277185349235</v>
      </c>
      <c r="T4262" s="2">
        <v>53.13896618390207</v>
      </c>
      <c r="U4262" s="2">
        <f t="shared" si="133"/>
        <v>46.317460908739669</v>
      </c>
      <c r="V4262" s="2">
        <v>5</v>
      </c>
      <c r="W4262" s="2" t="str">
        <f>IF(ISBLANK(V4262), "Missing", "OK")</f>
        <v>OK</v>
      </c>
      <c r="X4262" s="2" t="s">
        <v>10025</v>
      </c>
    </row>
    <row r="4263" spans="1:24" x14ac:dyDescent="0.35">
      <c r="A4263" s="2" t="s">
        <v>5757</v>
      </c>
      <c r="B4263" s="2" t="b">
        <f>COUNTIF(A:A, A4263)&gt;1</f>
        <v>0</v>
      </c>
      <c r="C4263" s="5">
        <v>45439.083333333336</v>
      </c>
      <c r="D4263" s="2" t="s">
        <v>10020</v>
      </c>
      <c r="E4263" s="2" t="s">
        <v>10024</v>
      </c>
      <c r="F4263" s="2">
        <v>200</v>
      </c>
      <c r="G4263" s="2">
        <v>1303</v>
      </c>
      <c r="H4263" s="2" t="str">
        <f>IF(G4263&lt;F4263, "Error", "OK")</f>
        <v>OK</v>
      </c>
      <c r="I4263" s="2">
        <v>38</v>
      </c>
      <c r="J4263" s="2" t="s">
        <v>10026</v>
      </c>
      <c r="K4263" s="2">
        <v>37</v>
      </c>
      <c r="L4263" s="2">
        <v>37</v>
      </c>
      <c r="M4263" s="2">
        <v>5</v>
      </c>
      <c r="N4263" s="2" t="s">
        <v>10026</v>
      </c>
      <c r="O4263" s="2">
        <v>4</v>
      </c>
      <c r="P4263" s="2" t="s">
        <v>10025</v>
      </c>
      <c r="Q4263" s="2">
        <v>351.48691637970052</v>
      </c>
      <c r="R4263" s="2">
        <f t="shared" si="132"/>
        <v>351.4869163797004</v>
      </c>
      <c r="S4263" s="2">
        <v>818.60110873011763</v>
      </c>
      <c r="T4263" s="2">
        <v>467.11419235041723</v>
      </c>
      <c r="U4263" s="2">
        <f t="shared" si="133"/>
        <v>57.062492020691714</v>
      </c>
      <c r="V4263" s="2">
        <v>4</v>
      </c>
      <c r="W4263" s="2" t="str">
        <f>IF(ISBLANK(V4263), "Missing", "OK")</f>
        <v>OK</v>
      </c>
      <c r="X4263" s="2" t="s">
        <v>10025</v>
      </c>
    </row>
    <row r="4264" spans="1:24" x14ac:dyDescent="0.35">
      <c r="A4264" s="2" t="s">
        <v>5756</v>
      </c>
      <c r="B4264" s="2" t="b">
        <f>COUNTIF(A:A, A4264)&gt;1</f>
        <v>0</v>
      </c>
      <c r="C4264" s="5">
        <v>45439.041666666664</v>
      </c>
      <c r="D4264" s="2" t="s">
        <v>10020</v>
      </c>
      <c r="E4264" s="2" t="s">
        <v>10022</v>
      </c>
      <c r="F4264" s="2">
        <v>152</v>
      </c>
      <c r="G4264" s="2">
        <v>4886</v>
      </c>
      <c r="H4264" s="2" t="str">
        <f>IF(G4264&lt;F4264, "Error", "OK")</f>
        <v>OK</v>
      </c>
      <c r="I4264" s="2">
        <v>23</v>
      </c>
      <c r="J4264" s="2" t="s">
        <v>10026</v>
      </c>
      <c r="K4264" s="2">
        <v>35</v>
      </c>
      <c r="L4264" s="2">
        <v>31</v>
      </c>
      <c r="M4264" s="2">
        <v>0</v>
      </c>
      <c r="N4264" s="2" t="s">
        <v>10026</v>
      </c>
      <c r="O4264" s="2">
        <v>5</v>
      </c>
      <c r="P4264" s="2" t="s">
        <v>10025</v>
      </c>
      <c r="Q4264" s="2">
        <v>473.71251190886039</v>
      </c>
      <c r="R4264" s="2">
        <f t="shared" si="132"/>
        <v>473.71251190886017</v>
      </c>
      <c r="S4264" s="2">
        <v>1026.1161564963779</v>
      </c>
      <c r="T4264" s="2">
        <v>552.40364458751776</v>
      </c>
      <c r="U4264" s="2">
        <f t="shared" si="133"/>
        <v>53.834416414772399</v>
      </c>
      <c r="V4264" s="2">
        <v>3</v>
      </c>
      <c r="W4264" s="2" t="str">
        <f>IF(ISBLANK(V4264), "Missing", "OK")</f>
        <v>OK</v>
      </c>
      <c r="X4264" s="2" t="s">
        <v>10025</v>
      </c>
    </row>
    <row r="4265" spans="1:24" x14ac:dyDescent="0.35">
      <c r="A4265" s="2" t="s">
        <v>5755</v>
      </c>
      <c r="B4265" s="2" t="b">
        <f>COUNTIF(A:A, A4265)&gt;1</f>
        <v>0</v>
      </c>
      <c r="C4265" s="5">
        <v>45439</v>
      </c>
      <c r="D4265" s="2" t="s">
        <v>10020</v>
      </c>
      <c r="E4265" s="2" t="s">
        <v>10023</v>
      </c>
      <c r="F4265" s="2">
        <v>23</v>
      </c>
      <c r="G4265" s="2">
        <v>2455</v>
      </c>
      <c r="H4265" s="2" t="str">
        <f>IF(G4265&lt;F4265, "Error", "OK")</f>
        <v>OK</v>
      </c>
      <c r="I4265" s="2">
        <v>45</v>
      </c>
      <c r="J4265" s="2" t="s">
        <v>10025</v>
      </c>
      <c r="K4265" s="2">
        <v>0</v>
      </c>
      <c r="L4265" s="2">
        <v>33</v>
      </c>
      <c r="M4265" s="2">
        <v>0</v>
      </c>
      <c r="N4265" s="2" t="s">
        <v>10026</v>
      </c>
      <c r="O4265" s="2">
        <v>5</v>
      </c>
      <c r="P4265" s="2" t="s">
        <v>10025</v>
      </c>
      <c r="Q4265" s="2">
        <v>172.43133809647759</v>
      </c>
      <c r="R4265" s="2">
        <f t="shared" si="132"/>
        <v>172.43133809647765</v>
      </c>
      <c r="S4265" s="2">
        <v>249.85472793246959</v>
      </c>
      <c r="T4265" s="2">
        <v>77.423389835991941</v>
      </c>
      <c r="U4265" s="2">
        <f t="shared" si="133"/>
        <v>30.987362327167101</v>
      </c>
      <c r="V4265" s="2">
        <v>3</v>
      </c>
      <c r="W4265" s="2" t="str">
        <f>IF(ISBLANK(V4265), "Missing", "OK")</f>
        <v>OK</v>
      </c>
      <c r="X4265" s="2" t="s">
        <v>10025</v>
      </c>
    </row>
    <row r="4266" spans="1:24" x14ac:dyDescent="0.35">
      <c r="A4266" s="2" t="s">
        <v>5754</v>
      </c>
      <c r="B4266" s="2" t="b">
        <f>COUNTIF(A:A, A4266)&gt;1</f>
        <v>0</v>
      </c>
      <c r="C4266" s="5">
        <v>45438.958333333336</v>
      </c>
      <c r="D4266" s="2" t="s">
        <v>10019</v>
      </c>
      <c r="E4266" s="2" t="s">
        <v>10023</v>
      </c>
      <c r="F4266" s="2">
        <v>231</v>
      </c>
      <c r="G4266" s="2">
        <v>3846</v>
      </c>
      <c r="H4266" s="2" t="str">
        <f>IF(G4266&lt;F4266, "Error", "OK")</f>
        <v>OK</v>
      </c>
      <c r="I4266" s="2">
        <v>49</v>
      </c>
      <c r="J4266" s="2" t="s">
        <v>10025</v>
      </c>
      <c r="K4266" s="2">
        <v>0</v>
      </c>
      <c r="L4266" s="2">
        <v>27</v>
      </c>
      <c r="M4266" s="2">
        <v>19</v>
      </c>
      <c r="N4266" s="2" t="s">
        <v>10026</v>
      </c>
      <c r="O4266" s="2">
        <v>3</v>
      </c>
      <c r="P4266" s="2" t="s">
        <v>10025</v>
      </c>
      <c r="Q4266" s="2">
        <v>233.1299326999571</v>
      </c>
      <c r="R4266" s="2">
        <f t="shared" si="132"/>
        <v>233.12993269995698</v>
      </c>
      <c r="S4266" s="2">
        <v>461.40274643217248</v>
      </c>
      <c r="T4266" s="2">
        <v>228.2728137322155</v>
      </c>
      <c r="U4266" s="2">
        <f t="shared" si="133"/>
        <v>49.473657341086557</v>
      </c>
      <c r="V4266" s="2">
        <v>4</v>
      </c>
      <c r="W4266" s="2" t="str">
        <f>IF(ISBLANK(V4266), "Missing", "OK")</f>
        <v>OK</v>
      </c>
      <c r="X4266" s="2" t="s">
        <v>10025</v>
      </c>
    </row>
    <row r="4267" spans="1:24" x14ac:dyDescent="0.35">
      <c r="A4267" s="2" t="s">
        <v>5753</v>
      </c>
      <c r="B4267" s="2" t="b">
        <f>COUNTIF(A:A, A4267)&gt;1</f>
        <v>0</v>
      </c>
      <c r="C4267" s="5">
        <v>45438.916666666664</v>
      </c>
      <c r="D4267" s="2" t="s">
        <v>10020</v>
      </c>
      <c r="E4267" s="2" t="s">
        <v>10022</v>
      </c>
      <c r="F4267" s="2">
        <v>74</v>
      </c>
      <c r="G4267" s="2">
        <v>4833</v>
      </c>
      <c r="H4267" s="2" t="str">
        <f>IF(G4267&lt;F4267, "Error", "OK")</f>
        <v>OK</v>
      </c>
      <c r="I4267" s="2">
        <v>25</v>
      </c>
      <c r="J4267" s="2" t="s">
        <v>10025</v>
      </c>
      <c r="K4267" s="2">
        <v>0</v>
      </c>
      <c r="L4267" s="2">
        <v>49</v>
      </c>
      <c r="M4267" s="2">
        <v>0</v>
      </c>
      <c r="N4267" s="2" t="s">
        <v>10026</v>
      </c>
      <c r="O4267" s="2">
        <v>3</v>
      </c>
      <c r="P4267" s="2" t="s">
        <v>10025</v>
      </c>
      <c r="Q4267" s="2">
        <v>363.48411735216268</v>
      </c>
      <c r="R4267" s="2">
        <f t="shared" si="132"/>
        <v>363.48411735216274</v>
      </c>
      <c r="S4267" s="2">
        <v>759.20446722148756</v>
      </c>
      <c r="T4267" s="2">
        <v>395.72034986932482</v>
      </c>
      <c r="U4267" s="2">
        <f t="shared" si="133"/>
        <v>52.1230270571997</v>
      </c>
      <c r="V4267" s="2">
        <v>1</v>
      </c>
      <c r="W4267" s="2" t="str">
        <f>IF(ISBLANK(V4267), "Missing", "OK")</f>
        <v>OK</v>
      </c>
      <c r="X4267" s="2" t="s">
        <v>10025</v>
      </c>
    </row>
    <row r="4268" spans="1:24" x14ac:dyDescent="0.35">
      <c r="A4268" s="2" t="s">
        <v>5752</v>
      </c>
      <c r="B4268" s="2" t="b">
        <f>COUNTIF(A:A, A4268)&gt;1</f>
        <v>0</v>
      </c>
      <c r="C4268" s="5">
        <v>45438.875</v>
      </c>
      <c r="D4268" s="2" t="s">
        <v>10019</v>
      </c>
      <c r="E4268" s="2" t="s">
        <v>10024</v>
      </c>
      <c r="F4268" s="2">
        <v>56</v>
      </c>
      <c r="G4268" s="2">
        <v>3986</v>
      </c>
      <c r="H4268" s="2" t="str">
        <f>IF(G4268&lt;F4268, "Error", "OK")</f>
        <v>OK</v>
      </c>
      <c r="I4268" s="2">
        <v>9</v>
      </c>
      <c r="J4268" s="2" t="s">
        <v>10025</v>
      </c>
      <c r="K4268" s="2">
        <v>0</v>
      </c>
      <c r="L4268" s="2">
        <v>17</v>
      </c>
      <c r="M4268" s="2">
        <v>0</v>
      </c>
      <c r="N4268" s="2" t="s">
        <v>10025</v>
      </c>
      <c r="O4268" s="2">
        <v>9</v>
      </c>
      <c r="P4268" s="2" t="s">
        <v>10026</v>
      </c>
      <c r="Q4268" s="2">
        <v>298.00766902453819</v>
      </c>
      <c r="R4268" s="2">
        <f t="shared" si="132"/>
        <v>298.0076690245383</v>
      </c>
      <c r="S4268" s="2">
        <v>401.34616791172658</v>
      </c>
      <c r="T4268" s="2">
        <v>103.33849888718829</v>
      </c>
      <c r="U4268" s="2">
        <f t="shared" si="133"/>
        <v>25.747971987592745</v>
      </c>
      <c r="V4268" s="2">
        <v>5</v>
      </c>
      <c r="W4268" s="2" t="str">
        <f>IF(ISBLANK(V4268), "Missing", "OK")</f>
        <v>OK</v>
      </c>
      <c r="X4268" s="2" t="s">
        <v>10025</v>
      </c>
    </row>
    <row r="4269" spans="1:24" x14ac:dyDescent="0.35">
      <c r="A4269" s="2" t="s">
        <v>5751</v>
      </c>
      <c r="B4269" s="2" t="b">
        <f>COUNTIF(A:A, A4269)&gt;1</f>
        <v>0</v>
      </c>
      <c r="C4269" s="5">
        <v>45438.833333333336</v>
      </c>
      <c r="D4269" s="2" t="s">
        <v>10019</v>
      </c>
      <c r="E4269" s="2" t="s">
        <v>10024</v>
      </c>
      <c r="F4269" s="2">
        <v>408</v>
      </c>
      <c r="G4269" s="2">
        <v>3496</v>
      </c>
      <c r="H4269" s="2" t="str">
        <f>IF(G4269&lt;F4269, "Error", "OK")</f>
        <v>OK</v>
      </c>
      <c r="I4269" s="2">
        <v>27</v>
      </c>
      <c r="J4269" s="2" t="s">
        <v>10025</v>
      </c>
      <c r="K4269" s="2">
        <v>0</v>
      </c>
      <c r="L4269" s="2">
        <v>35</v>
      </c>
      <c r="M4269" s="2">
        <v>0</v>
      </c>
      <c r="N4269" s="2" t="s">
        <v>10025</v>
      </c>
      <c r="O4269" s="2">
        <v>5</v>
      </c>
      <c r="P4269" s="2" t="s">
        <v>10026</v>
      </c>
      <c r="Q4269" s="2">
        <v>198.894228603871</v>
      </c>
      <c r="R4269" s="2">
        <f t="shared" si="132"/>
        <v>198.894228603871</v>
      </c>
      <c r="S4269" s="2">
        <v>330.73819924940551</v>
      </c>
      <c r="T4269" s="2">
        <v>131.84397064553451</v>
      </c>
      <c r="U4269" s="2">
        <f t="shared" si="133"/>
        <v>39.863544926092018</v>
      </c>
      <c r="V4269" s="2">
        <v>4</v>
      </c>
      <c r="W4269" s="2" t="str">
        <f>IF(ISBLANK(V4269), "Missing", "OK")</f>
        <v>OK</v>
      </c>
      <c r="X4269" s="2" t="s">
        <v>10025</v>
      </c>
    </row>
    <row r="4270" spans="1:24" x14ac:dyDescent="0.35">
      <c r="A4270" s="2" t="s">
        <v>5750</v>
      </c>
      <c r="B4270" s="2" t="b">
        <f>COUNTIF(A:A, A4270)&gt;1</f>
        <v>0</v>
      </c>
      <c r="C4270" s="5">
        <v>45438.791666666664</v>
      </c>
      <c r="D4270" s="2" t="s">
        <v>10019</v>
      </c>
      <c r="E4270" s="2" t="s">
        <v>10022</v>
      </c>
      <c r="F4270" s="2">
        <v>282</v>
      </c>
      <c r="G4270" s="2">
        <v>3881</v>
      </c>
      <c r="H4270" s="2" t="str">
        <f>IF(G4270&lt;F4270, "Error", "OK")</f>
        <v>OK</v>
      </c>
      <c r="I4270" s="2">
        <v>41</v>
      </c>
      <c r="J4270" s="2" t="s">
        <v>10025</v>
      </c>
      <c r="K4270" s="2">
        <v>0</v>
      </c>
      <c r="L4270" s="2">
        <v>40</v>
      </c>
      <c r="M4270" s="2">
        <v>0</v>
      </c>
      <c r="N4270" s="2" t="s">
        <v>10026</v>
      </c>
      <c r="O4270" s="2">
        <v>5</v>
      </c>
      <c r="P4270" s="2" t="s">
        <v>10025</v>
      </c>
      <c r="Q4270" s="2">
        <v>388.84968142694657</v>
      </c>
      <c r="R4270" s="2">
        <f t="shared" si="132"/>
        <v>388.84968142694657</v>
      </c>
      <c r="S4270" s="2">
        <v>868.3167961900009</v>
      </c>
      <c r="T4270" s="2">
        <v>479.46711476305433</v>
      </c>
      <c r="U4270" s="2">
        <f t="shared" si="133"/>
        <v>55.217993809040586</v>
      </c>
      <c r="V4270" s="2">
        <v>5</v>
      </c>
      <c r="W4270" s="2" t="str">
        <f>IF(ISBLANK(V4270), "Missing", "OK")</f>
        <v>OK</v>
      </c>
      <c r="X4270" s="2" t="s">
        <v>10025</v>
      </c>
    </row>
    <row r="4271" spans="1:24" x14ac:dyDescent="0.35">
      <c r="A4271" s="2" t="s">
        <v>5749</v>
      </c>
      <c r="B4271" s="2" t="b">
        <f>COUNTIF(A:A, A4271)&gt;1</f>
        <v>0</v>
      </c>
      <c r="C4271" s="5">
        <v>45438.75</v>
      </c>
      <c r="D4271" s="2" t="s">
        <v>10019</v>
      </c>
      <c r="E4271" s="2" t="s">
        <v>10024</v>
      </c>
      <c r="F4271" s="2">
        <v>168</v>
      </c>
      <c r="G4271" s="2">
        <v>1013</v>
      </c>
      <c r="H4271" s="2" t="str">
        <f>IF(G4271&lt;F4271, "Error", "OK")</f>
        <v>OK</v>
      </c>
      <c r="I4271" s="2">
        <v>33</v>
      </c>
      <c r="J4271" s="2" t="s">
        <v>10026</v>
      </c>
      <c r="K4271" s="2">
        <v>13</v>
      </c>
      <c r="L4271" s="2">
        <v>37</v>
      </c>
      <c r="M4271" s="2">
        <v>0</v>
      </c>
      <c r="N4271" s="2" t="s">
        <v>10026</v>
      </c>
      <c r="O4271" s="2">
        <v>6</v>
      </c>
      <c r="P4271" s="2" t="s">
        <v>10025</v>
      </c>
      <c r="Q4271" s="2">
        <v>177.56073165503639</v>
      </c>
      <c r="R4271" s="2">
        <f t="shared" si="132"/>
        <v>177.56073165503651</v>
      </c>
      <c r="S4271" s="2">
        <v>355.01953981168862</v>
      </c>
      <c r="T4271" s="2">
        <v>177.45880815665211</v>
      </c>
      <c r="U4271" s="2">
        <f t="shared" si="133"/>
        <v>49.985645367796025</v>
      </c>
      <c r="V4271" s="2">
        <v>5</v>
      </c>
      <c r="W4271" s="2" t="str">
        <f>IF(ISBLANK(V4271), "Missing", "OK")</f>
        <v>OK</v>
      </c>
      <c r="X4271" s="2" t="s">
        <v>10025</v>
      </c>
    </row>
    <row r="4272" spans="1:24" x14ac:dyDescent="0.35">
      <c r="A4272" s="2" t="s">
        <v>5748</v>
      </c>
      <c r="B4272" s="2" t="b">
        <f>COUNTIF(A:A, A4272)&gt;1</f>
        <v>0</v>
      </c>
      <c r="C4272" s="5">
        <v>45438.708333333336</v>
      </c>
      <c r="D4272" s="2" t="s">
        <v>10019</v>
      </c>
      <c r="E4272" s="2" t="s">
        <v>10023</v>
      </c>
      <c r="F4272" s="2">
        <v>452</v>
      </c>
      <c r="G4272" s="2">
        <v>3930</v>
      </c>
      <c r="H4272" s="2" t="str">
        <f>IF(G4272&lt;F4272, "Error", "OK")</f>
        <v>OK</v>
      </c>
      <c r="I4272" s="2">
        <v>21</v>
      </c>
      <c r="J4272" s="2" t="s">
        <v>10025</v>
      </c>
      <c r="K4272" s="2">
        <v>0</v>
      </c>
      <c r="L4272" s="2">
        <v>17</v>
      </c>
      <c r="M4272" s="2">
        <v>0</v>
      </c>
      <c r="N4272" s="2" t="s">
        <v>10026</v>
      </c>
      <c r="O4272" s="2">
        <v>3</v>
      </c>
      <c r="P4272" s="2" t="s">
        <v>10025</v>
      </c>
      <c r="Q4272" s="2">
        <v>424.52222369901608</v>
      </c>
      <c r="R4272" s="2">
        <f t="shared" si="132"/>
        <v>424.52222369901619</v>
      </c>
      <c r="S4272" s="2">
        <v>543.27917046530388</v>
      </c>
      <c r="T4272" s="2">
        <v>118.7569467662877</v>
      </c>
      <c r="U4272" s="2">
        <f t="shared" si="133"/>
        <v>21.859285837256671</v>
      </c>
      <c r="V4272" s="2">
        <v>5</v>
      </c>
      <c r="W4272" s="2" t="str">
        <f>IF(ISBLANK(V4272), "Missing", "OK")</f>
        <v>OK</v>
      </c>
      <c r="X4272" s="2" t="s">
        <v>10026</v>
      </c>
    </row>
    <row r="4273" spans="1:24" x14ac:dyDescent="0.35">
      <c r="A4273" s="2" t="s">
        <v>5747</v>
      </c>
      <c r="B4273" s="2" t="b">
        <f>COUNTIF(A:A, A4273)&gt;1</f>
        <v>0</v>
      </c>
      <c r="C4273" s="5">
        <v>45438.666666666664</v>
      </c>
      <c r="D4273" s="2" t="s">
        <v>10021</v>
      </c>
      <c r="E4273" s="2" t="s">
        <v>10023</v>
      </c>
      <c r="F4273" s="2">
        <v>227</v>
      </c>
      <c r="G4273" s="2">
        <v>4716</v>
      </c>
      <c r="H4273" s="2" t="str">
        <f>IF(G4273&lt;F4273, "Error", "OK")</f>
        <v>OK</v>
      </c>
      <c r="I4273" s="2">
        <v>46</v>
      </c>
      <c r="J4273" s="2" t="s">
        <v>10025</v>
      </c>
      <c r="K4273" s="2">
        <v>0</v>
      </c>
      <c r="L4273" s="2">
        <v>15</v>
      </c>
      <c r="M4273" s="2">
        <v>14</v>
      </c>
      <c r="N4273" s="2" t="s">
        <v>10026</v>
      </c>
      <c r="O4273" s="2">
        <v>5</v>
      </c>
      <c r="P4273" s="2" t="s">
        <v>10025</v>
      </c>
      <c r="Q4273" s="2">
        <v>348.03540139411558</v>
      </c>
      <c r="R4273" s="2">
        <f t="shared" si="132"/>
        <v>348.03540139411552</v>
      </c>
      <c r="S4273" s="2">
        <v>639.90732213706474</v>
      </c>
      <c r="T4273" s="2">
        <v>291.87192074294921</v>
      </c>
      <c r="U4273" s="2">
        <f t="shared" si="133"/>
        <v>45.611592592533547</v>
      </c>
      <c r="V4273" s="2">
        <v>5</v>
      </c>
      <c r="W4273" s="2" t="str">
        <f>IF(ISBLANK(V4273), "Missing", "OK")</f>
        <v>OK</v>
      </c>
      <c r="X4273" s="2" t="s">
        <v>10025</v>
      </c>
    </row>
    <row r="4274" spans="1:24" x14ac:dyDescent="0.35">
      <c r="A4274" s="2" t="s">
        <v>5746</v>
      </c>
      <c r="B4274" s="2" t="b">
        <f>COUNTIF(A:A, A4274)&gt;1</f>
        <v>0</v>
      </c>
      <c r="C4274" s="5">
        <v>45438.625</v>
      </c>
      <c r="D4274" s="2" t="s">
        <v>10019</v>
      </c>
      <c r="E4274" s="2" t="s">
        <v>10022</v>
      </c>
      <c r="F4274" s="2">
        <v>111</v>
      </c>
      <c r="G4274" s="2">
        <v>4805</v>
      </c>
      <c r="H4274" s="2" t="str">
        <f>IF(G4274&lt;F4274, "Error", "OK")</f>
        <v>OK</v>
      </c>
      <c r="I4274" s="2">
        <v>37</v>
      </c>
      <c r="J4274" s="2" t="s">
        <v>10026</v>
      </c>
      <c r="K4274" s="2">
        <v>9</v>
      </c>
      <c r="L4274" s="2">
        <v>14</v>
      </c>
      <c r="M4274" s="2">
        <v>13</v>
      </c>
      <c r="N4274" s="2" t="s">
        <v>10026</v>
      </c>
      <c r="O4274" s="2">
        <v>6</v>
      </c>
      <c r="P4274" s="2" t="s">
        <v>10025</v>
      </c>
      <c r="Q4274" s="2">
        <v>225.41944846447001</v>
      </c>
      <c r="R4274" s="2">
        <f t="shared" si="132"/>
        <v>225.41944846447001</v>
      </c>
      <c r="S4274" s="2">
        <v>286.96947143926349</v>
      </c>
      <c r="T4274" s="2">
        <v>61.550022974793478</v>
      </c>
      <c r="U4274" s="2">
        <f t="shared" si="133"/>
        <v>21.448282518030986</v>
      </c>
      <c r="V4274" s="2">
        <v>4</v>
      </c>
      <c r="W4274" s="2" t="str">
        <f>IF(ISBLANK(V4274), "Missing", "OK")</f>
        <v>OK</v>
      </c>
      <c r="X4274" s="2" t="s">
        <v>10025</v>
      </c>
    </row>
    <row r="4275" spans="1:24" x14ac:dyDescent="0.35">
      <c r="A4275" s="2" t="s">
        <v>5745</v>
      </c>
      <c r="B4275" s="2" t="b">
        <f>COUNTIF(A:A, A4275)&gt;1</f>
        <v>0</v>
      </c>
      <c r="C4275" s="5">
        <v>45438.583333333336</v>
      </c>
      <c r="D4275" s="2" t="s">
        <v>10021</v>
      </c>
      <c r="E4275" s="2" t="s">
        <v>10024</v>
      </c>
      <c r="F4275" s="2">
        <v>37</v>
      </c>
      <c r="G4275" s="2">
        <v>4083</v>
      </c>
      <c r="H4275" s="2" t="str">
        <f>IF(G4275&lt;F4275, "Error", "OK")</f>
        <v>OK</v>
      </c>
      <c r="I4275" s="2">
        <v>11</v>
      </c>
      <c r="J4275" s="2" t="s">
        <v>10025</v>
      </c>
      <c r="K4275" s="2">
        <v>0</v>
      </c>
      <c r="L4275" s="2">
        <v>26</v>
      </c>
      <c r="M4275" s="2">
        <v>0</v>
      </c>
      <c r="N4275" s="2" t="s">
        <v>10026</v>
      </c>
      <c r="O4275" s="2">
        <v>7</v>
      </c>
      <c r="P4275" s="2" t="s">
        <v>10025</v>
      </c>
      <c r="Q4275" s="2">
        <v>310.63715794516571</v>
      </c>
      <c r="R4275" s="2">
        <f t="shared" si="132"/>
        <v>310.63715794516554</v>
      </c>
      <c r="S4275" s="2">
        <v>475.45409954705758</v>
      </c>
      <c r="T4275" s="2">
        <v>164.81694160189201</v>
      </c>
      <c r="U4275" s="2">
        <f t="shared" si="133"/>
        <v>34.665163631758617</v>
      </c>
      <c r="V4275" s="2">
        <v>3</v>
      </c>
      <c r="W4275" s="2" t="str">
        <f>IF(ISBLANK(V4275), "Missing", "OK")</f>
        <v>OK</v>
      </c>
      <c r="X4275" s="2" t="s">
        <v>10025</v>
      </c>
    </row>
    <row r="4276" spans="1:24" x14ac:dyDescent="0.35">
      <c r="A4276" s="2" t="s">
        <v>5744</v>
      </c>
      <c r="B4276" s="2" t="b">
        <f>COUNTIF(A:A, A4276)&gt;1</f>
        <v>0</v>
      </c>
      <c r="C4276" s="5">
        <v>45438.541666666664</v>
      </c>
      <c r="D4276" s="2" t="s">
        <v>10020</v>
      </c>
      <c r="E4276" s="2" t="s">
        <v>10022</v>
      </c>
      <c r="F4276" s="2">
        <v>40</v>
      </c>
      <c r="G4276" s="2">
        <v>3162</v>
      </c>
      <c r="H4276" s="2" t="str">
        <f>IF(G4276&lt;F4276, "Error", "OK")</f>
        <v>OK</v>
      </c>
      <c r="I4276" s="2">
        <v>20</v>
      </c>
      <c r="J4276" s="2" t="s">
        <v>10025</v>
      </c>
      <c r="K4276" s="2">
        <v>0</v>
      </c>
      <c r="L4276" s="2">
        <v>26</v>
      </c>
      <c r="M4276" s="2">
        <v>0</v>
      </c>
      <c r="N4276" s="2" t="s">
        <v>10026</v>
      </c>
      <c r="O4276" s="2">
        <v>6</v>
      </c>
      <c r="P4276" s="2" t="s">
        <v>10025</v>
      </c>
      <c r="Q4276" s="2">
        <v>41.048177068144227</v>
      </c>
      <c r="R4276" s="2">
        <f t="shared" si="132"/>
        <v>41.048177068144227</v>
      </c>
      <c r="S4276" s="2">
        <v>83.721158659506344</v>
      </c>
      <c r="T4276" s="2">
        <v>42.672981591362117</v>
      </c>
      <c r="U4276" s="2">
        <f t="shared" si="133"/>
        <v>50.970366720452333</v>
      </c>
      <c r="V4276" s="2">
        <v>4</v>
      </c>
      <c r="W4276" s="2" t="str">
        <f>IF(ISBLANK(V4276), "Missing", "OK")</f>
        <v>OK</v>
      </c>
      <c r="X4276" s="2" t="s">
        <v>10025</v>
      </c>
    </row>
    <row r="4277" spans="1:24" x14ac:dyDescent="0.35">
      <c r="A4277" s="2" t="s">
        <v>5743</v>
      </c>
      <c r="B4277" s="2" t="b">
        <f>COUNTIF(A:A, A4277)&gt;1</f>
        <v>0</v>
      </c>
      <c r="C4277" s="5">
        <v>45438.5</v>
      </c>
      <c r="D4277" s="2" t="s">
        <v>10020</v>
      </c>
      <c r="E4277" s="2" t="s">
        <v>10022</v>
      </c>
      <c r="F4277" s="2">
        <v>427</v>
      </c>
      <c r="G4277" s="2">
        <v>1329</v>
      </c>
      <c r="H4277" s="2" t="str">
        <f>IF(G4277&lt;F4277, "Error", "OK")</f>
        <v>OK</v>
      </c>
      <c r="I4277" s="2">
        <v>23</v>
      </c>
      <c r="J4277" s="2" t="s">
        <v>10026</v>
      </c>
      <c r="K4277" s="2">
        <v>43</v>
      </c>
      <c r="L4277" s="2">
        <v>48</v>
      </c>
      <c r="M4277" s="2">
        <v>0</v>
      </c>
      <c r="N4277" s="2" t="s">
        <v>10026</v>
      </c>
      <c r="O4277" s="2">
        <v>4</v>
      </c>
      <c r="P4277" s="2" t="s">
        <v>10025</v>
      </c>
      <c r="Q4277" s="2">
        <v>199.5081107716334</v>
      </c>
      <c r="R4277" s="2">
        <f t="shared" si="132"/>
        <v>199.5081107716334</v>
      </c>
      <c r="S4277" s="2">
        <v>352.49735248959689</v>
      </c>
      <c r="T4277" s="2">
        <v>152.98924171796349</v>
      </c>
      <c r="U4277" s="2">
        <f t="shared" si="133"/>
        <v>43.401529298713982</v>
      </c>
      <c r="V4277" s="2">
        <v>4</v>
      </c>
      <c r="W4277" s="2" t="str">
        <f>IF(ISBLANK(V4277), "Missing", "OK")</f>
        <v>OK</v>
      </c>
      <c r="X4277" s="2" t="s">
        <v>10025</v>
      </c>
    </row>
    <row r="4278" spans="1:24" x14ac:dyDescent="0.35">
      <c r="A4278" s="2" t="s">
        <v>5742</v>
      </c>
      <c r="B4278" s="2" t="b">
        <f>COUNTIF(A:A, A4278)&gt;1</f>
        <v>0</v>
      </c>
      <c r="C4278" s="5">
        <v>45438.458333333336</v>
      </c>
      <c r="D4278" s="2" t="s">
        <v>10020</v>
      </c>
      <c r="E4278" s="2" t="s">
        <v>10022</v>
      </c>
      <c r="F4278" s="2">
        <v>222</v>
      </c>
      <c r="G4278" s="2">
        <v>2053</v>
      </c>
      <c r="H4278" s="2" t="str">
        <f>IF(G4278&lt;F4278, "Error", "OK")</f>
        <v>OK</v>
      </c>
      <c r="I4278" s="2">
        <v>47</v>
      </c>
      <c r="J4278" s="2" t="s">
        <v>10025</v>
      </c>
      <c r="K4278" s="2">
        <v>0</v>
      </c>
      <c r="L4278" s="2">
        <v>36</v>
      </c>
      <c r="M4278" s="2">
        <v>0</v>
      </c>
      <c r="N4278" s="2" t="s">
        <v>10026</v>
      </c>
      <c r="O4278" s="2">
        <v>3</v>
      </c>
      <c r="P4278" s="2" t="s">
        <v>10025</v>
      </c>
      <c r="Q4278" s="2">
        <v>277.09789344210247</v>
      </c>
      <c r="R4278" s="2">
        <f t="shared" si="132"/>
        <v>277.09789344210253</v>
      </c>
      <c r="S4278" s="2">
        <v>580.63772477448072</v>
      </c>
      <c r="T4278" s="2">
        <v>303.53983133237818</v>
      </c>
      <c r="U4278" s="2">
        <f t="shared" si="133"/>
        <v>52.276973813624117</v>
      </c>
      <c r="V4278" s="2">
        <v>3</v>
      </c>
      <c r="W4278" s="2" t="str">
        <f>IF(ISBLANK(V4278), "Missing", "OK")</f>
        <v>OK</v>
      </c>
      <c r="X4278" s="2" t="s">
        <v>10025</v>
      </c>
    </row>
    <row r="4279" spans="1:24" x14ac:dyDescent="0.35">
      <c r="A4279" s="2" t="s">
        <v>5741</v>
      </c>
      <c r="B4279" s="2" t="b">
        <f>COUNTIF(A:A, A4279)&gt;1</f>
        <v>0</v>
      </c>
      <c r="C4279" s="5">
        <v>45438.416666666664</v>
      </c>
      <c r="D4279" s="2" t="s">
        <v>10021</v>
      </c>
      <c r="E4279" s="2" t="s">
        <v>10023</v>
      </c>
      <c r="F4279" s="2">
        <v>34</v>
      </c>
      <c r="G4279" s="2">
        <v>2270</v>
      </c>
      <c r="H4279" s="2" t="str">
        <f>IF(G4279&lt;F4279, "Error", "OK")</f>
        <v>OK</v>
      </c>
      <c r="I4279" s="2">
        <v>37</v>
      </c>
      <c r="J4279" s="2" t="s">
        <v>10026</v>
      </c>
      <c r="K4279" s="2">
        <v>44</v>
      </c>
      <c r="L4279" s="2">
        <v>9</v>
      </c>
      <c r="M4279" s="2">
        <v>14</v>
      </c>
      <c r="N4279" s="2" t="s">
        <v>10025</v>
      </c>
      <c r="O4279" s="2">
        <v>9</v>
      </c>
      <c r="P4279" s="2" t="s">
        <v>10026</v>
      </c>
      <c r="Q4279" s="2">
        <v>325.23305733499882</v>
      </c>
      <c r="R4279" s="2">
        <f t="shared" si="132"/>
        <v>325.23305733499876</v>
      </c>
      <c r="S4279" s="2">
        <v>464.89765302947347</v>
      </c>
      <c r="T4279" s="2">
        <v>139.66459569447471</v>
      </c>
      <c r="U4279" s="2">
        <f t="shared" si="133"/>
        <v>30.042009200166962</v>
      </c>
      <c r="V4279" s="2">
        <v>5</v>
      </c>
      <c r="W4279" s="2" t="str">
        <f>IF(ISBLANK(V4279), "Missing", "OK")</f>
        <v>OK</v>
      </c>
      <c r="X4279" s="2" t="s">
        <v>10025</v>
      </c>
    </row>
    <row r="4280" spans="1:24" x14ac:dyDescent="0.35">
      <c r="A4280" s="2" t="s">
        <v>5740</v>
      </c>
      <c r="B4280" s="2" t="b">
        <f>COUNTIF(A:A, A4280)&gt;1</f>
        <v>0</v>
      </c>
      <c r="C4280" s="5">
        <v>45438.375</v>
      </c>
      <c r="D4280" s="2" t="s">
        <v>10021</v>
      </c>
      <c r="E4280" s="2" t="s">
        <v>10024</v>
      </c>
      <c r="F4280" s="2">
        <v>398</v>
      </c>
      <c r="G4280" s="2">
        <v>1303</v>
      </c>
      <c r="H4280" s="2" t="str">
        <f>IF(G4280&lt;F4280, "Error", "OK")</f>
        <v>OK</v>
      </c>
      <c r="I4280" s="2">
        <v>52</v>
      </c>
      <c r="J4280" s="2" t="s">
        <v>10025</v>
      </c>
      <c r="K4280" s="2">
        <v>0</v>
      </c>
      <c r="L4280" s="2">
        <v>41</v>
      </c>
      <c r="M4280" s="2">
        <v>14</v>
      </c>
      <c r="N4280" s="2" t="s">
        <v>10026</v>
      </c>
      <c r="O4280" s="2">
        <v>5</v>
      </c>
      <c r="P4280" s="2" t="s">
        <v>10025</v>
      </c>
      <c r="Q4280" s="2">
        <v>275.2369198142905</v>
      </c>
      <c r="R4280" s="2">
        <f t="shared" si="132"/>
        <v>275.2369198142905</v>
      </c>
      <c r="S4280" s="2">
        <v>377.54406114338849</v>
      </c>
      <c r="T4280" s="2">
        <v>102.307141329098</v>
      </c>
      <c r="U4280" s="2">
        <f t="shared" si="133"/>
        <v>27.09806665194569</v>
      </c>
      <c r="V4280" s="2">
        <v>5</v>
      </c>
      <c r="W4280" s="2" t="str">
        <f>IF(ISBLANK(V4280), "Missing", "OK")</f>
        <v>OK</v>
      </c>
      <c r="X4280" s="2" t="s">
        <v>10025</v>
      </c>
    </row>
    <row r="4281" spans="1:24" x14ac:dyDescent="0.35">
      <c r="A4281" s="2" t="s">
        <v>5739</v>
      </c>
      <c r="B4281" s="2" t="b">
        <f>COUNTIF(A:A, A4281)&gt;1</f>
        <v>0</v>
      </c>
      <c r="C4281" s="5">
        <v>45438.333333333336</v>
      </c>
      <c r="D4281" s="2" t="s">
        <v>10020</v>
      </c>
      <c r="E4281" s="2" t="s">
        <v>10022</v>
      </c>
      <c r="F4281" s="2">
        <v>95</v>
      </c>
      <c r="G4281" s="2">
        <v>4395</v>
      </c>
      <c r="H4281" s="2" t="str">
        <f>IF(G4281&lt;F4281, "Error", "OK")</f>
        <v>OK</v>
      </c>
      <c r="I4281" s="2">
        <v>2</v>
      </c>
      <c r="J4281" s="2" t="s">
        <v>10025</v>
      </c>
      <c r="K4281" s="2">
        <v>0</v>
      </c>
      <c r="L4281" s="2">
        <v>21</v>
      </c>
      <c r="M4281" s="2">
        <v>19</v>
      </c>
      <c r="N4281" s="2" t="s">
        <v>10026</v>
      </c>
      <c r="O4281" s="2">
        <v>8</v>
      </c>
      <c r="P4281" s="2" t="s">
        <v>10025</v>
      </c>
      <c r="Q4281" s="2">
        <v>71.540561800161967</v>
      </c>
      <c r="R4281" s="2">
        <f t="shared" si="132"/>
        <v>71.54056180016201</v>
      </c>
      <c r="S4281" s="2">
        <v>123.4695347883145</v>
      </c>
      <c r="T4281" s="2">
        <v>51.928972988152488</v>
      </c>
      <c r="U4281" s="2">
        <f t="shared" si="133"/>
        <v>42.058126384928428</v>
      </c>
      <c r="V4281" s="2">
        <v>5</v>
      </c>
      <c r="W4281" s="2" t="str">
        <f>IF(ISBLANK(V4281), "Missing", "OK")</f>
        <v>OK</v>
      </c>
      <c r="X4281" s="2" t="s">
        <v>10025</v>
      </c>
    </row>
    <row r="4282" spans="1:24" x14ac:dyDescent="0.35">
      <c r="A4282" s="2" t="s">
        <v>5738</v>
      </c>
      <c r="B4282" s="2" t="b">
        <f>COUNTIF(A:A, A4282)&gt;1</f>
        <v>0</v>
      </c>
      <c r="C4282" s="5">
        <v>45438.291666666664</v>
      </c>
      <c r="D4282" s="2" t="s">
        <v>10020</v>
      </c>
      <c r="E4282" s="2" t="s">
        <v>10024</v>
      </c>
      <c r="F4282" s="2">
        <v>219</v>
      </c>
      <c r="G4282" s="2">
        <v>4694</v>
      </c>
      <c r="H4282" s="2" t="str">
        <f>IF(G4282&lt;F4282, "Error", "OK")</f>
        <v>OK</v>
      </c>
      <c r="I4282" s="2">
        <v>35</v>
      </c>
      <c r="J4282" s="2" t="s">
        <v>10025</v>
      </c>
      <c r="K4282" s="2">
        <v>0</v>
      </c>
      <c r="L4282" s="2">
        <v>12</v>
      </c>
      <c r="M4282" s="2">
        <v>18</v>
      </c>
      <c r="N4282" s="2" t="s">
        <v>10026</v>
      </c>
      <c r="O4282" s="2">
        <v>3</v>
      </c>
      <c r="P4282" s="2" t="s">
        <v>10025</v>
      </c>
      <c r="Q4282" s="2">
        <v>102.22503330934509</v>
      </c>
      <c r="R4282" s="2">
        <f t="shared" si="132"/>
        <v>102.22503330934506</v>
      </c>
      <c r="S4282" s="2">
        <v>127.0609576256079</v>
      </c>
      <c r="T4282" s="2">
        <v>24.83592431626283</v>
      </c>
      <c r="U4282" s="2">
        <f t="shared" si="133"/>
        <v>19.546463981046994</v>
      </c>
      <c r="V4282" s="2">
        <v>2</v>
      </c>
      <c r="W4282" s="2" t="str">
        <f>IF(ISBLANK(V4282), "Missing", "OK")</f>
        <v>OK</v>
      </c>
      <c r="X4282" s="2" t="s">
        <v>10025</v>
      </c>
    </row>
    <row r="4283" spans="1:24" x14ac:dyDescent="0.35">
      <c r="A4283" s="2" t="s">
        <v>5737</v>
      </c>
      <c r="B4283" s="2" t="b">
        <f>COUNTIF(A:A, A4283)&gt;1</f>
        <v>0</v>
      </c>
      <c r="C4283" s="5">
        <v>45438.25</v>
      </c>
      <c r="D4283" s="2" t="s">
        <v>10021</v>
      </c>
      <c r="E4283" s="2" t="s">
        <v>10024</v>
      </c>
      <c r="F4283" s="2">
        <v>32</v>
      </c>
      <c r="G4283" s="2">
        <v>4328</v>
      </c>
      <c r="H4283" s="2" t="str">
        <f>IF(G4283&lt;F4283, "Error", "OK")</f>
        <v>OK</v>
      </c>
      <c r="I4283" s="2">
        <v>51</v>
      </c>
      <c r="J4283" s="2" t="s">
        <v>10025</v>
      </c>
      <c r="K4283" s="2">
        <v>0</v>
      </c>
      <c r="L4283" s="2">
        <v>6</v>
      </c>
      <c r="M4283" s="2">
        <v>0</v>
      </c>
      <c r="N4283" s="2" t="s">
        <v>10026</v>
      </c>
      <c r="O4283" s="2">
        <v>7</v>
      </c>
      <c r="P4283" s="2" t="s">
        <v>10025</v>
      </c>
      <c r="Q4283" s="2">
        <v>387.54613561140962</v>
      </c>
      <c r="R4283" s="2">
        <f t="shared" si="132"/>
        <v>387.54613561140962</v>
      </c>
      <c r="S4283" s="2">
        <v>822.67944794520145</v>
      </c>
      <c r="T4283" s="2">
        <v>435.13331233379182</v>
      </c>
      <c r="U4283" s="2">
        <f t="shared" si="133"/>
        <v>52.892206487061287</v>
      </c>
      <c r="V4283" s="2">
        <v>4</v>
      </c>
      <c r="W4283" s="2" t="str">
        <f>IF(ISBLANK(V4283), "Missing", "OK")</f>
        <v>OK</v>
      </c>
      <c r="X4283" s="2" t="s">
        <v>10025</v>
      </c>
    </row>
    <row r="4284" spans="1:24" x14ac:dyDescent="0.35">
      <c r="A4284" s="2" t="s">
        <v>5736</v>
      </c>
      <c r="B4284" s="2" t="b">
        <f>COUNTIF(A:A, A4284)&gt;1</f>
        <v>0</v>
      </c>
      <c r="C4284" s="5">
        <v>45438.208333333336</v>
      </c>
      <c r="D4284" s="2" t="s">
        <v>10020</v>
      </c>
      <c r="E4284" s="2" t="s">
        <v>10024</v>
      </c>
      <c r="F4284" s="2">
        <v>325</v>
      </c>
      <c r="G4284" s="2">
        <v>1957</v>
      </c>
      <c r="H4284" s="2" t="str">
        <f>IF(G4284&lt;F4284, "Error", "OK")</f>
        <v>OK</v>
      </c>
      <c r="I4284" s="2">
        <v>41</v>
      </c>
      <c r="J4284" s="2" t="s">
        <v>10026</v>
      </c>
      <c r="K4284" s="2">
        <v>38</v>
      </c>
      <c r="L4284" s="2">
        <v>39</v>
      </c>
      <c r="M4284" s="2">
        <v>0</v>
      </c>
      <c r="N4284" s="2" t="s">
        <v>10025</v>
      </c>
      <c r="O4284" s="2">
        <v>9</v>
      </c>
      <c r="P4284" s="2" t="s">
        <v>10026</v>
      </c>
      <c r="Q4284" s="2">
        <v>20.649729896172001</v>
      </c>
      <c r="R4284" s="2">
        <f t="shared" si="132"/>
        <v>20.649729896171994</v>
      </c>
      <c r="S4284" s="2">
        <v>46.013705803131913</v>
      </c>
      <c r="T4284" s="2">
        <v>25.363975906959919</v>
      </c>
      <c r="U4284" s="2">
        <f t="shared" si="133"/>
        <v>55.122654140222551</v>
      </c>
      <c r="V4284" s="2">
        <v>2</v>
      </c>
      <c r="W4284" s="2" t="str">
        <f>IF(ISBLANK(V4284), "Missing", "OK")</f>
        <v>OK</v>
      </c>
      <c r="X4284" s="2" t="s">
        <v>10026</v>
      </c>
    </row>
    <row r="4285" spans="1:24" x14ac:dyDescent="0.35">
      <c r="A4285" s="2" t="s">
        <v>5735</v>
      </c>
      <c r="B4285" s="2" t="b">
        <f>COUNTIF(A:A, A4285)&gt;1</f>
        <v>0</v>
      </c>
      <c r="C4285" s="5">
        <v>45438.166666666664</v>
      </c>
      <c r="D4285" s="2" t="s">
        <v>10020</v>
      </c>
      <c r="E4285" s="2" t="s">
        <v>10024</v>
      </c>
      <c r="F4285" s="2">
        <v>145</v>
      </c>
      <c r="G4285" s="2">
        <v>3371</v>
      </c>
      <c r="H4285" s="2" t="str">
        <f>IF(G4285&lt;F4285, "Error", "OK")</f>
        <v>OK</v>
      </c>
      <c r="I4285" s="2">
        <v>45</v>
      </c>
      <c r="J4285" s="2" t="s">
        <v>10026</v>
      </c>
      <c r="K4285" s="2">
        <v>25</v>
      </c>
      <c r="L4285" s="2">
        <v>5</v>
      </c>
      <c r="M4285" s="2">
        <v>0</v>
      </c>
      <c r="N4285" s="2" t="s">
        <v>10026</v>
      </c>
      <c r="O4285" s="2">
        <v>7</v>
      </c>
      <c r="P4285" s="2" t="s">
        <v>10025</v>
      </c>
      <c r="Q4285" s="2">
        <v>435.14457345092097</v>
      </c>
      <c r="R4285" s="2">
        <f t="shared" si="132"/>
        <v>435.14457345092103</v>
      </c>
      <c r="S4285" s="2">
        <v>779.78100747811652</v>
      </c>
      <c r="T4285" s="2">
        <v>344.63643402719549</v>
      </c>
      <c r="U4285" s="2">
        <f t="shared" si="133"/>
        <v>44.196566820956747</v>
      </c>
      <c r="V4285" s="2">
        <v>4</v>
      </c>
      <c r="W4285" s="2" t="str">
        <f>IF(ISBLANK(V4285), "Missing", "OK")</f>
        <v>OK</v>
      </c>
      <c r="X4285" s="2" t="s">
        <v>10025</v>
      </c>
    </row>
    <row r="4286" spans="1:24" x14ac:dyDescent="0.35">
      <c r="A4286" s="2" t="s">
        <v>5734</v>
      </c>
      <c r="B4286" s="2" t="b">
        <f>COUNTIF(A:A, A4286)&gt;1</f>
        <v>0</v>
      </c>
      <c r="C4286" s="5">
        <v>45438.125</v>
      </c>
      <c r="D4286" s="2" t="s">
        <v>10019</v>
      </c>
      <c r="E4286" s="2" t="s">
        <v>10023</v>
      </c>
      <c r="F4286" s="2">
        <v>354</v>
      </c>
      <c r="G4286" s="2">
        <v>4345</v>
      </c>
      <c r="H4286" s="2" t="str">
        <f>IF(G4286&lt;F4286, "Error", "OK")</f>
        <v>OK</v>
      </c>
      <c r="I4286" s="2">
        <v>14</v>
      </c>
      <c r="J4286" s="2" t="s">
        <v>10025</v>
      </c>
      <c r="K4286" s="2">
        <v>0</v>
      </c>
      <c r="L4286" s="2">
        <v>37</v>
      </c>
      <c r="M4286" s="2">
        <v>2</v>
      </c>
      <c r="N4286" s="2" t="s">
        <v>10025</v>
      </c>
      <c r="O4286" s="2">
        <v>3</v>
      </c>
      <c r="P4286" s="2" t="s">
        <v>10026</v>
      </c>
      <c r="Q4286" s="2">
        <v>338.15910055533072</v>
      </c>
      <c r="R4286" s="2">
        <f t="shared" si="132"/>
        <v>338.15910055533072</v>
      </c>
      <c r="S4286" s="2">
        <v>516.1737183826076</v>
      </c>
      <c r="T4286" s="2">
        <v>178.01461782727691</v>
      </c>
      <c r="U4286" s="2">
        <f t="shared" si="133"/>
        <v>34.487346311445812</v>
      </c>
      <c r="V4286" s="2">
        <v>5</v>
      </c>
      <c r="W4286" s="2" t="str">
        <f>IF(ISBLANK(V4286), "Missing", "OK")</f>
        <v>OK</v>
      </c>
      <c r="X4286" s="2" t="s">
        <v>10025</v>
      </c>
    </row>
    <row r="4287" spans="1:24" x14ac:dyDescent="0.35">
      <c r="A4287" s="2" t="s">
        <v>5733</v>
      </c>
      <c r="B4287" s="2" t="b">
        <f>COUNTIF(A:A, A4287)&gt;1</f>
        <v>0</v>
      </c>
      <c r="C4287" s="5">
        <v>45438.083333333336</v>
      </c>
      <c r="D4287" s="2" t="s">
        <v>10019</v>
      </c>
      <c r="E4287" s="2" t="s">
        <v>10023</v>
      </c>
      <c r="F4287" s="2">
        <v>81</v>
      </c>
      <c r="G4287" s="2">
        <v>2291</v>
      </c>
      <c r="H4287" s="2" t="str">
        <f>IF(G4287&lt;F4287, "Error", "OK")</f>
        <v>OK</v>
      </c>
      <c r="I4287" s="2">
        <v>35</v>
      </c>
      <c r="J4287" s="2" t="s">
        <v>10025</v>
      </c>
      <c r="K4287" s="2">
        <v>0</v>
      </c>
      <c r="L4287" s="2">
        <v>49</v>
      </c>
      <c r="M4287" s="2">
        <v>5</v>
      </c>
      <c r="N4287" s="2" t="s">
        <v>10026</v>
      </c>
      <c r="O4287" s="2">
        <v>1</v>
      </c>
      <c r="P4287" s="2" t="s">
        <v>10025</v>
      </c>
      <c r="Q4287" s="2">
        <v>148.0136245679042</v>
      </c>
      <c r="R4287" s="2">
        <f t="shared" si="132"/>
        <v>148.01362456790417</v>
      </c>
      <c r="S4287" s="2">
        <v>225.70968964770611</v>
      </c>
      <c r="T4287" s="2">
        <v>77.69606507980194</v>
      </c>
      <c r="U4287" s="2">
        <f t="shared" si="133"/>
        <v>34.423008246155533</v>
      </c>
      <c r="V4287" s="2">
        <v>5</v>
      </c>
      <c r="W4287" s="2" t="str">
        <f>IF(ISBLANK(V4287), "Missing", "OK")</f>
        <v>OK</v>
      </c>
      <c r="X4287" s="2" t="s">
        <v>10025</v>
      </c>
    </row>
    <row r="4288" spans="1:24" x14ac:dyDescent="0.35">
      <c r="A4288" s="2" t="s">
        <v>5732</v>
      </c>
      <c r="B4288" s="2" t="b">
        <f>COUNTIF(A:A, A4288)&gt;1</f>
        <v>0</v>
      </c>
      <c r="C4288" s="5">
        <v>45438.041666666664</v>
      </c>
      <c r="D4288" s="2" t="s">
        <v>10019</v>
      </c>
      <c r="E4288" s="2" t="s">
        <v>10022</v>
      </c>
      <c r="F4288" s="2">
        <v>369</v>
      </c>
      <c r="G4288" s="2">
        <v>3262</v>
      </c>
      <c r="H4288" s="2" t="str">
        <f>IF(G4288&lt;F4288, "Error", "OK")</f>
        <v>OK</v>
      </c>
      <c r="I4288" s="2">
        <v>5</v>
      </c>
      <c r="J4288" s="2" t="s">
        <v>10025</v>
      </c>
      <c r="K4288" s="2">
        <v>0</v>
      </c>
      <c r="L4288" s="2">
        <v>33</v>
      </c>
      <c r="M4288" s="2">
        <v>17</v>
      </c>
      <c r="N4288" s="2" t="s">
        <v>10026</v>
      </c>
      <c r="O4288" s="2">
        <v>2</v>
      </c>
      <c r="P4288" s="2" t="s">
        <v>10025</v>
      </c>
      <c r="Q4288" s="2">
        <v>241.0162253622002</v>
      </c>
      <c r="R4288" s="2">
        <f t="shared" si="132"/>
        <v>241.01622536220017</v>
      </c>
      <c r="S4288" s="2">
        <v>387.49359832476438</v>
      </c>
      <c r="T4288" s="2">
        <v>146.4773729625642</v>
      </c>
      <c r="U4288" s="2">
        <f t="shared" si="133"/>
        <v>37.801236870963542</v>
      </c>
      <c r="V4288" s="2">
        <v>2</v>
      </c>
      <c r="W4288" s="2" t="str">
        <f>IF(ISBLANK(V4288), "Missing", "OK")</f>
        <v>OK</v>
      </c>
      <c r="X4288" s="2" t="s">
        <v>10026</v>
      </c>
    </row>
    <row r="4289" spans="1:24" x14ac:dyDescent="0.35">
      <c r="A4289" s="2" t="s">
        <v>5731</v>
      </c>
      <c r="B4289" s="2" t="b">
        <f>COUNTIF(A:A, A4289)&gt;1</f>
        <v>0</v>
      </c>
      <c r="C4289" s="5">
        <v>45438</v>
      </c>
      <c r="D4289" s="2" t="s">
        <v>10021</v>
      </c>
      <c r="E4289" s="2" t="s">
        <v>10023</v>
      </c>
      <c r="F4289" s="2">
        <v>348</v>
      </c>
      <c r="G4289" s="2">
        <v>1290</v>
      </c>
      <c r="H4289" s="2" t="str">
        <f>IF(G4289&lt;F4289, "Error", "OK")</f>
        <v>OK</v>
      </c>
      <c r="I4289" s="2">
        <v>24</v>
      </c>
      <c r="J4289" s="2" t="s">
        <v>10025</v>
      </c>
      <c r="K4289" s="2">
        <v>0</v>
      </c>
      <c r="L4289" s="2">
        <v>14</v>
      </c>
      <c r="M4289" s="2">
        <v>0</v>
      </c>
      <c r="N4289" s="2" t="s">
        <v>10025</v>
      </c>
      <c r="O4289" s="2">
        <v>7</v>
      </c>
      <c r="P4289" s="2" t="s">
        <v>10026</v>
      </c>
      <c r="Q4289" s="2">
        <v>98.537381103468846</v>
      </c>
      <c r="R4289" s="2">
        <f t="shared" si="132"/>
        <v>98.53738110346886</v>
      </c>
      <c r="S4289" s="2">
        <v>124.48287982173851</v>
      </c>
      <c r="T4289" s="2">
        <v>25.945498718269651</v>
      </c>
      <c r="U4289" s="2">
        <f t="shared" si="133"/>
        <v>20.842624106563107</v>
      </c>
      <c r="V4289" s="2">
        <v>5</v>
      </c>
      <c r="W4289" s="2" t="str">
        <f>IF(ISBLANK(V4289), "Missing", "OK")</f>
        <v>OK</v>
      </c>
      <c r="X4289" s="2" t="s">
        <v>10025</v>
      </c>
    </row>
    <row r="4290" spans="1:24" x14ac:dyDescent="0.35">
      <c r="A4290" s="2" t="s">
        <v>5730</v>
      </c>
      <c r="B4290" s="2" t="b">
        <f>COUNTIF(A:A, A4290)&gt;1</f>
        <v>0</v>
      </c>
      <c r="C4290" s="5">
        <v>45437.958333333336</v>
      </c>
      <c r="D4290" s="2" t="s">
        <v>10020</v>
      </c>
      <c r="E4290" s="2" t="s">
        <v>10024</v>
      </c>
      <c r="F4290" s="2">
        <v>448</v>
      </c>
      <c r="G4290" s="2">
        <v>4532</v>
      </c>
      <c r="H4290" s="2" t="str">
        <f>IF(G4290&lt;F4290, "Error", "OK")</f>
        <v>OK</v>
      </c>
      <c r="I4290" s="2">
        <v>55</v>
      </c>
      <c r="J4290" s="2" t="s">
        <v>10025</v>
      </c>
      <c r="K4290" s="2">
        <v>0</v>
      </c>
      <c r="L4290" s="2">
        <v>10</v>
      </c>
      <c r="M4290" s="2">
        <v>0</v>
      </c>
      <c r="N4290" s="2" t="s">
        <v>10026</v>
      </c>
      <c r="O4290" s="2">
        <v>7</v>
      </c>
      <c r="P4290" s="2" t="s">
        <v>10025</v>
      </c>
      <c r="Q4290" s="2">
        <v>180.8862328317565</v>
      </c>
      <c r="R4290" s="2">
        <f t="shared" si="132"/>
        <v>180.88623283175644</v>
      </c>
      <c r="S4290" s="2">
        <v>277.05906614155958</v>
      </c>
      <c r="T4290" s="2">
        <v>96.172833309803138</v>
      </c>
      <c r="U4290" s="2">
        <f t="shared" si="133"/>
        <v>34.712032581769023</v>
      </c>
      <c r="V4290" s="2">
        <v>5</v>
      </c>
      <c r="W4290" s="2" t="str">
        <f>IF(ISBLANK(V4290), "Missing", "OK")</f>
        <v>OK</v>
      </c>
      <c r="X4290" s="2" t="s">
        <v>10025</v>
      </c>
    </row>
    <row r="4291" spans="1:24" x14ac:dyDescent="0.35">
      <c r="A4291" s="2" t="s">
        <v>5729</v>
      </c>
      <c r="B4291" s="2" t="b">
        <f>COUNTIF(A:A, A4291)&gt;1</f>
        <v>0</v>
      </c>
      <c r="C4291" s="5">
        <v>45437.916666666664</v>
      </c>
      <c r="D4291" s="2" t="s">
        <v>10020</v>
      </c>
      <c r="E4291" s="2" t="s">
        <v>10022</v>
      </c>
      <c r="F4291" s="2">
        <v>350</v>
      </c>
      <c r="G4291" s="2">
        <v>3539</v>
      </c>
      <c r="H4291" s="2" t="str">
        <f>IF(G4291&lt;F4291, "Error", "OK")</f>
        <v>OK</v>
      </c>
      <c r="I4291" s="2">
        <v>61</v>
      </c>
      <c r="J4291" s="2" t="s">
        <v>10026</v>
      </c>
      <c r="K4291" s="2">
        <v>11</v>
      </c>
      <c r="L4291" s="2">
        <v>23</v>
      </c>
      <c r="M4291" s="2">
        <v>0</v>
      </c>
      <c r="N4291" s="2" t="s">
        <v>10026</v>
      </c>
      <c r="O4291" s="2">
        <v>2</v>
      </c>
      <c r="P4291" s="2" t="s">
        <v>10025</v>
      </c>
      <c r="Q4291" s="2">
        <v>374.52835998518827</v>
      </c>
      <c r="R4291" s="2">
        <f t="shared" si="132"/>
        <v>374.52835998518833</v>
      </c>
      <c r="S4291" s="2">
        <v>680.23225393496762</v>
      </c>
      <c r="T4291" s="2">
        <v>305.70389394977929</v>
      </c>
      <c r="U4291" s="2">
        <f t="shared" si="133"/>
        <v>44.941105362376064</v>
      </c>
      <c r="V4291" s="2">
        <v>4</v>
      </c>
      <c r="W4291" s="2" t="str">
        <f>IF(ISBLANK(V4291), "Missing", "OK")</f>
        <v>OK</v>
      </c>
      <c r="X4291" s="2" t="s">
        <v>10025</v>
      </c>
    </row>
    <row r="4292" spans="1:24" x14ac:dyDescent="0.35">
      <c r="A4292" s="2" t="s">
        <v>5728</v>
      </c>
      <c r="B4292" s="2" t="b">
        <f>COUNTIF(A:A, A4292)&gt;1</f>
        <v>0</v>
      </c>
      <c r="C4292" s="5">
        <v>45437.875</v>
      </c>
      <c r="D4292" s="2" t="s">
        <v>10019</v>
      </c>
      <c r="E4292" s="2" t="s">
        <v>10024</v>
      </c>
      <c r="F4292" s="2">
        <v>284</v>
      </c>
      <c r="G4292" s="2">
        <v>2977</v>
      </c>
      <c r="H4292" s="2" t="str">
        <f>IF(G4292&lt;F4292, "Error", "OK")</f>
        <v>OK</v>
      </c>
      <c r="I4292" s="2">
        <v>23</v>
      </c>
      <c r="J4292" s="2" t="s">
        <v>10026</v>
      </c>
      <c r="K4292" s="2">
        <v>46</v>
      </c>
      <c r="L4292" s="2">
        <v>37</v>
      </c>
      <c r="M4292" s="2">
        <v>0</v>
      </c>
      <c r="N4292" s="2" t="s">
        <v>10025</v>
      </c>
      <c r="O4292" s="2">
        <v>3</v>
      </c>
      <c r="P4292" s="2" t="s">
        <v>10026</v>
      </c>
      <c r="Q4292" s="2">
        <v>37.192479975583247</v>
      </c>
      <c r="R4292" s="2">
        <f t="shared" ref="R4292:R4355" si="134">S4292 - T4292</f>
        <v>37.192479975583254</v>
      </c>
      <c r="S4292" s="2">
        <v>81.128405823525796</v>
      </c>
      <c r="T4292" s="2">
        <v>43.935925847942542</v>
      </c>
      <c r="U4292" s="2">
        <f t="shared" ref="U4292:U4355" si="135">(T4292 / S4292) * 100</f>
        <v>54.156032528870298</v>
      </c>
      <c r="V4292" s="2">
        <v>5</v>
      </c>
      <c r="W4292" s="2" t="str">
        <f>IF(ISBLANK(V4292), "Missing", "OK")</f>
        <v>OK</v>
      </c>
      <c r="X4292" s="2" t="s">
        <v>10025</v>
      </c>
    </row>
    <row r="4293" spans="1:24" x14ac:dyDescent="0.35">
      <c r="A4293" s="2" t="s">
        <v>5727</v>
      </c>
      <c r="B4293" s="2" t="b">
        <f>COUNTIF(A:A, A4293)&gt;1</f>
        <v>0</v>
      </c>
      <c r="C4293" s="5">
        <v>45437.833333333336</v>
      </c>
      <c r="D4293" s="2" t="s">
        <v>10019</v>
      </c>
      <c r="E4293" s="2" t="s">
        <v>10024</v>
      </c>
      <c r="F4293" s="2">
        <v>348</v>
      </c>
      <c r="G4293" s="2">
        <v>4671</v>
      </c>
      <c r="H4293" s="2" t="str">
        <f>IF(G4293&lt;F4293, "Error", "OK")</f>
        <v>OK</v>
      </c>
      <c r="I4293" s="2">
        <v>21</v>
      </c>
      <c r="J4293" s="2" t="s">
        <v>10026</v>
      </c>
      <c r="K4293" s="2">
        <v>13</v>
      </c>
      <c r="L4293" s="2">
        <v>19</v>
      </c>
      <c r="M4293" s="2">
        <v>0</v>
      </c>
      <c r="N4293" s="2" t="s">
        <v>10026</v>
      </c>
      <c r="O4293" s="2">
        <v>5</v>
      </c>
      <c r="P4293" s="2" t="s">
        <v>10025</v>
      </c>
      <c r="Q4293" s="2">
        <v>38.436167434920137</v>
      </c>
      <c r="R4293" s="2">
        <f t="shared" si="134"/>
        <v>38.436167434920144</v>
      </c>
      <c r="S4293" s="2">
        <v>93.036394980846111</v>
      </c>
      <c r="T4293" s="2">
        <v>54.600227545925968</v>
      </c>
      <c r="U4293" s="2">
        <f t="shared" si="135"/>
        <v>58.686955311592634</v>
      </c>
      <c r="V4293" s="2">
        <v>5</v>
      </c>
      <c r="W4293" s="2" t="str">
        <f>IF(ISBLANK(V4293), "Missing", "OK")</f>
        <v>OK</v>
      </c>
      <c r="X4293" s="2" t="s">
        <v>10025</v>
      </c>
    </row>
    <row r="4294" spans="1:24" x14ac:dyDescent="0.35">
      <c r="A4294" s="2" t="s">
        <v>5726</v>
      </c>
      <c r="B4294" s="2" t="b">
        <f>COUNTIF(A:A, A4294)&gt;1</f>
        <v>0</v>
      </c>
      <c r="C4294" s="5">
        <v>45437.791666666664</v>
      </c>
      <c r="D4294" s="2" t="s">
        <v>10019</v>
      </c>
      <c r="E4294" s="2" t="s">
        <v>10024</v>
      </c>
      <c r="F4294" s="2">
        <v>28</v>
      </c>
      <c r="G4294" s="2">
        <v>1497</v>
      </c>
      <c r="H4294" s="2" t="str">
        <f>IF(G4294&lt;F4294, "Error", "OK")</f>
        <v>OK</v>
      </c>
      <c r="I4294" s="2">
        <v>43</v>
      </c>
      <c r="J4294" s="2" t="s">
        <v>10025</v>
      </c>
      <c r="K4294" s="2">
        <v>0</v>
      </c>
      <c r="L4294" s="2">
        <v>13</v>
      </c>
      <c r="M4294" s="2">
        <v>2</v>
      </c>
      <c r="N4294" s="2" t="s">
        <v>10026</v>
      </c>
      <c r="O4294" s="2">
        <v>9</v>
      </c>
      <c r="P4294" s="2" t="s">
        <v>10025</v>
      </c>
      <c r="Q4294" s="2">
        <v>419.77946370205899</v>
      </c>
      <c r="R4294" s="2">
        <f t="shared" si="134"/>
        <v>419.77946370205893</v>
      </c>
      <c r="S4294" s="2">
        <v>859.53638024886095</v>
      </c>
      <c r="T4294" s="2">
        <v>439.75691654680202</v>
      </c>
      <c r="U4294" s="2">
        <f t="shared" si="135"/>
        <v>51.162106299616951</v>
      </c>
      <c r="V4294" s="2">
        <v>3</v>
      </c>
      <c r="W4294" s="2" t="str">
        <f>IF(ISBLANK(V4294), "Missing", "OK")</f>
        <v>OK</v>
      </c>
      <c r="X4294" s="2" t="s">
        <v>10025</v>
      </c>
    </row>
    <row r="4295" spans="1:24" x14ac:dyDescent="0.35">
      <c r="A4295" s="2" t="s">
        <v>5725</v>
      </c>
      <c r="B4295" s="2" t="b">
        <f>COUNTIF(A:A, A4295)&gt;1</f>
        <v>0</v>
      </c>
      <c r="C4295" s="5">
        <v>45437.75</v>
      </c>
      <c r="D4295" s="2" t="s">
        <v>10020</v>
      </c>
      <c r="E4295" s="2" t="s">
        <v>10022</v>
      </c>
      <c r="F4295" s="2">
        <v>292</v>
      </c>
      <c r="G4295" s="2">
        <v>4320</v>
      </c>
      <c r="H4295" s="2" t="str">
        <f>IF(G4295&lt;F4295, "Error", "OK")</f>
        <v>OK</v>
      </c>
      <c r="I4295" s="2">
        <v>29</v>
      </c>
      <c r="J4295" s="2" t="s">
        <v>10026</v>
      </c>
      <c r="K4295" s="2">
        <v>29</v>
      </c>
      <c r="L4295" s="2">
        <v>49</v>
      </c>
      <c r="M4295" s="2">
        <v>1</v>
      </c>
      <c r="N4295" s="2" t="s">
        <v>10026</v>
      </c>
      <c r="O4295" s="2">
        <v>9</v>
      </c>
      <c r="P4295" s="2" t="s">
        <v>10025</v>
      </c>
      <c r="Q4295" s="2">
        <v>71.691057031161819</v>
      </c>
      <c r="R4295" s="2">
        <f t="shared" si="134"/>
        <v>71.691057031161762</v>
      </c>
      <c r="S4295" s="2">
        <v>143.92830536384349</v>
      </c>
      <c r="T4295" s="2">
        <v>72.23724833268173</v>
      </c>
      <c r="U4295" s="2">
        <f t="shared" si="135"/>
        <v>50.189744227217581</v>
      </c>
      <c r="V4295" s="2">
        <v>5</v>
      </c>
      <c r="W4295" s="2" t="str">
        <f>IF(ISBLANK(V4295), "Missing", "OK")</f>
        <v>OK</v>
      </c>
      <c r="X4295" s="2" t="s">
        <v>10025</v>
      </c>
    </row>
    <row r="4296" spans="1:24" x14ac:dyDescent="0.35">
      <c r="A4296" s="2" t="s">
        <v>5724</v>
      </c>
      <c r="B4296" s="2" t="b">
        <f>COUNTIF(A:A, A4296)&gt;1</f>
        <v>0</v>
      </c>
      <c r="C4296" s="5">
        <v>45437.708333333336</v>
      </c>
      <c r="D4296" s="2" t="s">
        <v>10021</v>
      </c>
      <c r="E4296" s="2" t="s">
        <v>10024</v>
      </c>
      <c r="F4296" s="2">
        <v>355</v>
      </c>
      <c r="G4296" s="2">
        <v>1867</v>
      </c>
      <c r="H4296" s="2" t="str">
        <f>IF(G4296&lt;F4296, "Error", "OK")</f>
        <v>OK</v>
      </c>
      <c r="I4296" s="2">
        <v>46</v>
      </c>
      <c r="J4296" s="2" t="s">
        <v>10025</v>
      </c>
      <c r="K4296" s="2">
        <v>0</v>
      </c>
      <c r="L4296" s="2">
        <v>24</v>
      </c>
      <c r="M4296" s="2">
        <v>2</v>
      </c>
      <c r="N4296" s="2" t="s">
        <v>10026</v>
      </c>
      <c r="O4296" s="2">
        <v>9</v>
      </c>
      <c r="P4296" s="2" t="s">
        <v>10025</v>
      </c>
      <c r="Q4296" s="2">
        <v>289.48288934289428</v>
      </c>
      <c r="R4296" s="2">
        <f t="shared" si="134"/>
        <v>289.48288934289428</v>
      </c>
      <c r="S4296" s="2">
        <v>698.11372188465896</v>
      </c>
      <c r="T4296" s="2">
        <v>408.63083254176468</v>
      </c>
      <c r="U4296" s="2">
        <f t="shared" si="135"/>
        <v>58.533562617650126</v>
      </c>
      <c r="V4296" s="2">
        <v>2</v>
      </c>
      <c r="W4296" s="2" t="str">
        <f>IF(ISBLANK(V4296), "Missing", "OK")</f>
        <v>OK</v>
      </c>
      <c r="X4296" s="2" t="s">
        <v>10025</v>
      </c>
    </row>
    <row r="4297" spans="1:24" x14ac:dyDescent="0.35">
      <c r="A4297" s="2" t="s">
        <v>5723</v>
      </c>
      <c r="B4297" s="2" t="b">
        <f>COUNTIF(A:A, A4297)&gt;1</f>
        <v>0</v>
      </c>
      <c r="C4297" s="5">
        <v>45437.666666666664</v>
      </c>
      <c r="D4297" s="2" t="s">
        <v>10020</v>
      </c>
      <c r="E4297" s="2" t="s">
        <v>10024</v>
      </c>
      <c r="F4297" s="2">
        <v>72</v>
      </c>
      <c r="G4297" s="2">
        <v>4629</v>
      </c>
      <c r="H4297" s="2" t="str">
        <f>IF(G4297&lt;F4297, "Error", "OK")</f>
        <v>OK</v>
      </c>
      <c r="I4297" s="2">
        <v>9</v>
      </c>
      <c r="J4297" s="2" t="s">
        <v>10025</v>
      </c>
      <c r="K4297" s="2">
        <v>0</v>
      </c>
      <c r="L4297" s="2">
        <v>7</v>
      </c>
      <c r="M4297" s="2">
        <v>17</v>
      </c>
      <c r="N4297" s="2" t="s">
        <v>10026</v>
      </c>
      <c r="O4297" s="2">
        <v>7</v>
      </c>
      <c r="P4297" s="2" t="s">
        <v>10025</v>
      </c>
      <c r="Q4297" s="2">
        <v>423.97345514273673</v>
      </c>
      <c r="R4297" s="2">
        <f t="shared" si="134"/>
        <v>423.97345514273661</v>
      </c>
      <c r="S4297" s="2">
        <v>543.75937252306994</v>
      </c>
      <c r="T4297" s="2">
        <v>119.7859173803333</v>
      </c>
      <c r="U4297" s="2">
        <f t="shared" si="135"/>
        <v>22.029214287290504</v>
      </c>
      <c r="V4297" s="2">
        <v>5</v>
      </c>
      <c r="W4297" s="2" t="str">
        <f>IF(ISBLANK(V4297), "Missing", "OK")</f>
        <v>OK</v>
      </c>
      <c r="X4297" s="2" t="s">
        <v>10025</v>
      </c>
    </row>
    <row r="4298" spans="1:24" x14ac:dyDescent="0.35">
      <c r="A4298" s="2" t="s">
        <v>5722</v>
      </c>
      <c r="B4298" s="2" t="b">
        <f>COUNTIF(A:A, A4298)&gt;1</f>
        <v>0</v>
      </c>
      <c r="C4298" s="5">
        <v>45437.625</v>
      </c>
      <c r="D4298" s="2" t="s">
        <v>10019</v>
      </c>
      <c r="E4298" s="2" t="s">
        <v>10022</v>
      </c>
      <c r="F4298" s="2">
        <v>74</v>
      </c>
      <c r="G4298" s="2">
        <v>3732</v>
      </c>
      <c r="H4298" s="2" t="str">
        <f>IF(G4298&lt;F4298, "Error", "OK")</f>
        <v>OK</v>
      </c>
      <c r="I4298" s="2">
        <v>39</v>
      </c>
      <c r="J4298" s="2" t="s">
        <v>10025</v>
      </c>
      <c r="K4298" s="2">
        <v>0</v>
      </c>
      <c r="L4298" s="2">
        <v>42</v>
      </c>
      <c r="M4298" s="2">
        <v>0</v>
      </c>
      <c r="N4298" s="2" t="s">
        <v>10026</v>
      </c>
      <c r="O4298" s="2">
        <v>1</v>
      </c>
      <c r="P4298" s="2" t="s">
        <v>10025</v>
      </c>
      <c r="Q4298" s="2">
        <v>21.61577607055705</v>
      </c>
      <c r="R4298" s="2">
        <f t="shared" si="134"/>
        <v>21.615776070557036</v>
      </c>
      <c r="S4298" s="2">
        <v>48.636613109934387</v>
      </c>
      <c r="T4298" s="2">
        <v>27.020837039377351</v>
      </c>
      <c r="U4298" s="2">
        <f t="shared" si="135"/>
        <v>55.556576232603959</v>
      </c>
      <c r="V4298" s="2">
        <v>4</v>
      </c>
      <c r="W4298" s="2" t="str">
        <f>IF(ISBLANK(V4298), "Missing", "OK")</f>
        <v>OK</v>
      </c>
      <c r="X4298" s="2" t="s">
        <v>10025</v>
      </c>
    </row>
    <row r="4299" spans="1:24" x14ac:dyDescent="0.35">
      <c r="A4299" s="2" t="s">
        <v>5721</v>
      </c>
      <c r="B4299" s="2" t="b">
        <f>COUNTIF(A:A, A4299)&gt;1</f>
        <v>0</v>
      </c>
      <c r="C4299" s="5">
        <v>45437.583333333336</v>
      </c>
      <c r="D4299" s="2" t="s">
        <v>10020</v>
      </c>
      <c r="E4299" s="2" t="s">
        <v>10024</v>
      </c>
      <c r="F4299" s="2">
        <v>16</v>
      </c>
      <c r="G4299" s="2">
        <v>4057</v>
      </c>
      <c r="H4299" s="2" t="str">
        <f>IF(G4299&lt;F4299, "Error", "OK")</f>
        <v>OK</v>
      </c>
      <c r="I4299" s="2">
        <v>36</v>
      </c>
      <c r="J4299" s="2" t="s">
        <v>10025</v>
      </c>
      <c r="K4299" s="2">
        <v>0</v>
      </c>
      <c r="L4299" s="2">
        <v>7</v>
      </c>
      <c r="M4299" s="2">
        <v>4</v>
      </c>
      <c r="N4299" s="2" t="s">
        <v>10026</v>
      </c>
      <c r="O4299" s="2">
        <v>5</v>
      </c>
      <c r="P4299" s="2" t="s">
        <v>10025</v>
      </c>
      <c r="Q4299" s="2">
        <v>211.5203392028773</v>
      </c>
      <c r="R4299" s="2">
        <f t="shared" si="134"/>
        <v>211.52033920287732</v>
      </c>
      <c r="S4299" s="2">
        <v>353.82097896571031</v>
      </c>
      <c r="T4299" s="2">
        <v>142.30063976283299</v>
      </c>
      <c r="U4299" s="2">
        <f t="shared" si="135"/>
        <v>40.218259578277774</v>
      </c>
      <c r="V4299" s="2">
        <v>5</v>
      </c>
      <c r="W4299" s="2" t="str">
        <f>IF(ISBLANK(V4299), "Missing", "OK")</f>
        <v>OK</v>
      </c>
      <c r="X4299" s="2" t="s">
        <v>10025</v>
      </c>
    </row>
    <row r="4300" spans="1:24" x14ac:dyDescent="0.35">
      <c r="A4300" s="2" t="s">
        <v>5720</v>
      </c>
      <c r="B4300" s="2" t="b">
        <f>COUNTIF(A:A, A4300)&gt;1</f>
        <v>0</v>
      </c>
      <c r="C4300" s="5">
        <v>45437.541666666664</v>
      </c>
      <c r="D4300" s="2" t="s">
        <v>10021</v>
      </c>
      <c r="E4300" s="2" t="s">
        <v>10023</v>
      </c>
      <c r="F4300" s="2">
        <v>388</v>
      </c>
      <c r="G4300" s="2">
        <v>3449</v>
      </c>
      <c r="H4300" s="2" t="str">
        <f>IF(G4300&lt;F4300, "Error", "OK")</f>
        <v>OK</v>
      </c>
      <c r="I4300" s="2">
        <v>23</v>
      </c>
      <c r="J4300" s="2" t="s">
        <v>10025</v>
      </c>
      <c r="K4300" s="2">
        <v>0</v>
      </c>
      <c r="L4300" s="2">
        <v>6</v>
      </c>
      <c r="M4300" s="2">
        <v>0</v>
      </c>
      <c r="N4300" s="2" t="s">
        <v>10026</v>
      </c>
      <c r="O4300" s="2">
        <v>7</v>
      </c>
      <c r="P4300" s="2" t="s">
        <v>10025</v>
      </c>
      <c r="Q4300" s="2">
        <v>295.77621109599568</v>
      </c>
      <c r="R4300" s="2">
        <f t="shared" si="134"/>
        <v>295.77621109599573</v>
      </c>
      <c r="S4300" s="2">
        <v>637.28486299706174</v>
      </c>
      <c r="T4300" s="2">
        <v>341.508651901066</v>
      </c>
      <c r="U4300" s="2">
        <f t="shared" si="135"/>
        <v>53.588068967305844</v>
      </c>
      <c r="V4300" s="2">
        <v>4</v>
      </c>
      <c r="W4300" s="2" t="str">
        <f>IF(ISBLANK(V4300), "Missing", "OK")</f>
        <v>OK</v>
      </c>
      <c r="X4300" s="2" t="s">
        <v>10025</v>
      </c>
    </row>
    <row r="4301" spans="1:24" x14ac:dyDescent="0.35">
      <c r="A4301" s="2" t="s">
        <v>5719</v>
      </c>
      <c r="B4301" s="2" t="b">
        <f>COUNTIF(A:A, A4301)&gt;1</f>
        <v>0</v>
      </c>
      <c r="C4301" s="5">
        <v>45437.5</v>
      </c>
      <c r="D4301" s="2" t="s">
        <v>10021</v>
      </c>
      <c r="E4301" s="2" t="s">
        <v>10024</v>
      </c>
      <c r="F4301" s="2">
        <v>260</v>
      </c>
      <c r="G4301" s="2">
        <v>3266</v>
      </c>
      <c r="H4301" s="2" t="str">
        <f>IF(G4301&lt;F4301, "Error", "OK")</f>
        <v>OK</v>
      </c>
      <c r="I4301" s="2">
        <v>13</v>
      </c>
      <c r="J4301" s="2" t="s">
        <v>10025</v>
      </c>
      <c r="K4301" s="2">
        <v>0</v>
      </c>
      <c r="L4301" s="2">
        <v>20</v>
      </c>
      <c r="M4301" s="2">
        <v>0</v>
      </c>
      <c r="N4301" s="2" t="s">
        <v>10026</v>
      </c>
      <c r="O4301" s="2">
        <v>8</v>
      </c>
      <c r="P4301" s="2" t="s">
        <v>10025</v>
      </c>
      <c r="Q4301" s="2">
        <v>194.97396259919489</v>
      </c>
      <c r="R4301" s="2">
        <f t="shared" si="134"/>
        <v>194.97396259919492</v>
      </c>
      <c r="S4301" s="2">
        <v>459.01861325614652</v>
      </c>
      <c r="T4301" s="2">
        <v>264.0446506569516</v>
      </c>
      <c r="U4301" s="2">
        <f t="shared" si="135"/>
        <v>57.523734992769569</v>
      </c>
      <c r="V4301" s="2">
        <v>5</v>
      </c>
      <c r="W4301" s="2" t="str">
        <f>IF(ISBLANK(V4301), "Missing", "OK")</f>
        <v>OK</v>
      </c>
      <c r="X4301" s="2" t="s">
        <v>10025</v>
      </c>
    </row>
    <row r="4302" spans="1:24" x14ac:dyDescent="0.35">
      <c r="A4302" s="2" t="s">
        <v>5718</v>
      </c>
      <c r="B4302" s="2" t="b">
        <f>COUNTIF(A:A, A4302)&gt;1</f>
        <v>0</v>
      </c>
      <c r="C4302" s="5">
        <v>45437.458333333336</v>
      </c>
      <c r="D4302" s="2" t="s">
        <v>10020</v>
      </c>
      <c r="E4302" s="2" t="s">
        <v>10024</v>
      </c>
      <c r="F4302" s="2">
        <v>36</v>
      </c>
      <c r="G4302" s="2">
        <v>4901</v>
      </c>
      <c r="H4302" s="2" t="str">
        <f>IF(G4302&lt;F4302, "Error", "OK")</f>
        <v>OK</v>
      </c>
      <c r="I4302" s="2">
        <v>55</v>
      </c>
      <c r="J4302" s="2" t="s">
        <v>10026</v>
      </c>
      <c r="K4302" s="2">
        <v>42</v>
      </c>
      <c r="L4302" s="2">
        <v>20</v>
      </c>
      <c r="M4302" s="2">
        <v>0</v>
      </c>
      <c r="N4302" s="2" t="s">
        <v>10025</v>
      </c>
      <c r="O4302" s="2">
        <v>7</v>
      </c>
      <c r="P4302" s="2" t="s">
        <v>10026</v>
      </c>
      <c r="Q4302" s="2">
        <v>103.8202750359858</v>
      </c>
      <c r="R4302" s="2">
        <f t="shared" si="134"/>
        <v>103.82027503598584</v>
      </c>
      <c r="S4302" s="2">
        <v>189.74580773827549</v>
      </c>
      <c r="T4302" s="2">
        <v>85.925532702289644</v>
      </c>
      <c r="U4302" s="2">
        <f t="shared" si="135"/>
        <v>45.284548695173498</v>
      </c>
      <c r="V4302" s="2">
        <v>4</v>
      </c>
      <c r="W4302" s="2" t="str">
        <f>IF(ISBLANK(V4302), "Missing", "OK")</f>
        <v>OK</v>
      </c>
      <c r="X4302" s="2" t="s">
        <v>10025</v>
      </c>
    </row>
    <row r="4303" spans="1:24" x14ac:dyDescent="0.35">
      <c r="A4303" s="2" t="s">
        <v>5717</v>
      </c>
      <c r="B4303" s="2" t="b">
        <f>COUNTIF(A:A, A4303)&gt;1</f>
        <v>0</v>
      </c>
      <c r="C4303" s="5">
        <v>45437.416666666664</v>
      </c>
      <c r="D4303" s="2" t="s">
        <v>10021</v>
      </c>
      <c r="E4303" s="2" t="s">
        <v>10022</v>
      </c>
      <c r="F4303" s="2">
        <v>382</v>
      </c>
      <c r="G4303" s="2">
        <v>3105</v>
      </c>
      <c r="H4303" s="2" t="str">
        <f>IF(G4303&lt;F4303, "Error", "OK")</f>
        <v>OK</v>
      </c>
      <c r="I4303" s="2">
        <v>63</v>
      </c>
      <c r="J4303" s="2" t="s">
        <v>10025</v>
      </c>
      <c r="K4303" s="2">
        <v>0</v>
      </c>
      <c r="L4303" s="2">
        <v>39</v>
      </c>
      <c r="M4303" s="2">
        <v>0</v>
      </c>
      <c r="N4303" s="2" t="s">
        <v>10026</v>
      </c>
      <c r="O4303" s="2">
        <v>8</v>
      </c>
      <c r="P4303" s="2" t="s">
        <v>10025</v>
      </c>
      <c r="Q4303" s="2">
        <v>420.9064659460189</v>
      </c>
      <c r="R4303" s="2">
        <f t="shared" si="134"/>
        <v>420.9064659460189</v>
      </c>
      <c r="S4303" s="2">
        <v>879.12110336751641</v>
      </c>
      <c r="T4303" s="2">
        <v>458.21463742149751</v>
      </c>
      <c r="U4303" s="2">
        <f t="shared" si="135"/>
        <v>52.121901711411986</v>
      </c>
      <c r="V4303" s="2">
        <v>3</v>
      </c>
      <c r="W4303" s="2" t="str">
        <f>IF(ISBLANK(V4303), "Missing", "OK")</f>
        <v>OK</v>
      </c>
      <c r="X4303" s="2" t="s">
        <v>10025</v>
      </c>
    </row>
    <row r="4304" spans="1:24" x14ac:dyDescent="0.35">
      <c r="A4304" s="2" t="s">
        <v>5716</v>
      </c>
      <c r="B4304" s="2" t="b">
        <f>COUNTIF(A:A, A4304)&gt;1</f>
        <v>0</v>
      </c>
      <c r="C4304" s="5">
        <v>45437.375</v>
      </c>
      <c r="D4304" s="2" t="s">
        <v>10019</v>
      </c>
      <c r="E4304" s="2" t="s">
        <v>10024</v>
      </c>
      <c r="F4304" s="2">
        <v>243</v>
      </c>
      <c r="G4304" s="2">
        <v>2923</v>
      </c>
      <c r="H4304" s="2" t="str">
        <f>IF(G4304&lt;F4304, "Error", "OK")</f>
        <v>OK</v>
      </c>
      <c r="I4304" s="2">
        <v>68</v>
      </c>
      <c r="J4304" s="2" t="s">
        <v>10026</v>
      </c>
      <c r="K4304" s="2">
        <v>13</v>
      </c>
      <c r="L4304" s="2">
        <v>36</v>
      </c>
      <c r="M4304" s="2">
        <v>4</v>
      </c>
      <c r="N4304" s="2" t="s">
        <v>10026</v>
      </c>
      <c r="O4304" s="2">
        <v>5</v>
      </c>
      <c r="P4304" s="2" t="s">
        <v>10025</v>
      </c>
      <c r="Q4304" s="2">
        <v>420.70457383515458</v>
      </c>
      <c r="R4304" s="2">
        <f t="shared" si="134"/>
        <v>420.70457383515463</v>
      </c>
      <c r="S4304" s="2">
        <v>724.81503987978124</v>
      </c>
      <c r="T4304" s="2">
        <v>304.11046604462661</v>
      </c>
      <c r="U4304" s="2">
        <f t="shared" si="135"/>
        <v>41.956975133279073</v>
      </c>
      <c r="V4304" s="2">
        <v>3</v>
      </c>
      <c r="W4304" s="2" t="str">
        <f>IF(ISBLANK(V4304), "Missing", "OK")</f>
        <v>OK</v>
      </c>
      <c r="X4304" s="2" t="s">
        <v>10025</v>
      </c>
    </row>
    <row r="4305" spans="1:24" x14ac:dyDescent="0.35">
      <c r="A4305" s="2" t="s">
        <v>5715</v>
      </c>
      <c r="B4305" s="2" t="b">
        <f>COUNTIF(A:A, A4305)&gt;1</f>
        <v>0</v>
      </c>
      <c r="C4305" s="5">
        <v>45437.333333333336</v>
      </c>
      <c r="D4305" s="2" t="s">
        <v>10021</v>
      </c>
      <c r="E4305" s="2" t="s">
        <v>10024</v>
      </c>
      <c r="F4305" s="2">
        <v>425</v>
      </c>
      <c r="G4305" s="2">
        <v>2783</v>
      </c>
      <c r="H4305" s="2" t="str">
        <f>IF(G4305&lt;F4305, "Error", "OK")</f>
        <v>OK</v>
      </c>
      <c r="I4305" s="2">
        <v>55</v>
      </c>
      <c r="J4305" s="2" t="s">
        <v>10025</v>
      </c>
      <c r="K4305" s="2">
        <v>0</v>
      </c>
      <c r="L4305" s="2">
        <v>20</v>
      </c>
      <c r="M4305" s="2">
        <v>17</v>
      </c>
      <c r="N4305" s="2" t="s">
        <v>10026</v>
      </c>
      <c r="O4305" s="2">
        <v>2</v>
      </c>
      <c r="P4305" s="2" t="s">
        <v>10025</v>
      </c>
      <c r="Q4305" s="2">
        <v>40.939200684794521</v>
      </c>
      <c r="R4305" s="2">
        <f t="shared" si="134"/>
        <v>40.939200684794514</v>
      </c>
      <c r="S4305" s="2">
        <v>78.893981837021357</v>
      </c>
      <c r="T4305" s="2">
        <v>37.954781152226843</v>
      </c>
      <c r="U4305" s="2">
        <f t="shared" si="135"/>
        <v>48.108588600121067</v>
      </c>
      <c r="V4305" s="2">
        <v>5</v>
      </c>
      <c r="W4305" s="2" t="str">
        <f>IF(ISBLANK(V4305), "Missing", "OK")</f>
        <v>OK</v>
      </c>
      <c r="X4305" s="2" t="s">
        <v>10025</v>
      </c>
    </row>
    <row r="4306" spans="1:24" x14ac:dyDescent="0.35">
      <c r="A4306" s="2" t="s">
        <v>5714</v>
      </c>
      <c r="B4306" s="2" t="b">
        <f>COUNTIF(A:A, A4306)&gt;1</f>
        <v>0</v>
      </c>
      <c r="C4306" s="5">
        <v>45437.291666666664</v>
      </c>
      <c r="D4306" s="2" t="s">
        <v>10020</v>
      </c>
      <c r="E4306" s="2" t="s">
        <v>10024</v>
      </c>
      <c r="F4306" s="2">
        <v>295</v>
      </c>
      <c r="G4306" s="2">
        <v>1165</v>
      </c>
      <c r="H4306" s="2" t="str">
        <f>IF(G4306&lt;F4306, "Error", "OK")</f>
        <v>OK</v>
      </c>
      <c r="I4306" s="2">
        <v>17</v>
      </c>
      <c r="J4306" s="2" t="s">
        <v>10026</v>
      </c>
      <c r="K4306" s="2">
        <v>0</v>
      </c>
      <c r="L4306" s="2">
        <v>29</v>
      </c>
      <c r="M4306" s="2">
        <v>0</v>
      </c>
      <c r="N4306" s="2" t="s">
        <v>10026</v>
      </c>
      <c r="O4306" s="2">
        <v>5</v>
      </c>
      <c r="P4306" s="2" t="s">
        <v>10025</v>
      </c>
      <c r="Q4306" s="2">
        <v>132.15778953560519</v>
      </c>
      <c r="R4306" s="2">
        <f t="shared" si="134"/>
        <v>132.15778953560519</v>
      </c>
      <c r="S4306" s="2">
        <v>207.0332755441039</v>
      </c>
      <c r="T4306" s="2">
        <v>74.875486008498711</v>
      </c>
      <c r="U4306" s="2">
        <f t="shared" si="135"/>
        <v>36.165918648448439</v>
      </c>
      <c r="V4306" s="2">
        <v>5</v>
      </c>
      <c r="W4306" s="2" t="str">
        <f>IF(ISBLANK(V4306), "Missing", "OK")</f>
        <v>OK</v>
      </c>
      <c r="X4306" s="2" t="s">
        <v>10025</v>
      </c>
    </row>
    <row r="4307" spans="1:24" x14ac:dyDescent="0.35">
      <c r="A4307" s="2" t="s">
        <v>5713</v>
      </c>
      <c r="B4307" s="2" t="b">
        <f>COUNTIF(A:A, A4307)&gt;1</f>
        <v>0</v>
      </c>
      <c r="C4307" s="5">
        <v>45437.25</v>
      </c>
      <c r="D4307" s="2" t="s">
        <v>10020</v>
      </c>
      <c r="E4307" s="2" t="s">
        <v>10022</v>
      </c>
      <c r="F4307" s="2">
        <v>190</v>
      </c>
      <c r="G4307" s="2">
        <v>2968</v>
      </c>
      <c r="H4307" s="2" t="str">
        <f>IF(G4307&lt;F4307, "Error", "OK")</f>
        <v>OK</v>
      </c>
      <c r="I4307" s="2">
        <v>63</v>
      </c>
      <c r="J4307" s="2" t="s">
        <v>10026</v>
      </c>
      <c r="K4307" s="2">
        <v>38</v>
      </c>
      <c r="L4307" s="2">
        <v>24</v>
      </c>
      <c r="M4307" s="2">
        <v>6</v>
      </c>
      <c r="N4307" s="2" t="s">
        <v>10025</v>
      </c>
      <c r="O4307" s="2">
        <v>1</v>
      </c>
      <c r="P4307" s="2" t="s">
        <v>10026</v>
      </c>
      <c r="Q4307" s="2">
        <v>35.09910998232462</v>
      </c>
      <c r="R4307" s="2">
        <f t="shared" si="134"/>
        <v>35.09910998232462</v>
      </c>
      <c r="S4307" s="2">
        <v>72.510241960595181</v>
      </c>
      <c r="T4307" s="2">
        <v>37.411131978270561</v>
      </c>
      <c r="U4307" s="2">
        <f t="shared" si="135"/>
        <v>51.594272707848901</v>
      </c>
      <c r="V4307" s="2">
        <v>3</v>
      </c>
      <c r="W4307" s="2" t="str">
        <f>IF(ISBLANK(V4307), "Missing", "OK")</f>
        <v>OK</v>
      </c>
      <c r="X4307" s="2" t="s">
        <v>10025</v>
      </c>
    </row>
    <row r="4308" spans="1:24" x14ac:dyDescent="0.35">
      <c r="A4308" s="2" t="s">
        <v>5712</v>
      </c>
      <c r="B4308" s="2" t="b">
        <f>COUNTIF(A:A, A4308)&gt;1</f>
        <v>0</v>
      </c>
      <c r="C4308" s="5">
        <v>45437.208333333336</v>
      </c>
      <c r="D4308" s="2" t="s">
        <v>10019</v>
      </c>
      <c r="E4308" s="2" t="s">
        <v>10022</v>
      </c>
      <c r="F4308" s="2">
        <v>232</v>
      </c>
      <c r="G4308" s="2">
        <v>2161</v>
      </c>
      <c r="H4308" s="2" t="str">
        <f>IF(G4308&lt;F4308, "Error", "OK")</f>
        <v>OK</v>
      </c>
      <c r="I4308" s="2">
        <v>61</v>
      </c>
      <c r="J4308" s="2" t="s">
        <v>10026</v>
      </c>
      <c r="K4308" s="2">
        <v>6</v>
      </c>
      <c r="L4308" s="2">
        <v>22</v>
      </c>
      <c r="M4308" s="2">
        <v>0</v>
      </c>
      <c r="N4308" s="2" t="s">
        <v>10026</v>
      </c>
      <c r="O4308" s="2">
        <v>5</v>
      </c>
      <c r="P4308" s="2" t="s">
        <v>10025</v>
      </c>
      <c r="Q4308" s="2">
        <v>442.20675815373983</v>
      </c>
      <c r="R4308" s="2">
        <f t="shared" si="134"/>
        <v>442.20675815373977</v>
      </c>
      <c r="S4308" s="2">
        <v>614.3352903176027</v>
      </c>
      <c r="T4308" s="2">
        <v>172.1285321638629</v>
      </c>
      <c r="U4308" s="2">
        <f t="shared" si="135"/>
        <v>28.018662589752068</v>
      </c>
      <c r="V4308" s="2">
        <v>1</v>
      </c>
      <c r="W4308" s="2" t="str">
        <f>IF(ISBLANK(V4308), "Missing", "OK")</f>
        <v>OK</v>
      </c>
      <c r="X4308" s="2" t="s">
        <v>10025</v>
      </c>
    </row>
    <row r="4309" spans="1:24" x14ac:dyDescent="0.35">
      <c r="A4309" s="2" t="s">
        <v>5711</v>
      </c>
      <c r="B4309" s="2" t="b">
        <f>COUNTIF(A:A, A4309)&gt;1</f>
        <v>0</v>
      </c>
      <c r="C4309" s="5">
        <v>45437.166666666664</v>
      </c>
      <c r="D4309" s="2" t="s">
        <v>10019</v>
      </c>
      <c r="E4309" s="2" t="s">
        <v>10023</v>
      </c>
      <c r="F4309" s="2">
        <v>181</v>
      </c>
      <c r="G4309" s="2">
        <v>4109</v>
      </c>
      <c r="H4309" s="2" t="str">
        <f>IF(G4309&lt;F4309, "Error", "OK")</f>
        <v>OK</v>
      </c>
      <c r="I4309" s="2">
        <v>65</v>
      </c>
      <c r="J4309" s="2" t="s">
        <v>10026</v>
      </c>
      <c r="K4309" s="2">
        <v>0</v>
      </c>
      <c r="L4309" s="2">
        <v>39</v>
      </c>
      <c r="M4309" s="2">
        <v>16</v>
      </c>
      <c r="N4309" s="2" t="s">
        <v>10026</v>
      </c>
      <c r="O4309" s="2">
        <v>6</v>
      </c>
      <c r="P4309" s="2" t="s">
        <v>10025</v>
      </c>
      <c r="Q4309" s="2">
        <v>95.145091346384078</v>
      </c>
      <c r="R4309" s="2">
        <f t="shared" si="134"/>
        <v>95.145091346384049</v>
      </c>
      <c r="S4309" s="2">
        <v>189.68406538223769</v>
      </c>
      <c r="T4309" s="2">
        <v>94.538974035853641</v>
      </c>
      <c r="U4309" s="2">
        <f t="shared" si="135"/>
        <v>49.840229776468306</v>
      </c>
      <c r="V4309" s="2">
        <v>4</v>
      </c>
      <c r="W4309" s="2" t="str">
        <f>IF(ISBLANK(V4309), "Missing", "OK")</f>
        <v>OK</v>
      </c>
      <c r="X4309" s="2" t="s">
        <v>10025</v>
      </c>
    </row>
    <row r="4310" spans="1:24" x14ac:dyDescent="0.35">
      <c r="A4310" s="2" t="s">
        <v>5710</v>
      </c>
      <c r="B4310" s="2" t="b">
        <f>COUNTIF(A:A, A4310)&gt;1</f>
        <v>0</v>
      </c>
      <c r="C4310" s="5">
        <v>45437.125</v>
      </c>
      <c r="D4310" s="2" t="s">
        <v>10021</v>
      </c>
      <c r="E4310" s="2" t="s">
        <v>10024</v>
      </c>
      <c r="F4310" s="2">
        <v>444</v>
      </c>
      <c r="G4310" s="2">
        <v>2026</v>
      </c>
      <c r="H4310" s="2" t="str">
        <f>IF(G4310&lt;F4310, "Error", "OK")</f>
        <v>OK</v>
      </c>
      <c r="I4310" s="2">
        <v>10</v>
      </c>
      <c r="J4310" s="2" t="s">
        <v>10025</v>
      </c>
      <c r="K4310" s="2">
        <v>0</v>
      </c>
      <c r="L4310" s="2">
        <v>26</v>
      </c>
      <c r="M4310" s="2">
        <v>10</v>
      </c>
      <c r="N4310" s="2" t="s">
        <v>10025</v>
      </c>
      <c r="O4310" s="2">
        <v>6</v>
      </c>
      <c r="P4310" s="2" t="s">
        <v>10026</v>
      </c>
      <c r="Q4310" s="2">
        <v>147.01009715951071</v>
      </c>
      <c r="R4310" s="2">
        <f t="shared" si="134"/>
        <v>147.01009715951082</v>
      </c>
      <c r="S4310" s="2">
        <v>273.85772300940152</v>
      </c>
      <c r="T4310" s="2">
        <v>126.8476258498907</v>
      </c>
      <c r="U4310" s="2">
        <f t="shared" si="135"/>
        <v>46.318805420556295</v>
      </c>
      <c r="V4310" s="2">
        <v>3</v>
      </c>
      <c r="W4310" s="2" t="str">
        <f>IF(ISBLANK(V4310), "Missing", "OK")</f>
        <v>OK</v>
      </c>
      <c r="X4310" s="2" t="s">
        <v>10025</v>
      </c>
    </row>
    <row r="4311" spans="1:24" x14ac:dyDescent="0.35">
      <c r="A4311" s="2" t="s">
        <v>5709</v>
      </c>
      <c r="B4311" s="2" t="b">
        <f>COUNTIF(A:A, A4311)&gt;1</f>
        <v>0</v>
      </c>
      <c r="C4311" s="5">
        <v>45437.083333333336</v>
      </c>
      <c r="D4311" s="2" t="s">
        <v>10019</v>
      </c>
      <c r="E4311" s="2" t="s">
        <v>10023</v>
      </c>
      <c r="F4311" s="2">
        <v>151</v>
      </c>
      <c r="G4311" s="2">
        <v>4167</v>
      </c>
      <c r="H4311" s="2" t="str">
        <f>IF(G4311&lt;F4311, "Error", "OK")</f>
        <v>OK</v>
      </c>
      <c r="I4311" s="2">
        <v>5</v>
      </c>
      <c r="J4311" s="2" t="s">
        <v>10025</v>
      </c>
      <c r="K4311" s="2">
        <v>0</v>
      </c>
      <c r="L4311" s="2">
        <v>11</v>
      </c>
      <c r="M4311" s="2">
        <v>0</v>
      </c>
      <c r="N4311" s="2" t="s">
        <v>10026</v>
      </c>
      <c r="O4311" s="2">
        <v>5</v>
      </c>
      <c r="P4311" s="2" t="s">
        <v>10025</v>
      </c>
      <c r="Q4311" s="2">
        <v>337.46414275949093</v>
      </c>
      <c r="R4311" s="2">
        <f t="shared" si="134"/>
        <v>337.46414275949087</v>
      </c>
      <c r="S4311" s="2">
        <v>606.91974866948999</v>
      </c>
      <c r="T4311" s="2">
        <v>269.45560590999912</v>
      </c>
      <c r="U4311" s="2">
        <f t="shared" si="135"/>
        <v>44.397238102847837</v>
      </c>
      <c r="V4311" s="2">
        <v>2</v>
      </c>
      <c r="W4311" s="2" t="str">
        <f>IF(ISBLANK(V4311), "Missing", "OK")</f>
        <v>OK</v>
      </c>
      <c r="X4311" s="2" t="s">
        <v>10025</v>
      </c>
    </row>
    <row r="4312" spans="1:24" x14ac:dyDescent="0.35">
      <c r="A4312" s="2" t="s">
        <v>5708</v>
      </c>
      <c r="B4312" s="2" t="b">
        <f>COUNTIF(A:A, A4312)&gt;1</f>
        <v>0</v>
      </c>
      <c r="C4312" s="5">
        <v>45437.041666666664</v>
      </c>
      <c r="D4312" s="2" t="s">
        <v>10021</v>
      </c>
      <c r="E4312" s="2" t="s">
        <v>10023</v>
      </c>
      <c r="F4312" s="2">
        <v>294</v>
      </c>
      <c r="G4312" s="2">
        <v>1976</v>
      </c>
      <c r="H4312" s="2" t="str">
        <f>IF(G4312&lt;F4312, "Error", "OK")</f>
        <v>OK</v>
      </c>
      <c r="I4312" s="2">
        <v>35</v>
      </c>
      <c r="J4312" s="2" t="s">
        <v>10025</v>
      </c>
      <c r="K4312" s="2">
        <v>0</v>
      </c>
      <c r="L4312" s="2">
        <v>33</v>
      </c>
      <c r="M4312" s="2">
        <v>4</v>
      </c>
      <c r="N4312" s="2" t="s">
        <v>10026</v>
      </c>
      <c r="O4312" s="2">
        <v>3</v>
      </c>
      <c r="P4312" s="2" t="s">
        <v>10025</v>
      </c>
      <c r="Q4312" s="2">
        <v>202.9986726138026</v>
      </c>
      <c r="R4312" s="2">
        <f t="shared" si="134"/>
        <v>202.99867261380263</v>
      </c>
      <c r="S4312" s="2">
        <v>504.81921059108203</v>
      </c>
      <c r="T4312" s="2">
        <v>301.8205379772794</v>
      </c>
      <c r="U4312" s="2">
        <f t="shared" si="135"/>
        <v>59.787847143115691</v>
      </c>
      <c r="V4312" s="2">
        <v>5</v>
      </c>
      <c r="W4312" s="2" t="str">
        <f>IF(ISBLANK(V4312), "Missing", "OK")</f>
        <v>OK</v>
      </c>
      <c r="X4312" s="2" t="s">
        <v>10025</v>
      </c>
    </row>
    <row r="4313" spans="1:24" x14ac:dyDescent="0.35">
      <c r="A4313" s="2" t="s">
        <v>5707</v>
      </c>
      <c r="B4313" s="2" t="b">
        <f>COUNTIF(A:A, A4313)&gt;1</f>
        <v>0</v>
      </c>
      <c r="C4313" s="5">
        <v>45437</v>
      </c>
      <c r="D4313" s="2" t="s">
        <v>10021</v>
      </c>
      <c r="E4313" s="2" t="s">
        <v>10022</v>
      </c>
      <c r="F4313" s="2">
        <v>454</v>
      </c>
      <c r="G4313" s="2">
        <v>1256</v>
      </c>
      <c r="H4313" s="2" t="str">
        <f>IF(G4313&lt;F4313, "Error", "OK")</f>
        <v>OK</v>
      </c>
      <c r="I4313" s="2">
        <v>63</v>
      </c>
      <c r="J4313" s="2" t="s">
        <v>10025</v>
      </c>
      <c r="K4313" s="2">
        <v>0</v>
      </c>
      <c r="L4313" s="2">
        <v>10</v>
      </c>
      <c r="M4313" s="2">
        <v>0</v>
      </c>
      <c r="N4313" s="2" t="s">
        <v>10026</v>
      </c>
      <c r="O4313" s="2">
        <v>4</v>
      </c>
      <c r="P4313" s="2" t="s">
        <v>10025</v>
      </c>
      <c r="Q4313" s="2">
        <v>462.68736421984278</v>
      </c>
      <c r="R4313" s="2">
        <f t="shared" si="134"/>
        <v>462.68736421984272</v>
      </c>
      <c r="S4313" s="2">
        <v>661.52404554288375</v>
      </c>
      <c r="T4313" s="2">
        <v>198.83668132304101</v>
      </c>
      <c r="U4313" s="2">
        <f t="shared" si="135"/>
        <v>30.057362640516637</v>
      </c>
      <c r="V4313" s="2">
        <v>5</v>
      </c>
      <c r="W4313" s="2" t="str">
        <f>IF(ISBLANK(V4313), "Missing", "OK")</f>
        <v>OK</v>
      </c>
      <c r="X4313" s="2" t="s">
        <v>10025</v>
      </c>
    </row>
    <row r="4314" spans="1:24" x14ac:dyDescent="0.35">
      <c r="A4314" s="2" t="s">
        <v>5706</v>
      </c>
      <c r="B4314" s="2" t="b">
        <f>COUNTIF(A:A, A4314)&gt;1</f>
        <v>0</v>
      </c>
      <c r="C4314" s="5">
        <v>45436.958333333336</v>
      </c>
      <c r="D4314" s="2" t="s">
        <v>10021</v>
      </c>
      <c r="E4314" s="2" t="s">
        <v>10024</v>
      </c>
      <c r="F4314" s="2">
        <v>87</v>
      </c>
      <c r="G4314" s="2">
        <v>1097</v>
      </c>
      <c r="H4314" s="2" t="str">
        <f>IF(G4314&lt;F4314, "Error", "OK")</f>
        <v>OK</v>
      </c>
      <c r="I4314" s="2">
        <v>45</v>
      </c>
      <c r="J4314" s="2" t="s">
        <v>10025</v>
      </c>
      <c r="K4314" s="2">
        <v>0</v>
      </c>
      <c r="L4314" s="2">
        <v>22</v>
      </c>
      <c r="M4314" s="2">
        <v>14</v>
      </c>
      <c r="N4314" s="2" t="s">
        <v>10026</v>
      </c>
      <c r="O4314" s="2">
        <v>2</v>
      </c>
      <c r="P4314" s="2" t="s">
        <v>10025</v>
      </c>
      <c r="Q4314" s="2">
        <v>217.9435366956989</v>
      </c>
      <c r="R4314" s="2">
        <f t="shared" si="134"/>
        <v>217.94353669569887</v>
      </c>
      <c r="S4314" s="2">
        <v>336.12741503419198</v>
      </c>
      <c r="T4314" s="2">
        <v>118.1838783384931</v>
      </c>
      <c r="U4314" s="2">
        <f t="shared" si="135"/>
        <v>35.160440074925468</v>
      </c>
      <c r="V4314" s="2">
        <v>4</v>
      </c>
      <c r="W4314" s="2" t="str">
        <f>IF(ISBLANK(V4314), "Missing", "OK")</f>
        <v>OK</v>
      </c>
      <c r="X4314" s="2" t="s">
        <v>10025</v>
      </c>
    </row>
    <row r="4315" spans="1:24" x14ac:dyDescent="0.35">
      <c r="A4315" s="2" t="s">
        <v>5705</v>
      </c>
      <c r="B4315" s="2" t="b">
        <f>COUNTIF(A:A, A4315)&gt;1</f>
        <v>0</v>
      </c>
      <c r="C4315" s="5">
        <v>45436.916666666664</v>
      </c>
      <c r="D4315" s="2" t="s">
        <v>10021</v>
      </c>
      <c r="E4315" s="2" t="s">
        <v>10024</v>
      </c>
      <c r="F4315" s="2">
        <v>241</v>
      </c>
      <c r="G4315" s="2">
        <v>2302</v>
      </c>
      <c r="H4315" s="2" t="str">
        <f>IF(G4315&lt;F4315, "Error", "OK")</f>
        <v>OK</v>
      </c>
      <c r="I4315" s="2">
        <v>65</v>
      </c>
      <c r="J4315" s="2" t="s">
        <v>10025</v>
      </c>
      <c r="K4315" s="2">
        <v>0</v>
      </c>
      <c r="L4315" s="2">
        <v>15</v>
      </c>
      <c r="M4315" s="2">
        <v>1</v>
      </c>
      <c r="N4315" s="2" t="s">
        <v>10026</v>
      </c>
      <c r="O4315" s="2">
        <v>5</v>
      </c>
      <c r="P4315" s="2" t="s">
        <v>10025</v>
      </c>
      <c r="Q4315" s="2">
        <v>373.36350869058089</v>
      </c>
      <c r="R4315" s="2">
        <f t="shared" si="134"/>
        <v>373.36350869058089</v>
      </c>
      <c r="S4315" s="2">
        <v>749.51973560959198</v>
      </c>
      <c r="T4315" s="2">
        <v>376.15622691901109</v>
      </c>
      <c r="U4315" s="2">
        <f t="shared" si="135"/>
        <v>50.186300513231906</v>
      </c>
      <c r="V4315" s="2">
        <v>2</v>
      </c>
      <c r="W4315" s="2" t="str">
        <f>IF(ISBLANK(V4315), "Missing", "OK")</f>
        <v>OK</v>
      </c>
      <c r="X4315" s="2" t="s">
        <v>10025</v>
      </c>
    </row>
    <row r="4316" spans="1:24" x14ac:dyDescent="0.35">
      <c r="A4316" s="2" t="s">
        <v>5704</v>
      </c>
      <c r="B4316" s="2" t="b">
        <f>COUNTIF(A:A, A4316)&gt;1</f>
        <v>0</v>
      </c>
      <c r="C4316" s="5">
        <v>45436.875</v>
      </c>
      <c r="D4316" s="2" t="s">
        <v>10019</v>
      </c>
      <c r="E4316" s="2" t="s">
        <v>10022</v>
      </c>
      <c r="F4316" s="2">
        <v>331</v>
      </c>
      <c r="G4316" s="2">
        <v>2625</v>
      </c>
      <c r="H4316" s="2" t="str">
        <f>IF(G4316&lt;F4316, "Error", "OK")</f>
        <v>OK</v>
      </c>
      <c r="I4316" s="2">
        <v>11</v>
      </c>
      <c r="J4316" s="2" t="s">
        <v>10026</v>
      </c>
      <c r="K4316" s="2">
        <v>7</v>
      </c>
      <c r="L4316" s="2">
        <v>39</v>
      </c>
      <c r="M4316" s="2">
        <v>1</v>
      </c>
      <c r="N4316" s="2" t="s">
        <v>10026</v>
      </c>
      <c r="O4316" s="2">
        <v>1</v>
      </c>
      <c r="P4316" s="2" t="s">
        <v>10025</v>
      </c>
      <c r="Q4316" s="2">
        <v>264.45478673576531</v>
      </c>
      <c r="R4316" s="2">
        <f t="shared" si="134"/>
        <v>264.4547867357652</v>
      </c>
      <c r="S4316" s="2">
        <v>345.61757249469707</v>
      </c>
      <c r="T4316" s="2">
        <v>81.162785758931875</v>
      </c>
      <c r="U4316" s="2">
        <f t="shared" si="135"/>
        <v>23.483408315466132</v>
      </c>
      <c r="V4316" s="2">
        <v>5</v>
      </c>
      <c r="W4316" s="2" t="str">
        <f>IF(ISBLANK(V4316), "Missing", "OK")</f>
        <v>OK</v>
      </c>
      <c r="X4316" s="2" t="s">
        <v>10025</v>
      </c>
    </row>
    <row r="4317" spans="1:24" x14ac:dyDescent="0.35">
      <c r="A4317" s="2" t="s">
        <v>5703</v>
      </c>
      <c r="B4317" s="2" t="b">
        <f>COUNTIF(A:A, A4317)&gt;1</f>
        <v>0</v>
      </c>
      <c r="C4317" s="5">
        <v>45436.833333333336</v>
      </c>
      <c r="D4317" s="2" t="s">
        <v>10020</v>
      </c>
      <c r="E4317" s="2" t="s">
        <v>10022</v>
      </c>
      <c r="F4317" s="2">
        <v>411</v>
      </c>
      <c r="G4317" s="2">
        <v>1102</v>
      </c>
      <c r="H4317" s="2" t="str">
        <f>IF(G4317&lt;F4317, "Error", "OK")</f>
        <v>OK</v>
      </c>
      <c r="I4317" s="2">
        <v>55</v>
      </c>
      <c r="J4317" s="2" t="s">
        <v>10026</v>
      </c>
      <c r="K4317" s="2">
        <v>9</v>
      </c>
      <c r="L4317" s="2">
        <v>45</v>
      </c>
      <c r="M4317" s="2">
        <v>7</v>
      </c>
      <c r="N4317" s="2" t="s">
        <v>10025</v>
      </c>
      <c r="O4317" s="2">
        <v>9</v>
      </c>
      <c r="P4317" s="2" t="s">
        <v>10026</v>
      </c>
      <c r="Q4317" s="2">
        <v>486.9170683924911</v>
      </c>
      <c r="R4317" s="2">
        <f t="shared" si="134"/>
        <v>486.9170683924915</v>
      </c>
      <c r="S4317" s="2">
        <v>1000.758422907368</v>
      </c>
      <c r="T4317" s="2">
        <v>513.84135451487646</v>
      </c>
      <c r="U4317" s="2">
        <f t="shared" si="135"/>
        <v>51.345194080114034</v>
      </c>
      <c r="V4317" s="2">
        <v>4</v>
      </c>
      <c r="W4317" s="2" t="str">
        <f>IF(ISBLANK(V4317), "Missing", "OK")</f>
        <v>OK</v>
      </c>
      <c r="X4317" s="2" t="s">
        <v>10025</v>
      </c>
    </row>
    <row r="4318" spans="1:24" x14ac:dyDescent="0.35">
      <c r="A4318" s="2" t="s">
        <v>5702</v>
      </c>
      <c r="B4318" s="2" t="b">
        <f>COUNTIF(A:A, A4318)&gt;1</f>
        <v>0</v>
      </c>
      <c r="C4318" s="5">
        <v>45436.791666666664</v>
      </c>
      <c r="D4318" s="2" t="s">
        <v>10019</v>
      </c>
      <c r="E4318" s="2" t="s">
        <v>10022</v>
      </c>
      <c r="F4318" s="2">
        <v>184</v>
      </c>
      <c r="G4318" s="2">
        <v>2749</v>
      </c>
      <c r="H4318" s="2" t="str">
        <f>IF(G4318&lt;F4318, "Error", "OK")</f>
        <v>OK</v>
      </c>
      <c r="I4318" s="2">
        <v>22</v>
      </c>
      <c r="J4318" s="2" t="s">
        <v>10025</v>
      </c>
      <c r="K4318" s="2">
        <v>0</v>
      </c>
      <c r="L4318" s="2">
        <v>36</v>
      </c>
      <c r="M4318" s="2">
        <v>2</v>
      </c>
      <c r="N4318" s="2" t="s">
        <v>10025</v>
      </c>
      <c r="O4318" s="2">
        <v>1</v>
      </c>
      <c r="P4318" s="2" t="s">
        <v>10026</v>
      </c>
      <c r="Q4318" s="2">
        <v>317.8473722159452</v>
      </c>
      <c r="R4318" s="2">
        <f t="shared" si="134"/>
        <v>317.84737221594526</v>
      </c>
      <c r="S4318" s="2">
        <v>685.05866346049913</v>
      </c>
      <c r="T4318" s="2">
        <v>367.21129124455388</v>
      </c>
      <c r="U4318" s="2">
        <f t="shared" si="135"/>
        <v>53.602897216075782</v>
      </c>
      <c r="V4318" s="2">
        <v>3</v>
      </c>
      <c r="W4318" s="2" t="str">
        <f>IF(ISBLANK(V4318), "Missing", "OK")</f>
        <v>OK</v>
      </c>
      <c r="X4318" s="2" t="s">
        <v>10025</v>
      </c>
    </row>
    <row r="4319" spans="1:24" x14ac:dyDescent="0.35">
      <c r="A4319" s="2" t="s">
        <v>5701</v>
      </c>
      <c r="B4319" s="2" t="b">
        <f>COUNTIF(A:A, A4319)&gt;1</f>
        <v>0</v>
      </c>
      <c r="C4319" s="5">
        <v>45436.75</v>
      </c>
      <c r="D4319" s="2" t="s">
        <v>10021</v>
      </c>
      <c r="E4319" s="2" t="s">
        <v>10024</v>
      </c>
      <c r="F4319" s="2">
        <v>398</v>
      </c>
      <c r="G4319" s="2">
        <v>2975</v>
      </c>
      <c r="H4319" s="2" t="str">
        <f>IF(G4319&lt;F4319, "Error", "OK")</f>
        <v>OK</v>
      </c>
      <c r="I4319" s="2">
        <v>1</v>
      </c>
      <c r="J4319" s="2" t="s">
        <v>10025</v>
      </c>
      <c r="K4319" s="2">
        <v>0</v>
      </c>
      <c r="L4319" s="2">
        <v>6</v>
      </c>
      <c r="M4319" s="2">
        <v>0</v>
      </c>
      <c r="N4319" s="2" t="s">
        <v>10026</v>
      </c>
      <c r="O4319" s="2">
        <v>6</v>
      </c>
      <c r="P4319" s="2" t="s">
        <v>10025</v>
      </c>
      <c r="Q4319" s="2">
        <v>98.657203661269193</v>
      </c>
      <c r="R4319" s="2">
        <f t="shared" si="134"/>
        <v>98.657203661269193</v>
      </c>
      <c r="S4319" s="2">
        <v>202.3374223124944</v>
      </c>
      <c r="T4319" s="2">
        <v>103.6802186512252</v>
      </c>
      <c r="U4319" s="2">
        <f t="shared" si="135"/>
        <v>51.241247153529116</v>
      </c>
      <c r="V4319" s="2">
        <v>5</v>
      </c>
      <c r="W4319" s="2" t="str">
        <f>IF(ISBLANK(V4319), "Missing", "OK")</f>
        <v>OK</v>
      </c>
      <c r="X4319" s="2" t="s">
        <v>10025</v>
      </c>
    </row>
    <row r="4320" spans="1:24" x14ac:dyDescent="0.35">
      <c r="A4320" s="2" t="s">
        <v>5700</v>
      </c>
      <c r="B4320" s="2" t="b">
        <f>COUNTIF(A:A, A4320)&gt;1</f>
        <v>0</v>
      </c>
      <c r="C4320" s="5">
        <v>45436.708333333336</v>
      </c>
      <c r="D4320" s="2" t="s">
        <v>10019</v>
      </c>
      <c r="E4320" s="2" t="s">
        <v>10024</v>
      </c>
      <c r="F4320" s="2">
        <v>349</v>
      </c>
      <c r="G4320" s="2">
        <v>4894</v>
      </c>
      <c r="H4320" s="2" t="str">
        <f>IF(G4320&lt;F4320, "Error", "OK")</f>
        <v>OK</v>
      </c>
      <c r="I4320" s="2">
        <v>54</v>
      </c>
      <c r="J4320" s="2" t="s">
        <v>10025</v>
      </c>
      <c r="K4320" s="2">
        <v>0</v>
      </c>
      <c r="L4320" s="2">
        <v>16</v>
      </c>
      <c r="M4320" s="2">
        <v>9</v>
      </c>
      <c r="N4320" s="2" t="s">
        <v>10026</v>
      </c>
      <c r="O4320" s="2">
        <v>2</v>
      </c>
      <c r="P4320" s="2" t="s">
        <v>10025</v>
      </c>
      <c r="Q4320" s="2">
        <v>449.39810821574213</v>
      </c>
      <c r="R4320" s="2">
        <f t="shared" si="134"/>
        <v>449.39810821574213</v>
      </c>
      <c r="S4320" s="2">
        <v>676.15092044038602</v>
      </c>
      <c r="T4320" s="2">
        <v>226.75281222464389</v>
      </c>
      <c r="U4320" s="2">
        <f t="shared" si="135"/>
        <v>33.535828373487504</v>
      </c>
      <c r="V4320" s="2">
        <v>5</v>
      </c>
      <c r="W4320" s="2" t="str">
        <f>IF(ISBLANK(V4320), "Missing", "OK")</f>
        <v>OK</v>
      </c>
      <c r="X4320" s="2" t="s">
        <v>10025</v>
      </c>
    </row>
    <row r="4321" spans="1:24" x14ac:dyDescent="0.35">
      <c r="A4321" s="2" t="s">
        <v>5699</v>
      </c>
      <c r="B4321" s="2" t="b">
        <f>COUNTIF(A:A, A4321)&gt;1</f>
        <v>0</v>
      </c>
      <c r="C4321" s="5">
        <v>45436.666666666664</v>
      </c>
      <c r="D4321" s="2" t="s">
        <v>10019</v>
      </c>
      <c r="E4321" s="2" t="s">
        <v>10024</v>
      </c>
      <c r="F4321" s="2">
        <v>184</v>
      </c>
      <c r="G4321" s="2">
        <v>3942</v>
      </c>
      <c r="H4321" s="2" t="str">
        <f>IF(G4321&lt;F4321, "Error", "OK")</f>
        <v>OK</v>
      </c>
      <c r="I4321" s="2">
        <v>11</v>
      </c>
      <c r="J4321" s="2" t="s">
        <v>10026</v>
      </c>
      <c r="K4321" s="2">
        <v>3</v>
      </c>
      <c r="L4321" s="2">
        <v>42</v>
      </c>
      <c r="M4321" s="2">
        <v>0</v>
      </c>
      <c r="N4321" s="2" t="s">
        <v>10026</v>
      </c>
      <c r="O4321" s="2">
        <v>5</v>
      </c>
      <c r="P4321" s="2" t="s">
        <v>10025</v>
      </c>
      <c r="Q4321" s="2">
        <v>243.76109745651431</v>
      </c>
      <c r="R4321" s="2">
        <f t="shared" si="134"/>
        <v>243.76109745651431</v>
      </c>
      <c r="S4321" s="2">
        <v>481.20026536015291</v>
      </c>
      <c r="T4321" s="2">
        <v>237.43916790363861</v>
      </c>
      <c r="U4321" s="2">
        <f t="shared" si="135"/>
        <v>49.343108264067141</v>
      </c>
      <c r="V4321" s="2">
        <v>3</v>
      </c>
      <c r="W4321" s="2" t="str">
        <f>IF(ISBLANK(V4321), "Missing", "OK")</f>
        <v>OK</v>
      </c>
      <c r="X4321" s="2" t="s">
        <v>10025</v>
      </c>
    </row>
    <row r="4322" spans="1:24" x14ac:dyDescent="0.35">
      <c r="A4322" s="2" t="s">
        <v>5698</v>
      </c>
      <c r="B4322" s="2" t="b">
        <f>COUNTIF(A:A, A4322)&gt;1</f>
        <v>0</v>
      </c>
      <c r="C4322" s="5">
        <v>45436.625</v>
      </c>
      <c r="D4322" s="2" t="s">
        <v>10021</v>
      </c>
      <c r="E4322" s="2" t="s">
        <v>10024</v>
      </c>
      <c r="F4322" s="2">
        <v>262</v>
      </c>
      <c r="G4322" s="2">
        <v>3746</v>
      </c>
      <c r="H4322" s="2" t="str">
        <f>IF(G4322&lt;F4322, "Error", "OK")</f>
        <v>OK</v>
      </c>
      <c r="I4322" s="2">
        <v>10</v>
      </c>
      <c r="J4322" s="2" t="s">
        <v>10026</v>
      </c>
      <c r="K4322" s="2">
        <v>29</v>
      </c>
      <c r="L4322" s="2">
        <v>10</v>
      </c>
      <c r="M4322" s="2">
        <v>5</v>
      </c>
      <c r="N4322" s="2" t="s">
        <v>10026</v>
      </c>
      <c r="O4322" s="2">
        <v>9</v>
      </c>
      <c r="P4322" s="2" t="s">
        <v>10025</v>
      </c>
      <c r="Q4322" s="2">
        <v>477.10536306004713</v>
      </c>
      <c r="R4322" s="2">
        <f t="shared" si="134"/>
        <v>477.10536306004707</v>
      </c>
      <c r="S4322" s="2">
        <v>957.19896562071949</v>
      </c>
      <c r="T4322" s="2">
        <v>480.09360256067242</v>
      </c>
      <c r="U4322" s="2">
        <f t="shared" si="135"/>
        <v>50.156092913174412</v>
      </c>
      <c r="V4322" s="2">
        <v>4</v>
      </c>
      <c r="W4322" s="2" t="str">
        <f>IF(ISBLANK(V4322), "Missing", "OK")</f>
        <v>OK</v>
      </c>
      <c r="X4322" s="2" t="s">
        <v>10025</v>
      </c>
    </row>
    <row r="4323" spans="1:24" x14ac:dyDescent="0.35">
      <c r="A4323" s="2" t="s">
        <v>5697</v>
      </c>
      <c r="B4323" s="2" t="b">
        <f>COUNTIF(A:A, A4323)&gt;1</f>
        <v>0</v>
      </c>
      <c r="C4323" s="5">
        <v>45436.583333333336</v>
      </c>
      <c r="D4323" s="2" t="s">
        <v>10020</v>
      </c>
      <c r="E4323" s="2" t="s">
        <v>10024</v>
      </c>
      <c r="F4323" s="2">
        <v>158</v>
      </c>
      <c r="G4323" s="2">
        <v>1597</v>
      </c>
      <c r="H4323" s="2" t="str">
        <f>IF(G4323&lt;F4323, "Error", "OK")</f>
        <v>OK</v>
      </c>
      <c r="I4323" s="2">
        <v>20</v>
      </c>
      <c r="J4323" s="2" t="s">
        <v>10025</v>
      </c>
      <c r="K4323" s="2">
        <v>0</v>
      </c>
      <c r="L4323" s="2">
        <v>16</v>
      </c>
      <c r="M4323" s="2">
        <v>11</v>
      </c>
      <c r="N4323" s="2" t="s">
        <v>10026</v>
      </c>
      <c r="O4323" s="2">
        <v>7</v>
      </c>
      <c r="P4323" s="2" t="s">
        <v>10025</v>
      </c>
      <c r="Q4323" s="2">
        <v>379.76299508854822</v>
      </c>
      <c r="R4323" s="2">
        <f t="shared" si="134"/>
        <v>379.76299508854822</v>
      </c>
      <c r="S4323" s="2">
        <v>632.8734911352276</v>
      </c>
      <c r="T4323" s="2">
        <v>253.1104960466794</v>
      </c>
      <c r="U4323" s="2">
        <f t="shared" si="135"/>
        <v>39.993853367543984</v>
      </c>
      <c r="V4323" s="2">
        <v>3</v>
      </c>
      <c r="W4323" s="2" t="str">
        <f>IF(ISBLANK(V4323), "Missing", "OK")</f>
        <v>OK</v>
      </c>
      <c r="X4323" s="2" t="s">
        <v>10025</v>
      </c>
    </row>
    <row r="4324" spans="1:24" x14ac:dyDescent="0.35">
      <c r="A4324" s="2" t="s">
        <v>5696</v>
      </c>
      <c r="B4324" s="2" t="b">
        <f>COUNTIF(A:A, A4324)&gt;1</f>
        <v>0</v>
      </c>
      <c r="C4324" s="5">
        <v>45436.541666666664</v>
      </c>
      <c r="D4324" s="2" t="s">
        <v>10021</v>
      </c>
      <c r="E4324" s="2" t="s">
        <v>10024</v>
      </c>
      <c r="F4324" s="2">
        <v>413</v>
      </c>
      <c r="G4324" s="2">
        <v>1770</v>
      </c>
      <c r="H4324" s="2" t="str">
        <f>IF(G4324&lt;F4324, "Error", "OK")</f>
        <v>OK</v>
      </c>
      <c r="I4324" s="2">
        <v>7</v>
      </c>
      <c r="J4324" s="2" t="s">
        <v>10025</v>
      </c>
      <c r="K4324" s="2">
        <v>0</v>
      </c>
      <c r="L4324" s="2">
        <v>12</v>
      </c>
      <c r="M4324" s="2">
        <v>19</v>
      </c>
      <c r="N4324" s="2" t="s">
        <v>10026</v>
      </c>
      <c r="O4324" s="2">
        <v>7</v>
      </c>
      <c r="P4324" s="2" t="s">
        <v>10025</v>
      </c>
      <c r="Q4324" s="2">
        <v>309.43222674469928</v>
      </c>
      <c r="R4324" s="2">
        <f t="shared" si="134"/>
        <v>309.43222674469928</v>
      </c>
      <c r="S4324" s="2">
        <v>446.06204129584762</v>
      </c>
      <c r="T4324" s="2">
        <v>136.62981455114831</v>
      </c>
      <c r="U4324" s="2">
        <f t="shared" si="135"/>
        <v>30.63022671784114</v>
      </c>
      <c r="V4324" s="2">
        <v>4</v>
      </c>
      <c r="W4324" s="2" t="str">
        <f>IF(ISBLANK(V4324), "Missing", "OK")</f>
        <v>OK</v>
      </c>
      <c r="X4324" s="2" t="s">
        <v>10025</v>
      </c>
    </row>
    <row r="4325" spans="1:24" x14ac:dyDescent="0.35">
      <c r="A4325" s="2" t="s">
        <v>5695</v>
      </c>
      <c r="B4325" s="2" t="b">
        <f>COUNTIF(A:A, A4325)&gt;1</f>
        <v>0</v>
      </c>
      <c r="C4325" s="5">
        <v>45436.5</v>
      </c>
      <c r="D4325" s="2" t="s">
        <v>10019</v>
      </c>
      <c r="E4325" s="2" t="s">
        <v>10024</v>
      </c>
      <c r="F4325" s="2">
        <v>259</v>
      </c>
      <c r="G4325" s="2">
        <v>3764</v>
      </c>
      <c r="H4325" s="2" t="str">
        <f>IF(G4325&lt;F4325, "Error", "OK")</f>
        <v>OK</v>
      </c>
      <c r="I4325" s="2">
        <v>19</v>
      </c>
      <c r="J4325" s="2" t="s">
        <v>10026</v>
      </c>
      <c r="K4325" s="2">
        <v>18</v>
      </c>
      <c r="L4325" s="2">
        <v>41</v>
      </c>
      <c r="M4325" s="2">
        <v>11</v>
      </c>
      <c r="N4325" s="2" t="s">
        <v>10026</v>
      </c>
      <c r="O4325" s="2">
        <v>9</v>
      </c>
      <c r="P4325" s="2" t="s">
        <v>10025</v>
      </c>
      <c r="Q4325" s="2">
        <v>89.807601345625883</v>
      </c>
      <c r="R4325" s="2">
        <f t="shared" si="134"/>
        <v>89.807601345625898</v>
      </c>
      <c r="S4325" s="2">
        <v>211.4380959350114</v>
      </c>
      <c r="T4325" s="2">
        <v>121.63049458938551</v>
      </c>
      <c r="U4325" s="2">
        <f t="shared" si="135"/>
        <v>57.525345208732112</v>
      </c>
      <c r="V4325" s="2">
        <v>4</v>
      </c>
      <c r="W4325" s="2" t="str">
        <f>IF(ISBLANK(V4325), "Missing", "OK")</f>
        <v>OK</v>
      </c>
      <c r="X4325" s="2" t="s">
        <v>10025</v>
      </c>
    </row>
    <row r="4326" spans="1:24" x14ac:dyDescent="0.35">
      <c r="A4326" s="2" t="s">
        <v>5694</v>
      </c>
      <c r="B4326" s="2" t="b">
        <f>COUNTIF(A:A, A4326)&gt;1</f>
        <v>0</v>
      </c>
      <c r="C4326" s="5">
        <v>45436.458333333336</v>
      </c>
      <c r="D4326" s="2" t="s">
        <v>10019</v>
      </c>
      <c r="E4326" s="2" t="s">
        <v>10024</v>
      </c>
      <c r="F4326" s="2">
        <v>213</v>
      </c>
      <c r="G4326" s="2">
        <v>3749</v>
      </c>
      <c r="H4326" s="2" t="str">
        <f>IF(G4326&lt;F4326, "Error", "OK")</f>
        <v>OK</v>
      </c>
      <c r="I4326" s="2">
        <v>45</v>
      </c>
      <c r="J4326" s="2" t="s">
        <v>10026</v>
      </c>
      <c r="K4326" s="2">
        <v>20</v>
      </c>
      <c r="L4326" s="2">
        <v>7</v>
      </c>
      <c r="M4326" s="2">
        <v>14</v>
      </c>
      <c r="N4326" s="2" t="s">
        <v>10026</v>
      </c>
      <c r="O4326" s="2">
        <v>1</v>
      </c>
      <c r="P4326" s="2" t="s">
        <v>10025</v>
      </c>
      <c r="Q4326" s="2">
        <v>144.26949193901009</v>
      </c>
      <c r="R4326" s="2">
        <f t="shared" si="134"/>
        <v>144.26949193901012</v>
      </c>
      <c r="S4326" s="2">
        <v>225.86378231418959</v>
      </c>
      <c r="T4326" s="2">
        <v>81.594290375179469</v>
      </c>
      <c r="U4326" s="2">
        <f t="shared" si="135"/>
        <v>36.12544230826574</v>
      </c>
      <c r="V4326" s="2">
        <v>3</v>
      </c>
      <c r="W4326" s="2" t="str">
        <f>IF(ISBLANK(V4326), "Missing", "OK")</f>
        <v>OK</v>
      </c>
      <c r="X4326" s="2" t="s">
        <v>10025</v>
      </c>
    </row>
    <row r="4327" spans="1:24" x14ac:dyDescent="0.35">
      <c r="A4327" s="2" t="s">
        <v>5693</v>
      </c>
      <c r="B4327" s="2" t="b">
        <f>COUNTIF(A:A, A4327)&gt;1</f>
        <v>0</v>
      </c>
      <c r="C4327" s="5">
        <v>45436.416666666664</v>
      </c>
      <c r="D4327" s="2" t="s">
        <v>10020</v>
      </c>
      <c r="E4327" s="2" t="s">
        <v>10024</v>
      </c>
      <c r="F4327" s="2">
        <v>23</v>
      </c>
      <c r="G4327" s="2">
        <v>4388</v>
      </c>
      <c r="H4327" s="2" t="str">
        <f>IF(G4327&lt;F4327, "Error", "OK")</f>
        <v>OK</v>
      </c>
      <c r="I4327" s="2">
        <v>43</v>
      </c>
      <c r="J4327" s="2" t="s">
        <v>10025</v>
      </c>
      <c r="K4327" s="2">
        <v>0</v>
      </c>
      <c r="L4327" s="2">
        <v>27</v>
      </c>
      <c r="M4327" s="2">
        <v>0</v>
      </c>
      <c r="N4327" s="2" t="s">
        <v>10026</v>
      </c>
      <c r="O4327" s="2">
        <v>9</v>
      </c>
      <c r="P4327" s="2" t="s">
        <v>10025</v>
      </c>
      <c r="Q4327" s="2">
        <v>434.44662706497348</v>
      </c>
      <c r="R4327" s="2">
        <f t="shared" si="134"/>
        <v>434.44662706497377</v>
      </c>
      <c r="S4327" s="2">
        <v>1082.1888847810139</v>
      </c>
      <c r="T4327" s="2">
        <v>647.74225771604017</v>
      </c>
      <c r="U4327" s="2">
        <f t="shared" si="135"/>
        <v>59.854824497399441</v>
      </c>
      <c r="V4327" s="2">
        <v>5</v>
      </c>
      <c r="W4327" s="2" t="str">
        <f>IF(ISBLANK(V4327), "Missing", "OK")</f>
        <v>OK</v>
      </c>
      <c r="X4327" s="2" t="s">
        <v>10025</v>
      </c>
    </row>
    <row r="4328" spans="1:24" x14ac:dyDescent="0.35">
      <c r="A4328" s="2" t="s">
        <v>5692</v>
      </c>
      <c r="B4328" s="2" t="b">
        <f>COUNTIF(A:A, A4328)&gt;1</f>
        <v>0</v>
      </c>
      <c r="C4328" s="5">
        <v>45436.375</v>
      </c>
      <c r="D4328" s="2" t="s">
        <v>10021</v>
      </c>
      <c r="E4328" s="2" t="s">
        <v>10024</v>
      </c>
      <c r="F4328" s="2">
        <v>227</v>
      </c>
      <c r="G4328" s="2">
        <v>1242</v>
      </c>
      <c r="H4328" s="2" t="str">
        <f>IF(G4328&lt;F4328, "Error", "OK")</f>
        <v>OK</v>
      </c>
      <c r="I4328" s="2">
        <v>55</v>
      </c>
      <c r="J4328" s="2" t="s">
        <v>10025</v>
      </c>
      <c r="K4328" s="2">
        <v>0</v>
      </c>
      <c r="L4328" s="2">
        <v>17</v>
      </c>
      <c r="M4328" s="2">
        <v>19</v>
      </c>
      <c r="N4328" s="2" t="s">
        <v>10025</v>
      </c>
      <c r="O4328" s="2">
        <v>2</v>
      </c>
      <c r="P4328" s="2" t="s">
        <v>10026</v>
      </c>
      <c r="Q4328" s="2">
        <v>400.61559568724368</v>
      </c>
      <c r="R4328" s="2">
        <f t="shared" si="134"/>
        <v>400.61559568724374</v>
      </c>
      <c r="S4328" s="2">
        <v>606.61346352047462</v>
      </c>
      <c r="T4328" s="2">
        <v>205.99786783323091</v>
      </c>
      <c r="U4328" s="2">
        <f t="shared" si="135"/>
        <v>33.958670590284058</v>
      </c>
      <c r="V4328" s="2">
        <v>4</v>
      </c>
      <c r="W4328" s="2" t="str">
        <f>IF(ISBLANK(V4328), "Missing", "OK")</f>
        <v>OK</v>
      </c>
      <c r="X4328" s="2" t="s">
        <v>10026</v>
      </c>
    </row>
    <row r="4329" spans="1:24" x14ac:dyDescent="0.35">
      <c r="A4329" s="2" t="s">
        <v>5691</v>
      </c>
      <c r="B4329" s="2" t="b">
        <f>COUNTIF(A:A, A4329)&gt;1</f>
        <v>0</v>
      </c>
      <c r="C4329" s="5">
        <v>45436.333333333336</v>
      </c>
      <c r="D4329" s="2" t="s">
        <v>10021</v>
      </c>
      <c r="E4329" s="2" t="s">
        <v>10023</v>
      </c>
      <c r="F4329" s="2">
        <v>390</v>
      </c>
      <c r="G4329" s="2">
        <v>4204</v>
      </c>
      <c r="H4329" s="2" t="str">
        <f>IF(G4329&lt;F4329, "Error", "OK")</f>
        <v>OK</v>
      </c>
      <c r="I4329" s="2">
        <v>56</v>
      </c>
      <c r="J4329" s="2" t="s">
        <v>10025</v>
      </c>
      <c r="K4329" s="2">
        <v>0</v>
      </c>
      <c r="L4329" s="2">
        <v>26</v>
      </c>
      <c r="M4329" s="2">
        <v>2</v>
      </c>
      <c r="N4329" s="2" t="s">
        <v>10026</v>
      </c>
      <c r="O4329" s="2">
        <v>2</v>
      </c>
      <c r="P4329" s="2" t="s">
        <v>10025</v>
      </c>
      <c r="Q4329" s="2">
        <v>292.84383955879991</v>
      </c>
      <c r="R4329" s="2">
        <f t="shared" si="134"/>
        <v>292.8438395587998</v>
      </c>
      <c r="S4329" s="2">
        <v>599.89697559114211</v>
      </c>
      <c r="T4329" s="2">
        <v>307.05313603234231</v>
      </c>
      <c r="U4329" s="2">
        <f t="shared" si="135"/>
        <v>51.184311394430736</v>
      </c>
      <c r="V4329" s="2">
        <v>3</v>
      </c>
      <c r="W4329" s="2" t="str">
        <f>IF(ISBLANK(V4329), "Missing", "OK")</f>
        <v>OK</v>
      </c>
      <c r="X4329" s="2" t="s">
        <v>10025</v>
      </c>
    </row>
    <row r="4330" spans="1:24" x14ac:dyDescent="0.35">
      <c r="A4330" s="2" t="s">
        <v>5690</v>
      </c>
      <c r="B4330" s="2" t="b">
        <f>COUNTIF(A:A, A4330)&gt;1</f>
        <v>0</v>
      </c>
      <c r="C4330" s="5">
        <v>45436.291666666664</v>
      </c>
      <c r="D4330" s="2" t="s">
        <v>10020</v>
      </c>
      <c r="E4330" s="2" t="s">
        <v>10024</v>
      </c>
      <c r="F4330" s="2">
        <v>229</v>
      </c>
      <c r="G4330" s="2">
        <v>3683</v>
      </c>
      <c r="H4330" s="2" t="str">
        <f>IF(G4330&lt;F4330, "Error", "OK")</f>
        <v>OK</v>
      </c>
      <c r="I4330" s="2">
        <v>47</v>
      </c>
      <c r="J4330" s="2" t="s">
        <v>10026</v>
      </c>
      <c r="K4330" s="2">
        <v>37</v>
      </c>
      <c r="L4330" s="2">
        <v>10</v>
      </c>
      <c r="M4330" s="2">
        <v>15</v>
      </c>
      <c r="N4330" s="2" t="s">
        <v>10026</v>
      </c>
      <c r="O4330" s="2">
        <v>5</v>
      </c>
      <c r="P4330" s="2" t="s">
        <v>10025</v>
      </c>
      <c r="Q4330" s="2">
        <v>93.403830262860708</v>
      </c>
      <c r="R4330" s="2">
        <f t="shared" si="134"/>
        <v>93.403830262860708</v>
      </c>
      <c r="S4330" s="2">
        <v>212.96698869793661</v>
      </c>
      <c r="T4330" s="2">
        <v>119.56315843507591</v>
      </c>
      <c r="U4330" s="2">
        <f t="shared" si="135"/>
        <v>56.141639211821335</v>
      </c>
      <c r="V4330" s="2">
        <v>5</v>
      </c>
      <c r="W4330" s="2" t="str">
        <f>IF(ISBLANK(V4330), "Missing", "OK")</f>
        <v>OK</v>
      </c>
      <c r="X4330" s="2" t="s">
        <v>10026</v>
      </c>
    </row>
    <row r="4331" spans="1:24" x14ac:dyDescent="0.35">
      <c r="A4331" s="2" t="s">
        <v>5689</v>
      </c>
      <c r="B4331" s="2" t="b">
        <f>COUNTIF(A:A, A4331)&gt;1</f>
        <v>0</v>
      </c>
      <c r="C4331" s="5">
        <v>45436.25</v>
      </c>
      <c r="D4331" s="2" t="s">
        <v>10021</v>
      </c>
      <c r="E4331" s="2" t="s">
        <v>10023</v>
      </c>
      <c r="F4331" s="2">
        <v>460</v>
      </c>
      <c r="G4331" s="2">
        <v>2065</v>
      </c>
      <c r="H4331" s="2" t="str">
        <f>IF(G4331&lt;F4331, "Error", "OK")</f>
        <v>OK</v>
      </c>
      <c r="I4331" s="2">
        <v>12</v>
      </c>
      <c r="J4331" s="2" t="s">
        <v>10025</v>
      </c>
      <c r="K4331" s="2">
        <v>0</v>
      </c>
      <c r="L4331" s="2">
        <v>37</v>
      </c>
      <c r="M4331" s="2">
        <v>13</v>
      </c>
      <c r="N4331" s="2" t="s">
        <v>10026</v>
      </c>
      <c r="O4331" s="2">
        <v>6</v>
      </c>
      <c r="P4331" s="2" t="s">
        <v>10025</v>
      </c>
      <c r="Q4331" s="2">
        <v>164.46226194317501</v>
      </c>
      <c r="R4331" s="2">
        <f t="shared" si="134"/>
        <v>164.46226194317498</v>
      </c>
      <c r="S4331" s="2">
        <v>274.76457606302688</v>
      </c>
      <c r="T4331" s="2">
        <v>110.3023141198519</v>
      </c>
      <c r="U4331" s="2">
        <f t="shared" si="135"/>
        <v>40.144299421825835</v>
      </c>
      <c r="V4331" s="2">
        <v>1</v>
      </c>
      <c r="W4331" s="2" t="str">
        <f>IF(ISBLANK(V4331), "Missing", "OK")</f>
        <v>OK</v>
      </c>
      <c r="X4331" s="2" t="s">
        <v>10026</v>
      </c>
    </row>
    <row r="4332" spans="1:24" x14ac:dyDescent="0.35">
      <c r="A4332" s="2" t="s">
        <v>5688</v>
      </c>
      <c r="B4332" s="2" t="b">
        <f>COUNTIF(A:A, A4332)&gt;1</f>
        <v>0</v>
      </c>
      <c r="C4332" s="5">
        <v>45436.208333333336</v>
      </c>
      <c r="D4332" s="2" t="s">
        <v>10021</v>
      </c>
      <c r="E4332" s="2" t="s">
        <v>10022</v>
      </c>
      <c r="F4332" s="2">
        <v>107</v>
      </c>
      <c r="G4332" s="2">
        <v>4241</v>
      </c>
      <c r="H4332" s="2" t="str">
        <f>IF(G4332&lt;F4332, "Error", "OK")</f>
        <v>OK</v>
      </c>
      <c r="I4332" s="2">
        <v>37</v>
      </c>
      <c r="J4332" s="2" t="s">
        <v>10025</v>
      </c>
      <c r="K4332" s="2">
        <v>0</v>
      </c>
      <c r="L4332" s="2">
        <v>16</v>
      </c>
      <c r="M4332" s="2">
        <v>3</v>
      </c>
      <c r="N4332" s="2" t="s">
        <v>10026</v>
      </c>
      <c r="O4332" s="2">
        <v>7</v>
      </c>
      <c r="P4332" s="2" t="s">
        <v>10025</v>
      </c>
      <c r="Q4332" s="2">
        <v>230.52257942424291</v>
      </c>
      <c r="R4332" s="2">
        <f t="shared" si="134"/>
        <v>230.52257942424288</v>
      </c>
      <c r="S4332" s="2">
        <v>433.92945801086518</v>
      </c>
      <c r="T4332" s="2">
        <v>203.4068785866223</v>
      </c>
      <c r="U4332" s="2">
        <f t="shared" si="135"/>
        <v>46.875563488830757</v>
      </c>
      <c r="V4332" s="2">
        <v>3</v>
      </c>
      <c r="W4332" s="2" t="str">
        <f>IF(ISBLANK(V4332), "Missing", "OK")</f>
        <v>OK</v>
      </c>
      <c r="X4332" s="2" t="s">
        <v>10025</v>
      </c>
    </row>
    <row r="4333" spans="1:24" x14ac:dyDescent="0.35">
      <c r="A4333" s="2" t="s">
        <v>5687</v>
      </c>
      <c r="B4333" s="2" t="b">
        <f>COUNTIF(A:A, A4333)&gt;1</f>
        <v>0</v>
      </c>
      <c r="C4333" s="5">
        <v>45436.166666666664</v>
      </c>
      <c r="D4333" s="2" t="s">
        <v>10019</v>
      </c>
      <c r="E4333" s="2" t="s">
        <v>10023</v>
      </c>
      <c r="F4333" s="2">
        <v>189</v>
      </c>
      <c r="G4333" s="2">
        <v>1232</v>
      </c>
      <c r="H4333" s="2" t="str">
        <f>IF(G4333&lt;F4333, "Error", "OK")</f>
        <v>OK</v>
      </c>
      <c r="I4333" s="2">
        <v>49</v>
      </c>
      <c r="J4333" s="2" t="s">
        <v>10025</v>
      </c>
      <c r="K4333" s="2">
        <v>0</v>
      </c>
      <c r="L4333" s="2">
        <v>5</v>
      </c>
      <c r="M4333" s="2">
        <v>1</v>
      </c>
      <c r="N4333" s="2" t="s">
        <v>10026</v>
      </c>
      <c r="O4333" s="2">
        <v>8</v>
      </c>
      <c r="P4333" s="2" t="s">
        <v>10025</v>
      </c>
      <c r="Q4333" s="2">
        <v>100.6417148866788</v>
      </c>
      <c r="R4333" s="2">
        <f t="shared" si="134"/>
        <v>100.64171488667878</v>
      </c>
      <c r="S4333" s="2">
        <v>160.61586278078809</v>
      </c>
      <c r="T4333" s="2">
        <v>59.974147894109308</v>
      </c>
      <c r="U4333" s="2">
        <f t="shared" si="135"/>
        <v>37.340115014644155</v>
      </c>
      <c r="V4333" s="2">
        <v>5</v>
      </c>
      <c r="W4333" s="2" t="str">
        <f>IF(ISBLANK(V4333), "Missing", "OK")</f>
        <v>OK</v>
      </c>
      <c r="X4333" s="2" t="s">
        <v>10025</v>
      </c>
    </row>
    <row r="4334" spans="1:24" x14ac:dyDescent="0.35">
      <c r="A4334" s="2" t="s">
        <v>5686</v>
      </c>
      <c r="B4334" s="2" t="b">
        <f>COUNTIF(A:A, A4334)&gt;1</f>
        <v>0</v>
      </c>
      <c r="C4334" s="5">
        <v>45436.125</v>
      </c>
      <c r="D4334" s="2" t="s">
        <v>10020</v>
      </c>
      <c r="E4334" s="2" t="s">
        <v>10023</v>
      </c>
      <c r="F4334" s="2">
        <v>260</v>
      </c>
      <c r="G4334" s="2">
        <v>2648</v>
      </c>
      <c r="H4334" s="2" t="str">
        <f>IF(G4334&lt;F4334, "Error", "OK")</f>
        <v>OK</v>
      </c>
      <c r="I4334" s="2">
        <v>6</v>
      </c>
      <c r="J4334" s="2" t="s">
        <v>10025</v>
      </c>
      <c r="K4334" s="2">
        <v>0</v>
      </c>
      <c r="L4334" s="2">
        <v>41</v>
      </c>
      <c r="M4334" s="2">
        <v>2</v>
      </c>
      <c r="N4334" s="2" t="s">
        <v>10026</v>
      </c>
      <c r="O4334" s="2">
        <v>4</v>
      </c>
      <c r="P4334" s="2" t="s">
        <v>10025</v>
      </c>
      <c r="Q4334" s="2">
        <v>241.6142330005828</v>
      </c>
      <c r="R4334" s="2">
        <f t="shared" si="134"/>
        <v>241.6142330005828</v>
      </c>
      <c r="S4334" s="2">
        <v>353.3080422962172</v>
      </c>
      <c r="T4334" s="2">
        <v>111.6938092956344</v>
      </c>
      <c r="U4334" s="2">
        <f t="shared" si="135"/>
        <v>31.613718320623203</v>
      </c>
      <c r="V4334" s="2">
        <v>5</v>
      </c>
      <c r="W4334" s="2" t="str">
        <f>IF(ISBLANK(V4334), "Missing", "OK")</f>
        <v>OK</v>
      </c>
      <c r="X4334" s="2" t="s">
        <v>10025</v>
      </c>
    </row>
    <row r="4335" spans="1:24" x14ac:dyDescent="0.35">
      <c r="A4335" s="2" t="s">
        <v>5685</v>
      </c>
      <c r="B4335" s="2" t="b">
        <f>COUNTIF(A:A, A4335)&gt;1</f>
        <v>0</v>
      </c>
      <c r="C4335" s="5">
        <v>45436.083333333336</v>
      </c>
      <c r="D4335" s="2" t="s">
        <v>10021</v>
      </c>
      <c r="E4335" s="2" t="s">
        <v>10024</v>
      </c>
      <c r="F4335" s="2">
        <v>290</v>
      </c>
      <c r="G4335" s="2">
        <v>1253</v>
      </c>
      <c r="H4335" s="2" t="str">
        <f>IF(G4335&lt;F4335, "Error", "OK")</f>
        <v>OK</v>
      </c>
      <c r="I4335" s="2">
        <v>46</v>
      </c>
      <c r="J4335" s="2" t="s">
        <v>10025</v>
      </c>
      <c r="K4335" s="2">
        <v>0</v>
      </c>
      <c r="L4335" s="2">
        <v>38</v>
      </c>
      <c r="M4335" s="2">
        <v>11</v>
      </c>
      <c r="N4335" s="2" t="s">
        <v>10026</v>
      </c>
      <c r="O4335" s="2">
        <v>8</v>
      </c>
      <c r="P4335" s="2" t="s">
        <v>10025</v>
      </c>
      <c r="Q4335" s="2">
        <v>337.73196266710102</v>
      </c>
      <c r="R4335" s="2">
        <f t="shared" si="134"/>
        <v>337.73196266710102</v>
      </c>
      <c r="S4335" s="2">
        <v>479.25011943077169</v>
      </c>
      <c r="T4335" s="2">
        <v>141.5181567636707</v>
      </c>
      <c r="U4335" s="2">
        <f t="shared" si="135"/>
        <v>29.529081167837496</v>
      </c>
      <c r="V4335" s="2">
        <v>4</v>
      </c>
      <c r="W4335" s="2" t="str">
        <f>IF(ISBLANK(V4335), "Missing", "OK")</f>
        <v>OK</v>
      </c>
      <c r="X4335" s="2" t="s">
        <v>10025</v>
      </c>
    </row>
    <row r="4336" spans="1:24" x14ac:dyDescent="0.35">
      <c r="A4336" s="2" t="s">
        <v>5684</v>
      </c>
      <c r="B4336" s="2" t="b">
        <f>COUNTIF(A:A, A4336)&gt;1</f>
        <v>0</v>
      </c>
      <c r="C4336" s="5">
        <v>45436.041666666664</v>
      </c>
      <c r="D4336" s="2" t="s">
        <v>10019</v>
      </c>
      <c r="E4336" s="2" t="s">
        <v>10024</v>
      </c>
      <c r="F4336" s="2">
        <v>92</v>
      </c>
      <c r="G4336" s="2">
        <v>2405</v>
      </c>
      <c r="H4336" s="2" t="str">
        <f>IF(G4336&lt;F4336, "Error", "OK")</f>
        <v>OK</v>
      </c>
      <c r="I4336" s="2">
        <v>28</v>
      </c>
      <c r="J4336" s="2" t="s">
        <v>10025</v>
      </c>
      <c r="K4336" s="2">
        <v>0</v>
      </c>
      <c r="L4336" s="2">
        <v>32</v>
      </c>
      <c r="M4336" s="2">
        <v>9</v>
      </c>
      <c r="N4336" s="2" t="s">
        <v>10026</v>
      </c>
      <c r="O4336" s="2">
        <v>9</v>
      </c>
      <c r="P4336" s="2" t="s">
        <v>10025</v>
      </c>
      <c r="Q4336" s="2">
        <v>122.63602818530229</v>
      </c>
      <c r="R4336" s="2">
        <f t="shared" si="134"/>
        <v>122.63602818530237</v>
      </c>
      <c r="S4336" s="2">
        <v>282.33493914542908</v>
      </c>
      <c r="T4336" s="2">
        <v>159.69891096012671</v>
      </c>
      <c r="U4336" s="2">
        <f t="shared" si="135"/>
        <v>56.563637303800633</v>
      </c>
      <c r="V4336" s="2">
        <v>3</v>
      </c>
      <c r="W4336" s="2" t="str">
        <f>IF(ISBLANK(V4336), "Missing", "OK")</f>
        <v>OK</v>
      </c>
      <c r="X4336" s="2" t="s">
        <v>10026</v>
      </c>
    </row>
    <row r="4337" spans="1:24" x14ac:dyDescent="0.35">
      <c r="A4337" s="2" t="s">
        <v>5683</v>
      </c>
      <c r="B4337" s="2" t="b">
        <f>COUNTIF(A:A, A4337)&gt;1</f>
        <v>0</v>
      </c>
      <c r="C4337" s="5">
        <v>45436</v>
      </c>
      <c r="D4337" s="2" t="s">
        <v>10021</v>
      </c>
      <c r="E4337" s="2" t="s">
        <v>10024</v>
      </c>
      <c r="F4337" s="2">
        <v>150</v>
      </c>
      <c r="G4337" s="2">
        <v>3370</v>
      </c>
      <c r="H4337" s="2" t="str">
        <f>IF(G4337&lt;F4337, "Error", "OK")</f>
        <v>OK</v>
      </c>
      <c r="I4337" s="2">
        <v>13</v>
      </c>
      <c r="J4337" s="2" t="s">
        <v>10025</v>
      </c>
      <c r="K4337" s="2">
        <v>0</v>
      </c>
      <c r="L4337" s="2">
        <v>5</v>
      </c>
      <c r="M4337" s="2">
        <v>0</v>
      </c>
      <c r="N4337" s="2" t="s">
        <v>10026</v>
      </c>
      <c r="O4337" s="2">
        <v>1</v>
      </c>
      <c r="P4337" s="2" t="s">
        <v>10025</v>
      </c>
      <c r="Q4337" s="2">
        <v>422.45072385691799</v>
      </c>
      <c r="R4337" s="2">
        <f t="shared" si="134"/>
        <v>422.45072385691799</v>
      </c>
      <c r="S4337" s="2">
        <v>578.37107969094745</v>
      </c>
      <c r="T4337" s="2">
        <v>155.92035583402949</v>
      </c>
      <c r="U4337" s="2">
        <f t="shared" si="135"/>
        <v>26.958532559640691</v>
      </c>
      <c r="V4337" s="2">
        <v>4</v>
      </c>
      <c r="W4337" s="2" t="str">
        <f>IF(ISBLANK(V4337), "Missing", "OK")</f>
        <v>OK</v>
      </c>
      <c r="X4337" s="2" t="s">
        <v>10025</v>
      </c>
    </row>
    <row r="4338" spans="1:24" x14ac:dyDescent="0.35">
      <c r="A4338" s="2" t="s">
        <v>5682</v>
      </c>
      <c r="B4338" s="2" t="b">
        <f>COUNTIF(A:A, A4338)&gt;1</f>
        <v>0</v>
      </c>
      <c r="C4338" s="5">
        <v>45435.958333333336</v>
      </c>
      <c r="D4338" s="2" t="s">
        <v>10020</v>
      </c>
      <c r="E4338" s="2" t="s">
        <v>10023</v>
      </c>
      <c r="F4338" s="2">
        <v>318</v>
      </c>
      <c r="G4338" s="2">
        <v>2736</v>
      </c>
      <c r="H4338" s="2" t="str">
        <f>IF(G4338&lt;F4338, "Error", "OK")</f>
        <v>OK</v>
      </c>
      <c r="I4338" s="2">
        <v>17</v>
      </c>
      <c r="J4338" s="2" t="s">
        <v>10026</v>
      </c>
      <c r="K4338" s="2">
        <v>42</v>
      </c>
      <c r="L4338" s="2">
        <v>19</v>
      </c>
      <c r="M4338" s="2">
        <v>0</v>
      </c>
      <c r="N4338" s="2" t="s">
        <v>10025</v>
      </c>
      <c r="O4338" s="2">
        <v>7</v>
      </c>
      <c r="P4338" s="2" t="s">
        <v>10026</v>
      </c>
      <c r="Q4338" s="2">
        <v>322.19136083097891</v>
      </c>
      <c r="R4338" s="2">
        <f t="shared" si="134"/>
        <v>322.19136083097891</v>
      </c>
      <c r="S4338" s="2">
        <v>417.08678286327131</v>
      </c>
      <c r="T4338" s="2">
        <v>94.895422032292402</v>
      </c>
      <c r="U4338" s="2">
        <f t="shared" si="135"/>
        <v>22.75196096621476</v>
      </c>
      <c r="V4338" s="2">
        <v>3</v>
      </c>
      <c r="W4338" s="2" t="str">
        <f>IF(ISBLANK(V4338), "Missing", "OK")</f>
        <v>OK</v>
      </c>
      <c r="X4338" s="2" t="s">
        <v>10025</v>
      </c>
    </row>
    <row r="4339" spans="1:24" x14ac:dyDescent="0.35">
      <c r="A4339" s="2" t="s">
        <v>5681</v>
      </c>
      <c r="B4339" s="2" t="b">
        <f>COUNTIF(A:A, A4339)&gt;1</f>
        <v>0</v>
      </c>
      <c r="C4339" s="5">
        <v>45435.916666666664</v>
      </c>
      <c r="D4339" s="2" t="s">
        <v>10020</v>
      </c>
      <c r="E4339" s="2" t="s">
        <v>10022</v>
      </c>
      <c r="F4339" s="2">
        <v>207</v>
      </c>
      <c r="G4339" s="2">
        <v>3338</v>
      </c>
      <c r="H4339" s="2" t="str">
        <f>IF(G4339&lt;F4339, "Error", "OK")</f>
        <v>OK</v>
      </c>
      <c r="I4339" s="2">
        <v>16</v>
      </c>
      <c r="J4339" s="2" t="s">
        <v>10026</v>
      </c>
      <c r="K4339" s="2">
        <v>5</v>
      </c>
      <c r="L4339" s="2">
        <v>21</v>
      </c>
      <c r="M4339" s="2">
        <v>14</v>
      </c>
      <c r="N4339" s="2" t="s">
        <v>10026</v>
      </c>
      <c r="O4339" s="2">
        <v>2</v>
      </c>
      <c r="P4339" s="2" t="s">
        <v>10025</v>
      </c>
      <c r="Q4339" s="2">
        <v>350.65605972893673</v>
      </c>
      <c r="R4339" s="2">
        <f t="shared" si="134"/>
        <v>350.65605972893667</v>
      </c>
      <c r="S4339" s="2">
        <v>677.12718830571237</v>
      </c>
      <c r="T4339" s="2">
        <v>326.4711285767757</v>
      </c>
      <c r="U4339" s="2">
        <f t="shared" si="135"/>
        <v>48.214151523536088</v>
      </c>
      <c r="V4339" s="2">
        <v>5</v>
      </c>
      <c r="W4339" s="2" t="str">
        <f>IF(ISBLANK(V4339), "Missing", "OK")</f>
        <v>OK</v>
      </c>
      <c r="X4339" s="2" t="s">
        <v>10025</v>
      </c>
    </row>
    <row r="4340" spans="1:24" x14ac:dyDescent="0.35">
      <c r="A4340" s="2" t="s">
        <v>5680</v>
      </c>
      <c r="B4340" s="2" t="b">
        <f>COUNTIF(A:A, A4340)&gt;1</f>
        <v>0</v>
      </c>
      <c r="C4340" s="5">
        <v>45435.875</v>
      </c>
      <c r="D4340" s="2" t="s">
        <v>10019</v>
      </c>
      <c r="E4340" s="2" t="s">
        <v>10024</v>
      </c>
      <c r="F4340" s="2">
        <v>319</v>
      </c>
      <c r="G4340" s="2">
        <v>4710</v>
      </c>
      <c r="H4340" s="2" t="str">
        <f>IF(G4340&lt;F4340, "Error", "OK")</f>
        <v>OK</v>
      </c>
      <c r="I4340" s="2">
        <v>22</v>
      </c>
      <c r="J4340" s="2" t="s">
        <v>10026</v>
      </c>
      <c r="K4340" s="2">
        <v>10</v>
      </c>
      <c r="L4340" s="2">
        <v>14</v>
      </c>
      <c r="M4340" s="2">
        <v>9</v>
      </c>
      <c r="N4340" s="2" t="s">
        <v>10026</v>
      </c>
      <c r="O4340" s="2">
        <v>6</v>
      </c>
      <c r="P4340" s="2" t="s">
        <v>10025</v>
      </c>
      <c r="Q4340" s="2">
        <v>400.96203474509849</v>
      </c>
      <c r="R4340" s="2">
        <f t="shared" si="134"/>
        <v>400.96203474509855</v>
      </c>
      <c r="S4340" s="2">
        <v>830.33792168573393</v>
      </c>
      <c r="T4340" s="2">
        <v>429.37588694063538</v>
      </c>
      <c r="U4340" s="2">
        <f t="shared" si="135"/>
        <v>51.710981243506957</v>
      </c>
      <c r="V4340" s="2">
        <v>4</v>
      </c>
      <c r="W4340" s="2" t="str">
        <f>IF(ISBLANK(V4340), "Missing", "OK")</f>
        <v>OK</v>
      </c>
      <c r="X4340" s="2" t="s">
        <v>10025</v>
      </c>
    </row>
    <row r="4341" spans="1:24" x14ac:dyDescent="0.35">
      <c r="A4341" s="2" t="s">
        <v>5679</v>
      </c>
      <c r="B4341" s="2" t="b">
        <f>COUNTIF(A:A, A4341)&gt;1</f>
        <v>0</v>
      </c>
      <c r="C4341" s="5">
        <v>45435.833333333336</v>
      </c>
      <c r="D4341" s="2" t="s">
        <v>10020</v>
      </c>
      <c r="E4341" s="2" t="s">
        <v>10023</v>
      </c>
      <c r="F4341" s="2">
        <v>494</v>
      </c>
      <c r="G4341" s="2">
        <v>4974</v>
      </c>
      <c r="H4341" s="2" t="str">
        <f>IF(G4341&lt;F4341, "Error", "OK")</f>
        <v>OK</v>
      </c>
      <c r="I4341" s="2">
        <v>55</v>
      </c>
      <c r="J4341" s="2" t="s">
        <v>10026</v>
      </c>
      <c r="K4341" s="2">
        <v>27</v>
      </c>
      <c r="L4341" s="2">
        <v>32</v>
      </c>
      <c r="M4341" s="2">
        <v>18</v>
      </c>
      <c r="N4341" s="2" t="s">
        <v>10026</v>
      </c>
      <c r="O4341" s="2">
        <v>6</v>
      </c>
      <c r="P4341" s="2" t="s">
        <v>10025</v>
      </c>
      <c r="Q4341" s="2">
        <v>176.831543980341</v>
      </c>
      <c r="R4341" s="2">
        <f t="shared" si="134"/>
        <v>176.831543980341</v>
      </c>
      <c r="S4341" s="2">
        <v>296.63526140694012</v>
      </c>
      <c r="T4341" s="2">
        <v>119.80371742659911</v>
      </c>
      <c r="U4341" s="2">
        <f t="shared" si="135"/>
        <v>40.387550980409557</v>
      </c>
      <c r="V4341" s="2">
        <v>2</v>
      </c>
      <c r="W4341" s="2" t="str">
        <f>IF(ISBLANK(V4341), "Missing", "OK")</f>
        <v>OK</v>
      </c>
      <c r="X4341" s="2" t="s">
        <v>10025</v>
      </c>
    </row>
    <row r="4342" spans="1:24" x14ac:dyDescent="0.35">
      <c r="A4342" s="2" t="s">
        <v>5678</v>
      </c>
      <c r="B4342" s="2" t="b">
        <f>COUNTIF(A:A, A4342)&gt;1</f>
        <v>0</v>
      </c>
      <c r="C4342" s="5">
        <v>45435.791666666664</v>
      </c>
      <c r="D4342" s="2" t="s">
        <v>10020</v>
      </c>
      <c r="E4342" s="2" t="s">
        <v>10022</v>
      </c>
      <c r="F4342" s="2">
        <v>427</v>
      </c>
      <c r="G4342" s="2">
        <v>2117</v>
      </c>
      <c r="H4342" s="2" t="str">
        <f>IF(G4342&lt;F4342, "Error", "OK")</f>
        <v>OK</v>
      </c>
      <c r="I4342" s="2">
        <v>49</v>
      </c>
      <c r="J4342" s="2" t="s">
        <v>10025</v>
      </c>
      <c r="K4342" s="2">
        <v>0</v>
      </c>
      <c r="L4342" s="2">
        <v>45</v>
      </c>
      <c r="M4342" s="2">
        <v>0</v>
      </c>
      <c r="N4342" s="2" t="s">
        <v>10026</v>
      </c>
      <c r="O4342" s="2">
        <v>8</v>
      </c>
      <c r="P4342" s="2" t="s">
        <v>10025</v>
      </c>
      <c r="Q4342" s="2">
        <v>299.07042286570652</v>
      </c>
      <c r="R4342" s="2">
        <f t="shared" si="134"/>
        <v>299.07042286570652</v>
      </c>
      <c r="S4342" s="2">
        <v>472.76845237081659</v>
      </c>
      <c r="T4342" s="2">
        <v>173.6980295051101</v>
      </c>
      <c r="U4342" s="2">
        <f t="shared" si="135"/>
        <v>36.740613430117328</v>
      </c>
      <c r="V4342" s="2">
        <v>3</v>
      </c>
      <c r="W4342" s="2" t="str">
        <f>IF(ISBLANK(V4342), "Missing", "OK")</f>
        <v>OK</v>
      </c>
      <c r="X4342" s="2" t="s">
        <v>10025</v>
      </c>
    </row>
    <row r="4343" spans="1:24" x14ac:dyDescent="0.35">
      <c r="A4343" s="2" t="s">
        <v>5677</v>
      </c>
      <c r="B4343" s="2" t="b">
        <f>COUNTIF(A:A, A4343)&gt;1</f>
        <v>0</v>
      </c>
      <c r="C4343" s="5">
        <v>45435.75</v>
      </c>
      <c r="D4343" s="2" t="s">
        <v>10021</v>
      </c>
      <c r="E4343" s="2" t="s">
        <v>10024</v>
      </c>
      <c r="F4343" s="2">
        <v>187</v>
      </c>
      <c r="G4343" s="2">
        <v>3654</v>
      </c>
      <c r="H4343" s="2" t="str">
        <f>IF(G4343&lt;F4343, "Error", "OK")</f>
        <v>OK</v>
      </c>
      <c r="I4343" s="2">
        <v>24</v>
      </c>
      <c r="J4343" s="2" t="s">
        <v>10025</v>
      </c>
      <c r="K4343" s="2">
        <v>0</v>
      </c>
      <c r="L4343" s="2">
        <v>17</v>
      </c>
      <c r="M4343" s="2">
        <v>0</v>
      </c>
      <c r="N4343" s="2" t="s">
        <v>10026</v>
      </c>
      <c r="O4343" s="2">
        <v>7</v>
      </c>
      <c r="P4343" s="2" t="s">
        <v>10025</v>
      </c>
      <c r="Q4343" s="2">
        <v>161.70108678063309</v>
      </c>
      <c r="R4343" s="2">
        <f t="shared" si="134"/>
        <v>161.70108678063309</v>
      </c>
      <c r="S4343" s="2">
        <v>195.19782815651439</v>
      </c>
      <c r="T4343" s="2">
        <v>33.4967413758813</v>
      </c>
      <c r="U4343" s="2">
        <f t="shared" si="135"/>
        <v>17.160406799722583</v>
      </c>
      <c r="V4343" s="2">
        <v>3</v>
      </c>
      <c r="W4343" s="2" t="str">
        <f>IF(ISBLANK(V4343), "Missing", "OK")</f>
        <v>OK</v>
      </c>
      <c r="X4343" s="2" t="s">
        <v>10025</v>
      </c>
    </row>
    <row r="4344" spans="1:24" x14ac:dyDescent="0.35">
      <c r="A4344" s="2" t="s">
        <v>5676</v>
      </c>
      <c r="B4344" s="2" t="b">
        <f>COUNTIF(A:A, A4344)&gt;1</f>
        <v>0</v>
      </c>
      <c r="C4344" s="5">
        <v>45435.708333333336</v>
      </c>
      <c r="D4344" s="2" t="s">
        <v>10019</v>
      </c>
      <c r="E4344" s="2" t="s">
        <v>10023</v>
      </c>
      <c r="F4344" s="2">
        <v>222</v>
      </c>
      <c r="G4344" s="2">
        <v>1312</v>
      </c>
      <c r="H4344" s="2" t="str">
        <f>IF(G4344&lt;F4344, "Error", "OK")</f>
        <v>OK</v>
      </c>
      <c r="I4344" s="2">
        <v>3</v>
      </c>
      <c r="J4344" s="2" t="s">
        <v>10025</v>
      </c>
      <c r="K4344" s="2">
        <v>0</v>
      </c>
      <c r="L4344" s="2">
        <v>12</v>
      </c>
      <c r="M4344" s="2">
        <v>11</v>
      </c>
      <c r="N4344" s="2" t="s">
        <v>10026</v>
      </c>
      <c r="O4344" s="2">
        <v>2</v>
      </c>
      <c r="P4344" s="2" t="s">
        <v>10025</v>
      </c>
      <c r="Q4344" s="2">
        <v>89.007707104962151</v>
      </c>
      <c r="R4344" s="2">
        <f t="shared" si="134"/>
        <v>89.007707104962179</v>
      </c>
      <c r="S4344" s="2">
        <v>144.56464861378521</v>
      </c>
      <c r="T4344" s="2">
        <v>55.55694150882303</v>
      </c>
      <c r="U4344" s="2">
        <f t="shared" si="135"/>
        <v>38.430516756034436</v>
      </c>
      <c r="V4344" s="2">
        <v>4</v>
      </c>
      <c r="W4344" s="2" t="str">
        <f>IF(ISBLANK(V4344), "Missing", "OK")</f>
        <v>OK</v>
      </c>
      <c r="X4344" s="2" t="s">
        <v>10025</v>
      </c>
    </row>
    <row r="4345" spans="1:24" x14ac:dyDescent="0.35">
      <c r="A4345" s="2" t="s">
        <v>5675</v>
      </c>
      <c r="B4345" s="2" t="b">
        <f>COUNTIF(A:A, A4345)&gt;1</f>
        <v>0</v>
      </c>
      <c r="C4345" s="5">
        <v>45435.666666666664</v>
      </c>
      <c r="D4345" s="2" t="s">
        <v>10021</v>
      </c>
      <c r="E4345" s="2" t="s">
        <v>10023</v>
      </c>
      <c r="F4345" s="2">
        <v>198</v>
      </c>
      <c r="G4345" s="2">
        <v>1656</v>
      </c>
      <c r="H4345" s="2" t="str">
        <f>IF(G4345&lt;F4345, "Error", "OK")</f>
        <v>OK</v>
      </c>
      <c r="I4345" s="2">
        <v>29</v>
      </c>
      <c r="J4345" s="2" t="s">
        <v>10025</v>
      </c>
      <c r="K4345" s="2">
        <v>0</v>
      </c>
      <c r="L4345" s="2">
        <v>40</v>
      </c>
      <c r="M4345" s="2">
        <v>0</v>
      </c>
      <c r="N4345" s="2" t="s">
        <v>10025</v>
      </c>
      <c r="O4345" s="2">
        <v>3</v>
      </c>
      <c r="P4345" s="2" t="s">
        <v>10026</v>
      </c>
      <c r="Q4345" s="2">
        <v>44.41054518163039</v>
      </c>
      <c r="R4345" s="2">
        <f t="shared" si="134"/>
        <v>44.41054518163039</v>
      </c>
      <c r="S4345" s="2">
        <v>92.434416195019253</v>
      </c>
      <c r="T4345" s="2">
        <v>48.023871013388863</v>
      </c>
      <c r="U4345" s="2">
        <f t="shared" si="135"/>
        <v>51.954534891059964</v>
      </c>
      <c r="V4345" s="2">
        <v>4</v>
      </c>
      <c r="W4345" s="2" t="str">
        <f>IF(ISBLANK(V4345), "Missing", "OK")</f>
        <v>OK</v>
      </c>
      <c r="X4345" s="2" t="s">
        <v>10025</v>
      </c>
    </row>
    <row r="4346" spans="1:24" x14ac:dyDescent="0.35">
      <c r="A4346" s="2" t="s">
        <v>5674</v>
      </c>
      <c r="B4346" s="2" t="b">
        <f>COUNTIF(A:A, A4346)&gt;1</f>
        <v>0</v>
      </c>
      <c r="C4346" s="5">
        <v>45435.625</v>
      </c>
      <c r="D4346" s="2" t="s">
        <v>10020</v>
      </c>
      <c r="E4346" s="2" t="s">
        <v>10024</v>
      </c>
      <c r="F4346" s="2">
        <v>147</v>
      </c>
      <c r="G4346" s="2">
        <v>4273</v>
      </c>
      <c r="H4346" s="2" t="str">
        <f>IF(G4346&lt;F4346, "Error", "OK")</f>
        <v>OK</v>
      </c>
      <c r="I4346" s="2">
        <v>25</v>
      </c>
      <c r="J4346" s="2" t="s">
        <v>10025</v>
      </c>
      <c r="K4346" s="2">
        <v>0</v>
      </c>
      <c r="L4346" s="2">
        <v>41</v>
      </c>
      <c r="M4346" s="2">
        <v>0</v>
      </c>
      <c r="N4346" s="2" t="s">
        <v>10026</v>
      </c>
      <c r="O4346" s="2">
        <v>6</v>
      </c>
      <c r="P4346" s="2" t="s">
        <v>10025</v>
      </c>
      <c r="Q4346" s="2">
        <v>200.85675947509091</v>
      </c>
      <c r="R4346" s="2">
        <f t="shared" si="134"/>
        <v>200.85675947509094</v>
      </c>
      <c r="S4346" s="2">
        <v>464.61378693274253</v>
      </c>
      <c r="T4346" s="2">
        <v>263.75702745765159</v>
      </c>
      <c r="U4346" s="2">
        <f t="shared" si="135"/>
        <v>56.769091851299933</v>
      </c>
      <c r="V4346" s="2">
        <v>2</v>
      </c>
      <c r="W4346" s="2" t="str">
        <f>IF(ISBLANK(V4346), "Missing", "OK")</f>
        <v>OK</v>
      </c>
      <c r="X4346" s="2" t="s">
        <v>10025</v>
      </c>
    </row>
    <row r="4347" spans="1:24" x14ac:dyDescent="0.35">
      <c r="A4347" s="2" t="s">
        <v>5673</v>
      </c>
      <c r="B4347" s="2" t="b">
        <f>COUNTIF(A:A, A4347)&gt;1</f>
        <v>0</v>
      </c>
      <c r="C4347" s="5">
        <v>45435.583333333336</v>
      </c>
      <c r="D4347" s="2" t="s">
        <v>10019</v>
      </c>
      <c r="E4347" s="2" t="s">
        <v>10023</v>
      </c>
      <c r="F4347" s="2">
        <v>66</v>
      </c>
      <c r="G4347" s="2">
        <v>2089</v>
      </c>
      <c r="H4347" s="2" t="str">
        <f>IF(G4347&lt;F4347, "Error", "OK")</f>
        <v>OK</v>
      </c>
      <c r="I4347" s="2">
        <v>60</v>
      </c>
      <c r="J4347" s="2" t="s">
        <v>10025</v>
      </c>
      <c r="K4347" s="2">
        <v>0</v>
      </c>
      <c r="L4347" s="2">
        <v>9</v>
      </c>
      <c r="M4347" s="2">
        <v>12</v>
      </c>
      <c r="N4347" s="2" t="s">
        <v>10025</v>
      </c>
      <c r="O4347" s="2">
        <v>8</v>
      </c>
      <c r="P4347" s="2" t="s">
        <v>10026</v>
      </c>
      <c r="Q4347" s="2">
        <v>52.119318884381457</v>
      </c>
      <c r="R4347" s="2">
        <f t="shared" si="134"/>
        <v>52.119318884381464</v>
      </c>
      <c r="S4347" s="2">
        <v>99.804934161163331</v>
      </c>
      <c r="T4347" s="2">
        <v>47.685615276781867</v>
      </c>
      <c r="U4347" s="2">
        <f t="shared" si="135"/>
        <v>47.778815423874669</v>
      </c>
      <c r="V4347" s="2">
        <v>4</v>
      </c>
      <c r="W4347" s="2" t="str">
        <f>IF(ISBLANK(V4347), "Missing", "OK")</f>
        <v>OK</v>
      </c>
      <c r="X4347" s="2" t="s">
        <v>10025</v>
      </c>
    </row>
    <row r="4348" spans="1:24" x14ac:dyDescent="0.35">
      <c r="A4348" s="2" t="s">
        <v>5672</v>
      </c>
      <c r="B4348" s="2" t="b">
        <f>COUNTIF(A:A, A4348)&gt;1</f>
        <v>0</v>
      </c>
      <c r="C4348" s="5">
        <v>45435.541666666664</v>
      </c>
      <c r="D4348" s="2" t="s">
        <v>10019</v>
      </c>
      <c r="E4348" s="2" t="s">
        <v>10023</v>
      </c>
      <c r="F4348" s="2">
        <v>262</v>
      </c>
      <c r="G4348" s="2">
        <v>1842</v>
      </c>
      <c r="H4348" s="2" t="str">
        <f>IF(G4348&lt;F4348, "Error", "OK")</f>
        <v>OK</v>
      </c>
      <c r="I4348" s="2">
        <v>52</v>
      </c>
      <c r="J4348" s="2" t="s">
        <v>10025</v>
      </c>
      <c r="K4348" s="2">
        <v>0</v>
      </c>
      <c r="L4348" s="2">
        <v>26</v>
      </c>
      <c r="M4348" s="2">
        <v>0</v>
      </c>
      <c r="N4348" s="2" t="s">
        <v>10026</v>
      </c>
      <c r="O4348" s="2">
        <v>1</v>
      </c>
      <c r="P4348" s="2" t="s">
        <v>10025</v>
      </c>
      <c r="Q4348" s="2">
        <v>439.29346357672478</v>
      </c>
      <c r="R4348" s="2">
        <f t="shared" si="134"/>
        <v>439.29346357672483</v>
      </c>
      <c r="S4348" s="2">
        <v>550.04419088648694</v>
      </c>
      <c r="T4348" s="2">
        <v>110.7507273097621</v>
      </c>
      <c r="U4348" s="2">
        <f t="shared" si="135"/>
        <v>20.134878096116065</v>
      </c>
      <c r="V4348" s="2">
        <v>5</v>
      </c>
      <c r="W4348" s="2" t="str">
        <f>IF(ISBLANK(V4348), "Missing", "OK")</f>
        <v>OK</v>
      </c>
      <c r="X4348" s="2" t="s">
        <v>10025</v>
      </c>
    </row>
    <row r="4349" spans="1:24" x14ac:dyDescent="0.35">
      <c r="A4349" s="2" t="s">
        <v>5671</v>
      </c>
      <c r="B4349" s="2" t="b">
        <f>COUNTIF(A:A, A4349)&gt;1</f>
        <v>0</v>
      </c>
      <c r="C4349" s="5">
        <v>45435.5</v>
      </c>
      <c r="D4349" s="2" t="s">
        <v>10019</v>
      </c>
      <c r="E4349" s="2" t="s">
        <v>10023</v>
      </c>
      <c r="F4349" s="2">
        <v>129</v>
      </c>
      <c r="G4349" s="2">
        <v>3837</v>
      </c>
      <c r="H4349" s="2" t="str">
        <f>IF(G4349&lt;F4349, "Error", "OK")</f>
        <v>OK</v>
      </c>
      <c r="I4349" s="2">
        <v>20</v>
      </c>
      <c r="J4349" s="2" t="s">
        <v>10026</v>
      </c>
      <c r="K4349" s="2">
        <v>17</v>
      </c>
      <c r="L4349" s="2">
        <v>31</v>
      </c>
      <c r="M4349" s="2">
        <v>0</v>
      </c>
      <c r="N4349" s="2" t="s">
        <v>10026</v>
      </c>
      <c r="O4349" s="2">
        <v>5</v>
      </c>
      <c r="P4349" s="2" t="s">
        <v>10025</v>
      </c>
      <c r="Q4349" s="2">
        <v>42.278531167417192</v>
      </c>
      <c r="R4349" s="2">
        <f t="shared" si="134"/>
        <v>42.278531167417185</v>
      </c>
      <c r="S4349" s="2">
        <v>64.091649508973205</v>
      </c>
      <c r="T4349" s="2">
        <v>21.81311834155602</v>
      </c>
      <c r="U4349" s="2">
        <f t="shared" si="135"/>
        <v>34.034259546560833</v>
      </c>
      <c r="V4349" s="2">
        <v>4</v>
      </c>
      <c r="W4349" s="2" t="str">
        <f>IF(ISBLANK(V4349), "Missing", "OK")</f>
        <v>OK</v>
      </c>
      <c r="X4349" s="2" t="s">
        <v>10025</v>
      </c>
    </row>
    <row r="4350" spans="1:24" x14ac:dyDescent="0.35">
      <c r="A4350" s="2" t="s">
        <v>5670</v>
      </c>
      <c r="B4350" s="2" t="b">
        <f>COUNTIF(A:A, A4350)&gt;1</f>
        <v>0</v>
      </c>
      <c r="C4350" s="5">
        <v>45435.458333333336</v>
      </c>
      <c r="D4350" s="2" t="s">
        <v>10019</v>
      </c>
      <c r="E4350" s="2" t="s">
        <v>10023</v>
      </c>
      <c r="F4350" s="2">
        <v>240</v>
      </c>
      <c r="G4350" s="2">
        <v>3322</v>
      </c>
      <c r="H4350" s="2" t="str">
        <f>IF(G4350&lt;F4350, "Error", "OK")</f>
        <v>OK</v>
      </c>
      <c r="I4350" s="2">
        <v>12</v>
      </c>
      <c r="J4350" s="2" t="s">
        <v>10025</v>
      </c>
      <c r="K4350" s="2">
        <v>0</v>
      </c>
      <c r="L4350" s="2">
        <v>36</v>
      </c>
      <c r="M4350" s="2">
        <v>0</v>
      </c>
      <c r="N4350" s="2" t="s">
        <v>10026</v>
      </c>
      <c r="O4350" s="2">
        <v>7</v>
      </c>
      <c r="P4350" s="2" t="s">
        <v>10025</v>
      </c>
      <c r="Q4350" s="2">
        <v>99.527886783505295</v>
      </c>
      <c r="R4350" s="2">
        <f t="shared" si="134"/>
        <v>99.527886783505267</v>
      </c>
      <c r="S4350" s="2">
        <v>137.80790947116151</v>
      </c>
      <c r="T4350" s="2">
        <v>38.280022687656242</v>
      </c>
      <c r="U4350" s="2">
        <f t="shared" si="135"/>
        <v>27.77781248881578</v>
      </c>
      <c r="V4350" s="2">
        <v>5</v>
      </c>
      <c r="W4350" s="2" t="str">
        <f>IF(ISBLANK(V4350), "Missing", "OK")</f>
        <v>OK</v>
      </c>
      <c r="X4350" s="2" t="s">
        <v>10025</v>
      </c>
    </row>
    <row r="4351" spans="1:24" x14ac:dyDescent="0.35">
      <c r="A4351" s="2" t="s">
        <v>5669</v>
      </c>
      <c r="B4351" s="2" t="b">
        <f>COUNTIF(A:A, A4351)&gt;1</f>
        <v>0</v>
      </c>
      <c r="C4351" s="5">
        <v>45435.416666666664</v>
      </c>
      <c r="D4351" s="2" t="s">
        <v>10019</v>
      </c>
      <c r="E4351" s="2" t="s">
        <v>10024</v>
      </c>
      <c r="F4351" s="2">
        <v>128</v>
      </c>
      <c r="G4351" s="2">
        <v>2864</v>
      </c>
      <c r="H4351" s="2" t="str">
        <f>IF(G4351&lt;F4351, "Error", "OK")</f>
        <v>OK</v>
      </c>
      <c r="I4351" s="2">
        <v>61</v>
      </c>
      <c r="J4351" s="2" t="s">
        <v>10025</v>
      </c>
      <c r="K4351" s="2">
        <v>0</v>
      </c>
      <c r="L4351" s="2">
        <v>18</v>
      </c>
      <c r="M4351" s="2">
        <v>11</v>
      </c>
      <c r="N4351" s="2" t="s">
        <v>10026</v>
      </c>
      <c r="O4351" s="2">
        <v>1</v>
      </c>
      <c r="P4351" s="2" t="s">
        <v>10025</v>
      </c>
      <c r="Q4351" s="2">
        <v>121.187404833242</v>
      </c>
      <c r="R4351" s="2">
        <f t="shared" si="134"/>
        <v>121.18740483324201</v>
      </c>
      <c r="S4351" s="2">
        <v>244.73623617837131</v>
      </c>
      <c r="T4351" s="2">
        <v>123.5488313451293</v>
      </c>
      <c r="U4351" s="2">
        <f t="shared" si="135"/>
        <v>50.482443169994283</v>
      </c>
      <c r="V4351" s="2">
        <v>4</v>
      </c>
      <c r="W4351" s="2" t="str">
        <f>IF(ISBLANK(V4351), "Missing", "OK")</f>
        <v>OK</v>
      </c>
      <c r="X4351" s="2" t="s">
        <v>10026</v>
      </c>
    </row>
    <row r="4352" spans="1:24" x14ac:dyDescent="0.35">
      <c r="A4352" s="2" t="s">
        <v>5668</v>
      </c>
      <c r="B4352" s="2" t="b">
        <f>COUNTIF(A:A, A4352)&gt;1</f>
        <v>0</v>
      </c>
      <c r="C4352" s="5">
        <v>45435.375</v>
      </c>
      <c r="D4352" s="2" t="s">
        <v>10021</v>
      </c>
      <c r="E4352" s="2" t="s">
        <v>10024</v>
      </c>
      <c r="F4352" s="2">
        <v>321</v>
      </c>
      <c r="G4352" s="2">
        <v>1987</v>
      </c>
      <c r="H4352" s="2" t="str">
        <f>IF(G4352&lt;F4352, "Error", "OK")</f>
        <v>OK</v>
      </c>
      <c r="I4352" s="2">
        <v>50</v>
      </c>
      <c r="J4352" s="2" t="s">
        <v>10026</v>
      </c>
      <c r="K4352" s="2">
        <v>44</v>
      </c>
      <c r="L4352" s="2">
        <v>19</v>
      </c>
      <c r="M4352" s="2">
        <v>10</v>
      </c>
      <c r="N4352" s="2" t="s">
        <v>10026</v>
      </c>
      <c r="O4352" s="2">
        <v>4</v>
      </c>
      <c r="P4352" s="2" t="s">
        <v>10025</v>
      </c>
      <c r="Q4352" s="2">
        <v>484.00842043386029</v>
      </c>
      <c r="R4352" s="2">
        <f t="shared" si="134"/>
        <v>484.00842043386046</v>
      </c>
      <c r="S4352" s="2">
        <v>1200.8992124954959</v>
      </c>
      <c r="T4352" s="2">
        <v>716.89079206163547</v>
      </c>
      <c r="U4352" s="2">
        <f t="shared" si="135"/>
        <v>59.696166389510743</v>
      </c>
      <c r="V4352" s="2">
        <v>5</v>
      </c>
      <c r="W4352" s="2" t="str">
        <f>IF(ISBLANK(V4352), "Missing", "OK")</f>
        <v>OK</v>
      </c>
      <c r="X4352" s="2" t="s">
        <v>10025</v>
      </c>
    </row>
    <row r="4353" spans="1:24" x14ac:dyDescent="0.35">
      <c r="A4353" s="2" t="s">
        <v>5667</v>
      </c>
      <c r="B4353" s="2" t="b">
        <f>COUNTIF(A:A, A4353)&gt;1</f>
        <v>0</v>
      </c>
      <c r="C4353" s="5">
        <v>45435.333333333336</v>
      </c>
      <c r="D4353" s="2" t="s">
        <v>10021</v>
      </c>
      <c r="E4353" s="2" t="s">
        <v>10023</v>
      </c>
      <c r="F4353" s="2">
        <v>409</v>
      </c>
      <c r="G4353" s="2">
        <v>3399</v>
      </c>
      <c r="H4353" s="2" t="str">
        <f>IF(G4353&lt;F4353, "Error", "OK")</f>
        <v>OK</v>
      </c>
      <c r="I4353" s="2">
        <v>31</v>
      </c>
      <c r="J4353" s="2" t="s">
        <v>10025</v>
      </c>
      <c r="K4353" s="2">
        <v>0</v>
      </c>
      <c r="L4353" s="2">
        <v>43</v>
      </c>
      <c r="M4353" s="2">
        <v>12</v>
      </c>
      <c r="N4353" s="2" t="s">
        <v>10026</v>
      </c>
      <c r="O4353" s="2">
        <v>5</v>
      </c>
      <c r="P4353" s="2" t="s">
        <v>10025</v>
      </c>
      <c r="Q4353" s="2">
        <v>135.69547728404049</v>
      </c>
      <c r="R4353" s="2">
        <f t="shared" si="134"/>
        <v>135.69547728404049</v>
      </c>
      <c r="S4353" s="2">
        <v>172.697382000537</v>
      </c>
      <c r="T4353" s="2">
        <v>37.001904716496512</v>
      </c>
      <c r="U4353" s="2">
        <f t="shared" si="135"/>
        <v>21.425863141562537</v>
      </c>
      <c r="V4353" s="2">
        <v>3</v>
      </c>
      <c r="W4353" s="2" t="str">
        <f>IF(ISBLANK(V4353), "Missing", "OK")</f>
        <v>OK</v>
      </c>
      <c r="X4353" s="2" t="s">
        <v>10025</v>
      </c>
    </row>
    <row r="4354" spans="1:24" x14ac:dyDescent="0.35">
      <c r="A4354" s="2" t="s">
        <v>5666</v>
      </c>
      <c r="B4354" s="2" t="b">
        <f>COUNTIF(A:A, A4354)&gt;1</f>
        <v>0</v>
      </c>
      <c r="C4354" s="5">
        <v>45435.291666666664</v>
      </c>
      <c r="D4354" s="2" t="s">
        <v>10019</v>
      </c>
      <c r="E4354" s="2" t="s">
        <v>10024</v>
      </c>
      <c r="F4354" s="2">
        <v>339</v>
      </c>
      <c r="G4354" s="2">
        <v>1797</v>
      </c>
      <c r="H4354" s="2" t="str">
        <f>IF(G4354&lt;F4354, "Error", "OK")</f>
        <v>OK</v>
      </c>
      <c r="I4354" s="2">
        <v>15</v>
      </c>
      <c r="J4354" s="2" t="s">
        <v>10025</v>
      </c>
      <c r="K4354" s="2">
        <v>0</v>
      </c>
      <c r="L4354" s="2">
        <v>41</v>
      </c>
      <c r="M4354" s="2">
        <v>10</v>
      </c>
      <c r="N4354" s="2" t="s">
        <v>10026</v>
      </c>
      <c r="O4354" s="2">
        <v>1</v>
      </c>
      <c r="P4354" s="2" t="s">
        <v>10025</v>
      </c>
      <c r="Q4354" s="2">
        <v>319.39166047378751</v>
      </c>
      <c r="R4354" s="2">
        <f t="shared" si="134"/>
        <v>319.39166047378751</v>
      </c>
      <c r="S4354" s="2">
        <v>427.49013621082128</v>
      </c>
      <c r="T4354" s="2">
        <v>108.09847573703379</v>
      </c>
      <c r="U4354" s="2">
        <f t="shared" si="135"/>
        <v>25.286776601489557</v>
      </c>
      <c r="V4354" s="2">
        <v>4</v>
      </c>
      <c r="W4354" s="2" t="str">
        <f>IF(ISBLANK(V4354), "Missing", "OK")</f>
        <v>OK</v>
      </c>
      <c r="X4354" s="2" t="s">
        <v>10025</v>
      </c>
    </row>
    <row r="4355" spans="1:24" x14ac:dyDescent="0.35">
      <c r="A4355" s="2" t="s">
        <v>5665</v>
      </c>
      <c r="B4355" s="2" t="b">
        <f>COUNTIF(A:A, A4355)&gt;1</f>
        <v>0</v>
      </c>
      <c r="C4355" s="5">
        <v>45435.25</v>
      </c>
      <c r="D4355" s="2" t="s">
        <v>10019</v>
      </c>
      <c r="E4355" s="2" t="s">
        <v>10022</v>
      </c>
      <c r="F4355" s="2">
        <v>196</v>
      </c>
      <c r="G4355" s="2">
        <v>3661</v>
      </c>
      <c r="H4355" s="2" t="str">
        <f>IF(G4355&lt;F4355, "Error", "OK")</f>
        <v>OK</v>
      </c>
      <c r="I4355" s="2">
        <v>67</v>
      </c>
      <c r="J4355" s="2" t="s">
        <v>10025</v>
      </c>
      <c r="K4355" s="2">
        <v>0</v>
      </c>
      <c r="L4355" s="2">
        <v>18</v>
      </c>
      <c r="M4355" s="2">
        <v>13</v>
      </c>
      <c r="N4355" s="2" t="s">
        <v>10026</v>
      </c>
      <c r="O4355" s="2">
        <v>7</v>
      </c>
      <c r="P4355" s="2" t="s">
        <v>10025</v>
      </c>
      <c r="Q4355" s="2">
        <v>77.017661461000145</v>
      </c>
      <c r="R4355" s="2">
        <f t="shared" si="134"/>
        <v>77.017661461000145</v>
      </c>
      <c r="S4355" s="2">
        <v>174.37020917930519</v>
      </c>
      <c r="T4355" s="2">
        <v>97.352547718305047</v>
      </c>
      <c r="U4355" s="2">
        <f t="shared" si="135"/>
        <v>55.830951959343722</v>
      </c>
      <c r="V4355" s="2">
        <v>5</v>
      </c>
      <c r="W4355" s="2" t="str">
        <f>IF(ISBLANK(V4355), "Missing", "OK")</f>
        <v>OK</v>
      </c>
      <c r="X4355" s="2" t="s">
        <v>10025</v>
      </c>
    </row>
    <row r="4356" spans="1:24" x14ac:dyDescent="0.35">
      <c r="A4356" s="2" t="s">
        <v>5664</v>
      </c>
      <c r="B4356" s="2" t="b">
        <f>COUNTIF(A:A, A4356)&gt;1</f>
        <v>0</v>
      </c>
      <c r="C4356" s="5">
        <v>45435.208333333336</v>
      </c>
      <c r="D4356" s="2" t="s">
        <v>10019</v>
      </c>
      <c r="E4356" s="2" t="s">
        <v>10024</v>
      </c>
      <c r="F4356" s="2">
        <v>477</v>
      </c>
      <c r="G4356" s="2">
        <v>1607</v>
      </c>
      <c r="H4356" s="2" t="str">
        <f>IF(G4356&lt;F4356, "Error", "OK")</f>
        <v>OK</v>
      </c>
      <c r="I4356" s="2">
        <v>31</v>
      </c>
      <c r="J4356" s="2" t="s">
        <v>10025</v>
      </c>
      <c r="K4356" s="2">
        <v>0</v>
      </c>
      <c r="L4356" s="2">
        <v>43</v>
      </c>
      <c r="M4356" s="2">
        <v>0</v>
      </c>
      <c r="N4356" s="2" t="s">
        <v>10026</v>
      </c>
      <c r="O4356" s="2">
        <v>2</v>
      </c>
      <c r="P4356" s="2" t="s">
        <v>10025</v>
      </c>
      <c r="Q4356" s="2">
        <v>246.17425186178761</v>
      </c>
      <c r="R4356" s="2">
        <f t="shared" ref="R4356:R4419" si="136">S4356 - T4356</f>
        <v>246.17425186178758</v>
      </c>
      <c r="S4356" s="2">
        <v>410.68254357626938</v>
      </c>
      <c r="T4356" s="2">
        <v>164.5082917144818</v>
      </c>
      <c r="U4356" s="2">
        <f t="shared" ref="U4356:U4419" si="137">(T4356 / S4356) * 100</f>
        <v>40.057288601050644</v>
      </c>
      <c r="V4356" s="2">
        <v>3</v>
      </c>
      <c r="W4356" s="2" t="str">
        <f>IF(ISBLANK(V4356), "Missing", "OK")</f>
        <v>OK</v>
      </c>
      <c r="X4356" s="2" t="s">
        <v>10025</v>
      </c>
    </row>
    <row r="4357" spans="1:24" x14ac:dyDescent="0.35">
      <c r="A4357" s="2" t="s">
        <v>5663</v>
      </c>
      <c r="B4357" s="2" t="b">
        <f>COUNTIF(A:A, A4357)&gt;1</f>
        <v>0</v>
      </c>
      <c r="C4357" s="5">
        <v>45435.166666666664</v>
      </c>
      <c r="D4357" s="2" t="s">
        <v>10019</v>
      </c>
      <c r="E4357" s="2" t="s">
        <v>10024</v>
      </c>
      <c r="F4357" s="2">
        <v>111</v>
      </c>
      <c r="G4357" s="2">
        <v>1897</v>
      </c>
      <c r="H4357" s="2" t="str">
        <f>IF(G4357&lt;F4357, "Error", "OK")</f>
        <v>OK</v>
      </c>
      <c r="I4357" s="2">
        <v>10</v>
      </c>
      <c r="J4357" s="2" t="s">
        <v>10025</v>
      </c>
      <c r="K4357" s="2">
        <v>0</v>
      </c>
      <c r="L4357" s="2">
        <v>27</v>
      </c>
      <c r="M4357" s="2">
        <v>0</v>
      </c>
      <c r="N4357" s="2" t="s">
        <v>10026</v>
      </c>
      <c r="O4357" s="2">
        <v>1</v>
      </c>
      <c r="P4357" s="2" t="s">
        <v>10025</v>
      </c>
      <c r="Q4357" s="2">
        <v>444.94856673522651</v>
      </c>
      <c r="R4357" s="2">
        <f t="shared" si="136"/>
        <v>444.94856673522656</v>
      </c>
      <c r="S4357" s="2">
        <v>969.75485292857218</v>
      </c>
      <c r="T4357" s="2">
        <v>524.80628619334561</v>
      </c>
      <c r="U4357" s="2">
        <f t="shared" si="137"/>
        <v>54.117417882310967</v>
      </c>
      <c r="V4357" s="2">
        <v>3</v>
      </c>
      <c r="W4357" s="2" t="str">
        <f>IF(ISBLANK(V4357), "Missing", "OK")</f>
        <v>OK</v>
      </c>
      <c r="X4357" s="2" t="s">
        <v>10025</v>
      </c>
    </row>
    <row r="4358" spans="1:24" x14ac:dyDescent="0.35">
      <c r="A4358" s="2" t="s">
        <v>5662</v>
      </c>
      <c r="B4358" s="2" t="b">
        <f>COUNTIF(A:A, A4358)&gt;1</f>
        <v>0</v>
      </c>
      <c r="C4358" s="5">
        <v>45435.125</v>
      </c>
      <c r="D4358" s="2" t="s">
        <v>10020</v>
      </c>
      <c r="E4358" s="2" t="s">
        <v>10022</v>
      </c>
      <c r="F4358" s="2">
        <v>245</v>
      </c>
      <c r="G4358" s="2">
        <v>1380</v>
      </c>
      <c r="H4358" s="2" t="str">
        <f>IF(G4358&lt;F4358, "Error", "OK")</f>
        <v>OK</v>
      </c>
      <c r="I4358" s="2">
        <v>8</v>
      </c>
      <c r="J4358" s="2" t="s">
        <v>10025</v>
      </c>
      <c r="K4358" s="2">
        <v>0</v>
      </c>
      <c r="L4358" s="2">
        <v>20</v>
      </c>
      <c r="M4358" s="2">
        <v>9</v>
      </c>
      <c r="N4358" s="2" t="s">
        <v>10026</v>
      </c>
      <c r="O4358" s="2">
        <v>5</v>
      </c>
      <c r="P4358" s="2" t="s">
        <v>10025</v>
      </c>
      <c r="Q4358" s="2">
        <v>232.3613459416523</v>
      </c>
      <c r="R4358" s="2">
        <f t="shared" si="136"/>
        <v>232.36134594165227</v>
      </c>
      <c r="S4358" s="2">
        <v>468.41827437570288</v>
      </c>
      <c r="T4358" s="2">
        <v>236.0569284340506</v>
      </c>
      <c r="U4358" s="2">
        <f t="shared" si="137"/>
        <v>50.394474628186067</v>
      </c>
      <c r="V4358" s="2">
        <v>5</v>
      </c>
      <c r="W4358" s="2" t="str">
        <f>IF(ISBLANK(V4358), "Missing", "OK")</f>
        <v>OK</v>
      </c>
      <c r="X4358" s="2" t="s">
        <v>10025</v>
      </c>
    </row>
    <row r="4359" spans="1:24" x14ac:dyDescent="0.35">
      <c r="A4359" s="2" t="s">
        <v>5661</v>
      </c>
      <c r="B4359" s="2" t="b">
        <f>COUNTIF(A:A, A4359)&gt;1</f>
        <v>0</v>
      </c>
      <c r="C4359" s="5">
        <v>45435.083333333336</v>
      </c>
      <c r="D4359" s="2" t="s">
        <v>10021</v>
      </c>
      <c r="E4359" s="2" t="s">
        <v>10022</v>
      </c>
      <c r="F4359" s="2">
        <v>442</v>
      </c>
      <c r="G4359" s="2">
        <v>3661</v>
      </c>
      <c r="H4359" s="2" t="str">
        <f>IF(G4359&lt;F4359, "Error", "OK")</f>
        <v>OK</v>
      </c>
      <c r="I4359" s="2">
        <v>58</v>
      </c>
      <c r="J4359" s="2" t="s">
        <v>10025</v>
      </c>
      <c r="K4359" s="2">
        <v>0</v>
      </c>
      <c r="L4359" s="2">
        <v>14</v>
      </c>
      <c r="M4359" s="2">
        <v>7</v>
      </c>
      <c r="N4359" s="2" t="s">
        <v>10026</v>
      </c>
      <c r="O4359" s="2">
        <v>2</v>
      </c>
      <c r="P4359" s="2" t="s">
        <v>10025</v>
      </c>
      <c r="Q4359" s="2">
        <v>291.76895288623831</v>
      </c>
      <c r="R4359" s="2">
        <f t="shared" si="136"/>
        <v>291.76895288623825</v>
      </c>
      <c r="S4359" s="2">
        <v>578.48614699122334</v>
      </c>
      <c r="T4359" s="2">
        <v>286.71719410498508</v>
      </c>
      <c r="U4359" s="2">
        <f t="shared" si="137"/>
        <v>49.563363893195373</v>
      </c>
      <c r="V4359" s="2">
        <v>3</v>
      </c>
      <c r="W4359" s="2" t="str">
        <f>IF(ISBLANK(V4359), "Missing", "OK")</f>
        <v>OK</v>
      </c>
      <c r="X4359" s="2" t="s">
        <v>10025</v>
      </c>
    </row>
    <row r="4360" spans="1:24" x14ac:dyDescent="0.35">
      <c r="A4360" s="2" t="s">
        <v>5660</v>
      </c>
      <c r="B4360" s="2" t="b">
        <f>COUNTIF(A:A, A4360)&gt;1</f>
        <v>0</v>
      </c>
      <c r="C4360" s="5">
        <v>45435.041666666664</v>
      </c>
      <c r="D4360" s="2" t="s">
        <v>10021</v>
      </c>
      <c r="E4360" s="2" t="s">
        <v>10024</v>
      </c>
      <c r="F4360" s="2">
        <v>465</v>
      </c>
      <c r="G4360" s="2">
        <v>4381</v>
      </c>
      <c r="H4360" s="2" t="str">
        <f>IF(G4360&lt;F4360, "Error", "OK")</f>
        <v>OK</v>
      </c>
      <c r="I4360" s="2">
        <v>41</v>
      </c>
      <c r="J4360" s="2" t="s">
        <v>10025</v>
      </c>
      <c r="K4360" s="2">
        <v>0</v>
      </c>
      <c r="L4360" s="2">
        <v>27</v>
      </c>
      <c r="M4360" s="2">
        <v>0</v>
      </c>
      <c r="N4360" s="2" t="s">
        <v>10026</v>
      </c>
      <c r="O4360" s="2">
        <v>6</v>
      </c>
      <c r="P4360" s="2" t="s">
        <v>10025</v>
      </c>
      <c r="Q4360" s="2">
        <v>162.61147829194911</v>
      </c>
      <c r="R4360" s="2">
        <f t="shared" si="136"/>
        <v>162.61147829194911</v>
      </c>
      <c r="S4360" s="2">
        <v>308.98356624761323</v>
      </c>
      <c r="T4360" s="2">
        <v>146.37208795566411</v>
      </c>
      <c r="U4360" s="2">
        <f t="shared" si="137"/>
        <v>47.372127175969112</v>
      </c>
      <c r="V4360" s="2">
        <v>4</v>
      </c>
      <c r="W4360" s="2" t="str">
        <f>IF(ISBLANK(V4360), "Missing", "OK")</f>
        <v>OK</v>
      </c>
      <c r="X4360" s="2" t="s">
        <v>10025</v>
      </c>
    </row>
    <row r="4361" spans="1:24" x14ac:dyDescent="0.35">
      <c r="A4361" s="2" t="s">
        <v>5659</v>
      </c>
      <c r="B4361" s="2" t="b">
        <f>COUNTIF(A:A, A4361)&gt;1</f>
        <v>0</v>
      </c>
      <c r="C4361" s="5">
        <v>45435</v>
      </c>
      <c r="D4361" s="2" t="s">
        <v>10021</v>
      </c>
      <c r="E4361" s="2" t="s">
        <v>10022</v>
      </c>
      <c r="F4361" s="2">
        <v>81</v>
      </c>
      <c r="G4361" s="2">
        <v>4213</v>
      </c>
      <c r="H4361" s="2" t="str">
        <f>IF(G4361&lt;F4361, "Error", "OK")</f>
        <v>OK</v>
      </c>
      <c r="I4361" s="2">
        <v>1</v>
      </c>
      <c r="J4361" s="2" t="s">
        <v>10025</v>
      </c>
      <c r="K4361" s="2">
        <v>0</v>
      </c>
      <c r="L4361" s="2">
        <v>6</v>
      </c>
      <c r="M4361" s="2">
        <v>0</v>
      </c>
      <c r="N4361" s="2" t="s">
        <v>10026</v>
      </c>
      <c r="O4361" s="2">
        <v>7</v>
      </c>
      <c r="P4361" s="2" t="s">
        <v>10025</v>
      </c>
      <c r="Q4361" s="2">
        <v>228.4631807362745</v>
      </c>
      <c r="R4361" s="2">
        <f t="shared" si="136"/>
        <v>228.46318073627452</v>
      </c>
      <c r="S4361" s="2">
        <v>312.83134763452722</v>
      </c>
      <c r="T4361" s="2">
        <v>84.368166898252696</v>
      </c>
      <c r="U4361" s="2">
        <f t="shared" si="137"/>
        <v>26.969217610767654</v>
      </c>
      <c r="V4361" s="2">
        <v>2</v>
      </c>
      <c r="W4361" s="2" t="str">
        <f>IF(ISBLANK(V4361), "Missing", "OK")</f>
        <v>OK</v>
      </c>
      <c r="X4361" s="2" t="s">
        <v>10025</v>
      </c>
    </row>
    <row r="4362" spans="1:24" x14ac:dyDescent="0.35">
      <c r="A4362" s="2" t="s">
        <v>5658</v>
      </c>
      <c r="B4362" s="2" t="b">
        <f>COUNTIF(A:A, A4362)&gt;1</f>
        <v>0</v>
      </c>
      <c r="C4362" s="5">
        <v>45434.958333333336</v>
      </c>
      <c r="D4362" s="2" t="s">
        <v>10020</v>
      </c>
      <c r="E4362" s="2" t="s">
        <v>10024</v>
      </c>
      <c r="F4362" s="2">
        <v>41</v>
      </c>
      <c r="G4362" s="2">
        <v>4308</v>
      </c>
      <c r="H4362" s="2" t="str">
        <f>IF(G4362&lt;F4362, "Error", "OK")</f>
        <v>OK</v>
      </c>
      <c r="I4362" s="2">
        <v>8</v>
      </c>
      <c r="J4362" s="2" t="s">
        <v>10026</v>
      </c>
      <c r="K4362" s="2">
        <v>14</v>
      </c>
      <c r="L4362" s="2">
        <v>13</v>
      </c>
      <c r="M4362" s="2">
        <v>0</v>
      </c>
      <c r="N4362" s="2" t="s">
        <v>10026</v>
      </c>
      <c r="O4362" s="2">
        <v>6</v>
      </c>
      <c r="P4362" s="2" t="s">
        <v>10025</v>
      </c>
      <c r="Q4362" s="2">
        <v>163.6151063769652</v>
      </c>
      <c r="R4362" s="2">
        <f t="shared" si="136"/>
        <v>163.6151063769652</v>
      </c>
      <c r="S4362" s="2">
        <v>342.46903814493021</v>
      </c>
      <c r="T4362" s="2">
        <v>178.85393176796501</v>
      </c>
      <c r="U4362" s="2">
        <f t="shared" si="137"/>
        <v>52.224847167724228</v>
      </c>
      <c r="V4362" s="2">
        <v>3</v>
      </c>
      <c r="W4362" s="2" t="str">
        <f>IF(ISBLANK(V4362), "Missing", "OK")</f>
        <v>OK</v>
      </c>
      <c r="X4362" s="2" t="s">
        <v>10025</v>
      </c>
    </row>
    <row r="4363" spans="1:24" x14ac:dyDescent="0.35">
      <c r="A4363" s="2" t="s">
        <v>5657</v>
      </c>
      <c r="B4363" s="2" t="b">
        <f>COUNTIF(A:A, A4363)&gt;1</f>
        <v>0</v>
      </c>
      <c r="C4363" s="5">
        <v>45434.916666666664</v>
      </c>
      <c r="D4363" s="2" t="s">
        <v>10020</v>
      </c>
      <c r="E4363" s="2" t="s">
        <v>10024</v>
      </c>
      <c r="F4363" s="2">
        <v>16</v>
      </c>
      <c r="G4363" s="2">
        <v>4012</v>
      </c>
      <c r="H4363" s="2" t="str">
        <f>IF(G4363&lt;F4363, "Error", "OK")</f>
        <v>OK</v>
      </c>
      <c r="I4363" s="2">
        <v>6</v>
      </c>
      <c r="J4363" s="2" t="s">
        <v>10026</v>
      </c>
      <c r="K4363" s="2">
        <v>38</v>
      </c>
      <c r="L4363" s="2">
        <v>19</v>
      </c>
      <c r="M4363" s="2">
        <v>0</v>
      </c>
      <c r="N4363" s="2" t="s">
        <v>10026</v>
      </c>
      <c r="O4363" s="2">
        <v>3</v>
      </c>
      <c r="P4363" s="2" t="s">
        <v>10025</v>
      </c>
      <c r="Q4363" s="2">
        <v>375.50505981414051</v>
      </c>
      <c r="R4363" s="2">
        <f t="shared" si="136"/>
        <v>375.50505981414045</v>
      </c>
      <c r="S4363" s="2">
        <v>657.34623411795053</v>
      </c>
      <c r="T4363" s="2">
        <v>281.84117430381008</v>
      </c>
      <c r="U4363" s="2">
        <f t="shared" si="137"/>
        <v>42.875604921049579</v>
      </c>
      <c r="V4363" s="2">
        <v>4</v>
      </c>
      <c r="W4363" s="2" t="str">
        <f>IF(ISBLANK(V4363), "Missing", "OK")</f>
        <v>OK</v>
      </c>
      <c r="X4363" s="2" t="s">
        <v>10025</v>
      </c>
    </row>
    <row r="4364" spans="1:24" x14ac:dyDescent="0.35">
      <c r="A4364" s="2" t="s">
        <v>5656</v>
      </c>
      <c r="B4364" s="2" t="b">
        <f>COUNTIF(A:A, A4364)&gt;1</f>
        <v>0</v>
      </c>
      <c r="C4364" s="5">
        <v>45434.875</v>
      </c>
      <c r="D4364" s="2" t="s">
        <v>10021</v>
      </c>
      <c r="E4364" s="2" t="s">
        <v>10024</v>
      </c>
      <c r="F4364" s="2">
        <v>458</v>
      </c>
      <c r="G4364" s="2">
        <v>4048</v>
      </c>
      <c r="H4364" s="2" t="str">
        <f>IF(G4364&lt;F4364, "Error", "OK")</f>
        <v>OK</v>
      </c>
      <c r="I4364" s="2">
        <v>5</v>
      </c>
      <c r="J4364" s="2" t="s">
        <v>10026</v>
      </c>
      <c r="K4364" s="2">
        <v>23</v>
      </c>
      <c r="L4364" s="2">
        <v>44</v>
      </c>
      <c r="M4364" s="2">
        <v>0</v>
      </c>
      <c r="N4364" s="2" t="s">
        <v>10025</v>
      </c>
      <c r="O4364" s="2">
        <v>1</v>
      </c>
      <c r="P4364" s="2" t="s">
        <v>10026</v>
      </c>
      <c r="Q4364" s="2">
        <v>79.237442506428437</v>
      </c>
      <c r="R4364" s="2">
        <f t="shared" si="136"/>
        <v>79.237442506428437</v>
      </c>
      <c r="S4364" s="2">
        <v>124.3960509719676</v>
      </c>
      <c r="T4364" s="2">
        <v>45.15860846553916</v>
      </c>
      <c r="U4364" s="2">
        <f t="shared" si="137"/>
        <v>36.302284608468447</v>
      </c>
      <c r="V4364" s="2">
        <v>2</v>
      </c>
      <c r="W4364" s="2" t="str">
        <f>IF(ISBLANK(V4364), "Missing", "OK")</f>
        <v>OK</v>
      </c>
      <c r="X4364" s="2" t="s">
        <v>10025</v>
      </c>
    </row>
    <row r="4365" spans="1:24" x14ac:dyDescent="0.35">
      <c r="A4365" s="2" t="s">
        <v>5655</v>
      </c>
      <c r="B4365" s="2" t="b">
        <f>COUNTIF(A:A, A4365)&gt;1</f>
        <v>0</v>
      </c>
      <c r="C4365" s="5">
        <v>45434.833333333336</v>
      </c>
      <c r="D4365" s="2" t="s">
        <v>10020</v>
      </c>
      <c r="E4365" s="2" t="s">
        <v>10024</v>
      </c>
      <c r="F4365" s="2">
        <v>461</v>
      </c>
      <c r="G4365" s="2">
        <v>1888</v>
      </c>
      <c r="H4365" s="2" t="str">
        <f>IF(G4365&lt;F4365, "Error", "OK")</f>
        <v>OK</v>
      </c>
      <c r="I4365" s="2">
        <v>14</v>
      </c>
      <c r="J4365" s="2" t="s">
        <v>10025</v>
      </c>
      <c r="K4365" s="2">
        <v>0</v>
      </c>
      <c r="L4365" s="2">
        <v>37</v>
      </c>
      <c r="M4365" s="2">
        <v>0</v>
      </c>
      <c r="N4365" s="2" t="s">
        <v>10026</v>
      </c>
      <c r="O4365" s="2">
        <v>7</v>
      </c>
      <c r="P4365" s="2" t="s">
        <v>10025</v>
      </c>
      <c r="Q4365" s="2">
        <v>274.73513750969312</v>
      </c>
      <c r="R4365" s="2">
        <f t="shared" si="136"/>
        <v>274.73513750969312</v>
      </c>
      <c r="S4365" s="2">
        <v>346.05198653928551</v>
      </c>
      <c r="T4365" s="2">
        <v>71.31684902959239</v>
      </c>
      <c r="U4365" s="2">
        <f t="shared" si="137"/>
        <v>20.608709616956975</v>
      </c>
      <c r="V4365" s="2">
        <v>5</v>
      </c>
      <c r="W4365" s="2" t="str">
        <f>IF(ISBLANK(V4365), "Missing", "OK")</f>
        <v>OK</v>
      </c>
      <c r="X4365" s="2" t="s">
        <v>10025</v>
      </c>
    </row>
    <row r="4366" spans="1:24" x14ac:dyDescent="0.35">
      <c r="A4366" s="2" t="s">
        <v>5654</v>
      </c>
      <c r="B4366" s="2" t="b">
        <f>COUNTIF(A:A, A4366)&gt;1</f>
        <v>0</v>
      </c>
      <c r="C4366" s="5">
        <v>45434.791666666664</v>
      </c>
      <c r="D4366" s="2" t="s">
        <v>10020</v>
      </c>
      <c r="E4366" s="2" t="s">
        <v>10024</v>
      </c>
      <c r="F4366" s="2">
        <v>345</v>
      </c>
      <c r="G4366" s="2">
        <v>3980</v>
      </c>
      <c r="H4366" s="2" t="str">
        <f>IF(G4366&lt;F4366, "Error", "OK")</f>
        <v>OK</v>
      </c>
      <c r="I4366" s="2">
        <v>52</v>
      </c>
      <c r="J4366" s="2" t="s">
        <v>10025</v>
      </c>
      <c r="K4366" s="2">
        <v>0</v>
      </c>
      <c r="L4366" s="2">
        <v>27</v>
      </c>
      <c r="M4366" s="2">
        <v>0</v>
      </c>
      <c r="N4366" s="2" t="s">
        <v>10026</v>
      </c>
      <c r="O4366" s="2">
        <v>8</v>
      </c>
      <c r="P4366" s="2" t="s">
        <v>10025</v>
      </c>
      <c r="Q4366" s="2">
        <v>242.26032978294839</v>
      </c>
      <c r="R4366" s="2">
        <f t="shared" si="136"/>
        <v>242.26032978294842</v>
      </c>
      <c r="S4366" s="2">
        <v>527.89553002889363</v>
      </c>
      <c r="T4366" s="2">
        <v>285.63520024594521</v>
      </c>
      <c r="U4366" s="2">
        <f t="shared" si="137"/>
        <v>54.108281657605886</v>
      </c>
      <c r="V4366" s="2">
        <v>4</v>
      </c>
      <c r="W4366" s="2" t="str">
        <f>IF(ISBLANK(V4366), "Missing", "OK")</f>
        <v>OK</v>
      </c>
      <c r="X4366" s="2" t="s">
        <v>10025</v>
      </c>
    </row>
    <row r="4367" spans="1:24" x14ac:dyDescent="0.35">
      <c r="A4367" s="2" t="s">
        <v>5653</v>
      </c>
      <c r="B4367" s="2" t="b">
        <f>COUNTIF(A:A, A4367)&gt;1</f>
        <v>0</v>
      </c>
      <c r="C4367" s="5">
        <v>45434.75</v>
      </c>
      <c r="D4367" s="2" t="s">
        <v>10021</v>
      </c>
      <c r="E4367" s="2" t="s">
        <v>10024</v>
      </c>
      <c r="F4367" s="2">
        <v>297</v>
      </c>
      <c r="G4367" s="2">
        <v>2829</v>
      </c>
      <c r="H4367" s="2" t="str">
        <f>IF(G4367&lt;F4367, "Error", "OK")</f>
        <v>OK</v>
      </c>
      <c r="I4367" s="2">
        <v>32</v>
      </c>
      <c r="J4367" s="2" t="s">
        <v>10025</v>
      </c>
      <c r="K4367" s="2">
        <v>0</v>
      </c>
      <c r="L4367" s="2">
        <v>17</v>
      </c>
      <c r="M4367" s="2">
        <v>13</v>
      </c>
      <c r="N4367" s="2" t="s">
        <v>10025</v>
      </c>
      <c r="O4367" s="2">
        <v>5</v>
      </c>
      <c r="P4367" s="2" t="s">
        <v>10026</v>
      </c>
      <c r="Q4367" s="2">
        <v>123.19274505708</v>
      </c>
      <c r="R4367" s="2">
        <f t="shared" si="136"/>
        <v>123.19274505707997</v>
      </c>
      <c r="S4367" s="2">
        <v>260.37685855522489</v>
      </c>
      <c r="T4367" s="2">
        <v>137.18411349814491</v>
      </c>
      <c r="U4367" s="2">
        <f t="shared" si="137"/>
        <v>52.68675344627399</v>
      </c>
      <c r="V4367" s="2">
        <v>4</v>
      </c>
      <c r="W4367" s="2" t="str">
        <f>IF(ISBLANK(V4367), "Missing", "OK")</f>
        <v>OK</v>
      </c>
      <c r="X4367" s="2" t="s">
        <v>10025</v>
      </c>
    </row>
    <row r="4368" spans="1:24" x14ac:dyDescent="0.35">
      <c r="A4368" s="2" t="s">
        <v>5652</v>
      </c>
      <c r="B4368" s="2" t="b">
        <f>COUNTIF(A:A, A4368)&gt;1</f>
        <v>0</v>
      </c>
      <c r="C4368" s="5">
        <v>45434.708333333336</v>
      </c>
      <c r="D4368" s="2" t="s">
        <v>10019</v>
      </c>
      <c r="E4368" s="2" t="s">
        <v>10022</v>
      </c>
      <c r="F4368" s="2">
        <v>247</v>
      </c>
      <c r="G4368" s="2">
        <v>3685</v>
      </c>
      <c r="H4368" s="2" t="str">
        <f>IF(G4368&lt;F4368, "Error", "OK")</f>
        <v>OK</v>
      </c>
      <c r="I4368" s="2">
        <v>19</v>
      </c>
      <c r="J4368" s="2" t="s">
        <v>10025</v>
      </c>
      <c r="K4368" s="2">
        <v>0</v>
      </c>
      <c r="L4368" s="2">
        <v>40</v>
      </c>
      <c r="M4368" s="2">
        <v>0</v>
      </c>
      <c r="N4368" s="2" t="s">
        <v>10026</v>
      </c>
      <c r="O4368" s="2">
        <v>6</v>
      </c>
      <c r="P4368" s="2" t="s">
        <v>10025</v>
      </c>
      <c r="Q4368" s="2">
        <v>287.07797234371861</v>
      </c>
      <c r="R4368" s="2">
        <f t="shared" si="136"/>
        <v>287.07797234371856</v>
      </c>
      <c r="S4368" s="2">
        <v>561.59973586631315</v>
      </c>
      <c r="T4368" s="2">
        <v>274.5217635225946</v>
      </c>
      <c r="U4368" s="2">
        <f t="shared" si="137"/>
        <v>48.88210338972516</v>
      </c>
      <c r="V4368" s="2">
        <v>4</v>
      </c>
      <c r="W4368" s="2" t="str">
        <f>IF(ISBLANK(V4368), "Missing", "OK")</f>
        <v>OK</v>
      </c>
      <c r="X4368" s="2" t="s">
        <v>10025</v>
      </c>
    </row>
    <row r="4369" spans="1:24" x14ac:dyDescent="0.35">
      <c r="A4369" s="2" t="s">
        <v>5651</v>
      </c>
      <c r="B4369" s="2" t="b">
        <f>COUNTIF(A:A, A4369)&gt;1</f>
        <v>0</v>
      </c>
      <c r="C4369" s="5">
        <v>45434.666666666664</v>
      </c>
      <c r="D4369" s="2" t="s">
        <v>10019</v>
      </c>
      <c r="E4369" s="2" t="s">
        <v>10024</v>
      </c>
      <c r="F4369" s="2">
        <v>112</v>
      </c>
      <c r="G4369" s="2">
        <v>4919</v>
      </c>
      <c r="H4369" s="2" t="str">
        <f>IF(G4369&lt;F4369, "Error", "OK")</f>
        <v>OK</v>
      </c>
      <c r="I4369" s="2">
        <v>56</v>
      </c>
      <c r="J4369" s="2" t="s">
        <v>10025</v>
      </c>
      <c r="K4369" s="2">
        <v>0</v>
      </c>
      <c r="L4369" s="2">
        <v>5</v>
      </c>
      <c r="M4369" s="2">
        <v>8</v>
      </c>
      <c r="N4369" s="2" t="s">
        <v>10025</v>
      </c>
      <c r="O4369" s="2">
        <v>7</v>
      </c>
      <c r="P4369" s="2" t="s">
        <v>10026</v>
      </c>
      <c r="Q4369" s="2">
        <v>155.38642405967531</v>
      </c>
      <c r="R4369" s="2">
        <f t="shared" si="136"/>
        <v>155.38642405967531</v>
      </c>
      <c r="S4369" s="2">
        <v>236.6669217557556</v>
      </c>
      <c r="T4369" s="2">
        <v>81.280497696080289</v>
      </c>
      <c r="U4369" s="2">
        <f t="shared" si="137"/>
        <v>34.343835248748107</v>
      </c>
      <c r="V4369" s="2">
        <v>5</v>
      </c>
      <c r="W4369" s="2" t="str">
        <f>IF(ISBLANK(V4369), "Missing", "OK")</f>
        <v>OK</v>
      </c>
      <c r="X4369" s="2" t="s">
        <v>10025</v>
      </c>
    </row>
    <row r="4370" spans="1:24" x14ac:dyDescent="0.35">
      <c r="A4370" s="2" t="s">
        <v>5650</v>
      </c>
      <c r="B4370" s="2" t="b">
        <f>COUNTIF(A:A, A4370)&gt;1</f>
        <v>0</v>
      </c>
      <c r="C4370" s="5">
        <v>45434.625</v>
      </c>
      <c r="D4370" s="2" t="s">
        <v>10019</v>
      </c>
      <c r="E4370" s="2" t="s">
        <v>10022</v>
      </c>
      <c r="F4370" s="2">
        <v>167</v>
      </c>
      <c r="G4370" s="2">
        <v>2186</v>
      </c>
      <c r="H4370" s="2" t="str">
        <f>IF(G4370&lt;F4370, "Error", "OK")</f>
        <v>OK</v>
      </c>
      <c r="I4370" s="2">
        <v>58</v>
      </c>
      <c r="J4370" s="2" t="s">
        <v>10026</v>
      </c>
      <c r="K4370" s="2">
        <v>35</v>
      </c>
      <c r="L4370" s="2">
        <v>26</v>
      </c>
      <c r="M4370" s="2">
        <v>19</v>
      </c>
      <c r="N4370" s="2" t="s">
        <v>10026</v>
      </c>
      <c r="O4370" s="2">
        <v>9</v>
      </c>
      <c r="P4370" s="2" t="s">
        <v>10025</v>
      </c>
      <c r="Q4370" s="2">
        <v>447.75689587256579</v>
      </c>
      <c r="R4370" s="2">
        <f t="shared" si="136"/>
        <v>447.75689587256574</v>
      </c>
      <c r="S4370" s="2">
        <v>936.60953922227975</v>
      </c>
      <c r="T4370" s="2">
        <v>488.85264334971401</v>
      </c>
      <c r="U4370" s="2">
        <f t="shared" si="137"/>
        <v>52.193856978612054</v>
      </c>
      <c r="V4370" s="2">
        <v>4</v>
      </c>
      <c r="W4370" s="2" t="str">
        <f>IF(ISBLANK(V4370), "Missing", "OK")</f>
        <v>OK</v>
      </c>
      <c r="X4370" s="2" t="s">
        <v>10025</v>
      </c>
    </row>
    <row r="4371" spans="1:24" x14ac:dyDescent="0.35">
      <c r="A4371" s="2" t="s">
        <v>5649</v>
      </c>
      <c r="B4371" s="2" t="b">
        <f>COUNTIF(A:A, A4371)&gt;1</f>
        <v>0</v>
      </c>
      <c r="C4371" s="5">
        <v>45434.583333333336</v>
      </c>
      <c r="D4371" s="2" t="s">
        <v>10019</v>
      </c>
      <c r="E4371" s="2" t="s">
        <v>10023</v>
      </c>
      <c r="F4371" s="2">
        <v>171</v>
      </c>
      <c r="G4371" s="2">
        <v>1263</v>
      </c>
      <c r="H4371" s="2" t="str">
        <f>IF(G4371&lt;F4371, "Error", "OK")</f>
        <v>OK</v>
      </c>
      <c r="I4371" s="2">
        <v>22</v>
      </c>
      <c r="J4371" s="2" t="s">
        <v>10025</v>
      </c>
      <c r="K4371" s="2">
        <v>0</v>
      </c>
      <c r="L4371" s="2">
        <v>46</v>
      </c>
      <c r="M4371" s="2">
        <v>1</v>
      </c>
      <c r="N4371" s="2" t="s">
        <v>10026</v>
      </c>
      <c r="O4371" s="2">
        <v>5</v>
      </c>
      <c r="P4371" s="2" t="s">
        <v>10025</v>
      </c>
      <c r="Q4371" s="2">
        <v>303.91563056179348</v>
      </c>
      <c r="R4371" s="2">
        <f t="shared" si="136"/>
        <v>303.91563056179348</v>
      </c>
      <c r="S4371" s="2">
        <v>670.52472791507046</v>
      </c>
      <c r="T4371" s="2">
        <v>366.60909735327698</v>
      </c>
      <c r="U4371" s="2">
        <f t="shared" si="137"/>
        <v>54.674955611735797</v>
      </c>
      <c r="V4371" s="2">
        <v>3</v>
      </c>
      <c r="W4371" s="2" t="str">
        <f>IF(ISBLANK(V4371), "Missing", "OK")</f>
        <v>OK</v>
      </c>
      <c r="X4371" s="2" t="s">
        <v>10026</v>
      </c>
    </row>
    <row r="4372" spans="1:24" x14ac:dyDescent="0.35">
      <c r="A4372" s="2" t="s">
        <v>5648</v>
      </c>
      <c r="B4372" s="2" t="b">
        <f>COUNTIF(A:A, A4372)&gt;1</f>
        <v>0</v>
      </c>
      <c r="C4372" s="5">
        <v>45434.541666666664</v>
      </c>
      <c r="D4372" s="2" t="s">
        <v>10020</v>
      </c>
      <c r="E4372" s="2" t="s">
        <v>10024</v>
      </c>
      <c r="F4372" s="2">
        <v>179</v>
      </c>
      <c r="G4372" s="2">
        <v>1655</v>
      </c>
      <c r="H4372" s="2" t="str">
        <f>IF(G4372&lt;F4372, "Error", "OK")</f>
        <v>OK</v>
      </c>
      <c r="I4372" s="2">
        <v>20</v>
      </c>
      <c r="J4372" s="2" t="s">
        <v>10025</v>
      </c>
      <c r="K4372" s="2">
        <v>0</v>
      </c>
      <c r="L4372" s="2">
        <v>19</v>
      </c>
      <c r="M4372" s="2">
        <v>0</v>
      </c>
      <c r="N4372" s="2" t="s">
        <v>10026</v>
      </c>
      <c r="O4372" s="2">
        <v>8</v>
      </c>
      <c r="P4372" s="2" t="s">
        <v>10025</v>
      </c>
      <c r="Q4372" s="2">
        <v>245.68641715763189</v>
      </c>
      <c r="R4372" s="2">
        <f t="shared" si="136"/>
        <v>245.68641715763192</v>
      </c>
      <c r="S4372" s="2">
        <v>441.76493484164081</v>
      </c>
      <c r="T4372" s="2">
        <v>196.07851768400889</v>
      </c>
      <c r="U4372" s="2">
        <f t="shared" si="137"/>
        <v>44.385260626060557</v>
      </c>
      <c r="V4372" s="2">
        <v>4</v>
      </c>
      <c r="W4372" s="2" t="str">
        <f>IF(ISBLANK(V4372), "Missing", "OK")</f>
        <v>OK</v>
      </c>
      <c r="X4372" s="2" t="s">
        <v>10025</v>
      </c>
    </row>
    <row r="4373" spans="1:24" x14ac:dyDescent="0.35">
      <c r="A4373" s="2" t="s">
        <v>5647</v>
      </c>
      <c r="B4373" s="2" t="b">
        <f>COUNTIF(A:A, A4373)&gt;1</f>
        <v>0</v>
      </c>
      <c r="C4373" s="5">
        <v>45434.5</v>
      </c>
      <c r="D4373" s="2" t="s">
        <v>10021</v>
      </c>
      <c r="E4373" s="2" t="s">
        <v>10023</v>
      </c>
      <c r="F4373" s="2">
        <v>271</v>
      </c>
      <c r="G4373" s="2">
        <v>2526</v>
      </c>
      <c r="H4373" s="2" t="str">
        <f>IF(G4373&lt;F4373, "Error", "OK")</f>
        <v>OK</v>
      </c>
      <c r="I4373" s="2">
        <v>13</v>
      </c>
      <c r="J4373" s="2" t="s">
        <v>10025</v>
      </c>
      <c r="K4373" s="2">
        <v>0</v>
      </c>
      <c r="L4373" s="2">
        <v>45</v>
      </c>
      <c r="M4373" s="2">
        <v>13</v>
      </c>
      <c r="N4373" s="2" t="s">
        <v>10026</v>
      </c>
      <c r="O4373" s="2">
        <v>7</v>
      </c>
      <c r="P4373" s="2" t="s">
        <v>10025</v>
      </c>
      <c r="Q4373" s="2">
        <v>164.86490799050409</v>
      </c>
      <c r="R4373" s="2">
        <f t="shared" si="136"/>
        <v>164.86490799050404</v>
      </c>
      <c r="S4373" s="2">
        <v>262.67974353001188</v>
      </c>
      <c r="T4373" s="2">
        <v>97.81483553950784</v>
      </c>
      <c r="U4373" s="2">
        <f t="shared" si="137"/>
        <v>37.237296726815259</v>
      </c>
      <c r="V4373" s="2">
        <v>5</v>
      </c>
      <c r="W4373" s="2" t="str">
        <f>IF(ISBLANK(V4373), "Missing", "OK")</f>
        <v>OK</v>
      </c>
      <c r="X4373" s="2" t="s">
        <v>10025</v>
      </c>
    </row>
    <row r="4374" spans="1:24" x14ac:dyDescent="0.35">
      <c r="A4374" s="2" t="s">
        <v>5646</v>
      </c>
      <c r="B4374" s="2" t="b">
        <f>COUNTIF(A:A, A4374)&gt;1</f>
        <v>0</v>
      </c>
      <c r="C4374" s="5">
        <v>45434.458333333336</v>
      </c>
      <c r="D4374" s="2" t="s">
        <v>10020</v>
      </c>
      <c r="E4374" s="2" t="s">
        <v>10022</v>
      </c>
      <c r="F4374" s="2">
        <v>85</v>
      </c>
      <c r="G4374" s="2">
        <v>3677</v>
      </c>
      <c r="H4374" s="2" t="str">
        <f>IF(G4374&lt;F4374, "Error", "OK")</f>
        <v>OK</v>
      </c>
      <c r="I4374" s="2">
        <v>26</v>
      </c>
      <c r="J4374" s="2" t="s">
        <v>10026</v>
      </c>
      <c r="K4374" s="2">
        <v>27</v>
      </c>
      <c r="L4374" s="2">
        <v>33</v>
      </c>
      <c r="M4374" s="2">
        <v>0</v>
      </c>
      <c r="N4374" s="2" t="s">
        <v>10025</v>
      </c>
      <c r="O4374" s="2">
        <v>4</v>
      </c>
      <c r="P4374" s="2" t="s">
        <v>10026</v>
      </c>
      <c r="Q4374" s="2">
        <v>493.61423390060332</v>
      </c>
      <c r="R4374" s="2">
        <f t="shared" si="136"/>
        <v>493.61423390060327</v>
      </c>
      <c r="S4374" s="2">
        <v>977.45188123392154</v>
      </c>
      <c r="T4374" s="2">
        <v>483.83764733331827</v>
      </c>
      <c r="U4374" s="2">
        <f t="shared" si="137"/>
        <v>49.499894227276783</v>
      </c>
      <c r="V4374" s="2">
        <v>5</v>
      </c>
      <c r="W4374" s="2" t="str">
        <f>IF(ISBLANK(V4374), "Missing", "OK")</f>
        <v>OK</v>
      </c>
      <c r="X4374" s="2" t="s">
        <v>10025</v>
      </c>
    </row>
    <row r="4375" spans="1:24" x14ac:dyDescent="0.35">
      <c r="A4375" s="2" t="s">
        <v>5645</v>
      </c>
      <c r="B4375" s="2" t="b">
        <f>COUNTIF(A:A, A4375)&gt;1</f>
        <v>0</v>
      </c>
      <c r="C4375" s="5">
        <v>45434.416666666664</v>
      </c>
      <c r="D4375" s="2" t="s">
        <v>10020</v>
      </c>
      <c r="E4375" s="2" t="s">
        <v>10023</v>
      </c>
      <c r="F4375" s="2">
        <v>29</v>
      </c>
      <c r="G4375" s="2">
        <v>3457</v>
      </c>
      <c r="H4375" s="2" t="str">
        <f>IF(G4375&lt;F4375, "Error", "OK")</f>
        <v>OK</v>
      </c>
      <c r="I4375" s="2">
        <v>41</v>
      </c>
      <c r="J4375" s="2" t="s">
        <v>10025</v>
      </c>
      <c r="K4375" s="2">
        <v>0</v>
      </c>
      <c r="L4375" s="2">
        <v>20</v>
      </c>
      <c r="M4375" s="2">
        <v>6</v>
      </c>
      <c r="N4375" s="2" t="s">
        <v>10026</v>
      </c>
      <c r="O4375" s="2">
        <v>5</v>
      </c>
      <c r="P4375" s="2" t="s">
        <v>10025</v>
      </c>
      <c r="Q4375" s="2">
        <v>451.05458413741343</v>
      </c>
      <c r="R4375" s="2">
        <f t="shared" si="136"/>
        <v>451.05458413741343</v>
      </c>
      <c r="S4375" s="2">
        <v>869.7392697956069</v>
      </c>
      <c r="T4375" s="2">
        <v>418.68468565819347</v>
      </c>
      <c r="U4375" s="2">
        <f t="shared" si="137"/>
        <v>48.13910331501836</v>
      </c>
      <c r="V4375" s="2">
        <v>2</v>
      </c>
      <c r="W4375" s="2" t="str">
        <f>IF(ISBLANK(V4375), "Missing", "OK")</f>
        <v>OK</v>
      </c>
      <c r="X4375" s="2" t="s">
        <v>10025</v>
      </c>
    </row>
    <row r="4376" spans="1:24" x14ac:dyDescent="0.35">
      <c r="A4376" s="2" t="s">
        <v>5644</v>
      </c>
      <c r="B4376" s="2" t="b">
        <f>COUNTIF(A:A, A4376)&gt;1</f>
        <v>0</v>
      </c>
      <c r="C4376" s="5">
        <v>45434.375</v>
      </c>
      <c r="D4376" s="2" t="s">
        <v>10020</v>
      </c>
      <c r="E4376" s="2" t="s">
        <v>10024</v>
      </c>
      <c r="F4376" s="2">
        <v>441</v>
      </c>
      <c r="G4376" s="2">
        <v>2063</v>
      </c>
      <c r="H4376" s="2" t="str">
        <f>IF(G4376&lt;F4376, "Error", "OK")</f>
        <v>OK</v>
      </c>
      <c r="I4376" s="2">
        <v>10</v>
      </c>
      <c r="J4376" s="2" t="s">
        <v>10025</v>
      </c>
      <c r="K4376" s="2">
        <v>0</v>
      </c>
      <c r="L4376" s="2">
        <v>29</v>
      </c>
      <c r="M4376" s="2">
        <v>3</v>
      </c>
      <c r="N4376" s="2" t="s">
        <v>10026</v>
      </c>
      <c r="O4376" s="2">
        <v>2</v>
      </c>
      <c r="P4376" s="2" t="s">
        <v>10025</v>
      </c>
      <c r="Q4376" s="2">
        <v>87.10490403472582</v>
      </c>
      <c r="R4376" s="2">
        <f t="shared" si="136"/>
        <v>87.104904034725791</v>
      </c>
      <c r="S4376" s="2">
        <v>204.1178313874523</v>
      </c>
      <c r="T4376" s="2">
        <v>117.01292735272651</v>
      </c>
      <c r="U4376" s="2">
        <f t="shared" si="137"/>
        <v>57.326166242975098</v>
      </c>
      <c r="V4376" s="2">
        <v>4</v>
      </c>
      <c r="W4376" s="2" t="str">
        <f>IF(ISBLANK(V4376), "Missing", "OK")</f>
        <v>OK</v>
      </c>
      <c r="X4376" s="2" t="s">
        <v>10026</v>
      </c>
    </row>
    <row r="4377" spans="1:24" x14ac:dyDescent="0.35">
      <c r="A4377" s="2" t="s">
        <v>5643</v>
      </c>
      <c r="B4377" s="2" t="b">
        <f>COUNTIF(A:A, A4377)&gt;1</f>
        <v>0</v>
      </c>
      <c r="C4377" s="5">
        <v>45434.333333333336</v>
      </c>
      <c r="D4377" s="2" t="s">
        <v>10020</v>
      </c>
      <c r="E4377" s="2" t="s">
        <v>10022</v>
      </c>
      <c r="F4377" s="2">
        <v>89</v>
      </c>
      <c r="G4377" s="2">
        <v>1546</v>
      </c>
      <c r="H4377" s="2" t="str">
        <f>IF(G4377&lt;F4377, "Error", "OK")</f>
        <v>OK</v>
      </c>
      <c r="I4377" s="2">
        <v>54</v>
      </c>
      <c r="J4377" s="2" t="s">
        <v>10025</v>
      </c>
      <c r="K4377" s="2">
        <v>0</v>
      </c>
      <c r="L4377" s="2">
        <v>28</v>
      </c>
      <c r="M4377" s="2">
        <v>13</v>
      </c>
      <c r="N4377" s="2" t="s">
        <v>10026</v>
      </c>
      <c r="O4377" s="2">
        <v>2</v>
      </c>
      <c r="P4377" s="2" t="s">
        <v>10025</v>
      </c>
      <c r="Q4377" s="2">
        <v>184.54027229504581</v>
      </c>
      <c r="R4377" s="2">
        <f t="shared" si="136"/>
        <v>184.54027229504578</v>
      </c>
      <c r="S4377" s="2">
        <v>328.31423909335319</v>
      </c>
      <c r="T4377" s="2">
        <v>143.77396679830741</v>
      </c>
      <c r="U4377" s="2">
        <f t="shared" si="137"/>
        <v>43.791572121679003</v>
      </c>
      <c r="V4377" s="2">
        <v>3</v>
      </c>
      <c r="W4377" s="2" t="str">
        <f>IF(ISBLANK(V4377), "Missing", "OK")</f>
        <v>OK</v>
      </c>
      <c r="X4377" s="2" t="s">
        <v>10025</v>
      </c>
    </row>
    <row r="4378" spans="1:24" x14ac:dyDescent="0.35">
      <c r="A4378" s="2" t="s">
        <v>5642</v>
      </c>
      <c r="B4378" s="2" t="b">
        <f>COUNTIF(A:A, A4378)&gt;1</f>
        <v>0</v>
      </c>
      <c r="C4378" s="5">
        <v>45434.291666666664</v>
      </c>
      <c r="D4378" s="2" t="s">
        <v>10019</v>
      </c>
      <c r="E4378" s="2" t="s">
        <v>10023</v>
      </c>
      <c r="F4378" s="2">
        <v>174</v>
      </c>
      <c r="G4378" s="2">
        <v>4420</v>
      </c>
      <c r="H4378" s="2" t="str">
        <f>IF(G4378&lt;F4378, "Error", "OK")</f>
        <v>OK</v>
      </c>
      <c r="I4378" s="2">
        <v>35</v>
      </c>
      <c r="J4378" s="2" t="s">
        <v>10026</v>
      </c>
      <c r="K4378" s="2">
        <v>11</v>
      </c>
      <c r="L4378" s="2">
        <v>49</v>
      </c>
      <c r="M4378" s="2">
        <v>12</v>
      </c>
      <c r="N4378" s="2" t="s">
        <v>10026</v>
      </c>
      <c r="O4378" s="2">
        <v>5</v>
      </c>
      <c r="P4378" s="2" t="s">
        <v>10025</v>
      </c>
      <c r="Q4378" s="2">
        <v>295.83386259122699</v>
      </c>
      <c r="R4378" s="2">
        <f t="shared" si="136"/>
        <v>295.83386259122705</v>
      </c>
      <c r="S4378" s="2">
        <v>370.62651910929958</v>
      </c>
      <c r="T4378" s="2">
        <v>74.792656518072533</v>
      </c>
      <c r="U4378" s="2">
        <f t="shared" si="137"/>
        <v>20.180060697711653</v>
      </c>
      <c r="V4378" s="2">
        <v>2</v>
      </c>
      <c r="W4378" s="2" t="str">
        <f>IF(ISBLANK(V4378), "Missing", "OK")</f>
        <v>OK</v>
      </c>
      <c r="X4378" s="2" t="s">
        <v>10025</v>
      </c>
    </row>
    <row r="4379" spans="1:24" x14ac:dyDescent="0.35">
      <c r="A4379" s="2" t="s">
        <v>5641</v>
      </c>
      <c r="B4379" s="2" t="b">
        <f>COUNTIF(A:A, A4379)&gt;1</f>
        <v>0</v>
      </c>
      <c r="C4379" s="5">
        <v>45434.25</v>
      </c>
      <c r="D4379" s="2" t="s">
        <v>10021</v>
      </c>
      <c r="E4379" s="2" t="s">
        <v>10023</v>
      </c>
      <c r="F4379" s="2">
        <v>43</v>
      </c>
      <c r="G4379" s="2">
        <v>2114</v>
      </c>
      <c r="H4379" s="2" t="str">
        <f>IF(G4379&lt;F4379, "Error", "OK")</f>
        <v>OK</v>
      </c>
      <c r="I4379" s="2">
        <v>55</v>
      </c>
      <c r="J4379" s="2" t="s">
        <v>10025</v>
      </c>
      <c r="K4379" s="2">
        <v>0</v>
      </c>
      <c r="L4379" s="2">
        <v>31</v>
      </c>
      <c r="M4379" s="2">
        <v>3</v>
      </c>
      <c r="N4379" s="2" t="s">
        <v>10026</v>
      </c>
      <c r="O4379" s="2">
        <v>4</v>
      </c>
      <c r="P4379" s="2" t="s">
        <v>10025</v>
      </c>
      <c r="Q4379" s="2">
        <v>228.8731689998998</v>
      </c>
      <c r="R4379" s="2">
        <f t="shared" si="136"/>
        <v>228.87316899989989</v>
      </c>
      <c r="S4379" s="2">
        <v>282.85663186106012</v>
      </c>
      <c r="T4379" s="2">
        <v>53.983462861160227</v>
      </c>
      <c r="U4379" s="2">
        <f t="shared" si="137"/>
        <v>19.085097105899585</v>
      </c>
      <c r="V4379" s="2">
        <v>4</v>
      </c>
      <c r="W4379" s="2" t="str">
        <f>IF(ISBLANK(V4379), "Missing", "OK")</f>
        <v>OK</v>
      </c>
      <c r="X4379" s="2" t="s">
        <v>10025</v>
      </c>
    </row>
    <row r="4380" spans="1:24" x14ac:dyDescent="0.35">
      <c r="A4380" s="2" t="s">
        <v>5640</v>
      </c>
      <c r="B4380" s="2" t="b">
        <f>COUNTIF(A:A, A4380)&gt;1</f>
        <v>0</v>
      </c>
      <c r="C4380" s="5">
        <v>45434.208333333336</v>
      </c>
      <c r="D4380" s="2" t="s">
        <v>10021</v>
      </c>
      <c r="E4380" s="2" t="s">
        <v>10023</v>
      </c>
      <c r="F4380" s="2">
        <v>408</v>
      </c>
      <c r="G4380" s="2">
        <v>2238</v>
      </c>
      <c r="H4380" s="2" t="str">
        <f>IF(G4380&lt;F4380, "Error", "OK")</f>
        <v>OK</v>
      </c>
      <c r="I4380" s="2">
        <v>2</v>
      </c>
      <c r="J4380" s="2" t="s">
        <v>10025</v>
      </c>
      <c r="K4380" s="2">
        <v>0</v>
      </c>
      <c r="L4380" s="2">
        <v>40</v>
      </c>
      <c r="M4380" s="2">
        <v>16</v>
      </c>
      <c r="N4380" s="2" t="s">
        <v>10026</v>
      </c>
      <c r="O4380" s="2">
        <v>4</v>
      </c>
      <c r="P4380" s="2" t="s">
        <v>10025</v>
      </c>
      <c r="Q4380" s="2">
        <v>167.24500512232009</v>
      </c>
      <c r="R4380" s="2">
        <f t="shared" si="136"/>
        <v>167.24500512232009</v>
      </c>
      <c r="S4380" s="2">
        <v>291.22372640194561</v>
      </c>
      <c r="T4380" s="2">
        <v>123.9787212796255</v>
      </c>
      <c r="U4380" s="2">
        <f t="shared" si="137"/>
        <v>42.571641676101166</v>
      </c>
      <c r="V4380" s="2">
        <v>4</v>
      </c>
      <c r="W4380" s="2" t="str">
        <f>IF(ISBLANK(V4380), "Missing", "OK")</f>
        <v>OK</v>
      </c>
      <c r="X4380" s="2" t="s">
        <v>10025</v>
      </c>
    </row>
    <row r="4381" spans="1:24" x14ac:dyDescent="0.35">
      <c r="A4381" s="2" t="s">
        <v>5639</v>
      </c>
      <c r="B4381" s="2" t="b">
        <f>COUNTIF(A:A, A4381)&gt;1</f>
        <v>0</v>
      </c>
      <c r="C4381" s="5">
        <v>45434.166666666664</v>
      </c>
      <c r="D4381" s="2" t="s">
        <v>10021</v>
      </c>
      <c r="E4381" s="2" t="s">
        <v>10022</v>
      </c>
      <c r="F4381" s="2">
        <v>392</v>
      </c>
      <c r="G4381" s="2">
        <v>3451</v>
      </c>
      <c r="H4381" s="2" t="str">
        <f>IF(G4381&lt;F4381, "Error", "OK")</f>
        <v>OK</v>
      </c>
      <c r="I4381" s="2">
        <v>70</v>
      </c>
      <c r="J4381" s="2" t="s">
        <v>10025</v>
      </c>
      <c r="K4381" s="2">
        <v>0</v>
      </c>
      <c r="L4381" s="2">
        <v>14</v>
      </c>
      <c r="M4381" s="2">
        <v>18</v>
      </c>
      <c r="N4381" s="2" t="s">
        <v>10026</v>
      </c>
      <c r="O4381" s="2">
        <v>5</v>
      </c>
      <c r="P4381" s="2" t="s">
        <v>10025</v>
      </c>
      <c r="Q4381" s="2">
        <v>171.36224230484311</v>
      </c>
      <c r="R4381" s="2">
        <f t="shared" si="136"/>
        <v>171.36224230484314</v>
      </c>
      <c r="S4381" s="2">
        <v>247.52104958281029</v>
      </c>
      <c r="T4381" s="2">
        <v>76.158807277967156</v>
      </c>
      <c r="U4381" s="2">
        <f t="shared" si="137"/>
        <v>30.768618429152049</v>
      </c>
      <c r="V4381" s="2">
        <v>1</v>
      </c>
      <c r="W4381" s="2" t="str">
        <f>IF(ISBLANK(V4381), "Missing", "OK")</f>
        <v>OK</v>
      </c>
      <c r="X4381" s="2" t="s">
        <v>10026</v>
      </c>
    </row>
    <row r="4382" spans="1:24" x14ac:dyDescent="0.35">
      <c r="A4382" s="2" t="s">
        <v>5638</v>
      </c>
      <c r="B4382" s="2" t="b">
        <f>COUNTIF(A:A, A4382)&gt;1</f>
        <v>0</v>
      </c>
      <c r="C4382" s="5">
        <v>45434.125</v>
      </c>
      <c r="D4382" s="2" t="s">
        <v>10021</v>
      </c>
      <c r="E4382" s="2" t="s">
        <v>10024</v>
      </c>
      <c r="F4382" s="2">
        <v>102</v>
      </c>
      <c r="G4382" s="2">
        <v>2075</v>
      </c>
      <c r="H4382" s="2" t="str">
        <f>IF(G4382&lt;F4382, "Error", "OK")</f>
        <v>OK</v>
      </c>
      <c r="I4382" s="2">
        <v>19</v>
      </c>
      <c r="J4382" s="2" t="s">
        <v>10026</v>
      </c>
      <c r="K4382" s="2">
        <v>17</v>
      </c>
      <c r="L4382" s="2">
        <v>34</v>
      </c>
      <c r="M4382" s="2">
        <v>0</v>
      </c>
      <c r="N4382" s="2" t="s">
        <v>10025</v>
      </c>
      <c r="O4382" s="2">
        <v>6</v>
      </c>
      <c r="P4382" s="2" t="s">
        <v>10026</v>
      </c>
      <c r="Q4382" s="2">
        <v>213.9239327736243</v>
      </c>
      <c r="R4382" s="2">
        <f t="shared" si="136"/>
        <v>213.9239327736243</v>
      </c>
      <c r="S4382" s="2">
        <v>484.77855301642671</v>
      </c>
      <c r="T4382" s="2">
        <v>270.85462024280241</v>
      </c>
      <c r="U4382" s="2">
        <f t="shared" si="137"/>
        <v>55.871824064301066</v>
      </c>
      <c r="V4382" s="2">
        <v>4</v>
      </c>
      <c r="W4382" s="2" t="str">
        <f>IF(ISBLANK(V4382), "Missing", "OK")</f>
        <v>OK</v>
      </c>
      <c r="X4382" s="2" t="s">
        <v>10025</v>
      </c>
    </row>
    <row r="4383" spans="1:24" x14ac:dyDescent="0.35">
      <c r="A4383" s="2" t="s">
        <v>5637</v>
      </c>
      <c r="B4383" s="2" t="b">
        <f>COUNTIF(A:A, A4383)&gt;1</f>
        <v>0</v>
      </c>
      <c r="C4383" s="5">
        <v>45434.083333333336</v>
      </c>
      <c r="D4383" s="2" t="s">
        <v>10021</v>
      </c>
      <c r="E4383" s="2" t="s">
        <v>10024</v>
      </c>
      <c r="F4383" s="2">
        <v>70</v>
      </c>
      <c r="G4383" s="2">
        <v>1704</v>
      </c>
      <c r="H4383" s="2" t="str">
        <f>IF(G4383&lt;F4383, "Error", "OK")</f>
        <v>OK</v>
      </c>
      <c r="I4383" s="2">
        <v>19</v>
      </c>
      <c r="J4383" s="2" t="s">
        <v>10025</v>
      </c>
      <c r="K4383" s="2">
        <v>0</v>
      </c>
      <c r="L4383" s="2">
        <v>8</v>
      </c>
      <c r="M4383" s="2">
        <v>19</v>
      </c>
      <c r="N4383" s="2" t="s">
        <v>10026</v>
      </c>
      <c r="O4383" s="2">
        <v>6</v>
      </c>
      <c r="P4383" s="2" t="s">
        <v>10025</v>
      </c>
      <c r="Q4383" s="2">
        <v>89.908072207544592</v>
      </c>
      <c r="R4383" s="2">
        <f t="shared" si="136"/>
        <v>89.908072207544592</v>
      </c>
      <c r="S4383" s="2">
        <v>152.6977548933755</v>
      </c>
      <c r="T4383" s="2">
        <v>62.789682685830911</v>
      </c>
      <c r="U4383" s="2">
        <f t="shared" si="137"/>
        <v>41.120239606453389</v>
      </c>
      <c r="V4383" s="2">
        <v>1</v>
      </c>
      <c r="W4383" s="2" t="str">
        <f>IF(ISBLANK(V4383), "Missing", "OK")</f>
        <v>OK</v>
      </c>
      <c r="X4383" s="2" t="s">
        <v>10025</v>
      </c>
    </row>
    <row r="4384" spans="1:24" x14ac:dyDescent="0.35">
      <c r="A4384" s="2" t="s">
        <v>5636</v>
      </c>
      <c r="B4384" s="2" t="b">
        <f>COUNTIF(A:A, A4384)&gt;1</f>
        <v>0</v>
      </c>
      <c r="C4384" s="5">
        <v>45434.041666666664</v>
      </c>
      <c r="D4384" s="2" t="s">
        <v>10021</v>
      </c>
      <c r="E4384" s="2" t="s">
        <v>10022</v>
      </c>
      <c r="F4384" s="2">
        <v>471</v>
      </c>
      <c r="G4384" s="2">
        <v>1319</v>
      </c>
      <c r="H4384" s="2" t="str">
        <f>IF(G4384&lt;F4384, "Error", "OK")</f>
        <v>OK</v>
      </c>
      <c r="I4384" s="2">
        <v>39</v>
      </c>
      <c r="J4384" s="2" t="s">
        <v>10025</v>
      </c>
      <c r="K4384" s="2">
        <v>0</v>
      </c>
      <c r="L4384" s="2">
        <v>17</v>
      </c>
      <c r="M4384" s="2">
        <v>15</v>
      </c>
      <c r="N4384" s="2" t="s">
        <v>10026</v>
      </c>
      <c r="O4384" s="2">
        <v>5</v>
      </c>
      <c r="P4384" s="2" t="s">
        <v>10025</v>
      </c>
      <c r="Q4384" s="2">
        <v>432.21552237208522</v>
      </c>
      <c r="R4384" s="2">
        <f t="shared" si="136"/>
        <v>432.21552237208493</v>
      </c>
      <c r="S4384" s="2">
        <v>1058.8217123832251</v>
      </c>
      <c r="T4384" s="2">
        <v>626.60619001114014</v>
      </c>
      <c r="U4384" s="2">
        <f t="shared" si="137"/>
        <v>59.17957505808581</v>
      </c>
      <c r="V4384" s="2">
        <v>4</v>
      </c>
      <c r="W4384" s="2" t="str">
        <f>IF(ISBLANK(V4384), "Missing", "OK")</f>
        <v>OK</v>
      </c>
      <c r="X4384" s="2" t="s">
        <v>10026</v>
      </c>
    </row>
    <row r="4385" spans="1:24" x14ac:dyDescent="0.35">
      <c r="A4385" s="2" t="s">
        <v>5635</v>
      </c>
      <c r="B4385" s="2" t="b">
        <f>COUNTIF(A:A, A4385)&gt;1</f>
        <v>0</v>
      </c>
      <c r="C4385" s="5">
        <v>45434</v>
      </c>
      <c r="D4385" s="2" t="s">
        <v>10020</v>
      </c>
      <c r="E4385" s="2" t="s">
        <v>10024</v>
      </c>
      <c r="F4385" s="2">
        <v>135</v>
      </c>
      <c r="G4385" s="2">
        <v>4008</v>
      </c>
      <c r="H4385" s="2" t="str">
        <f>IF(G4385&lt;F4385, "Error", "OK")</f>
        <v>OK</v>
      </c>
      <c r="I4385" s="2">
        <v>39</v>
      </c>
      <c r="J4385" s="2" t="s">
        <v>10026</v>
      </c>
      <c r="K4385" s="2">
        <v>6</v>
      </c>
      <c r="L4385" s="2">
        <v>14</v>
      </c>
      <c r="M4385" s="2">
        <v>2</v>
      </c>
      <c r="N4385" s="2" t="s">
        <v>10026</v>
      </c>
      <c r="O4385" s="2">
        <v>4</v>
      </c>
      <c r="P4385" s="2" t="s">
        <v>10025</v>
      </c>
      <c r="Q4385" s="2">
        <v>172.01621409743541</v>
      </c>
      <c r="R4385" s="2">
        <f t="shared" si="136"/>
        <v>172.01621409743538</v>
      </c>
      <c r="S4385" s="2">
        <v>234.97982802837799</v>
      </c>
      <c r="T4385" s="2">
        <v>62.963613930942607</v>
      </c>
      <c r="U4385" s="2">
        <f t="shared" si="137"/>
        <v>26.795327266704199</v>
      </c>
      <c r="V4385" s="2">
        <v>3</v>
      </c>
      <c r="W4385" s="2" t="str">
        <f>IF(ISBLANK(V4385), "Missing", "OK")</f>
        <v>OK</v>
      </c>
      <c r="X4385" s="2" t="s">
        <v>10025</v>
      </c>
    </row>
    <row r="4386" spans="1:24" x14ac:dyDescent="0.35">
      <c r="A4386" s="2" t="s">
        <v>5634</v>
      </c>
      <c r="B4386" s="2" t="b">
        <f>COUNTIF(A:A, A4386)&gt;1</f>
        <v>0</v>
      </c>
      <c r="C4386" s="5">
        <v>45433.958333333336</v>
      </c>
      <c r="D4386" s="2" t="s">
        <v>10021</v>
      </c>
      <c r="E4386" s="2" t="s">
        <v>10023</v>
      </c>
      <c r="F4386" s="2">
        <v>36</v>
      </c>
      <c r="G4386" s="2">
        <v>1482</v>
      </c>
      <c r="H4386" s="2" t="str">
        <f>IF(G4386&lt;F4386, "Error", "OK")</f>
        <v>OK</v>
      </c>
      <c r="I4386" s="2">
        <v>13</v>
      </c>
      <c r="J4386" s="2" t="s">
        <v>10025</v>
      </c>
      <c r="K4386" s="2">
        <v>0</v>
      </c>
      <c r="L4386" s="2">
        <v>18</v>
      </c>
      <c r="M4386" s="2">
        <v>3</v>
      </c>
      <c r="N4386" s="2" t="s">
        <v>10026</v>
      </c>
      <c r="O4386" s="2">
        <v>8</v>
      </c>
      <c r="P4386" s="2" t="s">
        <v>10025</v>
      </c>
      <c r="Q4386" s="2">
        <v>411.13076973491923</v>
      </c>
      <c r="R4386" s="2">
        <f t="shared" si="136"/>
        <v>411.13076973491923</v>
      </c>
      <c r="S4386" s="2">
        <v>601.01806807775961</v>
      </c>
      <c r="T4386" s="2">
        <v>189.88729834284041</v>
      </c>
      <c r="U4386" s="2">
        <f t="shared" si="137"/>
        <v>31.594274519925552</v>
      </c>
      <c r="V4386" s="2">
        <v>4</v>
      </c>
      <c r="W4386" s="2" t="str">
        <f>IF(ISBLANK(V4386), "Missing", "OK")</f>
        <v>OK</v>
      </c>
      <c r="X4386" s="2" t="s">
        <v>10025</v>
      </c>
    </row>
    <row r="4387" spans="1:24" x14ac:dyDescent="0.35">
      <c r="A4387" s="2" t="s">
        <v>5633</v>
      </c>
      <c r="B4387" s="2" t="b">
        <f>COUNTIF(A:A, A4387)&gt;1</f>
        <v>0</v>
      </c>
      <c r="C4387" s="5">
        <v>45433.916666666664</v>
      </c>
      <c r="D4387" s="2" t="s">
        <v>10020</v>
      </c>
      <c r="E4387" s="2" t="s">
        <v>10024</v>
      </c>
      <c r="F4387" s="2">
        <v>358</v>
      </c>
      <c r="G4387" s="2">
        <v>4335</v>
      </c>
      <c r="H4387" s="2" t="str">
        <f>IF(G4387&lt;F4387, "Error", "OK")</f>
        <v>OK</v>
      </c>
      <c r="I4387" s="2">
        <v>43</v>
      </c>
      <c r="J4387" s="2" t="s">
        <v>10025</v>
      </c>
      <c r="K4387" s="2">
        <v>0</v>
      </c>
      <c r="L4387" s="2">
        <v>19</v>
      </c>
      <c r="M4387" s="2">
        <v>0</v>
      </c>
      <c r="N4387" s="2" t="s">
        <v>10025</v>
      </c>
      <c r="O4387" s="2">
        <v>9</v>
      </c>
      <c r="P4387" s="2" t="s">
        <v>10026</v>
      </c>
      <c r="Q4387" s="2">
        <v>61.66416233289155</v>
      </c>
      <c r="R4387" s="2">
        <f t="shared" si="136"/>
        <v>61.66416233289155</v>
      </c>
      <c r="S4387" s="2">
        <v>85.552628906212348</v>
      </c>
      <c r="T4387" s="2">
        <v>23.888466573320802</v>
      </c>
      <c r="U4387" s="2">
        <f t="shared" si="137"/>
        <v>27.922539469253127</v>
      </c>
      <c r="V4387" s="2">
        <v>5</v>
      </c>
      <c r="W4387" s="2" t="str">
        <f>IF(ISBLANK(V4387), "Missing", "OK")</f>
        <v>OK</v>
      </c>
      <c r="X4387" s="2" t="s">
        <v>10025</v>
      </c>
    </row>
    <row r="4388" spans="1:24" x14ac:dyDescent="0.35">
      <c r="A4388" s="2" t="s">
        <v>5632</v>
      </c>
      <c r="B4388" s="2" t="b">
        <f>COUNTIF(A:A, A4388)&gt;1</f>
        <v>0</v>
      </c>
      <c r="C4388" s="5">
        <v>45433.875</v>
      </c>
      <c r="D4388" s="2" t="s">
        <v>10021</v>
      </c>
      <c r="E4388" s="2" t="s">
        <v>10024</v>
      </c>
      <c r="F4388" s="2">
        <v>211</v>
      </c>
      <c r="G4388" s="2">
        <v>2672</v>
      </c>
      <c r="H4388" s="2" t="str">
        <f>IF(G4388&lt;F4388, "Error", "OK")</f>
        <v>OK</v>
      </c>
      <c r="I4388" s="2">
        <v>63</v>
      </c>
      <c r="J4388" s="2" t="s">
        <v>10025</v>
      </c>
      <c r="K4388" s="2">
        <v>0</v>
      </c>
      <c r="L4388" s="2">
        <v>8</v>
      </c>
      <c r="M4388" s="2">
        <v>18</v>
      </c>
      <c r="N4388" s="2" t="s">
        <v>10026</v>
      </c>
      <c r="O4388" s="2">
        <v>3</v>
      </c>
      <c r="P4388" s="2" t="s">
        <v>10025</v>
      </c>
      <c r="Q4388" s="2">
        <v>405.9661751483315</v>
      </c>
      <c r="R4388" s="2">
        <f t="shared" si="136"/>
        <v>405.9661751483315</v>
      </c>
      <c r="S4388" s="2">
        <v>850.45097239501843</v>
      </c>
      <c r="T4388" s="2">
        <v>444.48479724668692</v>
      </c>
      <c r="U4388" s="2">
        <f t="shared" si="137"/>
        <v>52.264599803436063</v>
      </c>
      <c r="V4388" s="2">
        <v>4</v>
      </c>
      <c r="W4388" s="2" t="str">
        <f>IF(ISBLANK(V4388), "Missing", "OK")</f>
        <v>OK</v>
      </c>
      <c r="X4388" s="2" t="s">
        <v>10025</v>
      </c>
    </row>
    <row r="4389" spans="1:24" x14ac:dyDescent="0.35">
      <c r="A4389" s="2" t="s">
        <v>5631</v>
      </c>
      <c r="B4389" s="2" t="b">
        <f>COUNTIF(A:A, A4389)&gt;1</f>
        <v>0</v>
      </c>
      <c r="C4389" s="5">
        <v>45433.833333333336</v>
      </c>
      <c r="D4389" s="2" t="s">
        <v>10021</v>
      </c>
      <c r="E4389" s="2" t="s">
        <v>10022</v>
      </c>
      <c r="F4389" s="2">
        <v>497</v>
      </c>
      <c r="G4389" s="2">
        <v>3132</v>
      </c>
      <c r="H4389" s="2" t="str">
        <f>IF(G4389&lt;F4389, "Error", "OK")</f>
        <v>OK</v>
      </c>
      <c r="I4389" s="2">
        <v>35</v>
      </c>
      <c r="J4389" s="2" t="s">
        <v>10025</v>
      </c>
      <c r="K4389" s="2">
        <v>0</v>
      </c>
      <c r="L4389" s="2">
        <v>34</v>
      </c>
      <c r="M4389" s="2">
        <v>6</v>
      </c>
      <c r="N4389" s="2" t="s">
        <v>10026</v>
      </c>
      <c r="O4389" s="2">
        <v>5</v>
      </c>
      <c r="P4389" s="2" t="s">
        <v>10025</v>
      </c>
      <c r="Q4389" s="2">
        <v>81.796300558135442</v>
      </c>
      <c r="R4389" s="2">
        <f t="shared" si="136"/>
        <v>81.796300558135471</v>
      </c>
      <c r="S4389" s="2">
        <v>118.04080302895829</v>
      </c>
      <c r="T4389" s="2">
        <v>36.244502470822823</v>
      </c>
      <c r="U4389" s="2">
        <f t="shared" si="137"/>
        <v>30.705062606132188</v>
      </c>
      <c r="V4389" s="2">
        <v>4</v>
      </c>
      <c r="W4389" s="2" t="str">
        <f>IF(ISBLANK(V4389), "Missing", "OK")</f>
        <v>OK</v>
      </c>
      <c r="X4389" s="2" t="s">
        <v>10025</v>
      </c>
    </row>
    <row r="4390" spans="1:24" x14ac:dyDescent="0.35">
      <c r="A4390" s="2" t="s">
        <v>5630</v>
      </c>
      <c r="B4390" s="2" t="b">
        <f>COUNTIF(A:A, A4390)&gt;1</f>
        <v>0</v>
      </c>
      <c r="C4390" s="5">
        <v>45433.791666666664</v>
      </c>
      <c r="D4390" s="2" t="s">
        <v>10020</v>
      </c>
      <c r="E4390" s="2" t="s">
        <v>10022</v>
      </c>
      <c r="F4390" s="2">
        <v>60</v>
      </c>
      <c r="G4390" s="2">
        <v>2353</v>
      </c>
      <c r="H4390" s="2" t="str">
        <f>IF(G4390&lt;F4390, "Error", "OK")</f>
        <v>OK</v>
      </c>
      <c r="I4390" s="2">
        <v>14</v>
      </c>
      <c r="J4390" s="2" t="s">
        <v>10025</v>
      </c>
      <c r="K4390" s="2">
        <v>0</v>
      </c>
      <c r="L4390" s="2">
        <v>7</v>
      </c>
      <c r="M4390" s="2">
        <v>8</v>
      </c>
      <c r="N4390" s="2" t="s">
        <v>10026</v>
      </c>
      <c r="O4390" s="2">
        <v>5</v>
      </c>
      <c r="P4390" s="2" t="s">
        <v>10025</v>
      </c>
      <c r="Q4390" s="2">
        <v>111.14001061004519</v>
      </c>
      <c r="R4390" s="2">
        <f t="shared" si="136"/>
        <v>111.14001061004517</v>
      </c>
      <c r="S4390" s="2">
        <v>134.631725615069</v>
      </c>
      <c r="T4390" s="2">
        <v>23.491715005023831</v>
      </c>
      <c r="U4390" s="2">
        <f t="shared" si="137"/>
        <v>17.448870166152325</v>
      </c>
      <c r="V4390" s="2">
        <v>4</v>
      </c>
      <c r="W4390" s="2" t="str">
        <f>IF(ISBLANK(V4390), "Missing", "OK")</f>
        <v>OK</v>
      </c>
      <c r="X4390" s="2" t="s">
        <v>10025</v>
      </c>
    </row>
    <row r="4391" spans="1:24" x14ac:dyDescent="0.35">
      <c r="A4391" s="2" t="s">
        <v>5629</v>
      </c>
      <c r="B4391" s="2" t="b">
        <f>COUNTIF(A:A, A4391)&gt;1</f>
        <v>0</v>
      </c>
      <c r="C4391" s="5">
        <v>45433.75</v>
      </c>
      <c r="D4391" s="2" t="s">
        <v>10020</v>
      </c>
      <c r="E4391" s="2" t="s">
        <v>10023</v>
      </c>
      <c r="F4391" s="2">
        <v>329</v>
      </c>
      <c r="G4391" s="2">
        <v>2598</v>
      </c>
      <c r="H4391" s="2" t="str">
        <f>IF(G4391&lt;F4391, "Error", "OK")</f>
        <v>OK</v>
      </c>
      <c r="I4391" s="2">
        <v>24</v>
      </c>
      <c r="J4391" s="2" t="s">
        <v>10025</v>
      </c>
      <c r="K4391" s="2">
        <v>0</v>
      </c>
      <c r="L4391" s="2">
        <v>22</v>
      </c>
      <c r="M4391" s="2">
        <v>0</v>
      </c>
      <c r="N4391" s="2" t="s">
        <v>10026</v>
      </c>
      <c r="O4391" s="2">
        <v>8</v>
      </c>
      <c r="P4391" s="2" t="s">
        <v>10025</v>
      </c>
      <c r="Q4391" s="2">
        <v>391.88196006409339</v>
      </c>
      <c r="R4391" s="2">
        <f t="shared" si="136"/>
        <v>391.88196006409345</v>
      </c>
      <c r="S4391" s="2">
        <v>560.15523387882024</v>
      </c>
      <c r="T4391" s="2">
        <v>168.27327381472679</v>
      </c>
      <c r="U4391" s="2">
        <f t="shared" si="137"/>
        <v>30.0404715759792</v>
      </c>
      <c r="V4391" s="2">
        <v>1</v>
      </c>
      <c r="W4391" s="2" t="str">
        <f>IF(ISBLANK(V4391), "Missing", "OK")</f>
        <v>OK</v>
      </c>
      <c r="X4391" s="2" t="s">
        <v>10025</v>
      </c>
    </row>
    <row r="4392" spans="1:24" x14ac:dyDescent="0.35">
      <c r="A4392" s="2" t="s">
        <v>5628</v>
      </c>
      <c r="B4392" s="2" t="b">
        <f>COUNTIF(A:A, A4392)&gt;1</f>
        <v>0</v>
      </c>
      <c r="C4392" s="5">
        <v>45433.708333333336</v>
      </c>
      <c r="D4392" s="2" t="s">
        <v>10021</v>
      </c>
      <c r="E4392" s="2" t="s">
        <v>10022</v>
      </c>
      <c r="F4392" s="2">
        <v>70</v>
      </c>
      <c r="G4392" s="2">
        <v>2207</v>
      </c>
      <c r="H4392" s="2" t="str">
        <f>IF(G4392&lt;F4392, "Error", "OK")</f>
        <v>OK</v>
      </c>
      <c r="I4392" s="2">
        <v>64</v>
      </c>
      <c r="J4392" s="2" t="s">
        <v>10026</v>
      </c>
      <c r="K4392" s="2">
        <v>13</v>
      </c>
      <c r="L4392" s="2">
        <v>40</v>
      </c>
      <c r="M4392" s="2">
        <v>17</v>
      </c>
      <c r="N4392" s="2" t="s">
        <v>10026</v>
      </c>
      <c r="O4392" s="2">
        <v>2</v>
      </c>
      <c r="P4392" s="2" t="s">
        <v>10025</v>
      </c>
      <c r="Q4392" s="2">
        <v>315.57288545503673</v>
      </c>
      <c r="R4392" s="2">
        <f t="shared" si="136"/>
        <v>315.57288545503673</v>
      </c>
      <c r="S4392" s="2">
        <v>734.03576046829221</v>
      </c>
      <c r="T4392" s="2">
        <v>418.46287501325548</v>
      </c>
      <c r="U4392" s="2">
        <f t="shared" si="137"/>
        <v>57.008513419876039</v>
      </c>
      <c r="V4392" s="2">
        <v>2</v>
      </c>
      <c r="W4392" s="2" t="str">
        <f>IF(ISBLANK(V4392), "Missing", "OK")</f>
        <v>OK</v>
      </c>
      <c r="X4392" s="2" t="s">
        <v>10025</v>
      </c>
    </row>
    <row r="4393" spans="1:24" x14ac:dyDescent="0.35">
      <c r="A4393" s="2" t="s">
        <v>5627</v>
      </c>
      <c r="B4393" s="2" t="b">
        <f>COUNTIF(A:A, A4393)&gt;1</f>
        <v>0</v>
      </c>
      <c r="C4393" s="5">
        <v>45433.666666666664</v>
      </c>
      <c r="D4393" s="2" t="s">
        <v>10019</v>
      </c>
      <c r="E4393" s="2" t="s">
        <v>10022</v>
      </c>
      <c r="F4393" s="2">
        <v>93</v>
      </c>
      <c r="G4393" s="2">
        <v>3288</v>
      </c>
      <c r="H4393" s="2" t="str">
        <f>IF(G4393&lt;F4393, "Error", "OK")</f>
        <v>OK</v>
      </c>
      <c r="I4393" s="2">
        <v>23</v>
      </c>
      <c r="J4393" s="2" t="s">
        <v>10025</v>
      </c>
      <c r="K4393" s="2">
        <v>0</v>
      </c>
      <c r="L4393" s="2">
        <v>24</v>
      </c>
      <c r="M4393" s="2">
        <v>11</v>
      </c>
      <c r="N4393" s="2" t="s">
        <v>10026</v>
      </c>
      <c r="O4393" s="2">
        <v>4</v>
      </c>
      <c r="P4393" s="2" t="s">
        <v>10025</v>
      </c>
      <c r="Q4393" s="2">
        <v>189.46177216606401</v>
      </c>
      <c r="R4393" s="2">
        <f t="shared" si="136"/>
        <v>189.46177216606392</v>
      </c>
      <c r="S4393" s="2">
        <v>292.77495218984302</v>
      </c>
      <c r="T4393" s="2">
        <v>103.3131800237791</v>
      </c>
      <c r="U4393" s="2">
        <f t="shared" si="137"/>
        <v>35.287574722849953</v>
      </c>
      <c r="V4393" s="2">
        <v>3</v>
      </c>
      <c r="W4393" s="2" t="str">
        <f>IF(ISBLANK(V4393), "Missing", "OK")</f>
        <v>OK</v>
      </c>
      <c r="X4393" s="2" t="s">
        <v>10025</v>
      </c>
    </row>
    <row r="4394" spans="1:24" x14ac:dyDescent="0.35">
      <c r="A4394" s="2" t="s">
        <v>5626</v>
      </c>
      <c r="B4394" s="2" t="b">
        <f>COUNTIF(A:A, A4394)&gt;1</f>
        <v>0</v>
      </c>
      <c r="C4394" s="5">
        <v>45433.625</v>
      </c>
      <c r="D4394" s="2" t="s">
        <v>10019</v>
      </c>
      <c r="E4394" s="2" t="s">
        <v>10024</v>
      </c>
      <c r="F4394" s="2">
        <v>213</v>
      </c>
      <c r="G4394" s="2">
        <v>2997</v>
      </c>
      <c r="H4394" s="2" t="str">
        <f>IF(G4394&lt;F4394, "Error", "OK")</f>
        <v>OK</v>
      </c>
      <c r="I4394" s="2">
        <v>4</v>
      </c>
      <c r="J4394" s="2" t="s">
        <v>10025</v>
      </c>
      <c r="K4394" s="2">
        <v>0</v>
      </c>
      <c r="L4394" s="2">
        <v>18</v>
      </c>
      <c r="M4394" s="2">
        <v>0</v>
      </c>
      <c r="N4394" s="2" t="s">
        <v>10026</v>
      </c>
      <c r="O4394" s="2">
        <v>7</v>
      </c>
      <c r="P4394" s="2" t="s">
        <v>10025</v>
      </c>
      <c r="Q4394" s="2">
        <v>394.5385011688852</v>
      </c>
      <c r="R4394" s="2">
        <f t="shared" si="136"/>
        <v>394.5385011688852</v>
      </c>
      <c r="S4394" s="2">
        <v>655.69566229274812</v>
      </c>
      <c r="T4394" s="2">
        <v>261.15716112386292</v>
      </c>
      <c r="U4394" s="2">
        <f t="shared" si="137"/>
        <v>39.829020709193621</v>
      </c>
      <c r="V4394" s="2">
        <v>5</v>
      </c>
      <c r="W4394" s="2" t="str">
        <f>IF(ISBLANK(V4394), "Missing", "OK")</f>
        <v>OK</v>
      </c>
      <c r="X4394" s="2" t="s">
        <v>10025</v>
      </c>
    </row>
    <row r="4395" spans="1:24" x14ac:dyDescent="0.35">
      <c r="A4395" s="2" t="s">
        <v>5625</v>
      </c>
      <c r="B4395" s="2" t="b">
        <f>COUNTIF(A:A, A4395)&gt;1</f>
        <v>0</v>
      </c>
      <c r="C4395" s="5">
        <v>45433.583333333336</v>
      </c>
      <c r="D4395" s="2" t="s">
        <v>10020</v>
      </c>
      <c r="E4395" s="2" t="s">
        <v>10022</v>
      </c>
      <c r="F4395" s="2">
        <v>191</v>
      </c>
      <c r="G4395" s="2">
        <v>3848</v>
      </c>
      <c r="H4395" s="2" t="str">
        <f>IF(G4395&lt;F4395, "Error", "OK")</f>
        <v>OK</v>
      </c>
      <c r="I4395" s="2">
        <v>17</v>
      </c>
      <c r="J4395" s="2" t="s">
        <v>10026</v>
      </c>
      <c r="K4395" s="2">
        <v>38</v>
      </c>
      <c r="L4395" s="2">
        <v>26</v>
      </c>
      <c r="M4395" s="2">
        <v>0</v>
      </c>
      <c r="N4395" s="2" t="s">
        <v>10025</v>
      </c>
      <c r="O4395" s="2">
        <v>8</v>
      </c>
      <c r="P4395" s="2" t="s">
        <v>10026</v>
      </c>
      <c r="Q4395" s="2">
        <v>311.26303046612549</v>
      </c>
      <c r="R4395" s="2">
        <f t="shared" si="136"/>
        <v>311.26303046612549</v>
      </c>
      <c r="S4395" s="2">
        <v>545.24616379020767</v>
      </c>
      <c r="T4395" s="2">
        <v>233.98313332408219</v>
      </c>
      <c r="U4395" s="2">
        <f t="shared" si="137"/>
        <v>42.913302075814514</v>
      </c>
      <c r="V4395" s="2">
        <v>1</v>
      </c>
      <c r="W4395" s="2" t="str">
        <f>IF(ISBLANK(V4395), "Missing", "OK")</f>
        <v>OK</v>
      </c>
      <c r="X4395" s="2" t="s">
        <v>10025</v>
      </c>
    </row>
    <row r="4396" spans="1:24" x14ac:dyDescent="0.35">
      <c r="A4396" s="2" t="s">
        <v>5624</v>
      </c>
      <c r="B4396" s="2" t="b">
        <f>COUNTIF(A:A, A4396)&gt;1</f>
        <v>0</v>
      </c>
      <c r="C4396" s="5">
        <v>45433.541666666664</v>
      </c>
      <c r="D4396" s="2" t="s">
        <v>10020</v>
      </c>
      <c r="E4396" s="2" t="s">
        <v>10023</v>
      </c>
      <c r="F4396" s="2">
        <v>252</v>
      </c>
      <c r="G4396" s="2">
        <v>1263</v>
      </c>
      <c r="H4396" s="2" t="str">
        <f>IF(G4396&lt;F4396, "Error", "OK")</f>
        <v>OK</v>
      </c>
      <c r="I4396" s="2">
        <v>30</v>
      </c>
      <c r="J4396" s="2" t="s">
        <v>10026</v>
      </c>
      <c r="K4396" s="2">
        <v>14</v>
      </c>
      <c r="L4396" s="2">
        <v>16</v>
      </c>
      <c r="M4396" s="2">
        <v>18</v>
      </c>
      <c r="N4396" s="2" t="s">
        <v>10026</v>
      </c>
      <c r="O4396" s="2">
        <v>9</v>
      </c>
      <c r="P4396" s="2" t="s">
        <v>10025</v>
      </c>
      <c r="Q4396" s="2">
        <v>436.37413853273921</v>
      </c>
      <c r="R4396" s="2">
        <f t="shared" si="136"/>
        <v>436.37413853273915</v>
      </c>
      <c r="S4396" s="2">
        <v>560.97030137222305</v>
      </c>
      <c r="T4396" s="2">
        <v>124.5961628394839</v>
      </c>
      <c r="U4396" s="2">
        <f t="shared" si="137"/>
        <v>22.210830508264298</v>
      </c>
      <c r="V4396" s="2">
        <v>5</v>
      </c>
      <c r="W4396" s="2" t="str">
        <f>IF(ISBLANK(V4396), "Missing", "OK")</f>
        <v>OK</v>
      </c>
      <c r="X4396" s="2" t="s">
        <v>10025</v>
      </c>
    </row>
    <row r="4397" spans="1:24" x14ac:dyDescent="0.35">
      <c r="A4397" s="2" t="s">
        <v>5623</v>
      </c>
      <c r="B4397" s="2" t="b">
        <f>COUNTIF(A:A, A4397)&gt;1</f>
        <v>0</v>
      </c>
      <c r="C4397" s="5">
        <v>45433.5</v>
      </c>
      <c r="D4397" s="2" t="s">
        <v>10020</v>
      </c>
      <c r="E4397" s="2" t="s">
        <v>10022</v>
      </c>
      <c r="F4397" s="2">
        <v>489</v>
      </c>
      <c r="G4397" s="2">
        <v>1771</v>
      </c>
      <c r="H4397" s="2" t="str">
        <f>IF(G4397&lt;F4397, "Error", "OK")</f>
        <v>OK</v>
      </c>
      <c r="I4397" s="2">
        <v>8</v>
      </c>
      <c r="J4397" s="2" t="s">
        <v>10025</v>
      </c>
      <c r="K4397" s="2">
        <v>0</v>
      </c>
      <c r="L4397" s="2">
        <v>15</v>
      </c>
      <c r="M4397" s="2">
        <v>6</v>
      </c>
      <c r="N4397" s="2" t="s">
        <v>10026</v>
      </c>
      <c r="O4397" s="2">
        <v>8</v>
      </c>
      <c r="P4397" s="2" t="s">
        <v>10025</v>
      </c>
      <c r="Q4397" s="2">
        <v>216.86125057943821</v>
      </c>
      <c r="R4397" s="2">
        <f t="shared" si="136"/>
        <v>216.86125057943818</v>
      </c>
      <c r="S4397" s="2">
        <v>460.92523196867029</v>
      </c>
      <c r="T4397" s="2">
        <v>244.06398138923211</v>
      </c>
      <c r="U4397" s="2">
        <f t="shared" si="137"/>
        <v>52.950883236919758</v>
      </c>
      <c r="V4397" s="2">
        <v>5</v>
      </c>
      <c r="W4397" s="2" t="str">
        <f>IF(ISBLANK(V4397), "Missing", "OK")</f>
        <v>OK</v>
      </c>
      <c r="X4397" s="2" t="s">
        <v>10025</v>
      </c>
    </row>
    <row r="4398" spans="1:24" x14ac:dyDescent="0.35">
      <c r="A4398" s="2" t="s">
        <v>5622</v>
      </c>
      <c r="B4398" s="2" t="b">
        <f>COUNTIF(A:A, A4398)&gt;1</f>
        <v>0</v>
      </c>
      <c r="C4398" s="5">
        <v>45433.458333333336</v>
      </c>
      <c r="D4398" s="2" t="s">
        <v>10021</v>
      </c>
      <c r="E4398" s="2" t="s">
        <v>10023</v>
      </c>
      <c r="F4398" s="2">
        <v>470</v>
      </c>
      <c r="G4398" s="2">
        <v>4667</v>
      </c>
      <c r="H4398" s="2" t="str">
        <f>IF(G4398&lt;F4398, "Error", "OK")</f>
        <v>OK</v>
      </c>
      <c r="I4398" s="2">
        <v>59</v>
      </c>
      <c r="J4398" s="2" t="s">
        <v>10025</v>
      </c>
      <c r="K4398" s="2">
        <v>0</v>
      </c>
      <c r="L4398" s="2">
        <v>13</v>
      </c>
      <c r="M4398" s="2">
        <v>7</v>
      </c>
      <c r="N4398" s="2" t="s">
        <v>10026</v>
      </c>
      <c r="O4398" s="2">
        <v>3</v>
      </c>
      <c r="P4398" s="2" t="s">
        <v>10025</v>
      </c>
      <c r="Q4398" s="2">
        <v>329.56852098275198</v>
      </c>
      <c r="R4398" s="2">
        <f t="shared" si="136"/>
        <v>329.56852098275203</v>
      </c>
      <c r="S4398" s="2">
        <v>580.05332241631606</v>
      </c>
      <c r="T4398" s="2">
        <v>250.484801433564</v>
      </c>
      <c r="U4398" s="2">
        <f t="shared" si="137"/>
        <v>43.183064686212759</v>
      </c>
      <c r="V4398" s="2">
        <v>1</v>
      </c>
      <c r="W4398" s="2" t="str">
        <f>IF(ISBLANK(V4398), "Missing", "OK")</f>
        <v>OK</v>
      </c>
      <c r="X4398" s="2" t="s">
        <v>10025</v>
      </c>
    </row>
    <row r="4399" spans="1:24" x14ac:dyDescent="0.35">
      <c r="A4399" s="2" t="s">
        <v>5621</v>
      </c>
      <c r="B4399" s="2" t="b">
        <f>COUNTIF(A:A, A4399)&gt;1</f>
        <v>0</v>
      </c>
      <c r="C4399" s="5">
        <v>45433.416666666664</v>
      </c>
      <c r="D4399" s="2" t="s">
        <v>10021</v>
      </c>
      <c r="E4399" s="2" t="s">
        <v>10024</v>
      </c>
      <c r="F4399" s="2">
        <v>325</v>
      </c>
      <c r="G4399" s="2">
        <v>1560</v>
      </c>
      <c r="H4399" s="2" t="str">
        <f>IF(G4399&lt;F4399, "Error", "OK")</f>
        <v>OK</v>
      </c>
      <c r="I4399" s="2">
        <v>22</v>
      </c>
      <c r="J4399" s="2" t="s">
        <v>10025</v>
      </c>
      <c r="K4399" s="2">
        <v>0</v>
      </c>
      <c r="L4399" s="2">
        <v>33</v>
      </c>
      <c r="M4399" s="2">
        <v>8</v>
      </c>
      <c r="N4399" s="2" t="s">
        <v>10026</v>
      </c>
      <c r="O4399" s="2">
        <v>9</v>
      </c>
      <c r="P4399" s="2" t="s">
        <v>10025</v>
      </c>
      <c r="Q4399" s="2">
        <v>299.04081369209098</v>
      </c>
      <c r="R4399" s="2">
        <f t="shared" si="136"/>
        <v>299.04081369209104</v>
      </c>
      <c r="S4399" s="2">
        <v>360.57770347746072</v>
      </c>
      <c r="T4399" s="2">
        <v>61.536889785369681</v>
      </c>
      <c r="U4399" s="2">
        <f t="shared" si="137"/>
        <v>17.066193830594486</v>
      </c>
      <c r="V4399" s="2">
        <v>5</v>
      </c>
      <c r="W4399" s="2" t="str">
        <f>IF(ISBLANK(V4399), "Missing", "OK")</f>
        <v>OK</v>
      </c>
      <c r="X4399" s="2" t="s">
        <v>10025</v>
      </c>
    </row>
    <row r="4400" spans="1:24" x14ac:dyDescent="0.35">
      <c r="A4400" s="2" t="s">
        <v>5620</v>
      </c>
      <c r="B4400" s="2" t="b">
        <f>COUNTIF(A:A, A4400)&gt;1</f>
        <v>0</v>
      </c>
      <c r="C4400" s="5">
        <v>45433.375</v>
      </c>
      <c r="D4400" s="2" t="s">
        <v>10020</v>
      </c>
      <c r="E4400" s="2" t="s">
        <v>10022</v>
      </c>
      <c r="F4400" s="2">
        <v>164</v>
      </c>
      <c r="G4400" s="2">
        <v>3536</v>
      </c>
      <c r="H4400" s="2" t="str">
        <f>IF(G4400&lt;F4400, "Error", "OK")</f>
        <v>OK</v>
      </c>
      <c r="I4400" s="2">
        <v>52</v>
      </c>
      <c r="J4400" s="2" t="s">
        <v>10025</v>
      </c>
      <c r="K4400" s="2">
        <v>0</v>
      </c>
      <c r="L4400" s="2">
        <v>34</v>
      </c>
      <c r="M4400" s="2">
        <v>6</v>
      </c>
      <c r="N4400" s="2" t="s">
        <v>10026</v>
      </c>
      <c r="O4400" s="2">
        <v>4</v>
      </c>
      <c r="P4400" s="2" t="s">
        <v>10025</v>
      </c>
      <c r="Q4400" s="2">
        <v>296.43480403063802</v>
      </c>
      <c r="R4400" s="2">
        <f t="shared" si="136"/>
        <v>296.43480403063802</v>
      </c>
      <c r="S4400" s="2">
        <v>691.66906288810401</v>
      </c>
      <c r="T4400" s="2">
        <v>395.23425885746599</v>
      </c>
      <c r="U4400" s="2">
        <f t="shared" si="137"/>
        <v>57.142104521364971</v>
      </c>
      <c r="V4400" s="2">
        <v>5</v>
      </c>
      <c r="W4400" s="2" t="str">
        <f>IF(ISBLANK(V4400), "Missing", "OK")</f>
        <v>OK</v>
      </c>
      <c r="X4400" s="2" t="s">
        <v>10026</v>
      </c>
    </row>
    <row r="4401" spans="1:24" x14ac:dyDescent="0.35">
      <c r="A4401" s="2" t="s">
        <v>5619</v>
      </c>
      <c r="B4401" s="2" t="b">
        <f>COUNTIF(A:A, A4401)&gt;1</f>
        <v>0</v>
      </c>
      <c r="C4401" s="5">
        <v>45433.333333333336</v>
      </c>
      <c r="D4401" s="2" t="s">
        <v>10020</v>
      </c>
      <c r="E4401" s="2" t="s">
        <v>10022</v>
      </c>
      <c r="F4401" s="2">
        <v>70</v>
      </c>
      <c r="G4401" s="2">
        <v>1844</v>
      </c>
      <c r="H4401" s="2" t="str">
        <f>IF(G4401&lt;F4401, "Error", "OK")</f>
        <v>OK</v>
      </c>
      <c r="I4401" s="2">
        <v>35</v>
      </c>
      <c r="J4401" s="2" t="s">
        <v>10025</v>
      </c>
      <c r="K4401" s="2">
        <v>0</v>
      </c>
      <c r="L4401" s="2">
        <v>12</v>
      </c>
      <c r="M4401" s="2">
        <v>0</v>
      </c>
      <c r="N4401" s="2" t="s">
        <v>10026</v>
      </c>
      <c r="O4401" s="2">
        <v>1</v>
      </c>
      <c r="P4401" s="2" t="s">
        <v>10025</v>
      </c>
      <c r="Q4401" s="2">
        <v>214.5029513287511</v>
      </c>
      <c r="R4401" s="2">
        <f t="shared" si="136"/>
        <v>214.50295132875118</v>
      </c>
      <c r="S4401" s="2">
        <v>272.86776562991832</v>
      </c>
      <c r="T4401" s="2">
        <v>58.364814301167137</v>
      </c>
      <c r="U4401" s="2">
        <f t="shared" si="137"/>
        <v>21.38941335427851</v>
      </c>
      <c r="V4401" s="2">
        <v>4</v>
      </c>
      <c r="W4401" s="2" t="str">
        <f>IF(ISBLANK(V4401), "Missing", "OK")</f>
        <v>OK</v>
      </c>
      <c r="X4401" s="2" t="s">
        <v>10025</v>
      </c>
    </row>
    <row r="4402" spans="1:24" x14ac:dyDescent="0.35">
      <c r="A4402" s="2" t="s">
        <v>5618</v>
      </c>
      <c r="B4402" s="2" t="b">
        <f>COUNTIF(A:A, A4402)&gt;1</f>
        <v>0</v>
      </c>
      <c r="C4402" s="5">
        <v>45433.291666666664</v>
      </c>
      <c r="D4402" s="2" t="s">
        <v>10020</v>
      </c>
      <c r="E4402" s="2" t="s">
        <v>10024</v>
      </c>
      <c r="F4402" s="2">
        <v>180</v>
      </c>
      <c r="G4402" s="2">
        <v>3425</v>
      </c>
      <c r="H4402" s="2" t="str">
        <f>IF(G4402&lt;F4402, "Error", "OK")</f>
        <v>OK</v>
      </c>
      <c r="I4402" s="2">
        <v>51</v>
      </c>
      <c r="J4402" s="2" t="s">
        <v>10026</v>
      </c>
      <c r="K4402" s="2">
        <v>14</v>
      </c>
      <c r="L4402" s="2">
        <v>8</v>
      </c>
      <c r="M4402" s="2">
        <v>2</v>
      </c>
      <c r="N4402" s="2" t="s">
        <v>10026</v>
      </c>
      <c r="O4402" s="2">
        <v>7</v>
      </c>
      <c r="P4402" s="2" t="s">
        <v>10025</v>
      </c>
      <c r="Q4402" s="2">
        <v>404.00251361313917</v>
      </c>
      <c r="R4402" s="2">
        <f t="shared" si="136"/>
        <v>404.00251361313917</v>
      </c>
      <c r="S4402" s="2">
        <v>870.74364303126379</v>
      </c>
      <c r="T4402" s="2">
        <v>466.74112941812461</v>
      </c>
      <c r="U4402" s="2">
        <f t="shared" si="137"/>
        <v>53.602588219109904</v>
      </c>
      <c r="V4402" s="2">
        <v>4</v>
      </c>
      <c r="W4402" s="2" t="str">
        <f>IF(ISBLANK(V4402), "Missing", "OK")</f>
        <v>OK</v>
      </c>
      <c r="X4402" s="2" t="s">
        <v>10025</v>
      </c>
    </row>
    <row r="4403" spans="1:24" x14ac:dyDescent="0.35">
      <c r="A4403" s="2" t="s">
        <v>5617</v>
      </c>
      <c r="B4403" s="2" t="b">
        <f>COUNTIF(A:A, A4403)&gt;1</f>
        <v>0</v>
      </c>
      <c r="C4403" s="5">
        <v>45433.25</v>
      </c>
      <c r="D4403" s="2" t="s">
        <v>10021</v>
      </c>
      <c r="E4403" s="2" t="s">
        <v>10024</v>
      </c>
      <c r="F4403" s="2">
        <v>457</v>
      </c>
      <c r="G4403" s="2">
        <v>4360</v>
      </c>
      <c r="H4403" s="2" t="str">
        <f>IF(G4403&lt;F4403, "Error", "OK")</f>
        <v>OK</v>
      </c>
      <c r="I4403" s="2">
        <v>30</v>
      </c>
      <c r="J4403" s="2" t="s">
        <v>10026</v>
      </c>
      <c r="K4403" s="2">
        <v>14</v>
      </c>
      <c r="L4403" s="2">
        <v>29</v>
      </c>
      <c r="M4403" s="2">
        <v>17</v>
      </c>
      <c r="N4403" s="2" t="s">
        <v>10025</v>
      </c>
      <c r="O4403" s="2">
        <v>2</v>
      </c>
      <c r="P4403" s="2" t="s">
        <v>10026</v>
      </c>
      <c r="Q4403" s="2">
        <v>209.72995304575969</v>
      </c>
      <c r="R4403" s="2">
        <f t="shared" si="136"/>
        <v>209.72995304575969</v>
      </c>
      <c r="S4403" s="2">
        <v>445.92521537356117</v>
      </c>
      <c r="T4403" s="2">
        <v>236.19526232780149</v>
      </c>
      <c r="U4403" s="2">
        <f t="shared" si="137"/>
        <v>52.967460503424469</v>
      </c>
      <c r="V4403" s="2">
        <v>4</v>
      </c>
      <c r="W4403" s="2" t="str">
        <f>IF(ISBLANK(V4403), "Missing", "OK")</f>
        <v>OK</v>
      </c>
      <c r="X4403" s="2" t="s">
        <v>10025</v>
      </c>
    </row>
    <row r="4404" spans="1:24" x14ac:dyDescent="0.35">
      <c r="A4404" s="2" t="s">
        <v>5616</v>
      </c>
      <c r="B4404" s="2" t="b">
        <f>COUNTIF(A:A, A4404)&gt;1</f>
        <v>0</v>
      </c>
      <c r="C4404" s="5">
        <v>45433.208333333336</v>
      </c>
      <c r="D4404" s="2" t="s">
        <v>10021</v>
      </c>
      <c r="E4404" s="2" t="s">
        <v>10024</v>
      </c>
      <c r="F4404" s="2">
        <v>215</v>
      </c>
      <c r="G4404" s="2">
        <v>1793</v>
      </c>
      <c r="H4404" s="2" t="str">
        <f>IF(G4404&lt;F4404, "Error", "OK")</f>
        <v>OK</v>
      </c>
      <c r="I4404" s="2">
        <v>47</v>
      </c>
      <c r="J4404" s="2" t="s">
        <v>10025</v>
      </c>
      <c r="K4404" s="2">
        <v>0</v>
      </c>
      <c r="L4404" s="2">
        <v>36</v>
      </c>
      <c r="M4404" s="2">
        <v>0</v>
      </c>
      <c r="N4404" s="2" t="s">
        <v>10026</v>
      </c>
      <c r="O4404" s="2">
        <v>9</v>
      </c>
      <c r="P4404" s="2" t="s">
        <v>10025</v>
      </c>
      <c r="Q4404" s="2">
        <v>341.19064470796559</v>
      </c>
      <c r="R4404" s="2">
        <f t="shared" si="136"/>
        <v>341.1906447079657</v>
      </c>
      <c r="S4404" s="2">
        <v>553.78134069544149</v>
      </c>
      <c r="T4404" s="2">
        <v>212.59069598747581</v>
      </c>
      <c r="U4404" s="2">
        <f t="shared" si="137"/>
        <v>38.388923635545993</v>
      </c>
      <c r="V4404" s="2">
        <v>3</v>
      </c>
      <c r="W4404" s="2" t="str">
        <f>IF(ISBLANK(V4404), "Missing", "OK")</f>
        <v>OK</v>
      </c>
      <c r="X4404" s="2" t="s">
        <v>10025</v>
      </c>
    </row>
    <row r="4405" spans="1:24" x14ac:dyDescent="0.35">
      <c r="A4405" s="2" t="s">
        <v>5615</v>
      </c>
      <c r="B4405" s="2" t="b">
        <f>COUNTIF(A:A, A4405)&gt;1</f>
        <v>0</v>
      </c>
      <c r="C4405" s="5">
        <v>45433.166666666664</v>
      </c>
      <c r="D4405" s="2" t="s">
        <v>10021</v>
      </c>
      <c r="E4405" s="2" t="s">
        <v>10024</v>
      </c>
      <c r="F4405" s="2">
        <v>81</v>
      </c>
      <c r="G4405" s="2">
        <v>4642</v>
      </c>
      <c r="H4405" s="2" t="str">
        <f>IF(G4405&lt;F4405, "Error", "OK")</f>
        <v>OK</v>
      </c>
      <c r="I4405" s="2">
        <v>67</v>
      </c>
      <c r="J4405" s="2" t="s">
        <v>10026</v>
      </c>
      <c r="K4405" s="2">
        <v>27</v>
      </c>
      <c r="L4405" s="2">
        <v>14</v>
      </c>
      <c r="M4405" s="2">
        <v>0</v>
      </c>
      <c r="N4405" s="2" t="s">
        <v>10026</v>
      </c>
      <c r="O4405" s="2">
        <v>5</v>
      </c>
      <c r="P4405" s="2" t="s">
        <v>10025</v>
      </c>
      <c r="Q4405" s="2">
        <v>100.21948575681191</v>
      </c>
      <c r="R4405" s="2">
        <f t="shared" si="136"/>
        <v>100.21948575681191</v>
      </c>
      <c r="S4405" s="2">
        <v>242.597205289074</v>
      </c>
      <c r="T4405" s="2">
        <v>142.37771953226209</v>
      </c>
      <c r="U4405" s="2">
        <f t="shared" si="137"/>
        <v>58.688936404938232</v>
      </c>
      <c r="V4405" s="2">
        <v>3</v>
      </c>
      <c r="W4405" s="2" t="str">
        <f>IF(ISBLANK(V4405), "Missing", "OK")</f>
        <v>OK</v>
      </c>
      <c r="X4405" s="2" t="s">
        <v>10025</v>
      </c>
    </row>
    <row r="4406" spans="1:24" x14ac:dyDescent="0.35">
      <c r="A4406" s="2" t="s">
        <v>5614</v>
      </c>
      <c r="B4406" s="2" t="b">
        <f>COUNTIF(A:A, A4406)&gt;1</f>
        <v>0</v>
      </c>
      <c r="C4406" s="5">
        <v>45433.125</v>
      </c>
      <c r="D4406" s="2" t="s">
        <v>10019</v>
      </c>
      <c r="E4406" s="2" t="s">
        <v>10023</v>
      </c>
      <c r="F4406" s="2">
        <v>78</v>
      </c>
      <c r="G4406" s="2">
        <v>1306</v>
      </c>
      <c r="H4406" s="2" t="str">
        <f>IF(G4406&lt;F4406, "Error", "OK")</f>
        <v>OK</v>
      </c>
      <c r="I4406" s="2">
        <v>1</v>
      </c>
      <c r="J4406" s="2" t="s">
        <v>10025</v>
      </c>
      <c r="K4406" s="2">
        <v>0</v>
      </c>
      <c r="L4406" s="2">
        <v>23</v>
      </c>
      <c r="M4406" s="2">
        <v>0</v>
      </c>
      <c r="N4406" s="2" t="s">
        <v>10025</v>
      </c>
      <c r="O4406" s="2">
        <v>4</v>
      </c>
      <c r="P4406" s="2" t="s">
        <v>10026</v>
      </c>
      <c r="Q4406" s="2">
        <v>216.41600185162849</v>
      </c>
      <c r="R4406" s="2">
        <f t="shared" si="136"/>
        <v>216.41600185162849</v>
      </c>
      <c r="S4406" s="2">
        <v>455.2821444094813</v>
      </c>
      <c r="T4406" s="2">
        <v>238.86614255785281</v>
      </c>
      <c r="U4406" s="2">
        <f t="shared" si="137"/>
        <v>52.465519566481468</v>
      </c>
      <c r="V4406" s="2">
        <v>2</v>
      </c>
      <c r="W4406" s="2" t="str">
        <f>IF(ISBLANK(V4406), "Missing", "OK")</f>
        <v>OK</v>
      </c>
      <c r="X4406" s="2" t="s">
        <v>10025</v>
      </c>
    </row>
    <row r="4407" spans="1:24" x14ac:dyDescent="0.35">
      <c r="A4407" s="2" t="s">
        <v>5613</v>
      </c>
      <c r="B4407" s="2" t="b">
        <f>COUNTIF(A:A, A4407)&gt;1</f>
        <v>0</v>
      </c>
      <c r="C4407" s="5">
        <v>45433.083333333336</v>
      </c>
      <c r="D4407" s="2" t="s">
        <v>10020</v>
      </c>
      <c r="E4407" s="2" t="s">
        <v>10023</v>
      </c>
      <c r="F4407" s="2">
        <v>176</v>
      </c>
      <c r="G4407" s="2">
        <v>1790</v>
      </c>
      <c r="H4407" s="2" t="str">
        <f>IF(G4407&lt;F4407, "Error", "OK")</f>
        <v>OK</v>
      </c>
      <c r="I4407" s="2">
        <v>21</v>
      </c>
      <c r="J4407" s="2" t="s">
        <v>10025</v>
      </c>
      <c r="K4407" s="2">
        <v>0</v>
      </c>
      <c r="L4407" s="2">
        <v>42</v>
      </c>
      <c r="M4407" s="2">
        <v>0</v>
      </c>
      <c r="N4407" s="2" t="s">
        <v>10026</v>
      </c>
      <c r="O4407" s="2">
        <v>2</v>
      </c>
      <c r="P4407" s="2" t="s">
        <v>10025</v>
      </c>
      <c r="Q4407" s="2">
        <v>194.29975509731739</v>
      </c>
      <c r="R4407" s="2">
        <f t="shared" si="136"/>
        <v>194.29975509731742</v>
      </c>
      <c r="S4407" s="2">
        <v>303.53201990614912</v>
      </c>
      <c r="T4407" s="2">
        <v>109.2322648088317</v>
      </c>
      <c r="U4407" s="2">
        <f t="shared" si="137"/>
        <v>35.98706483836726</v>
      </c>
      <c r="V4407" s="2">
        <v>2</v>
      </c>
      <c r="W4407" s="2" t="str">
        <f>IF(ISBLANK(V4407), "Missing", "OK")</f>
        <v>OK</v>
      </c>
      <c r="X4407" s="2" t="s">
        <v>10025</v>
      </c>
    </row>
    <row r="4408" spans="1:24" x14ac:dyDescent="0.35">
      <c r="A4408" s="2" t="s">
        <v>5612</v>
      </c>
      <c r="B4408" s="2" t="b">
        <f>COUNTIF(A:A, A4408)&gt;1</f>
        <v>0</v>
      </c>
      <c r="C4408" s="5">
        <v>45433.041666666664</v>
      </c>
      <c r="D4408" s="2" t="s">
        <v>10020</v>
      </c>
      <c r="E4408" s="2" t="s">
        <v>10024</v>
      </c>
      <c r="F4408" s="2">
        <v>359</v>
      </c>
      <c r="G4408" s="2">
        <v>2740</v>
      </c>
      <c r="H4408" s="2" t="str">
        <f>IF(G4408&lt;F4408, "Error", "OK")</f>
        <v>OK</v>
      </c>
      <c r="I4408" s="2">
        <v>69</v>
      </c>
      <c r="J4408" s="2" t="s">
        <v>10025</v>
      </c>
      <c r="K4408" s="2">
        <v>0</v>
      </c>
      <c r="L4408" s="2">
        <v>32</v>
      </c>
      <c r="M4408" s="2">
        <v>0</v>
      </c>
      <c r="N4408" s="2" t="s">
        <v>10025</v>
      </c>
      <c r="O4408" s="2">
        <v>7</v>
      </c>
      <c r="P4408" s="2" t="s">
        <v>10026</v>
      </c>
      <c r="Q4408" s="2">
        <v>361.70845247605553</v>
      </c>
      <c r="R4408" s="2">
        <f t="shared" si="136"/>
        <v>361.70845247605547</v>
      </c>
      <c r="S4408" s="2">
        <v>460.62618153705199</v>
      </c>
      <c r="T4408" s="2">
        <v>98.917729060996521</v>
      </c>
      <c r="U4408" s="2">
        <f t="shared" si="137"/>
        <v>21.47462150998895</v>
      </c>
      <c r="V4408" s="2">
        <v>5</v>
      </c>
      <c r="W4408" s="2" t="str">
        <f>IF(ISBLANK(V4408), "Missing", "OK")</f>
        <v>OK</v>
      </c>
      <c r="X4408" s="2" t="s">
        <v>10025</v>
      </c>
    </row>
    <row r="4409" spans="1:24" x14ac:dyDescent="0.35">
      <c r="A4409" s="2" t="s">
        <v>5611</v>
      </c>
      <c r="B4409" s="2" t="b">
        <f>COUNTIF(A:A, A4409)&gt;1</f>
        <v>0</v>
      </c>
      <c r="C4409" s="5">
        <v>45433</v>
      </c>
      <c r="D4409" s="2" t="s">
        <v>10020</v>
      </c>
      <c r="E4409" s="2" t="s">
        <v>10024</v>
      </c>
      <c r="F4409" s="2">
        <v>205</v>
      </c>
      <c r="G4409" s="2">
        <v>1076</v>
      </c>
      <c r="H4409" s="2" t="str">
        <f>IF(G4409&lt;F4409, "Error", "OK")</f>
        <v>OK</v>
      </c>
      <c r="I4409" s="2">
        <v>26</v>
      </c>
      <c r="J4409" s="2" t="s">
        <v>10026</v>
      </c>
      <c r="K4409" s="2">
        <v>13</v>
      </c>
      <c r="L4409" s="2">
        <v>7</v>
      </c>
      <c r="M4409" s="2">
        <v>0</v>
      </c>
      <c r="N4409" s="2" t="s">
        <v>10026</v>
      </c>
      <c r="O4409" s="2">
        <v>6</v>
      </c>
      <c r="P4409" s="2" t="s">
        <v>10025</v>
      </c>
      <c r="Q4409" s="2">
        <v>370.89954989955811</v>
      </c>
      <c r="R4409" s="2">
        <f t="shared" si="136"/>
        <v>370.89954989955805</v>
      </c>
      <c r="S4409" s="2">
        <v>657.89746567307657</v>
      </c>
      <c r="T4409" s="2">
        <v>286.99791577351851</v>
      </c>
      <c r="U4409" s="2">
        <f t="shared" si="137"/>
        <v>43.623502255005484</v>
      </c>
      <c r="V4409" s="2">
        <v>2</v>
      </c>
      <c r="W4409" s="2" t="str">
        <f>IF(ISBLANK(V4409), "Missing", "OK")</f>
        <v>OK</v>
      </c>
      <c r="X4409" s="2" t="s">
        <v>10025</v>
      </c>
    </row>
    <row r="4410" spans="1:24" x14ac:dyDescent="0.35">
      <c r="A4410" s="2" t="s">
        <v>5610</v>
      </c>
      <c r="B4410" s="2" t="b">
        <f>COUNTIF(A:A, A4410)&gt;1</f>
        <v>0</v>
      </c>
      <c r="C4410" s="5">
        <v>45432.958333333336</v>
      </c>
      <c r="D4410" s="2" t="s">
        <v>10021</v>
      </c>
      <c r="E4410" s="2" t="s">
        <v>10024</v>
      </c>
      <c r="F4410" s="2">
        <v>235</v>
      </c>
      <c r="G4410" s="2">
        <v>1295</v>
      </c>
      <c r="H4410" s="2" t="str">
        <f>IF(G4410&lt;F4410, "Error", "OK")</f>
        <v>OK</v>
      </c>
      <c r="I4410" s="2">
        <v>53</v>
      </c>
      <c r="J4410" s="2" t="s">
        <v>10025</v>
      </c>
      <c r="K4410" s="2">
        <v>0</v>
      </c>
      <c r="L4410" s="2">
        <v>20</v>
      </c>
      <c r="M4410" s="2">
        <v>4</v>
      </c>
      <c r="N4410" s="2" t="s">
        <v>10026</v>
      </c>
      <c r="O4410" s="2">
        <v>7</v>
      </c>
      <c r="P4410" s="2" t="s">
        <v>10025</v>
      </c>
      <c r="Q4410" s="2">
        <v>338.21510295136977</v>
      </c>
      <c r="R4410" s="2">
        <f t="shared" si="136"/>
        <v>338.21510295136977</v>
      </c>
      <c r="S4410" s="2">
        <v>728.36394109999196</v>
      </c>
      <c r="T4410" s="2">
        <v>390.14883814862219</v>
      </c>
      <c r="U4410" s="2">
        <f t="shared" si="137"/>
        <v>53.56509515825433</v>
      </c>
      <c r="V4410" s="2">
        <v>4</v>
      </c>
      <c r="W4410" s="2" t="str">
        <f>IF(ISBLANK(V4410), "Missing", "OK")</f>
        <v>OK</v>
      </c>
      <c r="X4410" s="2" t="s">
        <v>10025</v>
      </c>
    </row>
    <row r="4411" spans="1:24" x14ac:dyDescent="0.35">
      <c r="A4411" s="2" t="s">
        <v>5609</v>
      </c>
      <c r="B4411" s="2" t="b">
        <f>COUNTIF(A:A, A4411)&gt;1</f>
        <v>0</v>
      </c>
      <c r="C4411" s="5">
        <v>45432.916666666664</v>
      </c>
      <c r="D4411" s="2" t="s">
        <v>10019</v>
      </c>
      <c r="E4411" s="2" t="s">
        <v>10022</v>
      </c>
      <c r="F4411" s="2">
        <v>342</v>
      </c>
      <c r="G4411" s="2">
        <v>3215</v>
      </c>
      <c r="H4411" s="2" t="str">
        <f>IF(G4411&lt;F4411, "Error", "OK")</f>
        <v>OK</v>
      </c>
      <c r="I4411" s="2">
        <v>54</v>
      </c>
      <c r="J4411" s="2" t="s">
        <v>10025</v>
      </c>
      <c r="K4411" s="2">
        <v>0</v>
      </c>
      <c r="L4411" s="2">
        <v>20</v>
      </c>
      <c r="M4411" s="2">
        <v>0</v>
      </c>
      <c r="N4411" s="2" t="s">
        <v>10026</v>
      </c>
      <c r="O4411" s="2">
        <v>6</v>
      </c>
      <c r="P4411" s="2" t="s">
        <v>10025</v>
      </c>
      <c r="Q4411" s="2">
        <v>216.3410404892127</v>
      </c>
      <c r="R4411" s="2">
        <f t="shared" si="136"/>
        <v>216.3410404892127</v>
      </c>
      <c r="S4411" s="2">
        <v>362.53982909011029</v>
      </c>
      <c r="T4411" s="2">
        <v>146.19878860089759</v>
      </c>
      <c r="U4411" s="2">
        <f t="shared" si="137"/>
        <v>40.326269521288779</v>
      </c>
      <c r="V4411" s="2">
        <v>2</v>
      </c>
      <c r="W4411" s="2" t="str">
        <f>IF(ISBLANK(V4411), "Missing", "OK")</f>
        <v>OK</v>
      </c>
      <c r="X4411" s="2" t="s">
        <v>10025</v>
      </c>
    </row>
    <row r="4412" spans="1:24" x14ac:dyDescent="0.35">
      <c r="A4412" s="2" t="s">
        <v>5608</v>
      </c>
      <c r="B4412" s="2" t="b">
        <f>COUNTIF(A:A, A4412)&gt;1</f>
        <v>0</v>
      </c>
      <c r="C4412" s="5">
        <v>45432.875</v>
      </c>
      <c r="D4412" s="2" t="s">
        <v>10019</v>
      </c>
      <c r="E4412" s="2" t="s">
        <v>10024</v>
      </c>
      <c r="F4412" s="2">
        <v>448</v>
      </c>
      <c r="G4412" s="2">
        <v>3461</v>
      </c>
      <c r="H4412" s="2" t="str">
        <f>IF(G4412&lt;F4412, "Error", "OK")</f>
        <v>OK</v>
      </c>
      <c r="I4412" s="2">
        <v>62</v>
      </c>
      <c r="J4412" s="2" t="s">
        <v>10025</v>
      </c>
      <c r="K4412" s="2">
        <v>0</v>
      </c>
      <c r="L4412" s="2">
        <v>9</v>
      </c>
      <c r="M4412" s="2">
        <v>8</v>
      </c>
      <c r="N4412" s="2" t="s">
        <v>10026</v>
      </c>
      <c r="O4412" s="2">
        <v>8</v>
      </c>
      <c r="P4412" s="2" t="s">
        <v>10025</v>
      </c>
      <c r="Q4412" s="2">
        <v>466.54991099403662</v>
      </c>
      <c r="R4412" s="2">
        <f t="shared" si="136"/>
        <v>466.54991099403657</v>
      </c>
      <c r="S4412" s="2">
        <v>753.34185317952677</v>
      </c>
      <c r="T4412" s="2">
        <v>286.7919421854902</v>
      </c>
      <c r="U4412" s="2">
        <f t="shared" si="137"/>
        <v>38.069296292920235</v>
      </c>
      <c r="V4412" s="2">
        <v>4</v>
      </c>
      <c r="W4412" s="2" t="str">
        <f>IF(ISBLANK(V4412), "Missing", "OK")</f>
        <v>OK</v>
      </c>
      <c r="X4412" s="2" t="s">
        <v>10025</v>
      </c>
    </row>
    <row r="4413" spans="1:24" x14ac:dyDescent="0.35">
      <c r="A4413" s="2" t="s">
        <v>5607</v>
      </c>
      <c r="B4413" s="2" t="b">
        <f>COUNTIF(A:A, A4413)&gt;1</f>
        <v>0</v>
      </c>
      <c r="C4413" s="5">
        <v>45432.833333333336</v>
      </c>
      <c r="D4413" s="2" t="s">
        <v>10019</v>
      </c>
      <c r="E4413" s="2" t="s">
        <v>10022</v>
      </c>
      <c r="F4413" s="2">
        <v>350</v>
      </c>
      <c r="G4413" s="2">
        <v>2090</v>
      </c>
      <c r="H4413" s="2" t="str">
        <f>IF(G4413&lt;F4413, "Error", "OK")</f>
        <v>OK</v>
      </c>
      <c r="I4413" s="2">
        <v>50</v>
      </c>
      <c r="J4413" s="2" t="s">
        <v>10025</v>
      </c>
      <c r="K4413" s="2">
        <v>0</v>
      </c>
      <c r="L4413" s="2">
        <v>31</v>
      </c>
      <c r="M4413" s="2">
        <v>8</v>
      </c>
      <c r="N4413" s="2" t="s">
        <v>10026</v>
      </c>
      <c r="O4413" s="2">
        <v>6</v>
      </c>
      <c r="P4413" s="2" t="s">
        <v>10025</v>
      </c>
      <c r="Q4413" s="2">
        <v>139.74521044784549</v>
      </c>
      <c r="R4413" s="2">
        <f t="shared" si="136"/>
        <v>139.74521044784547</v>
      </c>
      <c r="S4413" s="2">
        <v>306.61073990612567</v>
      </c>
      <c r="T4413" s="2">
        <v>166.86552945828021</v>
      </c>
      <c r="U4413" s="2">
        <f t="shared" si="137"/>
        <v>54.422597691577622</v>
      </c>
      <c r="V4413" s="2">
        <v>4</v>
      </c>
      <c r="W4413" s="2" t="str">
        <f>IF(ISBLANK(V4413), "Missing", "OK")</f>
        <v>OK</v>
      </c>
      <c r="X4413" s="2" t="s">
        <v>10025</v>
      </c>
    </row>
    <row r="4414" spans="1:24" x14ac:dyDescent="0.35">
      <c r="A4414" s="2" t="s">
        <v>5606</v>
      </c>
      <c r="B4414" s="2" t="b">
        <f>COUNTIF(A:A, A4414)&gt;1</f>
        <v>0</v>
      </c>
      <c r="C4414" s="5">
        <v>45432.791666666664</v>
      </c>
      <c r="D4414" s="2" t="s">
        <v>10020</v>
      </c>
      <c r="E4414" s="2" t="s">
        <v>10022</v>
      </c>
      <c r="F4414" s="2">
        <v>141</v>
      </c>
      <c r="G4414" s="2">
        <v>4289</v>
      </c>
      <c r="H4414" s="2" t="str">
        <f>IF(G4414&lt;F4414, "Error", "OK")</f>
        <v>OK</v>
      </c>
      <c r="I4414" s="2">
        <v>35</v>
      </c>
      <c r="J4414" s="2" t="s">
        <v>10025</v>
      </c>
      <c r="K4414" s="2">
        <v>0</v>
      </c>
      <c r="L4414" s="2">
        <v>46</v>
      </c>
      <c r="M4414" s="2">
        <v>0</v>
      </c>
      <c r="N4414" s="2" t="s">
        <v>10026</v>
      </c>
      <c r="O4414" s="2">
        <v>6</v>
      </c>
      <c r="P4414" s="2" t="s">
        <v>10025</v>
      </c>
      <c r="Q4414" s="2">
        <v>421.28420077059832</v>
      </c>
      <c r="R4414" s="2">
        <f t="shared" si="136"/>
        <v>421.28420077059826</v>
      </c>
      <c r="S4414" s="2">
        <v>836.19628703582316</v>
      </c>
      <c r="T4414" s="2">
        <v>414.9120862652249</v>
      </c>
      <c r="U4414" s="2">
        <f t="shared" si="137"/>
        <v>49.618982133491564</v>
      </c>
      <c r="V4414" s="2">
        <v>5</v>
      </c>
      <c r="W4414" s="2" t="str">
        <f>IF(ISBLANK(V4414), "Missing", "OK")</f>
        <v>OK</v>
      </c>
      <c r="X4414" s="2" t="s">
        <v>10025</v>
      </c>
    </row>
    <row r="4415" spans="1:24" x14ac:dyDescent="0.35">
      <c r="A4415" s="2" t="s">
        <v>5605</v>
      </c>
      <c r="B4415" s="2" t="b">
        <f>COUNTIF(A:A, A4415)&gt;1</f>
        <v>0</v>
      </c>
      <c r="C4415" s="5">
        <v>45432.75</v>
      </c>
      <c r="D4415" s="2" t="s">
        <v>10019</v>
      </c>
      <c r="E4415" s="2" t="s">
        <v>10024</v>
      </c>
      <c r="F4415" s="2">
        <v>331</v>
      </c>
      <c r="G4415" s="2">
        <v>4225</v>
      </c>
      <c r="H4415" s="2" t="str">
        <f>IF(G4415&lt;F4415, "Error", "OK")</f>
        <v>OK</v>
      </c>
      <c r="I4415" s="2">
        <v>17</v>
      </c>
      <c r="J4415" s="2" t="s">
        <v>10025</v>
      </c>
      <c r="K4415" s="2">
        <v>0</v>
      </c>
      <c r="L4415" s="2">
        <v>27</v>
      </c>
      <c r="M4415" s="2">
        <v>0</v>
      </c>
      <c r="N4415" s="2" t="s">
        <v>10026</v>
      </c>
      <c r="O4415" s="2">
        <v>9</v>
      </c>
      <c r="P4415" s="2" t="s">
        <v>10025</v>
      </c>
      <c r="Q4415" s="2">
        <v>486.7849442418281</v>
      </c>
      <c r="R4415" s="2">
        <f t="shared" si="136"/>
        <v>486.78494424182827</v>
      </c>
      <c r="S4415" s="2">
        <v>1109.79457159701</v>
      </c>
      <c r="T4415" s="2">
        <v>623.00962735518169</v>
      </c>
      <c r="U4415" s="2">
        <f t="shared" si="137"/>
        <v>56.137382836416485</v>
      </c>
      <c r="V4415" s="2">
        <v>3</v>
      </c>
      <c r="W4415" s="2" t="str">
        <f>IF(ISBLANK(V4415), "Missing", "OK")</f>
        <v>OK</v>
      </c>
      <c r="X4415" s="2" t="s">
        <v>10025</v>
      </c>
    </row>
    <row r="4416" spans="1:24" x14ac:dyDescent="0.35">
      <c r="A4416" s="2" t="s">
        <v>5604</v>
      </c>
      <c r="B4416" s="2" t="b">
        <f>COUNTIF(A:A, A4416)&gt;1</f>
        <v>0</v>
      </c>
      <c r="C4416" s="5">
        <v>45432.708333333336</v>
      </c>
      <c r="D4416" s="2" t="s">
        <v>10019</v>
      </c>
      <c r="E4416" s="2" t="s">
        <v>10022</v>
      </c>
      <c r="F4416" s="2">
        <v>81</v>
      </c>
      <c r="G4416" s="2">
        <v>1166</v>
      </c>
      <c r="H4416" s="2" t="str">
        <f>IF(G4416&lt;F4416, "Error", "OK")</f>
        <v>OK</v>
      </c>
      <c r="I4416" s="2">
        <v>17</v>
      </c>
      <c r="J4416" s="2" t="s">
        <v>10026</v>
      </c>
      <c r="K4416" s="2">
        <v>21</v>
      </c>
      <c r="L4416" s="2">
        <v>32</v>
      </c>
      <c r="M4416" s="2">
        <v>0</v>
      </c>
      <c r="N4416" s="2" t="s">
        <v>10026</v>
      </c>
      <c r="O4416" s="2">
        <v>7</v>
      </c>
      <c r="P4416" s="2" t="s">
        <v>10025</v>
      </c>
      <c r="Q4416" s="2">
        <v>225.40948146709391</v>
      </c>
      <c r="R4416" s="2">
        <f t="shared" si="136"/>
        <v>225.40948146709388</v>
      </c>
      <c r="S4416" s="2">
        <v>318.11432684201372</v>
      </c>
      <c r="T4416" s="2">
        <v>92.704845374919842</v>
      </c>
      <c r="U4416" s="2">
        <f t="shared" si="137"/>
        <v>29.141990018249064</v>
      </c>
      <c r="V4416" s="2">
        <v>3</v>
      </c>
      <c r="W4416" s="2" t="str">
        <f>IF(ISBLANK(V4416), "Missing", "OK")</f>
        <v>OK</v>
      </c>
      <c r="X4416" s="2" t="s">
        <v>10025</v>
      </c>
    </row>
    <row r="4417" spans="1:24" x14ac:dyDescent="0.35">
      <c r="A4417" s="2" t="s">
        <v>5603</v>
      </c>
      <c r="B4417" s="2" t="b">
        <f>COUNTIF(A:A, A4417)&gt;1</f>
        <v>0</v>
      </c>
      <c r="C4417" s="5">
        <v>45432.666666666664</v>
      </c>
      <c r="D4417" s="2" t="s">
        <v>10020</v>
      </c>
      <c r="E4417" s="2" t="s">
        <v>10023</v>
      </c>
      <c r="F4417" s="2">
        <v>359</v>
      </c>
      <c r="G4417" s="2">
        <v>4805</v>
      </c>
      <c r="H4417" s="2" t="str">
        <f>IF(G4417&lt;F4417, "Error", "OK")</f>
        <v>OK</v>
      </c>
      <c r="I4417" s="2">
        <v>49</v>
      </c>
      <c r="J4417" s="2" t="s">
        <v>10025</v>
      </c>
      <c r="K4417" s="2">
        <v>0</v>
      </c>
      <c r="L4417" s="2">
        <v>17</v>
      </c>
      <c r="M4417" s="2">
        <v>1</v>
      </c>
      <c r="N4417" s="2" t="s">
        <v>10026</v>
      </c>
      <c r="O4417" s="2">
        <v>2</v>
      </c>
      <c r="P4417" s="2" t="s">
        <v>10025</v>
      </c>
      <c r="Q4417" s="2">
        <v>201.76442898369939</v>
      </c>
      <c r="R4417" s="2">
        <f t="shared" si="136"/>
        <v>201.76442898369936</v>
      </c>
      <c r="S4417" s="2">
        <v>476.11497400167627</v>
      </c>
      <c r="T4417" s="2">
        <v>274.35054501797691</v>
      </c>
      <c r="U4417" s="2">
        <f t="shared" si="137"/>
        <v>57.622750805777223</v>
      </c>
      <c r="V4417" s="2">
        <v>4</v>
      </c>
      <c r="W4417" s="2" t="str">
        <f>IF(ISBLANK(V4417), "Missing", "OK")</f>
        <v>OK</v>
      </c>
      <c r="X4417" s="2" t="s">
        <v>10025</v>
      </c>
    </row>
    <row r="4418" spans="1:24" x14ac:dyDescent="0.35">
      <c r="A4418" s="2" t="s">
        <v>5602</v>
      </c>
      <c r="B4418" s="2" t="b">
        <f>COUNTIF(A:A, A4418)&gt;1</f>
        <v>0</v>
      </c>
      <c r="C4418" s="5">
        <v>45432.625</v>
      </c>
      <c r="D4418" s="2" t="s">
        <v>10019</v>
      </c>
      <c r="E4418" s="2" t="s">
        <v>10024</v>
      </c>
      <c r="F4418" s="2">
        <v>337</v>
      </c>
      <c r="G4418" s="2">
        <v>2215</v>
      </c>
      <c r="H4418" s="2" t="str">
        <f>IF(G4418&lt;F4418, "Error", "OK")</f>
        <v>OK</v>
      </c>
      <c r="I4418" s="2">
        <v>34</v>
      </c>
      <c r="J4418" s="2" t="s">
        <v>10026</v>
      </c>
      <c r="K4418" s="2">
        <v>0</v>
      </c>
      <c r="L4418" s="2">
        <v>18</v>
      </c>
      <c r="M4418" s="2">
        <v>0</v>
      </c>
      <c r="N4418" s="2" t="s">
        <v>10026</v>
      </c>
      <c r="O4418" s="2">
        <v>7</v>
      </c>
      <c r="P4418" s="2" t="s">
        <v>10025</v>
      </c>
      <c r="Q4418" s="2">
        <v>230.85882835227329</v>
      </c>
      <c r="R4418" s="2">
        <f t="shared" si="136"/>
        <v>230.85882835227332</v>
      </c>
      <c r="S4418" s="2">
        <v>419.83041825468172</v>
      </c>
      <c r="T4418" s="2">
        <v>188.9715899024084</v>
      </c>
      <c r="U4418" s="2">
        <f t="shared" si="137"/>
        <v>45.011409770640434</v>
      </c>
      <c r="V4418" s="2">
        <v>4</v>
      </c>
      <c r="W4418" s="2" t="str">
        <f>IF(ISBLANK(V4418), "Missing", "OK")</f>
        <v>OK</v>
      </c>
      <c r="X4418" s="2" t="s">
        <v>10025</v>
      </c>
    </row>
    <row r="4419" spans="1:24" x14ac:dyDescent="0.35">
      <c r="A4419" s="2" t="s">
        <v>5601</v>
      </c>
      <c r="B4419" s="2" t="b">
        <f>COUNTIF(A:A, A4419)&gt;1</f>
        <v>0</v>
      </c>
      <c r="C4419" s="5">
        <v>45432.583333333336</v>
      </c>
      <c r="D4419" s="2" t="s">
        <v>10019</v>
      </c>
      <c r="E4419" s="2" t="s">
        <v>10023</v>
      </c>
      <c r="F4419" s="2">
        <v>13</v>
      </c>
      <c r="G4419" s="2">
        <v>1648</v>
      </c>
      <c r="H4419" s="2" t="str">
        <f>IF(G4419&lt;F4419, "Error", "OK")</f>
        <v>OK</v>
      </c>
      <c r="I4419" s="2">
        <v>6</v>
      </c>
      <c r="J4419" s="2" t="s">
        <v>10025</v>
      </c>
      <c r="K4419" s="2">
        <v>0</v>
      </c>
      <c r="L4419" s="2">
        <v>17</v>
      </c>
      <c r="M4419" s="2">
        <v>11</v>
      </c>
      <c r="N4419" s="2" t="s">
        <v>10025</v>
      </c>
      <c r="O4419" s="2">
        <v>9</v>
      </c>
      <c r="P4419" s="2" t="s">
        <v>10026</v>
      </c>
      <c r="Q4419" s="2">
        <v>192.39622798530809</v>
      </c>
      <c r="R4419" s="2">
        <f t="shared" si="136"/>
        <v>192.39622798530814</v>
      </c>
      <c r="S4419" s="2">
        <v>256.40137944637712</v>
      </c>
      <c r="T4419" s="2">
        <v>64.005151461068976</v>
      </c>
      <c r="U4419" s="2">
        <f t="shared" si="137"/>
        <v>24.962873288462468</v>
      </c>
      <c r="V4419" s="2">
        <v>2</v>
      </c>
      <c r="W4419" s="2" t="str">
        <f>IF(ISBLANK(V4419), "Missing", "OK")</f>
        <v>OK</v>
      </c>
      <c r="X4419" s="2" t="s">
        <v>10025</v>
      </c>
    </row>
    <row r="4420" spans="1:24" x14ac:dyDescent="0.35">
      <c r="A4420" s="2" t="s">
        <v>5600</v>
      </c>
      <c r="B4420" s="2" t="b">
        <f>COUNTIF(A:A, A4420)&gt;1</f>
        <v>0</v>
      </c>
      <c r="C4420" s="5">
        <v>45432.541666666664</v>
      </c>
      <c r="D4420" s="2" t="s">
        <v>10019</v>
      </c>
      <c r="E4420" s="2" t="s">
        <v>10022</v>
      </c>
      <c r="F4420" s="2">
        <v>211</v>
      </c>
      <c r="G4420" s="2">
        <v>3013</v>
      </c>
      <c r="H4420" s="2" t="str">
        <f>IF(G4420&lt;F4420, "Error", "OK")</f>
        <v>OK</v>
      </c>
      <c r="I4420" s="2">
        <v>32</v>
      </c>
      <c r="J4420" s="2" t="s">
        <v>10025</v>
      </c>
      <c r="K4420" s="2">
        <v>0</v>
      </c>
      <c r="L4420" s="2">
        <v>29</v>
      </c>
      <c r="M4420" s="2">
        <v>3</v>
      </c>
      <c r="N4420" s="2" t="s">
        <v>10026</v>
      </c>
      <c r="O4420" s="2">
        <v>6</v>
      </c>
      <c r="P4420" s="2" t="s">
        <v>10025</v>
      </c>
      <c r="Q4420" s="2">
        <v>458.0064406133182</v>
      </c>
      <c r="R4420" s="2">
        <f t="shared" ref="R4420:R4483" si="138">S4420 - T4420</f>
        <v>458.00644061331798</v>
      </c>
      <c r="S4420" s="2">
        <v>1052.6892645300491</v>
      </c>
      <c r="T4420" s="2">
        <v>594.68282391673108</v>
      </c>
      <c r="U4420" s="2">
        <f t="shared" ref="U4420:U4483" si="139">(T4420 / S4420) * 100</f>
        <v>56.491772449319576</v>
      </c>
      <c r="V4420" s="2">
        <v>5</v>
      </c>
      <c r="W4420" s="2" t="str">
        <f>IF(ISBLANK(V4420), "Missing", "OK")</f>
        <v>OK</v>
      </c>
      <c r="X4420" s="2" t="s">
        <v>10025</v>
      </c>
    </row>
    <row r="4421" spans="1:24" x14ac:dyDescent="0.35">
      <c r="A4421" s="2" t="s">
        <v>5599</v>
      </c>
      <c r="B4421" s="2" t="b">
        <f>COUNTIF(A:A, A4421)&gt;1</f>
        <v>0</v>
      </c>
      <c r="C4421" s="5">
        <v>45432.5</v>
      </c>
      <c r="D4421" s="2" t="s">
        <v>10019</v>
      </c>
      <c r="E4421" s="2" t="s">
        <v>10024</v>
      </c>
      <c r="F4421" s="2">
        <v>256</v>
      </c>
      <c r="G4421" s="2">
        <v>4364</v>
      </c>
      <c r="H4421" s="2" t="str">
        <f>IF(G4421&lt;F4421, "Error", "OK")</f>
        <v>OK</v>
      </c>
      <c r="I4421" s="2">
        <v>2</v>
      </c>
      <c r="J4421" s="2" t="s">
        <v>10025</v>
      </c>
      <c r="K4421" s="2">
        <v>0</v>
      </c>
      <c r="L4421" s="2">
        <v>21</v>
      </c>
      <c r="M4421" s="2">
        <v>0</v>
      </c>
      <c r="N4421" s="2" t="s">
        <v>10026</v>
      </c>
      <c r="O4421" s="2">
        <v>3</v>
      </c>
      <c r="P4421" s="2" t="s">
        <v>10025</v>
      </c>
      <c r="Q4421" s="2">
        <v>343.08973843674079</v>
      </c>
      <c r="R4421" s="2">
        <f t="shared" si="138"/>
        <v>343.0897384367409</v>
      </c>
      <c r="S4421" s="2">
        <v>692.32066893379738</v>
      </c>
      <c r="T4421" s="2">
        <v>349.23093049705648</v>
      </c>
      <c r="U4421" s="2">
        <f t="shared" si="139"/>
        <v>50.443522224302015</v>
      </c>
      <c r="V4421" s="2">
        <v>5</v>
      </c>
      <c r="W4421" s="2" t="str">
        <f>IF(ISBLANK(V4421), "Missing", "OK")</f>
        <v>OK</v>
      </c>
      <c r="X4421" s="2" t="s">
        <v>10025</v>
      </c>
    </row>
    <row r="4422" spans="1:24" x14ac:dyDescent="0.35">
      <c r="A4422" s="2" t="s">
        <v>5598</v>
      </c>
      <c r="B4422" s="2" t="b">
        <f>COUNTIF(A:A, A4422)&gt;1</f>
        <v>0</v>
      </c>
      <c r="C4422" s="5">
        <v>45432.458333333336</v>
      </c>
      <c r="D4422" s="2" t="s">
        <v>10020</v>
      </c>
      <c r="E4422" s="2" t="s">
        <v>10023</v>
      </c>
      <c r="F4422" s="2">
        <v>83</v>
      </c>
      <c r="G4422" s="2">
        <v>2298</v>
      </c>
      <c r="H4422" s="2" t="str">
        <f>IF(G4422&lt;F4422, "Error", "OK")</f>
        <v>OK</v>
      </c>
      <c r="I4422" s="2">
        <v>38</v>
      </c>
      <c r="J4422" s="2" t="s">
        <v>10025</v>
      </c>
      <c r="K4422" s="2">
        <v>0</v>
      </c>
      <c r="L4422" s="2">
        <v>36</v>
      </c>
      <c r="M4422" s="2">
        <v>0</v>
      </c>
      <c r="N4422" s="2" t="s">
        <v>10025</v>
      </c>
      <c r="O4422" s="2">
        <v>2</v>
      </c>
      <c r="P4422" s="2" t="s">
        <v>10026</v>
      </c>
      <c r="Q4422" s="2">
        <v>438.52246425360482</v>
      </c>
      <c r="R4422" s="2">
        <f t="shared" si="138"/>
        <v>438.52246425360477</v>
      </c>
      <c r="S4422" s="2">
        <v>962.97567522783629</v>
      </c>
      <c r="T4422" s="2">
        <v>524.45321097423152</v>
      </c>
      <c r="U4422" s="2">
        <f t="shared" si="139"/>
        <v>54.461729871852469</v>
      </c>
      <c r="V4422" s="2">
        <v>4</v>
      </c>
      <c r="W4422" s="2" t="str">
        <f>IF(ISBLANK(V4422), "Missing", "OK")</f>
        <v>OK</v>
      </c>
      <c r="X4422" s="2" t="s">
        <v>10025</v>
      </c>
    </row>
    <row r="4423" spans="1:24" x14ac:dyDescent="0.35">
      <c r="A4423" s="2" t="s">
        <v>5597</v>
      </c>
      <c r="B4423" s="2" t="b">
        <f>COUNTIF(A:A, A4423)&gt;1</f>
        <v>0</v>
      </c>
      <c r="C4423" s="5">
        <v>45432.416666666664</v>
      </c>
      <c r="D4423" s="2" t="s">
        <v>10019</v>
      </c>
      <c r="E4423" s="2" t="s">
        <v>10024</v>
      </c>
      <c r="F4423" s="2">
        <v>85</v>
      </c>
      <c r="G4423" s="2">
        <v>1180</v>
      </c>
      <c r="H4423" s="2" t="str">
        <f>IF(G4423&lt;F4423, "Error", "OK")</f>
        <v>OK</v>
      </c>
      <c r="I4423" s="2">
        <v>19</v>
      </c>
      <c r="J4423" s="2" t="s">
        <v>10025</v>
      </c>
      <c r="K4423" s="2">
        <v>0</v>
      </c>
      <c r="L4423" s="2">
        <v>13</v>
      </c>
      <c r="M4423" s="2">
        <v>13</v>
      </c>
      <c r="N4423" s="2" t="s">
        <v>10026</v>
      </c>
      <c r="O4423" s="2">
        <v>2</v>
      </c>
      <c r="P4423" s="2" t="s">
        <v>10025</v>
      </c>
      <c r="Q4423" s="2">
        <v>51.343421621011423</v>
      </c>
      <c r="R4423" s="2">
        <f t="shared" si="138"/>
        <v>51.343421621011416</v>
      </c>
      <c r="S4423" s="2">
        <v>73.730155198013861</v>
      </c>
      <c r="T4423" s="2">
        <v>22.386733577002449</v>
      </c>
      <c r="U4423" s="2">
        <f t="shared" si="139"/>
        <v>30.363063141369196</v>
      </c>
      <c r="V4423" s="2">
        <v>5</v>
      </c>
      <c r="W4423" s="2" t="str">
        <f>IF(ISBLANK(V4423), "Missing", "OK")</f>
        <v>OK</v>
      </c>
      <c r="X4423" s="2" t="s">
        <v>10026</v>
      </c>
    </row>
    <row r="4424" spans="1:24" x14ac:dyDescent="0.35">
      <c r="A4424" s="2" t="s">
        <v>5596</v>
      </c>
      <c r="B4424" s="2" t="b">
        <f>COUNTIF(A:A, A4424)&gt;1</f>
        <v>0</v>
      </c>
      <c r="C4424" s="5">
        <v>45432.375</v>
      </c>
      <c r="D4424" s="2" t="s">
        <v>10020</v>
      </c>
      <c r="E4424" s="2" t="s">
        <v>10022</v>
      </c>
      <c r="F4424" s="2">
        <v>275</v>
      </c>
      <c r="G4424" s="2">
        <v>1494</v>
      </c>
      <c r="H4424" s="2" t="str">
        <f>IF(G4424&lt;F4424, "Error", "OK")</f>
        <v>OK</v>
      </c>
      <c r="I4424" s="2">
        <v>26</v>
      </c>
      <c r="J4424" s="2" t="s">
        <v>10026</v>
      </c>
      <c r="K4424" s="2">
        <v>37</v>
      </c>
      <c r="L4424" s="2">
        <v>27</v>
      </c>
      <c r="M4424" s="2">
        <v>0</v>
      </c>
      <c r="N4424" s="2" t="s">
        <v>10026</v>
      </c>
      <c r="O4424" s="2">
        <v>2</v>
      </c>
      <c r="P4424" s="2" t="s">
        <v>10025</v>
      </c>
      <c r="Q4424" s="2">
        <v>493.01153013387523</v>
      </c>
      <c r="R4424" s="2">
        <f t="shared" si="138"/>
        <v>493.01153013387511</v>
      </c>
      <c r="S4424" s="2">
        <v>650.97197546252914</v>
      </c>
      <c r="T4424" s="2">
        <v>157.960445328654</v>
      </c>
      <c r="U4424" s="2">
        <f t="shared" si="139"/>
        <v>24.265321900596383</v>
      </c>
      <c r="V4424" s="2">
        <v>3</v>
      </c>
      <c r="W4424" s="2" t="str">
        <f>IF(ISBLANK(V4424), "Missing", "OK")</f>
        <v>OK</v>
      </c>
      <c r="X4424" s="2" t="s">
        <v>10025</v>
      </c>
    </row>
    <row r="4425" spans="1:24" x14ac:dyDescent="0.35">
      <c r="A4425" s="2" t="s">
        <v>5595</v>
      </c>
      <c r="B4425" s="2" t="b">
        <f>COUNTIF(A:A, A4425)&gt;1</f>
        <v>0</v>
      </c>
      <c r="C4425" s="5">
        <v>45432.333333333336</v>
      </c>
      <c r="D4425" s="2" t="s">
        <v>10020</v>
      </c>
      <c r="E4425" s="2" t="s">
        <v>10024</v>
      </c>
      <c r="F4425" s="2">
        <v>477</v>
      </c>
      <c r="G4425" s="2">
        <v>3629</v>
      </c>
      <c r="H4425" s="2" t="str">
        <f>IF(G4425&lt;F4425, "Error", "OK")</f>
        <v>OK</v>
      </c>
      <c r="I4425" s="2">
        <v>32</v>
      </c>
      <c r="J4425" s="2" t="s">
        <v>10025</v>
      </c>
      <c r="K4425" s="2">
        <v>0</v>
      </c>
      <c r="L4425" s="2">
        <v>15</v>
      </c>
      <c r="M4425" s="2">
        <v>13</v>
      </c>
      <c r="N4425" s="2" t="s">
        <v>10026</v>
      </c>
      <c r="O4425" s="2">
        <v>1</v>
      </c>
      <c r="P4425" s="2" t="s">
        <v>10025</v>
      </c>
      <c r="Q4425" s="2">
        <v>170.57017387473991</v>
      </c>
      <c r="R4425" s="2">
        <f t="shared" si="138"/>
        <v>170.57017387473996</v>
      </c>
      <c r="S4425" s="2">
        <v>375.42501533542747</v>
      </c>
      <c r="T4425" s="2">
        <v>204.85484146068751</v>
      </c>
      <c r="U4425" s="2">
        <f t="shared" si="139"/>
        <v>54.566113895649117</v>
      </c>
      <c r="V4425" s="2">
        <v>4</v>
      </c>
      <c r="W4425" s="2" t="str">
        <f>IF(ISBLANK(V4425), "Missing", "OK")</f>
        <v>OK</v>
      </c>
      <c r="X4425" s="2" t="s">
        <v>10025</v>
      </c>
    </row>
    <row r="4426" spans="1:24" x14ac:dyDescent="0.35">
      <c r="A4426" s="2" t="s">
        <v>5594</v>
      </c>
      <c r="B4426" s="2" t="b">
        <f>COUNTIF(A:A, A4426)&gt;1</f>
        <v>0</v>
      </c>
      <c r="C4426" s="5">
        <v>45432.291666666664</v>
      </c>
      <c r="D4426" s="2" t="s">
        <v>10020</v>
      </c>
      <c r="E4426" s="2" t="s">
        <v>10022</v>
      </c>
      <c r="F4426" s="2">
        <v>289</v>
      </c>
      <c r="G4426" s="2">
        <v>3299</v>
      </c>
      <c r="H4426" s="2" t="str">
        <f>IF(G4426&lt;F4426, "Error", "OK")</f>
        <v>OK</v>
      </c>
      <c r="I4426" s="2">
        <v>32</v>
      </c>
      <c r="J4426" s="2" t="s">
        <v>10025</v>
      </c>
      <c r="K4426" s="2">
        <v>0</v>
      </c>
      <c r="L4426" s="2">
        <v>23</v>
      </c>
      <c r="M4426" s="2">
        <v>0</v>
      </c>
      <c r="N4426" s="2" t="s">
        <v>10025</v>
      </c>
      <c r="O4426" s="2">
        <v>1</v>
      </c>
      <c r="P4426" s="2" t="s">
        <v>10026</v>
      </c>
      <c r="Q4426" s="2">
        <v>470.77788829273487</v>
      </c>
      <c r="R4426" s="2">
        <f t="shared" si="138"/>
        <v>470.77788829273487</v>
      </c>
      <c r="S4426" s="2">
        <v>833.15061734935398</v>
      </c>
      <c r="T4426" s="2">
        <v>362.37272905661911</v>
      </c>
      <c r="U4426" s="2">
        <f t="shared" si="139"/>
        <v>43.494264003488119</v>
      </c>
      <c r="V4426" s="2">
        <v>2</v>
      </c>
      <c r="W4426" s="2" t="str">
        <f>IF(ISBLANK(V4426), "Missing", "OK")</f>
        <v>OK</v>
      </c>
      <c r="X4426" s="2" t="s">
        <v>10025</v>
      </c>
    </row>
    <row r="4427" spans="1:24" x14ac:dyDescent="0.35">
      <c r="A4427" s="2" t="s">
        <v>5593</v>
      </c>
      <c r="B4427" s="2" t="b">
        <f>COUNTIF(A:A, A4427)&gt;1</f>
        <v>0</v>
      </c>
      <c r="C4427" s="5">
        <v>45432.25</v>
      </c>
      <c r="D4427" s="2" t="s">
        <v>10019</v>
      </c>
      <c r="E4427" s="2" t="s">
        <v>10024</v>
      </c>
      <c r="F4427" s="2">
        <v>295</v>
      </c>
      <c r="G4427" s="2">
        <v>1943</v>
      </c>
      <c r="H4427" s="2" t="str">
        <f>IF(G4427&lt;F4427, "Error", "OK")</f>
        <v>OK</v>
      </c>
      <c r="I4427" s="2">
        <v>20</v>
      </c>
      <c r="J4427" s="2" t="s">
        <v>10026</v>
      </c>
      <c r="K4427" s="2">
        <v>16</v>
      </c>
      <c r="L4427" s="2">
        <v>29</v>
      </c>
      <c r="M4427" s="2">
        <v>0</v>
      </c>
      <c r="N4427" s="2" t="s">
        <v>10026</v>
      </c>
      <c r="O4427" s="2">
        <v>5</v>
      </c>
      <c r="P4427" s="2" t="s">
        <v>10025</v>
      </c>
      <c r="Q4427" s="2">
        <v>128.1808679374455</v>
      </c>
      <c r="R4427" s="2">
        <f t="shared" si="138"/>
        <v>128.1808679374455</v>
      </c>
      <c r="S4427" s="2">
        <v>229.5835209944687</v>
      </c>
      <c r="T4427" s="2">
        <v>101.4026530570232</v>
      </c>
      <c r="U4427" s="2">
        <f t="shared" si="139"/>
        <v>44.168088640589446</v>
      </c>
      <c r="V4427" s="2">
        <v>4</v>
      </c>
      <c r="W4427" s="2" t="str">
        <f>IF(ISBLANK(V4427), "Missing", "OK")</f>
        <v>OK</v>
      </c>
      <c r="X4427" s="2" t="s">
        <v>10025</v>
      </c>
    </row>
    <row r="4428" spans="1:24" x14ac:dyDescent="0.35">
      <c r="A4428" s="2" t="s">
        <v>5592</v>
      </c>
      <c r="B4428" s="2" t="b">
        <f>COUNTIF(A:A, A4428)&gt;1</f>
        <v>0</v>
      </c>
      <c r="C4428" s="5">
        <v>45432.208333333336</v>
      </c>
      <c r="D4428" s="2" t="s">
        <v>10020</v>
      </c>
      <c r="E4428" s="2" t="s">
        <v>10022</v>
      </c>
      <c r="F4428" s="2">
        <v>192</v>
      </c>
      <c r="G4428" s="2">
        <v>2447</v>
      </c>
      <c r="H4428" s="2" t="str">
        <f>IF(G4428&lt;F4428, "Error", "OK")</f>
        <v>OK</v>
      </c>
      <c r="I4428" s="2">
        <v>49</v>
      </c>
      <c r="J4428" s="2" t="s">
        <v>10025</v>
      </c>
      <c r="K4428" s="2">
        <v>0</v>
      </c>
      <c r="L4428" s="2">
        <v>48</v>
      </c>
      <c r="M4428" s="2">
        <v>0</v>
      </c>
      <c r="N4428" s="2" t="s">
        <v>10026</v>
      </c>
      <c r="O4428" s="2">
        <v>2</v>
      </c>
      <c r="P4428" s="2" t="s">
        <v>10025</v>
      </c>
      <c r="Q4428" s="2">
        <v>469.75221781697672</v>
      </c>
      <c r="R4428" s="2">
        <f t="shared" si="138"/>
        <v>469.75221781697667</v>
      </c>
      <c r="S4428" s="2">
        <v>682.25081352825907</v>
      </c>
      <c r="T4428" s="2">
        <v>212.49859571128241</v>
      </c>
      <c r="U4428" s="2">
        <f t="shared" si="139"/>
        <v>31.14669729924487</v>
      </c>
      <c r="V4428" s="2">
        <v>5</v>
      </c>
      <c r="W4428" s="2" t="str">
        <f>IF(ISBLANK(V4428), "Missing", "OK")</f>
        <v>OK</v>
      </c>
      <c r="X4428" s="2" t="s">
        <v>10025</v>
      </c>
    </row>
    <row r="4429" spans="1:24" x14ac:dyDescent="0.35">
      <c r="A4429" s="2" t="s">
        <v>5591</v>
      </c>
      <c r="B4429" s="2" t="b">
        <f>COUNTIF(A:A, A4429)&gt;1</f>
        <v>0</v>
      </c>
      <c r="C4429" s="5">
        <v>45432.166666666664</v>
      </c>
      <c r="D4429" s="2" t="s">
        <v>10021</v>
      </c>
      <c r="E4429" s="2" t="s">
        <v>10022</v>
      </c>
      <c r="F4429" s="2">
        <v>148</v>
      </c>
      <c r="G4429" s="2">
        <v>2751</v>
      </c>
      <c r="H4429" s="2" t="str">
        <f>IF(G4429&lt;F4429, "Error", "OK")</f>
        <v>OK</v>
      </c>
      <c r="I4429" s="2">
        <v>39</v>
      </c>
      <c r="J4429" s="2" t="s">
        <v>10026</v>
      </c>
      <c r="K4429" s="2">
        <v>34</v>
      </c>
      <c r="L4429" s="2">
        <v>16</v>
      </c>
      <c r="M4429" s="2">
        <v>0</v>
      </c>
      <c r="N4429" s="2" t="s">
        <v>10026</v>
      </c>
      <c r="O4429" s="2">
        <v>6</v>
      </c>
      <c r="P4429" s="2" t="s">
        <v>10025</v>
      </c>
      <c r="Q4429" s="2">
        <v>264.39514659390022</v>
      </c>
      <c r="R4429" s="2">
        <f t="shared" si="138"/>
        <v>264.39514659390022</v>
      </c>
      <c r="S4429" s="2">
        <v>489.01415143854359</v>
      </c>
      <c r="T4429" s="2">
        <v>224.6190048446434</v>
      </c>
      <c r="U4429" s="2">
        <f t="shared" si="139"/>
        <v>45.933027537930506</v>
      </c>
      <c r="V4429" s="2">
        <v>4</v>
      </c>
      <c r="W4429" s="2" t="str">
        <f>IF(ISBLANK(V4429), "Missing", "OK")</f>
        <v>OK</v>
      </c>
      <c r="X4429" s="2" t="s">
        <v>10025</v>
      </c>
    </row>
    <row r="4430" spans="1:24" x14ac:dyDescent="0.35">
      <c r="A4430" s="2" t="s">
        <v>5590</v>
      </c>
      <c r="B4430" s="2" t="b">
        <f>COUNTIF(A:A, A4430)&gt;1</f>
        <v>0</v>
      </c>
      <c r="C4430" s="5">
        <v>45432.125</v>
      </c>
      <c r="D4430" s="2" t="s">
        <v>10020</v>
      </c>
      <c r="E4430" s="2" t="s">
        <v>10022</v>
      </c>
      <c r="F4430" s="2">
        <v>247</v>
      </c>
      <c r="G4430" s="2">
        <v>1573</v>
      </c>
      <c r="H4430" s="2" t="str">
        <f>IF(G4430&lt;F4430, "Error", "OK")</f>
        <v>OK</v>
      </c>
      <c r="I4430" s="2">
        <v>30</v>
      </c>
      <c r="J4430" s="2" t="s">
        <v>10025</v>
      </c>
      <c r="K4430" s="2">
        <v>0</v>
      </c>
      <c r="L4430" s="2">
        <v>29</v>
      </c>
      <c r="M4430" s="2">
        <v>15</v>
      </c>
      <c r="N4430" s="2" t="s">
        <v>10026</v>
      </c>
      <c r="O4430" s="2">
        <v>5</v>
      </c>
      <c r="P4430" s="2" t="s">
        <v>10025</v>
      </c>
      <c r="Q4430" s="2">
        <v>110.10181380866899</v>
      </c>
      <c r="R4430" s="2">
        <f t="shared" si="138"/>
        <v>110.10181380866902</v>
      </c>
      <c r="S4430" s="2">
        <v>258.80199759421271</v>
      </c>
      <c r="T4430" s="2">
        <v>148.70018378554369</v>
      </c>
      <c r="U4430" s="2">
        <f t="shared" si="139"/>
        <v>57.457123657405994</v>
      </c>
      <c r="V4430" s="2">
        <v>2</v>
      </c>
      <c r="W4430" s="2" t="str">
        <f>IF(ISBLANK(V4430), "Missing", "OK")</f>
        <v>OK</v>
      </c>
      <c r="X4430" s="2" t="s">
        <v>10025</v>
      </c>
    </row>
    <row r="4431" spans="1:24" x14ac:dyDescent="0.35">
      <c r="A4431" s="2" t="s">
        <v>5589</v>
      </c>
      <c r="B4431" s="2" t="b">
        <f>COUNTIF(A:A, A4431)&gt;1</f>
        <v>0</v>
      </c>
      <c r="C4431" s="5">
        <v>45432.083333333336</v>
      </c>
      <c r="D4431" s="2" t="s">
        <v>10021</v>
      </c>
      <c r="E4431" s="2" t="s">
        <v>10024</v>
      </c>
      <c r="F4431" s="2">
        <v>451</v>
      </c>
      <c r="G4431" s="2">
        <v>3912</v>
      </c>
      <c r="H4431" s="2" t="str">
        <f>IF(G4431&lt;F4431, "Error", "OK")</f>
        <v>OK</v>
      </c>
      <c r="I4431" s="2">
        <v>21</v>
      </c>
      <c r="J4431" s="2" t="s">
        <v>10025</v>
      </c>
      <c r="K4431" s="2">
        <v>0</v>
      </c>
      <c r="L4431" s="2">
        <v>47</v>
      </c>
      <c r="M4431" s="2">
        <v>0</v>
      </c>
      <c r="N4431" s="2" t="s">
        <v>10025</v>
      </c>
      <c r="O4431" s="2">
        <v>7</v>
      </c>
      <c r="P4431" s="2" t="s">
        <v>10026</v>
      </c>
      <c r="Q4431" s="2">
        <v>100.65535919620631</v>
      </c>
      <c r="R4431" s="2">
        <f t="shared" si="138"/>
        <v>100.65535919620631</v>
      </c>
      <c r="S4431" s="2">
        <v>129.16180627136319</v>
      </c>
      <c r="T4431" s="2">
        <v>28.506447075156881</v>
      </c>
      <c r="U4431" s="2">
        <f t="shared" si="139"/>
        <v>22.070337894831006</v>
      </c>
      <c r="V4431" s="2">
        <v>2</v>
      </c>
      <c r="W4431" s="2" t="str">
        <f>IF(ISBLANK(V4431), "Missing", "OK")</f>
        <v>OK</v>
      </c>
      <c r="X4431" s="2" t="s">
        <v>10025</v>
      </c>
    </row>
    <row r="4432" spans="1:24" x14ac:dyDescent="0.35">
      <c r="A4432" s="2" t="s">
        <v>5588</v>
      </c>
      <c r="B4432" s="2" t="b">
        <f>COUNTIF(A:A, A4432)&gt;1</f>
        <v>0</v>
      </c>
      <c r="C4432" s="5">
        <v>45432.041666666664</v>
      </c>
      <c r="D4432" s="2" t="s">
        <v>10020</v>
      </c>
      <c r="E4432" s="2" t="s">
        <v>10024</v>
      </c>
      <c r="F4432" s="2">
        <v>222</v>
      </c>
      <c r="G4432" s="2">
        <v>1796</v>
      </c>
      <c r="H4432" s="2" t="str">
        <f>IF(G4432&lt;F4432, "Error", "OK")</f>
        <v>OK</v>
      </c>
      <c r="I4432" s="2">
        <v>62</v>
      </c>
      <c r="J4432" s="2" t="s">
        <v>10026</v>
      </c>
      <c r="K4432" s="2">
        <v>21</v>
      </c>
      <c r="L4432" s="2">
        <v>28</v>
      </c>
      <c r="M4432" s="2">
        <v>0</v>
      </c>
      <c r="N4432" s="2" t="s">
        <v>10026</v>
      </c>
      <c r="O4432" s="2">
        <v>9</v>
      </c>
      <c r="P4432" s="2" t="s">
        <v>10025</v>
      </c>
      <c r="Q4432" s="2">
        <v>149.51945903938849</v>
      </c>
      <c r="R4432" s="2">
        <f t="shared" si="138"/>
        <v>149.51945903938849</v>
      </c>
      <c r="S4432" s="2">
        <v>373.795117088464</v>
      </c>
      <c r="T4432" s="2">
        <v>224.2756580490755</v>
      </c>
      <c r="U4432" s="2">
        <f t="shared" si="139"/>
        <v>59.999622198381317</v>
      </c>
      <c r="V4432" s="2">
        <v>5</v>
      </c>
      <c r="W4432" s="2" t="str">
        <f>IF(ISBLANK(V4432), "Missing", "OK")</f>
        <v>OK</v>
      </c>
      <c r="X4432" s="2" t="s">
        <v>10025</v>
      </c>
    </row>
    <row r="4433" spans="1:24" x14ac:dyDescent="0.35">
      <c r="A4433" s="2" t="s">
        <v>5587</v>
      </c>
      <c r="B4433" s="2" t="b">
        <f>COUNTIF(A:A, A4433)&gt;1</f>
        <v>0</v>
      </c>
      <c r="C4433" s="5">
        <v>45432</v>
      </c>
      <c r="D4433" s="2" t="s">
        <v>10021</v>
      </c>
      <c r="E4433" s="2" t="s">
        <v>10023</v>
      </c>
      <c r="F4433" s="2">
        <v>147</v>
      </c>
      <c r="G4433" s="2">
        <v>3708</v>
      </c>
      <c r="H4433" s="2" t="str">
        <f>IF(G4433&lt;F4433, "Error", "OK")</f>
        <v>OK</v>
      </c>
      <c r="I4433" s="2">
        <v>24</v>
      </c>
      <c r="J4433" s="2" t="s">
        <v>10026</v>
      </c>
      <c r="K4433" s="2">
        <v>26</v>
      </c>
      <c r="L4433" s="2">
        <v>13</v>
      </c>
      <c r="M4433" s="2">
        <v>17</v>
      </c>
      <c r="N4433" s="2" t="s">
        <v>10026</v>
      </c>
      <c r="O4433" s="2">
        <v>5</v>
      </c>
      <c r="P4433" s="2" t="s">
        <v>10025</v>
      </c>
      <c r="Q4433" s="2">
        <v>360.41692956363198</v>
      </c>
      <c r="R4433" s="2">
        <f t="shared" si="138"/>
        <v>360.41692956363204</v>
      </c>
      <c r="S4433" s="2">
        <v>504.78459211306227</v>
      </c>
      <c r="T4433" s="2">
        <v>144.36766254943021</v>
      </c>
      <c r="U4433" s="2">
        <f t="shared" si="139"/>
        <v>28.599855226384278</v>
      </c>
      <c r="V4433" s="2">
        <v>3</v>
      </c>
      <c r="W4433" s="2" t="str">
        <f>IF(ISBLANK(V4433), "Missing", "OK")</f>
        <v>OK</v>
      </c>
      <c r="X4433" s="2" t="s">
        <v>10025</v>
      </c>
    </row>
    <row r="4434" spans="1:24" x14ac:dyDescent="0.35">
      <c r="A4434" s="2" t="s">
        <v>5586</v>
      </c>
      <c r="B4434" s="2" t="b">
        <f>COUNTIF(A:A, A4434)&gt;1</f>
        <v>0</v>
      </c>
      <c r="C4434" s="5">
        <v>45431.958333333336</v>
      </c>
      <c r="D4434" s="2" t="s">
        <v>10019</v>
      </c>
      <c r="E4434" s="2" t="s">
        <v>10023</v>
      </c>
      <c r="F4434" s="2">
        <v>386</v>
      </c>
      <c r="G4434" s="2">
        <v>4549</v>
      </c>
      <c r="H4434" s="2" t="str">
        <f>IF(G4434&lt;F4434, "Error", "OK")</f>
        <v>OK</v>
      </c>
      <c r="I4434" s="2">
        <v>5</v>
      </c>
      <c r="J4434" s="2" t="s">
        <v>10025</v>
      </c>
      <c r="K4434" s="2">
        <v>0</v>
      </c>
      <c r="L4434" s="2">
        <v>18</v>
      </c>
      <c r="M4434" s="2">
        <v>0</v>
      </c>
      <c r="N4434" s="2" t="s">
        <v>10026</v>
      </c>
      <c r="O4434" s="2">
        <v>4</v>
      </c>
      <c r="P4434" s="2" t="s">
        <v>10025</v>
      </c>
      <c r="Q4434" s="2">
        <v>52.564471385134993</v>
      </c>
      <c r="R4434" s="2">
        <f t="shared" si="138"/>
        <v>52.564471385134986</v>
      </c>
      <c r="S4434" s="2">
        <v>89.11769294641654</v>
      </c>
      <c r="T4434" s="2">
        <v>36.553221561281553</v>
      </c>
      <c r="U4434" s="2">
        <f t="shared" si="139"/>
        <v>41.016795153415572</v>
      </c>
      <c r="V4434" s="2">
        <v>3</v>
      </c>
      <c r="W4434" s="2" t="str">
        <f>IF(ISBLANK(V4434), "Missing", "OK")</f>
        <v>OK</v>
      </c>
      <c r="X4434" s="2" t="s">
        <v>10025</v>
      </c>
    </row>
    <row r="4435" spans="1:24" x14ac:dyDescent="0.35">
      <c r="A4435" s="2" t="s">
        <v>5585</v>
      </c>
      <c r="B4435" s="2" t="b">
        <f>COUNTIF(A:A, A4435)&gt;1</f>
        <v>0</v>
      </c>
      <c r="C4435" s="5">
        <v>45431.916666666664</v>
      </c>
      <c r="D4435" s="2" t="s">
        <v>10019</v>
      </c>
      <c r="E4435" s="2" t="s">
        <v>10024</v>
      </c>
      <c r="F4435" s="2">
        <v>430</v>
      </c>
      <c r="G4435" s="2">
        <v>2934</v>
      </c>
      <c r="H4435" s="2" t="str">
        <f>IF(G4435&lt;F4435, "Error", "OK")</f>
        <v>OK</v>
      </c>
      <c r="I4435" s="2">
        <v>9</v>
      </c>
      <c r="J4435" s="2" t="s">
        <v>10025</v>
      </c>
      <c r="K4435" s="2">
        <v>0</v>
      </c>
      <c r="L4435" s="2">
        <v>27</v>
      </c>
      <c r="M4435" s="2">
        <v>11</v>
      </c>
      <c r="N4435" s="2" t="s">
        <v>10026</v>
      </c>
      <c r="O4435" s="2">
        <v>3</v>
      </c>
      <c r="P4435" s="2" t="s">
        <v>10025</v>
      </c>
      <c r="Q4435" s="2">
        <v>196.8311897694621</v>
      </c>
      <c r="R4435" s="2">
        <f t="shared" si="138"/>
        <v>196.83118976946201</v>
      </c>
      <c r="S4435" s="2">
        <v>382.67333810917722</v>
      </c>
      <c r="T4435" s="2">
        <v>185.84214833971521</v>
      </c>
      <c r="U4435" s="2">
        <f t="shared" si="139"/>
        <v>48.564174671268631</v>
      </c>
      <c r="V4435" s="2">
        <v>5</v>
      </c>
      <c r="W4435" s="2" t="str">
        <f>IF(ISBLANK(V4435), "Missing", "OK")</f>
        <v>OK</v>
      </c>
      <c r="X4435" s="2" t="s">
        <v>10025</v>
      </c>
    </row>
    <row r="4436" spans="1:24" x14ac:dyDescent="0.35">
      <c r="A4436" s="2" t="s">
        <v>5584</v>
      </c>
      <c r="B4436" s="2" t="b">
        <f>COUNTIF(A:A, A4436)&gt;1</f>
        <v>0</v>
      </c>
      <c r="C4436" s="5">
        <v>45431.875</v>
      </c>
      <c r="D4436" s="2" t="s">
        <v>10019</v>
      </c>
      <c r="E4436" s="2" t="s">
        <v>10024</v>
      </c>
      <c r="F4436" s="2">
        <v>362</v>
      </c>
      <c r="G4436" s="2">
        <v>3084</v>
      </c>
      <c r="H4436" s="2" t="str">
        <f>IF(G4436&lt;F4436, "Error", "OK")</f>
        <v>OK</v>
      </c>
      <c r="I4436" s="2">
        <v>14</v>
      </c>
      <c r="J4436" s="2" t="s">
        <v>10025</v>
      </c>
      <c r="K4436" s="2">
        <v>0</v>
      </c>
      <c r="L4436" s="2">
        <v>44</v>
      </c>
      <c r="M4436" s="2">
        <v>13</v>
      </c>
      <c r="N4436" s="2" t="s">
        <v>10026</v>
      </c>
      <c r="O4436" s="2">
        <v>1</v>
      </c>
      <c r="P4436" s="2" t="s">
        <v>10025</v>
      </c>
      <c r="Q4436" s="2">
        <v>475.50446108878742</v>
      </c>
      <c r="R4436" s="2">
        <f t="shared" si="138"/>
        <v>475.50446108878742</v>
      </c>
      <c r="S4436" s="2">
        <v>572.26885491236192</v>
      </c>
      <c r="T4436" s="2">
        <v>96.764393823574494</v>
      </c>
      <c r="U4436" s="2">
        <f t="shared" si="139"/>
        <v>16.908904441146483</v>
      </c>
      <c r="V4436" s="2">
        <v>5</v>
      </c>
      <c r="W4436" s="2" t="str">
        <f>IF(ISBLANK(V4436), "Missing", "OK")</f>
        <v>OK</v>
      </c>
      <c r="X4436" s="2" t="s">
        <v>10025</v>
      </c>
    </row>
    <row r="4437" spans="1:24" x14ac:dyDescent="0.35">
      <c r="A4437" s="2" t="s">
        <v>5583</v>
      </c>
      <c r="B4437" s="2" t="b">
        <f>COUNTIF(A:A, A4437)&gt;1</f>
        <v>0</v>
      </c>
      <c r="C4437" s="5">
        <v>45431.833333333336</v>
      </c>
      <c r="D4437" s="2" t="s">
        <v>10021</v>
      </c>
      <c r="E4437" s="2" t="s">
        <v>10022</v>
      </c>
      <c r="F4437" s="2">
        <v>435</v>
      </c>
      <c r="G4437" s="2">
        <v>4481</v>
      </c>
      <c r="H4437" s="2" t="str">
        <f>IF(G4437&lt;F4437, "Error", "OK")</f>
        <v>OK</v>
      </c>
      <c r="I4437" s="2">
        <v>8</v>
      </c>
      <c r="J4437" s="2" t="s">
        <v>10025</v>
      </c>
      <c r="K4437" s="2">
        <v>0</v>
      </c>
      <c r="L4437" s="2">
        <v>23</v>
      </c>
      <c r="M4437" s="2">
        <v>4</v>
      </c>
      <c r="N4437" s="2" t="s">
        <v>10025</v>
      </c>
      <c r="O4437" s="2">
        <v>6</v>
      </c>
      <c r="P4437" s="2" t="s">
        <v>10026</v>
      </c>
      <c r="Q4437" s="2">
        <v>442.43068612228018</v>
      </c>
      <c r="R4437" s="2">
        <f t="shared" si="138"/>
        <v>442.43068612228024</v>
      </c>
      <c r="S4437" s="2">
        <v>977.20014911752662</v>
      </c>
      <c r="T4437" s="2">
        <v>534.76946299524639</v>
      </c>
      <c r="U4437" s="2">
        <f t="shared" si="139"/>
        <v>54.724660396150867</v>
      </c>
      <c r="V4437" s="2">
        <v>4</v>
      </c>
      <c r="W4437" s="2" t="str">
        <f>IF(ISBLANK(V4437), "Missing", "OK")</f>
        <v>OK</v>
      </c>
      <c r="X4437" s="2" t="s">
        <v>10025</v>
      </c>
    </row>
    <row r="4438" spans="1:24" x14ac:dyDescent="0.35">
      <c r="A4438" s="2" t="s">
        <v>5582</v>
      </c>
      <c r="B4438" s="2" t="b">
        <f>COUNTIF(A:A, A4438)&gt;1</f>
        <v>0</v>
      </c>
      <c r="C4438" s="5">
        <v>45431.791666666664</v>
      </c>
      <c r="D4438" s="2" t="s">
        <v>10021</v>
      </c>
      <c r="E4438" s="2" t="s">
        <v>10023</v>
      </c>
      <c r="F4438" s="2">
        <v>135</v>
      </c>
      <c r="G4438" s="2">
        <v>4631</v>
      </c>
      <c r="H4438" s="2" t="str">
        <f>IF(G4438&lt;F4438, "Error", "OK")</f>
        <v>OK</v>
      </c>
      <c r="I4438" s="2">
        <v>22</v>
      </c>
      <c r="J4438" s="2" t="s">
        <v>10025</v>
      </c>
      <c r="K4438" s="2">
        <v>0</v>
      </c>
      <c r="L4438" s="2">
        <v>11</v>
      </c>
      <c r="M4438" s="2">
        <v>0</v>
      </c>
      <c r="N4438" s="2" t="s">
        <v>10026</v>
      </c>
      <c r="O4438" s="2">
        <v>3</v>
      </c>
      <c r="P4438" s="2" t="s">
        <v>10025</v>
      </c>
      <c r="Q4438" s="2">
        <v>239.13058589850641</v>
      </c>
      <c r="R4438" s="2">
        <f t="shared" si="138"/>
        <v>239.13058589850647</v>
      </c>
      <c r="S4438" s="2">
        <v>589.95378805768246</v>
      </c>
      <c r="T4438" s="2">
        <v>350.82320215917599</v>
      </c>
      <c r="U4438" s="2">
        <f t="shared" si="139"/>
        <v>59.466217398857424</v>
      </c>
      <c r="V4438" s="2">
        <v>4</v>
      </c>
      <c r="W4438" s="2" t="str">
        <f>IF(ISBLANK(V4438), "Missing", "OK")</f>
        <v>OK</v>
      </c>
      <c r="X4438" s="2" t="s">
        <v>10025</v>
      </c>
    </row>
    <row r="4439" spans="1:24" x14ac:dyDescent="0.35">
      <c r="A4439" s="2" t="s">
        <v>5581</v>
      </c>
      <c r="B4439" s="2" t="b">
        <f>COUNTIF(A:A, A4439)&gt;1</f>
        <v>0</v>
      </c>
      <c r="C4439" s="5">
        <v>45431.75</v>
      </c>
      <c r="D4439" s="2" t="s">
        <v>10021</v>
      </c>
      <c r="E4439" s="2" t="s">
        <v>10024</v>
      </c>
      <c r="F4439" s="2">
        <v>442</v>
      </c>
      <c r="G4439" s="2">
        <v>4226</v>
      </c>
      <c r="H4439" s="2" t="str">
        <f>IF(G4439&lt;F4439, "Error", "OK")</f>
        <v>OK</v>
      </c>
      <c r="I4439" s="2">
        <v>64</v>
      </c>
      <c r="J4439" s="2" t="s">
        <v>10026</v>
      </c>
      <c r="K4439" s="2">
        <v>46</v>
      </c>
      <c r="L4439" s="2">
        <v>9</v>
      </c>
      <c r="M4439" s="2">
        <v>6</v>
      </c>
      <c r="N4439" s="2" t="s">
        <v>10026</v>
      </c>
      <c r="O4439" s="2">
        <v>3</v>
      </c>
      <c r="P4439" s="2" t="s">
        <v>10025</v>
      </c>
      <c r="Q4439" s="2">
        <v>31.360096995157051</v>
      </c>
      <c r="R4439" s="2">
        <f t="shared" si="138"/>
        <v>31.360096995157058</v>
      </c>
      <c r="S4439" s="2">
        <v>54.372668113428368</v>
      </c>
      <c r="T4439" s="2">
        <v>23.01257111827131</v>
      </c>
      <c r="U4439" s="2">
        <f t="shared" si="139"/>
        <v>42.323784939639403</v>
      </c>
      <c r="V4439" s="2">
        <v>4</v>
      </c>
      <c r="W4439" s="2" t="str">
        <f>IF(ISBLANK(V4439), "Missing", "OK")</f>
        <v>OK</v>
      </c>
      <c r="X4439" s="2" t="s">
        <v>10025</v>
      </c>
    </row>
    <row r="4440" spans="1:24" x14ac:dyDescent="0.35">
      <c r="A4440" s="2" t="s">
        <v>5580</v>
      </c>
      <c r="B4440" s="2" t="b">
        <f>COUNTIF(A:A, A4440)&gt;1</f>
        <v>0</v>
      </c>
      <c r="C4440" s="5">
        <v>45431.708333333336</v>
      </c>
      <c r="D4440" s="2" t="s">
        <v>10021</v>
      </c>
      <c r="E4440" s="2" t="s">
        <v>10024</v>
      </c>
      <c r="F4440" s="2">
        <v>499</v>
      </c>
      <c r="G4440" s="2">
        <v>3478</v>
      </c>
      <c r="H4440" s="2" t="str">
        <f>IF(G4440&lt;F4440, "Error", "OK")</f>
        <v>OK</v>
      </c>
      <c r="I4440" s="2">
        <v>15</v>
      </c>
      <c r="J4440" s="2" t="s">
        <v>10025</v>
      </c>
      <c r="K4440" s="2">
        <v>0</v>
      </c>
      <c r="L4440" s="2">
        <v>48</v>
      </c>
      <c r="M4440" s="2">
        <v>5</v>
      </c>
      <c r="N4440" s="2" t="s">
        <v>10026</v>
      </c>
      <c r="O4440" s="2">
        <v>9</v>
      </c>
      <c r="P4440" s="2" t="s">
        <v>10025</v>
      </c>
      <c r="Q4440" s="2">
        <v>212.6591637299627</v>
      </c>
      <c r="R4440" s="2">
        <f t="shared" si="138"/>
        <v>212.6591637299627</v>
      </c>
      <c r="S4440" s="2">
        <v>315.50995601501052</v>
      </c>
      <c r="T4440" s="2">
        <v>102.8507922850478</v>
      </c>
      <c r="U4440" s="2">
        <f t="shared" si="139"/>
        <v>32.598271567745599</v>
      </c>
      <c r="V4440" s="2">
        <v>3</v>
      </c>
      <c r="W4440" s="2" t="str">
        <f>IF(ISBLANK(V4440), "Missing", "OK")</f>
        <v>OK</v>
      </c>
      <c r="X4440" s="2" t="s">
        <v>10025</v>
      </c>
    </row>
    <row r="4441" spans="1:24" x14ac:dyDescent="0.35">
      <c r="A4441" s="2" t="s">
        <v>5579</v>
      </c>
      <c r="B4441" s="2" t="b">
        <f>COUNTIF(A:A, A4441)&gt;1</f>
        <v>0</v>
      </c>
      <c r="C4441" s="5">
        <v>45431.666666666664</v>
      </c>
      <c r="D4441" s="2" t="s">
        <v>10020</v>
      </c>
      <c r="E4441" s="2" t="s">
        <v>10024</v>
      </c>
      <c r="F4441" s="2">
        <v>28</v>
      </c>
      <c r="G4441" s="2">
        <v>4297</v>
      </c>
      <c r="H4441" s="2" t="str">
        <f>IF(G4441&lt;F4441, "Error", "OK")</f>
        <v>OK</v>
      </c>
      <c r="I4441" s="2">
        <v>63</v>
      </c>
      <c r="J4441" s="2" t="s">
        <v>10025</v>
      </c>
      <c r="K4441" s="2">
        <v>0</v>
      </c>
      <c r="L4441" s="2">
        <v>46</v>
      </c>
      <c r="M4441" s="2">
        <v>5</v>
      </c>
      <c r="N4441" s="2" t="s">
        <v>10026</v>
      </c>
      <c r="O4441" s="2">
        <v>6</v>
      </c>
      <c r="P4441" s="2" t="s">
        <v>10025</v>
      </c>
      <c r="Q4441" s="2">
        <v>359.75389288065958</v>
      </c>
      <c r="R4441" s="2">
        <f t="shared" si="138"/>
        <v>359.75389288065963</v>
      </c>
      <c r="S4441" s="2">
        <v>727.76048035556914</v>
      </c>
      <c r="T4441" s="2">
        <v>368.00658747490951</v>
      </c>
      <c r="U4441" s="2">
        <f t="shared" si="139"/>
        <v>50.566992493891519</v>
      </c>
      <c r="V4441" s="2">
        <v>4</v>
      </c>
      <c r="W4441" s="2" t="str">
        <f>IF(ISBLANK(V4441), "Missing", "OK")</f>
        <v>OK</v>
      </c>
      <c r="X4441" s="2" t="s">
        <v>10026</v>
      </c>
    </row>
    <row r="4442" spans="1:24" x14ac:dyDescent="0.35">
      <c r="A4442" s="2" t="s">
        <v>5578</v>
      </c>
      <c r="B4442" s="2" t="b">
        <f>COUNTIF(A:A, A4442)&gt;1</f>
        <v>0</v>
      </c>
      <c r="C4442" s="5">
        <v>45431.625</v>
      </c>
      <c r="D4442" s="2" t="s">
        <v>10019</v>
      </c>
      <c r="E4442" s="2" t="s">
        <v>10024</v>
      </c>
      <c r="F4442" s="2">
        <v>137</v>
      </c>
      <c r="G4442" s="2">
        <v>3011</v>
      </c>
      <c r="H4442" s="2" t="str">
        <f>IF(G4442&lt;F4442, "Error", "OK")</f>
        <v>OK</v>
      </c>
      <c r="I4442" s="2">
        <v>49</v>
      </c>
      <c r="J4442" s="2" t="s">
        <v>10026</v>
      </c>
      <c r="K4442" s="2">
        <v>34</v>
      </c>
      <c r="L4442" s="2">
        <v>49</v>
      </c>
      <c r="M4442" s="2">
        <v>0</v>
      </c>
      <c r="N4442" s="2" t="s">
        <v>10026</v>
      </c>
      <c r="O4442" s="2">
        <v>8</v>
      </c>
      <c r="P4442" s="2" t="s">
        <v>10025</v>
      </c>
      <c r="Q4442" s="2">
        <v>180.09516281052859</v>
      </c>
      <c r="R4442" s="2">
        <f t="shared" si="138"/>
        <v>180.09516281052865</v>
      </c>
      <c r="S4442" s="2">
        <v>258.49281843936978</v>
      </c>
      <c r="T4442" s="2">
        <v>78.397655628841136</v>
      </c>
      <c r="U4442" s="2">
        <f t="shared" si="139"/>
        <v>30.328755786006305</v>
      </c>
      <c r="V4442" s="2">
        <v>4</v>
      </c>
      <c r="W4442" s="2" t="str">
        <f>IF(ISBLANK(V4442), "Missing", "OK")</f>
        <v>OK</v>
      </c>
      <c r="X4442" s="2" t="s">
        <v>10025</v>
      </c>
    </row>
    <row r="4443" spans="1:24" x14ac:dyDescent="0.35">
      <c r="A4443" s="2" t="s">
        <v>5577</v>
      </c>
      <c r="B4443" s="2" t="b">
        <f>COUNTIF(A:A, A4443)&gt;1</f>
        <v>0</v>
      </c>
      <c r="C4443" s="5">
        <v>45431.583333333336</v>
      </c>
      <c r="D4443" s="2" t="s">
        <v>10020</v>
      </c>
      <c r="E4443" s="2" t="s">
        <v>10023</v>
      </c>
      <c r="F4443" s="2">
        <v>62</v>
      </c>
      <c r="G4443" s="2">
        <v>2952</v>
      </c>
      <c r="H4443" s="2" t="str">
        <f>IF(G4443&lt;F4443, "Error", "OK")</f>
        <v>OK</v>
      </c>
      <c r="I4443" s="2">
        <v>3</v>
      </c>
      <c r="J4443" s="2" t="s">
        <v>10025</v>
      </c>
      <c r="K4443" s="2">
        <v>0</v>
      </c>
      <c r="L4443" s="2">
        <v>9</v>
      </c>
      <c r="M4443" s="2">
        <v>8</v>
      </c>
      <c r="N4443" s="2" t="s">
        <v>10026</v>
      </c>
      <c r="O4443" s="2">
        <v>7</v>
      </c>
      <c r="P4443" s="2" t="s">
        <v>10025</v>
      </c>
      <c r="Q4443" s="2">
        <v>96.048158425297032</v>
      </c>
      <c r="R4443" s="2">
        <f t="shared" si="138"/>
        <v>96.048158425297004</v>
      </c>
      <c r="S4443" s="2">
        <v>227.77644745402179</v>
      </c>
      <c r="T4443" s="2">
        <v>131.72828902872479</v>
      </c>
      <c r="U4443" s="2">
        <f t="shared" si="139"/>
        <v>57.83226953494173</v>
      </c>
      <c r="V4443" s="2">
        <v>2</v>
      </c>
      <c r="W4443" s="2" t="str">
        <f>IF(ISBLANK(V4443), "Missing", "OK")</f>
        <v>OK</v>
      </c>
      <c r="X4443" s="2" t="s">
        <v>10025</v>
      </c>
    </row>
    <row r="4444" spans="1:24" x14ac:dyDescent="0.35">
      <c r="A4444" s="2" t="s">
        <v>5576</v>
      </c>
      <c r="B4444" s="2" t="b">
        <f>COUNTIF(A:A, A4444)&gt;1</f>
        <v>0</v>
      </c>
      <c r="C4444" s="5">
        <v>45431.541666666664</v>
      </c>
      <c r="D4444" s="2" t="s">
        <v>10020</v>
      </c>
      <c r="E4444" s="2" t="s">
        <v>10023</v>
      </c>
      <c r="F4444" s="2">
        <v>116</v>
      </c>
      <c r="G4444" s="2">
        <v>2839</v>
      </c>
      <c r="H4444" s="2" t="str">
        <f>IF(G4444&lt;F4444, "Error", "OK")</f>
        <v>OK</v>
      </c>
      <c r="I4444" s="2">
        <v>46</v>
      </c>
      <c r="J4444" s="2" t="s">
        <v>10025</v>
      </c>
      <c r="K4444" s="2">
        <v>0</v>
      </c>
      <c r="L4444" s="2">
        <v>31</v>
      </c>
      <c r="M4444" s="2">
        <v>6</v>
      </c>
      <c r="N4444" s="2" t="s">
        <v>10025</v>
      </c>
      <c r="O4444" s="2">
        <v>5</v>
      </c>
      <c r="P4444" s="2" t="s">
        <v>10026</v>
      </c>
      <c r="Q4444" s="2">
        <v>251.0571601924494</v>
      </c>
      <c r="R4444" s="2">
        <f t="shared" si="138"/>
        <v>251.05716019244937</v>
      </c>
      <c r="S4444" s="2">
        <v>562.66318099929856</v>
      </c>
      <c r="T4444" s="2">
        <v>311.60602080684919</v>
      </c>
      <c r="U4444" s="2">
        <f t="shared" si="139"/>
        <v>55.380560045431096</v>
      </c>
      <c r="V4444" s="2">
        <v>1</v>
      </c>
      <c r="W4444" s="2" t="str">
        <f>IF(ISBLANK(V4444), "Missing", "OK")</f>
        <v>OK</v>
      </c>
      <c r="X4444" s="2" t="s">
        <v>10025</v>
      </c>
    </row>
    <row r="4445" spans="1:24" x14ac:dyDescent="0.35">
      <c r="A4445" s="2" t="s">
        <v>5575</v>
      </c>
      <c r="B4445" s="2" t="b">
        <f>COUNTIF(A:A, A4445)&gt;1</f>
        <v>0</v>
      </c>
      <c r="C4445" s="5">
        <v>45431.5</v>
      </c>
      <c r="D4445" s="2" t="s">
        <v>10021</v>
      </c>
      <c r="E4445" s="2" t="s">
        <v>10024</v>
      </c>
      <c r="F4445" s="2">
        <v>450</v>
      </c>
      <c r="G4445" s="2">
        <v>1995</v>
      </c>
      <c r="H4445" s="2" t="str">
        <f>IF(G4445&lt;F4445, "Error", "OK")</f>
        <v>OK</v>
      </c>
      <c r="I4445" s="2">
        <v>8</v>
      </c>
      <c r="J4445" s="2" t="s">
        <v>10025</v>
      </c>
      <c r="K4445" s="2">
        <v>0</v>
      </c>
      <c r="L4445" s="2">
        <v>18</v>
      </c>
      <c r="M4445" s="2">
        <v>14</v>
      </c>
      <c r="N4445" s="2" t="s">
        <v>10026</v>
      </c>
      <c r="O4445" s="2">
        <v>3</v>
      </c>
      <c r="P4445" s="2" t="s">
        <v>10025</v>
      </c>
      <c r="Q4445" s="2">
        <v>77.374511635241277</v>
      </c>
      <c r="R4445" s="2">
        <f t="shared" si="138"/>
        <v>77.374511635241248</v>
      </c>
      <c r="S4445" s="2">
        <v>114.2186408666779</v>
      </c>
      <c r="T4445" s="2">
        <v>36.844129231436654</v>
      </c>
      <c r="U4445" s="2">
        <f t="shared" si="139"/>
        <v>32.257544785919038</v>
      </c>
      <c r="V4445" s="2">
        <v>5</v>
      </c>
      <c r="W4445" s="2" t="str">
        <f>IF(ISBLANK(V4445), "Missing", "OK")</f>
        <v>OK</v>
      </c>
      <c r="X4445" s="2" t="s">
        <v>10025</v>
      </c>
    </row>
    <row r="4446" spans="1:24" x14ac:dyDescent="0.35">
      <c r="A4446" s="2" t="s">
        <v>5574</v>
      </c>
      <c r="B4446" s="2" t="b">
        <f>COUNTIF(A:A, A4446)&gt;1</f>
        <v>0</v>
      </c>
      <c r="C4446" s="5">
        <v>45431.458333333336</v>
      </c>
      <c r="D4446" s="2" t="s">
        <v>10020</v>
      </c>
      <c r="E4446" s="2" t="s">
        <v>10024</v>
      </c>
      <c r="F4446" s="2">
        <v>33</v>
      </c>
      <c r="G4446" s="2">
        <v>4467</v>
      </c>
      <c r="H4446" s="2" t="str">
        <f>IF(G4446&lt;F4446, "Error", "OK")</f>
        <v>OK</v>
      </c>
      <c r="I4446" s="2">
        <v>61</v>
      </c>
      <c r="J4446" s="2" t="s">
        <v>10026</v>
      </c>
      <c r="K4446" s="2">
        <v>5</v>
      </c>
      <c r="L4446" s="2">
        <v>9</v>
      </c>
      <c r="M4446" s="2">
        <v>0</v>
      </c>
      <c r="N4446" s="2" t="s">
        <v>10026</v>
      </c>
      <c r="O4446" s="2">
        <v>7</v>
      </c>
      <c r="P4446" s="2" t="s">
        <v>10025</v>
      </c>
      <c r="Q4446" s="2">
        <v>39.630553277022393</v>
      </c>
      <c r="R4446" s="2">
        <f t="shared" si="138"/>
        <v>39.630553277022386</v>
      </c>
      <c r="S4446" s="2">
        <v>55.352887209132099</v>
      </c>
      <c r="T4446" s="2">
        <v>15.722333932109709</v>
      </c>
      <c r="U4446" s="2">
        <f t="shared" si="139"/>
        <v>28.403819068566747</v>
      </c>
      <c r="V4446" s="2">
        <v>4</v>
      </c>
      <c r="W4446" s="2" t="str">
        <f>IF(ISBLANK(V4446), "Missing", "OK")</f>
        <v>OK</v>
      </c>
      <c r="X4446" s="2" t="s">
        <v>10025</v>
      </c>
    </row>
    <row r="4447" spans="1:24" x14ac:dyDescent="0.35">
      <c r="A4447" s="2" t="s">
        <v>5573</v>
      </c>
      <c r="B4447" s="2" t="b">
        <f>COUNTIF(A:A, A4447)&gt;1</f>
        <v>0</v>
      </c>
      <c r="C4447" s="5">
        <v>45431.416666666664</v>
      </c>
      <c r="D4447" s="2" t="s">
        <v>10020</v>
      </c>
      <c r="E4447" s="2" t="s">
        <v>10023</v>
      </c>
      <c r="F4447" s="2">
        <v>41</v>
      </c>
      <c r="G4447" s="2">
        <v>3412</v>
      </c>
      <c r="H4447" s="2" t="str">
        <f>IF(G4447&lt;F4447, "Error", "OK")</f>
        <v>OK</v>
      </c>
      <c r="I4447" s="2">
        <v>30</v>
      </c>
      <c r="J4447" s="2" t="s">
        <v>10025</v>
      </c>
      <c r="K4447" s="2">
        <v>0</v>
      </c>
      <c r="L4447" s="2">
        <v>41</v>
      </c>
      <c r="M4447" s="2">
        <v>0</v>
      </c>
      <c r="N4447" s="2" t="s">
        <v>10026</v>
      </c>
      <c r="O4447" s="2">
        <v>6</v>
      </c>
      <c r="P4447" s="2" t="s">
        <v>10025</v>
      </c>
      <c r="Q4447" s="2">
        <v>324.2525496572502</v>
      </c>
      <c r="R4447" s="2">
        <f t="shared" si="138"/>
        <v>324.2525496572502</v>
      </c>
      <c r="S4447" s="2">
        <v>766.48570699650668</v>
      </c>
      <c r="T4447" s="2">
        <v>442.23315733925648</v>
      </c>
      <c r="U4447" s="2">
        <f t="shared" si="139"/>
        <v>57.696204026055241</v>
      </c>
      <c r="V4447" s="2">
        <v>5</v>
      </c>
      <c r="W4447" s="2" t="str">
        <f>IF(ISBLANK(V4447), "Missing", "OK")</f>
        <v>OK</v>
      </c>
      <c r="X4447" s="2" t="s">
        <v>10026</v>
      </c>
    </row>
    <row r="4448" spans="1:24" x14ac:dyDescent="0.35">
      <c r="A4448" s="2" t="s">
        <v>5572</v>
      </c>
      <c r="B4448" s="2" t="b">
        <f>COUNTIF(A:A, A4448)&gt;1</f>
        <v>0</v>
      </c>
      <c r="C4448" s="5">
        <v>45431.375</v>
      </c>
      <c r="D4448" s="2" t="s">
        <v>10020</v>
      </c>
      <c r="E4448" s="2" t="s">
        <v>10024</v>
      </c>
      <c r="F4448" s="2">
        <v>494</v>
      </c>
      <c r="G4448" s="2">
        <v>3971</v>
      </c>
      <c r="H4448" s="2" t="str">
        <f>IF(G4448&lt;F4448, "Error", "OK")</f>
        <v>OK</v>
      </c>
      <c r="I4448" s="2">
        <v>55</v>
      </c>
      <c r="J4448" s="2" t="s">
        <v>10025</v>
      </c>
      <c r="K4448" s="2">
        <v>0</v>
      </c>
      <c r="L4448" s="2">
        <v>40</v>
      </c>
      <c r="M4448" s="2">
        <v>11</v>
      </c>
      <c r="N4448" s="2" t="s">
        <v>10025</v>
      </c>
      <c r="O4448" s="2">
        <v>4</v>
      </c>
      <c r="P4448" s="2" t="s">
        <v>10026</v>
      </c>
      <c r="Q4448" s="2">
        <v>148.63602583718759</v>
      </c>
      <c r="R4448" s="2">
        <f t="shared" si="138"/>
        <v>148.63602583718762</v>
      </c>
      <c r="S4448" s="2">
        <v>341.03195740874492</v>
      </c>
      <c r="T4448" s="2">
        <v>192.3959315715573</v>
      </c>
      <c r="U4448" s="2">
        <f t="shared" si="139"/>
        <v>56.415807196907522</v>
      </c>
      <c r="V4448" s="2">
        <v>3</v>
      </c>
      <c r="W4448" s="2" t="str">
        <f>IF(ISBLANK(V4448), "Missing", "OK")</f>
        <v>OK</v>
      </c>
      <c r="X4448" s="2" t="s">
        <v>10026</v>
      </c>
    </row>
    <row r="4449" spans="1:24" x14ac:dyDescent="0.35">
      <c r="A4449" s="2" t="s">
        <v>5571</v>
      </c>
      <c r="B4449" s="2" t="b">
        <f>COUNTIF(A:A, A4449)&gt;1</f>
        <v>0</v>
      </c>
      <c r="C4449" s="5">
        <v>45431.333333333336</v>
      </c>
      <c r="D4449" s="2" t="s">
        <v>10019</v>
      </c>
      <c r="E4449" s="2" t="s">
        <v>10024</v>
      </c>
      <c r="F4449" s="2">
        <v>300</v>
      </c>
      <c r="G4449" s="2">
        <v>4619</v>
      </c>
      <c r="H4449" s="2" t="str">
        <f>IF(G4449&lt;F4449, "Error", "OK")</f>
        <v>OK</v>
      </c>
      <c r="I4449" s="2">
        <v>64</v>
      </c>
      <c r="J4449" s="2" t="s">
        <v>10025</v>
      </c>
      <c r="K4449" s="2">
        <v>0</v>
      </c>
      <c r="L4449" s="2">
        <v>21</v>
      </c>
      <c r="M4449" s="2">
        <v>0</v>
      </c>
      <c r="N4449" s="2" t="s">
        <v>10025</v>
      </c>
      <c r="O4449" s="2">
        <v>5</v>
      </c>
      <c r="P4449" s="2" t="s">
        <v>10026</v>
      </c>
      <c r="Q4449" s="2">
        <v>197.23300087889939</v>
      </c>
      <c r="R4449" s="2">
        <f t="shared" si="138"/>
        <v>197.23300087889936</v>
      </c>
      <c r="S4449" s="2">
        <v>265.31590551056672</v>
      </c>
      <c r="T4449" s="2">
        <v>68.082904631667361</v>
      </c>
      <c r="U4449" s="2">
        <f t="shared" si="139"/>
        <v>25.661071657445667</v>
      </c>
      <c r="V4449" s="2">
        <v>4</v>
      </c>
      <c r="W4449" s="2" t="str">
        <f>IF(ISBLANK(V4449), "Missing", "OK")</f>
        <v>OK</v>
      </c>
      <c r="X4449" s="2" t="s">
        <v>10025</v>
      </c>
    </row>
    <row r="4450" spans="1:24" x14ac:dyDescent="0.35">
      <c r="A4450" s="2" t="s">
        <v>5570</v>
      </c>
      <c r="B4450" s="2" t="b">
        <f>COUNTIF(A:A, A4450)&gt;1</f>
        <v>0</v>
      </c>
      <c r="C4450" s="5">
        <v>45431.291666666664</v>
      </c>
      <c r="D4450" s="2" t="s">
        <v>10020</v>
      </c>
      <c r="E4450" s="2" t="s">
        <v>10022</v>
      </c>
      <c r="F4450" s="2">
        <v>128</v>
      </c>
      <c r="G4450" s="2">
        <v>3496</v>
      </c>
      <c r="H4450" s="2" t="str">
        <f>IF(G4450&lt;F4450, "Error", "OK")</f>
        <v>OK</v>
      </c>
      <c r="I4450" s="2">
        <v>39</v>
      </c>
      <c r="J4450" s="2" t="s">
        <v>10025</v>
      </c>
      <c r="K4450" s="2">
        <v>0</v>
      </c>
      <c r="L4450" s="2">
        <v>28</v>
      </c>
      <c r="M4450" s="2">
        <v>0</v>
      </c>
      <c r="N4450" s="2" t="s">
        <v>10026</v>
      </c>
      <c r="O4450" s="2">
        <v>6</v>
      </c>
      <c r="P4450" s="2" t="s">
        <v>10025</v>
      </c>
      <c r="Q4450" s="2">
        <v>365.85734521360371</v>
      </c>
      <c r="R4450" s="2">
        <f t="shared" si="138"/>
        <v>365.85734521360365</v>
      </c>
      <c r="S4450" s="2">
        <v>873.82642454231063</v>
      </c>
      <c r="T4450" s="2">
        <v>507.96907932870698</v>
      </c>
      <c r="U4450" s="2">
        <f t="shared" si="139"/>
        <v>58.131576828289333</v>
      </c>
      <c r="V4450" s="2">
        <v>2</v>
      </c>
      <c r="W4450" s="2" t="str">
        <f>IF(ISBLANK(V4450), "Missing", "OK")</f>
        <v>OK</v>
      </c>
      <c r="X4450" s="2" t="s">
        <v>10025</v>
      </c>
    </row>
    <row r="4451" spans="1:24" x14ac:dyDescent="0.35">
      <c r="A4451" s="2" t="s">
        <v>5569</v>
      </c>
      <c r="B4451" s="2" t="b">
        <f>COUNTIF(A:A, A4451)&gt;1</f>
        <v>0</v>
      </c>
      <c r="C4451" s="5">
        <v>45431.25</v>
      </c>
      <c r="D4451" s="2" t="s">
        <v>10019</v>
      </c>
      <c r="E4451" s="2" t="s">
        <v>10024</v>
      </c>
      <c r="F4451" s="2">
        <v>49</v>
      </c>
      <c r="G4451" s="2">
        <v>4298</v>
      </c>
      <c r="H4451" s="2" t="str">
        <f>IF(G4451&lt;F4451, "Error", "OK")</f>
        <v>OK</v>
      </c>
      <c r="I4451" s="2">
        <v>57</v>
      </c>
      <c r="J4451" s="2" t="s">
        <v>10026</v>
      </c>
      <c r="K4451" s="2">
        <v>9</v>
      </c>
      <c r="L4451" s="2">
        <v>49</v>
      </c>
      <c r="M4451" s="2">
        <v>15</v>
      </c>
      <c r="N4451" s="2" t="s">
        <v>10026</v>
      </c>
      <c r="O4451" s="2">
        <v>1</v>
      </c>
      <c r="P4451" s="2" t="s">
        <v>10025</v>
      </c>
      <c r="Q4451" s="2">
        <v>290.39902841548587</v>
      </c>
      <c r="R4451" s="2">
        <f t="shared" si="138"/>
        <v>290.39902841548587</v>
      </c>
      <c r="S4451" s="2">
        <v>506.1395604895153</v>
      </c>
      <c r="T4451" s="2">
        <v>215.7405320740294</v>
      </c>
      <c r="U4451" s="2">
        <f t="shared" si="139"/>
        <v>42.624712414373398</v>
      </c>
      <c r="V4451" s="2">
        <v>1</v>
      </c>
      <c r="W4451" s="2" t="str">
        <f>IF(ISBLANK(V4451), "Missing", "OK")</f>
        <v>OK</v>
      </c>
      <c r="X4451" s="2" t="s">
        <v>10025</v>
      </c>
    </row>
    <row r="4452" spans="1:24" x14ac:dyDescent="0.35">
      <c r="A4452" s="2" t="s">
        <v>5568</v>
      </c>
      <c r="B4452" s="2" t="b">
        <f>COUNTIF(A:A, A4452)&gt;1</f>
        <v>0</v>
      </c>
      <c r="C4452" s="5">
        <v>45431.208333333336</v>
      </c>
      <c r="D4452" s="2" t="s">
        <v>10020</v>
      </c>
      <c r="E4452" s="2" t="s">
        <v>10024</v>
      </c>
      <c r="F4452" s="2">
        <v>144</v>
      </c>
      <c r="G4452" s="2">
        <v>2591</v>
      </c>
      <c r="H4452" s="2" t="str">
        <f>IF(G4452&lt;F4452, "Error", "OK")</f>
        <v>OK</v>
      </c>
      <c r="I4452" s="2">
        <v>51</v>
      </c>
      <c r="J4452" s="2" t="s">
        <v>10025</v>
      </c>
      <c r="K4452" s="2">
        <v>0</v>
      </c>
      <c r="L4452" s="2">
        <v>40</v>
      </c>
      <c r="M4452" s="2">
        <v>0</v>
      </c>
      <c r="N4452" s="2" t="s">
        <v>10026</v>
      </c>
      <c r="O4452" s="2">
        <v>4</v>
      </c>
      <c r="P4452" s="2" t="s">
        <v>10025</v>
      </c>
      <c r="Q4452" s="2">
        <v>270.32843808129002</v>
      </c>
      <c r="R4452" s="2">
        <f t="shared" si="138"/>
        <v>270.3284380812899</v>
      </c>
      <c r="S4452" s="2">
        <v>616.38975838750491</v>
      </c>
      <c r="T4452" s="2">
        <v>346.06132030621501</v>
      </c>
      <c r="U4452" s="2">
        <f t="shared" si="139"/>
        <v>56.14326253757401</v>
      </c>
      <c r="V4452" s="2">
        <v>5</v>
      </c>
      <c r="W4452" s="2" t="str">
        <f>IF(ISBLANK(V4452), "Missing", "OK")</f>
        <v>OK</v>
      </c>
      <c r="X4452" s="2" t="s">
        <v>10025</v>
      </c>
    </row>
    <row r="4453" spans="1:24" x14ac:dyDescent="0.35">
      <c r="A4453" s="2" t="s">
        <v>5567</v>
      </c>
      <c r="B4453" s="2" t="b">
        <f>COUNTIF(A:A, A4453)&gt;1</f>
        <v>0</v>
      </c>
      <c r="C4453" s="5">
        <v>45431.166666666664</v>
      </c>
      <c r="D4453" s="2" t="s">
        <v>10020</v>
      </c>
      <c r="E4453" s="2" t="s">
        <v>10024</v>
      </c>
      <c r="F4453" s="2">
        <v>412</v>
      </c>
      <c r="G4453" s="2">
        <v>2920</v>
      </c>
      <c r="H4453" s="2" t="str">
        <f>IF(G4453&lt;F4453, "Error", "OK")</f>
        <v>OK</v>
      </c>
      <c r="I4453" s="2">
        <v>35</v>
      </c>
      <c r="J4453" s="2" t="s">
        <v>10025</v>
      </c>
      <c r="K4453" s="2">
        <v>0</v>
      </c>
      <c r="L4453" s="2">
        <v>10</v>
      </c>
      <c r="M4453" s="2">
        <v>1</v>
      </c>
      <c r="N4453" s="2" t="s">
        <v>10026</v>
      </c>
      <c r="O4453" s="2">
        <v>3</v>
      </c>
      <c r="P4453" s="2" t="s">
        <v>10025</v>
      </c>
      <c r="Q4453" s="2">
        <v>115.591073344976</v>
      </c>
      <c r="R4453" s="2">
        <f t="shared" si="138"/>
        <v>115.591073344976</v>
      </c>
      <c r="S4453" s="2">
        <v>226.5081658199087</v>
      </c>
      <c r="T4453" s="2">
        <v>110.9170924749327</v>
      </c>
      <c r="U4453" s="2">
        <f t="shared" si="139"/>
        <v>48.96825334019978</v>
      </c>
      <c r="V4453" s="2">
        <v>5</v>
      </c>
      <c r="W4453" s="2" t="str">
        <f>IF(ISBLANK(V4453), "Missing", "OK")</f>
        <v>OK</v>
      </c>
      <c r="X4453" s="2" t="s">
        <v>10025</v>
      </c>
    </row>
    <row r="4454" spans="1:24" x14ac:dyDescent="0.35">
      <c r="A4454" s="2" t="s">
        <v>5566</v>
      </c>
      <c r="B4454" s="2" t="b">
        <f>COUNTIF(A:A, A4454)&gt;1</f>
        <v>0</v>
      </c>
      <c r="C4454" s="5">
        <v>45431.125</v>
      </c>
      <c r="D4454" s="2" t="s">
        <v>10020</v>
      </c>
      <c r="E4454" s="2" t="s">
        <v>10022</v>
      </c>
      <c r="F4454" s="2">
        <v>194</v>
      </c>
      <c r="G4454" s="2">
        <v>4659</v>
      </c>
      <c r="H4454" s="2" t="str">
        <f>IF(G4454&lt;F4454, "Error", "OK")</f>
        <v>OK</v>
      </c>
      <c r="I4454" s="2">
        <v>45</v>
      </c>
      <c r="J4454" s="2" t="s">
        <v>10026</v>
      </c>
      <c r="K4454" s="2">
        <v>9</v>
      </c>
      <c r="L4454" s="2">
        <v>16</v>
      </c>
      <c r="M4454" s="2">
        <v>11</v>
      </c>
      <c r="N4454" s="2" t="s">
        <v>10026</v>
      </c>
      <c r="O4454" s="2">
        <v>2</v>
      </c>
      <c r="P4454" s="2" t="s">
        <v>10025</v>
      </c>
      <c r="Q4454" s="2">
        <v>178.3981289521447</v>
      </c>
      <c r="R4454" s="2">
        <f t="shared" si="138"/>
        <v>178.3981289521447</v>
      </c>
      <c r="S4454" s="2">
        <v>355.32450529035509</v>
      </c>
      <c r="T4454" s="2">
        <v>176.92637633821039</v>
      </c>
      <c r="U4454" s="2">
        <f t="shared" si="139"/>
        <v>49.792900209242305</v>
      </c>
      <c r="V4454" s="2">
        <v>4</v>
      </c>
      <c r="W4454" s="2" t="str">
        <f>IF(ISBLANK(V4454), "Missing", "OK")</f>
        <v>OK</v>
      </c>
      <c r="X4454" s="2" t="s">
        <v>10026</v>
      </c>
    </row>
    <row r="4455" spans="1:24" x14ac:dyDescent="0.35">
      <c r="A4455" s="2" t="s">
        <v>5565</v>
      </c>
      <c r="B4455" s="2" t="b">
        <f>COUNTIF(A:A, A4455)&gt;1</f>
        <v>0</v>
      </c>
      <c r="C4455" s="5">
        <v>45431.083333333336</v>
      </c>
      <c r="D4455" s="2" t="s">
        <v>10019</v>
      </c>
      <c r="E4455" s="2" t="s">
        <v>10024</v>
      </c>
      <c r="F4455" s="2">
        <v>244</v>
      </c>
      <c r="G4455" s="2">
        <v>4230</v>
      </c>
      <c r="H4455" s="2" t="str">
        <f>IF(G4455&lt;F4455, "Error", "OK")</f>
        <v>OK</v>
      </c>
      <c r="I4455" s="2">
        <v>30</v>
      </c>
      <c r="J4455" s="2" t="s">
        <v>10026</v>
      </c>
      <c r="K4455" s="2">
        <v>32</v>
      </c>
      <c r="L4455" s="2">
        <v>41</v>
      </c>
      <c r="M4455" s="2">
        <v>0</v>
      </c>
      <c r="N4455" s="2" t="s">
        <v>10026</v>
      </c>
      <c r="O4455" s="2">
        <v>2</v>
      </c>
      <c r="P4455" s="2" t="s">
        <v>10025</v>
      </c>
      <c r="Q4455" s="2">
        <v>206.9903982435624</v>
      </c>
      <c r="R4455" s="2">
        <f t="shared" si="138"/>
        <v>206.99039824356237</v>
      </c>
      <c r="S4455" s="2">
        <v>473.56127356538059</v>
      </c>
      <c r="T4455" s="2">
        <v>266.57087532181822</v>
      </c>
      <c r="U4455" s="2">
        <f t="shared" si="139"/>
        <v>56.29068300176683</v>
      </c>
      <c r="V4455" s="2">
        <v>2</v>
      </c>
      <c r="W4455" s="2" t="str">
        <f>IF(ISBLANK(V4455), "Missing", "OK")</f>
        <v>OK</v>
      </c>
      <c r="X4455" s="2" t="s">
        <v>10025</v>
      </c>
    </row>
    <row r="4456" spans="1:24" x14ac:dyDescent="0.35">
      <c r="A4456" s="2" t="s">
        <v>5564</v>
      </c>
      <c r="B4456" s="2" t="b">
        <f>COUNTIF(A:A, A4456)&gt;1</f>
        <v>0</v>
      </c>
      <c r="C4456" s="5">
        <v>45431.041666666664</v>
      </c>
      <c r="D4456" s="2" t="s">
        <v>10019</v>
      </c>
      <c r="E4456" s="2" t="s">
        <v>10024</v>
      </c>
      <c r="F4456" s="2">
        <v>77</v>
      </c>
      <c r="G4456" s="2">
        <v>4855</v>
      </c>
      <c r="H4456" s="2" t="str">
        <f>IF(G4456&lt;F4456, "Error", "OK")</f>
        <v>OK</v>
      </c>
      <c r="I4456" s="2">
        <v>14</v>
      </c>
      <c r="J4456" s="2" t="s">
        <v>10025</v>
      </c>
      <c r="K4456" s="2">
        <v>0</v>
      </c>
      <c r="L4456" s="2">
        <v>12</v>
      </c>
      <c r="M4456" s="2">
        <v>12</v>
      </c>
      <c r="N4456" s="2" t="s">
        <v>10026</v>
      </c>
      <c r="O4456" s="2">
        <v>3</v>
      </c>
      <c r="P4456" s="2" t="s">
        <v>10025</v>
      </c>
      <c r="Q4456" s="2">
        <v>137.44976514382901</v>
      </c>
      <c r="R4456" s="2">
        <f t="shared" si="138"/>
        <v>137.4497651438289</v>
      </c>
      <c r="S4456" s="2">
        <v>333.42593144205819</v>
      </c>
      <c r="T4456" s="2">
        <v>195.97616629822929</v>
      </c>
      <c r="U4456" s="2">
        <f t="shared" si="139"/>
        <v>58.776522105115717</v>
      </c>
      <c r="V4456" s="2">
        <v>1</v>
      </c>
      <c r="W4456" s="2" t="str">
        <f>IF(ISBLANK(V4456), "Missing", "OK")</f>
        <v>OK</v>
      </c>
      <c r="X4456" s="2" t="s">
        <v>10025</v>
      </c>
    </row>
    <row r="4457" spans="1:24" x14ac:dyDescent="0.35">
      <c r="A4457" s="2" t="s">
        <v>5563</v>
      </c>
      <c r="B4457" s="2" t="b">
        <f>COUNTIF(A:A, A4457)&gt;1</f>
        <v>0</v>
      </c>
      <c r="C4457" s="5">
        <v>45431</v>
      </c>
      <c r="D4457" s="2" t="s">
        <v>10021</v>
      </c>
      <c r="E4457" s="2" t="s">
        <v>10024</v>
      </c>
      <c r="F4457" s="2">
        <v>320</v>
      </c>
      <c r="G4457" s="2">
        <v>4161</v>
      </c>
      <c r="H4457" s="2" t="str">
        <f>IF(G4457&lt;F4457, "Error", "OK")</f>
        <v>OK</v>
      </c>
      <c r="I4457" s="2">
        <v>27</v>
      </c>
      <c r="J4457" s="2" t="s">
        <v>10026</v>
      </c>
      <c r="K4457" s="2">
        <v>43</v>
      </c>
      <c r="L4457" s="2">
        <v>42</v>
      </c>
      <c r="M4457" s="2">
        <v>0</v>
      </c>
      <c r="N4457" s="2" t="s">
        <v>10026</v>
      </c>
      <c r="O4457" s="2">
        <v>2</v>
      </c>
      <c r="P4457" s="2" t="s">
        <v>10025</v>
      </c>
      <c r="Q4457" s="2">
        <v>178.71032763388391</v>
      </c>
      <c r="R4457" s="2">
        <f t="shared" si="138"/>
        <v>178.71032763388391</v>
      </c>
      <c r="S4457" s="2">
        <v>274.3355405394567</v>
      </c>
      <c r="T4457" s="2">
        <v>95.625212905572795</v>
      </c>
      <c r="U4457" s="2">
        <f t="shared" si="139"/>
        <v>34.857026806491866</v>
      </c>
      <c r="V4457" s="2">
        <v>1</v>
      </c>
      <c r="W4457" s="2" t="str">
        <f>IF(ISBLANK(V4457), "Missing", "OK")</f>
        <v>OK</v>
      </c>
      <c r="X4457" s="2" t="s">
        <v>10025</v>
      </c>
    </row>
    <row r="4458" spans="1:24" x14ac:dyDescent="0.35">
      <c r="A4458" s="2" t="s">
        <v>5562</v>
      </c>
      <c r="B4458" s="2" t="b">
        <f>COUNTIF(A:A, A4458)&gt;1</f>
        <v>0</v>
      </c>
      <c r="C4458" s="5">
        <v>45430.958333333336</v>
      </c>
      <c r="D4458" s="2" t="s">
        <v>10019</v>
      </c>
      <c r="E4458" s="2" t="s">
        <v>10024</v>
      </c>
      <c r="F4458" s="2">
        <v>437</v>
      </c>
      <c r="G4458" s="2">
        <v>3405</v>
      </c>
      <c r="H4458" s="2" t="str">
        <f>IF(G4458&lt;F4458, "Error", "OK")</f>
        <v>OK</v>
      </c>
      <c r="I4458" s="2">
        <v>17</v>
      </c>
      <c r="J4458" s="2" t="s">
        <v>10026</v>
      </c>
      <c r="K4458" s="2">
        <v>33</v>
      </c>
      <c r="L4458" s="2">
        <v>24</v>
      </c>
      <c r="M4458" s="2">
        <v>11</v>
      </c>
      <c r="N4458" s="2" t="s">
        <v>10026</v>
      </c>
      <c r="O4458" s="2">
        <v>1</v>
      </c>
      <c r="P4458" s="2" t="s">
        <v>10025</v>
      </c>
      <c r="Q4458" s="2">
        <v>36.221883863527523</v>
      </c>
      <c r="R4458" s="2">
        <f t="shared" si="138"/>
        <v>36.221883863527523</v>
      </c>
      <c r="S4458" s="2">
        <v>45.627746092461223</v>
      </c>
      <c r="T4458" s="2">
        <v>9.4058622289336995</v>
      </c>
      <c r="U4458" s="2">
        <f t="shared" si="139"/>
        <v>20.61434770385857</v>
      </c>
      <c r="V4458" s="2">
        <v>5</v>
      </c>
      <c r="W4458" s="2" t="str">
        <f>IF(ISBLANK(V4458), "Missing", "OK")</f>
        <v>OK</v>
      </c>
      <c r="X4458" s="2" t="s">
        <v>10025</v>
      </c>
    </row>
    <row r="4459" spans="1:24" x14ac:dyDescent="0.35">
      <c r="A4459" s="2" t="s">
        <v>5561</v>
      </c>
      <c r="B4459" s="2" t="b">
        <f>COUNTIF(A:A, A4459)&gt;1</f>
        <v>0</v>
      </c>
      <c r="C4459" s="5">
        <v>45430.916666666664</v>
      </c>
      <c r="D4459" s="2" t="s">
        <v>10021</v>
      </c>
      <c r="E4459" s="2" t="s">
        <v>10024</v>
      </c>
      <c r="F4459" s="2">
        <v>282</v>
      </c>
      <c r="G4459" s="2">
        <v>2484</v>
      </c>
      <c r="H4459" s="2" t="str">
        <f>IF(G4459&lt;F4459, "Error", "OK")</f>
        <v>OK</v>
      </c>
      <c r="I4459" s="2">
        <v>47</v>
      </c>
      <c r="J4459" s="2" t="s">
        <v>10025</v>
      </c>
      <c r="K4459" s="2">
        <v>0</v>
      </c>
      <c r="L4459" s="2">
        <v>24</v>
      </c>
      <c r="M4459" s="2">
        <v>3</v>
      </c>
      <c r="N4459" s="2" t="s">
        <v>10026</v>
      </c>
      <c r="O4459" s="2">
        <v>3</v>
      </c>
      <c r="P4459" s="2" t="s">
        <v>10025</v>
      </c>
      <c r="Q4459" s="2">
        <v>420.79083262282302</v>
      </c>
      <c r="R4459" s="2">
        <f t="shared" si="138"/>
        <v>420.79083262282296</v>
      </c>
      <c r="S4459" s="2">
        <v>723.27187971261935</v>
      </c>
      <c r="T4459" s="2">
        <v>302.48104708979639</v>
      </c>
      <c r="U4459" s="2">
        <f t="shared" si="139"/>
        <v>41.821209364586728</v>
      </c>
      <c r="V4459" s="2">
        <v>4</v>
      </c>
      <c r="W4459" s="2" t="str">
        <f>IF(ISBLANK(V4459), "Missing", "OK")</f>
        <v>OK</v>
      </c>
      <c r="X4459" s="2" t="s">
        <v>10025</v>
      </c>
    </row>
    <row r="4460" spans="1:24" x14ac:dyDescent="0.35">
      <c r="A4460" s="2" t="s">
        <v>5560</v>
      </c>
      <c r="B4460" s="2" t="b">
        <f>COUNTIF(A:A, A4460)&gt;1</f>
        <v>0</v>
      </c>
      <c r="C4460" s="5">
        <v>45430.875</v>
      </c>
      <c r="D4460" s="2" t="s">
        <v>10021</v>
      </c>
      <c r="E4460" s="2" t="s">
        <v>10022</v>
      </c>
      <c r="F4460" s="2">
        <v>265</v>
      </c>
      <c r="G4460" s="2">
        <v>4817</v>
      </c>
      <c r="H4460" s="2" t="str">
        <f>IF(G4460&lt;F4460, "Error", "OK")</f>
        <v>OK</v>
      </c>
      <c r="I4460" s="2">
        <v>23</v>
      </c>
      <c r="J4460" s="2" t="s">
        <v>10025</v>
      </c>
      <c r="K4460" s="2">
        <v>0</v>
      </c>
      <c r="L4460" s="2">
        <v>47</v>
      </c>
      <c r="M4460" s="2">
        <v>6</v>
      </c>
      <c r="N4460" s="2" t="s">
        <v>10026</v>
      </c>
      <c r="O4460" s="2">
        <v>3</v>
      </c>
      <c r="P4460" s="2" t="s">
        <v>10025</v>
      </c>
      <c r="Q4460" s="2">
        <v>147.246580010999</v>
      </c>
      <c r="R4460" s="2">
        <f t="shared" si="138"/>
        <v>147.24658001099897</v>
      </c>
      <c r="S4460" s="2">
        <v>245.8381395522822</v>
      </c>
      <c r="T4460" s="2">
        <v>98.591559541283232</v>
      </c>
      <c r="U4460" s="2">
        <f t="shared" si="139"/>
        <v>40.1042571021881</v>
      </c>
      <c r="V4460" s="2">
        <v>4</v>
      </c>
      <c r="W4460" s="2" t="str">
        <f>IF(ISBLANK(V4460), "Missing", "OK")</f>
        <v>OK</v>
      </c>
      <c r="X4460" s="2" t="s">
        <v>10025</v>
      </c>
    </row>
    <row r="4461" spans="1:24" x14ac:dyDescent="0.35">
      <c r="A4461" s="2" t="s">
        <v>5559</v>
      </c>
      <c r="B4461" s="2" t="b">
        <f>COUNTIF(A:A, A4461)&gt;1</f>
        <v>0</v>
      </c>
      <c r="C4461" s="5">
        <v>45430.833333333336</v>
      </c>
      <c r="D4461" s="2" t="s">
        <v>10021</v>
      </c>
      <c r="E4461" s="2" t="s">
        <v>10022</v>
      </c>
      <c r="F4461" s="2">
        <v>60</v>
      </c>
      <c r="G4461" s="2">
        <v>3752</v>
      </c>
      <c r="H4461" s="2" t="str">
        <f>IF(G4461&lt;F4461, "Error", "OK")</f>
        <v>OK</v>
      </c>
      <c r="I4461" s="2">
        <v>26</v>
      </c>
      <c r="J4461" s="2" t="s">
        <v>10025</v>
      </c>
      <c r="K4461" s="2">
        <v>0</v>
      </c>
      <c r="L4461" s="2">
        <v>43</v>
      </c>
      <c r="M4461" s="2">
        <v>0</v>
      </c>
      <c r="N4461" s="2" t="s">
        <v>10026</v>
      </c>
      <c r="O4461" s="2">
        <v>2</v>
      </c>
      <c r="P4461" s="2" t="s">
        <v>10025</v>
      </c>
      <c r="Q4461" s="2">
        <v>455.41859437557031</v>
      </c>
      <c r="R4461" s="2">
        <f t="shared" si="138"/>
        <v>455.41859437557025</v>
      </c>
      <c r="S4461" s="2">
        <v>973.53880270353432</v>
      </c>
      <c r="T4461" s="2">
        <v>518.12020832796406</v>
      </c>
      <c r="U4461" s="2">
        <f t="shared" si="139"/>
        <v>53.220293519799647</v>
      </c>
      <c r="V4461" s="2">
        <v>2</v>
      </c>
      <c r="W4461" s="2" t="str">
        <f>IF(ISBLANK(V4461), "Missing", "OK")</f>
        <v>OK</v>
      </c>
      <c r="X4461" s="2" t="s">
        <v>10025</v>
      </c>
    </row>
    <row r="4462" spans="1:24" x14ac:dyDescent="0.35">
      <c r="A4462" s="2" t="s">
        <v>5558</v>
      </c>
      <c r="B4462" s="2" t="b">
        <f>COUNTIF(A:A, A4462)&gt;1</f>
        <v>0</v>
      </c>
      <c r="C4462" s="5">
        <v>45430.791666666664</v>
      </c>
      <c r="D4462" s="2" t="s">
        <v>10021</v>
      </c>
      <c r="E4462" s="2" t="s">
        <v>10024</v>
      </c>
      <c r="F4462" s="2">
        <v>353</v>
      </c>
      <c r="G4462" s="2">
        <v>4008</v>
      </c>
      <c r="H4462" s="2" t="str">
        <f>IF(G4462&lt;F4462, "Error", "OK")</f>
        <v>OK</v>
      </c>
      <c r="I4462" s="2">
        <v>14</v>
      </c>
      <c r="J4462" s="2" t="s">
        <v>10025</v>
      </c>
      <c r="K4462" s="2">
        <v>0</v>
      </c>
      <c r="L4462" s="2">
        <v>45</v>
      </c>
      <c r="M4462" s="2">
        <v>3</v>
      </c>
      <c r="N4462" s="2" t="s">
        <v>10025</v>
      </c>
      <c r="O4462" s="2">
        <v>8</v>
      </c>
      <c r="P4462" s="2" t="s">
        <v>10026</v>
      </c>
      <c r="Q4462" s="2">
        <v>301.47033371641788</v>
      </c>
      <c r="R4462" s="2">
        <f t="shared" si="138"/>
        <v>301.47033371641788</v>
      </c>
      <c r="S4462" s="2">
        <v>595.15502460583298</v>
      </c>
      <c r="T4462" s="2">
        <v>293.68469088941509</v>
      </c>
      <c r="U4462" s="2">
        <f t="shared" si="139"/>
        <v>49.345914719265025</v>
      </c>
      <c r="V4462" s="2">
        <v>2</v>
      </c>
      <c r="W4462" s="2" t="str">
        <f>IF(ISBLANK(V4462), "Missing", "OK")</f>
        <v>OK</v>
      </c>
      <c r="X4462" s="2" t="s">
        <v>10025</v>
      </c>
    </row>
    <row r="4463" spans="1:24" x14ac:dyDescent="0.35">
      <c r="A4463" s="2" t="s">
        <v>5557</v>
      </c>
      <c r="B4463" s="2" t="b">
        <f>COUNTIF(A:A, A4463)&gt;1</f>
        <v>0</v>
      </c>
      <c r="C4463" s="5">
        <v>45430.75</v>
      </c>
      <c r="D4463" s="2" t="s">
        <v>10019</v>
      </c>
      <c r="E4463" s="2" t="s">
        <v>10023</v>
      </c>
      <c r="F4463" s="2">
        <v>499</v>
      </c>
      <c r="G4463" s="2">
        <v>3710</v>
      </c>
      <c r="H4463" s="2" t="str">
        <f>IF(G4463&lt;F4463, "Error", "OK")</f>
        <v>OK</v>
      </c>
      <c r="I4463" s="2">
        <v>45</v>
      </c>
      <c r="J4463" s="2" t="s">
        <v>10025</v>
      </c>
      <c r="K4463" s="2">
        <v>0</v>
      </c>
      <c r="L4463" s="2">
        <v>44</v>
      </c>
      <c r="M4463" s="2">
        <v>0</v>
      </c>
      <c r="N4463" s="2" t="s">
        <v>10026</v>
      </c>
      <c r="O4463" s="2">
        <v>2</v>
      </c>
      <c r="P4463" s="2" t="s">
        <v>10025</v>
      </c>
      <c r="Q4463" s="2">
        <v>356.6123649872153</v>
      </c>
      <c r="R4463" s="2">
        <f t="shared" si="138"/>
        <v>356.6123649872153</v>
      </c>
      <c r="S4463" s="2">
        <v>604.106556766783</v>
      </c>
      <c r="T4463" s="2">
        <v>247.4941917795677</v>
      </c>
      <c r="U4463" s="2">
        <f t="shared" si="139"/>
        <v>40.968631942048845</v>
      </c>
      <c r="V4463" s="2">
        <v>5</v>
      </c>
      <c r="W4463" s="2" t="str">
        <f>IF(ISBLANK(V4463), "Missing", "OK")</f>
        <v>OK</v>
      </c>
      <c r="X4463" s="2" t="s">
        <v>10025</v>
      </c>
    </row>
    <row r="4464" spans="1:24" x14ac:dyDescent="0.35">
      <c r="A4464" s="2" t="s">
        <v>5556</v>
      </c>
      <c r="B4464" s="2" t="b">
        <f>COUNTIF(A:A, A4464)&gt;1</f>
        <v>0</v>
      </c>
      <c r="C4464" s="5">
        <v>45430.708333333336</v>
      </c>
      <c r="D4464" s="2" t="s">
        <v>10021</v>
      </c>
      <c r="E4464" s="2" t="s">
        <v>10023</v>
      </c>
      <c r="F4464" s="2">
        <v>208</v>
      </c>
      <c r="G4464" s="2">
        <v>2860</v>
      </c>
      <c r="H4464" s="2" t="str">
        <f>IF(G4464&lt;F4464, "Error", "OK")</f>
        <v>OK</v>
      </c>
      <c r="I4464" s="2">
        <v>26</v>
      </c>
      <c r="J4464" s="2" t="s">
        <v>10025</v>
      </c>
      <c r="K4464" s="2">
        <v>0</v>
      </c>
      <c r="L4464" s="2">
        <v>29</v>
      </c>
      <c r="M4464" s="2">
        <v>0</v>
      </c>
      <c r="N4464" s="2" t="s">
        <v>10026</v>
      </c>
      <c r="O4464" s="2">
        <v>2</v>
      </c>
      <c r="P4464" s="2" t="s">
        <v>10025</v>
      </c>
      <c r="Q4464" s="2">
        <v>121.1600488230432</v>
      </c>
      <c r="R4464" s="2">
        <f t="shared" si="138"/>
        <v>121.16004882304318</v>
      </c>
      <c r="S4464" s="2">
        <v>204.23235879796721</v>
      </c>
      <c r="T4464" s="2">
        <v>83.072309974924025</v>
      </c>
      <c r="U4464" s="2">
        <f t="shared" si="139"/>
        <v>40.675390747996822</v>
      </c>
      <c r="V4464" s="2">
        <v>3</v>
      </c>
      <c r="W4464" s="2" t="str">
        <f>IF(ISBLANK(V4464), "Missing", "OK")</f>
        <v>OK</v>
      </c>
      <c r="X4464" s="2" t="s">
        <v>10025</v>
      </c>
    </row>
    <row r="4465" spans="1:24" x14ac:dyDescent="0.35">
      <c r="A4465" s="2" t="s">
        <v>5555</v>
      </c>
      <c r="B4465" s="2" t="b">
        <f>COUNTIF(A:A, A4465)&gt;1</f>
        <v>0</v>
      </c>
      <c r="C4465" s="5">
        <v>45430.666666666664</v>
      </c>
      <c r="D4465" s="2" t="s">
        <v>10021</v>
      </c>
      <c r="E4465" s="2" t="s">
        <v>10022</v>
      </c>
      <c r="F4465" s="2">
        <v>379</v>
      </c>
      <c r="G4465" s="2">
        <v>1566</v>
      </c>
      <c r="H4465" s="2" t="str">
        <f>IF(G4465&lt;F4465, "Error", "OK")</f>
        <v>OK</v>
      </c>
      <c r="I4465" s="2">
        <v>26</v>
      </c>
      <c r="J4465" s="2" t="s">
        <v>10025</v>
      </c>
      <c r="K4465" s="2">
        <v>0</v>
      </c>
      <c r="L4465" s="2">
        <v>26</v>
      </c>
      <c r="M4465" s="2">
        <v>0</v>
      </c>
      <c r="N4465" s="2" t="s">
        <v>10025</v>
      </c>
      <c r="O4465" s="2">
        <v>4</v>
      </c>
      <c r="P4465" s="2" t="s">
        <v>10026</v>
      </c>
      <c r="Q4465" s="2">
        <v>173.60988569333759</v>
      </c>
      <c r="R4465" s="2">
        <f t="shared" si="138"/>
        <v>173.60988569333759</v>
      </c>
      <c r="S4465" s="2">
        <v>426.4700001285168</v>
      </c>
      <c r="T4465" s="2">
        <v>252.86011443517921</v>
      </c>
      <c r="U4465" s="2">
        <f t="shared" si="139"/>
        <v>59.291418941304144</v>
      </c>
      <c r="V4465" s="2">
        <v>3</v>
      </c>
      <c r="W4465" s="2" t="str">
        <f>IF(ISBLANK(V4465), "Missing", "OK")</f>
        <v>OK</v>
      </c>
      <c r="X4465" s="2" t="s">
        <v>10025</v>
      </c>
    </row>
    <row r="4466" spans="1:24" x14ac:dyDescent="0.35">
      <c r="A4466" s="2" t="s">
        <v>5554</v>
      </c>
      <c r="B4466" s="2" t="b">
        <f>COUNTIF(A:A, A4466)&gt;1</f>
        <v>0</v>
      </c>
      <c r="C4466" s="5">
        <v>45430.625</v>
      </c>
      <c r="D4466" s="2" t="s">
        <v>10019</v>
      </c>
      <c r="E4466" s="2" t="s">
        <v>10024</v>
      </c>
      <c r="F4466" s="2">
        <v>280</v>
      </c>
      <c r="G4466" s="2">
        <v>1096</v>
      </c>
      <c r="H4466" s="2" t="str">
        <f>IF(G4466&lt;F4466, "Error", "OK")</f>
        <v>OK</v>
      </c>
      <c r="I4466" s="2">
        <v>39</v>
      </c>
      <c r="J4466" s="2" t="s">
        <v>10025</v>
      </c>
      <c r="K4466" s="2">
        <v>0</v>
      </c>
      <c r="L4466" s="2">
        <v>34</v>
      </c>
      <c r="M4466" s="2">
        <v>9</v>
      </c>
      <c r="N4466" s="2" t="s">
        <v>10026</v>
      </c>
      <c r="O4466" s="2">
        <v>3</v>
      </c>
      <c r="P4466" s="2" t="s">
        <v>10025</v>
      </c>
      <c r="Q4466" s="2">
        <v>46.33201984052512</v>
      </c>
      <c r="R4466" s="2">
        <f t="shared" si="138"/>
        <v>46.33201984052512</v>
      </c>
      <c r="S4466" s="2">
        <v>94.423102117630719</v>
      </c>
      <c r="T4466" s="2">
        <v>48.091082277105599</v>
      </c>
      <c r="U4466" s="2">
        <f t="shared" si="139"/>
        <v>50.931478842110621</v>
      </c>
      <c r="V4466" s="2">
        <v>3</v>
      </c>
      <c r="W4466" s="2" t="str">
        <f>IF(ISBLANK(V4466), "Missing", "OK")</f>
        <v>OK</v>
      </c>
      <c r="X4466" s="2" t="s">
        <v>10025</v>
      </c>
    </row>
    <row r="4467" spans="1:24" x14ac:dyDescent="0.35">
      <c r="A4467" s="2" t="s">
        <v>5553</v>
      </c>
      <c r="B4467" s="2" t="b">
        <f>COUNTIF(A:A, A4467)&gt;1</f>
        <v>0</v>
      </c>
      <c r="C4467" s="5">
        <v>45430.583333333336</v>
      </c>
      <c r="D4467" s="2" t="s">
        <v>10020</v>
      </c>
      <c r="E4467" s="2" t="s">
        <v>10022</v>
      </c>
      <c r="F4467" s="2">
        <v>234</v>
      </c>
      <c r="G4467" s="2">
        <v>4717</v>
      </c>
      <c r="H4467" s="2" t="str">
        <f>IF(G4467&lt;F4467, "Error", "OK")</f>
        <v>OK</v>
      </c>
      <c r="I4467" s="2">
        <v>64</v>
      </c>
      <c r="J4467" s="2" t="s">
        <v>10026</v>
      </c>
      <c r="K4467" s="2">
        <v>30</v>
      </c>
      <c r="L4467" s="2">
        <v>26</v>
      </c>
      <c r="M4467" s="2">
        <v>0</v>
      </c>
      <c r="N4467" s="2" t="s">
        <v>10026</v>
      </c>
      <c r="O4467" s="2">
        <v>3</v>
      </c>
      <c r="P4467" s="2" t="s">
        <v>10025</v>
      </c>
      <c r="Q4467" s="2">
        <v>160.17220168895329</v>
      </c>
      <c r="R4467" s="2">
        <f t="shared" si="138"/>
        <v>160.17220168895321</v>
      </c>
      <c r="S4467" s="2">
        <v>311.64479881211162</v>
      </c>
      <c r="T4467" s="2">
        <v>151.47259712315841</v>
      </c>
      <c r="U4467" s="2">
        <f t="shared" si="139"/>
        <v>48.604243581321612</v>
      </c>
      <c r="V4467" s="2">
        <v>3</v>
      </c>
      <c r="W4467" s="2" t="str">
        <f>IF(ISBLANK(V4467), "Missing", "OK")</f>
        <v>OK</v>
      </c>
      <c r="X4467" s="2" t="s">
        <v>10025</v>
      </c>
    </row>
    <row r="4468" spans="1:24" x14ac:dyDescent="0.35">
      <c r="A4468" s="2" t="s">
        <v>5552</v>
      </c>
      <c r="B4468" s="2" t="b">
        <f>COUNTIF(A:A, A4468)&gt;1</f>
        <v>0</v>
      </c>
      <c r="C4468" s="5">
        <v>45430.541666666664</v>
      </c>
      <c r="D4468" s="2" t="s">
        <v>10021</v>
      </c>
      <c r="E4468" s="2" t="s">
        <v>10024</v>
      </c>
      <c r="F4468" s="2">
        <v>232</v>
      </c>
      <c r="G4468" s="2">
        <v>4214</v>
      </c>
      <c r="H4468" s="2" t="str">
        <f>IF(G4468&lt;F4468, "Error", "OK")</f>
        <v>OK</v>
      </c>
      <c r="I4468" s="2">
        <v>30</v>
      </c>
      <c r="J4468" s="2" t="s">
        <v>10025</v>
      </c>
      <c r="K4468" s="2">
        <v>0</v>
      </c>
      <c r="L4468" s="2">
        <v>37</v>
      </c>
      <c r="M4468" s="2">
        <v>8</v>
      </c>
      <c r="N4468" s="2" t="s">
        <v>10026</v>
      </c>
      <c r="O4468" s="2">
        <v>5</v>
      </c>
      <c r="P4468" s="2" t="s">
        <v>10025</v>
      </c>
      <c r="Q4468" s="2">
        <v>369.62172517796631</v>
      </c>
      <c r="R4468" s="2">
        <f t="shared" si="138"/>
        <v>369.62172517796631</v>
      </c>
      <c r="S4468" s="2">
        <v>487.4139666922739</v>
      </c>
      <c r="T4468" s="2">
        <v>117.79224151430761</v>
      </c>
      <c r="U4468" s="2">
        <f t="shared" si="139"/>
        <v>24.16677599816812</v>
      </c>
      <c r="V4468" s="2">
        <v>5</v>
      </c>
      <c r="W4468" s="2" t="str">
        <f>IF(ISBLANK(V4468), "Missing", "OK")</f>
        <v>OK</v>
      </c>
      <c r="X4468" s="2" t="s">
        <v>10025</v>
      </c>
    </row>
    <row r="4469" spans="1:24" x14ac:dyDescent="0.35">
      <c r="A4469" s="2" t="s">
        <v>5551</v>
      </c>
      <c r="B4469" s="2" t="b">
        <f>COUNTIF(A:A, A4469)&gt;1</f>
        <v>0</v>
      </c>
      <c r="C4469" s="5">
        <v>45430.5</v>
      </c>
      <c r="D4469" s="2" t="s">
        <v>10019</v>
      </c>
      <c r="E4469" s="2" t="s">
        <v>10024</v>
      </c>
      <c r="F4469" s="2">
        <v>365</v>
      </c>
      <c r="G4469" s="2">
        <v>2731</v>
      </c>
      <c r="H4469" s="2" t="str">
        <f>IF(G4469&lt;F4469, "Error", "OK")</f>
        <v>OK</v>
      </c>
      <c r="I4469" s="2">
        <v>53</v>
      </c>
      <c r="J4469" s="2" t="s">
        <v>10025</v>
      </c>
      <c r="K4469" s="2">
        <v>0</v>
      </c>
      <c r="L4469" s="2">
        <v>18</v>
      </c>
      <c r="M4469" s="2">
        <v>0</v>
      </c>
      <c r="N4469" s="2" t="s">
        <v>10026</v>
      </c>
      <c r="O4469" s="2">
        <v>1</v>
      </c>
      <c r="P4469" s="2" t="s">
        <v>10025</v>
      </c>
      <c r="Q4469" s="2">
        <v>425.15180350529818</v>
      </c>
      <c r="R4469" s="2">
        <f t="shared" si="138"/>
        <v>425.15180350529818</v>
      </c>
      <c r="S4469" s="2">
        <v>837.67367371967259</v>
      </c>
      <c r="T4469" s="2">
        <v>412.52187021437442</v>
      </c>
      <c r="U4469" s="2">
        <f t="shared" si="139"/>
        <v>49.24613046302143</v>
      </c>
      <c r="V4469" s="2">
        <v>4</v>
      </c>
      <c r="W4469" s="2" t="str">
        <f>IF(ISBLANK(V4469), "Missing", "OK")</f>
        <v>OK</v>
      </c>
      <c r="X4469" s="2" t="s">
        <v>10026</v>
      </c>
    </row>
    <row r="4470" spans="1:24" x14ac:dyDescent="0.35">
      <c r="A4470" s="2" t="s">
        <v>5550</v>
      </c>
      <c r="B4470" s="2" t="b">
        <f>COUNTIF(A:A, A4470)&gt;1</f>
        <v>0</v>
      </c>
      <c r="C4470" s="5">
        <v>45430.458333333336</v>
      </c>
      <c r="D4470" s="2" t="s">
        <v>10020</v>
      </c>
      <c r="E4470" s="2" t="s">
        <v>10024</v>
      </c>
      <c r="F4470" s="2">
        <v>289</v>
      </c>
      <c r="G4470" s="2">
        <v>4718</v>
      </c>
      <c r="H4470" s="2" t="str">
        <f>IF(G4470&lt;F4470, "Error", "OK")</f>
        <v>OK</v>
      </c>
      <c r="I4470" s="2">
        <v>55</v>
      </c>
      <c r="J4470" s="2" t="s">
        <v>10026</v>
      </c>
      <c r="K4470" s="2">
        <v>35</v>
      </c>
      <c r="L4470" s="2">
        <v>9</v>
      </c>
      <c r="M4470" s="2">
        <v>18</v>
      </c>
      <c r="N4470" s="2" t="s">
        <v>10025</v>
      </c>
      <c r="O4470" s="2">
        <v>9</v>
      </c>
      <c r="P4470" s="2" t="s">
        <v>10026</v>
      </c>
      <c r="Q4470" s="2">
        <v>216.37803916227671</v>
      </c>
      <c r="R4470" s="2">
        <f t="shared" si="138"/>
        <v>216.37803916227665</v>
      </c>
      <c r="S4470" s="2">
        <v>276.19039935771548</v>
      </c>
      <c r="T4470" s="2">
        <v>59.812360195438828</v>
      </c>
      <c r="U4470" s="2">
        <f t="shared" si="139"/>
        <v>21.656205405594577</v>
      </c>
      <c r="V4470" s="2">
        <v>4</v>
      </c>
      <c r="W4470" s="2" t="str">
        <f>IF(ISBLANK(V4470), "Missing", "OK")</f>
        <v>OK</v>
      </c>
      <c r="X4470" s="2" t="s">
        <v>10026</v>
      </c>
    </row>
    <row r="4471" spans="1:24" x14ac:dyDescent="0.35">
      <c r="A4471" s="2" t="s">
        <v>5549</v>
      </c>
      <c r="B4471" s="2" t="b">
        <f>COUNTIF(A:A, A4471)&gt;1</f>
        <v>0</v>
      </c>
      <c r="C4471" s="5">
        <v>45430.416666666664</v>
      </c>
      <c r="D4471" s="2" t="s">
        <v>10019</v>
      </c>
      <c r="E4471" s="2" t="s">
        <v>10023</v>
      </c>
      <c r="F4471" s="2">
        <v>285</v>
      </c>
      <c r="G4471" s="2">
        <v>1212</v>
      </c>
      <c r="H4471" s="2" t="str">
        <f>IF(G4471&lt;F4471, "Error", "OK")</f>
        <v>OK</v>
      </c>
      <c r="I4471" s="2">
        <v>56</v>
      </c>
      <c r="J4471" s="2" t="s">
        <v>10025</v>
      </c>
      <c r="K4471" s="2">
        <v>0</v>
      </c>
      <c r="L4471" s="2">
        <v>24</v>
      </c>
      <c r="M4471" s="2">
        <v>2</v>
      </c>
      <c r="N4471" s="2" t="s">
        <v>10026</v>
      </c>
      <c r="O4471" s="2">
        <v>1</v>
      </c>
      <c r="P4471" s="2" t="s">
        <v>10025</v>
      </c>
      <c r="Q4471" s="2">
        <v>20.623326827633331</v>
      </c>
      <c r="R4471" s="2">
        <f t="shared" si="138"/>
        <v>20.623326827633335</v>
      </c>
      <c r="S4471" s="2">
        <v>35.922093656075504</v>
      </c>
      <c r="T4471" s="2">
        <v>15.298766828442171</v>
      </c>
      <c r="U4471" s="2">
        <f t="shared" si="139"/>
        <v>42.588739328267664</v>
      </c>
      <c r="V4471" s="2">
        <v>3</v>
      </c>
      <c r="W4471" s="2" t="str">
        <f>IF(ISBLANK(V4471), "Missing", "OK")</f>
        <v>OK</v>
      </c>
      <c r="X4471" s="2" t="s">
        <v>10025</v>
      </c>
    </row>
    <row r="4472" spans="1:24" x14ac:dyDescent="0.35">
      <c r="A4472" s="2" t="s">
        <v>5548</v>
      </c>
      <c r="B4472" s="2" t="b">
        <f>COUNTIF(A:A, A4472)&gt;1</f>
        <v>0</v>
      </c>
      <c r="C4472" s="5">
        <v>45430.375</v>
      </c>
      <c r="D4472" s="2" t="s">
        <v>10021</v>
      </c>
      <c r="E4472" s="2" t="s">
        <v>10022</v>
      </c>
      <c r="F4472" s="2">
        <v>358</v>
      </c>
      <c r="G4472" s="2">
        <v>4061</v>
      </c>
      <c r="H4472" s="2" t="str">
        <f>IF(G4472&lt;F4472, "Error", "OK")</f>
        <v>OK</v>
      </c>
      <c r="I4472" s="2">
        <v>31</v>
      </c>
      <c r="J4472" s="2" t="s">
        <v>10025</v>
      </c>
      <c r="K4472" s="2">
        <v>0</v>
      </c>
      <c r="L4472" s="2">
        <v>48</v>
      </c>
      <c r="M4472" s="2">
        <v>15</v>
      </c>
      <c r="N4472" s="2" t="s">
        <v>10026</v>
      </c>
      <c r="O4472" s="2">
        <v>9</v>
      </c>
      <c r="P4472" s="2" t="s">
        <v>10025</v>
      </c>
      <c r="Q4472" s="2">
        <v>270.02137557728111</v>
      </c>
      <c r="R4472" s="2">
        <f t="shared" si="138"/>
        <v>270.02137557728111</v>
      </c>
      <c r="S4472" s="2">
        <v>548.74909885315071</v>
      </c>
      <c r="T4472" s="2">
        <v>278.72772327586961</v>
      </c>
      <c r="U4472" s="2">
        <f t="shared" si="139"/>
        <v>50.793290386880287</v>
      </c>
      <c r="V4472" s="2">
        <v>5</v>
      </c>
      <c r="W4472" s="2" t="str">
        <f>IF(ISBLANK(V4472), "Missing", "OK")</f>
        <v>OK</v>
      </c>
      <c r="X4472" s="2" t="s">
        <v>10026</v>
      </c>
    </row>
    <row r="4473" spans="1:24" x14ac:dyDescent="0.35">
      <c r="A4473" s="2" t="s">
        <v>5547</v>
      </c>
      <c r="B4473" s="2" t="b">
        <f>COUNTIF(A:A, A4473)&gt;1</f>
        <v>0</v>
      </c>
      <c r="C4473" s="5">
        <v>45430.333333333336</v>
      </c>
      <c r="D4473" s="2" t="s">
        <v>10019</v>
      </c>
      <c r="E4473" s="2" t="s">
        <v>10023</v>
      </c>
      <c r="F4473" s="2">
        <v>280</v>
      </c>
      <c r="G4473" s="2">
        <v>2150</v>
      </c>
      <c r="H4473" s="2" t="str">
        <f>IF(G4473&lt;F4473, "Error", "OK")</f>
        <v>OK</v>
      </c>
      <c r="I4473" s="2">
        <v>39</v>
      </c>
      <c r="J4473" s="2" t="s">
        <v>10026</v>
      </c>
      <c r="K4473" s="2">
        <v>2</v>
      </c>
      <c r="L4473" s="2">
        <v>46</v>
      </c>
      <c r="M4473" s="2">
        <v>0</v>
      </c>
      <c r="N4473" s="2" t="s">
        <v>10026</v>
      </c>
      <c r="O4473" s="2">
        <v>6</v>
      </c>
      <c r="P4473" s="2" t="s">
        <v>10025</v>
      </c>
      <c r="Q4473" s="2">
        <v>268.87974453403677</v>
      </c>
      <c r="R4473" s="2">
        <f t="shared" si="138"/>
        <v>268.87974453403683</v>
      </c>
      <c r="S4473" s="2">
        <v>586.36843363586001</v>
      </c>
      <c r="T4473" s="2">
        <v>317.48868910182318</v>
      </c>
      <c r="U4473" s="2">
        <f t="shared" si="139"/>
        <v>54.144914850410665</v>
      </c>
      <c r="V4473" s="2">
        <v>4</v>
      </c>
      <c r="W4473" s="2" t="str">
        <f>IF(ISBLANK(V4473), "Missing", "OK")</f>
        <v>OK</v>
      </c>
      <c r="X4473" s="2" t="s">
        <v>10025</v>
      </c>
    </row>
    <row r="4474" spans="1:24" x14ac:dyDescent="0.35">
      <c r="A4474" s="2" t="s">
        <v>5546</v>
      </c>
      <c r="B4474" s="2" t="b">
        <f>COUNTIF(A:A, A4474)&gt;1</f>
        <v>0</v>
      </c>
      <c r="C4474" s="5">
        <v>45430.291666666664</v>
      </c>
      <c r="D4474" s="2" t="s">
        <v>10021</v>
      </c>
      <c r="E4474" s="2" t="s">
        <v>10024</v>
      </c>
      <c r="F4474" s="2">
        <v>364</v>
      </c>
      <c r="G4474" s="2">
        <v>2754</v>
      </c>
      <c r="H4474" s="2" t="str">
        <f>IF(G4474&lt;F4474, "Error", "OK")</f>
        <v>OK</v>
      </c>
      <c r="I4474" s="2">
        <v>9</v>
      </c>
      <c r="J4474" s="2" t="s">
        <v>10026</v>
      </c>
      <c r="K4474" s="2">
        <v>8</v>
      </c>
      <c r="L4474" s="2">
        <v>25</v>
      </c>
      <c r="M4474" s="2">
        <v>16</v>
      </c>
      <c r="N4474" s="2" t="s">
        <v>10026</v>
      </c>
      <c r="O4474" s="2">
        <v>6</v>
      </c>
      <c r="P4474" s="2" t="s">
        <v>10025</v>
      </c>
      <c r="Q4474" s="2">
        <v>389.73992390513939</v>
      </c>
      <c r="R4474" s="2">
        <f t="shared" si="138"/>
        <v>389.73992390513939</v>
      </c>
      <c r="S4474" s="2">
        <v>774.36709519823671</v>
      </c>
      <c r="T4474" s="2">
        <v>384.62717129309732</v>
      </c>
      <c r="U4474" s="2">
        <f t="shared" si="139"/>
        <v>49.669875396065663</v>
      </c>
      <c r="V4474" s="2">
        <v>5</v>
      </c>
      <c r="W4474" s="2" t="str">
        <f>IF(ISBLANK(V4474), "Missing", "OK")</f>
        <v>OK</v>
      </c>
      <c r="X4474" s="2" t="s">
        <v>10025</v>
      </c>
    </row>
    <row r="4475" spans="1:24" x14ac:dyDescent="0.35">
      <c r="A4475" s="2" t="s">
        <v>5545</v>
      </c>
      <c r="B4475" s="2" t="b">
        <f>COUNTIF(A:A, A4475)&gt;1</f>
        <v>0</v>
      </c>
      <c r="C4475" s="5">
        <v>45430.25</v>
      </c>
      <c r="D4475" s="2" t="s">
        <v>10020</v>
      </c>
      <c r="E4475" s="2" t="s">
        <v>10024</v>
      </c>
      <c r="F4475" s="2">
        <v>418</v>
      </c>
      <c r="G4475" s="2">
        <v>1871</v>
      </c>
      <c r="H4475" s="2" t="str">
        <f>IF(G4475&lt;F4475, "Error", "OK")</f>
        <v>OK</v>
      </c>
      <c r="I4475" s="2">
        <v>6</v>
      </c>
      <c r="J4475" s="2" t="s">
        <v>10025</v>
      </c>
      <c r="K4475" s="2">
        <v>0</v>
      </c>
      <c r="L4475" s="2">
        <v>21</v>
      </c>
      <c r="M4475" s="2">
        <v>13</v>
      </c>
      <c r="N4475" s="2" t="s">
        <v>10026</v>
      </c>
      <c r="O4475" s="2">
        <v>2</v>
      </c>
      <c r="P4475" s="2" t="s">
        <v>10025</v>
      </c>
      <c r="Q4475" s="2">
        <v>402.32646284106607</v>
      </c>
      <c r="R4475" s="2">
        <f t="shared" si="138"/>
        <v>402.32646284106613</v>
      </c>
      <c r="S4475" s="2">
        <v>993.47725855864542</v>
      </c>
      <c r="T4475" s="2">
        <v>591.15079571757929</v>
      </c>
      <c r="U4475" s="2">
        <f t="shared" si="139"/>
        <v>59.503203583666462</v>
      </c>
      <c r="V4475" s="2">
        <v>4</v>
      </c>
      <c r="W4475" s="2" t="str">
        <f>IF(ISBLANK(V4475), "Missing", "OK")</f>
        <v>OK</v>
      </c>
      <c r="X4475" s="2" t="s">
        <v>10026</v>
      </c>
    </row>
    <row r="4476" spans="1:24" x14ac:dyDescent="0.35">
      <c r="A4476" s="2" t="s">
        <v>5544</v>
      </c>
      <c r="B4476" s="2" t="b">
        <f>COUNTIF(A:A, A4476)&gt;1</f>
        <v>0</v>
      </c>
      <c r="C4476" s="5">
        <v>45430.208333333336</v>
      </c>
      <c r="D4476" s="2" t="s">
        <v>10019</v>
      </c>
      <c r="E4476" s="2" t="s">
        <v>10024</v>
      </c>
      <c r="F4476" s="2">
        <v>18</v>
      </c>
      <c r="G4476" s="2">
        <v>1974</v>
      </c>
      <c r="H4476" s="2" t="str">
        <f>IF(G4476&lt;F4476, "Error", "OK")</f>
        <v>OK</v>
      </c>
      <c r="I4476" s="2">
        <v>68</v>
      </c>
      <c r="J4476" s="2" t="s">
        <v>10025</v>
      </c>
      <c r="K4476" s="2">
        <v>0</v>
      </c>
      <c r="L4476" s="2">
        <v>29</v>
      </c>
      <c r="M4476" s="2">
        <v>10</v>
      </c>
      <c r="N4476" s="2" t="s">
        <v>10026</v>
      </c>
      <c r="O4476" s="2">
        <v>3</v>
      </c>
      <c r="P4476" s="2" t="s">
        <v>10025</v>
      </c>
      <c r="Q4476" s="2">
        <v>482.39546024772471</v>
      </c>
      <c r="R4476" s="2">
        <f t="shared" si="138"/>
        <v>482.39546024772471</v>
      </c>
      <c r="S4476" s="2">
        <v>722.4285352638575</v>
      </c>
      <c r="T4476" s="2">
        <v>240.03307501613281</v>
      </c>
      <c r="U4476" s="2">
        <f t="shared" si="139"/>
        <v>33.225857410029342</v>
      </c>
      <c r="V4476" s="2">
        <v>5</v>
      </c>
      <c r="W4476" s="2" t="str">
        <f>IF(ISBLANK(V4476), "Missing", "OK")</f>
        <v>OK</v>
      </c>
      <c r="X4476" s="2" t="s">
        <v>10025</v>
      </c>
    </row>
    <row r="4477" spans="1:24" x14ac:dyDescent="0.35">
      <c r="A4477" s="2" t="s">
        <v>5543</v>
      </c>
      <c r="B4477" s="2" t="b">
        <f>COUNTIF(A:A, A4477)&gt;1</f>
        <v>0</v>
      </c>
      <c r="C4477" s="5">
        <v>45430.166666666664</v>
      </c>
      <c r="D4477" s="2" t="s">
        <v>10019</v>
      </c>
      <c r="E4477" s="2" t="s">
        <v>10023</v>
      </c>
      <c r="F4477" s="2">
        <v>397</v>
      </c>
      <c r="G4477" s="2">
        <v>3507</v>
      </c>
      <c r="H4477" s="2" t="str">
        <f>IF(G4477&lt;F4477, "Error", "OK")</f>
        <v>OK</v>
      </c>
      <c r="I4477" s="2">
        <v>15</v>
      </c>
      <c r="J4477" s="2" t="s">
        <v>10025</v>
      </c>
      <c r="K4477" s="2">
        <v>0</v>
      </c>
      <c r="L4477" s="2">
        <v>11</v>
      </c>
      <c r="M4477" s="2">
        <v>6</v>
      </c>
      <c r="N4477" s="2" t="s">
        <v>10026</v>
      </c>
      <c r="O4477" s="2">
        <v>2</v>
      </c>
      <c r="P4477" s="2" t="s">
        <v>10025</v>
      </c>
      <c r="Q4477" s="2">
        <v>27.685361059145102</v>
      </c>
      <c r="R4477" s="2">
        <f t="shared" si="138"/>
        <v>27.685361059145098</v>
      </c>
      <c r="S4477" s="2">
        <v>44.729185088761199</v>
      </c>
      <c r="T4477" s="2">
        <v>17.043824029616101</v>
      </c>
      <c r="U4477" s="2">
        <f t="shared" si="139"/>
        <v>38.104481438224518</v>
      </c>
      <c r="V4477" s="2">
        <v>1</v>
      </c>
      <c r="W4477" s="2" t="str">
        <f>IF(ISBLANK(V4477), "Missing", "OK")</f>
        <v>OK</v>
      </c>
      <c r="X4477" s="2" t="s">
        <v>10025</v>
      </c>
    </row>
    <row r="4478" spans="1:24" x14ac:dyDescent="0.35">
      <c r="A4478" s="2" t="s">
        <v>5542</v>
      </c>
      <c r="B4478" s="2" t="b">
        <f>COUNTIF(A:A, A4478)&gt;1</f>
        <v>0</v>
      </c>
      <c r="C4478" s="5">
        <v>45430.125</v>
      </c>
      <c r="D4478" s="2" t="s">
        <v>10020</v>
      </c>
      <c r="E4478" s="2" t="s">
        <v>10024</v>
      </c>
      <c r="F4478" s="2">
        <v>273</v>
      </c>
      <c r="G4478" s="2">
        <v>1913</v>
      </c>
      <c r="H4478" s="2" t="str">
        <f>IF(G4478&lt;F4478, "Error", "OK")</f>
        <v>OK</v>
      </c>
      <c r="I4478" s="2">
        <v>19</v>
      </c>
      <c r="J4478" s="2" t="s">
        <v>10025</v>
      </c>
      <c r="K4478" s="2">
        <v>0</v>
      </c>
      <c r="L4478" s="2">
        <v>10</v>
      </c>
      <c r="M4478" s="2">
        <v>0</v>
      </c>
      <c r="N4478" s="2" t="s">
        <v>10026</v>
      </c>
      <c r="O4478" s="2">
        <v>4</v>
      </c>
      <c r="P4478" s="2" t="s">
        <v>10025</v>
      </c>
      <c r="Q4478" s="2">
        <v>186.9148954966451</v>
      </c>
      <c r="R4478" s="2">
        <f t="shared" si="138"/>
        <v>186.9148954966451</v>
      </c>
      <c r="S4478" s="2">
        <v>335.86401454095551</v>
      </c>
      <c r="T4478" s="2">
        <v>148.94911904431041</v>
      </c>
      <c r="U4478" s="2">
        <f t="shared" si="139"/>
        <v>44.348043432961298</v>
      </c>
      <c r="V4478" s="2">
        <v>5</v>
      </c>
      <c r="W4478" s="2" t="str">
        <f>IF(ISBLANK(V4478), "Missing", "OK")</f>
        <v>OK</v>
      </c>
      <c r="X4478" s="2" t="s">
        <v>10025</v>
      </c>
    </row>
    <row r="4479" spans="1:24" x14ac:dyDescent="0.35">
      <c r="A4479" s="2" t="s">
        <v>5541</v>
      </c>
      <c r="B4479" s="2" t="b">
        <f>COUNTIF(A:A, A4479)&gt;1</f>
        <v>0</v>
      </c>
      <c r="C4479" s="5">
        <v>45430.083333333336</v>
      </c>
      <c r="D4479" s="2" t="s">
        <v>10019</v>
      </c>
      <c r="E4479" s="2" t="s">
        <v>10024</v>
      </c>
      <c r="F4479" s="2">
        <v>221</v>
      </c>
      <c r="G4479" s="2">
        <v>3196</v>
      </c>
      <c r="H4479" s="2" t="str">
        <f>IF(G4479&lt;F4479, "Error", "OK")</f>
        <v>OK</v>
      </c>
      <c r="I4479" s="2">
        <v>42</v>
      </c>
      <c r="J4479" s="2" t="s">
        <v>10025</v>
      </c>
      <c r="K4479" s="2">
        <v>0</v>
      </c>
      <c r="L4479" s="2">
        <v>22</v>
      </c>
      <c r="M4479" s="2">
        <v>0</v>
      </c>
      <c r="N4479" s="2" t="s">
        <v>10026</v>
      </c>
      <c r="O4479" s="2">
        <v>6</v>
      </c>
      <c r="P4479" s="2" t="s">
        <v>10025</v>
      </c>
      <c r="Q4479" s="2">
        <v>406.92153170366191</v>
      </c>
      <c r="R4479" s="2">
        <f t="shared" si="138"/>
        <v>406.92153170366191</v>
      </c>
      <c r="S4479" s="2">
        <v>605.1249792086661</v>
      </c>
      <c r="T4479" s="2">
        <v>198.20344750500419</v>
      </c>
      <c r="U4479" s="2">
        <f t="shared" si="139"/>
        <v>32.754134156583447</v>
      </c>
      <c r="V4479" s="2">
        <v>5</v>
      </c>
      <c r="W4479" s="2" t="str">
        <f>IF(ISBLANK(V4479), "Missing", "OK")</f>
        <v>OK</v>
      </c>
      <c r="X4479" s="2" t="s">
        <v>10025</v>
      </c>
    </row>
    <row r="4480" spans="1:24" x14ac:dyDescent="0.35">
      <c r="A4480" s="2" t="s">
        <v>5540</v>
      </c>
      <c r="B4480" s="2" t="b">
        <f>COUNTIF(A:A, A4480)&gt;1</f>
        <v>0</v>
      </c>
      <c r="C4480" s="5">
        <v>45430.041666666664</v>
      </c>
      <c r="D4480" s="2" t="s">
        <v>10020</v>
      </c>
      <c r="E4480" s="2" t="s">
        <v>10023</v>
      </c>
      <c r="F4480" s="2">
        <v>352</v>
      </c>
      <c r="G4480" s="2">
        <v>3152</v>
      </c>
      <c r="H4480" s="2" t="str">
        <f>IF(G4480&lt;F4480, "Error", "OK")</f>
        <v>OK</v>
      </c>
      <c r="I4480" s="2">
        <v>59</v>
      </c>
      <c r="J4480" s="2" t="s">
        <v>10025</v>
      </c>
      <c r="K4480" s="2">
        <v>0</v>
      </c>
      <c r="L4480" s="2">
        <v>40</v>
      </c>
      <c r="M4480" s="2">
        <v>13</v>
      </c>
      <c r="N4480" s="2" t="s">
        <v>10026</v>
      </c>
      <c r="O4480" s="2">
        <v>4</v>
      </c>
      <c r="P4480" s="2" t="s">
        <v>10025</v>
      </c>
      <c r="Q4480" s="2">
        <v>403.22060219089661</v>
      </c>
      <c r="R4480" s="2">
        <f t="shared" si="138"/>
        <v>403.22060219089661</v>
      </c>
      <c r="S4480" s="2">
        <v>848.22409376049632</v>
      </c>
      <c r="T4480" s="2">
        <v>445.0034915695997</v>
      </c>
      <c r="U4480" s="2">
        <f t="shared" si="139"/>
        <v>52.462962894243184</v>
      </c>
      <c r="V4480" s="2">
        <v>4</v>
      </c>
      <c r="W4480" s="2" t="str">
        <f>IF(ISBLANK(V4480), "Missing", "OK")</f>
        <v>OK</v>
      </c>
      <c r="X4480" s="2" t="s">
        <v>10025</v>
      </c>
    </row>
    <row r="4481" spans="1:24" x14ac:dyDescent="0.35">
      <c r="A4481" s="2" t="s">
        <v>5539</v>
      </c>
      <c r="B4481" s="2" t="b">
        <f>COUNTIF(A:A, A4481)&gt;1</f>
        <v>0</v>
      </c>
      <c r="C4481" s="5">
        <v>45430</v>
      </c>
      <c r="D4481" s="2" t="s">
        <v>10020</v>
      </c>
      <c r="E4481" s="2" t="s">
        <v>10022</v>
      </c>
      <c r="F4481" s="2">
        <v>280</v>
      </c>
      <c r="G4481" s="2">
        <v>2208</v>
      </c>
      <c r="H4481" s="2" t="str">
        <f>IF(G4481&lt;F4481, "Error", "OK")</f>
        <v>OK</v>
      </c>
      <c r="I4481" s="2">
        <v>32</v>
      </c>
      <c r="J4481" s="2" t="s">
        <v>10025</v>
      </c>
      <c r="K4481" s="2">
        <v>0</v>
      </c>
      <c r="L4481" s="2">
        <v>41</v>
      </c>
      <c r="M4481" s="2">
        <v>7</v>
      </c>
      <c r="N4481" s="2" t="s">
        <v>10025</v>
      </c>
      <c r="O4481" s="2">
        <v>7</v>
      </c>
      <c r="P4481" s="2" t="s">
        <v>10026</v>
      </c>
      <c r="Q4481" s="2">
        <v>428.75414408802538</v>
      </c>
      <c r="R4481" s="2">
        <f t="shared" si="138"/>
        <v>428.75414408802538</v>
      </c>
      <c r="S4481" s="2">
        <v>552.7373729675644</v>
      </c>
      <c r="T4481" s="2">
        <v>123.983228879539</v>
      </c>
      <c r="U4481" s="2">
        <f t="shared" si="139"/>
        <v>22.430766389812138</v>
      </c>
      <c r="V4481" s="2">
        <v>2</v>
      </c>
      <c r="W4481" s="2" t="str">
        <f>IF(ISBLANK(V4481), "Missing", "OK")</f>
        <v>OK</v>
      </c>
      <c r="X4481" s="2" t="s">
        <v>10026</v>
      </c>
    </row>
    <row r="4482" spans="1:24" x14ac:dyDescent="0.35">
      <c r="A4482" s="2" t="s">
        <v>5538</v>
      </c>
      <c r="B4482" s="2" t="b">
        <f>COUNTIF(A:A, A4482)&gt;1</f>
        <v>0</v>
      </c>
      <c r="C4482" s="5">
        <v>45429.958333333336</v>
      </c>
      <c r="D4482" s="2" t="s">
        <v>10021</v>
      </c>
      <c r="E4482" s="2" t="s">
        <v>10023</v>
      </c>
      <c r="F4482" s="2">
        <v>398</v>
      </c>
      <c r="G4482" s="2">
        <v>4938</v>
      </c>
      <c r="H4482" s="2" t="str">
        <f>IF(G4482&lt;F4482, "Error", "OK")</f>
        <v>OK</v>
      </c>
      <c r="I4482" s="2">
        <v>42</v>
      </c>
      <c r="J4482" s="2" t="s">
        <v>10026</v>
      </c>
      <c r="K4482" s="2">
        <v>38</v>
      </c>
      <c r="L4482" s="2">
        <v>36</v>
      </c>
      <c r="M4482" s="2">
        <v>0</v>
      </c>
      <c r="N4482" s="2" t="s">
        <v>10026</v>
      </c>
      <c r="O4482" s="2">
        <v>7</v>
      </c>
      <c r="P4482" s="2" t="s">
        <v>10025</v>
      </c>
      <c r="Q4482" s="2">
        <v>346.5817493333912</v>
      </c>
      <c r="R4482" s="2">
        <f t="shared" si="138"/>
        <v>346.58174933339126</v>
      </c>
      <c r="S4482" s="2">
        <v>667.84657150144744</v>
      </c>
      <c r="T4482" s="2">
        <v>321.26482216805618</v>
      </c>
      <c r="U4482" s="2">
        <f t="shared" si="139"/>
        <v>48.104585076448188</v>
      </c>
      <c r="V4482" s="2">
        <v>5</v>
      </c>
      <c r="W4482" s="2" t="str">
        <f>IF(ISBLANK(V4482), "Missing", "OK")</f>
        <v>OK</v>
      </c>
      <c r="X4482" s="2" t="s">
        <v>10025</v>
      </c>
    </row>
    <row r="4483" spans="1:24" x14ac:dyDescent="0.35">
      <c r="A4483" s="2" t="s">
        <v>5537</v>
      </c>
      <c r="B4483" s="2" t="b">
        <f>COUNTIF(A:A, A4483)&gt;1</f>
        <v>0</v>
      </c>
      <c r="C4483" s="5">
        <v>45429.916666666664</v>
      </c>
      <c r="D4483" s="2" t="s">
        <v>10019</v>
      </c>
      <c r="E4483" s="2" t="s">
        <v>10024</v>
      </c>
      <c r="F4483" s="2">
        <v>339</v>
      </c>
      <c r="G4483" s="2">
        <v>3124</v>
      </c>
      <c r="H4483" s="2" t="str">
        <f>IF(G4483&lt;F4483, "Error", "OK")</f>
        <v>OK</v>
      </c>
      <c r="I4483" s="2">
        <v>55</v>
      </c>
      <c r="J4483" s="2" t="s">
        <v>10025</v>
      </c>
      <c r="K4483" s="2">
        <v>0</v>
      </c>
      <c r="L4483" s="2">
        <v>24</v>
      </c>
      <c r="M4483" s="2">
        <v>8</v>
      </c>
      <c r="N4483" s="2" t="s">
        <v>10026</v>
      </c>
      <c r="O4483" s="2">
        <v>1</v>
      </c>
      <c r="P4483" s="2" t="s">
        <v>10025</v>
      </c>
      <c r="Q4483" s="2">
        <v>162.065068346327</v>
      </c>
      <c r="R4483" s="2">
        <f t="shared" si="138"/>
        <v>162.065068346327</v>
      </c>
      <c r="S4483" s="2">
        <v>390.40201038970361</v>
      </c>
      <c r="T4483" s="2">
        <v>228.33694204337661</v>
      </c>
      <c r="U4483" s="2">
        <f t="shared" si="139"/>
        <v>58.487645034268176</v>
      </c>
      <c r="V4483" s="2">
        <v>4</v>
      </c>
      <c r="W4483" s="2" t="str">
        <f>IF(ISBLANK(V4483), "Missing", "OK")</f>
        <v>OK</v>
      </c>
      <c r="X4483" s="2" t="s">
        <v>10026</v>
      </c>
    </row>
    <row r="4484" spans="1:24" x14ac:dyDescent="0.35">
      <c r="A4484" s="2" t="s">
        <v>5536</v>
      </c>
      <c r="B4484" s="2" t="b">
        <f>COUNTIF(A:A, A4484)&gt;1</f>
        <v>0</v>
      </c>
      <c r="C4484" s="5">
        <v>45429.875</v>
      </c>
      <c r="D4484" s="2" t="s">
        <v>10021</v>
      </c>
      <c r="E4484" s="2" t="s">
        <v>10024</v>
      </c>
      <c r="F4484" s="2">
        <v>147</v>
      </c>
      <c r="G4484" s="2">
        <v>4507</v>
      </c>
      <c r="H4484" s="2" t="str">
        <f>IF(G4484&lt;F4484, "Error", "OK")</f>
        <v>OK</v>
      </c>
      <c r="I4484" s="2">
        <v>22</v>
      </c>
      <c r="J4484" s="2" t="s">
        <v>10025</v>
      </c>
      <c r="K4484" s="2">
        <v>0</v>
      </c>
      <c r="L4484" s="2">
        <v>47</v>
      </c>
      <c r="M4484" s="2">
        <v>0</v>
      </c>
      <c r="N4484" s="2" t="s">
        <v>10026</v>
      </c>
      <c r="O4484" s="2">
        <v>5</v>
      </c>
      <c r="P4484" s="2" t="s">
        <v>10025</v>
      </c>
      <c r="Q4484" s="2">
        <v>124.73064839431279</v>
      </c>
      <c r="R4484" s="2">
        <f t="shared" ref="R4484:R4547" si="140">S4484 - T4484</f>
        <v>124.73064839431279</v>
      </c>
      <c r="S4484" s="2">
        <v>296.46102544788829</v>
      </c>
      <c r="T4484" s="2">
        <v>171.73037705357549</v>
      </c>
      <c r="U4484" s="2">
        <f t="shared" ref="U4484:U4547" si="141">(T4484 / S4484) * 100</f>
        <v>57.926797222038942</v>
      </c>
      <c r="V4484" s="2">
        <v>4</v>
      </c>
      <c r="W4484" s="2" t="str">
        <f>IF(ISBLANK(V4484), "Missing", "OK")</f>
        <v>OK</v>
      </c>
      <c r="X4484" s="2" t="s">
        <v>10025</v>
      </c>
    </row>
    <row r="4485" spans="1:24" x14ac:dyDescent="0.35">
      <c r="A4485" s="2" t="s">
        <v>5535</v>
      </c>
      <c r="B4485" s="2" t="b">
        <f>COUNTIF(A:A, A4485)&gt;1</f>
        <v>0</v>
      </c>
      <c r="C4485" s="5">
        <v>45429.833333333336</v>
      </c>
      <c r="D4485" s="2" t="s">
        <v>10019</v>
      </c>
      <c r="E4485" s="2" t="s">
        <v>10023</v>
      </c>
      <c r="F4485" s="2">
        <v>300</v>
      </c>
      <c r="G4485" s="2">
        <v>4175</v>
      </c>
      <c r="H4485" s="2" t="str">
        <f>IF(G4485&lt;F4485, "Error", "OK")</f>
        <v>OK</v>
      </c>
      <c r="I4485" s="2">
        <v>63</v>
      </c>
      <c r="J4485" s="2" t="s">
        <v>10025</v>
      </c>
      <c r="K4485" s="2">
        <v>0</v>
      </c>
      <c r="L4485" s="2">
        <v>19</v>
      </c>
      <c r="M4485" s="2">
        <v>14</v>
      </c>
      <c r="N4485" s="2" t="s">
        <v>10026</v>
      </c>
      <c r="O4485" s="2">
        <v>8</v>
      </c>
      <c r="P4485" s="2" t="s">
        <v>10025</v>
      </c>
      <c r="Q4485" s="2">
        <v>327.27674512427672</v>
      </c>
      <c r="R4485" s="2">
        <f t="shared" si="140"/>
        <v>327.27674512427672</v>
      </c>
      <c r="S4485" s="2">
        <v>612.60922943538003</v>
      </c>
      <c r="T4485" s="2">
        <v>285.33248431110331</v>
      </c>
      <c r="U4485" s="2">
        <f t="shared" si="141"/>
        <v>46.576589218886575</v>
      </c>
      <c r="V4485" s="2">
        <v>4</v>
      </c>
      <c r="W4485" s="2" t="str">
        <f>IF(ISBLANK(V4485), "Missing", "OK")</f>
        <v>OK</v>
      </c>
      <c r="X4485" s="2" t="s">
        <v>10026</v>
      </c>
    </row>
    <row r="4486" spans="1:24" x14ac:dyDescent="0.35">
      <c r="A4486" s="2" t="s">
        <v>5534</v>
      </c>
      <c r="B4486" s="2" t="b">
        <f>COUNTIF(A:A, A4486)&gt;1</f>
        <v>0</v>
      </c>
      <c r="C4486" s="5">
        <v>45429.791666666664</v>
      </c>
      <c r="D4486" s="2" t="s">
        <v>10021</v>
      </c>
      <c r="E4486" s="2" t="s">
        <v>10024</v>
      </c>
      <c r="F4486" s="2">
        <v>51</v>
      </c>
      <c r="G4486" s="2">
        <v>1414</v>
      </c>
      <c r="H4486" s="2" t="str">
        <f>IF(G4486&lt;F4486, "Error", "OK")</f>
        <v>OK</v>
      </c>
      <c r="I4486" s="2">
        <v>39</v>
      </c>
      <c r="J4486" s="2" t="s">
        <v>10025</v>
      </c>
      <c r="K4486" s="2">
        <v>0</v>
      </c>
      <c r="L4486" s="2">
        <v>16</v>
      </c>
      <c r="M4486" s="2">
        <v>10</v>
      </c>
      <c r="N4486" s="2" t="s">
        <v>10026</v>
      </c>
      <c r="O4486" s="2">
        <v>8</v>
      </c>
      <c r="P4486" s="2" t="s">
        <v>10025</v>
      </c>
      <c r="Q4486" s="2">
        <v>34.782463660134241</v>
      </c>
      <c r="R4486" s="2">
        <f t="shared" si="140"/>
        <v>34.782463660134248</v>
      </c>
      <c r="S4486" s="2">
        <v>79.305077831022345</v>
      </c>
      <c r="T4486" s="2">
        <v>44.522614170888097</v>
      </c>
      <c r="U4486" s="2">
        <f t="shared" si="141"/>
        <v>56.140937489215681</v>
      </c>
      <c r="V4486" s="2">
        <v>5</v>
      </c>
      <c r="W4486" s="2" t="str">
        <f>IF(ISBLANK(V4486), "Missing", "OK")</f>
        <v>OK</v>
      </c>
      <c r="X4486" s="2" t="s">
        <v>10025</v>
      </c>
    </row>
    <row r="4487" spans="1:24" x14ac:dyDescent="0.35">
      <c r="A4487" s="2" t="s">
        <v>5533</v>
      </c>
      <c r="B4487" s="2" t="b">
        <f>COUNTIF(A:A, A4487)&gt;1</f>
        <v>0</v>
      </c>
      <c r="C4487" s="5">
        <v>45429.75</v>
      </c>
      <c r="D4487" s="2" t="s">
        <v>10021</v>
      </c>
      <c r="E4487" s="2" t="s">
        <v>10024</v>
      </c>
      <c r="F4487" s="2">
        <v>274</v>
      </c>
      <c r="G4487" s="2">
        <v>1916</v>
      </c>
      <c r="H4487" s="2" t="str">
        <f>IF(G4487&lt;F4487, "Error", "OK")</f>
        <v>OK</v>
      </c>
      <c r="I4487" s="2">
        <v>58</v>
      </c>
      <c r="J4487" s="2" t="s">
        <v>10025</v>
      </c>
      <c r="K4487" s="2">
        <v>0</v>
      </c>
      <c r="L4487" s="2">
        <v>5</v>
      </c>
      <c r="M4487" s="2">
        <v>13</v>
      </c>
      <c r="N4487" s="2" t="s">
        <v>10026</v>
      </c>
      <c r="O4487" s="2">
        <v>6</v>
      </c>
      <c r="P4487" s="2" t="s">
        <v>10025</v>
      </c>
      <c r="Q4487" s="2">
        <v>439.47866474639648</v>
      </c>
      <c r="R4487" s="2">
        <f t="shared" si="140"/>
        <v>439.47866474639653</v>
      </c>
      <c r="S4487" s="2">
        <v>676.57694244205902</v>
      </c>
      <c r="T4487" s="2">
        <v>237.09827769566249</v>
      </c>
      <c r="U4487" s="2">
        <f t="shared" si="141"/>
        <v>35.043801055334846</v>
      </c>
      <c r="V4487" s="2">
        <v>3</v>
      </c>
      <c r="W4487" s="2" t="str">
        <f>IF(ISBLANK(V4487), "Missing", "OK")</f>
        <v>OK</v>
      </c>
      <c r="X4487" s="2" t="s">
        <v>10025</v>
      </c>
    </row>
    <row r="4488" spans="1:24" x14ac:dyDescent="0.35">
      <c r="A4488" s="2" t="s">
        <v>5532</v>
      </c>
      <c r="B4488" s="2" t="b">
        <f>COUNTIF(A:A, A4488)&gt;1</f>
        <v>0</v>
      </c>
      <c r="C4488" s="5">
        <v>45429.708333333336</v>
      </c>
      <c r="D4488" s="2" t="s">
        <v>10021</v>
      </c>
      <c r="E4488" s="2" t="s">
        <v>10024</v>
      </c>
      <c r="F4488" s="2">
        <v>268</v>
      </c>
      <c r="G4488" s="2">
        <v>3078</v>
      </c>
      <c r="H4488" s="2" t="str">
        <f>IF(G4488&lt;F4488, "Error", "OK")</f>
        <v>OK</v>
      </c>
      <c r="I4488" s="2">
        <v>40</v>
      </c>
      <c r="J4488" s="2" t="s">
        <v>10025</v>
      </c>
      <c r="K4488" s="2">
        <v>0</v>
      </c>
      <c r="L4488" s="2">
        <v>46</v>
      </c>
      <c r="M4488" s="2">
        <v>0</v>
      </c>
      <c r="N4488" s="2" t="s">
        <v>10026</v>
      </c>
      <c r="O4488" s="2">
        <v>7</v>
      </c>
      <c r="P4488" s="2" t="s">
        <v>10025</v>
      </c>
      <c r="Q4488" s="2">
        <v>203.0713010300137</v>
      </c>
      <c r="R4488" s="2">
        <f t="shared" si="140"/>
        <v>203.07130103001373</v>
      </c>
      <c r="S4488" s="2">
        <v>269.39664658600248</v>
      </c>
      <c r="T4488" s="2">
        <v>66.325345555988747</v>
      </c>
      <c r="U4488" s="2">
        <f t="shared" si="141"/>
        <v>24.619959601024572</v>
      </c>
      <c r="V4488" s="2">
        <v>1</v>
      </c>
      <c r="W4488" s="2" t="str">
        <f>IF(ISBLANK(V4488), "Missing", "OK")</f>
        <v>OK</v>
      </c>
      <c r="X4488" s="2" t="s">
        <v>10025</v>
      </c>
    </row>
    <row r="4489" spans="1:24" x14ac:dyDescent="0.35">
      <c r="A4489" s="2" t="s">
        <v>5531</v>
      </c>
      <c r="B4489" s="2" t="b">
        <f>COUNTIF(A:A, A4489)&gt;1</f>
        <v>0</v>
      </c>
      <c r="C4489" s="5">
        <v>45429.666666666664</v>
      </c>
      <c r="D4489" s="2" t="s">
        <v>10019</v>
      </c>
      <c r="E4489" s="2" t="s">
        <v>10023</v>
      </c>
      <c r="F4489" s="2">
        <v>374</v>
      </c>
      <c r="G4489" s="2">
        <v>3059</v>
      </c>
      <c r="H4489" s="2" t="str">
        <f>IF(G4489&lt;F4489, "Error", "OK")</f>
        <v>OK</v>
      </c>
      <c r="I4489" s="2">
        <v>57</v>
      </c>
      <c r="J4489" s="2" t="s">
        <v>10026</v>
      </c>
      <c r="K4489" s="2">
        <v>35</v>
      </c>
      <c r="L4489" s="2">
        <v>6</v>
      </c>
      <c r="M4489" s="2">
        <v>0</v>
      </c>
      <c r="N4489" s="2" t="s">
        <v>10026</v>
      </c>
      <c r="O4489" s="2">
        <v>3</v>
      </c>
      <c r="P4489" s="2" t="s">
        <v>10025</v>
      </c>
      <c r="Q4489" s="2">
        <v>327.01194308483372</v>
      </c>
      <c r="R4489" s="2">
        <f t="shared" si="140"/>
        <v>327.01194308483372</v>
      </c>
      <c r="S4489" s="2">
        <v>607.5384779635848</v>
      </c>
      <c r="T4489" s="2">
        <v>280.52653487875108</v>
      </c>
      <c r="U4489" s="2">
        <f t="shared" si="141"/>
        <v>46.17428279095197</v>
      </c>
      <c r="V4489" s="2">
        <v>2</v>
      </c>
      <c r="W4489" s="2" t="str">
        <f>IF(ISBLANK(V4489), "Missing", "OK")</f>
        <v>OK</v>
      </c>
      <c r="X4489" s="2" t="s">
        <v>10025</v>
      </c>
    </row>
    <row r="4490" spans="1:24" x14ac:dyDescent="0.35">
      <c r="A4490" s="2" t="s">
        <v>5530</v>
      </c>
      <c r="B4490" s="2" t="b">
        <f>COUNTIF(A:A, A4490)&gt;1</f>
        <v>0</v>
      </c>
      <c r="C4490" s="5">
        <v>45429.625</v>
      </c>
      <c r="D4490" s="2" t="s">
        <v>10021</v>
      </c>
      <c r="E4490" s="2" t="s">
        <v>10024</v>
      </c>
      <c r="F4490" s="2">
        <v>238</v>
      </c>
      <c r="G4490" s="2">
        <v>3958</v>
      </c>
      <c r="H4490" s="2" t="str">
        <f>IF(G4490&lt;F4490, "Error", "OK")</f>
        <v>OK</v>
      </c>
      <c r="I4490" s="2">
        <v>7</v>
      </c>
      <c r="J4490" s="2" t="s">
        <v>10025</v>
      </c>
      <c r="K4490" s="2">
        <v>0</v>
      </c>
      <c r="L4490" s="2">
        <v>26</v>
      </c>
      <c r="M4490" s="2">
        <v>7</v>
      </c>
      <c r="N4490" s="2" t="s">
        <v>10026</v>
      </c>
      <c r="O4490" s="2">
        <v>2</v>
      </c>
      <c r="P4490" s="2" t="s">
        <v>10025</v>
      </c>
      <c r="Q4490" s="2">
        <v>151.30811910315211</v>
      </c>
      <c r="R4490" s="2">
        <f t="shared" si="140"/>
        <v>151.30811910315208</v>
      </c>
      <c r="S4490" s="2">
        <v>335.24749165526498</v>
      </c>
      <c r="T4490" s="2">
        <v>183.9393725521129</v>
      </c>
      <c r="U4490" s="2">
        <f t="shared" si="141"/>
        <v>54.866740879677565</v>
      </c>
      <c r="V4490" s="2">
        <v>3</v>
      </c>
      <c r="W4490" s="2" t="str">
        <f>IF(ISBLANK(V4490), "Missing", "OK")</f>
        <v>OK</v>
      </c>
      <c r="X4490" s="2" t="s">
        <v>10025</v>
      </c>
    </row>
    <row r="4491" spans="1:24" x14ac:dyDescent="0.35">
      <c r="A4491" s="2" t="s">
        <v>5529</v>
      </c>
      <c r="B4491" s="2" t="b">
        <f>COUNTIF(A:A, A4491)&gt;1</f>
        <v>0</v>
      </c>
      <c r="C4491" s="5">
        <v>45429.583333333336</v>
      </c>
      <c r="D4491" s="2" t="s">
        <v>10019</v>
      </c>
      <c r="E4491" s="2" t="s">
        <v>10024</v>
      </c>
      <c r="F4491" s="2">
        <v>45</v>
      </c>
      <c r="G4491" s="2">
        <v>2528</v>
      </c>
      <c r="H4491" s="2" t="str">
        <f>IF(G4491&lt;F4491, "Error", "OK")</f>
        <v>OK</v>
      </c>
      <c r="I4491" s="2">
        <v>64</v>
      </c>
      <c r="J4491" s="2" t="s">
        <v>10025</v>
      </c>
      <c r="K4491" s="2">
        <v>0</v>
      </c>
      <c r="L4491" s="2">
        <v>44</v>
      </c>
      <c r="M4491" s="2">
        <v>8</v>
      </c>
      <c r="N4491" s="2" t="s">
        <v>10025</v>
      </c>
      <c r="O4491" s="2">
        <v>8</v>
      </c>
      <c r="P4491" s="2" t="s">
        <v>10026</v>
      </c>
      <c r="Q4491" s="2">
        <v>454.92469966667818</v>
      </c>
      <c r="R4491" s="2">
        <f t="shared" si="140"/>
        <v>454.92469966667829</v>
      </c>
      <c r="S4491" s="2">
        <v>573.21089021471437</v>
      </c>
      <c r="T4491" s="2">
        <v>118.2861905480361</v>
      </c>
      <c r="U4491" s="2">
        <f t="shared" si="141"/>
        <v>20.635719342967864</v>
      </c>
      <c r="V4491" s="2">
        <v>1</v>
      </c>
      <c r="W4491" s="2" t="str">
        <f>IF(ISBLANK(V4491), "Missing", "OK")</f>
        <v>OK</v>
      </c>
      <c r="X4491" s="2" t="s">
        <v>10025</v>
      </c>
    </row>
    <row r="4492" spans="1:24" x14ac:dyDescent="0.35">
      <c r="A4492" s="2" t="s">
        <v>5528</v>
      </c>
      <c r="B4492" s="2" t="b">
        <f>COUNTIF(A:A, A4492)&gt;1</f>
        <v>0</v>
      </c>
      <c r="C4492" s="5">
        <v>45429.541666666664</v>
      </c>
      <c r="D4492" s="2" t="s">
        <v>10021</v>
      </c>
      <c r="E4492" s="2" t="s">
        <v>10024</v>
      </c>
      <c r="F4492" s="2">
        <v>103</v>
      </c>
      <c r="G4492" s="2">
        <v>4054</v>
      </c>
      <c r="H4492" s="2" t="str">
        <f>IF(G4492&lt;F4492, "Error", "OK")</f>
        <v>OK</v>
      </c>
      <c r="I4492" s="2">
        <v>69</v>
      </c>
      <c r="J4492" s="2" t="s">
        <v>10026</v>
      </c>
      <c r="K4492" s="2">
        <v>16</v>
      </c>
      <c r="L4492" s="2">
        <v>38</v>
      </c>
      <c r="M4492" s="2">
        <v>9</v>
      </c>
      <c r="N4492" s="2" t="s">
        <v>10026</v>
      </c>
      <c r="O4492" s="2">
        <v>9</v>
      </c>
      <c r="P4492" s="2" t="s">
        <v>10025</v>
      </c>
      <c r="Q4492" s="2">
        <v>438.53375490393938</v>
      </c>
      <c r="R4492" s="2">
        <f t="shared" si="140"/>
        <v>438.53375490393938</v>
      </c>
      <c r="S4492" s="2">
        <v>763.7003259625302</v>
      </c>
      <c r="T4492" s="2">
        <v>325.16657105859082</v>
      </c>
      <c r="U4492" s="2">
        <f t="shared" si="141"/>
        <v>42.577770364149956</v>
      </c>
      <c r="V4492" s="2">
        <v>1</v>
      </c>
      <c r="W4492" s="2" t="str">
        <f>IF(ISBLANK(V4492), "Missing", "OK")</f>
        <v>OK</v>
      </c>
      <c r="X4492" s="2" t="s">
        <v>10025</v>
      </c>
    </row>
    <row r="4493" spans="1:24" x14ac:dyDescent="0.35">
      <c r="A4493" s="2" t="s">
        <v>5527</v>
      </c>
      <c r="B4493" s="2" t="b">
        <f>COUNTIF(A:A, A4493)&gt;1</f>
        <v>0</v>
      </c>
      <c r="C4493" s="5">
        <v>45429.5</v>
      </c>
      <c r="D4493" s="2" t="s">
        <v>10021</v>
      </c>
      <c r="E4493" s="2" t="s">
        <v>10022</v>
      </c>
      <c r="F4493" s="2">
        <v>375</v>
      </c>
      <c r="G4493" s="2">
        <v>2060</v>
      </c>
      <c r="H4493" s="2" t="str">
        <f>IF(G4493&lt;F4493, "Error", "OK")</f>
        <v>OK</v>
      </c>
      <c r="I4493" s="2">
        <v>41</v>
      </c>
      <c r="J4493" s="2" t="s">
        <v>10025</v>
      </c>
      <c r="K4493" s="2">
        <v>0</v>
      </c>
      <c r="L4493" s="2">
        <v>47</v>
      </c>
      <c r="M4493" s="2">
        <v>0</v>
      </c>
      <c r="N4493" s="2" t="s">
        <v>10026</v>
      </c>
      <c r="O4493" s="2">
        <v>8</v>
      </c>
      <c r="P4493" s="2" t="s">
        <v>10025</v>
      </c>
      <c r="Q4493" s="2">
        <v>280.16833107641509</v>
      </c>
      <c r="R4493" s="2">
        <f t="shared" si="140"/>
        <v>280.16833107641514</v>
      </c>
      <c r="S4493" s="2">
        <v>470.7979868063411</v>
      </c>
      <c r="T4493" s="2">
        <v>190.62965572992599</v>
      </c>
      <c r="U4493" s="2">
        <f t="shared" si="141"/>
        <v>40.490754224133916</v>
      </c>
      <c r="V4493" s="2">
        <v>2</v>
      </c>
      <c r="W4493" s="2" t="str">
        <f>IF(ISBLANK(V4493), "Missing", "OK")</f>
        <v>OK</v>
      </c>
      <c r="X4493" s="2" t="s">
        <v>10025</v>
      </c>
    </row>
    <row r="4494" spans="1:24" x14ac:dyDescent="0.35">
      <c r="A4494" s="2" t="s">
        <v>5526</v>
      </c>
      <c r="B4494" s="2" t="b">
        <f>COUNTIF(A:A, A4494)&gt;1</f>
        <v>0</v>
      </c>
      <c r="C4494" s="5">
        <v>45429.458333333336</v>
      </c>
      <c r="D4494" s="2" t="s">
        <v>10021</v>
      </c>
      <c r="E4494" s="2" t="s">
        <v>10024</v>
      </c>
      <c r="F4494" s="2">
        <v>195</v>
      </c>
      <c r="G4494" s="2">
        <v>2096</v>
      </c>
      <c r="H4494" s="2" t="str">
        <f>IF(G4494&lt;F4494, "Error", "OK")</f>
        <v>OK</v>
      </c>
      <c r="I4494" s="2">
        <v>48</v>
      </c>
      <c r="J4494" s="2" t="s">
        <v>10026</v>
      </c>
      <c r="K4494" s="2">
        <v>36</v>
      </c>
      <c r="L4494" s="2">
        <v>48</v>
      </c>
      <c r="M4494" s="2">
        <v>0</v>
      </c>
      <c r="N4494" s="2" t="s">
        <v>10026</v>
      </c>
      <c r="O4494" s="2">
        <v>7</v>
      </c>
      <c r="P4494" s="2" t="s">
        <v>10025</v>
      </c>
      <c r="Q4494" s="2">
        <v>229.59323722493551</v>
      </c>
      <c r="R4494" s="2">
        <f t="shared" si="140"/>
        <v>229.59323722493545</v>
      </c>
      <c r="S4494" s="2">
        <v>313.44906244206271</v>
      </c>
      <c r="T4494" s="2">
        <v>83.855825217127261</v>
      </c>
      <c r="U4494" s="2">
        <f t="shared" si="141"/>
        <v>26.752616378499138</v>
      </c>
      <c r="V4494" s="2">
        <v>1</v>
      </c>
      <c r="W4494" s="2" t="str">
        <f>IF(ISBLANK(V4494), "Missing", "OK")</f>
        <v>OK</v>
      </c>
      <c r="X4494" s="2" t="s">
        <v>10025</v>
      </c>
    </row>
    <row r="4495" spans="1:24" x14ac:dyDescent="0.35">
      <c r="A4495" s="2" t="s">
        <v>5525</v>
      </c>
      <c r="B4495" s="2" t="b">
        <f>COUNTIF(A:A, A4495)&gt;1</f>
        <v>0</v>
      </c>
      <c r="C4495" s="5">
        <v>45429.416666666664</v>
      </c>
      <c r="D4495" s="2" t="s">
        <v>10021</v>
      </c>
      <c r="E4495" s="2" t="s">
        <v>10022</v>
      </c>
      <c r="F4495" s="2">
        <v>353</v>
      </c>
      <c r="G4495" s="2">
        <v>1478</v>
      </c>
      <c r="H4495" s="2" t="str">
        <f>IF(G4495&lt;F4495, "Error", "OK")</f>
        <v>OK</v>
      </c>
      <c r="I4495" s="2">
        <v>41</v>
      </c>
      <c r="J4495" s="2" t="s">
        <v>10025</v>
      </c>
      <c r="K4495" s="2">
        <v>0</v>
      </c>
      <c r="L4495" s="2">
        <v>26</v>
      </c>
      <c r="M4495" s="2">
        <v>16</v>
      </c>
      <c r="N4495" s="2" t="s">
        <v>10025</v>
      </c>
      <c r="O4495" s="2">
        <v>3</v>
      </c>
      <c r="P4495" s="2" t="s">
        <v>10026</v>
      </c>
      <c r="Q4495" s="2">
        <v>375.46460448879589</v>
      </c>
      <c r="R4495" s="2">
        <f t="shared" si="140"/>
        <v>375.46460448879589</v>
      </c>
      <c r="S4495" s="2">
        <v>915.16158348647423</v>
      </c>
      <c r="T4495" s="2">
        <v>539.69697899767834</v>
      </c>
      <c r="U4495" s="2">
        <f t="shared" si="141"/>
        <v>58.972862141088214</v>
      </c>
      <c r="V4495" s="2">
        <v>1</v>
      </c>
      <c r="W4495" s="2" t="str">
        <f>IF(ISBLANK(V4495), "Missing", "OK")</f>
        <v>OK</v>
      </c>
      <c r="X4495" s="2" t="s">
        <v>10026</v>
      </c>
    </row>
    <row r="4496" spans="1:24" x14ac:dyDescent="0.35">
      <c r="A4496" s="2" t="s">
        <v>5524</v>
      </c>
      <c r="B4496" s="2" t="b">
        <f>COUNTIF(A:A, A4496)&gt;1</f>
        <v>0</v>
      </c>
      <c r="C4496" s="5">
        <v>45429.375</v>
      </c>
      <c r="D4496" s="2" t="s">
        <v>10019</v>
      </c>
      <c r="E4496" s="2" t="s">
        <v>10023</v>
      </c>
      <c r="F4496" s="2">
        <v>47</v>
      </c>
      <c r="G4496" s="2">
        <v>3185</v>
      </c>
      <c r="H4496" s="2" t="str">
        <f>IF(G4496&lt;F4496, "Error", "OK")</f>
        <v>OK</v>
      </c>
      <c r="I4496" s="2">
        <v>2</v>
      </c>
      <c r="J4496" s="2" t="s">
        <v>10025</v>
      </c>
      <c r="K4496" s="2">
        <v>0</v>
      </c>
      <c r="L4496" s="2">
        <v>29</v>
      </c>
      <c r="M4496" s="2">
        <v>5</v>
      </c>
      <c r="N4496" s="2" t="s">
        <v>10026</v>
      </c>
      <c r="O4496" s="2">
        <v>5</v>
      </c>
      <c r="P4496" s="2" t="s">
        <v>10025</v>
      </c>
      <c r="Q4496" s="2">
        <v>464.16538304104807</v>
      </c>
      <c r="R4496" s="2">
        <f t="shared" si="140"/>
        <v>464.16538304104807</v>
      </c>
      <c r="S4496" s="2">
        <v>847.13779203657157</v>
      </c>
      <c r="T4496" s="2">
        <v>382.97240899552349</v>
      </c>
      <c r="U4496" s="2">
        <f t="shared" si="141"/>
        <v>45.207805931409837</v>
      </c>
      <c r="V4496" s="2">
        <v>2</v>
      </c>
      <c r="W4496" s="2" t="str">
        <f>IF(ISBLANK(V4496), "Missing", "OK")</f>
        <v>OK</v>
      </c>
      <c r="X4496" s="2" t="s">
        <v>10025</v>
      </c>
    </row>
    <row r="4497" spans="1:24" x14ac:dyDescent="0.35">
      <c r="A4497" s="2" t="s">
        <v>5523</v>
      </c>
      <c r="B4497" s="2" t="b">
        <f>COUNTIF(A:A, A4497)&gt;1</f>
        <v>0</v>
      </c>
      <c r="C4497" s="5">
        <v>45429.333333333336</v>
      </c>
      <c r="D4497" s="2" t="s">
        <v>10021</v>
      </c>
      <c r="E4497" s="2" t="s">
        <v>10024</v>
      </c>
      <c r="F4497" s="2">
        <v>25</v>
      </c>
      <c r="G4497" s="2">
        <v>4478</v>
      </c>
      <c r="H4497" s="2" t="str">
        <f>IF(G4497&lt;F4497, "Error", "OK")</f>
        <v>OK</v>
      </c>
      <c r="I4497" s="2">
        <v>50</v>
      </c>
      <c r="J4497" s="2" t="s">
        <v>10025</v>
      </c>
      <c r="K4497" s="2">
        <v>0</v>
      </c>
      <c r="L4497" s="2">
        <v>14</v>
      </c>
      <c r="M4497" s="2">
        <v>1</v>
      </c>
      <c r="N4497" s="2" t="s">
        <v>10026</v>
      </c>
      <c r="O4497" s="2">
        <v>6</v>
      </c>
      <c r="P4497" s="2" t="s">
        <v>10025</v>
      </c>
      <c r="Q4497" s="2">
        <v>173.0831069145286</v>
      </c>
      <c r="R4497" s="2">
        <f t="shared" si="140"/>
        <v>173.0831069145286</v>
      </c>
      <c r="S4497" s="2">
        <v>407.02658280900761</v>
      </c>
      <c r="T4497" s="2">
        <v>233.94347589447901</v>
      </c>
      <c r="U4497" s="2">
        <f t="shared" si="141"/>
        <v>57.476215504149074</v>
      </c>
      <c r="V4497" s="2">
        <v>4</v>
      </c>
      <c r="W4497" s="2" t="str">
        <f>IF(ISBLANK(V4497), "Missing", "OK")</f>
        <v>OK</v>
      </c>
      <c r="X4497" s="2" t="s">
        <v>10025</v>
      </c>
    </row>
    <row r="4498" spans="1:24" x14ac:dyDescent="0.35">
      <c r="A4498" s="2" t="s">
        <v>5522</v>
      </c>
      <c r="B4498" s="2" t="b">
        <f>COUNTIF(A:A, A4498)&gt;1</f>
        <v>0</v>
      </c>
      <c r="C4498" s="5">
        <v>45429.291666666664</v>
      </c>
      <c r="D4498" s="2" t="s">
        <v>10019</v>
      </c>
      <c r="E4498" s="2" t="s">
        <v>10024</v>
      </c>
      <c r="F4498" s="2">
        <v>276</v>
      </c>
      <c r="G4498" s="2">
        <v>3991</v>
      </c>
      <c r="H4498" s="2" t="str">
        <f>IF(G4498&lt;F4498, "Error", "OK")</f>
        <v>OK</v>
      </c>
      <c r="I4498" s="2">
        <v>3</v>
      </c>
      <c r="J4498" s="2" t="s">
        <v>10026</v>
      </c>
      <c r="K4498" s="2">
        <v>0</v>
      </c>
      <c r="L4498" s="2">
        <v>41</v>
      </c>
      <c r="M4498" s="2">
        <v>8</v>
      </c>
      <c r="N4498" s="2" t="s">
        <v>10025</v>
      </c>
      <c r="O4498" s="2">
        <v>6</v>
      </c>
      <c r="P4498" s="2" t="s">
        <v>10026</v>
      </c>
      <c r="Q4498" s="2">
        <v>450.18309284438652</v>
      </c>
      <c r="R4498" s="2">
        <f t="shared" si="140"/>
        <v>450.18309284438692</v>
      </c>
      <c r="S4498" s="2">
        <v>1019.628433206252</v>
      </c>
      <c r="T4498" s="2">
        <v>569.44534036186508</v>
      </c>
      <c r="U4498" s="2">
        <f t="shared" si="141"/>
        <v>55.848319036301021</v>
      </c>
      <c r="V4498" s="2">
        <v>4</v>
      </c>
      <c r="W4498" s="2" t="str">
        <f>IF(ISBLANK(V4498), "Missing", "OK")</f>
        <v>OK</v>
      </c>
      <c r="X4498" s="2" t="s">
        <v>10025</v>
      </c>
    </row>
    <row r="4499" spans="1:24" x14ac:dyDescent="0.35">
      <c r="A4499" s="2" t="s">
        <v>5521</v>
      </c>
      <c r="B4499" s="2" t="b">
        <f>COUNTIF(A:A, A4499)&gt;1</f>
        <v>0</v>
      </c>
      <c r="C4499" s="5">
        <v>45429.25</v>
      </c>
      <c r="D4499" s="2" t="s">
        <v>10020</v>
      </c>
      <c r="E4499" s="2" t="s">
        <v>10022</v>
      </c>
      <c r="F4499" s="2">
        <v>186</v>
      </c>
      <c r="G4499" s="2">
        <v>1779</v>
      </c>
      <c r="H4499" s="2" t="str">
        <f>IF(G4499&lt;F4499, "Error", "OK")</f>
        <v>OK</v>
      </c>
      <c r="I4499" s="2">
        <v>6</v>
      </c>
      <c r="J4499" s="2" t="s">
        <v>10025</v>
      </c>
      <c r="K4499" s="2">
        <v>0</v>
      </c>
      <c r="L4499" s="2">
        <v>21</v>
      </c>
      <c r="M4499" s="2">
        <v>3</v>
      </c>
      <c r="N4499" s="2" t="s">
        <v>10026</v>
      </c>
      <c r="O4499" s="2">
        <v>6</v>
      </c>
      <c r="P4499" s="2" t="s">
        <v>10025</v>
      </c>
      <c r="Q4499" s="2">
        <v>342.99479529897428</v>
      </c>
      <c r="R4499" s="2">
        <f t="shared" si="140"/>
        <v>342.99479529897434</v>
      </c>
      <c r="S4499" s="2">
        <v>775.60634474483732</v>
      </c>
      <c r="T4499" s="2">
        <v>432.61154944586298</v>
      </c>
      <c r="U4499" s="2">
        <f t="shared" si="141"/>
        <v>55.777206101657875</v>
      </c>
      <c r="V4499" s="2">
        <v>4</v>
      </c>
      <c r="W4499" s="2" t="str">
        <f>IF(ISBLANK(V4499), "Missing", "OK")</f>
        <v>OK</v>
      </c>
      <c r="X4499" s="2" t="s">
        <v>10025</v>
      </c>
    </row>
    <row r="4500" spans="1:24" x14ac:dyDescent="0.35">
      <c r="A4500" s="2" t="s">
        <v>5520</v>
      </c>
      <c r="B4500" s="2" t="b">
        <f>COUNTIF(A:A, A4500)&gt;1</f>
        <v>0</v>
      </c>
      <c r="C4500" s="5">
        <v>45429.208333333336</v>
      </c>
      <c r="D4500" s="2" t="s">
        <v>10021</v>
      </c>
      <c r="E4500" s="2" t="s">
        <v>10023</v>
      </c>
      <c r="F4500" s="2">
        <v>84</v>
      </c>
      <c r="G4500" s="2">
        <v>1609</v>
      </c>
      <c r="H4500" s="2" t="str">
        <f>IF(G4500&lt;F4500, "Error", "OK")</f>
        <v>OK</v>
      </c>
      <c r="I4500" s="2">
        <v>64</v>
      </c>
      <c r="J4500" s="2" t="s">
        <v>10025</v>
      </c>
      <c r="K4500" s="2">
        <v>0</v>
      </c>
      <c r="L4500" s="2">
        <v>21</v>
      </c>
      <c r="M4500" s="2">
        <v>10</v>
      </c>
      <c r="N4500" s="2" t="s">
        <v>10025</v>
      </c>
      <c r="O4500" s="2">
        <v>2</v>
      </c>
      <c r="P4500" s="2" t="s">
        <v>10026</v>
      </c>
      <c r="Q4500" s="2">
        <v>458.83285568778712</v>
      </c>
      <c r="R4500" s="2">
        <f t="shared" si="140"/>
        <v>458.83285568778712</v>
      </c>
      <c r="S4500" s="2">
        <v>950.74791907134193</v>
      </c>
      <c r="T4500" s="2">
        <v>491.91506338355481</v>
      </c>
      <c r="U4500" s="2">
        <f t="shared" si="141"/>
        <v>51.739799111423835</v>
      </c>
      <c r="V4500" s="2">
        <v>2</v>
      </c>
      <c r="W4500" s="2" t="str">
        <f>IF(ISBLANK(V4500), "Missing", "OK")</f>
        <v>OK</v>
      </c>
      <c r="X4500" s="2" t="s">
        <v>10025</v>
      </c>
    </row>
    <row r="4501" spans="1:24" x14ac:dyDescent="0.35">
      <c r="A4501" s="2" t="s">
        <v>5519</v>
      </c>
      <c r="B4501" s="2" t="b">
        <f>COUNTIF(A:A, A4501)&gt;1</f>
        <v>0</v>
      </c>
      <c r="C4501" s="5">
        <v>45429.166666666664</v>
      </c>
      <c r="D4501" s="2" t="s">
        <v>10020</v>
      </c>
      <c r="E4501" s="2" t="s">
        <v>10023</v>
      </c>
      <c r="F4501" s="2">
        <v>36</v>
      </c>
      <c r="G4501" s="2">
        <v>2680</v>
      </c>
      <c r="H4501" s="2" t="str">
        <f>IF(G4501&lt;F4501, "Error", "OK")</f>
        <v>OK</v>
      </c>
      <c r="I4501" s="2">
        <v>69</v>
      </c>
      <c r="J4501" s="2" t="s">
        <v>10026</v>
      </c>
      <c r="K4501" s="2">
        <v>18</v>
      </c>
      <c r="L4501" s="2">
        <v>35</v>
      </c>
      <c r="M4501" s="2">
        <v>11</v>
      </c>
      <c r="N4501" s="2" t="s">
        <v>10026</v>
      </c>
      <c r="O4501" s="2">
        <v>5</v>
      </c>
      <c r="P4501" s="2" t="s">
        <v>10025</v>
      </c>
      <c r="Q4501" s="2">
        <v>78.828832451661199</v>
      </c>
      <c r="R4501" s="2">
        <f t="shared" si="140"/>
        <v>78.828832451661171</v>
      </c>
      <c r="S4501" s="2">
        <v>144.6986944996469</v>
      </c>
      <c r="T4501" s="2">
        <v>65.869862047985734</v>
      </c>
      <c r="U4501" s="2">
        <f t="shared" si="141"/>
        <v>45.522084546620754</v>
      </c>
      <c r="V4501" s="2">
        <v>2</v>
      </c>
      <c r="W4501" s="2" t="str">
        <f>IF(ISBLANK(V4501), "Missing", "OK")</f>
        <v>OK</v>
      </c>
      <c r="X4501" s="2" t="s">
        <v>10025</v>
      </c>
    </row>
    <row r="4502" spans="1:24" x14ac:dyDescent="0.35">
      <c r="A4502" s="2" t="s">
        <v>5518</v>
      </c>
      <c r="B4502" s="2" t="b">
        <f>COUNTIF(A:A, A4502)&gt;1</f>
        <v>0</v>
      </c>
      <c r="C4502" s="5">
        <v>45429.125</v>
      </c>
      <c r="D4502" s="2" t="s">
        <v>10020</v>
      </c>
      <c r="E4502" s="2" t="s">
        <v>10022</v>
      </c>
      <c r="F4502" s="2">
        <v>474</v>
      </c>
      <c r="G4502" s="2">
        <v>2317</v>
      </c>
      <c r="H4502" s="2" t="str">
        <f>IF(G4502&lt;F4502, "Error", "OK")</f>
        <v>OK</v>
      </c>
      <c r="I4502" s="2">
        <v>51</v>
      </c>
      <c r="J4502" s="2" t="s">
        <v>10025</v>
      </c>
      <c r="K4502" s="2">
        <v>0</v>
      </c>
      <c r="L4502" s="2">
        <v>48</v>
      </c>
      <c r="M4502" s="2">
        <v>9</v>
      </c>
      <c r="N4502" s="2" t="s">
        <v>10026</v>
      </c>
      <c r="O4502" s="2">
        <v>3</v>
      </c>
      <c r="P4502" s="2" t="s">
        <v>10025</v>
      </c>
      <c r="Q4502" s="2">
        <v>319.67163450995548</v>
      </c>
      <c r="R4502" s="2">
        <f t="shared" si="140"/>
        <v>319.67163450995548</v>
      </c>
      <c r="S4502" s="2">
        <v>669.26596209658328</v>
      </c>
      <c r="T4502" s="2">
        <v>349.5943275866278</v>
      </c>
      <c r="U4502" s="2">
        <f t="shared" si="141"/>
        <v>52.235485948137473</v>
      </c>
      <c r="V4502" s="2">
        <v>4</v>
      </c>
      <c r="W4502" s="2" t="str">
        <f>IF(ISBLANK(V4502), "Missing", "OK")</f>
        <v>OK</v>
      </c>
      <c r="X4502" s="2" t="s">
        <v>10025</v>
      </c>
    </row>
    <row r="4503" spans="1:24" x14ac:dyDescent="0.35">
      <c r="A4503" s="2" t="s">
        <v>5517</v>
      </c>
      <c r="B4503" s="2" t="b">
        <f>COUNTIF(A:A, A4503)&gt;1</f>
        <v>0</v>
      </c>
      <c r="C4503" s="5">
        <v>45429.083333333336</v>
      </c>
      <c r="D4503" s="2" t="s">
        <v>10021</v>
      </c>
      <c r="E4503" s="2" t="s">
        <v>10022</v>
      </c>
      <c r="F4503" s="2">
        <v>311</v>
      </c>
      <c r="G4503" s="2">
        <v>2999</v>
      </c>
      <c r="H4503" s="2" t="str">
        <f>IF(G4503&lt;F4503, "Error", "OK")</f>
        <v>OK</v>
      </c>
      <c r="I4503" s="2">
        <v>19</v>
      </c>
      <c r="J4503" s="2" t="s">
        <v>10026</v>
      </c>
      <c r="K4503" s="2">
        <v>6</v>
      </c>
      <c r="L4503" s="2">
        <v>49</v>
      </c>
      <c r="M4503" s="2">
        <v>16</v>
      </c>
      <c r="N4503" s="2" t="s">
        <v>10026</v>
      </c>
      <c r="O4503" s="2">
        <v>9</v>
      </c>
      <c r="P4503" s="2" t="s">
        <v>10025</v>
      </c>
      <c r="Q4503" s="2">
        <v>97.683025463688878</v>
      </c>
      <c r="R4503" s="2">
        <f t="shared" si="140"/>
        <v>97.683025463688878</v>
      </c>
      <c r="S4503" s="2">
        <v>190.9398261571273</v>
      </c>
      <c r="T4503" s="2">
        <v>93.256800693438421</v>
      </c>
      <c r="U4503" s="2">
        <f t="shared" si="141"/>
        <v>48.840937257738979</v>
      </c>
      <c r="V4503" s="2">
        <v>5</v>
      </c>
      <c r="W4503" s="2" t="str">
        <f>IF(ISBLANK(V4503), "Missing", "OK")</f>
        <v>OK</v>
      </c>
      <c r="X4503" s="2" t="s">
        <v>10025</v>
      </c>
    </row>
    <row r="4504" spans="1:24" x14ac:dyDescent="0.35">
      <c r="A4504" s="2" t="s">
        <v>5516</v>
      </c>
      <c r="B4504" s="2" t="b">
        <f>COUNTIF(A:A, A4504)&gt;1</f>
        <v>0</v>
      </c>
      <c r="C4504" s="5">
        <v>45429.041666666664</v>
      </c>
      <c r="D4504" s="2" t="s">
        <v>10021</v>
      </c>
      <c r="E4504" s="2" t="s">
        <v>10023</v>
      </c>
      <c r="F4504" s="2">
        <v>449</v>
      </c>
      <c r="G4504" s="2">
        <v>2923</v>
      </c>
      <c r="H4504" s="2" t="str">
        <f>IF(G4504&lt;F4504, "Error", "OK")</f>
        <v>OK</v>
      </c>
      <c r="I4504" s="2">
        <v>23</v>
      </c>
      <c r="J4504" s="2" t="s">
        <v>10025</v>
      </c>
      <c r="K4504" s="2">
        <v>0</v>
      </c>
      <c r="L4504" s="2">
        <v>12</v>
      </c>
      <c r="M4504" s="2">
        <v>8</v>
      </c>
      <c r="N4504" s="2" t="s">
        <v>10026</v>
      </c>
      <c r="O4504" s="2">
        <v>1</v>
      </c>
      <c r="P4504" s="2" t="s">
        <v>10025</v>
      </c>
      <c r="Q4504" s="2">
        <v>499.02578462210721</v>
      </c>
      <c r="R4504" s="2">
        <f t="shared" si="140"/>
        <v>499.02578462210772</v>
      </c>
      <c r="S4504" s="2">
        <v>1163.806499819538</v>
      </c>
      <c r="T4504" s="2">
        <v>664.78071519743025</v>
      </c>
      <c r="U4504" s="2">
        <f t="shared" si="141"/>
        <v>57.121240970944264</v>
      </c>
      <c r="V4504" s="2">
        <v>5</v>
      </c>
      <c r="W4504" s="2" t="str">
        <f>IF(ISBLANK(V4504), "Missing", "OK")</f>
        <v>OK</v>
      </c>
      <c r="X4504" s="2" t="s">
        <v>10025</v>
      </c>
    </row>
    <row r="4505" spans="1:24" x14ac:dyDescent="0.35">
      <c r="A4505" s="2" t="s">
        <v>5515</v>
      </c>
      <c r="B4505" s="2" t="b">
        <f>COUNTIF(A:A, A4505)&gt;1</f>
        <v>0</v>
      </c>
      <c r="C4505" s="5">
        <v>45429</v>
      </c>
      <c r="D4505" s="2" t="s">
        <v>10019</v>
      </c>
      <c r="E4505" s="2" t="s">
        <v>10023</v>
      </c>
      <c r="F4505" s="2">
        <v>93</v>
      </c>
      <c r="G4505" s="2">
        <v>3924</v>
      </c>
      <c r="H4505" s="2" t="str">
        <f>IF(G4505&lt;F4505, "Error", "OK")</f>
        <v>OK</v>
      </c>
      <c r="I4505" s="2">
        <v>45</v>
      </c>
      <c r="J4505" s="2" t="s">
        <v>10026</v>
      </c>
      <c r="K4505" s="2">
        <v>39</v>
      </c>
      <c r="L4505" s="2">
        <v>39</v>
      </c>
      <c r="M4505" s="2">
        <v>12</v>
      </c>
      <c r="N4505" s="2" t="s">
        <v>10026</v>
      </c>
      <c r="O4505" s="2">
        <v>8</v>
      </c>
      <c r="P4505" s="2" t="s">
        <v>10025</v>
      </c>
      <c r="Q4505" s="2">
        <v>214.97009768222239</v>
      </c>
      <c r="R4505" s="2">
        <f t="shared" si="140"/>
        <v>214.97009768222242</v>
      </c>
      <c r="S4505" s="2">
        <v>387.35865204636542</v>
      </c>
      <c r="T4505" s="2">
        <v>172.388554364143</v>
      </c>
      <c r="U4505" s="2">
        <f t="shared" si="141"/>
        <v>44.503602398819972</v>
      </c>
      <c r="V4505" s="2">
        <v>4</v>
      </c>
      <c r="W4505" s="2" t="str">
        <f>IF(ISBLANK(V4505), "Missing", "OK")</f>
        <v>OK</v>
      </c>
      <c r="X4505" s="2" t="s">
        <v>10025</v>
      </c>
    </row>
    <row r="4506" spans="1:24" x14ac:dyDescent="0.35">
      <c r="A4506" s="2" t="s">
        <v>5514</v>
      </c>
      <c r="B4506" s="2" t="b">
        <f>COUNTIF(A:A, A4506)&gt;1</f>
        <v>0</v>
      </c>
      <c r="C4506" s="5">
        <v>45428.958333333336</v>
      </c>
      <c r="D4506" s="2" t="s">
        <v>10019</v>
      </c>
      <c r="E4506" s="2" t="s">
        <v>10024</v>
      </c>
      <c r="F4506" s="2">
        <v>344</v>
      </c>
      <c r="G4506" s="2">
        <v>3506</v>
      </c>
      <c r="H4506" s="2" t="str">
        <f>IF(G4506&lt;F4506, "Error", "OK")</f>
        <v>OK</v>
      </c>
      <c r="I4506" s="2">
        <v>25</v>
      </c>
      <c r="J4506" s="2" t="s">
        <v>10026</v>
      </c>
      <c r="K4506" s="2">
        <v>39</v>
      </c>
      <c r="L4506" s="2">
        <v>19</v>
      </c>
      <c r="M4506" s="2">
        <v>4</v>
      </c>
      <c r="N4506" s="2" t="s">
        <v>10026</v>
      </c>
      <c r="O4506" s="2">
        <v>8</v>
      </c>
      <c r="P4506" s="2" t="s">
        <v>10025</v>
      </c>
      <c r="Q4506" s="2">
        <v>184.40585074006711</v>
      </c>
      <c r="R4506" s="2">
        <f t="shared" si="140"/>
        <v>184.40585074006708</v>
      </c>
      <c r="S4506" s="2">
        <v>325.72073348925318</v>
      </c>
      <c r="T4506" s="2">
        <v>141.3148827491861</v>
      </c>
      <c r="U4506" s="2">
        <f t="shared" si="141"/>
        <v>43.385289365943493</v>
      </c>
      <c r="V4506" s="2">
        <v>4</v>
      </c>
      <c r="W4506" s="2" t="str">
        <f>IF(ISBLANK(V4506), "Missing", "OK")</f>
        <v>OK</v>
      </c>
      <c r="X4506" s="2" t="s">
        <v>10025</v>
      </c>
    </row>
    <row r="4507" spans="1:24" x14ac:dyDescent="0.35">
      <c r="A4507" s="2" t="s">
        <v>5513</v>
      </c>
      <c r="B4507" s="2" t="b">
        <f>COUNTIF(A:A, A4507)&gt;1</f>
        <v>0</v>
      </c>
      <c r="C4507" s="5">
        <v>45428.916666666664</v>
      </c>
      <c r="D4507" s="2" t="s">
        <v>10020</v>
      </c>
      <c r="E4507" s="2" t="s">
        <v>10024</v>
      </c>
      <c r="F4507" s="2">
        <v>432</v>
      </c>
      <c r="G4507" s="2">
        <v>3116</v>
      </c>
      <c r="H4507" s="2" t="str">
        <f>IF(G4507&lt;F4507, "Error", "OK")</f>
        <v>OK</v>
      </c>
      <c r="I4507" s="2">
        <v>20</v>
      </c>
      <c r="J4507" s="2" t="s">
        <v>10025</v>
      </c>
      <c r="K4507" s="2">
        <v>0</v>
      </c>
      <c r="L4507" s="2">
        <v>33</v>
      </c>
      <c r="M4507" s="2">
        <v>0</v>
      </c>
      <c r="N4507" s="2" t="s">
        <v>10025</v>
      </c>
      <c r="O4507" s="2">
        <v>3</v>
      </c>
      <c r="P4507" s="2" t="s">
        <v>10026</v>
      </c>
      <c r="Q4507" s="2">
        <v>171.81141890962289</v>
      </c>
      <c r="R4507" s="2">
        <f t="shared" si="140"/>
        <v>171.81141890962289</v>
      </c>
      <c r="S4507" s="2">
        <v>387.81035127156218</v>
      </c>
      <c r="T4507" s="2">
        <v>215.9989323619393</v>
      </c>
      <c r="U4507" s="2">
        <f t="shared" si="141"/>
        <v>55.697051833123233</v>
      </c>
      <c r="V4507" s="2">
        <v>5</v>
      </c>
      <c r="W4507" s="2" t="str">
        <f>IF(ISBLANK(V4507), "Missing", "OK")</f>
        <v>OK</v>
      </c>
      <c r="X4507" s="2" t="s">
        <v>10025</v>
      </c>
    </row>
    <row r="4508" spans="1:24" x14ac:dyDescent="0.35">
      <c r="A4508" s="2" t="s">
        <v>5512</v>
      </c>
      <c r="B4508" s="2" t="b">
        <f>COUNTIF(A:A, A4508)&gt;1</f>
        <v>0</v>
      </c>
      <c r="C4508" s="5">
        <v>45428.875</v>
      </c>
      <c r="D4508" s="2" t="s">
        <v>10019</v>
      </c>
      <c r="E4508" s="2" t="s">
        <v>10022</v>
      </c>
      <c r="F4508" s="2">
        <v>145</v>
      </c>
      <c r="G4508" s="2">
        <v>4382</v>
      </c>
      <c r="H4508" s="2" t="str">
        <f>IF(G4508&lt;F4508, "Error", "OK")</f>
        <v>OK</v>
      </c>
      <c r="I4508" s="2">
        <v>42</v>
      </c>
      <c r="J4508" s="2" t="s">
        <v>10026</v>
      </c>
      <c r="K4508" s="2">
        <v>6</v>
      </c>
      <c r="L4508" s="2">
        <v>8</v>
      </c>
      <c r="M4508" s="2">
        <v>0</v>
      </c>
      <c r="N4508" s="2" t="s">
        <v>10026</v>
      </c>
      <c r="O4508" s="2">
        <v>9</v>
      </c>
      <c r="P4508" s="2" t="s">
        <v>10025</v>
      </c>
      <c r="Q4508" s="2">
        <v>484.22842047499358</v>
      </c>
      <c r="R4508" s="2">
        <f t="shared" si="140"/>
        <v>484.22842047499364</v>
      </c>
      <c r="S4508" s="2">
        <v>964.06689026136212</v>
      </c>
      <c r="T4508" s="2">
        <v>479.83846978636848</v>
      </c>
      <c r="U4508" s="2">
        <f t="shared" si="141"/>
        <v>49.772321260434794</v>
      </c>
      <c r="V4508" s="2">
        <v>5</v>
      </c>
      <c r="W4508" s="2" t="str">
        <f>IF(ISBLANK(V4508), "Missing", "OK")</f>
        <v>OK</v>
      </c>
      <c r="X4508" s="2" t="s">
        <v>10025</v>
      </c>
    </row>
    <row r="4509" spans="1:24" x14ac:dyDescent="0.35">
      <c r="A4509" s="2" t="s">
        <v>5511</v>
      </c>
      <c r="B4509" s="2" t="b">
        <f>COUNTIF(A:A, A4509)&gt;1</f>
        <v>0</v>
      </c>
      <c r="C4509" s="5">
        <v>45428.833333333336</v>
      </c>
      <c r="D4509" s="2" t="s">
        <v>10021</v>
      </c>
      <c r="E4509" s="2" t="s">
        <v>10024</v>
      </c>
      <c r="F4509" s="2">
        <v>65</v>
      </c>
      <c r="G4509" s="2">
        <v>4107</v>
      </c>
      <c r="H4509" s="2" t="str">
        <f>IF(G4509&lt;F4509, "Error", "OK")</f>
        <v>OK</v>
      </c>
      <c r="I4509" s="2">
        <v>36</v>
      </c>
      <c r="J4509" s="2" t="s">
        <v>10025</v>
      </c>
      <c r="K4509" s="2">
        <v>0</v>
      </c>
      <c r="L4509" s="2">
        <v>29</v>
      </c>
      <c r="M4509" s="2">
        <v>0</v>
      </c>
      <c r="N4509" s="2" t="s">
        <v>10026</v>
      </c>
      <c r="O4509" s="2">
        <v>2</v>
      </c>
      <c r="P4509" s="2" t="s">
        <v>10025</v>
      </c>
      <c r="Q4509" s="2">
        <v>472.26316946889568</v>
      </c>
      <c r="R4509" s="2">
        <f t="shared" si="140"/>
        <v>472.26316946889574</v>
      </c>
      <c r="S4509" s="2">
        <v>754.14663439902972</v>
      </c>
      <c r="T4509" s="2">
        <v>281.88346493013398</v>
      </c>
      <c r="U4509" s="2">
        <f t="shared" si="141"/>
        <v>37.377805863280614</v>
      </c>
      <c r="V4509" s="2">
        <v>3</v>
      </c>
      <c r="W4509" s="2" t="str">
        <f>IF(ISBLANK(V4509), "Missing", "OK")</f>
        <v>OK</v>
      </c>
      <c r="X4509" s="2" t="s">
        <v>10025</v>
      </c>
    </row>
    <row r="4510" spans="1:24" x14ac:dyDescent="0.35">
      <c r="A4510" s="2" t="s">
        <v>5510</v>
      </c>
      <c r="B4510" s="2" t="b">
        <f>COUNTIF(A:A, A4510)&gt;1</f>
        <v>0</v>
      </c>
      <c r="C4510" s="5">
        <v>45428.791666666664</v>
      </c>
      <c r="D4510" s="2" t="s">
        <v>10020</v>
      </c>
      <c r="E4510" s="2" t="s">
        <v>10024</v>
      </c>
      <c r="F4510" s="2">
        <v>450</v>
      </c>
      <c r="G4510" s="2">
        <v>1568</v>
      </c>
      <c r="H4510" s="2" t="str">
        <f>IF(G4510&lt;F4510, "Error", "OK")</f>
        <v>OK</v>
      </c>
      <c r="I4510" s="2">
        <v>31</v>
      </c>
      <c r="J4510" s="2" t="s">
        <v>10025</v>
      </c>
      <c r="K4510" s="2">
        <v>0</v>
      </c>
      <c r="L4510" s="2">
        <v>15</v>
      </c>
      <c r="M4510" s="2">
        <v>0</v>
      </c>
      <c r="N4510" s="2" t="s">
        <v>10026</v>
      </c>
      <c r="O4510" s="2">
        <v>9</v>
      </c>
      <c r="P4510" s="2" t="s">
        <v>10025</v>
      </c>
      <c r="Q4510" s="2">
        <v>156.0390679014572</v>
      </c>
      <c r="R4510" s="2">
        <f t="shared" si="140"/>
        <v>156.0390679014572</v>
      </c>
      <c r="S4510" s="2">
        <v>280.86103486159641</v>
      </c>
      <c r="T4510" s="2">
        <v>124.82196696013921</v>
      </c>
      <c r="U4510" s="2">
        <f t="shared" si="141"/>
        <v>44.442607363335171</v>
      </c>
      <c r="V4510" s="2">
        <v>4</v>
      </c>
      <c r="W4510" s="2" t="str">
        <f>IF(ISBLANK(V4510), "Missing", "OK")</f>
        <v>OK</v>
      </c>
      <c r="X4510" s="2" t="s">
        <v>10025</v>
      </c>
    </row>
    <row r="4511" spans="1:24" x14ac:dyDescent="0.35">
      <c r="A4511" s="2" t="s">
        <v>5509</v>
      </c>
      <c r="B4511" s="2" t="b">
        <f>COUNTIF(A:A, A4511)&gt;1</f>
        <v>0</v>
      </c>
      <c r="C4511" s="5">
        <v>45428.75</v>
      </c>
      <c r="D4511" s="2" t="s">
        <v>10019</v>
      </c>
      <c r="E4511" s="2" t="s">
        <v>10024</v>
      </c>
      <c r="F4511" s="2">
        <v>176</v>
      </c>
      <c r="G4511" s="2">
        <v>3601</v>
      </c>
      <c r="H4511" s="2" t="str">
        <f>IF(G4511&lt;F4511, "Error", "OK")</f>
        <v>OK</v>
      </c>
      <c r="I4511" s="2">
        <v>61</v>
      </c>
      <c r="J4511" s="2" t="s">
        <v>10026</v>
      </c>
      <c r="K4511" s="2">
        <v>46</v>
      </c>
      <c r="L4511" s="2">
        <v>45</v>
      </c>
      <c r="M4511" s="2">
        <v>0</v>
      </c>
      <c r="N4511" s="2" t="s">
        <v>10026</v>
      </c>
      <c r="O4511" s="2">
        <v>2</v>
      </c>
      <c r="P4511" s="2" t="s">
        <v>10025</v>
      </c>
      <c r="Q4511" s="2">
        <v>258.2208369316989</v>
      </c>
      <c r="R4511" s="2">
        <f t="shared" si="140"/>
        <v>258.2208369316989</v>
      </c>
      <c r="S4511" s="2">
        <v>639.66004918309829</v>
      </c>
      <c r="T4511" s="2">
        <v>381.4392122513994</v>
      </c>
      <c r="U4511" s="2">
        <f t="shared" si="141"/>
        <v>59.631551593464458</v>
      </c>
      <c r="V4511" s="2">
        <v>4</v>
      </c>
      <c r="W4511" s="2" t="str">
        <f>IF(ISBLANK(V4511), "Missing", "OK")</f>
        <v>OK</v>
      </c>
      <c r="X4511" s="2" t="s">
        <v>10025</v>
      </c>
    </row>
    <row r="4512" spans="1:24" x14ac:dyDescent="0.35">
      <c r="A4512" s="2" t="s">
        <v>5508</v>
      </c>
      <c r="B4512" s="2" t="b">
        <f>COUNTIF(A:A, A4512)&gt;1</f>
        <v>0</v>
      </c>
      <c r="C4512" s="5">
        <v>45428.708333333336</v>
      </c>
      <c r="D4512" s="2" t="s">
        <v>10021</v>
      </c>
      <c r="E4512" s="2" t="s">
        <v>10022</v>
      </c>
      <c r="F4512" s="2">
        <v>210</v>
      </c>
      <c r="G4512" s="2">
        <v>3726</v>
      </c>
      <c r="H4512" s="2" t="str">
        <f>IF(G4512&lt;F4512, "Error", "OK")</f>
        <v>OK</v>
      </c>
      <c r="I4512" s="2">
        <v>7</v>
      </c>
      <c r="J4512" s="2" t="s">
        <v>10025</v>
      </c>
      <c r="K4512" s="2">
        <v>0</v>
      </c>
      <c r="L4512" s="2">
        <v>26</v>
      </c>
      <c r="M4512" s="2">
        <v>0</v>
      </c>
      <c r="N4512" s="2" t="s">
        <v>10026</v>
      </c>
      <c r="O4512" s="2">
        <v>3</v>
      </c>
      <c r="P4512" s="2" t="s">
        <v>10025</v>
      </c>
      <c r="Q4512" s="2">
        <v>489.58580984029379</v>
      </c>
      <c r="R4512" s="2">
        <f t="shared" si="140"/>
        <v>489.58580984029379</v>
      </c>
      <c r="S4512" s="2">
        <v>878.67826070102001</v>
      </c>
      <c r="T4512" s="2">
        <v>389.09245086072622</v>
      </c>
      <c r="U4512" s="2">
        <f t="shared" si="141"/>
        <v>44.281561097267122</v>
      </c>
      <c r="V4512" s="2">
        <v>3</v>
      </c>
      <c r="W4512" s="2" t="str">
        <f>IF(ISBLANK(V4512), "Missing", "OK")</f>
        <v>OK</v>
      </c>
      <c r="X4512" s="2" t="s">
        <v>10025</v>
      </c>
    </row>
    <row r="4513" spans="1:24" x14ac:dyDescent="0.35">
      <c r="A4513" s="2" t="s">
        <v>5507</v>
      </c>
      <c r="B4513" s="2" t="b">
        <f>COUNTIF(A:A, A4513)&gt;1</f>
        <v>0</v>
      </c>
      <c r="C4513" s="5">
        <v>45428.666666666664</v>
      </c>
      <c r="D4513" s="2" t="s">
        <v>10020</v>
      </c>
      <c r="E4513" s="2" t="s">
        <v>10023</v>
      </c>
      <c r="F4513" s="2">
        <v>87</v>
      </c>
      <c r="G4513" s="2">
        <v>2853</v>
      </c>
      <c r="H4513" s="2" t="str">
        <f>IF(G4513&lt;F4513, "Error", "OK")</f>
        <v>OK</v>
      </c>
      <c r="I4513" s="2">
        <v>53</v>
      </c>
      <c r="J4513" s="2" t="s">
        <v>10026</v>
      </c>
      <c r="K4513" s="2">
        <v>38</v>
      </c>
      <c r="L4513" s="2">
        <v>43</v>
      </c>
      <c r="M4513" s="2">
        <v>0</v>
      </c>
      <c r="N4513" s="2" t="s">
        <v>10026</v>
      </c>
      <c r="O4513" s="2">
        <v>2</v>
      </c>
      <c r="P4513" s="2" t="s">
        <v>10025</v>
      </c>
      <c r="Q4513" s="2">
        <v>56.584743321375193</v>
      </c>
      <c r="R4513" s="2">
        <f t="shared" si="140"/>
        <v>56.584743321375193</v>
      </c>
      <c r="S4513" s="2">
        <v>72.117643481981943</v>
      </c>
      <c r="T4513" s="2">
        <v>15.532900160606751</v>
      </c>
      <c r="U4513" s="2">
        <f t="shared" si="141"/>
        <v>21.538280246896214</v>
      </c>
      <c r="V4513" s="2">
        <v>4</v>
      </c>
      <c r="W4513" s="2" t="str">
        <f>IF(ISBLANK(V4513), "Missing", "OK")</f>
        <v>OK</v>
      </c>
      <c r="X4513" s="2" t="s">
        <v>10026</v>
      </c>
    </row>
    <row r="4514" spans="1:24" x14ac:dyDescent="0.35">
      <c r="A4514" s="2" t="s">
        <v>5506</v>
      </c>
      <c r="B4514" s="2" t="b">
        <f>COUNTIF(A:A, A4514)&gt;1</f>
        <v>0</v>
      </c>
      <c r="C4514" s="5">
        <v>45428.625</v>
      </c>
      <c r="D4514" s="2" t="s">
        <v>10020</v>
      </c>
      <c r="E4514" s="2" t="s">
        <v>10024</v>
      </c>
      <c r="F4514" s="2">
        <v>469</v>
      </c>
      <c r="G4514" s="2">
        <v>3337</v>
      </c>
      <c r="H4514" s="2" t="str">
        <f>IF(G4514&lt;F4514, "Error", "OK")</f>
        <v>OK</v>
      </c>
      <c r="I4514" s="2">
        <v>19</v>
      </c>
      <c r="J4514" s="2" t="s">
        <v>10026</v>
      </c>
      <c r="K4514" s="2">
        <v>40</v>
      </c>
      <c r="L4514" s="2">
        <v>29</v>
      </c>
      <c r="M4514" s="2">
        <v>17</v>
      </c>
      <c r="N4514" s="2" t="s">
        <v>10026</v>
      </c>
      <c r="O4514" s="2">
        <v>3</v>
      </c>
      <c r="P4514" s="2" t="s">
        <v>10025</v>
      </c>
      <c r="Q4514" s="2">
        <v>282.24925756392469</v>
      </c>
      <c r="R4514" s="2">
        <f t="shared" si="140"/>
        <v>282.24925756392474</v>
      </c>
      <c r="S4514" s="2">
        <v>459.20931214375571</v>
      </c>
      <c r="T4514" s="2">
        <v>176.960054579831</v>
      </c>
      <c r="U4514" s="2">
        <f t="shared" si="141"/>
        <v>38.535815781635016</v>
      </c>
      <c r="V4514" s="2">
        <v>4</v>
      </c>
      <c r="W4514" s="2" t="str">
        <f>IF(ISBLANK(V4514), "Missing", "OK")</f>
        <v>OK</v>
      </c>
      <c r="X4514" s="2" t="s">
        <v>10025</v>
      </c>
    </row>
    <row r="4515" spans="1:24" x14ac:dyDescent="0.35">
      <c r="A4515" s="2" t="s">
        <v>5505</v>
      </c>
      <c r="B4515" s="2" t="b">
        <f>COUNTIF(A:A, A4515)&gt;1</f>
        <v>0</v>
      </c>
      <c r="C4515" s="5">
        <v>45428.583333333336</v>
      </c>
      <c r="D4515" s="2" t="s">
        <v>10020</v>
      </c>
      <c r="E4515" s="2" t="s">
        <v>10023</v>
      </c>
      <c r="F4515" s="2">
        <v>484</v>
      </c>
      <c r="G4515" s="2">
        <v>2092</v>
      </c>
      <c r="H4515" s="2" t="str">
        <f>IF(G4515&lt;F4515, "Error", "OK")</f>
        <v>OK</v>
      </c>
      <c r="I4515" s="2">
        <v>56</v>
      </c>
      <c r="J4515" s="2" t="s">
        <v>10026</v>
      </c>
      <c r="K4515" s="2">
        <v>41</v>
      </c>
      <c r="L4515" s="2">
        <v>10</v>
      </c>
      <c r="M4515" s="2">
        <v>7</v>
      </c>
      <c r="N4515" s="2" t="s">
        <v>10026</v>
      </c>
      <c r="O4515" s="2">
        <v>9</v>
      </c>
      <c r="P4515" s="2" t="s">
        <v>10025</v>
      </c>
      <c r="Q4515" s="2">
        <v>485.18871255407299</v>
      </c>
      <c r="R4515" s="2">
        <f t="shared" si="140"/>
        <v>485.18871255407305</v>
      </c>
      <c r="S4515" s="2">
        <v>990.53039256477075</v>
      </c>
      <c r="T4515" s="2">
        <v>505.3416800106977</v>
      </c>
      <c r="U4515" s="2">
        <f t="shared" si="141"/>
        <v>51.017281630523357</v>
      </c>
      <c r="V4515" s="2">
        <v>3</v>
      </c>
      <c r="W4515" s="2" t="str">
        <f>IF(ISBLANK(V4515), "Missing", "OK")</f>
        <v>OK</v>
      </c>
      <c r="X4515" s="2" t="s">
        <v>10025</v>
      </c>
    </row>
    <row r="4516" spans="1:24" x14ac:dyDescent="0.35">
      <c r="A4516" s="2" t="s">
        <v>5504</v>
      </c>
      <c r="B4516" s="2" t="b">
        <f>COUNTIF(A:A, A4516)&gt;1</f>
        <v>0</v>
      </c>
      <c r="C4516" s="5">
        <v>45428.541666666664</v>
      </c>
      <c r="D4516" s="2" t="s">
        <v>10021</v>
      </c>
      <c r="E4516" s="2" t="s">
        <v>10024</v>
      </c>
      <c r="F4516" s="2">
        <v>157</v>
      </c>
      <c r="G4516" s="2">
        <v>3644</v>
      </c>
      <c r="H4516" s="2" t="str">
        <f>IF(G4516&lt;F4516, "Error", "OK")</f>
        <v>OK</v>
      </c>
      <c r="I4516" s="2">
        <v>33</v>
      </c>
      <c r="J4516" s="2" t="s">
        <v>10025</v>
      </c>
      <c r="K4516" s="2">
        <v>0</v>
      </c>
      <c r="L4516" s="2">
        <v>39</v>
      </c>
      <c r="M4516" s="2">
        <v>0</v>
      </c>
      <c r="N4516" s="2" t="s">
        <v>10026</v>
      </c>
      <c r="O4516" s="2">
        <v>9</v>
      </c>
      <c r="P4516" s="2" t="s">
        <v>10025</v>
      </c>
      <c r="Q4516" s="2">
        <v>226.2963475330364</v>
      </c>
      <c r="R4516" s="2">
        <f t="shared" si="140"/>
        <v>226.2963475330364</v>
      </c>
      <c r="S4516" s="2">
        <v>550.39330731862958</v>
      </c>
      <c r="T4516" s="2">
        <v>324.09695978559319</v>
      </c>
      <c r="U4516" s="2">
        <f t="shared" si="141"/>
        <v>58.88461132721757</v>
      </c>
      <c r="V4516" s="2">
        <v>4</v>
      </c>
      <c r="W4516" s="2" t="str">
        <f>IF(ISBLANK(V4516), "Missing", "OK")</f>
        <v>OK</v>
      </c>
      <c r="X4516" s="2" t="s">
        <v>10025</v>
      </c>
    </row>
    <row r="4517" spans="1:24" x14ac:dyDescent="0.35">
      <c r="A4517" s="2" t="s">
        <v>5503</v>
      </c>
      <c r="B4517" s="2" t="b">
        <f>COUNTIF(A:A, A4517)&gt;1</f>
        <v>0</v>
      </c>
      <c r="C4517" s="5">
        <v>45428.5</v>
      </c>
      <c r="D4517" s="2" t="s">
        <v>10021</v>
      </c>
      <c r="E4517" s="2" t="s">
        <v>10022</v>
      </c>
      <c r="F4517" s="2">
        <v>396</v>
      </c>
      <c r="G4517" s="2">
        <v>3638</v>
      </c>
      <c r="H4517" s="2" t="str">
        <f>IF(G4517&lt;F4517, "Error", "OK")</f>
        <v>OK</v>
      </c>
      <c r="I4517" s="2">
        <v>33</v>
      </c>
      <c r="J4517" s="2" t="s">
        <v>10025</v>
      </c>
      <c r="K4517" s="2">
        <v>0</v>
      </c>
      <c r="L4517" s="2">
        <v>44</v>
      </c>
      <c r="M4517" s="2">
        <v>0</v>
      </c>
      <c r="N4517" s="2" t="s">
        <v>10026</v>
      </c>
      <c r="O4517" s="2">
        <v>2</v>
      </c>
      <c r="P4517" s="2" t="s">
        <v>10025</v>
      </c>
      <c r="Q4517" s="2">
        <v>272.59378370649563</v>
      </c>
      <c r="R4517" s="2">
        <f t="shared" si="140"/>
        <v>272.59378370649563</v>
      </c>
      <c r="S4517" s="2">
        <v>396.53017801522901</v>
      </c>
      <c r="T4517" s="2">
        <v>123.9363943087334</v>
      </c>
      <c r="U4517" s="2">
        <f t="shared" si="141"/>
        <v>31.255223733305243</v>
      </c>
      <c r="V4517" s="2">
        <v>1</v>
      </c>
      <c r="W4517" s="2" t="str">
        <f>IF(ISBLANK(V4517), "Missing", "OK")</f>
        <v>OK</v>
      </c>
      <c r="X4517" s="2" t="s">
        <v>10025</v>
      </c>
    </row>
    <row r="4518" spans="1:24" x14ac:dyDescent="0.35">
      <c r="A4518" s="2" t="s">
        <v>5502</v>
      </c>
      <c r="B4518" s="2" t="b">
        <f>COUNTIF(A:A, A4518)&gt;1</f>
        <v>0</v>
      </c>
      <c r="C4518" s="5">
        <v>45428.458333333336</v>
      </c>
      <c r="D4518" s="2" t="s">
        <v>10019</v>
      </c>
      <c r="E4518" s="2" t="s">
        <v>10024</v>
      </c>
      <c r="F4518" s="2">
        <v>436</v>
      </c>
      <c r="G4518" s="2">
        <v>3680</v>
      </c>
      <c r="H4518" s="2" t="str">
        <f>IF(G4518&lt;F4518, "Error", "OK")</f>
        <v>OK</v>
      </c>
      <c r="I4518" s="2">
        <v>68</v>
      </c>
      <c r="J4518" s="2" t="s">
        <v>10025</v>
      </c>
      <c r="K4518" s="2">
        <v>0</v>
      </c>
      <c r="L4518" s="2">
        <v>46</v>
      </c>
      <c r="M4518" s="2">
        <v>14</v>
      </c>
      <c r="N4518" s="2" t="s">
        <v>10026</v>
      </c>
      <c r="O4518" s="2">
        <v>5</v>
      </c>
      <c r="P4518" s="2" t="s">
        <v>10025</v>
      </c>
      <c r="Q4518" s="2">
        <v>359.69298535899583</v>
      </c>
      <c r="R4518" s="2">
        <f t="shared" si="140"/>
        <v>359.69298535899577</v>
      </c>
      <c r="S4518" s="2">
        <v>576.49259620895316</v>
      </c>
      <c r="T4518" s="2">
        <v>216.79961084995739</v>
      </c>
      <c r="U4518" s="2">
        <f t="shared" si="141"/>
        <v>37.606660046571889</v>
      </c>
      <c r="V4518" s="2">
        <v>1</v>
      </c>
      <c r="W4518" s="2" t="str">
        <f>IF(ISBLANK(V4518), "Missing", "OK")</f>
        <v>OK</v>
      </c>
      <c r="X4518" s="2" t="s">
        <v>10025</v>
      </c>
    </row>
    <row r="4519" spans="1:24" x14ac:dyDescent="0.35">
      <c r="A4519" s="2" t="s">
        <v>5501</v>
      </c>
      <c r="B4519" s="2" t="b">
        <f>COUNTIF(A:A, A4519)&gt;1</f>
        <v>0</v>
      </c>
      <c r="C4519" s="5">
        <v>45428.416666666664</v>
      </c>
      <c r="D4519" s="2" t="s">
        <v>10020</v>
      </c>
      <c r="E4519" s="2" t="s">
        <v>10022</v>
      </c>
      <c r="F4519" s="2">
        <v>497</v>
      </c>
      <c r="G4519" s="2">
        <v>4434</v>
      </c>
      <c r="H4519" s="2" t="str">
        <f>IF(G4519&lt;F4519, "Error", "OK")</f>
        <v>OK</v>
      </c>
      <c r="I4519" s="2">
        <v>24</v>
      </c>
      <c r="J4519" s="2" t="s">
        <v>10025</v>
      </c>
      <c r="K4519" s="2">
        <v>0</v>
      </c>
      <c r="L4519" s="2">
        <v>42</v>
      </c>
      <c r="M4519" s="2">
        <v>0</v>
      </c>
      <c r="N4519" s="2" t="s">
        <v>10026</v>
      </c>
      <c r="O4519" s="2">
        <v>9</v>
      </c>
      <c r="P4519" s="2" t="s">
        <v>10025</v>
      </c>
      <c r="Q4519" s="2">
        <v>58.259438146871091</v>
      </c>
      <c r="R4519" s="2">
        <f t="shared" si="140"/>
        <v>58.259438146871091</v>
      </c>
      <c r="S4519" s="2">
        <v>75.052267618557764</v>
      </c>
      <c r="T4519" s="2">
        <v>16.79282947168667</v>
      </c>
      <c r="U4519" s="2">
        <f t="shared" si="141"/>
        <v>22.374846229875136</v>
      </c>
      <c r="V4519" s="2">
        <v>5</v>
      </c>
      <c r="W4519" s="2" t="str">
        <f>IF(ISBLANK(V4519), "Missing", "OK")</f>
        <v>OK</v>
      </c>
      <c r="X4519" s="2" t="s">
        <v>10025</v>
      </c>
    </row>
    <row r="4520" spans="1:24" x14ac:dyDescent="0.35">
      <c r="A4520" s="2" t="s">
        <v>5500</v>
      </c>
      <c r="B4520" s="2" t="b">
        <f>COUNTIF(A:A, A4520)&gt;1</f>
        <v>0</v>
      </c>
      <c r="C4520" s="5">
        <v>45428.375</v>
      </c>
      <c r="D4520" s="2" t="s">
        <v>10021</v>
      </c>
      <c r="E4520" s="2" t="s">
        <v>10023</v>
      </c>
      <c r="F4520" s="2">
        <v>495</v>
      </c>
      <c r="G4520" s="2">
        <v>4967</v>
      </c>
      <c r="H4520" s="2" t="str">
        <f>IF(G4520&lt;F4520, "Error", "OK")</f>
        <v>OK</v>
      </c>
      <c r="I4520" s="2">
        <v>9</v>
      </c>
      <c r="J4520" s="2" t="s">
        <v>10026</v>
      </c>
      <c r="K4520" s="2">
        <v>31</v>
      </c>
      <c r="L4520" s="2">
        <v>49</v>
      </c>
      <c r="M4520" s="2">
        <v>0</v>
      </c>
      <c r="N4520" s="2" t="s">
        <v>10026</v>
      </c>
      <c r="O4520" s="2">
        <v>9</v>
      </c>
      <c r="P4520" s="2" t="s">
        <v>10025</v>
      </c>
      <c r="Q4520" s="2">
        <v>299.55445147170752</v>
      </c>
      <c r="R4520" s="2">
        <f t="shared" si="140"/>
        <v>299.55445147170747</v>
      </c>
      <c r="S4520" s="2">
        <v>452.20549084883822</v>
      </c>
      <c r="T4520" s="2">
        <v>152.65103937713079</v>
      </c>
      <c r="U4520" s="2">
        <f t="shared" si="141"/>
        <v>33.757007039120289</v>
      </c>
      <c r="V4520" s="2">
        <v>5</v>
      </c>
      <c r="W4520" s="2" t="str">
        <f>IF(ISBLANK(V4520), "Missing", "OK")</f>
        <v>OK</v>
      </c>
      <c r="X4520" s="2" t="s">
        <v>10025</v>
      </c>
    </row>
    <row r="4521" spans="1:24" x14ac:dyDescent="0.35">
      <c r="A4521" s="2" t="s">
        <v>5499</v>
      </c>
      <c r="B4521" s="2" t="b">
        <f>COUNTIF(A:A, A4521)&gt;1</f>
        <v>0</v>
      </c>
      <c r="C4521" s="5">
        <v>45428.333333333336</v>
      </c>
      <c r="D4521" s="2" t="s">
        <v>10019</v>
      </c>
      <c r="E4521" s="2" t="s">
        <v>10024</v>
      </c>
      <c r="F4521" s="2">
        <v>380</v>
      </c>
      <c r="G4521" s="2">
        <v>2160</v>
      </c>
      <c r="H4521" s="2" t="str">
        <f>IF(G4521&lt;F4521, "Error", "OK")</f>
        <v>OK</v>
      </c>
      <c r="I4521" s="2">
        <v>15</v>
      </c>
      <c r="J4521" s="2" t="s">
        <v>10025</v>
      </c>
      <c r="K4521" s="2">
        <v>0</v>
      </c>
      <c r="L4521" s="2">
        <v>18</v>
      </c>
      <c r="M4521" s="2">
        <v>17</v>
      </c>
      <c r="N4521" s="2" t="s">
        <v>10026</v>
      </c>
      <c r="O4521" s="2">
        <v>6</v>
      </c>
      <c r="P4521" s="2" t="s">
        <v>10025</v>
      </c>
      <c r="Q4521" s="2">
        <v>455.86026123714942</v>
      </c>
      <c r="R4521" s="2">
        <f t="shared" si="140"/>
        <v>455.86026123714942</v>
      </c>
      <c r="S4521" s="2">
        <v>598.07762268842532</v>
      </c>
      <c r="T4521" s="2">
        <v>142.21736145127591</v>
      </c>
      <c r="U4521" s="2">
        <f t="shared" si="141"/>
        <v>23.779080851076333</v>
      </c>
      <c r="V4521" s="2">
        <v>5</v>
      </c>
      <c r="W4521" s="2" t="str">
        <f>IF(ISBLANK(V4521), "Missing", "OK")</f>
        <v>OK</v>
      </c>
      <c r="X4521" s="2" t="s">
        <v>10025</v>
      </c>
    </row>
    <row r="4522" spans="1:24" x14ac:dyDescent="0.35">
      <c r="A4522" s="2" t="s">
        <v>5498</v>
      </c>
      <c r="B4522" s="2" t="b">
        <f>COUNTIF(A:A, A4522)&gt;1</f>
        <v>0</v>
      </c>
      <c r="C4522" s="5">
        <v>45428.291666666664</v>
      </c>
      <c r="D4522" s="2" t="s">
        <v>10020</v>
      </c>
      <c r="E4522" s="2" t="s">
        <v>10023</v>
      </c>
      <c r="F4522" s="2">
        <v>26</v>
      </c>
      <c r="G4522" s="2">
        <v>2318</v>
      </c>
      <c r="H4522" s="2" t="str">
        <f>IF(G4522&lt;F4522, "Error", "OK")</f>
        <v>OK</v>
      </c>
      <c r="I4522" s="2">
        <v>53</v>
      </c>
      <c r="J4522" s="2" t="s">
        <v>10025</v>
      </c>
      <c r="K4522" s="2">
        <v>0</v>
      </c>
      <c r="L4522" s="2">
        <v>29</v>
      </c>
      <c r="M4522" s="2">
        <v>16</v>
      </c>
      <c r="N4522" s="2" t="s">
        <v>10026</v>
      </c>
      <c r="O4522" s="2">
        <v>2</v>
      </c>
      <c r="P4522" s="2" t="s">
        <v>10025</v>
      </c>
      <c r="Q4522" s="2">
        <v>244.44834907144349</v>
      </c>
      <c r="R4522" s="2">
        <f t="shared" si="140"/>
        <v>244.44834907144357</v>
      </c>
      <c r="S4522" s="2">
        <v>415.61883104173268</v>
      </c>
      <c r="T4522" s="2">
        <v>171.1704819702891</v>
      </c>
      <c r="U4522" s="2">
        <f t="shared" si="141"/>
        <v>41.184486646395897</v>
      </c>
      <c r="V4522" s="2">
        <v>3</v>
      </c>
      <c r="W4522" s="2" t="str">
        <f>IF(ISBLANK(V4522), "Missing", "OK")</f>
        <v>OK</v>
      </c>
      <c r="X4522" s="2" t="s">
        <v>10025</v>
      </c>
    </row>
    <row r="4523" spans="1:24" x14ac:dyDescent="0.35">
      <c r="A4523" s="2" t="s">
        <v>5497</v>
      </c>
      <c r="B4523" s="2" t="b">
        <f>COUNTIF(A:A, A4523)&gt;1</f>
        <v>0</v>
      </c>
      <c r="C4523" s="5">
        <v>45428.25</v>
      </c>
      <c r="D4523" s="2" t="s">
        <v>10019</v>
      </c>
      <c r="E4523" s="2" t="s">
        <v>10023</v>
      </c>
      <c r="F4523" s="2">
        <v>268</v>
      </c>
      <c r="G4523" s="2">
        <v>2585</v>
      </c>
      <c r="H4523" s="2" t="str">
        <f>IF(G4523&lt;F4523, "Error", "OK")</f>
        <v>OK</v>
      </c>
      <c r="I4523" s="2">
        <v>57</v>
      </c>
      <c r="J4523" s="2" t="s">
        <v>10025</v>
      </c>
      <c r="K4523" s="2">
        <v>0</v>
      </c>
      <c r="L4523" s="2">
        <v>28</v>
      </c>
      <c r="M4523" s="2">
        <v>19</v>
      </c>
      <c r="N4523" s="2" t="s">
        <v>10026</v>
      </c>
      <c r="O4523" s="2">
        <v>9</v>
      </c>
      <c r="P4523" s="2" t="s">
        <v>10025</v>
      </c>
      <c r="Q4523" s="2">
        <v>392.38802265251172</v>
      </c>
      <c r="R4523" s="2">
        <f t="shared" si="140"/>
        <v>392.38802265251172</v>
      </c>
      <c r="S4523" s="2">
        <v>783.49387728298075</v>
      </c>
      <c r="T4523" s="2">
        <v>391.10585463046903</v>
      </c>
      <c r="U4523" s="2">
        <f t="shared" si="141"/>
        <v>49.918176257708033</v>
      </c>
      <c r="V4523" s="2">
        <v>5</v>
      </c>
      <c r="W4523" s="2" t="str">
        <f>IF(ISBLANK(V4523), "Missing", "OK")</f>
        <v>OK</v>
      </c>
      <c r="X4523" s="2" t="s">
        <v>10025</v>
      </c>
    </row>
    <row r="4524" spans="1:24" x14ac:dyDescent="0.35">
      <c r="A4524" s="2" t="s">
        <v>5496</v>
      </c>
      <c r="B4524" s="2" t="b">
        <f>COUNTIF(A:A, A4524)&gt;1</f>
        <v>0</v>
      </c>
      <c r="C4524" s="5">
        <v>45428.208333333336</v>
      </c>
      <c r="D4524" s="2" t="s">
        <v>10019</v>
      </c>
      <c r="E4524" s="2" t="s">
        <v>10024</v>
      </c>
      <c r="F4524" s="2">
        <v>308</v>
      </c>
      <c r="G4524" s="2">
        <v>2080</v>
      </c>
      <c r="H4524" s="2" t="str">
        <f>IF(G4524&lt;F4524, "Error", "OK")</f>
        <v>OK</v>
      </c>
      <c r="I4524" s="2">
        <v>35</v>
      </c>
      <c r="J4524" s="2" t="s">
        <v>10026</v>
      </c>
      <c r="K4524" s="2">
        <v>11</v>
      </c>
      <c r="L4524" s="2">
        <v>36</v>
      </c>
      <c r="M4524" s="2">
        <v>0</v>
      </c>
      <c r="N4524" s="2" t="s">
        <v>10026</v>
      </c>
      <c r="O4524" s="2">
        <v>2</v>
      </c>
      <c r="P4524" s="2" t="s">
        <v>10025</v>
      </c>
      <c r="Q4524" s="2">
        <v>54.449392253970181</v>
      </c>
      <c r="R4524" s="2">
        <f t="shared" si="140"/>
        <v>54.449392253970174</v>
      </c>
      <c r="S4524" s="2">
        <v>66.062912754154198</v>
      </c>
      <c r="T4524" s="2">
        <v>11.61352050018402</v>
      </c>
      <c r="U4524" s="2">
        <f t="shared" si="141"/>
        <v>17.579486002081758</v>
      </c>
      <c r="V4524" s="2">
        <v>4</v>
      </c>
      <c r="W4524" s="2" t="str">
        <f>IF(ISBLANK(V4524), "Missing", "OK")</f>
        <v>OK</v>
      </c>
      <c r="X4524" s="2" t="s">
        <v>10025</v>
      </c>
    </row>
    <row r="4525" spans="1:24" x14ac:dyDescent="0.35">
      <c r="A4525" s="2" t="s">
        <v>5495</v>
      </c>
      <c r="B4525" s="2" t="b">
        <f>COUNTIF(A:A, A4525)&gt;1</f>
        <v>0</v>
      </c>
      <c r="C4525" s="5">
        <v>45428.166666666664</v>
      </c>
      <c r="D4525" s="2" t="s">
        <v>10019</v>
      </c>
      <c r="E4525" s="2" t="s">
        <v>10022</v>
      </c>
      <c r="F4525" s="2">
        <v>112</v>
      </c>
      <c r="G4525" s="2">
        <v>2386</v>
      </c>
      <c r="H4525" s="2" t="str">
        <f>IF(G4525&lt;F4525, "Error", "OK")</f>
        <v>OK</v>
      </c>
      <c r="I4525" s="2">
        <v>51</v>
      </c>
      <c r="J4525" s="2" t="s">
        <v>10025</v>
      </c>
      <c r="K4525" s="2">
        <v>0</v>
      </c>
      <c r="L4525" s="2">
        <v>26</v>
      </c>
      <c r="M4525" s="2">
        <v>0</v>
      </c>
      <c r="N4525" s="2" t="s">
        <v>10026</v>
      </c>
      <c r="O4525" s="2">
        <v>6</v>
      </c>
      <c r="P4525" s="2" t="s">
        <v>10025</v>
      </c>
      <c r="Q4525" s="2">
        <v>50.244071627887458</v>
      </c>
      <c r="R4525" s="2">
        <f t="shared" si="140"/>
        <v>50.244071627887465</v>
      </c>
      <c r="S4525" s="2">
        <v>80.979266604674535</v>
      </c>
      <c r="T4525" s="2">
        <v>30.735194976787071</v>
      </c>
      <c r="U4525" s="2">
        <f t="shared" si="141"/>
        <v>37.954400262514696</v>
      </c>
      <c r="V4525" s="2">
        <v>5</v>
      </c>
      <c r="W4525" s="2" t="str">
        <f>IF(ISBLANK(V4525), "Missing", "OK")</f>
        <v>OK</v>
      </c>
      <c r="X4525" s="2" t="s">
        <v>10025</v>
      </c>
    </row>
    <row r="4526" spans="1:24" x14ac:dyDescent="0.35">
      <c r="A4526" s="2" t="s">
        <v>5494</v>
      </c>
      <c r="B4526" s="2" t="b">
        <f>COUNTIF(A:A, A4526)&gt;1</f>
        <v>0</v>
      </c>
      <c r="C4526" s="5">
        <v>45428.125</v>
      </c>
      <c r="D4526" s="2" t="s">
        <v>10019</v>
      </c>
      <c r="E4526" s="2" t="s">
        <v>10023</v>
      </c>
      <c r="F4526" s="2">
        <v>462</v>
      </c>
      <c r="G4526" s="2">
        <v>4627</v>
      </c>
      <c r="H4526" s="2" t="str">
        <f>IF(G4526&lt;F4526, "Error", "OK")</f>
        <v>OK</v>
      </c>
      <c r="I4526" s="2">
        <v>38</v>
      </c>
      <c r="J4526" s="2" t="s">
        <v>10025</v>
      </c>
      <c r="K4526" s="2">
        <v>0</v>
      </c>
      <c r="L4526" s="2">
        <v>14</v>
      </c>
      <c r="M4526" s="2">
        <v>17</v>
      </c>
      <c r="N4526" s="2" t="s">
        <v>10025</v>
      </c>
      <c r="O4526" s="2">
        <v>1</v>
      </c>
      <c r="P4526" s="2" t="s">
        <v>10026</v>
      </c>
      <c r="Q4526" s="2">
        <v>377.93588513621921</v>
      </c>
      <c r="R4526" s="2">
        <f t="shared" si="140"/>
        <v>377.93588513621927</v>
      </c>
      <c r="S4526" s="2">
        <v>650.98265515615526</v>
      </c>
      <c r="T4526" s="2">
        <v>273.04677001993599</v>
      </c>
      <c r="U4526" s="2">
        <f t="shared" si="141"/>
        <v>41.943785730272424</v>
      </c>
      <c r="V4526" s="2">
        <v>3</v>
      </c>
      <c r="W4526" s="2" t="str">
        <f>IF(ISBLANK(V4526), "Missing", "OK")</f>
        <v>OK</v>
      </c>
      <c r="X4526" s="2" t="s">
        <v>10025</v>
      </c>
    </row>
    <row r="4527" spans="1:24" x14ac:dyDescent="0.35">
      <c r="A4527" s="2" t="s">
        <v>5493</v>
      </c>
      <c r="B4527" s="2" t="b">
        <f>COUNTIF(A:A, A4527)&gt;1</f>
        <v>0</v>
      </c>
      <c r="C4527" s="5">
        <v>45428.083333333336</v>
      </c>
      <c r="D4527" s="2" t="s">
        <v>10020</v>
      </c>
      <c r="E4527" s="2" t="s">
        <v>10022</v>
      </c>
      <c r="F4527" s="2">
        <v>212</v>
      </c>
      <c r="G4527" s="2">
        <v>2398</v>
      </c>
      <c r="H4527" s="2" t="str">
        <f>IF(G4527&lt;F4527, "Error", "OK")</f>
        <v>OK</v>
      </c>
      <c r="I4527" s="2">
        <v>63</v>
      </c>
      <c r="J4527" s="2" t="s">
        <v>10025</v>
      </c>
      <c r="K4527" s="2">
        <v>0</v>
      </c>
      <c r="L4527" s="2">
        <v>23</v>
      </c>
      <c r="M4527" s="2">
        <v>19</v>
      </c>
      <c r="N4527" s="2" t="s">
        <v>10026</v>
      </c>
      <c r="O4527" s="2">
        <v>2</v>
      </c>
      <c r="P4527" s="2" t="s">
        <v>10025</v>
      </c>
      <c r="Q4527" s="2">
        <v>249.0283609283006</v>
      </c>
      <c r="R4527" s="2">
        <f t="shared" si="140"/>
        <v>249.02836092830069</v>
      </c>
      <c r="S4527" s="2">
        <v>536.06753762399137</v>
      </c>
      <c r="T4527" s="2">
        <v>287.03917669569068</v>
      </c>
      <c r="U4527" s="2">
        <f t="shared" si="141"/>
        <v>53.545338329556856</v>
      </c>
      <c r="V4527" s="2">
        <v>4</v>
      </c>
      <c r="W4527" s="2" t="str">
        <f>IF(ISBLANK(V4527), "Missing", "OK")</f>
        <v>OK</v>
      </c>
      <c r="X4527" s="2" t="s">
        <v>10025</v>
      </c>
    </row>
    <row r="4528" spans="1:24" x14ac:dyDescent="0.35">
      <c r="A4528" s="2" t="s">
        <v>5492</v>
      </c>
      <c r="B4528" s="2" t="b">
        <f>COUNTIF(A:A, A4528)&gt;1</f>
        <v>0</v>
      </c>
      <c r="C4528" s="5">
        <v>45428.041666666664</v>
      </c>
      <c r="D4528" s="2" t="s">
        <v>10020</v>
      </c>
      <c r="E4528" s="2" t="s">
        <v>10024</v>
      </c>
      <c r="F4528" s="2">
        <v>200</v>
      </c>
      <c r="G4528" s="2">
        <v>2030</v>
      </c>
      <c r="H4528" s="2" t="str">
        <f>IF(G4528&lt;F4528, "Error", "OK")</f>
        <v>OK</v>
      </c>
      <c r="I4528" s="2">
        <v>12</v>
      </c>
      <c r="J4528" s="2" t="s">
        <v>10025</v>
      </c>
      <c r="K4528" s="2">
        <v>0</v>
      </c>
      <c r="L4528" s="2">
        <v>12</v>
      </c>
      <c r="M4528" s="2">
        <v>6</v>
      </c>
      <c r="N4528" s="2" t="s">
        <v>10025</v>
      </c>
      <c r="O4528" s="2">
        <v>5</v>
      </c>
      <c r="P4528" s="2" t="s">
        <v>10026</v>
      </c>
      <c r="Q4528" s="2">
        <v>486.60493874558858</v>
      </c>
      <c r="R4528" s="2">
        <f t="shared" si="140"/>
        <v>486.60493874558915</v>
      </c>
      <c r="S4528" s="2">
        <v>1149.7843981165611</v>
      </c>
      <c r="T4528" s="2">
        <v>663.17945937097193</v>
      </c>
      <c r="U4528" s="2">
        <f t="shared" si="141"/>
        <v>57.678592652441019</v>
      </c>
      <c r="V4528" s="2">
        <v>3</v>
      </c>
      <c r="W4528" s="2" t="str">
        <f>IF(ISBLANK(V4528), "Missing", "OK")</f>
        <v>OK</v>
      </c>
      <c r="X4528" s="2" t="s">
        <v>10025</v>
      </c>
    </row>
    <row r="4529" spans="1:24" x14ac:dyDescent="0.35">
      <c r="A4529" s="2" t="s">
        <v>5491</v>
      </c>
      <c r="B4529" s="2" t="b">
        <f>COUNTIF(A:A, A4529)&gt;1</f>
        <v>0</v>
      </c>
      <c r="C4529" s="5">
        <v>45428</v>
      </c>
      <c r="D4529" s="2" t="s">
        <v>10020</v>
      </c>
      <c r="E4529" s="2" t="s">
        <v>10024</v>
      </c>
      <c r="F4529" s="2">
        <v>299</v>
      </c>
      <c r="G4529" s="2">
        <v>1545</v>
      </c>
      <c r="H4529" s="2" t="str">
        <f>IF(G4529&lt;F4529, "Error", "OK")</f>
        <v>OK</v>
      </c>
      <c r="I4529" s="2">
        <v>70</v>
      </c>
      <c r="J4529" s="2" t="s">
        <v>10026</v>
      </c>
      <c r="K4529" s="2">
        <v>41</v>
      </c>
      <c r="L4529" s="2">
        <v>12</v>
      </c>
      <c r="M4529" s="2">
        <v>18</v>
      </c>
      <c r="N4529" s="2" t="s">
        <v>10026</v>
      </c>
      <c r="O4529" s="2">
        <v>2</v>
      </c>
      <c r="P4529" s="2" t="s">
        <v>10025</v>
      </c>
      <c r="Q4529" s="2">
        <v>36.760752691280899</v>
      </c>
      <c r="R4529" s="2">
        <f t="shared" si="140"/>
        <v>36.760752691280899</v>
      </c>
      <c r="S4529" s="2">
        <v>84.569975235711439</v>
      </c>
      <c r="T4529" s="2">
        <v>47.80922254443054</v>
      </c>
      <c r="U4529" s="2">
        <f t="shared" si="141"/>
        <v>56.532146794625163</v>
      </c>
      <c r="V4529" s="2">
        <v>5</v>
      </c>
      <c r="W4529" s="2" t="str">
        <f>IF(ISBLANK(V4529), "Missing", "OK")</f>
        <v>OK</v>
      </c>
      <c r="X4529" s="2" t="s">
        <v>10025</v>
      </c>
    </row>
    <row r="4530" spans="1:24" x14ac:dyDescent="0.35">
      <c r="A4530" s="2" t="s">
        <v>5490</v>
      </c>
      <c r="B4530" s="2" t="b">
        <f>COUNTIF(A:A, A4530)&gt;1</f>
        <v>0</v>
      </c>
      <c r="C4530" s="5">
        <v>45427.958333333336</v>
      </c>
      <c r="D4530" s="2" t="s">
        <v>10020</v>
      </c>
      <c r="E4530" s="2" t="s">
        <v>10024</v>
      </c>
      <c r="F4530" s="2">
        <v>147</v>
      </c>
      <c r="G4530" s="2">
        <v>4605</v>
      </c>
      <c r="H4530" s="2" t="str">
        <f>IF(G4530&lt;F4530, "Error", "OK")</f>
        <v>OK</v>
      </c>
      <c r="I4530" s="2">
        <v>42</v>
      </c>
      <c r="J4530" s="2" t="s">
        <v>10025</v>
      </c>
      <c r="K4530" s="2">
        <v>0</v>
      </c>
      <c r="L4530" s="2">
        <v>10</v>
      </c>
      <c r="M4530" s="2">
        <v>0</v>
      </c>
      <c r="N4530" s="2" t="s">
        <v>10026</v>
      </c>
      <c r="O4530" s="2">
        <v>2</v>
      </c>
      <c r="P4530" s="2" t="s">
        <v>10025</v>
      </c>
      <c r="Q4530" s="2">
        <v>84.296134648665188</v>
      </c>
      <c r="R4530" s="2">
        <f t="shared" si="140"/>
        <v>84.296134648665245</v>
      </c>
      <c r="S4530" s="2">
        <v>152.39275256716971</v>
      </c>
      <c r="T4530" s="2">
        <v>68.096617918504464</v>
      </c>
      <c r="U4530" s="2">
        <f t="shared" si="141"/>
        <v>44.684945163970127</v>
      </c>
      <c r="V4530" s="2">
        <v>3</v>
      </c>
      <c r="W4530" s="2" t="str">
        <f>IF(ISBLANK(V4530), "Missing", "OK")</f>
        <v>OK</v>
      </c>
      <c r="X4530" s="2" t="s">
        <v>10025</v>
      </c>
    </row>
    <row r="4531" spans="1:24" x14ac:dyDescent="0.35">
      <c r="A4531" s="2" t="s">
        <v>5489</v>
      </c>
      <c r="B4531" s="2" t="b">
        <f>COUNTIF(A:A, A4531)&gt;1</f>
        <v>0</v>
      </c>
      <c r="C4531" s="5">
        <v>45427.916666666664</v>
      </c>
      <c r="D4531" s="2" t="s">
        <v>10019</v>
      </c>
      <c r="E4531" s="2" t="s">
        <v>10024</v>
      </c>
      <c r="F4531" s="2">
        <v>121</v>
      </c>
      <c r="G4531" s="2">
        <v>2790</v>
      </c>
      <c r="H4531" s="2" t="str">
        <f>IF(G4531&lt;F4531, "Error", "OK")</f>
        <v>OK</v>
      </c>
      <c r="I4531" s="2">
        <v>48</v>
      </c>
      <c r="J4531" s="2" t="s">
        <v>10025</v>
      </c>
      <c r="K4531" s="2">
        <v>0</v>
      </c>
      <c r="L4531" s="2">
        <v>8</v>
      </c>
      <c r="M4531" s="2">
        <v>5</v>
      </c>
      <c r="N4531" s="2" t="s">
        <v>10026</v>
      </c>
      <c r="O4531" s="2">
        <v>4</v>
      </c>
      <c r="P4531" s="2" t="s">
        <v>10025</v>
      </c>
      <c r="Q4531" s="2">
        <v>402.95106366185922</v>
      </c>
      <c r="R4531" s="2">
        <f t="shared" si="140"/>
        <v>402.95106366185922</v>
      </c>
      <c r="S4531" s="2">
        <v>897.9191771090974</v>
      </c>
      <c r="T4531" s="2">
        <v>494.96811344723818</v>
      </c>
      <c r="U4531" s="2">
        <f t="shared" si="141"/>
        <v>55.123904919907886</v>
      </c>
      <c r="V4531" s="2">
        <v>4</v>
      </c>
      <c r="W4531" s="2" t="str">
        <f>IF(ISBLANK(V4531), "Missing", "OK")</f>
        <v>OK</v>
      </c>
      <c r="X4531" s="2" t="s">
        <v>10025</v>
      </c>
    </row>
    <row r="4532" spans="1:24" x14ac:dyDescent="0.35">
      <c r="A4532" s="2" t="s">
        <v>5488</v>
      </c>
      <c r="B4532" s="2" t="b">
        <f>COUNTIF(A:A, A4532)&gt;1</f>
        <v>0</v>
      </c>
      <c r="C4532" s="5">
        <v>45427.875</v>
      </c>
      <c r="D4532" s="2" t="s">
        <v>10020</v>
      </c>
      <c r="E4532" s="2" t="s">
        <v>10022</v>
      </c>
      <c r="F4532" s="2">
        <v>102</v>
      </c>
      <c r="G4532" s="2">
        <v>4823</v>
      </c>
      <c r="H4532" s="2" t="str">
        <f>IF(G4532&lt;F4532, "Error", "OK")</f>
        <v>OK</v>
      </c>
      <c r="I4532" s="2">
        <v>56</v>
      </c>
      <c r="J4532" s="2" t="s">
        <v>10025</v>
      </c>
      <c r="K4532" s="2">
        <v>0</v>
      </c>
      <c r="L4532" s="2">
        <v>36</v>
      </c>
      <c r="M4532" s="2">
        <v>2</v>
      </c>
      <c r="N4532" s="2" t="s">
        <v>10025</v>
      </c>
      <c r="O4532" s="2">
        <v>3</v>
      </c>
      <c r="P4532" s="2" t="s">
        <v>10026</v>
      </c>
      <c r="Q4532" s="2">
        <v>229.8904099334967</v>
      </c>
      <c r="R4532" s="2">
        <f t="shared" si="140"/>
        <v>229.89040993349678</v>
      </c>
      <c r="S4532" s="2">
        <v>402.23421897438698</v>
      </c>
      <c r="T4532" s="2">
        <v>172.34380904089019</v>
      </c>
      <c r="U4532" s="2">
        <f t="shared" si="141"/>
        <v>42.846630373798334</v>
      </c>
      <c r="V4532" s="2">
        <v>2</v>
      </c>
      <c r="W4532" s="2" t="str">
        <f>IF(ISBLANK(V4532), "Missing", "OK")</f>
        <v>OK</v>
      </c>
      <c r="X4532" s="2" t="s">
        <v>10025</v>
      </c>
    </row>
    <row r="4533" spans="1:24" x14ac:dyDescent="0.35">
      <c r="A4533" s="2" t="s">
        <v>5487</v>
      </c>
      <c r="B4533" s="2" t="b">
        <f>COUNTIF(A:A, A4533)&gt;1</f>
        <v>0</v>
      </c>
      <c r="C4533" s="5">
        <v>45427.833333333336</v>
      </c>
      <c r="D4533" s="2" t="s">
        <v>10019</v>
      </c>
      <c r="E4533" s="2" t="s">
        <v>10023</v>
      </c>
      <c r="F4533" s="2">
        <v>403</v>
      </c>
      <c r="G4533" s="2">
        <v>2521</v>
      </c>
      <c r="H4533" s="2" t="str">
        <f>IF(G4533&lt;F4533, "Error", "OK")</f>
        <v>OK</v>
      </c>
      <c r="I4533" s="2">
        <v>16</v>
      </c>
      <c r="J4533" s="2" t="s">
        <v>10025</v>
      </c>
      <c r="K4533" s="2">
        <v>0</v>
      </c>
      <c r="L4533" s="2">
        <v>21</v>
      </c>
      <c r="M4533" s="2">
        <v>0</v>
      </c>
      <c r="N4533" s="2" t="s">
        <v>10026</v>
      </c>
      <c r="O4533" s="2">
        <v>1</v>
      </c>
      <c r="P4533" s="2" t="s">
        <v>10025</v>
      </c>
      <c r="Q4533" s="2">
        <v>243.48654676881719</v>
      </c>
      <c r="R4533" s="2">
        <f t="shared" si="140"/>
        <v>243.48654676881719</v>
      </c>
      <c r="S4533" s="2">
        <v>392.65296990506909</v>
      </c>
      <c r="T4533" s="2">
        <v>149.16642313625189</v>
      </c>
      <c r="U4533" s="2">
        <f t="shared" si="141"/>
        <v>37.98937855285179</v>
      </c>
      <c r="V4533" s="2">
        <v>4</v>
      </c>
      <c r="W4533" s="2" t="str">
        <f>IF(ISBLANK(V4533), "Missing", "OK")</f>
        <v>OK</v>
      </c>
      <c r="X4533" s="2" t="s">
        <v>10025</v>
      </c>
    </row>
    <row r="4534" spans="1:24" x14ac:dyDescent="0.35">
      <c r="A4534" s="2" t="s">
        <v>5486</v>
      </c>
      <c r="B4534" s="2" t="b">
        <f>COUNTIF(A:A, A4534)&gt;1</f>
        <v>0</v>
      </c>
      <c r="C4534" s="5">
        <v>45427.791666666664</v>
      </c>
      <c r="D4534" s="2" t="s">
        <v>10020</v>
      </c>
      <c r="E4534" s="2" t="s">
        <v>10023</v>
      </c>
      <c r="F4534" s="2">
        <v>414</v>
      </c>
      <c r="G4534" s="2">
        <v>4338</v>
      </c>
      <c r="H4534" s="2" t="str">
        <f>IF(G4534&lt;F4534, "Error", "OK")</f>
        <v>OK</v>
      </c>
      <c r="I4534" s="2">
        <v>32</v>
      </c>
      <c r="J4534" s="2" t="s">
        <v>10025</v>
      </c>
      <c r="K4534" s="2">
        <v>0</v>
      </c>
      <c r="L4534" s="2">
        <v>34</v>
      </c>
      <c r="M4534" s="2">
        <v>0</v>
      </c>
      <c r="N4534" s="2" t="s">
        <v>10025</v>
      </c>
      <c r="O4534" s="2">
        <v>7</v>
      </c>
      <c r="P4534" s="2" t="s">
        <v>10026</v>
      </c>
      <c r="Q4534" s="2">
        <v>452.1631912362663</v>
      </c>
      <c r="R4534" s="2">
        <f t="shared" si="140"/>
        <v>452.1631912362663</v>
      </c>
      <c r="S4534" s="2">
        <v>863.7016807126314</v>
      </c>
      <c r="T4534" s="2">
        <v>411.5384894763651</v>
      </c>
      <c r="U4534" s="2">
        <f t="shared" si="141"/>
        <v>47.648221448036196</v>
      </c>
      <c r="V4534" s="2">
        <v>5</v>
      </c>
      <c r="W4534" s="2" t="str">
        <f>IF(ISBLANK(V4534), "Missing", "OK")</f>
        <v>OK</v>
      </c>
      <c r="X4534" s="2" t="s">
        <v>10026</v>
      </c>
    </row>
    <row r="4535" spans="1:24" x14ac:dyDescent="0.35">
      <c r="A4535" s="2" t="s">
        <v>5485</v>
      </c>
      <c r="B4535" s="2" t="b">
        <f>COUNTIF(A:A, A4535)&gt;1</f>
        <v>0</v>
      </c>
      <c r="C4535" s="5">
        <v>45427.75</v>
      </c>
      <c r="D4535" s="2" t="s">
        <v>10021</v>
      </c>
      <c r="E4535" s="2" t="s">
        <v>10022</v>
      </c>
      <c r="F4535" s="2">
        <v>322</v>
      </c>
      <c r="G4535" s="2">
        <v>1209</v>
      </c>
      <c r="H4535" s="2" t="str">
        <f>IF(G4535&lt;F4535, "Error", "OK")</f>
        <v>OK</v>
      </c>
      <c r="I4535" s="2">
        <v>35</v>
      </c>
      <c r="J4535" s="2" t="s">
        <v>10025</v>
      </c>
      <c r="K4535" s="2">
        <v>0</v>
      </c>
      <c r="L4535" s="2">
        <v>13</v>
      </c>
      <c r="M4535" s="2">
        <v>13</v>
      </c>
      <c r="N4535" s="2" t="s">
        <v>10026</v>
      </c>
      <c r="O4535" s="2">
        <v>6</v>
      </c>
      <c r="P4535" s="2" t="s">
        <v>10025</v>
      </c>
      <c r="Q4535" s="2">
        <v>189.18087580045909</v>
      </c>
      <c r="R4535" s="2">
        <f t="shared" si="140"/>
        <v>189.18087580045921</v>
      </c>
      <c r="S4535" s="2">
        <v>376.75323090949081</v>
      </c>
      <c r="T4535" s="2">
        <v>187.57235510903161</v>
      </c>
      <c r="U4535" s="2">
        <f t="shared" si="141"/>
        <v>49.786528613497936</v>
      </c>
      <c r="V4535" s="2">
        <v>4</v>
      </c>
      <c r="W4535" s="2" t="str">
        <f>IF(ISBLANK(V4535), "Missing", "OK")</f>
        <v>OK</v>
      </c>
      <c r="X4535" s="2" t="s">
        <v>10025</v>
      </c>
    </row>
    <row r="4536" spans="1:24" x14ac:dyDescent="0.35">
      <c r="A4536" s="2" t="s">
        <v>5484</v>
      </c>
      <c r="B4536" s="2" t="b">
        <f>COUNTIF(A:A, A4536)&gt;1</f>
        <v>0</v>
      </c>
      <c r="C4536" s="5">
        <v>45427.708333333336</v>
      </c>
      <c r="D4536" s="2" t="s">
        <v>10021</v>
      </c>
      <c r="E4536" s="2" t="s">
        <v>10024</v>
      </c>
      <c r="F4536" s="2">
        <v>230</v>
      </c>
      <c r="G4536" s="2">
        <v>1751</v>
      </c>
      <c r="H4536" s="2" t="str">
        <f>IF(G4536&lt;F4536, "Error", "OK")</f>
        <v>OK</v>
      </c>
      <c r="I4536" s="2">
        <v>41</v>
      </c>
      <c r="J4536" s="2" t="s">
        <v>10026</v>
      </c>
      <c r="K4536" s="2">
        <v>47</v>
      </c>
      <c r="L4536" s="2">
        <v>38</v>
      </c>
      <c r="M4536" s="2">
        <v>0</v>
      </c>
      <c r="N4536" s="2" t="s">
        <v>10026</v>
      </c>
      <c r="O4536" s="2">
        <v>1</v>
      </c>
      <c r="P4536" s="2" t="s">
        <v>10025</v>
      </c>
      <c r="Q4536" s="2">
        <v>80.068150273756018</v>
      </c>
      <c r="R4536" s="2">
        <f t="shared" si="140"/>
        <v>80.068150273756046</v>
      </c>
      <c r="S4536" s="2">
        <v>144.53924080384289</v>
      </c>
      <c r="T4536" s="2">
        <v>64.47109053008684</v>
      </c>
      <c r="U4536" s="2">
        <f t="shared" si="141"/>
        <v>44.604558714668954</v>
      </c>
      <c r="V4536" s="2">
        <v>4</v>
      </c>
      <c r="W4536" s="2" t="str">
        <f>IF(ISBLANK(V4536), "Missing", "OK")</f>
        <v>OK</v>
      </c>
      <c r="X4536" s="2" t="s">
        <v>10025</v>
      </c>
    </row>
    <row r="4537" spans="1:24" x14ac:dyDescent="0.35">
      <c r="A4537" s="2" t="s">
        <v>5483</v>
      </c>
      <c r="B4537" s="2" t="b">
        <f>COUNTIF(A:A, A4537)&gt;1</f>
        <v>0</v>
      </c>
      <c r="C4537" s="5">
        <v>45427.666666666664</v>
      </c>
      <c r="D4537" s="2" t="s">
        <v>10019</v>
      </c>
      <c r="E4537" s="2" t="s">
        <v>10024</v>
      </c>
      <c r="F4537" s="2">
        <v>47</v>
      </c>
      <c r="G4537" s="2">
        <v>4247</v>
      </c>
      <c r="H4537" s="2" t="str">
        <f>IF(G4537&lt;F4537, "Error", "OK")</f>
        <v>OK</v>
      </c>
      <c r="I4537" s="2">
        <v>35</v>
      </c>
      <c r="J4537" s="2" t="s">
        <v>10026</v>
      </c>
      <c r="K4537" s="2">
        <v>46</v>
      </c>
      <c r="L4537" s="2">
        <v>40</v>
      </c>
      <c r="M4537" s="2">
        <v>2</v>
      </c>
      <c r="N4537" s="2" t="s">
        <v>10026</v>
      </c>
      <c r="O4537" s="2">
        <v>6</v>
      </c>
      <c r="P4537" s="2" t="s">
        <v>10025</v>
      </c>
      <c r="Q4537" s="2">
        <v>136.72398955138121</v>
      </c>
      <c r="R4537" s="2">
        <f t="shared" si="140"/>
        <v>136.72398955138124</v>
      </c>
      <c r="S4537" s="2">
        <v>225.2248348888441</v>
      </c>
      <c r="T4537" s="2">
        <v>88.500845337462863</v>
      </c>
      <c r="U4537" s="2">
        <f t="shared" si="141"/>
        <v>39.294443430779275</v>
      </c>
      <c r="V4537" s="2">
        <v>3</v>
      </c>
      <c r="W4537" s="2" t="str">
        <f>IF(ISBLANK(V4537), "Missing", "OK")</f>
        <v>OK</v>
      </c>
      <c r="X4537" s="2" t="s">
        <v>10025</v>
      </c>
    </row>
    <row r="4538" spans="1:24" x14ac:dyDescent="0.35">
      <c r="A4538" s="2" t="s">
        <v>5482</v>
      </c>
      <c r="B4538" s="2" t="b">
        <f>COUNTIF(A:A, A4538)&gt;1</f>
        <v>0</v>
      </c>
      <c r="C4538" s="5">
        <v>45427.625</v>
      </c>
      <c r="D4538" s="2" t="s">
        <v>10019</v>
      </c>
      <c r="E4538" s="2" t="s">
        <v>10024</v>
      </c>
      <c r="F4538" s="2">
        <v>43</v>
      </c>
      <c r="G4538" s="2">
        <v>4880</v>
      </c>
      <c r="H4538" s="2" t="str">
        <f>IF(G4538&lt;F4538, "Error", "OK")</f>
        <v>OK</v>
      </c>
      <c r="I4538" s="2">
        <v>29</v>
      </c>
      <c r="J4538" s="2" t="s">
        <v>10025</v>
      </c>
      <c r="K4538" s="2">
        <v>0</v>
      </c>
      <c r="L4538" s="2">
        <v>23</v>
      </c>
      <c r="M4538" s="2">
        <v>0</v>
      </c>
      <c r="N4538" s="2" t="s">
        <v>10026</v>
      </c>
      <c r="O4538" s="2">
        <v>7</v>
      </c>
      <c r="P4538" s="2" t="s">
        <v>10025</v>
      </c>
      <c r="Q4538" s="2">
        <v>59.39193619346041</v>
      </c>
      <c r="R4538" s="2">
        <f t="shared" si="140"/>
        <v>59.391936193460438</v>
      </c>
      <c r="S4538" s="2">
        <v>109.5303216080793</v>
      </c>
      <c r="T4538" s="2">
        <v>50.138385414618867</v>
      </c>
      <c r="U4538" s="2">
        <f t="shared" si="141"/>
        <v>45.775804068232098</v>
      </c>
      <c r="V4538" s="2">
        <v>4</v>
      </c>
      <c r="W4538" s="2" t="str">
        <f>IF(ISBLANK(V4538), "Missing", "OK")</f>
        <v>OK</v>
      </c>
      <c r="X4538" s="2" t="s">
        <v>10025</v>
      </c>
    </row>
    <row r="4539" spans="1:24" x14ac:dyDescent="0.35">
      <c r="A4539" s="2" t="s">
        <v>5481</v>
      </c>
      <c r="B4539" s="2" t="b">
        <f>COUNTIF(A:A, A4539)&gt;1</f>
        <v>0</v>
      </c>
      <c r="C4539" s="5">
        <v>45427.583333333336</v>
      </c>
      <c r="D4539" s="2" t="s">
        <v>10021</v>
      </c>
      <c r="E4539" s="2" t="s">
        <v>10024</v>
      </c>
      <c r="F4539" s="2">
        <v>67</v>
      </c>
      <c r="G4539" s="2">
        <v>1130</v>
      </c>
      <c r="H4539" s="2" t="str">
        <f>IF(G4539&lt;F4539, "Error", "OK")</f>
        <v>OK</v>
      </c>
      <c r="I4539" s="2">
        <v>70</v>
      </c>
      <c r="J4539" s="2" t="s">
        <v>10025</v>
      </c>
      <c r="K4539" s="2">
        <v>0</v>
      </c>
      <c r="L4539" s="2">
        <v>23</v>
      </c>
      <c r="M4539" s="2">
        <v>0</v>
      </c>
      <c r="N4539" s="2" t="s">
        <v>10025</v>
      </c>
      <c r="O4539" s="2">
        <v>8</v>
      </c>
      <c r="P4539" s="2" t="s">
        <v>10026</v>
      </c>
      <c r="Q4539" s="2">
        <v>184.92788622988539</v>
      </c>
      <c r="R4539" s="2">
        <f t="shared" si="140"/>
        <v>184.92788622988542</v>
      </c>
      <c r="S4539" s="2">
        <v>373.51122398107321</v>
      </c>
      <c r="T4539" s="2">
        <v>188.5833377511878</v>
      </c>
      <c r="U4539" s="2">
        <f t="shared" si="141"/>
        <v>50.489336234978524</v>
      </c>
      <c r="V4539" s="2">
        <v>4</v>
      </c>
      <c r="W4539" s="2" t="str">
        <f>IF(ISBLANK(V4539), "Missing", "OK")</f>
        <v>OK</v>
      </c>
      <c r="X4539" s="2" t="s">
        <v>10025</v>
      </c>
    </row>
    <row r="4540" spans="1:24" x14ac:dyDescent="0.35">
      <c r="A4540" s="2" t="s">
        <v>5480</v>
      </c>
      <c r="B4540" s="2" t="b">
        <f>COUNTIF(A:A, A4540)&gt;1</f>
        <v>0</v>
      </c>
      <c r="C4540" s="5">
        <v>45427.541666666664</v>
      </c>
      <c r="D4540" s="2" t="s">
        <v>10020</v>
      </c>
      <c r="E4540" s="2" t="s">
        <v>10023</v>
      </c>
      <c r="F4540" s="2">
        <v>378</v>
      </c>
      <c r="G4540" s="2">
        <v>4333</v>
      </c>
      <c r="H4540" s="2" t="str">
        <f>IF(G4540&lt;F4540, "Error", "OK")</f>
        <v>OK</v>
      </c>
      <c r="I4540" s="2">
        <v>48</v>
      </c>
      <c r="J4540" s="2" t="s">
        <v>10025</v>
      </c>
      <c r="K4540" s="2">
        <v>0</v>
      </c>
      <c r="L4540" s="2">
        <v>12</v>
      </c>
      <c r="M4540" s="2">
        <v>8</v>
      </c>
      <c r="N4540" s="2" t="s">
        <v>10026</v>
      </c>
      <c r="O4540" s="2">
        <v>2</v>
      </c>
      <c r="P4540" s="2" t="s">
        <v>10025</v>
      </c>
      <c r="Q4540" s="2">
        <v>423.90204285678499</v>
      </c>
      <c r="R4540" s="2">
        <f t="shared" si="140"/>
        <v>423.90204285678499</v>
      </c>
      <c r="S4540" s="2">
        <v>821.25272376456451</v>
      </c>
      <c r="T4540" s="2">
        <v>397.35068090777952</v>
      </c>
      <c r="U4540" s="2">
        <f t="shared" si="141"/>
        <v>48.383484085915974</v>
      </c>
      <c r="V4540" s="2">
        <v>5</v>
      </c>
      <c r="W4540" s="2" t="str">
        <f>IF(ISBLANK(V4540), "Missing", "OK")</f>
        <v>OK</v>
      </c>
      <c r="X4540" s="2" t="s">
        <v>10025</v>
      </c>
    </row>
    <row r="4541" spans="1:24" x14ac:dyDescent="0.35">
      <c r="A4541" s="2" t="s">
        <v>5479</v>
      </c>
      <c r="B4541" s="2" t="b">
        <f>COUNTIF(A:A, A4541)&gt;1</f>
        <v>0</v>
      </c>
      <c r="C4541" s="5">
        <v>45427.5</v>
      </c>
      <c r="D4541" s="2" t="s">
        <v>10019</v>
      </c>
      <c r="E4541" s="2" t="s">
        <v>10024</v>
      </c>
      <c r="F4541" s="2">
        <v>267</v>
      </c>
      <c r="G4541" s="2">
        <v>4251</v>
      </c>
      <c r="H4541" s="2" t="str">
        <f>IF(G4541&lt;F4541, "Error", "OK")</f>
        <v>OK</v>
      </c>
      <c r="I4541" s="2">
        <v>22</v>
      </c>
      <c r="J4541" s="2" t="s">
        <v>10026</v>
      </c>
      <c r="K4541" s="2">
        <v>39</v>
      </c>
      <c r="L4541" s="2">
        <v>22</v>
      </c>
      <c r="M4541" s="2">
        <v>0</v>
      </c>
      <c r="N4541" s="2" t="s">
        <v>10026</v>
      </c>
      <c r="O4541" s="2">
        <v>9</v>
      </c>
      <c r="P4541" s="2" t="s">
        <v>10025</v>
      </c>
      <c r="Q4541" s="2">
        <v>498.38281844781841</v>
      </c>
      <c r="R4541" s="2">
        <f t="shared" si="140"/>
        <v>498.38281844781835</v>
      </c>
      <c r="S4541" s="2">
        <v>839.67370140865557</v>
      </c>
      <c r="T4541" s="2">
        <v>341.29088296083722</v>
      </c>
      <c r="U4541" s="2">
        <f t="shared" si="141"/>
        <v>40.645655852777082</v>
      </c>
      <c r="V4541" s="2">
        <v>3</v>
      </c>
      <c r="W4541" s="2" t="str">
        <f>IF(ISBLANK(V4541), "Missing", "OK")</f>
        <v>OK</v>
      </c>
      <c r="X4541" s="2" t="s">
        <v>10025</v>
      </c>
    </row>
    <row r="4542" spans="1:24" x14ac:dyDescent="0.35">
      <c r="A4542" s="2" t="s">
        <v>5478</v>
      </c>
      <c r="B4542" s="2" t="b">
        <f>COUNTIF(A:A, A4542)&gt;1</f>
        <v>0</v>
      </c>
      <c r="C4542" s="5">
        <v>45427.458333333336</v>
      </c>
      <c r="D4542" s="2" t="s">
        <v>10020</v>
      </c>
      <c r="E4542" s="2" t="s">
        <v>10024</v>
      </c>
      <c r="F4542" s="2">
        <v>348</v>
      </c>
      <c r="G4542" s="2">
        <v>1371</v>
      </c>
      <c r="H4542" s="2" t="str">
        <f>IF(G4542&lt;F4542, "Error", "OK")</f>
        <v>OK</v>
      </c>
      <c r="I4542" s="2">
        <v>41</v>
      </c>
      <c r="J4542" s="2" t="s">
        <v>10026</v>
      </c>
      <c r="K4542" s="2">
        <v>31</v>
      </c>
      <c r="L4542" s="2">
        <v>17</v>
      </c>
      <c r="M4542" s="2">
        <v>19</v>
      </c>
      <c r="N4542" s="2" t="s">
        <v>10026</v>
      </c>
      <c r="O4542" s="2">
        <v>5</v>
      </c>
      <c r="P4542" s="2" t="s">
        <v>10025</v>
      </c>
      <c r="Q4542" s="2">
        <v>242.395447195446</v>
      </c>
      <c r="R4542" s="2">
        <f t="shared" si="140"/>
        <v>242.39544719544602</v>
      </c>
      <c r="S4542" s="2">
        <v>439.46241148703251</v>
      </c>
      <c r="T4542" s="2">
        <v>197.06696429158649</v>
      </c>
      <c r="U4542" s="2">
        <f t="shared" si="141"/>
        <v>44.842734928059137</v>
      </c>
      <c r="V4542" s="2">
        <v>1</v>
      </c>
      <c r="W4542" s="2" t="str">
        <f>IF(ISBLANK(V4542), "Missing", "OK")</f>
        <v>OK</v>
      </c>
      <c r="X4542" s="2" t="s">
        <v>10025</v>
      </c>
    </row>
    <row r="4543" spans="1:24" x14ac:dyDescent="0.35">
      <c r="A4543" s="2" t="s">
        <v>5477</v>
      </c>
      <c r="B4543" s="2" t="b">
        <f>COUNTIF(A:A, A4543)&gt;1</f>
        <v>0</v>
      </c>
      <c r="C4543" s="5">
        <v>45427.416666666664</v>
      </c>
      <c r="D4543" s="2" t="s">
        <v>10020</v>
      </c>
      <c r="E4543" s="2" t="s">
        <v>10024</v>
      </c>
      <c r="F4543" s="2">
        <v>187</v>
      </c>
      <c r="G4543" s="2">
        <v>1039</v>
      </c>
      <c r="H4543" s="2" t="str">
        <f>IF(G4543&lt;F4543, "Error", "OK")</f>
        <v>OK</v>
      </c>
      <c r="I4543" s="2">
        <v>22</v>
      </c>
      <c r="J4543" s="2" t="s">
        <v>10025</v>
      </c>
      <c r="K4543" s="2">
        <v>0</v>
      </c>
      <c r="L4543" s="2">
        <v>42</v>
      </c>
      <c r="M4543" s="2">
        <v>2</v>
      </c>
      <c r="N4543" s="2" t="s">
        <v>10025</v>
      </c>
      <c r="O4543" s="2">
        <v>6</v>
      </c>
      <c r="P4543" s="2" t="s">
        <v>10026</v>
      </c>
      <c r="Q4543" s="2">
        <v>426.27884795629438</v>
      </c>
      <c r="R4543" s="2">
        <f t="shared" si="140"/>
        <v>426.27884795629438</v>
      </c>
      <c r="S4543" s="2">
        <v>761.8152336578114</v>
      </c>
      <c r="T4543" s="2">
        <v>335.53638570151702</v>
      </c>
      <c r="U4543" s="2">
        <f t="shared" si="141"/>
        <v>44.044326088159018</v>
      </c>
      <c r="V4543" s="2">
        <v>5</v>
      </c>
      <c r="W4543" s="2" t="str">
        <f>IF(ISBLANK(V4543), "Missing", "OK")</f>
        <v>OK</v>
      </c>
      <c r="X4543" s="2" t="s">
        <v>10025</v>
      </c>
    </row>
    <row r="4544" spans="1:24" x14ac:dyDescent="0.35">
      <c r="A4544" s="2" t="s">
        <v>5476</v>
      </c>
      <c r="B4544" s="2" t="b">
        <f>COUNTIF(A:A, A4544)&gt;1</f>
        <v>0</v>
      </c>
      <c r="C4544" s="5">
        <v>45427.375</v>
      </c>
      <c r="D4544" s="2" t="s">
        <v>10019</v>
      </c>
      <c r="E4544" s="2" t="s">
        <v>10022</v>
      </c>
      <c r="F4544" s="2">
        <v>461</v>
      </c>
      <c r="G4544" s="2">
        <v>2347</v>
      </c>
      <c r="H4544" s="2" t="str">
        <f>IF(G4544&lt;F4544, "Error", "OK")</f>
        <v>OK</v>
      </c>
      <c r="I4544" s="2">
        <v>26</v>
      </c>
      <c r="J4544" s="2" t="s">
        <v>10025</v>
      </c>
      <c r="K4544" s="2">
        <v>0</v>
      </c>
      <c r="L4544" s="2">
        <v>43</v>
      </c>
      <c r="M4544" s="2">
        <v>4</v>
      </c>
      <c r="N4544" s="2" t="s">
        <v>10026</v>
      </c>
      <c r="O4544" s="2">
        <v>3</v>
      </c>
      <c r="P4544" s="2" t="s">
        <v>10025</v>
      </c>
      <c r="Q4544" s="2">
        <v>203.7019015294093</v>
      </c>
      <c r="R4544" s="2">
        <f t="shared" si="140"/>
        <v>203.7019015294093</v>
      </c>
      <c r="S4544" s="2">
        <v>317.7192989212399</v>
      </c>
      <c r="T4544" s="2">
        <v>114.0173973918306</v>
      </c>
      <c r="U4544" s="2">
        <f t="shared" si="141"/>
        <v>35.886204514159722</v>
      </c>
      <c r="V4544" s="2">
        <v>5</v>
      </c>
      <c r="W4544" s="2" t="str">
        <f>IF(ISBLANK(V4544), "Missing", "OK")</f>
        <v>OK</v>
      </c>
      <c r="X4544" s="2" t="s">
        <v>10025</v>
      </c>
    </row>
    <row r="4545" spans="1:24" x14ac:dyDescent="0.35">
      <c r="A4545" s="2" t="s">
        <v>5475</v>
      </c>
      <c r="B4545" s="2" t="b">
        <f>COUNTIF(A:A, A4545)&gt;1</f>
        <v>0</v>
      </c>
      <c r="C4545" s="5">
        <v>45427.333333333336</v>
      </c>
      <c r="D4545" s="2" t="s">
        <v>10019</v>
      </c>
      <c r="E4545" s="2" t="s">
        <v>10023</v>
      </c>
      <c r="F4545" s="2">
        <v>496</v>
      </c>
      <c r="G4545" s="2">
        <v>2581</v>
      </c>
      <c r="H4545" s="2" t="str">
        <f>IF(G4545&lt;F4545, "Error", "OK")</f>
        <v>OK</v>
      </c>
      <c r="I4545" s="2">
        <v>20</v>
      </c>
      <c r="J4545" s="2" t="s">
        <v>10025</v>
      </c>
      <c r="K4545" s="2">
        <v>0</v>
      </c>
      <c r="L4545" s="2">
        <v>26</v>
      </c>
      <c r="M4545" s="2">
        <v>0</v>
      </c>
      <c r="N4545" s="2" t="s">
        <v>10026</v>
      </c>
      <c r="O4545" s="2">
        <v>4</v>
      </c>
      <c r="P4545" s="2" t="s">
        <v>10025</v>
      </c>
      <c r="Q4545" s="2">
        <v>272.23174399944912</v>
      </c>
      <c r="R4545" s="2">
        <f t="shared" si="140"/>
        <v>272.23174399944912</v>
      </c>
      <c r="S4545" s="2">
        <v>638.8631661346908</v>
      </c>
      <c r="T4545" s="2">
        <v>366.63142213524168</v>
      </c>
      <c r="U4545" s="2">
        <f t="shared" si="141"/>
        <v>57.388098354999727</v>
      </c>
      <c r="V4545" s="2">
        <v>3</v>
      </c>
      <c r="W4545" s="2" t="str">
        <f>IF(ISBLANK(V4545), "Missing", "OK")</f>
        <v>OK</v>
      </c>
      <c r="X4545" s="2" t="s">
        <v>10025</v>
      </c>
    </row>
    <row r="4546" spans="1:24" x14ac:dyDescent="0.35">
      <c r="A4546" s="2" t="s">
        <v>5474</v>
      </c>
      <c r="B4546" s="2" t="b">
        <f>COUNTIF(A:A, A4546)&gt;1</f>
        <v>0</v>
      </c>
      <c r="C4546" s="5">
        <v>45427.291666666664</v>
      </c>
      <c r="D4546" s="2" t="s">
        <v>10020</v>
      </c>
      <c r="E4546" s="2" t="s">
        <v>10022</v>
      </c>
      <c r="F4546" s="2">
        <v>423</v>
      </c>
      <c r="G4546" s="2">
        <v>4828</v>
      </c>
      <c r="H4546" s="2" t="str">
        <f>IF(G4546&lt;F4546, "Error", "OK")</f>
        <v>OK</v>
      </c>
      <c r="I4546" s="2">
        <v>63</v>
      </c>
      <c r="J4546" s="2" t="s">
        <v>10025</v>
      </c>
      <c r="K4546" s="2">
        <v>0</v>
      </c>
      <c r="L4546" s="2">
        <v>48</v>
      </c>
      <c r="M4546" s="2">
        <v>17</v>
      </c>
      <c r="N4546" s="2" t="s">
        <v>10026</v>
      </c>
      <c r="O4546" s="2">
        <v>4</v>
      </c>
      <c r="P4546" s="2" t="s">
        <v>10025</v>
      </c>
      <c r="Q4546" s="2">
        <v>245.00645611642341</v>
      </c>
      <c r="R4546" s="2">
        <f t="shared" si="140"/>
        <v>245.00645611642335</v>
      </c>
      <c r="S4546" s="2">
        <v>538.33577312057628</v>
      </c>
      <c r="T4546" s="2">
        <v>293.32931700415293</v>
      </c>
      <c r="U4546" s="2">
        <f t="shared" si="141"/>
        <v>54.488171072824677</v>
      </c>
      <c r="V4546" s="2">
        <v>2</v>
      </c>
      <c r="W4546" s="2" t="str">
        <f>IF(ISBLANK(V4546), "Missing", "OK")</f>
        <v>OK</v>
      </c>
      <c r="X4546" s="2" t="s">
        <v>10025</v>
      </c>
    </row>
    <row r="4547" spans="1:24" x14ac:dyDescent="0.35">
      <c r="A4547" s="2" t="s">
        <v>5473</v>
      </c>
      <c r="B4547" s="2" t="b">
        <f>COUNTIF(A:A, A4547)&gt;1</f>
        <v>0</v>
      </c>
      <c r="C4547" s="5">
        <v>45427.25</v>
      </c>
      <c r="D4547" s="2" t="s">
        <v>10020</v>
      </c>
      <c r="E4547" s="2" t="s">
        <v>10024</v>
      </c>
      <c r="F4547" s="2">
        <v>409</v>
      </c>
      <c r="G4547" s="2">
        <v>2818</v>
      </c>
      <c r="H4547" s="2" t="str">
        <f>IF(G4547&lt;F4547, "Error", "OK")</f>
        <v>OK</v>
      </c>
      <c r="I4547" s="2">
        <v>13</v>
      </c>
      <c r="J4547" s="2" t="s">
        <v>10026</v>
      </c>
      <c r="K4547" s="2">
        <v>13</v>
      </c>
      <c r="L4547" s="2">
        <v>49</v>
      </c>
      <c r="M4547" s="2">
        <v>15</v>
      </c>
      <c r="N4547" s="2" t="s">
        <v>10026</v>
      </c>
      <c r="O4547" s="2">
        <v>3</v>
      </c>
      <c r="P4547" s="2" t="s">
        <v>10025</v>
      </c>
      <c r="Q4547" s="2">
        <v>424.72620263872528</v>
      </c>
      <c r="R4547" s="2">
        <f t="shared" si="140"/>
        <v>424.72620263872528</v>
      </c>
      <c r="S4547" s="2">
        <v>695.25496857224039</v>
      </c>
      <c r="T4547" s="2">
        <v>270.5287659335151</v>
      </c>
      <c r="U4547" s="2">
        <f t="shared" si="141"/>
        <v>38.910727454284398</v>
      </c>
      <c r="V4547" s="2">
        <v>5</v>
      </c>
      <c r="W4547" s="2" t="str">
        <f>IF(ISBLANK(V4547), "Missing", "OK")</f>
        <v>OK</v>
      </c>
      <c r="X4547" s="2" t="s">
        <v>10025</v>
      </c>
    </row>
    <row r="4548" spans="1:24" x14ac:dyDescent="0.35">
      <c r="A4548" s="2" t="s">
        <v>5472</v>
      </c>
      <c r="B4548" s="2" t="b">
        <f>COUNTIF(A:A, A4548)&gt;1</f>
        <v>0</v>
      </c>
      <c r="C4548" s="5">
        <v>45427.208333333336</v>
      </c>
      <c r="D4548" s="2" t="s">
        <v>10020</v>
      </c>
      <c r="E4548" s="2" t="s">
        <v>10024</v>
      </c>
      <c r="F4548" s="2">
        <v>54</v>
      </c>
      <c r="G4548" s="2">
        <v>3741</v>
      </c>
      <c r="H4548" s="2" t="str">
        <f>IF(G4548&lt;F4548, "Error", "OK")</f>
        <v>OK</v>
      </c>
      <c r="I4548" s="2">
        <v>14</v>
      </c>
      <c r="J4548" s="2" t="s">
        <v>10025</v>
      </c>
      <c r="K4548" s="2">
        <v>0</v>
      </c>
      <c r="L4548" s="2">
        <v>27</v>
      </c>
      <c r="M4548" s="2">
        <v>8</v>
      </c>
      <c r="N4548" s="2" t="s">
        <v>10025</v>
      </c>
      <c r="O4548" s="2">
        <v>5</v>
      </c>
      <c r="P4548" s="2" t="s">
        <v>10026</v>
      </c>
      <c r="Q4548" s="2">
        <v>417.4855120239186</v>
      </c>
      <c r="R4548" s="2">
        <f t="shared" ref="R4548:R4611" si="142">S4548 - T4548</f>
        <v>417.48551202391855</v>
      </c>
      <c r="S4548" s="2">
        <v>1031.6144795010271</v>
      </c>
      <c r="T4548" s="2">
        <v>614.12896747710852</v>
      </c>
      <c r="U4548" s="2">
        <f t="shared" ref="U4548:U4611" si="143">(T4548 / S4548) * 100</f>
        <v>59.530859606987228</v>
      </c>
      <c r="V4548" s="2">
        <v>5</v>
      </c>
      <c r="W4548" s="2" t="str">
        <f>IF(ISBLANK(V4548), "Missing", "OK")</f>
        <v>OK</v>
      </c>
      <c r="X4548" s="2" t="s">
        <v>10025</v>
      </c>
    </row>
    <row r="4549" spans="1:24" x14ac:dyDescent="0.35">
      <c r="A4549" s="2" t="s">
        <v>5471</v>
      </c>
      <c r="B4549" s="2" t="b">
        <f>COUNTIF(A:A, A4549)&gt;1</f>
        <v>0</v>
      </c>
      <c r="C4549" s="5">
        <v>45427.166666666664</v>
      </c>
      <c r="D4549" s="2" t="s">
        <v>10020</v>
      </c>
      <c r="E4549" s="2" t="s">
        <v>10023</v>
      </c>
      <c r="F4549" s="2">
        <v>235</v>
      </c>
      <c r="G4549" s="2">
        <v>4539</v>
      </c>
      <c r="H4549" s="2" t="str">
        <f>IF(G4549&lt;F4549, "Error", "OK")</f>
        <v>OK</v>
      </c>
      <c r="I4549" s="2">
        <v>9</v>
      </c>
      <c r="J4549" s="2" t="s">
        <v>10026</v>
      </c>
      <c r="K4549" s="2">
        <v>13</v>
      </c>
      <c r="L4549" s="2">
        <v>47</v>
      </c>
      <c r="M4549" s="2">
        <v>5</v>
      </c>
      <c r="N4549" s="2" t="s">
        <v>10026</v>
      </c>
      <c r="O4549" s="2">
        <v>1</v>
      </c>
      <c r="P4549" s="2" t="s">
        <v>10025</v>
      </c>
      <c r="Q4549" s="2">
        <v>424.37821931278188</v>
      </c>
      <c r="R4549" s="2">
        <f t="shared" si="142"/>
        <v>424.37821931278182</v>
      </c>
      <c r="S4549" s="2">
        <v>691.64971879366215</v>
      </c>
      <c r="T4549" s="2">
        <v>267.27149948088032</v>
      </c>
      <c r="U4549" s="2">
        <f t="shared" si="143"/>
        <v>38.642609433434124</v>
      </c>
      <c r="V4549" s="2">
        <v>4</v>
      </c>
      <c r="W4549" s="2" t="str">
        <f>IF(ISBLANK(V4549), "Missing", "OK")</f>
        <v>OK</v>
      </c>
      <c r="X4549" s="2" t="s">
        <v>10025</v>
      </c>
    </row>
    <row r="4550" spans="1:24" x14ac:dyDescent="0.35">
      <c r="A4550" s="2" t="s">
        <v>5470</v>
      </c>
      <c r="B4550" s="2" t="b">
        <f>COUNTIF(A:A, A4550)&gt;1</f>
        <v>0</v>
      </c>
      <c r="C4550" s="5">
        <v>45427.125</v>
      </c>
      <c r="D4550" s="2" t="s">
        <v>10021</v>
      </c>
      <c r="E4550" s="2" t="s">
        <v>10024</v>
      </c>
      <c r="F4550" s="2">
        <v>166</v>
      </c>
      <c r="G4550" s="2">
        <v>2309</v>
      </c>
      <c r="H4550" s="2" t="str">
        <f>IF(G4550&lt;F4550, "Error", "OK")</f>
        <v>OK</v>
      </c>
      <c r="I4550" s="2">
        <v>67</v>
      </c>
      <c r="J4550" s="2" t="s">
        <v>10026</v>
      </c>
      <c r="K4550" s="2">
        <v>0</v>
      </c>
      <c r="L4550" s="2">
        <v>48</v>
      </c>
      <c r="M4550" s="2">
        <v>0</v>
      </c>
      <c r="N4550" s="2" t="s">
        <v>10026</v>
      </c>
      <c r="O4550" s="2">
        <v>3</v>
      </c>
      <c r="P4550" s="2" t="s">
        <v>10025</v>
      </c>
      <c r="Q4550" s="2">
        <v>123.0691998627639</v>
      </c>
      <c r="R4550" s="2">
        <f t="shared" si="142"/>
        <v>123.06919986276387</v>
      </c>
      <c r="S4550" s="2">
        <v>194.87234640708141</v>
      </c>
      <c r="T4550" s="2">
        <v>71.803146544317542</v>
      </c>
      <c r="U4550" s="2">
        <f t="shared" si="143"/>
        <v>36.846247232187231</v>
      </c>
      <c r="V4550" s="2">
        <v>5</v>
      </c>
      <c r="W4550" s="2" t="str">
        <f>IF(ISBLANK(V4550), "Missing", "OK")</f>
        <v>OK</v>
      </c>
      <c r="X4550" s="2" t="s">
        <v>10025</v>
      </c>
    </row>
    <row r="4551" spans="1:24" x14ac:dyDescent="0.35">
      <c r="A4551" s="2" t="s">
        <v>5469</v>
      </c>
      <c r="B4551" s="2" t="b">
        <f>COUNTIF(A:A, A4551)&gt;1</f>
        <v>0</v>
      </c>
      <c r="C4551" s="5">
        <v>45427.083333333336</v>
      </c>
      <c r="D4551" s="2" t="s">
        <v>10020</v>
      </c>
      <c r="E4551" s="2" t="s">
        <v>10022</v>
      </c>
      <c r="F4551" s="2">
        <v>259</v>
      </c>
      <c r="G4551" s="2">
        <v>1183</v>
      </c>
      <c r="H4551" s="2" t="str">
        <f>IF(G4551&lt;F4551, "Error", "OK")</f>
        <v>OK</v>
      </c>
      <c r="I4551" s="2">
        <v>10</v>
      </c>
      <c r="J4551" s="2" t="s">
        <v>10026</v>
      </c>
      <c r="K4551" s="2">
        <v>47</v>
      </c>
      <c r="L4551" s="2">
        <v>36</v>
      </c>
      <c r="M4551" s="2">
        <v>8</v>
      </c>
      <c r="N4551" s="2" t="s">
        <v>10025</v>
      </c>
      <c r="O4551" s="2">
        <v>6</v>
      </c>
      <c r="P4551" s="2" t="s">
        <v>10026</v>
      </c>
      <c r="Q4551" s="2">
        <v>295.98249366050499</v>
      </c>
      <c r="R4551" s="2">
        <f t="shared" si="142"/>
        <v>295.98249366050504</v>
      </c>
      <c r="S4551" s="2">
        <v>737.24644464102812</v>
      </c>
      <c r="T4551" s="2">
        <v>441.26395098052308</v>
      </c>
      <c r="U4551" s="2">
        <f t="shared" si="143"/>
        <v>59.852977818750752</v>
      </c>
      <c r="V4551" s="2">
        <v>5</v>
      </c>
      <c r="W4551" s="2" t="str">
        <f>IF(ISBLANK(V4551), "Missing", "OK")</f>
        <v>OK</v>
      </c>
      <c r="X4551" s="2" t="s">
        <v>10025</v>
      </c>
    </row>
    <row r="4552" spans="1:24" x14ac:dyDescent="0.35">
      <c r="A4552" s="2" t="s">
        <v>5468</v>
      </c>
      <c r="B4552" s="2" t="b">
        <f>COUNTIF(A:A, A4552)&gt;1</f>
        <v>0</v>
      </c>
      <c r="C4552" s="5">
        <v>45427.041666666664</v>
      </c>
      <c r="D4552" s="2" t="s">
        <v>10019</v>
      </c>
      <c r="E4552" s="2" t="s">
        <v>10022</v>
      </c>
      <c r="F4552" s="2">
        <v>208</v>
      </c>
      <c r="G4552" s="2">
        <v>1056</v>
      </c>
      <c r="H4552" s="2" t="str">
        <f>IF(G4552&lt;F4552, "Error", "OK")</f>
        <v>OK</v>
      </c>
      <c r="I4552" s="2">
        <v>2</v>
      </c>
      <c r="J4552" s="2" t="s">
        <v>10025</v>
      </c>
      <c r="K4552" s="2">
        <v>0</v>
      </c>
      <c r="L4552" s="2">
        <v>27</v>
      </c>
      <c r="M4552" s="2">
        <v>13</v>
      </c>
      <c r="N4552" s="2" t="s">
        <v>10025</v>
      </c>
      <c r="O4552" s="2">
        <v>3</v>
      </c>
      <c r="P4552" s="2" t="s">
        <v>10026</v>
      </c>
      <c r="Q4552" s="2">
        <v>136.28618130719991</v>
      </c>
      <c r="R4552" s="2">
        <f t="shared" si="142"/>
        <v>136.28618130719988</v>
      </c>
      <c r="S4552" s="2">
        <v>235.72258809397229</v>
      </c>
      <c r="T4552" s="2">
        <v>99.436406786772409</v>
      </c>
      <c r="U4552" s="2">
        <f t="shared" si="143"/>
        <v>42.183656471280322</v>
      </c>
      <c r="V4552" s="2">
        <v>1</v>
      </c>
      <c r="W4552" s="2" t="str">
        <f>IF(ISBLANK(V4552), "Missing", "OK")</f>
        <v>OK</v>
      </c>
      <c r="X4552" s="2" t="s">
        <v>10025</v>
      </c>
    </row>
    <row r="4553" spans="1:24" x14ac:dyDescent="0.35">
      <c r="A4553" s="2" t="s">
        <v>5467</v>
      </c>
      <c r="B4553" s="2" t="b">
        <f>COUNTIF(A:A, A4553)&gt;1</f>
        <v>0</v>
      </c>
      <c r="C4553" s="5">
        <v>45427</v>
      </c>
      <c r="D4553" s="2" t="s">
        <v>10021</v>
      </c>
      <c r="E4553" s="2" t="s">
        <v>10023</v>
      </c>
      <c r="F4553" s="2">
        <v>27</v>
      </c>
      <c r="G4553" s="2">
        <v>4830</v>
      </c>
      <c r="H4553" s="2" t="str">
        <f>IF(G4553&lt;F4553, "Error", "OK")</f>
        <v>OK</v>
      </c>
      <c r="I4553" s="2">
        <v>61</v>
      </c>
      <c r="J4553" s="2" t="s">
        <v>10025</v>
      </c>
      <c r="K4553" s="2">
        <v>0</v>
      </c>
      <c r="L4553" s="2">
        <v>16</v>
      </c>
      <c r="M4553" s="2">
        <v>0</v>
      </c>
      <c r="N4553" s="2" t="s">
        <v>10026</v>
      </c>
      <c r="O4553" s="2">
        <v>5</v>
      </c>
      <c r="P4553" s="2" t="s">
        <v>10025</v>
      </c>
      <c r="Q4553" s="2">
        <v>156.05445230861861</v>
      </c>
      <c r="R4553" s="2">
        <f t="shared" si="142"/>
        <v>156.05445230861861</v>
      </c>
      <c r="S4553" s="2">
        <v>251.21754902012529</v>
      </c>
      <c r="T4553" s="2">
        <v>95.163096711506682</v>
      </c>
      <c r="U4553" s="2">
        <f t="shared" si="143"/>
        <v>37.880751994711595</v>
      </c>
      <c r="V4553" s="2">
        <v>1</v>
      </c>
      <c r="W4553" s="2" t="str">
        <f>IF(ISBLANK(V4553), "Missing", "OK")</f>
        <v>OK</v>
      </c>
      <c r="X4553" s="2" t="s">
        <v>10025</v>
      </c>
    </row>
    <row r="4554" spans="1:24" x14ac:dyDescent="0.35">
      <c r="A4554" s="2" t="s">
        <v>5466</v>
      </c>
      <c r="B4554" s="2" t="b">
        <f>COUNTIF(A:A, A4554)&gt;1</f>
        <v>0</v>
      </c>
      <c r="C4554" s="5">
        <v>45426.958333333336</v>
      </c>
      <c r="D4554" s="2" t="s">
        <v>10020</v>
      </c>
      <c r="E4554" s="2" t="s">
        <v>10024</v>
      </c>
      <c r="F4554" s="2">
        <v>202</v>
      </c>
      <c r="G4554" s="2">
        <v>4599</v>
      </c>
      <c r="H4554" s="2" t="str">
        <f>IF(G4554&lt;F4554, "Error", "OK")</f>
        <v>OK</v>
      </c>
      <c r="I4554" s="2">
        <v>25</v>
      </c>
      <c r="J4554" s="2" t="s">
        <v>10025</v>
      </c>
      <c r="K4554" s="2">
        <v>0</v>
      </c>
      <c r="L4554" s="2">
        <v>23</v>
      </c>
      <c r="M4554" s="2">
        <v>18</v>
      </c>
      <c r="N4554" s="2" t="s">
        <v>10026</v>
      </c>
      <c r="O4554" s="2">
        <v>2</v>
      </c>
      <c r="P4554" s="2" t="s">
        <v>10025</v>
      </c>
      <c r="Q4554" s="2">
        <v>453.08080868815011</v>
      </c>
      <c r="R4554" s="2">
        <f t="shared" si="142"/>
        <v>453.08080868815011</v>
      </c>
      <c r="S4554" s="2">
        <v>792.14156730167679</v>
      </c>
      <c r="T4554" s="2">
        <v>339.06075861352667</v>
      </c>
      <c r="U4554" s="2">
        <f t="shared" si="143"/>
        <v>42.803050945614601</v>
      </c>
      <c r="V4554" s="2">
        <v>3</v>
      </c>
      <c r="W4554" s="2" t="str">
        <f>IF(ISBLANK(V4554), "Missing", "OK")</f>
        <v>OK</v>
      </c>
      <c r="X4554" s="2" t="s">
        <v>10025</v>
      </c>
    </row>
    <row r="4555" spans="1:24" x14ac:dyDescent="0.35">
      <c r="A4555" s="2" t="s">
        <v>5465</v>
      </c>
      <c r="B4555" s="2" t="b">
        <f>COUNTIF(A:A, A4555)&gt;1</f>
        <v>0</v>
      </c>
      <c r="C4555" s="5">
        <v>45426.916666666664</v>
      </c>
      <c r="D4555" s="2" t="s">
        <v>10020</v>
      </c>
      <c r="E4555" s="2" t="s">
        <v>10024</v>
      </c>
      <c r="F4555" s="2">
        <v>99</v>
      </c>
      <c r="G4555" s="2">
        <v>2379</v>
      </c>
      <c r="H4555" s="2" t="str">
        <f>IF(G4555&lt;F4555, "Error", "OK")</f>
        <v>OK</v>
      </c>
      <c r="I4555" s="2">
        <v>22</v>
      </c>
      <c r="J4555" s="2" t="s">
        <v>10025</v>
      </c>
      <c r="K4555" s="2">
        <v>0</v>
      </c>
      <c r="L4555" s="2">
        <v>38</v>
      </c>
      <c r="M4555" s="2">
        <v>0</v>
      </c>
      <c r="N4555" s="2" t="s">
        <v>10026</v>
      </c>
      <c r="O4555" s="2">
        <v>4</v>
      </c>
      <c r="P4555" s="2" t="s">
        <v>10025</v>
      </c>
      <c r="Q4555" s="2">
        <v>496.83313537836563</v>
      </c>
      <c r="R4555" s="2">
        <f t="shared" si="142"/>
        <v>496.83313537836563</v>
      </c>
      <c r="S4555" s="2">
        <v>953.9207663914442</v>
      </c>
      <c r="T4555" s="2">
        <v>457.08763101307858</v>
      </c>
      <c r="U4555" s="2">
        <f t="shared" si="143"/>
        <v>47.916729262764711</v>
      </c>
      <c r="V4555" s="2">
        <v>2</v>
      </c>
      <c r="W4555" s="2" t="str">
        <f>IF(ISBLANK(V4555), "Missing", "OK")</f>
        <v>OK</v>
      </c>
      <c r="X4555" s="2" t="s">
        <v>10026</v>
      </c>
    </row>
    <row r="4556" spans="1:24" x14ac:dyDescent="0.35">
      <c r="A4556" s="2" t="s">
        <v>5464</v>
      </c>
      <c r="B4556" s="2" t="b">
        <f>COUNTIF(A:A, A4556)&gt;1</f>
        <v>0</v>
      </c>
      <c r="C4556" s="5">
        <v>45426.875</v>
      </c>
      <c r="D4556" s="2" t="s">
        <v>10020</v>
      </c>
      <c r="E4556" s="2" t="s">
        <v>10024</v>
      </c>
      <c r="F4556" s="2">
        <v>39</v>
      </c>
      <c r="G4556" s="2">
        <v>2266</v>
      </c>
      <c r="H4556" s="2" t="str">
        <f>IF(G4556&lt;F4556, "Error", "OK")</f>
        <v>OK</v>
      </c>
      <c r="I4556" s="2">
        <v>48</v>
      </c>
      <c r="J4556" s="2" t="s">
        <v>10025</v>
      </c>
      <c r="K4556" s="2">
        <v>0</v>
      </c>
      <c r="L4556" s="2">
        <v>13</v>
      </c>
      <c r="M4556" s="2">
        <v>0</v>
      </c>
      <c r="N4556" s="2" t="s">
        <v>10026</v>
      </c>
      <c r="O4556" s="2">
        <v>5</v>
      </c>
      <c r="P4556" s="2" t="s">
        <v>10025</v>
      </c>
      <c r="Q4556" s="2">
        <v>98.33023392871354</v>
      </c>
      <c r="R4556" s="2">
        <f t="shared" si="142"/>
        <v>98.330233928713497</v>
      </c>
      <c r="S4556" s="2">
        <v>209.9131046590667</v>
      </c>
      <c r="T4556" s="2">
        <v>111.58287073035321</v>
      </c>
      <c r="U4556" s="2">
        <f t="shared" si="143"/>
        <v>53.156695915475161</v>
      </c>
      <c r="V4556" s="2">
        <v>5</v>
      </c>
      <c r="W4556" s="2" t="str">
        <f>IF(ISBLANK(V4556), "Missing", "OK")</f>
        <v>OK</v>
      </c>
      <c r="X4556" s="2" t="s">
        <v>10025</v>
      </c>
    </row>
    <row r="4557" spans="1:24" x14ac:dyDescent="0.35">
      <c r="A4557" s="2" t="s">
        <v>5463</v>
      </c>
      <c r="B4557" s="2" t="b">
        <f>COUNTIF(A:A, A4557)&gt;1</f>
        <v>0</v>
      </c>
      <c r="C4557" s="5">
        <v>45426.833333333336</v>
      </c>
      <c r="D4557" s="2" t="s">
        <v>10020</v>
      </c>
      <c r="E4557" s="2" t="s">
        <v>10024</v>
      </c>
      <c r="F4557" s="2">
        <v>223</v>
      </c>
      <c r="G4557" s="2">
        <v>1564</v>
      </c>
      <c r="H4557" s="2" t="str">
        <f>IF(G4557&lt;F4557, "Error", "OK")</f>
        <v>OK</v>
      </c>
      <c r="I4557" s="2">
        <v>38</v>
      </c>
      <c r="J4557" s="2" t="s">
        <v>10025</v>
      </c>
      <c r="K4557" s="2">
        <v>0</v>
      </c>
      <c r="L4557" s="2">
        <v>41</v>
      </c>
      <c r="M4557" s="2">
        <v>12</v>
      </c>
      <c r="N4557" s="2" t="s">
        <v>10026</v>
      </c>
      <c r="O4557" s="2">
        <v>4</v>
      </c>
      <c r="P4557" s="2" t="s">
        <v>10025</v>
      </c>
      <c r="Q4557" s="2">
        <v>193.2103020259363</v>
      </c>
      <c r="R4557" s="2">
        <f t="shared" si="142"/>
        <v>193.21030202593627</v>
      </c>
      <c r="S4557" s="2">
        <v>307.28774345300258</v>
      </c>
      <c r="T4557" s="2">
        <v>114.0774414270663</v>
      </c>
      <c r="U4557" s="2">
        <f t="shared" si="143"/>
        <v>37.123980327094827</v>
      </c>
      <c r="V4557" s="2">
        <v>5</v>
      </c>
      <c r="W4557" s="2" t="str">
        <f>IF(ISBLANK(V4557), "Missing", "OK")</f>
        <v>OK</v>
      </c>
      <c r="X4557" s="2" t="s">
        <v>10025</v>
      </c>
    </row>
    <row r="4558" spans="1:24" x14ac:dyDescent="0.35">
      <c r="A4558" s="2" t="s">
        <v>5462</v>
      </c>
      <c r="B4558" s="2" t="b">
        <f>COUNTIF(A:A, A4558)&gt;1</f>
        <v>0</v>
      </c>
      <c r="C4558" s="5">
        <v>45426.791666666664</v>
      </c>
      <c r="D4558" s="2" t="s">
        <v>10020</v>
      </c>
      <c r="E4558" s="2" t="s">
        <v>10022</v>
      </c>
      <c r="F4558" s="2">
        <v>134</v>
      </c>
      <c r="G4558" s="2">
        <v>2370</v>
      </c>
      <c r="H4558" s="2" t="str">
        <f>IF(G4558&lt;F4558, "Error", "OK")</f>
        <v>OK</v>
      </c>
      <c r="I4558" s="2">
        <v>42</v>
      </c>
      <c r="J4558" s="2" t="s">
        <v>10025</v>
      </c>
      <c r="K4558" s="2">
        <v>0</v>
      </c>
      <c r="L4558" s="2">
        <v>27</v>
      </c>
      <c r="M4558" s="2">
        <v>0</v>
      </c>
      <c r="N4558" s="2" t="s">
        <v>10026</v>
      </c>
      <c r="O4558" s="2">
        <v>1</v>
      </c>
      <c r="P4558" s="2" t="s">
        <v>10025</v>
      </c>
      <c r="Q4558" s="2">
        <v>47.868653713406601</v>
      </c>
      <c r="R4558" s="2">
        <f t="shared" si="142"/>
        <v>47.868653713406601</v>
      </c>
      <c r="S4558" s="2">
        <v>64.791119075355255</v>
      </c>
      <c r="T4558" s="2">
        <v>16.92246536194865</v>
      </c>
      <c r="U4558" s="2">
        <f t="shared" si="143"/>
        <v>26.11849525591153</v>
      </c>
      <c r="V4558" s="2">
        <v>4</v>
      </c>
      <c r="W4558" s="2" t="str">
        <f>IF(ISBLANK(V4558), "Missing", "OK")</f>
        <v>OK</v>
      </c>
      <c r="X4558" s="2" t="s">
        <v>10025</v>
      </c>
    </row>
    <row r="4559" spans="1:24" x14ac:dyDescent="0.35">
      <c r="A4559" s="2" t="s">
        <v>5461</v>
      </c>
      <c r="B4559" s="2" t="b">
        <f>COUNTIF(A:A, A4559)&gt;1</f>
        <v>0</v>
      </c>
      <c r="C4559" s="5">
        <v>45426.75</v>
      </c>
      <c r="D4559" s="2" t="s">
        <v>10019</v>
      </c>
      <c r="E4559" s="2" t="s">
        <v>10024</v>
      </c>
      <c r="F4559" s="2">
        <v>292</v>
      </c>
      <c r="G4559" s="2">
        <v>4616</v>
      </c>
      <c r="H4559" s="2" t="str">
        <f>IF(G4559&lt;F4559, "Error", "OK")</f>
        <v>OK</v>
      </c>
      <c r="I4559" s="2">
        <v>53</v>
      </c>
      <c r="J4559" s="2" t="s">
        <v>10025</v>
      </c>
      <c r="K4559" s="2">
        <v>0</v>
      </c>
      <c r="L4559" s="2">
        <v>25</v>
      </c>
      <c r="M4559" s="2">
        <v>2</v>
      </c>
      <c r="N4559" s="2" t="s">
        <v>10025</v>
      </c>
      <c r="O4559" s="2">
        <v>9</v>
      </c>
      <c r="P4559" s="2" t="s">
        <v>10026</v>
      </c>
      <c r="Q4559" s="2">
        <v>149.4656075460033</v>
      </c>
      <c r="R4559" s="2">
        <f t="shared" si="142"/>
        <v>149.4656075460033</v>
      </c>
      <c r="S4559" s="2">
        <v>327.2283063941361</v>
      </c>
      <c r="T4559" s="2">
        <v>177.7626988481328</v>
      </c>
      <c r="U4559" s="2">
        <f t="shared" si="143"/>
        <v>54.323753591788382</v>
      </c>
      <c r="V4559" s="2">
        <v>1</v>
      </c>
      <c r="W4559" s="2" t="str">
        <f>IF(ISBLANK(V4559), "Missing", "OK")</f>
        <v>OK</v>
      </c>
      <c r="X4559" s="2" t="s">
        <v>10025</v>
      </c>
    </row>
    <row r="4560" spans="1:24" x14ac:dyDescent="0.35">
      <c r="A4560" s="2" t="s">
        <v>5460</v>
      </c>
      <c r="B4560" s="2" t="b">
        <f>COUNTIF(A:A, A4560)&gt;1</f>
        <v>0</v>
      </c>
      <c r="C4560" s="5">
        <v>45426.708333333336</v>
      </c>
      <c r="D4560" s="2" t="s">
        <v>10021</v>
      </c>
      <c r="E4560" s="2" t="s">
        <v>10023</v>
      </c>
      <c r="F4560" s="2">
        <v>243</v>
      </c>
      <c r="G4560" s="2">
        <v>2063</v>
      </c>
      <c r="H4560" s="2" t="str">
        <f>IF(G4560&lt;F4560, "Error", "OK")</f>
        <v>OK</v>
      </c>
      <c r="I4560" s="2">
        <v>64</v>
      </c>
      <c r="J4560" s="2" t="s">
        <v>10025</v>
      </c>
      <c r="K4560" s="2">
        <v>0</v>
      </c>
      <c r="L4560" s="2">
        <v>43</v>
      </c>
      <c r="M4560" s="2">
        <v>0</v>
      </c>
      <c r="N4560" s="2" t="s">
        <v>10026</v>
      </c>
      <c r="O4560" s="2">
        <v>9</v>
      </c>
      <c r="P4560" s="2" t="s">
        <v>10025</v>
      </c>
      <c r="Q4560" s="2">
        <v>180.77363564000819</v>
      </c>
      <c r="R4560" s="2">
        <f t="shared" si="142"/>
        <v>180.77363564000819</v>
      </c>
      <c r="S4560" s="2">
        <v>333.36044651018489</v>
      </c>
      <c r="T4560" s="2">
        <v>152.58681087017669</v>
      </c>
      <c r="U4560" s="2">
        <f t="shared" si="143"/>
        <v>45.77232016201863</v>
      </c>
      <c r="V4560" s="2">
        <v>3</v>
      </c>
      <c r="W4560" s="2" t="str">
        <f>IF(ISBLANK(V4560), "Missing", "OK")</f>
        <v>OK</v>
      </c>
      <c r="X4560" s="2" t="s">
        <v>10025</v>
      </c>
    </row>
    <row r="4561" spans="1:24" x14ac:dyDescent="0.35">
      <c r="A4561" s="2" t="s">
        <v>5459</v>
      </c>
      <c r="B4561" s="2" t="b">
        <f>COUNTIF(A:A, A4561)&gt;1</f>
        <v>0</v>
      </c>
      <c r="C4561" s="5">
        <v>45426.666666666664</v>
      </c>
      <c r="D4561" s="2" t="s">
        <v>10020</v>
      </c>
      <c r="E4561" s="2" t="s">
        <v>10024</v>
      </c>
      <c r="F4561" s="2">
        <v>114</v>
      </c>
      <c r="G4561" s="2">
        <v>2079</v>
      </c>
      <c r="H4561" s="2" t="str">
        <f>IF(G4561&lt;F4561, "Error", "OK")</f>
        <v>OK</v>
      </c>
      <c r="I4561" s="2">
        <v>51</v>
      </c>
      <c r="J4561" s="2" t="s">
        <v>10025</v>
      </c>
      <c r="K4561" s="2">
        <v>0</v>
      </c>
      <c r="L4561" s="2">
        <v>33</v>
      </c>
      <c r="M4561" s="2">
        <v>14</v>
      </c>
      <c r="N4561" s="2" t="s">
        <v>10026</v>
      </c>
      <c r="O4561" s="2">
        <v>8</v>
      </c>
      <c r="P4561" s="2" t="s">
        <v>10025</v>
      </c>
      <c r="Q4561" s="2">
        <v>130.18854343088131</v>
      </c>
      <c r="R4561" s="2">
        <f t="shared" si="142"/>
        <v>130.18854343088128</v>
      </c>
      <c r="S4561" s="2">
        <v>293.92781951779489</v>
      </c>
      <c r="T4561" s="2">
        <v>163.73927608691361</v>
      </c>
      <c r="U4561" s="2">
        <f t="shared" si="143"/>
        <v>55.707308126034846</v>
      </c>
      <c r="V4561" s="2">
        <v>5</v>
      </c>
      <c r="W4561" s="2" t="str">
        <f>IF(ISBLANK(V4561), "Missing", "OK")</f>
        <v>OK</v>
      </c>
      <c r="X4561" s="2" t="s">
        <v>10025</v>
      </c>
    </row>
    <row r="4562" spans="1:24" x14ac:dyDescent="0.35">
      <c r="A4562" s="2" t="s">
        <v>5458</v>
      </c>
      <c r="B4562" s="2" t="b">
        <f>COUNTIF(A:A, A4562)&gt;1</f>
        <v>0</v>
      </c>
      <c r="C4562" s="5">
        <v>45426.625</v>
      </c>
      <c r="D4562" s="2" t="s">
        <v>10021</v>
      </c>
      <c r="E4562" s="2" t="s">
        <v>10024</v>
      </c>
      <c r="F4562" s="2">
        <v>144</v>
      </c>
      <c r="G4562" s="2">
        <v>1655</v>
      </c>
      <c r="H4562" s="2" t="str">
        <f>IF(G4562&lt;F4562, "Error", "OK")</f>
        <v>OK</v>
      </c>
      <c r="I4562" s="2">
        <v>68</v>
      </c>
      <c r="J4562" s="2" t="s">
        <v>10025</v>
      </c>
      <c r="K4562" s="2">
        <v>0</v>
      </c>
      <c r="L4562" s="2">
        <v>12</v>
      </c>
      <c r="M4562" s="2">
        <v>18</v>
      </c>
      <c r="N4562" s="2" t="s">
        <v>10026</v>
      </c>
      <c r="O4562" s="2">
        <v>5</v>
      </c>
      <c r="P4562" s="2" t="s">
        <v>10025</v>
      </c>
      <c r="Q4562" s="2">
        <v>173.2758575341353</v>
      </c>
      <c r="R4562" s="2">
        <f t="shared" si="142"/>
        <v>173.2758575341353</v>
      </c>
      <c r="S4562" s="2">
        <v>424.13788028844249</v>
      </c>
      <c r="T4562" s="2">
        <v>250.86202275430719</v>
      </c>
      <c r="U4562" s="2">
        <f t="shared" si="143"/>
        <v>59.146337644660271</v>
      </c>
      <c r="V4562" s="2">
        <v>3</v>
      </c>
      <c r="W4562" s="2" t="str">
        <f>IF(ISBLANK(V4562), "Missing", "OK")</f>
        <v>OK</v>
      </c>
      <c r="X4562" s="2" t="s">
        <v>10025</v>
      </c>
    </row>
    <row r="4563" spans="1:24" x14ac:dyDescent="0.35">
      <c r="A4563" s="2" t="s">
        <v>5457</v>
      </c>
      <c r="B4563" s="2" t="b">
        <f>COUNTIF(A:A, A4563)&gt;1</f>
        <v>0</v>
      </c>
      <c r="C4563" s="5">
        <v>45426.583333333336</v>
      </c>
      <c r="D4563" s="2" t="s">
        <v>10019</v>
      </c>
      <c r="E4563" s="2" t="s">
        <v>10023</v>
      </c>
      <c r="F4563" s="2">
        <v>347</v>
      </c>
      <c r="G4563" s="2">
        <v>1576</v>
      </c>
      <c r="H4563" s="2" t="str">
        <f>IF(G4563&lt;F4563, "Error", "OK")</f>
        <v>OK</v>
      </c>
      <c r="I4563" s="2">
        <v>11</v>
      </c>
      <c r="J4563" s="2" t="s">
        <v>10025</v>
      </c>
      <c r="K4563" s="2">
        <v>0</v>
      </c>
      <c r="L4563" s="2">
        <v>34</v>
      </c>
      <c r="M4563" s="2">
        <v>14</v>
      </c>
      <c r="N4563" s="2" t="s">
        <v>10026</v>
      </c>
      <c r="O4563" s="2">
        <v>9</v>
      </c>
      <c r="P4563" s="2" t="s">
        <v>10025</v>
      </c>
      <c r="Q4563" s="2">
        <v>301.66255301442999</v>
      </c>
      <c r="R4563" s="2">
        <f t="shared" si="142"/>
        <v>301.66255301443005</v>
      </c>
      <c r="S4563" s="2">
        <v>398.20349329404507</v>
      </c>
      <c r="T4563" s="2">
        <v>96.540940279615029</v>
      </c>
      <c r="U4563" s="2">
        <f t="shared" si="143"/>
        <v>24.244121888786744</v>
      </c>
      <c r="V4563" s="2">
        <v>5</v>
      </c>
      <c r="W4563" s="2" t="str">
        <f>IF(ISBLANK(V4563), "Missing", "OK")</f>
        <v>OK</v>
      </c>
      <c r="X4563" s="2" t="s">
        <v>10025</v>
      </c>
    </row>
    <row r="4564" spans="1:24" x14ac:dyDescent="0.35">
      <c r="A4564" s="2" t="s">
        <v>5456</v>
      </c>
      <c r="B4564" s="2" t="b">
        <f>COUNTIF(A:A, A4564)&gt;1</f>
        <v>0</v>
      </c>
      <c r="C4564" s="5">
        <v>45426.541666666664</v>
      </c>
      <c r="D4564" s="2" t="s">
        <v>10021</v>
      </c>
      <c r="E4564" s="2" t="s">
        <v>10024</v>
      </c>
      <c r="F4564" s="2">
        <v>380</v>
      </c>
      <c r="G4564" s="2">
        <v>2322</v>
      </c>
      <c r="H4564" s="2" t="str">
        <f>IF(G4564&lt;F4564, "Error", "OK")</f>
        <v>OK</v>
      </c>
      <c r="I4564" s="2">
        <v>54</v>
      </c>
      <c r="J4564" s="2" t="s">
        <v>10025</v>
      </c>
      <c r="K4564" s="2">
        <v>0</v>
      </c>
      <c r="L4564" s="2">
        <v>41</v>
      </c>
      <c r="M4564" s="2">
        <v>17</v>
      </c>
      <c r="N4564" s="2" t="s">
        <v>10025</v>
      </c>
      <c r="O4564" s="2">
        <v>7</v>
      </c>
      <c r="P4564" s="2" t="s">
        <v>10026</v>
      </c>
      <c r="Q4564" s="2">
        <v>177.2509024077975</v>
      </c>
      <c r="R4564" s="2">
        <f t="shared" si="142"/>
        <v>177.25090240779741</v>
      </c>
      <c r="S4564" s="2">
        <v>357.01822280395282</v>
      </c>
      <c r="T4564" s="2">
        <v>179.76732039615541</v>
      </c>
      <c r="U4564" s="2">
        <f t="shared" si="143"/>
        <v>50.352421505069756</v>
      </c>
      <c r="V4564" s="2">
        <v>3</v>
      </c>
      <c r="W4564" s="2" t="str">
        <f>IF(ISBLANK(V4564), "Missing", "OK")</f>
        <v>OK</v>
      </c>
      <c r="X4564" s="2" t="s">
        <v>10025</v>
      </c>
    </row>
    <row r="4565" spans="1:24" x14ac:dyDescent="0.35">
      <c r="A4565" s="2" t="s">
        <v>5455</v>
      </c>
      <c r="B4565" s="2" t="b">
        <f>COUNTIF(A:A, A4565)&gt;1</f>
        <v>0</v>
      </c>
      <c r="C4565" s="5">
        <v>45426.5</v>
      </c>
      <c r="D4565" s="2" t="s">
        <v>10019</v>
      </c>
      <c r="E4565" s="2" t="s">
        <v>10024</v>
      </c>
      <c r="F4565" s="2">
        <v>69</v>
      </c>
      <c r="G4565" s="2">
        <v>4754</v>
      </c>
      <c r="H4565" s="2" t="str">
        <f>IF(G4565&lt;F4565, "Error", "OK")</f>
        <v>OK</v>
      </c>
      <c r="I4565" s="2">
        <v>10</v>
      </c>
      <c r="J4565" s="2" t="s">
        <v>10026</v>
      </c>
      <c r="K4565" s="2">
        <v>2</v>
      </c>
      <c r="L4565" s="2">
        <v>15</v>
      </c>
      <c r="M4565" s="2">
        <v>2</v>
      </c>
      <c r="N4565" s="2" t="s">
        <v>10025</v>
      </c>
      <c r="O4565" s="2">
        <v>5</v>
      </c>
      <c r="P4565" s="2" t="s">
        <v>10026</v>
      </c>
      <c r="Q4565" s="2">
        <v>303.37117130542703</v>
      </c>
      <c r="R4565" s="2">
        <f t="shared" si="142"/>
        <v>303.37117130542691</v>
      </c>
      <c r="S4565" s="2">
        <v>687.97944186530754</v>
      </c>
      <c r="T4565" s="2">
        <v>384.60827055988062</v>
      </c>
      <c r="U4565" s="2">
        <f t="shared" si="143"/>
        <v>55.904035375984265</v>
      </c>
      <c r="V4565" s="2">
        <v>3</v>
      </c>
      <c r="W4565" s="2" t="str">
        <f>IF(ISBLANK(V4565), "Missing", "OK")</f>
        <v>OK</v>
      </c>
      <c r="X4565" s="2" t="s">
        <v>10025</v>
      </c>
    </row>
    <row r="4566" spans="1:24" x14ac:dyDescent="0.35">
      <c r="A4566" s="2" t="s">
        <v>5454</v>
      </c>
      <c r="B4566" s="2" t="b">
        <f>COUNTIF(A:A, A4566)&gt;1</f>
        <v>0</v>
      </c>
      <c r="C4566" s="5">
        <v>45426.458333333336</v>
      </c>
      <c r="D4566" s="2" t="s">
        <v>10021</v>
      </c>
      <c r="E4566" s="2" t="s">
        <v>10024</v>
      </c>
      <c r="F4566" s="2">
        <v>88</v>
      </c>
      <c r="G4566" s="2">
        <v>3119</v>
      </c>
      <c r="H4566" s="2" t="str">
        <f>IF(G4566&lt;F4566, "Error", "OK")</f>
        <v>OK</v>
      </c>
      <c r="I4566" s="2">
        <v>46</v>
      </c>
      <c r="J4566" s="2" t="s">
        <v>10025</v>
      </c>
      <c r="K4566" s="2">
        <v>0</v>
      </c>
      <c r="L4566" s="2">
        <v>38</v>
      </c>
      <c r="M4566" s="2">
        <v>0</v>
      </c>
      <c r="N4566" s="2" t="s">
        <v>10026</v>
      </c>
      <c r="O4566" s="2">
        <v>7</v>
      </c>
      <c r="P4566" s="2" t="s">
        <v>10025</v>
      </c>
      <c r="Q4566" s="2">
        <v>179.31474342674031</v>
      </c>
      <c r="R4566" s="2">
        <f t="shared" si="142"/>
        <v>179.31474342674031</v>
      </c>
      <c r="S4566" s="2">
        <v>398.5783010445939</v>
      </c>
      <c r="T4566" s="2">
        <v>219.26355761785359</v>
      </c>
      <c r="U4566" s="2">
        <f t="shared" si="143"/>
        <v>55.011413577509792</v>
      </c>
      <c r="V4566" s="2">
        <v>1</v>
      </c>
      <c r="W4566" s="2" t="str">
        <f>IF(ISBLANK(V4566), "Missing", "OK")</f>
        <v>OK</v>
      </c>
      <c r="X4566" s="2" t="s">
        <v>10025</v>
      </c>
    </row>
    <row r="4567" spans="1:24" x14ac:dyDescent="0.35">
      <c r="A4567" s="2" t="s">
        <v>5453</v>
      </c>
      <c r="B4567" s="2" t="b">
        <f>COUNTIF(A:A, A4567)&gt;1</f>
        <v>0</v>
      </c>
      <c r="C4567" s="5">
        <v>45426.416666666664</v>
      </c>
      <c r="D4567" s="2" t="s">
        <v>10019</v>
      </c>
      <c r="E4567" s="2" t="s">
        <v>10024</v>
      </c>
      <c r="F4567" s="2">
        <v>96</v>
      </c>
      <c r="G4567" s="2">
        <v>4327</v>
      </c>
      <c r="H4567" s="2" t="str">
        <f>IF(G4567&lt;F4567, "Error", "OK")</f>
        <v>OK</v>
      </c>
      <c r="I4567" s="2">
        <v>28</v>
      </c>
      <c r="J4567" s="2" t="s">
        <v>10025</v>
      </c>
      <c r="K4567" s="2">
        <v>0</v>
      </c>
      <c r="L4567" s="2">
        <v>29</v>
      </c>
      <c r="M4567" s="2">
        <v>11</v>
      </c>
      <c r="N4567" s="2" t="s">
        <v>10026</v>
      </c>
      <c r="O4567" s="2">
        <v>7</v>
      </c>
      <c r="P4567" s="2" t="s">
        <v>10025</v>
      </c>
      <c r="Q4567" s="2">
        <v>415.8039839328809</v>
      </c>
      <c r="R4567" s="2">
        <f t="shared" si="142"/>
        <v>415.8039839328809</v>
      </c>
      <c r="S4567" s="2">
        <v>603.35079064727393</v>
      </c>
      <c r="T4567" s="2">
        <v>187.546806714393</v>
      </c>
      <c r="U4567" s="2">
        <f t="shared" si="143"/>
        <v>31.084206670748376</v>
      </c>
      <c r="V4567" s="2">
        <v>4</v>
      </c>
      <c r="W4567" s="2" t="str">
        <f>IF(ISBLANK(V4567), "Missing", "OK")</f>
        <v>OK</v>
      </c>
      <c r="X4567" s="2" t="s">
        <v>10025</v>
      </c>
    </row>
    <row r="4568" spans="1:24" x14ac:dyDescent="0.35">
      <c r="A4568" s="2" t="s">
        <v>5452</v>
      </c>
      <c r="B4568" s="2" t="b">
        <f>COUNTIF(A:A, A4568)&gt;1</f>
        <v>0</v>
      </c>
      <c r="C4568" s="5">
        <v>45426.375</v>
      </c>
      <c r="D4568" s="2" t="s">
        <v>10021</v>
      </c>
      <c r="E4568" s="2" t="s">
        <v>10024</v>
      </c>
      <c r="F4568" s="2">
        <v>411</v>
      </c>
      <c r="G4568" s="2">
        <v>3273</v>
      </c>
      <c r="H4568" s="2" t="str">
        <f>IF(G4568&lt;F4568, "Error", "OK")</f>
        <v>OK</v>
      </c>
      <c r="I4568" s="2">
        <v>13</v>
      </c>
      <c r="J4568" s="2" t="s">
        <v>10025</v>
      </c>
      <c r="K4568" s="2">
        <v>0</v>
      </c>
      <c r="L4568" s="2">
        <v>44</v>
      </c>
      <c r="M4568" s="2">
        <v>3</v>
      </c>
      <c r="N4568" s="2" t="s">
        <v>10026</v>
      </c>
      <c r="O4568" s="2">
        <v>4</v>
      </c>
      <c r="P4568" s="2" t="s">
        <v>10025</v>
      </c>
      <c r="Q4568" s="2">
        <v>41.375359238757369</v>
      </c>
      <c r="R4568" s="2">
        <f t="shared" si="142"/>
        <v>41.375359238757369</v>
      </c>
      <c r="S4568" s="2">
        <v>51.272235174447403</v>
      </c>
      <c r="T4568" s="2">
        <v>9.8968759356900335</v>
      </c>
      <c r="U4568" s="2">
        <f t="shared" si="143"/>
        <v>19.302602864917326</v>
      </c>
      <c r="V4568" s="2">
        <v>3</v>
      </c>
      <c r="W4568" s="2" t="str">
        <f>IF(ISBLANK(V4568), "Missing", "OK")</f>
        <v>OK</v>
      </c>
      <c r="X4568" s="2" t="s">
        <v>10025</v>
      </c>
    </row>
    <row r="4569" spans="1:24" x14ac:dyDescent="0.35">
      <c r="A4569" s="2" t="s">
        <v>5451</v>
      </c>
      <c r="B4569" s="2" t="b">
        <f>COUNTIF(A:A, A4569)&gt;1</f>
        <v>0</v>
      </c>
      <c r="C4569" s="5">
        <v>45426.333333333336</v>
      </c>
      <c r="D4569" s="2" t="s">
        <v>10021</v>
      </c>
      <c r="E4569" s="2" t="s">
        <v>10024</v>
      </c>
      <c r="F4569" s="2">
        <v>280</v>
      </c>
      <c r="G4569" s="2">
        <v>2503</v>
      </c>
      <c r="H4569" s="2" t="str">
        <f>IF(G4569&lt;F4569, "Error", "OK")</f>
        <v>OK</v>
      </c>
      <c r="I4569" s="2">
        <v>63</v>
      </c>
      <c r="J4569" s="2" t="s">
        <v>10026</v>
      </c>
      <c r="K4569" s="2">
        <v>33</v>
      </c>
      <c r="L4569" s="2">
        <v>39</v>
      </c>
      <c r="M4569" s="2">
        <v>0</v>
      </c>
      <c r="N4569" s="2" t="s">
        <v>10026</v>
      </c>
      <c r="O4569" s="2">
        <v>3</v>
      </c>
      <c r="P4569" s="2" t="s">
        <v>10025</v>
      </c>
      <c r="Q4569" s="2">
        <v>259.79159736403182</v>
      </c>
      <c r="R4569" s="2">
        <f t="shared" si="142"/>
        <v>259.79159736403176</v>
      </c>
      <c r="S4569" s="2">
        <v>490.74709181256083</v>
      </c>
      <c r="T4569" s="2">
        <v>230.95549444852909</v>
      </c>
      <c r="U4569" s="2">
        <f t="shared" si="143"/>
        <v>47.062019989869192</v>
      </c>
      <c r="V4569" s="2">
        <v>3</v>
      </c>
      <c r="W4569" s="2" t="str">
        <f>IF(ISBLANK(V4569), "Missing", "OK")</f>
        <v>OK</v>
      </c>
      <c r="X4569" s="2" t="s">
        <v>10025</v>
      </c>
    </row>
    <row r="4570" spans="1:24" x14ac:dyDescent="0.35">
      <c r="A4570" s="2" t="s">
        <v>5450</v>
      </c>
      <c r="B4570" s="2" t="b">
        <f>COUNTIF(A:A, A4570)&gt;1</f>
        <v>0</v>
      </c>
      <c r="C4570" s="5">
        <v>45426.291666666664</v>
      </c>
      <c r="D4570" s="2" t="s">
        <v>10019</v>
      </c>
      <c r="E4570" s="2" t="s">
        <v>10022</v>
      </c>
      <c r="F4570" s="2">
        <v>439</v>
      </c>
      <c r="G4570" s="2">
        <v>1935</v>
      </c>
      <c r="H4570" s="2" t="str">
        <f>IF(G4570&lt;F4570, "Error", "OK")</f>
        <v>OK</v>
      </c>
      <c r="I4570" s="2">
        <v>51</v>
      </c>
      <c r="J4570" s="2" t="s">
        <v>10025</v>
      </c>
      <c r="K4570" s="2">
        <v>0</v>
      </c>
      <c r="L4570" s="2">
        <v>16</v>
      </c>
      <c r="M4570" s="2">
        <v>9</v>
      </c>
      <c r="N4570" s="2" t="s">
        <v>10026</v>
      </c>
      <c r="O4570" s="2">
        <v>8</v>
      </c>
      <c r="P4570" s="2" t="s">
        <v>10025</v>
      </c>
      <c r="Q4570" s="2">
        <v>496.13438804435441</v>
      </c>
      <c r="R4570" s="2">
        <f t="shared" si="142"/>
        <v>496.13438804435464</v>
      </c>
      <c r="S4570" s="2">
        <v>1155.4238442366091</v>
      </c>
      <c r="T4570" s="2">
        <v>659.28945619225442</v>
      </c>
      <c r="U4570" s="2">
        <f t="shared" si="143"/>
        <v>57.06039904584523</v>
      </c>
      <c r="V4570" s="2">
        <v>3</v>
      </c>
      <c r="W4570" s="2" t="str">
        <f>IF(ISBLANK(V4570), "Missing", "OK")</f>
        <v>OK</v>
      </c>
      <c r="X4570" s="2" t="s">
        <v>10025</v>
      </c>
    </row>
    <row r="4571" spans="1:24" x14ac:dyDescent="0.35">
      <c r="A4571" s="2" t="s">
        <v>5449</v>
      </c>
      <c r="B4571" s="2" t="b">
        <f>COUNTIF(A:A, A4571)&gt;1</f>
        <v>0</v>
      </c>
      <c r="C4571" s="5">
        <v>45426.25</v>
      </c>
      <c r="D4571" s="2" t="s">
        <v>10021</v>
      </c>
      <c r="E4571" s="2" t="s">
        <v>10024</v>
      </c>
      <c r="F4571" s="2">
        <v>172</v>
      </c>
      <c r="G4571" s="2">
        <v>1884</v>
      </c>
      <c r="H4571" s="2" t="str">
        <f>IF(G4571&lt;F4571, "Error", "OK")</f>
        <v>OK</v>
      </c>
      <c r="I4571" s="2">
        <v>59</v>
      </c>
      <c r="J4571" s="2" t="s">
        <v>10026</v>
      </c>
      <c r="K4571" s="2">
        <v>7</v>
      </c>
      <c r="L4571" s="2">
        <v>18</v>
      </c>
      <c r="M4571" s="2">
        <v>0</v>
      </c>
      <c r="N4571" s="2" t="s">
        <v>10026</v>
      </c>
      <c r="O4571" s="2">
        <v>8</v>
      </c>
      <c r="P4571" s="2" t="s">
        <v>10025</v>
      </c>
      <c r="Q4571" s="2">
        <v>286.40724494661532</v>
      </c>
      <c r="R4571" s="2">
        <f t="shared" si="142"/>
        <v>286.40724494661538</v>
      </c>
      <c r="S4571" s="2">
        <v>421.22688727194691</v>
      </c>
      <c r="T4571" s="2">
        <v>134.8196423253315</v>
      </c>
      <c r="U4571" s="2">
        <f t="shared" si="143"/>
        <v>32.00641896306373</v>
      </c>
      <c r="V4571" s="2">
        <v>4</v>
      </c>
      <c r="W4571" s="2" t="str">
        <f>IF(ISBLANK(V4571), "Missing", "OK")</f>
        <v>OK</v>
      </c>
      <c r="X4571" s="2" t="s">
        <v>10025</v>
      </c>
    </row>
    <row r="4572" spans="1:24" x14ac:dyDescent="0.35">
      <c r="A4572" s="2" t="s">
        <v>5448</v>
      </c>
      <c r="B4572" s="2" t="b">
        <f>COUNTIF(A:A, A4572)&gt;1</f>
        <v>0</v>
      </c>
      <c r="C4572" s="5">
        <v>45426.208333333336</v>
      </c>
      <c r="D4572" s="2" t="s">
        <v>10020</v>
      </c>
      <c r="E4572" s="2" t="s">
        <v>10024</v>
      </c>
      <c r="F4572" s="2">
        <v>193</v>
      </c>
      <c r="G4572" s="2">
        <v>4277</v>
      </c>
      <c r="H4572" s="2" t="str">
        <f>IF(G4572&lt;F4572, "Error", "OK")</f>
        <v>OK</v>
      </c>
      <c r="I4572" s="2">
        <v>53</v>
      </c>
      <c r="J4572" s="2" t="s">
        <v>10025</v>
      </c>
      <c r="K4572" s="2">
        <v>0</v>
      </c>
      <c r="L4572" s="2">
        <v>30</v>
      </c>
      <c r="M4572" s="2">
        <v>0</v>
      </c>
      <c r="N4572" s="2" t="s">
        <v>10026</v>
      </c>
      <c r="O4572" s="2">
        <v>2</v>
      </c>
      <c r="P4572" s="2" t="s">
        <v>10025</v>
      </c>
      <c r="Q4572" s="2">
        <v>206.95868653489779</v>
      </c>
      <c r="R4572" s="2">
        <f t="shared" si="142"/>
        <v>206.95868653489779</v>
      </c>
      <c r="S4572" s="2">
        <v>353.48305115922238</v>
      </c>
      <c r="T4572" s="2">
        <v>146.52436462432459</v>
      </c>
      <c r="U4572" s="2">
        <f t="shared" si="143"/>
        <v>41.45159552736925</v>
      </c>
      <c r="V4572" s="2">
        <v>3</v>
      </c>
      <c r="W4572" s="2" t="str">
        <f>IF(ISBLANK(V4572), "Missing", "OK")</f>
        <v>OK</v>
      </c>
      <c r="X4572" s="2" t="s">
        <v>10025</v>
      </c>
    </row>
    <row r="4573" spans="1:24" x14ac:dyDescent="0.35">
      <c r="A4573" s="2" t="s">
        <v>5447</v>
      </c>
      <c r="B4573" s="2" t="b">
        <f>COUNTIF(A:A, A4573)&gt;1</f>
        <v>0</v>
      </c>
      <c r="C4573" s="5">
        <v>45426.166666666664</v>
      </c>
      <c r="D4573" s="2" t="s">
        <v>10021</v>
      </c>
      <c r="E4573" s="2" t="s">
        <v>10024</v>
      </c>
      <c r="F4573" s="2">
        <v>348</v>
      </c>
      <c r="G4573" s="2">
        <v>3638</v>
      </c>
      <c r="H4573" s="2" t="str">
        <f>IF(G4573&lt;F4573, "Error", "OK")</f>
        <v>OK</v>
      </c>
      <c r="I4573" s="2">
        <v>32</v>
      </c>
      <c r="J4573" s="2" t="s">
        <v>10026</v>
      </c>
      <c r="K4573" s="2">
        <v>24</v>
      </c>
      <c r="L4573" s="2">
        <v>23</v>
      </c>
      <c r="M4573" s="2">
        <v>10</v>
      </c>
      <c r="N4573" s="2" t="s">
        <v>10026</v>
      </c>
      <c r="O4573" s="2">
        <v>9</v>
      </c>
      <c r="P4573" s="2" t="s">
        <v>10025</v>
      </c>
      <c r="Q4573" s="2">
        <v>394.74373223579528</v>
      </c>
      <c r="R4573" s="2">
        <f t="shared" si="142"/>
        <v>394.74373223579528</v>
      </c>
      <c r="S4573" s="2">
        <v>972.78331829051183</v>
      </c>
      <c r="T4573" s="2">
        <v>578.03958605471655</v>
      </c>
      <c r="U4573" s="2">
        <f t="shared" si="143"/>
        <v>59.421206674320345</v>
      </c>
      <c r="V4573" s="2">
        <v>5</v>
      </c>
      <c r="W4573" s="2" t="str">
        <f>IF(ISBLANK(V4573), "Missing", "OK")</f>
        <v>OK</v>
      </c>
      <c r="X4573" s="2" t="s">
        <v>10025</v>
      </c>
    </row>
    <row r="4574" spans="1:24" x14ac:dyDescent="0.35">
      <c r="A4574" s="2" t="s">
        <v>5446</v>
      </c>
      <c r="B4574" s="2" t="b">
        <f>COUNTIF(A:A, A4574)&gt;1</f>
        <v>0</v>
      </c>
      <c r="C4574" s="5">
        <v>45426.125</v>
      </c>
      <c r="D4574" s="2" t="s">
        <v>10019</v>
      </c>
      <c r="E4574" s="2" t="s">
        <v>10024</v>
      </c>
      <c r="F4574" s="2">
        <v>348</v>
      </c>
      <c r="G4574" s="2">
        <v>1075</v>
      </c>
      <c r="H4574" s="2" t="str">
        <f>IF(G4574&lt;F4574, "Error", "OK")</f>
        <v>OK</v>
      </c>
      <c r="I4574" s="2">
        <v>29</v>
      </c>
      <c r="J4574" s="2" t="s">
        <v>10026</v>
      </c>
      <c r="K4574" s="2">
        <v>42</v>
      </c>
      <c r="L4574" s="2">
        <v>8</v>
      </c>
      <c r="M4574" s="2">
        <v>9</v>
      </c>
      <c r="N4574" s="2" t="s">
        <v>10026</v>
      </c>
      <c r="O4574" s="2">
        <v>8</v>
      </c>
      <c r="P4574" s="2" t="s">
        <v>10025</v>
      </c>
      <c r="Q4574" s="2">
        <v>151.83833458453049</v>
      </c>
      <c r="R4574" s="2">
        <f t="shared" si="142"/>
        <v>151.83833458453049</v>
      </c>
      <c r="S4574" s="2">
        <v>292.93683035939569</v>
      </c>
      <c r="T4574" s="2">
        <v>141.0984957748652</v>
      </c>
      <c r="U4574" s="2">
        <f t="shared" si="143"/>
        <v>48.166867785711872</v>
      </c>
      <c r="V4574" s="2">
        <v>3</v>
      </c>
      <c r="W4574" s="2" t="str">
        <f>IF(ISBLANK(V4574), "Missing", "OK")</f>
        <v>OK</v>
      </c>
      <c r="X4574" s="2" t="s">
        <v>10026</v>
      </c>
    </row>
    <row r="4575" spans="1:24" x14ac:dyDescent="0.35">
      <c r="A4575" s="2" t="s">
        <v>5445</v>
      </c>
      <c r="B4575" s="2" t="b">
        <f>COUNTIF(A:A, A4575)&gt;1</f>
        <v>0</v>
      </c>
      <c r="C4575" s="5">
        <v>45426.083333333336</v>
      </c>
      <c r="D4575" s="2" t="s">
        <v>10020</v>
      </c>
      <c r="E4575" s="2" t="s">
        <v>10022</v>
      </c>
      <c r="F4575" s="2">
        <v>466</v>
      </c>
      <c r="G4575" s="2">
        <v>3765</v>
      </c>
      <c r="H4575" s="2" t="str">
        <f>IF(G4575&lt;F4575, "Error", "OK")</f>
        <v>OK</v>
      </c>
      <c r="I4575" s="2">
        <v>2</v>
      </c>
      <c r="J4575" s="2" t="s">
        <v>10025</v>
      </c>
      <c r="K4575" s="2">
        <v>0</v>
      </c>
      <c r="L4575" s="2">
        <v>7</v>
      </c>
      <c r="M4575" s="2">
        <v>0</v>
      </c>
      <c r="N4575" s="2" t="s">
        <v>10026</v>
      </c>
      <c r="O4575" s="2">
        <v>4</v>
      </c>
      <c r="P4575" s="2" t="s">
        <v>10025</v>
      </c>
      <c r="Q4575" s="2">
        <v>190.16591629681631</v>
      </c>
      <c r="R4575" s="2">
        <f t="shared" si="142"/>
        <v>190.16591629681631</v>
      </c>
      <c r="S4575" s="2">
        <v>240.6483180922317</v>
      </c>
      <c r="T4575" s="2">
        <v>50.482401795415399</v>
      </c>
      <c r="U4575" s="2">
        <f t="shared" si="143"/>
        <v>20.977666578192057</v>
      </c>
      <c r="V4575" s="2">
        <v>5</v>
      </c>
      <c r="W4575" s="2" t="str">
        <f>IF(ISBLANK(V4575), "Missing", "OK")</f>
        <v>OK</v>
      </c>
      <c r="X4575" s="2" t="s">
        <v>10025</v>
      </c>
    </row>
    <row r="4576" spans="1:24" x14ac:dyDescent="0.35">
      <c r="A4576" s="2" t="s">
        <v>5444</v>
      </c>
      <c r="B4576" s="2" t="b">
        <f>COUNTIF(A:A, A4576)&gt;1</f>
        <v>0</v>
      </c>
      <c r="C4576" s="5">
        <v>45426.041666666664</v>
      </c>
      <c r="D4576" s="2" t="s">
        <v>10019</v>
      </c>
      <c r="E4576" s="2" t="s">
        <v>10023</v>
      </c>
      <c r="F4576" s="2">
        <v>244</v>
      </c>
      <c r="G4576" s="2">
        <v>3108</v>
      </c>
      <c r="H4576" s="2" t="str">
        <f>IF(G4576&lt;F4576, "Error", "OK")</f>
        <v>OK</v>
      </c>
      <c r="I4576" s="2">
        <v>25</v>
      </c>
      <c r="J4576" s="2" t="s">
        <v>10025</v>
      </c>
      <c r="K4576" s="2">
        <v>0</v>
      </c>
      <c r="L4576" s="2">
        <v>10</v>
      </c>
      <c r="M4576" s="2">
        <v>10</v>
      </c>
      <c r="N4576" s="2" t="s">
        <v>10026</v>
      </c>
      <c r="O4576" s="2">
        <v>1</v>
      </c>
      <c r="P4576" s="2" t="s">
        <v>10025</v>
      </c>
      <c r="Q4576" s="2">
        <v>483.9411863106663</v>
      </c>
      <c r="R4576" s="2">
        <f t="shared" si="142"/>
        <v>483.9411863106663</v>
      </c>
      <c r="S4576" s="2">
        <v>786.31889201149511</v>
      </c>
      <c r="T4576" s="2">
        <v>302.37770570082881</v>
      </c>
      <c r="U4576" s="2">
        <f t="shared" si="143"/>
        <v>38.454844309706395</v>
      </c>
      <c r="V4576" s="2">
        <v>5</v>
      </c>
      <c r="W4576" s="2" t="str">
        <f>IF(ISBLANK(V4576), "Missing", "OK")</f>
        <v>OK</v>
      </c>
      <c r="X4576" s="2" t="s">
        <v>10025</v>
      </c>
    </row>
    <row r="4577" spans="1:24" x14ac:dyDescent="0.35">
      <c r="A4577" s="2" t="s">
        <v>5443</v>
      </c>
      <c r="B4577" s="2" t="b">
        <f>COUNTIF(A:A, A4577)&gt;1</f>
        <v>0</v>
      </c>
      <c r="C4577" s="5">
        <v>45426</v>
      </c>
      <c r="D4577" s="2" t="s">
        <v>10020</v>
      </c>
      <c r="E4577" s="2" t="s">
        <v>10024</v>
      </c>
      <c r="F4577" s="2">
        <v>235</v>
      </c>
      <c r="G4577" s="2">
        <v>4132</v>
      </c>
      <c r="H4577" s="2" t="str">
        <f>IF(G4577&lt;F4577, "Error", "OK")</f>
        <v>OK</v>
      </c>
      <c r="I4577" s="2">
        <v>69</v>
      </c>
      <c r="J4577" s="2" t="s">
        <v>10025</v>
      </c>
      <c r="K4577" s="2">
        <v>0</v>
      </c>
      <c r="L4577" s="2">
        <v>36</v>
      </c>
      <c r="M4577" s="2">
        <v>6</v>
      </c>
      <c r="N4577" s="2" t="s">
        <v>10026</v>
      </c>
      <c r="O4577" s="2">
        <v>7</v>
      </c>
      <c r="P4577" s="2" t="s">
        <v>10025</v>
      </c>
      <c r="Q4577" s="2">
        <v>213.0130407362177</v>
      </c>
      <c r="R4577" s="2">
        <f t="shared" si="142"/>
        <v>213.0130407362177</v>
      </c>
      <c r="S4577" s="2">
        <v>446.23772728139869</v>
      </c>
      <c r="T4577" s="2">
        <v>233.22468654518099</v>
      </c>
      <c r="U4577" s="2">
        <f t="shared" si="143"/>
        <v>52.264672457447524</v>
      </c>
      <c r="V4577" s="2">
        <v>1</v>
      </c>
      <c r="W4577" s="2" t="str">
        <f>IF(ISBLANK(V4577), "Missing", "OK")</f>
        <v>OK</v>
      </c>
      <c r="X4577" s="2" t="s">
        <v>10025</v>
      </c>
    </row>
    <row r="4578" spans="1:24" x14ac:dyDescent="0.35">
      <c r="A4578" s="2" t="s">
        <v>5442</v>
      </c>
      <c r="B4578" s="2" t="b">
        <f>COUNTIF(A:A, A4578)&gt;1</f>
        <v>0</v>
      </c>
      <c r="C4578" s="5">
        <v>45425.958333333336</v>
      </c>
      <c r="D4578" s="2" t="s">
        <v>10019</v>
      </c>
      <c r="E4578" s="2" t="s">
        <v>10024</v>
      </c>
      <c r="F4578" s="2">
        <v>333</v>
      </c>
      <c r="G4578" s="2">
        <v>3922</v>
      </c>
      <c r="H4578" s="2" t="str">
        <f>IF(G4578&lt;F4578, "Error", "OK")</f>
        <v>OK</v>
      </c>
      <c r="I4578" s="2">
        <v>60</v>
      </c>
      <c r="J4578" s="2" t="s">
        <v>10025</v>
      </c>
      <c r="K4578" s="2">
        <v>0</v>
      </c>
      <c r="L4578" s="2">
        <v>24</v>
      </c>
      <c r="M4578" s="2">
        <v>0</v>
      </c>
      <c r="N4578" s="2" t="s">
        <v>10026</v>
      </c>
      <c r="O4578" s="2">
        <v>9</v>
      </c>
      <c r="P4578" s="2" t="s">
        <v>10025</v>
      </c>
      <c r="Q4578" s="2">
        <v>210.75503408167731</v>
      </c>
      <c r="R4578" s="2">
        <f t="shared" si="142"/>
        <v>210.75503408167719</v>
      </c>
      <c r="S4578" s="2">
        <v>307.36271154502379</v>
      </c>
      <c r="T4578" s="2">
        <v>96.60767746334659</v>
      </c>
      <c r="U4578" s="2">
        <f t="shared" si="143"/>
        <v>31.431163844738236</v>
      </c>
      <c r="V4578" s="2">
        <v>5</v>
      </c>
      <c r="W4578" s="2" t="str">
        <f>IF(ISBLANK(V4578), "Missing", "OK")</f>
        <v>OK</v>
      </c>
      <c r="X4578" s="2" t="s">
        <v>10025</v>
      </c>
    </row>
    <row r="4579" spans="1:24" x14ac:dyDescent="0.35">
      <c r="A4579" s="2" t="s">
        <v>5441</v>
      </c>
      <c r="B4579" s="2" t="b">
        <f>COUNTIF(A:A, A4579)&gt;1</f>
        <v>0</v>
      </c>
      <c r="C4579" s="5">
        <v>45425.916666666664</v>
      </c>
      <c r="D4579" s="2" t="s">
        <v>10019</v>
      </c>
      <c r="E4579" s="2" t="s">
        <v>10022</v>
      </c>
      <c r="F4579" s="2">
        <v>84</v>
      </c>
      <c r="G4579" s="2">
        <v>3538</v>
      </c>
      <c r="H4579" s="2" t="str">
        <f>IF(G4579&lt;F4579, "Error", "OK")</f>
        <v>OK</v>
      </c>
      <c r="I4579" s="2">
        <v>12</v>
      </c>
      <c r="J4579" s="2" t="s">
        <v>10025</v>
      </c>
      <c r="K4579" s="2">
        <v>0</v>
      </c>
      <c r="L4579" s="2">
        <v>41</v>
      </c>
      <c r="M4579" s="2">
        <v>0</v>
      </c>
      <c r="N4579" s="2" t="s">
        <v>10026</v>
      </c>
      <c r="O4579" s="2">
        <v>5</v>
      </c>
      <c r="P4579" s="2" t="s">
        <v>10025</v>
      </c>
      <c r="Q4579" s="2">
        <v>319.42824610713922</v>
      </c>
      <c r="R4579" s="2">
        <f t="shared" si="142"/>
        <v>319.4282461071391</v>
      </c>
      <c r="S4579" s="2">
        <v>603.98983892965191</v>
      </c>
      <c r="T4579" s="2">
        <v>284.56159282251281</v>
      </c>
      <c r="U4579" s="2">
        <f t="shared" si="143"/>
        <v>47.113639084854931</v>
      </c>
      <c r="V4579" s="2">
        <v>5</v>
      </c>
      <c r="W4579" s="2" t="str">
        <f>IF(ISBLANK(V4579), "Missing", "OK")</f>
        <v>OK</v>
      </c>
      <c r="X4579" s="2" t="s">
        <v>10025</v>
      </c>
    </row>
    <row r="4580" spans="1:24" x14ac:dyDescent="0.35">
      <c r="A4580" s="2" t="s">
        <v>5440</v>
      </c>
      <c r="B4580" s="2" t="b">
        <f>COUNTIF(A:A, A4580)&gt;1</f>
        <v>0</v>
      </c>
      <c r="C4580" s="5">
        <v>45425.875</v>
      </c>
      <c r="D4580" s="2" t="s">
        <v>10020</v>
      </c>
      <c r="E4580" s="2" t="s">
        <v>10022</v>
      </c>
      <c r="F4580" s="2">
        <v>172</v>
      </c>
      <c r="G4580" s="2">
        <v>2710</v>
      </c>
      <c r="H4580" s="2" t="str">
        <f>IF(G4580&lt;F4580, "Error", "OK")</f>
        <v>OK</v>
      </c>
      <c r="I4580" s="2">
        <v>23</v>
      </c>
      <c r="J4580" s="2" t="s">
        <v>10025</v>
      </c>
      <c r="K4580" s="2">
        <v>0</v>
      </c>
      <c r="L4580" s="2">
        <v>23</v>
      </c>
      <c r="M4580" s="2">
        <v>15</v>
      </c>
      <c r="N4580" s="2" t="s">
        <v>10026</v>
      </c>
      <c r="O4580" s="2">
        <v>8</v>
      </c>
      <c r="P4580" s="2" t="s">
        <v>10025</v>
      </c>
      <c r="Q4580" s="2">
        <v>252.5776273660222</v>
      </c>
      <c r="R4580" s="2">
        <f t="shared" si="142"/>
        <v>252.57762736602223</v>
      </c>
      <c r="S4580" s="2">
        <v>323.52343010908362</v>
      </c>
      <c r="T4580" s="2">
        <v>70.945802743061392</v>
      </c>
      <c r="U4580" s="2">
        <f t="shared" si="143"/>
        <v>21.929108107916736</v>
      </c>
      <c r="V4580" s="2">
        <v>5</v>
      </c>
      <c r="W4580" s="2" t="str">
        <f>IF(ISBLANK(V4580), "Missing", "OK")</f>
        <v>OK</v>
      </c>
      <c r="X4580" s="2" t="s">
        <v>10025</v>
      </c>
    </row>
    <row r="4581" spans="1:24" x14ac:dyDescent="0.35">
      <c r="A4581" s="2" t="s">
        <v>5439</v>
      </c>
      <c r="B4581" s="2" t="b">
        <f>COUNTIF(A:A, A4581)&gt;1</f>
        <v>0</v>
      </c>
      <c r="C4581" s="5">
        <v>45425.833333333336</v>
      </c>
      <c r="D4581" s="2" t="s">
        <v>10019</v>
      </c>
      <c r="E4581" s="2" t="s">
        <v>10024</v>
      </c>
      <c r="F4581" s="2">
        <v>428</v>
      </c>
      <c r="G4581" s="2">
        <v>2646</v>
      </c>
      <c r="H4581" s="2" t="str">
        <f>IF(G4581&lt;F4581, "Error", "OK")</f>
        <v>OK</v>
      </c>
      <c r="I4581" s="2">
        <v>34</v>
      </c>
      <c r="J4581" s="2" t="s">
        <v>10025</v>
      </c>
      <c r="K4581" s="2">
        <v>0</v>
      </c>
      <c r="L4581" s="2">
        <v>42</v>
      </c>
      <c r="M4581" s="2">
        <v>12</v>
      </c>
      <c r="N4581" s="2" t="s">
        <v>10026</v>
      </c>
      <c r="O4581" s="2">
        <v>9</v>
      </c>
      <c r="P4581" s="2" t="s">
        <v>10025</v>
      </c>
      <c r="Q4581" s="2">
        <v>74.598078020163442</v>
      </c>
      <c r="R4581" s="2">
        <f t="shared" si="142"/>
        <v>74.598078020163427</v>
      </c>
      <c r="S4581" s="2">
        <v>132.34112642190141</v>
      </c>
      <c r="T4581" s="2">
        <v>57.743048401737973</v>
      </c>
      <c r="U4581" s="2">
        <f t="shared" si="143"/>
        <v>43.631975911746473</v>
      </c>
      <c r="V4581" s="2">
        <v>4</v>
      </c>
      <c r="W4581" s="2" t="str">
        <f>IF(ISBLANK(V4581), "Missing", "OK")</f>
        <v>OK</v>
      </c>
      <c r="X4581" s="2" t="s">
        <v>10025</v>
      </c>
    </row>
    <row r="4582" spans="1:24" x14ac:dyDescent="0.35">
      <c r="A4582" s="2" t="s">
        <v>5438</v>
      </c>
      <c r="B4582" s="2" t="b">
        <f>COUNTIF(A:A, A4582)&gt;1</f>
        <v>0</v>
      </c>
      <c r="C4582" s="5">
        <v>45425.791666666664</v>
      </c>
      <c r="D4582" s="2" t="s">
        <v>10020</v>
      </c>
      <c r="E4582" s="2" t="s">
        <v>10023</v>
      </c>
      <c r="F4582" s="2">
        <v>135</v>
      </c>
      <c r="G4582" s="2">
        <v>2341</v>
      </c>
      <c r="H4582" s="2" t="str">
        <f>IF(G4582&lt;F4582, "Error", "OK")</f>
        <v>OK</v>
      </c>
      <c r="I4582" s="2">
        <v>18</v>
      </c>
      <c r="J4582" s="2" t="s">
        <v>10026</v>
      </c>
      <c r="K4582" s="2">
        <v>35</v>
      </c>
      <c r="L4582" s="2">
        <v>38</v>
      </c>
      <c r="M4582" s="2">
        <v>13</v>
      </c>
      <c r="N4582" s="2" t="s">
        <v>10026</v>
      </c>
      <c r="O4582" s="2">
        <v>9</v>
      </c>
      <c r="P4582" s="2" t="s">
        <v>10025</v>
      </c>
      <c r="Q4582" s="2">
        <v>431.36426361461309</v>
      </c>
      <c r="R4582" s="2">
        <f t="shared" si="142"/>
        <v>431.36426361461338</v>
      </c>
      <c r="S4582" s="2">
        <v>1010.782345644427</v>
      </c>
      <c r="T4582" s="2">
        <v>579.4180820298136</v>
      </c>
      <c r="U4582" s="2">
        <f t="shared" si="143"/>
        <v>57.323723997217627</v>
      </c>
      <c r="V4582" s="2">
        <v>4</v>
      </c>
      <c r="W4582" s="2" t="str">
        <f>IF(ISBLANK(V4582), "Missing", "OK")</f>
        <v>OK</v>
      </c>
      <c r="X4582" s="2" t="s">
        <v>10025</v>
      </c>
    </row>
    <row r="4583" spans="1:24" x14ac:dyDescent="0.35">
      <c r="A4583" s="2" t="s">
        <v>5437</v>
      </c>
      <c r="B4583" s="2" t="b">
        <f>COUNTIF(A:A, A4583)&gt;1</f>
        <v>0</v>
      </c>
      <c r="C4583" s="5">
        <v>45425.75</v>
      </c>
      <c r="D4583" s="2" t="s">
        <v>10020</v>
      </c>
      <c r="E4583" s="2" t="s">
        <v>10024</v>
      </c>
      <c r="F4583" s="2">
        <v>71</v>
      </c>
      <c r="G4583" s="2">
        <v>3169</v>
      </c>
      <c r="H4583" s="2" t="str">
        <f>IF(G4583&lt;F4583, "Error", "OK")</f>
        <v>OK</v>
      </c>
      <c r="I4583" s="2">
        <v>64</v>
      </c>
      <c r="J4583" s="2" t="s">
        <v>10025</v>
      </c>
      <c r="K4583" s="2">
        <v>0</v>
      </c>
      <c r="L4583" s="2">
        <v>36</v>
      </c>
      <c r="M4583" s="2">
        <v>0</v>
      </c>
      <c r="N4583" s="2" t="s">
        <v>10026</v>
      </c>
      <c r="O4583" s="2">
        <v>8</v>
      </c>
      <c r="P4583" s="2" t="s">
        <v>10025</v>
      </c>
      <c r="Q4583" s="2">
        <v>92.51702792609953</v>
      </c>
      <c r="R4583" s="2">
        <f t="shared" si="142"/>
        <v>92.517027926099502</v>
      </c>
      <c r="S4583" s="2">
        <v>229.95665594259819</v>
      </c>
      <c r="T4583" s="2">
        <v>137.43962801649869</v>
      </c>
      <c r="U4583" s="2">
        <f t="shared" si="143"/>
        <v>59.767623360641664</v>
      </c>
      <c r="V4583" s="2">
        <v>5</v>
      </c>
      <c r="W4583" s="2" t="str">
        <f>IF(ISBLANK(V4583), "Missing", "OK")</f>
        <v>OK</v>
      </c>
      <c r="X4583" s="2" t="s">
        <v>10026</v>
      </c>
    </row>
    <row r="4584" spans="1:24" x14ac:dyDescent="0.35">
      <c r="A4584" s="2" t="s">
        <v>5436</v>
      </c>
      <c r="B4584" s="2" t="b">
        <f>COUNTIF(A:A, A4584)&gt;1</f>
        <v>0</v>
      </c>
      <c r="C4584" s="5">
        <v>45425.708333333336</v>
      </c>
      <c r="D4584" s="2" t="s">
        <v>10020</v>
      </c>
      <c r="E4584" s="2" t="s">
        <v>10024</v>
      </c>
      <c r="F4584" s="2">
        <v>410</v>
      </c>
      <c r="G4584" s="2">
        <v>3641</v>
      </c>
      <c r="H4584" s="2" t="str">
        <f>IF(G4584&lt;F4584, "Error", "OK")</f>
        <v>OK</v>
      </c>
      <c r="I4584" s="2">
        <v>33</v>
      </c>
      <c r="J4584" s="2" t="s">
        <v>10025</v>
      </c>
      <c r="K4584" s="2">
        <v>0</v>
      </c>
      <c r="L4584" s="2">
        <v>23</v>
      </c>
      <c r="M4584" s="2">
        <v>4</v>
      </c>
      <c r="N4584" s="2" t="s">
        <v>10026</v>
      </c>
      <c r="O4584" s="2">
        <v>9</v>
      </c>
      <c r="P4584" s="2" t="s">
        <v>10025</v>
      </c>
      <c r="Q4584" s="2">
        <v>363.09528431062159</v>
      </c>
      <c r="R4584" s="2">
        <f t="shared" si="142"/>
        <v>363.09528431062154</v>
      </c>
      <c r="S4584" s="2">
        <v>492.84263528190758</v>
      </c>
      <c r="T4584" s="2">
        <v>129.74735097128601</v>
      </c>
      <c r="U4584" s="2">
        <f t="shared" si="143"/>
        <v>26.326324405166389</v>
      </c>
      <c r="V4584" s="2">
        <v>4</v>
      </c>
      <c r="W4584" s="2" t="str">
        <f>IF(ISBLANK(V4584), "Missing", "OK")</f>
        <v>OK</v>
      </c>
      <c r="X4584" s="2" t="s">
        <v>10025</v>
      </c>
    </row>
    <row r="4585" spans="1:24" x14ac:dyDescent="0.35">
      <c r="A4585" s="2" t="s">
        <v>5435</v>
      </c>
      <c r="B4585" s="2" t="b">
        <f>COUNTIF(A:A, A4585)&gt;1</f>
        <v>0</v>
      </c>
      <c r="C4585" s="5">
        <v>45425.666666666664</v>
      </c>
      <c r="D4585" s="2" t="s">
        <v>10019</v>
      </c>
      <c r="E4585" s="2" t="s">
        <v>10024</v>
      </c>
      <c r="F4585" s="2">
        <v>262</v>
      </c>
      <c r="G4585" s="2">
        <v>4533</v>
      </c>
      <c r="H4585" s="2" t="str">
        <f>IF(G4585&lt;F4585, "Error", "OK")</f>
        <v>OK</v>
      </c>
      <c r="I4585" s="2">
        <v>3</v>
      </c>
      <c r="J4585" s="2" t="s">
        <v>10025</v>
      </c>
      <c r="K4585" s="2">
        <v>0</v>
      </c>
      <c r="L4585" s="2">
        <v>15</v>
      </c>
      <c r="M4585" s="2">
        <v>0</v>
      </c>
      <c r="N4585" s="2" t="s">
        <v>10025</v>
      </c>
      <c r="O4585" s="2">
        <v>8</v>
      </c>
      <c r="P4585" s="2" t="s">
        <v>10026</v>
      </c>
      <c r="Q4585" s="2">
        <v>240.90868065106491</v>
      </c>
      <c r="R4585" s="2">
        <f t="shared" si="142"/>
        <v>240.90868065106488</v>
      </c>
      <c r="S4585" s="2">
        <v>333.6224786375293</v>
      </c>
      <c r="T4585" s="2">
        <v>92.713797986464414</v>
      </c>
      <c r="U4585" s="2">
        <f t="shared" si="143"/>
        <v>27.790033323022922</v>
      </c>
      <c r="V4585" s="2">
        <v>3</v>
      </c>
      <c r="W4585" s="2" t="str">
        <f>IF(ISBLANK(V4585), "Missing", "OK")</f>
        <v>OK</v>
      </c>
      <c r="X4585" s="2" t="s">
        <v>10025</v>
      </c>
    </row>
    <row r="4586" spans="1:24" x14ac:dyDescent="0.35">
      <c r="A4586" s="2" t="s">
        <v>5434</v>
      </c>
      <c r="B4586" s="2" t="b">
        <f>COUNTIF(A:A, A4586)&gt;1</f>
        <v>0</v>
      </c>
      <c r="C4586" s="5">
        <v>45425.625</v>
      </c>
      <c r="D4586" s="2" t="s">
        <v>10019</v>
      </c>
      <c r="E4586" s="2" t="s">
        <v>10022</v>
      </c>
      <c r="F4586" s="2">
        <v>160</v>
      </c>
      <c r="G4586" s="2">
        <v>3870</v>
      </c>
      <c r="H4586" s="2" t="str">
        <f>IF(G4586&lt;F4586, "Error", "OK")</f>
        <v>OK</v>
      </c>
      <c r="I4586" s="2">
        <v>54</v>
      </c>
      <c r="J4586" s="2" t="s">
        <v>10025</v>
      </c>
      <c r="K4586" s="2">
        <v>0</v>
      </c>
      <c r="L4586" s="2">
        <v>19</v>
      </c>
      <c r="M4586" s="2">
        <v>0</v>
      </c>
      <c r="N4586" s="2" t="s">
        <v>10026</v>
      </c>
      <c r="O4586" s="2">
        <v>3</v>
      </c>
      <c r="P4586" s="2" t="s">
        <v>10025</v>
      </c>
      <c r="Q4586" s="2">
        <v>313.70522242738701</v>
      </c>
      <c r="R4586" s="2">
        <f t="shared" si="142"/>
        <v>313.70522242738696</v>
      </c>
      <c r="S4586" s="2">
        <v>501.23687344928129</v>
      </c>
      <c r="T4586" s="2">
        <v>187.53165102189431</v>
      </c>
      <c r="U4586" s="2">
        <f t="shared" si="143"/>
        <v>37.413777987119715</v>
      </c>
      <c r="V4586" s="2">
        <v>5</v>
      </c>
      <c r="W4586" s="2" t="str">
        <f>IF(ISBLANK(V4586), "Missing", "OK")</f>
        <v>OK</v>
      </c>
      <c r="X4586" s="2" t="s">
        <v>10026</v>
      </c>
    </row>
    <row r="4587" spans="1:24" x14ac:dyDescent="0.35">
      <c r="A4587" s="2" t="s">
        <v>5433</v>
      </c>
      <c r="B4587" s="2" t="b">
        <f>COUNTIF(A:A, A4587)&gt;1</f>
        <v>0</v>
      </c>
      <c r="C4587" s="5">
        <v>45425.583333333336</v>
      </c>
      <c r="D4587" s="2" t="s">
        <v>10021</v>
      </c>
      <c r="E4587" s="2" t="s">
        <v>10024</v>
      </c>
      <c r="F4587" s="2">
        <v>371</v>
      </c>
      <c r="G4587" s="2">
        <v>4837</v>
      </c>
      <c r="H4587" s="2" t="str">
        <f>IF(G4587&lt;F4587, "Error", "OK")</f>
        <v>OK</v>
      </c>
      <c r="I4587" s="2">
        <v>29</v>
      </c>
      <c r="J4587" s="2" t="s">
        <v>10026</v>
      </c>
      <c r="K4587" s="2">
        <v>28</v>
      </c>
      <c r="L4587" s="2">
        <v>31</v>
      </c>
      <c r="M4587" s="2">
        <v>15</v>
      </c>
      <c r="N4587" s="2" t="s">
        <v>10026</v>
      </c>
      <c r="O4587" s="2">
        <v>6</v>
      </c>
      <c r="P4587" s="2" t="s">
        <v>10025</v>
      </c>
      <c r="Q4587" s="2">
        <v>436.45497279478781</v>
      </c>
      <c r="R4587" s="2">
        <f t="shared" si="142"/>
        <v>436.45497279478781</v>
      </c>
      <c r="S4587" s="2">
        <v>698.66551591780421</v>
      </c>
      <c r="T4587" s="2">
        <v>262.21054312301641</v>
      </c>
      <c r="U4587" s="2">
        <f t="shared" si="143"/>
        <v>37.530196803625365</v>
      </c>
      <c r="V4587" s="2">
        <v>4</v>
      </c>
      <c r="W4587" s="2" t="str">
        <f>IF(ISBLANK(V4587), "Missing", "OK")</f>
        <v>OK</v>
      </c>
      <c r="X4587" s="2" t="s">
        <v>10025</v>
      </c>
    </row>
    <row r="4588" spans="1:24" x14ac:dyDescent="0.35">
      <c r="A4588" s="2" t="s">
        <v>5432</v>
      </c>
      <c r="B4588" s="2" t="b">
        <f>COUNTIF(A:A, A4588)&gt;1</f>
        <v>0</v>
      </c>
      <c r="C4588" s="5">
        <v>45425.541666666664</v>
      </c>
      <c r="D4588" s="2" t="s">
        <v>10020</v>
      </c>
      <c r="E4588" s="2" t="s">
        <v>10024</v>
      </c>
      <c r="F4588" s="2">
        <v>412</v>
      </c>
      <c r="G4588" s="2">
        <v>1386</v>
      </c>
      <c r="H4588" s="2" t="str">
        <f>IF(G4588&lt;F4588, "Error", "OK")</f>
        <v>OK</v>
      </c>
      <c r="I4588" s="2">
        <v>65</v>
      </c>
      <c r="J4588" s="2" t="s">
        <v>10025</v>
      </c>
      <c r="K4588" s="2">
        <v>0</v>
      </c>
      <c r="L4588" s="2">
        <v>37</v>
      </c>
      <c r="M4588" s="2">
        <v>9</v>
      </c>
      <c r="N4588" s="2" t="s">
        <v>10026</v>
      </c>
      <c r="O4588" s="2">
        <v>8</v>
      </c>
      <c r="P4588" s="2" t="s">
        <v>10025</v>
      </c>
      <c r="Q4588" s="2">
        <v>28.558010732905231</v>
      </c>
      <c r="R4588" s="2">
        <f t="shared" si="142"/>
        <v>28.558010732905245</v>
      </c>
      <c r="S4588" s="2">
        <v>43.580591892559013</v>
      </c>
      <c r="T4588" s="2">
        <v>15.02258115965377</v>
      </c>
      <c r="U4588" s="2">
        <f t="shared" si="143"/>
        <v>34.470805712528055</v>
      </c>
      <c r="V4588" s="2">
        <v>3</v>
      </c>
      <c r="W4588" s="2" t="str">
        <f>IF(ISBLANK(V4588), "Missing", "OK")</f>
        <v>OK</v>
      </c>
      <c r="X4588" s="2" t="s">
        <v>10025</v>
      </c>
    </row>
    <row r="4589" spans="1:24" x14ac:dyDescent="0.35">
      <c r="A4589" s="2" t="s">
        <v>5431</v>
      </c>
      <c r="B4589" s="2" t="b">
        <f>COUNTIF(A:A, A4589)&gt;1</f>
        <v>0</v>
      </c>
      <c r="C4589" s="5">
        <v>45425.5</v>
      </c>
      <c r="D4589" s="2" t="s">
        <v>10021</v>
      </c>
      <c r="E4589" s="2" t="s">
        <v>10022</v>
      </c>
      <c r="F4589" s="2">
        <v>55</v>
      </c>
      <c r="G4589" s="2">
        <v>3970</v>
      </c>
      <c r="H4589" s="2" t="str">
        <f>IF(G4589&lt;F4589, "Error", "OK")</f>
        <v>OK</v>
      </c>
      <c r="I4589" s="2">
        <v>68</v>
      </c>
      <c r="J4589" s="2" t="s">
        <v>10025</v>
      </c>
      <c r="K4589" s="2">
        <v>0</v>
      </c>
      <c r="L4589" s="2">
        <v>26</v>
      </c>
      <c r="M4589" s="2">
        <v>0</v>
      </c>
      <c r="N4589" s="2" t="s">
        <v>10026</v>
      </c>
      <c r="O4589" s="2">
        <v>2</v>
      </c>
      <c r="P4589" s="2" t="s">
        <v>10025</v>
      </c>
      <c r="Q4589" s="2">
        <v>85.296528214038119</v>
      </c>
      <c r="R4589" s="2">
        <f t="shared" si="142"/>
        <v>85.296528214038091</v>
      </c>
      <c r="S4589" s="2">
        <v>208.53863995670179</v>
      </c>
      <c r="T4589" s="2">
        <v>123.2421117426637</v>
      </c>
      <c r="U4589" s="2">
        <f t="shared" si="143"/>
        <v>59.097974249881013</v>
      </c>
      <c r="V4589" s="2">
        <v>5</v>
      </c>
      <c r="W4589" s="2" t="str">
        <f>IF(ISBLANK(V4589), "Missing", "OK")</f>
        <v>OK</v>
      </c>
      <c r="X4589" s="2" t="s">
        <v>10025</v>
      </c>
    </row>
    <row r="4590" spans="1:24" x14ac:dyDescent="0.35">
      <c r="A4590" s="2" t="s">
        <v>5430</v>
      </c>
      <c r="B4590" s="2" t="b">
        <f>COUNTIF(A:A, A4590)&gt;1</f>
        <v>0</v>
      </c>
      <c r="C4590" s="5">
        <v>45425.458333333336</v>
      </c>
      <c r="D4590" s="2" t="s">
        <v>10019</v>
      </c>
      <c r="E4590" s="2" t="s">
        <v>10024</v>
      </c>
      <c r="F4590" s="2">
        <v>439</v>
      </c>
      <c r="G4590" s="2">
        <v>4132</v>
      </c>
      <c r="H4590" s="2" t="str">
        <f>IF(G4590&lt;F4590, "Error", "OK")</f>
        <v>OK</v>
      </c>
      <c r="I4590" s="2">
        <v>37</v>
      </c>
      <c r="J4590" s="2" t="s">
        <v>10025</v>
      </c>
      <c r="K4590" s="2">
        <v>0</v>
      </c>
      <c r="L4590" s="2">
        <v>35</v>
      </c>
      <c r="M4590" s="2">
        <v>6</v>
      </c>
      <c r="N4590" s="2" t="s">
        <v>10026</v>
      </c>
      <c r="O4590" s="2">
        <v>9</v>
      </c>
      <c r="P4590" s="2" t="s">
        <v>10025</v>
      </c>
      <c r="Q4590" s="2">
        <v>257.09084676789757</v>
      </c>
      <c r="R4590" s="2">
        <f t="shared" si="142"/>
        <v>257.09084676789752</v>
      </c>
      <c r="S4590" s="2">
        <v>371.93641575953433</v>
      </c>
      <c r="T4590" s="2">
        <v>114.8455689916368</v>
      </c>
      <c r="U4590" s="2">
        <f t="shared" si="143"/>
        <v>30.877742572506577</v>
      </c>
      <c r="V4590" s="2">
        <v>2</v>
      </c>
      <c r="W4590" s="2" t="str">
        <f>IF(ISBLANK(V4590), "Missing", "OK")</f>
        <v>OK</v>
      </c>
      <c r="X4590" s="2" t="s">
        <v>10025</v>
      </c>
    </row>
    <row r="4591" spans="1:24" x14ac:dyDescent="0.35">
      <c r="A4591" s="2" t="s">
        <v>5429</v>
      </c>
      <c r="B4591" s="2" t="b">
        <f>COUNTIF(A:A, A4591)&gt;1</f>
        <v>0</v>
      </c>
      <c r="C4591" s="5">
        <v>45425.416666666664</v>
      </c>
      <c r="D4591" s="2" t="s">
        <v>10020</v>
      </c>
      <c r="E4591" s="2" t="s">
        <v>10024</v>
      </c>
      <c r="F4591" s="2">
        <v>19</v>
      </c>
      <c r="G4591" s="2">
        <v>2017</v>
      </c>
      <c r="H4591" s="2" t="str">
        <f>IF(G4591&lt;F4591, "Error", "OK")</f>
        <v>OK</v>
      </c>
      <c r="I4591" s="2">
        <v>59</v>
      </c>
      <c r="J4591" s="2" t="s">
        <v>10025</v>
      </c>
      <c r="K4591" s="2">
        <v>0</v>
      </c>
      <c r="L4591" s="2">
        <v>33</v>
      </c>
      <c r="M4591" s="2">
        <v>0</v>
      </c>
      <c r="N4591" s="2" t="s">
        <v>10025</v>
      </c>
      <c r="O4591" s="2">
        <v>1</v>
      </c>
      <c r="P4591" s="2" t="s">
        <v>10026</v>
      </c>
      <c r="Q4591" s="2">
        <v>24.234546375785179</v>
      </c>
      <c r="R4591" s="2">
        <f t="shared" si="142"/>
        <v>24.234546375785182</v>
      </c>
      <c r="S4591" s="2">
        <v>43.812112392243243</v>
      </c>
      <c r="T4591" s="2">
        <v>19.577566016458061</v>
      </c>
      <c r="U4591" s="2">
        <f t="shared" si="143"/>
        <v>44.685282100034485</v>
      </c>
      <c r="V4591" s="2">
        <v>2</v>
      </c>
      <c r="W4591" s="2" t="str">
        <f>IF(ISBLANK(V4591), "Missing", "OK")</f>
        <v>OK</v>
      </c>
      <c r="X4591" s="2" t="s">
        <v>10025</v>
      </c>
    </row>
    <row r="4592" spans="1:24" x14ac:dyDescent="0.35">
      <c r="A4592" s="2" t="s">
        <v>5428</v>
      </c>
      <c r="B4592" s="2" t="b">
        <f>COUNTIF(A:A, A4592)&gt;1</f>
        <v>0</v>
      </c>
      <c r="C4592" s="5">
        <v>45425.375</v>
      </c>
      <c r="D4592" s="2" t="s">
        <v>10021</v>
      </c>
      <c r="E4592" s="2" t="s">
        <v>10024</v>
      </c>
      <c r="F4592" s="2">
        <v>470</v>
      </c>
      <c r="G4592" s="2">
        <v>4207</v>
      </c>
      <c r="H4592" s="2" t="str">
        <f>IF(G4592&lt;F4592, "Error", "OK")</f>
        <v>OK</v>
      </c>
      <c r="I4592" s="2">
        <v>2</v>
      </c>
      <c r="J4592" s="2" t="s">
        <v>10025</v>
      </c>
      <c r="K4592" s="2">
        <v>0</v>
      </c>
      <c r="L4592" s="2">
        <v>11</v>
      </c>
      <c r="M4592" s="2">
        <v>0</v>
      </c>
      <c r="N4592" s="2" t="s">
        <v>10026</v>
      </c>
      <c r="O4592" s="2">
        <v>2</v>
      </c>
      <c r="P4592" s="2" t="s">
        <v>10025</v>
      </c>
      <c r="Q4592" s="2">
        <v>338.58777278899669</v>
      </c>
      <c r="R4592" s="2">
        <f t="shared" si="142"/>
        <v>338.58777278899663</v>
      </c>
      <c r="S4592" s="2">
        <v>650.57501082655574</v>
      </c>
      <c r="T4592" s="2">
        <v>311.98723803755911</v>
      </c>
      <c r="U4592" s="2">
        <f t="shared" si="143"/>
        <v>47.955613548878745</v>
      </c>
      <c r="V4592" s="2">
        <v>3</v>
      </c>
      <c r="W4592" s="2" t="str">
        <f>IF(ISBLANK(V4592), "Missing", "OK")</f>
        <v>OK</v>
      </c>
      <c r="X4592" s="2" t="s">
        <v>10025</v>
      </c>
    </row>
    <row r="4593" spans="1:24" x14ac:dyDescent="0.35">
      <c r="A4593" s="2" t="s">
        <v>5427</v>
      </c>
      <c r="B4593" s="2" t="b">
        <f>COUNTIF(A:A, A4593)&gt;1</f>
        <v>0</v>
      </c>
      <c r="C4593" s="5">
        <v>45425.333333333336</v>
      </c>
      <c r="D4593" s="2" t="s">
        <v>10020</v>
      </c>
      <c r="E4593" s="2" t="s">
        <v>10023</v>
      </c>
      <c r="F4593" s="2">
        <v>222</v>
      </c>
      <c r="G4593" s="2">
        <v>4848</v>
      </c>
      <c r="H4593" s="2" t="str">
        <f>IF(G4593&lt;F4593, "Error", "OK")</f>
        <v>OK</v>
      </c>
      <c r="I4593" s="2">
        <v>27</v>
      </c>
      <c r="J4593" s="2" t="s">
        <v>10025</v>
      </c>
      <c r="K4593" s="2">
        <v>0</v>
      </c>
      <c r="L4593" s="2">
        <v>48</v>
      </c>
      <c r="M4593" s="2">
        <v>16</v>
      </c>
      <c r="N4593" s="2" t="s">
        <v>10026</v>
      </c>
      <c r="O4593" s="2">
        <v>6</v>
      </c>
      <c r="P4593" s="2" t="s">
        <v>10025</v>
      </c>
      <c r="Q4593" s="2">
        <v>388.00877319688459</v>
      </c>
      <c r="R4593" s="2">
        <f t="shared" si="142"/>
        <v>388.00877319688465</v>
      </c>
      <c r="S4593" s="2">
        <v>477.03521015019572</v>
      </c>
      <c r="T4593" s="2">
        <v>89.026436953311077</v>
      </c>
      <c r="U4593" s="2">
        <f t="shared" si="143"/>
        <v>18.662445676762704</v>
      </c>
      <c r="V4593" s="2">
        <v>2</v>
      </c>
      <c r="W4593" s="2" t="str">
        <f>IF(ISBLANK(V4593), "Missing", "OK")</f>
        <v>OK</v>
      </c>
      <c r="X4593" s="2" t="s">
        <v>10025</v>
      </c>
    </row>
    <row r="4594" spans="1:24" x14ac:dyDescent="0.35">
      <c r="A4594" s="2" t="s">
        <v>5426</v>
      </c>
      <c r="B4594" s="2" t="b">
        <f>COUNTIF(A:A, A4594)&gt;1</f>
        <v>0</v>
      </c>
      <c r="C4594" s="5">
        <v>45425.291666666664</v>
      </c>
      <c r="D4594" s="2" t="s">
        <v>10019</v>
      </c>
      <c r="E4594" s="2" t="s">
        <v>10024</v>
      </c>
      <c r="F4594" s="2">
        <v>424</v>
      </c>
      <c r="G4594" s="2">
        <v>3072</v>
      </c>
      <c r="H4594" s="2" t="str">
        <f>IF(G4594&lt;F4594, "Error", "OK")</f>
        <v>OK</v>
      </c>
      <c r="I4594" s="2">
        <v>30</v>
      </c>
      <c r="J4594" s="2" t="s">
        <v>10025</v>
      </c>
      <c r="K4594" s="2">
        <v>0</v>
      </c>
      <c r="L4594" s="2">
        <v>20</v>
      </c>
      <c r="M4594" s="2">
        <v>8</v>
      </c>
      <c r="N4594" s="2" t="s">
        <v>10026</v>
      </c>
      <c r="O4594" s="2">
        <v>3</v>
      </c>
      <c r="P4594" s="2" t="s">
        <v>10025</v>
      </c>
      <c r="Q4594" s="2">
        <v>173.45146307788889</v>
      </c>
      <c r="R4594" s="2">
        <f t="shared" si="142"/>
        <v>173.45146307788889</v>
      </c>
      <c r="S4594" s="2">
        <v>232.8920625536793</v>
      </c>
      <c r="T4594" s="2">
        <v>59.440599475790407</v>
      </c>
      <c r="U4594" s="2">
        <f t="shared" si="143"/>
        <v>25.522810362886428</v>
      </c>
      <c r="V4594" s="2">
        <v>4</v>
      </c>
      <c r="W4594" s="2" t="str">
        <f>IF(ISBLANK(V4594), "Missing", "OK")</f>
        <v>OK</v>
      </c>
      <c r="X4594" s="2" t="s">
        <v>10025</v>
      </c>
    </row>
    <row r="4595" spans="1:24" x14ac:dyDescent="0.35">
      <c r="A4595" s="2" t="s">
        <v>5425</v>
      </c>
      <c r="B4595" s="2" t="b">
        <f>COUNTIF(A:A, A4595)&gt;1</f>
        <v>0</v>
      </c>
      <c r="C4595" s="5">
        <v>45425.25</v>
      </c>
      <c r="D4595" s="2" t="s">
        <v>10019</v>
      </c>
      <c r="E4595" s="2" t="s">
        <v>10024</v>
      </c>
      <c r="F4595" s="2">
        <v>315</v>
      </c>
      <c r="G4595" s="2">
        <v>1141</v>
      </c>
      <c r="H4595" s="2" t="str">
        <f>IF(G4595&lt;F4595, "Error", "OK")</f>
        <v>OK</v>
      </c>
      <c r="I4595" s="2">
        <v>16</v>
      </c>
      <c r="J4595" s="2" t="s">
        <v>10025</v>
      </c>
      <c r="K4595" s="2">
        <v>0</v>
      </c>
      <c r="L4595" s="2">
        <v>39</v>
      </c>
      <c r="M4595" s="2">
        <v>10</v>
      </c>
      <c r="N4595" s="2" t="s">
        <v>10026</v>
      </c>
      <c r="O4595" s="2">
        <v>8</v>
      </c>
      <c r="P4595" s="2" t="s">
        <v>10025</v>
      </c>
      <c r="Q4595" s="2">
        <v>227.99185871032981</v>
      </c>
      <c r="R4595" s="2">
        <f t="shared" si="142"/>
        <v>227.99185871032984</v>
      </c>
      <c r="S4595" s="2">
        <v>485.71898167927623</v>
      </c>
      <c r="T4595" s="2">
        <v>257.72712296894639</v>
      </c>
      <c r="U4595" s="2">
        <f t="shared" si="143"/>
        <v>53.060953491647865</v>
      </c>
      <c r="V4595" s="2">
        <v>5</v>
      </c>
      <c r="W4595" s="2" t="str">
        <f>IF(ISBLANK(V4595), "Missing", "OK")</f>
        <v>OK</v>
      </c>
      <c r="X4595" s="2" t="s">
        <v>10025</v>
      </c>
    </row>
    <row r="4596" spans="1:24" x14ac:dyDescent="0.35">
      <c r="A4596" s="2" t="s">
        <v>5424</v>
      </c>
      <c r="B4596" s="2" t="b">
        <f>COUNTIF(A:A, A4596)&gt;1</f>
        <v>0</v>
      </c>
      <c r="C4596" s="5">
        <v>45425.208333333336</v>
      </c>
      <c r="D4596" s="2" t="s">
        <v>10020</v>
      </c>
      <c r="E4596" s="2" t="s">
        <v>10022</v>
      </c>
      <c r="F4596" s="2">
        <v>472</v>
      </c>
      <c r="G4596" s="2">
        <v>3465</v>
      </c>
      <c r="H4596" s="2" t="str">
        <f>IF(G4596&lt;F4596, "Error", "OK")</f>
        <v>OK</v>
      </c>
      <c r="I4596" s="2">
        <v>48</v>
      </c>
      <c r="J4596" s="2" t="s">
        <v>10025</v>
      </c>
      <c r="K4596" s="2">
        <v>0</v>
      </c>
      <c r="L4596" s="2">
        <v>12</v>
      </c>
      <c r="M4596" s="2">
        <v>4</v>
      </c>
      <c r="N4596" s="2" t="s">
        <v>10026</v>
      </c>
      <c r="O4596" s="2">
        <v>2</v>
      </c>
      <c r="P4596" s="2" t="s">
        <v>10025</v>
      </c>
      <c r="Q4596" s="2">
        <v>466.21771909810332</v>
      </c>
      <c r="R4596" s="2">
        <f t="shared" si="142"/>
        <v>466.21771909810286</v>
      </c>
      <c r="S4596" s="2">
        <v>1110.3798141454649</v>
      </c>
      <c r="T4596" s="2">
        <v>644.16209504736207</v>
      </c>
      <c r="U4596" s="2">
        <f t="shared" si="143"/>
        <v>58.012770661100454</v>
      </c>
      <c r="V4596" s="2">
        <v>3</v>
      </c>
      <c r="W4596" s="2" t="str">
        <f>IF(ISBLANK(V4596), "Missing", "OK")</f>
        <v>OK</v>
      </c>
      <c r="X4596" s="2" t="s">
        <v>10025</v>
      </c>
    </row>
    <row r="4597" spans="1:24" x14ac:dyDescent="0.35">
      <c r="A4597" s="2" t="s">
        <v>5423</v>
      </c>
      <c r="B4597" s="2" t="b">
        <f>COUNTIF(A:A, A4597)&gt;1</f>
        <v>0</v>
      </c>
      <c r="C4597" s="5">
        <v>45425.166666666664</v>
      </c>
      <c r="D4597" s="2" t="s">
        <v>10021</v>
      </c>
      <c r="E4597" s="2" t="s">
        <v>10023</v>
      </c>
      <c r="F4597" s="2">
        <v>351</v>
      </c>
      <c r="G4597" s="2">
        <v>3383</v>
      </c>
      <c r="H4597" s="2" t="str">
        <f>IF(G4597&lt;F4597, "Error", "OK")</f>
        <v>OK</v>
      </c>
      <c r="I4597" s="2">
        <v>35</v>
      </c>
      <c r="J4597" s="2" t="s">
        <v>10026</v>
      </c>
      <c r="K4597" s="2">
        <v>29</v>
      </c>
      <c r="L4597" s="2">
        <v>25</v>
      </c>
      <c r="M4597" s="2">
        <v>8</v>
      </c>
      <c r="N4597" s="2" t="s">
        <v>10026</v>
      </c>
      <c r="O4597" s="2">
        <v>5</v>
      </c>
      <c r="P4597" s="2" t="s">
        <v>10025</v>
      </c>
      <c r="Q4597" s="2">
        <v>488.54880315313699</v>
      </c>
      <c r="R4597" s="2">
        <f t="shared" si="142"/>
        <v>488.54880315313699</v>
      </c>
      <c r="S4597" s="2">
        <v>1085.20435075056</v>
      </c>
      <c r="T4597" s="2">
        <v>596.65554759742304</v>
      </c>
      <c r="U4597" s="2">
        <f t="shared" si="143"/>
        <v>54.980939505518755</v>
      </c>
      <c r="V4597" s="2">
        <v>4</v>
      </c>
      <c r="W4597" s="2" t="str">
        <f>IF(ISBLANK(V4597), "Missing", "OK")</f>
        <v>OK</v>
      </c>
      <c r="X4597" s="2" t="s">
        <v>10025</v>
      </c>
    </row>
    <row r="4598" spans="1:24" x14ac:dyDescent="0.35">
      <c r="A4598" s="2" t="s">
        <v>5422</v>
      </c>
      <c r="B4598" s="2" t="b">
        <f>COUNTIF(A:A, A4598)&gt;1</f>
        <v>0</v>
      </c>
      <c r="C4598" s="5">
        <v>45425.125</v>
      </c>
      <c r="D4598" s="2" t="s">
        <v>10019</v>
      </c>
      <c r="E4598" s="2" t="s">
        <v>10024</v>
      </c>
      <c r="F4598" s="2">
        <v>321</v>
      </c>
      <c r="G4598" s="2">
        <v>1244</v>
      </c>
      <c r="H4598" s="2" t="str">
        <f>IF(G4598&lt;F4598, "Error", "OK")</f>
        <v>OK</v>
      </c>
      <c r="I4598" s="2">
        <v>50</v>
      </c>
      <c r="J4598" s="2" t="s">
        <v>10026</v>
      </c>
      <c r="K4598" s="2">
        <v>43</v>
      </c>
      <c r="L4598" s="2">
        <v>26</v>
      </c>
      <c r="M4598" s="2">
        <v>14</v>
      </c>
      <c r="N4598" s="2" t="s">
        <v>10026</v>
      </c>
      <c r="O4598" s="2">
        <v>6</v>
      </c>
      <c r="P4598" s="2" t="s">
        <v>10025</v>
      </c>
      <c r="Q4598" s="2">
        <v>350.78741577942208</v>
      </c>
      <c r="R4598" s="2">
        <f t="shared" si="142"/>
        <v>350.78741577942196</v>
      </c>
      <c r="S4598" s="2">
        <v>505.89521212970197</v>
      </c>
      <c r="T4598" s="2">
        <v>155.10779635028001</v>
      </c>
      <c r="U4598" s="2">
        <f t="shared" si="143"/>
        <v>30.66006410642078</v>
      </c>
      <c r="V4598" s="2">
        <v>1</v>
      </c>
      <c r="W4598" s="2" t="str">
        <f>IF(ISBLANK(V4598), "Missing", "OK")</f>
        <v>OK</v>
      </c>
      <c r="X4598" s="2" t="s">
        <v>10026</v>
      </c>
    </row>
    <row r="4599" spans="1:24" x14ac:dyDescent="0.35">
      <c r="A4599" s="2" t="s">
        <v>5421</v>
      </c>
      <c r="B4599" s="2" t="b">
        <f>COUNTIF(A:A, A4599)&gt;1</f>
        <v>0</v>
      </c>
      <c r="C4599" s="5">
        <v>45425.083333333336</v>
      </c>
      <c r="D4599" s="2" t="s">
        <v>10021</v>
      </c>
      <c r="E4599" s="2" t="s">
        <v>10022</v>
      </c>
      <c r="F4599" s="2">
        <v>260</v>
      </c>
      <c r="G4599" s="2">
        <v>3466</v>
      </c>
      <c r="H4599" s="2" t="str">
        <f>IF(G4599&lt;F4599, "Error", "OK")</f>
        <v>OK</v>
      </c>
      <c r="I4599" s="2">
        <v>26</v>
      </c>
      <c r="J4599" s="2" t="s">
        <v>10026</v>
      </c>
      <c r="K4599" s="2">
        <v>43</v>
      </c>
      <c r="L4599" s="2">
        <v>11</v>
      </c>
      <c r="M4599" s="2">
        <v>15</v>
      </c>
      <c r="N4599" s="2" t="s">
        <v>10026</v>
      </c>
      <c r="O4599" s="2">
        <v>8</v>
      </c>
      <c r="P4599" s="2" t="s">
        <v>10025</v>
      </c>
      <c r="Q4599" s="2">
        <v>316.41489813145432</v>
      </c>
      <c r="R4599" s="2">
        <f t="shared" si="142"/>
        <v>316.41489813145432</v>
      </c>
      <c r="S4599" s="2">
        <v>629.72852258922831</v>
      </c>
      <c r="T4599" s="2">
        <v>313.31362445777398</v>
      </c>
      <c r="U4599" s="2">
        <f t="shared" si="143"/>
        <v>49.753761060327321</v>
      </c>
      <c r="V4599" s="2">
        <v>4</v>
      </c>
      <c r="W4599" s="2" t="str">
        <f>IF(ISBLANK(V4599), "Missing", "OK")</f>
        <v>OK</v>
      </c>
      <c r="X4599" s="2" t="s">
        <v>10025</v>
      </c>
    </row>
    <row r="4600" spans="1:24" x14ac:dyDescent="0.35">
      <c r="A4600" s="2" t="s">
        <v>5420</v>
      </c>
      <c r="B4600" s="2" t="b">
        <f>COUNTIF(A:A, A4600)&gt;1</f>
        <v>0</v>
      </c>
      <c r="C4600" s="5">
        <v>45425.041666666664</v>
      </c>
      <c r="D4600" s="2" t="s">
        <v>10020</v>
      </c>
      <c r="E4600" s="2" t="s">
        <v>10022</v>
      </c>
      <c r="F4600" s="2">
        <v>408</v>
      </c>
      <c r="G4600" s="2">
        <v>4567</v>
      </c>
      <c r="H4600" s="2" t="str">
        <f>IF(G4600&lt;F4600, "Error", "OK")</f>
        <v>OK</v>
      </c>
      <c r="I4600" s="2">
        <v>61</v>
      </c>
      <c r="J4600" s="2" t="s">
        <v>10025</v>
      </c>
      <c r="K4600" s="2">
        <v>0</v>
      </c>
      <c r="L4600" s="2">
        <v>35</v>
      </c>
      <c r="M4600" s="2">
        <v>0</v>
      </c>
      <c r="N4600" s="2" t="s">
        <v>10025</v>
      </c>
      <c r="O4600" s="2">
        <v>7</v>
      </c>
      <c r="P4600" s="2" t="s">
        <v>10026</v>
      </c>
      <c r="Q4600" s="2">
        <v>102.134453682027</v>
      </c>
      <c r="R4600" s="2">
        <f t="shared" si="142"/>
        <v>102.13445368202704</v>
      </c>
      <c r="S4600" s="2">
        <v>197.87976765621059</v>
      </c>
      <c r="T4600" s="2">
        <v>95.745313974183546</v>
      </c>
      <c r="U4600" s="2">
        <f t="shared" si="143"/>
        <v>48.385600563534176</v>
      </c>
      <c r="V4600" s="2">
        <v>4</v>
      </c>
      <c r="W4600" s="2" t="str">
        <f>IF(ISBLANK(V4600), "Missing", "OK")</f>
        <v>OK</v>
      </c>
      <c r="X4600" s="2" t="s">
        <v>10025</v>
      </c>
    </row>
    <row r="4601" spans="1:24" x14ac:dyDescent="0.35">
      <c r="A4601" s="2" t="s">
        <v>5419</v>
      </c>
      <c r="B4601" s="2" t="b">
        <f>COUNTIF(A:A, A4601)&gt;1</f>
        <v>0</v>
      </c>
      <c r="C4601" s="5">
        <v>45425</v>
      </c>
      <c r="D4601" s="2" t="s">
        <v>10021</v>
      </c>
      <c r="E4601" s="2" t="s">
        <v>10024</v>
      </c>
      <c r="F4601" s="2">
        <v>149</v>
      </c>
      <c r="G4601" s="2">
        <v>3486</v>
      </c>
      <c r="H4601" s="2" t="str">
        <f>IF(G4601&lt;F4601, "Error", "OK")</f>
        <v>OK</v>
      </c>
      <c r="I4601" s="2">
        <v>2</v>
      </c>
      <c r="J4601" s="2" t="s">
        <v>10026</v>
      </c>
      <c r="K4601" s="2">
        <v>10</v>
      </c>
      <c r="L4601" s="2">
        <v>22</v>
      </c>
      <c r="M4601" s="2">
        <v>0</v>
      </c>
      <c r="N4601" s="2" t="s">
        <v>10026</v>
      </c>
      <c r="O4601" s="2">
        <v>2</v>
      </c>
      <c r="P4601" s="2" t="s">
        <v>10025</v>
      </c>
      <c r="Q4601" s="2">
        <v>267.63294084601381</v>
      </c>
      <c r="R4601" s="2">
        <f t="shared" si="142"/>
        <v>267.6329408460137</v>
      </c>
      <c r="S4601" s="2">
        <v>448.85811080306701</v>
      </c>
      <c r="T4601" s="2">
        <v>181.22516995705331</v>
      </c>
      <c r="U4601" s="2">
        <f t="shared" si="143"/>
        <v>40.374712096171621</v>
      </c>
      <c r="V4601" s="2">
        <v>1</v>
      </c>
      <c r="W4601" s="2" t="str">
        <f>IF(ISBLANK(V4601), "Missing", "OK")</f>
        <v>OK</v>
      </c>
      <c r="X4601" s="2" t="s">
        <v>10025</v>
      </c>
    </row>
    <row r="4602" spans="1:24" x14ac:dyDescent="0.35">
      <c r="A4602" s="2" t="s">
        <v>5418</v>
      </c>
      <c r="B4602" s="2" t="b">
        <f>COUNTIF(A:A, A4602)&gt;1</f>
        <v>0</v>
      </c>
      <c r="C4602" s="5">
        <v>45424.958333333336</v>
      </c>
      <c r="D4602" s="2" t="s">
        <v>10019</v>
      </c>
      <c r="E4602" s="2" t="s">
        <v>10024</v>
      </c>
      <c r="F4602" s="2">
        <v>184</v>
      </c>
      <c r="G4602" s="2">
        <v>1633</v>
      </c>
      <c r="H4602" s="2" t="str">
        <f>IF(G4602&lt;F4602, "Error", "OK")</f>
        <v>OK</v>
      </c>
      <c r="I4602" s="2">
        <v>36</v>
      </c>
      <c r="J4602" s="2" t="s">
        <v>10025</v>
      </c>
      <c r="K4602" s="2">
        <v>0</v>
      </c>
      <c r="L4602" s="2">
        <v>21</v>
      </c>
      <c r="M4602" s="2">
        <v>0</v>
      </c>
      <c r="N4602" s="2" t="s">
        <v>10026</v>
      </c>
      <c r="O4602" s="2">
        <v>5</v>
      </c>
      <c r="P4602" s="2" t="s">
        <v>10025</v>
      </c>
      <c r="Q4602" s="2">
        <v>128.2956167223179</v>
      </c>
      <c r="R4602" s="2">
        <f t="shared" si="142"/>
        <v>128.2956167223179</v>
      </c>
      <c r="S4602" s="2">
        <v>318.43733486329091</v>
      </c>
      <c r="T4602" s="2">
        <v>190.14171814097301</v>
      </c>
      <c r="U4602" s="2">
        <f t="shared" si="143"/>
        <v>59.710874738542572</v>
      </c>
      <c r="V4602" s="2">
        <v>3</v>
      </c>
      <c r="W4602" s="2" t="str">
        <f>IF(ISBLANK(V4602), "Missing", "OK")</f>
        <v>OK</v>
      </c>
      <c r="X4602" s="2" t="s">
        <v>10025</v>
      </c>
    </row>
    <row r="4603" spans="1:24" x14ac:dyDescent="0.35">
      <c r="A4603" s="2" t="s">
        <v>5417</v>
      </c>
      <c r="B4603" s="2" t="b">
        <f>COUNTIF(A:A, A4603)&gt;1</f>
        <v>0</v>
      </c>
      <c r="C4603" s="5">
        <v>45424.916666666664</v>
      </c>
      <c r="D4603" s="2" t="s">
        <v>10020</v>
      </c>
      <c r="E4603" s="2" t="s">
        <v>10024</v>
      </c>
      <c r="F4603" s="2">
        <v>414</v>
      </c>
      <c r="G4603" s="2">
        <v>1741</v>
      </c>
      <c r="H4603" s="2" t="str">
        <f>IF(G4603&lt;F4603, "Error", "OK")</f>
        <v>OK</v>
      </c>
      <c r="I4603" s="2">
        <v>70</v>
      </c>
      <c r="J4603" s="2" t="s">
        <v>10025</v>
      </c>
      <c r="K4603" s="2">
        <v>0</v>
      </c>
      <c r="L4603" s="2">
        <v>24</v>
      </c>
      <c r="M4603" s="2">
        <v>7</v>
      </c>
      <c r="N4603" s="2" t="s">
        <v>10025</v>
      </c>
      <c r="O4603" s="2">
        <v>3</v>
      </c>
      <c r="P4603" s="2" t="s">
        <v>10026</v>
      </c>
      <c r="Q4603" s="2">
        <v>487.17974912250997</v>
      </c>
      <c r="R4603" s="2">
        <f t="shared" si="142"/>
        <v>487.17974912250997</v>
      </c>
      <c r="S4603" s="2">
        <v>682.52521910017379</v>
      </c>
      <c r="T4603" s="2">
        <v>195.34546997766381</v>
      </c>
      <c r="U4603" s="2">
        <f t="shared" si="143"/>
        <v>28.620989307208749</v>
      </c>
      <c r="V4603" s="2">
        <v>1</v>
      </c>
      <c r="W4603" s="2" t="str">
        <f>IF(ISBLANK(V4603), "Missing", "OK")</f>
        <v>OK</v>
      </c>
      <c r="X4603" s="2" t="s">
        <v>10025</v>
      </c>
    </row>
    <row r="4604" spans="1:24" x14ac:dyDescent="0.35">
      <c r="A4604" s="2" t="s">
        <v>5416</v>
      </c>
      <c r="B4604" s="2" t="b">
        <f>COUNTIF(A:A, A4604)&gt;1</f>
        <v>0</v>
      </c>
      <c r="C4604" s="5">
        <v>45424.875</v>
      </c>
      <c r="D4604" s="2" t="s">
        <v>10019</v>
      </c>
      <c r="E4604" s="2" t="s">
        <v>10023</v>
      </c>
      <c r="F4604" s="2">
        <v>78</v>
      </c>
      <c r="G4604" s="2">
        <v>1367</v>
      </c>
      <c r="H4604" s="2" t="str">
        <f>IF(G4604&lt;F4604, "Error", "OK")</f>
        <v>OK</v>
      </c>
      <c r="I4604" s="2">
        <v>35</v>
      </c>
      <c r="J4604" s="2" t="s">
        <v>10025</v>
      </c>
      <c r="K4604" s="2">
        <v>0</v>
      </c>
      <c r="L4604" s="2">
        <v>26</v>
      </c>
      <c r="M4604" s="2">
        <v>0</v>
      </c>
      <c r="N4604" s="2" t="s">
        <v>10025</v>
      </c>
      <c r="O4604" s="2">
        <v>4</v>
      </c>
      <c r="P4604" s="2" t="s">
        <v>10026</v>
      </c>
      <c r="Q4604" s="2">
        <v>479.41427432378839</v>
      </c>
      <c r="R4604" s="2">
        <f t="shared" si="142"/>
        <v>479.41427432378839</v>
      </c>
      <c r="S4604" s="2">
        <v>1088.052094594407</v>
      </c>
      <c r="T4604" s="2">
        <v>608.63782027061859</v>
      </c>
      <c r="U4604" s="2">
        <f t="shared" si="143"/>
        <v>55.938297742765755</v>
      </c>
      <c r="V4604" s="2">
        <v>3</v>
      </c>
      <c r="W4604" s="2" t="str">
        <f>IF(ISBLANK(V4604), "Missing", "OK")</f>
        <v>OK</v>
      </c>
      <c r="X4604" s="2" t="s">
        <v>10025</v>
      </c>
    </row>
    <row r="4605" spans="1:24" x14ac:dyDescent="0.35">
      <c r="A4605" s="2" t="s">
        <v>5415</v>
      </c>
      <c r="B4605" s="2" t="b">
        <f>COUNTIF(A:A, A4605)&gt;1</f>
        <v>0</v>
      </c>
      <c r="C4605" s="5">
        <v>45424.833333333336</v>
      </c>
      <c r="D4605" s="2" t="s">
        <v>10020</v>
      </c>
      <c r="E4605" s="2" t="s">
        <v>10024</v>
      </c>
      <c r="F4605" s="2">
        <v>62</v>
      </c>
      <c r="G4605" s="2">
        <v>3128</v>
      </c>
      <c r="H4605" s="2" t="str">
        <f>IF(G4605&lt;F4605, "Error", "OK")</f>
        <v>OK</v>
      </c>
      <c r="I4605" s="2">
        <v>22</v>
      </c>
      <c r="J4605" s="2" t="s">
        <v>10026</v>
      </c>
      <c r="K4605" s="2">
        <v>40</v>
      </c>
      <c r="L4605" s="2">
        <v>47</v>
      </c>
      <c r="M4605" s="2">
        <v>0</v>
      </c>
      <c r="N4605" s="2" t="s">
        <v>10026</v>
      </c>
      <c r="O4605" s="2">
        <v>5</v>
      </c>
      <c r="P4605" s="2" t="s">
        <v>10025</v>
      </c>
      <c r="Q4605" s="2">
        <v>274.6652763301588</v>
      </c>
      <c r="R4605" s="2">
        <f t="shared" si="142"/>
        <v>274.6652763301588</v>
      </c>
      <c r="S4605" s="2">
        <v>660.02642867144289</v>
      </c>
      <c r="T4605" s="2">
        <v>385.36115234128408</v>
      </c>
      <c r="U4605" s="2">
        <f t="shared" si="143"/>
        <v>58.385715420058503</v>
      </c>
      <c r="V4605" s="2">
        <v>2</v>
      </c>
      <c r="W4605" s="2" t="str">
        <f>IF(ISBLANK(V4605), "Missing", "OK")</f>
        <v>OK</v>
      </c>
      <c r="X4605" s="2" t="s">
        <v>10025</v>
      </c>
    </row>
    <row r="4606" spans="1:24" x14ac:dyDescent="0.35">
      <c r="A4606" s="2" t="s">
        <v>5414</v>
      </c>
      <c r="B4606" s="2" t="b">
        <f>COUNTIF(A:A, A4606)&gt;1</f>
        <v>0</v>
      </c>
      <c r="C4606" s="5">
        <v>45424.791666666664</v>
      </c>
      <c r="D4606" s="2" t="s">
        <v>10019</v>
      </c>
      <c r="E4606" s="2" t="s">
        <v>10024</v>
      </c>
      <c r="F4606" s="2">
        <v>233</v>
      </c>
      <c r="G4606" s="2">
        <v>2861</v>
      </c>
      <c r="H4606" s="2" t="str">
        <f>IF(G4606&lt;F4606, "Error", "OK")</f>
        <v>OK</v>
      </c>
      <c r="I4606" s="2">
        <v>25</v>
      </c>
      <c r="J4606" s="2" t="s">
        <v>10025</v>
      </c>
      <c r="K4606" s="2">
        <v>0</v>
      </c>
      <c r="L4606" s="2">
        <v>46</v>
      </c>
      <c r="M4606" s="2">
        <v>0</v>
      </c>
      <c r="N4606" s="2" t="s">
        <v>10026</v>
      </c>
      <c r="O4606" s="2">
        <v>9</v>
      </c>
      <c r="P4606" s="2" t="s">
        <v>10025</v>
      </c>
      <c r="Q4606" s="2">
        <v>368.49314279688872</v>
      </c>
      <c r="R4606" s="2">
        <f t="shared" si="142"/>
        <v>368.49314279688861</v>
      </c>
      <c r="S4606" s="2">
        <v>660.84976895820591</v>
      </c>
      <c r="T4606" s="2">
        <v>292.35662616131731</v>
      </c>
      <c r="U4606" s="2">
        <f t="shared" si="143"/>
        <v>44.239498883717822</v>
      </c>
      <c r="V4606" s="2">
        <v>3</v>
      </c>
      <c r="W4606" s="2" t="str">
        <f>IF(ISBLANK(V4606), "Missing", "OK")</f>
        <v>OK</v>
      </c>
      <c r="X4606" s="2" t="s">
        <v>10025</v>
      </c>
    </row>
    <row r="4607" spans="1:24" x14ac:dyDescent="0.35">
      <c r="A4607" s="2" t="s">
        <v>5413</v>
      </c>
      <c r="B4607" s="2" t="b">
        <f>COUNTIF(A:A, A4607)&gt;1</f>
        <v>0</v>
      </c>
      <c r="C4607" s="5">
        <v>45424.75</v>
      </c>
      <c r="D4607" s="2" t="s">
        <v>10020</v>
      </c>
      <c r="E4607" s="2" t="s">
        <v>10024</v>
      </c>
      <c r="F4607" s="2">
        <v>108</v>
      </c>
      <c r="G4607" s="2">
        <v>4848</v>
      </c>
      <c r="H4607" s="2" t="str">
        <f>IF(G4607&lt;F4607, "Error", "OK")</f>
        <v>OK</v>
      </c>
      <c r="I4607" s="2">
        <v>22</v>
      </c>
      <c r="J4607" s="2" t="s">
        <v>10025</v>
      </c>
      <c r="K4607" s="2">
        <v>0</v>
      </c>
      <c r="L4607" s="2">
        <v>32</v>
      </c>
      <c r="M4607" s="2">
        <v>0</v>
      </c>
      <c r="N4607" s="2" t="s">
        <v>10025</v>
      </c>
      <c r="O4607" s="2">
        <v>3</v>
      </c>
      <c r="P4607" s="2" t="s">
        <v>10026</v>
      </c>
      <c r="Q4607" s="2">
        <v>236.45934434417299</v>
      </c>
      <c r="R4607" s="2">
        <f t="shared" si="142"/>
        <v>236.4593443441731</v>
      </c>
      <c r="S4607" s="2">
        <v>439.74121964847529</v>
      </c>
      <c r="T4607" s="2">
        <v>203.28187530430219</v>
      </c>
      <c r="U4607" s="2">
        <f t="shared" si="143"/>
        <v>46.227614383478468</v>
      </c>
      <c r="V4607" s="2">
        <v>5</v>
      </c>
      <c r="W4607" s="2" t="str">
        <f>IF(ISBLANK(V4607), "Missing", "OK")</f>
        <v>OK</v>
      </c>
      <c r="X4607" s="2" t="s">
        <v>10025</v>
      </c>
    </row>
    <row r="4608" spans="1:24" x14ac:dyDescent="0.35">
      <c r="A4608" s="2" t="s">
        <v>5412</v>
      </c>
      <c r="B4608" s="2" t="b">
        <f>COUNTIF(A:A, A4608)&gt;1</f>
        <v>0</v>
      </c>
      <c r="C4608" s="5">
        <v>45424.708333333336</v>
      </c>
      <c r="D4608" s="2" t="s">
        <v>10021</v>
      </c>
      <c r="E4608" s="2" t="s">
        <v>10022</v>
      </c>
      <c r="F4608" s="2">
        <v>98</v>
      </c>
      <c r="G4608" s="2">
        <v>4587</v>
      </c>
      <c r="H4608" s="2" t="str">
        <f>IF(G4608&lt;F4608, "Error", "OK")</f>
        <v>OK</v>
      </c>
      <c r="I4608" s="2">
        <v>71</v>
      </c>
      <c r="J4608" s="2" t="s">
        <v>10025</v>
      </c>
      <c r="K4608" s="2">
        <v>0</v>
      </c>
      <c r="L4608" s="2">
        <v>18</v>
      </c>
      <c r="M4608" s="2">
        <v>19</v>
      </c>
      <c r="N4608" s="2" t="s">
        <v>10026</v>
      </c>
      <c r="O4608" s="2">
        <v>6</v>
      </c>
      <c r="P4608" s="2" t="s">
        <v>10025</v>
      </c>
      <c r="Q4608" s="2">
        <v>286.16271484783431</v>
      </c>
      <c r="R4608" s="2">
        <f t="shared" si="142"/>
        <v>286.16271484783431</v>
      </c>
      <c r="S4608" s="2">
        <v>521.2547895819913</v>
      </c>
      <c r="T4608" s="2">
        <v>235.09207473415699</v>
      </c>
      <c r="U4608" s="2">
        <f t="shared" si="143"/>
        <v>45.101182652476702</v>
      </c>
      <c r="V4608" s="2">
        <v>2</v>
      </c>
      <c r="W4608" s="2" t="str">
        <f>IF(ISBLANK(V4608), "Missing", "OK")</f>
        <v>OK</v>
      </c>
      <c r="X4608" s="2" t="s">
        <v>10025</v>
      </c>
    </row>
    <row r="4609" spans="1:24" x14ac:dyDescent="0.35">
      <c r="A4609" s="2" t="s">
        <v>5411</v>
      </c>
      <c r="B4609" s="2" t="b">
        <f>COUNTIF(A:A, A4609)&gt;1</f>
        <v>0</v>
      </c>
      <c r="C4609" s="5">
        <v>45424.666666666664</v>
      </c>
      <c r="D4609" s="2" t="s">
        <v>10019</v>
      </c>
      <c r="E4609" s="2" t="s">
        <v>10022</v>
      </c>
      <c r="F4609" s="2">
        <v>282</v>
      </c>
      <c r="G4609" s="2">
        <v>3496</v>
      </c>
      <c r="H4609" s="2" t="str">
        <f>IF(G4609&lt;F4609, "Error", "OK")</f>
        <v>OK</v>
      </c>
      <c r="I4609" s="2">
        <v>60</v>
      </c>
      <c r="J4609" s="2" t="s">
        <v>10026</v>
      </c>
      <c r="K4609" s="2">
        <v>40</v>
      </c>
      <c r="L4609" s="2">
        <v>17</v>
      </c>
      <c r="M4609" s="2">
        <v>2</v>
      </c>
      <c r="N4609" s="2" t="s">
        <v>10026</v>
      </c>
      <c r="O4609" s="2">
        <v>5</v>
      </c>
      <c r="P4609" s="2" t="s">
        <v>10025</v>
      </c>
      <c r="Q4609" s="2">
        <v>425.5375863416179</v>
      </c>
      <c r="R4609" s="2">
        <f t="shared" si="142"/>
        <v>425.53758634161795</v>
      </c>
      <c r="S4609" s="2">
        <v>800.98663640883103</v>
      </c>
      <c r="T4609" s="2">
        <v>375.44905006721308</v>
      </c>
      <c r="U4609" s="2">
        <f t="shared" si="143"/>
        <v>46.873322600051523</v>
      </c>
      <c r="V4609" s="2">
        <v>5</v>
      </c>
      <c r="W4609" s="2" t="str">
        <f>IF(ISBLANK(V4609), "Missing", "OK")</f>
        <v>OK</v>
      </c>
      <c r="X4609" s="2" t="s">
        <v>10025</v>
      </c>
    </row>
    <row r="4610" spans="1:24" x14ac:dyDescent="0.35">
      <c r="A4610" s="2" t="s">
        <v>5410</v>
      </c>
      <c r="B4610" s="2" t="b">
        <f>COUNTIF(A:A, A4610)&gt;1</f>
        <v>0</v>
      </c>
      <c r="C4610" s="5">
        <v>45424.625</v>
      </c>
      <c r="D4610" s="2" t="s">
        <v>10021</v>
      </c>
      <c r="E4610" s="2" t="s">
        <v>10022</v>
      </c>
      <c r="F4610" s="2">
        <v>488</v>
      </c>
      <c r="G4610" s="2">
        <v>1129</v>
      </c>
      <c r="H4610" s="2" t="str">
        <f>IF(G4610&lt;F4610, "Error", "OK")</f>
        <v>OK</v>
      </c>
      <c r="I4610" s="2">
        <v>58</v>
      </c>
      <c r="J4610" s="2" t="s">
        <v>10025</v>
      </c>
      <c r="K4610" s="2">
        <v>0</v>
      </c>
      <c r="L4610" s="2">
        <v>16</v>
      </c>
      <c r="M4610" s="2">
        <v>0</v>
      </c>
      <c r="N4610" s="2" t="s">
        <v>10026</v>
      </c>
      <c r="O4610" s="2">
        <v>1</v>
      </c>
      <c r="P4610" s="2" t="s">
        <v>10025</v>
      </c>
      <c r="Q4610" s="2">
        <v>68.235465648170958</v>
      </c>
      <c r="R4610" s="2">
        <f t="shared" si="142"/>
        <v>68.235465648170958</v>
      </c>
      <c r="S4610" s="2">
        <v>85.960259913838826</v>
      </c>
      <c r="T4610" s="2">
        <v>17.724794265667871</v>
      </c>
      <c r="U4610" s="2">
        <f t="shared" si="143"/>
        <v>20.619754155506385</v>
      </c>
      <c r="V4610" s="2">
        <v>4</v>
      </c>
      <c r="W4610" s="2" t="str">
        <f>IF(ISBLANK(V4610), "Missing", "OK")</f>
        <v>OK</v>
      </c>
      <c r="X4610" s="2" t="s">
        <v>10025</v>
      </c>
    </row>
    <row r="4611" spans="1:24" x14ac:dyDescent="0.35">
      <c r="A4611" s="2" t="s">
        <v>5409</v>
      </c>
      <c r="B4611" s="2" t="b">
        <f>COUNTIF(A:A, A4611)&gt;1</f>
        <v>0</v>
      </c>
      <c r="C4611" s="5">
        <v>45424.583333333336</v>
      </c>
      <c r="D4611" s="2" t="s">
        <v>10021</v>
      </c>
      <c r="E4611" s="2" t="s">
        <v>10023</v>
      </c>
      <c r="F4611" s="2">
        <v>103</v>
      </c>
      <c r="G4611" s="2">
        <v>4924</v>
      </c>
      <c r="H4611" s="2" t="str">
        <f>IF(G4611&lt;F4611, "Error", "OK")</f>
        <v>OK</v>
      </c>
      <c r="I4611" s="2">
        <v>3</v>
      </c>
      <c r="J4611" s="2" t="s">
        <v>10025</v>
      </c>
      <c r="K4611" s="2">
        <v>0</v>
      </c>
      <c r="L4611" s="2">
        <v>32</v>
      </c>
      <c r="M4611" s="2">
        <v>12</v>
      </c>
      <c r="N4611" s="2" t="s">
        <v>10026</v>
      </c>
      <c r="O4611" s="2">
        <v>6</v>
      </c>
      <c r="P4611" s="2" t="s">
        <v>10025</v>
      </c>
      <c r="Q4611" s="2">
        <v>131.01734296987789</v>
      </c>
      <c r="R4611" s="2">
        <f t="shared" si="142"/>
        <v>131.01734296987789</v>
      </c>
      <c r="S4611" s="2">
        <v>211.77179728430471</v>
      </c>
      <c r="T4611" s="2">
        <v>80.754454314426823</v>
      </c>
      <c r="U4611" s="2">
        <f t="shared" si="143"/>
        <v>38.132770911895108</v>
      </c>
      <c r="V4611" s="2">
        <v>4</v>
      </c>
      <c r="W4611" s="2" t="str">
        <f>IF(ISBLANK(V4611), "Missing", "OK")</f>
        <v>OK</v>
      </c>
      <c r="X4611" s="2" t="s">
        <v>10025</v>
      </c>
    </row>
    <row r="4612" spans="1:24" x14ac:dyDescent="0.35">
      <c r="A4612" s="2" t="s">
        <v>5408</v>
      </c>
      <c r="B4612" s="2" t="b">
        <f>COUNTIF(A:A, A4612)&gt;1</f>
        <v>0</v>
      </c>
      <c r="C4612" s="5">
        <v>45424.541666666664</v>
      </c>
      <c r="D4612" s="2" t="s">
        <v>10021</v>
      </c>
      <c r="E4612" s="2" t="s">
        <v>10023</v>
      </c>
      <c r="F4612" s="2">
        <v>153</v>
      </c>
      <c r="G4612" s="2">
        <v>4973</v>
      </c>
      <c r="H4612" s="2" t="str">
        <f>IF(G4612&lt;F4612, "Error", "OK")</f>
        <v>OK</v>
      </c>
      <c r="I4612" s="2">
        <v>25</v>
      </c>
      <c r="J4612" s="2" t="s">
        <v>10025</v>
      </c>
      <c r="K4612" s="2">
        <v>0</v>
      </c>
      <c r="L4612" s="2">
        <v>32</v>
      </c>
      <c r="M4612" s="2">
        <v>8</v>
      </c>
      <c r="N4612" s="2" t="s">
        <v>10025</v>
      </c>
      <c r="O4612" s="2">
        <v>9</v>
      </c>
      <c r="P4612" s="2" t="s">
        <v>10026</v>
      </c>
      <c r="Q4612" s="2">
        <v>151.25879014911419</v>
      </c>
      <c r="R4612" s="2">
        <f t="shared" ref="R4612:R4675" si="144">S4612 - T4612</f>
        <v>151.25879014911419</v>
      </c>
      <c r="S4612" s="2">
        <v>337.1894584394912</v>
      </c>
      <c r="T4612" s="2">
        <v>185.93066829037701</v>
      </c>
      <c r="U4612" s="2">
        <f t="shared" ref="U4612:U4675" si="145">(T4612 / S4612) * 100</f>
        <v>55.141305173317676</v>
      </c>
      <c r="V4612" s="2">
        <v>5</v>
      </c>
      <c r="W4612" s="2" t="str">
        <f>IF(ISBLANK(V4612), "Missing", "OK")</f>
        <v>OK</v>
      </c>
      <c r="X4612" s="2" t="s">
        <v>10025</v>
      </c>
    </row>
    <row r="4613" spans="1:24" x14ac:dyDescent="0.35">
      <c r="A4613" s="2" t="s">
        <v>5407</v>
      </c>
      <c r="B4613" s="2" t="b">
        <f>COUNTIF(A:A, A4613)&gt;1</f>
        <v>0</v>
      </c>
      <c r="C4613" s="5">
        <v>45424.5</v>
      </c>
      <c r="D4613" s="2" t="s">
        <v>10021</v>
      </c>
      <c r="E4613" s="2" t="s">
        <v>10023</v>
      </c>
      <c r="F4613" s="2">
        <v>372</v>
      </c>
      <c r="G4613" s="2">
        <v>1259</v>
      </c>
      <c r="H4613" s="2" t="str">
        <f>IF(G4613&lt;F4613, "Error", "OK")</f>
        <v>OK</v>
      </c>
      <c r="I4613" s="2">
        <v>5</v>
      </c>
      <c r="J4613" s="2" t="s">
        <v>10026</v>
      </c>
      <c r="K4613" s="2">
        <v>5</v>
      </c>
      <c r="L4613" s="2">
        <v>15</v>
      </c>
      <c r="M4613" s="2">
        <v>0</v>
      </c>
      <c r="N4613" s="2" t="s">
        <v>10026</v>
      </c>
      <c r="O4613" s="2">
        <v>1</v>
      </c>
      <c r="P4613" s="2" t="s">
        <v>10025</v>
      </c>
      <c r="Q4613" s="2">
        <v>492.35688361302721</v>
      </c>
      <c r="R4613" s="2">
        <f t="shared" si="144"/>
        <v>492.35688361302721</v>
      </c>
      <c r="S4613" s="2">
        <v>1111.0698153885339</v>
      </c>
      <c r="T4613" s="2">
        <v>618.71293177550672</v>
      </c>
      <c r="U4613" s="2">
        <f t="shared" si="145"/>
        <v>55.686233502720697</v>
      </c>
      <c r="V4613" s="2">
        <v>3</v>
      </c>
      <c r="W4613" s="2" t="str">
        <f>IF(ISBLANK(V4613), "Missing", "OK")</f>
        <v>OK</v>
      </c>
      <c r="X4613" s="2" t="s">
        <v>10025</v>
      </c>
    </row>
    <row r="4614" spans="1:24" x14ac:dyDescent="0.35">
      <c r="A4614" s="2" t="s">
        <v>5406</v>
      </c>
      <c r="B4614" s="2" t="b">
        <f>COUNTIF(A:A, A4614)&gt;1</f>
        <v>0</v>
      </c>
      <c r="C4614" s="5">
        <v>45424.458333333336</v>
      </c>
      <c r="D4614" s="2" t="s">
        <v>10020</v>
      </c>
      <c r="E4614" s="2" t="s">
        <v>10024</v>
      </c>
      <c r="F4614" s="2">
        <v>295</v>
      </c>
      <c r="G4614" s="2">
        <v>4044</v>
      </c>
      <c r="H4614" s="2" t="str">
        <f>IF(G4614&lt;F4614, "Error", "OK")</f>
        <v>OK</v>
      </c>
      <c r="I4614" s="2">
        <v>57</v>
      </c>
      <c r="J4614" s="2" t="s">
        <v>10026</v>
      </c>
      <c r="K4614" s="2">
        <v>12</v>
      </c>
      <c r="L4614" s="2">
        <v>18</v>
      </c>
      <c r="M4614" s="2">
        <v>0</v>
      </c>
      <c r="N4614" s="2" t="s">
        <v>10026</v>
      </c>
      <c r="O4614" s="2">
        <v>7</v>
      </c>
      <c r="P4614" s="2" t="s">
        <v>10025</v>
      </c>
      <c r="Q4614" s="2">
        <v>60.821090003056092</v>
      </c>
      <c r="R4614" s="2">
        <f t="shared" si="144"/>
        <v>60.821090003056085</v>
      </c>
      <c r="S4614" s="2">
        <v>77.349658763226984</v>
      </c>
      <c r="T4614" s="2">
        <v>16.528568760170899</v>
      </c>
      <c r="U4614" s="2">
        <f t="shared" si="145"/>
        <v>21.368638238943067</v>
      </c>
      <c r="V4614" s="2">
        <v>3</v>
      </c>
      <c r="W4614" s="2" t="str">
        <f>IF(ISBLANK(V4614), "Missing", "OK")</f>
        <v>OK</v>
      </c>
      <c r="X4614" s="2" t="s">
        <v>10025</v>
      </c>
    </row>
    <row r="4615" spans="1:24" x14ac:dyDescent="0.35">
      <c r="A4615" s="2" t="s">
        <v>5405</v>
      </c>
      <c r="B4615" s="2" t="b">
        <f>COUNTIF(A:A, A4615)&gt;1</f>
        <v>0</v>
      </c>
      <c r="C4615" s="5">
        <v>45424.416666666664</v>
      </c>
      <c r="D4615" s="2" t="s">
        <v>10021</v>
      </c>
      <c r="E4615" s="2" t="s">
        <v>10024</v>
      </c>
      <c r="F4615" s="2">
        <v>417</v>
      </c>
      <c r="G4615" s="2">
        <v>3501</v>
      </c>
      <c r="H4615" s="2" t="str">
        <f>IF(G4615&lt;F4615, "Error", "OK")</f>
        <v>OK</v>
      </c>
      <c r="I4615" s="2">
        <v>18</v>
      </c>
      <c r="J4615" s="2" t="s">
        <v>10026</v>
      </c>
      <c r="K4615" s="2">
        <v>23</v>
      </c>
      <c r="L4615" s="2">
        <v>26</v>
      </c>
      <c r="M4615" s="2">
        <v>10</v>
      </c>
      <c r="N4615" s="2" t="s">
        <v>10026</v>
      </c>
      <c r="O4615" s="2">
        <v>5</v>
      </c>
      <c r="P4615" s="2" t="s">
        <v>10025</v>
      </c>
      <c r="Q4615" s="2">
        <v>189.0625050255247</v>
      </c>
      <c r="R4615" s="2">
        <f t="shared" si="144"/>
        <v>189.0625050255247</v>
      </c>
      <c r="S4615" s="2">
        <v>354.80104903828709</v>
      </c>
      <c r="T4615" s="2">
        <v>165.73854401276239</v>
      </c>
      <c r="U4615" s="2">
        <f t="shared" si="145"/>
        <v>46.71309300296835</v>
      </c>
      <c r="V4615" s="2">
        <v>1</v>
      </c>
      <c r="W4615" s="2" t="str">
        <f>IF(ISBLANK(V4615), "Missing", "OK")</f>
        <v>OK</v>
      </c>
      <c r="X4615" s="2" t="s">
        <v>10025</v>
      </c>
    </row>
    <row r="4616" spans="1:24" x14ac:dyDescent="0.35">
      <c r="A4616" s="2" t="s">
        <v>5404</v>
      </c>
      <c r="B4616" s="2" t="b">
        <f>COUNTIF(A:A, A4616)&gt;1</f>
        <v>0</v>
      </c>
      <c r="C4616" s="5">
        <v>45424.375</v>
      </c>
      <c r="D4616" s="2" t="s">
        <v>10019</v>
      </c>
      <c r="E4616" s="2" t="s">
        <v>10023</v>
      </c>
      <c r="F4616" s="2">
        <v>324</v>
      </c>
      <c r="G4616" s="2">
        <v>2455</v>
      </c>
      <c r="H4616" s="2" t="str">
        <f>IF(G4616&lt;F4616, "Error", "OK")</f>
        <v>OK</v>
      </c>
      <c r="I4616" s="2">
        <v>40</v>
      </c>
      <c r="J4616" s="2" t="s">
        <v>10025</v>
      </c>
      <c r="K4616" s="2">
        <v>0</v>
      </c>
      <c r="L4616" s="2">
        <v>14</v>
      </c>
      <c r="M4616" s="2">
        <v>15</v>
      </c>
      <c r="N4616" s="2" t="s">
        <v>10026</v>
      </c>
      <c r="O4616" s="2">
        <v>6</v>
      </c>
      <c r="P4616" s="2" t="s">
        <v>10025</v>
      </c>
      <c r="Q4616" s="2">
        <v>219.35774125079959</v>
      </c>
      <c r="R4616" s="2">
        <f t="shared" si="144"/>
        <v>219.35774125079962</v>
      </c>
      <c r="S4616" s="2">
        <v>285.99314709787598</v>
      </c>
      <c r="T4616" s="2">
        <v>66.635405847076356</v>
      </c>
      <c r="U4616" s="2">
        <f t="shared" si="145"/>
        <v>23.299651241038859</v>
      </c>
      <c r="V4616" s="2">
        <v>5</v>
      </c>
      <c r="W4616" s="2" t="str">
        <f>IF(ISBLANK(V4616), "Missing", "OK")</f>
        <v>OK</v>
      </c>
      <c r="X4616" s="2" t="s">
        <v>10025</v>
      </c>
    </row>
    <row r="4617" spans="1:24" x14ac:dyDescent="0.35">
      <c r="A4617" s="2" t="s">
        <v>5403</v>
      </c>
      <c r="B4617" s="2" t="b">
        <f>COUNTIF(A:A, A4617)&gt;1</f>
        <v>0</v>
      </c>
      <c r="C4617" s="5">
        <v>45424.333333333336</v>
      </c>
      <c r="D4617" s="2" t="s">
        <v>10019</v>
      </c>
      <c r="E4617" s="2" t="s">
        <v>10024</v>
      </c>
      <c r="F4617" s="2">
        <v>225</v>
      </c>
      <c r="G4617" s="2">
        <v>3848</v>
      </c>
      <c r="H4617" s="2" t="str">
        <f>IF(G4617&lt;F4617, "Error", "OK")</f>
        <v>OK</v>
      </c>
      <c r="I4617" s="2">
        <v>22</v>
      </c>
      <c r="J4617" s="2" t="s">
        <v>10025</v>
      </c>
      <c r="K4617" s="2">
        <v>0</v>
      </c>
      <c r="L4617" s="2">
        <v>27</v>
      </c>
      <c r="M4617" s="2">
        <v>2</v>
      </c>
      <c r="N4617" s="2" t="s">
        <v>10026</v>
      </c>
      <c r="O4617" s="2">
        <v>8</v>
      </c>
      <c r="P4617" s="2" t="s">
        <v>10025</v>
      </c>
      <c r="Q4617" s="2">
        <v>85.393617050116688</v>
      </c>
      <c r="R4617" s="2">
        <f t="shared" si="144"/>
        <v>85.393617050116717</v>
      </c>
      <c r="S4617" s="2">
        <v>108.0928436947183</v>
      </c>
      <c r="T4617" s="2">
        <v>22.69922664460158</v>
      </c>
      <c r="U4617" s="2">
        <f t="shared" si="145"/>
        <v>20.999749723219395</v>
      </c>
      <c r="V4617" s="2">
        <v>4</v>
      </c>
      <c r="W4617" s="2" t="str">
        <f>IF(ISBLANK(V4617), "Missing", "OK")</f>
        <v>OK</v>
      </c>
      <c r="X4617" s="2" t="s">
        <v>10025</v>
      </c>
    </row>
    <row r="4618" spans="1:24" x14ac:dyDescent="0.35">
      <c r="A4618" s="2" t="s">
        <v>5402</v>
      </c>
      <c r="B4618" s="2" t="b">
        <f>COUNTIF(A:A, A4618)&gt;1</f>
        <v>0</v>
      </c>
      <c r="C4618" s="5">
        <v>45424.291666666664</v>
      </c>
      <c r="D4618" s="2" t="s">
        <v>10019</v>
      </c>
      <c r="E4618" s="2" t="s">
        <v>10024</v>
      </c>
      <c r="F4618" s="2">
        <v>484</v>
      </c>
      <c r="G4618" s="2">
        <v>3405</v>
      </c>
      <c r="H4618" s="2" t="str">
        <f>IF(G4618&lt;F4618, "Error", "OK")</f>
        <v>OK</v>
      </c>
      <c r="I4618" s="2">
        <v>41</v>
      </c>
      <c r="J4618" s="2" t="s">
        <v>10025</v>
      </c>
      <c r="K4618" s="2">
        <v>0</v>
      </c>
      <c r="L4618" s="2">
        <v>20</v>
      </c>
      <c r="M4618" s="2">
        <v>2</v>
      </c>
      <c r="N4618" s="2" t="s">
        <v>10026</v>
      </c>
      <c r="O4618" s="2">
        <v>1</v>
      </c>
      <c r="P4618" s="2" t="s">
        <v>10025</v>
      </c>
      <c r="Q4618" s="2">
        <v>368.11821073230288</v>
      </c>
      <c r="R4618" s="2">
        <f t="shared" si="144"/>
        <v>368.11821073230283</v>
      </c>
      <c r="S4618" s="2">
        <v>620.02193731221837</v>
      </c>
      <c r="T4618" s="2">
        <v>251.90372657991551</v>
      </c>
      <c r="U4618" s="2">
        <f t="shared" si="145"/>
        <v>40.628195781573908</v>
      </c>
      <c r="V4618" s="2">
        <v>3</v>
      </c>
      <c r="W4618" s="2" t="str">
        <f>IF(ISBLANK(V4618), "Missing", "OK")</f>
        <v>OK</v>
      </c>
      <c r="X4618" s="2" t="s">
        <v>10025</v>
      </c>
    </row>
    <row r="4619" spans="1:24" x14ac:dyDescent="0.35">
      <c r="A4619" s="2" t="s">
        <v>5401</v>
      </c>
      <c r="B4619" s="2" t="b">
        <f>COUNTIF(A:A, A4619)&gt;1</f>
        <v>0</v>
      </c>
      <c r="C4619" s="5">
        <v>45424.25</v>
      </c>
      <c r="D4619" s="2" t="s">
        <v>10020</v>
      </c>
      <c r="E4619" s="2" t="s">
        <v>10024</v>
      </c>
      <c r="F4619" s="2">
        <v>446</v>
      </c>
      <c r="G4619" s="2">
        <v>4621</v>
      </c>
      <c r="H4619" s="2" t="str">
        <f>IF(G4619&lt;F4619, "Error", "OK")</f>
        <v>OK</v>
      </c>
      <c r="I4619" s="2">
        <v>24</v>
      </c>
      <c r="J4619" s="2" t="s">
        <v>10025</v>
      </c>
      <c r="K4619" s="2">
        <v>0</v>
      </c>
      <c r="L4619" s="2">
        <v>37</v>
      </c>
      <c r="M4619" s="2">
        <v>0</v>
      </c>
      <c r="N4619" s="2" t="s">
        <v>10026</v>
      </c>
      <c r="O4619" s="2">
        <v>5</v>
      </c>
      <c r="P4619" s="2" t="s">
        <v>10025</v>
      </c>
      <c r="Q4619" s="2">
        <v>173.63109328033229</v>
      </c>
      <c r="R4619" s="2">
        <f t="shared" si="144"/>
        <v>173.63109328033218</v>
      </c>
      <c r="S4619" s="2">
        <v>404.53091149986028</v>
      </c>
      <c r="T4619" s="2">
        <v>230.8998182195281</v>
      </c>
      <c r="U4619" s="2">
        <f t="shared" si="145"/>
        <v>57.07841147748924</v>
      </c>
      <c r="V4619" s="2">
        <v>5</v>
      </c>
      <c r="W4619" s="2" t="str">
        <f>IF(ISBLANK(V4619), "Missing", "OK")</f>
        <v>OK</v>
      </c>
      <c r="X4619" s="2" t="s">
        <v>10025</v>
      </c>
    </row>
    <row r="4620" spans="1:24" x14ac:dyDescent="0.35">
      <c r="A4620" s="2" t="s">
        <v>5400</v>
      </c>
      <c r="B4620" s="2" t="b">
        <f>COUNTIF(A:A, A4620)&gt;1</f>
        <v>0</v>
      </c>
      <c r="C4620" s="5">
        <v>45424.208333333336</v>
      </c>
      <c r="D4620" s="2" t="s">
        <v>10021</v>
      </c>
      <c r="E4620" s="2" t="s">
        <v>10022</v>
      </c>
      <c r="F4620" s="2">
        <v>413</v>
      </c>
      <c r="G4620" s="2">
        <v>4815</v>
      </c>
      <c r="H4620" s="2" t="str">
        <f>IF(G4620&lt;F4620, "Error", "OK")</f>
        <v>OK</v>
      </c>
      <c r="I4620" s="2">
        <v>47</v>
      </c>
      <c r="J4620" s="2" t="s">
        <v>10025</v>
      </c>
      <c r="K4620" s="2">
        <v>0</v>
      </c>
      <c r="L4620" s="2">
        <v>26</v>
      </c>
      <c r="M4620" s="2">
        <v>0</v>
      </c>
      <c r="N4620" s="2" t="s">
        <v>10025</v>
      </c>
      <c r="O4620" s="2">
        <v>6</v>
      </c>
      <c r="P4620" s="2" t="s">
        <v>10026</v>
      </c>
      <c r="Q4620" s="2">
        <v>201.01663424330829</v>
      </c>
      <c r="R4620" s="2">
        <f t="shared" si="144"/>
        <v>201.01663424330829</v>
      </c>
      <c r="S4620" s="2">
        <v>336.18121969775268</v>
      </c>
      <c r="T4620" s="2">
        <v>135.16458545444439</v>
      </c>
      <c r="U4620" s="2">
        <f t="shared" si="145"/>
        <v>40.205870386205852</v>
      </c>
      <c r="V4620" s="2">
        <v>4</v>
      </c>
      <c r="W4620" s="2" t="str">
        <f>IF(ISBLANK(V4620), "Missing", "OK")</f>
        <v>OK</v>
      </c>
      <c r="X4620" s="2" t="s">
        <v>10025</v>
      </c>
    </row>
    <row r="4621" spans="1:24" x14ac:dyDescent="0.35">
      <c r="A4621" s="2" t="s">
        <v>5399</v>
      </c>
      <c r="B4621" s="2" t="b">
        <f>COUNTIF(A:A, A4621)&gt;1</f>
        <v>0</v>
      </c>
      <c r="C4621" s="5">
        <v>45424.166666666664</v>
      </c>
      <c r="D4621" s="2" t="s">
        <v>10021</v>
      </c>
      <c r="E4621" s="2" t="s">
        <v>10024</v>
      </c>
      <c r="F4621" s="2">
        <v>76</v>
      </c>
      <c r="G4621" s="2">
        <v>1496</v>
      </c>
      <c r="H4621" s="2" t="str">
        <f>IF(G4621&lt;F4621, "Error", "OK")</f>
        <v>OK</v>
      </c>
      <c r="I4621" s="2">
        <v>51</v>
      </c>
      <c r="J4621" s="2" t="s">
        <v>10025</v>
      </c>
      <c r="K4621" s="2">
        <v>0</v>
      </c>
      <c r="L4621" s="2">
        <v>46</v>
      </c>
      <c r="M4621" s="2">
        <v>11</v>
      </c>
      <c r="N4621" s="2" t="s">
        <v>10026</v>
      </c>
      <c r="O4621" s="2">
        <v>9</v>
      </c>
      <c r="P4621" s="2" t="s">
        <v>10025</v>
      </c>
      <c r="Q4621" s="2">
        <v>453.95174976913171</v>
      </c>
      <c r="R4621" s="2">
        <f t="shared" si="144"/>
        <v>453.95174976913188</v>
      </c>
      <c r="S4621" s="2">
        <v>1012.957900888218</v>
      </c>
      <c r="T4621" s="2">
        <v>559.0061511190861</v>
      </c>
      <c r="U4621" s="2">
        <f t="shared" si="145"/>
        <v>55.185526528685777</v>
      </c>
      <c r="V4621" s="2">
        <v>5</v>
      </c>
      <c r="W4621" s="2" t="str">
        <f>IF(ISBLANK(V4621), "Missing", "OK")</f>
        <v>OK</v>
      </c>
      <c r="X4621" s="2" t="s">
        <v>10025</v>
      </c>
    </row>
    <row r="4622" spans="1:24" x14ac:dyDescent="0.35">
      <c r="A4622" s="2" t="s">
        <v>5398</v>
      </c>
      <c r="B4622" s="2" t="b">
        <f>COUNTIF(A:A, A4622)&gt;1</f>
        <v>0</v>
      </c>
      <c r="C4622" s="5">
        <v>45424.125</v>
      </c>
      <c r="D4622" s="2" t="s">
        <v>10019</v>
      </c>
      <c r="E4622" s="2" t="s">
        <v>10024</v>
      </c>
      <c r="F4622" s="2">
        <v>435</v>
      </c>
      <c r="G4622" s="2">
        <v>4118</v>
      </c>
      <c r="H4622" s="2" t="str">
        <f>IF(G4622&lt;F4622, "Error", "OK")</f>
        <v>OK</v>
      </c>
      <c r="I4622" s="2">
        <v>50</v>
      </c>
      <c r="J4622" s="2" t="s">
        <v>10025</v>
      </c>
      <c r="K4622" s="2">
        <v>0</v>
      </c>
      <c r="L4622" s="2">
        <v>12</v>
      </c>
      <c r="M4622" s="2">
        <v>18</v>
      </c>
      <c r="N4622" s="2" t="s">
        <v>10026</v>
      </c>
      <c r="O4622" s="2">
        <v>2</v>
      </c>
      <c r="P4622" s="2" t="s">
        <v>10025</v>
      </c>
      <c r="Q4622" s="2">
        <v>307.69468219975079</v>
      </c>
      <c r="R4622" s="2">
        <f t="shared" si="144"/>
        <v>307.69468219975079</v>
      </c>
      <c r="S4622" s="2">
        <v>744.02230142901499</v>
      </c>
      <c r="T4622" s="2">
        <v>436.3276192292642</v>
      </c>
      <c r="U4622" s="2">
        <f t="shared" si="145"/>
        <v>58.644427511275744</v>
      </c>
      <c r="V4622" s="2">
        <v>5</v>
      </c>
      <c r="W4622" s="2" t="str">
        <f>IF(ISBLANK(V4622), "Missing", "OK")</f>
        <v>OK</v>
      </c>
      <c r="X4622" s="2" t="s">
        <v>10025</v>
      </c>
    </row>
    <row r="4623" spans="1:24" x14ac:dyDescent="0.35">
      <c r="A4623" s="2" t="s">
        <v>5397</v>
      </c>
      <c r="B4623" s="2" t="b">
        <f>COUNTIF(A:A, A4623)&gt;1</f>
        <v>0</v>
      </c>
      <c r="C4623" s="5">
        <v>45424.083333333336</v>
      </c>
      <c r="D4623" s="2" t="s">
        <v>10019</v>
      </c>
      <c r="E4623" s="2" t="s">
        <v>10022</v>
      </c>
      <c r="F4623" s="2">
        <v>243</v>
      </c>
      <c r="G4623" s="2">
        <v>1967</v>
      </c>
      <c r="H4623" s="2" t="str">
        <f>IF(G4623&lt;F4623, "Error", "OK")</f>
        <v>OK</v>
      </c>
      <c r="I4623" s="2">
        <v>46</v>
      </c>
      <c r="J4623" s="2" t="s">
        <v>10025</v>
      </c>
      <c r="K4623" s="2">
        <v>0</v>
      </c>
      <c r="L4623" s="2">
        <v>16</v>
      </c>
      <c r="M4623" s="2">
        <v>0</v>
      </c>
      <c r="N4623" s="2" t="s">
        <v>10026</v>
      </c>
      <c r="O4623" s="2">
        <v>2</v>
      </c>
      <c r="P4623" s="2" t="s">
        <v>10025</v>
      </c>
      <c r="Q4623" s="2">
        <v>79.161550770604393</v>
      </c>
      <c r="R4623" s="2">
        <f t="shared" si="144"/>
        <v>79.161550770604435</v>
      </c>
      <c r="S4623" s="2">
        <v>123.74321216777059</v>
      </c>
      <c r="T4623" s="2">
        <v>44.581661397166158</v>
      </c>
      <c r="U4623" s="2">
        <f t="shared" si="145"/>
        <v>36.027561121269827</v>
      </c>
      <c r="V4623" s="2">
        <v>3</v>
      </c>
      <c r="W4623" s="2" t="str">
        <f>IF(ISBLANK(V4623), "Missing", "OK")</f>
        <v>OK</v>
      </c>
      <c r="X4623" s="2" t="s">
        <v>10025</v>
      </c>
    </row>
    <row r="4624" spans="1:24" x14ac:dyDescent="0.35">
      <c r="A4624" s="2" t="s">
        <v>5396</v>
      </c>
      <c r="B4624" s="2" t="b">
        <f>COUNTIF(A:A, A4624)&gt;1</f>
        <v>0</v>
      </c>
      <c r="C4624" s="5">
        <v>45424.041666666664</v>
      </c>
      <c r="D4624" s="2" t="s">
        <v>10020</v>
      </c>
      <c r="E4624" s="2" t="s">
        <v>10024</v>
      </c>
      <c r="F4624" s="2">
        <v>93</v>
      </c>
      <c r="G4624" s="2">
        <v>3139</v>
      </c>
      <c r="H4624" s="2" t="str">
        <f>IF(G4624&lt;F4624, "Error", "OK")</f>
        <v>OK</v>
      </c>
      <c r="I4624" s="2">
        <v>57</v>
      </c>
      <c r="J4624" s="2" t="s">
        <v>10025</v>
      </c>
      <c r="K4624" s="2">
        <v>0</v>
      </c>
      <c r="L4624" s="2">
        <v>30</v>
      </c>
      <c r="M4624" s="2">
        <v>19</v>
      </c>
      <c r="N4624" s="2" t="s">
        <v>10026</v>
      </c>
      <c r="O4624" s="2">
        <v>2</v>
      </c>
      <c r="P4624" s="2" t="s">
        <v>10025</v>
      </c>
      <c r="Q4624" s="2">
        <v>462.94104175601132</v>
      </c>
      <c r="R4624" s="2">
        <f t="shared" si="144"/>
        <v>462.94104175601132</v>
      </c>
      <c r="S4624" s="2">
        <v>744.74509856381383</v>
      </c>
      <c r="T4624" s="2">
        <v>281.80405680780251</v>
      </c>
      <c r="U4624" s="2">
        <f t="shared" si="145"/>
        <v>37.838994489690627</v>
      </c>
      <c r="V4624" s="2">
        <v>2</v>
      </c>
      <c r="W4624" s="2" t="str">
        <f>IF(ISBLANK(V4624), "Missing", "OK")</f>
        <v>OK</v>
      </c>
      <c r="X4624" s="2" t="s">
        <v>10026</v>
      </c>
    </row>
    <row r="4625" spans="1:24" x14ac:dyDescent="0.35">
      <c r="A4625" s="2" t="s">
        <v>5395</v>
      </c>
      <c r="B4625" s="2" t="b">
        <f>COUNTIF(A:A, A4625)&gt;1</f>
        <v>0</v>
      </c>
      <c r="C4625" s="5">
        <v>45424</v>
      </c>
      <c r="D4625" s="2" t="s">
        <v>10020</v>
      </c>
      <c r="E4625" s="2" t="s">
        <v>10024</v>
      </c>
      <c r="F4625" s="2">
        <v>208</v>
      </c>
      <c r="G4625" s="2">
        <v>2465</v>
      </c>
      <c r="H4625" s="2" t="str">
        <f>IF(G4625&lt;F4625, "Error", "OK")</f>
        <v>OK</v>
      </c>
      <c r="I4625" s="2">
        <v>14</v>
      </c>
      <c r="J4625" s="2" t="s">
        <v>10026</v>
      </c>
      <c r="K4625" s="2">
        <v>34</v>
      </c>
      <c r="L4625" s="2">
        <v>15</v>
      </c>
      <c r="M4625" s="2">
        <v>0</v>
      </c>
      <c r="N4625" s="2" t="s">
        <v>10026</v>
      </c>
      <c r="O4625" s="2">
        <v>4</v>
      </c>
      <c r="P4625" s="2" t="s">
        <v>10025</v>
      </c>
      <c r="Q4625" s="2">
        <v>286.79263941879651</v>
      </c>
      <c r="R4625" s="2">
        <f t="shared" si="144"/>
        <v>286.79263941879651</v>
      </c>
      <c r="S4625" s="2">
        <v>493.78297139207382</v>
      </c>
      <c r="T4625" s="2">
        <v>206.99033197327731</v>
      </c>
      <c r="U4625" s="2">
        <f t="shared" si="145"/>
        <v>41.919293285819435</v>
      </c>
      <c r="V4625" s="2">
        <v>4</v>
      </c>
      <c r="W4625" s="2" t="str">
        <f>IF(ISBLANK(V4625), "Missing", "OK")</f>
        <v>OK</v>
      </c>
      <c r="X4625" s="2" t="s">
        <v>10025</v>
      </c>
    </row>
    <row r="4626" spans="1:24" x14ac:dyDescent="0.35">
      <c r="A4626" s="2" t="s">
        <v>5394</v>
      </c>
      <c r="B4626" s="2" t="b">
        <f>COUNTIF(A:A, A4626)&gt;1</f>
        <v>0</v>
      </c>
      <c r="C4626" s="5">
        <v>45423.958333333336</v>
      </c>
      <c r="D4626" s="2" t="s">
        <v>10021</v>
      </c>
      <c r="E4626" s="2" t="s">
        <v>10024</v>
      </c>
      <c r="F4626" s="2">
        <v>20</v>
      </c>
      <c r="G4626" s="2">
        <v>1624</v>
      </c>
      <c r="H4626" s="2" t="str">
        <f>IF(G4626&lt;F4626, "Error", "OK")</f>
        <v>OK</v>
      </c>
      <c r="I4626" s="2">
        <v>2</v>
      </c>
      <c r="J4626" s="2" t="s">
        <v>10025</v>
      </c>
      <c r="K4626" s="2">
        <v>0</v>
      </c>
      <c r="L4626" s="2">
        <v>34</v>
      </c>
      <c r="M4626" s="2">
        <v>11</v>
      </c>
      <c r="N4626" s="2" t="s">
        <v>10026</v>
      </c>
      <c r="O4626" s="2">
        <v>7</v>
      </c>
      <c r="P4626" s="2" t="s">
        <v>10025</v>
      </c>
      <c r="Q4626" s="2">
        <v>90.192229527005566</v>
      </c>
      <c r="R4626" s="2">
        <f t="shared" si="144"/>
        <v>90.192229527005594</v>
      </c>
      <c r="S4626" s="2">
        <v>110.7872482015112</v>
      </c>
      <c r="T4626" s="2">
        <v>20.59501867450561</v>
      </c>
      <c r="U4626" s="2">
        <f t="shared" si="145"/>
        <v>18.589701440228282</v>
      </c>
      <c r="V4626" s="2">
        <v>4</v>
      </c>
      <c r="W4626" s="2" t="str">
        <f>IF(ISBLANK(V4626), "Missing", "OK")</f>
        <v>OK</v>
      </c>
      <c r="X4626" s="2" t="s">
        <v>10025</v>
      </c>
    </row>
    <row r="4627" spans="1:24" x14ac:dyDescent="0.35">
      <c r="A4627" s="2" t="s">
        <v>5393</v>
      </c>
      <c r="B4627" s="2" t="b">
        <f>COUNTIF(A:A, A4627)&gt;1</f>
        <v>0</v>
      </c>
      <c r="C4627" s="5">
        <v>45423.916666666664</v>
      </c>
      <c r="D4627" s="2" t="s">
        <v>10020</v>
      </c>
      <c r="E4627" s="2" t="s">
        <v>10024</v>
      </c>
      <c r="F4627" s="2">
        <v>170</v>
      </c>
      <c r="G4627" s="2">
        <v>3089</v>
      </c>
      <c r="H4627" s="2" t="str">
        <f>IF(G4627&lt;F4627, "Error", "OK")</f>
        <v>OK</v>
      </c>
      <c r="I4627" s="2">
        <v>43</v>
      </c>
      <c r="J4627" s="2" t="s">
        <v>10025</v>
      </c>
      <c r="K4627" s="2">
        <v>0</v>
      </c>
      <c r="L4627" s="2">
        <v>28</v>
      </c>
      <c r="M4627" s="2">
        <v>13</v>
      </c>
      <c r="N4627" s="2" t="s">
        <v>10026</v>
      </c>
      <c r="O4627" s="2">
        <v>2</v>
      </c>
      <c r="P4627" s="2" t="s">
        <v>10025</v>
      </c>
      <c r="Q4627" s="2">
        <v>240.5022820306466</v>
      </c>
      <c r="R4627" s="2">
        <f t="shared" si="144"/>
        <v>240.5022820306466</v>
      </c>
      <c r="S4627" s="2">
        <v>503.43772134346909</v>
      </c>
      <c r="T4627" s="2">
        <v>262.9354393128225</v>
      </c>
      <c r="U4627" s="2">
        <f t="shared" si="145"/>
        <v>52.227997260744687</v>
      </c>
      <c r="V4627" s="2">
        <v>4</v>
      </c>
      <c r="W4627" s="2" t="str">
        <f>IF(ISBLANK(V4627), "Missing", "OK")</f>
        <v>OK</v>
      </c>
      <c r="X4627" s="2" t="s">
        <v>10025</v>
      </c>
    </row>
    <row r="4628" spans="1:24" x14ac:dyDescent="0.35">
      <c r="A4628" s="2" t="s">
        <v>5392</v>
      </c>
      <c r="B4628" s="2" t="b">
        <f>COUNTIF(A:A, A4628)&gt;1</f>
        <v>0</v>
      </c>
      <c r="C4628" s="5">
        <v>45423.875</v>
      </c>
      <c r="D4628" s="2" t="s">
        <v>10019</v>
      </c>
      <c r="E4628" s="2" t="s">
        <v>10024</v>
      </c>
      <c r="F4628" s="2">
        <v>472</v>
      </c>
      <c r="G4628" s="2">
        <v>2197</v>
      </c>
      <c r="H4628" s="2" t="str">
        <f>IF(G4628&lt;F4628, "Error", "OK")</f>
        <v>OK</v>
      </c>
      <c r="I4628" s="2">
        <v>25</v>
      </c>
      <c r="J4628" s="2" t="s">
        <v>10026</v>
      </c>
      <c r="K4628" s="2">
        <v>8</v>
      </c>
      <c r="L4628" s="2">
        <v>47</v>
      </c>
      <c r="M4628" s="2">
        <v>0</v>
      </c>
      <c r="N4628" s="2" t="s">
        <v>10026</v>
      </c>
      <c r="O4628" s="2">
        <v>7</v>
      </c>
      <c r="P4628" s="2" t="s">
        <v>10025</v>
      </c>
      <c r="Q4628" s="2">
        <v>284.6884158968698</v>
      </c>
      <c r="R4628" s="2">
        <f t="shared" si="144"/>
        <v>284.6884158968698</v>
      </c>
      <c r="S4628" s="2">
        <v>696.26654042400662</v>
      </c>
      <c r="T4628" s="2">
        <v>411.57812452713682</v>
      </c>
      <c r="U4628" s="2">
        <f t="shared" si="145"/>
        <v>59.112150395234764</v>
      </c>
      <c r="V4628" s="2">
        <v>4</v>
      </c>
      <c r="W4628" s="2" t="str">
        <f>IF(ISBLANK(V4628), "Missing", "OK")</f>
        <v>OK</v>
      </c>
      <c r="X4628" s="2" t="s">
        <v>10025</v>
      </c>
    </row>
    <row r="4629" spans="1:24" x14ac:dyDescent="0.35">
      <c r="A4629" s="2" t="s">
        <v>5391</v>
      </c>
      <c r="B4629" s="2" t="b">
        <f>COUNTIF(A:A, A4629)&gt;1</f>
        <v>0</v>
      </c>
      <c r="C4629" s="5">
        <v>45423.833333333336</v>
      </c>
      <c r="D4629" s="2" t="s">
        <v>10020</v>
      </c>
      <c r="E4629" s="2" t="s">
        <v>10024</v>
      </c>
      <c r="F4629" s="2">
        <v>310</v>
      </c>
      <c r="G4629" s="2">
        <v>1134</v>
      </c>
      <c r="H4629" s="2" t="str">
        <f>IF(G4629&lt;F4629, "Error", "OK")</f>
        <v>OK</v>
      </c>
      <c r="I4629" s="2">
        <v>42</v>
      </c>
      <c r="J4629" s="2" t="s">
        <v>10025</v>
      </c>
      <c r="K4629" s="2">
        <v>0</v>
      </c>
      <c r="L4629" s="2">
        <v>34</v>
      </c>
      <c r="M4629" s="2">
        <v>0</v>
      </c>
      <c r="N4629" s="2" t="s">
        <v>10025</v>
      </c>
      <c r="O4629" s="2">
        <v>9</v>
      </c>
      <c r="P4629" s="2" t="s">
        <v>10026</v>
      </c>
      <c r="Q4629" s="2">
        <v>149.7877110396183</v>
      </c>
      <c r="R4629" s="2">
        <f t="shared" si="144"/>
        <v>149.7877110396183</v>
      </c>
      <c r="S4629" s="2">
        <v>369.38768889492621</v>
      </c>
      <c r="T4629" s="2">
        <v>219.59997785530791</v>
      </c>
      <c r="U4629" s="2">
        <f t="shared" si="145"/>
        <v>59.449728417390212</v>
      </c>
      <c r="V4629" s="2">
        <v>5</v>
      </c>
      <c r="W4629" s="2" t="str">
        <f>IF(ISBLANK(V4629), "Missing", "OK")</f>
        <v>OK</v>
      </c>
      <c r="X4629" s="2" t="s">
        <v>10025</v>
      </c>
    </row>
    <row r="4630" spans="1:24" x14ac:dyDescent="0.35">
      <c r="A4630" s="2" t="s">
        <v>5390</v>
      </c>
      <c r="B4630" s="2" t="b">
        <f>COUNTIF(A:A, A4630)&gt;1</f>
        <v>0</v>
      </c>
      <c r="C4630" s="5">
        <v>45423.791666666664</v>
      </c>
      <c r="D4630" s="2" t="s">
        <v>10019</v>
      </c>
      <c r="E4630" s="2" t="s">
        <v>10024</v>
      </c>
      <c r="F4630" s="2">
        <v>229</v>
      </c>
      <c r="G4630" s="2">
        <v>2843</v>
      </c>
      <c r="H4630" s="2" t="str">
        <f>IF(G4630&lt;F4630, "Error", "OK")</f>
        <v>OK</v>
      </c>
      <c r="I4630" s="2">
        <v>24</v>
      </c>
      <c r="J4630" s="2" t="s">
        <v>10025</v>
      </c>
      <c r="K4630" s="2">
        <v>0</v>
      </c>
      <c r="L4630" s="2">
        <v>46</v>
      </c>
      <c r="M4630" s="2">
        <v>3</v>
      </c>
      <c r="N4630" s="2" t="s">
        <v>10026</v>
      </c>
      <c r="O4630" s="2">
        <v>5</v>
      </c>
      <c r="P4630" s="2" t="s">
        <v>10025</v>
      </c>
      <c r="Q4630" s="2">
        <v>52.78589058065279</v>
      </c>
      <c r="R4630" s="2">
        <f t="shared" si="144"/>
        <v>52.78589058065279</v>
      </c>
      <c r="S4630" s="2">
        <v>67.407267212490652</v>
      </c>
      <c r="T4630" s="2">
        <v>14.62137663183786</v>
      </c>
      <c r="U4630" s="2">
        <f t="shared" si="145"/>
        <v>21.691098358499396</v>
      </c>
      <c r="V4630" s="2">
        <v>2</v>
      </c>
      <c r="W4630" s="2" t="str">
        <f>IF(ISBLANK(V4630), "Missing", "OK")</f>
        <v>OK</v>
      </c>
      <c r="X4630" s="2" t="s">
        <v>10025</v>
      </c>
    </row>
    <row r="4631" spans="1:24" x14ac:dyDescent="0.35">
      <c r="A4631" s="2" t="s">
        <v>5389</v>
      </c>
      <c r="B4631" s="2" t="b">
        <f>COUNTIF(A:A, A4631)&gt;1</f>
        <v>0</v>
      </c>
      <c r="C4631" s="5">
        <v>45423.75</v>
      </c>
      <c r="D4631" s="2" t="s">
        <v>10019</v>
      </c>
      <c r="E4631" s="2" t="s">
        <v>10024</v>
      </c>
      <c r="F4631" s="2">
        <v>465</v>
      </c>
      <c r="G4631" s="2">
        <v>2271</v>
      </c>
      <c r="H4631" s="2" t="str">
        <f>IF(G4631&lt;F4631, "Error", "OK")</f>
        <v>OK</v>
      </c>
      <c r="I4631" s="2">
        <v>54</v>
      </c>
      <c r="J4631" s="2" t="s">
        <v>10025</v>
      </c>
      <c r="K4631" s="2">
        <v>0</v>
      </c>
      <c r="L4631" s="2">
        <v>18</v>
      </c>
      <c r="M4631" s="2">
        <v>11</v>
      </c>
      <c r="N4631" s="2" t="s">
        <v>10025</v>
      </c>
      <c r="O4631" s="2">
        <v>9</v>
      </c>
      <c r="P4631" s="2" t="s">
        <v>10026</v>
      </c>
      <c r="Q4631" s="2">
        <v>109.29510878901949</v>
      </c>
      <c r="R4631" s="2">
        <f t="shared" si="144"/>
        <v>109.29510878901948</v>
      </c>
      <c r="S4631" s="2">
        <v>176.10049512994439</v>
      </c>
      <c r="T4631" s="2">
        <v>66.805386340924912</v>
      </c>
      <c r="U4631" s="2">
        <f t="shared" si="145"/>
        <v>37.935944638673092</v>
      </c>
      <c r="V4631" s="2">
        <v>2</v>
      </c>
      <c r="W4631" s="2" t="str">
        <f>IF(ISBLANK(V4631), "Missing", "OK")</f>
        <v>OK</v>
      </c>
      <c r="X4631" s="2" t="s">
        <v>10026</v>
      </c>
    </row>
    <row r="4632" spans="1:24" x14ac:dyDescent="0.35">
      <c r="A4632" s="2" t="s">
        <v>5388</v>
      </c>
      <c r="B4632" s="2" t="b">
        <f>COUNTIF(A:A, A4632)&gt;1</f>
        <v>0</v>
      </c>
      <c r="C4632" s="5">
        <v>45423.708333333336</v>
      </c>
      <c r="D4632" s="2" t="s">
        <v>10020</v>
      </c>
      <c r="E4632" s="2" t="s">
        <v>10024</v>
      </c>
      <c r="F4632" s="2">
        <v>274</v>
      </c>
      <c r="G4632" s="2">
        <v>2136</v>
      </c>
      <c r="H4632" s="2" t="str">
        <f>IF(G4632&lt;F4632, "Error", "OK")</f>
        <v>OK</v>
      </c>
      <c r="I4632" s="2">
        <v>57</v>
      </c>
      <c r="J4632" s="2" t="s">
        <v>10025</v>
      </c>
      <c r="K4632" s="2">
        <v>0</v>
      </c>
      <c r="L4632" s="2">
        <v>14</v>
      </c>
      <c r="M4632" s="2">
        <v>2</v>
      </c>
      <c r="N4632" s="2" t="s">
        <v>10026</v>
      </c>
      <c r="O4632" s="2">
        <v>3</v>
      </c>
      <c r="P4632" s="2" t="s">
        <v>10025</v>
      </c>
      <c r="Q4632" s="2">
        <v>182.33264448537679</v>
      </c>
      <c r="R4632" s="2">
        <f t="shared" si="144"/>
        <v>182.3326444853767</v>
      </c>
      <c r="S4632" s="2">
        <v>349.74303416550362</v>
      </c>
      <c r="T4632" s="2">
        <v>167.41038968012691</v>
      </c>
      <c r="U4632" s="2">
        <f t="shared" si="145"/>
        <v>47.866683057626197</v>
      </c>
      <c r="V4632" s="2">
        <v>3</v>
      </c>
      <c r="W4632" s="2" t="str">
        <f>IF(ISBLANK(V4632), "Missing", "OK")</f>
        <v>OK</v>
      </c>
      <c r="X4632" s="2" t="s">
        <v>10025</v>
      </c>
    </row>
    <row r="4633" spans="1:24" x14ac:dyDescent="0.35">
      <c r="A4633" s="2" t="s">
        <v>5387</v>
      </c>
      <c r="B4633" s="2" t="b">
        <f>COUNTIF(A:A, A4633)&gt;1</f>
        <v>0</v>
      </c>
      <c r="C4633" s="5">
        <v>45423.666666666664</v>
      </c>
      <c r="D4633" s="2" t="s">
        <v>10020</v>
      </c>
      <c r="E4633" s="2" t="s">
        <v>10023</v>
      </c>
      <c r="F4633" s="2">
        <v>210</v>
      </c>
      <c r="G4633" s="2">
        <v>3164</v>
      </c>
      <c r="H4633" s="2" t="str">
        <f>IF(G4633&lt;F4633, "Error", "OK")</f>
        <v>OK</v>
      </c>
      <c r="I4633" s="2">
        <v>58</v>
      </c>
      <c r="J4633" s="2" t="s">
        <v>10025</v>
      </c>
      <c r="K4633" s="2">
        <v>0</v>
      </c>
      <c r="L4633" s="2">
        <v>16</v>
      </c>
      <c r="M4633" s="2">
        <v>0</v>
      </c>
      <c r="N4633" s="2" t="s">
        <v>10026</v>
      </c>
      <c r="O4633" s="2">
        <v>5</v>
      </c>
      <c r="P4633" s="2" t="s">
        <v>10025</v>
      </c>
      <c r="Q4633" s="2">
        <v>272.42821873322362</v>
      </c>
      <c r="R4633" s="2">
        <f t="shared" si="144"/>
        <v>272.42821873322367</v>
      </c>
      <c r="S4633" s="2">
        <v>542.19440087882435</v>
      </c>
      <c r="T4633" s="2">
        <v>269.76618214560068</v>
      </c>
      <c r="U4633" s="2">
        <f t="shared" si="145"/>
        <v>49.754512718749197</v>
      </c>
      <c r="V4633" s="2">
        <v>4</v>
      </c>
      <c r="W4633" s="2" t="str">
        <f>IF(ISBLANK(V4633), "Missing", "OK")</f>
        <v>OK</v>
      </c>
      <c r="X4633" s="2" t="s">
        <v>10026</v>
      </c>
    </row>
    <row r="4634" spans="1:24" x14ac:dyDescent="0.35">
      <c r="A4634" s="2" t="s">
        <v>5386</v>
      </c>
      <c r="B4634" s="2" t="b">
        <f>COUNTIF(A:A, A4634)&gt;1</f>
        <v>0</v>
      </c>
      <c r="C4634" s="5">
        <v>45423.625</v>
      </c>
      <c r="D4634" s="2" t="s">
        <v>10021</v>
      </c>
      <c r="E4634" s="2" t="s">
        <v>10022</v>
      </c>
      <c r="F4634" s="2">
        <v>471</v>
      </c>
      <c r="G4634" s="2">
        <v>2991</v>
      </c>
      <c r="H4634" s="2" t="str">
        <f>IF(G4634&lt;F4634, "Error", "OK")</f>
        <v>OK</v>
      </c>
      <c r="I4634" s="2">
        <v>66</v>
      </c>
      <c r="J4634" s="2" t="s">
        <v>10025</v>
      </c>
      <c r="K4634" s="2">
        <v>0</v>
      </c>
      <c r="L4634" s="2">
        <v>27</v>
      </c>
      <c r="M4634" s="2">
        <v>17</v>
      </c>
      <c r="N4634" s="2" t="s">
        <v>10026</v>
      </c>
      <c r="O4634" s="2">
        <v>1</v>
      </c>
      <c r="P4634" s="2" t="s">
        <v>10025</v>
      </c>
      <c r="Q4634" s="2">
        <v>350.52806730474481</v>
      </c>
      <c r="R4634" s="2">
        <f t="shared" si="144"/>
        <v>350.52806730474481</v>
      </c>
      <c r="S4634" s="2">
        <v>572.45040915905167</v>
      </c>
      <c r="T4634" s="2">
        <v>221.92234185430689</v>
      </c>
      <c r="U4634" s="2">
        <f t="shared" si="145"/>
        <v>38.767085900125053</v>
      </c>
      <c r="V4634" s="2">
        <v>4</v>
      </c>
      <c r="W4634" s="2" t="str">
        <f>IF(ISBLANK(V4634), "Missing", "OK")</f>
        <v>OK</v>
      </c>
      <c r="X4634" s="2" t="s">
        <v>10025</v>
      </c>
    </row>
    <row r="4635" spans="1:24" x14ac:dyDescent="0.35">
      <c r="A4635" s="2" t="s">
        <v>5385</v>
      </c>
      <c r="B4635" s="2" t="b">
        <f>COUNTIF(A:A, A4635)&gt;1</f>
        <v>0</v>
      </c>
      <c r="C4635" s="5">
        <v>45423.583333333336</v>
      </c>
      <c r="D4635" s="2" t="s">
        <v>10021</v>
      </c>
      <c r="E4635" s="2" t="s">
        <v>10022</v>
      </c>
      <c r="F4635" s="2">
        <v>410</v>
      </c>
      <c r="G4635" s="2">
        <v>3698</v>
      </c>
      <c r="H4635" s="2" t="str">
        <f>IF(G4635&lt;F4635, "Error", "OK")</f>
        <v>OK</v>
      </c>
      <c r="I4635" s="2">
        <v>69</v>
      </c>
      <c r="J4635" s="2" t="s">
        <v>10026</v>
      </c>
      <c r="K4635" s="2">
        <v>36</v>
      </c>
      <c r="L4635" s="2">
        <v>24</v>
      </c>
      <c r="M4635" s="2">
        <v>0</v>
      </c>
      <c r="N4635" s="2" t="s">
        <v>10026</v>
      </c>
      <c r="O4635" s="2">
        <v>8</v>
      </c>
      <c r="P4635" s="2" t="s">
        <v>10025</v>
      </c>
      <c r="Q4635" s="2">
        <v>196.3836336852884</v>
      </c>
      <c r="R4635" s="2">
        <f t="shared" si="144"/>
        <v>196.38363368528843</v>
      </c>
      <c r="S4635" s="2">
        <v>425.67108189860352</v>
      </c>
      <c r="T4635" s="2">
        <v>229.28744821331509</v>
      </c>
      <c r="U4635" s="2">
        <f t="shared" si="145"/>
        <v>53.86493420944489</v>
      </c>
      <c r="V4635" s="2">
        <v>3</v>
      </c>
      <c r="W4635" s="2" t="str">
        <f>IF(ISBLANK(V4635), "Missing", "OK")</f>
        <v>OK</v>
      </c>
      <c r="X4635" s="2" t="s">
        <v>10025</v>
      </c>
    </row>
    <row r="4636" spans="1:24" x14ac:dyDescent="0.35">
      <c r="A4636" s="2" t="s">
        <v>5384</v>
      </c>
      <c r="B4636" s="2" t="b">
        <f>COUNTIF(A:A, A4636)&gt;1</f>
        <v>0</v>
      </c>
      <c r="C4636" s="5">
        <v>45423.541666666664</v>
      </c>
      <c r="D4636" s="2" t="s">
        <v>10020</v>
      </c>
      <c r="E4636" s="2" t="s">
        <v>10024</v>
      </c>
      <c r="F4636" s="2">
        <v>159</v>
      </c>
      <c r="G4636" s="2">
        <v>4099</v>
      </c>
      <c r="H4636" s="2" t="str">
        <f>IF(G4636&lt;F4636, "Error", "OK")</f>
        <v>OK</v>
      </c>
      <c r="I4636" s="2">
        <v>48</v>
      </c>
      <c r="J4636" s="2" t="s">
        <v>10025</v>
      </c>
      <c r="K4636" s="2">
        <v>0</v>
      </c>
      <c r="L4636" s="2">
        <v>29</v>
      </c>
      <c r="M4636" s="2">
        <v>0</v>
      </c>
      <c r="N4636" s="2" t="s">
        <v>10026</v>
      </c>
      <c r="O4636" s="2">
        <v>6</v>
      </c>
      <c r="P4636" s="2" t="s">
        <v>10025</v>
      </c>
      <c r="Q4636" s="2">
        <v>181.5025878625203</v>
      </c>
      <c r="R4636" s="2">
        <f t="shared" si="144"/>
        <v>181.5025878625203</v>
      </c>
      <c r="S4636" s="2">
        <v>397.75460141281309</v>
      </c>
      <c r="T4636" s="2">
        <v>216.25201355029279</v>
      </c>
      <c r="U4636" s="2">
        <f t="shared" si="145"/>
        <v>54.368199081084612</v>
      </c>
      <c r="V4636" s="2">
        <v>5</v>
      </c>
      <c r="W4636" s="2" t="str">
        <f>IF(ISBLANK(V4636), "Missing", "OK")</f>
        <v>OK</v>
      </c>
      <c r="X4636" s="2" t="s">
        <v>10025</v>
      </c>
    </row>
    <row r="4637" spans="1:24" x14ac:dyDescent="0.35">
      <c r="A4637" s="2" t="s">
        <v>5383</v>
      </c>
      <c r="B4637" s="2" t="b">
        <f>COUNTIF(A:A, A4637)&gt;1</f>
        <v>0</v>
      </c>
      <c r="C4637" s="5">
        <v>45423.5</v>
      </c>
      <c r="D4637" s="2" t="s">
        <v>10021</v>
      </c>
      <c r="E4637" s="2" t="s">
        <v>10022</v>
      </c>
      <c r="F4637" s="2">
        <v>177</v>
      </c>
      <c r="G4637" s="2">
        <v>4717</v>
      </c>
      <c r="H4637" s="2" t="str">
        <f>IF(G4637&lt;F4637, "Error", "OK")</f>
        <v>OK</v>
      </c>
      <c r="I4637" s="2">
        <v>58</v>
      </c>
      <c r="J4637" s="2" t="s">
        <v>10026</v>
      </c>
      <c r="K4637" s="2">
        <v>4</v>
      </c>
      <c r="L4637" s="2">
        <v>42</v>
      </c>
      <c r="M4637" s="2">
        <v>0</v>
      </c>
      <c r="N4637" s="2" t="s">
        <v>10026</v>
      </c>
      <c r="O4637" s="2">
        <v>2</v>
      </c>
      <c r="P4637" s="2" t="s">
        <v>10025</v>
      </c>
      <c r="Q4637" s="2">
        <v>234.5326402365493</v>
      </c>
      <c r="R4637" s="2">
        <f t="shared" si="144"/>
        <v>234.5326402365493</v>
      </c>
      <c r="S4637" s="2">
        <v>386.77915039082438</v>
      </c>
      <c r="T4637" s="2">
        <v>152.24651015427509</v>
      </c>
      <c r="U4637" s="2">
        <f t="shared" si="145"/>
        <v>39.362646616405321</v>
      </c>
      <c r="V4637" s="2">
        <v>5</v>
      </c>
      <c r="W4637" s="2" t="str">
        <f>IF(ISBLANK(V4637), "Missing", "OK")</f>
        <v>OK</v>
      </c>
      <c r="X4637" s="2" t="s">
        <v>10025</v>
      </c>
    </row>
    <row r="4638" spans="1:24" x14ac:dyDescent="0.35">
      <c r="A4638" s="2" t="s">
        <v>5382</v>
      </c>
      <c r="B4638" s="2" t="b">
        <f>COUNTIF(A:A, A4638)&gt;1</f>
        <v>0</v>
      </c>
      <c r="C4638" s="5">
        <v>45423.458333333336</v>
      </c>
      <c r="D4638" s="2" t="s">
        <v>10019</v>
      </c>
      <c r="E4638" s="2" t="s">
        <v>10023</v>
      </c>
      <c r="F4638" s="2">
        <v>112</v>
      </c>
      <c r="G4638" s="2">
        <v>3373</v>
      </c>
      <c r="H4638" s="2" t="str">
        <f>IF(G4638&lt;F4638, "Error", "OK")</f>
        <v>OK</v>
      </c>
      <c r="I4638" s="2">
        <v>11</v>
      </c>
      <c r="J4638" s="2" t="s">
        <v>10026</v>
      </c>
      <c r="K4638" s="2">
        <v>5</v>
      </c>
      <c r="L4638" s="2">
        <v>7</v>
      </c>
      <c r="M4638" s="2">
        <v>0</v>
      </c>
      <c r="N4638" s="2" t="s">
        <v>10025</v>
      </c>
      <c r="O4638" s="2">
        <v>7</v>
      </c>
      <c r="P4638" s="2" t="s">
        <v>10026</v>
      </c>
      <c r="Q4638" s="2">
        <v>252.18720521996079</v>
      </c>
      <c r="R4638" s="2">
        <f t="shared" si="144"/>
        <v>252.18720521996079</v>
      </c>
      <c r="S4638" s="2">
        <v>444.5089312832406</v>
      </c>
      <c r="T4638" s="2">
        <v>192.32172606327981</v>
      </c>
      <c r="U4638" s="2">
        <f t="shared" si="145"/>
        <v>43.266110651156438</v>
      </c>
      <c r="V4638" s="2">
        <v>4</v>
      </c>
      <c r="W4638" s="2" t="str">
        <f>IF(ISBLANK(V4638), "Missing", "OK")</f>
        <v>OK</v>
      </c>
      <c r="X4638" s="2" t="s">
        <v>10025</v>
      </c>
    </row>
    <row r="4639" spans="1:24" x14ac:dyDescent="0.35">
      <c r="A4639" s="2" t="s">
        <v>5381</v>
      </c>
      <c r="B4639" s="2" t="b">
        <f>COUNTIF(A:A, A4639)&gt;1</f>
        <v>0</v>
      </c>
      <c r="C4639" s="5">
        <v>45423.416666666664</v>
      </c>
      <c r="D4639" s="2" t="s">
        <v>10019</v>
      </c>
      <c r="E4639" s="2" t="s">
        <v>10023</v>
      </c>
      <c r="F4639" s="2">
        <v>496</v>
      </c>
      <c r="G4639" s="2">
        <v>1845</v>
      </c>
      <c r="H4639" s="2" t="str">
        <f>IF(G4639&lt;F4639, "Error", "OK")</f>
        <v>OK</v>
      </c>
      <c r="I4639" s="2">
        <v>15</v>
      </c>
      <c r="J4639" s="2" t="s">
        <v>10026</v>
      </c>
      <c r="K4639" s="2">
        <v>41</v>
      </c>
      <c r="L4639" s="2">
        <v>44</v>
      </c>
      <c r="M4639" s="2">
        <v>7</v>
      </c>
      <c r="N4639" s="2" t="s">
        <v>10026</v>
      </c>
      <c r="O4639" s="2">
        <v>6</v>
      </c>
      <c r="P4639" s="2" t="s">
        <v>10025</v>
      </c>
      <c r="Q4639" s="2">
        <v>224.266825511761</v>
      </c>
      <c r="R4639" s="2">
        <f t="shared" si="144"/>
        <v>224.26682551176097</v>
      </c>
      <c r="S4639" s="2">
        <v>380.23150871533858</v>
      </c>
      <c r="T4639" s="2">
        <v>155.96468320357761</v>
      </c>
      <c r="U4639" s="2">
        <f t="shared" si="145"/>
        <v>41.018347935057911</v>
      </c>
      <c r="V4639" s="2">
        <v>5</v>
      </c>
      <c r="W4639" s="2" t="str">
        <f>IF(ISBLANK(V4639), "Missing", "OK")</f>
        <v>OK</v>
      </c>
      <c r="X4639" s="2" t="s">
        <v>10025</v>
      </c>
    </row>
    <row r="4640" spans="1:24" x14ac:dyDescent="0.35">
      <c r="A4640" s="2" t="s">
        <v>5380</v>
      </c>
      <c r="B4640" s="2" t="b">
        <f>COUNTIF(A:A, A4640)&gt;1</f>
        <v>0</v>
      </c>
      <c r="C4640" s="5">
        <v>45423.375</v>
      </c>
      <c r="D4640" s="2" t="s">
        <v>10021</v>
      </c>
      <c r="E4640" s="2" t="s">
        <v>10022</v>
      </c>
      <c r="F4640" s="2">
        <v>292</v>
      </c>
      <c r="G4640" s="2">
        <v>1923</v>
      </c>
      <c r="H4640" s="2" t="str">
        <f>IF(G4640&lt;F4640, "Error", "OK")</f>
        <v>OK</v>
      </c>
      <c r="I4640" s="2">
        <v>26</v>
      </c>
      <c r="J4640" s="2" t="s">
        <v>10026</v>
      </c>
      <c r="K4640" s="2">
        <v>19</v>
      </c>
      <c r="L4640" s="2">
        <v>16</v>
      </c>
      <c r="M4640" s="2">
        <v>0</v>
      </c>
      <c r="N4640" s="2" t="s">
        <v>10026</v>
      </c>
      <c r="O4640" s="2">
        <v>9</v>
      </c>
      <c r="P4640" s="2" t="s">
        <v>10025</v>
      </c>
      <c r="Q4640" s="2">
        <v>101.1069778489977</v>
      </c>
      <c r="R4640" s="2">
        <f t="shared" si="144"/>
        <v>101.10697784899773</v>
      </c>
      <c r="S4640" s="2">
        <v>199.2987740419787</v>
      </c>
      <c r="T4640" s="2">
        <v>98.191796192980974</v>
      </c>
      <c r="U4640" s="2">
        <f t="shared" si="145"/>
        <v>49.268640344119049</v>
      </c>
      <c r="V4640" s="2">
        <v>5</v>
      </c>
      <c r="W4640" s="2" t="str">
        <f>IF(ISBLANK(V4640), "Missing", "OK")</f>
        <v>OK</v>
      </c>
      <c r="X4640" s="2" t="s">
        <v>10025</v>
      </c>
    </row>
    <row r="4641" spans="1:24" x14ac:dyDescent="0.35">
      <c r="A4641" s="2" t="s">
        <v>5379</v>
      </c>
      <c r="B4641" s="2" t="b">
        <f>COUNTIF(A:A, A4641)&gt;1</f>
        <v>0</v>
      </c>
      <c r="C4641" s="5">
        <v>45423.333333333336</v>
      </c>
      <c r="D4641" s="2" t="s">
        <v>10021</v>
      </c>
      <c r="E4641" s="2" t="s">
        <v>10024</v>
      </c>
      <c r="F4641" s="2">
        <v>61</v>
      </c>
      <c r="G4641" s="2">
        <v>3750</v>
      </c>
      <c r="H4641" s="2" t="str">
        <f>IF(G4641&lt;F4641, "Error", "OK")</f>
        <v>OK</v>
      </c>
      <c r="I4641" s="2">
        <v>1</v>
      </c>
      <c r="J4641" s="2" t="s">
        <v>10025</v>
      </c>
      <c r="K4641" s="2">
        <v>0</v>
      </c>
      <c r="L4641" s="2">
        <v>16</v>
      </c>
      <c r="M4641" s="2">
        <v>9</v>
      </c>
      <c r="N4641" s="2" t="s">
        <v>10026</v>
      </c>
      <c r="O4641" s="2">
        <v>6</v>
      </c>
      <c r="P4641" s="2" t="s">
        <v>10025</v>
      </c>
      <c r="Q4641" s="2">
        <v>208.3133318783475</v>
      </c>
      <c r="R4641" s="2">
        <f t="shared" si="144"/>
        <v>208.3133318783475</v>
      </c>
      <c r="S4641" s="2">
        <v>381.91338679411109</v>
      </c>
      <c r="T4641" s="2">
        <v>173.60005491576359</v>
      </c>
      <c r="U4641" s="2">
        <f t="shared" si="145"/>
        <v>45.455346923817345</v>
      </c>
      <c r="V4641" s="2">
        <v>4</v>
      </c>
      <c r="W4641" s="2" t="str">
        <f>IF(ISBLANK(V4641), "Missing", "OK")</f>
        <v>OK</v>
      </c>
      <c r="X4641" s="2" t="s">
        <v>10026</v>
      </c>
    </row>
    <row r="4642" spans="1:24" x14ac:dyDescent="0.35">
      <c r="A4642" s="2" t="s">
        <v>5378</v>
      </c>
      <c r="B4642" s="2" t="b">
        <f>COUNTIF(A:A, A4642)&gt;1</f>
        <v>0</v>
      </c>
      <c r="C4642" s="5">
        <v>45423.291666666664</v>
      </c>
      <c r="D4642" s="2" t="s">
        <v>10019</v>
      </c>
      <c r="E4642" s="2" t="s">
        <v>10024</v>
      </c>
      <c r="F4642" s="2">
        <v>433</v>
      </c>
      <c r="G4642" s="2">
        <v>3967</v>
      </c>
      <c r="H4642" s="2" t="str">
        <f>IF(G4642&lt;F4642, "Error", "OK")</f>
        <v>OK</v>
      </c>
      <c r="I4642" s="2">
        <v>47</v>
      </c>
      <c r="J4642" s="2" t="s">
        <v>10025</v>
      </c>
      <c r="K4642" s="2">
        <v>0</v>
      </c>
      <c r="L4642" s="2">
        <v>36</v>
      </c>
      <c r="M4642" s="2">
        <v>0</v>
      </c>
      <c r="N4642" s="2" t="s">
        <v>10026</v>
      </c>
      <c r="O4642" s="2">
        <v>1</v>
      </c>
      <c r="P4642" s="2" t="s">
        <v>10025</v>
      </c>
      <c r="Q4642" s="2">
        <v>70.135500607880743</v>
      </c>
      <c r="R4642" s="2">
        <f t="shared" si="144"/>
        <v>70.135500607880687</v>
      </c>
      <c r="S4642" s="2">
        <v>107.076198803263</v>
      </c>
      <c r="T4642" s="2">
        <v>36.940698195382303</v>
      </c>
      <c r="U4642" s="2">
        <f t="shared" si="145"/>
        <v>34.499448624671004</v>
      </c>
      <c r="V4642" s="2">
        <v>5</v>
      </c>
      <c r="W4642" s="2" t="str">
        <f>IF(ISBLANK(V4642), "Missing", "OK")</f>
        <v>OK</v>
      </c>
      <c r="X4642" s="2" t="s">
        <v>10025</v>
      </c>
    </row>
    <row r="4643" spans="1:24" x14ac:dyDescent="0.35">
      <c r="A4643" s="2" t="s">
        <v>5377</v>
      </c>
      <c r="B4643" s="2" t="b">
        <f>COUNTIF(A:A, A4643)&gt;1</f>
        <v>0</v>
      </c>
      <c r="C4643" s="5">
        <v>45423.25</v>
      </c>
      <c r="D4643" s="2" t="s">
        <v>10020</v>
      </c>
      <c r="E4643" s="2" t="s">
        <v>10022</v>
      </c>
      <c r="F4643" s="2">
        <v>496</v>
      </c>
      <c r="G4643" s="2">
        <v>2454</v>
      </c>
      <c r="H4643" s="2" t="str">
        <f>IF(G4643&lt;F4643, "Error", "OK")</f>
        <v>OK</v>
      </c>
      <c r="I4643" s="2">
        <v>42</v>
      </c>
      <c r="J4643" s="2" t="s">
        <v>10026</v>
      </c>
      <c r="K4643" s="2">
        <v>20</v>
      </c>
      <c r="L4643" s="2">
        <v>10</v>
      </c>
      <c r="M4643" s="2">
        <v>4</v>
      </c>
      <c r="N4643" s="2" t="s">
        <v>10026</v>
      </c>
      <c r="O4643" s="2">
        <v>3</v>
      </c>
      <c r="P4643" s="2" t="s">
        <v>10025</v>
      </c>
      <c r="Q4643" s="2">
        <v>34.364961287883837</v>
      </c>
      <c r="R4643" s="2">
        <f t="shared" si="144"/>
        <v>34.364961287883858</v>
      </c>
      <c r="S4643" s="2">
        <v>57.057370030123593</v>
      </c>
      <c r="T4643" s="2">
        <v>22.692408742239738</v>
      </c>
      <c r="U4643" s="2">
        <f t="shared" si="145"/>
        <v>39.771214008390537</v>
      </c>
      <c r="V4643" s="2">
        <v>5</v>
      </c>
      <c r="W4643" s="2" t="str">
        <f>IF(ISBLANK(V4643), "Missing", "OK")</f>
        <v>OK</v>
      </c>
      <c r="X4643" s="2" t="s">
        <v>10025</v>
      </c>
    </row>
    <row r="4644" spans="1:24" x14ac:dyDescent="0.35">
      <c r="A4644" s="2" t="s">
        <v>5376</v>
      </c>
      <c r="B4644" s="2" t="b">
        <f>COUNTIF(A:A, A4644)&gt;1</f>
        <v>0</v>
      </c>
      <c r="C4644" s="5">
        <v>45423.208333333336</v>
      </c>
      <c r="D4644" s="2" t="s">
        <v>10021</v>
      </c>
      <c r="E4644" s="2" t="s">
        <v>10024</v>
      </c>
      <c r="F4644" s="2">
        <v>275</v>
      </c>
      <c r="G4644" s="2">
        <v>3728</v>
      </c>
      <c r="H4644" s="2" t="str">
        <f>IF(G4644&lt;F4644, "Error", "OK")</f>
        <v>OK</v>
      </c>
      <c r="I4644" s="2">
        <v>39</v>
      </c>
      <c r="J4644" s="2" t="s">
        <v>10026</v>
      </c>
      <c r="K4644" s="2">
        <v>6</v>
      </c>
      <c r="L4644" s="2">
        <v>37</v>
      </c>
      <c r="M4644" s="2">
        <v>0</v>
      </c>
      <c r="N4644" s="2" t="s">
        <v>10026</v>
      </c>
      <c r="O4644" s="2">
        <v>1</v>
      </c>
      <c r="P4644" s="2" t="s">
        <v>10025</v>
      </c>
      <c r="Q4644" s="2">
        <v>56.709953645621518</v>
      </c>
      <c r="R4644" s="2">
        <f t="shared" si="144"/>
        <v>56.709953645621546</v>
      </c>
      <c r="S4644" s="2">
        <v>117.4237362690461</v>
      </c>
      <c r="T4644" s="2">
        <v>60.713782623424557</v>
      </c>
      <c r="U4644" s="2">
        <f t="shared" si="145"/>
        <v>51.704863558688544</v>
      </c>
      <c r="V4644" s="2">
        <v>2</v>
      </c>
      <c r="W4644" s="2" t="str">
        <f>IF(ISBLANK(V4644), "Missing", "OK")</f>
        <v>OK</v>
      </c>
      <c r="X4644" s="2" t="s">
        <v>10026</v>
      </c>
    </row>
    <row r="4645" spans="1:24" x14ac:dyDescent="0.35">
      <c r="A4645" s="2" t="s">
        <v>5375</v>
      </c>
      <c r="B4645" s="2" t="b">
        <f>COUNTIF(A:A, A4645)&gt;1</f>
        <v>0</v>
      </c>
      <c r="C4645" s="5">
        <v>45423.166666666664</v>
      </c>
      <c r="D4645" s="2" t="s">
        <v>10019</v>
      </c>
      <c r="E4645" s="2" t="s">
        <v>10024</v>
      </c>
      <c r="F4645" s="2">
        <v>209</v>
      </c>
      <c r="G4645" s="2">
        <v>2031</v>
      </c>
      <c r="H4645" s="2" t="str">
        <f>IF(G4645&lt;F4645, "Error", "OK")</f>
        <v>OK</v>
      </c>
      <c r="I4645" s="2">
        <v>53</v>
      </c>
      <c r="J4645" s="2" t="s">
        <v>10025</v>
      </c>
      <c r="K4645" s="2">
        <v>0</v>
      </c>
      <c r="L4645" s="2">
        <v>26</v>
      </c>
      <c r="M4645" s="2">
        <v>18</v>
      </c>
      <c r="N4645" s="2" t="s">
        <v>10025</v>
      </c>
      <c r="O4645" s="2">
        <v>8</v>
      </c>
      <c r="P4645" s="2" t="s">
        <v>10026</v>
      </c>
      <c r="Q4645" s="2">
        <v>294.55572897917068</v>
      </c>
      <c r="R4645" s="2">
        <f t="shared" si="144"/>
        <v>294.55572897917074</v>
      </c>
      <c r="S4645" s="2">
        <v>573.49108587750902</v>
      </c>
      <c r="T4645" s="2">
        <v>278.93535689833828</v>
      </c>
      <c r="U4645" s="2">
        <f t="shared" si="145"/>
        <v>48.63813296618801</v>
      </c>
      <c r="V4645" s="2">
        <v>5</v>
      </c>
      <c r="W4645" s="2" t="str">
        <f>IF(ISBLANK(V4645), "Missing", "OK")</f>
        <v>OK</v>
      </c>
      <c r="X4645" s="2" t="s">
        <v>10025</v>
      </c>
    </row>
    <row r="4646" spans="1:24" x14ac:dyDescent="0.35">
      <c r="A4646" s="2" t="s">
        <v>5374</v>
      </c>
      <c r="B4646" s="2" t="b">
        <f>COUNTIF(A:A, A4646)&gt;1</f>
        <v>0</v>
      </c>
      <c r="C4646" s="5">
        <v>45423.125</v>
      </c>
      <c r="D4646" s="2" t="s">
        <v>10019</v>
      </c>
      <c r="E4646" s="2" t="s">
        <v>10024</v>
      </c>
      <c r="F4646" s="2">
        <v>354</v>
      </c>
      <c r="G4646" s="2">
        <v>3869</v>
      </c>
      <c r="H4646" s="2" t="str">
        <f>IF(G4646&lt;F4646, "Error", "OK")</f>
        <v>OK</v>
      </c>
      <c r="I4646" s="2">
        <v>26</v>
      </c>
      <c r="J4646" s="2" t="s">
        <v>10026</v>
      </c>
      <c r="K4646" s="2">
        <v>13</v>
      </c>
      <c r="L4646" s="2">
        <v>16</v>
      </c>
      <c r="M4646" s="2">
        <v>0</v>
      </c>
      <c r="N4646" s="2" t="s">
        <v>10026</v>
      </c>
      <c r="O4646" s="2">
        <v>6</v>
      </c>
      <c r="P4646" s="2" t="s">
        <v>10025</v>
      </c>
      <c r="Q4646" s="2">
        <v>446.58228541237531</v>
      </c>
      <c r="R4646" s="2">
        <f t="shared" si="144"/>
        <v>446.58228541237526</v>
      </c>
      <c r="S4646" s="2">
        <v>810.09290542404767</v>
      </c>
      <c r="T4646" s="2">
        <v>363.51062001167242</v>
      </c>
      <c r="U4646" s="2">
        <f t="shared" si="145"/>
        <v>44.872707510182522</v>
      </c>
      <c r="V4646" s="2">
        <v>3</v>
      </c>
      <c r="W4646" s="2" t="str">
        <f>IF(ISBLANK(V4646), "Missing", "OK")</f>
        <v>OK</v>
      </c>
      <c r="X4646" s="2" t="s">
        <v>10025</v>
      </c>
    </row>
    <row r="4647" spans="1:24" x14ac:dyDescent="0.35">
      <c r="A4647" s="2" t="s">
        <v>5373</v>
      </c>
      <c r="B4647" s="2" t="b">
        <f>COUNTIF(A:A, A4647)&gt;1</f>
        <v>0</v>
      </c>
      <c r="C4647" s="5">
        <v>45423.083333333336</v>
      </c>
      <c r="D4647" s="2" t="s">
        <v>10020</v>
      </c>
      <c r="E4647" s="2" t="s">
        <v>10022</v>
      </c>
      <c r="F4647" s="2">
        <v>329</v>
      </c>
      <c r="G4647" s="2">
        <v>3156</v>
      </c>
      <c r="H4647" s="2" t="str">
        <f>IF(G4647&lt;F4647, "Error", "OK")</f>
        <v>OK</v>
      </c>
      <c r="I4647" s="2">
        <v>13</v>
      </c>
      <c r="J4647" s="2" t="s">
        <v>10025</v>
      </c>
      <c r="K4647" s="2">
        <v>0</v>
      </c>
      <c r="L4647" s="2">
        <v>28</v>
      </c>
      <c r="M4647" s="2">
        <v>0</v>
      </c>
      <c r="N4647" s="2" t="s">
        <v>10025</v>
      </c>
      <c r="O4647" s="2">
        <v>2</v>
      </c>
      <c r="P4647" s="2" t="s">
        <v>10026</v>
      </c>
      <c r="Q4647" s="2">
        <v>372.30604221081171</v>
      </c>
      <c r="R4647" s="2">
        <f t="shared" si="144"/>
        <v>372.30604221081171</v>
      </c>
      <c r="S4647" s="2">
        <v>658.38974004096951</v>
      </c>
      <c r="T4647" s="2">
        <v>286.0836978301578</v>
      </c>
      <c r="U4647" s="2">
        <f t="shared" si="145"/>
        <v>43.452028552625336</v>
      </c>
      <c r="V4647" s="2">
        <v>3</v>
      </c>
      <c r="W4647" s="2" t="str">
        <f>IF(ISBLANK(V4647), "Missing", "OK")</f>
        <v>OK</v>
      </c>
      <c r="X4647" s="2" t="s">
        <v>10025</v>
      </c>
    </row>
    <row r="4648" spans="1:24" x14ac:dyDescent="0.35">
      <c r="A4648" s="2" t="s">
        <v>5372</v>
      </c>
      <c r="B4648" s="2" t="b">
        <f>COUNTIF(A:A, A4648)&gt;1</f>
        <v>0</v>
      </c>
      <c r="C4648" s="5">
        <v>45423.041666666664</v>
      </c>
      <c r="D4648" s="2" t="s">
        <v>10021</v>
      </c>
      <c r="E4648" s="2" t="s">
        <v>10023</v>
      </c>
      <c r="F4648" s="2">
        <v>196</v>
      </c>
      <c r="G4648" s="2">
        <v>3538</v>
      </c>
      <c r="H4648" s="2" t="str">
        <f>IF(G4648&lt;F4648, "Error", "OK")</f>
        <v>OK</v>
      </c>
      <c r="I4648" s="2">
        <v>15</v>
      </c>
      <c r="J4648" s="2" t="s">
        <v>10025</v>
      </c>
      <c r="K4648" s="2">
        <v>0</v>
      </c>
      <c r="L4648" s="2">
        <v>22</v>
      </c>
      <c r="M4648" s="2">
        <v>6</v>
      </c>
      <c r="N4648" s="2" t="s">
        <v>10026</v>
      </c>
      <c r="O4648" s="2">
        <v>9</v>
      </c>
      <c r="P4648" s="2" t="s">
        <v>10025</v>
      </c>
      <c r="Q4648" s="2">
        <v>372.67502023927409</v>
      </c>
      <c r="R4648" s="2">
        <f t="shared" si="144"/>
        <v>372.67502023927409</v>
      </c>
      <c r="S4648" s="2">
        <v>483.38322398660921</v>
      </c>
      <c r="T4648" s="2">
        <v>110.70820374733511</v>
      </c>
      <c r="U4648" s="2">
        <f t="shared" si="145"/>
        <v>22.902781531036741</v>
      </c>
      <c r="V4648" s="2">
        <v>5</v>
      </c>
      <c r="W4648" s="2" t="str">
        <f>IF(ISBLANK(V4648), "Missing", "OK")</f>
        <v>OK</v>
      </c>
      <c r="X4648" s="2" t="s">
        <v>10025</v>
      </c>
    </row>
    <row r="4649" spans="1:24" x14ac:dyDescent="0.35">
      <c r="A4649" s="2" t="s">
        <v>5371</v>
      </c>
      <c r="B4649" s="2" t="b">
        <f>COUNTIF(A:A, A4649)&gt;1</f>
        <v>0</v>
      </c>
      <c r="C4649" s="5">
        <v>45423</v>
      </c>
      <c r="D4649" s="2" t="s">
        <v>10020</v>
      </c>
      <c r="E4649" s="2" t="s">
        <v>10022</v>
      </c>
      <c r="F4649" s="2">
        <v>268</v>
      </c>
      <c r="G4649" s="2">
        <v>4521</v>
      </c>
      <c r="H4649" s="2" t="str">
        <f>IF(G4649&lt;F4649, "Error", "OK")</f>
        <v>OK</v>
      </c>
      <c r="I4649" s="2">
        <v>14</v>
      </c>
      <c r="J4649" s="2" t="s">
        <v>10025</v>
      </c>
      <c r="K4649" s="2">
        <v>0</v>
      </c>
      <c r="L4649" s="2">
        <v>36</v>
      </c>
      <c r="M4649" s="2">
        <v>5</v>
      </c>
      <c r="N4649" s="2" t="s">
        <v>10026</v>
      </c>
      <c r="O4649" s="2">
        <v>7</v>
      </c>
      <c r="P4649" s="2" t="s">
        <v>10025</v>
      </c>
      <c r="Q4649" s="2">
        <v>255.1878567909437</v>
      </c>
      <c r="R4649" s="2">
        <f t="shared" si="144"/>
        <v>255.18785679094367</v>
      </c>
      <c r="S4649" s="2">
        <v>335.1481170704065</v>
      </c>
      <c r="T4649" s="2">
        <v>79.96026027946283</v>
      </c>
      <c r="U4649" s="2">
        <f t="shared" si="145"/>
        <v>23.858185741400156</v>
      </c>
      <c r="V4649" s="2">
        <v>4</v>
      </c>
      <c r="W4649" s="2" t="str">
        <f>IF(ISBLANK(V4649), "Missing", "OK")</f>
        <v>OK</v>
      </c>
      <c r="X4649" s="2" t="s">
        <v>10025</v>
      </c>
    </row>
    <row r="4650" spans="1:24" x14ac:dyDescent="0.35">
      <c r="A4650" s="2" t="s">
        <v>5370</v>
      </c>
      <c r="B4650" s="2" t="b">
        <f>COUNTIF(A:A, A4650)&gt;1</f>
        <v>0</v>
      </c>
      <c r="C4650" s="5">
        <v>45422.958333333336</v>
      </c>
      <c r="D4650" s="2" t="s">
        <v>10021</v>
      </c>
      <c r="E4650" s="2" t="s">
        <v>10022</v>
      </c>
      <c r="F4650" s="2">
        <v>79</v>
      </c>
      <c r="G4650" s="2">
        <v>4388</v>
      </c>
      <c r="H4650" s="2" t="str">
        <f>IF(G4650&lt;F4650, "Error", "OK")</f>
        <v>OK</v>
      </c>
      <c r="I4650" s="2">
        <v>48</v>
      </c>
      <c r="J4650" s="2" t="s">
        <v>10025</v>
      </c>
      <c r="K4650" s="2">
        <v>0</v>
      </c>
      <c r="L4650" s="2">
        <v>17</v>
      </c>
      <c r="M4650" s="2">
        <v>1</v>
      </c>
      <c r="N4650" s="2" t="s">
        <v>10025</v>
      </c>
      <c r="O4650" s="2">
        <v>1</v>
      </c>
      <c r="P4650" s="2" t="s">
        <v>10026</v>
      </c>
      <c r="Q4650" s="2">
        <v>287.86909627173418</v>
      </c>
      <c r="R4650" s="2">
        <f t="shared" si="144"/>
        <v>287.86909627173418</v>
      </c>
      <c r="S4650" s="2">
        <v>658.5330366972471</v>
      </c>
      <c r="T4650" s="2">
        <v>370.66394042551292</v>
      </c>
      <c r="U4650" s="2">
        <f t="shared" si="145"/>
        <v>56.286309079421528</v>
      </c>
      <c r="V4650" s="2">
        <v>1</v>
      </c>
      <c r="W4650" s="2" t="str">
        <f>IF(ISBLANK(V4650), "Missing", "OK")</f>
        <v>OK</v>
      </c>
      <c r="X4650" s="2" t="s">
        <v>10025</v>
      </c>
    </row>
    <row r="4651" spans="1:24" x14ac:dyDescent="0.35">
      <c r="A4651" s="2" t="s">
        <v>5369</v>
      </c>
      <c r="B4651" s="2" t="b">
        <f>COUNTIF(A:A, A4651)&gt;1</f>
        <v>0</v>
      </c>
      <c r="C4651" s="5">
        <v>45422.916666666664</v>
      </c>
      <c r="D4651" s="2" t="s">
        <v>10019</v>
      </c>
      <c r="E4651" s="2" t="s">
        <v>10024</v>
      </c>
      <c r="F4651" s="2">
        <v>457</v>
      </c>
      <c r="G4651" s="2">
        <v>2505</v>
      </c>
      <c r="H4651" s="2" t="str">
        <f>IF(G4651&lt;F4651, "Error", "OK")</f>
        <v>OK</v>
      </c>
      <c r="I4651" s="2">
        <v>35</v>
      </c>
      <c r="J4651" s="2" t="s">
        <v>10025</v>
      </c>
      <c r="K4651" s="2">
        <v>0</v>
      </c>
      <c r="L4651" s="2">
        <v>26</v>
      </c>
      <c r="M4651" s="2">
        <v>18</v>
      </c>
      <c r="N4651" s="2" t="s">
        <v>10026</v>
      </c>
      <c r="O4651" s="2">
        <v>7</v>
      </c>
      <c r="P4651" s="2" t="s">
        <v>10025</v>
      </c>
      <c r="Q4651" s="2">
        <v>202.70522561901751</v>
      </c>
      <c r="R4651" s="2">
        <f t="shared" si="144"/>
        <v>202.70522561901748</v>
      </c>
      <c r="S4651" s="2">
        <v>424.89001460929819</v>
      </c>
      <c r="T4651" s="2">
        <v>222.18478899028071</v>
      </c>
      <c r="U4651" s="2">
        <f t="shared" si="145"/>
        <v>52.292306561872891</v>
      </c>
      <c r="V4651" s="2">
        <v>4</v>
      </c>
      <c r="W4651" s="2" t="str">
        <f>IF(ISBLANK(V4651), "Missing", "OK")</f>
        <v>OK</v>
      </c>
      <c r="X4651" s="2" t="s">
        <v>10025</v>
      </c>
    </row>
    <row r="4652" spans="1:24" x14ac:dyDescent="0.35">
      <c r="A4652" s="2" t="s">
        <v>5368</v>
      </c>
      <c r="B4652" s="2" t="b">
        <f>COUNTIF(A:A, A4652)&gt;1</f>
        <v>0</v>
      </c>
      <c r="C4652" s="5">
        <v>45422.875</v>
      </c>
      <c r="D4652" s="2" t="s">
        <v>10020</v>
      </c>
      <c r="E4652" s="2" t="s">
        <v>10023</v>
      </c>
      <c r="F4652" s="2">
        <v>207</v>
      </c>
      <c r="G4652" s="2">
        <v>3885</v>
      </c>
      <c r="H4652" s="2" t="str">
        <f>IF(G4652&lt;F4652, "Error", "OK")</f>
        <v>OK</v>
      </c>
      <c r="I4652" s="2">
        <v>56</v>
      </c>
      <c r="J4652" s="2" t="s">
        <v>10026</v>
      </c>
      <c r="K4652" s="2">
        <v>1</v>
      </c>
      <c r="L4652" s="2">
        <v>7</v>
      </c>
      <c r="M4652" s="2">
        <v>5</v>
      </c>
      <c r="N4652" s="2" t="s">
        <v>10025</v>
      </c>
      <c r="O4652" s="2">
        <v>5</v>
      </c>
      <c r="P4652" s="2" t="s">
        <v>10026</v>
      </c>
      <c r="Q4652" s="2">
        <v>415.89393215702592</v>
      </c>
      <c r="R4652" s="2">
        <f t="shared" si="144"/>
        <v>415.89393215702592</v>
      </c>
      <c r="S4652" s="2">
        <v>841.1009533429833</v>
      </c>
      <c r="T4652" s="2">
        <v>425.20702118595739</v>
      </c>
      <c r="U4652" s="2">
        <f t="shared" si="145"/>
        <v>50.553624924090045</v>
      </c>
      <c r="V4652" s="2">
        <v>4</v>
      </c>
      <c r="W4652" s="2" t="str">
        <f>IF(ISBLANK(V4652), "Missing", "OK")</f>
        <v>OK</v>
      </c>
      <c r="X4652" s="2" t="s">
        <v>10026</v>
      </c>
    </row>
    <row r="4653" spans="1:24" x14ac:dyDescent="0.35">
      <c r="A4653" s="2" t="s">
        <v>5367</v>
      </c>
      <c r="B4653" s="2" t="b">
        <f>COUNTIF(A:A, A4653)&gt;1</f>
        <v>0</v>
      </c>
      <c r="C4653" s="5">
        <v>45422.833333333336</v>
      </c>
      <c r="D4653" s="2" t="s">
        <v>10019</v>
      </c>
      <c r="E4653" s="2" t="s">
        <v>10024</v>
      </c>
      <c r="F4653" s="2">
        <v>30</v>
      </c>
      <c r="G4653" s="2">
        <v>3222</v>
      </c>
      <c r="H4653" s="2" t="str">
        <f>IF(G4653&lt;F4653, "Error", "OK")</f>
        <v>OK</v>
      </c>
      <c r="I4653" s="2">
        <v>19</v>
      </c>
      <c r="J4653" s="2" t="s">
        <v>10025</v>
      </c>
      <c r="K4653" s="2">
        <v>0</v>
      </c>
      <c r="L4653" s="2">
        <v>27</v>
      </c>
      <c r="M4653" s="2">
        <v>15</v>
      </c>
      <c r="N4653" s="2" t="s">
        <v>10026</v>
      </c>
      <c r="O4653" s="2">
        <v>9</v>
      </c>
      <c r="P4653" s="2" t="s">
        <v>10025</v>
      </c>
      <c r="Q4653" s="2">
        <v>41.938464209138061</v>
      </c>
      <c r="R4653" s="2">
        <f t="shared" si="144"/>
        <v>41.938464209138061</v>
      </c>
      <c r="S4653" s="2">
        <v>71.194647117228385</v>
      </c>
      <c r="T4653" s="2">
        <v>29.25618290809032</v>
      </c>
      <c r="U4653" s="2">
        <f t="shared" si="145"/>
        <v>41.093233961701344</v>
      </c>
      <c r="V4653" s="2">
        <v>5</v>
      </c>
      <c r="W4653" s="2" t="str">
        <f>IF(ISBLANK(V4653), "Missing", "OK")</f>
        <v>OK</v>
      </c>
      <c r="X4653" s="2" t="s">
        <v>10026</v>
      </c>
    </row>
    <row r="4654" spans="1:24" x14ac:dyDescent="0.35">
      <c r="A4654" s="2" t="s">
        <v>5366</v>
      </c>
      <c r="B4654" s="2" t="b">
        <f>COUNTIF(A:A, A4654)&gt;1</f>
        <v>0</v>
      </c>
      <c r="C4654" s="5">
        <v>45422.791666666664</v>
      </c>
      <c r="D4654" s="2" t="s">
        <v>10019</v>
      </c>
      <c r="E4654" s="2" t="s">
        <v>10022</v>
      </c>
      <c r="F4654" s="2">
        <v>341</v>
      </c>
      <c r="G4654" s="2">
        <v>2190</v>
      </c>
      <c r="H4654" s="2" t="str">
        <f>IF(G4654&lt;F4654, "Error", "OK")</f>
        <v>OK</v>
      </c>
      <c r="I4654" s="2">
        <v>59</v>
      </c>
      <c r="J4654" s="2" t="s">
        <v>10026</v>
      </c>
      <c r="K4654" s="2">
        <v>45</v>
      </c>
      <c r="L4654" s="2">
        <v>43</v>
      </c>
      <c r="M4654" s="2">
        <v>9</v>
      </c>
      <c r="N4654" s="2" t="s">
        <v>10026</v>
      </c>
      <c r="O4654" s="2">
        <v>2</v>
      </c>
      <c r="P4654" s="2" t="s">
        <v>10025</v>
      </c>
      <c r="Q4654" s="2">
        <v>436.69751905927308</v>
      </c>
      <c r="R4654" s="2">
        <f t="shared" si="144"/>
        <v>436.69751905927308</v>
      </c>
      <c r="S4654" s="2">
        <v>674.21708086648209</v>
      </c>
      <c r="T4654" s="2">
        <v>237.51956180720899</v>
      </c>
      <c r="U4654" s="2">
        <f t="shared" si="145"/>
        <v>35.228944585912373</v>
      </c>
      <c r="V4654" s="2">
        <v>5</v>
      </c>
      <c r="W4654" s="2" t="str">
        <f>IF(ISBLANK(V4654), "Missing", "OK")</f>
        <v>OK</v>
      </c>
      <c r="X4654" s="2" t="s">
        <v>10025</v>
      </c>
    </row>
    <row r="4655" spans="1:24" x14ac:dyDescent="0.35">
      <c r="A4655" s="2" t="s">
        <v>5365</v>
      </c>
      <c r="B4655" s="2" t="b">
        <f>COUNTIF(A:A, A4655)&gt;1</f>
        <v>0</v>
      </c>
      <c r="C4655" s="5">
        <v>45422.75</v>
      </c>
      <c r="D4655" s="2" t="s">
        <v>10021</v>
      </c>
      <c r="E4655" s="2" t="s">
        <v>10023</v>
      </c>
      <c r="F4655" s="2">
        <v>393</v>
      </c>
      <c r="G4655" s="2">
        <v>1323</v>
      </c>
      <c r="H4655" s="2" t="str">
        <f>IF(G4655&lt;F4655, "Error", "OK")</f>
        <v>OK</v>
      </c>
      <c r="I4655" s="2">
        <v>13</v>
      </c>
      <c r="J4655" s="2" t="s">
        <v>10025</v>
      </c>
      <c r="K4655" s="2">
        <v>0</v>
      </c>
      <c r="L4655" s="2">
        <v>10</v>
      </c>
      <c r="M4655" s="2">
        <v>0</v>
      </c>
      <c r="N4655" s="2" t="s">
        <v>10025</v>
      </c>
      <c r="O4655" s="2">
        <v>8</v>
      </c>
      <c r="P4655" s="2" t="s">
        <v>10026</v>
      </c>
      <c r="Q4655" s="2">
        <v>70.777580758264236</v>
      </c>
      <c r="R4655" s="2">
        <f t="shared" si="144"/>
        <v>70.77758075826425</v>
      </c>
      <c r="S4655" s="2">
        <v>127.92351970906179</v>
      </c>
      <c r="T4655" s="2">
        <v>57.145938950797543</v>
      </c>
      <c r="U4655" s="2">
        <f t="shared" si="145"/>
        <v>44.671956400797391</v>
      </c>
      <c r="V4655" s="2">
        <v>2</v>
      </c>
      <c r="W4655" s="2" t="str">
        <f>IF(ISBLANK(V4655), "Missing", "OK")</f>
        <v>OK</v>
      </c>
      <c r="X4655" s="2" t="s">
        <v>10025</v>
      </c>
    </row>
    <row r="4656" spans="1:24" x14ac:dyDescent="0.35">
      <c r="A4656" s="2" t="s">
        <v>5364</v>
      </c>
      <c r="B4656" s="2" t="b">
        <f>COUNTIF(A:A, A4656)&gt;1</f>
        <v>0</v>
      </c>
      <c r="C4656" s="5">
        <v>45422.708333333336</v>
      </c>
      <c r="D4656" s="2" t="s">
        <v>10020</v>
      </c>
      <c r="E4656" s="2" t="s">
        <v>10023</v>
      </c>
      <c r="F4656" s="2">
        <v>248</v>
      </c>
      <c r="G4656" s="2">
        <v>3665</v>
      </c>
      <c r="H4656" s="2" t="str">
        <f>IF(G4656&lt;F4656, "Error", "OK")</f>
        <v>OK</v>
      </c>
      <c r="I4656" s="2">
        <v>66</v>
      </c>
      <c r="J4656" s="2" t="s">
        <v>10025</v>
      </c>
      <c r="K4656" s="2">
        <v>0</v>
      </c>
      <c r="L4656" s="2">
        <v>27</v>
      </c>
      <c r="M4656" s="2">
        <v>0</v>
      </c>
      <c r="N4656" s="2" t="s">
        <v>10025</v>
      </c>
      <c r="O4656" s="2">
        <v>8</v>
      </c>
      <c r="P4656" s="2" t="s">
        <v>10026</v>
      </c>
      <c r="Q4656" s="2">
        <v>20.10956507789583</v>
      </c>
      <c r="R4656" s="2">
        <f t="shared" si="144"/>
        <v>20.109565077895834</v>
      </c>
      <c r="S4656" s="2">
        <v>24.674119704176189</v>
      </c>
      <c r="T4656" s="2">
        <v>4.5645546262803549</v>
      </c>
      <c r="U4656" s="2">
        <f t="shared" si="145"/>
        <v>18.499361602382866</v>
      </c>
      <c r="V4656" s="2">
        <v>4</v>
      </c>
      <c r="W4656" s="2" t="str">
        <f>IF(ISBLANK(V4656), "Missing", "OK")</f>
        <v>OK</v>
      </c>
      <c r="X4656" s="2" t="s">
        <v>10025</v>
      </c>
    </row>
    <row r="4657" spans="1:24" x14ac:dyDescent="0.35">
      <c r="A4657" s="2" t="s">
        <v>5363</v>
      </c>
      <c r="B4657" s="2" t="b">
        <f>COUNTIF(A:A, A4657)&gt;1</f>
        <v>0</v>
      </c>
      <c r="C4657" s="5">
        <v>45422.666666666664</v>
      </c>
      <c r="D4657" s="2" t="s">
        <v>10019</v>
      </c>
      <c r="E4657" s="2" t="s">
        <v>10023</v>
      </c>
      <c r="F4657" s="2">
        <v>399</v>
      </c>
      <c r="G4657" s="2">
        <v>3037</v>
      </c>
      <c r="H4657" s="2" t="str">
        <f>IF(G4657&lt;F4657, "Error", "OK")</f>
        <v>OK</v>
      </c>
      <c r="I4657" s="2">
        <v>59</v>
      </c>
      <c r="J4657" s="2" t="s">
        <v>10025</v>
      </c>
      <c r="K4657" s="2">
        <v>0</v>
      </c>
      <c r="L4657" s="2">
        <v>26</v>
      </c>
      <c r="M4657" s="2">
        <v>0</v>
      </c>
      <c r="N4657" s="2" t="s">
        <v>10026</v>
      </c>
      <c r="O4657" s="2">
        <v>3</v>
      </c>
      <c r="P4657" s="2" t="s">
        <v>10025</v>
      </c>
      <c r="Q4657" s="2">
        <v>435.99983977025579</v>
      </c>
      <c r="R4657" s="2">
        <f t="shared" si="144"/>
        <v>435.99983977025545</v>
      </c>
      <c r="S4657" s="2">
        <v>1029.361070480089</v>
      </c>
      <c r="T4657" s="2">
        <v>593.36123070983354</v>
      </c>
      <c r="U4657" s="2">
        <f t="shared" si="145"/>
        <v>57.643643977432788</v>
      </c>
      <c r="V4657" s="2">
        <v>5</v>
      </c>
      <c r="W4657" s="2" t="str">
        <f>IF(ISBLANK(V4657), "Missing", "OK")</f>
        <v>OK</v>
      </c>
      <c r="X4657" s="2" t="s">
        <v>10026</v>
      </c>
    </row>
    <row r="4658" spans="1:24" x14ac:dyDescent="0.35">
      <c r="A4658" s="2" t="s">
        <v>5362</v>
      </c>
      <c r="B4658" s="2" t="b">
        <f>COUNTIF(A:A, A4658)&gt;1</f>
        <v>0</v>
      </c>
      <c r="C4658" s="5">
        <v>45422.625</v>
      </c>
      <c r="D4658" s="2" t="s">
        <v>10020</v>
      </c>
      <c r="E4658" s="2" t="s">
        <v>10024</v>
      </c>
      <c r="F4658" s="2">
        <v>384</v>
      </c>
      <c r="G4658" s="2">
        <v>1483</v>
      </c>
      <c r="H4658" s="2" t="str">
        <f>IF(G4658&lt;F4658, "Error", "OK")</f>
        <v>OK</v>
      </c>
      <c r="I4658" s="2">
        <v>46</v>
      </c>
      <c r="J4658" s="2" t="s">
        <v>10026</v>
      </c>
      <c r="K4658" s="2">
        <v>46</v>
      </c>
      <c r="L4658" s="2">
        <v>13</v>
      </c>
      <c r="M4658" s="2">
        <v>9</v>
      </c>
      <c r="N4658" s="2" t="s">
        <v>10026</v>
      </c>
      <c r="O4658" s="2">
        <v>8</v>
      </c>
      <c r="P4658" s="2" t="s">
        <v>10025</v>
      </c>
      <c r="Q4658" s="2">
        <v>364.78146513408677</v>
      </c>
      <c r="R4658" s="2">
        <f t="shared" si="144"/>
        <v>364.78146513408689</v>
      </c>
      <c r="S4658" s="2">
        <v>636.43118659231527</v>
      </c>
      <c r="T4658" s="2">
        <v>271.64972145822838</v>
      </c>
      <c r="U4658" s="2">
        <f t="shared" si="145"/>
        <v>42.683282526228808</v>
      </c>
      <c r="V4658" s="2">
        <v>5</v>
      </c>
      <c r="W4658" s="2" t="str">
        <f>IF(ISBLANK(V4658), "Missing", "OK")</f>
        <v>OK</v>
      </c>
      <c r="X4658" s="2" t="s">
        <v>10025</v>
      </c>
    </row>
    <row r="4659" spans="1:24" x14ac:dyDescent="0.35">
      <c r="A4659" s="2" t="s">
        <v>5361</v>
      </c>
      <c r="B4659" s="2" t="b">
        <f>COUNTIF(A:A, A4659)&gt;1</f>
        <v>0</v>
      </c>
      <c r="C4659" s="5">
        <v>45422.583333333336</v>
      </c>
      <c r="D4659" s="2" t="s">
        <v>10020</v>
      </c>
      <c r="E4659" s="2" t="s">
        <v>10024</v>
      </c>
      <c r="F4659" s="2">
        <v>351</v>
      </c>
      <c r="G4659" s="2">
        <v>3983</v>
      </c>
      <c r="H4659" s="2" t="str">
        <f>IF(G4659&lt;F4659, "Error", "OK")</f>
        <v>OK</v>
      </c>
      <c r="I4659" s="2">
        <v>49</v>
      </c>
      <c r="J4659" s="2" t="s">
        <v>10025</v>
      </c>
      <c r="K4659" s="2">
        <v>0</v>
      </c>
      <c r="L4659" s="2">
        <v>7</v>
      </c>
      <c r="M4659" s="2">
        <v>0</v>
      </c>
      <c r="N4659" s="2" t="s">
        <v>10026</v>
      </c>
      <c r="O4659" s="2">
        <v>2</v>
      </c>
      <c r="P4659" s="2" t="s">
        <v>10025</v>
      </c>
      <c r="Q4659" s="2">
        <v>404.49024525598787</v>
      </c>
      <c r="R4659" s="2">
        <f t="shared" si="144"/>
        <v>404.49024525598782</v>
      </c>
      <c r="S4659" s="2">
        <v>921.9422156923946</v>
      </c>
      <c r="T4659" s="2">
        <v>517.45197043640678</v>
      </c>
      <c r="U4659" s="2">
        <f t="shared" si="145"/>
        <v>56.126290957160627</v>
      </c>
      <c r="V4659" s="2">
        <v>5</v>
      </c>
      <c r="W4659" s="2" t="str">
        <f>IF(ISBLANK(V4659), "Missing", "OK")</f>
        <v>OK</v>
      </c>
      <c r="X4659" s="2" t="s">
        <v>10025</v>
      </c>
    </row>
    <row r="4660" spans="1:24" x14ac:dyDescent="0.35">
      <c r="A4660" s="2" t="s">
        <v>5360</v>
      </c>
      <c r="B4660" s="2" t="b">
        <f>COUNTIF(A:A, A4660)&gt;1</f>
        <v>0</v>
      </c>
      <c r="C4660" s="5">
        <v>45422.541666666664</v>
      </c>
      <c r="D4660" s="2" t="s">
        <v>10019</v>
      </c>
      <c r="E4660" s="2" t="s">
        <v>10024</v>
      </c>
      <c r="F4660" s="2">
        <v>458</v>
      </c>
      <c r="G4660" s="2">
        <v>1779</v>
      </c>
      <c r="H4660" s="2" t="str">
        <f>IF(G4660&lt;F4660, "Error", "OK")</f>
        <v>OK</v>
      </c>
      <c r="I4660" s="2">
        <v>49</v>
      </c>
      <c r="J4660" s="2" t="s">
        <v>10025</v>
      </c>
      <c r="K4660" s="2">
        <v>0</v>
      </c>
      <c r="L4660" s="2">
        <v>40</v>
      </c>
      <c r="M4660" s="2">
        <v>14</v>
      </c>
      <c r="N4660" s="2" t="s">
        <v>10026</v>
      </c>
      <c r="O4660" s="2">
        <v>8</v>
      </c>
      <c r="P4660" s="2" t="s">
        <v>10025</v>
      </c>
      <c r="Q4660" s="2">
        <v>419.89161182301928</v>
      </c>
      <c r="R4660" s="2">
        <f t="shared" si="144"/>
        <v>419.89161182301939</v>
      </c>
      <c r="S4660" s="2">
        <v>566.61785399916266</v>
      </c>
      <c r="T4660" s="2">
        <v>146.7262421761433</v>
      </c>
      <c r="U4660" s="2">
        <f t="shared" si="145"/>
        <v>25.895096870060879</v>
      </c>
      <c r="V4660" s="2">
        <v>4</v>
      </c>
      <c r="W4660" s="2" t="str">
        <f>IF(ISBLANK(V4660), "Missing", "OK")</f>
        <v>OK</v>
      </c>
      <c r="X4660" s="2" t="s">
        <v>10026</v>
      </c>
    </row>
    <row r="4661" spans="1:24" x14ac:dyDescent="0.35">
      <c r="A4661" s="2" t="s">
        <v>5359</v>
      </c>
      <c r="B4661" s="2" t="b">
        <f>COUNTIF(A:A, A4661)&gt;1</f>
        <v>0</v>
      </c>
      <c r="C4661" s="5">
        <v>45422.5</v>
      </c>
      <c r="D4661" s="2" t="s">
        <v>10021</v>
      </c>
      <c r="E4661" s="2" t="s">
        <v>10022</v>
      </c>
      <c r="F4661" s="2">
        <v>385</v>
      </c>
      <c r="G4661" s="2">
        <v>1847</v>
      </c>
      <c r="H4661" s="2" t="str">
        <f>IF(G4661&lt;F4661, "Error", "OK")</f>
        <v>OK</v>
      </c>
      <c r="I4661" s="2">
        <v>34</v>
      </c>
      <c r="J4661" s="2" t="s">
        <v>10025</v>
      </c>
      <c r="K4661" s="2">
        <v>0</v>
      </c>
      <c r="L4661" s="2">
        <v>7</v>
      </c>
      <c r="M4661" s="2">
        <v>0</v>
      </c>
      <c r="N4661" s="2" t="s">
        <v>10026</v>
      </c>
      <c r="O4661" s="2">
        <v>4</v>
      </c>
      <c r="P4661" s="2" t="s">
        <v>10025</v>
      </c>
      <c r="Q4661" s="2">
        <v>216.39795689317151</v>
      </c>
      <c r="R4661" s="2">
        <f t="shared" si="144"/>
        <v>216.39795689317154</v>
      </c>
      <c r="S4661" s="2">
        <v>296.94241493323028</v>
      </c>
      <c r="T4661" s="2">
        <v>80.544458040058743</v>
      </c>
      <c r="U4661" s="2">
        <f t="shared" si="145"/>
        <v>27.124605307116457</v>
      </c>
      <c r="V4661" s="2">
        <v>5</v>
      </c>
      <c r="W4661" s="2" t="str">
        <f>IF(ISBLANK(V4661), "Missing", "OK")</f>
        <v>OK</v>
      </c>
      <c r="X4661" s="2" t="s">
        <v>10025</v>
      </c>
    </row>
    <row r="4662" spans="1:24" x14ac:dyDescent="0.35">
      <c r="A4662" s="2" t="s">
        <v>5358</v>
      </c>
      <c r="B4662" s="2" t="b">
        <f>COUNTIF(A:A, A4662)&gt;1</f>
        <v>0</v>
      </c>
      <c r="C4662" s="5">
        <v>45422.458333333336</v>
      </c>
      <c r="D4662" s="2" t="s">
        <v>10021</v>
      </c>
      <c r="E4662" s="2" t="s">
        <v>10022</v>
      </c>
      <c r="F4662" s="2">
        <v>246</v>
      </c>
      <c r="G4662" s="2">
        <v>1116</v>
      </c>
      <c r="H4662" s="2" t="str">
        <f>IF(G4662&lt;F4662, "Error", "OK")</f>
        <v>OK</v>
      </c>
      <c r="I4662" s="2">
        <v>63</v>
      </c>
      <c r="J4662" s="2" t="s">
        <v>10025</v>
      </c>
      <c r="K4662" s="2">
        <v>0</v>
      </c>
      <c r="L4662" s="2">
        <v>30</v>
      </c>
      <c r="M4662" s="2">
        <v>18</v>
      </c>
      <c r="N4662" s="2" t="s">
        <v>10026</v>
      </c>
      <c r="O4662" s="2">
        <v>2</v>
      </c>
      <c r="P4662" s="2" t="s">
        <v>10025</v>
      </c>
      <c r="Q4662" s="2">
        <v>120.0051606004246</v>
      </c>
      <c r="R4662" s="2">
        <f t="shared" si="144"/>
        <v>120.0051606004246</v>
      </c>
      <c r="S4662" s="2">
        <v>243.2812766899311</v>
      </c>
      <c r="T4662" s="2">
        <v>123.2761160895065</v>
      </c>
      <c r="U4662" s="2">
        <f t="shared" si="145"/>
        <v>50.672257958685996</v>
      </c>
      <c r="V4662" s="2">
        <v>5</v>
      </c>
      <c r="W4662" s="2" t="str">
        <f>IF(ISBLANK(V4662), "Missing", "OK")</f>
        <v>OK</v>
      </c>
      <c r="X4662" s="2" t="s">
        <v>10025</v>
      </c>
    </row>
    <row r="4663" spans="1:24" x14ac:dyDescent="0.35">
      <c r="A4663" s="2" t="s">
        <v>5357</v>
      </c>
      <c r="B4663" s="2" t="b">
        <f>COUNTIF(A:A, A4663)&gt;1</f>
        <v>0</v>
      </c>
      <c r="C4663" s="5">
        <v>45422.416666666664</v>
      </c>
      <c r="D4663" s="2" t="s">
        <v>10021</v>
      </c>
      <c r="E4663" s="2" t="s">
        <v>10024</v>
      </c>
      <c r="F4663" s="2">
        <v>139</v>
      </c>
      <c r="G4663" s="2">
        <v>2877</v>
      </c>
      <c r="H4663" s="2" t="str">
        <f>IF(G4663&lt;F4663, "Error", "OK")</f>
        <v>OK</v>
      </c>
      <c r="I4663" s="2">
        <v>19</v>
      </c>
      <c r="J4663" s="2" t="s">
        <v>10025</v>
      </c>
      <c r="K4663" s="2">
        <v>0</v>
      </c>
      <c r="L4663" s="2">
        <v>42</v>
      </c>
      <c r="M4663" s="2">
        <v>11</v>
      </c>
      <c r="N4663" s="2" t="s">
        <v>10026</v>
      </c>
      <c r="O4663" s="2">
        <v>6</v>
      </c>
      <c r="P4663" s="2" t="s">
        <v>10025</v>
      </c>
      <c r="Q4663" s="2">
        <v>330.43541971521938</v>
      </c>
      <c r="R4663" s="2">
        <f t="shared" si="144"/>
        <v>330.43541971521938</v>
      </c>
      <c r="S4663" s="2">
        <v>432.05637805363449</v>
      </c>
      <c r="T4663" s="2">
        <v>101.62095833841509</v>
      </c>
      <c r="U4663" s="2">
        <f t="shared" si="145"/>
        <v>23.520300474721868</v>
      </c>
      <c r="V4663" s="2">
        <v>5</v>
      </c>
      <c r="W4663" s="2" t="str">
        <f>IF(ISBLANK(V4663), "Missing", "OK")</f>
        <v>OK</v>
      </c>
      <c r="X4663" s="2" t="s">
        <v>10025</v>
      </c>
    </row>
    <row r="4664" spans="1:24" x14ac:dyDescent="0.35">
      <c r="A4664" s="2" t="s">
        <v>5356</v>
      </c>
      <c r="B4664" s="2" t="b">
        <f>COUNTIF(A:A, A4664)&gt;1</f>
        <v>0</v>
      </c>
      <c r="C4664" s="5">
        <v>45422.375</v>
      </c>
      <c r="D4664" s="2" t="s">
        <v>10020</v>
      </c>
      <c r="E4664" s="2" t="s">
        <v>10022</v>
      </c>
      <c r="F4664" s="2">
        <v>281</v>
      </c>
      <c r="G4664" s="2">
        <v>2384</v>
      </c>
      <c r="H4664" s="2" t="str">
        <f>IF(G4664&lt;F4664, "Error", "OK")</f>
        <v>OK</v>
      </c>
      <c r="I4664" s="2">
        <v>47</v>
      </c>
      <c r="J4664" s="2" t="s">
        <v>10026</v>
      </c>
      <c r="K4664" s="2">
        <v>37</v>
      </c>
      <c r="L4664" s="2">
        <v>35</v>
      </c>
      <c r="M4664" s="2">
        <v>0</v>
      </c>
      <c r="N4664" s="2" t="s">
        <v>10026</v>
      </c>
      <c r="O4664" s="2">
        <v>9</v>
      </c>
      <c r="P4664" s="2" t="s">
        <v>10025</v>
      </c>
      <c r="Q4664" s="2">
        <v>366.35219145626257</v>
      </c>
      <c r="R4664" s="2">
        <f t="shared" si="144"/>
        <v>366.35219145626263</v>
      </c>
      <c r="S4664" s="2">
        <v>617.69646417452395</v>
      </c>
      <c r="T4664" s="2">
        <v>251.34427271826129</v>
      </c>
      <c r="U4664" s="2">
        <f t="shared" si="145"/>
        <v>40.690579806726319</v>
      </c>
      <c r="V4664" s="2">
        <v>4</v>
      </c>
      <c r="W4664" s="2" t="str">
        <f>IF(ISBLANK(V4664), "Missing", "OK")</f>
        <v>OK</v>
      </c>
      <c r="X4664" s="2" t="s">
        <v>10025</v>
      </c>
    </row>
    <row r="4665" spans="1:24" x14ac:dyDescent="0.35">
      <c r="A4665" s="2" t="s">
        <v>5355</v>
      </c>
      <c r="B4665" s="2" t="b">
        <f>COUNTIF(A:A, A4665)&gt;1</f>
        <v>0</v>
      </c>
      <c r="C4665" s="5">
        <v>45422.333333333336</v>
      </c>
      <c r="D4665" s="2" t="s">
        <v>10021</v>
      </c>
      <c r="E4665" s="2" t="s">
        <v>10023</v>
      </c>
      <c r="F4665" s="2">
        <v>131</v>
      </c>
      <c r="G4665" s="2">
        <v>2557</v>
      </c>
      <c r="H4665" s="2" t="str">
        <f>IF(G4665&lt;F4665, "Error", "OK")</f>
        <v>OK</v>
      </c>
      <c r="I4665" s="2">
        <v>58</v>
      </c>
      <c r="J4665" s="2" t="s">
        <v>10026</v>
      </c>
      <c r="K4665" s="2">
        <v>3</v>
      </c>
      <c r="L4665" s="2">
        <v>29</v>
      </c>
      <c r="M4665" s="2">
        <v>3</v>
      </c>
      <c r="N4665" s="2" t="s">
        <v>10026</v>
      </c>
      <c r="O4665" s="2">
        <v>2</v>
      </c>
      <c r="P4665" s="2" t="s">
        <v>10025</v>
      </c>
      <c r="Q4665" s="2">
        <v>26.492967466015781</v>
      </c>
      <c r="R4665" s="2">
        <f t="shared" si="144"/>
        <v>26.492967466015777</v>
      </c>
      <c r="S4665" s="2">
        <v>52.230807037236538</v>
      </c>
      <c r="T4665" s="2">
        <v>25.737839571220761</v>
      </c>
      <c r="U4665" s="2">
        <f t="shared" si="145"/>
        <v>49.277124040744127</v>
      </c>
      <c r="V4665" s="2">
        <v>4</v>
      </c>
      <c r="W4665" s="2" t="str">
        <f>IF(ISBLANK(V4665), "Missing", "OK")</f>
        <v>OK</v>
      </c>
      <c r="X4665" s="2" t="s">
        <v>10025</v>
      </c>
    </row>
    <row r="4666" spans="1:24" x14ac:dyDescent="0.35">
      <c r="A4666" s="2" t="s">
        <v>5354</v>
      </c>
      <c r="B4666" s="2" t="b">
        <f>COUNTIF(A:A, A4666)&gt;1</f>
        <v>0</v>
      </c>
      <c r="C4666" s="5">
        <v>45422.291666666664</v>
      </c>
      <c r="D4666" s="2" t="s">
        <v>10019</v>
      </c>
      <c r="E4666" s="2" t="s">
        <v>10022</v>
      </c>
      <c r="F4666" s="2">
        <v>380</v>
      </c>
      <c r="G4666" s="2">
        <v>1149</v>
      </c>
      <c r="H4666" s="2" t="str">
        <f>IF(G4666&lt;F4666, "Error", "OK")</f>
        <v>OK</v>
      </c>
      <c r="I4666" s="2">
        <v>53</v>
      </c>
      <c r="J4666" s="2" t="s">
        <v>10025</v>
      </c>
      <c r="K4666" s="2">
        <v>0</v>
      </c>
      <c r="L4666" s="2">
        <v>30</v>
      </c>
      <c r="M4666" s="2">
        <v>3</v>
      </c>
      <c r="N4666" s="2" t="s">
        <v>10026</v>
      </c>
      <c r="O4666" s="2">
        <v>9</v>
      </c>
      <c r="P4666" s="2" t="s">
        <v>10025</v>
      </c>
      <c r="Q4666" s="2">
        <v>73.581733033221496</v>
      </c>
      <c r="R4666" s="2">
        <f t="shared" si="144"/>
        <v>73.581733033221496</v>
      </c>
      <c r="S4666" s="2">
        <v>94.380120541901476</v>
      </c>
      <c r="T4666" s="2">
        <v>20.79838750867998</v>
      </c>
      <c r="U4666" s="2">
        <f t="shared" si="145"/>
        <v>22.036830838170228</v>
      </c>
      <c r="V4666" s="2">
        <v>5</v>
      </c>
      <c r="W4666" s="2" t="str">
        <f>IF(ISBLANK(V4666), "Missing", "OK")</f>
        <v>OK</v>
      </c>
      <c r="X4666" s="2" t="s">
        <v>10025</v>
      </c>
    </row>
    <row r="4667" spans="1:24" x14ac:dyDescent="0.35">
      <c r="A4667" s="2" t="s">
        <v>5353</v>
      </c>
      <c r="B4667" s="2" t="b">
        <f>COUNTIF(A:A, A4667)&gt;1</f>
        <v>0</v>
      </c>
      <c r="C4667" s="5">
        <v>45422.25</v>
      </c>
      <c r="D4667" s="2" t="s">
        <v>10019</v>
      </c>
      <c r="E4667" s="2" t="s">
        <v>10023</v>
      </c>
      <c r="F4667" s="2">
        <v>40</v>
      </c>
      <c r="G4667" s="2">
        <v>4016</v>
      </c>
      <c r="H4667" s="2" t="str">
        <f>IF(G4667&lt;F4667, "Error", "OK")</f>
        <v>OK</v>
      </c>
      <c r="I4667" s="2">
        <v>23</v>
      </c>
      <c r="J4667" s="2" t="s">
        <v>10025</v>
      </c>
      <c r="K4667" s="2">
        <v>0</v>
      </c>
      <c r="L4667" s="2">
        <v>13</v>
      </c>
      <c r="M4667" s="2">
        <v>8</v>
      </c>
      <c r="N4667" s="2" t="s">
        <v>10026</v>
      </c>
      <c r="O4667" s="2">
        <v>9</v>
      </c>
      <c r="P4667" s="2" t="s">
        <v>10025</v>
      </c>
      <c r="Q4667" s="2">
        <v>160.80989322714379</v>
      </c>
      <c r="R4667" s="2">
        <f t="shared" si="144"/>
        <v>160.80989322714379</v>
      </c>
      <c r="S4667" s="2">
        <v>267.18299932452038</v>
      </c>
      <c r="T4667" s="2">
        <v>106.37310609737661</v>
      </c>
      <c r="U4667" s="2">
        <f t="shared" si="145"/>
        <v>39.81282730050345</v>
      </c>
      <c r="V4667" s="2">
        <v>4</v>
      </c>
      <c r="W4667" s="2" t="str">
        <f>IF(ISBLANK(V4667), "Missing", "OK")</f>
        <v>OK</v>
      </c>
      <c r="X4667" s="2" t="s">
        <v>10026</v>
      </c>
    </row>
    <row r="4668" spans="1:24" x14ac:dyDescent="0.35">
      <c r="A4668" s="2" t="s">
        <v>5352</v>
      </c>
      <c r="B4668" s="2" t="b">
        <f>COUNTIF(A:A, A4668)&gt;1</f>
        <v>0</v>
      </c>
      <c r="C4668" s="5">
        <v>45422.208333333336</v>
      </c>
      <c r="D4668" s="2" t="s">
        <v>10020</v>
      </c>
      <c r="E4668" s="2" t="s">
        <v>10024</v>
      </c>
      <c r="F4668" s="2">
        <v>187</v>
      </c>
      <c r="G4668" s="2">
        <v>1352</v>
      </c>
      <c r="H4668" s="2" t="str">
        <f>IF(G4668&lt;F4668, "Error", "OK")</f>
        <v>OK</v>
      </c>
      <c r="I4668" s="2">
        <v>47</v>
      </c>
      <c r="J4668" s="2" t="s">
        <v>10025</v>
      </c>
      <c r="K4668" s="2">
        <v>0</v>
      </c>
      <c r="L4668" s="2">
        <v>30</v>
      </c>
      <c r="M4668" s="2">
        <v>1</v>
      </c>
      <c r="N4668" s="2" t="s">
        <v>10026</v>
      </c>
      <c r="O4668" s="2">
        <v>5</v>
      </c>
      <c r="P4668" s="2" t="s">
        <v>10025</v>
      </c>
      <c r="Q4668" s="2">
        <v>432.08699384179391</v>
      </c>
      <c r="R4668" s="2">
        <f t="shared" si="144"/>
        <v>432.08699384179431</v>
      </c>
      <c r="S4668" s="2">
        <v>1059.069819995851</v>
      </c>
      <c r="T4668" s="2">
        <v>626.98282615405674</v>
      </c>
      <c r="U4668" s="2">
        <f t="shared" si="145"/>
        <v>59.201274015769137</v>
      </c>
      <c r="V4668" s="2">
        <v>2</v>
      </c>
      <c r="W4668" s="2" t="str">
        <f>IF(ISBLANK(V4668), "Missing", "OK")</f>
        <v>OK</v>
      </c>
      <c r="X4668" s="2" t="s">
        <v>10025</v>
      </c>
    </row>
    <row r="4669" spans="1:24" x14ac:dyDescent="0.35">
      <c r="A4669" s="2" t="s">
        <v>5351</v>
      </c>
      <c r="B4669" s="2" t="b">
        <f>COUNTIF(A:A, A4669)&gt;1</f>
        <v>0</v>
      </c>
      <c r="C4669" s="5">
        <v>45422.166666666664</v>
      </c>
      <c r="D4669" s="2" t="s">
        <v>10021</v>
      </c>
      <c r="E4669" s="2" t="s">
        <v>10023</v>
      </c>
      <c r="F4669" s="2">
        <v>427</v>
      </c>
      <c r="G4669" s="2">
        <v>3998</v>
      </c>
      <c r="H4669" s="2" t="str">
        <f>IF(G4669&lt;F4669, "Error", "OK")</f>
        <v>OK</v>
      </c>
      <c r="I4669" s="2">
        <v>13</v>
      </c>
      <c r="J4669" s="2" t="s">
        <v>10025</v>
      </c>
      <c r="K4669" s="2">
        <v>0</v>
      </c>
      <c r="L4669" s="2">
        <v>22</v>
      </c>
      <c r="M4669" s="2">
        <v>1</v>
      </c>
      <c r="N4669" s="2" t="s">
        <v>10026</v>
      </c>
      <c r="O4669" s="2">
        <v>6</v>
      </c>
      <c r="P4669" s="2" t="s">
        <v>10025</v>
      </c>
      <c r="Q4669" s="2">
        <v>345.40972656650592</v>
      </c>
      <c r="R4669" s="2">
        <f t="shared" si="144"/>
        <v>345.40972656650587</v>
      </c>
      <c r="S4669" s="2">
        <v>420.56262836813869</v>
      </c>
      <c r="T4669" s="2">
        <v>75.152901801632822</v>
      </c>
      <c r="U4669" s="2">
        <f t="shared" si="145"/>
        <v>17.869610072877869</v>
      </c>
      <c r="V4669" s="2">
        <v>4</v>
      </c>
      <c r="W4669" s="2" t="str">
        <f>IF(ISBLANK(V4669), "Missing", "OK")</f>
        <v>OK</v>
      </c>
      <c r="X4669" s="2" t="s">
        <v>10025</v>
      </c>
    </row>
    <row r="4670" spans="1:24" x14ac:dyDescent="0.35">
      <c r="A4670" s="2" t="s">
        <v>5350</v>
      </c>
      <c r="B4670" s="2" t="b">
        <f>COUNTIF(A:A, A4670)&gt;1</f>
        <v>0</v>
      </c>
      <c r="C4670" s="5">
        <v>45422.125</v>
      </c>
      <c r="D4670" s="2" t="s">
        <v>10019</v>
      </c>
      <c r="E4670" s="2" t="s">
        <v>10024</v>
      </c>
      <c r="F4670" s="2">
        <v>424</v>
      </c>
      <c r="G4670" s="2">
        <v>2166</v>
      </c>
      <c r="H4670" s="2" t="str">
        <f>IF(G4670&lt;F4670, "Error", "OK")</f>
        <v>OK</v>
      </c>
      <c r="I4670" s="2">
        <v>32</v>
      </c>
      <c r="J4670" s="2" t="s">
        <v>10025</v>
      </c>
      <c r="K4670" s="2">
        <v>0</v>
      </c>
      <c r="L4670" s="2">
        <v>5</v>
      </c>
      <c r="M4670" s="2">
        <v>14</v>
      </c>
      <c r="N4670" s="2" t="s">
        <v>10026</v>
      </c>
      <c r="O4670" s="2">
        <v>1</v>
      </c>
      <c r="P4670" s="2" t="s">
        <v>10025</v>
      </c>
      <c r="Q4670" s="2">
        <v>443.80498278194108</v>
      </c>
      <c r="R4670" s="2">
        <f t="shared" si="144"/>
        <v>443.80498278194159</v>
      </c>
      <c r="S4670" s="2">
        <v>1046.9009727257171</v>
      </c>
      <c r="T4670" s="2">
        <v>603.09598994377552</v>
      </c>
      <c r="U4670" s="2">
        <f t="shared" si="145"/>
        <v>57.607739954004579</v>
      </c>
      <c r="V4670" s="2">
        <v>2</v>
      </c>
      <c r="W4670" s="2" t="str">
        <f>IF(ISBLANK(V4670), "Missing", "OK")</f>
        <v>OK</v>
      </c>
      <c r="X4670" s="2" t="s">
        <v>10025</v>
      </c>
    </row>
    <row r="4671" spans="1:24" x14ac:dyDescent="0.35">
      <c r="A4671" s="2" t="s">
        <v>5349</v>
      </c>
      <c r="B4671" s="2" t="b">
        <f>COUNTIF(A:A, A4671)&gt;1</f>
        <v>0</v>
      </c>
      <c r="C4671" s="5">
        <v>45422.083333333336</v>
      </c>
      <c r="D4671" s="2" t="s">
        <v>10020</v>
      </c>
      <c r="E4671" s="2" t="s">
        <v>10024</v>
      </c>
      <c r="F4671" s="2">
        <v>153</v>
      </c>
      <c r="G4671" s="2">
        <v>4489</v>
      </c>
      <c r="H4671" s="2" t="str">
        <f>IF(G4671&lt;F4671, "Error", "OK")</f>
        <v>OK</v>
      </c>
      <c r="I4671" s="2">
        <v>39</v>
      </c>
      <c r="J4671" s="2" t="s">
        <v>10026</v>
      </c>
      <c r="K4671" s="2">
        <v>1</v>
      </c>
      <c r="L4671" s="2">
        <v>10</v>
      </c>
      <c r="M4671" s="2">
        <v>0</v>
      </c>
      <c r="N4671" s="2" t="s">
        <v>10026</v>
      </c>
      <c r="O4671" s="2">
        <v>6</v>
      </c>
      <c r="P4671" s="2" t="s">
        <v>10025</v>
      </c>
      <c r="Q4671" s="2">
        <v>286.33778444456561</v>
      </c>
      <c r="R4671" s="2">
        <f t="shared" si="144"/>
        <v>286.33778444456556</v>
      </c>
      <c r="S4671" s="2">
        <v>547.36858308420267</v>
      </c>
      <c r="T4671" s="2">
        <v>261.03079863963711</v>
      </c>
      <c r="U4671" s="2">
        <f t="shared" si="145"/>
        <v>47.688304865586758</v>
      </c>
      <c r="V4671" s="2">
        <v>3</v>
      </c>
      <c r="W4671" s="2" t="str">
        <f>IF(ISBLANK(V4671), "Missing", "OK")</f>
        <v>OK</v>
      </c>
      <c r="X4671" s="2" t="s">
        <v>10026</v>
      </c>
    </row>
    <row r="4672" spans="1:24" x14ac:dyDescent="0.35">
      <c r="A4672" s="2" t="s">
        <v>5348</v>
      </c>
      <c r="B4672" s="2" t="b">
        <f>COUNTIF(A:A, A4672)&gt;1</f>
        <v>0</v>
      </c>
      <c r="C4672" s="5">
        <v>45422.041666666664</v>
      </c>
      <c r="D4672" s="2" t="s">
        <v>10021</v>
      </c>
      <c r="E4672" s="2" t="s">
        <v>10024</v>
      </c>
      <c r="F4672" s="2">
        <v>424</v>
      </c>
      <c r="G4672" s="2">
        <v>4501</v>
      </c>
      <c r="H4672" s="2" t="str">
        <f>IF(G4672&lt;F4672, "Error", "OK")</f>
        <v>OK</v>
      </c>
      <c r="I4672" s="2">
        <v>53</v>
      </c>
      <c r="J4672" s="2" t="s">
        <v>10025</v>
      </c>
      <c r="K4672" s="2">
        <v>0</v>
      </c>
      <c r="L4672" s="2">
        <v>34</v>
      </c>
      <c r="M4672" s="2">
        <v>8</v>
      </c>
      <c r="N4672" s="2" t="s">
        <v>10026</v>
      </c>
      <c r="O4672" s="2">
        <v>8</v>
      </c>
      <c r="P4672" s="2" t="s">
        <v>10025</v>
      </c>
      <c r="Q4672" s="2">
        <v>32.933776794072607</v>
      </c>
      <c r="R4672" s="2">
        <f t="shared" si="144"/>
        <v>32.933776794072607</v>
      </c>
      <c r="S4672" s="2">
        <v>66.777648966344174</v>
      </c>
      <c r="T4672" s="2">
        <v>33.843872172271567</v>
      </c>
      <c r="U4672" s="2">
        <f t="shared" si="145"/>
        <v>50.681437121766329</v>
      </c>
      <c r="V4672" s="2">
        <v>5</v>
      </c>
      <c r="W4672" s="2" t="str">
        <f>IF(ISBLANK(V4672), "Missing", "OK")</f>
        <v>OK</v>
      </c>
      <c r="X4672" s="2" t="s">
        <v>10025</v>
      </c>
    </row>
    <row r="4673" spans="1:24" x14ac:dyDescent="0.35">
      <c r="A4673" s="2" t="s">
        <v>5347</v>
      </c>
      <c r="B4673" s="2" t="b">
        <f>COUNTIF(A:A, A4673)&gt;1</f>
        <v>0</v>
      </c>
      <c r="C4673" s="5">
        <v>45422</v>
      </c>
      <c r="D4673" s="2" t="s">
        <v>10020</v>
      </c>
      <c r="E4673" s="2" t="s">
        <v>10022</v>
      </c>
      <c r="F4673" s="2">
        <v>174</v>
      </c>
      <c r="G4673" s="2">
        <v>4046</v>
      </c>
      <c r="H4673" s="2" t="str">
        <f>IF(G4673&lt;F4673, "Error", "OK")</f>
        <v>OK</v>
      </c>
      <c r="I4673" s="2">
        <v>17</v>
      </c>
      <c r="J4673" s="2" t="s">
        <v>10025</v>
      </c>
      <c r="K4673" s="2">
        <v>0</v>
      </c>
      <c r="L4673" s="2">
        <v>48</v>
      </c>
      <c r="M4673" s="2">
        <v>13</v>
      </c>
      <c r="N4673" s="2" t="s">
        <v>10026</v>
      </c>
      <c r="O4673" s="2">
        <v>9</v>
      </c>
      <c r="P4673" s="2" t="s">
        <v>10025</v>
      </c>
      <c r="Q4673" s="2">
        <v>222.21815891384139</v>
      </c>
      <c r="R4673" s="2">
        <f t="shared" si="144"/>
        <v>222.21815891384142</v>
      </c>
      <c r="S4673" s="2">
        <v>280.03162708307673</v>
      </c>
      <c r="T4673" s="2">
        <v>57.813468169235307</v>
      </c>
      <c r="U4673" s="2">
        <f t="shared" si="145"/>
        <v>20.645335232824912</v>
      </c>
      <c r="V4673" s="2">
        <v>1</v>
      </c>
      <c r="W4673" s="2" t="str">
        <f>IF(ISBLANK(V4673), "Missing", "OK")</f>
        <v>OK</v>
      </c>
      <c r="X4673" s="2" t="s">
        <v>10025</v>
      </c>
    </row>
    <row r="4674" spans="1:24" x14ac:dyDescent="0.35">
      <c r="A4674" s="2" t="s">
        <v>5346</v>
      </c>
      <c r="B4674" s="2" t="b">
        <f>COUNTIF(A:A, A4674)&gt;1</f>
        <v>0</v>
      </c>
      <c r="C4674" s="5">
        <v>45421.958333333336</v>
      </c>
      <c r="D4674" s="2" t="s">
        <v>10020</v>
      </c>
      <c r="E4674" s="2" t="s">
        <v>10024</v>
      </c>
      <c r="F4674" s="2">
        <v>33</v>
      </c>
      <c r="G4674" s="2">
        <v>3181</v>
      </c>
      <c r="H4674" s="2" t="str">
        <f>IF(G4674&lt;F4674, "Error", "OK")</f>
        <v>OK</v>
      </c>
      <c r="I4674" s="2">
        <v>39</v>
      </c>
      <c r="J4674" s="2" t="s">
        <v>10026</v>
      </c>
      <c r="K4674" s="2">
        <v>12</v>
      </c>
      <c r="L4674" s="2">
        <v>7</v>
      </c>
      <c r="M4674" s="2">
        <v>8</v>
      </c>
      <c r="N4674" s="2" t="s">
        <v>10026</v>
      </c>
      <c r="O4674" s="2">
        <v>9</v>
      </c>
      <c r="P4674" s="2" t="s">
        <v>10025</v>
      </c>
      <c r="Q4674" s="2">
        <v>397.78931566179898</v>
      </c>
      <c r="R4674" s="2">
        <f t="shared" si="144"/>
        <v>397.78931566179904</v>
      </c>
      <c r="S4674" s="2">
        <v>818.37955885352744</v>
      </c>
      <c r="T4674" s="2">
        <v>420.5902431917284</v>
      </c>
      <c r="U4674" s="2">
        <f t="shared" si="145"/>
        <v>51.393053338347748</v>
      </c>
      <c r="V4674" s="2">
        <v>4</v>
      </c>
      <c r="W4674" s="2" t="str">
        <f>IF(ISBLANK(V4674), "Missing", "OK")</f>
        <v>OK</v>
      </c>
      <c r="X4674" s="2" t="s">
        <v>10025</v>
      </c>
    </row>
    <row r="4675" spans="1:24" x14ac:dyDescent="0.35">
      <c r="A4675" s="2" t="s">
        <v>5345</v>
      </c>
      <c r="B4675" s="2" t="b">
        <f>COUNTIF(A:A, A4675)&gt;1</f>
        <v>0</v>
      </c>
      <c r="C4675" s="5">
        <v>45421.916666666664</v>
      </c>
      <c r="D4675" s="2" t="s">
        <v>10021</v>
      </c>
      <c r="E4675" s="2" t="s">
        <v>10023</v>
      </c>
      <c r="F4675" s="2">
        <v>242</v>
      </c>
      <c r="G4675" s="2">
        <v>4052</v>
      </c>
      <c r="H4675" s="2" t="str">
        <f>IF(G4675&lt;F4675, "Error", "OK")</f>
        <v>OK</v>
      </c>
      <c r="I4675" s="2">
        <v>70</v>
      </c>
      <c r="J4675" s="2" t="s">
        <v>10025</v>
      </c>
      <c r="K4675" s="2">
        <v>0</v>
      </c>
      <c r="L4675" s="2">
        <v>27</v>
      </c>
      <c r="M4675" s="2">
        <v>9</v>
      </c>
      <c r="N4675" s="2" t="s">
        <v>10026</v>
      </c>
      <c r="O4675" s="2">
        <v>4</v>
      </c>
      <c r="P4675" s="2" t="s">
        <v>10025</v>
      </c>
      <c r="Q4675" s="2">
        <v>163.19215760706371</v>
      </c>
      <c r="R4675" s="2">
        <f t="shared" si="144"/>
        <v>163.19215760706368</v>
      </c>
      <c r="S4675" s="2">
        <v>349.68515321200778</v>
      </c>
      <c r="T4675" s="2">
        <v>186.4929956049441</v>
      </c>
      <c r="U4675" s="2">
        <f t="shared" si="145"/>
        <v>53.331688203495666</v>
      </c>
      <c r="V4675" s="2">
        <v>2</v>
      </c>
      <c r="W4675" s="2" t="str">
        <f>IF(ISBLANK(V4675), "Missing", "OK")</f>
        <v>OK</v>
      </c>
      <c r="X4675" s="2" t="s">
        <v>10025</v>
      </c>
    </row>
    <row r="4676" spans="1:24" x14ac:dyDescent="0.35">
      <c r="A4676" s="2" t="s">
        <v>5344</v>
      </c>
      <c r="B4676" s="2" t="b">
        <f>COUNTIF(A:A, A4676)&gt;1</f>
        <v>0</v>
      </c>
      <c r="C4676" s="5">
        <v>45421.875</v>
      </c>
      <c r="D4676" s="2" t="s">
        <v>10019</v>
      </c>
      <c r="E4676" s="2" t="s">
        <v>10023</v>
      </c>
      <c r="F4676" s="2">
        <v>327</v>
      </c>
      <c r="G4676" s="2">
        <v>2662</v>
      </c>
      <c r="H4676" s="2" t="str">
        <f>IF(G4676&lt;F4676, "Error", "OK")</f>
        <v>OK</v>
      </c>
      <c r="I4676" s="2">
        <v>30</v>
      </c>
      <c r="J4676" s="2" t="s">
        <v>10025</v>
      </c>
      <c r="K4676" s="2">
        <v>0</v>
      </c>
      <c r="L4676" s="2">
        <v>43</v>
      </c>
      <c r="M4676" s="2">
        <v>8</v>
      </c>
      <c r="N4676" s="2" t="s">
        <v>10026</v>
      </c>
      <c r="O4676" s="2">
        <v>8</v>
      </c>
      <c r="P4676" s="2" t="s">
        <v>10025</v>
      </c>
      <c r="Q4676" s="2">
        <v>491.85437273277552</v>
      </c>
      <c r="R4676" s="2">
        <f t="shared" ref="R4676:R4739" si="146">S4676 - T4676</f>
        <v>491.85437273277546</v>
      </c>
      <c r="S4676" s="2">
        <v>596.62547671987227</v>
      </c>
      <c r="T4676" s="2">
        <v>104.77110398709679</v>
      </c>
      <c r="U4676" s="2">
        <f t="shared" ref="U4676:U4739" si="147">(T4676 / S4676) * 100</f>
        <v>17.560615172370344</v>
      </c>
      <c r="V4676" s="2">
        <v>5</v>
      </c>
      <c r="W4676" s="2" t="str">
        <f>IF(ISBLANK(V4676), "Missing", "OK")</f>
        <v>OK</v>
      </c>
      <c r="X4676" s="2" t="s">
        <v>10025</v>
      </c>
    </row>
    <row r="4677" spans="1:24" x14ac:dyDescent="0.35">
      <c r="A4677" s="2" t="s">
        <v>5343</v>
      </c>
      <c r="B4677" s="2" t="b">
        <f>COUNTIF(A:A, A4677)&gt;1</f>
        <v>0</v>
      </c>
      <c r="C4677" s="5">
        <v>45421.833333333336</v>
      </c>
      <c r="D4677" s="2" t="s">
        <v>10020</v>
      </c>
      <c r="E4677" s="2" t="s">
        <v>10022</v>
      </c>
      <c r="F4677" s="2">
        <v>359</v>
      </c>
      <c r="G4677" s="2">
        <v>1627</v>
      </c>
      <c r="H4677" s="2" t="str">
        <f>IF(G4677&lt;F4677, "Error", "OK")</f>
        <v>OK</v>
      </c>
      <c r="I4677" s="2">
        <v>67</v>
      </c>
      <c r="J4677" s="2" t="s">
        <v>10025</v>
      </c>
      <c r="K4677" s="2">
        <v>0</v>
      </c>
      <c r="L4677" s="2">
        <v>9</v>
      </c>
      <c r="M4677" s="2">
        <v>0</v>
      </c>
      <c r="N4677" s="2" t="s">
        <v>10026</v>
      </c>
      <c r="O4677" s="2">
        <v>6</v>
      </c>
      <c r="P4677" s="2" t="s">
        <v>10025</v>
      </c>
      <c r="Q4677" s="2">
        <v>475.22558736251369</v>
      </c>
      <c r="R4677" s="2">
        <f t="shared" si="146"/>
        <v>475.22558736251369</v>
      </c>
      <c r="S4677" s="2">
        <v>995.69581761847951</v>
      </c>
      <c r="T4677" s="2">
        <v>520.47023025596582</v>
      </c>
      <c r="U4677" s="2">
        <f t="shared" si="147"/>
        <v>52.272011295662011</v>
      </c>
      <c r="V4677" s="2">
        <v>4</v>
      </c>
      <c r="W4677" s="2" t="str">
        <f>IF(ISBLANK(V4677), "Missing", "OK")</f>
        <v>OK</v>
      </c>
      <c r="X4677" s="2" t="s">
        <v>10025</v>
      </c>
    </row>
    <row r="4678" spans="1:24" x14ac:dyDescent="0.35">
      <c r="A4678" s="2" t="s">
        <v>5342</v>
      </c>
      <c r="B4678" s="2" t="b">
        <f>COUNTIF(A:A, A4678)&gt;1</f>
        <v>0</v>
      </c>
      <c r="C4678" s="5">
        <v>45421.791666666664</v>
      </c>
      <c r="D4678" s="2" t="s">
        <v>10020</v>
      </c>
      <c r="E4678" s="2" t="s">
        <v>10022</v>
      </c>
      <c r="F4678" s="2">
        <v>316</v>
      </c>
      <c r="G4678" s="2">
        <v>2957</v>
      </c>
      <c r="H4678" s="2" t="str">
        <f>IF(G4678&lt;F4678, "Error", "OK")</f>
        <v>OK</v>
      </c>
      <c r="I4678" s="2">
        <v>26</v>
      </c>
      <c r="J4678" s="2" t="s">
        <v>10025</v>
      </c>
      <c r="K4678" s="2">
        <v>0</v>
      </c>
      <c r="L4678" s="2">
        <v>44</v>
      </c>
      <c r="M4678" s="2">
        <v>8</v>
      </c>
      <c r="N4678" s="2" t="s">
        <v>10026</v>
      </c>
      <c r="O4678" s="2">
        <v>2</v>
      </c>
      <c r="P4678" s="2" t="s">
        <v>10025</v>
      </c>
      <c r="Q4678" s="2">
        <v>141.85848238319559</v>
      </c>
      <c r="R4678" s="2">
        <f t="shared" si="146"/>
        <v>141.85848238319559</v>
      </c>
      <c r="S4678" s="2">
        <v>277.88121656777349</v>
      </c>
      <c r="T4678" s="2">
        <v>136.0227341845779</v>
      </c>
      <c r="U4678" s="2">
        <f t="shared" si="147"/>
        <v>48.949956339133415</v>
      </c>
      <c r="V4678" s="2">
        <v>5</v>
      </c>
      <c r="W4678" s="2" t="str">
        <f>IF(ISBLANK(V4678), "Missing", "OK")</f>
        <v>OK</v>
      </c>
      <c r="X4678" s="2" t="s">
        <v>10025</v>
      </c>
    </row>
    <row r="4679" spans="1:24" x14ac:dyDescent="0.35">
      <c r="A4679" s="2" t="s">
        <v>5341</v>
      </c>
      <c r="B4679" s="2" t="b">
        <f>COUNTIF(A:A, A4679)&gt;1</f>
        <v>0</v>
      </c>
      <c r="C4679" s="5">
        <v>45421.75</v>
      </c>
      <c r="D4679" s="2" t="s">
        <v>10020</v>
      </c>
      <c r="E4679" s="2" t="s">
        <v>10022</v>
      </c>
      <c r="F4679" s="2">
        <v>492</v>
      </c>
      <c r="G4679" s="2">
        <v>2505</v>
      </c>
      <c r="H4679" s="2" t="str">
        <f>IF(G4679&lt;F4679, "Error", "OK")</f>
        <v>OK</v>
      </c>
      <c r="I4679" s="2">
        <v>33</v>
      </c>
      <c r="J4679" s="2" t="s">
        <v>10025</v>
      </c>
      <c r="K4679" s="2">
        <v>0</v>
      </c>
      <c r="L4679" s="2">
        <v>15</v>
      </c>
      <c r="M4679" s="2">
        <v>0</v>
      </c>
      <c r="N4679" s="2" t="s">
        <v>10026</v>
      </c>
      <c r="O4679" s="2">
        <v>2</v>
      </c>
      <c r="P4679" s="2" t="s">
        <v>10025</v>
      </c>
      <c r="Q4679" s="2">
        <v>286.64777743738711</v>
      </c>
      <c r="R4679" s="2">
        <f t="shared" si="146"/>
        <v>286.64777743738711</v>
      </c>
      <c r="S4679" s="2">
        <v>661.60824688548473</v>
      </c>
      <c r="T4679" s="2">
        <v>374.96046944809763</v>
      </c>
      <c r="U4679" s="2">
        <f t="shared" si="147"/>
        <v>56.674092442653325</v>
      </c>
      <c r="V4679" s="2">
        <v>4</v>
      </c>
      <c r="W4679" s="2" t="str">
        <f>IF(ISBLANK(V4679), "Missing", "OK")</f>
        <v>OK</v>
      </c>
      <c r="X4679" s="2" t="s">
        <v>10025</v>
      </c>
    </row>
    <row r="4680" spans="1:24" x14ac:dyDescent="0.35">
      <c r="A4680" s="2" t="s">
        <v>5340</v>
      </c>
      <c r="B4680" s="2" t="b">
        <f>COUNTIF(A:A, A4680)&gt;1</f>
        <v>0</v>
      </c>
      <c r="C4680" s="5">
        <v>45421.708333333336</v>
      </c>
      <c r="D4680" s="2" t="s">
        <v>10021</v>
      </c>
      <c r="E4680" s="2" t="s">
        <v>10024</v>
      </c>
      <c r="F4680" s="2">
        <v>68</v>
      </c>
      <c r="G4680" s="2">
        <v>3645</v>
      </c>
      <c r="H4680" s="2" t="str">
        <f>IF(G4680&lt;F4680, "Error", "OK")</f>
        <v>OK</v>
      </c>
      <c r="I4680" s="2">
        <v>23</v>
      </c>
      <c r="J4680" s="2" t="s">
        <v>10025</v>
      </c>
      <c r="K4680" s="2">
        <v>0</v>
      </c>
      <c r="L4680" s="2">
        <v>17</v>
      </c>
      <c r="M4680" s="2">
        <v>10</v>
      </c>
      <c r="N4680" s="2" t="s">
        <v>10026</v>
      </c>
      <c r="O4680" s="2">
        <v>4</v>
      </c>
      <c r="P4680" s="2" t="s">
        <v>10025</v>
      </c>
      <c r="Q4680" s="2">
        <v>104.8504774669953</v>
      </c>
      <c r="R4680" s="2">
        <f t="shared" si="146"/>
        <v>104.85047746699533</v>
      </c>
      <c r="S4680" s="2">
        <v>187.92000791088651</v>
      </c>
      <c r="T4680" s="2">
        <v>83.069530443891182</v>
      </c>
      <c r="U4680" s="2">
        <f t="shared" si="147"/>
        <v>44.204729111805676</v>
      </c>
      <c r="V4680" s="2">
        <v>4</v>
      </c>
      <c r="W4680" s="2" t="str">
        <f>IF(ISBLANK(V4680), "Missing", "OK")</f>
        <v>OK</v>
      </c>
      <c r="X4680" s="2" t="s">
        <v>10026</v>
      </c>
    </row>
    <row r="4681" spans="1:24" x14ac:dyDescent="0.35">
      <c r="A4681" s="2" t="s">
        <v>5339</v>
      </c>
      <c r="B4681" s="2" t="b">
        <f>COUNTIF(A:A, A4681)&gt;1</f>
        <v>0</v>
      </c>
      <c r="C4681" s="5">
        <v>45421.666666666664</v>
      </c>
      <c r="D4681" s="2" t="s">
        <v>10020</v>
      </c>
      <c r="E4681" s="2" t="s">
        <v>10024</v>
      </c>
      <c r="F4681" s="2">
        <v>349</v>
      </c>
      <c r="G4681" s="2">
        <v>1583</v>
      </c>
      <c r="H4681" s="2" t="str">
        <f>IF(G4681&lt;F4681, "Error", "OK")</f>
        <v>OK</v>
      </c>
      <c r="I4681" s="2">
        <v>45</v>
      </c>
      <c r="J4681" s="2" t="s">
        <v>10025</v>
      </c>
      <c r="K4681" s="2">
        <v>0</v>
      </c>
      <c r="L4681" s="2">
        <v>40</v>
      </c>
      <c r="M4681" s="2">
        <v>0</v>
      </c>
      <c r="N4681" s="2" t="s">
        <v>10026</v>
      </c>
      <c r="O4681" s="2">
        <v>6</v>
      </c>
      <c r="P4681" s="2" t="s">
        <v>10025</v>
      </c>
      <c r="Q4681" s="2">
        <v>164.43269610685849</v>
      </c>
      <c r="R4681" s="2">
        <f t="shared" si="146"/>
        <v>164.43269610685851</v>
      </c>
      <c r="S4681" s="2">
        <v>198.81507506627801</v>
      </c>
      <c r="T4681" s="2">
        <v>34.382378959419498</v>
      </c>
      <c r="U4681" s="2">
        <f t="shared" si="147"/>
        <v>17.293647852386247</v>
      </c>
      <c r="V4681" s="2">
        <v>5</v>
      </c>
      <c r="W4681" s="2" t="str">
        <f>IF(ISBLANK(V4681), "Missing", "OK")</f>
        <v>OK</v>
      </c>
      <c r="X4681" s="2" t="s">
        <v>10025</v>
      </c>
    </row>
    <row r="4682" spans="1:24" x14ac:dyDescent="0.35">
      <c r="A4682" s="2" t="s">
        <v>5338</v>
      </c>
      <c r="B4682" s="2" t="b">
        <f>COUNTIF(A:A, A4682)&gt;1</f>
        <v>0</v>
      </c>
      <c r="C4682" s="5">
        <v>45421.625</v>
      </c>
      <c r="D4682" s="2" t="s">
        <v>10020</v>
      </c>
      <c r="E4682" s="2" t="s">
        <v>10023</v>
      </c>
      <c r="F4682" s="2">
        <v>11</v>
      </c>
      <c r="G4682" s="2">
        <v>1399</v>
      </c>
      <c r="H4682" s="2" t="str">
        <f>IF(G4682&lt;F4682, "Error", "OK")</f>
        <v>OK</v>
      </c>
      <c r="I4682" s="2">
        <v>20</v>
      </c>
      <c r="J4682" s="2" t="s">
        <v>10025</v>
      </c>
      <c r="K4682" s="2">
        <v>0</v>
      </c>
      <c r="L4682" s="2">
        <v>24</v>
      </c>
      <c r="M4682" s="2">
        <v>13</v>
      </c>
      <c r="N4682" s="2" t="s">
        <v>10026</v>
      </c>
      <c r="O4682" s="2">
        <v>1</v>
      </c>
      <c r="P4682" s="2" t="s">
        <v>10025</v>
      </c>
      <c r="Q4682" s="2">
        <v>431.94463844387809</v>
      </c>
      <c r="R4682" s="2">
        <f t="shared" si="146"/>
        <v>431.94463844387809</v>
      </c>
      <c r="S4682" s="2">
        <v>540.10341333933468</v>
      </c>
      <c r="T4682" s="2">
        <v>108.1587748954566</v>
      </c>
      <c r="U4682" s="2">
        <f t="shared" si="147"/>
        <v>20.02556773835882</v>
      </c>
      <c r="V4682" s="2">
        <v>1</v>
      </c>
      <c r="W4682" s="2" t="str">
        <f>IF(ISBLANK(V4682), "Missing", "OK")</f>
        <v>OK</v>
      </c>
      <c r="X4682" s="2" t="s">
        <v>10025</v>
      </c>
    </row>
    <row r="4683" spans="1:24" x14ac:dyDescent="0.35">
      <c r="A4683" s="2" t="s">
        <v>5337</v>
      </c>
      <c r="B4683" s="2" t="b">
        <f>COUNTIF(A:A, A4683)&gt;1</f>
        <v>0</v>
      </c>
      <c r="C4683" s="5">
        <v>45421.583333333336</v>
      </c>
      <c r="D4683" s="2" t="s">
        <v>10019</v>
      </c>
      <c r="E4683" s="2" t="s">
        <v>10022</v>
      </c>
      <c r="F4683" s="2">
        <v>399</v>
      </c>
      <c r="G4683" s="2">
        <v>1683</v>
      </c>
      <c r="H4683" s="2" t="str">
        <f>IF(G4683&lt;F4683, "Error", "OK")</f>
        <v>OK</v>
      </c>
      <c r="I4683" s="2">
        <v>47</v>
      </c>
      <c r="J4683" s="2" t="s">
        <v>10026</v>
      </c>
      <c r="K4683" s="2">
        <v>20</v>
      </c>
      <c r="L4683" s="2">
        <v>13</v>
      </c>
      <c r="M4683" s="2">
        <v>0</v>
      </c>
      <c r="N4683" s="2" t="s">
        <v>10026</v>
      </c>
      <c r="O4683" s="2">
        <v>2</v>
      </c>
      <c r="P4683" s="2" t="s">
        <v>10025</v>
      </c>
      <c r="Q4683" s="2">
        <v>480.22277191697049</v>
      </c>
      <c r="R4683" s="2">
        <f t="shared" si="146"/>
        <v>480.22277191697049</v>
      </c>
      <c r="S4683" s="2">
        <v>611.81883095915612</v>
      </c>
      <c r="T4683" s="2">
        <v>131.5960590421856</v>
      </c>
      <c r="U4683" s="2">
        <f t="shared" si="147"/>
        <v>21.508991286829271</v>
      </c>
      <c r="V4683" s="2">
        <v>4</v>
      </c>
      <c r="W4683" s="2" t="str">
        <f>IF(ISBLANK(V4683), "Missing", "OK")</f>
        <v>OK</v>
      </c>
      <c r="X4683" s="2" t="s">
        <v>10025</v>
      </c>
    </row>
    <row r="4684" spans="1:24" x14ac:dyDescent="0.35">
      <c r="A4684" s="2" t="s">
        <v>5336</v>
      </c>
      <c r="B4684" s="2" t="b">
        <f>COUNTIF(A:A, A4684)&gt;1</f>
        <v>0</v>
      </c>
      <c r="C4684" s="5">
        <v>45421.541666666664</v>
      </c>
      <c r="D4684" s="2" t="s">
        <v>10021</v>
      </c>
      <c r="E4684" s="2" t="s">
        <v>10024</v>
      </c>
      <c r="F4684" s="2">
        <v>423</v>
      </c>
      <c r="G4684" s="2">
        <v>2910</v>
      </c>
      <c r="H4684" s="2" t="str">
        <f>IF(G4684&lt;F4684, "Error", "OK")</f>
        <v>OK</v>
      </c>
      <c r="I4684" s="2">
        <v>20</v>
      </c>
      <c r="J4684" s="2" t="s">
        <v>10025</v>
      </c>
      <c r="K4684" s="2">
        <v>0</v>
      </c>
      <c r="L4684" s="2">
        <v>45</v>
      </c>
      <c r="M4684" s="2">
        <v>17</v>
      </c>
      <c r="N4684" s="2" t="s">
        <v>10026</v>
      </c>
      <c r="O4684" s="2">
        <v>1</v>
      </c>
      <c r="P4684" s="2" t="s">
        <v>10025</v>
      </c>
      <c r="Q4684" s="2">
        <v>423.49474492344638</v>
      </c>
      <c r="R4684" s="2">
        <f t="shared" si="146"/>
        <v>423.49474492344643</v>
      </c>
      <c r="S4684" s="2">
        <v>931.17429046542281</v>
      </c>
      <c r="T4684" s="2">
        <v>507.67954554197638</v>
      </c>
      <c r="U4684" s="2">
        <f t="shared" si="147"/>
        <v>54.520356794669041</v>
      </c>
      <c r="V4684" s="2">
        <v>3</v>
      </c>
      <c r="W4684" s="2" t="str">
        <f>IF(ISBLANK(V4684), "Missing", "OK")</f>
        <v>OK</v>
      </c>
      <c r="X4684" s="2" t="s">
        <v>10025</v>
      </c>
    </row>
    <row r="4685" spans="1:24" x14ac:dyDescent="0.35">
      <c r="A4685" s="2" t="s">
        <v>5335</v>
      </c>
      <c r="B4685" s="2" t="b">
        <f>COUNTIF(A:A, A4685)&gt;1</f>
        <v>0</v>
      </c>
      <c r="C4685" s="5">
        <v>45421.5</v>
      </c>
      <c r="D4685" s="2" t="s">
        <v>10019</v>
      </c>
      <c r="E4685" s="2" t="s">
        <v>10024</v>
      </c>
      <c r="F4685" s="2">
        <v>338</v>
      </c>
      <c r="G4685" s="2">
        <v>3460</v>
      </c>
      <c r="H4685" s="2" t="str">
        <f>IF(G4685&lt;F4685, "Error", "OK")</f>
        <v>OK</v>
      </c>
      <c r="I4685" s="2">
        <v>8</v>
      </c>
      <c r="J4685" s="2" t="s">
        <v>10026</v>
      </c>
      <c r="K4685" s="2">
        <v>10</v>
      </c>
      <c r="L4685" s="2">
        <v>12</v>
      </c>
      <c r="M4685" s="2">
        <v>0</v>
      </c>
      <c r="N4685" s="2" t="s">
        <v>10026</v>
      </c>
      <c r="O4685" s="2">
        <v>5</v>
      </c>
      <c r="P4685" s="2" t="s">
        <v>10025</v>
      </c>
      <c r="Q4685" s="2">
        <v>347.12051360615078</v>
      </c>
      <c r="R4685" s="2">
        <f t="shared" si="146"/>
        <v>347.12051360615084</v>
      </c>
      <c r="S4685" s="2">
        <v>582.65231484732624</v>
      </c>
      <c r="T4685" s="2">
        <v>235.5318012411754</v>
      </c>
      <c r="U4685" s="2">
        <f t="shared" si="147"/>
        <v>40.424073712449307</v>
      </c>
      <c r="V4685" s="2">
        <v>4</v>
      </c>
      <c r="W4685" s="2" t="str">
        <f>IF(ISBLANK(V4685), "Missing", "OK")</f>
        <v>OK</v>
      </c>
      <c r="X4685" s="2" t="s">
        <v>10025</v>
      </c>
    </row>
    <row r="4686" spans="1:24" x14ac:dyDescent="0.35">
      <c r="A4686" s="2" t="s">
        <v>5334</v>
      </c>
      <c r="B4686" s="2" t="b">
        <f>COUNTIF(A:A, A4686)&gt;1</f>
        <v>0</v>
      </c>
      <c r="C4686" s="5">
        <v>45421.458333333336</v>
      </c>
      <c r="D4686" s="2" t="s">
        <v>10021</v>
      </c>
      <c r="E4686" s="2" t="s">
        <v>10022</v>
      </c>
      <c r="F4686" s="2">
        <v>487</v>
      </c>
      <c r="G4686" s="2">
        <v>2783</v>
      </c>
      <c r="H4686" s="2" t="str">
        <f>IF(G4686&lt;F4686, "Error", "OK")</f>
        <v>OK</v>
      </c>
      <c r="I4686" s="2">
        <v>33</v>
      </c>
      <c r="J4686" s="2" t="s">
        <v>10025</v>
      </c>
      <c r="K4686" s="2">
        <v>0</v>
      </c>
      <c r="L4686" s="2">
        <v>31</v>
      </c>
      <c r="M4686" s="2">
        <v>8</v>
      </c>
      <c r="N4686" s="2" t="s">
        <v>10026</v>
      </c>
      <c r="O4686" s="2">
        <v>7</v>
      </c>
      <c r="P4686" s="2" t="s">
        <v>10025</v>
      </c>
      <c r="Q4686" s="2">
        <v>400.22036165565112</v>
      </c>
      <c r="R4686" s="2">
        <f t="shared" si="146"/>
        <v>400.220361655651</v>
      </c>
      <c r="S4686" s="2">
        <v>711.33419435608982</v>
      </c>
      <c r="T4686" s="2">
        <v>311.11383270043882</v>
      </c>
      <c r="U4686" s="2">
        <f t="shared" si="147"/>
        <v>43.736662059675567</v>
      </c>
      <c r="V4686" s="2">
        <v>2</v>
      </c>
      <c r="W4686" s="2" t="str">
        <f>IF(ISBLANK(V4686), "Missing", "OK")</f>
        <v>OK</v>
      </c>
      <c r="X4686" s="2" t="s">
        <v>10025</v>
      </c>
    </row>
    <row r="4687" spans="1:24" x14ac:dyDescent="0.35">
      <c r="A4687" s="2" t="s">
        <v>5333</v>
      </c>
      <c r="B4687" s="2" t="b">
        <f>COUNTIF(A:A, A4687)&gt;1</f>
        <v>0</v>
      </c>
      <c r="C4687" s="5">
        <v>45421.416666666664</v>
      </c>
      <c r="D4687" s="2" t="s">
        <v>10020</v>
      </c>
      <c r="E4687" s="2" t="s">
        <v>10024</v>
      </c>
      <c r="F4687" s="2">
        <v>112</v>
      </c>
      <c r="G4687" s="2">
        <v>3992</v>
      </c>
      <c r="H4687" s="2" t="str">
        <f>IF(G4687&lt;F4687, "Error", "OK")</f>
        <v>OK</v>
      </c>
      <c r="I4687" s="2">
        <v>65</v>
      </c>
      <c r="J4687" s="2" t="s">
        <v>10025</v>
      </c>
      <c r="K4687" s="2">
        <v>0</v>
      </c>
      <c r="L4687" s="2">
        <v>38</v>
      </c>
      <c r="M4687" s="2">
        <v>0</v>
      </c>
      <c r="N4687" s="2" t="s">
        <v>10026</v>
      </c>
      <c r="O4687" s="2">
        <v>5</v>
      </c>
      <c r="P4687" s="2" t="s">
        <v>10025</v>
      </c>
      <c r="Q4687" s="2">
        <v>315.58211362755071</v>
      </c>
      <c r="R4687" s="2">
        <f t="shared" si="146"/>
        <v>315.58211362755071</v>
      </c>
      <c r="S4687" s="2">
        <v>617.82256412321112</v>
      </c>
      <c r="T4687" s="2">
        <v>302.24045049566041</v>
      </c>
      <c r="U4687" s="2">
        <f t="shared" si="147"/>
        <v>48.920267411176198</v>
      </c>
      <c r="V4687" s="2">
        <v>1</v>
      </c>
      <c r="W4687" s="2" t="str">
        <f>IF(ISBLANK(V4687), "Missing", "OK")</f>
        <v>OK</v>
      </c>
      <c r="X4687" s="2" t="s">
        <v>10025</v>
      </c>
    </row>
    <row r="4688" spans="1:24" x14ac:dyDescent="0.35">
      <c r="A4688" s="2" t="s">
        <v>5332</v>
      </c>
      <c r="B4688" s="2" t="b">
        <f>COUNTIF(A:A, A4688)&gt;1</f>
        <v>0</v>
      </c>
      <c r="C4688" s="5">
        <v>45421.375</v>
      </c>
      <c r="D4688" s="2" t="s">
        <v>10020</v>
      </c>
      <c r="E4688" s="2" t="s">
        <v>10024</v>
      </c>
      <c r="F4688" s="2">
        <v>196</v>
      </c>
      <c r="G4688" s="2">
        <v>3503</v>
      </c>
      <c r="H4688" s="2" t="str">
        <f>IF(G4688&lt;F4688, "Error", "OK")</f>
        <v>OK</v>
      </c>
      <c r="I4688" s="2">
        <v>61</v>
      </c>
      <c r="J4688" s="2" t="s">
        <v>10025</v>
      </c>
      <c r="K4688" s="2">
        <v>0</v>
      </c>
      <c r="L4688" s="2">
        <v>20</v>
      </c>
      <c r="M4688" s="2">
        <v>0</v>
      </c>
      <c r="N4688" s="2" t="s">
        <v>10026</v>
      </c>
      <c r="O4688" s="2">
        <v>4</v>
      </c>
      <c r="P4688" s="2" t="s">
        <v>10025</v>
      </c>
      <c r="Q4688" s="2">
        <v>377.82170157750301</v>
      </c>
      <c r="R4688" s="2">
        <f t="shared" si="146"/>
        <v>377.82170157750306</v>
      </c>
      <c r="S4688" s="2">
        <v>915.27369156514101</v>
      </c>
      <c r="T4688" s="2">
        <v>537.45198998763794</v>
      </c>
      <c r="U4688" s="2">
        <f t="shared" si="147"/>
        <v>58.720358177080513</v>
      </c>
      <c r="V4688" s="2">
        <v>4</v>
      </c>
      <c r="W4688" s="2" t="str">
        <f>IF(ISBLANK(V4688), "Missing", "OK")</f>
        <v>OK</v>
      </c>
      <c r="X4688" s="2" t="s">
        <v>10025</v>
      </c>
    </row>
    <row r="4689" spans="1:24" x14ac:dyDescent="0.35">
      <c r="A4689" s="2" t="s">
        <v>5331</v>
      </c>
      <c r="B4689" s="2" t="b">
        <f>COUNTIF(A:A, A4689)&gt;1</f>
        <v>0</v>
      </c>
      <c r="C4689" s="5">
        <v>45421.333333333336</v>
      </c>
      <c r="D4689" s="2" t="s">
        <v>10019</v>
      </c>
      <c r="E4689" s="2" t="s">
        <v>10022</v>
      </c>
      <c r="F4689" s="2">
        <v>494</v>
      </c>
      <c r="G4689" s="2">
        <v>2863</v>
      </c>
      <c r="H4689" s="2" t="str">
        <f>IF(G4689&lt;F4689, "Error", "OK")</f>
        <v>OK</v>
      </c>
      <c r="I4689" s="2">
        <v>34</v>
      </c>
      <c r="J4689" s="2" t="s">
        <v>10025</v>
      </c>
      <c r="K4689" s="2">
        <v>0</v>
      </c>
      <c r="L4689" s="2">
        <v>17</v>
      </c>
      <c r="M4689" s="2">
        <v>11</v>
      </c>
      <c r="N4689" s="2" t="s">
        <v>10026</v>
      </c>
      <c r="O4689" s="2">
        <v>2</v>
      </c>
      <c r="P4689" s="2" t="s">
        <v>10025</v>
      </c>
      <c r="Q4689" s="2">
        <v>105.8423237702705</v>
      </c>
      <c r="R4689" s="2">
        <f t="shared" si="146"/>
        <v>105.84232377027053</v>
      </c>
      <c r="S4689" s="2">
        <v>189.82790264173141</v>
      </c>
      <c r="T4689" s="2">
        <v>83.985578871460888</v>
      </c>
      <c r="U4689" s="2">
        <f t="shared" si="147"/>
        <v>44.243010486171627</v>
      </c>
      <c r="V4689" s="2">
        <v>4</v>
      </c>
      <c r="W4689" s="2" t="str">
        <f>IF(ISBLANK(V4689), "Missing", "OK")</f>
        <v>OK</v>
      </c>
      <c r="X4689" s="2" t="s">
        <v>10025</v>
      </c>
    </row>
    <row r="4690" spans="1:24" x14ac:dyDescent="0.35">
      <c r="A4690" s="2" t="s">
        <v>5330</v>
      </c>
      <c r="B4690" s="2" t="b">
        <f>COUNTIF(A:A, A4690)&gt;1</f>
        <v>0</v>
      </c>
      <c r="C4690" s="5">
        <v>45421.291666666664</v>
      </c>
      <c r="D4690" s="2" t="s">
        <v>10019</v>
      </c>
      <c r="E4690" s="2" t="s">
        <v>10024</v>
      </c>
      <c r="F4690" s="2">
        <v>260</v>
      </c>
      <c r="G4690" s="2">
        <v>1503</v>
      </c>
      <c r="H4690" s="2" t="str">
        <f>IF(G4690&lt;F4690, "Error", "OK")</f>
        <v>OK</v>
      </c>
      <c r="I4690" s="2">
        <v>5</v>
      </c>
      <c r="J4690" s="2" t="s">
        <v>10026</v>
      </c>
      <c r="K4690" s="2">
        <v>23</v>
      </c>
      <c r="L4690" s="2">
        <v>12</v>
      </c>
      <c r="M4690" s="2">
        <v>6</v>
      </c>
      <c r="N4690" s="2" t="s">
        <v>10025</v>
      </c>
      <c r="O4690" s="2">
        <v>2</v>
      </c>
      <c r="P4690" s="2" t="s">
        <v>10026</v>
      </c>
      <c r="Q4690" s="2">
        <v>44.851918003690052</v>
      </c>
      <c r="R4690" s="2">
        <f t="shared" si="146"/>
        <v>44.851918003690045</v>
      </c>
      <c r="S4690" s="2">
        <v>75.010301209348327</v>
      </c>
      <c r="T4690" s="2">
        <v>30.158383205658279</v>
      </c>
      <c r="U4690" s="2">
        <f t="shared" si="147"/>
        <v>40.205655382569937</v>
      </c>
      <c r="V4690" s="2">
        <v>1</v>
      </c>
      <c r="W4690" s="2" t="str">
        <f>IF(ISBLANK(V4690), "Missing", "OK")</f>
        <v>OK</v>
      </c>
      <c r="X4690" s="2" t="s">
        <v>10025</v>
      </c>
    </row>
    <row r="4691" spans="1:24" x14ac:dyDescent="0.35">
      <c r="A4691" s="2" t="s">
        <v>5329</v>
      </c>
      <c r="B4691" s="2" t="b">
        <f>COUNTIF(A:A, A4691)&gt;1</f>
        <v>0</v>
      </c>
      <c r="C4691" s="5">
        <v>45421.25</v>
      </c>
      <c r="D4691" s="2" t="s">
        <v>10019</v>
      </c>
      <c r="E4691" s="2" t="s">
        <v>10022</v>
      </c>
      <c r="F4691" s="2">
        <v>497</v>
      </c>
      <c r="G4691" s="2">
        <v>2334</v>
      </c>
      <c r="H4691" s="2" t="str">
        <f>IF(G4691&lt;F4691, "Error", "OK")</f>
        <v>OK</v>
      </c>
      <c r="I4691" s="2">
        <v>52</v>
      </c>
      <c r="J4691" s="2" t="s">
        <v>10025</v>
      </c>
      <c r="K4691" s="2">
        <v>0</v>
      </c>
      <c r="L4691" s="2">
        <v>15</v>
      </c>
      <c r="M4691" s="2">
        <v>0</v>
      </c>
      <c r="N4691" s="2" t="s">
        <v>10025</v>
      </c>
      <c r="O4691" s="2">
        <v>4</v>
      </c>
      <c r="P4691" s="2" t="s">
        <v>10026</v>
      </c>
      <c r="Q4691" s="2">
        <v>229.80327390455881</v>
      </c>
      <c r="R4691" s="2">
        <f t="shared" si="146"/>
        <v>229.80327390455886</v>
      </c>
      <c r="S4691" s="2">
        <v>442.90241236284118</v>
      </c>
      <c r="T4691" s="2">
        <v>213.09913845828231</v>
      </c>
      <c r="U4691" s="2">
        <f t="shared" si="147"/>
        <v>48.114241988753051</v>
      </c>
      <c r="V4691" s="2">
        <v>5</v>
      </c>
      <c r="W4691" s="2" t="str">
        <f>IF(ISBLANK(V4691), "Missing", "OK")</f>
        <v>OK</v>
      </c>
      <c r="X4691" s="2" t="s">
        <v>10025</v>
      </c>
    </row>
    <row r="4692" spans="1:24" x14ac:dyDescent="0.35">
      <c r="A4692" s="2" t="s">
        <v>5328</v>
      </c>
      <c r="B4692" s="2" t="b">
        <f>COUNTIF(A:A, A4692)&gt;1</f>
        <v>0</v>
      </c>
      <c r="C4692" s="5">
        <v>45421.208333333336</v>
      </c>
      <c r="D4692" s="2" t="s">
        <v>10020</v>
      </c>
      <c r="E4692" s="2" t="s">
        <v>10024</v>
      </c>
      <c r="F4692" s="2">
        <v>474</v>
      </c>
      <c r="G4692" s="2">
        <v>3065</v>
      </c>
      <c r="H4692" s="2" t="str">
        <f>IF(G4692&lt;F4692, "Error", "OK")</f>
        <v>OK</v>
      </c>
      <c r="I4692" s="2">
        <v>32</v>
      </c>
      <c r="J4692" s="2" t="s">
        <v>10025</v>
      </c>
      <c r="K4692" s="2">
        <v>0</v>
      </c>
      <c r="L4692" s="2">
        <v>46</v>
      </c>
      <c r="M4692" s="2">
        <v>5</v>
      </c>
      <c r="N4692" s="2" t="s">
        <v>10026</v>
      </c>
      <c r="O4692" s="2">
        <v>7</v>
      </c>
      <c r="P4692" s="2" t="s">
        <v>10025</v>
      </c>
      <c r="Q4692" s="2">
        <v>132.37025195742351</v>
      </c>
      <c r="R4692" s="2">
        <f t="shared" si="146"/>
        <v>132.37025195742342</v>
      </c>
      <c r="S4692" s="2">
        <v>252.8944144304711</v>
      </c>
      <c r="T4692" s="2">
        <v>120.5241624730477</v>
      </c>
      <c r="U4692" s="2">
        <f t="shared" si="147"/>
        <v>47.657898156617335</v>
      </c>
      <c r="V4692" s="2">
        <v>5</v>
      </c>
      <c r="W4692" s="2" t="str">
        <f>IF(ISBLANK(V4692), "Missing", "OK")</f>
        <v>OK</v>
      </c>
      <c r="X4692" s="2" t="s">
        <v>10025</v>
      </c>
    </row>
    <row r="4693" spans="1:24" x14ac:dyDescent="0.35">
      <c r="A4693" s="2" t="s">
        <v>5327</v>
      </c>
      <c r="B4693" s="2" t="b">
        <f>COUNTIF(A:A, A4693)&gt;1</f>
        <v>0</v>
      </c>
      <c r="C4693" s="5">
        <v>45421.166666666664</v>
      </c>
      <c r="D4693" s="2" t="s">
        <v>10019</v>
      </c>
      <c r="E4693" s="2" t="s">
        <v>10024</v>
      </c>
      <c r="F4693" s="2">
        <v>472</v>
      </c>
      <c r="G4693" s="2">
        <v>1647</v>
      </c>
      <c r="H4693" s="2" t="str">
        <f>IF(G4693&lt;F4693, "Error", "OK")</f>
        <v>OK</v>
      </c>
      <c r="I4693" s="2">
        <v>67</v>
      </c>
      <c r="J4693" s="2" t="s">
        <v>10026</v>
      </c>
      <c r="K4693" s="2">
        <v>18</v>
      </c>
      <c r="L4693" s="2">
        <v>19</v>
      </c>
      <c r="M4693" s="2">
        <v>6</v>
      </c>
      <c r="N4693" s="2" t="s">
        <v>10026</v>
      </c>
      <c r="O4693" s="2">
        <v>5</v>
      </c>
      <c r="P4693" s="2" t="s">
        <v>10025</v>
      </c>
      <c r="Q4693" s="2">
        <v>324.65490174780717</v>
      </c>
      <c r="R4693" s="2">
        <f t="shared" si="146"/>
        <v>324.65490174780712</v>
      </c>
      <c r="S4693" s="2">
        <v>702.34299284103963</v>
      </c>
      <c r="T4693" s="2">
        <v>377.68809109323252</v>
      </c>
      <c r="U4693" s="2">
        <f t="shared" si="147"/>
        <v>53.775448027957218</v>
      </c>
      <c r="V4693" s="2">
        <v>1</v>
      </c>
      <c r="W4693" s="2" t="str">
        <f>IF(ISBLANK(V4693), "Missing", "OK")</f>
        <v>OK</v>
      </c>
      <c r="X4693" s="2" t="s">
        <v>10025</v>
      </c>
    </row>
    <row r="4694" spans="1:24" x14ac:dyDescent="0.35">
      <c r="A4694" s="2" t="s">
        <v>5326</v>
      </c>
      <c r="B4694" s="2" t="b">
        <f>COUNTIF(A:A, A4694)&gt;1</f>
        <v>0</v>
      </c>
      <c r="C4694" s="5">
        <v>45421.125</v>
      </c>
      <c r="D4694" s="2" t="s">
        <v>10020</v>
      </c>
      <c r="E4694" s="2" t="s">
        <v>10022</v>
      </c>
      <c r="F4694" s="2">
        <v>330</v>
      </c>
      <c r="G4694" s="2">
        <v>4622</v>
      </c>
      <c r="H4694" s="2" t="str">
        <f>IF(G4694&lt;F4694, "Error", "OK")</f>
        <v>OK</v>
      </c>
      <c r="I4694" s="2">
        <v>33</v>
      </c>
      <c r="J4694" s="2" t="s">
        <v>10026</v>
      </c>
      <c r="K4694" s="2">
        <v>22</v>
      </c>
      <c r="L4694" s="2">
        <v>21</v>
      </c>
      <c r="M4694" s="2">
        <v>1</v>
      </c>
      <c r="N4694" s="2" t="s">
        <v>10026</v>
      </c>
      <c r="O4694" s="2">
        <v>1</v>
      </c>
      <c r="P4694" s="2" t="s">
        <v>10025</v>
      </c>
      <c r="Q4694" s="2">
        <v>83.882320856832848</v>
      </c>
      <c r="R4694" s="2">
        <f t="shared" si="146"/>
        <v>83.882320856832848</v>
      </c>
      <c r="S4694" s="2">
        <v>101.9707709459928</v>
      </c>
      <c r="T4694" s="2">
        <v>18.088450089159949</v>
      </c>
      <c r="U4694" s="2">
        <f t="shared" si="147"/>
        <v>17.738857832839383</v>
      </c>
      <c r="V4694" s="2">
        <v>5</v>
      </c>
      <c r="W4694" s="2" t="str">
        <f>IF(ISBLANK(V4694), "Missing", "OK")</f>
        <v>OK</v>
      </c>
      <c r="X4694" s="2" t="s">
        <v>10025</v>
      </c>
    </row>
    <row r="4695" spans="1:24" x14ac:dyDescent="0.35">
      <c r="A4695" s="2" t="s">
        <v>5325</v>
      </c>
      <c r="B4695" s="2" t="b">
        <f>COUNTIF(A:A, A4695)&gt;1</f>
        <v>0</v>
      </c>
      <c r="C4695" s="5">
        <v>45421.083333333336</v>
      </c>
      <c r="D4695" s="2" t="s">
        <v>10020</v>
      </c>
      <c r="E4695" s="2" t="s">
        <v>10024</v>
      </c>
      <c r="F4695" s="2">
        <v>32</v>
      </c>
      <c r="G4695" s="2">
        <v>4643</v>
      </c>
      <c r="H4695" s="2" t="str">
        <f>IF(G4695&lt;F4695, "Error", "OK")</f>
        <v>OK</v>
      </c>
      <c r="I4695" s="2">
        <v>50</v>
      </c>
      <c r="J4695" s="2" t="s">
        <v>10025</v>
      </c>
      <c r="K4695" s="2">
        <v>0</v>
      </c>
      <c r="L4695" s="2">
        <v>31</v>
      </c>
      <c r="M4695" s="2">
        <v>0</v>
      </c>
      <c r="N4695" s="2" t="s">
        <v>10025</v>
      </c>
      <c r="O4695" s="2">
        <v>2</v>
      </c>
      <c r="P4695" s="2" t="s">
        <v>10026</v>
      </c>
      <c r="Q4695" s="2">
        <v>260.38930168759163</v>
      </c>
      <c r="R4695" s="2">
        <f t="shared" si="146"/>
        <v>260.38930168759151</v>
      </c>
      <c r="S4695" s="2">
        <v>354.52897796158658</v>
      </c>
      <c r="T4695" s="2">
        <v>94.139676273995065</v>
      </c>
      <c r="U4695" s="2">
        <f t="shared" si="147"/>
        <v>26.553450387966638</v>
      </c>
      <c r="V4695" s="2">
        <v>4</v>
      </c>
      <c r="W4695" s="2" t="str">
        <f>IF(ISBLANK(V4695), "Missing", "OK")</f>
        <v>OK</v>
      </c>
      <c r="X4695" s="2" t="s">
        <v>10025</v>
      </c>
    </row>
    <row r="4696" spans="1:24" x14ac:dyDescent="0.35">
      <c r="A4696" s="2" t="s">
        <v>5324</v>
      </c>
      <c r="B4696" s="2" t="b">
        <f>COUNTIF(A:A, A4696)&gt;1</f>
        <v>0</v>
      </c>
      <c r="C4696" s="5">
        <v>45421.041666666664</v>
      </c>
      <c r="D4696" s="2" t="s">
        <v>10020</v>
      </c>
      <c r="E4696" s="2" t="s">
        <v>10022</v>
      </c>
      <c r="F4696" s="2">
        <v>443</v>
      </c>
      <c r="G4696" s="2">
        <v>1118</v>
      </c>
      <c r="H4696" s="2" t="str">
        <f>IF(G4696&lt;F4696, "Error", "OK")</f>
        <v>OK</v>
      </c>
      <c r="I4696" s="2">
        <v>1</v>
      </c>
      <c r="J4696" s="2" t="s">
        <v>10025</v>
      </c>
      <c r="K4696" s="2">
        <v>0</v>
      </c>
      <c r="L4696" s="2">
        <v>18</v>
      </c>
      <c r="M4696" s="2">
        <v>2</v>
      </c>
      <c r="N4696" s="2" t="s">
        <v>10026</v>
      </c>
      <c r="O4696" s="2">
        <v>1</v>
      </c>
      <c r="P4696" s="2" t="s">
        <v>10025</v>
      </c>
      <c r="Q4696" s="2">
        <v>372.49949543494102</v>
      </c>
      <c r="R4696" s="2">
        <f t="shared" si="146"/>
        <v>372.49949543494097</v>
      </c>
      <c r="S4696" s="2">
        <v>501.37025829299557</v>
      </c>
      <c r="T4696" s="2">
        <v>128.8707628580546</v>
      </c>
      <c r="U4696" s="2">
        <f t="shared" si="147"/>
        <v>25.703711124951468</v>
      </c>
      <c r="V4696" s="2">
        <v>4</v>
      </c>
      <c r="W4696" s="2" t="str">
        <f>IF(ISBLANK(V4696), "Missing", "OK")</f>
        <v>OK</v>
      </c>
      <c r="X4696" s="2" t="s">
        <v>10025</v>
      </c>
    </row>
    <row r="4697" spans="1:24" x14ac:dyDescent="0.35">
      <c r="A4697" s="2" t="s">
        <v>5323</v>
      </c>
      <c r="B4697" s="2" t="b">
        <f>COUNTIF(A:A, A4697)&gt;1</f>
        <v>0</v>
      </c>
      <c r="C4697" s="5">
        <v>45421</v>
      </c>
      <c r="D4697" s="2" t="s">
        <v>10021</v>
      </c>
      <c r="E4697" s="2" t="s">
        <v>10023</v>
      </c>
      <c r="F4697" s="2">
        <v>465</v>
      </c>
      <c r="G4697" s="2">
        <v>4392</v>
      </c>
      <c r="H4697" s="2" t="str">
        <f>IF(G4697&lt;F4697, "Error", "OK")</f>
        <v>OK</v>
      </c>
      <c r="I4697" s="2">
        <v>39</v>
      </c>
      <c r="J4697" s="2" t="s">
        <v>10025</v>
      </c>
      <c r="K4697" s="2">
        <v>0</v>
      </c>
      <c r="L4697" s="2">
        <v>48</v>
      </c>
      <c r="M4697" s="2">
        <v>3</v>
      </c>
      <c r="N4697" s="2" t="s">
        <v>10026</v>
      </c>
      <c r="O4697" s="2">
        <v>6</v>
      </c>
      <c r="P4697" s="2" t="s">
        <v>10025</v>
      </c>
      <c r="Q4697" s="2">
        <v>227.77392907483559</v>
      </c>
      <c r="R4697" s="2">
        <f t="shared" si="146"/>
        <v>227.77392907483562</v>
      </c>
      <c r="S4697" s="2">
        <v>469.33016046883171</v>
      </c>
      <c r="T4697" s="2">
        <v>241.55623139399609</v>
      </c>
      <c r="U4697" s="2">
        <f t="shared" si="147"/>
        <v>51.468294974415542</v>
      </c>
      <c r="V4697" s="2">
        <v>3</v>
      </c>
      <c r="W4697" s="2" t="str">
        <f>IF(ISBLANK(V4697), "Missing", "OK")</f>
        <v>OK</v>
      </c>
      <c r="X4697" s="2" t="s">
        <v>10025</v>
      </c>
    </row>
    <row r="4698" spans="1:24" x14ac:dyDescent="0.35">
      <c r="A4698" s="2" t="s">
        <v>5322</v>
      </c>
      <c r="B4698" s="2" t="b">
        <f>COUNTIF(A:A, A4698)&gt;1</f>
        <v>0</v>
      </c>
      <c r="C4698" s="5">
        <v>45420.958333333336</v>
      </c>
      <c r="D4698" s="2" t="s">
        <v>10020</v>
      </c>
      <c r="E4698" s="2" t="s">
        <v>10024</v>
      </c>
      <c r="F4698" s="2">
        <v>193</v>
      </c>
      <c r="G4698" s="2">
        <v>3939</v>
      </c>
      <c r="H4698" s="2" t="str">
        <f>IF(G4698&lt;F4698, "Error", "OK")</f>
        <v>OK</v>
      </c>
      <c r="I4698" s="2">
        <v>23</v>
      </c>
      <c r="J4698" s="2" t="s">
        <v>10026</v>
      </c>
      <c r="K4698" s="2">
        <v>35</v>
      </c>
      <c r="L4698" s="2">
        <v>24</v>
      </c>
      <c r="M4698" s="2">
        <v>4</v>
      </c>
      <c r="N4698" s="2" t="s">
        <v>10025</v>
      </c>
      <c r="O4698" s="2">
        <v>3</v>
      </c>
      <c r="P4698" s="2" t="s">
        <v>10026</v>
      </c>
      <c r="Q4698" s="2">
        <v>171.42666250577841</v>
      </c>
      <c r="R4698" s="2">
        <f t="shared" si="146"/>
        <v>171.42666250577838</v>
      </c>
      <c r="S4698" s="2">
        <v>346.66246095001168</v>
      </c>
      <c r="T4698" s="2">
        <v>175.2357984442333</v>
      </c>
      <c r="U4698" s="2">
        <f t="shared" si="147"/>
        <v>50.549401271775452</v>
      </c>
      <c r="V4698" s="2">
        <v>5</v>
      </c>
      <c r="W4698" s="2" t="str">
        <f>IF(ISBLANK(V4698), "Missing", "OK")</f>
        <v>OK</v>
      </c>
      <c r="X4698" s="2" t="s">
        <v>10025</v>
      </c>
    </row>
    <row r="4699" spans="1:24" x14ac:dyDescent="0.35">
      <c r="A4699" s="2" t="s">
        <v>5321</v>
      </c>
      <c r="B4699" s="2" t="b">
        <f>COUNTIF(A:A, A4699)&gt;1</f>
        <v>0</v>
      </c>
      <c r="C4699" s="5">
        <v>45420.916666666664</v>
      </c>
      <c r="D4699" s="2" t="s">
        <v>10020</v>
      </c>
      <c r="E4699" s="2" t="s">
        <v>10022</v>
      </c>
      <c r="F4699" s="2">
        <v>109</v>
      </c>
      <c r="G4699" s="2">
        <v>4130</v>
      </c>
      <c r="H4699" s="2" t="str">
        <f>IF(G4699&lt;F4699, "Error", "OK")</f>
        <v>OK</v>
      </c>
      <c r="I4699" s="2">
        <v>32</v>
      </c>
      <c r="J4699" s="2" t="s">
        <v>10026</v>
      </c>
      <c r="K4699" s="2">
        <v>15</v>
      </c>
      <c r="L4699" s="2">
        <v>14</v>
      </c>
      <c r="M4699" s="2">
        <v>4</v>
      </c>
      <c r="N4699" s="2" t="s">
        <v>10026</v>
      </c>
      <c r="O4699" s="2">
        <v>3</v>
      </c>
      <c r="P4699" s="2" t="s">
        <v>10025</v>
      </c>
      <c r="Q4699" s="2">
        <v>145.44262208433889</v>
      </c>
      <c r="R4699" s="2">
        <f t="shared" si="146"/>
        <v>145.44262208433889</v>
      </c>
      <c r="S4699" s="2">
        <v>292.5453347636809</v>
      </c>
      <c r="T4699" s="2">
        <v>147.10271267934201</v>
      </c>
      <c r="U4699" s="2">
        <f t="shared" si="147"/>
        <v>50.283732194250184</v>
      </c>
      <c r="V4699" s="2">
        <v>4</v>
      </c>
      <c r="W4699" s="2" t="str">
        <f>IF(ISBLANK(V4699), "Missing", "OK")</f>
        <v>OK</v>
      </c>
      <c r="X4699" s="2" t="s">
        <v>10025</v>
      </c>
    </row>
    <row r="4700" spans="1:24" x14ac:dyDescent="0.35">
      <c r="A4700" s="2" t="s">
        <v>5320</v>
      </c>
      <c r="B4700" s="2" t="b">
        <f>COUNTIF(A:A, A4700)&gt;1</f>
        <v>0</v>
      </c>
      <c r="C4700" s="5">
        <v>45420.875</v>
      </c>
      <c r="D4700" s="2" t="s">
        <v>10019</v>
      </c>
      <c r="E4700" s="2" t="s">
        <v>10023</v>
      </c>
      <c r="F4700" s="2">
        <v>400</v>
      </c>
      <c r="G4700" s="2">
        <v>1114</v>
      </c>
      <c r="H4700" s="2" t="str">
        <f>IF(G4700&lt;F4700, "Error", "OK")</f>
        <v>OK</v>
      </c>
      <c r="I4700" s="2">
        <v>59</v>
      </c>
      <c r="J4700" s="2" t="s">
        <v>10025</v>
      </c>
      <c r="K4700" s="2">
        <v>0</v>
      </c>
      <c r="L4700" s="2">
        <v>32</v>
      </c>
      <c r="M4700" s="2">
        <v>1</v>
      </c>
      <c r="N4700" s="2" t="s">
        <v>10026</v>
      </c>
      <c r="O4700" s="2">
        <v>2</v>
      </c>
      <c r="P4700" s="2" t="s">
        <v>10025</v>
      </c>
      <c r="Q4700" s="2">
        <v>32.394571269389047</v>
      </c>
      <c r="R4700" s="2">
        <f t="shared" si="146"/>
        <v>32.394571269389054</v>
      </c>
      <c r="S4700" s="2">
        <v>76.576617287658507</v>
      </c>
      <c r="T4700" s="2">
        <v>44.182046018269453</v>
      </c>
      <c r="U4700" s="2">
        <f t="shared" si="147"/>
        <v>57.696523538380518</v>
      </c>
      <c r="V4700" s="2">
        <v>4</v>
      </c>
      <c r="W4700" s="2" t="str">
        <f>IF(ISBLANK(V4700), "Missing", "OK")</f>
        <v>OK</v>
      </c>
      <c r="X4700" s="2" t="s">
        <v>10025</v>
      </c>
    </row>
    <row r="4701" spans="1:24" x14ac:dyDescent="0.35">
      <c r="A4701" s="2" t="s">
        <v>5319</v>
      </c>
      <c r="B4701" s="2" t="b">
        <f>COUNTIF(A:A, A4701)&gt;1</f>
        <v>0</v>
      </c>
      <c r="C4701" s="5">
        <v>45420.833333333336</v>
      </c>
      <c r="D4701" s="2" t="s">
        <v>10019</v>
      </c>
      <c r="E4701" s="2" t="s">
        <v>10022</v>
      </c>
      <c r="F4701" s="2">
        <v>134</v>
      </c>
      <c r="G4701" s="2">
        <v>4498</v>
      </c>
      <c r="H4701" s="2" t="str">
        <f>IF(G4701&lt;F4701, "Error", "OK")</f>
        <v>OK</v>
      </c>
      <c r="I4701" s="2">
        <v>18</v>
      </c>
      <c r="J4701" s="2" t="s">
        <v>10025</v>
      </c>
      <c r="K4701" s="2">
        <v>0</v>
      </c>
      <c r="L4701" s="2">
        <v>26</v>
      </c>
      <c r="M4701" s="2">
        <v>13</v>
      </c>
      <c r="N4701" s="2" t="s">
        <v>10026</v>
      </c>
      <c r="O4701" s="2">
        <v>7</v>
      </c>
      <c r="P4701" s="2" t="s">
        <v>10025</v>
      </c>
      <c r="Q4701" s="2">
        <v>260.83893517833371</v>
      </c>
      <c r="R4701" s="2">
        <f t="shared" si="146"/>
        <v>260.83893517833371</v>
      </c>
      <c r="S4701" s="2">
        <v>548.30154566370811</v>
      </c>
      <c r="T4701" s="2">
        <v>287.4626104853744</v>
      </c>
      <c r="U4701" s="2">
        <f t="shared" si="147"/>
        <v>52.427831502354536</v>
      </c>
      <c r="V4701" s="2">
        <v>4</v>
      </c>
      <c r="W4701" s="2" t="str">
        <f>IF(ISBLANK(V4701), "Missing", "OK")</f>
        <v>OK</v>
      </c>
      <c r="X4701" s="2" t="s">
        <v>10025</v>
      </c>
    </row>
    <row r="4702" spans="1:24" x14ac:dyDescent="0.35">
      <c r="A4702" s="2" t="s">
        <v>5318</v>
      </c>
      <c r="B4702" s="2" t="b">
        <f>COUNTIF(A:A, A4702)&gt;1</f>
        <v>0</v>
      </c>
      <c r="C4702" s="5">
        <v>45420.791666666664</v>
      </c>
      <c r="D4702" s="2" t="s">
        <v>10019</v>
      </c>
      <c r="E4702" s="2" t="s">
        <v>10023</v>
      </c>
      <c r="F4702" s="2">
        <v>15</v>
      </c>
      <c r="G4702" s="2">
        <v>1350</v>
      </c>
      <c r="H4702" s="2" t="str">
        <f>IF(G4702&lt;F4702, "Error", "OK")</f>
        <v>OK</v>
      </c>
      <c r="I4702" s="2">
        <v>6</v>
      </c>
      <c r="J4702" s="2" t="s">
        <v>10025</v>
      </c>
      <c r="K4702" s="2">
        <v>0</v>
      </c>
      <c r="L4702" s="2">
        <v>44</v>
      </c>
      <c r="M4702" s="2">
        <v>8</v>
      </c>
      <c r="N4702" s="2" t="s">
        <v>10026</v>
      </c>
      <c r="O4702" s="2">
        <v>5</v>
      </c>
      <c r="P4702" s="2" t="s">
        <v>10025</v>
      </c>
      <c r="Q4702" s="2">
        <v>211.1596283481455</v>
      </c>
      <c r="R4702" s="2">
        <f t="shared" si="146"/>
        <v>211.15962834814547</v>
      </c>
      <c r="S4702" s="2">
        <v>506.6730584743695</v>
      </c>
      <c r="T4702" s="2">
        <v>295.51343012622402</v>
      </c>
      <c r="U4702" s="2">
        <f t="shared" si="147"/>
        <v>58.324283319116489</v>
      </c>
      <c r="V4702" s="2">
        <v>2</v>
      </c>
      <c r="W4702" s="2" t="str">
        <f>IF(ISBLANK(V4702), "Missing", "OK")</f>
        <v>OK</v>
      </c>
      <c r="X4702" s="2" t="s">
        <v>10025</v>
      </c>
    </row>
    <row r="4703" spans="1:24" x14ac:dyDescent="0.35">
      <c r="A4703" s="2" t="s">
        <v>5317</v>
      </c>
      <c r="B4703" s="2" t="b">
        <f>COUNTIF(A:A, A4703)&gt;1</f>
        <v>0</v>
      </c>
      <c r="C4703" s="5">
        <v>45420.75</v>
      </c>
      <c r="D4703" s="2" t="s">
        <v>10019</v>
      </c>
      <c r="E4703" s="2" t="s">
        <v>10024</v>
      </c>
      <c r="F4703" s="2">
        <v>214</v>
      </c>
      <c r="G4703" s="2">
        <v>2173</v>
      </c>
      <c r="H4703" s="2" t="str">
        <f>IF(G4703&lt;F4703, "Error", "OK")</f>
        <v>OK</v>
      </c>
      <c r="I4703" s="2">
        <v>5</v>
      </c>
      <c r="J4703" s="2" t="s">
        <v>10025</v>
      </c>
      <c r="K4703" s="2">
        <v>0</v>
      </c>
      <c r="L4703" s="2">
        <v>14</v>
      </c>
      <c r="M4703" s="2">
        <v>10</v>
      </c>
      <c r="N4703" s="2" t="s">
        <v>10026</v>
      </c>
      <c r="O4703" s="2">
        <v>5</v>
      </c>
      <c r="P4703" s="2" t="s">
        <v>10025</v>
      </c>
      <c r="Q4703" s="2">
        <v>402.08264423122722</v>
      </c>
      <c r="R4703" s="2">
        <f t="shared" si="146"/>
        <v>402.08264423122722</v>
      </c>
      <c r="S4703" s="2">
        <v>547.18448077705102</v>
      </c>
      <c r="T4703" s="2">
        <v>145.1018365458238</v>
      </c>
      <c r="U4703" s="2">
        <f t="shared" si="147"/>
        <v>26.517900569797991</v>
      </c>
      <c r="V4703" s="2">
        <v>4</v>
      </c>
      <c r="W4703" s="2" t="str">
        <f>IF(ISBLANK(V4703), "Missing", "OK")</f>
        <v>OK</v>
      </c>
      <c r="X4703" s="2" t="s">
        <v>10025</v>
      </c>
    </row>
    <row r="4704" spans="1:24" x14ac:dyDescent="0.35">
      <c r="A4704" s="2" t="s">
        <v>5316</v>
      </c>
      <c r="B4704" s="2" t="b">
        <f>COUNTIF(A:A, A4704)&gt;1</f>
        <v>0</v>
      </c>
      <c r="C4704" s="5">
        <v>45420.708333333336</v>
      </c>
      <c r="D4704" s="2" t="s">
        <v>10019</v>
      </c>
      <c r="E4704" s="2" t="s">
        <v>10024</v>
      </c>
      <c r="F4704" s="2">
        <v>373</v>
      </c>
      <c r="G4704" s="2">
        <v>2444</v>
      </c>
      <c r="H4704" s="2" t="str">
        <f>IF(G4704&lt;F4704, "Error", "OK")</f>
        <v>OK</v>
      </c>
      <c r="I4704" s="2">
        <v>9</v>
      </c>
      <c r="J4704" s="2" t="s">
        <v>10026</v>
      </c>
      <c r="K4704" s="2">
        <v>44</v>
      </c>
      <c r="L4704" s="2">
        <v>43</v>
      </c>
      <c r="M4704" s="2">
        <v>5</v>
      </c>
      <c r="N4704" s="2" t="s">
        <v>10026</v>
      </c>
      <c r="O4704" s="2">
        <v>4</v>
      </c>
      <c r="P4704" s="2" t="s">
        <v>10025</v>
      </c>
      <c r="Q4704" s="2">
        <v>294.03529351081261</v>
      </c>
      <c r="R4704" s="2">
        <f t="shared" si="146"/>
        <v>294.03529351081249</v>
      </c>
      <c r="S4704" s="2">
        <v>491.01784941169689</v>
      </c>
      <c r="T4704" s="2">
        <v>196.98255590088439</v>
      </c>
      <c r="U4704" s="2">
        <f t="shared" si="147"/>
        <v>40.117188435592524</v>
      </c>
      <c r="V4704" s="2">
        <v>5</v>
      </c>
      <c r="W4704" s="2" t="str">
        <f>IF(ISBLANK(V4704), "Missing", "OK")</f>
        <v>OK</v>
      </c>
      <c r="X4704" s="2" t="s">
        <v>10025</v>
      </c>
    </row>
    <row r="4705" spans="1:24" x14ac:dyDescent="0.35">
      <c r="A4705" s="2" t="s">
        <v>5315</v>
      </c>
      <c r="B4705" s="2" t="b">
        <f>COUNTIF(A:A, A4705)&gt;1</f>
        <v>0</v>
      </c>
      <c r="C4705" s="5">
        <v>45420.666666666664</v>
      </c>
      <c r="D4705" s="2" t="s">
        <v>10020</v>
      </c>
      <c r="E4705" s="2" t="s">
        <v>10022</v>
      </c>
      <c r="F4705" s="2">
        <v>20</v>
      </c>
      <c r="G4705" s="2">
        <v>2359</v>
      </c>
      <c r="H4705" s="2" t="str">
        <f>IF(G4705&lt;F4705, "Error", "OK")</f>
        <v>OK</v>
      </c>
      <c r="I4705" s="2">
        <v>20</v>
      </c>
      <c r="J4705" s="2" t="s">
        <v>10025</v>
      </c>
      <c r="K4705" s="2">
        <v>0</v>
      </c>
      <c r="L4705" s="2">
        <v>19</v>
      </c>
      <c r="M4705" s="2">
        <v>3</v>
      </c>
      <c r="N4705" s="2" t="s">
        <v>10026</v>
      </c>
      <c r="O4705" s="2">
        <v>9</v>
      </c>
      <c r="P4705" s="2" t="s">
        <v>10025</v>
      </c>
      <c r="Q4705" s="2">
        <v>428.47316014322843</v>
      </c>
      <c r="R4705" s="2">
        <f t="shared" si="146"/>
        <v>428.47316014322837</v>
      </c>
      <c r="S4705" s="2">
        <v>711.6710681241176</v>
      </c>
      <c r="T4705" s="2">
        <v>283.19790798088923</v>
      </c>
      <c r="U4705" s="2">
        <f t="shared" si="147"/>
        <v>39.79337093572822</v>
      </c>
      <c r="V4705" s="2">
        <v>5</v>
      </c>
      <c r="W4705" s="2" t="str">
        <f>IF(ISBLANK(V4705), "Missing", "OK")</f>
        <v>OK</v>
      </c>
      <c r="X4705" s="2" t="s">
        <v>10025</v>
      </c>
    </row>
    <row r="4706" spans="1:24" x14ac:dyDescent="0.35">
      <c r="A4706" s="2" t="s">
        <v>5314</v>
      </c>
      <c r="B4706" s="2" t="b">
        <f>COUNTIF(A:A, A4706)&gt;1</f>
        <v>0</v>
      </c>
      <c r="C4706" s="5">
        <v>45420.625</v>
      </c>
      <c r="D4706" s="2" t="s">
        <v>10021</v>
      </c>
      <c r="E4706" s="2" t="s">
        <v>10022</v>
      </c>
      <c r="F4706" s="2">
        <v>473</v>
      </c>
      <c r="G4706" s="2">
        <v>4388</v>
      </c>
      <c r="H4706" s="2" t="str">
        <f>IF(G4706&lt;F4706, "Error", "OK")</f>
        <v>OK</v>
      </c>
      <c r="I4706" s="2">
        <v>4</v>
      </c>
      <c r="J4706" s="2" t="s">
        <v>10025</v>
      </c>
      <c r="K4706" s="2">
        <v>0</v>
      </c>
      <c r="L4706" s="2">
        <v>46</v>
      </c>
      <c r="M4706" s="2">
        <v>15</v>
      </c>
      <c r="N4706" s="2" t="s">
        <v>10026</v>
      </c>
      <c r="O4706" s="2">
        <v>1</v>
      </c>
      <c r="P4706" s="2" t="s">
        <v>10025</v>
      </c>
      <c r="Q4706" s="2">
        <v>441.92317822670941</v>
      </c>
      <c r="R4706" s="2">
        <f t="shared" si="146"/>
        <v>441.92317822670941</v>
      </c>
      <c r="S4706" s="2">
        <v>956.82564045656477</v>
      </c>
      <c r="T4706" s="2">
        <v>514.90246222985536</v>
      </c>
      <c r="U4706" s="2">
        <f t="shared" si="147"/>
        <v>53.813614566616472</v>
      </c>
      <c r="V4706" s="2">
        <v>1</v>
      </c>
      <c r="W4706" s="2" t="str">
        <f>IF(ISBLANK(V4706), "Missing", "OK")</f>
        <v>OK</v>
      </c>
      <c r="X4706" s="2" t="s">
        <v>10025</v>
      </c>
    </row>
    <row r="4707" spans="1:24" x14ac:dyDescent="0.35">
      <c r="A4707" s="2" t="s">
        <v>5313</v>
      </c>
      <c r="B4707" s="2" t="b">
        <f>COUNTIF(A:A, A4707)&gt;1</f>
        <v>0</v>
      </c>
      <c r="C4707" s="5">
        <v>45420.583333333336</v>
      </c>
      <c r="D4707" s="2" t="s">
        <v>10021</v>
      </c>
      <c r="E4707" s="2" t="s">
        <v>10024</v>
      </c>
      <c r="F4707" s="2">
        <v>242</v>
      </c>
      <c r="G4707" s="2">
        <v>4008</v>
      </c>
      <c r="H4707" s="2" t="str">
        <f>IF(G4707&lt;F4707, "Error", "OK")</f>
        <v>OK</v>
      </c>
      <c r="I4707" s="2">
        <v>44</v>
      </c>
      <c r="J4707" s="2" t="s">
        <v>10025</v>
      </c>
      <c r="K4707" s="2">
        <v>0</v>
      </c>
      <c r="L4707" s="2">
        <v>49</v>
      </c>
      <c r="M4707" s="2">
        <v>1</v>
      </c>
      <c r="N4707" s="2" t="s">
        <v>10025</v>
      </c>
      <c r="O4707" s="2">
        <v>8</v>
      </c>
      <c r="P4707" s="2" t="s">
        <v>10026</v>
      </c>
      <c r="Q4707" s="2">
        <v>382.14081358091789</v>
      </c>
      <c r="R4707" s="2">
        <f t="shared" si="146"/>
        <v>382.14081358091795</v>
      </c>
      <c r="S4707" s="2">
        <v>704.46608951875703</v>
      </c>
      <c r="T4707" s="2">
        <v>322.32527593783908</v>
      </c>
      <c r="U4707" s="2">
        <f t="shared" si="147"/>
        <v>45.754548122824424</v>
      </c>
      <c r="V4707" s="2">
        <v>5</v>
      </c>
      <c r="W4707" s="2" t="str">
        <f>IF(ISBLANK(V4707), "Missing", "OK")</f>
        <v>OK</v>
      </c>
      <c r="X4707" s="2" t="s">
        <v>10025</v>
      </c>
    </row>
    <row r="4708" spans="1:24" x14ac:dyDescent="0.35">
      <c r="A4708" s="2" t="s">
        <v>5312</v>
      </c>
      <c r="B4708" s="2" t="b">
        <f>COUNTIF(A:A, A4708)&gt;1</f>
        <v>0</v>
      </c>
      <c r="C4708" s="5">
        <v>45420.541666666664</v>
      </c>
      <c r="D4708" s="2" t="s">
        <v>10019</v>
      </c>
      <c r="E4708" s="2" t="s">
        <v>10022</v>
      </c>
      <c r="F4708" s="2">
        <v>393</v>
      </c>
      <c r="G4708" s="2">
        <v>4032</v>
      </c>
      <c r="H4708" s="2" t="str">
        <f>IF(G4708&lt;F4708, "Error", "OK")</f>
        <v>OK</v>
      </c>
      <c r="I4708" s="2">
        <v>10</v>
      </c>
      <c r="J4708" s="2" t="s">
        <v>10025</v>
      </c>
      <c r="K4708" s="2">
        <v>0</v>
      </c>
      <c r="L4708" s="2">
        <v>45</v>
      </c>
      <c r="M4708" s="2">
        <v>4</v>
      </c>
      <c r="N4708" s="2" t="s">
        <v>10026</v>
      </c>
      <c r="O4708" s="2">
        <v>5</v>
      </c>
      <c r="P4708" s="2" t="s">
        <v>10025</v>
      </c>
      <c r="Q4708" s="2">
        <v>364.6498376634903</v>
      </c>
      <c r="R4708" s="2">
        <f t="shared" si="146"/>
        <v>364.64983766349036</v>
      </c>
      <c r="S4708" s="2">
        <v>628.56571604743135</v>
      </c>
      <c r="T4708" s="2">
        <v>263.91587838394099</v>
      </c>
      <c r="U4708" s="2">
        <f t="shared" si="147"/>
        <v>41.986998597935937</v>
      </c>
      <c r="V4708" s="2">
        <v>5</v>
      </c>
      <c r="W4708" s="2" t="str">
        <f>IF(ISBLANK(V4708), "Missing", "OK")</f>
        <v>OK</v>
      </c>
      <c r="X4708" s="2" t="s">
        <v>10025</v>
      </c>
    </row>
    <row r="4709" spans="1:24" x14ac:dyDescent="0.35">
      <c r="A4709" s="2" t="s">
        <v>5311</v>
      </c>
      <c r="B4709" s="2" t="b">
        <f>COUNTIF(A:A, A4709)&gt;1</f>
        <v>0</v>
      </c>
      <c r="C4709" s="5">
        <v>45420.5</v>
      </c>
      <c r="D4709" s="2" t="s">
        <v>10021</v>
      </c>
      <c r="E4709" s="2" t="s">
        <v>10024</v>
      </c>
      <c r="F4709" s="2">
        <v>107</v>
      </c>
      <c r="G4709" s="2">
        <v>1439</v>
      </c>
      <c r="H4709" s="2" t="str">
        <f>IF(G4709&lt;F4709, "Error", "OK")</f>
        <v>OK</v>
      </c>
      <c r="I4709" s="2">
        <v>13</v>
      </c>
      <c r="J4709" s="2" t="s">
        <v>10025</v>
      </c>
      <c r="K4709" s="2">
        <v>0</v>
      </c>
      <c r="L4709" s="2">
        <v>6</v>
      </c>
      <c r="M4709" s="2">
        <v>15</v>
      </c>
      <c r="N4709" s="2" t="s">
        <v>10025</v>
      </c>
      <c r="O4709" s="2">
        <v>3</v>
      </c>
      <c r="P4709" s="2" t="s">
        <v>10026</v>
      </c>
      <c r="Q4709" s="2">
        <v>242.98348109412061</v>
      </c>
      <c r="R4709" s="2">
        <f t="shared" si="146"/>
        <v>242.98348109412058</v>
      </c>
      <c r="S4709" s="2">
        <v>299.77350889937458</v>
      </c>
      <c r="T4709" s="2">
        <v>56.790027805253999</v>
      </c>
      <c r="U4709" s="2">
        <f t="shared" si="147"/>
        <v>18.944311661747534</v>
      </c>
      <c r="V4709" s="2">
        <v>4</v>
      </c>
      <c r="W4709" s="2" t="str">
        <f>IF(ISBLANK(V4709), "Missing", "OK")</f>
        <v>OK</v>
      </c>
      <c r="X4709" s="2" t="s">
        <v>10025</v>
      </c>
    </row>
    <row r="4710" spans="1:24" x14ac:dyDescent="0.35">
      <c r="A4710" s="2" t="s">
        <v>5310</v>
      </c>
      <c r="B4710" s="2" t="b">
        <f>COUNTIF(A:A, A4710)&gt;1</f>
        <v>0</v>
      </c>
      <c r="C4710" s="5">
        <v>45420.458333333336</v>
      </c>
      <c r="D4710" s="2" t="s">
        <v>10019</v>
      </c>
      <c r="E4710" s="2" t="s">
        <v>10024</v>
      </c>
      <c r="F4710" s="2">
        <v>130</v>
      </c>
      <c r="G4710" s="2">
        <v>4017</v>
      </c>
      <c r="H4710" s="2" t="str">
        <f>IF(G4710&lt;F4710, "Error", "OK")</f>
        <v>OK</v>
      </c>
      <c r="I4710" s="2">
        <v>65</v>
      </c>
      <c r="J4710" s="2" t="s">
        <v>10026</v>
      </c>
      <c r="K4710" s="2">
        <v>16</v>
      </c>
      <c r="L4710" s="2">
        <v>32</v>
      </c>
      <c r="M4710" s="2">
        <v>5</v>
      </c>
      <c r="N4710" s="2" t="s">
        <v>10026</v>
      </c>
      <c r="O4710" s="2">
        <v>4</v>
      </c>
      <c r="P4710" s="2" t="s">
        <v>10025</v>
      </c>
      <c r="Q4710" s="2">
        <v>390.84624552028282</v>
      </c>
      <c r="R4710" s="2">
        <f t="shared" si="146"/>
        <v>390.84624552028282</v>
      </c>
      <c r="S4710" s="2">
        <v>752.6578773102558</v>
      </c>
      <c r="T4710" s="2">
        <v>361.81163178997298</v>
      </c>
      <c r="U4710" s="2">
        <f t="shared" si="147"/>
        <v>48.071194455967849</v>
      </c>
      <c r="V4710" s="2">
        <v>5</v>
      </c>
      <c r="W4710" s="2" t="str">
        <f>IF(ISBLANK(V4710), "Missing", "OK")</f>
        <v>OK</v>
      </c>
      <c r="X4710" s="2" t="s">
        <v>10025</v>
      </c>
    </row>
    <row r="4711" spans="1:24" x14ac:dyDescent="0.35">
      <c r="A4711" s="2" t="s">
        <v>5309</v>
      </c>
      <c r="B4711" s="2" t="b">
        <f>COUNTIF(A:A, A4711)&gt;1</f>
        <v>0</v>
      </c>
      <c r="C4711" s="5">
        <v>45420.416666666664</v>
      </c>
      <c r="D4711" s="2" t="s">
        <v>10019</v>
      </c>
      <c r="E4711" s="2" t="s">
        <v>10024</v>
      </c>
      <c r="F4711" s="2">
        <v>33</v>
      </c>
      <c r="G4711" s="2">
        <v>2843</v>
      </c>
      <c r="H4711" s="2" t="str">
        <f>IF(G4711&lt;F4711, "Error", "OK")</f>
        <v>OK</v>
      </c>
      <c r="I4711" s="2">
        <v>29</v>
      </c>
      <c r="J4711" s="2" t="s">
        <v>10025</v>
      </c>
      <c r="K4711" s="2">
        <v>0</v>
      </c>
      <c r="L4711" s="2">
        <v>49</v>
      </c>
      <c r="M4711" s="2">
        <v>0</v>
      </c>
      <c r="N4711" s="2" t="s">
        <v>10026</v>
      </c>
      <c r="O4711" s="2">
        <v>2</v>
      </c>
      <c r="P4711" s="2" t="s">
        <v>10025</v>
      </c>
      <c r="Q4711" s="2">
        <v>444.34665726494859</v>
      </c>
      <c r="R4711" s="2">
        <f t="shared" si="146"/>
        <v>444.34665726494859</v>
      </c>
      <c r="S4711" s="2">
        <v>900.42427973565032</v>
      </c>
      <c r="T4711" s="2">
        <v>456.07762247070173</v>
      </c>
      <c r="U4711" s="2">
        <f t="shared" si="147"/>
        <v>50.651413198742098</v>
      </c>
      <c r="V4711" s="2">
        <v>4</v>
      </c>
      <c r="W4711" s="2" t="str">
        <f>IF(ISBLANK(V4711), "Missing", "OK")</f>
        <v>OK</v>
      </c>
      <c r="X4711" s="2" t="s">
        <v>10025</v>
      </c>
    </row>
    <row r="4712" spans="1:24" x14ac:dyDescent="0.35">
      <c r="A4712" s="2" t="s">
        <v>5308</v>
      </c>
      <c r="B4712" s="2" t="b">
        <f>COUNTIF(A:A, A4712)&gt;1</f>
        <v>0</v>
      </c>
      <c r="C4712" s="5">
        <v>45420.375</v>
      </c>
      <c r="D4712" s="2" t="s">
        <v>10021</v>
      </c>
      <c r="E4712" s="2" t="s">
        <v>10023</v>
      </c>
      <c r="F4712" s="2">
        <v>446</v>
      </c>
      <c r="G4712" s="2">
        <v>2836</v>
      </c>
      <c r="H4712" s="2" t="str">
        <f>IF(G4712&lt;F4712, "Error", "OK")</f>
        <v>OK</v>
      </c>
      <c r="I4712" s="2">
        <v>50</v>
      </c>
      <c r="J4712" s="2" t="s">
        <v>10025</v>
      </c>
      <c r="K4712" s="2">
        <v>0</v>
      </c>
      <c r="L4712" s="2">
        <v>6</v>
      </c>
      <c r="M4712" s="2">
        <v>19</v>
      </c>
      <c r="N4712" s="2" t="s">
        <v>10025</v>
      </c>
      <c r="O4712" s="2">
        <v>1</v>
      </c>
      <c r="P4712" s="2" t="s">
        <v>10026</v>
      </c>
      <c r="Q4712" s="2">
        <v>411.57594572173252</v>
      </c>
      <c r="R4712" s="2">
        <f t="shared" si="146"/>
        <v>411.57594572173252</v>
      </c>
      <c r="S4712" s="2">
        <v>679.53241046777305</v>
      </c>
      <c r="T4712" s="2">
        <v>267.95646474604052</v>
      </c>
      <c r="U4712" s="2">
        <f t="shared" si="147"/>
        <v>39.432477482801154</v>
      </c>
      <c r="V4712" s="2">
        <v>4</v>
      </c>
      <c r="W4712" s="2" t="str">
        <f>IF(ISBLANK(V4712), "Missing", "OK")</f>
        <v>OK</v>
      </c>
      <c r="X4712" s="2" t="s">
        <v>10026</v>
      </c>
    </row>
    <row r="4713" spans="1:24" x14ac:dyDescent="0.35">
      <c r="A4713" s="2" t="s">
        <v>5307</v>
      </c>
      <c r="B4713" s="2" t="b">
        <f>COUNTIF(A:A, A4713)&gt;1</f>
        <v>0</v>
      </c>
      <c r="C4713" s="5">
        <v>45420.333333333336</v>
      </c>
      <c r="D4713" s="2" t="s">
        <v>10020</v>
      </c>
      <c r="E4713" s="2" t="s">
        <v>10023</v>
      </c>
      <c r="F4713" s="2">
        <v>28</v>
      </c>
      <c r="G4713" s="2">
        <v>1650</v>
      </c>
      <c r="H4713" s="2" t="str">
        <f>IF(G4713&lt;F4713, "Error", "OK")</f>
        <v>OK</v>
      </c>
      <c r="I4713" s="2">
        <v>40</v>
      </c>
      <c r="J4713" s="2" t="s">
        <v>10025</v>
      </c>
      <c r="K4713" s="2">
        <v>0</v>
      </c>
      <c r="L4713" s="2">
        <v>18</v>
      </c>
      <c r="M4713" s="2">
        <v>12</v>
      </c>
      <c r="N4713" s="2" t="s">
        <v>10026</v>
      </c>
      <c r="O4713" s="2">
        <v>4</v>
      </c>
      <c r="P4713" s="2" t="s">
        <v>10025</v>
      </c>
      <c r="Q4713" s="2">
        <v>121.75175985170971</v>
      </c>
      <c r="R4713" s="2">
        <f t="shared" si="146"/>
        <v>121.75175985170966</v>
      </c>
      <c r="S4713" s="2">
        <v>179.1799623630647</v>
      </c>
      <c r="T4713" s="2">
        <v>57.428202511355039</v>
      </c>
      <c r="U4713" s="2">
        <f t="shared" si="147"/>
        <v>32.050571812818404</v>
      </c>
      <c r="V4713" s="2">
        <v>4</v>
      </c>
      <c r="W4713" s="2" t="str">
        <f>IF(ISBLANK(V4713), "Missing", "OK")</f>
        <v>OK</v>
      </c>
      <c r="X4713" s="2" t="s">
        <v>10025</v>
      </c>
    </row>
    <row r="4714" spans="1:24" x14ac:dyDescent="0.35">
      <c r="A4714" s="2" t="s">
        <v>5306</v>
      </c>
      <c r="B4714" s="2" t="b">
        <f>COUNTIF(A:A, A4714)&gt;1</f>
        <v>0</v>
      </c>
      <c r="C4714" s="5">
        <v>45420.291666666664</v>
      </c>
      <c r="D4714" s="2" t="s">
        <v>10019</v>
      </c>
      <c r="E4714" s="2" t="s">
        <v>10024</v>
      </c>
      <c r="F4714" s="2">
        <v>244</v>
      </c>
      <c r="G4714" s="2">
        <v>1780</v>
      </c>
      <c r="H4714" s="2" t="str">
        <f>IF(G4714&lt;F4714, "Error", "OK")</f>
        <v>OK</v>
      </c>
      <c r="I4714" s="2">
        <v>11</v>
      </c>
      <c r="J4714" s="2" t="s">
        <v>10025</v>
      </c>
      <c r="K4714" s="2">
        <v>0</v>
      </c>
      <c r="L4714" s="2">
        <v>7</v>
      </c>
      <c r="M4714" s="2">
        <v>5</v>
      </c>
      <c r="N4714" s="2" t="s">
        <v>10026</v>
      </c>
      <c r="O4714" s="2">
        <v>5</v>
      </c>
      <c r="P4714" s="2" t="s">
        <v>10025</v>
      </c>
      <c r="Q4714" s="2">
        <v>386.61874137440128</v>
      </c>
      <c r="R4714" s="2">
        <f t="shared" si="146"/>
        <v>386.61874137440122</v>
      </c>
      <c r="S4714" s="2">
        <v>473.15391606153747</v>
      </c>
      <c r="T4714" s="2">
        <v>86.535174687136248</v>
      </c>
      <c r="U4714" s="2">
        <f t="shared" si="147"/>
        <v>18.289011619610402</v>
      </c>
      <c r="V4714" s="2">
        <v>5</v>
      </c>
      <c r="W4714" s="2" t="str">
        <f>IF(ISBLANK(V4714), "Missing", "OK")</f>
        <v>OK</v>
      </c>
      <c r="X4714" s="2" t="s">
        <v>10025</v>
      </c>
    </row>
    <row r="4715" spans="1:24" x14ac:dyDescent="0.35">
      <c r="A4715" s="2" t="s">
        <v>5305</v>
      </c>
      <c r="B4715" s="2" t="b">
        <f>COUNTIF(A:A, A4715)&gt;1</f>
        <v>0</v>
      </c>
      <c r="C4715" s="5">
        <v>45420.25</v>
      </c>
      <c r="D4715" s="2" t="s">
        <v>10021</v>
      </c>
      <c r="E4715" s="2" t="s">
        <v>10023</v>
      </c>
      <c r="F4715" s="2">
        <v>362</v>
      </c>
      <c r="G4715" s="2">
        <v>4621</v>
      </c>
      <c r="H4715" s="2" t="str">
        <f>IF(G4715&lt;F4715, "Error", "OK")</f>
        <v>OK</v>
      </c>
      <c r="I4715" s="2">
        <v>57</v>
      </c>
      <c r="J4715" s="2" t="s">
        <v>10025</v>
      </c>
      <c r="K4715" s="2">
        <v>0</v>
      </c>
      <c r="L4715" s="2">
        <v>24</v>
      </c>
      <c r="M4715" s="2">
        <v>18</v>
      </c>
      <c r="N4715" s="2" t="s">
        <v>10026</v>
      </c>
      <c r="O4715" s="2">
        <v>2</v>
      </c>
      <c r="P4715" s="2" t="s">
        <v>10025</v>
      </c>
      <c r="Q4715" s="2">
        <v>342.41757960342602</v>
      </c>
      <c r="R4715" s="2">
        <f t="shared" si="146"/>
        <v>342.41757960342596</v>
      </c>
      <c r="S4715" s="2">
        <v>827.13794338310277</v>
      </c>
      <c r="T4715" s="2">
        <v>484.7203637796768</v>
      </c>
      <c r="U4715" s="2">
        <f t="shared" si="147"/>
        <v>58.602119230210491</v>
      </c>
      <c r="V4715" s="2">
        <v>2</v>
      </c>
      <c r="W4715" s="2" t="str">
        <f>IF(ISBLANK(V4715), "Missing", "OK")</f>
        <v>OK</v>
      </c>
      <c r="X4715" s="2" t="s">
        <v>10025</v>
      </c>
    </row>
    <row r="4716" spans="1:24" x14ac:dyDescent="0.35">
      <c r="A4716" s="2" t="s">
        <v>5304</v>
      </c>
      <c r="B4716" s="2" t="b">
        <f>COUNTIF(A:A, A4716)&gt;1</f>
        <v>0</v>
      </c>
      <c r="C4716" s="5">
        <v>45420.208333333336</v>
      </c>
      <c r="D4716" s="2" t="s">
        <v>10019</v>
      </c>
      <c r="E4716" s="2" t="s">
        <v>10024</v>
      </c>
      <c r="F4716" s="2">
        <v>352</v>
      </c>
      <c r="G4716" s="2">
        <v>4069</v>
      </c>
      <c r="H4716" s="2" t="str">
        <f>IF(G4716&lt;F4716, "Error", "OK")</f>
        <v>OK</v>
      </c>
      <c r="I4716" s="2">
        <v>53</v>
      </c>
      <c r="J4716" s="2" t="s">
        <v>10025</v>
      </c>
      <c r="K4716" s="2">
        <v>0</v>
      </c>
      <c r="L4716" s="2">
        <v>24</v>
      </c>
      <c r="M4716" s="2">
        <v>17</v>
      </c>
      <c r="N4716" s="2" t="s">
        <v>10026</v>
      </c>
      <c r="O4716" s="2">
        <v>9</v>
      </c>
      <c r="P4716" s="2" t="s">
        <v>10025</v>
      </c>
      <c r="Q4716" s="2">
        <v>104.06895942296811</v>
      </c>
      <c r="R4716" s="2">
        <f t="shared" si="146"/>
        <v>104.06895942296811</v>
      </c>
      <c r="S4716" s="2">
        <v>240.46711318850751</v>
      </c>
      <c r="T4716" s="2">
        <v>136.3981537655394</v>
      </c>
      <c r="U4716" s="2">
        <f t="shared" si="147"/>
        <v>56.722165437489103</v>
      </c>
      <c r="V4716" s="2">
        <v>3</v>
      </c>
      <c r="W4716" s="2" t="str">
        <f>IF(ISBLANK(V4716), "Missing", "OK")</f>
        <v>OK</v>
      </c>
      <c r="X4716" s="2" t="s">
        <v>10025</v>
      </c>
    </row>
    <row r="4717" spans="1:24" x14ac:dyDescent="0.35">
      <c r="A4717" s="2" t="s">
        <v>5303</v>
      </c>
      <c r="B4717" s="2" t="b">
        <f>COUNTIF(A:A, A4717)&gt;1</f>
        <v>0</v>
      </c>
      <c r="C4717" s="5">
        <v>45420.166666666664</v>
      </c>
      <c r="D4717" s="2" t="s">
        <v>10020</v>
      </c>
      <c r="E4717" s="2" t="s">
        <v>10023</v>
      </c>
      <c r="F4717" s="2">
        <v>322</v>
      </c>
      <c r="G4717" s="2">
        <v>1282</v>
      </c>
      <c r="H4717" s="2" t="str">
        <f>IF(G4717&lt;F4717, "Error", "OK")</f>
        <v>OK</v>
      </c>
      <c r="I4717" s="2">
        <v>36</v>
      </c>
      <c r="J4717" s="2" t="s">
        <v>10025</v>
      </c>
      <c r="K4717" s="2">
        <v>0</v>
      </c>
      <c r="L4717" s="2">
        <v>16</v>
      </c>
      <c r="M4717" s="2">
        <v>18</v>
      </c>
      <c r="N4717" s="2" t="s">
        <v>10025</v>
      </c>
      <c r="O4717" s="2">
        <v>1</v>
      </c>
      <c r="P4717" s="2" t="s">
        <v>10026</v>
      </c>
      <c r="Q4717" s="2">
        <v>183.7109997501037</v>
      </c>
      <c r="R4717" s="2">
        <f t="shared" si="146"/>
        <v>183.71099975010378</v>
      </c>
      <c r="S4717" s="2">
        <v>239.82310726020361</v>
      </c>
      <c r="T4717" s="2">
        <v>56.112107510099833</v>
      </c>
      <c r="U4717" s="2">
        <f t="shared" si="147"/>
        <v>23.397289840473647</v>
      </c>
      <c r="V4717" s="2">
        <v>5</v>
      </c>
      <c r="W4717" s="2" t="str">
        <f>IF(ISBLANK(V4717), "Missing", "OK")</f>
        <v>OK</v>
      </c>
      <c r="X4717" s="2" t="s">
        <v>10025</v>
      </c>
    </row>
    <row r="4718" spans="1:24" x14ac:dyDescent="0.35">
      <c r="A4718" s="2" t="s">
        <v>5302</v>
      </c>
      <c r="B4718" s="2" t="b">
        <f>COUNTIF(A:A, A4718)&gt;1</f>
        <v>0</v>
      </c>
      <c r="C4718" s="5">
        <v>45420.125</v>
      </c>
      <c r="D4718" s="2" t="s">
        <v>10021</v>
      </c>
      <c r="E4718" s="2" t="s">
        <v>10023</v>
      </c>
      <c r="F4718" s="2">
        <v>92</v>
      </c>
      <c r="G4718" s="2">
        <v>2429</v>
      </c>
      <c r="H4718" s="2" t="str">
        <f>IF(G4718&lt;F4718, "Error", "OK")</f>
        <v>OK</v>
      </c>
      <c r="I4718" s="2">
        <v>59</v>
      </c>
      <c r="J4718" s="2" t="s">
        <v>10025</v>
      </c>
      <c r="K4718" s="2">
        <v>0</v>
      </c>
      <c r="L4718" s="2">
        <v>39</v>
      </c>
      <c r="M4718" s="2">
        <v>12</v>
      </c>
      <c r="N4718" s="2" t="s">
        <v>10026</v>
      </c>
      <c r="O4718" s="2">
        <v>2</v>
      </c>
      <c r="P4718" s="2" t="s">
        <v>10025</v>
      </c>
      <c r="Q4718" s="2">
        <v>94.767458077204054</v>
      </c>
      <c r="R4718" s="2">
        <f t="shared" si="146"/>
        <v>94.767458077204097</v>
      </c>
      <c r="S4718" s="2">
        <v>114.5881586133185</v>
      </c>
      <c r="T4718" s="2">
        <v>19.820700536114401</v>
      </c>
      <c r="U4718" s="2">
        <f t="shared" si="147"/>
        <v>17.297337505003469</v>
      </c>
      <c r="V4718" s="2">
        <v>3</v>
      </c>
      <c r="W4718" s="2" t="str">
        <f>IF(ISBLANK(V4718), "Missing", "OK")</f>
        <v>OK</v>
      </c>
      <c r="X4718" s="2" t="s">
        <v>10026</v>
      </c>
    </row>
    <row r="4719" spans="1:24" x14ac:dyDescent="0.35">
      <c r="A4719" s="2" t="s">
        <v>5301</v>
      </c>
      <c r="B4719" s="2" t="b">
        <f>COUNTIF(A:A, A4719)&gt;1</f>
        <v>0</v>
      </c>
      <c r="C4719" s="5">
        <v>45420.083333333336</v>
      </c>
      <c r="D4719" s="2" t="s">
        <v>10019</v>
      </c>
      <c r="E4719" s="2" t="s">
        <v>10022</v>
      </c>
      <c r="F4719" s="2">
        <v>182</v>
      </c>
      <c r="G4719" s="2">
        <v>4250</v>
      </c>
      <c r="H4719" s="2" t="str">
        <f>IF(G4719&lt;F4719, "Error", "OK")</f>
        <v>OK</v>
      </c>
      <c r="I4719" s="2">
        <v>10</v>
      </c>
      <c r="J4719" s="2" t="s">
        <v>10025</v>
      </c>
      <c r="K4719" s="2">
        <v>0</v>
      </c>
      <c r="L4719" s="2">
        <v>13</v>
      </c>
      <c r="M4719" s="2">
        <v>14</v>
      </c>
      <c r="N4719" s="2" t="s">
        <v>10026</v>
      </c>
      <c r="O4719" s="2">
        <v>7</v>
      </c>
      <c r="P4719" s="2" t="s">
        <v>10025</v>
      </c>
      <c r="Q4719" s="2">
        <v>198.15995181054251</v>
      </c>
      <c r="R4719" s="2">
        <f t="shared" si="146"/>
        <v>198.15995181054242</v>
      </c>
      <c r="S4719" s="2">
        <v>356.09704456164752</v>
      </c>
      <c r="T4719" s="2">
        <v>157.9370927511051</v>
      </c>
      <c r="U4719" s="2">
        <f t="shared" si="147"/>
        <v>44.352261599229038</v>
      </c>
      <c r="V4719" s="2">
        <v>5</v>
      </c>
      <c r="W4719" s="2" t="str">
        <f>IF(ISBLANK(V4719), "Missing", "OK")</f>
        <v>OK</v>
      </c>
      <c r="X4719" s="2" t="s">
        <v>10025</v>
      </c>
    </row>
    <row r="4720" spans="1:24" x14ac:dyDescent="0.35">
      <c r="A4720" s="2" t="s">
        <v>5300</v>
      </c>
      <c r="B4720" s="2" t="b">
        <f>COUNTIF(A:A, A4720)&gt;1</f>
        <v>0</v>
      </c>
      <c r="C4720" s="5">
        <v>45420.041666666664</v>
      </c>
      <c r="D4720" s="2" t="s">
        <v>10020</v>
      </c>
      <c r="E4720" s="2" t="s">
        <v>10024</v>
      </c>
      <c r="F4720" s="2">
        <v>214</v>
      </c>
      <c r="G4720" s="2">
        <v>4687</v>
      </c>
      <c r="H4720" s="2" t="str">
        <f>IF(G4720&lt;F4720, "Error", "OK")</f>
        <v>OK</v>
      </c>
      <c r="I4720" s="2">
        <v>55</v>
      </c>
      <c r="J4720" s="2" t="s">
        <v>10025</v>
      </c>
      <c r="K4720" s="2">
        <v>0</v>
      </c>
      <c r="L4720" s="2">
        <v>27</v>
      </c>
      <c r="M4720" s="2">
        <v>9</v>
      </c>
      <c r="N4720" s="2" t="s">
        <v>10026</v>
      </c>
      <c r="O4720" s="2">
        <v>2</v>
      </c>
      <c r="P4720" s="2" t="s">
        <v>10025</v>
      </c>
      <c r="Q4720" s="2">
        <v>178.903285105706</v>
      </c>
      <c r="R4720" s="2">
        <f t="shared" si="146"/>
        <v>178.903285105706</v>
      </c>
      <c r="S4720" s="2">
        <v>301.9116241758822</v>
      </c>
      <c r="T4720" s="2">
        <v>123.00833907017621</v>
      </c>
      <c r="U4720" s="2">
        <f t="shared" si="147"/>
        <v>40.743160984923271</v>
      </c>
      <c r="V4720" s="2">
        <v>4</v>
      </c>
      <c r="W4720" s="2" t="str">
        <f>IF(ISBLANK(V4720), "Missing", "OK")</f>
        <v>OK</v>
      </c>
      <c r="X4720" s="2" t="s">
        <v>10025</v>
      </c>
    </row>
    <row r="4721" spans="1:24" x14ac:dyDescent="0.35">
      <c r="A4721" s="2" t="s">
        <v>5299</v>
      </c>
      <c r="B4721" s="2" t="b">
        <f>COUNTIF(A:A, A4721)&gt;1</f>
        <v>0</v>
      </c>
      <c r="C4721" s="5">
        <v>45420</v>
      </c>
      <c r="D4721" s="2" t="s">
        <v>10021</v>
      </c>
      <c r="E4721" s="2" t="s">
        <v>10024</v>
      </c>
      <c r="F4721" s="2">
        <v>76</v>
      </c>
      <c r="G4721" s="2">
        <v>1417</v>
      </c>
      <c r="H4721" s="2" t="str">
        <f>IF(G4721&lt;F4721, "Error", "OK")</f>
        <v>OK</v>
      </c>
      <c r="I4721" s="2">
        <v>47</v>
      </c>
      <c r="J4721" s="2" t="s">
        <v>10026</v>
      </c>
      <c r="K4721" s="2">
        <v>44</v>
      </c>
      <c r="L4721" s="2">
        <v>6</v>
      </c>
      <c r="M4721" s="2">
        <v>7</v>
      </c>
      <c r="N4721" s="2" t="s">
        <v>10026</v>
      </c>
      <c r="O4721" s="2">
        <v>9</v>
      </c>
      <c r="P4721" s="2" t="s">
        <v>10025</v>
      </c>
      <c r="Q4721" s="2">
        <v>33.190270441181433</v>
      </c>
      <c r="R4721" s="2">
        <f t="shared" si="146"/>
        <v>33.190270441181426</v>
      </c>
      <c r="S4721" s="2">
        <v>41.934437187845901</v>
      </c>
      <c r="T4721" s="2">
        <v>8.7441667466644759</v>
      </c>
      <c r="U4721" s="2">
        <f t="shared" si="147"/>
        <v>20.851995002329129</v>
      </c>
      <c r="V4721" s="2">
        <v>5</v>
      </c>
      <c r="W4721" s="2" t="str">
        <f>IF(ISBLANK(V4721), "Missing", "OK")</f>
        <v>OK</v>
      </c>
      <c r="X4721" s="2" t="s">
        <v>10025</v>
      </c>
    </row>
    <row r="4722" spans="1:24" x14ac:dyDescent="0.35">
      <c r="A4722" s="2" t="s">
        <v>5298</v>
      </c>
      <c r="B4722" s="2" t="b">
        <f>COUNTIF(A:A, A4722)&gt;1</f>
        <v>0</v>
      </c>
      <c r="C4722" s="5">
        <v>45419.958333333336</v>
      </c>
      <c r="D4722" s="2" t="s">
        <v>10021</v>
      </c>
      <c r="E4722" s="2" t="s">
        <v>10024</v>
      </c>
      <c r="F4722" s="2">
        <v>151</v>
      </c>
      <c r="G4722" s="2">
        <v>3364</v>
      </c>
      <c r="H4722" s="2" t="str">
        <f>IF(G4722&lt;F4722, "Error", "OK")</f>
        <v>OK</v>
      </c>
      <c r="I4722" s="2">
        <v>41</v>
      </c>
      <c r="J4722" s="2" t="s">
        <v>10025</v>
      </c>
      <c r="K4722" s="2">
        <v>0</v>
      </c>
      <c r="L4722" s="2">
        <v>37</v>
      </c>
      <c r="M4722" s="2">
        <v>17</v>
      </c>
      <c r="N4722" s="2" t="s">
        <v>10025</v>
      </c>
      <c r="O4722" s="2">
        <v>9</v>
      </c>
      <c r="P4722" s="2" t="s">
        <v>10026</v>
      </c>
      <c r="Q4722" s="2">
        <v>487.18877486134051</v>
      </c>
      <c r="R4722" s="2">
        <f t="shared" si="146"/>
        <v>487.18877486134033</v>
      </c>
      <c r="S4722" s="2">
        <v>1198.0486224069971</v>
      </c>
      <c r="T4722" s="2">
        <v>710.85984754565675</v>
      </c>
      <c r="U4722" s="2">
        <f t="shared" si="147"/>
        <v>59.334807807505307</v>
      </c>
      <c r="V4722" s="2">
        <v>5</v>
      </c>
      <c r="W4722" s="2" t="str">
        <f>IF(ISBLANK(V4722), "Missing", "OK")</f>
        <v>OK</v>
      </c>
      <c r="X4722" s="2" t="s">
        <v>10026</v>
      </c>
    </row>
    <row r="4723" spans="1:24" x14ac:dyDescent="0.35">
      <c r="A4723" s="2" t="s">
        <v>5297</v>
      </c>
      <c r="B4723" s="2" t="b">
        <f>COUNTIF(A:A, A4723)&gt;1</f>
        <v>0</v>
      </c>
      <c r="C4723" s="5">
        <v>45419.916666666664</v>
      </c>
      <c r="D4723" s="2" t="s">
        <v>10019</v>
      </c>
      <c r="E4723" s="2" t="s">
        <v>10022</v>
      </c>
      <c r="F4723" s="2">
        <v>434</v>
      </c>
      <c r="G4723" s="2">
        <v>3780</v>
      </c>
      <c r="H4723" s="2" t="str">
        <f>IF(G4723&lt;F4723, "Error", "OK")</f>
        <v>OK</v>
      </c>
      <c r="I4723" s="2">
        <v>15</v>
      </c>
      <c r="J4723" s="2" t="s">
        <v>10025</v>
      </c>
      <c r="K4723" s="2">
        <v>0</v>
      </c>
      <c r="L4723" s="2">
        <v>44</v>
      </c>
      <c r="M4723" s="2">
        <v>12</v>
      </c>
      <c r="N4723" s="2" t="s">
        <v>10026</v>
      </c>
      <c r="O4723" s="2">
        <v>9</v>
      </c>
      <c r="P4723" s="2" t="s">
        <v>10025</v>
      </c>
      <c r="Q4723" s="2">
        <v>451.8093688877338</v>
      </c>
      <c r="R4723" s="2">
        <f t="shared" si="146"/>
        <v>451.8093688877338</v>
      </c>
      <c r="S4723" s="2">
        <v>940.96780581313749</v>
      </c>
      <c r="T4723" s="2">
        <v>489.15843692540369</v>
      </c>
      <c r="U4723" s="2">
        <f t="shared" si="147"/>
        <v>51.984609239919465</v>
      </c>
      <c r="V4723" s="2">
        <v>5</v>
      </c>
      <c r="W4723" s="2" t="str">
        <f>IF(ISBLANK(V4723), "Missing", "OK")</f>
        <v>OK</v>
      </c>
      <c r="X4723" s="2" t="s">
        <v>10025</v>
      </c>
    </row>
    <row r="4724" spans="1:24" x14ac:dyDescent="0.35">
      <c r="A4724" s="2" t="s">
        <v>5296</v>
      </c>
      <c r="B4724" s="2" t="b">
        <f>COUNTIF(A:A, A4724)&gt;1</f>
        <v>0</v>
      </c>
      <c r="C4724" s="5">
        <v>45419.875</v>
      </c>
      <c r="D4724" s="2" t="s">
        <v>10021</v>
      </c>
      <c r="E4724" s="2" t="s">
        <v>10023</v>
      </c>
      <c r="F4724" s="2">
        <v>41</v>
      </c>
      <c r="G4724" s="2">
        <v>4108</v>
      </c>
      <c r="H4724" s="2" t="str">
        <f>IF(G4724&lt;F4724, "Error", "OK")</f>
        <v>OK</v>
      </c>
      <c r="I4724" s="2">
        <v>59</v>
      </c>
      <c r="J4724" s="2" t="s">
        <v>10026</v>
      </c>
      <c r="K4724" s="2">
        <v>34</v>
      </c>
      <c r="L4724" s="2">
        <v>37</v>
      </c>
      <c r="M4724" s="2">
        <v>0</v>
      </c>
      <c r="N4724" s="2" t="s">
        <v>10026</v>
      </c>
      <c r="O4724" s="2">
        <v>6</v>
      </c>
      <c r="P4724" s="2" t="s">
        <v>10025</v>
      </c>
      <c r="Q4724" s="2">
        <v>443.90043455446897</v>
      </c>
      <c r="R4724" s="2">
        <f t="shared" si="146"/>
        <v>443.90043455446857</v>
      </c>
      <c r="S4724" s="2">
        <v>1085.686188940776</v>
      </c>
      <c r="T4724" s="2">
        <v>641.78575438630742</v>
      </c>
      <c r="U4724" s="2">
        <f t="shared" si="147"/>
        <v>59.113375570564322</v>
      </c>
      <c r="V4724" s="2">
        <v>5</v>
      </c>
      <c r="W4724" s="2" t="str">
        <f>IF(ISBLANK(V4724), "Missing", "OK")</f>
        <v>OK</v>
      </c>
      <c r="X4724" s="2" t="s">
        <v>10025</v>
      </c>
    </row>
    <row r="4725" spans="1:24" x14ac:dyDescent="0.35">
      <c r="A4725" s="2" t="s">
        <v>5295</v>
      </c>
      <c r="B4725" s="2" t="b">
        <f>COUNTIF(A:A, A4725)&gt;1</f>
        <v>0</v>
      </c>
      <c r="C4725" s="5">
        <v>45419.833333333336</v>
      </c>
      <c r="D4725" s="2" t="s">
        <v>10021</v>
      </c>
      <c r="E4725" s="2" t="s">
        <v>10024</v>
      </c>
      <c r="F4725" s="2">
        <v>491</v>
      </c>
      <c r="G4725" s="2">
        <v>2152</v>
      </c>
      <c r="H4725" s="2" t="str">
        <f>IF(G4725&lt;F4725, "Error", "OK")</f>
        <v>OK</v>
      </c>
      <c r="I4725" s="2">
        <v>31</v>
      </c>
      <c r="J4725" s="2" t="s">
        <v>10026</v>
      </c>
      <c r="K4725" s="2">
        <v>6</v>
      </c>
      <c r="L4725" s="2">
        <v>29</v>
      </c>
      <c r="M4725" s="2">
        <v>4</v>
      </c>
      <c r="N4725" s="2" t="s">
        <v>10026</v>
      </c>
      <c r="O4725" s="2">
        <v>2</v>
      </c>
      <c r="P4725" s="2" t="s">
        <v>10025</v>
      </c>
      <c r="Q4725" s="2">
        <v>204.15265460234249</v>
      </c>
      <c r="R4725" s="2">
        <f t="shared" si="146"/>
        <v>204.15265460234249</v>
      </c>
      <c r="S4725" s="2">
        <v>292.15938364246421</v>
      </c>
      <c r="T4725" s="2">
        <v>88.006729040121712</v>
      </c>
      <c r="U4725" s="2">
        <f t="shared" si="147"/>
        <v>30.12284868037019</v>
      </c>
      <c r="V4725" s="2">
        <v>5</v>
      </c>
      <c r="W4725" s="2" t="str">
        <f>IF(ISBLANK(V4725), "Missing", "OK")</f>
        <v>OK</v>
      </c>
      <c r="X4725" s="2" t="s">
        <v>10025</v>
      </c>
    </row>
    <row r="4726" spans="1:24" x14ac:dyDescent="0.35">
      <c r="A4726" s="2" t="s">
        <v>5294</v>
      </c>
      <c r="B4726" s="2" t="b">
        <f>COUNTIF(A:A, A4726)&gt;1</f>
        <v>0</v>
      </c>
      <c r="C4726" s="5">
        <v>45419.791666666664</v>
      </c>
      <c r="D4726" s="2" t="s">
        <v>10019</v>
      </c>
      <c r="E4726" s="2" t="s">
        <v>10023</v>
      </c>
      <c r="F4726" s="2">
        <v>396</v>
      </c>
      <c r="G4726" s="2">
        <v>2376</v>
      </c>
      <c r="H4726" s="2" t="str">
        <f>IF(G4726&lt;F4726, "Error", "OK")</f>
        <v>OK</v>
      </c>
      <c r="I4726" s="2">
        <v>42</v>
      </c>
      <c r="J4726" s="2" t="s">
        <v>10026</v>
      </c>
      <c r="K4726" s="2">
        <v>22</v>
      </c>
      <c r="L4726" s="2">
        <v>29</v>
      </c>
      <c r="M4726" s="2">
        <v>4</v>
      </c>
      <c r="N4726" s="2" t="s">
        <v>10026</v>
      </c>
      <c r="O4726" s="2">
        <v>5</v>
      </c>
      <c r="P4726" s="2" t="s">
        <v>10025</v>
      </c>
      <c r="Q4726" s="2">
        <v>329.80559781310512</v>
      </c>
      <c r="R4726" s="2">
        <f t="shared" si="146"/>
        <v>329.80559781310518</v>
      </c>
      <c r="S4726" s="2">
        <v>643.26119657168965</v>
      </c>
      <c r="T4726" s="2">
        <v>313.45559875858447</v>
      </c>
      <c r="U4726" s="2">
        <f t="shared" si="147"/>
        <v>48.729132182878487</v>
      </c>
      <c r="V4726" s="2">
        <v>4</v>
      </c>
      <c r="W4726" s="2" t="str">
        <f>IF(ISBLANK(V4726), "Missing", "OK")</f>
        <v>OK</v>
      </c>
      <c r="X4726" s="2" t="s">
        <v>10025</v>
      </c>
    </row>
    <row r="4727" spans="1:24" x14ac:dyDescent="0.35">
      <c r="A4727" s="2" t="s">
        <v>5293</v>
      </c>
      <c r="B4727" s="2" t="b">
        <f>COUNTIF(A:A, A4727)&gt;1</f>
        <v>0</v>
      </c>
      <c r="C4727" s="5">
        <v>45419.75</v>
      </c>
      <c r="D4727" s="2" t="s">
        <v>10019</v>
      </c>
      <c r="E4727" s="2" t="s">
        <v>10023</v>
      </c>
      <c r="F4727" s="2">
        <v>427</v>
      </c>
      <c r="G4727" s="2">
        <v>4715</v>
      </c>
      <c r="H4727" s="2" t="str">
        <f>IF(G4727&lt;F4727, "Error", "OK")</f>
        <v>OK</v>
      </c>
      <c r="I4727" s="2">
        <v>40</v>
      </c>
      <c r="J4727" s="2" t="s">
        <v>10025</v>
      </c>
      <c r="K4727" s="2">
        <v>0</v>
      </c>
      <c r="L4727" s="2">
        <v>5</v>
      </c>
      <c r="M4727" s="2">
        <v>0</v>
      </c>
      <c r="N4727" s="2" t="s">
        <v>10026</v>
      </c>
      <c r="O4727" s="2">
        <v>5</v>
      </c>
      <c r="P4727" s="2" t="s">
        <v>10025</v>
      </c>
      <c r="Q4727" s="2">
        <v>70.479936644841374</v>
      </c>
      <c r="R4727" s="2">
        <f t="shared" si="146"/>
        <v>70.479936644841388</v>
      </c>
      <c r="S4727" s="2">
        <v>110.28754416898251</v>
      </c>
      <c r="T4727" s="2">
        <v>39.807607524141119</v>
      </c>
      <c r="U4727" s="2">
        <f t="shared" si="147"/>
        <v>36.09438203025713</v>
      </c>
      <c r="V4727" s="2">
        <v>4</v>
      </c>
      <c r="W4727" s="2" t="str">
        <f>IF(ISBLANK(V4727), "Missing", "OK")</f>
        <v>OK</v>
      </c>
      <c r="X4727" s="2" t="s">
        <v>10025</v>
      </c>
    </row>
    <row r="4728" spans="1:24" x14ac:dyDescent="0.35">
      <c r="A4728" s="2" t="s">
        <v>5292</v>
      </c>
      <c r="B4728" s="2" t="b">
        <f>COUNTIF(A:A, A4728)&gt;1</f>
        <v>0</v>
      </c>
      <c r="C4728" s="5">
        <v>45419.708333333336</v>
      </c>
      <c r="D4728" s="2" t="s">
        <v>10021</v>
      </c>
      <c r="E4728" s="2" t="s">
        <v>10022</v>
      </c>
      <c r="F4728" s="2">
        <v>96</v>
      </c>
      <c r="G4728" s="2">
        <v>2408</v>
      </c>
      <c r="H4728" s="2" t="str">
        <f>IF(G4728&lt;F4728, "Error", "OK")</f>
        <v>OK</v>
      </c>
      <c r="I4728" s="2">
        <v>5</v>
      </c>
      <c r="J4728" s="2" t="s">
        <v>10025</v>
      </c>
      <c r="K4728" s="2">
        <v>0</v>
      </c>
      <c r="L4728" s="2">
        <v>34</v>
      </c>
      <c r="M4728" s="2">
        <v>0</v>
      </c>
      <c r="N4728" s="2" t="s">
        <v>10026</v>
      </c>
      <c r="O4728" s="2">
        <v>7</v>
      </c>
      <c r="P4728" s="2" t="s">
        <v>10025</v>
      </c>
      <c r="Q4728" s="2">
        <v>217.6294133993903</v>
      </c>
      <c r="R4728" s="2">
        <f t="shared" si="146"/>
        <v>217.6294133993903</v>
      </c>
      <c r="S4728" s="2">
        <v>405.0817044467297</v>
      </c>
      <c r="T4728" s="2">
        <v>187.4522910473394</v>
      </c>
      <c r="U4728" s="2">
        <f t="shared" si="147"/>
        <v>46.27518078195267</v>
      </c>
      <c r="V4728" s="2">
        <v>4</v>
      </c>
      <c r="W4728" s="2" t="str">
        <f>IF(ISBLANK(V4728), "Missing", "OK")</f>
        <v>OK</v>
      </c>
      <c r="X4728" s="2" t="s">
        <v>10025</v>
      </c>
    </row>
    <row r="4729" spans="1:24" x14ac:dyDescent="0.35">
      <c r="A4729" s="2" t="s">
        <v>5291</v>
      </c>
      <c r="B4729" s="2" t="b">
        <f>COUNTIF(A:A, A4729)&gt;1</f>
        <v>0</v>
      </c>
      <c r="C4729" s="5">
        <v>45419.666666666664</v>
      </c>
      <c r="D4729" s="2" t="s">
        <v>10019</v>
      </c>
      <c r="E4729" s="2" t="s">
        <v>10024</v>
      </c>
      <c r="F4729" s="2">
        <v>399</v>
      </c>
      <c r="G4729" s="2">
        <v>4838</v>
      </c>
      <c r="H4729" s="2" t="str">
        <f>IF(G4729&lt;F4729, "Error", "OK")</f>
        <v>OK</v>
      </c>
      <c r="I4729" s="2">
        <v>38</v>
      </c>
      <c r="J4729" s="2" t="s">
        <v>10025</v>
      </c>
      <c r="K4729" s="2">
        <v>0</v>
      </c>
      <c r="L4729" s="2">
        <v>35</v>
      </c>
      <c r="M4729" s="2">
        <v>13</v>
      </c>
      <c r="N4729" s="2" t="s">
        <v>10026</v>
      </c>
      <c r="O4729" s="2">
        <v>3</v>
      </c>
      <c r="P4729" s="2" t="s">
        <v>10025</v>
      </c>
      <c r="Q4729" s="2">
        <v>391.19125260098463</v>
      </c>
      <c r="R4729" s="2">
        <f t="shared" si="146"/>
        <v>391.19125260098463</v>
      </c>
      <c r="S4729" s="2">
        <v>603.43098769390861</v>
      </c>
      <c r="T4729" s="2">
        <v>212.23973509292401</v>
      </c>
      <c r="U4729" s="2">
        <f t="shared" si="147"/>
        <v>35.172163747179482</v>
      </c>
      <c r="V4729" s="2">
        <v>4</v>
      </c>
      <c r="W4729" s="2" t="str">
        <f>IF(ISBLANK(V4729), "Missing", "OK")</f>
        <v>OK</v>
      </c>
      <c r="X4729" s="2" t="s">
        <v>10025</v>
      </c>
    </row>
    <row r="4730" spans="1:24" x14ac:dyDescent="0.35">
      <c r="A4730" s="2" t="s">
        <v>5290</v>
      </c>
      <c r="B4730" s="2" t="b">
        <f>COUNTIF(A:A, A4730)&gt;1</f>
        <v>0</v>
      </c>
      <c r="C4730" s="5">
        <v>45419.625</v>
      </c>
      <c r="D4730" s="2" t="s">
        <v>10019</v>
      </c>
      <c r="E4730" s="2" t="s">
        <v>10024</v>
      </c>
      <c r="F4730" s="2">
        <v>415</v>
      </c>
      <c r="G4730" s="2">
        <v>2674</v>
      </c>
      <c r="H4730" s="2" t="str">
        <f>IF(G4730&lt;F4730, "Error", "OK")</f>
        <v>OK</v>
      </c>
      <c r="I4730" s="2">
        <v>57</v>
      </c>
      <c r="J4730" s="2" t="s">
        <v>10025</v>
      </c>
      <c r="K4730" s="2">
        <v>0</v>
      </c>
      <c r="L4730" s="2">
        <v>49</v>
      </c>
      <c r="M4730" s="2">
        <v>0</v>
      </c>
      <c r="N4730" s="2" t="s">
        <v>10026</v>
      </c>
      <c r="O4730" s="2">
        <v>7</v>
      </c>
      <c r="P4730" s="2" t="s">
        <v>10025</v>
      </c>
      <c r="Q4730" s="2">
        <v>56.631089583745521</v>
      </c>
      <c r="R4730" s="2">
        <f t="shared" si="146"/>
        <v>56.631089583745499</v>
      </c>
      <c r="S4730" s="2">
        <v>108.403775340796</v>
      </c>
      <c r="T4730" s="2">
        <v>51.772685757050503</v>
      </c>
      <c r="U4730" s="2">
        <f t="shared" si="147"/>
        <v>47.759116870505061</v>
      </c>
      <c r="V4730" s="2">
        <v>4</v>
      </c>
      <c r="W4730" s="2" t="str">
        <f>IF(ISBLANK(V4730), "Missing", "OK")</f>
        <v>OK</v>
      </c>
      <c r="X4730" s="2" t="s">
        <v>10026</v>
      </c>
    </row>
    <row r="4731" spans="1:24" x14ac:dyDescent="0.35">
      <c r="A4731" s="2" t="s">
        <v>5289</v>
      </c>
      <c r="B4731" s="2" t="b">
        <f>COUNTIF(A:A, A4731)&gt;1</f>
        <v>0</v>
      </c>
      <c r="C4731" s="5">
        <v>45419.583333333336</v>
      </c>
      <c r="D4731" s="2" t="s">
        <v>10019</v>
      </c>
      <c r="E4731" s="2" t="s">
        <v>10024</v>
      </c>
      <c r="F4731" s="2">
        <v>329</v>
      </c>
      <c r="G4731" s="2">
        <v>4963</v>
      </c>
      <c r="H4731" s="2" t="str">
        <f>IF(G4731&lt;F4731, "Error", "OK")</f>
        <v>OK</v>
      </c>
      <c r="I4731" s="2">
        <v>33</v>
      </c>
      <c r="J4731" s="2" t="s">
        <v>10026</v>
      </c>
      <c r="K4731" s="2">
        <v>34</v>
      </c>
      <c r="L4731" s="2">
        <v>20</v>
      </c>
      <c r="M4731" s="2">
        <v>4</v>
      </c>
      <c r="N4731" s="2" t="s">
        <v>10025</v>
      </c>
      <c r="O4731" s="2">
        <v>7</v>
      </c>
      <c r="P4731" s="2" t="s">
        <v>10026</v>
      </c>
      <c r="Q4731" s="2">
        <v>378.54092574924073</v>
      </c>
      <c r="R4731" s="2">
        <f t="shared" si="146"/>
        <v>378.54092574924073</v>
      </c>
      <c r="S4731" s="2">
        <v>943.67759430443675</v>
      </c>
      <c r="T4731" s="2">
        <v>565.13666855519602</v>
      </c>
      <c r="U4731" s="2">
        <f t="shared" si="147"/>
        <v>59.886625682974426</v>
      </c>
      <c r="V4731" s="2">
        <v>5</v>
      </c>
      <c r="W4731" s="2" t="str">
        <f>IF(ISBLANK(V4731), "Missing", "OK")</f>
        <v>OK</v>
      </c>
      <c r="X4731" s="2" t="s">
        <v>10025</v>
      </c>
    </row>
    <row r="4732" spans="1:24" x14ac:dyDescent="0.35">
      <c r="A4732" s="2" t="s">
        <v>5288</v>
      </c>
      <c r="B4732" s="2" t="b">
        <f>COUNTIF(A:A, A4732)&gt;1</f>
        <v>0</v>
      </c>
      <c r="C4732" s="5">
        <v>45419.541666666664</v>
      </c>
      <c r="D4732" s="2" t="s">
        <v>10020</v>
      </c>
      <c r="E4732" s="2" t="s">
        <v>10023</v>
      </c>
      <c r="F4732" s="2">
        <v>50</v>
      </c>
      <c r="G4732" s="2">
        <v>1309</v>
      </c>
      <c r="H4732" s="2" t="str">
        <f>IF(G4732&lt;F4732, "Error", "OK")</f>
        <v>OK</v>
      </c>
      <c r="I4732" s="2">
        <v>20</v>
      </c>
      <c r="J4732" s="2" t="s">
        <v>10025</v>
      </c>
      <c r="K4732" s="2">
        <v>0</v>
      </c>
      <c r="L4732" s="2">
        <v>41</v>
      </c>
      <c r="M4732" s="2">
        <v>17</v>
      </c>
      <c r="N4732" s="2" t="s">
        <v>10026</v>
      </c>
      <c r="O4732" s="2">
        <v>3</v>
      </c>
      <c r="P4732" s="2" t="s">
        <v>10025</v>
      </c>
      <c r="Q4732" s="2">
        <v>267.96885303545889</v>
      </c>
      <c r="R4732" s="2">
        <f t="shared" si="146"/>
        <v>267.96885303545889</v>
      </c>
      <c r="S4732" s="2">
        <v>502.41849610004351</v>
      </c>
      <c r="T4732" s="2">
        <v>234.44964306458459</v>
      </c>
      <c r="U4732" s="2">
        <f t="shared" si="147"/>
        <v>46.664214172939225</v>
      </c>
      <c r="V4732" s="2">
        <v>4</v>
      </c>
      <c r="W4732" s="2" t="str">
        <f>IF(ISBLANK(V4732), "Missing", "OK")</f>
        <v>OK</v>
      </c>
      <c r="X4732" s="2" t="s">
        <v>10025</v>
      </c>
    </row>
    <row r="4733" spans="1:24" x14ac:dyDescent="0.35">
      <c r="A4733" s="2" t="s">
        <v>5287</v>
      </c>
      <c r="B4733" s="2" t="b">
        <f>COUNTIF(A:A, A4733)&gt;1</f>
        <v>0</v>
      </c>
      <c r="C4733" s="5">
        <v>45419.5</v>
      </c>
      <c r="D4733" s="2" t="s">
        <v>10019</v>
      </c>
      <c r="E4733" s="2" t="s">
        <v>10024</v>
      </c>
      <c r="F4733" s="2">
        <v>20</v>
      </c>
      <c r="G4733" s="2">
        <v>1760</v>
      </c>
      <c r="H4733" s="2" t="str">
        <f>IF(G4733&lt;F4733, "Error", "OK")</f>
        <v>OK</v>
      </c>
      <c r="I4733" s="2">
        <v>42</v>
      </c>
      <c r="J4733" s="2" t="s">
        <v>10025</v>
      </c>
      <c r="K4733" s="2">
        <v>0</v>
      </c>
      <c r="L4733" s="2">
        <v>45</v>
      </c>
      <c r="M4733" s="2">
        <v>0</v>
      </c>
      <c r="N4733" s="2" t="s">
        <v>10026</v>
      </c>
      <c r="O4733" s="2">
        <v>5</v>
      </c>
      <c r="P4733" s="2" t="s">
        <v>10025</v>
      </c>
      <c r="Q4733" s="2">
        <v>338.64886394440538</v>
      </c>
      <c r="R4733" s="2">
        <f t="shared" si="146"/>
        <v>338.64886394440526</v>
      </c>
      <c r="S4733" s="2">
        <v>460.18198666945608</v>
      </c>
      <c r="T4733" s="2">
        <v>121.5331227250508</v>
      </c>
      <c r="U4733" s="2">
        <f t="shared" si="147"/>
        <v>26.409795742906116</v>
      </c>
      <c r="V4733" s="2">
        <v>4</v>
      </c>
      <c r="W4733" s="2" t="str">
        <f>IF(ISBLANK(V4733), "Missing", "OK")</f>
        <v>OK</v>
      </c>
      <c r="X4733" s="2" t="s">
        <v>10025</v>
      </c>
    </row>
    <row r="4734" spans="1:24" x14ac:dyDescent="0.35">
      <c r="A4734" s="2" t="s">
        <v>5286</v>
      </c>
      <c r="B4734" s="2" t="b">
        <f>COUNTIF(A:A, A4734)&gt;1</f>
        <v>0</v>
      </c>
      <c r="C4734" s="5">
        <v>45419.458333333336</v>
      </c>
      <c r="D4734" s="2" t="s">
        <v>10019</v>
      </c>
      <c r="E4734" s="2" t="s">
        <v>10022</v>
      </c>
      <c r="F4734" s="2">
        <v>403</v>
      </c>
      <c r="G4734" s="2">
        <v>2805</v>
      </c>
      <c r="H4734" s="2" t="str">
        <f>IF(G4734&lt;F4734, "Error", "OK")</f>
        <v>OK</v>
      </c>
      <c r="I4734" s="2">
        <v>25</v>
      </c>
      <c r="J4734" s="2" t="s">
        <v>10025</v>
      </c>
      <c r="K4734" s="2">
        <v>0</v>
      </c>
      <c r="L4734" s="2">
        <v>43</v>
      </c>
      <c r="M4734" s="2">
        <v>11</v>
      </c>
      <c r="N4734" s="2" t="s">
        <v>10025</v>
      </c>
      <c r="O4734" s="2">
        <v>2</v>
      </c>
      <c r="P4734" s="2" t="s">
        <v>10026</v>
      </c>
      <c r="Q4734" s="2">
        <v>167.35765346392171</v>
      </c>
      <c r="R4734" s="2">
        <f t="shared" si="146"/>
        <v>167.35765346392168</v>
      </c>
      <c r="S4734" s="2">
        <v>203.19688712318279</v>
      </c>
      <c r="T4734" s="2">
        <v>35.839233659261112</v>
      </c>
      <c r="U4734" s="2">
        <f t="shared" si="147"/>
        <v>17.637688336010047</v>
      </c>
      <c r="V4734" s="2">
        <v>4</v>
      </c>
      <c r="W4734" s="2" t="str">
        <f>IF(ISBLANK(V4734), "Missing", "OK")</f>
        <v>OK</v>
      </c>
      <c r="X4734" s="2" t="s">
        <v>10025</v>
      </c>
    </row>
    <row r="4735" spans="1:24" x14ac:dyDescent="0.35">
      <c r="A4735" s="2" t="s">
        <v>5285</v>
      </c>
      <c r="B4735" s="2" t="b">
        <f>COUNTIF(A:A, A4735)&gt;1</f>
        <v>0</v>
      </c>
      <c r="C4735" s="5">
        <v>45419.416666666664</v>
      </c>
      <c r="D4735" s="2" t="s">
        <v>10020</v>
      </c>
      <c r="E4735" s="2" t="s">
        <v>10024</v>
      </c>
      <c r="F4735" s="2">
        <v>259</v>
      </c>
      <c r="G4735" s="2">
        <v>1722</v>
      </c>
      <c r="H4735" s="2" t="str">
        <f>IF(G4735&lt;F4735, "Error", "OK")</f>
        <v>OK</v>
      </c>
      <c r="I4735" s="2">
        <v>36</v>
      </c>
      <c r="J4735" s="2" t="s">
        <v>10025</v>
      </c>
      <c r="K4735" s="2">
        <v>0</v>
      </c>
      <c r="L4735" s="2">
        <v>41</v>
      </c>
      <c r="M4735" s="2">
        <v>6</v>
      </c>
      <c r="N4735" s="2" t="s">
        <v>10026</v>
      </c>
      <c r="O4735" s="2">
        <v>4</v>
      </c>
      <c r="P4735" s="2" t="s">
        <v>10025</v>
      </c>
      <c r="Q4735" s="2">
        <v>453.45607247556342</v>
      </c>
      <c r="R4735" s="2">
        <f t="shared" si="146"/>
        <v>453.45607247556336</v>
      </c>
      <c r="S4735" s="2">
        <v>1063.697260348119</v>
      </c>
      <c r="T4735" s="2">
        <v>610.24118787255566</v>
      </c>
      <c r="U4735" s="2">
        <f t="shared" si="147"/>
        <v>57.369818520811123</v>
      </c>
      <c r="V4735" s="2">
        <v>5</v>
      </c>
      <c r="W4735" s="2" t="str">
        <f>IF(ISBLANK(V4735), "Missing", "OK")</f>
        <v>OK</v>
      </c>
      <c r="X4735" s="2" t="s">
        <v>10025</v>
      </c>
    </row>
    <row r="4736" spans="1:24" x14ac:dyDescent="0.35">
      <c r="A4736" s="2" t="s">
        <v>5284</v>
      </c>
      <c r="B4736" s="2" t="b">
        <f>COUNTIF(A:A, A4736)&gt;1</f>
        <v>0</v>
      </c>
      <c r="C4736" s="5">
        <v>45419.375</v>
      </c>
      <c r="D4736" s="2" t="s">
        <v>10020</v>
      </c>
      <c r="E4736" s="2" t="s">
        <v>10024</v>
      </c>
      <c r="F4736" s="2">
        <v>488</v>
      </c>
      <c r="G4736" s="2">
        <v>1250</v>
      </c>
      <c r="H4736" s="2" t="str">
        <f>IF(G4736&lt;F4736, "Error", "OK")</f>
        <v>OK</v>
      </c>
      <c r="I4736" s="2">
        <v>68</v>
      </c>
      <c r="J4736" s="2" t="s">
        <v>10025</v>
      </c>
      <c r="K4736" s="2">
        <v>0</v>
      </c>
      <c r="L4736" s="2">
        <v>19</v>
      </c>
      <c r="M4736" s="2">
        <v>14</v>
      </c>
      <c r="N4736" s="2" t="s">
        <v>10026</v>
      </c>
      <c r="O4736" s="2">
        <v>6</v>
      </c>
      <c r="P4736" s="2" t="s">
        <v>10025</v>
      </c>
      <c r="Q4736" s="2">
        <v>427.9873585703196</v>
      </c>
      <c r="R4736" s="2">
        <f t="shared" si="146"/>
        <v>427.9873585703196</v>
      </c>
      <c r="S4736" s="2">
        <v>829.68033249533801</v>
      </c>
      <c r="T4736" s="2">
        <v>401.69297392501841</v>
      </c>
      <c r="U4736" s="2">
        <f t="shared" si="147"/>
        <v>48.415390626036746</v>
      </c>
      <c r="V4736" s="2">
        <v>5</v>
      </c>
      <c r="W4736" s="2" t="str">
        <f>IF(ISBLANK(V4736), "Missing", "OK")</f>
        <v>OK</v>
      </c>
      <c r="X4736" s="2" t="s">
        <v>10025</v>
      </c>
    </row>
    <row r="4737" spans="1:24" x14ac:dyDescent="0.35">
      <c r="A4737" s="2" t="s">
        <v>5283</v>
      </c>
      <c r="B4737" s="2" t="b">
        <f>COUNTIF(A:A, A4737)&gt;1</f>
        <v>0</v>
      </c>
      <c r="C4737" s="5">
        <v>45419.333333333336</v>
      </c>
      <c r="D4737" s="2" t="s">
        <v>10019</v>
      </c>
      <c r="E4737" s="2" t="s">
        <v>10022</v>
      </c>
      <c r="F4737" s="2">
        <v>186</v>
      </c>
      <c r="G4737" s="2">
        <v>1111</v>
      </c>
      <c r="H4737" s="2" t="str">
        <f>IF(G4737&lt;F4737, "Error", "OK")</f>
        <v>OK</v>
      </c>
      <c r="I4737" s="2">
        <v>4</v>
      </c>
      <c r="J4737" s="2" t="s">
        <v>10025</v>
      </c>
      <c r="K4737" s="2">
        <v>0</v>
      </c>
      <c r="L4737" s="2">
        <v>34</v>
      </c>
      <c r="M4737" s="2">
        <v>15</v>
      </c>
      <c r="N4737" s="2" t="s">
        <v>10025</v>
      </c>
      <c r="O4737" s="2">
        <v>7</v>
      </c>
      <c r="P4737" s="2" t="s">
        <v>10026</v>
      </c>
      <c r="Q4737" s="2">
        <v>313.43237306157693</v>
      </c>
      <c r="R4737" s="2">
        <f t="shared" si="146"/>
        <v>313.43237306157687</v>
      </c>
      <c r="S4737" s="2">
        <v>750.4290299173523</v>
      </c>
      <c r="T4737" s="2">
        <v>436.99665685577543</v>
      </c>
      <c r="U4737" s="2">
        <f t="shared" si="147"/>
        <v>58.232909367046148</v>
      </c>
      <c r="V4737" s="2">
        <v>4</v>
      </c>
      <c r="W4737" s="2" t="str">
        <f>IF(ISBLANK(V4737), "Missing", "OK")</f>
        <v>OK</v>
      </c>
      <c r="X4737" s="2" t="s">
        <v>10025</v>
      </c>
    </row>
    <row r="4738" spans="1:24" x14ac:dyDescent="0.35">
      <c r="A4738" s="2" t="s">
        <v>5282</v>
      </c>
      <c r="B4738" s="2" t="b">
        <f>COUNTIF(A:A, A4738)&gt;1</f>
        <v>0</v>
      </c>
      <c r="C4738" s="5">
        <v>45419.291666666664</v>
      </c>
      <c r="D4738" s="2" t="s">
        <v>10019</v>
      </c>
      <c r="E4738" s="2" t="s">
        <v>10024</v>
      </c>
      <c r="F4738" s="2">
        <v>471</v>
      </c>
      <c r="G4738" s="2">
        <v>4646</v>
      </c>
      <c r="H4738" s="2" t="str">
        <f>IF(G4738&lt;F4738, "Error", "OK")</f>
        <v>OK</v>
      </c>
      <c r="I4738" s="2">
        <v>60</v>
      </c>
      <c r="J4738" s="2" t="s">
        <v>10025</v>
      </c>
      <c r="K4738" s="2">
        <v>0</v>
      </c>
      <c r="L4738" s="2">
        <v>23</v>
      </c>
      <c r="M4738" s="2">
        <v>0</v>
      </c>
      <c r="N4738" s="2" t="s">
        <v>10026</v>
      </c>
      <c r="O4738" s="2">
        <v>1</v>
      </c>
      <c r="P4738" s="2" t="s">
        <v>10025</v>
      </c>
      <c r="Q4738" s="2">
        <v>96.873995816311634</v>
      </c>
      <c r="R4738" s="2">
        <f t="shared" si="146"/>
        <v>96.873995816311677</v>
      </c>
      <c r="S4738" s="2">
        <v>119.7776218689858</v>
      </c>
      <c r="T4738" s="2">
        <v>22.903626052674131</v>
      </c>
      <c r="U4738" s="2">
        <f t="shared" si="147"/>
        <v>19.121790611042847</v>
      </c>
      <c r="V4738" s="2">
        <v>3</v>
      </c>
      <c r="W4738" s="2" t="str">
        <f>IF(ISBLANK(V4738), "Missing", "OK")</f>
        <v>OK</v>
      </c>
      <c r="X4738" s="2" t="s">
        <v>10025</v>
      </c>
    </row>
    <row r="4739" spans="1:24" x14ac:dyDescent="0.35">
      <c r="A4739" s="2" t="s">
        <v>5281</v>
      </c>
      <c r="B4739" s="2" t="b">
        <f>COUNTIF(A:A, A4739)&gt;1</f>
        <v>0</v>
      </c>
      <c r="C4739" s="5">
        <v>45419.25</v>
      </c>
      <c r="D4739" s="2" t="s">
        <v>10019</v>
      </c>
      <c r="E4739" s="2" t="s">
        <v>10024</v>
      </c>
      <c r="F4739" s="2">
        <v>250</v>
      </c>
      <c r="G4739" s="2">
        <v>3815</v>
      </c>
      <c r="H4739" s="2" t="str">
        <f>IF(G4739&lt;F4739, "Error", "OK")</f>
        <v>OK</v>
      </c>
      <c r="I4739" s="2">
        <v>61</v>
      </c>
      <c r="J4739" s="2" t="s">
        <v>10025</v>
      </c>
      <c r="K4739" s="2">
        <v>0</v>
      </c>
      <c r="L4739" s="2">
        <v>8</v>
      </c>
      <c r="M4739" s="2">
        <v>19</v>
      </c>
      <c r="N4739" s="2" t="s">
        <v>10026</v>
      </c>
      <c r="O4739" s="2">
        <v>8</v>
      </c>
      <c r="P4739" s="2" t="s">
        <v>10025</v>
      </c>
      <c r="Q4739" s="2">
        <v>88.921173415164475</v>
      </c>
      <c r="R4739" s="2">
        <f t="shared" si="146"/>
        <v>88.921173415164475</v>
      </c>
      <c r="S4739" s="2">
        <v>122.73504366516281</v>
      </c>
      <c r="T4739" s="2">
        <v>33.813870249998331</v>
      </c>
      <c r="U4739" s="2">
        <f t="shared" si="147"/>
        <v>27.550297975407069</v>
      </c>
      <c r="V4739" s="2">
        <v>4</v>
      </c>
      <c r="W4739" s="2" t="str">
        <f>IF(ISBLANK(V4739), "Missing", "OK")</f>
        <v>OK</v>
      </c>
      <c r="X4739" s="2" t="s">
        <v>10025</v>
      </c>
    </row>
    <row r="4740" spans="1:24" x14ac:dyDescent="0.35">
      <c r="A4740" s="2" t="s">
        <v>5280</v>
      </c>
      <c r="B4740" s="2" t="b">
        <f>COUNTIF(A:A, A4740)&gt;1</f>
        <v>0</v>
      </c>
      <c r="C4740" s="5">
        <v>45419.208333333336</v>
      </c>
      <c r="D4740" s="2" t="s">
        <v>10020</v>
      </c>
      <c r="E4740" s="2" t="s">
        <v>10022</v>
      </c>
      <c r="F4740" s="2">
        <v>254</v>
      </c>
      <c r="G4740" s="2">
        <v>4670</v>
      </c>
      <c r="H4740" s="2" t="str">
        <f>IF(G4740&lt;F4740, "Error", "OK")</f>
        <v>OK</v>
      </c>
      <c r="I4740" s="2">
        <v>47</v>
      </c>
      <c r="J4740" s="2" t="s">
        <v>10025</v>
      </c>
      <c r="K4740" s="2">
        <v>0</v>
      </c>
      <c r="L4740" s="2">
        <v>20</v>
      </c>
      <c r="M4740" s="2">
        <v>0</v>
      </c>
      <c r="N4740" s="2" t="s">
        <v>10026</v>
      </c>
      <c r="O4740" s="2">
        <v>1</v>
      </c>
      <c r="P4740" s="2" t="s">
        <v>10025</v>
      </c>
      <c r="Q4740" s="2">
        <v>455.54117429546108</v>
      </c>
      <c r="R4740" s="2">
        <f t="shared" ref="R4740:R4803" si="148">S4740 - T4740</f>
        <v>455.54117429546136</v>
      </c>
      <c r="S4740" s="2">
        <v>1107.6065240247419</v>
      </c>
      <c r="T4740" s="2">
        <v>652.06534972928057</v>
      </c>
      <c r="U4740" s="2">
        <f t="shared" ref="U4740:U4803" si="149">(T4740 / S4740) * 100</f>
        <v>58.871569965103831</v>
      </c>
      <c r="V4740" s="2">
        <v>4</v>
      </c>
      <c r="W4740" s="2" t="str">
        <f>IF(ISBLANK(V4740), "Missing", "OK")</f>
        <v>OK</v>
      </c>
      <c r="X4740" s="2" t="s">
        <v>10025</v>
      </c>
    </row>
    <row r="4741" spans="1:24" x14ac:dyDescent="0.35">
      <c r="A4741" s="2" t="s">
        <v>5279</v>
      </c>
      <c r="B4741" s="2" t="b">
        <f>COUNTIF(A:A, A4741)&gt;1</f>
        <v>0</v>
      </c>
      <c r="C4741" s="5">
        <v>45419.166666666664</v>
      </c>
      <c r="D4741" s="2" t="s">
        <v>10019</v>
      </c>
      <c r="E4741" s="2" t="s">
        <v>10022</v>
      </c>
      <c r="F4741" s="2">
        <v>213</v>
      </c>
      <c r="G4741" s="2">
        <v>2213</v>
      </c>
      <c r="H4741" s="2" t="str">
        <f>IF(G4741&lt;F4741, "Error", "OK")</f>
        <v>OK</v>
      </c>
      <c r="I4741" s="2">
        <v>29</v>
      </c>
      <c r="J4741" s="2" t="s">
        <v>10026</v>
      </c>
      <c r="K4741" s="2">
        <v>36</v>
      </c>
      <c r="L4741" s="2">
        <v>20</v>
      </c>
      <c r="M4741" s="2">
        <v>5</v>
      </c>
      <c r="N4741" s="2" t="s">
        <v>10026</v>
      </c>
      <c r="O4741" s="2">
        <v>6</v>
      </c>
      <c r="P4741" s="2" t="s">
        <v>10025</v>
      </c>
      <c r="Q4741" s="2">
        <v>149.7248564528675</v>
      </c>
      <c r="R4741" s="2">
        <f t="shared" si="148"/>
        <v>149.72485645286739</v>
      </c>
      <c r="S4741" s="2">
        <v>288.54089852749888</v>
      </c>
      <c r="T4741" s="2">
        <v>138.8160420746315</v>
      </c>
      <c r="U4741" s="2">
        <f t="shared" si="149"/>
        <v>48.109658902099071</v>
      </c>
      <c r="V4741" s="2">
        <v>1</v>
      </c>
      <c r="W4741" s="2" t="str">
        <f>IF(ISBLANK(V4741), "Missing", "OK")</f>
        <v>OK</v>
      </c>
      <c r="X4741" s="2" t="s">
        <v>10026</v>
      </c>
    </row>
    <row r="4742" spans="1:24" x14ac:dyDescent="0.35">
      <c r="A4742" s="2" t="s">
        <v>5278</v>
      </c>
      <c r="B4742" s="2" t="b">
        <f>COUNTIF(A:A, A4742)&gt;1</f>
        <v>0</v>
      </c>
      <c r="C4742" s="5">
        <v>45419.125</v>
      </c>
      <c r="D4742" s="2" t="s">
        <v>10019</v>
      </c>
      <c r="E4742" s="2" t="s">
        <v>10023</v>
      </c>
      <c r="F4742" s="2">
        <v>266</v>
      </c>
      <c r="G4742" s="2">
        <v>1404</v>
      </c>
      <c r="H4742" s="2" t="str">
        <f>IF(G4742&lt;F4742, "Error", "OK")</f>
        <v>OK</v>
      </c>
      <c r="I4742" s="2">
        <v>38</v>
      </c>
      <c r="J4742" s="2" t="s">
        <v>10026</v>
      </c>
      <c r="K4742" s="2">
        <v>20</v>
      </c>
      <c r="L4742" s="2">
        <v>10</v>
      </c>
      <c r="M4742" s="2">
        <v>10</v>
      </c>
      <c r="N4742" s="2" t="s">
        <v>10026</v>
      </c>
      <c r="O4742" s="2">
        <v>2</v>
      </c>
      <c r="P4742" s="2" t="s">
        <v>10025</v>
      </c>
      <c r="Q4742" s="2">
        <v>176.87888711106919</v>
      </c>
      <c r="R4742" s="2">
        <f t="shared" si="148"/>
        <v>176.87888711106922</v>
      </c>
      <c r="S4742" s="2">
        <v>361.41112570217621</v>
      </c>
      <c r="T4742" s="2">
        <v>184.53223859110699</v>
      </c>
      <c r="U4742" s="2">
        <f t="shared" si="149"/>
        <v>51.058815146485635</v>
      </c>
      <c r="V4742" s="2">
        <v>5</v>
      </c>
      <c r="W4742" s="2" t="str">
        <f>IF(ISBLANK(V4742), "Missing", "OK")</f>
        <v>OK</v>
      </c>
      <c r="X4742" s="2" t="s">
        <v>10025</v>
      </c>
    </row>
    <row r="4743" spans="1:24" x14ac:dyDescent="0.35">
      <c r="A4743" s="2" t="s">
        <v>5277</v>
      </c>
      <c r="B4743" s="2" t="b">
        <f>COUNTIF(A:A, A4743)&gt;1</f>
        <v>0</v>
      </c>
      <c r="C4743" s="5">
        <v>45419.083333333336</v>
      </c>
      <c r="D4743" s="2" t="s">
        <v>10020</v>
      </c>
      <c r="E4743" s="2" t="s">
        <v>10024</v>
      </c>
      <c r="F4743" s="2">
        <v>255</v>
      </c>
      <c r="G4743" s="2">
        <v>3081</v>
      </c>
      <c r="H4743" s="2" t="str">
        <f>IF(G4743&lt;F4743, "Error", "OK")</f>
        <v>OK</v>
      </c>
      <c r="I4743" s="2">
        <v>24</v>
      </c>
      <c r="J4743" s="2" t="s">
        <v>10025</v>
      </c>
      <c r="K4743" s="2">
        <v>0</v>
      </c>
      <c r="L4743" s="2">
        <v>13</v>
      </c>
      <c r="M4743" s="2">
        <v>18</v>
      </c>
      <c r="N4743" s="2" t="s">
        <v>10026</v>
      </c>
      <c r="O4743" s="2">
        <v>3</v>
      </c>
      <c r="P4743" s="2" t="s">
        <v>10025</v>
      </c>
      <c r="Q4743" s="2">
        <v>474.4823061462771</v>
      </c>
      <c r="R4743" s="2">
        <f t="shared" si="148"/>
        <v>474.4823061462771</v>
      </c>
      <c r="S4743" s="2">
        <v>693.55909823978698</v>
      </c>
      <c r="T4743" s="2">
        <v>219.07679209350991</v>
      </c>
      <c r="U4743" s="2">
        <f t="shared" si="149"/>
        <v>31.587328700541047</v>
      </c>
      <c r="V4743" s="2">
        <v>5</v>
      </c>
      <c r="W4743" s="2" t="str">
        <f>IF(ISBLANK(V4743), "Missing", "OK")</f>
        <v>OK</v>
      </c>
      <c r="X4743" s="2" t="s">
        <v>10025</v>
      </c>
    </row>
    <row r="4744" spans="1:24" x14ac:dyDescent="0.35">
      <c r="A4744" s="2" t="s">
        <v>5276</v>
      </c>
      <c r="B4744" s="2" t="b">
        <f>COUNTIF(A:A, A4744)&gt;1</f>
        <v>0</v>
      </c>
      <c r="C4744" s="5">
        <v>45419.041666666664</v>
      </c>
      <c r="D4744" s="2" t="s">
        <v>10019</v>
      </c>
      <c r="E4744" s="2" t="s">
        <v>10022</v>
      </c>
      <c r="F4744" s="2">
        <v>385</v>
      </c>
      <c r="G4744" s="2">
        <v>2942</v>
      </c>
      <c r="H4744" s="2" t="str">
        <f>IF(G4744&lt;F4744, "Error", "OK")</f>
        <v>OK</v>
      </c>
      <c r="I4744" s="2">
        <v>51</v>
      </c>
      <c r="J4744" s="2" t="s">
        <v>10026</v>
      </c>
      <c r="K4744" s="2">
        <v>3</v>
      </c>
      <c r="L4744" s="2">
        <v>10</v>
      </c>
      <c r="M4744" s="2">
        <v>0</v>
      </c>
      <c r="N4744" s="2" t="s">
        <v>10026</v>
      </c>
      <c r="O4744" s="2">
        <v>4</v>
      </c>
      <c r="P4744" s="2" t="s">
        <v>10025</v>
      </c>
      <c r="Q4744" s="2">
        <v>146.87733090603831</v>
      </c>
      <c r="R4744" s="2">
        <f t="shared" si="148"/>
        <v>146.87733090603834</v>
      </c>
      <c r="S4744" s="2">
        <v>297.42731254883392</v>
      </c>
      <c r="T4744" s="2">
        <v>150.54998164279559</v>
      </c>
      <c r="U4744" s="2">
        <f t="shared" si="149"/>
        <v>50.617403073255794</v>
      </c>
      <c r="V4744" s="2">
        <v>5</v>
      </c>
      <c r="W4744" s="2" t="str">
        <f>IF(ISBLANK(V4744), "Missing", "OK")</f>
        <v>OK</v>
      </c>
      <c r="X4744" s="2" t="s">
        <v>10025</v>
      </c>
    </row>
    <row r="4745" spans="1:24" x14ac:dyDescent="0.35">
      <c r="A4745" s="2" t="s">
        <v>5275</v>
      </c>
      <c r="B4745" s="2" t="b">
        <f>COUNTIF(A:A, A4745)&gt;1</f>
        <v>0</v>
      </c>
      <c r="C4745" s="5">
        <v>45419</v>
      </c>
      <c r="D4745" s="2" t="s">
        <v>10020</v>
      </c>
      <c r="E4745" s="2" t="s">
        <v>10023</v>
      </c>
      <c r="F4745" s="2">
        <v>303</v>
      </c>
      <c r="G4745" s="2">
        <v>3064</v>
      </c>
      <c r="H4745" s="2" t="str">
        <f>IF(G4745&lt;F4745, "Error", "OK")</f>
        <v>OK</v>
      </c>
      <c r="I4745" s="2">
        <v>7</v>
      </c>
      <c r="J4745" s="2" t="s">
        <v>10025</v>
      </c>
      <c r="K4745" s="2">
        <v>0</v>
      </c>
      <c r="L4745" s="2">
        <v>42</v>
      </c>
      <c r="M4745" s="2">
        <v>10</v>
      </c>
      <c r="N4745" s="2" t="s">
        <v>10026</v>
      </c>
      <c r="O4745" s="2">
        <v>1</v>
      </c>
      <c r="P4745" s="2" t="s">
        <v>10025</v>
      </c>
      <c r="Q4745" s="2">
        <v>458.07056189374032</v>
      </c>
      <c r="R4745" s="2">
        <f t="shared" si="148"/>
        <v>458.07056189374032</v>
      </c>
      <c r="S4745" s="2">
        <v>613.9700392404834</v>
      </c>
      <c r="T4745" s="2">
        <v>155.89947734674311</v>
      </c>
      <c r="U4745" s="2">
        <f t="shared" si="149"/>
        <v>25.392033386449903</v>
      </c>
      <c r="V4745" s="2">
        <v>3</v>
      </c>
      <c r="W4745" s="2" t="str">
        <f>IF(ISBLANK(V4745), "Missing", "OK")</f>
        <v>OK</v>
      </c>
      <c r="X4745" s="2" t="s">
        <v>10025</v>
      </c>
    </row>
    <row r="4746" spans="1:24" x14ac:dyDescent="0.35">
      <c r="A4746" s="2" t="s">
        <v>5274</v>
      </c>
      <c r="B4746" s="2" t="b">
        <f>COUNTIF(A:A, A4746)&gt;1</f>
        <v>0</v>
      </c>
      <c r="C4746" s="5">
        <v>45418.958333333336</v>
      </c>
      <c r="D4746" s="2" t="s">
        <v>10019</v>
      </c>
      <c r="E4746" s="2" t="s">
        <v>10024</v>
      </c>
      <c r="F4746" s="2">
        <v>72</v>
      </c>
      <c r="G4746" s="2">
        <v>4495</v>
      </c>
      <c r="H4746" s="2" t="str">
        <f>IF(G4746&lt;F4746, "Error", "OK")</f>
        <v>OK</v>
      </c>
      <c r="I4746" s="2">
        <v>60</v>
      </c>
      <c r="J4746" s="2" t="s">
        <v>10025</v>
      </c>
      <c r="K4746" s="2">
        <v>0</v>
      </c>
      <c r="L4746" s="2">
        <v>12</v>
      </c>
      <c r="M4746" s="2">
        <v>0</v>
      </c>
      <c r="N4746" s="2" t="s">
        <v>10026</v>
      </c>
      <c r="O4746" s="2">
        <v>7</v>
      </c>
      <c r="P4746" s="2" t="s">
        <v>10025</v>
      </c>
      <c r="Q4746" s="2">
        <v>404.76923539644957</v>
      </c>
      <c r="R4746" s="2">
        <f t="shared" si="148"/>
        <v>404.76923539644957</v>
      </c>
      <c r="S4746" s="2">
        <v>916.61331606096189</v>
      </c>
      <c r="T4746" s="2">
        <v>511.84408066451232</v>
      </c>
      <c r="U4746" s="2">
        <f t="shared" si="149"/>
        <v>55.840786043137811</v>
      </c>
      <c r="V4746" s="2">
        <v>3</v>
      </c>
      <c r="W4746" s="2" t="str">
        <f>IF(ISBLANK(V4746), "Missing", "OK")</f>
        <v>OK</v>
      </c>
      <c r="X4746" s="2" t="s">
        <v>10025</v>
      </c>
    </row>
    <row r="4747" spans="1:24" x14ac:dyDescent="0.35">
      <c r="A4747" s="2" t="s">
        <v>5273</v>
      </c>
      <c r="B4747" s="2" t="b">
        <f>COUNTIF(A:A, A4747)&gt;1</f>
        <v>0</v>
      </c>
      <c r="C4747" s="5">
        <v>45418.916666666664</v>
      </c>
      <c r="D4747" s="2" t="s">
        <v>10020</v>
      </c>
      <c r="E4747" s="2" t="s">
        <v>10022</v>
      </c>
      <c r="F4747" s="2">
        <v>219</v>
      </c>
      <c r="G4747" s="2">
        <v>4392</v>
      </c>
      <c r="H4747" s="2" t="str">
        <f>IF(G4747&lt;F4747, "Error", "OK")</f>
        <v>OK</v>
      </c>
      <c r="I4747" s="2">
        <v>9</v>
      </c>
      <c r="J4747" s="2" t="s">
        <v>10026</v>
      </c>
      <c r="K4747" s="2">
        <v>40</v>
      </c>
      <c r="L4747" s="2">
        <v>45</v>
      </c>
      <c r="M4747" s="2">
        <v>14</v>
      </c>
      <c r="N4747" s="2" t="s">
        <v>10026</v>
      </c>
      <c r="O4747" s="2">
        <v>2</v>
      </c>
      <c r="P4747" s="2" t="s">
        <v>10025</v>
      </c>
      <c r="Q4747" s="2">
        <v>315.85885392549858</v>
      </c>
      <c r="R4747" s="2">
        <f t="shared" si="148"/>
        <v>315.85885392549869</v>
      </c>
      <c r="S4747" s="2">
        <v>453.41517667809018</v>
      </c>
      <c r="T4747" s="2">
        <v>137.55632275259151</v>
      </c>
      <c r="U4747" s="2">
        <f t="shared" si="149"/>
        <v>30.337829395210552</v>
      </c>
      <c r="V4747" s="2">
        <v>5</v>
      </c>
      <c r="W4747" s="2" t="str">
        <f>IF(ISBLANK(V4747), "Missing", "OK")</f>
        <v>OK</v>
      </c>
      <c r="X4747" s="2" t="s">
        <v>10025</v>
      </c>
    </row>
    <row r="4748" spans="1:24" x14ac:dyDescent="0.35">
      <c r="A4748" s="2" t="s">
        <v>5272</v>
      </c>
      <c r="B4748" s="2" t="b">
        <f>COUNTIF(A:A, A4748)&gt;1</f>
        <v>0</v>
      </c>
      <c r="C4748" s="5">
        <v>45418.875</v>
      </c>
      <c r="D4748" s="2" t="s">
        <v>10020</v>
      </c>
      <c r="E4748" s="2" t="s">
        <v>10023</v>
      </c>
      <c r="F4748" s="2">
        <v>447</v>
      </c>
      <c r="G4748" s="2">
        <v>4933</v>
      </c>
      <c r="H4748" s="2" t="str">
        <f>IF(G4748&lt;F4748, "Error", "OK")</f>
        <v>OK</v>
      </c>
      <c r="I4748" s="2">
        <v>69</v>
      </c>
      <c r="J4748" s="2" t="s">
        <v>10025</v>
      </c>
      <c r="K4748" s="2">
        <v>0</v>
      </c>
      <c r="L4748" s="2">
        <v>25</v>
      </c>
      <c r="M4748" s="2">
        <v>7</v>
      </c>
      <c r="N4748" s="2" t="s">
        <v>10026</v>
      </c>
      <c r="O4748" s="2">
        <v>1</v>
      </c>
      <c r="P4748" s="2" t="s">
        <v>10025</v>
      </c>
      <c r="Q4748" s="2">
        <v>412.36434740636821</v>
      </c>
      <c r="R4748" s="2">
        <f t="shared" si="148"/>
        <v>412.36434740636815</v>
      </c>
      <c r="S4748" s="2">
        <v>756.72020811044297</v>
      </c>
      <c r="T4748" s="2">
        <v>344.35586070407481</v>
      </c>
      <c r="U4748" s="2">
        <f t="shared" si="149"/>
        <v>45.506365102095472</v>
      </c>
      <c r="V4748" s="2">
        <v>3</v>
      </c>
      <c r="W4748" s="2" t="str">
        <f>IF(ISBLANK(V4748), "Missing", "OK")</f>
        <v>OK</v>
      </c>
      <c r="X4748" s="2" t="s">
        <v>10025</v>
      </c>
    </row>
    <row r="4749" spans="1:24" x14ac:dyDescent="0.35">
      <c r="A4749" s="2" t="s">
        <v>5271</v>
      </c>
      <c r="B4749" s="2" t="b">
        <f>COUNTIF(A:A, A4749)&gt;1</f>
        <v>0</v>
      </c>
      <c r="C4749" s="5">
        <v>45418.833333333336</v>
      </c>
      <c r="D4749" s="2" t="s">
        <v>10020</v>
      </c>
      <c r="E4749" s="2" t="s">
        <v>10023</v>
      </c>
      <c r="F4749" s="2">
        <v>81</v>
      </c>
      <c r="G4749" s="2">
        <v>4579</v>
      </c>
      <c r="H4749" s="2" t="str">
        <f>IF(G4749&lt;F4749, "Error", "OK")</f>
        <v>OK</v>
      </c>
      <c r="I4749" s="2">
        <v>11</v>
      </c>
      <c r="J4749" s="2" t="s">
        <v>10026</v>
      </c>
      <c r="K4749" s="2">
        <v>47</v>
      </c>
      <c r="L4749" s="2">
        <v>41</v>
      </c>
      <c r="M4749" s="2">
        <v>14</v>
      </c>
      <c r="N4749" s="2" t="s">
        <v>10026</v>
      </c>
      <c r="O4749" s="2">
        <v>3</v>
      </c>
      <c r="P4749" s="2" t="s">
        <v>10025</v>
      </c>
      <c r="Q4749" s="2">
        <v>255.53390236534801</v>
      </c>
      <c r="R4749" s="2">
        <f t="shared" si="148"/>
        <v>255.53390236534798</v>
      </c>
      <c r="S4749" s="2">
        <v>391.52256048460839</v>
      </c>
      <c r="T4749" s="2">
        <v>135.98865811926041</v>
      </c>
      <c r="U4749" s="2">
        <f t="shared" si="149"/>
        <v>34.733287898132865</v>
      </c>
      <c r="V4749" s="2">
        <v>4</v>
      </c>
      <c r="W4749" s="2" t="str">
        <f>IF(ISBLANK(V4749), "Missing", "OK")</f>
        <v>OK</v>
      </c>
      <c r="X4749" s="2" t="s">
        <v>10025</v>
      </c>
    </row>
    <row r="4750" spans="1:24" x14ac:dyDescent="0.35">
      <c r="A4750" s="2" t="s">
        <v>5270</v>
      </c>
      <c r="B4750" s="2" t="b">
        <f>COUNTIF(A:A, A4750)&gt;1</f>
        <v>0</v>
      </c>
      <c r="C4750" s="5">
        <v>45418.791666666664</v>
      </c>
      <c r="D4750" s="2" t="s">
        <v>10019</v>
      </c>
      <c r="E4750" s="2" t="s">
        <v>10024</v>
      </c>
      <c r="F4750" s="2">
        <v>389</v>
      </c>
      <c r="G4750" s="2">
        <v>3666</v>
      </c>
      <c r="H4750" s="2" t="str">
        <f>IF(G4750&lt;F4750, "Error", "OK")</f>
        <v>OK</v>
      </c>
      <c r="I4750" s="2">
        <v>34</v>
      </c>
      <c r="J4750" s="2" t="s">
        <v>10026</v>
      </c>
      <c r="K4750" s="2">
        <v>47</v>
      </c>
      <c r="L4750" s="2">
        <v>10</v>
      </c>
      <c r="M4750" s="2">
        <v>10</v>
      </c>
      <c r="N4750" s="2" t="s">
        <v>10026</v>
      </c>
      <c r="O4750" s="2">
        <v>3</v>
      </c>
      <c r="P4750" s="2" t="s">
        <v>10025</v>
      </c>
      <c r="Q4750" s="2">
        <v>325.25947304017319</v>
      </c>
      <c r="R4750" s="2">
        <f t="shared" si="148"/>
        <v>325.2594730401733</v>
      </c>
      <c r="S4750" s="2">
        <v>438.55554765959431</v>
      </c>
      <c r="T4750" s="2">
        <v>113.29607461942101</v>
      </c>
      <c r="U4750" s="2">
        <f t="shared" si="149"/>
        <v>25.833916643864036</v>
      </c>
      <c r="V4750" s="2">
        <v>5</v>
      </c>
      <c r="W4750" s="2" t="str">
        <f>IF(ISBLANK(V4750), "Missing", "OK")</f>
        <v>OK</v>
      </c>
      <c r="X4750" s="2" t="s">
        <v>10025</v>
      </c>
    </row>
    <row r="4751" spans="1:24" x14ac:dyDescent="0.35">
      <c r="A4751" s="2" t="s">
        <v>5269</v>
      </c>
      <c r="B4751" s="2" t="b">
        <f>COUNTIF(A:A, A4751)&gt;1</f>
        <v>0</v>
      </c>
      <c r="C4751" s="5">
        <v>45418.75</v>
      </c>
      <c r="D4751" s="2" t="s">
        <v>10020</v>
      </c>
      <c r="E4751" s="2" t="s">
        <v>10024</v>
      </c>
      <c r="F4751" s="2">
        <v>489</v>
      </c>
      <c r="G4751" s="2">
        <v>3015</v>
      </c>
      <c r="H4751" s="2" t="str">
        <f>IF(G4751&lt;F4751, "Error", "OK")</f>
        <v>OK</v>
      </c>
      <c r="I4751" s="2">
        <v>42</v>
      </c>
      <c r="J4751" s="2" t="s">
        <v>10025</v>
      </c>
      <c r="K4751" s="2">
        <v>0</v>
      </c>
      <c r="L4751" s="2">
        <v>31</v>
      </c>
      <c r="M4751" s="2">
        <v>3</v>
      </c>
      <c r="N4751" s="2" t="s">
        <v>10026</v>
      </c>
      <c r="O4751" s="2">
        <v>6</v>
      </c>
      <c r="P4751" s="2" t="s">
        <v>10025</v>
      </c>
      <c r="Q4751" s="2">
        <v>256.44692162105821</v>
      </c>
      <c r="R4751" s="2">
        <f t="shared" si="148"/>
        <v>256.44692162105815</v>
      </c>
      <c r="S4751" s="2">
        <v>600.13377728700766</v>
      </c>
      <c r="T4751" s="2">
        <v>343.68685566594951</v>
      </c>
      <c r="U4751" s="2">
        <f t="shared" si="149"/>
        <v>57.268373931498431</v>
      </c>
      <c r="V4751" s="2">
        <v>4</v>
      </c>
      <c r="W4751" s="2" t="str">
        <f>IF(ISBLANK(V4751), "Missing", "OK")</f>
        <v>OK</v>
      </c>
      <c r="X4751" s="2" t="s">
        <v>10025</v>
      </c>
    </row>
    <row r="4752" spans="1:24" x14ac:dyDescent="0.35">
      <c r="A4752" s="2" t="s">
        <v>5268</v>
      </c>
      <c r="B4752" s="2" t="b">
        <f>COUNTIF(A:A, A4752)&gt;1</f>
        <v>0</v>
      </c>
      <c r="C4752" s="5">
        <v>45418.708333333336</v>
      </c>
      <c r="D4752" s="2" t="s">
        <v>10019</v>
      </c>
      <c r="E4752" s="2" t="s">
        <v>10024</v>
      </c>
      <c r="F4752" s="2">
        <v>395</v>
      </c>
      <c r="G4752" s="2">
        <v>2209</v>
      </c>
      <c r="H4752" s="2" t="str">
        <f>IF(G4752&lt;F4752, "Error", "OK")</f>
        <v>OK</v>
      </c>
      <c r="I4752" s="2">
        <v>13</v>
      </c>
      <c r="J4752" s="2" t="s">
        <v>10025</v>
      </c>
      <c r="K4752" s="2">
        <v>0</v>
      </c>
      <c r="L4752" s="2">
        <v>40</v>
      </c>
      <c r="M4752" s="2">
        <v>0</v>
      </c>
      <c r="N4752" s="2" t="s">
        <v>10025</v>
      </c>
      <c r="O4752" s="2">
        <v>1</v>
      </c>
      <c r="P4752" s="2" t="s">
        <v>10026</v>
      </c>
      <c r="Q4752" s="2">
        <v>372.20634473169241</v>
      </c>
      <c r="R4752" s="2">
        <f t="shared" si="148"/>
        <v>372.20634473169241</v>
      </c>
      <c r="S4752" s="2">
        <v>495.04789661726409</v>
      </c>
      <c r="T4752" s="2">
        <v>122.8415518855717</v>
      </c>
      <c r="U4752" s="2">
        <f t="shared" si="149"/>
        <v>24.814074097671419</v>
      </c>
      <c r="V4752" s="2">
        <v>4</v>
      </c>
      <c r="W4752" s="2" t="str">
        <f>IF(ISBLANK(V4752), "Missing", "OK")</f>
        <v>OK</v>
      </c>
      <c r="X4752" s="2" t="s">
        <v>10025</v>
      </c>
    </row>
    <row r="4753" spans="1:24" x14ac:dyDescent="0.35">
      <c r="A4753" s="2" t="s">
        <v>5267</v>
      </c>
      <c r="B4753" s="2" t="b">
        <f>COUNTIF(A:A, A4753)&gt;1</f>
        <v>0</v>
      </c>
      <c r="C4753" s="5">
        <v>45418.666666666664</v>
      </c>
      <c r="D4753" s="2" t="s">
        <v>10019</v>
      </c>
      <c r="E4753" s="2" t="s">
        <v>10024</v>
      </c>
      <c r="F4753" s="2">
        <v>309</v>
      </c>
      <c r="G4753" s="2">
        <v>1441</v>
      </c>
      <c r="H4753" s="2" t="str">
        <f>IF(G4753&lt;F4753, "Error", "OK")</f>
        <v>OK</v>
      </c>
      <c r="I4753" s="2">
        <v>42</v>
      </c>
      <c r="J4753" s="2" t="s">
        <v>10025</v>
      </c>
      <c r="K4753" s="2">
        <v>0</v>
      </c>
      <c r="L4753" s="2">
        <v>44</v>
      </c>
      <c r="M4753" s="2">
        <v>0</v>
      </c>
      <c r="N4753" s="2" t="s">
        <v>10026</v>
      </c>
      <c r="O4753" s="2">
        <v>5</v>
      </c>
      <c r="P4753" s="2" t="s">
        <v>10025</v>
      </c>
      <c r="Q4753" s="2">
        <v>28.015798064258991</v>
      </c>
      <c r="R4753" s="2">
        <f t="shared" si="148"/>
        <v>28.015798064258988</v>
      </c>
      <c r="S4753" s="2">
        <v>34.802666934170148</v>
      </c>
      <c r="T4753" s="2">
        <v>6.7868688699111601</v>
      </c>
      <c r="U4753" s="2">
        <f t="shared" si="149"/>
        <v>19.501002273040285</v>
      </c>
      <c r="V4753" s="2">
        <v>1</v>
      </c>
      <c r="W4753" s="2" t="str">
        <f>IF(ISBLANK(V4753), "Missing", "OK")</f>
        <v>OK</v>
      </c>
      <c r="X4753" s="2" t="s">
        <v>10025</v>
      </c>
    </row>
    <row r="4754" spans="1:24" x14ac:dyDescent="0.35">
      <c r="A4754" s="2" t="s">
        <v>5266</v>
      </c>
      <c r="B4754" s="2" t="b">
        <f>COUNTIF(A:A, A4754)&gt;1</f>
        <v>0</v>
      </c>
      <c r="C4754" s="5">
        <v>45418.625</v>
      </c>
      <c r="D4754" s="2" t="s">
        <v>10019</v>
      </c>
      <c r="E4754" s="2" t="s">
        <v>10024</v>
      </c>
      <c r="F4754" s="2">
        <v>127</v>
      </c>
      <c r="G4754" s="2">
        <v>3547</v>
      </c>
      <c r="H4754" s="2" t="str">
        <f>IF(G4754&lt;F4754, "Error", "OK")</f>
        <v>OK</v>
      </c>
      <c r="I4754" s="2">
        <v>48</v>
      </c>
      <c r="J4754" s="2" t="s">
        <v>10026</v>
      </c>
      <c r="K4754" s="2">
        <v>37</v>
      </c>
      <c r="L4754" s="2">
        <v>21</v>
      </c>
      <c r="M4754" s="2">
        <v>0</v>
      </c>
      <c r="N4754" s="2" t="s">
        <v>10026</v>
      </c>
      <c r="O4754" s="2">
        <v>6</v>
      </c>
      <c r="P4754" s="2" t="s">
        <v>10025</v>
      </c>
      <c r="Q4754" s="2">
        <v>58.848996596846263</v>
      </c>
      <c r="R4754" s="2">
        <f t="shared" si="148"/>
        <v>58.848996596846263</v>
      </c>
      <c r="S4754" s="2">
        <v>84.472850316514453</v>
      </c>
      <c r="T4754" s="2">
        <v>25.62385371966819</v>
      </c>
      <c r="U4754" s="2">
        <f t="shared" si="149"/>
        <v>30.333833443120746</v>
      </c>
      <c r="V4754" s="2">
        <v>3</v>
      </c>
      <c r="W4754" s="2" t="str">
        <f>IF(ISBLANK(V4754), "Missing", "OK")</f>
        <v>OK</v>
      </c>
      <c r="X4754" s="2" t="s">
        <v>10026</v>
      </c>
    </row>
    <row r="4755" spans="1:24" x14ac:dyDescent="0.35">
      <c r="A4755" s="2" t="s">
        <v>5265</v>
      </c>
      <c r="B4755" s="2" t="b">
        <f>COUNTIF(A:A, A4755)&gt;1</f>
        <v>0</v>
      </c>
      <c r="C4755" s="5">
        <v>45418.583333333336</v>
      </c>
      <c r="D4755" s="2" t="s">
        <v>10021</v>
      </c>
      <c r="E4755" s="2" t="s">
        <v>10024</v>
      </c>
      <c r="F4755" s="2">
        <v>133</v>
      </c>
      <c r="G4755" s="2">
        <v>1519</v>
      </c>
      <c r="H4755" s="2" t="str">
        <f>IF(G4755&lt;F4755, "Error", "OK")</f>
        <v>OK</v>
      </c>
      <c r="I4755" s="2">
        <v>58</v>
      </c>
      <c r="J4755" s="2" t="s">
        <v>10025</v>
      </c>
      <c r="K4755" s="2">
        <v>0</v>
      </c>
      <c r="L4755" s="2">
        <v>47</v>
      </c>
      <c r="M4755" s="2">
        <v>10</v>
      </c>
      <c r="N4755" s="2" t="s">
        <v>10026</v>
      </c>
      <c r="O4755" s="2">
        <v>2</v>
      </c>
      <c r="P4755" s="2" t="s">
        <v>10025</v>
      </c>
      <c r="Q4755" s="2">
        <v>344.95622743052979</v>
      </c>
      <c r="R4755" s="2">
        <f t="shared" si="148"/>
        <v>344.95622743052979</v>
      </c>
      <c r="S4755" s="2">
        <v>842.23646327439189</v>
      </c>
      <c r="T4755" s="2">
        <v>497.2802358438621</v>
      </c>
      <c r="U4755" s="2">
        <f t="shared" si="149"/>
        <v>59.042829125512867</v>
      </c>
      <c r="V4755" s="2">
        <v>2</v>
      </c>
      <c r="W4755" s="2" t="str">
        <f>IF(ISBLANK(V4755), "Missing", "OK")</f>
        <v>OK</v>
      </c>
      <c r="X4755" s="2" t="s">
        <v>10025</v>
      </c>
    </row>
    <row r="4756" spans="1:24" x14ac:dyDescent="0.35">
      <c r="A4756" s="2" t="s">
        <v>5264</v>
      </c>
      <c r="B4756" s="2" t="b">
        <f>COUNTIF(A:A, A4756)&gt;1</f>
        <v>0</v>
      </c>
      <c r="C4756" s="5">
        <v>45418.541666666664</v>
      </c>
      <c r="D4756" s="2" t="s">
        <v>10020</v>
      </c>
      <c r="E4756" s="2" t="s">
        <v>10022</v>
      </c>
      <c r="F4756" s="2">
        <v>232</v>
      </c>
      <c r="G4756" s="2">
        <v>2172</v>
      </c>
      <c r="H4756" s="2" t="str">
        <f>IF(G4756&lt;F4756, "Error", "OK")</f>
        <v>OK</v>
      </c>
      <c r="I4756" s="2">
        <v>4</v>
      </c>
      <c r="J4756" s="2" t="s">
        <v>10026</v>
      </c>
      <c r="K4756" s="2">
        <v>22</v>
      </c>
      <c r="L4756" s="2">
        <v>29</v>
      </c>
      <c r="M4756" s="2">
        <v>0</v>
      </c>
      <c r="N4756" s="2" t="s">
        <v>10026</v>
      </c>
      <c r="O4756" s="2">
        <v>5</v>
      </c>
      <c r="P4756" s="2" t="s">
        <v>10025</v>
      </c>
      <c r="Q4756" s="2">
        <v>488.15392351029078</v>
      </c>
      <c r="R4756" s="2">
        <f t="shared" si="148"/>
        <v>488.15392351029084</v>
      </c>
      <c r="S4756" s="2">
        <v>828.64788484869712</v>
      </c>
      <c r="T4756" s="2">
        <v>340.49396133840628</v>
      </c>
      <c r="U4756" s="2">
        <f t="shared" si="149"/>
        <v>41.09030718162964</v>
      </c>
      <c r="V4756" s="2">
        <v>5</v>
      </c>
      <c r="W4756" s="2" t="str">
        <f>IF(ISBLANK(V4756), "Missing", "OK")</f>
        <v>OK</v>
      </c>
      <c r="X4756" s="2" t="s">
        <v>10025</v>
      </c>
    </row>
    <row r="4757" spans="1:24" x14ac:dyDescent="0.35">
      <c r="A4757" s="2" t="s">
        <v>5263</v>
      </c>
      <c r="B4757" s="2" t="b">
        <f>COUNTIF(A:A, A4757)&gt;1</f>
        <v>0</v>
      </c>
      <c r="C4757" s="5">
        <v>45418.5</v>
      </c>
      <c r="D4757" s="2" t="s">
        <v>10021</v>
      </c>
      <c r="E4757" s="2" t="s">
        <v>10023</v>
      </c>
      <c r="F4757" s="2">
        <v>498</v>
      </c>
      <c r="G4757" s="2">
        <v>2915</v>
      </c>
      <c r="H4757" s="2" t="str">
        <f>IF(G4757&lt;F4757, "Error", "OK")</f>
        <v>OK</v>
      </c>
      <c r="I4757" s="2">
        <v>3</v>
      </c>
      <c r="J4757" s="2" t="s">
        <v>10025</v>
      </c>
      <c r="K4757" s="2">
        <v>0</v>
      </c>
      <c r="L4757" s="2">
        <v>15</v>
      </c>
      <c r="M4757" s="2">
        <v>3</v>
      </c>
      <c r="N4757" s="2" t="s">
        <v>10025</v>
      </c>
      <c r="O4757" s="2">
        <v>1</v>
      </c>
      <c r="P4757" s="2" t="s">
        <v>10026</v>
      </c>
      <c r="Q4757" s="2">
        <v>86.674125369587756</v>
      </c>
      <c r="R4757" s="2">
        <f t="shared" si="148"/>
        <v>86.674125369587728</v>
      </c>
      <c r="S4757" s="2">
        <v>115.8059023770621</v>
      </c>
      <c r="T4757" s="2">
        <v>29.131777007474369</v>
      </c>
      <c r="U4757" s="2">
        <f t="shared" si="149"/>
        <v>25.155692766523924</v>
      </c>
      <c r="V4757" s="2">
        <v>3</v>
      </c>
      <c r="W4757" s="2" t="str">
        <f>IF(ISBLANK(V4757), "Missing", "OK")</f>
        <v>OK</v>
      </c>
      <c r="X4757" s="2" t="s">
        <v>10025</v>
      </c>
    </row>
    <row r="4758" spans="1:24" x14ac:dyDescent="0.35">
      <c r="A4758" s="2" t="s">
        <v>5262</v>
      </c>
      <c r="B4758" s="2" t="b">
        <f>COUNTIF(A:A, A4758)&gt;1</f>
        <v>0</v>
      </c>
      <c r="C4758" s="5">
        <v>45418.458333333336</v>
      </c>
      <c r="D4758" s="2" t="s">
        <v>10019</v>
      </c>
      <c r="E4758" s="2" t="s">
        <v>10024</v>
      </c>
      <c r="F4758" s="2">
        <v>71</v>
      </c>
      <c r="G4758" s="2">
        <v>2070</v>
      </c>
      <c r="H4758" s="2" t="str">
        <f>IF(G4758&lt;F4758, "Error", "OK")</f>
        <v>OK</v>
      </c>
      <c r="I4758" s="2">
        <v>37</v>
      </c>
      <c r="J4758" s="2" t="s">
        <v>10025</v>
      </c>
      <c r="K4758" s="2">
        <v>0</v>
      </c>
      <c r="L4758" s="2">
        <v>21</v>
      </c>
      <c r="M4758" s="2">
        <v>0</v>
      </c>
      <c r="N4758" s="2" t="s">
        <v>10026</v>
      </c>
      <c r="O4758" s="2">
        <v>6</v>
      </c>
      <c r="P4758" s="2" t="s">
        <v>10025</v>
      </c>
      <c r="Q4758" s="2">
        <v>254.35698913691741</v>
      </c>
      <c r="R4758" s="2">
        <f t="shared" si="148"/>
        <v>254.35698913691738</v>
      </c>
      <c r="S4758" s="2">
        <v>491.87457125753849</v>
      </c>
      <c r="T4758" s="2">
        <v>237.51758212062111</v>
      </c>
      <c r="U4758" s="2">
        <f t="shared" si="149"/>
        <v>48.288241759149678</v>
      </c>
      <c r="V4758" s="2">
        <v>3</v>
      </c>
      <c r="W4758" s="2" t="str">
        <f>IF(ISBLANK(V4758), "Missing", "OK")</f>
        <v>OK</v>
      </c>
      <c r="X4758" s="2" t="s">
        <v>10025</v>
      </c>
    </row>
    <row r="4759" spans="1:24" x14ac:dyDescent="0.35">
      <c r="A4759" s="2" t="s">
        <v>5261</v>
      </c>
      <c r="B4759" s="2" t="b">
        <f>COUNTIF(A:A, A4759)&gt;1</f>
        <v>0</v>
      </c>
      <c r="C4759" s="5">
        <v>45418.416666666664</v>
      </c>
      <c r="D4759" s="2" t="s">
        <v>10019</v>
      </c>
      <c r="E4759" s="2" t="s">
        <v>10024</v>
      </c>
      <c r="F4759" s="2">
        <v>416</v>
      </c>
      <c r="G4759" s="2">
        <v>4044</v>
      </c>
      <c r="H4759" s="2" t="str">
        <f>IF(G4759&lt;F4759, "Error", "OK")</f>
        <v>OK</v>
      </c>
      <c r="I4759" s="2">
        <v>35</v>
      </c>
      <c r="J4759" s="2" t="s">
        <v>10025</v>
      </c>
      <c r="K4759" s="2">
        <v>0</v>
      </c>
      <c r="L4759" s="2">
        <v>31</v>
      </c>
      <c r="M4759" s="2">
        <v>11</v>
      </c>
      <c r="N4759" s="2" t="s">
        <v>10026</v>
      </c>
      <c r="O4759" s="2">
        <v>6</v>
      </c>
      <c r="P4759" s="2" t="s">
        <v>10025</v>
      </c>
      <c r="Q4759" s="2">
        <v>187.41544400067789</v>
      </c>
      <c r="R4759" s="2">
        <f t="shared" si="148"/>
        <v>187.41544400067792</v>
      </c>
      <c r="S4759" s="2">
        <v>320.14173876103831</v>
      </c>
      <c r="T4759" s="2">
        <v>132.72629476036039</v>
      </c>
      <c r="U4759" s="2">
        <f t="shared" si="149"/>
        <v>41.458603702852557</v>
      </c>
      <c r="V4759" s="2">
        <v>5</v>
      </c>
      <c r="W4759" s="2" t="str">
        <f>IF(ISBLANK(V4759), "Missing", "OK")</f>
        <v>OK</v>
      </c>
      <c r="X4759" s="2" t="s">
        <v>10025</v>
      </c>
    </row>
    <row r="4760" spans="1:24" x14ac:dyDescent="0.35">
      <c r="A4760" s="2" t="s">
        <v>5260</v>
      </c>
      <c r="B4760" s="2" t="b">
        <f>COUNTIF(A:A, A4760)&gt;1</f>
        <v>0</v>
      </c>
      <c r="C4760" s="5">
        <v>45418.375</v>
      </c>
      <c r="D4760" s="2" t="s">
        <v>10021</v>
      </c>
      <c r="E4760" s="2" t="s">
        <v>10024</v>
      </c>
      <c r="F4760" s="2">
        <v>333</v>
      </c>
      <c r="G4760" s="2">
        <v>4624</v>
      </c>
      <c r="H4760" s="2" t="str">
        <f>IF(G4760&lt;F4760, "Error", "OK")</f>
        <v>OK</v>
      </c>
      <c r="I4760" s="2">
        <v>2</v>
      </c>
      <c r="J4760" s="2" t="s">
        <v>10025</v>
      </c>
      <c r="K4760" s="2">
        <v>0</v>
      </c>
      <c r="L4760" s="2">
        <v>49</v>
      </c>
      <c r="M4760" s="2">
        <v>4</v>
      </c>
      <c r="N4760" s="2" t="s">
        <v>10025</v>
      </c>
      <c r="O4760" s="2">
        <v>2</v>
      </c>
      <c r="P4760" s="2" t="s">
        <v>10026</v>
      </c>
      <c r="Q4760" s="2">
        <v>243.02243731750141</v>
      </c>
      <c r="R4760" s="2">
        <f t="shared" si="148"/>
        <v>243.02243731750141</v>
      </c>
      <c r="S4760" s="2">
        <v>480.50419488077432</v>
      </c>
      <c r="T4760" s="2">
        <v>237.48175756327291</v>
      </c>
      <c r="U4760" s="2">
        <f t="shared" si="149"/>
        <v>49.423451468971749</v>
      </c>
      <c r="V4760" s="2">
        <v>4</v>
      </c>
      <c r="W4760" s="2" t="str">
        <f>IF(ISBLANK(V4760), "Missing", "OK")</f>
        <v>OK</v>
      </c>
      <c r="X4760" s="2" t="s">
        <v>10025</v>
      </c>
    </row>
    <row r="4761" spans="1:24" x14ac:dyDescent="0.35">
      <c r="A4761" s="2" t="s">
        <v>5259</v>
      </c>
      <c r="B4761" s="2" t="b">
        <f>COUNTIF(A:A, A4761)&gt;1</f>
        <v>0</v>
      </c>
      <c r="C4761" s="5">
        <v>45418.333333333336</v>
      </c>
      <c r="D4761" s="2" t="s">
        <v>10019</v>
      </c>
      <c r="E4761" s="2" t="s">
        <v>10024</v>
      </c>
      <c r="F4761" s="2">
        <v>446</v>
      </c>
      <c r="G4761" s="2">
        <v>1009</v>
      </c>
      <c r="H4761" s="2" t="str">
        <f>IF(G4761&lt;F4761, "Error", "OK")</f>
        <v>OK</v>
      </c>
      <c r="I4761" s="2">
        <v>44</v>
      </c>
      <c r="J4761" s="2" t="s">
        <v>10026</v>
      </c>
      <c r="K4761" s="2">
        <v>22</v>
      </c>
      <c r="L4761" s="2">
        <v>23</v>
      </c>
      <c r="M4761" s="2">
        <v>2</v>
      </c>
      <c r="N4761" s="2" t="s">
        <v>10025</v>
      </c>
      <c r="O4761" s="2">
        <v>4</v>
      </c>
      <c r="P4761" s="2" t="s">
        <v>10026</v>
      </c>
      <c r="Q4761" s="2">
        <v>250.26803209323819</v>
      </c>
      <c r="R4761" s="2">
        <f t="shared" si="148"/>
        <v>250.26803209323816</v>
      </c>
      <c r="S4761" s="2">
        <v>599.99844097050948</v>
      </c>
      <c r="T4761" s="2">
        <v>349.73040887727132</v>
      </c>
      <c r="U4761" s="2">
        <f t="shared" si="149"/>
        <v>58.288552935500192</v>
      </c>
      <c r="V4761" s="2">
        <v>3</v>
      </c>
      <c r="W4761" s="2" t="str">
        <f>IF(ISBLANK(V4761), "Missing", "OK")</f>
        <v>OK</v>
      </c>
      <c r="X4761" s="2" t="s">
        <v>10025</v>
      </c>
    </row>
    <row r="4762" spans="1:24" x14ac:dyDescent="0.35">
      <c r="A4762" s="2" t="s">
        <v>5258</v>
      </c>
      <c r="B4762" s="2" t="b">
        <f>COUNTIF(A:A, A4762)&gt;1</f>
        <v>0</v>
      </c>
      <c r="C4762" s="5">
        <v>45418.291666666664</v>
      </c>
      <c r="D4762" s="2" t="s">
        <v>10019</v>
      </c>
      <c r="E4762" s="2" t="s">
        <v>10022</v>
      </c>
      <c r="F4762" s="2">
        <v>484</v>
      </c>
      <c r="G4762" s="2">
        <v>2304</v>
      </c>
      <c r="H4762" s="2" t="str">
        <f>IF(G4762&lt;F4762, "Error", "OK")</f>
        <v>OK</v>
      </c>
      <c r="I4762" s="2">
        <v>69</v>
      </c>
      <c r="J4762" s="2" t="s">
        <v>10025</v>
      </c>
      <c r="K4762" s="2">
        <v>0</v>
      </c>
      <c r="L4762" s="2">
        <v>41</v>
      </c>
      <c r="M4762" s="2">
        <v>13</v>
      </c>
      <c r="N4762" s="2" t="s">
        <v>10026</v>
      </c>
      <c r="O4762" s="2">
        <v>2</v>
      </c>
      <c r="P4762" s="2" t="s">
        <v>10025</v>
      </c>
      <c r="Q4762" s="2">
        <v>51.200849411460979</v>
      </c>
      <c r="R4762" s="2">
        <f t="shared" si="148"/>
        <v>51.200849411460979</v>
      </c>
      <c r="S4762" s="2">
        <v>78.542279701936508</v>
      </c>
      <c r="T4762" s="2">
        <v>27.341430290475529</v>
      </c>
      <c r="U4762" s="2">
        <f t="shared" si="149"/>
        <v>34.811098422702656</v>
      </c>
      <c r="V4762" s="2">
        <v>4</v>
      </c>
      <c r="W4762" s="2" t="str">
        <f>IF(ISBLANK(V4762), "Missing", "OK")</f>
        <v>OK</v>
      </c>
      <c r="X4762" s="2" t="s">
        <v>10025</v>
      </c>
    </row>
    <row r="4763" spans="1:24" x14ac:dyDescent="0.35">
      <c r="A4763" s="2" t="s">
        <v>5257</v>
      </c>
      <c r="B4763" s="2" t="b">
        <f>COUNTIF(A:A, A4763)&gt;1</f>
        <v>0</v>
      </c>
      <c r="C4763" s="5">
        <v>45418.25</v>
      </c>
      <c r="D4763" s="2" t="s">
        <v>10021</v>
      </c>
      <c r="E4763" s="2" t="s">
        <v>10022</v>
      </c>
      <c r="F4763" s="2">
        <v>268</v>
      </c>
      <c r="G4763" s="2">
        <v>4370</v>
      </c>
      <c r="H4763" s="2" t="str">
        <f>IF(G4763&lt;F4763, "Error", "OK")</f>
        <v>OK</v>
      </c>
      <c r="I4763" s="2">
        <v>19</v>
      </c>
      <c r="J4763" s="2" t="s">
        <v>10025</v>
      </c>
      <c r="K4763" s="2">
        <v>0</v>
      </c>
      <c r="L4763" s="2">
        <v>42</v>
      </c>
      <c r="M4763" s="2">
        <v>10</v>
      </c>
      <c r="N4763" s="2" t="s">
        <v>10025</v>
      </c>
      <c r="O4763" s="2">
        <v>3</v>
      </c>
      <c r="P4763" s="2" t="s">
        <v>10026</v>
      </c>
      <c r="Q4763" s="2">
        <v>403.79978580148679</v>
      </c>
      <c r="R4763" s="2">
        <f t="shared" si="148"/>
        <v>403.79978580148679</v>
      </c>
      <c r="S4763" s="2">
        <v>510.53822082880629</v>
      </c>
      <c r="T4763" s="2">
        <v>106.7384350273195</v>
      </c>
      <c r="U4763" s="2">
        <f t="shared" si="149"/>
        <v>20.907040976097857</v>
      </c>
      <c r="V4763" s="2">
        <v>5</v>
      </c>
      <c r="W4763" s="2" t="str">
        <f>IF(ISBLANK(V4763), "Missing", "OK")</f>
        <v>OK</v>
      </c>
      <c r="X4763" s="2" t="s">
        <v>10025</v>
      </c>
    </row>
    <row r="4764" spans="1:24" x14ac:dyDescent="0.35">
      <c r="A4764" s="2" t="s">
        <v>5256</v>
      </c>
      <c r="B4764" s="2" t="b">
        <f>COUNTIF(A:A, A4764)&gt;1</f>
        <v>0</v>
      </c>
      <c r="C4764" s="5">
        <v>45418.208333333336</v>
      </c>
      <c r="D4764" s="2" t="s">
        <v>10021</v>
      </c>
      <c r="E4764" s="2" t="s">
        <v>10024</v>
      </c>
      <c r="F4764" s="2">
        <v>470</v>
      </c>
      <c r="G4764" s="2">
        <v>1217</v>
      </c>
      <c r="H4764" s="2" t="str">
        <f>IF(G4764&lt;F4764, "Error", "OK")</f>
        <v>OK</v>
      </c>
      <c r="I4764" s="2">
        <v>17</v>
      </c>
      <c r="J4764" s="2" t="s">
        <v>10025</v>
      </c>
      <c r="K4764" s="2">
        <v>0</v>
      </c>
      <c r="L4764" s="2">
        <v>28</v>
      </c>
      <c r="M4764" s="2">
        <v>0</v>
      </c>
      <c r="N4764" s="2" t="s">
        <v>10026</v>
      </c>
      <c r="O4764" s="2">
        <v>7</v>
      </c>
      <c r="P4764" s="2" t="s">
        <v>10025</v>
      </c>
      <c r="Q4764" s="2">
        <v>277.23028121393901</v>
      </c>
      <c r="R4764" s="2">
        <f t="shared" si="148"/>
        <v>277.23028121393901</v>
      </c>
      <c r="S4764" s="2">
        <v>585.47668291537082</v>
      </c>
      <c r="T4764" s="2">
        <v>308.24640170143181</v>
      </c>
      <c r="U4764" s="2">
        <f t="shared" si="149"/>
        <v>52.648792120383739</v>
      </c>
      <c r="V4764" s="2">
        <v>5</v>
      </c>
      <c r="W4764" s="2" t="str">
        <f>IF(ISBLANK(V4764), "Missing", "OK")</f>
        <v>OK</v>
      </c>
      <c r="X4764" s="2" t="s">
        <v>10025</v>
      </c>
    </row>
    <row r="4765" spans="1:24" x14ac:dyDescent="0.35">
      <c r="A4765" s="2" t="s">
        <v>5255</v>
      </c>
      <c r="B4765" s="2" t="b">
        <f>COUNTIF(A:A, A4765)&gt;1</f>
        <v>0</v>
      </c>
      <c r="C4765" s="5">
        <v>45418.166666666664</v>
      </c>
      <c r="D4765" s="2" t="s">
        <v>10020</v>
      </c>
      <c r="E4765" s="2" t="s">
        <v>10024</v>
      </c>
      <c r="F4765" s="2">
        <v>246</v>
      </c>
      <c r="G4765" s="2">
        <v>1343</v>
      </c>
      <c r="H4765" s="2" t="str">
        <f>IF(G4765&lt;F4765, "Error", "OK")</f>
        <v>OK</v>
      </c>
      <c r="I4765" s="2">
        <v>36</v>
      </c>
      <c r="J4765" s="2" t="s">
        <v>10025</v>
      </c>
      <c r="K4765" s="2">
        <v>0</v>
      </c>
      <c r="L4765" s="2">
        <v>42</v>
      </c>
      <c r="M4765" s="2">
        <v>13</v>
      </c>
      <c r="N4765" s="2" t="s">
        <v>10026</v>
      </c>
      <c r="O4765" s="2">
        <v>1</v>
      </c>
      <c r="P4765" s="2" t="s">
        <v>10025</v>
      </c>
      <c r="Q4765" s="2">
        <v>365.63652480324782</v>
      </c>
      <c r="R4765" s="2">
        <f t="shared" si="148"/>
        <v>365.63652480324788</v>
      </c>
      <c r="S4765" s="2">
        <v>508.72202877904272</v>
      </c>
      <c r="T4765" s="2">
        <v>143.08550397579481</v>
      </c>
      <c r="U4765" s="2">
        <f t="shared" si="149"/>
        <v>28.126461187302404</v>
      </c>
      <c r="V4765" s="2">
        <v>2</v>
      </c>
      <c r="W4765" s="2" t="str">
        <f>IF(ISBLANK(V4765), "Missing", "OK")</f>
        <v>OK</v>
      </c>
      <c r="X4765" s="2" t="s">
        <v>10025</v>
      </c>
    </row>
    <row r="4766" spans="1:24" x14ac:dyDescent="0.35">
      <c r="A4766" s="2" t="s">
        <v>5254</v>
      </c>
      <c r="B4766" s="2" t="b">
        <f>COUNTIF(A:A, A4766)&gt;1</f>
        <v>0</v>
      </c>
      <c r="C4766" s="5">
        <v>45418.125</v>
      </c>
      <c r="D4766" s="2" t="s">
        <v>10021</v>
      </c>
      <c r="E4766" s="2" t="s">
        <v>10023</v>
      </c>
      <c r="F4766" s="2">
        <v>170</v>
      </c>
      <c r="G4766" s="2">
        <v>4106</v>
      </c>
      <c r="H4766" s="2" t="str">
        <f>IF(G4766&lt;F4766, "Error", "OK")</f>
        <v>OK</v>
      </c>
      <c r="I4766" s="2">
        <v>28</v>
      </c>
      <c r="J4766" s="2" t="s">
        <v>10025</v>
      </c>
      <c r="K4766" s="2">
        <v>0</v>
      </c>
      <c r="L4766" s="2">
        <v>11</v>
      </c>
      <c r="M4766" s="2">
        <v>13</v>
      </c>
      <c r="N4766" s="2" t="s">
        <v>10026</v>
      </c>
      <c r="O4766" s="2">
        <v>3</v>
      </c>
      <c r="P4766" s="2" t="s">
        <v>10025</v>
      </c>
      <c r="Q4766" s="2">
        <v>366.31394818806552</v>
      </c>
      <c r="R4766" s="2">
        <f t="shared" si="148"/>
        <v>366.31394818806558</v>
      </c>
      <c r="S4766" s="2">
        <v>566.58883346182347</v>
      </c>
      <c r="T4766" s="2">
        <v>200.27488527375789</v>
      </c>
      <c r="U4766" s="2">
        <f t="shared" si="149"/>
        <v>35.347481885601326</v>
      </c>
      <c r="V4766" s="2">
        <v>1</v>
      </c>
      <c r="W4766" s="2" t="str">
        <f>IF(ISBLANK(V4766), "Missing", "OK")</f>
        <v>OK</v>
      </c>
      <c r="X4766" s="2" t="s">
        <v>10026</v>
      </c>
    </row>
    <row r="4767" spans="1:24" x14ac:dyDescent="0.35">
      <c r="A4767" s="2" t="s">
        <v>5253</v>
      </c>
      <c r="B4767" s="2" t="b">
        <f>COUNTIF(A:A, A4767)&gt;1</f>
        <v>0</v>
      </c>
      <c r="C4767" s="5">
        <v>45418.083333333336</v>
      </c>
      <c r="D4767" s="2" t="s">
        <v>10019</v>
      </c>
      <c r="E4767" s="2" t="s">
        <v>10022</v>
      </c>
      <c r="F4767" s="2">
        <v>59</v>
      </c>
      <c r="G4767" s="2">
        <v>1655</v>
      </c>
      <c r="H4767" s="2" t="str">
        <f>IF(G4767&lt;F4767, "Error", "OK")</f>
        <v>OK</v>
      </c>
      <c r="I4767" s="2">
        <v>63</v>
      </c>
      <c r="J4767" s="2" t="s">
        <v>10026</v>
      </c>
      <c r="K4767" s="2">
        <v>3</v>
      </c>
      <c r="L4767" s="2">
        <v>47</v>
      </c>
      <c r="M4767" s="2">
        <v>16</v>
      </c>
      <c r="N4767" s="2" t="s">
        <v>10025</v>
      </c>
      <c r="O4767" s="2">
        <v>4</v>
      </c>
      <c r="P4767" s="2" t="s">
        <v>10026</v>
      </c>
      <c r="Q4767" s="2">
        <v>275.88975488203522</v>
      </c>
      <c r="R4767" s="2">
        <f t="shared" si="148"/>
        <v>275.88975488203516</v>
      </c>
      <c r="S4767" s="2">
        <v>499.83716295691158</v>
      </c>
      <c r="T4767" s="2">
        <v>223.94740807487639</v>
      </c>
      <c r="U4767" s="2">
        <f t="shared" si="149"/>
        <v>44.804073140552326</v>
      </c>
      <c r="V4767" s="2">
        <v>4</v>
      </c>
      <c r="W4767" s="2" t="str">
        <f>IF(ISBLANK(V4767), "Missing", "OK")</f>
        <v>OK</v>
      </c>
      <c r="X4767" s="2" t="s">
        <v>10025</v>
      </c>
    </row>
    <row r="4768" spans="1:24" x14ac:dyDescent="0.35">
      <c r="A4768" s="2" t="s">
        <v>5252</v>
      </c>
      <c r="B4768" s="2" t="b">
        <f>COUNTIF(A:A, A4768)&gt;1</f>
        <v>0</v>
      </c>
      <c r="C4768" s="5">
        <v>45418.041666666664</v>
      </c>
      <c r="D4768" s="2" t="s">
        <v>10020</v>
      </c>
      <c r="E4768" s="2" t="s">
        <v>10022</v>
      </c>
      <c r="F4768" s="2">
        <v>41</v>
      </c>
      <c r="G4768" s="2">
        <v>4689</v>
      </c>
      <c r="H4768" s="2" t="str">
        <f>IF(G4768&lt;F4768, "Error", "OK")</f>
        <v>OK</v>
      </c>
      <c r="I4768" s="2">
        <v>70</v>
      </c>
      <c r="J4768" s="2" t="s">
        <v>10025</v>
      </c>
      <c r="K4768" s="2">
        <v>0</v>
      </c>
      <c r="L4768" s="2">
        <v>31</v>
      </c>
      <c r="M4768" s="2">
        <v>7</v>
      </c>
      <c r="N4768" s="2" t="s">
        <v>10026</v>
      </c>
      <c r="O4768" s="2">
        <v>5</v>
      </c>
      <c r="P4768" s="2" t="s">
        <v>10025</v>
      </c>
      <c r="Q4768" s="2">
        <v>369.02672805052748</v>
      </c>
      <c r="R4768" s="2">
        <f t="shared" si="148"/>
        <v>369.02672805052748</v>
      </c>
      <c r="S4768" s="2">
        <v>566.55670669525625</v>
      </c>
      <c r="T4768" s="2">
        <v>197.5299786447288</v>
      </c>
      <c r="U4768" s="2">
        <f t="shared" si="149"/>
        <v>34.864996973900034</v>
      </c>
      <c r="V4768" s="2">
        <v>4</v>
      </c>
      <c r="W4768" s="2" t="str">
        <f>IF(ISBLANK(V4768), "Missing", "OK")</f>
        <v>OK</v>
      </c>
      <c r="X4768" s="2" t="s">
        <v>10025</v>
      </c>
    </row>
    <row r="4769" spans="1:24" x14ac:dyDescent="0.35">
      <c r="A4769" s="2" t="s">
        <v>5251</v>
      </c>
      <c r="B4769" s="2" t="b">
        <f>COUNTIF(A:A, A4769)&gt;1</f>
        <v>0</v>
      </c>
      <c r="C4769" s="5">
        <v>45418</v>
      </c>
      <c r="D4769" s="2" t="s">
        <v>10019</v>
      </c>
      <c r="E4769" s="2" t="s">
        <v>10024</v>
      </c>
      <c r="F4769" s="2">
        <v>376</v>
      </c>
      <c r="G4769" s="2">
        <v>3840</v>
      </c>
      <c r="H4769" s="2" t="str">
        <f>IF(G4769&lt;F4769, "Error", "OK")</f>
        <v>OK</v>
      </c>
      <c r="I4769" s="2">
        <v>39</v>
      </c>
      <c r="J4769" s="2" t="s">
        <v>10026</v>
      </c>
      <c r="K4769" s="2">
        <v>21</v>
      </c>
      <c r="L4769" s="2">
        <v>9</v>
      </c>
      <c r="M4769" s="2">
        <v>3</v>
      </c>
      <c r="N4769" s="2" t="s">
        <v>10026</v>
      </c>
      <c r="O4769" s="2">
        <v>2</v>
      </c>
      <c r="P4769" s="2" t="s">
        <v>10025</v>
      </c>
      <c r="Q4769" s="2">
        <v>109.6585830079021</v>
      </c>
      <c r="R4769" s="2">
        <f t="shared" si="148"/>
        <v>109.65858300790211</v>
      </c>
      <c r="S4769" s="2">
        <v>249.42054836083761</v>
      </c>
      <c r="T4769" s="2">
        <v>139.7619653529355</v>
      </c>
      <c r="U4769" s="2">
        <f t="shared" si="149"/>
        <v>56.034663651986428</v>
      </c>
      <c r="V4769" s="2">
        <v>3</v>
      </c>
      <c r="W4769" s="2" t="str">
        <f>IF(ISBLANK(V4769), "Missing", "OK")</f>
        <v>OK</v>
      </c>
      <c r="X4769" s="2" t="s">
        <v>10025</v>
      </c>
    </row>
    <row r="4770" spans="1:24" x14ac:dyDescent="0.35">
      <c r="A4770" s="2" t="s">
        <v>5250</v>
      </c>
      <c r="B4770" s="2" t="b">
        <f>COUNTIF(A:A, A4770)&gt;1</f>
        <v>0</v>
      </c>
      <c r="C4770" s="5">
        <v>45417.958333333336</v>
      </c>
      <c r="D4770" s="2" t="s">
        <v>10021</v>
      </c>
      <c r="E4770" s="2" t="s">
        <v>10024</v>
      </c>
      <c r="F4770" s="2">
        <v>39</v>
      </c>
      <c r="G4770" s="2">
        <v>2914</v>
      </c>
      <c r="H4770" s="2" t="str">
        <f>IF(G4770&lt;F4770, "Error", "OK")</f>
        <v>OK</v>
      </c>
      <c r="I4770" s="2">
        <v>23</v>
      </c>
      <c r="J4770" s="2" t="s">
        <v>10025</v>
      </c>
      <c r="K4770" s="2">
        <v>0</v>
      </c>
      <c r="L4770" s="2">
        <v>45</v>
      </c>
      <c r="M4770" s="2">
        <v>10</v>
      </c>
      <c r="N4770" s="2" t="s">
        <v>10026</v>
      </c>
      <c r="O4770" s="2">
        <v>3</v>
      </c>
      <c r="P4770" s="2" t="s">
        <v>10025</v>
      </c>
      <c r="Q4770" s="2">
        <v>92.777251028719206</v>
      </c>
      <c r="R4770" s="2">
        <f t="shared" si="148"/>
        <v>92.777251028719206</v>
      </c>
      <c r="S4770" s="2">
        <v>227.0609037590894</v>
      </c>
      <c r="T4770" s="2">
        <v>134.28365273037019</v>
      </c>
      <c r="U4770" s="2">
        <f t="shared" si="149"/>
        <v>59.139927000750667</v>
      </c>
      <c r="V4770" s="2">
        <v>5</v>
      </c>
      <c r="W4770" s="2" t="str">
        <f>IF(ISBLANK(V4770), "Missing", "OK")</f>
        <v>OK</v>
      </c>
      <c r="X4770" s="2" t="s">
        <v>10025</v>
      </c>
    </row>
    <row r="4771" spans="1:24" x14ac:dyDescent="0.35">
      <c r="A4771" s="2" t="s">
        <v>5249</v>
      </c>
      <c r="B4771" s="2" t="b">
        <f>COUNTIF(A:A, A4771)&gt;1</f>
        <v>0</v>
      </c>
      <c r="C4771" s="5">
        <v>45417.916666666664</v>
      </c>
      <c r="D4771" s="2" t="s">
        <v>10020</v>
      </c>
      <c r="E4771" s="2" t="s">
        <v>10024</v>
      </c>
      <c r="F4771" s="2">
        <v>321</v>
      </c>
      <c r="G4771" s="2">
        <v>1652</v>
      </c>
      <c r="H4771" s="2" t="str">
        <f>IF(G4771&lt;F4771, "Error", "OK")</f>
        <v>OK</v>
      </c>
      <c r="I4771" s="2">
        <v>31</v>
      </c>
      <c r="J4771" s="2" t="s">
        <v>10025</v>
      </c>
      <c r="K4771" s="2">
        <v>0</v>
      </c>
      <c r="L4771" s="2">
        <v>16</v>
      </c>
      <c r="M4771" s="2">
        <v>12</v>
      </c>
      <c r="N4771" s="2" t="s">
        <v>10026</v>
      </c>
      <c r="O4771" s="2">
        <v>2</v>
      </c>
      <c r="P4771" s="2" t="s">
        <v>10025</v>
      </c>
      <c r="Q4771" s="2">
        <v>152.76171266018059</v>
      </c>
      <c r="R4771" s="2">
        <f t="shared" si="148"/>
        <v>152.76171266018073</v>
      </c>
      <c r="S4771" s="2">
        <v>296.05095993494342</v>
      </c>
      <c r="T4771" s="2">
        <v>143.28924727476269</v>
      </c>
      <c r="U4771" s="2">
        <f t="shared" si="149"/>
        <v>48.400196812822429</v>
      </c>
      <c r="V4771" s="2">
        <v>4</v>
      </c>
      <c r="W4771" s="2" t="str">
        <f>IF(ISBLANK(V4771), "Missing", "OK")</f>
        <v>OK</v>
      </c>
      <c r="X4771" s="2" t="s">
        <v>10025</v>
      </c>
    </row>
    <row r="4772" spans="1:24" x14ac:dyDescent="0.35">
      <c r="A4772" s="2" t="s">
        <v>5248</v>
      </c>
      <c r="B4772" s="2" t="b">
        <f>COUNTIF(A:A, A4772)&gt;1</f>
        <v>0</v>
      </c>
      <c r="C4772" s="5">
        <v>45417.875</v>
      </c>
      <c r="D4772" s="2" t="s">
        <v>10019</v>
      </c>
      <c r="E4772" s="2" t="s">
        <v>10024</v>
      </c>
      <c r="F4772" s="2">
        <v>236</v>
      </c>
      <c r="G4772" s="2">
        <v>3297</v>
      </c>
      <c r="H4772" s="2" t="str">
        <f>IF(G4772&lt;F4772, "Error", "OK")</f>
        <v>OK</v>
      </c>
      <c r="I4772" s="2">
        <v>33</v>
      </c>
      <c r="J4772" s="2" t="s">
        <v>10025</v>
      </c>
      <c r="K4772" s="2">
        <v>0</v>
      </c>
      <c r="L4772" s="2">
        <v>19</v>
      </c>
      <c r="M4772" s="2">
        <v>19</v>
      </c>
      <c r="N4772" s="2" t="s">
        <v>10026</v>
      </c>
      <c r="O4772" s="2">
        <v>1</v>
      </c>
      <c r="P4772" s="2" t="s">
        <v>10025</v>
      </c>
      <c r="Q4772" s="2">
        <v>490.76673145157599</v>
      </c>
      <c r="R4772" s="2">
        <f t="shared" si="148"/>
        <v>490.76673145157588</v>
      </c>
      <c r="S4772" s="2">
        <v>1156.8533601594179</v>
      </c>
      <c r="T4772" s="2">
        <v>666.08662870784201</v>
      </c>
      <c r="U4772" s="2">
        <f t="shared" si="149"/>
        <v>57.577446861204017</v>
      </c>
      <c r="V4772" s="2">
        <v>5</v>
      </c>
      <c r="W4772" s="2" t="str">
        <f>IF(ISBLANK(V4772), "Missing", "OK")</f>
        <v>OK</v>
      </c>
      <c r="X4772" s="2" t="s">
        <v>10025</v>
      </c>
    </row>
    <row r="4773" spans="1:24" x14ac:dyDescent="0.35">
      <c r="A4773" s="2" t="s">
        <v>5247</v>
      </c>
      <c r="B4773" s="2" t="b">
        <f>COUNTIF(A:A, A4773)&gt;1</f>
        <v>0</v>
      </c>
      <c r="C4773" s="5">
        <v>45417.833333333336</v>
      </c>
      <c r="D4773" s="2" t="s">
        <v>10021</v>
      </c>
      <c r="E4773" s="2" t="s">
        <v>10024</v>
      </c>
      <c r="F4773" s="2">
        <v>451</v>
      </c>
      <c r="G4773" s="2">
        <v>2084</v>
      </c>
      <c r="H4773" s="2" t="str">
        <f>IF(G4773&lt;F4773, "Error", "OK")</f>
        <v>OK</v>
      </c>
      <c r="I4773" s="2">
        <v>71</v>
      </c>
      <c r="J4773" s="2" t="s">
        <v>10025</v>
      </c>
      <c r="K4773" s="2">
        <v>0</v>
      </c>
      <c r="L4773" s="2">
        <v>13</v>
      </c>
      <c r="M4773" s="2">
        <v>19</v>
      </c>
      <c r="N4773" s="2" t="s">
        <v>10026</v>
      </c>
      <c r="O4773" s="2">
        <v>3</v>
      </c>
      <c r="P4773" s="2" t="s">
        <v>10025</v>
      </c>
      <c r="Q4773" s="2">
        <v>293.33047001126812</v>
      </c>
      <c r="R4773" s="2">
        <f t="shared" si="148"/>
        <v>293.33047001126806</v>
      </c>
      <c r="S4773" s="2">
        <v>355.4206006771679</v>
      </c>
      <c r="T4773" s="2">
        <v>62.090130665899842</v>
      </c>
      <c r="U4773" s="2">
        <f t="shared" si="149"/>
        <v>17.469479976006493</v>
      </c>
      <c r="V4773" s="2">
        <v>5</v>
      </c>
      <c r="W4773" s="2" t="str">
        <f>IF(ISBLANK(V4773), "Missing", "OK")</f>
        <v>OK</v>
      </c>
      <c r="X4773" s="2" t="s">
        <v>10025</v>
      </c>
    </row>
    <row r="4774" spans="1:24" x14ac:dyDescent="0.35">
      <c r="A4774" s="2" t="s">
        <v>5246</v>
      </c>
      <c r="B4774" s="2" t="b">
        <f>COUNTIF(A:A, A4774)&gt;1</f>
        <v>0</v>
      </c>
      <c r="C4774" s="5">
        <v>45417.791666666664</v>
      </c>
      <c r="D4774" s="2" t="s">
        <v>10021</v>
      </c>
      <c r="E4774" s="2" t="s">
        <v>10024</v>
      </c>
      <c r="F4774" s="2">
        <v>207</v>
      </c>
      <c r="G4774" s="2">
        <v>3448</v>
      </c>
      <c r="H4774" s="2" t="str">
        <f>IF(G4774&lt;F4774, "Error", "OK")</f>
        <v>OK</v>
      </c>
      <c r="I4774" s="2">
        <v>63</v>
      </c>
      <c r="J4774" s="2" t="s">
        <v>10025</v>
      </c>
      <c r="K4774" s="2">
        <v>0</v>
      </c>
      <c r="L4774" s="2">
        <v>36</v>
      </c>
      <c r="M4774" s="2">
        <v>6</v>
      </c>
      <c r="N4774" s="2" t="s">
        <v>10026</v>
      </c>
      <c r="O4774" s="2">
        <v>8</v>
      </c>
      <c r="P4774" s="2" t="s">
        <v>10025</v>
      </c>
      <c r="Q4774" s="2">
        <v>128.05090977250831</v>
      </c>
      <c r="R4774" s="2">
        <f t="shared" si="148"/>
        <v>128.05090977250831</v>
      </c>
      <c r="S4774" s="2">
        <v>257.36360185429049</v>
      </c>
      <c r="T4774" s="2">
        <v>129.31269208178219</v>
      </c>
      <c r="U4774" s="2">
        <f t="shared" si="149"/>
        <v>50.245136122626278</v>
      </c>
      <c r="V4774" s="2">
        <v>2</v>
      </c>
      <c r="W4774" s="2" t="str">
        <f>IF(ISBLANK(V4774), "Missing", "OK")</f>
        <v>OK</v>
      </c>
      <c r="X4774" s="2" t="s">
        <v>10025</v>
      </c>
    </row>
    <row r="4775" spans="1:24" x14ac:dyDescent="0.35">
      <c r="A4775" s="2" t="s">
        <v>5245</v>
      </c>
      <c r="B4775" s="2" t="b">
        <f>COUNTIF(A:A, A4775)&gt;1</f>
        <v>0</v>
      </c>
      <c r="C4775" s="5">
        <v>45417.75</v>
      </c>
      <c r="D4775" s="2" t="s">
        <v>10019</v>
      </c>
      <c r="E4775" s="2" t="s">
        <v>10024</v>
      </c>
      <c r="F4775" s="2">
        <v>93</v>
      </c>
      <c r="G4775" s="2">
        <v>3030</v>
      </c>
      <c r="H4775" s="2" t="str">
        <f>IF(G4775&lt;F4775, "Error", "OK")</f>
        <v>OK</v>
      </c>
      <c r="I4775" s="2">
        <v>37</v>
      </c>
      <c r="J4775" s="2" t="s">
        <v>10026</v>
      </c>
      <c r="K4775" s="2">
        <v>43</v>
      </c>
      <c r="L4775" s="2">
        <v>46</v>
      </c>
      <c r="M4775" s="2">
        <v>9</v>
      </c>
      <c r="N4775" s="2" t="s">
        <v>10026</v>
      </c>
      <c r="O4775" s="2">
        <v>2</v>
      </c>
      <c r="P4775" s="2" t="s">
        <v>10025</v>
      </c>
      <c r="Q4775" s="2">
        <v>150.63517165596309</v>
      </c>
      <c r="R4775" s="2">
        <f t="shared" si="148"/>
        <v>150.63517165596312</v>
      </c>
      <c r="S4775" s="2">
        <v>373.83080586650351</v>
      </c>
      <c r="T4775" s="2">
        <v>223.19563421054039</v>
      </c>
      <c r="U4775" s="2">
        <f t="shared" si="149"/>
        <v>59.70498704439153</v>
      </c>
      <c r="V4775" s="2">
        <v>4</v>
      </c>
      <c r="W4775" s="2" t="str">
        <f>IF(ISBLANK(V4775), "Missing", "OK")</f>
        <v>OK</v>
      </c>
      <c r="X4775" s="2" t="s">
        <v>10026</v>
      </c>
    </row>
    <row r="4776" spans="1:24" x14ac:dyDescent="0.35">
      <c r="A4776" s="2" t="s">
        <v>5244</v>
      </c>
      <c r="B4776" s="2" t="b">
        <f>COUNTIF(A:A, A4776)&gt;1</f>
        <v>0</v>
      </c>
      <c r="C4776" s="5">
        <v>45417.708333333336</v>
      </c>
      <c r="D4776" s="2" t="s">
        <v>10020</v>
      </c>
      <c r="E4776" s="2" t="s">
        <v>10022</v>
      </c>
      <c r="F4776" s="2">
        <v>309</v>
      </c>
      <c r="G4776" s="2">
        <v>3712</v>
      </c>
      <c r="H4776" s="2" t="str">
        <f>IF(G4776&lt;F4776, "Error", "OK")</f>
        <v>OK</v>
      </c>
      <c r="I4776" s="2">
        <v>37</v>
      </c>
      <c r="J4776" s="2" t="s">
        <v>10025</v>
      </c>
      <c r="K4776" s="2">
        <v>0</v>
      </c>
      <c r="L4776" s="2">
        <v>35</v>
      </c>
      <c r="M4776" s="2">
        <v>4</v>
      </c>
      <c r="N4776" s="2" t="s">
        <v>10025</v>
      </c>
      <c r="O4776" s="2">
        <v>7</v>
      </c>
      <c r="P4776" s="2" t="s">
        <v>10026</v>
      </c>
      <c r="Q4776" s="2">
        <v>56.775590873680237</v>
      </c>
      <c r="R4776" s="2">
        <f t="shared" si="148"/>
        <v>56.775590873680244</v>
      </c>
      <c r="S4776" s="2">
        <v>118.98616758076869</v>
      </c>
      <c r="T4776" s="2">
        <v>62.21057670708845</v>
      </c>
      <c r="U4776" s="2">
        <f t="shared" si="149"/>
        <v>52.283872967720768</v>
      </c>
      <c r="V4776" s="2">
        <v>3</v>
      </c>
      <c r="W4776" s="2" t="str">
        <f>IF(ISBLANK(V4776), "Missing", "OK")</f>
        <v>OK</v>
      </c>
      <c r="X4776" s="2" t="s">
        <v>10025</v>
      </c>
    </row>
    <row r="4777" spans="1:24" x14ac:dyDescent="0.35">
      <c r="A4777" s="2" t="s">
        <v>5243</v>
      </c>
      <c r="B4777" s="2" t="b">
        <f>COUNTIF(A:A, A4777)&gt;1</f>
        <v>0</v>
      </c>
      <c r="C4777" s="5">
        <v>45417.666666666664</v>
      </c>
      <c r="D4777" s="2" t="s">
        <v>10019</v>
      </c>
      <c r="E4777" s="2" t="s">
        <v>10023</v>
      </c>
      <c r="F4777" s="2">
        <v>499</v>
      </c>
      <c r="G4777" s="2">
        <v>3269</v>
      </c>
      <c r="H4777" s="2" t="str">
        <f>IF(G4777&lt;F4777, "Error", "OK")</f>
        <v>OK</v>
      </c>
      <c r="I4777" s="2">
        <v>58</v>
      </c>
      <c r="J4777" s="2" t="s">
        <v>10026</v>
      </c>
      <c r="K4777" s="2">
        <v>31</v>
      </c>
      <c r="L4777" s="2">
        <v>12</v>
      </c>
      <c r="M4777" s="2">
        <v>19</v>
      </c>
      <c r="N4777" s="2" t="s">
        <v>10026</v>
      </c>
      <c r="O4777" s="2">
        <v>7</v>
      </c>
      <c r="P4777" s="2" t="s">
        <v>10025</v>
      </c>
      <c r="Q4777" s="2">
        <v>478.05271006681193</v>
      </c>
      <c r="R4777" s="2">
        <f t="shared" si="148"/>
        <v>478.05271006681187</v>
      </c>
      <c r="S4777" s="2">
        <v>703.1690846129444</v>
      </c>
      <c r="T4777" s="2">
        <v>225.1163745461325</v>
      </c>
      <c r="U4777" s="2">
        <f t="shared" si="149"/>
        <v>32.014543794974514</v>
      </c>
      <c r="V4777" s="2">
        <v>3</v>
      </c>
      <c r="W4777" s="2" t="str">
        <f>IF(ISBLANK(V4777), "Missing", "OK")</f>
        <v>OK</v>
      </c>
      <c r="X4777" s="2" t="s">
        <v>10026</v>
      </c>
    </row>
    <row r="4778" spans="1:24" x14ac:dyDescent="0.35">
      <c r="A4778" s="2" t="s">
        <v>5242</v>
      </c>
      <c r="B4778" s="2" t="b">
        <f>COUNTIF(A:A, A4778)&gt;1</f>
        <v>0</v>
      </c>
      <c r="C4778" s="5">
        <v>45417.625</v>
      </c>
      <c r="D4778" s="2" t="s">
        <v>10020</v>
      </c>
      <c r="E4778" s="2" t="s">
        <v>10024</v>
      </c>
      <c r="F4778" s="2">
        <v>255</v>
      </c>
      <c r="G4778" s="2">
        <v>2088</v>
      </c>
      <c r="H4778" s="2" t="str">
        <f>IF(G4778&lt;F4778, "Error", "OK")</f>
        <v>OK</v>
      </c>
      <c r="I4778" s="2">
        <v>41</v>
      </c>
      <c r="J4778" s="2" t="s">
        <v>10025</v>
      </c>
      <c r="K4778" s="2">
        <v>0</v>
      </c>
      <c r="L4778" s="2">
        <v>23</v>
      </c>
      <c r="M4778" s="2">
        <v>10</v>
      </c>
      <c r="N4778" s="2" t="s">
        <v>10026</v>
      </c>
      <c r="O4778" s="2">
        <v>4</v>
      </c>
      <c r="P4778" s="2" t="s">
        <v>10025</v>
      </c>
      <c r="Q4778" s="2">
        <v>149.6402577521379</v>
      </c>
      <c r="R4778" s="2">
        <f t="shared" si="148"/>
        <v>149.64025775213787</v>
      </c>
      <c r="S4778" s="2">
        <v>187.7532264468536</v>
      </c>
      <c r="T4778" s="2">
        <v>38.112968694715732</v>
      </c>
      <c r="U4778" s="2">
        <f t="shared" si="149"/>
        <v>20.299501327346928</v>
      </c>
      <c r="V4778" s="2">
        <v>1</v>
      </c>
      <c r="W4778" s="2" t="str">
        <f>IF(ISBLANK(V4778), "Missing", "OK")</f>
        <v>OK</v>
      </c>
      <c r="X4778" s="2" t="s">
        <v>10026</v>
      </c>
    </row>
    <row r="4779" spans="1:24" x14ac:dyDescent="0.35">
      <c r="A4779" s="2" t="s">
        <v>5241</v>
      </c>
      <c r="B4779" s="2" t="b">
        <f>COUNTIF(A:A, A4779)&gt;1</f>
        <v>0</v>
      </c>
      <c r="C4779" s="5">
        <v>45417.583333333336</v>
      </c>
      <c r="D4779" s="2" t="s">
        <v>10019</v>
      </c>
      <c r="E4779" s="2" t="s">
        <v>10022</v>
      </c>
      <c r="F4779" s="2">
        <v>162</v>
      </c>
      <c r="G4779" s="2">
        <v>2468</v>
      </c>
      <c r="H4779" s="2" t="str">
        <f>IF(G4779&lt;F4779, "Error", "OK")</f>
        <v>OK</v>
      </c>
      <c r="I4779" s="2">
        <v>68</v>
      </c>
      <c r="J4779" s="2" t="s">
        <v>10025</v>
      </c>
      <c r="K4779" s="2">
        <v>0</v>
      </c>
      <c r="L4779" s="2">
        <v>34</v>
      </c>
      <c r="M4779" s="2">
        <v>14</v>
      </c>
      <c r="N4779" s="2" t="s">
        <v>10026</v>
      </c>
      <c r="O4779" s="2">
        <v>6</v>
      </c>
      <c r="P4779" s="2" t="s">
        <v>10025</v>
      </c>
      <c r="Q4779" s="2">
        <v>178.89643192755389</v>
      </c>
      <c r="R4779" s="2">
        <f t="shared" si="148"/>
        <v>178.89643192755392</v>
      </c>
      <c r="S4779" s="2">
        <v>310.33870327764981</v>
      </c>
      <c r="T4779" s="2">
        <v>131.44227135009589</v>
      </c>
      <c r="U4779" s="2">
        <f t="shared" si="149"/>
        <v>42.354456586260468</v>
      </c>
      <c r="V4779" s="2">
        <v>5</v>
      </c>
      <c r="W4779" s="2" t="str">
        <f>IF(ISBLANK(V4779), "Missing", "OK")</f>
        <v>OK</v>
      </c>
      <c r="X4779" s="2" t="s">
        <v>10025</v>
      </c>
    </row>
    <row r="4780" spans="1:24" x14ac:dyDescent="0.35">
      <c r="A4780" s="2" t="s">
        <v>5240</v>
      </c>
      <c r="B4780" s="2" t="b">
        <f>COUNTIF(A:A, A4780)&gt;1</f>
        <v>0</v>
      </c>
      <c r="C4780" s="5">
        <v>45417.541666666664</v>
      </c>
      <c r="D4780" s="2" t="s">
        <v>10021</v>
      </c>
      <c r="E4780" s="2" t="s">
        <v>10024</v>
      </c>
      <c r="F4780" s="2">
        <v>107</v>
      </c>
      <c r="G4780" s="2">
        <v>4547</v>
      </c>
      <c r="H4780" s="2" t="str">
        <f>IF(G4780&lt;F4780, "Error", "OK")</f>
        <v>OK</v>
      </c>
      <c r="I4780" s="2">
        <v>45</v>
      </c>
      <c r="J4780" s="2" t="s">
        <v>10025</v>
      </c>
      <c r="K4780" s="2">
        <v>0</v>
      </c>
      <c r="L4780" s="2">
        <v>32</v>
      </c>
      <c r="M4780" s="2">
        <v>4</v>
      </c>
      <c r="N4780" s="2" t="s">
        <v>10026</v>
      </c>
      <c r="O4780" s="2">
        <v>4</v>
      </c>
      <c r="P4780" s="2" t="s">
        <v>10025</v>
      </c>
      <c r="Q4780" s="2">
        <v>431.45561820177562</v>
      </c>
      <c r="R4780" s="2">
        <f t="shared" si="148"/>
        <v>431.45561820177568</v>
      </c>
      <c r="S4780" s="2">
        <v>946.17325553307501</v>
      </c>
      <c r="T4780" s="2">
        <v>514.71763733129933</v>
      </c>
      <c r="U4780" s="2">
        <f t="shared" si="149"/>
        <v>54.399935140980801</v>
      </c>
      <c r="V4780" s="2">
        <v>5</v>
      </c>
      <c r="W4780" s="2" t="str">
        <f>IF(ISBLANK(V4780), "Missing", "OK")</f>
        <v>OK</v>
      </c>
      <c r="X4780" s="2" t="s">
        <v>10025</v>
      </c>
    </row>
    <row r="4781" spans="1:24" x14ac:dyDescent="0.35">
      <c r="A4781" s="2" t="s">
        <v>5239</v>
      </c>
      <c r="B4781" s="2" t="b">
        <f>COUNTIF(A:A, A4781)&gt;1</f>
        <v>0</v>
      </c>
      <c r="C4781" s="5">
        <v>45417.5</v>
      </c>
      <c r="D4781" s="2" t="s">
        <v>10021</v>
      </c>
      <c r="E4781" s="2" t="s">
        <v>10022</v>
      </c>
      <c r="F4781" s="2">
        <v>226</v>
      </c>
      <c r="G4781" s="2">
        <v>3516</v>
      </c>
      <c r="H4781" s="2" t="str">
        <f>IF(G4781&lt;F4781, "Error", "OK")</f>
        <v>OK</v>
      </c>
      <c r="I4781" s="2">
        <v>22</v>
      </c>
      <c r="J4781" s="2" t="s">
        <v>10025</v>
      </c>
      <c r="K4781" s="2">
        <v>0</v>
      </c>
      <c r="L4781" s="2">
        <v>14</v>
      </c>
      <c r="M4781" s="2">
        <v>8</v>
      </c>
      <c r="N4781" s="2" t="s">
        <v>10025</v>
      </c>
      <c r="O4781" s="2">
        <v>8</v>
      </c>
      <c r="P4781" s="2" t="s">
        <v>10026</v>
      </c>
      <c r="Q4781" s="2">
        <v>197.41482231968101</v>
      </c>
      <c r="R4781" s="2">
        <f t="shared" si="148"/>
        <v>197.41482231968089</v>
      </c>
      <c r="S4781" s="2">
        <v>425.21524820592299</v>
      </c>
      <c r="T4781" s="2">
        <v>227.8004258862421</v>
      </c>
      <c r="U4781" s="2">
        <f t="shared" si="149"/>
        <v>53.572967302415044</v>
      </c>
      <c r="V4781" s="2">
        <v>5</v>
      </c>
      <c r="W4781" s="2" t="str">
        <f>IF(ISBLANK(V4781), "Missing", "OK")</f>
        <v>OK</v>
      </c>
      <c r="X4781" s="2" t="s">
        <v>10025</v>
      </c>
    </row>
    <row r="4782" spans="1:24" x14ac:dyDescent="0.35">
      <c r="A4782" s="2" t="s">
        <v>5238</v>
      </c>
      <c r="B4782" s="2" t="b">
        <f>COUNTIF(A:A, A4782)&gt;1</f>
        <v>0</v>
      </c>
      <c r="C4782" s="5">
        <v>45417.458333333336</v>
      </c>
      <c r="D4782" s="2" t="s">
        <v>10020</v>
      </c>
      <c r="E4782" s="2" t="s">
        <v>10024</v>
      </c>
      <c r="F4782" s="2">
        <v>34</v>
      </c>
      <c r="G4782" s="2">
        <v>3991</v>
      </c>
      <c r="H4782" s="2" t="str">
        <f>IF(G4782&lt;F4782, "Error", "OK")</f>
        <v>OK</v>
      </c>
      <c r="I4782" s="2">
        <v>41</v>
      </c>
      <c r="J4782" s="2" t="s">
        <v>10025</v>
      </c>
      <c r="K4782" s="2">
        <v>0</v>
      </c>
      <c r="L4782" s="2">
        <v>19</v>
      </c>
      <c r="M4782" s="2">
        <v>0</v>
      </c>
      <c r="N4782" s="2" t="s">
        <v>10026</v>
      </c>
      <c r="O4782" s="2">
        <v>3</v>
      </c>
      <c r="P4782" s="2" t="s">
        <v>10025</v>
      </c>
      <c r="Q4782" s="2">
        <v>226.13416045177431</v>
      </c>
      <c r="R4782" s="2">
        <f t="shared" si="148"/>
        <v>226.13416045177428</v>
      </c>
      <c r="S4782" s="2">
        <v>478.70083290794958</v>
      </c>
      <c r="T4782" s="2">
        <v>252.5666724561753</v>
      </c>
      <c r="U4782" s="2">
        <f t="shared" si="149"/>
        <v>52.760859203422747</v>
      </c>
      <c r="V4782" s="2">
        <v>4</v>
      </c>
      <c r="W4782" s="2" t="str">
        <f>IF(ISBLANK(V4782), "Missing", "OK")</f>
        <v>OK</v>
      </c>
      <c r="X4782" s="2" t="s">
        <v>10025</v>
      </c>
    </row>
    <row r="4783" spans="1:24" x14ac:dyDescent="0.35">
      <c r="A4783" s="2" t="s">
        <v>5237</v>
      </c>
      <c r="B4783" s="2" t="b">
        <f>COUNTIF(A:A, A4783)&gt;1</f>
        <v>0</v>
      </c>
      <c r="C4783" s="5">
        <v>45417.416666666664</v>
      </c>
      <c r="D4783" s="2" t="s">
        <v>10021</v>
      </c>
      <c r="E4783" s="2" t="s">
        <v>10024</v>
      </c>
      <c r="F4783" s="2">
        <v>322</v>
      </c>
      <c r="G4783" s="2">
        <v>4410</v>
      </c>
      <c r="H4783" s="2" t="str">
        <f>IF(G4783&lt;F4783, "Error", "OK")</f>
        <v>OK</v>
      </c>
      <c r="I4783" s="2">
        <v>62</v>
      </c>
      <c r="J4783" s="2" t="s">
        <v>10025</v>
      </c>
      <c r="K4783" s="2">
        <v>0</v>
      </c>
      <c r="L4783" s="2">
        <v>6</v>
      </c>
      <c r="M4783" s="2">
        <v>0</v>
      </c>
      <c r="N4783" s="2" t="s">
        <v>10026</v>
      </c>
      <c r="O4783" s="2">
        <v>1</v>
      </c>
      <c r="P4783" s="2" t="s">
        <v>10025</v>
      </c>
      <c r="Q4783" s="2">
        <v>393.19768026708681</v>
      </c>
      <c r="R4783" s="2">
        <f t="shared" si="148"/>
        <v>393.19768026708675</v>
      </c>
      <c r="S4783" s="2">
        <v>904.90682663874213</v>
      </c>
      <c r="T4783" s="2">
        <v>511.70914637165538</v>
      </c>
      <c r="U4783" s="2">
        <f t="shared" si="149"/>
        <v>56.548268982828709</v>
      </c>
      <c r="V4783" s="2">
        <v>5</v>
      </c>
      <c r="W4783" s="2" t="str">
        <f>IF(ISBLANK(V4783), "Missing", "OK")</f>
        <v>OK</v>
      </c>
      <c r="X4783" s="2" t="s">
        <v>10025</v>
      </c>
    </row>
    <row r="4784" spans="1:24" x14ac:dyDescent="0.35">
      <c r="A4784" s="2" t="s">
        <v>5236</v>
      </c>
      <c r="B4784" s="2" t="b">
        <f>COUNTIF(A:A, A4784)&gt;1</f>
        <v>0</v>
      </c>
      <c r="C4784" s="5">
        <v>45417.375</v>
      </c>
      <c r="D4784" s="2" t="s">
        <v>10019</v>
      </c>
      <c r="E4784" s="2" t="s">
        <v>10024</v>
      </c>
      <c r="F4784" s="2">
        <v>468</v>
      </c>
      <c r="G4784" s="2">
        <v>4811</v>
      </c>
      <c r="H4784" s="2" t="str">
        <f>IF(G4784&lt;F4784, "Error", "OK")</f>
        <v>OK</v>
      </c>
      <c r="I4784" s="2">
        <v>20</v>
      </c>
      <c r="J4784" s="2" t="s">
        <v>10026</v>
      </c>
      <c r="K4784" s="2">
        <v>44</v>
      </c>
      <c r="L4784" s="2">
        <v>27</v>
      </c>
      <c r="M4784" s="2">
        <v>18</v>
      </c>
      <c r="N4784" s="2" t="s">
        <v>10026</v>
      </c>
      <c r="O4784" s="2">
        <v>5</v>
      </c>
      <c r="P4784" s="2" t="s">
        <v>10025</v>
      </c>
      <c r="Q4784" s="2">
        <v>484.19295461447479</v>
      </c>
      <c r="R4784" s="2">
        <f t="shared" si="148"/>
        <v>484.19295461447462</v>
      </c>
      <c r="S4784" s="2">
        <v>1055.0058274611381</v>
      </c>
      <c r="T4784" s="2">
        <v>570.81287284666348</v>
      </c>
      <c r="U4784" s="2">
        <f t="shared" si="149"/>
        <v>54.105186719235419</v>
      </c>
      <c r="V4784" s="2">
        <v>4</v>
      </c>
      <c r="W4784" s="2" t="str">
        <f>IF(ISBLANK(V4784), "Missing", "OK")</f>
        <v>OK</v>
      </c>
      <c r="X4784" s="2" t="s">
        <v>10025</v>
      </c>
    </row>
    <row r="4785" spans="1:24" x14ac:dyDescent="0.35">
      <c r="A4785" s="2" t="s">
        <v>5235</v>
      </c>
      <c r="B4785" s="2" t="b">
        <f>COUNTIF(A:A, A4785)&gt;1</f>
        <v>0</v>
      </c>
      <c r="C4785" s="5">
        <v>45417.333333333336</v>
      </c>
      <c r="D4785" s="2" t="s">
        <v>10020</v>
      </c>
      <c r="E4785" s="2" t="s">
        <v>10024</v>
      </c>
      <c r="F4785" s="2">
        <v>311</v>
      </c>
      <c r="G4785" s="2">
        <v>3187</v>
      </c>
      <c r="H4785" s="2" t="str">
        <f>IF(G4785&lt;F4785, "Error", "OK")</f>
        <v>OK</v>
      </c>
      <c r="I4785" s="2">
        <v>56</v>
      </c>
      <c r="J4785" s="2" t="s">
        <v>10026</v>
      </c>
      <c r="K4785" s="2">
        <v>11</v>
      </c>
      <c r="L4785" s="2">
        <v>5</v>
      </c>
      <c r="M4785" s="2">
        <v>14</v>
      </c>
      <c r="N4785" s="2" t="s">
        <v>10026</v>
      </c>
      <c r="O4785" s="2">
        <v>5</v>
      </c>
      <c r="P4785" s="2" t="s">
        <v>10025</v>
      </c>
      <c r="Q4785" s="2">
        <v>124.6454741974117</v>
      </c>
      <c r="R4785" s="2">
        <f t="shared" si="148"/>
        <v>124.64547419741169</v>
      </c>
      <c r="S4785" s="2">
        <v>263.21766190234558</v>
      </c>
      <c r="T4785" s="2">
        <v>138.5721877049339</v>
      </c>
      <c r="U4785" s="2">
        <f t="shared" si="149"/>
        <v>52.645474738828327</v>
      </c>
      <c r="V4785" s="2">
        <v>4</v>
      </c>
      <c r="W4785" s="2" t="str">
        <f>IF(ISBLANK(V4785), "Missing", "OK")</f>
        <v>OK</v>
      </c>
      <c r="X4785" s="2" t="s">
        <v>10025</v>
      </c>
    </row>
    <row r="4786" spans="1:24" x14ac:dyDescent="0.35">
      <c r="A4786" s="2" t="s">
        <v>5234</v>
      </c>
      <c r="B4786" s="2" t="b">
        <f>COUNTIF(A:A, A4786)&gt;1</f>
        <v>0</v>
      </c>
      <c r="C4786" s="5">
        <v>45417.291666666664</v>
      </c>
      <c r="D4786" s="2" t="s">
        <v>10019</v>
      </c>
      <c r="E4786" s="2" t="s">
        <v>10024</v>
      </c>
      <c r="F4786" s="2">
        <v>262</v>
      </c>
      <c r="G4786" s="2">
        <v>1938</v>
      </c>
      <c r="H4786" s="2" t="str">
        <f>IF(G4786&lt;F4786, "Error", "OK")</f>
        <v>OK</v>
      </c>
      <c r="I4786" s="2">
        <v>34</v>
      </c>
      <c r="J4786" s="2" t="s">
        <v>10025</v>
      </c>
      <c r="K4786" s="2">
        <v>0</v>
      </c>
      <c r="L4786" s="2">
        <v>12</v>
      </c>
      <c r="M4786" s="2">
        <v>2</v>
      </c>
      <c r="N4786" s="2" t="s">
        <v>10026</v>
      </c>
      <c r="O4786" s="2">
        <v>3</v>
      </c>
      <c r="P4786" s="2" t="s">
        <v>10025</v>
      </c>
      <c r="Q4786" s="2">
        <v>197.36941756611299</v>
      </c>
      <c r="R4786" s="2">
        <f t="shared" si="148"/>
        <v>197.36941756611301</v>
      </c>
      <c r="S4786" s="2">
        <v>365.35137396051431</v>
      </c>
      <c r="T4786" s="2">
        <v>167.98195639440129</v>
      </c>
      <c r="U4786" s="2">
        <f t="shared" si="149"/>
        <v>45.978192054796025</v>
      </c>
      <c r="V4786" s="2">
        <v>4</v>
      </c>
      <c r="W4786" s="2" t="str">
        <f>IF(ISBLANK(V4786), "Missing", "OK")</f>
        <v>OK</v>
      </c>
      <c r="X4786" s="2" t="s">
        <v>10025</v>
      </c>
    </row>
    <row r="4787" spans="1:24" x14ac:dyDescent="0.35">
      <c r="A4787" s="2" t="s">
        <v>5233</v>
      </c>
      <c r="B4787" s="2" t="b">
        <f>COUNTIF(A:A, A4787)&gt;1</f>
        <v>0</v>
      </c>
      <c r="C4787" s="5">
        <v>45417.25</v>
      </c>
      <c r="D4787" s="2" t="s">
        <v>10020</v>
      </c>
      <c r="E4787" s="2" t="s">
        <v>10023</v>
      </c>
      <c r="F4787" s="2">
        <v>364</v>
      </c>
      <c r="G4787" s="2">
        <v>4130</v>
      </c>
      <c r="H4787" s="2" t="str">
        <f>IF(G4787&lt;F4787, "Error", "OK")</f>
        <v>OK</v>
      </c>
      <c r="I4787" s="2">
        <v>4</v>
      </c>
      <c r="J4787" s="2" t="s">
        <v>10026</v>
      </c>
      <c r="K4787" s="2">
        <v>5</v>
      </c>
      <c r="L4787" s="2">
        <v>31</v>
      </c>
      <c r="M4787" s="2">
        <v>16</v>
      </c>
      <c r="N4787" s="2" t="s">
        <v>10026</v>
      </c>
      <c r="O4787" s="2">
        <v>4</v>
      </c>
      <c r="P4787" s="2" t="s">
        <v>10025</v>
      </c>
      <c r="Q4787" s="2">
        <v>149.58210251834069</v>
      </c>
      <c r="R4787" s="2">
        <f t="shared" si="148"/>
        <v>149.58210251834075</v>
      </c>
      <c r="S4787" s="2">
        <v>231.63344642736331</v>
      </c>
      <c r="T4787" s="2">
        <v>82.051343909022563</v>
      </c>
      <c r="U4787" s="2">
        <f t="shared" si="149"/>
        <v>35.422925822913314</v>
      </c>
      <c r="V4787" s="2">
        <v>4</v>
      </c>
      <c r="W4787" s="2" t="str">
        <f>IF(ISBLANK(V4787), "Missing", "OK")</f>
        <v>OK</v>
      </c>
      <c r="X4787" s="2" t="s">
        <v>10025</v>
      </c>
    </row>
    <row r="4788" spans="1:24" x14ac:dyDescent="0.35">
      <c r="A4788" s="2" t="s">
        <v>5232</v>
      </c>
      <c r="B4788" s="2" t="b">
        <f>COUNTIF(A:A, A4788)&gt;1</f>
        <v>0</v>
      </c>
      <c r="C4788" s="5">
        <v>45417.208333333336</v>
      </c>
      <c r="D4788" s="2" t="s">
        <v>10021</v>
      </c>
      <c r="E4788" s="2" t="s">
        <v>10022</v>
      </c>
      <c r="F4788" s="2">
        <v>452</v>
      </c>
      <c r="G4788" s="2">
        <v>3209</v>
      </c>
      <c r="H4788" s="2" t="str">
        <f>IF(G4788&lt;F4788, "Error", "OK")</f>
        <v>OK</v>
      </c>
      <c r="I4788" s="2">
        <v>2</v>
      </c>
      <c r="J4788" s="2" t="s">
        <v>10026</v>
      </c>
      <c r="K4788" s="2">
        <v>9</v>
      </c>
      <c r="L4788" s="2">
        <v>48</v>
      </c>
      <c r="M4788" s="2">
        <v>0</v>
      </c>
      <c r="N4788" s="2" t="s">
        <v>10026</v>
      </c>
      <c r="O4788" s="2">
        <v>3</v>
      </c>
      <c r="P4788" s="2" t="s">
        <v>10025</v>
      </c>
      <c r="Q4788" s="2">
        <v>198.47091201178549</v>
      </c>
      <c r="R4788" s="2">
        <f t="shared" si="148"/>
        <v>198.47091201178552</v>
      </c>
      <c r="S4788" s="2">
        <v>369.31444561602382</v>
      </c>
      <c r="T4788" s="2">
        <v>170.8435336042383</v>
      </c>
      <c r="U4788" s="2">
        <f t="shared" si="149"/>
        <v>46.25964016091163</v>
      </c>
      <c r="V4788" s="2">
        <v>2</v>
      </c>
      <c r="W4788" s="2" t="str">
        <f>IF(ISBLANK(V4788), "Missing", "OK")</f>
        <v>OK</v>
      </c>
      <c r="X4788" s="2" t="s">
        <v>10025</v>
      </c>
    </row>
    <row r="4789" spans="1:24" x14ac:dyDescent="0.35">
      <c r="A4789" s="2" t="s">
        <v>5231</v>
      </c>
      <c r="B4789" s="2" t="b">
        <f>COUNTIF(A:A, A4789)&gt;1</f>
        <v>0</v>
      </c>
      <c r="C4789" s="5">
        <v>45417.166666666664</v>
      </c>
      <c r="D4789" s="2" t="s">
        <v>10021</v>
      </c>
      <c r="E4789" s="2" t="s">
        <v>10024</v>
      </c>
      <c r="F4789" s="2">
        <v>274</v>
      </c>
      <c r="G4789" s="2">
        <v>3547</v>
      </c>
      <c r="H4789" s="2" t="str">
        <f>IF(G4789&lt;F4789, "Error", "OK")</f>
        <v>OK</v>
      </c>
      <c r="I4789" s="2">
        <v>47</v>
      </c>
      <c r="J4789" s="2" t="s">
        <v>10026</v>
      </c>
      <c r="K4789" s="2">
        <v>47</v>
      </c>
      <c r="L4789" s="2">
        <v>45</v>
      </c>
      <c r="M4789" s="2">
        <v>0</v>
      </c>
      <c r="N4789" s="2" t="s">
        <v>10026</v>
      </c>
      <c r="O4789" s="2">
        <v>1</v>
      </c>
      <c r="P4789" s="2" t="s">
        <v>10025</v>
      </c>
      <c r="Q4789" s="2">
        <v>116.05035902026469</v>
      </c>
      <c r="R4789" s="2">
        <f t="shared" si="148"/>
        <v>116.05035902026471</v>
      </c>
      <c r="S4789" s="2">
        <v>173.01910766307191</v>
      </c>
      <c r="T4789" s="2">
        <v>56.968748642807199</v>
      </c>
      <c r="U4789" s="2">
        <f t="shared" si="149"/>
        <v>32.926275838703937</v>
      </c>
      <c r="V4789" s="2">
        <v>4</v>
      </c>
      <c r="W4789" s="2" t="str">
        <f>IF(ISBLANK(V4789), "Missing", "OK")</f>
        <v>OK</v>
      </c>
      <c r="X4789" s="2" t="s">
        <v>10025</v>
      </c>
    </row>
    <row r="4790" spans="1:24" x14ac:dyDescent="0.35">
      <c r="A4790" s="2" t="s">
        <v>5230</v>
      </c>
      <c r="B4790" s="2" t="b">
        <f>COUNTIF(A:A, A4790)&gt;1</f>
        <v>0</v>
      </c>
      <c r="C4790" s="5">
        <v>45417.125</v>
      </c>
      <c r="D4790" s="2" t="s">
        <v>10019</v>
      </c>
      <c r="E4790" s="2" t="s">
        <v>10024</v>
      </c>
      <c r="F4790" s="2">
        <v>141</v>
      </c>
      <c r="G4790" s="2">
        <v>2229</v>
      </c>
      <c r="H4790" s="2" t="str">
        <f>IF(G4790&lt;F4790, "Error", "OK")</f>
        <v>OK</v>
      </c>
      <c r="I4790" s="2">
        <v>36</v>
      </c>
      <c r="J4790" s="2" t="s">
        <v>10025</v>
      </c>
      <c r="K4790" s="2">
        <v>0</v>
      </c>
      <c r="L4790" s="2">
        <v>26</v>
      </c>
      <c r="M4790" s="2">
        <v>5</v>
      </c>
      <c r="N4790" s="2" t="s">
        <v>10026</v>
      </c>
      <c r="O4790" s="2">
        <v>7</v>
      </c>
      <c r="P4790" s="2" t="s">
        <v>10025</v>
      </c>
      <c r="Q4790" s="2">
        <v>73.112941587856653</v>
      </c>
      <c r="R4790" s="2">
        <f t="shared" si="148"/>
        <v>73.112941587856625</v>
      </c>
      <c r="S4790" s="2">
        <v>150.1545418755592</v>
      </c>
      <c r="T4790" s="2">
        <v>77.041600287702579</v>
      </c>
      <c r="U4790" s="2">
        <f t="shared" si="149"/>
        <v>51.308205083500511</v>
      </c>
      <c r="V4790" s="2">
        <v>5</v>
      </c>
      <c r="W4790" s="2" t="str">
        <f>IF(ISBLANK(V4790), "Missing", "OK")</f>
        <v>OK</v>
      </c>
      <c r="X4790" s="2" t="s">
        <v>10025</v>
      </c>
    </row>
    <row r="4791" spans="1:24" x14ac:dyDescent="0.35">
      <c r="A4791" s="2" t="s">
        <v>5229</v>
      </c>
      <c r="B4791" s="2" t="b">
        <f>COUNTIF(A:A, A4791)&gt;1</f>
        <v>0</v>
      </c>
      <c r="C4791" s="5">
        <v>45417.083333333336</v>
      </c>
      <c r="D4791" s="2" t="s">
        <v>10019</v>
      </c>
      <c r="E4791" s="2" t="s">
        <v>10023</v>
      </c>
      <c r="F4791" s="2">
        <v>35</v>
      </c>
      <c r="G4791" s="2">
        <v>4902</v>
      </c>
      <c r="H4791" s="2" t="str">
        <f>IF(G4791&lt;F4791, "Error", "OK")</f>
        <v>OK</v>
      </c>
      <c r="I4791" s="2">
        <v>44</v>
      </c>
      <c r="J4791" s="2" t="s">
        <v>10025</v>
      </c>
      <c r="K4791" s="2">
        <v>0</v>
      </c>
      <c r="L4791" s="2">
        <v>48</v>
      </c>
      <c r="M4791" s="2">
        <v>0</v>
      </c>
      <c r="N4791" s="2" t="s">
        <v>10026</v>
      </c>
      <c r="O4791" s="2">
        <v>3</v>
      </c>
      <c r="P4791" s="2" t="s">
        <v>10025</v>
      </c>
      <c r="Q4791" s="2">
        <v>129.1271553098895</v>
      </c>
      <c r="R4791" s="2">
        <f t="shared" si="148"/>
        <v>129.12715530988939</v>
      </c>
      <c r="S4791" s="2">
        <v>288.98708433231508</v>
      </c>
      <c r="T4791" s="2">
        <v>159.85992902242569</v>
      </c>
      <c r="U4791" s="2">
        <f t="shared" si="149"/>
        <v>55.31732651366449</v>
      </c>
      <c r="V4791" s="2">
        <v>5</v>
      </c>
      <c r="W4791" s="2" t="str">
        <f>IF(ISBLANK(V4791), "Missing", "OK")</f>
        <v>OK</v>
      </c>
      <c r="X4791" s="2" t="s">
        <v>10026</v>
      </c>
    </row>
    <row r="4792" spans="1:24" x14ac:dyDescent="0.35">
      <c r="A4792" s="2" t="s">
        <v>5228</v>
      </c>
      <c r="B4792" s="2" t="b">
        <f>COUNTIF(A:A, A4792)&gt;1</f>
        <v>0</v>
      </c>
      <c r="C4792" s="5">
        <v>45417.041666666664</v>
      </c>
      <c r="D4792" s="2" t="s">
        <v>10021</v>
      </c>
      <c r="E4792" s="2" t="s">
        <v>10024</v>
      </c>
      <c r="F4792" s="2">
        <v>478</v>
      </c>
      <c r="G4792" s="2">
        <v>2860</v>
      </c>
      <c r="H4792" s="2" t="str">
        <f>IF(G4792&lt;F4792, "Error", "OK")</f>
        <v>OK</v>
      </c>
      <c r="I4792" s="2">
        <v>59</v>
      </c>
      <c r="J4792" s="2" t="s">
        <v>10026</v>
      </c>
      <c r="K4792" s="2">
        <v>45</v>
      </c>
      <c r="L4792" s="2">
        <v>22</v>
      </c>
      <c r="M4792" s="2">
        <v>1</v>
      </c>
      <c r="N4792" s="2" t="s">
        <v>10025</v>
      </c>
      <c r="O4792" s="2">
        <v>9</v>
      </c>
      <c r="P4792" s="2" t="s">
        <v>10026</v>
      </c>
      <c r="Q4792" s="2">
        <v>494.43874582435558</v>
      </c>
      <c r="R4792" s="2">
        <f t="shared" si="148"/>
        <v>494.43874582435524</v>
      </c>
      <c r="S4792" s="2">
        <v>1021.363774743194</v>
      </c>
      <c r="T4792" s="2">
        <v>526.92502891883873</v>
      </c>
      <c r="U4792" s="2">
        <f t="shared" si="149"/>
        <v>51.590338520800373</v>
      </c>
      <c r="V4792" s="2">
        <v>3</v>
      </c>
      <c r="W4792" s="2" t="str">
        <f>IF(ISBLANK(V4792), "Missing", "OK")</f>
        <v>OK</v>
      </c>
      <c r="X4792" s="2" t="s">
        <v>10025</v>
      </c>
    </row>
    <row r="4793" spans="1:24" x14ac:dyDescent="0.35">
      <c r="A4793" s="2" t="s">
        <v>5227</v>
      </c>
      <c r="B4793" s="2" t="b">
        <f>COUNTIF(A:A, A4793)&gt;1</f>
        <v>0</v>
      </c>
      <c r="C4793" s="5">
        <v>45417</v>
      </c>
      <c r="D4793" s="2" t="s">
        <v>10021</v>
      </c>
      <c r="E4793" s="2" t="s">
        <v>10022</v>
      </c>
      <c r="F4793" s="2">
        <v>292</v>
      </c>
      <c r="G4793" s="2">
        <v>3647</v>
      </c>
      <c r="H4793" s="2" t="str">
        <f>IF(G4793&lt;F4793, "Error", "OK")</f>
        <v>OK</v>
      </c>
      <c r="I4793" s="2">
        <v>7</v>
      </c>
      <c r="J4793" s="2" t="s">
        <v>10025</v>
      </c>
      <c r="K4793" s="2">
        <v>0</v>
      </c>
      <c r="L4793" s="2">
        <v>9</v>
      </c>
      <c r="M4793" s="2">
        <v>0</v>
      </c>
      <c r="N4793" s="2" t="s">
        <v>10026</v>
      </c>
      <c r="O4793" s="2">
        <v>7</v>
      </c>
      <c r="P4793" s="2" t="s">
        <v>10025</v>
      </c>
      <c r="Q4793" s="2">
        <v>151.21025815111261</v>
      </c>
      <c r="R4793" s="2">
        <f t="shared" si="148"/>
        <v>151.21025815111258</v>
      </c>
      <c r="S4793" s="2">
        <v>266.81561612082618</v>
      </c>
      <c r="T4793" s="2">
        <v>115.60535796971359</v>
      </c>
      <c r="U4793" s="2">
        <f t="shared" si="149"/>
        <v>43.327808038552831</v>
      </c>
      <c r="V4793" s="2">
        <v>3</v>
      </c>
      <c r="W4793" s="2" t="str">
        <f>IF(ISBLANK(V4793), "Missing", "OK")</f>
        <v>OK</v>
      </c>
      <c r="X4793" s="2" t="s">
        <v>10025</v>
      </c>
    </row>
    <row r="4794" spans="1:24" x14ac:dyDescent="0.35">
      <c r="A4794" s="2" t="s">
        <v>5226</v>
      </c>
      <c r="B4794" s="2" t="b">
        <f>COUNTIF(A:A, A4794)&gt;1</f>
        <v>0</v>
      </c>
      <c r="C4794" s="5">
        <v>45416.958333333336</v>
      </c>
      <c r="D4794" s="2" t="s">
        <v>10020</v>
      </c>
      <c r="E4794" s="2" t="s">
        <v>10022</v>
      </c>
      <c r="F4794" s="2">
        <v>408</v>
      </c>
      <c r="G4794" s="2">
        <v>4204</v>
      </c>
      <c r="H4794" s="2" t="str">
        <f>IF(G4794&lt;F4794, "Error", "OK")</f>
        <v>OK</v>
      </c>
      <c r="I4794" s="2">
        <v>49</v>
      </c>
      <c r="J4794" s="2" t="s">
        <v>10025</v>
      </c>
      <c r="K4794" s="2">
        <v>0</v>
      </c>
      <c r="L4794" s="2">
        <v>38</v>
      </c>
      <c r="M4794" s="2">
        <v>5</v>
      </c>
      <c r="N4794" s="2" t="s">
        <v>10026</v>
      </c>
      <c r="O4794" s="2">
        <v>4</v>
      </c>
      <c r="P4794" s="2" t="s">
        <v>10025</v>
      </c>
      <c r="Q4794" s="2">
        <v>368.36220074053222</v>
      </c>
      <c r="R4794" s="2">
        <f t="shared" si="148"/>
        <v>368.36220074053216</v>
      </c>
      <c r="S4794" s="2">
        <v>841.70045379155783</v>
      </c>
      <c r="T4794" s="2">
        <v>473.33825305102567</v>
      </c>
      <c r="U4794" s="2">
        <f t="shared" si="149"/>
        <v>56.235950796843113</v>
      </c>
      <c r="V4794" s="2">
        <v>5</v>
      </c>
      <c r="W4794" s="2" t="str">
        <f>IF(ISBLANK(V4794), "Missing", "OK")</f>
        <v>OK</v>
      </c>
      <c r="X4794" s="2" t="s">
        <v>10025</v>
      </c>
    </row>
    <row r="4795" spans="1:24" x14ac:dyDescent="0.35">
      <c r="A4795" s="2" t="s">
        <v>5225</v>
      </c>
      <c r="B4795" s="2" t="b">
        <f>COUNTIF(A:A, A4795)&gt;1</f>
        <v>0</v>
      </c>
      <c r="C4795" s="5">
        <v>45416.916666666664</v>
      </c>
      <c r="D4795" s="2" t="s">
        <v>10019</v>
      </c>
      <c r="E4795" s="2" t="s">
        <v>10024</v>
      </c>
      <c r="F4795" s="2">
        <v>56</v>
      </c>
      <c r="G4795" s="2">
        <v>4100</v>
      </c>
      <c r="H4795" s="2" t="str">
        <f>IF(G4795&lt;F4795, "Error", "OK")</f>
        <v>OK</v>
      </c>
      <c r="I4795" s="2">
        <v>35</v>
      </c>
      <c r="J4795" s="2" t="s">
        <v>10025</v>
      </c>
      <c r="K4795" s="2">
        <v>0</v>
      </c>
      <c r="L4795" s="2">
        <v>21</v>
      </c>
      <c r="M4795" s="2">
        <v>8</v>
      </c>
      <c r="N4795" s="2" t="s">
        <v>10026</v>
      </c>
      <c r="O4795" s="2">
        <v>5</v>
      </c>
      <c r="P4795" s="2" t="s">
        <v>10025</v>
      </c>
      <c r="Q4795" s="2">
        <v>160.1633268881989</v>
      </c>
      <c r="R4795" s="2">
        <f t="shared" si="148"/>
        <v>160.16332688819887</v>
      </c>
      <c r="S4795" s="2">
        <v>203.61814497816519</v>
      </c>
      <c r="T4795" s="2">
        <v>43.454818089966317</v>
      </c>
      <c r="U4795" s="2">
        <f t="shared" si="149"/>
        <v>21.341328934425839</v>
      </c>
      <c r="V4795" s="2">
        <v>3</v>
      </c>
      <c r="W4795" s="2" t="str">
        <f>IF(ISBLANK(V4795), "Missing", "OK")</f>
        <v>OK</v>
      </c>
      <c r="X4795" s="2" t="s">
        <v>10025</v>
      </c>
    </row>
    <row r="4796" spans="1:24" x14ac:dyDescent="0.35">
      <c r="A4796" s="2" t="s">
        <v>5224</v>
      </c>
      <c r="B4796" s="2" t="b">
        <f>COUNTIF(A:A, A4796)&gt;1</f>
        <v>0</v>
      </c>
      <c r="C4796" s="5">
        <v>45416.875</v>
      </c>
      <c r="D4796" s="2" t="s">
        <v>10021</v>
      </c>
      <c r="E4796" s="2" t="s">
        <v>10022</v>
      </c>
      <c r="F4796" s="2">
        <v>165</v>
      </c>
      <c r="G4796" s="2">
        <v>4910</v>
      </c>
      <c r="H4796" s="2" t="str">
        <f>IF(G4796&lt;F4796, "Error", "OK")</f>
        <v>OK</v>
      </c>
      <c r="I4796" s="2">
        <v>1</v>
      </c>
      <c r="J4796" s="2" t="s">
        <v>10025</v>
      </c>
      <c r="K4796" s="2">
        <v>0</v>
      </c>
      <c r="L4796" s="2">
        <v>36</v>
      </c>
      <c r="M4796" s="2">
        <v>0</v>
      </c>
      <c r="N4796" s="2" t="s">
        <v>10026</v>
      </c>
      <c r="O4796" s="2">
        <v>9</v>
      </c>
      <c r="P4796" s="2" t="s">
        <v>10025</v>
      </c>
      <c r="Q4796" s="2">
        <v>405.78972565888148</v>
      </c>
      <c r="R4796" s="2">
        <f t="shared" si="148"/>
        <v>405.78972565888154</v>
      </c>
      <c r="S4796" s="2">
        <v>720.51791666886072</v>
      </c>
      <c r="T4796" s="2">
        <v>314.72819100997918</v>
      </c>
      <c r="U4796" s="2">
        <f t="shared" si="149"/>
        <v>43.680827877958734</v>
      </c>
      <c r="V4796" s="2">
        <v>5</v>
      </c>
      <c r="W4796" s="2" t="str">
        <f>IF(ISBLANK(V4796), "Missing", "OK")</f>
        <v>OK</v>
      </c>
      <c r="X4796" s="2" t="s">
        <v>10025</v>
      </c>
    </row>
    <row r="4797" spans="1:24" x14ac:dyDescent="0.35">
      <c r="A4797" s="2" t="s">
        <v>5223</v>
      </c>
      <c r="B4797" s="2" t="b">
        <f>COUNTIF(A:A, A4797)&gt;1</f>
        <v>0</v>
      </c>
      <c r="C4797" s="5">
        <v>45416.833333333336</v>
      </c>
      <c r="D4797" s="2" t="s">
        <v>10020</v>
      </c>
      <c r="E4797" s="2" t="s">
        <v>10023</v>
      </c>
      <c r="F4797" s="2">
        <v>424</v>
      </c>
      <c r="G4797" s="2">
        <v>4104</v>
      </c>
      <c r="H4797" s="2" t="str">
        <f>IF(G4797&lt;F4797, "Error", "OK")</f>
        <v>OK</v>
      </c>
      <c r="I4797" s="2">
        <v>1</v>
      </c>
      <c r="J4797" s="2" t="s">
        <v>10026</v>
      </c>
      <c r="K4797" s="2">
        <v>0</v>
      </c>
      <c r="L4797" s="2">
        <v>39</v>
      </c>
      <c r="M4797" s="2">
        <v>8</v>
      </c>
      <c r="N4797" s="2" t="s">
        <v>10026</v>
      </c>
      <c r="O4797" s="2">
        <v>9</v>
      </c>
      <c r="P4797" s="2" t="s">
        <v>10025</v>
      </c>
      <c r="Q4797" s="2">
        <v>25.981449485857539</v>
      </c>
      <c r="R4797" s="2">
        <f t="shared" si="148"/>
        <v>25.981449485857539</v>
      </c>
      <c r="S4797" s="2">
        <v>52.404644094380018</v>
      </c>
      <c r="T4797" s="2">
        <v>26.423194608522479</v>
      </c>
      <c r="U4797" s="2">
        <f t="shared" si="149"/>
        <v>50.421475167228849</v>
      </c>
      <c r="V4797" s="2">
        <v>3</v>
      </c>
      <c r="W4797" s="2" t="str">
        <f>IF(ISBLANK(V4797), "Missing", "OK")</f>
        <v>OK</v>
      </c>
      <c r="X4797" s="2" t="s">
        <v>10025</v>
      </c>
    </row>
    <row r="4798" spans="1:24" x14ac:dyDescent="0.35">
      <c r="A4798" s="2" t="s">
        <v>5222</v>
      </c>
      <c r="B4798" s="2" t="b">
        <f>COUNTIF(A:A, A4798)&gt;1</f>
        <v>0</v>
      </c>
      <c r="C4798" s="5">
        <v>45416.791666666664</v>
      </c>
      <c r="D4798" s="2" t="s">
        <v>10020</v>
      </c>
      <c r="E4798" s="2" t="s">
        <v>10024</v>
      </c>
      <c r="F4798" s="2">
        <v>115</v>
      </c>
      <c r="G4798" s="2">
        <v>4213</v>
      </c>
      <c r="H4798" s="2" t="str">
        <f>IF(G4798&lt;F4798, "Error", "OK")</f>
        <v>OK</v>
      </c>
      <c r="I4798" s="2">
        <v>16</v>
      </c>
      <c r="J4798" s="2" t="s">
        <v>10025</v>
      </c>
      <c r="K4798" s="2">
        <v>0</v>
      </c>
      <c r="L4798" s="2">
        <v>49</v>
      </c>
      <c r="M4798" s="2">
        <v>9</v>
      </c>
      <c r="N4798" s="2" t="s">
        <v>10025</v>
      </c>
      <c r="O4798" s="2">
        <v>3</v>
      </c>
      <c r="P4798" s="2" t="s">
        <v>10026</v>
      </c>
      <c r="Q4798" s="2">
        <v>68.99333344890141</v>
      </c>
      <c r="R4798" s="2">
        <f t="shared" si="148"/>
        <v>68.993333448901382</v>
      </c>
      <c r="S4798" s="2">
        <v>107.5737675554864</v>
      </c>
      <c r="T4798" s="2">
        <v>38.580434106585017</v>
      </c>
      <c r="U4798" s="2">
        <f t="shared" si="149"/>
        <v>35.864165570556302</v>
      </c>
      <c r="V4798" s="2">
        <v>5</v>
      </c>
      <c r="W4798" s="2" t="str">
        <f>IF(ISBLANK(V4798), "Missing", "OK")</f>
        <v>OK</v>
      </c>
      <c r="X4798" s="2" t="s">
        <v>10026</v>
      </c>
    </row>
    <row r="4799" spans="1:24" x14ac:dyDescent="0.35">
      <c r="A4799" s="2" t="s">
        <v>5221</v>
      </c>
      <c r="B4799" s="2" t="b">
        <f>COUNTIF(A:A, A4799)&gt;1</f>
        <v>0</v>
      </c>
      <c r="C4799" s="5">
        <v>45416.75</v>
      </c>
      <c r="D4799" s="2" t="s">
        <v>10021</v>
      </c>
      <c r="E4799" s="2" t="s">
        <v>10022</v>
      </c>
      <c r="F4799" s="2">
        <v>70</v>
      </c>
      <c r="G4799" s="2">
        <v>2590</v>
      </c>
      <c r="H4799" s="2" t="str">
        <f>IF(G4799&lt;F4799, "Error", "OK")</f>
        <v>OK</v>
      </c>
      <c r="I4799" s="2">
        <v>23</v>
      </c>
      <c r="J4799" s="2" t="s">
        <v>10025</v>
      </c>
      <c r="K4799" s="2">
        <v>0</v>
      </c>
      <c r="L4799" s="2">
        <v>38</v>
      </c>
      <c r="M4799" s="2">
        <v>4</v>
      </c>
      <c r="N4799" s="2" t="s">
        <v>10025</v>
      </c>
      <c r="O4799" s="2">
        <v>8</v>
      </c>
      <c r="P4799" s="2" t="s">
        <v>10026</v>
      </c>
      <c r="Q4799" s="2">
        <v>393.30596557067651</v>
      </c>
      <c r="R4799" s="2">
        <f t="shared" si="148"/>
        <v>393.30596557067656</v>
      </c>
      <c r="S4799" s="2">
        <v>703.01688884288035</v>
      </c>
      <c r="T4799" s="2">
        <v>309.71092327220379</v>
      </c>
      <c r="U4799" s="2">
        <f t="shared" si="149"/>
        <v>44.054549497661093</v>
      </c>
      <c r="V4799" s="2">
        <v>4</v>
      </c>
      <c r="W4799" s="2" t="str">
        <f>IF(ISBLANK(V4799), "Missing", "OK")</f>
        <v>OK</v>
      </c>
      <c r="X4799" s="2" t="s">
        <v>10025</v>
      </c>
    </row>
    <row r="4800" spans="1:24" x14ac:dyDescent="0.35">
      <c r="A4800" s="2" t="s">
        <v>5220</v>
      </c>
      <c r="B4800" s="2" t="b">
        <f>COUNTIF(A:A, A4800)&gt;1</f>
        <v>0</v>
      </c>
      <c r="C4800" s="5">
        <v>45416.708333333336</v>
      </c>
      <c r="D4800" s="2" t="s">
        <v>10019</v>
      </c>
      <c r="E4800" s="2" t="s">
        <v>10024</v>
      </c>
      <c r="F4800" s="2">
        <v>316</v>
      </c>
      <c r="G4800" s="2">
        <v>3249</v>
      </c>
      <c r="H4800" s="2" t="str">
        <f>IF(G4800&lt;F4800, "Error", "OK")</f>
        <v>OK</v>
      </c>
      <c r="I4800" s="2">
        <v>27</v>
      </c>
      <c r="J4800" s="2" t="s">
        <v>10025</v>
      </c>
      <c r="K4800" s="2">
        <v>0</v>
      </c>
      <c r="L4800" s="2">
        <v>37</v>
      </c>
      <c r="M4800" s="2">
        <v>0</v>
      </c>
      <c r="N4800" s="2" t="s">
        <v>10026</v>
      </c>
      <c r="O4800" s="2">
        <v>6</v>
      </c>
      <c r="P4800" s="2" t="s">
        <v>10025</v>
      </c>
      <c r="Q4800" s="2">
        <v>458.54409135341569</v>
      </c>
      <c r="R4800" s="2">
        <f t="shared" si="148"/>
        <v>458.54409135341564</v>
      </c>
      <c r="S4800" s="2">
        <v>588.20948893468005</v>
      </c>
      <c r="T4800" s="2">
        <v>129.66539758126439</v>
      </c>
      <c r="U4800" s="2">
        <f t="shared" si="149"/>
        <v>22.044084636598505</v>
      </c>
      <c r="V4800" s="2">
        <v>5</v>
      </c>
      <c r="W4800" s="2" t="str">
        <f>IF(ISBLANK(V4800), "Missing", "OK")</f>
        <v>OK</v>
      </c>
      <c r="X4800" s="2" t="s">
        <v>10025</v>
      </c>
    </row>
    <row r="4801" spans="1:24" x14ac:dyDescent="0.35">
      <c r="A4801" s="2" t="s">
        <v>5219</v>
      </c>
      <c r="B4801" s="2" t="b">
        <f>COUNTIF(A:A, A4801)&gt;1</f>
        <v>0</v>
      </c>
      <c r="C4801" s="5">
        <v>45416.666666666664</v>
      </c>
      <c r="D4801" s="2" t="s">
        <v>10019</v>
      </c>
      <c r="E4801" s="2" t="s">
        <v>10024</v>
      </c>
      <c r="F4801" s="2">
        <v>389</v>
      </c>
      <c r="G4801" s="2">
        <v>4746</v>
      </c>
      <c r="H4801" s="2" t="str">
        <f>IF(G4801&lt;F4801, "Error", "OK")</f>
        <v>OK</v>
      </c>
      <c r="I4801" s="2">
        <v>23</v>
      </c>
      <c r="J4801" s="2" t="s">
        <v>10026</v>
      </c>
      <c r="K4801" s="2">
        <v>18</v>
      </c>
      <c r="L4801" s="2">
        <v>16</v>
      </c>
      <c r="M4801" s="2">
        <v>16</v>
      </c>
      <c r="N4801" s="2" t="s">
        <v>10026</v>
      </c>
      <c r="O4801" s="2">
        <v>2</v>
      </c>
      <c r="P4801" s="2" t="s">
        <v>10025</v>
      </c>
      <c r="Q4801" s="2">
        <v>99.869158469074989</v>
      </c>
      <c r="R4801" s="2">
        <f t="shared" si="148"/>
        <v>99.869158469075046</v>
      </c>
      <c r="S4801" s="2">
        <v>177.49114379467181</v>
      </c>
      <c r="T4801" s="2">
        <v>77.621985325596768</v>
      </c>
      <c r="U4801" s="2">
        <f t="shared" si="149"/>
        <v>43.732877971304696</v>
      </c>
      <c r="V4801" s="2">
        <v>3</v>
      </c>
      <c r="W4801" s="2" t="str">
        <f>IF(ISBLANK(V4801), "Missing", "OK")</f>
        <v>OK</v>
      </c>
      <c r="X4801" s="2" t="s">
        <v>10025</v>
      </c>
    </row>
    <row r="4802" spans="1:24" x14ac:dyDescent="0.35">
      <c r="A4802" s="2" t="s">
        <v>5218</v>
      </c>
      <c r="B4802" s="2" t="b">
        <f>COUNTIF(A:A, A4802)&gt;1</f>
        <v>0</v>
      </c>
      <c r="C4802" s="5">
        <v>45416.625</v>
      </c>
      <c r="D4802" s="2" t="s">
        <v>10021</v>
      </c>
      <c r="E4802" s="2" t="s">
        <v>10023</v>
      </c>
      <c r="F4802" s="2">
        <v>199</v>
      </c>
      <c r="G4802" s="2">
        <v>2102</v>
      </c>
      <c r="H4802" s="2" t="str">
        <f>IF(G4802&lt;F4802, "Error", "OK")</f>
        <v>OK</v>
      </c>
      <c r="I4802" s="2">
        <v>29</v>
      </c>
      <c r="J4802" s="2" t="s">
        <v>10025</v>
      </c>
      <c r="K4802" s="2">
        <v>0</v>
      </c>
      <c r="L4802" s="2">
        <v>29</v>
      </c>
      <c r="M4802" s="2">
        <v>19</v>
      </c>
      <c r="N4802" s="2" t="s">
        <v>10026</v>
      </c>
      <c r="O4802" s="2">
        <v>7</v>
      </c>
      <c r="P4802" s="2" t="s">
        <v>10025</v>
      </c>
      <c r="Q4802" s="2">
        <v>430.34958677253252</v>
      </c>
      <c r="R4802" s="2">
        <f t="shared" si="148"/>
        <v>430.34958677253246</v>
      </c>
      <c r="S4802" s="2">
        <v>736.62560680825027</v>
      </c>
      <c r="T4802" s="2">
        <v>306.27602003571781</v>
      </c>
      <c r="U4802" s="2">
        <f t="shared" si="149"/>
        <v>41.578247783537073</v>
      </c>
      <c r="V4802" s="2">
        <v>4</v>
      </c>
      <c r="W4802" s="2" t="str">
        <f>IF(ISBLANK(V4802), "Missing", "OK")</f>
        <v>OK</v>
      </c>
      <c r="X4802" s="2" t="s">
        <v>10025</v>
      </c>
    </row>
    <row r="4803" spans="1:24" x14ac:dyDescent="0.35">
      <c r="A4803" s="2" t="s">
        <v>5217</v>
      </c>
      <c r="B4803" s="2" t="b">
        <f>COUNTIF(A:A, A4803)&gt;1</f>
        <v>0</v>
      </c>
      <c r="C4803" s="5">
        <v>45416.583333333336</v>
      </c>
      <c r="D4803" s="2" t="s">
        <v>10021</v>
      </c>
      <c r="E4803" s="2" t="s">
        <v>10024</v>
      </c>
      <c r="F4803" s="2">
        <v>244</v>
      </c>
      <c r="G4803" s="2">
        <v>4255</v>
      </c>
      <c r="H4803" s="2" t="str">
        <f>IF(G4803&lt;F4803, "Error", "OK")</f>
        <v>OK</v>
      </c>
      <c r="I4803" s="2">
        <v>55</v>
      </c>
      <c r="J4803" s="2" t="s">
        <v>10025</v>
      </c>
      <c r="K4803" s="2">
        <v>0</v>
      </c>
      <c r="L4803" s="2">
        <v>23</v>
      </c>
      <c r="M4803" s="2">
        <v>15</v>
      </c>
      <c r="N4803" s="2" t="s">
        <v>10025</v>
      </c>
      <c r="O4803" s="2">
        <v>6</v>
      </c>
      <c r="P4803" s="2" t="s">
        <v>10026</v>
      </c>
      <c r="Q4803" s="2">
        <v>170.7130941342898</v>
      </c>
      <c r="R4803" s="2">
        <f t="shared" si="148"/>
        <v>170.71309413428992</v>
      </c>
      <c r="S4803" s="2">
        <v>348.37936112786281</v>
      </c>
      <c r="T4803" s="2">
        <v>177.66626699357289</v>
      </c>
      <c r="U4803" s="2">
        <f t="shared" si="149"/>
        <v>50.997931226002081</v>
      </c>
      <c r="V4803" s="2">
        <v>5</v>
      </c>
      <c r="W4803" s="2" t="str">
        <f>IF(ISBLANK(V4803), "Missing", "OK")</f>
        <v>OK</v>
      </c>
      <c r="X4803" s="2" t="s">
        <v>10025</v>
      </c>
    </row>
    <row r="4804" spans="1:24" x14ac:dyDescent="0.35">
      <c r="A4804" s="2" t="s">
        <v>5216</v>
      </c>
      <c r="B4804" s="2" t="b">
        <f>COUNTIF(A:A, A4804)&gt;1</f>
        <v>0</v>
      </c>
      <c r="C4804" s="5">
        <v>45416.541666666664</v>
      </c>
      <c r="D4804" s="2" t="s">
        <v>10021</v>
      </c>
      <c r="E4804" s="2" t="s">
        <v>10024</v>
      </c>
      <c r="F4804" s="2">
        <v>311</v>
      </c>
      <c r="G4804" s="2">
        <v>2595</v>
      </c>
      <c r="H4804" s="2" t="str">
        <f>IF(G4804&lt;F4804, "Error", "OK")</f>
        <v>OK</v>
      </c>
      <c r="I4804" s="2">
        <v>42</v>
      </c>
      <c r="J4804" s="2" t="s">
        <v>10026</v>
      </c>
      <c r="K4804" s="2">
        <v>17</v>
      </c>
      <c r="L4804" s="2">
        <v>40</v>
      </c>
      <c r="M4804" s="2">
        <v>6</v>
      </c>
      <c r="N4804" s="2" t="s">
        <v>10026</v>
      </c>
      <c r="O4804" s="2">
        <v>7</v>
      </c>
      <c r="P4804" s="2" t="s">
        <v>10025</v>
      </c>
      <c r="Q4804" s="2">
        <v>137.8711570861698</v>
      </c>
      <c r="R4804" s="2">
        <f t="shared" ref="R4804:R4867" si="150">S4804 - T4804</f>
        <v>137.87115708616977</v>
      </c>
      <c r="S4804" s="2">
        <v>335.91940668580207</v>
      </c>
      <c r="T4804" s="2">
        <v>198.0482495996323</v>
      </c>
      <c r="U4804" s="2">
        <f t="shared" ref="U4804:U4867" si="151">(T4804 / S4804) * 100</f>
        <v>58.957072934126188</v>
      </c>
      <c r="V4804" s="2">
        <v>5</v>
      </c>
      <c r="W4804" s="2" t="str">
        <f>IF(ISBLANK(V4804), "Missing", "OK")</f>
        <v>OK</v>
      </c>
      <c r="X4804" s="2" t="s">
        <v>10026</v>
      </c>
    </row>
    <row r="4805" spans="1:24" x14ac:dyDescent="0.35">
      <c r="A4805" s="2" t="s">
        <v>5215</v>
      </c>
      <c r="B4805" s="2" t="b">
        <f>COUNTIF(A:A, A4805)&gt;1</f>
        <v>0</v>
      </c>
      <c r="C4805" s="5">
        <v>45416.5</v>
      </c>
      <c r="D4805" s="2" t="s">
        <v>10020</v>
      </c>
      <c r="E4805" s="2" t="s">
        <v>10023</v>
      </c>
      <c r="F4805" s="2">
        <v>336</v>
      </c>
      <c r="G4805" s="2">
        <v>1271</v>
      </c>
      <c r="H4805" s="2" t="str">
        <f>IF(G4805&lt;F4805, "Error", "OK")</f>
        <v>OK</v>
      </c>
      <c r="I4805" s="2">
        <v>71</v>
      </c>
      <c r="J4805" s="2" t="s">
        <v>10025</v>
      </c>
      <c r="K4805" s="2">
        <v>0</v>
      </c>
      <c r="L4805" s="2">
        <v>48</v>
      </c>
      <c r="M4805" s="2">
        <v>0</v>
      </c>
      <c r="N4805" s="2" t="s">
        <v>10025</v>
      </c>
      <c r="O4805" s="2">
        <v>5</v>
      </c>
      <c r="P4805" s="2" t="s">
        <v>10026</v>
      </c>
      <c r="Q4805" s="2">
        <v>231.63857515583129</v>
      </c>
      <c r="R4805" s="2">
        <f t="shared" si="150"/>
        <v>231.63857515583132</v>
      </c>
      <c r="S4805" s="2">
        <v>366.21469538276682</v>
      </c>
      <c r="T4805" s="2">
        <v>134.5761202269355</v>
      </c>
      <c r="U4805" s="2">
        <f t="shared" si="151"/>
        <v>36.74787547405132</v>
      </c>
      <c r="V4805" s="2">
        <v>4</v>
      </c>
      <c r="W4805" s="2" t="str">
        <f>IF(ISBLANK(V4805), "Missing", "OK")</f>
        <v>OK</v>
      </c>
      <c r="X4805" s="2" t="s">
        <v>10025</v>
      </c>
    </row>
    <row r="4806" spans="1:24" x14ac:dyDescent="0.35">
      <c r="A4806" s="2" t="s">
        <v>5214</v>
      </c>
      <c r="B4806" s="2" t="b">
        <f>COUNTIF(A:A, A4806)&gt;1</f>
        <v>0</v>
      </c>
      <c r="C4806" s="5">
        <v>45416.458333333336</v>
      </c>
      <c r="D4806" s="2" t="s">
        <v>10019</v>
      </c>
      <c r="E4806" s="2" t="s">
        <v>10022</v>
      </c>
      <c r="F4806" s="2">
        <v>441</v>
      </c>
      <c r="G4806" s="2">
        <v>4876</v>
      </c>
      <c r="H4806" s="2" t="str">
        <f>IF(G4806&lt;F4806, "Error", "OK")</f>
        <v>OK</v>
      </c>
      <c r="I4806" s="2">
        <v>40</v>
      </c>
      <c r="J4806" s="2" t="s">
        <v>10026</v>
      </c>
      <c r="K4806" s="2">
        <v>19</v>
      </c>
      <c r="L4806" s="2">
        <v>39</v>
      </c>
      <c r="M4806" s="2">
        <v>0</v>
      </c>
      <c r="N4806" s="2" t="s">
        <v>10026</v>
      </c>
      <c r="O4806" s="2">
        <v>5</v>
      </c>
      <c r="P4806" s="2" t="s">
        <v>10025</v>
      </c>
      <c r="Q4806" s="2">
        <v>361.07515025102998</v>
      </c>
      <c r="R4806" s="2">
        <f t="shared" si="150"/>
        <v>361.07515025102998</v>
      </c>
      <c r="S4806" s="2">
        <v>556.05745632157596</v>
      </c>
      <c r="T4806" s="2">
        <v>194.982306070546</v>
      </c>
      <c r="U4806" s="2">
        <f t="shared" si="151"/>
        <v>35.065136498733494</v>
      </c>
      <c r="V4806" s="2">
        <v>4</v>
      </c>
      <c r="W4806" s="2" t="str">
        <f>IF(ISBLANK(V4806), "Missing", "OK")</f>
        <v>OK</v>
      </c>
      <c r="X4806" s="2" t="s">
        <v>10026</v>
      </c>
    </row>
    <row r="4807" spans="1:24" x14ac:dyDescent="0.35">
      <c r="A4807" s="2" t="s">
        <v>5213</v>
      </c>
      <c r="B4807" s="2" t="b">
        <f>COUNTIF(A:A, A4807)&gt;1</f>
        <v>0</v>
      </c>
      <c r="C4807" s="5">
        <v>45416.416666666664</v>
      </c>
      <c r="D4807" s="2" t="s">
        <v>10020</v>
      </c>
      <c r="E4807" s="2" t="s">
        <v>10024</v>
      </c>
      <c r="F4807" s="2">
        <v>482</v>
      </c>
      <c r="G4807" s="2">
        <v>3638</v>
      </c>
      <c r="H4807" s="2" t="str">
        <f>IF(G4807&lt;F4807, "Error", "OK")</f>
        <v>OK</v>
      </c>
      <c r="I4807" s="2">
        <v>69</v>
      </c>
      <c r="J4807" s="2" t="s">
        <v>10026</v>
      </c>
      <c r="K4807" s="2">
        <v>43</v>
      </c>
      <c r="L4807" s="2">
        <v>19</v>
      </c>
      <c r="M4807" s="2">
        <v>0</v>
      </c>
      <c r="N4807" s="2" t="s">
        <v>10026</v>
      </c>
      <c r="O4807" s="2">
        <v>8</v>
      </c>
      <c r="P4807" s="2" t="s">
        <v>10025</v>
      </c>
      <c r="Q4807" s="2">
        <v>186.18752951658641</v>
      </c>
      <c r="R4807" s="2">
        <f t="shared" si="150"/>
        <v>186.18752951658632</v>
      </c>
      <c r="S4807" s="2">
        <v>275.09496448593598</v>
      </c>
      <c r="T4807" s="2">
        <v>88.907434969349652</v>
      </c>
      <c r="U4807" s="2">
        <f t="shared" si="151"/>
        <v>32.318815844371798</v>
      </c>
      <c r="V4807" s="2">
        <v>5</v>
      </c>
      <c r="W4807" s="2" t="str">
        <f>IF(ISBLANK(V4807), "Missing", "OK")</f>
        <v>OK</v>
      </c>
      <c r="X4807" s="2" t="s">
        <v>10025</v>
      </c>
    </row>
    <row r="4808" spans="1:24" x14ac:dyDescent="0.35">
      <c r="A4808" s="2" t="s">
        <v>5212</v>
      </c>
      <c r="B4808" s="2" t="b">
        <f>COUNTIF(A:A, A4808)&gt;1</f>
        <v>0</v>
      </c>
      <c r="C4808" s="5">
        <v>45416.375</v>
      </c>
      <c r="D4808" s="2" t="s">
        <v>10020</v>
      </c>
      <c r="E4808" s="2" t="s">
        <v>10023</v>
      </c>
      <c r="F4808" s="2">
        <v>380</v>
      </c>
      <c r="G4808" s="2">
        <v>3757</v>
      </c>
      <c r="H4808" s="2" t="str">
        <f>IF(G4808&lt;F4808, "Error", "OK")</f>
        <v>OK</v>
      </c>
      <c r="I4808" s="2">
        <v>7</v>
      </c>
      <c r="J4808" s="2" t="s">
        <v>10025</v>
      </c>
      <c r="K4808" s="2">
        <v>0</v>
      </c>
      <c r="L4808" s="2">
        <v>29</v>
      </c>
      <c r="M4808" s="2">
        <v>18</v>
      </c>
      <c r="N4808" s="2" t="s">
        <v>10025</v>
      </c>
      <c r="O4808" s="2">
        <v>9</v>
      </c>
      <c r="P4808" s="2" t="s">
        <v>10026</v>
      </c>
      <c r="Q4808" s="2">
        <v>221.14290086087169</v>
      </c>
      <c r="R4808" s="2">
        <f t="shared" si="150"/>
        <v>221.14290086087163</v>
      </c>
      <c r="S4808" s="2">
        <v>437.71624411920033</v>
      </c>
      <c r="T4808" s="2">
        <v>216.57334325832869</v>
      </c>
      <c r="U4808" s="2">
        <f t="shared" si="151"/>
        <v>49.478022844258604</v>
      </c>
      <c r="V4808" s="2">
        <v>2</v>
      </c>
      <c r="W4808" s="2" t="str">
        <f>IF(ISBLANK(V4808), "Missing", "OK")</f>
        <v>OK</v>
      </c>
      <c r="X4808" s="2" t="s">
        <v>10026</v>
      </c>
    </row>
    <row r="4809" spans="1:24" x14ac:dyDescent="0.35">
      <c r="A4809" s="2" t="s">
        <v>5211</v>
      </c>
      <c r="B4809" s="2" t="b">
        <f>COUNTIF(A:A, A4809)&gt;1</f>
        <v>0</v>
      </c>
      <c r="C4809" s="5">
        <v>45416.333333333336</v>
      </c>
      <c r="D4809" s="2" t="s">
        <v>10021</v>
      </c>
      <c r="E4809" s="2" t="s">
        <v>10022</v>
      </c>
      <c r="F4809" s="2">
        <v>204</v>
      </c>
      <c r="G4809" s="2">
        <v>2600</v>
      </c>
      <c r="H4809" s="2" t="str">
        <f>IF(G4809&lt;F4809, "Error", "OK")</f>
        <v>OK</v>
      </c>
      <c r="I4809" s="2">
        <v>54</v>
      </c>
      <c r="J4809" s="2" t="s">
        <v>10026</v>
      </c>
      <c r="K4809" s="2">
        <v>26</v>
      </c>
      <c r="L4809" s="2">
        <v>33</v>
      </c>
      <c r="M4809" s="2">
        <v>9</v>
      </c>
      <c r="N4809" s="2" t="s">
        <v>10026</v>
      </c>
      <c r="O4809" s="2">
        <v>9</v>
      </c>
      <c r="P4809" s="2" t="s">
        <v>10025</v>
      </c>
      <c r="Q4809" s="2">
        <v>287.35232939210431</v>
      </c>
      <c r="R4809" s="2">
        <f t="shared" si="150"/>
        <v>287.35232939210425</v>
      </c>
      <c r="S4809" s="2">
        <v>709.28982632518137</v>
      </c>
      <c r="T4809" s="2">
        <v>421.93749693307711</v>
      </c>
      <c r="U4809" s="2">
        <f t="shared" si="151"/>
        <v>59.48731833912354</v>
      </c>
      <c r="V4809" s="2">
        <v>4</v>
      </c>
      <c r="W4809" s="2" t="str">
        <f>IF(ISBLANK(V4809), "Missing", "OK")</f>
        <v>OK</v>
      </c>
      <c r="X4809" s="2" t="s">
        <v>10025</v>
      </c>
    </row>
    <row r="4810" spans="1:24" x14ac:dyDescent="0.35">
      <c r="A4810" s="2" t="s">
        <v>5210</v>
      </c>
      <c r="B4810" s="2" t="b">
        <f>COUNTIF(A:A, A4810)&gt;1</f>
        <v>0</v>
      </c>
      <c r="C4810" s="5">
        <v>45416.291666666664</v>
      </c>
      <c r="D4810" s="2" t="s">
        <v>10019</v>
      </c>
      <c r="E4810" s="2" t="s">
        <v>10024</v>
      </c>
      <c r="F4810" s="2">
        <v>30</v>
      </c>
      <c r="G4810" s="2">
        <v>2399</v>
      </c>
      <c r="H4810" s="2" t="str">
        <f>IF(G4810&lt;F4810, "Error", "OK")</f>
        <v>OK</v>
      </c>
      <c r="I4810" s="2">
        <v>1</v>
      </c>
      <c r="J4810" s="2" t="s">
        <v>10026</v>
      </c>
      <c r="K4810" s="2">
        <v>6</v>
      </c>
      <c r="L4810" s="2">
        <v>47</v>
      </c>
      <c r="M4810" s="2">
        <v>16</v>
      </c>
      <c r="N4810" s="2" t="s">
        <v>10026</v>
      </c>
      <c r="O4810" s="2">
        <v>8</v>
      </c>
      <c r="P4810" s="2" t="s">
        <v>10025</v>
      </c>
      <c r="Q4810" s="2">
        <v>95.930397400684114</v>
      </c>
      <c r="R4810" s="2">
        <f t="shared" si="150"/>
        <v>95.930397400684129</v>
      </c>
      <c r="S4810" s="2">
        <v>117.987607224454</v>
      </c>
      <c r="T4810" s="2">
        <v>22.05720982376987</v>
      </c>
      <c r="U4810" s="2">
        <f t="shared" si="151"/>
        <v>18.694514061810988</v>
      </c>
      <c r="V4810" s="2">
        <v>4</v>
      </c>
      <c r="W4810" s="2" t="str">
        <f>IF(ISBLANK(V4810), "Missing", "OK")</f>
        <v>OK</v>
      </c>
      <c r="X4810" s="2" t="s">
        <v>10025</v>
      </c>
    </row>
    <row r="4811" spans="1:24" x14ac:dyDescent="0.35">
      <c r="A4811" s="2" t="s">
        <v>5209</v>
      </c>
      <c r="B4811" s="2" t="b">
        <f>COUNTIF(A:A, A4811)&gt;1</f>
        <v>0</v>
      </c>
      <c r="C4811" s="5">
        <v>45416.25</v>
      </c>
      <c r="D4811" s="2" t="s">
        <v>10019</v>
      </c>
      <c r="E4811" s="2" t="s">
        <v>10024</v>
      </c>
      <c r="F4811" s="2">
        <v>154</v>
      </c>
      <c r="G4811" s="2">
        <v>3620</v>
      </c>
      <c r="H4811" s="2" t="str">
        <f>IF(G4811&lt;F4811, "Error", "OK")</f>
        <v>OK</v>
      </c>
      <c r="I4811" s="2">
        <v>57</v>
      </c>
      <c r="J4811" s="2" t="s">
        <v>10025</v>
      </c>
      <c r="K4811" s="2">
        <v>0</v>
      </c>
      <c r="L4811" s="2">
        <v>30</v>
      </c>
      <c r="M4811" s="2">
        <v>0</v>
      </c>
      <c r="N4811" s="2" t="s">
        <v>10025</v>
      </c>
      <c r="O4811" s="2">
        <v>7</v>
      </c>
      <c r="P4811" s="2" t="s">
        <v>10026</v>
      </c>
      <c r="Q4811" s="2">
        <v>390.47136372021311</v>
      </c>
      <c r="R4811" s="2">
        <f t="shared" si="150"/>
        <v>390.47136372021305</v>
      </c>
      <c r="S4811" s="2">
        <v>529.59577606069558</v>
      </c>
      <c r="T4811" s="2">
        <v>139.12441234048251</v>
      </c>
      <c r="U4811" s="2">
        <f t="shared" si="151"/>
        <v>26.269924842553472</v>
      </c>
      <c r="V4811" s="2">
        <v>4</v>
      </c>
      <c r="W4811" s="2" t="str">
        <f>IF(ISBLANK(V4811), "Missing", "OK")</f>
        <v>OK</v>
      </c>
      <c r="X4811" s="2" t="s">
        <v>10025</v>
      </c>
    </row>
    <row r="4812" spans="1:24" x14ac:dyDescent="0.35">
      <c r="A4812" s="2" t="s">
        <v>5208</v>
      </c>
      <c r="B4812" s="2" t="b">
        <f>COUNTIF(A:A, A4812)&gt;1</f>
        <v>0</v>
      </c>
      <c r="C4812" s="5">
        <v>45416.208333333336</v>
      </c>
      <c r="D4812" s="2" t="s">
        <v>10021</v>
      </c>
      <c r="E4812" s="2" t="s">
        <v>10023</v>
      </c>
      <c r="F4812" s="2">
        <v>142</v>
      </c>
      <c r="G4812" s="2">
        <v>1019</v>
      </c>
      <c r="H4812" s="2" t="str">
        <f>IF(G4812&lt;F4812, "Error", "OK")</f>
        <v>OK</v>
      </c>
      <c r="I4812" s="2">
        <v>30</v>
      </c>
      <c r="J4812" s="2" t="s">
        <v>10026</v>
      </c>
      <c r="K4812" s="2">
        <v>2</v>
      </c>
      <c r="L4812" s="2">
        <v>14</v>
      </c>
      <c r="M4812" s="2">
        <v>0</v>
      </c>
      <c r="N4812" s="2" t="s">
        <v>10025</v>
      </c>
      <c r="O4812" s="2">
        <v>6</v>
      </c>
      <c r="P4812" s="2" t="s">
        <v>10026</v>
      </c>
      <c r="Q4812" s="2">
        <v>226.51133303335291</v>
      </c>
      <c r="R4812" s="2">
        <f t="shared" si="150"/>
        <v>226.51133303335288</v>
      </c>
      <c r="S4812" s="2">
        <v>356.4604364630643</v>
      </c>
      <c r="T4812" s="2">
        <v>129.94910342971141</v>
      </c>
      <c r="U4812" s="2">
        <f t="shared" si="151"/>
        <v>36.455407146755391</v>
      </c>
      <c r="V4812" s="2">
        <v>4</v>
      </c>
      <c r="W4812" s="2" t="str">
        <f>IF(ISBLANK(V4812), "Missing", "OK")</f>
        <v>OK</v>
      </c>
      <c r="X4812" s="2" t="s">
        <v>10025</v>
      </c>
    </row>
    <row r="4813" spans="1:24" x14ac:dyDescent="0.35">
      <c r="A4813" s="2" t="s">
        <v>5207</v>
      </c>
      <c r="B4813" s="2" t="b">
        <f>COUNTIF(A:A, A4813)&gt;1</f>
        <v>0</v>
      </c>
      <c r="C4813" s="5">
        <v>45416.166666666664</v>
      </c>
      <c r="D4813" s="2" t="s">
        <v>10021</v>
      </c>
      <c r="E4813" s="2" t="s">
        <v>10024</v>
      </c>
      <c r="F4813" s="2">
        <v>305</v>
      </c>
      <c r="G4813" s="2">
        <v>2914</v>
      </c>
      <c r="H4813" s="2" t="str">
        <f>IF(G4813&lt;F4813, "Error", "OK")</f>
        <v>OK</v>
      </c>
      <c r="I4813" s="2">
        <v>7</v>
      </c>
      <c r="J4813" s="2" t="s">
        <v>10026</v>
      </c>
      <c r="K4813" s="2">
        <v>40</v>
      </c>
      <c r="L4813" s="2">
        <v>12</v>
      </c>
      <c r="M4813" s="2">
        <v>12</v>
      </c>
      <c r="N4813" s="2" t="s">
        <v>10025</v>
      </c>
      <c r="O4813" s="2">
        <v>2</v>
      </c>
      <c r="P4813" s="2" t="s">
        <v>10026</v>
      </c>
      <c r="Q4813" s="2">
        <v>48.220134628596973</v>
      </c>
      <c r="R4813" s="2">
        <f t="shared" si="150"/>
        <v>48.220134628596981</v>
      </c>
      <c r="S4813" s="2">
        <v>60.599510486181963</v>
      </c>
      <c r="T4813" s="2">
        <v>12.37937585758498</v>
      </c>
      <c r="U4813" s="2">
        <f t="shared" si="151"/>
        <v>20.428177980757376</v>
      </c>
      <c r="V4813" s="2">
        <v>5</v>
      </c>
      <c r="W4813" s="2" t="str">
        <f>IF(ISBLANK(V4813), "Missing", "OK")</f>
        <v>OK</v>
      </c>
      <c r="X4813" s="2" t="s">
        <v>10025</v>
      </c>
    </row>
    <row r="4814" spans="1:24" x14ac:dyDescent="0.35">
      <c r="A4814" s="2" t="s">
        <v>5206</v>
      </c>
      <c r="B4814" s="2" t="b">
        <f>COUNTIF(A:A, A4814)&gt;1</f>
        <v>0</v>
      </c>
      <c r="C4814" s="5">
        <v>45416.125</v>
      </c>
      <c r="D4814" s="2" t="s">
        <v>10019</v>
      </c>
      <c r="E4814" s="2" t="s">
        <v>10023</v>
      </c>
      <c r="F4814" s="2">
        <v>24</v>
      </c>
      <c r="G4814" s="2">
        <v>3439</v>
      </c>
      <c r="H4814" s="2" t="str">
        <f>IF(G4814&lt;F4814, "Error", "OK")</f>
        <v>OK</v>
      </c>
      <c r="I4814" s="2">
        <v>48</v>
      </c>
      <c r="J4814" s="2" t="s">
        <v>10025</v>
      </c>
      <c r="K4814" s="2">
        <v>0</v>
      </c>
      <c r="L4814" s="2">
        <v>6</v>
      </c>
      <c r="M4814" s="2">
        <v>2</v>
      </c>
      <c r="N4814" s="2" t="s">
        <v>10026</v>
      </c>
      <c r="O4814" s="2">
        <v>4</v>
      </c>
      <c r="P4814" s="2" t="s">
        <v>10025</v>
      </c>
      <c r="Q4814" s="2">
        <v>51.814103741667417</v>
      </c>
      <c r="R4814" s="2">
        <f t="shared" si="150"/>
        <v>51.814103741667424</v>
      </c>
      <c r="S4814" s="2">
        <v>71.209521910921922</v>
      </c>
      <c r="T4814" s="2">
        <v>19.395418169254501</v>
      </c>
      <c r="U4814" s="2">
        <f t="shared" si="151"/>
        <v>27.237113308409512</v>
      </c>
      <c r="V4814" s="2">
        <v>4</v>
      </c>
      <c r="W4814" s="2" t="str">
        <f>IF(ISBLANK(V4814), "Missing", "OK")</f>
        <v>OK</v>
      </c>
      <c r="X4814" s="2" t="s">
        <v>10025</v>
      </c>
    </row>
    <row r="4815" spans="1:24" x14ac:dyDescent="0.35">
      <c r="A4815" s="2" t="s">
        <v>5205</v>
      </c>
      <c r="B4815" s="2" t="b">
        <f>COUNTIF(A:A, A4815)&gt;1</f>
        <v>0</v>
      </c>
      <c r="C4815" s="5">
        <v>45416.083333333336</v>
      </c>
      <c r="D4815" s="2" t="s">
        <v>10021</v>
      </c>
      <c r="E4815" s="2" t="s">
        <v>10022</v>
      </c>
      <c r="F4815" s="2">
        <v>388</v>
      </c>
      <c r="G4815" s="2">
        <v>1201</v>
      </c>
      <c r="H4815" s="2" t="str">
        <f>IF(G4815&lt;F4815, "Error", "OK")</f>
        <v>OK</v>
      </c>
      <c r="I4815" s="2">
        <v>38</v>
      </c>
      <c r="J4815" s="2" t="s">
        <v>10025</v>
      </c>
      <c r="K4815" s="2">
        <v>0</v>
      </c>
      <c r="L4815" s="2">
        <v>49</v>
      </c>
      <c r="M4815" s="2">
        <v>0</v>
      </c>
      <c r="N4815" s="2" t="s">
        <v>10025</v>
      </c>
      <c r="O4815" s="2">
        <v>6</v>
      </c>
      <c r="P4815" s="2" t="s">
        <v>10026</v>
      </c>
      <c r="Q4815" s="2">
        <v>382.11391853521877</v>
      </c>
      <c r="R4815" s="2">
        <f t="shared" si="150"/>
        <v>382.11391853521877</v>
      </c>
      <c r="S4815" s="2">
        <v>915.76485670930742</v>
      </c>
      <c r="T4815" s="2">
        <v>533.65093817408865</v>
      </c>
      <c r="U4815" s="2">
        <f t="shared" si="151"/>
        <v>58.273795315939523</v>
      </c>
      <c r="V4815" s="2">
        <v>2</v>
      </c>
      <c r="W4815" s="2" t="str">
        <f>IF(ISBLANK(V4815), "Missing", "OK")</f>
        <v>OK</v>
      </c>
      <c r="X4815" s="2" t="s">
        <v>10025</v>
      </c>
    </row>
    <row r="4816" spans="1:24" x14ac:dyDescent="0.35">
      <c r="A4816" s="2" t="s">
        <v>5204</v>
      </c>
      <c r="B4816" s="2" t="b">
        <f>COUNTIF(A:A, A4816)&gt;1</f>
        <v>0</v>
      </c>
      <c r="C4816" s="5">
        <v>45416.041666666664</v>
      </c>
      <c r="D4816" s="2" t="s">
        <v>10021</v>
      </c>
      <c r="E4816" s="2" t="s">
        <v>10024</v>
      </c>
      <c r="F4816" s="2">
        <v>374</v>
      </c>
      <c r="G4816" s="2">
        <v>1235</v>
      </c>
      <c r="H4816" s="2" t="str">
        <f>IF(G4816&lt;F4816, "Error", "OK")</f>
        <v>OK</v>
      </c>
      <c r="I4816" s="2">
        <v>33</v>
      </c>
      <c r="J4816" s="2" t="s">
        <v>10025</v>
      </c>
      <c r="K4816" s="2">
        <v>0</v>
      </c>
      <c r="L4816" s="2">
        <v>7</v>
      </c>
      <c r="M4816" s="2">
        <v>12</v>
      </c>
      <c r="N4816" s="2" t="s">
        <v>10026</v>
      </c>
      <c r="O4816" s="2">
        <v>2</v>
      </c>
      <c r="P4816" s="2" t="s">
        <v>10025</v>
      </c>
      <c r="Q4816" s="2">
        <v>279.89824382986677</v>
      </c>
      <c r="R4816" s="2">
        <f t="shared" si="150"/>
        <v>279.89824382986671</v>
      </c>
      <c r="S4816" s="2">
        <v>655.74966049540353</v>
      </c>
      <c r="T4816" s="2">
        <v>375.85141666553682</v>
      </c>
      <c r="U4816" s="2">
        <f t="shared" si="151"/>
        <v>57.316296036141267</v>
      </c>
      <c r="V4816" s="2">
        <v>2</v>
      </c>
      <c r="W4816" s="2" t="str">
        <f>IF(ISBLANK(V4816), "Missing", "OK")</f>
        <v>OK</v>
      </c>
      <c r="X4816" s="2" t="s">
        <v>10025</v>
      </c>
    </row>
    <row r="4817" spans="1:24" x14ac:dyDescent="0.35">
      <c r="A4817" s="2" t="s">
        <v>5203</v>
      </c>
      <c r="B4817" s="2" t="b">
        <f>COUNTIF(A:A, A4817)&gt;1</f>
        <v>0</v>
      </c>
      <c r="C4817" s="5">
        <v>45416</v>
      </c>
      <c r="D4817" s="2" t="s">
        <v>10021</v>
      </c>
      <c r="E4817" s="2" t="s">
        <v>10023</v>
      </c>
      <c r="F4817" s="2">
        <v>161</v>
      </c>
      <c r="G4817" s="2">
        <v>3790</v>
      </c>
      <c r="H4817" s="2" t="str">
        <f>IF(G4817&lt;F4817, "Error", "OK")</f>
        <v>OK</v>
      </c>
      <c r="I4817" s="2">
        <v>44</v>
      </c>
      <c r="J4817" s="2" t="s">
        <v>10025</v>
      </c>
      <c r="K4817" s="2">
        <v>0</v>
      </c>
      <c r="L4817" s="2">
        <v>13</v>
      </c>
      <c r="M4817" s="2">
        <v>0</v>
      </c>
      <c r="N4817" s="2" t="s">
        <v>10026</v>
      </c>
      <c r="O4817" s="2">
        <v>1</v>
      </c>
      <c r="P4817" s="2" t="s">
        <v>10025</v>
      </c>
      <c r="Q4817" s="2">
        <v>294.38253425895113</v>
      </c>
      <c r="R4817" s="2">
        <f t="shared" si="150"/>
        <v>294.38253425895107</v>
      </c>
      <c r="S4817" s="2">
        <v>375.79154320384032</v>
      </c>
      <c r="T4817" s="2">
        <v>81.409008944889251</v>
      </c>
      <c r="U4817" s="2">
        <f t="shared" si="151"/>
        <v>21.663342461309892</v>
      </c>
      <c r="V4817" s="2">
        <v>5</v>
      </c>
      <c r="W4817" s="2" t="str">
        <f>IF(ISBLANK(V4817), "Missing", "OK")</f>
        <v>OK</v>
      </c>
      <c r="X4817" s="2" t="s">
        <v>10025</v>
      </c>
    </row>
    <row r="4818" spans="1:24" x14ac:dyDescent="0.35">
      <c r="A4818" s="2" t="s">
        <v>5202</v>
      </c>
      <c r="B4818" s="2" t="b">
        <f>COUNTIF(A:A, A4818)&gt;1</f>
        <v>0</v>
      </c>
      <c r="C4818" s="5">
        <v>45415.958333333336</v>
      </c>
      <c r="D4818" s="2" t="s">
        <v>10019</v>
      </c>
      <c r="E4818" s="2" t="s">
        <v>10023</v>
      </c>
      <c r="F4818" s="2">
        <v>164</v>
      </c>
      <c r="G4818" s="2">
        <v>1687</v>
      </c>
      <c r="H4818" s="2" t="str">
        <f>IF(G4818&lt;F4818, "Error", "OK")</f>
        <v>OK</v>
      </c>
      <c r="I4818" s="2">
        <v>42</v>
      </c>
      <c r="J4818" s="2" t="s">
        <v>10026</v>
      </c>
      <c r="K4818" s="2">
        <v>29</v>
      </c>
      <c r="L4818" s="2">
        <v>21</v>
      </c>
      <c r="M4818" s="2">
        <v>0</v>
      </c>
      <c r="N4818" s="2" t="s">
        <v>10026</v>
      </c>
      <c r="O4818" s="2">
        <v>1</v>
      </c>
      <c r="P4818" s="2" t="s">
        <v>10025</v>
      </c>
      <c r="Q4818" s="2">
        <v>43.414049222953309</v>
      </c>
      <c r="R4818" s="2">
        <f t="shared" si="150"/>
        <v>43.414049222953295</v>
      </c>
      <c r="S4818" s="2">
        <v>102.42794973294021</v>
      </c>
      <c r="T4818" s="2">
        <v>59.013900509986911</v>
      </c>
      <c r="U4818" s="2">
        <f t="shared" si="151"/>
        <v>57.61503638787412</v>
      </c>
      <c r="V4818" s="2">
        <v>5</v>
      </c>
      <c r="W4818" s="2" t="str">
        <f>IF(ISBLANK(V4818), "Missing", "OK")</f>
        <v>OK</v>
      </c>
      <c r="X4818" s="2" t="s">
        <v>10026</v>
      </c>
    </row>
    <row r="4819" spans="1:24" x14ac:dyDescent="0.35">
      <c r="A4819" s="2" t="s">
        <v>5201</v>
      </c>
      <c r="B4819" s="2" t="b">
        <f>COUNTIF(A:A, A4819)&gt;1</f>
        <v>0</v>
      </c>
      <c r="C4819" s="5">
        <v>45415.916666666664</v>
      </c>
      <c r="D4819" s="2" t="s">
        <v>10020</v>
      </c>
      <c r="E4819" s="2" t="s">
        <v>10023</v>
      </c>
      <c r="F4819" s="2">
        <v>478</v>
      </c>
      <c r="G4819" s="2">
        <v>3896</v>
      </c>
      <c r="H4819" s="2" t="str">
        <f>IF(G4819&lt;F4819, "Error", "OK")</f>
        <v>OK</v>
      </c>
      <c r="I4819" s="2">
        <v>44</v>
      </c>
      <c r="J4819" s="2" t="s">
        <v>10025</v>
      </c>
      <c r="K4819" s="2">
        <v>0</v>
      </c>
      <c r="L4819" s="2">
        <v>28</v>
      </c>
      <c r="M4819" s="2">
        <v>6</v>
      </c>
      <c r="N4819" s="2" t="s">
        <v>10026</v>
      </c>
      <c r="O4819" s="2">
        <v>8</v>
      </c>
      <c r="P4819" s="2" t="s">
        <v>10025</v>
      </c>
      <c r="Q4819" s="2">
        <v>263.8583566855541</v>
      </c>
      <c r="R4819" s="2">
        <f t="shared" si="150"/>
        <v>263.8583566855541</v>
      </c>
      <c r="S4819" s="2">
        <v>416.42571848792488</v>
      </c>
      <c r="T4819" s="2">
        <v>152.56736180237081</v>
      </c>
      <c r="U4819" s="2">
        <f t="shared" si="151"/>
        <v>36.637353321104932</v>
      </c>
      <c r="V4819" s="2">
        <v>3</v>
      </c>
      <c r="W4819" s="2" t="str">
        <f>IF(ISBLANK(V4819), "Missing", "OK")</f>
        <v>OK</v>
      </c>
      <c r="X4819" s="2" t="s">
        <v>10025</v>
      </c>
    </row>
    <row r="4820" spans="1:24" x14ac:dyDescent="0.35">
      <c r="A4820" s="2" t="s">
        <v>5200</v>
      </c>
      <c r="B4820" s="2" t="b">
        <f>COUNTIF(A:A, A4820)&gt;1</f>
        <v>0</v>
      </c>
      <c r="C4820" s="5">
        <v>45415.875</v>
      </c>
      <c r="D4820" s="2" t="s">
        <v>10020</v>
      </c>
      <c r="E4820" s="2" t="s">
        <v>10024</v>
      </c>
      <c r="F4820" s="2">
        <v>86</v>
      </c>
      <c r="G4820" s="2">
        <v>3756</v>
      </c>
      <c r="H4820" s="2" t="str">
        <f>IF(G4820&lt;F4820, "Error", "OK")</f>
        <v>OK</v>
      </c>
      <c r="I4820" s="2">
        <v>68</v>
      </c>
      <c r="J4820" s="2" t="s">
        <v>10026</v>
      </c>
      <c r="K4820" s="2">
        <v>5</v>
      </c>
      <c r="L4820" s="2">
        <v>6</v>
      </c>
      <c r="M4820" s="2">
        <v>13</v>
      </c>
      <c r="N4820" s="2" t="s">
        <v>10026</v>
      </c>
      <c r="O4820" s="2">
        <v>3</v>
      </c>
      <c r="P4820" s="2" t="s">
        <v>10025</v>
      </c>
      <c r="Q4820" s="2">
        <v>457.18778178823771</v>
      </c>
      <c r="R4820" s="2">
        <f t="shared" si="150"/>
        <v>457.18778178823766</v>
      </c>
      <c r="S4820" s="2">
        <v>594.47355063277598</v>
      </c>
      <c r="T4820" s="2">
        <v>137.2857688445383</v>
      </c>
      <c r="U4820" s="2">
        <f t="shared" si="151"/>
        <v>23.093671484359074</v>
      </c>
      <c r="V4820" s="2">
        <v>5</v>
      </c>
      <c r="W4820" s="2" t="str">
        <f>IF(ISBLANK(V4820), "Missing", "OK")</f>
        <v>OK</v>
      </c>
      <c r="X4820" s="2" t="s">
        <v>10026</v>
      </c>
    </row>
    <row r="4821" spans="1:24" x14ac:dyDescent="0.35">
      <c r="A4821" s="2" t="s">
        <v>5199</v>
      </c>
      <c r="B4821" s="2" t="b">
        <f>COUNTIF(A:A, A4821)&gt;1</f>
        <v>0</v>
      </c>
      <c r="C4821" s="5">
        <v>45415.833333333336</v>
      </c>
      <c r="D4821" s="2" t="s">
        <v>10021</v>
      </c>
      <c r="E4821" s="2" t="s">
        <v>10023</v>
      </c>
      <c r="F4821" s="2">
        <v>166</v>
      </c>
      <c r="G4821" s="2">
        <v>3947</v>
      </c>
      <c r="H4821" s="2" t="str">
        <f>IF(G4821&lt;F4821, "Error", "OK")</f>
        <v>OK</v>
      </c>
      <c r="I4821" s="2">
        <v>41</v>
      </c>
      <c r="J4821" s="2" t="s">
        <v>10025</v>
      </c>
      <c r="K4821" s="2">
        <v>0</v>
      </c>
      <c r="L4821" s="2">
        <v>45</v>
      </c>
      <c r="M4821" s="2">
        <v>11</v>
      </c>
      <c r="N4821" s="2" t="s">
        <v>10026</v>
      </c>
      <c r="O4821" s="2">
        <v>3</v>
      </c>
      <c r="P4821" s="2" t="s">
        <v>10025</v>
      </c>
      <c r="Q4821" s="2">
        <v>333.43098645455268</v>
      </c>
      <c r="R4821" s="2">
        <f t="shared" si="150"/>
        <v>333.43098645455268</v>
      </c>
      <c r="S4821" s="2">
        <v>600.96237373716349</v>
      </c>
      <c r="T4821" s="2">
        <v>267.53138728261081</v>
      </c>
      <c r="U4821" s="2">
        <f t="shared" si="151"/>
        <v>44.517160969484948</v>
      </c>
      <c r="V4821" s="2">
        <v>5</v>
      </c>
      <c r="W4821" s="2" t="str">
        <f>IF(ISBLANK(V4821), "Missing", "OK")</f>
        <v>OK</v>
      </c>
      <c r="X4821" s="2" t="s">
        <v>10025</v>
      </c>
    </row>
    <row r="4822" spans="1:24" x14ac:dyDescent="0.35">
      <c r="A4822" s="2" t="s">
        <v>5198</v>
      </c>
      <c r="B4822" s="2" t="b">
        <f>COUNTIF(A:A, A4822)&gt;1</f>
        <v>0</v>
      </c>
      <c r="C4822" s="5">
        <v>45415.791666666664</v>
      </c>
      <c r="D4822" s="2" t="s">
        <v>10020</v>
      </c>
      <c r="E4822" s="2" t="s">
        <v>10022</v>
      </c>
      <c r="F4822" s="2">
        <v>130</v>
      </c>
      <c r="G4822" s="2">
        <v>2128</v>
      </c>
      <c r="H4822" s="2" t="str">
        <f>IF(G4822&lt;F4822, "Error", "OK")</f>
        <v>OK</v>
      </c>
      <c r="I4822" s="2">
        <v>30</v>
      </c>
      <c r="J4822" s="2" t="s">
        <v>10026</v>
      </c>
      <c r="K4822" s="2">
        <v>33</v>
      </c>
      <c r="L4822" s="2">
        <v>41</v>
      </c>
      <c r="M4822" s="2">
        <v>5</v>
      </c>
      <c r="N4822" s="2" t="s">
        <v>10026</v>
      </c>
      <c r="O4822" s="2">
        <v>8</v>
      </c>
      <c r="P4822" s="2" t="s">
        <v>10025</v>
      </c>
      <c r="Q4822" s="2">
        <v>433.69328107531021</v>
      </c>
      <c r="R4822" s="2">
        <f t="shared" si="150"/>
        <v>433.69328107531021</v>
      </c>
      <c r="S4822" s="2">
        <v>968.62652444247669</v>
      </c>
      <c r="T4822" s="2">
        <v>534.93324336716648</v>
      </c>
      <c r="U4822" s="2">
        <f t="shared" si="151"/>
        <v>55.225954469403369</v>
      </c>
      <c r="V4822" s="2">
        <v>5</v>
      </c>
      <c r="W4822" s="2" t="str">
        <f>IF(ISBLANK(V4822), "Missing", "OK")</f>
        <v>OK</v>
      </c>
      <c r="X4822" s="2" t="s">
        <v>10025</v>
      </c>
    </row>
    <row r="4823" spans="1:24" x14ac:dyDescent="0.35">
      <c r="A4823" s="2" t="s">
        <v>5197</v>
      </c>
      <c r="B4823" s="2" t="b">
        <f>COUNTIF(A:A, A4823)&gt;1</f>
        <v>0</v>
      </c>
      <c r="C4823" s="5">
        <v>45415.75</v>
      </c>
      <c r="D4823" s="2" t="s">
        <v>10020</v>
      </c>
      <c r="E4823" s="2" t="s">
        <v>10024</v>
      </c>
      <c r="F4823" s="2">
        <v>393</v>
      </c>
      <c r="G4823" s="2">
        <v>2703</v>
      </c>
      <c r="H4823" s="2" t="str">
        <f>IF(G4823&lt;F4823, "Error", "OK")</f>
        <v>OK</v>
      </c>
      <c r="I4823" s="2">
        <v>43</v>
      </c>
      <c r="J4823" s="2" t="s">
        <v>10026</v>
      </c>
      <c r="K4823" s="2">
        <v>5</v>
      </c>
      <c r="L4823" s="2">
        <v>46</v>
      </c>
      <c r="M4823" s="2">
        <v>14</v>
      </c>
      <c r="N4823" s="2" t="s">
        <v>10025</v>
      </c>
      <c r="O4823" s="2">
        <v>3</v>
      </c>
      <c r="P4823" s="2" t="s">
        <v>10026</v>
      </c>
      <c r="Q4823" s="2">
        <v>254.49000163380941</v>
      </c>
      <c r="R4823" s="2">
        <f t="shared" si="150"/>
        <v>254.49000163380947</v>
      </c>
      <c r="S4823" s="2">
        <v>531.02053980424489</v>
      </c>
      <c r="T4823" s="2">
        <v>276.53053817043542</v>
      </c>
      <c r="U4823" s="2">
        <f t="shared" si="151"/>
        <v>52.07529981276722</v>
      </c>
      <c r="V4823" s="2">
        <v>5</v>
      </c>
      <c r="W4823" s="2" t="str">
        <f>IF(ISBLANK(V4823), "Missing", "OK")</f>
        <v>OK</v>
      </c>
      <c r="X4823" s="2" t="s">
        <v>10026</v>
      </c>
    </row>
    <row r="4824" spans="1:24" x14ac:dyDescent="0.35">
      <c r="A4824" s="2" t="s">
        <v>5196</v>
      </c>
      <c r="B4824" s="2" t="b">
        <f>COUNTIF(A:A, A4824)&gt;1</f>
        <v>0</v>
      </c>
      <c r="C4824" s="5">
        <v>45415.708333333336</v>
      </c>
      <c r="D4824" s="2" t="s">
        <v>10019</v>
      </c>
      <c r="E4824" s="2" t="s">
        <v>10024</v>
      </c>
      <c r="F4824" s="2">
        <v>440</v>
      </c>
      <c r="G4824" s="2">
        <v>1330</v>
      </c>
      <c r="H4824" s="2" t="str">
        <f>IF(G4824&lt;F4824, "Error", "OK")</f>
        <v>OK</v>
      </c>
      <c r="I4824" s="2">
        <v>20</v>
      </c>
      <c r="J4824" s="2" t="s">
        <v>10025</v>
      </c>
      <c r="K4824" s="2">
        <v>0</v>
      </c>
      <c r="L4824" s="2">
        <v>43</v>
      </c>
      <c r="M4824" s="2">
        <v>0</v>
      </c>
      <c r="N4824" s="2" t="s">
        <v>10026</v>
      </c>
      <c r="O4824" s="2">
        <v>8</v>
      </c>
      <c r="P4824" s="2" t="s">
        <v>10025</v>
      </c>
      <c r="Q4824" s="2">
        <v>427.19212304052411</v>
      </c>
      <c r="R4824" s="2">
        <f t="shared" si="150"/>
        <v>427.19212304052411</v>
      </c>
      <c r="S4824" s="2">
        <v>537.10990350580971</v>
      </c>
      <c r="T4824" s="2">
        <v>109.9177804652856</v>
      </c>
      <c r="U4824" s="2">
        <f t="shared" si="151"/>
        <v>20.464672080673459</v>
      </c>
      <c r="V4824" s="2">
        <v>3</v>
      </c>
      <c r="W4824" s="2" t="str">
        <f>IF(ISBLANK(V4824), "Missing", "OK")</f>
        <v>OK</v>
      </c>
      <c r="X4824" s="2" t="s">
        <v>10025</v>
      </c>
    </row>
    <row r="4825" spans="1:24" x14ac:dyDescent="0.35">
      <c r="A4825" s="2" t="s">
        <v>5195</v>
      </c>
      <c r="B4825" s="2" t="b">
        <f>COUNTIF(A:A, A4825)&gt;1</f>
        <v>0</v>
      </c>
      <c r="C4825" s="5">
        <v>45415.666666666664</v>
      </c>
      <c r="D4825" s="2" t="s">
        <v>10021</v>
      </c>
      <c r="E4825" s="2" t="s">
        <v>10024</v>
      </c>
      <c r="F4825" s="2">
        <v>40</v>
      </c>
      <c r="G4825" s="2">
        <v>1657</v>
      </c>
      <c r="H4825" s="2" t="str">
        <f>IF(G4825&lt;F4825, "Error", "OK")</f>
        <v>OK</v>
      </c>
      <c r="I4825" s="2">
        <v>60</v>
      </c>
      <c r="J4825" s="2" t="s">
        <v>10025</v>
      </c>
      <c r="K4825" s="2">
        <v>0</v>
      </c>
      <c r="L4825" s="2">
        <v>6</v>
      </c>
      <c r="M4825" s="2">
        <v>8</v>
      </c>
      <c r="N4825" s="2" t="s">
        <v>10026</v>
      </c>
      <c r="O4825" s="2">
        <v>5</v>
      </c>
      <c r="P4825" s="2" t="s">
        <v>10025</v>
      </c>
      <c r="Q4825" s="2">
        <v>180.16646034665001</v>
      </c>
      <c r="R4825" s="2">
        <f t="shared" si="150"/>
        <v>180.16646034665001</v>
      </c>
      <c r="S4825" s="2">
        <v>428.91273561300051</v>
      </c>
      <c r="T4825" s="2">
        <v>248.74627526635049</v>
      </c>
      <c r="U4825" s="2">
        <f t="shared" si="151"/>
        <v>57.994611633726201</v>
      </c>
      <c r="V4825" s="2">
        <v>5</v>
      </c>
      <c r="W4825" s="2" t="str">
        <f>IF(ISBLANK(V4825), "Missing", "OK")</f>
        <v>OK</v>
      </c>
      <c r="X4825" s="2" t="s">
        <v>10025</v>
      </c>
    </row>
    <row r="4826" spans="1:24" x14ac:dyDescent="0.35">
      <c r="A4826" s="2" t="s">
        <v>5194</v>
      </c>
      <c r="B4826" s="2" t="b">
        <f>COUNTIF(A:A, A4826)&gt;1</f>
        <v>0</v>
      </c>
      <c r="C4826" s="5">
        <v>45415.625</v>
      </c>
      <c r="D4826" s="2" t="s">
        <v>10021</v>
      </c>
      <c r="E4826" s="2" t="s">
        <v>10023</v>
      </c>
      <c r="F4826" s="2">
        <v>461</v>
      </c>
      <c r="G4826" s="2">
        <v>3740</v>
      </c>
      <c r="H4826" s="2" t="str">
        <f>IF(G4826&lt;F4826, "Error", "OK")</f>
        <v>OK</v>
      </c>
      <c r="I4826" s="2">
        <v>69</v>
      </c>
      <c r="J4826" s="2" t="s">
        <v>10026</v>
      </c>
      <c r="K4826" s="2">
        <v>39</v>
      </c>
      <c r="L4826" s="2">
        <v>27</v>
      </c>
      <c r="M4826" s="2">
        <v>0</v>
      </c>
      <c r="N4826" s="2" t="s">
        <v>10026</v>
      </c>
      <c r="O4826" s="2">
        <v>4</v>
      </c>
      <c r="P4826" s="2" t="s">
        <v>10025</v>
      </c>
      <c r="Q4826" s="2">
        <v>293.14765196153007</v>
      </c>
      <c r="R4826" s="2">
        <f t="shared" si="150"/>
        <v>293.14765196153019</v>
      </c>
      <c r="S4826" s="2">
        <v>479.73501612509762</v>
      </c>
      <c r="T4826" s="2">
        <v>186.5873641635674</v>
      </c>
      <c r="U4826" s="2">
        <f t="shared" si="151"/>
        <v>38.893838867686938</v>
      </c>
      <c r="V4826" s="2">
        <v>4</v>
      </c>
      <c r="W4826" s="2" t="str">
        <f>IF(ISBLANK(V4826), "Missing", "OK")</f>
        <v>OK</v>
      </c>
      <c r="X4826" s="2" t="s">
        <v>10025</v>
      </c>
    </row>
    <row r="4827" spans="1:24" x14ac:dyDescent="0.35">
      <c r="A4827" s="2" t="s">
        <v>5193</v>
      </c>
      <c r="B4827" s="2" t="b">
        <f>COUNTIF(A:A, A4827)&gt;1</f>
        <v>0</v>
      </c>
      <c r="C4827" s="5">
        <v>45415.583333333336</v>
      </c>
      <c r="D4827" s="2" t="s">
        <v>10021</v>
      </c>
      <c r="E4827" s="2" t="s">
        <v>10022</v>
      </c>
      <c r="F4827" s="2">
        <v>151</v>
      </c>
      <c r="G4827" s="2">
        <v>2714</v>
      </c>
      <c r="H4827" s="2" t="str">
        <f>IF(G4827&lt;F4827, "Error", "OK")</f>
        <v>OK</v>
      </c>
      <c r="I4827" s="2">
        <v>10</v>
      </c>
      <c r="J4827" s="2" t="s">
        <v>10025</v>
      </c>
      <c r="K4827" s="2">
        <v>0</v>
      </c>
      <c r="L4827" s="2">
        <v>31</v>
      </c>
      <c r="M4827" s="2">
        <v>4</v>
      </c>
      <c r="N4827" s="2" t="s">
        <v>10025</v>
      </c>
      <c r="O4827" s="2">
        <v>2</v>
      </c>
      <c r="P4827" s="2" t="s">
        <v>10026</v>
      </c>
      <c r="Q4827" s="2">
        <v>111.7615343426387</v>
      </c>
      <c r="R4827" s="2">
        <f t="shared" si="150"/>
        <v>111.7615343426387</v>
      </c>
      <c r="S4827" s="2">
        <v>168.2586169819777</v>
      </c>
      <c r="T4827" s="2">
        <v>56.497082639338998</v>
      </c>
      <c r="U4827" s="2">
        <f t="shared" si="151"/>
        <v>33.577527054908842</v>
      </c>
      <c r="V4827" s="2">
        <v>2</v>
      </c>
      <c r="W4827" s="2" t="str">
        <f>IF(ISBLANK(V4827), "Missing", "OK")</f>
        <v>OK</v>
      </c>
      <c r="X4827" s="2" t="s">
        <v>10025</v>
      </c>
    </row>
    <row r="4828" spans="1:24" x14ac:dyDescent="0.35">
      <c r="A4828" s="2" t="s">
        <v>5192</v>
      </c>
      <c r="B4828" s="2" t="b">
        <f>COUNTIF(A:A, A4828)&gt;1</f>
        <v>0</v>
      </c>
      <c r="C4828" s="5">
        <v>45415.541666666664</v>
      </c>
      <c r="D4828" s="2" t="s">
        <v>10021</v>
      </c>
      <c r="E4828" s="2" t="s">
        <v>10024</v>
      </c>
      <c r="F4828" s="2">
        <v>358</v>
      </c>
      <c r="G4828" s="2">
        <v>4524</v>
      </c>
      <c r="H4828" s="2" t="str">
        <f>IF(G4828&lt;F4828, "Error", "OK")</f>
        <v>OK</v>
      </c>
      <c r="I4828" s="2">
        <v>49</v>
      </c>
      <c r="J4828" s="2" t="s">
        <v>10025</v>
      </c>
      <c r="K4828" s="2">
        <v>0</v>
      </c>
      <c r="L4828" s="2">
        <v>15</v>
      </c>
      <c r="M4828" s="2">
        <v>15</v>
      </c>
      <c r="N4828" s="2" t="s">
        <v>10026</v>
      </c>
      <c r="O4828" s="2">
        <v>8</v>
      </c>
      <c r="P4828" s="2" t="s">
        <v>10025</v>
      </c>
      <c r="Q4828" s="2">
        <v>215.72774325520041</v>
      </c>
      <c r="R4828" s="2">
        <f t="shared" si="150"/>
        <v>215.72774325520038</v>
      </c>
      <c r="S4828" s="2">
        <v>308.40688887651157</v>
      </c>
      <c r="T4828" s="2">
        <v>92.679145621311193</v>
      </c>
      <c r="U4828" s="2">
        <f t="shared" si="151"/>
        <v>30.050932376682617</v>
      </c>
      <c r="V4828" s="2">
        <v>4</v>
      </c>
      <c r="W4828" s="2" t="str">
        <f>IF(ISBLANK(V4828), "Missing", "OK")</f>
        <v>OK</v>
      </c>
      <c r="X4828" s="2" t="s">
        <v>10025</v>
      </c>
    </row>
    <row r="4829" spans="1:24" x14ac:dyDescent="0.35">
      <c r="A4829" s="2" t="s">
        <v>5191</v>
      </c>
      <c r="B4829" s="2" t="b">
        <f>COUNTIF(A:A, A4829)&gt;1</f>
        <v>0</v>
      </c>
      <c r="C4829" s="5">
        <v>45415.5</v>
      </c>
      <c r="D4829" s="2" t="s">
        <v>10021</v>
      </c>
      <c r="E4829" s="2" t="s">
        <v>10024</v>
      </c>
      <c r="F4829" s="2">
        <v>326</v>
      </c>
      <c r="G4829" s="2">
        <v>2539</v>
      </c>
      <c r="H4829" s="2" t="str">
        <f>IF(G4829&lt;F4829, "Error", "OK")</f>
        <v>OK</v>
      </c>
      <c r="I4829" s="2">
        <v>71</v>
      </c>
      <c r="J4829" s="2" t="s">
        <v>10025</v>
      </c>
      <c r="K4829" s="2">
        <v>0</v>
      </c>
      <c r="L4829" s="2">
        <v>41</v>
      </c>
      <c r="M4829" s="2">
        <v>0</v>
      </c>
      <c r="N4829" s="2" t="s">
        <v>10026</v>
      </c>
      <c r="O4829" s="2">
        <v>8</v>
      </c>
      <c r="P4829" s="2" t="s">
        <v>10025</v>
      </c>
      <c r="Q4829" s="2">
        <v>388.79463184602758</v>
      </c>
      <c r="R4829" s="2">
        <f t="shared" si="150"/>
        <v>388.79463184602764</v>
      </c>
      <c r="S4829" s="2">
        <v>753.15638773981095</v>
      </c>
      <c r="T4829" s="2">
        <v>364.36175589378331</v>
      </c>
      <c r="U4829" s="2">
        <f t="shared" si="151"/>
        <v>48.377967952607669</v>
      </c>
      <c r="V4829" s="2">
        <v>3</v>
      </c>
      <c r="W4829" s="2" t="str">
        <f>IF(ISBLANK(V4829), "Missing", "OK")</f>
        <v>OK</v>
      </c>
      <c r="X4829" s="2" t="s">
        <v>10025</v>
      </c>
    </row>
    <row r="4830" spans="1:24" x14ac:dyDescent="0.35">
      <c r="A4830" s="2" t="s">
        <v>5190</v>
      </c>
      <c r="B4830" s="2" t="b">
        <f>COUNTIF(A:A, A4830)&gt;1</f>
        <v>0</v>
      </c>
      <c r="C4830" s="5">
        <v>45415.458333333336</v>
      </c>
      <c r="D4830" s="2" t="s">
        <v>10021</v>
      </c>
      <c r="E4830" s="2" t="s">
        <v>10024</v>
      </c>
      <c r="F4830" s="2">
        <v>73</v>
      </c>
      <c r="G4830" s="2">
        <v>4666</v>
      </c>
      <c r="H4830" s="2" t="str">
        <f>IF(G4830&lt;F4830, "Error", "OK")</f>
        <v>OK</v>
      </c>
      <c r="I4830" s="2">
        <v>10</v>
      </c>
      <c r="J4830" s="2" t="s">
        <v>10026</v>
      </c>
      <c r="K4830" s="2">
        <v>34</v>
      </c>
      <c r="L4830" s="2">
        <v>10</v>
      </c>
      <c r="M4830" s="2">
        <v>14</v>
      </c>
      <c r="N4830" s="2" t="s">
        <v>10025</v>
      </c>
      <c r="O4830" s="2">
        <v>3</v>
      </c>
      <c r="P4830" s="2" t="s">
        <v>10026</v>
      </c>
      <c r="Q4830" s="2">
        <v>63.919788361601952</v>
      </c>
      <c r="R4830" s="2">
        <f t="shared" si="150"/>
        <v>63.919788361601974</v>
      </c>
      <c r="S4830" s="2">
        <v>141.61060845559791</v>
      </c>
      <c r="T4830" s="2">
        <v>77.690820093995939</v>
      </c>
      <c r="U4830" s="2">
        <f t="shared" si="151"/>
        <v>54.862288172680188</v>
      </c>
      <c r="V4830" s="2">
        <v>1</v>
      </c>
      <c r="W4830" s="2" t="str">
        <f>IF(ISBLANK(V4830), "Missing", "OK")</f>
        <v>OK</v>
      </c>
      <c r="X4830" s="2" t="s">
        <v>10025</v>
      </c>
    </row>
    <row r="4831" spans="1:24" x14ac:dyDescent="0.35">
      <c r="A4831" s="2" t="s">
        <v>5189</v>
      </c>
      <c r="B4831" s="2" t="b">
        <f>COUNTIF(A:A, A4831)&gt;1</f>
        <v>0</v>
      </c>
      <c r="C4831" s="5">
        <v>45415.416666666664</v>
      </c>
      <c r="D4831" s="2" t="s">
        <v>10019</v>
      </c>
      <c r="E4831" s="2" t="s">
        <v>10024</v>
      </c>
      <c r="F4831" s="2">
        <v>70</v>
      </c>
      <c r="G4831" s="2">
        <v>1553</v>
      </c>
      <c r="H4831" s="2" t="str">
        <f>IF(G4831&lt;F4831, "Error", "OK")</f>
        <v>OK</v>
      </c>
      <c r="I4831" s="2">
        <v>68</v>
      </c>
      <c r="J4831" s="2" t="s">
        <v>10025</v>
      </c>
      <c r="K4831" s="2">
        <v>0</v>
      </c>
      <c r="L4831" s="2">
        <v>46</v>
      </c>
      <c r="M4831" s="2">
        <v>14</v>
      </c>
      <c r="N4831" s="2" t="s">
        <v>10025</v>
      </c>
      <c r="O4831" s="2">
        <v>8</v>
      </c>
      <c r="P4831" s="2" t="s">
        <v>10026</v>
      </c>
      <c r="Q4831" s="2">
        <v>483.82412479416871</v>
      </c>
      <c r="R4831" s="2">
        <f t="shared" si="150"/>
        <v>483.82412479416865</v>
      </c>
      <c r="S4831" s="2">
        <v>890.90958337830216</v>
      </c>
      <c r="T4831" s="2">
        <v>407.08545858413351</v>
      </c>
      <c r="U4831" s="2">
        <f t="shared" si="151"/>
        <v>45.693240501519554</v>
      </c>
      <c r="V4831" s="2">
        <v>5</v>
      </c>
      <c r="W4831" s="2" t="str">
        <f>IF(ISBLANK(V4831), "Missing", "OK")</f>
        <v>OK</v>
      </c>
      <c r="X4831" s="2" t="s">
        <v>10025</v>
      </c>
    </row>
    <row r="4832" spans="1:24" x14ac:dyDescent="0.35">
      <c r="A4832" s="2" t="s">
        <v>5188</v>
      </c>
      <c r="B4832" s="2" t="b">
        <f>COUNTIF(A:A, A4832)&gt;1</f>
        <v>0</v>
      </c>
      <c r="C4832" s="5">
        <v>45415.375</v>
      </c>
      <c r="D4832" s="2" t="s">
        <v>10020</v>
      </c>
      <c r="E4832" s="2" t="s">
        <v>10023</v>
      </c>
      <c r="F4832" s="2">
        <v>345</v>
      </c>
      <c r="G4832" s="2">
        <v>1843</v>
      </c>
      <c r="H4832" s="2" t="str">
        <f>IF(G4832&lt;F4832, "Error", "OK")</f>
        <v>OK</v>
      </c>
      <c r="I4832" s="2">
        <v>42</v>
      </c>
      <c r="J4832" s="2" t="s">
        <v>10025</v>
      </c>
      <c r="K4832" s="2">
        <v>0</v>
      </c>
      <c r="L4832" s="2">
        <v>46</v>
      </c>
      <c r="M4832" s="2">
        <v>8</v>
      </c>
      <c r="N4832" s="2" t="s">
        <v>10026</v>
      </c>
      <c r="O4832" s="2">
        <v>8</v>
      </c>
      <c r="P4832" s="2" t="s">
        <v>10025</v>
      </c>
      <c r="Q4832" s="2">
        <v>76.165402463849446</v>
      </c>
      <c r="R4832" s="2">
        <f t="shared" si="150"/>
        <v>76.165402463849475</v>
      </c>
      <c r="S4832" s="2">
        <v>123.27249643957239</v>
      </c>
      <c r="T4832" s="2">
        <v>47.107093975722918</v>
      </c>
      <c r="U4832" s="2">
        <f t="shared" si="151"/>
        <v>38.213790858705124</v>
      </c>
      <c r="V4832" s="2">
        <v>2</v>
      </c>
      <c r="W4832" s="2" t="str">
        <f>IF(ISBLANK(V4832), "Missing", "OK")</f>
        <v>OK</v>
      </c>
      <c r="X4832" s="2" t="s">
        <v>10025</v>
      </c>
    </row>
    <row r="4833" spans="1:24" x14ac:dyDescent="0.35">
      <c r="A4833" s="2" t="s">
        <v>5187</v>
      </c>
      <c r="B4833" s="2" t="b">
        <f>COUNTIF(A:A, A4833)&gt;1</f>
        <v>0</v>
      </c>
      <c r="C4833" s="5">
        <v>45415.333333333336</v>
      </c>
      <c r="D4833" s="2" t="s">
        <v>10019</v>
      </c>
      <c r="E4833" s="2" t="s">
        <v>10022</v>
      </c>
      <c r="F4833" s="2">
        <v>185</v>
      </c>
      <c r="G4833" s="2">
        <v>4881</v>
      </c>
      <c r="H4833" s="2" t="str">
        <f>IF(G4833&lt;F4833, "Error", "OK")</f>
        <v>OK</v>
      </c>
      <c r="I4833" s="2">
        <v>6</v>
      </c>
      <c r="J4833" s="2" t="s">
        <v>10026</v>
      </c>
      <c r="K4833" s="2">
        <v>25</v>
      </c>
      <c r="L4833" s="2">
        <v>11</v>
      </c>
      <c r="M4833" s="2">
        <v>16</v>
      </c>
      <c r="N4833" s="2" t="s">
        <v>10026</v>
      </c>
      <c r="O4833" s="2">
        <v>8</v>
      </c>
      <c r="P4833" s="2" t="s">
        <v>10025</v>
      </c>
      <c r="Q4833" s="2">
        <v>422.22125013834318</v>
      </c>
      <c r="R4833" s="2">
        <f t="shared" si="150"/>
        <v>422.22125013834324</v>
      </c>
      <c r="S4833" s="2">
        <v>854.48081859931233</v>
      </c>
      <c r="T4833" s="2">
        <v>432.25956846096909</v>
      </c>
      <c r="U4833" s="2">
        <f t="shared" si="151"/>
        <v>50.587392841601812</v>
      </c>
      <c r="V4833" s="2">
        <v>4</v>
      </c>
      <c r="W4833" s="2" t="str">
        <f>IF(ISBLANK(V4833), "Missing", "OK")</f>
        <v>OK</v>
      </c>
      <c r="X4833" s="2" t="s">
        <v>10025</v>
      </c>
    </row>
    <row r="4834" spans="1:24" x14ac:dyDescent="0.35">
      <c r="A4834" s="2" t="s">
        <v>5186</v>
      </c>
      <c r="B4834" s="2" t="b">
        <f>COUNTIF(A:A, A4834)&gt;1</f>
        <v>0</v>
      </c>
      <c r="C4834" s="5">
        <v>45415.291666666664</v>
      </c>
      <c r="D4834" s="2" t="s">
        <v>10020</v>
      </c>
      <c r="E4834" s="2" t="s">
        <v>10024</v>
      </c>
      <c r="F4834" s="2">
        <v>363</v>
      </c>
      <c r="G4834" s="2">
        <v>4247</v>
      </c>
      <c r="H4834" s="2" t="str">
        <f>IF(G4834&lt;F4834, "Error", "OK")</f>
        <v>OK</v>
      </c>
      <c r="I4834" s="2">
        <v>9</v>
      </c>
      <c r="J4834" s="2" t="s">
        <v>10025</v>
      </c>
      <c r="K4834" s="2">
        <v>0</v>
      </c>
      <c r="L4834" s="2">
        <v>19</v>
      </c>
      <c r="M4834" s="2">
        <v>4</v>
      </c>
      <c r="N4834" s="2" t="s">
        <v>10026</v>
      </c>
      <c r="O4834" s="2">
        <v>1</v>
      </c>
      <c r="P4834" s="2" t="s">
        <v>10025</v>
      </c>
      <c r="Q4834" s="2">
        <v>190.81143411644749</v>
      </c>
      <c r="R4834" s="2">
        <f t="shared" si="150"/>
        <v>190.81143411644749</v>
      </c>
      <c r="S4834" s="2">
        <v>298.56789173312359</v>
      </c>
      <c r="T4834" s="2">
        <v>107.7564576166761</v>
      </c>
      <c r="U4834" s="2">
        <f t="shared" si="151"/>
        <v>36.091107115092861</v>
      </c>
      <c r="V4834" s="2">
        <v>3</v>
      </c>
      <c r="W4834" s="2" t="str">
        <f>IF(ISBLANK(V4834), "Missing", "OK")</f>
        <v>OK</v>
      </c>
      <c r="X4834" s="2" t="s">
        <v>10025</v>
      </c>
    </row>
    <row r="4835" spans="1:24" x14ac:dyDescent="0.35">
      <c r="A4835" s="2" t="s">
        <v>5185</v>
      </c>
      <c r="B4835" s="2" t="b">
        <f>COUNTIF(A:A, A4835)&gt;1</f>
        <v>0</v>
      </c>
      <c r="C4835" s="5">
        <v>45415.25</v>
      </c>
      <c r="D4835" s="2" t="s">
        <v>10020</v>
      </c>
      <c r="E4835" s="2" t="s">
        <v>10022</v>
      </c>
      <c r="F4835" s="2">
        <v>275</v>
      </c>
      <c r="G4835" s="2">
        <v>1653</v>
      </c>
      <c r="H4835" s="2" t="str">
        <f>IF(G4835&lt;F4835, "Error", "OK")</f>
        <v>OK</v>
      </c>
      <c r="I4835" s="2">
        <v>36</v>
      </c>
      <c r="J4835" s="2" t="s">
        <v>10025</v>
      </c>
      <c r="K4835" s="2">
        <v>0</v>
      </c>
      <c r="L4835" s="2">
        <v>47</v>
      </c>
      <c r="M4835" s="2">
        <v>0</v>
      </c>
      <c r="N4835" s="2" t="s">
        <v>10026</v>
      </c>
      <c r="O4835" s="2">
        <v>8</v>
      </c>
      <c r="P4835" s="2" t="s">
        <v>10025</v>
      </c>
      <c r="Q4835" s="2">
        <v>386.76814941438772</v>
      </c>
      <c r="R4835" s="2">
        <f t="shared" si="150"/>
        <v>386.76814941438772</v>
      </c>
      <c r="S4835" s="2">
        <v>474.14623855869718</v>
      </c>
      <c r="T4835" s="2">
        <v>87.378089144309456</v>
      </c>
      <c r="U4835" s="2">
        <f t="shared" si="151"/>
        <v>18.428510454901023</v>
      </c>
      <c r="V4835" s="2">
        <v>5</v>
      </c>
      <c r="W4835" s="2" t="str">
        <f>IF(ISBLANK(V4835), "Missing", "OK")</f>
        <v>OK</v>
      </c>
      <c r="X4835" s="2" t="s">
        <v>10025</v>
      </c>
    </row>
    <row r="4836" spans="1:24" x14ac:dyDescent="0.35">
      <c r="A4836" s="2" t="s">
        <v>5184</v>
      </c>
      <c r="B4836" s="2" t="b">
        <f>COUNTIF(A:A, A4836)&gt;1</f>
        <v>0</v>
      </c>
      <c r="C4836" s="5">
        <v>45415.208333333336</v>
      </c>
      <c r="D4836" s="2" t="s">
        <v>10020</v>
      </c>
      <c r="E4836" s="2" t="s">
        <v>10022</v>
      </c>
      <c r="F4836" s="2">
        <v>110</v>
      </c>
      <c r="G4836" s="2">
        <v>1957</v>
      </c>
      <c r="H4836" s="2" t="str">
        <f>IF(G4836&lt;F4836, "Error", "OK")</f>
        <v>OK</v>
      </c>
      <c r="I4836" s="2">
        <v>22</v>
      </c>
      <c r="J4836" s="2" t="s">
        <v>10025</v>
      </c>
      <c r="K4836" s="2">
        <v>0</v>
      </c>
      <c r="L4836" s="2">
        <v>26</v>
      </c>
      <c r="M4836" s="2">
        <v>11</v>
      </c>
      <c r="N4836" s="2" t="s">
        <v>10026</v>
      </c>
      <c r="O4836" s="2">
        <v>8</v>
      </c>
      <c r="P4836" s="2" t="s">
        <v>10025</v>
      </c>
      <c r="Q4836" s="2">
        <v>182.12753414331999</v>
      </c>
      <c r="R4836" s="2">
        <f t="shared" si="150"/>
        <v>182.12753414331999</v>
      </c>
      <c r="S4836" s="2">
        <v>314.76846652588461</v>
      </c>
      <c r="T4836" s="2">
        <v>132.64093238256461</v>
      </c>
      <c r="U4836" s="2">
        <f t="shared" si="151"/>
        <v>42.139205952403444</v>
      </c>
      <c r="V4836" s="2">
        <v>1</v>
      </c>
      <c r="W4836" s="2" t="str">
        <f>IF(ISBLANK(V4836), "Missing", "OK")</f>
        <v>OK</v>
      </c>
      <c r="X4836" s="2" t="s">
        <v>10025</v>
      </c>
    </row>
    <row r="4837" spans="1:24" x14ac:dyDescent="0.35">
      <c r="A4837" s="2" t="s">
        <v>5183</v>
      </c>
      <c r="B4837" s="2" t="b">
        <f>COUNTIF(A:A, A4837)&gt;1</f>
        <v>0</v>
      </c>
      <c r="C4837" s="5">
        <v>45415.166666666664</v>
      </c>
      <c r="D4837" s="2" t="s">
        <v>10021</v>
      </c>
      <c r="E4837" s="2" t="s">
        <v>10024</v>
      </c>
      <c r="F4837" s="2">
        <v>486</v>
      </c>
      <c r="G4837" s="2">
        <v>4487</v>
      </c>
      <c r="H4837" s="2" t="str">
        <f>IF(G4837&lt;F4837, "Error", "OK")</f>
        <v>OK</v>
      </c>
      <c r="I4837" s="2">
        <v>33</v>
      </c>
      <c r="J4837" s="2" t="s">
        <v>10026</v>
      </c>
      <c r="K4837" s="2">
        <v>28</v>
      </c>
      <c r="L4837" s="2">
        <v>39</v>
      </c>
      <c r="M4837" s="2">
        <v>0</v>
      </c>
      <c r="N4837" s="2" t="s">
        <v>10025</v>
      </c>
      <c r="O4837" s="2">
        <v>2</v>
      </c>
      <c r="P4837" s="2" t="s">
        <v>10026</v>
      </c>
      <c r="Q4837" s="2">
        <v>44.504223321681437</v>
      </c>
      <c r="R4837" s="2">
        <f t="shared" si="150"/>
        <v>44.504223321681408</v>
      </c>
      <c r="S4837" s="2">
        <v>106.1921255592586</v>
      </c>
      <c r="T4837" s="2">
        <v>61.687902237577191</v>
      </c>
      <c r="U4837" s="2">
        <f t="shared" si="151"/>
        <v>58.090844224747507</v>
      </c>
      <c r="V4837" s="2">
        <v>4</v>
      </c>
      <c r="W4837" s="2" t="str">
        <f>IF(ISBLANK(V4837), "Missing", "OK")</f>
        <v>OK</v>
      </c>
      <c r="X4837" s="2" t="s">
        <v>10025</v>
      </c>
    </row>
    <row r="4838" spans="1:24" x14ac:dyDescent="0.35">
      <c r="A4838" s="2" t="s">
        <v>5182</v>
      </c>
      <c r="B4838" s="2" t="b">
        <f>COUNTIF(A:A, A4838)&gt;1</f>
        <v>0</v>
      </c>
      <c r="C4838" s="5">
        <v>45415.125</v>
      </c>
      <c r="D4838" s="2" t="s">
        <v>10020</v>
      </c>
      <c r="E4838" s="2" t="s">
        <v>10024</v>
      </c>
      <c r="F4838" s="2">
        <v>76</v>
      </c>
      <c r="G4838" s="2">
        <v>3109</v>
      </c>
      <c r="H4838" s="2" t="str">
        <f>IF(G4838&lt;F4838, "Error", "OK")</f>
        <v>OK</v>
      </c>
      <c r="I4838" s="2">
        <v>4</v>
      </c>
      <c r="J4838" s="2" t="s">
        <v>10025</v>
      </c>
      <c r="K4838" s="2">
        <v>0</v>
      </c>
      <c r="L4838" s="2">
        <v>16</v>
      </c>
      <c r="M4838" s="2">
        <v>5</v>
      </c>
      <c r="N4838" s="2" t="s">
        <v>10026</v>
      </c>
      <c r="O4838" s="2">
        <v>8</v>
      </c>
      <c r="P4838" s="2" t="s">
        <v>10025</v>
      </c>
      <c r="Q4838" s="2">
        <v>371.97052935972442</v>
      </c>
      <c r="R4838" s="2">
        <f t="shared" si="150"/>
        <v>371.97052935972442</v>
      </c>
      <c r="S4838" s="2">
        <v>786.12531446697085</v>
      </c>
      <c r="T4838" s="2">
        <v>414.15478510724643</v>
      </c>
      <c r="U4838" s="2">
        <f t="shared" si="151"/>
        <v>52.683049061721462</v>
      </c>
      <c r="V4838" s="2">
        <v>5</v>
      </c>
      <c r="W4838" s="2" t="str">
        <f>IF(ISBLANK(V4838), "Missing", "OK")</f>
        <v>OK</v>
      </c>
      <c r="X4838" s="2" t="s">
        <v>10025</v>
      </c>
    </row>
    <row r="4839" spans="1:24" x14ac:dyDescent="0.35">
      <c r="A4839" s="2" t="s">
        <v>5181</v>
      </c>
      <c r="B4839" s="2" t="b">
        <f>COUNTIF(A:A, A4839)&gt;1</f>
        <v>0</v>
      </c>
      <c r="C4839" s="5">
        <v>45415.083333333336</v>
      </c>
      <c r="D4839" s="2" t="s">
        <v>10020</v>
      </c>
      <c r="E4839" s="2" t="s">
        <v>10024</v>
      </c>
      <c r="F4839" s="2">
        <v>152</v>
      </c>
      <c r="G4839" s="2">
        <v>2933</v>
      </c>
      <c r="H4839" s="2" t="str">
        <f>IF(G4839&lt;F4839, "Error", "OK")</f>
        <v>OK</v>
      </c>
      <c r="I4839" s="2">
        <v>47</v>
      </c>
      <c r="J4839" s="2" t="s">
        <v>10025</v>
      </c>
      <c r="K4839" s="2">
        <v>0</v>
      </c>
      <c r="L4839" s="2">
        <v>12</v>
      </c>
      <c r="M4839" s="2">
        <v>2</v>
      </c>
      <c r="N4839" s="2" t="s">
        <v>10026</v>
      </c>
      <c r="O4839" s="2">
        <v>7</v>
      </c>
      <c r="P4839" s="2" t="s">
        <v>10025</v>
      </c>
      <c r="Q4839" s="2">
        <v>444.77937641604592</v>
      </c>
      <c r="R4839" s="2">
        <f t="shared" si="150"/>
        <v>444.77937641604586</v>
      </c>
      <c r="S4839" s="2">
        <v>764.27973925341928</v>
      </c>
      <c r="T4839" s="2">
        <v>319.50036283737342</v>
      </c>
      <c r="U4839" s="2">
        <f t="shared" si="151"/>
        <v>41.804112607966665</v>
      </c>
      <c r="V4839" s="2">
        <v>4</v>
      </c>
      <c r="W4839" s="2" t="str">
        <f>IF(ISBLANK(V4839), "Missing", "OK")</f>
        <v>OK</v>
      </c>
      <c r="X4839" s="2" t="s">
        <v>10025</v>
      </c>
    </row>
    <row r="4840" spans="1:24" x14ac:dyDescent="0.35">
      <c r="A4840" s="2" t="s">
        <v>5180</v>
      </c>
      <c r="B4840" s="2" t="b">
        <f>COUNTIF(A:A, A4840)&gt;1</f>
        <v>0</v>
      </c>
      <c r="C4840" s="5">
        <v>45415.041666666664</v>
      </c>
      <c r="D4840" s="2" t="s">
        <v>10020</v>
      </c>
      <c r="E4840" s="2" t="s">
        <v>10024</v>
      </c>
      <c r="F4840" s="2">
        <v>127</v>
      </c>
      <c r="G4840" s="2">
        <v>4797</v>
      </c>
      <c r="H4840" s="2" t="str">
        <f>IF(G4840&lt;F4840, "Error", "OK")</f>
        <v>OK</v>
      </c>
      <c r="I4840" s="2">
        <v>2</v>
      </c>
      <c r="J4840" s="2" t="s">
        <v>10025</v>
      </c>
      <c r="K4840" s="2">
        <v>0</v>
      </c>
      <c r="L4840" s="2">
        <v>12</v>
      </c>
      <c r="M4840" s="2">
        <v>1</v>
      </c>
      <c r="N4840" s="2" t="s">
        <v>10025</v>
      </c>
      <c r="O4840" s="2">
        <v>6</v>
      </c>
      <c r="P4840" s="2" t="s">
        <v>10026</v>
      </c>
      <c r="Q4840" s="2">
        <v>128.3095920078645</v>
      </c>
      <c r="R4840" s="2">
        <f t="shared" si="150"/>
        <v>128.3095920078645</v>
      </c>
      <c r="S4840" s="2">
        <v>249.53355984207519</v>
      </c>
      <c r="T4840" s="2">
        <v>121.2239678342107</v>
      </c>
      <c r="U4840" s="2">
        <f t="shared" si="151"/>
        <v>48.580226207220754</v>
      </c>
      <c r="V4840" s="2">
        <v>2</v>
      </c>
      <c r="W4840" s="2" t="str">
        <f>IF(ISBLANK(V4840), "Missing", "OK")</f>
        <v>OK</v>
      </c>
      <c r="X4840" s="2" t="s">
        <v>10025</v>
      </c>
    </row>
    <row r="4841" spans="1:24" x14ac:dyDescent="0.35">
      <c r="A4841" s="2" t="s">
        <v>5179</v>
      </c>
      <c r="B4841" s="2" t="b">
        <f>COUNTIF(A:A, A4841)&gt;1</f>
        <v>0</v>
      </c>
      <c r="C4841" s="5">
        <v>45415</v>
      </c>
      <c r="D4841" s="2" t="s">
        <v>10020</v>
      </c>
      <c r="E4841" s="2" t="s">
        <v>10024</v>
      </c>
      <c r="F4841" s="2">
        <v>466</v>
      </c>
      <c r="G4841" s="2">
        <v>4588</v>
      </c>
      <c r="H4841" s="2" t="str">
        <f>IF(G4841&lt;F4841, "Error", "OK")</f>
        <v>OK</v>
      </c>
      <c r="I4841" s="2">
        <v>2</v>
      </c>
      <c r="J4841" s="2" t="s">
        <v>10025</v>
      </c>
      <c r="K4841" s="2">
        <v>0</v>
      </c>
      <c r="L4841" s="2">
        <v>19</v>
      </c>
      <c r="M4841" s="2">
        <v>9</v>
      </c>
      <c r="N4841" s="2" t="s">
        <v>10025</v>
      </c>
      <c r="O4841" s="2">
        <v>4</v>
      </c>
      <c r="P4841" s="2" t="s">
        <v>10026</v>
      </c>
      <c r="Q4841" s="2">
        <v>56.100264766359338</v>
      </c>
      <c r="R4841" s="2">
        <f t="shared" si="150"/>
        <v>56.100264766359352</v>
      </c>
      <c r="S4841" s="2">
        <v>119.7369621689575</v>
      </c>
      <c r="T4841" s="2">
        <v>63.636697402598152</v>
      </c>
      <c r="U4841" s="2">
        <f t="shared" si="151"/>
        <v>53.147078604518271</v>
      </c>
      <c r="V4841" s="2">
        <v>4</v>
      </c>
      <c r="W4841" s="2" t="str">
        <f>IF(ISBLANK(V4841), "Missing", "OK")</f>
        <v>OK</v>
      </c>
      <c r="X4841" s="2" t="s">
        <v>10025</v>
      </c>
    </row>
    <row r="4842" spans="1:24" x14ac:dyDescent="0.35">
      <c r="A4842" s="2" t="s">
        <v>5178</v>
      </c>
      <c r="B4842" s="2" t="b">
        <f>COUNTIF(A:A, A4842)&gt;1</f>
        <v>0</v>
      </c>
      <c r="C4842" s="5">
        <v>45414.958333333336</v>
      </c>
      <c r="D4842" s="2" t="s">
        <v>10019</v>
      </c>
      <c r="E4842" s="2" t="s">
        <v>10022</v>
      </c>
      <c r="F4842" s="2">
        <v>79</v>
      </c>
      <c r="G4842" s="2">
        <v>4697</v>
      </c>
      <c r="H4842" s="2" t="str">
        <f>IF(G4842&lt;F4842, "Error", "OK")</f>
        <v>OK</v>
      </c>
      <c r="I4842" s="2">
        <v>42</v>
      </c>
      <c r="J4842" s="2" t="s">
        <v>10025</v>
      </c>
      <c r="K4842" s="2">
        <v>0</v>
      </c>
      <c r="L4842" s="2">
        <v>40</v>
      </c>
      <c r="M4842" s="2">
        <v>5</v>
      </c>
      <c r="N4842" s="2" t="s">
        <v>10026</v>
      </c>
      <c r="O4842" s="2">
        <v>4</v>
      </c>
      <c r="P4842" s="2" t="s">
        <v>10025</v>
      </c>
      <c r="Q4842" s="2">
        <v>121.684787144377</v>
      </c>
      <c r="R4842" s="2">
        <f t="shared" si="150"/>
        <v>121.684787144377</v>
      </c>
      <c r="S4842" s="2">
        <v>269.08756867362939</v>
      </c>
      <c r="T4842" s="2">
        <v>147.40278152925239</v>
      </c>
      <c r="U4842" s="2">
        <f t="shared" si="151"/>
        <v>54.778740710996608</v>
      </c>
      <c r="V4842" s="2">
        <v>5</v>
      </c>
      <c r="W4842" s="2" t="str">
        <f>IF(ISBLANK(V4842), "Missing", "OK")</f>
        <v>OK</v>
      </c>
      <c r="X4842" s="2" t="s">
        <v>10025</v>
      </c>
    </row>
    <row r="4843" spans="1:24" x14ac:dyDescent="0.35">
      <c r="A4843" s="2" t="s">
        <v>5177</v>
      </c>
      <c r="B4843" s="2" t="b">
        <f>COUNTIF(A:A, A4843)&gt;1</f>
        <v>0</v>
      </c>
      <c r="C4843" s="5">
        <v>45414.916666666664</v>
      </c>
      <c r="D4843" s="2" t="s">
        <v>10020</v>
      </c>
      <c r="E4843" s="2" t="s">
        <v>10024</v>
      </c>
      <c r="F4843" s="2">
        <v>341</v>
      </c>
      <c r="G4843" s="2">
        <v>3749</v>
      </c>
      <c r="H4843" s="2" t="str">
        <f>IF(G4843&lt;F4843, "Error", "OK")</f>
        <v>OK</v>
      </c>
      <c r="I4843" s="2">
        <v>48</v>
      </c>
      <c r="J4843" s="2" t="s">
        <v>10026</v>
      </c>
      <c r="K4843" s="2">
        <v>3</v>
      </c>
      <c r="L4843" s="2">
        <v>12</v>
      </c>
      <c r="M4843" s="2">
        <v>3</v>
      </c>
      <c r="N4843" s="2" t="s">
        <v>10026</v>
      </c>
      <c r="O4843" s="2">
        <v>6</v>
      </c>
      <c r="P4843" s="2" t="s">
        <v>10025</v>
      </c>
      <c r="Q4843" s="2">
        <v>472.99826997824943</v>
      </c>
      <c r="R4843" s="2">
        <f t="shared" si="150"/>
        <v>472.99826997824937</v>
      </c>
      <c r="S4843" s="2">
        <v>604.93514155414698</v>
      </c>
      <c r="T4843" s="2">
        <v>131.93687157589761</v>
      </c>
      <c r="U4843" s="2">
        <f t="shared" si="151"/>
        <v>21.810085497254601</v>
      </c>
      <c r="V4843" s="2">
        <v>5</v>
      </c>
      <c r="W4843" s="2" t="str">
        <f>IF(ISBLANK(V4843), "Missing", "OK")</f>
        <v>OK</v>
      </c>
      <c r="X4843" s="2" t="s">
        <v>10026</v>
      </c>
    </row>
    <row r="4844" spans="1:24" x14ac:dyDescent="0.35">
      <c r="A4844" s="2" t="s">
        <v>5176</v>
      </c>
      <c r="B4844" s="2" t="b">
        <f>COUNTIF(A:A, A4844)&gt;1</f>
        <v>0</v>
      </c>
      <c r="C4844" s="5">
        <v>45414.875</v>
      </c>
      <c r="D4844" s="2" t="s">
        <v>10019</v>
      </c>
      <c r="E4844" s="2" t="s">
        <v>10023</v>
      </c>
      <c r="F4844" s="2">
        <v>441</v>
      </c>
      <c r="G4844" s="2">
        <v>2490</v>
      </c>
      <c r="H4844" s="2" t="str">
        <f>IF(G4844&lt;F4844, "Error", "OK")</f>
        <v>OK</v>
      </c>
      <c r="I4844" s="2">
        <v>56</v>
      </c>
      <c r="J4844" s="2" t="s">
        <v>10025</v>
      </c>
      <c r="K4844" s="2">
        <v>0</v>
      </c>
      <c r="L4844" s="2">
        <v>14</v>
      </c>
      <c r="M4844" s="2">
        <v>16</v>
      </c>
      <c r="N4844" s="2" t="s">
        <v>10026</v>
      </c>
      <c r="O4844" s="2">
        <v>6</v>
      </c>
      <c r="P4844" s="2" t="s">
        <v>10025</v>
      </c>
      <c r="Q4844" s="2">
        <v>67.23629645946022</v>
      </c>
      <c r="R4844" s="2">
        <f t="shared" si="150"/>
        <v>67.236296459460192</v>
      </c>
      <c r="S4844" s="2">
        <v>141.35179423933039</v>
      </c>
      <c r="T4844" s="2">
        <v>74.115497779870196</v>
      </c>
      <c r="U4844" s="2">
        <f t="shared" si="151"/>
        <v>52.433361867611829</v>
      </c>
      <c r="V4844" s="2">
        <v>4</v>
      </c>
      <c r="W4844" s="2" t="str">
        <f>IF(ISBLANK(V4844), "Missing", "OK")</f>
        <v>OK</v>
      </c>
      <c r="X4844" s="2" t="s">
        <v>10025</v>
      </c>
    </row>
    <row r="4845" spans="1:24" x14ac:dyDescent="0.35">
      <c r="A4845" s="2" t="s">
        <v>5175</v>
      </c>
      <c r="B4845" s="2" t="b">
        <f>COUNTIF(A:A, A4845)&gt;1</f>
        <v>0</v>
      </c>
      <c r="C4845" s="5">
        <v>45414.833333333336</v>
      </c>
      <c r="D4845" s="2" t="s">
        <v>10020</v>
      </c>
      <c r="E4845" s="2" t="s">
        <v>10022</v>
      </c>
      <c r="F4845" s="2">
        <v>472</v>
      </c>
      <c r="G4845" s="2">
        <v>1808</v>
      </c>
      <c r="H4845" s="2" t="str">
        <f>IF(G4845&lt;F4845, "Error", "OK")</f>
        <v>OK</v>
      </c>
      <c r="I4845" s="2">
        <v>18</v>
      </c>
      <c r="J4845" s="2" t="s">
        <v>10025</v>
      </c>
      <c r="K4845" s="2">
        <v>0</v>
      </c>
      <c r="L4845" s="2">
        <v>12</v>
      </c>
      <c r="M4845" s="2">
        <v>19</v>
      </c>
      <c r="N4845" s="2" t="s">
        <v>10026</v>
      </c>
      <c r="O4845" s="2">
        <v>3</v>
      </c>
      <c r="P4845" s="2" t="s">
        <v>10025</v>
      </c>
      <c r="Q4845" s="2">
        <v>326.99414339161308</v>
      </c>
      <c r="R4845" s="2">
        <f t="shared" si="150"/>
        <v>326.99414339161314</v>
      </c>
      <c r="S4845" s="2">
        <v>644.67404812757945</v>
      </c>
      <c r="T4845" s="2">
        <v>317.67990473596632</v>
      </c>
      <c r="U4845" s="2">
        <f t="shared" si="151"/>
        <v>49.277600930059187</v>
      </c>
      <c r="V4845" s="2">
        <v>3</v>
      </c>
      <c r="W4845" s="2" t="str">
        <f>IF(ISBLANK(V4845), "Missing", "OK")</f>
        <v>OK</v>
      </c>
      <c r="X4845" s="2" t="s">
        <v>10025</v>
      </c>
    </row>
    <row r="4846" spans="1:24" x14ac:dyDescent="0.35">
      <c r="A4846" s="2" t="s">
        <v>5174</v>
      </c>
      <c r="B4846" s="2" t="b">
        <f>COUNTIF(A:A, A4846)&gt;1</f>
        <v>0</v>
      </c>
      <c r="C4846" s="5">
        <v>45414.791666666664</v>
      </c>
      <c r="D4846" s="2" t="s">
        <v>10019</v>
      </c>
      <c r="E4846" s="2" t="s">
        <v>10022</v>
      </c>
      <c r="F4846" s="2">
        <v>300</v>
      </c>
      <c r="G4846" s="2">
        <v>1884</v>
      </c>
      <c r="H4846" s="2" t="str">
        <f>IF(G4846&lt;F4846, "Error", "OK")</f>
        <v>OK</v>
      </c>
      <c r="I4846" s="2">
        <v>7</v>
      </c>
      <c r="J4846" s="2" t="s">
        <v>10025</v>
      </c>
      <c r="K4846" s="2">
        <v>0</v>
      </c>
      <c r="L4846" s="2">
        <v>30</v>
      </c>
      <c r="M4846" s="2">
        <v>0</v>
      </c>
      <c r="N4846" s="2" t="s">
        <v>10026</v>
      </c>
      <c r="O4846" s="2">
        <v>6</v>
      </c>
      <c r="P4846" s="2" t="s">
        <v>10025</v>
      </c>
      <c r="Q4846" s="2">
        <v>440.70043362061898</v>
      </c>
      <c r="R4846" s="2">
        <f t="shared" si="150"/>
        <v>440.70043362061915</v>
      </c>
      <c r="S4846" s="2">
        <v>1051.7395467877041</v>
      </c>
      <c r="T4846" s="2">
        <v>611.03911316708491</v>
      </c>
      <c r="U4846" s="2">
        <f t="shared" si="151"/>
        <v>58.097949728463007</v>
      </c>
      <c r="V4846" s="2">
        <v>5</v>
      </c>
      <c r="W4846" s="2" t="str">
        <f>IF(ISBLANK(V4846), "Missing", "OK")</f>
        <v>OK</v>
      </c>
      <c r="X4846" s="2" t="s">
        <v>10025</v>
      </c>
    </row>
    <row r="4847" spans="1:24" x14ac:dyDescent="0.35">
      <c r="A4847" s="2" t="s">
        <v>5173</v>
      </c>
      <c r="B4847" s="2" t="b">
        <f>COUNTIF(A:A, A4847)&gt;1</f>
        <v>0</v>
      </c>
      <c r="C4847" s="5">
        <v>45414.75</v>
      </c>
      <c r="D4847" s="2" t="s">
        <v>10021</v>
      </c>
      <c r="E4847" s="2" t="s">
        <v>10023</v>
      </c>
      <c r="F4847" s="2">
        <v>246</v>
      </c>
      <c r="G4847" s="2">
        <v>2522</v>
      </c>
      <c r="H4847" s="2" t="str">
        <f>IF(G4847&lt;F4847, "Error", "OK")</f>
        <v>OK</v>
      </c>
      <c r="I4847" s="2">
        <v>48</v>
      </c>
      <c r="J4847" s="2" t="s">
        <v>10026</v>
      </c>
      <c r="K4847" s="2">
        <v>46</v>
      </c>
      <c r="L4847" s="2">
        <v>7</v>
      </c>
      <c r="M4847" s="2">
        <v>12</v>
      </c>
      <c r="N4847" s="2" t="s">
        <v>10026</v>
      </c>
      <c r="O4847" s="2">
        <v>1</v>
      </c>
      <c r="P4847" s="2" t="s">
        <v>10025</v>
      </c>
      <c r="Q4847" s="2">
        <v>49.994292748387252</v>
      </c>
      <c r="R4847" s="2">
        <f t="shared" si="150"/>
        <v>49.994292748387245</v>
      </c>
      <c r="S4847" s="2">
        <v>88.910348293090237</v>
      </c>
      <c r="T4847" s="2">
        <v>38.916055544702992</v>
      </c>
      <c r="U4847" s="2">
        <f t="shared" si="151"/>
        <v>43.769995609979404</v>
      </c>
      <c r="V4847" s="2">
        <v>1</v>
      </c>
      <c r="W4847" s="2" t="str">
        <f>IF(ISBLANK(V4847), "Missing", "OK")</f>
        <v>OK</v>
      </c>
      <c r="X4847" s="2" t="s">
        <v>10025</v>
      </c>
    </row>
    <row r="4848" spans="1:24" x14ac:dyDescent="0.35">
      <c r="A4848" s="2" t="s">
        <v>5172</v>
      </c>
      <c r="B4848" s="2" t="b">
        <f>COUNTIF(A:A, A4848)&gt;1</f>
        <v>0</v>
      </c>
      <c r="C4848" s="5">
        <v>45414.708333333336</v>
      </c>
      <c r="D4848" s="2" t="s">
        <v>10019</v>
      </c>
      <c r="E4848" s="2" t="s">
        <v>10024</v>
      </c>
      <c r="F4848" s="2">
        <v>397</v>
      </c>
      <c r="G4848" s="2">
        <v>3349</v>
      </c>
      <c r="H4848" s="2" t="str">
        <f>IF(G4848&lt;F4848, "Error", "OK")</f>
        <v>OK</v>
      </c>
      <c r="I4848" s="2">
        <v>71</v>
      </c>
      <c r="J4848" s="2" t="s">
        <v>10025</v>
      </c>
      <c r="K4848" s="2">
        <v>0</v>
      </c>
      <c r="L4848" s="2">
        <v>47</v>
      </c>
      <c r="M4848" s="2">
        <v>0</v>
      </c>
      <c r="N4848" s="2" t="s">
        <v>10026</v>
      </c>
      <c r="O4848" s="2">
        <v>2</v>
      </c>
      <c r="P4848" s="2" t="s">
        <v>10025</v>
      </c>
      <c r="Q4848" s="2">
        <v>287.65438217191002</v>
      </c>
      <c r="R4848" s="2">
        <f t="shared" si="150"/>
        <v>287.65438217191002</v>
      </c>
      <c r="S4848" s="2">
        <v>561.80436204266664</v>
      </c>
      <c r="T4848" s="2">
        <v>274.14997987075662</v>
      </c>
      <c r="U4848" s="2">
        <f t="shared" si="151"/>
        <v>48.798122334610163</v>
      </c>
      <c r="V4848" s="2">
        <v>3</v>
      </c>
      <c r="W4848" s="2" t="str">
        <f>IF(ISBLANK(V4848), "Missing", "OK")</f>
        <v>OK</v>
      </c>
      <c r="X4848" s="2" t="s">
        <v>10025</v>
      </c>
    </row>
    <row r="4849" spans="1:24" x14ac:dyDescent="0.35">
      <c r="A4849" s="2" t="s">
        <v>5171</v>
      </c>
      <c r="B4849" s="2" t="b">
        <f>COUNTIF(A:A, A4849)&gt;1</f>
        <v>0</v>
      </c>
      <c r="C4849" s="5">
        <v>45414.666666666664</v>
      </c>
      <c r="D4849" s="2" t="s">
        <v>10021</v>
      </c>
      <c r="E4849" s="2" t="s">
        <v>10024</v>
      </c>
      <c r="F4849" s="2">
        <v>303</v>
      </c>
      <c r="G4849" s="2">
        <v>1055</v>
      </c>
      <c r="H4849" s="2" t="str">
        <f>IF(G4849&lt;F4849, "Error", "OK")</f>
        <v>OK</v>
      </c>
      <c r="I4849" s="2">
        <v>39</v>
      </c>
      <c r="J4849" s="2" t="s">
        <v>10025</v>
      </c>
      <c r="K4849" s="2">
        <v>0</v>
      </c>
      <c r="L4849" s="2">
        <v>7</v>
      </c>
      <c r="M4849" s="2">
        <v>0</v>
      </c>
      <c r="N4849" s="2" t="s">
        <v>10026</v>
      </c>
      <c r="O4849" s="2">
        <v>8</v>
      </c>
      <c r="P4849" s="2" t="s">
        <v>10025</v>
      </c>
      <c r="Q4849" s="2">
        <v>68.693944420923359</v>
      </c>
      <c r="R4849" s="2">
        <f t="shared" si="150"/>
        <v>68.693944420923359</v>
      </c>
      <c r="S4849" s="2">
        <v>92.91520907841587</v>
      </c>
      <c r="T4849" s="2">
        <v>24.221264657492512</v>
      </c>
      <c r="U4849" s="2">
        <f t="shared" si="151"/>
        <v>26.068137711503137</v>
      </c>
      <c r="V4849" s="2">
        <v>3</v>
      </c>
      <c r="W4849" s="2" t="str">
        <f>IF(ISBLANK(V4849), "Missing", "OK")</f>
        <v>OK</v>
      </c>
      <c r="X4849" s="2" t="s">
        <v>10025</v>
      </c>
    </row>
    <row r="4850" spans="1:24" x14ac:dyDescent="0.35">
      <c r="A4850" s="2" t="s">
        <v>5170</v>
      </c>
      <c r="B4850" s="2" t="b">
        <f>COUNTIF(A:A, A4850)&gt;1</f>
        <v>0</v>
      </c>
      <c r="C4850" s="5">
        <v>45414.625</v>
      </c>
      <c r="D4850" s="2" t="s">
        <v>10020</v>
      </c>
      <c r="E4850" s="2" t="s">
        <v>10023</v>
      </c>
      <c r="F4850" s="2">
        <v>84</v>
      </c>
      <c r="G4850" s="2">
        <v>4220</v>
      </c>
      <c r="H4850" s="2" t="str">
        <f>IF(G4850&lt;F4850, "Error", "OK")</f>
        <v>OK</v>
      </c>
      <c r="I4850" s="2">
        <v>57</v>
      </c>
      <c r="J4850" s="2" t="s">
        <v>10025</v>
      </c>
      <c r="K4850" s="2">
        <v>0</v>
      </c>
      <c r="L4850" s="2">
        <v>28</v>
      </c>
      <c r="M4850" s="2">
        <v>0</v>
      </c>
      <c r="N4850" s="2" t="s">
        <v>10026</v>
      </c>
      <c r="O4850" s="2">
        <v>2</v>
      </c>
      <c r="P4850" s="2" t="s">
        <v>10025</v>
      </c>
      <c r="Q4850" s="2">
        <v>462.6322288103903</v>
      </c>
      <c r="R4850" s="2">
        <f t="shared" si="150"/>
        <v>462.6322288103903</v>
      </c>
      <c r="S4850" s="2">
        <v>797.98294598704717</v>
      </c>
      <c r="T4850" s="2">
        <v>335.35071717665687</v>
      </c>
      <c r="U4850" s="2">
        <f t="shared" si="151"/>
        <v>42.024797505146218</v>
      </c>
      <c r="V4850" s="2">
        <v>1</v>
      </c>
      <c r="W4850" s="2" t="str">
        <f>IF(ISBLANK(V4850), "Missing", "OK")</f>
        <v>OK</v>
      </c>
      <c r="X4850" s="2" t="s">
        <v>10025</v>
      </c>
    </row>
    <row r="4851" spans="1:24" x14ac:dyDescent="0.35">
      <c r="A4851" s="2" t="s">
        <v>5169</v>
      </c>
      <c r="B4851" s="2" t="b">
        <f>COUNTIF(A:A, A4851)&gt;1</f>
        <v>0</v>
      </c>
      <c r="C4851" s="5">
        <v>45414.583333333336</v>
      </c>
      <c r="D4851" s="2" t="s">
        <v>10020</v>
      </c>
      <c r="E4851" s="2" t="s">
        <v>10024</v>
      </c>
      <c r="F4851" s="2">
        <v>54</v>
      </c>
      <c r="G4851" s="2">
        <v>2056</v>
      </c>
      <c r="H4851" s="2" t="str">
        <f>IF(G4851&lt;F4851, "Error", "OK")</f>
        <v>OK</v>
      </c>
      <c r="I4851" s="2">
        <v>50</v>
      </c>
      <c r="J4851" s="2" t="s">
        <v>10026</v>
      </c>
      <c r="K4851" s="2">
        <v>4</v>
      </c>
      <c r="L4851" s="2">
        <v>26</v>
      </c>
      <c r="M4851" s="2">
        <v>19</v>
      </c>
      <c r="N4851" s="2" t="s">
        <v>10026</v>
      </c>
      <c r="O4851" s="2">
        <v>7</v>
      </c>
      <c r="P4851" s="2" t="s">
        <v>10025</v>
      </c>
      <c r="Q4851" s="2">
        <v>301.51422571567878</v>
      </c>
      <c r="R4851" s="2">
        <f t="shared" si="150"/>
        <v>301.51422571567878</v>
      </c>
      <c r="S4851" s="2">
        <v>733.11772273012889</v>
      </c>
      <c r="T4851" s="2">
        <v>431.60349701445011</v>
      </c>
      <c r="U4851" s="2">
        <f t="shared" si="151"/>
        <v>58.87233163688358</v>
      </c>
      <c r="V4851" s="2">
        <v>3</v>
      </c>
      <c r="W4851" s="2" t="str">
        <f>IF(ISBLANK(V4851), "Missing", "OK")</f>
        <v>OK</v>
      </c>
      <c r="X4851" s="2" t="s">
        <v>10025</v>
      </c>
    </row>
    <row r="4852" spans="1:24" x14ac:dyDescent="0.35">
      <c r="A4852" s="2" t="s">
        <v>5168</v>
      </c>
      <c r="B4852" s="2" t="b">
        <f>COUNTIF(A:A, A4852)&gt;1</f>
        <v>0</v>
      </c>
      <c r="C4852" s="5">
        <v>45414.541666666664</v>
      </c>
      <c r="D4852" s="2" t="s">
        <v>10019</v>
      </c>
      <c r="E4852" s="2" t="s">
        <v>10024</v>
      </c>
      <c r="F4852" s="2">
        <v>180</v>
      </c>
      <c r="G4852" s="2">
        <v>3287</v>
      </c>
      <c r="H4852" s="2" t="str">
        <f>IF(G4852&lt;F4852, "Error", "OK")</f>
        <v>OK</v>
      </c>
      <c r="I4852" s="2">
        <v>60</v>
      </c>
      <c r="J4852" s="2" t="s">
        <v>10025</v>
      </c>
      <c r="K4852" s="2">
        <v>0</v>
      </c>
      <c r="L4852" s="2">
        <v>35</v>
      </c>
      <c r="M4852" s="2">
        <v>8</v>
      </c>
      <c r="N4852" s="2" t="s">
        <v>10026</v>
      </c>
      <c r="O4852" s="2">
        <v>9</v>
      </c>
      <c r="P4852" s="2" t="s">
        <v>10025</v>
      </c>
      <c r="Q4852" s="2">
        <v>449.99605808221918</v>
      </c>
      <c r="R4852" s="2">
        <f t="shared" si="150"/>
        <v>449.99605808221924</v>
      </c>
      <c r="S4852" s="2">
        <v>877.97902515048452</v>
      </c>
      <c r="T4852" s="2">
        <v>427.98296706826528</v>
      </c>
      <c r="U4852" s="2">
        <f t="shared" si="151"/>
        <v>48.746377169421507</v>
      </c>
      <c r="V4852" s="2">
        <v>2</v>
      </c>
      <c r="W4852" s="2" t="str">
        <f>IF(ISBLANK(V4852), "Missing", "OK")</f>
        <v>OK</v>
      </c>
      <c r="X4852" s="2" t="s">
        <v>10025</v>
      </c>
    </row>
    <row r="4853" spans="1:24" x14ac:dyDescent="0.35">
      <c r="A4853" s="2" t="s">
        <v>5167</v>
      </c>
      <c r="B4853" s="2" t="b">
        <f>COUNTIF(A:A, A4853)&gt;1</f>
        <v>0</v>
      </c>
      <c r="C4853" s="5">
        <v>45414.5</v>
      </c>
      <c r="D4853" s="2" t="s">
        <v>10021</v>
      </c>
      <c r="E4853" s="2" t="s">
        <v>10023</v>
      </c>
      <c r="F4853" s="2">
        <v>289</v>
      </c>
      <c r="G4853" s="2">
        <v>1481</v>
      </c>
      <c r="H4853" s="2" t="str">
        <f>IF(G4853&lt;F4853, "Error", "OK")</f>
        <v>OK</v>
      </c>
      <c r="I4853" s="2">
        <v>63</v>
      </c>
      <c r="J4853" s="2" t="s">
        <v>10025</v>
      </c>
      <c r="K4853" s="2">
        <v>0</v>
      </c>
      <c r="L4853" s="2">
        <v>35</v>
      </c>
      <c r="M4853" s="2">
        <v>4</v>
      </c>
      <c r="N4853" s="2" t="s">
        <v>10026</v>
      </c>
      <c r="O4853" s="2">
        <v>3</v>
      </c>
      <c r="P4853" s="2" t="s">
        <v>10025</v>
      </c>
      <c r="Q4853" s="2">
        <v>330.94329257947322</v>
      </c>
      <c r="R4853" s="2">
        <f t="shared" si="150"/>
        <v>330.94329257947317</v>
      </c>
      <c r="S4853" s="2">
        <v>588.49633082701598</v>
      </c>
      <c r="T4853" s="2">
        <v>257.55303824754282</v>
      </c>
      <c r="U4853" s="2">
        <f t="shared" si="151"/>
        <v>43.764595419924305</v>
      </c>
      <c r="V4853" s="2">
        <v>2</v>
      </c>
      <c r="W4853" s="2" t="str">
        <f>IF(ISBLANK(V4853), "Missing", "OK")</f>
        <v>OK</v>
      </c>
      <c r="X4853" s="2" t="s">
        <v>10025</v>
      </c>
    </row>
    <row r="4854" spans="1:24" x14ac:dyDescent="0.35">
      <c r="A4854" s="2" t="s">
        <v>5166</v>
      </c>
      <c r="B4854" s="2" t="b">
        <f>COUNTIF(A:A, A4854)&gt;1</f>
        <v>0</v>
      </c>
      <c r="C4854" s="5">
        <v>45414.458333333336</v>
      </c>
      <c r="D4854" s="2" t="s">
        <v>10019</v>
      </c>
      <c r="E4854" s="2" t="s">
        <v>10023</v>
      </c>
      <c r="F4854" s="2">
        <v>126</v>
      </c>
      <c r="G4854" s="2">
        <v>3023</v>
      </c>
      <c r="H4854" s="2" t="str">
        <f>IF(G4854&lt;F4854, "Error", "OK")</f>
        <v>OK</v>
      </c>
      <c r="I4854" s="2">
        <v>17</v>
      </c>
      <c r="J4854" s="2" t="s">
        <v>10025</v>
      </c>
      <c r="K4854" s="2">
        <v>0</v>
      </c>
      <c r="L4854" s="2">
        <v>35</v>
      </c>
      <c r="M4854" s="2">
        <v>14</v>
      </c>
      <c r="N4854" s="2" t="s">
        <v>10025</v>
      </c>
      <c r="O4854" s="2">
        <v>1</v>
      </c>
      <c r="P4854" s="2" t="s">
        <v>10026</v>
      </c>
      <c r="Q4854" s="2">
        <v>423.12617598399339</v>
      </c>
      <c r="R4854" s="2">
        <f t="shared" si="150"/>
        <v>423.12617598399379</v>
      </c>
      <c r="S4854" s="2">
        <v>1028.918223242556</v>
      </c>
      <c r="T4854" s="2">
        <v>605.79204725856221</v>
      </c>
      <c r="U4854" s="2">
        <f t="shared" si="151"/>
        <v>58.876598117725578</v>
      </c>
      <c r="V4854" s="2">
        <v>3</v>
      </c>
      <c r="W4854" s="2" t="str">
        <f>IF(ISBLANK(V4854), "Missing", "OK")</f>
        <v>OK</v>
      </c>
      <c r="X4854" s="2" t="s">
        <v>10025</v>
      </c>
    </row>
    <row r="4855" spans="1:24" x14ac:dyDescent="0.35">
      <c r="A4855" s="2" t="s">
        <v>5165</v>
      </c>
      <c r="B4855" s="2" t="b">
        <f>COUNTIF(A:A, A4855)&gt;1</f>
        <v>0</v>
      </c>
      <c r="C4855" s="5">
        <v>45414.416666666664</v>
      </c>
      <c r="D4855" s="2" t="s">
        <v>10019</v>
      </c>
      <c r="E4855" s="2" t="s">
        <v>10024</v>
      </c>
      <c r="F4855" s="2">
        <v>239</v>
      </c>
      <c r="G4855" s="2">
        <v>3666</v>
      </c>
      <c r="H4855" s="2" t="str">
        <f>IF(G4855&lt;F4855, "Error", "OK")</f>
        <v>OK</v>
      </c>
      <c r="I4855" s="2">
        <v>40</v>
      </c>
      <c r="J4855" s="2" t="s">
        <v>10025</v>
      </c>
      <c r="K4855" s="2">
        <v>0</v>
      </c>
      <c r="L4855" s="2">
        <v>35</v>
      </c>
      <c r="M4855" s="2">
        <v>0</v>
      </c>
      <c r="N4855" s="2" t="s">
        <v>10026</v>
      </c>
      <c r="O4855" s="2">
        <v>4</v>
      </c>
      <c r="P4855" s="2" t="s">
        <v>10025</v>
      </c>
      <c r="Q4855" s="2">
        <v>463.14228234074989</v>
      </c>
      <c r="R4855" s="2">
        <f t="shared" si="150"/>
        <v>463.1422823407504</v>
      </c>
      <c r="S4855" s="2">
        <v>1032.5115523263271</v>
      </c>
      <c r="T4855" s="2">
        <v>569.36926998557669</v>
      </c>
      <c r="U4855" s="2">
        <f t="shared" si="151"/>
        <v>55.144106494764578</v>
      </c>
      <c r="V4855" s="2">
        <v>2</v>
      </c>
      <c r="W4855" s="2" t="str">
        <f>IF(ISBLANK(V4855), "Missing", "OK")</f>
        <v>OK</v>
      </c>
      <c r="X4855" s="2" t="s">
        <v>10025</v>
      </c>
    </row>
    <row r="4856" spans="1:24" x14ac:dyDescent="0.35">
      <c r="A4856" s="2" t="s">
        <v>5164</v>
      </c>
      <c r="B4856" s="2" t="b">
        <f>COUNTIF(A:A, A4856)&gt;1</f>
        <v>0</v>
      </c>
      <c r="C4856" s="5">
        <v>45414.375</v>
      </c>
      <c r="D4856" s="2" t="s">
        <v>10019</v>
      </c>
      <c r="E4856" s="2" t="s">
        <v>10022</v>
      </c>
      <c r="F4856" s="2">
        <v>176</v>
      </c>
      <c r="G4856" s="2">
        <v>1724</v>
      </c>
      <c r="H4856" s="2" t="str">
        <f>IF(G4856&lt;F4856, "Error", "OK")</f>
        <v>OK</v>
      </c>
      <c r="I4856" s="2">
        <v>21</v>
      </c>
      <c r="J4856" s="2" t="s">
        <v>10026</v>
      </c>
      <c r="K4856" s="2">
        <v>30</v>
      </c>
      <c r="L4856" s="2">
        <v>40</v>
      </c>
      <c r="M4856" s="2">
        <v>5</v>
      </c>
      <c r="N4856" s="2" t="s">
        <v>10025</v>
      </c>
      <c r="O4856" s="2">
        <v>8</v>
      </c>
      <c r="P4856" s="2" t="s">
        <v>10026</v>
      </c>
      <c r="Q4856" s="2">
        <v>68.922878334166043</v>
      </c>
      <c r="R4856" s="2">
        <f t="shared" si="150"/>
        <v>68.922878334166043</v>
      </c>
      <c r="S4856" s="2">
        <v>87.972026411107322</v>
      </c>
      <c r="T4856" s="2">
        <v>19.049148076941279</v>
      </c>
      <c r="U4856" s="2">
        <f t="shared" si="151"/>
        <v>21.653642474849413</v>
      </c>
      <c r="V4856" s="2">
        <v>1</v>
      </c>
      <c r="W4856" s="2" t="str">
        <f>IF(ISBLANK(V4856), "Missing", "OK")</f>
        <v>OK</v>
      </c>
      <c r="X4856" s="2" t="s">
        <v>10025</v>
      </c>
    </row>
    <row r="4857" spans="1:24" x14ac:dyDescent="0.35">
      <c r="A4857" s="2" t="s">
        <v>5163</v>
      </c>
      <c r="B4857" s="2" t="b">
        <f>COUNTIF(A:A, A4857)&gt;1</f>
        <v>0</v>
      </c>
      <c r="C4857" s="5">
        <v>45414.333333333336</v>
      </c>
      <c r="D4857" s="2" t="s">
        <v>10019</v>
      </c>
      <c r="E4857" s="2" t="s">
        <v>10024</v>
      </c>
      <c r="F4857" s="2">
        <v>339</v>
      </c>
      <c r="G4857" s="2">
        <v>4815</v>
      </c>
      <c r="H4857" s="2" t="str">
        <f>IF(G4857&lt;F4857, "Error", "OK")</f>
        <v>OK</v>
      </c>
      <c r="I4857" s="2">
        <v>8</v>
      </c>
      <c r="J4857" s="2" t="s">
        <v>10025</v>
      </c>
      <c r="K4857" s="2">
        <v>0</v>
      </c>
      <c r="L4857" s="2">
        <v>36</v>
      </c>
      <c r="M4857" s="2">
        <v>0</v>
      </c>
      <c r="N4857" s="2" t="s">
        <v>10025</v>
      </c>
      <c r="O4857" s="2">
        <v>5</v>
      </c>
      <c r="P4857" s="2" t="s">
        <v>10026</v>
      </c>
      <c r="Q4857" s="2">
        <v>391.61322105742869</v>
      </c>
      <c r="R4857" s="2">
        <f t="shared" si="150"/>
        <v>391.6132210574288</v>
      </c>
      <c r="S4857" s="2">
        <v>497.87927400080622</v>
      </c>
      <c r="T4857" s="2">
        <v>106.2660529433774</v>
      </c>
      <c r="U4857" s="2">
        <f t="shared" si="151"/>
        <v>21.343739033251126</v>
      </c>
      <c r="V4857" s="2">
        <v>5</v>
      </c>
      <c r="W4857" s="2" t="str">
        <f>IF(ISBLANK(V4857), "Missing", "OK")</f>
        <v>OK</v>
      </c>
      <c r="X4857" s="2" t="s">
        <v>10025</v>
      </c>
    </row>
    <row r="4858" spans="1:24" x14ac:dyDescent="0.35">
      <c r="A4858" s="2" t="s">
        <v>5162</v>
      </c>
      <c r="B4858" s="2" t="b">
        <f>COUNTIF(A:A, A4858)&gt;1</f>
        <v>0</v>
      </c>
      <c r="C4858" s="5">
        <v>45414.291666666664</v>
      </c>
      <c r="D4858" s="2" t="s">
        <v>10021</v>
      </c>
      <c r="E4858" s="2" t="s">
        <v>10023</v>
      </c>
      <c r="F4858" s="2">
        <v>33</v>
      </c>
      <c r="G4858" s="2">
        <v>1603</v>
      </c>
      <c r="H4858" s="2" t="str">
        <f>IF(G4858&lt;F4858, "Error", "OK")</f>
        <v>OK</v>
      </c>
      <c r="I4858" s="2">
        <v>6</v>
      </c>
      <c r="J4858" s="2" t="s">
        <v>10025</v>
      </c>
      <c r="K4858" s="2">
        <v>0</v>
      </c>
      <c r="L4858" s="2">
        <v>8</v>
      </c>
      <c r="M4858" s="2">
        <v>0</v>
      </c>
      <c r="N4858" s="2" t="s">
        <v>10026</v>
      </c>
      <c r="O4858" s="2">
        <v>4</v>
      </c>
      <c r="P4858" s="2" t="s">
        <v>10025</v>
      </c>
      <c r="Q4858" s="2">
        <v>469.01468397297219</v>
      </c>
      <c r="R4858" s="2">
        <f t="shared" si="150"/>
        <v>469.01468397297219</v>
      </c>
      <c r="S4858" s="2">
        <v>838.6723754154707</v>
      </c>
      <c r="T4858" s="2">
        <v>369.6576914424985</v>
      </c>
      <c r="U4858" s="2">
        <f t="shared" si="151"/>
        <v>44.076531227032895</v>
      </c>
      <c r="V4858" s="2">
        <v>3</v>
      </c>
      <c r="W4858" s="2" t="str">
        <f>IF(ISBLANK(V4858), "Missing", "OK")</f>
        <v>OK</v>
      </c>
      <c r="X4858" s="2" t="s">
        <v>10025</v>
      </c>
    </row>
    <row r="4859" spans="1:24" x14ac:dyDescent="0.35">
      <c r="A4859" s="2" t="s">
        <v>5161</v>
      </c>
      <c r="B4859" s="2" t="b">
        <f>COUNTIF(A:A, A4859)&gt;1</f>
        <v>0</v>
      </c>
      <c r="C4859" s="5">
        <v>45414.25</v>
      </c>
      <c r="D4859" s="2" t="s">
        <v>10021</v>
      </c>
      <c r="E4859" s="2" t="s">
        <v>10024</v>
      </c>
      <c r="F4859" s="2">
        <v>397</v>
      </c>
      <c r="G4859" s="2">
        <v>1316</v>
      </c>
      <c r="H4859" s="2" t="str">
        <f>IF(G4859&lt;F4859, "Error", "OK")</f>
        <v>OK</v>
      </c>
      <c r="I4859" s="2">
        <v>68</v>
      </c>
      <c r="J4859" s="2" t="s">
        <v>10026</v>
      </c>
      <c r="K4859" s="2">
        <v>36</v>
      </c>
      <c r="L4859" s="2">
        <v>33</v>
      </c>
      <c r="M4859" s="2">
        <v>0</v>
      </c>
      <c r="N4859" s="2" t="s">
        <v>10026</v>
      </c>
      <c r="O4859" s="2">
        <v>9</v>
      </c>
      <c r="P4859" s="2" t="s">
        <v>10025</v>
      </c>
      <c r="Q4859" s="2">
        <v>227.05503902813791</v>
      </c>
      <c r="R4859" s="2">
        <f t="shared" si="150"/>
        <v>227.05503902813791</v>
      </c>
      <c r="S4859" s="2">
        <v>323.53293566977243</v>
      </c>
      <c r="T4859" s="2">
        <v>96.477896641634516</v>
      </c>
      <c r="U4859" s="2">
        <f t="shared" si="151"/>
        <v>29.820115977344813</v>
      </c>
      <c r="V4859" s="2">
        <v>3</v>
      </c>
      <c r="W4859" s="2" t="str">
        <f>IF(ISBLANK(V4859), "Missing", "OK")</f>
        <v>OK</v>
      </c>
      <c r="X4859" s="2" t="s">
        <v>10025</v>
      </c>
    </row>
    <row r="4860" spans="1:24" x14ac:dyDescent="0.35">
      <c r="A4860" s="2" t="s">
        <v>5160</v>
      </c>
      <c r="B4860" s="2" t="b">
        <f>COUNTIF(A:A, A4860)&gt;1</f>
        <v>0</v>
      </c>
      <c r="C4860" s="5">
        <v>45414.208333333336</v>
      </c>
      <c r="D4860" s="2" t="s">
        <v>10020</v>
      </c>
      <c r="E4860" s="2" t="s">
        <v>10024</v>
      </c>
      <c r="F4860" s="2">
        <v>317</v>
      </c>
      <c r="G4860" s="2">
        <v>4606</v>
      </c>
      <c r="H4860" s="2" t="str">
        <f>IF(G4860&lt;F4860, "Error", "OK")</f>
        <v>OK</v>
      </c>
      <c r="I4860" s="2">
        <v>52</v>
      </c>
      <c r="J4860" s="2" t="s">
        <v>10025</v>
      </c>
      <c r="K4860" s="2">
        <v>0</v>
      </c>
      <c r="L4860" s="2">
        <v>12</v>
      </c>
      <c r="M4860" s="2">
        <v>4</v>
      </c>
      <c r="N4860" s="2" t="s">
        <v>10025</v>
      </c>
      <c r="O4860" s="2">
        <v>5</v>
      </c>
      <c r="P4860" s="2" t="s">
        <v>10026</v>
      </c>
      <c r="Q4860" s="2">
        <v>68.831568840789799</v>
      </c>
      <c r="R4860" s="2">
        <f t="shared" si="150"/>
        <v>68.831568840789842</v>
      </c>
      <c r="S4860" s="2">
        <v>127.6093719914825</v>
      </c>
      <c r="T4860" s="2">
        <v>58.777803150692662</v>
      </c>
      <c r="U4860" s="2">
        <f t="shared" si="151"/>
        <v>46.060725974433822</v>
      </c>
      <c r="V4860" s="2">
        <v>1</v>
      </c>
      <c r="W4860" s="2" t="str">
        <f>IF(ISBLANK(V4860), "Missing", "OK")</f>
        <v>OK</v>
      </c>
      <c r="X4860" s="2" t="s">
        <v>10026</v>
      </c>
    </row>
    <row r="4861" spans="1:24" x14ac:dyDescent="0.35">
      <c r="A4861" s="2" t="s">
        <v>5159</v>
      </c>
      <c r="B4861" s="2" t="b">
        <f>COUNTIF(A:A, A4861)&gt;1</f>
        <v>0</v>
      </c>
      <c r="C4861" s="5">
        <v>45414.166666666664</v>
      </c>
      <c r="D4861" s="2" t="s">
        <v>10021</v>
      </c>
      <c r="E4861" s="2" t="s">
        <v>10022</v>
      </c>
      <c r="F4861" s="2">
        <v>163</v>
      </c>
      <c r="G4861" s="2">
        <v>3716</v>
      </c>
      <c r="H4861" s="2" t="str">
        <f>IF(G4861&lt;F4861, "Error", "OK")</f>
        <v>OK</v>
      </c>
      <c r="I4861" s="2">
        <v>56</v>
      </c>
      <c r="J4861" s="2" t="s">
        <v>10026</v>
      </c>
      <c r="K4861" s="2">
        <v>7</v>
      </c>
      <c r="L4861" s="2">
        <v>9</v>
      </c>
      <c r="M4861" s="2">
        <v>10</v>
      </c>
      <c r="N4861" s="2" t="s">
        <v>10025</v>
      </c>
      <c r="O4861" s="2">
        <v>5</v>
      </c>
      <c r="P4861" s="2" t="s">
        <v>10026</v>
      </c>
      <c r="Q4861" s="2">
        <v>266.27203194746357</v>
      </c>
      <c r="R4861" s="2">
        <f t="shared" si="150"/>
        <v>266.27203194746352</v>
      </c>
      <c r="S4861" s="2">
        <v>338.24407847273699</v>
      </c>
      <c r="T4861" s="2">
        <v>71.97204652527347</v>
      </c>
      <c r="U4861" s="2">
        <f t="shared" si="151"/>
        <v>21.278139398698897</v>
      </c>
      <c r="V4861" s="2">
        <v>4</v>
      </c>
      <c r="W4861" s="2" t="str">
        <f>IF(ISBLANK(V4861), "Missing", "OK")</f>
        <v>OK</v>
      </c>
      <c r="X4861" s="2" t="s">
        <v>10025</v>
      </c>
    </row>
    <row r="4862" spans="1:24" x14ac:dyDescent="0.35">
      <c r="A4862" s="2" t="s">
        <v>5158</v>
      </c>
      <c r="B4862" s="2" t="b">
        <f>COUNTIF(A:A, A4862)&gt;1</f>
        <v>0</v>
      </c>
      <c r="C4862" s="5">
        <v>45414.125</v>
      </c>
      <c r="D4862" s="2" t="s">
        <v>10020</v>
      </c>
      <c r="E4862" s="2" t="s">
        <v>10024</v>
      </c>
      <c r="F4862" s="2">
        <v>325</v>
      </c>
      <c r="G4862" s="2">
        <v>3142</v>
      </c>
      <c r="H4862" s="2" t="str">
        <f>IF(G4862&lt;F4862, "Error", "OK")</f>
        <v>OK</v>
      </c>
      <c r="I4862" s="2">
        <v>10</v>
      </c>
      <c r="J4862" s="2" t="s">
        <v>10025</v>
      </c>
      <c r="K4862" s="2">
        <v>0</v>
      </c>
      <c r="L4862" s="2">
        <v>46</v>
      </c>
      <c r="M4862" s="2">
        <v>17</v>
      </c>
      <c r="N4862" s="2" t="s">
        <v>10025</v>
      </c>
      <c r="O4862" s="2">
        <v>5</v>
      </c>
      <c r="P4862" s="2" t="s">
        <v>10026</v>
      </c>
      <c r="Q4862" s="2">
        <v>63.704606163290258</v>
      </c>
      <c r="R4862" s="2">
        <f t="shared" si="150"/>
        <v>63.704606163290222</v>
      </c>
      <c r="S4862" s="2">
        <v>114.4579252966968</v>
      </c>
      <c r="T4862" s="2">
        <v>50.753319133406578</v>
      </c>
      <c r="U4862" s="2">
        <f t="shared" si="151"/>
        <v>44.342337153014334</v>
      </c>
      <c r="V4862" s="2">
        <v>4</v>
      </c>
      <c r="W4862" s="2" t="str">
        <f>IF(ISBLANK(V4862), "Missing", "OK")</f>
        <v>OK</v>
      </c>
      <c r="X4862" s="2" t="s">
        <v>10025</v>
      </c>
    </row>
    <row r="4863" spans="1:24" x14ac:dyDescent="0.35">
      <c r="A4863" s="2" t="s">
        <v>5157</v>
      </c>
      <c r="B4863" s="2" t="b">
        <f>COUNTIF(A:A, A4863)&gt;1</f>
        <v>0</v>
      </c>
      <c r="C4863" s="5">
        <v>45414.083333333336</v>
      </c>
      <c r="D4863" s="2" t="s">
        <v>10019</v>
      </c>
      <c r="E4863" s="2" t="s">
        <v>10024</v>
      </c>
      <c r="F4863" s="2">
        <v>98</v>
      </c>
      <c r="G4863" s="2">
        <v>3749</v>
      </c>
      <c r="H4863" s="2" t="str">
        <f>IF(G4863&lt;F4863, "Error", "OK")</f>
        <v>OK</v>
      </c>
      <c r="I4863" s="2">
        <v>14</v>
      </c>
      <c r="J4863" s="2" t="s">
        <v>10025</v>
      </c>
      <c r="K4863" s="2">
        <v>0</v>
      </c>
      <c r="L4863" s="2">
        <v>31</v>
      </c>
      <c r="M4863" s="2">
        <v>0</v>
      </c>
      <c r="N4863" s="2" t="s">
        <v>10026</v>
      </c>
      <c r="O4863" s="2">
        <v>4</v>
      </c>
      <c r="P4863" s="2" t="s">
        <v>10025</v>
      </c>
      <c r="Q4863" s="2">
        <v>307.85666074120388</v>
      </c>
      <c r="R4863" s="2">
        <f t="shared" si="150"/>
        <v>307.85666074120394</v>
      </c>
      <c r="S4863" s="2">
        <v>616.11806266412941</v>
      </c>
      <c r="T4863" s="2">
        <v>308.26140192292547</v>
      </c>
      <c r="U4863" s="2">
        <f t="shared" si="151"/>
        <v>50.032846073362258</v>
      </c>
      <c r="V4863" s="2">
        <v>1</v>
      </c>
      <c r="W4863" s="2" t="str">
        <f>IF(ISBLANK(V4863), "Missing", "OK")</f>
        <v>OK</v>
      </c>
      <c r="X4863" s="2" t="s">
        <v>10025</v>
      </c>
    </row>
    <row r="4864" spans="1:24" x14ac:dyDescent="0.35">
      <c r="A4864" s="2" t="s">
        <v>5156</v>
      </c>
      <c r="B4864" s="2" t="b">
        <f>COUNTIF(A:A, A4864)&gt;1</f>
        <v>0</v>
      </c>
      <c r="C4864" s="5">
        <v>45414.041666666664</v>
      </c>
      <c r="D4864" s="2" t="s">
        <v>10020</v>
      </c>
      <c r="E4864" s="2" t="s">
        <v>10024</v>
      </c>
      <c r="F4864" s="2">
        <v>113</v>
      </c>
      <c r="G4864" s="2">
        <v>4946</v>
      </c>
      <c r="H4864" s="2" t="str">
        <f>IF(G4864&lt;F4864, "Error", "OK")</f>
        <v>OK</v>
      </c>
      <c r="I4864" s="2">
        <v>50</v>
      </c>
      <c r="J4864" s="2" t="s">
        <v>10025</v>
      </c>
      <c r="K4864" s="2">
        <v>0</v>
      </c>
      <c r="L4864" s="2">
        <v>34</v>
      </c>
      <c r="M4864" s="2">
        <v>8</v>
      </c>
      <c r="N4864" s="2" t="s">
        <v>10026</v>
      </c>
      <c r="O4864" s="2">
        <v>2</v>
      </c>
      <c r="P4864" s="2" t="s">
        <v>10025</v>
      </c>
      <c r="Q4864" s="2">
        <v>20.207780866813291</v>
      </c>
      <c r="R4864" s="2">
        <f t="shared" si="150"/>
        <v>20.207780866813287</v>
      </c>
      <c r="S4864" s="2">
        <v>24.91127244035598</v>
      </c>
      <c r="T4864" s="2">
        <v>4.7034915735426921</v>
      </c>
      <c r="U4864" s="2">
        <f t="shared" si="151"/>
        <v>18.880976814026926</v>
      </c>
      <c r="V4864" s="2">
        <v>4</v>
      </c>
      <c r="W4864" s="2" t="str">
        <f>IF(ISBLANK(V4864), "Missing", "OK")</f>
        <v>OK</v>
      </c>
      <c r="X4864" s="2" t="s">
        <v>10025</v>
      </c>
    </row>
    <row r="4865" spans="1:24" x14ac:dyDescent="0.35">
      <c r="A4865" s="2" t="s">
        <v>5155</v>
      </c>
      <c r="B4865" s="2" t="b">
        <f>COUNTIF(A:A, A4865)&gt;1</f>
        <v>0</v>
      </c>
      <c r="C4865" s="5">
        <v>45414</v>
      </c>
      <c r="D4865" s="2" t="s">
        <v>10021</v>
      </c>
      <c r="E4865" s="2" t="s">
        <v>10022</v>
      </c>
      <c r="F4865" s="2">
        <v>120</v>
      </c>
      <c r="G4865" s="2">
        <v>4972</v>
      </c>
      <c r="H4865" s="2" t="str">
        <f>IF(G4865&lt;F4865, "Error", "OK")</f>
        <v>OK</v>
      </c>
      <c r="I4865" s="2">
        <v>6</v>
      </c>
      <c r="J4865" s="2" t="s">
        <v>10025</v>
      </c>
      <c r="K4865" s="2">
        <v>0</v>
      </c>
      <c r="L4865" s="2">
        <v>21</v>
      </c>
      <c r="M4865" s="2">
        <v>0</v>
      </c>
      <c r="N4865" s="2" t="s">
        <v>10026</v>
      </c>
      <c r="O4865" s="2">
        <v>7</v>
      </c>
      <c r="P4865" s="2" t="s">
        <v>10025</v>
      </c>
      <c r="Q4865" s="2">
        <v>87.327968931623801</v>
      </c>
      <c r="R4865" s="2">
        <f t="shared" si="150"/>
        <v>87.327968931623801</v>
      </c>
      <c r="S4865" s="2">
        <v>203.8287395028606</v>
      </c>
      <c r="T4865" s="2">
        <v>116.5007705712368</v>
      </c>
      <c r="U4865" s="2">
        <f t="shared" si="151"/>
        <v>57.156204201322545</v>
      </c>
      <c r="V4865" s="2">
        <v>4</v>
      </c>
      <c r="W4865" s="2" t="str">
        <f>IF(ISBLANK(V4865), "Missing", "OK")</f>
        <v>OK</v>
      </c>
      <c r="X4865" s="2" t="s">
        <v>10025</v>
      </c>
    </row>
    <row r="4866" spans="1:24" x14ac:dyDescent="0.35">
      <c r="A4866" s="2" t="s">
        <v>5154</v>
      </c>
      <c r="B4866" s="2" t="b">
        <f>COUNTIF(A:A, A4866)&gt;1</f>
        <v>0</v>
      </c>
      <c r="C4866" s="5">
        <v>45413.958333333336</v>
      </c>
      <c r="D4866" s="2" t="s">
        <v>10021</v>
      </c>
      <c r="E4866" s="2" t="s">
        <v>10024</v>
      </c>
      <c r="F4866" s="2">
        <v>446</v>
      </c>
      <c r="G4866" s="2">
        <v>3400</v>
      </c>
      <c r="H4866" s="2" t="str">
        <f>IF(G4866&lt;F4866, "Error", "OK")</f>
        <v>OK</v>
      </c>
      <c r="I4866" s="2">
        <v>67</v>
      </c>
      <c r="J4866" s="2" t="s">
        <v>10025</v>
      </c>
      <c r="K4866" s="2">
        <v>0</v>
      </c>
      <c r="L4866" s="2">
        <v>14</v>
      </c>
      <c r="M4866" s="2">
        <v>11</v>
      </c>
      <c r="N4866" s="2" t="s">
        <v>10026</v>
      </c>
      <c r="O4866" s="2">
        <v>1</v>
      </c>
      <c r="P4866" s="2" t="s">
        <v>10025</v>
      </c>
      <c r="Q4866" s="2">
        <v>132.43347273044549</v>
      </c>
      <c r="R4866" s="2">
        <f t="shared" si="150"/>
        <v>132.43347273044537</v>
      </c>
      <c r="S4866" s="2">
        <v>299.21241160621008</v>
      </c>
      <c r="T4866" s="2">
        <v>166.77893887576471</v>
      </c>
      <c r="U4866" s="2">
        <f t="shared" si="151"/>
        <v>55.739311741940867</v>
      </c>
      <c r="V4866" s="2">
        <v>5</v>
      </c>
      <c r="W4866" s="2" t="str">
        <f>IF(ISBLANK(V4866), "Missing", "OK")</f>
        <v>OK</v>
      </c>
      <c r="X4866" s="2" t="s">
        <v>10025</v>
      </c>
    </row>
    <row r="4867" spans="1:24" x14ac:dyDescent="0.35">
      <c r="A4867" s="2" t="s">
        <v>5153</v>
      </c>
      <c r="B4867" s="2" t="b">
        <f>COUNTIF(A:A, A4867)&gt;1</f>
        <v>0</v>
      </c>
      <c r="C4867" s="5">
        <v>45413.916666666664</v>
      </c>
      <c r="D4867" s="2" t="s">
        <v>10020</v>
      </c>
      <c r="E4867" s="2" t="s">
        <v>10023</v>
      </c>
      <c r="F4867" s="2">
        <v>111</v>
      </c>
      <c r="G4867" s="2">
        <v>1409</v>
      </c>
      <c r="H4867" s="2" t="str">
        <f>IF(G4867&lt;F4867, "Error", "OK")</f>
        <v>OK</v>
      </c>
      <c r="I4867" s="2">
        <v>43</v>
      </c>
      <c r="J4867" s="2" t="s">
        <v>10025</v>
      </c>
      <c r="K4867" s="2">
        <v>0</v>
      </c>
      <c r="L4867" s="2">
        <v>12</v>
      </c>
      <c r="M4867" s="2">
        <v>8</v>
      </c>
      <c r="N4867" s="2" t="s">
        <v>10025</v>
      </c>
      <c r="O4867" s="2">
        <v>3</v>
      </c>
      <c r="P4867" s="2" t="s">
        <v>10026</v>
      </c>
      <c r="Q4867" s="2">
        <v>235.9563923508012</v>
      </c>
      <c r="R4867" s="2">
        <f t="shared" si="150"/>
        <v>235.95639235080117</v>
      </c>
      <c r="S4867" s="2">
        <v>380.08184632375628</v>
      </c>
      <c r="T4867" s="2">
        <v>144.12545397295511</v>
      </c>
      <c r="U4867" s="2">
        <f t="shared" si="151"/>
        <v>37.919583733601442</v>
      </c>
      <c r="V4867" s="2">
        <v>4</v>
      </c>
      <c r="W4867" s="2" t="str">
        <f>IF(ISBLANK(V4867), "Missing", "OK")</f>
        <v>OK</v>
      </c>
      <c r="X4867" s="2" t="s">
        <v>10026</v>
      </c>
    </row>
    <row r="4868" spans="1:24" x14ac:dyDescent="0.35">
      <c r="A4868" s="2" t="s">
        <v>5152</v>
      </c>
      <c r="B4868" s="2" t="b">
        <f>COUNTIF(A:A, A4868)&gt;1</f>
        <v>0</v>
      </c>
      <c r="C4868" s="5">
        <v>45413.875</v>
      </c>
      <c r="D4868" s="2" t="s">
        <v>10019</v>
      </c>
      <c r="E4868" s="2" t="s">
        <v>10023</v>
      </c>
      <c r="F4868" s="2">
        <v>399</v>
      </c>
      <c r="G4868" s="2">
        <v>4784</v>
      </c>
      <c r="H4868" s="2" t="str">
        <f>IF(G4868&lt;F4868, "Error", "OK")</f>
        <v>OK</v>
      </c>
      <c r="I4868" s="2">
        <v>39</v>
      </c>
      <c r="J4868" s="2" t="s">
        <v>10025</v>
      </c>
      <c r="K4868" s="2">
        <v>0</v>
      </c>
      <c r="L4868" s="2">
        <v>14</v>
      </c>
      <c r="M4868" s="2">
        <v>0</v>
      </c>
      <c r="N4868" s="2" t="s">
        <v>10025</v>
      </c>
      <c r="O4868" s="2">
        <v>9</v>
      </c>
      <c r="P4868" s="2" t="s">
        <v>10026</v>
      </c>
      <c r="Q4868" s="2">
        <v>385.12165631734592</v>
      </c>
      <c r="R4868" s="2">
        <f t="shared" ref="R4868:R4931" si="152">S4868 - T4868</f>
        <v>385.12165631734581</v>
      </c>
      <c r="S4868" s="2">
        <v>567.50649694119772</v>
      </c>
      <c r="T4868" s="2">
        <v>182.38484062385189</v>
      </c>
      <c r="U4868" s="2">
        <f t="shared" ref="U4868:U4931" si="153">(T4868 / S4868) * 100</f>
        <v>32.137929980870283</v>
      </c>
      <c r="V4868" s="2">
        <v>4</v>
      </c>
      <c r="W4868" s="2" t="str">
        <f>IF(ISBLANK(V4868), "Missing", "OK")</f>
        <v>OK</v>
      </c>
      <c r="X4868" s="2" t="s">
        <v>10025</v>
      </c>
    </row>
    <row r="4869" spans="1:24" x14ac:dyDescent="0.35">
      <c r="A4869" s="2" t="s">
        <v>5151</v>
      </c>
      <c r="B4869" s="2" t="b">
        <f>COUNTIF(A:A, A4869)&gt;1</f>
        <v>0</v>
      </c>
      <c r="C4869" s="5">
        <v>45413.833333333336</v>
      </c>
      <c r="D4869" s="2" t="s">
        <v>10021</v>
      </c>
      <c r="E4869" s="2" t="s">
        <v>10024</v>
      </c>
      <c r="F4869" s="2">
        <v>76</v>
      </c>
      <c r="G4869" s="2">
        <v>2154</v>
      </c>
      <c r="H4869" s="2" t="str">
        <f>IF(G4869&lt;F4869, "Error", "OK")</f>
        <v>OK</v>
      </c>
      <c r="I4869" s="2">
        <v>5</v>
      </c>
      <c r="J4869" s="2" t="s">
        <v>10025</v>
      </c>
      <c r="K4869" s="2">
        <v>0</v>
      </c>
      <c r="L4869" s="2">
        <v>46</v>
      </c>
      <c r="M4869" s="2">
        <v>16</v>
      </c>
      <c r="N4869" s="2" t="s">
        <v>10026</v>
      </c>
      <c r="O4869" s="2">
        <v>2</v>
      </c>
      <c r="P4869" s="2" t="s">
        <v>10025</v>
      </c>
      <c r="Q4869" s="2">
        <v>209.13279760827399</v>
      </c>
      <c r="R4869" s="2">
        <f t="shared" si="152"/>
        <v>209.13279760827396</v>
      </c>
      <c r="S4869" s="2">
        <v>343.16502030482877</v>
      </c>
      <c r="T4869" s="2">
        <v>134.03222269655481</v>
      </c>
      <c r="U4869" s="2">
        <f t="shared" si="153"/>
        <v>39.057658783956427</v>
      </c>
      <c r="V4869" s="2">
        <v>4</v>
      </c>
      <c r="W4869" s="2" t="str">
        <f>IF(ISBLANK(V4869), "Missing", "OK")</f>
        <v>OK</v>
      </c>
      <c r="X4869" s="2" t="s">
        <v>10025</v>
      </c>
    </row>
    <row r="4870" spans="1:24" x14ac:dyDescent="0.35">
      <c r="A4870" s="2" t="s">
        <v>5150</v>
      </c>
      <c r="B4870" s="2" t="b">
        <f>COUNTIF(A:A, A4870)&gt;1</f>
        <v>0</v>
      </c>
      <c r="C4870" s="5">
        <v>45413.791666666664</v>
      </c>
      <c r="D4870" s="2" t="s">
        <v>10021</v>
      </c>
      <c r="E4870" s="2" t="s">
        <v>10024</v>
      </c>
      <c r="F4870" s="2">
        <v>285</v>
      </c>
      <c r="G4870" s="2">
        <v>1128</v>
      </c>
      <c r="H4870" s="2" t="str">
        <f>IF(G4870&lt;F4870, "Error", "OK")</f>
        <v>OK</v>
      </c>
      <c r="I4870" s="2">
        <v>25</v>
      </c>
      <c r="J4870" s="2" t="s">
        <v>10026</v>
      </c>
      <c r="K4870" s="2">
        <v>36</v>
      </c>
      <c r="L4870" s="2">
        <v>11</v>
      </c>
      <c r="M4870" s="2">
        <v>14</v>
      </c>
      <c r="N4870" s="2" t="s">
        <v>10026</v>
      </c>
      <c r="O4870" s="2">
        <v>3</v>
      </c>
      <c r="P4870" s="2" t="s">
        <v>10025</v>
      </c>
      <c r="Q4870" s="2">
        <v>211.20946379882631</v>
      </c>
      <c r="R4870" s="2">
        <f t="shared" si="152"/>
        <v>211.20946379882639</v>
      </c>
      <c r="S4870" s="2">
        <v>500.31449553170751</v>
      </c>
      <c r="T4870" s="2">
        <v>289.10503173288112</v>
      </c>
      <c r="U4870" s="2">
        <f t="shared" si="153"/>
        <v>57.784660311637722</v>
      </c>
      <c r="V4870" s="2">
        <v>4</v>
      </c>
      <c r="W4870" s="2" t="str">
        <f>IF(ISBLANK(V4870), "Missing", "OK")</f>
        <v>OK</v>
      </c>
      <c r="X4870" s="2" t="s">
        <v>10025</v>
      </c>
    </row>
    <row r="4871" spans="1:24" x14ac:dyDescent="0.35">
      <c r="A4871" s="2" t="s">
        <v>5149</v>
      </c>
      <c r="B4871" s="2" t="b">
        <f>COUNTIF(A:A, A4871)&gt;1</f>
        <v>0</v>
      </c>
      <c r="C4871" s="5">
        <v>45413.75</v>
      </c>
      <c r="D4871" s="2" t="s">
        <v>10019</v>
      </c>
      <c r="E4871" s="2" t="s">
        <v>10024</v>
      </c>
      <c r="F4871" s="2">
        <v>71</v>
      </c>
      <c r="G4871" s="2">
        <v>4928</v>
      </c>
      <c r="H4871" s="2" t="str">
        <f>IF(G4871&lt;F4871, "Error", "OK")</f>
        <v>OK</v>
      </c>
      <c r="I4871" s="2">
        <v>12</v>
      </c>
      <c r="J4871" s="2" t="s">
        <v>10026</v>
      </c>
      <c r="K4871" s="2">
        <v>1</v>
      </c>
      <c r="L4871" s="2">
        <v>34</v>
      </c>
      <c r="M4871" s="2">
        <v>12</v>
      </c>
      <c r="N4871" s="2" t="s">
        <v>10026</v>
      </c>
      <c r="O4871" s="2">
        <v>6</v>
      </c>
      <c r="P4871" s="2" t="s">
        <v>10025</v>
      </c>
      <c r="Q4871" s="2">
        <v>453.45625433239002</v>
      </c>
      <c r="R4871" s="2">
        <f t="shared" si="152"/>
        <v>453.45625433239002</v>
      </c>
      <c r="S4871" s="2">
        <v>1083.6350340455631</v>
      </c>
      <c r="T4871" s="2">
        <v>630.17877971317307</v>
      </c>
      <c r="U4871" s="2">
        <f t="shared" si="153"/>
        <v>58.154153373992543</v>
      </c>
      <c r="V4871" s="2">
        <v>3</v>
      </c>
      <c r="W4871" s="2" t="str">
        <f>IF(ISBLANK(V4871), "Missing", "OK")</f>
        <v>OK</v>
      </c>
      <c r="X4871" s="2" t="s">
        <v>10025</v>
      </c>
    </row>
    <row r="4872" spans="1:24" x14ac:dyDescent="0.35">
      <c r="A4872" s="2" t="s">
        <v>5148</v>
      </c>
      <c r="B4872" s="2" t="b">
        <f>COUNTIF(A:A, A4872)&gt;1</f>
        <v>0</v>
      </c>
      <c r="C4872" s="5">
        <v>45413.708333333336</v>
      </c>
      <c r="D4872" s="2" t="s">
        <v>10021</v>
      </c>
      <c r="E4872" s="2" t="s">
        <v>10022</v>
      </c>
      <c r="F4872" s="2">
        <v>17</v>
      </c>
      <c r="G4872" s="2">
        <v>1833</v>
      </c>
      <c r="H4872" s="2" t="str">
        <f>IF(G4872&lt;F4872, "Error", "OK")</f>
        <v>OK</v>
      </c>
      <c r="I4872" s="2">
        <v>8</v>
      </c>
      <c r="J4872" s="2" t="s">
        <v>10025</v>
      </c>
      <c r="K4872" s="2">
        <v>0</v>
      </c>
      <c r="L4872" s="2">
        <v>48</v>
      </c>
      <c r="M4872" s="2">
        <v>2</v>
      </c>
      <c r="N4872" s="2" t="s">
        <v>10025</v>
      </c>
      <c r="O4872" s="2">
        <v>4</v>
      </c>
      <c r="P4872" s="2" t="s">
        <v>10026</v>
      </c>
      <c r="Q4872" s="2">
        <v>122.7175283250928</v>
      </c>
      <c r="R4872" s="2">
        <f t="shared" si="152"/>
        <v>122.7175283250928</v>
      </c>
      <c r="S4872" s="2">
        <v>237.0524412880211</v>
      </c>
      <c r="T4872" s="2">
        <v>114.3349129629283</v>
      </c>
      <c r="U4872" s="2">
        <f t="shared" si="153"/>
        <v>48.231906974545865</v>
      </c>
      <c r="V4872" s="2">
        <v>4</v>
      </c>
      <c r="W4872" s="2" t="str">
        <f>IF(ISBLANK(V4872), "Missing", "OK")</f>
        <v>OK</v>
      </c>
      <c r="X4872" s="2" t="s">
        <v>10025</v>
      </c>
    </row>
    <row r="4873" spans="1:24" x14ac:dyDescent="0.35">
      <c r="A4873" s="2" t="s">
        <v>5147</v>
      </c>
      <c r="B4873" s="2" t="b">
        <f>COUNTIF(A:A, A4873)&gt;1</f>
        <v>0</v>
      </c>
      <c r="C4873" s="5">
        <v>45413.666666666664</v>
      </c>
      <c r="D4873" s="2" t="s">
        <v>10020</v>
      </c>
      <c r="E4873" s="2" t="s">
        <v>10024</v>
      </c>
      <c r="F4873" s="2">
        <v>114</v>
      </c>
      <c r="G4873" s="2">
        <v>3500</v>
      </c>
      <c r="H4873" s="2" t="str">
        <f>IF(G4873&lt;F4873, "Error", "OK")</f>
        <v>OK</v>
      </c>
      <c r="I4873" s="2">
        <v>16</v>
      </c>
      <c r="J4873" s="2" t="s">
        <v>10025</v>
      </c>
      <c r="K4873" s="2">
        <v>0</v>
      </c>
      <c r="L4873" s="2">
        <v>11</v>
      </c>
      <c r="M4873" s="2">
        <v>13</v>
      </c>
      <c r="N4873" s="2" t="s">
        <v>10026</v>
      </c>
      <c r="O4873" s="2">
        <v>9</v>
      </c>
      <c r="P4873" s="2" t="s">
        <v>10025</v>
      </c>
      <c r="Q4873" s="2">
        <v>168.00536759994981</v>
      </c>
      <c r="R4873" s="2">
        <f t="shared" si="152"/>
        <v>168.00536759994981</v>
      </c>
      <c r="S4873" s="2">
        <v>370.92062602379042</v>
      </c>
      <c r="T4873" s="2">
        <v>202.91525842384061</v>
      </c>
      <c r="U4873" s="2">
        <f t="shared" si="153"/>
        <v>54.705843834854804</v>
      </c>
      <c r="V4873" s="2">
        <v>3</v>
      </c>
      <c r="W4873" s="2" t="str">
        <f>IF(ISBLANK(V4873), "Missing", "OK")</f>
        <v>OK</v>
      </c>
      <c r="X4873" s="2" t="s">
        <v>10025</v>
      </c>
    </row>
    <row r="4874" spans="1:24" x14ac:dyDescent="0.35">
      <c r="A4874" s="2" t="s">
        <v>5146</v>
      </c>
      <c r="B4874" s="2" t="b">
        <f>COUNTIF(A:A, A4874)&gt;1</f>
        <v>0</v>
      </c>
      <c r="C4874" s="5">
        <v>45413.625</v>
      </c>
      <c r="D4874" s="2" t="s">
        <v>10021</v>
      </c>
      <c r="E4874" s="2" t="s">
        <v>10024</v>
      </c>
      <c r="F4874" s="2">
        <v>369</v>
      </c>
      <c r="G4874" s="2">
        <v>4102</v>
      </c>
      <c r="H4874" s="2" t="str">
        <f>IF(G4874&lt;F4874, "Error", "OK")</f>
        <v>OK</v>
      </c>
      <c r="I4874" s="2">
        <v>26</v>
      </c>
      <c r="J4874" s="2" t="s">
        <v>10025</v>
      </c>
      <c r="K4874" s="2">
        <v>0</v>
      </c>
      <c r="L4874" s="2">
        <v>47</v>
      </c>
      <c r="M4874" s="2">
        <v>12</v>
      </c>
      <c r="N4874" s="2" t="s">
        <v>10026</v>
      </c>
      <c r="O4874" s="2">
        <v>4</v>
      </c>
      <c r="P4874" s="2" t="s">
        <v>10025</v>
      </c>
      <c r="Q4874" s="2">
        <v>84.262442664723011</v>
      </c>
      <c r="R4874" s="2">
        <f t="shared" si="152"/>
        <v>84.262442664722982</v>
      </c>
      <c r="S4874" s="2">
        <v>186.09682085910049</v>
      </c>
      <c r="T4874" s="2">
        <v>101.83437819437751</v>
      </c>
      <c r="U4874" s="2">
        <f t="shared" si="153"/>
        <v>54.721181009040123</v>
      </c>
      <c r="V4874" s="2">
        <v>4</v>
      </c>
      <c r="W4874" s="2" t="str">
        <f>IF(ISBLANK(V4874), "Missing", "OK")</f>
        <v>OK</v>
      </c>
      <c r="X4874" s="2" t="s">
        <v>10025</v>
      </c>
    </row>
    <row r="4875" spans="1:24" x14ac:dyDescent="0.35">
      <c r="A4875" s="2" t="s">
        <v>5145</v>
      </c>
      <c r="B4875" s="2" t="b">
        <f>COUNTIF(A:A, A4875)&gt;1</f>
        <v>0</v>
      </c>
      <c r="C4875" s="5">
        <v>45413.583333333336</v>
      </c>
      <c r="D4875" s="2" t="s">
        <v>10019</v>
      </c>
      <c r="E4875" s="2" t="s">
        <v>10022</v>
      </c>
      <c r="F4875" s="2">
        <v>78</v>
      </c>
      <c r="G4875" s="2">
        <v>2491</v>
      </c>
      <c r="H4875" s="2" t="str">
        <f>IF(G4875&lt;F4875, "Error", "OK")</f>
        <v>OK</v>
      </c>
      <c r="I4875" s="2">
        <v>59</v>
      </c>
      <c r="J4875" s="2" t="s">
        <v>10025</v>
      </c>
      <c r="K4875" s="2">
        <v>0</v>
      </c>
      <c r="L4875" s="2">
        <v>6</v>
      </c>
      <c r="M4875" s="2">
        <v>8</v>
      </c>
      <c r="N4875" s="2" t="s">
        <v>10026</v>
      </c>
      <c r="O4875" s="2">
        <v>8</v>
      </c>
      <c r="P4875" s="2" t="s">
        <v>10025</v>
      </c>
      <c r="Q4875" s="2">
        <v>161.09044189059659</v>
      </c>
      <c r="R4875" s="2">
        <f t="shared" si="152"/>
        <v>161.09044189059659</v>
      </c>
      <c r="S4875" s="2">
        <v>253.75007934890851</v>
      </c>
      <c r="T4875" s="2">
        <v>92.65963745831192</v>
      </c>
      <c r="U4875" s="2">
        <f t="shared" si="153"/>
        <v>36.516101865294054</v>
      </c>
      <c r="V4875" s="2">
        <v>3</v>
      </c>
      <c r="W4875" s="2" t="str">
        <f>IF(ISBLANK(V4875), "Missing", "OK")</f>
        <v>OK</v>
      </c>
      <c r="X4875" s="2" t="s">
        <v>10025</v>
      </c>
    </row>
    <row r="4876" spans="1:24" x14ac:dyDescent="0.35">
      <c r="A4876" s="2" t="s">
        <v>5144</v>
      </c>
      <c r="B4876" s="2" t="b">
        <f>COUNTIF(A:A, A4876)&gt;1</f>
        <v>0</v>
      </c>
      <c r="C4876" s="5">
        <v>45413.541666666664</v>
      </c>
      <c r="D4876" s="2" t="s">
        <v>10020</v>
      </c>
      <c r="E4876" s="2" t="s">
        <v>10024</v>
      </c>
      <c r="F4876" s="2">
        <v>11</v>
      </c>
      <c r="G4876" s="2">
        <v>4006</v>
      </c>
      <c r="H4876" s="2" t="str">
        <f>IF(G4876&lt;F4876, "Error", "OK")</f>
        <v>OK</v>
      </c>
      <c r="I4876" s="2">
        <v>58</v>
      </c>
      <c r="J4876" s="2" t="s">
        <v>10025</v>
      </c>
      <c r="K4876" s="2">
        <v>0</v>
      </c>
      <c r="L4876" s="2">
        <v>47</v>
      </c>
      <c r="M4876" s="2">
        <v>12</v>
      </c>
      <c r="N4876" s="2" t="s">
        <v>10026</v>
      </c>
      <c r="O4876" s="2">
        <v>2</v>
      </c>
      <c r="P4876" s="2" t="s">
        <v>10025</v>
      </c>
      <c r="Q4876" s="2">
        <v>146.8708014827655</v>
      </c>
      <c r="R4876" s="2">
        <f t="shared" si="152"/>
        <v>146.87080148276542</v>
      </c>
      <c r="S4876" s="2">
        <v>284.02882109551302</v>
      </c>
      <c r="T4876" s="2">
        <v>137.15801961274761</v>
      </c>
      <c r="U4876" s="2">
        <f t="shared" si="153"/>
        <v>48.290176709434782</v>
      </c>
      <c r="V4876" s="2">
        <v>4</v>
      </c>
      <c r="W4876" s="2" t="str">
        <f>IF(ISBLANK(V4876), "Missing", "OK")</f>
        <v>OK</v>
      </c>
      <c r="X4876" s="2" t="s">
        <v>10025</v>
      </c>
    </row>
    <row r="4877" spans="1:24" x14ac:dyDescent="0.35">
      <c r="A4877" s="2" t="s">
        <v>5143</v>
      </c>
      <c r="B4877" s="2" t="b">
        <f>COUNTIF(A:A, A4877)&gt;1</f>
        <v>0</v>
      </c>
      <c r="C4877" s="5">
        <v>45413.5</v>
      </c>
      <c r="D4877" s="2" t="s">
        <v>10020</v>
      </c>
      <c r="E4877" s="2" t="s">
        <v>10023</v>
      </c>
      <c r="F4877" s="2">
        <v>488</v>
      </c>
      <c r="G4877" s="2">
        <v>2881</v>
      </c>
      <c r="H4877" s="2" t="str">
        <f>IF(G4877&lt;F4877, "Error", "OK")</f>
        <v>OK</v>
      </c>
      <c r="I4877" s="2">
        <v>51</v>
      </c>
      <c r="J4877" s="2" t="s">
        <v>10025</v>
      </c>
      <c r="K4877" s="2">
        <v>0</v>
      </c>
      <c r="L4877" s="2">
        <v>45</v>
      </c>
      <c r="M4877" s="2">
        <v>19</v>
      </c>
      <c r="N4877" s="2" t="s">
        <v>10025</v>
      </c>
      <c r="O4877" s="2">
        <v>3</v>
      </c>
      <c r="P4877" s="2" t="s">
        <v>10026</v>
      </c>
      <c r="Q4877" s="2">
        <v>266.91373027017642</v>
      </c>
      <c r="R4877" s="2">
        <f t="shared" si="152"/>
        <v>266.91373027017642</v>
      </c>
      <c r="S4877" s="2">
        <v>330.80510049210102</v>
      </c>
      <c r="T4877" s="2">
        <v>63.891370221924603</v>
      </c>
      <c r="U4877" s="2">
        <f t="shared" si="153"/>
        <v>19.313901184377357</v>
      </c>
      <c r="V4877" s="2">
        <v>4</v>
      </c>
      <c r="W4877" s="2" t="str">
        <f>IF(ISBLANK(V4877), "Missing", "OK")</f>
        <v>OK</v>
      </c>
      <c r="X4877" s="2" t="s">
        <v>10025</v>
      </c>
    </row>
    <row r="4878" spans="1:24" x14ac:dyDescent="0.35">
      <c r="A4878" s="2" t="s">
        <v>5142</v>
      </c>
      <c r="B4878" s="2" t="b">
        <f>COUNTIF(A:A, A4878)&gt;1</f>
        <v>0</v>
      </c>
      <c r="C4878" s="5">
        <v>45413.458333333336</v>
      </c>
      <c r="D4878" s="2" t="s">
        <v>10020</v>
      </c>
      <c r="E4878" s="2" t="s">
        <v>10024</v>
      </c>
      <c r="F4878" s="2">
        <v>39</v>
      </c>
      <c r="G4878" s="2">
        <v>2141</v>
      </c>
      <c r="H4878" s="2" t="str">
        <f>IF(G4878&lt;F4878, "Error", "OK")</f>
        <v>OK</v>
      </c>
      <c r="I4878" s="2">
        <v>24</v>
      </c>
      <c r="J4878" s="2" t="s">
        <v>10025</v>
      </c>
      <c r="K4878" s="2">
        <v>0</v>
      </c>
      <c r="L4878" s="2">
        <v>13</v>
      </c>
      <c r="M4878" s="2">
        <v>15</v>
      </c>
      <c r="N4878" s="2" t="s">
        <v>10026</v>
      </c>
      <c r="O4878" s="2">
        <v>6</v>
      </c>
      <c r="P4878" s="2" t="s">
        <v>10025</v>
      </c>
      <c r="Q4878" s="2">
        <v>412.88169984405562</v>
      </c>
      <c r="R4878" s="2">
        <f t="shared" si="152"/>
        <v>412.88169984405556</v>
      </c>
      <c r="S4878" s="2">
        <v>640.01727270037918</v>
      </c>
      <c r="T4878" s="2">
        <v>227.13557285632359</v>
      </c>
      <c r="U4878" s="2">
        <f t="shared" si="153"/>
        <v>35.488975461238212</v>
      </c>
      <c r="V4878" s="2">
        <v>5</v>
      </c>
      <c r="W4878" s="2" t="str">
        <f>IF(ISBLANK(V4878), "Missing", "OK")</f>
        <v>OK</v>
      </c>
      <c r="X4878" s="2" t="s">
        <v>10025</v>
      </c>
    </row>
    <row r="4879" spans="1:24" x14ac:dyDescent="0.35">
      <c r="A4879" s="2" t="s">
        <v>5141</v>
      </c>
      <c r="B4879" s="2" t="b">
        <f>COUNTIF(A:A, A4879)&gt;1</f>
        <v>0</v>
      </c>
      <c r="C4879" s="5">
        <v>45413.416666666664</v>
      </c>
      <c r="D4879" s="2" t="s">
        <v>10020</v>
      </c>
      <c r="E4879" s="2" t="s">
        <v>10024</v>
      </c>
      <c r="F4879" s="2">
        <v>447</v>
      </c>
      <c r="G4879" s="2">
        <v>1472</v>
      </c>
      <c r="H4879" s="2" t="str">
        <f>IF(G4879&lt;F4879, "Error", "OK")</f>
        <v>OK</v>
      </c>
      <c r="I4879" s="2">
        <v>35</v>
      </c>
      <c r="J4879" s="2" t="s">
        <v>10025</v>
      </c>
      <c r="K4879" s="2">
        <v>0</v>
      </c>
      <c r="L4879" s="2">
        <v>35</v>
      </c>
      <c r="M4879" s="2">
        <v>12</v>
      </c>
      <c r="N4879" s="2" t="s">
        <v>10026</v>
      </c>
      <c r="O4879" s="2">
        <v>3</v>
      </c>
      <c r="P4879" s="2" t="s">
        <v>10025</v>
      </c>
      <c r="Q4879" s="2">
        <v>201.32470032514269</v>
      </c>
      <c r="R4879" s="2">
        <f t="shared" si="152"/>
        <v>201.32470032514269</v>
      </c>
      <c r="S4879" s="2">
        <v>344.11997392886627</v>
      </c>
      <c r="T4879" s="2">
        <v>142.79527360372359</v>
      </c>
      <c r="U4879" s="2">
        <f t="shared" si="153"/>
        <v>41.495781826730315</v>
      </c>
      <c r="V4879" s="2">
        <v>4</v>
      </c>
      <c r="W4879" s="2" t="str">
        <f>IF(ISBLANK(V4879), "Missing", "OK")</f>
        <v>OK</v>
      </c>
      <c r="X4879" s="2" t="s">
        <v>10025</v>
      </c>
    </row>
    <row r="4880" spans="1:24" x14ac:dyDescent="0.35">
      <c r="A4880" s="2" t="s">
        <v>5140</v>
      </c>
      <c r="B4880" s="2" t="b">
        <f>COUNTIF(A:A, A4880)&gt;1</f>
        <v>0</v>
      </c>
      <c r="C4880" s="5">
        <v>45413.375</v>
      </c>
      <c r="D4880" s="2" t="s">
        <v>10021</v>
      </c>
      <c r="E4880" s="2" t="s">
        <v>10022</v>
      </c>
      <c r="F4880" s="2">
        <v>160</v>
      </c>
      <c r="G4880" s="2">
        <v>3383</v>
      </c>
      <c r="H4880" s="2" t="str">
        <f>IF(G4880&lt;F4880, "Error", "OK")</f>
        <v>OK</v>
      </c>
      <c r="I4880" s="2">
        <v>4</v>
      </c>
      <c r="J4880" s="2" t="s">
        <v>10025</v>
      </c>
      <c r="K4880" s="2">
        <v>0</v>
      </c>
      <c r="L4880" s="2">
        <v>15</v>
      </c>
      <c r="M4880" s="2">
        <v>10</v>
      </c>
      <c r="N4880" s="2" t="s">
        <v>10026</v>
      </c>
      <c r="O4880" s="2">
        <v>8</v>
      </c>
      <c r="P4880" s="2" t="s">
        <v>10025</v>
      </c>
      <c r="Q4880" s="2">
        <v>454.2630284527296</v>
      </c>
      <c r="R4880" s="2">
        <f t="shared" si="152"/>
        <v>454.26302845272966</v>
      </c>
      <c r="S4880" s="2">
        <v>837.42115953716325</v>
      </c>
      <c r="T4880" s="2">
        <v>383.15813108443359</v>
      </c>
      <c r="U4880" s="2">
        <f t="shared" si="153"/>
        <v>45.754531841087271</v>
      </c>
      <c r="V4880" s="2">
        <v>4</v>
      </c>
      <c r="W4880" s="2" t="str">
        <f>IF(ISBLANK(V4880), "Missing", "OK")</f>
        <v>OK</v>
      </c>
      <c r="X4880" s="2" t="s">
        <v>10025</v>
      </c>
    </row>
    <row r="4881" spans="1:24" x14ac:dyDescent="0.35">
      <c r="A4881" s="2" t="s">
        <v>5139</v>
      </c>
      <c r="B4881" s="2" t="b">
        <f>COUNTIF(A:A, A4881)&gt;1</f>
        <v>0</v>
      </c>
      <c r="C4881" s="5">
        <v>45413.333333333336</v>
      </c>
      <c r="D4881" s="2" t="s">
        <v>10020</v>
      </c>
      <c r="E4881" s="2" t="s">
        <v>10024</v>
      </c>
      <c r="F4881" s="2">
        <v>400</v>
      </c>
      <c r="G4881" s="2">
        <v>3681</v>
      </c>
      <c r="H4881" s="2" t="str">
        <f>IF(G4881&lt;F4881, "Error", "OK")</f>
        <v>OK</v>
      </c>
      <c r="I4881" s="2">
        <v>46</v>
      </c>
      <c r="J4881" s="2" t="s">
        <v>10026</v>
      </c>
      <c r="K4881" s="2">
        <v>28</v>
      </c>
      <c r="L4881" s="2">
        <v>43</v>
      </c>
      <c r="M4881" s="2">
        <v>10</v>
      </c>
      <c r="N4881" s="2" t="s">
        <v>10026</v>
      </c>
      <c r="O4881" s="2">
        <v>4</v>
      </c>
      <c r="P4881" s="2" t="s">
        <v>10025</v>
      </c>
      <c r="Q4881" s="2">
        <v>186.21186463147589</v>
      </c>
      <c r="R4881" s="2">
        <f t="shared" si="152"/>
        <v>186.21186463147589</v>
      </c>
      <c r="S4881" s="2">
        <v>302.2479826437816</v>
      </c>
      <c r="T4881" s="2">
        <v>116.03611801230571</v>
      </c>
      <c r="U4881" s="2">
        <f t="shared" si="153"/>
        <v>38.391031429666029</v>
      </c>
      <c r="V4881" s="2">
        <v>5</v>
      </c>
      <c r="W4881" s="2" t="str">
        <f>IF(ISBLANK(V4881), "Missing", "OK")</f>
        <v>OK</v>
      </c>
      <c r="X4881" s="2" t="s">
        <v>10025</v>
      </c>
    </row>
    <row r="4882" spans="1:24" x14ac:dyDescent="0.35">
      <c r="A4882" s="2" t="s">
        <v>5138</v>
      </c>
      <c r="B4882" s="2" t="b">
        <f>COUNTIF(A:A, A4882)&gt;1</f>
        <v>0</v>
      </c>
      <c r="C4882" s="5">
        <v>45413.291666666664</v>
      </c>
      <c r="D4882" s="2" t="s">
        <v>10019</v>
      </c>
      <c r="E4882" s="2" t="s">
        <v>10024</v>
      </c>
      <c r="F4882" s="2">
        <v>431</v>
      </c>
      <c r="G4882" s="2">
        <v>4805</v>
      </c>
      <c r="H4882" s="2" t="str">
        <f>IF(G4882&lt;F4882, "Error", "OK")</f>
        <v>OK</v>
      </c>
      <c r="I4882" s="2">
        <v>66</v>
      </c>
      <c r="J4882" s="2" t="s">
        <v>10026</v>
      </c>
      <c r="K4882" s="2">
        <v>38</v>
      </c>
      <c r="L4882" s="2">
        <v>7</v>
      </c>
      <c r="M4882" s="2">
        <v>17</v>
      </c>
      <c r="N4882" s="2" t="s">
        <v>10026</v>
      </c>
      <c r="O4882" s="2">
        <v>7</v>
      </c>
      <c r="P4882" s="2" t="s">
        <v>10025</v>
      </c>
      <c r="Q4882" s="2">
        <v>178.54066873385571</v>
      </c>
      <c r="R4882" s="2">
        <f t="shared" si="152"/>
        <v>178.54066873385571</v>
      </c>
      <c r="S4882" s="2">
        <v>356.51069010036451</v>
      </c>
      <c r="T4882" s="2">
        <v>177.9700213665088</v>
      </c>
      <c r="U4882" s="2">
        <f t="shared" si="153"/>
        <v>49.919967705991333</v>
      </c>
      <c r="V4882" s="2">
        <v>5</v>
      </c>
      <c r="W4882" s="2" t="str">
        <f>IF(ISBLANK(V4882), "Missing", "OK")</f>
        <v>OK</v>
      </c>
      <c r="X4882" s="2" t="s">
        <v>10025</v>
      </c>
    </row>
    <row r="4883" spans="1:24" x14ac:dyDescent="0.35">
      <c r="A4883" s="2" t="s">
        <v>5137</v>
      </c>
      <c r="B4883" s="2" t="b">
        <f>COUNTIF(A:A, A4883)&gt;1</f>
        <v>0</v>
      </c>
      <c r="C4883" s="5">
        <v>45413.25</v>
      </c>
      <c r="D4883" s="2" t="s">
        <v>10021</v>
      </c>
      <c r="E4883" s="2" t="s">
        <v>10024</v>
      </c>
      <c r="F4883" s="2">
        <v>246</v>
      </c>
      <c r="G4883" s="2">
        <v>4723</v>
      </c>
      <c r="H4883" s="2" t="str">
        <f>IF(G4883&lt;F4883, "Error", "OK")</f>
        <v>OK</v>
      </c>
      <c r="I4883" s="2">
        <v>23</v>
      </c>
      <c r="J4883" s="2" t="s">
        <v>10025</v>
      </c>
      <c r="K4883" s="2">
        <v>0</v>
      </c>
      <c r="L4883" s="2">
        <v>19</v>
      </c>
      <c r="M4883" s="2">
        <v>11</v>
      </c>
      <c r="N4883" s="2" t="s">
        <v>10025</v>
      </c>
      <c r="O4883" s="2">
        <v>9</v>
      </c>
      <c r="P4883" s="2" t="s">
        <v>10026</v>
      </c>
      <c r="Q4883" s="2">
        <v>232.2051248751122</v>
      </c>
      <c r="R4883" s="2">
        <f t="shared" si="152"/>
        <v>232.20512487511218</v>
      </c>
      <c r="S4883" s="2">
        <v>337.03515511026819</v>
      </c>
      <c r="T4883" s="2">
        <v>104.830030235156</v>
      </c>
      <c r="U4883" s="2">
        <f t="shared" si="153"/>
        <v>31.103589238594008</v>
      </c>
      <c r="V4883" s="2">
        <v>3</v>
      </c>
      <c r="W4883" s="2" t="str">
        <f>IF(ISBLANK(V4883), "Missing", "OK")</f>
        <v>OK</v>
      </c>
      <c r="X4883" s="2" t="s">
        <v>10025</v>
      </c>
    </row>
    <row r="4884" spans="1:24" x14ac:dyDescent="0.35">
      <c r="A4884" s="2" t="s">
        <v>5136</v>
      </c>
      <c r="B4884" s="2" t="b">
        <f>COUNTIF(A:A, A4884)&gt;1</f>
        <v>0</v>
      </c>
      <c r="C4884" s="5">
        <v>45413.208333333336</v>
      </c>
      <c r="D4884" s="2" t="s">
        <v>10020</v>
      </c>
      <c r="E4884" s="2" t="s">
        <v>10024</v>
      </c>
      <c r="F4884" s="2">
        <v>156</v>
      </c>
      <c r="G4884" s="2">
        <v>1736</v>
      </c>
      <c r="H4884" s="2" t="str">
        <f>IF(G4884&lt;F4884, "Error", "OK")</f>
        <v>OK</v>
      </c>
      <c r="I4884" s="2">
        <v>4</v>
      </c>
      <c r="J4884" s="2" t="s">
        <v>10025</v>
      </c>
      <c r="K4884" s="2">
        <v>0</v>
      </c>
      <c r="L4884" s="2">
        <v>43</v>
      </c>
      <c r="M4884" s="2">
        <v>2</v>
      </c>
      <c r="N4884" s="2" t="s">
        <v>10026</v>
      </c>
      <c r="O4884" s="2">
        <v>6</v>
      </c>
      <c r="P4884" s="2" t="s">
        <v>10025</v>
      </c>
      <c r="Q4884" s="2">
        <v>29.55018854451621</v>
      </c>
      <c r="R4884" s="2">
        <f t="shared" si="152"/>
        <v>29.55018854451621</v>
      </c>
      <c r="S4884" s="2">
        <v>50.071291625961329</v>
      </c>
      <c r="T4884" s="2">
        <v>20.521103081445119</v>
      </c>
      <c r="U4884" s="2">
        <f t="shared" si="153"/>
        <v>40.98377017062046</v>
      </c>
      <c r="V4884" s="2">
        <v>4</v>
      </c>
      <c r="W4884" s="2" t="str">
        <f>IF(ISBLANK(V4884), "Missing", "OK")</f>
        <v>OK</v>
      </c>
      <c r="X4884" s="2" t="s">
        <v>10025</v>
      </c>
    </row>
    <row r="4885" spans="1:24" x14ac:dyDescent="0.35">
      <c r="A4885" s="2" t="s">
        <v>5135</v>
      </c>
      <c r="B4885" s="2" t="b">
        <f>COUNTIF(A:A, A4885)&gt;1</f>
        <v>0</v>
      </c>
      <c r="C4885" s="5">
        <v>45413.166666666664</v>
      </c>
      <c r="D4885" s="2" t="s">
        <v>10021</v>
      </c>
      <c r="E4885" s="2" t="s">
        <v>10023</v>
      </c>
      <c r="F4885" s="2">
        <v>215</v>
      </c>
      <c r="G4885" s="2">
        <v>3260</v>
      </c>
      <c r="H4885" s="2" t="str">
        <f>IF(G4885&lt;F4885, "Error", "OK")</f>
        <v>OK</v>
      </c>
      <c r="I4885" s="2">
        <v>36</v>
      </c>
      <c r="J4885" s="2" t="s">
        <v>10025</v>
      </c>
      <c r="K4885" s="2">
        <v>0</v>
      </c>
      <c r="L4885" s="2">
        <v>42</v>
      </c>
      <c r="M4885" s="2">
        <v>6</v>
      </c>
      <c r="N4885" s="2" t="s">
        <v>10026</v>
      </c>
      <c r="O4885" s="2">
        <v>2</v>
      </c>
      <c r="P4885" s="2" t="s">
        <v>10025</v>
      </c>
      <c r="Q4885" s="2">
        <v>376.40332817364259</v>
      </c>
      <c r="R4885" s="2">
        <f t="shared" si="152"/>
        <v>376.40332817364271</v>
      </c>
      <c r="S4885" s="2">
        <v>710.89138272054959</v>
      </c>
      <c r="T4885" s="2">
        <v>334.48805454690688</v>
      </c>
      <c r="U4885" s="2">
        <f t="shared" si="153"/>
        <v>47.051921387320242</v>
      </c>
      <c r="V4885" s="2">
        <v>3</v>
      </c>
      <c r="W4885" s="2" t="str">
        <f>IF(ISBLANK(V4885), "Missing", "OK")</f>
        <v>OK</v>
      </c>
      <c r="X4885" s="2" t="s">
        <v>10025</v>
      </c>
    </row>
    <row r="4886" spans="1:24" x14ac:dyDescent="0.35">
      <c r="A4886" s="2" t="s">
        <v>5134</v>
      </c>
      <c r="B4886" s="2" t="b">
        <f>COUNTIF(A:A, A4886)&gt;1</f>
        <v>0</v>
      </c>
      <c r="C4886" s="5">
        <v>45413.125</v>
      </c>
      <c r="D4886" s="2" t="s">
        <v>10020</v>
      </c>
      <c r="E4886" s="2" t="s">
        <v>10024</v>
      </c>
      <c r="F4886" s="2">
        <v>239</v>
      </c>
      <c r="G4886" s="2">
        <v>2467</v>
      </c>
      <c r="H4886" s="2" t="str">
        <f>IF(G4886&lt;F4886, "Error", "OK")</f>
        <v>OK</v>
      </c>
      <c r="I4886" s="2">
        <v>48</v>
      </c>
      <c r="J4886" s="2" t="s">
        <v>10025</v>
      </c>
      <c r="K4886" s="2">
        <v>0</v>
      </c>
      <c r="L4886" s="2">
        <v>44</v>
      </c>
      <c r="M4886" s="2">
        <v>0</v>
      </c>
      <c r="N4886" s="2" t="s">
        <v>10026</v>
      </c>
      <c r="O4886" s="2">
        <v>1</v>
      </c>
      <c r="P4886" s="2" t="s">
        <v>10025</v>
      </c>
      <c r="Q4886" s="2">
        <v>401.51230941219438</v>
      </c>
      <c r="R4886" s="2">
        <f t="shared" si="152"/>
        <v>401.51230941219433</v>
      </c>
      <c r="S4886" s="2">
        <v>559.30411248677206</v>
      </c>
      <c r="T4886" s="2">
        <v>157.7918030745777</v>
      </c>
      <c r="U4886" s="2">
        <f t="shared" si="153"/>
        <v>28.212165716609061</v>
      </c>
      <c r="V4886" s="2">
        <v>5</v>
      </c>
      <c r="W4886" s="2" t="str">
        <f>IF(ISBLANK(V4886), "Missing", "OK")</f>
        <v>OK</v>
      </c>
      <c r="X4886" s="2" t="s">
        <v>10025</v>
      </c>
    </row>
    <row r="4887" spans="1:24" x14ac:dyDescent="0.35">
      <c r="A4887" s="2" t="s">
        <v>5133</v>
      </c>
      <c r="B4887" s="2" t="b">
        <f>COUNTIF(A:A, A4887)&gt;1</f>
        <v>0</v>
      </c>
      <c r="C4887" s="5">
        <v>45413.083333333336</v>
      </c>
      <c r="D4887" s="2" t="s">
        <v>10020</v>
      </c>
      <c r="E4887" s="2" t="s">
        <v>10022</v>
      </c>
      <c r="F4887" s="2">
        <v>68</v>
      </c>
      <c r="G4887" s="2">
        <v>3900</v>
      </c>
      <c r="H4887" s="2" t="str">
        <f>IF(G4887&lt;F4887, "Error", "OK")</f>
        <v>OK</v>
      </c>
      <c r="I4887" s="2">
        <v>58</v>
      </c>
      <c r="J4887" s="2" t="s">
        <v>10025</v>
      </c>
      <c r="K4887" s="2">
        <v>0</v>
      </c>
      <c r="L4887" s="2">
        <v>49</v>
      </c>
      <c r="M4887" s="2">
        <v>9</v>
      </c>
      <c r="N4887" s="2" t="s">
        <v>10025</v>
      </c>
      <c r="O4887" s="2">
        <v>2</v>
      </c>
      <c r="P4887" s="2" t="s">
        <v>10026</v>
      </c>
      <c r="Q4887" s="2">
        <v>280.4590136467375</v>
      </c>
      <c r="R4887" s="2">
        <f t="shared" si="152"/>
        <v>280.4590136467375</v>
      </c>
      <c r="S4887" s="2">
        <v>663.5492974912122</v>
      </c>
      <c r="T4887" s="2">
        <v>383.0902838444747</v>
      </c>
      <c r="U4887" s="2">
        <f t="shared" si="153"/>
        <v>57.733507561968025</v>
      </c>
      <c r="V4887" s="2">
        <v>4</v>
      </c>
      <c r="W4887" s="2" t="str">
        <f>IF(ISBLANK(V4887), "Missing", "OK")</f>
        <v>OK</v>
      </c>
      <c r="X4887" s="2" t="s">
        <v>10025</v>
      </c>
    </row>
    <row r="4888" spans="1:24" x14ac:dyDescent="0.35">
      <c r="A4888" s="2" t="s">
        <v>5132</v>
      </c>
      <c r="B4888" s="2" t="b">
        <f>COUNTIF(A:A, A4888)&gt;1</f>
        <v>0</v>
      </c>
      <c r="C4888" s="5">
        <v>45413.041666666664</v>
      </c>
      <c r="D4888" s="2" t="s">
        <v>10019</v>
      </c>
      <c r="E4888" s="2" t="s">
        <v>10024</v>
      </c>
      <c r="F4888" s="2">
        <v>56</v>
      </c>
      <c r="G4888" s="2">
        <v>4655</v>
      </c>
      <c r="H4888" s="2" t="str">
        <f>IF(G4888&lt;F4888, "Error", "OK")</f>
        <v>OK</v>
      </c>
      <c r="I4888" s="2">
        <v>64</v>
      </c>
      <c r="J4888" s="2" t="s">
        <v>10026</v>
      </c>
      <c r="K4888" s="2">
        <v>34</v>
      </c>
      <c r="L4888" s="2">
        <v>7</v>
      </c>
      <c r="M4888" s="2">
        <v>19</v>
      </c>
      <c r="N4888" s="2" t="s">
        <v>10026</v>
      </c>
      <c r="O4888" s="2">
        <v>1</v>
      </c>
      <c r="P4888" s="2" t="s">
        <v>10025</v>
      </c>
      <c r="Q4888" s="2">
        <v>30.762442376143611</v>
      </c>
      <c r="R4888" s="2">
        <f t="shared" si="152"/>
        <v>30.762442376143611</v>
      </c>
      <c r="S4888" s="2">
        <v>73.854289877747732</v>
      </c>
      <c r="T4888" s="2">
        <v>43.091847501604121</v>
      </c>
      <c r="U4888" s="2">
        <f t="shared" si="153"/>
        <v>58.347115073389503</v>
      </c>
      <c r="V4888" s="2">
        <v>3</v>
      </c>
      <c r="W4888" s="2" t="str">
        <f>IF(ISBLANK(V4888), "Missing", "OK")</f>
        <v>OK</v>
      </c>
      <c r="X4888" s="2" t="s">
        <v>10026</v>
      </c>
    </row>
    <row r="4889" spans="1:24" x14ac:dyDescent="0.35">
      <c r="A4889" s="2" t="s">
        <v>5131</v>
      </c>
      <c r="B4889" s="2" t="b">
        <f>COUNTIF(A:A, A4889)&gt;1</f>
        <v>0</v>
      </c>
      <c r="C4889" s="5">
        <v>45413</v>
      </c>
      <c r="D4889" s="2" t="s">
        <v>10021</v>
      </c>
      <c r="E4889" s="2" t="s">
        <v>10022</v>
      </c>
      <c r="F4889" s="2">
        <v>113</v>
      </c>
      <c r="G4889" s="2">
        <v>4600</v>
      </c>
      <c r="H4889" s="2" t="str">
        <f>IF(G4889&lt;F4889, "Error", "OK")</f>
        <v>OK</v>
      </c>
      <c r="I4889" s="2">
        <v>15</v>
      </c>
      <c r="J4889" s="2" t="s">
        <v>10025</v>
      </c>
      <c r="K4889" s="2">
        <v>0</v>
      </c>
      <c r="L4889" s="2">
        <v>18</v>
      </c>
      <c r="M4889" s="2">
        <v>8</v>
      </c>
      <c r="N4889" s="2" t="s">
        <v>10026</v>
      </c>
      <c r="O4889" s="2">
        <v>9</v>
      </c>
      <c r="P4889" s="2" t="s">
        <v>10025</v>
      </c>
      <c r="Q4889" s="2">
        <v>359.3609128763481</v>
      </c>
      <c r="R4889" s="2">
        <f t="shared" si="152"/>
        <v>359.36091287634815</v>
      </c>
      <c r="S4889" s="2">
        <v>896.87913979885923</v>
      </c>
      <c r="T4889" s="2">
        <v>537.51822692251108</v>
      </c>
      <c r="U4889" s="2">
        <f t="shared" si="153"/>
        <v>59.932069224294693</v>
      </c>
      <c r="V4889" s="2">
        <v>3</v>
      </c>
      <c r="W4889" s="2" t="str">
        <f>IF(ISBLANK(V4889), "Missing", "OK")</f>
        <v>OK</v>
      </c>
      <c r="X4889" s="2" t="s">
        <v>10025</v>
      </c>
    </row>
    <row r="4890" spans="1:24" x14ac:dyDescent="0.35">
      <c r="A4890" s="2" t="s">
        <v>5130</v>
      </c>
      <c r="B4890" s="2" t="b">
        <f>COUNTIF(A:A, A4890)&gt;1</f>
        <v>0</v>
      </c>
      <c r="C4890" s="5">
        <v>45412.958333333336</v>
      </c>
      <c r="D4890" s="2" t="s">
        <v>10020</v>
      </c>
      <c r="E4890" s="2" t="s">
        <v>10024</v>
      </c>
      <c r="F4890" s="2">
        <v>232</v>
      </c>
      <c r="G4890" s="2">
        <v>4317</v>
      </c>
      <c r="H4890" s="2" t="str">
        <f>IF(G4890&lt;F4890, "Error", "OK")</f>
        <v>OK</v>
      </c>
      <c r="I4890" s="2">
        <v>13</v>
      </c>
      <c r="J4890" s="2" t="s">
        <v>10025</v>
      </c>
      <c r="K4890" s="2">
        <v>0</v>
      </c>
      <c r="L4890" s="2">
        <v>7</v>
      </c>
      <c r="M4890" s="2">
        <v>15</v>
      </c>
      <c r="N4890" s="2" t="s">
        <v>10026</v>
      </c>
      <c r="O4890" s="2">
        <v>5</v>
      </c>
      <c r="P4890" s="2" t="s">
        <v>10025</v>
      </c>
      <c r="Q4890" s="2">
        <v>302.38796907711958</v>
      </c>
      <c r="R4890" s="2">
        <f t="shared" si="152"/>
        <v>302.38796907711964</v>
      </c>
      <c r="S4890" s="2">
        <v>734.78070468656995</v>
      </c>
      <c r="T4890" s="2">
        <v>432.39273560945031</v>
      </c>
      <c r="U4890" s="2">
        <f t="shared" si="153"/>
        <v>58.846501119526941</v>
      </c>
      <c r="V4890" s="2">
        <v>5</v>
      </c>
      <c r="W4890" s="2" t="str">
        <f>IF(ISBLANK(V4890), "Missing", "OK")</f>
        <v>OK</v>
      </c>
      <c r="X4890" s="2" t="s">
        <v>10025</v>
      </c>
    </row>
    <row r="4891" spans="1:24" x14ac:dyDescent="0.35">
      <c r="A4891" s="2" t="s">
        <v>5129</v>
      </c>
      <c r="B4891" s="2" t="b">
        <f>COUNTIF(A:A, A4891)&gt;1</f>
        <v>0</v>
      </c>
      <c r="C4891" s="5">
        <v>45412.916666666664</v>
      </c>
      <c r="D4891" s="2" t="s">
        <v>10021</v>
      </c>
      <c r="E4891" s="2" t="s">
        <v>10024</v>
      </c>
      <c r="F4891" s="2">
        <v>88</v>
      </c>
      <c r="G4891" s="2">
        <v>3409</v>
      </c>
      <c r="H4891" s="2" t="str">
        <f>IF(G4891&lt;F4891, "Error", "OK")</f>
        <v>OK</v>
      </c>
      <c r="I4891" s="2">
        <v>54</v>
      </c>
      <c r="J4891" s="2" t="s">
        <v>10025</v>
      </c>
      <c r="K4891" s="2">
        <v>0</v>
      </c>
      <c r="L4891" s="2">
        <v>24</v>
      </c>
      <c r="M4891" s="2">
        <v>0</v>
      </c>
      <c r="N4891" s="2" t="s">
        <v>10026</v>
      </c>
      <c r="O4891" s="2">
        <v>4</v>
      </c>
      <c r="P4891" s="2" t="s">
        <v>10025</v>
      </c>
      <c r="Q4891" s="2">
        <v>430.08393522055201</v>
      </c>
      <c r="R4891" s="2">
        <f t="shared" si="152"/>
        <v>430.08393522055223</v>
      </c>
      <c r="S4891" s="2">
        <v>1030.469086851434</v>
      </c>
      <c r="T4891" s="2">
        <v>600.38515163088175</v>
      </c>
      <c r="U4891" s="2">
        <f t="shared" si="153"/>
        <v>58.263286040471115</v>
      </c>
      <c r="V4891" s="2">
        <v>4</v>
      </c>
      <c r="W4891" s="2" t="str">
        <f>IF(ISBLANK(V4891), "Missing", "OK")</f>
        <v>OK</v>
      </c>
      <c r="X4891" s="2" t="s">
        <v>10025</v>
      </c>
    </row>
    <row r="4892" spans="1:24" x14ac:dyDescent="0.35">
      <c r="A4892" s="2" t="s">
        <v>5128</v>
      </c>
      <c r="B4892" s="2" t="b">
        <f>COUNTIF(A:A, A4892)&gt;1</f>
        <v>0</v>
      </c>
      <c r="C4892" s="5">
        <v>45412.875</v>
      </c>
      <c r="D4892" s="2" t="s">
        <v>10021</v>
      </c>
      <c r="E4892" s="2" t="s">
        <v>10024</v>
      </c>
      <c r="F4892" s="2">
        <v>235</v>
      </c>
      <c r="G4892" s="2">
        <v>1256</v>
      </c>
      <c r="H4892" s="2" t="str">
        <f>IF(G4892&lt;F4892, "Error", "OK")</f>
        <v>OK</v>
      </c>
      <c r="I4892" s="2">
        <v>30</v>
      </c>
      <c r="J4892" s="2" t="s">
        <v>10026</v>
      </c>
      <c r="K4892" s="2">
        <v>33</v>
      </c>
      <c r="L4892" s="2">
        <v>43</v>
      </c>
      <c r="M4892" s="2">
        <v>10</v>
      </c>
      <c r="N4892" s="2" t="s">
        <v>10026</v>
      </c>
      <c r="O4892" s="2">
        <v>3</v>
      </c>
      <c r="P4892" s="2" t="s">
        <v>10025</v>
      </c>
      <c r="Q4892" s="2">
        <v>293.09957321986411</v>
      </c>
      <c r="R4892" s="2">
        <f t="shared" si="152"/>
        <v>293.09957321986406</v>
      </c>
      <c r="S4892" s="2">
        <v>696.18603529067116</v>
      </c>
      <c r="T4892" s="2">
        <v>403.0864620708071</v>
      </c>
      <c r="U4892" s="2">
        <f t="shared" si="153"/>
        <v>57.899245551874756</v>
      </c>
      <c r="V4892" s="2">
        <v>5</v>
      </c>
      <c r="W4892" s="2" t="str">
        <f>IF(ISBLANK(V4892), "Missing", "OK")</f>
        <v>OK</v>
      </c>
      <c r="X4892" s="2" t="s">
        <v>10025</v>
      </c>
    </row>
    <row r="4893" spans="1:24" x14ac:dyDescent="0.35">
      <c r="A4893" s="2" t="s">
        <v>5127</v>
      </c>
      <c r="B4893" s="2" t="b">
        <f>COUNTIF(A:A, A4893)&gt;1</f>
        <v>0</v>
      </c>
      <c r="C4893" s="5">
        <v>45412.833333333336</v>
      </c>
      <c r="D4893" s="2" t="s">
        <v>10020</v>
      </c>
      <c r="E4893" s="2" t="s">
        <v>10022</v>
      </c>
      <c r="F4893" s="2">
        <v>204</v>
      </c>
      <c r="G4893" s="2">
        <v>2087</v>
      </c>
      <c r="H4893" s="2" t="str">
        <f>IF(G4893&lt;F4893, "Error", "OK")</f>
        <v>OK</v>
      </c>
      <c r="I4893" s="2">
        <v>60</v>
      </c>
      <c r="J4893" s="2" t="s">
        <v>10025</v>
      </c>
      <c r="K4893" s="2">
        <v>0</v>
      </c>
      <c r="L4893" s="2">
        <v>9</v>
      </c>
      <c r="M4893" s="2">
        <v>5</v>
      </c>
      <c r="N4893" s="2" t="s">
        <v>10026</v>
      </c>
      <c r="O4893" s="2">
        <v>8</v>
      </c>
      <c r="P4893" s="2" t="s">
        <v>10025</v>
      </c>
      <c r="Q4893" s="2">
        <v>243.6466680381364</v>
      </c>
      <c r="R4893" s="2">
        <f t="shared" si="152"/>
        <v>243.64666803813634</v>
      </c>
      <c r="S4893" s="2">
        <v>579.94766707396366</v>
      </c>
      <c r="T4893" s="2">
        <v>336.30099903582732</v>
      </c>
      <c r="U4893" s="2">
        <f t="shared" si="153"/>
        <v>57.988163092815256</v>
      </c>
      <c r="V4893" s="2">
        <v>4</v>
      </c>
      <c r="W4893" s="2" t="str">
        <f>IF(ISBLANK(V4893), "Missing", "OK")</f>
        <v>OK</v>
      </c>
      <c r="X4893" s="2" t="s">
        <v>10025</v>
      </c>
    </row>
    <row r="4894" spans="1:24" x14ac:dyDescent="0.35">
      <c r="A4894" s="2" t="s">
        <v>5126</v>
      </c>
      <c r="B4894" s="2" t="b">
        <f>COUNTIF(A:A, A4894)&gt;1</f>
        <v>0</v>
      </c>
      <c r="C4894" s="5">
        <v>45412.791666666664</v>
      </c>
      <c r="D4894" s="2" t="s">
        <v>10019</v>
      </c>
      <c r="E4894" s="2" t="s">
        <v>10024</v>
      </c>
      <c r="F4894" s="2">
        <v>383</v>
      </c>
      <c r="G4894" s="2">
        <v>4012</v>
      </c>
      <c r="H4894" s="2" t="str">
        <f>IF(G4894&lt;F4894, "Error", "OK")</f>
        <v>OK</v>
      </c>
      <c r="I4894" s="2">
        <v>71</v>
      </c>
      <c r="J4894" s="2" t="s">
        <v>10025</v>
      </c>
      <c r="K4894" s="2">
        <v>0</v>
      </c>
      <c r="L4894" s="2">
        <v>28</v>
      </c>
      <c r="M4894" s="2">
        <v>0</v>
      </c>
      <c r="N4894" s="2" t="s">
        <v>10026</v>
      </c>
      <c r="O4894" s="2">
        <v>8</v>
      </c>
      <c r="P4894" s="2" t="s">
        <v>10025</v>
      </c>
      <c r="Q4894" s="2">
        <v>29.95938856215194</v>
      </c>
      <c r="R4894" s="2">
        <f t="shared" si="152"/>
        <v>29.95938856215194</v>
      </c>
      <c r="S4894" s="2">
        <v>59.24959932614037</v>
      </c>
      <c r="T4894" s="2">
        <v>29.29021076398843</v>
      </c>
      <c r="U4894" s="2">
        <f t="shared" si="153"/>
        <v>49.435289178514097</v>
      </c>
      <c r="V4894" s="2">
        <v>3</v>
      </c>
      <c r="W4894" s="2" t="str">
        <f>IF(ISBLANK(V4894), "Missing", "OK")</f>
        <v>OK</v>
      </c>
      <c r="X4894" s="2" t="s">
        <v>10025</v>
      </c>
    </row>
    <row r="4895" spans="1:24" x14ac:dyDescent="0.35">
      <c r="A4895" s="2" t="s">
        <v>5125</v>
      </c>
      <c r="B4895" s="2" t="b">
        <f>COUNTIF(A:A, A4895)&gt;1</f>
        <v>0</v>
      </c>
      <c r="C4895" s="5">
        <v>45412.75</v>
      </c>
      <c r="D4895" s="2" t="s">
        <v>10020</v>
      </c>
      <c r="E4895" s="2" t="s">
        <v>10024</v>
      </c>
      <c r="F4895" s="2">
        <v>440</v>
      </c>
      <c r="G4895" s="2">
        <v>1380</v>
      </c>
      <c r="H4895" s="2" t="str">
        <f>IF(G4895&lt;F4895, "Error", "OK")</f>
        <v>OK</v>
      </c>
      <c r="I4895" s="2">
        <v>38</v>
      </c>
      <c r="J4895" s="2" t="s">
        <v>10026</v>
      </c>
      <c r="K4895" s="2">
        <v>14</v>
      </c>
      <c r="L4895" s="2">
        <v>14</v>
      </c>
      <c r="M4895" s="2">
        <v>17</v>
      </c>
      <c r="N4895" s="2" t="s">
        <v>10026</v>
      </c>
      <c r="O4895" s="2">
        <v>2</v>
      </c>
      <c r="P4895" s="2" t="s">
        <v>10025</v>
      </c>
      <c r="Q4895" s="2">
        <v>174.75692328500551</v>
      </c>
      <c r="R4895" s="2">
        <f t="shared" si="152"/>
        <v>174.75692328500537</v>
      </c>
      <c r="S4895" s="2">
        <v>432.70214129227548</v>
      </c>
      <c r="T4895" s="2">
        <v>257.94521800727011</v>
      </c>
      <c r="U4895" s="2">
        <f t="shared" si="153"/>
        <v>59.61265115002908</v>
      </c>
      <c r="V4895" s="2">
        <v>5</v>
      </c>
      <c r="W4895" s="2" t="str">
        <f>IF(ISBLANK(V4895), "Missing", "OK")</f>
        <v>OK</v>
      </c>
      <c r="X4895" s="2" t="s">
        <v>10025</v>
      </c>
    </row>
    <row r="4896" spans="1:24" x14ac:dyDescent="0.35">
      <c r="A4896" s="2" t="s">
        <v>5124</v>
      </c>
      <c r="B4896" s="2" t="b">
        <f>COUNTIF(A:A, A4896)&gt;1</f>
        <v>0</v>
      </c>
      <c r="C4896" s="5">
        <v>45412.708333333336</v>
      </c>
      <c r="D4896" s="2" t="s">
        <v>10020</v>
      </c>
      <c r="E4896" s="2" t="s">
        <v>10024</v>
      </c>
      <c r="F4896" s="2">
        <v>119</v>
      </c>
      <c r="G4896" s="2">
        <v>1618</v>
      </c>
      <c r="H4896" s="2" t="str">
        <f>IF(G4896&lt;F4896, "Error", "OK")</f>
        <v>OK</v>
      </c>
      <c r="I4896" s="2">
        <v>12</v>
      </c>
      <c r="J4896" s="2" t="s">
        <v>10026</v>
      </c>
      <c r="K4896" s="2">
        <v>22</v>
      </c>
      <c r="L4896" s="2">
        <v>19</v>
      </c>
      <c r="M4896" s="2">
        <v>16</v>
      </c>
      <c r="N4896" s="2" t="s">
        <v>10026</v>
      </c>
      <c r="O4896" s="2">
        <v>8</v>
      </c>
      <c r="P4896" s="2" t="s">
        <v>10025</v>
      </c>
      <c r="Q4896" s="2">
        <v>224.67767944066449</v>
      </c>
      <c r="R4896" s="2">
        <f t="shared" si="152"/>
        <v>224.67767944066455</v>
      </c>
      <c r="S4896" s="2">
        <v>321.28559465819791</v>
      </c>
      <c r="T4896" s="2">
        <v>96.60791521753336</v>
      </c>
      <c r="U4896" s="2">
        <f t="shared" si="153"/>
        <v>30.069171112483399</v>
      </c>
      <c r="V4896" s="2">
        <v>4</v>
      </c>
      <c r="W4896" s="2" t="str">
        <f>IF(ISBLANK(V4896), "Missing", "OK")</f>
        <v>OK</v>
      </c>
      <c r="X4896" s="2" t="s">
        <v>10025</v>
      </c>
    </row>
    <row r="4897" spans="1:24" x14ac:dyDescent="0.35">
      <c r="A4897" s="2" t="s">
        <v>5123</v>
      </c>
      <c r="B4897" s="2" t="b">
        <f>COUNTIF(A:A, A4897)&gt;1</f>
        <v>0</v>
      </c>
      <c r="C4897" s="5">
        <v>45412.666666666664</v>
      </c>
      <c r="D4897" s="2" t="s">
        <v>10019</v>
      </c>
      <c r="E4897" s="2" t="s">
        <v>10024</v>
      </c>
      <c r="F4897" s="2">
        <v>480</v>
      </c>
      <c r="G4897" s="2">
        <v>1227</v>
      </c>
      <c r="H4897" s="2" t="str">
        <f>IF(G4897&lt;F4897, "Error", "OK")</f>
        <v>OK</v>
      </c>
      <c r="I4897" s="2">
        <v>22</v>
      </c>
      <c r="J4897" s="2" t="s">
        <v>10026</v>
      </c>
      <c r="K4897" s="2">
        <v>30</v>
      </c>
      <c r="L4897" s="2">
        <v>30</v>
      </c>
      <c r="M4897" s="2">
        <v>15</v>
      </c>
      <c r="N4897" s="2" t="s">
        <v>10026</v>
      </c>
      <c r="O4897" s="2">
        <v>7</v>
      </c>
      <c r="P4897" s="2" t="s">
        <v>10025</v>
      </c>
      <c r="Q4897" s="2">
        <v>389.71250929694651</v>
      </c>
      <c r="R4897" s="2">
        <f t="shared" si="152"/>
        <v>389.71250929694651</v>
      </c>
      <c r="S4897" s="2">
        <v>627.47115224470269</v>
      </c>
      <c r="T4897" s="2">
        <v>237.75864294775619</v>
      </c>
      <c r="U4897" s="2">
        <f t="shared" si="153"/>
        <v>37.891565548026101</v>
      </c>
      <c r="V4897" s="2">
        <v>4</v>
      </c>
      <c r="W4897" s="2" t="str">
        <f>IF(ISBLANK(V4897), "Missing", "OK")</f>
        <v>OK</v>
      </c>
      <c r="X4897" s="2" t="s">
        <v>10025</v>
      </c>
    </row>
    <row r="4898" spans="1:24" x14ac:dyDescent="0.35">
      <c r="A4898" s="2" t="s">
        <v>5122</v>
      </c>
      <c r="B4898" s="2" t="b">
        <f>COUNTIF(A:A, A4898)&gt;1</f>
        <v>0</v>
      </c>
      <c r="C4898" s="5">
        <v>45412.625</v>
      </c>
      <c r="D4898" s="2" t="s">
        <v>10020</v>
      </c>
      <c r="E4898" s="2" t="s">
        <v>10024</v>
      </c>
      <c r="F4898" s="2">
        <v>120</v>
      </c>
      <c r="G4898" s="2">
        <v>3730</v>
      </c>
      <c r="H4898" s="2" t="str">
        <f>IF(G4898&lt;F4898, "Error", "OK")</f>
        <v>OK</v>
      </c>
      <c r="I4898" s="2">
        <v>64</v>
      </c>
      <c r="J4898" s="2" t="s">
        <v>10025</v>
      </c>
      <c r="K4898" s="2">
        <v>0</v>
      </c>
      <c r="L4898" s="2">
        <v>18</v>
      </c>
      <c r="M4898" s="2">
        <v>0</v>
      </c>
      <c r="N4898" s="2" t="s">
        <v>10026</v>
      </c>
      <c r="O4898" s="2">
        <v>7</v>
      </c>
      <c r="P4898" s="2" t="s">
        <v>10025</v>
      </c>
      <c r="Q4898" s="2">
        <v>320.7772923703543</v>
      </c>
      <c r="R4898" s="2">
        <f t="shared" si="152"/>
        <v>320.7772923703543</v>
      </c>
      <c r="S4898" s="2">
        <v>776.87219779258442</v>
      </c>
      <c r="T4898" s="2">
        <v>456.09490542223011</v>
      </c>
      <c r="U4898" s="2">
        <f t="shared" si="153"/>
        <v>58.709129599203649</v>
      </c>
      <c r="V4898" s="2">
        <v>5</v>
      </c>
      <c r="W4898" s="2" t="str">
        <f>IF(ISBLANK(V4898), "Missing", "OK")</f>
        <v>OK</v>
      </c>
      <c r="X4898" s="2" t="s">
        <v>10025</v>
      </c>
    </row>
    <row r="4899" spans="1:24" x14ac:dyDescent="0.35">
      <c r="A4899" s="2" t="s">
        <v>5121</v>
      </c>
      <c r="B4899" s="2" t="b">
        <f>COUNTIF(A:A, A4899)&gt;1</f>
        <v>0</v>
      </c>
      <c r="C4899" s="5">
        <v>45412.583333333336</v>
      </c>
      <c r="D4899" s="2" t="s">
        <v>10021</v>
      </c>
      <c r="E4899" s="2" t="s">
        <v>10024</v>
      </c>
      <c r="F4899" s="2">
        <v>212</v>
      </c>
      <c r="G4899" s="2">
        <v>3028</v>
      </c>
      <c r="H4899" s="2" t="str">
        <f>IF(G4899&lt;F4899, "Error", "OK")</f>
        <v>OK</v>
      </c>
      <c r="I4899" s="2">
        <v>70</v>
      </c>
      <c r="J4899" s="2" t="s">
        <v>10025</v>
      </c>
      <c r="K4899" s="2">
        <v>0</v>
      </c>
      <c r="L4899" s="2">
        <v>11</v>
      </c>
      <c r="M4899" s="2">
        <v>18</v>
      </c>
      <c r="N4899" s="2" t="s">
        <v>10026</v>
      </c>
      <c r="O4899" s="2">
        <v>3</v>
      </c>
      <c r="P4899" s="2" t="s">
        <v>10025</v>
      </c>
      <c r="Q4899" s="2">
        <v>245.33731233608549</v>
      </c>
      <c r="R4899" s="2">
        <f t="shared" si="152"/>
        <v>245.33731233608552</v>
      </c>
      <c r="S4899" s="2">
        <v>406.63528962346061</v>
      </c>
      <c r="T4899" s="2">
        <v>161.29797728737509</v>
      </c>
      <c r="U4899" s="2">
        <f t="shared" si="153"/>
        <v>39.666497572489362</v>
      </c>
      <c r="V4899" s="2">
        <v>5</v>
      </c>
      <c r="W4899" s="2" t="str">
        <f>IF(ISBLANK(V4899), "Missing", "OK")</f>
        <v>OK</v>
      </c>
      <c r="X4899" s="2" t="s">
        <v>10025</v>
      </c>
    </row>
    <row r="4900" spans="1:24" x14ac:dyDescent="0.35">
      <c r="A4900" s="2" t="s">
        <v>5120</v>
      </c>
      <c r="B4900" s="2" t="b">
        <f>COUNTIF(A:A, A4900)&gt;1</f>
        <v>0</v>
      </c>
      <c r="C4900" s="5">
        <v>45412.541666666664</v>
      </c>
      <c r="D4900" s="2" t="s">
        <v>10021</v>
      </c>
      <c r="E4900" s="2" t="s">
        <v>10023</v>
      </c>
      <c r="F4900" s="2">
        <v>115</v>
      </c>
      <c r="G4900" s="2">
        <v>2549</v>
      </c>
      <c r="H4900" s="2" t="str">
        <f>IF(G4900&lt;F4900, "Error", "OK")</f>
        <v>OK</v>
      </c>
      <c r="I4900" s="2">
        <v>4</v>
      </c>
      <c r="J4900" s="2" t="s">
        <v>10025</v>
      </c>
      <c r="K4900" s="2">
        <v>0</v>
      </c>
      <c r="L4900" s="2">
        <v>10</v>
      </c>
      <c r="M4900" s="2">
        <v>0</v>
      </c>
      <c r="N4900" s="2" t="s">
        <v>10026</v>
      </c>
      <c r="O4900" s="2">
        <v>3</v>
      </c>
      <c r="P4900" s="2" t="s">
        <v>10025</v>
      </c>
      <c r="Q4900" s="2">
        <v>79.71727638648531</v>
      </c>
      <c r="R4900" s="2">
        <f t="shared" si="152"/>
        <v>79.71727638648531</v>
      </c>
      <c r="S4900" s="2">
        <v>128.8019518917325</v>
      </c>
      <c r="T4900" s="2">
        <v>49.084675505247191</v>
      </c>
      <c r="U4900" s="2">
        <f t="shared" si="153"/>
        <v>38.108642597673104</v>
      </c>
      <c r="V4900" s="2">
        <v>3</v>
      </c>
      <c r="W4900" s="2" t="str">
        <f>IF(ISBLANK(V4900), "Missing", "OK")</f>
        <v>OK</v>
      </c>
      <c r="X4900" s="2" t="s">
        <v>10025</v>
      </c>
    </row>
    <row r="4901" spans="1:24" x14ac:dyDescent="0.35">
      <c r="A4901" s="2" t="s">
        <v>5119</v>
      </c>
      <c r="B4901" s="2" t="b">
        <f>COUNTIF(A:A, A4901)&gt;1</f>
        <v>0</v>
      </c>
      <c r="C4901" s="5">
        <v>45412.5</v>
      </c>
      <c r="D4901" s="2" t="s">
        <v>10021</v>
      </c>
      <c r="E4901" s="2" t="s">
        <v>10022</v>
      </c>
      <c r="F4901" s="2">
        <v>80</v>
      </c>
      <c r="G4901" s="2">
        <v>2189</v>
      </c>
      <c r="H4901" s="2" t="str">
        <f>IF(G4901&lt;F4901, "Error", "OK")</f>
        <v>OK</v>
      </c>
      <c r="I4901" s="2">
        <v>14</v>
      </c>
      <c r="J4901" s="2" t="s">
        <v>10025</v>
      </c>
      <c r="K4901" s="2">
        <v>0</v>
      </c>
      <c r="L4901" s="2">
        <v>27</v>
      </c>
      <c r="M4901" s="2">
        <v>0</v>
      </c>
      <c r="N4901" s="2" t="s">
        <v>10026</v>
      </c>
      <c r="O4901" s="2">
        <v>6</v>
      </c>
      <c r="P4901" s="2" t="s">
        <v>10025</v>
      </c>
      <c r="Q4901" s="2">
        <v>496.34291736946932</v>
      </c>
      <c r="R4901" s="2">
        <f t="shared" si="152"/>
        <v>496.34291736946977</v>
      </c>
      <c r="S4901" s="2">
        <v>1008.560482785046</v>
      </c>
      <c r="T4901" s="2">
        <v>512.21756541557625</v>
      </c>
      <c r="U4901" s="2">
        <f t="shared" si="153"/>
        <v>50.786995342226284</v>
      </c>
      <c r="V4901" s="2">
        <v>4</v>
      </c>
      <c r="W4901" s="2" t="str">
        <f>IF(ISBLANK(V4901), "Missing", "OK")</f>
        <v>OK</v>
      </c>
      <c r="X4901" s="2" t="s">
        <v>10025</v>
      </c>
    </row>
    <row r="4902" spans="1:24" x14ac:dyDescent="0.35">
      <c r="A4902" s="2" t="s">
        <v>5118</v>
      </c>
      <c r="B4902" s="2" t="b">
        <f>COUNTIF(A:A, A4902)&gt;1</f>
        <v>0</v>
      </c>
      <c r="C4902" s="5">
        <v>45412.458333333336</v>
      </c>
      <c r="D4902" s="2" t="s">
        <v>10021</v>
      </c>
      <c r="E4902" s="2" t="s">
        <v>10024</v>
      </c>
      <c r="F4902" s="2">
        <v>402</v>
      </c>
      <c r="G4902" s="2">
        <v>3246</v>
      </c>
      <c r="H4902" s="2" t="str">
        <f>IF(G4902&lt;F4902, "Error", "OK")</f>
        <v>OK</v>
      </c>
      <c r="I4902" s="2">
        <v>5</v>
      </c>
      <c r="J4902" s="2" t="s">
        <v>10026</v>
      </c>
      <c r="K4902" s="2">
        <v>29</v>
      </c>
      <c r="L4902" s="2">
        <v>6</v>
      </c>
      <c r="M4902" s="2">
        <v>0</v>
      </c>
      <c r="N4902" s="2" t="s">
        <v>10025</v>
      </c>
      <c r="O4902" s="2">
        <v>5</v>
      </c>
      <c r="P4902" s="2" t="s">
        <v>10026</v>
      </c>
      <c r="Q4902" s="2">
        <v>194.0423107422167</v>
      </c>
      <c r="R4902" s="2">
        <f t="shared" si="152"/>
        <v>194.0423107422167</v>
      </c>
      <c r="S4902" s="2">
        <v>254.48041687262921</v>
      </c>
      <c r="T4902" s="2">
        <v>60.438106130412507</v>
      </c>
      <c r="U4902" s="2">
        <f t="shared" si="153"/>
        <v>23.749609841555145</v>
      </c>
      <c r="V4902" s="2">
        <v>4</v>
      </c>
      <c r="W4902" s="2" t="str">
        <f>IF(ISBLANK(V4902), "Missing", "OK")</f>
        <v>OK</v>
      </c>
      <c r="X4902" s="2" t="s">
        <v>10025</v>
      </c>
    </row>
    <row r="4903" spans="1:24" x14ac:dyDescent="0.35">
      <c r="A4903" s="2" t="s">
        <v>5117</v>
      </c>
      <c r="B4903" s="2" t="b">
        <f>COUNTIF(A:A, A4903)&gt;1</f>
        <v>0</v>
      </c>
      <c r="C4903" s="5">
        <v>45412.416666666664</v>
      </c>
      <c r="D4903" s="2" t="s">
        <v>10020</v>
      </c>
      <c r="E4903" s="2" t="s">
        <v>10024</v>
      </c>
      <c r="F4903" s="2">
        <v>169</v>
      </c>
      <c r="G4903" s="2">
        <v>3821</v>
      </c>
      <c r="H4903" s="2" t="str">
        <f>IF(G4903&lt;F4903, "Error", "OK")</f>
        <v>OK</v>
      </c>
      <c r="I4903" s="2">
        <v>19</v>
      </c>
      <c r="J4903" s="2" t="s">
        <v>10025</v>
      </c>
      <c r="K4903" s="2">
        <v>0</v>
      </c>
      <c r="L4903" s="2">
        <v>11</v>
      </c>
      <c r="M4903" s="2">
        <v>13</v>
      </c>
      <c r="N4903" s="2" t="s">
        <v>10026</v>
      </c>
      <c r="O4903" s="2">
        <v>3</v>
      </c>
      <c r="P4903" s="2" t="s">
        <v>10025</v>
      </c>
      <c r="Q4903" s="2">
        <v>407.94877034878158</v>
      </c>
      <c r="R4903" s="2">
        <f t="shared" si="152"/>
        <v>407.94877034878169</v>
      </c>
      <c r="S4903" s="2">
        <v>875.46651541839117</v>
      </c>
      <c r="T4903" s="2">
        <v>467.51774506960948</v>
      </c>
      <c r="U4903" s="2">
        <f t="shared" si="153"/>
        <v>53.402127532676644</v>
      </c>
      <c r="V4903" s="2">
        <v>2</v>
      </c>
      <c r="W4903" s="2" t="str">
        <f>IF(ISBLANK(V4903), "Missing", "OK")</f>
        <v>OK</v>
      </c>
      <c r="X4903" s="2" t="s">
        <v>10025</v>
      </c>
    </row>
    <row r="4904" spans="1:24" x14ac:dyDescent="0.35">
      <c r="A4904" s="2" t="s">
        <v>5116</v>
      </c>
      <c r="B4904" s="2" t="b">
        <f>COUNTIF(A:A, A4904)&gt;1</f>
        <v>0</v>
      </c>
      <c r="C4904" s="5">
        <v>45412.375</v>
      </c>
      <c r="D4904" s="2" t="s">
        <v>10020</v>
      </c>
      <c r="E4904" s="2" t="s">
        <v>10024</v>
      </c>
      <c r="F4904" s="2">
        <v>276</v>
      </c>
      <c r="G4904" s="2">
        <v>2818</v>
      </c>
      <c r="H4904" s="2" t="str">
        <f>IF(G4904&lt;F4904, "Error", "OK")</f>
        <v>OK</v>
      </c>
      <c r="I4904" s="2">
        <v>4</v>
      </c>
      <c r="J4904" s="2" t="s">
        <v>10025</v>
      </c>
      <c r="K4904" s="2">
        <v>0</v>
      </c>
      <c r="L4904" s="2">
        <v>41</v>
      </c>
      <c r="M4904" s="2">
        <v>0</v>
      </c>
      <c r="N4904" s="2" t="s">
        <v>10026</v>
      </c>
      <c r="O4904" s="2">
        <v>9</v>
      </c>
      <c r="P4904" s="2" t="s">
        <v>10025</v>
      </c>
      <c r="Q4904" s="2">
        <v>344.35539273585857</v>
      </c>
      <c r="R4904" s="2">
        <f t="shared" si="152"/>
        <v>344.35539273585863</v>
      </c>
      <c r="S4904" s="2">
        <v>706.4677024217583</v>
      </c>
      <c r="T4904" s="2">
        <v>362.11230968589967</v>
      </c>
      <c r="U4904" s="2">
        <f t="shared" si="153"/>
        <v>51.256739472248391</v>
      </c>
      <c r="V4904" s="2">
        <v>4</v>
      </c>
      <c r="W4904" s="2" t="str">
        <f>IF(ISBLANK(V4904), "Missing", "OK")</f>
        <v>OK</v>
      </c>
      <c r="X4904" s="2" t="s">
        <v>10025</v>
      </c>
    </row>
    <row r="4905" spans="1:24" x14ac:dyDescent="0.35">
      <c r="A4905" s="2" t="s">
        <v>5115</v>
      </c>
      <c r="B4905" s="2" t="b">
        <f>COUNTIF(A:A, A4905)&gt;1</f>
        <v>0</v>
      </c>
      <c r="C4905" s="5">
        <v>45412.333333333336</v>
      </c>
      <c r="D4905" s="2" t="s">
        <v>10019</v>
      </c>
      <c r="E4905" s="2" t="s">
        <v>10023</v>
      </c>
      <c r="F4905" s="2">
        <v>417</v>
      </c>
      <c r="G4905" s="2">
        <v>1582</v>
      </c>
      <c r="H4905" s="2" t="str">
        <f>IF(G4905&lt;F4905, "Error", "OK")</f>
        <v>OK</v>
      </c>
      <c r="I4905" s="2">
        <v>11</v>
      </c>
      <c r="J4905" s="2" t="s">
        <v>10025</v>
      </c>
      <c r="K4905" s="2">
        <v>0</v>
      </c>
      <c r="L4905" s="2">
        <v>5</v>
      </c>
      <c r="M4905" s="2">
        <v>10</v>
      </c>
      <c r="N4905" s="2" t="s">
        <v>10026</v>
      </c>
      <c r="O4905" s="2">
        <v>3</v>
      </c>
      <c r="P4905" s="2" t="s">
        <v>10025</v>
      </c>
      <c r="Q4905" s="2">
        <v>226.20394432640961</v>
      </c>
      <c r="R4905" s="2">
        <f t="shared" si="152"/>
        <v>226.20394432640973</v>
      </c>
      <c r="S4905" s="2">
        <v>487.4554776255369</v>
      </c>
      <c r="T4905" s="2">
        <v>261.25153329912717</v>
      </c>
      <c r="U4905" s="2">
        <f t="shared" si="153"/>
        <v>53.594952829686015</v>
      </c>
      <c r="V4905" s="2">
        <v>4</v>
      </c>
      <c r="W4905" s="2" t="str">
        <f>IF(ISBLANK(V4905), "Missing", "OK")</f>
        <v>OK</v>
      </c>
      <c r="X4905" s="2" t="s">
        <v>10026</v>
      </c>
    </row>
    <row r="4906" spans="1:24" x14ac:dyDescent="0.35">
      <c r="A4906" s="2" t="s">
        <v>5114</v>
      </c>
      <c r="B4906" s="2" t="b">
        <f>COUNTIF(A:A, A4906)&gt;1</f>
        <v>0</v>
      </c>
      <c r="C4906" s="5">
        <v>45412.291666666664</v>
      </c>
      <c r="D4906" s="2" t="s">
        <v>10021</v>
      </c>
      <c r="E4906" s="2" t="s">
        <v>10024</v>
      </c>
      <c r="F4906" s="2">
        <v>42</v>
      </c>
      <c r="G4906" s="2">
        <v>1767</v>
      </c>
      <c r="H4906" s="2" t="str">
        <f>IF(G4906&lt;F4906, "Error", "OK")</f>
        <v>OK</v>
      </c>
      <c r="I4906" s="2">
        <v>30</v>
      </c>
      <c r="J4906" s="2" t="s">
        <v>10025</v>
      </c>
      <c r="K4906" s="2">
        <v>0</v>
      </c>
      <c r="L4906" s="2">
        <v>24</v>
      </c>
      <c r="M4906" s="2">
        <v>0</v>
      </c>
      <c r="N4906" s="2" t="s">
        <v>10026</v>
      </c>
      <c r="O4906" s="2">
        <v>4</v>
      </c>
      <c r="P4906" s="2" t="s">
        <v>10025</v>
      </c>
      <c r="Q4906" s="2">
        <v>470.61292331733898</v>
      </c>
      <c r="R4906" s="2">
        <f t="shared" si="152"/>
        <v>470.61292331733887</v>
      </c>
      <c r="S4906" s="2">
        <v>1000.436282289863</v>
      </c>
      <c r="T4906" s="2">
        <v>529.82335897252415</v>
      </c>
      <c r="U4906" s="2">
        <f t="shared" si="153"/>
        <v>52.959230722803284</v>
      </c>
      <c r="V4906" s="2">
        <v>3</v>
      </c>
      <c r="W4906" s="2" t="str">
        <f>IF(ISBLANK(V4906), "Missing", "OK")</f>
        <v>OK</v>
      </c>
      <c r="X4906" s="2" t="s">
        <v>10026</v>
      </c>
    </row>
    <row r="4907" spans="1:24" x14ac:dyDescent="0.35">
      <c r="A4907" s="2" t="s">
        <v>5113</v>
      </c>
      <c r="B4907" s="2" t="b">
        <f>COUNTIF(A:A, A4907)&gt;1</f>
        <v>0</v>
      </c>
      <c r="C4907" s="5">
        <v>45412.25</v>
      </c>
      <c r="D4907" s="2" t="s">
        <v>10019</v>
      </c>
      <c r="E4907" s="2" t="s">
        <v>10024</v>
      </c>
      <c r="F4907" s="2">
        <v>180</v>
      </c>
      <c r="G4907" s="2">
        <v>1251</v>
      </c>
      <c r="H4907" s="2" t="str">
        <f>IF(G4907&lt;F4907, "Error", "OK")</f>
        <v>OK</v>
      </c>
      <c r="I4907" s="2">
        <v>28</v>
      </c>
      <c r="J4907" s="2" t="s">
        <v>10025</v>
      </c>
      <c r="K4907" s="2">
        <v>0</v>
      </c>
      <c r="L4907" s="2">
        <v>10</v>
      </c>
      <c r="M4907" s="2">
        <v>18</v>
      </c>
      <c r="N4907" s="2" t="s">
        <v>10026</v>
      </c>
      <c r="O4907" s="2">
        <v>8</v>
      </c>
      <c r="P4907" s="2" t="s">
        <v>10025</v>
      </c>
      <c r="Q4907" s="2">
        <v>183.6871083833783</v>
      </c>
      <c r="R4907" s="2">
        <f t="shared" si="152"/>
        <v>183.68710838337822</v>
      </c>
      <c r="S4907" s="2">
        <v>268.38269024582729</v>
      </c>
      <c r="T4907" s="2">
        <v>84.695581862449075</v>
      </c>
      <c r="U4907" s="2">
        <f t="shared" si="153"/>
        <v>31.557766182636993</v>
      </c>
      <c r="V4907" s="2">
        <v>1</v>
      </c>
      <c r="W4907" s="2" t="str">
        <f>IF(ISBLANK(V4907), "Missing", "OK")</f>
        <v>OK</v>
      </c>
      <c r="X4907" s="2" t="s">
        <v>10025</v>
      </c>
    </row>
    <row r="4908" spans="1:24" x14ac:dyDescent="0.35">
      <c r="A4908" s="2" t="s">
        <v>5112</v>
      </c>
      <c r="B4908" s="2" t="b">
        <f>COUNTIF(A:A, A4908)&gt;1</f>
        <v>0</v>
      </c>
      <c r="C4908" s="5">
        <v>45412.208333333336</v>
      </c>
      <c r="D4908" s="2" t="s">
        <v>10021</v>
      </c>
      <c r="E4908" s="2" t="s">
        <v>10022</v>
      </c>
      <c r="F4908" s="2">
        <v>77</v>
      </c>
      <c r="G4908" s="2">
        <v>1908</v>
      </c>
      <c r="H4908" s="2" t="str">
        <f>IF(G4908&lt;F4908, "Error", "OK")</f>
        <v>OK</v>
      </c>
      <c r="I4908" s="2">
        <v>41</v>
      </c>
      <c r="J4908" s="2" t="s">
        <v>10025</v>
      </c>
      <c r="K4908" s="2">
        <v>0</v>
      </c>
      <c r="L4908" s="2">
        <v>11</v>
      </c>
      <c r="M4908" s="2">
        <v>6</v>
      </c>
      <c r="N4908" s="2" t="s">
        <v>10025</v>
      </c>
      <c r="O4908" s="2">
        <v>8</v>
      </c>
      <c r="P4908" s="2" t="s">
        <v>10026</v>
      </c>
      <c r="Q4908" s="2">
        <v>452.64346844490302</v>
      </c>
      <c r="R4908" s="2">
        <f t="shared" si="152"/>
        <v>452.64346844490296</v>
      </c>
      <c r="S4908" s="2">
        <v>904.36549706449648</v>
      </c>
      <c r="T4908" s="2">
        <v>451.72202861959352</v>
      </c>
      <c r="U4908" s="2">
        <f t="shared" si="153"/>
        <v>49.949056005105213</v>
      </c>
      <c r="V4908" s="2">
        <v>5</v>
      </c>
      <c r="W4908" s="2" t="str">
        <f>IF(ISBLANK(V4908), "Missing", "OK")</f>
        <v>OK</v>
      </c>
      <c r="X4908" s="2" t="s">
        <v>10025</v>
      </c>
    </row>
    <row r="4909" spans="1:24" x14ac:dyDescent="0.35">
      <c r="A4909" s="2" t="s">
        <v>5111</v>
      </c>
      <c r="B4909" s="2" t="b">
        <f>COUNTIF(A:A, A4909)&gt;1</f>
        <v>0</v>
      </c>
      <c r="C4909" s="5">
        <v>45412.166666666664</v>
      </c>
      <c r="D4909" s="2" t="s">
        <v>10020</v>
      </c>
      <c r="E4909" s="2" t="s">
        <v>10024</v>
      </c>
      <c r="F4909" s="2">
        <v>331</v>
      </c>
      <c r="G4909" s="2">
        <v>1332</v>
      </c>
      <c r="H4909" s="2" t="str">
        <f>IF(G4909&lt;F4909, "Error", "OK")</f>
        <v>OK</v>
      </c>
      <c r="I4909" s="2">
        <v>27</v>
      </c>
      <c r="J4909" s="2" t="s">
        <v>10025</v>
      </c>
      <c r="K4909" s="2">
        <v>0</v>
      </c>
      <c r="L4909" s="2">
        <v>23</v>
      </c>
      <c r="M4909" s="2">
        <v>0</v>
      </c>
      <c r="N4909" s="2" t="s">
        <v>10026</v>
      </c>
      <c r="O4909" s="2">
        <v>6</v>
      </c>
      <c r="P4909" s="2" t="s">
        <v>10025</v>
      </c>
      <c r="Q4909" s="2">
        <v>86.430192686711308</v>
      </c>
      <c r="R4909" s="2">
        <f t="shared" si="152"/>
        <v>86.430192686711308</v>
      </c>
      <c r="S4909" s="2">
        <v>158.11388716188819</v>
      </c>
      <c r="T4909" s="2">
        <v>71.683694475176878</v>
      </c>
      <c r="U4909" s="2">
        <f t="shared" si="153"/>
        <v>45.336747936493424</v>
      </c>
      <c r="V4909" s="2">
        <v>4</v>
      </c>
      <c r="W4909" s="2" t="str">
        <f>IF(ISBLANK(V4909), "Missing", "OK")</f>
        <v>OK</v>
      </c>
      <c r="X4909" s="2" t="s">
        <v>10025</v>
      </c>
    </row>
    <row r="4910" spans="1:24" x14ac:dyDescent="0.35">
      <c r="A4910" s="2" t="s">
        <v>5110</v>
      </c>
      <c r="B4910" s="2" t="b">
        <f>COUNTIF(A:A, A4910)&gt;1</f>
        <v>0</v>
      </c>
      <c r="C4910" s="5">
        <v>45412.125</v>
      </c>
      <c r="D4910" s="2" t="s">
        <v>10021</v>
      </c>
      <c r="E4910" s="2" t="s">
        <v>10023</v>
      </c>
      <c r="F4910" s="2">
        <v>421</v>
      </c>
      <c r="G4910" s="2">
        <v>1387</v>
      </c>
      <c r="H4910" s="2" t="str">
        <f>IF(G4910&lt;F4910, "Error", "OK")</f>
        <v>OK</v>
      </c>
      <c r="I4910" s="2">
        <v>2</v>
      </c>
      <c r="J4910" s="2" t="s">
        <v>10025</v>
      </c>
      <c r="K4910" s="2">
        <v>0</v>
      </c>
      <c r="L4910" s="2">
        <v>30</v>
      </c>
      <c r="M4910" s="2">
        <v>0</v>
      </c>
      <c r="N4910" s="2" t="s">
        <v>10026</v>
      </c>
      <c r="O4910" s="2">
        <v>1</v>
      </c>
      <c r="P4910" s="2" t="s">
        <v>10025</v>
      </c>
      <c r="Q4910" s="2">
        <v>54.046507128804571</v>
      </c>
      <c r="R4910" s="2">
        <f t="shared" si="152"/>
        <v>54.046507128804571</v>
      </c>
      <c r="S4910" s="2">
        <v>98.62780024981592</v>
      </c>
      <c r="T4910" s="2">
        <v>44.581293121011349</v>
      </c>
      <c r="U4910" s="2">
        <f t="shared" si="153"/>
        <v>45.201548658786557</v>
      </c>
      <c r="V4910" s="2">
        <v>3</v>
      </c>
      <c r="W4910" s="2" t="str">
        <f>IF(ISBLANK(V4910), "Missing", "OK")</f>
        <v>OK</v>
      </c>
      <c r="X4910" s="2" t="s">
        <v>10025</v>
      </c>
    </row>
    <row r="4911" spans="1:24" x14ac:dyDescent="0.35">
      <c r="A4911" s="2" t="s">
        <v>5109</v>
      </c>
      <c r="B4911" s="2" t="b">
        <f>COUNTIF(A:A, A4911)&gt;1</f>
        <v>0</v>
      </c>
      <c r="C4911" s="5">
        <v>45412.083333333336</v>
      </c>
      <c r="D4911" s="2" t="s">
        <v>10021</v>
      </c>
      <c r="E4911" s="2" t="s">
        <v>10024</v>
      </c>
      <c r="F4911" s="2">
        <v>122</v>
      </c>
      <c r="G4911" s="2">
        <v>1561</v>
      </c>
      <c r="H4911" s="2" t="str">
        <f>IF(G4911&lt;F4911, "Error", "OK")</f>
        <v>OK</v>
      </c>
      <c r="I4911" s="2">
        <v>11</v>
      </c>
      <c r="J4911" s="2" t="s">
        <v>10025</v>
      </c>
      <c r="K4911" s="2">
        <v>0</v>
      </c>
      <c r="L4911" s="2">
        <v>22</v>
      </c>
      <c r="M4911" s="2">
        <v>15</v>
      </c>
      <c r="N4911" s="2" t="s">
        <v>10026</v>
      </c>
      <c r="O4911" s="2">
        <v>2</v>
      </c>
      <c r="P4911" s="2" t="s">
        <v>10025</v>
      </c>
      <c r="Q4911" s="2">
        <v>54.714807215944028</v>
      </c>
      <c r="R4911" s="2">
        <f t="shared" si="152"/>
        <v>54.714807215944028</v>
      </c>
      <c r="S4911" s="2">
        <v>94.16841032777225</v>
      </c>
      <c r="T4911" s="2">
        <v>39.453603111828222</v>
      </c>
      <c r="U4911" s="2">
        <f t="shared" si="153"/>
        <v>41.896855829361414</v>
      </c>
      <c r="V4911" s="2">
        <v>4</v>
      </c>
      <c r="W4911" s="2" t="str">
        <f>IF(ISBLANK(V4911), "Missing", "OK")</f>
        <v>OK</v>
      </c>
      <c r="X4911" s="2" t="s">
        <v>10025</v>
      </c>
    </row>
    <row r="4912" spans="1:24" x14ac:dyDescent="0.35">
      <c r="A4912" s="2" t="s">
        <v>5108</v>
      </c>
      <c r="B4912" s="2" t="b">
        <f>COUNTIF(A:A, A4912)&gt;1</f>
        <v>0</v>
      </c>
      <c r="C4912" s="5">
        <v>45412.041666666664</v>
      </c>
      <c r="D4912" s="2" t="s">
        <v>10021</v>
      </c>
      <c r="E4912" s="2" t="s">
        <v>10024</v>
      </c>
      <c r="F4912" s="2">
        <v>416</v>
      </c>
      <c r="G4912" s="2">
        <v>1289</v>
      </c>
      <c r="H4912" s="2" t="str">
        <f>IF(G4912&lt;F4912, "Error", "OK")</f>
        <v>OK</v>
      </c>
      <c r="I4912" s="2">
        <v>15</v>
      </c>
      <c r="J4912" s="2" t="s">
        <v>10025</v>
      </c>
      <c r="K4912" s="2">
        <v>0</v>
      </c>
      <c r="L4912" s="2">
        <v>33</v>
      </c>
      <c r="M4912" s="2">
        <v>2</v>
      </c>
      <c r="N4912" s="2" t="s">
        <v>10025</v>
      </c>
      <c r="O4912" s="2">
        <v>7</v>
      </c>
      <c r="P4912" s="2" t="s">
        <v>10026</v>
      </c>
      <c r="Q4912" s="2">
        <v>286.29974817979212</v>
      </c>
      <c r="R4912" s="2">
        <f t="shared" si="152"/>
        <v>286.29974817979212</v>
      </c>
      <c r="S4912" s="2">
        <v>658.28324343980091</v>
      </c>
      <c r="T4912" s="2">
        <v>371.98349526000879</v>
      </c>
      <c r="U4912" s="2">
        <f t="shared" si="153"/>
        <v>56.508121536899814</v>
      </c>
      <c r="V4912" s="2">
        <v>5</v>
      </c>
      <c r="W4912" s="2" t="str">
        <f>IF(ISBLANK(V4912), "Missing", "OK")</f>
        <v>OK</v>
      </c>
      <c r="X4912" s="2" t="s">
        <v>10026</v>
      </c>
    </row>
    <row r="4913" spans="1:24" x14ac:dyDescent="0.35">
      <c r="A4913" s="2" t="s">
        <v>5107</v>
      </c>
      <c r="B4913" s="2" t="b">
        <f>COUNTIF(A:A, A4913)&gt;1</f>
        <v>0</v>
      </c>
      <c r="C4913" s="5">
        <v>45412</v>
      </c>
      <c r="D4913" s="2" t="s">
        <v>10020</v>
      </c>
      <c r="E4913" s="2" t="s">
        <v>10023</v>
      </c>
      <c r="F4913" s="2">
        <v>315</v>
      </c>
      <c r="G4913" s="2">
        <v>3280</v>
      </c>
      <c r="H4913" s="2" t="str">
        <f>IF(G4913&lt;F4913, "Error", "OK")</f>
        <v>OK</v>
      </c>
      <c r="I4913" s="2">
        <v>10</v>
      </c>
      <c r="J4913" s="2" t="s">
        <v>10025</v>
      </c>
      <c r="K4913" s="2">
        <v>0</v>
      </c>
      <c r="L4913" s="2">
        <v>10</v>
      </c>
      <c r="M4913" s="2">
        <v>1</v>
      </c>
      <c r="N4913" s="2" t="s">
        <v>10026</v>
      </c>
      <c r="O4913" s="2">
        <v>1</v>
      </c>
      <c r="P4913" s="2" t="s">
        <v>10025</v>
      </c>
      <c r="Q4913" s="2">
        <v>338.28325377378297</v>
      </c>
      <c r="R4913" s="2">
        <f t="shared" si="152"/>
        <v>338.28325377378297</v>
      </c>
      <c r="S4913" s="2">
        <v>593.44955024275419</v>
      </c>
      <c r="T4913" s="2">
        <v>255.16629646897121</v>
      </c>
      <c r="U4913" s="2">
        <f t="shared" si="153"/>
        <v>42.997133684673592</v>
      </c>
      <c r="V4913" s="2">
        <v>4</v>
      </c>
      <c r="W4913" s="2" t="str">
        <f>IF(ISBLANK(V4913), "Missing", "OK")</f>
        <v>OK</v>
      </c>
      <c r="X4913" s="2" t="s">
        <v>10025</v>
      </c>
    </row>
    <row r="4914" spans="1:24" x14ac:dyDescent="0.35">
      <c r="A4914" s="2" t="s">
        <v>5106</v>
      </c>
      <c r="B4914" s="2" t="b">
        <f>COUNTIF(A:A, A4914)&gt;1</f>
        <v>0</v>
      </c>
      <c r="C4914" s="5">
        <v>45411.958333333336</v>
      </c>
      <c r="D4914" s="2" t="s">
        <v>10020</v>
      </c>
      <c r="E4914" s="2" t="s">
        <v>10022</v>
      </c>
      <c r="F4914" s="2">
        <v>68</v>
      </c>
      <c r="G4914" s="2">
        <v>1516</v>
      </c>
      <c r="H4914" s="2" t="str">
        <f>IF(G4914&lt;F4914, "Error", "OK")</f>
        <v>OK</v>
      </c>
      <c r="I4914" s="2">
        <v>65</v>
      </c>
      <c r="J4914" s="2" t="s">
        <v>10026</v>
      </c>
      <c r="K4914" s="2">
        <v>28</v>
      </c>
      <c r="L4914" s="2">
        <v>29</v>
      </c>
      <c r="M4914" s="2">
        <v>0</v>
      </c>
      <c r="N4914" s="2" t="s">
        <v>10026</v>
      </c>
      <c r="O4914" s="2">
        <v>9</v>
      </c>
      <c r="P4914" s="2" t="s">
        <v>10025</v>
      </c>
      <c r="Q4914" s="2">
        <v>431.27838869611742</v>
      </c>
      <c r="R4914" s="2">
        <f t="shared" si="152"/>
        <v>431.27838869611787</v>
      </c>
      <c r="S4914" s="2">
        <v>1039.899793167069</v>
      </c>
      <c r="T4914" s="2">
        <v>608.62140447095112</v>
      </c>
      <c r="U4914" s="2">
        <f t="shared" si="153"/>
        <v>58.526928120387723</v>
      </c>
      <c r="V4914" s="2">
        <v>5</v>
      </c>
      <c r="W4914" s="2" t="str">
        <f>IF(ISBLANK(V4914), "Missing", "OK")</f>
        <v>OK</v>
      </c>
      <c r="X4914" s="2" t="s">
        <v>10025</v>
      </c>
    </row>
    <row r="4915" spans="1:24" x14ac:dyDescent="0.35">
      <c r="A4915" s="2" t="s">
        <v>5105</v>
      </c>
      <c r="B4915" s="2" t="b">
        <f>COUNTIF(A:A, A4915)&gt;1</f>
        <v>0</v>
      </c>
      <c r="C4915" s="5">
        <v>45411.916666666664</v>
      </c>
      <c r="D4915" s="2" t="s">
        <v>10019</v>
      </c>
      <c r="E4915" s="2" t="s">
        <v>10022</v>
      </c>
      <c r="F4915" s="2">
        <v>13</v>
      </c>
      <c r="G4915" s="2">
        <v>3817</v>
      </c>
      <c r="H4915" s="2" t="str">
        <f>IF(G4915&lt;F4915, "Error", "OK")</f>
        <v>OK</v>
      </c>
      <c r="I4915" s="2">
        <v>62</v>
      </c>
      <c r="J4915" s="2" t="s">
        <v>10025</v>
      </c>
      <c r="K4915" s="2">
        <v>0</v>
      </c>
      <c r="L4915" s="2">
        <v>25</v>
      </c>
      <c r="M4915" s="2">
        <v>0</v>
      </c>
      <c r="N4915" s="2" t="s">
        <v>10026</v>
      </c>
      <c r="O4915" s="2">
        <v>6</v>
      </c>
      <c r="P4915" s="2" t="s">
        <v>10025</v>
      </c>
      <c r="Q4915" s="2">
        <v>101.1956504691365</v>
      </c>
      <c r="R4915" s="2">
        <f t="shared" si="152"/>
        <v>101.1956504691365</v>
      </c>
      <c r="S4915" s="2">
        <v>245.0652544373844</v>
      </c>
      <c r="T4915" s="2">
        <v>143.8696039682479</v>
      </c>
      <c r="U4915" s="2">
        <f t="shared" si="153"/>
        <v>58.706651131977353</v>
      </c>
      <c r="V4915" s="2">
        <v>3</v>
      </c>
      <c r="W4915" s="2" t="str">
        <f>IF(ISBLANK(V4915), "Missing", "OK")</f>
        <v>OK</v>
      </c>
      <c r="X4915" s="2" t="s">
        <v>10026</v>
      </c>
    </row>
    <row r="4916" spans="1:24" x14ac:dyDescent="0.35">
      <c r="A4916" s="2" t="s">
        <v>5104</v>
      </c>
      <c r="B4916" s="2" t="b">
        <f>COUNTIF(A:A, A4916)&gt;1</f>
        <v>0</v>
      </c>
      <c r="C4916" s="5">
        <v>45411.875</v>
      </c>
      <c r="D4916" s="2" t="s">
        <v>10019</v>
      </c>
      <c r="E4916" s="2" t="s">
        <v>10024</v>
      </c>
      <c r="F4916" s="2">
        <v>449</v>
      </c>
      <c r="G4916" s="2">
        <v>2370</v>
      </c>
      <c r="H4916" s="2" t="str">
        <f>IF(G4916&lt;F4916, "Error", "OK")</f>
        <v>OK</v>
      </c>
      <c r="I4916" s="2">
        <v>21</v>
      </c>
      <c r="J4916" s="2" t="s">
        <v>10026</v>
      </c>
      <c r="K4916" s="2">
        <v>33</v>
      </c>
      <c r="L4916" s="2">
        <v>27</v>
      </c>
      <c r="M4916" s="2">
        <v>0</v>
      </c>
      <c r="N4916" s="2" t="s">
        <v>10026</v>
      </c>
      <c r="O4916" s="2">
        <v>2</v>
      </c>
      <c r="P4916" s="2" t="s">
        <v>10025</v>
      </c>
      <c r="Q4916" s="2">
        <v>369.36749519055832</v>
      </c>
      <c r="R4916" s="2">
        <f t="shared" si="152"/>
        <v>369.36749519055832</v>
      </c>
      <c r="S4916" s="2">
        <v>918.78408091070435</v>
      </c>
      <c r="T4916" s="2">
        <v>549.41658572014603</v>
      </c>
      <c r="U4916" s="2">
        <f t="shared" si="153"/>
        <v>59.798226496867578</v>
      </c>
      <c r="V4916" s="2">
        <v>5</v>
      </c>
      <c r="W4916" s="2" t="str">
        <f>IF(ISBLANK(V4916), "Missing", "OK")</f>
        <v>OK</v>
      </c>
      <c r="X4916" s="2" t="s">
        <v>10025</v>
      </c>
    </row>
    <row r="4917" spans="1:24" x14ac:dyDescent="0.35">
      <c r="A4917" s="2" t="s">
        <v>5103</v>
      </c>
      <c r="B4917" s="2" t="b">
        <f>COUNTIF(A:A, A4917)&gt;1</f>
        <v>0</v>
      </c>
      <c r="C4917" s="5">
        <v>45411.833333333336</v>
      </c>
      <c r="D4917" s="2" t="s">
        <v>10019</v>
      </c>
      <c r="E4917" s="2" t="s">
        <v>10022</v>
      </c>
      <c r="F4917" s="2">
        <v>363</v>
      </c>
      <c r="G4917" s="2">
        <v>4717</v>
      </c>
      <c r="H4917" s="2" t="str">
        <f>IF(G4917&lt;F4917, "Error", "OK")</f>
        <v>OK</v>
      </c>
      <c r="I4917" s="2">
        <v>22</v>
      </c>
      <c r="J4917" s="2" t="s">
        <v>10026</v>
      </c>
      <c r="K4917" s="2">
        <v>14</v>
      </c>
      <c r="L4917" s="2">
        <v>46</v>
      </c>
      <c r="M4917" s="2">
        <v>0</v>
      </c>
      <c r="N4917" s="2" t="s">
        <v>10026</v>
      </c>
      <c r="O4917" s="2">
        <v>2</v>
      </c>
      <c r="P4917" s="2" t="s">
        <v>10025</v>
      </c>
      <c r="Q4917" s="2">
        <v>451.84615099681781</v>
      </c>
      <c r="R4917" s="2">
        <f t="shared" si="152"/>
        <v>451.84615099681787</v>
      </c>
      <c r="S4917" s="2">
        <v>705.81319619410533</v>
      </c>
      <c r="T4917" s="2">
        <v>253.96704519728749</v>
      </c>
      <c r="U4917" s="2">
        <f t="shared" si="153"/>
        <v>35.98218998549924</v>
      </c>
      <c r="V4917" s="2">
        <v>5</v>
      </c>
      <c r="W4917" s="2" t="str">
        <f>IF(ISBLANK(V4917), "Missing", "OK")</f>
        <v>OK</v>
      </c>
      <c r="X4917" s="2" t="s">
        <v>10025</v>
      </c>
    </row>
    <row r="4918" spans="1:24" x14ac:dyDescent="0.35">
      <c r="A4918" s="2" t="s">
        <v>5102</v>
      </c>
      <c r="B4918" s="2" t="b">
        <f>COUNTIF(A:A, A4918)&gt;1</f>
        <v>0</v>
      </c>
      <c r="C4918" s="5">
        <v>45411.791666666664</v>
      </c>
      <c r="D4918" s="2" t="s">
        <v>10021</v>
      </c>
      <c r="E4918" s="2" t="s">
        <v>10024</v>
      </c>
      <c r="F4918" s="2">
        <v>366</v>
      </c>
      <c r="G4918" s="2">
        <v>1064</v>
      </c>
      <c r="H4918" s="2" t="str">
        <f>IF(G4918&lt;F4918, "Error", "OK")</f>
        <v>OK</v>
      </c>
      <c r="I4918" s="2">
        <v>35</v>
      </c>
      <c r="J4918" s="2" t="s">
        <v>10025</v>
      </c>
      <c r="K4918" s="2">
        <v>0</v>
      </c>
      <c r="L4918" s="2">
        <v>27</v>
      </c>
      <c r="M4918" s="2">
        <v>19</v>
      </c>
      <c r="N4918" s="2" t="s">
        <v>10026</v>
      </c>
      <c r="O4918" s="2">
        <v>1</v>
      </c>
      <c r="P4918" s="2" t="s">
        <v>10025</v>
      </c>
      <c r="Q4918" s="2">
        <v>328.28846333995222</v>
      </c>
      <c r="R4918" s="2">
        <f t="shared" si="152"/>
        <v>328.28846333995227</v>
      </c>
      <c r="S4918" s="2">
        <v>790.87145856047186</v>
      </c>
      <c r="T4918" s="2">
        <v>462.58299522051959</v>
      </c>
      <c r="U4918" s="2">
        <f t="shared" si="153"/>
        <v>58.490288176855408</v>
      </c>
      <c r="V4918" s="2">
        <v>3</v>
      </c>
      <c r="W4918" s="2" t="str">
        <f>IF(ISBLANK(V4918), "Missing", "OK")</f>
        <v>OK</v>
      </c>
      <c r="X4918" s="2" t="s">
        <v>10025</v>
      </c>
    </row>
    <row r="4919" spans="1:24" x14ac:dyDescent="0.35">
      <c r="A4919" s="2" t="s">
        <v>5101</v>
      </c>
      <c r="B4919" s="2" t="b">
        <f>COUNTIF(A:A, A4919)&gt;1</f>
        <v>0</v>
      </c>
      <c r="C4919" s="5">
        <v>45411.75</v>
      </c>
      <c r="D4919" s="2" t="s">
        <v>10019</v>
      </c>
      <c r="E4919" s="2" t="s">
        <v>10024</v>
      </c>
      <c r="F4919" s="2">
        <v>86</v>
      </c>
      <c r="G4919" s="2">
        <v>3226</v>
      </c>
      <c r="H4919" s="2" t="str">
        <f>IF(G4919&lt;F4919, "Error", "OK")</f>
        <v>OK</v>
      </c>
      <c r="I4919" s="2">
        <v>5</v>
      </c>
      <c r="J4919" s="2" t="s">
        <v>10025</v>
      </c>
      <c r="K4919" s="2">
        <v>0</v>
      </c>
      <c r="L4919" s="2">
        <v>47</v>
      </c>
      <c r="M4919" s="2">
        <v>0</v>
      </c>
      <c r="N4919" s="2" t="s">
        <v>10025</v>
      </c>
      <c r="O4919" s="2">
        <v>4</v>
      </c>
      <c r="P4919" s="2" t="s">
        <v>10026</v>
      </c>
      <c r="Q4919" s="2">
        <v>469.37887483816672</v>
      </c>
      <c r="R4919" s="2">
        <f t="shared" si="152"/>
        <v>469.37887483816667</v>
      </c>
      <c r="S4919" s="2">
        <v>964.42666003495697</v>
      </c>
      <c r="T4919" s="2">
        <v>495.0477851967903</v>
      </c>
      <c r="U4919" s="2">
        <f t="shared" si="153"/>
        <v>51.330786021494532</v>
      </c>
      <c r="V4919" s="2">
        <v>5</v>
      </c>
      <c r="W4919" s="2" t="str">
        <f>IF(ISBLANK(V4919), "Missing", "OK")</f>
        <v>OK</v>
      </c>
      <c r="X4919" s="2" t="s">
        <v>10025</v>
      </c>
    </row>
    <row r="4920" spans="1:24" x14ac:dyDescent="0.35">
      <c r="A4920" s="2" t="s">
        <v>5100</v>
      </c>
      <c r="B4920" s="2" t="b">
        <f>COUNTIF(A:A, A4920)&gt;1</f>
        <v>0</v>
      </c>
      <c r="C4920" s="5">
        <v>45411.708333333336</v>
      </c>
      <c r="D4920" s="2" t="s">
        <v>10021</v>
      </c>
      <c r="E4920" s="2" t="s">
        <v>10024</v>
      </c>
      <c r="F4920" s="2">
        <v>415</v>
      </c>
      <c r="G4920" s="2">
        <v>3430</v>
      </c>
      <c r="H4920" s="2" t="str">
        <f>IF(G4920&lt;F4920, "Error", "OK")</f>
        <v>OK</v>
      </c>
      <c r="I4920" s="2">
        <v>55</v>
      </c>
      <c r="J4920" s="2" t="s">
        <v>10025</v>
      </c>
      <c r="K4920" s="2">
        <v>0</v>
      </c>
      <c r="L4920" s="2">
        <v>7</v>
      </c>
      <c r="M4920" s="2">
        <v>8</v>
      </c>
      <c r="N4920" s="2" t="s">
        <v>10026</v>
      </c>
      <c r="O4920" s="2">
        <v>7</v>
      </c>
      <c r="P4920" s="2" t="s">
        <v>10025</v>
      </c>
      <c r="Q4920" s="2">
        <v>181.66877451952951</v>
      </c>
      <c r="R4920" s="2">
        <f t="shared" si="152"/>
        <v>181.66877451952962</v>
      </c>
      <c r="S4920" s="2">
        <v>441.64913684040101</v>
      </c>
      <c r="T4920" s="2">
        <v>259.98036232087139</v>
      </c>
      <c r="U4920" s="2">
        <f t="shared" si="153"/>
        <v>58.865814655677831</v>
      </c>
      <c r="V4920" s="2">
        <v>5</v>
      </c>
      <c r="W4920" s="2" t="str">
        <f>IF(ISBLANK(V4920), "Missing", "OK")</f>
        <v>OK</v>
      </c>
      <c r="X4920" s="2" t="s">
        <v>10025</v>
      </c>
    </row>
    <row r="4921" spans="1:24" x14ac:dyDescent="0.35">
      <c r="A4921" s="2" t="s">
        <v>5099</v>
      </c>
      <c r="B4921" s="2" t="b">
        <f>COUNTIF(A:A, A4921)&gt;1</f>
        <v>0</v>
      </c>
      <c r="C4921" s="5">
        <v>45411.666666666664</v>
      </c>
      <c r="D4921" s="2" t="s">
        <v>10021</v>
      </c>
      <c r="E4921" s="2" t="s">
        <v>10024</v>
      </c>
      <c r="F4921" s="2">
        <v>461</v>
      </c>
      <c r="G4921" s="2">
        <v>3180</v>
      </c>
      <c r="H4921" s="2" t="str">
        <f>IF(G4921&lt;F4921, "Error", "OK")</f>
        <v>OK</v>
      </c>
      <c r="I4921" s="2">
        <v>56</v>
      </c>
      <c r="J4921" s="2" t="s">
        <v>10025</v>
      </c>
      <c r="K4921" s="2">
        <v>0</v>
      </c>
      <c r="L4921" s="2">
        <v>47</v>
      </c>
      <c r="M4921" s="2">
        <v>18</v>
      </c>
      <c r="N4921" s="2" t="s">
        <v>10026</v>
      </c>
      <c r="O4921" s="2">
        <v>6</v>
      </c>
      <c r="P4921" s="2" t="s">
        <v>10025</v>
      </c>
      <c r="Q4921" s="2">
        <v>253.6591306497825</v>
      </c>
      <c r="R4921" s="2">
        <f t="shared" si="152"/>
        <v>253.65913064978253</v>
      </c>
      <c r="S4921" s="2">
        <v>327.60302709746992</v>
      </c>
      <c r="T4921" s="2">
        <v>73.943896447687393</v>
      </c>
      <c r="U4921" s="2">
        <f t="shared" si="153"/>
        <v>22.571188399210754</v>
      </c>
      <c r="V4921" s="2">
        <v>4</v>
      </c>
      <c r="W4921" s="2" t="str">
        <f>IF(ISBLANK(V4921), "Missing", "OK")</f>
        <v>OK</v>
      </c>
      <c r="X4921" s="2" t="s">
        <v>10025</v>
      </c>
    </row>
    <row r="4922" spans="1:24" x14ac:dyDescent="0.35">
      <c r="A4922" s="2" t="s">
        <v>5098</v>
      </c>
      <c r="B4922" s="2" t="b">
        <f>COUNTIF(A:A, A4922)&gt;1</f>
        <v>0</v>
      </c>
      <c r="C4922" s="5">
        <v>45411.625</v>
      </c>
      <c r="D4922" s="2" t="s">
        <v>10019</v>
      </c>
      <c r="E4922" s="2" t="s">
        <v>10022</v>
      </c>
      <c r="F4922" s="2">
        <v>456</v>
      </c>
      <c r="G4922" s="2">
        <v>2489</v>
      </c>
      <c r="H4922" s="2" t="str">
        <f>IF(G4922&lt;F4922, "Error", "OK")</f>
        <v>OK</v>
      </c>
      <c r="I4922" s="2">
        <v>21</v>
      </c>
      <c r="J4922" s="2" t="s">
        <v>10025</v>
      </c>
      <c r="K4922" s="2">
        <v>0</v>
      </c>
      <c r="L4922" s="2">
        <v>33</v>
      </c>
      <c r="M4922" s="2">
        <v>0</v>
      </c>
      <c r="N4922" s="2" t="s">
        <v>10025</v>
      </c>
      <c r="O4922" s="2">
        <v>3</v>
      </c>
      <c r="P4922" s="2" t="s">
        <v>10026</v>
      </c>
      <c r="Q4922" s="2">
        <v>117.6001705380736</v>
      </c>
      <c r="R4922" s="2">
        <f t="shared" si="152"/>
        <v>117.60017053807357</v>
      </c>
      <c r="S4922" s="2">
        <v>271.61204164323698</v>
      </c>
      <c r="T4922" s="2">
        <v>154.01187110516341</v>
      </c>
      <c r="U4922" s="2">
        <f t="shared" si="153"/>
        <v>56.702887756154176</v>
      </c>
      <c r="V4922" s="2">
        <v>3</v>
      </c>
      <c r="W4922" s="2" t="str">
        <f>IF(ISBLANK(V4922), "Missing", "OK")</f>
        <v>OK</v>
      </c>
      <c r="X4922" s="2" t="s">
        <v>10025</v>
      </c>
    </row>
    <row r="4923" spans="1:24" x14ac:dyDescent="0.35">
      <c r="A4923" s="2" t="s">
        <v>5097</v>
      </c>
      <c r="B4923" s="2" t="b">
        <f>COUNTIF(A:A, A4923)&gt;1</f>
        <v>0</v>
      </c>
      <c r="C4923" s="5">
        <v>45411.583333333336</v>
      </c>
      <c r="D4923" s="2" t="s">
        <v>10019</v>
      </c>
      <c r="E4923" s="2" t="s">
        <v>10022</v>
      </c>
      <c r="F4923" s="2">
        <v>313</v>
      </c>
      <c r="G4923" s="2">
        <v>1443</v>
      </c>
      <c r="H4923" s="2" t="str">
        <f>IF(G4923&lt;F4923, "Error", "OK")</f>
        <v>OK</v>
      </c>
      <c r="I4923" s="2">
        <v>14</v>
      </c>
      <c r="J4923" s="2" t="s">
        <v>10025</v>
      </c>
      <c r="K4923" s="2">
        <v>0</v>
      </c>
      <c r="L4923" s="2">
        <v>15</v>
      </c>
      <c r="M4923" s="2">
        <v>11</v>
      </c>
      <c r="N4923" s="2" t="s">
        <v>10025</v>
      </c>
      <c r="O4923" s="2">
        <v>8</v>
      </c>
      <c r="P4923" s="2" t="s">
        <v>10026</v>
      </c>
      <c r="Q4923" s="2">
        <v>428.79728369913329</v>
      </c>
      <c r="R4923" s="2">
        <f t="shared" si="152"/>
        <v>428.79728369913335</v>
      </c>
      <c r="S4923" s="2">
        <v>665.35632487604596</v>
      </c>
      <c r="T4923" s="2">
        <v>236.55904117691259</v>
      </c>
      <c r="U4923" s="2">
        <f t="shared" si="153"/>
        <v>35.553737498622695</v>
      </c>
      <c r="V4923" s="2">
        <v>3</v>
      </c>
      <c r="W4923" s="2" t="str">
        <f>IF(ISBLANK(V4923), "Missing", "OK")</f>
        <v>OK</v>
      </c>
      <c r="X4923" s="2" t="s">
        <v>10025</v>
      </c>
    </row>
    <row r="4924" spans="1:24" x14ac:dyDescent="0.35">
      <c r="A4924" s="2" t="s">
        <v>5096</v>
      </c>
      <c r="B4924" s="2" t="b">
        <f>COUNTIF(A:A, A4924)&gt;1</f>
        <v>0</v>
      </c>
      <c r="C4924" s="5">
        <v>45411.541666666664</v>
      </c>
      <c r="D4924" s="2" t="s">
        <v>10020</v>
      </c>
      <c r="E4924" s="2" t="s">
        <v>10024</v>
      </c>
      <c r="F4924" s="2">
        <v>245</v>
      </c>
      <c r="G4924" s="2">
        <v>1775</v>
      </c>
      <c r="H4924" s="2" t="str">
        <f>IF(G4924&lt;F4924, "Error", "OK")</f>
        <v>OK</v>
      </c>
      <c r="I4924" s="2">
        <v>11</v>
      </c>
      <c r="J4924" s="2" t="s">
        <v>10025</v>
      </c>
      <c r="K4924" s="2">
        <v>0</v>
      </c>
      <c r="L4924" s="2">
        <v>43</v>
      </c>
      <c r="M4924" s="2">
        <v>19</v>
      </c>
      <c r="N4924" s="2" t="s">
        <v>10026</v>
      </c>
      <c r="O4924" s="2">
        <v>6</v>
      </c>
      <c r="P4924" s="2" t="s">
        <v>10025</v>
      </c>
      <c r="Q4924" s="2">
        <v>195.90696287434</v>
      </c>
      <c r="R4924" s="2">
        <f t="shared" si="152"/>
        <v>195.90696287433997</v>
      </c>
      <c r="S4924" s="2">
        <v>415.93270850606928</v>
      </c>
      <c r="T4924" s="2">
        <v>220.02574563172931</v>
      </c>
      <c r="U4924" s="2">
        <f t="shared" si="153"/>
        <v>52.899361154358147</v>
      </c>
      <c r="V4924" s="2">
        <v>5</v>
      </c>
      <c r="W4924" s="2" t="str">
        <f>IF(ISBLANK(V4924), "Missing", "OK")</f>
        <v>OK</v>
      </c>
      <c r="X4924" s="2" t="s">
        <v>10025</v>
      </c>
    </row>
    <row r="4925" spans="1:24" x14ac:dyDescent="0.35">
      <c r="A4925" s="2" t="s">
        <v>5095</v>
      </c>
      <c r="B4925" s="2" t="b">
        <f>COUNTIF(A:A, A4925)&gt;1</f>
        <v>0</v>
      </c>
      <c r="C4925" s="5">
        <v>45411.5</v>
      </c>
      <c r="D4925" s="2" t="s">
        <v>10020</v>
      </c>
      <c r="E4925" s="2" t="s">
        <v>10023</v>
      </c>
      <c r="F4925" s="2">
        <v>143</v>
      </c>
      <c r="G4925" s="2">
        <v>4709</v>
      </c>
      <c r="H4925" s="2" t="str">
        <f>IF(G4925&lt;F4925, "Error", "OK")</f>
        <v>OK</v>
      </c>
      <c r="I4925" s="2">
        <v>50</v>
      </c>
      <c r="J4925" s="2" t="s">
        <v>10025</v>
      </c>
      <c r="K4925" s="2">
        <v>0</v>
      </c>
      <c r="L4925" s="2">
        <v>13</v>
      </c>
      <c r="M4925" s="2">
        <v>11</v>
      </c>
      <c r="N4925" s="2" t="s">
        <v>10026</v>
      </c>
      <c r="O4925" s="2">
        <v>7</v>
      </c>
      <c r="P4925" s="2" t="s">
        <v>10025</v>
      </c>
      <c r="Q4925" s="2">
        <v>71.30480831642025</v>
      </c>
      <c r="R4925" s="2">
        <f t="shared" si="152"/>
        <v>71.304808316420278</v>
      </c>
      <c r="S4925" s="2">
        <v>136.4350750770142</v>
      </c>
      <c r="T4925" s="2">
        <v>65.130266760593926</v>
      </c>
      <c r="U4925" s="2">
        <f t="shared" si="153"/>
        <v>47.737186880887862</v>
      </c>
      <c r="V4925" s="2">
        <v>4</v>
      </c>
      <c r="W4925" s="2" t="str">
        <f>IF(ISBLANK(V4925), "Missing", "OK")</f>
        <v>OK</v>
      </c>
      <c r="X4925" s="2" t="s">
        <v>10025</v>
      </c>
    </row>
    <row r="4926" spans="1:24" x14ac:dyDescent="0.35">
      <c r="A4926" s="2" t="s">
        <v>5094</v>
      </c>
      <c r="B4926" s="2" t="b">
        <f>COUNTIF(A:A, A4926)&gt;1</f>
        <v>0</v>
      </c>
      <c r="C4926" s="5">
        <v>45411.458333333336</v>
      </c>
      <c r="D4926" s="2" t="s">
        <v>10019</v>
      </c>
      <c r="E4926" s="2" t="s">
        <v>10024</v>
      </c>
      <c r="F4926" s="2">
        <v>243</v>
      </c>
      <c r="G4926" s="2">
        <v>2575</v>
      </c>
      <c r="H4926" s="2" t="str">
        <f>IF(G4926&lt;F4926, "Error", "OK")</f>
        <v>OK</v>
      </c>
      <c r="I4926" s="2">
        <v>17</v>
      </c>
      <c r="J4926" s="2" t="s">
        <v>10025</v>
      </c>
      <c r="K4926" s="2">
        <v>0</v>
      </c>
      <c r="L4926" s="2">
        <v>48</v>
      </c>
      <c r="M4926" s="2">
        <v>4</v>
      </c>
      <c r="N4926" s="2" t="s">
        <v>10026</v>
      </c>
      <c r="O4926" s="2">
        <v>1</v>
      </c>
      <c r="P4926" s="2" t="s">
        <v>10025</v>
      </c>
      <c r="Q4926" s="2">
        <v>489.12968627770232</v>
      </c>
      <c r="R4926" s="2">
        <f t="shared" si="152"/>
        <v>489.12968627770226</v>
      </c>
      <c r="S4926" s="2">
        <v>725.94843975182107</v>
      </c>
      <c r="T4926" s="2">
        <v>236.81875347411881</v>
      </c>
      <c r="U4926" s="2">
        <f t="shared" si="153"/>
        <v>32.621979813756433</v>
      </c>
      <c r="V4926" s="2">
        <v>3</v>
      </c>
      <c r="W4926" s="2" t="str">
        <f>IF(ISBLANK(V4926), "Missing", "OK")</f>
        <v>OK</v>
      </c>
      <c r="X4926" s="2" t="s">
        <v>10025</v>
      </c>
    </row>
    <row r="4927" spans="1:24" x14ac:dyDescent="0.35">
      <c r="A4927" s="2" t="s">
        <v>5093</v>
      </c>
      <c r="B4927" s="2" t="b">
        <f>COUNTIF(A:A, A4927)&gt;1</f>
        <v>0</v>
      </c>
      <c r="C4927" s="5">
        <v>45411.416666666664</v>
      </c>
      <c r="D4927" s="2" t="s">
        <v>10021</v>
      </c>
      <c r="E4927" s="2" t="s">
        <v>10024</v>
      </c>
      <c r="F4927" s="2">
        <v>496</v>
      </c>
      <c r="G4927" s="2">
        <v>4567</v>
      </c>
      <c r="H4927" s="2" t="str">
        <f>IF(G4927&lt;F4927, "Error", "OK")</f>
        <v>OK</v>
      </c>
      <c r="I4927" s="2">
        <v>69</v>
      </c>
      <c r="J4927" s="2" t="s">
        <v>10026</v>
      </c>
      <c r="K4927" s="2">
        <v>14</v>
      </c>
      <c r="L4927" s="2">
        <v>45</v>
      </c>
      <c r="M4927" s="2">
        <v>8</v>
      </c>
      <c r="N4927" s="2" t="s">
        <v>10026</v>
      </c>
      <c r="O4927" s="2">
        <v>4</v>
      </c>
      <c r="P4927" s="2" t="s">
        <v>10025</v>
      </c>
      <c r="Q4927" s="2">
        <v>138.35980900662469</v>
      </c>
      <c r="R4927" s="2">
        <f t="shared" si="152"/>
        <v>138.35980900662472</v>
      </c>
      <c r="S4927" s="2">
        <v>222.82556865734091</v>
      </c>
      <c r="T4927" s="2">
        <v>84.465759650716194</v>
      </c>
      <c r="U4927" s="2">
        <f t="shared" si="153"/>
        <v>37.906672990749485</v>
      </c>
      <c r="V4927" s="2">
        <v>5</v>
      </c>
      <c r="W4927" s="2" t="str">
        <f>IF(ISBLANK(V4927), "Missing", "OK")</f>
        <v>OK</v>
      </c>
      <c r="X4927" s="2" t="s">
        <v>10025</v>
      </c>
    </row>
    <row r="4928" spans="1:24" x14ac:dyDescent="0.35">
      <c r="A4928" s="2" t="s">
        <v>5092</v>
      </c>
      <c r="B4928" s="2" t="b">
        <f>COUNTIF(A:A, A4928)&gt;1</f>
        <v>0</v>
      </c>
      <c r="C4928" s="5">
        <v>45411.375</v>
      </c>
      <c r="D4928" s="2" t="s">
        <v>10019</v>
      </c>
      <c r="E4928" s="2" t="s">
        <v>10023</v>
      </c>
      <c r="F4928" s="2">
        <v>128</v>
      </c>
      <c r="G4928" s="2">
        <v>2610</v>
      </c>
      <c r="H4928" s="2" t="str">
        <f>IF(G4928&lt;F4928, "Error", "OK")</f>
        <v>OK</v>
      </c>
      <c r="I4928" s="2">
        <v>47</v>
      </c>
      <c r="J4928" s="2" t="s">
        <v>10025</v>
      </c>
      <c r="K4928" s="2">
        <v>0</v>
      </c>
      <c r="L4928" s="2">
        <v>12</v>
      </c>
      <c r="M4928" s="2">
        <v>3</v>
      </c>
      <c r="N4928" s="2" t="s">
        <v>10025</v>
      </c>
      <c r="O4928" s="2">
        <v>3</v>
      </c>
      <c r="P4928" s="2" t="s">
        <v>10026</v>
      </c>
      <c r="Q4928" s="2">
        <v>209.21135503706051</v>
      </c>
      <c r="R4928" s="2">
        <f t="shared" si="152"/>
        <v>209.21135503706051</v>
      </c>
      <c r="S4928" s="2">
        <v>422.07347993144111</v>
      </c>
      <c r="T4928" s="2">
        <v>212.8621248943806</v>
      </c>
      <c r="U4928" s="2">
        <f t="shared" si="153"/>
        <v>50.432480365493838</v>
      </c>
      <c r="V4928" s="2">
        <v>3</v>
      </c>
      <c r="W4928" s="2" t="str">
        <f>IF(ISBLANK(V4928), "Missing", "OK")</f>
        <v>OK</v>
      </c>
      <c r="X4928" s="2" t="s">
        <v>10025</v>
      </c>
    </row>
    <row r="4929" spans="1:24" x14ac:dyDescent="0.35">
      <c r="A4929" s="2" t="s">
        <v>5091</v>
      </c>
      <c r="B4929" s="2" t="b">
        <f>COUNTIF(A:A, A4929)&gt;1</f>
        <v>0</v>
      </c>
      <c r="C4929" s="5">
        <v>45411.333333333336</v>
      </c>
      <c r="D4929" s="2" t="s">
        <v>10021</v>
      </c>
      <c r="E4929" s="2" t="s">
        <v>10022</v>
      </c>
      <c r="F4929" s="2">
        <v>433</v>
      </c>
      <c r="G4929" s="2">
        <v>1232</v>
      </c>
      <c r="H4929" s="2" t="str">
        <f>IF(G4929&lt;F4929, "Error", "OK")</f>
        <v>OK</v>
      </c>
      <c r="I4929" s="2">
        <v>24</v>
      </c>
      <c r="J4929" s="2" t="s">
        <v>10025</v>
      </c>
      <c r="K4929" s="2">
        <v>0</v>
      </c>
      <c r="L4929" s="2">
        <v>20</v>
      </c>
      <c r="M4929" s="2">
        <v>2</v>
      </c>
      <c r="N4929" s="2" t="s">
        <v>10026</v>
      </c>
      <c r="O4929" s="2">
        <v>4</v>
      </c>
      <c r="P4929" s="2" t="s">
        <v>10025</v>
      </c>
      <c r="Q4929" s="2">
        <v>496.51473642402232</v>
      </c>
      <c r="R4929" s="2">
        <f t="shared" si="152"/>
        <v>496.51473642402232</v>
      </c>
      <c r="S4929" s="2">
        <v>1183.791943744453</v>
      </c>
      <c r="T4929" s="2">
        <v>687.27720732043065</v>
      </c>
      <c r="U4929" s="2">
        <f t="shared" si="153"/>
        <v>58.057263436554884</v>
      </c>
      <c r="V4929" s="2">
        <v>1</v>
      </c>
      <c r="W4929" s="2" t="str">
        <f>IF(ISBLANK(V4929), "Missing", "OK")</f>
        <v>OK</v>
      </c>
      <c r="X4929" s="2" t="s">
        <v>10026</v>
      </c>
    </row>
    <row r="4930" spans="1:24" x14ac:dyDescent="0.35">
      <c r="A4930" s="2" t="s">
        <v>5090</v>
      </c>
      <c r="B4930" s="2" t="b">
        <f>COUNTIF(A:A, A4930)&gt;1</f>
        <v>0</v>
      </c>
      <c r="C4930" s="5">
        <v>45411.291666666664</v>
      </c>
      <c r="D4930" s="2" t="s">
        <v>10020</v>
      </c>
      <c r="E4930" s="2" t="s">
        <v>10023</v>
      </c>
      <c r="F4930" s="2">
        <v>452</v>
      </c>
      <c r="G4930" s="2">
        <v>1885</v>
      </c>
      <c r="H4930" s="2" t="str">
        <f>IF(G4930&lt;F4930, "Error", "OK")</f>
        <v>OK</v>
      </c>
      <c r="I4930" s="2">
        <v>8</v>
      </c>
      <c r="J4930" s="2" t="s">
        <v>10025</v>
      </c>
      <c r="K4930" s="2">
        <v>0</v>
      </c>
      <c r="L4930" s="2">
        <v>16</v>
      </c>
      <c r="M4930" s="2">
        <v>13</v>
      </c>
      <c r="N4930" s="2" t="s">
        <v>10026</v>
      </c>
      <c r="O4930" s="2">
        <v>7</v>
      </c>
      <c r="P4930" s="2" t="s">
        <v>10025</v>
      </c>
      <c r="Q4930" s="2">
        <v>412.79977883760301</v>
      </c>
      <c r="R4930" s="2">
        <f t="shared" si="152"/>
        <v>412.79977883760296</v>
      </c>
      <c r="S4930" s="2">
        <v>833.13774691667174</v>
      </c>
      <c r="T4930" s="2">
        <v>420.33796807906879</v>
      </c>
      <c r="U4930" s="2">
        <f t="shared" si="153"/>
        <v>50.452397533863014</v>
      </c>
      <c r="V4930" s="2">
        <v>3</v>
      </c>
      <c r="W4930" s="2" t="str">
        <f>IF(ISBLANK(V4930), "Missing", "OK")</f>
        <v>OK</v>
      </c>
      <c r="X4930" s="2" t="s">
        <v>10025</v>
      </c>
    </row>
    <row r="4931" spans="1:24" x14ac:dyDescent="0.35">
      <c r="A4931" s="2" t="s">
        <v>5089</v>
      </c>
      <c r="B4931" s="2" t="b">
        <f>COUNTIF(A:A, A4931)&gt;1</f>
        <v>0</v>
      </c>
      <c r="C4931" s="5">
        <v>45411.25</v>
      </c>
      <c r="D4931" s="2" t="s">
        <v>10020</v>
      </c>
      <c r="E4931" s="2" t="s">
        <v>10022</v>
      </c>
      <c r="F4931" s="2">
        <v>163</v>
      </c>
      <c r="G4931" s="2">
        <v>1132</v>
      </c>
      <c r="H4931" s="2" t="str">
        <f>IF(G4931&lt;F4931, "Error", "OK")</f>
        <v>OK</v>
      </c>
      <c r="I4931" s="2">
        <v>7</v>
      </c>
      <c r="J4931" s="2" t="s">
        <v>10025</v>
      </c>
      <c r="K4931" s="2">
        <v>0</v>
      </c>
      <c r="L4931" s="2">
        <v>13</v>
      </c>
      <c r="M4931" s="2">
        <v>16</v>
      </c>
      <c r="N4931" s="2" t="s">
        <v>10026</v>
      </c>
      <c r="O4931" s="2">
        <v>8</v>
      </c>
      <c r="P4931" s="2" t="s">
        <v>10025</v>
      </c>
      <c r="Q4931" s="2">
        <v>295.03067395551261</v>
      </c>
      <c r="R4931" s="2">
        <f t="shared" si="152"/>
        <v>295.03067395551261</v>
      </c>
      <c r="S4931" s="2">
        <v>687.99374668961184</v>
      </c>
      <c r="T4931" s="2">
        <v>392.96307273409923</v>
      </c>
      <c r="U4931" s="2">
        <f t="shared" si="153"/>
        <v>57.117244833241834</v>
      </c>
      <c r="V4931" s="2">
        <v>5</v>
      </c>
      <c r="W4931" s="2" t="str">
        <f>IF(ISBLANK(V4931), "Missing", "OK")</f>
        <v>OK</v>
      </c>
      <c r="X4931" s="2" t="s">
        <v>10025</v>
      </c>
    </row>
    <row r="4932" spans="1:24" x14ac:dyDescent="0.35">
      <c r="A4932" s="2" t="s">
        <v>5088</v>
      </c>
      <c r="B4932" s="2" t="b">
        <f>COUNTIF(A:A, A4932)&gt;1</f>
        <v>0</v>
      </c>
      <c r="C4932" s="5">
        <v>45411.208333333336</v>
      </c>
      <c r="D4932" s="2" t="s">
        <v>10021</v>
      </c>
      <c r="E4932" s="2" t="s">
        <v>10022</v>
      </c>
      <c r="F4932" s="2">
        <v>470</v>
      </c>
      <c r="G4932" s="2">
        <v>1944</v>
      </c>
      <c r="H4932" s="2" t="str">
        <f>IF(G4932&lt;F4932, "Error", "OK")</f>
        <v>OK</v>
      </c>
      <c r="I4932" s="2">
        <v>20</v>
      </c>
      <c r="J4932" s="2" t="s">
        <v>10025</v>
      </c>
      <c r="K4932" s="2">
        <v>0</v>
      </c>
      <c r="L4932" s="2">
        <v>39</v>
      </c>
      <c r="M4932" s="2">
        <v>15</v>
      </c>
      <c r="N4932" s="2" t="s">
        <v>10026</v>
      </c>
      <c r="O4932" s="2">
        <v>6</v>
      </c>
      <c r="P4932" s="2" t="s">
        <v>10025</v>
      </c>
      <c r="Q4932" s="2">
        <v>37.500546593729233</v>
      </c>
      <c r="R4932" s="2">
        <f t="shared" ref="R4932:R4995" si="154">S4932 - T4932</f>
        <v>37.500546593729233</v>
      </c>
      <c r="S4932" s="2">
        <v>54.176168693581133</v>
      </c>
      <c r="T4932" s="2">
        <v>16.6756220998519</v>
      </c>
      <c r="U4932" s="2">
        <f t="shared" ref="U4932:U4995" si="155">(T4932 / S4932) * 100</f>
        <v>30.780364322491582</v>
      </c>
      <c r="V4932" s="2">
        <v>4</v>
      </c>
      <c r="W4932" s="2" t="str">
        <f>IF(ISBLANK(V4932), "Missing", "OK")</f>
        <v>OK</v>
      </c>
      <c r="X4932" s="2" t="s">
        <v>10025</v>
      </c>
    </row>
    <row r="4933" spans="1:24" x14ac:dyDescent="0.35">
      <c r="A4933" s="2" t="s">
        <v>5087</v>
      </c>
      <c r="B4933" s="2" t="b">
        <f>COUNTIF(A:A, A4933)&gt;1</f>
        <v>0</v>
      </c>
      <c r="C4933" s="5">
        <v>45411.166666666664</v>
      </c>
      <c r="D4933" s="2" t="s">
        <v>10020</v>
      </c>
      <c r="E4933" s="2" t="s">
        <v>10024</v>
      </c>
      <c r="F4933" s="2">
        <v>313</v>
      </c>
      <c r="G4933" s="2">
        <v>2333</v>
      </c>
      <c r="H4933" s="2" t="str">
        <f>IF(G4933&lt;F4933, "Error", "OK")</f>
        <v>OK</v>
      </c>
      <c r="I4933" s="2">
        <v>17</v>
      </c>
      <c r="J4933" s="2" t="s">
        <v>10025</v>
      </c>
      <c r="K4933" s="2">
        <v>0</v>
      </c>
      <c r="L4933" s="2">
        <v>12</v>
      </c>
      <c r="M4933" s="2">
        <v>4</v>
      </c>
      <c r="N4933" s="2" t="s">
        <v>10026</v>
      </c>
      <c r="O4933" s="2">
        <v>1</v>
      </c>
      <c r="P4933" s="2" t="s">
        <v>10025</v>
      </c>
      <c r="Q4933" s="2">
        <v>191.80407753089031</v>
      </c>
      <c r="R4933" s="2">
        <f t="shared" si="154"/>
        <v>191.80407753089028</v>
      </c>
      <c r="S4933" s="2">
        <v>445.95300948212559</v>
      </c>
      <c r="T4933" s="2">
        <v>254.14893195123531</v>
      </c>
      <c r="U4933" s="2">
        <f t="shared" si="155"/>
        <v>56.990069928303058</v>
      </c>
      <c r="V4933" s="2">
        <v>5</v>
      </c>
      <c r="W4933" s="2" t="str">
        <f>IF(ISBLANK(V4933), "Missing", "OK")</f>
        <v>OK</v>
      </c>
      <c r="X4933" s="2" t="s">
        <v>10025</v>
      </c>
    </row>
    <row r="4934" spans="1:24" x14ac:dyDescent="0.35">
      <c r="A4934" s="2" t="s">
        <v>5086</v>
      </c>
      <c r="B4934" s="2" t="b">
        <f>COUNTIF(A:A, A4934)&gt;1</f>
        <v>0</v>
      </c>
      <c r="C4934" s="5">
        <v>45411.125</v>
      </c>
      <c r="D4934" s="2" t="s">
        <v>10020</v>
      </c>
      <c r="E4934" s="2" t="s">
        <v>10024</v>
      </c>
      <c r="F4934" s="2">
        <v>341</v>
      </c>
      <c r="G4934" s="2">
        <v>1097</v>
      </c>
      <c r="H4934" s="2" t="str">
        <f>IF(G4934&lt;F4934, "Error", "OK")</f>
        <v>OK</v>
      </c>
      <c r="I4934" s="2">
        <v>7</v>
      </c>
      <c r="J4934" s="2" t="s">
        <v>10026</v>
      </c>
      <c r="K4934" s="2">
        <v>14</v>
      </c>
      <c r="L4934" s="2">
        <v>10</v>
      </c>
      <c r="M4934" s="2">
        <v>0</v>
      </c>
      <c r="N4934" s="2" t="s">
        <v>10026</v>
      </c>
      <c r="O4934" s="2">
        <v>1</v>
      </c>
      <c r="P4934" s="2" t="s">
        <v>10025</v>
      </c>
      <c r="Q4934" s="2">
        <v>62.374175290077403</v>
      </c>
      <c r="R4934" s="2">
        <f t="shared" si="154"/>
        <v>62.374175290077396</v>
      </c>
      <c r="S4934" s="2">
        <v>88.402304316343887</v>
      </c>
      <c r="T4934" s="2">
        <v>26.028129026266491</v>
      </c>
      <c r="U4934" s="2">
        <f t="shared" si="155"/>
        <v>29.44281738757164</v>
      </c>
      <c r="V4934" s="2">
        <v>4</v>
      </c>
      <c r="W4934" s="2" t="str">
        <f>IF(ISBLANK(V4934), "Missing", "OK")</f>
        <v>OK</v>
      </c>
      <c r="X4934" s="2" t="s">
        <v>10025</v>
      </c>
    </row>
    <row r="4935" spans="1:24" x14ac:dyDescent="0.35">
      <c r="A4935" s="2" t="s">
        <v>5085</v>
      </c>
      <c r="B4935" s="2" t="b">
        <f>COUNTIF(A:A, A4935)&gt;1</f>
        <v>0</v>
      </c>
      <c r="C4935" s="5">
        <v>45411.083333333336</v>
      </c>
      <c r="D4935" s="2" t="s">
        <v>10020</v>
      </c>
      <c r="E4935" s="2" t="s">
        <v>10024</v>
      </c>
      <c r="F4935" s="2">
        <v>292</v>
      </c>
      <c r="G4935" s="2">
        <v>4490</v>
      </c>
      <c r="H4935" s="2" t="str">
        <f>IF(G4935&lt;F4935, "Error", "OK")</f>
        <v>OK</v>
      </c>
      <c r="I4935" s="2">
        <v>7</v>
      </c>
      <c r="J4935" s="2" t="s">
        <v>10025</v>
      </c>
      <c r="K4935" s="2">
        <v>0</v>
      </c>
      <c r="L4935" s="2">
        <v>48</v>
      </c>
      <c r="M4935" s="2">
        <v>4</v>
      </c>
      <c r="N4935" s="2" t="s">
        <v>10026</v>
      </c>
      <c r="O4935" s="2">
        <v>9</v>
      </c>
      <c r="P4935" s="2" t="s">
        <v>10025</v>
      </c>
      <c r="Q4935" s="2">
        <v>310.91905001828451</v>
      </c>
      <c r="R4935" s="2">
        <f t="shared" si="154"/>
        <v>310.91905001828451</v>
      </c>
      <c r="S4935" s="2">
        <v>766.29008986204792</v>
      </c>
      <c r="T4935" s="2">
        <v>455.37103984376341</v>
      </c>
      <c r="U4935" s="2">
        <f t="shared" si="155"/>
        <v>59.425411586066836</v>
      </c>
      <c r="V4935" s="2">
        <v>3</v>
      </c>
      <c r="W4935" s="2" t="str">
        <f>IF(ISBLANK(V4935), "Missing", "OK")</f>
        <v>OK</v>
      </c>
      <c r="X4935" s="2" t="s">
        <v>10025</v>
      </c>
    </row>
    <row r="4936" spans="1:24" x14ac:dyDescent="0.35">
      <c r="A4936" s="2" t="s">
        <v>5084</v>
      </c>
      <c r="B4936" s="2" t="b">
        <f>COUNTIF(A:A, A4936)&gt;1</f>
        <v>0</v>
      </c>
      <c r="C4936" s="5">
        <v>45411.041666666664</v>
      </c>
      <c r="D4936" s="2" t="s">
        <v>10021</v>
      </c>
      <c r="E4936" s="2" t="s">
        <v>10022</v>
      </c>
      <c r="F4936" s="2">
        <v>394</v>
      </c>
      <c r="G4936" s="2">
        <v>4512</v>
      </c>
      <c r="H4936" s="2" t="str">
        <f>IF(G4936&lt;F4936, "Error", "OK")</f>
        <v>OK</v>
      </c>
      <c r="I4936" s="2">
        <v>48</v>
      </c>
      <c r="J4936" s="2" t="s">
        <v>10025</v>
      </c>
      <c r="K4936" s="2">
        <v>0</v>
      </c>
      <c r="L4936" s="2">
        <v>30</v>
      </c>
      <c r="M4936" s="2">
        <v>0</v>
      </c>
      <c r="N4936" s="2" t="s">
        <v>10025</v>
      </c>
      <c r="O4936" s="2">
        <v>1</v>
      </c>
      <c r="P4936" s="2" t="s">
        <v>10026</v>
      </c>
      <c r="Q4936" s="2">
        <v>65.786412752872664</v>
      </c>
      <c r="R4936" s="2">
        <f t="shared" si="154"/>
        <v>65.786412752872664</v>
      </c>
      <c r="S4936" s="2">
        <v>90.506940417132952</v>
      </c>
      <c r="T4936" s="2">
        <v>24.720527664260288</v>
      </c>
      <c r="U4936" s="2">
        <f t="shared" si="155"/>
        <v>27.313405524843809</v>
      </c>
      <c r="V4936" s="2">
        <v>5</v>
      </c>
      <c r="W4936" s="2" t="str">
        <f>IF(ISBLANK(V4936), "Missing", "OK")</f>
        <v>OK</v>
      </c>
      <c r="X4936" s="2" t="s">
        <v>10025</v>
      </c>
    </row>
    <row r="4937" spans="1:24" x14ac:dyDescent="0.35">
      <c r="A4937" s="2" t="s">
        <v>5083</v>
      </c>
      <c r="B4937" s="2" t="b">
        <f>COUNTIF(A:A, A4937)&gt;1</f>
        <v>0</v>
      </c>
      <c r="C4937" s="5">
        <v>45411</v>
      </c>
      <c r="D4937" s="2" t="s">
        <v>10019</v>
      </c>
      <c r="E4937" s="2" t="s">
        <v>10022</v>
      </c>
      <c r="F4937" s="2">
        <v>87</v>
      </c>
      <c r="G4937" s="2">
        <v>4926</v>
      </c>
      <c r="H4937" s="2" t="str">
        <f>IF(G4937&lt;F4937, "Error", "OK")</f>
        <v>OK</v>
      </c>
      <c r="I4937" s="2">
        <v>33</v>
      </c>
      <c r="J4937" s="2" t="s">
        <v>10025</v>
      </c>
      <c r="K4937" s="2">
        <v>0</v>
      </c>
      <c r="L4937" s="2">
        <v>6</v>
      </c>
      <c r="M4937" s="2">
        <v>15</v>
      </c>
      <c r="N4937" s="2" t="s">
        <v>10026</v>
      </c>
      <c r="O4937" s="2">
        <v>5</v>
      </c>
      <c r="P4937" s="2" t="s">
        <v>10025</v>
      </c>
      <c r="Q4937" s="2">
        <v>370.55691627814139</v>
      </c>
      <c r="R4937" s="2">
        <f t="shared" si="154"/>
        <v>370.55691627814127</v>
      </c>
      <c r="S4937" s="2">
        <v>478.28737718088638</v>
      </c>
      <c r="T4937" s="2">
        <v>107.73046090274509</v>
      </c>
      <c r="U4937" s="2">
        <f t="shared" si="155"/>
        <v>22.524211602181143</v>
      </c>
      <c r="V4937" s="2">
        <v>5</v>
      </c>
      <c r="W4937" s="2" t="str">
        <f>IF(ISBLANK(V4937), "Missing", "OK")</f>
        <v>OK</v>
      </c>
      <c r="X4937" s="2" t="s">
        <v>10025</v>
      </c>
    </row>
    <row r="4938" spans="1:24" x14ac:dyDescent="0.35">
      <c r="A4938" s="2" t="s">
        <v>5082</v>
      </c>
      <c r="B4938" s="2" t="b">
        <f>COUNTIF(A:A, A4938)&gt;1</f>
        <v>0</v>
      </c>
      <c r="C4938" s="5">
        <v>45410.958333333336</v>
      </c>
      <c r="D4938" s="2" t="s">
        <v>10019</v>
      </c>
      <c r="E4938" s="2" t="s">
        <v>10023</v>
      </c>
      <c r="F4938" s="2">
        <v>174</v>
      </c>
      <c r="G4938" s="2">
        <v>2048</v>
      </c>
      <c r="H4938" s="2" t="str">
        <f>IF(G4938&lt;F4938, "Error", "OK")</f>
        <v>OK</v>
      </c>
      <c r="I4938" s="2">
        <v>11</v>
      </c>
      <c r="J4938" s="2" t="s">
        <v>10026</v>
      </c>
      <c r="K4938" s="2">
        <v>42</v>
      </c>
      <c r="L4938" s="2">
        <v>5</v>
      </c>
      <c r="M4938" s="2">
        <v>19</v>
      </c>
      <c r="N4938" s="2" t="s">
        <v>10026</v>
      </c>
      <c r="O4938" s="2">
        <v>6</v>
      </c>
      <c r="P4938" s="2" t="s">
        <v>10025</v>
      </c>
      <c r="Q4938" s="2">
        <v>373.2729513350435</v>
      </c>
      <c r="R4938" s="2">
        <f t="shared" si="154"/>
        <v>373.27295133504356</v>
      </c>
      <c r="S4938" s="2">
        <v>534.61006162303693</v>
      </c>
      <c r="T4938" s="2">
        <v>161.3371102879934</v>
      </c>
      <c r="U4938" s="2">
        <f t="shared" si="155"/>
        <v>30.178464991509095</v>
      </c>
      <c r="V4938" s="2">
        <v>5</v>
      </c>
      <c r="W4938" s="2" t="str">
        <f>IF(ISBLANK(V4938), "Missing", "OK")</f>
        <v>OK</v>
      </c>
      <c r="X4938" s="2" t="s">
        <v>10026</v>
      </c>
    </row>
    <row r="4939" spans="1:24" x14ac:dyDescent="0.35">
      <c r="A4939" s="2" t="s">
        <v>5081</v>
      </c>
      <c r="B4939" s="2" t="b">
        <f>COUNTIF(A:A, A4939)&gt;1</f>
        <v>0</v>
      </c>
      <c r="C4939" s="5">
        <v>45410.916666666664</v>
      </c>
      <c r="D4939" s="2" t="s">
        <v>10020</v>
      </c>
      <c r="E4939" s="2" t="s">
        <v>10023</v>
      </c>
      <c r="F4939" s="2">
        <v>170</v>
      </c>
      <c r="G4939" s="2">
        <v>3784</v>
      </c>
      <c r="H4939" s="2" t="str">
        <f>IF(G4939&lt;F4939, "Error", "OK")</f>
        <v>OK</v>
      </c>
      <c r="I4939" s="2">
        <v>57</v>
      </c>
      <c r="J4939" s="2" t="s">
        <v>10025</v>
      </c>
      <c r="K4939" s="2">
        <v>0</v>
      </c>
      <c r="L4939" s="2">
        <v>22</v>
      </c>
      <c r="M4939" s="2">
        <v>0</v>
      </c>
      <c r="N4939" s="2" t="s">
        <v>10026</v>
      </c>
      <c r="O4939" s="2">
        <v>3</v>
      </c>
      <c r="P4939" s="2" t="s">
        <v>10025</v>
      </c>
      <c r="Q4939" s="2">
        <v>336.72095728619479</v>
      </c>
      <c r="R4939" s="2">
        <f t="shared" si="154"/>
        <v>336.72095728619479</v>
      </c>
      <c r="S4939" s="2">
        <v>582.10180020203427</v>
      </c>
      <c r="T4939" s="2">
        <v>245.38084291583951</v>
      </c>
      <c r="U4939" s="2">
        <f t="shared" si="155"/>
        <v>42.154283465653847</v>
      </c>
      <c r="V4939" s="2">
        <v>5</v>
      </c>
      <c r="W4939" s="2" t="str">
        <f>IF(ISBLANK(V4939), "Missing", "OK")</f>
        <v>OK</v>
      </c>
      <c r="X4939" s="2" t="s">
        <v>10025</v>
      </c>
    </row>
    <row r="4940" spans="1:24" x14ac:dyDescent="0.35">
      <c r="A4940" s="2" t="s">
        <v>5080</v>
      </c>
      <c r="B4940" s="2" t="b">
        <f>COUNTIF(A:A, A4940)&gt;1</f>
        <v>0</v>
      </c>
      <c r="C4940" s="5">
        <v>45410.875</v>
      </c>
      <c r="D4940" s="2" t="s">
        <v>10019</v>
      </c>
      <c r="E4940" s="2" t="s">
        <v>10024</v>
      </c>
      <c r="F4940" s="2">
        <v>50</v>
      </c>
      <c r="G4940" s="2">
        <v>2816</v>
      </c>
      <c r="H4940" s="2" t="str">
        <f>IF(G4940&lt;F4940, "Error", "OK")</f>
        <v>OK</v>
      </c>
      <c r="I4940" s="2">
        <v>19</v>
      </c>
      <c r="J4940" s="2" t="s">
        <v>10025</v>
      </c>
      <c r="K4940" s="2">
        <v>0</v>
      </c>
      <c r="L4940" s="2">
        <v>29</v>
      </c>
      <c r="M4940" s="2">
        <v>0</v>
      </c>
      <c r="N4940" s="2" t="s">
        <v>10026</v>
      </c>
      <c r="O4940" s="2">
        <v>8</v>
      </c>
      <c r="P4940" s="2" t="s">
        <v>10025</v>
      </c>
      <c r="Q4940" s="2">
        <v>294.32124878388947</v>
      </c>
      <c r="R4940" s="2">
        <f t="shared" si="154"/>
        <v>294.32124878388953</v>
      </c>
      <c r="S4940" s="2">
        <v>481.95433526993872</v>
      </c>
      <c r="T4940" s="2">
        <v>187.63308648604919</v>
      </c>
      <c r="U4940" s="2">
        <f t="shared" si="155"/>
        <v>38.931714636607104</v>
      </c>
      <c r="V4940" s="2">
        <v>3</v>
      </c>
      <c r="W4940" s="2" t="str">
        <f>IF(ISBLANK(V4940), "Missing", "OK")</f>
        <v>OK</v>
      </c>
      <c r="X4940" s="2" t="s">
        <v>10025</v>
      </c>
    </row>
    <row r="4941" spans="1:24" x14ac:dyDescent="0.35">
      <c r="A4941" s="2" t="s">
        <v>5079</v>
      </c>
      <c r="B4941" s="2" t="b">
        <f>COUNTIF(A:A, A4941)&gt;1</f>
        <v>0</v>
      </c>
      <c r="C4941" s="5">
        <v>45410.833333333336</v>
      </c>
      <c r="D4941" s="2" t="s">
        <v>10019</v>
      </c>
      <c r="E4941" s="2" t="s">
        <v>10022</v>
      </c>
      <c r="F4941" s="2">
        <v>47</v>
      </c>
      <c r="G4941" s="2">
        <v>3332</v>
      </c>
      <c r="H4941" s="2" t="str">
        <f>IF(G4941&lt;F4941, "Error", "OK")</f>
        <v>OK</v>
      </c>
      <c r="I4941" s="2">
        <v>24</v>
      </c>
      <c r="J4941" s="2" t="s">
        <v>10025</v>
      </c>
      <c r="K4941" s="2">
        <v>0</v>
      </c>
      <c r="L4941" s="2">
        <v>20</v>
      </c>
      <c r="M4941" s="2">
        <v>0</v>
      </c>
      <c r="N4941" s="2" t="s">
        <v>10026</v>
      </c>
      <c r="O4941" s="2">
        <v>3</v>
      </c>
      <c r="P4941" s="2" t="s">
        <v>10025</v>
      </c>
      <c r="Q4941" s="2">
        <v>187.24947062870601</v>
      </c>
      <c r="R4941" s="2">
        <f t="shared" si="154"/>
        <v>187.24947062870598</v>
      </c>
      <c r="S4941" s="2">
        <v>282.20895873868261</v>
      </c>
      <c r="T4941" s="2">
        <v>94.959488109976633</v>
      </c>
      <c r="U4941" s="2">
        <f t="shared" si="155"/>
        <v>33.648644087839315</v>
      </c>
      <c r="V4941" s="2">
        <v>4</v>
      </c>
      <c r="W4941" s="2" t="str">
        <f>IF(ISBLANK(V4941), "Missing", "OK")</f>
        <v>OK</v>
      </c>
      <c r="X4941" s="2" t="s">
        <v>10025</v>
      </c>
    </row>
    <row r="4942" spans="1:24" x14ac:dyDescent="0.35">
      <c r="A4942" s="2" t="s">
        <v>5078</v>
      </c>
      <c r="B4942" s="2" t="b">
        <f>COUNTIF(A:A, A4942)&gt;1</f>
        <v>0</v>
      </c>
      <c r="C4942" s="5">
        <v>45410.791666666664</v>
      </c>
      <c r="D4942" s="2" t="s">
        <v>10020</v>
      </c>
      <c r="E4942" s="2" t="s">
        <v>10023</v>
      </c>
      <c r="F4942" s="2">
        <v>106</v>
      </c>
      <c r="G4942" s="2">
        <v>1557</v>
      </c>
      <c r="H4942" s="2" t="str">
        <f>IF(G4942&lt;F4942, "Error", "OK")</f>
        <v>OK</v>
      </c>
      <c r="I4942" s="2">
        <v>54</v>
      </c>
      <c r="J4942" s="2" t="s">
        <v>10025</v>
      </c>
      <c r="K4942" s="2">
        <v>0</v>
      </c>
      <c r="L4942" s="2">
        <v>15</v>
      </c>
      <c r="M4942" s="2">
        <v>17</v>
      </c>
      <c r="N4942" s="2" t="s">
        <v>10026</v>
      </c>
      <c r="O4942" s="2">
        <v>3</v>
      </c>
      <c r="P4942" s="2" t="s">
        <v>10025</v>
      </c>
      <c r="Q4942" s="2">
        <v>350.57685323396169</v>
      </c>
      <c r="R4942" s="2">
        <f t="shared" si="154"/>
        <v>350.57685323396163</v>
      </c>
      <c r="S4942" s="2">
        <v>737.05152150900494</v>
      </c>
      <c r="T4942" s="2">
        <v>386.47466827504331</v>
      </c>
      <c r="U4942" s="2">
        <f t="shared" si="155"/>
        <v>52.435231051934203</v>
      </c>
      <c r="V4942" s="2">
        <v>3</v>
      </c>
      <c r="W4942" s="2" t="str">
        <f>IF(ISBLANK(V4942), "Missing", "OK")</f>
        <v>OK</v>
      </c>
      <c r="X4942" s="2" t="s">
        <v>10025</v>
      </c>
    </row>
    <row r="4943" spans="1:24" x14ac:dyDescent="0.35">
      <c r="A4943" s="2" t="s">
        <v>5077</v>
      </c>
      <c r="B4943" s="2" t="b">
        <f>COUNTIF(A:A, A4943)&gt;1</f>
        <v>0</v>
      </c>
      <c r="C4943" s="5">
        <v>45410.75</v>
      </c>
      <c r="D4943" s="2" t="s">
        <v>10020</v>
      </c>
      <c r="E4943" s="2" t="s">
        <v>10024</v>
      </c>
      <c r="F4943" s="2">
        <v>328</v>
      </c>
      <c r="G4943" s="2">
        <v>2710</v>
      </c>
      <c r="H4943" s="2" t="str">
        <f>IF(G4943&lt;F4943, "Error", "OK")</f>
        <v>OK</v>
      </c>
      <c r="I4943" s="2">
        <v>39</v>
      </c>
      <c r="J4943" s="2" t="s">
        <v>10025</v>
      </c>
      <c r="K4943" s="2">
        <v>0</v>
      </c>
      <c r="L4943" s="2">
        <v>33</v>
      </c>
      <c r="M4943" s="2">
        <v>18</v>
      </c>
      <c r="N4943" s="2" t="s">
        <v>10026</v>
      </c>
      <c r="O4943" s="2">
        <v>2</v>
      </c>
      <c r="P4943" s="2" t="s">
        <v>10025</v>
      </c>
      <c r="Q4943" s="2">
        <v>239.06570014661321</v>
      </c>
      <c r="R4943" s="2">
        <f t="shared" si="154"/>
        <v>239.0657001466131</v>
      </c>
      <c r="S4943" s="2">
        <v>380.38737061491099</v>
      </c>
      <c r="T4943" s="2">
        <v>141.3216704682979</v>
      </c>
      <c r="U4943" s="2">
        <f t="shared" si="155"/>
        <v>37.152040626334653</v>
      </c>
      <c r="V4943" s="2">
        <v>4</v>
      </c>
      <c r="W4943" s="2" t="str">
        <f>IF(ISBLANK(V4943), "Missing", "OK")</f>
        <v>OK</v>
      </c>
      <c r="X4943" s="2" t="s">
        <v>10025</v>
      </c>
    </row>
    <row r="4944" spans="1:24" x14ac:dyDescent="0.35">
      <c r="A4944" s="2" t="s">
        <v>5076</v>
      </c>
      <c r="B4944" s="2" t="b">
        <f>COUNTIF(A:A, A4944)&gt;1</f>
        <v>0</v>
      </c>
      <c r="C4944" s="5">
        <v>45410.708333333336</v>
      </c>
      <c r="D4944" s="2" t="s">
        <v>10019</v>
      </c>
      <c r="E4944" s="2" t="s">
        <v>10023</v>
      </c>
      <c r="F4944" s="2">
        <v>127</v>
      </c>
      <c r="G4944" s="2">
        <v>3235</v>
      </c>
      <c r="H4944" s="2" t="str">
        <f>IF(G4944&lt;F4944, "Error", "OK")</f>
        <v>OK</v>
      </c>
      <c r="I4944" s="2">
        <v>19</v>
      </c>
      <c r="J4944" s="2" t="s">
        <v>10025</v>
      </c>
      <c r="K4944" s="2">
        <v>0</v>
      </c>
      <c r="L4944" s="2">
        <v>44</v>
      </c>
      <c r="M4944" s="2">
        <v>8</v>
      </c>
      <c r="N4944" s="2" t="s">
        <v>10026</v>
      </c>
      <c r="O4944" s="2">
        <v>4</v>
      </c>
      <c r="P4944" s="2" t="s">
        <v>10025</v>
      </c>
      <c r="Q4944" s="2">
        <v>59.914959150815143</v>
      </c>
      <c r="R4944" s="2">
        <f t="shared" si="154"/>
        <v>59.914959150815164</v>
      </c>
      <c r="S4944" s="2">
        <v>138.77628477479999</v>
      </c>
      <c r="T4944" s="2">
        <v>78.861325623984825</v>
      </c>
      <c r="U4944" s="2">
        <f t="shared" si="155"/>
        <v>56.826226290722147</v>
      </c>
      <c r="V4944" s="2">
        <v>3</v>
      </c>
      <c r="W4944" s="2" t="str">
        <f>IF(ISBLANK(V4944), "Missing", "OK")</f>
        <v>OK</v>
      </c>
      <c r="X4944" s="2" t="s">
        <v>10025</v>
      </c>
    </row>
    <row r="4945" spans="1:24" x14ac:dyDescent="0.35">
      <c r="A4945" s="2" t="s">
        <v>5075</v>
      </c>
      <c r="B4945" s="2" t="b">
        <f>COUNTIF(A:A, A4945)&gt;1</f>
        <v>0</v>
      </c>
      <c r="C4945" s="5">
        <v>45410.666666666664</v>
      </c>
      <c r="D4945" s="2" t="s">
        <v>10021</v>
      </c>
      <c r="E4945" s="2" t="s">
        <v>10024</v>
      </c>
      <c r="F4945" s="2">
        <v>433</v>
      </c>
      <c r="G4945" s="2">
        <v>3609</v>
      </c>
      <c r="H4945" s="2" t="str">
        <f>IF(G4945&lt;F4945, "Error", "OK")</f>
        <v>OK</v>
      </c>
      <c r="I4945" s="2">
        <v>65</v>
      </c>
      <c r="J4945" s="2" t="s">
        <v>10026</v>
      </c>
      <c r="K4945" s="2">
        <v>8</v>
      </c>
      <c r="L4945" s="2">
        <v>48</v>
      </c>
      <c r="M4945" s="2">
        <v>8</v>
      </c>
      <c r="N4945" s="2" t="s">
        <v>10026</v>
      </c>
      <c r="O4945" s="2">
        <v>8</v>
      </c>
      <c r="P4945" s="2" t="s">
        <v>10025</v>
      </c>
      <c r="Q4945" s="2">
        <v>439.76141948977971</v>
      </c>
      <c r="R4945" s="2">
        <f t="shared" si="154"/>
        <v>439.7614194897796</v>
      </c>
      <c r="S4945" s="2">
        <v>787.10304525964352</v>
      </c>
      <c r="T4945" s="2">
        <v>347.34162576986392</v>
      </c>
      <c r="U4945" s="2">
        <f t="shared" si="155"/>
        <v>44.129117256214592</v>
      </c>
      <c r="V4945" s="2">
        <v>4</v>
      </c>
      <c r="W4945" s="2" t="str">
        <f>IF(ISBLANK(V4945), "Missing", "OK")</f>
        <v>OK</v>
      </c>
      <c r="X4945" s="2" t="s">
        <v>10026</v>
      </c>
    </row>
    <row r="4946" spans="1:24" x14ac:dyDescent="0.35">
      <c r="A4946" s="2" t="s">
        <v>5074</v>
      </c>
      <c r="B4946" s="2" t="b">
        <f>COUNTIF(A:A, A4946)&gt;1</f>
        <v>0</v>
      </c>
      <c r="C4946" s="5">
        <v>45410.625</v>
      </c>
      <c r="D4946" s="2" t="s">
        <v>10020</v>
      </c>
      <c r="E4946" s="2" t="s">
        <v>10024</v>
      </c>
      <c r="F4946" s="2">
        <v>289</v>
      </c>
      <c r="G4946" s="2">
        <v>2958</v>
      </c>
      <c r="H4946" s="2" t="str">
        <f>IF(G4946&lt;F4946, "Error", "OK")</f>
        <v>OK</v>
      </c>
      <c r="I4946" s="2">
        <v>24</v>
      </c>
      <c r="J4946" s="2" t="s">
        <v>10025</v>
      </c>
      <c r="K4946" s="2">
        <v>0</v>
      </c>
      <c r="L4946" s="2">
        <v>48</v>
      </c>
      <c r="M4946" s="2">
        <v>0</v>
      </c>
      <c r="N4946" s="2" t="s">
        <v>10026</v>
      </c>
      <c r="O4946" s="2">
        <v>6</v>
      </c>
      <c r="P4946" s="2" t="s">
        <v>10025</v>
      </c>
      <c r="Q4946" s="2">
        <v>496.58377193193058</v>
      </c>
      <c r="R4946" s="2">
        <f t="shared" si="154"/>
        <v>496.58377193193087</v>
      </c>
      <c r="S4946" s="2">
        <v>1239.0395659743031</v>
      </c>
      <c r="T4946" s="2">
        <v>742.45579404237219</v>
      </c>
      <c r="U4946" s="2">
        <f t="shared" si="155"/>
        <v>59.921879367794958</v>
      </c>
      <c r="V4946" s="2">
        <v>3</v>
      </c>
      <c r="W4946" s="2" t="str">
        <f>IF(ISBLANK(V4946), "Missing", "OK")</f>
        <v>OK</v>
      </c>
      <c r="X4946" s="2" t="s">
        <v>10025</v>
      </c>
    </row>
    <row r="4947" spans="1:24" x14ac:dyDescent="0.35">
      <c r="A4947" s="2" t="s">
        <v>5073</v>
      </c>
      <c r="B4947" s="2" t="b">
        <f>COUNTIF(A:A, A4947)&gt;1</f>
        <v>0</v>
      </c>
      <c r="C4947" s="5">
        <v>45410.583333333336</v>
      </c>
      <c r="D4947" s="2" t="s">
        <v>10019</v>
      </c>
      <c r="E4947" s="2" t="s">
        <v>10024</v>
      </c>
      <c r="F4947" s="2">
        <v>401</v>
      </c>
      <c r="G4947" s="2">
        <v>2769</v>
      </c>
      <c r="H4947" s="2" t="str">
        <f>IF(G4947&lt;F4947, "Error", "OK")</f>
        <v>OK</v>
      </c>
      <c r="I4947" s="2">
        <v>43</v>
      </c>
      <c r="J4947" s="2" t="s">
        <v>10025</v>
      </c>
      <c r="K4947" s="2">
        <v>0</v>
      </c>
      <c r="L4947" s="2">
        <v>14</v>
      </c>
      <c r="M4947" s="2">
        <v>1</v>
      </c>
      <c r="N4947" s="2" t="s">
        <v>10026</v>
      </c>
      <c r="O4947" s="2">
        <v>5</v>
      </c>
      <c r="P4947" s="2" t="s">
        <v>10025</v>
      </c>
      <c r="Q4947" s="2">
        <v>92.265770955196501</v>
      </c>
      <c r="R4947" s="2">
        <f t="shared" si="154"/>
        <v>92.265770955196501</v>
      </c>
      <c r="S4947" s="2">
        <v>183.10633157405451</v>
      </c>
      <c r="T4947" s="2">
        <v>90.840560618858007</v>
      </c>
      <c r="U4947" s="2">
        <f t="shared" si="155"/>
        <v>49.610824398018678</v>
      </c>
      <c r="V4947" s="2">
        <v>4</v>
      </c>
      <c r="W4947" s="2" t="str">
        <f>IF(ISBLANK(V4947), "Missing", "OK")</f>
        <v>OK</v>
      </c>
      <c r="X4947" s="2" t="s">
        <v>10025</v>
      </c>
    </row>
    <row r="4948" spans="1:24" x14ac:dyDescent="0.35">
      <c r="A4948" s="2" t="s">
        <v>5072</v>
      </c>
      <c r="B4948" s="2" t="b">
        <f>COUNTIF(A:A, A4948)&gt;1</f>
        <v>0</v>
      </c>
      <c r="C4948" s="5">
        <v>45410.541666666664</v>
      </c>
      <c r="D4948" s="2" t="s">
        <v>10020</v>
      </c>
      <c r="E4948" s="2" t="s">
        <v>10024</v>
      </c>
      <c r="F4948" s="2">
        <v>145</v>
      </c>
      <c r="G4948" s="2">
        <v>3428</v>
      </c>
      <c r="H4948" s="2" t="str">
        <f>IF(G4948&lt;F4948, "Error", "OK")</f>
        <v>OK</v>
      </c>
      <c r="I4948" s="2">
        <v>65</v>
      </c>
      <c r="J4948" s="2" t="s">
        <v>10025</v>
      </c>
      <c r="K4948" s="2">
        <v>0</v>
      </c>
      <c r="L4948" s="2">
        <v>28</v>
      </c>
      <c r="M4948" s="2">
        <v>3</v>
      </c>
      <c r="N4948" s="2" t="s">
        <v>10026</v>
      </c>
      <c r="O4948" s="2">
        <v>4</v>
      </c>
      <c r="P4948" s="2" t="s">
        <v>10025</v>
      </c>
      <c r="Q4948" s="2">
        <v>79.103476448484727</v>
      </c>
      <c r="R4948" s="2">
        <f t="shared" si="154"/>
        <v>79.103476448484741</v>
      </c>
      <c r="S4948" s="2">
        <v>131.5744606141657</v>
      </c>
      <c r="T4948" s="2">
        <v>52.470984165680967</v>
      </c>
      <c r="U4948" s="2">
        <f t="shared" si="155"/>
        <v>39.879307823688528</v>
      </c>
      <c r="V4948" s="2">
        <v>4</v>
      </c>
      <c r="W4948" s="2" t="str">
        <f>IF(ISBLANK(V4948), "Missing", "OK")</f>
        <v>OK</v>
      </c>
      <c r="X4948" s="2" t="s">
        <v>10025</v>
      </c>
    </row>
    <row r="4949" spans="1:24" x14ac:dyDescent="0.35">
      <c r="A4949" s="2" t="s">
        <v>5071</v>
      </c>
      <c r="B4949" s="2" t="b">
        <f>COUNTIF(A:A, A4949)&gt;1</f>
        <v>0</v>
      </c>
      <c r="C4949" s="5">
        <v>45410.5</v>
      </c>
      <c r="D4949" s="2" t="s">
        <v>10019</v>
      </c>
      <c r="E4949" s="2" t="s">
        <v>10022</v>
      </c>
      <c r="F4949" s="2">
        <v>475</v>
      </c>
      <c r="G4949" s="2">
        <v>4120</v>
      </c>
      <c r="H4949" s="2" t="str">
        <f>IF(G4949&lt;F4949, "Error", "OK")</f>
        <v>OK</v>
      </c>
      <c r="I4949" s="2">
        <v>69</v>
      </c>
      <c r="J4949" s="2" t="s">
        <v>10026</v>
      </c>
      <c r="K4949" s="2">
        <v>1</v>
      </c>
      <c r="L4949" s="2">
        <v>24</v>
      </c>
      <c r="M4949" s="2">
        <v>0</v>
      </c>
      <c r="N4949" s="2" t="s">
        <v>10026</v>
      </c>
      <c r="O4949" s="2">
        <v>6</v>
      </c>
      <c r="P4949" s="2" t="s">
        <v>10025</v>
      </c>
      <c r="Q4949" s="2">
        <v>340.60373654082628</v>
      </c>
      <c r="R4949" s="2">
        <f t="shared" si="154"/>
        <v>340.60373654082628</v>
      </c>
      <c r="S4949" s="2">
        <v>664.63440463181507</v>
      </c>
      <c r="T4949" s="2">
        <v>324.0306680909888</v>
      </c>
      <c r="U4949" s="2">
        <f t="shared" si="155"/>
        <v>48.753219188298083</v>
      </c>
      <c r="V4949" s="2">
        <v>3</v>
      </c>
      <c r="W4949" s="2" t="str">
        <f>IF(ISBLANK(V4949), "Missing", "OK")</f>
        <v>OK</v>
      </c>
      <c r="X4949" s="2" t="s">
        <v>10025</v>
      </c>
    </row>
    <row r="4950" spans="1:24" x14ac:dyDescent="0.35">
      <c r="A4950" s="2" t="s">
        <v>5070</v>
      </c>
      <c r="B4950" s="2" t="b">
        <f>COUNTIF(A:A, A4950)&gt;1</f>
        <v>0</v>
      </c>
      <c r="C4950" s="5">
        <v>45410.458333333336</v>
      </c>
      <c r="D4950" s="2" t="s">
        <v>10019</v>
      </c>
      <c r="E4950" s="2" t="s">
        <v>10022</v>
      </c>
      <c r="F4950" s="2">
        <v>65</v>
      </c>
      <c r="G4950" s="2">
        <v>2683</v>
      </c>
      <c r="H4950" s="2" t="str">
        <f>IF(G4950&lt;F4950, "Error", "OK")</f>
        <v>OK</v>
      </c>
      <c r="I4950" s="2">
        <v>23</v>
      </c>
      <c r="J4950" s="2" t="s">
        <v>10025</v>
      </c>
      <c r="K4950" s="2">
        <v>0</v>
      </c>
      <c r="L4950" s="2">
        <v>14</v>
      </c>
      <c r="M4950" s="2">
        <v>7</v>
      </c>
      <c r="N4950" s="2" t="s">
        <v>10026</v>
      </c>
      <c r="O4950" s="2">
        <v>8</v>
      </c>
      <c r="P4950" s="2" t="s">
        <v>10025</v>
      </c>
      <c r="Q4950" s="2">
        <v>78.71093321700971</v>
      </c>
      <c r="R4950" s="2">
        <f t="shared" si="154"/>
        <v>78.710933217009739</v>
      </c>
      <c r="S4950" s="2">
        <v>153.6441055813624</v>
      </c>
      <c r="T4950" s="2">
        <v>74.933172364352657</v>
      </c>
      <c r="U4950" s="2">
        <f t="shared" si="155"/>
        <v>48.770613152270734</v>
      </c>
      <c r="V4950" s="2">
        <v>4</v>
      </c>
      <c r="W4950" s="2" t="str">
        <f>IF(ISBLANK(V4950), "Missing", "OK")</f>
        <v>OK</v>
      </c>
      <c r="X4950" s="2" t="s">
        <v>10025</v>
      </c>
    </row>
    <row r="4951" spans="1:24" x14ac:dyDescent="0.35">
      <c r="A4951" s="2" t="s">
        <v>5069</v>
      </c>
      <c r="B4951" s="2" t="b">
        <f>COUNTIF(A:A, A4951)&gt;1</f>
        <v>0</v>
      </c>
      <c r="C4951" s="5">
        <v>45410.416666666664</v>
      </c>
      <c r="D4951" s="2" t="s">
        <v>10019</v>
      </c>
      <c r="E4951" s="2" t="s">
        <v>10024</v>
      </c>
      <c r="F4951" s="2">
        <v>129</v>
      </c>
      <c r="G4951" s="2">
        <v>1642</v>
      </c>
      <c r="H4951" s="2" t="str">
        <f>IF(G4951&lt;F4951, "Error", "OK")</f>
        <v>OK</v>
      </c>
      <c r="I4951" s="2">
        <v>47</v>
      </c>
      <c r="J4951" s="2" t="s">
        <v>10026</v>
      </c>
      <c r="K4951" s="2">
        <v>23</v>
      </c>
      <c r="L4951" s="2">
        <v>36</v>
      </c>
      <c r="M4951" s="2">
        <v>0</v>
      </c>
      <c r="N4951" s="2" t="s">
        <v>10026</v>
      </c>
      <c r="O4951" s="2">
        <v>5</v>
      </c>
      <c r="P4951" s="2" t="s">
        <v>10025</v>
      </c>
      <c r="Q4951" s="2">
        <v>481.25470234694097</v>
      </c>
      <c r="R4951" s="2">
        <f t="shared" si="154"/>
        <v>481.25470234694149</v>
      </c>
      <c r="S4951" s="2">
        <v>1172.749888035205</v>
      </c>
      <c r="T4951" s="2">
        <v>691.49518568826352</v>
      </c>
      <c r="U4951" s="2">
        <f t="shared" si="155"/>
        <v>58.963568681023439</v>
      </c>
      <c r="V4951" s="2">
        <v>3</v>
      </c>
      <c r="W4951" s="2" t="str">
        <f>IF(ISBLANK(V4951), "Missing", "OK")</f>
        <v>OK</v>
      </c>
      <c r="X4951" s="2" t="s">
        <v>10025</v>
      </c>
    </row>
    <row r="4952" spans="1:24" x14ac:dyDescent="0.35">
      <c r="A4952" s="2" t="s">
        <v>5068</v>
      </c>
      <c r="B4952" s="2" t="b">
        <f>COUNTIF(A:A, A4952)&gt;1</f>
        <v>0</v>
      </c>
      <c r="C4952" s="5">
        <v>45410.375</v>
      </c>
      <c r="D4952" s="2" t="s">
        <v>10019</v>
      </c>
      <c r="E4952" s="2" t="s">
        <v>10024</v>
      </c>
      <c r="F4952" s="2">
        <v>11</v>
      </c>
      <c r="G4952" s="2">
        <v>3053</v>
      </c>
      <c r="H4952" s="2" t="str">
        <f>IF(G4952&lt;F4952, "Error", "OK")</f>
        <v>OK</v>
      </c>
      <c r="I4952" s="2">
        <v>44</v>
      </c>
      <c r="J4952" s="2" t="s">
        <v>10025</v>
      </c>
      <c r="K4952" s="2">
        <v>0</v>
      </c>
      <c r="L4952" s="2">
        <v>37</v>
      </c>
      <c r="M4952" s="2">
        <v>9</v>
      </c>
      <c r="N4952" s="2" t="s">
        <v>10026</v>
      </c>
      <c r="O4952" s="2">
        <v>9</v>
      </c>
      <c r="P4952" s="2" t="s">
        <v>10025</v>
      </c>
      <c r="Q4952" s="2">
        <v>220.54063578257359</v>
      </c>
      <c r="R4952" s="2">
        <f t="shared" si="154"/>
        <v>220.54063578257359</v>
      </c>
      <c r="S4952" s="2">
        <v>534.1533983023071</v>
      </c>
      <c r="T4952" s="2">
        <v>313.61276251973351</v>
      </c>
      <c r="U4952" s="2">
        <f t="shared" si="155"/>
        <v>58.712115942065502</v>
      </c>
      <c r="V4952" s="2">
        <v>2</v>
      </c>
      <c r="W4952" s="2" t="str">
        <f>IF(ISBLANK(V4952), "Missing", "OK")</f>
        <v>OK</v>
      </c>
      <c r="X4952" s="2" t="s">
        <v>10025</v>
      </c>
    </row>
    <row r="4953" spans="1:24" x14ac:dyDescent="0.35">
      <c r="A4953" s="2" t="s">
        <v>5067</v>
      </c>
      <c r="B4953" s="2" t="b">
        <f>COUNTIF(A:A, A4953)&gt;1</f>
        <v>0</v>
      </c>
      <c r="C4953" s="5">
        <v>45410.333333333336</v>
      </c>
      <c r="D4953" s="2" t="s">
        <v>10021</v>
      </c>
      <c r="E4953" s="2" t="s">
        <v>10023</v>
      </c>
      <c r="F4953" s="2">
        <v>398</v>
      </c>
      <c r="G4953" s="2">
        <v>2201</v>
      </c>
      <c r="H4953" s="2" t="str">
        <f>IF(G4953&lt;F4953, "Error", "OK")</f>
        <v>OK</v>
      </c>
      <c r="I4953" s="2">
        <v>5</v>
      </c>
      <c r="J4953" s="2" t="s">
        <v>10025</v>
      </c>
      <c r="K4953" s="2">
        <v>0</v>
      </c>
      <c r="L4953" s="2">
        <v>36</v>
      </c>
      <c r="M4953" s="2">
        <v>7</v>
      </c>
      <c r="N4953" s="2" t="s">
        <v>10026</v>
      </c>
      <c r="O4953" s="2">
        <v>5</v>
      </c>
      <c r="P4953" s="2" t="s">
        <v>10025</v>
      </c>
      <c r="Q4953" s="2">
        <v>357.68760830164439</v>
      </c>
      <c r="R4953" s="2">
        <f t="shared" si="154"/>
        <v>357.68760830164445</v>
      </c>
      <c r="S4953" s="2">
        <v>824.87945737092923</v>
      </c>
      <c r="T4953" s="2">
        <v>467.19184906928479</v>
      </c>
      <c r="U4953" s="2">
        <f t="shared" si="155"/>
        <v>56.63759048604836</v>
      </c>
      <c r="V4953" s="2">
        <v>4</v>
      </c>
      <c r="W4953" s="2" t="str">
        <f>IF(ISBLANK(V4953), "Missing", "OK")</f>
        <v>OK</v>
      </c>
      <c r="X4953" s="2" t="s">
        <v>10025</v>
      </c>
    </row>
    <row r="4954" spans="1:24" x14ac:dyDescent="0.35">
      <c r="A4954" s="2" t="s">
        <v>5066</v>
      </c>
      <c r="B4954" s="2" t="b">
        <f>COUNTIF(A:A, A4954)&gt;1</f>
        <v>0</v>
      </c>
      <c r="C4954" s="5">
        <v>45410.291666666664</v>
      </c>
      <c r="D4954" s="2" t="s">
        <v>10021</v>
      </c>
      <c r="E4954" s="2" t="s">
        <v>10024</v>
      </c>
      <c r="F4954" s="2">
        <v>462</v>
      </c>
      <c r="G4954" s="2">
        <v>1634</v>
      </c>
      <c r="H4954" s="2" t="str">
        <f>IF(G4954&lt;F4954, "Error", "OK")</f>
        <v>OK</v>
      </c>
      <c r="I4954" s="2">
        <v>60</v>
      </c>
      <c r="J4954" s="2" t="s">
        <v>10025</v>
      </c>
      <c r="K4954" s="2">
        <v>0</v>
      </c>
      <c r="L4954" s="2">
        <v>15</v>
      </c>
      <c r="M4954" s="2">
        <v>12</v>
      </c>
      <c r="N4954" s="2" t="s">
        <v>10026</v>
      </c>
      <c r="O4954" s="2">
        <v>5</v>
      </c>
      <c r="P4954" s="2" t="s">
        <v>10025</v>
      </c>
      <c r="Q4954" s="2">
        <v>465.44081857525811</v>
      </c>
      <c r="R4954" s="2">
        <f t="shared" si="154"/>
        <v>465.44081857525794</v>
      </c>
      <c r="S4954" s="2">
        <v>1020.1261622228089</v>
      </c>
      <c r="T4954" s="2">
        <v>554.68534364755101</v>
      </c>
      <c r="U4954" s="2">
        <f t="shared" si="155"/>
        <v>54.374190584321127</v>
      </c>
      <c r="V4954" s="2">
        <v>2</v>
      </c>
      <c r="W4954" s="2" t="str">
        <f>IF(ISBLANK(V4954), "Missing", "OK")</f>
        <v>OK</v>
      </c>
      <c r="X4954" s="2" t="s">
        <v>10025</v>
      </c>
    </row>
    <row r="4955" spans="1:24" x14ac:dyDescent="0.35">
      <c r="A4955" s="2" t="s">
        <v>5065</v>
      </c>
      <c r="B4955" s="2" t="b">
        <f>COUNTIF(A:A, A4955)&gt;1</f>
        <v>0</v>
      </c>
      <c r="C4955" s="5">
        <v>45410.25</v>
      </c>
      <c r="D4955" s="2" t="s">
        <v>10019</v>
      </c>
      <c r="E4955" s="2" t="s">
        <v>10022</v>
      </c>
      <c r="F4955" s="2">
        <v>111</v>
      </c>
      <c r="G4955" s="2">
        <v>3020</v>
      </c>
      <c r="H4955" s="2" t="str">
        <f>IF(G4955&lt;F4955, "Error", "OK")</f>
        <v>OK</v>
      </c>
      <c r="I4955" s="2">
        <v>11</v>
      </c>
      <c r="J4955" s="2" t="s">
        <v>10026</v>
      </c>
      <c r="K4955" s="2">
        <v>12</v>
      </c>
      <c r="L4955" s="2">
        <v>13</v>
      </c>
      <c r="M4955" s="2">
        <v>17</v>
      </c>
      <c r="N4955" s="2" t="s">
        <v>10025</v>
      </c>
      <c r="O4955" s="2">
        <v>1</v>
      </c>
      <c r="P4955" s="2" t="s">
        <v>10026</v>
      </c>
      <c r="Q4955" s="2">
        <v>288.98228363971572</v>
      </c>
      <c r="R4955" s="2">
        <f t="shared" si="154"/>
        <v>288.98228363971566</v>
      </c>
      <c r="S4955" s="2">
        <v>462.15640550720468</v>
      </c>
      <c r="T4955" s="2">
        <v>173.17412186748899</v>
      </c>
      <c r="U4955" s="2">
        <f t="shared" si="155"/>
        <v>37.470890764228379</v>
      </c>
      <c r="V4955" s="2">
        <v>4</v>
      </c>
      <c r="W4955" s="2" t="str">
        <f>IF(ISBLANK(V4955), "Missing", "OK")</f>
        <v>OK</v>
      </c>
      <c r="X4955" s="2" t="s">
        <v>10025</v>
      </c>
    </row>
    <row r="4956" spans="1:24" x14ac:dyDescent="0.35">
      <c r="A4956" s="2" t="s">
        <v>5064</v>
      </c>
      <c r="B4956" s="2" t="b">
        <f>COUNTIF(A:A, A4956)&gt;1</f>
        <v>0</v>
      </c>
      <c r="C4956" s="5">
        <v>45410.208333333336</v>
      </c>
      <c r="D4956" s="2" t="s">
        <v>10019</v>
      </c>
      <c r="E4956" s="2" t="s">
        <v>10024</v>
      </c>
      <c r="F4956" s="2">
        <v>482</v>
      </c>
      <c r="G4956" s="2">
        <v>4036</v>
      </c>
      <c r="H4956" s="2" t="str">
        <f>IF(G4956&lt;F4956, "Error", "OK")</f>
        <v>OK</v>
      </c>
      <c r="I4956" s="2">
        <v>49</v>
      </c>
      <c r="J4956" s="2" t="s">
        <v>10025</v>
      </c>
      <c r="K4956" s="2">
        <v>0</v>
      </c>
      <c r="L4956" s="2">
        <v>6</v>
      </c>
      <c r="M4956" s="2">
        <v>3</v>
      </c>
      <c r="N4956" s="2" t="s">
        <v>10026</v>
      </c>
      <c r="O4956" s="2">
        <v>5</v>
      </c>
      <c r="P4956" s="2" t="s">
        <v>10025</v>
      </c>
      <c r="Q4956" s="2">
        <v>179.77465573762731</v>
      </c>
      <c r="R4956" s="2">
        <f t="shared" si="154"/>
        <v>179.77465573762731</v>
      </c>
      <c r="S4956" s="2">
        <v>405.25567351370961</v>
      </c>
      <c r="T4956" s="2">
        <v>225.4810177760823</v>
      </c>
      <c r="U4956" s="2">
        <f t="shared" si="155"/>
        <v>55.639200759629681</v>
      </c>
      <c r="V4956" s="2">
        <v>1</v>
      </c>
      <c r="W4956" s="2" t="str">
        <f>IF(ISBLANK(V4956), "Missing", "OK")</f>
        <v>OK</v>
      </c>
      <c r="X4956" s="2" t="s">
        <v>10025</v>
      </c>
    </row>
    <row r="4957" spans="1:24" x14ac:dyDescent="0.35">
      <c r="A4957" s="2" t="s">
        <v>5063</v>
      </c>
      <c r="B4957" s="2" t="b">
        <f>COUNTIF(A:A, A4957)&gt;1</f>
        <v>0</v>
      </c>
      <c r="C4957" s="5">
        <v>45410.166666666664</v>
      </c>
      <c r="D4957" s="2" t="s">
        <v>10019</v>
      </c>
      <c r="E4957" s="2" t="s">
        <v>10022</v>
      </c>
      <c r="F4957" s="2">
        <v>433</v>
      </c>
      <c r="G4957" s="2">
        <v>3373</v>
      </c>
      <c r="H4957" s="2" t="str">
        <f>IF(G4957&lt;F4957, "Error", "OK")</f>
        <v>OK</v>
      </c>
      <c r="I4957" s="2">
        <v>11</v>
      </c>
      <c r="J4957" s="2" t="s">
        <v>10025</v>
      </c>
      <c r="K4957" s="2">
        <v>0</v>
      </c>
      <c r="L4957" s="2">
        <v>32</v>
      </c>
      <c r="M4957" s="2">
        <v>12</v>
      </c>
      <c r="N4957" s="2" t="s">
        <v>10026</v>
      </c>
      <c r="O4957" s="2">
        <v>4</v>
      </c>
      <c r="P4957" s="2" t="s">
        <v>10025</v>
      </c>
      <c r="Q4957" s="2">
        <v>271.72092170549303</v>
      </c>
      <c r="R4957" s="2">
        <f t="shared" si="154"/>
        <v>271.72092170549303</v>
      </c>
      <c r="S4957" s="2">
        <v>329.11732120317032</v>
      </c>
      <c r="T4957" s="2">
        <v>57.396399497677287</v>
      </c>
      <c r="U4957" s="2">
        <f t="shared" si="155"/>
        <v>17.439495219470814</v>
      </c>
      <c r="V4957" s="2">
        <v>5</v>
      </c>
      <c r="W4957" s="2" t="str">
        <f>IF(ISBLANK(V4957), "Missing", "OK")</f>
        <v>OK</v>
      </c>
      <c r="X4957" s="2" t="s">
        <v>10025</v>
      </c>
    </row>
    <row r="4958" spans="1:24" x14ac:dyDescent="0.35">
      <c r="A4958" s="2" t="s">
        <v>5062</v>
      </c>
      <c r="B4958" s="2" t="b">
        <f>COUNTIF(A:A, A4958)&gt;1</f>
        <v>0</v>
      </c>
      <c r="C4958" s="5">
        <v>45410.125</v>
      </c>
      <c r="D4958" s="2" t="s">
        <v>10020</v>
      </c>
      <c r="E4958" s="2" t="s">
        <v>10024</v>
      </c>
      <c r="F4958" s="2">
        <v>425</v>
      </c>
      <c r="G4958" s="2">
        <v>3235</v>
      </c>
      <c r="H4958" s="2" t="str">
        <f>IF(G4958&lt;F4958, "Error", "OK")</f>
        <v>OK</v>
      </c>
      <c r="I4958" s="2">
        <v>70</v>
      </c>
      <c r="J4958" s="2" t="s">
        <v>10025</v>
      </c>
      <c r="K4958" s="2">
        <v>0</v>
      </c>
      <c r="L4958" s="2">
        <v>23</v>
      </c>
      <c r="M4958" s="2">
        <v>0</v>
      </c>
      <c r="N4958" s="2" t="s">
        <v>10026</v>
      </c>
      <c r="O4958" s="2">
        <v>6</v>
      </c>
      <c r="P4958" s="2" t="s">
        <v>10025</v>
      </c>
      <c r="Q4958" s="2">
        <v>242.33919920164161</v>
      </c>
      <c r="R4958" s="2">
        <f t="shared" si="154"/>
        <v>242.33919920164163</v>
      </c>
      <c r="S4958" s="2">
        <v>396.18811568790812</v>
      </c>
      <c r="T4958" s="2">
        <v>153.84891648626649</v>
      </c>
      <c r="U4958" s="2">
        <f t="shared" si="155"/>
        <v>38.832289610488694</v>
      </c>
      <c r="V4958" s="2">
        <v>4</v>
      </c>
      <c r="W4958" s="2" t="str">
        <f>IF(ISBLANK(V4958), "Missing", "OK")</f>
        <v>OK</v>
      </c>
      <c r="X4958" s="2" t="s">
        <v>10025</v>
      </c>
    </row>
    <row r="4959" spans="1:24" x14ac:dyDescent="0.35">
      <c r="A4959" s="2" t="s">
        <v>5061</v>
      </c>
      <c r="B4959" s="2" t="b">
        <f>COUNTIF(A:A, A4959)&gt;1</f>
        <v>0</v>
      </c>
      <c r="C4959" s="5">
        <v>45410.083333333336</v>
      </c>
      <c r="D4959" s="2" t="s">
        <v>10021</v>
      </c>
      <c r="E4959" s="2" t="s">
        <v>10023</v>
      </c>
      <c r="F4959" s="2">
        <v>120</v>
      </c>
      <c r="G4959" s="2">
        <v>3231</v>
      </c>
      <c r="H4959" s="2" t="str">
        <f>IF(G4959&lt;F4959, "Error", "OK")</f>
        <v>OK</v>
      </c>
      <c r="I4959" s="2">
        <v>54</v>
      </c>
      <c r="J4959" s="2" t="s">
        <v>10026</v>
      </c>
      <c r="K4959" s="2">
        <v>11</v>
      </c>
      <c r="L4959" s="2">
        <v>35</v>
      </c>
      <c r="M4959" s="2">
        <v>3</v>
      </c>
      <c r="N4959" s="2" t="s">
        <v>10026</v>
      </c>
      <c r="O4959" s="2">
        <v>6</v>
      </c>
      <c r="P4959" s="2" t="s">
        <v>10025</v>
      </c>
      <c r="Q4959" s="2">
        <v>68.393185328062529</v>
      </c>
      <c r="R4959" s="2">
        <f t="shared" si="154"/>
        <v>68.393185328062501</v>
      </c>
      <c r="S4959" s="2">
        <v>166.35617825072899</v>
      </c>
      <c r="T4959" s="2">
        <v>97.962992922666487</v>
      </c>
      <c r="U4959" s="2">
        <f t="shared" si="155"/>
        <v>58.887499071431215</v>
      </c>
      <c r="V4959" s="2">
        <v>3</v>
      </c>
      <c r="W4959" s="2" t="str">
        <f>IF(ISBLANK(V4959), "Missing", "OK")</f>
        <v>OK</v>
      </c>
      <c r="X4959" s="2" t="s">
        <v>10025</v>
      </c>
    </row>
    <row r="4960" spans="1:24" x14ac:dyDescent="0.35">
      <c r="A4960" s="2" t="s">
        <v>5060</v>
      </c>
      <c r="B4960" s="2" t="b">
        <f>COUNTIF(A:A, A4960)&gt;1</f>
        <v>0</v>
      </c>
      <c r="C4960" s="5">
        <v>45410.041666666664</v>
      </c>
      <c r="D4960" s="2" t="s">
        <v>10021</v>
      </c>
      <c r="E4960" s="2" t="s">
        <v>10024</v>
      </c>
      <c r="F4960" s="2">
        <v>150</v>
      </c>
      <c r="G4960" s="2">
        <v>3571</v>
      </c>
      <c r="H4960" s="2" t="str">
        <f>IF(G4960&lt;F4960, "Error", "OK")</f>
        <v>OK</v>
      </c>
      <c r="I4960" s="2">
        <v>24</v>
      </c>
      <c r="J4960" s="2" t="s">
        <v>10026</v>
      </c>
      <c r="K4960" s="2">
        <v>40</v>
      </c>
      <c r="L4960" s="2">
        <v>38</v>
      </c>
      <c r="M4960" s="2">
        <v>0</v>
      </c>
      <c r="N4960" s="2" t="s">
        <v>10026</v>
      </c>
      <c r="O4960" s="2">
        <v>2</v>
      </c>
      <c r="P4960" s="2" t="s">
        <v>10025</v>
      </c>
      <c r="Q4960" s="2">
        <v>212.18458725280951</v>
      </c>
      <c r="R4960" s="2">
        <f t="shared" si="154"/>
        <v>212.18458725280945</v>
      </c>
      <c r="S4960" s="2">
        <v>303.78452428702508</v>
      </c>
      <c r="T4960" s="2">
        <v>91.599937034215628</v>
      </c>
      <c r="U4960" s="2">
        <f t="shared" si="155"/>
        <v>30.152930683088108</v>
      </c>
      <c r="V4960" s="2">
        <v>5</v>
      </c>
      <c r="W4960" s="2" t="str">
        <f>IF(ISBLANK(V4960), "Missing", "OK")</f>
        <v>OK</v>
      </c>
      <c r="X4960" s="2" t="s">
        <v>10025</v>
      </c>
    </row>
    <row r="4961" spans="1:24" x14ac:dyDescent="0.35">
      <c r="A4961" s="2" t="s">
        <v>5059</v>
      </c>
      <c r="B4961" s="2" t="b">
        <f>COUNTIF(A:A, A4961)&gt;1</f>
        <v>0</v>
      </c>
      <c r="C4961" s="5">
        <v>45410</v>
      </c>
      <c r="D4961" s="2" t="s">
        <v>10019</v>
      </c>
      <c r="E4961" s="2" t="s">
        <v>10024</v>
      </c>
      <c r="F4961" s="2">
        <v>427</v>
      </c>
      <c r="G4961" s="2">
        <v>1511</v>
      </c>
      <c r="H4961" s="2" t="str">
        <f>IF(G4961&lt;F4961, "Error", "OK")</f>
        <v>OK</v>
      </c>
      <c r="I4961" s="2">
        <v>34</v>
      </c>
      <c r="J4961" s="2" t="s">
        <v>10025</v>
      </c>
      <c r="K4961" s="2">
        <v>0</v>
      </c>
      <c r="L4961" s="2">
        <v>28</v>
      </c>
      <c r="M4961" s="2">
        <v>3</v>
      </c>
      <c r="N4961" s="2" t="s">
        <v>10026</v>
      </c>
      <c r="O4961" s="2">
        <v>6</v>
      </c>
      <c r="P4961" s="2" t="s">
        <v>10025</v>
      </c>
      <c r="Q4961" s="2">
        <v>49.608555390157477</v>
      </c>
      <c r="R4961" s="2">
        <f t="shared" si="154"/>
        <v>49.608555390157463</v>
      </c>
      <c r="S4961" s="2">
        <v>102.21160242457439</v>
      </c>
      <c r="T4961" s="2">
        <v>52.603047034416932</v>
      </c>
      <c r="U4961" s="2">
        <f t="shared" si="155"/>
        <v>51.464849182102014</v>
      </c>
      <c r="V4961" s="2">
        <v>5</v>
      </c>
      <c r="W4961" s="2" t="str">
        <f>IF(ISBLANK(V4961), "Missing", "OK")</f>
        <v>OK</v>
      </c>
      <c r="X4961" s="2" t="s">
        <v>10025</v>
      </c>
    </row>
    <row r="4962" spans="1:24" x14ac:dyDescent="0.35">
      <c r="A4962" s="2" t="s">
        <v>5058</v>
      </c>
      <c r="B4962" s="2" t="b">
        <f>COUNTIF(A:A, A4962)&gt;1</f>
        <v>0</v>
      </c>
      <c r="C4962" s="5">
        <v>45409.958333333336</v>
      </c>
      <c r="D4962" s="2" t="s">
        <v>10020</v>
      </c>
      <c r="E4962" s="2" t="s">
        <v>10022</v>
      </c>
      <c r="F4962" s="2">
        <v>158</v>
      </c>
      <c r="G4962" s="2">
        <v>3568</v>
      </c>
      <c r="H4962" s="2" t="str">
        <f>IF(G4962&lt;F4962, "Error", "OK")</f>
        <v>OK</v>
      </c>
      <c r="I4962" s="2">
        <v>46</v>
      </c>
      <c r="J4962" s="2" t="s">
        <v>10026</v>
      </c>
      <c r="K4962" s="2">
        <v>42</v>
      </c>
      <c r="L4962" s="2">
        <v>32</v>
      </c>
      <c r="M4962" s="2">
        <v>7</v>
      </c>
      <c r="N4962" s="2" t="s">
        <v>10026</v>
      </c>
      <c r="O4962" s="2">
        <v>1</v>
      </c>
      <c r="P4962" s="2" t="s">
        <v>10025</v>
      </c>
      <c r="Q4962" s="2">
        <v>262.94289557729599</v>
      </c>
      <c r="R4962" s="2">
        <f t="shared" si="154"/>
        <v>262.94289557729599</v>
      </c>
      <c r="S4962" s="2">
        <v>482.02607167795281</v>
      </c>
      <c r="T4962" s="2">
        <v>219.0831761006568</v>
      </c>
      <c r="U4962" s="2">
        <f t="shared" si="155"/>
        <v>45.450482655018874</v>
      </c>
      <c r="V4962" s="2">
        <v>4</v>
      </c>
      <c r="W4962" s="2" t="str">
        <f>IF(ISBLANK(V4962), "Missing", "OK")</f>
        <v>OK</v>
      </c>
      <c r="X4962" s="2" t="s">
        <v>10025</v>
      </c>
    </row>
    <row r="4963" spans="1:24" x14ac:dyDescent="0.35">
      <c r="A4963" s="2" t="s">
        <v>5057</v>
      </c>
      <c r="B4963" s="2" t="b">
        <f>COUNTIF(A:A, A4963)&gt;1</f>
        <v>0</v>
      </c>
      <c r="C4963" s="5">
        <v>45409.916666666664</v>
      </c>
      <c r="D4963" s="2" t="s">
        <v>10020</v>
      </c>
      <c r="E4963" s="2" t="s">
        <v>10022</v>
      </c>
      <c r="F4963" s="2">
        <v>270</v>
      </c>
      <c r="G4963" s="2">
        <v>4349</v>
      </c>
      <c r="H4963" s="2" t="str">
        <f>IF(G4963&lt;F4963, "Error", "OK")</f>
        <v>OK</v>
      </c>
      <c r="I4963" s="2">
        <v>17</v>
      </c>
      <c r="J4963" s="2" t="s">
        <v>10025</v>
      </c>
      <c r="K4963" s="2">
        <v>0</v>
      </c>
      <c r="L4963" s="2">
        <v>49</v>
      </c>
      <c r="M4963" s="2">
        <v>0</v>
      </c>
      <c r="N4963" s="2" t="s">
        <v>10026</v>
      </c>
      <c r="O4963" s="2">
        <v>5</v>
      </c>
      <c r="P4963" s="2" t="s">
        <v>10025</v>
      </c>
      <c r="Q4963" s="2">
        <v>277.81811912368829</v>
      </c>
      <c r="R4963" s="2">
        <f t="shared" si="154"/>
        <v>277.81811912368829</v>
      </c>
      <c r="S4963" s="2">
        <v>633.3729896873557</v>
      </c>
      <c r="T4963" s="2">
        <v>355.55487056366741</v>
      </c>
      <c r="U4963" s="2">
        <f t="shared" si="155"/>
        <v>56.136727702767317</v>
      </c>
      <c r="V4963" s="2">
        <v>4</v>
      </c>
      <c r="W4963" s="2" t="str">
        <f>IF(ISBLANK(V4963), "Missing", "OK")</f>
        <v>OK</v>
      </c>
      <c r="X4963" s="2" t="s">
        <v>10026</v>
      </c>
    </row>
    <row r="4964" spans="1:24" x14ac:dyDescent="0.35">
      <c r="A4964" s="2" t="s">
        <v>5056</v>
      </c>
      <c r="B4964" s="2" t="b">
        <f>COUNTIF(A:A, A4964)&gt;1</f>
        <v>0</v>
      </c>
      <c r="C4964" s="5">
        <v>45409.875</v>
      </c>
      <c r="D4964" s="2" t="s">
        <v>10020</v>
      </c>
      <c r="E4964" s="2" t="s">
        <v>10024</v>
      </c>
      <c r="F4964" s="2">
        <v>102</v>
      </c>
      <c r="G4964" s="2">
        <v>3578</v>
      </c>
      <c r="H4964" s="2" t="str">
        <f>IF(G4964&lt;F4964, "Error", "OK")</f>
        <v>OK</v>
      </c>
      <c r="I4964" s="2">
        <v>58</v>
      </c>
      <c r="J4964" s="2" t="s">
        <v>10025</v>
      </c>
      <c r="K4964" s="2">
        <v>0</v>
      </c>
      <c r="L4964" s="2">
        <v>49</v>
      </c>
      <c r="M4964" s="2">
        <v>7</v>
      </c>
      <c r="N4964" s="2" t="s">
        <v>10026</v>
      </c>
      <c r="O4964" s="2">
        <v>1</v>
      </c>
      <c r="P4964" s="2" t="s">
        <v>10025</v>
      </c>
      <c r="Q4964" s="2">
        <v>366.54789784029788</v>
      </c>
      <c r="R4964" s="2">
        <f t="shared" si="154"/>
        <v>366.54789784029794</v>
      </c>
      <c r="S4964" s="2">
        <v>577.11836372277833</v>
      </c>
      <c r="T4964" s="2">
        <v>210.57046588248039</v>
      </c>
      <c r="U4964" s="2">
        <f t="shared" si="155"/>
        <v>36.486530167601629</v>
      </c>
      <c r="V4964" s="2">
        <v>5</v>
      </c>
      <c r="W4964" s="2" t="str">
        <f>IF(ISBLANK(V4964), "Missing", "OK")</f>
        <v>OK</v>
      </c>
      <c r="X4964" s="2" t="s">
        <v>10025</v>
      </c>
    </row>
    <row r="4965" spans="1:24" x14ac:dyDescent="0.35">
      <c r="A4965" s="2" t="s">
        <v>5055</v>
      </c>
      <c r="B4965" s="2" t="b">
        <f>COUNTIF(A:A, A4965)&gt;1</f>
        <v>0</v>
      </c>
      <c r="C4965" s="5">
        <v>45409.833333333336</v>
      </c>
      <c r="D4965" s="2" t="s">
        <v>10020</v>
      </c>
      <c r="E4965" s="2" t="s">
        <v>10024</v>
      </c>
      <c r="F4965" s="2">
        <v>301</v>
      </c>
      <c r="G4965" s="2">
        <v>3162</v>
      </c>
      <c r="H4965" s="2" t="str">
        <f>IF(G4965&lt;F4965, "Error", "OK")</f>
        <v>OK</v>
      </c>
      <c r="I4965" s="2">
        <v>56</v>
      </c>
      <c r="J4965" s="2" t="s">
        <v>10025</v>
      </c>
      <c r="K4965" s="2">
        <v>0</v>
      </c>
      <c r="L4965" s="2">
        <v>19</v>
      </c>
      <c r="M4965" s="2">
        <v>3</v>
      </c>
      <c r="N4965" s="2" t="s">
        <v>10026</v>
      </c>
      <c r="O4965" s="2">
        <v>9</v>
      </c>
      <c r="P4965" s="2" t="s">
        <v>10025</v>
      </c>
      <c r="Q4965" s="2">
        <v>284.844933611947</v>
      </c>
      <c r="R4965" s="2">
        <f t="shared" si="154"/>
        <v>284.844933611947</v>
      </c>
      <c r="S4965" s="2">
        <v>454.28765979102099</v>
      </c>
      <c r="T4965" s="2">
        <v>169.44272617907399</v>
      </c>
      <c r="U4965" s="2">
        <f t="shared" si="155"/>
        <v>37.298553576608299</v>
      </c>
      <c r="V4965" s="2">
        <v>5</v>
      </c>
      <c r="W4965" s="2" t="str">
        <f>IF(ISBLANK(V4965), "Missing", "OK")</f>
        <v>OK</v>
      </c>
      <c r="X4965" s="2" t="s">
        <v>10025</v>
      </c>
    </row>
    <row r="4966" spans="1:24" x14ac:dyDescent="0.35">
      <c r="A4966" s="2" t="s">
        <v>5054</v>
      </c>
      <c r="B4966" s="2" t="b">
        <f>COUNTIF(A:A, A4966)&gt;1</f>
        <v>0</v>
      </c>
      <c r="C4966" s="5">
        <v>45409.791666666664</v>
      </c>
      <c r="D4966" s="2" t="s">
        <v>10021</v>
      </c>
      <c r="E4966" s="2" t="s">
        <v>10023</v>
      </c>
      <c r="F4966" s="2">
        <v>250</v>
      </c>
      <c r="G4966" s="2">
        <v>3322</v>
      </c>
      <c r="H4966" s="2" t="str">
        <f>IF(G4966&lt;F4966, "Error", "OK")</f>
        <v>OK</v>
      </c>
      <c r="I4966" s="2">
        <v>14</v>
      </c>
      <c r="J4966" s="2" t="s">
        <v>10025</v>
      </c>
      <c r="K4966" s="2">
        <v>0</v>
      </c>
      <c r="L4966" s="2">
        <v>45</v>
      </c>
      <c r="M4966" s="2">
        <v>15</v>
      </c>
      <c r="N4966" s="2" t="s">
        <v>10026</v>
      </c>
      <c r="O4966" s="2">
        <v>6</v>
      </c>
      <c r="P4966" s="2" t="s">
        <v>10025</v>
      </c>
      <c r="Q4966" s="2">
        <v>155.7092973023702</v>
      </c>
      <c r="R4966" s="2">
        <f t="shared" si="154"/>
        <v>155.7092973023702</v>
      </c>
      <c r="S4966" s="2">
        <v>263.19967685152778</v>
      </c>
      <c r="T4966" s="2">
        <v>107.49037954915759</v>
      </c>
      <c r="U4966" s="2">
        <f t="shared" si="155"/>
        <v>40.839860000965515</v>
      </c>
      <c r="V4966" s="2">
        <v>4</v>
      </c>
      <c r="W4966" s="2" t="str">
        <f>IF(ISBLANK(V4966), "Missing", "OK")</f>
        <v>OK</v>
      </c>
      <c r="X4966" s="2" t="s">
        <v>10025</v>
      </c>
    </row>
    <row r="4967" spans="1:24" x14ac:dyDescent="0.35">
      <c r="A4967" s="2" t="s">
        <v>5053</v>
      </c>
      <c r="B4967" s="2" t="b">
        <f>COUNTIF(A:A, A4967)&gt;1</f>
        <v>0</v>
      </c>
      <c r="C4967" s="5">
        <v>45409.75</v>
      </c>
      <c r="D4967" s="2" t="s">
        <v>10019</v>
      </c>
      <c r="E4967" s="2" t="s">
        <v>10024</v>
      </c>
      <c r="F4967" s="2">
        <v>203</v>
      </c>
      <c r="G4967" s="2">
        <v>4610</v>
      </c>
      <c r="H4967" s="2" t="str">
        <f>IF(G4967&lt;F4967, "Error", "OK")</f>
        <v>OK</v>
      </c>
      <c r="I4967" s="2">
        <v>13</v>
      </c>
      <c r="J4967" s="2" t="s">
        <v>10026</v>
      </c>
      <c r="K4967" s="2">
        <v>3</v>
      </c>
      <c r="L4967" s="2">
        <v>27</v>
      </c>
      <c r="M4967" s="2">
        <v>2</v>
      </c>
      <c r="N4967" s="2" t="s">
        <v>10026</v>
      </c>
      <c r="O4967" s="2">
        <v>5</v>
      </c>
      <c r="P4967" s="2" t="s">
        <v>10025</v>
      </c>
      <c r="Q4967" s="2">
        <v>295.70808298836403</v>
      </c>
      <c r="R4967" s="2">
        <f t="shared" si="154"/>
        <v>295.70808298836397</v>
      </c>
      <c r="S4967" s="2">
        <v>647.81894039540725</v>
      </c>
      <c r="T4967" s="2">
        <v>352.11085740704328</v>
      </c>
      <c r="U4967" s="2">
        <f t="shared" si="155"/>
        <v>54.353282290901603</v>
      </c>
      <c r="V4967" s="2">
        <v>4</v>
      </c>
      <c r="W4967" s="2" t="str">
        <f>IF(ISBLANK(V4967), "Missing", "OK")</f>
        <v>OK</v>
      </c>
      <c r="X4967" s="2" t="s">
        <v>10025</v>
      </c>
    </row>
    <row r="4968" spans="1:24" x14ac:dyDescent="0.35">
      <c r="A4968" s="2" t="s">
        <v>5052</v>
      </c>
      <c r="B4968" s="2" t="b">
        <f>COUNTIF(A:A, A4968)&gt;1</f>
        <v>0</v>
      </c>
      <c r="C4968" s="5">
        <v>45409.708333333336</v>
      </c>
      <c r="D4968" s="2" t="s">
        <v>10020</v>
      </c>
      <c r="E4968" s="2" t="s">
        <v>10024</v>
      </c>
      <c r="F4968" s="2">
        <v>91</v>
      </c>
      <c r="G4968" s="2">
        <v>1906</v>
      </c>
      <c r="H4968" s="2" t="str">
        <f>IF(G4968&lt;F4968, "Error", "OK")</f>
        <v>OK</v>
      </c>
      <c r="I4968" s="2">
        <v>32</v>
      </c>
      <c r="J4968" s="2" t="s">
        <v>10025</v>
      </c>
      <c r="K4968" s="2">
        <v>0</v>
      </c>
      <c r="L4968" s="2">
        <v>28</v>
      </c>
      <c r="M4968" s="2">
        <v>6</v>
      </c>
      <c r="N4968" s="2" t="s">
        <v>10026</v>
      </c>
      <c r="O4968" s="2">
        <v>5</v>
      </c>
      <c r="P4968" s="2" t="s">
        <v>10025</v>
      </c>
      <c r="Q4968" s="2">
        <v>430.71607339437497</v>
      </c>
      <c r="R4968" s="2">
        <f t="shared" si="154"/>
        <v>430.71607339437497</v>
      </c>
      <c r="S4968" s="2">
        <v>655.39968176776279</v>
      </c>
      <c r="T4968" s="2">
        <v>224.68360837338781</v>
      </c>
      <c r="U4968" s="2">
        <f t="shared" si="155"/>
        <v>34.281922103984662</v>
      </c>
      <c r="V4968" s="2">
        <v>4</v>
      </c>
      <c r="W4968" s="2" t="str">
        <f>IF(ISBLANK(V4968), "Missing", "OK")</f>
        <v>OK</v>
      </c>
      <c r="X4968" s="2" t="s">
        <v>10025</v>
      </c>
    </row>
    <row r="4969" spans="1:24" x14ac:dyDescent="0.35">
      <c r="A4969" s="2" t="s">
        <v>5051</v>
      </c>
      <c r="B4969" s="2" t="b">
        <f>COUNTIF(A:A, A4969)&gt;1</f>
        <v>0</v>
      </c>
      <c r="C4969" s="5">
        <v>45409.666666666664</v>
      </c>
      <c r="D4969" s="2" t="s">
        <v>10021</v>
      </c>
      <c r="E4969" s="2" t="s">
        <v>10023</v>
      </c>
      <c r="F4969" s="2">
        <v>290</v>
      </c>
      <c r="G4969" s="2">
        <v>3958</v>
      </c>
      <c r="H4969" s="2" t="str">
        <f>IF(G4969&lt;F4969, "Error", "OK")</f>
        <v>OK</v>
      </c>
      <c r="I4969" s="2">
        <v>43</v>
      </c>
      <c r="J4969" s="2" t="s">
        <v>10025</v>
      </c>
      <c r="K4969" s="2">
        <v>0</v>
      </c>
      <c r="L4969" s="2">
        <v>41</v>
      </c>
      <c r="M4969" s="2">
        <v>16</v>
      </c>
      <c r="N4969" s="2" t="s">
        <v>10026</v>
      </c>
      <c r="O4969" s="2">
        <v>5</v>
      </c>
      <c r="P4969" s="2" t="s">
        <v>10025</v>
      </c>
      <c r="Q4969" s="2">
        <v>159.91018565806041</v>
      </c>
      <c r="R4969" s="2">
        <f t="shared" si="154"/>
        <v>159.91018565806041</v>
      </c>
      <c r="S4969" s="2">
        <v>313.50093235092982</v>
      </c>
      <c r="T4969" s="2">
        <v>153.5907466928694</v>
      </c>
      <c r="U4969" s="2">
        <f t="shared" si="155"/>
        <v>48.992117995024472</v>
      </c>
      <c r="V4969" s="2">
        <v>4</v>
      </c>
      <c r="W4969" s="2" t="str">
        <f>IF(ISBLANK(V4969), "Missing", "OK")</f>
        <v>OK</v>
      </c>
      <c r="X4969" s="2" t="s">
        <v>10025</v>
      </c>
    </row>
    <row r="4970" spans="1:24" x14ac:dyDescent="0.35">
      <c r="A4970" s="2" t="s">
        <v>5050</v>
      </c>
      <c r="B4970" s="2" t="b">
        <f>COUNTIF(A:A, A4970)&gt;1</f>
        <v>0</v>
      </c>
      <c r="C4970" s="5">
        <v>45409.625</v>
      </c>
      <c r="D4970" s="2" t="s">
        <v>10020</v>
      </c>
      <c r="E4970" s="2" t="s">
        <v>10024</v>
      </c>
      <c r="F4970" s="2">
        <v>217</v>
      </c>
      <c r="G4970" s="2">
        <v>1873</v>
      </c>
      <c r="H4970" s="2" t="str">
        <f>IF(G4970&lt;F4970, "Error", "OK")</f>
        <v>OK</v>
      </c>
      <c r="I4970" s="2">
        <v>36</v>
      </c>
      <c r="J4970" s="2" t="s">
        <v>10025</v>
      </c>
      <c r="K4970" s="2">
        <v>0</v>
      </c>
      <c r="L4970" s="2">
        <v>49</v>
      </c>
      <c r="M4970" s="2">
        <v>0</v>
      </c>
      <c r="N4970" s="2" t="s">
        <v>10026</v>
      </c>
      <c r="O4970" s="2">
        <v>7</v>
      </c>
      <c r="P4970" s="2" t="s">
        <v>10025</v>
      </c>
      <c r="Q4970" s="2">
        <v>444.55622019955501</v>
      </c>
      <c r="R4970" s="2">
        <f t="shared" si="154"/>
        <v>444.55622019955501</v>
      </c>
      <c r="S4970" s="2">
        <v>638.63052776745337</v>
      </c>
      <c r="T4970" s="2">
        <v>194.07430756789839</v>
      </c>
      <c r="U4970" s="2">
        <f t="shared" si="155"/>
        <v>30.389137244401709</v>
      </c>
      <c r="V4970" s="2">
        <v>1</v>
      </c>
      <c r="W4970" s="2" t="str">
        <f>IF(ISBLANK(V4970), "Missing", "OK")</f>
        <v>OK</v>
      </c>
      <c r="X4970" s="2" t="s">
        <v>10025</v>
      </c>
    </row>
    <row r="4971" spans="1:24" x14ac:dyDescent="0.35">
      <c r="A4971" s="2" t="s">
        <v>5049</v>
      </c>
      <c r="B4971" s="2" t="b">
        <f>COUNTIF(A:A, A4971)&gt;1</f>
        <v>0</v>
      </c>
      <c r="C4971" s="5">
        <v>45409.583333333336</v>
      </c>
      <c r="D4971" s="2" t="s">
        <v>10019</v>
      </c>
      <c r="E4971" s="2" t="s">
        <v>10024</v>
      </c>
      <c r="F4971" s="2">
        <v>245</v>
      </c>
      <c r="G4971" s="2">
        <v>1048</v>
      </c>
      <c r="H4971" s="2" t="str">
        <f>IF(G4971&lt;F4971, "Error", "OK")</f>
        <v>OK</v>
      </c>
      <c r="I4971" s="2">
        <v>14</v>
      </c>
      <c r="J4971" s="2" t="s">
        <v>10025</v>
      </c>
      <c r="K4971" s="2">
        <v>0</v>
      </c>
      <c r="L4971" s="2">
        <v>39</v>
      </c>
      <c r="M4971" s="2">
        <v>9</v>
      </c>
      <c r="N4971" s="2" t="s">
        <v>10026</v>
      </c>
      <c r="O4971" s="2">
        <v>3</v>
      </c>
      <c r="P4971" s="2" t="s">
        <v>10025</v>
      </c>
      <c r="Q4971" s="2">
        <v>243.27740435868009</v>
      </c>
      <c r="R4971" s="2">
        <f t="shared" si="154"/>
        <v>243.27740435868</v>
      </c>
      <c r="S4971" s="2">
        <v>300.42484109576498</v>
      </c>
      <c r="T4971" s="2">
        <v>57.147436737084973</v>
      </c>
      <c r="U4971" s="2">
        <f t="shared" si="155"/>
        <v>19.022207527395633</v>
      </c>
      <c r="V4971" s="2">
        <v>3</v>
      </c>
      <c r="W4971" s="2" t="str">
        <f>IF(ISBLANK(V4971), "Missing", "OK")</f>
        <v>OK</v>
      </c>
      <c r="X4971" s="2" t="s">
        <v>10025</v>
      </c>
    </row>
    <row r="4972" spans="1:24" x14ac:dyDescent="0.35">
      <c r="A4972" s="2" t="s">
        <v>5048</v>
      </c>
      <c r="B4972" s="2" t="b">
        <f>COUNTIF(A:A, A4972)&gt;1</f>
        <v>0</v>
      </c>
      <c r="C4972" s="5">
        <v>45409.541666666664</v>
      </c>
      <c r="D4972" s="2" t="s">
        <v>10019</v>
      </c>
      <c r="E4972" s="2" t="s">
        <v>10023</v>
      </c>
      <c r="F4972" s="2">
        <v>286</v>
      </c>
      <c r="G4972" s="2">
        <v>1233</v>
      </c>
      <c r="H4972" s="2" t="str">
        <f>IF(G4972&lt;F4972, "Error", "OK")</f>
        <v>OK</v>
      </c>
      <c r="I4972" s="2">
        <v>51</v>
      </c>
      <c r="J4972" s="2" t="s">
        <v>10025</v>
      </c>
      <c r="K4972" s="2">
        <v>0</v>
      </c>
      <c r="L4972" s="2">
        <v>43</v>
      </c>
      <c r="M4972" s="2">
        <v>0</v>
      </c>
      <c r="N4972" s="2" t="s">
        <v>10025</v>
      </c>
      <c r="O4972" s="2">
        <v>7</v>
      </c>
      <c r="P4972" s="2" t="s">
        <v>10026</v>
      </c>
      <c r="Q4972" s="2">
        <v>216.1938697872456</v>
      </c>
      <c r="R4972" s="2">
        <f t="shared" si="154"/>
        <v>216.1938697872456</v>
      </c>
      <c r="S4972" s="2">
        <v>433.79868262417051</v>
      </c>
      <c r="T4972" s="2">
        <v>217.60481283692491</v>
      </c>
      <c r="U4972" s="2">
        <f t="shared" si="155"/>
        <v>50.162626479308805</v>
      </c>
      <c r="V4972" s="2">
        <v>3</v>
      </c>
      <c r="W4972" s="2" t="str">
        <f>IF(ISBLANK(V4972), "Missing", "OK")</f>
        <v>OK</v>
      </c>
      <c r="X4972" s="2" t="s">
        <v>10025</v>
      </c>
    </row>
    <row r="4973" spans="1:24" x14ac:dyDescent="0.35">
      <c r="A4973" s="2" t="s">
        <v>5047</v>
      </c>
      <c r="B4973" s="2" t="b">
        <f>COUNTIF(A:A, A4973)&gt;1</f>
        <v>0</v>
      </c>
      <c r="C4973" s="5">
        <v>45409.5</v>
      </c>
      <c r="D4973" s="2" t="s">
        <v>10019</v>
      </c>
      <c r="E4973" s="2" t="s">
        <v>10023</v>
      </c>
      <c r="F4973" s="2">
        <v>253</v>
      </c>
      <c r="G4973" s="2">
        <v>3297</v>
      </c>
      <c r="H4973" s="2" t="str">
        <f>IF(G4973&lt;F4973, "Error", "OK")</f>
        <v>OK</v>
      </c>
      <c r="I4973" s="2">
        <v>24</v>
      </c>
      <c r="J4973" s="2" t="s">
        <v>10025</v>
      </c>
      <c r="K4973" s="2">
        <v>0</v>
      </c>
      <c r="L4973" s="2">
        <v>29</v>
      </c>
      <c r="M4973" s="2">
        <v>0</v>
      </c>
      <c r="N4973" s="2" t="s">
        <v>10026</v>
      </c>
      <c r="O4973" s="2">
        <v>6</v>
      </c>
      <c r="P4973" s="2" t="s">
        <v>10025</v>
      </c>
      <c r="Q4973" s="2">
        <v>390.13741070382571</v>
      </c>
      <c r="R4973" s="2">
        <f t="shared" si="154"/>
        <v>390.13741070382571</v>
      </c>
      <c r="S4973" s="2">
        <v>599.2899657671926</v>
      </c>
      <c r="T4973" s="2">
        <v>209.15255506336689</v>
      </c>
      <c r="U4973" s="2">
        <f t="shared" si="155"/>
        <v>34.900059572266699</v>
      </c>
      <c r="V4973" s="2">
        <v>4</v>
      </c>
      <c r="W4973" s="2" t="str">
        <f>IF(ISBLANK(V4973), "Missing", "OK")</f>
        <v>OK</v>
      </c>
      <c r="X4973" s="2" t="s">
        <v>10025</v>
      </c>
    </row>
    <row r="4974" spans="1:24" x14ac:dyDescent="0.35">
      <c r="A4974" s="2" t="s">
        <v>5046</v>
      </c>
      <c r="B4974" s="2" t="b">
        <f>COUNTIF(A:A, A4974)&gt;1</f>
        <v>0</v>
      </c>
      <c r="C4974" s="5">
        <v>45409.458333333336</v>
      </c>
      <c r="D4974" s="2" t="s">
        <v>10020</v>
      </c>
      <c r="E4974" s="2" t="s">
        <v>10023</v>
      </c>
      <c r="F4974" s="2">
        <v>446</v>
      </c>
      <c r="G4974" s="2">
        <v>3054</v>
      </c>
      <c r="H4974" s="2" t="str">
        <f>IF(G4974&lt;F4974, "Error", "OK")</f>
        <v>OK</v>
      </c>
      <c r="I4974" s="2">
        <v>16</v>
      </c>
      <c r="J4974" s="2" t="s">
        <v>10025</v>
      </c>
      <c r="K4974" s="2">
        <v>0</v>
      </c>
      <c r="L4974" s="2">
        <v>17</v>
      </c>
      <c r="M4974" s="2">
        <v>5</v>
      </c>
      <c r="N4974" s="2" t="s">
        <v>10026</v>
      </c>
      <c r="O4974" s="2">
        <v>9</v>
      </c>
      <c r="P4974" s="2" t="s">
        <v>10025</v>
      </c>
      <c r="Q4974" s="2">
        <v>145.37634551567251</v>
      </c>
      <c r="R4974" s="2">
        <f t="shared" si="154"/>
        <v>145.37634551567251</v>
      </c>
      <c r="S4974" s="2">
        <v>336.12170726470652</v>
      </c>
      <c r="T4974" s="2">
        <v>190.745361749034</v>
      </c>
      <c r="U4974" s="2">
        <f t="shared" si="155"/>
        <v>56.748897088879765</v>
      </c>
      <c r="V4974" s="2">
        <v>4</v>
      </c>
      <c r="W4974" s="2" t="str">
        <f>IF(ISBLANK(V4974), "Missing", "OK")</f>
        <v>OK</v>
      </c>
      <c r="X4974" s="2" t="s">
        <v>10025</v>
      </c>
    </row>
    <row r="4975" spans="1:24" x14ac:dyDescent="0.35">
      <c r="A4975" s="2" t="s">
        <v>5045</v>
      </c>
      <c r="B4975" s="2" t="b">
        <f>COUNTIF(A:A, A4975)&gt;1</f>
        <v>0</v>
      </c>
      <c r="C4975" s="5">
        <v>45409.416666666664</v>
      </c>
      <c r="D4975" s="2" t="s">
        <v>10021</v>
      </c>
      <c r="E4975" s="2" t="s">
        <v>10022</v>
      </c>
      <c r="F4975" s="2">
        <v>343</v>
      </c>
      <c r="G4975" s="2">
        <v>3202</v>
      </c>
      <c r="H4975" s="2" t="str">
        <f>IF(G4975&lt;F4975, "Error", "OK")</f>
        <v>OK</v>
      </c>
      <c r="I4975" s="2">
        <v>59</v>
      </c>
      <c r="J4975" s="2" t="s">
        <v>10025</v>
      </c>
      <c r="K4975" s="2">
        <v>0</v>
      </c>
      <c r="L4975" s="2">
        <v>7</v>
      </c>
      <c r="M4975" s="2">
        <v>2</v>
      </c>
      <c r="N4975" s="2" t="s">
        <v>10025</v>
      </c>
      <c r="O4975" s="2">
        <v>8</v>
      </c>
      <c r="P4975" s="2" t="s">
        <v>10026</v>
      </c>
      <c r="Q4975" s="2">
        <v>94.074447239460937</v>
      </c>
      <c r="R4975" s="2">
        <f t="shared" si="154"/>
        <v>94.074447239460909</v>
      </c>
      <c r="S4975" s="2">
        <v>144.9531854018266</v>
      </c>
      <c r="T4975" s="2">
        <v>50.878738162365693</v>
      </c>
      <c r="U4975" s="2">
        <f t="shared" si="155"/>
        <v>35.100117338797411</v>
      </c>
      <c r="V4975" s="2">
        <v>1</v>
      </c>
      <c r="W4975" s="2" t="str">
        <f>IF(ISBLANK(V4975), "Missing", "OK")</f>
        <v>OK</v>
      </c>
      <c r="X4975" s="2" t="s">
        <v>10025</v>
      </c>
    </row>
    <row r="4976" spans="1:24" x14ac:dyDescent="0.35">
      <c r="A4976" s="2" t="s">
        <v>5044</v>
      </c>
      <c r="B4976" s="2" t="b">
        <f>COUNTIF(A:A, A4976)&gt;1</f>
        <v>0</v>
      </c>
      <c r="C4976" s="5">
        <v>45409.375</v>
      </c>
      <c r="D4976" s="2" t="s">
        <v>10021</v>
      </c>
      <c r="E4976" s="2" t="s">
        <v>10023</v>
      </c>
      <c r="F4976" s="2">
        <v>75</v>
      </c>
      <c r="G4976" s="2">
        <v>4946</v>
      </c>
      <c r="H4976" s="2" t="str">
        <f>IF(G4976&lt;F4976, "Error", "OK")</f>
        <v>OK</v>
      </c>
      <c r="I4976" s="2">
        <v>45</v>
      </c>
      <c r="J4976" s="2" t="s">
        <v>10025</v>
      </c>
      <c r="K4976" s="2">
        <v>0</v>
      </c>
      <c r="L4976" s="2">
        <v>35</v>
      </c>
      <c r="M4976" s="2">
        <v>0</v>
      </c>
      <c r="N4976" s="2" t="s">
        <v>10026</v>
      </c>
      <c r="O4976" s="2">
        <v>2</v>
      </c>
      <c r="P4976" s="2" t="s">
        <v>10025</v>
      </c>
      <c r="Q4976" s="2">
        <v>372.4436320266837</v>
      </c>
      <c r="R4976" s="2">
        <f t="shared" si="154"/>
        <v>372.44363202668376</v>
      </c>
      <c r="S4976" s="2">
        <v>892.98018402417495</v>
      </c>
      <c r="T4976" s="2">
        <v>520.53655199749119</v>
      </c>
      <c r="U4976" s="2">
        <f t="shared" si="155"/>
        <v>58.292060821743732</v>
      </c>
      <c r="V4976" s="2">
        <v>5</v>
      </c>
      <c r="W4976" s="2" t="str">
        <f>IF(ISBLANK(V4976), "Missing", "OK")</f>
        <v>OK</v>
      </c>
      <c r="X4976" s="2" t="s">
        <v>10025</v>
      </c>
    </row>
    <row r="4977" spans="1:24" x14ac:dyDescent="0.35">
      <c r="A4977" s="2" t="s">
        <v>5043</v>
      </c>
      <c r="B4977" s="2" t="b">
        <f>COUNTIF(A:A, A4977)&gt;1</f>
        <v>0</v>
      </c>
      <c r="C4977" s="5">
        <v>45409.333333333336</v>
      </c>
      <c r="D4977" s="2" t="s">
        <v>10019</v>
      </c>
      <c r="E4977" s="2" t="s">
        <v>10024</v>
      </c>
      <c r="F4977" s="2">
        <v>406</v>
      </c>
      <c r="G4977" s="2">
        <v>4282</v>
      </c>
      <c r="H4977" s="2" t="str">
        <f>IF(G4977&lt;F4977, "Error", "OK")</f>
        <v>OK</v>
      </c>
      <c r="I4977" s="2">
        <v>49</v>
      </c>
      <c r="J4977" s="2" t="s">
        <v>10025</v>
      </c>
      <c r="K4977" s="2">
        <v>0</v>
      </c>
      <c r="L4977" s="2">
        <v>23</v>
      </c>
      <c r="M4977" s="2">
        <v>18</v>
      </c>
      <c r="N4977" s="2" t="s">
        <v>10026</v>
      </c>
      <c r="O4977" s="2">
        <v>7</v>
      </c>
      <c r="P4977" s="2" t="s">
        <v>10025</v>
      </c>
      <c r="Q4977" s="2">
        <v>327.3963934637664</v>
      </c>
      <c r="R4977" s="2">
        <f t="shared" si="154"/>
        <v>327.39639346376634</v>
      </c>
      <c r="S4977" s="2">
        <v>573.47349230655038</v>
      </c>
      <c r="T4977" s="2">
        <v>246.07709884278401</v>
      </c>
      <c r="U4977" s="2">
        <f t="shared" si="155"/>
        <v>42.909934311531082</v>
      </c>
      <c r="V4977" s="2">
        <v>3</v>
      </c>
      <c r="W4977" s="2" t="str">
        <f>IF(ISBLANK(V4977), "Missing", "OK")</f>
        <v>OK</v>
      </c>
      <c r="X4977" s="2" t="s">
        <v>10025</v>
      </c>
    </row>
    <row r="4978" spans="1:24" x14ac:dyDescent="0.35">
      <c r="A4978" s="2" t="s">
        <v>5042</v>
      </c>
      <c r="B4978" s="2" t="b">
        <f>COUNTIF(A:A, A4978)&gt;1</f>
        <v>0</v>
      </c>
      <c r="C4978" s="5">
        <v>45409.291666666664</v>
      </c>
      <c r="D4978" s="2" t="s">
        <v>10020</v>
      </c>
      <c r="E4978" s="2" t="s">
        <v>10023</v>
      </c>
      <c r="F4978" s="2">
        <v>362</v>
      </c>
      <c r="G4978" s="2">
        <v>1475</v>
      </c>
      <c r="H4978" s="2" t="str">
        <f>IF(G4978&lt;F4978, "Error", "OK")</f>
        <v>OK</v>
      </c>
      <c r="I4978" s="2">
        <v>50</v>
      </c>
      <c r="J4978" s="2" t="s">
        <v>10025</v>
      </c>
      <c r="K4978" s="2">
        <v>0</v>
      </c>
      <c r="L4978" s="2">
        <v>43</v>
      </c>
      <c r="M4978" s="2">
        <v>0</v>
      </c>
      <c r="N4978" s="2" t="s">
        <v>10026</v>
      </c>
      <c r="O4978" s="2">
        <v>6</v>
      </c>
      <c r="P4978" s="2" t="s">
        <v>10025</v>
      </c>
      <c r="Q4978" s="2">
        <v>312.62471427795259</v>
      </c>
      <c r="R4978" s="2">
        <f t="shared" si="154"/>
        <v>312.62471427795248</v>
      </c>
      <c r="S4978" s="2">
        <v>508.74062378424509</v>
      </c>
      <c r="T4978" s="2">
        <v>196.11590950629261</v>
      </c>
      <c r="U4978" s="2">
        <f t="shared" si="155"/>
        <v>38.549292181051499</v>
      </c>
      <c r="V4978" s="2">
        <v>1</v>
      </c>
      <c r="W4978" s="2" t="str">
        <f>IF(ISBLANK(V4978), "Missing", "OK")</f>
        <v>OK</v>
      </c>
      <c r="X4978" s="2" t="s">
        <v>10025</v>
      </c>
    </row>
    <row r="4979" spans="1:24" x14ac:dyDescent="0.35">
      <c r="A4979" s="2" t="s">
        <v>5041</v>
      </c>
      <c r="B4979" s="2" t="b">
        <f>COUNTIF(A:A, A4979)&gt;1</f>
        <v>0</v>
      </c>
      <c r="C4979" s="5">
        <v>45409.25</v>
      </c>
      <c r="D4979" s="2" t="s">
        <v>10020</v>
      </c>
      <c r="E4979" s="2" t="s">
        <v>10024</v>
      </c>
      <c r="F4979" s="2">
        <v>49</v>
      </c>
      <c r="G4979" s="2">
        <v>3242</v>
      </c>
      <c r="H4979" s="2" t="str">
        <f>IF(G4979&lt;F4979, "Error", "OK")</f>
        <v>OK</v>
      </c>
      <c r="I4979" s="2">
        <v>42</v>
      </c>
      <c r="J4979" s="2" t="s">
        <v>10025</v>
      </c>
      <c r="K4979" s="2">
        <v>0</v>
      </c>
      <c r="L4979" s="2">
        <v>38</v>
      </c>
      <c r="M4979" s="2">
        <v>7</v>
      </c>
      <c r="N4979" s="2" t="s">
        <v>10026</v>
      </c>
      <c r="O4979" s="2">
        <v>3</v>
      </c>
      <c r="P4979" s="2" t="s">
        <v>10025</v>
      </c>
      <c r="Q4979" s="2">
        <v>92.032512260956537</v>
      </c>
      <c r="R4979" s="2">
        <f t="shared" si="154"/>
        <v>92.032512260956508</v>
      </c>
      <c r="S4979" s="2">
        <v>139.518250430916</v>
      </c>
      <c r="T4979" s="2">
        <v>47.48573816995949</v>
      </c>
      <c r="U4979" s="2">
        <f t="shared" si="155"/>
        <v>34.035502898936201</v>
      </c>
      <c r="V4979" s="2">
        <v>5</v>
      </c>
      <c r="W4979" s="2" t="str">
        <f>IF(ISBLANK(V4979), "Missing", "OK")</f>
        <v>OK</v>
      </c>
      <c r="X4979" s="2" t="s">
        <v>10025</v>
      </c>
    </row>
    <row r="4980" spans="1:24" x14ac:dyDescent="0.35">
      <c r="A4980" s="2" t="s">
        <v>5040</v>
      </c>
      <c r="B4980" s="2" t="b">
        <f>COUNTIF(A:A, A4980)&gt;1</f>
        <v>0</v>
      </c>
      <c r="C4980" s="5">
        <v>45409.208333333336</v>
      </c>
      <c r="D4980" s="2" t="s">
        <v>10021</v>
      </c>
      <c r="E4980" s="2" t="s">
        <v>10022</v>
      </c>
      <c r="F4980" s="2">
        <v>137</v>
      </c>
      <c r="G4980" s="2">
        <v>3675</v>
      </c>
      <c r="H4980" s="2" t="str">
        <f>IF(G4980&lt;F4980, "Error", "OK")</f>
        <v>OK</v>
      </c>
      <c r="I4980" s="2">
        <v>36</v>
      </c>
      <c r="J4980" s="2" t="s">
        <v>10026</v>
      </c>
      <c r="K4980" s="2">
        <v>23</v>
      </c>
      <c r="L4980" s="2">
        <v>5</v>
      </c>
      <c r="M4980" s="2">
        <v>0</v>
      </c>
      <c r="N4980" s="2" t="s">
        <v>10026</v>
      </c>
      <c r="O4980" s="2">
        <v>8</v>
      </c>
      <c r="P4980" s="2" t="s">
        <v>10025</v>
      </c>
      <c r="Q4980" s="2">
        <v>358.64595836742359</v>
      </c>
      <c r="R4980" s="2">
        <f t="shared" si="154"/>
        <v>358.64595836742365</v>
      </c>
      <c r="S4980" s="2">
        <v>604.04501660533663</v>
      </c>
      <c r="T4980" s="2">
        <v>245.39905823791301</v>
      </c>
      <c r="U4980" s="2">
        <f t="shared" si="155"/>
        <v>40.625955266881839</v>
      </c>
      <c r="V4980" s="2">
        <v>4</v>
      </c>
      <c r="W4980" s="2" t="str">
        <f>IF(ISBLANK(V4980), "Missing", "OK")</f>
        <v>OK</v>
      </c>
      <c r="X4980" s="2" t="s">
        <v>10025</v>
      </c>
    </row>
    <row r="4981" spans="1:24" x14ac:dyDescent="0.35">
      <c r="A4981" s="2" t="s">
        <v>5039</v>
      </c>
      <c r="B4981" s="2" t="b">
        <f>COUNTIF(A:A, A4981)&gt;1</f>
        <v>0</v>
      </c>
      <c r="C4981" s="5">
        <v>45409.166666666664</v>
      </c>
      <c r="D4981" s="2" t="s">
        <v>10020</v>
      </c>
      <c r="E4981" s="2" t="s">
        <v>10022</v>
      </c>
      <c r="F4981" s="2">
        <v>111</v>
      </c>
      <c r="G4981" s="2">
        <v>3692</v>
      </c>
      <c r="H4981" s="2" t="str">
        <f>IF(G4981&lt;F4981, "Error", "OK")</f>
        <v>OK</v>
      </c>
      <c r="I4981" s="2">
        <v>39</v>
      </c>
      <c r="J4981" s="2" t="s">
        <v>10026</v>
      </c>
      <c r="K4981" s="2">
        <v>12</v>
      </c>
      <c r="L4981" s="2">
        <v>23</v>
      </c>
      <c r="M4981" s="2">
        <v>16</v>
      </c>
      <c r="N4981" s="2" t="s">
        <v>10026</v>
      </c>
      <c r="O4981" s="2">
        <v>3</v>
      </c>
      <c r="P4981" s="2" t="s">
        <v>10025</v>
      </c>
      <c r="Q4981" s="2">
        <v>494.4264211831487</v>
      </c>
      <c r="R4981" s="2">
        <f t="shared" si="154"/>
        <v>494.4264211831487</v>
      </c>
      <c r="S4981" s="2">
        <v>927.16354008527071</v>
      </c>
      <c r="T4981" s="2">
        <v>432.73711890212201</v>
      </c>
      <c r="U4981" s="2">
        <f t="shared" si="155"/>
        <v>46.673224322682429</v>
      </c>
      <c r="V4981" s="2">
        <v>5</v>
      </c>
      <c r="W4981" s="2" t="str">
        <f>IF(ISBLANK(V4981), "Missing", "OK")</f>
        <v>OK</v>
      </c>
      <c r="X4981" s="2" t="s">
        <v>10025</v>
      </c>
    </row>
    <row r="4982" spans="1:24" x14ac:dyDescent="0.35">
      <c r="A4982" s="2" t="s">
        <v>5038</v>
      </c>
      <c r="B4982" s="2" t="b">
        <f>COUNTIF(A:A, A4982)&gt;1</f>
        <v>0</v>
      </c>
      <c r="C4982" s="5">
        <v>45409.125</v>
      </c>
      <c r="D4982" s="2" t="s">
        <v>10019</v>
      </c>
      <c r="E4982" s="2" t="s">
        <v>10022</v>
      </c>
      <c r="F4982" s="2">
        <v>319</v>
      </c>
      <c r="G4982" s="2">
        <v>4008</v>
      </c>
      <c r="H4982" s="2" t="str">
        <f>IF(G4982&lt;F4982, "Error", "OK")</f>
        <v>OK</v>
      </c>
      <c r="I4982" s="2">
        <v>51</v>
      </c>
      <c r="J4982" s="2" t="s">
        <v>10026</v>
      </c>
      <c r="K4982" s="2">
        <v>9</v>
      </c>
      <c r="L4982" s="2">
        <v>21</v>
      </c>
      <c r="M4982" s="2">
        <v>19</v>
      </c>
      <c r="N4982" s="2" t="s">
        <v>10026</v>
      </c>
      <c r="O4982" s="2">
        <v>2</v>
      </c>
      <c r="P4982" s="2" t="s">
        <v>10025</v>
      </c>
      <c r="Q4982" s="2">
        <v>392.7817938433995</v>
      </c>
      <c r="R4982" s="2">
        <f t="shared" si="154"/>
        <v>392.78179384339956</v>
      </c>
      <c r="S4982" s="2">
        <v>706.00233802808623</v>
      </c>
      <c r="T4982" s="2">
        <v>313.22054418468667</v>
      </c>
      <c r="U4982" s="2">
        <f t="shared" si="155"/>
        <v>44.365369250693064</v>
      </c>
      <c r="V4982" s="2">
        <v>5</v>
      </c>
      <c r="W4982" s="2" t="str">
        <f>IF(ISBLANK(V4982), "Missing", "OK")</f>
        <v>OK</v>
      </c>
      <c r="X4982" s="2" t="s">
        <v>10025</v>
      </c>
    </row>
    <row r="4983" spans="1:24" x14ac:dyDescent="0.35">
      <c r="A4983" s="2" t="s">
        <v>5037</v>
      </c>
      <c r="B4983" s="2" t="b">
        <f>COUNTIF(A:A, A4983)&gt;1</f>
        <v>0</v>
      </c>
      <c r="C4983" s="5">
        <v>45409.083333333336</v>
      </c>
      <c r="D4983" s="2" t="s">
        <v>10021</v>
      </c>
      <c r="E4983" s="2" t="s">
        <v>10023</v>
      </c>
      <c r="F4983" s="2">
        <v>432</v>
      </c>
      <c r="G4983" s="2">
        <v>3296</v>
      </c>
      <c r="H4983" s="2" t="str">
        <f>IF(G4983&lt;F4983, "Error", "OK")</f>
        <v>OK</v>
      </c>
      <c r="I4983" s="2">
        <v>5</v>
      </c>
      <c r="J4983" s="2" t="s">
        <v>10025</v>
      </c>
      <c r="K4983" s="2">
        <v>0</v>
      </c>
      <c r="L4983" s="2">
        <v>44</v>
      </c>
      <c r="M4983" s="2">
        <v>0</v>
      </c>
      <c r="N4983" s="2" t="s">
        <v>10026</v>
      </c>
      <c r="O4983" s="2">
        <v>8</v>
      </c>
      <c r="P4983" s="2" t="s">
        <v>10025</v>
      </c>
      <c r="Q4983" s="2">
        <v>324.49704929907722</v>
      </c>
      <c r="R4983" s="2">
        <f t="shared" si="154"/>
        <v>324.49704929907722</v>
      </c>
      <c r="S4983" s="2">
        <v>590.96165464689523</v>
      </c>
      <c r="T4983" s="2">
        <v>266.46460534781801</v>
      </c>
      <c r="U4983" s="2">
        <f t="shared" si="155"/>
        <v>45.089999199192192</v>
      </c>
      <c r="V4983" s="2">
        <v>1</v>
      </c>
      <c r="W4983" s="2" t="str">
        <f>IF(ISBLANK(V4983), "Missing", "OK")</f>
        <v>OK</v>
      </c>
      <c r="X4983" s="2" t="s">
        <v>10025</v>
      </c>
    </row>
    <row r="4984" spans="1:24" x14ac:dyDescent="0.35">
      <c r="A4984" s="2" t="s">
        <v>5036</v>
      </c>
      <c r="B4984" s="2" t="b">
        <f>COUNTIF(A:A, A4984)&gt;1</f>
        <v>0</v>
      </c>
      <c r="C4984" s="5">
        <v>45409.041666666664</v>
      </c>
      <c r="D4984" s="2" t="s">
        <v>10019</v>
      </c>
      <c r="E4984" s="2" t="s">
        <v>10022</v>
      </c>
      <c r="F4984" s="2">
        <v>109</v>
      </c>
      <c r="G4984" s="2">
        <v>4730</v>
      </c>
      <c r="H4984" s="2" t="str">
        <f>IF(G4984&lt;F4984, "Error", "OK")</f>
        <v>OK</v>
      </c>
      <c r="I4984" s="2">
        <v>61</v>
      </c>
      <c r="J4984" s="2" t="s">
        <v>10026</v>
      </c>
      <c r="K4984" s="2">
        <v>41</v>
      </c>
      <c r="L4984" s="2">
        <v>14</v>
      </c>
      <c r="M4984" s="2">
        <v>12</v>
      </c>
      <c r="N4984" s="2" t="s">
        <v>10025</v>
      </c>
      <c r="O4984" s="2">
        <v>3</v>
      </c>
      <c r="P4984" s="2" t="s">
        <v>10026</v>
      </c>
      <c r="Q4984" s="2">
        <v>308.77300588133022</v>
      </c>
      <c r="R4984" s="2">
        <f t="shared" si="154"/>
        <v>308.77300588133011</v>
      </c>
      <c r="S4984" s="2">
        <v>613.90386840580663</v>
      </c>
      <c r="T4984" s="2">
        <v>305.13086252447653</v>
      </c>
      <c r="U4984" s="2">
        <f t="shared" si="155"/>
        <v>49.70336207798205</v>
      </c>
      <c r="V4984" s="2">
        <v>3</v>
      </c>
      <c r="W4984" s="2" t="str">
        <f>IF(ISBLANK(V4984), "Missing", "OK")</f>
        <v>OK</v>
      </c>
      <c r="X4984" s="2" t="s">
        <v>10026</v>
      </c>
    </row>
    <row r="4985" spans="1:24" x14ac:dyDescent="0.35">
      <c r="A4985" s="2" t="s">
        <v>5035</v>
      </c>
      <c r="B4985" s="2" t="b">
        <f>COUNTIF(A:A, A4985)&gt;1</f>
        <v>0</v>
      </c>
      <c r="C4985" s="5">
        <v>45409</v>
      </c>
      <c r="D4985" s="2" t="s">
        <v>10021</v>
      </c>
      <c r="E4985" s="2" t="s">
        <v>10024</v>
      </c>
      <c r="F4985" s="2">
        <v>263</v>
      </c>
      <c r="G4985" s="2">
        <v>3179</v>
      </c>
      <c r="H4985" s="2" t="str">
        <f>IF(G4985&lt;F4985, "Error", "OK")</f>
        <v>OK</v>
      </c>
      <c r="I4985" s="2">
        <v>28</v>
      </c>
      <c r="J4985" s="2" t="s">
        <v>10026</v>
      </c>
      <c r="K4985" s="2">
        <v>26</v>
      </c>
      <c r="L4985" s="2">
        <v>19</v>
      </c>
      <c r="M4985" s="2">
        <v>0</v>
      </c>
      <c r="N4985" s="2" t="s">
        <v>10026</v>
      </c>
      <c r="O4985" s="2">
        <v>7</v>
      </c>
      <c r="P4985" s="2" t="s">
        <v>10025</v>
      </c>
      <c r="Q4985" s="2">
        <v>489.36817848882117</v>
      </c>
      <c r="R4985" s="2">
        <f t="shared" si="154"/>
        <v>489.36817848882129</v>
      </c>
      <c r="S4985" s="2">
        <v>1015.341173751312</v>
      </c>
      <c r="T4985" s="2">
        <v>525.97299526249071</v>
      </c>
      <c r="U4985" s="2">
        <f t="shared" si="155"/>
        <v>51.802587037735705</v>
      </c>
      <c r="V4985" s="2">
        <v>5</v>
      </c>
      <c r="W4985" s="2" t="str">
        <f>IF(ISBLANK(V4985), "Missing", "OK")</f>
        <v>OK</v>
      </c>
      <c r="X4985" s="2" t="s">
        <v>10025</v>
      </c>
    </row>
    <row r="4986" spans="1:24" x14ac:dyDescent="0.35">
      <c r="A4986" s="2" t="s">
        <v>5034</v>
      </c>
      <c r="B4986" s="2" t="b">
        <f>COUNTIF(A:A, A4986)&gt;1</f>
        <v>0</v>
      </c>
      <c r="C4986" s="5">
        <v>45408.958333333336</v>
      </c>
      <c r="D4986" s="2" t="s">
        <v>10020</v>
      </c>
      <c r="E4986" s="2" t="s">
        <v>10024</v>
      </c>
      <c r="F4986" s="2">
        <v>492</v>
      </c>
      <c r="G4986" s="2">
        <v>1337</v>
      </c>
      <c r="H4986" s="2" t="str">
        <f>IF(G4986&lt;F4986, "Error", "OK")</f>
        <v>OK</v>
      </c>
      <c r="I4986" s="2">
        <v>52</v>
      </c>
      <c r="J4986" s="2" t="s">
        <v>10025</v>
      </c>
      <c r="K4986" s="2">
        <v>0</v>
      </c>
      <c r="L4986" s="2">
        <v>30</v>
      </c>
      <c r="M4986" s="2">
        <v>3</v>
      </c>
      <c r="N4986" s="2" t="s">
        <v>10026</v>
      </c>
      <c r="O4986" s="2">
        <v>1</v>
      </c>
      <c r="P4986" s="2" t="s">
        <v>10025</v>
      </c>
      <c r="Q4986" s="2">
        <v>423.4085889675269</v>
      </c>
      <c r="R4986" s="2">
        <f t="shared" si="154"/>
        <v>423.40858896752684</v>
      </c>
      <c r="S4986" s="2">
        <v>709.28780313745426</v>
      </c>
      <c r="T4986" s="2">
        <v>285.87921416992742</v>
      </c>
      <c r="U4986" s="2">
        <f t="shared" si="155"/>
        <v>40.305107870933789</v>
      </c>
      <c r="V4986" s="2">
        <v>3</v>
      </c>
      <c r="W4986" s="2" t="str">
        <f>IF(ISBLANK(V4986), "Missing", "OK")</f>
        <v>OK</v>
      </c>
      <c r="X4986" s="2" t="s">
        <v>10025</v>
      </c>
    </row>
    <row r="4987" spans="1:24" x14ac:dyDescent="0.35">
      <c r="A4987" s="2" t="s">
        <v>5033</v>
      </c>
      <c r="B4987" s="2" t="b">
        <f>COUNTIF(A:A, A4987)&gt;1</f>
        <v>0</v>
      </c>
      <c r="C4987" s="5">
        <v>45408.916666666664</v>
      </c>
      <c r="D4987" s="2" t="s">
        <v>10021</v>
      </c>
      <c r="E4987" s="2" t="s">
        <v>10023</v>
      </c>
      <c r="F4987" s="2">
        <v>380</v>
      </c>
      <c r="G4987" s="2">
        <v>4655</v>
      </c>
      <c r="H4987" s="2" t="str">
        <f>IF(G4987&lt;F4987, "Error", "OK")</f>
        <v>OK</v>
      </c>
      <c r="I4987" s="2">
        <v>30</v>
      </c>
      <c r="J4987" s="2" t="s">
        <v>10026</v>
      </c>
      <c r="K4987" s="2">
        <v>47</v>
      </c>
      <c r="L4987" s="2">
        <v>31</v>
      </c>
      <c r="M4987" s="2">
        <v>0</v>
      </c>
      <c r="N4987" s="2" t="s">
        <v>10026</v>
      </c>
      <c r="O4987" s="2">
        <v>4</v>
      </c>
      <c r="P4987" s="2" t="s">
        <v>10025</v>
      </c>
      <c r="Q4987" s="2">
        <v>312.91807483255741</v>
      </c>
      <c r="R4987" s="2">
        <f t="shared" si="154"/>
        <v>312.91807483255741</v>
      </c>
      <c r="S4987" s="2">
        <v>559.01591828324149</v>
      </c>
      <c r="T4987" s="2">
        <v>246.09784345068411</v>
      </c>
      <c r="U4987" s="2">
        <f t="shared" si="155"/>
        <v>44.023405309541033</v>
      </c>
      <c r="V4987" s="2">
        <v>3</v>
      </c>
      <c r="W4987" s="2" t="str">
        <f>IF(ISBLANK(V4987), "Missing", "OK")</f>
        <v>OK</v>
      </c>
      <c r="X4987" s="2" t="s">
        <v>10025</v>
      </c>
    </row>
    <row r="4988" spans="1:24" x14ac:dyDescent="0.35">
      <c r="A4988" s="2" t="s">
        <v>5032</v>
      </c>
      <c r="B4988" s="2" t="b">
        <f>COUNTIF(A:A, A4988)&gt;1</f>
        <v>0</v>
      </c>
      <c r="C4988" s="5">
        <v>45408.875</v>
      </c>
      <c r="D4988" s="2" t="s">
        <v>10021</v>
      </c>
      <c r="E4988" s="2" t="s">
        <v>10024</v>
      </c>
      <c r="F4988" s="2">
        <v>171</v>
      </c>
      <c r="G4988" s="2">
        <v>1539</v>
      </c>
      <c r="H4988" s="2" t="str">
        <f>IF(G4988&lt;F4988, "Error", "OK")</f>
        <v>OK</v>
      </c>
      <c r="I4988" s="2">
        <v>54</v>
      </c>
      <c r="J4988" s="2" t="s">
        <v>10025</v>
      </c>
      <c r="K4988" s="2">
        <v>0</v>
      </c>
      <c r="L4988" s="2">
        <v>47</v>
      </c>
      <c r="M4988" s="2">
        <v>18</v>
      </c>
      <c r="N4988" s="2" t="s">
        <v>10026</v>
      </c>
      <c r="O4988" s="2">
        <v>6</v>
      </c>
      <c r="P4988" s="2" t="s">
        <v>10025</v>
      </c>
      <c r="Q4988" s="2">
        <v>62.796114300874322</v>
      </c>
      <c r="R4988" s="2">
        <f t="shared" si="154"/>
        <v>62.796114300874279</v>
      </c>
      <c r="S4988" s="2">
        <v>138.83235974887609</v>
      </c>
      <c r="T4988" s="2">
        <v>76.036245448001807</v>
      </c>
      <c r="U4988" s="2">
        <f t="shared" si="155"/>
        <v>54.768387993648119</v>
      </c>
      <c r="V4988" s="2">
        <v>4</v>
      </c>
      <c r="W4988" s="2" t="str">
        <f>IF(ISBLANK(V4988), "Missing", "OK")</f>
        <v>OK</v>
      </c>
      <c r="X4988" s="2" t="s">
        <v>10026</v>
      </c>
    </row>
    <row r="4989" spans="1:24" x14ac:dyDescent="0.35">
      <c r="A4989" s="2" t="s">
        <v>5031</v>
      </c>
      <c r="B4989" s="2" t="b">
        <f>COUNTIF(A:A, A4989)&gt;1</f>
        <v>0</v>
      </c>
      <c r="C4989" s="5">
        <v>45408.833333333336</v>
      </c>
      <c r="D4989" s="2" t="s">
        <v>10020</v>
      </c>
      <c r="E4989" s="2" t="s">
        <v>10024</v>
      </c>
      <c r="F4989" s="2">
        <v>243</v>
      </c>
      <c r="G4989" s="2">
        <v>4920</v>
      </c>
      <c r="H4989" s="2" t="str">
        <f>IF(G4989&lt;F4989, "Error", "OK")</f>
        <v>OK</v>
      </c>
      <c r="I4989" s="2">
        <v>62</v>
      </c>
      <c r="J4989" s="2" t="s">
        <v>10025</v>
      </c>
      <c r="K4989" s="2">
        <v>0</v>
      </c>
      <c r="L4989" s="2">
        <v>24</v>
      </c>
      <c r="M4989" s="2">
        <v>0</v>
      </c>
      <c r="N4989" s="2" t="s">
        <v>10026</v>
      </c>
      <c r="O4989" s="2">
        <v>5</v>
      </c>
      <c r="P4989" s="2" t="s">
        <v>10025</v>
      </c>
      <c r="Q4989" s="2">
        <v>198.2486304091197</v>
      </c>
      <c r="R4989" s="2">
        <f t="shared" si="154"/>
        <v>198.24863040911967</v>
      </c>
      <c r="S4989" s="2">
        <v>439.28388247603118</v>
      </c>
      <c r="T4989" s="2">
        <v>241.03525206691151</v>
      </c>
      <c r="U4989" s="2">
        <f t="shared" si="155"/>
        <v>54.870042285255764</v>
      </c>
      <c r="V4989" s="2">
        <v>5</v>
      </c>
      <c r="W4989" s="2" t="str">
        <f>IF(ISBLANK(V4989), "Missing", "OK")</f>
        <v>OK</v>
      </c>
      <c r="X4989" s="2" t="s">
        <v>10025</v>
      </c>
    </row>
    <row r="4990" spans="1:24" x14ac:dyDescent="0.35">
      <c r="A4990" s="2" t="s">
        <v>5030</v>
      </c>
      <c r="B4990" s="2" t="b">
        <f>COUNTIF(A:A, A4990)&gt;1</f>
        <v>0</v>
      </c>
      <c r="C4990" s="5">
        <v>45408.791666666664</v>
      </c>
      <c r="D4990" s="2" t="s">
        <v>10020</v>
      </c>
      <c r="E4990" s="2" t="s">
        <v>10023</v>
      </c>
      <c r="F4990" s="2">
        <v>113</v>
      </c>
      <c r="G4990" s="2">
        <v>4256</v>
      </c>
      <c r="H4990" s="2" t="str">
        <f>IF(G4990&lt;F4990, "Error", "OK")</f>
        <v>OK</v>
      </c>
      <c r="I4990" s="2">
        <v>37</v>
      </c>
      <c r="J4990" s="2" t="s">
        <v>10025</v>
      </c>
      <c r="K4990" s="2">
        <v>0</v>
      </c>
      <c r="L4990" s="2">
        <v>13</v>
      </c>
      <c r="M4990" s="2">
        <v>7</v>
      </c>
      <c r="N4990" s="2" t="s">
        <v>10026</v>
      </c>
      <c r="O4990" s="2">
        <v>4</v>
      </c>
      <c r="P4990" s="2" t="s">
        <v>10025</v>
      </c>
      <c r="Q4990" s="2">
        <v>241.3328546443544</v>
      </c>
      <c r="R4990" s="2">
        <f t="shared" si="154"/>
        <v>241.33285464435448</v>
      </c>
      <c r="S4990" s="2">
        <v>328.38061133708192</v>
      </c>
      <c r="T4990" s="2">
        <v>87.047756692727432</v>
      </c>
      <c r="U4990" s="2">
        <f t="shared" si="155"/>
        <v>26.508190096330971</v>
      </c>
      <c r="V4990" s="2">
        <v>5</v>
      </c>
      <c r="W4990" s="2" t="str">
        <f>IF(ISBLANK(V4990), "Missing", "OK")</f>
        <v>OK</v>
      </c>
      <c r="X4990" s="2" t="s">
        <v>10026</v>
      </c>
    </row>
    <row r="4991" spans="1:24" x14ac:dyDescent="0.35">
      <c r="A4991" s="2" t="s">
        <v>5029</v>
      </c>
      <c r="B4991" s="2" t="b">
        <f>COUNTIF(A:A, A4991)&gt;1</f>
        <v>0</v>
      </c>
      <c r="C4991" s="5">
        <v>45408.75</v>
      </c>
      <c r="D4991" s="2" t="s">
        <v>10021</v>
      </c>
      <c r="E4991" s="2" t="s">
        <v>10024</v>
      </c>
      <c r="F4991" s="2">
        <v>43</v>
      </c>
      <c r="G4991" s="2">
        <v>4697</v>
      </c>
      <c r="H4991" s="2" t="str">
        <f>IF(G4991&lt;F4991, "Error", "OK")</f>
        <v>OK</v>
      </c>
      <c r="I4991" s="2">
        <v>63</v>
      </c>
      <c r="J4991" s="2" t="s">
        <v>10025</v>
      </c>
      <c r="K4991" s="2">
        <v>0</v>
      </c>
      <c r="L4991" s="2">
        <v>31</v>
      </c>
      <c r="M4991" s="2">
        <v>16</v>
      </c>
      <c r="N4991" s="2" t="s">
        <v>10026</v>
      </c>
      <c r="O4991" s="2">
        <v>5</v>
      </c>
      <c r="P4991" s="2" t="s">
        <v>10025</v>
      </c>
      <c r="Q4991" s="2">
        <v>471.3325041074479</v>
      </c>
      <c r="R4991" s="2">
        <f t="shared" si="154"/>
        <v>471.33250410744745</v>
      </c>
      <c r="S4991" s="2">
        <v>1138.35384828412</v>
      </c>
      <c r="T4991" s="2">
        <v>667.02134417667253</v>
      </c>
      <c r="U4991" s="2">
        <f t="shared" si="155"/>
        <v>58.595255348949436</v>
      </c>
      <c r="V4991" s="2">
        <v>5</v>
      </c>
      <c r="W4991" s="2" t="str">
        <f>IF(ISBLANK(V4991), "Missing", "OK")</f>
        <v>OK</v>
      </c>
      <c r="X4991" s="2" t="s">
        <v>10025</v>
      </c>
    </row>
    <row r="4992" spans="1:24" x14ac:dyDescent="0.35">
      <c r="A4992" s="2" t="s">
        <v>5028</v>
      </c>
      <c r="B4992" s="2" t="b">
        <f>COUNTIF(A:A, A4992)&gt;1</f>
        <v>0</v>
      </c>
      <c r="C4992" s="5">
        <v>45408.708333333336</v>
      </c>
      <c r="D4992" s="2" t="s">
        <v>10021</v>
      </c>
      <c r="E4992" s="2" t="s">
        <v>10023</v>
      </c>
      <c r="F4992" s="2">
        <v>315</v>
      </c>
      <c r="G4992" s="2">
        <v>3637</v>
      </c>
      <c r="H4992" s="2" t="str">
        <f>IF(G4992&lt;F4992, "Error", "OK")</f>
        <v>OK</v>
      </c>
      <c r="I4992" s="2">
        <v>7</v>
      </c>
      <c r="J4992" s="2" t="s">
        <v>10025</v>
      </c>
      <c r="K4992" s="2">
        <v>0</v>
      </c>
      <c r="L4992" s="2">
        <v>49</v>
      </c>
      <c r="M4992" s="2">
        <v>5</v>
      </c>
      <c r="N4992" s="2" t="s">
        <v>10026</v>
      </c>
      <c r="O4992" s="2">
        <v>7</v>
      </c>
      <c r="P4992" s="2" t="s">
        <v>10025</v>
      </c>
      <c r="Q4992" s="2">
        <v>150.0847584470699</v>
      </c>
      <c r="R4992" s="2">
        <f t="shared" si="154"/>
        <v>150.0847584470699</v>
      </c>
      <c r="S4992" s="2">
        <v>195.31051519532659</v>
      </c>
      <c r="T4992" s="2">
        <v>45.225756748256693</v>
      </c>
      <c r="U4992" s="2">
        <f t="shared" si="155"/>
        <v>23.155822769207902</v>
      </c>
      <c r="V4992" s="2">
        <v>4</v>
      </c>
      <c r="W4992" s="2" t="str">
        <f>IF(ISBLANK(V4992), "Missing", "OK")</f>
        <v>OK</v>
      </c>
      <c r="X4992" s="2" t="s">
        <v>10025</v>
      </c>
    </row>
    <row r="4993" spans="1:24" x14ac:dyDescent="0.35">
      <c r="A4993" s="2" t="s">
        <v>5027</v>
      </c>
      <c r="B4993" s="2" t="b">
        <f>COUNTIF(A:A, A4993)&gt;1</f>
        <v>0</v>
      </c>
      <c r="C4993" s="5">
        <v>45408.666666666664</v>
      </c>
      <c r="D4993" s="2" t="s">
        <v>10019</v>
      </c>
      <c r="E4993" s="2" t="s">
        <v>10024</v>
      </c>
      <c r="F4993" s="2">
        <v>238</v>
      </c>
      <c r="G4993" s="2">
        <v>2689</v>
      </c>
      <c r="H4993" s="2" t="str">
        <f>IF(G4993&lt;F4993, "Error", "OK")</f>
        <v>OK</v>
      </c>
      <c r="I4993" s="2">
        <v>1</v>
      </c>
      <c r="J4993" s="2" t="s">
        <v>10025</v>
      </c>
      <c r="K4993" s="2">
        <v>0</v>
      </c>
      <c r="L4993" s="2">
        <v>24</v>
      </c>
      <c r="M4993" s="2">
        <v>11</v>
      </c>
      <c r="N4993" s="2" t="s">
        <v>10026</v>
      </c>
      <c r="O4993" s="2">
        <v>1</v>
      </c>
      <c r="P4993" s="2" t="s">
        <v>10025</v>
      </c>
      <c r="Q4993" s="2">
        <v>327.78845925306649</v>
      </c>
      <c r="R4993" s="2">
        <f t="shared" si="154"/>
        <v>327.78845925306643</v>
      </c>
      <c r="S4993" s="2">
        <v>417.27258643864849</v>
      </c>
      <c r="T4993" s="2">
        <v>89.484127185582054</v>
      </c>
      <c r="U4993" s="2">
        <f t="shared" si="155"/>
        <v>21.445005038388469</v>
      </c>
      <c r="V4993" s="2">
        <v>4</v>
      </c>
      <c r="W4993" s="2" t="str">
        <f>IF(ISBLANK(V4993), "Missing", "OK")</f>
        <v>OK</v>
      </c>
      <c r="X4993" s="2" t="s">
        <v>10025</v>
      </c>
    </row>
    <row r="4994" spans="1:24" x14ac:dyDescent="0.35">
      <c r="A4994" s="2" t="s">
        <v>5026</v>
      </c>
      <c r="B4994" s="2" t="b">
        <f>COUNTIF(A:A, A4994)&gt;1</f>
        <v>0</v>
      </c>
      <c r="C4994" s="5">
        <v>45408.625</v>
      </c>
      <c r="D4994" s="2" t="s">
        <v>10019</v>
      </c>
      <c r="E4994" s="2" t="s">
        <v>10024</v>
      </c>
      <c r="F4994" s="2">
        <v>115</v>
      </c>
      <c r="G4994" s="2">
        <v>1630</v>
      </c>
      <c r="H4994" s="2" t="str">
        <f>IF(G4994&lt;F4994, "Error", "OK")</f>
        <v>OK</v>
      </c>
      <c r="I4994" s="2">
        <v>50</v>
      </c>
      <c r="J4994" s="2" t="s">
        <v>10025</v>
      </c>
      <c r="K4994" s="2">
        <v>0</v>
      </c>
      <c r="L4994" s="2">
        <v>37</v>
      </c>
      <c r="M4994" s="2">
        <v>10</v>
      </c>
      <c r="N4994" s="2" t="s">
        <v>10026</v>
      </c>
      <c r="O4994" s="2">
        <v>4</v>
      </c>
      <c r="P4994" s="2" t="s">
        <v>10025</v>
      </c>
      <c r="Q4994" s="2">
        <v>35.102054724199597</v>
      </c>
      <c r="R4994" s="2">
        <f t="shared" si="154"/>
        <v>35.102054724199604</v>
      </c>
      <c r="S4994" s="2">
        <v>68.788861299367241</v>
      </c>
      <c r="T4994" s="2">
        <v>33.686806575167637</v>
      </c>
      <c r="U4994" s="2">
        <f t="shared" si="155"/>
        <v>48.971310091271285</v>
      </c>
      <c r="V4994" s="2">
        <v>5</v>
      </c>
      <c r="W4994" s="2" t="str">
        <f>IF(ISBLANK(V4994), "Missing", "OK")</f>
        <v>OK</v>
      </c>
      <c r="X4994" s="2" t="s">
        <v>10025</v>
      </c>
    </row>
    <row r="4995" spans="1:24" x14ac:dyDescent="0.35">
      <c r="A4995" s="2" t="s">
        <v>5025</v>
      </c>
      <c r="B4995" s="2" t="b">
        <f>COUNTIF(A:A, A4995)&gt;1</f>
        <v>0</v>
      </c>
      <c r="C4995" s="5">
        <v>45408.583333333336</v>
      </c>
      <c r="D4995" s="2" t="s">
        <v>10020</v>
      </c>
      <c r="E4995" s="2" t="s">
        <v>10023</v>
      </c>
      <c r="F4995" s="2">
        <v>344</v>
      </c>
      <c r="G4995" s="2">
        <v>1732</v>
      </c>
      <c r="H4995" s="2" t="str">
        <f>IF(G4995&lt;F4995, "Error", "OK")</f>
        <v>OK</v>
      </c>
      <c r="I4995" s="2">
        <v>34</v>
      </c>
      <c r="J4995" s="2" t="s">
        <v>10025</v>
      </c>
      <c r="K4995" s="2">
        <v>0</v>
      </c>
      <c r="L4995" s="2">
        <v>22</v>
      </c>
      <c r="M4995" s="2">
        <v>0</v>
      </c>
      <c r="N4995" s="2" t="s">
        <v>10026</v>
      </c>
      <c r="O4995" s="2">
        <v>4</v>
      </c>
      <c r="P4995" s="2" t="s">
        <v>10025</v>
      </c>
      <c r="Q4995" s="2">
        <v>43.644118378199487</v>
      </c>
      <c r="R4995" s="2">
        <f t="shared" si="154"/>
        <v>43.644118378199487</v>
      </c>
      <c r="S4995" s="2">
        <v>83.68207918557286</v>
      </c>
      <c r="T4995" s="2">
        <v>40.037960807373373</v>
      </c>
      <c r="U4995" s="2">
        <f t="shared" si="155"/>
        <v>47.845322674864995</v>
      </c>
      <c r="V4995" s="2">
        <v>5</v>
      </c>
      <c r="W4995" s="2" t="str">
        <f>IF(ISBLANK(V4995), "Missing", "OK")</f>
        <v>OK</v>
      </c>
      <c r="X4995" s="2" t="s">
        <v>10025</v>
      </c>
    </row>
    <row r="4996" spans="1:24" x14ac:dyDescent="0.35">
      <c r="A4996" s="2" t="s">
        <v>5024</v>
      </c>
      <c r="B4996" s="2" t="b">
        <f>COUNTIF(A:A, A4996)&gt;1</f>
        <v>0</v>
      </c>
      <c r="C4996" s="5">
        <v>45408.541666666664</v>
      </c>
      <c r="D4996" s="2" t="s">
        <v>10020</v>
      </c>
      <c r="E4996" s="2" t="s">
        <v>10024</v>
      </c>
      <c r="F4996" s="2">
        <v>473</v>
      </c>
      <c r="G4996" s="2">
        <v>2386</v>
      </c>
      <c r="H4996" s="2" t="str">
        <f>IF(G4996&lt;F4996, "Error", "OK")</f>
        <v>OK</v>
      </c>
      <c r="I4996" s="2">
        <v>24</v>
      </c>
      <c r="J4996" s="2" t="s">
        <v>10025</v>
      </c>
      <c r="K4996" s="2">
        <v>0</v>
      </c>
      <c r="L4996" s="2">
        <v>10</v>
      </c>
      <c r="M4996" s="2">
        <v>0</v>
      </c>
      <c r="N4996" s="2" t="s">
        <v>10026</v>
      </c>
      <c r="O4996" s="2">
        <v>8</v>
      </c>
      <c r="P4996" s="2" t="s">
        <v>10025</v>
      </c>
      <c r="Q4996" s="2">
        <v>74.264627163496272</v>
      </c>
      <c r="R4996" s="2">
        <f t="shared" ref="R4996:R5059" si="156">S4996 - T4996</f>
        <v>74.264627163496243</v>
      </c>
      <c r="S4996" s="2">
        <v>174.1594564031584</v>
      </c>
      <c r="T4996" s="2">
        <v>99.894829239662158</v>
      </c>
      <c r="U4996" s="2">
        <f t="shared" ref="U4996:U5059" si="157">(T4996 / S4996) * 100</f>
        <v>57.35825737100231</v>
      </c>
      <c r="V4996" s="2">
        <v>4</v>
      </c>
      <c r="W4996" s="2" t="str">
        <f>IF(ISBLANK(V4996), "Missing", "OK")</f>
        <v>OK</v>
      </c>
      <c r="X4996" s="2" t="s">
        <v>10026</v>
      </c>
    </row>
    <row r="4997" spans="1:24" x14ac:dyDescent="0.35">
      <c r="A4997" s="2" t="s">
        <v>5023</v>
      </c>
      <c r="B4997" s="2" t="b">
        <f>COUNTIF(A:A, A4997)&gt;1</f>
        <v>0</v>
      </c>
      <c r="C4997" s="5">
        <v>45408.5</v>
      </c>
      <c r="D4997" s="2" t="s">
        <v>10020</v>
      </c>
      <c r="E4997" s="2" t="s">
        <v>10024</v>
      </c>
      <c r="F4997" s="2">
        <v>164</v>
      </c>
      <c r="G4997" s="2">
        <v>3980</v>
      </c>
      <c r="H4997" s="2" t="str">
        <f>IF(G4997&lt;F4997, "Error", "OK")</f>
        <v>OK</v>
      </c>
      <c r="I4997" s="2">
        <v>63</v>
      </c>
      <c r="J4997" s="2" t="s">
        <v>10025</v>
      </c>
      <c r="K4997" s="2">
        <v>0</v>
      </c>
      <c r="L4997" s="2">
        <v>43</v>
      </c>
      <c r="M4997" s="2">
        <v>12</v>
      </c>
      <c r="N4997" s="2" t="s">
        <v>10026</v>
      </c>
      <c r="O4997" s="2">
        <v>5</v>
      </c>
      <c r="P4997" s="2" t="s">
        <v>10025</v>
      </c>
      <c r="Q4997" s="2">
        <v>327.56781020630598</v>
      </c>
      <c r="R4997" s="2">
        <f t="shared" si="156"/>
        <v>327.56781020630604</v>
      </c>
      <c r="S4997" s="2">
        <v>555.815009747197</v>
      </c>
      <c r="T4997" s="2">
        <v>228.24719954089099</v>
      </c>
      <c r="U4997" s="2">
        <f t="shared" si="157"/>
        <v>41.065317693508376</v>
      </c>
      <c r="V4997" s="2">
        <v>5</v>
      </c>
      <c r="W4997" s="2" t="str">
        <f>IF(ISBLANK(V4997), "Missing", "OK")</f>
        <v>OK</v>
      </c>
      <c r="X4997" s="2" t="s">
        <v>10025</v>
      </c>
    </row>
    <row r="4998" spans="1:24" x14ac:dyDescent="0.35">
      <c r="A4998" s="2" t="s">
        <v>5022</v>
      </c>
      <c r="B4998" s="2" t="b">
        <f>COUNTIF(A:A, A4998)&gt;1</f>
        <v>0</v>
      </c>
      <c r="C4998" s="5">
        <v>45408.458333333336</v>
      </c>
      <c r="D4998" s="2" t="s">
        <v>10021</v>
      </c>
      <c r="E4998" s="2" t="s">
        <v>10024</v>
      </c>
      <c r="F4998" s="2">
        <v>42</v>
      </c>
      <c r="G4998" s="2">
        <v>2840</v>
      </c>
      <c r="H4998" s="2" t="str">
        <f>IF(G4998&lt;F4998, "Error", "OK")</f>
        <v>OK</v>
      </c>
      <c r="I4998" s="2">
        <v>9</v>
      </c>
      <c r="J4998" s="2" t="s">
        <v>10025</v>
      </c>
      <c r="K4998" s="2">
        <v>0</v>
      </c>
      <c r="L4998" s="2">
        <v>48</v>
      </c>
      <c r="M4998" s="2">
        <v>17</v>
      </c>
      <c r="N4998" s="2" t="s">
        <v>10026</v>
      </c>
      <c r="O4998" s="2">
        <v>9</v>
      </c>
      <c r="P4998" s="2" t="s">
        <v>10025</v>
      </c>
      <c r="Q4998" s="2">
        <v>135.92972353358849</v>
      </c>
      <c r="R4998" s="2">
        <f t="shared" si="156"/>
        <v>135.92972353358851</v>
      </c>
      <c r="S4998" s="2">
        <v>326.70209294424552</v>
      </c>
      <c r="T4998" s="2">
        <v>190.77236941065701</v>
      </c>
      <c r="U4998" s="2">
        <f t="shared" si="157"/>
        <v>58.393372289541446</v>
      </c>
      <c r="V4998" s="2">
        <v>5</v>
      </c>
      <c r="W4998" s="2" t="str">
        <f>IF(ISBLANK(V4998), "Missing", "OK")</f>
        <v>OK</v>
      </c>
      <c r="X4998" s="2" t="s">
        <v>10025</v>
      </c>
    </row>
    <row r="4999" spans="1:24" x14ac:dyDescent="0.35">
      <c r="A4999" s="2" t="s">
        <v>5021</v>
      </c>
      <c r="B4999" s="2" t="b">
        <f>COUNTIF(A:A, A4999)&gt;1</f>
        <v>0</v>
      </c>
      <c r="C4999" s="5">
        <v>45408.416666666664</v>
      </c>
      <c r="D4999" s="2" t="s">
        <v>10019</v>
      </c>
      <c r="E4999" s="2" t="s">
        <v>10023</v>
      </c>
      <c r="F4999" s="2">
        <v>490</v>
      </c>
      <c r="G4999" s="2">
        <v>4914</v>
      </c>
      <c r="H4999" s="2" t="str">
        <f>IF(G4999&lt;F4999, "Error", "OK")</f>
        <v>OK</v>
      </c>
      <c r="I4999" s="2">
        <v>55</v>
      </c>
      <c r="J4999" s="2" t="s">
        <v>10026</v>
      </c>
      <c r="K4999" s="2">
        <v>11</v>
      </c>
      <c r="L4999" s="2">
        <v>49</v>
      </c>
      <c r="M4999" s="2">
        <v>4</v>
      </c>
      <c r="N4999" s="2" t="s">
        <v>10026</v>
      </c>
      <c r="O4999" s="2">
        <v>4</v>
      </c>
      <c r="P4999" s="2" t="s">
        <v>10025</v>
      </c>
      <c r="Q4999" s="2">
        <v>201.63011486974199</v>
      </c>
      <c r="R4999" s="2">
        <f t="shared" si="156"/>
        <v>201.63011486974204</v>
      </c>
      <c r="S4999" s="2">
        <v>484.27973568489853</v>
      </c>
      <c r="T4999" s="2">
        <v>282.64962081515648</v>
      </c>
      <c r="U4999" s="2">
        <f t="shared" si="157"/>
        <v>58.364949013490275</v>
      </c>
      <c r="V4999" s="2">
        <v>3</v>
      </c>
      <c r="W4999" s="2" t="str">
        <f>IF(ISBLANK(V4999), "Missing", "OK")</f>
        <v>OK</v>
      </c>
      <c r="X4999" s="2" t="s">
        <v>10025</v>
      </c>
    </row>
    <row r="5000" spans="1:24" x14ac:dyDescent="0.35">
      <c r="A5000" s="2" t="s">
        <v>5020</v>
      </c>
      <c r="B5000" s="2" t="b">
        <f>COUNTIF(A:A, A5000)&gt;1</f>
        <v>0</v>
      </c>
      <c r="C5000" s="5">
        <v>45408.375</v>
      </c>
      <c r="D5000" s="2" t="s">
        <v>10020</v>
      </c>
      <c r="E5000" s="2" t="s">
        <v>10023</v>
      </c>
      <c r="F5000" s="2">
        <v>351</v>
      </c>
      <c r="G5000" s="2">
        <v>3965</v>
      </c>
      <c r="H5000" s="2" t="str">
        <f>IF(G5000&lt;F5000, "Error", "OK")</f>
        <v>OK</v>
      </c>
      <c r="I5000" s="2">
        <v>32</v>
      </c>
      <c r="J5000" s="2" t="s">
        <v>10026</v>
      </c>
      <c r="K5000" s="2">
        <v>42</v>
      </c>
      <c r="L5000" s="2">
        <v>38</v>
      </c>
      <c r="M5000" s="2">
        <v>11</v>
      </c>
      <c r="N5000" s="2" t="s">
        <v>10026</v>
      </c>
      <c r="O5000" s="2">
        <v>3</v>
      </c>
      <c r="P5000" s="2" t="s">
        <v>10025</v>
      </c>
      <c r="Q5000" s="2">
        <v>281.19240587181508</v>
      </c>
      <c r="R5000" s="2">
        <f t="shared" si="156"/>
        <v>281.19240587181514</v>
      </c>
      <c r="S5000" s="2">
        <v>498.45771606728817</v>
      </c>
      <c r="T5000" s="2">
        <v>217.26531019547301</v>
      </c>
      <c r="U5000" s="2">
        <f t="shared" si="157"/>
        <v>43.587510673852982</v>
      </c>
      <c r="V5000" s="2">
        <v>4</v>
      </c>
      <c r="W5000" s="2" t="str">
        <f>IF(ISBLANK(V5000), "Missing", "OK")</f>
        <v>OK</v>
      </c>
      <c r="X5000" s="2" t="s">
        <v>10025</v>
      </c>
    </row>
    <row r="5001" spans="1:24" x14ac:dyDescent="0.35">
      <c r="A5001" s="2" t="s">
        <v>5019</v>
      </c>
      <c r="B5001" s="2" t="b">
        <f>COUNTIF(A:A, A5001)&gt;1</f>
        <v>0</v>
      </c>
      <c r="C5001" s="5">
        <v>45408.333333333336</v>
      </c>
      <c r="D5001" s="2" t="s">
        <v>10021</v>
      </c>
      <c r="E5001" s="2" t="s">
        <v>10022</v>
      </c>
      <c r="F5001" s="2">
        <v>76</v>
      </c>
      <c r="G5001" s="2">
        <v>1583</v>
      </c>
      <c r="H5001" s="2" t="str">
        <f>IF(G5001&lt;F5001, "Error", "OK")</f>
        <v>OK</v>
      </c>
      <c r="I5001" s="2">
        <v>54</v>
      </c>
      <c r="J5001" s="2" t="s">
        <v>10026</v>
      </c>
      <c r="K5001" s="2">
        <v>1</v>
      </c>
      <c r="L5001" s="2">
        <v>18</v>
      </c>
      <c r="M5001" s="2">
        <v>17</v>
      </c>
      <c r="N5001" s="2" t="s">
        <v>10026</v>
      </c>
      <c r="O5001" s="2">
        <v>2</v>
      </c>
      <c r="P5001" s="2" t="s">
        <v>10025</v>
      </c>
      <c r="Q5001" s="2">
        <v>57.56769267541344</v>
      </c>
      <c r="R5001" s="2">
        <f t="shared" si="156"/>
        <v>57.56769267541344</v>
      </c>
      <c r="S5001" s="2">
        <v>75.16425111926911</v>
      </c>
      <c r="T5001" s="2">
        <v>17.59655844385567</v>
      </c>
      <c r="U5001" s="2">
        <f t="shared" si="157"/>
        <v>23.410807906452508</v>
      </c>
      <c r="V5001" s="2">
        <v>3</v>
      </c>
      <c r="W5001" s="2" t="str">
        <f>IF(ISBLANK(V5001), "Missing", "OK")</f>
        <v>OK</v>
      </c>
      <c r="X5001" s="2" t="s">
        <v>10025</v>
      </c>
    </row>
    <row r="5002" spans="1:24" x14ac:dyDescent="0.35">
      <c r="A5002" s="2" t="s">
        <v>5018</v>
      </c>
      <c r="B5002" s="2" t="b">
        <f>COUNTIF(A:A, A5002)&gt;1</f>
        <v>0</v>
      </c>
      <c r="C5002" s="5">
        <v>45408.291666666664</v>
      </c>
      <c r="D5002" s="2" t="s">
        <v>10021</v>
      </c>
      <c r="E5002" s="2" t="s">
        <v>10024</v>
      </c>
      <c r="F5002" s="2">
        <v>187</v>
      </c>
      <c r="G5002" s="2">
        <v>4974</v>
      </c>
      <c r="H5002" s="2" t="str">
        <f>IF(G5002&lt;F5002, "Error", "OK")</f>
        <v>OK</v>
      </c>
      <c r="I5002" s="2">
        <v>56</v>
      </c>
      <c r="J5002" s="2" t="s">
        <v>10025</v>
      </c>
      <c r="K5002" s="2">
        <v>0</v>
      </c>
      <c r="L5002" s="2">
        <v>41</v>
      </c>
      <c r="M5002" s="2">
        <v>18</v>
      </c>
      <c r="N5002" s="2" t="s">
        <v>10025</v>
      </c>
      <c r="O5002" s="2">
        <v>6</v>
      </c>
      <c r="P5002" s="2" t="s">
        <v>10026</v>
      </c>
      <c r="Q5002" s="2">
        <v>473.73283510942861</v>
      </c>
      <c r="R5002" s="2">
        <f t="shared" si="156"/>
        <v>473.73283510942861</v>
      </c>
      <c r="S5002" s="2">
        <v>742.69422885893471</v>
      </c>
      <c r="T5002" s="2">
        <v>268.9613937495061</v>
      </c>
      <c r="U5002" s="2">
        <f t="shared" si="157"/>
        <v>36.214283523211797</v>
      </c>
      <c r="V5002" s="2">
        <v>3</v>
      </c>
      <c r="W5002" s="2" t="str">
        <f>IF(ISBLANK(V5002), "Missing", "OK")</f>
        <v>OK</v>
      </c>
      <c r="X5002" s="2" t="s">
        <v>10025</v>
      </c>
    </row>
    <row r="5003" spans="1:24" x14ac:dyDescent="0.35">
      <c r="A5003" s="2" t="s">
        <v>5017</v>
      </c>
      <c r="B5003" s="2" t="b">
        <f>COUNTIF(A:A, A5003)&gt;1</f>
        <v>0</v>
      </c>
      <c r="C5003" s="5">
        <v>45408.25</v>
      </c>
      <c r="D5003" s="2" t="s">
        <v>10019</v>
      </c>
      <c r="E5003" s="2" t="s">
        <v>10024</v>
      </c>
      <c r="F5003" s="2">
        <v>273</v>
      </c>
      <c r="G5003" s="2">
        <v>2012</v>
      </c>
      <c r="H5003" s="2" t="str">
        <f>IF(G5003&lt;F5003, "Error", "OK")</f>
        <v>OK</v>
      </c>
      <c r="I5003" s="2">
        <v>19</v>
      </c>
      <c r="J5003" s="2" t="s">
        <v>10025</v>
      </c>
      <c r="K5003" s="2">
        <v>0</v>
      </c>
      <c r="L5003" s="2">
        <v>11</v>
      </c>
      <c r="M5003" s="2">
        <v>0</v>
      </c>
      <c r="N5003" s="2" t="s">
        <v>10026</v>
      </c>
      <c r="O5003" s="2">
        <v>1</v>
      </c>
      <c r="P5003" s="2" t="s">
        <v>10025</v>
      </c>
      <c r="Q5003" s="2">
        <v>289.66173251784062</v>
      </c>
      <c r="R5003" s="2">
        <f t="shared" si="156"/>
        <v>289.66173251784062</v>
      </c>
      <c r="S5003" s="2">
        <v>469.12579686604118</v>
      </c>
      <c r="T5003" s="2">
        <v>179.46406434820059</v>
      </c>
      <c r="U5003" s="2">
        <f t="shared" si="157"/>
        <v>38.254998029760131</v>
      </c>
      <c r="V5003" s="2">
        <v>3</v>
      </c>
      <c r="W5003" s="2" t="str">
        <f>IF(ISBLANK(V5003), "Missing", "OK")</f>
        <v>OK</v>
      </c>
      <c r="X5003" s="2" t="s">
        <v>10025</v>
      </c>
    </row>
    <row r="5004" spans="1:24" x14ac:dyDescent="0.35">
      <c r="A5004" s="2" t="s">
        <v>5016</v>
      </c>
      <c r="B5004" s="2" t="b">
        <f>COUNTIF(A:A, A5004)&gt;1</f>
        <v>0</v>
      </c>
      <c r="C5004" s="5">
        <v>45408.208333333336</v>
      </c>
      <c r="D5004" s="2" t="s">
        <v>10019</v>
      </c>
      <c r="E5004" s="2" t="s">
        <v>10024</v>
      </c>
      <c r="F5004" s="2">
        <v>30</v>
      </c>
      <c r="G5004" s="2">
        <v>3835</v>
      </c>
      <c r="H5004" s="2" t="str">
        <f>IF(G5004&lt;F5004, "Error", "OK")</f>
        <v>OK</v>
      </c>
      <c r="I5004" s="2">
        <v>7</v>
      </c>
      <c r="J5004" s="2" t="s">
        <v>10025</v>
      </c>
      <c r="K5004" s="2">
        <v>0</v>
      </c>
      <c r="L5004" s="2">
        <v>25</v>
      </c>
      <c r="M5004" s="2">
        <v>13</v>
      </c>
      <c r="N5004" s="2" t="s">
        <v>10026</v>
      </c>
      <c r="O5004" s="2">
        <v>8</v>
      </c>
      <c r="P5004" s="2" t="s">
        <v>10025</v>
      </c>
      <c r="Q5004" s="2">
        <v>222.92769670380761</v>
      </c>
      <c r="R5004" s="2">
        <f t="shared" si="156"/>
        <v>222.92769670380761</v>
      </c>
      <c r="S5004" s="2">
        <v>552.60827622116119</v>
      </c>
      <c r="T5004" s="2">
        <v>329.68057951735358</v>
      </c>
      <c r="U5004" s="2">
        <f t="shared" si="157"/>
        <v>59.659001448869184</v>
      </c>
      <c r="V5004" s="2">
        <v>4</v>
      </c>
      <c r="W5004" s="2" t="str">
        <f>IF(ISBLANK(V5004), "Missing", "OK")</f>
        <v>OK</v>
      </c>
      <c r="X5004" s="2" t="s">
        <v>10025</v>
      </c>
    </row>
    <row r="5005" spans="1:24" x14ac:dyDescent="0.35">
      <c r="A5005" s="2" t="s">
        <v>5015</v>
      </c>
      <c r="B5005" s="2" t="b">
        <f>COUNTIF(A:A, A5005)&gt;1</f>
        <v>0</v>
      </c>
      <c r="C5005" s="5">
        <v>45408.166666666664</v>
      </c>
      <c r="D5005" s="2" t="s">
        <v>10020</v>
      </c>
      <c r="E5005" s="2" t="s">
        <v>10023</v>
      </c>
      <c r="F5005" s="2">
        <v>404</v>
      </c>
      <c r="G5005" s="2">
        <v>1518</v>
      </c>
      <c r="H5005" s="2" t="str">
        <f>IF(G5005&lt;F5005, "Error", "OK")</f>
        <v>OK</v>
      </c>
      <c r="I5005" s="2">
        <v>50</v>
      </c>
      <c r="J5005" s="2" t="s">
        <v>10025</v>
      </c>
      <c r="K5005" s="2">
        <v>0</v>
      </c>
      <c r="L5005" s="2">
        <v>40</v>
      </c>
      <c r="M5005" s="2">
        <v>0</v>
      </c>
      <c r="N5005" s="2" t="s">
        <v>10026</v>
      </c>
      <c r="O5005" s="2">
        <v>2</v>
      </c>
      <c r="P5005" s="2" t="s">
        <v>10025</v>
      </c>
      <c r="Q5005" s="2">
        <v>452.81211912071012</v>
      </c>
      <c r="R5005" s="2">
        <f t="shared" si="156"/>
        <v>452.81211912071007</v>
      </c>
      <c r="S5005" s="2">
        <v>852.89985594381449</v>
      </c>
      <c r="T5005" s="2">
        <v>400.08773682310442</v>
      </c>
      <c r="U5005" s="2">
        <f t="shared" si="157"/>
        <v>46.909110610690561</v>
      </c>
      <c r="V5005" s="2">
        <v>4</v>
      </c>
      <c r="W5005" s="2" t="str">
        <f>IF(ISBLANK(V5005), "Missing", "OK")</f>
        <v>OK</v>
      </c>
      <c r="X5005" s="2" t="s">
        <v>10025</v>
      </c>
    </row>
    <row r="5006" spans="1:24" x14ac:dyDescent="0.35">
      <c r="A5006" s="2" t="s">
        <v>5014</v>
      </c>
      <c r="B5006" s="2" t="b">
        <f>COUNTIF(A:A, A5006)&gt;1</f>
        <v>0</v>
      </c>
      <c r="C5006" s="5">
        <v>45408.125</v>
      </c>
      <c r="D5006" s="2" t="s">
        <v>10019</v>
      </c>
      <c r="E5006" s="2" t="s">
        <v>10022</v>
      </c>
      <c r="F5006" s="2">
        <v>332</v>
      </c>
      <c r="G5006" s="2">
        <v>3352</v>
      </c>
      <c r="H5006" s="2" t="str">
        <f>IF(G5006&lt;F5006, "Error", "OK")</f>
        <v>OK</v>
      </c>
      <c r="I5006" s="2">
        <v>71</v>
      </c>
      <c r="J5006" s="2" t="s">
        <v>10025</v>
      </c>
      <c r="K5006" s="2">
        <v>0</v>
      </c>
      <c r="L5006" s="2">
        <v>45</v>
      </c>
      <c r="M5006" s="2">
        <v>0</v>
      </c>
      <c r="N5006" s="2" t="s">
        <v>10026</v>
      </c>
      <c r="O5006" s="2">
        <v>1</v>
      </c>
      <c r="P5006" s="2" t="s">
        <v>10025</v>
      </c>
      <c r="Q5006" s="2">
        <v>29.49172349132899</v>
      </c>
      <c r="R5006" s="2">
        <f t="shared" si="156"/>
        <v>29.49172349132899</v>
      </c>
      <c r="S5006" s="2">
        <v>63.560112773072042</v>
      </c>
      <c r="T5006" s="2">
        <v>34.068389281743052</v>
      </c>
      <c r="U5006" s="2">
        <f t="shared" si="157"/>
        <v>53.600265631020896</v>
      </c>
      <c r="V5006" s="2">
        <v>4</v>
      </c>
      <c r="W5006" s="2" t="str">
        <f>IF(ISBLANK(V5006), "Missing", "OK")</f>
        <v>OK</v>
      </c>
      <c r="X5006" s="2" t="s">
        <v>10025</v>
      </c>
    </row>
    <row r="5007" spans="1:24" x14ac:dyDescent="0.35">
      <c r="A5007" s="2" t="s">
        <v>5013</v>
      </c>
      <c r="B5007" s="2" t="b">
        <f>COUNTIF(A:A, A5007)&gt;1</f>
        <v>0</v>
      </c>
      <c r="C5007" s="5">
        <v>45408.083333333336</v>
      </c>
      <c r="D5007" s="2" t="s">
        <v>10020</v>
      </c>
      <c r="E5007" s="2" t="s">
        <v>10022</v>
      </c>
      <c r="F5007" s="2">
        <v>112</v>
      </c>
      <c r="G5007" s="2">
        <v>1330</v>
      </c>
      <c r="H5007" s="2" t="str">
        <f>IF(G5007&lt;F5007, "Error", "OK")</f>
        <v>OK</v>
      </c>
      <c r="I5007" s="2">
        <v>28</v>
      </c>
      <c r="J5007" s="2" t="s">
        <v>10026</v>
      </c>
      <c r="K5007" s="2">
        <v>15</v>
      </c>
      <c r="L5007" s="2">
        <v>9</v>
      </c>
      <c r="M5007" s="2">
        <v>8</v>
      </c>
      <c r="N5007" s="2" t="s">
        <v>10025</v>
      </c>
      <c r="O5007" s="2">
        <v>7</v>
      </c>
      <c r="P5007" s="2" t="s">
        <v>10026</v>
      </c>
      <c r="Q5007" s="2">
        <v>193.34580352804869</v>
      </c>
      <c r="R5007" s="2">
        <f t="shared" si="156"/>
        <v>193.34580352804872</v>
      </c>
      <c r="S5007" s="2">
        <v>304.77270648634033</v>
      </c>
      <c r="T5007" s="2">
        <v>111.42690295829161</v>
      </c>
      <c r="U5007" s="2">
        <f t="shared" si="157"/>
        <v>36.560656708046025</v>
      </c>
      <c r="V5007" s="2">
        <v>3</v>
      </c>
      <c r="W5007" s="2" t="str">
        <f>IF(ISBLANK(V5007), "Missing", "OK")</f>
        <v>OK</v>
      </c>
      <c r="X5007" s="2" t="s">
        <v>10025</v>
      </c>
    </row>
    <row r="5008" spans="1:24" x14ac:dyDescent="0.35">
      <c r="A5008" s="2" t="s">
        <v>5012</v>
      </c>
      <c r="B5008" s="2" t="b">
        <f>COUNTIF(A:A, A5008)&gt;1</f>
        <v>0</v>
      </c>
      <c r="C5008" s="5">
        <v>45408.041666666664</v>
      </c>
      <c r="D5008" s="2" t="s">
        <v>10019</v>
      </c>
      <c r="E5008" s="2" t="s">
        <v>10022</v>
      </c>
      <c r="F5008" s="2">
        <v>134</v>
      </c>
      <c r="G5008" s="2">
        <v>1367</v>
      </c>
      <c r="H5008" s="2" t="str">
        <f>IF(G5008&lt;F5008, "Error", "OK")</f>
        <v>OK</v>
      </c>
      <c r="I5008" s="2">
        <v>5</v>
      </c>
      <c r="J5008" s="2" t="s">
        <v>10025</v>
      </c>
      <c r="K5008" s="2">
        <v>0</v>
      </c>
      <c r="L5008" s="2">
        <v>38</v>
      </c>
      <c r="M5008" s="2">
        <v>0</v>
      </c>
      <c r="N5008" s="2" t="s">
        <v>10025</v>
      </c>
      <c r="O5008" s="2">
        <v>6</v>
      </c>
      <c r="P5008" s="2" t="s">
        <v>10026</v>
      </c>
      <c r="Q5008" s="2">
        <v>221.75669436842961</v>
      </c>
      <c r="R5008" s="2">
        <f t="shared" si="156"/>
        <v>221.75669436842963</v>
      </c>
      <c r="S5008" s="2">
        <v>350.33814321007333</v>
      </c>
      <c r="T5008" s="2">
        <v>128.58144884164369</v>
      </c>
      <c r="U5008" s="2">
        <f t="shared" si="157"/>
        <v>36.702098054034153</v>
      </c>
      <c r="V5008" s="2">
        <v>3</v>
      </c>
      <c r="W5008" s="2" t="str">
        <f>IF(ISBLANK(V5008), "Missing", "OK")</f>
        <v>OK</v>
      </c>
      <c r="X5008" s="2" t="s">
        <v>10025</v>
      </c>
    </row>
    <row r="5009" spans="1:24" x14ac:dyDescent="0.35">
      <c r="A5009" s="2" t="s">
        <v>5011</v>
      </c>
      <c r="B5009" s="2" t="b">
        <f>COUNTIF(A:A, A5009)&gt;1</f>
        <v>0</v>
      </c>
      <c r="C5009" s="5">
        <v>45408</v>
      </c>
      <c r="D5009" s="2" t="s">
        <v>10021</v>
      </c>
      <c r="E5009" s="2" t="s">
        <v>10023</v>
      </c>
      <c r="F5009" s="2">
        <v>464</v>
      </c>
      <c r="G5009" s="2">
        <v>1812</v>
      </c>
      <c r="H5009" s="2" t="str">
        <f>IF(G5009&lt;F5009, "Error", "OK")</f>
        <v>OK</v>
      </c>
      <c r="I5009" s="2">
        <v>58</v>
      </c>
      <c r="J5009" s="2" t="s">
        <v>10025</v>
      </c>
      <c r="K5009" s="2">
        <v>0</v>
      </c>
      <c r="L5009" s="2">
        <v>22</v>
      </c>
      <c r="M5009" s="2">
        <v>16</v>
      </c>
      <c r="N5009" s="2" t="s">
        <v>10026</v>
      </c>
      <c r="O5009" s="2">
        <v>3</v>
      </c>
      <c r="P5009" s="2" t="s">
        <v>10025</v>
      </c>
      <c r="Q5009" s="2">
        <v>173.81129798970781</v>
      </c>
      <c r="R5009" s="2">
        <f t="shared" si="156"/>
        <v>173.81129798970787</v>
      </c>
      <c r="S5009" s="2">
        <v>342.18346013762408</v>
      </c>
      <c r="T5009" s="2">
        <v>168.37216214791621</v>
      </c>
      <c r="U5009" s="2">
        <f t="shared" si="157"/>
        <v>49.205231041908917</v>
      </c>
      <c r="V5009" s="2">
        <v>5</v>
      </c>
      <c r="W5009" s="2" t="str">
        <f>IF(ISBLANK(V5009), "Missing", "OK")</f>
        <v>OK</v>
      </c>
      <c r="X5009" s="2" t="s">
        <v>10025</v>
      </c>
    </row>
    <row r="5010" spans="1:24" x14ac:dyDescent="0.35">
      <c r="A5010" s="2" t="s">
        <v>5010</v>
      </c>
      <c r="B5010" s="2" t="b">
        <f>COUNTIF(A:A, A5010)&gt;1</f>
        <v>0</v>
      </c>
      <c r="C5010" s="5">
        <v>45407.958333333336</v>
      </c>
      <c r="D5010" s="2" t="s">
        <v>10021</v>
      </c>
      <c r="E5010" s="2" t="s">
        <v>10024</v>
      </c>
      <c r="F5010" s="2">
        <v>369</v>
      </c>
      <c r="G5010" s="2">
        <v>2761</v>
      </c>
      <c r="H5010" s="2" t="str">
        <f>IF(G5010&lt;F5010, "Error", "OK")</f>
        <v>OK</v>
      </c>
      <c r="I5010" s="2">
        <v>60</v>
      </c>
      <c r="J5010" s="2" t="s">
        <v>10025</v>
      </c>
      <c r="K5010" s="2">
        <v>0</v>
      </c>
      <c r="L5010" s="2">
        <v>46</v>
      </c>
      <c r="M5010" s="2">
        <v>5</v>
      </c>
      <c r="N5010" s="2" t="s">
        <v>10026</v>
      </c>
      <c r="O5010" s="2">
        <v>2</v>
      </c>
      <c r="P5010" s="2" t="s">
        <v>10025</v>
      </c>
      <c r="Q5010" s="2">
        <v>86.568219782356607</v>
      </c>
      <c r="R5010" s="2">
        <f t="shared" si="156"/>
        <v>86.568219782356607</v>
      </c>
      <c r="S5010" s="2">
        <v>153.45515846823159</v>
      </c>
      <c r="T5010" s="2">
        <v>66.886938685874981</v>
      </c>
      <c r="U5010" s="2">
        <f t="shared" si="157"/>
        <v>43.587285923478404</v>
      </c>
      <c r="V5010" s="2">
        <v>4</v>
      </c>
      <c r="W5010" s="2" t="str">
        <f>IF(ISBLANK(V5010), "Missing", "OK")</f>
        <v>OK</v>
      </c>
      <c r="X5010" s="2" t="s">
        <v>10025</v>
      </c>
    </row>
    <row r="5011" spans="1:24" x14ac:dyDescent="0.35">
      <c r="A5011" s="2" t="s">
        <v>5009</v>
      </c>
      <c r="B5011" s="2" t="b">
        <f>COUNTIF(A:A, A5011)&gt;1</f>
        <v>0</v>
      </c>
      <c r="C5011" s="5">
        <v>45407.916666666664</v>
      </c>
      <c r="D5011" s="2" t="s">
        <v>10021</v>
      </c>
      <c r="E5011" s="2" t="s">
        <v>10024</v>
      </c>
      <c r="F5011" s="2">
        <v>444</v>
      </c>
      <c r="G5011" s="2">
        <v>3229</v>
      </c>
      <c r="H5011" s="2" t="str">
        <f>IF(G5011&lt;F5011, "Error", "OK")</f>
        <v>OK</v>
      </c>
      <c r="I5011" s="2">
        <v>27</v>
      </c>
      <c r="J5011" s="2" t="s">
        <v>10026</v>
      </c>
      <c r="K5011" s="2">
        <v>3</v>
      </c>
      <c r="L5011" s="2">
        <v>7</v>
      </c>
      <c r="M5011" s="2">
        <v>7</v>
      </c>
      <c r="N5011" s="2" t="s">
        <v>10026</v>
      </c>
      <c r="O5011" s="2">
        <v>1</v>
      </c>
      <c r="P5011" s="2" t="s">
        <v>10025</v>
      </c>
      <c r="Q5011" s="2">
        <v>328.34913435718721</v>
      </c>
      <c r="R5011" s="2">
        <f t="shared" si="156"/>
        <v>328.34913435718727</v>
      </c>
      <c r="S5011" s="2">
        <v>538.58483208948053</v>
      </c>
      <c r="T5011" s="2">
        <v>210.23569773229329</v>
      </c>
      <c r="U5011" s="2">
        <f t="shared" si="157"/>
        <v>39.03483447847352</v>
      </c>
      <c r="V5011" s="2">
        <v>3</v>
      </c>
      <c r="W5011" s="2" t="str">
        <f>IF(ISBLANK(V5011), "Missing", "OK")</f>
        <v>OK</v>
      </c>
      <c r="X5011" s="2" t="s">
        <v>10025</v>
      </c>
    </row>
    <row r="5012" spans="1:24" x14ac:dyDescent="0.35">
      <c r="A5012" s="2" t="s">
        <v>5008</v>
      </c>
      <c r="B5012" s="2" t="b">
        <f>COUNTIF(A:A, A5012)&gt;1</f>
        <v>0</v>
      </c>
      <c r="C5012" s="5">
        <v>45407.875</v>
      </c>
      <c r="D5012" s="2" t="s">
        <v>10020</v>
      </c>
      <c r="E5012" s="2" t="s">
        <v>10022</v>
      </c>
      <c r="F5012" s="2">
        <v>485</v>
      </c>
      <c r="G5012" s="2">
        <v>3627</v>
      </c>
      <c r="H5012" s="2" t="str">
        <f>IF(G5012&lt;F5012, "Error", "OK")</f>
        <v>OK</v>
      </c>
      <c r="I5012" s="2">
        <v>45</v>
      </c>
      <c r="J5012" s="2" t="s">
        <v>10025</v>
      </c>
      <c r="K5012" s="2">
        <v>0</v>
      </c>
      <c r="L5012" s="2">
        <v>5</v>
      </c>
      <c r="M5012" s="2">
        <v>0</v>
      </c>
      <c r="N5012" s="2" t="s">
        <v>10026</v>
      </c>
      <c r="O5012" s="2">
        <v>4</v>
      </c>
      <c r="P5012" s="2" t="s">
        <v>10025</v>
      </c>
      <c r="Q5012" s="2">
        <v>346.45386013836401</v>
      </c>
      <c r="R5012" s="2">
        <f t="shared" si="156"/>
        <v>346.45386013836401</v>
      </c>
      <c r="S5012" s="2">
        <v>556.671819842025</v>
      </c>
      <c r="T5012" s="2">
        <v>210.21795970366099</v>
      </c>
      <c r="U5012" s="2">
        <f t="shared" si="157"/>
        <v>37.763355753003211</v>
      </c>
      <c r="V5012" s="2">
        <v>4</v>
      </c>
      <c r="W5012" s="2" t="str">
        <f>IF(ISBLANK(V5012), "Missing", "OK")</f>
        <v>OK</v>
      </c>
      <c r="X5012" s="2" t="s">
        <v>10025</v>
      </c>
    </row>
    <row r="5013" spans="1:24" x14ac:dyDescent="0.35">
      <c r="A5013" s="2" t="s">
        <v>5007</v>
      </c>
      <c r="B5013" s="2" t="b">
        <f>COUNTIF(A:A, A5013)&gt;1</f>
        <v>0</v>
      </c>
      <c r="C5013" s="5">
        <v>45407.833333333336</v>
      </c>
      <c r="D5013" s="2" t="s">
        <v>10020</v>
      </c>
      <c r="E5013" s="2" t="s">
        <v>10023</v>
      </c>
      <c r="F5013" s="2">
        <v>19</v>
      </c>
      <c r="G5013" s="2">
        <v>4363</v>
      </c>
      <c r="H5013" s="2" t="str">
        <f>IF(G5013&lt;F5013, "Error", "OK")</f>
        <v>OK</v>
      </c>
      <c r="I5013" s="2">
        <v>14</v>
      </c>
      <c r="J5013" s="2" t="s">
        <v>10025</v>
      </c>
      <c r="K5013" s="2">
        <v>0</v>
      </c>
      <c r="L5013" s="2">
        <v>34</v>
      </c>
      <c r="M5013" s="2">
        <v>8</v>
      </c>
      <c r="N5013" s="2" t="s">
        <v>10025</v>
      </c>
      <c r="O5013" s="2">
        <v>4</v>
      </c>
      <c r="P5013" s="2" t="s">
        <v>10026</v>
      </c>
      <c r="Q5013" s="2">
        <v>327.12060506855079</v>
      </c>
      <c r="R5013" s="2">
        <f t="shared" si="156"/>
        <v>327.12060506855073</v>
      </c>
      <c r="S5013" s="2">
        <v>568.96389907597165</v>
      </c>
      <c r="T5013" s="2">
        <v>241.84329400742089</v>
      </c>
      <c r="U5013" s="2">
        <f t="shared" si="157"/>
        <v>42.505911956837252</v>
      </c>
      <c r="V5013" s="2">
        <v>3</v>
      </c>
      <c r="W5013" s="2" t="str">
        <f>IF(ISBLANK(V5013), "Missing", "OK")</f>
        <v>OK</v>
      </c>
      <c r="X5013" s="2" t="s">
        <v>10025</v>
      </c>
    </row>
    <row r="5014" spans="1:24" x14ac:dyDescent="0.35">
      <c r="A5014" s="2" t="s">
        <v>5006</v>
      </c>
      <c r="B5014" s="2" t="b">
        <f>COUNTIF(A:A, A5014)&gt;1</f>
        <v>0</v>
      </c>
      <c r="C5014" s="5">
        <v>45407.791666666664</v>
      </c>
      <c r="D5014" s="2" t="s">
        <v>10020</v>
      </c>
      <c r="E5014" s="2" t="s">
        <v>10024</v>
      </c>
      <c r="F5014" s="2">
        <v>434</v>
      </c>
      <c r="G5014" s="2">
        <v>3411</v>
      </c>
      <c r="H5014" s="2" t="str">
        <f>IF(G5014&lt;F5014, "Error", "OK")</f>
        <v>OK</v>
      </c>
      <c r="I5014" s="2">
        <v>26</v>
      </c>
      <c r="J5014" s="2" t="s">
        <v>10025</v>
      </c>
      <c r="K5014" s="2">
        <v>0</v>
      </c>
      <c r="L5014" s="2">
        <v>19</v>
      </c>
      <c r="M5014" s="2">
        <v>1</v>
      </c>
      <c r="N5014" s="2" t="s">
        <v>10026</v>
      </c>
      <c r="O5014" s="2">
        <v>1</v>
      </c>
      <c r="P5014" s="2" t="s">
        <v>10025</v>
      </c>
      <c r="Q5014" s="2">
        <v>286.51033586648362</v>
      </c>
      <c r="R5014" s="2">
        <f t="shared" si="156"/>
        <v>286.51033586648362</v>
      </c>
      <c r="S5014" s="2">
        <v>525.40345300529941</v>
      </c>
      <c r="T5014" s="2">
        <v>238.8931171388158</v>
      </c>
      <c r="U5014" s="2">
        <f t="shared" si="157"/>
        <v>45.468509156601648</v>
      </c>
      <c r="V5014" s="2">
        <v>5</v>
      </c>
      <c r="W5014" s="2" t="str">
        <f>IF(ISBLANK(V5014), "Missing", "OK")</f>
        <v>OK</v>
      </c>
      <c r="X5014" s="2" t="s">
        <v>10026</v>
      </c>
    </row>
    <row r="5015" spans="1:24" x14ac:dyDescent="0.35">
      <c r="A5015" s="2" t="s">
        <v>5005</v>
      </c>
      <c r="B5015" s="2" t="b">
        <f>COUNTIF(A:A, A5015)&gt;1</f>
        <v>0</v>
      </c>
      <c r="C5015" s="5">
        <v>45407.75</v>
      </c>
      <c r="D5015" s="2" t="s">
        <v>10021</v>
      </c>
      <c r="E5015" s="2" t="s">
        <v>10022</v>
      </c>
      <c r="F5015" s="2">
        <v>194</v>
      </c>
      <c r="G5015" s="2">
        <v>4223</v>
      </c>
      <c r="H5015" s="2" t="str">
        <f>IF(G5015&lt;F5015, "Error", "OK")</f>
        <v>OK</v>
      </c>
      <c r="I5015" s="2">
        <v>19</v>
      </c>
      <c r="J5015" s="2" t="s">
        <v>10025</v>
      </c>
      <c r="K5015" s="2">
        <v>0</v>
      </c>
      <c r="L5015" s="2">
        <v>29</v>
      </c>
      <c r="M5015" s="2">
        <v>0</v>
      </c>
      <c r="N5015" s="2" t="s">
        <v>10026</v>
      </c>
      <c r="O5015" s="2">
        <v>4</v>
      </c>
      <c r="P5015" s="2" t="s">
        <v>10025</v>
      </c>
      <c r="Q5015" s="2">
        <v>453.62045270229919</v>
      </c>
      <c r="R5015" s="2">
        <f t="shared" si="156"/>
        <v>453.62045270229925</v>
      </c>
      <c r="S5015" s="2">
        <v>723.57408110665097</v>
      </c>
      <c r="T5015" s="2">
        <v>269.95362840435172</v>
      </c>
      <c r="U5015" s="2">
        <f t="shared" si="157"/>
        <v>37.308360740544821</v>
      </c>
      <c r="V5015" s="2">
        <v>3</v>
      </c>
      <c r="W5015" s="2" t="str">
        <f>IF(ISBLANK(V5015), "Missing", "OK")</f>
        <v>OK</v>
      </c>
      <c r="X5015" s="2" t="s">
        <v>10025</v>
      </c>
    </row>
    <row r="5016" spans="1:24" x14ac:dyDescent="0.35">
      <c r="A5016" s="2" t="s">
        <v>5004</v>
      </c>
      <c r="B5016" s="2" t="b">
        <f>COUNTIF(A:A, A5016)&gt;1</f>
        <v>0</v>
      </c>
      <c r="C5016" s="5">
        <v>45407.708333333336</v>
      </c>
      <c r="D5016" s="2" t="s">
        <v>10021</v>
      </c>
      <c r="E5016" s="2" t="s">
        <v>10022</v>
      </c>
      <c r="F5016" s="2">
        <v>143</v>
      </c>
      <c r="G5016" s="2">
        <v>4087</v>
      </c>
      <c r="H5016" s="2" t="str">
        <f>IF(G5016&lt;F5016, "Error", "OK")</f>
        <v>OK</v>
      </c>
      <c r="I5016" s="2">
        <v>3</v>
      </c>
      <c r="J5016" s="2" t="s">
        <v>10025</v>
      </c>
      <c r="K5016" s="2">
        <v>0</v>
      </c>
      <c r="L5016" s="2">
        <v>16</v>
      </c>
      <c r="M5016" s="2">
        <v>13</v>
      </c>
      <c r="N5016" s="2" t="s">
        <v>10026</v>
      </c>
      <c r="O5016" s="2">
        <v>2</v>
      </c>
      <c r="P5016" s="2" t="s">
        <v>10025</v>
      </c>
      <c r="Q5016" s="2">
        <v>465.522755197452</v>
      </c>
      <c r="R5016" s="2">
        <f t="shared" si="156"/>
        <v>465.52275519745149</v>
      </c>
      <c r="S5016" s="2">
        <v>1081.014970576118</v>
      </c>
      <c r="T5016" s="2">
        <v>615.49221537866651</v>
      </c>
      <c r="U5016" s="2">
        <f t="shared" si="157"/>
        <v>56.936511716451534</v>
      </c>
      <c r="V5016" s="2">
        <v>4</v>
      </c>
      <c r="W5016" s="2" t="str">
        <f>IF(ISBLANK(V5016), "Missing", "OK")</f>
        <v>OK</v>
      </c>
      <c r="X5016" s="2" t="s">
        <v>10025</v>
      </c>
    </row>
    <row r="5017" spans="1:24" x14ac:dyDescent="0.35">
      <c r="A5017" s="2" t="s">
        <v>5003</v>
      </c>
      <c r="B5017" s="2" t="b">
        <f>COUNTIF(A:A, A5017)&gt;1</f>
        <v>0</v>
      </c>
      <c r="C5017" s="5">
        <v>45407.666666666664</v>
      </c>
      <c r="D5017" s="2" t="s">
        <v>10021</v>
      </c>
      <c r="E5017" s="2" t="s">
        <v>10022</v>
      </c>
      <c r="F5017" s="2">
        <v>288</v>
      </c>
      <c r="G5017" s="2">
        <v>1315</v>
      </c>
      <c r="H5017" s="2" t="str">
        <f>IF(G5017&lt;F5017, "Error", "OK")</f>
        <v>OK</v>
      </c>
      <c r="I5017" s="2">
        <v>15</v>
      </c>
      <c r="J5017" s="2" t="s">
        <v>10025</v>
      </c>
      <c r="K5017" s="2">
        <v>0</v>
      </c>
      <c r="L5017" s="2">
        <v>37</v>
      </c>
      <c r="M5017" s="2">
        <v>8</v>
      </c>
      <c r="N5017" s="2" t="s">
        <v>10026</v>
      </c>
      <c r="O5017" s="2">
        <v>1</v>
      </c>
      <c r="P5017" s="2" t="s">
        <v>10025</v>
      </c>
      <c r="Q5017" s="2">
        <v>468.22993397579978</v>
      </c>
      <c r="R5017" s="2">
        <f t="shared" si="156"/>
        <v>468.22993397579984</v>
      </c>
      <c r="S5017" s="2">
        <v>635.25224150438953</v>
      </c>
      <c r="T5017" s="2">
        <v>167.02230752858969</v>
      </c>
      <c r="U5017" s="2">
        <f t="shared" si="157"/>
        <v>26.292281493261854</v>
      </c>
      <c r="V5017" s="2">
        <v>4</v>
      </c>
      <c r="W5017" s="2" t="str">
        <f>IF(ISBLANK(V5017), "Missing", "OK")</f>
        <v>OK</v>
      </c>
      <c r="X5017" s="2" t="s">
        <v>10025</v>
      </c>
    </row>
    <row r="5018" spans="1:24" x14ac:dyDescent="0.35">
      <c r="A5018" s="2" t="s">
        <v>5002</v>
      </c>
      <c r="B5018" s="2" t="b">
        <f>COUNTIF(A:A, A5018)&gt;1</f>
        <v>0</v>
      </c>
      <c r="C5018" s="5">
        <v>45407.625</v>
      </c>
      <c r="D5018" s="2" t="s">
        <v>10019</v>
      </c>
      <c r="E5018" s="2" t="s">
        <v>10022</v>
      </c>
      <c r="F5018" s="2">
        <v>199</v>
      </c>
      <c r="G5018" s="2">
        <v>3494</v>
      </c>
      <c r="H5018" s="2" t="str">
        <f>IF(G5018&lt;F5018, "Error", "OK")</f>
        <v>OK</v>
      </c>
      <c r="I5018" s="2">
        <v>60</v>
      </c>
      <c r="J5018" s="2" t="s">
        <v>10025</v>
      </c>
      <c r="K5018" s="2">
        <v>0</v>
      </c>
      <c r="L5018" s="2">
        <v>37</v>
      </c>
      <c r="M5018" s="2">
        <v>2</v>
      </c>
      <c r="N5018" s="2" t="s">
        <v>10026</v>
      </c>
      <c r="O5018" s="2">
        <v>6</v>
      </c>
      <c r="P5018" s="2" t="s">
        <v>10025</v>
      </c>
      <c r="Q5018" s="2">
        <v>357.60818691814143</v>
      </c>
      <c r="R5018" s="2">
        <f t="shared" si="156"/>
        <v>357.60818691814137</v>
      </c>
      <c r="S5018" s="2">
        <v>727.27926255460329</v>
      </c>
      <c r="T5018" s="2">
        <v>369.67107563646192</v>
      </c>
      <c r="U5018" s="2">
        <f t="shared" si="157"/>
        <v>50.829316147139203</v>
      </c>
      <c r="V5018" s="2">
        <v>5</v>
      </c>
      <c r="W5018" s="2" t="str">
        <f>IF(ISBLANK(V5018), "Missing", "OK")</f>
        <v>OK</v>
      </c>
      <c r="X5018" s="2" t="s">
        <v>10025</v>
      </c>
    </row>
    <row r="5019" spans="1:24" x14ac:dyDescent="0.35">
      <c r="A5019" s="2" t="s">
        <v>5001</v>
      </c>
      <c r="B5019" s="2" t="b">
        <f>COUNTIF(A:A, A5019)&gt;1</f>
        <v>0</v>
      </c>
      <c r="C5019" s="5">
        <v>45407.583333333336</v>
      </c>
      <c r="D5019" s="2" t="s">
        <v>10021</v>
      </c>
      <c r="E5019" s="2" t="s">
        <v>10022</v>
      </c>
      <c r="F5019" s="2">
        <v>282</v>
      </c>
      <c r="G5019" s="2">
        <v>1746</v>
      </c>
      <c r="H5019" s="2" t="str">
        <f>IF(G5019&lt;F5019, "Error", "OK")</f>
        <v>OK</v>
      </c>
      <c r="I5019" s="2">
        <v>23</v>
      </c>
      <c r="J5019" s="2" t="s">
        <v>10025</v>
      </c>
      <c r="K5019" s="2">
        <v>0</v>
      </c>
      <c r="L5019" s="2">
        <v>27</v>
      </c>
      <c r="M5019" s="2">
        <v>5</v>
      </c>
      <c r="N5019" s="2" t="s">
        <v>10026</v>
      </c>
      <c r="O5019" s="2">
        <v>8</v>
      </c>
      <c r="P5019" s="2" t="s">
        <v>10025</v>
      </c>
      <c r="Q5019" s="2">
        <v>440.5585057698483</v>
      </c>
      <c r="R5019" s="2">
        <f t="shared" si="156"/>
        <v>440.55850576984824</v>
      </c>
      <c r="S5019" s="2">
        <v>798.35543181020216</v>
      </c>
      <c r="T5019" s="2">
        <v>357.79692604035392</v>
      </c>
      <c r="U5019" s="2">
        <f t="shared" si="157"/>
        <v>44.81674599859366</v>
      </c>
      <c r="V5019" s="2">
        <v>4</v>
      </c>
      <c r="W5019" s="2" t="str">
        <f>IF(ISBLANK(V5019), "Missing", "OK")</f>
        <v>OK</v>
      </c>
      <c r="X5019" s="2" t="s">
        <v>10025</v>
      </c>
    </row>
    <row r="5020" spans="1:24" x14ac:dyDescent="0.35">
      <c r="A5020" s="2" t="s">
        <v>5000</v>
      </c>
      <c r="B5020" s="2" t="b">
        <f>COUNTIF(A:A, A5020)&gt;1</f>
        <v>0</v>
      </c>
      <c r="C5020" s="5">
        <v>45407.541666666664</v>
      </c>
      <c r="D5020" s="2" t="s">
        <v>10021</v>
      </c>
      <c r="E5020" s="2" t="s">
        <v>10024</v>
      </c>
      <c r="F5020" s="2">
        <v>166</v>
      </c>
      <c r="G5020" s="2">
        <v>4206</v>
      </c>
      <c r="H5020" s="2" t="str">
        <f>IF(G5020&lt;F5020, "Error", "OK")</f>
        <v>OK</v>
      </c>
      <c r="I5020" s="2">
        <v>57</v>
      </c>
      <c r="J5020" s="2" t="s">
        <v>10026</v>
      </c>
      <c r="K5020" s="2">
        <v>10</v>
      </c>
      <c r="L5020" s="2">
        <v>9</v>
      </c>
      <c r="M5020" s="2">
        <v>10</v>
      </c>
      <c r="N5020" s="2" t="s">
        <v>10026</v>
      </c>
      <c r="O5020" s="2">
        <v>3</v>
      </c>
      <c r="P5020" s="2" t="s">
        <v>10025</v>
      </c>
      <c r="Q5020" s="2">
        <v>196.76572372946299</v>
      </c>
      <c r="R5020" s="2">
        <f t="shared" si="156"/>
        <v>196.76572372946299</v>
      </c>
      <c r="S5020" s="2">
        <v>390.75059981569228</v>
      </c>
      <c r="T5020" s="2">
        <v>193.98487608622929</v>
      </c>
      <c r="U5020" s="2">
        <f t="shared" si="157"/>
        <v>49.644165914966557</v>
      </c>
      <c r="V5020" s="2">
        <v>4</v>
      </c>
      <c r="W5020" s="2" t="str">
        <f>IF(ISBLANK(V5020), "Missing", "OK")</f>
        <v>OK</v>
      </c>
      <c r="X5020" s="2" t="s">
        <v>10026</v>
      </c>
    </row>
    <row r="5021" spans="1:24" x14ac:dyDescent="0.35">
      <c r="A5021" s="2" t="s">
        <v>4999</v>
      </c>
      <c r="B5021" s="2" t="b">
        <f>COUNTIF(A:A, A5021)&gt;1</f>
        <v>0</v>
      </c>
      <c r="C5021" s="5">
        <v>45407.5</v>
      </c>
      <c r="D5021" s="2" t="s">
        <v>10020</v>
      </c>
      <c r="E5021" s="2" t="s">
        <v>10024</v>
      </c>
      <c r="F5021" s="2">
        <v>436</v>
      </c>
      <c r="G5021" s="2">
        <v>2120</v>
      </c>
      <c r="H5021" s="2" t="str">
        <f>IF(G5021&lt;F5021, "Error", "OK")</f>
        <v>OK</v>
      </c>
      <c r="I5021" s="2">
        <v>51</v>
      </c>
      <c r="J5021" s="2" t="s">
        <v>10025</v>
      </c>
      <c r="K5021" s="2">
        <v>0</v>
      </c>
      <c r="L5021" s="2">
        <v>28</v>
      </c>
      <c r="M5021" s="2">
        <v>18</v>
      </c>
      <c r="N5021" s="2" t="s">
        <v>10026</v>
      </c>
      <c r="O5021" s="2">
        <v>3</v>
      </c>
      <c r="P5021" s="2" t="s">
        <v>10025</v>
      </c>
      <c r="Q5021" s="2">
        <v>281.1079318737701</v>
      </c>
      <c r="R5021" s="2">
        <f t="shared" si="156"/>
        <v>281.1079318737701</v>
      </c>
      <c r="S5021" s="2">
        <v>655.60052821419288</v>
      </c>
      <c r="T5021" s="2">
        <v>374.49259634042278</v>
      </c>
      <c r="U5021" s="2">
        <f t="shared" si="157"/>
        <v>57.122070563382977</v>
      </c>
      <c r="V5021" s="2">
        <v>4</v>
      </c>
      <c r="W5021" s="2" t="str">
        <f>IF(ISBLANK(V5021), "Missing", "OK")</f>
        <v>OK</v>
      </c>
      <c r="X5021" s="2" t="s">
        <v>10025</v>
      </c>
    </row>
    <row r="5022" spans="1:24" x14ac:dyDescent="0.35">
      <c r="A5022" s="2" t="s">
        <v>4998</v>
      </c>
      <c r="B5022" s="2" t="b">
        <f>COUNTIF(A:A, A5022)&gt;1</f>
        <v>0</v>
      </c>
      <c r="C5022" s="5">
        <v>45407.458333333336</v>
      </c>
      <c r="D5022" s="2" t="s">
        <v>10020</v>
      </c>
      <c r="E5022" s="2" t="s">
        <v>10024</v>
      </c>
      <c r="F5022" s="2">
        <v>154</v>
      </c>
      <c r="G5022" s="2">
        <v>1325</v>
      </c>
      <c r="H5022" s="2" t="str">
        <f>IF(G5022&lt;F5022, "Error", "OK")</f>
        <v>OK</v>
      </c>
      <c r="I5022" s="2">
        <v>53</v>
      </c>
      <c r="J5022" s="2" t="s">
        <v>10025</v>
      </c>
      <c r="K5022" s="2">
        <v>0</v>
      </c>
      <c r="L5022" s="2">
        <v>18</v>
      </c>
      <c r="M5022" s="2">
        <v>0</v>
      </c>
      <c r="N5022" s="2" t="s">
        <v>10026</v>
      </c>
      <c r="O5022" s="2">
        <v>6</v>
      </c>
      <c r="P5022" s="2" t="s">
        <v>10025</v>
      </c>
      <c r="Q5022" s="2">
        <v>495.93252236062688</v>
      </c>
      <c r="R5022" s="2">
        <f t="shared" si="156"/>
        <v>495.93252236062722</v>
      </c>
      <c r="S5022" s="2">
        <v>1072.830605458483</v>
      </c>
      <c r="T5022" s="2">
        <v>576.89808309785576</v>
      </c>
      <c r="U5022" s="2">
        <f t="shared" si="157"/>
        <v>53.773455022875083</v>
      </c>
      <c r="V5022" s="2">
        <v>1</v>
      </c>
      <c r="W5022" s="2" t="str">
        <f>IF(ISBLANK(V5022), "Missing", "OK")</f>
        <v>OK</v>
      </c>
      <c r="X5022" s="2" t="s">
        <v>10025</v>
      </c>
    </row>
    <row r="5023" spans="1:24" x14ac:dyDescent="0.35">
      <c r="A5023" s="2" t="s">
        <v>4997</v>
      </c>
      <c r="B5023" s="2" t="b">
        <f>COUNTIF(A:A, A5023)&gt;1</f>
        <v>0</v>
      </c>
      <c r="C5023" s="5">
        <v>45407.416666666664</v>
      </c>
      <c r="D5023" s="2" t="s">
        <v>10021</v>
      </c>
      <c r="E5023" s="2" t="s">
        <v>10023</v>
      </c>
      <c r="F5023" s="2">
        <v>185</v>
      </c>
      <c r="G5023" s="2">
        <v>4588</v>
      </c>
      <c r="H5023" s="2" t="str">
        <f>IF(G5023&lt;F5023, "Error", "OK")</f>
        <v>OK</v>
      </c>
      <c r="I5023" s="2">
        <v>25</v>
      </c>
      <c r="J5023" s="2" t="s">
        <v>10026</v>
      </c>
      <c r="K5023" s="2">
        <v>7</v>
      </c>
      <c r="L5023" s="2">
        <v>48</v>
      </c>
      <c r="M5023" s="2">
        <v>6</v>
      </c>
      <c r="N5023" s="2" t="s">
        <v>10026</v>
      </c>
      <c r="O5023" s="2">
        <v>6</v>
      </c>
      <c r="P5023" s="2" t="s">
        <v>10025</v>
      </c>
      <c r="Q5023" s="2">
        <v>355.02798067325841</v>
      </c>
      <c r="R5023" s="2">
        <f t="shared" si="156"/>
        <v>355.02798067325836</v>
      </c>
      <c r="S5023" s="2">
        <v>787.25478480322954</v>
      </c>
      <c r="T5023" s="2">
        <v>432.22680412997119</v>
      </c>
      <c r="U5023" s="2">
        <f t="shared" si="157"/>
        <v>54.903039330272755</v>
      </c>
      <c r="V5023" s="2">
        <v>5</v>
      </c>
      <c r="W5023" s="2" t="str">
        <f>IF(ISBLANK(V5023), "Missing", "OK")</f>
        <v>OK</v>
      </c>
      <c r="X5023" s="2" t="s">
        <v>10025</v>
      </c>
    </row>
    <row r="5024" spans="1:24" x14ac:dyDescent="0.35">
      <c r="A5024" s="2" t="s">
        <v>4996</v>
      </c>
      <c r="B5024" s="2" t="b">
        <f>COUNTIF(A:A, A5024)&gt;1</f>
        <v>0</v>
      </c>
      <c r="C5024" s="5">
        <v>45407.375</v>
      </c>
      <c r="D5024" s="2" t="s">
        <v>10019</v>
      </c>
      <c r="E5024" s="2" t="s">
        <v>10024</v>
      </c>
      <c r="F5024" s="2">
        <v>494</v>
      </c>
      <c r="G5024" s="2">
        <v>4392</v>
      </c>
      <c r="H5024" s="2" t="str">
        <f>IF(G5024&lt;F5024, "Error", "OK")</f>
        <v>OK</v>
      </c>
      <c r="I5024" s="2">
        <v>66</v>
      </c>
      <c r="J5024" s="2" t="s">
        <v>10025</v>
      </c>
      <c r="K5024" s="2">
        <v>0</v>
      </c>
      <c r="L5024" s="2">
        <v>9</v>
      </c>
      <c r="M5024" s="2">
        <v>0</v>
      </c>
      <c r="N5024" s="2" t="s">
        <v>10026</v>
      </c>
      <c r="O5024" s="2">
        <v>3</v>
      </c>
      <c r="P5024" s="2" t="s">
        <v>10025</v>
      </c>
      <c r="Q5024" s="2">
        <v>413.85387030731471</v>
      </c>
      <c r="R5024" s="2">
        <f t="shared" si="156"/>
        <v>413.85387030731476</v>
      </c>
      <c r="S5024" s="2">
        <v>909.17187178325764</v>
      </c>
      <c r="T5024" s="2">
        <v>495.31800147594288</v>
      </c>
      <c r="U5024" s="2">
        <f t="shared" si="157"/>
        <v>54.480128218707627</v>
      </c>
      <c r="V5024" s="2">
        <v>2</v>
      </c>
      <c r="W5024" s="2" t="str">
        <f>IF(ISBLANK(V5024), "Missing", "OK")</f>
        <v>OK</v>
      </c>
      <c r="X5024" s="2" t="s">
        <v>10025</v>
      </c>
    </row>
    <row r="5025" spans="1:24" x14ac:dyDescent="0.35">
      <c r="A5025" s="2" t="s">
        <v>4995</v>
      </c>
      <c r="B5025" s="2" t="b">
        <f>COUNTIF(A:A, A5025)&gt;1</f>
        <v>0</v>
      </c>
      <c r="C5025" s="5">
        <v>45407.333333333336</v>
      </c>
      <c r="D5025" s="2" t="s">
        <v>10020</v>
      </c>
      <c r="E5025" s="2" t="s">
        <v>10024</v>
      </c>
      <c r="F5025" s="2">
        <v>396</v>
      </c>
      <c r="G5025" s="2">
        <v>4864</v>
      </c>
      <c r="H5025" s="2" t="str">
        <f>IF(G5025&lt;F5025, "Error", "OK")</f>
        <v>OK</v>
      </c>
      <c r="I5025" s="2">
        <v>8</v>
      </c>
      <c r="J5025" s="2" t="s">
        <v>10025</v>
      </c>
      <c r="K5025" s="2">
        <v>0</v>
      </c>
      <c r="L5025" s="2">
        <v>10</v>
      </c>
      <c r="M5025" s="2">
        <v>17</v>
      </c>
      <c r="N5025" s="2" t="s">
        <v>10026</v>
      </c>
      <c r="O5025" s="2">
        <v>2</v>
      </c>
      <c r="P5025" s="2" t="s">
        <v>10025</v>
      </c>
      <c r="Q5025" s="2">
        <v>173.8989113790993</v>
      </c>
      <c r="R5025" s="2">
        <f t="shared" si="156"/>
        <v>173.89891137909933</v>
      </c>
      <c r="S5025" s="2">
        <v>293.30498036465963</v>
      </c>
      <c r="T5025" s="2">
        <v>119.4060689855603</v>
      </c>
      <c r="U5025" s="2">
        <f t="shared" si="157"/>
        <v>40.710549420983362</v>
      </c>
      <c r="V5025" s="2">
        <v>5</v>
      </c>
      <c r="W5025" s="2" t="str">
        <f>IF(ISBLANK(V5025), "Missing", "OK")</f>
        <v>OK</v>
      </c>
      <c r="X5025" s="2" t="s">
        <v>10025</v>
      </c>
    </row>
    <row r="5026" spans="1:24" x14ac:dyDescent="0.35">
      <c r="A5026" s="2" t="s">
        <v>4994</v>
      </c>
      <c r="B5026" s="2" t="b">
        <f>COUNTIF(A:A, A5026)&gt;1</f>
        <v>0</v>
      </c>
      <c r="C5026" s="5">
        <v>45407.291666666664</v>
      </c>
      <c r="D5026" s="2" t="s">
        <v>10019</v>
      </c>
      <c r="E5026" s="2" t="s">
        <v>10024</v>
      </c>
      <c r="F5026" s="2">
        <v>272</v>
      </c>
      <c r="G5026" s="2">
        <v>4532</v>
      </c>
      <c r="H5026" s="2" t="str">
        <f>IF(G5026&lt;F5026, "Error", "OK")</f>
        <v>OK</v>
      </c>
      <c r="I5026" s="2">
        <v>28</v>
      </c>
      <c r="J5026" s="2" t="s">
        <v>10026</v>
      </c>
      <c r="K5026" s="2">
        <v>23</v>
      </c>
      <c r="L5026" s="2">
        <v>39</v>
      </c>
      <c r="M5026" s="2">
        <v>8</v>
      </c>
      <c r="N5026" s="2" t="s">
        <v>10026</v>
      </c>
      <c r="O5026" s="2">
        <v>9</v>
      </c>
      <c r="P5026" s="2" t="s">
        <v>10025</v>
      </c>
      <c r="Q5026" s="2">
        <v>188.8130017952686</v>
      </c>
      <c r="R5026" s="2">
        <f t="shared" si="156"/>
        <v>188.81300179526863</v>
      </c>
      <c r="S5026" s="2">
        <v>445.88641424274402</v>
      </c>
      <c r="T5026" s="2">
        <v>257.07341244747539</v>
      </c>
      <c r="U5026" s="2">
        <f t="shared" si="157"/>
        <v>57.654461817157454</v>
      </c>
      <c r="V5026" s="2">
        <v>5</v>
      </c>
      <c r="W5026" s="2" t="str">
        <f>IF(ISBLANK(V5026), "Missing", "OK")</f>
        <v>OK</v>
      </c>
      <c r="X5026" s="2" t="s">
        <v>10025</v>
      </c>
    </row>
    <row r="5027" spans="1:24" x14ac:dyDescent="0.35">
      <c r="A5027" s="2" t="s">
        <v>4993</v>
      </c>
      <c r="B5027" s="2" t="b">
        <f>COUNTIF(A:A, A5027)&gt;1</f>
        <v>0</v>
      </c>
      <c r="C5027" s="5">
        <v>45407.25</v>
      </c>
      <c r="D5027" s="2" t="s">
        <v>10020</v>
      </c>
      <c r="E5027" s="2" t="s">
        <v>10024</v>
      </c>
      <c r="F5027" s="2">
        <v>460</v>
      </c>
      <c r="G5027" s="2">
        <v>2415</v>
      </c>
      <c r="H5027" s="2" t="str">
        <f>IF(G5027&lt;F5027, "Error", "OK")</f>
        <v>OK</v>
      </c>
      <c r="I5027" s="2">
        <v>67</v>
      </c>
      <c r="J5027" s="2" t="s">
        <v>10025</v>
      </c>
      <c r="K5027" s="2">
        <v>0</v>
      </c>
      <c r="L5027" s="2">
        <v>6</v>
      </c>
      <c r="M5027" s="2">
        <v>0</v>
      </c>
      <c r="N5027" s="2" t="s">
        <v>10025</v>
      </c>
      <c r="O5027" s="2">
        <v>4</v>
      </c>
      <c r="P5027" s="2" t="s">
        <v>10026</v>
      </c>
      <c r="Q5027" s="2">
        <v>334.92010291908127</v>
      </c>
      <c r="R5027" s="2">
        <f t="shared" si="156"/>
        <v>334.92010291908127</v>
      </c>
      <c r="S5027" s="2">
        <v>620.04210304306037</v>
      </c>
      <c r="T5027" s="2">
        <v>285.12200012397909</v>
      </c>
      <c r="U5027" s="2">
        <f t="shared" si="157"/>
        <v>45.984296667056832</v>
      </c>
      <c r="V5027" s="2">
        <v>5</v>
      </c>
      <c r="W5027" s="2" t="str">
        <f>IF(ISBLANK(V5027), "Missing", "OK")</f>
        <v>OK</v>
      </c>
      <c r="X5027" s="2" t="s">
        <v>10026</v>
      </c>
    </row>
    <row r="5028" spans="1:24" x14ac:dyDescent="0.35">
      <c r="A5028" s="2" t="s">
        <v>4992</v>
      </c>
      <c r="B5028" s="2" t="b">
        <f>COUNTIF(A:A, A5028)&gt;1</f>
        <v>0</v>
      </c>
      <c r="C5028" s="5">
        <v>45407.208333333336</v>
      </c>
      <c r="D5028" s="2" t="s">
        <v>10019</v>
      </c>
      <c r="E5028" s="2" t="s">
        <v>10024</v>
      </c>
      <c r="F5028" s="2">
        <v>29</v>
      </c>
      <c r="G5028" s="2">
        <v>4694</v>
      </c>
      <c r="H5028" s="2" t="str">
        <f>IF(G5028&lt;F5028, "Error", "OK")</f>
        <v>OK</v>
      </c>
      <c r="I5028" s="2">
        <v>40</v>
      </c>
      <c r="J5028" s="2" t="s">
        <v>10025</v>
      </c>
      <c r="K5028" s="2">
        <v>0</v>
      </c>
      <c r="L5028" s="2">
        <v>7</v>
      </c>
      <c r="M5028" s="2">
        <v>0</v>
      </c>
      <c r="N5028" s="2" t="s">
        <v>10026</v>
      </c>
      <c r="O5028" s="2">
        <v>4</v>
      </c>
      <c r="P5028" s="2" t="s">
        <v>10025</v>
      </c>
      <c r="Q5028" s="2">
        <v>59.042086302705229</v>
      </c>
      <c r="R5028" s="2">
        <f t="shared" si="156"/>
        <v>59.042086302705229</v>
      </c>
      <c r="S5028" s="2">
        <v>85.844835741607397</v>
      </c>
      <c r="T5028" s="2">
        <v>26.802749438902168</v>
      </c>
      <c r="U5028" s="2">
        <f t="shared" si="157"/>
        <v>31.222320140000427</v>
      </c>
      <c r="V5028" s="2">
        <v>3</v>
      </c>
      <c r="W5028" s="2" t="str">
        <f>IF(ISBLANK(V5028), "Missing", "OK")</f>
        <v>OK</v>
      </c>
      <c r="X5028" s="2" t="s">
        <v>10025</v>
      </c>
    </row>
    <row r="5029" spans="1:24" x14ac:dyDescent="0.35">
      <c r="A5029" s="2" t="s">
        <v>4991</v>
      </c>
      <c r="B5029" s="2" t="b">
        <f>COUNTIF(A:A, A5029)&gt;1</f>
        <v>0</v>
      </c>
      <c r="C5029" s="5">
        <v>45407.166666666664</v>
      </c>
      <c r="D5029" s="2" t="s">
        <v>10019</v>
      </c>
      <c r="E5029" s="2" t="s">
        <v>10022</v>
      </c>
      <c r="F5029" s="2">
        <v>276</v>
      </c>
      <c r="G5029" s="2">
        <v>2759</v>
      </c>
      <c r="H5029" s="2" t="str">
        <f>IF(G5029&lt;F5029, "Error", "OK")</f>
        <v>OK</v>
      </c>
      <c r="I5029" s="2">
        <v>35</v>
      </c>
      <c r="J5029" s="2" t="s">
        <v>10025</v>
      </c>
      <c r="K5029" s="2">
        <v>0</v>
      </c>
      <c r="L5029" s="2">
        <v>24</v>
      </c>
      <c r="M5029" s="2">
        <v>0</v>
      </c>
      <c r="N5029" s="2" t="s">
        <v>10026</v>
      </c>
      <c r="O5029" s="2">
        <v>1</v>
      </c>
      <c r="P5029" s="2" t="s">
        <v>10025</v>
      </c>
      <c r="Q5029" s="2">
        <v>461.71368723835718</v>
      </c>
      <c r="R5029" s="2">
        <f t="shared" si="156"/>
        <v>461.71368723835718</v>
      </c>
      <c r="S5029" s="2">
        <v>942.59082297512759</v>
      </c>
      <c r="T5029" s="2">
        <v>480.87713573677041</v>
      </c>
      <c r="U5029" s="2">
        <f t="shared" si="157"/>
        <v>51.016530610701636</v>
      </c>
      <c r="V5029" s="2">
        <v>4</v>
      </c>
      <c r="W5029" s="2" t="str">
        <f>IF(ISBLANK(V5029), "Missing", "OK")</f>
        <v>OK</v>
      </c>
      <c r="X5029" s="2" t="s">
        <v>10025</v>
      </c>
    </row>
    <row r="5030" spans="1:24" x14ac:dyDescent="0.35">
      <c r="A5030" s="2" t="s">
        <v>4990</v>
      </c>
      <c r="B5030" s="2" t="b">
        <f>COUNTIF(A:A, A5030)&gt;1</f>
        <v>0</v>
      </c>
      <c r="C5030" s="5">
        <v>45407.125</v>
      </c>
      <c r="D5030" s="2" t="s">
        <v>10021</v>
      </c>
      <c r="E5030" s="2" t="s">
        <v>10022</v>
      </c>
      <c r="F5030" s="2">
        <v>206</v>
      </c>
      <c r="G5030" s="2">
        <v>3559</v>
      </c>
      <c r="H5030" s="2" t="str">
        <f>IF(G5030&lt;F5030, "Error", "OK")</f>
        <v>OK</v>
      </c>
      <c r="I5030" s="2">
        <v>67</v>
      </c>
      <c r="J5030" s="2" t="s">
        <v>10026</v>
      </c>
      <c r="K5030" s="2">
        <v>13</v>
      </c>
      <c r="L5030" s="2">
        <v>18</v>
      </c>
      <c r="M5030" s="2">
        <v>17</v>
      </c>
      <c r="N5030" s="2" t="s">
        <v>10026</v>
      </c>
      <c r="O5030" s="2">
        <v>5</v>
      </c>
      <c r="P5030" s="2" t="s">
        <v>10025</v>
      </c>
      <c r="Q5030" s="2">
        <v>23.52584520975492</v>
      </c>
      <c r="R5030" s="2">
        <f t="shared" si="156"/>
        <v>23.525845209754916</v>
      </c>
      <c r="S5030" s="2">
        <v>33.261241080715607</v>
      </c>
      <c r="T5030" s="2">
        <v>9.7353958709606907</v>
      </c>
      <c r="U5030" s="2">
        <f t="shared" si="157"/>
        <v>29.269490718448072</v>
      </c>
      <c r="V5030" s="2">
        <v>5</v>
      </c>
      <c r="W5030" s="2" t="str">
        <f>IF(ISBLANK(V5030), "Missing", "OK")</f>
        <v>OK</v>
      </c>
      <c r="X5030" s="2" t="s">
        <v>10025</v>
      </c>
    </row>
    <row r="5031" spans="1:24" x14ac:dyDescent="0.35">
      <c r="A5031" s="2" t="s">
        <v>4989</v>
      </c>
      <c r="B5031" s="2" t="b">
        <f>COUNTIF(A:A, A5031)&gt;1</f>
        <v>0</v>
      </c>
      <c r="C5031" s="5">
        <v>45407.083333333336</v>
      </c>
      <c r="D5031" s="2" t="s">
        <v>10021</v>
      </c>
      <c r="E5031" s="2" t="s">
        <v>10024</v>
      </c>
      <c r="F5031" s="2">
        <v>317</v>
      </c>
      <c r="G5031" s="2">
        <v>4359</v>
      </c>
      <c r="H5031" s="2" t="str">
        <f>IF(G5031&lt;F5031, "Error", "OK")</f>
        <v>OK</v>
      </c>
      <c r="I5031" s="2">
        <v>25</v>
      </c>
      <c r="J5031" s="2" t="s">
        <v>10025</v>
      </c>
      <c r="K5031" s="2">
        <v>0</v>
      </c>
      <c r="L5031" s="2">
        <v>37</v>
      </c>
      <c r="M5031" s="2">
        <v>18</v>
      </c>
      <c r="N5031" s="2" t="s">
        <v>10026</v>
      </c>
      <c r="O5031" s="2">
        <v>6</v>
      </c>
      <c r="P5031" s="2" t="s">
        <v>10025</v>
      </c>
      <c r="Q5031" s="2">
        <v>108.945859112722</v>
      </c>
      <c r="R5031" s="2">
        <f t="shared" si="156"/>
        <v>108.945859112722</v>
      </c>
      <c r="S5031" s="2">
        <v>235.9099770595912</v>
      </c>
      <c r="T5031" s="2">
        <v>126.96411794686919</v>
      </c>
      <c r="U5031" s="2">
        <f t="shared" si="157"/>
        <v>53.818884444551443</v>
      </c>
      <c r="V5031" s="2">
        <v>4</v>
      </c>
      <c r="W5031" s="2" t="str">
        <f>IF(ISBLANK(V5031), "Missing", "OK")</f>
        <v>OK</v>
      </c>
      <c r="X5031" s="2" t="s">
        <v>10025</v>
      </c>
    </row>
    <row r="5032" spans="1:24" x14ac:dyDescent="0.35">
      <c r="A5032" s="2" t="s">
        <v>4988</v>
      </c>
      <c r="B5032" s="2" t="b">
        <f>COUNTIF(A:A, A5032)&gt;1</f>
        <v>0</v>
      </c>
      <c r="C5032" s="5">
        <v>45407.041666666664</v>
      </c>
      <c r="D5032" s="2" t="s">
        <v>10019</v>
      </c>
      <c r="E5032" s="2" t="s">
        <v>10024</v>
      </c>
      <c r="F5032" s="2">
        <v>200</v>
      </c>
      <c r="G5032" s="2">
        <v>1163</v>
      </c>
      <c r="H5032" s="2" t="str">
        <f>IF(G5032&lt;F5032, "Error", "OK")</f>
        <v>OK</v>
      </c>
      <c r="I5032" s="2">
        <v>71</v>
      </c>
      <c r="J5032" s="2" t="s">
        <v>10025</v>
      </c>
      <c r="K5032" s="2">
        <v>0</v>
      </c>
      <c r="L5032" s="2">
        <v>37</v>
      </c>
      <c r="M5032" s="2">
        <v>0</v>
      </c>
      <c r="N5032" s="2" t="s">
        <v>10026</v>
      </c>
      <c r="O5032" s="2">
        <v>4</v>
      </c>
      <c r="P5032" s="2" t="s">
        <v>10025</v>
      </c>
      <c r="Q5032" s="2">
        <v>365.92130643897411</v>
      </c>
      <c r="R5032" s="2">
        <f t="shared" si="156"/>
        <v>365.92130643897406</v>
      </c>
      <c r="S5032" s="2">
        <v>456.78257186494238</v>
      </c>
      <c r="T5032" s="2">
        <v>90.861265425968327</v>
      </c>
      <c r="U5032" s="2">
        <f t="shared" si="157"/>
        <v>19.891578843518882</v>
      </c>
      <c r="V5032" s="2">
        <v>4</v>
      </c>
      <c r="W5032" s="2" t="str">
        <f>IF(ISBLANK(V5032), "Missing", "OK")</f>
        <v>OK</v>
      </c>
      <c r="X5032" s="2" t="s">
        <v>10025</v>
      </c>
    </row>
    <row r="5033" spans="1:24" x14ac:dyDescent="0.35">
      <c r="A5033" s="2" t="s">
        <v>4987</v>
      </c>
      <c r="B5033" s="2" t="b">
        <f>COUNTIF(A:A, A5033)&gt;1</f>
        <v>0</v>
      </c>
      <c r="C5033" s="5">
        <v>45407</v>
      </c>
      <c r="D5033" s="2" t="s">
        <v>10020</v>
      </c>
      <c r="E5033" s="2" t="s">
        <v>10023</v>
      </c>
      <c r="F5033" s="2">
        <v>407</v>
      </c>
      <c r="G5033" s="2">
        <v>1751</v>
      </c>
      <c r="H5033" s="2" t="str">
        <f>IF(G5033&lt;F5033, "Error", "OK")</f>
        <v>OK</v>
      </c>
      <c r="I5033" s="2">
        <v>7</v>
      </c>
      <c r="J5033" s="2" t="s">
        <v>10025</v>
      </c>
      <c r="K5033" s="2">
        <v>0</v>
      </c>
      <c r="L5033" s="2">
        <v>21</v>
      </c>
      <c r="M5033" s="2">
        <v>11</v>
      </c>
      <c r="N5033" s="2" t="s">
        <v>10026</v>
      </c>
      <c r="O5033" s="2">
        <v>5</v>
      </c>
      <c r="P5033" s="2" t="s">
        <v>10025</v>
      </c>
      <c r="Q5033" s="2">
        <v>175.82327172470869</v>
      </c>
      <c r="R5033" s="2">
        <f t="shared" si="156"/>
        <v>175.8232717247086</v>
      </c>
      <c r="S5033" s="2">
        <v>360.26154806102102</v>
      </c>
      <c r="T5033" s="2">
        <v>184.43827633631241</v>
      </c>
      <c r="U5033" s="2">
        <f t="shared" si="157"/>
        <v>51.195659744700897</v>
      </c>
      <c r="V5033" s="2">
        <v>5</v>
      </c>
      <c r="W5033" s="2" t="str">
        <f>IF(ISBLANK(V5033), "Missing", "OK")</f>
        <v>OK</v>
      </c>
      <c r="X5033" s="2" t="s">
        <v>10025</v>
      </c>
    </row>
    <row r="5034" spans="1:24" x14ac:dyDescent="0.35">
      <c r="A5034" s="2" t="s">
        <v>4986</v>
      </c>
      <c r="B5034" s="2" t="b">
        <f>COUNTIF(A:A, A5034)&gt;1</f>
        <v>0</v>
      </c>
      <c r="C5034" s="5">
        <v>45406.958333333336</v>
      </c>
      <c r="D5034" s="2" t="s">
        <v>10021</v>
      </c>
      <c r="E5034" s="2" t="s">
        <v>10023</v>
      </c>
      <c r="F5034" s="2">
        <v>374</v>
      </c>
      <c r="G5034" s="2">
        <v>4146</v>
      </c>
      <c r="H5034" s="2" t="str">
        <f>IF(G5034&lt;F5034, "Error", "OK")</f>
        <v>OK</v>
      </c>
      <c r="I5034" s="2">
        <v>41</v>
      </c>
      <c r="J5034" s="2" t="s">
        <v>10025</v>
      </c>
      <c r="K5034" s="2">
        <v>0</v>
      </c>
      <c r="L5034" s="2">
        <v>49</v>
      </c>
      <c r="M5034" s="2">
        <v>10</v>
      </c>
      <c r="N5034" s="2" t="s">
        <v>10026</v>
      </c>
      <c r="O5034" s="2">
        <v>8</v>
      </c>
      <c r="P5034" s="2" t="s">
        <v>10025</v>
      </c>
      <c r="Q5034" s="2">
        <v>396.94384670540131</v>
      </c>
      <c r="R5034" s="2">
        <f t="shared" si="156"/>
        <v>396.94384670540137</v>
      </c>
      <c r="S5034" s="2">
        <v>967.16332367976418</v>
      </c>
      <c r="T5034" s="2">
        <v>570.21947697436281</v>
      </c>
      <c r="U5034" s="2">
        <f t="shared" si="157"/>
        <v>58.957930166835737</v>
      </c>
      <c r="V5034" s="2">
        <v>4</v>
      </c>
      <c r="W5034" s="2" t="str">
        <f>IF(ISBLANK(V5034), "Missing", "OK")</f>
        <v>OK</v>
      </c>
      <c r="X5034" s="2" t="s">
        <v>10025</v>
      </c>
    </row>
    <row r="5035" spans="1:24" x14ac:dyDescent="0.35">
      <c r="A5035" s="2" t="s">
        <v>4985</v>
      </c>
      <c r="B5035" s="2" t="b">
        <f>COUNTIF(A:A, A5035)&gt;1</f>
        <v>0</v>
      </c>
      <c r="C5035" s="5">
        <v>45406.916666666664</v>
      </c>
      <c r="D5035" s="2" t="s">
        <v>10020</v>
      </c>
      <c r="E5035" s="2" t="s">
        <v>10023</v>
      </c>
      <c r="F5035" s="2">
        <v>95</v>
      </c>
      <c r="G5035" s="2">
        <v>1013</v>
      </c>
      <c r="H5035" s="2" t="str">
        <f>IF(G5035&lt;F5035, "Error", "OK")</f>
        <v>OK</v>
      </c>
      <c r="I5035" s="2">
        <v>5</v>
      </c>
      <c r="J5035" s="2" t="s">
        <v>10025</v>
      </c>
      <c r="K5035" s="2">
        <v>0</v>
      </c>
      <c r="L5035" s="2">
        <v>36</v>
      </c>
      <c r="M5035" s="2">
        <v>14</v>
      </c>
      <c r="N5035" s="2" t="s">
        <v>10026</v>
      </c>
      <c r="O5035" s="2">
        <v>4</v>
      </c>
      <c r="P5035" s="2" t="s">
        <v>10025</v>
      </c>
      <c r="Q5035" s="2">
        <v>336.02203963394561</v>
      </c>
      <c r="R5035" s="2">
        <f t="shared" si="156"/>
        <v>336.02203963394561</v>
      </c>
      <c r="S5035" s="2">
        <v>678.70628192995719</v>
      </c>
      <c r="T5035" s="2">
        <v>342.68424229601158</v>
      </c>
      <c r="U5035" s="2">
        <f t="shared" si="157"/>
        <v>50.49080160589655</v>
      </c>
      <c r="V5035" s="2">
        <v>4</v>
      </c>
      <c r="W5035" s="2" t="str">
        <f>IF(ISBLANK(V5035), "Missing", "OK")</f>
        <v>OK</v>
      </c>
      <c r="X5035" s="2" t="s">
        <v>10026</v>
      </c>
    </row>
    <row r="5036" spans="1:24" x14ac:dyDescent="0.35">
      <c r="A5036" s="2" t="s">
        <v>4984</v>
      </c>
      <c r="B5036" s="2" t="b">
        <f>COUNTIF(A:A, A5036)&gt;1</f>
        <v>0</v>
      </c>
      <c r="C5036" s="5">
        <v>45406.875</v>
      </c>
      <c r="D5036" s="2" t="s">
        <v>10020</v>
      </c>
      <c r="E5036" s="2" t="s">
        <v>10023</v>
      </c>
      <c r="F5036" s="2">
        <v>315</v>
      </c>
      <c r="G5036" s="2">
        <v>2766</v>
      </c>
      <c r="H5036" s="2" t="str">
        <f>IF(G5036&lt;F5036, "Error", "OK")</f>
        <v>OK</v>
      </c>
      <c r="I5036" s="2">
        <v>10</v>
      </c>
      <c r="J5036" s="2" t="s">
        <v>10025</v>
      </c>
      <c r="K5036" s="2">
        <v>0</v>
      </c>
      <c r="L5036" s="2">
        <v>32</v>
      </c>
      <c r="M5036" s="2">
        <v>0</v>
      </c>
      <c r="N5036" s="2" t="s">
        <v>10026</v>
      </c>
      <c r="O5036" s="2">
        <v>6</v>
      </c>
      <c r="P5036" s="2" t="s">
        <v>10025</v>
      </c>
      <c r="Q5036" s="2">
        <v>111.91152643400019</v>
      </c>
      <c r="R5036" s="2">
        <f t="shared" si="156"/>
        <v>111.91152643400022</v>
      </c>
      <c r="S5036" s="2">
        <v>272.28053463588162</v>
      </c>
      <c r="T5036" s="2">
        <v>160.3690082018814</v>
      </c>
      <c r="U5036" s="2">
        <f t="shared" si="157"/>
        <v>58.898447667712084</v>
      </c>
      <c r="V5036" s="2">
        <v>3</v>
      </c>
      <c r="W5036" s="2" t="str">
        <f>IF(ISBLANK(V5036), "Missing", "OK")</f>
        <v>OK</v>
      </c>
      <c r="X5036" s="2" t="s">
        <v>10025</v>
      </c>
    </row>
    <row r="5037" spans="1:24" x14ac:dyDescent="0.35">
      <c r="A5037" s="2" t="s">
        <v>4983</v>
      </c>
      <c r="B5037" s="2" t="b">
        <f>COUNTIF(A:A, A5037)&gt;1</f>
        <v>0</v>
      </c>
      <c r="C5037" s="5">
        <v>45406.833333333336</v>
      </c>
      <c r="D5037" s="2" t="s">
        <v>10020</v>
      </c>
      <c r="E5037" s="2" t="s">
        <v>10023</v>
      </c>
      <c r="F5037" s="2">
        <v>458</v>
      </c>
      <c r="G5037" s="2">
        <v>3124</v>
      </c>
      <c r="H5037" s="2" t="str">
        <f>IF(G5037&lt;F5037, "Error", "OK")</f>
        <v>OK</v>
      </c>
      <c r="I5037" s="2">
        <v>21</v>
      </c>
      <c r="J5037" s="2" t="s">
        <v>10025</v>
      </c>
      <c r="K5037" s="2">
        <v>0</v>
      </c>
      <c r="L5037" s="2">
        <v>36</v>
      </c>
      <c r="M5037" s="2">
        <v>11</v>
      </c>
      <c r="N5037" s="2" t="s">
        <v>10026</v>
      </c>
      <c r="O5037" s="2">
        <v>6</v>
      </c>
      <c r="P5037" s="2" t="s">
        <v>10025</v>
      </c>
      <c r="Q5037" s="2">
        <v>384.85675266618313</v>
      </c>
      <c r="R5037" s="2">
        <f t="shared" si="156"/>
        <v>384.85675266618307</v>
      </c>
      <c r="S5037" s="2">
        <v>695.67852238843159</v>
      </c>
      <c r="T5037" s="2">
        <v>310.82176972224852</v>
      </c>
      <c r="U5037" s="2">
        <f t="shared" si="157"/>
        <v>44.678937141127008</v>
      </c>
      <c r="V5037" s="2">
        <v>4</v>
      </c>
      <c r="W5037" s="2" t="str">
        <f>IF(ISBLANK(V5037), "Missing", "OK")</f>
        <v>OK</v>
      </c>
      <c r="X5037" s="2" t="s">
        <v>10025</v>
      </c>
    </row>
    <row r="5038" spans="1:24" x14ac:dyDescent="0.35">
      <c r="A5038" s="2" t="s">
        <v>4982</v>
      </c>
      <c r="B5038" s="2" t="b">
        <f>COUNTIF(A:A, A5038)&gt;1</f>
        <v>0</v>
      </c>
      <c r="C5038" s="5">
        <v>45406.791666666664</v>
      </c>
      <c r="D5038" s="2" t="s">
        <v>10019</v>
      </c>
      <c r="E5038" s="2" t="s">
        <v>10022</v>
      </c>
      <c r="F5038" s="2">
        <v>475</v>
      </c>
      <c r="G5038" s="2">
        <v>4293</v>
      </c>
      <c r="H5038" s="2" t="str">
        <f>IF(G5038&lt;F5038, "Error", "OK")</f>
        <v>OK</v>
      </c>
      <c r="I5038" s="2">
        <v>53</v>
      </c>
      <c r="J5038" s="2" t="s">
        <v>10025</v>
      </c>
      <c r="K5038" s="2">
        <v>0</v>
      </c>
      <c r="L5038" s="2">
        <v>29</v>
      </c>
      <c r="M5038" s="2">
        <v>15</v>
      </c>
      <c r="N5038" s="2" t="s">
        <v>10026</v>
      </c>
      <c r="O5038" s="2">
        <v>7</v>
      </c>
      <c r="P5038" s="2" t="s">
        <v>10025</v>
      </c>
      <c r="Q5038" s="2">
        <v>68.741274114758326</v>
      </c>
      <c r="R5038" s="2">
        <f t="shared" si="156"/>
        <v>68.741274114758355</v>
      </c>
      <c r="S5038" s="2">
        <v>144.37491015362639</v>
      </c>
      <c r="T5038" s="2">
        <v>75.633636038868033</v>
      </c>
      <c r="U5038" s="2">
        <f t="shared" si="157"/>
        <v>52.386966653962119</v>
      </c>
      <c r="V5038" s="2">
        <v>4</v>
      </c>
      <c r="W5038" s="2" t="str">
        <f>IF(ISBLANK(V5038), "Missing", "OK")</f>
        <v>OK</v>
      </c>
      <c r="X5038" s="2" t="s">
        <v>10025</v>
      </c>
    </row>
    <row r="5039" spans="1:24" x14ac:dyDescent="0.35">
      <c r="A5039" s="2" t="s">
        <v>4981</v>
      </c>
      <c r="B5039" s="2" t="b">
        <f>COUNTIF(A:A, A5039)&gt;1</f>
        <v>0</v>
      </c>
      <c r="C5039" s="5">
        <v>45406.75</v>
      </c>
      <c r="D5039" s="2" t="s">
        <v>10021</v>
      </c>
      <c r="E5039" s="2" t="s">
        <v>10024</v>
      </c>
      <c r="F5039" s="2">
        <v>481</v>
      </c>
      <c r="G5039" s="2">
        <v>2307</v>
      </c>
      <c r="H5039" s="2" t="str">
        <f>IF(G5039&lt;F5039, "Error", "OK")</f>
        <v>OK</v>
      </c>
      <c r="I5039" s="2">
        <v>62</v>
      </c>
      <c r="J5039" s="2" t="s">
        <v>10025</v>
      </c>
      <c r="K5039" s="2">
        <v>0</v>
      </c>
      <c r="L5039" s="2">
        <v>27</v>
      </c>
      <c r="M5039" s="2">
        <v>19</v>
      </c>
      <c r="N5039" s="2" t="s">
        <v>10025</v>
      </c>
      <c r="O5039" s="2">
        <v>9</v>
      </c>
      <c r="P5039" s="2" t="s">
        <v>10026</v>
      </c>
      <c r="Q5039" s="2">
        <v>205.56409877286259</v>
      </c>
      <c r="R5039" s="2">
        <f t="shared" si="156"/>
        <v>205.56409877286259</v>
      </c>
      <c r="S5039" s="2">
        <v>303.14944533118319</v>
      </c>
      <c r="T5039" s="2">
        <v>97.585346558320595</v>
      </c>
      <c r="U5039" s="2">
        <f t="shared" si="157"/>
        <v>32.190508035306166</v>
      </c>
      <c r="V5039" s="2">
        <v>1</v>
      </c>
      <c r="W5039" s="2" t="str">
        <f>IF(ISBLANK(V5039), "Missing", "OK")</f>
        <v>OK</v>
      </c>
      <c r="X5039" s="2" t="s">
        <v>10025</v>
      </c>
    </row>
    <row r="5040" spans="1:24" x14ac:dyDescent="0.35">
      <c r="A5040" s="2" t="s">
        <v>4980</v>
      </c>
      <c r="B5040" s="2" t="b">
        <f>COUNTIF(A:A, A5040)&gt;1</f>
        <v>0</v>
      </c>
      <c r="C5040" s="5">
        <v>45406.708333333336</v>
      </c>
      <c r="D5040" s="2" t="s">
        <v>10019</v>
      </c>
      <c r="E5040" s="2" t="s">
        <v>10024</v>
      </c>
      <c r="F5040" s="2">
        <v>201</v>
      </c>
      <c r="G5040" s="2">
        <v>2050</v>
      </c>
      <c r="H5040" s="2" t="str">
        <f>IF(G5040&lt;F5040, "Error", "OK")</f>
        <v>OK</v>
      </c>
      <c r="I5040" s="2">
        <v>15</v>
      </c>
      <c r="J5040" s="2" t="s">
        <v>10025</v>
      </c>
      <c r="K5040" s="2">
        <v>0</v>
      </c>
      <c r="L5040" s="2">
        <v>34</v>
      </c>
      <c r="M5040" s="2">
        <v>0</v>
      </c>
      <c r="N5040" s="2" t="s">
        <v>10026</v>
      </c>
      <c r="O5040" s="2">
        <v>1</v>
      </c>
      <c r="P5040" s="2" t="s">
        <v>10025</v>
      </c>
      <c r="Q5040" s="2">
        <v>283.49006227668821</v>
      </c>
      <c r="R5040" s="2">
        <f t="shared" si="156"/>
        <v>283.49006227668821</v>
      </c>
      <c r="S5040" s="2">
        <v>385.14332298870949</v>
      </c>
      <c r="T5040" s="2">
        <v>101.65326071202129</v>
      </c>
      <c r="U5040" s="2">
        <f t="shared" si="157"/>
        <v>26.393618854195033</v>
      </c>
      <c r="V5040" s="2">
        <v>3</v>
      </c>
      <c r="W5040" s="2" t="str">
        <f>IF(ISBLANK(V5040), "Missing", "OK")</f>
        <v>OK</v>
      </c>
      <c r="X5040" s="2" t="s">
        <v>10025</v>
      </c>
    </row>
    <row r="5041" spans="1:24" x14ac:dyDescent="0.35">
      <c r="A5041" s="2" t="s">
        <v>4979</v>
      </c>
      <c r="B5041" s="2" t="b">
        <f>COUNTIF(A:A, A5041)&gt;1</f>
        <v>0</v>
      </c>
      <c r="C5041" s="5">
        <v>45406.666666666664</v>
      </c>
      <c r="D5041" s="2" t="s">
        <v>10021</v>
      </c>
      <c r="E5041" s="2" t="s">
        <v>10024</v>
      </c>
      <c r="F5041" s="2">
        <v>214</v>
      </c>
      <c r="G5041" s="2">
        <v>1103</v>
      </c>
      <c r="H5041" s="2" t="str">
        <f>IF(G5041&lt;F5041, "Error", "OK")</f>
        <v>OK</v>
      </c>
      <c r="I5041" s="2">
        <v>42</v>
      </c>
      <c r="J5041" s="2" t="s">
        <v>10025</v>
      </c>
      <c r="K5041" s="2">
        <v>0</v>
      </c>
      <c r="L5041" s="2">
        <v>40</v>
      </c>
      <c r="M5041" s="2">
        <v>0</v>
      </c>
      <c r="N5041" s="2" t="s">
        <v>10026</v>
      </c>
      <c r="O5041" s="2">
        <v>3</v>
      </c>
      <c r="P5041" s="2" t="s">
        <v>10025</v>
      </c>
      <c r="Q5041" s="2">
        <v>488.51232653305982</v>
      </c>
      <c r="R5041" s="2">
        <f t="shared" si="156"/>
        <v>488.51232653305976</v>
      </c>
      <c r="S5041" s="2">
        <v>759.25432274146056</v>
      </c>
      <c r="T5041" s="2">
        <v>270.74199620840079</v>
      </c>
      <c r="U5041" s="2">
        <f t="shared" si="157"/>
        <v>35.658933785299396</v>
      </c>
      <c r="V5041" s="2">
        <v>3</v>
      </c>
      <c r="W5041" s="2" t="str">
        <f>IF(ISBLANK(V5041), "Missing", "OK")</f>
        <v>OK</v>
      </c>
      <c r="X5041" s="2" t="s">
        <v>10025</v>
      </c>
    </row>
    <row r="5042" spans="1:24" x14ac:dyDescent="0.35">
      <c r="A5042" s="2" t="s">
        <v>4978</v>
      </c>
      <c r="B5042" s="2" t="b">
        <f>COUNTIF(A:A, A5042)&gt;1</f>
        <v>0</v>
      </c>
      <c r="C5042" s="5">
        <v>45406.625</v>
      </c>
      <c r="D5042" s="2" t="s">
        <v>10019</v>
      </c>
      <c r="E5042" s="2" t="s">
        <v>10024</v>
      </c>
      <c r="F5042" s="2">
        <v>285</v>
      </c>
      <c r="G5042" s="2">
        <v>4057</v>
      </c>
      <c r="H5042" s="2" t="str">
        <f>IF(G5042&lt;F5042, "Error", "OK")</f>
        <v>OK</v>
      </c>
      <c r="I5042" s="2">
        <v>64</v>
      </c>
      <c r="J5042" s="2" t="s">
        <v>10026</v>
      </c>
      <c r="K5042" s="2">
        <v>33</v>
      </c>
      <c r="L5042" s="2">
        <v>25</v>
      </c>
      <c r="M5042" s="2">
        <v>6</v>
      </c>
      <c r="N5042" s="2" t="s">
        <v>10026</v>
      </c>
      <c r="O5042" s="2">
        <v>6</v>
      </c>
      <c r="P5042" s="2" t="s">
        <v>10025</v>
      </c>
      <c r="Q5042" s="2">
        <v>393.17258846060002</v>
      </c>
      <c r="R5042" s="2">
        <f t="shared" si="156"/>
        <v>393.17258846059991</v>
      </c>
      <c r="S5042" s="2">
        <v>864.65501224121692</v>
      </c>
      <c r="T5042" s="2">
        <v>471.48242378061701</v>
      </c>
      <c r="U5042" s="2">
        <f t="shared" si="157"/>
        <v>54.52838613154136</v>
      </c>
      <c r="V5042" s="2">
        <v>2</v>
      </c>
      <c r="W5042" s="2" t="str">
        <f>IF(ISBLANK(V5042), "Missing", "OK")</f>
        <v>OK</v>
      </c>
      <c r="X5042" s="2" t="s">
        <v>10025</v>
      </c>
    </row>
    <row r="5043" spans="1:24" x14ac:dyDescent="0.35">
      <c r="A5043" s="2" t="s">
        <v>4977</v>
      </c>
      <c r="B5043" s="2" t="b">
        <f>COUNTIF(A:A, A5043)&gt;1</f>
        <v>0</v>
      </c>
      <c r="C5043" s="5">
        <v>45406.583333333336</v>
      </c>
      <c r="D5043" s="2" t="s">
        <v>10019</v>
      </c>
      <c r="E5043" s="2" t="s">
        <v>10024</v>
      </c>
      <c r="F5043" s="2">
        <v>418</v>
      </c>
      <c r="G5043" s="2">
        <v>1170</v>
      </c>
      <c r="H5043" s="2" t="str">
        <f>IF(G5043&lt;F5043, "Error", "OK")</f>
        <v>OK</v>
      </c>
      <c r="I5043" s="2">
        <v>5</v>
      </c>
      <c r="J5043" s="2" t="s">
        <v>10025</v>
      </c>
      <c r="K5043" s="2">
        <v>0</v>
      </c>
      <c r="L5043" s="2">
        <v>18</v>
      </c>
      <c r="M5043" s="2">
        <v>11</v>
      </c>
      <c r="N5043" s="2" t="s">
        <v>10026</v>
      </c>
      <c r="O5043" s="2">
        <v>5</v>
      </c>
      <c r="P5043" s="2" t="s">
        <v>10025</v>
      </c>
      <c r="Q5043" s="2">
        <v>322.59883784452302</v>
      </c>
      <c r="R5043" s="2">
        <f t="shared" si="156"/>
        <v>322.59883784452302</v>
      </c>
      <c r="S5043" s="2">
        <v>428.22173974705811</v>
      </c>
      <c r="T5043" s="2">
        <v>105.62290190253511</v>
      </c>
      <c r="U5043" s="2">
        <f t="shared" si="157"/>
        <v>24.665469334864785</v>
      </c>
      <c r="V5043" s="2">
        <v>4</v>
      </c>
      <c r="W5043" s="2" t="str">
        <f>IF(ISBLANK(V5043), "Missing", "OK")</f>
        <v>OK</v>
      </c>
      <c r="X5043" s="2" t="s">
        <v>10025</v>
      </c>
    </row>
    <row r="5044" spans="1:24" x14ac:dyDescent="0.35">
      <c r="A5044" s="2" t="s">
        <v>4976</v>
      </c>
      <c r="B5044" s="2" t="b">
        <f>COUNTIF(A:A, A5044)&gt;1</f>
        <v>0</v>
      </c>
      <c r="C5044" s="5">
        <v>45406.541666666664</v>
      </c>
      <c r="D5044" s="2" t="s">
        <v>10020</v>
      </c>
      <c r="E5044" s="2" t="s">
        <v>10024</v>
      </c>
      <c r="F5044" s="2">
        <v>357</v>
      </c>
      <c r="G5044" s="2">
        <v>2567</v>
      </c>
      <c r="H5044" s="2" t="str">
        <f>IF(G5044&lt;F5044, "Error", "OK")</f>
        <v>OK</v>
      </c>
      <c r="I5044" s="2">
        <v>6</v>
      </c>
      <c r="J5044" s="2" t="s">
        <v>10025</v>
      </c>
      <c r="K5044" s="2">
        <v>0</v>
      </c>
      <c r="L5044" s="2">
        <v>21</v>
      </c>
      <c r="M5044" s="2">
        <v>6</v>
      </c>
      <c r="N5044" s="2" t="s">
        <v>10025</v>
      </c>
      <c r="O5044" s="2">
        <v>4</v>
      </c>
      <c r="P5044" s="2" t="s">
        <v>10026</v>
      </c>
      <c r="Q5044" s="2">
        <v>158.45350290776079</v>
      </c>
      <c r="R5044" s="2">
        <f t="shared" si="156"/>
        <v>158.45350290776068</v>
      </c>
      <c r="S5044" s="2">
        <v>304.51055339991649</v>
      </c>
      <c r="T5044" s="2">
        <v>146.05705049215581</v>
      </c>
      <c r="U5044" s="2">
        <f t="shared" si="157"/>
        <v>47.96452827706689</v>
      </c>
      <c r="V5044" s="2">
        <v>3</v>
      </c>
      <c r="W5044" s="2" t="str">
        <f>IF(ISBLANK(V5044), "Missing", "OK")</f>
        <v>OK</v>
      </c>
      <c r="X5044" s="2" t="s">
        <v>10025</v>
      </c>
    </row>
    <row r="5045" spans="1:24" x14ac:dyDescent="0.35">
      <c r="A5045" s="2" t="s">
        <v>4975</v>
      </c>
      <c r="B5045" s="2" t="b">
        <f>COUNTIF(A:A, A5045)&gt;1</f>
        <v>0</v>
      </c>
      <c r="C5045" s="5">
        <v>45406.5</v>
      </c>
      <c r="D5045" s="2" t="s">
        <v>10020</v>
      </c>
      <c r="E5045" s="2" t="s">
        <v>10022</v>
      </c>
      <c r="F5045" s="2">
        <v>96</v>
      </c>
      <c r="G5045" s="2">
        <v>3688</v>
      </c>
      <c r="H5045" s="2" t="str">
        <f>IF(G5045&lt;F5045, "Error", "OK")</f>
        <v>OK</v>
      </c>
      <c r="I5045" s="2">
        <v>45</v>
      </c>
      <c r="J5045" s="2" t="s">
        <v>10025</v>
      </c>
      <c r="K5045" s="2">
        <v>0</v>
      </c>
      <c r="L5045" s="2">
        <v>23</v>
      </c>
      <c r="M5045" s="2">
        <v>18</v>
      </c>
      <c r="N5045" s="2" t="s">
        <v>10026</v>
      </c>
      <c r="O5045" s="2">
        <v>5</v>
      </c>
      <c r="P5045" s="2" t="s">
        <v>10025</v>
      </c>
      <c r="Q5045" s="2">
        <v>494.51687827181058</v>
      </c>
      <c r="R5045" s="2">
        <f t="shared" si="156"/>
        <v>494.51687827181036</v>
      </c>
      <c r="S5045" s="2">
        <v>1174.2916247925871</v>
      </c>
      <c r="T5045" s="2">
        <v>679.77474652077672</v>
      </c>
      <c r="U5045" s="2">
        <f t="shared" si="157"/>
        <v>57.888069042546739</v>
      </c>
      <c r="V5045" s="2">
        <v>3</v>
      </c>
      <c r="W5045" s="2" t="str">
        <f>IF(ISBLANK(V5045), "Missing", "OK")</f>
        <v>OK</v>
      </c>
      <c r="X5045" s="2" t="s">
        <v>10025</v>
      </c>
    </row>
    <row r="5046" spans="1:24" x14ac:dyDescent="0.35">
      <c r="A5046" s="2" t="s">
        <v>4974</v>
      </c>
      <c r="B5046" s="2" t="b">
        <f>COUNTIF(A:A, A5046)&gt;1</f>
        <v>0</v>
      </c>
      <c r="C5046" s="5">
        <v>45406.458333333336</v>
      </c>
      <c r="D5046" s="2" t="s">
        <v>10020</v>
      </c>
      <c r="E5046" s="2" t="s">
        <v>10022</v>
      </c>
      <c r="F5046" s="2">
        <v>188</v>
      </c>
      <c r="G5046" s="2">
        <v>4795</v>
      </c>
      <c r="H5046" s="2" t="str">
        <f>IF(G5046&lt;F5046, "Error", "OK")</f>
        <v>OK</v>
      </c>
      <c r="I5046" s="2">
        <v>6</v>
      </c>
      <c r="J5046" s="2" t="s">
        <v>10026</v>
      </c>
      <c r="K5046" s="2">
        <v>33</v>
      </c>
      <c r="L5046" s="2">
        <v>6</v>
      </c>
      <c r="M5046" s="2">
        <v>0</v>
      </c>
      <c r="N5046" s="2" t="s">
        <v>10026</v>
      </c>
      <c r="O5046" s="2">
        <v>6</v>
      </c>
      <c r="P5046" s="2" t="s">
        <v>10025</v>
      </c>
      <c r="Q5046" s="2">
        <v>453.97727097190841</v>
      </c>
      <c r="R5046" s="2">
        <f t="shared" si="156"/>
        <v>453.97727097190818</v>
      </c>
      <c r="S5046" s="2">
        <v>1025.9935287252181</v>
      </c>
      <c r="T5046" s="2">
        <v>572.0162577533099</v>
      </c>
      <c r="U5046" s="2">
        <f t="shared" si="157"/>
        <v>55.752423552225686</v>
      </c>
      <c r="V5046" s="2">
        <v>5</v>
      </c>
      <c r="W5046" s="2" t="str">
        <f>IF(ISBLANK(V5046), "Missing", "OK")</f>
        <v>OK</v>
      </c>
      <c r="X5046" s="2" t="s">
        <v>10025</v>
      </c>
    </row>
    <row r="5047" spans="1:24" x14ac:dyDescent="0.35">
      <c r="A5047" s="2" t="s">
        <v>4973</v>
      </c>
      <c r="B5047" s="2" t="b">
        <f>COUNTIF(A:A, A5047)&gt;1</f>
        <v>0</v>
      </c>
      <c r="C5047" s="5">
        <v>45406.416666666664</v>
      </c>
      <c r="D5047" s="2" t="s">
        <v>10019</v>
      </c>
      <c r="E5047" s="2" t="s">
        <v>10022</v>
      </c>
      <c r="F5047" s="2">
        <v>297</v>
      </c>
      <c r="G5047" s="2">
        <v>4754</v>
      </c>
      <c r="H5047" s="2" t="str">
        <f>IF(G5047&lt;F5047, "Error", "OK")</f>
        <v>OK</v>
      </c>
      <c r="I5047" s="2">
        <v>10</v>
      </c>
      <c r="J5047" s="2" t="s">
        <v>10025</v>
      </c>
      <c r="K5047" s="2">
        <v>0</v>
      </c>
      <c r="L5047" s="2">
        <v>43</v>
      </c>
      <c r="M5047" s="2">
        <v>18</v>
      </c>
      <c r="N5047" s="2" t="s">
        <v>10026</v>
      </c>
      <c r="O5047" s="2">
        <v>2</v>
      </c>
      <c r="P5047" s="2" t="s">
        <v>10025</v>
      </c>
      <c r="Q5047" s="2">
        <v>268.89781038547147</v>
      </c>
      <c r="R5047" s="2">
        <f t="shared" si="156"/>
        <v>268.89781038547153</v>
      </c>
      <c r="S5047" s="2">
        <v>343.42083554563112</v>
      </c>
      <c r="T5047" s="2">
        <v>74.523025160159591</v>
      </c>
      <c r="U5047" s="2">
        <f t="shared" si="157"/>
        <v>21.700204951675843</v>
      </c>
      <c r="V5047" s="2">
        <v>5</v>
      </c>
      <c r="W5047" s="2" t="str">
        <f>IF(ISBLANK(V5047), "Missing", "OK")</f>
        <v>OK</v>
      </c>
      <c r="X5047" s="2" t="s">
        <v>10025</v>
      </c>
    </row>
    <row r="5048" spans="1:24" x14ac:dyDescent="0.35">
      <c r="A5048" s="2" t="s">
        <v>4972</v>
      </c>
      <c r="B5048" s="2" t="b">
        <f>COUNTIF(A:A, A5048)&gt;1</f>
        <v>0</v>
      </c>
      <c r="C5048" s="5">
        <v>45406.375</v>
      </c>
      <c r="D5048" s="2" t="s">
        <v>10019</v>
      </c>
      <c r="E5048" s="2" t="s">
        <v>10024</v>
      </c>
      <c r="F5048" s="2">
        <v>319</v>
      </c>
      <c r="G5048" s="2">
        <v>4350</v>
      </c>
      <c r="H5048" s="2" t="str">
        <f>IF(G5048&lt;F5048, "Error", "OK")</f>
        <v>OK</v>
      </c>
      <c r="I5048" s="2">
        <v>16</v>
      </c>
      <c r="J5048" s="2" t="s">
        <v>10025</v>
      </c>
      <c r="K5048" s="2">
        <v>0</v>
      </c>
      <c r="L5048" s="2">
        <v>40</v>
      </c>
      <c r="M5048" s="2">
        <v>1</v>
      </c>
      <c r="N5048" s="2" t="s">
        <v>10026</v>
      </c>
      <c r="O5048" s="2">
        <v>3</v>
      </c>
      <c r="P5048" s="2" t="s">
        <v>10025</v>
      </c>
      <c r="Q5048" s="2">
        <v>144.9911408832202</v>
      </c>
      <c r="R5048" s="2">
        <f t="shared" si="156"/>
        <v>144.99114088322011</v>
      </c>
      <c r="S5048" s="2">
        <v>239.60598646433169</v>
      </c>
      <c r="T5048" s="2">
        <v>94.614845581111581</v>
      </c>
      <c r="U5048" s="2">
        <f t="shared" si="157"/>
        <v>39.487680160777686</v>
      </c>
      <c r="V5048" s="2">
        <v>4</v>
      </c>
      <c r="W5048" s="2" t="str">
        <f>IF(ISBLANK(V5048), "Missing", "OK")</f>
        <v>OK</v>
      </c>
      <c r="X5048" s="2" t="s">
        <v>10025</v>
      </c>
    </row>
    <row r="5049" spans="1:24" x14ac:dyDescent="0.35">
      <c r="A5049" s="2" t="s">
        <v>4971</v>
      </c>
      <c r="B5049" s="2" t="b">
        <f>COUNTIF(A:A, A5049)&gt;1</f>
        <v>0</v>
      </c>
      <c r="C5049" s="5">
        <v>45406.333333333336</v>
      </c>
      <c r="D5049" s="2" t="s">
        <v>10020</v>
      </c>
      <c r="E5049" s="2" t="s">
        <v>10024</v>
      </c>
      <c r="F5049" s="2">
        <v>432</v>
      </c>
      <c r="G5049" s="2">
        <v>1846</v>
      </c>
      <c r="H5049" s="2" t="str">
        <f>IF(G5049&lt;F5049, "Error", "OK")</f>
        <v>OK</v>
      </c>
      <c r="I5049" s="2">
        <v>32</v>
      </c>
      <c r="J5049" s="2" t="s">
        <v>10025</v>
      </c>
      <c r="K5049" s="2">
        <v>0</v>
      </c>
      <c r="L5049" s="2">
        <v>7</v>
      </c>
      <c r="M5049" s="2">
        <v>0</v>
      </c>
      <c r="N5049" s="2" t="s">
        <v>10026</v>
      </c>
      <c r="O5049" s="2">
        <v>7</v>
      </c>
      <c r="P5049" s="2" t="s">
        <v>10025</v>
      </c>
      <c r="Q5049" s="2">
        <v>295.20023002107718</v>
      </c>
      <c r="R5049" s="2">
        <f t="shared" si="156"/>
        <v>295.20023002107723</v>
      </c>
      <c r="S5049" s="2">
        <v>663.62019953267611</v>
      </c>
      <c r="T5049" s="2">
        <v>368.41996951159888</v>
      </c>
      <c r="U5049" s="2">
        <f t="shared" si="157"/>
        <v>55.516690084334627</v>
      </c>
      <c r="V5049" s="2">
        <v>4</v>
      </c>
      <c r="W5049" s="2" t="str">
        <f>IF(ISBLANK(V5049), "Missing", "OK")</f>
        <v>OK</v>
      </c>
      <c r="X5049" s="2" t="s">
        <v>10025</v>
      </c>
    </row>
    <row r="5050" spans="1:24" x14ac:dyDescent="0.35">
      <c r="A5050" s="2" t="s">
        <v>4970</v>
      </c>
      <c r="B5050" s="2" t="b">
        <f>COUNTIF(A:A, A5050)&gt;1</f>
        <v>0</v>
      </c>
      <c r="C5050" s="5">
        <v>45406.291666666664</v>
      </c>
      <c r="D5050" s="2" t="s">
        <v>10021</v>
      </c>
      <c r="E5050" s="2" t="s">
        <v>10022</v>
      </c>
      <c r="F5050" s="2">
        <v>355</v>
      </c>
      <c r="G5050" s="2">
        <v>2359</v>
      </c>
      <c r="H5050" s="2" t="str">
        <f>IF(G5050&lt;F5050, "Error", "OK")</f>
        <v>OK</v>
      </c>
      <c r="I5050" s="2">
        <v>21</v>
      </c>
      <c r="J5050" s="2" t="s">
        <v>10025</v>
      </c>
      <c r="K5050" s="2">
        <v>0</v>
      </c>
      <c r="L5050" s="2">
        <v>31</v>
      </c>
      <c r="M5050" s="2">
        <v>12</v>
      </c>
      <c r="N5050" s="2" t="s">
        <v>10026</v>
      </c>
      <c r="O5050" s="2">
        <v>8</v>
      </c>
      <c r="P5050" s="2" t="s">
        <v>10025</v>
      </c>
      <c r="Q5050" s="2">
        <v>190.2053228376744</v>
      </c>
      <c r="R5050" s="2">
        <f t="shared" si="156"/>
        <v>190.20532283767432</v>
      </c>
      <c r="S5050" s="2">
        <v>284.78722076203138</v>
      </c>
      <c r="T5050" s="2">
        <v>94.581897924357065</v>
      </c>
      <c r="U5050" s="2">
        <f t="shared" si="157"/>
        <v>33.211426296192499</v>
      </c>
      <c r="V5050" s="2">
        <v>4</v>
      </c>
      <c r="W5050" s="2" t="str">
        <f>IF(ISBLANK(V5050), "Missing", "OK")</f>
        <v>OK</v>
      </c>
      <c r="X5050" s="2" t="s">
        <v>10025</v>
      </c>
    </row>
    <row r="5051" spans="1:24" x14ac:dyDescent="0.35">
      <c r="A5051" s="2" t="s">
        <v>4969</v>
      </c>
      <c r="B5051" s="2" t="b">
        <f>COUNTIF(A:A, A5051)&gt;1</f>
        <v>0</v>
      </c>
      <c r="C5051" s="5">
        <v>45406.25</v>
      </c>
      <c r="D5051" s="2" t="s">
        <v>10021</v>
      </c>
      <c r="E5051" s="2" t="s">
        <v>10024</v>
      </c>
      <c r="F5051" s="2">
        <v>111</v>
      </c>
      <c r="G5051" s="2">
        <v>1548</v>
      </c>
      <c r="H5051" s="2" t="str">
        <f>IF(G5051&lt;F5051, "Error", "OK")</f>
        <v>OK</v>
      </c>
      <c r="I5051" s="2">
        <v>18</v>
      </c>
      <c r="J5051" s="2" t="s">
        <v>10025</v>
      </c>
      <c r="K5051" s="2">
        <v>0</v>
      </c>
      <c r="L5051" s="2">
        <v>29</v>
      </c>
      <c r="M5051" s="2">
        <v>0</v>
      </c>
      <c r="N5051" s="2" t="s">
        <v>10025</v>
      </c>
      <c r="O5051" s="2">
        <v>1</v>
      </c>
      <c r="P5051" s="2" t="s">
        <v>10026</v>
      </c>
      <c r="Q5051" s="2">
        <v>312.90392242853858</v>
      </c>
      <c r="R5051" s="2">
        <f t="shared" si="156"/>
        <v>312.90392242853864</v>
      </c>
      <c r="S5051" s="2">
        <v>405.51801981079223</v>
      </c>
      <c r="T5051" s="2">
        <v>92.61409738225359</v>
      </c>
      <c r="U5051" s="2">
        <f t="shared" si="157"/>
        <v>22.838466568135676</v>
      </c>
      <c r="V5051" s="2">
        <v>5</v>
      </c>
      <c r="W5051" s="2" t="str">
        <f>IF(ISBLANK(V5051), "Missing", "OK")</f>
        <v>OK</v>
      </c>
      <c r="X5051" s="2" t="s">
        <v>10026</v>
      </c>
    </row>
    <row r="5052" spans="1:24" x14ac:dyDescent="0.35">
      <c r="A5052" s="2" t="s">
        <v>4968</v>
      </c>
      <c r="B5052" s="2" t="b">
        <f>COUNTIF(A:A, A5052)&gt;1</f>
        <v>0</v>
      </c>
      <c r="C5052" s="5">
        <v>45406.208333333336</v>
      </c>
      <c r="D5052" s="2" t="s">
        <v>10021</v>
      </c>
      <c r="E5052" s="2" t="s">
        <v>10022</v>
      </c>
      <c r="F5052" s="2">
        <v>48</v>
      </c>
      <c r="G5052" s="2">
        <v>1228</v>
      </c>
      <c r="H5052" s="2" t="str">
        <f>IF(G5052&lt;F5052, "Error", "OK")</f>
        <v>OK</v>
      </c>
      <c r="I5052" s="2">
        <v>13</v>
      </c>
      <c r="J5052" s="2" t="s">
        <v>10026</v>
      </c>
      <c r="K5052" s="2">
        <v>35</v>
      </c>
      <c r="L5052" s="2">
        <v>25</v>
      </c>
      <c r="M5052" s="2">
        <v>0</v>
      </c>
      <c r="N5052" s="2" t="s">
        <v>10026</v>
      </c>
      <c r="O5052" s="2">
        <v>6</v>
      </c>
      <c r="P5052" s="2" t="s">
        <v>10025</v>
      </c>
      <c r="Q5052" s="2">
        <v>215.2526762997424</v>
      </c>
      <c r="R5052" s="2">
        <f t="shared" si="156"/>
        <v>215.25267629974238</v>
      </c>
      <c r="S5052" s="2">
        <v>359.89481779237639</v>
      </c>
      <c r="T5052" s="2">
        <v>144.64214149263401</v>
      </c>
      <c r="U5052" s="2">
        <f t="shared" si="157"/>
        <v>40.190115095260467</v>
      </c>
      <c r="V5052" s="2">
        <v>5</v>
      </c>
      <c r="W5052" s="2" t="str">
        <f>IF(ISBLANK(V5052), "Missing", "OK")</f>
        <v>OK</v>
      </c>
      <c r="X5052" s="2" t="s">
        <v>10025</v>
      </c>
    </row>
    <row r="5053" spans="1:24" x14ac:dyDescent="0.35">
      <c r="A5053" s="2" t="s">
        <v>4967</v>
      </c>
      <c r="B5053" s="2" t="b">
        <f>COUNTIF(A:A, A5053)&gt;1</f>
        <v>0</v>
      </c>
      <c r="C5053" s="5">
        <v>45406.166666666664</v>
      </c>
      <c r="D5053" s="2" t="s">
        <v>10021</v>
      </c>
      <c r="E5053" s="2" t="s">
        <v>10024</v>
      </c>
      <c r="F5053" s="2">
        <v>151</v>
      </c>
      <c r="G5053" s="2">
        <v>3804</v>
      </c>
      <c r="H5053" s="2" t="str">
        <f>IF(G5053&lt;F5053, "Error", "OK")</f>
        <v>OK</v>
      </c>
      <c r="I5053" s="2">
        <v>71</v>
      </c>
      <c r="J5053" s="2" t="s">
        <v>10025</v>
      </c>
      <c r="K5053" s="2">
        <v>0</v>
      </c>
      <c r="L5053" s="2">
        <v>7</v>
      </c>
      <c r="M5053" s="2">
        <v>2</v>
      </c>
      <c r="N5053" s="2" t="s">
        <v>10026</v>
      </c>
      <c r="O5053" s="2">
        <v>7</v>
      </c>
      <c r="P5053" s="2" t="s">
        <v>10025</v>
      </c>
      <c r="Q5053" s="2">
        <v>171.83379546662169</v>
      </c>
      <c r="R5053" s="2">
        <f t="shared" si="156"/>
        <v>171.83379546662181</v>
      </c>
      <c r="S5053" s="2">
        <v>400.06448551339491</v>
      </c>
      <c r="T5053" s="2">
        <v>228.23069004677311</v>
      </c>
      <c r="U5053" s="2">
        <f t="shared" si="157"/>
        <v>57.048475511113949</v>
      </c>
      <c r="V5053" s="2">
        <v>4</v>
      </c>
      <c r="W5053" s="2" t="str">
        <f>IF(ISBLANK(V5053), "Missing", "OK")</f>
        <v>OK</v>
      </c>
      <c r="X5053" s="2" t="s">
        <v>10025</v>
      </c>
    </row>
    <row r="5054" spans="1:24" x14ac:dyDescent="0.35">
      <c r="A5054" s="2" t="s">
        <v>4966</v>
      </c>
      <c r="B5054" s="2" t="b">
        <f>COUNTIF(A:A, A5054)&gt;1</f>
        <v>0</v>
      </c>
      <c r="C5054" s="5">
        <v>45406.125</v>
      </c>
      <c r="D5054" s="2" t="s">
        <v>10020</v>
      </c>
      <c r="E5054" s="2" t="s">
        <v>10022</v>
      </c>
      <c r="F5054" s="2">
        <v>73</v>
      </c>
      <c r="G5054" s="2">
        <v>3287</v>
      </c>
      <c r="H5054" s="2" t="str">
        <f>IF(G5054&lt;F5054, "Error", "OK")</f>
        <v>OK</v>
      </c>
      <c r="I5054" s="2">
        <v>30</v>
      </c>
      <c r="J5054" s="2" t="s">
        <v>10025</v>
      </c>
      <c r="K5054" s="2">
        <v>0</v>
      </c>
      <c r="L5054" s="2">
        <v>20</v>
      </c>
      <c r="M5054" s="2">
        <v>19</v>
      </c>
      <c r="N5054" s="2" t="s">
        <v>10026</v>
      </c>
      <c r="O5054" s="2">
        <v>1</v>
      </c>
      <c r="P5054" s="2" t="s">
        <v>10025</v>
      </c>
      <c r="Q5054" s="2">
        <v>365.07935907530248</v>
      </c>
      <c r="R5054" s="2">
        <f t="shared" si="156"/>
        <v>365.07935907530248</v>
      </c>
      <c r="S5054" s="2">
        <v>535.49846077400139</v>
      </c>
      <c r="T5054" s="2">
        <v>170.41910169869891</v>
      </c>
      <c r="U5054" s="2">
        <f t="shared" si="157"/>
        <v>31.82438684368536</v>
      </c>
      <c r="V5054" s="2">
        <v>5</v>
      </c>
      <c r="W5054" s="2" t="str">
        <f>IF(ISBLANK(V5054), "Missing", "OK")</f>
        <v>OK</v>
      </c>
      <c r="X5054" s="2" t="s">
        <v>10025</v>
      </c>
    </row>
    <row r="5055" spans="1:24" x14ac:dyDescent="0.35">
      <c r="A5055" s="2" t="s">
        <v>4965</v>
      </c>
      <c r="B5055" s="2" t="b">
        <f>COUNTIF(A:A, A5055)&gt;1</f>
        <v>0</v>
      </c>
      <c r="C5055" s="5">
        <v>45406.083333333336</v>
      </c>
      <c r="D5055" s="2" t="s">
        <v>10019</v>
      </c>
      <c r="E5055" s="2" t="s">
        <v>10024</v>
      </c>
      <c r="F5055" s="2">
        <v>379</v>
      </c>
      <c r="G5055" s="2">
        <v>2874</v>
      </c>
      <c r="H5055" s="2" t="str">
        <f>IF(G5055&lt;F5055, "Error", "OK")</f>
        <v>OK</v>
      </c>
      <c r="I5055" s="2">
        <v>71</v>
      </c>
      <c r="J5055" s="2" t="s">
        <v>10025</v>
      </c>
      <c r="K5055" s="2">
        <v>0</v>
      </c>
      <c r="L5055" s="2">
        <v>30</v>
      </c>
      <c r="M5055" s="2">
        <v>14</v>
      </c>
      <c r="N5055" s="2" t="s">
        <v>10025</v>
      </c>
      <c r="O5055" s="2">
        <v>4</v>
      </c>
      <c r="P5055" s="2" t="s">
        <v>10026</v>
      </c>
      <c r="Q5055" s="2">
        <v>406.01979280661789</v>
      </c>
      <c r="R5055" s="2">
        <f t="shared" si="156"/>
        <v>406.019792806618</v>
      </c>
      <c r="S5055" s="2">
        <v>513.34809761032989</v>
      </c>
      <c r="T5055" s="2">
        <v>107.3283048037119</v>
      </c>
      <c r="U5055" s="2">
        <f t="shared" si="157"/>
        <v>20.907509992407185</v>
      </c>
      <c r="V5055" s="2">
        <v>4</v>
      </c>
      <c r="W5055" s="2" t="str">
        <f>IF(ISBLANK(V5055), "Missing", "OK")</f>
        <v>OK</v>
      </c>
      <c r="X5055" s="2" t="s">
        <v>10025</v>
      </c>
    </row>
    <row r="5056" spans="1:24" x14ac:dyDescent="0.35">
      <c r="A5056" s="2" t="s">
        <v>4964</v>
      </c>
      <c r="B5056" s="2" t="b">
        <f>COUNTIF(A:A, A5056)&gt;1</f>
        <v>0</v>
      </c>
      <c r="C5056" s="5">
        <v>45406.041666666664</v>
      </c>
      <c r="D5056" s="2" t="s">
        <v>10021</v>
      </c>
      <c r="E5056" s="2" t="s">
        <v>10022</v>
      </c>
      <c r="F5056" s="2">
        <v>52</v>
      </c>
      <c r="G5056" s="2">
        <v>3200</v>
      </c>
      <c r="H5056" s="2" t="str">
        <f>IF(G5056&lt;F5056, "Error", "OK")</f>
        <v>OK</v>
      </c>
      <c r="I5056" s="2">
        <v>31</v>
      </c>
      <c r="J5056" s="2" t="s">
        <v>10025</v>
      </c>
      <c r="K5056" s="2">
        <v>0</v>
      </c>
      <c r="L5056" s="2">
        <v>5</v>
      </c>
      <c r="M5056" s="2">
        <v>0</v>
      </c>
      <c r="N5056" s="2" t="s">
        <v>10026</v>
      </c>
      <c r="O5056" s="2">
        <v>6</v>
      </c>
      <c r="P5056" s="2" t="s">
        <v>10025</v>
      </c>
      <c r="Q5056" s="2">
        <v>301.49174913787999</v>
      </c>
      <c r="R5056" s="2">
        <f t="shared" si="156"/>
        <v>301.49174913787994</v>
      </c>
      <c r="S5056" s="2">
        <v>692.14295881612645</v>
      </c>
      <c r="T5056" s="2">
        <v>390.65120967824652</v>
      </c>
      <c r="U5056" s="2">
        <f t="shared" si="157"/>
        <v>56.440826956678791</v>
      </c>
      <c r="V5056" s="2">
        <v>4</v>
      </c>
      <c r="W5056" s="2" t="str">
        <f>IF(ISBLANK(V5056), "Missing", "OK")</f>
        <v>OK</v>
      </c>
      <c r="X5056" s="2" t="s">
        <v>10025</v>
      </c>
    </row>
    <row r="5057" spans="1:24" x14ac:dyDescent="0.35">
      <c r="A5057" s="2" t="s">
        <v>4963</v>
      </c>
      <c r="B5057" s="2" t="b">
        <f>COUNTIF(A:A, A5057)&gt;1</f>
        <v>0</v>
      </c>
      <c r="C5057" s="5">
        <v>45406</v>
      </c>
      <c r="D5057" s="2" t="s">
        <v>10021</v>
      </c>
      <c r="E5057" s="2" t="s">
        <v>10024</v>
      </c>
      <c r="F5057" s="2">
        <v>448</v>
      </c>
      <c r="G5057" s="2">
        <v>3743</v>
      </c>
      <c r="H5057" s="2" t="str">
        <f>IF(G5057&lt;F5057, "Error", "OK")</f>
        <v>OK</v>
      </c>
      <c r="I5057" s="2">
        <v>6</v>
      </c>
      <c r="J5057" s="2" t="s">
        <v>10025</v>
      </c>
      <c r="K5057" s="2">
        <v>0</v>
      </c>
      <c r="L5057" s="2">
        <v>38</v>
      </c>
      <c r="M5057" s="2">
        <v>9</v>
      </c>
      <c r="N5057" s="2" t="s">
        <v>10026</v>
      </c>
      <c r="O5057" s="2">
        <v>7</v>
      </c>
      <c r="P5057" s="2" t="s">
        <v>10025</v>
      </c>
      <c r="Q5057" s="2">
        <v>456.92291465347489</v>
      </c>
      <c r="R5057" s="2">
        <f t="shared" si="156"/>
        <v>456.92291465347489</v>
      </c>
      <c r="S5057" s="2">
        <v>592.69110024914539</v>
      </c>
      <c r="T5057" s="2">
        <v>135.7681855956705</v>
      </c>
      <c r="U5057" s="2">
        <f t="shared" si="157"/>
        <v>22.907073438187041</v>
      </c>
      <c r="V5057" s="2">
        <v>4</v>
      </c>
      <c r="W5057" s="2" t="str">
        <f>IF(ISBLANK(V5057), "Missing", "OK")</f>
        <v>OK</v>
      </c>
      <c r="X5057" s="2" t="s">
        <v>10025</v>
      </c>
    </row>
    <row r="5058" spans="1:24" x14ac:dyDescent="0.35">
      <c r="A5058" s="2" t="s">
        <v>4962</v>
      </c>
      <c r="B5058" s="2" t="b">
        <f>COUNTIF(A:A, A5058)&gt;1</f>
        <v>0</v>
      </c>
      <c r="C5058" s="5">
        <v>45405.958333333336</v>
      </c>
      <c r="D5058" s="2" t="s">
        <v>10021</v>
      </c>
      <c r="E5058" s="2" t="s">
        <v>10022</v>
      </c>
      <c r="F5058" s="2">
        <v>400</v>
      </c>
      <c r="G5058" s="2">
        <v>1324</v>
      </c>
      <c r="H5058" s="2" t="str">
        <f>IF(G5058&lt;F5058, "Error", "OK")</f>
        <v>OK</v>
      </c>
      <c r="I5058" s="2">
        <v>31</v>
      </c>
      <c r="J5058" s="2" t="s">
        <v>10025</v>
      </c>
      <c r="K5058" s="2">
        <v>0</v>
      </c>
      <c r="L5058" s="2">
        <v>22</v>
      </c>
      <c r="M5058" s="2">
        <v>0</v>
      </c>
      <c r="N5058" s="2" t="s">
        <v>10026</v>
      </c>
      <c r="O5058" s="2">
        <v>4</v>
      </c>
      <c r="P5058" s="2" t="s">
        <v>10025</v>
      </c>
      <c r="Q5058" s="2">
        <v>157.93727861447931</v>
      </c>
      <c r="R5058" s="2">
        <f t="shared" si="156"/>
        <v>157.93727861447931</v>
      </c>
      <c r="S5058" s="2">
        <v>250.28323137761231</v>
      </c>
      <c r="T5058" s="2">
        <v>92.345952763132999</v>
      </c>
      <c r="U5058" s="2">
        <f t="shared" si="157"/>
        <v>36.89658002849059</v>
      </c>
      <c r="V5058" s="2">
        <v>3</v>
      </c>
      <c r="W5058" s="2" t="str">
        <f>IF(ISBLANK(V5058), "Missing", "OK")</f>
        <v>OK</v>
      </c>
      <c r="X5058" s="2" t="s">
        <v>10025</v>
      </c>
    </row>
    <row r="5059" spans="1:24" x14ac:dyDescent="0.35">
      <c r="A5059" s="2" t="s">
        <v>4961</v>
      </c>
      <c r="B5059" s="2" t="b">
        <f>COUNTIF(A:A, A5059)&gt;1</f>
        <v>0</v>
      </c>
      <c r="C5059" s="5">
        <v>45405.916666666664</v>
      </c>
      <c r="D5059" s="2" t="s">
        <v>10020</v>
      </c>
      <c r="E5059" s="2" t="s">
        <v>10022</v>
      </c>
      <c r="F5059" s="2">
        <v>192</v>
      </c>
      <c r="G5059" s="2">
        <v>3045</v>
      </c>
      <c r="H5059" s="2" t="str">
        <f>IF(G5059&lt;F5059, "Error", "OK")</f>
        <v>OK</v>
      </c>
      <c r="I5059" s="2">
        <v>57</v>
      </c>
      <c r="J5059" s="2" t="s">
        <v>10025</v>
      </c>
      <c r="K5059" s="2">
        <v>0</v>
      </c>
      <c r="L5059" s="2">
        <v>22</v>
      </c>
      <c r="M5059" s="2">
        <v>2</v>
      </c>
      <c r="N5059" s="2" t="s">
        <v>10025</v>
      </c>
      <c r="O5059" s="2">
        <v>4</v>
      </c>
      <c r="P5059" s="2" t="s">
        <v>10026</v>
      </c>
      <c r="Q5059" s="2">
        <v>218.87810756413231</v>
      </c>
      <c r="R5059" s="2">
        <f t="shared" si="156"/>
        <v>218.87810756413234</v>
      </c>
      <c r="S5059" s="2">
        <v>373.50104365657472</v>
      </c>
      <c r="T5059" s="2">
        <v>154.62293609244239</v>
      </c>
      <c r="U5059" s="2">
        <f t="shared" si="157"/>
        <v>41.398260786284304</v>
      </c>
      <c r="V5059" s="2">
        <v>2</v>
      </c>
      <c r="W5059" s="2" t="str">
        <f>IF(ISBLANK(V5059), "Missing", "OK")</f>
        <v>OK</v>
      </c>
      <c r="X5059" s="2" t="s">
        <v>10025</v>
      </c>
    </row>
    <row r="5060" spans="1:24" x14ac:dyDescent="0.35">
      <c r="A5060" s="2" t="s">
        <v>4960</v>
      </c>
      <c r="B5060" s="2" t="b">
        <f>COUNTIF(A:A, A5060)&gt;1</f>
        <v>0</v>
      </c>
      <c r="C5060" s="5">
        <v>45405.875</v>
      </c>
      <c r="D5060" s="2" t="s">
        <v>10019</v>
      </c>
      <c r="E5060" s="2" t="s">
        <v>10023</v>
      </c>
      <c r="F5060" s="2">
        <v>88</v>
      </c>
      <c r="G5060" s="2">
        <v>2062</v>
      </c>
      <c r="H5060" s="2" t="str">
        <f>IF(G5060&lt;F5060, "Error", "OK")</f>
        <v>OK</v>
      </c>
      <c r="I5060" s="2">
        <v>48</v>
      </c>
      <c r="J5060" s="2" t="s">
        <v>10025</v>
      </c>
      <c r="K5060" s="2">
        <v>0</v>
      </c>
      <c r="L5060" s="2">
        <v>40</v>
      </c>
      <c r="M5060" s="2">
        <v>7</v>
      </c>
      <c r="N5060" s="2" t="s">
        <v>10026</v>
      </c>
      <c r="O5060" s="2">
        <v>5</v>
      </c>
      <c r="P5060" s="2" t="s">
        <v>10025</v>
      </c>
      <c r="Q5060" s="2">
        <v>436.23106314930641</v>
      </c>
      <c r="R5060" s="2">
        <f t="shared" ref="R5060:R5123" si="158">S5060 - T5060</f>
        <v>436.23106314930635</v>
      </c>
      <c r="S5060" s="2">
        <v>690.58636607209337</v>
      </c>
      <c r="T5060" s="2">
        <v>254.35530292278699</v>
      </c>
      <c r="U5060" s="2">
        <f t="shared" ref="U5060:U5123" si="159">(T5060 / S5060) * 100</f>
        <v>36.831787509722389</v>
      </c>
      <c r="V5060" s="2">
        <v>2</v>
      </c>
      <c r="W5060" s="2" t="str">
        <f>IF(ISBLANK(V5060), "Missing", "OK")</f>
        <v>OK</v>
      </c>
      <c r="X5060" s="2" t="s">
        <v>10025</v>
      </c>
    </row>
    <row r="5061" spans="1:24" x14ac:dyDescent="0.35">
      <c r="A5061" s="2" t="s">
        <v>4959</v>
      </c>
      <c r="B5061" s="2" t="b">
        <f>COUNTIF(A:A, A5061)&gt;1</f>
        <v>0</v>
      </c>
      <c r="C5061" s="5">
        <v>45405.833333333336</v>
      </c>
      <c r="D5061" s="2" t="s">
        <v>10021</v>
      </c>
      <c r="E5061" s="2" t="s">
        <v>10022</v>
      </c>
      <c r="F5061" s="2">
        <v>483</v>
      </c>
      <c r="G5061" s="2">
        <v>3461</v>
      </c>
      <c r="H5061" s="2" t="str">
        <f>IF(G5061&lt;F5061, "Error", "OK")</f>
        <v>OK</v>
      </c>
      <c r="I5061" s="2">
        <v>29</v>
      </c>
      <c r="J5061" s="2" t="s">
        <v>10025</v>
      </c>
      <c r="K5061" s="2">
        <v>0</v>
      </c>
      <c r="L5061" s="2">
        <v>21</v>
      </c>
      <c r="M5061" s="2">
        <v>5</v>
      </c>
      <c r="N5061" s="2" t="s">
        <v>10026</v>
      </c>
      <c r="O5061" s="2">
        <v>4</v>
      </c>
      <c r="P5061" s="2" t="s">
        <v>10025</v>
      </c>
      <c r="Q5061" s="2">
        <v>34.067228985342993</v>
      </c>
      <c r="R5061" s="2">
        <f t="shared" si="158"/>
        <v>34.067228985342986</v>
      </c>
      <c r="S5061" s="2">
        <v>60.802876284131678</v>
      </c>
      <c r="T5061" s="2">
        <v>26.735647298788692</v>
      </c>
      <c r="U5061" s="2">
        <f t="shared" si="159"/>
        <v>43.971023959217135</v>
      </c>
      <c r="V5061" s="2">
        <v>5</v>
      </c>
      <c r="W5061" s="2" t="str">
        <f>IF(ISBLANK(V5061), "Missing", "OK")</f>
        <v>OK</v>
      </c>
      <c r="X5061" s="2" t="s">
        <v>10025</v>
      </c>
    </row>
    <row r="5062" spans="1:24" x14ac:dyDescent="0.35">
      <c r="A5062" s="2" t="s">
        <v>4958</v>
      </c>
      <c r="B5062" s="2" t="b">
        <f>COUNTIF(A:A, A5062)&gt;1</f>
        <v>0</v>
      </c>
      <c r="C5062" s="5">
        <v>45405.791666666664</v>
      </c>
      <c r="D5062" s="2" t="s">
        <v>10019</v>
      </c>
      <c r="E5062" s="2" t="s">
        <v>10024</v>
      </c>
      <c r="F5062" s="2">
        <v>353</v>
      </c>
      <c r="G5062" s="2">
        <v>2986</v>
      </c>
      <c r="H5062" s="2" t="str">
        <f>IF(G5062&lt;F5062, "Error", "OK")</f>
        <v>OK</v>
      </c>
      <c r="I5062" s="2">
        <v>63</v>
      </c>
      <c r="J5062" s="2" t="s">
        <v>10025</v>
      </c>
      <c r="K5062" s="2">
        <v>0</v>
      </c>
      <c r="L5062" s="2">
        <v>31</v>
      </c>
      <c r="M5062" s="2">
        <v>17</v>
      </c>
      <c r="N5062" s="2" t="s">
        <v>10026</v>
      </c>
      <c r="O5062" s="2">
        <v>5</v>
      </c>
      <c r="P5062" s="2" t="s">
        <v>10025</v>
      </c>
      <c r="Q5062" s="2">
        <v>310.32860082967852</v>
      </c>
      <c r="R5062" s="2">
        <f t="shared" si="158"/>
        <v>310.32860082967846</v>
      </c>
      <c r="S5062" s="2">
        <v>682.87717865366437</v>
      </c>
      <c r="T5062" s="2">
        <v>372.54857782398591</v>
      </c>
      <c r="U5062" s="2">
        <f t="shared" si="159"/>
        <v>54.555722386050306</v>
      </c>
      <c r="V5062" s="2">
        <v>3</v>
      </c>
      <c r="W5062" s="2" t="str">
        <f>IF(ISBLANK(V5062), "Missing", "OK")</f>
        <v>OK</v>
      </c>
      <c r="X5062" s="2" t="s">
        <v>10025</v>
      </c>
    </row>
    <row r="5063" spans="1:24" x14ac:dyDescent="0.35">
      <c r="A5063" s="2" t="s">
        <v>4957</v>
      </c>
      <c r="B5063" s="2" t="b">
        <f>COUNTIF(A:A, A5063)&gt;1</f>
        <v>0</v>
      </c>
      <c r="C5063" s="5">
        <v>45405.75</v>
      </c>
      <c r="D5063" s="2" t="s">
        <v>10020</v>
      </c>
      <c r="E5063" s="2" t="s">
        <v>10022</v>
      </c>
      <c r="F5063" s="2">
        <v>281</v>
      </c>
      <c r="G5063" s="2">
        <v>1251</v>
      </c>
      <c r="H5063" s="2" t="str">
        <f>IF(G5063&lt;F5063, "Error", "OK")</f>
        <v>OK</v>
      </c>
      <c r="I5063" s="2">
        <v>35</v>
      </c>
      <c r="J5063" s="2" t="s">
        <v>10025</v>
      </c>
      <c r="K5063" s="2">
        <v>0</v>
      </c>
      <c r="L5063" s="2">
        <v>29</v>
      </c>
      <c r="M5063" s="2">
        <v>2</v>
      </c>
      <c r="N5063" s="2" t="s">
        <v>10026</v>
      </c>
      <c r="O5063" s="2">
        <v>3</v>
      </c>
      <c r="P5063" s="2" t="s">
        <v>10025</v>
      </c>
      <c r="Q5063" s="2">
        <v>284.74863532667882</v>
      </c>
      <c r="R5063" s="2">
        <f t="shared" si="158"/>
        <v>284.74863532667877</v>
      </c>
      <c r="S5063" s="2">
        <v>342.8497567940048</v>
      </c>
      <c r="T5063" s="2">
        <v>58.101121467326038</v>
      </c>
      <c r="U5063" s="2">
        <f t="shared" si="159"/>
        <v>16.94652550161646</v>
      </c>
      <c r="V5063" s="2">
        <v>3</v>
      </c>
      <c r="W5063" s="2" t="str">
        <f>IF(ISBLANK(V5063), "Missing", "OK")</f>
        <v>OK</v>
      </c>
      <c r="X5063" s="2" t="s">
        <v>10025</v>
      </c>
    </row>
    <row r="5064" spans="1:24" x14ac:dyDescent="0.35">
      <c r="A5064" s="2" t="s">
        <v>4956</v>
      </c>
      <c r="B5064" s="2" t="b">
        <f>COUNTIF(A:A, A5064)&gt;1</f>
        <v>0</v>
      </c>
      <c r="C5064" s="5">
        <v>45405.708333333336</v>
      </c>
      <c r="D5064" s="2" t="s">
        <v>10021</v>
      </c>
      <c r="E5064" s="2" t="s">
        <v>10024</v>
      </c>
      <c r="F5064" s="2">
        <v>282</v>
      </c>
      <c r="G5064" s="2">
        <v>3239</v>
      </c>
      <c r="H5064" s="2" t="str">
        <f>IF(G5064&lt;F5064, "Error", "OK")</f>
        <v>OK</v>
      </c>
      <c r="I5064" s="2">
        <v>32</v>
      </c>
      <c r="J5064" s="2" t="s">
        <v>10025</v>
      </c>
      <c r="K5064" s="2">
        <v>0</v>
      </c>
      <c r="L5064" s="2">
        <v>45</v>
      </c>
      <c r="M5064" s="2">
        <v>1</v>
      </c>
      <c r="N5064" s="2" t="s">
        <v>10026</v>
      </c>
      <c r="O5064" s="2">
        <v>1</v>
      </c>
      <c r="P5064" s="2" t="s">
        <v>10025</v>
      </c>
      <c r="Q5064" s="2">
        <v>58.282260736971807</v>
      </c>
      <c r="R5064" s="2">
        <f t="shared" si="158"/>
        <v>58.282260736971772</v>
      </c>
      <c r="S5064" s="2">
        <v>106.58281849606369</v>
      </c>
      <c r="T5064" s="2">
        <v>48.300557759091923</v>
      </c>
      <c r="U5064" s="2">
        <f t="shared" si="159"/>
        <v>45.317395843567184</v>
      </c>
      <c r="V5064" s="2">
        <v>3</v>
      </c>
      <c r="W5064" s="2" t="str">
        <f>IF(ISBLANK(V5064), "Missing", "OK")</f>
        <v>OK</v>
      </c>
      <c r="X5064" s="2" t="s">
        <v>10025</v>
      </c>
    </row>
    <row r="5065" spans="1:24" x14ac:dyDescent="0.35">
      <c r="A5065" s="2" t="s">
        <v>4955</v>
      </c>
      <c r="B5065" s="2" t="b">
        <f>COUNTIF(A:A, A5065)&gt;1</f>
        <v>0</v>
      </c>
      <c r="C5065" s="5">
        <v>45405.666666666664</v>
      </c>
      <c r="D5065" s="2" t="s">
        <v>10019</v>
      </c>
      <c r="E5065" s="2" t="s">
        <v>10024</v>
      </c>
      <c r="F5065" s="2">
        <v>403</v>
      </c>
      <c r="G5065" s="2">
        <v>4513</v>
      </c>
      <c r="H5065" s="2" t="str">
        <f>IF(G5065&lt;F5065, "Error", "OK")</f>
        <v>OK</v>
      </c>
      <c r="I5065" s="2">
        <v>7</v>
      </c>
      <c r="J5065" s="2" t="s">
        <v>10025</v>
      </c>
      <c r="K5065" s="2">
        <v>0</v>
      </c>
      <c r="L5065" s="2">
        <v>8</v>
      </c>
      <c r="M5065" s="2">
        <v>0</v>
      </c>
      <c r="N5065" s="2" t="s">
        <v>10026</v>
      </c>
      <c r="O5065" s="2">
        <v>6</v>
      </c>
      <c r="P5065" s="2" t="s">
        <v>10025</v>
      </c>
      <c r="Q5065" s="2">
        <v>111.98303288291</v>
      </c>
      <c r="R5065" s="2">
        <f t="shared" si="158"/>
        <v>111.98303288290998</v>
      </c>
      <c r="S5065" s="2">
        <v>279.34669260453319</v>
      </c>
      <c r="T5065" s="2">
        <v>167.36365972162321</v>
      </c>
      <c r="U5065" s="2">
        <f t="shared" si="159"/>
        <v>59.912525958758124</v>
      </c>
      <c r="V5065" s="2">
        <v>4</v>
      </c>
      <c r="W5065" s="2" t="str">
        <f>IF(ISBLANK(V5065), "Missing", "OK")</f>
        <v>OK</v>
      </c>
      <c r="X5065" s="2" t="s">
        <v>10025</v>
      </c>
    </row>
    <row r="5066" spans="1:24" x14ac:dyDescent="0.35">
      <c r="A5066" s="2" t="s">
        <v>4954</v>
      </c>
      <c r="B5066" s="2" t="b">
        <f>COUNTIF(A:A, A5066)&gt;1</f>
        <v>0</v>
      </c>
      <c r="C5066" s="5">
        <v>45405.625</v>
      </c>
      <c r="D5066" s="2" t="s">
        <v>10019</v>
      </c>
      <c r="E5066" s="2" t="s">
        <v>10023</v>
      </c>
      <c r="F5066" s="2">
        <v>410</v>
      </c>
      <c r="G5066" s="2">
        <v>2753</v>
      </c>
      <c r="H5066" s="2" t="str">
        <f>IF(G5066&lt;F5066, "Error", "OK")</f>
        <v>OK</v>
      </c>
      <c r="I5066" s="2">
        <v>28</v>
      </c>
      <c r="J5066" s="2" t="s">
        <v>10026</v>
      </c>
      <c r="K5066" s="2">
        <v>34</v>
      </c>
      <c r="L5066" s="2">
        <v>23</v>
      </c>
      <c r="M5066" s="2">
        <v>19</v>
      </c>
      <c r="N5066" s="2" t="s">
        <v>10026</v>
      </c>
      <c r="O5066" s="2">
        <v>1</v>
      </c>
      <c r="P5066" s="2" t="s">
        <v>10025</v>
      </c>
      <c r="Q5066" s="2">
        <v>254.67303385153079</v>
      </c>
      <c r="R5066" s="2">
        <f t="shared" si="158"/>
        <v>254.6730338515309</v>
      </c>
      <c r="S5066" s="2">
        <v>473.90284494388271</v>
      </c>
      <c r="T5066" s="2">
        <v>219.22981109235181</v>
      </c>
      <c r="U5066" s="2">
        <f t="shared" si="159"/>
        <v>46.260496941796568</v>
      </c>
      <c r="V5066" s="2">
        <v>5</v>
      </c>
      <c r="W5066" s="2" t="str">
        <f>IF(ISBLANK(V5066), "Missing", "OK")</f>
        <v>OK</v>
      </c>
      <c r="X5066" s="2" t="s">
        <v>10025</v>
      </c>
    </row>
    <row r="5067" spans="1:24" x14ac:dyDescent="0.35">
      <c r="A5067" s="2" t="s">
        <v>4953</v>
      </c>
      <c r="B5067" s="2" t="b">
        <f>COUNTIF(A:A, A5067)&gt;1</f>
        <v>0</v>
      </c>
      <c r="C5067" s="5">
        <v>45405.583333333336</v>
      </c>
      <c r="D5067" s="2" t="s">
        <v>10021</v>
      </c>
      <c r="E5067" s="2" t="s">
        <v>10024</v>
      </c>
      <c r="F5067" s="2">
        <v>39</v>
      </c>
      <c r="G5067" s="2">
        <v>4308</v>
      </c>
      <c r="H5067" s="2" t="str">
        <f>IF(G5067&lt;F5067, "Error", "OK")</f>
        <v>OK</v>
      </c>
      <c r="I5067" s="2">
        <v>65</v>
      </c>
      <c r="J5067" s="2" t="s">
        <v>10025</v>
      </c>
      <c r="K5067" s="2">
        <v>0</v>
      </c>
      <c r="L5067" s="2">
        <v>12</v>
      </c>
      <c r="M5067" s="2">
        <v>5</v>
      </c>
      <c r="N5067" s="2" t="s">
        <v>10026</v>
      </c>
      <c r="O5067" s="2">
        <v>2</v>
      </c>
      <c r="P5067" s="2" t="s">
        <v>10025</v>
      </c>
      <c r="Q5067" s="2">
        <v>471.57478157276711</v>
      </c>
      <c r="R5067" s="2">
        <f t="shared" si="158"/>
        <v>471.57478157276705</v>
      </c>
      <c r="S5067" s="2">
        <v>912.61259838982414</v>
      </c>
      <c r="T5067" s="2">
        <v>441.03781681705709</v>
      </c>
      <c r="U5067" s="2">
        <f t="shared" si="159"/>
        <v>48.326948104289372</v>
      </c>
      <c r="V5067" s="2">
        <v>2</v>
      </c>
      <c r="W5067" s="2" t="str">
        <f>IF(ISBLANK(V5067), "Missing", "OK")</f>
        <v>OK</v>
      </c>
      <c r="X5067" s="2" t="s">
        <v>10025</v>
      </c>
    </row>
    <row r="5068" spans="1:24" x14ac:dyDescent="0.35">
      <c r="A5068" s="2" t="s">
        <v>4952</v>
      </c>
      <c r="B5068" s="2" t="b">
        <f>COUNTIF(A:A, A5068)&gt;1</f>
        <v>0</v>
      </c>
      <c r="C5068" s="5">
        <v>45405.541666666664</v>
      </c>
      <c r="D5068" s="2" t="s">
        <v>10021</v>
      </c>
      <c r="E5068" s="2" t="s">
        <v>10023</v>
      </c>
      <c r="F5068" s="2">
        <v>64</v>
      </c>
      <c r="G5068" s="2">
        <v>2153</v>
      </c>
      <c r="H5068" s="2" t="str">
        <f>IF(G5068&lt;F5068, "Error", "OK")</f>
        <v>OK</v>
      </c>
      <c r="I5068" s="2">
        <v>34</v>
      </c>
      <c r="J5068" s="2" t="s">
        <v>10026</v>
      </c>
      <c r="K5068" s="2">
        <v>36</v>
      </c>
      <c r="L5068" s="2">
        <v>36</v>
      </c>
      <c r="M5068" s="2">
        <v>0</v>
      </c>
      <c r="N5068" s="2" t="s">
        <v>10026</v>
      </c>
      <c r="O5068" s="2">
        <v>2</v>
      </c>
      <c r="P5068" s="2" t="s">
        <v>10025</v>
      </c>
      <c r="Q5068" s="2">
        <v>394.4136393841996</v>
      </c>
      <c r="R5068" s="2">
        <f t="shared" si="158"/>
        <v>394.41363938419954</v>
      </c>
      <c r="S5068" s="2">
        <v>929.4011872727674</v>
      </c>
      <c r="T5068" s="2">
        <v>534.98754788856786</v>
      </c>
      <c r="U5068" s="2">
        <f t="shared" si="159"/>
        <v>57.562606462601373</v>
      </c>
      <c r="V5068" s="2">
        <v>4</v>
      </c>
      <c r="W5068" s="2" t="str">
        <f>IF(ISBLANK(V5068), "Missing", "OK")</f>
        <v>OK</v>
      </c>
      <c r="X5068" s="2" t="s">
        <v>10025</v>
      </c>
    </row>
    <row r="5069" spans="1:24" x14ac:dyDescent="0.35">
      <c r="A5069" s="2" t="s">
        <v>4951</v>
      </c>
      <c r="B5069" s="2" t="b">
        <f>COUNTIF(A:A, A5069)&gt;1</f>
        <v>0</v>
      </c>
      <c r="C5069" s="5">
        <v>45405.5</v>
      </c>
      <c r="D5069" s="2" t="s">
        <v>10019</v>
      </c>
      <c r="E5069" s="2" t="s">
        <v>10024</v>
      </c>
      <c r="F5069" s="2">
        <v>48</v>
      </c>
      <c r="G5069" s="2">
        <v>3740</v>
      </c>
      <c r="H5069" s="2" t="str">
        <f>IF(G5069&lt;F5069, "Error", "OK")</f>
        <v>OK</v>
      </c>
      <c r="I5069" s="2">
        <v>44</v>
      </c>
      <c r="J5069" s="2" t="s">
        <v>10025</v>
      </c>
      <c r="K5069" s="2">
        <v>0</v>
      </c>
      <c r="L5069" s="2">
        <v>21</v>
      </c>
      <c r="M5069" s="2">
        <v>2</v>
      </c>
      <c r="N5069" s="2" t="s">
        <v>10026</v>
      </c>
      <c r="O5069" s="2">
        <v>4</v>
      </c>
      <c r="P5069" s="2" t="s">
        <v>10025</v>
      </c>
      <c r="Q5069" s="2">
        <v>310.17031576130148</v>
      </c>
      <c r="R5069" s="2">
        <f t="shared" si="158"/>
        <v>310.17031576130159</v>
      </c>
      <c r="S5069" s="2">
        <v>559.42855355531276</v>
      </c>
      <c r="T5069" s="2">
        <v>249.25823779401119</v>
      </c>
      <c r="U5069" s="2">
        <f t="shared" si="159"/>
        <v>44.555866197731739</v>
      </c>
      <c r="V5069" s="2">
        <v>5</v>
      </c>
      <c r="W5069" s="2" t="str">
        <f>IF(ISBLANK(V5069), "Missing", "OK")</f>
        <v>OK</v>
      </c>
      <c r="X5069" s="2" t="s">
        <v>10025</v>
      </c>
    </row>
    <row r="5070" spans="1:24" x14ac:dyDescent="0.35">
      <c r="A5070" s="2" t="s">
        <v>4950</v>
      </c>
      <c r="B5070" s="2" t="b">
        <f>COUNTIF(A:A, A5070)&gt;1</f>
        <v>0</v>
      </c>
      <c r="C5070" s="5">
        <v>45405.458333333336</v>
      </c>
      <c r="D5070" s="2" t="s">
        <v>10019</v>
      </c>
      <c r="E5070" s="2" t="s">
        <v>10024</v>
      </c>
      <c r="F5070" s="2">
        <v>323</v>
      </c>
      <c r="G5070" s="2">
        <v>4744</v>
      </c>
      <c r="H5070" s="2" t="str">
        <f>IF(G5070&lt;F5070, "Error", "OK")</f>
        <v>OK</v>
      </c>
      <c r="I5070" s="2">
        <v>49</v>
      </c>
      <c r="J5070" s="2" t="s">
        <v>10026</v>
      </c>
      <c r="K5070" s="2">
        <v>45</v>
      </c>
      <c r="L5070" s="2">
        <v>20</v>
      </c>
      <c r="M5070" s="2">
        <v>15</v>
      </c>
      <c r="N5070" s="2" t="s">
        <v>10026</v>
      </c>
      <c r="O5070" s="2">
        <v>2</v>
      </c>
      <c r="P5070" s="2" t="s">
        <v>10025</v>
      </c>
      <c r="Q5070" s="2">
        <v>419.07096496498781</v>
      </c>
      <c r="R5070" s="2">
        <f t="shared" si="158"/>
        <v>419.07096496498775</v>
      </c>
      <c r="S5070" s="2">
        <v>637.53629981662345</v>
      </c>
      <c r="T5070" s="2">
        <v>218.4653348516357</v>
      </c>
      <c r="U5070" s="2">
        <f t="shared" si="159"/>
        <v>34.267120933266632</v>
      </c>
      <c r="V5070" s="2">
        <v>3</v>
      </c>
      <c r="W5070" s="2" t="str">
        <f>IF(ISBLANK(V5070), "Missing", "OK")</f>
        <v>OK</v>
      </c>
      <c r="X5070" s="2" t="s">
        <v>10025</v>
      </c>
    </row>
    <row r="5071" spans="1:24" x14ac:dyDescent="0.35">
      <c r="A5071" s="2" t="s">
        <v>4949</v>
      </c>
      <c r="B5071" s="2" t="b">
        <f>COUNTIF(A:A, A5071)&gt;1</f>
        <v>0</v>
      </c>
      <c r="C5071" s="5">
        <v>45405.416666666664</v>
      </c>
      <c r="D5071" s="2" t="s">
        <v>10021</v>
      </c>
      <c r="E5071" s="2" t="s">
        <v>10022</v>
      </c>
      <c r="F5071" s="2">
        <v>129</v>
      </c>
      <c r="G5071" s="2">
        <v>2095</v>
      </c>
      <c r="H5071" s="2" t="str">
        <f>IF(G5071&lt;F5071, "Error", "OK")</f>
        <v>OK</v>
      </c>
      <c r="I5071" s="2">
        <v>51</v>
      </c>
      <c r="J5071" s="2" t="s">
        <v>10025</v>
      </c>
      <c r="K5071" s="2">
        <v>0</v>
      </c>
      <c r="L5071" s="2">
        <v>43</v>
      </c>
      <c r="M5071" s="2">
        <v>7</v>
      </c>
      <c r="N5071" s="2" t="s">
        <v>10025</v>
      </c>
      <c r="O5071" s="2">
        <v>3</v>
      </c>
      <c r="P5071" s="2" t="s">
        <v>10026</v>
      </c>
      <c r="Q5071" s="2">
        <v>328.77636468643539</v>
      </c>
      <c r="R5071" s="2">
        <f t="shared" si="158"/>
        <v>328.77636468643539</v>
      </c>
      <c r="S5071" s="2">
        <v>666.25325427385508</v>
      </c>
      <c r="T5071" s="2">
        <v>337.47688958741969</v>
      </c>
      <c r="U5071" s="2">
        <f t="shared" si="159"/>
        <v>50.652944270453659</v>
      </c>
      <c r="V5071" s="2">
        <v>2</v>
      </c>
      <c r="W5071" s="2" t="str">
        <f>IF(ISBLANK(V5071), "Missing", "OK")</f>
        <v>OK</v>
      </c>
      <c r="X5071" s="2" t="s">
        <v>10025</v>
      </c>
    </row>
    <row r="5072" spans="1:24" x14ac:dyDescent="0.35">
      <c r="A5072" s="2" t="s">
        <v>4948</v>
      </c>
      <c r="B5072" s="2" t="b">
        <f>COUNTIF(A:A, A5072)&gt;1</f>
        <v>0</v>
      </c>
      <c r="C5072" s="5">
        <v>45405.375</v>
      </c>
      <c r="D5072" s="2" t="s">
        <v>10021</v>
      </c>
      <c r="E5072" s="2" t="s">
        <v>10022</v>
      </c>
      <c r="F5072" s="2">
        <v>376</v>
      </c>
      <c r="G5072" s="2">
        <v>2384</v>
      </c>
      <c r="H5072" s="2" t="str">
        <f>IF(G5072&lt;F5072, "Error", "OK")</f>
        <v>OK</v>
      </c>
      <c r="I5072" s="2">
        <v>57</v>
      </c>
      <c r="J5072" s="2" t="s">
        <v>10025</v>
      </c>
      <c r="K5072" s="2">
        <v>0</v>
      </c>
      <c r="L5072" s="2">
        <v>34</v>
      </c>
      <c r="M5072" s="2">
        <v>0</v>
      </c>
      <c r="N5072" s="2" t="s">
        <v>10026</v>
      </c>
      <c r="O5072" s="2">
        <v>2</v>
      </c>
      <c r="P5072" s="2" t="s">
        <v>10025</v>
      </c>
      <c r="Q5072" s="2">
        <v>36.678346421069662</v>
      </c>
      <c r="R5072" s="2">
        <f t="shared" si="158"/>
        <v>36.678346421069662</v>
      </c>
      <c r="S5072" s="2">
        <v>73.509526391027549</v>
      </c>
      <c r="T5072" s="2">
        <v>36.831179969957887</v>
      </c>
      <c r="U5072" s="2">
        <f t="shared" si="159"/>
        <v>50.10395492692691</v>
      </c>
      <c r="V5072" s="2">
        <v>4</v>
      </c>
      <c r="W5072" s="2" t="str">
        <f>IF(ISBLANK(V5072), "Missing", "OK")</f>
        <v>OK</v>
      </c>
      <c r="X5072" s="2" t="s">
        <v>10026</v>
      </c>
    </row>
    <row r="5073" spans="1:24" x14ac:dyDescent="0.35">
      <c r="A5073" s="2" t="s">
        <v>4947</v>
      </c>
      <c r="B5073" s="2" t="b">
        <f>COUNTIF(A:A, A5073)&gt;1</f>
        <v>0</v>
      </c>
      <c r="C5073" s="5">
        <v>45405.333333333336</v>
      </c>
      <c r="D5073" s="2" t="s">
        <v>10019</v>
      </c>
      <c r="E5073" s="2" t="s">
        <v>10024</v>
      </c>
      <c r="F5073" s="2">
        <v>10</v>
      </c>
      <c r="G5073" s="2">
        <v>3795</v>
      </c>
      <c r="H5073" s="2" t="str">
        <f>IF(G5073&lt;F5073, "Error", "OK")</f>
        <v>OK</v>
      </c>
      <c r="I5073" s="2">
        <v>2</v>
      </c>
      <c r="J5073" s="2" t="s">
        <v>10025</v>
      </c>
      <c r="K5073" s="2">
        <v>0</v>
      </c>
      <c r="L5073" s="2">
        <v>18</v>
      </c>
      <c r="M5073" s="2">
        <v>12</v>
      </c>
      <c r="N5073" s="2" t="s">
        <v>10025</v>
      </c>
      <c r="O5073" s="2">
        <v>2</v>
      </c>
      <c r="P5073" s="2" t="s">
        <v>10026</v>
      </c>
      <c r="Q5073" s="2">
        <v>181.38799997172049</v>
      </c>
      <c r="R5073" s="2">
        <f t="shared" si="158"/>
        <v>181.38799997172055</v>
      </c>
      <c r="S5073" s="2">
        <v>251.02371696305491</v>
      </c>
      <c r="T5073" s="2">
        <v>69.635716991334363</v>
      </c>
      <c r="U5073" s="2">
        <f t="shared" si="159"/>
        <v>27.740692327324268</v>
      </c>
      <c r="V5073" s="2">
        <v>5</v>
      </c>
      <c r="W5073" s="2" t="str">
        <f>IF(ISBLANK(V5073), "Missing", "OK")</f>
        <v>OK</v>
      </c>
      <c r="X5073" s="2" t="s">
        <v>10025</v>
      </c>
    </row>
    <row r="5074" spans="1:24" x14ac:dyDescent="0.35">
      <c r="A5074" s="2" t="s">
        <v>4946</v>
      </c>
      <c r="B5074" s="2" t="b">
        <f>COUNTIF(A:A, A5074)&gt;1</f>
        <v>0</v>
      </c>
      <c r="C5074" s="5">
        <v>45405.291666666664</v>
      </c>
      <c r="D5074" s="2" t="s">
        <v>10020</v>
      </c>
      <c r="E5074" s="2" t="s">
        <v>10022</v>
      </c>
      <c r="F5074" s="2">
        <v>485</v>
      </c>
      <c r="G5074" s="2">
        <v>3044</v>
      </c>
      <c r="H5074" s="2" t="str">
        <f>IF(G5074&lt;F5074, "Error", "OK")</f>
        <v>OK</v>
      </c>
      <c r="I5074" s="2">
        <v>38</v>
      </c>
      <c r="J5074" s="2" t="s">
        <v>10025</v>
      </c>
      <c r="K5074" s="2">
        <v>0</v>
      </c>
      <c r="L5074" s="2">
        <v>26</v>
      </c>
      <c r="M5074" s="2">
        <v>17</v>
      </c>
      <c r="N5074" s="2" t="s">
        <v>10026</v>
      </c>
      <c r="O5074" s="2">
        <v>4</v>
      </c>
      <c r="P5074" s="2" t="s">
        <v>10025</v>
      </c>
      <c r="Q5074" s="2">
        <v>193.42819937044121</v>
      </c>
      <c r="R5074" s="2">
        <f t="shared" si="158"/>
        <v>193.42819937044121</v>
      </c>
      <c r="S5074" s="2">
        <v>293.59952125655701</v>
      </c>
      <c r="T5074" s="2">
        <v>100.17132188611581</v>
      </c>
      <c r="U5074" s="2">
        <f t="shared" si="159"/>
        <v>34.118353278438349</v>
      </c>
      <c r="V5074" s="2">
        <v>4</v>
      </c>
      <c r="W5074" s="2" t="str">
        <f>IF(ISBLANK(V5074), "Missing", "OK")</f>
        <v>OK</v>
      </c>
      <c r="X5074" s="2" t="s">
        <v>10025</v>
      </c>
    </row>
    <row r="5075" spans="1:24" x14ac:dyDescent="0.35">
      <c r="A5075" s="2" t="s">
        <v>4945</v>
      </c>
      <c r="B5075" s="2" t="b">
        <f>COUNTIF(A:A, A5075)&gt;1</f>
        <v>0</v>
      </c>
      <c r="C5075" s="5">
        <v>45405.25</v>
      </c>
      <c r="D5075" s="2" t="s">
        <v>10021</v>
      </c>
      <c r="E5075" s="2" t="s">
        <v>10023</v>
      </c>
      <c r="F5075" s="2">
        <v>448</v>
      </c>
      <c r="G5075" s="2">
        <v>2497</v>
      </c>
      <c r="H5075" s="2" t="str">
        <f>IF(G5075&lt;F5075, "Error", "OK")</f>
        <v>OK</v>
      </c>
      <c r="I5075" s="2">
        <v>62</v>
      </c>
      <c r="J5075" s="2" t="s">
        <v>10025</v>
      </c>
      <c r="K5075" s="2">
        <v>0</v>
      </c>
      <c r="L5075" s="2">
        <v>29</v>
      </c>
      <c r="M5075" s="2">
        <v>1</v>
      </c>
      <c r="N5075" s="2" t="s">
        <v>10026</v>
      </c>
      <c r="O5075" s="2">
        <v>6</v>
      </c>
      <c r="P5075" s="2" t="s">
        <v>10025</v>
      </c>
      <c r="Q5075" s="2">
        <v>293.92421956971839</v>
      </c>
      <c r="R5075" s="2">
        <f t="shared" si="158"/>
        <v>293.92421956971839</v>
      </c>
      <c r="S5075" s="2">
        <v>411.26289637195811</v>
      </c>
      <c r="T5075" s="2">
        <v>117.3386768022397</v>
      </c>
      <c r="U5075" s="2">
        <f t="shared" si="159"/>
        <v>28.531306334066958</v>
      </c>
      <c r="V5075" s="2">
        <v>4</v>
      </c>
      <c r="W5075" s="2" t="str">
        <f>IF(ISBLANK(V5075), "Missing", "OK")</f>
        <v>OK</v>
      </c>
      <c r="X5075" s="2" t="s">
        <v>10025</v>
      </c>
    </row>
    <row r="5076" spans="1:24" x14ac:dyDescent="0.35">
      <c r="A5076" s="2" t="s">
        <v>4944</v>
      </c>
      <c r="B5076" s="2" t="b">
        <f>COUNTIF(A:A, A5076)&gt;1</f>
        <v>0</v>
      </c>
      <c r="C5076" s="5">
        <v>45405.208333333336</v>
      </c>
      <c r="D5076" s="2" t="s">
        <v>10019</v>
      </c>
      <c r="E5076" s="2" t="s">
        <v>10022</v>
      </c>
      <c r="F5076" s="2">
        <v>180</v>
      </c>
      <c r="G5076" s="2">
        <v>2817</v>
      </c>
      <c r="H5076" s="2" t="str">
        <f>IF(G5076&lt;F5076, "Error", "OK")</f>
        <v>OK</v>
      </c>
      <c r="I5076" s="2">
        <v>54</v>
      </c>
      <c r="J5076" s="2" t="s">
        <v>10025</v>
      </c>
      <c r="K5076" s="2">
        <v>0</v>
      </c>
      <c r="L5076" s="2">
        <v>23</v>
      </c>
      <c r="M5076" s="2">
        <v>12</v>
      </c>
      <c r="N5076" s="2" t="s">
        <v>10026</v>
      </c>
      <c r="O5076" s="2">
        <v>3</v>
      </c>
      <c r="P5076" s="2" t="s">
        <v>10025</v>
      </c>
      <c r="Q5076" s="2">
        <v>189.39098661008671</v>
      </c>
      <c r="R5076" s="2">
        <f t="shared" si="158"/>
        <v>189.39098661008669</v>
      </c>
      <c r="S5076" s="2">
        <v>333.83260943614749</v>
      </c>
      <c r="T5076" s="2">
        <v>144.44162282606081</v>
      </c>
      <c r="U5076" s="2">
        <f t="shared" si="159"/>
        <v>43.267679292932677</v>
      </c>
      <c r="V5076" s="2">
        <v>5</v>
      </c>
      <c r="W5076" s="2" t="str">
        <f>IF(ISBLANK(V5076), "Missing", "OK")</f>
        <v>OK</v>
      </c>
      <c r="X5076" s="2" t="s">
        <v>10025</v>
      </c>
    </row>
    <row r="5077" spans="1:24" x14ac:dyDescent="0.35">
      <c r="A5077" s="2" t="s">
        <v>4943</v>
      </c>
      <c r="B5077" s="2" t="b">
        <f>COUNTIF(A:A, A5077)&gt;1</f>
        <v>0</v>
      </c>
      <c r="C5077" s="5">
        <v>45405.166666666664</v>
      </c>
      <c r="D5077" s="2" t="s">
        <v>10019</v>
      </c>
      <c r="E5077" s="2" t="s">
        <v>10024</v>
      </c>
      <c r="F5077" s="2">
        <v>472</v>
      </c>
      <c r="G5077" s="2">
        <v>3570</v>
      </c>
      <c r="H5077" s="2" t="str">
        <f>IF(G5077&lt;F5077, "Error", "OK")</f>
        <v>OK</v>
      </c>
      <c r="I5077" s="2">
        <v>19</v>
      </c>
      <c r="J5077" s="2" t="s">
        <v>10025</v>
      </c>
      <c r="K5077" s="2">
        <v>0</v>
      </c>
      <c r="L5077" s="2">
        <v>45</v>
      </c>
      <c r="M5077" s="2">
        <v>0</v>
      </c>
      <c r="N5077" s="2" t="s">
        <v>10026</v>
      </c>
      <c r="O5077" s="2">
        <v>5</v>
      </c>
      <c r="P5077" s="2" t="s">
        <v>10025</v>
      </c>
      <c r="Q5077" s="2">
        <v>199.49437483313201</v>
      </c>
      <c r="R5077" s="2">
        <f t="shared" si="158"/>
        <v>199.4943748331321</v>
      </c>
      <c r="S5077" s="2">
        <v>493.44541161397012</v>
      </c>
      <c r="T5077" s="2">
        <v>293.95103678083802</v>
      </c>
      <c r="U5077" s="2">
        <f t="shared" si="159"/>
        <v>59.571135907288649</v>
      </c>
      <c r="V5077" s="2">
        <v>3</v>
      </c>
      <c r="W5077" s="2" t="str">
        <f>IF(ISBLANK(V5077), "Missing", "OK")</f>
        <v>OK</v>
      </c>
      <c r="X5077" s="2" t="s">
        <v>10025</v>
      </c>
    </row>
    <row r="5078" spans="1:24" x14ac:dyDescent="0.35">
      <c r="A5078" s="2" t="s">
        <v>4942</v>
      </c>
      <c r="B5078" s="2" t="b">
        <f>COUNTIF(A:A, A5078)&gt;1</f>
        <v>0</v>
      </c>
      <c r="C5078" s="5">
        <v>45405.125</v>
      </c>
      <c r="D5078" s="2" t="s">
        <v>10021</v>
      </c>
      <c r="E5078" s="2" t="s">
        <v>10022</v>
      </c>
      <c r="F5078" s="2">
        <v>372</v>
      </c>
      <c r="G5078" s="2">
        <v>1376</v>
      </c>
      <c r="H5078" s="2" t="str">
        <f>IF(G5078&lt;F5078, "Error", "OK")</f>
        <v>OK</v>
      </c>
      <c r="I5078" s="2">
        <v>39</v>
      </c>
      <c r="J5078" s="2" t="s">
        <v>10025</v>
      </c>
      <c r="K5078" s="2">
        <v>0</v>
      </c>
      <c r="L5078" s="2">
        <v>47</v>
      </c>
      <c r="M5078" s="2">
        <v>0</v>
      </c>
      <c r="N5078" s="2" t="s">
        <v>10026</v>
      </c>
      <c r="O5078" s="2">
        <v>4</v>
      </c>
      <c r="P5078" s="2" t="s">
        <v>10025</v>
      </c>
      <c r="Q5078" s="2">
        <v>462.33033424863231</v>
      </c>
      <c r="R5078" s="2">
        <f t="shared" si="158"/>
        <v>462.33033424863231</v>
      </c>
      <c r="S5078" s="2">
        <v>890.85680415974969</v>
      </c>
      <c r="T5078" s="2">
        <v>428.52646991111737</v>
      </c>
      <c r="U5078" s="2">
        <f t="shared" si="159"/>
        <v>48.102732999306298</v>
      </c>
      <c r="V5078" s="2">
        <v>3</v>
      </c>
      <c r="W5078" s="2" t="str">
        <f>IF(ISBLANK(V5078), "Missing", "OK")</f>
        <v>OK</v>
      </c>
      <c r="X5078" s="2" t="s">
        <v>10025</v>
      </c>
    </row>
    <row r="5079" spans="1:24" x14ac:dyDescent="0.35">
      <c r="A5079" s="2" t="s">
        <v>4941</v>
      </c>
      <c r="B5079" s="2" t="b">
        <f>COUNTIF(A:A, A5079)&gt;1</f>
        <v>0</v>
      </c>
      <c r="C5079" s="5">
        <v>45405.083333333336</v>
      </c>
      <c r="D5079" s="2" t="s">
        <v>10019</v>
      </c>
      <c r="E5079" s="2" t="s">
        <v>10022</v>
      </c>
      <c r="F5079" s="2">
        <v>73</v>
      </c>
      <c r="G5079" s="2">
        <v>1422</v>
      </c>
      <c r="H5079" s="2" t="str">
        <f>IF(G5079&lt;F5079, "Error", "OK")</f>
        <v>OK</v>
      </c>
      <c r="I5079" s="2">
        <v>33</v>
      </c>
      <c r="J5079" s="2" t="s">
        <v>10025</v>
      </c>
      <c r="K5079" s="2">
        <v>0</v>
      </c>
      <c r="L5079" s="2">
        <v>13</v>
      </c>
      <c r="M5079" s="2">
        <v>5</v>
      </c>
      <c r="N5079" s="2" t="s">
        <v>10026</v>
      </c>
      <c r="O5079" s="2">
        <v>5</v>
      </c>
      <c r="P5079" s="2" t="s">
        <v>10025</v>
      </c>
      <c r="Q5079" s="2">
        <v>283.87309972014702</v>
      </c>
      <c r="R5079" s="2">
        <f t="shared" si="158"/>
        <v>283.87309972014697</v>
      </c>
      <c r="S5079" s="2">
        <v>567.85320179734379</v>
      </c>
      <c r="T5079" s="2">
        <v>283.98010207719682</v>
      </c>
      <c r="U5079" s="2">
        <f t="shared" si="159"/>
        <v>50.009421656575249</v>
      </c>
      <c r="V5079" s="2">
        <v>4</v>
      </c>
      <c r="W5079" s="2" t="str">
        <f>IF(ISBLANK(V5079), "Missing", "OK")</f>
        <v>OK</v>
      </c>
      <c r="X5079" s="2" t="s">
        <v>10025</v>
      </c>
    </row>
    <row r="5080" spans="1:24" x14ac:dyDescent="0.35">
      <c r="A5080" s="2" t="s">
        <v>4940</v>
      </c>
      <c r="B5080" s="2" t="b">
        <f>COUNTIF(A:A, A5080)&gt;1</f>
        <v>0</v>
      </c>
      <c r="C5080" s="5">
        <v>45405.041666666664</v>
      </c>
      <c r="D5080" s="2" t="s">
        <v>10021</v>
      </c>
      <c r="E5080" s="2" t="s">
        <v>10024</v>
      </c>
      <c r="F5080" s="2">
        <v>121</v>
      </c>
      <c r="G5080" s="2">
        <v>3175</v>
      </c>
      <c r="H5080" s="2" t="str">
        <f>IF(G5080&lt;F5080, "Error", "OK")</f>
        <v>OK</v>
      </c>
      <c r="I5080" s="2">
        <v>38</v>
      </c>
      <c r="J5080" s="2" t="s">
        <v>10025</v>
      </c>
      <c r="K5080" s="2">
        <v>0</v>
      </c>
      <c r="L5080" s="2">
        <v>10</v>
      </c>
      <c r="M5080" s="2">
        <v>0</v>
      </c>
      <c r="N5080" s="2" t="s">
        <v>10026</v>
      </c>
      <c r="O5080" s="2">
        <v>8</v>
      </c>
      <c r="P5080" s="2" t="s">
        <v>10025</v>
      </c>
      <c r="Q5080" s="2">
        <v>339.32978415311942</v>
      </c>
      <c r="R5080" s="2">
        <f t="shared" si="158"/>
        <v>339.32978415311942</v>
      </c>
      <c r="S5080" s="2">
        <v>597.6856088668934</v>
      </c>
      <c r="T5080" s="2">
        <v>258.35582471377398</v>
      </c>
      <c r="U5080" s="2">
        <f t="shared" si="159"/>
        <v>43.226040727929039</v>
      </c>
      <c r="V5080" s="2">
        <v>5</v>
      </c>
      <c r="W5080" s="2" t="str">
        <f>IF(ISBLANK(V5080), "Missing", "OK")</f>
        <v>OK</v>
      </c>
      <c r="X5080" s="2" t="s">
        <v>10025</v>
      </c>
    </row>
    <row r="5081" spans="1:24" x14ac:dyDescent="0.35">
      <c r="A5081" s="2" t="s">
        <v>4939</v>
      </c>
      <c r="B5081" s="2" t="b">
        <f>COUNTIF(A:A, A5081)&gt;1</f>
        <v>0</v>
      </c>
      <c r="C5081" s="5">
        <v>45405</v>
      </c>
      <c r="D5081" s="2" t="s">
        <v>10021</v>
      </c>
      <c r="E5081" s="2" t="s">
        <v>10024</v>
      </c>
      <c r="F5081" s="2">
        <v>340</v>
      </c>
      <c r="G5081" s="2">
        <v>4662</v>
      </c>
      <c r="H5081" s="2" t="str">
        <f>IF(G5081&lt;F5081, "Error", "OK")</f>
        <v>OK</v>
      </c>
      <c r="I5081" s="2">
        <v>56</v>
      </c>
      <c r="J5081" s="2" t="s">
        <v>10025</v>
      </c>
      <c r="K5081" s="2">
        <v>0</v>
      </c>
      <c r="L5081" s="2">
        <v>19</v>
      </c>
      <c r="M5081" s="2">
        <v>16</v>
      </c>
      <c r="N5081" s="2" t="s">
        <v>10026</v>
      </c>
      <c r="O5081" s="2">
        <v>7</v>
      </c>
      <c r="P5081" s="2" t="s">
        <v>10025</v>
      </c>
      <c r="Q5081" s="2">
        <v>445.17027269419481</v>
      </c>
      <c r="R5081" s="2">
        <f t="shared" si="158"/>
        <v>445.1702726941943</v>
      </c>
      <c r="S5081" s="2">
        <v>1104.423604458716</v>
      </c>
      <c r="T5081" s="2">
        <v>659.2533317645217</v>
      </c>
      <c r="U5081" s="2">
        <f t="shared" si="159"/>
        <v>59.692071873783007</v>
      </c>
      <c r="V5081" s="2">
        <v>2</v>
      </c>
      <c r="W5081" s="2" t="str">
        <f>IF(ISBLANK(V5081), "Missing", "OK")</f>
        <v>OK</v>
      </c>
      <c r="X5081" s="2" t="s">
        <v>10025</v>
      </c>
    </row>
    <row r="5082" spans="1:24" x14ac:dyDescent="0.35">
      <c r="A5082" s="2" t="s">
        <v>4938</v>
      </c>
      <c r="B5082" s="2" t="b">
        <f>COUNTIF(A:A, A5082)&gt;1</f>
        <v>0</v>
      </c>
      <c r="C5082" s="5">
        <v>45404.958333333336</v>
      </c>
      <c r="D5082" s="2" t="s">
        <v>10021</v>
      </c>
      <c r="E5082" s="2" t="s">
        <v>10023</v>
      </c>
      <c r="F5082" s="2">
        <v>115</v>
      </c>
      <c r="G5082" s="2">
        <v>4771</v>
      </c>
      <c r="H5082" s="2" t="str">
        <f>IF(G5082&lt;F5082, "Error", "OK")</f>
        <v>OK</v>
      </c>
      <c r="I5082" s="2">
        <v>28</v>
      </c>
      <c r="J5082" s="2" t="s">
        <v>10026</v>
      </c>
      <c r="K5082" s="2">
        <v>20</v>
      </c>
      <c r="L5082" s="2">
        <v>13</v>
      </c>
      <c r="M5082" s="2">
        <v>14</v>
      </c>
      <c r="N5082" s="2" t="s">
        <v>10026</v>
      </c>
      <c r="O5082" s="2">
        <v>6</v>
      </c>
      <c r="P5082" s="2" t="s">
        <v>10025</v>
      </c>
      <c r="Q5082" s="2">
        <v>123.7342292265748</v>
      </c>
      <c r="R5082" s="2">
        <f t="shared" si="158"/>
        <v>123.73422922657483</v>
      </c>
      <c r="S5082" s="2">
        <v>308.49286723313571</v>
      </c>
      <c r="T5082" s="2">
        <v>184.75863800656089</v>
      </c>
      <c r="U5082" s="2">
        <f t="shared" si="159"/>
        <v>59.890732535781524</v>
      </c>
      <c r="V5082" s="2">
        <v>5</v>
      </c>
      <c r="W5082" s="2" t="str">
        <f>IF(ISBLANK(V5082), "Missing", "OK")</f>
        <v>OK</v>
      </c>
      <c r="X5082" s="2" t="s">
        <v>10025</v>
      </c>
    </row>
    <row r="5083" spans="1:24" x14ac:dyDescent="0.35">
      <c r="A5083" s="2" t="s">
        <v>4937</v>
      </c>
      <c r="B5083" s="2" t="b">
        <f>COUNTIF(A:A, A5083)&gt;1</f>
        <v>0</v>
      </c>
      <c r="C5083" s="5">
        <v>45404.916666666664</v>
      </c>
      <c r="D5083" s="2" t="s">
        <v>10020</v>
      </c>
      <c r="E5083" s="2" t="s">
        <v>10022</v>
      </c>
      <c r="F5083" s="2">
        <v>29</v>
      </c>
      <c r="G5083" s="2">
        <v>1259</v>
      </c>
      <c r="H5083" s="2" t="str">
        <f>IF(G5083&lt;F5083, "Error", "OK")</f>
        <v>OK</v>
      </c>
      <c r="I5083" s="2">
        <v>26</v>
      </c>
      <c r="J5083" s="2" t="s">
        <v>10025</v>
      </c>
      <c r="K5083" s="2">
        <v>0</v>
      </c>
      <c r="L5083" s="2">
        <v>38</v>
      </c>
      <c r="M5083" s="2">
        <v>11</v>
      </c>
      <c r="N5083" s="2" t="s">
        <v>10026</v>
      </c>
      <c r="O5083" s="2">
        <v>3</v>
      </c>
      <c r="P5083" s="2" t="s">
        <v>10025</v>
      </c>
      <c r="Q5083" s="2">
        <v>193.30569854932469</v>
      </c>
      <c r="R5083" s="2">
        <f t="shared" si="158"/>
        <v>193.30569854932457</v>
      </c>
      <c r="S5083" s="2">
        <v>414.27578168942318</v>
      </c>
      <c r="T5083" s="2">
        <v>220.97008314009861</v>
      </c>
      <c r="U5083" s="2">
        <f t="shared" si="159"/>
        <v>53.338885087363572</v>
      </c>
      <c r="V5083" s="2">
        <v>4</v>
      </c>
      <c r="W5083" s="2" t="str">
        <f>IF(ISBLANK(V5083), "Missing", "OK")</f>
        <v>OK</v>
      </c>
      <c r="X5083" s="2" t="s">
        <v>10026</v>
      </c>
    </row>
    <row r="5084" spans="1:24" x14ac:dyDescent="0.35">
      <c r="A5084" s="2" t="s">
        <v>4936</v>
      </c>
      <c r="B5084" s="2" t="b">
        <f>COUNTIF(A:A, A5084)&gt;1</f>
        <v>0</v>
      </c>
      <c r="C5084" s="5">
        <v>45404.875</v>
      </c>
      <c r="D5084" s="2" t="s">
        <v>10019</v>
      </c>
      <c r="E5084" s="2" t="s">
        <v>10023</v>
      </c>
      <c r="F5084" s="2">
        <v>290</v>
      </c>
      <c r="G5084" s="2">
        <v>3234</v>
      </c>
      <c r="H5084" s="2" t="str">
        <f>IF(G5084&lt;F5084, "Error", "OK")</f>
        <v>OK</v>
      </c>
      <c r="I5084" s="2">
        <v>47</v>
      </c>
      <c r="J5084" s="2" t="s">
        <v>10025</v>
      </c>
      <c r="K5084" s="2">
        <v>0</v>
      </c>
      <c r="L5084" s="2">
        <v>43</v>
      </c>
      <c r="M5084" s="2">
        <v>0</v>
      </c>
      <c r="N5084" s="2" t="s">
        <v>10026</v>
      </c>
      <c r="O5084" s="2">
        <v>7</v>
      </c>
      <c r="P5084" s="2" t="s">
        <v>10025</v>
      </c>
      <c r="Q5084" s="2">
        <v>44.761609763051538</v>
      </c>
      <c r="R5084" s="2">
        <f t="shared" si="158"/>
        <v>44.761609763051524</v>
      </c>
      <c r="S5084" s="2">
        <v>58.528967901473557</v>
      </c>
      <c r="T5084" s="2">
        <v>13.767358138422029</v>
      </c>
      <c r="U5084" s="2">
        <f t="shared" si="159"/>
        <v>23.522297816010891</v>
      </c>
      <c r="V5084" s="2">
        <v>5</v>
      </c>
      <c r="W5084" s="2" t="str">
        <f>IF(ISBLANK(V5084), "Missing", "OK")</f>
        <v>OK</v>
      </c>
      <c r="X5084" s="2" t="s">
        <v>10025</v>
      </c>
    </row>
    <row r="5085" spans="1:24" x14ac:dyDescent="0.35">
      <c r="A5085" s="2" t="s">
        <v>4935</v>
      </c>
      <c r="B5085" s="2" t="b">
        <f>COUNTIF(A:A, A5085)&gt;1</f>
        <v>0</v>
      </c>
      <c r="C5085" s="5">
        <v>45404.833333333336</v>
      </c>
      <c r="D5085" s="2" t="s">
        <v>10020</v>
      </c>
      <c r="E5085" s="2" t="s">
        <v>10022</v>
      </c>
      <c r="F5085" s="2">
        <v>364</v>
      </c>
      <c r="G5085" s="2">
        <v>3106</v>
      </c>
      <c r="H5085" s="2" t="str">
        <f>IF(G5085&lt;F5085, "Error", "OK")</f>
        <v>OK</v>
      </c>
      <c r="I5085" s="2">
        <v>39</v>
      </c>
      <c r="J5085" s="2" t="s">
        <v>10025</v>
      </c>
      <c r="K5085" s="2">
        <v>0</v>
      </c>
      <c r="L5085" s="2">
        <v>44</v>
      </c>
      <c r="M5085" s="2">
        <v>0</v>
      </c>
      <c r="N5085" s="2" t="s">
        <v>10026</v>
      </c>
      <c r="O5085" s="2">
        <v>3</v>
      </c>
      <c r="P5085" s="2" t="s">
        <v>10025</v>
      </c>
      <c r="Q5085" s="2">
        <v>166.91625307442041</v>
      </c>
      <c r="R5085" s="2">
        <f t="shared" si="158"/>
        <v>166.91625307442041</v>
      </c>
      <c r="S5085" s="2">
        <v>287.90000734652182</v>
      </c>
      <c r="T5085" s="2">
        <v>120.98375427210139</v>
      </c>
      <c r="U5085" s="2">
        <f t="shared" si="159"/>
        <v>42.022838202460719</v>
      </c>
      <c r="V5085" s="2">
        <v>4</v>
      </c>
      <c r="W5085" s="2" t="str">
        <f>IF(ISBLANK(V5085), "Missing", "OK")</f>
        <v>OK</v>
      </c>
      <c r="X5085" s="2" t="s">
        <v>10025</v>
      </c>
    </row>
    <row r="5086" spans="1:24" x14ac:dyDescent="0.35">
      <c r="A5086" s="2" t="s">
        <v>4934</v>
      </c>
      <c r="B5086" s="2" t="b">
        <f>COUNTIF(A:A, A5086)&gt;1</f>
        <v>0</v>
      </c>
      <c r="C5086" s="5">
        <v>45404.791666666664</v>
      </c>
      <c r="D5086" s="2" t="s">
        <v>10020</v>
      </c>
      <c r="E5086" s="2" t="s">
        <v>10022</v>
      </c>
      <c r="F5086" s="2">
        <v>220</v>
      </c>
      <c r="G5086" s="2">
        <v>3662</v>
      </c>
      <c r="H5086" s="2" t="str">
        <f>IF(G5086&lt;F5086, "Error", "OK")</f>
        <v>OK</v>
      </c>
      <c r="I5086" s="2">
        <v>14</v>
      </c>
      <c r="J5086" s="2" t="s">
        <v>10026</v>
      </c>
      <c r="K5086" s="2">
        <v>3</v>
      </c>
      <c r="L5086" s="2">
        <v>20</v>
      </c>
      <c r="M5086" s="2">
        <v>0</v>
      </c>
      <c r="N5086" s="2" t="s">
        <v>10026</v>
      </c>
      <c r="O5086" s="2">
        <v>2</v>
      </c>
      <c r="P5086" s="2" t="s">
        <v>10025</v>
      </c>
      <c r="Q5086" s="2">
        <v>92.623941030186373</v>
      </c>
      <c r="R5086" s="2">
        <f t="shared" si="158"/>
        <v>92.623941030186415</v>
      </c>
      <c r="S5086" s="2">
        <v>229.950827694422</v>
      </c>
      <c r="T5086" s="2">
        <v>137.32688666423559</v>
      </c>
      <c r="U5086" s="2">
        <f t="shared" si="159"/>
        <v>59.720109747431351</v>
      </c>
      <c r="V5086" s="2">
        <v>5</v>
      </c>
      <c r="W5086" s="2" t="str">
        <f>IF(ISBLANK(V5086), "Missing", "OK")</f>
        <v>OK</v>
      </c>
      <c r="X5086" s="2" t="s">
        <v>10025</v>
      </c>
    </row>
    <row r="5087" spans="1:24" x14ac:dyDescent="0.35">
      <c r="A5087" s="2" t="s">
        <v>4933</v>
      </c>
      <c r="B5087" s="2" t="b">
        <f>COUNTIF(A:A, A5087)&gt;1</f>
        <v>0</v>
      </c>
      <c r="C5087" s="5">
        <v>45404.75</v>
      </c>
      <c r="D5087" s="2" t="s">
        <v>10020</v>
      </c>
      <c r="E5087" s="2" t="s">
        <v>10022</v>
      </c>
      <c r="F5087" s="2">
        <v>340</v>
      </c>
      <c r="G5087" s="2">
        <v>3823</v>
      </c>
      <c r="H5087" s="2" t="str">
        <f>IF(G5087&lt;F5087, "Error", "OK")</f>
        <v>OK</v>
      </c>
      <c r="I5087" s="2">
        <v>59</v>
      </c>
      <c r="J5087" s="2" t="s">
        <v>10025</v>
      </c>
      <c r="K5087" s="2">
        <v>0</v>
      </c>
      <c r="L5087" s="2">
        <v>43</v>
      </c>
      <c r="M5087" s="2">
        <v>1</v>
      </c>
      <c r="N5087" s="2" t="s">
        <v>10026</v>
      </c>
      <c r="O5087" s="2">
        <v>9</v>
      </c>
      <c r="P5087" s="2" t="s">
        <v>10025</v>
      </c>
      <c r="Q5087" s="2">
        <v>317.39580396383491</v>
      </c>
      <c r="R5087" s="2">
        <f t="shared" si="158"/>
        <v>317.39580396383491</v>
      </c>
      <c r="S5087" s="2">
        <v>780.32023374738571</v>
      </c>
      <c r="T5087" s="2">
        <v>462.92442978355081</v>
      </c>
      <c r="U5087" s="2">
        <f t="shared" si="159"/>
        <v>59.324929658739833</v>
      </c>
      <c r="V5087" s="2">
        <v>4</v>
      </c>
      <c r="W5087" s="2" t="str">
        <f>IF(ISBLANK(V5087), "Missing", "OK")</f>
        <v>OK</v>
      </c>
      <c r="X5087" s="2" t="s">
        <v>10026</v>
      </c>
    </row>
    <row r="5088" spans="1:24" x14ac:dyDescent="0.35">
      <c r="A5088" s="2" t="s">
        <v>4932</v>
      </c>
      <c r="B5088" s="2" t="b">
        <f>COUNTIF(A:A, A5088)&gt;1</f>
        <v>0</v>
      </c>
      <c r="C5088" s="5">
        <v>45404.708333333336</v>
      </c>
      <c r="D5088" s="2" t="s">
        <v>10020</v>
      </c>
      <c r="E5088" s="2" t="s">
        <v>10023</v>
      </c>
      <c r="F5088" s="2">
        <v>137</v>
      </c>
      <c r="G5088" s="2">
        <v>3403</v>
      </c>
      <c r="H5088" s="2" t="str">
        <f>IF(G5088&lt;F5088, "Error", "OK")</f>
        <v>OK</v>
      </c>
      <c r="I5088" s="2">
        <v>65</v>
      </c>
      <c r="J5088" s="2" t="s">
        <v>10025</v>
      </c>
      <c r="K5088" s="2">
        <v>0</v>
      </c>
      <c r="L5088" s="2">
        <v>33</v>
      </c>
      <c r="M5088" s="2">
        <v>10</v>
      </c>
      <c r="N5088" s="2" t="s">
        <v>10026</v>
      </c>
      <c r="O5088" s="2">
        <v>6</v>
      </c>
      <c r="P5088" s="2" t="s">
        <v>10025</v>
      </c>
      <c r="Q5088" s="2">
        <v>440.06119011471583</v>
      </c>
      <c r="R5088" s="2">
        <f t="shared" si="158"/>
        <v>440.06119011471583</v>
      </c>
      <c r="S5088" s="2">
        <v>913.45607672838605</v>
      </c>
      <c r="T5088" s="2">
        <v>473.39488661367022</v>
      </c>
      <c r="U5088" s="2">
        <f t="shared" si="159"/>
        <v>51.824592191577601</v>
      </c>
      <c r="V5088" s="2">
        <v>2</v>
      </c>
      <c r="W5088" s="2" t="str">
        <f>IF(ISBLANK(V5088), "Missing", "OK")</f>
        <v>OK</v>
      </c>
      <c r="X5088" s="2" t="s">
        <v>10026</v>
      </c>
    </row>
    <row r="5089" spans="1:24" x14ac:dyDescent="0.35">
      <c r="A5089" s="2" t="s">
        <v>4931</v>
      </c>
      <c r="B5089" s="2" t="b">
        <f>COUNTIF(A:A, A5089)&gt;1</f>
        <v>0</v>
      </c>
      <c r="C5089" s="5">
        <v>45404.666666666664</v>
      </c>
      <c r="D5089" s="2" t="s">
        <v>10021</v>
      </c>
      <c r="E5089" s="2" t="s">
        <v>10023</v>
      </c>
      <c r="F5089" s="2">
        <v>117</v>
      </c>
      <c r="G5089" s="2">
        <v>3141</v>
      </c>
      <c r="H5089" s="2" t="str">
        <f>IF(G5089&lt;F5089, "Error", "OK")</f>
        <v>OK</v>
      </c>
      <c r="I5089" s="2">
        <v>41</v>
      </c>
      <c r="J5089" s="2" t="s">
        <v>10025</v>
      </c>
      <c r="K5089" s="2">
        <v>0</v>
      </c>
      <c r="L5089" s="2">
        <v>5</v>
      </c>
      <c r="M5089" s="2">
        <v>14</v>
      </c>
      <c r="N5089" s="2" t="s">
        <v>10026</v>
      </c>
      <c r="O5089" s="2">
        <v>4</v>
      </c>
      <c r="P5089" s="2" t="s">
        <v>10025</v>
      </c>
      <c r="Q5089" s="2">
        <v>298.24795882873462</v>
      </c>
      <c r="R5089" s="2">
        <f t="shared" si="158"/>
        <v>298.24795882873462</v>
      </c>
      <c r="S5089" s="2">
        <v>501.52081676011352</v>
      </c>
      <c r="T5089" s="2">
        <v>203.27285793137889</v>
      </c>
      <c r="U5089" s="2">
        <f t="shared" si="159"/>
        <v>40.531290255217456</v>
      </c>
      <c r="V5089" s="2">
        <v>3</v>
      </c>
      <c r="W5089" s="2" t="str">
        <f>IF(ISBLANK(V5089), "Missing", "OK")</f>
        <v>OK</v>
      </c>
      <c r="X5089" s="2" t="s">
        <v>10025</v>
      </c>
    </row>
    <row r="5090" spans="1:24" x14ac:dyDescent="0.35">
      <c r="A5090" s="2" t="s">
        <v>4930</v>
      </c>
      <c r="B5090" s="2" t="b">
        <f>COUNTIF(A:A, A5090)&gt;1</f>
        <v>0</v>
      </c>
      <c r="C5090" s="5">
        <v>45404.625</v>
      </c>
      <c r="D5090" s="2" t="s">
        <v>10019</v>
      </c>
      <c r="E5090" s="2" t="s">
        <v>10024</v>
      </c>
      <c r="F5090" s="2">
        <v>378</v>
      </c>
      <c r="G5090" s="2">
        <v>3379</v>
      </c>
      <c r="H5090" s="2" t="str">
        <f>IF(G5090&lt;F5090, "Error", "OK")</f>
        <v>OK</v>
      </c>
      <c r="I5090" s="2">
        <v>43</v>
      </c>
      <c r="J5090" s="2" t="s">
        <v>10025</v>
      </c>
      <c r="K5090" s="2">
        <v>0</v>
      </c>
      <c r="L5090" s="2">
        <v>13</v>
      </c>
      <c r="M5090" s="2">
        <v>8</v>
      </c>
      <c r="N5090" s="2" t="s">
        <v>10026</v>
      </c>
      <c r="O5090" s="2">
        <v>9</v>
      </c>
      <c r="P5090" s="2" t="s">
        <v>10025</v>
      </c>
      <c r="Q5090" s="2">
        <v>318.56223524080912</v>
      </c>
      <c r="R5090" s="2">
        <f t="shared" si="158"/>
        <v>318.56223524080917</v>
      </c>
      <c r="S5090" s="2">
        <v>606.26175525161466</v>
      </c>
      <c r="T5090" s="2">
        <v>287.69952001080549</v>
      </c>
      <c r="U5090" s="2">
        <f t="shared" si="159"/>
        <v>47.454670778532382</v>
      </c>
      <c r="V5090" s="2">
        <v>3</v>
      </c>
      <c r="W5090" s="2" t="str">
        <f>IF(ISBLANK(V5090), "Missing", "OK")</f>
        <v>OK</v>
      </c>
      <c r="X5090" s="2" t="s">
        <v>10025</v>
      </c>
    </row>
    <row r="5091" spans="1:24" x14ac:dyDescent="0.35">
      <c r="A5091" s="2" t="s">
        <v>4929</v>
      </c>
      <c r="B5091" s="2" t="b">
        <f>COUNTIF(A:A, A5091)&gt;1</f>
        <v>0</v>
      </c>
      <c r="C5091" s="5">
        <v>45404.583333333336</v>
      </c>
      <c r="D5091" s="2" t="s">
        <v>10020</v>
      </c>
      <c r="E5091" s="2" t="s">
        <v>10023</v>
      </c>
      <c r="F5091" s="2">
        <v>140</v>
      </c>
      <c r="G5091" s="2">
        <v>4166</v>
      </c>
      <c r="H5091" s="2" t="str">
        <f>IF(G5091&lt;F5091, "Error", "OK")</f>
        <v>OK</v>
      </c>
      <c r="I5091" s="2">
        <v>36</v>
      </c>
      <c r="J5091" s="2" t="s">
        <v>10026</v>
      </c>
      <c r="K5091" s="2">
        <v>14</v>
      </c>
      <c r="L5091" s="2">
        <v>48</v>
      </c>
      <c r="M5091" s="2">
        <v>14</v>
      </c>
      <c r="N5091" s="2" t="s">
        <v>10026</v>
      </c>
      <c r="O5091" s="2">
        <v>7</v>
      </c>
      <c r="P5091" s="2" t="s">
        <v>10025</v>
      </c>
      <c r="Q5091" s="2">
        <v>440.95843252901619</v>
      </c>
      <c r="R5091" s="2">
        <f t="shared" si="158"/>
        <v>440.95843252901614</v>
      </c>
      <c r="S5091" s="2">
        <v>1008.374787967389</v>
      </c>
      <c r="T5091" s="2">
        <v>567.41635543837288</v>
      </c>
      <c r="U5091" s="2">
        <f t="shared" si="159"/>
        <v>56.270383017224269</v>
      </c>
      <c r="V5091" s="2">
        <v>2</v>
      </c>
      <c r="W5091" s="2" t="str">
        <f>IF(ISBLANK(V5091), "Missing", "OK")</f>
        <v>OK</v>
      </c>
      <c r="X5091" s="2" t="s">
        <v>10025</v>
      </c>
    </row>
    <row r="5092" spans="1:24" x14ac:dyDescent="0.35">
      <c r="A5092" s="2" t="s">
        <v>4928</v>
      </c>
      <c r="B5092" s="2" t="b">
        <f>COUNTIF(A:A, A5092)&gt;1</f>
        <v>0</v>
      </c>
      <c r="C5092" s="5">
        <v>45404.541666666664</v>
      </c>
      <c r="D5092" s="2" t="s">
        <v>10020</v>
      </c>
      <c r="E5092" s="2" t="s">
        <v>10024</v>
      </c>
      <c r="F5092" s="2">
        <v>69</v>
      </c>
      <c r="G5092" s="2">
        <v>1216</v>
      </c>
      <c r="H5092" s="2" t="str">
        <f>IF(G5092&lt;F5092, "Error", "OK")</f>
        <v>OK</v>
      </c>
      <c r="I5092" s="2">
        <v>45</v>
      </c>
      <c r="J5092" s="2" t="s">
        <v>10026</v>
      </c>
      <c r="K5092" s="2">
        <v>29</v>
      </c>
      <c r="L5092" s="2">
        <v>24</v>
      </c>
      <c r="M5092" s="2">
        <v>2</v>
      </c>
      <c r="N5092" s="2" t="s">
        <v>10026</v>
      </c>
      <c r="O5092" s="2">
        <v>1</v>
      </c>
      <c r="P5092" s="2" t="s">
        <v>10025</v>
      </c>
      <c r="Q5092" s="2">
        <v>410.00975295451622</v>
      </c>
      <c r="R5092" s="2">
        <f t="shared" si="158"/>
        <v>410.00975295451622</v>
      </c>
      <c r="S5092" s="2">
        <v>973.29591621471968</v>
      </c>
      <c r="T5092" s="2">
        <v>563.28616326020347</v>
      </c>
      <c r="U5092" s="2">
        <f t="shared" si="159"/>
        <v>57.874090898367278</v>
      </c>
      <c r="V5092" s="2">
        <v>2</v>
      </c>
      <c r="W5092" s="2" t="str">
        <f>IF(ISBLANK(V5092), "Missing", "OK")</f>
        <v>OK</v>
      </c>
      <c r="X5092" s="2" t="s">
        <v>10025</v>
      </c>
    </row>
    <row r="5093" spans="1:24" x14ac:dyDescent="0.35">
      <c r="A5093" s="2" t="s">
        <v>4927</v>
      </c>
      <c r="B5093" s="2" t="b">
        <f>COUNTIF(A:A, A5093)&gt;1</f>
        <v>0</v>
      </c>
      <c r="C5093" s="5">
        <v>45404.5</v>
      </c>
      <c r="D5093" s="2" t="s">
        <v>10021</v>
      </c>
      <c r="E5093" s="2" t="s">
        <v>10023</v>
      </c>
      <c r="F5093" s="2">
        <v>357</v>
      </c>
      <c r="G5093" s="2">
        <v>1303</v>
      </c>
      <c r="H5093" s="2" t="str">
        <f>IF(G5093&lt;F5093, "Error", "OK")</f>
        <v>OK</v>
      </c>
      <c r="I5093" s="2">
        <v>5</v>
      </c>
      <c r="J5093" s="2" t="s">
        <v>10025</v>
      </c>
      <c r="K5093" s="2">
        <v>0</v>
      </c>
      <c r="L5093" s="2">
        <v>17</v>
      </c>
      <c r="M5093" s="2">
        <v>10</v>
      </c>
      <c r="N5093" s="2" t="s">
        <v>10026</v>
      </c>
      <c r="O5093" s="2">
        <v>8</v>
      </c>
      <c r="P5093" s="2" t="s">
        <v>10025</v>
      </c>
      <c r="Q5093" s="2">
        <v>292.29206125409019</v>
      </c>
      <c r="R5093" s="2">
        <f t="shared" si="158"/>
        <v>292.29206125409019</v>
      </c>
      <c r="S5093" s="2">
        <v>440.20367811450711</v>
      </c>
      <c r="T5093" s="2">
        <v>147.9116168604169</v>
      </c>
      <c r="U5093" s="2">
        <f t="shared" si="159"/>
        <v>33.600722623208448</v>
      </c>
      <c r="V5093" s="2">
        <v>4</v>
      </c>
      <c r="W5093" s="2" t="str">
        <f>IF(ISBLANK(V5093), "Missing", "OK")</f>
        <v>OK</v>
      </c>
      <c r="X5093" s="2" t="s">
        <v>10025</v>
      </c>
    </row>
    <row r="5094" spans="1:24" x14ac:dyDescent="0.35">
      <c r="A5094" s="2" t="s">
        <v>4926</v>
      </c>
      <c r="B5094" s="2" t="b">
        <f>COUNTIF(A:A, A5094)&gt;1</f>
        <v>0</v>
      </c>
      <c r="C5094" s="5">
        <v>45404.458333333336</v>
      </c>
      <c r="D5094" s="2" t="s">
        <v>10021</v>
      </c>
      <c r="E5094" s="2" t="s">
        <v>10023</v>
      </c>
      <c r="F5094" s="2">
        <v>224</v>
      </c>
      <c r="G5094" s="2">
        <v>1098</v>
      </c>
      <c r="H5094" s="2" t="str">
        <f>IF(G5094&lt;F5094, "Error", "OK")</f>
        <v>OK</v>
      </c>
      <c r="I5094" s="2">
        <v>21</v>
      </c>
      <c r="J5094" s="2" t="s">
        <v>10025</v>
      </c>
      <c r="K5094" s="2">
        <v>0</v>
      </c>
      <c r="L5094" s="2">
        <v>42</v>
      </c>
      <c r="M5094" s="2">
        <v>9</v>
      </c>
      <c r="N5094" s="2" t="s">
        <v>10026</v>
      </c>
      <c r="O5094" s="2">
        <v>1</v>
      </c>
      <c r="P5094" s="2" t="s">
        <v>10025</v>
      </c>
      <c r="Q5094" s="2">
        <v>456.45085007492901</v>
      </c>
      <c r="R5094" s="2">
        <f t="shared" si="158"/>
        <v>456.45085007492867</v>
      </c>
      <c r="S5094" s="2">
        <v>1009.855115274931</v>
      </c>
      <c r="T5094" s="2">
        <v>553.40426520000233</v>
      </c>
      <c r="U5094" s="2">
        <f t="shared" si="159"/>
        <v>54.800362629181635</v>
      </c>
      <c r="V5094" s="2">
        <v>4</v>
      </c>
      <c r="W5094" s="2" t="str">
        <f>IF(ISBLANK(V5094), "Missing", "OK")</f>
        <v>OK</v>
      </c>
      <c r="X5094" s="2" t="s">
        <v>10025</v>
      </c>
    </row>
    <row r="5095" spans="1:24" x14ac:dyDescent="0.35">
      <c r="A5095" s="2" t="s">
        <v>4925</v>
      </c>
      <c r="B5095" s="2" t="b">
        <f>COUNTIF(A:A, A5095)&gt;1</f>
        <v>0</v>
      </c>
      <c r="C5095" s="5">
        <v>45404.416666666664</v>
      </c>
      <c r="D5095" s="2" t="s">
        <v>10021</v>
      </c>
      <c r="E5095" s="2" t="s">
        <v>10023</v>
      </c>
      <c r="F5095" s="2">
        <v>293</v>
      </c>
      <c r="G5095" s="2">
        <v>4534</v>
      </c>
      <c r="H5095" s="2" t="str">
        <f>IF(G5095&lt;F5095, "Error", "OK")</f>
        <v>OK</v>
      </c>
      <c r="I5095" s="2">
        <v>46</v>
      </c>
      <c r="J5095" s="2" t="s">
        <v>10026</v>
      </c>
      <c r="K5095" s="2">
        <v>20</v>
      </c>
      <c r="L5095" s="2">
        <v>42</v>
      </c>
      <c r="M5095" s="2">
        <v>2</v>
      </c>
      <c r="N5095" s="2" t="s">
        <v>10026</v>
      </c>
      <c r="O5095" s="2">
        <v>1</v>
      </c>
      <c r="P5095" s="2" t="s">
        <v>10025</v>
      </c>
      <c r="Q5095" s="2">
        <v>81.933309273383074</v>
      </c>
      <c r="R5095" s="2">
        <f t="shared" si="158"/>
        <v>81.933309273383017</v>
      </c>
      <c r="S5095" s="2">
        <v>167.89020342691629</v>
      </c>
      <c r="T5095" s="2">
        <v>85.95689415353327</v>
      </c>
      <c r="U5095" s="2">
        <f t="shared" si="159"/>
        <v>51.198278636282005</v>
      </c>
      <c r="V5095" s="2">
        <v>4</v>
      </c>
      <c r="W5095" s="2" t="str">
        <f>IF(ISBLANK(V5095), "Missing", "OK")</f>
        <v>OK</v>
      </c>
      <c r="X5095" s="2" t="s">
        <v>10025</v>
      </c>
    </row>
    <row r="5096" spans="1:24" x14ac:dyDescent="0.35">
      <c r="A5096" s="2" t="s">
        <v>4924</v>
      </c>
      <c r="B5096" s="2" t="b">
        <f>COUNTIF(A:A, A5096)&gt;1</f>
        <v>0</v>
      </c>
      <c r="C5096" s="5">
        <v>45404.375</v>
      </c>
      <c r="D5096" s="2" t="s">
        <v>10019</v>
      </c>
      <c r="E5096" s="2" t="s">
        <v>10023</v>
      </c>
      <c r="F5096" s="2">
        <v>494</v>
      </c>
      <c r="G5096" s="2">
        <v>4012</v>
      </c>
      <c r="H5096" s="2" t="str">
        <f>IF(G5096&lt;F5096, "Error", "OK")</f>
        <v>OK</v>
      </c>
      <c r="I5096" s="2">
        <v>32</v>
      </c>
      <c r="J5096" s="2" t="s">
        <v>10025</v>
      </c>
      <c r="K5096" s="2">
        <v>0</v>
      </c>
      <c r="L5096" s="2">
        <v>33</v>
      </c>
      <c r="M5096" s="2">
        <v>0</v>
      </c>
      <c r="N5096" s="2" t="s">
        <v>10025</v>
      </c>
      <c r="O5096" s="2">
        <v>8</v>
      </c>
      <c r="P5096" s="2" t="s">
        <v>10026</v>
      </c>
      <c r="Q5096" s="2">
        <v>177.07026151236889</v>
      </c>
      <c r="R5096" s="2">
        <f t="shared" si="158"/>
        <v>177.07026151236892</v>
      </c>
      <c r="S5096" s="2">
        <v>429.54909038621162</v>
      </c>
      <c r="T5096" s="2">
        <v>252.4788288738427</v>
      </c>
      <c r="U5096" s="2">
        <f t="shared" si="159"/>
        <v>58.777642538327022</v>
      </c>
      <c r="V5096" s="2">
        <v>4</v>
      </c>
      <c r="W5096" s="2" t="str">
        <f>IF(ISBLANK(V5096), "Missing", "OK")</f>
        <v>OK</v>
      </c>
      <c r="X5096" s="2" t="s">
        <v>10025</v>
      </c>
    </row>
    <row r="5097" spans="1:24" x14ac:dyDescent="0.35">
      <c r="A5097" s="2" t="s">
        <v>4923</v>
      </c>
      <c r="B5097" s="2" t="b">
        <f>COUNTIF(A:A, A5097)&gt;1</f>
        <v>0</v>
      </c>
      <c r="C5097" s="5">
        <v>45404.333333333336</v>
      </c>
      <c r="D5097" s="2" t="s">
        <v>10019</v>
      </c>
      <c r="E5097" s="2" t="s">
        <v>10023</v>
      </c>
      <c r="F5097" s="2">
        <v>362</v>
      </c>
      <c r="G5097" s="2">
        <v>1555</v>
      </c>
      <c r="H5097" s="2" t="str">
        <f>IF(G5097&lt;F5097, "Error", "OK")</f>
        <v>OK</v>
      </c>
      <c r="I5097" s="2">
        <v>25</v>
      </c>
      <c r="J5097" s="2" t="s">
        <v>10025</v>
      </c>
      <c r="K5097" s="2">
        <v>0</v>
      </c>
      <c r="L5097" s="2">
        <v>39</v>
      </c>
      <c r="M5097" s="2">
        <v>0</v>
      </c>
      <c r="N5097" s="2" t="s">
        <v>10025</v>
      </c>
      <c r="O5097" s="2">
        <v>5</v>
      </c>
      <c r="P5097" s="2" t="s">
        <v>10026</v>
      </c>
      <c r="Q5097" s="2">
        <v>28.374849239637459</v>
      </c>
      <c r="R5097" s="2">
        <f t="shared" si="158"/>
        <v>28.374849239637456</v>
      </c>
      <c r="S5097" s="2">
        <v>35.077350760209278</v>
      </c>
      <c r="T5097" s="2">
        <v>6.7025015205718219</v>
      </c>
      <c r="U5097" s="2">
        <f t="shared" si="159"/>
        <v>19.107775745068363</v>
      </c>
      <c r="V5097" s="2">
        <v>4</v>
      </c>
      <c r="W5097" s="2" t="str">
        <f>IF(ISBLANK(V5097), "Missing", "OK")</f>
        <v>OK</v>
      </c>
      <c r="X5097" s="2" t="s">
        <v>10025</v>
      </c>
    </row>
    <row r="5098" spans="1:24" x14ac:dyDescent="0.35">
      <c r="A5098" s="2" t="s">
        <v>4922</v>
      </c>
      <c r="B5098" s="2" t="b">
        <f>COUNTIF(A:A, A5098)&gt;1</f>
        <v>0</v>
      </c>
      <c r="C5098" s="5">
        <v>45404.291666666664</v>
      </c>
      <c r="D5098" s="2" t="s">
        <v>10021</v>
      </c>
      <c r="E5098" s="2" t="s">
        <v>10024</v>
      </c>
      <c r="F5098" s="2">
        <v>176</v>
      </c>
      <c r="G5098" s="2">
        <v>2821</v>
      </c>
      <c r="H5098" s="2" t="str">
        <f>IF(G5098&lt;F5098, "Error", "OK")</f>
        <v>OK</v>
      </c>
      <c r="I5098" s="2">
        <v>21</v>
      </c>
      <c r="J5098" s="2" t="s">
        <v>10025</v>
      </c>
      <c r="K5098" s="2">
        <v>0</v>
      </c>
      <c r="L5098" s="2">
        <v>48</v>
      </c>
      <c r="M5098" s="2">
        <v>14</v>
      </c>
      <c r="N5098" s="2" t="s">
        <v>10026</v>
      </c>
      <c r="O5098" s="2">
        <v>6</v>
      </c>
      <c r="P5098" s="2" t="s">
        <v>10025</v>
      </c>
      <c r="Q5098" s="2">
        <v>270.49917440200852</v>
      </c>
      <c r="R5098" s="2">
        <f t="shared" si="158"/>
        <v>270.49917440200858</v>
      </c>
      <c r="S5098" s="2">
        <v>534.33506189264597</v>
      </c>
      <c r="T5098" s="2">
        <v>263.83588749063739</v>
      </c>
      <c r="U5098" s="2">
        <f t="shared" si="159"/>
        <v>49.376487957970653</v>
      </c>
      <c r="V5098" s="2">
        <v>5</v>
      </c>
      <c r="W5098" s="2" t="str">
        <f>IF(ISBLANK(V5098), "Missing", "OK")</f>
        <v>OK</v>
      </c>
      <c r="X5098" s="2" t="s">
        <v>10025</v>
      </c>
    </row>
    <row r="5099" spans="1:24" x14ac:dyDescent="0.35">
      <c r="A5099" s="2" t="s">
        <v>4921</v>
      </c>
      <c r="B5099" s="2" t="b">
        <f>COUNTIF(A:A, A5099)&gt;1</f>
        <v>0</v>
      </c>
      <c r="C5099" s="5">
        <v>45404.25</v>
      </c>
      <c r="D5099" s="2" t="s">
        <v>10021</v>
      </c>
      <c r="E5099" s="2" t="s">
        <v>10024</v>
      </c>
      <c r="F5099" s="2">
        <v>209</v>
      </c>
      <c r="G5099" s="2">
        <v>4836</v>
      </c>
      <c r="H5099" s="2" t="str">
        <f>IF(G5099&lt;F5099, "Error", "OK")</f>
        <v>OK</v>
      </c>
      <c r="I5099" s="2">
        <v>56</v>
      </c>
      <c r="J5099" s="2" t="s">
        <v>10025</v>
      </c>
      <c r="K5099" s="2">
        <v>0</v>
      </c>
      <c r="L5099" s="2">
        <v>29</v>
      </c>
      <c r="M5099" s="2">
        <v>0</v>
      </c>
      <c r="N5099" s="2" t="s">
        <v>10026</v>
      </c>
      <c r="O5099" s="2">
        <v>8</v>
      </c>
      <c r="P5099" s="2" t="s">
        <v>10025</v>
      </c>
      <c r="Q5099" s="2">
        <v>409.469263426201</v>
      </c>
      <c r="R5099" s="2">
        <f t="shared" si="158"/>
        <v>409.46926342620094</v>
      </c>
      <c r="S5099" s="2">
        <v>861.89654136533966</v>
      </c>
      <c r="T5099" s="2">
        <v>452.42727793913872</v>
      </c>
      <c r="U5099" s="2">
        <f t="shared" si="159"/>
        <v>52.492063284352412</v>
      </c>
      <c r="V5099" s="2">
        <v>4</v>
      </c>
      <c r="W5099" s="2" t="str">
        <f>IF(ISBLANK(V5099), "Missing", "OK")</f>
        <v>OK</v>
      </c>
      <c r="X5099" s="2" t="s">
        <v>10025</v>
      </c>
    </row>
    <row r="5100" spans="1:24" x14ac:dyDescent="0.35">
      <c r="A5100" s="2" t="s">
        <v>4920</v>
      </c>
      <c r="B5100" s="2" t="b">
        <f>COUNTIF(A:A, A5100)&gt;1</f>
        <v>0</v>
      </c>
      <c r="C5100" s="5">
        <v>45404.208333333336</v>
      </c>
      <c r="D5100" s="2" t="s">
        <v>10020</v>
      </c>
      <c r="E5100" s="2" t="s">
        <v>10022</v>
      </c>
      <c r="F5100" s="2">
        <v>72</v>
      </c>
      <c r="G5100" s="2">
        <v>2318</v>
      </c>
      <c r="H5100" s="2" t="str">
        <f>IF(G5100&lt;F5100, "Error", "OK")</f>
        <v>OK</v>
      </c>
      <c r="I5100" s="2">
        <v>4</v>
      </c>
      <c r="J5100" s="2" t="s">
        <v>10025</v>
      </c>
      <c r="K5100" s="2">
        <v>0</v>
      </c>
      <c r="L5100" s="2">
        <v>31</v>
      </c>
      <c r="M5100" s="2">
        <v>13</v>
      </c>
      <c r="N5100" s="2" t="s">
        <v>10026</v>
      </c>
      <c r="O5100" s="2">
        <v>8</v>
      </c>
      <c r="P5100" s="2" t="s">
        <v>10025</v>
      </c>
      <c r="Q5100" s="2">
        <v>449.49372846820529</v>
      </c>
      <c r="R5100" s="2">
        <f t="shared" si="158"/>
        <v>449.49372846820575</v>
      </c>
      <c r="S5100" s="2">
        <v>1025.371997578103</v>
      </c>
      <c r="T5100" s="2">
        <v>575.87826910989725</v>
      </c>
      <c r="U5100" s="2">
        <f t="shared" si="159"/>
        <v>56.162862889771127</v>
      </c>
      <c r="V5100" s="2">
        <v>5</v>
      </c>
      <c r="W5100" s="2" t="str">
        <f>IF(ISBLANK(V5100), "Missing", "OK")</f>
        <v>OK</v>
      </c>
      <c r="X5100" s="2" t="s">
        <v>10025</v>
      </c>
    </row>
    <row r="5101" spans="1:24" x14ac:dyDescent="0.35">
      <c r="A5101" s="2" t="s">
        <v>4919</v>
      </c>
      <c r="B5101" s="2" t="b">
        <f>COUNTIF(A:A, A5101)&gt;1</f>
        <v>0</v>
      </c>
      <c r="C5101" s="5">
        <v>45404.166666666664</v>
      </c>
      <c r="D5101" s="2" t="s">
        <v>10021</v>
      </c>
      <c r="E5101" s="2" t="s">
        <v>10024</v>
      </c>
      <c r="F5101" s="2">
        <v>245</v>
      </c>
      <c r="G5101" s="2">
        <v>4204</v>
      </c>
      <c r="H5101" s="2" t="str">
        <f>IF(G5101&lt;F5101, "Error", "OK")</f>
        <v>OK</v>
      </c>
      <c r="I5101" s="2">
        <v>58</v>
      </c>
      <c r="J5101" s="2" t="s">
        <v>10025</v>
      </c>
      <c r="K5101" s="2">
        <v>0</v>
      </c>
      <c r="L5101" s="2">
        <v>40</v>
      </c>
      <c r="M5101" s="2">
        <v>0</v>
      </c>
      <c r="N5101" s="2" t="s">
        <v>10026</v>
      </c>
      <c r="O5101" s="2">
        <v>7</v>
      </c>
      <c r="P5101" s="2" t="s">
        <v>10025</v>
      </c>
      <c r="Q5101" s="2">
        <v>89.72297646102021</v>
      </c>
      <c r="R5101" s="2">
        <f t="shared" si="158"/>
        <v>89.72297646102021</v>
      </c>
      <c r="S5101" s="2">
        <v>158.43670697259341</v>
      </c>
      <c r="T5101" s="2">
        <v>68.713730511573203</v>
      </c>
      <c r="U5101" s="2">
        <f t="shared" si="159"/>
        <v>43.369830025222242</v>
      </c>
      <c r="V5101" s="2">
        <v>4</v>
      </c>
      <c r="W5101" s="2" t="str">
        <f>IF(ISBLANK(V5101), "Missing", "OK")</f>
        <v>OK</v>
      </c>
      <c r="X5101" s="2" t="s">
        <v>10025</v>
      </c>
    </row>
    <row r="5102" spans="1:24" x14ac:dyDescent="0.35">
      <c r="A5102" s="2" t="s">
        <v>4918</v>
      </c>
      <c r="B5102" s="2" t="b">
        <f>COUNTIF(A:A, A5102)&gt;1</f>
        <v>0</v>
      </c>
      <c r="C5102" s="5">
        <v>45404.125</v>
      </c>
      <c r="D5102" s="2" t="s">
        <v>10020</v>
      </c>
      <c r="E5102" s="2" t="s">
        <v>10022</v>
      </c>
      <c r="F5102" s="2">
        <v>354</v>
      </c>
      <c r="G5102" s="2">
        <v>3704</v>
      </c>
      <c r="H5102" s="2" t="str">
        <f>IF(G5102&lt;F5102, "Error", "OK")</f>
        <v>OK</v>
      </c>
      <c r="I5102" s="2">
        <v>64</v>
      </c>
      <c r="J5102" s="2" t="s">
        <v>10025</v>
      </c>
      <c r="K5102" s="2">
        <v>0</v>
      </c>
      <c r="L5102" s="2">
        <v>47</v>
      </c>
      <c r="M5102" s="2">
        <v>0</v>
      </c>
      <c r="N5102" s="2" t="s">
        <v>10026</v>
      </c>
      <c r="O5102" s="2">
        <v>9</v>
      </c>
      <c r="P5102" s="2" t="s">
        <v>10025</v>
      </c>
      <c r="Q5102" s="2">
        <v>415.99779883041271</v>
      </c>
      <c r="R5102" s="2">
        <f t="shared" si="158"/>
        <v>415.99779883041271</v>
      </c>
      <c r="S5102" s="2">
        <v>773.75407874912423</v>
      </c>
      <c r="T5102" s="2">
        <v>357.75627991871153</v>
      </c>
      <c r="U5102" s="2">
        <f t="shared" si="159"/>
        <v>46.236432187481562</v>
      </c>
      <c r="V5102" s="2">
        <v>4</v>
      </c>
      <c r="W5102" s="2" t="str">
        <f>IF(ISBLANK(V5102), "Missing", "OK")</f>
        <v>OK</v>
      </c>
      <c r="X5102" s="2" t="s">
        <v>10025</v>
      </c>
    </row>
    <row r="5103" spans="1:24" x14ac:dyDescent="0.35">
      <c r="A5103" s="2" t="s">
        <v>4917</v>
      </c>
      <c r="B5103" s="2" t="b">
        <f>COUNTIF(A:A, A5103)&gt;1</f>
        <v>0</v>
      </c>
      <c r="C5103" s="5">
        <v>45404.083333333336</v>
      </c>
      <c r="D5103" s="2" t="s">
        <v>10021</v>
      </c>
      <c r="E5103" s="2" t="s">
        <v>10023</v>
      </c>
      <c r="F5103" s="2">
        <v>329</v>
      </c>
      <c r="G5103" s="2">
        <v>2056</v>
      </c>
      <c r="H5103" s="2" t="str">
        <f>IF(G5103&lt;F5103, "Error", "OK")</f>
        <v>OK</v>
      </c>
      <c r="I5103" s="2">
        <v>24</v>
      </c>
      <c r="J5103" s="2" t="s">
        <v>10025</v>
      </c>
      <c r="K5103" s="2">
        <v>0</v>
      </c>
      <c r="L5103" s="2">
        <v>12</v>
      </c>
      <c r="M5103" s="2">
        <v>0</v>
      </c>
      <c r="N5103" s="2" t="s">
        <v>10025</v>
      </c>
      <c r="O5103" s="2">
        <v>1</v>
      </c>
      <c r="P5103" s="2" t="s">
        <v>10026</v>
      </c>
      <c r="Q5103" s="2">
        <v>321.95960428031259</v>
      </c>
      <c r="R5103" s="2">
        <f t="shared" si="158"/>
        <v>321.95960428031259</v>
      </c>
      <c r="S5103" s="2">
        <v>773.75683086629408</v>
      </c>
      <c r="T5103" s="2">
        <v>451.79722658598149</v>
      </c>
      <c r="U5103" s="2">
        <f t="shared" si="159"/>
        <v>58.390079229433326</v>
      </c>
      <c r="V5103" s="2">
        <v>5</v>
      </c>
      <c r="W5103" s="2" t="str">
        <f>IF(ISBLANK(V5103), "Missing", "OK")</f>
        <v>OK</v>
      </c>
      <c r="X5103" s="2" t="s">
        <v>10025</v>
      </c>
    </row>
    <row r="5104" spans="1:24" x14ac:dyDescent="0.35">
      <c r="A5104" s="2" t="s">
        <v>4916</v>
      </c>
      <c r="B5104" s="2" t="b">
        <f>COUNTIF(A:A, A5104)&gt;1</f>
        <v>0</v>
      </c>
      <c r="C5104" s="5">
        <v>45404.041666666664</v>
      </c>
      <c r="D5104" s="2" t="s">
        <v>10020</v>
      </c>
      <c r="E5104" s="2" t="s">
        <v>10022</v>
      </c>
      <c r="F5104" s="2">
        <v>257</v>
      </c>
      <c r="G5104" s="2">
        <v>4590</v>
      </c>
      <c r="H5104" s="2" t="str">
        <f>IF(G5104&lt;F5104, "Error", "OK")</f>
        <v>OK</v>
      </c>
      <c r="I5104" s="2">
        <v>57</v>
      </c>
      <c r="J5104" s="2" t="s">
        <v>10025</v>
      </c>
      <c r="K5104" s="2">
        <v>0</v>
      </c>
      <c r="L5104" s="2">
        <v>19</v>
      </c>
      <c r="M5104" s="2">
        <v>0</v>
      </c>
      <c r="N5104" s="2" t="s">
        <v>10025</v>
      </c>
      <c r="O5104" s="2">
        <v>4</v>
      </c>
      <c r="P5104" s="2" t="s">
        <v>10026</v>
      </c>
      <c r="Q5104" s="2">
        <v>160.6451984494187</v>
      </c>
      <c r="R5104" s="2">
        <f t="shared" si="158"/>
        <v>160.64519844941859</v>
      </c>
      <c r="S5104" s="2">
        <v>364.84366861908097</v>
      </c>
      <c r="T5104" s="2">
        <v>204.19847016966239</v>
      </c>
      <c r="U5104" s="2">
        <f t="shared" si="159"/>
        <v>55.968758055346179</v>
      </c>
      <c r="V5104" s="2">
        <v>5</v>
      </c>
      <c r="W5104" s="2" t="str">
        <f>IF(ISBLANK(V5104), "Missing", "OK")</f>
        <v>OK</v>
      </c>
      <c r="X5104" s="2" t="s">
        <v>10025</v>
      </c>
    </row>
    <row r="5105" spans="1:24" x14ac:dyDescent="0.35">
      <c r="A5105" s="2" t="s">
        <v>4915</v>
      </c>
      <c r="B5105" s="2" t="b">
        <f>COUNTIF(A:A, A5105)&gt;1</f>
        <v>0</v>
      </c>
      <c r="C5105" s="5">
        <v>45404</v>
      </c>
      <c r="D5105" s="2" t="s">
        <v>10019</v>
      </c>
      <c r="E5105" s="2" t="s">
        <v>10024</v>
      </c>
      <c r="F5105" s="2">
        <v>50</v>
      </c>
      <c r="G5105" s="2">
        <v>3509</v>
      </c>
      <c r="H5105" s="2" t="str">
        <f>IF(G5105&lt;F5105, "Error", "OK")</f>
        <v>OK</v>
      </c>
      <c r="I5105" s="2">
        <v>43</v>
      </c>
      <c r="J5105" s="2" t="s">
        <v>10025</v>
      </c>
      <c r="K5105" s="2">
        <v>0</v>
      </c>
      <c r="L5105" s="2">
        <v>19</v>
      </c>
      <c r="M5105" s="2">
        <v>2</v>
      </c>
      <c r="N5105" s="2" t="s">
        <v>10026</v>
      </c>
      <c r="O5105" s="2">
        <v>4</v>
      </c>
      <c r="P5105" s="2" t="s">
        <v>10025</v>
      </c>
      <c r="Q5105" s="2">
        <v>228.61134521007949</v>
      </c>
      <c r="R5105" s="2">
        <f t="shared" si="158"/>
        <v>228.61134521007949</v>
      </c>
      <c r="S5105" s="2">
        <v>324.50891922769688</v>
      </c>
      <c r="T5105" s="2">
        <v>95.897574017617387</v>
      </c>
      <c r="U5105" s="2">
        <f t="shared" si="159"/>
        <v>29.551598842289238</v>
      </c>
      <c r="V5105" s="2">
        <v>1</v>
      </c>
      <c r="W5105" s="2" t="str">
        <f>IF(ISBLANK(V5105), "Missing", "OK")</f>
        <v>OK</v>
      </c>
      <c r="X5105" s="2" t="s">
        <v>10025</v>
      </c>
    </row>
    <row r="5106" spans="1:24" x14ac:dyDescent="0.35">
      <c r="A5106" s="2" t="s">
        <v>4914</v>
      </c>
      <c r="B5106" s="2" t="b">
        <f>COUNTIF(A:A, A5106)&gt;1</f>
        <v>0</v>
      </c>
      <c r="C5106" s="5">
        <v>45403.958333333336</v>
      </c>
      <c r="D5106" s="2" t="s">
        <v>10020</v>
      </c>
      <c r="E5106" s="2" t="s">
        <v>10023</v>
      </c>
      <c r="F5106" s="2">
        <v>226</v>
      </c>
      <c r="G5106" s="2">
        <v>3563</v>
      </c>
      <c r="H5106" s="2" t="str">
        <f>IF(G5106&lt;F5106, "Error", "OK")</f>
        <v>OK</v>
      </c>
      <c r="I5106" s="2">
        <v>18</v>
      </c>
      <c r="J5106" s="2" t="s">
        <v>10026</v>
      </c>
      <c r="K5106" s="2">
        <v>23</v>
      </c>
      <c r="L5106" s="2">
        <v>15</v>
      </c>
      <c r="M5106" s="2">
        <v>18</v>
      </c>
      <c r="N5106" s="2" t="s">
        <v>10026</v>
      </c>
      <c r="O5106" s="2">
        <v>1</v>
      </c>
      <c r="P5106" s="2" t="s">
        <v>10025</v>
      </c>
      <c r="Q5106" s="2">
        <v>483.40738671125189</v>
      </c>
      <c r="R5106" s="2">
        <f t="shared" si="158"/>
        <v>483.40738671125189</v>
      </c>
      <c r="S5106" s="2">
        <v>672.88215760194589</v>
      </c>
      <c r="T5106" s="2">
        <v>189.474770890694</v>
      </c>
      <c r="U5106" s="2">
        <f t="shared" si="159"/>
        <v>28.158685551412827</v>
      </c>
      <c r="V5106" s="2">
        <v>4</v>
      </c>
      <c r="W5106" s="2" t="str">
        <f>IF(ISBLANK(V5106), "Missing", "OK")</f>
        <v>OK</v>
      </c>
      <c r="X5106" s="2" t="s">
        <v>10025</v>
      </c>
    </row>
    <row r="5107" spans="1:24" x14ac:dyDescent="0.35">
      <c r="A5107" s="2" t="s">
        <v>4913</v>
      </c>
      <c r="B5107" s="2" t="b">
        <f>COUNTIF(A:A, A5107)&gt;1</f>
        <v>0</v>
      </c>
      <c r="C5107" s="5">
        <v>45403.916666666664</v>
      </c>
      <c r="D5107" s="2" t="s">
        <v>10021</v>
      </c>
      <c r="E5107" s="2" t="s">
        <v>10023</v>
      </c>
      <c r="F5107" s="2">
        <v>421</v>
      </c>
      <c r="G5107" s="2">
        <v>3097</v>
      </c>
      <c r="H5107" s="2" t="str">
        <f>IF(G5107&lt;F5107, "Error", "OK")</f>
        <v>OK</v>
      </c>
      <c r="I5107" s="2">
        <v>59</v>
      </c>
      <c r="J5107" s="2" t="s">
        <v>10025</v>
      </c>
      <c r="K5107" s="2">
        <v>0</v>
      </c>
      <c r="L5107" s="2">
        <v>9</v>
      </c>
      <c r="M5107" s="2">
        <v>11</v>
      </c>
      <c r="N5107" s="2" t="s">
        <v>10026</v>
      </c>
      <c r="O5107" s="2">
        <v>4</v>
      </c>
      <c r="P5107" s="2" t="s">
        <v>10025</v>
      </c>
      <c r="Q5107" s="2">
        <v>297.56440354894681</v>
      </c>
      <c r="R5107" s="2">
        <f t="shared" si="158"/>
        <v>297.56440354894676</v>
      </c>
      <c r="S5107" s="2">
        <v>579.03195709181398</v>
      </c>
      <c r="T5107" s="2">
        <v>281.46755354286722</v>
      </c>
      <c r="U5107" s="2">
        <f t="shared" si="159"/>
        <v>48.610020586175764</v>
      </c>
      <c r="V5107" s="2">
        <v>3</v>
      </c>
      <c r="W5107" s="2" t="str">
        <f>IF(ISBLANK(V5107), "Missing", "OK")</f>
        <v>OK</v>
      </c>
      <c r="X5107" s="2" t="s">
        <v>10025</v>
      </c>
    </row>
    <row r="5108" spans="1:24" x14ac:dyDescent="0.35">
      <c r="A5108" s="2" t="s">
        <v>4912</v>
      </c>
      <c r="B5108" s="2" t="b">
        <f>COUNTIF(A:A, A5108)&gt;1</f>
        <v>0</v>
      </c>
      <c r="C5108" s="5">
        <v>45403.875</v>
      </c>
      <c r="D5108" s="2" t="s">
        <v>10021</v>
      </c>
      <c r="E5108" s="2" t="s">
        <v>10023</v>
      </c>
      <c r="F5108" s="2">
        <v>429</v>
      </c>
      <c r="G5108" s="2">
        <v>4594</v>
      </c>
      <c r="H5108" s="2" t="str">
        <f>IF(G5108&lt;F5108, "Error", "OK")</f>
        <v>OK</v>
      </c>
      <c r="I5108" s="2">
        <v>8</v>
      </c>
      <c r="J5108" s="2" t="s">
        <v>10025</v>
      </c>
      <c r="K5108" s="2">
        <v>0</v>
      </c>
      <c r="L5108" s="2">
        <v>37</v>
      </c>
      <c r="M5108" s="2">
        <v>8</v>
      </c>
      <c r="N5108" s="2" t="s">
        <v>10026</v>
      </c>
      <c r="O5108" s="2">
        <v>3</v>
      </c>
      <c r="P5108" s="2" t="s">
        <v>10025</v>
      </c>
      <c r="Q5108" s="2">
        <v>482.19953778043907</v>
      </c>
      <c r="R5108" s="2">
        <f t="shared" si="158"/>
        <v>482.19953778043913</v>
      </c>
      <c r="S5108" s="2">
        <v>788.37147905908103</v>
      </c>
      <c r="T5108" s="2">
        <v>306.1719412786419</v>
      </c>
      <c r="U5108" s="2">
        <f t="shared" si="159"/>
        <v>38.835999197238486</v>
      </c>
      <c r="V5108" s="2">
        <v>3</v>
      </c>
      <c r="W5108" s="2" t="str">
        <f>IF(ISBLANK(V5108), "Missing", "OK")</f>
        <v>OK</v>
      </c>
      <c r="X5108" s="2" t="s">
        <v>10025</v>
      </c>
    </row>
    <row r="5109" spans="1:24" x14ac:dyDescent="0.35">
      <c r="A5109" s="2" t="s">
        <v>4911</v>
      </c>
      <c r="B5109" s="2" t="b">
        <f>COUNTIF(A:A, A5109)&gt;1</f>
        <v>0</v>
      </c>
      <c r="C5109" s="5">
        <v>45403.833333333336</v>
      </c>
      <c r="D5109" s="2" t="s">
        <v>10021</v>
      </c>
      <c r="E5109" s="2" t="s">
        <v>10024</v>
      </c>
      <c r="F5109" s="2">
        <v>458</v>
      </c>
      <c r="G5109" s="2">
        <v>2357</v>
      </c>
      <c r="H5109" s="2" t="str">
        <f>IF(G5109&lt;F5109, "Error", "OK")</f>
        <v>OK</v>
      </c>
      <c r="I5109" s="2">
        <v>69</v>
      </c>
      <c r="J5109" s="2" t="s">
        <v>10025</v>
      </c>
      <c r="K5109" s="2">
        <v>0</v>
      </c>
      <c r="L5109" s="2">
        <v>47</v>
      </c>
      <c r="M5109" s="2">
        <v>0</v>
      </c>
      <c r="N5109" s="2" t="s">
        <v>10026</v>
      </c>
      <c r="O5109" s="2">
        <v>7</v>
      </c>
      <c r="P5109" s="2" t="s">
        <v>10025</v>
      </c>
      <c r="Q5109" s="2">
        <v>195.24725820003141</v>
      </c>
      <c r="R5109" s="2">
        <f t="shared" si="158"/>
        <v>195.24725820003138</v>
      </c>
      <c r="S5109" s="2">
        <v>441.45674175585327</v>
      </c>
      <c r="T5109" s="2">
        <v>246.20948355582189</v>
      </c>
      <c r="U5109" s="2">
        <f t="shared" si="159"/>
        <v>55.772051996883434</v>
      </c>
      <c r="V5109" s="2">
        <v>5</v>
      </c>
      <c r="W5109" s="2" t="str">
        <f>IF(ISBLANK(V5109), "Missing", "OK")</f>
        <v>OK</v>
      </c>
      <c r="X5109" s="2" t="s">
        <v>10025</v>
      </c>
    </row>
    <row r="5110" spans="1:24" x14ac:dyDescent="0.35">
      <c r="A5110" s="2" t="s">
        <v>4910</v>
      </c>
      <c r="B5110" s="2" t="b">
        <f>COUNTIF(A:A, A5110)&gt;1</f>
        <v>0</v>
      </c>
      <c r="C5110" s="5">
        <v>45403.791666666664</v>
      </c>
      <c r="D5110" s="2" t="s">
        <v>10021</v>
      </c>
      <c r="E5110" s="2" t="s">
        <v>10024</v>
      </c>
      <c r="F5110" s="2">
        <v>487</v>
      </c>
      <c r="G5110" s="2">
        <v>3361</v>
      </c>
      <c r="H5110" s="2" t="str">
        <f>IF(G5110&lt;F5110, "Error", "OK")</f>
        <v>OK</v>
      </c>
      <c r="I5110" s="2">
        <v>34</v>
      </c>
      <c r="J5110" s="2" t="s">
        <v>10026</v>
      </c>
      <c r="K5110" s="2">
        <v>15</v>
      </c>
      <c r="L5110" s="2">
        <v>14</v>
      </c>
      <c r="M5110" s="2">
        <v>8</v>
      </c>
      <c r="N5110" s="2" t="s">
        <v>10026</v>
      </c>
      <c r="O5110" s="2">
        <v>5</v>
      </c>
      <c r="P5110" s="2" t="s">
        <v>10025</v>
      </c>
      <c r="Q5110" s="2">
        <v>169.80071277138589</v>
      </c>
      <c r="R5110" s="2">
        <f t="shared" si="158"/>
        <v>169.80071277138586</v>
      </c>
      <c r="S5110" s="2">
        <v>374.90368782693707</v>
      </c>
      <c r="T5110" s="2">
        <v>205.10297505555121</v>
      </c>
      <c r="U5110" s="2">
        <f t="shared" si="159"/>
        <v>54.708177517376356</v>
      </c>
      <c r="V5110" s="2">
        <v>5</v>
      </c>
      <c r="W5110" s="2" t="str">
        <f>IF(ISBLANK(V5110), "Missing", "OK")</f>
        <v>OK</v>
      </c>
      <c r="X5110" s="2" t="s">
        <v>10025</v>
      </c>
    </row>
    <row r="5111" spans="1:24" x14ac:dyDescent="0.35">
      <c r="A5111" s="2" t="s">
        <v>4909</v>
      </c>
      <c r="B5111" s="2" t="b">
        <f>COUNTIF(A:A, A5111)&gt;1</f>
        <v>0</v>
      </c>
      <c r="C5111" s="5">
        <v>45403.75</v>
      </c>
      <c r="D5111" s="2" t="s">
        <v>10020</v>
      </c>
      <c r="E5111" s="2" t="s">
        <v>10024</v>
      </c>
      <c r="F5111" s="2">
        <v>456</v>
      </c>
      <c r="G5111" s="2">
        <v>1155</v>
      </c>
      <c r="H5111" s="2" t="str">
        <f>IF(G5111&lt;F5111, "Error", "OK")</f>
        <v>OK</v>
      </c>
      <c r="I5111" s="2">
        <v>55</v>
      </c>
      <c r="J5111" s="2" t="s">
        <v>10026</v>
      </c>
      <c r="K5111" s="2">
        <v>42</v>
      </c>
      <c r="L5111" s="2">
        <v>7</v>
      </c>
      <c r="M5111" s="2">
        <v>16</v>
      </c>
      <c r="N5111" s="2" t="s">
        <v>10026</v>
      </c>
      <c r="O5111" s="2">
        <v>6</v>
      </c>
      <c r="P5111" s="2" t="s">
        <v>10025</v>
      </c>
      <c r="Q5111" s="2">
        <v>31.477371825403981</v>
      </c>
      <c r="R5111" s="2">
        <f t="shared" si="158"/>
        <v>31.477371825403981</v>
      </c>
      <c r="S5111" s="2">
        <v>52.875143879686561</v>
      </c>
      <c r="T5111" s="2">
        <v>21.39777205428258</v>
      </c>
      <c r="U5111" s="2">
        <f t="shared" si="159"/>
        <v>40.468489509875589</v>
      </c>
      <c r="V5111" s="2">
        <v>4</v>
      </c>
      <c r="W5111" s="2" t="str">
        <f>IF(ISBLANK(V5111), "Missing", "OK")</f>
        <v>OK</v>
      </c>
      <c r="X5111" s="2" t="s">
        <v>10026</v>
      </c>
    </row>
    <row r="5112" spans="1:24" x14ac:dyDescent="0.35">
      <c r="A5112" s="2" t="s">
        <v>4908</v>
      </c>
      <c r="B5112" s="2" t="b">
        <f>COUNTIF(A:A, A5112)&gt;1</f>
        <v>0</v>
      </c>
      <c r="C5112" s="5">
        <v>45403.708333333336</v>
      </c>
      <c r="D5112" s="2" t="s">
        <v>10021</v>
      </c>
      <c r="E5112" s="2" t="s">
        <v>10024</v>
      </c>
      <c r="F5112" s="2">
        <v>329</v>
      </c>
      <c r="G5112" s="2">
        <v>4114</v>
      </c>
      <c r="H5112" s="2" t="str">
        <f>IF(G5112&lt;F5112, "Error", "OK")</f>
        <v>OK</v>
      </c>
      <c r="I5112" s="2">
        <v>57</v>
      </c>
      <c r="J5112" s="2" t="s">
        <v>10025</v>
      </c>
      <c r="K5112" s="2">
        <v>0</v>
      </c>
      <c r="L5112" s="2">
        <v>34</v>
      </c>
      <c r="M5112" s="2">
        <v>10</v>
      </c>
      <c r="N5112" s="2" t="s">
        <v>10026</v>
      </c>
      <c r="O5112" s="2">
        <v>1</v>
      </c>
      <c r="P5112" s="2" t="s">
        <v>10025</v>
      </c>
      <c r="Q5112" s="2">
        <v>445.01082758386849</v>
      </c>
      <c r="R5112" s="2">
        <f t="shared" si="158"/>
        <v>445.01082758386855</v>
      </c>
      <c r="S5112" s="2">
        <v>701.34251514918583</v>
      </c>
      <c r="T5112" s="2">
        <v>256.33168756531728</v>
      </c>
      <c r="U5112" s="2">
        <f t="shared" si="159"/>
        <v>36.548716501350526</v>
      </c>
      <c r="V5112" s="2">
        <v>5</v>
      </c>
      <c r="W5112" s="2" t="str">
        <f>IF(ISBLANK(V5112), "Missing", "OK")</f>
        <v>OK</v>
      </c>
      <c r="X5112" s="2" t="s">
        <v>10026</v>
      </c>
    </row>
    <row r="5113" spans="1:24" x14ac:dyDescent="0.35">
      <c r="A5113" s="2" t="s">
        <v>4907</v>
      </c>
      <c r="B5113" s="2" t="b">
        <f>COUNTIF(A:A, A5113)&gt;1</f>
        <v>0</v>
      </c>
      <c r="C5113" s="5">
        <v>45403.666666666664</v>
      </c>
      <c r="D5113" s="2" t="s">
        <v>10019</v>
      </c>
      <c r="E5113" s="2" t="s">
        <v>10023</v>
      </c>
      <c r="F5113" s="2">
        <v>238</v>
      </c>
      <c r="G5113" s="2">
        <v>4274</v>
      </c>
      <c r="H5113" s="2" t="str">
        <f>IF(G5113&lt;F5113, "Error", "OK")</f>
        <v>OK</v>
      </c>
      <c r="I5113" s="2">
        <v>36</v>
      </c>
      <c r="J5113" s="2" t="s">
        <v>10025</v>
      </c>
      <c r="K5113" s="2">
        <v>0</v>
      </c>
      <c r="L5113" s="2">
        <v>22</v>
      </c>
      <c r="M5113" s="2">
        <v>0</v>
      </c>
      <c r="N5113" s="2" t="s">
        <v>10026</v>
      </c>
      <c r="O5113" s="2">
        <v>8</v>
      </c>
      <c r="P5113" s="2" t="s">
        <v>10025</v>
      </c>
      <c r="Q5113" s="2">
        <v>366.78634862379141</v>
      </c>
      <c r="R5113" s="2">
        <f t="shared" si="158"/>
        <v>366.78634862379147</v>
      </c>
      <c r="S5113" s="2">
        <v>626.90196809725956</v>
      </c>
      <c r="T5113" s="2">
        <v>260.11561947346809</v>
      </c>
      <c r="U5113" s="2">
        <f t="shared" si="159"/>
        <v>41.492232073055632</v>
      </c>
      <c r="V5113" s="2">
        <v>2</v>
      </c>
      <c r="W5113" s="2" t="str">
        <f>IF(ISBLANK(V5113), "Missing", "OK")</f>
        <v>OK</v>
      </c>
      <c r="X5113" s="2" t="s">
        <v>10026</v>
      </c>
    </row>
    <row r="5114" spans="1:24" x14ac:dyDescent="0.35">
      <c r="A5114" s="2" t="s">
        <v>4906</v>
      </c>
      <c r="B5114" s="2" t="b">
        <f>COUNTIF(A:A, A5114)&gt;1</f>
        <v>0</v>
      </c>
      <c r="C5114" s="5">
        <v>45403.625</v>
      </c>
      <c r="D5114" s="2" t="s">
        <v>10020</v>
      </c>
      <c r="E5114" s="2" t="s">
        <v>10022</v>
      </c>
      <c r="F5114" s="2">
        <v>158</v>
      </c>
      <c r="G5114" s="2">
        <v>2925</v>
      </c>
      <c r="H5114" s="2" t="str">
        <f>IF(G5114&lt;F5114, "Error", "OK")</f>
        <v>OK</v>
      </c>
      <c r="I5114" s="2">
        <v>66</v>
      </c>
      <c r="J5114" s="2" t="s">
        <v>10025</v>
      </c>
      <c r="K5114" s="2">
        <v>0</v>
      </c>
      <c r="L5114" s="2">
        <v>13</v>
      </c>
      <c r="M5114" s="2">
        <v>9</v>
      </c>
      <c r="N5114" s="2" t="s">
        <v>10026</v>
      </c>
      <c r="O5114" s="2">
        <v>4</v>
      </c>
      <c r="P5114" s="2" t="s">
        <v>10025</v>
      </c>
      <c r="Q5114" s="2">
        <v>457.02508314958749</v>
      </c>
      <c r="R5114" s="2">
        <f t="shared" si="158"/>
        <v>457.02508314958749</v>
      </c>
      <c r="S5114" s="2">
        <v>612.7118171170672</v>
      </c>
      <c r="T5114" s="2">
        <v>155.68673396747971</v>
      </c>
      <c r="U5114" s="2">
        <f t="shared" si="159"/>
        <v>25.409455084450176</v>
      </c>
      <c r="V5114" s="2">
        <v>5</v>
      </c>
      <c r="W5114" s="2" t="str">
        <f>IF(ISBLANK(V5114), "Missing", "OK")</f>
        <v>OK</v>
      </c>
      <c r="X5114" s="2" t="s">
        <v>10025</v>
      </c>
    </row>
    <row r="5115" spans="1:24" x14ac:dyDescent="0.35">
      <c r="A5115" s="2" t="s">
        <v>4905</v>
      </c>
      <c r="B5115" s="2" t="b">
        <f>COUNTIF(A:A, A5115)&gt;1</f>
        <v>0</v>
      </c>
      <c r="C5115" s="5">
        <v>45403.583333333336</v>
      </c>
      <c r="D5115" s="2" t="s">
        <v>10021</v>
      </c>
      <c r="E5115" s="2" t="s">
        <v>10024</v>
      </c>
      <c r="F5115" s="2">
        <v>417</v>
      </c>
      <c r="G5115" s="2">
        <v>3588</v>
      </c>
      <c r="H5115" s="2" t="str">
        <f>IF(G5115&lt;F5115, "Error", "OK")</f>
        <v>OK</v>
      </c>
      <c r="I5115" s="2">
        <v>31</v>
      </c>
      <c r="J5115" s="2" t="s">
        <v>10025</v>
      </c>
      <c r="K5115" s="2">
        <v>0</v>
      </c>
      <c r="L5115" s="2">
        <v>22</v>
      </c>
      <c r="M5115" s="2">
        <v>0</v>
      </c>
      <c r="N5115" s="2" t="s">
        <v>10025</v>
      </c>
      <c r="O5115" s="2">
        <v>6</v>
      </c>
      <c r="P5115" s="2" t="s">
        <v>10026</v>
      </c>
      <c r="Q5115" s="2">
        <v>224.95294567672781</v>
      </c>
      <c r="R5115" s="2">
        <f t="shared" si="158"/>
        <v>224.95294567672778</v>
      </c>
      <c r="S5115" s="2">
        <v>517.80158580285229</v>
      </c>
      <c r="T5115" s="2">
        <v>292.84864012612451</v>
      </c>
      <c r="U5115" s="2">
        <f t="shared" si="159"/>
        <v>56.55614972133818</v>
      </c>
      <c r="V5115" s="2">
        <v>4</v>
      </c>
      <c r="W5115" s="2" t="str">
        <f>IF(ISBLANK(V5115), "Missing", "OK")</f>
        <v>OK</v>
      </c>
      <c r="X5115" s="2" t="s">
        <v>10025</v>
      </c>
    </row>
    <row r="5116" spans="1:24" x14ac:dyDescent="0.35">
      <c r="A5116" s="2" t="s">
        <v>4904</v>
      </c>
      <c r="B5116" s="2" t="b">
        <f>COUNTIF(A:A, A5116)&gt;1</f>
        <v>0</v>
      </c>
      <c r="C5116" s="5">
        <v>45403.541666666664</v>
      </c>
      <c r="D5116" s="2" t="s">
        <v>10020</v>
      </c>
      <c r="E5116" s="2" t="s">
        <v>10023</v>
      </c>
      <c r="F5116" s="2">
        <v>485</v>
      </c>
      <c r="G5116" s="2">
        <v>2375</v>
      </c>
      <c r="H5116" s="2" t="str">
        <f>IF(G5116&lt;F5116, "Error", "OK")</f>
        <v>OK</v>
      </c>
      <c r="I5116" s="2">
        <v>19</v>
      </c>
      <c r="J5116" s="2" t="s">
        <v>10025</v>
      </c>
      <c r="K5116" s="2">
        <v>0</v>
      </c>
      <c r="L5116" s="2">
        <v>11</v>
      </c>
      <c r="M5116" s="2">
        <v>18</v>
      </c>
      <c r="N5116" s="2" t="s">
        <v>10026</v>
      </c>
      <c r="O5116" s="2">
        <v>3</v>
      </c>
      <c r="P5116" s="2" t="s">
        <v>10025</v>
      </c>
      <c r="Q5116" s="2">
        <v>272.72475300701501</v>
      </c>
      <c r="R5116" s="2">
        <f t="shared" si="158"/>
        <v>272.72475300701501</v>
      </c>
      <c r="S5116" s="2">
        <v>515.02234144305169</v>
      </c>
      <c r="T5116" s="2">
        <v>242.2975884360367</v>
      </c>
      <c r="U5116" s="2">
        <f t="shared" si="159"/>
        <v>47.046034499617647</v>
      </c>
      <c r="V5116" s="2">
        <v>4</v>
      </c>
      <c r="W5116" s="2" t="str">
        <f>IF(ISBLANK(V5116), "Missing", "OK")</f>
        <v>OK</v>
      </c>
      <c r="X5116" s="2" t="s">
        <v>10025</v>
      </c>
    </row>
    <row r="5117" spans="1:24" x14ac:dyDescent="0.35">
      <c r="A5117" s="2" t="s">
        <v>4903</v>
      </c>
      <c r="B5117" s="2" t="b">
        <f>COUNTIF(A:A, A5117)&gt;1</f>
        <v>0</v>
      </c>
      <c r="C5117" s="5">
        <v>45403.5</v>
      </c>
      <c r="D5117" s="2" t="s">
        <v>10020</v>
      </c>
      <c r="E5117" s="2" t="s">
        <v>10023</v>
      </c>
      <c r="F5117" s="2">
        <v>497</v>
      </c>
      <c r="G5117" s="2">
        <v>1035</v>
      </c>
      <c r="H5117" s="2" t="str">
        <f>IF(G5117&lt;F5117, "Error", "OK")</f>
        <v>OK</v>
      </c>
      <c r="I5117" s="2">
        <v>7</v>
      </c>
      <c r="J5117" s="2" t="s">
        <v>10025</v>
      </c>
      <c r="K5117" s="2">
        <v>0</v>
      </c>
      <c r="L5117" s="2">
        <v>21</v>
      </c>
      <c r="M5117" s="2">
        <v>6</v>
      </c>
      <c r="N5117" s="2" t="s">
        <v>10025</v>
      </c>
      <c r="O5117" s="2">
        <v>8</v>
      </c>
      <c r="P5117" s="2" t="s">
        <v>10026</v>
      </c>
      <c r="Q5117" s="2">
        <v>440.5212760029541</v>
      </c>
      <c r="R5117" s="2">
        <f t="shared" si="158"/>
        <v>440.5212760029541</v>
      </c>
      <c r="S5117" s="2">
        <v>718.85381102127099</v>
      </c>
      <c r="T5117" s="2">
        <v>278.33253501831689</v>
      </c>
      <c r="U5117" s="2">
        <f t="shared" si="159"/>
        <v>38.718934330040156</v>
      </c>
      <c r="V5117" s="2">
        <v>4</v>
      </c>
      <c r="W5117" s="2" t="str">
        <f>IF(ISBLANK(V5117), "Missing", "OK")</f>
        <v>OK</v>
      </c>
      <c r="X5117" s="2" t="s">
        <v>10026</v>
      </c>
    </row>
    <row r="5118" spans="1:24" x14ac:dyDescent="0.35">
      <c r="A5118" s="2" t="s">
        <v>4902</v>
      </c>
      <c r="B5118" s="2" t="b">
        <f>COUNTIF(A:A, A5118)&gt;1</f>
        <v>0</v>
      </c>
      <c r="C5118" s="5">
        <v>45403.458333333336</v>
      </c>
      <c r="D5118" s="2" t="s">
        <v>10020</v>
      </c>
      <c r="E5118" s="2" t="s">
        <v>10022</v>
      </c>
      <c r="F5118" s="2">
        <v>147</v>
      </c>
      <c r="G5118" s="2">
        <v>3678</v>
      </c>
      <c r="H5118" s="2" t="str">
        <f>IF(G5118&lt;F5118, "Error", "OK")</f>
        <v>OK</v>
      </c>
      <c r="I5118" s="2">
        <v>50</v>
      </c>
      <c r="J5118" s="2" t="s">
        <v>10025</v>
      </c>
      <c r="K5118" s="2">
        <v>0</v>
      </c>
      <c r="L5118" s="2">
        <v>7</v>
      </c>
      <c r="M5118" s="2">
        <v>0</v>
      </c>
      <c r="N5118" s="2" t="s">
        <v>10026</v>
      </c>
      <c r="O5118" s="2">
        <v>3</v>
      </c>
      <c r="P5118" s="2" t="s">
        <v>10025</v>
      </c>
      <c r="Q5118" s="2">
        <v>375.87267548524159</v>
      </c>
      <c r="R5118" s="2">
        <f t="shared" si="158"/>
        <v>375.87267548524164</v>
      </c>
      <c r="S5118" s="2">
        <v>521.29976403163562</v>
      </c>
      <c r="T5118" s="2">
        <v>145.427088546394</v>
      </c>
      <c r="U5118" s="2">
        <f t="shared" si="159"/>
        <v>27.8970179118609</v>
      </c>
      <c r="V5118" s="2">
        <v>4</v>
      </c>
      <c r="W5118" s="2" t="str">
        <f>IF(ISBLANK(V5118), "Missing", "OK")</f>
        <v>OK</v>
      </c>
      <c r="X5118" s="2" t="s">
        <v>10025</v>
      </c>
    </row>
    <row r="5119" spans="1:24" x14ac:dyDescent="0.35">
      <c r="A5119" s="2" t="s">
        <v>4901</v>
      </c>
      <c r="B5119" s="2" t="b">
        <f>COUNTIF(A:A, A5119)&gt;1</f>
        <v>0</v>
      </c>
      <c r="C5119" s="5">
        <v>45403.416666666664</v>
      </c>
      <c r="D5119" s="2" t="s">
        <v>10019</v>
      </c>
      <c r="E5119" s="2" t="s">
        <v>10024</v>
      </c>
      <c r="F5119" s="2">
        <v>369</v>
      </c>
      <c r="G5119" s="2">
        <v>1099</v>
      </c>
      <c r="H5119" s="2" t="str">
        <f>IF(G5119&lt;F5119, "Error", "OK")</f>
        <v>OK</v>
      </c>
      <c r="I5119" s="2">
        <v>18</v>
      </c>
      <c r="J5119" s="2" t="s">
        <v>10026</v>
      </c>
      <c r="K5119" s="2">
        <v>44</v>
      </c>
      <c r="L5119" s="2">
        <v>49</v>
      </c>
      <c r="M5119" s="2">
        <v>0</v>
      </c>
      <c r="N5119" s="2" t="s">
        <v>10026</v>
      </c>
      <c r="O5119" s="2">
        <v>9</v>
      </c>
      <c r="P5119" s="2" t="s">
        <v>10025</v>
      </c>
      <c r="Q5119" s="2">
        <v>230.89295156066811</v>
      </c>
      <c r="R5119" s="2">
        <f t="shared" si="158"/>
        <v>230.89295156066805</v>
      </c>
      <c r="S5119" s="2">
        <v>292.98905690635053</v>
      </c>
      <c r="T5119" s="2">
        <v>62.096105345682467</v>
      </c>
      <c r="U5119" s="2">
        <f t="shared" si="159"/>
        <v>21.194001578540366</v>
      </c>
      <c r="V5119" s="2">
        <v>5</v>
      </c>
      <c r="W5119" s="2" t="str">
        <f>IF(ISBLANK(V5119), "Missing", "OK")</f>
        <v>OK</v>
      </c>
      <c r="X5119" s="2" t="s">
        <v>10025</v>
      </c>
    </row>
    <row r="5120" spans="1:24" x14ac:dyDescent="0.35">
      <c r="A5120" s="2" t="s">
        <v>4900</v>
      </c>
      <c r="B5120" s="2" t="b">
        <f>COUNTIF(A:A, A5120)&gt;1</f>
        <v>0</v>
      </c>
      <c r="C5120" s="5">
        <v>45403.375</v>
      </c>
      <c r="D5120" s="2" t="s">
        <v>10020</v>
      </c>
      <c r="E5120" s="2" t="s">
        <v>10023</v>
      </c>
      <c r="F5120" s="2">
        <v>480</v>
      </c>
      <c r="G5120" s="2">
        <v>4407</v>
      </c>
      <c r="H5120" s="2" t="str">
        <f>IF(G5120&lt;F5120, "Error", "OK")</f>
        <v>OK</v>
      </c>
      <c r="I5120" s="2">
        <v>2</v>
      </c>
      <c r="J5120" s="2" t="s">
        <v>10025</v>
      </c>
      <c r="K5120" s="2">
        <v>0</v>
      </c>
      <c r="L5120" s="2">
        <v>47</v>
      </c>
      <c r="M5120" s="2">
        <v>17</v>
      </c>
      <c r="N5120" s="2" t="s">
        <v>10026</v>
      </c>
      <c r="O5120" s="2">
        <v>9</v>
      </c>
      <c r="P5120" s="2" t="s">
        <v>10025</v>
      </c>
      <c r="Q5120" s="2">
        <v>92.365888758410634</v>
      </c>
      <c r="R5120" s="2">
        <f t="shared" si="158"/>
        <v>92.36588875841062</v>
      </c>
      <c r="S5120" s="2">
        <v>230.16792303624831</v>
      </c>
      <c r="T5120" s="2">
        <v>137.80203427783769</v>
      </c>
      <c r="U5120" s="2">
        <f t="shared" si="159"/>
        <v>59.870216692243318</v>
      </c>
      <c r="V5120" s="2">
        <v>4</v>
      </c>
      <c r="W5120" s="2" t="str">
        <f>IF(ISBLANK(V5120), "Missing", "OK")</f>
        <v>OK</v>
      </c>
      <c r="X5120" s="2" t="s">
        <v>10025</v>
      </c>
    </row>
    <row r="5121" spans="1:24" x14ac:dyDescent="0.35">
      <c r="A5121" s="2" t="s">
        <v>4899</v>
      </c>
      <c r="B5121" s="2" t="b">
        <f>COUNTIF(A:A, A5121)&gt;1</f>
        <v>0</v>
      </c>
      <c r="C5121" s="5">
        <v>45403.333333333336</v>
      </c>
      <c r="D5121" s="2" t="s">
        <v>10020</v>
      </c>
      <c r="E5121" s="2" t="s">
        <v>10022</v>
      </c>
      <c r="F5121" s="2">
        <v>168</v>
      </c>
      <c r="G5121" s="2">
        <v>3022</v>
      </c>
      <c r="H5121" s="2" t="str">
        <f>IF(G5121&lt;F5121, "Error", "OK")</f>
        <v>OK</v>
      </c>
      <c r="I5121" s="2">
        <v>13</v>
      </c>
      <c r="J5121" s="2" t="s">
        <v>10026</v>
      </c>
      <c r="K5121" s="2">
        <v>30</v>
      </c>
      <c r="L5121" s="2">
        <v>37</v>
      </c>
      <c r="M5121" s="2">
        <v>0</v>
      </c>
      <c r="N5121" s="2" t="s">
        <v>10025</v>
      </c>
      <c r="O5121" s="2">
        <v>8</v>
      </c>
      <c r="P5121" s="2" t="s">
        <v>10026</v>
      </c>
      <c r="Q5121" s="2">
        <v>346.8321563537354</v>
      </c>
      <c r="R5121" s="2">
        <f t="shared" si="158"/>
        <v>346.83215635373534</v>
      </c>
      <c r="S5121" s="2">
        <v>765.21802567853956</v>
      </c>
      <c r="T5121" s="2">
        <v>418.38586932480422</v>
      </c>
      <c r="U5121" s="2">
        <f t="shared" si="159"/>
        <v>54.675380778414116</v>
      </c>
      <c r="V5121" s="2">
        <v>4</v>
      </c>
      <c r="W5121" s="2" t="str">
        <f>IF(ISBLANK(V5121), "Missing", "OK")</f>
        <v>OK</v>
      </c>
      <c r="X5121" s="2" t="s">
        <v>10025</v>
      </c>
    </row>
    <row r="5122" spans="1:24" x14ac:dyDescent="0.35">
      <c r="A5122" s="2" t="s">
        <v>4898</v>
      </c>
      <c r="B5122" s="2" t="b">
        <f>COUNTIF(A:A, A5122)&gt;1</f>
        <v>0</v>
      </c>
      <c r="C5122" s="5">
        <v>45403.291666666664</v>
      </c>
      <c r="D5122" s="2" t="s">
        <v>10020</v>
      </c>
      <c r="E5122" s="2" t="s">
        <v>10024</v>
      </c>
      <c r="F5122" s="2">
        <v>320</v>
      </c>
      <c r="G5122" s="2">
        <v>4217</v>
      </c>
      <c r="H5122" s="2" t="str">
        <f>IF(G5122&lt;F5122, "Error", "OK")</f>
        <v>OK</v>
      </c>
      <c r="I5122" s="2">
        <v>18</v>
      </c>
      <c r="J5122" s="2" t="s">
        <v>10025</v>
      </c>
      <c r="K5122" s="2">
        <v>0</v>
      </c>
      <c r="L5122" s="2">
        <v>47</v>
      </c>
      <c r="M5122" s="2">
        <v>10</v>
      </c>
      <c r="N5122" s="2" t="s">
        <v>10026</v>
      </c>
      <c r="O5122" s="2">
        <v>1</v>
      </c>
      <c r="P5122" s="2" t="s">
        <v>10025</v>
      </c>
      <c r="Q5122" s="2">
        <v>317.52749555286232</v>
      </c>
      <c r="R5122" s="2">
        <f t="shared" si="158"/>
        <v>317.52749555286232</v>
      </c>
      <c r="S5122" s="2">
        <v>688.9165416001938</v>
      </c>
      <c r="T5122" s="2">
        <v>371.38904604733148</v>
      </c>
      <c r="U5122" s="2">
        <f t="shared" si="159"/>
        <v>53.90914916699208</v>
      </c>
      <c r="V5122" s="2">
        <v>3</v>
      </c>
      <c r="W5122" s="2" t="str">
        <f>IF(ISBLANK(V5122), "Missing", "OK")</f>
        <v>OK</v>
      </c>
      <c r="X5122" s="2" t="s">
        <v>10025</v>
      </c>
    </row>
    <row r="5123" spans="1:24" x14ac:dyDescent="0.35">
      <c r="A5123" s="2" t="s">
        <v>4897</v>
      </c>
      <c r="B5123" s="2" t="b">
        <f>COUNTIF(A:A, A5123)&gt;1</f>
        <v>0</v>
      </c>
      <c r="C5123" s="5">
        <v>45403.25</v>
      </c>
      <c r="D5123" s="2" t="s">
        <v>10021</v>
      </c>
      <c r="E5123" s="2" t="s">
        <v>10022</v>
      </c>
      <c r="F5123" s="2">
        <v>294</v>
      </c>
      <c r="G5123" s="2">
        <v>4425</v>
      </c>
      <c r="H5123" s="2" t="str">
        <f>IF(G5123&lt;F5123, "Error", "OK")</f>
        <v>OK</v>
      </c>
      <c r="I5123" s="2">
        <v>16</v>
      </c>
      <c r="J5123" s="2" t="s">
        <v>10025</v>
      </c>
      <c r="K5123" s="2">
        <v>0</v>
      </c>
      <c r="L5123" s="2">
        <v>24</v>
      </c>
      <c r="M5123" s="2">
        <v>5</v>
      </c>
      <c r="N5123" s="2" t="s">
        <v>10026</v>
      </c>
      <c r="O5123" s="2">
        <v>1</v>
      </c>
      <c r="P5123" s="2" t="s">
        <v>10025</v>
      </c>
      <c r="Q5123" s="2">
        <v>160.0340848971174</v>
      </c>
      <c r="R5123" s="2">
        <f t="shared" si="158"/>
        <v>160.03408489711737</v>
      </c>
      <c r="S5123" s="2">
        <v>386.10102419553158</v>
      </c>
      <c r="T5123" s="2">
        <v>226.06693929841421</v>
      </c>
      <c r="U5123" s="2">
        <f t="shared" si="159"/>
        <v>58.551240512619842</v>
      </c>
      <c r="V5123" s="2">
        <v>3</v>
      </c>
      <c r="W5123" s="2" t="str">
        <f>IF(ISBLANK(V5123), "Missing", "OK")</f>
        <v>OK</v>
      </c>
      <c r="X5123" s="2" t="s">
        <v>10025</v>
      </c>
    </row>
    <row r="5124" spans="1:24" x14ac:dyDescent="0.35">
      <c r="A5124" s="2" t="s">
        <v>4896</v>
      </c>
      <c r="B5124" s="2" t="b">
        <f>COUNTIF(A:A, A5124)&gt;1</f>
        <v>0</v>
      </c>
      <c r="C5124" s="5">
        <v>45403.208333333336</v>
      </c>
      <c r="D5124" s="2" t="s">
        <v>10021</v>
      </c>
      <c r="E5124" s="2" t="s">
        <v>10024</v>
      </c>
      <c r="F5124" s="2">
        <v>234</v>
      </c>
      <c r="G5124" s="2">
        <v>3876</v>
      </c>
      <c r="H5124" s="2" t="str">
        <f>IF(G5124&lt;F5124, "Error", "OK")</f>
        <v>OK</v>
      </c>
      <c r="I5124" s="2">
        <v>17</v>
      </c>
      <c r="J5124" s="2" t="s">
        <v>10025</v>
      </c>
      <c r="K5124" s="2">
        <v>0</v>
      </c>
      <c r="L5124" s="2">
        <v>41</v>
      </c>
      <c r="M5124" s="2">
        <v>7</v>
      </c>
      <c r="N5124" s="2" t="s">
        <v>10026</v>
      </c>
      <c r="O5124" s="2">
        <v>1</v>
      </c>
      <c r="P5124" s="2" t="s">
        <v>10025</v>
      </c>
      <c r="Q5124" s="2">
        <v>175.04918301767481</v>
      </c>
      <c r="R5124" s="2">
        <f t="shared" ref="R5124:R5187" si="160">S5124 - T5124</f>
        <v>175.04918301767484</v>
      </c>
      <c r="S5124" s="2">
        <v>235.0468030922477</v>
      </c>
      <c r="T5124" s="2">
        <v>59.997620074572858</v>
      </c>
      <c r="U5124" s="2">
        <f t="shared" ref="U5124:U5187" si="161">(T5124 / S5124) * 100</f>
        <v>25.525818383935167</v>
      </c>
      <c r="V5124" s="2">
        <v>2</v>
      </c>
      <c r="W5124" s="2" t="str">
        <f>IF(ISBLANK(V5124), "Missing", "OK")</f>
        <v>OK</v>
      </c>
      <c r="X5124" s="2" t="s">
        <v>10025</v>
      </c>
    </row>
    <row r="5125" spans="1:24" x14ac:dyDescent="0.35">
      <c r="A5125" s="2" t="s">
        <v>4895</v>
      </c>
      <c r="B5125" s="2" t="b">
        <f>COUNTIF(A:A, A5125)&gt;1</f>
        <v>0</v>
      </c>
      <c r="C5125" s="5">
        <v>45403.166666666664</v>
      </c>
      <c r="D5125" s="2" t="s">
        <v>10021</v>
      </c>
      <c r="E5125" s="2" t="s">
        <v>10023</v>
      </c>
      <c r="F5125" s="2">
        <v>406</v>
      </c>
      <c r="G5125" s="2">
        <v>3462</v>
      </c>
      <c r="H5125" s="2" t="str">
        <f>IF(G5125&lt;F5125, "Error", "OK")</f>
        <v>OK</v>
      </c>
      <c r="I5125" s="2">
        <v>33</v>
      </c>
      <c r="J5125" s="2" t="s">
        <v>10025</v>
      </c>
      <c r="K5125" s="2">
        <v>0</v>
      </c>
      <c r="L5125" s="2">
        <v>47</v>
      </c>
      <c r="M5125" s="2">
        <v>0</v>
      </c>
      <c r="N5125" s="2" t="s">
        <v>10026</v>
      </c>
      <c r="O5125" s="2">
        <v>5</v>
      </c>
      <c r="P5125" s="2" t="s">
        <v>10025</v>
      </c>
      <c r="Q5125" s="2">
        <v>365.15669653066823</v>
      </c>
      <c r="R5125" s="2">
        <f t="shared" si="160"/>
        <v>365.15669653066823</v>
      </c>
      <c r="S5125" s="2">
        <v>884.23005583038798</v>
      </c>
      <c r="T5125" s="2">
        <v>519.07335929971975</v>
      </c>
      <c r="U5125" s="2">
        <f t="shared" si="161"/>
        <v>58.703428579144322</v>
      </c>
      <c r="V5125" s="2">
        <v>2</v>
      </c>
      <c r="W5125" s="2" t="str">
        <f>IF(ISBLANK(V5125), "Missing", "OK")</f>
        <v>OK</v>
      </c>
      <c r="X5125" s="2" t="s">
        <v>10025</v>
      </c>
    </row>
    <row r="5126" spans="1:24" x14ac:dyDescent="0.35">
      <c r="A5126" s="2" t="s">
        <v>4894</v>
      </c>
      <c r="B5126" s="2" t="b">
        <f>COUNTIF(A:A, A5126)&gt;1</f>
        <v>0</v>
      </c>
      <c r="C5126" s="5">
        <v>45403.125</v>
      </c>
      <c r="D5126" s="2" t="s">
        <v>10020</v>
      </c>
      <c r="E5126" s="2" t="s">
        <v>10024</v>
      </c>
      <c r="F5126" s="2">
        <v>320</v>
      </c>
      <c r="G5126" s="2">
        <v>4451</v>
      </c>
      <c r="H5126" s="2" t="str">
        <f>IF(G5126&lt;F5126, "Error", "OK")</f>
        <v>OK</v>
      </c>
      <c r="I5126" s="2">
        <v>7</v>
      </c>
      <c r="J5126" s="2" t="s">
        <v>10025</v>
      </c>
      <c r="K5126" s="2">
        <v>0</v>
      </c>
      <c r="L5126" s="2">
        <v>9</v>
      </c>
      <c r="M5126" s="2">
        <v>0</v>
      </c>
      <c r="N5126" s="2" t="s">
        <v>10026</v>
      </c>
      <c r="O5126" s="2">
        <v>7</v>
      </c>
      <c r="P5126" s="2" t="s">
        <v>10025</v>
      </c>
      <c r="Q5126" s="2">
        <v>461.61559538773281</v>
      </c>
      <c r="R5126" s="2">
        <f t="shared" si="160"/>
        <v>461.61559538773275</v>
      </c>
      <c r="S5126" s="2">
        <v>561.41666415039901</v>
      </c>
      <c r="T5126" s="2">
        <v>99.801068762666262</v>
      </c>
      <c r="U5126" s="2">
        <f t="shared" si="161"/>
        <v>17.776648812820124</v>
      </c>
      <c r="V5126" s="2">
        <v>4</v>
      </c>
      <c r="W5126" s="2" t="str">
        <f>IF(ISBLANK(V5126), "Missing", "OK")</f>
        <v>OK</v>
      </c>
      <c r="X5126" s="2" t="s">
        <v>10025</v>
      </c>
    </row>
    <row r="5127" spans="1:24" x14ac:dyDescent="0.35">
      <c r="A5127" s="2" t="s">
        <v>4893</v>
      </c>
      <c r="B5127" s="2" t="b">
        <f>COUNTIF(A:A, A5127)&gt;1</f>
        <v>0</v>
      </c>
      <c r="C5127" s="5">
        <v>45403.083333333336</v>
      </c>
      <c r="D5127" s="2" t="s">
        <v>10021</v>
      </c>
      <c r="E5127" s="2" t="s">
        <v>10023</v>
      </c>
      <c r="F5127" s="2">
        <v>444</v>
      </c>
      <c r="G5127" s="2">
        <v>3918</v>
      </c>
      <c r="H5127" s="2" t="str">
        <f>IF(G5127&lt;F5127, "Error", "OK")</f>
        <v>OK</v>
      </c>
      <c r="I5127" s="2">
        <v>63</v>
      </c>
      <c r="J5127" s="2" t="s">
        <v>10025</v>
      </c>
      <c r="K5127" s="2">
        <v>0</v>
      </c>
      <c r="L5127" s="2">
        <v>38</v>
      </c>
      <c r="M5127" s="2">
        <v>1</v>
      </c>
      <c r="N5127" s="2" t="s">
        <v>10026</v>
      </c>
      <c r="O5127" s="2">
        <v>1</v>
      </c>
      <c r="P5127" s="2" t="s">
        <v>10025</v>
      </c>
      <c r="Q5127" s="2">
        <v>411.35197277992887</v>
      </c>
      <c r="R5127" s="2">
        <f t="shared" si="160"/>
        <v>411.35197277992893</v>
      </c>
      <c r="S5127" s="2">
        <v>654.93709366249732</v>
      </c>
      <c r="T5127" s="2">
        <v>243.58512088256839</v>
      </c>
      <c r="U5127" s="2">
        <f t="shared" si="161"/>
        <v>37.19214001460923</v>
      </c>
      <c r="V5127" s="2">
        <v>2</v>
      </c>
      <c r="W5127" s="2" t="str">
        <f>IF(ISBLANK(V5127), "Missing", "OK")</f>
        <v>OK</v>
      </c>
      <c r="X5127" s="2" t="s">
        <v>10025</v>
      </c>
    </row>
    <row r="5128" spans="1:24" x14ac:dyDescent="0.35">
      <c r="A5128" s="2" t="s">
        <v>4892</v>
      </c>
      <c r="B5128" s="2" t="b">
        <f>COUNTIF(A:A, A5128)&gt;1</f>
        <v>0</v>
      </c>
      <c r="C5128" s="5">
        <v>45403.041666666664</v>
      </c>
      <c r="D5128" s="2" t="s">
        <v>10021</v>
      </c>
      <c r="E5128" s="2" t="s">
        <v>10022</v>
      </c>
      <c r="F5128" s="2">
        <v>121</v>
      </c>
      <c r="G5128" s="2">
        <v>2116</v>
      </c>
      <c r="H5128" s="2" t="str">
        <f>IF(G5128&lt;F5128, "Error", "OK")</f>
        <v>OK</v>
      </c>
      <c r="I5128" s="2">
        <v>48</v>
      </c>
      <c r="J5128" s="2" t="s">
        <v>10025</v>
      </c>
      <c r="K5128" s="2">
        <v>0</v>
      </c>
      <c r="L5128" s="2">
        <v>17</v>
      </c>
      <c r="M5128" s="2">
        <v>0</v>
      </c>
      <c r="N5128" s="2" t="s">
        <v>10025</v>
      </c>
      <c r="O5128" s="2">
        <v>9</v>
      </c>
      <c r="P5128" s="2" t="s">
        <v>10026</v>
      </c>
      <c r="Q5128" s="2">
        <v>324.99009756196642</v>
      </c>
      <c r="R5128" s="2">
        <f t="shared" si="160"/>
        <v>324.99009756196637</v>
      </c>
      <c r="S5128" s="2">
        <v>742.16942966873887</v>
      </c>
      <c r="T5128" s="2">
        <v>417.17933210677251</v>
      </c>
      <c r="U5128" s="2">
        <f t="shared" si="161"/>
        <v>56.210794385990404</v>
      </c>
      <c r="V5128" s="2">
        <v>1</v>
      </c>
      <c r="W5128" s="2" t="str">
        <f>IF(ISBLANK(V5128), "Missing", "OK")</f>
        <v>OK</v>
      </c>
      <c r="X5128" s="2" t="s">
        <v>10025</v>
      </c>
    </row>
    <row r="5129" spans="1:24" x14ac:dyDescent="0.35">
      <c r="A5129" s="2" t="s">
        <v>4891</v>
      </c>
      <c r="B5129" s="2" t="b">
        <f>COUNTIF(A:A, A5129)&gt;1</f>
        <v>0</v>
      </c>
      <c r="C5129" s="5">
        <v>45403</v>
      </c>
      <c r="D5129" s="2" t="s">
        <v>10019</v>
      </c>
      <c r="E5129" s="2" t="s">
        <v>10023</v>
      </c>
      <c r="F5129" s="2">
        <v>232</v>
      </c>
      <c r="G5129" s="2">
        <v>3308</v>
      </c>
      <c r="H5129" s="2" t="str">
        <f>IF(G5129&lt;F5129, "Error", "OK")</f>
        <v>OK</v>
      </c>
      <c r="I5129" s="2">
        <v>50</v>
      </c>
      <c r="J5129" s="2" t="s">
        <v>10025</v>
      </c>
      <c r="K5129" s="2">
        <v>0</v>
      </c>
      <c r="L5129" s="2">
        <v>45</v>
      </c>
      <c r="M5129" s="2">
        <v>6</v>
      </c>
      <c r="N5129" s="2" t="s">
        <v>10026</v>
      </c>
      <c r="O5129" s="2">
        <v>2</v>
      </c>
      <c r="P5129" s="2" t="s">
        <v>10025</v>
      </c>
      <c r="Q5129" s="2">
        <v>65.2918497092449</v>
      </c>
      <c r="R5129" s="2">
        <f t="shared" si="160"/>
        <v>65.291849709244943</v>
      </c>
      <c r="S5129" s="2">
        <v>101.3023275557895</v>
      </c>
      <c r="T5129" s="2">
        <v>36.010477846544561</v>
      </c>
      <c r="U5129" s="2">
        <f t="shared" si="161"/>
        <v>35.547532534938817</v>
      </c>
      <c r="V5129" s="2">
        <v>5</v>
      </c>
      <c r="W5129" s="2" t="str">
        <f>IF(ISBLANK(V5129), "Missing", "OK")</f>
        <v>OK</v>
      </c>
      <c r="X5129" s="2" t="s">
        <v>10025</v>
      </c>
    </row>
    <row r="5130" spans="1:24" x14ac:dyDescent="0.35">
      <c r="A5130" s="2" t="s">
        <v>4890</v>
      </c>
      <c r="B5130" s="2" t="b">
        <f>COUNTIF(A:A, A5130)&gt;1</f>
        <v>0</v>
      </c>
      <c r="C5130" s="5">
        <v>45402.958333333336</v>
      </c>
      <c r="D5130" s="2" t="s">
        <v>10020</v>
      </c>
      <c r="E5130" s="2" t="s">
        <v>10022</v>
      </c>
      <c r="F5130" s="2">
        <v>409</v>
      </c>
      <c r="G5130" s="2">
        <v>1166</v>
      </c>
      <c r="H5130" s="2" t="str">
        <f>IF(G5130&lt;F5130, "Error", "OK")</f>
        <v>OK</v>
      </c>
      <c r="I5130" s="2">
        <v>68</v>
      </c>
      <c r="J5130" s="2" t="s">
        <v>10025</v>
      </c>
      <c r="K5130" s="2">
        <v>0</v>
      </c>
      <c r="L5130" s="2">
        <v>26</v>
      </c>
      <c r="M5130" s="2">
        <v>17</v>
      </c>
      <c r="N5130" s="2" t="s">
        <v>10025</v>
      </c>
      <c r="O5130" s="2">
        <v>8</v>
      </c>
      <c r="P5130" s="2" t="s">
        <v>10026</v>
      </c>
      <c r="Q5130" s="2">
        <v>83.411185852210409</v>
      </c>
      <c r="R5130" s="2">
        <f t="shared" si="160"/>
        <v>83.411185852210409</v>
      </c>
      <c r="S5130" s="2">
        <v>129.40877670290979</v>
      </c>
      <c r="T5130" s="2">
        <v>45.997590850699382</v>
      </c>
      <c r="U5130" s="2">
        <f t="shared" si="161"/>
        <v>35.544413619099693</v>
      </c>
      <c r="V5130" s="2">
        <v>1</v>
      </c>
      <c r="W5130" s="2" t="str">
        <f>IF(ISBLANK(V5130), "Missing", "OK")</f>
        <v>OK</v>
      </c>
      <c r="X5130" s="2" t="s">
        <v>10025</v>
      </c>
    </row>
    <row r="5131" spans="1:24" x14ac:dyDescent="0.35">
      <c r="A5131" s="2" t="s">
        <v>4889</v>
      </c>
      <c r="B5131" s="2" t="b">
        <f>COUNTIF(A:A, A5131)&gt;1</f>
        <v>0</v>
      </c>
      <c r="C5131" s="5">
        <v>45402.916666666664</v>
      </c>
      <c r="D5131" s="2" t="s">
        <v>10019</v>
      </c>
      <c r="E5131" s="2" t="s">
        <v>10022</v>
      </c>
      <c r="F5131" s="2">
        <v>155</v>
      </c>
      <c r="G5131" s="2">
        <v>3973</v>
      </c>
      <c r="H5131" s="2" t="str">
        <f>IF(G5131&lt;F5131, "Error", "OK")</f>
        <v>OK</v>
      </c>
      <c r="I5131" s="2">
        <v>60</v>
      </c>
      <c r="J5131" s="2" t="s">
        <v>10026</v>
      </c>
      <c r="K5131" s="2">
        <v>0</v>
      </c>
      <c r="L5131" s="2">
        <v>21</v>
      </c>
      <c r="M5131" s="2">
        <v>14</v>
      </c>
      <c r="N5131" s="2" t="s">
        <v>10025</v>
      </c>
      <c r="O5131" s="2">
        <v>6</v>
      </c>
      <c r="P5131" s="2" t="s">
        <v>10026</v>
      </c>
      <c r="Q5131" s="2">
        <v>232.42689959503431</v>
      </c>
      <c r="R5131" s="2">
        <f t="shared" si="160"/>
        <v>232.42689959503426</v>
      </c>
      <c r="S5131" s="2">
        <v>317.38524990000201</v>
      </c>
      <c r="T5131" s="2">
        <v>84.958350304967752</v>
      </c>
      <c r="U5131" s="2">
        <f t="shared" si="161"/>
        <v>26.768210032361434</v>
      </c>
      <c r="V5131" s="2">
        <v>3</v>
      </c>
      <c r="W5131" s="2" t="str">
        <f>IF(ISBLANK(V5131), "Missing", "OK")</f>
        <v>OK</v>
      </c>
      <c r="X5131" s="2" t="s">
        <v>10025</v>
      </c>
    </row>
    <row r="5132" spans="1:24" x14ac:dyDescent="0.35">
      <c r="A5132" s="2" t="s">
        <v>4888</v>
      </c>
      <c r="B5132" s="2" t="b">
        <f>COUNTIF(A:A, A5132)&gt;1</f>
        <v>0</v>
      </c>
      <c r="C5132" s="5">
        <v>45402.875</v>
      </c>
      <c r="D5132" s="2" t="s">
        <v>10021</v>
      </c>
      <c r="E5132" s="2" t="s">
        <v>10024</v>
      </c>
      <c r="F5132" s="2">
        <v>256</v>
      </c>
      <c r="G5132" s="2">
        <v>1592</v>
      </c>
      <c r="H5132" s="2" t="str">
        <f>IF(G5132&lt;F5132, "Error", "OK")</f>
        <v>OK</v>
      </c>
      <c r="I5132" s="2">
        <v>27</v>
      </c>
      <c r="J5132" s="2" t="s">
        <v>10026</v>
      </c>
      <c r="K5132" s="2">
        <v>34</v>
      </c>
      <c r="L5132" s="2">
        <v>9</v>
      </c>
      <c r="M5132" s="2">
        <v>4</v>
      </c>
      <c r="N5132" s="2" t="s">
        <v>10026</v>
      </c>
      <c r="O5132" s="2">
        <v>1</v>
      </c>
      <c r="P5132" s="2" t="s">
        <v>10025</v>
      </c>
      <c r="Q5132" s="2">
        <v>100.7124907847067</v>
      </c>
      <c r="R5132" s="2">
        <f t="shared" si="160"/>
        <v>100.71249078470672</v>
      </c>
      <c r="S5132" s="2">
        <v>201.48375139412931</v>
      </c>
      <c r="T5132" s="2">
        <v>100.7712606094226</v>
      </c>
      <c r="U5132" s="2">
        <f t="shared" si="161"/>
        <v>50.014584259105078</v>
      </c>
      <c r="V5132" s="2">
        <v>5</v>
      </c>
      <c r="W5132" s="2" t="str">
        <f>IF(ISBLANK(V5132), "Missing", "OK")</f>
        <v>OK</v>
      </c>
      <c r="X5132" s="2" t="s">
        <v>10025</v>
      </c>
    </row>
    <row r="5133" spans="1:24" x14ac:dyDescent="0.35">
      <c r="A5133" s="2" t="s">
        <v>4887</v>
      </c>
      <c r="B5133" s="2" t="b">
        <f>COUNTIF(A:A, A5133)&gt;1</f>
        <v>0</v>
      </c>
      <c r="C5133" s="5">
        <v>45402.833333333336</v>
      </c>
      <c r="D5133" s="2" t="s">
        <v>10019</v>
      </c>
      <c r="E5133" s="2" t="s">
        <v>10024</v>
      </c>
      <c r="F5133" s="2">
        <v>159</v>
      </c>
      <c r="G5133" s="2">
        <v>2963</v>
      </c>
      <c r="H5133" s="2" t="str">
        <f>IF(G5133&lt;F5133, "Error", "OK")</f>
        <v>OK</v>
      </c>
      <c r="I5133" s="2">
        <v>7</v>
      </c>
      <c r="J5133" s="2" t="s">
        <v>10026</v>
      </c>
      <c r="K5133" s="2">
        <v>25</v>
      </c>
      <c r="L5133" s="2">
        <v>48</v>
      </c>
      <c r="M5133" s="2">
        <v>14</v>
      </c>
      <c r="N5133" s="2" t="s">
        <v>10026</v>
      </c>
      <c r="O5133" s="2">
        <v>4</v>
      </c>
      <c r="P5133" s="2" t="s">
        <v>10025</v>
      </c>
      <c r="Q5133" s="2">
        <v>322.99474923358059</v>
      </c>
      <c r="R5133" s="2">
        <f t="shared" si="160"/>
        <v>322.99474923358071</v>
      </c>
      <c r="S5133" s="2">
        <v>580.41091862979738</v>
      </c>
      <c r="T5133" s="2">
        <v>257.41616939621667</v>
      </c>
      <c r="U5133" s="2">
        <f t="shared" si="161"/>
        <v>44.350676586841409</v>
      </c>
      <c r="V5133" s="2">
        <v>5</v>
      </c>
      <c r="W5133" s="2" t="str">
        <f>IF(ISBLANK(V5133), "Missing", "OK")</f>
        <v>OK</v>
      </c>
      <c r="X5133" s="2" t="s">
        <v>10025</v>
      </c>
    </row>
    <row r="5134" spans="1:24" x14ac:dyDescent="0.35">
      <c r="A5134" s="2" t="s">
        <v>4886</v>
      </c>
      <c r="B5134" s="2" t="b">
        <f>COUNTIF(A:A, A5134)&gt;1</f>
        <v>0</v>
      </c>
      <c r="C5134" s="5">
        <v>45402.791666666664</v>
      </c>
      <c r="D5134" s="2" t="s">
        <v>10021</v>
      </c>
      <c r="E5134" s="2" t="s">
        <v>10022</v>
      </c>
      <c r="F5134" s="2">
        <v>307</v>
      </c>
      <c r="G5134" s="2">
        <v>4238</v>
      </c>
      <c r="H5134" s="2" t="str">
        <f>IF(G5134&lt;F5134, "Error", "OK")</f>
        <v>OK</v>
      </c>
      <c r="I5134" s="2">
        <v>6</v>
      </c>
      <c r="J5134" s="2" t="s">
        <v>10026</v>
      </c>
      <c r="K5134" s="2">
        <v>16</v>
      </c>
      <c r="L5134" s="2">
        <v>19</v>
      </c>
      <c r="M5134" s="2">
        <v>8</v>
      </c>
      <c r="N5134" s="2" t="s">
        <v>10026</v>
      </c>
      <c r="O5134" s="2">
        <v>8</v>
      </c>
      <c r="P5134" s="2" t="s">
        <v>10025</v>
      </c>
      <c r="Q5134" s="2">
        <v>133.0062316630501</v>
      </c>
      <c r="R5134" s="2">
        <f t="shared" si="160"/>
        <v>133.00623166305007</v>
      </c>
      <c r="S5134" s="2">
        <v>237.10000459623899</v>
      </c>
      <c r="T5134" s="2">
        <v>104.0937729331889</v>
      </c>
      <c r="U5134" s="2">
        <f t="shared" si="161"/>
        <v>43.90289789764099</v>
      </c>
      <c r="V5134" s="2">
        <v>5</v>
      </c>
      <c r="W5134" s="2" t="str">
        <f>IF(ISBLANK(V5134), "Missing", "OK")</f>
        <v>OK</v>
      </c>
      <c r="X5134" s="2" t="s">
        <v>10025</v>
      </c>
    </row>
    <row r="5135" spans="1:24" x14ac:dyDescent="0.35">
      <c r="A5135" s="2" t="s">
        <v>4885</v>
      </c>
      <c r="B5135" s="2" t="b">
        <f>COUNTIF(A:A, A5135)&gt;1</f>
        <v>0</v>
      </c>
      <c r="C5135" s="5">
        <v>45402.75</v>
      </c>
      <c r="D5135" s="2" t="s">
        <v>10020</v>
      </c>
      <c r="E5135" s="2" t="s">
        <v>10024</v>
      </c>
      <c r="F5135" s="2">
        <v>379</v>
      </c>
      <c r="G5135" s="2">
        <v>1255</v>
      </c>
      <c r="H5135" s="2" t="str">
        <f>IF(G5135&lt;F5135, "Error", "OK")</f>
        <v>OK</v>
      </c>
      <c r="I5135" s="2">
        <v>31</v>
      </c>
      <c r="J5135" s="2" t="s">
        <v>10025</v>
      </c>
      <c r="K5135" s="2">
        <v>0</v>
      </c>
      <c r="L5135" s="2">
        <v>46</v>
      </c>
      <c r="M5135" s="2">
        <v>11</v>
      </c>
      <c r="N5135" s="2" t="s">
        <v>10026</v>
      </c>
      <c r="O5135" s="2">
        <v>8</v>
      </c>
      <c r="P5135" s="2" t="s">
        <v>10025</v>
      </c>
      <c r="Q5135" s="2">
        <v>170.8347617291596</v>
      </c>
      <c r="R5135" s="2">
        <f t="shared" si="160"/>
        <v>170.83476172915962</v>
      </c>
      <c r="S5135" s="2">
        <v>340.80904253171673</v>
      </c>
      <c r="T5135" s="2">
        <v>169.9742808025571</v>
      </c>
      <c r="U5135" s="2">
        <f t="shared" si="161"/>
        <v>49.873759082181273</v>
      </c>
      <c r="V5135" s="2">
        <v>3</v>
      </c>
      <c r="W5135" s="2" t="str">
        <f>IF(ISBLANK(V5135), "Missing", "OK")</f>
        <v>OK</v>
      </c>
      <c r="X5135" s="2" t="s">
        <v>10025</v>
      </c>
    </row>
    <row r="5136" spans="1:24" x14ac:dyDescent="0.35">
      <c r="A5136" s="2" t="s">
        <v>4884</v>
      </c>
      <c r="B5136" s="2" t="b">
        <f>COUNTIF(A:A, A5136)&gt;1</f>
        <v>0</v>
      </c>
      <c r="C5136" s="5">
        <v>45402.708333333336</v>
      </c>
      <c r="D5136" s="2" t="s">
        <v>10020</v>
      </c>
      <c r="E5136" s="2" t="s">
        <v>10023</v>
      </c>
      <c r="F5136" s="2">
        <v>443</v>
      </c>
      <c r="G5136" s="2">
        <v>2045</v>
      </c>
      <c r="H5136" s="2" t="str">
        <f>IF(G5136&lt;F5136, "Error", "OK")</f>
        <v>OK</v>
      </c>
      <c r="I5136" s="2">
        <v>55</v>
      </c>
      <c r="J5136" s="2" t="s">
        <v>10025</v>
      </c>
      <c r="K5136" s="2">
        <v>0</v>
      </c>
      <c r="L5136" s="2">
        <v>22</v>
      </c>
      <c r="M5136" s="2">
        <v>3</v>
      </c>
      <c r="N5136" s="2" t="s">
        <v>10025</v>
      </c>
      <c r="O5136" s="2">
        <v>8</v>
      </c>
      <c r="P5136" s="2" t="s">
        <v>10026</v>
      </c>
      <c r="Q5136" s="2">
        <v>370.02495455176228</v>
      </c>
      <c r="R5136" s="2">
        <f t="shared" si="160"/>
        <v>370.02495455176233</v>
      </c>
      <c r="S5136" s="2">
        <v>818.27596458661901</v>
      </c>
      <c r="T5136" s="2">
        <v>448.25101003485668</v>
      </c>
      <c r="U5136" s="2">
        <f t="shared" si="161"/>
        <v>54.779931152115225</v>
      </c>
      <c r="V5136" s="2">
        <v>3</v>
      </c>
      <c r="W5136" s="2" t="str">
        <f>IF(ISBLANK(V5136), "Missing", "OK")</f>
        <v>OK</v>
      </c>
      <c r="X5136" s="2" t="s">
        <v>10026</v>
      </c>
    </row>
    <row r="5137" spans="1:24" x14ac:dyDescent="0.35">
      <c r="A5137" s="2" t="s">
        <v>4883</v>
      </c>
      <c r="B5137" s="2" t="b">
        <f>COUNTIF(A:A, A5137)&gt;1</f>
        <v>0</v>
      </c>
      <c r="C5137" s="5">
        <v>45402.666666666664</v>
      </c>
      <c r="D5137" s="2" t="s">
        <v>10020</v>
      </c>
      <c r="E5137" s="2" t="s">
        <v>10024</v>
      </c>
      <c r="F5137" s="2">
        <v>269</v>
      </c>
      <c r="G5137" s="2">
        <v>1419</v>
      </c>
      <c r="H5137" s="2" t="str">
        <f>IF(G5137&lt;F5137, "Error", "OK")</f>
        <v>OK</v>
      </c>
      <c r="I5137" s="2">
        <v>59</v>
      </c>
      <c r="J5137" s="2" t="s">
        <v>10025</v>
      </c>
      <c r="K5137" s="2">
        <v>0</v>
      </c>
      <c r="L5137" s="2">
        <v>16</v>
      </c>
      <c r="M5137" s="2">
        <v>16</v>
      </c>
      <c r="N5137" s="2" t="s">
        <v>10026</v>
      </c>
      <c r="O5137" s="2">
        <v>8</v>
      </c>
      <c r="P5137" s="2" t="s">
        <v>10025</v>
      </c>
      <c r="Q5137" s="2">
        <v>146.0626287338084</v>
      </c>
      <c r="R5137" s="2">
        <f t="shared" si="160"/>
        <v>146.06262873380837</v>
      </c>
      <c r="S5137" s="2">
        <v>312.49735338985488</v>
      </c>
      <c r="T5137" s="2">
        <v>166.43472465604651</v>
      </c>
      <c r="U5137" s="2">
        <f t="shared" si="161"/>
        <v>53.259562953293724</v>
      </c>
      <c r="V5137" s="2">
        <v>4</v>
      </c>
      <c r="W5137" s="2" t="str">
        <f>IF(ISBLANK(V5137), "Missing", "OK")</f>
        <v>OK</v>
      </c>
      <c r="X5137" s="2" t="s">
        <v>10026</v>
      </c>
    </row>
    <row r="5138" spans="1:24" x14ac:dyDescent="0.35">
      <c r="A5138" s="2" t="s">
        <v>4882</v>
      </c>
      <c r="B5138" s="2" t="b">
        <f>COUNTIF(A:A, A5138)&gt;1</f>
        <v>0</v>
      </c>
      <c r="C5138" s="5">
        <v>45402.625</v>
      </c>
      <c r="D5138" s="2" t="s">
        <v>10020</v>
      </c>
      <c r="E5138" s="2" t="s">
        <v>10024</v>
      </c>
      <c r="F5138" s="2">
        <v>44</v>
      </c>
      <c r="G5138" s="2">
        <v>1895</v>
      </c>
      <c r="H5138" s="2" t="str">
        <f>IF(G5138&lt;F5138, "Error", "OK")</f>
        <v>OK</v>
      </c>
      <c r="I5138" s="2">
        <v>55</v>
      </c>
      <c r="J5138" s="2" t="s">
        <v>10025</v>
      </c>
      <c r="K5138" s="2">
        <v>0</v>
      </c>
      <c r="L5138" s="2">
        <v>15</v>
      </c>
      <c r="M5138" s="2">
        <v>0</v>
      </c>
      <c r="N5138" s="2" t="s">
        <v>10025</v>
      </c>
      <c r="O5138" s="2">
        <v>1</v>
      </c>
      <c r="P5138" s="2" t="s">
        <v>10026</v>
      </c>
      <c r="Q5138" s="2">
        <v>305.45470755575519</v>
      </c>
      <c r="R5138" s="2">
        <f t="shared" si="160"/>
        <v>305.45470755575519</v>
      </c>
      <c r="S5138" s="2">
        <v>751.80210097229747</v>
      </c>
      <c r="T5138" s="2">
        <v>446.34739341654227</v>
      </c>
      <c r="U5138" s="2">
        <f t="shared" si="161"/>
        <v>59.370330681343674</v>
      </c>
      <c r="V5138" s="2">
        <v>3</v>
      </c>
      <c r="W5138" s="2" t="str">
        <f>IF(ISBLANK(V5138), "Missing", "OK")</f>
        <v>OK</v>
      </c>
      <c r="X5138" s="2" t="s">
        <v>10025</v>
      </c>
    </row>
    <row r="5139" spans="1:24" x14ac:dyDescent="0.35">
      <c r="A5139" s="2" t="s">
        <v>4881</v>
      </c>
      <c r="B5139" s="2" t="b">
        <f>COUNTIF(A:A, A5139)&gt;1</f>
        <v>0</v>
      </c>
      <c r="C5139" s="5">
        <v>45402.583333333336</v>
      </c>
      <c r="D5139" s="2" t="s">
        <v>10021</v>
      </c>
      <c r="E5139" s="2" t="s">
        <v>10024</v>
      </c>
      <c r="F5139" s="2">
        <v>341</v>
      </c>
      <c r="G5139" s="2">
        <v>2030</v>
      </c>
      <c r="H5139" s="2" t="str">
        <f>IF(G5139&lt;F5139, "Error", "OK")</f>
        <v>OK</v>
      </c>
      <c r="I5139" s="2">
        <v>38</v>
      </c>
      <c r="J5139" s="2" t="s">
        <v>10026</v>
      </c>
      <c r="K5139" s="2">
        <v>27</v>
      </c>
      <c r="L5139" s="2">
        <v>22</v>
      </c>
      <c r="M5139" s="2">
        <v>0</v>
      </c>
      <c r="N5139" s="2" t="s">
        <v>10025</v>
      </c>
      <c r="O5139" s="2">
        <v>5</v>
      </c>
      <c r="P5139" s="2" t="s">
        <v>10026</v>
      </c>
      <c r="Q5139" s="2">
        <v>202.7133195849234</v>
      </c>
      <c r="R5139" s="2">
        <f t="shared" si="160"/>
        <v>202.7133195849234</v>
      </c>
      <c r="S5139" s="2">
        <v>448.7776411393404</v>
      </c>
      <c r="T5139" s="2">
        <v>246.06432155441701</v>
      </c>
      <c r="U5139" s="2">
        <f t="shared" si="161"/>
        <v>54.829897703842335</v>
      </c>
      <c r="V5139" s="2">
        <v>2</v>
      </c>
      <c r="W5139" s="2" t="str">
        <f>IF(ISBLANK(V5139), "Missing", "OK")</f>
        <v>OK</v>
      </c>
      <c r="X5139" s="2" t="s">
        <v>10025</v>
      </c>
    </row>
    <row r="5140" spans="1:24" x14ac:dyDescent="0.35">
      <c r="A5140" s="2" t="s">
        <v>4880</v>
      </c>
      <c r="B5140" s="2" t="b">
        <f>COUNTIF(A:A, A5140)&gt;1</f>
        <v>0</v>
      </c>
      <c r="C5140" s="5">
        <v>45402.541666666664</v>
      </c>
      <c r="D5140" s="2" t="s">
        <v>10021</v>
      </c>
      <c r="E5140" s="2" t="s">
        <v>10024</v>
      </c>
      <c r="F5140" s="2">
        <v>420</v>
      </c>
      <c r="G5140" s="2">
        <v>2097</v>
      </c>
      <c r="H5140" s="2" t="str">
        <f>IF(G5140&lt;F5140, "Error", "OK")</f>
        <v>OK</v>
      </c>
      <c r="I5140" s="2">
        <v>37</v>
      </c>
      <c r="J5140" s="2" t="s">
        <v>10026</v>
      </c>
      <c r="K5140" s="2">
        <v>15</v>
      </c>
      <c r="L5140" s="2">
        <v>24</v>
      </c>
      <c r="M5140" s="2">
        <v>9</v>
      </c>
      <c r="N5140" s="2" t="s">
        <v>10025</v>
      </c>
      <c r="O5140" s="2">
        <v>5</v>
      </c>
      <c r="P5140" s="2" t="s">
        <v>10026</v>
      </c>
      <c r="Q5140" s="2">
        <v>327.29917643145728</v>
      </c>
      <c r="R5140" s="2">
        <f t="shared" si="160"/>
        <v>327.29917643145734</v>
      </c>
      <c r="S5140" s="2">
        <v>802.29888768014791</v>
      </c>
      <c r="T5140" s="2">
        <v>474.99971124869057</v>
      </c>
      <c r="U5140" s="2">
        <f t="shared" si="161"/>
        <v>59.204832331521132</v>
      </c>
      <c r="V5140" s="2">
        <v>4</v>
      </c>
      <c r="W5140" s="2" t="str">
        <f>IF(ISBLANK(V5140), "Missing", "OK")</f>
        <v>OK</v>
      </c>
      <c r="X5140" s="2" t="s">
        <v>10025</v>
      </c>
    </row>
    <row r="5141" spans="1:24" x14ac:dyDescent="0.35">
      <c r="A5141" s="2" t="s">
        <v>4879</v>
      </c>
      <c r="B5141" s="2" t="b">
        <f>COUNTIF(A:A, A5141)&gt;1</f>
        <v>0</v>
      </c>
      <c r="C5141" s="5">
        <v>45402.5</v>
      </c>
      <c r="D5141" s="2" t="s">
        <v>10019</v>
      </c>
      <c r="E5141" s="2" t="s">
        <v>10022</v>
      </c>
      <c r="F5141" s="2">
        <v>473</v>
      </c>
      <c r="G5141" s="2">
        <v>2903</v>
      </c>
      <c r="H5141" s="2" t="str">
        <f>IF(G5141&lt;F5141, "Error", "OK")</f>
        <v>OK</v>
      </c>
      <c r="I5141" s="2">
        <v>69</v>
      </c>
      <c r="J5141" s="2" t="s">
        <v>10025</v>
      </c>
      <c r="K5141" s="2">
        <v>0</v>
      </c>
      <c r="L5141" s="2">
        <v>48</v>
      </c>
      <c r="M5141" s="2">
        <v>11</v>
      </c>
      <c r="N5141" s="2" t="s">
        <v>10026</v>
      </c>
      <c r="O5141" s="2">
        <v>7</v>
      </c>
      <c r="P5141" s="2" t="s">
        <v>10025</v>
      </c>
      <c r="Q5141" s="2">
        <v>107.7961368983858</v>
      </c>
      <c r="R5141" s="2">
        <f t="shared" si="160"/>
        <v>107.79613689838575</v>
      </c>
      <c r="S5141" s="2">
        <v>176.99890303859891</v>
      </c>
      <c r="T5141" s="2">
        <v>69.202766140213157</v>
      </c>
      <c r="U5141" s="2">
        <f t="shared" si="161"/>
        <v>39.097850298609934</v>
      </c>
      <c r="V5141" s="2">
        <v>4</v>
      </c>
      <c r="W5141" s="2" t="str">
        <f>IF(ISBLANK(V5141), "Missing", "OK")</f>
        <v>OK</v>
      </c>
      <c r="X5141" s="2" t="s">
        <v>10025</v>
      </c>
    </row>
    <row r="5142" spans="1:24" x14ac:dyDescent="0.35">
      <c r="A5142" s="2" t="s">
        <v>4878</v>
      </c>
      <c r="B5142" s="2" t="b">
        <f>COUNTIF(A:A, A5142)&gt;1</f>
        <v>0</v>
      </c>
      <c r="C5142" s="5">
        <v>45402.458333333336</v>
      </c>
      <c r="D5142" s="2" t="s">
        <v>10020</v>
      </c>
      <c r="E5142" s="2" t="s">
        <v>10024</v>
      </c>
      <c r="F5142" s="2">
        <v>364</v>
      </c>
      <c r="G5142" s="2">
        <v>4322</v>
      </c>
      <c r="H5142" s="2" t="str">
        <f>IF(G5142&lt;F5142, "Error", "OK")</f>
        <v>OK</v>
      </c>
      <c r="I5142" s="2">
        <v>7</v>
      </c>
      <c r="J5142" s="2" t="s">
        <v>10025</v>
      </c>
      <c r="K5142" s="2">
        <v>0</v>
      </c>
      <c r="L5142" s="2">
        <v>43</v>
      </c>
      <c r="M5142" s="2">
        <v>0</v>
      </c>
      <c r="N5142" s="2" t="s">
        <v>10026</v>
      </c>
      <c r="O5142" s="2">
        <v>4</v>
      </c>
      <c r="P5142" s="2" t="s">
        <v>10025</v>
      </c>
      <c r="Q5142" s="2">
        <v>28.847829720228852</v>
      </c>
      <c r="R5142" s="2">
        <f t="shared" si="160"/>
        <v>28.847829720228837</v>
      </c>
      <c r="S5142" s="2">
        <v>47.034612386787387</v>
      </c>
      <c r="T5142" s="2">
        <v>18.18678266655855</v>
      </c>
      <c r="U5142" s="2">
        <f t="shared" si="161"/>
        <v>38.66680672735265</v>
      </c>
      <c r="V5142" s="2">
        <v>1</v>
      </c>
      <c r="W5142" s="2" t="str">
        <f>IF(ISBLANK(V5142), "Missing", "OK")</f>
        <v>OK</v>
      </c>
      <c r="X5142" s="2" t="s">
        <v>10025</v>
      </c>
    </row>
    <row r="5143" spans="1:24" x14ac:dyDescent="0.35">
      <c r="A5143" s="2" t="s">
        <v>4877</v>
      </c>
      <c r="B5143" s="2" t="b">
        <f>COUNTIF(A:A, A5143)&gt;1</f>
        <v>0</v>
      </c>
      <c r="C5143" s="5">
        <v>45402.416666666664</v>
      </c>
      <c r="D5143" s="2" t="s">
        <v>10019</v>
      </c>
      <c r="E5143" s="2" t="s">
        <v>10024</v>
      </c>
      <c r="F5143" s="2">
        <v>394</v>
      </c>
      <c r="G5143" s="2">
        <v>4171</v>
      </c>
      <c r="H5143" s="2" t="str">
        <f>IF(G5143&lt;F5143, "Error", "OK")</f>
        <v>OK</v>
      </c>
      <c r="I5143" s="2">
        <v>44</v>
      </c>
      <c r="J5143" s="2" t="s">
        <v>10025</v>
      </c>
      <c r="K5143" s="2">
        <v>0</v>
      </c>
      <c r="L5143" s="2">
        <v>47</v>
      </c>
      <c r="M5143" s="2">
        <v>0</v>
      </c>
      <c r="N5143" s="2" t="s">
        <v>10026</v>
      </c>
      <c r="O5143" s="2">
        <v>3</v>
      </c>
      <c r="P5143" s="2" t="s">
        <v>10025</v>
      </c>
      <c r="Q5143" s="2">
        <v>278.48018860957052</v>
      </c>
      <c r="R5143" s="2">
        <f t="shared" si="160"/>
        <v>278.48018860957052</v>
      </c>
      <c r="S5143" s="2">
        <v>684.89473789645331</v>
      </c>
      <c r="T5143" s="2">
        <v>406.41454928688279</v>
      </c>
      <c r="U5143" s="2">
        <f t="shared" si="161"/>
        <v>59.33970971000906</v>
      </c>
      <c r="V5143" s="2">
        <v>4</v>
      </c>
      <c r="W5143" s="2" t="str">
        <f>IF(ISBLANK(V5143), "Missing", "OK")</f>
        <v>OK</v>
      </c>
      <c r="X5143" s="2" t="s">
        <v>10025</v>
      </c>
    </row>
    <row r="5144" spans="1:24" x14ac:dyDescent="0.35">
      <c r="A5144" s="2" t="s">
        <v>4876</v>
      </c>
      <c r="B5144" s="2" t="b">
        <f>COUNTIF(A:A, A5144)&gt;1</f>
        <v>0</v>
      </c>
      <c r="C5144" s="5">
        <v>45402.375</v>
      </c>
      <c r="D5144" s="2" t="s">
        <v>10019</v>
      </c>
      <c r="E5144" s="2" t="s">
        <v>10022</v>
      </c>
      <c r="F5144" s="2">
        <v>398</v>
      </c>
      <c r="G5144" s="2">
        <v>3301</v>
      </c>
      <c r="H5144" s="2" t="str">
        <f>IF(G5144&lt;F5144, "Error", "OK")</f>
        <v>OK</v>
      </c>
      <c r="I5144" s="2">
        <v>61</v>
      </c>
      <c r="J5144" s="2" t="s">
        <v>10026</v>
      </c>
      <c r="K5144" s="2">
        <v>17</v>
      </c>
      <c r="L5144" s="2">
        <v>23</v>
      </c>
      <c r="M5144" s="2">
        <v>13</v>
      </c>
      <c r="N5144" s="2" t="s">
        <v>10026</v>
      </c>
      <c r="O5144" s="2">
        <v>4</v>
      </c>
      <c r="P5144" s="2" t="s">
        <v>10025</v>
      </c>
      <c r="Q5144" s="2">
        <v>33.070157137486852</v>
      </c>
      <c r="R5144" s="2">
        <f t="shared" si="160"/>
        <v>33.070157137486845</v>
      </c>
      <c r="S5144" s="2">
        <v>57.303156190703938</v>
      </c>
      <c r="T5144" s="2">
        <v>24.232999053217089</v>
      </c>
      <c r="U5144" s="2">
        <f t="shared" si="161"/>
        <v>42.289117500910557</v>
      </c>
      <c r="V5144" s="2">
        <v>5</v>
      </c>
      <c r="W5144" s="2" t="str">
        <f>IF(ISBLANK(V5144), "Missing", "OK")</f>
        <v>OK</v>
      </c>
      <c r="X5144" s="2" t="s">
        <v>10025</v>
      </c>
    </row>
    <row r="5145" spans="1:24" x14ac:dyDescent="0.35">
      <c r="A5145" s="2" t="s">
        <v>4875</v>
      </c>
      <c r="B5145" s="2" t="b">
        <f>COUNTIF(A:A, A5145)&gt;1</f>
        <v>0</v>
      </c>
      <c r="C5145" s="5">
        <v>45402.333333333336</v>
      </c>
      <c r="D5145" s="2" t="s">
        <v>10020</v>
      </c>
      <c r="E5145" s="2" t="s">
        <v>10024</v>
      </c>
      <c r="F5145" s="2">
        <v>133</v>
      </c>
      <c r="G5145" s="2">
        <v>2821</v>
      </c>
      <c r="H5145" s="2" t="str">
        <f>IF(G5145&lt;F5145, "Error", "OK")</f>
        <v>OK</v>
      </c>
      <c r="I5145" s="2">
        <v>12</v>
      </c>
      <c r="J5145" s="2" t="s">
        <v>10026</v>
      </c>
      <c r="K5145" s="2">
        <v>40</v>
      </c>
      <c r="L5145" s="2">
        <v>44</v>
      </c>
      <c r="M5145" s="2">
        <v>9</v>
      </c>
      <c r="N5145" s="2" t="s">
        <v>10025</v>
      </c>
      <c r="O5145" s="2">
        <v>5</v>
      </c>
      <c r="P5145" s="2" t="s">
        <v>10026</v>
      </c>
      <c r="Q5145" s="2">
        <v>497.87863532876509</v>
      </c>
      <c r="R5145" s="2">
        <f t="shared" si="160"/>
        <v>497.8786353287652</v>
      </c>
      <c r="S5145" s="2">
        <v>831.92924497581328</v>
      </c>
      <c r="T5145" s="2">
        <v>334.05060964704808</v>
      </c>
      <c r="U5145" s="2">
        <f t="shared" si="161"/>
        <v>40.153728416742936</v>
      </c>
      <c r="V5145" s="2">
        <v>4</v>
      </c>
      <c r="W5145" s="2" t="str">
        <f>IF(ISBLANK(V5145), "Missing", "OK")</f>
        <v>OK</v>
      </c>
      <c r="X5145" s="2" t="s">
        <v>10026</v>
      </c>
    </row>
    <row r="5146" spans="1:24" x14ac:dyDescent="0.35">
      <c r="A5146" s="2" t="s">
        <v>4874</v>
      </c>
      <c r="B5146" s="2" t="b">
        <f>COUNTIF(A:A, A5146)&gt;1</f>
        <v>0</v>
      </c>
      <c r="C5146" s="5">
        <v>45402.291666666664</v>
      </c>
      <c r="D5146" s="2" t="s">
        <v>10021</v>
      </c>
      <c r="E5146" s="2" t="s">
        <v>10022</v>
      </c>
      <c r="F5146" s="2">
        <v>84</v>
      </c>
      <c r="G5146" s="2">
        <v>4289</v>
      </c>
      <c r="H5146" s="2" t="str">
        <f>IF(G5146&lt;F5146, "Error", "OK")</f>
        <v>OK</v>
      </c>
      <c r="I5146" s="2">
        <v>1</v>
      </c>
      <c r="J5146" s="2" t="s">
        <v>10026</v>
      </c>
      <c r="K5146" s="2">
        <v>40</v>
      </c>
      <c r="L5146" s="2">
        <v>42</v>
      </c>
      <c r="M5146" s="2">
        <v>0</v>
      </c>
      <c r="N5146" s="2" t="s">
        <v>10026</v>
      </c>
      <c r="O5146" s="2">
        <v>5</v>
      </c>
      <c r="P5146" s="2" t="s">
        <v>10025</v>
      </c>
      <c r="Q5146" s="2">
        <v>93.087814332830092</v>
      </c>
      <c r="R5146" s="2">
        <f t="shared" si="160"/>
        <v>93.087814332830092</v>
      </c>
      <c r="S5146" s="2">
        <v>189.7258643242366</v>
      </c>
      <c r="T5146" s="2">
        <v>96.638049991406504</v>
      </c>
      <c r="U5146" s="2">
        <f t="shared" si="161"/>
        <v>50.935622475939589</v>
      </c>
      <c r="V5146" s="2">
        <v>3</v>
      </c>
      <c r="W5146" s="2" t="str">
        <f>IF(ISBLANK(V5146), "Missing", "OK")</f>
        <v>OK</v>
      </c>
      <c r="X5146" s="2" t="s">
        <v>10025</v>
      </c>
    </row>
    <row r="5147" spans="1:24" x14ac:dyDescent="0.35">
      <c r="A5147" s="2" t="s">
        <v>4873</v>
      </c>
      <c r="B5147" s="2" t="b">
        <f>COUNTIF(A:A, A5147)&gt;1</f>
        <v>0</v>
      </c>
      <c r="C5147" s="5">
        <v>45402.25</v>
      </c>
      <c r="D5147" s="2" t="s">
        <v>10019</v>
      </c>
      <c r="E5147" s="2" t="s">
        <v>10024</v>
      </c>
      <c r="F5147" s="2">
        <v>294</v>
      </c>
      <c r="G5147" s="2">
        <v>1034</v>
      </c>
      <c r="H5147" s="2" t="str">
        <f>IF(G5147&lt;F5147, "Error", "OK")</f>
        <v>OK</v>
      </c>
      <c r="I5147" s="2">
        <v>33</v>
      </c>
      <c r="J5147" s="2" t="s">
        <v>10025</v>
      </c>
      <c r="K5147" s="2">
        <v>0</v>
      </c>
      <c r="L5147" s="2">
        <v>31</v>
      </c>
      <c r="M5147" s="2">
        <v>0</v>
      </c>
      <c r="N5147" s="2" t="s">
        <v>10025</v>
      </c>
      <c r="O5147" s="2">
        <v>3</v>
      </c>
      <c r="P5147" s="2" t="s">
        <v>10026</v>
      </c>
      <c r="Q5147" s="2">
        <v>492.0394284692689</v>
      </c>
      <c r="R5147" s="2">
        <f t="shared" si="160"/>
        <v>492.0394284692689</v>
      </c>
      <c r="S5147" s="2">
        <v>991.9453891934819</v>
      </c>
      <c r="T5147" s="2">
        <v>499.905960724213</v>
      </c>
      <c r="U5147" s="2">
        <f t="shared" si="161"/>
        <v>50.396520430491655</v>
      </c>
      <c r="V5147" s="2">
        <v>3</v>
      </c>
      <c r="W5147" s="2" t="str">
        <f>IF(ISBLANK(V5147), "Missing", "OK")</f>
        <v>OK</v>
      </c>
      <c r="X5147" s="2" t="s">
        <v>10025</v>
      </c>
    </row>
    <row r="5148" spans="1:24" x14ac:dyDescent="0.35">
      <c r="A5148" s="2" t="s">
        <v>4872</v>
      </c>
      <c r="B5148" s="2" t="b">
        <f>COUNTIF(A:A, A5148)&gt;1</f>
        <v>0</v>
      </c>
      <c r="C5148" s="5">
        <v>45402.208333333336</v>
      </c>
      <c r="D5148" s="2" t="s">
        <v>10019</v>
      </c>
      <c r="E5148" s="2" t="s">
        <v>10023</v>
      </c>
      <c r="F5148" s="2">
        <v>321</v>
      </c>
      <c r="G5148" s="2">
        <v>3383</v>
      </c>
      <c r="H5148" s="2" t="str">
        <f>IF(G5148&lt;F5148, "Error", "OK")</f>
        <v>OK</v>
      </c>
      <c r="I5148" s="2">
        <v>54</v>
      </c>
      <c r="J5148" s="2" t="s">
        <v>10026</v>
      </c>
      <c r="K5148" s="2">
        <v>11</v>
      </c>
      <c r="L5148" s="2">
        <v>19</v>
      </c>
      <c r="M5148" s="2">
        <v>0</v>
      </c>
      <c r="N5148" s="2" t="s">
        <v>10025</v>
      </c>
      <c r="O5148" s="2">
        <v>5</v>
      </c>
      <c r="P5148" s="2" t="s">
        <v>10026</v>
      </c>
      <c r="Q5148" s="2">
        <v>186.71644465072461</v>
      </c>
      <c r="R5148" s="2">
        <f t="shared" si="160"/>
        <v>186.71644465072461</v>
      </c>
      <c r="S5148" s="2">
        <v>343.05312667022321</v>
      </c>
      <c r="T5148" s="2">
        <v>156.3366820194986</v>
      </c>
      <c r="U5148" s="2">
        <f t="shared" si="161"/>
        <v>45.572148995390144</v>
      </c>
      <c r="V5148" s="2">
        <v>1</v>
      </c>
      <c r="W5148" s="2" t="str">
        <f>IF(ISBLANK(V5148), "Missing", "OK")</f>
        <v>OK</v>
      </c>
      <c r="X5148" s="2" t="s">
        <v>10025</v>
      </c>
    </row>
    <row r="5149" spans="1:24" x14ac:dyDescent="0.35">
      <c r="A5149" s="2" t="s">
        <v>4871</v>
      </c>
      <c r="B5149" s="2" t="b">
        <f>COUNTIF(A:A, A5149)&gt;1</f>
        <v>0</v>
      </c>
      <c r="C5149" s="5">
        <v>45402.166666666664</v>
      </c>
      <c r="D5149" s="2" t="s">
        <v>10020</v>
      </c>
      <c r="E5149" s="2" t="s">
        <v>10023</v>
      </c>
      <c r="F5149" s="2">
        <v>130</v>
      </c>
      <c r="G5149" s="2">
        <v>4374</v>
      </c>
      <c r="H5149" s="2" t="str">
        <f>IF(G5149&lt;F5149, "Error", "OK")</f>
        <v>OK</v>
      </c>
      <c r="I5149" s="2">
        <v>5</v>
      </c>
      <c r="J5149" s="2" t="s">
        <v>10026</v>
      </c>
      <c r="K5149" s="2">
        <v>8</v>
      </c>
      <c r="L5149" s="2">
        <v>41</v>
      </c>
      <c r="M5149" s="2">
        <v>16</v>
      </c>
      <c r="N5149" s="2" t="s">
        <v>10025</v>
      </c>
      <c r="O5149" s="2">
        <v>3</v>
      </c>
      <c r="P5149" s="2" t="s">
        <v>10026</v>
      </c>
      <c r="Q5149" s="2">
        <v>329.95201660257362</v>
      </c>
      <c r="R5149" s="2">
        <f t="shared" si="160"/>
        <v>329.95201660257356</v>
      </c>
      <c r="S5149" s="2">
        <v>403.02926978019008</v>
      </c>
      <c r="T5149" s="2">
        <v>73.077253177616512</v>
      </c>
      <c r="U5149" s="2">
        <f t="shared" si="161"/>
        <v>18.131996521610564</v>
      </c>
      <c r="V5149" s="2">
        <v>1</v>
      </c>
      <c r="W5149" s="2" t="str">
        <f>IF(ISBLANK(V5149), "Missing", "OK")</f>
        <v>OK</v>
      </c>
      <c r="X5149" s="2" t="s">
        <v>10025</v>
      </c>
    </row>
    <row r="5150" spans="1:24" x14ac:dyDescent="0.35">
      <c r="A5150" s="2" t="s">
        <v>4870</v>
      </c>
      <c r="B5150" s="2" t="b">
        <f>COUNTIF(A:A, A5150)&gt;1</f>
        <v>0</v>
      </c>
      <c r="C5150" s="5">
        <v>45402.125</v>
      </c>
      <c r="D5150" s="2" t="s">
        <v>10021</v>
      </c>
      <c r="E5150" s="2" t="s">
        <v>10024</v>
      </c>
      <c r="F5150" s="2">
        <v>167</v>
      </c>
      <c r="G5150" s="2">
        <v>2124</v>
      </c>
      <c r="H5150" s="2" t="str">
        <f>IF(G5150&lt;F5150, "Error", "OK")</f>
        <v>OK</v>
      </c>
      <c r="I5150" s="2">
        <v>56</v>
      </c>
      <c r="J5150" s="2" t="s">
        <v>10025</v>
      </c>
      <c r="K5150" s="2">
        <v>0</v>
      </c>
      <c r="L5150" s="2">
        <v>17</v>
      </c>
      <c r="M5150" s="2">
        <v>15</v>
      </c>
      <c r="N5150" s="2" t="s">
        <v>10026</v>
      </c>
      <c r="O5150" s="2">
        <v>2</v>
      </c>
      <c r="P5150" s="2" t="s">
        <v>10025</v>
      </c>
      <c r="Q5150" s="2">
        <v>21.991332963984402</v>
      </c>
      <c r="R5150" s="2">
        <f t="shared" si="160"/>
        <v>21.991332963984405</v>
      </c>
      <c r="S5150" s="2">
        <v>36.246850423638683</v>
      </c>
      <c r="T5150" s="2">
        <v>14.25551745965428</v>
      </c>
      <c r="U5150" s="2">
        <f t="shared" si="161"/>
        <v>39.328982499283377</v>
      </c>
      <c r="V5150" s="2">
        <v>4</v>
      </c>
      <c r="W5150" s="2" t="str">
        <f>IF(ISBLANK(V5150), "Missing", "OK")</f>
        <v>OK</v>
      </c>
      <c r="X5150" s="2" t="s">
        <v>10025</v>
      </c>
    </row>
    <row r="5151" spans="1:24" x14ac:dyDescent="0.35">
      <c r="A5151" s="2" t="s">
        <v>4869</v>
      </c>
      <c r="B5151" s="2" t="b">
        <f>COUNTIF(A:A, A5151)&gt;1</f>
        <v>0</v>
      </c>
      <c r="C5151" s="5">
        <v>45402.083333333336</v>
      </c>
      <c r="D5151" s="2" t="s">
        <v>10021</v>
      </c>
      <c r="E5151" s="2" t="s">
        <v>10023</v>
      </c>
      <c r="F5151" s="2">
        <v>318</v>
      </c>
      <c r="G5151" s="2">
        <v>3744</v>
      </c>
      <c r="H5151" s="2" t="str">
        <f>IF(G5151&lt;F5151, "Error", "OK")</f>
        <v>OK</v>
      </c>
      <c r="I5151" s="2">
        <v>59</v>
      </c>
      <c r="J5151" s="2" t="s">
        <v>10026</v>
      </c>
      <c r="K5151" s="2">
        <v>37</v>
      </c>
      <c r="L5151" s="2">
        <v>25</v>
      </c>
      <c r="M5151" s="2">
        <v>11</v>
      </c>
      <c r="N5151" s="2" t="s">
        <v>10026</v>
      </c>
      <c r="O5151" s="2">
        <v>9</v>
      </c>
      <c r="P5151" s="2" t="s">
        <v>10025</v>
      </c>
      <c r="Q5151" s="2">
        <v>443.25834072654408</v>
      </c>
      <c r="R5151" s="2">
        <f t="shared" si="160"/>
        <v>443.25834072654408</v>
      </c>
      <c r="S5151" s="2">
        <v>532.59611063030513</v>
      </c>
      <c r="T5151" s="2">
        <v>89.337769903761057</v>
      </c>
      <c r="U5151" s="2">
        <f t="shared" si="161"/>
        <v>16.774018458008179</v>
      </c>
      <c r="V5151" s="2">
        <v>3</v>
      </c>
      <c r="W5151" s="2" t="str">
        <f>IF(ISBLANK(V5151), "Missing", "OK")</f>
        <v>OK</v>
      </c>
      <c r="X5151" s="2" t="s">
        <v>10025</v>
      </c>
    </row>
    <row r="5152" spans="1:24" x14ac:dyDescent="0.35">
      <c r="A5152" s="2" t="s">
        <v>4868</v>
      </c>
      <c r="B5152" s="2" t="b">
        <f>COUNTIF(A:A, A5152)&gt;1</f>
        <v>0</v>
      </c>
      <c r="C5152" s="5">
        <v>45402.041666666664</v>
      </c>
      <c r="D5152" s="2" t="s">
        <v>10020</v>
      </c>
      <c r="E5152" s="2" t="s">
        <v>10024</v>
      </c>
      <c r="F5152" s="2">
        <v>467</v>
      </c>
      <c r="G5152" s="2">
        <v>3385</v>
      </c>
      <c r="H5152" s="2" t="str">
        <f>IF(G5152&lt;F5152, "Error", "OK")</f>
        <v>OK</v>
      </c>
      <c r="I5152" s="2">
        <v>1</v>
      </c>
      <c r="J5152" s="2" t="s">
        <v>10025</v>
      </c>
      <c r="K5152" s="2">
        <v>0</v>
      </c>
      <c r="L5152" s="2">
        <v>17</v>
      </c>
      <c r="M5152" s="2">
        <v>13</v>
      </c>
      <c r="N5152" s="2" t="s">
        <v>10026</v>
      </c>
      <c r="O5152" s="2">
        <v>3</v>
      </c>
      <c r="P5152" s="2" t="s">
        <v>10025</v>
      </c>
      <c r="Q5152" s="2">
        <v>89.251089591253276</v>
      </c>
      <c r="R5152" s="2">
        <f t="shared" si="160"/>
        <v>89.251089591253248</v>
      </c>
      <c r="S5152" s="2">
        <v>180.18200107775951</v>
      </c>
      <c r="T5152" s="2">
        <v>90.930911486506261</v>
      </c>
      <c r="U5152" s="2">
        <f t="shared" si="161"/>
        <v>50.466145865071191</v>
      </c>
      <c r="V5152" s="2">
        <v>4</v>
      </c>
      <c r="W5152" s="2" t="str">
        <f>IF(ISBLANK(V5152), "Missing", "OK")</f>
        <v>OK</v>
      </c>
      <c r="X5152" s="2" t="s">
        <v>10025</v>
      </c>
    </row>
    <row r="5153" spans="1:24" x14ac:dyDescent="0.35">
      <c r="A5153" s="2" t="s">
        <v>4867</v>
      </c>
      <c r="B5153" s="2" t="b">
        <f>COUNTIF(A:A, A5153)&gt;1</f>
        <v>0</v>
      </c>
      <c r="C5153" s="5">
        <v>45402</v>
      </c>
      <c r="D5153" s="2" t="s">
        <v>10021</v>
      </c>
      <c r="E5153" s="2" t="s">
        <v>10024</v>
      </c>
      <c r="F5153" s="2">
        <v>331</v>
      </c>
      <c r="G5153" s="2">
        <v>4978</v>
      </c>
      <c r="H5153" s="2" t="str">
        <f>IF(G5153&lt;F5153, "Error", "OK")</f>
        <v>OK</v>
      </c>
      <c r="I5153" s="2">
        <v>6</v>
      </c>
      <c r="J5153" s="2" t="s">
        <v>10026</v>
      </c>
      <c r="K5153" s="2">
        <v>37</v>
      </c>
      <c r="L5153" s="2">
        <v>40</v>
      </c>
      <c r="M5153" s="2">
        <v>0</v>
      </c>
      <c r="N5153" s="2" t="s">
        <v>10026</v>
      </c>
      <c r="O5153" s="2">
        <v>4</v>
      </c>
      <c r="P5153" s="2" t="s">
        <v>10025</v>
      </c>
      <c r="Q5153" s="2">
        <v>29.211632815889971</v>
      </c>
      <c r="R5153" s="2">
        <f t="shared" si="160"/>
        <v>29.211632815889974</v>
      </c>
      <c r="S5153" s="2">
        <v>39.197723800795032</v>
      </c>
      <c r="T5153" s="2">
        <v>9.9860909849050579</v>
      </c>
      <c r="U5153" s="2">
        <f t="shared" si="161"/>
        <v>25.476201209169481</v>
      </c>
      <c r="V5153" s="2">
        <v>3</v>
      </c>
      <c r="W5153" s="2" t="str">
        <f>IF(ISBLANK(V5153), "Missing", "OK")</f>
        <v>OK</v>
      </c>
      <c r="X5153" s="2" t="s">
        <v>10025</v>
      </c>
    </row>
    <row r="5154" spans="1:24" x14ac:dyDescent="0.35">
      <c r="A5154" s="2" t="s">
        <v>4866</v>
      </c>
      <c r="B5154" s="2" t="b">
        <f>COUNTIF(A:A, A5154)&gt;1</f>
        <v>0</v>
      </c>
      <c r="C5154" s="5">
        <v>45401.958333333336</v>
      </c>
      <c r="D5154" s="2" t="s">
        <v>10020</v>
      </c>
      <c r="E5154" s="2" t="s">
        <v>10024</v>
      </c>
      <c r="F5154" s="2">
        <v>424</v>
      </c>
      <c r="G5154" s="2">
        <v>3975</v>
      </c>
      <c r="H5154" s="2" t="str">
        <f>IF(G5154&lt;F5154, "Error", "OK")</f>
        <v>OK</v>
      </c>
      <c r="I5154" s="2">
        <v>46</v>
      </c>
      <c r="J5154" s="2" t="s">
        <v>10025</v>
      </c>
      <c r="K5154" s="2">
        <v>0</v>
      </c>
      <c r="L5154" s="2">
        <v>14</v>
      </c>
      <c r="M5154" s="2">
        <v>4</v>
      </c>
      <c r="N5154" s="2" t="s">
        <v>10026</v>
      </c>
      <c r="O5154" s="2">
        <v>8</v>
      </c>
      <c r="P5154" s="2" t="s">
        <v>10025</v>
      </c>
      <c r="Q5154" s="2">
        <v>37.481323555741639</v>
      </c>
      <c r="R5154" s="2">
        <f t="shared" si="160"/>
        <v>37.481323555741639</v>
      </c>
      <c r="S5154" s="2">
        <v>65.819867001098544</v>
      </c>
      <c r="T5154" s="2">
        <v>28.338543445356901</v>
      </c>
      <c r="U5154" s="2">
        <f t="shared" si="161"/>
        <v>43.054695696793075</v>
      </c>
      <c r="V5154" s="2">
        <v>4</v>
      </c>
      <c r="W5154" s="2" t="str">
        <f>IF(ISBLANK(V5154), "Missing", "OK")</f>
        <v>OK</v>
      </c>
      <c r="X5154" s="2" t="s">
        <v>10025</v>
      </c>
    </row>
    <row r="5155" spans="1:24" x14ac:dyDescent="0.35">
      <c r="A5155" s="2" t="s">
        <v>4865</v>
      </c>
      <c r="B5155" s="2" t="b">
        <f>COUNTIF(A:A, A5155)&gt;1</f>
        <v>0</v>
      </c>
      <c r="C5155" s="5">
        <v>45401.916666666664</v>
      </c>
      <c r="D5155" s="2" t="s">
        <v>10021</v>
      </c>
      <c r="E5155" s="2" t="s">
        <v>10022</v>
      </c>
      <c r="F5155" s="2">
        <v>387</v>
      </c>
      <c r="G5155" s="2">
        <v>2017</v>
      </c>
      <c r="H5155" s="2" t="str">
        <f>IF(G5155&lt;F5155, "Error", "OK")</f>
        <v>OK</v>
      </c>
      <c r="I5155" s="2">
        <v>8</v>
      </c>
      <c r="J5155" s="2" t="s">
        <v>10026</v>
      </c>
      <c r="K5155" s="2">
        <v>9</v>
      </c>
      <c r="L5155" s="2">
        <v>17</v>
      </c>
      <c r="M5155" s="2">
        <v>18</v>
      </c>
      <c r="N5155" s="2" t="s">
        <v>10026</v>
      </c>
      <c r="O5155" s="2">
        <v>4</v>
      </c>
      <c r="P5155" s="2" t="s">
        <v>10025</v>
      </c>
      <c r="Q5155" s="2">
        <v>456.98071021578141</v>
      </c>
      <c r="R5155" s="2">
        <f t="shared" si="160"/>
        <v>456.98071021578141</v>
      </c>
      <c r="S5155" s="2">
        <v>642.41403499717683</v>
      </c>
      <c r="T5155" s="2">
        <v>185.43332478139541</v>
      </c>
      <c r="U5155" s="2">
        <f t="shared" si="161"/>
        <v>28.86507994524284</v>
      </c>
      <c r="V5155" s="2">
        <v>3</v>
      </c>
      <c r="W5155" s="2" t="str">
        <f>IF(ISBLANK(V5155), "Missing", "OK")</f>
        <v>OK</v>
      </c>
      <c r="X5155" s="2" t="s">
        <v>10025</v>
      </c>
    </row>
    <row r="5156" spans="1:24" x14ac:dyDescent="0.35">
      <c r="A5156" s="2" t="s">
        <v>4864</v>
      </c>
      <c r="B5156" s="2" t="b">
        <f>COUNTIF(A:A, A5156)&gt;1</f>
        <v>0</v>
      </c>
      <c r="C5156" s="5">
        <v>45401.875</v>
      </c>
      <c r="D5156" s="2" t="s">
        <v>10020</v>
      </c>
      <c r="E5156" s="2" t="s">
        <v>10024</v>
      </c>
      <c r="F5156" s="2">
        <v>344</v>
      </c>
      <c r="G5156" s="2">
        <v>3603</v>
      </c>
      <c r="H5156" s="2" t="str">
        <f>IF(G5156&lt;F5156, "Error", "OK")</f>
        <v>OK</v>
      </c>
      <c r="I5156" s="2">
        <v>29</v>
      </c>
      <c r="J5156" s="2" t="s">
        <v>10025</v>
      </c>
      <c r="K5156" s="2">
        <v>0</v>
      </c>
      <c r="L5156" s="2">
        <v>9</v>
      </c>
      <c r="M5156" s="2">
        <v>12</v>
      </c>
      <c r="N5156" s="2" t="s">
        <v>10026</v>
      </c>
      <c r="O5156" s="2">
        <v>2</v>
      </c>
      <c r="P5156" s="2" t="s">
        <v>10025</v>
      </c>
      <c r="Q5156" s="2">
        <v>142.7521665598334</v>
      </c>
      <c r="R5156" s="2">
        <f t="shared" si="160"/>
        <v>142.75216655983343</v>
      </c>
      <c r="S5156" s="2">
        <v>246.16028982473901</v>
      </c>
      <c r="T5156" s="2">
        <v>103.4081232649056</v>
      </c>
      <c r="U5156" s="2">
        <f t="shared" si="161"/>
        <v>42.008450403812098</v>
      </c>
      <c r="V5156" s="2">
        <v>4</v>
      </c>
      <c r="W5156" s="2" t="str">
        <f>IF(ISBLANK(V5156), "Missing", "OK")</f>
        <v>OK</v>
      </c>
      <c r="X5156" s="2" t="s">
        <v>10026</v>
      </c>
    </row>
    <row r="5157" spans="1:24" x14ac:dyDescent="0.35">
      <c r="A5157" s="2" t="s">
        <v>4863</v>
      </c>
      <c r="B5157" s="2" t="b">
        <f>COUNTIF(A:A, A5157)&gt;1</f>
        <v>0</v>
      </c>
      <c r="C5157" s="5">
        <v>45401.833333333336</v>
      </c>
      <c r="D5157" s="2" t="s">
        <v>10019</v>
      </c>
      <c r="E5157" s="2" t="s">
        <v>10024</v>
      </c>
      <c r="F5157" s="2">
        <v>229</v>
      </c>
      <c r="G5157" s="2">
        <v>1213</v>
      </c>
      <c r="H5157" s="2" t="str">
        <f>IF(G5157&lt;F5157, "Error", "OK")</f>
        <v>OK</v>
      </c>
      <c r="I5157" s="2">
        <v>64</v>
      </c>
      <c r="J5157" s="2" t="s">
        <v>10025</v>
      </c>
      <c r="K5157" s="2">
        <v>0</v>
      </c>
      <c r="L5157" s="2">
        <v>37</v>
      </c>
      <c r="M5157" s="2">
        <v>15</v>
      </c>
      <c r="N5157" s="2" t="s">
        <v>10026</v>
      </c>
      <c r="O5157" s="2">
        <v>8</v>
      </c>
      <c r="P5157" s="2" t="s">
        <v>10025</v>
      </c>
      <c r="Q5157" s="2">
        <v>422.18115389285902</v>
      </c>
      <c r="R5157" s="2">
        <f t="shared" si="160"/>
        <v>422.18115389285902</v>
      </c>
      <c r="S5157" s="2">
        <v>606.22998883284868</v>
      </c>
      <c r="T5157" s="2">
        <v>184.04883493998969</v>
      </c>
      <c r="U5157" s="2">
        <f t="shared" si="161"/>
        <v>30.359572823893426</v>
      </c>
      <c r="V5157" s="2">
        <v>5</v>
      </c>
      <c r="W5157" s="2" t="str">
        <f>IF(ISBLANK(V5157), "Missing", "OK")</f>
        <v>OK</v>
      </c>
      <c r="X5157" s="2" t="s">
        <v>10025</v>
      </c>
    </row>
    <row r="5158" spans="1:24" x14ac:dyDescent="0.35">
      <c r="A5158" s="2" t="s">
        <v>4862</v>
      </c>
      <c r="B5158" s="2" t="b">
        <f>COUNTIF(A:A, A5158)&gt;1</f>
        <v>0</v>
      </c>
      <c r="C5158" s="5">
        <v>45401.791666666664</v>
      </c>
      <c r="D5158" s="2" t="s">
        <v>10019</v>
      </c>
      <c r="E5158" s="2" t="s">
        <v>10024</v>
      </c>
      <c r="F5158" s="2">
        <v>40</v>
      </c>
      <c r="G5158" s="2">
        <v>3816</v>
      </c>
      <c r="H5158" s="2" t="str">
        <f>IF(G5158&lt;F5158, "Error", "OK")</f>
        <v>OK</v>
      </c>
      <c r="I5158" s="2">
        <v>54</v>
      </c>
      <c r="J5158" s="2" t="s">
        <v>10025</v>
      </c>
      <c r="K5158" s="2">
        <v>0</v>
      </c>
      <c r="L5158" s="2">
        <v>23</v>
      </c>
      <c r="M5158" s="2">
        <v>17</v>
      </c>
      <c r="N5158" s="2" t="s">
        <v>10026</v>
      </c>
      <c r="O5158" s="2">
        <v>7</v>
      </c>
      <c r="P5158" s="2" t="s">
        <v>10025</v>
      </c>
      <c r="Q5158" s="2">
        <v>408.82544567199068</v>
      </c>
      <c r="R5158" s="2">
        <f t="shared" si="160"/>
        <v>408.82544567199079</v>
      </c>
      <c r="S5158" s="2">
        <v>941.9311336388248</v>
      </c>
      <c r="T5158" s="2">
        <v>533.10568796683401</v>
      </c>
      <c r="U5158" s="2">
        <f t="shared" si="161"/>
        <v>56.597098124080979</v>
      </c>
      <c r="V5158" s="2">
        <v>5</v>
      </c>
      <c r="W5158" s="2" t="str">
        <f>IF(ISBLANK(V5158), "Missing", "OK")</f>
        <v>OK</v>
      </c>
      <c r="X5158" s="2" t="s">
        <v>10025</v>
      </c>
    </row>
    <row r="5159" spans="1:24" x14ac:dyDescent="0.35">
      <c r="A5159" s="2" t="s">
        <v>4861</v>
      </c>
      <c r="B5159" s="2" t="b">
        <f>COUNTIF(A:A, A5159)&gt;1</f>
        <v>0</v>
      </c>
      <c r="C5159" s="5">
        <v>45401.75</v>
      </c>
      <c r="D5159" s="2" t="s">
        <v>10021</v>
      </c>
      <c r="E5159" s="2" t="s">
        <v>10023</v>
      </c>
      <c r="F5159" s="2">
        <v>364</v>
      </c>
      <c r="G5159" s="2">
        <v>2693</v>
      </c>
      <c r="H5159" s="2" t="str">
        <f>IF(G5159&lt;F5159, "Error", "OK")</f>
        <v>OK</v>
      </c>
      <c r="I5159" s="2">
        <v>44</v>
      </c>
      <c r="J5159" s="2" t="s">
        <v>10026</v>
      </c>
      <c r="K5159" s="2">
        <v>17</v>
      </c>
      <c r="L5159" s="2">
        <v>22</v>
      </c>
      <c r="M5159" s="2">
        <v>4</v>
      </c>
      <c r="N5159" s="2" t="s">
        <v>10026</v>
      </c>
      <c r="O5159" s="2">
        <v>8</v>
      </c>
      <c r="P5159" s="2" t="s">
        <v>10025</v>
      </c>
      <c r="Q5159" s="2">
        <v>293.7961215388554</v>
      </c>
      <c r="R5159" s="2">
        <f t="shared" si="160"/>
        <v>293.79612153885546</v>
      </c>
      <c r="S5159" s="2">
        <v>537.70966234419154</v>
      </c>
      <c r="T5159" s="2">
        <v>243.91354080533611</v>
      </c>
      <c r="U5159" s="2">
        <f t="shared" si="161"/>
        <v>45.361569242028132</v>
      </c>
      <c r="V5159" s="2">
        <v>4</v>
      </c>
      <c r="W5159" s="2" t="str">
        <f>IF(ISBLANK(V5159), "Missing", "OK")</f>
        <v>OK</v>
      </c>
      <c r="X5159" s="2" t="s">
        <v>10025</v>
      </c>
    </row>
    <row r="5160" spans="1:24" x14ac:dyDescent="0.35">
      <c r="A5160" s="2" t="s">
        <v>4860</v>
      </c>
      <c r="B5160" s="2" t="b">
        <f>COUNTIF(A:A, A5160)&gt;1</f>
        <v>0</v>
      </c>
      <c r="C5160" s="5">
        <v>45401.708333333336</v>
      </c>
      <c r="D5160" s="2" t="s">
        <v>10019</v>
      </c>
      <c r="E5160" s="2" t="s">
        <v>10022</v>
      </c>
      <c r="F5160" s="2">
        <v>210</v>
      </c>
      <c r="G5160" s="2">
        <v>1075</v>
      </c>
      <c r="H5160" s="2" t="str">
        <f>IF(G5160&lt;F5160, "Error", "OK")</f>
        <v>OK</v>
      </c>
      <c r="I5160" s="2">
        <v>48</v>
      </c>
      <c r="J5160" s="2" t="s">
        <v>10025</v>
      </c>
      <c r="K5160" s="2">
        <v>0</v>
      </c>
      <c r="L5160" s="2">
        <v>29</v>
      </c>
      <c r="M5160" s="2">
        <v>10</v>
      </c>
      <c r="N5160" s="2" t="s">
        <v>10026</v>
      </c>
      <c r="O5160" s="2">
        <v>1</v>
      </c>
      <c r="P5160" s="2" t="s">
        <v>10025</v>
      </c>
      <c r="Q5160" s="2">
        <v>362.67880724444751</v>
      </c>
      <c r="R5160" s="2">
        <f t="shared" si="160"/>
        <v>362.67880724444746</v>
      </c>
      <c r="S5160" s="2">
        <v>743.84024364655284</v>
      </c>
      <c r="T5160" s="2">
        <v>381.16143640210538</v>
      </c>
      <c r="U5160" s="2">
        <f t="shared" si="161"/>
        <v>51.242378945985088</v>
      </c>
      <c r="V5160" s="2">
        <v>5</v>
      </c>
      <c r="W5160" s="2" t="str">
        <f>IF(ISBLANK(V5160), "Missing", "OK")</f>
        <v>OK</v>
      </c>
      <c r="X5160" s="2" t="s">
        <v>10026</v>
      </c>
    </row>
    <row r="5161" spans="1:24" x14ac:dyDescent="0.35">
      <c r="A5161" s="2" t="s">
        <v>4859</v>
      </c>
      <c r="B5161" s="2" t="b">
        <f>COUNTIF(A:A, A5161)&gt;1</f>
        <v>0</v>
      </c>
      <c r="C5161" s="5">
        <v>45401.666666666664</v>
      </c>
      <c r="D5161" s="2" t="s">
        <v>10020</v>
      </c>
      <c r="E5161" s="2" t="s">
        <v>10024</v>
      </c>
      <c r="F5161" s="2">
        <v>297</v>
      </c>
      <c r="G5161" s="2">
        <v>4063</v>
      </c>
      <c r="H5161" s="2" t="str">
        <f>IF(G5161&lt;F5161, "Error", "OK")</f>
        <v>OK</v>
      </c>
      <c r="I5161" s="2">
        <v>29</v>
      </c>
      <c r="J5161" s="2" t="s">
        <v>10025</v>
      </c>
      <c r="K5161" s="2">
        <v>0</v>
      </c>
      <c r="L5161" s="2">
        <v>40</v>
      </c>
      <c r="M5161" s="2">
        <v>12</v>
      </c>
      <c r="N5161" s="2" t="s">
        <v>10025</v>
      </c>
      <c r="O5161" s="2">
        <v>9</v>
      </c>
      <c r="P5161" s="2" t="s">
        <v>10026</v>
      </c>
      <c r="Q5161" s="2">
        <v>43.872116953891407</v>
      </c>
      <c r="R5161" s="2">
        <f t="shared" si="160"/>
        <v>43.8721169538914</v>
      </c>
      <c r="S5161" s="2">
        <v>95.611916495961253</v>
      </c>
      <c r="T5161" s="2">
        <v>51.739799542069854</v>
      </c>
      <c r="U5161" s="2">
        <f t="shared" si="161"/>
        <v>54.114383895082149</v>
      </c>
      <c r="V5161" s="2">
        <v>5</v>
      </c>
      <c r="W5161" s="2" t="str">
        <f>IF(ISBLANK(V5161), "Missing", "OK")</f>
        <v>OK</v>
      </c>
      <c r="X5161" s="2" t="s">
        <v>10025</v>
      </c>
    </row>
    <row r="5162" spans="1:24" x14ac:dyDescent="0.35">
      <c r="A5162" s="2" t="s">
        <v>4858</v>
      </c>
      <c r="B5162" s="2" t="b">
        <f>COUNTIF(A:A, A5162)&gt;1</f>
        <v>0</v>
      </c>
      <c r="C5162" s="5">
        <v>45401.625</v>
      </c>
      <c r="D5162" s="2" t="s">
        <v>10019</v>
      </c>
      <c r="E5162" s="2" t="s">
        <v>10024</v>
      </c>
      <c r="F5162" s="2">
        <v>242</v>
      </c>
      <c r="G5162" s="2">
        <v>4663</v>
      </c>
      <c r="H5162" s="2" t="str">
        <f>IF(G5162&lt;F5162, "Error", "OK")</f>
        <v>OK</v>
      </c>
      <c r="I5162" s="2">
        <v>31</v>
      </c>
      <c r="J5162" s="2" t="s">
        <v>10025</v>
      </c>
      <c r="K5162" s="2">
        <v>0</v>
      </c>
      <c r="L5162" s="2">
        <v>15</v>
      </c>
      <c r="M5162" s="2">
        <v>0</v>
      </c>
      <c r="N5162" s="2" t="s">
        <v>10026</v>
      </c>
      <c r="O5162" s="2">
        <v>6</v>
      </c>
      <c r="P5162" s="2" t="s">
        <v>10025</v>
      </c>
      <c r="Q5162" s="2">
        <v>86.961856181465464</v>
      </c>
      <c r="R5162" s="2">
        <f t="shared" si="160"/>
        <v>86.961856181465507</v>
      </c>
      <c r="S5162" s="2">
        <v>110.9820510069836</v>
      </c>
      <c r="T5162" s="2">
        <v>24.020194825518089</v>
      </c>
      <c r="U5162" s="2">
        <f t="shared" si="161"/>
        <v>21.643314939283837</v>
      </c>
      <c r="V5162" s="2">
        <v>1</v>
      </c>
      <c r="W5162" s="2" t="str">
        <f>IF(ISBLANK(V5162), "Missing", "OK")</f>
        <v>OK</v>
      </c>
      <c r="X5162" s="2" t="s">
        <v>10025</v>
      </c>
    </row>
    <row r="5163" spans="1:24" x14ac:dyDescent="0.35">
      <c r="A5163" s="2" t="s">
        <v>4857</v>
      </c>
      <c r="B5163" s="2" t="b">
        <f>COUNTIF(A:A, A5163)&gt;1</f>
        <v>0</v>
      </c>
      <c r="C5163" s="5">
        <v>45401.583333333336</v>
      </c>
      <c r="D5163" s="2" t="s">
        <v>10019</v>
      </c>
      <c r="E5163" s="2" t="s">
        <v>10023</v>
      </c>
      <c r="F5163" s="2">
        <v>228</v>
      </c>
      <c r="G5163" s="2">
        <v>2266</v>
      </c>
      <c r="H5163" s="2" t="str">
        <f>IF(G5163&lt;F5163, "Error", "OK")</f>
        <v>OK</v>
      </c>
      <c r="I5163" s="2">
        <v>38</v>
      </c>
      <c r="J5163" s="2" t="s">
        <v>10026</v>
      </c>
      <c r="K5163" s="2">
        <v>39</v>
      </c>
      <c r="L5163" s="2">
        <v>8</v>
      </c>
      <c r="M5163" s="2">
        <v>0</v>
      </c>
      <c r="N5163" s="2" t="s">
        <v>10026</v>
      </c>
      <c r="O5163" s="2">
        <v>7</v>
      </c>
      <c r="P5163" s="2" t="s">
        <v>10025</v>
      </c>
      <c r="Q5163" s="2">
        <v>177.3371314670961</v>
      </c>
      <c r="R5163" s="2">
        <f t="shared" si="160"/>
        <v>177.33713146709599</v>
      </c>
      <c r="S5163" s="2">
        <v>379.88457555970729</v>
      </c>
      <c r="T5163" s="2">
        <v>202.5474440926113</v>
      </c>
      <c r="U5163" s="2">
        <f t="shared" si="161"/>
        <v>53.318154282570099</v>
      </c>
      <c r="V5163" s="2">
        <v>5</v>
      </c>
      <c r="W5163" s="2" t="str">
        <f>IF(ISBLANK(V5163), "Missing", "OK")</f>
        <v>OK</v>
      </c>
      <c r="X5163" s="2" t="s">
        <v>10025</v>
      </c>
    </row>
    <row r="5164" spans="1:24" x14ac:dyDescent="0.35">
      <c r="A5164" s="2" t="s">
        <v>4856</v>
      </c>
      <c r="B5164" s="2" t="b">
        <f>COUNTIF(A:A, A5164)&gt;1</f>
        <v>0</v>
      </c>
      <c r="C5164" s="5">
        <v>45401.541666666664</v>
      </c>
      <c r="D5164" s="2" t="s">
        <v>10020</v>
      </c>
      <c r="E5164" s="2" t="s">
        <v>10022</v>
      </c>
      <c r="F5164" s="2">
        <v>449</v>
      </c>
      <c r="G5164" s="2">
        <v>4389</v>
      </c>
      <c r="H5164" s="2" t="str">
        <f>IF(G5164&lt;F5164, "Error", "OK")</f>
        <v>OK</v>
      </c>
      <c r="I5164" s="2">
        <v>7</v>
      </c>
      <c r="J5164" s="2" t="s">
        <v>10025</v>
      </c>
      <c r="K5164" s="2">
        <v>0</v>
      </c>
      <c r="L5164" s="2">
        <v>9</v>
      </c>
      <c r="M5164" s="2">
        <v>0</v>
      </c>
      <c r="N5164" s="2" t="s">
        <v>10026</v>
      </c>
      <c r="O5164" s="2">
        <v>8</v>
      </c>
      <c r="P5164" s="2" t="s">
        <v>10025</v>
      </c>
      <c r="Q5164" s="2">
        <v>193.49563095252691</v>
      </c>
      <c r="R5164" s="2">
        <f t="shared" si="160"/>
        <v>193.49563095252691</v>
      </c>
      <c r="S5164" s="2">
        <v>258.0204780968109</v>
      </c>
      <c r="T5164" s="2">
        <v>64.524847144283996</v>
      </c>
      <c r="U5164" s="2">
        <f t="shared" si="161"/>
        <v>25.007645757509938</v>
      </c>
      <c r="V5164" s="2">
        <v>3</v>
      </c>
      <c r="W5164" s="2" t="str">
        <f>IF(ISBLANK(V5164), "Missing", "OK")</f>
        <v>OK</v>
      </c>
      <c r="X5164" s="2" t="s">
        <v>10025</v>
      </c>
    </row>
    <row r="5165" spans="1:24" x14ac:dyDescent="0.35">
      <c r="A5165" s="2" t="s">
        <v>4855</v>
      </c>
      <c r="B5165" s="2" t="b">
        <f>COUNTIF(A:A, A5165)&gt;1</f>
        <v>0</v>
      </c>
      <c r="C5165" s="5">
        <v>45401.5</v>
      </c>
      <c r="D5165" s="2" t="s">
        <v>10019</v>
      </c>
      <c r="E5165" s="2" t="s">
        <v>10023</v>
      </c>
      <c r="F5165" s="2">
        <v>118</v>
      </c>
      <c r="G5165" s="2">
        <v>1840</v>
      </c>
      <c r="H5165" s="2" t="str">
        <f>IF(G5165&lt;F5165, "Error", "OK")</f>
        <v>OK</v>
      </c>
      <c r="I5165" s="2">
        <v>18</v>
      </c>
      <c r="J5165" s="2" t="s">
        <v>10026</v>
      </c>
      <c r="K5165" s="2">
        <v>38</v>
      </c>
      <c r="L5165" s="2">
        <v>26</v>
      </c>
      <c r="M5165" s="2">
        <v>0</v>
      </c>
      <c r="N5165" s="2" t="s">
        <v>10026</v>
      </c>
      <c r="O5165" s="2">
        <v>1</v>
      </c>
      <c r="P5165" s="2" t="s">
        <v>10025</v>
      </c>
      <c r="Q5165" s="2">
        <v>471.53992493021713</v>
      </c>
      <c r="R5165" s="2">
        <f t="shared" si="160"/>
        <v>471.53992493021713</v>
      </c>
      <c r="S5165" s="2">
        <v>698.57227528034912</v>
      </c>
      <c r="T5165" s="2">
        <v>227.03235035013199</v>
      </c>
      <c r="U5165" s="2">
        <f t="shared" si="161"/>
        <v>32.49947906378334</v>
      </c>
      <c r="V5165" s="2">
        <v>4</v>
      </c>
      <c r="W5165" s="2" t="str">
        <f>IF(ISBLANK(V5165), "Missing", "OK")</f>
        <v>OK</v>
      </c>
      <c r="X5165" s="2" t="s">
        <v>10025</v>
      </c>
    </row>
    <row r="5166" spans="1:24" x14ac:dyDescent="0.35">
      <c r="A5166" s="2" t="s">
        <v>4854</v>
      </c>
      <c r="B5166" s="2" t="b">
        <f>COUNTIF(A:A, A5166)&gt;1</f>
        <v>0</v>
      </c>
      <c r="C5166" s="5">
        <v>45401.458333333336</v>
      </c>
      <c r="D5166" s="2" t="s">
        <v>10019</v>
      </c>
      <c r="E5166" s="2" t="s">
        <v>10022</v>
      </c>
      <c r="F5166" s="2">
        <v>313</v>
      </c>
      <c r="G5166" s="2">
        <v>2939</v>
      </c>
      <c r="H5166" s="2" t="str">
        <f>IF(G5166&lt;F5166, "Error", "OK")</f>
        <v>OK</v>
      </c>
      <c r="I5166" s="2">
        <v>59</v>
      </c>
      <c r="J5166" s="2" t="s">
        <v>10026</v>
      </c>
      <c r="K5166" s="2">
        <v>46</v>
      </c>
      <c r="L5166" s="2">
        <v>25</v>
      </c>
      <c r="M5166" s="2">
        <v>10</v>
      </c>
      <c r="N5166" s="2" t="s">
        <v>10026</v>
      </c>
      <c r="O5166" s="2">
        <v>3</v>
      </c>
      <c r="P5166" s="2" t="s">
        <v>10025</v>
      </c>
      <c r="Q5166" s="2">
        <v>412.4889526713722</v>
      </c>
      <c r="R5166" s="2">
        <f t="shared" si="160"/>
        <v>412.4889526713722</v>
      </c>
      <c r="S5166" s="2">
        <v>1024.9985466730579</v>
      </c>
      <c r="T5166" s="2">
        <v>612.50959400168574</v>
      </c>
      <c r="U5166" s="2">
        <f t="shared" si="161"/>
        <v>59.757118289559571</v>
      </c>
      <c r="V5166" s="2">
        <v>4</v>
      </c>
      <c r="W5166" s="2" t="str">
        <f>IF(ISBLANK(V5166), "Missing", "OK")</f>
        <v>OK</v>
      </c>
      <c r="X5166" s="2" t="s">
        <v>10025</v>
      </c>
    </row>
    <row r="5167" spans="1:24" x14ac:dyDescent="0.35">
      <c r="A5167" s="2" t="s">
        <v>4853</v>
      </c>
      <c r="B5167" s="2" t="b">
        <f>COUNTIF(A:A, A5167)&gt;1</f>
        <v>0</v>
      </c>
      <c r="C5167" s="5">
        <v>45401.416666666664</v>
      </c>
      <c r="D5167" s="2" t="s">
        <v>10019</v>
      </c>
      <c r="E5167" s="2" t="s">
        <v>10024</v>
      </c>
      <c r="F5167" s="2">
        <v>463</v>
      </c>
      <c r="G5167" s="2">
        <v>3928</v>
      </c>
      <c r="H5167" s="2" t="str">
        <f>IF(G5167&lt;F5167, "Error", "OK")</f>
        <v>OK</v>
      </c>
      <c r="I5167" s="2">
        <v>62</v>
      </c>
      <c r="J5167" s="2" t="s">
        <v>10025</v>
      </c>
      <c r="K5167" s="2">
        <v>0</v>
      </c>
      <c r="L5167" s="2">
        <v>30</v>
      </c>
      <c r="M5167" s="2">
        <v>0</v>
      </c>
      <c r="N5167" s="2" t="s">
        <v>10026</v>
      </c>
      <c r="O5167" s="2">
        <v>1</v>
      </c>
      <c r="P5167" s="2" t="s">
        <v>10025</v>
      </c>
      <c r="Q5167" s="2">
        <v>84.836935867258006</v>
      </c>
      <c r="R5167" s="2">
        <f t="shared" si="160"/>
        <v>84.836935867257978</v>
      </c>
      <c r="S5167" s="2">
        <v>139.34911272318149</v>
      </c>
      <c r="T5167" s="2">
        <v>54.512176855923506</v>
      </c>
      <c r="U5167" s="2">
        <f t="shared" si="161"/>
        <v>39.119141694294477</v>
      </c>
      <c r="V5167" s="2">
        <v>4</v>
      </c>
      <c r="W5167" s="2" t="str">
        <f>IF(ISBLANK(V5167), "Missing", "OK")</f>
        <v>OK</v>
      </c>
      <c r="X5167" s="2" t="s">
        <v>10025</v>
      </c>
    </row>
    <row r="5168" spans="1:24" x14ac:dyDescent="0.35">
      <c r="A5168" s="2" t="s">
        <v>4852</v>
      </c>
      <c r="B5168" s="2" t="b">
        <f>COUNTIF(A:A, A5168)&gt;1</f>
        <v>0</v>
      </c>
      <c r="C5168" s="5">
        <v>45401.375</v>
      </c>
      <c r="D5168" s="2" t="s">
        <v>10019</v>
      </c>
      <c r="E5168" s="2" t="s">
        <v>10024</v>
      </c>
      <c r="F5168" s="2">
        <v>82</v>
      </c>
      <c r="G5168" s="2">
        <v>4151</v>
      </c>
      <c r="H5168" s="2" t="str">
        <f>IF(G5168&lt;F5168, "Error", "OK")</f>
        <v>OK</v>
      </c>
      <c r="I5168" s="2">
        <v>35</v>
      </c>
      <c r="J5168" s="2" t="s">
        <v>10025</v>
      </c>
      <c r="K5168" s="2">
        <v>0</v>
      </c>
      <c r="L5168" s="2">
        <v>6</v>
      </c>
      <c r="M5168" s="2">
        <v>8</v>
      </c>
      <c r="N5168" s="2" t="s">
        <v>10026</v>
      </c>
      <c r="O5168" s="2">
        <v>2</v>
      </c>
      <c r="P5168" s="2" t="s">
        <v>10025</v>
      </c>
      <c r="Q5168" s="2">
        <v>402.87638696953661</v>
      </c>
      <c r="R5168" s="2">
        <f t="shared" si="160"/>
        <v>402.87638696953661</v>
      </c>
      <c r="S5168" s="2">
        <v>691.14177900695381</v>
      </c>
      <c r="T5168" s="2">
        <v>288.2653920374172</v>
      </c>
      <c r="U5168" s="2">
        <f t="shared" si="161"/>
        <v>41.708575692183246</v>
      </c>
      <c r="V5168" s="2">
        <v>4</v>
      </c>
      <c r="W5168" s="2" t="str">
        <f>IF(ISBLANK(V5168), "Missing", "OK")</f>
        <v>OK</v>
      </c>
      <c r="X5168" s="2" t="s">
        <v>10025</v>
      </c>
    </row>
    <row r="5169" spans="1:24" x14ac:dyDescent="0.35">
      <c r="A5169" s="2" t="s">
        <v>4851</v>
      </c>
      <c r="B5169" s="2" t="b">
        <f>COUNTIF(A:A, A5169)&gt;1</f>
        <v>0</v>
      </c>
      <c r="C5169" s="5">
        <v>45401.333333333336</v>
      </c>
      <c r="D5169" s="2" t="s">
        <v>10019</v>
      </c>
      <c r="E5169" s="2" t="s">
        <v>10023</v>
      </c>
      <c r="F5169" s="2">
        <v>136</v>
      </c>
      <c r="G5169" s="2">
        <v>3288</v>
      </c>
      <c r="H5169" s="2" t="str">
        <f>IF(G5169&lt;F5169, "Error", "OK")</f>
        <v>OK</v>
      </c>
      <c r="I5169" s="2">
        <v>43</v>
      </c>
      <c r="J5169" s="2" t="s">
        <v>10025</v>
      </c>
      <c r="K5169" s="2">
        <v>0</v>
      </c>
      <c r="L5169" s="2">
        <v>5</v>
      </c>
      <c r="M5169" s="2">
        <v>11</v>
      </c>
      <c r="N5169" s="2" t="s">
        <v>10026</v>
      </c>
      <c r="O5169" s="2">
        <v>7</v>
      </c>
      <c r="P5169" s="2" t="s">
        <v>10025</v>
      </c>
      <c r="Q5169" s="2">
        <v>333.8629197949632</v>
      </c>
      <c r="R5169" s="2">
        <f t="shared" si="160"/>
        <v>333.8629197949632</v>
      </c>
      <c r="S5169" s="2">
        <v>640.79609907526651</v>
      </c>
      <c r="T5169" s="2">
        <v>306.93317928030331</v>
      </c>
      <c r="U5169" s="2">
        <f t="shared" si="161"/>
        <v>47.89872780487255</v>
      </c>
      <c r="V5169" s="2">
        <v>3</v>
      </c>
      <c r="W5169" s="2" t="str">
        <f>IF(ISBLANK(V5169), "Missing", "OK")</f>
        <v>OK</v>
      </c>
      <c r="X5169" s="2" t="s">
        <v>10025</v>
      </c>
    </row>
    <row r="5170" spans="1:24" x14ac:dyDescent="0.35">
      <c r="A5170" s="2" t="s">
        <v>4850</v>
      </c>
      <c r="B5170" s="2" t="b">
        <f>COUNTIF(A:A, A5170)&gt;1</f>
        <v>0</v>
      </c>
      <c r="C5170" s="5">
        <v>45401.291666666664</v>
      </c>
      <c r="D5170" s="2" t="s">
        <v>10020</v>
      </c>
      <c r="E5170" s="2" t="s">
        <v>10023</v>
      </c>
      <c r="F5170" s="2">
        <v>459</v>
      </c>
      <c r="G5170" s="2">
        <v>3172</v>
      </c>
      <c r="H5170" s="2" t="str">
        <f>IF(G5170&lt;F5170, "Error", "OK")</f>
        <v>OK</v>
      </c>
      <c r="I5170" s="2">
        <v>15</v>
      </c>
      <c r="J5170" s="2" t="s">
        <v>10025</v>
      </c>
      <c r="K5170" s="2">
        <v>0</v>
      </c>
      <c r="L5170" s="2">
        <v>49</v>
      </c>
      <c r="M5170" s="2">
        <v>0</v>
      </c>
      <c r="N5170" s="2" t="s">
        <v>10026</v>
      </c>
      <c r="O5170" s="2">
        <v>9</v>
      </c>
      <c r="P5170" s="2" t="s">
        <v>10025</v>
      </c>
      <c r="Q5170" s="2">
        <v>418.94772766910882</v>
      </c>
      <c r="R5170" s="2">
        <f t="shared" si="160"/>
        <v>418.94772766910882</v>
      </c>
      <c r="S5170" s="2">
        <v>686.17071616235751</v>
      </c>
      <c r="T5170" s="2">
        <v>267.22298849324869</v>
      </c>
      <c r="U5170" s="2">
        <f t="shared" si="161"/>
        <v>38.944096884195801</v>
      </c>
      <c r="V5170" s="2">
        <v>4</v>
      </c>
      <c r="W5170" s="2" t="str">
        <f>IF(ISBLANK(V5170), "Missing", "OK")</f>
        <v>OK</v>
      </c>
      <c r="X5170" s="2" t="s">
        <v>10025</v>
      </c>
    </row>
    <row r="5171" spans="1:24" x14ac:dyDescent="0.35">
      <c r="A5171" s="2" t="s">
        <v>4849</v>
      </c>
      <c r="B5171" s="2" t="b">
        <f>COUNTIF(A:A, A5171)&gt;1</f>
        <v>0</v>
      </c>
      <c r="C5171" s="5">
        <v>45401.25</v>
      </c>
      <c r="D5171" s="2" t="s">
        <v>10021</v>
      </c>
      <c r="E5171" s="2" t="s">
        <v>10022</v>
      </c>
      <c r="F5171" s="2">
        <v>184</v>
      </c>
      <c r="G5171" s="2">
        <v>3170</v>
      </c>
      <c r="H5171" s="2" t="str">
        <f>IF(G5171&lt;F5171, "Error", "OK")</f>
        <v>OK</v>
      </c>
      <c r="I5171" s="2">
        <v>47</v>
      </c>
      <c r="J5171" s="2" t="s">
        <v>10025</v>
      </c>
      <c r="K5171" s="2">
        <v>0</v>
      </c>
      <c r="L5171" s="2">
        <v>35</v>
      </c>
      <c r="M5171" s="2">
        <v>12</v>
      </c>
      <c r="N5171" s="2" t="s">
        <v>10026</v>
      </c>
      <c r="O5171" s="2">
        <v>9</v>
      </c>
      <c r="P5171" s="2" t="s">
        <v>10025</v>
      </c>
      <c r="Q5171" s="2">
        <v>489.86934017208591</v>
      </c>
      <c r="R5171" s="2">
        <f t="shared" si="160"/>
        <v>489.86934017208591</v>
      </c>
      <c r="S5171" s="2">
        <v>787.4798145495397</v>
      </c>
      <c r="T5171" s="2">
        <v>297.61047437745378</v>
      </c>
      <c r="U5171" s="2">
        <f t="shared" si="161"/>
        <v>37.792774986581115</v>
      </c>
      <c r="V5171" s="2">
        <v>5</v>
      </c>
      <c r="W5171" s="2" t="str">
        <f>IF(ISBLANK(V5171), "Missing", "OK")</f>
        <v>OK</v>
      </c>
      <c r="X5171" s="2" t="s">
        <v>10025</v>
      </c>
    </row>
    <row r="5172" spans="1:24" x14ac:dyDescent="0.35">
      <c r="A5172" s="2" t="s">
        <v>4848</v>
      </c>
      <c r="B5172" s="2" t="b">
        <f>COUNTIF(A:A, A5172)&gt;1</f>
        <v>0</v>
      </c>
      <c r="C5172" s="5">
        <v>45401.208333333336</v>
      </c>
      <c r="D5172" s="2" t="s">
        <v>10019</v>
      </c>
      <c r="E5172" s="2" t="s">
        <v>10024</v>
      </c>
      <c r="F5172" s="2">
        <v>433</v>
      </c>
      <c r="G5172" s="2">
        <v>1532</v>
      </c>
      <c r="H5172" s="2" t="str">
        <f>IF(G5172&lt;F5172, "Error", "OK")</f>
        <v>OK</v>
      </c>
      <c r="I5172" s="2">
        <v>35</v>
      </c>
      <c r="J5172" s="2" t="s">
        <v>10025</v>
      </c>
      <c r="K5172" s="2">
        <v>0</v>
      </c>
      <c r="L5172" s="2">
        <v>34</v>
      </c>
      <c r="M5172" s="2">
        <v>2</v>
      </c>
      <c r="N5172" s="2" t="s">
        <v>10026</v>
      </c>
      <c r="O5172" s="2">
        <v>2</v>
      </c>
      <c r="P5172" s="2" t="s">
        <v>10025</v>
      </c>
      <c r="Q5172" s="2">
        <v>97.145658790811936</v>
      </c>
      <c r="R5172" s="2">
        <f t="shared" si="160"/>
        <v>97.145658790811922</v>
      </c>
      <c r="S5172" s="2">
        <v>148.49961594592301</v>
      </c>
      <c r="T5172" s="2">
        <v>51.353957155111097</v>
      </c>
      <c r="U5172" s="2">
        <f t="shared" si="161"/>
        <v>34.581878766482419</v>
      </c>
      <c r="V5172" s="2">
        <v>4</v>
      </c>
      <c r="W5172" s="2" t="str">
        <f>IF(ISBLANK(V5172), "Missing", "OK")</f>
        <v>OK</v>
      </c>
      <c r="X5172" s="2" t="s">
        <v>10025</v>
      </c>
    </row>
    <row r="5173" spans="1:24" x14ac:dyDescent="0.35">
      <c r="A5173" s="2" t="s">
        <v>4847</v>
      </c>
      <c r="B5173" s="2" t="b">
        <f>COUNTIF(A:A, A5173)&gt;1</f>
        <v>0</v>
      </c>
      <c r="C5173" s="5">
        <v>45401.166666666664</v>
      </c>
      <c r="D5173" s="2" t="s">
        <v>10019</v>
      </c>
      <c r="E5173" s="2" t="s">
        <v>10022</v>
      </c>
      <c r="F5173" s="2">
        <v>310</v>
      </c>
      <c r="G5173" s="2">
        <v>4305</v>
      </c>
      <c r="H5173" s="2" t="str">
        <f>IF(G5173&lt;F5173, "Error", "OK")</f>
        <v>OK</v>
      </c>
      <c r="I5173" s="2">
        <v>40</v>
      </c>
      <c r="J5173" s="2" t="s">
        <v>10026</v>
      </c>
      <c r="K5173" s="2">
        <v>36</v>
      </c>
      <c r="L5173" s="2">
        <v>38</v>
      </c>
      <c r="M5173" s="2">
        <v>4</v>
      </c>
      <c r="N5173" s="2" t="s">
        <v>10026</v>
      </c>
      <c r="O5173" s="2">
        <v>7</v>
      </c>
      <c r="P5173" s="2" t="s">
        <v>10025</v>
      </c>
      <c r="Q5173" s="2">
        <v>80.863944053932073</v>
      </c>
      <c r="R5173" s="2">
        <f t="shared" si="160"/>
        <v>80.863944053932073</v>
      </c>
      <c r="S5173" s="2">
        <v>128.04082262695289</v>
      </c>
      <c r="T5173" s="2">
        <v>47.176878573020822</v>
      </c>
      <c r="U5173" s="2">
        <f t="shared" si="161"/>
        <v>36.845185469067722</v>
      </c>
      <c r="V5173" s="2">
        <v>5</v>
      </c>
      <c r="W5173" s="2" t="str">
        <f>IF(ISBLANK(V5173), "Missing", "OK")</f>
        <v>OK</v>
      </c>
      <c r="X5173" s="2" t="s">
        <v>10025</v>
      </c>
    </row>
    <row r="5174" spans="1:24" x14ac:dyDescent="0.35">
      <c r="A5174" s="2" t="s">
        <v>4846</v>
      </c>
      <c r="B5174" s="2" t="b">
        <f>COUNTIF(A:A, A5174)&gt;1</f>
        <v>0</v>
      </c>
      <c r="C5174" s="5">
        <v>45401.125</v>
      </c>
      <c r="D5174" s="2" t="s">
        <v>10020</v>
      </c>
      <c r="E5174" s="2" t="s">
        <v>10024</v>
      </c>
      <c r="F5174" s="2">
        <v>443</v>
      </c>
      <c r="G5174" s="2">
        <v>2050</v>
      </c>
      <c r="H5174" s="2" t="str">
        <f>IF(G5174&lt;F5174, "Error", "OK")</f>
        <v>OK</v>
      </c>
      <c r="I5174" s="2">
        <v>27</v>
      </c>
      <c r="J5174" s="2" t="s">
        <v>10025</v>
      </c>
      <c r="K5174" s="2">
        <v>0</v>
      </c>
      <c r="L5174" s="2">
        <v>22</v>
      </c>
      <c r="M5174" s="2">
        <v>13</v>
      </c>
      <c r="N5174" s="2" t="s">
        <v>10026</v>
      </c>
      <c r="O5174" s="2">
        <v>6</v>
      </c>
      <c r="P5174" s="2" t="s">
        <v>10025</v>
      </c>
      <c r="Q5174" s="2">
        <v>485.65441678993898</v>
      </c>
      <c r="R5174" s="2">
        <f t="shared" si="160"/>
        <v>485.65441678993898</v>
      </c>
      <c r="S5174" s="2">
        <v>896.49496848192609</v>
      </c>
      <c r="T5174" s="2">
        <v>410.84055169198712</v>
      </c>
      <c r="U5174" s="2">
        <f t="shared" si="161"/>
        <v>45.827424150263916</v>
      </c>
      <c r="V5174" s="2">
        <v>2</v>
      </c>
      <c r="W5174" s="2" t="str">
        <f>IF(ISBLANK(V5174), "Missing", "OK")</f>
        <v>OK</v>
      </c>
      <c r="X5174" s="2" t="s">
        <v>10025</v>
      </c>
    </row>
    <row r="5175" spans="1:24" x14ac:dyDescent="0.35">
      <c r="A5175" s="2" t="s">
        <v>4845</v>
      </c>
      <c r="B5175" s="2" t="b">
        <f>COUNTIF(A:A, A5175)&gt;1</f>
        <v>0</v>
      </c>
      <c r="C5175" s="5">
        <v>45401.083333333336</v>
      </c>
      <c r="D5175" s="2" t="s">
        <v>10019</v>
      </c>
      <c r="E5175" s="2" t="s">
        <v>10023</v>
      </c>
      <c r="F5175" s="2">
        <v>486</v>
      </c>
      <c r="G5175" s="2">
        <v>2287</v>
      </c>
      <c r="H5175" s="2" t="str">
        <f>IF(G5175&lt;F5175, "Error", "OK")</f>
        <v>OK</v>
      </c>
      <c r="I5175" s="2">
        <v>40</v>
      </c>
      <c r="J5175" s="2" t="s">
        <v>10026</v>
      </c>
      <c r="K5175" s="2">
        <v>12</v>
      </c>
      <c r="L5175" s="2">
        <v>46</v>
      </c>
      <c r="M5175" s="2">
        <v>7</v>
      </c>
      <c r="N5175" s="2" t="s">
        <v>10026</v>
      </c>
      <c r="O5175" s="2">
        <v>2</v>
      </c>
      <c r="P5175" s="2" t="s">
        <v>10025</v>
      </c>
      <c r="Q5175" s="2">
        <v>385.32736287196298</v>
      </c>
      <c r="R5175" s="2">
        <f t="shared" si="160"/>
        <v>385.32736287196303</v>
      </c>
      <c r="S5175" s="2">
        <v>749.64769600258103</v>
      </c>
      <c r="T5175" s="2">
        <v>364.320333130618</v>
      </c>
      <c r="U5175" s="2">
        <f t="shared" si="161"/>
        <v>48.598873187140917</v>
      </c>
      <c r="V5175" s="2">
        <v>5</v>
      </c>
      <c r="W5175" s="2" t="str">
        <f>IF(ISBLANK(V5175), "Missing", "OK")</f>
        <v>OK</v>
      </c>
      <c r="X5175" s="2" t="s">
        <v>10025</v>
      </c>
    </row>
    <row r="5176" spans="1:24" x14ac:dyDescent="0.35">
      <c r="A5176" s="2" t="s">
        <v>4844</v>
      </c>
      <c r="B5176" s="2" t="b">
        <f>COUNTIF(A:A, A5176)&gt;1</f>
        <v>0</v>
      </c>
      <c r="C5176" s="5">
        <v>45401.041666666664</v>
      </c>
      <c r="D5176" s="2" t="s">
        <v>10019</v>
      </c>
      <c r="E5176" s="2" t="s">
        <v>10024</v>
      </c>
      <c r="F5176" s="2">
        <v>352</v>
      </c>
      <c r="G5176" s="2">
        <v>4553</v>
      </c>
      <c r="H5176" s="2" t="str">
        <f>IF(G5176&lt;F5176, "Error", "OK")</f>
        <v>OK</v>
      </c>
      <c r="I5176" s="2">
        <v>15</v>
      </c>
      <c r="J5176" s="2" t="s">
        <v>10025</v>
      </c>
      <c r="K5176" s="2">
        <v>0</v>
      </c>
      <c r="L5176" s="2">
        <v>21</v>
      </c>
      <c r="M5176" s="2">
        <v>0</v>
      </c>
      <c r="N5176" s="2" t="s">
        <v>10025</v>
      </c>
      <c r="O5176" s="2">
        <v>2</v>
      </c>
      <c r="P5176" s="2" t="s">
        <v>10026</v>
      </c>
      <c r="Q5176" s="2">
        <v>115.6449576552541</v>
      </c>
      <c r="R5176" s="2">
        <f t="shared" si="160"/>
        <v>115.64495765525407</v>
      </c>
      <c r="S5176" s="2">
        <v>283.91936236005358</v>
      </c>
      <c r="T5176" s="2">
        <v>168.27440470479951</v>
      </c>
      <c r="U5176" s="2">
        <f t="shared" si="161"/>
        <v>59.268379340540214</v>
      </c>
      <c r="V5176" s="2">
        <v>2</v>
      </c>
      <c r="W5176" s="2" t="str">
        <f>IF(ISBLANK(V5176), "Missing", "OK")</f>
        <v>OK</v>
      </c>
      <c r="X5176" s="2" t="s">
        <v>10025</v>
      </c>
    </row>
    <row r="5177" spans="1:24" x14ac:dyDescent="0.35">
      <c r="A5177" s="2" t="s">
        <v>4843</v>
      </c>
      <c r="B5177" s="2" t="b">
        <f>COUNTIF(A:A, A5177)&gt;1</f>
        <v>0</v>
      </c>
      <c r="C5177" s="5">
        <v>45401</v>
      </c>
      <c r="D5177" s="2" t="s">
        <v>10019</v>
      </c>
      <c r="E5177" s="2" t="s">
        <v>10022</v>
      </c>
      <c r="F5177" s="2">
        <v>235</v>
      </c>
      <c r="G5177" s="2">
        <v>4778</v>
      </c>
      <c r="H5177" s="2" t="str">
        <f>IF(G5177&lt;F5177, "Error", "OK")</f>
        <v>OK</v>
      </c>
      <c r="I5177" s="2">
        <v>33</v>
      </c>
      <c r="J5177" s="2" t="s">
        <v>10025</v>
      </c>
      <c r="K5177" s="2">
        <v>0</v>
      </c>
      <c r="L5177" s="2">
        <v>33</v>
      </c>
      <c r="M5177" s="2">
        <v>0</v>
      </c>
      <c r="N5177" s="2" t="s">
        <v>10026</v>
      </c>
      <c r="O5177" s="2">
        <v>7</v>
      </c>
      <c r="P5177" s="2" t="s">
        <v>10025</v>
      </c>
      <c r="Q5177" s="2">
        <v>496.06875799778652</v>
      </c>
      <c r="R5177" s="2">
        <f t="shared" si="160"/>
        <v>496.06875799778658</v>
      </c>
      <c r="S5177" s="2">
        <v>976.23034808664977</v>
      </c>
      <c r="T5177" s="2">
        <v>480.16159008886319</v>
      </c>
      <c r="U5177" s="2">
        <f t="shared" si="161"/>
        <v>49.185275896201112</v>
      </c>
      <c r="V5177" s="2">
        <v>5</v>
      </c>
      <c r="W5177" s="2" t="str">
        <f>IF(ISBLANK(V5177), "Missing", "OK")</f>
        <v>OK</v>
      </c>
      <c r="X5177" s="2" t="s">
        <v>10025</v>
      </c>
    </row>
    <row r="5178" spans="1:24" x14ac:dyDescent="0.35">
      <c r="A5178" s="2" t="s">
        <v>4842</v>
      </c>
      <c r="B5178" s="2" t="b">
        <f>COUNTIF(A:A, A5178)&gt;1</f>
        <v>0</v>
      </c>
      <c r="C5178" s="5">
        <v>45400.958333333336</v>
      </c>
      <c r="D5178" s="2" t="s">
        <v>10020</v>
      </c>
      <c r="E5178" s="2" t="s">
        <v>10024</v>
      </c>
      <c r="F5178" s="2">
        <v>382</v>
      </c>
      <c r="G5178" s="2">
        <v>2681</v>
      </c>
      <c r="H5178" s="2" t="str">
        <f>IF(G5178&lt;F5178, "Error", "OK")</f>
        <v>OK</v>
      </c>
      <c r="I5178" s="2">
        <v>50</v>
      </c>
      <c r="J5178" s="2" t="s">
        <v>10025</v>
      </c>
      <c r="K5178" s="2">
        <v>0</v>
      </c>
      <c r="L5178" s="2">
        <v>36</v>
      </c>
      <c r="M5178" s="2">
        <v>0</v>
      </c>
      <c r="N5178" s="2" t="s">
        <v>10026</v>
      </c>
      <c r="O5178" s="2">
        <v>4</v>
      </c>
      <c r="P5178" s="2" t="s">
        <v>10025</v>
      </c>
      <c r="Q5178" s="2">
        <v>123.8014216325445</v>
      </c>
      <c r="R5178" s="2">
        <f t="shared" si="160"/>
        <v>123.8014216325445</v>
      </c>
      <c r="S5178" s="2">
        <v>221.47730267419749</v>
      </c>
      <c r="T5178" s="2">
        <v>97.675881041652985</v>
      </c>
      <c r="U5178" s="2">
        <f t="shared" si="161"/>
        <v>44.101982398322029</v>
      </c>
      <c r="V5178" s="2">
        <v>5</v>
      </c>
      <c r="W5178" s="2" t="str">
        <f>IF(ISBLANK(V5178), "Missing", "OK")</f>
        <v>OK</v>
      </c>
      <c r="X5178" s="2" t="s">
        <v>10025</v>
      </c>
    </row>
    <row r="5179" spans="1:24" x14ac:dyDescent="0.35">
      <c r="A5179" s="2" t="s">
        <v>4841</v>
      </c>
      <c r="B5179" s="2" t="b">
        <f>COUNTIF(A:A, A5179)&gt;1</f>
        <v>0</v>
      </c>
      <c r="C5179" s="5">
        <v>45400.916666666664</v>
      </c>
      <c r="D5179" s="2" t="s">
        <v>10019</v>
      </c>
      <c r="E5179" s="2" t="s">
        <v>10024</v>
      </c>
      <c r="F5179" s="2">
        <v>366</v>
      </c>
      <c r="G5179" s="2">
        <v>2577</v>
      </c>
      <c r="H5179" s="2" t="str">
        <f>IF(G5179&lt;F5179, "Error", "OK")</f>
        <v>OK</v>
      </c>
      <c r="I5179" s="2">
        <v>29</v>
      </c>
      <c r="J5179" s="2" t="s">
        <v>10026</v>
      </c>
      <c r="K5179" s="2">
        <v>3</v>
      </c>
      <c r="L5179" s="2">
        <v>8</v>
      </c>
      <c r="M5179" s="2">
        <v>11</v>
      </c>
      <c r="N5179" s="2" t="s">
        <v>10026</v>
      </c>
      <c r="O5179" s="2">
        <v>6</v>
      </c>
      <c r="P5179" s="2" t="s">
        <v>10025</v>
      </c>
      <c r="Q5179" s="2">
        <v>206.68357132748329</v>
      </c>
      <c r="R5179" s="2">
        <f t="shared" si="160"/>
        <v>206.68357132748324</v>
      </c>
      <c r="S5179" s="2">
        <v>297.24736680410558</v>
      </c>
      <c r="T5179" s="2">
        <v>90.563795476622346</v>
      </c>
      <c r="U5179" s="2">
        <f t="shared" si="161"/>
        <v>30.467484523187199</v>
      </c>
      <c r="V5179" s="2">
        <v>5</v>
      </c>
      <c r="W5179" s="2" t="str">
        <f>IF(ISBLANK(V5179), "Missing", "OK")</f>
        <v>OK</v>
      </c>
      <c r="X5179" s="2" t="s">
        <v>10025</v>
      </c>
    </row>
    <row r="5180" spans="1:24" x14ac:dyDescent="0.35">
      <c r="A5180" s="2" t="s">
        <v>4840</v>
      </c>
      <c r="B5180" s="2" t="b">
        <f>COUNTIF(A:A, A5180)&gt;1</f>
        <v>0</v>
      </c>
      <c r="C5180" s="5">
        <v>45400.875</v>
      </c>
      <c r="D5180" s="2" t="s">
        <v>10019</v>
      </c>
      <c r="E5180" s="2" t="s">
        <v>10022</v>
      </c>
      <c r="F5180" s="2">
        <v>194</v>
      </c>
      <c r="G5180" s="2">
        <v>4558</v>
      </c>
      <c r="H5180" s="2" t="str">
        <f>IF(G5180&lt;F5180, "Error", "OK")</f>
        <v>OK</v>
      </c>
      <c r="I5180" s="2">
        <v>39</v>
      </c>
      <c r="J5180" s="2" t="s">
        <v>10025</v>
      </c>
      <c r="K5180" s="2">
        <v>0</v>
      </c>
      <c r="L5180" s="2">
        <v>33</v>
      </c>
      <c r="M5180" s="2">
        <v>0</v>
      </c>
      <c r="N5180" s="2" t="s">
        <v>10026</v>
      </c>
      <c r="O5180" s="2">
        <v>7</v>
      </c>
      <c r="P5180" s="2" t="s">
        <v>10025</v>
      </c>
      <c r="Q5180" s="2">
        <v>274.66471174096239</v>
      </c>
      <c r="R5180" s="2">
        <f t="shared" si="160"/>
        <v>274.66471174096239</v>
      </c>
      <c r="S5180" s="2">
        <v>474.85894631526679</v>
      </c>
      <c r="T5180" s="2">
        <v>200.1942345743044</v>
      </c>
      <c r="U5180" s="2">
        <f t="shared" si="161"/>
        <v>42.158673881526092</v>
      </c>
      <c r="V5180" s="2">
        <v>1</v>
      </c>
      <c r="W5180" s="2" t="str">
        <f>IF(ISBLANK(V5180), "Missing", "OK")</f>
        <v>OK</v>
      </c>
      <c r="X5180" s="2" t="s">
        <v>10025</v>
      </c>
    </row>
    <row r="5181" spans="1:24" x14ac:dyDescent="0.35">
      <c r="A5181" s="2" t="s">
        <v>4839</v>
      </c>
      <c r="B5181" s="2" t="b">
        <f>COUNTIF(A:A, A5181)&gt;1</f>
        <v>0</v>
      </c>
      <c r="C5181" s="5">
        <v>45400.833333333336</v>
      </c>
      <c r="D5181" s="2" t="s">
        <v>10020</v>
      </c>
      <c r="E5181" s="2" t="s">
        <v>10024</v>
      </c>
      <c r="F5181" s="2">
        <v>400</v>
      </c>
      <c r="G5181" s="2">
        <v>4015</v>
      </c>
      <c r="H5181" s="2" t="str">
        <f>IF(G5181&lt;F5181, "Error", "OK")</f>
        <v>OK</v>
      </c>
      <c r="I5181" s="2">
        <v>56</v>
      </c>
      <c r="J5181" s="2" t="s">
        <v>10025</v>
      </c>
      <c r="K5181" s="2">
        <v>0</v>
      </c>
      <c r="L5181" s="2">
        <v>14</v>
      </c>
      <c r="M5181" s="2">
        <v>13</v>
      </c>
      <c r="N5181" s="2" t="s">
        <v>10026</v>
      </c>
      <c r="O5181" s="2">
        <v>4</v>
      </c>
      <c r="P5181" s="2" t="s">
        <v>10025</v>
      </c>
      <c r="Q5181" s="2">
        <v>61.670683426894151</v>
      </c>
      <c r="R5181" s="2">
        <f t="shared" si="160"/>
        <v>61.670683426894186</v>
      </c>
      <c r="S5181" s="2">
        <v>138.99634205147959</v>
      </c>
      <c r="T5181" s="2">
        <v>77.325658624585401</v>
      </c>
      <c r="U5181" s="2">
        <f t="shared" si="161"/>
        <v>55.631434240151854</v>
      </c>
      <c r="V5181" s="2">
        <v>3</v>
      </c>
      <c r="W5181" s="2" t="str">
        <f>IF(ISBLANK(V5181), "Missing", "OK")</f>
        <v>OK</v>
      </c>
      <c r="X5181" s="2" t="s">
        <v>10025</v>
      </c>
    </row>
    <row r="5182" spans="1:24" x14ac:dyDescent="0.35">
      <c r="A5182" s="2" t="s">
        <v>4838</v>
      </c>
      <c r="B5182" s="2" t="b">
        <f>COUNTIF(A:A, A5182)&gt;1</f>
        <v>0</v>
      </c>
      <c r="C5182" s="5">
        <v>45400.791666666664</v>
      </c>
      <c r="D5182" s="2" t="s">
        <v>10021</v>
      </c>
      <c r="E5182" s="2" t="s">
        <v>10024</v>
      </c>
      <c r="F5182" s="2">
        <v>48</v>
      </c>
      <c r="G5182" s="2">
        <v>4652</v>
      </c>
      <c r="H5182" s="2" t="str">
        <f>IF(G5182&lt;F5182, "Error", "OK")</f>
        <v>OK</v>
      </c>
      <c r="I5182" s="2">
        <v>5</v>
      </c>
      <c r="J5182" s="2" t="s">
        <v>10025</v>
      </c>
      <c r="K5182" s="2">
        <v>0</v>
      </c>
      <c r="L5182" s="2">
        <v>45</v>
      </c>
      <c r="M5182" s="2">
        <v>15</v>
      </c>
      <c r="N5182" s="2" t="s">
        <v>10026</v>
      </c>
      <c r="O5182" s="2">
        <v>9</v>
      </c>
      <c r="P5182" s="2" t="s">
        <v>10025</v>
      </c>
      <c r="Q5182" s="2">
        <v>319.40288730315939</v>
      </c>
      <c r="R5182" s="2">
        <f t="shared" si="160"/>
        <v>319.4028873031595</v>
      </c>
      <c r="S5182" s="2">
        <v>422.20500982971271</v>
      </c>
      <c r="T5182" s="2">
        <v>102.80212252655321</v>
      </c>
      <c r="U5182" s="2">
        <f t="shared" si="161"/>
        <v>24.348863735183109</v>
      </c>
      <c r="V5182" s="2">
        <v>5</v>
      </c>
      <c r="W5182" s="2" t="str">
        <f>IF(ISBLANK(V5182), "Missing", "OK")</f>
        <v>OK</v>
      </c>
      <c r="X5182" s="2" t="s">
        <v>10025</v>
      </c>
    </row>
    <row r="5183" spans="1:24" x14ac:dyDescent="0.35">
      <c r="A5183" s="2" t="s">
        <v>4837</v>
      </c>
      <c r="B5183" s="2" t="b">
        <f>COUNTIF(A:A, A5183)&gt;1</f>
        <v>0</v>
      </c>
      <c r="C5183" s="5">
        <v>45400.75</v>
      </c>
      <c r="D5183" s="2" t="s">
        <v>10020</v>
      </c>
      <c r="E5183" s="2" t="s">
        <v>10023</v>
      </c>
      <c r="F5183" s="2">
        <v>345</v>
      </c>
      <c r="G5183" s="2">
        <v>2720</v>
      </c>
      <c r="H5183" s="2" t="str">
        <f>IF(G5183&lt;F5183, "Error", "OK")</f>
        <v>OK</v>
      </c>
      <c r="I5183" s="2">
        <v>27</v>
      </c>
      <c r="J5183" s="2" t="s">
        <v>10025</v>
      </c>
      <c r="K5183" s="2">
        <v>0</v>
      </c>
      <c r="L5183" s="2">
        <v>26</v>
      </c>
      <c r="M5183" s="2">
        <v>14</v>
      </c>
      <c r="N5183" s="2" t="s">
        <v>10026</v>
      </c>
      <c r="O5183" s="2">
        <v>8</v>
      </c>
      <c r="P5183" s="2" t="s">
        <v>10025</v>
      </c>
      <c r="Q5183" s="2">
        <v>164.24002275752889</v>
      </c>
      <c r="R5183" s="2">
        <f t="shared" si="160"/>
        <v>164.24002275752889</v>
      </c>
      <c r="S5183" s="2">
        <v>215.80982139793031</v>
      </c>
      <c r="T5183" s="2">
        <v>51.569798640401423</v>
      </c>
      <c r="U5183" s="2">
        <f t="shared" si="161"/>
        <v>23.895946118834051</v>
      </c>
      <c r="V5183" s="2">
        <v>3</v>
      </c>
      <c r="W5183" s="2" t="str">
        <f>IF(ISBLANK(V5183), "Missing", "OK")</f>
        <v>OK</v>
      </c>
      <c r="X5183" s="2" t="s">
        <v>10025</v>
      </c>
    </row>
    <row r="5184" spans="1:24" x14ac:dyDescent="0.35">
      <c r="A5184" s="2" t="s">
        <v>4836</v>
      </c>
      <c r="B5184" s="2" t="b">
        <f>COUNTIF(A:A, A5184)&gt;1</f>
        <v>0</v>
      </c>
      <c r="C5184" s="5">
        <v>45400.708333333336</v>
      </c>
      <c r="D5184" s="2" t="s">
        <v>10021</v>
      </c>
      <c r="E5184" s="2" t="s">
        <v>10024</v>
      </c>
      <c r="F5184" s="2">
        <v>162</v>
      </c>
      <c r="G5184" s="2">
        <v>4055</v>
      </c>
      <c r="H5184" s="2" t="str">
        <f>IF(G5184&lt;F5184, "Error", "OK")</f>
        <v>OK</v>
      </c>
      <c r="I5184" s="2">
        <v>11</v>
      </c>
      <c r="J5184" s="2" t="s">
        <v>10026</v>
      </c>
      <c r="K5184" s="2">
        <v>39</v>
      </c>
      <c r="L5184" s="2">
        <v>41</v>
      </c>
      <c r="M5184" s="2">
        <v>0</v>
      </c>
      <c r="N5184" s="2" t="s">
        <v>10026</v>
      </c>
      <c r="O5184" s="2">
        <v>6</v>
      </c>
      <c r="P5184" s="2" t="s">
        <v>10025</v>
      </c>
      <c r="Q5184" s="2">
        <v>165.9377439646411</v>
      </c>
      <c r="R5184" s="2">
        <f t="shared" si="160"/>
        <v>165.9377439646411</v>
      </c>
      <c r="S5184" s="2">
        <v>383.36624831228789</v>
      </c>
      <c r="T5184" s="2">
        <v>217.42850434764679</v>
      </c>
      <c r="U5184" s="2">
        <f t="shared" si="161"/>
        <v>56.715609500012846</v>
      </c>
      <c r="V5184" s="2">
        <v>4</v>
      </c>
      <c r="W5184" s="2" t="str">
        <f>IF(ISBLANK(V5184), "Missing", "OK")</f>
        <v>OK</v>
      </c>
      <c r="X5184" s="2" t="s">
        <v>10025</v>
      </c>
    </row>
    <row r="5185" spans="1:24" x14ac:dyDescent="0.35">
      <c r="A5185" s="2" t="s">
        <v>4835</v>
      </c>
      <c r="B5185" s="2" t="b">
        <f>COUNTIF(A:A, A5185)&gt;1</f>
        <v>0</v>
      </c>
      <c r="C5185" s="5">
        <v>45400.666666666664</v>
      </c>
      <c r="D5185" s="2" t="s">
        <v>10020</v>
      </c>
      <c r="E5185" s="2" t="s">
        <v>10022</v>
      </c>
      <c r="F5185" s="2">
        <v>416</v>
      </c>
      <c r="G5185" s="2">
        <v>1005</v>
      </c>
      <c r="H5185" s="2" t="str">
        <f>IF(G5185&lt;F5185, "Error", "OK")</f>
        <v>OK</v>
      </c>
      <c r="I5185" s="2">
        <v>60</v>
      </c>
      <c r="J5185" s="2" t="s">
        <v>10026</v>
      </c>
      <c r="K5185" s="2">
        <v>14</v>
      </c>
      <c r="L5185" s="2">
        <v>29</v>
      </c>
      <c r="M5185" s="2">
        <v>0</v>
      </c>
      <c r="N5185" s="2" t="s">
        <v>10025</v>
      </c>
      <c r="O5185" s="2">
        <v>8</v>
      </c>
      <c r="P5185" s="2" t="s">
        <v>10026</v>
      </c>
      <c r="Q5185" s="2">
        <v>265.96349457290961</v>
      </c>
      <c r="R5185" s="2">
        <f t="shared" si="160"/>
        <v>265.96349457290955</v>
      </c>
      <c r="S5185" s="2">
        <v>514.79033532457618</v>
      </c>
      <c r="T5185" s="2">
        <v>248.82684075166659</v>
      </c>
      <c r="U5185" s="2">
        <f t="shared" si="161"/>
        <v>48.335569585777257</v>
      </c>
      <c r="V5185" s="2">
        <v>4</v>
      </c>
      <c r="W5185" s="2" t="str">
        <f>IF(ISBLANK(V5185), "Missing", "OK")</f>
        <v>OK</v>
      </c>
      <c r="X5185" s="2" t="s">
        <v>10025</v>
      </c>
    </row>
    <row r="5186" spans="1:24" x14ac:dyDescent="0.35">
      <c r="A5186" s="2" t="s">
        <v>4834</v>
      </c>
      <c r="B5186" s="2" t="b">
        <f>COUNTIF(A:A, A5186)&gt;1</f>
        <v>0</v>
      </c>
      <c r="C5186" s="5">
        <v>45400.625</v>
      </c>
      <c r="D5186" s="2" t="s">
        <v>10020</v>
      </c>
      <c r="E5186" s="2" t="s">
        <v>10022</v>
      </c>
      <c r="F5186" s="2">
        <v>283</v>
      </c>
      <c r="G5186" s="2">
        <v>4783</v>
      </c>
      <c r="H5186" s="2" t="str">
        <f>IF(G5186&lt;F5186, "Error", "OK")</f>
        <v>OK</v>
      </c>
      <c r="I5186" s="2">
        <v>16</v>
      </c>
      <c r="J5186" s="2" t="s">
        <v>10025</v>
      </c>
      <c r="K5186" s="2">
        <v>0</v>
      </c>
      <c r="L5186" s="2">
        <v>43</v>
      </c>
      <c r="M5186" s="2">
        <v>17</v>
      </c>
      <c r="N5186" s="2" t="s">
        <v>10026</v>
      </c>
      <c r="O5186" s="2">
        <v>4</v>
      </c>
      <c r="P5186" s="2" t="s">
        <v>10025</v>
      </c>
      <c r="Q5186" s="2">
        <v>460.2607375876637</v>
      </c>
      <c r="R5186" s="2">
        <f t="shared" si="160"/>
        <v>460.26073758766364</v>
      </c>
      <c r="S5186" s="2">
        <v>712.38470486333915</v>
      </c>
      <c r="T5186" s="2">
        <v>252.12396727567551</v>
      </c>
      <c r="U5186" s="2">
        <f t="shared" si="161"/>
        <v>35.391546948504725</v>
      </c>
      <c r="V5186" s="2">
        <v>4</v>
      </c>
      <c r="W5186" s="2" t="str">
        <f>IF(ISBLANK(V5186), "Missing", "OK")</f>
        <v>OK</v>
      </c>
      <c r="X5186" s="2" t="s">
        <v>10025</v>
      </c>
    </row>
    <row r="5187" spans="1:24" x14ac:dyDescent="0.35">
      <c r="A5187" s="2" t="s">
        <v>4833</v>
      </c>
      <c r="B5187" s="2" t="b">
        <f>COUNTIF(A:A, A5187)&gt;1</f>
        <v>0</v>
      </c>
      <c r="C5187" s="5">
        <v>45400.583333333336</v>
      </c>
      <c r="D5187" s="2" t="s">
        <v>10019</v>
      </c>
      <c r="E5187" s="2" t="s">
        <v>10023</v>
      </c>
      <c r="F5187" s="2">
        <v>236</v>
      </c>
      <c r="G5187" s="2">
        <v>3685</v>
      </c>
      <c r="H5187" s="2" t="str">
        <f>IF(G5187&lt;F5187, "Error", "OK")</f>
        <v>OK</v>
      </c>
      <c r="I5187" s="2">
        <v>39</v>
      </c>
      <c r="J5187" s="2" t="s">
        <v>10026</v>
      </c>
      <c r="K5187" s="2">
        <v>9</v>
      </c>
      <c r="L5187" s="2">
        <v>11</v>
      </c>
      <c r="M5187" s="2">
        <v>13</v>
      </c>
      <c r="N5187" s="2" t="s">
        <v>10026</v>
      </c>
      <c r="O5187" s="2">
        <v>6</v>
      </c>
      <c r="P5187" s="2" t="s">
        <v>10025</v>
      </c>
      <c r="Q5187" s="2">
        <v>107.5393645326447</v>
      </c>
      <c r="R5187" s="2">
        <f t="shared" si="160"/>
        <v>107.53936453264461</v>
      </c>
      <c r="S5187" s="2">
        <v>243.1787618529882</v>
      </c>
      <c r="T5187" s="2">
        <v>135.63939732034359</v>
      </c>
      <c r="U5187" s="2">
        <f t="shared" si="161"/>
        <v>55.777649448821244</v>
      </c>
      <c r="V5187" s="2">
        <v>4</v>
      </c>
      <c r="W5187" s="2" t="str">
        <f>IF(ISBLANK(V5187), "Missing", "OK")</f>
        <v>OK</v>
      </c>
      <c r="X5187" s="2" t="s">
        <v>10025</v>
      </c>
    </row>
    <row r="5188" spans="1:24" x14ac:dyDescent="0.35">
      <c r="A5188" s="2" t="s">
        <v>4832</v>
      </c>
      <c r="B5188" s="2" t="b">
        <f>COUNTIF(A:A, A5188)&gt;1</f>
        <v>0</v>
      </c>
      <c r="C5188" s="5">
        <v>45400.541666666664</v>
      </c>
      <c r="D5188" s="2" t="s">
        <v>10020</v>
      </c>
      <c r="E5188" s="2" t="s">
        <v>10024</v>
      </c>
      <c r="F5188" s="2">
        <v>406</v>
      </c>
      <c r="G5188" s="2">
        <v>4684</v>
      </c>
      <c r="H5188" s="2" t="str">
        <f>IF(G5188&lt;F5188, "Error", "OK")</f>
        <v>OK</v>
      </c>
      <c r="I5188" s="2">
        <v>70</v>
      </c>
      <c r="J5188" s="2" t="s">
        <v>10025</v>
      </c>
      <c r="K5188" s="2">
        <v>0</v>
      </c>
      <c r="L5188" s="2">
        <v>21</v>
      </c>
      <c r="M5188" s="2">
        <v>17</v>
      </c>
      <c r="N5188" s="2" t="s">
        <v>10026</v>
      </c>
      <c r="O5188" s="2">
        <v>1</v>
      </c>
      <c r="P5188" s="2" t="s">
        <v>10025</v>
      </c>
      <c r="Q5188" s="2">
        <v>483.19676315440728</v>
      </c>
      <c r="R5188" s="2">
        <f t="shared" ref="R5188:R5251" si="162">S5188 - T5188</f>
        <v>483.19676315440734</v>
      </c>
      <c r="S5188" s="2">
        <v>1090.341078608446</v>
      </c>
      <c r="T5188" s="2">
        <v>607.14431545403863</v>
      </c>
      <c r="U5188" s="2">
        <f t="shared" ref="U5188:U5251" si="163">(T5188 / S5188) * 100</f>
        <v>55.683888956005404</v>
      </c>
      <c r="V5188" s="2">
        <v>4</v>
      </c>
      <c r="W5188" s="2" t="str">
        <f>IF(ISBLANK(V5188), "Missing", "OK")</f>
        <v>OK</v>
      </c>
      <c r="X5188" s="2" t="s">
        <v>10025</v>
      </c>
    </row>
    <row r="5189" spans="1:24" x14ac:dyDescent="0.35">
      <c r="A5189" s="2" t="s">
        <v>4831</v>
      </c>
      <c r="B5189" s="2" t="b">
        <f>COUNTIF(A:A, A5189)&gt;1</f>
        <v>0</v>
      </c>
      <c r="C5189" s="5">
        <v>45400.5</v>
      </c>
      <c r="D5189" s="2" t="s">
        <v>10021</v>
      </c>
      <c r="E5189" s="2" t="s">
        <v>10024</v>
      </c>
      <c r="F5189" s="2">
        <v>432</v>
      </c>
      <c r="G5189" s="2">
        <v>3989</v>
      </c>
      <c r="H5189" s="2" t="str">
        <f>IF(G5189&lt;F5189, "Error", "OK")</f>
        <v>OK</v>
      </c>
      <c r="I5189" s="2">
        <v>2</v>
      </c>
      <c r="J5189" s="2" t="s">
        <v>10026</v>
      </c>
      <c r="K5189" s="2">
        <v>44</v>
      </c>
      <c r="L5189" s="2">
        <v>49</v>
      </c>
      <c r="M5189" s="2">
        <v>15</v>
      </c>
      <c r="N5189" s="2" t="s">
        <v>10026</v>
      </c>
      <c r="O5189" s="2">
        <v>6</v>
      </c>
      <c r="P5189" s="2" t="s">
        <v>10025</v>
      </c>
      <c r="Q5189" s="2">
        <v>304.04962536082388</v>
      </c>
      <c r="R5189" s="2">
        <f t="shared" si="162"/>
        <v>304.04962536082388</v>
      </c>
      <c r="S5189" s="2">
        <v>490.41845543044599</v>
      </c>
      <c r="T5189" s="2">
        <v>186.36883006962211</v>
      </c>
      <c r="U5189" s="2">
        <f t="shared" si="163"/>
        <v>38.002001761137642</v>
      </c>
      <c r="V5189" s="2">
        <v>1</v>
      </c>
      <c r="W5189" s="2" t="str">
        <f>IF(ISBLANK(V5189), "Missing", "OK")</f>
        <v>OK</v>
      </c>
      <c r="X5189" s="2" t="s">
        <v>10025</v>
      </c>
    </row>
    <row r="5190" spans="1:24" x14ac:dyDescent="0.35">
      <c r="A5190" s="2" t="s">
        <v>4830</v>
      </c>
      <c r="B5190" s="2" t="b">
        <f>COUNTIF(A:A, A5190)&gt;1</f>
        <v>0</v>
      </c>
      <c r="C5190" s="5">
        <v>45400.458333333336</v>
      </c>
      <c r="D5190" s="2" t="s">
        <v>10020</v>
      </c>
      <c r="E5190" s="2" t="s">
        <v>10023</v>
      </c>
      <c r="F5190" s="2">
        <v>41</v>
      </c>
      <c r="G5190" s="2">
        <v>4813</v>
      </c>
      <c r="H5190" s="2" t="str">
        <f>IF(G5190&lt;F5190, "Error", "OK")</f>
        <v>OK</v>
      </c>
      <c r="I5190" s="2">
        <v>47</v>
      </c>
      <c r="J5190" s="2" t="s">
        <v>10025</v>
      </c>
      <c r="K5190" s="2">
        <v>0</v>
      </c>
      <c r="L5190" s="2">
        <v>46</v>
      </c>
      <c r="M5190" s="2">
        <v>4</v>
      </c>
      <c r="N5190" s="2" t="s">
        <v>10026</v>
      </c>
      <c r="O5190" s="2">
        <v>3</v>
      </c>
      <c r="P5190" s="2" t="s">
        <v>10025</v>
      </c>
      <c r="Q5190" s="2">
        <v>311.43528533046111</v>
      </c>
      <c r="R5190" s="2">
        <f t="shared" si="162"/>
        <v>311.43528533046117</v>
      </c>
      <c r="S5190" s="2">
        <v>487.72475357632243</v>
      </c>
      <c r="T5190" s="2">
        <v>176.28946824586129</v>
      </c>
      <c r="U5190" s="2">
        <f t="shared" si="163"/>
        <v>36.145278039137771</v>
      </c>
      <c r="V5190" s="2">
        <v>2</v>
      </c>
      <c r="W5190" s="2" t="str">
        <f>IF(ISBLANK(V5190), "Missing", "OK")</f>
        <v>OK</v>
      </c>
      <c r="X5190" s="2" t="s">
        <v>10025</v>
      </c>
    </row>
    <row r="5191" spans="1:24" x14ac:dyDescent="0.35">
      <c r="A5191" s="2" t="s">
        <v>4829</v>
      </c>
      <c r="B5191" s="2" t="b">
        <f>COUNTIF(A:A, A5191)&gt;1</f>
        <v>0</v>
      </c>
      <c r="C5191" s="5">
        <v>45400.416666666664</v>
      </c>
      <c r="D5191" s="2" t="s">
        <v>10019</v>
      </c>
      <c r="E5191" s="2" t="s">
        <v>10023</v>
      </c>
      <c r="F5191" s="2">
        <v>494</v>
      </c>
      <c r="G5191" s="2">
        <v>2380</v>
      </c>
      <c r="H5191" s="2" t="str">
        <f>IF(G5191&lt;F5191, "Error", "OK")</f>
        <v>OK</v>
      </c>
      <c r="I5191" s="2">
        <v>31</v>
      </c>
      <c r="J5191" s="2" t="s">
        <v>10025</v>
      </c>
      <c r="K5191" s="2">
        <v>0</v>
      </c>
      <c r="L5191" s="2">
        <v>41</v>
      </c>
      <c r="M5191" s="2">
        <v>3</v>
      </c>
      <c r="N5191" s="2" t="s">
        <v>10026</v>
      </c>
      <c r="O5191" s="2">
        <v>7</v>
      </c>
      <c r="P5191" s="2" t="s">
        <v>10025</v>
      </c>
      <c r="Q5191" s="2">
        <v>410.66828522621518</v>
      </c>
      <c r="R5191" s="2">
        <f t="shared" si="162"/>
        <v>410.66828522621523</v>
      </c>
      <c r="S5191" s="2">
        <v>779.10659770066604</v>
      </c>
      <c r="T5191" s="2">
        <v>368.43831247445081</v>
      </c>
      <c r="U5191" s="2">
        <f t="shared" si="163"/>
        <v>47.289846288274582</v>
      </c>
      <c r="V5191" s="2">
        <v>2</v>
      </c>
      <c r="W5191" s="2" t="str">
        <f>IF(ISBLANK(V5191), "Missing", "OK")</f>
        <v>OK</v>
      </c>
      <c r="X5191" s="2" t="s">
        <v>10025</v>
      </c>
    </row>
    <row r="5192" spans="1:24" x14ac:dyDescent="0.35">
      <c r="A5192" s="2" t="s">
        <v>4828</v>
      </c>
      <c r="B5192" s="2" t="b">
        <f>COUNTIF(A:A, A5192)&gt;1</f>
        <v>0</v>
      </c>
      <c r="C5192" s="5">
        <v>45400.375</v>
      </c>
      <c r="D5192" s="2" t="s">
        <v>10019</v>
      </c>
      <c r="E5192" s="2" t="s">
        <v>10022</v>
      </c>
      <c r="F5192" s="2">
        <v>490</v>
      </c>
      <c r="G5192" s="2">
        <v>3957</v>
      </c>
      <c r="H5192" s="2" t="str">
        <f>IF(G5192&lt;F5192, "Error", "OK")</f>
        <v>OK</v>
      </c>
      <c r="I5192" s="2">
        <v>3</v>
      </c>
      <c r="J5192" s="2" t="s">
        <v>10025</v>
      </c>
      <c r="K5192" s="2">
        <v>0</v>
      </c>
      <c r="L5192" s="2">
        <v>41</v>
      </c>
      <c r="M5192" s="2">
        <v>0</v>
      </c>
      <c r="N5192" s="2" t="s">
        <v>10026</v>
      </c>
      <c r="O5192" s="2">
        <v>9</v>
      </c>
      <c r="P5192" s="2" t="s">
        <v>10025</v>
      </c>
      <c r="Q5192" s="2">
        <v>316.026319780287</v>
      </c>
      <c r="R5192" s="2">
        <f t="shared" si="162"/>
        <v>316.026319780287</v>
      </c>
      <c r="S5192" s="2">
        <v>663.6740826993298</v>
      </c>
      <c r="T5192" s="2">
        <v>347.6477629190428</v>
      </c>
      <c r="U5192" s="2">
        <f t="shared" si="163"/>
        <v>52.3823020939844</v>
      </c>
      <c r="V5192" s="2">
        <v>5</v>
      </c>
      <c r="W5192" s="2" t="str">
        <f>IF(ISBLANK(V5192), "Missing", "OK")</f>
        <v>OK</v>
      </c>
      <c r="X5192" s="2" t="s">
        <v>10026</v>
      </c>
    </row>
    <row r="5193" spans="1:24" x14ac:dyDescent="0.35">
      <c r="A5193" s="2" t="s">
        <v>4827</v>
      </c>
      <c r="B5193" s="2" t="b">
        <f>COUNTIF(A:A, A5193)&gt;1</f>
        <v>0</v>
      </c>
      <c r="C5193" s="5">
        <v>45400.333333333336</v>
      </c>
      <c r="D5193" s="2" t="s">
        <v>10020</v>
      </c>
      <c r="E5193" s="2" t="s">
        <v>10024</v>
      </c>
      <c r="F5193" s="2">
        <v>310</v>
      </c>
      <c r="G5193" s="2">
        <v>4080</v>
      </c>
      <c r="H5193" s="2" t="str">
        <f>IF(G5193&lt;F5193, "Error", "OK")</f>
        <v>OK</v>
      </c>
      <c r="I5193" s="2">
        <v>34</v>
      </c>
      <c r="J5193" s="2" t="s">
        <v>10025</v>
      </c>
      <c r="K5193" s="2">
        <v>0</v>
      </c>
      <c r="L5193" s="2">
        <v>49</v>
      </c>
      <c r="M5193" s="2">
        <v>4</v>
      </c>
      <c r="N5193" s="2" t="s">
        <v>10026</v>
      </c>
      <c r="O5193" s="2">
        <v>4</v>
      </c>
      <c r="P5193" s="2" t="s">
        <v>10025</v>
      </c>
      <c r="Q5193" s="2">
        <v>473.96760003170158</v>
      </c>
      <c r="R5193" s="2">
        <f t="shared" si="162"/>
        <v>473.96760003170152</v>
      </c>
      <c r="S5193" s="2">
        <v>1155.9510449901111</v>
      </c>
      <c r="T5193" s="2">
        <v>681.98344495840956</v>
      </c>
      <c r="U5193" s="2">
        <f t="shared" si="163"/>
        <v>58.997606162832248</v>
      </c>
      <c r="V5193" s="2">
        <v>4</v>
      </c>
      <c r="W5193" s="2" t="str">
        <f>IF(ISBLANK(V5193), "Missing", "OK")</f>
        <v>OK</v>
      </c>
      <c r="X5193" s="2" t="s">
        <v>10025</v>
      </c>
    </row>
    <row r="5194" spans="1:24" x14ac:dyDescent="0.35">
      <c r="A5194" s="2" t="s">
        <v>4826</v>
      </c>
      <c r="B5194" s="2" t="b">
        <f>COUNTIF(A:A, A5194)&gt;1</f>
        <v>0</v>
      </c>
      <c r="C5194" s="5">
        <v>45400.291666666664</v>
      </c>
      <c r="D5194" s="2" t="s">
        <v>10021</v>
      </c>
      <c r="E5194" s="2" t="s">
        <v>10024</v>
      </c>
      <c r="F5194" s="2">
        <v>110</v>
      </c>
      <c r="G5194" s="2">
        <v>3861</v>
      </c>
      <c r="H5194" s="2" t="str">
        <f>IF(G5194&lt;F5194, "Error", "OK")</f>
        <v>OK</v>
      </c>
      <c r="I5194" s="2">
        <v>31</v>
      </c>
      <c r="J5194" s="2" t="s">
        <v>10025</v>
      </c>
      <c r="K5194" s="2">
        <v>0</v>
      </c>
      <c r="L5194" s="2">
        <v>37</v>
      </c>
      <c r="M5194" s="2">
        <v>17</v>
      </c>
      <c r="N5194" s="2" t="s">
        <v>10026</v>
      </c>
      <c r="O5194" s="2">
        <v>3</v>
      </c>
      <c r="P5194" s="2" t="s">
        <v>10025</v>
      </c>
      <c r="Q5194" s="2">
        <v>202.94322772265849</v>
      </c>
      <c r="R5194" s="2">
        <f t="shared" si="162"/>
        <v>202.94322772265861</v>
      </c>
      <c r="S5194" s="2">
        <v>482.83560238454919</v>
      </c>
      <c r="T5194" s="2">
        <v>279.89237466189059</v>
      </c>
      <c r="U5194" s="2">
        <f t="shared" si="163"/>
        <v>57.968462408240839</v>
      </c>
      <c r="V5194" s="2">
        <v>5</v>
      </c>
      <c r="W5194" s="2" t="str">
        <f>IF(ISBLANK(V5194), "Missing", "OK")</f>
        <v>OK</v>
      </c>
      <c r="X5194" s="2" t="s">
        <v>10025</v>
      </c>
    </row>
    <row r="5195" spans="1:24" x14ac:dyDescent="0.35">
      <c r="A5195" s="2" t="s">
        <v>4825</v>
      </c>
      <c r="B5195" s="2" t="b">
        <f>COUNTIF(A:A, A5195)&gt;1</f>
        <v>0</v>
      </c>
      <c r="C5195" s="5">
        <v>45400.25</v>
      </c>
      <c r="D5195" s="2" t="s">
        <v>10020</v>
      </c>
      <c r="E5195" s="2" t="s">
        <v>10024</v>
      </c>
      <c r="F5195" s="2">
        <v>455</v>
      </c>
      <c r="G5195" s="2">
        <v>1309</v>
      </c>
      <c r="H5195" s="2" t="str">
        <f>IF(G5195&lt;F5195, "Error", "OK")</f>
        <v>OK</v>
      </c>
      <c r="I5195" s="2">
        <v>41</v>
      </c>
      <c r="J5195" s="2" t="s">
        <v>10026</v>
      </c>
      <c r="K5195" s="2">
        <v>46</v>
      </c>
      <c r="L5195" s="2">
        <v>18</v>
      </c>
      <c r="M5195" s="2">
        <v>8</v>
      </c>
      <c r="N5195" s="2" t="s">
        <v>10026</v>
      </c>
      <c r="O5195" s="2">
        <v>9</v>
      </c>
      <c r="P5195" s="2" t="s">
        <v>10025</v>
      </c>
      <c r="Q5195" s="2">
        <v>51.135961471256479</v>
      </c>
      <c r="R5195" s="2">
        <f t="shared" si="162"/>
        <v>51.135961471256479</v>
      </c>
      <c r="S5195" s="2">
        <v>63.512519581362753</v>
      </c>
      <c r="T5195" s="2">
        <v>12.37655811010627</v>
      </c>
      <c r="U5195" s="2">
        <f t="shared" si="163"/>
        <v>19.486800699586908</v>
      </c>
      <c r="V5195" s="2">
        <v>5</v>
      </c>
      <c r="W5195" s="2" t="str">
        <f>IF(ISBLANK(V5195), "Missing", "OK")</f>
        <v>OK</v>
      </c>
      <c r="X5195" s="2" t="s">
        <v>10025</v>
      </c>
    </row>
    <row r="5196" spans="1:24" x14ac:dyDescent="0.35">
      <c r="A5196" s="2" t="s">
        <v>4824</v>
      </c>
      <c r="B5196" s="2" t="b">
        <f>COUNTIF(A:A, A5196)&gt;1</f>
        <v>0</v>
      </c>
      <c r="C5196" s="5">
        <v>45400.208333333336</v>
      </c>
      <c r="D5196" s="2" t="s">
        <v>10021</v>
      </c>
      <c r="E5196" s="2" t="s">
        <v>10022</v>
      </c>
      <c r="F5196" s="2">
        <v>292</v>
      </c>
      <c r="G5196" s="2">
        <v>4551</v>
      </c>
      <c r="H5196" s="2" t="str">
        <f>IF(G5196&lt;F5196, "Error", "OK")</f>
        <v>OK</v>
      </c>
      <c r="I5196" s="2">
        <v>51</v>
      </c>
      <c r="J5196" s="2" t="s">
        <v>10026</v>
      </c>
      <c r="K5196" s="2">
        <v>45</v>
      </c>
      <c r="L5196" s="2">
        <v>40</v>
      </c>
      <c r="M5196" s="2">
        <v>19</v>
      </c>
      <c r="N5196" s="2" t="s">
        <v>10026</v>
      </c>
      <c r="O5196" s="2">
        <v>1</v>
      </c>
      <c r="P5196" s="2" t="s">
        <v>10025</v>
      </c>
      <c r="Q5196" s="2">
        <v>403.10621546505359</v>
      </c>
      <c r="R5196" s="2">
        <f t="shared" si="162"/>
        <v>403.10621546505354</v>
      </c>
      <c r="S5196" s="2">
        <v>627.75855065221265</v>
      </c>
      <c r="T5196" s="2">
        <v>224.65233518715911</v>
      </c>
      <c r="U5196" s="2">
        <f t="shared" si="163"/>
        <v>35.786423769736878</v>
      </c>
      <c r="V5196" s="2">
        <v>5</v>
      </c>
      <c r="W5196" s="2" t="str">
        <f>IF(ISBLANK(V5196), "Missing", "OK")</f>
        <v>OK</v>
      </c>
      <c r="X5196" s="2" t="s">
        <v>10025</v>
      </c>
    </row>
    <row r="5197" spans="1:24" x14ac:dyDescent="0.35">
      <c r="A5197" s="2" t="s">
        <v>4823</v>
      </c>
      <c r="B5197" s="2" t="b">
        <f>COUNTIF(A:A, A5197)&gt;1</f>
        <v>0</v>
      </c>
      <c r="C5197" s="5">
        <v>45400.166666666664</v>
      </c>
      <c r="D5197" s="2" t="s">
        <v>10020</v>
      </c>
      <c r="E5197" s="2" t="s">
        <v>10024</v>
      </c>
      <c r="F5197" s="2">
        <v>385</v>
      </c>
      <c r="G5197" s="2">
        <v>1277</v>
      </c>
      <c r="H5197" s="2" t="str">
        <f>IF(G5197&lt;F5197, "Error", "OK")</f>
        <v>OK</v>
      </c>
      <c r="I5197" s="2">
        <v>6</v>
      </c>
      <c r="J5197" s="2" t="s">
        <v>10026</v>
      </c>
      <c r="K5197" s="2">
        <v>21</v>
      </c>
      <c r="L5197" s="2">
        <v>46</v>
      </c>
      <c r="M5197" s="2">
        <v>19</v>
      </c>
      <c r="N5197" s="2" t="s">
        <v>10026</v>
      </c>
      <c r="O5197" s="2">
        <v>2</v>
      </c>
      <c r="P5197" s="2" t="s">
        <v>10025</v>
      </c>
      <c r="Q5197" s="2">
        <v>369.10319073414269</v>
      </c>
      <c r="R5197" s="2">
        <f t="shared" si="162"/>
        <v>369.10319073414263</v>
      </c>
      <c r="S5197" s="2">
        <v>467.78825889606549</v>
      </c>
      <c r="T5197" s="2">
        <v>98.685068161922857</v>
      </c>
      <c r="U5197" s="2">
        <f t="shared" si="163"/>
        <v>21.096097707712879</v>
      </c>
      <c r="V5197" s="2">
        <v>3</v>
      </c>
      <c r="W5197" s="2" t="str">
        <f>IF(ISBLANK(V5197), "Missing", "OK")</f>
        <v>OK</v>
      </c>
      <c r="X5197" s="2" t="s">
        <v>10025</v>
      </c>
    </row>
    <row r="5198" spans="1:24" x14ac:dyDescent="0.35">
      <c r="A5198" s="2" t="s">
        <v>4822</v>
      </c>
      <c r="B5198" s="2" t="b">
        <f>COUNTIF(A:A, A5198)&gt;1</f>
        <v>0</v>
      </c>
      <c r="C5198" s="5">
        <v>45400.125</v>
      </c>
      <c r="D5198" s="2" t="s">
        <v>10020</v>
      </c>
      <c r="E5198" s="2" t="s">
        <v>10023</v>
      </c>
      <c r="F5198" s="2">
        <v>216</v>
      </c>
      <c r="G5198" s="2">
        <v>2588</v>
      </c>
      <c r="H5198" s="2" t="str">
        <f>IF(G5198&lt;F5198, "Error", "OK")</f>
        <v>OK</v>
      </c>
      <c r="I5198" s="2">
        <v>29</v>
      </c>
      <c r="J5198" s="2" t="s">
        <v>10026</v>
      </c>
      <c r="K5198" s="2">
        <v>41</v>
      </c>
      <c r="L5198" s="2">
        <v>18</v>
      </c>
      <c r="M5198" s="2">
        <v>12</v>
      </c>
      <c r="N5198" s="2" t="s">
        <v>10026</v>
      </c>
      <c r="O5198" s="2">
        <v>4</v>
      </c>
      <c r="P5198" s="2" t="s">
        <v>10025</v>
      </c>
      <c r="Q5198" s="2">
        <v>322.25812750788458</v>
      </c>
      <c r="R5198" s="2">
        <f t="shared" si="162"/>
        <v>322.25812750788469</v>
      </c>
      <c r="S5198" s="2">
        <v>769.41889726468037</v>
      </c>
      <c r="T5198" s="2">
        <v>447.16076975679567</v>
      </c>
      <c r="U5198" s="2">
        <f t="shared" si="163"/>
        <v>58.116686676980876</v>
      </c>
      <c r="V5198" s="2">
        <v>4</v>
      </c>
      <c r="W5198" s="2" t="str">
        <f>IF(ISBLANK(V5198), "Missing", "OK")</f>
        <v>OK</v>
      </c>
      <c r="X5198" s="2" t="s">
        <v>10025</v>
      </c>
    </row>
    <row r="5199" spans="1:24" x14ac:dyDescent="0.35">
      <c r="A5199" s="2" t="s">
        <v>4821</v>
      </c>
      <c r="B5199" s="2" t="b">
        <f>COUNTIF(A:A, A5199)&gt;1</f>
        <v>0</v>
      </c>
      <c r="C5199" s="5">
        <v>45400.083333333336</v>
      </c>
      <c r="D5199" s="2" t="s">
        <v>10021</v>
      </c>
      <c r="E5199" s="2" t="s">
        <v>10023</v>
      </c>
      <c r="F5199" s="2">
        <v>352</v>
      </c>
      <c r="G5199" s="2">
        <v>2697</v>
      </c>
      <c r="H5199" s="2" t="str">
        <f>IF(G5199&lt;F5199, "Error", "OK")</f>
        <v>OK</v>
      </c>
      <c r="I5199" s="2">
        <v>37</v>
      </c>
      <c r="J5199" s="2" t="s">
        <v>10026</v>
      </c>
      <c r="K5199" s="2">
        <v>31</v>
      </c>
      <c r="L5199" s="2">
        <v>19</v>
      </c>
      <c r="M5199" s="2">
        <v>18</v>
      </c>
      <c r="N5199" s="2" t="s">
        <v>10025</v>
      </c>
      <c r="O5199" s="2">
        <v>8</v>
      </c>
      <c r="P5199" s="2" t="s">
        <v>10026</v>
      </c>
      <c r="Q5199" s="2">
        <v>166.5685707997666</v>
      </c>
      <c r="R5199" s="2">
        <f t="shared" si="162"/>
        <v>166.56857079976655</v>
      </c>
      <c r="S5199" s="2">
        <v>256.12626723565978</v>
      </c>
      <c r="T5199" s="2">
        <v>89.557696435893234</v>
      </c>
      <c r="U5199" s="2">
        <f t="shared" si="163"/>
        <v>34.9662287286965</v>
      </c>
      <c r="V5199" s="2">
        <v>4</v>
      </c>
      <c r="W5199" s="2" t="str">
        <f>IF(ISBLANK(V5199), "Missing", "OK")</f>
        <v>OK</v>
      </c>
      <c r="X5199" s="2" t="s">
        <v>10025</v>
      </c>
    </row>
    <row r="5200" spans="1:24" x14ac:dyDescent="0.35">
      <c r="A5200" s="2" t="s">
        <v>4820</v>
      </c>
      <c r="B5200" s="2" t="b">
        <f>COUNTIF(A:A, A5200)&gt;1</f>
        <v>0</v>
      </c>
      <c r="C5200" s="5">
        <v>45400.041666666664</v>
      </c>
      <c r="D5200" s="2" t="s">
        <v>10021</v>
      </c>
      <c r="E5200" s="2" t="s">
        <v>10022</v>
      </c>
      <c r="F5200" s="2">
        <v>239</v>
      </c>
      <c r="G5200" s="2">
        <v>2410</v>
      </c>
      <c r="H5200" s="2" t="str">
        <f>IF(G5200&lt;F5200, "Error", "OK")</f>
        <v>OK</v>
      </c>
      <c r="I5200" s="2">
        <v>28</v>
      </c>
      <c r="J5200" s="2" t="s">
        <v>10025</v>
      </c>
      <c r="K5200" s="2">
        <v>0</v>
      </c>
      <c r="L5200" s="2">
        <v>32</v>
      </c>
      <c r="M5200" s="2">
        <v>0</v>
      </c>
      <c r="N5200" s="2" t="s">
        <v>10026</v>
      </c>
      <c r="O5200" s="2">
        <v>8</v>
      </c>
      <c r="P5200" s="2" t="s">
        <v>10025</v>
      </c>
      <c r="Q5200" s="2">
        <v>223.23954808249479</v>
      </c>
      <c r="R5200" s="2">
        <f t="shared" si="162"/>
        <v>223.23954808249479</v>
      </c>
      <c r="S5200" s="2">
        <v>368.47190821245511</v>
      </c>
      <c r="T5200" s="2">
        <v>145.23236012996031</v>
      </c>
      <c r="U5200" s="2">
        <f t="shared" si="163"/>
        <v>39.41477135516709</v>
      </c>
      <c r="V5200" s="2">
        <v>2</v>
      </c>
      <c r="W5200" s="2" t="str">
        <f>IF(ISBLANK(V5200), "Missing", "OK")</f>
        <v>OK</v>
      </c>
      <c r="X5200" s="2" t="s">
        <v>10025</v>
      </c>
    </row>
    <row r="5201" spans="1:24" x14ac:dyDescent="0.35">
      <c r="A5201" s="2" t="s">
        <v>4819</v>
      </c>
      <c r="B5201" s="2" t="b">
        <f>COUNTIF(A:A, A5201)&gt;1</f>
        <v>0</v>
      </c>
      <c r="C5201" s="5">
        <v>45400</v>
      </c>
      <c r="D5201" s="2" t="s">
        <v>10021</v>
      </c>
      <c r="E5201" s="2" t="s">
        <v>10024</v>
      </c>
      <c r="F5201" s="2">
        <v>98</v>
      </c>
      <c r="G5201" s="2">
        <v>1960</v>
      </c>
      <c r="H5201" s="2" t="str">
        <f>IF(G5201&lt;F5201, "Error", "OK")</f>
        <v>OK</v>
      </c>
      <c r="I5201" s="2">
        <v>70</v>
      </c>
      <c r="J5201" s="2" t="s">
        <v>10025</v>
      </c>
      <c r="K5201" s="2">
        <v>0</v>
      </c>
      <c r="L5201" s="2">
        <v>9</v>
      </c>
      <c r="M5201" s="2">
        <v>0</v>
      </c>
      <c r="N5201" s="2" t="s">
        <v>10026</v>
      </c>
      <c r="O5201" s="2">
        <v>2</v>
      </c>
      <c r="P5201" s="2" t="s">
        <v>10025</v>
      </c>
      <c r="Q5201" s="2">
        <v>406.64132609378652</v>
      </c>
      <c r="R5201" s="2">
        <f t="shared" si="162"/>
        <v>406.64132609378657</v>
      </c>
      <c r="S5201" s="2">
        <v>953.91012749705806</v>
      </c>
      <c r="T5201" s="2">
        <v>547.26880140327148</v>
      </c>
      <c r="U5201" s="2">
        <f t="shared" si="163"/>
        <v>57.371107154427328</v>
      </c>
      <c r="V5201" s="2">
        <v>4</v>
      </c>
      <c r="W5201" s="2" t="str">
        <f>IF(ISBLANK(V5201), "Missing", "OK")</f>
        <v>OK</v>
      </c>
      <c r="X5201" s="2" t="s">
        <v>10025</v>
      </c>
    </row>
    <row r="5202" spans="1:24" x14ac:dyDescent="0.35">
      <c r="A5202" s="2" t="s">
        <v>4818</v>
      </c>
      <c r="B5202" s="2" t="b">
        <f>COUNTIF(A:A, A5202)&gt;1</f>
        <v>0</v>
      </c>
      <c r="C5202" s="5">
        <v>45399.958333333336</v>
      </c>
      <c r="D5202" s="2" t="s">
        <v>10021</v>
      </c>
      <c r="E5202" s="2" t="s">
        <v>10024</v>
      </c>
      <c r="F5202" s="2">
        <v>368</v>
      </c>
      <c r="G5202" s="2">
        <v>2608</v>
      </c>
      <c r="H5202" s="2" t="str">
        <f>IF(G5202&lt;F5202, "Error", "OK")</f>
        <v>OK</v>
      </c>
      <c r="I5202" s="2">
        <v>30</v>
      </c>
      <c r="J5202" s="2" t="s">
        <v>10025</v>
      </c>
      <c r="K5202" s="2">
        <v>0</v>
      </c>
      <c r="L5202" s="2">
        <v>45</v>
      </c>
      <c r="M5202" s="2">
        <v>0</v>
      </c>
      <c r="N5202" s="2" t="s">
        <v>10026</v>
      </c>
      <c r="O5202" s="2">
        <v>6</v>
      </c>
      <c r="P5202" s="2" t="s">
        <v>10025</v>
      </c>
      <c r="Q5202" s="2">
        <v>416.62893174392201</v>
      </c>
      <c r="R5202" s="2">
        <f t="shared" si="162"/>
        <v>416.62893174392201</v>
      </c>
      <c r="S5202" s="2">
        <v>797.90148474298849</v>
      </c>
      <c r="T5202" s="2">
        <v>381.27255299906648</v>
      </c>
      <c r="U5202" s="2">
        <f t="shared" si="163"/>
        <v>47.784414528552723</v>
      </c>
      <c r="V5202" s="2">
        <v>5</v>
      </c>
      <c r="W5202" s="2" t="str">
        <f>IF(ISBLANK(V5202), "Missing", "OK")</f>
        <v>OK</v>
      </c>
      <c r="X5202" s="2" t="s">
        <v>10025</v>
      </c>
    </row>
    <row r="5203" spans="1:24" x14ac:dyDescent="0.35">
      <c r="A5203" s="2" t="s">
        <v>4817</v>
      </c>
      <c r="B5203" s="2" t="b">
        <f>COUNTIF(A:A, A5203)&gt;1</f>
        <v>0</v>
      </c>
      <c r="C5203" s="5">
        <v>45399.916666666664</v>
      </c>
      <c r="D5203" s="2" t="s">
        <v>10021</v>
      </c>
      <c r="E5203" s="2" t="s">
        <v>10023</v>
      </c>
      <c r="F5203" s="2">
        <v>334</v>
      </c>
      <c r="G5203" s="2">
        <v>2181</v>
      </c>
      <c r="H5203" s="2" t="str">
        <f>IF(G5203&lt;F5203, "Error", "OK")</f>
        <v>OK</v>
      </c>
      <c r="I5203" s="2">
        <v>32</v>
      </c>
      <c r="J5203" s="2" t="s">
        <v>10025</v>
      </c>
      <c r="K5203" s="2">
        <v>0</v>
      </c>
      <c r="L5203" s="2">
        <v>36</v>
      </c>
      <c r="M5203" s="2">
        <v>6</v>
      </c>
      <c r="N5203" s="2" t="s">
        <v>10026</v>
      </c>
      <c r="O5203" s="2">
        <v>6</v>
      </c>
      <c r="P5203" s="2" t="s">
        <v>10025</v>
      </c>
      <c r="Q5203" s="2">
        <v>40.2659355509997</v>
      </c>
      <c r="R5203" s="2">
        <f t="shared" si="162"/>
        <v>40.2659355509997</v>
      </c>
      <c r="S5203" s="2">
        <v>96.944485798245779</v>
      </c>
      <c r="T5203" s="2">
        <v>56.678550247246079</v>
      </c>
      <c r="U5203" s="2">
        <f t="shared" si="163"/>
        <v>58.46495525820994</v>
      </c>
      <c r="V5203" s="2">
        <v>5</v>
      </c>
      <c r="W5203" s="2" t="str">
        <f>IF(ISBLANK(V5203), "Missing", "OK")</f>
        <v>OK</v>
      </c>
      <c r="X5203" s="2" t="s">
        <v>10026</v>
      </c>
    </row>
    <row r="5204" spans="1:24" x14ac:dyDescent="0.35">
      <c r="A5204" s="2" t="s">
        <v>4816</v>
      </c>
      <c r="B5204" s="2" t="b">
        <f>COUNTIF(A:A, A5204)&gt;1</f>
        <v>0</v>
      </c>
      <c r="C5204" s="5">
        <v>45399.875</v>
      </c>
      <c r="D5204" s="2" t="s">
        <v>10021</v>
      </c>
      <c r="E5204" s="2" t="s">
        <v>10022</v>
      </c>
      <c r="F5204" s="2">
        <v>285</v>
      </c>
      <c r="G5204" s="2">
        <v>4554</v>
      </c>
      <c r="H5204" s="2" t="str">
        <f>IF(G5204&lt;F5204, "Error", "OK")</f>
        <v>OK</v>
      </c>
      <c r="I5204" s="2">
        <v>48</v>
      </c>
      <c r="J5204" s="2" t="s">
        <v>10026</v>
      </c>
      <c r="K5204" s="2">
        <v>33</v>
      </c>
      <c r="L5204" s="2">
        <v>44</v>
      </c>
      <c r="M5204" s="2">
        <v>13</v>
      </c>
      <c r="N5204" s="2" t="s">
        <v>10026</v>
      </c>
      <c r="O5204" s="2">
        <v>9</v>
      </c>
      <c r="P5204" s="2" t="s">
        <v>10025</v>
      </c>
      <c r="Q5204" s="2">
        <v>111.34853529379529</v>
      </c>
      <c r="R5204" s="2">
        <f t="shared" si="162"/>
        <v>111.34853529379518</v>
      </c>
      <c r="S5204" s="2">
        <v>259.24256043508888</v>
      </c>
      <c r="T5204" s="2">
        <v>147.8940251412937</v>
      </c>
      <c r="U5204" s="2">
        <f t="shared" si="163"/>
        <v>57.048512749249959</v>
      </c>
      <c r="V5204" s="2">
        <v>3</v>
      </c>
      <c r="W5204" s="2" t="str">
        <f>IF(ISBLANK(V5204), "Missing", "OK")</f>
        <v>OK</v>
      </c>
      <c r="X5204" s="2" t="s">
        <v>10025</v>
      </c>
    </row>
    <row r="5205" spans="1:24" x14ac:dyDescent="0.35">
      <c r="A5205" s="2" t="s">
        <v>4815</v>
      </c>
      <c r="B5205" s="2" t="b">
        <f>COUNTIF(A:A, A5205)&gt;1</f>
        <v>0</v>
      </c>
      <c r="C5205" s="5">
        <v>45399.833333333336</v>
      </c>
      <c r="D5205" s="2" t="s">
        <v>10020</v>
      </c>
      <c r="E5205" s="2" t="s">
        <v>10024</v>
      </c>
      <c r="F5205" s="2">
        <v>186</v>
      </c>
      <c r="G5205" s="2">
        <v>2813</v>
      </c>
      <c r="H5205" s="2" t="str">
        <f>IF(G5205&lt;F5205, "Error", "OK")</f>
        <v>OK</v>
      </c>
      <c r="I5205" s="2">
        <v>30</v>
      </c>
      <c r="J5205" s="2" t="s">
        <v>10026</v>
      </c>
      <c r="K5205" s="2">
        <v>28</v>
      </c>
      <c r="L5205" s="2">
        <v>30</v>
      </c>
      <c r="M5205" s="2">
        <v>18</v>
      </c>
      <c r="N5205" s="2" t="s">
        <v>10026</v>
      </c>
      <c r="O5205" s="2">
        <v>9</v>
      </c>
      <c r="P5205" s="2" t="s">
        <v>10025</v>
      </c>
      <c r="Q5205" s="2">
        <v>341.46479224761242</v>
      </c>
      <c r="R5205" s="2">
        <f t="shared" si="162"/>
        <v>341.46479224761242</v>
      </c>
      <c r="S5205" s="2">
        <v>614.95136300024251</v>
      </c>
      <c r="T5205" s="2">
        <v>273.48657075263009</v>
      </c>
      <c r="U5205" s="2">
        <f t="shared" si="163"/>
        <v>44.472878215658532</v>
      </c>
      <c r="V5205" s="2">
        <v>4</v>
      </c>
      <c r="W5205" s="2" t="str">
        <f>IF(ISBLANK(V5205), "Missing", "OK")</f>
        <v>OK</v>
      </c>
      <c r="X5205" s="2" t="s">
        <v>10025</v>
      </c>
    </row>
    <row r="5206" spans="1:24" x14ac:dyDescent="0.35">
      <c r="A5206" s="2" t="s">
        <v>4814</v>
      </c>
      <c r="B5206" s="2" t="b">
        <f>COUNTIF(A:A, A5206)&gt;1</f>
        <v>0</v>
      </c>
      <c r="C5206" s="5">
        <v>45399.791666666664</v>
      </c>
      <c r="D5206" s="2" t="s">
        <v>10021</v>
      </c>
      <c r="E5206" s="2" t="s">
        <v>10024</v>
      </c>
      <c r="F5206" s="2">
        <v>193</v>
      </c>
      <c r="G5206" s="2">
        <v>2597</v>
      </c>
      <c r="H5206" s="2" t="str">
        <f>IF(G5206&lt;F5206, "Error", "OK")</f>
        <v>OK</v>
      </c>
      <c r="I5206" s="2">
        <v>13</v>
      </c>
      <c r="J5206" s="2" t="s">
        <v>10025</v>
      </c>
      <c r="K5206" s="2">
        <v>0</v>
      </c>
      <c r="L5206" s="2">
        <v>13</v>
      </c>
      <c r="M5206" s="2">
        <v>17</v>
      </c>
      <c r="N5206" s="2" t="s">
        <v>10026</v>
      </c>
      <c r="O5206" s="2">
        <v>1</v>
      </c>
      <c r="P5206" s="2" t="s">
        <v>10025</v>
      </c>
      <c r="Q5206" s="2">
        <v>384.20181997666248</v>
      </c>
      <c r="R5206" s="2">
        <f t="shared" si="162"/>
        <v>384.20181997666242</v>
      </c>
      <c r="S5206" s="2">
        <v>697.45756573391964</v>
      </c>
      <c r="T5206" s="2">
        <v>313.25574575725722</v>
      </c>
      <c r="U5206" s="2">
        <f t="shared" si="163"/>
        <v>44.913950489249466</v>
      </c>
      <c r="V5206" s="2">
        <v>3</v>
      </c>
      <c r="W5206" s="2" t="str">
        <f>IF(ISBLANK(V5206), "Missing", "OK")</f>
        <v>OK</v>
      </c>
      <c r="X5206" s="2" t="s">
        <v>10025</v>
      </c>
    </row>
    <row r="5207" spans="1:24" x14ac:dyDescent="0.35">
      <c r="A5207" s="2" t="s">
        <v>4813</v>
      </c>
      <c r="B5207" s="2" t="b">
        <f>COUNTIF(A:A, A5207)&gt;1</f>
        <v>0</v>
      </c>
      <c r="C5207" s="5">
        <v>45399.75</v>
      </c>
      <c r="D5207" s="2" t="s">
        <v>10021</v>
      </c>
      <c r="E5207" s="2" t="s">
        <v>10022</v>
      </c>
      <c r="F5207" s="2">
        <v>184</v>
      </c>
      <c r="G5207" s="2">
        <v>4600</v>
      </c>
      <c r="H5207" s="2" t="str">
        <f>IF(G5207&lt;F5207, "Error", "OK")</f>
        <v>OK</v>
      </c>
      <c r="I5207" s="2">
        <v>64</v>
      </c>
      <c r="J5207" s="2" t="s">
        <v>10025</v>
      </c>
      <c r="K5207" s="2">
        <v>0</v>
      </c>
      <c r="L5207" s="2">
        <v>44</v>
      </c>
      <c r="M5207" s="2">
        <v>11</v>
      </c>
      <c r="N5207" s="2" t="s">
        <v>10026</v>
      </c>
      <c r="O5207" s="2">
        <v>9</v>
      </c>
      <c r="P5207" s="2" t="s">
        <v>10025</v>
      </c>
      <c r="Q5207" s="2">
        <v>63.7480759483052</v>
      </c>
      <c r="R5207" s="2">
        <f t="shared" si="162"/>
        <v>63.748075948305171</v>
      </c>
      <c r="S5207" s="2">
        <v>150.24482638923249</v>
      </c>
      <c r="T5207" s="2">
        <v>86.496750440927315</v>
      </c>
      <c r="U5207" s="2">
        <f t="shared" si="163"/>
        <v>57.570535052464365</v>
      </c>
      <c r="V5207" s="2">
        <v>5</v>
      </c>
      <c r="W5207" s="2" t="str">
        <f>IF(ISBLANK(V5207), "Missing", "OK")</f>
        <v>OK</v>
      </c>
      <c r="X5207" s="2" t="s">
        <v>10026</v>
      </c>
    </row>
    <row r="5208" spans="1:24" x14ac:dyDescent="0.35">
      <c r="A5208" s="2" t="s">
        <v>4812</v>
      </c>
      <c r="B5208" s="2" t="b">
        <f>COUNTIF(A:A, A5208)&gt;1</f>
        <v>0</v>
      </c>
      <c r="C5208" s="5">
        <v>45399.708333333336</v>
      </c>
      <c r="D5208" s="2" t="s">
        <v>10019</v>
      </c>
      <c r="E5208" s="2" t="s">
        <v>10022</v>
      </c>
      <c r="F5208" s="2">
        <v>351</v>
      </c>
      <c r="G5208" s="2">
        <v>3555</v>
      </c>
      <c r="H5208" s="2" t="str">
        <f>IF(G5208&lt;F5208, "Error", "OK")</f>
        <v>OK</v>
      </c>
      <c r="I5208" s="2">
        <v>12</v>
      </c>
      <c r="J5208" s="2" t="s">
        <v>10026</v>
      </c>
      <c r="K5208" s="2">
        <v>41</v>
      </c>
      <c r="L5208" s="2">
        <v>11</v>
      </c>
      <c r="M5208" s="2">
        <v>0</v>
      </c>
      <c r="N5208" s="2" t="s">
        <v>10026</v>
      </c>
      <c r="O5208" s="2">
        <v>3</v>
      </c>
      <c r="P5208" s="2" t="s">
        <v>10025</v>
      </c>
      <c r="Q5208" s="2">
        <v>394.33526133484509</v>
      </c>
      <c r="R5208" s="2">
        <f t="shared" si="162"/>
        <v>394.33526133484514</v>
      </c>
      <c r="S5208" s="2">
        <v>784.02021428329374</v>
      </c>
      <c r="T5208" s="2">
        <v>389.6849529484486</v>
      </c>
      <c r="U5208" s="2">
        <f t="shared" si="163"/>
        <v>49.703431856623261</v>
      </c>
      <c r="V5208" s="2">
        <v>5</v>
      </c>
      <c r="W5208" s="2" t="str">
        <f>IF(ISBLANK(V5208), "Missing", "OK")</f>
        <v>OK</v>
      </c>
      <c r="X5208" s="2" t="s">
        <v>10025</v>
      </c>
    </row>
    <row r="5209" spans="1:24" x14ac:dyDescent="0.35">
      <c r="A5209" s="2" t="s">
        <v>4811</v>
      </c>
      <c r="B5209" s="2" t="b">
        <f>COUNTIF(A:A, A5209)&gt;1</f>
        <v>0</v>
      </c>
      <c r="C5209" s="5">
        <v>45399.666666666664</v>
      </c>
      <c r="D5209" s="2" t="s">
        <v>10019</v>
      </c>
      <c r="E5209" s="2" t="s">
        <v>10024</v>
      </c>
      <c r="F5209" s="2">
        <v>346</v>
      </c>
      <c r="G5209" s="2">
        <v>4367</v>
      </c>
      <c r="H5209" s="2" t="str">
        <f>IF(G5209&lt;F5209, "Error", "OK")</f>
        <v>OK</v>
      </c>
      <c r="I5209" s="2">
        <v>18</v>
      </c>
      <c r="J5209" s="2" t="s">
        <v>10026</v>
      </c>
      <c r="K5209" s="2">
        <v>25</v>
      </c>
      <c r="L5209" s="2">
        <v>32</v>
      </c>
      <c r="M5209" s="2">
        <v>9</v>
      </c>
      <c r="N5209" s="2" t="s">
        <v>10026</v>
      </c>
      <c r="O5209" s="2">
        <v>4</v>
      </c>
      <c r="P5209" s="2" t="s">
        <v>10025</v>
      </c>
      <c r="Q5209" s="2">
        <v>177.8966352068953</v>
      </c>
      <c r="R5209" s="2">
        <f t="shared" si="162"/>
        <v>177.8966352068953</v>
      </c>
      <c r="S5209" s="2">
        <v>308.6160985580305</v>
      </c>
      <c r="T5209" s="2">
        <v>130.7194633511352</v>
      </c>
      <c r="U5209" s="2">
        <f t="shared" si="163"/>
        <v>42.356657336381765</v>
      </c>
      <c r="V5209" s="2">
        <v>4</v>
      </c>
      <c r="W5209" s="2" t="str">
        <f>IF(ISBLANK(V5209), "Missing", "OK")</f>
        <v>OK</v>
      </c>
      <c r="X5209" s="2" t="s">
        <v>10025</v>
      </c>
    </row>
    <row r="5210" spans="1:24" x14ac:dyDescent="0.35">
      <c r="A5210" s="2" t="s">
        <v>4810</v>
      </c>
      <c r="B5210" s="2" t="b">
        <f>COUNTIF(A:A, A5210)&gt;1</f>
        <v>0</v>
      </c>
      <c r="C5210" s="5">
        <v>45399.625</v>
      </c>
      <c r="D5210" s="2" t="s">
        <v>10020</v>
      </c>
      <c r="E5210" s="2" t="s">
        <v>10024</v>
      </c>
      <c r="F5210" s="2">
        <v>267</v>
      </c>
      <c r="G5210" s="2">
        <v>3079</v>
      </c>
      <c r="H5210" s="2" t="str">
        <f>IF(G5210&lt;F5210, "Error", "OK")</f>
        <v>OK</v>
      </c>
      <c r="I5210" s="2">
        <v>11</v>
      </c>
      <c r="J5210" s="2" t="s">
        <v>10026</v>
      </c>
      <c r="K5210" s="2">
        <v>2</v>
      </c>
      <c r="L5210" s="2">
        <v>28</v>
      </c>
      <c r="M5210" s="2">
        <v>15</v>
      </c>
      <c r="N5210" s="2" t="s">
        <v>10026</v>
      </c>
      <c r="O5210" s="2">
        <v>8</v>
      </c>
      <c r="P5210" s="2" t="s">
        <v>10025</v>
      </c>
      <c r="Q5210" s="2">
        <v>204.23109837218371</v>
      </c>
      <c r="R5210" s="2">
        <f t="shared" si="162"/>
        <v>204.23109837218379</v>
      </c>
      <c r="S5210" s="2">
        <v>330.58796247060661</v>
      </c>
      <c r="T5210" s="2">
        <v>126.3568640984228</v>
      </c>
      <c r="U5210" s="2">
        <f t="shared" si="163"/>
        <v>38.221858761617042</v>
      </c>
      <c r="V5210" s="2">
        <v>5</v>
      </c>
      <c r="W5210" s="2" t="str">
        <f>IF(ISBLANK(V5210), "Missing", "OK")</f>
        <v>OK</v>
      </c>
      <c r="X5210" s="2" t="s">
        <v>10025</v>
      </c>
    </row>
    <row r="5211" spans="1:24" x14ac:dyDescent="0.35">
      <c r="A5211" s="2" t="s">
        <v>4809</v>
      </c>
      <c r="B5211" s="2" t="b">
        <f>COUNTIF(A:A, A5211)&gt;1</f>
        <v>0</v>
      </c>
      <c r="C5211" s="5">
        <v>45399.583333333336</v>
      </c>
      <c r="D5211" s="2" t="s">
        <v>10021</v>
      </c>
      <c r="E5211" s="2" t="s">
        <v>10023</v>
      </c>
      <c r="F5211" s="2">
        <v>17</v>
      </c>
      <c r="G5211" s="2">
        <v>1178</v>
      </c>
      <c r="H5211" s="2" t="str">
        <f>IF(G5211&lt;F5211, "Error", "OK")</f>
        <v>OK</v>
      </c>
      <c r="I5211" s="2">
        <v>17</v>
      </c>
      <c r="J5211" s="2" t="s">
        <v>10026</v>
      </c>
      <c r="K5211" s="2">
        <v>26</v>
      </c>
      <c r="L5211" s="2">
        <v>13</v>
      </c>
      <c r="M5211" s="2">
        <v>0</v>
      </c>
      <c r="N5211" s="2" t="s">
        <v>10026</v>
      </c>
      <c r="O5211" s="2">
        <v>1</v>
      </c>
      <c r="P5211" s="2" t="s">
        <v>10025</v>
      </c>
      <c r="Q5211" s="2">
        <v>116.6361203476924</v>
      </c>
      <c r="R5211" s="2">
        <f t="shared" si="162"/>
        <v>116.6361203476924</v>
      </c>
      <c r="S5211" s="2">
        <v>233.47028341618849</v>
      </c>
      <c r="T5211" s="2">
        <v>116.8341630684961</v>
      </c>
      <c r="U5211" s="2">
        <f t="shared" si="163"/>
        <v>50.042412832568218</v>
      </c>
      <c r="V5211" s="2">
        <v>5</v>
      </c>
      <c r="W5211" s="2" t="str">
        <f>IF(ISBLANK(V5211), "Missing", "OK")</f>
        <v>OK</v>
      </c>
      <c r="X5211" s="2" t="s">
        <v>10025</v>
      </c>
    </row>
    <row r="5212" spans="1:24" x14ac:dyDescent="0.35">
      <c r="A5212" s="2" t="s">
        <v>4808</v>
      </c>
      <c r="B5212" s="2" t="b">
        <f>COUNTIF(A:A, A5212)&gt;1</f>
        <v>0</v>
      </c>
      <c r="C5212" s="5">
        <v>45399.541666666664</v>
      </c>
      <c r="D5212" s="2" t="s">
        <v>10021</v>
      </c>
      <c r="E5212" s="2" t="s">
        <v>10024</v>
      </c>
      <c r="F5212" s="2">
        <v>404</v>
      </c>
      <c r="G5212" s="2">
        <v>2944</v>
      </c>
      <c r="H5212" s="2" t="str">
        <f>IF(G5212&lt;F5212, "Error", "OK")</f>
        <v>OK</v>
      </c>
      <c r="I5212" s="2">
        <v>6</v>
      </c>
      <c r="J5212" s="2" t="s">
        <v>10025</v>
      </c>
      <c r="K5212" s="2">
        <v>0</v>
      </c>
      <c r="L5212" s="2">
        <v>27</v>
      </c>
      <c r="M5212" s="2">
        <v>10</v>
      </c>
      <c r="N5212" s="2" t="s">
        <v>10026</v>
      </c>
      <c r="O5212" s="2">
        <v>8</v>
      </c>
      <c r="P5212" s="2" t="s">
        <v>10025</v>
      </c>
      <c r="Q5212" s="2">
        <v>339.36529570066472</v>
      </c>
      <c r="R5212" s="2">
        <f t="shared" si="162"/>
        <v>339.3652957006646</v>
      </c>
      <c r="S5212" s="2">
        <v>655.28257601894973</v>
      </c>
      <c r="T5212" s="2">
        <v>315.91728031828512</v>
      </c>
      <c r="U5212" s="2">
        <f t="shared" si="163"/>
        <v>48.210847026878568</v>
      </c>
      <c r="V5212" s="2">
        <v>3</v>
      </c>
      <c r="W5212" s="2" t="str">
        <f>IF(ISBLANK(V5212), "Missing", "OK")</f>
        <v>OK</v>
      </c>
      <c r="X5212" s="2" t="s">
        <v>10025</v>
      </c>
    </row>
    <row r="5213" spans="1:24" x14ac:dyDescent="0.35">
      <c r="A5213" s="2" t="s">
        <v>4807</v>
      </c>
      <c r="B5213" s="2" t="b">
        <f>COUNTIF(A:A, A5213)&gt;1</f>
        <v>0</v>
      </c>
      <c r="C5213" s="5">
        <v>45399.5</v>
      </c>
      <c r="D5213" s="2" t="s">
        <v>10019</v>
      </c>
      <c r="E5213" s="2" t="s">
        <v>10024</v>
      </c>
      <c r="F5213" s="2">
        <v>328</v>
      </c>
      <c r="G5213" s="2">
        <v>3203</v>
      </c>
      <c r="H5213" s="2" t="str">
        <f>IF(G5213&lt;F5213, "Error", "OK")</f>
        <v>OK</v>
      </c>
      <c r="I5213" s="2">
        <v>19</v>
      </c>
      <c r="J5213" s="2" t="s">
        <v>10025</v>
      </c>
      <c r="K5213" s="2">
        <v>0</v>
      </c>
      <c r="L5213" s="2">
        <v>34</v>
      </c>
      <c r="M5213" s="2">
        <v>0</v>
      </c>
      <c r="N5213" s="2" t="s">
        <v>10026</v>
      </c>
      <c r="O5213" s="2">
        <v>2</v>
      </c>
      <c r="P5213" s="2" t="s">
        <v>10025</v>
      </c>
      <c r="Q5213" s="2">
        <v>327.6373289282119</v>
      </c>
      <c r="R5213" s="2">
        <f t="shared" si="162"/>
        <v>327.6373289282119</v>
      </c>
      <c r="S5213" s="2">
        <v>575.18340516990736</v>
      </c>
      <c r="T5213" s="2">
        <v>247.54607624169549</v>
      </c>
      <c r="U5213" s="2">
        <f t="shared" si="163"/>
        <v>43.037763957840745</v>
      </c>
      <c r="V5213" s="2">
        <v>4</v>
      </c>
      <c r="W5213" s="2" t="str">
        <f>IF(ISBLANK(V5213), "Missing", "OK")</f>
        <v>OK</v>
      </c>
      <c r="X5213" s="2" t="s">
        <v>10025</v>
      </c>
    </row>
    <row r="5214" spans="1:24" x14ac:dyDescent="0.35">
      <c r="A5214" s="2" t="s">
        <v>4806</v>
      </c>
      <c r="B5214" s="2" t="b">
        <f>COUNTIF(A:A, A5214)&gt;1</f>
        <v>0</v>
      </c>
      <c r="C5214" s="5">
        <v>45399.458333333336</v>
      </c>
      <c r="D5214" s="2" t="s">
        <v>10019</v>
      </c>
      <c r="E5214" s="2" t="s">
        <v>10022</v>
      </c>
      <c r="F5214" s="2">
        <v>274</v>
      </c>
      <c r="G5214" s="2">
        <v>2925</v>
      </c>
      <c r="H5214" s="2" t="str">
        <f>IF(G5214&lt;F5214, "Error", "OK")</f>
        <v>OK</v>
      </c>
      <c r="I5214" s="2">
        <v>35</v>
      </c>
      <c r="J5214" s="2" t="s">
        <v>10025</v>
      </c>
      <c r="K5214" s="2">
        <v>0</v>
      </c>
      <c r="L5214" s="2">
        <v>6</v>
      </c>
      <c r="M5214" s="2">
        <v>15</v>
      </c>
      <c r="N5214" s="2" t="s">
        <v>10026</v>
      </c>
      <c r="O5214" s="2">
        <v>8</v>
      </c>
      <c r="P5214" s="2" t="s">
        <v>10025</v>
      </c>
      <c r="Q5214" s="2">
        <v>391.2908736343669</v>
      </c>
      <c r="R5214" s="2">
        <f t="shared" si="162"/>
        <v>391.2908736343669</v>
      </c>
      <c r="S5214" s="2">
        <v>587.63252962860224</v>
      </c>
      <c r="T5214" s="2">
        <v>196.34165599423531</v>
      </c>
      <c r="U5214" s="2">
        <f t="shared" si="163"/>
        <v>33.412319110095538</v>
      </c>
      <c r="V5214" s="2">
        <v>2</v>
      </c>
      <c r="W5214" s="2" t="str">
        <f>IF(ISBLANK(V5214), "Missing", "OK")</f>
        <v>OK</v>
      </c>
      <c r="X5214" s="2" t="s">
        <v>10025</v>
      </c>
    </row>
    <row r="5215" spans="1:24" x14ac:dyDescent="0.35">
      <c r="A5215" s="2" t="s">
        <v>4805</v>
      </c>
      <c r="B5215" s="2" t="b">
        <f>COUNTIF(A:A, A5215)&gt;1</f>
        <v>0</v>
      </c>
      <c r="C5215" s="5">
        <v>45399.416666666664</v>
      </c>
      <c r="D5215" s="2" t="s">
        <v>10021</v>
      </c>
      <c r="E5215" s="2" t="s">
        <v>10024</v>
      </c>
      <c r="F5215" s="2">
        <v>125</v>
      </c>
      <c r="G5215" s="2">
        <v>2986</v>
      </c>
      <c r="H5215" s="2" t="str">
        <f>IF(G5215&lt;F5215, "Error", "OK")</f>
        <v>OK</v>
      </c>
      <c r="I5215" s="2">
        <v>33</v>
      </c>
      <c r="J5215" s="2" t="s">
        <v>10025</v>
      </c>
      <c r="K5215" s="2">
        <v>0</v>
      </c>
      <c r="L5215" s="2">
        <v>17</v>
      </c>
      <c r="M5215" s="2">
        <v>13</v>
      </c>
      <c r="N5215" s="2" t="s">
        <v>10026</v>
      </c>
      <c r="O5215" s="2">
        <v>7</v>
      </c>
      <c r="P5215" s="2" t="s">
        <v>10025</v>
      </c>
      <c r="Q5215" s="2">
        <v>131.17724580648041</v>
      </c>
      <c r="R5215" s="2">
        <f t="shared" si="162"/>
        <v>131.17724580648033</v>
      </c>
      <c r="S5215" s="2">
        <v>219.79488099173699</v>
      </c>
      <c r="T5215" s="2">
        <v>88.61763518525666</v>
      </c>
      <c r="U5215" s="2">
        <f t="shared" si="163"/>
        <v>40.318334433179167</v>
      </c>
      <c r="V5215" s="2">
        <v>4</v>
      </c>
      <c r="W5215" s="2" t="str">
        <f>IF(ISBLANK(V5215), "Missing", "OK")</f>
        <v>OK</v>
      </c>
      <c r="X5215" s="2" t="s">
        <v>10025</v>
      </c>
    </row>
    <row r="5216" spans="1:24" x14ac:dyDescent="0.35">
      <c r="A5216" s="2" t="s">
        <v>4804</v>
      </c>
      <c r="B5216" s="2" t="b">
        <f>COUNTIF(A:A, A5216)&gt;1</f>
        <v>0</v>
      </c>
      <c r="C5216" s="5">
        <v>45399.375</v>
      </c>
      <c r="D5216" s="2" t="s">
        <v>10021</v>
      </c>
      <c r="E5216" s="2" t="s">
        <v>10022</v>
      </c>
      <c r="F5216" s="2">
        <v>122</v>
      </c>
      <c r="G5216" s="2">
        <v>3874</v>
      </c>
      <c r="H5216" s="2" t="str">
        <f>IF(G5216&lt;F5216, "Error", "OK")</f>
        <v>OK</v>
      </c>
      <c r="I5216" s="2">
        <v>19</v>
      </c>
      <c r="J5216" s="2" t="s">
        <v>10025</v>
      </c>
      <c r="K5216" s="2">
        <v>0</v>
      </c>
      <c r="L5216" s="2">
        <v>28</v>
      </c>
      <c r="M5216" s="2">
        <v>2</v>
      </c>
      <c r="N5216" s="2" t="s">
        <v>10026</v>
      </c>
      <c r="O5216" s="2">
        <v>8</v>
      </c>
      <c r="P5216" s="2" t="s">
        <v>10025</v>
      </c>
      <c r="Q5216" s="2">
        <v>243.76986907076051</v>
      </c>
      <c r="R5216" s="2">
        <f t="shared" si="162"/>
        <v>243.76986907076054</v>
      </c>
      <c r="S5216" s="2">
        <v>590.54365556863536</v>
      </c>
      <c r="T5216" s="2">
        <v>346.77378649787482</v>
      </c>
      <c r="U5216" s="2">
        <f t="shared" si="163"/>
        <v>58.721109477328284</v>
      </c>
      <c r="V5216" s="2">
        <v>3</v>
      </c>
      <c r="W5216" s="2" t="str">
        <f>IF(ISBLANK(V5216), "Missing", "OK")</f>
        <v>OK</v>
      </c>
      <c r="X5216" s="2" t="s">
        <v>10025</v>
      </c>
    </row>
    <row r="5217" spans="1:24" x14ac:dyDescent="0.35">
      <c r="A5217" s="2" t="s">
        <v>4803</v>
      </c>
      <c r="B5217" s="2" t="b">
        <f>COUNTIF(A:A, A5217)&gt;1</f>
        <v>0</v>
      </c>
      <c r="C5217" s="5">
        <v>45399.333333333336</v>
      </c>
      <c r="D5217" s="2" t="s">
        <v>10021</v>
      </c>
      <c r="E5217" s="2" t="s">
        <v>10022</v>
      </c>
      <c r="F5217" s="2">
        <v>320</v>
      </c>
      <c r="G5217" s="2">
        <v>1115</v>
      </c>
      <c r="H5217" s="2" t="str">
        <f>IF(G5217&lt;F5217, "Error", "OK")</f>
        <v>OK</v>
      </c>
      <c r="I5217" s="2">
        <v>59</v>
      </c>
      <c r="J5217" s="2" t="s">
        <v>10026</v>
      </c>
      <c r="K5217" s="2">
        <v>25</v>
      </c>
      <c r="L5217" s="2">
        <v>31</v>
      </c>
      <c r="M5217" s="2">
        <v>11</v>
      </c>
      <c r="N5217" s="2" t="s">
        <v>10026</v>
      </c>
      <c r="O5217" s="2">
        <v>9</v>
      </c>
      <c r="P5217" s="2" t="s">
        <v>10025</v>
      </c>
      <c r="Q5217" s="2">
        <v>462.43008039624488</v>
      </c>
      <c r="R5217" s="2">
        <f t="shared" si="162"/>
        <v>462.43008039624465</v>
      </c>
      <c r="S5217" s="2">
        <v>1002.69398989539</v>
      </c>
      <c r="T5217" s="2">
        <v>540.26390949914537</v>
      </c>
      <c r="U5217" s="2">
        <f t="shared" si="163"/>
        <v>53.881235446071685</v>
      </c>
      <c r="V5217" s="2">
        <v>4</v>
      </c>
      <c r="W5217" s="2" t="str">
        <f>IF(ISBLANK(V5217), "Missing", "OK")</f>
        <v>OK</v>
      </c>
      <c r="X5217" s="2" t="s">
        <v>10025</v>
      </c>
    </row>
    <row r="5218" spans="1:24" x14ac:dyDescent="0.35">
      <c r="A5218" s="2" t="s">
        <v>4802</v>
      </c>
      <c r="B5218" s="2" t="b">
        <f>COUNTIF(A:A, A5218)&gt;1</f>
        <v>0</v>
      </c>
      <c r="C5218" s="5">
        <v>45399.291666666664</v>
      </c>
      <c r="D5218" s="2" t="s">
        <v>10019</v>
      </c>
      <c r="E5218" s="2" t="s">
        <v>10024</v>
      </c>
      <c r="F5218" s="2">
        <v>61</v>
      </c>
      <c r="G5218" s="2">
        <v>3037</v>
      </c>
      <c r="H5218" s="2" t="str">
        <f>IF(G5218&lt;F5218, "Error", "OK")</f>
        <v>OK</v>
      </c>
      <c r="I5218" s="2">
        <v>42</v>
      </c>
      <c r="J5218" s="2" t="s">
        <v>10026</v>
      </c>
      <c r="K5218" s="2">
        <v>16</v>
      </c>
      <c r="L5218" s="2">
        <v>31</v>
      </c>
      <c r="M5218" s="2">
        <v>16</v>
      </c>
      <c r="N5218" s="2" t="s">
        <v>10025</v>
      </c>
      <c r="O5218" s="2">
        <v>7</v>
      </c>
      <c r="P5218" s="2" t="s">
        <v>10026</v>
      </c>
      <c r="Q5218" s="2">
        <v>438.01610119187683</v>
      </c>
      <c r="R5218" s="2">
        <f t="shared" si="162"/>
        <v>438.01610119187683</v>
      </c>
      <c r="S5218" s="2">
        <v>846.04125019699143</v>
      </c>
      <c r="T5218" s="2">
        <v>408.0251490051146</v>
      </c>
      <c r="U5218" s="2">
        <f t="shared" si="163"/>
        <v>48.22757151735928</v>
      </c>
      <c r="V5218" s="2">
        <v>4</v>
      </c>
      <c r="W5218" s="2" t="str">
        <f>IF(ISBLANK(V5218), "Missing", "OK")</f>
        <v>OK</v>
      </c>
      <c r="X5218" s="2" t="s">
        <v>10025</v>
      </c>
    </row>
    <row r="5219" spans="1:24" x14ac:dyDescent="0.35">
      <c r="A5219" s="2" t="s">
        <v>4801</v>
      </c>
      <c r="B5219" s="2" t="b">
        <f>COUNTIF(A:A, A5219)&gt;1</f>
        <v>0</v>
      </c>
      <c r="C5219" s="5">
        <v>45399.25</v>
      </c>
      <c r="D5219" s="2" t="s">
        <v>10020</v>
      </c>
      <c r="E5219" s="2" t="s">
        <v>10024</v>
      </c>
      <c r="F5219" s="2">
        <v>292</v>
      </c>
      <c r="G5219" s="2">
        <v>2204</v>
      </c>
      <c r="H5219" s="2" t="str">
        <f>IF(G5219&lt;F5219, "Error", "OK")</f>
        <v>OK</v>
      </c>
      <c r="I5219" s="2">
        <v>39</v>
      </c>
      <c r="J5219" s="2" t="s">
        <v>10025</v>
      </c>
      <c r="K5219" s="2">
        <v>0</v>
      </c>
      <c r="L5219" s="2">
        <v>36</v>
      </c>
      <c r="M5219" s="2">
        <v>10</v>
      </c>
      <c r="N5219" s="2" t="s">
        <v>10025</v>
      </c>
      <c r="O5219" s="2">
        <v>6</v>
      </c>
      <c r="P5219" s="2" t="s">
        <v>10026</v>
      </c>
      <c r="Q5219" s="2">
        <v>334.56150866040258</v>
      </c>
      <c r="R5219" s="2">
        <f t="shared" si="162"/>
        <v>334.56150866040264</v>
      </c>
      <c r="S5219" s="2">
        <v>652.95502365776952</v>
      </c>
      <c r="T5219" s="2">
        <v>318.39351499736688</v>
      </c>
      <c r="U5219" s="2">
        <f t="shared" si="163"/>
        <v>48.761936651282298</v>
      </c>
      <c r="V5219" s="2">
        <v>3</v>
      </c>
      <c r="W5219" s="2" t="str">
        <f>IF(ISBLANK(V5219), "Missing", "OK")</f>
        <v>OK</v>
      </c>
      <c r="X5219" s="2" t="s">
        <v>10025</v>
      </c>
    </row>
    <row r="5220" spans="1:24" x14ac:dyDescent="0.35">
      <c r="A5220" s="2" t="s">
        <v>4800</v>
      </c>
      <c r="B5220" s="2" t="b">
        <f>COUNTIF(A:A, A5220)&gt;1</f>
        <v>0</v>
      </c>
      <c r="C5220" s="5">
        <v>45399.208333333336</v>
      </c>
      <c r="D5220" s="2" t="s">
        <v>10021</v>
      </c>
      <c r="E5220" s="2" t="s">
        <v>10023</v>
      </c>
      <c r="F5220" s="2">
        <v>295</v>
      </c>
      <c r="G5220" s="2">
        <v>2482</v>
      </c>
      <c r="H5220" s="2" t="str">
        <f>IF(G5220&lt;F5220, "Error", "OK")</f>
        <v>OK</v>
      </c>
      <c r="I5220" s="2">
        <v>54</v>
      </c>
      <c r="J5220" s="2" t="s">
        <v>10026</v>
      </c>
      <c r="K5220" s="2">
        <v>15</v>
      </c>
      <c r="L5220" s="2">
        <v>5</v>
      </c>
      <c r="M5220" s="2">
        <v>13</v>
      </c>
      <c r="N5220" s="2" t="s">
        <v>10025</v>
      </c>
      <c r="O5220" s="2">
        <v>5</v>
      </c>
      <c r="P5220" s="2" t="s">
        <v>10026</v>
      </c>
      <c r="Q5220" s="2">
        <v>181.28715274899571</v>
      </c>
      <c r="R5220" s="2">
        <f t="shared" si="162"/>
        <v>181.28715274899571</v>
      </c>
      <c r="S5220" s="2">
        <v>367.84794782682491</v>
      </c>
      <c r="T5220" s="2">
        <v>186.5607950778292</v>
      </c>
      <c r="U5220" s="2">
        <f t="shared" si="163"/>
        <v>50.716823671300759</v>
      </c>
      <c r="V5220" s="2">
        <v>4</v>
      </c>
      <c r="W5220" s="2" t="str">
        <f>IF(ISBLANK(V5220), "Missing", "OK")</f>
        <v>OK</v>
      </c>
      <c r="X5220" s="2" t="s">
        <v>10025</v>
      </c>
    </row>
    <row r="5221" spans="1:24" x14ac:dyDescent="0.35">
      <c r="A5221" s="2" t="s">
        <v>4799</v>
      </c>
      <c r="B5221" s="2" t="b">
        <f>COUNTIF(A:A, A5221)&gt;1</f>
        <v>0</v>
      </c>
      <c r="C5221" s="5">
        <v>45399.166666666664</v>
      </c>
      <c r="D5221" s="2" t="s">
        <v>10019</v>
      </c>
      <c r="E5221" s="2" t="s">
        <v>10023</v>
      </c>
      <c r="F5221" s="2">
        <v>39</v>
      </c>
      <c r="G5221" s="2">
        <v>2582</v>
      </c>
      <c r="H5221" s="2" t="str">
        <f>IF(G5221&lt;F5221, "Error", "OK")</f>
        <v>OK</v>
      </c>
      <c r="I5221" s="2">
        <v>61</v>
      </c>
      <c r="J5221" s="2" t="s">
        <v>10026</v>
      </c>
      <c r="K5221" s="2">
        <v>33</v>
      </c>
      <c r="L5221" s="2">
        <v>38</v>
      </c>
      <c r="M5221" s="2">
        <v>0</v>
      </c>
      <c r="N5221" s="2" t="s">
        <v>10025</v>
      </c>
      <c r="O5221" s="2">
        <v>5</v>
      </c>
      <c r="P5221" s="2" t="s">
        <v>10026</v>
      </c>
      <c r="Q5221" s="2">
        <v>420.81714823745529</v>
      </c>
      <c r="R5221" s="2">
        <f t="shared" si="162"/>
        <v>420.8171482374554</v>
      </c>
      <c r="S5221" s="2">
        <v>803.13223051608838</v>
      </c>
      <c r="T5221" s="2">
        <v>382.31508227863299</v>
      </c>
      <c r="U5221" s="2">
        <f t="shared" si="163"/>
        <v>47.603005800546619</v>
      </c>
      <c r="V5221" s="2">
        <v>4</v>
      </c>
      <c r="W5221" s="2" t="str">
        <f>IF(ISBLANK(V5221), "Missing", "OK")</f>
        <v>OK</v>
      </c>
      <c r="X5221" s="2" t="s">
        <v>10025</v>
      </c>
    </row>
    <row r="5222" spans="1:24" x14ac:dyDescent="0.35">
      <c r="A5222" s="2" t="s">
        <v>4798</v>
      </c>
      <c r="B5222" s="2" t="b">
        <f>COUNTIF(A:A, A5222)&gt;1</f>
        <v>0</v>
      </c>
      <c r="C5222" s="5">
        <v>45399.125</v>
      </c>
      <c r="D5222" s="2" t="s">
        <v>10020</v>
      </c>
      <c r="E5222" s="2" t="s">
        <v>10024</v>
      </c>
      <c r="F5222" s="2">
        <v>281</v>
      </c>
      <c r="G5222" s="2">
        <v>4309</v>
      </c>
      <c r="H5222" s="2" t="str">
        <f>IF(G5222&lt;F5222, "Error", "OK")</f>
        <v>OK</v>
      </c>
      <c r="I5222" s="2">
        <v>58</v>
      </c>
      <c r="J5222" s="2" t="s">
        <v>10025</v>
      </c>
      <c r="K5222" s="2">
        <v>0</v>
      </c>
      <c r="L5222" s="2">
        <v>11</v>
      </c>
      <c r="M5222" s="2">
        <v>0</v>
      </c>
      <c r="N5222" s="2" t="s">
        <v>10026</v>
      </c>
      <c r="O5222" s="2">
        <v>9</v>
      </c>
      <c r="P5222" s="2" t="s">
        <v>10025</v>
      </c>
      <c r="Q5222" s="2">
        <v>403.30086014410318</v>
      </c>
      <c r="R5222" s="2">
        <f t="shared" si="162"/>
        <v>403.30086014410313</v>
      </c>
      <c r="S5222" s="2">
        <v>580.76383764445836</v>
      </c>
      <c r="T5222" s="2">
        <v>177.46297750035521</v>
      </c>
      <c r="U5222" s="2">
        <f t="shared" si="163"/>
        <v>30.556822928254952</v>
      </c>
      <c r="V5222" s="2">
        <v>3</v>
      </c>
      <c r="W5222" s="2" t="str">
        <f>IF(ISBLANK(V5222), "Missing", "OK")</f>
        <v>OK</v>
      </c>
      <c r="X5222" s="2" t="s">
        <v>10025</v>
      </c>
    </row>
    <row r="5223" spans="1:24" x14ac:dyDescent="0.35">
      <c r="A5223" s="2" t="s">
        <v>4797</v>
      </c>
      <c r="B5223" s="2" t="b">
        <f>COUNTIF(A:A, A5223)&gt;1</f>
        <v>0</v>
      </c>
      <c r="C5223" s="5">
        <v>45399.083333333336</v>
      </c>
      <c r="D5223" s="2" t="s">
        <v>10021</v>
      </c>
      <c r="E5223" s="2" t="s">
        <v>10023</v>
      </c>
      <c r="F5223" s="2">
        <v>242</v>
      </c>
      <c r="G5223" s="2">
        <v>4042</v>
      </c>
      <c r="H5223" s="2" t="str">
        <f>IF(G5223&lt;F5223, "Error", "OK")</f>
        <v>OK</v>
      </c>
      <c r="I5223" s="2">
        <v>54</v>
      </c>
      <c r="J5223" s="2" t="s">
        <v>10026</v>
      </c>
      <c r="K5223" s="2">
        <v>40</v>
      </c>
      <c r="L5223" s="2">
        <v>35</v>
      </c>
      <c r="M5223" s="2">
        <v>0</v>
      </c>
      <c r="N5223" s="2" t="s">
        <v>10026</v>
      </c>
      <c r="O5223" s="2">
        <v>6</v>
      </c>
      <c r="P5223" s="2" t="s">
        <v>10025</v>
      </c>
      <c r="Q5223" s="2">
        <v>142.46231092062951</v>
      </c>
      <c r="R5223" s="2">
        <f t="shared" si="162"/>
        <v>142.46231092062951</v>
      </c>
      <c r="S5223" s="2">
        <v>228.02382240400041</v>
      </c>
      <c r="T5223" s="2">
        <v>85.561511483370907</v>
      </c>
      <c r="U5223" s="2">
        <f t="shared" si="163"/>
        <v>37.523058153010695</v>
      </c>
      <c r="V5223" s="2">
        <v>4</v>
      </c>
      <c r="W5223" s="2" t="str">
        <f>IF(ISBLANK(V5223), "Missing", "OK")</f>
        <v>OK</v>
      </c>
      <c r="X5223" s="2" t="s">
        <v>10025</v>
      </c>
    </row>
    <row r="5224" spans="1:24" x14ac:dyDescent="0.35">
      <c r="A5224" s="2" t="s">
        <v>4796</v>
      </c>
      <c r="B5224" s="2" t="b">
        <f>COUNTIF(A:A, A5224)&gt;1</f>
        <v>0</v>
      </c>
      <c r="C5224" s="5">
        <v>45399.041666666664</v>
      </c>
      <c r="D5224" s="2" t="s">
        <v>10019</v>
      </c>
      <c r="E5224" s="2" t="s">
        <v>10023</v>
      </c>
      <c r="F5224" s="2">
        <v>47</v>
      </c>
      <c r="G5224" s="2">
        <v>1171</v>
      </c>
      <c r="H5224" s="2" t="str">
        <f>IF(G5224&lt;F5224, "Error", "OK")</f>
        <v>OK</v>
      </c>
      <c r="I5224" s="2">
        <v>43</v>
      </c>
      <c r="J5224" s="2" t="s">
        <v>10026</v>
      </c>
      <c r="K5224" s="2">
        <v>29</v>
      </c>
      <c r="L5224" s="2">
        <v>24</v>
      </c>
      <c r="M5224" s="2">
        <v>6</v>
      </c>
      <c r="N5224" s="2" t="s">
        <v>10026</v>
      </c>
      <c r="O5224" s="2">
        <v>9</v>
      </c>
      <c r="P5224" s="2" t="s">
        <v>10025</v>
      </c>
      <c r="Q5224" s="2">
        <v>417.34849532781328</v>
      </c>
      <c r="R5224" s="2">
        <f t="shared" si="162"/>
        <v>417.34849532781334</v>
      </c>
      <c r="S5224" s="2">
        <v>961.36568821909191</v>
      </c>
      <c r="T5224" s="2">
        <v>544.01719289127857</v>
      </c>
      <c r="U5224" s="2">
        <f t="shared" si="163"/>
        <v>56.587956025251749</v>
      </c>
      <c r="V5224" s="2">
        <v>1</v>
      </c>
      <c r="W5224" s="2" t="str">
        <f>IF(ISBLANK(V5224), "Missing", "OK")</f>
        <v>OK</v>
      </c>
      <c r="X5224" s="2" t="s">
        <v>10026</v>
      </c>
    </row>
    <row r="5225" spans="1:24" x14ac:dyDescent="0.35">
      <c r="A5225" s="2" t="s">
        <v>4795</v>
      </c>
      <c r="B5225" s="2" t="b">
        <f>COUNTIF(A:A, A5225)&gt;1</f>
        <v>0</v>
      </c>
      <c r="C5225" s="5">
        <v>45399</v>
      </c>
      <c r="D5225" s="2" t="s">
        <v>10020</v>
      </c>
      <c r="E5225" s="2" t="s">
        <v>10024</v>
      </c>
      <c r="F5225" s="2">
        <v>65</v>
      </c>
      <c r="G5225" s="2">
        <v>4924</v>
      </c>
      <c r="H5225" s="2" t="str">
        <f>IF(G5225&lt;F5225, "Error", "OK")</f>
        <v>OK</v>
      </c>
      <c r="I5225" s="2">
        <v>3</v>
      </c>
      <c r="J5225" s="2" t="s">
        <v>10025</v>
      </c>
      <c r="K5225" s="2">
        <v>0</v>
      </c>
      <c r="L5225" s="2">
        <v>20</v>
      </c>
      <c r="M5225" s="2">
        <v>0</v>
      </c>
      <c r="N5225" s="2" t="s">
        <v>10026</v>
      </c>
      <c r="O5225" s="2">
        <v>4</v>
      </c>
      <c r="P5225" s="2" t="s">
        <v>10025</v>
      </c>
      <c r="Q5225" s="2">
        <v>278.99400739185961</v>
      </c>
      <c r="R5225" s="2">
        <f t="shared" si="162"/>
        <v>278.99400739185955</v>
      </c>
      <c r="S5225" s="2">
        <v>463.05639010222689</v>
      </c>
      <c r="T5225" s="2">
        <v>184.0623827103673</v>
      </c>
      <c r="U5225" s="2">
        <f t="shared" si="163"/>
        <v>39.749453121623631</v>
      </c>
      <c r="V5225" s="2">
        <v>5</v>
      </c>
      <c r="W5225" s="2" t="str">
        <f>IF(ISBLANK(V5225), "Missing", "OK")</f>
        <v>OK</v>
      </c>
      <c r="X5225" s="2" t="s">
        <v>10025</v>
      </c>
    </row>
    <row r="5226" spans="1:24" x14ac:dyDescent="0.35">
      <c r="A5226" s="2" t="s">
        <v>4794</v>
      </c>
      <c r="B5226" s="2" t="b">
        <f>COUNTIF(A:A, A5226)&gt;1</f>
        <v>0</v>
      </c>
      <c r="C5226" s="5">
        <v>45398.958333333336</v>
      </c>
      <c r="D5226" s="2" t="s">
        <v>10021</v>
      </c>
      <c r="E5226" s="2" t="s">
        <v>10024</v>
      </c>
      <c r="F5226" s="2">
        <v>302</v>
      </c>
      <c r="G5226" s="2">
        <v>3216</v>
      </c>
      <c r="H5226" s="2" t="str">
        <f>IF(G5226&lt;F5226, "Error", "OK")</f>
        <v>OK</v>
      </c>
      <c r="I5226" s="2">
        <v>57</v>
      </c>
      <c r="J5226" s="2" t="s">
        <v>10025</v>
      </c>
      <c r="K5226" s="2">
        <v>0</v>
      </c>
      <c r="L5226" s="2">
        <v>47</v>
      </c>
      <c r="M5226" s="2">
        <v>0</v>
      </c>
      <c r="N5226" s="2" t="s">
        <v>10026</v>
      </c>
      <c r="O5226" s="2">
        <v>8</v>
      </c>
      <c r="P5226" s="2" t="s">
        <v>10025</v>
      </c>
      <c r="Q5226" s="2">
        <v>499.3104603832108</v>
      </c>
      <c r="R5226" s="2">
        <f t="shared" si="162"/>
        <v>499.31046038321085</v>
      </c>
      <c r="S5226" s="2">
        <v>606.23530615287143</v>
      </c>
      <c r="T5226" s="2">
        <v>106.92484576966061</v>
      </c>
      <c r="U5226" s="2">
        <f t="shared" si="163"/>
        <v>17.637515447293641</v>
      </c>
      <c r="V5226" s="2">
        <v>5</v>
      </c>
      <c r="W5226" s="2" t="str">
        <f>IF(ISBLANK(V5226), "Missing", "OK")</f>
        <v>OK</v>
      </c>
      <c r="X5226" s="2" t="s">
        <v>10025</v>
      </c>
    </row>
    <row r="5227" spans="1:24" x14ac:dyDescent="0.35">
      <c r="A5227" s="2" t="s">
        <v>4793</v>
      </c>
      <c r="B5227" s="2" t="b">
        <f>COUNTIF(A:A, A5227)&gt;1</f>
        <v>0</v>
      </c>
      <c r="C5227" s="5">
        <v>45398.916666666664</v>
      </c>
      <c r="D5227" s="2" t="s">
        <v>10020</v>
      </c>
      <c r="E5227" s="2" t="s">
        <v>10024</v>
      </c>
      <c r="F5227" s="2">
        <v>76</v>
      </c>
      <c r="G5227" s="2">
        <v>2846</v>
      </c>
      <c r="H5227" s="2" t="str">
        <f>IF(G5227&lt;F5227, "Error", "OK")</f>
        <v>OK</v>
      </c>
      <c r="I5227" s="2">
        <v>55</v>
      </c>
      <c r="J5227" s="2" t="s">
        <v>10026</v>
      </c>
      <c r="K5227" s="2">
        <v>7</v>
      </c>
      <c r="L5227" s="2">
        <v>38</v>
      </c>
      <c r="M5227" s="2">
        <v>8</v>
      </c>
      <c r="N5227" s="2" t="s">
        <v>10026</v>
      </c>
      <c r="O5227" s="2">
        <v>1</v>
      </c>
      <c r="P5227" s="2" t="s">
        <v>10025</v>
      </c>
      <c r="Q5227" s="2">
        <v>459.21737000130793</v>
      </c>
      <c r="R5227" s="2">
        <f t="shared" si="162"/>
        <v>459.2173700013077</v>
      </c>
      <c r="S5227" s="2">
        <v>1049.0282780522859</v>
      </c>
      <c r="T5227" s="2">
        <v>589.81090805097824</v>
      </c>
      <c r="U5227" s="2">
        <f t="shared" si="163"/>
        <v>56.224500367718463</v>
      </c>
      <c r="V5227" s="2">
        <v>5</v>
      </c>
      <c r="W5227" s="2" t="str">
        <f>IF(ISBLANK(V5227), "Missing", "OK")</f>
        <v>OK</v>
      </c>
      <c r="X5227" s="2" t="s">
        <v>10025</v>
      </c>
    </row>
    <row r="5228" spans="1:24" x14ac:dyDescent="0.35">
      <c r="A5228" s="2" t="s">
        <v>4792</v>
      </c>
      <c r="B5228" s="2" t="b">
        <f>COUNTIF(A:A, A5228)&gt;1</f>
        <v>0</v>
      </c>
      <c r="C5228" s="5">
        <v>45398.875</v>
      </c>
      <c r="D5228" s="2" t="s">
        <v>10019</v>
      </c>
      <c r="E5228" s="2" t="s">
        <v>10024</v>
      </c>
      <c r="F5228" s="2">
        <v>162</v>
      </c>
      <c r="G5228" s="2">
        <v>1192</v>
      </c>
      <c r="H5228" s="2" t="str">
        <f>IF(G5228&lt;F5228, "Error", "OK")</f>
        <v>OK</v>
      </c>
      <c r="I5228" s="2">
        <v>32</v>
      </c>
      <c r="J5228" s="2" t="s">
        <v>10026</v>
      </c>
      <c r="K5228" s="2">
        <v>21</v>
      </c>
      <c r="L5228" s="2">
        <v>14</v>
      </c>
      <c r="M5228" s="2">
        <v>2</v>
      </c>
      <c r="N5228" s="2" t="s">
        <v>10026</v>
      </c>
      <c r="O5228" s="2">
        <v>1</v>
      </c>
      <c r="P5228" s="2" t="s">
        <v>10025</v>
      </c>
      <c r="Q5228" s="2">
        <v>378.71419460129692</v>
      </c>
      <c r="R5228" s="2">
        <f t="shared" si="162"/>
        <v>378.71419460129687</v>
      </c>
      <c r="S5228" s="2">
        <v>549.87089130291383</v>
      </c>
      <c r="T5228" s="2">
        <v>171.15669670161699</v>
      </c>
      <c r="U5228" s="2">
        <f t="shared" si="163"/>
        <v>31.126706179347451</v>
      </c>
      <c r="V5228" s="2">
        <v>2</v>
      </c>
      <c r="W5228" s="2" t="str">
        <f>IF(ISBLANK(V5228), "Missing", "OK")</f>
        <v>OK</v>
      </c>
      <c r="X5228" s="2" t="s">
        <v>10025</v>
      </c>
    </row>
    <row r="5229" spans="1:24" x14ac:dyDescent="0.35">
      <c r="A5229" s="2" t="s">
        <v>4791</v>
      </c>
      <c r="B5229" s="2" t="b">
        <f>COUNTIF(A:A, A5229)&gt;1</f>
        <v>0</v>
      </c>
      <c r="C5229" s="5">
        <v>45398.833333333336</v>
      </c>
      <c r="D5229" s="2" t="s">
        <v>10021</v>
      </c>
      <c r="E5229" s="2" t="s">
        <v>10024</v>
      </c>
      <c r="F5229" s="2">
        <v>215</v>
      </c>
      <c r="G5229" s="2">
        <v>3566</v>
      </c>
      <c r="H5229" s="2" t="str">
        <f>IF(G5229&lt;F5229, "Error", "OK")</f>
        <v>OK</v>
      </c>
      <c r="I5229" s="2">
        <v>33</v>
      </c>
      <c r="J5229" s="2" t="s">
        <v>10025</v>
      </c>
      <c r="K5229" s="2">
        <v>0</v>
      </c>
      <c r="L5229" s="2">
        <v>30</v>
      </c>
      <c r="M5229" s="2">
        <v>0</v>
      </c>
      <c r="N5229" s="2" t="s">
        <v>10026</v>
      </c>
      <c r="O5229" s="2">
        <v>7</v>
      </c>
      <c r="P5229" s="2" t="s">
        <v>10025</v>
      </c>
      <c r="Q5229" s="2">
        <v>413.85780247699819</v>
      </c>
      <c r="R5229" s="2">
        <f t="shared" si="162"/>
        <v>413.85780247699824</v>
      </c>
      <c r="S5229" s="2">
        <v>768.84002739722075</v>
      </c>
      <c r="T5229" s="2">
        <v>354.98222492022251</v>
      </c>
      <c r="U5229" s="2">
        <f t="shared" si="163"/>
        <v>46.17114253558772</v>
      </c>
      <c r="V5229" s="2">
        <v>4</v>
      </c>
      <c r="W5229" s="2" t="str">
        <f>IF(ISBLANK(V5229), "Missing", "OK")</f>
        <v>OK</v>
      </c>
      <c r="X5229" s="2" t="s">
        <v>10025</v>
      </c>
    </row>
    <row r="5230" spans="1:24" x14ac:dyDescent="0.35">
      <c r="A5230" s="2" t="s">
        <v>4790</v>
      </c>
      <c r="B5230" s="2" t="b">
        <f>COUNTIF(A:A, A5230)&gt;1</f>
        <v>0</v>
      </c>
      <c r="C5230" s="5">
        <v>45398.791666666664</v>
      </c>
      <c r="D5230" s="2" t="s">
        <v>10019</v>
      </c>
      <c r="E5230" s="2" t="s">
        <v>10023</v>
      </c>
      <c r="F5230" s="2">
        <v>115</v>
      </c>
      <c r="G5230" s="2">
        <v>1246</v>
      </c>
      <c r="H5230" s="2" t="str">
        <f>IF(G5230&lt;F5230, "Error", "OK")</f>
        <v>OK</v>
      </c>
      <c r="I5230" s="2">
        <v>24</v>
      </c>
      <c r="J5230" s="2" t="s">
        <v>10026</v>
      </c>
      <c r="K5230" s="2">
        <v>41</v>
      </c>
      <c r="L5230" s="2">
        <v>46</v>
      </c>
      <c r="M5230" s="2">
        <v>18</v>
      </c>
      <c r="N5230" s="2" t="s">
        <v>10026</v>
      </c>
      <c r="O5230" s="2">
        <v>8</v>
      </c>
      <c r="P5230" s="2" t="s">
        <v>10025</v>
      </c>
      <c r="Q5230" s="2">
        <v>104.47761429465309</v>
      </c>
      <c r="R5230" s="2">
        <f t="shared" si="162"/>
        <v>104.47761429465311</v>
      </c>
      <c r="S5230" s="2">
        <v>224.75940378064141</v>
      </c>
      <c r="T5230" s="2">
        <v>120.2817894859883</v>
      </c>
      <c r="U5230" s="2">
        <f t="shared" si="163"/>
        <v>53.51579843278985</v>
      </c>
      <c r="V5230" s="2">
        <v>5</v>
      </c>
      <c r="W5230" s="2" t="str">
        <f>IF(ISBLANK(V5230), "Missing", "OK")</f>
        <v>OK</v>
      </c>
      <c r="X5230" s="2" t="s">
        <v>10025</v>
      </c>
    </row>
    <row r="5231" spans="1:24" x14ac:dyDescent="0.35">
      <c r="A5231" s="2" t="s">
        <v>4789</v>
      </c>
      <c r="B5231" s="2" t="b">
        <f>COUNTIF(A:A, A5231)&gt;1</f>
        <v>0</v>
      </c>
      <c r="C5231" s="5">
        <v>45398.75</v>
      </c>
      <c r="D5231" s="2" t="s">
        <v>10021</v>
      </c>
      <c r="E5231" s="2" t="s">
        <v>10024</v>
      </c>
      <c r="F5231" s="2">
        <v>102</v>
      </c>
      <c r="G5231" s="2">
        <v>2152</v>
      </c>
      <c r="H5231" s="2" t="str">
        <f>IF(G5231&lt;F5231, "Error", "OK")</f>
        <v>OK</v>
      </c>
      <c r="I5231" s="2">
        <v>48</v>
      </c>
      <c r="J5231" s="2" t="s">
        <v>10025</v>
      </c>
      <c r="K5231" s="2">
        <v>0</v>
      </c>
      <c r="L5231" s="2">
        <v>40</v>
      </c>
      <c r="M5231" s="2">
        <v>2</v>
      </c>
      <c r="N5231" s="2" t="s">
        <v>10026</v>
      </c>
      <c r="O5231" s="2">
        <v>6</v>
      </c>
      <c r="P5231" s="2" t="s">
        <v>10025</v>
      </c>
      <c r="Q5231" s="2">
        <v>216.8772740702521</v>
      </c>
      <c r="R5231" s="2">
        <f t="shared" si="162"/>
        <v>216.8772740702521</v>
      </c>
      <c r="S5231" s="2">
        <v>292.47071432279978</v>
      </c>
      <c r="T5231" s="2">
        <v>75.59344025254768</v>
      </c>
      <c r="U5231" s="2">
        <f t="shared" si="163"/>
        <v>25.846498999935854</v>
      </c>
      <c r="V5231" s="2">
        <v>2</v>
      </c>
      <c r="W5231" s="2" t="str">
        <f>IF(ISBLANK(V5231), "Missing", "OK")</f>
        <v>OK</v>
      </c>
      <c r="X5231" s="2" t="s">
        <v>10025</v>
      </c>
    </row>
    <row r="5232" spans="1:24" x14ac:dyDescent="0.35">
      <c r="A5232" s="2" t="s">
        <v>4788</v>
      </c>
      <c r="B5232" s="2" t="b">
        <f>COUNTIF(A:A, A5232)&gt;1</f>
        <v>0</v>
      </c>
      <c r="C5232" s="5">
        <v>45398.708333333336</v>
      </c>
      <c r="D5232" s="2" t="s">
        <v>10020</v>
      </c>
      <c r="E5232" s="2" t="s">
        <v>10022</v>
      </c>
      <c r="F5232" s="2">
        <v>314</v>
      </c>
      <c r="G5232" s="2">
        <v>1460</v>
      </c>
      <c r="H5232" s="2" t="str">
        <f>IF(G5232&lt;F5232, "Error", "OK")</f>
        <v>OK</v>
      </c>
      <c r="I5232" s="2">
        <v>48</v>
      </c>
      <c r="J5232" s="2" t="s">
        <v>10025</v>
      </c>
      <c r="K5232" s="2">
        <v>0</v>
      </c>
      <c r="L5232" s="2">
        <v>25</v>
      </c>
      <c r="M5232" s="2">
        <v>0</v>
      </c>
      <c r="N5232" s="2" t="s">
        <v>10026</v>
      </c>
      <c r="O5232" s="2">
        <v>9</v>
      </c>
      <c r="P5232" s="2" t="s">
        <v>10025</v>
      </c>
      <c r="Q5232" s="2">
        <v>415.79348790069338</v>
      </c>
      <c r="R5232" s="2">
        <f t="shared" si="162"/>
        <v>415.79348790069344</v>
      </c>
      <c r="S5232" s="2">
        <v>503.42594026747759</v>
      </c>
      <c r="T5232" s="2">
        <v>87.63245236678415</v>
      </c>
      <c r="U5232" s="2">
        <f t="shared" si="163"/>
        <v>17.407218293166167</v>
      </c>
      <c r="V5232" s="2">
        <v>3</v>
      </c>
      <c r="W5232" s="2" t="str">
        <f>IF(ISBLANK(V5232), "Missing", "OK")</f>
        <v>OK</v>
      </c>
      <c r="X5232" s="2" t="s">
        <v>10025</v>
      </c>
    </row>
    <row r="5233" spans="1:24" x14ac:dyDescent="0.35">
      <c r="A5233" s="2" t="s">
        <v>4787</v>
      </c>
      <c r="B5233" s="2" t="b">
        <f>COUNTIF(A:A, A5233)&gt;1</f>
        <v>0</v>
      </c>
      <c r="C5233" s="5">
        <v>45398.666666666664</v>
      </c>
      <c r="D5233" s="2" t="s">
        <v>10019</v>
      </c>
      <c r="E5233" s="2" t="s">
        <v>10022</v>
      </c>
      <c r="F5233" s="2">
        <v>88</v>
      </c>
      <c r="G5233" s="2">
        <v>3017</v>
      </c>
      <c r="H5233" s="2" t="str">
        <f>IF(G5233&lt;F5233, "Error", "OK")</f>
        <v>OK</v>
      </c>
      <c r="I5233" s="2">
        <v>51</v>
      </c>
      <c r="J5233" s="2" t="s">
        <v>10025</v>
      </c>
      <c r="K5233" s="2">
        <v>0</v>
      </c>
      <c r="L5233" s="2">
        <v>15</v>
      </c>
      <c r="M5233" s="2">
        <v>12</v>
      </c>
      <c r="N5233" s="2" t="s">
        <v>10026</v>
      </c>
      <c r="O5233" s="2">
        <v>6</v>
      </c>
      <c r="P5233" s="2" t="s">
        <v>10025</v>
      </c>
      <c r="Q5233" s="2">
        <v>430.88956335775441</v>
      </c>
      <c r="R5233" s="2">
        <f t="shared" si="162"/>
        <v>430.8895633577547</v>
      </c>
      <c r="S5233" s="2">
        <v>1033.2399455752341</v>
      </c>
      <c r="T5233" s="2">
        <v>602.35038221747936</v>
      </c>
      <c r="U5233" s="2">
        <f t="shared" si="163"/>
        <v>58.297241100384845</v>
      </c>
      <c r="V5233" s="2">
        <v>3</v>
      </c>
      <c r="W5233" s="2" t="str">
        <f>IF(ISBLANK(V5233), "Missing", "OK")</f>
        <v>OK</v>
      </c>
      <c r="X5233" s="2" t="s">
        <v>10025</v>
      </c>
    </row>
    <row r="5234" spans="1:24" x14ac:dyDescent="0.35">
      <c r="A5234" s="2" t="s">
        <v>4786</v>
      </c>
      <c r="B5234" s="2" t="b">
        <f>COUNTIF(A:A, A5234)&gt;1</f>
        <v>0</v>
      </c>
      <c r="C5234" s="5">
        <v>45398.625</v>
      </c>
      <c r="D5234" s="2" t="s">
        <v>10021</v>
      </c>
      <c r="E5234" s="2" t="s">
        <v>10024</v>
      </c>
      <c r="F5234" s="2">
        <v>90</v>
      </c>
      <c r="G5234" s="2">
        <v>2765</v>
      </c>
      <c r="H5234" s="2" t="str">
        <f>IF(G5234&lt;F5234, "Error", "OK")</f>
        <v>OK</v>
      </c>
      <c r="I5234" s="2">
        <v>21</v>
      </c>
      <c r="J5234" s="2" t="s">
        <v>10025</v>
      </c>
      <c r="K5234" s="2">
        <v>0</v>
      </c>
      <c r="L5234" s="2">
        <v>40</v>
      </c>
      <c r="M5234" s="2">
        <v>12</v>
      </c>
      <c r="N5234" s="2" t="s">
        <v>10025</v>
      </c>
      <c r="O5234" s="2">
        <v>7</v>
      </c>
      <c r="P5234" s="2" t="s">
        <v>10026</v>
      </c>
      <c r="Q5234" s="2">
        <v>430.28998085640262</v>
      </c>
      <c r="R5234" s="2">
        <f t="shared" si="162"/>
        <v>430.28998085640251</v>
      </c>
      <c r="S5234" s="2">
        <v>974.52556297225829</v>
      </c>
      <c r="T5234" s="2">
        <v>544.23558211585578</v>
      </c>
      <c r="U5234" s="2">
        <f t="shared" si="163"/>
        <v>55.846208944582457</v>
      </c>
      <c r="V5234" s="2">
        <v>5</v>
      </c>
      <c r="W5234" s="2" t="str">
        <f>IF(ISBLANK(V5234), "Missing", "OK")</f>
        <v>OK</v>
      </c>
      <c r="X5234" s="2" t="s">
        <v>10025</v>
      </c>
    </row>
    <row r="5235" spans="1:24" x14ac:dyDescent="0.35">
      <c r="A5235" s="2" t="s">
        <v>4785</v>
      </c>
      <c r="B5235" s="2" t="b">
        <f>COUNTIF(A:A, A5235)&gt;1</f>
        <v>0</v>
      </c>
      <c r="C5235" s="5">
        <v>45398.583333333336</v>
      </c>
      <c r="D5235" s="2" t="s">
        <v>10020</v>
      </c>
      <c r="E5235" s="2" t="s">
        <v>10024</v>
      </c>
      <c r="F5235" s="2">
        <v>227</v>
      </c>
      <c r="G5235" s="2">
        <v>4371</v>
      </c>
      <c r="H5235" s="2" t="str">
        <f>IF(G5235&lt;F5235, "Error", "OK")</f>
        <v>OK</v>
      </c>
      <c r="I5235" s="2">
        <v>38</v>
      </c>
      <c r="J5235" s="2" t="s">
        <v>10025</v>
      </c>
      <c r="K5235" s="2">
        <v>0</v>
      </c>
      <c r="L5235" s="2">
        <v>12</v>
      </c>
      <c r="M5235" s="2">
        <v>0</v>
      </c>
      <c r="N5235" s="2" t="s">
        <v>10026</v>
      </c>
      <c r="O5235" s="2">
        <v>2</v>
      </c>
      <c r="P5235" s="2" t="s">
        <v>10025</v>
      </c>
      <c r="Q5235" s="2">
        <v>172.88718077048861</v>
      </c>
      <c r="R5235" s="2">
        <f t="shared" si="162"/>
        <v>172.88718077048858</v>
      </c>
      <c r="S5235" s="2">
        <v>338.44552249170448</v>
      </c>
      <c r="T5235" s="2">
        <v>165.5583417212159</v>
      </c>
      <c r="U5235" s="2">
        <f t="shared" si="163"/>
        <v>48.91727936074966</v>
      </c>
      <c r="V5235" s="2">
        <v>4</v>
      </c>
      <c r="W5235" s="2" t="str">
        <f>IF(ISBLANK(V5235), "Missing", "OK")</f>
        <v>OK</v>
      </c>
      <c r="X5235" s="2" t="s">
        <v>10025</v>
      </c>
    </row>
    <row r="5236" spans="1:24" x14ac:dyDescent="0.35">
      <c r="A5236" s="2" t="s">
        <v>4784</v>
      </c>
      <c r="B5236" s="2" t="b">
        <f>COUNTIF(A:A, A5236)&gt;1</f>
        <v>0</v>
      </c>
      <c r="C5236" s="5">
        <v>45398.541666666664</v>
      </c>
      <c r="D5236" s="2" t="s">
        <v>10021</v>
      </c>
      <c r="E5236" s="2" t="s">
        <v>10024</v>
      </c>
      <c r="F5236" s="2">
        <v>122</v>
      </c>
      <c r="G5236" s="2">
        <v>1562</v>
      </c>
      <c r="H5236" s="2" t="str">
        <f>IF(G5236&lt;F5236, "Error", "OK")</f>
        <v>OK</v>
      </c>
      <c r="I5236" s="2">
        <v>14</v>
      </c>
      <c r="J5236" s="2" t="s">
        <v>10025</v>
      </c>
      <c r="K5236" s="2">
        <v>0</v>
      </c>
      <c r="L5236" s="2">
        <v>24</v>
      </c>
      <c r="M5236" s="2">
        <v>16</v>
      </c>
      <c r="N5236" s="2" t="s">
        <v>10026</v>
      </c>
      <c r="O5236" s="2">
        <v>8</v>
      </c>
      <c r="P5236" s="2" t="s">
        <v>10025</v>
      </c>
      <c r="Q5236" s="2">
        <v>74.370165434972492</v>
      </c>
      <c r="R5236" s="2">
        <f t="shared" si="162"/>
        <v>74.370165434972463</v>
      </c>
      <c r="S5236" s="2">
        <v>105.64489863370839</v>
      </c>
      <c r="T5236" s="2">
        <v>31.27473319873593</v>
      </c>
      <c r="U5236" s="2">
        <f t="shared" si="163"/>
        <v>29.603637850201903</v>
      </c>
      <c r="V5236" s="2">
        <v>5</v>
      </c>
      <c r="W5236" s="2" t="str">
        <f>IF(ISBLANK(V5236), "Missing", "OK")</f>
        <v>OK</v>
      </c>
      <c r="X5236" s="2" t="s">
        <v>10025</v>
      </c>
    </row>
    <row r="5237" spans="1:24" x14ac:dyDescent="0.35">
      <c r="A5237" s="2" t="s">
        <v>4783</v>
      </c>
      <c r="B5237" s="2" t="b">
        <f>COUNTIF(A:A, A5237)&gt;1</f>
        <v>0</v>
      </c>
      <c r="C5237" s="5">
        <v>45398.5</v>
      </c>
      <c r="D5237" s="2" t="s">
        <v>10021</v>
      </c>
      <c r="E5237" s="2" t="s">
        <v>10024</v>
      </c>
      <c r="F5237" s="2">
        <v>125</v>
      </c>
      <c r="G5237" s="2">
        <v>1330</v>
      </c>
      <c r="H5237" s="2" t="str">
        <f>IF(G5237&lt;F5237, "Error", "OK")</f>
        <v>OK</v>
      </c>
      <c r="I5237" s="2">
        <v>42</v>
      </c>
      <c r="J5237" s="2" t="s">
        <v>10025</v>
      </c>
      <c r="K5237" s="2">
        <v>0</v>
      </c>
      <c r="L5237" s="2">
        <v>6</v>
      </c>
      <c r="M5237" s="2">
        <v>18</v>
      </c>
      <c r="N5237" s="2" t="s">
        <v>10026</v>
      </c>
      <c r="O5237" s="2">
        <v>5</v>
      </c>
      <c r="P5237" s="2" t="s">
        <v>10025</v>
      </c>
      <c r="Q5237" s="2">
        <v>68.568265599415454</v>
      </c>
      <c r="R5237" s="2">
        <f t="shared" si="162"/>
        <v>68.568265599415483</v>
      </c>
      <c r="S5237" s="2">
        <v>155.36072380546699</v>
      </c>
      <c r="T5237" s="2">
        <v>86.792458206051506</v>
      </c>
      <c r="U5237" s="2">
        <f t="shared" si="163"/>
        <v>55.865122200851488</v>
      </c>
      <c r="V5237" s="2">
        <v>5</v>
      </c>
      <c r="W5237" s="2" t="str">
        <f>IF(ISBLANK(V5237), "Missing", "OK")</f>
        <v>OK</v>
      </c>
      <c r="X5237" s="2" t="s">
        <v>10025</v>
      </c>
    </row>
    <row r="5238" spans="1:24" x14ac:dyDescent="0.35">
      <c r="A5238" s="2" t="s">
        <v>4782</v>
      </c>
      <c r="B5238" s="2" t="b">
        <f>COUNTIF(A:A, A5238)&gt;1</f>
        <v>0</v>
      </c>
      <c r="C5238" s="5">
        <v>45398.458333333336</v>
      </c>
      <c r="D5238" s="2" t="s">
        <v>10019</v>
      </c>
      <c r="E5238" s="2" t="s">
        <v>10022</v>
      </c>
      <c r="F5238" s="2">
        <v>119</v>
      </c>
      <c r="G5238" s="2">
        <v>4900</v>
      </c>
      <c r="H5238" s="2" t="str">
        <f>IF(G5238&lt;F5238, "Error", "OK")</f>
        <v>OK</v>
      </c>
      <c r="I5238" s="2">
        <v>4</v>
      </c>
      <c r="J5238" s="2" t="s">
        <v>10025</v>
      </c>
      <c r="K5238" s="2">
        <v>0</v>
      </c>
      <c r="L5238" s="2">
        <v>29</v>
      </c>
      <c r="M5238" s="2">
        <v>0</v>
      </c>
      <c r="N5238" s="2" t="s">
        <v>10026</v>
      </c>
      <c r="O5238" s="2">
        <v>3</v>
      </c>
      <c r="P5238" s="2" t="s">
        <v>10025</v>
      </c>
      <c r="Q5238" s="2">
        <v>414.36400812646542</v>
      </c>
      <c r="R5238" s="2">
        <f t="shared" si="162"/>
        <v>414.36400812646536</v>
      </c>
      <c r="S5238" s="2">
        <v>759.95700072866748</v>
      </c>
      <c r="T5238" s="2">
        <v>345.59299260220212</v>
      </c>
      <c r="U5238" s="2">
        <f t="shared" si="163"/>
        <v>45.47533508749023</v>
      </c>
      <c r="V5238" s="2">
        <v>5</v>
      </c>
      <c r="W5238" s="2" t="str">
        <f>IF(ISBLANK(V5238), "Missing", "OK")</f>
        <v>OK</v>
      </c>
      <c r="X5238" s="2" t="s">
        <v>10025</v>
      </c>
    </row>
    <row r="5239" spans="1:24" x14ac:dyDescent="0.35">
      <c r="A5239" s="2" t="s">
        <v>4781</v>
      </c>
      <c r="B5239" s="2" t="b">
        <f>COUNTIF(A:A, A5239)&gt;1</f>
        <v>0</v>
      </c>
      <c r="C5239" s="5">
        <v>45398.416666666664</v>
      </c>
      <c r="D5239" s="2" t="s">
        <v>10021</v>
      </c>
      <c r="E5239" s="2" t="s">
        <v>10024</v>
      </c>
      <c r="F5239" s="2">
        <v>86</v>
      </c>
      <c r="G5239" s="2">
        <v>4928</v>
      </c>
      <c r="H5239" s="2" t="str">
        <f>IF(G5239&lt;F5239, "Error", "OK")</f>
        <v>OK</v>
      </c>
      <c r="I5239" s="2">
        <v>34</v>
      </c>
      <c r="J5239" s="2" t="s">
        <v>10025</v>
      </c>
      <c r="K5239" s="2">
        <v>0</v>
      </c>
      <c r="L5239" s="2">
        <v>12</v>
      </c>
      <c r="M5239" s="2">
        <v>0</v>
      </c>
      <c r="N5239" s="2" t="s">
        <v>10025</v>
      </c>
      <c r="O5239" s="2">
        <v>7</v>
      </c>
      <c r="P5239" s="2" t="s">
        <v>10026</v>
      </c>
      <c r="Q5239" s="2">
        <v>103.4406793115745</v>
      </c>
      <c r="R5239" s="2">
        <f t="shared" si="162"/>
        <v>103.44067931157457</v>
      </c>
      <c r="S5239" s="2">
        <v>178.30673048870369</v>
      </c>
      <c r="T5239" s="2">
        <v>74.866051177129123</v>
      </c>
      <c r="U5239" s="2">
        <f t="shared" si="163"/>
        <v>41.98722671428947</v>
      </c>
      <c r="V5239" s="2">
        <v>3</v>
      </c>
      <c r="W5239" s="2" t="str">
        <f>IF(ISBLANK(V5239), "Missing", "OK")</f>
        <v>OK</v>
      </c>
      <c r="X5239" s="2" t="s">
        <v>10025</v>
      </c>
    </row>
    <row r="5240" spans="1:24" x14ac:dyDescent="0.35">
      <c r="A5240" s="2" t="s">
        <v>4780</v>
      </c>
      <c r="B5240" s="2" t="b">
        <f>COUNTIF(A:A, A5240)&gt;1</f>
        <v>0</v>
      </c>
      <c r="C5240" s="5">
        <v>45398.375</v>
      </c>
      <c r="D5240" s="2" t="s">
        <v>10021</v>
      </c>
      <c r="E5240" s="2" t="s">
        <v>10023</v>
      </c>
      <c r="F5240" s="2">
        <v>185</v>
      </c>
      <c r="G5240" s="2">
        <v>2992</v>
      </c>
      <c r="H5240" s="2" t="str">
        <f>IF(G5240&lt;F5240, "Error", "OK")</f>
        <v>OK</v>
      </c>
      <c r="I5240" s="2">
        <v>64</v>
      </c>
      <c r="J5240" s="2" t="s">
        <v>10025</v>
      </c>
      <c r="K5240" s="2">
        <v>0</v>
      </c>
      <c r="L5240" s="2">
        <v>22</v>
      </c>
      <c r="M5240" s="2">
        <v>3</v>
      </c>
      <c r="N5240" s="2" t="s">
        <v>10026</v>
      </c>
      <c r="O5240" s="2">
        <v>1</v>
      </c>
      <c r="P5240" s="2" t="s">
        <v>10025</v>
      </c>
      <c r="Q5240" s="2">
        <v>178.06058002791269</v>
      </c>
      <c r="R5240" s="2">
        <f t="shared" si="162"/>
        <v>178.06058002791269</v>
      </c>
      <c r="S5240" s="2">
        <v>286.24085854866451</v>
      </c>
      <c r="T5240" s="2">
        <v>108.1802785207518</v>
      </c>
      <c r="U5240" s="2">
        <f t="shared" si="163"/>
        <v>37.793443979053677</v>
      </c>
      <c r="V5240" s="2">
        <v>5</v>
      </c>
      <c r="W5240" s="2" t="str">
        <f>IF(ISBLANK(V5240), "Missing", "OK")</f>
        <v>OK</v>
      </c>
      <c r="X5240" s="2" t="s">
        <v>10026</v>
      </c>
    </row>
    <row r="5241" spans="1:24" x14ac:dyDescent="0.35">
      <c r="A5241" s="2" t="s">
        <v>4779</v>
      </c>
      <c r="B5241" s="2" t="b">
        <f>COUNTIF(A:A, A5241)&gt;1</f>
        <v>0</v>
      </c>
      <c r="C5241" s="5">
        <v>45398.333333333336</v>
      </c>
      <c r="D5241" s="2" t="s">
        <v>10020</v>
      </c>
      <c r="E5241" s="2" t="s">
        <v>10024</v>
      </c>
      <c r="F5241" s="2">
        <v>42</v>
      </c>
      <c r="G5241" s="2">
        <v>1577</v>
      </c>
      <c r="H5241" s="2" t="str">
        <f>IF(G5241&lt;F5241, "Error", "OK")</f>
        <v>OK</v>
      </c>
      <c r="I5241" s="2">
        <v>34</v>
      </c>
      <c r="J5241" s="2" t="s">
        <v>10025</v>
      </c>
      <c r="K5241" s="2">
        <v>0</v>
      </c>
      <c r="L5241" s="2">
        <v>43</v>
      </c>
      <c r="M5241" s="2">
        <v>18</v>
      </c>
      <c r="N5241" s="2" t="s">
        <v>10026</v>
      </c>
      <c r="O5241" s="2">
        <v>4</v>
      </c>
      <c r="P5241" s="2" t="s">
        <v>10025</v>
      </c>
      <c r="Q5241" s="2">
        <v>49.761345750052747</v>
      </c>
      <c r="R5241" s="2">
        <f t="shared" si="162"/>
        <v>49.761345750052755</v>
      </c>
      <c r="S5241" s="2">
        <v>82.632583134994377</v>
      </c>
      <c r="T5241" s="2">
        <v>32.871237384941622</v>
      </c>
      <c r="U5241" s="2">
        <f t="shared" si="163"/>
        <v>39.779994934009096</v>
      </c>
      <c r="V5241" s="2">
        <v>3</v>
      </c>
      <c r="W5241" s="2" t="str">
        <f>IF(ISBLANK(V5241), "Missing", "OK")</f>
        <v>OK</v>
      </c>
      <c r="X5241" s="2" t="s">
        <v>10025</v>
      </c>
    </row>
    <row r="5242" spans="1:24" x14ac:dyDescent="0.35">
      <c r="A5242" s="2" t="s">
        <v>4778</v>
      </c>
      <c r="B5242" s="2" t="b">
        <f>COUNTIF(A:A, A5242)&gt;1</f>
        <v>0</v>
      </c>
      <c r="C5242" s="5">
        <v>45398.291666666664</v>
      </c>
      <c r="D5242" s="2" t="s">
        <v>10020</v>
      </c>
      <c r="E5242" s="2" t="s">
        <v>10024</v>
      </c>
      <c r="F5242" s="2">
        <v>284</v>
      </c>
      <c r="G5242" s="2">
        <v>4037</v>
      </c>
      <c r="H5242" s="2" t="str">
        <f>IF(G5242&lt;F5242, "Error", "OK")</f>
        <v>OK</v>
      </c>
      <c r="I5242" s="2">
        <v>51</v>
      </c>
      <c r="J5242" s="2" t="s">
        <v>10025</v>
      </c>
      <c r="K5242" s="2">
        <v>0</v>
      </c>
      <c r="L5242" s="2">
        <v>32</v>
      </c>
      <c r="M5242" s="2">
        <v>17</v>
      </c>
      <c r="N5242" s="2" t="s">
        <v>10026</v>
      </c>
      <c r="O5242" s="2">
        <v>2</v>
      </c>
      <c r="P5242" s="2" t="s">
        <v>10025</v>
      </c>
      <c r="Q5242" s="2">
        <v>450.50537518347852</v>
      </c>
      <c r="R5242" s="2">
        <f t="shared" si="162"/>
        <v>450.50537518347846</v>
      </c>
      <c r="S5242" s="2">
        <v>912.18621729503104</v>
      </c>
      <c r="T5242" s="2">
        <v>461.68084211155258</v>
      </c>
      <c r="U5242" s="2">
        <f t="shared" si="163"/>
        <v>50.612564995841169</v>
      </c>
      <c r="V5242" s="2">
        <v>5</v>
      </c>
      <c r="W5242" s="2" t="str">
        <f>IF(ISBLANK(V5242), "Missing", "OK")</f>
        <v>OK</v>
      </c>
      <c r="X5242" s="2" t="s">
        <v>10025</v>
      </c>
    </row>
    <row r="5243" spans="1:24" x14ac:dyDescent="0.35">
      <c r="A5243" s="2" t="s">
        <v>4777</v>
      </c>
      <c r="B5243" s="2" t="b">
        <f>COUNTIF(A:A, A5243)&gt;1</f>
        <v>0</v>
      </c>
      <c r="C5243" s="5">
        <v>45398.25</v>
      </c>
      <c r="D5243" s="2" t="s">
        <v>10019</v>
      </c>
      <c r="E5243" s="2" t="s">
        <v>10023</v>
      </c>
      <c r="F5243" s="2">
        <v>95</v>
      </c>
      <c r="G5243" s="2">
        <v>1650</v>
      </c>
      <c r="H5243" s="2" t="str">
        <f>IF(G5243&lt;F5243, "Error", "OK")</f>
        <v>OK</v>
      </c>
      <c r="I5243" s="2">
        <v>21</v>
      </c>
      <c r="J5243" s="2" t="s">
        <v>10026</v>
      </c>
      <c r="K5243" s="2">
        <v>3</v>
      </c>
      <c r="L5243" s="2">
        <v>20</v>
      </c>
      <c r="M5243" s="2">
        <v>0</v>
      </c>
      <c r="N5243" s="2" t="s">
        <v>10026</v>
      </c>
      <c r="O5243" s="2">
        <v>8</v>
      </c>
      <c r="P5243" s="2" t="s">
        <v>10025</v>
      </c>
      <c r="Q5243" s="2">
        <v>426.45670123143441</v>
      </c>
      <c r="R5243" s="2">
        <f t="shared" si="162"/>
        <v>426.45670123143435</v>
      </c>
      <c r="S5243" s="2">
        <v>894.37908100350694</v>
      </c>
      <c r="T5243" s="2">
        <v>467.92237977207259</v>
      </c>
      <c r="U5243" s="2">
        <f t="shared" si="163"/>
        <v>52.318126587560229</v>
      </c>
      <c r="V5243" s="2">
        <v>3</v>
      </c>
      <c r="W5243" s="2" t="str">
        <f>IF(ISBLANK(V5243), "Missing", "OK")</f>
        <v>OK</v>
      </c>
      <c r="X5243" s="2" t="s">
        <v>10025</v>
      </c>
    </row>
    <row r="5244" spans="1:24" x14ac:dyDescent="0.35">
      <c r="A5244" s="2" t="s">
        <v>4776</v>
      </c>
      <c r="B5244" s="2" t="b">
        <f>COUNTIF(A:A, A5244)&gt;1</f>
        <v>0</v>
      </c>
      <c r="C5244" s="5">
        <v>45398.208333333336</v>
      </c>
      <c r="D5244" s="2" t="s">
        <v>10019</v>
      </c>
      <c r="E5244" s="2" t="s">
        <v>10024</v>
      </c>
      <c r="F5244" s="2">
        <v>296</v>
      </c>
      <c r="G5244" s="2">
        <v>4629</v>
      </c>
      <c r="H5244" s="2" t="str">
        <f>IF(G5244&lt;F5244, "Error", "OK")</f>
        <v>OK</v>
      </c>
      <c r="I5244" s="2">
        <v>56</v>
      </c>
      <c r="J5244" s="2" t="s">
        <v>10025</v>
      </c>
      <c r="K5244" s="2">
        <v>0</v>
      </c>
      <c r="L5244" s="2">
        <v>29</v>
      </c>
      <c r="M5244" s="2">
        <v>15</v>
      </c>
      <c r="N5244" s="2" t="s">
        <v>10026</v>
      </c>
      <c r="O5244" s="2">
        <v>5</v>
      </c>
      <c r="P5244" s="2" t="s">
        <v>10025</v>
      </c>
      <c r="Q5244" s="2">
        <v>82.911010869472591</v>
      </c>
      <c r="R5244" s="2">
        <f t="shared" si="162"/>
        <v>82.911010869472605</v>
      </c>
      <c r="S5244" s="2">
        <v>101.69467467184521</v>
      </c>
      <c r="T5244" s="2">
        <v>18.783663802372601</v>
      </c>
      <c r="U5244" s="2">
        <f t="shared" si="163"/>
        <v>18.470646435504033</v>
      </c>
      <c r="V5244" s="2">
        <v>5</v>
      </c>
      <c r="W5244" s="2" t="str">
        <f>IF(ISBLANK(V5244), "Missing", "OK")</f>
        <v>OK</v>
      </c>
      <c r="X5244" s="2" t="s">
        <v>10025</v>
      </c>
    </row>
    <row r="5245" spans="1:24" x14ac:dyDescent="0.35">
      <c r="A5245" s="2" t="s">
        <v>4775</v>
      </c>
      <c r="B5245" s="2" t="b">
        <f>COUNTIF(A:A, A5245)&gt;1</f>
        <v>0</v>
      </c>
      <c r="C5245" s="5">
        <v>45398.166666666664</v>
      </c>
      <c r="D5245" s="2" t="s">
        <v>10021</v>
      </c>
      <c r="E5245" s="2" t="s">
        <v>10022</v>
      </c>
      <c r="F5245" s="2">
        <v>339</v>
      </c>
      <c r="G5245" s="2">
        <v>2829</v>
      </c>
      <c r="H5245" s="2" t="str">
        <f>IF(G5245&lt;F5245, "Error", "OK")</f>
        <v>OK</v>
      </c>
      <c r="I5245" s="2">
        <v>59</v>
      </c>
      <c r="J5245" s="2" t="s">
        <v>10025</v>
      </c>
      <c r="K5245" s="2">
        <v>0</v>
      </c>
      <c r="L5245" s="2">
        <v>39</v>
      </c>
      <c r="M5245" s="2">
        <v>0</v>
      </c>
      <c r="N5245" s="2" t="s">
        <v>10026</v>
      </c>
      <c r="O5245" s="2">
        <v>1</v>
      </c>
      <c r="P5245" s="2" t="s">
        <v>10025</v>
      </c>
      <c r="Q5245" s="2">
        <v>135.71003183007971</v>
      </c>
      <c r="R5245" s="2">
        <f t="shared" si="162"/>
        <v>135.71003183007963</v>
      </c>
      <c r="S5245" s="2">
        <v>187.57919647278149</v>
      </c>
      <c r="T5245" s="2">
        <v>51.869164642701861</v>
      </c>
      <c r="U5245" s="2">
        <f t="shared" si="163"/>
        <v>27.651874844355827</v>
      </c>
      <c r="V5245" s="2">
        <v>4</v>
      </c>
      <c r="W5245" s="2" t="str">
        <f>IF(ISBLANK(V5245), "Missing", "OK")</f>
        <v>OK</v>
      </c>
      <c r="X5245" s="2" t="s">
        <v>10025</v>
      </c>
    </row>
    <row r="5246" spans="1:24" x14ac:dyDescent="0.35">
      <c r="A5246" s="2" t="s">
        <v>4774</v>
      </c>
      <c r="B5246" s="2" t="b">
        <f>COUNTIF(A:A, A5246)&gt;1</f>
        <v>0</v>
      </c>
      <c r="C5246" s="5">
        <v>45398.125</v>
      </c>
      <c r="D5246" s="2" t="s">
        <v>10020</v>
      </c>
      <c r="E5246" s="2" t="s">
        <v>10022</v>
      </c>
      <c r="F5246" s="2">
        <v>350</v>
      </c>
      <c r="G5246" s="2">
        <v>4805</v>
      </c>
      <c r="H5246" s="2" t="str">
        <f>IF(G5246&lt;F5246, "Error", "OK")</f>
        <v>OK</v>
      </c>
      <c r="I5246" s="2">
        <v>59</v>
      </c>
      <c r="J5246" s="2" t="s">
        <v>10025</v>
      </c>
      <c r="K5246" s="2">
        <v>0</v>
      </c>
      <c r="L5246" s="2">
        <v>7</v>
      </c>
      <c r="M5246" s="2">
        <v>0</v>
      </c>
      <c r="N5246" s="2" t="s">
        <v>10026</v>
      </c>
      <c r="O5246" s="2">
        <v>6</v>
      </c>
      <c r="P5246" s="2" t="s">
        <v>10025</v>
      </c>
      <c r="Q5246" s="2">
        <v>233.24219411102871</v>
      </c>
      <c r="R5246" s="2">
        <f t="shared" si="162"/>
        <v>233.24219411102871</v>
      </c>
      <c r="S5246" s="2">
        <v>397.89483604467631</v>
      </c>
      <c r="T5246" s="2">
        <v>164.6526419336476</v>
      </c>
      <c r="U5246" s="2">
        <f t="shared" si="163"/>
        <v>41.380944666283661</v>
      </c>
      <c r="V5246" s="2">
        <v>5</v>
      </c>
      <c r="W5246" s="2" t="str">
        <f>IF(ISBLANK(V5246), "Missing", "OK")</f>
        <v>OK</v>
      </c>
      <c r="X5246" s="2" t="s">
        <v>10025</v>
      </c>
    </row>
    <row r="5247" spans="1:24" x14ac:dyDescent="0.35">
      <c r="A5247" s="2" t="s">
        <v>4773</v>
      </c>
      <c r="B5247" s="2" t="b">
        <f>COUNTIF(A:A, A5247)&gt;1</f>
        <v>0</v>
      </c>
      <c r="C5247" s="5">
        <v>45398.083333333336</v>
      </c>
      <c r="D5247" s="2" t="s">
        <v>10019</v>
      </c>
      <c r="E5247" s="2" t="s">
        <v>10022</v>
      </c>
      <c r="F5247" s="2">
        <v>85</v>
      </c>
      <c r="G5247" s="2">
        <v>1287</v>
      </c>
      <c r="H5247" s="2" t="str">
        <f>IF(G5247&lt;F5247, "Error", "OK")</f>
        <v>OK</v>
      </c>
      <c r="I5247" s="2">
        <v>11</v>
      </c>
      <c r="J5247" s="2" t="s">
        <v>10025</v>
      </c>
      <c r="K5247" s="2">
        <v>0</v>
      </c>
      <c r="L5247" s="2">
        <v>48</v>
      </c>
      <c r="M5247" s="2">
        <v>17</v>
      </c>
      <c r="N5247" s="2" t="s">
        <v>10026</v>
      </c>
      <c r="O5247" s="2">
        <v>7</v>
      </c>
      <c r="P5247" s="2" t="s">
        <v>10025</v>
      </c>
      <c r="Q5247" s="2">
        <v>47.281983865739782</v>
      </c>
      <c r="R5247" s="2">
        <f t="shared" si="162"/>
        <v>47.281983865739775</v>
      </c>
      <c r="S5247" s="2">
        <v>87.002776194477022</v>
      </c>
      <c r="T5247" s="2">
        <v>39.720792328737247</v>
      </c>
      <c r="U5247" s="2">
        <f t="shared" si="163"/>
        <v>45.654626284510151</v>
      </c>
      <c r="V5247" s="2">
        <v>5</v>
      </c>
      <c r="W5247" s="2" t="str">
        <f>IF(ISBLANK(V5247), "Missing", "OK")</f>
        <v>OK</v>
      </c>
      <c r="X5247" s="2" t="s">
        <v>10025</v>
      </c>
    </row>
    <row r="5248" spans="1:24" x14ac:dyDescent="0.35">
      <c r="A5248" s="2" t="s">
        <v>4772</v>
      </c>
      <c r="B5248" s="2" t="b">
        <f>COUNTIF(A:A, A5248)&gt;1</f>
        <v>0</v>
      </c>
      <c r="C5248" s="5">
        <v>45398.041666666664</v>
      </c>
      <c r="D5248" s="2" t="s">
        <v>10019</v>
      </c>
      <c r="E5248" s="2" t="s">
        <v>10023</v>
      </c>
      <c r="F5248" s="2">
        <v>352</v>
      </c>
      <c r="G5248" s="2">
        <v>1549</v>
      </c>
      <c r="H5248" s="2" t="str">
        <f>IF(G5248&lt;F5248, "Error", "OK")</f>
        <v>OK</v>
      </c>
      <c r="I5248" s="2">
        <v>26</v>
      </c>
      <c r="J5248" s="2" t="s">
        <v>10025</v>
      </c>
      <c r="K5248" s="2">
        <v>0</v>
      </c>
      <c r="L5248" s="2">
        <v>23</v>
      </c>
      <c r="M5248" s="2">
        <v>0</v>
      </c>
      <c r="N5248" s="2" t="s">
        <v>10026</v>
      </c>
      <c r="O5248" s="2">
        <v>6</v>
      </c>
      <c r="P5248" s="2" t="s">
        <v>10025</v>
      </c>
      <c r="Q5248" s="2">
        <v>152.95826178705559</v>
      </c>
      <c r="R5248" s="2">
        <f t="shared" si="162"/>
        <v>152.95826178705559</v>
      </c>
      <c r="S5248" s="2">
        <v>357.84110042915069</v>
      </c>
      <c r="T5248" s="2">
        <v>204.88283864209509</v>
      </c>
      <c r="U5248" s="2">
        <f t="shared" si="163"/>
        <v>57.255256144803866</v>
      </c>
      <c r="V5248" s="2">
        <v>3</v>
      </c>
      <c r="W5248" s="2" t="str">
        <f>IF(ISBLANK(V5248), "Missing", "OK")</f>
        <v>OK</v>
      </c>
      <c r="X5248" s="2" t="s">
        <v>10025</v>
      </c>
    </row>
    <row r="5249" spans="1:24" x14ac:dyDescent="0.35">
      <c r="A5249" s="2" t="s">
        <v>4771</v>
      </c>
      <c r="B5249" s="2" t="b">
        <f>COUNTIF(A:A, A5249)&gt;1</f>
        <v>0</v>
      </c>
      <c r="C5249" s="5">
        <v>45398</v>
      </c>
      <c r="D5249" s="2" t="s">
        <v>10019</v>
      </c>
      <c r="E5249" s="2" t="s">
        <v>10023</v>
      </c>
      <c r="F5249" s="2">
        <v>373</v>
      </c>
      <c r="G5249" s="2">
        <v>2853</v>
      </c>
      <c r="H5249" s="2" t="str">
        <f>IF(G5249&lt;F5249, "Error", "OK")</f>
        <v>OK</v>
      </c>
      <c r="I5249" s="2">
        <v>13</v>
      </c>
      <c r="J5249" s="2" t="s">
        <v>10025</v>
      </c>
      <c r="K5249" s="2">
        <v>0</v>
      </c>
      <c r="L5249" s="2">
        <v>47</v>
      </c>
      <c r="M5249" s="2">
        <v>0</v>
      </c>
      <c r="N5249" s="2" t="s">
        <v>10026</v>
      </c>
      <c r="O5249" s="2">
        <v>9</v>
      </c>
      <c r="P5249" s="2" t="s">
        <v>10025</v>
      </c>
      <c r="Q5249" s="2">
        <v>369.30527165274009</v>
      </c>
      <c r="R5249" s="2">
        <f t="shared" si="162"/>
        <v>369.30527165274009</v>
      </c>
      <c r="S5249" s="2">
        <v>610.38744888411941</v>
      </c>
      <c r="T5249" s="2">
        <v>241.08217723137929</v>
      </c>
      <c r="U5249" s="2">
        <f t="shared" si="163"/>
        <v>39.49658166663059</v>
      </c>
      <c r="V5249" s="2">
        <v>4</v>
      </c>
      <c r="W5249" s="2" t="str">
        <f>IF(ISBLANK(V5249), "Missing", "OK")</f>
        <v>OK</v>
      </c>
      <c r="X5249" s="2" t="s">
        <v>10026</v>
      </c>
    </row>
    <row r="5250" spans="1:24" x14ac:dyDescent="0.35">
      <c r="A5250" s="2" t="s">
        <v>4770</v>
      </c>
      <c r="B5250" s="2" t="b">
        <f>COUNTIF(A:A, A5250)&gt;1</f>
        <v>0</v>
      </c>
      <c r="C5250" s="5">
        <v>45397.958333333336</v>
      </c>
      <c r="D5250" s="2" t="s">
        <v>10021</v>
      </c>
      <c r="E5250" s="2" t="s">
        <v>10022</v>
      </c>
      <c r="F5250" s="2">
        <v>306</v>
      </c>
      <c r="G5250" s="2">
        <v>3270</v>
      </c>
      <c r="H5250" s="2" t="str">
        <f>IF(G5250&lt;F5250, "Error", "OK")</f>
        <v>OK</v>
      </c>
      <c r="I5250" s="2">
        <v>41</v>
      </c>
      <c r="J5250" s="2" t="s">
        <v>10026</v>
      </c>
      <c r="K5250" s="2">
        <v>35</v>
      </c>
      <c r="L5250" s="2">
        <v>40</v>
      </c>
      <c r="M5250" s="2">
        <v>5</v>
      </c>
      <c r="N5250" s="2" t="s">
        <v>10026</v>
      </c>
      <c r="O5250" s="2">
        <v>8</v>
      </c>
      <c r="P5250" s="2" t="s">
        <v>10025</v>
      </c>
      <c r="Q5250" s="2">
        <v>497.37626113193079</v>
      </c>
      <c r="R5250" s="2">
        <f t="shared" si="162"/>
        <v>497.37626113193085</v>
      </c>
      <c r="S5250" s="2">
        <v>852.33873826409592</v>
      </c>
      <c r="T5250" s="2">
        <v>354.96247713216508</v>
      </c>
      <c r="U5250" s="2">
        <f t="shared" si="163"/>
        <v>41.64570506968797</v>
      </c>
      <c r="V5250" s="2">
        <v>3</v>
      </c>
      <c r="W5250" s="2" t="str">
        <f>IF(ISBLANK(V5250), "Missing", "OK")</f>
        <v>OK</v>
      </c>
      <c r="X5250" s="2" t="s">
        <v>10026</v>
      </c>
    </row>
    <row r="5251" spans="1:24" x14ac:dyDescent="0.35">
      <c r="A5251" s="2" t="s">
        <v>4769</v>
      </c>
      <c r="B5251" s="2" t="b">
        <f>COUNTIF(A:A, A5251)&gt;1</f>
        <v>0</v>
      </c>
      <c r="C5251" s="5">
        <v>45397.916666666664</v>
      </c>
      <c r="D5251" s="2" t="s">
        <v>10020</v>
      </c>
      <c r="E5251" s="2" t="s">
        <v>10022</v>
      </c>
      <c r="F5251" s="2">
        <v>368</v>
      </c>
      <c r="G5251" s="2">
        <v>4680</v>
      </c>
      <c r="H5251" s="2" t="str">
        <f>IF(G5251&lt;F5251, "Error", "OK")</f>
        <v>OK</v>
      </c>
      <c r="I5251" s="2">
        <v>18</v>
      </c>
      <c r="J5251" s="2" t="s">
        <v>10025</v>
      </c>
      <c r="K5251" s="2">
        <v>0</v>
      </c>
      <c r="L5251" s="2">
        <v>24</v>
      </c>
      <c r="M5251" s="2">
        <v>0</v>
      </c>
      <c r="N5251" s="2" t="s">
        <v>10026</v>
      </c>
      <c r="O5251" s="2">
        <v>8</v>
      </c>
      <c r="P5251" s="2" t="s">
        <v>10025</v>
      </c>
      <c r="Q5251" s="2">
        <v>250.76863698699751</v>
      </c>
      <c r="R5251" s="2">
        <f t="shared" si="162"/>
        <v>250.76863698699748</v>
      </c>
      <c r="S5251" s="2">
        <v>473.08903765859588</v>
      </c>
      <c r="T5251" s="2">
        <v>222.32040067159841</v>
      </c>
      <c r="U5251" s="2">
        <f t="shared" si="163"/>
        <v>46.993352830981394</v>
      </c>
      <c r="V5251" s="2">
        <v>5</v>
      </c>
      <c r="W5251" s="2" t="str">
        <f>IF(ISBLANK(V5251), "Missing", "OK")</f>
        <v>OK</v>
      </c>
      <c r="X5251" s="2" t="s">
        <v>10025</v>
      </c>
    </row>
    <row r="5252" spans="1:24" x14ac:dyDescent="0.35">
      <c r="A5252" s="2" t="s">
        <v>4768</v>
      </c>
      <c r="B5252" s="2" t="b">
        <f>COUNTIF(A:A, A5252)&gt;1</f>
        <v>0</v>
      </c>
      <c r="C5252" s="5">
        <v>45397.875</v>
      </c>
      <c r="D5252" s="2" t="s">
        <v>10021</v>
      </c>
      <c r="E5252" s="2" t="s">
        <v>10022</v>
      </c>
      <c r="F5252" s="2">
        <v>270</v>
      </c>
      <c r="G5252" s="2">
        <v>4605</v>
      </c>
      <c r="H5252" s="2" t="str">
        <f>IF(G5252&lt;F5252, "Error", "OK")</f>
        <v>OK</v>
      </c>
      <c r="I5252" s="2">
        <v>65</v>
      </c>
      <c r="J5252" s="2" t="s">
        <v>10026</v>
      </c>
      <c r="K5252" s="2">
        <v>10</v>
      </c>
      <c r="L5252" s="2">
        <v>43</v>
      </c>
      <c r="M5252" s="2">
        <v>0</v>
      </c>
      <c r="N5252" s="2" t="s">
        <v>10026</v>
      </c>
      <c r="O5252" s="2">
        <v>1</v>
      </c>
      <c r="P5252" s="2" t="s">
        <v>10025</v>
      </c>
      <c r="Q5252" s="2">
        <v>347.56236477866821</v>
      </c>
      <c r="R5252" s="2">
        <f t="shared" ref="R5252:R5315" si="164">S5252 - T5252</f>
        <v>347.56236477866833</v>
      </c>
      <c r="S5252" s="2">
        <v>492.27875546643452</v>
      </c>
      <c r="T5252" s="2">
        <v>144.71639068776619</v>
      </c>
      <c r="U5252" s="2">
        <f t="shared" ref="U5252:U5315" si="165">(T5252 / S5252) * 100</f>
        <v>29.397244768494492</v>
      </c>
      <c r="V5252" s="2">
        <v>5</v>
      </c>
      <c r="W5252" s="2" t="str">
        <f>IF(ISBLANK(V5252), "Missing", "OK")</f>
        <v>OK</v>
      </c>
      <c r="X5252" s="2" t="s">
        <v>10025</v>
      </c>
    </row>
    <row r="5253" spans="1:24" x14ac:dyDescent="0.35">
      <c r="A5253" s="2" t="s">
        <v>4767</v>
      </c>
      <c r="B5253" s="2" t="b">
        <f>COUNTIF(A:A, A5253)&gt;1</f>
        <v>0</v>
      </c>
      <c r="C5253" s="5">
        <v>45397.833333333336</v>
      </c>
      <c r="D5253" s="2" t="s">
        <v>10019</v>
      </c>
      <c r="E5253" s="2" t="s">
        <v>10024</v>
      </c>
      <c r="F5253" s="2">
        <v>294</v>
      </c>
      <c r="G5253" s="2">
        <v>3362</v>
      </c>
      <c r="H5253" s="2" t="str">
        <f>IF(G5253&lt;F5253, "Error", "OK")</f>
        <v>OK</v>
      </c>
      <c r="I5253" s="2">
        <v>12</v>
      </c>
      <c r="J5253" s="2" t="s">
        <v>10025</v>
      </c>
      <c r="K5253" s="2">
        <v>0</v>
      </c>
      <c r="L5253" s="2">
        <v>10</v>
      </c>
      <c r="M5253" s="2">
        <v>15</v>
      </c>
      <c r="N5253" s="2" t="s">
        <v>10026</v>
      </c>
      <c r="O5253" s="2">
        <v>3</v>
      </c>
      <c r="P5253" s="2" t="s">
        <v>10025</v>
      </c>
      <c r="Q5253" s="2">
        <v>37.319994685017583</v>
      </c>
      <c r="R5253" s="2">
        <f t="shared" si="164"/>
        <v>37.319994685017583</v>
      </c>
      <c r="S5253" s="2">
        <v>85.689156872679305</v>
      </c>
      <c r="T5253" s="2">
        <v>48.369162187661722</v>
      </c>
      <c r="U5253" s="2">
        <f t="shared" si="165"/>
        <v>56.44723784542628</v>
      </c>
      <c r="V5253" s="2">
        <v>4</v>
      </c>
      <c r="W5253" s="2" t="str">
        <f>IF(ISBLANK(V5253), "Missing", "OK")</f>
        <v>OK</v>
      </c>
      <c r="X5253" s="2" t="s">
        <v>10025</v>
      </c>
    </row>
    <row r="5254" spans="1:24" x14ac:dyDescent="0.35">
      <c r="A5254" s="2" t="s">
        <v>4766</v>
      </c>
      <c r="B5254" s="2" t="b">
        <f>COUNTIF(A:A, A5254)&gt;1</f>
        <v>0</v>
      </c>
      <c r="C5254" s="5">
        <v>45397.791666666664</v>
      </c>
      <c r="D5254" s="2" t="s">
        <v>10019</v>
      </c>
      <c r="E5254" s="2" t="s">
        <v>10024</v>
      </c>
      <c r="F5254" s="2">
        <v>231</v>
      </c>
      <c r="G5254" s="2">
        <v>2417</v>
      </c>
      <c r="H5254" s="2" t="str">
        <f>IF(G5254&lt;F5254, "Error", "OK")</f>
        <v>OK</v>
      </c>
      <c r="I5254" s="2">
        <v>27</v>
      </c>
      <c r="J5254" s="2" t="s">
        <v>10025</v>
      </c>
      <c r="K5254" s="2">
        <v>0</v>
      </c>
      <c r="L5254" s="2">
        <v>30</v>
      </c>
      <c r="M5254" s="2">
        <v>6</v>
      </c>
      <c r="N5254" s="2" t="s">
        <v>10026</v>
      </c>
      <c r="O5254" s="2">
        <v>1</v>
      </c>
      <c r="P5254" s="2" t="s">
        <v>10025</v>
      </c>
      <c r="Q5254" s="2">
        <v>161.20661258271491</v>
      </c>
      <c r="R5254" s="2">
        <f t="shared" si="164"/>
        <v>161.20661258271483</v>
      </c>
      <c r="S5254" s="2">
        <v>313.12742441915702</v>
      </c>
      <c r="T5254" s="2">
        <v>151.9208118364422</v>
      </c>
      <c r="U5254" s="2">
        <f t="shared" si="165"/>
        <v>48.517248886216599</v>
      </c>
      <c r="V5254" s="2">
        <v>4</v>
      </c>
      <c r="W5254" s="2" t="str">
        <f>IF(ISBLANK(V5254), "Missing", "OK")</f>
        <v>OK</v>
      </c>
      <c r="X5254" s="2" t="s">
        <v>10025</v>
      </c>
    </row>
    <row r="5255" spans="1:24" x14ac:dyDescent="0.35">
      <c r="A5255" s="2" t="s">
        <v>4765</v>
      </c>
      <c r="B5255" s="2" t="b">
        <f>COUNTIF(A:A, A5255)&gt;1</f>
        <v>0</v>
      </c>
      <c r="C5255" s="5">
        <v>45397.75</v>
      </c>
      <c r="D5255" s="2" t="s">
        <v>10019</v>
      </c>
      <c r="E5255" s="2" t="s">
        <v>10024</v>
      </c>
      <c r="F5255" s="2">
        <v>359</v>
      </c>
      <c r="G5255" s="2">
        <v>1358</v>
      </c>
      <c r="H5255" s="2" t="str">
        <f>IF(G5255&lt;F5255, "Error", "OK")</f>
        <v>OK</v>
      </c>
      <c r="I5255" s="2">
        <v>13</v>
      </c>
      <c r="J5255" s="2" t="s">
        <v>10026</v>
      </c>
      <c r="K5255" s="2">
        <v>27</v>
      </c>
      <c r="L5255" s="2">
        <v>16</v>
      </c>
      <c r="M5255" s="2">
        <v>19</v>
      </c>
      <c r="N5255" s="2" t="s">
        <v>10026</v>
      </c>
      <c r="O5255" s="2">
        <v>4</v>
      </c>
      <c r="P5255" s="2" t="s">
        <v>10025</v>
      </c>
      <c r="Q5255" s="2">
        <v>405.67080117515923</v>
      </c>
      <c r="R5255" s="2">
        <f t="shared" si="164"/>
        <v>405.67080117515923</v>
      </c>
      <c r="S5255" s="2">
        <v>515.7914683315596</v>
      </c>
      <c r="T5255" s="2">
        <v>110.1206671564004</v>
      </c>
      <c r="U5255" s="2">
        <f t="shared" si="165"/>
        <v>21.349842701471935</v>
      </c>
      <c r="V5255" s="2">
        <v>5</v>
      </c>
      <c r="W5255" s="2" t="str">
        <f>IF(ISBLANK(V5255), "Missing", "OK")</f>
        <v>OK</v>
      </c>
      <c r="X5255" s="2" t="s">
        <v>10025</v>
      </c>
    </row>
    <row r="5256" spans="1:24" x14ac:dyDescent="0.35">
      <c r="A5256" s="2" t="s">
        <v>4764</v>
      </c>
      <c r="B5256" s="2" t="b">
        <f>COUNTIF(A:A, A5256)&gt;1</f>
        <v>0</v>
      </c>
      <c r="C5256" s="5">
        <v>45397.708333333336</v>
      </c>
      <c r="D5256" s="2" t="s">
        <v>10020</v>
      </c>
      <c r="E5256" s="2" t="s">
        <v>10024</v>
      </c>
      <c r="F5256" s="2">
        <v>312</v>
      </c>
      <c r="G5256" s="2">
        <v>1722</v>
      </c>
      <c r="H5256" s="2" t="str">
        <f>IF(G5256&lt;F5256, "Error", "OK")</f>
        <v>OK</v>
      </c>
      <c r="I5256" s="2">
        <v>68</v>
      </c>
      <c r="J5256" s="2" t="s">
        <v>10025</v>
      </c>
      <c r="K5256" s="2">
        <v>0</v>
      </c>
      <c r="L5256" s="2">
        <v>29</v>
      </c>
      <c r="M5256" s="2">
        <v>3</v>
      </c>
      <c r="N5256" s="2" t="s">
        <v>10026</v>
      </c>
      <c r="O5256" s="2">
        <v>7</v>
      </c>
      <c r="P5256" s="2" t="s">
        <v>10025</v>
      </c>
      <c r="Q5256" s="2">
        <v>89.939098065853756</v>
      </c>
      <c r="R5256" s="2">
        <f t="shared" si="164"/>
        <v>89.939098065853713</v>
      </c>
      <c r="S5256" s="2">
        <v>111.5777635950806</v>
      </c>
      <c r="T5256" s="2">
        <v>21.638665529226881</v>
      </c>
      <c r="U5256" s="2">
        <f t="shared" si="165"/>
        <v>19.393349384339981</v>
      </c>
      <c r="V5256" s="2">
        <v>4</v>
      </c>
      <c r="W5256" s="2" t="str">
        <f>IF(ISBLANK(V5256), "Missing", "OK")</f>
        <v>OK</v>
      </c>
      <c r="X5256" s="2" t="s">
        <v>10025</v>
      </c>
    </row>
    <row r="5257" spans="1:24" x14ac:dyDescent="0.35">
      <c r="A5257" s="2" t="s">
        <v>4763</v>
      </c>
      <c r="B5257" s="2" t="b">
        <f>COUNTIF(A:A, A5257)&gt;1</f>
        <v>0</v>
      </c>
      <c r="C5257" s="5">
        <v>45397.666666666664</v>
      </c>
      <c r="D5257" s="2" t="s">
        <v>10020</v>
      </c>
      <c r="E5257" s="2" t="s">
        <v>10023</v>
      </c>
      <c r="F5257" s="2">
        <v>329</v>
      </c>
      <c r="G5257" s="2">
        <v>2324</v>
      </c>
      <c r="H5257" s="2" t="str">
        <f>IF(G5257&lt;F5257, "Error", "OK")</f>
        <v>OK</v>
      </c>
      <c r="I5257" s="2">
        <v>58</v>
      </c>
      <c r="J5257" s="2" t="s">
        <v>10025</v>
      </c>
      <c r="K5257" s="2">
        <v>0</v>
      </c>
      <c r="L5257" s="2">
        <v>18</v>
      </c>
      <c r="M5257" s="2">
        <v>11</v>
      </c>
      <c r="N5257" s="2" t="s">
        <v>10026</v>
      </c>
      <c r="O5257" s="2">
        <v>9</v>
      </c>
      <c r="P5257" s="2" t="s">
        <v>10025</v>
      </c>
      <c r="Q5257" s="2">
        <v>87.142750762052799</v>
      </c>
      <c r="R5257" s="2">
        <f t="shared" si="164"/>
        <v>87.142750762052827</v>
      </c>
      <c r="S5257" s="2">
        <v>116.2541913019908</v>
      </c>
      <c r="T5257" s="2">
        <v>29.11144053993797</v>
      </c>
      <c r="U5257" s="2">
        <f t="shared" si="165"/>
        <v>25.041196548618071</v>
      </c>
      <c r="V5257" s="2">
        <v>3</v>
      </c>
      <c r="W5257" s="2" t="str">
        <f>IF(ISBLANK(V5257), "Missing", "OK")</f>
        <v>OK</v>
      </c>
      <c r="X5257" s="2" t="s">
        <v>10026</v>
      </c>
    </row>
    <row r="5258" spans="1:24" x14ac:dyDescent="0.35">
      <c r="A5258" s="2" t="s">
        <v>4762</v>
      </c>
      <c r="B5258" s="2" t="b">
        <f>COUNTIF(A:A, A5258)&gt;1</f>
        <v>0</v>
      </c>
      <c r="C5258" s="5">
        <v>45397.625</v>
      </c>
      <c r="D5258" s="2" t="s">
        <v>10020</v>
      </c>
      <c r="E5258" s="2" t="s">
        <v>10022</v>
      </c>
      <c r="F5258" s="2">
        <v>343</v>
      </c>
      <c r="G5258" s="2">
        <v>1727</v>
      </c>
      <c r="H5258" s="2" t="str">
        <f>IF(G5258&lt;F5258, "Error", "OK")</f>
        <v>OK</v>
      </c>
      <c r="I5258" s="2">
        <v>60</v>
      </c>
      <c r="J5258" s="2" t="s">
        <v>10026</v>
      </c>
      <c r="K5258" s="2">
        <v>3</v>
      </c>
      <c r="L5258" s="2">
        <v>24</v>
      </c>
      <c r="M5258" s="2">
        <v>5</v>
      </c>
      <c r="N5258" s="2" t="s">
        <v>10026</v>
      </c>
      <c r="O5258" s="2">
        <v>2</v>
      </c>
      <c r="P5258" s="2" t="s">
        <v>10025</v>
      </c>
      <c r="Q5258" s="2">
        <v>297.6413486812902</v>
      </c>
      <c r="R5258" s="2">
        <f t="shared" si="164"/>
        <v>297.6413486812902</v>
      </c>
      <c r="S5258" s="2">
        <v>435.75066349938692</v>
      </c>
      <c r="T5258" s="2">
        <v>138.10931481809669</v>
      </c>
      <c r="U5258" s="2">
        <f t="shared" si="165"/>
        <v>31.694573614410803</v>
      </c>
      <c r="V5258" s="2">
        <v>4</v>
      </c>
      <c r="W5258" s="2" t="str">
        <f>IF(ISBLANK(V5258), "Missing", "OK")</f>
        <v>OK</v>
      </c>
      <c r="X5258" s="2" t="s">
        <v>10025</v>
      </c>
    </row>
    <row r="5259" spans="1:24" x14ac:dyDescent="0.35">
      <c r="A5259" s="2" t="s">
        <v>4761</v>
      </c>
      <c r="B5259" s="2" t="b">
        <f>COUNTIF(A:A, A5259)&gt;1</f>
        <v>0</v>
      </c>
      <c r="C5259" s="5">
        <v>45397.583333333336</v>
      </c>
      <c r="D5259" s="2" t="s">
        <v>10021</v>
      </c>
      <c r="E5259" s="2" t="s">
        <v>10024</v>
      </c>
      <c r="F5259" s="2">
        <v>260</v>
      </c>
      <c r="G5259" s="2">
        <v>2630</v>
      </c>
      <c r="H5259" s="2" t="str">
        <f>IF(G5259&lt;F5259, "Error", "OK")</f>
        <v>OK</v>
      </c>
      <c r="I5259" s="2">
        <v>5</v>
      </c>
      <c r="J5259" s="2" t="s">
        <v>10025</v>
      </c>
      <c r="K5259" s="2">
        <v>0</v>
      </c>
      <c r="L5259" s="2">
        <v>23</v>
      </c>
      <c r="M5259" s="2">
        <v>3</v>
      </c>
      <c r="N5259" s="2" t="s">
        <v>10026</v>
      </c>
      <c r="O5259" s="2">
        <v>3</v>
      </c>
      <c r="P5259" s="2" t="s">
        <v>10025</v>
      </c>
      <c r="Q5259" s="2">
        <v>371.02929657583923</v>
      </c>
      <c r="R5259" s="2">
        <f t="shared" si="164"/>
        <v>371.02929657583923</v>
      </c>
      <c r="S5259" s="2">
        <v>710.38093601928165</v>
      </c>
      <c r="T5259" s="2">
        <v>339.35163944344242</v>
      </c>
      <c r="U5259" s="2">
        <f t="shared" si="165"/>
        <v>47.770375334823385</v>
      </c>
      <c r="V5259" s="2">
        <v>3</v>
      </c>
      <c r="W5259" s="2" t="str">
        <f>IF(ISBLANK(V5259), "Missing", "OK")</f>
        <v>OK</v>
      </c>
      <c r="X5259" s="2" t="s">
        <v>10026</v>
      </c>
    </row>
    <row r="5260" spans="1:24" x14ac:dyDescent="0.35">
      <c r="A5260" s="2" t="s">
        <v>4760</v>
      </c>
      <c r="B5260" s="2" t="b">
        <f>COUNTIF(A:A, A5260)&gt;1</f>
        <v>0</v>
      </c>
      <c r="C5260" s="5">
        <v>45397.541666666664</v>
      </c>
      <c r="D5260" s="2" t="s">
        <v>10020</v>
      </c>
      <c r="E5260" s="2" t="s">
        <v>10024</v>
      </c>
      <c r="F5260" s="2">
        <v>398</v>
      </c>
      <c r="G5260" s="2">
        <v>1735</v>
      </c>
      <c r="H5260" s="2" t="str">
        <f>IF(G5260&lt;F5260, "Error", "OK")</f>
        <v>OK</v>
      </c>
      <c r="I5260" s="2">
        <v>68</v>
      </c>
      <c r="J5260" s="2" t="s">
        <v>10025</v>
      </c>
      <c r="K5260" s="2">
        <v>0</v>
      </c>
      <c r="L5260" s="2">
        <v>41</v>
      </c>
      <c r="M5260" s="2">
        <v>19</v>
      </c>
      <c r="N5260" s="2" t="s">
        <v>10026</v>
      </c>
      <c r="O5260" s="2">
        <v>9</v>
      </c>
      <c r="P5260" s="2" t="s">
        <v>10025</v>
      </c>
      <c r="Q5260" s="2">
        <v>446.12336700638531</v>
      </c>
      <c r="R5260" s="2">
        <f t="shared" si="164"/>
        <v>446.12336700638525</v>
      </c>
      <c r="S5260" s="2">
        <v>944.30111401089607</v>
      </c>
      <c r="T5260" s="2">
        <v>498.17774700451082</v>
      </c>
      <c r="U5260" s="2">
        <f t="shared" si="165"/>
        <v>52.756238408796627</v>
      </c>
      <c r="V5260" s="2">
        <v>2</v>
      </c>
      <c r="W5260" s="2" t="str">
        <f>IF(ISBLANK(V5260), "Missing", "OK")</f>
        <v>OK</v>
      </c>
      <c r="X5260" s="2" t="s">
        <v>10025</v>
      </c>
    </row>
    <row r="5261" spans="1:24" x14ac:dyDescent="0.35">
      <c r="A5261" s="2" t="s">
        <v>4759</v>
      </c>
      <c r="B5261" s="2" t="b">
        <f>COUNTIF(A:A, A5261)&gt;1</f>
        <v>0</v>
      </c>
      <c r="C5261" s="5">
        <v>45397.5</v>
      </c>
      <c r="D5261" s="2" t="s">
        <v>10020</v>
      </c>
      <c r="E5261" s="2" t="s">
        <v>10023</v>
      </c>
      <c r="F5261" s="2">
        <v>41</v>
      </c>
      <c r="G5261" s="2">
        <v>3380</v>
      </c>
      <c r="H5261" s="2" t="str">
        <f>IF(G5261&lt;F5261, "Error", "OK")</f>
        <v>OK</v>
      </c>
      <c r="I5261" s="2">
        <v>65</v>
      </c>
      <c r="J5261" s="2" t="s">
        <v>10025</v>
      </c>
      <c r="K5261" s="2">
        <v>0</v>
      </c>
      <c r="L5261" s="2">
        <v>16</v>
      </c>
      <c r="M5261" s="2">
        <v>5</v>
      </c>
      <c r="N5261" s="2" t="s">
        <v>10026</v>
      </c>
      <c r="O5261" s="2">
        <v>7</v>
      </c>
      <c r="P5261" s="2" t="s">
        <v>10025</v>
      </c>
      <c r="Q5261" s="2">
        <v>402.82279199681858</v>
      </c>
      <c r="R5261" s="2">
        <f t="shared" si="164"/>
        <v>402.82279199681864</v>
      </c>
      <c r="S5261" s="2">
        <v>601.2723710084914</v>
      </c>
      <c r="T5261" s="2">
        <v>198.4495790116728</v>
      </c>
      <c r="U5261" s="2">
        <f t="shared" si="165"/>
        <v>33.004938956170697</v>
      </c>
      <c r="V5261" s="2">
        <v>4</v>
      </c>
      <c r="W5261" s="2" t="str">
        <f>IF(ISBLANK(V5261), "Missing", "OK")</f>
        <v>OK</v>
      </c>
      <c r="X5261" s="2" t="s">
        <v>10026</v>
      </c>
    </row>
    <row r="5262" spans="1:24" x14ac:dyDescent="0.35">
      <c r="A5262" s="2" t="s">
        <v>4758</v>
      </c>
      <c r="B5262" s="2" t="b">
        <f>COUNTIF(A:A, A5262)&gt;1</f>
        <v>0</v>
      </c>
      <c r="C5262" s="5">
        <v>45397.458333333336</v>
      </c>
      <c r="D5262" s="2" t="s">
        <v>10020</v>
      </c>
      <c r="E5262" s="2" t="s">
        <v>10022</v>
      </c>
      <c r="F5262" s="2">
        <v>359</v>
      </c>
      <c r="G5262" s="2">
        <v>4583</v>
      </c>
      <c r="H5262" s="2" t="str">
        <f>IF(G5262&lt;F5262, "Error", "OK")</f>
        <v>OK</v>
      </c>
      <c r="I5262" s="2">
        <v>1</v>
      </c>
      <c r="J5262" s="2" t="s">
        <v>10026</v>
      </c>
      <c r="K5262" s="2">
        <v>6</v>
      </c>
      <c r="L5262" s="2">
        <v>29</v>
      </c>
      <c r="M5262" s="2">
        <v>1</v>
      </c>
      <c r="N5262" s="2" t="s">
        <v>10026</v>
      </c>
      <c r="O5262" s="2">
        <v>1</v>
      </c>
      <c r="P5262" s="2" t="s">
        <v>10025</v>
      </c>
      <c r="Q5262" s="2">
        <v>298.95758180627411</v>
      </c>
      <c r="R5262" s="2">
        <f t="shared" si="164"/>
        <v>298.95758180627405</v>
      </c>
      <c r="S5262" s="2">
        <v>362.30300045330267</v>
      </c>
      <c r="T5262" s="2">
        <v>63.345418647028623</v>
      </c>
      <c r="U5262" s="2">
        <f t="shared" si="165"/>
        <v>17.484099929554194</v>
      </c>
      <c r="V5262" s="2">
        <v>5</v>
      </c>
      <c r="W5262" s="2" t="str">
        <f>IF(ISBLANK(V5262), "Missing", "OK")</f>
        <v>OK</v>
      </c>
      <c r="X5262" s="2" t="s">
        <v>10025</v>
      </c>
    </row>
    <row r="5263" spans="1:24" x14ac:dyDescent="0.35">
      <c r="A5263" s="2" t="s">
        <v>4757</v>
      </c>
      <c r="B5263" s="2" t="b">
        <f>COUNTIF(A:A, A5263)&gt;1</f>
        <v>0</v>
      </c>
      <c r="C5263" s="5">
        <v>45397.416666666664</v>
      </c>
      <c r="D5263" s="2" t="s">
        <v>10020</v>
      </c>
      <c r="E5263" s="2" t="s">
        <v>10024</v>
      </c>
      <c r="F5263" s="2">
        <v>496</v>
      </c>
      <c r="G5263" s="2">
        <v>4697</v>
      </c>
      <c r="H5263" s="2" t="str">
        <f>IF(G5263&lt;F5263, "Error", "OK")</f>
        <v>OK</v>
      </c>
      <c r="I5263" s="2">
        <v>64</v>
      </c>
      <c r="J5263" s="2" t="s">
        <v>10025</v>
      </c>
      <c r="K5263" s="2">
        <v>0</v>
      </c>
      <c r="L5263" s="2">
        <v>24</v>
      </c>
      <c r="M5263" s="2">
        <v>18</v>
      </c>
      <c r="N5263" s="2" t="s">
        <v>10025</v>
      </c>
      <c r="O5263" s="2">
        <v>8</v>
      </c>
      <c r="P5263" s="2" t="s">
        <v>10026</v>
      </c>
      <c r="Q5263" s="2">
        <v>222.27081800484379</v>
      </c>
      <c r="R5263" s="2">
        <f t="shared" si="164"/>
        <v>222.27081800484387</v>
      </c>
      <c r="S5263" s="2">
        <v>391.21815620701318</v>
      </c>
      <c r="T5263" s="2">
        <v>168.94733820216931</v>
      </c>
      <c r="U5263" s="2">
        <f t="shared" si="165"/>
        <v>43.184943112090835</v>
      </c>
      <c r="V5263" s="2">
        <v>4</v>
      </c>
      <c r="W5263" s="2" t="str">
        <f>IF(ISBLANK(V5263), "Missing", "OK")</f>
        <v>OK</v>
      </c>
      <c r="X5263" s="2" t="s">
        <v>10025</v>
      </c>
    </row>
    <row r="5264" spans="1:24" x14ac:dyDescent="0.35">
      <c r="A5264" s="2" t="s">
        <v>4756</v>
      </c>
      <c r="B5264" s="2" t="b">
        <f>COUNTIF(A:A, A5264)&gt;1</f>
        <v>0</v>
      </c>
      <c r="C5264" s="5">
        <v>45397.375</v>
      </c>
      <c r="D5264" s="2" t="s">
        <v>10019</v>
      </c>
      <c r="E5264" s="2" t="s">
        <v>10022</v>
      </c>
      <c r="F5264" s="2">
        <v>196</v>
      </c>
      <c r="G5264" s="2">
        <v>3332</v>
      </c>
      <c r="H5264" s="2" t="str">
        <f>IF(G5264&lt;F5264, "Error", "OK")</f>
        <v>OK</v>
      </c>
      <c r="I5264" s="2">
        <v>13</v>
      </c>
      <c r="J5264" s="2" t="s">
        <v>10025</v>
      </c>
      <c r="K5264" s="2">
        <v>0</v>
      </c>
      <c r="L5264" s="2">
        <v>28</v>
      </c>
      <c r="M5264" s="2">
        <v>0</v>
      </c>
      <c r="N5264" s="2" t="s">
        <v>10026</v>
      </c>
      <c r="O5264" s="2">
        <v>5</v>
      </c>
      <c r="P5264" s="2" t="s">
        <v>10025</v>
      </c>
      <c r="Q5264" s="2">
        <v>478.01666301301361</v>
      </c>
      <c r="R5264" s="2">
        <f t="shared" si="164"/>
        <v>478.01666301301361</v>
      </c>
      <c r="S5264" s="2">
        <v>996.86723681194246</v>
      </c>
      <c r="T5264" s="2">
        <v>518.85057379892885</v>
      </c>
      <c r="U5264" s="2">
        <f t="shared" si="165"/>
        <v>52.048111788511839</v>
      </c>
      <c r="V5264" s="2">
        <v>4</v>
      </c>
      <c r="W5264" s="2" t="str">
        <f>IF(ISBLANK(V5264), "Missing", "OK")</f>
        <v>OK</v>
      </c>
      <c r="X5264" s="2" t="s">
        <v>10025</v>
      </c>
    </row>
    <row r="5265" spans="1:24" x14ac:dyDescent="0.35">
      <c r="A5265" s="2" t="s">
        <v>4755</v>
      </c>
      <c r="B5265" s="2" t="b">
        <f>COUNTIF(A:A, A5265)&gt;1</f>
        <v>0</v>
      </c>
      <c r="C5265" s="5">
        <v>45397.333333333336</v>
      </c>
      <c r="D5265" s="2" t="s">
        <v>10019</v>
      </c>
      <c r="E5265" s="2" t="s">
        <v>10024</v>
      </c>
      <c r="F5265" s="2">
        <v>259</v>
      </c>
      <c r="G5265" s="2">
        <v>3648</v>
      </c>
      <c r="H5265" s="2" t="str">
        <f>IF(G5265&lt;F5265, "Error", "OK")</f>
        <v>OK</v>
      </c>
      <c r="I5265" s="2">
        <v>13</v>
      </c>
      <c r="J5265" s="2" t="s">
        <v>10025</v>
      </c>
      <c r="K5265" s="2">
        <v>0</v>
      </c>
      <c r="L5265" s="2">
        <v>37</v>
      </c>
      <c r="M5265" s="2">
        <v>16</v>
      </c>
      <c r="N5265" s="2" t="s">
        <v>10026</v>
      </c>
      <c r="O5265" s="2">
        <v>5</v>
      </c>
      <c r="P5265" s="2" t="s">
        <v>10025</v>
      </c>
      <c r="Q5265" s="2">
        <v>235.65536165309541</v>
      </c>
      <c r="R5265" s="2">
        <f t="shared" si="164"/>
        <v>235.65536165309544</v>
      </c>
      <c r="S5265" s="2">
        <v>515.35440217641985</v>
      </c>
      <c r="T5265" s="2">
        <v>279.69904052332441</v>
      </c>
      <c r="U5265" s="2">
        <f t="shared" si="165"/>
        <v>54.273144721790075</v>
      </c>
      <c r="V5265" s="2">
        <v>2</v>
      </c>
      <c r="W5265" s="2" t="str">
        <f>IF(ISBLANK(V5265), "Missing", "OK")</f>
        <v>OK</v>
      </c>
      <c r="X5265" s="2" t="s">
        <v>10025</v>
      </c>
    </row>
    <row r="5266" spans="1:24" x14ac:dyDescent="0.35">
      <c r="A5266" s="2" t="s">
        <v>4754</v>
      </c>
      <c r="B5266" s="2" t="b">
        <f>COUNTIF(A:A, A5266)&gt;1</f>
        <v>0</v>
      </c>
      <c r="C5266" s="5">
        <v>45397.291666666664</v>
      </c>
      <c r="D5266" s="2" t="s">
        <v>10019</v>
      </c>
      <c r="E5266" s="2" t="s">
        <v>10023</v>
      </c>
      <c r="F5266" s="2">
        <v>434</v>
      </c>
      <c r="G5266" s="2">
        <v>3149</v>
      </c>
      <c r="H5266" s="2" t="str">
        <f>IF(G5266&lt;F5266, "Error", "OK")</f>
        <v>OK</v>
      </c>
      <c r="I5266" s="2">
        <v>34</v>
      </c>
      <c r="J5266" s="2" t="s">
        <v>10025</v>
      </c>
      <c r="K5266" s="2">
        <v>0</v>
      </c>
      <c r="L5266" s="2">
        <v>15</v>
      </c>
      <c r="M5266" s="2">
        <v>0</v>
      </c>
      <c r="N5266" s="2" t="s">
        <v>10026</v>
      </c>
      <c r="O5266" s="2">
        <v>6</v>
      </c>
      <c r="P5266" s="2" t="s">
        <v>10025</v>
      </c>
      <c r="Q5266" s="2">
        <v>241.57749493955939</v>
      </c>
      <c r="R5266" s="2">
        <f t="shared" si="164"/>
        <v>241.57749493955939</v>
      </c>
      <c r="S5266" s="2">
        <v>423.33542239051729</v>
      </c>
      <c r="T5266" s="2">
        <v>181.75792745095791</v>
      </c>
      <c r="U5266" s="2">
        <f t="shared" si="165"/>
        <v>42.934731618865186</v>
      </c>
      <c r="V5266" s="2">
        <v>4</v>
      </c>
      <c r="W5266" s="2" t="str">
        <f>IF(ISBLANK(V5266), "Missing", "OK")</f>
        <v>OK</v>
      </c>
      <c r="X5266" s="2" t="s">
        <v>10025</v>
      </c>
    </row>
    <row r="5267" spans="1:24" x14ac:dyDescent="0.35">
      <c r="A5267" s="2" t="s">
        <v>4753</v>
      </c>
      <c r="B5267" s="2" t="b">
        <f>COUNTIF(A:A, A5267)&gt;1</f>
        <v>0</v>
      </c>
      <c r="C5267" s="5">
        <v>45397.25</v>
      </c>
      <c r="D5267" s="2" t="s">
        <v>10020</v>
      </c>
      <c r="E5267" s="2" t="s">
        <v>10022</v>
      </c>
      <c r="F5267" s="2">
        <v>458</v>
      </c>
      <c r="G5267" s="2">
        <v>2118</v>
      </c>
      <c r="H5267" s="2" t="str">
        <f>IF(G5267&lt;F5267, "Error", "OK")</f>
        <v>OK</v>
      </c>
      <c r="I5267" s="2">
        <v>15</v>
      </c>
      <c r="J5267" s="2" t="s">
        <v>10025</v>
      </c>
      <c r="K5267" s="2">
        <v>0</v>
      </c>
      <c r="L5267" s="2">
        <v>37</v>
      </c>
      <c r="M5267" s="2">
        <v>13</v>
      </c>
      <c r="N5267" s="2" t="s">
        <v>10026</v>
      </c>
      <c r="O5267" s="2">
        <v>2</v>
      </c>
      <c r="P5267" s="2" t="s">
        <v>10025</v>
      </c>
      <c r="Q5267" s="2">
        <v>478.97804087201331</v>
      </c>
      <c r="R5267" s="2">
        <f t="shared" si="164"/>
        <v>478.9780408720128</v>
      </c>
      <c r="S5267" s="2">
        <v>1137.5587320257639</v>
      </c>
      <c r="T5267" s="2">
        <v>658.5806911537511</v>
      </c>
      <c r="U5267" s="2">
        <f t="shared" si="165"/>
        <v>57.894214391985813</v>
      </c>
      <c r="V5267" s="2">
        <v>5</v>
      </c>
      <c r="W5267" s="2" t="str">
        <f>IF(ISBLANK(V5267), "Missing", "OK")</f>
        <v>OK</v>
      </c>
      <c r="X5267" s="2" t="s">
        <v>10025</v>
      </c>
    </row>
    <row r="5268" spans="1:24" x14ac:dyDescent="0.35">
      <c r="A5268" s="2" t="s">
        <v>4752</v>
      </c>
      <c r="B5268" s="2" t="b">
        <f>COUNTIF(A:A, A5268)&gt;1</f>
        <v>0</v>
      </c>
      <c r="C5268" s="5">
        <v>45397.208333333336</v>
      </c>
      <c r="D5268" s="2" t="s">
        <v>10021</v>
      </c>
      <c r="E5268" s="2" t="s">
        <v>10023</v>
      </c>
      <c r="F5268" s="2">
        <v>193</v>
      </c>
      <c r="G5268" s="2">
        <v>2809</v>
      </c>
      <c r="H5268" s="2" t="str">
        <f>IF(G5268&lt;F5268, "Error", "OK")</f>
        <v>OK</v>
      </c>
      <c r="I5268" s="2">
        <v>25</v>
      </c>
      <c r="J5268" s="2" t="s">
        <v>10025</v>
      </c>
      <c r="K5268" s="2">
        <v>0</v>
      </c>
      <c r="L5268" s="2">
        <v>19</v>
      </c>
      <c r="M5268" s="2">
        <v>6</v>
      </c>
      <c r="N5268" s="2" t="s">
        <v>10026</v>
      </c>
      <c r="O5268" s="2">
        <v>4</v>
      </c>
      <c r="P5268" s="2" t="s">
        <v>10025</v>
      </c>
      <c r="Q5268" s="2">
        <v>59.00020421772723</v>
      </c>
      <c r="R5268" s="2">
        <f t="shared" si="164"/>
        <v>59.00020421772723</v>
      </c>
      <c r="S5268" s="2">
        <v>97.970825374267477</v>
      </c>
      <c r="T5268" s="2">
        <v>38.970621156540247</v>
      </c>
      <c r="U5268" s="2">
        <f t="shared" si="165"/>
        <v>39.777781811743388</v>
      </c>
      <c r="V5268" s="2">
        <v>2</v>
      </c>
      <c r="W5268" s="2" t="str">
        <f>IF(ISBLANK(V5268), "Missing", "OK")</f>
        <v>OK</v>
      </c>
      <c r="X5268" s="2" t="s">
        <v>10025</v>
      </c>
    </row>
    <row r="5269" spans="1:24" x14ac:dyDescent="0.35">
      <c r="A5269" s="2" t="s">
        <v>4751</v>
      </c>
      <c r="B5269" s="2" t="b">
        <f>COUNTIF(A:A, A5269)&gt;1</f>
        <v>0</v>
      </c>
      <c r="C5269" s="5">
        <v>45397.166666666664</v>
      </c>
      <c r="D5269" s="2" t="s">
        <v>10020</v>
      </c>
      <c r="E5269" s="2" t="s">
        <v>10024</v>
      </c>
      <c r="F5269" s="2">
        <v>199</v>
      </c>
      <c r="G5269" s="2">
        <v>1745</v>
      </c>
      <c r="H5269" s="2" t="str">
        <f>IF(G5269&lt;F5269, "Error", "OK")</f>
        <v>OK</v>
      </c>
      <c r="I5269" s="2">
        <v>36</v>
      </c>
      <c r="J5269" s="2" t="s">
        <v>10026</v>
      </c>
      <c r="K5269" s="2">
        <v>21</v>
      </c>
      <c r="L5269" s="2">
        <v>26</v>
      </c>
      <c r="M5269" s="2">
        <v>17</v>
      </c>
      <c r="N5269" s="2" t="s">
        <v>10026</v>
      </c>
      <c r="O5269" s="2">
        <v>7</v>
      </c>
      <c r="P5269" s="2" t="s">
        <v>10025</v>
      </c>
      <c r="Q5269" s="2">
        <v>468.97876023650281</v>
      </c>
      <c r="R5269" s="2">
        <f t="shared" si="164"/>
        <v>468.97876023650281</v>
      </c>
      <c r="S5269" s="2">
        <v>729.30137392033623</v>
      </c>
      <c r="T5269" s="2">
        <v>260.32261368383342</v>
      </c>
      <c r="U5269" s="2">
        <f t="shared" si="165"/>
        <v>35.694792714358606</v>
      </c>
      <c r="V5269" s="2">
        <v>1</v>
      </c>
      <c r="W5269" s="2" t="str">
        <f>IF(ISBLANK(V5269), "Missing", "OK")</f>
        <v>OK</v>
      </c>
      <c r="X5269" s="2" t="s">
        <v>10026</v>
      </c>
    </row>
    <row r="5270" spans="1:24" x14ac:dyDescent="0.35">
      <c r="A5270" s="2" t="s">
        <v>4750</v>
      </c>
      <c r="B5270" s="2" t="b">
        <f>COUNTIF(A:A, A5270)&gt;1</f>
        <v>0</v>
      </c>
      <c r="C5270" s="5">
        <v>45397.125</v>
      </c>
      <c r="D5270" s="2" t="s">
        <v>10019</v>
      </c>
      <c r="E5270" s="2" t="s">
        <v>10024</v>
      </c>
      <c r="F5270" s="2">
        <v>172</v>
      </c>
      <c r="G5270" s="2">
        <v>1940</v>
      </c>
      <c r="H5270" s="2" t="str">
        <f>IF(G5270&lt;F5270, "Error", "OK")</f>
        <v>OK</v>
      </c>
      <c r="I5270" s="2">
        <v>43</v>
      </c>
      <c r="J5270" s="2" t="s">
        <v>10025</v>
      </c>
      <c r="K5270" s="2">
        <v>0</v>
      </c>
      <c r="L5270" s="2">
        <v>22</v>
      </c>
      <c r="M5270" s="2">
        <v>14</v>
      </c>
      <c r="N5270" s="2" t="s">
        <v>10026</v>
      </c>
      <c r="O5270" s="2">
        <v>1</v>
      </c>
      <c r="P5270" s="2" t="s">
        <v>10025</v>
      </c>
      <c r="Q5270" s="2">
        <v>343.17728385550322</v>
      </c>
      <c r="R5270" s="2">
        <f t="shared" si="164"/>
        <v>343.17728385550316</v>
      </c>
      <c r="S5270" s="2">
        <v>786.23516920018426</v>
      </c>
      <c r="T5270" s="2">
        <v>443.0578853446811</v>
      </c>
      <c r="U5270" s="2">
        <f t="shared" si="165"/>
        <v>56.351827379509345</v>
      </c>
      <c r="V5270" s="2">
        <v>3</v>
      </c>
      <c r="W5270" s="2" t="str">
        <f>IF(ISBLANK(V5270), "Missing", "OK")</f>
        <v>OK</v>
      </c>
      <c r="X5270" s="2" t="s">
        <v>10026</v>
      </c>
    </row>
    <row r="5271" spans="1:24" x14ac:dyDescent="0.35">
      <c r="A5271" s="2" t="s">
        <v>4749</v>
      </c>
      <c r="B5271" s="2" t="b">
        <f>COUNTIF(A:A, A5271)&gt;1</f>
        <v>0</v>
      </c>
      <c r="C5271" s="5">
        <v>45397.083333333336</v>
      </c>
      <c r="D5271" s="2" t="s">
        <v>10021</v>
      </c>
      <c r="E5271" s="2" t="s">
        <v>10022</v>
      </c>
      <c r="F5271" s="2">
        <v>338</v>
      </c>
      <c r="G5271" s="2">
        <v>1721</v>
      </c>
      <c r="H5271" s="2" t="str">
        <f>IF(G5271&lt;F5271, "Error", "OK")</f>
        <v>OK</v>
      </c>
      <c r="I5271" s="2">
        <v>38</v>
      </c>
      <c r="J5271" s="2" t="s">
        <v>10025</v>
      </c>
      <c r="K5271" s="2">
        <v>0</v>
      </c>
      <c r="L5271" s="2">
        <v>21</v>
      </c>
      <c r="M5271" s="2">
        <v>2</v>
      </c>
      <c r="N5271" s="2" t="s">
        <v>10026</v>
      </c>
      <c r="O5271" s="2">
        <v>8</v>
      </c>
      <c r="P5271" s="2" t="s">
        <v>10025</v>
      </c>
      <c r="Q5271" s="2">
        <v>291.92760998785872</v>
      </c>
      <c r="R5271" s="2">
        <f t="shared" si="164"/>
        <v>291.92760998785872</v>
      </c>
      <c r="S5271" s="2">
        <v>657.03376607668542</v>
      </c>
      <c r="T5271" s="2">
        <v>365.10615608882671</v>
      </c>
      <c r="U5271" s="2">
        <f t="shared" si="165"/>
        <v>55.568857331179153</v>
      </c>
      <c r="V5271" s="2">
        <v>3</v>
      </c>
      <c r="W5271" s="2" t="str">
        <f>IF(ISBLANK(V5271), "Missing", "OK")</f>
        <v>OK</v>
      </c>
      <c r="X5271" s="2" t="s">
        <v>10025</v>
      </c>
    </row>
    <row r="5272" spans="1:24" x14ac:dyDescent="0.35">
      <c r="A5272" s="2" t="s">
        <v>4748</v>
      </c>
      <c r="B5272" s="2" t="b">
        <f>COUNTIF(A:A, A5272)&gt;1</f>
        <v>0</v>
      </c>
      <c r="C5272" s="5">
        <v>45397.041666666664</v>
      </c>
      <c r="D5272" s="2" t="s">
        <v>10020</v>
      </c>
      <c r="E5272" s="2" t="s">
        <v>10022</v>
      </c>
      <c r="F5272" s="2">
        <v>165</v>
      </c>
      <c r="G5272" s="2">
        <v>1426</v>
      </c>
      <c r="H5272" s="2" t="str">
        <f>IF(G5272&lt;F5272, "Error", "OK")</f>
        <v>OK</v>
      </c>
      <c r="I5272" s="2">
        <v>61</v>
      </c>
      <c r="J5272" s="2" t="s">
        <v>10025</v>
      </c>
      <c r="K5272" s="2">
        <v>0</v>
      </c>
      <c r="L5272" s="2">
        <v>9</v>
      </c>
      <c r="M5272" s="2">
        <v>0</v>
      </c>
      <c r="N5272" s="2" t="s">
        <v>10026</v>
      </c>
      <c r="O5272" s="2">
        <v>4</v>
      </c>
      <c r="P5272" s="2" t="s">
        <v>10025</v>
      </c>
      <c r="Q5272" s="2">
        <v>127.31330651818401</v>
      </c>
      <c r="R5272" s="2">
        <f t="shared" si="164"/>
        <v>127.31330651818399</v>
      </c>
      <c r="S5272" s="2">
        <v>257.30730596460791</v>
      </c>
      <c r="T5272" s="2">
        <v>129.99399944642391</v>
      </c>
      <c r="U5272" s="2">
        <f t="shared" si="165"/>
        <v>50.520912711395894</v>
      </c>
      <c r="V5272" s="2">
        <v>4</v>
      </c>
      <c r="W5272" s="2" t="str">
        <f>IF(ISBLANK(V5272), "Missing", "OK")</f>
        <v>OK</v>
      </c>
      <c r="X5272" s="2" t="s">
        <v>10025</v>
      </c>
    </row>
    <row r="5273" spans="1:24" x14ac:dyDescent="0.35">
      <c r="A5273" s="2" t="s">
        <v>4747</v>
      </c>
      <c r="B5273" s="2" t="b">
        <f>COUNTIF(A:A, A5273)&gt;1</f>
        <v>0</v>
      </c>
      <c r="C5273" s="5">
        <v>45397</v>
      </c>
      <c r="D5273" s="2" t="s">
        <v>10019</v>
      </c>
      <c r="E5273" s="2" t="s">
        <v>10024</v>
      </c>
      <c r="F5273" s="2">
        <v>57</v>
      </c>
      <c r="G5273" s="2">
        <v>2505</v>
      </c>
      <c r="H5273" s="2" t="str">
        <f>IF(G5273&lt;F5273, "Error", "OK")</f>
        <v>OK</v>
      </c>
      <c r="I5273" s="2">
        <v>58</v>
      </c>
      <c r="J5273" s="2" t="s">
        <v>10025</v>
      </c>
      <c r="K5273" s="2">
        <v>0</v>
      </c>
      <c r="L5273" s="2">
        <v>43</v>
      </c>
      <c r="M5273" s="2">
        <v>7</v>
      </c>
      <c r="N5273" s="2" t="s">
        <v>10026</v>
      </c>
      <c r="O5273" s="2">
        <v>7</v>
      </c>
      <c r="P5273" s="2" t="s">
        <v>10025</v>
      </c>
      <c r="Q5273" s="2">
        <v>422.05439890362447</v>
      </c>
      <c r="R5273" s="2">
        <f t="shared" si="164"/>
        <v>422.05439890362453</v>
      </c>
      <c r="S5273" s="2">
        <v>809.02755923677864</v>
      </c>
      <c r="T5273" s="2">
        <v>386.97316033315411</v>
      </c>
      <c r="U5273" s="2">
        <f t="shared" si="165"/>
        <v>47.831888532724065</v>
      </c>
      <c r="V5273" s="2">
        <v>3</v>
      </c>
      <c r="W5273" s="2" t="str">
        <f>IF(ISBLANK(V5273), "Missing", "OK")</f>
        <v>OK</v>
      </c>
      <c r="X5273" s="2" t="s">
        <v>10025</v>
      </c>
    </row>
    <row r="5274" spans="1:24" x14ac:dyDescent="0.35">
      <c r="A5274" s="2" t="s">
        <v>4746</v>
      </c>
      <c r="B5274" s="2" t="b">
        <f>COUNTIF(A:A, A5274)&gt;1</f>
        <v>0</v>
      </c>
      <c r="C5274" s="5">
        <v>45396.958333333336</v>
      </c>
      <c r="D5274" s="2" t="s">
        <v>10020</v>
      </c>
      <c r="E5274" s="2" t="s">
        <v>10023</v>
      </c>
      <c r="F5274" s="2">
        <v>204</v>
      </c>
      <c r="G5274" s="2">
        <v>4126</v>
      </c>
      <c r="H5274" s="2" t="str">
        <f>IF(G5274&lt;F5274, "Error", "OK")</f>
        <v>OK</v>
      </c>
      <c r="I5274" s="2">
        <v>33</v>
      </c>
      <c r="J5274" s="2" t="s">
        <v>10025</v>
      </c>
      <c r="K5274" s="2">
        <v>0</v>
      </c>
      <c r="L5274" s="2">
        <v>39</v>
      </c>
      <c r="M5274" s="2">
        <v>4</v>
      </c>
      <c r="N5274" s="2" t="s">
        <v>10025</v>
      </c>
      <c r="O5274" s="2">
        <v>8</v>
      </c>
      <c r="P5274" s="2" t="s">
        <v>10026</v>
      </c>
      <c r="Q5274" s="2">
        <v>475.58467262989382</v>
      </c>
      <c r="R5274" s="2">
        <f t="shared" si="164"/>
        <v>475.58467262989376</v>
      </c>
      <c r="S5274" s="2">
        <v>899.62614583343088</v>
      </c>
      <c r="T5274" s="2">
        <v>424.04147320353712</v>
      </c>
      <c r="U5274" s="2">
        <f t="shared" si="165"/>
        <v>47.135298942506495</v>
      </c>
      <c r="V5274" s="2">
        <v>4</v>
      </c>
      <c r="W5274" s="2" t="str">
        <f>IF(ISBLANK(V5274), "Missing", "OK")</f>
        <v>OK</v>
      </c>
      <c r="X5274" s="2" t="s">
        <v>10026</v>
      </c>
    </row>
    <row r="5275" spans="1:24" x14ac:dyDescent="0.35">
      <c r="A5275" s="2" t="s">
        <v>4745</v>
      </c>
      <c r="B5275" s="2" t="b">
        <f>COUNTIF(A:A, A5275)&gt;1</f>
        <v>0</v>
      </c>
      <c r="C5275" s="5">
        <v>45396.916666666664</v>
      </c>
      <c r="D5275" s="2" t="s">
        <v>10019</v>
      </c>
      <c r="E5275" s="2" t="s">
        <v>10024</v>
      </c>
      <c r="F5275" s="2">
        <v>70</v>
      </c>
      <c r="G5275" s="2">
        <v>3908</v>
      </c>
      <c r="H5275" s="2" t="str">
        <f>IF(G5275&lt;F5275, "Error", "OK")</f>
        <v>OK</v>
      </c>
      <c r="I5275" s="2">
        <v>50</v>
      </c>
      <c r="J5275" s="2" t="s">
        <v>10025</v>
      </c>
      <c r="K5275" s="2">
        <v>0</v>
      </c>
      <c r="L5275" s="2">
        <v>39</v>
      </c>
      <c r="M5275" s="2">
        <v>10</v>
      </c>
      <c r="N5275" s="2" t="s">
        <v>10025</v>
      </c>
      <c r="O5275" s="2">
        <v>7</v>
      </c>
      <c r="P5275" s="2" t="s">
        <v>10026</v>
      </c>
      <c r="Q5275" s="2">
        <v>321.10775024635268</v>
      </c>
      <c r="R5275" s="2">
        <f t="shared" si="164"/>
        <v>321.10775024635257</v>
      </c>
      <c r="S5275" s="2">
        <v>472.29071874416638</v>
      </c>
      <c r="T5275" s="2">
        <v>151.18296849781379</v>
      </c>
      <c r="U5275" s="2">
        <f t="shared" si="165"/>
        <v>32.010573677969653</v>
      </c>
      <c r="V5275" s="2">
        <v>4</v>
      </c>
      <c r="W5275" s="2" t="str">
        <f>IF(ISBLANK(V5275), "Missing", "OK")</f>
        <v>OK</v>
      </c>
      <c r="X5275" s="2" t="s">
        <v>10025</v>
      </c>
    </row>
    <row r="5276" spans="1:24" x14ac:dyDescent="0.35">
      <c r="A5276" s="2" t="s">
        <v>4744</v>
      </c>
      <c r="B5276" s="2" t="b">
        <f>COUNTIF(A:A, A5276)&gt;1</f>
        <v>0</v>
      </c>
      <c r="C5276" s="5">
        <v>45396.875</v>
      </c>
      <c r="D5276" s="2" t="s">
        <v>10019</v>
      </c>
      <c r="E5276" s="2" t="s">
        <v>10023</v>
      </c>
      <c r="F5276" s="2">
        <v>251</v>
      </c>
      <c r="G5276" s="2">
        <v>2642</v>
      </c>
      <c r="H5276" s="2" t="str">
        <f>IF(G5276&lt;F5276, "Error", "OK")</f>
        <v>OK</v>
      </c>
      <c r="I5276" s="2">
        <v>56</v>
      </c>
      <c r="J5276" s="2" t="s">
        <v>10025</v>
      </c>
      <c r="K5276" s="2">
        <v>0</v>
      </c>
      <c r="L5276" s="2">
        <v>43</v>
      </c>
      <c r="M5276" s="2">
        <v>19</v>
      </c>
      <c r="N5276" s="2" t="s">
        <v>10026</v>
      </c>
      <c r="O5276" s="2">
        <v>9</v>
      </c>
      <c r="P5276" s="2" t="s">
        <v>10025</v>
      </c>
      <c r="Q5276" s="2">
        <v>321.49745173409269</v>
      </c>
      <c r="R5276" s="2">
        <f t="shared" si="164"/>
        <v>321.49745173409275</v>
      </c>
      <c r="S5276" s="2">
        <v>669.19796154491075</v>
      </c>
      <c r="T5276" s="2">
        <v>347.70050981081801</v>
      </c>
      <c r="U5276" s="2">
        <f t="shared" si="165"/>
        <v>51.957795718342659</v>
      </c>
      <c r="V5276" s="2">
        <v>2</v>
      </c>
      <c r="W5276" s="2" t="str">
        <f>IF(ISBLANK(V5276), "Missing", "OK")</f>
        <v>OK</v>
      </c>
      <c r="X5276" s="2" t="s">
        <v>10025</v>
      </c>
    </row>
    <row r="5277" spans="1:24" x14ac:dyDescent="0.35">
      <c r="A5277" s="2" t="s">
        <v>4743</v>
      </c>
      <c r="B5277" s="2" t="b">
        <f>COUNTIF(A:A, A5277)&gt;1</f>
        <v>0</v>
      </c>
      <c r="C5277" s="5">
        <v>45396.833333333336</v>
      </c>
      <c r="D5277" s="2" t="s">
        <v>10020</v>
      </c>
      <c r="E5277" s="2" t="s">
        <v>10024</v>
      </c>
      <c r="F5277" s="2">
        <v>358</v>
      </c>
      <c r="G5277" s="2">
        <v>4743</v>
      </c>
      <c r="H5277" s="2" t="str">
        <f>IF(G5277&lt;F5277, "Error", "OK")</f>
        <v>OK</v>
      </c>
      <c r="I5277" s="2">
        <v>58</v>
      </c>
      <c r="J5277" s="2" t="s">
        <v>10025</v>
      </c>
      <c r="K5277" s="2">
        <v>0</v>
      </c>
      <c r="L5277" s="2">
        <v>16</v>
      </c>
      <c r="M5277" s="2">
        <v>0</v>
      </c>
      <c r="N5277" s="2" t="s">
        <v>10026</v>
      </c>
      <c r="O5277" s="2">
        <v>7</v>
      </c>
      <c r="P5277" s="2" t="s">
        <v>10025</v>
      </c>
      <c r="Q5277" s="2">
        <v>343.67235152286952</v>
      </c>
      <c r="R5277" s="2">
        <f t="shared" si="164"/>
        <v>343.67235152286941</v>
      </c>
      <c r="S5277" s="2">
        <v>447.75090358248059</v>
      </c>
      <c r="T5277" s="2">
        <v>104.0785520596112</v>
      </c>
      <c r="U5277" s="2">
        <f t="shared" si="165"/>
        <v>23.244744170670064</v>
      </c>
      <c r="V5277" s="2">
        <v>4</v>
      </c>
      <c r="W5277" s="2" t="str">
        <f>IF(ISBLANK(V5277), "Missing", "OK")</f>
        <v>OK</v>
      </c>
      <c r="X5277" s="2" t="s">
        <v>10025</v>
      </c>
    </row>
    <row r="5278" spans="1:24" x14ac:dyDescent="0.35">
      <c r="A5278" s="2" t="s">
        <v>4742</v>
      </c>
      <c r="B5278" s="2" t="b">
        <f>COUNTIF(A:A, A5278)&gt;1</f>
        <v>0</v>
      </c>
      <c r="C5278" s="5">
        <v>45396.791666666664</v>
      </c>
      <c r="D5278" s="2" t="s">
        <v>10019</v>
      </c>
      <c r="E5278" s="2" t="s">
        <v>10022</v>
      </c>
      <c r="F5278" s="2">
        <v>118</v>
      </c>
      <c r="G5278" s="2">
        <v>2965</v>
      </c>
      <c r="H5278" s="2" t="str">
        <f>IF(G5278&lt;F5278, "Error", "OK")</f>
        <v>OK</v>
      </c>
      <c r="I5278" s="2">
        <v>45</v>
      </c>
      <c r="J5278" s="2" t="s">
        <v>10025</v>
      </c>
      <c r="K5278" s="2">
        <v>0</v>
      </c>
      <c r="L5278" s="2">
        <v>15</v>
      </c>
      <c r="M5278" s="2">
        <v>0</v>
      </c>
      <c r="N5278" s="2" t="s">
        <v>10026</v>
      </c>
      <c r="O5278" s="2">
        <v>9</v>
      </c>
      <c r="P5278" s="2" t="s">
        <v>10025</v>
      </c>
      <c r="Q5278" s="2">
        <v>198.8378721677862</v>
      </c>
      <c r="R5278" s="2">
        <f t="shared" si="164"/>
        <v>198.8378721677862</v>
      </c>
      <c r="S5278" s="2">
        <v>321.1267266212048</v>
      </c>
      <c r="T5278" s="2">
        <v>122.28885445341859</v>
      </c>
      <c r="U5278" s="2">
        <f t="shared" si="165"/>
        <v>38.081182385565896</v>
      </c>
      <c r="V5278" s="2">
        <v>4</v>
      </c>
      <c r="W5278" s="2" t="str">
        <f>IF(ISBLANK(V5278), "Missing", "OK")</f>
        <v>OK</v>
      </c>
      <c r="X5278" s="2" t="s">
        <v>10025</v>
      </c>
    </row>
    <row r="5279" spans="1:24" x14ac:dyDescent="0.35">
      <c r="A5279" s="2" t="s">
        <v>4741</v>
      </c>
      <c r="B5279" s="2" t="b">
        <f>COUNTIF(A:A, A5279)&gt;1</f>
        <v>0</v>
      </c>
      <c r="C5279" s="5">
        <v>45396.75</v>
      </c>
      <c r="D5279" s="2" t="s">
        <v>10020</v>
      </c>
      <c r="E5279" s="2" t="s">
        <v>10023</v>
      </c>
      <c r="F5279" s="2">
        <v>213</v>
      </c>
      <c r="G5279" s="2">
        <v>4123</v>
      </c>
      <c r="H5279" s="2" t="str">
        <f>IF(G5279&lt;F5279, "Error", "OK")</f>
        <v>OK</v>
      </c>
      <c r="I5279" s="2">
        <v>21</v>
      </c>
      <c r="J5279" s="2" t="s">
        <v>10026</v>
      </c>
      <c r="K5279" s="2">
        <v>12</v>
      </c>
      <c r="L5279" s="2">
        <v>20</v>
      </c>
      <c r="M5279" s="2">
        <v>0</v>
      </c>
      <c r="N5279" s="2" t="s">
        <v>10026</v>
      </c>
      <c r="O5279" s="2">
        <v>7</v>
      </c>
      <c r="P5279" s="2" t="s">
        <v>10025</v>
      </c>
      <c r="Q5279" s="2">
        <v>50.701958467798278</v>
      </c>
      <c r="R5279" s="2">
        <f t="shared" si="164"/>
        <v>50.701958467798235</v>
      </c>
      <c r="S5279" s="2">
        <v>125.2870968849107</v>
      </c>
      <c r="T5279" s="2">
        <v>74.585138417112461</v>
      </c>
      <c r="U5279" s="2">
        <f t="shared" si="165"/>
        <v>59.531380542424664</v>
      </c>
      <c r="V5279" s="2">
        <v>4</v>
      </c>
      <c r="W5279" s="2" t="str">
        <f>IF(ISBLANK(V5279), "Missing", "OK")</f>
        <v>OK</v>
      </c>
      <c r="X5279" s="2" t="s">
        <v>10025</v>
      </c>
    </row>
    <row r="5280" spans="1:24" x14ac:dyDescent="0.35">
      <c r="A5280" s="2" t="s">
        <v>4740</v>
      </c>
      <c r="B5280" s="2" t="b">
        <f>COUNTIF(A:A, A5280)&gt;1</f>
        <v>0</v>
      </c>
      <c r="C5280" s="5">
        <v>45396.708333333336</v>
      </c>
      <c r="D5280" s="2" t="s">
        <v>10021</v>
      </c>
      <c r="E5280" s="2" t="s">
        <v>10022</v>
      </c>
      <c r="F5280" s="2">
        <v>245</v>
      </c>
      <c r="G5280" s="2">
        <v>3721</v>
      </c>
      <c r="H5280" s="2" t="str">
        <f>IF(G5280&lt;F5280, "Error", "OK")</f>
        <v>OK</v>
      </c>
      <c r="I5280" s="2">
        <v>16</v>
      </c>
      <c r="J5280" s="2" t="s">
        <v>10025</v>
      </c>
      <c r="K5280" s="2">
        <v>0</v>
      </c>
      <c r="L5280" s="2">
        <v>27</v>
      </c>
      <c r="M5280" s="2">
        <v>0</v>
      </c>
      <c r="N5280" s="2" t="s">
        <v>10026</v>
      </c>
      <c r="O5280" s="2">
        <v>4</v>
      </c>
      <c r="P5280" s="2" t="s">
        <v>10025</v>
      </c>
      <c r="Q5280" s="2">
        <v>132.2297559665455</v>
      </c>
      <c r="R5280" s="2">
        <f t="shared" si="164"/>
        <v>132.2297559665455</v>
      </c>
      <c r="S5280" s="2">
        <v>290.1047242899707</v>
      </c>
      <c r="T5280" s="2">
        <v>157.87496832342521</v>
      </c>
      <c r="U5280" s="2">
        <f t="shared" si="165"/>
        <v>54.4199921975842</v>
      </c>
      <c r="V5280" s="2">
        <v>5</v>
      </c>
      <c r="W5280" s="2" t="str">
        <f>IF(ISBLANK(V5280), "Missing", "OK")</f>
        <v>OK</v>
      </c>
      <c r="X5280" s="2" t="s">
        <v>10025</v>
      </c>
    </row>
    <row r="5281" spans="1:24" x14ac:dyDescent="0.35">
      <c r="A5281" s="2" t="s">
        <v>4739</v>
      </c>
      <c r="B5281" s="2" t="b">
        <f>COUNTIF(A:A, A5281)&gt;1</f>
        <v>0</v>
      </c>
      <c r="C5281" s="5">
        <v>45396.666666666664</v>
      </c>
      <c r="D5281" s="2" t="s">
        <v>10019</v>
      </c>
      <c r="E5281" s="2" t="s">
        <v>10024</v>
      </c>
      <c r="F5281" s="2">
        <v>234</v>
      </c>
      <c r="G5281" s="2">
        <v>4318</v>
      </c>
      <c r="H5281" s="2" t="str">
        <f>IF(G5281&lt;F5281, "Error", "OK")</f>
        <v>OK</v>
      </c>
      <c r="I5281" s="2">
        <v>66</v>
      </c>
      <c r="J5281" s="2" t="s">
        <v>10025</v>
      </c>
      <c r="K5281" s="2">
        <v>0</v>
      </c>
      <c r="L5281" s="2">
        <v>14</v>
      </c>
      <c r="M5281" s="2">
        <v>0</v>
      </c>
      <c r="N5281" s="2" t="s">
        <v>10026</v>
      </c>
      <c r="O5281" s="2">
        <v>3</v>
      </c>
      <c r="P5281" s="2" t="s">
        <v>10025</v>
      </c>
      <c r="Q5281" s="2">
        <v>404.29636425921927</v>
      </c>
      <c r="R5281" s="2">
        <f t="shared" si="164"/>
        <v>404.29636425921922</v>
      </c>
      <c r="S5281" s="2">
        <v>933.35289894839866</v>
      </c>
      <c r="T5281" s="2">
        <v>529.05653468917944</v>
      </c>
      <c r="U5281" s="2">
        <f t="shared" si="165"/>
        <v>56.683440452722998</v>
      </c>
      <c r="V5281" s="2">
        <v>4</v>
      </c>
      <c r="W5281" s="2" t="str">
        <f>IF(ISBLANK(V5281), "Missing", "OK")</f>
        <v>OK</v>
      </c>
      <c r="X5281" s="2" t="s">
        <v>10026</v>
      </c>
    </row>
    <row r="5282" spans="1:24" x14ac:dyDescent="0.35">
      <c r="A5282" s="2" t="s">
        <v>4738</v>
      </c>
      <c r="B5282" s="2" t="b">
        <f>COUNTIF(A:A, A5282)&gt;1</f>
        <v>0</v>
      </c>
      <c r="C5282" s="5">
        <v>45396.625</v>
      </c>
      <c r="D5282" s="2" t="s">
        <v>10020</v>
      </c>
      <c r="E5282" s="2" t="s">
        <v>10023</v>
      </c>
      <c r="F5282" s="2">
        <v>473</v>
      </c>
      <c r="G5282" s="2">
        <v>2526</v>
      </c>
      <c r="H5282" s="2" t="str">
        <f>IF(G5282&lt;F5282, "Error", "OK")</f>
        <v>OK</v>
      </c>
      <c r="I5282" s="2">
        <v>43</v>
      </c>
      <c r="J5282" s="2" t="s">
        <v>10025</v>
      </c>
      <c r="K5282" s="2">
        <v>0</v>
      </c>
      <c r="L5282" s="2">
        <v>6</v>
      </c>
      <c r="M5282" s="2">
        <v>16</v>
      </c>
      <c r="N5282" s="2" t="s">
        <v>10026</v>
      </c>
      <c r="O5282" s="2">
        <v>5</v>
      </c>
      <c r="P5282" s="2" t="s">
        <v>10025</v>
      </c>
      <c r="Q5282" s="2">
        <v>218.69998112595181</v>
      </c>
      <c r="R5282" s="2">
        <f t="shared" si="164"/>
        <v>218.69998112595172</v>
      </c>
      <c r="S5282" s="2">
        <v>410.21397632857952</v>
      </c>
      <c r="T5282" s="2">
        <v>191.5139952026278</v>
      </c>
      <c r="U5282" s="2">
        <f t="shared" si="165"/>
        <v>46.686365227406576</v>
      </c>
      <c r="V5282" s="2">
        <v>5</v>
      </c>
      <c r="W5282" s="2" t="str">
        <f>IF(ISBLANK(V5282), "Missing", "OK")</f>
        <v>OK</v>
      </c>
      <c r="X5282" s="2" t="s">
        <v>10025</v>
      </c>
    </row>
    <row r="5283" spans="1:24" x14ac:dyDescent="0.35">
      <c r="A5283" s="2" t="s">
        <v>4737</v>
      </c>
      <c r="B5283" s="2" t="b">
        <f>COUNTIF(A:A, A5283)&gt;1</f>
        <v>0</v>
      </c>
      <c r="C5283" s="5">
        <v>45396.583333333336</v>
      </c>
      <c r="D5283" s="2" t="s">
        <v>10020</v>
      </c>
      <c r="E5283" s="2" t="s">
        <v>10023</v>
      </c>
      <c r="F5283" s="2">
        <v>125</v>
      </c>
      <c r="G5283" s="2">
        <v>2367</v>
      </c>
      <c r="H5283" s="2" t="str">
        <f>IF(G5283&lt;F5283, "Error", "OK")</f>
        <v>OK</v>
      </c>
      <c r="I5283" s="2">
        <v>50</v>
      </c>
      <c r="J5283" s="2" t="s">
        <v>10025</v>
      </c>
      <c r="K5283" s="2">
        <v>0</v>
      </c>
      <c r="L5283" s="2">
        <v>30</v>
      </c>
      <c r="M5283" s="2">
        <v>11</v>
      </c>
      <c r="N5283" s="2" t="s">
        <v>10026</v>
      </c>
      <c r="O5283" s="2">
        <v>1</v>
      </c>
      <c r="P5283" s="2" t="s">
        <v>10025</v>
      </c>
      <c r="Q5283" s="2">
        <v>478.67410143104081</v>
      </c>
      <c r="R5283" s="2">
        <f t="shared" si="164"/>
        <v>478.67410143104075</v>
      </c>
      <c r="S5283" s="2">
        <v>801.55623590751395</v>
      </c>
      <c r="T5283" s="2">
        <v>322.8821344764732</v>
      </c>
      <c r="U5283" s="2">
        <f t="shared" si="165"/>
        <v>40.281906622672494</v>
      </c>
      <c r="V5283" s="2">
        <v>1</v>
      </c>
      <c r="W5283" s="2" t="str">
        <f>IF(ISBLANK(V5283), "Missing", "OK")</f>
        <v>OK</v>
      </c>
      <c r="X5283" s="2" t="s">
        <v>10025</v>
      </c>
    </row>
    <row r="5284" spans="1:24" x14ac:dyDescent="0.35">
      <c r="A5284" s="2" t="s">
        <v>4736</v>
      </c>
      <c r="B5284" s="2" t="b">
        <f>COUNTIF(A:A, A5284)&gt;1</f>
        <v>0</v>
      </c>
      <c r="C5284" s="5">
        <v>45396.541666666664</v>
      </c>
      <c r="D5284" s="2" t="s">
        <v>10021</v>
      </c>
      <c r="E5284" s="2" t="s">
        <v>10024</v>
      </c>
      <c r="F5284" s="2">
        <v>356</v>
      </c>
      <c r="G5284" s="2">
        <v>4539</v>
      </c>
      <c r="H5284" s="2" t="str">
        <f>IF(G5284&lt;F5284, "Error", "OK")</f>
        <v>OK</v>
      </c>
      <c r="I5284" s="2">
        <v>70</v>
      </c>
      <c r="J5284" s="2" t="s">
        <v>10025</v>
      </c>
      <c r="K5284" s="2">
        <v>0</v>
      </c>
      <c r="L5284" s="2">
        <v>16</v>
      </c>
      <c r="M5284" s="2">
        <v>7</v>
      </c>
      <c r="N5284" s="2" t="s">
        <v>10026</v>
      </c>
      <c r="O5284" s="2">
        <v>4</v>
      </c>
      <c r="P5284" s="2" t="s">
        <v>10025</v>
      </c>
      <c r="Q5284" s="2">
        <v>336.05272838790421</v>
      </c>
      <c r="R5284" s="2">
        <f t="shared" si="164"/>
        <v>336.05272838790427</v>
      </c>
      <c r="S5284" s="2">
        <v>763.25588125700574</v>
      </c>
      <c r="T5284" s="2">
        <v>427.20315286910147</v>
      </c>
      <c r="U5284" s="2">
        <f t="shared" si="165"/>
        <v>55.971157689023087</v>
      </c>
      <c r="V5284" s="2">
        <v>4</v>
      </c>
      <c r="W5284" s="2" t="str">
        <f>IF(ISBLANK(V5284), "Missing", "OK")</f>
        <v>OK</v>
      </c>
      <c r="X5284" s="2" t="s">
        <v>10025</v>
      </c>
    </row>
    <row r="5285" spans="1:24" x14ac:dyDescent="0.35">
      <c r="A5285" s="2" t="s">
        <v>4735</v>
      </c>
      <c r="B5285" s="2" t="b">
        <f>COUNTIF(A:A, A5285)&gt;1</f>
        <v>0</v>
      </c>
      <c r="C5285" s="5">
        <v>45396.5</v>
      </c>
      <c r="D5285" s="2" t="s">
        <v>10019</v>
      </c>
      <c r="E5285" s="2" t="s">
        <v>10022</v>
      </c>
      <c r="F5285" s="2">
        <v>356</v>
      </c>
      <c r="G5285" s="2">
        <v>2055</v>
      </c>
      <c r="H5285" s="2" t="str">
        <f>IF(G5285&lt;F5285, "Error", "OK")</f>
        <v>OK</v>
      </c>
      <c r="I5285" s="2">
        <v>32</v>
      </c>
      <c r="J5285" s="2" t="s">
        <v>10025</v>
      </c>
      <c r="K5285" s="2">
        <v>0</v>
      </c>
      <c r="L5285" s="2">
        <v>35</v>
      </c>
      <c r="M5285" s="2">
        <v>15</v>
      </c>
      <c r="N5285" s="2" t="s">
        <v>10026</v>
      </c>
      <c r="O5285" s="2">
        <v>8</v>
      </c>
      <c r="P5285" s="2" t="s">
        <v>10025</v>
      </c>
      <c r="Q5285" s="2">
        <v>50.270113866642049</v>
      </c>
      <c r="R5285" s="2">
        <f t="shared" si="164"/>
        <v>50.270113866642056</v>
      </c>
      <c r="S5285" s="2">
        <v>101.8512974244521</v>
      </c>
      <c r="T5285" s="2">
        <v>51.581183557810043</v>
      </c>
      <c r="U5285" s="2">
        <f t="shared" si="165"/>
        <v>50.643619533732732</v>
      </c>
      <c r="V5285" s="2">
        <v>4</v>
      </c>
      <c r="W5285" s="2" t="str">
        <f>IF(ISBLANK(V5285), "Missing", "OK")</f>
        <v>OK</v>
      </c>
      <c r="X5285" s="2" t="s">
        <v>10025</v>
      </c>
    </row>
    <row r="5286" spans="1:24" x14ac:dyDescent="0.35">
      <c r="A5286" s="2" t="s">
        <v>4734</v>
      </c>
      <c r="B5286" s="2" t="b">
        <f>COUNTIF(A:A, A5286)&gt;1</f>
        <v>0</v>
      </c>
      <c r="C5286" s="5">
        <v>45396.458333333336</v>
      </c>
      <c r="D5286" s="2" t="s">
        <v>10021</v>
      </c>
      <c r="E5286" s="2" t="s">
        <v>10022</v>
      </c>
      <c r="F5286" s="2">
        <v>468</v>
      </c>
      <c r="G5286" s="2">
        <v>1520</v>
      </c>
      <c r="H5286" s="2" t="str">
        <f>IF(G5286&lt;F5286, "Error", "OK")</f>
        <v>OK</v>
      </c>
      <c r="I5286" s="2">
        <v>27</v>
      </c>
      <c r="J5286" s="2" t="s">
        <v>10025</v>
      </c>
      <c r="K5286" s="2">
        <v>0</v>
      </c>
      <c r="L5286" s="2">
        <v>34</v>
      </c>
      <c r="M5286" s="2">
        <v>18</v>
      </c>
      <c r="N5286" s="2" t="s">
        <v>10026</v>
      </c>
      <c r="O5286" s="2">
        <v>3</v>
      </c>
      <c r="P5286" s="2" t="s">
        <v>10025</v>
      </c>
      <c r="Q5286" s="2">
        <v>290.51326887332129</v>
      </c>
      <c r="R5286" s="2">
        <f t="shared" si="164"/>
        <v>290.51326887332129</v>
      </c>
      <c r="S5286" s="2">
        <v>491.46589001135908</v>
      </c>
      <c r="T5286" s="2">
        <v>200.95262113803781</v>
      </c>
      <c r="U5286" s="2">
        <f t="shared" si="165"/>
        <v>40.888416718684844</v>
      </c>
      <c r="V5286" s="2">
        <v>5</v>
      </c>
      <c r="W5286" s="2" t="str">
        <f>IF(ISBLANK(V5286), "Missing", "OK")</f>
        <v>OK</v>
      </c>
      <c r="X5286" s="2" t="s">
        <v>10025</v>
      </c>
    </row>
    <row r="5287" spans="1:24" x14ac:dyDescent="0.35">
      <c r="A5287" s="2" t="s">
        <v>4733</v>
      </c>
      <c r="B5287" s="2" t="b">
        <f>COUNTIF(A:A, A5287)&gt;1</f>
        <v>0</v>
      </c>
      <c r="C5287" s="5">
        <v>45396.416666666664</v>
      </c>
      <c r="D5287" s="2" t="s">
        <v>10019</v>
      </c>
      <c r="E5287" s="2" t="s">
        <v>10024</v>
      </c>
      <c r="F5287" s="2">
        <v>15</v>
      </c>
      <c r="G5287" s="2">
        <v>3412</v>
      </c>
      <c r="H5287" s="2" t="str">
        <f>IF(G5287&lt;F5287, "Error", "OK")</f>
        <v>OK</v>
      </c>
      <c r="I5287" s="2">
        <v>52</v>
      </c>
      <c r="J5287" s="2" t="s">
        <v>10025</v>
      </c>
      <c r="K5287" s="2">
        <v>0</v>
      </c>
      <c r="L5287" s="2">
        <v>33</v>
      </c>
      <c r="M5287" s="2">
        <v>18</v>
      </c>
      <c r="N5287" s="2" t="s">
        <v>10026</v>
      </c>
      <c r="O5287" s="2">
        <v>8</v>
      </c>
      <c r="P5287" s="2" t="s">
        <v>10025</v>
      </c>
      <c r="Q5287" s="2">
        <v>161.8156335107347</v>
      </c>
      <c r="R5287" s="2">
        <f t="shared" si="164"/>
        <v>161.81563351073459</v>
      </c>
      <c r="S5287" s="2">
        <v>286.68679076350799</v>
      </c>
      <c r="T5287" s="2">
        <v>124.8711572527734</v>
      </c>
      <c r="U5287" s="2">
        <f t="shared" si="165"/>
        <v>43.556648326982526</v>
      </c>
      <c r="V5287" s="2">
        <v>3</v>
      </c>
      <c r="W5287" s="2" t="str">
        <f>IF(ISBLANK(V5287), "Missing", "OK")</f>
        <v>OK</v>
      </c>
      <c r="X5287" s="2" t="s">
        <v>10025</v>
      </c>
    </row>
    <row r="5288" spans="1:24" x14ac:dyDescent="0.35">
      <c r="A5288" s="2" t="s">
        <v>4732</v>
      </c>
      <c r="B5288" s="2" t="b">
        <f>COUNTIF(A:A, A5288)&gt;1</f>
        <v>0</v>
      </c>
      <c r="C5288" s="5">
        <v>45396.375</v>
      </c>
      <c r="D5288" s="2" t="s">
        <v>10020</v>
      </c>
      <c r="E5288" s="2" t="s">
        <v>10024</v>
      </c>
      <c r="F5288" s="2">
        <v>49</v>
      </c>
      <c r="G5288" s="2">
        <v>2608</v>
      </c>
      <c r="H5288" s="2" t="str">
        <f>IF(G5288&lt;F5288, "Error", "OK")</f>
        <v>OK</v>
      </c>
      <c r="I5288" s="2">
        <v>52</v>
      </c>
      <c r="J5288" s="2" t="s">
        <v>10026</v>
      </c>
      <c r="K5288" s="2">
        <v>27</v>
      </c>
      <c r="L5288" s="2">
        <v>14</v>
      </c>
      <c r="M5288" s="2">
        <v>0</v>
      </c>
      <c r="N5288" s="2" t="s">
        <v>10026</v>
      </c>
      <c r="O5288" s="2">
        <v>5</v>
      </c>
      <c r="P5288" s="2" t="s">
        <v>10025</v>
      </c>
      <c r="Q5288" s="2">
        <v>490.42305701230009</v>
      </c>
      <c r="R5288" s="2">
        <f t="shared" si="164"/>
        <v>490.42305701230015</v>
      </c>
      <c r="S5288" s="2">
        <v>920.98694704657282</v>
      </c>
      <c r="T5288" s="2">
        <v>430.56389003427267</v>
      </c>
      <c r="U5288" s="2">
        <f t="shared" si="165"/>
        <v>46.750270610784213</v>
      </c>
      <c r="V5288" s="2">
        <v>3</v>
      </c>
      <c r="W5288" s="2" t="str">
        <f>IF(ISBLANK(V5288), "Missing", "OK")</f>
        <v>OK</v>
      </c>
      <c r="X5288" s="2" t="s">
        <v>10025</v>
      </c>
    </row>
    <row r="5289" spans="1:24" x14ac:dyDescent="0.35">
      <c r="A5289" s="2" t="s">
        <v>4731</v>
      </c>
      <c r="B5289" s="2" t="b">
        <f>COUNTIF(A:A, A5289)&gt;1</f>
        <v>0</v>
      </c>
      <c r="C5289" s="5">
        <v>45396.333333333336</v>
      </c>
      <c r="D5289" s="2" t="s">
        <v>10020</v>
      </c>
      <c r="E5289" s="2" t="s">
        <v>10024</v>
      </c>
      <c r="F5289" s="2">
        <v>203</v>
      </c>
      <c r="G5289" s="2">
        <v>3506</v>
      </c>
      <c r="H5289" s="2" t="str">
        <f>IF(G5289&lt;F5289, "Error", "OK")</f>
        <v>OK</v>
      </c>
      <c r="I5289" s="2">
        <v>59</v>
      </c>
      <c r="J5289" s="2" t="s">
        <v>10025</v>
      </c>
      <c r="K5289" s="2">
        <v>0</v>
      </c>
      <c r="L5289" s="2">
        <v>19</v>
      </c>
      <c r="M5289" s="2">
        <v>0</v>
      </c>
      <c r="N5289" s="2" t="s">
        <v>10026</v>
      </c>
      <c r="O5289" s="2">
        <v>2</v>
      </c>
      <c r="P5289" s="2" t="s">
        <v>10025</v>
      </c>
      <c r="Q5289" s="2">
        <v>146.16259559514219</v>
      </c>
      <c r="R5289" s="2">
        <f t="shared" si="164"/>
        <v>146.16259559514225</v>
      </c>
      <c r="S5289" s="2">
        <v>207.19213814915261</v>
      </c>
      <c r="T5289" s="2">
        <v>61.029542554010362</v>
      </c>
      <c r="U5289" s="2">
        <f t="shared" si="165"/>
        <v>29.455530069426029</v>
      </c>
      <c r="V5289" s="2">
        <v>4</v>
      </c>
      <c r="W5289" s="2" t="str">
        <f>IF(ISBLANK(V5289), "Missing", "OK")</f>
        <v>OK</v>
      </c>
      <c r="X5289" s="2" t="s">
        <v>10025</v>
      </c>
    </row>
    <row r="5290" spans="1:24" x14ac:dyDescent="0.35">
      <c r="A5290" s="2" t="s">
        <v>4730</v>
      </c>
      <c r="B5290" s="2" t="b">
        <f>COUNTIF(A:A, A5290)&gt;1</f>
        <v>0</v>
      </c>
      <c r="C5290" s="5">
        <v>45396.291666666664</v>
      </c>
      <c r="D5290" s="2" t="s">
        <v>10021</v>
      </c>
      <c r="E5290" s="2" t="s">
        <v>10024</v>
      </c>
      <c r="F5290" s="2">
        <v>89</v>
      </c>
      <c r="G5290" s="2">
        <v>2474</v>
      </c>
      <c r="H5290" s="2" t="str">
        <f>IF(G5290&lt;F5290, "Error", "OK")</f>
        <v>OK</v>
      </c>
      <c r="I5290" s="2">
        <v>56</v>
      </c>
      <c r="J5290" s="2" t="s">
        <v>10026</v>
      </c>
      <c r="K5290" s="2">
        <v>34</v>
      </c>
      <c r="L5290" s="2">
        <v>20</v>
      </c>
      <c r="M5290" s="2">
        <v>0</v>
      </c>
      <c r="N5290" s="2" t="s">
        <v>10025</v>
      </c>
      <c r="O5290" s="2">
        <v>9</v>
      </c>
      <c r="P5290" s="2" t="s">
        <v>10026</v>
      </c>
      <c r="Q5290" s="2">
        <v>177.12435523851661</v>
      </c>
      <c r="R5290" s="2">
        <f t="shared" si="164"/>
        <v>177.12435523851661</v>
      </c>
      <c r="S5290" s="2">
        <v>270.624980670284</v>
      </c>
      <c r="T5290" s="2">
        <v>93.500625431767389</v>
      </c>
      <c r="U5290" s="2">
        <f t="shared" si="165"/>
        <v>34.54988715387065</v>
      </c>
      <c r="V5290" s="2">
        <v>4</v>
      </c>
      <c r="W5290" s="2" t="str">
        <f>IF(ISBLANK(V5290), "Missing", "OK")</f>
        <v>OK</v>
      </c>
      <c r="X5290" s="2" t="s">
        <v>10025</v>
      </c>
    </row>
    <row r="5291" spans="1:24" x14ac:dyDescent="0.35">
      <c r="A5291" s="2" t="s">
        <v>4729</v>
      </c>
      <c r="B5291" s="2" t="b">
        <f>COUNTIF(A:A, A5291)&gt;1</f>
        <v>0</v>
      </c>
      <c r="C5291" s="5">
        <v>45396.25</v>
      </c>
      <c r="D5291" s="2" t="s">
        <v>10021</v>
      </c>
      <c r="E5291" s="2" t="s">
        <v>10023</v>
      </c>
      <c r="F5291" s="2">
        <v>363</v>
      </c>
      <c r="G5291" s="2">
        <v>3688</v>
      </c>
      <c r="H5291" s="2" t="str">
        <f>IF(G5291&lt;F5291, "Error", "OK")</f>
        <v>OK</v>
      </c>
      <c r="I5291" s="2">
        <v>14</v>
      </c>
      <c r="J5291" s="2" t="s">
        <v>10025</v>
      </c>
      <c r="K5291" s="2">
        <v>0</v>
      </c>
      <c r="L5291" s="2">
        <v>39</v>
      </c>
      <c r="M5291" s="2">
        <v>0</v>
      </c>
      <c r="N5291" s="2" t="s">
        <v>10026</v>
      </c>
      <c r="O5291" s="2">
        <v>1</v>
      </c>
      <c r="P5291" s="2" t="s">
        <v>10025</v>
      </c>
      <c r="Q5291" s="2">
        <v>486.09234017725521</v>
      </c>
      <c r="R5291" s="2">
        <f t="shared" si="164"/>
        <v>486.09234017725515</v>
      </c>
      <c r="S5291" s="2">
        <v>919.77844556890966</v>
      </c>
      <c r="T5291" s="2">
        <v>433.68610539165451</v>
      </c>
      <c r="U5291" s="2">
        <f t="shared" si="165"/>
        <v>47.151149005607223</v>
      </c>
      <c r="V5291" s="2">
        <v>2</v>
      </c>
      <c r="W5291" s="2" t="str">
        <f>IF(ISBLANK(V5291), "Missing", "OK")</f>
        <v>OK</v>
      </c>
      <c r="X5291" s="2" t="s">
        <v>10025</v>
      </c>
    </row>
    <row r="5292" spans="1:24" x14ac:dyDescent="0.35">
      <c r="A5292" s="2" t="s">
        <v>4728</v>
      </c>
      <c r="B5292" s="2" t="b">
        <f>COUNTIF(A:A, A5292)&gt;1</f>
        <v>0</v>
      </c>
      <c r="C5292" s="5">
        <v>45396.208333333336</v>
      </c>
      <c r="D5292" s="2" t="s">
        <v>10020</v>
      </c>
      <c r="E5292" s="2" t="s">
        <v>10022</v>
      </c>
      <c r="F5292" s="2">
        <v>353</v>
      </c>
      <c r="G5292" s="2">
        <v>3750</v>
      </c>
      <c r="H5292" s="2" t="str">
        <f>IF(G5292&lt;F5292, "Error", "OK")</f>
        <v>OK</v>
      </c>
      <c r="I5292" s="2">
        <v>60</v>
      </c>
      <c r="J5292" s="2" t="s">
        <v>10025</v>
      </c>
      <c r="K5292" s="2">
        <v>0</v>
      </c>
      <c r="L5292" s="2">
        <v>20</v>
      </c>
      <c r="M5292" s="2">
        <v>2</v>
      </c>
      <c r="N5292" s="2" t="s">
        <v>10026</v>
      </c>
      <c r="O5292" s="2">
        <v>3</v>
      </c>
      <c r="P5292" s="2" t="s">
        <v>10025</v>
      </c>
      <c r="Q5292" s="2">
        <v>268.23147130593202</v>
      </c>
      <c r="R5292" s="2">
        <f t="shared" si="164"/>
        <v>268.23147130593196</v>
      </c>
      <c r="S5292" s="2">
        <v>350.45154772824969</v>
      </c>
      <c r="T5292" s="2">
        <v>82.220076422317732</v>
      </c>
      <c r="U5292" s="2">
        <f t="shared" si="165"/>
        <v>23.461182281915207</v>
      </c>
      <c r="V5292" s="2">
        <v>4</v>
      </c>
      <c r="W5292" s="2" t="str">
        <f>IF(ISBLANK(V5292), "Missing", "OK")</f>
        <v>OK</v>
      </c>
      <c r="X5292" s="2" t="s">
        <v>10025</v>
      </c>
    </row>
    <row r="5293" spans="1:24" x14ac:dyDescent="0.35">
      <c r="A5293" s="2" t="s">
        <v>4727</v>
      </c>
      <c r="B5293" s="2" t="b">
        <f>COUNTIF(A:A, A5293)&gt;1</f>
        <v>0</v>
      </c>
      <c r="C5293" s="5">
        <v>45396.166666666664</v>
      </c>
      <c r="D5293" s="2" t="s">
        <v>10020</v>
      </c>
      <c r="E5293" s="2" t="s">
        <v>10023</v>
      </c>
      <c r="F5293" s="2">
        <v>12</v>
      </c>
      <c r="G5293" s="2">
        <v>1685</v>
      </c>
      <c r="H5293" s="2" t="str">
        <f>IF(G5293&lt;F5293, "Error", "OK")</f>
        <v>OK</v>
      </c>
      <c r="I5293" s="2">
        <v>52</v>
      </c>
      <c r="J5293" s="2" t="s">
        <v>10025</v>
      </c>
      <c r="K5293" s="2">
        <v>0</v>
      </c>
      <c r="L5293" s="2">
        <v>41</v>
      </c>
      <c r="M5293" s="2">
        <v>0</v>
      </c>
      <c r="N5293" s="2" t="s">
        <v>10026</v>
      </c>
      <c r="O5293" s="2">
        <v>2</v>
      </c>
      <c r="P5293" s="2" t="s">
        <v>10025</v>
      </c>
      <c r="Q5293" s="2">
        <v>315.36617388947201</v>
      </c>
      <c r="R5293" s="2">
        <f t="shared" si="164"/>
        <v>315.36617388947201</v>
      </c>
      <c r="S5293" s="2">
        <v>450.04602127633581</v>
      </c>
      <c r="T5293" s="2">
        <v>134.6798473868638</v>
      </c>
      <c r="U5293" s="2">
        <f t="shared" si="165"/>
        <v>29.925794478731344</v>
      </c>
      <c r="V5293" s="2">
        <v>4</v>
      </c>
      <c r="W5293" s="2" t="str">
        <f>IF(ISBLANK(V5293), "Missing", "OK")</f>
        <v>OK</v>
      </c>
      <c r="X5293" s="2" t="s">
        <v>10025</v>
      </c>
    </row>
    <row r="5294" spans="1:24" x14ac:dyDescent="0.35">
      <c r="A5294" s="2" t="s">
        <v>4726</v>
      </c>
      <c r="B5294" s="2" t="b">
        <f>COUNTIF(A:A, A5294)&gt;1</f>
        <v>0</v>
      </c>
      <c r="C5294" s="5">
        <v>45396.125</v>
      </c>
      <c r="D5294" s="2" t="s">
        <v>10020</v>
      </c>
      <c r="E5294" s="2" t="s">
        <v>10023</v>
      </c>
      <c r="F5294" s="2">
        <v>222</v>
      </c>
      <c r="G5294" s="2">
        <v>3868</v>
      </c>
      <c r="H5294" s="2" t="str">
        <f>IF(G5294&lt;F5294, "Error", "OK")</f>
        <v>OK</v>
      </c>
      <c r="I5294" s="2">
        <v>51</v>
      </c>
      <c r="J5294" s="2" t="s">
        <v>10026</v>
      </c>
      <c r="K5294" s="2">
        <v>38</v>
      </c>
      <c r="L5294" s="2">
        <v>22</v>
      </c>
      <c r="M5294" s="2">
        <v>1</v>
      </c>
      <c r="N5294" s="2" t="s">
        <v>10026</v>
      </c>
      <c r="O5294" s="2">
        <v>5</v>
      </c>
      <c r="P5294" s="2" t="s">
        <v>10025</v>
      </c>
      <c r="Q5294" s="2">
        <v>324.610208187171</v>
      </c>
      <c r="R5294" s="2">
        <f t="shared" si="164"/>
        <v>324.610208187171</v>
      </c>
      <c r="S5294" s="2">
        <v>516.27842703670751</v>
      </c>
      <c r="T5294" s="2">
        <v>191.66821884953649</v>
      </c>
      <c r="U5294" s="2">
        <f t="shared" si="165"/>
        <v>37.124971490607884</v>
      </c>
      <c r="V5294" s="2">
        <v>5</v>
      </c>
      <c r="W5294" s="2" t="str">
        <f>IF(ISBLANK(V5294), "Missing", "OK")</f>
        <v>OK</v>
      </c>
      <c r="X5294" s="2" t="s">
        <v>10025</v>
      </c>
    </row>
    <row r="5295" spans="1:24" x14ac:dyDescent="0.35">
      <c r="A5295" s="2" t="s">
        <v>4725</v>
      </c>
      <c r="B5295" s="2" t="b">
        <f>COUNTIF(A:A, A5295)&gt;1</f>
        <v>0</v>
      </c>
      <c r="C5295" s="5">
        <v>45396.083333333336</v>
      </c>
      <c r="D5295" s="2" t="s">
        <v>10021</v>
      </c>
      <c r="E5295" s="2" t="s">
        <v>10023</v>
      </c>
      <c r="F5295" s="2">
        <v>150</v>
      </c>
      <c r="G5295" s="2">
        <v>3429</v>
      </c>
      <c r="H5295" s="2" t="str">
        <f>IF(G5295&lt;F5295, "Error", "OK")</f>
        <v>OK</v>
      </c>
      <c r="I5295" s="2">
        <v>54</v>
      </c>
      <c r="J5295" s="2" t="s">
        <v>10025</v>
      </c>
      <c r="K5295" s="2">
        <v>0</v>
      </c>
      <c r="L5295" s="2">
        <v>10</v>
      </c>
      <c r="M5295" s="2">
        <v>0</v>
      </c>
      <c r="N5295" s="2" t="s">
        <v>10026</v>
      </c>
      <c r="O5295" s="2">
        <v>2</v>
      </c>
      <c r="P5295" s="2" t="s">
        <v>10025</v>
      </c>
      <c r="Q5295" s="2">
        <v>86.412400507515599</v>
      </c>
      <c r="R5295" s="2">
        <f t="shared" si="164"/>
        <v>86.412400507515656</v>
      </c>
      <c r="S5295" s="2">
        <v>177.92645706265711</v>
      </c>
      <c r="T5295" s="2">
        <v>91.514056555141451</v>
      </c>
      <c r="U5295" s="2">
        <f t="shared" si="165"/>
        <v>51.433641778701087</v>
      </c>
      <c r="V5295" s="2">
        <v>5</v>
      </c>
      <c r="W5295" s="2" t="str">
        <f>IF(ISBLANK(V5295), "Missing", "OK")</f>
        <v>OK</v>
      </c>
      <c r="X5295" s="2" t="s">
        <v>10025</v>
      </c>
    </row>
    <row r="5296" spans="1:24" x14ac:dyDescent="0.35">
      <c r="A5296" s="2" t="s">
        <v>4724</v>
      </c>
      <c r="B5296" s="2" t="b">
        <f>COUNTIF(A:A, A5296)&gt;1</f>
        <v>0</v>
      </c>
      <c r="C5296" s="5">
        <v>45396.041666666664</v>
      </c>
      <c r="D5296" s="2" t="s">
        <v>10021</v>
      </c>
      <c r="E5296" s="2" t="s">
        <v>10022</v>
      </c>
      <c r="F5296" s="2">
        <v>469</v>
      </c>
      <c r="G5296" s="2">
        <v>2526</v>
      </c>
      <c r="H5296" s="2" t="str">
        <f>IF(G5296&lt;F5296, "Error", "OK")</f>
        <v>OK</v>
      </c>
      <c r="I5296" s="2">
        <v>34</v>
      </c>
      <c r="J5296" s="2" t="s">
        <v>10025</v>
      </c>
      <c r="K5296" s="2">
        <v>0</v>
      </c>
      <c r="L5296" s="2">
        <v>34</v>
      </c>
      <c r="M5296" s="2">
        <v>0</v>
      </c>
      <c r="N5296" s="2" t="s">
        <v>10026</v>
      </c>
      <c r="O5296" s="2">
        <v>1</v>
      </c>
      <c r="P5296" s="2" t="s">
        <v>10025</v>
      </c>
      <c r="Q5296" s="2">
        <v>78.810361974087542</v>
      </c>
      <c r="R5296" s="2">
        <f t="shared" si="164"/>
        <v>78.810361974087513</v>
      </c>
      <c r="S5296" s="2">
        <v>186.10580951700311</v>
      </c>
      <c r="T5296" s="2">
        <v>107.2954475429156</v>
      </c>
      <c r="U5296" s="2">
        <f t="shared" si="165"/>
        <v>57.652927558455822</v>
      </c>
      <c r="V5296" s="2">
        <v>5</v>
      </c>
      <c r="W5296" s="2" t="str">
        <f>IF(ISBLANK(V5296), "Missing", "OK")</f>
        <v>OK</v>
      </c>
      <c r="X5296" s="2" t="s">
        <v>10025</v>
      </c>
    </row>
    <row r="5297" spans="1:24" x14ac:dyDescent="0.35">
      <c r="A5297" s="2" t="s">
        <v>4723</v>
      </c>
      <c r="B5297" s="2" t="b">
        <f>COUNTIF(A:A, A5297)&gt;1</f>
        <v>0</v>
      </c>
      <c r="C5297" s="5">
        <v>45396</v>
      </c>
      <c r="D5297" s="2" t="s">
        <v>10021</v>
      </c>
      <c r="E5297" s="2" t="s">
        <v>10023</v>
      </c>
      <c r="F5297" s="2">
        <v>206</v>
      </c>
      <c r="G5297" s="2">
        <v>2447</v>
      </c>
      <c r="H5297" s="2" t="str">
        <f>IF(G5297&lt;F5297, "Error", "OK")</f>
        <v>OK</v>
      </c>
      <c r="I5297" s="2">
        <v>55</v>
      </c>
      <c r="J5297" s="2" t="s">
        <v>10025</v>
      </c>
      <c r="K5297" s="2">
        <v>0</v>
      </c>
      <c r="L5297" s="2">
        <v>25</v>
      </c>
      <c r="M5297" s="2">
        <v>13</v>
      </c>
      <c r="N5297" s="2" t="s">
        <v>10026</v>
      </c>
      <c r="O5297" s="2">
        <v>2</v>
      </c>
      <c r="P5297" s="2" t="s">
        <v>10025</v>
      </c>
      <c r="Q5297" s="2">
        <v>246.1205852969621</v>
      </c>
      <c r="R5297" s="2">
        <f t="shared" si="164"/>
        <v>246.12058529696199</v>
      </c>
      <c r="S5297" s="2">
        <v>499.09168258886689</v>
      </c>
      <c r="T5297" s="2">
        <v>252.9710972919049</v>
      </c>
      <c r="U5297" s="2">
        <f t="shared" si="165"/>
        <v>50.686297952252801</v>
      </c>
      <c r="V5297" s="2">
        <v>4</v>
      </c>
      <c r="W5297" s="2" t="str">
        <f>IF(ISBLANK(V5297), "Missing", "OK")</f>
        <v>OK</v>
      </c>
      <c r="X5297" s="2" t="s">
        <v>10025</v>
      </c>
    </row>
    <row r="5298" spans="1:24" x14ac:dyDescent="0.35">
      <c r="A5298" s="2" t="s">
        <v>4722</v>
      </c>
      <c r="B5298" s="2" t="b">
        <f>COUNTIF(A:A, A5298)&gt;1</f>
        <v>0</v>
      </c>
      <c r="C5298" s="5">
        <v>45395.958333333336</v>
      </c>
      <c r="D5298" s="2" t="s">
        <v>10020</v>
      </c>
      <c r="E5298" s="2" t="s">
        <v>10024</v>
      </c>
      <c r="F5298" s="2">
        <v>84</v>
      </c>
      <c r="G5298" s="2">
        <v>1924</v>
      </c>
      <c r="H5298" s="2" t="str">
        <f>IF(G5298&lt;F5298, "Error", "OK")</f>
        <v>OK</v>
      </c>
      <c r="I5298" s="2">
        <v>26</v>
      </c>
      <c r="J5298" s="2" t="s">
        <v>10025</v>
      </c>
      <c r="K5298" s="2">
        <v>0</v>
      </c>
      <c r="L5298" s="2">
        <v>11</v>
      </c>
      <c r="M5298" s="2">
        <v>8</v>
      </c>
      <c r="N5298" s="2" t="s">
        <v>10026</v>
      </c>
      <c r="O5298" s="2">
        <v>6</v>
      </c>
      <c r="P5298" s="2" t="s">
        <v>10025</v>
      </c>
      <c r="Q5298" s="2">
        <v>427.19176137994089</v>
      </c>
      <c r="R5298" s="2">
        <f t="shared" si="164"/>
        <v>427.19176137994094</v>
      </c>
      <c r="S5298" s="2">
        <v>856.95548167101526</v>
      </c>
      <c r="T5298" s="2">
        <v>429.76372029107432</v>
      </c>
      <c r="U5298" s="2">
        <f t="shared" si="165"/>
        <v>50.150063741124463</v>
      </c>
      <c r="V5298" s="2">
        <v>2</v>
      </c>
      <c r="W5298" s="2" t="str">
        <f>IF(ISBLANK(V5298), "Missing", "OK")</f>
        <v>OK</v>
      </c>
      <c r="X5298" s="2" t="s">
        <v>10025</v>
      </c>
    </row>
    <row r="5299" spans="1:24" x14ac:dyDescent="0.35">
      <c r="A5299" s="2" t="s">
        <v>4721</v>
      </c>
      <c r="B5299" s="2" t="b">
        <f>COUNTIF(A:A, A5299)&gt;1</f>
        <v>0</v>
      </c>
      <c r="C5299" s="5">
        <v>45395.916666666664</v>
      </c>
      <c r="D5299" s="2" t="s">
        <v>10021</v>
      </c>
      <c r="E5299" s="2" t="s">
        <v>10024</v>
      </c>
      <c r="F5299" s="2">
        <v>441</v>
      </c>
      <c r="G5299" s="2">
        <v>2362</v>
      </c>
      <c r="H5299" s="2" t="str">
        <f>IF(G5299&lt;F5299, "Error", "OK")</f>
        <v>OK</v>
      </c>
      <c r="I5299" s="2">
        <v>8</v>
      </c>
      <c r="J5299" s="2" t="s">
        <v>10025</v>
      </c>
      <c r="K5299" s="2">
        <v>0</v>
      </c>
      <c r="L5299" s="2">
        <v>27</v>
      </c>
      <c r="M5299" s="2">
        <v>0</v>
      </c>
      <c r="N5299" s="2" t="s">
        <v>10026</v>
      </c>
      <c r="O5299" s="2">
        <v>8</v>
      </c>
      <c r="P5299" s="2" t="s">
        <v>10025</v>
      </c>
      <c r="Q5299" s="2">
        <v>163.9854499866332</v>
      </c>
      <c r="R5299" s="2">
        <f t="shared" si="164"/>
        <v>163.98544998663323</v>
      </c>
      <c r="S5299" s="2">
        <v>342.06399327989772</v>
      </c>
      <c r="T5299" s="2">
        <v>178.07854329326449</v>
      </c>
      <c r="U5299" s="2">
        <f t="shared" si="165"/>
        <v>52.060008300128132</v>
      </c>
      <c r="V5299" s="2">
        <v>4</v>
      </c>
      <c r="W5299" s="2" t="str">
        <f>IF(ISBLANK(V5299), "Missing", "OK")</f>
        <v>OK</v>
      </c>
      <c r="X5299" s="2" t="s">
        <v>10025</v>
      </c>
    </row>
    <row r="5300" spans="1:24" x14ac:dyDescent="0.35">
      <c r="A5300" s="2" t="s">
        <v>4720</v>
      </c>
      <c r="B5300" s="2" t="b">
        <f>COUNTIF(A:A, A5300)&gt;1</f>
        <v>0</v>
      </c>
      <c r="C5300" s="5">
        <v>45395.875</v>
      </c>
      <c r="D5300" s="2" t="s">
        <v>10020</v>
      </c>
      <c r="E5300" s="2" t="s">
        <v>10024</v>
      </c>
      <c r="F5300" s="2">
        <v>347</v>
      </c>
      <c r="G5300" s="2">
        <v>2661</v>
      </c>
      <c r="H5300" s="2" t="str">
        <f>IF(G5300&lt;F5300, "Error", "OK")</f>
        <v>OK</v>
      </c>
      <c r="I5300" s="2">
        <v>27</v>
      </c>
      <c r="J5300" s="2" t="s">
        <v>10025</v>
      </c>
      <c r="K5300" s="2">
        <v>0</v>
      </c>
      <c r="L5300" s="2">
        <v>49</v>
      </c>
      <c r="M5300" s="2">
        <v>7</v>
      </c>
      <c r="N5300" s="2" t="s">
        <v>10026</v>
      </c>
      <c r="O5300" s="2">
        <v>8</v>
      </c>
      <c r="P5300" s="2" t="s">
        <v>10025</v>
      </c>
      <c r="Q5300" s="2">
        <v>43.215977148324839</v>
      </c>
      <c r="R5300" s="2">
        <f t="shared" si="164"/>
        <v>43.215977148324839</v>
      </c>
      <c r="S5300" s="2">
        <v>88.94569075881715</v>
      </c>
      <c r="T5300" s="2">
        <v>45.729713610492311</v>
      </c>
      <c r="U5300" s="2">
        <f t="shared" si="165"/>
        <v>51.413073776099871</v>
      </c>
      <c r="V5300" s="2">
        <v>2</v>
      </c>
      <c r="W5300" s="2" t="str">
        <f>IF(ISBLANK(V5300), "Missing", "OK")</f>
        <v>OK</v>
      </c>
      <c r="X5300" s="2" t="s">
        <v>10025</v>
      </c>
    </row>
    <row r="5301" spans="1:24" x14ac:dyDescent="0.35">
      <c r="A5301" s="2" t="s">
        <v>4719</v>
      </c>
      <c r="B5301" s="2" t="b">
        <f>COUNTIF(A:A, A5301)&gt;1</f>
        <v>0</v>
      </c>
      <c r="C5301" s="5">
        <v>45395.833333333336</v>
      </c>
      <c r="D5301" s="2" t="s">
        <v>10021</v>
      </c>
      <c r="E5301" s="2" t="s">
        <v>10023</v>
      </c>
      <c r="F5301" s="2">
        <v>217</v>
      </c>
      <c r="G5301" s="2">
        <v>4488</v>
      </c>
      <c r="H5301" s="2" t="str">
        <f>IF(G5301&lt;F5301, "Error", "OK")</f>
        <v>OK</v>
      </c>
      <c r="I5301" s="2">
        <v>59</v>
      </c>
      <c r="J5301" s="2" t="s">
        <v>10025</v>
      </c>
      <c r="K5301" s="2">
        <v>0</v>
      </c>
      <c r="L5301" s="2">
        <v>42</v>
      </c>
      <c r="M5301" s="2">
        <v>0</v>
      </c>
      <c r="N5301" s="2" t="s">
        <v>10026</v>
      </c>
      <c r="O5301" s="2">
        <v>2</v>
      </c>
      <c r="P5301" s="2" t="s">
        <v>10025</v>
      </c>
      <c r="Q5301" s="2">
        <v>202.00909523561569</v>
      </c>
      <c r="R5301" s="2">
        <f t="shared" si="164"/>
        <v>202.00909523561575</v>
      </c>
      <c r="S5301" s="2">
        <v>287.41642423089962</v>
      </c>
      <c r="T5301" s="2">
        <v>85.407328995283876</v>
      </c>
      <c r="U5301" s="2">
        <f t="shared" si="165"/>
        <v>29.71553529824406</v>
      </c>
      <c r="V5301" s="2">
        <v>5</v>
      </c>
      <c r="W5301" s="2" t="str">
        <f>IF(ISBLANK(V5301), "Missing", "OK")</f>
        <v>OK</v>
      </c>
      <c r="X5301" s="2" t="s">
        <v>10025</v>
      </c>
    </row>
    <row r="5302" spans="1:24" x14ac:dyDescent="0.35">
      <c r="A5302" s="2" t="s">
        <v>4718</v>
      </c>
      <c r="B5302" s="2" t="b">
        <f>COUNTIF(A:A, A5302)&gt;1</f>
        <v>0</v>
      </c>
      <c r="C5302" s="5">
        <v>45395.791666666664</v>
      </c>
      <c r="D5302" s="2" t="s">
        <v>10021</v>
      </c>
      <c r="E5302" s="2" t="s">
        <v>10023</v>
      </c>
      <c r="F5302" s="2">
        <v>479</v>
      </c>
      <c r="G5302" s="2">
        <v>2109</v>
      </c>
      <c r="H5302" s="2" t="str">
        <f>IF(G5302&lt;F5302, "Error", "OK")</f>
        <v>OK</v>
      </c>
      <c r="I5302" s="2">
        <v>17</v>
      </c>
      <c r="J5302" s="2" t="s">
        <v>10026</v>
      </c>
      <c r="K5302" s="2">
        <v>43</v>
      </c>
      <c r="L5302" s="2">
        <v>31</v>
      </c>
      <c r="M5302" s="2">
        <v>0</v>
      </c>
      <c r="N5302" s="2" t="s">
        <v>10026</v>
      </c>
      <c r="O5302" s="2">
        <v>4</v>
      </c>
      <c r="P5302" s="2" t="s">
        <v>10025</v>
      </c>
      <c r="Q5302" s="2">
        <v>99.731030893601599</v>
      </c>
      <c r="R5302" s="2">
        <f t="shared" si="164"/>
        <v>99.731030893601599</v>
      </c>
      <c r="S5302" s="2">
        <v>211.3438938759129</v>
      </c>
      <c r="T5302" s="2">
        <v>111.6128629823113</v>
      </c>
      <c r="U5302" s="2">
        <f t="shared" si="165"/>
        <v>52.811018542055898</v>
      </c>
      <c r="V5302" s="2">
        <v>4</v>
      </c>
      <c r="W5302" s="2" t="str">
        <f>IF(ISBLANK(V5302), "Missing", "OK")</f>
        <v>OK</v>
      </c>
      <c r="X5302" s="2" t="s">
        <v>10025</v>
      </c>
    </row>
    <row r="5303" spans="1:24" x14ac:dyDescent="0.35">
      <c r="A5303" s="2" t="s">
        <v>4717</v>
      </c>
      <c r="B5303" s="2" t="b">
        <f>COUNTIF(A:A, A5303)&gt;1</f>
        <v>0</v>
      </c>
      <c r="C5303" s="5">
        <v>45395.75</v>
      </c>
      <c r="D5303" s="2" t="s">
        <v>10020</v>
      </c>
      <c r="E5303" s="2" t="s">
        <v>10024</v>
      </c>
      <c r="F5303" s="2">
        <v>303</v>
      </c>
      <c r="G5303" s="2">
        <v>4870</v>
      </c>
      <c r="H5303" s="2" t="str">
        <f>IF(G5303&lt;F5303, "Error", "OK")</f>
        <v>OK</v>
      </c>
      <c r="I5303" s="2">
        <v>35</v>
      </c>
      <c r="J5303" s="2" t="s">
        <v>10026</v>
      </c>
      <c r="K5303" s="2">
        <v>5</v>
      </c>
      <c r="L5303" s="2">
        <v>47</v>
      </c>
      <c r="M5303" s="2">
        <v>0</v>
      </c>
      <c r="N5303" s="2" t="s">
        <v>10026</v>
      </c>
      <c r="O5303" s="2">
        <v>5</v>
      </c>
      <c r="P5303" s="2" t="s">
        <v>10025</v>
      </c>
      <c r="Q5303" s="2">
        <v>367.9614435688859</v>
      </c>
      <c r="R5303" s="2">
        <f t="shared" si="164"/>
        <v>367.9614435688859</v>
      </c>
      <c r="S5303" s="2">
        <v>485.67590342843403</v>
      </c>
      <c r="T5303" s="2">
        <v>117.7144598595481</v>
      </c>
      <c r="U5303" s="2">
        <f t="shared" si="165"/>
        <v>24.23724525523917</v>
      </c>
      <c r="V5303" s="2">
        <v>3</v>
      </c>
      <c r="W5303" s="2" t="str">
        <f>IF(ISBLANK(V5303), "Missing", "OK")</f>
        <v>OK</v>
      </c>
      <c r="X5303" s="2" t="s">
        <v>10025</v>
      </c>
    </row>
    <row r="5304" spans="1:24" x14ac:dyDescent="0.35">
      <c r="A5304" s="2" t="s">
        <v>4716</v>
      </c>
      <c r="B5304" s="2" t="b">
        <f>COUNTIF(A:A, A5304)&gt;1</f>
        <v>0</v>
      </c>
      <c r="C5304" s="5">
        <v>45395.708333333336</v>
      </c>
      <c r="D5304" s="2" t="s">
        <v>10019</v>
      </c>
      <c r="E5304" s="2" t="s">
        <v>10022</v>
      </c>
      <c r="F5304" s="2">
        <v>394</v>
      </c>
      <c r="G5304" s="2">
        <v>4100</v>
      </c>
      <c r="H5304" s="2" t="str">
        <f>IF(G5304&lt;F5304, "Error", "OK")</f>
        <v>OK</v>
      </c>
      <c r="I5304" s="2">
        <v>5</v>
      </c>
      <c r="J5304" s="2" t="s">
        <v>10025</v>
      </c>
      <c r="K5304" s="2">
        <v>0</v>
      </c>
      <c r="L5304" s="2">
        <v>41</v>
      </c>
      <c r="M5304" s="2">
        <v>10</v>
      </c>
      <c r="N5304" s="2" t="s">
        <v>10026</v>
      </c>
      <c r="O5304" s="2">
        <v>3</v>
      </c>
      <c r="P5304" s="2" t="s">
        <v>10025</v>
      </c>
      <c r="Q5304" s="2">
        <v>279.84269861326328</v>
      </c>
      <c r="R5304" s="2">
        <f t="shared" si="164"/>
        <v>279.84269861326328</v>
      </c>
      <c r="S5304" s="2">
        <v>390.90073411063509</v>
      </c>
      <c r="T5304" s="2">
        <v>111.0580354973718</v>
      </c>
      <c r="U5304" s="2">
        <f t="shared" si="165"/>
        <v>28.410802489293737</v>
      </c>
      <c r="V5304" s="2">
        <v>4</v>
      </c>
      <c r="W5304" s="2" t="str">
        <f>IF(ISBLANK(V5304), "Missing", "OK")</f>
        <v>OK</v>
      </c>
      <c r="X5304" s="2" t="s">
        <v>10025</v>
      </c>
    </row>
    <row r="5305" spans="1:24" x14ac:dyDescent="0.35">
      <c r="A5305" s="2" t="s">
        <v>4715</v>
      </c>
      <c r="B5305" s="2" t="b">
        <f>COUNTIF(A:A, A5305)&gt;1</f>
        <v>0</v>
      </c>
      <c r="C5305" s="5">
        <v>45395.666666666664</v>
      </c>
      <c r="D5305" s="2" t="s">
        <v>10021</v>
      </c>
      <c r="E5305" s="2" t="s">
        <v>10024</v>
      </c>
      <c r="F5305" s="2">
        <v>362</v>
      </c>
      <c r="G5305" s="2">
        <v>3979</v>
      </c>
      <c r="H5305" s="2" t="str">
        <f>IF(G5305&lt;F5305, "Error", "OK")</f>
        <v>OK</v>
      </c>
      <c r="I5305" s="2">
        <v>41</v>
      </c>
      <c r="J5305" s="2" t="s">
        <v>10026</v>
      </c>
      <c r="K5305" s="2">
        <v>23</v>
      </c>
      <c r="L5305" s="2">
        <v>8</v>
      </c>
      <c r="M5305" s="2">
        <v>3</v>
      </c>
      <c r="N5305" s="2" t="s">
        <v>10026</v>
      </c>
      <c r="O5305" s="2">
        <v>2</v>
      </c>
      <c r="P5305" s="2" t="s">
        <v>10025</v>
      </c>
      <c r="Q5305" s="2">
        <v>154.88819588071479</v>
      </c>
      <c r="R5305" s="2">
        <f t="shared" si="164"/>
        <v>154.88819588071476</v>
      </c>
      <c r="S5305" s="2">
        <v>268.91922230151198</v>
      </c>
      <c r="T5305" s="2">
        <v>114.0310264207972</v>
      </c>
      <c r="U5305" s="2">
        <f t="shared" si="165"/>
        <v>42.403449424283153</v>
      </c>
      <c r="V5305" s="2">
        <v>2</v>
      </c>
      <c r="W5305" s="2" t="str">
        <f>IF(ISBLANK(V5305), "Missing", "OK")</f>
        <v>OK</v>
      </c>
      <c r="X5305" s="2" t="s">
        <v>10026</v>
      </c>
    </row>
    <row r="5306" spans="1:24" x14ac:dyDescent="0.35">
      <c r="A5306" s="2" t="s">
        <v>4714</v>
      </c>
      <c r="B5306" s="2" t="b">
        <f>COUNTIF(A:A, A5306)&gt;1</f>
        <v>0</v>
      </c>
      <c r="C5306" s="5">
        <v>45395.625</v>
      </c>
      <c r="D5306" s="2" t="s">
        <v>10019</v>
      </c>
      <c r="E5306" s="2" t="s">
        <v>10024</v>
      </c>
      <c r="F5306" s="2">
        <v>367</v>
      </c>
      <c r="G5306" s="2">
        <v>2007</v>
      </c>
      <c r="H5306" s="2" t="str">
        <f>IF(G5306&lt;F5306, "Error", "OK")</f>
        <v>OK</v>
      </c>
      <c r="I5306" s="2">
        <v>59</v>
      </c>
      <c r="J5306" s="2" t="s">
        <v>10025</v>
      </c>
      <c r="K5306" s="2">
        <v>0</v>
      </c>
      <c r="L5306" s="2">
        <v>27</v>
      </c>
      <c r="M5306" s="2">
        <v>6</v>
      </c>
      <c r="N5306" s="2" t="s">
        <v>10025</v>
      </c>
      <c r="O5306" s="2">
        <v>2</v>
      </c>
      <c r="P5306" s="2" t="s">
        <v>10026</v>
      </c>
      <c r="Q5306" s="2">
        <v>89.360325019997077</v>
      </c>
      <c r="R5306" s="2">
        <f t="shared" si="164"/>
        <v>89.360325019997049</v>
      </c>
      <c r="S5306" s="2">
        <v>164.68985365607901</v>
      </c>
      <c r="T5306" s="2">
        <v>75.32952863608196</v>
      </c>
      <c r="U5306" s="2">
        <f t="shared" si="165"/>
        <v>45.740236549965147</v>
      </c>
      <c r="V5306" s="2">
        <v>5</v>
      </c>
      <c r="W5306" s="2" t="str">
        <f>IF(ISBLANK(V5306), "Missing", "OK")</f>
        <v>OK</v>
      </c>
      <c r="X5306" s="2" t="s">
        <v>10025</v>
      </c>
    </row>
    <row r="5307" spans="1:24" x14ac:dyDescent="0.35">
      <c r="A5307" s="2" t="s">
        <v>4713</v>
      </c>
      <c r="B5307" s="2" t="b">
        <f>COUNTIF(A:A, A5307)&gt;1</f>
        <v>0</v>
      </c>
      <c r="C5307" s="5">
        <v>45395.583333333336</v>
      </c>
      <c r="D5307" s="2" t="s">
        <v>10020</v>
      </c>
      <c r="E5307" s="2" t="s">
        <v>10022</v>
      </c>
      <c r="F5307" s="2">
        <v>494</v>
      </c>
      <c r="G5307" s="2">
        <v>4840</v>
      </c>
      <c r="H5307" s="2" t="str">
        <f>IF(G5307&lt;F5307, "Error", "OK")</f>
        <v>OK</v>
      </c>
      <c r="I5307" s="2">
        <v>3</v>
      </c>
      <c r="J5307" s="2" t="s">
        <v>10025</v>
      </c>
      <c r="K5307" s="2">
        <v>0</v>
      </c>
      <c r="L5307" s="2">
        <v>39</v>
      </c>
      <c r="M5307" s="2">
        <v>0</v>
      </c>
      <c r="N5307" s="2" t="s">
        <v>10026</v>
      </c>
      <c r="O5307" s="2">
        <v>7</v>
      </c>
      <c r="P5307" s="2" t="s">
        <v>10025</v>
      </c>
      <c r="Q5307" s="2">
        <v>211.41510552341529</v>
      </c>
      <c r="R5307" s="2">
        <f t="shared" si="164"/>
        <v>211.41510552341532</v>
      </c>
      <c r="S5307" s="2">
        <v>427.05112129611911</v>
      </c>
      <c r="T5307" s="2">
        <v>215.63601577270379</v>
      </c>
      <c r="U5307" s="2">
        <f t="shared" si="165"/>
        <v>50.494192619899678</v>
      </c>
      <c r="V5307" s="2">
        <v>3</v>
      </c>
      <c r="W5307" s="2" t="str">
        <f>IF(ISBLANK(V5307), "Missing", "OK")</f>
        <v>OK</v>
      </c>
      <c r="X5307" s="2" t="s">
        <v>10025</v>
      </c>
    </row>
    <row r="5308" spans="1:24" x14ac:dyDescent="0.35">
      <c r="A5308" s="2" t="s">
        <v>4712</v>
      </c>
      <c r="B5308" s="2" t="b">
        <f>COUNTIF(A:A, A5308)&gt;1</f>
        <v>0</v>
      </c>
      <c r="C5308" s="5">
        <v>45395.541666666664</v>
      </c>
      <c r="D5308" s="2" t="s">
        <v>10019</v>
      </c>
      <c r="E5308" s="2" t="s">
        <v>10024</v>
      </c>
      <c r="F5308" s="2">
        <v>15</v>
      </c>
      <c r="G5308" s="2">
        <v>1837</v>
      </c>
      <c r="H5308" s="2" t="str">
        <f>IF(G5308&lt;F5308, "Error", "OK")</f>
        <v>OK</v>
      </c>
      <c r="I5308" s="2">
        <v>23</v>
      </c>
      <c r="J5308" s="2" t="s">
        <v>10025</v>
      </c>
      <c r="K5308" s="2">
        <v>0</v>
      </c>
      <c r="L5308" s="2">
        <v>31</v>
      </c>
      <c r="M5308" s="2">
        <v>0</v>
      </c>
      <c r="N5308" s="2" t="s">
        <v>10026</v>
      </c>
      <c r="O5308" s="2">
        <v>7</v>
      </c>
      <c r="P5308" s="2" t="s">
        <v>10025</v>
      </c>
      <c r="Q5308" s="2">
        <v>372.55447856897177</v>
      </c>
      <c r="R5308" s="2">
        <f t="shared" si="164"/>
        <v>372.55447856897177</v>
      </c>
      <c r="S5308" s="2">
        <v>747.2681490670949</v>
      </c>
      <c r="T5308" s="2">
        <v>374.71367049812312</v>
      </c>
      <c r="U5308" s="2">
        <f t="shared" si="165"/>
        <v>50.144472364561963</v>
      </c>
      <c r="V5308" s="2">
        <v>5</v>
      </c>
      <c r="W5308" s="2" t="str">
        <f>IF(ISBLANK(V5308), "Missing", "OK")</f>
        <v>OK</v>
      </c>
      <c r="X5308" s="2" t="s">
        <v>10025</v>
      </c>
    </row>
    <row r="5309" spans="1:24" x14ac:dyDescent="0.35">
      <c r="A5309" s="2" t="s">
        <v>4711</v>
      </c>
      <c r="B5309" s="2" t="b">
        <f>COUNTIF(A:A, A5309)&gt;1</f>
        <v>0</v>
      </c>
      <c r="C5309" s="5">
        <v>45395.5</v>
      </c>
      <c r="D5309" s="2" t="s">
        <v>10019</v>
      </c>
      <c r="E5309" s="2" t="s">
        <v>10024</v>
      </c>
      <c r="F5309" s="2">
        <v>251</v>
      </c>
      <c r="G5309" s="2">
        <v>2137</v>
      </c>
      <c r="H5309" s="2" t="str">
        <f>IF(G5309&lt;F5309, "Error", "OK")</f>
        <v>OK</v>
      </c>
      <c r="I5309" s="2">
        <v>48</v>
      </c>
      <c r="J5309" s="2" t="s">
        <v>10026</v>
      </c>
      <c r="K5309" s="2">
        <v>23</v>
      </c>
      <c r="L5309" s="2">
        <v>45</v>
      </c>
      <c r="M5309" s="2">
        <v>0</v>
      </c>
      <c r="N5309" s="2" t="s">
        <v>10026</v>
      </c>
      <c r="O5309" s="2">
        <v>7</v>
      </c>
      <c r="P5309" s="2" t="s">
        <v>10025</v>
      </c>
      <c r="Q5309" s="2">
        <v>390.24059371316298</v>
      </c>
      <c r="R5309" s="2">
        <f t="shared" si="164"/>
        <v>390.24059371316304</v>
      </c>
      <c r="S5309" s="2">
        <v>725.23487949181992</v>
      </c>
      <c r="T5309" s="2">
        <v>334.99428577865689</v>
      </c>
      <c r="U5309" s="2">
        <f t="shared" si="165"/>
        <v>46.191143759300587</v>
      </c>
      <c r="V5309" s="2">
        <v>4</v>
      </c>
      <c r="W5309" s="2" t="str">
        <f>IF(ISBLANK(V5309), "Missing", "OK")</f>
        <v>OK</v>
      </c>
      <c r="X5309" s="2" t="s">
        <v>10025</v>
      </c>
    </row>
    <row r="5310" spans="1:24" x14ac:dyDescent="0.35">
      <c r="A5310" s="2" t="s">
        <v>4710</v>
      </c>
      <c r="B5310" s="2" t="b">
        <f>COUNTIF(A:A, A5310)&gt;1</f>
        <v>0</v>
      </c>
      <c r="C5310" s="5">
        <v>45395.458333333336</v>
      </c>
      <c r="D5310" s="2" t="s">
        <v>10020</v>
      </c>
      <c r="E5310" s="2" t="s">
        <v>10022</v>
      </c>
      <c r="F5310" s="2">
        <v>38</v>
      </c>
      <c r="G5310" s="2">
        <v>3797</v>
      </c>
      <c r="H5310" s="2" t="str">
        <f>IF(G5310&lt;F5310, "Error", "OK")</f>
        <v>OK</v>
      </c>
      <c r="I5310" s="2">
        <v>23</v>
      </c>
      <c r="J5310" s="2" t="s">
        <v>10025</v>
      </c>
      <c r="K5310" s="2">
        <v>0</v>
      </c>
      <c r="L5310" s="2">
        <v>7</v>
      </c>
      <c r="M5310" s="2">
        <v>6</v>
      </c>
      <c r="N5310" s="2" t="s">
        <v>10026</v>
      </c>
      <c r="O5310" s="2">
        <v>9</v>
      </c>
      <c r="P5310" s="2" t="s">
        <v>10025</v>
      </c>
      <c r="Q5310" s="2">
        <v>225.67547837494169</v>
      </c>
      <c r="R5310" s="2">
        <f t="shared" si="164"/>
        <v>225.67547837494175</v>
      </c>
      <c r="S5310" s="2">
        <v>513.65843645958762</v>
      </c>
      <c r="T5310" s="2">
        <v>287.98295808464587</v>
      </c>
      <c r="U5310" s="2">
        <f t="shared" si="165"/>
        <v>56.065069245154532</v>
      </c>
      <c r="V5310" s="2">
        <v>5</v>
      </c>
      <c r="W5310" s="2" t="str">
        <f>IF(ISBLANK(V5310), "Missing", "OK")</f>
        <v>OK</v>
      </c>
      <c r="X5310" s="2" t="s">
        <v>10025</v>
      </c>
    </row>
    <row r="5311" spans="1:24" x14ac:dyDescent="0.35">
      <c r="A5311" s="2" t="s">
        <v>4709</v>
      </c>
      <c r="B5311" s="2" t="b">
        <f>COUNTIF(A:A, A5311)&gt;1</f>
        <v>0</v>
      </c>
      <c r="C5311" s="5">
        <v>45395.416666666664</v>
      </c>
      <c r="D5311" s="2" t="s">
        <v>10020</v>
      </c>
      <c r="E5311" s="2" t="s">
        <v>10024</v>
      </c>
      <c r="F5311" s="2">
        <v>74</v>
      </c>
      <c r="G5311" s="2">
        <v>1030</v>
      </c>
      <c r="H5311" s="2" t="str">
        <f>IF(G5311&lt;F5311, "Error", "OK")</f>
        <v>OK</v>
      </c>
      <c r="I5311" s="2">
        <v>44</v>
      </c>
      <c r="J5311" s="2" t="s">
        <v>10026</v>
      </c>
      <c r="K5311" s="2">
        <v>15</v>
      </c>
      <c r="L5311" s="2">
        <v>11</v>
      </c>
      <c r="M5311" s="2">
        <v>8</v>
      </c>
      <c r="N5311" s="2" t="s">
        <v>10026</v>
      </c>
      <c r="O5311" s="2">
        <v>5</v>
      </c>
      <c r="P5311" s="2" t="s">
        <v>10025</v>
      </c>
      <c r="Q5311" s="2">
        <v>214.4307595354372</v>
      </c>
      <c r="R5311" s="2">
        <f t="shared" si="164"/>
        <v>214.4307595354372</v>
      </c>
      <c r="S5311" s="2">
        <v>330.5997586448093</v>
      </c>
      <c r="T5311" s="2">
        <v>116.16899910937209</v>
      </c>
      <c r="U5311" s="2">
        <f t="shared" si="165"/>
        <v>35.138863859299448</v>
      </c>
      <c r="V5311" s="2">
        <v>4</v>
      </c>
      <c r="W5311" s="2" t="str">
        <f>IF(ISBLANK(V5311), "Missing", "OK")</f>
        <v>OK</v>
      </c>
      <c r="X5311" s="2" t="s">
        <v>10025</v>
      </c>
    </row>
    <row r="5312" spans="1:24" x14ac:dyDescent="0.35">
      <c r="A5312" s="2" t="s">
        <v>4708</v>
      </c>
      <c r="B5312" s="2" t="b">
        <f>COUNTIF(A:A, A5312)&gt;1</f>
        <v>0</v>
      </c>
      <c r="C5312" s="5">
        <v>45395.375</v>
      </c>
      <c r="D5312" s="2" t="s">
        <v>10021</v>
      </c>
      <c r="E5312" s="2" t="s">
        <v>10022</v>
      </c>
      <c r="F5312" s="2">
        <v>118</v>
      </c>
      <c r="G5312" s="2">
        <v>1374</v>
      </c>
      <c r="H5312" s="2" t="str">
        <f>IF(G5312&lt;F5312, "Error", "OK")</f>
        <v>OK</v>
      </c>
      <c r="I5312" s="2">
        <v>16</v>
      </c>
      <c r="J5312" s="2" t="s">
        <v>10025</v>
      </c>
      <c r="K5312" s="2">
        <v>0</v>
      </c>
      <c r="L5312" s="2">
        <v>42</v>
      </c>
      <c r="M5312" s="2">
        <v>13</v>
      </c>
      <c r="N5312" s="2" t="s">
        <v>10026</v>
      </c>
      <c r="O5312" s="2">
        <v>1</v>
      </c>
      <c r="P5312" s="2" t="s">
        <v>10025</v>
      </c>
      <c r="Q5312" s="2">
        <v>86.363117495081596</v>
      </c>
      <c r="R5312" s="2">
        <f t="shared" si="164"/>
        <v>86.363117495081596</v>
      </c>
      <c r="S5312" s="2">
        <v>195.7444107511497</v>
      </c>
      <c r="T5312" s="2">
        <v>109.3812932560681</v>
      </c>
      <c r="U5312" s="2">
        <f t="shared" si="165"/>
        <v>55.87965083464109</v>
      </c>
      <c r="V5312" s="2">
        <v>3</v>
      </c>
      <c r="W5312" s="2" t="str">
        <f>IF(ISBLANK(V5312), "Missing", "OK")</f>
        <v>OK</v>
      </c>
      <c r="X5312" s="2" t="s">
        <v>10025</v>
      </c>
    </row>
    <row r="5313" spans="1:24" x14ac:dyDescent="0.35">
      <c r="A5313" s="2" t="s">
        <v>4707</v>
      </c>
      <c r="B5313" s="2" t="b">
        <f>COUNTIF(A:A, A5313)&gt;1</f>
        <v>0</v>
      </c>
      <c r="C5313" s="5">
        <v>45395.333333333336</v>
      </c>
      <c r="D5313" s="2" t="s">
        <v>10020</v>
      </c>
      <c r="E5313" s="2" t="s">
        <v>10024</v>
      </c>
      <c r="F5313" s="2">
        <v>74</v>
      </c>
      <c r="G5313" s="2">
        <v>1251</v>
      </c>
      <c r="H5313" s="2" t="str">
        <f>IF(G5313&lt;F5313, "Error", "OK")</f>
        <v>OK</v>
      </c>
      <c r="I5313" s="2">
        <v>22</v>
      </c>
      <c r="J5313" s="2" t="s">
        <v>10026</v>
      </c>
      <c r="K5313" s="2">
        <v>32</v>
      </c>
      <c r="L5313" s="2">
        <v>23</v>
      </c>
      <c r="M5313" s="2">
        <v>6</v>
      </c>
      <c r="N5313" s="2" t="s">
        <v>10026</v>
      </c>
      <c r="O5313" s="2">
        <v>9</v>
      </c>
      <c r="P5313" s="2" t="s">
        <v>10025</v>
      </c>
      <c r="Q5313" s="2">
        <v>168.96211491413041</v>
      </c>
      <c r="R5313" s="2">
        <f t="shared" si="164"/>
        <v>168.9621149141305</v>
      </c>
      <c r="S5313" s="2">
        <v>255.05170637387641</v>
      </c>
      <c r="T5313" s="2">
        <v>86.089591459745918</v>
      </c>
      <c r="U5313" s="2">
        <f t="shared" si="165"/>
        <v>33.753779844761553</v>
      </c>
      <c r="V5313" s="2">
        <v>3</v>
      </c>
      <c r="W5313" s="2" t="str">
        <f>IF(ISBLANK(V5313), "Missing", "OK")</f>
        <v>OK</v>
      </c>
      <c r="X5313" s="2" t="s">
        <v>10025</v>
      </c>
    </row>
    <row r="5314" spans="1:24" x14ac:dyDescent="0.35">
      <c r="A5314" s="2" t="s">
        <v>4706</v>
      </c>
      <c r="B5314" s="2" t="b">
        <f>COUNTIF(A:A, A5314)&gt;1</f>
        <v>0</v>
      </c>
      <c r="C5314" s="5">
        <v>45395.291666666664</v>
      </c>
      <c r="D5314" s="2" t="s">
        <v>10021</v>
      </c>
      <c r="E5314" s="2" t="s">
        <v>10023</v>
      </c>
      <c r="F5314" s="2">
        <v>382</v>
      </c>
      <c r="G5314" s="2">
        <v>4913</v>
      </c>
      <c r="H5314" s="2" t="str">
        <f>IF(G5314&lt;F5314, "Error", "OK")</f>
        <v>OK</v>
      </c>
      <c r="I5314" s="2">
        <v>59</v>
      </c>
      <c r="J5314" s="2" t="s">
        <v>10025</v>
      </c>
      <c r="K5314" s="2">
        <v>0</v>
      </c>
      <c r="L5314" s="2">
        <v>26</v>
      </c>
      <c r="M5314" s="2">
        <v>5</v>
      </c>
      <c r="N5314" s="2" t="s">
        <v>10025</v>
      </c>
      <c r="O5314" s="2">
        <v>6</v>
      </c>
      <c r="P5314" s="2" t="s">
        <v>10026</v>
      </c>
      <c r="Q5314" s="2">
        <v>484.0003962122866</v>
      </c>
      <c r="R5314" s="2">
        <f t="shared" si="164"/>
        <v>484.0003962122866</v>
      </c>
      <c r="S5314" s="2">
        <v>813.5374533775954</v>
      </c>
      <c r="T5314" s="2">
        <v>329.53705716530879</v>
      </c>
      <c r="U5314" s="2">
        <f t="shared" si="165"/>
        <v>40.506685438655204</v>
      </c>
      <c r="V5314" s="2">
        <v>1</v>
      </c>
      <c r="W5314" s="2" t="str">
        <f>IF(ISBLANK(V5314), "Missing", "OK")</f>
        <v>OK</v>
      </c>
      <c r="X5314" s="2" t="s">
        <v>10025</v>
      </c>
    </row>
    <row r="5315" spans="1:24" x14ac:dyDescent="0.35">
      <c r="A5315" s="2" t="s">
        <v>4705</v>
      </c>
      <c r="B5315" s="2" t="b">
        <f>COUNTIF(A:A, A5315)&gt;1</f>
        <v>0</v>
      </c>
      <c r="C5315" s="5">
        <v>45395.25</v>
      </c>
      <c r="D5315" s="2" t="s">
        <v>10021</v>
      </c>
      <c r="E5315" s="2" t="s">
        <v>10023</v>
      </c>
      <c r="F5315" s="2">
        <v>237</v>
      </c>
      <c r="G5315" s="2">
        <v>4736</v>
      </c>
      <c r="H5315" s="2" t="str">
        <f>IF(G5315&lt;F5315, "Error", "OK")</f>
        <v>OK</v>
      </c>
      <c r="I5315" s="2">
        <v>24</v>
      </c>
      <c r="J5315" s="2" t="s">
        <v>10025</v>
      </c>
      <c r="K5315" s="2">
        <v>0</v>
      </c>
      <c r="L5315" s="2">
        <v>17</v>
      </c>
      <c r="M5315" s="2">
        <v>16</v>
      </c>
      <c r="N5315" s="2" t="s">
        <v>10026</v>
      </c>
      <c r="O5315" s="2">
        <v>1</v>
      </c>
      <c r="P5315" s="2" t="s">
        <v>10025</v>
      </c>
      <c r="Q5315" s="2">
        <v>405.30803645624468</v>
      </c>
      <c r="R5315" s="2">
        <f t="shared" si="164"/>
        <v>405.30803645624474</v>
      </c>
      <c r="S5315" s="2">
        <v>519.66984081316332</v>
      </c>
      <c r="T5315" s="2">
        <v>114.3618043569186</v>
      </c>
      <c r="U5315" s="2">
        <f t="shared" si="165"/>
        <v>22.006627165041706</v>
      </c>
      <c r="V5315" s="2">
        <v>4</v>
      </c>
      <c r="W5315" s="2" t="str">
        <f>IF(ISBLANK(V5315), "Missing", "OK")</f>
        <v>OK</v>
      </c>
      <c r="X5315" s="2" t="s">
        <v>10025</v>
      </c>
    </row>
    <row r="5316" spans="1:24" x14ac:dyDescent="0.35">
      <c r="A5316" s="2" t="s">
        <v>4704</v>
      </c>
      <c r="B5316" s="2" t="b">
        <f>COUNTIF(A:A, A5316)&gt;1</f>
        <v>0</v>
      </c>
      <c r="C5316" s="5">
        <v>45395.208333333336</v>
      </c>
      <c r="D5316" s="2" t="s">
        <v>10020</v>
      </c>
      <c r="E5316" s="2" t="s">
        <v>10024</v>
      </c>
      <c r="F5316" s="2">
        <v>234</v>
      </c>
      <c r="G5316" s="2">
        <v>1206</v>
      </c>
      <c r="H5316" s="2" t="str">
        <f>IF(G5316&lt;F5316, "Error", "OK")</f>
        <v>OK</v>
      </c>
      <c r="I5316" s="2">
        <v>65</v>
      </c>
      <c r="J5316" s="2" t="s">
        <v>10025</v>
      </c>
      <c r="K5316" s="2">
        <v>0</v>
      </c>
      <c r="L5316" s="2">
        <v>17</v>
      </c>
      <c r="M5316" s="2">
        <v>1</v>
      </c>
      <c r="N5316" s="2" t="s">
        <v>10025</v>
      </c>
      <c r="O5316" s="2">
        <v>7</v>
      </c>
      <c r="P5316" s="2" t="s">
        <v>10026</v>
      </c>
      <c r="Q5316" s="2">
        <v>25.269499416929801</v>
      </c>
      <c r="R5316" s="2">
        <f t="shared" ref="R5316:R5379" si="166">S5316 - T5316</f>
        <v>25.269499416929804</v>
      </c>
      <c r="S5316" s="2">
        <v>57.987169486503852</v>
      </c>
      <c r="T5316" s="2">
        <v>32.717670069574048</v>
      </c>
      <c r="U5316" s="2">
        <f t="shared" ref="U5316:U5379" si="167">(T5316 / S5316) * 100</f>
        <v>56.422257474024285</v>
      </c>
      <c r="V5316" s="2">
        <v>3</v>
      </c>
      <c r="W5316" s="2" t="str">
        <f>IF(ISBLANK(V5316), "Missing", "OK")</f>
        <v>OK</v>
      </c>
      <c r="X5316" s="2" t="s">
        <v>10025</v>
      </c>
    </row>
    <row r="5317" spans="1:24" x14ac:dyDescent="0.35">
      <c r="A5317" s="2" t="s">
        <v>4703</v>
      </c>
      <c r="B5317" s="2" t="b">
        <f>COUNTIF(A:A, A5317)&gt;1</f>
        <v>0</v>
      </c>
      <c r="C5317" s="5">
        <v>45395.166666666664</v>
      </c>
      <c r="D5317" s="2" t="s">
        <v>10019</v>
      </c>
      <c r="E5317" s="2" t="s">
        <v>10022</v>
      </c>
      <c r="F5317" s="2">
        <v>104</v>
      </c>
      <c r="G5317" s="2">
        <v>4777</v>
      </c>
      <c r="H5317" s="2" t="str">
        <f>IF(G5317&lt;F5317, "Error", "OK")</f>
        <v>OK</v>
      </c>
      <c r="I5317" s="2">
        <v>16</v>
      </c>
      <c r="J5317" s="2" t="s">
        <v>10026</v>
      </c>
      <c r="K5317" s="2">
        <v>40</v>
      </c>
      <c r="L5317" s="2">
        <v>26</v>
      </c>
      <c r="M5317" s="2">
        <v>19</v>
      </c>
      <c r="N5317" s="2" t="s">
        <v>10026</v>
      </c>
      <c r="O5317" s="2">
        <v>3</v>
      </c>
      <c r="P5317" s="2" t="s">
        <v>10025</v>
      </c>
      <c r="Q5317" s="2">
        <v>320.22874234444163</v>
      </c>
      <c r="R5317" s="2">
        <f t="shared" si="166"/>
        <v>320.22874234444163</v>
      </c>
      <c r="S5317" s="2">
        <v>781.91577489691281</v>
      </c>
      <c r="T5317" s="2">
        <v>461.68703255247118</v>
      </c>
      <c r="U5317" s="2">
        <f t="shared" si="167"/>
        <v>59.045621967831465</v>
      </c>
      <c r="V5317" s="2">
        <v>4</v>
      </c>
      <c r="W5317" s="2" t="str">
        <f>IF(ISBLANK(V5317), "Missing", "OK")</f>
        <v>OK</v>
      </c>
      <c r="X5317" s="2" t="s">
        <v>10025</v>
      </c>
    </row>
    <row r="5318" spans="1:24" x14ac:dyDescent="0.35">
      <c r="A5318" s="2" t="s">
        <v>4702</v>
      </c>
      <c r="B5318" s="2" t="b">
        <f>COUNTIF(A:A, A5318)&gt;1</f>
        <v>0</v>
      </c>
      <c r="C5318" s="5">
        <v>45395.125</v>
      </c>
      <c r="D5318" s="2" t="s">
        <v>10020</v>
      </c>
      <c r="E5318" s="2" t="s">
        <v>10024</v>
      </c>
      <c r="F5318" s="2">
        <v>65</v>
      </c>
      <c r="G5318" s="2">
        <v>2236</v>
      </c>
      <c r="H5318" s="2" t="str">
        <f>IF(G5318&lt;F5318, "Error", "OK")</f>
        <v>OK</v>
      </c>
      <c r="I5318" s="2">
        <v>22</v>
      </c>
      <c r="J5318" s="2" t="s">
        <v>10025</v>
      </c>
      <c r="K5318" s="2">
        <v>0</v>
      </c>
      <c r="L5318" s="2">
        <v>24</v>
      </c>
      <c r="M5318" s="2">
        <v>0</v>
      </c>
      <c r="N5318" s="2" t="s">
        <v>10026</v>
      </c>
      <c r="O5318" s="2">
        <v>8</v>
      </c>
      <c r="P5318" s="2" t="s">
        <v>10025</v>
      </c>
      <c r="Q5318" s="2">
        <v>475.69650693510562</v>
      </c>
      <c r="R5318" s="2">
        <f t="shared" si="166"/>
        <v>475.69650693510562</v>
      </c>
      <c r="S5318" s="2">
        <v>600.2906317734363</v>
      </c>
      <c r="T5318" s="2">
        <v>124.5941248383307</v>
      </c>
      <c r="U5318" s="2">
        <f t="shared" si="167"/>
        <v>20.755633728656196</v>
      </c>
      <c r="V5318" s="2">
        <v>5</v>
      </c>
      <c r="W5318" s="2" t="str">
        <f>IF(ISBLANK(V5318), "Missing", "OK")</f>
        <v>OK</v>
      </c>
      <c r="X5318" s="2" t="s">
        <v>10025</v>
      </c>
    </row>
    <row r="5319" spans="1:24" x14ac:dyDescent="0.35">
      <c r="A5319" s="2" t="s">
        <v>4701</v>
      </c>
      <c r="B5319" s="2" t="b">
        <f>COUNTIF(A:A, A5319)&gt;1</f>
        <v>0</v>
      </c>
      <c r="C5319" s="5">
        <v>45395.083333333336</v>
      </c>
      <c r="D5319" s="2" t="s">
        <v>10020</v>
      </c>
      <c r="E5319" s="2" t="s">
        <v>10023</v>
      </c>
      <c r="F5319" s="2">
        <v>90</v>
      </c>
      <c r="G5319" s="2">
        <v>4591</v>
      </c>
      <c r="H5319" s="2" t="str">
        <f>IF(G5319&lt;F5319, "Error", "OK")</f>
        <v>OK</v>
      </c>
      <c r="I5319" s="2">
        <v>31</v>
      </c>
      <c r="J5319" s="2" t="s">
        <v>10025</v>
      </c>
      <c r="K5319" s="2">
        <v>0</v>
      </c>
      <c r="L5319" s="2">
        <v>26</v>
      </c>
      <c r="M5319" s="2">
        <v>0</v>
      </c>
      <c r="N5319" s="2" t="s">
        <v>10025</v>
      </c>
      <c r="O5319" s="2">
        <v>9</v>
      </c>
      <c r="P5319" s="2" t="s">
        <v>10026</v>
      </c>
      <c r="Q5319" s="2">
        <v>228.88784776292039</v>
      </c>
      <c r="R5319" s="2">
        <f t="shared" si="166"/>
        <v>228.88784776292044</v>
      </c>
      <c r="S5319" s="2">
        <v>521.18657099459983</v>
      </c>
      <c r="T5319" s="2">
        <v>292.29872323167939</v>
      </c>
      <c r="U5319" s="2">
        <f t="shared" si="167"/>
        <v>56.083318239354249</v>
      </c>
      <c r="V5319" s="2">
        <v>3</v>
      </c>
      <c r="W5319" s="2" t="str">
        <f>IF(ISBLANK(V5319), "Missing", "OK")</f>
        <v>OK</v>
      </c>
      <c r="X5319" s="2" t="s">
        <v>10025</v>
      </c>
    </row>
    <row r="5320" spans="1:24" x14ac:dyDescent="0.35">
      <c r="A5320" s="2" t="s">
        <v>4700</v>
      </c>
      <c r="B5320" s="2" t="b">
        <f>COUNTIF(A:A, A5320)&gt;1</f>
        <v>0</v>
      </c>
      <c r="C5320" s="5">
        <v>45395.041666666664</v>
      </c>
      <c r="D5320" s="2" t="s">
        <v>10021</v>
      </c>
      <c r="E5320" s="2" t="s">
        <v>10024</v>
      </c>
      <c r="F5320" s="2">
        <v>342</v>
      </c>
      <c r="G5320" s="2">
        <v>3369</v>
      </c>
      <c r="H5320" s="2" t="str">
        <f>IF(G5320&lt;F5320, "Error", "OK")</f>
        <v>OK</v>
      </c>
      <c r="I5320" s="2">
        <v>10</v>
      </c>
      <c r="J5320" s="2" t="s">
        <v>10026</v>
      </c>
      <c r="K5320" s="2">
        <v>20</v>
      </c>
      <c r="L5320" s="2">
        <v>27</v>
      </c>
      <c r="M5320" s="2">
        <v>9</v>
      </c>
      <c r="N5320" s="2" t="s">
        <v>10026</v>
      </c>
      <c r="O5320" s="2">
        <v>3</v>
      </c>
      <c r="P5320" s="2" t="s">
        <v>10025</v>
      </c>
      <c r="Q5320" s="2">
        <v>181.37196478402521</v>
      </c>
      <c r="R5320" s="2">
        <f t="shared" si="166"/>
        <v>181.37196478402524</v>
      </c>
      <c r="S5320" s="2">
        <v>238.75272147944759</v>
      </c>
      <c r="T5320" s="2">
        <v>57.380756695422349</v>
      </c>
      <c r="U5320" s="2">
        <f t="shared" si="167"/>
        <v>24.033550838649528</v>
      </c>
      <c r="V5320" s="2">
        <v>4</v>
      </c>
      <c r="W5320" s="2" t="str">
        <f>IF(ISBLANK(V5320), "Missing", "OK")</f>
        <v>OK</v>
      </c>
      <c r="X5320" s="2" t="s">
        <v>10025</v>
      </c>
    </row>
    <row r="5321" spans="1:24" x14ac:dyDescent="0.35">
      <c r="A5321" s="2" t="s">
        <v>4699</v>
      </c>
      <c r="B5321" s="2" t="b">
        <f>COUNTIF(A:A, A5321)&gt;1</f>
        <v>0</v>
      </c>
      <c r="C5321" s="5">
        <v>45395</v>
      </c>
      <c r="D5321" s="2" t="s">
        <v>10020</v>
      </c>
      <c r="E5321" s="2" t="s">
        <v>10022</v>
      </c>
      <c r="F5321" s="2">
        <v>98</v>
      </c>
      <c r="G5321" s="2">
        <v>3932</v>
      </c>
      <c r="H5321" s="2" t="str">
        <f>IF(G5321&lt;F5321, "Error", "OK")</f>
        <v>OK</v>
      </c>
      <c r="I5321" s="2">
        <v>39</v>
      </c>
      <c r="J5321" s="2" t="s">
        <v>10025</v>
      </c>
      <c r="K5321" s="2">
        <v>0</v>
      </c>
      <c r="L5321" s="2">
        <v>20</v>
      </c>
      <c r="M5321" s="2">
        <v>9</v>
      </c>
      <c r="N5321" s="2" t="s">
        <v>10026</v>
      </c>
      <c r="O5321" s="2">
        <v>9</v>
      </c>
      <c r="P5321" s="2" t="s">
        <v>10025</v>
      </c>
      <c r="Q5321" s="2">
        <v>435.97376673966011</v>
      </c>
      <c r="R5321" s="2">
        <f t="shared" si="166"/>
        <v>435.97376673966005</v>
      </c>
      <c r="S5321" s="2">
        <v>671.68155389502158</v>
      </c>
      <c r="T5321" s="2">
        <v>235.7077871553615</v>
      </c>
      <c r="U5321" s="2">
        <f t="shared" si="167"/>
        <v>35.092192987661043</v>
      </c>
      <c r="V5321" s="2">
        <v>4</v>
      </c>
      <c r="W5321" s="2" t="str">
        <f>IF(ISBLANK(V5321), "Missing", "OK")</f>
        <v>OK</v>
      </c>
      <c r="X5321" s="2" t="s">
        <v>10026</v>
      </c>
    </row>
    <row r="5322" spans="1:24" x14ac:dyDescent="0.35">
      <c r="A5322" s="2" t="s">
        <v>4698</v>
      </c>
      <c r="B5322" s="2" t="b">
        <f>COUNTIF(A:A, A5322)&gt;1</f>
        <v>0</v>
      </c>
      <c r="C5322" s="5">
        <v>45394.958333333336</v>
      </c>
      <c r="D5322" s="2" t="s">
        <v>10021</v>
      </c>
      <c r="E5322" s="2" t="s">
        <v>10024</v>
      </c>
      <c r="F5322" s="2">
        <v>259</v>
      </c>
      <c r="G5322" s="2">
        <v>2569</v>
      </c>
      <c r="H5322" s="2" t="str">
        <f>IF(G5322&lt;F5322, "Error", "OK")</f>
        <v>OK</v>
      </c>
      <c r="I5322" s="2">
        <v>41</v>
      </c>
      <c r="J5322" s="2" t="s">
        <v>10025</v>
      </c>
      <c r="K5322" s="2">
        <v>0</v>
      </c>
      <c r="L5322" s="2">
        <v>47</v>
      </c>
      <c r="M5322" s="2">
        <v>12</v>
      </c>
      <c r="N5322" s="2" t="s">
        <v>10026</v>
      </c>
      <c r="O5322" s="2">
        <v>1</v>
      </c>
      <c r="P5322" s="2" t="s">
        <v>10025</v>
      </c>
      <c r="Q5322" s="2">
        <v>391.5345122979387</v>
      </c>
      <c r="R5322" s="2">
        <f t="shared" si="166"/>
        <v>391.5345122979387</v>
      </c>
      <c r="S5322" s="2">
        <v>527.49301209654561</v>
      </c>
      <c r="T5322" s="2">
        <v>135.95849979860691</v>
      </c>
      <c r="U5322" s="2">
        <f t="shared" si="167"/>
        <v>25.77446462432431</v>
      </c>
      <c r="V5322" s="2">
        <v>5</v>
      </c>
      <c r="W5322" s="2" t="str">
        <f>IF(ISBLANK(V5322), "Missing", "OK")</f>
        <v>OK</v>
      </c>
      <c r="X5322" s="2" t="s">
        <v>10025</v>
      </c>
    </row>
    <row r="5323" spans="1:24" x14ac:dyDescent="0.35">
      <c r="A5323" s="2" t="s">
        <v>4697</v>
      </c>
      <c r="B5323" s="2" t="b">
        <f>COUNTIF(A:A, A5323)&gt;1</f>
        <v>0</v>
      </c>
      <c r="C5323" s="5">
        <v>45394.916666666664</v>
      </c>
      <c r="D5323" s="2" t="s">
        <v>10021</v>
      </c>
      <c r="E5323" s="2" t="s">
        <v>10024</v>
      </c>
      <c r="F5323" s="2">
        <v>206</v>
      </c>
      <c r="G5323" s="2">
        <v>1468</v>
      </c>
      <c r="H5323" s="2" t="str">
        <f>IF(G5323&lt;F5323, "Error", "OK")</f>
        <v>OK</v>
      </c>
      <c r="I5323" s="2">
        <v>48</v>
      </c>
      <c r="J5323" s="2" t="s">
        <v>10025</v>
      </c>
      <c r="K5323" s="2">
        <v>0</v>
      </c>
      <c r="L5323" s="2">
        <v>16</v>
      </c>
      <c r="M5323" s="2">
        <v>17</v>
      </c>
      <c r="N5323" s="2" t="s">
        <v>10026</v>
      </c>
      <c r="O5323" s="2">
        <v>5</v>
      </c>
      <c r="P5323" s="2" t="s">
        <v>10025</v>
      </c>
      <c r="Q5323" s="2">
        <v>289.76580678175048</v>
      </c>
      <c r="R5323" s="2">
        <f t="shared" si="166"/>
        <v>289.7658067817506</v>
      </c>
      <c r="S5323" s="2">
        <v>478.36194229167711</v>
      </c>
      <c r="T5323" s="2">
        <v>188.59613550992651</v>
      </c>
      <c r="U5323" s="2">
        <f t="shared" si="167"/>
        <v>39.425405500785345</v>
      </c>
      <c r="V5323" s="2">
        <v>5</v>
      </c>
      <c r="W5323" s="2" t="str">
        <f>IF(ISBLANK(V5323), "Missing", "OK")</f>
        <v>OK</v>
      </c>
      <c r="X5323" s="2" t="s">
        <v>10025</v>
      </c>
    </row>
    <row r="5324" spans="1:24" x14ac:dyDescent="0.35">
      <c r="A5324" s="2" t="s">
        <v>4696</v>
      </c>
      <c r="B5324" s="2" t="b">
        <f>COUNTIF(A:A, A5324)&gt;1</f>
        <v>0</v>
      </c>
      <c r="C5324" s="5">
        <v>45394.875</v>
      </c>
      <c r="D5324" s="2" t="s">
        <v>10019</v>
      </c>
      <c r="E5324" s="2" t="s">
        <v>10023</v>
      </c>
      <c r="F5324" s="2">
        <v>83</v>
      </c>
      <c r="G5324" s="2">
        <v>3802</v>
      </c>
      <c r="H5324" s="2" t="str">
        <f>IF(G5324&lt;F5324, "Error", "OK")</f>
        <v>OK</v>
      </c>
      <c r="I5324" s="2">
        <v>26</v>
      </c>
      <c r="J5324" s="2" t="s">
        <v>10025</v>
      </c>
      <c r="K5324" s="2">
        <v>0</v>
      </c>
      <c r="L5324" s="2">
        <v>30</v>
      </c>
      <c r="M5324" s="2">
        <v>18</v>
      </c>
      <c r="N5324" s="2" t="s">
        <v>10025</v>
      </c>
      <c r="O5324" s="2">
        <v>2</v>
      </c>
      <c r="P5324" s="2" t="s">
        <v>10026</v>
      </c>
      <c r="Q5324" s="2">
        <v>459.87937385604471</v>
      </c>
      <c r="R5324" s="2">
        <f t="shared" si="166"/>
        <v>459.87937385604465</v>
      </c>
      <c r="S5324" s="2">
        <v>949.72358114251324</v>
      </c>
      <c r="T5324" s="2">
        <v>489.84420728646859</v>
      </c>
      <c r="U5324" s="2">
        <f t="shared" si="167"/>
        <v>51.577555513277687</v>
      </c>
      <c r="V5324" s="2">
        <v>3</v>
      </c>
      <c r="W5324" s="2" t="str">
        <f>IF(ISBLANK(V5324), "Missing", "OK")</f>
        <v>OK</v>
      </c>
      <c r="X5324" s="2" t="s">
        <v>10025</v>
      </c>
    </row>
    <row r="5325" spans="1:24" x14ac:dyDescent="0.35">
      <c r="A5325" s="2" t="s">
        <v>4695</v>
      </c>
      <c r="B5325" s="2" t="b">
        <f>COUNTIF(A:A, A5325)&gt;1</f>
        <v>0</v>
      </c>
      <c r="C5325" s="5">
        <v>45394.833333333336</v>
      </c>
      <c r="D5325" s="2" t="s">
        <v>10020</v>
      </c>
      <c r="E5325" s="2" t="s">
        <v>10023</v>
      </c>
      <c r="F5325" s="2">
        <v>228</v>
      </c>
      <c r="G5325" s="2">
        <v>3703</v>
      </c>
      <c r="H5325" s="2" t="str">
        <f>IF(G5325&lt;F5325, "Error", "OK")</f>
        <v>OK</v>
      </c>
      <c r="I5325" s="2">
        <v>2</v>
      </c>
      <c r="J5325" s="2" t="s">
        <v>10026</v>
      </c>
      <c r="K5325" s="2">
        <v>9</v>
      </c>
      <c r="L5325" s="2">
        <v>38</v>
      </c>
      <c r="M5325" s="2">
        <v>0</v>
      </c>
      <c r="N5325" s="2" t="s">
        <v>10026</v>
      </c>
      <c r="O5325" s="2">
        <v>3</v>
      </c>
      <c r="P5325" s="2" t="s">
        <v>10025</v>
      </c>
      <c r="Q5325" s="2">
        <v>429.02063268264101</v>
      </c>
      <c r="R5325" s="2">
        <f t="shared" si="166"/>
        <v>429.02063268264095</v>
      </c>
      <c r="S5325" s="2">
        <v>706.75827176654127</v>
      </c>
      <c r="T5325" s="2">
        <v>277.73763908390032</v>
      </c>
      <c r="U5325" s="2">
        <f t="shared" si="167"/>
        <v>39.297401980127589</v>
      </c>
      <c r="V5325" s="2">
        <v>5</v>
      </c>
      <c r="W5325" s="2" t="str">
        <f>IF(ISBLANK(V5325), "Missing", "OK")</f>
        <v>OK</v>
      </c>
      <c r="X5325" s="2" t="s">
        <v>10025</v>
      </c>
    </row>
    <row r="5326" spans="1:24" x14ac:dyDescent="0.35">
      <c r="A5326" s="2" t="s">
        <v>4694</v>
      </c>
      <c r="B5326" s="2" t="b">
        <f>COUNTIF(A:A, A5326)&gt;1</f>
        <v>0</v>
      </c>
      <c r="C5326" s="5">
        <v>45394.791666666664</v>
      </c>
      <c r="D5326" s="2" t="s">
        <v>10019</v>
      </c>
      <c r="E5326" s="2" t="s">
        <v>10024</v>
      </c>
      <c r="F5326" s="2">
        <v>381</v>
      </c>
      <c r="G5326" s="2">
        <v>2129</v>
      </c>
      <c r="H5326" s="2" t="str">
        <f>IF(G5326&lt;F5326, "Error", "OK")</f>
        <v>OK</v>
      </c>
      <c r="I5326" s="2">
        <v>65</v>
      </c>
      <c r="J5326" s="2" t="s">
        <v>10025</v>
      </c>
      <c r="K5326" s="2">
        <v>0</v>
      </c>
      <c r="L5326" s="2">
        <v>21</v>
      </c>
      <c r="M5326" s="2">
        <v>18</v>
      </c>
      <c r="N5326" s="2" t="s">
        <v>10026</v>
      </c>
      <c r="O5326" s="2">
        <v>4</v>
      </c>
      <c r="P5326" s="2" t="s">
        <v>10025</v>
      </c>
      <c r="Q5326" s="2">
        <v>277.69595969101499</v>
      </c>
      <c r="R5326" s="2">
        <f t="shared" si="166"/>
        <v>277.69595969101493</v>
      </c>
      <c r="S5326" s="2">
        <v>677.99607812199156</v>
      </c>
      <c r="T5326" s="2">
        <v>400.30011843097662</v>
      </c>
      <c r="U5326" s="2">
        <f t="shared" si="167"/>
        <v>59.041656928132078</v>
      </c>
      <c r="V5326" s="2">
        <v>5</v>
      </c>
      <c r="W5326" s="2" t="str">
        <f>IF(ISBLANK(V5326), "Missing", "OK")</f>
        <v>OK</v>
      </c>
      <c r="X5326" s="2" t="s">
        <v>10025</v>
      </c>
    </row>
    <row r="5327" spans="1:24" x14ac:dyDescent="0.35">
      <c r="A5327" s="2" t="s">
        <v>4693</v>
      </c>
      <c r="B5327" s="2" t="b">
        <f>COUNTIF(A:A, A5327)&gt;1</f>
        <v>0</v>
      </c>
      <c r="C5327" s="5">
        <v>45394.75</v>
      </c>
      <c r="D5327" s="2" t="s">
        <v>10021</v>
      </c>
      <c r="E5327" s="2" t="s">
        <v>10024</v>
      </c>
      <c r="F5327" s="2">
        <v>328</v>
      </c>
      <c r="G5327" s="2">
        <v>2794</v>
      </c>
      <c r="H5327" s="2" t="str">
        <f>IF(G5327&lt;F5327, "Error", "OK")</f>
        <v>OK</v>
      </c>
      <c r="I5327" s="2">
        <v>50</v>
      </c>
      <c r="J5327" s="2" t="s">
        <v>10025</v>
      </c>
      <c r="K5327" s="2">
        <v>0</v>
      </c>
      <c r="L5327" s="2">
        <v>29</v>
      </c>
      <c r="M5327" s="2">
        <v>3</v>
      </c>
      <c r="N5327" s="2" t="s">
        <v>10026</v>
      </c>
      <c r="O5327" s="2">
        <v>6</v>
      </c>
      <c r="P5327" s="2" t="s">
        <v>10025</v>
      </c>
      <c r="Q5327" s="2">
        <v>380.29269052240159</v>
      </c>
      <c r="R5327" s="2">
        <f t="shared" si="166"/>
        <v>380.29269052240159</v>
      </c>
      <c r="S5327" s="2">
        <v>592.15166245519447</v>
      </c>
      <c r="T5327" s="2">
        <v>211.85897193279291</v>
      </c>
      <c r="U5327" s="2">
        <f t="shared" si="167"/>
        <v>35.777822704132554</v>
      </c>
      <c r="V5327" s="2">
        <v>5</v>
      </c>
      <c r="W5327" s="2" t="str">
        <f>IF(ISBLANK(V5327), "Missing", "OK")</f>
        <v>OK</v>
      </c>
      <c r="X5327" s="2" t="s">
        <v>10025</v>
      </c>
    </row>
    <row r="5328" spans="1:24" x14ac:dyDescent="0.35">
      <c r="A5328" s="2" t="s">
        <v>4692</v>
      </c>
      <c r="B5328" s="2" t="b">
        <f>COUNTIF(A:A, A5328)&gt;1</f>
        <v>0</v>
      </c>
      <c r="C5328" s="5">
        <v>45394.708333333336</v>
      </c>
      <c r="D5328" s="2" t="s">
        <v>10019</v>
      </c>
      <c r="E5328" s="2" t="s">
        <v>10022</v>
      </c>
      <c r="F5328" s="2">
        <v>439</v>
      </c>
      <c r="G5328" s="2">
        <v>1232</v>
      </c>
      <c r="H5328" s="2" t="str">
        <f>IF(G5328&lt;F5328, "Error", "OK")</f>
        <v>OK</v>
      </c>
      <c r="I5328" s="2">
        <v>27</v>
      </c>
      <c r="J5328" s="2" t="s">
        <v>10025</v>
      </c>
      <c r="K5328" s="2">
        <v>0</v>
      </c>
      <c r="L5328" s="2">
        <v>27</v>
      </c>
      <c r="M5328" s="2">
        <v>2</v>
      </c>
      <c r="N5328" s="2" t="s">
        <v>10025</v>
      </c>
      <c r="O5328" s="2">
        <v>6</v>
      </c>
      <c r="P5328" s="2" t="s">
        <v>10026</v>
      </c>
      <c r="Q5328" s="2">
        <v>304.76390091575757</v>
      </c>
      <c r="R5328" s="2">
        <f t="shared" si="166"/>
        <v>304.76390091575763</v>
      </c>
      <c r="S5328" s="2">
        <v>563.77252493067442</v>
      </c>
      <c r="T5328" s="2">
        <v>259.00862401491679</v>
      </c>
      <c r="U5328" s="2">
        <f t="shared" si="167"/>
        <v>45.942044452550505</v>
      </c>
      <c r="V5328" s="2">
        <v>5</v>
      </c>
      <c r="W5328" s="2" t="str">
        <f>IF(ISBLANK(V5328), "Missing", "OK")</f>
        <v>OK</v>
      </c>
      <c r="X5328" s="2" t="s">
        <v>10025</v>
      </c>
    </row>
    <row r="5329" spans="1:24" x14ac:dyDescent="0.35">
      <c r="A5329" s="2" t="s">
        <v>4691</v>
      </c>
      <c r="B5329" s="2" t="b">
        <f>COUNTIF(A:A, A5329)&gt;1</f>
        <v>0</v>
      </c>
      <c r="C5329" s="5">
        <v>45394.666666666664</v>
      </c>
      <c r="D5329" s="2" t="s">
        <v>10020</v>
      </c>
      <c r="E5329" s="2" t="s">
        <v>10024</v>
      </c>
      <c r="F5329" s="2">
        <v>394</v>
      </c>
      <c r="G5329" s="2">
        <v>1892</v>
      </c>
      <c r="H5329" s="2" t="str">
        <f>IF(G5329&lt;F5329, "Error", "OK")</f>
        <v>OK</v>
      </c>
      <c r="I5329" s="2">
        <v>1</v>
      </c>
      <c r="J5329" s="2" t="s">
        <v>10025</v>
      </c>
      <c r="K5329" s="2">
        <v>0</v>
      </c>
      <c r="L5329" s="2">
        <v>23</v>
      </c>
      <c r="M5329" s="2">
        <v>0</v>
      </c>
      <c r="N5329" s="2" t="s">
        <v>10026</v>
      </c>
      <c r="O5329" s="2">
        <v>1</v>
      </c>
      <c r="P5329" s="2" t="s">
        <v>10025</v>
      </c>
      <c r="Q5329" s="2">
        <v>137.74034858178169</v>
      </c>
      <c r="R5329" s="2">
        <f t="shared" si="166"/>
        <v>137.74034858178169</v>
      </c>
      <c r="S5329" s="2">
        <v>255.58115372892789</v>
      </c>
      <c r="T5329" s="2">
        <v>117.8408051471462</v>
      </c>
      <c r="U5329" s="2">
        <f t="shared" si="167"/>
        <v>46.107001016252326</v>
      </c>
      <c r="V5329" s="2">
        <v>5</v>
      </c>
      <c r="W5329" s="2" t="str">
        <f>IF(ISBLANK(V5329), "Missing", "OK")</f>
        <v>OK</v>
      </c>
      <c r="X5329" s="2" t="s">
        <v>10025</v>
      </c>
    </row>
    <row r="5330" spans="1:24" x14ac:dyDescent="0.35">
      <c r="A5330" s="2" t="s">
        <v>4690</v>
      </c>
      <c r="B5330" s="2" t="b">
        <f>COUNTIF(A:A, A5330)&gt;1</f>
        <v>0</v>
      </c>
      <c r="C5330" s="5">
        <v>45394.625</v>
      </c>
      <c r="D5330" s="2" t="s">
        <v>10020</v>
      </c>
      <c r="E5330" s="2" t="s">
        <v>10024</v>
      </c>
      <c r="F5330" s="2">
        <v>325</v>
      </c>
      <c r="G5330" s="2">
        <v>4017</v>
      </c>
      <c r="H5330" s="2" t="str">
        <f>IF(G5330&lt;F5330, "Error", "OK")</f>
        <v>OK</v>
      </c>
      <c r="I5330" s="2">
        <v>26</v>
      </c>
      <c r="J5330" s="2" t="s">
        <v>10025</v>
      </c>
      <c r="K5330" s="2">
        <v>0</v>
      </c>
      <c r="L5330" s="2">
        <v>34</v>
      </c>
      <c r="M5330" s="2">
        <v>0</v>
      </c>
      <c r="N5330" s="2" t="s">
        <v>10025</v>
      </c>
      <c r="O5330" s="2">
        <v>5</v>
      </c>
      <c r="P5330" s="2" t="s">
        <v>10026</v>
      </c>
      <c r="Q5330" s="2">
        <v>237.07731396749639</v>
      </c>
      <c r="R5330" s="2">
        <f t="shared" si="166"/>
        <v>237.07731396749637</v>
      </c>
      <c r="S5330" s="2">
        <v>426.72611622295648</v>
      </c>
      <c r="T5330" s="2">
        <v>189.64880225546011</v>
      </c>
      <c r="U5330" s="2">
        <f t="shared" si="167"/>
        <v>44.442745603217809</v>
      </c>
      <c r="V5330" s="2">
        <v>2</v>
      </c>
      <c r="W5330" s="2" t="str">
        <f>IF(ISBLANK(V5330), "Missing", "OK")</f>
        <v>OK</v>
      </c>
      <c r="X5330" s="2" t="s">
        <v>10025</v>
      </c>
    </row>
    <row r="5331" spans="1:24" x14ac:dyDescent="0.35">
      <c r="A5331" s="2" t="s">
        <v>4689</v>
      </c>
      <c r="B5331" s="2" t="b">
        <f>COUNTIF(A:A, A5331)&gt;1</f>
        <v>0</v>
      </c>
      <c r="C5331" s="5">
        <v>45394.583333333336</v>
      </c>
      <c r="D5331" s="2" t="s">
        <v>10021</v>
      </c>
      <c r="E5331" s="2" t="s">
        <v>10024</v>
      </c>
      <c r="F5331" s="2">
        <v>75</v>
      </c>
      <c r="G5331" s="2">
        <v>4257</v>
      </c>
      <c r="H5331" s="2" t="str">
        <f>IF(G5331&lt;F5331, "Error", "OK")</f>
        <v>OK</v>
      </c>
      <c r="I5331" s="2">
        <v>60</v>
      </c>
      <c r="J5331" s="2" t="s">
        <v>10026</v>
      </c>
      <c r="K5331" s="2">
        <v>30</v>
      </c>
      <c r="L5331" s="2">
        <v>41</v>
      </c>
      <c r="M5331" s="2">
        <v>0</v>
      </c>
      <c r="N5331" s="2" t="s">
        <v>10025</v>
      </c>
      <c r="O5331" s="2">
        <v>8</v>
      </c>
      <c r="P5331" s="2" t="s">
        <v>10026</v>
      </c>
      <c r="Q5331" s="2">
        <v>290.87918674988413</v>
      </c>
      <c r="R5331" s="2">
        <f t="shared" si="166"/>
        <v>290.87918674988407</v>
      </c>
      <c r="S5331" s="2">
        <v>413.14297401954389</v>
      </c>
      <c r="T5331" s="2">
        <v>122.2637872696598</v>
      </c>
      <c r="U5331" s="2">
        <f t="shared" si="167"/>
        <v>29.593577758356375</v>
      </c>
      <c r="V5331" s="2">
        <v>4</v>
      </c>
      <c r="W5331" s="2" t="str">
        <f>IF(ISBLANK(V5331), "Missing", "OK")</f>
        <v>OK</v>
      </c>
      <c r="X5331" s="2" t="s">
        <v>10025</v>
      </c>
    </row>
    <row r="5332" spans="1:24" x14ac:dyDescent="0.35">
      <c r="A5332" s="2" t="s">
        <v>4688</v>
      </c>
      <c r="B5332" s="2" t="b">
        <f>COUNTIF(A:A, A5332)&gt;1</f>
        <v>0</v>
      </c>
      <c r="C5332" s="5">
        <v>45394.541666666664</v>
      </c>
      <c r="D5332" s="2" t="s">
        <v>10019</v>
      </c>
      <c r="E5332" s="2" t="s">
        <v>10024</v>
      </c>
      <c r="F5332" s="2">
        <v>413</v>
      </c>
      <c r="G5332" s="2">
        <v>1060</v>
      </c>
      <c r="H5332" s="2" t="str">
        <f>IF(G5332&lt;F5332, "Error", "OK")</f>
        <v>OK</v>
      </c>
      <c r="I5332" s="2">
        <v>6</v>
      </c>
      <c r="J5332" s="2" t="s">
        <v>10025</v>
      </c>
      <c r="K5332" s="2">
        <v>0</v>
      </c>
      <c r="L5332" s="2">
        <v>46</v>
      </c>
      <c r="M5332" s="2">
        <v>0</v>
      </c>
      <c r="N5332" s="2" t="s">
        <v>10025</v>
      </c>
      <c r="O5332" s="2">
        <v>2</v>
      </c>
      <c r="P5332" s="2" t="s">
        <v>10026</v>
      </c>
      <c r="Q5332" s="2">
        <v>106.3933188235912</v>
      </c>
      <c r="R5332" s="2">
        <f t="shared" si="166"/>
        <v>106.3933188235912</v>
      </c>
      <c r="S5332" s="2">
        <v>225.5638741671672</v>
      </c>
      <c r="T5332" s="2">
        <v>119.170555343576</v>
      </c>
      <c r="U5332" s="2">
        <f t="shared" si="167"/>
        <v>52.832287875698455</v>
      </c>
      <c r="V5332" s="2">
        <v>1</v>
      </c>
      <c r="W5332" s="2" t="str">
        <f>IF(ISBLANK(V5332), "Missing", "OK")</f>
        <v>OK</v>
      </c>
      <c r="X5332" s="2" t="s">
        <v>10025</v>
      </c>
    </row>
    <row r="5333" spans="1:24" x14ac:dyDescent="0.35">
      <c r="A5333" s="2" t="s">
        <v>4687</v>
      </c>
      <c r="B5333" s="2" t="b">
        <f>COUNTIF(A:A, A5333)&gt;1</f>
        <v>0</v>
      </c>
      <c r="C5333" s="5">
        <v>45394.5</v>
      </c>
      <c r="D5333" s="2" t="s">
        <v>10019</v>
      </c>
      <c r="E5333" s="2" t="s">
        <v>10024</v>
      </c>
      <c r="F5333" s="2">
        <v>344</v>
      </c>
      <c r="G5333" s="2">
        <v>2861</v>
      </c>
      <c r="H5333" s="2" t="str">
        <f>IF(G5333&lt;F5333, "Error", "OK")</f>
        <v>OK</v>
      </c>
      <c r="I5333" s="2">
        <v>40</v>
      </c>
      <c r="J5333" s="2" t="s">
        <v>10025</v>
      </c>
      <c r="K5333" s="2">
        <v>0</v>
      </c>
      <c r="L5333" s="2">
        <v>24</v>
      </c>
      <c r="M5333" s="2">
        <v>5</v>
      </c>
      <c r="N5333" s="2" t="s">
        <v>10025</v>
      </c>
      <c r="O5333" s="2">
        <v>3</v>
      </c>
      <c r="P5333" s="2" t="s">
        <v>10026</v>
      </c>
      <c r="Q5333" s="2">
        <v>293.33013226331212</v>
      </c>
      <c r="R5333" s="2">
        <f t="shared" si="166"/>
        <v>293.33013226331212</v>
      </c>
      <c r="S5333" s="2">
        <v>390.53804412609139</v>
      </c>
      <c r="T5333" s="2">
        <v>97.20791186277927</v>
      </c>
      <c r="U5333" s="2">
        <f t="shared" si="167"/>
        <v>24.890766296610568</v>
      </c>
      <c r="V5333" s="2">
        <v>2</v>
      </c>
      <c r="W5333" s="2" t="str">
        <f>IF(ISBLANK(V5333), "Missing", "OK")</f>
        <v>OK</v>
      </c>
      <c r="X5333" s="2" t="s">
        <v>10026</v>
      </c>
    </row>
    <row r="5334" spans="1:24" x14ac:dyDescent="0.35">
      <c r="A5334" s="2" t="s">
        <v>4686</v>
      </c>
      <c r="B5334" s="2" t="b">
        <f>COUNTIF(A:A, A5334)&gt;1</f>
        <v>0</v>
      </c>
      <c r="C5334" s="5">
        <v>45394.458333333336</v>
      </c>
      <c r="D5334" s="2" t="s">
        <v>10021</v>
      </c>
      <c r="E5334" s="2" t="s">
        <v>10024</v>
      </c>
      <c r="F5334" s="2">
        <v>146</v>
      </c>
      <c r="G5334" s="2">
        <v>2662</v>
      </c>
      <c r="H5334" s="2" t="str">
        <f>IF(G5334&lt;F5334, "Error", "OK")</f>
        <v>OK</v>
      </c>
      <c r="I5334" s="2">
        <v>21</v>
      </c>
      <c r="J5334" s="2" t="s">
        <v>10025</v>
      </c>
      <c r="K5334" s="2">
        <v>0</v>
      </c>
      <c r="L5334" s="2">
        <v>45</v>
      </c>
      <c r="M5334" s="2">
        <v>7</v>
      </c>
      <c r="N5334" s="2" t="s">
        <v>10025</v>
      </c>
      <c r="O5334" s="2">
        <v>9</v>
      </c>
      <c r="P5334" s="2" t="s">
        <v>10026</v>
      </c>
      <c r="Q5334" s="2">
        <v>187.6502082961897</v>
      </c>
      <c r="R5334" s="2">
        <f t="shared" si="166"/>
        <v>187.65020829618967</v>
      </c>
      <c r="S5334" s="2">
        <v>330.03914486267638</v>
      </c>
      <c r="T5334" s="2">
        <v>142.38893656648671</v>
      </c>
      <c r="U5334" s="2">
        <f t="shared" si="167"/>
        <v>43.143044933573648</v>
      </c>
      <c r="V5334" s="2">
        <v>4</v>
      </c>
      <c r="W5334" s="2" t="str">
        <f>IF(ISBLANK(V5334), "Missing", "OK")</f>
        <v>OK</v>
      </c>
      <c r="X5334" s="2" t="s">
        <v>10025</v>
      </c>
    </row>
    <row r="5335" spans="1:24" x14ac:dyDescent="0.35">
      <c r="A5335" s="2" t="s">
        <v>4685</v>
      </c>
      <c r="B5335" s="2" t="b">
        <f>COUNTIF(A:A, A5335)&gt;1</f>
        <v>0</v>
      </c>
      <c r="C5335" s="5">
        <v>45394.416666666664</v>
      </c>
      <c r="D5335" s="2" t="s">
        <v>10019</v>
      </c>
      <c r="E5335" s="2" t="s">
        <v>10022</v>
      </c>
      <c r="F5335" s="2">
        <v>15</v>
      </c>
      <c r="G5335" s="2">
        <v>1053</v>
      </c>
      <c r="H5335" s="2" t="str">
        <f>IF(G5335&lt;F5335, "Error", "OK")</f>
        <v>OK</v>
      </c>
      <c r="I5335" s="2">
        <v>4</v>
      </c>
      <c r="J5335" s="2" t="s">
        <v>10026</v>
      </c>
      <c r="K5335" s="2">
        <v>8</v>
      </c>
      <c r="L5335" s="2">
        <v>39</v>
      </c>
      <c r="M5335" s="2">
        <v>0</v>
      </c>
      <c r="N5335" s="2" t="s">
        <v>10026</v>
      </c>
      <c r="O5335" s="2">
        <v>9</v>
      </c>
      <c r="P5335" s="2" t="s">
        <v>10025</v>
      </c>
      <c r="Q5335" s="2">
        <v>62.548749777033663</v>
      </c>
      <c r="R5335" s="2">
        <f t="shared" si="166"/>
        <v>62.548749777033649</v>
      </c>
      <c r="S5335" s="2">
        <v>120.6542550793869</v>
      </c>
      <c r="T5335" s="2">
        <v>58.105505302353251</v>
      </c>
      <c r="U5335" s="2">
        <f t="shared" si="167"/>
        <v>48.158687204294253</v>
      </c>
      <c r="V5335" s="2">
        <v>3</v>
      </c>
      <c r="W5335" s="2" t="str">
        <f>IF(ISBLANK(V5335), "Missing", "OK")</f>
        <v>OK</v>
      </c>
      <c r="X5335" s="2" t="s">
        <v>10025</v>
      </c>
    </row>
    <row r="5336" spans="1:24" x14ac:dyDescent="0.35">
      <c r="A5336" s="2" t="s">
        <v>4684</v>
      </c>
      <c r="B5336" s="2" t="b">
        <f>COUNTIF(A:A, A5336)&gt;1</f>
        <v>0</v>
      </c>
      <c r="C5336" s="5">
        <v>45394.375</v>
      </c>
      <c r="D5336" s="2" t="s">
        <v>10019</v>
      </c>
      <c r="E5336" s="2" t="s">
        <v>10024</v>
      </c>
      <c r="F5336" s="2">
        <v>447</v>
      </c>
      <c r="G5336" s="2">
        <v>2807</v>
      </c>
      <c r="H5336" s="2" t="str">
        <f>IF(G5336&lt;F5336, "Error", "OK")</f>
        <v>OK</v>
      </c>
      <c r="I5336" s="2">
        <v>29</v>
      </c>
      <c r="J5336" s="2" t="s">
        <v>10025</v>
      </c>
      <c r="K5336" s="2">
        <v>0</v>
      </c>
      <c r="L5336" s="2">
        <v>9</v>
      </c>
      <c r="M5336" s="2">
        <v>5</v>
      </c>
      <c r="N5336" s="2" t="s">
        <v>10026</v>
      </c>
      <c r="O5336" s="2">
        <v>4</v>
      </c>
      <c r="P5336" s="2" t="s">
        <v>10025</v>
      </c>
      <c r="Q5336" s="2">
        <v>313.83638953397048</v>
      </c>
      <c r="R5336" s="2">
        <f t="shared" si="166"/>
        <v>313.83638953397048</v>
      </c>
      <c r="S5336" s="2">
        <v>616.500116746554</v>
      </c>
      <c r="T5336" s="2">
        <v>302.66372721258352</v>
      </c>
      <c r="U5336" s="2">
        <f t="shared" si="167"/>
        <v>49.093863730282138</v>
      </c>
      <c r="V5336" s="2">
        <v>5</v>
      </c>
      <c r="W5336" s="2" t="str">
        <f>IF(ISBLANK(V5336), "Missing", "OK")</f>
        <v>OK</v>
      </c>
      <c r="X5336" s="2" t="s">
        <v>10025</v>
      </c>
    </row>
    <row r="5337" spans="1:24" x14ac:dyDescent="0.35">
      <c r="A5337" s="2" t="s">
        <v>4683</v>
      </c>
      <c r="B5337" s="2" t="b">
        <f>COUNTIF(A:A, A5337)&gt;1</f>
        <v>0</v>
      </c>
      <c r="C5337" s="5">
        <v>45394.333333333336</v>
      </c>
      <c r="D5337" s="2" t="s">
        <v>10020</v>
      </c>
      <c r="E5337" s="2" t="s">
        <v>10022</v>
      </c>
      <c r="F5337" s="2">
        <v>324</v>
      </c>
      <c r="G5337" s="2">
        <v>2581</v>
      </c>
      <c r="H5337" s="2" t="str">
        <f>IF(G5337&lt;F5337, "Error", "OK")</f>
        <v>OK</v>
      </c>
      <c r="I5337" s="2">
        <v>57</v>
      </c>
      <c r="J5337" s="2" t="s">
        <v>10025</v>
      </c>
      <c r="K5337" s="2">
        <v>0</v>
      </c>
      <c r="L5337" s="2">
        <v>37</v>
      </c>
      <c r="M5337" s="2">
        <v>8</v>
      </c>
      <c r="N5337" s="2" t="s">
        <v>10026</v>
      </c>
      <c r="O5337" s="2">
        <v>7</v>
      </c>
      <c r="P5337" s="2" t="s">
        <v>10025</v>
      </c>
      <c r="Q5337" s="2">
        <v>42.321863902523361</v>
      </c>
      <c r="R5337" s="2">
        <f t="shared" si="166"/>
        <v>42.321863902523361</v>
      </c>
      <c r="S5337" s="2">
        <v>75.592540894926614</v>
      </c>
      <c r="T5337" s="2">
        <v>33.270676992403253</v>
      </c>
      <c r="U5337" s="2">
        <f t="shared" si="167"/>
        <v>44.013174578493647</v>
      </c>
      <c r="V5337" s="2">
        <v>4</v>
      </c>
      <c r="W5337" s="2" t="str">
        <f>IF(ISBLANK(V5337), "Missing", "OK")</f>
        <v>OK</v>
      </c>
      <c r="X5337" s="2" t="s">
        <v>10025</v>
      </c>
    </row>
    <row r="5338" spans="1:24" x14ac:dyDescent="0.35">
      <c r="A5338" s="2" t="s">
        <v>4682</v>
      </c>
      <c r="B5338" s="2" t="b">
        <f>COUNTIF(A:A, A5338)&gt;1</f>
        <v>0</v>
      </c>
      <c r="C5338" s="5">
        <v>45394.291666666664</v>
      </c>
      <c r="D5338" s="2" t="s">
        <v>10019</v>
      </c>
      <c r="E5338" s="2" t="s">
        <v>10022</v>
      </c>
      <c r="F5338" s="2">
        <v>212</v>
      </c>
      <c r="G5338" s="2">
        <v>1365</v>
      </c>
      <c r="H5338" s="2" t="str">
        <f>IF(G5338&lt;F5338, "Error", "OK")</f>
        <v>OK</v>
      </c>
      <c r="I5338" s="2">
        <v>68</v>
      </c>
      <c r="J5338" s="2" t="s">
        <v>10026</v>
      </c>
      <c r="K5338" s="2">
        <v>29</v>
      </c>
      <c r="L5338" s="2">
        <v>41</v>
      </c>
      <c r="M5338" s="2">
        <v>12</v>
      </c>
      <c r="N5338" s="2" t="s">
        <v>10026</v>
      </c>
      <c r="O5338" s="2">
        <v>3</v>
      </c>
      <c r="P5338" s="2" t="s">
        <v>10025</v>
      </c>
      <c r="Q5338" s="2">
        <v>21.84951134181922</v>
      </c>
      <c r="R5338" s="2">
        <f t="shared" si="166"/>
        <v>21.84951134181922</v>
      </c>
      <c r="S5338" s="2">
        <v>28.163136701280798</v>
      </c>
      <c r="T5338" s="2">
        <v>6.3136253594615788</v>
      </c>
      <c r="U5338" s="2">
        <f t="shared" si="167"/>
        <v>22.418047486785973</v>
      </c>
      <c r="V5338" s="2">
        <v>4</v>
      </c>
      <c r="W5338" s="2" t="str">
        <f>IF(ISBLANK(V5338), "Missing", "OK")</f>
        <v>OK</v>
      </c>
      <c r="X5338" s="2" t="s">
        <v>10025</v>
      </c>
    </row>
    <row r="5339" spans="1:24" x14ac:dyDescent="0.35">
      <c r="A5339" s="2" t="s">
        <v>4681</v>
      </c>
      <c r="B5339" s="2" t="b">
        <f>COUNTIF(A:A, A5339)&gt;1</f>
        <v>0</v>
      </c>
      <c r="C5339" s="5">
        <v>45394.25</v>
      </c>
      <c r="D5339" s="2" t="s">
        <v>10021</v>
      </c>
      <c r="E5339" s="2" t="s">
        <v>10022</v>
      </c>
      <c r="F5339" s="2">
        <v>491</v>
      </c>
      <c r="G5339" s="2">
        <v>1669</v>
      </c>
      <c r="H5339" s="2" t="str">
        <f>IF(G5339&lt;F5339, "Error", "OK")</f>
        <v>OK</v>
      </c>
      <c r="I5339" s="2">
        <v>50</v>
      </c>
      <c r="J5339" s="2" t="s">
        <v>10025</v>
      </c>
      <c r="K5339" s="2">
        <v>0</v>
      </c>
      <c r="L5339" s="2">
        <v>6</v>
      </c>
      <c r="M5339" s="2">
        <v>11</v>
      </c>
      <c r="N5339" s="2" t="s">
        <v>10026</v>
      </c>
      <c r="O5339" s="2">
        <v>6</v>
      </c>
      <c r="P5339" s="2" t="s">
        <v>10025</v>
      </c>
      <c r="Q5339" s="2">
        <v>88.618086452601744</v>
      </c>
      <c r="R5339" s="2">
        <f t="shared" si="166"/>
        <v>88.618086452601815</v>
      </c>
      <c r="S5339" s="2">
        <v>210.26250701450391</v>
      </c>
      <c r="T5339" s="2">
        <v>121.64442056190209</v>
      </c>
      <c r="U5339" s="2">
        <f t="shared" si="167"/>
        <v>57.853595626304909</v>
      </c>
      <c r="V5339" s="2">
        <v>5</v>
      </c>
      <c r="W5339" s="2" t="str">
        <f>IF(ISBLANK(V5339), "Missing", "OK")</f>
        <v>OK</v>
      </c>
      <c r="X5339" s="2" t="s">
        <v>10025</v>
      </c>
    </row>
    <row r="5340" spans="1:24" x14ac:dyDescent="0.35">
      <c r="A5340" s="2" t="s">
        <v>4680</v>
      </c>
      <c r="B5340" s="2" t="b">
        <f>COUNTIF(A:A, A5340)&gt;1</f>
        <v>0</v>
      </c>
      <c r="C5340" s="5">
        <v>45394.208333333336</v>
      </c>
      <c r="D5340" s="2" t="s">
        <v>10021</v>
      </c>
      <c r="E5340" s="2" t="s">
        <v>10024</v>
      </c>
      <c r="F5340" s="2">
        <v>337</v>
      </c>
      <c r="G5340" s="2">
        <v>1875</v>
      </c>
      <c r="H5340" s="2" t="str">
        <f>IF(G5340&lt;F5340, "Error", "OK")</f>
        <v>OK</v>
      </c>
      <c r="I5340" s="2">
        <v>49</v>
      </c>
      <c r="J5340" s="2" t="s">
        <v>10025</v>
      </c>
      <c r="K5340" s="2">
        <v>0</v>
      </c>
      <c r="L5340" s="2">
        <v>30</v>
      </c>
      <c r="M5340" s="2">
        <v>2</v>
      </c>
      <c r="N5340" s="2" t="s">
        <v>10026</v>
      </c>
      <c r="O5340" s="2">
        <v>7</v>
      </c>
      <c r="P5340" s="2" t="s">
        <v>10025</v>
      </c>
      <c r="Q5340" s="2">
        <v>87.844047079348655</v>
      </c>
      <c r="R5340" s="2">
        <f t="shared" si="166"/>
        <v>87.844047079348613</v>
      </c>
      <c r="S5340" s="2">
        <v>120.1469029699966</v>
      </c>
      <c r="T5340" s="2">
        <v>32.30285589064799</v>
      </c>
      <c r="U5340" s="2">
        <f t="shared" si="167"/>
        <v>26.886132802536526</v>
      </c>
      <c r="V5340" s="2">
        <v>5</v>
      </c>
      <c r="W5340" s="2" t="str">
        <f>IF(ISBLANK(V5340), "Missing", "OK")</f>
        <v>OK</v>
      </c>
      <c r="X5340" s="2" t="s">
        <v>10025</v>
      </c>
    </row>
    <row r="5341" spans="1:24" x14ac:dyDescent="0.35">
      <c r="A5341" s="2" t="s">
        <v>4679</v>
      </c>
      <c r="B5341" s="2" t="b">
        <f>COUNTIF(A:A, A5341)&gt;1</f>
        <v>0</v>
      </c>
      <c r="C5341" s="5">
        <v>45394.166666666664</v>
      </c>
      <c r="D5341" s="2" t="s">
        <v>10020</v>
      </c>
      <c r="E5341" s="2" t="s">
        <v>10024</v>
      </c>
      <c r="F5341" s="2">
        <v>67</v>
      </c>
      <c r="G5341" s="2">
        <v>2392</v>
      </c>
      <c r="H5341" s="2" t="str">
        <f>IF(G5341&lt;F5341, "Error", "OK")</f>
        <v>OK</v>
      </c>
      <c r="I5341" s="2">
        <v>53</v>
      </c>
      <c r="J5341" s="2" t="s">
        <v>10026</v>
      </c>
      <c r="K5341" s="2">
        <v>45</v>
      </c>
      <c r="L5341" s="2">
        <v>15</v>
      </c>
      <c r="M5341" s="2">
        <v>4</v>
      </c>
      <c r="N5341" s="2" t="s">
        <v>10026</v>
      </c>
      <c r="O5341" s="2">
        <v>5</v>
      </c>
      <c r="P5341" s="2" t="s">
        <v>10025</v>
      </c>
      <c r="Q5341" s="2">
        <v>149.52159887136179</v>
      </c>
      <c r="R5341" s="2">
        <f t="shared" si="166"/>
        <v>149.52159887136185</v>
      </c>
      <c r="S5341" s="2">
        <v>196.76678254304221</v>
      </c>
      <c r="T5341" s="2">
        <v>47.245183671680373</v>
      </c>
      <c r="U5341" s="2">
        <f t="shared" si="167"/>
        <v>24.010751744312135</v>
      </c>
      <c r="V5341" s="2">
        <v>3</v>
      </c>
      <c r="W5341" s="2" t="str">
        <f>IF(ISBLANK(V5341), "Missing", "OK")</f>
        <v>OK</v>
      </c>
      <c r="X5341" s="2" t="s">
        <v>10025</v>
      </c>
    </row>
    <row r="5342" spans="1:24" x14ac:dyDescent="0.35">
      <c r="A5342" s="2" t="s">
        <v>4678</v>
      </c>
      <c r="B5342" s="2" t="b">
        <f>COUNTIF(A:A, A5342)&gt;1</f>
        <v>0</v>
      </c>
      <c r="C5342" s="5">
        <v>45394.125</v>
      </c>
      <c r="D5342" s="2" t="s">
        <v>10019</v>
      </c>
      <c r="E5342" s="2" t="s">
        <v>10023</v>
      </c>
      <c r="F5342" s="2">
        <v>272</v>
      </c>
      <c r="G5342" s="2">
        <v>1842</v>
      </c>
      <c r="H5342" s="2" t="str">
        <f>IF(G5342&lt;F5342, "Error", "OK")</f>
        <v>OK</v>
      </c>
      <c r="I5342" s="2">
        <v>65</v>
      </c>
      <c r="J5342" s="2" t="s">
        <v>10026</v>
      </c>
      <c r="K5342" s="2">
        <v>33</v>
      </c>
      <c r="L5342" s="2">
        <v>35</v>
      </c>
      <c r="M5342" s="2">
        <v>19</v>
      </c>
      <c r="N5342" s="2" t="s">
        <v>10026</v>
      </c>
      <c r="O5342" s="2">
        <v>8</v>
      </c>
      <c r="P5342" s="2" t="s">
        <v>10025</v>
      </c>
      <c r="Q5342" s="2">
        <v>438.06492901102149</v>
      </c>
      <c r="R5342" s="2">
        <f t="shared" si="166"/>
        <v>438.06492901102149</v>
      </c>
      <c r="S5342" s="2">
        <v>843.05601317901449</v>
      </c>
      <c r="T5342" s="2">
        <v>404.99108416799299</v>
      </c>
      <c r="U5342" s="2">
        <f t="shared" si="167"/>
        <v>48.038455077361178</v>
      </c>
      <c r="V5342" s="2">
        <v>2</v>
      </c>
      <c r="W5342" s="2" t="str">
        <f>IF(ISBLANK(V5342), "Missing", "OK")</f>
        <v>OK</v>
      </c>
      <c r="X5342" s="2" t="s">
        <v>10025</v>
      </c>
    </row>
    <row r="5343" spans="1:24" x14ac:dyDescent="0.35">
      <c r="A5343" s="2" t="s">
        <v>4677</v>
      </c>
      <c r="B5343" s="2" t="b">
        <f>COUNTIF(A:A, A5343)&gt;1</f>
        <v>0</v>
      </c>
      <c r="C5343" s="5">
        <v>45394.083333333336</v>
      </c>
      <c r="D5343" s="2" t="s">
        <v>10019</v>
      </c>
      <c r="E5343" s="2" t="s">
        <v>10024</v>
      </c>
      <c r="F5343" s="2">
        <v>473</v>
      </c>
      <c r="G5343" s="2">
        <v>2177</v>
      </c>
      <c r="H5343" s="2" t="str">
        <f>IF(G5343&lt;F5343, "Error", "OK")</f>
        <v>OK</v>
      </c>
      <c r="I5343" s="2">
        <v>37</v>
      </c>
      <c r="J5343" s="2" t="s">
        <v>10025</v>
      </c>
      <c r="K5343" s="2">
        <v>0</v>
      </c>
      <c r="L5343" s="2">
        <v>28</v>
      </c>
      <c r="M5343" s="2">
        <v>0</v>
      </c>
      <c r="N5343" s="2" t="s">
        <v>10026</v>
      </c>
      <c r="O5343" s="2">
        <v>8</v>
      </c>
      <c r="P5343" s="2" t="s">
        <v>10025</v>
      </c>
      <c r="Q5343" s="2">
        <v>259.50145618926331</v>
      </c>
      <c r="R5343" s="2">
        <f t="shared" si="166"/>
        <v>259.50145618926325</v>
      </c>
      <c r="S5343" s="2">
        <v>328.88806841869467</v>
      </c>
      <c r="T5343" s="2">
        <v>69.386612229431421</v>
      </c>
      <c r="U5343" s="2">
        <f t="shared" si="167"/>
        <v>21.09733337638081</v>
      </c>
      <c r="V5343" s="2">
        <v>4</v>
      </c>
      <c r="W5343" s="2" t="str">
        <f>IF(ISBLANK(V5343), "Missing", "OK")</f>
        <v>OK</v>
      </c>
      <c r="X5343" s="2" t="s">
        <v>10025</v>
      </c>
    </row>
    <row r="5344" spans="1:24" x14ac:dyDescent="0.35">
      <c r="A5344" s="2" t="s">
        <v>4676</v>
      </c>
      <c r="B5344" s="2" t="b">
        <f>COUNTIF(A:A, A5344)&gt;1</f>
        <v>0</v>
      </c>
      <c r="C5344" s="5">
        <v>45394.041666666664</v>
      </c>
      <c r="D5344" s="2" t="s">
        <v>10020</v>
      </c>
      <c r="E5344" s="2" t="s">
        <v>10024</v>
      </c>
      <c r="F5344" s="2">
        <v>262</v>
      </c>
      <c r="G5344" s="2">
        <v>4272</v>
      </c>
      <c r="H5344" s="2" t="str">
        <f>IF(G5344&lt;F5344, "Error", "OK")</f>
        <v>OK</v>
      </c>
      <c r="I5344" s="2">
        <v>44</v>
      </c>
      <c r="J5344" s="2" t="s">
        <v>10026</v>
      </c>
      <c r="K5344" s="2">
        <v>40</v>
      </c>
      <c r="L5344" s="2">
        <v>12</v>
      </c>
      <c r="M5344" s="2">
        <v>0</v>
      </c>
      <c r="N5344" s="2" t="s">
        <v>10026</v>
      </c>
      <c r="O5344" s="2">
        <v>2</v>
      </c>
      <c r="P5344" s="2" t="s">
        <v>10025</v>
      </c>
      <c r="Q5344" s="2">
        <v>254.68719292514069</v>
      </c>
      <c r="R5344" s="2">
        <f t="shared" si="166"/>
        <v>254.68719292514072</v>
      </c>
      <c r="S5344" s="2">
        <v>392.09945321248313</v>
      </c>
      <c r="T5344" s="2">
        <v>137.41226028734241</v>
      </c>
      <c r="U5344" s="2">
        <f t="shared" si="167"/>
        <v>35.045256799396029</v>
      </c>
      <c r="V5344" s="2">
        <v>3</v>
      </c>
      <c r="W5344" s="2" t="str">
        <f>IF(ISBLANK(V5344), "Missing", "OK")</f>
        <v>OK</v>
      </c>
      <c r="X5344" s="2" t="s">
        <v>10025</v>
      </c>
    </row>
    <row r="5345" spans="1:24" x14ac:dyDescent="0.35">
      <c r="A5345" s="2" t="s">
        <v>4675</v>
      </c>
      <c r="B5345" s="2" t="b">
        <f>COUNTIF(A:A, A5345)&gt;1</f>
        <v>0</v>
      </c>
      <c r="C5345" s="5">
        <v>45394</v>
      </c>
      <c r="D5345" s="2" t="s">
        <v>10021</v>
      </c>
      <c r="E5345" s="2" t="s">
        <v>10023</v>
      </c>
      <c r="F5345" s="2">
        <v>266</v>
      </c>
      <c r="G5345" s="2">
        <v>4203</v>
      </c>
      <c r="H5345" s="2" t="str">
        <f>IF(G5345&lt;F5345, "Error", "OK")</f>
        <v>OK</v>
      </c>
      <c r="I5345" s="2">
        <v>17</v>
      </c>
      <c r="J5345" s="2" t="s">
        <v>10025</v>
      </c>
      <c r="K5345" s="2">
        <v>0</v>
      </c>
      <c r="L5345" s="2">
        <v>13</v>
      </c>
      <c r="M5345" s="2">
        <v>0</v>
      </c>
      <c r="N5345" s="2" t="s">
        <v>10026</v>
      </c>
      <c r="O5345" s="2">
        <v>7</v>
      </c>
      <c r="P5345" s="2" t="s">
        <v>10025</v>
      </c>
      <c r="Q5345" s="2">
        <v>328.11633379214481</v>
      </c>
      <c r="R5345" s="2">
        <f t="shared" si="166"/>
        <v>328.11633379214487</v>
      </c>
      <c r="S5345" s="2">
        <v>402.58602335828812</v>
      </c>
      <c r="T5345" s="2">
        <v>74.469689566143245</v>
      </c>
      <c r="U5345" s="2">
        <f t="shared" si="167"/>
        <v>18.497832822146361</v>
      </c>
      <c r="V5345" s="2">
        <v>2</v>
      </c>
      <c r="W5345" s="2" t="str">
        <f>IF(ISBLANK(V5345), "Missing", "OK")</f>
        <v>OK</v>
      </c>
      <c r="X5345" s="2" t="s">
        <v>10025</v>
      </c>
    </row>
    <row r="5346" spans="1:24" x14ac:dyDescent="0.35">
      <c r="A5346" s="2" t="s">
        <v>4674</v>
      </c>
      <c r="B5346" s="2" t="b">
        <f>COUNTIF(A:A, A5346)&gt;1</f>
        <v>0</v>
      </c>
      <c r="C5346" s="5">
        <v>45393.958333333336</v>
      </c>
      <c r="D5346" s="2" t="s">
        <v>10021</v>
      </c>
      <c r="E5346" s="2" t="s">
        <v>10023</v>
      </c>
      <c r="F5346" s="2">
        <v>365</v>
      </c>
      <c r="G5346" s="2">
        <v>4100</v>
      </c>
      <c r="H5346" s="2" t="str">
        <f>IF(G5346&lt;F5346, "Error", "OK")</f>
        <v>OK</v>
      </c>
      <c r="I5346" s="2">
        <v>39</v>
      </c>
      <c r="J5346" s="2" t="s">
        <v>10025</v>
      </c>
      <c r="K5346" s="2">
        <v>0</v>
      </c>
      <c r="L5346" s="2">
        <v>24</v>
      </c>
      <c r="M5346" s="2">
        <v>2</v>
      </c>
      <c r="N5346" s="2" t="s">
        <v>10025</v>
      </c>
      <c r="O5346" s="2">
        <v>2</v>
      </c>
      <c r="P5346" s="2" t="s">
        <v>10026</v>
      </c>
      <c r="Q5346" s="2">
        <v>355.64960384709912</v>
      </c>
      <c r="R5346" s="2">
        <f t="shared" si="166"/>
        <v>355.64960384709912</v>
      </c>
      <c r="S5346" s="2">
        <v>532.09112936873339</v>
      </c>
      <c r="T5346" s="2">
        <v>176.4415255216343</v>
      </c>
      <c r="U5346" s="2">
        <f t="shared" si="167"/>
        <v>33.160020113652791</v>
      </c>
      <c r="V5346" s="2">
        <v>2</v>
      </c>
      <c r="W5346" s="2" t="str">
        <f>IF(ISBLANK(V5346), "Missing", "OK")</f>
        <v>OK</v>
      </c>
      <c r="X5346" s="2" t="s">
        <v>10025</v>
      </c>
    </row>
    <row r="5347" spans="1:24" x14ac:dyDescent="0.35">
      <c r="A5347" s="2" t="s">
        <v>4673</v>
      </c>
      <c r="B5347" s="2" t="b">
        <f>COUNTIF(A:A, A5347)&gt;1</f>
        <v>0</v>
      </c>
      <c r="C5347" s="5">
        <v>45393.916666666664</v>
      </c>
      <c r="D5347" s="2" t="s">
        <v>10020</v>
      </c>
      <c r="E5347" s="2" t="s">
        <v>10023</v>
      </c>
      <c r="F5347" s="2">
        <v>144</v>
      </c>
      <c r="G5347" s="2">
        <v>2545</v>
      </c>
      <c r="H5347" s="2" t="str">
        <f>IF(G5347&lt;F5347, "Error", "OK")</f>
        <v>OK</v>
      </c>
      <c r="I5347" s="2">
        <v>43</v>
      </c>
      <c r="J5347" s="2" t="s">
        <v>10026</v>
      </c>
      <c r="K5347" s="2">
        <v>35</v>
      </c>
      <c r="L5347" s="2">
        <v>17</v>
      </c>
      <c r="M5347" s="2">
        <v>0</v>
      </c>
      <c r="N5347" s="2" t="s">
        <v>10025</v>
      </c>
      <c r="O5347" s="2">
        <v>5</v>
      </c>
      <c r="P5347" s="2" t="s">
        <v>10026</v>
      </c>
      <c r="Q5347" s="2">
        <v>236.2174708177001</v>
      </c>
      <c r="R5347" s="2">
        <f t="shared" si="166"/>
        <v>236.2174708177001</v>
      </c>
      <c r="S5347" s="2">
        <v>389.81090825464901</v>
      </c>
      <c r="T5347" s="2">
        <v>153.5934374369489</v>
      </c>
      <c r="U5347" s="2">
        <f t="shared" si="167"/>
        <v>39.402036778460804</v>
      </c>
      <c r="V5347" s="2">
        <v>5</v>
      </c>
      <c r="W5347" s="2" t="str">
        <f>IF(ISBLANK(V5347), "Missing", "OK")</f>
        <v>OK</v>
      </c>
      <c r="X5347" s="2" t="s">
        <v>10025</v>
      </c>
    </row>
    <row r="5348" spans="1:24" x14ac:dyDescent="0.35">
      <c r="A5348" s="2" t="s">
        <v>4672</v>
      </c>
      <c r="B5348" s="2" t="b">
        <f>COUNTIF(A:A, A5348)&gt;1</f>
        <v>0</v>
      </c>
      <c r="C5348" s="5">
        <v>45393.875</v>
      </c>
      <c r="D5348" s="2" t="s">
        <v>10020</v>
      </c>
      <c r="E5348" s="2" t="s">
        <v>10024</v>
      </c>
      <c r="F5348" s="2">
        <v>362</v>
      </c>
      <c r="G5348" s="2">
        <v>2535</v>
      </c>
      <c r="H5348" s="2" t="str">
        <f>IF(G5348&lt;F5348, "Error", "OK")</f>
        <v>OK</v>
      </c>
      <c r="I5348" s="2">
        <v>53</v>
      </c>
      <c r="J5348" s="2" t="s">
        <v>10025</v>
      </c>
      <c r="K5348" s="2">
        <v>0</v>
      </c>
      <c r="L5348" s="2">
        <v>5</v>
      </c>
      <c r="M5348" s="2">
        <v>19</v>
      </c>
      <c r="N5348" s="2" t="s">
        <v>10026</v>
      </c>
      <c r="O5348" s="2">
        <v>2</v>
      </c>
      <c r="P5348" s="2" t="s">
        <v>10025</v>
      </c>
      <c r="Q5348" s="2">
        <v>493.87103177841038</v>
      </c>
      <c r="R5348" s="2">
        <f t="shared" si="166"/>
        <v>493.87103177841084</v>
      </c>
      <c r="S5348" s="2">
        <v>1222.9670545907211</v>
      </c>
      <c r="T5348" s="2">
        <v>729.09602281231025</v>
      </c>
      <c r="U5348" s="2">
        <f t="shared" si="167"/>
        <v>59.616979874924759</v>
      </c>
      <c r="V5348" s="2">
        <v>1</v>
      </c>
      <c r="W5348" s="2" t="str">
        <f>IF(ISBLANK(V5348), "Missing", "OK")</f>
        <v>OK</v>
      </c>
      <c r="X5348" s="2" t="s">
        <v>10026</v>
      </c>
    </row>
    <row r="5349" spans="1:24" x14ac:dyDescent="0.35">
      <c r="A5349" s="2" t="s">
        <v>4671</v>
      </c>
      <c r="B5349" s="2" t="b">
        <f>COUNTIF(A:A, A5349)&gt;1</f>
        <v>0</v>
      </c>
      <c r="C5349" s="5">
        <v>45393.833333333336</v>
      </c>
      <c r="D5349" s="2" t="s">
        <v>10020</v>
      </c>
      <c r="E5349" s="2" t="s">
        <v>10022</v>
      </c>
      <c r="F5349" s="2">
        <v>254</v>
      </c>
      <c r="G5349" s="2">
        <v>1224</v>
      </c>
      <c r="H5349" s="2" t="str">
        <f>IF(G5349&lt;F5349, "Error", "OK")</f>
        <v>OK</v>
      </c>
      <c r="I5349" s="2">
        <v>25</v>
      </c>
      <c r="J5349" s="2" t="s">
        <v>10025</v>
      </c>
      <c r="K5349" s="2">
        <v>0</v>
      </c>
      <c r="L5349" s="2">
        <v>8</v>
      </c>
      <c r="M5349" s="2">
        <v>0</v>
      </c>
      <c r="N5349" s="2" t="s">
        <v>10026</v>
      </c>
      <c r="O5349" s="2">
        <v>5</v>
      </c>
      <c r="P5349" s="2" t="s">
        <v>10025</v>
      </c>
      <c r="Q5349" s="2">
        <v>142.0902626458259</v>
      </c>
      <c r="R5349" s="2">
        <f t="shared" si="166"/>
        <v>142.09026264582593</v>
      </c>
      <c r="S5349" s="2">
        <v>322.84193500076702</v>
      </c>
      <c r="T5349" s="2">
        <v>180.75167235494109</v>
      </c>
      <c r="U5349" s="2">
        <f t="shared" si="167"/>
        <v>55.98766850239317</v>
      </c>
      <c r="V5349" s="2">
        <v>5</v>
      </c>
      <c r="W5349" s="2" t="str">
        <f>IF(ISBLANK(V5349), "Missing", "OK")</f>
        <v>OK</v>
      </c>
      <c r="X5349" s="2" t="s">
        <v>10025</v>
      </c>
    </row>
    <row r="5350" spans="1:24" x14ac:dyDescent="0.35">
      <c r="A5350" s="2" t="s">
        <v>4670</v>
      </c>
      <c r="B5350" s="2" t="b">
        <f>COUNTIF(A:A, A5350)&gt;1</f>
        <v>0</v>
      </c>
      <c r="C5350" s="5">
        <v>45393.791666666664</v>
      </c>
      <c r="D5350" s="2" t="s">
        <v>10020</v>
      </c>
      <c r="E5350" s="2" t="s">
        <v>10022</v>
      </c>
      <c r="F5350" s="2">
        <v>224</v>
      </c>
      <c r="G5350" s="2">
        <v>2393</v>
      </c>
      <c r="H5350" s="2" t="str">
        <f>IF(G5350&lt;F5350, "Error", "OK")</f>
        <v>OK</v>
      </c>
      <c r="I5350" s="2">
        <v>29</v>
      </c>
      <c r="J5350" s="2" t="s">
        <v>10025</v>
      </c>
      <c r="K5350" s="2">
        <v>0</v>
      </c>
      <c r="L5350" s="2">
        <v>39</v>
      </c>
      <c r="M5350" s="2">
        <v>5</v>
      </c>
      <c r="N5350" s="2" t="s">
        <v>10026</v>
      </c>
      <c r="O5350" s="2">
        <v>7</v>
      </c>
      <c r="P5350" s="2" t="s">
        <v>10025</v>
      </c>
      <c r="Q5350" s="2">
        <v>366.18208353736799</v>
      </c>
      <c r="R5350" s="2">
        <f t="shared" si="166"/>
        <v>366.18208353736804</v>
      </c>
      <c r="S5350" s="2">
        <v>556.86156692088332</v>
      </c>
      <c r="T5350" s="2">
        <v>190.6794833835153</v>
      </c>
      <c r="U5350" s="2">
        <f t="shared" si="167"/>
        <v>34.241810660028236</v>
      </c>
      <c r="V5350" s="2">
        <v>5</v>
      </c>
      <c r="W5350" s="2" t="str">
        <f>IF(ISBLANK(V5350), "Missing", "OK")</f>
        <v>OK</v>
      </c>
      <c r="X5350" s="2" t="s">
        <v>10025</v>
      </c>
    </row>
    <row r="5351" spans="1:24" x14ac:dyDescent="0.35">
      <c r="A5351" s="2" t="s">
        <v>4669</v>
      </c>
      <c r="B5351" s="2" t="b">
        <f>COUNTIF(A:A, A5351)&gt;1</f>
        <v>0</v>
      </c>
      <c r="C5351" s="5">
        <v>45393.75</v>
      </c>
      <c r="D5351" s="2" t="s">
        <v>10019</v>
      </c>
      <c r="E5351" s="2" t="s">
        <v>10022</v>
      </c>
      <c r="F5351" s="2">
        <v>195</v>
      </c>
      <c r="G5351" s="2">
        <v>2223</v>
      </c>
      <c r="H5351" s="2" t="str">
        <f>IF(G5351&lt;F5351, "Error", "OK")</f>
        <v>OK</v>
      </c>
      <c r="I5351" s="2">
        <v>19</v>
      </c>
      <c r="J5351" s="2" t="s">
        <v>10025</v>
      </c>
      <c r="K5351" s="2">
        <v>0</v>
      </c>
      <c r="L5351" s="2">
        <v>29</v>
      </c>
      <c r="M5351" s="2">
        <v>19</v>
      </c>
      <c r="N5351" s="2" t="s">
        <v>10026</v>
      </c>
      <c r="O5351" s="2">
        <v>3</v>
      </c>
      <c r="P5351" s="2" t="s">
        <v>10025</v>
      </c>
      <c r="Q5351" s="2">
        <v>124.828008083867</v>
      </c>
      <c r="R5351" s="2">
        <f t="shared" si="166"/>
        <v>124.82800808386703</v>
      </c>
      <c r="S5351" s="2">
        <v>187.4105833845781</v>
      </c>
      <c r="T5351" s="2">
        <v>62.582575300711071</v>
      </c>
      <c r="U5351" s="2">
        <f t="shared" si="167"/>
        <v>33.393298377545605</v>
      </c>
      <c r="V5351" s="2">
        <v>5</v>
      </c>
      <c r="W5351" s="2" t="str">
        <f>IF(ISBLANK(V5351), "Missing", "OK")</f>
        <v>OK</v>
      </c>
      <c r="X5351" s="2" t="s">
        <v>10025</v>
      </c>
    </row>
    <row r="5352" spans="1:24" x14ac:dyDescent="0.35">
      <c r="A5352" s="2" t="s">
        <v>4668</v>
      </c>
      <c r="B5352" s="2" t="b">
        <f>COUNTIF(A:A, A5352)&gt;1</f>
        <v>0</v>
      </c>
      <c r="C5352" s="5">
        <v>45393.708333333336</v>
      </c>
      <c r="D5352" s="2" t="s">
        <v>10021</v>
      </c>
      <c r="E5352" s="2" t="s">
        <v>10024</v>
      </c>
      <c r="F5352" s="2">
        <v>157</v>
      </c>
      <c r="G5352" s="2">
        <v>1229</v>
      </c>
      <c r="H5352" s="2" t="str">
        <f>IF(G5352&lt;F5352, "Error", "OK")</f>
        <v>OK</v>
      </c>
      <c r="I5352" s="2">
        <v>62</v>
      </c>
      <c r="J5352" s="2" t="s">
        <v>10026</v>
      </c>
      <c r="K5352" s="2">
        <v>41</v>
      </c>
      <c r="L5352" s="2">
        <v>40</v>
      </c>
      <c r="M5352" s="2">
        <v>0</v>
      </c>
      <c r="N5352" s="2" t="s">
        <v>10026</v>
      </c>
      <c r="O5352" s="2">
        <v>9</v>
      </c>
      <c r="P5352" s="2" t="s">
        <v>10025</v>
      </c>
      <c r="Q5352" s="2">
        <v>299.91015345816601</v>
      </c>
      <c r="R5352" s="2">
        <f t="shared" si="166"/>
        <v>299.91015345816589</v>
      </c>
      <c r="S5352" s="2">
        <v>623.74641377851151</v>
      </c>
      <c r="T5352" s="2">
        <v>323.83626032034562</v>
      </c>
      <c r="U5352" s="2">
        <f t="shared" si="167"/>
        <v>51.91793542485005</v>
      </c>
      <c r="V5352" s="2">
        <v>5</v>
      </c>
      <c r="W5352" s="2" t="str">
        <f>IF(ISBLANK(V5352), "Missing", "OK")</f>
        <v>OK</v>
      </c>
      <c r="X5352" s="2" t="s">
        <v>10025</v>
      </c>
    </row>
    <row r="5353" spans="1:24" x14ac:dyDescent="0.35">
      <c r="A5353" s="2" t="s">
        <v>4667</v>
      </c>
      <c r="B5353" s="2" t="b">
        <f>COUNTIF(A:A, A5353)&gt;1</f>
        <v>0</v>
      </c>
      <c r="C5353" s="5">
        <v>45393.666666666664</v>
      </c>
      <c r="D5353" s="2" t="s">
        <v>10020</v>
      </c>
      <c r="E5353" s="2" t="s">
        <v>10024</v>
      </c>
      <c r="F5353" s="2">
        <v>38</v>
      </c>
      <c r="G5353" s="2">
        <v>1322</v>
      </c>
      <c r="H5353" s="2" t="str">
        <f>IF(G5353&lt;F5353, "Error", "OK")</f>
        <v>OK</v>
      </c>
      <c r="I5353" s="2">
        <v>4</v>
      </c>
      <c r="J5353" s="2" t="s">
        <v>10026</v>
      </c>
      <c r="K5353" s="2">
        <v>28</v>
      </c>
      <c r="L5353" s="2">
        <v>45</v>
      </c>
      <c r="M5353" s="2">
        <v>0</v>
      </c>
      <c r="N5353" s="2" t="s">
        <v>10026</v>
      </c>
      <c r="O5353" s="2">
        <v>2</v>
      </c>
      <c r="P5353" s="2" t="s">
        <v>10025</v>
      </c>
      <c r="Q5353" s="2">
        <v>434.82900077247518</v>
      </c>
      <c r="R5353" s="2">
        <f t="shared" si="166"/>
        <v>434.82900077247524</v>
      </c>
      <c r="S5353" s="2">
        <v>667.50729176295044</v>
      </c>
      <c r="T5353" s="2">
        <v>232.6782909904752</v>
      </c>
      <c r="U5353" s="2">
        <f t="shared" si="167"/>
        <v>34.857790148771208</v>
      </c>
      <c r="V5353" s="2">
        <v>4</v>
      </c>
      <c r="W5353" s="2" t="str">
        <f>IF(ISBLANK(V5353), "Missing", "OK")</f>
        <v>OK</v>
      </c>
      <c r="X5353" s="2" t="s">
        <v>10025</v>
      </c>
    </row>
    <row r="5354" spans="1:24" x14ac:dyDescent="0.35">
      <c r="A5354" s="2" t="s">
        <v>4666</v>
      </c>
      <c r="B5354" s="2" t="b">
        <f>COUNTIF(A:A, A5354)&gt;1</f>
        <v>0</v>
      </c>
      <c r="C5354" s="5">
        <v>45393.625</v>
      </c>
      <c r="D5354" s="2" t="s">
        <v>10019</v>
      </c>
      <c r="E5354" s="2" t="s">
        <v>10024</v>
      </c>
      <c r="F5354" s="2">
        <v>189</v>
      </c>
      <c r="G5354" s="2">
        <v>3954</v>
      </c>
      <c r="H5354" s="2" t="str">
        <f>IF(G5354&lt;F5354, "Error", "OK")</f>
        <v>OK</v>
      </c>
      <c r="I5354" s="2">
        <v>5</v>
      </c>
      <c r="J5354" s="2" t="s">
        <v>10026</v>
      </c>
      <c r="K5354" s="2">
        <v>4</v>
      </c>
      <c r="L5354" s="2">
        <v>9</v>
      </c>
      <c r="M5354" s="2">
        <v>0</v>
      </c>
      <c r="N5354" s="2" t="s">
        <v>10026</v>
      </c>
      <c r="O5354" s="2">
        <v>4</v>
      </c>
      <c r="P5354" s="2" t="s">
        <v>10025</v>
      </c>
      <c r="Q5354" s="2">
        <v>241.33276471324839</v>
      </c>
      <c r="R5354" s="2">
        <f t="shared" si="166"/>
        <v>241.33276471324831</v>
      </c>
      <c r="S5354" s="2">
        <v>469.41461238688322</v>
      </c>
      <c r="T5354" s="2">
        <v>228.08184767363491</v>
      </c>
      <c r="U5354" s="2">
        <f t="shared" si="167"/>
        <v>48.588570030635069</v>
      </c>
      <c r="V5354" s="2">
        <v>1</v>
      </c>
      <c r="W5354" s="2" t="str">
        <f>IF(ISBLANK(V5354), "Missing", "OK")</f>
        <v>OK</v>
      </c>
      <c r="X5354" s="2" t="s">
        <v>10025</v>
      </c>
    </row>
    <row r="5355" spans="1:24" x14ac:dyDescent="0.35">
      <c r="A5355" s="2" t="s">
        <v>4665</v>
      </c>
      <c r="B5355" s="2" t="b">
        <f>COUNTIF(A:A, A5355)&gt;1</f>
        <v>0</v>
      </c>
      <c r="C5355" s="5">
        <v>45393.583333333336</v>
      </c>
      <c r="D5355" s="2" t="s">
        <v>10019</v>
      </c>
      <c r="E5355" s="2" t="s">
        <v>10024</v>
      </c>
      <c r="F5355" s="2">
        <v>350</v>
      </c>
      <c r="G5355" s="2">
        <v>1698</v>
      </c>
      <c r="H5355" s="2" t="str">
        <f>IF(G5355&lt;F5355, "Error", "OK")</f>
        <v>OK</v>
      </c>
      <c r="I5355" s="2">
        <v>49</v>
      </c>
      <c r="J5355" s="2" t="s">
        <v>10025</v>
      </c>
      <c r="K5355" s="2">
        <v>0</v>
      </c>
      <c r="L5355" s="2">
        <v>44</v>
      </c>
      <c r="M5355" s="2">
        <v>14</v>
      </c>
      <c r="N5355" s="2" t="s">
        <v>10026</v>
      </c>
      <c r="O5355" s="2">
        <v>6</v>
      </c>
      <c r="P5355" s="2" t="s">
        <v>10025</v>
      </c>
      <c r="Q5355" s="2">
        <v>98.607238970237887</v>
      </c>
      <c r="R5355" s="2">
        <f t="shared" si="166"/>
        <v>98.607238970237916</v>
      </c>
      <c r="S5355" s="2">
        <v>127.356730400373</v>
      </c>
      <c r="T5355" s="2">
        <v>28.74949143013508</v>
      </c>
      <c r="U5355" s="2">
        <f t="shared" si="167"/>
        <v>22.573986737689427</v>
      </c>
      <c r="V5355" s="2">
        <v>5</v>
      </c>
      <c r="W5355" s="2" t="str">
        <f>IF(ISBLANK(V5355), "Missing", "OK")</f>
        <v>OK</v>
      </c>
      <c r="X5355" s="2" t="s">
        <v>10025</v>
      </c>
    </row>
    <row r="5356" spans="1:24" x14ac:dyDescent="0.35">
      <c r="A5356" s="2" t="s">
        <v>4664</v>
      </c>
      <c r="B5356" s="2" t="b">
        <f>COUNTIF(A:A, A5356)&gt;1</f>
        <v>0</v>
      </c>
      <c r="C5356" s="5">
        <v>45393.541666666664</v>
      </c>
      <c r="D5356" s="2" t="s">
        <v>10021</v>
      </c>
      <c r="E5356" s="2" t="s">
        <v>10024</v>
      </c>
      <c r="F5356" s="2">
        <v>324</v>
      </c>
      <c r="G5356" s="2">
        <v>2405</v>
      </c>
      <c r="H5356" s="2" t="str">
        <f>IF(G5356&lt;F5356, "Error", "OK")</f>
        <v>OK</v>
      </c>
      <c r="I5356" s="2">
        <v>20</v>
      </c>
      <c r="J5356" s="2" t="s">
        <v>10025</v>
      </c>
      <c r="K5356" s="2">
        <v>0</v>
      </c>
      <c r="L5356" s="2">
        <v>5</v>
      </c>
      <c r="M5356" s="2">
        <v>17</v>
      </c>
      <c r="N5356" s="2" t="s">
        <v>10025</v>
      </c>
      <c r="O5356" s="2">
        <v>8</v>
      </c>
      <c r="P5356" s="2" t="s">
        <v>10026</v>
      </c>
      <c r="Q5356" s="2">
        <v>492.2670656329737</v>
      </c>
      <c r="R5356" s="2">
        <f t="shared" si="166"/>
        <v>492.26706563297375</v>
      </c>
      <c r="S5356" s="2">
        <v>926.07862975960813</v>
      </c>
      <c r="T5356" s="2">
        <v>433.81156412663438</v>
      </c>
      <c r="U5356" s="2">
        <f t="shared" si="167"/>
        <v>46.843923419250409</v>
      </c>
      <c r="V5356" s="2">
        <v>4</v>
      </c>
      <c r="W5356" s="2" t="str">
        <f>IF(ISBLANK(V5356), "Missing", "OK")</f>
        <v>OK</v>
      </c>
      <c r="X5356" s="2" t="s">
        <v>10025</v>
      </c>
    </row>
    <row r="5357" spans="1:24" x14ac:dyDescent="0.35">
      <c r="A5357" s="2" t="s">
        <v>4663</v>
      </c>
      <c r="B5357" s="2" t="b">
        <f>COUNTIF(A:A, A5357)&gt;1</f>
        <v>0</v>
      </c>
      <c r="C5357" s="5">
        <v>45393.5</v>
      </c>
      <c r="D5357" s="2" t="s">
        <v>10020</v>
      </c>
      <c r="E5357" s="2" t="s">
        <v>10022</v>
      </c>
      <c r="F5357" s="2">
        <v>440</v>
      </c>
      <c r="G5357" s="2">
        <v>2011</v>
      </c>
      <c r="H5357" s="2" t="str">
        <f>IF(G5357&lt;F5357, "Error", "OK")</f>
        <v>OK</v>
      </c>
      <c r="I5357" s="2">
        <v>30</v>
      </c>
      <c r="J5357" s="2" t="s">
        <v>10025</v>
      </c>
      <c r="K5357" s="2">
        <v>0</v>
      </c>
      <c r="L5357" s="2">
        <v>40</v>
      </c>
      <c r="M5357" s="2">
        <v>16</v>
      </c>
      <c r="N5357" s="2" t="s">
        <v>10026</v>
      </c>
      <c r="O5357" s="2">
        <v>8</v>
      </c>
      <c r="P5357" s="2" t="s">
        <v>10025</v>
      </c>
      <c r="Q5357" s="2">
        <v>253.83245226264259</v>
      </c>
      <c r="R5357" s="2">
        <f t="shared" si="166"/>
        <v>253.8324522626427</v>
      </c>
      <c r="S5357" s="2">
        <v>376.71748385953521</v>
      </c>
      <c r="T5357" s="2">
        <v>122.8850315968925</v>
      </c>
      <c r="U5357" s="2">
        <f t="shared" si="167"/>
        <v>32.619943820476365</v>
      </c>
      <c r="V5357" s="2">
        <v>4</v>
      </c>
      <c r="W5357" s="2" t="str">
        <f>IF(ISBLANK(V5357), "Missing", "OK")</f>
        <v>OK</v>
      </c>
      <c r="X5357" s="2" t="s">
        <v>10026</v>
      </c>
    </row>
    <row r="5358" spans="1:24" x14ac:dyDescent="0.35">
      <c r="A5358" s="2" t="s">
        <v>4662</v>
      </c>
      <c r="B5358" s="2" t="b">
        <f>COUNTIF(A:A, A5358)&gt;1</f>
        <v>0</v>
      </c>
      <c r="C5358" s="5">
        <v>45393.458333333336</v>
      </c>
      <c r="D5358" s="2" t="s">
        <v>10019</v>
      </c>
      <c r="E5358" s="2" t="s">
        <v>10023</v>
      </c>
      <c r="F5358" s="2">
        <v>300</v>
      </c>
      <c r="G5358" s="2">
        <v>3555</v>
      </c>
      <c r="H5358" s="2" t="str">
        <f>IF(G5358&lt;F5358, "Error", "OK")</f>
        <v>OK</v>
      </c>
      <c r="I5358" s="2">
        <v>5</v>
      </c>
      <c r="J5358" s="2" t="s">
        <v>10025</v>
      </c>
      <c r="K5358" s="2">
        <v>0</v>
      </c>
      <c r="L5358" s="2">
        <v>48</v>
      </c>
      <c r="M5358" s="2">
        <v>0</v>
      </c>
      <c r="N5358" s="2" t="s">
        <v>10026</v>
      </c>
      <c r="O5358" s="2">
        <v>9</v>
      </c>
      <c r="P5358" s="2" t="s">
        <v>10025</v>
      </c>
      <c r="Q5358" s="2">
        <v>359.77596864174262</v>
      </c>
      <c r="R5358" s="2">
        <f t="shared" si="166"/>
        <v>359.77596864174257</v>
      </c>
      <c r="S5358" s="2">
        <v>704.18650154622435</v>
      </c>
      <c r="T5358" s="2">
        <v>344.41053290448178</v>
      </c>
      <c r="U5358" s="2">
        <f t="shared" si="167"/>
        <v>48.908993874241979</v>
      </c>
      <c r="V5358" s="2">
        <v>4</v>
      </c>
      <c r="W5358" s="2" t="str">
        <f>IF(ISBLANK(V5358), "Missing", "OK")</f>
        <v>OK</v>
      </c>
      <c r="X5358" s="2" t="s">
        <v>10025</v>
      </c>
    </row>
    <row r="5359" spans="1:24" x14ac:dyDescent="0.35">
      <c r="A5359" s="2" t="s">
        <v>4661</v>
      </c>
      <c r="B5359" s="2" t="b">
        <f>COUNTIF(A:A, A5359)&gt;1</f>
        <v>0</v>
      </c>
      <c r="C5359" s="5">
        <v>45393.416666666664</v>
      </c>
      <c r="D5359" s="2" t="s">
        <v>10020</v>
      </c>
      <c r="E5359" s="2" t="s">
        <v>10024</v>
      </c>
      <c r="F5359" s="2">
        <v>360</v>
      </c>
      <c r="G5359" s="2">
        <v>1134</v>
      </c>
      <c r="H5359" s="2" t="str">
        <f>IF(G5359&lt;F5359, "Error", "OK")</f>
        <v>OK</v>
      </c>
      <c r="I5359" s="2">
        <v>63</v>
      </c>
      <c r="J5359" s="2" t="s">
        <v>10026</v>
      </c>
      <c r="K5359" s="2">
        <v>15</v>
      </c>
      <c r="L5359" s="2">
        <v>36</v>
      </c>
      <c r="M5359" s="2">
        <v>11</v>
      </c>
      <c r="N5359" s="2" t="s">
        <v>10026</v>
      </c>
      <c r="O5359" s="2">
        <v>4</v>
      </c>
      <c r="P5359" s="2" t="s">
        <v>10025</v>
      </c>
      <c r="Q5359" s="2">
        <v>498.01819330661652</v>
      </c>
      <c r="R5359" s="2">
        <f t="shared" si="166"/>
        <v>498.01819330661658</v>
      </c>
      <c r="S5359" s="2">
        <v>880.11464198249246</v>
      </c>
      <c r="T5359" s="2">
        <v>382.09644867587588</v>
      </c>
      <c r="U5359" s="2">
        <f t="shared" si="167"/>
        <v>43.414395176427099</v>
      </c>
      <c r="V5359" s="2">
        <v>2</v>
      </c>
      <c r="W5359" s="2" t="str">
        <f>IF(ISBLANK(V5359), "Missing", "OK")</f>
        <v>OK</v>
      </c>
      <c r="X5359" s="2" t="s">
        <v>10025</v>
      </c>
    </row>
    <row r="5360" spans="1:24" x14ac:dyDescent="0.35">
      <c r="A5360" s="2" t="s">
        <v>4660</v>
      </c>
      <c r="B5360" s="2" t="b">
        <f>COUNTIF(A:A, A5360)&gt;1</f>
        <v>0</v>
      </c>
      <c r="C5360" s="5">
        <v>45393.375</v>
      </c>
      <c r="D5360" s="2" t="s">
        <v>10019</v>
      </c>
      <c r="E5360" s="2" t="s">
        <v>10024</v>
      </c>
      <c r="F5360" s="2">
        <v>117</v>
      </c>
      <c r="G5360" s="2">
        <v>1180</v>
      </c>
      <c r="H5360" s="2" t="str">
        <f>IF(G5360&lt;F5360, "Error", "OK")</f>
        <v>OK</v>
      </c>
      <c r="I5360" s="2">
        <v>61</v>
      </c>
      <c r="J5360" s="2" t="s">
        <v>10025</v>
      </c>
      <c r="K5360" s="2">
        <v>0</v>
      </c>
      <c r="L5360" s="2">
        <v>25</v>
      </c>
      <c r="M5360" s="2">
        <v>12</v>
      </c>
      <c r="N5360" s="2" t="s">
        <v>10026</v>
      </c>
      <c r="O5360" s="2">
        <v>3</v>
      </c>
      <c r="P5360" s="2" t="s">
        <v>10025</v>
      </c>
      <c r="Q5360" s="2">
        <v>143.71364441938559</v>
      </c>
      <c r="R5360" s="2">
        <f t="shared" si="166"/>
        <v>143.71364441938564</v>
      </c>
      <c r="S5360" s="2">
        <v>198.37808657078111</v>
      </c>
      <c r="T5360" s="2">
        <v>54.664442151395463</v>
      </c>
      <c r="U5360" s="2">
        <f t="shared" si="167"/>
        <v>27.555685759622069</v>
      </c>
      <c r="V5360" s="2">
        <v>4</v>
      </c>
      <c r="W5360" s="2" t="str">
        <f>IF(ISBLANK(V5360), "Missing", "OK")</f>
        <v>OK</v>
      </c>
      <c r="X5360" s="2" t="s">
        <v>10025</v>
      </c>
    </row>
    <row r="5361" spans="1:24" x14ac:dyDescent="0.35">
      <c r="A5361" s="2" t="s">
        <v>4659</v>
      </c>
      <c r="B5361" s="2" t="b">
        <f>COUNTIF(A:A, A5361)&gt;1</f>
        <v>0</v>
      </c>
      <c r="C5361" s="5">
        <v>45393.333333333336</v>
      </c>
      <c r="D5361" s="2" t="s">
        <v>10019</v>
      </c>
      <c r="E5361" s="2" t="s">
        <v>10024</v>
      </c>
      <c r="F5361" s="2">
        <v>51</v>
      </c>
      <c r="G5361" s="2">
        <v>4756</v>
      </c>
      <c r="H5361" s="2" t="str">
        <f>IF(G5361&lt;F5361, "Error", "OK")</f>
        <v>OK</v>
      </c>
      <c r="I5361" s="2">
        <v>51</v>
      </c>
      <c r="J5361" s="2" t="s">
        <v>10026</v>
      </c>
      <c r="K5361" s="2">
        <v>12</v>
      </c>
      <c r="L5361" s="2">
        <v>16</v>
      </c>
      <c r="M5361" s="2">
        <v>14</v>
      </c>
      <c r="N5361" s="2" t="s">
        <v>10025</v>
      </c>
      <c r="O5361" s="2">
        <v>6</v>
      </c>
      <c r="P5361" s="2" t="s">
        <v>10026</v>
      </c>
      <c r="Q5361" s="2">
        <v>214.15808859110479</v>
      </c>
      <c r="R5361" s="2">
        <f t="shared" si="166"/>
        <v>214.15808859110479</v>
      </c>
      <c r="S5361" s="2">
        <v>375.77348283591527</v>
      </c>
      <c r="T5361" s="2">
        <v>161.61539424481049</v>
      </c>
      <c r="U5361" s="2">
        <f t="shared" si="167"/>
        <v>43.008727764694683</v>
      </c>
      <c r="V5361" s="2">
        <v>4</v>
      </c>
      <c r="W5361" s="2" t="str">
        <f>IF(ISBLANK(V5361), "Missing", "OK")</f>
        <v>OK</v>
      </c>
      <c r="X5361" s="2" t="s">
        <v>10026</v>
      </c>
    </row>
    <row r="5362" spans="1:24" x14ac:dyDescent="0.35">
      <c r="A5362" s="2" t="s">
        <v>4658</v>
      </c>
      <c r="B5362" s="2" t="b">
        <f>COUNTIF(A:A, A5362)&gt;1</f>
        <v>0</v>
      </c>
      <c r="C5362" s="5">
        <v>45393.291666666664</v>
      </c>
      <c r="D5362" s="2" t="s">
        <v>10021</v>
      </c>
      <c r="E5362" s="2" t="s">
        <v>10023</v>
      </c>
      <c r="F5362" s="2">
        <v>460</v>
      </c>
      <c r="G5362" s="2">
        <v>1641</v>
      </c>
      <c r="H5362" s="2" t="str">
        <f>IF(G5362&lt;F5362, "Error", "OK")</f>
        <v>OK</v>
      </c>
      <c r="I5362" s="2">
        <v>68</v>
      </c>
      <c r="J5362" s="2" t="s">
        <v>10026</v>
      </c>
      <c r="K5362" s="2">
        <v>20</v>
      </c>
      <c r="L5362" s="2">
        <v>8</v>
      </c>
      <c r="M5362" s="2">
        <v>0</v>
      </c>
      <c r="N5362" s="2" t="s">
        <v>10026</v>
      </c>
      <c r="O5362" s="2">
        <v>9</v>
      </c>
      <c r="P5362" s="2" t="s">
        <v>10025</v>
      </c>
      <c r="Q5362" s="2">
        <v>114.8279829458417</v>
      </c>
      <c r="R5362" s="2">
        <f t="shared" si="166"/>
        <v>114.82798294584175</v>
      </c>
      <c r="S5362" s="2">
        <v>163.119589450821</v>
      </c>
      <c r="T5362" s="2">
        <v>48.291606504979242</v>
      </c>
      <c r="U5362" s="2">
        <f t="shared" si="167"/>
        <v>29.60503190791729</v>
      </c>
      <c r="V5362" s="2">
        <v>5</v>
      </c>
      <c r="W5362" s="2" t="str">
        <f>IF(ISBLANK(V5362), "Missing", "OK")</f>
        <v>OK</v>
      </c>
      <c r="X5362" s="2" t="s">
        <v>10025</v>
      </c>
    </row>
    <row r="5363" spans="1:24" x14ac:dyDescent="0.35">
      <c r="A5363" s="2" t="s">
        <v>4657</v>
      </c>
      <c r="B5363" s="2" t="b">
        <f>COUNTIF(A:A, A5363)&gt;1</f>
        <v>0</v>
      </c>
      <c r="C5363" s="5">
        <v>45393.25</v>
      </c>
      <c r="D5363" s="2" t="s">
        <v>10021</v>
      </c>
      <c r="E5363" s="2" t="s">
        <v>10023</v>
      </c>
      <c r="F5363" s="2">
        <v>317</v>
      </c>
      <c r="G5363" s="2">
        <v>1867</v>
      </c>
      <c r="H5363" s="2" t="str">
        <f>IF(G5363&lt;F5363, "Error", "OK")</f>
        <v>OK</v>
      </c>
      <c r="I5363" s="2">
        <v>52</v>
      </c>
      <c r="J5363" s="2" t="s">
        <v>10026</v>
      </c>
      <c r="K5363" s="2">
        <v>27</v>
      </c>
      <c r="L5363" s="2">
        <v>7</v>
      </c>
      <c r="M5363" s="2">
        <v>4</v>
      </c>
      <c r="N5363" s="2" t="s">
        <v>10026</v>
      </c>
      <c r="O5363" s="2">
        <v>4</v>
      </c>
      <c r="P5363" s="2" t="s">
        <v>10025</v>
      </c>
      <c r="Q5363" s="2">
        <v>119.89187742399869</v>
      </c>
      <c r="R5363" s="2">
        <f t="shared" si="166"/>
        <v>119.89187742399869</v>
      </c>
      <c r="S5363" s="2">
        <v>153.38166804212241</v>
      </c>
      <c r="T5363" s="2">
        <v>33.489790618123727</v>
      </c>
      <c r="U5363" s="2">
        <f t="shared" si="167"/>
        <v>21.834285052191895</v>
      </c>
      <c r="V5363" s="2">
        <v>4</v>
      </c>
      <c r="W5363" s="2" t="str">
        <f>IF(ISBLANK(V5363), "Missing", "OK")</f>
        <v>OK</v>
      </c>
      <c r="X5363" s="2" t="s">
        <v>10025</v>
      </c>
    </row>
    <row r="5364" spans="1:24" x14ac:dyDescent="0.35">
      <c r="A5364" s="2" t="s">
        <v>4656</v>
      </c>
      <c r="B5364" s="2" t="b">
        <f>COUNTIF(A:A, A5364)&gt;1</f>
        <v>0</v>
      </c>
      <c r="C5364" s="5">
        <v>45393.208333333336</v>
      </c>
      <c r="D5364" s="2" t="s">
        <v>10021</v>
      </c>
      <c r="E5364" s="2" t="s">
        <v>10023</v>
      </c>
      <c r="F5364" s="2">
        <v>451</v>
      </c>
      <c r="G5364" s="2">
        <v>3733</v>
      </c>
      <c r="H5364" s="2" t="str">
        <f>IF(G5364&lt;F5364, "Error", "OK")</f>
        <v>OK</v>
      </c>
      <c r="I5364" s="2">
        <v>55</v>
      </c>
      <c r="J5364" s="2" t="s">
        <v>10026</v>
      </c>
      <c r="K5364" s="2">
        <v>45</v>
      </c>
      <c r="L5364" s="2">
        <v>14</v>
      </c>
      <c r="M5364" s="2">
        <v>11</v>
      </c>
      <c r="N5364" s="2" t="s">
        <v>10025</v>
      </c>
      <c r="O5364" s="2">
        <v>6</v>
      </c>
      <c r="P5364" s="2" t="s">
        <v>10026</v>
      </c>
      <c r="Q5364" s="2">
        <v>374.60996068722812</v>
      </c>
      <c r="R5364" s="2">
        <f t="shared" si="166"/>
        <v>374.60996068722812</v>
      </c>
      <c r="S5364" s="2">
        <v>696.27167055733992</v>
      </c>
      <c r="T5364" s="2">
        <v>321.66170987011179</v>
      </c>
      <c r="U5364" s="2">
        <f t="shared" si="167"/>
        <v>46.197730493994307</v>
      </c>
      <c r="V5364" s="2">
        <v>5</v>
      </c>
      <c r="W5364" s="2" t="str">
        <f>IF(ISBLANK(V5364), "Missing", "OK")</f>
        <v>OK</v>
      </c>
      <c r="X5364" s="2" t="s">
        <v>10025</v>
      </c>
    </row>
    <row r="5365" spans="1:24" x14ac:dyDescent="0.35">
      <c r="A5365" s="2" t="s">
        <v>4655</v>
      </c>
      <c r="B5365" s="2" t="b">
        <f>COUNTIF(A:A, A5365)&gt;1</f>
        <v>0</v>
      </c>
      <c r="C5365" s="5">
        <v>45393.166666666664</v>
      </c>
      <c r="D5365" s="2" t="s">
        <v>10019</v>
      </c>
      <c r="E5365" s="2" t="s">
        <v>10024</v>
      </c>
      <c r="F5365" s="2">
        <v>394</v>
      </c>
      <c r="G5365" s="2">
        <v>1030</v>
      </c>
      <c r="H5365" s="2" t="str">
        <f>IF(G5365&lt;F5365, "Error", "OK")</f>
        <v>OK</v>
      </c>
      <c r="I5365" s="2">
        <v>45</v>
      </c>
      <c r="J5365" s="2" t="s">
        <v>10025</v>
      </c>
      <c r="K5365" s="2">
        <v>0</v>
      </c>
      <c r="L5365" s="2">
        <v>43</v>
      </c>
      <c r="M5365" s="2">
        <v>0</v>
      </c>
      <c r="N5365" s="2" t="s">
        <v>10026</v>
      </c>
      <c r="O5365" s="2">
        <v>2</v>
      </c>
      <c r="P5365" s="2" t="s">
        <v>10025</v>
      </c>
      <c r="Q5365" s="2">
        <v>309.35802172009011</v>
      </c>
      <c r="R5365" s="2">
        <f t="shared" si="166"/>
        <v>309.35802172009011</v>
      </c>
      <c r="S5365" s="2">
        <v>719.3184305066992</v>
      </c>
      <c r="T5365" s="2">
        <v>409.96040878660909</v>
      </c>
      <c r="U5365" s="2">
        <f t="shared" si="167"/>
        <v>56.992896525371464</v>
      </c>
      <c r="V5365" s="2">
        <v>5</v>
      </c>
      <c r="W5365" s="2" t="str">
        <f>IF(ISBLANK(V5365), "Missing", "OK")</f>
        <v>OK</v>
      </c>
      <c r="X5365" s="2" t="s">
        <v>10025</v>
      </c>
    </row>
    <row r="5366" spans="1:24" x14ac:dyDescent="0.35">
      <c r="A5366" s="2" t="s">
        <v>4654</v>
      </c>
      <c r="B5366" s="2" t="b">
        <f>COUNTIF(A:A, A5366)&gt;1</f>
        <v>0</v>
      </c>
      <c r="C5366" s="5">
        <v>45393.125</v>
      </c>
      <c r="D5366" s="2" t="s">
        <v>10020</v>
      </c>
      <c r="E5366" s="2" t="s">
        <v>10023</v>
      </c>
      <c r="F5366" s="2">
        <v>151</v>
      </c>
      <c r="G5366" s="2">
        <v>4868</v>
      </c>
      <c r="H5366" s="2" t="str">
        <f>IF(G5366&lt;F5366, "Error", "OK")</f>
        <v>OK</v>
      </c>
      <c r="I5366" s="2">
        <v>62</v>
      </c>
      <c r="J5366" s="2" t="s">
        <v>10025</v>
      </c>
      <c r="K5366" s="2">
        <v>0</v>
      </c>
      <c r="L5366" s="2">
        <v>31</v>
      </c>
      <c r="M5366" s="2">
        <v>0</v>
      </c>
      <c r="N5366" s="2" t="s">
        <v>10026</v>
      </c>
      <c r="O5366" s="2">
        <v>8</v>
      </c>
      <c r="P5366" s="2" t="s">
        <v>10025</v>
      </c>
      <c r="Q5366" s="2">
        <v>261.16193853154073</v>
      </c>
      <c r="R5366" s="2">
        <f t="shared" si="166"/>
        <v>261.16193853154061</v>
      </c>
      <c r="S5366" s="2">
        <v>510.10226140143948</v>
      </c>
      <c r="T5366" s="2">
        <v>248.94032286989889</v>
      </c>
      <c r="U5366" s="2">
        <f t="shared" si="167"/>
        <v>48.802042591610508</v>
      </c>
      <c r="V5366" s="2">
        <v>5</v>
      </c>
      <c r="W5366" s="2" t="str">
        <f>IF(ISBLANK(V5366), "Missing", "OK")</f>
        <v>OK</v>
      </c>
      <c r="X5366" s="2" t="s">
        <v>10025</v>
      </c>
    </row>
    <row r="5367" spans="1:24" x14ac:dyDescent="0.35">
      <c r="A5367" s="2" t="s">
        <v>4653</v>
      </c>
      <c r="B5367" s="2" t="b">
        <f>COUNTIF(A:A, A5367)&gt;1</f>
        <v>0</v>
      </c>
      <c r="C5367" s="5">
        <v>45393.083333333336</v>
      </c>
      <c r="D5367" s="2" t="s">
        <v>10021</v>
      </c>
      <c r="E5367" s="2" t="s">
        <v>10024</v>
      </c>
      <c r="F5367" s="2">
        <v>123</v>
      </c>
      <c r="G5367" s="2">
        <v>1882</v>
      </c>
      <c r="H5367" s="2" t="str">
        <f>IF(G5367&lt;F5367, "Error", "OK")</f>
        <v>OK</v>
      </c>
      <c r="I5367" s="2">
        <v>59</v>
      </c>
      <c r="J5367" s="2" t="s">
        <v>10025</v>
      </c>
      <c r="K5367" s="2">
        <v>0</v>
      </c>
      <c r="L5367" s="2">
        <v>18</v>
      </c>
      <c r="M5367" s="2">
        <v>16</v>
      </c>
      <c r="N5367" s="2" t="s">
        <v>10026</v>
      </c>
      <c r="O5367" s="2">
        <v>2</v>
      </c>
      <c r="P5367" s="2" t="s">
        <v>10025</v>
      </c>
      <c r="Q5367" s="2">
        <v>105.1206605590659</v>
      </c>
      <c r="R5367" s="2">
        <f t="shared" si="166"/>
        <v>105.1206605590659</v>
      </c>
      <c r="S5367" s="2">
        <v>165.2980280646409</v>
      </c>
      <c r="T5367" s="2">
        <v>60.177367505575013</v>
      </c>
      <c r="U5367" s="2">
        <f t="shared" si="167"/>
        <v>36.405375315210811</v>
      </c>
      <c r="V5367" s="2">
        <v>5</v>
      </c>
      <c r="W5367" s="2" t="str">
        <f>IF(ISBLANK(V5367), "Missing", "OK")</f>
        <v>OK</v>
      </c>
      <c r="X5367" s="2" t="s">
        <v>10025</v>
      </c>
    </row>
    <row r="5368" spans="1:24" x14ac:dyDescent="0.35">
      <c r="A5368" s="2" t="s">
        <v>4652</v>
      </c>
      <c r="B5368" s="2" t="b">
        <f>COUNTIF(A:A, A5368)&gt;1</f>
        <v>0</v>
      </c>
      <c r="C5368" s="5">
        <v>45393.041666666664</v>
      </c>
      <c r="D5368" s="2" t="s">
        <v>10021</v>
      </c>
      <c r="E5368" s="2" t="s">
        <v>10024</v>
      </c>
      <c r="F5368" s="2">
        <v>221</v>
      </c>
      <c r="G5368" s="2">
        <v>4117</v>
      </c>
      <c r="H5368" s="2" t="str">
        <f>IF(G5368&lt;F5368, "Error", "OK")</f>
        <v>OK</v>
      </c>
      <c r="I5368" s="2">
        <v>11</v>
      </c>
      <c r="J5368" s="2" t="s">
        <v>10026</v>
      </c>
      <c r="K5368" s="2">
        <v>20</v>
      </c>
      <c r="L5368" s="2">
        <v>44</v>
      </c>
      <c r="M5368" s="2">
        <v>19</v>
      </c>
      <c r="N5368" s="2" t="s">
        <v>10026</v>
      </c>
      <c r="O5368" s="2">
        <v>4</v>
      </c>
      <c r="P5368" s="2" t="s">
        <v>10025</v>
      </c>
      <c r="Q5368" s="2">
        <v>168.1262378677076</v>
      </c>
      <c r="R5368" s="2">
        <f t="shared" si="166"/>
        <v>168.12623786770757</v>
      </c>
      <c r="S5368" s="2">
        <v>405.88009349624377</v>
      </c>
      <c r="T5368" s="2">
        <v>237.7538556285362</v>
      </c>
      <c r="U5368" s="2">
        <f t="shared" si="167"/>
        <v>58.577362979427939</v>
      </c>
      <c r="V5368" s="2">
        <v>2</v>
      </c>
      <c r="W5368" s="2" t="str">
        <f>IF(ISBLANK(V5368), "Missing", "OK")</f>
        <v>OK</v>
      </c>
      <c r="X5368" s="2" t="s">
        <v>10025</v>
      </c>
    </row>
    <row r="5369" spans="1:24" x14ac:dyDescent="0.35">
      <c r="A5369" s="2" t="s">
        <v>4651</v>
      </c>
      <c r="B5369" s="2" t="b">
        <f>COUNTIF(A:A, A5369)&gt;1</f>
        <v>0</v>
      </c>
      <c r="C5369" s="5">
        <v>45393</v>
      </c>
      <c r="D5369" s="2" t="s">
        <v>10020</v>
      </c>
      <c r="E5369" s="2" t="s">
        <v>10024</v>
      </c>
      <c r="F5369" s="2">
        <v>37</v>
      </c>
      <c r="G5369" s="2">
        <v>3961</v>
      </c>
      <c r="H5369" s="2" t="str">
        <f>IF(G5369&lt;F5369, "Error", "OK")</f>
        <v>OK</v>
      </c>
      <c r="I5369" s="2">
        <v>67</v>
      </c>
      <c r="J5369" s="2" t="s">
        <v>10025</v>
      </c>
      <c r="K5369" s="2">
        <v>0</v>
      </c>
      <c r="L5369" s="2">
        <v>19</v>
      </c>
      <c r="M5369" s="2">
        <v>7</v>
      </c>
      <c r="N5369" s="2" t="s">
        <v>10026</v>
      </c>
      <c r="O5369" s="2">
        <v>1</v>
      </c>
      <c r="P5369" s="2" t="s">
        <v>10025</v>
      </c>
      <c r="Q5369" s="2">
        <v>42.691733402039262</v>
      </c>
      <c r="R5369" s="2">
        <f t="shared" si="166"/>
        <v>42.691733402039262</v>
      </c>
      <c r="S5369" s="2">
        <v>79.829576897788741</v>
      </c>
      <c r="T5369" s="2">
        <v>37.137843495749479</v>
      </c>
      <c r="U5369" s="2">
        <f t="shared" si="167"/>
        <v>46.521408403929783</v>
      </c>
      <c r="V5369" s="2">
        <v>4</v>
      </c>
      <c r="W5369" s="2" t="str">
        <f>IF(ISBLANK(V5369), "Missing", "OK")</f>
        <v>OK</v>
      </c>
      <c r="X5369" s="2" t="s">
        <v>10025</v>
      </c>
    </row>
    <row r="5370" spans="1:24" x14ac:dyDescent="0.35">
      <c r="A5370" s="2" t="s">
        <v>4650</v>
      </c>
      <c r="B5370" s="2" t="b">
        <f>COUNTIF(A:A, A5370)&gt;1</f>
        <v>0</v>
      </c>
      <c r="C5370" s="5">
        <v>45392.958333333336</v>
      </c>
      <c r="D5370" s="2" t="s">
        <v>10019</v>
      </c>
      <c r="E5370" s="2" t="s">
        <v>10024</v>
      </c>
      <c r="F5370" s="2">
        <v>327</v>
      </c>
      <c r="G5370" s="2">
        <v>1319</v>
      </c>
      <c r="H5370" s="2" t="str">
        <f>IF(G5370&lt;F5370, "Error", "OK")</f>
        <v>OK</v>
      </c>
      <c r="I5370" s="2">
        <v>45</v>
      </c>
      <c r="J5370" s="2" t="s">
        <v>10025</v>
      </c>
      <c r="K5370" s="2">
        <v>0</v>
      </c>
      <c r="L5370" s="2">
        <v>33</v>
      </c>
      <c r="M5370" s="2">
        <v>19</v>
      </c>
      <c r="N5370" s="2" t="s">
        <v>10026</v>
      </c>
      <c r="O5370" s="2">
        <v>1</v>
      </c>
      <c r="P5370" s="2" t="s">
        <v>10025</v>
      </c>
      <c r="Q5370" s="2">
        <v>175.78307591491051</v>
      </c>
      <c r="R5370" s="2">
        <f t="shared" si="166"/>
        <v>175.78307591491048</v>
      </c>
      <c r="S5370" s="2">
        <v>250.16996173423709</v>
      </c>
      <c r="T5370" s="2">
        <v>74.386885819326608</v>
      </c>
      <c r="U5370" s="2">
        <f t="shared" si="167"/>
        <v>29.734539392203285</v>
      </c>
      <c r="V5370" s="2">
        <v>3</v>
      </c>
      <c r="W5370" s="2" t="str">
        <f>IF(ISBLANK(V5370), "Missing", "OK")</f>
        <v>OK</v>
      </c>
      <c r="X5370" s="2" t="s">
        <v>10025</v>
      </c>
    </row>
    <row r="5371" spans="1:24" x14ac:dyDescent="0.35">
      <c r="A5371" s="2" t="s">
        <v>4649</v>
      </c>
      <c r="B5371" s="2" t="b">
        <f>COUNTIF(A:A, A5371)&gt;1</f>
        <v>0</v>
      </c>
      <c r="C5371" s="5">
        <v>45392.916666666664</v>
      </c>
      <c r="D5371" s="2" t="s">
        <v>10020</v>
      </c>
      <c r="E5371" s="2" t="s">
        <v>10022</v>
      </c>
      <c r="F5371" s="2">
        <v>440</v>
      </c>
      <c r="G5371" s="2">
        <v>1365</v>
      </c>
      <c r="H5371" s="2" t="str">
        <f>IF(G5371&lt;F5371, "Error", "OK")</f>
        <v>OK</v>
      </c>
      <c r="I5371" s="2">
        <v>31</v>
      </c>
      <c r="J5371" s="2" t="s">
        <v>10025</v>
      </c>
      <c r="K5371" s="2">
        <v>0</v>
      </c>
      <c r="L5371" s="2">
        <v>6</v>
      </c>
      <c r="M5371" s="2">
        <v>7</v>
      </c>
      <c r="N5371" s="2" t="s">
        <v>10025</v>
      </c>
      <c r="O5371" s="2">
        <v>8</v>
      </c>
      <c r="P5371" s="2" t="s">
        <v>10026</v>
      </c>
      <c r="Q5371" s="2">
        <v>72.266948997925638</v>
      </c>
      <c r="R5371" s="2">
        <f t="shared" si="166"/>
        <v>72.266948997925653</v>
      </c>
      <c r="S5371" s="2">
        <v>116.95153314493319</v>
      </c>
      <c r="T5371" s="2">
        <v>44.684584147007541</v>
      </c>
      <c r="U5371" s="2">
        <f t="shared" si="167"/>
        <v>38.20777970617263</v>
      </c>
      <c r="V5371" s="2">
        <v>2</v>
      </c>
      <c r="W5371" s="2" t="str">
        <f>IF(ISBLANK(V5371), "Missing", "OK")</f>
        <v>OK</v>
      </c>
      <c r="X5371" s="2" t="s">
        <v>10025</v>
      </c>
    </row>
    <row r="5372" spans="1:24" x14ac:dyDescent="0.35">
      <c r="A5372" s="2" t="s">
        <v>4648</v>
      </c>
      <c r="B5372" s="2" t="b">
        <f>COUNTIF(A:A, A5372)&gt;1</f>
        <v>0</v>
      </c>
      <c r="C5372" s="5">
        <v>45392.875</v>
      </c>
      <c r="D5372" s="2" t="s">
        <v>10020</v>
      </c>
      <c r="E5372" s="2" t="s">
        <v>10024</v>
      </c>
      <c r="F5372" s="2">
        <v>139</v>
      </c>
      <c r="G5372" s="2">
        <v>3383</v>
      </c>
      <c r="H5372" s="2" t="str">
        <f>IF(G5372&lt;F5372, "Error", "OK")</f>
        <v>OK</v>
      </c>
      <c r="I5372" s="2">
        <v>13</v>
      </c>
      <c r="J5372" s="2" t="s">
        <v>10025</v>
      </c>
      <c r="K5372" s="2">
        <v>0</v>
      </c>
      <c r="L5372" s="2">
        <v>25</v>
      </c>
      <c r="M5372" s="2">
        <v>0</v>
      </c>
      <c r="N5372" s="2" t="s">
        <v>10026</v>
      </c>
      <c r="O5372" s="2">
        <v>8</v>
      </c>
      <c r="P5372" s="2" t="s">
        <v>10025</v>
      </c>
      <c r="Q5372" s="2">
        <v>185.9328138452085</v>
      </c>
      <c r="R5372" s="2">
        <f t="shared" si="166"/>
        <v>185.9328138452085</v>
      </c>
      <c r="S5372" s="2">
        <v>372.8817512429045</v>
      </c>
      <c r="T5372" s="2">
        <v>186.948937397696</v>
      </c>
      <c r="U5372" s="2">
        <f t="shared" si="167"/>
        <v>50.136252786453149</v>
      </c>
      <c r="V5372" s="2">
        <v>4</v>
      </c>
      <c r="W5372" s="2" t="str">
        <f>IF(ISBLANK(V5372), "Missing", "OK")</f>
        <v>OK</v>
      </c>
      <c r="X5372" s="2" t="s">
        <v>10025</v>
      </c>
    </row>
    <row r="5373" spans="1:24" x14ac:dyDescent="0.35">
      <c r="A5373" s="2" t="s">
        <v>4647</v>
      </c>
      <c r="B5373" s="2" t="b">
        <f>COUNTIF(A:A, A5373)&gt;1</f>
        <v>0</v>
      </c>
      <c r="C5373" s="5">
        <v>45392.833333333336</v>
      </c>
      <c r="D5373" s="2" t="s">
        <v>10021</v>
      </c>
      <c r="E5373" s="2" t="s">
        <v>10024</v>
      </c>
      <c r="F5373" s="2">
        <v>281</v>
      </c>
      <c r="G5373" s="2">
        <v>4108</v>
      </c>
      <c r="H5373" s="2" t="str">
        <f>IF(G5373&lt;F5373, "Error", "OK")</f>
        <v>OK</v>
      </c>
      <c r="I5373" s="2">
        <v>32</v>
      </c>
      <c r="J5373" s="2" t="s">
        <v>10025</v>
      </c>
      <c r="K5373" s="2">
        <v>0</v>
      </c>
      <c r="L5373" s="2">
        <v>7</v>
      </c>
      <c r="M5373" s="2">
        <v>0</v>
      </c>
      <c r="N5373" s="2" t="s">
        <v>10025</v>
      </c>
      <c r="O5373" s="2">
        <v>6</v>
      </c>
      <c r="P5373" s="2" t="s">
        <v>10026</v>
      </c>
      <c r="Q5373" s="2">
        <v>326.1455051615809</v>
      </c>
      <c r="R5373" s="2">
        <f t="shared" si="166"/>
        <v>326.1455051615809</v>
      </c>
      <c r="S5373" s="2">
        <v>471.50557941218358</v>
      </c>
      <c r="T5373" s="2">
        <v>145.36007425060271</v>
      </c>
      <c r="U5373" s="2">
        <f t="shared" si="167"/>
        <v>30.828919231840302</v>
      </c>
      <c r="V5373" s="2">
        <v>3</v>
      </c>
      <c r="W5373" s="2" t="str">
        <f>IF(ISBLANK(V5373), "Missing", "OK")</f>
        <v>OK</v>
      </c>
      <c r="X5373" s="2" t="s">
        <v>10025</v>
      </c>
    </row>
    <row r="5374" spans="1:24" x14ac:dyDescent="0.35">
      <c r="A5374" s="2" t="s">
        <v>4646</v>
      </c>
      <c r="B5374" s="2" t="b">
        <f>COUNTIF(A:A, A5374)&gt;1</f>
        <v>0</v>
      </c>
      <c r="C5374" s="5">
        <v>45392.791666666664</v>
      </c>
      <c r="D5374" s="2" t="s">
        <v>10021</v>
      </c>
      <c r="E5374" s="2" t="s">
        <v>10022</v>
      </c>
      <c r="F5374" s="2">
        <v>408</v>
      </c>
      <c r="G5374" s="2">
        <v>1171</v>
      </c>
      <c r="H5374" s="2" t="str">
        <f>IF(G5374&lt;F5374, "Error", "OK")</f>
        <v>OK</v>
      </c>
      <c r="I5374" s="2">
        <v>33</v>
      </c>
      <c r="J5374" s="2" t="s">
        <v>10025</v>
      </c>
      <c r="K5374" s="2">
        <v>0</v>
      </c>
      <c r="L5374" s="2">
        <v>41</v>
      </c>
      <c r="M5374" s="2">
        <v>0</v>
      </c>
      <c r="N5374" s="2" t="s">
        <v>10026</v>
      </c>
      <c r="O5374" s="2">
        <v>1</v>
      </c>
      <c r="P5374" s="2" t="s">
        <v>10025</v>
      </c>
      <c r="Q5374" s="2">
        <v>171.69439055364941</v>
      </c>
      <c r="R5374" s="2">
        <f t="shared" si="166"/>
        <v>171.69439055364938</v>
      </c>
      <c r="S5374" s="2">
        <v>287.16625452059748</v>
      </c>
      <c r="T5374" s="2">
        <v>115.47186396694811</v>
      </c>
      <c r="U5374" s="2">
        <f t="shared" si="167"/>
        <v>40.210805465189395</v>
      </c>
      <c r="V5374" s="2">
        <v>4</v>
      </c>
      <c r="W5374" s="2" t="str">
        <f>IF(ISBLANK(V5374), "Missing", "OK")</f>
        <v>OK</v>
      </c>
      <c r="X5374" s="2" t="s">
        <v>10025</v>
      </c>
    </row>
    <row r="5375" spans="1:24" x14ac:dyDescent="0.35">
      <c r="A5375" s="2" t="s">
        <v>4645</v>
      </c>
      <c r="B5375" s="2" t="b">
        <f>COUNTIF(A:A, A5375)&gt;1</f>
        <v>0</v>
      </c>
      <c r="C5375" s="5">
        <v>45392.75</v>
      </c>
      <c r="D5375" s="2" t="s">
        <v>10020</v>
      </c>
      <c r="E5375" s="2" t="s">
        <v>10024</v>
      </c>
      <c r="F5375" s="2">
        <v>394</v>
      </c>
      <c r="G5375" s="2">
        <v>4347</v>
      </c>
      <c r="H5375" s="2" t="str">
        <f>IF(G5375&lt;F5375, "Error", "OK")</f>
        <v>OK</v>
      </c>
      <c r="I5375" s="2">
        <v>5</v>
      </c>
      <c r="J5375" s="2" t="s">
        <v>10025</v>
      </c>
      <c r="K5375" s="2">
        <v>0</v>
      </c>
      <c r="L5375" s="2">
        <v>29</v>
      </c>
      <c r="M5375" s="2">
        <v>4</v>
      </c>
      <c r="N5375" s="2" t="s">
        <v>10026</v>
      </c>
      <c r="O5375" s="2">
        <v>9</v>
      </c>
      <c r="P5375" s="2" t="s">
        <v>10025</v>
      </c>
      <c r="Q5375" s="2">
        <v>166.02500677245129</v>
      </c>
      <c r="R5375" s="2">
        <f t="shared" si="166"/>
        <v>166.02500677245129</v>
      </c>
      <c r="S5375" s="2">
        <v>326.2686842118801</v>
      </c>
      <c r="T5375" s="2">
        <v>160.24367743942881</v>
      </c>
      <c r="U5375" s="2">
        <f t="shared" si="167"/>
        <v>49.114023255558898</v>
      </c>
      <c r="V5375" s="2">
        <v>3</v>
      </c>
      <c r="W5375" s="2" t="str">
        <f>IF(ISBLANK(V5375), "Missing", "OK")</f>
        <v>OK</v>
      </c>
      <c r="X5375" s="2" t="s">
        <v>10025</v>
      </c>
    </row>
    <row r="5376" spans="1:24" x14ac:dyDescent="0.35">
      <c r="A5376" s="2" t="s">
        <v>4644</v>
      </c>
      <c r="B5376" s="2" t="b">
        <f>COUNTIF(A:A, A5376)&gt;1</f>
        <v>0</v>
      </c>
      <c r="C5376" s="5">
        <v>45392.708333333336</v>
      </c>
      <c r="D5376" s="2" t="s">
        <v>10019</v>
      </c>
      <c r="E5376" s="2" t="s">
        <v>10024</v>
      </c>
      <c r="F5376" s="2">
        <v>465</v>
      </c>
      <c r="G5376" s="2">
        <v>4435</v>
      </c>
      <c r="H5376" s="2" t="str">
        <f>IF(G5376&lt;F5376, "Error", "OK")</f>
        <v>OK</v>
      </c>
      <c r="I5376" s="2">
        <v>64</v>
      </c>
      <c r="J5376" s="2" t="s">
        <v>10025</v>
      </c>
      <c r="K5376" s="2">
        <v>0</v>
      </c>
      <c r="L5376" s="2">
        <v>24</v>
      </c>
      <c r="M5376" s="2">
        <v>3</v>
      </c>
      <c r="N5376" s="2" t="s">
        <v>10026</v>
      </c>
      <c r="O5376" s="2">
        <v>9</v>
      </c>
      <c r="P5376" s="2" t="s">
        <v>10025</v>
      </c>
      <c r="Q5376" s="2">
        <v>366.25707928567869</v>
      </c>
      <c r="R5376" s="2">
        <f t="shared" si="166"/>
        <v>366.25707928567869</v>
      </c>
      <c r="S5376" s="2">
        <v>574.82759092511969</v>
      </c>
      <c r="T5376" s="2">
        <v>208.57051163944101</v>
      </c>
      <c r="U5376" s="2">
        <f t="shared" si="167"/>
        <v>36.284011924996584</v>
      </c>
      <c r="V5376" s="2">
        <v>5</v>
      </c>
      <c r="W5376" s="2" t="str">
        <f>IF(ISBLANK(V5376), "Missing", "OK")</f>
        <v>OK</v>
      </c>
      <c r="X5376" s="2" t="s">
        <v>10025</v>
      </c>
    </row>
    <row r="5377" spans="1:24" x14ac:dyDescent="0.35">
      <c r="A5377" s="2" t="s">
        <v>4643</v>
      </c>
      <c r="B5377" s="2" t="b">
        <f>COUNTIF(A:A, A5377)&gt;1</f>
        <v>0</v>
      </c>
      <c r="C5377" s="5">
        <v>45392.666666666664</v>
      </c>
      <c r="D5377" s="2" t="s">
        <v>10020</v>
      </c>
      <c r="E5377" s="2" t="s">
        <v>10022</v>
      </c>
      <c r="F5377" s="2">
        <v>413</v>
      </c>
      <c r="G5377" s="2">
        <v>4079</v>
      </c>
      <c r="H5377" s="2" t="str">
        <f>IF(G5377&lt;F5377, "Error", "OK")</f>
        <v>OK</v>
      </c>
      <c r="I5377" s="2">
        <v>38</v>
      </c>
      <c r="J5377" s="2" t="s">
        <v>10025</v>
      </c>
      <c r="K5377" s="2">
        <v>0</v>
      </c>
      <c r="L5377" s="2">
        <v>13</v>
      </c>
      <c r="M5377" s="2">
        <v>16</v>
      </c>
      <c r="N5377" s="2" t="s">
        <v>10026</v>
      </c>
      <c r="O5377" s="2">
        <v>5</v>
      </c>
      <c r="P5377" s="2" t="s">
        <v>10025</v>
      </c>
      <c r="Q5377" s="2">
        <v>427.85860335231678</v>
      </c>
      <c r="R5377" s="2">
        <f t="shared" si="166"/>
        <v>427.85860335231683</v>
      </c>
      <c r="S5377" s="2">
        <v>727.43272612466751</v>
      </c>
      <c r="T5377" s="2">
        <v>299.57412277235068</v>
      </c>
      <c r="U5377" s="2">
        <f t="shared" si="167"/>
        <v>41.182381822207105</v>
      </c>
      <c r="V5377" s="2">
        <v>5</v>
      </c>
      <c r="W5377" s="2" t="str">
        <f>IF(ISBLANK(V5377), "Missing", "OK")</f>
        <v>OK</v>
      </c>
      <c r="X5377" s="2" t="s">
        <v>10025</v>
      </c>
    </row>
    <row r="5378" spans="1:24" x14ac:dyDescent="0.35">
      <c r="A5378" s="2" t="s">
        <v>4642</v>
      </c>
      <c r="B5378" s="2" t="b">
        <f>COUNTIF(A:A, A5378)&gt;1</f>
        <v>0</v>
      </c>
      <c r="C5378" s="5">
        <v>45392.625</v>
      </c>
      <c r="D5378" s="2" t="s">
        <v>10020</v>
      </c>
      <c r="E5378" s="2" t="s">
        <v>10024</v>
      </c>
      <c r="F5378" s="2">
        <v>259</v>
      </c>
      <c r="G5378" s="2">
        <v>1005</v>
      </c>
      <c r="H5378" s="2" t="str">
        <f>IF(G5378&lt;F5378, "Error", "OK")</f>
        <v>OK</v>
      </c>
      <c r="I5378" s="2">
        <v>34</v>
      </c>
      <c r="J5378" s="2" t="s">
        <v>10026</v>
      </c>
      <c r="K5378" s="2">
        <v>14</v>
      </c>
      <c r="L5378" s="2">
        <v>21</v>
      </c>
      <c r="M5378" s="2">
        <v>14</v>
      </c>
      <c r="N5378" s="2" t="s">
        <v>10026</v>
      </c>
      <c r="O5378" s="2">
        <v>6</v>
      </c>
      <c r="P5378" s="2" t="s">
        <v>10025</v>
      </c>
      <c r="Q5378" s="2">
        <v>172.87636251158099</v>
      </c>
      <c r="R5378" s="2">
        <f t="shared" si="166"/>
        <v>172.87636251158102</v>
      </c>
      <c r="S5378" s="2">
        <v>305.13229829554132</v>
      </c>
      <c r="T5378" s="2">
        <v>132.2559357839603</v>
      </c>
      <c r="U5378" s="2">
        <f t="shared" si="167"/>
        <v>43.343800876779511</v>
      </c>
      <c r="V5378" s="2">
        <v>2</v>
      </c>
      <c r="W5378" s="2" t="str">
        <f>IF(ISBLANK(V5378), "Missing", "OK")</f>
        <v>OK</v>
      </c>
      <c r="X5378" s="2" t="s">
        <v>10025</v>
      </c>
    </row>
    <row r="5379" spans="1:24" x14ac:dyDescent="0.35">
      <c r="A5379" s="2" t="s">
        <v>4641</v>
      </c>
      <c r="B5379" s="2" t="b">
        <f>COUNTIF(A:A, A5379)&gt;1</f>
        <v>0</v>
      </c>
      <c r="C5379" s="5">
        <v>45392.583333333336</v>
      </c>
      <c r="D5379" s="2" t="s">
        <v>10020</v>
      </c>
      <c r="E5379" s="2" t="s">
        <v>10024</v>
      </c>
      <c r="F5379" s="2">
        <v>400</v>
      </c>
      <c r="G5379" s="2">
        <v>3980</v>
      </c>
      <c r="H5379" s="2" t="str">
        <f>IF(G5379&lt;F5379, "Error", "OK")</f>
        <v>OK</v>
      </c>
      <c r="I5379" s="2">
        <v>40</v>
      </c>
      <c r="J5379" s="2" t="s">
        <v>10026</v>
      </c>
      <c r="K5379" s="2">
        <v>21</v>
      </c>
      <c r="L5379" s="2">
        <v>9</v>
      </c>
      <c r="M5379" s="2">
        <v>11</v>
      </c>
      <c r="N5379" s="2" t="s">
        <v>10026</v>
      </c>
      <c r="O5379" s="2">
        <v>9</v>
      </c>
      <c r="P5379" s="2" t="s">
        <v>10025</v>
      </c>
      <c r="Q5379" s="2">
        <v>377.8231611553482</v>
      </c>
      <c r="R5379" s="2">
        <f t="shared" si="166"/>
        <v>377.8231611553482</v>
      </c>
      <c r="S5379" s="2">
        <v>569.1102288434663</v>
      </c>
      <c r="T5379" s="2">
        <v>191.2870676881181</v>
      </c>
      <c r="U5379" s="2">
        <f t="shared" si="167"/>
        <v>33.611602461766957</v>
      </c>
      <c r="V5379" s="2">
        <v>4</v>
      </c>
      <c r="W5379" s="2" t="str">
        <f>IF(ISBLANK(V5379), "Missing", "OK")</f>
        <v>OK</v>
      </c>
      <c r="X5379" s="2" t="s">
        <v>10025</v>
      </c>
    </row>
    <row r="5380" spans="1:24" x14ac:dyDescent="0.35">
      <c r="A5380" s="2" t="s">
        <v>4640</v>
      </c>
      <c r="B5380" s="2" t="b">
        <f>COUNTIF(A:A, A5380)&gt;1</f>
        <v>0</v>
      </c>
      <c r="C5380" s="5">
        <v>45392.541666666664</v>
      </c>
      <c r="D5380" s="2" t="s">
        <v>10019</v>
      </c>
      <c r="E5380" s="2" t="s">
        <v>10023</v>
      </c>
      <c r="F5380" s="2">
        <v>102</v>
      </c>
      <c r="G5380" s="2">
        <v>1344</v>
      </c>
      <c r="H5380" s="2" t="str">
        <f>IF(G5380&lt;F5380, "Error", "OK")</f>
        <v>OK</v>
      </c>
      <c r="I5380" s="2">
        <v>19</v>
      </c>
      <c r="J5380" s="2" t="s">
        <v>10025</v>
      </c>
      <c r="K5380" s="2">
        <v>0</v>
      </c>
      <c r="L5380" s="2">
        <v>44</v>
      </c>
      <c r="M5380" s="2">
        <v>18</v>
      </c>
      <c r="N5380" s="2" t="s">
        <v>10026</v>
      </c>
      <c r="O5380" s="2">
        <v>7</v>
      </c>
      <c r="P5380" s="2" t="s">
        <v>10025</v>
      </c>
      <c r="Q5380" s="2">
        <v>120.7338697256458</v>
      </c>
      <c r="R5380" s="2">
        <f t="shared" ref="R5380:R5443" si="168">S5380 - T5380</f>
        <v>120.73386972564583</v>
      </c>
      <c r="S5380" s="2">
        <v>295.62896635478762</v>
      </c>
      <c r="T5380" s="2">
        <v>174.89509662914179</v>
      </c>
      <c r="U5380" s="2">
        <f t="shared" ref="U5380:U5443" si="169">(T5380 / S5380) * 100</f>
        <v>59.160338307054872</v>
      </c>
      <c r="V5380" s="2">
        <v>5</v>
      </c>
      <c r="W5380" s="2" t="str">
        <f>IF(ISBLANK(V5380), "Missing", "OK")</f>
        <v>OK</v>
      </c>
      <c r="X5380" s="2" t="s">
        <v>10025</v>
      </c>
    </row>
    <row r="5381" spans="1:24" x14ac:dyDescent="0.35">
      <c r="A5381" s="2" t="s">
        <v>4639</v>
      </c>
      <c r="B5381" s="2" t="b">
        <f>COUNTIF(A:A, A5381)&gt;1</f>
        <v>0</v>
      </c>
      <c r="C5381" s="5">
        <v>45392.5</v>
      </c>
      <c r="D5381" s="2" t="s">
        <v>10020</v>
      </c>
      <c r="E5381" s="2" t="s">
        <v>10022</v>
      </c>
      <c r="F5381" s="2">
        <v>80</v>
      </c>
      <c r="G5381" s="2">
        <v>3386</v>
      </c>
      <c r="H5381" s="2" t="str">
        <f>IF(G5381&lt;F5381, "Error", "OK")</f>
        <v>OK</v>
      </c>
      <c r="I5381" s="2">
        <v>34</v>
      </c>
      <c r="J5381" s="2" t="s">
        <v>10026</v>
      </c>
      <c r="K5381" s="2">
        <v>27</v>
      </c>
      <c r="L5381" s="2">
        <v>35</v>
      </c>
      <c r="M5381" s="2">
        <v>0</v>
      </c>
      <c r="N5381" s="2" t="s">
        <v>10026</v>
      </c>
      <c r="O5381" s="2">
        <v>9</v>
      </c>
      <c r="P5381" s="2" t="s">
        <v>10025</v>
      </c>
      <c r="Q5381" s="2">
        <v>177.17865332880299</v>
      </c>
      <c r="R5381" s="2">
        <f t="shared" si="168"/>
        <v>177.17865332880302</v>
      </c>
      <c r="S5381" s="2">
        <v>426.65150829498191</v>
      </c>
      <c r="T5381" s="2">
        <v>249.47285496617889</v>
      </c>
      <c r="U5381" s="2">
        <f t="shared" si="169"/>
        <v>58.47227775266559</v>
      </c>
      <c r="V5381" s="2">
        <v>5</v>
      </c>
      <c r="W5381" s="2" t="str">
        <f>IF(ISBLANK(V5381), "Missing", "OK")</f>
        <v>OK</v>
      </c>
      <c r="X5381" s="2" t="s">
        <v>10025</v>
      </c>
    </row>
    <row r="5382" spans="1:24" x14ac:dyDescent="0.35">
      <c r="A5382" s="2" t="s">
        <v>4638</v>
      </c>
      <c r="B5382" s="2" t="b">
        <f>COUNTIF(A:A, A5382)&gt;1</f>
        <v>0</v>
      </c>
      <c r="C5382" s="5">
        <v>45392.458333333336</v>
      </c>
      <c r="D5382" s="2" t="s">
        <v>10019</v>
      </c>
      <c r="E5382" s="2" t="s">
        <v>10024</v>
      </c>
      <c r="F5382" s="2">
        <v>224</v>
      </c>
      <c r="G5382" s="2">
        <v>1610</v>
      </c>
      <c r="H5382" s="2" t="str">
        <f>IF(G5382&lt;F5382, "Error", "OK")</f>
        <v>OK</v>
      </c>
      <c r="I5382" s="2">
        <v>6</v>
      </c>
      <c r="J5382" s="2" t="s">
        <v>10025</v>
      </c>
      <c r="K5382" s="2">
        <v>0</v>
      </c>
      <c r="L5382" s="2">
        <v>9</v>
      </c>
      <c r="M5382" s="2">
        <v>16</v>
      </c>
      <c r="N5382" s="2" t="s">
        <v>10026</v>
      </c>
      <c r="O5382" s="2">
        <v>6</v>
      </c>
      <c r="P5382" s="2" t="s">
        <v>10025</v>
      </c>
      <c r="Q5382" s="2">
        <v>357.4808074634584</v>
      </c>
      <c r="R5382" s="2">
        <f t="shared" si="168"/>
        <v>357.4808074634584</v>
      </c>
      <c r="S5382" s="2">
        <v>621.62380795805291</v>
      </c>
      <c r="T5382" s="2">
        <v>264.1430004945945</v>
      </c>
      <c r="U5382" s="2">
        <f t="shared" si="169"/>
        <v>42.492420192570684</v>
      </c>
      <c r="V5382" s="2">
        <v>5</v>
      </c>
      <c r="W5382" s="2" t="str">
        <f>IF(ISBLANK(V5382), "Missing", "OK")</f>
        <v>OK</v>
      </c>
      <c r="X5382" s="2" t="s">
        <v>10025</v>
      </c>
    </row>
    <row r="5383" spans="1:24" x14ac:dyDescent="0.35">
      <c r="A5383" s="2" t="s">
        <v>4637</v>
      </c>
      <c r="B5383" s="2" t="b">
        <f>COUNTIF(A:A, A5383)&gt;1</f>
        <v>0</v>
      </c>
      <c r="C5383" s="5">
        <v>45392.416666666664</v>
      </c>
      <c r="D5383" s="2" t="s">
        <v>10019</v>
      </c>
      <c r="E5383" s="2" t="s">
        <v>10023</v>
      </c>
      <c r="F5383" s="2">
        <v>42</v>
      </c>
      <c r="G5383" s="2">
        <v>2605</v>
      </c>
      <c r="H5383" s="2" t="str">
        <f>IF(G5383&lt;F5383, "Error", "OK")</f>
        <v>OK</v>
      </c>
      <c r="I5383" s="2">
        <v>29</v>
      </c>
      <c r="J5383" s="2" t="s">
        <v>10026</v>
      </c>
      <c r="K5383" s="2">
        <v>31</v>
      </c>
      <c r="L5383" s="2">
        <v>39</v>
      </c>
      <c r="M5383" s="2">
        <v>3</v>
      </c>
      <c r="N5383" s="2" t="s">
        <v>10026</v>
      </c>
      <c r="O5383" s="2">
        <v>4</v>
      </c>
      <c r="P5383" s="2" t="s">
        <v>10025</v>
      </c>
      <c r="Q5383" s="2">
        <v>118.4018975784337</v>
      </c>
      <c r="R5383" s="2">
        <f t="shared" si="168"/>
        <v>118.4018975784338</v>
      </c>
      <c r="S5383" s="2">
        <v>235.7833863879145</v>
      </c>
      <c r="T5383" s="2">
        <v>117.3814888094807</v>
      </c>
      <c r="U5383" s="2">
        <f t="shared" si="169"/>
        <v>49.783613089839527</v>
      </c>
      <c r="V5383" s="2">
        <v>5</v>
      </c>
      <c r="W5383" s="2" t="str">
        <f>IF(ISBLANK(V5383), "Missing", "OK")</f>
        <v>OK</v>
      </c>
      <c r="X5383" s="2" t="s">
        <v>10025</v>
      </c>
    </row>
    <row r="5384" spans="1:24" x14ac:dyDescent="0.35">
      <c r="A5384" s="2" t="s">
        <v>4636</v>
      </c>
      <c r="B5384" s="2" t="b">
        <f>COUNTIF(A:A, A5384)&gt;1</f>
        <v>0</v>
      </c>
      <c r="C5384" s="5">
        <v>45392.375</v>
      </c>
      <c r="D5384" s="2" t="s">
        <v>10020</v>
      </c>
      <c r="E5384" s="2" t="s">
        <v>10024</v>
      </c>
      <c r="F5384" s="2">
        <v>124</v>
      </c>
      <c r="G5384" s="2">
        <v>3598</v>
      </c>
      <c r="H5384" s="2" t="str">
        <f>IF(G5384&lt;F5384, "Error", "OK")</f>
        <v>OK</v>
      </c>
      <c r="I5384" s="2">
        <v>12</v>
      </c>
      <c r="J5384" s="2" t="s">
        <v>10025</v>
      </c>
      <c r="K5384" s="2">
        <v>0</v>
      </c>
      <c r="L5384" s="2">
        <v>9</v>
      </c>
      <c r="M5384" s="2">
        <v>10</v>
      </c>
      <c r="N5384" s="2" t="s">
        <v>10025</v>
      </c>
      <c r="O5384" s="2">
        <v>8</v>
      </c>
      <c r="P5384" s="2" t="s">
        <v>10026</v>
      </c>
      <c r="Q5384" s="2">
        <v>30.92949535035077</v>
      </c>
      <c r="R5384" s="2">
        <f t="shared" si="168"/>
        <v>30.929495350350773</v>
      </c>
      <c r="S5384" s="2">
        <v>46.342993195840393</v>
      </c>
      <c r="T5384" s="2">
        <v>15.413497845489619</v>
      </c>
      <c r="U5384" s="2">
        <f t="shared" si="169"/>
        <v>33.259607941925275</v>
      </c>
      <c r="V5384" s="2">
        <v>4</v>
      </c>
      <c r="W5384" s="2" t="str">
        <f>IF(ISBLANK(V5384), "Missing", "OK")</f>
        <v>OK</v>
      </c>
      <c r="X5384" s="2" t="s">
        <v>10025</v>
      </c>
    </row>
    <row r="5385" spans="1:24" x14ac:dyDescent="0.35">
      <c r="A5385" s="2" t="s">
        <v>4635</v>
      </c>
      <c r="B5385" s="2" t="b">
        <f>COUNTIF(A:A, A5385)&gt;1</f>
        <v>0</v>
      </c>
      <c r="C5385" s="5">
        <v>45392.333333333336</v>
      </c>
      <c r="D5385" s="2" t="s">
        <v>10019</v>
      </c>
      <c r="E5385" s="2" t="s">
        <v>10023</v>
      </c>
      <c r="F5385" s="2">
        <v>480</v>
      </c>
      <c r="G5385" s="2">
        <v>3943</v>
      </c>
      <c r="H5385" s="2" t="str">
        <f>IF(G5385&lt;F5385, "Error", "OK")</f>
        <v>OK</v>
      </c>
      <c r="I5385" s="2">
        <v>50</v>
      </c>
      <c r="J5385" s="2" t="s">
        <v>10026</v>
      </c>
      <c r="K5385" s="2">
        <v>6</v>
      </c>
      <c r="L5385" s="2">
        <v>6</v>
      </c>
      <c r="M5385" s="2">
        <v>0</v>
      </c>
      <c r="N5385" s="2" t="s">
        <v>10026</v>
      </c>
      <c r="O5385" s="2">
        <v>6</v>
      </c>
      <c r="P5385" s="2" t="s">
        <v>10025</v>
      </c>
      <c r="Q5385" s="2">
        <v>61.60509051711994</v>
      </c>
      <c r="R5385" s="2">
        <f t="shared" si="168"/>
        <v>61.605090517119919</v>
      </c>
      <c r="S5385" s="2">
        <v>109.49069368897921</v>
      </c>
      <c r="T5385" s="2">
        <v>47.885603171859287</v>
      </c>
      <c r="U5385" s="2">
        <f t="shared" si="169"/>
        <v>43.734861437524366</v>
      </c>
      <c r="V5385" s="2">
        <v>2</v>
      </c>
      <c r="W5385" s="2" t="str">
        <f>IF(ISBLANK(V5385), "Missing", "OK")</f>
        <v>OK</v>
      </c>
      <c r="X5385" s="2" t="s">
        <v>10025</v>
      </c>
    </row>
    <row r="5386" spans="1:24" x14ac:dyDescent="0.35">
      <c r="A5386" s="2" t="s">
        <v>4634</v>
      </c>
      <c r="B5386" s="2" t="b">
        <f>COUNTIF(A:A, A5386)&gt;1</f>
        <v>0</v>
      </c>
      <c r="C5386" s="5">
        <v>45392.291666666664</v>
      </c>
      <c r="D5386" s="2" t="s">
        <v>10021</v>
      </c>
      <c r="E5386" s="2" t="s">
        <v>10024</v>
      </c>
      <c r="F5386" s="2">
        <v>64</v>
      </c>
      <c r="G5386" s="2">
        <v>1894</v>
      </c>
      <c r="H5386" s="2" t="str">
        <f>IF(G5386&lt;F5386, "Error", "OK")</f>
        <v>OK</v>
      </c>
      <c r="I5386" s="2">
        <v>24</v>
      </c>
      <c r="J5386" s="2" t="s">
        <v>10026</v>
      </c>
      <c r="K5386" s="2">
        <v>28</v>
      </c>
      <c r="L5386" s="2">
        <v>17</v>
      </c>
      <c r="M5386" s="2">
        <v>3</v>
      </c>
      <c r="N5386" s="2" t="s">
        <v>10026</v>
      </c>
      <c r="O5386" s="2">
        <v>9</v>
      </c>
      <c r="P5386" s="2" t="s">
        <v>10025</v>
      </c>
      <c r="Q5386" s="2">
        <v>53.523397360905811</v>
      </c>
      <c r="R5386" s="2">
        <f t="shared" si="168"/>
        <v>53.523397360905804</v>
      </c>
      <c r="S5386" s="2">
        <v>67.052595849511277</v>
      </c>
      <c r="T5386" s="2">
        <v>13.52919848860547</v>
      </c>
      <c r="U5386" s="2">
        <f t="shared" si="169"/>
        <v>20.176994368673768</v>
      </c>
      <c r="V5386" s="2">
        <v>4</v>
      </c>
      <c r="W5386" s="2" t="str">
        <f>IF(ISBLANK(V5386), "Missing", "OK")</f>
        <v>OK</v>
      </c>
      <c r="X5386" s="2" t="s">
        <v>10025</v>
      </c>
    </row>
    <row r="5387" spans="1:24" x14ac:dyDescent="0.35">
      <c r="A5387" s="2" t="s">
        <v>4633</v>
      </c>
      <c r="B5387" s="2" t="b">
        <f>COUNTIF(A:A, A5387)&gt;1</f>
        <v>0</v>
      </c>
      <c r="C5387" s="5">
        <v>45392.25</v>
      </c>
      <c r="D5387" s="2" t="s">
        <v>10020</v>
      </c>
      <c r="E5387" s="2" t="s">
        <v>10023</v>
      </c>
      <c r="F5387" s="2">
        <v>37</v>
      </c>
      <c r="G5387" s="2">
        <v>4688</v>
      </c>
      <c r="H5387" s="2" t="str">
        <f>IF(G5387&lt;F5387, "Error", "OK")</f>
        <v>OK</v>
      </c>
      <c r="I5387" s="2">
        <v>57</v>
      </c>
      <c r="J5387" s="2" t="s">
        <v>10025</v>
      </c>
      <c r="K5387" s="2">
        <v>0</v>
      </c>
      <c r="L5387" s="2">
        <v>44</v>
      </c>
      <c r="M5387" s="2">
        <v>15</v>
      </c>
      <c r="N5387" s="2" t="s">
        <v>10026</v>
      </c>
      <c r="O5387" s="2">
        <v>7</v>
      </c>
      <c r="P5387" s="2" t="s">
        <v>10025</v>
      </c>
      <c r="Q5387" s="2">
        <v>238.29006181613471</v>
      </c>
      <c r="R5387" s="2">
        <f t="shared" si="168"/>
        <v>238.29006181613468</v>
      </c>
      <c r="S5387" s="2">
        <v>450.76319354755248</v>
      </c>
      <c r="T5387" s="2">
        <v>212.47313173141779</v>
      </c>
      <c r="U5387" s="2">
        <f t="shared" si="169"/>
        <v>47.136308991697504</v>
      </c>
      <c r="V5387" s="2">
        <v>4</v>
      </c>
      <c r="W5387" s="2" t="str">
        <f>IF(ISBLANK(V5387), "Missing", "OK")</f>
        <v>OK</v>
      </c>
      <c r="X5387" s="2" t="s">
        <v>10025</v>
      </c>
    </row>
    <row r="5388" spans="1:24" x14ac:dyDescent="0.35">
      <c r="A5388" s="2" t="s">
        <v>4632</v>
      </c>
      <c r="B5388" s="2" t="b">
        <f>COUNTIF(A:A, A5388)&gt;1</f>
        <v>0</v>
      </c>
      <c r="C5388" s="5">
        <v>45392.208333333336</v>
      </c>
      <c r="D5388" s="2" t="s">
        <v>10020</v>
      </c>
      <c r="E5388" s="2" t="s">
        <v>10024</v>
      </c>
      <c r="F5388" s="2">
        <v>356</v>
      </c>
      <c r="G5388" s="2">
        <v>3166</v>
      </c>
      <c r="H5388" s="2" t="str">
        <f>IF(G5388&lt;F5388, "Error", "OK")</f>
        <v>OK</v>
      </c>
      <c r="I5388" s="2">
        <v>15</v>
      </c>
      <c r="J5388" s="2" t="s">
        <v>10025</v>
      </c>
      <c r="K5388" s="2">
        <v>0</v>
      </c>
      <c r="L5388" s="2">
        <v>11</v>
      </c>
      <c r="M5388" s="2">
        <v>13</v>
      </c>
      <c r="N5388" s="2" t="s">
        <v>10026</v>
      </c>
      <c r="O5388" s="2">
        <v>2</v>
      </c>
      <c r="P5388" s="2" t="s">
        <v>10025</v>
      </c>
      <c r="Q5388" s="2">
        <v>145.00147828374159</v>
      </c>
      <c r="R5388" s="2">
        <f t="shared" si="168"/>
        <v>145.00147828374168</v>
      </c>
      <c r="S5388" s="2">
        <v>305.55938503555387</v>
      </c>
      <c r="T5388" s="2">
        <v>160.5579067518122</v>
      </c>
      <c r="U5388" s="2">
        <f t="shared" si="169"/>
        <v>52.545565482510128</v>
      </c>
      <c r="V5388" s="2">
        <v>4</v>
      </c>
      <c r="W5388" s="2" t="str">
        <f>IF(ISBLANK(V5388), "Missing", "OK")</f>
        <v>OK</v>
      </c>
      <c r="X5388" s="2" t="s">
        <v>10025</v>
      </c>
    </row>
    <row r="5389" spans="1:24" x14ac:dyDescent="0.35">
      <c r="A5389" s="2" t="s">
        <v>4631</v>
      </c>
      <c r="B5389" s="2" t="b">
        <f>COUNTIF(A:A, A5389)&gt;1</f>
        <v>0</v>
      </c>
      <c r="C5389" s="5">
        <v>45392.166666666664</v>
      </c>
      <c r="D5389" s="2" t="s">
        <v>10020</v>
      </c>
      <c r="E5389" s="2" t="s">
        <v>10023</v>
      </c>
      <c r="F5389" s="2">
        <v>413</v>
      </c>
      <c r="G5389" s="2">
        <v>2783</v>
      </c>
      <c r="H5389" s="2" t="str">
        <f>IF(G5389&lt;F5389, "Error", "OK")</f>
        <v>OK</v>
      </c>
      <c r="I5389" s="2">
        <v>56</v>
      </c>
      <c r="J5389" s="2" t="s">
        <v>10025</v>
      </c>
      <c r="K5389" s="2">
        <v>0</v>
      </c>
      <c r="L5389" s="2">
        <v>17</v>
      </c>
      <c r="M5389" s="2">
        <v>13</v>
      </c>
      <c r="N5389" s="2" t="s">
        <v>10026</v>
      </c>
      <c r="O5389" s="2">
        <v>5</v>
      </c>
      <c r="P5389" s="2" t="s">
        <v>10025</v>
      </c>
      <c r="Q5389" s="2">
        <v>290.97511933015699</v>
      </c>
      <c r="R5389" s="2">
        <f t="shared" si="168"/>
        <v>290.9751193301571</v>
      </c>
      <c r="S5389" s="2">
        <v>445.49502092070821</v>
      </c>
      <c r="T5389" s="2">
        <v>154.51990159055109</v>
      </c>
      <c r="U5389" s="2">
        <f t="shared" si="169"/>
        <v>34.684989581073999</v>
      </c>
      <c r="V5389" s="2">
        <v>4</v>
      </c>
      <c r="W5389" s="2" t="str">
        <f>IF(ISBLANK(V5389), "Missing", "OK")</f>
        <v>OK</v>
      </c>
      <c r="X5389" s="2" t="s">
        <v>10025</v>
      </c>
    </row>
    <row r="5390" spans="1:24" x14ac:dyDescent="0.35">
      <c r="A5390" s="2" t="s">
        <v>4630</v>
      </c>
      <c r="B5390" s="2" t="b">
        <f>COUNTIF(A:A, A5390)&gt;1</f>
        <v>0</v>
      </c>
      <c r="C5390" s="5">
        <v>45392.125</v>
      </c>
      <c r="D5390" s="2" t="s">
        <v>10019</v>
      </c>
      <c r="E5390" s="2" t="s">
        <v>10024</v>
      </c>
      <c r="F5390" s="2">
        <v>420</v>
      </c>
      <c r="G5390" s="2">
        <v>2259</v>
      </c>
      <c r="H5390" s="2" t="str">
        <f>IF(G5390&lt;F5390, "Error", "OK")</f>
        <v>OK</v>
      </c>
      <c r="I5390" s="2">
        <v>56</v>
      </c>
      <c r="J5390" s="2" t="s">
        <v>10025</v>
      </c>
      <c r="K5390" s="2">
        <v>0</v>
      </c>
      <c r="L5390" s="2">
        <v>40</v>
      </c>
      <c r="M5390" s="2">
        <v>0</v>
      </c>
      <c r="N5390" s="2" t="s">
        <v>10026</v>
      </c>
      <c r="O5390" s="2">
        <v>3</v>
      </c>
      <c r="P5390" s="2" t="s">
        <v>10025</v>
      </c>
      <c r="Q5390" s="2">
        <v>217.59722822842701</v>
      </c>
      <c r="R5390" s="2">
        <f t="shared" si="168"/>
        <v>217.59722822842707</v>
      </c>
      <c r="S5390" s="2">
        <v>525.90201965184986</v>
      </c>
      <c r="T5390" s="2">
        <v>308.30479142342278</v>
      </c>
      <c r="U5390" s="2">
        <f t="shared" si="169"/>
        <v>58.623998369035036</v>
      </c>
      <c r="V5390" s="2">
        <v>2</v>
      </c>
      <c r="W5390" s="2" t="str">
        <f>IF(ISBLANK(V5390), "Missing", "OK")</f>
        <v>OK</v>
      </c>
      <c r="X5390" s="2" t="s">
        <v>10025</v>
      </c>
    </row>
    <row r="5391" spans="1:24" x14ac:dyDescent="0.35">
      <c r="A5391" s="2" t="s">
        <v>4629</v>
      </c>
      <c r="B5391" s="2" t="b">
        <f>COUNTIF(A:A, A5391)&gt;1</f>
        <v>0</v>
      </c>
      <c r="C5391" s="5">
        <v>45392.083333333336</v>
      </c>
      <c r="D5391" s="2" t="s">
        <v>10021</v>
      </c>
      <c r="E5391" s="2" t="s">
        <v>10024</v>
      </c>
      <c r="F5391" s="2">
        <v>170</v>
      </c>
      <c r="G5391" s="2">
        <v>1358</v>
      </c>
      <c r="H5391" s="2" t="str">
        <f>IF(G5391&lt;F5391, "Error", "OK")</f>
        <v>OK</v>
      </c>
      <c r="I5391" s="2">
        <v>10</v>
      </c>
      <c r="J5391" s="2" t="s">
        <v>10025</v>
      </c>
      <c r="K5391" s="2">
        <v>0</v>
      </c>
      <c r="L5391" s="2">
        <v>24</v>
      </c>
      <c r="M5391" s="2">
        <v>0</v>
      </c>
      <c r="N5391" s="2" t="s">
        <v>10026</v>
      </c>
      <c r="O5391" s="2">
        <v>7</v>
      </c>
      <c r="P5391" s="2" t="s">
        <v>10025</v>
      </c>
      <c r="Q5391" s="2">
        <v>477.58881505734172</v>
      </c>
      <c r="R5391" s="2">
        <f t="shared" si="168"/>
        <v>477.58881505734166</v>
      </c>
      <c r="S5391" s="2">
        <v>660.65219278507504</v>
      </c>
      <c r="T5391" s="2">
        <v>183.06337772773341</v>
      </c>
      <c r="U5391" s="2">
        <f t="shared" si="169"/>
        <v>27.709493698341213</v>
      </c>
      <c r="V5391" s="2">
        <v>4</v>
      </c>
      <c r="W5391" s="2" t="str">
        <f>IF(ISBLANK(V5391), "Missing", "OK")</f>
        <v>OK</v>
      </c>
      <c r="X5391" s="2" t="s">
        <v>10025</v>
      </c>
    </row>
    <row r="5392" spans="1:24" x14ac:dyDescent="0.35">
      <c r="A5392" s="2" t="s">
        <v>4628</v>
      </c>
      <c r="B5392" s="2" t="b">
        <f>COUNTIF(A:A, A5392)&gt;1</f>
        <v>0</v>
      </c>
      <c r="C5392" s="5">
        <v>45392.041666666664</v>
      </c>
      <c r="D5392" s="2" t="s">
        <v>10019</v>
      </c>
      <c r="E5392" s="2" t="s">
        <v>10024</v>
      </c>
      <c r="F5392" s="2">
        <v>247</v>
      </c>
      <c r="G5392" s="2">
        <v>2927</v>
      </c>
      <c r="H5392" s="2" t="str">
        <f>IF(G5392&lt;F5392, "Error", "OK")</f>
        <v>OK</v>
      </c>
      <c r="I5392" s="2">
        <v>56</v>
      </c>
      <c r="J5392" s="2" t="s">
        <v>10025</v>
      </c>
      <c r="K5392" s="2">
        <v>0</v>
      </c>
      <c r="L5392" s="2">
        <v>17</v>
      </c>
      <c r="M5392" s="2">
        <v>10</v>
      </c>
      <c r="N5392" s="2" t="s">
        <v>10026</v>
      </c>
      <c r="O5392" s="2">
        <v>1</v>
      </c>
      <c r="P5392" s="2" t="s">
        <v>10025</v>
      </c>
      <c r="Q5392" s="2">
        <v>271.23008017897843</v>
      </c>
      <c r="R5392" s="2">
        <f t="shared" si="168"/>
        <v>271.23008017897837</v>
      </c>
      <c r="S5392" s="2">
        <v>666.17667446536166</v>
      </c>
      <c r="T5392" s="2">
        <v>394.94659428638329</v>
      </c>
      <c r="U5392" s="2">
        <f t="shared" si="169"/>
        <v>59.285563338486249</v>
      </c>
      <c r="V5392" s="2">
        <v>3</v>
      </c>
      <c r="W5392" s="2" t="str">
        <f>IF(ISBLANK(V5392), "Missing", "OK")</f>
        <v>OK</v>
      </c>
      <c r="X5392" s="2" t="s">
        <v>10025</v>
      </c>
    </row>
    <row r="5393" spans="1:24" x14ac:dyDescent="0.35">
      <c r="A5393" s="2" t="s">
        <v>4627</v>
      </c>
      <c r="B5393" s="2" t="b">
        <f>COUNTIF(A:A, A5393)&gt;1</f>
        <v>0</v>
      </c>
      <c r="C5393" s="5">
        <v>45392</v>
      </c>
      <c r="D5393" s="2" t="s">
        <v>10021</v>
      </c>
      <c r="E5393" s="2" t="s">
        <v>10024</v>
      </c>
      <c r="F5393" s="2">
        <v>228</v>
      </c>
      <c r="G5393" s="2">
        <v>1865</v>
      </c>
      <c r="H5393" s="2" t="str">
        <f>IF(G5393&lt;F5393, "Error", "OK")</f>
        <v>OK</v>
      </c>
      <c r="I5393" s="2">
        <v>13</v>
      </c>
      <c r="J5393" s="2" t="s">
        <v>10025</v>
      </c>
      <c r="K5393" s="2">
        <v>0</v>
      </c>
      <c r="L5393" s="2">
        <v>29</v>
      </c>
      <c r="M5393" s="2">
        <v>0</v>
      </c>
      <c r="N5393" s="2" t="s">
        <v>10026</v>
      </c>
      <c r="O5393" s="2">
        <v>3</v>
      </c>
      <c r="P5393" s="2" t="s">
        <v>10025</v>
      </c>
      <c r="Q5393" s="2">
        <v>357.04238165493649</v>
      </c>
      <c r="R5393" s="2">
        <f t="shared" si="168"/>
        <v>357.04238165493649</v>
      </c>
      <c r="S5393" s="2">
        <v>510.29678343154018</v>
      </c>
      <c r="T5393" s="2">
        <v>153.25440177660369</v>
      </c>
      <c r="U5393" s="2">
        <f t="shared" si="169"/>
        <v>30.032405994415569</v>
      </c>
      <c r="V5393" s="2">
        <v>5</v>
      </c>
      <c r="W5393" s="2" t="str">
        <f>IF(ISBLANK(V5393), "Missing", "OK")</f>
        <v>OK</v>
      </c>
      <c r="X5393" s="2" t="s">
        <v>10025</v>
      </c>
    </row>
    <row r="5394" spans="1:24" x14ac:dyDescent="0.35">
      <c r="A5394" s="2" t="s">
        <v>4626</v>
      </c>
      <c r="B5394" s="2" t="b">
        <f>COUNTIF(A:A, A5394)&gt;1</f>
        <v>0</v>
      </c>
      <c r="C5394" s="5">
        <v>45391.958333333336</v>
      </c>
      <c r="D5394" s="2" t="s">
        <v>10020</v>
      </c>
      <c r="E5394" s="2" t="s">
        <v>10024</v>
      </c>
      <c r="F5394" s="2">
        <v>68</v>
      </c>
      <c r="G5394" s="2">
        <v>2318</v>
      </c>
      <c r="H5394" s="2" t="str">
        <f>IF(G5394&lt;F5394, "Error", "OK")</f>
        <v>OK</v>
      </c>
      <c r="I5394" s="2">
        <v>19</v>
      </c>
      <c r="J5394" s="2" t="s">
        <v>10025</v>
      </c>
      <c r="K5394" s="2">
        <v>0</v>
      </c>
      <c r="L5394" s="2">
        <v>28</v>
      </c>
      <c r="M5394" s="2">
        <v>0</v>
      </c>
      <c r="N5394" s="2" t="s">
        <v>10026</v>
      </c>
      <c r="O5394" s="2">
        <v>5</v>
      </c>
      <c r="P5394" s="2" t="s">
        <v>10025</v>
      </c>
      <c r="Q5394" s="2">
        <v>190.80623381452131</v>
      </c>
      <c r="R5394" s="2">
        <f t="shared" si="168"/>
        <v>190.80623381452133</v>
      </c>
      <c r="S5394" s="2">
        <v>274.1681072158899</v>
      </c>
      <c r="T5394" s="2">
        <v>83.36187340136857</v>
      </c>
      <c r="U5394" s="2">
        <f t="shared" si="169"/>
        <v>30.405386770871353</v>
      </c>
      <c r="V5394" s="2">
        <v>5</v>
      </c>
      <c r="W5394" s="2" t="str">
        <f>IF(ISBLANK(V5394), "Missing", "OK")</f>
        <v>OK</v>
      </c>
      <c r="X5394" s="2" t="s">
        <v>10025</v>
      </c>
    </row>
    <row r="5395" spans="1:24" x14ac:dyDescent="0.35">
      <c r="A5395" s="2" t="s">
        <v>4625</v>
      </c>
      <c r="B5395" s="2" t="b">
        <f>COUNTIF(A:A, A5395)&gt;1</f>
        <v>0</v>
      </c>
      <c r="C5395" s="5">
        <v>45391.916666666664</v>
      </c>
      <c r="D5395" s="2" t="s">
        <v>10021</v>
      </c>
      <c r="E5395" s="2" t="s">
        <v>10023</v>
      </c>
      <c r="F5395" s="2">
        <v>267</v>
      </c>
      <c r="G5395" s="2">
        <v>3731</v>
      </c>
      <c r="H5395" s="2" t="str">
        <f>IF(G5395&lt;F5395, "Error", "OK")</f>
        <v>OK</v>
      </c>
      <c r="I5395" s="2">
        <v>56</v>
      </c>
      <c r="J5395" s="2" t="s">
        <v>10026</v>
      </c>
      <c r="K5395" s="2">
        <v>24</v>
      </c>
      <c r="L5395" s="2">
        <v>44</v>
      </c>
      <c r="M5395" s="2">
        <v>7</v>
      </c>
      <c r="N5395" s="2" t="s">
        <v>10025</v>
      </c>
      <c r="O5395" s="2">
        <v>2</v>
      </c>
      <c r="P5395" s="2" t="s">
        <v>10026</v>
      </c>
      <c r="Q5395" s="2">
        <v>374.00840986344991</v>
      </c>
      <c r="R5395" s="2">
        <f t="shared" si="168"/>
        <v>374.00840986344986</v>
      </c>
      <c r="S5395" s="2">
        <v>788.57783139174376</v>
      </c>
      <c r="T5395" s="2">
        <v>414.5694215282939</v>
      </c>
      <c r="U5395" s="2">
        <f t="shared" si="169"/>
        <v>52.571782394215852</v>
      </c>
      <c r="V5395" s="2">
        <v>4</v>
      </c>
      <c r="W5395" s="2" t="str">
        <f>IF(ISBLANK(V5395), "Missing", "OK")</f>
        <v>OK</v>
      </c>
      <c r="X5395" s="2" t="s">
        <v>10025</v>
      </c>
    </row>
    <row r="5396" spans="1:24" x14ac:dyDescent="0.35">
      <c r="A5396" s="2" t="s">
        <v>4624</v>
      </c>
      <c r="B5396" s="2" t="b">
        <f>COUNTIF(A:A, A5396)&gt;1</f>
        <v>0</v>
      </c>
      <c r="C5396" s="5">
        <v>45391.875</v>
      </c>
      <c r="D5396" s="2" t="s">
        <v>10021</v>
      </c>
      <c r="E5396" s="2" t="s">
        <v>10024</v>
      </c>
      <c r="F5396" s="2">
        <v>264</v>
      </c>
      <c r="G5396" s="2">
        <v>2838</v>
      </c>
      <c r="H5396" s="2" t="str">
        <f>IF(G5396&lt;F5396, "Error", "OK")</f>
        <v>OK</v>
      </c>
      <c r="I5396" s="2">
        <v>15</v>
      </c>
      <c r="J5396" s="2" t="s">
        <v>10026</v>
      </c>
      <c r="K5396" s="2">
        <v>28</v>
      </c>
      <c r="L5396" s="2">
        <v>11</v>
      </c>
      <c r="M5396" s="2">
        <v>0</v>
      </c>
      <c r="N5396" s="2" t="s">
        <v>10026</v>
      </c>
      <c r="O5396" s="2">
        <v>9</v>
      </c>
      <c r="P5396" s="2" t="s">
        <v>10025</v>
      </c>
      <c r="Q5396" s="2">
        <v>110.0962639459821</v>
      </c>
      <c r="R5396" s="2">
        <f t="shared" si="168"/>
        <v>110.0962639459821</v>
      </c>
      <c r="S5396" s="2">
        <v>210.4919892234594</v>
      </c>
      <c r="T5396" s="2">
        <v>100.3957252774773</v>
      </c>
      <c r="U5396" s="2">
        <f t="shared" si="169"/>
        <v>47.695746354934521</v>
      </c>
      <c r="V5396" s="2">
        <v>5</v>
      </c>
      <c r="W5396" s="2" t="str">
        <f>IF(ISBLANK(V5396), "Missing", "OK")</f>
        <v>OK</v>
      </c>
      <c r="X5396" s="2" t="s">
        <v>10026</v>
      </c>
    </row>
    <row r="5397" spans="1:24" x14ac:dyDescent="0.35">
      <c r="A5397" s="2" t="s">
        <v>4623</v>
      </c>
      <c r="B5397" s="2" t="b">
        <f>COUNTIF(A:A, A5397)&gt;1</f>
        <v>0</v>
      </c>
      <c r="C5397" s="5">
        <v>45391.833333333336</v>
      </c>
      <c r="D5397" s="2" t="s">
        <v>10021</v>
      </c>
      <c r="E5397" s="2" t="s">
        <v>10024</v>
      </c>
      <c r="F5397" s="2">
        <v>368</v>
      </c>
      <c r="G5397" s="2">
        <v>1874</v>
      </c>
      <c r="H5397" s="2" t="str">
        <f>IF(G5397&lt;F5397, "Error", "OK")</f>
        <v>OK</v>
      </c>
      <c r="I5397" s="2">
        <v>11</v>
      </c>
      <c r="J5397" s="2" t="s">
        <v>10026</v>
      </c>
      <c r="K5397" s="2">
        <v>15</v>
      </c>
      <c r="L5397" s="2">
        <v>49</v>
      </c>
      <c r="M5397" s="2">
        <v>5</v>
      </c>
      <c r="N5397" s="2" t="s">
        <v>10026</v>
      </c>
      <c r="O5397" s="2">
        <v>2</v>
      </c>
      <c r="P5397" s="2" t="s">
        <v>10025</v>
      </c>
      <c r="Q5397" s="2">
        <v>228.75938206782541</v>
      </c>
      <c r="R5397" s="2">
        <f t="shared" si="168"/>
        <v>228.75938206782544</v>
      </c>
      <c r="S5397" s="2">
        <v>279.58145749164311</v>
      </c>
      <c r="T5397" s="2">
        <v>50.822075423817672</v>
      </c>
      <c r="U5397" s="2">
        <f t="shared" si="169"/>
        <v>18.177913471009351</v>
      </c>
      <c r="V5397" s="2">
        <v>3</v>
      </c>
      <c r="W5397" s="2" t="str">
        <f>IF(ISBLANK(V5397), "Missing", "OK")</f>
        <v>OK</v>
      </c>
      <c r="X5397" s="2" t="s">
        <v>10025</v>
      </c>
    </row>
    <row r="5398" spans="1:24" x14ac:dyDescent="0.35">
      <c r="A5398" s="2" t="s">
        <v>4622</v>
      </c>
      <c r="B5398" s="2" t="b">
        <f>COUNTIF(A:A, A5398)&gt;1</f>
        <v>0</v>
      </c>
      <c r="C5398" s="5">
        <v>45391.791666666664</v>
      </c>
      <c r="D5398" s="2" t="s">
        <v>10019</v>
      </c>
      <c r="E5398" s="2" t="s">
        <v>10023</v>
      </c>
      <c r="F5398" s="2">
        <v>220</v>
      </c>
      <c r="G5398" s="2">
        <v>1298</v>
      </c>
      <c r="H5398" s="2" t="str">
        <f>IF(G5398&lt;F5398, "Error", "OK")</f>
        <v>OK</v>
      </c>
      <c r="I5398" s="2">
        <v>57</v>
      </c>
      <c r="J5398" s="2" t="s">
        <v>10025</v>
      </c>
      <c r="K5398" s="2">
        <v>0</v>
      </c>
      <c r="L5398" s="2">
        <v>33</v>
      </c>
      <c r="M5398" s="2">
        <v>0</v>
      </c>
      <c r="N5398" s="2" t="s">
        <v>10026</v>
      </c>
      <c r="O5398" s="2">
        <v>6</v>
      </c>
      <c r="P5398" s="2" t="s">
        <v>10025</v>
      </c>
      <c r="Q5398" s="2">
        <v>241.9695444813955</v>
      </c>
      <c r="R5398" s="2">
        <f t="shared" si="168"/>
        <v>241.9695444813955</v>
      </c>
      <c r="S5398" s="2">
        <v>483.7710852006295</v>
      </c>
      <c r="T5398" s="2">
        <v>241.801540719234</v>
      </c>
      <c r="U5398" s="2">
        <f t="shared" si="169"/>
        <v>49.98263602690394</v>
      </c>
      <c r="V5398" s="2">
        <v>4</v>
      </c>
      <c r="W5398" s="2" t="str">
        <f>IF(ISBLANK(V5398), "Missing", "OK")</f>
        <v>OK</v>
      </c>
      <c r="X5398" s="2" t="s">
        <v>10025</v>
      </c>
    </row>
    <row r="5399" spans="1:24" x14ac:dyDescent="0.35">
      <c r="A5399" s="2" t="s">
        <v>4621</v>
      </c>
      <c r="B5399" s="2" t="b">
        <f>COUNTIF(A:A, A5399)&gt;1</f>
        <v>0</v>
      </c>
      <c r="C5399" s="5">
        <v>45391.75</v>
      </c>
      <c r="D5399" s="2" t="s">
        <v>10019</v>
      </c>
      <c r="E5399" s="2" t="s">
        <v>10022</v>
      </c>
      <c r="F5399" s="2">
        <v>454</v>
      </c>
      <c r="G5399" s="2">
        <v>4752</v>
      </c>
      <c r="H5399" s="2" t="str">
        <f>IF(G5399&lt;F5399, "Error", "OK")</f>
        <v>OK</v>
      </c>
      <c r="I5399" s="2">
        <v>60</v>
      </c>
      <c r="J5399" s="2" t="s">
        <v>10025</v>
      </c>
      <c r="K5399" s="2">
        <v>0</v>
      </c>
      <c r="L5399" s="2">
        <v>43</v>
      </c>
      <c r="M5399" s="2">
        <v>0</v>
      </c>
      <c r="N5399" s="2" t="s">
        <v>10026</v>
      </c>
      <c r="O5399" s="2">
        <v>1</v>
      </c>
      <c r="P5399" s="2" t="s">
        <v>10025</v>
      </c>
      <c r="Q5399" s="2">
        <v>474.69867243601271</v>
      </c>
      <c r="R5399" s="2">
        <f t="shared" si="168"/>
        <v>474.69867243601271</v>
      </c>
      <c r="S5399" s="2">
        <v>835.84284062698862</v>
      </c>
      <c r="T5399" s="2">
        <v>361.1441681909759</v>
      </c>
      <c r="U5399" s="2">
        <f t="shared" si="169"/>
        <v>43.207185685776977</v>
      </c>
      <c r="V5399" s="2">
        <v>3</v>
      </c>
      <c r="W5399" s="2" t="str">
        <f>IF(ISBLANK(V5399), "Missing", "OK")</f>
        <v>OK</v>
      </c>
      <c r="X5399" s="2" t="s">
        <v>10025</v>
      </c>
    </row>
    <row r="5400" spans="1:24" x14ac:dyDescent="0.35">
      <c r="A5400" s="2" t="s">
        <v>4620</v>
      </c>
      <c r="B5400" s="2" t="b">
        <f>COUNTIF(A:A, A5400)&gt;1</f>
        <v>0</v>
      </c>
      <c r="C5400" s="5">
        <v>45391.708333333336</v>
      </c>
      <c r="D5400" s="2" t="s">
        <v>10020</v>
      </c>
      <c r="E5400" s="2" t="s">
        <v>10023</v>
      </c>
      <c r="F5400" s="2">
        <v>389</v>
      </c>
      <c r="G5400" s="2">
        <v>2062</v>
      </c>
      <c r="H5400" s="2" t="str">
        <f>IF(G5400&lt;F5400, "Error", "OK")</f>
        <v>OK</v>
      </c>
      <c r="I5400" s="2">
        <v>62</v>
      </c>
      <c r="J5400" s="2" t="s">
        <v>10026</v>
      </c>
      <c r="K5400" s="2">
        <v>41</v>
      </c>
      <c r="L5400" s="2">
        <v>9</v>
      </c>
      <c r="M5400" s="2">
        <v>0</v>
      </c>
      <c r="N5400" s="2" t="s">
        <v>10026</v>
      </c>
      <c r="O5400" s="2">
        <v>7</v>
      </c>
      <c r="P5400" s="2" t="s">
        <v>10025</v>
      </c>
      <c r="Q5400" s="2">
        <v>269.0951227749905</v>
      </c>
      <c r="R5400" s="2">
        <f t="shared" si="168"/>
        <v>269.09512277499056</v>
      </c>
      <c r="S5400" s="2">
        <v>671.82581117478844</v>
      </c>
      <c r="T5400" s="2">
        <v>402.73068839979788</v>
      </c>
      <c r="U5400" s="2">
        <f t="shared" si="169"/>
        <v>59.94570046297607</v>
      </c>
      <c r="V5400" s="2">
        <v>5</v>
      </c>
      <c r="W5400" s="2" t="str">
        <f>IF(ISBLANK(V5400), "Missing", "OK")</f>
        <v>OK</v>
      </c>
      <c r="X5400" s="2" t="s">
        <v>10025</v>
      </c>
    </row>
    <row r="5401" spans="1:24" x14ac:dyDescent="0.35">
      <c r="A5401" s="2" t="s">
        <v>4619</v>
      </c>
      <c r="B5401" s="2" t="b">
        <f>COUNTIF(A:A, A5401)&gt;1</f>
        <v>0</v>
      </c>
      <c r="C5401" s="5">
        <v>45391.666666666664</v>
      </c>
      <c r="D5401" s="2" t="s">
        <v>10019</v>
      </c>
      <c r="E5401" s="2" t="s">
        <v>10023</v>
      </c>
      <c r="F5401" s="2">
        <v>294</v>
      </c>
      <c r="G5401" s="2">
        <v>1510</v>
      </c>
      <c r="H5401" s="2" t="str">
        <f>IF(G5401&lt;F5401, "Error", "OK")</f>
        <v>OK</v>
      </c>
      <c r="I5401" s="2">
        <v>26</v>
      </c>
      <c r="J5401" s="2" t="s">
        <v>10026</v>
      </c>
      <c r="K5401" s="2">
        <v>1</v>
      </c>
      <c r="L5401" s="2">
        <v>31</v>
      </c>
      <c r="M5401" s="2">
        <v>4</v>
      </c>
      <c r="N5401" s="2" t="s">
        <v>10026</v>
      </c>
      <c r="O5401" s="2">
        <v>2</v>
      </c>
      <c r="P5401" s="2" t="s">
        <v>10025</v>
      </c>
      <c r="Q5401" s="2">
        <v>124.7085472460606</v>
      </c>
      <c r="R5401" s="2">
        <f t="shared" si="168"/>
        <v>124.7085472460605</v>
      </c>
      <c r="S5401" s="2">
        <v>240.5330261397209</v>
      </c>
      <c r="T5401" s="2">
        <v>115.8244788936604</v>
      </c>
      <c r="U5401" s="2">
        <f t="shared" si="169"/>
        <v>48.153253942924344</v>
      </c>
      <c r="V5401" s="2">
        <v>4</v>
      </c>
      <c r="W5401" s="2" t="str">
        <f>IF(ISBLANK(V5401), "Missing", "OK")</f>
        <v>OK</v>
      </c>
      <c r="X5401" s="2" t="s">
        <v>10025</v>
      </c>
    </row>
    <row r="5402" spans="1:24" x14ac:dyDescent="0.35">
      <c r="A5402" s="2" t="s">
        <v>4618</v>
      </c>
      <c r="B5402" s="2" t="b">
        <f>COUNTIF(A:A, A5402)&gt;1</f>
        <v>0</v>
      </c>
      <c r="C5402" s="5">
        <v>45391.625</v>
      </c>
      <c r="D5402" s="2" t="s">
        <v>10020</v>
      </c>
      <c r="E5402" s="2" t="s">
        <v>10024</v>
      </c>
      <c r="F5402" s="2">
        <v>93</v>
      </c>
      <c r="G5402" s="2">
        <v>3018</v>
      </c>
      <c r="H5402" s="2" t="str">
        <f>IF(G5402&lt;F5402, "Error", "OK")</f>
        <v>OK</v>
      </c>
      <c r="I5402" s="2">
        <v>40</v>
      </c>
      <c r="J5402" s="2" t="s">
        <v>10025</v>
      </c>
      <c r="K5402" s="2">
        <v>0</v>
      </c>
      <c r="L5402" s="2">
        <v>19</v>
      </c>
      <c r="M5402" s="2">
        <v>0</v>
      </c>
      <c r="N5402" s="2" t="s">
        <v>10026</v>
      </c>
      <c r="O5402" s="2">
        <v>6</v>
      </c>
      <c r="P5402" s="2" t="s">
        <v>10025</v>
      </c>
      <c r="Q5402" s="2">
        <v>235.48840638909221</v>
      </c>
      <c r="R5402" s="2">
        <f t="shared" si="168"/>
        <v>235.48840638909223</v>
      </c>
      <c r="S5402" s="2">
        <v>496.80999111659543</v>
      </c>
      <c r="T5402" s="2">
        <v>261.32158472750319</v>
      </c>
      <c r="U5402" s="2">
        <f t="shared" si="169"/>
        <v>52.599905275692024</v>
      </c>
      <c r="V5402" s="2">
        <v>4</v>
      </c>
      <c r="W5402" s="2" t="str">
        <f>IF(ISBLANK(V5402), "Missing", "OK")</f>
        <v>OK</v>
      </c>
      <c r="X5402" s="2" t="s">
        <v>10025</v>
      </c>
    </row>
    <row r="5403" spans="1:24" x14ac:dyDescent="0.35">
      <c r="A5403" s="2" t="s">
        <v>4617</v>
      </c>
      <c r="B5403" s="2" t="b">
        <f>COUNTIF(A:A, A5403)&gt;1</f>
        <v>0</v>
      </c>
      <c r="C5403" s="5">
        <v>45391.583333333336</v>
      </c>
      <c r="D5403" s="2" t="s">
        <v>10019</v>
      </c>
      <c r="E5403" s="2" t="s">
        <v>10023</v>
      </c>
      <c r="F5403" s="2">
        <v>17</v>
      </c>
      <c r="G5403" s="2">
        <v>1098</v>
      </c>
      <c r="H5403" s="2" t="str">
        <f>IF(G5403&lt;F5403, "Error", "OK")</f>
        <v>OK</v>
      </c>
      <c r="I5403" s="2">
        <v>40</v>
      </c>
      <c r="J5403" s="2" t="s">
        <v>10025</v>
      </c>
      <c r="K5403" s="2">
        <v>0</v>
      </c>
      <c r="L5403" s="2">
        <v>30</v>
      </c>
      <c r="M5403" s="2">
        <v>0</v>
      </c>
      <c r="N5403" s="2" t="s">
        <v>10026</v>
      </c>
      <c r="O5403" s="2">
        <v>1</v>
      </c>
      <c r="P5403" s="2" t="s">
        <v>10025</v>
      </c>
      <c r="Q5403" s="2">
        <v>67.021155583430513</v>
      </c>
      <c r="R5403" s="2">
        <f t="shared" si="168"/>
        <v>67.021155583430527</v>
      </c>
      <c r="S5403" s="2">
        <v>108.0410576381243</v>
      </c>
      <c r="T5403" s="2">
        <v>41.019902054693773</v>
      </c>
      <c r="U5403" s="2">
        <f t="shared" si="169"/>
        <v>37.966957147056966</v>
      </c>
      <c r="V5403" s="2">
        <v>3</v>
      </c>
      <c r="W5403" s="2" t="str">
        <f>IF(ISBLANK(V5403), "Missing", "OK")</f>
        <v>OK</v>
      </c>
      <c r="X5403" s="2" t="s">
        <v>10025</v>
      </c>
    </row>
    <row r="5404" spans="1:24" x14ac:dyDescent="0.35">
      <c r="A5404" s="2" t="s">
        <v>4616</v>
      </c>
      <c r="B5404" s="2" t="b">
        <f>COUNTIF(A:A, A5404)&gt;1</f>
        <v>0</v>
      </c>
      <c r="C5404" s="5">
        <v>45391.541666666664</v>
      </c>
      <c r="D5404" s="2" t="s">
        <v>10019</v>
      </c>
      <c r="E5404" s="2" t="s">
        <v>10023</v>
      </c>
      <c r="F5404" s="2">
        <v>312</v>
      </c>
      <c r="G5404" s="2">
        <v>2934</v>
      </c>
      <c r="H5404" s="2" t="str">
        <f>IF(G5404&lt;F5404, "Error", "OK")</f>
        <v>OK</v>
      </c>
      <c r="I5404" s="2">
        <v>61</v>
      </c>
      <c r="J5404" s="2" t="s">
        <v>10025</v>
      </c>
      <c r="K5404" s="2">
        <v>0</v>
      </c>
      <c r="L5404" s="2">
        <v>10</v>
      </c>
      <c r="M5404" s="2">
        <v>17</v>
      </c>
      <c r="N5404" s="2" t="s">
        <v>10026</v>
      </c>
      <c r="O5404" s="2">
        <v>6</v>
      </c>
      <c r="P5404" s="2" t="s">
        <v>10025</v>
      </c>
      <c r="Q5404" s="2">
        <v>278.685596899936</v>
      </c>
      <c r="R5404" s="2">
        <f t="shared" si="168"/>
        <v>278.68559689993606</v>
      </c>
      <c r="S5404" s="2">
        <v>677.15930489819243</v>
      </c>
      <c r="T5404" s="2">
        <v>398.47370799825637</v>
      </c>
      <c r="U5404" s="2">
        <f t="shared" si="169"/>
        <v>58.84489884668497</v>
      </c>
      <c r="V5404" s="2">
        <v>4</v>
      </c>
      <c r="W5404" s="2" t="str">
        <f>IF(ISBLANK(V5404), "Missing", "OK")</f>
        <v>OK</v>
      </c>
      <c r="X5404" s="2" t="s">
        <v>10026</v>
      </c>
    </row>
    <row r="5405" spans="1:24" x14ac:dyDescent="0.35">
      <c r="A5405" s="2" t="s">
        <v>4615</v>
      </c>
      <c r="B5405" s="2" t="b">
        <f>COUNTIF(A:A, A5405)&gt;1</f>
        <v>0</v>
      </c>
      <c r="C5405" s="5">
        <v>45391.5</v>
      </c>
      <c r="D5405" s="2" t="s">
        <v>10021</v>
      </c>
      <c r="E5405" s="2" t="s">
        <v>10024</v>
      </c>
      <c r="F5405" s="2">
        <v>219</v>
      </c>
      <c r="G5405" s="2">
        <v>1505</v>
      </c>
      <c r="H5405" s="2" t="str">
        <f>IF(G5405&lt;F5405, "Error", "OK")</f>
        <v>OK</v>
      </c>
      <c r="I5405" s="2">
        <v>31</v>
      </c>
      <c r="J5405" s="2" t="s">
        <v>10026</v>
      </c>
      <c r="K5405" s="2">
        <v>35</v>
      </c>
      <c r="L5405" s="2">
        <v>7</v>
      </c>
      <c r="M5405" s="2">
        <v>15</v>
      </c>
      <c r="N5405" s="2" t="s">
        <v>10026</v>
      </c>
      <c r="O5405" s="2">
        <v>8</v>
      </c>
      <c r="P5405" s="2" t="s">
        <v>10025</v>
      </c>
      <c r="Q5405" s="2">
        <v>70.527215907838595</v>
      </c>
      <c r="R5405" s="2">
        <f t="shared" si="168"/>
        <v>70.527215907838567</v>
      </c>
      <c r="S5405" s="2">
        <v>140.5729175230295</v>
      </c>
      <c r="T5405" s="2">
        <v>70.045701615190936</v>
      </c>
      <c r="U5405" s="2">
        <f t="shared" si="169"/>
        <v>49.828731486429902</v>
      </c>
      <c r="V5405" s="2">
        <v>3</v>
      </c>
      <c r="W5405" s="2" t="str">
        <f>IF(ISBLANK(V5405), "Missing", "OK")</f>
        <v>OK</v>
      </c>
      <c r="X5405" s="2" t="s">
        <v>10025</v>
      </c>
    </row>
    <row r="5406" spans="1:24" x14ac:dyDescent="0.35">
      <c r="A5406" s="2" t="s">
        <v>4614</v>
      </c>
      <c r="B5406" s="2" t="b">
        <f>COUNTIF(A:A, A5406)&gt;1</f>
        <v>0</v>
      </c>
      <c r="C5406" s="5">
        <v>45391.458333333336</v>
      </c>
      <c r="D5406" s="2" t="s">
        <v>10021</v>
      </c>
      <c r="E5406" s="2" t="s">
        <v>10024</v>
      </c>
      <c r="F5406" s="2">
        <v>123</v>
      </c>
      <c r="G5406" s="2">
        <v>3703</v>
      </c>
      <c r="H5406" s="2" t="str">
        <f>IF(G5406&lt;F5406, "Error", "OK")</f>
        <v>OK</v>
      </c>
      <c r="I5406" s="2">
        <v>16</v>
      </c>
      <c r="J5406" s="2" t="s">
        <v>10025</v>
      </c>
      <c r="K5406" s="2">
        <v>0</v>
      </c>
      <c r="L5406" s="2">
        <v>6</v>
      </c>
      <c r="M5406" s="2">
        <v>1</v>
      </c>
      <c r="N5406" s="2" t="s">
        <v>10026</v>
      </c>
      <c r="O5406" s="2">
        <v>1</v>
      </c>
      <c r="P5406" s="2" t="s">
        <v>10025</v>
      </c>
      <c r="Q5406" s="2">
        <v>38.32869758575189</v>
      </c>
      <c r="R5406" s="2">
        <f t="shared" si="168"/>
        <v>38.32869758575189</v>
      </c>
      <c r="S5406" s="2">
        <v>93.529832611683503</v>
      </c>
      <c r="T5406" s="2">
        <v>55.201135025931613</v>
      </c>
      <c r="U5406" s="2">
        <f t="shared" si="169"/>
        <v>59.019815907417794</v>
      </c>
      <c r="V5406" s="2">
        <v>4</v>
      </c>
      <c r="W5406" s="2" t="str">
        <f>IF(ISBLANK(V5406), "Missing", "OK")</f>
        <v>OK</v>
      </c>
      <c r="X5406" s="2" t="s">
        <v>10025</v>
      </c>
    </row>
    <row r="5407" spans="1:24" x14ac:dyDescent="0.35">
      <c r="A5407" s="2" t="s">
        <v>4613</v>
      </c>
      <c r="B5407" s="2" t="b">
        <f>COUNTIF(A:A, A5407)&gt;1</f>
        <v>0</v>
      </c>
      <c r="C5407" s="5">
        <v>45391.416666666664</v>
      </c>
      <c r="D5407" s="2" t="s">
        <v>10019</v>
      </c>
      <c r="E5407" s="2" t="s">
        <v>10024</v>
      </c>
      <c r="F5407" s="2">
        <v>36</v>
      </c>
      <c r="G5407" s="2">
        <v>1376</v>
      </c>
      <c r="H5407" s="2" t="str">
        <f>IF(G5407&lt;F5407, "Error", "OK")</f>
        <v>OK</v>
      </c>
      <c r="I5407" s="2">
        <v>24</v>
      </c>
      <c r="J5407" s="2" t="s">
        <v>10026</v>
      </c>
      <c r="K5407" s="2">
        <v>14</v>
      </c>
      <c r="L5407" s="2">
        <v>20</v>
      </c>
      <c r="M5407" s="2">
        <v>0</v>
      </c>
      <c r="N5407" s="2" t="s">
        <v>10026</v>
      </c>
      <c r="O5407" s="2">
        <v>6</v>
      </c>
      <c r="P5407" s="2" t="s">
        <v>10025</v>
      </c>
      <c r="Q5407" s="2">
        <v>153.97203580350879</v>
      </c>
      <c r="R5407" s="2">
        <f t="shared" si="168"/>
        <v>153.97203580350879</v>
      </c>
      <c r="S5407" s="2">
        <v>260.7545265835501</v>
      </c>
      <c r="T5407" s="2">
        <v>106.7824907800413</v>
      </c>
      <c r="U5407" s="2">
        <f t="shared" si="169"/>
        <v>40.951346915861272</v>
      </c>
      <c r="V5407" s="2">
        <v>4</v>
      </c>
      <c r="W5407" s="2" t="str">
        <f>IF(ISBLANK(V5407), "Missing", "OK")</f>
        <v>OK</v>
      </c>
      <c r="X5407" s="2" t="s">
        <v>10025</v>
      </c>
    </row>
    <row r="5408" spans="1:24" x14ac:dyDescent="0.35">
      <c r="A5408" s="2" t="s">
        <v>4612</v>
      </c>
      <c r="B5408" s="2" t="b">
        <f>COUNTIF(A:A, A5408)&gt;1</f>
        <v>0</v>
      </c>
      <c r="C5408" s="5">
        <v>45391.375</v>
      </c>
      <c r="D5408" s="2" t="s">
        <v>10021</v>
      </c>
      <c r="E5408" s="2" t="s">
        <v>10023</v>
      </c>
      <c r="F5408" s="2">
        <v>441</v>
      </c>
      <c r="G5408" s="2">
        <v>3793</v>
      </c>
      <c r="H5408" s="2" t="str">
        <f>IF(G5408&lt;F5408, "Error", "OK")</f>
        <v>OK</v>
      </c>
      <c r="I5408" s="2">
        <v>70</v>
      </c>
      <c r="J5408" s="2" t="s">
        <v>10025</v>
      </c>
      <c r="K5408" s="2">
        <v>0</v>
      </c>
      <c r="L5408" s="2">
        <v>49</v>
      </c>
      <c r="M5408" s="2">
        <v>0</v>
      </c>
      <c r="N5408" s="2" t="s">
        <v>10026</v>
      </c>
      <c r="O5408" s="2">
        <v>2</v>
      </c>
      <c r="P5408" s="2" t="s">
        <v>10025</v>
      </c>
      <c r="Q5408" s="2">
        <v>402.52046568495911</v>
      </c>
      <c r="R5408" s="2">
        <f t="shared" si="168"/>
        <v>402.52046568495911</v>
      </c>
      <c r="S5408" s="2">
        <v>718.44920481381939</v>
      </c>
      <c r="T5408" s="2">
        <v>315.92873912886029</v>
      </c>
      <c r="U5408" s="2">
        <f t="shared" si="169"/>
        <v>43.973705727843459</v>
      </c>
      <c r="V5408" s="2">
        <v>4</v>
      </c>
      <c r="W5408" s="2" t="str">
        <f>IF(ISBLANK(V5408), "Missing", "OK")</f>
        <v>OK</v>
      </c>
      <c r="X5408" s="2" t="s">
        <v>10025</v>
      </c>
    </row>
    <row r="5409" spans="1:24" x14ac:dyDescent="0.35">
      <c r="A5409" s="2" t="s">
        <v>4611</v>
      </c>
      <c r="B5409" s="2" t="b">
        <f>COUNTIF(A:A, A5409)&gt;1</f>
        <v>0</v>
      </c>
      <c r="C5409" s="5">
        <v>45391.333333333336</v>
      </c>
      <c r="D5409" s="2" t="s">
        <v>10021</v>
      </c>
      <c r="E5409" s="2" t="s">
        <v>10024</v>
      </c>
      <c r="F5409" s="2">
        <v>326</v>
      </c>
      <c r="G5409" s="2">
        <v>3615</v>
      </c>
      <c r="H5409" s="2" t="str">
        <f>IF(G5409&lt;F5409, "Error", "OK")</f>
        <v>OK</v>
      </c>
      <c r="I5409" s="2">
        <v>1</v>
      </c>
      <c r="J5409" s="2" t="s">
        <v>10025</v>
      </c>
      <c r="K5409" s="2">
        <v>0</v>
      </c>
      <c r="L5409" s="2">
        <v>42</v>
      </c>
      <c r="M5409" s="2">
        <v>14</v>
      </c>
      <c r="N5409" s="2" t="s">
        <v>10026</v>
      </c>
      <c r="O5409" s="2">
        <v>5</v>
      </c>
      <c r="P5409" s="2" t="s">
        <v>10025</v>
      </c>
      <c r="Q5409" s="2">
        <v>279.91656758149799</v>
      </c>
      <c r="R5409" s="2">
        <f t="shared" si="168"/>
        <v>279.91656758149799</v>
      </c>
      <c r="S5409" s="2">
        <v>685.10513325431521</v>
      </c>
      <c r="T5409" s="2">
        <v>405.18856567281722</v>
      </c>
      <c r="U5409" s="2">
        <f t="shared" si="169"/>
        <v>59.142538277028024</v>
      </c>
      <c r="V5409" s="2">
        <v>3</v>
      </c>
      <c r="W5409" s="2" t="str">
        <f>IF(ISBLANK(V5409), "Missing", "OK")</f>
        <v>OK</v>
      </c>
      <c r="X5409" s="2" t="s">
        <v>10026</v>
      </c>
    </row>
    <row r="5410" spans="1:24" x14ac:dyDescent="0.35">
      <c r="A5410" s="2" t="s">
        <v>4610</v>
      </c>
      <c r="B5410" s="2" t="b">
        <f>COUNTIF(A:A, A5410)&gt;1</f>
        <v>0</v>
      </c>
      <c r="C5410" s="5">
        <v>45391.291666666664</v>
      </c>
      <c r="D5410" s="2" t="s">
        <v>10021</v>
      </c>
      <c r="E5410" s="2" t="s">
        <v>10022</v>
      </c>
      <c r="F5410" s="2">
        <v>255</v>
      </c>
      <c r="G5410" s="2">
        <v>3468</v>
      </c>
      <c r="H5410" s="2" t="str">
        <f>IF(G5410&lt;F5410, "Error", "OK")</f>
        <v>OK</v>
      </c>
      <c r="I5410" s="2">
        <v>12</v>
      </c>
      <c r="J5410" s="2" t="s">
        <v>10026</v>
      </c>
      <c r="K5410" s="2">
        <v>5</v>
      </c>
      <c r="L5410" s="2">
        <v>15</v>
      </c>
      <c r="M5410" s="2">
        <v>3</v>
      </c>
      <c r="N5410" s="2" t="s">
        <v>10026</v>
      </c>
      <c r="O5410" s="2">
        <v>6</v>
      </c>
      <c r="P5410" s="2" t="s">
        <v>10025</v>
      </c>
      <c r="Q5410" s="2">
        <v>403.79362512808223</v>
      </c>
      <c r="R5410" s="2">
        <f t="shared" si="168"/>
        <v>403.79362512808217</v>
      </c>
      <c r="S5410" s="2">
        <v>704.53838403034786</v>
      </c>
      <c r="T5410" s="2">
        <v>300.74475890226569</v>
      </c>
      <c r="U5410" s="2">
        <f t="shared" si="169"/>
        <v>42.686781262624748</v>
      </c>
      <c r="V5410" s="2">
        <v>3</v>
      </c>
      <c r="W5410" s="2" t="str">
        <f>IF(ISBLANK(V5410), "Missing", "OK")</f>
        <v>OK</v>
      </c>
      <c r="X5410" s="2" t="s">
        <v>10025</v>
      </c>
    </row>
    <row r="5411" spans="1:24" x14ac:dyDescent="0.35">
      <c r="A5411" s="2" t="s">
        <v>4609</v>
      </c>
      <c r="B5411" s="2" t="b">
        <f>COUNTIF(A:A, A5411)&gt;1</f>
        <v>0</v>
      </c>
      <c r="C5411" s="5">
        <v>45391.25</v>
      </c>
      <c r="D5411" s="2" t="s">
        <v>10019</v>
      </c>
      <c r="E5411" s="2" t="s">
        <v>10023</v>
      </c>
      <c r="F5411" s="2">
        <v>376</v>
      </c>
      <c r="G5411" s="2">
        <v>3176</v>
      </c>
      <c r="H5411" s="2" t="str">
        <f>IF(G5411&lt;F5411, "Error", "OK")</f>
        <v>OK</v>
      </c>
      <c r="I5411" s="2">
        <v>69</v>
      </c>
      <c r="J5411" s="2" t="s">
        <v>10025</v>
      </c>
      <c r="K5411" s="2">
        <v>0</v>
      </c>
      <c r="L5411" s="2">
        <v>42</v>
      </c>
      <c r="M5411" s="2">
        <v>0</v>
      </c>
      <c r="N5411" s="2" t="s">
        <v>10026</v>
      </c>
      <c r="O5411" s="2">
        <v>2</v>
      </c>
      <c r="P5411" s="2" t="s">
        <v>10025</v>
      </c>
      <c r="Q5411" s="2">
        <v>126.9628822828946</v>
      </c>
      <c r="R5411" s="2">
        <f t="shared" si="168"/>
        <v>126.96288228289458</v>
      </c>
      <c r="S5411" s="2">
        <v>304.22890240335869</v>
      </c>
      <c r="T5411" s="2">
        <v>177.26602012046411</v>
      </c>
      <c r="U5411" s="2">
        <f t="shared" si="169"/>
        <v>58.267317378490823</v>
      </c>
      <c r="V5411" s="2">
        <v>4</v>
      </c>
      <c r="W5411" s="2" t="str">
        <f>IF(ISBLANK(V5411), "Missing", "OK")</f>
        <v>OK</v>
      </c>
      <c r="X5411" s="2" t="s">
        <v>10025</v>
      </c>
    </row>
    <row r="5412" spans="1:24" x14ac:dyDescent="0.35">
      <c r="A5412" s="2" t="s">
        <v>4608</v>
      </c>
      <c r="B5412" s="2" t="b">
        <f>COUNTIF(A:A, A5412)&gt;1</f>
        <v>0</v>
      </c>
      <c r="C5412" s="5">
        <v>45391.208333333336</v>
      </c>
      <c r="D5412" s="2" t="s">
        <v>10020</v>
      </c>
      <c r="E5412" s="2" t="s">
        <v>10024</v>
      </c>
      <c r="F5412" s="2">
        <v>273</v>
      </c>
      <c r="G5412" s="2">
        <v>1544</v>
      </c>
      <c r="H5412" s="2" t="str">
        <f>IF(G5412&lt;F5412, "Error", "OK")</f>
        <v>OK</v>
      </c>
      <c r="I5412" s="2">
        <v>4</v>
      </c>
      <c r="J5412" s="2" t="s">
        <v>10025</v>
      </c>
      <c r="K5412" s="2">
        <v>0</v>
      </c>
      <c r="L5412" s="2">
        <v>13</v>
      </c>
      <c r="M5412" s="2">
        <v>3</v>
      </c>
      <c r="N5412" s="2" t="s">
        <v>10026</v>
      </c>
      <c r="O5412" s="2">
        <v>2</v>
      </c>
      <c r="P5412" s="2" t="s">
        <v>10025</v>
      </c>
      <c r="Q5412" s="2">
        <v>322.4978991137009</v>
      </c>
      <c r="R5412" s="2">
        <f t="shared" si="168"/>
        <v>322.4978991137009</v>
      </c>
      <c r="S5412" s="2">
        <v>549.61886156489277</v>
      </c>
      <c r="T5412" s="2">
        <v>227.1209624511919</v>
      </c>
      <c r="U5412" s="2">
        <f t="shared" si="169"/>
        <v>41.323356662929228</v>
      </c>
      <c r="V5412" s="2">
        <v>5</v>
      </c>
      <c r="W5412" s="2" t="str">
        <f>IF(ISBLANK(V5412), "Missing", "OK")</f>
        <v>OK</v>
      </c>
      <c r="X5412" s="2" t="s">
        <v>10025</v>
      </c>
    </row>
    <row r="5413" spans="1:24" x14ac:dyDescent="0.35">
      <c r="A5413" s="2" t="s">
        <v>4607</v>
      </c>
      <c r="B5413" s="2" t="b">
        <f>COUNTIF(A:A, A5413)&gt;1</f>
        <v>0</v>
      </c>
      <c r="C5413" s="5">
        <v>45391.166666666664</v>
      </c>
      <c r="D5413" s="2" t="s">
        <v>10020</v>
      </c>
      <c r="E5413" s="2" t="s">
        <v>10022</v>
      </c>
      <c r="F5413" s="2">
        <v>49</v>
      </c>
      <c r="G5413" s="2">
        <v>4641</v>
      </c>
      <c r="H5413" s="2" t="str">
        <f>IF(G5413&lt;F5413, "Error", "OK")</f>
        <v>OK</v>
      </c>
      <c r="I5413" s="2">
        <v>45</v>
      </c>
      <c r="J5413" s="2" t="s">
        <v>10025</v>
      </c>
      <c r="K5413" s="2">
        <v>0</v>
      </c>
      <c r="L5413" s="2">
        <v>7</v>
      </c>
      <c r="M5413" s="2">
        <v>6</v>
      </c>
      <c r="N5413" s="2" t="s">
        <v>10026</v>
      </c>
      <c r="O5413" s="2">
        <v>3</v>
      </c>
      <c r="P5413" s="2" t="s">
        <v>10025</v>
      </c>
      <c r="Q5413" s="2">
        <v>471.29872597381961</v>
      </c>
      <c r="R5413" s="2">
        <f t="shared" si="168"/>
        <v>471.29872597381961</v>
      </c>
      <c r="S5413" s="2">
        <v>640.33372027226869</v>
      </c>
      <c r="T5413" s="2">
        <v>169.03499429844911</v>
      </c>
      <c r="U5413" s="2">
        <f t="shared" si="169"/>
        <v>26.397952965303119</v>
      </c>
      <c r="V5413" s="2">
        <v>5</v>
      </c>
      <c r="W5413" s="2" t="str">
        <f>IF(ISBLANK(V5413), "Missing", "OK")</f>
        <v>OK</v>
      </c>
      <c r="X5413" s="2" t="s">
        <v>10026</v>
      </c>
    </row>
    <row r="5414" spans="1:24" x14ac:dyDescent="0.35">
      <c r="A5414" s="2" t="s">
        <v>4606</v>
      </c>
      <c r="B5414" s="2" t="b">
        <f>COUNTIF(A:A, A5414)&gt;1</f>
        <v>0</v>
      </c>
      <c r="C5414" s="5">
        <v>45391.125</v>
      </c>
      <c r="D5414" s="2" t="s">
        <v>10021</v>
      </c>
      <c r="E5414" s="2" t="s">
        <v>10024</v>
      </c>
      <c r="F5414" s="2">
        <v>51</v>
      </c>
      <c r="G5414" s="2">
        <v>1220</v>
      </c>
      <c r="H5414" s="2" t="str">
        <f>IF(G5414&lt;F5414, "Error", "OK")</f>
        <v>OK</v>
      </c>
      <c r="I5414" s="2">
        <v>21</v>
      </c>
      <c r="J5414" s="2" t="s">
        <v>10025</v>
      </c>
      <c r="K5414" s="2">
        <v>0</v>
      </c>
      <c r="L5414" s="2">
        <v>29</v>
      </c>
      <c r="M5414" s="2">
        <v>18</v>
      </c>
      <c r="N5414" s="2" t="s">
        <v>10026</v>
      </c>
      <c r="O5414" s="2">
        <v>4</v>
      </c>
      <c r="P5414" s="2" t="s">
        <v>10025</v>
      </c>
      <c r="Q5414" s="2">
        <v>406.46285355680578</v>
      </c>
      <c r="R5414" s="2">
        <f t="shared" si="168"/>
        <v>406.46285355680584</v>
      </c>
      <c r="S5414" s="2">
        <v>975.20377108473042</v>
      </c>
      <c r="T5414" s="2">
        <v>568.74091752792458</v>
      </c>
      <c r="U5414" s="2">
        <f t="shared" si="169"/>
        <v>58.320213107390614</v>
      </c>
      <c r="V5414" s="2">
        <v>5</v>
      </c>
      <c r="W5414" s="2" t="str">
        <f>IF(ISBLANK(V5414), "Missing", "OK")</f>
        <v>OK</v>
      </c>
      <c r="X5414" s="2" t="s">
        <v>10025</v>
      </c>
    </row>
    <row r="5415" spans="1:24" x14ac:dyDescent="0.35">
      <c r="A5415" s="2" t="s">
        <v>4605</v>
      </c>
      <c r="B5415" s="2" t="b">
        <f>COUNTIF(A:A, A5415)&gt;1</f>
        <v>0</v>
      </c>
      <c r="C5415" s="5">
        <v>45391.083333333336</v>
      </c>
      <c r="D5415" s="2" t="s">
        <v>10021</v>
      </c>
      <c r="E5415" s="2" t="s">
        <v>10022</v>
      </c>
      <c r="F5415" s="2">
        <v>482</v>
      </c>
      <c r="G5415" s="2">
        <v>1489</v>
      </c>
      <c r="H5415" s="2" t="str">
        <f>IF(G5415&lt;F5415, "Error", "OK")</f>
        <v>OK</v>
      </c>
      <c r="I5415" s="2">
        <v>43</v>
      </c>
      <c r="J5415" s="2" t="s">
        <v>10025</v>
      </c>
      <c r="K5415" s="2">
        <v>0</v>
      </c>
      <c r="L5415" s="2">
        <v>26</v>
      </c>
      <c r="M5415" s="2">
        <v>0</v>
      </c>
      <c r="N5415" s="2" t="s">
        <v>10026</v>
      </c>
      <c r="O5415" s="2">
        <v>8</v>
      </c>
      <c r="P5415" s="2" t="s">
        <v>10025</v>
      </c>
      <c r="Q5415" s="2">
        <v>257.60285071534332</v>
      </c>
      <c r="R5415" s="2">
        <f t="shared" si="168"/>
        <v>257.60285071534321</v>
      </c>
      <c r="S5415" s="2">
        <v>605.90621778814022</v>
      </c>
      <c r="T5415" s="2">
        <v>348.30336707279702</v>
      </c>
      <c r="U5415" s="2">
        <f t="shared" si="169"/>
        <v>57.484699256640404</v>
      </c>
      <c r="V5415" s="2">
        <v>4</v>
      </c>
      <c r="W5415" s="2" t="str">
        <f>IF(ISBLANK(V5415), "Missing", "OK")</f>
        <v>OK</v>
      </c>
      <c r="X5415" s="2" t="s">
        <v>10026</v>
      </c>
    </row>
    <row r="5416" spans="1:24" x14ac:dyDescent="0.35">
      <c r="A5416" s="2" t="s">
        <v>4604</v>
      </c>
      <c r="B5416" s="2" t="b">
        <f>COUNTIF(A:A, A5416)&gt;1</f>
        <v>0</v>
      </c>
      <c r="C5416" s="5">
        <v>45391.041666666664</v>
      </c>
      <c r="D5416" s="2" t="s">
        <v>10019</v>
      </c>
      <c r="E5416" s="2" t="s">
        <v>10024</v>
      </c>
      <c r="F5416" s="2">
        <v>362</v>
      </c>
      <c r="G5416" s="2">
        <v>4398</v>
      </c>
      <c r="H5416" s="2" t="str">
        <f>IF(G5416&lt;F5416, "Error", "OK")</f>
        <v>OK</v>
      </c>
      <c r="I5416" s="2">
        <v>11</v>
      </c>
      <c r="J5416" s="2" t="s">
        <v>10026</v>
      </c>
      <c r="K5416" s="2">
        <v>15</v>
      </c>
      <c r="L5416" s="2">
        <v>22</v>
      </c>
      <c r="M5416" s="2">
        <v>0</v>
      </c>
      <c r="N5416" s="2" t="s">
        <v>10026</v>
      </c>
      <c r="O5416" s="2">
        <v>5</v>
      </c>
      <c r="P5416" s="2" t="s">
        <v>10025</v>
      </c>
      <c r="Q5416" s="2">
        <v>71.200837201093904</v>
      </c>
      <c r="R5416" s="2">
        <f t="shared" si="168"/>
        <v>71.200837201093876</v>
      </c>
      <c r="S5416" s="2">
        <v>155.50018413713639</v>
      </c>
      <c r="T5416" s="2">
        <v>84.299346936042511</v>
      </c>
      <c r="U5416" s="2">
        <f t="shared" si="169"/>
        <v>54.211734477239268</v>
      </c>
      <c r="V5416" s="2">
        <v>4</v>
      </c>
      <c r="W5416" s="2" t="str">
        <f>IF(ISBLANK(V5416), "Missing", "OK")</f>
        <v>OK</v>
      </c>
      <c r="X5416" s="2" t="s">
        <v>10026</v>
      </c>
    </row>
    <row r="5417" spans="1:24" x14ac:dyDescent="0.35">
      <c r="A5417" s="2" t="s">
        <v>4603</v>
      </c>
      <c r="B5417" s="2" t="b">
        <f>COUNTIF(A:A, A5417)&gt;1</f>
        <v>0</v>
      </c>
      <c r="C5417" s="5">
        <v>45391</v>
      </c>
      <c r="D5417" s="2" t="s">
        <v>10019</v>
      </c>
      <c r="E5417" s="2" t="s">
        <v>10024</v>
      </c>
      <c r="F5417" s="2">
        <v>390</v>
      </c>
      <c r="G5417" s="2">
        <v>4248</v>
      </c>
      <c r="H5417" s="2" t="str">
        <f>IF(G5417&lt;F5417, "Error", "OK")</f>
        <v>OK</v>
      </c>
      <c r="I5417" s="2">
        <v>35</v>
      </c>
      <c r="J5417" s="2" t="s">
        <v>10026</v>
      </c>
      <c r="K5417" s="2">
        <v>32</v>
      </c>
      <c r="L5417" s="2">
        <v>43</v>
      </c>
      <c r="M5417" s="2">
        <v>0</v>
      </c>
      <c r="N5417" s="2" t="s">
        <v>10026</v>
      </c>
      <c r="O5417" s="2">
        <v>2</v>
      </c>
      <c r="P5417" s="2" t="s">
        <v>10025</v>
      </c>
      <c r="Q5417" s="2">
        <v>66.961867465114381</v>
      </c>
      <c r="R5417" s="2">
        <f t="shared" si="168"/>
        <v>66.961867465114381</v>
      </c>
      <c r="S5417" s="2">
        <v>156.29855353590079</v>
      </c>
      <c r="T5417" s="2">
        <v>89.336686070786413</v>
      </c>
      <c r="U5417" s="2">
        <f t="shared" si="169"/>
        <v>57.157717745779614</v>
      </c>
      <c r="V5417" s="2">
        <v>4</v>
      </c>
      <c r="W5417" s="2" t="str">
        <f>IF(ISBLANK(V5417), "Missing", "OK")</f>
        <v>OK</v>
      </c>
      <c r="X5417" s="2" t="s">
        <v>10025</v>
      </c>
    </row>
    <row r="5418" spans="1:24" x14ac:dyDescent="0.35">
      <c r="A5418" s="2" t="s">
        <v>4602</v>
      </c>
      <c r="B5418" s="2" t="b">
        <f>COUNTIF(A:A, A5418)&gt;1</f>
        <v>0</v>
      </c>
      <c r="C5418" s="5">
        <v>45390.958333333336</v>
      </c>
      <c r="D5418" s="2" t="s">
        <v>10019</v>
      </c>
      <c r="E5418" s="2" t="s">
        <v>10024</v>
      </c>
      <c r="F5418" s="2">
        <v>224</v>
      </c>
      <c r="G5418" s="2">
        <v>3160</v>
      </c>
      <c r="H5418" s="2" t="str">
        <f>IF(G5418&lt;F5418, "Error", "OK")</f>
        <v>OK</v>
      </c>
      <c r="I5418" s="2">
        <v>5</v>
      </c>
      <c r="J5418" s="2" t="s">
        <v>10025</v>
      </c>
      <c r="K5418" s="2">
        <v>0</v>
      </c>
      <c r="L5418" s="2">
        <v>11</v>
      </c>
      <c r="M5418" s="2">
        <v>13</v>
      </c>
      <c r="N5418" s="2" t="s">
        <v>10026</v>
      </c>
      <c r="O5418" s="2">
        <v>1</v>
      </c>
      <c r="P5418" s="2" t="s">
        <v>10025</v>
      </c>
      <c r="Q5418" s="2">
        <v>226.36650152137821</v>
      </c>
      <c r="R5418" s="2">
        <f t="shared" si="168"/>
        <v>226.36650152137815</v>
      </c>
      <c r="S5418" s="2">
        <v>334.24574744851577</v>
      </c>
      <c r="T5418" s="2">
        <v>107.8792459271376</v>
      </c>
      <c r="U5418" s="2">
        <f t="shared" si="169"/>
        <v>32.275428109599019</v>
      </c>
      <c r="V5418" s="2">
        <v>5</v>
      </c>
      <c r="W5418" s="2" t="str">
        <f>IF(ISBLANK(V5418), "Missing", "OK")</f>
        <v>OK</v>
      </c>
      <c r="X5418" s="2" t="s">
        <v>10025</v>
      </c>
    </row>
    <row r="5419" spans="1:24" x14ac:dyDescent="0.35">
      <c r="A5419" s="2" t="s">
        <v>4601</v>
      </c>
      <c r="B5419" s="2" t="b">
        <f>COUNTIF(A:A, A5419)&gt;1</f>
        <v>0</v>
      </c>
      <c r="C5419" s="5">
        <v>45390.916666666664</v>
      </c>
      <c r="D5419" s="2" t="s">
        <v>10019</v>
      </c>
      <c r="E5419" s="2" t="s">
        <v>10023</v>
      </c>
      <c r="F5419" s="2">
        <v>263</v>
      </c>
      <c r="G5419" s="2">
        <v>2770</v>
      </c>
      <c r="H5419" s="2" t="str">
        <f>IF(G5419&lt;F5419, "Error", "OK")</f>
        <v>OK</v>
      </c>
      <c r="I5419" s="2">
        <v>9</v>
      </c>
      <c r="J5419" s="2" t="s">
        <v>10026</v>
      </c>
      <c r="K5419" s="2">
        <v>21</v>
      </c>
      <c r="L5419" s="2">
        <v>43</v>
      </c>
      <c r="M5419" s="2">
        <v>19</v>
      </c>
      <c r="N5419" s="2" t="s">
        <v>10026</v>
      </c>
      <c r="O5419" s="2">
        <v>8</v>
      </c>
      <c r="P5419" s="2" t="s">
        <v>10025</v>
      </c>
      <c r="Q5419" s="2">
        <v>354.7038431013649</v>
      </c>
      <c r="R5419" s="2">
        <f t="shared" si="168"/>
        <v>354.7038431013649</v>
      </c>
      <c r="S5419" s="2">
        <v>528.7036272841591</v>
      </c>
      <c r="T5419" s="2">
        <v>173.9997841827942</v>
      </c>
      <c r="U5419" s="2">
        <f t="shared" si="169"/>
        <v>32.91064694914143</v>
      </c>
      <c r="V5419" s="2">
        <v>2</v>
      </c>
      <c r="W5419" s="2" t="str">
        <f>IF(ISBLANK(V5419), "Missing", "OK")</f>
        <v>OK</v>
      </c>
      <c r="X5419" s="2" t="s">
        <v>10025</v>
      </c>
    </row>
    <row r="5420" spans="1:24" x14ac:dyDescent="0.35">
      <c r="A5420" s="2" t="s">
        <v>4600</v>
      </c>
      <c r="B5420" s="2" t="b">
        <f>COUNTIF(A:A, A5420)&gt;1</f>
        <v>0</v>
      </c>
      <c r="C5420" s="5">
        <v>45390.875</v>
      </c>
      <c r="D5420" s="2" t="s">
        <v>10019</v>
      </c>
      <c r="E5420" s="2" t="s">
        <v>10023</v>
      </c>
      <c r="F5420" s="2">
        <v>94</v>
      </c>
      <c r="G5420" s="2">
        <v>2269</v>
      </c>
      <c r="H5420" s="2" t="str">
        <f>IF(G5420&lt;F5420, "Error", "OK")</f>
        <v>OK</v>
      </c>
      <c r="I5420" s="2">
        <v>61</v>
      </c>
      <c r="J5420" s="2" t="s">
        <v>10025</v>
      </c>
      <c r="K5420" s="2">
        <v>0</v>
      </c>
      <c r="L5420" s="2">
        <v>7</v>
      </c>
      <c r="M5420" s="2">
        <v>12</v>
      </c>
      <c r="N5420" s="2" t="s">
        <v>10026</v>
      </c>
      <c r="O5420" s="2">
        <v>3</v>
      </c>
      <c r="P5420" s="2" t="s">
        <v>10025</v>
      </c>
      <c r="Q5420" s="2">
        <v>207.9316520584006</v>
      </c>
      <c r="R5420" s="2">
        <f t="shared" si="168"/>
        <v>207.93165205840063</v>
      </c>
      <c r="S5420" s="2">
        <v>465.8687200140302</v>
      </c>
      <c r="T5420" s="2">
        <v>257.93706795562957</v>
      </c>
      <c r="U5420" s="2">
        <f t="shared" si="169"/>
        <v>55.366899917182998</v>
      </c>
      <c r="V5420" s="2">
        <v>2</v>
      </c>
      <c r="W5420" s="2" t="str">
        <f>IF(ISBLANK(V5420), "Missing", "OK")</f>
        <v>OK</v>
      </c>
      <c r="X5420" s="2" t="s">
        <v>10025</v>
      </c>
    </row>
    <row r="5421" spans="1:24" x14ac:dyDescent="0.35">
      <c r="A5421" s="2" t="s">
        <v>4599</v>
      </c>
      <c r="B5421" s="2" t="b">
        <f>COUNTIF(A:A, A5421)&gt;1</f>
        <v>0</v>
      </c>
      <c r="C5421" s="5">
        <v>45390.833333333336</v>
      </c>
      <c r="D5421" s="2" t="s">
        <v>10020</v>
      </c>
      <c r="E5421" s="2" t="s">
        <v>10024</v>
      </c>
      <c r="F5421" s="2">
        <v>291</v>
      </c>
      <c r="G5421" s="2">
        <v>3242</v>
      </c>
      <c r="H5421" s="2" t="str">
        <f>IF(G5421&lt;F5421, "Error", "OK")</f>
        <v>OK</v>
      </c>
      <c r="I5421" s="2">
        <v>61</v>
      </c>
      <c r="J5421" s="2" t="s">
        <v>10026</v>
      </c>
      <c r="K5421" s="2">
        <v>2</v>
      </c>
      <c r="L5421" s="2">
        <v>15</v>
      </c>
      <c r="M5421" s="2">
        <v>0</v>
      </c>
      <c r="N5421" s="2" t="s">
        <v>10026</v>
      </c>
      <c r="O5421" s="2">
        <v>3</v>
      </c>
      <c r="P5421" s="2" t="s">
        <v>10025</v>
      </c>
      <c r="Q5421" s="2">
        <v>174.48633323152171</v>
      </c>
      <c r="R5421" s="2">
        <f t="shared" si="168"/>
        <v>174.48633323152168</v>
      </c>
      <c r="S5421" s="2">
        <v>297.05692090291109</v>
      </c>
      <c r="T5421" s="2">
        <v>122.5705876713894</v>
      </c>
      <c r="U5421" s="2">
        <f t="shared" si="169"/>
        <v>41.261650224756046</v>
      </c>
      <c r="V5421" s="2">
        <v>3</v>
      </c>
      <c r="W5421" s="2" t="str">
        <f>IF(ISBLANK(V5421), "Missing", "OK")</f>
        <v>OK</v>
      </c>
      <c r="X5421" s="2" t="s">
        <v>10025</v>
      </c>
    </row>
    <row r="5422" spans="1:24" x14ac:dyDescent="0.35">
      <c r="A5422" s="2" t="s">
        <v>4598</v>
      </c>
      <c r="B5422" s="2" t="b">
        <f>COUNTIF(A:A, A5422)&gt;1</f>
        <v>0</v>
      </c>
      <c r="C5422" s="5">
        <v>45390.791666666664</v>
      </c>
      <c r="D5422" s="2" t="s">
        <v>10021</v>
      </c>
      <c r="E5422" s="2" t="s">
        <v>10024</v>
      </c>
      <c r="F5422" s="2">
        <v>406</v>
      </c>
      <c r="G5422" s="2">
        <v>2819</v>
      </c>
      <c r="H5422" s="2" t="str">
        <f>IF(G5422&lt;F5422, "Error", "OK")</f>
        <v>OK</v>
      </c>
      <c r="I5422" s="2">
        <v>23</v>
      </c>
      <c r="J5422" s="2" t="s">
        <v>10026</v>
      </c>
      <c r="K5422" s="2">
        <v>32</v>
      </c>
      <c r="L5422" s="2">
        <v>42</v>
      </c>
      <c r="M5422" s="2">
        <v>17</v>
      </c>
      <c r="N5422" s="2" t="s">
        <v>10026</v>
      </c>
      <c r="O5422" s="2">
        <v>2</v>
      </c>
      <c r="P5422" s="2" t="s">
        <v>10025</v>
      </c>
      <c r="Q5422" s="2">
        <v>277.86551514433393</v>
      </c>
      <c r="R5422" s="2">
        <f t="shared" si="168"/>
        <v>277.86551514433393</v>
      </c>
      <c r="S5422" s="2">
        <v>655.39761091196772</v>
      </c>
      <c r="T5422" s="2">
        <v>377.53209576763379</v>
      </c>
      <c r="U5422" s="2">
        <f t="shared" si="169"/>
        <v>57.603520287830811</v>
      </c>
      <c r="V5422" s="2">
        <v>4</v>
      </c>
      <c r="W5422" s="2" t="str">
        <f>IF(ISBLANK(V5422), "Missing", "OK")</f>
        <v>OK</v>
      </c>
      <c r="X5422" s="2" t="s">
        <v>10025</v>
      </c>
    </row>
    <row r="5423" spans="1:24" x14ac:dyDescent="0.35">
      <c r="A5423" s="2" t="s">
        <v>4597</v>
      </c>
      <c r="B5423" s="2" t="b">
        <f>COUNTIF(A:A, A5423)&gt;1</f>
        <v>0</v>
      </c>
      <c r="C5423" s="5">
        <v>45390.75</v>
      </c>
      <c r="D5423" s="2" t="s">
        <v>10020</v>
      </c>
      <c r="E5423" s="2" t="s">
        <v>10022</v>
      </c>
      <c r="F5423" s="2">
        <v>428</v>
      </c>
      <c r="G5423" s="2">
        <v>1089</v>
      </c>
      <c r="H5423" s="2" t="str">
        <f>IF(G5423&lt;F5423, "Error", "OK")</f>
        <v>OK</v>
      </c>
      <c r="I5423" s="2">
        <v>58</v>
      </c>
      <c r="J5423" s="2" t="s">
        <v>10026</v>
      </c>
      <c r="K5423" s="2">
        <v>10</v>
      </c>
      <c r="L5423" s="2">
        <v>41</v>
      </c>
      <c r="M5423" s="2">
        <v>13</v>
      </c>
      <c r="N5423" s="2" t="s">
        <v>10026</v>
      </c>
      <c r="O5423" s="2">
        <v>2</v>
      </c>
      <c r="P5423" s="2" t="s">
        <v>10025</v>
      </c>
      <c r="Q5423" s="2">
        <v>383.45563574123338</v>
      </c>
      <c r="R5423" s="2">
        <f t="shared" si="168"/>
        <v>383.45563574123344</v>
      </c>
      <c r="S5423" s="2">
        <v>611.74945608513588</v>
      </c>
      <c r="T5423" s="2">
        <v>228.29382034390241</v>
      </c>
      <c r="U5423" s="2">
        <f t="shared" si="169"/>
        <v>37.318189345824486</v>
      </c>
      <c r="V5423" s="2">
        <v>5</v>
      </c>
      <c r="W5423" s="2" t="str">
        <f>IF(ISBLANK(V5423), "Missing", "OK")</f>
        <v>OK</v>
      </c>
      <c r="X5423" s="2" t="s">
        <v>10025</v>
      </c>
    </row>
    <row r="5424" spans="1:24" x14ac:dyDescent="0.35">
      <c r="A5424" s="2" t="s">
        <v>4596</v>
      </c>
      <c r="B5424" s="2" t="b">
        <f>COUNTIF(A:A, A5424)&gt;1</f>
        <v>0</v>
      </c>
      <c r="C5424" s="5">
        <v>45390.708333333336</v>
      </c>
      <c r="D5424" s="2" t="s">
        <v>10020</v>
      </c>
      <c r="E5424" s="2" t="s">
        <v>10022</v>
      </c>
      <c r="F5424" s="2">
        <v>73</v>
      </c>
      <c r="G5424" s="2">
        <v>2727</v>
      </c>
      <c r="H5424" s="2" t="str">
        <f>IF(G5424&lt;F5424, "Error", "OK")</f>
        <v>OK</v>
      </c>
      <c r="I5424" s="2">
        <v>28</v>
      </c>
      <c r="J5424" s="2" t="s">
        <v>10025</v>
      </c>
      <c r="K5424" s="2">
        <v>0</v>
      </c>
      <c r="L5424" s="2">
        <v>8</v>
      </c>
      <c r="M5424" s="2">
        <v>0</v>
      </c>
      <c r="N5424" s="2" t="s">
        <v>10026</v>
      </c>
      <c r="O5424" s="2">
        <v>6</v>
      </c>
      <c r="P5424" s="2" t="s">
        <v>10025</v>
      </c>
      <c r="Q5424" s="2">
        <v>320.77070473531819</v>
      </c>
      <c r="R5424" s="2">
        <f t="shared" si="168"/>
        <v>320.77070473531819</v>
      </c>
      <c r="S5424" s="2">
        <v>507.24949185735568</v>
      </c>
      <c r="T5424" s="2">
        <v>186.47878712203749</v>
      </c>
      <c r="U5424" s="2">
        <f t="shared" si="169"/>
        <v>36.762735126500125</v>
      </c>
      <c r="V5424" s="2">
        <v>3</v>
      </c>
      <c r="W5424" s="2" t="str">
        <f>IF(ISBLANK(V5424), "Missing", "OK")</f>
        <v>OK</v>
      </c>
      <c r="X5424" s="2" t="s">
        <v>10025</v>
      </c>
    </row>
    <row r="5425" spans="1:24" x14ac:dyDescent="0.35">
      <c r="A5425" s="2" t="s">
        <v>4595</v>
      </c>
      <c r="B5425" s="2" t="b">
        <f>COUNTIF(A:A, A5425)&gt;1</f>
        <v>0</v>
      </c>
      <c r="C5425" s="5">
        <v>45390.666666666664</v>
      </c>
      <c r="D5425" s="2" t="s">
        <v>10021</v>
      </c>
      <c r="E5425" s="2" t="s">
        <v>10022</v>
      </c>
      <c r="F5425" s="2">
        <v>268</v>
      </c>
      <c r="G5425" s="2">
        <v>4390</v>
      </c>
      <c r="H5425" s="2" t="str">
        <f>IF(G5425&lt;F5425, "Error", "OK")</f>
        <v>OK</v>
      </c>
      <c r="I5425" s="2">
        <v>21</v>
      </c>
      <c r="J5425" s="2" t="s">
        <v>10025</v>
      </c>
      <c r="K5425" s="2">
        <v>0</v>
      </c>
      <c r="L5425" s="2">
        <v>11</v>
      </c>
      <c r="M5425" s="2">
        <v>13</v>
      </c>
      <c r="N5425" s="2" t="s">
        <v>10026</v>
      </c>
      <c r="O5425" s="2">
        <v>5</v>
      </c>
      <c r="P5425" s="2" t="s">
        <v>10025</v>
      </c>
      <c r="Q5425" s="2">
        <v>71.580276379101036</v>
      </c>
      <c r="R5425" s="2">
        <f t="shared" si="168"/>
        <v>71.580276379100994</v>
      </c>
      <c r="S5425" s="2">
        <v>176.51447328653569</v>
      </c>
      <c r="T5425" s="2">
        <v>104.9341969074347</v>
      </c>
      <c r="U5425" s="2">
        <f t="shared" si="169"/>
        <v>59.447927953814393</v>
      </c>
      <c r="V5425" s="2">
        <v>4</v>
      </c>
      <c r="W5425" s="2" t="str">
        <f>IF(ISBLANK(V5425), "Missing", "OK")</f>
        <v>OK</v>
      </c>
      <c r="X5425" s="2" t="s">
        <v>10025</v>
      </c>
    </row>
    <row r="5426" spans="1:24" x14ac:dyDescent="0.35">
      <c r="A5426" s="2" t="s">
        <v>4594</v>
      </c>
      <c r="B5426" s="2" t="b">
        <f>COUNTIF(A:A, A5426)&gt;1</f>
        <v>0</v>
      </c>
      <c r="C5426" s="5">
        <v>45390.625</v>
      </c>
      <c r="D5426" s="2" t="s">
        <v>10020</v>
      </c>
      <c r="E5426" s="2" t="s">
        <v>10023</v>
      </c>
      <c r="F5426" s="2">
        <v>194</v>
      </c>
      <c r="G5426" s="2">
        <v>2206</v>
      </c>
      <c r="H5426" s="2" t="str">
        <f>IF(G5426&lt;F5426, "Error", "OK")</f>
        <v>OK</v>
      </c>
      <c r="I5426" s="2">
        <v>9</v>
      </c>
      <c r="J5426" s="2" t="s">
        <v>10025</v>
      </c>
      <c r="K5426" s="2">
        <v>0</v>
      </c>
      <c r="L5426" s="2">
        <v>39</v>
      </c>
      <c r="M5426" s="2">
        <v>3</v>
      </c>
      <c r="N5426" s="2" t="s">
        <v>10026</v>
      </c>
      <c r="O5426" s="2">
        <v>6</v>
      </c>
      <c r="P5426" s="2" t="s">
        <v>10025</v>
      </c>
      <c r="Q5426" s="2">
        <v>303.97279695005562</v>
      </c>
      <c r="R5426" s="2">
        <f t="shared" si="168"/>
        <v>303.97279695005562</v>
      </c>
      <c r="S5426" s="2">
        <v>606.7658320063033</v>
      </c>
      <c r="T5426" s="2">
        <v>302.79303505624767</v>
      </c>
      <c r="U5426" s="2">
        <f t="shared" si="169"/>
        <v>49.902782767949624</v>
      </c>
      <c r="V5426" s="2">
        <v>5</v>
      </c>
      <c r="W5426" s="2" t="str">
        <f>IF(ISBLANK(V5426), "Missing", "OK")</f>
        <v>OK</v>
      </c>
      <c r="X5426" s="2" t="s">
        <v>10025</v>
      </c>
    </row>
    <row r="5427" spans="1:24" x14ac:dyDescent="0.35">
      <c r="A5427" s="2" t="s">
        <v>4593</v>
      </c>
      <c r="B5427" s="2" t="b">
        <f>COUNTIF(A:A, A5427)&gt;1</f>
        <v>0</v>
      </c>
      <c r="C5427" s="5">
        <v>45390.583333333336</v>
      </c>
      <c r="D5427" s="2" t="s">
        <v>10021</v>
      </c>
      <c r="E5427" s="2" t="s">
        <v>10022</v>
      </c>
      <c r="F5427" s="2">
        <v>184</v>
      </c>
      <c r="G5427" s="2">
        <v>1695</v>
      </c>
      <c r="H5427" s="2" t="str">
        <f>IF(G5427&lt;F5427, "Error", "OK")</f>
        <v>OK</v>
      </c>
      <c r="I5427" s="2">
        <v>38</v>
      </c>
      <c r="J5427" s="2" t="s">
        <v>10025</v>
      </c>
      <c r="K5427" s="2">
        <v>0</v>
      </c>
      <c r="L5427" s="2">
        <v>20</v>
      </c>
      <c r="M5427" s="2">
        <v>3</v>
      </c>
      <c r="N5427" s="2" t="s">
        <v>10026</v>
      </c>
      <c r="O5427" s="2">
        <v>2</v>
      </c>
      <c r="P5427" s="2" t="s">
        <v>10025</v>
      </c>
      <c r="Q5427" s="2">
        <v>52.33901834710197</v>
      </c>
      <c r="R5427" s="2">
        <f t="shared" si="168"/>
        <v>52.339018347101941</v>
      </c>
      <c r="S5427" s="2">
        <v>129.16982571417989</v>
      </c>
      <c r="T5427" s="2">
        <v>76.830807367077952</v>
      </c>
      <c r="U5427" s="2">
        <f t="shared" si="169"/>
        <v>59.480460658888767</v>
      </c>
      <c r="V5427" s="2">
        <v>5</v>
      </c>
      <c r="W5427" s="2" t="str">
        <f>IF(ISBLANK(V5427), "Missing", "OK")</f>
        <v>OK</v>
      </c>
      <c r="X5427" s="2" t="s">
        <v>10026</v>
      </c>
    </row>
    <row r="5428" spans="1:24" x14ac:dyDescent="0.35">
      <c r="A5428" s="2" t="s">
        <v>4592</v>
      </c>
      <c r="B5428" s="2" t="b">
        <f>COUNTIF(A:A, A5428)&gt;1</f>
        <v>0</v>
      </c>
      <c r="C5428" s="5">
        <v>45390.541666666664</v>
      </c>
      <c r="D5428" s="2" t="s">
        <v>10021</v>
      </c>
      <c r="E5428" s="2" t="s">
        <v>10022</v>
      </c>
      <c r="F5428" s="2">
        <v>158</v>
      </c>
      <c r="G5428" s="2">
        <v>2766</v>
      </c>
      <c r="H5428" s="2" t="str">
        <f>IF(G5428&lt;F5428, "Error", "OK")</f>
        <v>OK</v>
      </c>
      <c r="I5428" s="2">
        <v>64</v>
      </c>
      <c r="J5428" s="2" t="s">
        <v>10025</v>
      </c>
      <c r="K5428" s="2">
        <v>0</v>
      </c>
      <c r="L5428" s="2">
        <v>25</v>
      </c>
      <c r="M5428" s="2">
        <v>0</v>
      </c>
      <c r="N5428" s="2" t="s">
        <v>10026</v>
      </c>
      <c r="O5428" s="2">
        <v>1</v>
      </c>
      <c r="P5428" s="2" t="s">
        <v>10025</v>
      </c>
      <c r="Q5428" s="2">
        <v>353.65525285367079</v>
      </c>
      <c r="R5428" s="2">
        <f t="shared" si="168"/>
        <v>353.65525285367085</v>
      </c>
      <c r="S5428" s="2">
        <v>465.25773250823562</v>
      </c>
      <c r="T5428" s="2">
        <v>111.6024796545648</v>
      </c>
      <c r="U5428" s="2">
        <f t="shared" si="169"/>
        <v>23.987238009545454</v>
      </c>
      <c r="V5428" s="2">
        <v>4</v>
      </c>
      <c r="W5428" s="2" t="str">
        <f>IF(ISBLANK(V5428), "Missing", "OK")</f>
        <v>OK</v>
      </c>
      <c r="X5428" s="2" t="s">
        <v>10026</v>
      </c>
    </row>
    <row r="5429" spans="1:24" x14ac:dyDescent="0.35">
      <c r="A5429" s="2" t="s">
        <v>4591</v>
      </c>
      <c r="B5429" s="2" t="b">
        <f>COUNTIF(A:A, A5429)&gt;1</f>
        <v>0</v>
      </c>
      <c r="C5429" s="5">
        <v>45390.5</v>
      </c>
      <c r="D5429" s="2" t="s">
        <v>10020</v>
      </c>
      <c r="E5429" s="2" t="s">
        <v>10024</v>
      </c>
      <c r="F5429" s="2">
        <v>182</v>
      </c>
      <c r="G5429" s="2">
        <v>3970</v>
      </c>
      <c r="H5429" s="2" t="str">
        <f>IF(G5429&lt;F5429, "Error", "OK")</f>
        <v>OK</v>
      </c>
      <c r="I5429" s="2">
        <v>16</v>
      </c>
      <c r="J5429" s="2" t="s">
        <v>10025</v>
      </c>
      <c r="K5429" s="2">
        <v>0</v>
      </c>
      <c r="L5429" s="2">
        <v>37</v>
      </c>
      <c r="M5429" s="2">
        <v>17</v>
      </c>
      <c r="N5429" s="2" t="s">
        <v>10026</v>
      </c>
      <c r="O5429" s="2">
        <v>9</v>
      </c>
      <c r="P5429" s="2" t="s">
        <v>10025</v>
      </c>
      <c r="Q5429" s="2">
        <v>130.94092157997679</v>
      </c>
      <c r="R5429" s="2">
        <f t="shared" si="168"/>
        <v>130.94092157997679</v>
      </c>
      <c r="S5429" s="2">
        <v>320.1798080321243</v>
      </c>
      <c r="T5429" s="2">
        <v>189.23888645214751</v>
      </c>
      <c r="U5429" s="2">
        <f t="shared" si="169"/>
        <v>59.103941505630729</v>
      </c>
      <c r="V5429" s="2">
        <v>3</v>
      </c>
      <c r="W5429" s="2" t="str">
        <f>IF(ISBLANK(V5429), "Missing", "OK")</f>
        <v>OK</v>
      </c>
      <c r="X5429" s="2" t="s">
        <v>10025</v>
      </c>
    </row>
    <row r="5430" spans="1:24" x14ac:dyDescent="0.35">
      <c r="A5430" s="2" t="s">
        <v>4590</v>
      </c>
      <c r="B5430" s="2" t="b">
        <f>COUNTIF(A:A, A5430)&gt;1</f>
        <v>0</v>
      </c>
      <c r="C5430" s="5">
        <v>45390.458333333336</v>
      </c>
      <c r="D5430" s="2" t="s">
        <v>10020</v>
      </c>
      <c r="E5430" s="2" t="s">
        <v>10023</v>
      </c>
      <c r="F5430" s="2">
        <v>348</v>
      </c>
      <c r="G5430" s="2">
        <v>1771</v>
      </c>
      <c r="H5430" s="2" t="str">
        <f>IF(G5430&lt;F5430, "Error", "OK")</f>
        <v>OK</v>
      </c>
      <c r="I5430" s="2">
        <v>43</v>
      </c>
      <c r="J5430" s="2" t="s">
        <v>10025</v>
      </c>
      <c r="K5430" s="2">
        <v>0</v>
      </c>
      <c r="L5430" s="2">
        <v>38</v>
      </c>
      <c r="M5430" s="2">
        <v>12</v>
      </c>
      <c r="N5430" s="2" t="s">
        <v>10025</v>
      </c>
      <c r="O5430" s="2">
        <v>1</v>
      </c>
      <c r="P5430" s="2" t="s">
        <v>10026</v>
      </c>
      <c r="Q5430" s="2">
        <v>302.47150141567022</v>
      </c>
      <c r="R5430" s="2">
        <f t="shared" si="168"/>
        <v>302.47150141567033</v>
      </c>
      <c r="S5430" s="2">
        <v>509.14869337991541</v>
      </c>
      <c r="T5430" s="2">
        <v>206.67719196424511</v>
      </c>
      <c r="U5430" s="2">
        <f t="shared" si="169"/>
        <v>40.592698096158557</v>
      </c>
      <c r="V5430" s="2">
        <v>4</v>
      </c>
      <c r="W5430" s="2" t="str">
        <f>IF(ISBLANK(V5430), "Missing", "OK")</f>
        <v>OK</v>
      </c>
      <c r="X5430" s="2" t="s">
        <v>10025</v>
      </c>
    </row>
    <row r="5431" spans="1:24" x14ac:dyDescent="0.35">
      <c r="A5431" s="2" t="s">
        <v>4589</v>
      </c>
      <c r="B5431" s="2" t="b">
        <f>COUNTIF(A:A, A5431)&gt;1</f>
        <v>0</v>
      </c>
      <c r="C5431" s="5">
        <v>45390.416666666664</v>
      </c>
      <c r="D5431" s="2" t="s">
        <v>10021</v>
      </c>
      <c r="E5431" s="2" t="s">
        <v>10024</v>
      </c>
      <c r="F5431" s="2">
        <v>323</v>
      </c>
      <c r="G5431" s="2">
        <v>4895</v>
      </c>
      <c r="H5431" s="2" t="str">
        <f>IF(G5431&lt;F5431, "Error", "OK")</f>
        <v>OK</v>
      </c>
      <c r="I5431" s="2">
        <v>33</v>
      </c>
      <c r="J5431" s="2" t="s">
        <v>10025</v>
      </c>
      <c r="K5431" s="2">
        <v>0</v>
      </c>
      <c r="L5431" s="2">
        <v>21</v>
      </c>
      <c r="M5431" s="2">
        <v>15</v>
      </c>
      <c r="N5431" s="2" t="s">
        <v>10026</v>
      </c>
      <c r="O5431" s="2">
        <v>6</v>
      </c>
      <c r="P5431" s="2" t="s">
        <v>10025</v>
      </c>
      <c r="Q5431" s="2">
        <v>439.60768157990839</v>
      </c>
      <c r="R5431" s="2">
        <f t="shared" si="168"/>
        <v>439.60768157990844</v>
      </c>
      <c r="S5431" s="2">
        <v>1070.451552234887</v>
      </c>
      <c r="T5431" s="2">
        <v>630.84387065497856</v>
      </c>
      <c r="U5431" s="2">
        <f t="shared" si="169"/>
        <v>58.932500900008392</v>
      </c>
      <c r="V5431" s="2">
        <v>5</v>
      </c>
      <c r="W5431" s="2" t="str">
        <f>IF(ISBLANK(V5431), "Missing", "OK")</f>
        <v>OK</v>
      </c>
      <c r="X5431" s="2" t="s">
        <v>10025</v>
      </c>
    </row>
    <row r="5432" spans="1:24" x14ac:dyDescent="0.35">
      <c r="A5432" s="2" t="s">
        <v>4588</v>
      </c>
      <c r="B5432" s="2" t="b">
        <f>COUNTIF(A:A, A5432)&gt;1</f>
        <v>0</v>
      </c>
      <c r="C5432" s="5">
        <v>45390.375</v>
      </c>
      <c r="D5432" s="2" t="s">
        <v>10019</v>
      </c>
      <c r="E5432" s="2" t="s">
        <v>10024</v>
      </c>
      <c r="F5432" s="2">
        <v>372</v>
      </c>
      <c r="G5432" s="2">
        <v>4277</v>
      </c>
      <c r="H5432" s="2" t="str">
        <f>IF(G5432&lt;F5432, "Error", "OK")</f>
        <v>OK</v>
      </c>
      <c r="I5432" s="2">
        <v>46</v>
      </c>
      <c r="J5432" s="2" t="s">
        <v>10025</v>
      </c>
      <c r="K5432" s="2">
        <v>0</v>
      </c>
      <c r="L5432" s="2">
        <v>34</v>
      </c>
      <c r="M5432" s="2">
        <v>1</v>
      </c>
      <c r="N5432" s="2" t="s">
        <v>10026</v>
      </c>
      <c r="O5432" s="2">
        <v>6</v>
      </c>
      <c r="P5432" s="2" t="s">
        <v>10025</v>
      </c>
      <c r="Q5432" s="2">
        <v>158.4938402118357</v>
      </c>
      <c r="R5432" s="2">
        <f t="shared" si="168"/>
        <v>158.49384021183579</v>
      </c>
      <c r="S5432" s="2">
        <v>221.71757508463071</v>
      </c>
      <c r="T5432" s="2">
        <v>63.223734872794921</v>
      </c>
      <c r="U5432" s="2">
        <f t="shared" si="169"/>
        <v>28.515436743642042</v>
      </c>
      <c r="V5432" s="2">
        <v>4</v>
      </c>
      <c r="W5432" s="2" t="str">
        <f>IF(ISBLANK(V5432), "Missing", "OK")</f>
        <v>OK</v>
      </c>
      <c r="X5432" s="2" t="s">
        <v>10025</v>
      </c>
    </row>
    <row r="5433" spans="1:24" x14ac:dyDescent="0.35">
      <c r="A5433" s="2" t="s">
        <v>4587</v>
      </c>
      <c r="B5433" s="2" t="b">
        <f>COUNTIF(A:A, A5433)&gt;1</f>
        <v>0</v>
      </c>
      <c r="C5433" s="5">
        <v>45390.333333333336</v>
      </c>
      <c r="D5433" s="2" t="s">
        <v>10020</v>
      </c>
      <c r="E5433" s="2" t="s">
        <v>10023</v>
      </c>
      <c r="F5433" s="2">
        <v>355</v>
      </c>
      <c r="G5433" s="2">
        <v>1680</v>
      </c>
      <c r="H5433" s="2" t="str">
        <f>IF(G5433&lt;F5433, "Error", "OK")</f>
        <v>OK</v>
      </c>
      <c r="I5433" s="2">
        <v>5</v>
      </c>
      <c r="J5433" s="2" t="s">
        <v>10026</v>
      </c>
      <c r="K5433" s="2">
        <v>10</v>
      </c>
      <c r="L5433" s="2">
        <v>5</v>
      </c>
      <c r="M5433" s="2">
        <v>0</v>
      </c>
      <c r="N5433" s="2" t="s">
        <v>10026</v>
      </c>
      <c r="O5433" s="2">
        <v>1</v>
      </c>
      <c r="P5433" s="2" t="s">
        <v>10025</v>
      </c>
      <c r="Q5433" s="2">
        <v>367.42207350123368</v>
      </c>
      <c r="R5433" s="2">
        <f t="shared" si="168"/>
        <v>367.42207350123374</v>
      </c>
      <c r="S5433" s="2">
        <v>737.36764347349401</v>
      </c>
      <c r="T5433" s="2">
        <v>369.94556997226027</v>
      </c>
      <c r="U5433" s="2">
        <f t="shared" si="169"/>
        <v>50.171115215955176</v>
      </c>
      <c r="V5433" s="2">
        <v>5</v>
      </c>
      <c r="W5433" s="2" t="str">
        <f>IF(ISBLANK(V5433), "Missing", "OK")</f>
        <v>OK</v>
      </c>
      <c r="X5433" s="2" t="s">
        <v>10025</v>
      </c>
    </row>
    <row r="5434" spans="1:24" x14ac:dyDescent="0.35">
      <c r="A5434" s="2" t="s">
        <v>4586</v>
      </c>
      <c r="B5434" s="2" t="b">
        <f>COUNTIF(A:A, A5434)&gt;1</f>
        <v>0</v>
      </c>
      <c r="C5434" s="5">
        <v>45390.291666666664</v>
      </c>
      <c r="D5434" s="2" t="s">
        <v>10019</v>
      </c>
      <c r="E5434" s="2" t="s">
        <v>10022</v>
      </c>
      <c r="F5434" s="2">
        <v>292</v>
      </c>
      <c r="G5434" s="2">
        <v>1890</v>
      </c>
      <c r="H5434" s="2" t="str">
        <f>IF(G5434&lt;F5434, "Error", "OK")</f>
        <v>OK</v>
      </c>
      <c r="I5434" s="2">
        <v>26</v>
      </c>
      <c r="J5434" s="2" t="s">
        <v>10025</v>
      </c>
      <c r="K5434" s="2">
        <v>0</v>
      </c>
      <c r="L5434" s="2">
        <v>37</v>
      </c>
      <c r="M5434" s="2">
        <v>3</v>
      </c>
      <c r="N5434" s="2" t="s">
        <v>10026</v>
      </c>
      <c r="O5434" s="2">
        <v>3</v>
      </c>
      <c r="P5434" s="2" t="s">
        <v>10025</v>
      </c>
      <c r="Q5434" s="2">
        <v>365.49971290629952</v>
      </c>
      <c r="R5434" s="2">
        <f t="shared" si="168"/>
        <v>365.49971290629946</v>
      </c>
      <c r="S5434" s="2">
        <v>528.03902743031711</v>
      </c>
      <c r="T5434" s="2">
        <v>162.53931452401761</v>
      </c>
      <c r="U5434" s="2">
        <f t="shared" si="169"/>
        <v>30.781685837694482</v>
      </c>
      <c r="V5434" s="2">
        <v>5</v>
      </c>
      <c r="W5434" s="2" t="str">
        <f>IF(ISBLANK(V5434), "Missing", "OK")</f>
        <v>OK</v>
      </c>
      <c r="X5434" s="2" t="s">
        <v>10025</v>
      </c>
    </row>
    <row r="5435" spans="1:24" x14ac:dyDescent="0.35">
      <c r="A5435" s="2" t="s">
        <v>4585</v>
      </c>
      <c r="B5435" s="2" t="b">
        <f>COUNTIF(A:A, A5435)&gt;1</f>
        <v>0</v>
      </c>
      <c r="C5435" s="5">
        <v>45390.25</v>
      </c>
      <c r="D5435" s="2" t="s">
        <v>10019</v>
      </c>
      <c r="E5435" s="2" t="s">
        <v>10024</v>
      </c>
      <c r="F5435" s="2">
        <v>357</v>
      </c>
      <c r="G5435" s="2">
        <v>2328</v>
      </c>
      <c r="H5435" s="2" t="str">
        <f>IF(G5435&lt;F5435, "Error", "OK")</f>
        <v>OK</v>
      </c>
      <c r="I5435" s="2">
        <v>11</v>
      </c>
      <c r="J5435" s="2" t="s">
        <v>10025</v>
      </c>
      <c r="K5435" s="2">
        <v>0</v>
      </c>
      <c r="L5435" s="2">
        <v>44</v>
      </c>
      <c r="M5435" s="2">
        <v>16</v>
      </c>
      <c r="N5435" s="2" t="s">
        <v>10026</v>
      </c>
      <c r="O5435" s="2">
        <v>2</v>
      </c>
      <c r="P5435" s="2" t="s">
        <v>10025</v>
      </c>
      <c r="Q5435" s="2">
        <v>424.61335866927499</v>
      </c>
      <c r="R5435" s="2">
        <f t="shared" si="168"/>
        <v>424.61335866927504</v>
      </c>
      <c r="S5435" s="2">
        <v>867.38624433646066</v>
      </c>
      <c r="T5435" s="2">
        <v>442.77288566718562</v>
      </c>
      <c r="U5435" s="2">
        <f t="shared" si="169"/>
        <v>51.046795883407306</v>
      </c>
      <c r="V5435" s="2">
        <v>4</v>
      </c>
      <c r="W5435" s="2" t="str">
        <f>IF(ISBLANK(V5435), "Missing", "OK")</f>
        <v>OK</v>
      </c>
      <c r="X5435" s="2" t="s">
        <v>10025</v>
      </c>
    </row>
    <row r="5436" spans="1:24" x14ac:dyDescent="0.35">
      <c r="A5436" s="2" t="s">
        <v>4584</v>
      </c>
      <c r="B5436" s="2" t="b">
        <f>COUNTIF(A:A, A5436)&gt;1</f>
        <v>0</v>
      </c>
      <c r="C5436" s="5">
        <v>45390.208333333336</v>
      </c>
      <c r="D5436" s="2" t="s">
        <v>10020</v>
      </c>
      <c r="E5436" s="2" t="s">
        <v>10024</v>
      </c>
      <c r="F5436" s="2">
        <v>412</v>
      </c>
      <c r="G5436" s="2">
        <v>2515</v>
      </c>
      <c r="H5436" s="2" t="str">
        <f>IF(G5436&lt;F5436, "Error", "OK")</f>
        <v>OK</v>
      </c>
      <c r="I5436" s="2">
        <v>37</v>
      </c>
      <c r="J5436" s="2" t="s">
        <v>10026</v>
      </c>
      <c r="K5436" s="2">
        <v>4</v>
      </c>
      <c r="L5436" s="2">
        <v>43</v>
      </c>
      <c r="M5436" s="2">
        <v>10</v>
      </c>
      <c r="N5436" s="2" t="s">
        <v>10026</v>
      </c>
      <c r="O5436" s="2">
        <v>5</v>
      </c>
      <c r="P5436" s="2" t="s">
        <v>10025</v>
      </c>
      <c r="Q5436" s="2">
        <v>54.760551642471818</v>
      </c>
      <c r="R5436" s="2">
        <f t="shared" si="168"/>
        <v>54.76055164247186</v>
      </c>
      <c r="S5436" s="2">
        <v>110.2717332629086</v>
      </c>
      <c r="T5436" s="2">
        <v>55.511181620436737</v>
      </c>
      <c r="U5436" s="2">
        <f t="shared" si="169"/>
        <v>50.340354665585622</v>
      </c>
      <c r="V5436" s="2">
        <v>4</v>
      </c>
      <c r="W5436" s="2" t="str">
        <f>IF(ISBLANK(V5436), "Missing", "OK")</f>
        <v>OK</v>
      </c>
      <c r="X5436" s="2" t="s">
        <v>10025</v>
      </c>
    </row>
    <row r="5437" spans="1:24" x14ac:dyDescent="0.35">
      <c r="A5437" s="2" t="s">
        <v>4583</v>
      </c>
      <c r="B5437" s="2" t="b">
        <f>COUNTIF(A:A, A5437)&gt;1</f>
        <v>0</v>
      </c>
      <c r="C5437" s="5">
        <v>45390.166666666664</v>
      </c>
      <c r="D5437" s="2" t="s">
        <v>10019</v>
      </c>
      <c r="E5437" s="2" t="s">
        <v>10024</v>
      </c>
      <c r="F5437" s="2">
        <v>307</v>
      </c>
      <c r="G5437" s="2">
        <v>4044</v>
      </c>
      <c r="H5437" s="2" t="str">
        <f>IF(G5437&lt;F5437, "Error", "OK")</f>
        <v>OK</v>
      </c>
      <c r="I5437" s="2">
        <v>36</v>
      </c>
      <c r="J5437" s="2" t="s">
        <v>10025</v>
      </c>
      <c r="K5437" s="2">
        <v>0</v>
      </c>
      <c r="L5437" s="2">
        <v>49</v>
      </c>
      <c r="M5437" s="2">
        <v>6</v>
      </c>
      <c r="N5437" s="2" t="s">
        <v>10026</v>
      </c>
      <c r="O5437" s="2">
        <v>4</v>
      </c>
      <c r="P5437" s="2" t="s">
        <v>10025</v>
      </c>
      <c r="Q5437" s="2">
        <v>206.68172063139241</v>
      </c>
      <c r="R5437" s="2">
        <f t="shared" si="168"/>
        <v>206.68172063139232</v>
      </c>
      <c r="S5437" s="2">
        <v>429.45281447129122</v>
      </c>
      <c r="T5437" s="2">
        <v>222.7710938398989</v>
      </c>
      <c r="U5437" s="2">
        <f t="shared" si="169"/>
        <v>51.87324109498671</v>
      </c>
      <c r="V5437" s="2">
        <v>5</v>
      </c>
      <c r="W5437" s="2" t="str">
        <f>IF(ISBLANK(V5437), "Missing", "OK")</f>
        <v>OK</v>
      </c>
      <c r="X5437" s="2" t="s">
        <v>10025</v>
      </c>
    </row>
    <row r="5438" spans="1:24" x14ac:dyDescent="0.35">
      <c r="A5438" s="2" t="s">
        <v>4582</v>
      </c>
      <c r="B5438" s="2" t="b">
        <f>COUNTIF(A:A, A5438)&gt;1</f>
        <v>0</v>
      </c>
      <c r="C5438" s="5">
        <v>45390.125</v>
      </c>
      <c r="D5438" s="2" t="s">
        <v>10020</v>
      </c>
      <c r="E5438" s="2" t="s">
        <v>10023</v>
      </c>
      <c r="F5438" s="2">
        <v>257</v>
      </c>
      <c r="G5438" s="2">
        <v>1699</v>
      </c>
      <c r="H5438" s="2" t="str">
        <f>IF(G5438&lt;F5438, "Error", "OK")</f>
        <v>OK</v>
      </c>
      <c r="I5438" s="2">
        <v>9</v>
      </c>
      <c r="J5438" s="2" t="s">
        <v>10026</v>
      </c>
      <c r="K5438" s="2">
        <v>34</v>
      </c>
      <c r="L5438" s="2">
        <v>48</v>
      </c>
      <c r="M5438" s="2">
        <v>1</v>
      </c>
      <c r="N5438" s="2" t="s">
        <v>10026</v>
      </c>
      <c r="O5438" s="2">
        <v>9</v>
      </c>
      <c r="P5438" s="2" t="s">
        <v>10025</v>
      </c>
      <c r="Q5438" s="2">
        <v>394.03129154022992</v>
      </c>
      <c r="R5438" s="2">
        <f t="shared" si="168"/>
        <v>394.03129154022992</v>
      </c>
      <c r="S5438" s="2">
        <v>688.92533382612351</v>
      </c>
      <c r="T5438" s="2">
        <v>294.89404228589359</v>
      </c>
      <c r="U5438" s="2">
        <f t="shared" si="169"/>
        <v>42.804935136892688</v>
      </c>
      <c r="V5438" s="2">
        <v>2</v>
      </c>
      <c r="W5438" s="2" t="str">
        <f>IF(ISBLANK(V5438), "Missing", "OK")</f>
        <v>OK</v>
      </c>
      <c r="X5438" s="2" t="s">
        <v>10025</v>
      </c>
    </row>
    <row r="5439" spans="1:24" x14ac:dyDescent="0.35">
      <c r="A5439" s="2" t="s">
        <v>4581</v>
      </c>
      <c r="B5439" s="2" t="b">
        <f>COUNTIF(A:A, A5439)&gt;1</f>
        <v>0</v>
      </c>
      <c r="C5439" s="5">
        <v>45390.083333333336</v>
      </c>
      <c r="D5439" s="2" t="s">
        <v>10019</v>
      </c>
      <c r="E5439" s="2" t="s">
        <v>10024</v>
      </c>
      <c r="F5439" s="2">
        <v>87</v>
      </c>
      <c r="G5439" s="2">
        <v>3466</v>
      </c>
      <c r="H5439" s="2" t="str">
        <f>IF(G5439&lt;F5439, "Error", "OK")</f>
        <v>OK</v>
      </c>
      <c r="I5439" s="2">
        <v>24</v>
      </c>
      <c r="J5439" s="2" t="s">
        <v>10025</v>
      </c>
      <c r="K5439" s="2">
        <v>0</v>
      </c>
      <c r="L5439" s="2">
        <v>47</v>
      </c>
      <c r="M5439" s="2">
        <v>0</v>
      </c>
      <c r="N5439" s="2" t="s">
        <v>10026</v>
      </c>
      <c r="O5439" s="2">
        <v>7</v>
      </c>
      <c r="P5439" s="2" t="s">
        <v>10025</v>
      </c>
      <c r="Q5439" s="2">
        <v>188.1377122289777</v>
      </c>
      <c r="R5439" s="2">
        <f t="shared" si="168"/>
        <v>188.13771222897773</v>
      </c>
      <c r="S5439" s="2">
        <v>233.53385519571381</v>
      </c>
      <c r="T5439" s="2">
        <v>45.396142966736079</v>
      </c>
      <c r="U5439" s="2">
        <f t="shared" si="169"/>
        <v>19.43878455168382</v>
      </c>
      <c r="V5439" s="2">
        <v>4</v>
      </c>
      <c r="W5439" s="2" t="str">
        <f>IF(ISBLANK(V5439), "Missing", "OK")</f>
        <v>OK</v>
      </c>
      <c r="X5439" s="2" t="s">
        <v>10025</v>
      </c>
    </row>
    <row r="5440" spans="1:24" x14ac:dyDescent="0.35">
      <c r="A5440" s="2" t="s">
        <v>4580</v>
      </c>
      <c r="B5440" s="2" t="b">
        <f>COUNTIF(A:A, A5440)&gt;1</f>
        <v>0</v>
      </c>
      <c r="C5440" s="5">
        <v>45390.041666666664</v>
      </c>
      <c r="D5440" s="2" t="s">
        <v>10021</v>
      </c>
      <c r="E5440" s="2" t="s">
        <v>10022</v>
      </c>
      <c r="F5440" s="2">
        <v>130</v>
      </c>
      <c r="G5440" s="2">
        <v>2536</v>
      </c>
      <c r="H5440" s="2" t="str">
        <f>IF(G5440&lt;F5440, "Error", "OK")</f>
        <v>OK</v>
      </c>
      <c r="I5440" s="2">
        <v>20</v>
      </c>
      <c r="J5440" s="2" t="s">
        <v>10025</v>
      </c>
      <c r="K5440" s="2">
        <v>0</v>
      </c>
      <c r="L5440" s="2">
        <v>34</v>
      </c>
      <c r="M5440" s="2">
        <v>0</v>
      </c>
      <c r="N5440" s="2" t="s">
        <v>10026</v>
      </c>
      <c r="O5440" s="2">
        <v>6</v>
      </c>
      <c r="P5440" s="2" t="s">
        <v>10025</v>
      </c>
      <c r="Q5440" s="2">
        <v>104.4176642324534</v>
      </c>
      <c r="R5440" s="2">
        <f t="shared" si="168"/>
        <v>104.41766423245339</v>
      </c>
      <c r="S5440" s="2">
        <v>221.02672260680589</v>
      </c>
      <c r="T5440" s="2">
        <v>116.6090583743525</v>
      </c>
      <c r="U5440" s="2">
        <f t="shared" si="169"/>
        <v>52.757900492328005</v>
      </c>
      <c r="V5440" s="2">
        <v>4</v>
      </c>
      <c r="W5440" s="2" t="str">
        <f>IF(ISBLANK(V5440), "Missing", "OK")</f>
        <v>OK</v>
      </c>
      <c r="X5440" s="2" t="s">
        <v>10025</v>
      </c>
    </row>
    <row r="5441" spans="1:24" x14ac:dyDescent="0.35">
      <c r="A5441" s="2" t="s">
        <v>4579</v>
      </c>
      <c r="B5441" s="2" t="b">
        <f>COUNTIF(A:A, A5441)&gt;1</f>
        <v>0</v>
      </c>
      <c r="C5441" s="5">
        <v>45390</v>
      </c>
      <c r="D5441" s="2" t="s">
        <v>10019</v>
      </c>
      <c r="E5441" s="2" t="s">
        <v>10024</v>
      </c>
      <c r="F5441" s="2">
        <v>375</v>
      </c>
      <c r="G5441" s="2">
        <v>4584</v>
      </c>
      <c r="H5441" s="2" t="str">
        <f>IF(G5441&lt;F5441, "Error", "OK")</f>
        <v>OK</v>
      </c>
      <c r="I5441" s="2">
        <v>54</v>
      </c>
      <c r="J5441" s="2" t="s">
        <v>10025</v>
      </c>
      <c r="K5441" s="2">
        <v>0</v>
      </c>
      <c r="L5441" s="2">
        <v>31</v>
      </c>
      <c r="M5441" s="2">
        <v>13</v>
      </c>
      <c r="N5441" s="2" t="s">
        <v>10026</v>
      </c>
      <c r="O5441" s="2">
        <v>5</v>
      </c>
      <c r="P5441" s="2" t="s">
        <v>10025</v>
      </c>
      <c r="Q5441" s="2">
        <v>304.9829366652387</v>
      </c>
      <c r="R5441" s="2">
        <f t="shared" si="168"/>
        <v>304.9829366652387</v>
      </c>
      <c r="S5441" s="2">
        <v>397.19107088157227</v>
      </c>
      <c r="T5441" s="2">
        <v>92.208134216333576</v>
      </c>
      <c r="U5441" s="2">
        <f t="shared" si="169"/>
        <v>23.215057179325825</v>
      </c>
      <c r="V5441" s="2">
        <v>4</v>
      </c>
      <c r="W5441" s="2" t="str">
        <f>IF(ISBLANK(V5441), "Missing", "OK")</f>
        <v>OK</v>
      </c>
      <c r="X5441" s="2" t="s">
        <v>10025</v>
      </c>
    </row>
    <row r="5442" spans="1:24" x14ac:dyDescent="0.35">
      <c r="A5442" s="2" t="s">
        <v>4578</v>
      </c>
      <c r="B5442" s="2" t="b">
        <f>COUNTIF(A:A, A5442)&gt;1</f>
        <v>0</v>
      </c>
      <c r="C5442" s="5">
        <v>45389.958333333336</v>
      </c>
      <c r="D5442" s="2" t="s">
        <v>10020</v>
      </c>
      <c r="E5442" s="2" t="s">
        <v>10022</v>
      </c>
      <c r="F5442" s="2">
        <v>334</v>
      </c>
      <c r="G5442" s="2">
        <v>2510</v>
      </c>
      <c r="H5442" s="2" t="str">
        <f>IF(G5442&lt;F5442, "Error", "OK")</f>
        <v>OK</v>
      </c>
      <c r="I5442" s="2">
        <v>18</v>
      </c>
      <c r="J5442" s="2" t="s">
        <v>10026</v>
      </c>
      <c r="K5442" s="2">
        <v>25</v>
      </c>
      <c r="L5442" s="2">
        <v>39</v>
      </c>
      <c r="M5442" s="2">
        <v>0</v>
      </c>
      <c r="N5442" s="2" t="s">
        <v>10025</v>
      </c>
      <c r="O5442" s="2">
        <v>1</v>
      </c>
      <c r="P5442" s="2" t="s">
        <v>10026</v>
      </c>
      <c r="Q5442" s="2">
        <v>346.11180638564917</v>
      </c>
      <c r="R5442" s="2">
        <f t="shared" si="168"/>
        <v>346.11180638564917</v>
      </c>
      <c r="S5442" s="2">
        <v>838.06370569216995</v>
      </c>
      <c r="T5442" s="2">
        <v>491.95189930652077</v>
      </c>
      <c r="U5442" s="2">
        <f t="shared" si="169"/>
        <v>58.701014727777768</v>
      </c>
      <c r="V5442" s="2">
        <v>2</v>
      </c>
      <c r="W5442" s="2" t="str">
        <f>IF(ISBLANK(V5442), "Missing", "OK")</f>
        <v>OK</v>
      </c>
      <c r="X5442" s="2" t="s">
        <v>10025</v>
      </c>
    </row>
    <row r="5443" spans="1:24" x14ac:dyDescent="0.35">
      <c r="A5443" s="2" t="s">
        <v>4577</v>
      </c>
      <c r="B5443" s="2" t="b">
        <f>COUNTIF(A:A, A5443)&gt;1</f>
        <v>0</v>
      </c>
      <c r="C5443" s="5">
        <v>45389.916666666664</v>
      </c>
      <c r="D5443" s="2" t="s">
        <v>10019</v>
      </c>
      <c r="E5443" s="2" t="s">
        <v>10022</v>
      </c>
      <c r="F5443" s="2">
        <v>408</v>
      </c>
      <c r="G5443" s="2">
        <v>2794</v>
      </c>
      <c r="H5443" s="2" t="str">
        <f>IF(G5443&lt;F5443, "Error", "OK")</f>
        <v>OK</v>
      </c>
      <c r="I5443" s="2">
        <v>37</v>
      </c>
      <c r="J5443" s="2" t="s">
        <v>10025</v>
      </c>
      <c r="K5443" s="2">
        <v>0</v>
      </c>
      <c r="L5443" s="2">
        <v>44</v>
      </c>
      <c r="M5443" s="2">
        <v>0</v>
      </c>
      <c r="N5443" s="2" t="s">
        <v>10025</v>
      </c>
      <c r="O5443" s="2">
        <v>5</v>
      </c>
      <c r="P5443" s="2" t="s">
        <v>10026</v>
      </c>
      <c r="Q5443" s="2">
        <v>307.61202127990288</v>
      </c>
      <c r="R5443" s="2">
        <f t="shared" si="168"/>
        <v>307.61202127990299</v>
      </c>
      <c r="S5443" s="2">
        <v>745.45825099458727</v>
      </c>
      <c r="T5443" s="2">
        <v>437.84622971468428</v>
      </c>
      <c r="U5443" s="2">
        <f t="shared" si="169"/>
        <v>58.735177876227361</v>
      </c>
      <c r="V5443" s="2">
        <v>3</v>
      </c>
      <c r="W5443" s="2" t="str">
        <f>IF(ISBLANK(V5443), "Missing", "OK")</f>
        <v>OK</v>
      </c>
      <c r="X5443" s="2" t="s">
        <v>10025</v>
      </c>
    </row>
    <row r="5444" spans="1:24" x14ac:dyDescent="0.35">
      <c r="A5444" s="2" t="s">
        <v>4576</v>
      </c>
      <c r="B5444" s="2" t="b">
        <f>COUNTIF(A:A, A5444)&gt;1</f>
        <v>0</v>
      </c>
      <c r="C5444" s="5">
        <v>45389.875</v>
      </c>
      <c r="D5444" s="2" t="s">
        <v>10021</v>
      </c>
      <c r="E5444" s="2" t="s">
        <v>10024</v>
      </c>
      <c r="F5444" s="2">
        <v>47</v>
      </c>
      <c r="G5444" s="2">
        <v>1356</v>
      </c>
      <c r="H5444" s="2" t="str">
        <f>IF(G5444&lt;F5444, "Error", "OK")</f>
        <v>OK</v>
      </c>
      <c r="I5444" s="2">
        <v>65</v>
      </c>
      <c r="J5444" s="2" t="s">
        <v>10026</v>
      </c>
      <c r="K5444" s="2">
        <v>22</v>
      </c>
      <c r="L5444" s="2">
        <v>29</v>
      </c>
      <c r="M5444" s="2">
        <v>0</v>
      </c>
      <c r="N5444" s="2" t="s">
        <v>10025</v>
      </c>
      <c r="O5444" s="2">
        <v>3</v>
      </c>
      <c r="P5444" s="2" t="s">
        <v>10026</v>
      </c>
      <c r="Q5444" s="2">
        <v>392.40111246733358</v>
      </c>
      <c r="R5444" s="2">
        <f t="shared" ref="R5444:R5507" si="170">S5444 - T5444</f>
        <v>392.40111246733363</v>
      </c>
      <c r="S5444" s="2">
        <v>565.7263467486714</v>
      </c>
      <c r="T5444" s="2">
        <v>173.3252342813378</v>
      </c>
      <c r="U5444" s="2">
        <f t="shared" ref="U5444:U5507" si="171">(T5444 / S5444) * 100</f>
        <v>30.63764579420215</v>
      </c>
      <c r="V5444" s="2">
        <v>4</v>
      </c>
      <c r="W5444" s="2" t="str">
        <f>IF(ISBLANK(V5444), "Missing", "OK")</f>
        <v>OK</v>
      </c>
      <c r="X5444" s="2" t="s">
        <v>10025</v>
      </c>
    </row>
    <row r="5445" spans="1:24" x14ac:dyDescent="0.35">
      <c r="A5445" s="2" t="s">
        <v>4575</v>
      </c>
      <c r="B5445" s="2" t="b">
        <f>COUNTIF(A:A, A5445)&gt;1</f>
        <v>0</v>
      </c>
      <c r="C5445" s="5">
        <v>45389.833333333336</v>
      </c>
      <c r="D5445" s="2" t="s">
        <v>10021</v>
      </c>
      <c r="E5445" s="2" t="s">
        <v>10024</v>
      </c>
      <c r="F5445" s="2">
        <v>251</v>
      </c>
      <c r="G5445" s="2">
        <v>1493</v>
      </c>
      <c r="H5445" s="2" t="str">
        <f>IF(G5445&lt;F5445, "Error", "OK")</f>
        <v>OK</v>
      </c>
      <c r="I5445" s="2">
        <v>52</v>
      </c>
      <c r="J5445" s="2" t="s">
        <v>10025</v>
      </c>
      <c r="K5445" s="2">
        <v>0</v>
      </c>
      <c r="L5445" s="2">
        <v>16</v>
      </c>
      <c r="M5445" s="2">
        <v>0</v>
      </c>
      <c r="N5445" s="2" t="s">
        <v>10026</v>
      </c>
      <c r="O5445" s="2">
        <v>2</v>
      </c>
      <c r="P5445" s="2" t="s">
        <v>10025</v>
      </c>
      <c r="Q5445" s="2">
        <v>226.29341904845521</v>
      </c>
      <c r="R5445" s="2">
        <f t="shared" si="170"/>
        <v>226.29341904845523</v>
      </c>
      <c r="S5445" s="2">
        <v>366.43165091268122</v>
      </c>
      <c r="T5445" s="2">
        <v>140.13823186422599</v>
      </c>
      <c r="U5445" s="2">
        <f t="shared" si="171"/>
        <v>38.244030371060987</v>
      </c>
      <c r="V5445" s="2">
        <v>4</v>
      </c>
      <c r="W5445" s="2" t="str">
        <f>IF(ISBLANK(V5445), "Missing", "OK")</f>
        <v>OK</v>
      </c>
      <c r="X5445" s="2" t="s">
        <v>10025</v>
      </c>
    </row>
    <row r="5446" spans="1:24" x14ac:dyDescent="0.35">
      <c r="A5446" s="2" t="s">
        <v>4574</v>
      </c>
      <c r="B5446" s="2" t="b">
        <f>COUNTIF(A:A, A5446)&gt;1</f>
        <v>0</v>
      </c>
      <c r="C5446" s="5">
        <v>45389.791666666664</v>
      </c>
      <c r="D5446" s="2" t="s">
        <v>10019</v>
      </c>
      <c r="E5446" s="2" t="s">
        <v>10023</v>
      </c>
      <c r="F5446" s="2">
        <v>279</v>
      </c>
      <c r="G5446" s="2">
        <v>3776</v>
      </c>
      <c r="H5446" s="2" t="str">
        <f>IF(G5446&lt;F5446, "Error", "OK")</f>
        <v>OK</v>
      </c>
      <c r="I5446" s="2">
        <v>56</v>
      </c>
      <c r="J5446" s="2" t="s">
        <v>10026</v>
      </c>
      <c r="K5446" s="2">
        <v>1</v>
      </c>
      <c r="L5446" s="2">
        <v>8</v>
      </c>
      <c r="M5446" s="2">
        <v>2</v>
      </c>
      <c r="N5446" s="2" t="s">
        <v>10026</v>
      </c>
      <c r="O5446" s="2">
        <v>5</v>
      </c>
      <c r="P5446" s="2" t="s">
        <v>10025</v>
      </c>
      <c r="Q5446" s="2">
        <v>24.453917469979132</v>
      </c>
      <c r="R5446" s="2">
        <f t="shared" si="170"/>
        <v>24.453917469979128</v>
      </c>
      <c r="S5446" s="2">
        <v>43.145952044938397</v>
      </c>
      <c r="T5446" s="2">
        <v>18.692034574959269</v>
      </c>
      <c r="U5446" s="2">
        <f t="shared" si="171"/>
        <v>43.322800144705802</v>
      </c>
      <c r="V5446" s="2">
        <v>3</v>
      </c>
      <c r="W5446" s="2" t="str">
        <f>IF(ISBLANK(V5446), "Missing", "OK")</f>
        <v>OK</v>
      </c>
      <c r="X5446" s="2" t="s">
        <v>10025</v>
      </c>
    </row>
    <row r="5447" spans="1:24" x14ac:dyDescent="0.35">
      <c r="A5447" s="2" t="s">
        <v>4573</v>
      </c>
      <c r="B5447" s="2" t="b">
        <f>COUNTIF(A:A, A5447)&gt;1</f>
        <v>0</v>
      </c>
      <c r="C5447" s="5">
        <v>45389.75</v>
      </c>
      <c r="D5447" s="2" t="s">
        <v>10020</v>
      </c>
      <c r="E5447" s="2" t="s">
        <v>10022</v>
      </c>
      <c r="F5447" s="2">
        <v>235</v>
      </c>
      <c r="G5447" s="2">
        <v>2689</v>
      </c>
      <c r="H5447" s="2" t="str">
        <f>IF(G5447&lt;F5447, "Error", "OK")</f>
        <v>OK</v>
      </c>
      <c r="I5447" s="2">
        <v>12</v>
      </c>
      <c r="J5447" s="2" t="s">
        <v>10025</v>
      </c>
      <c r="K5447" s="2">
        <v>0</v>
      </c>
      <c r="L5447" s="2">
        <v>24</v>
      </c>
      <c r="M5447" s="2">
        <v>19</v>
      </c>
      <c r="N5447" s="2" t="s">
        <v>10026</v>
      </c>
      <c r="O5447" s="2">
        <v>2</v>
      </c>
      <c r="P5447" s="2" t="s">
        <v>10025</v>
      </c>
      <c r="Q5447" s="2">
        <v>236.78802608672879</v>
      </c>
      <c r="R5447" s="2">
        <f t="shared" si="170"/>
        <v>236.78802608672891</v>
      </c>
      <c r="S5447" s="2">
        <v>426.83069790662341</v>
      </c>
      <c r="T5447" s="2">
        <v>190.04267181989451</v>
      </c>
      <c r="U5447" s="2">
        <f t="shared" si="171"/>
        <v>44.52413398379084</v>
      </c>
      <c r="V5447" s="2">
        <v>4</v>
      </c>
      <c r="W5447" s="2" t="str">
        <f>IF(ISBLANK(V5447), "Missing", "OK")</f>
        <v>OK</v>
      </c>
      <c r="X5447" s="2" t="s">
        <v>10025</v>
      </c>
    </row>
    <row r="5448" spans="1:24" x14ac:dyDescent="0.35">
      <c r="A5448" s="2" t="s">
        <v>4572</v>
      </c>
      <c r="B5448" s="2" t="b">
        <f>COUNTIF(A:A, A5448)&gt;1</f>
        <v>0</v>
      </c>
      <c r="C5448" s="5">
        <v>45389.708333333336</v>
      </c>
      <c r="D5448" s="2" t="s">
        <v>10020</v>
      </c>
      <c r="E5448" s="2" t="s">
        <v>10024</v>
      </c>
      <c r="F5448" s="2">
        <v>98</v>
      </c>
      <c r="G5448" s="2">
        <v>4360</v>
      </c>
      <c r="H5448" s="2" t="str">
        <f>IF(G5448&lt;F5448, "Error", "OK")</f>
        <v>OK</v>
      </c>
      <c r="I5448" s="2">
        <v>47</v>
      </c>
      <c r="J5448" s="2" t="s">
        <v>10025</v>
      </c>
      <c r="K5448" s="2">
        <v>0</v>
      </c>
      <c r="L5448" s="2">
        <v>37</v>
      </c>
      <c r="M5448" s="2">
        <v>7</v>
      </c>
      <c r="N5448" s="2" t="s">
        <v>10026</v>
      </c>
      <c r="O5448" s="2">
        <v>4</v>
      </c>
      <c r="P5448" s="2" t="s">
        <v>10025</v>
      </c>
      <c r="Q5448" s="2">
        <v>116.36916339300799</v>
      </c>
      <c r="R5448" s="2">
        <f t="shared" si="170"/>
        <v>116.36916339300802</v>
      </c>
      <c r="S5448" s="2">
        <v>271.01212940013102</v>
      </c>
      <c r="T5448" s="2">
        <v>154.64296600712299</v>
      </c>
      <c r="U5448" s="2">
        <f t="shared" si="171"/>
        <v>57.061271150267643</v>
      </c>
      <c r="V5448" s="2">
        <v>2</v>
      </c>
      <c r="W5448" s="2" t="str">
        <f>IF(ISBLANK(V5448), "Missing", "OK")</f>
        <v>OK</v>
      </c>
      <c r="X5448" s="2" t="s">
        <v>10025</v>
      </c>
    </row>
    <row r="5449" spans="1:24" x14ac:dyDescent="0.35">
      <c r="A5449" s="2" t="s">
        <v>4571</v>
      </c>
      <c r="B5449" s="2" t="b">
        <f>COUNTIF(A:A, A5449)&gt;1</f>
        <v>0</v>
      </c>
      <c r="C5449" s="5">
        <v>45389.666666666664</v>
      </c>
      <c r="D5449" s="2" t="s">
        <v>10021</v>
      </c>
      <c r="E5449" s="2" t="s">
        <v>10024</v>
      </c>
      <c r="F5449" s="2">
        <v>60</v>
      </c>
      <c r="G5449" s="2">
        <v>1772</v>
      </c>
      <c r="H5449" s="2" t="str">
        <f>IF(G5449&lt;F5449, "Error", "OK")</f>
        <v>OK</v>
      </c>
      <c r="I5449" s="2">
        <v>8</v>
      </c>
      <c r="J5449" s="2" t="s">
        <v>10026</v>
      </c>
      <c r="K5449" s="2">
        <v>38</v>
      </c>
      <c r="L5449" s="2">
        <v>46</v>
      </c>
      <c r="M5449" s="2">
        <v>0</v>
      </c>
      <c r="N5449" s="2" t="s">
        <v>10026</v>
      </c>
      <c r="O5449" s="2">
        <v>5</v>
      </c>
      <c r="P5449" s="2" t="s">
        <v>10025</v>
      </c>
      <c r="Q5449" s="2">
        <v>127.83833745573691</v>
      </c>
      <c r="R5449" s="2">
        <f t="shared" si="170"/>
        <v>127.83833745573698</v>
      </c>
      <c r="S5449" s="2">
        <v>213.0296100886267</v>
      </c>
      <c r="T5449" s="2">
        <v>85.191272632889721</v>
      </c>
      <c r="U5449" s="2">
        <f t="shared" si="171"/>
        <v>39.990343406931835</v>
      </c>
      <c r="V5449" s="2">
        <v>5</v>
      </c>
      <c r="W5449" s="2" t="str">
        <f>IF(ISBLANK(V5449), "Missing", "OK")</f>
        <v>OK</v>
      </c>
      <c r="X5449" s="2" t="s">
        <v>10025</v>
      </c>
    </row>
    <row r="5450" spans="1:24" x14ac:dyDescent="0.35">
      <c r="A5450" s="2" t="s">
        <v>4570</v>
      </c>
      <c r="B5450" s="2" t="b">
        <f>COUNTIF(A:A, A5450)&gt;1</f>
        <v>0</v>
      </c>
      <c r="C5450" s="5">
        <v>45389.625</v>
      </c>
      <c r="D5450" s="2" t="s">
        <v>10019</v>
      </c>
      <c r="E5450" s="2" t="s">
        <v>10024</v>
      </c>
      <c r="F5450" s="2">
        <v>435</v>
      </c>
      <c r="G5450" s="2">
        <v>2137</v>
      </c>
      <c r="H5450" s="2" t="str">
        <f>IF(G5450&lt;F5450, "Error", "OK")</f>
        <v>OK</v>
      </c>
      <c r="I5450" s="2">
        <v>6</v>
      </c>
      <c r="J5450" s="2" t="s">
        <v>10025</v>
      </c>
      <c r="K5450" s="2">
        <v>0</v>
      </c>
      <c r="L5450" s="2">
        <v>28</v>
      </c>
      <c r="M5450" s="2">
        <v>0</v>
      </c>
      <c r="N5450" s="2" t="s">
        <v>10025</v>
      </c>
      <c r="O5450" s="2">
        <v>8</v>
      </c>
      <c r="P5450" s="2" t="s">
        <v>10026</v>
      </c>
      <c r="Q5450" s="2">
        <v>57.936220849258859</v>
      </c>
      <c r="R5450" s="2">
        <f t="shared" si="170"/>
        <v>57.936220849258824</v>
      </c>
      <c r="S5450" s="2">
        <v>104.2972818849335</v>
      </c>
      <c r="T5450" s="2">
        <v>46.361061035674673</v>
      </c>
      <c r="U5450" s="2">
        <f t="shared" si="171"/>
        <v>44.450881363162225</v>
      </c>
      <c r="V5450" s="2">
        <v>5</v>
      </c>
      <c r="W5450" s="2" t="str">
        <f>IF(ISBLANK(V5450), "Missing", "OK")</f>
        <v>OK</v>
      </c>
      <c r="X5450" s="2" t="s">
        <v>10025</v>
      </c>
    </row>
    <row r="5451" spans="1:24" x14ac:dyDescent="0.35">
      <c r="A5451" s="2" t="s">
        <v>4569</v>
      </c>
      <c r="B5451" s="2" t="b">
        <f>COUNTIF(A:A, A5451)&gt;1</f>
        <v>0</v>
      </c>
      <c r="C5451" s="5">
        <v>45389.583333333336</v>
      </c>
      <c r="D5451" s="2" t="s">
        <v>10019</v>
      </c>
      <c r="E5451" s="2" t="s">
        <v>10024</v>
      </c>
      <c r="F5451" s="2">
        <v>471</v>
      </c>
      <c r="G5451" s="2">
        <v>4641</v>
      </c>
      <c r="H5451" s="2" t="str">
        <f>IF(G5451&lt;F5451, "Error", "OK")</f>
        <v>OK</v>
      </c>
      <c r="I5451" s="2">
        <v>46</v>
      </c>
      <c r="J5451" s="2" t="s">
        <v>10025</v>
      </c>
      <c r="K5451" s="2">
        <v>0</v>
      </c>
      <c r="L5451" s="2">
        <v>37</v>
      </c>
      <c r="M5451" s="2">
        <v>15</v>
      </c>
      <c r="N5451" s="2" t="s">
        <v>10026</v>
      </c>
      <c r="O5451" s="2">
        <v>3</v>
      </c>
      <c r="P5451" s="2" t="s">
        <v>10025</v>
      </c>
      <c r="Q5451" s="2">
        <v>436.20441180809411</v>
      </c>
      <c r="R5451" s="2">
        <f t="shared" si="170"/>
        <v>436.20441180809371</v>
      </c>
      <c r="S5451" s="2">
        <v>1049.6917715978509</v>
      </c>
      <c r="T5451" s="2">
        <v>613.48735978975719</v>
      </c>
      <c r="U5451" s="2">
        <f t="shared" si="171"/>
        <v>58.444524039271151</v>
      </c>
      <c r="V5451" s="2">
        <v>3</v>
      </c>
      <c r="W5451" s="2" t="str">
        <f>IF(ISBLANK(V5451), "Missing", "OK")</f>
        <v>OK</v>
      </c>
      <c r="X5451" s="2" t="s">
        <v>10025</v>
      </c>
    </row>
    <row r="5452" spans="1:24" x14ac:dyDescent="0.35">
      <c r="A5452" s="2" t="s">
        <v>4568</v>
      </c>
      <c r="B5452" s="2" t="b">
        <f>COUNTIF(A:A, A5452)&gt;1</f>
        <v>0</v>
      </c>
      <c r="C5452" s="5">
        <v>45389.541666666664</v>
      </c>
      <c r="D5452" s="2" t="s">
        <v>10019</v>
      </c>
      <c r="E5452" s="2" t="s">
        <v>10023</v>
      </c>
      <c r="F5452" s="2">
        <v>80</v>
      </c>
      <c r="G5452" s="2">
        <v>2203</v>
      </c>
      <c r="H5452" s="2" t="str">
        <f>IF(G5452&lt;F5452, "Error", "OK")</f>
        <v>OK</v>
      </c>
      <c r="I5452" s="2">
        <v>11</v>
      </c>
      <c r="J5452" s="2" t="s">
        <v>10025</v>
      </c>
      <c r="K5452" s="2">
        <v>0</v>
      </c>
      <c r="L5452" s="2">
        <v>18</v>
      </c>
      <c r="M5452" s="2">
        <v>5</v>
      </c>
      <c r="N5452" s="2" t="s">
        <v>10026</v>
      </c>
      <c r="O5452" s="2">
        <v>8</v>
      </c>
      <c r="P5452" s="2" t="s">
        <v>10025</v>
      </c>
      <c r="Q5452" s="2">
        <v>251.62954537038661</v>
      </c>
      <c r="R5452" s="2">
        <f t="shared" si="170"/>
        <v>251.62954537038661</v>
      </c>
      <c r="S5452" s="2">
        <v>570.89312218580221</v>
      </c>
      <c r="T5452" s="2">
        <v>319.2635768154156</v>
      </c>
      <c r="U5452" s="2">
        <f t="shared" si="171"/>
        <v>55.923528311750871</v>
      </c>
      <c r="V5452" s="2">
        <v>5</v>
      </c>
      <c r="W5452" s="2" t="str">
        <f>IF(ISBLANK(V5452), "Missing", "OK")</f>
        <v>OK</v>
      </c>
      <c r="X5452" s="2" t="s">
        <v>10025</v>
      </c>
    </row>
    <row r="5453" spans="1:24" x14ac:dyDescent="0.35">
      <c r="A5453" s="2" t="s">
        <v>4567</v>
      </c>
      <c r="B5453" s="2" t="b">
        <f>COUNTIF(A:A, A5453)&gt;1</f>
        <v>0</v>
      </c>
      <c r="C5453" s="5">
        <v>45389.5</v>
      </c>
      <c r="D5453" s="2" t="s">
        <v>10021</v>
      </c>
      <c r="E5453" s="2" t="s">
        <v>10023</v>
      </c>
      <c r="F5453" s="2">
        <v>393</v>
      </c>
      <c r="G5453" s="2">
        <v>2227</v>
      </c>
      <c r="H5453" s="2" t="str">
        <f>IF(G5453&lt;F5453, "Error", "OK")</f>
        <v>OK</v>
      </c>
      <c r="I5453" s="2">
        <v>21</v>
      </c>
      <c r="J5453" s="2" t="s">
        <v>10026</v>
      </c>
      <c r="K5453" s="2">
        <v>36</v>
      </c>
      <c r="L5453" s="2">
        <v>22</v>
      </c>
      <c r="M5453" s="2">
        <v>0</v>
      </c>
      <c r="N5453" s="2" t="s">
        <v>10026</v>
      </c>
      <c r="O5453" s="2">
        <v>4</v>
      </c>
      <c r="P5453" s="2" t="s">
        <v>10025</v>
      </c>
      <c r="Q5453" s="2">
        <v>80.043197431631668</v>
      </c>
      <c r="R5453" s="2">
        <f t="shared" si="170"/>
        <v>80.043197431631668</v>
      </c>
      <c r="S5453" s="2">
        <v>136.44925571644859</v>
      </c>
      <c r="T5453" s="2">
        <v>56.406058284816922</v>
      </c>
      <c r="U5453" s="2">
        <f t="shared" si="171"/>
        <v>41.338487328969229</v>
      </c>
      <c r="V5453" s="2">
        <v>1</v>
      </c>
      <c r="W5453" s="2" t="str">
        <f>IF(ISBLANK(V5453), "Missing", "OK")</f>
        <v>OK</v>
      </c>
      <c r="X5453" s="2" t="s">
        <v>10025</v>
      </c>
    </row>
    <row r="5454" spans="1:24" x14ac:dyDescent="0.35">
      <c r="A5454" s="2" t="s">
        <v>4566</v>
      </c>
      <c r="B5454" s="2" t="b">
        <f>COUNTIF(A:A, A5454)&gt;1</f>
        <v>0</v>
      </c>
      <c r="C5454" s="5">
        <v>45389.458333333336</v>
      </c>
      <c r="D5454" s="2" t="s">
        <v>10021</v>
      </c>
      <c r="E5454" s="2" t="s">
        <v>10022</v>
      </c>
      <c r="F5454" s="2">
        <v>26</v>
      </c>
      <c r="G5454" s="2">
        <v>2725</v>
      </c>
      <c r="H5454" s="2" t="str">
        <f>IF(G5454&lt;F5454, "Error", "OK")</f>
        <v>OK</v>
      </c>
      <c r="I5454" s="2">
        <v>59</v>
      </c>
      <c r="J5454" s="2" t="s">
        <v>10025</v>
      </c>
      <c r="K5454" s="2">
        <v>0</v>
      </c>
      <c r="L5454" s="2">
        <v>34</v>
      </c>
      <c r="M5454" s="2">
        <v>11</v>
      </c>
      <c r="N5454" s="2" t="s">
        <v>10025</v>
      </c>
      <c r="O5454" s="2">
        <v>7</v>
      </c>
      <c r="P5454" s="2" t="s">
        <v>10026</v>
      </c>
      <c r="Q5454" s="2">
        <v>90.753135596146436</v>
      </c>
      <c r="R5454" s="2">
        <f t="shared" si="170"/>
        <v>90.753135596146436</v>
      </c>
      <c r="S5454" s="2">
        <v>117.58083741257759</v>
      </c>
      <c r="T5454" s="2">
        <v>26.827701816431158</v>
      </c>
      <c r="U5454" s="2">
        <f t="shared" si="171"/>
        <v>22.816389478751411</v>
      </c>
      <c r="V5454" s="2">
        <v>4</v>
      </c>
      <c r="W5454" s="2" t="str">
        <f>IF(ISBLANK(V5454), "Missing", "OK")</f>
        <v>OK</v>
      </c>
      <c r="X5454" s="2" t="s">
        <v>10025</v>
      </c>
    </row>
    <row r="5455" spans="1:24" x14ac:dyDescent="0.35">
      <c r="A5455" s="2" t="s">
        <v>4565</v>
      </c>
      <c r="B5455" s="2" t="b">
        <f>COUNTIF(A:A, A5455)&gt;1</f>
        <v>0</v>
      </c>
      <c r="C5455" s="5">
        <v>45389.416666666664</v>
      </c>
      <c r="D5455" s="2" t="s">
        <v>10021</v>
      </c>
      <c r="E5455" s="2" t="s">
        <v>10024</v>
      </c>
      <c r="F5455" s="2">
        <v>162</v>
      </c>
      <c r="G5455" s="2">
        <v>1968</v>
      </c>
      <c r="H5455" s="2" t="str">
        <f>IF(G5455&lt;F5455, "Error", "OK")</f>
        <v>OK</v>
      </c>
      <c r="I5455" s="2">
        <v>63</v>
      </c>
      <c r="J5455" s="2" t="s">
        <v>10025</v>
      </c>
      <c r="K5455" s="2">
        <v>0</v>
      </c>
      <c r="L5455" s="2">
        <v>49</v>
      </c>
      <c r="M5455" s="2">
        <v>9</v>
      </c>
      <c r="N5455" s="2" t="s">
        <v>10026</v>
      </c>
      <c r="O5455" s="2">
        <v>5</v>
      </c>
      <c r="P5455" s="2" t="s">
        <v>10025</v>
      </c>
      <c r="Q5455" s="2">
        <v>182.89090972234359</v>
      </c>
      <c r="R5455" s="2">
        <f t="shared" si="170"/>
        <v>182.89090972234362</v>
      </c>
      <c r="S5455" s="2">
        <v>392.24121427994271</v>
      </c>
      <c r="T5455" s="2">
        <v>209.35030455759909</v>
      </c>
      <c r="U5455" s="2">
        <f t="shared" si="171"/>
        <v>53.372847354124723</v>
      </c>
      <c r="V5455" s="2">
        <v>4</v>
      </c>
      <c r="W5455" s="2" t="str">
        <f>IF(ISBLANK(V5455), "Missing", "OK")</f>
        <v>OK</v>
      </c>
      <c r="X5455" s="2" t="s">
        <v>10026</v>
      </c>
    </row>
    <row r="5456" spans="1:24" x14ac:dyDescent="0.35">
      <c r="A5456" s="2" t="s">
        <v>4564</v>
      </c>
      <c r="B5456" s="2" t="b">
        <f>COUNTIF(A:A, A5456)&gt;1</f>
        <v>0</v>
      </c>
      <c r="C5456" s="5">
        <v>45389.375</v>
      </c>
      <c r="D5456" s="2" t="s">
        <v>10021</v>
      </c>
      <c r="E5456" s="2" t="s">
        <v>10024</v>
      </c>
      <c r="F5456" s="2">
        <v>449</v>
      </c>
      <c r="G5456" s="2">
        <v>3431</v>
      </c>
      <c r="H5456" s="2" t="str">
        <f>IF(G5456&lt;F5456, "Error", "OK")</f>
        <v>OK</v>
      </c>
      <c r="I5456" s="2">
        <v>28</v>
      </c>
      <c r="J5456" s="2" t="s">
        <v>10026</v>
      </c>
      <c r="K5456" s="2">
        <v>19</v>
      </c>
      <c r="L5456" s="2">
        <v>41</v>
      </c>
      <c r="M5456" s="2">
        <v>4</v>
      </c>
      <c r="N5456" s="2" t="s">
        <v>10026</v>
      </c>
      <c r="O5456" s="2">
        <v>7</v>
      </c>
      <c r="P5456" s="2" t="s">
        <v>10025</v>
      </c>
      <c r="Q5456" s="2">
        <v>409.272493917931</v>
      </c>
      <c r="R5456" s="2">
        <f t="shared" si="170"/>
        <v>409.272493917931</v>
      </c>
      <c r="S5456" s="2">
        <v>941.79784099933465</v>
      </c>
      <c r="T5456" s="2">
        <v>532.52534708140365</v>
      </c>
      <c r="U5456" s="2">
        <f t="shared" si="171"/>
        <v>56.543487774015809</v>
      </c>
      <c r="V5456" s="2">
        <v>5</v>
      </c>
      <c r="W5456" s="2" t="str">
        <f>IF(ISBLANK(V5456), "Missing", "OK")</f>
        <v>OK</v>
      </c>
      <c r="X5456" s="2" t="s">
        <v>10025</v>
      </c>
    </row>
    <row r="5457" spans="1:24" x14ac:dyDescent="0.35">
      <c r="A5457" s="2" t="s">
        <v>4563</v>
      </c>
      <c r="B5457" s="2" t="b">
        <f>COUNTIF(A:A, A5457)&gt;1</f>
        <v>0</v>
      </c>
      <c r="C5457" s="5">
        <v>45389.333333333336</v>
      </c>
      <c r="D5457" s="2" t="s">
        <v>10020</v>
      </c>
      <c r="E5457" s="2" t="s">
        <v>10023</v>
      </c>
      <c r="F5457" s="2">
        <v>305</v>
      </c>
      <c r="G5457" s="2">
        <v>2536</v>
      </c>
      <c r="H5457" s="2" t="str">
        <f>IF(G5457&lt;F5457, "Error", "OK")</f>
        <v>OK</v>
      </c>
      <c r="I5457" s="2">
        <v>35</v>
      </c>
      <c r="J5457" s="2" t="s">
        <v>10025</v>
      </c>
      <c r="K5457" s="2">
        <v>0</v>
      </c>
      <c r="L5457" s="2">
        <v>28</v>
      </c>
      <c r="M5457" s="2">
        <v>16</v>
      </c>
      <c r="N5457" s="2" t="s">
        <v>10026</v>
      </c>
      <c r="O5457" s="2">
        <v>3</v>
      </c>
      <c r="P5457" s="2" t="s">
        <v>10025</v>
      </c>
      <c r="Q5457" s="2">
        <v>281.03781861699389</v>
      </c>
      <c r="R5457" s="2">
        <f t="shared" si="170"/>
        <v>281.03781861699406</v>
      </c>
      <c r="S5457" s="2">
        <v>495.17102538799372</v>
      </c>
      <c r="T5457" s="2">
        <v>214.13320677099969</v>
      </c>
      <c r="U5457" s="2">
        <f t="shared" si="171"/>
        <v>43.244292535738445</v>
      </c>
      <c r="V5457" s="2">
        <v>5</v>
      </c>
      <c r="W5457" s="2" t="str">
        <f>IF(ISBLANK(V5457), "Missing", "OK")</f>
        <v>OK</v>
      </c>
      <c r="X5457" s="2" t="s">
        <v>10025</v>
      </c>
    </row>
    <row r="5458" spans="1:24" x14ac:dyDescent="0.35">
      <c r="A5458" s="2" t="s">
        <v>4562</v>
      </c>
      <c r="B5458" s="2" t="b">
        <f>COUNTIF(A:A, A5458)&gt;1</f>
        <v>0</v>
      </c>
      <c r="C5458" s="5">
        <v>45389.291666666664</v>
      </c>
      <c r="D5458" s="2" t="s">
        <v>10020</v>
      </c>
      <c r="E5458" s="2" t="s">
        <v>10023</v>
      </c>
      <c r="F5458" s="2">
        <v>43</v>
      </c>
      <c r="G5458" s="2">
        <v>3299</v>
      </c>
      <c r="H5458" s="2" t="str">
        <f>IF(G5458&lt;F5458, "Error", "OK")</f>
        <v>OK</v>
      </c>
      <c r="I5458" s="2">
        <v>20</v>
      </c>
      <c r="J5458" s="2" t="s">
        <v>10025</v>
      </c>
      <c r="K5458" s="2">
        <v>0</v>
      </c>
      <c r="L5458" s="2">
        <v>43</v>
      </c>
      <c r="M5458" s="2">
        <v>2</v>
      </c>
      <c r="N5458" s="2" t="s">
        <v>10026</v>
      </c>
      <c r="O5458" s="2">
        <v>6</v>
      </c>
      <c r="P5458" s="2" t="s">
        <v>10025</v>
      </c>
      <c r="Q5458" s="2">
        <v>378.9099423371311</v>
      </c>
      <c r="R5458" s="2">
        <f t="shared" si="170"/>
        <v>378.90994233713104</v>
      </c>
      <c r="S5458" s="2">
        <v>896.11164360006296</v>
      </c>
      <c r="T5458" s="2">
        <v>517.20170126293192</v>
      </c>
      <c r="U5458" s="2">
        <f t="shared" si="171"/>
        <v>57.716212589885771</v>
      </c>
      <c r="V5458" s="2">
        <v>3</v>
      </c>
      <c r="W5458" s="2" t="str">
        <f>IF(ISBLANK(V5458), "Missing", "OK")</f>
        <v>OK</v>
      </c>
      <c r="X5458" s="2" t="s">
        <v>10025</v>
      </c>
    </row>
    <row r="5459" spans="1:24" x14ac:dyDescent="0.35">
      <c r="A5459" s="2" t="s">
        <v>4561</v>
      </c>
      <c r="B5459" s="2" t="b">
        <f>COUNTIF(A:A, A5459)&gt;1</f>
        <v>0</v>
      </c>
      <c r="C5459" s="5">
        <v>45389.25</v>
      </c>
      <c r="D5459" s="2" t="s">
        <v>10020</v>
      </c>
      <c r="E5459" s="2" t="s">
        <v>10024</v>
      </c>
      <c r="F5459" s="2">
        <v>466</v>
      </c>
      <c r="G5459" s="2">
        <v>4901</v>
      </c>
      <c r="H5459" s="2" t="str">
        <f>IF(G5459&lt;F5459, "Error", "OK")</f>
        <v>OK</v>
      </c>
      <c r="I5459" s="2">
        <v>7</v>
      </c>
      <c r="J5459" s="2" t="s">
        <v>10025</v>
      </c>
      <c r="K5459" s="2">
        <v>0</v>
      </c>
      <c r="L5459" s="2">
        <v>30</v>
      </c>
      <c r="M5459" s="2">
        <v>16</v>
      </c>
      <c r="N5459" s="2" t="s">
        <v>10026</v>
      </c>
      <c r="O5459" s="2">
        <v>4</v>
      </c>
      <c r="P5459" s="2" t="s">
        <v>10025</v>
      </c>
      <c r="Q5459" s="2">
        <v>343.50154205580452</v>
      </c>
      <c r="R5459" s="2">
        <f t="shared" si="170"/>
        <v>343.50154205580452</v>
      </c>
      <c r="S5459" s="2">
        <v>623.30371395241741</v>
      </c>
      <c r="T5459" s="2">
        <v>279.80217189661289</v>
      </c>
      <c r="U5459" s="2">
        <f t="shared" si="171"/>
        <v>44.890182046624673</v>
      </c>
      <c r="V5459" s="2">
        <v>4</v>
      </c>
      <c r="W5459" s="2" t="str">
        <f>IF(ISBLANK(V5459), "Missing", "OK")</f>
        <v>OK</v>
      </c>
      <c r="X5459" s="2" t="s">
        <v>10025</v>
      </c>
    </row>
    <row r="5460" spans="1:24" x14ac:dyDescent="0.35">
      <c r="A5460" s="2" t="s">
        <v>4560</v>
      </c>
      <c r="B5460" s="2" t="b">
        <f>COUNTIF(A:A, A5460)&gt;1</f>
        <v>0</v>
      </c>
      <c r="C5460" s="5">
        <v>45389.208333333336</v>
      </c>
      <c r="D5460" s="2" t="s">
        <v>10021</v>
      </c>
      <c r="E5460" s="2" t="s">
        <v>10023</v>
      </c>
      <c r="F5460" s="2">
        <v>411</v>
      </c>
      <c r="G5460" s="2">
        <v>2149</v>
      </c>
      <c r="H5460" s="2" t="str">
        <f>IF(G5460&lt;F5460, "Error", "OK")</f>
        <v>OK</v>
      </c>
      <c r="I5460" s="2">
        <v>26</v>
      </c>
      <c r="J5460" s="2" t="s">
        <v>10025</v>
      </c>
      <c r="K5460" s="2">
        <v>0</v>
      </c>
      <c r="L5460" s="2">
        <v>32</v>
      </c>
      <c r="M5460" s="2">
        <v>0</v>
      </c>
      <c r="N5460" s="2" t="s">
        <v>10026</v>
      </c>
      <c r="O5460" s="2">
        <v>4</v>
      </c>
      <c r="P5460" s="2" t="s">
        <v>10025</v>
      </c>
      <c r="Q5460" s="2">
        <v>49.991668997643757</v>
      </c>
      <c r="R5460" s="2">
        <f t="shared" si="170"/>
        <v>49.991668997643757</v>
      </c>
      <c r="S5460" s="2">
        <v>90.568285669386555</v>
      </c>
      <c r="T5460" s="2">
        <v>40.576616671742798</v>
      </c>
      <c r="U5460" s="2">
        <f t="shared" si="171"/>
        <v>44.802235541771225</v>
      </c>
      <c r="V5460" s="2">
        <v>5</v>
      </c>
      <c r="W5460" s="2" t="str">
        <f>IF(ISBLANK(V5460), "Missing", "OK")</f>
        <v>OK</v>
      </c>
      <c r="X5460" s="2" t="s">
        <v>10025</v>
      </c>
    </row>
    <row r="5461" spans="1:24" x14ac:dyDescent="0.35">
      <c r="A5461" s="2" t="s">
        <v>4559</v>
      </c>
      <c r="B5461" s="2" t="b">
        <f>COUNTIF(A:A, A5461)&gt;1</f>
        <v>0</v>
      </c>
      <c r="C5461" s="5">
        <v>45389.166666666664</v>
      </c>
      <c r="D5461" s="2" t="s">
        <v>10019</v>
      </c>
      <c r="E5461" s="2" t="s">
        <v>10024</v>
      </c>
      <c r="F5461" s="2">
        <v>114</v>
      </c>
      <c r="G5461" s="2">
        <v>3151</v>
      </c>
      <c r="H5461" s="2" t="str">
        <f>IF(G5461&lt;F5461, "Error", "OK")</f>
        <v>OK</v>
      </c>
      <c r="I5461" s="2">
        <v>8</v>
      </c>
      <c r="J5461" s="2" t="s">
        <v>10025</v>
      </c>
      <c r="K5461" s="2">
        <v>0</v>
      </c>
      <c r="L5461" s="2">
        <v>44</v>
      </c>
      <c r="M5461" s="2">
        <v>6</v>
      </c>
      <c r="N5461" s="2" t="s">
        <v>10026</v>
      </c>
      <c r="O5461" s="2">
        <v>9</v>
      </c>
      <c r="P5461" s="2" t="s">
        <v>10025</v>
      </c>
      <c r="Q5461" s="2">
        <v>27.33458728011135</v>
      </c>
      <c r="R5461" s="2">
        <f t="shared" si="170"/>
        <v>27.33458728011135</v>
      </c>
      <c r="S5461" s="2">
        <v>42.237491112602669</v>
      </c>
      <c r="T5461" s="2">
        <v>14.902903832491321</v>
      </c>
      <c r="U5461" s="2">
        <f t="shared" si="171"/>
        <v>35.283591520057513</v>
      </c>
      <c r="V5461" s="2">
        <v>3</v>
      </c>
      <c r="W5461" s="2" t="str">
        <f>IF(ISBLANK(V5461), "Missing", "OK")</f>
        <v>OK</v>
      </c>
      <c r="X5461" s="2" t="s">
        <v>10026</v>
      </c>
    </row>
    <row r="5462" spans="1:24" x14ac:dyDescent="0.35">
      <c r="A5462" s="2" t="s">
        <v>4558</v>
      </c>
      <c r="B5462" s="2" t="b">
        <f>COUNTIF(A:A, A5462)&gt;1</f>
        <v>0</v>
      </c>
      <c r="C5462" s="5">
        <v>45389.125</v>
      </c>
      <c r="D5462" s="2" t="s">
        <v>10021</v>
      </c>
      <c r="E5462" s="2" t="s">
        <v>10024</v>
      </c>
      <c r="F5462" s="2">
        <v>265</v>
      </c>
      <c r="G5462" s="2">
        <v>1830</v>
      </c>
      <c r="H5462" s="2" t="str">
        <f>IF(G5462&lt;F5462, "Error", "OK")</f>
        <v>OK</v>
      </c>
      <c r="I5462" s="2">
        <v>69</v>
      </c>
      <c r="J5462" s="2" t="s">
        <v>10026</v>
      </c>
      <c r="K5462" s="2">
        <v>2</v>
      </c>
      <c r="L5462" s="2">
        <v>46</v>
      </c>
      <c r="M5462" s="2">
        <v>10</v>
      </c>
      <c r="N5462" s="2" t="s">
        <v>10026</v>
      </c>
      <c r="O5462" s="2">
        <v>5</v>
      </c>
      <c r="P5462" s="2" t="s">
        <v>10025</v>
      </c>
      <c r="Q5462" s="2">
        <v>242.78843930818891</v>
      </c>
      <c r="R5462" s="2">
        <f t="shared" si="170"/>
        <v>242.78843930818891</v>
      </c>
      <c r="S5462" s="2">
        <v>427.9320972926489</v>
      </c>
      <c r="T5462" s="2">
        <v>185.14365798445999</v>
      </c>
      <c r="U5462" s="2">
        <f t="shared" si="171"/>
        <v>43.264728015446394</v>
      </c>
      <c r="V5462" s="2">
        <v>4</v>
      </c>
      <c r="W5462" s="2" t="str">
        <f>IF(ISBLANK(V5462), "Missing", "OK")</f>
        <v>OK</v>
      </c>
      <c r="X5462" s="2" t="s">
        <v>10025</v>
      </c>
    </row>
    <row r="5463" spans="1:24" x14ac:dyDescent="0.35">
      <c r="A5463" s="2" t="s">
        <v>4557</v>
      </c>
      <c r="B5463" s="2" t="b">
        <f>COUNTIF(A:A, A5463)&gt;1</f>
        <v>0</v>
      </c>
      <c r="C5463" s="5">
        <v>45389.083333333336</v>
      </c>
      <c r="D5463" s="2" t="s">
        <v>10019</v>
      </c>
      <c r="E5463" s="2" t="s">
        <v>10024</v>
      </c>
      <c r="F5463" s="2">
        <v>76</v>
      </c>
      <c r="G5463" s="2">
        <v>4832</v>
      </c>
      <c r="H5463" s="2" t="str">
        <f>IF(G5463&lt;F5463, "Error", "OK")</f>
        <v>OK</v>
      </c>
      <c r="I5463" s="2">
        <v>32</v>
      </c>
      <c r="J5463" s="2" t="s">
        <v>10025</v>
      </c>
      <c r="K5463" s="2">
        <v>0</v>
      </c>
      <c r="L5463" s="2">
        <v>30</v>
      </c>
      <c r="M5463" s="2">
        <v>11</v>
      </c>
      <c r="N5463" s="2" t="s">
        <v>10026</v>
      </c>
      <c r="O5463" s="2">
        <v>6</v>
      </c>
      <c r="P5463" s="2" t="s">
        <v>10025</v>
      </c>
      <c r="Q5463" s="2">
        <v>271.90040369627911</v>
      </c>
      <c r="R5463" s="2">
        <f t="shared" si="170"/>
        <v>271.900403696279</v>
      </c>
      <c r="S5463" s="2">
        <v>431.40114428533161</v>
      </c>
      <c r="T5463" s="2">
        <v>159.50074058905261</v>
      </c>
      <c r="U5463" s="2">
        <f t="shared" si="171"/>
        <v>36.972720796391243</v>
      </c>
      <c r="V5463" s="2">
        <v>4</v>
      </c>
      <c r="W5463" s="2" t="str">
        <f>IF(ISBLANK(V5463), "Missing", "OK")</f>
        <v>OK</v>
      </c>
      <c r="X5463" s="2" t="s">
        <v>10025</v>
      </c>
    </row>
    <row r="5464" spans="1:24" x14ac:dyDescent="0.35">
      <c r="A5464" s="2" t="s">
        <v>4556</v>
      </c>
      <c r="B5464" s="2" t="b">
        <f>COUNTIF(A:A, A5464)&gt;1</f>
        <v>0</v>
      </c>
      <c r="C5464" s="5">
        <v>45389.041666666664</v>
      </c>
      <c r="D5464" s="2" t="s">
        <v>10021</v>
      </c>
      <c r="E5464" s="2" t="s">
        <v>10023</v>
      </c>
      <c r="F5464" s="2">
        <v>136</v>
      </c>
      <c r="G5464" s="2">
        <v>2834</v>
      </c>
      <c r="H5464" s="2" t="str">
        <f>IF(G5464&lt;F5464, "Error", "OK")</f>
        <v>OK</v>
      </c>
      <c r="I5464" s="2">
        <v>27</v>
      </c>
      <c r="J5464" s="2" t="s">
        <v>10025</v>
      </c>
      <c r="K5464" s="2">
        <v>0</v>
      </c>
      <c r="L5464" s="2">
        <v>24</v>
      </c>
      <c r="M5464" s="2">
        <v>13</v>
      </c>
      <c r="N5464" s="2" t="s">
        <v>10026</v>
      </c>
      <c r="O5464" s="2">
        <v>8</v>
      </c>
      <c r="P5464" s="2" t="s">
        <v>10025</v>
      </c>
      <c r="Q5464" s="2">
        <v>388.10486072424828</v>
      </c>
      <c r="R5464" s="2">
        <f t="shared" si="170"/>
        <v>388.10486072424828</v>
      </c>
      <c r="S5464" s="2">
        <v>637.1671435332762</v>
      </c>
      <c r="T5464" s="2">
        <v>249.06228280902789</v>
      </c>
      <c r="U5464" s="2">
        <f t="shared" si="171"/>
        <v>39.089002836509344</v>
      </c>
      <c r="V5464" s="2">
        <v>5</v>
      </c>
      <c r="W5464" s="2" t="str">
        <f>IF(ISBLANK(V5464), "Missing", "OK")</f>
        <v>OK</v>
      </c>
      <c r="X5464" s="2" t="s">
        <v>10026</v>
      </c>
    </row>
    <row r="5465" spans="1:24" x14ac:dyDescent="0.35">
      <c r="A5465" s="2" t="s">
        <v>4555</v>
      </c>
      <c r="B5465" s="2" t="b">
        <f>COUNTIF(A:A, A5465)&gt;1</f>
        <v>0</v>
      </c>
      <c r="C5465" s="5">
        <v>45389</v>
      </c>
      <c r="D5465" s="2" t="s">
        <v>10019</v>
      </c>
      <c r="E5465" s="2" t="s">
        <v>10023</v>
      </c>
      <c r="F5465" s="2">
        <v>464</v>
      </c>
      <c r="G5465" s="2">
        <v>3303</v>
      </c>
      <c r="H5465" s="2" t="str">
        <f>IF(G5465&lt;F5465, "Error", "OK")</f>
        <v>OK</v>
      </c>
      <c r="I5465" s="2">
        <v>41</v>
      </c>
      <c r="J5465" s="2" t="s">
        <v>10026</v>
      </c>
      <c r="K5465" s="2">
        <v>2</v>
      </c>
      <c r="L5465" s="2">
        <v>42</v>
      </c>
      <c r="M5465" s="2">
        <v>4</v>
      </c>
      <c r="N5465" s="2" t="s">
        <v>10026</v>
      </c>
      <c r="O5465" s="2">
        <v>5</v>
      </c>
      <c r="P5465" s="2" t="s">
        <v>10025</v>
      </c>
      <c r="Q5465" s="2">
        <v>39.40977282867388</v>
      </c>
      <c r="R5465" s="2">
        <f t="shared" si="170"/>
        <v>39.40977282867388</v>
      </c>
      <c r="S5465" s="2">
        <v>84.902919787098341</v>
      </c>
      <c r="T5465" s="2">
        <v>45.493146958424461</v>
      </c>
      <c r="U5465" s="2">
        <f t="shared" si="171"/>
        <v>53.58254706964447</v>
      </c>
      <c r="V5465" s="2">
        <v>5</v>
      </c>
      <c r="W5465" s="2" t="str">
        <f>IF(ISBLANK(V5465), "Missing", "OK")</f>
        <v>OK</v>
      </c>
      <c r="X5465" s="2" t="s">
        <v>10025</v>
      </c>
    </row>
    <row r="5466" spans="1:24" x14ac:dyDescent="0.35">
      <c r="A5466" s="2" t="s">
        <v>4554</v>
      </c>
      <c r="B5466" s="2" t="b">
        <f>COUNTIF(A:A, A5466)&gt;1</f>
        <v>0</v>
      </c>
      <c r="C5466" s="5">
        <v>45388.958333333336</v>
      </c>
      <c r="D5466" s="2" t="s">
        <v>10021</v>
      </c>
      <c r="E5466" s="2" t="s">
        <v>10024</v>
      </c>
      <c r="F5466" s="2">
        <v>475</v>
      </c>
      <c r="G5466" s="2">
        <v>2755</v>
      </c>
      <c r="H5466" s="2" t="str">
        <f>IF(G5466&lt;F5466, "Error", "OK")</f>
        <v>OK</v>
      </c>
      <c r="I5466" s="2">
        <v>15</v>
      </c>
      <c r="J5466" s="2" t="s">
        <v>10025</v>
      </c>
      <c r="K5466" s="2">
        <v>0</v>
      </c>
      <c r="L5466" s="2">
        <v>16</v>
      </c>
      <c r="M5466" s="2">
        <v>17</v>
      </c>
      <c r="N5466" s="2" t="s">
        <v>10026</v>
      </c>
      <c r="O5466" s="2">
        <v>8</v>
      </c>
      <c r="P5466" s="2" t="s">
        <v>10025</v>
      </c>
      <c r="Q5466" s="2">
        <v>22.663660678081619</v>
      </c>
      <c r="R5466" s="2">
        <f t="shared" si="170"/>
        <v>22.663660678081623</v>
      </c>
      <c r="S5466" s="2">
        <v>35.886539527300023</v>
      </c>
      <c r="T5466" s="2">
        <v>13.2228788492184</v>
      </c>
      <c r="U5466" s="2">
        <f t="shared" si="171"/>
        <v>36.846346912773072</v>
      </c>
      <c r="V5466" s="2">
        <v>3</v>
      </c>
      <c r="W5466" s="2" t="str">
        <f>IF(ISBLANK(V5466), "Missing", "OK")</f>
        <v>OK</v>
      </c>
      <c r="X5466" s="2" t="s">
        <v>10025</v>
      </c>
    </row>
    <row r="5467" spans="1:24" x14ac:dyDescent="0.35">
      <c r="A5467" s="2" t="s">
        <v>4553</v>
      </c>
      <c r="B5467" s="2" t="b">
        <f>COUNTIF(A:A, A5467)&gt;1</f>
        <v>0</v>
      </c>
      <c r="C5467" s="5">
        <v>45388.916666666664</v>
      </c>
      <c r="D5467" s="2" t="s">
        <v>10019</v>
      </c>
      <c r="E5467" s="2" t="s">
        <v>10023</v>
      </c>
      <c r="F5467" s="2">
        <v>443</v>
      </c>
      <c r="G5467" s="2">
        <v>3053</v>
      </c>
      <c r="H5467" s="2" t="str">
        <f>IF(G5467&lt;F5467, "Error", "OK")</f>
        <v>OK</v>
      </c>
      <c r="I5467" s="2">
        <v>67</v>
      </c>
      <c r="J5467" s="2" t="s">
        <v>10026</v>
      </c>
      <c r="K5467" s="2">
        <v>25</v>
      </c>
      <c r="L5467" s="2">
        <v>37</v>
      </c>
      <c r="M5467" s="2">
        <v>10</v>
      </c>
      <c r="N5467" s="2" t="s">
        <v>10026</v>
      </c>
      <c r="O5467" s="2">
        <v>5</v>
      </c>
      <c r="P5467" s="2" t="s">
        <v>10025</v>
      </c>
      <c r="Q5467" s="2">
        <v>276.76385642432001</v>
      </c>
      <c r="R5467" s="2">
        <f t="shared" si="170"/>
        <v>276.76385642431995</v>
      </c>
      <c r="S5467" s="2">
        <v>657.54378934245426</v>
      </c>
      <c r="T5467" s="2">
        <v>380.77993291813431</v>
      </c>
      <c r="U5467" s="2">
        <f t="shared" si="171"/>
        <v>57.909441027329201</v>
      </c>
      <c r="V5467" s="2">
        <v>4</v>
      </c>
      <c r="W5467" s="2" t="str">
        <f>IF(ISBLANK(V5467), "Missing", "OK")</f>
        <v>OK</v>
      </c>
      <c r="X5467" s="2" t="s">
        <v>10025</v>
      </c>
    </row>
    <row r="5468" spans="1:24" x14ac:dyDescent="0.35">
      <c r="A5468" s="2" t="s">
        <v>4552</v>
      </c>
      <c r="B5468" s="2" t="b">
        <f>COUNTIF(A:A, A5468)&gt;1</f>
        <v>0</v>
      </c>
      <c r="C5468" s="5">
        <v>45388.875</v>
      </c>
      <c r="D5468" s="2" t="s">
        <v>10021</v>
      </c>
      <c r="E5468" s="2" t="s">
        <v>10022</v>
      </c>
      <c r="F5468" s="2">
        <v>391</v>
      </c>
      <c r="G5468" s="2">
        <v>4564</v>
      </c>
      <c r="H5468" s="2" t="str">
        <f>IF(G5468&lt;F5468, "Error", "OK")</f>
        <v>OK</v>
      </c>
      <c r="I5468" s="2">
        <v>18</v>
      </c>
      <c r="J5468" s="2" t="s">
        <v>10025</v>
      </c>
      <c r="K5468" s="2">
        <v>0</v>
      </c>
      <c r="L5468" s="2">
        <v>49</v>
      </c>
      <c r="M5468" s="2">
        <v>1</v>
      </c>
      <c r="N5468" s="2" t="s">
        <v>10026</v>
      </c>
      <c r="O5468" s="2">
        <v>8</v>
      </c>
      <c r="P5468" s="2" t="s">
        <v>10025</v>
      </c>
      <c r="Q5468" s="2">
        <v>153.1674289387459</v>
      </c>
      <c r="R5468" s="2">
        <f t="shared" si="170"/>
        <v>153.16742893874587</v>
      </c>
      <c r="S5468" s="2">
        <v>198.02963568555549</v>
      </c>
      <c r="T5468" s="2">
        <v>44.862206746809619</v>
      </c>
      <c r="U5468" s="2">
        <f t="shared" si="171"/>
        <v>22.654289390323772</v>
      </c>
      <c r="V5468" s="2">
        <v>5</v>
      </c>
      <c r="W5468" s="2" t="str">
        <f>IF(ISBLANK(V5468), "Missing", "OK")</f>
        <v>OK</v>
      </c>
      <c r="X5468" s="2" t="s">
        <v>10025</v>
      </c>
    </row>
    <row r="5469" spans="1:24" x14ac:dyDescent="0.35">
      <c r="A5469" s="2" t="s">
        <v>4551</v>
      </c>
      <c r="B5469" s="2" t="b">
        <f>COUNTIF(A:A, A5469)&gt;1</f>
        <v>0</v>
      </c>
      <c r="C5469" s="5">
        <v>45388.833333333336</v>
      </c>
      <c r="D5469" s="2" t="s">
        <v>10019</v>
      </c>
      <c r="E5469" s="2" t="s">
        <v>10024</v>
      </c>
      <c r="F5469" s="2">
        <v>462</v>
      </c>
      <c r="G5469" s="2">
        <v>4963</v>
      </c>
      <c r="H5469" s="2" t="str">
        <f>IF(G5469&lt;F5469, "Error", "OK")</f>
        <v>OK</v>
      </c>
      <c r="I5469" s="2">
        <v>68</v>
      </c>
      <c r="J5469" s="2" t="s">
        <v>10026</v>
      </c>
      <c r="K5469" s="2">
        <v>17</v>
      </c>
      <c r="L5469" s="2">
        <v>38</v>
      </c>
      <c r="M5469" s="2">
        <v>2</v>
      </c>
      <c r="N5469" s="2" t="s">
        <v>10026</v>
      </c>
      <c r="O5469" s="2">
        <v>3</v>
      </c>
      <c r="P5469" s="2" t="s">
        <v>10025</v>
      </c>
      <c r="Q5469" s="2">
        <v>174.54965289286139</v>
      </c>
      <c r="R5469" s="2">
        <f t="shared" si="170"/>
        <v>174.54965289286139</v>
      </c>
      <c r="S5469" s="2">
        <v>342.18164036000729</v>
      </c>
      <c r="T5469" s="2">
        <v>167.6319874671459</v>
      </c>
      <c r="U5469" s="2">
        <f t="shared" si="171"/>
        <v>48.989182263192518</v>
      </c>
      <c r="V5469" s="2">
        <v>4</v>
      </c>
      <c r="W5469" s="2" t="str">
        <f>IF(ISBLANK(V5469), "Missing", "OK")</f>
        <v>OK</v>
      </c>
      <c r="X5469" s="2" t="s">
        <v>10025</v>
      </c>
    </row>
    <row r="5470" spans="1:24" x14ac:dyDescent="0.35">
      <c r="A5470" s="2" t="s">
        <v>4550</v>
      </c>
      <c r="B5470" s="2" t="b">
        <f>COUNTIF(A:A, A5470)&gt;1</f>
        <v>0</v>
      </c>
      <c r="C5470" s="5">
        <v>45388.791666666664</v>
      </c>
      <c r="D5470" s="2" t="s">
        <v>10020</v>
      </c>
      <c r="E5470" s="2" t="s">
        <v>10022</v>
      </c>
      <c r="F5470" s="2">
        <v>463</v>
      </c>
      <c r="G5470" s="2">
        <v>3626</v>
      </c>
      <c r="H5470" s="2" t="str">
        <f>IF(G5470&lt;F5470, "Error", "OK")</f>
        <v>OK</v>
      </c>
      <c r="I5470" s="2">
        <v>59</v>
      </c>
      <c r="J5470" s="2" t="s">
        <v>10025</v>
      </c>
      <c r="K5470" s="2">
        <v>0</v>
      </c>
      <c r="L5470" s="2">
        <v>22</v>
      </c>
      <c r="M5470" s="2">
        <v>7</v>
      </c>
      <c r="N5470" s="2" t="s">
        <v>10026</v>
      </c>
      <c r="O5470" s="2">
        <v>5</v>
      </c>
      <c r="P5470" s="2" t="s">
        <v>10025</v>
      </c>
      <c r="Q5470" s="2">
        <v>302.65758300976029</v>
      </c>
      <c r="R5470" s="2">
        <f t="shared" si="170"/>
        <v>302.65758300976023</v>
      </c>
      <c r="S5470" s="2">
        <v>390.18237614389278</v>
      </c>
      <c r="T5470" s="2">
        <v>87.524793134132551</v>
      </c>
      <c r="U5470" s="2">
        <f t="shared" si="171"/>
        <v>22.431764858045476</v>
      </c>
      <c r="V5470" s="2">
        <v>5</v>
      </c>
      <c r="W5470" s="2" t="str">
        <f>IF(ISBLANK(V5470), "Missing", "OK")</f>
        <v>OK</v>
      </c>
      <c r="X5470" s="2" t="s">
        <v>10025</v>
      </c>
    </row>
    <row r="5471" spans="1:24" x14ac:dyDescent="0.35">
      <c r="A5471" s="2" t="s">
        <v>4549</v>
      </c>
      <c r="B5471" s="2" t="b">
        <f>COUNTIF(A:A, A5471)&gt;1</f>
        <v>0</v>
      </c>
      <c r="C5471" s="5">
        <v>45388.75</v>
      </c>
      <c r="D5471" s="2" t="s">
        <v>10020</v>
      </c>
      <c r="E5471" s="2" t="s">
        <v>10024</v>
      </c>
      <c r="F5471" s="2">
        <v>439</v>
      </c>
      <c r="G5471" s="2">
        <v>3192</v>
      </c>
      <c r="H5471" s="2" t="str">
        <f>IF(G5471&lt;F5471, "Error", "OK")</f>
        <v>OK</v>
      </c>
      <c r="I5471" s="2">
        <v>15</v>
      </c>
      <c r="J5471" s="2" t="s">
        <v>10025</v>
      </c>
      <c r="K5471" s="2">
        <v>0</v>
      </c>
      <c r="L5471" s="2">
        <v>18</v>
      </c>
      <c r="M5471" s="2">
        <v>0</v>
      </c>
      <c r="N5471" s="2" t="s">
        <v>10026</v>
      </c>
      <c r="O5471" s="2">
        <v>9</v>
      </c>
      <c r="P5471" s="2" t="s">
        <v>10025</v>
      </c>
      <c r="Q5471" s="2">
        <v>480.72828521289932</v>
      </c>
      <c r="R5471" s="2">
        <f t="shared" si="170"/>
        <v>480.72828521289927</v>
      </c>
      <c r="S5471" s="2">
        <v>879.51989520039524</v>
      </c>
      <c r="T5471" s="2">
        <v>398.79160998749597</v>
      </c>
      <c r="U5471" s="2">
        <f t="shared" si="171"/>
        <v>45.341965788804906</v>
      </c>
      <c r="V5471" s="2">
        <v>3</v>
      </c>
      <c r="W5471" s="2" t="str">
        <f>IF(ISBLANK(V5471), "Missing", "OK")</f>
        <v>OK</v>
      </c>
      <c r="X5471" s="2" t="s">
        <v>10025</v>
      </c>
    </row>
    <row r="5472" spans="1:24" x14ac:dyDescent="0.35">
      <c r="A5472" s="2" t="s">
        <v>4548</v>
      </c>
      <c r="B5472" s="2" t="b">
        <f>COUNTIF(A:A, A5472)&gt;1</f>
        <v>0</v>
      </c>
      <c r="C5472" s="5">
        <v>45388.708333333336</v>
      </c>
      <c r="D5472" s="2" t="s">
        <v>10019</v>
      </c>
      <c r="E5472" s="2" t="s">
        <v>10024</v>
      </c>
      <c r="F5472" s="2">
        <v>131</v>
      </c>
      <c r="G5472" s="2">
        <v>3272</v>
      </c>
      <c r="H5472" s="2" t="str">
        <f>IF(G5472&lt;F5472, "Error", "OK")</f>
        <v>OK</v>
      </c>
      <c r="I5472" s="2">
        <v>41</v>
      </c>
      <c r="J5472" s="2" t="s">
        <v>10025</v>
      </c>
      <c r="K5472" s="2">
        <v>0</v>
      </c>
      <c r="L5472" s="2">
        <v>42</v>
      </c>
      <c r="M5472" s="2">
        <v>9</v>
      </c>
      <c r="N5472" s="2" t="s">
        <v>10026</v>
      </c>
      <c r="O5472" s="2">
        <v>8</v>
      </c>
      <c r="P5472" s="2" t="s">
        <v>10025</v>
      </c>
      <c r="Q5472" s="2">
        <v>427.66635534417179</v>
      </c>
      <c r="R5472" s="2">
        <f t="shared" si="170"/>
        <v>427.66635534417173</v>
      </c>
      <c r="S5472" s="2">
        <v>569.13540794234916</v>
      </c>
      <c r="T5472" s="2">
        <v>141.4690525981774</v>
      </c>
      <c r="U5472" s="2">
        <f t="shared" si="171"/>
        <v>24.85683558323041</v>
      </c>
      <c r="V5472" s="2">
        <v>5</v>
      </c>
      <c r="W5472" s="2" t="str">
        <f>IF(ISBLANK(V5472), "Missing", "OK")</f>
        <v>OK</v>
      </c>
      <c r="X5472" s="2" t="s">
        <v>10026</v>
      </c>
    </row>
    <row r="5473" spans="1:24" x14ac:dyDescent="0.35">
      <c r="A5473" s="2" t="s">
        <v>4547</v>
      </c>
      <c r="B5473" s="2" t="b">
        <f>COUNTIF(A:A, A5473)&gt;1</f>
        <v>0</v>
      </c>
      <c r="C5473" s="5">
        <v>45388.666666666664</v>
      </c>
      <c r="D5473" s="2" t="s">
        <v>10021</v>
      </c>
      <c r="E5473" s="2" t="s">
        <v>10024</v>
      </c>
      <c r="F5473" s="2">
        <v>54</v>
      </c>
      <c r="G5473" s="2">
        <v>4177</v>
      </c>
      <c r="H5473" s="2" t="str">
        <f>IF(G5473&lt;F5473, "Error", "OK")</f>
        <v>OK</v>
      </c>
      <c r="I5473" s="2">
        <v>57</v>
      </c>
      <c r="J5473" s="2" t="s">
        <v>10026</v>
      </c>
      <c r="K5473" s="2">
        <v>31</v>
      </c>
      <c r="L5473" s="2">
        <v>40</v>
      </c>
      <c r="M5473" s="2">
        <v>16</v>
      </c>
      <c r="N5473" s="2" t="s">
        <v>10026</v>
      </c>
      <c r="O5473" s="2">
        <v>6</v>
      </c>
      <c r="P5473" s="2" t="s">
        <v>10025</v>
      </c>
      <c r="Q5473" s="2">
        <v>392.74579128490871</v>
      </c>
      <c r="R5473" s="2">
        <f t="shared" si="170"/>
        <v>392.74579128490865</v>
      </c>
      <c r="S5473" s="2">
        <v>641.79573954557566</v>
      </c>
      <c r="T5473" s="2">
        <v>249.04994826066701</v>
      </c>
      <c r="U5473" s="2">
        <f t="shared" si="171"/>
        <v>38.805173190617808</v>
      </c>
      <c r="V5473" s="2">
        <v>4</v>
      </c>
      <c r="W5473" s="2" t="str">
        <f>IF(ISBLANK(V5473), "Missing", "OK")</f>
        <v>OK</v>
      </c>
      <c r="X5473" s="2" t="s">
        <v>10025</v>
      </c>
    </row>
    <row r="5474" spans="1:24" x14ac:dyDescent="0.35">
      <c r="A5474" s="2" t="s">
        <v>4546</v>
      </c>
      <c r="B5474" s="2" t="b">
        <f>COUNTIF(A:A, A5474)&gt;1</f>
        <v>0</v>
      </c>
      <c r="C5474" s="5">
        <v>45388.625</v>
      </c>
      <c r="D5474" s="2" t="s">
        <v>10020</v>
      </c>
      <c r="E5474" s="2" t="s">
        <v>10023</v>
      </c>
      <c r="F5474" s="2">
        <v>119</v>
      </c>
      <c r="G5474" s="2">
        <v>4469</v>
      </c>
      <c r="H5474" s="2" t="str">
        <f>IF(G5474&lt;F5474, "Error", "OK")</f>
        <v>OK</v>
      </c>
      <c r="I5474" s="2">
        <v>6</v>
      </c>
      <c r="J5474" s="2" t="s">
        <v>10025</v>
      </c>
      <c r="K5474" s="2">
        <v>0</v>
      </c>
      <c r="L5474" s="2">
        <v>39</v>
      </c>
      <c r="M5474" s="2">
        <v>0</v>
      </c>
      <c r="N5474" s="2" t="s">
        <v>10026</v>
      </c>
      <c r="O5474" s="2">
        <v>4</v>
      </c>
      <c r="P5474" s="2" t="s">
        <v>10025</v>
      </c>
      <c r="Q5474" s="2">
        <v>249.1388396162543</v>
      </c>
      <c r="R5474" s="2">
        <f t="shared" si="170"/>
        <v>249.1388396162543</v>
      </c>
      <c r="S5474" s="2">
        <v>422.3563507346048</v>
      </c>
      <c r="T5474" s="2">
        <v>173.2175111183505</v>
      </c>
      <c r="U5474" s="2">
        <f t="shared" si="171"/>
        <v>41.012171550652219</v>
      </c>
      <c r="V5474" s="2">
        <v>5</v>
      </c>
      <c r="W5474" s="2" t="str">
        <f>IF(ISBLANK(V5474), "Missing", "OK")</f>
        <v>OK</v>
      </c>
      <c r="X5474" s="2" t="s">
        <v>10025</v>
      </c>
    </row>
    <row r="5475" spans="1:24" x14ac:dyDescent="0.35">
      <c r="A5475" s="2" t="s">
        <v>4545</v>
      </c>
      <c r="B5475" s="2" t="b">
        <f>COUNTIF(A:A, A5475)&gt;1</f>
        <v>0</v>
      </c>
      <c r="C5475" s="5">
        <v>45388.583333333336</v>
      </c>
      <c r="D5475" s="2" t="s">
        <v>10019</v>
      </c>
      <c r="E5475" s="2" t="s">
        <v>10024</v>
      </c>
      <c r="F5475" s="2">
        <v>48</v>
      </c>
      <c r="G5475" s="2">
        <v>1490</v>
      </c>
      <c r="H5475" s="2" t="str">
        <f>IF(G5475&lt;F5475, "Error", "OK")</f>
        <v>OK</v>
      </c>
      <c r="I5475" s="2">
        <v>68</v>
      </c>
      <c r="J5475" s="2" t="s">
        <v>10025</v>
      </c>
      <c r="K5475" s="2">
        <v>0</v>
      </c>
      <c r="L5475" s="2">
        <v>44</v>
      </c>
      <c r="M5475" s="2">
        <v>14</v>
      </c>
      <c r="N5475" s="2" t="s">
        <v>10026</v>
      </c>
      <c r="O5475" s="2">
        <v>9</v>
      </c>
      <c r="P5475" s="2" t="s">
        <v>10025</v>
      </c>
      <c r="Q5475" s="2">
        <v>360.20072451044928</v>
      </c>
      <c r="R5475" s="2">
        <f t="shared" si="170"/>
        <v>360.20072451044928</v>
      </c>
      <c r="S5475" s="2">
        <v>451.89961903808688</v>
      </c>
      <c r="T5475" s="2">
        <v>91.698894527637606</v>
      </c>
      <c r="U5475" s="2">
        <f t="shared" si="171"/>
        <v>20.291872500983246</v>
      </c>
      <c r="V5475" s="2">
        <v>5</v>
      </c>
      <c r="W5475" s="2" t="str">
        <f>IF(ISBLANK(V5475), "Missing", "OK")</f>
        <v>OK</v>
      </c>
      <c r="X5475" s="2" t="s">
        <v>10025</v>
      </c>
    </row>
    <row r="5476" spans="1:24" x14ac:dyDescent="0.35">
      <c r="A5476" s="2" t="s">
        <v>4544</v>
      </c>
      <c r="B5476" s="2" t="b">
        <f>COUNTIF(A:A, A5476)&gt;1</f>
        <v>0</v>
      </c>
      <c r="C5476" s="5">
        <v>45388.541666666664</v>
      </c>
      <c r="D5476" s="2" t="s">
        <v>10020</v>
      </c>
      <c r="E5476" s="2" t="s">
        <v>10022</v>
      </c>
      <c r="F5476" s="2">
        <v>465</v>
      </c>
      <c r="G5476" s="2">
        <v>3371</v>
      </c>
      <c r="H5476" s="2" t="str">
        <f>IF(G5476&lt;F5476, "Error", "OK")</f>
        <v>OK</v>
      </c>
      <c r="I5476" s="2">
        <v>22</v>
      </c>
      <c r="J5476" s="2" t="s">
        <v>10025</v>
      </c>
      <c r="K5476" s="2">
        <v>0</v>
      </c>
      <c r="L5476" s="2">
        <v>47</v>
      </c>
      <c r="M5476" s="2">
        <v>0</v>
      </c>
      <c r="N5476" s="2" t="s">
        <v>10026</v>
      </c>
      <c r="O5476" s="2">
        <v>4</v>
      </c>
      <c r="P5476" s="2" t="s">
        <v>10025</v>
      </c>
      <c r="Q5476" s="2">
        <v>32.58818805931972</v>
      </c>
      <c r="R5476" s="2">
        <f t="shared" si="170"/>
        <v>32.588188059319712</v>
      </c>
      <c r="S5476" s="2">
        <v>65.171388847207425</v>
      </c>
      <c r="T5476" s="2">
        <v>32.583200787887712</v>
      </c>
      <c r="U5476" s="2">
        <f t="shared" si="171"/>
        <v>49.996173726292916</v>
      </c>
      <c r="V5476" s="2">
        <v>5</v>
      </c>
      <c r="W5476" s="2" t="str">
        <f>IF(ISBLANK(V5476), "Missing", "OK")</f>
        <v>OK</v>
      </c>
      <c r="X5476" s="2" t="s">
        <v>10025</v>
      </c>
    </row>
    <row r="5477" spans="1:24" x14ac:dyDescent="0.35">
      <c r="A5477" s="2" t="s">
        <v>4543</v>
      </c>
      <c r="B5477" s="2" t="b">
        <f>COUNTIF(A:A, A5477)&gt;1</f>
        <v>0</v>
      </c>
      <c r="C5477" s="5">
        <v>45388.5</v>
      </c>
      <c r="D5477" s="2" t="s">
        <v>10021</v>
      </c>
      <c r="E5477" s="2" t="s">
        <v>10024</v>
      </c>
      <c r="F5477" s="2">
        <v>272</v>
      </c>
      <c r="G5477" s="2">
        <v>3261</v>
      </c>
      <c r="H5477" s="2" t="str">
        <f>IF(G5477&lt;F5477, "Error", "OK")</f>
        <v>OK</v>
      </c>
      <c r="I5477" s="2">
        <v>19</v>
      </c>
      <c r="J5477" s="2" t="s">
        <v>10025</v>
      </c>
      <c r="K5477" s="2">
        <v>0</v>
      </c>
      <c r="L5477" s="2">
        <v>27</v>
      </c>
      <c r="M5477" s="2">
        <v>8</v>
      </c>
      <c r="N5477" s="2" t="s">
        <v>10026</v>
      </c>
      <c r="O5477" s="2">
        <v>1</v>
      </c>
      <c r="P5477" s="2" t="s">
        <v>10025</v>
      </c>
      <c r="Q5477" s="2">
        <v>155.43396515424811</v>
      </c>
      <c r="R5477" s="2">
        <f t="shared" si="170"/>
        <v>155.43396515424809</v>
      </c>
      <c r="S5477" s="2">
        <v>296.0644346800936</v>
      </c>
      <c r="T5477" s="2">
        <v>140.63046952584551</v>
      </c>
      <c r="U5477" s="2">
        <f t="shared" si="171"/>
        <v>47.499953744123609</v>
      </c>
      <c r="V5477" s="2">
        <v>3</v>
      </c>
      <c r="W5477" s="2" t="str">
        <f>IF(ISBLANK(V5477), "Missing", "OK")</f>
        <v>OK</v>
      </c>
      <c r="X5477" s="2" t="s">
        <v>10026</v>
      </c>
    </row>
    <row r="5478" spans="1:24" x14ac:dyDescent="0.35">
      <c r="A5478" s="2" t="s">
        <v>4542</v>
      </c>
      <c r="B5478" s="2" t="b">
        <f>COUNTIF(A:A, A5478)&gt;1</f>
        <v>0</v>
      </c>
      <c r="C5478" s="5">
        <v>45388.458333333336</v>
      </c>
      <c r="D5478" s="2" t="s">
        <v>10020</v>
      </c>
      <c r="E5478" s="2" t="s">
        <v>10024</v>
      </c>
      <c r="F5478" s="2">
        <v>169</v>
      </c>
      <c r="G5478" s="2">
        <v>3580</v>
      </c>
      <c r="H5478" s="2" t="str">
        <f>IF(G5478&lt;F5478, "Error", "OK")</f>
        <v>OK</v>
      </c>
      <c r="I5478" s="2">
        <v>60</v>
      </c>
      <c r="J5478" s="2" t="s">
        <v>10025</v>
      </c>
      <c r="K5478" s="2">
        <v>0</v>
      </c>
      <c r="L5478" s="2">
        <v>32</v>
      </c>
      <c r="M5478" s="2">
        <v>15</v>
      </c>
      <c r="N5478" s="2" t="s">
        <v>10026</v>
      </c>
      <c r="O5478" s="2">
        <v>4</v>
      </c>
      <c r="P5478" s="2" t="s">
        <v>10025</v>
      </c>
      <c r="Q5478" s="2">
        <v>354.75113374216511</v>
      </c>
      <c r="R5478" s="2">
        <f t="shared" si="170"/>
        <v>354.75113374216511</v>
      </c>
      <c r="S5478" s="2">
        <v>834.67191901563024</v>
      </c>
      <c r="T5478" s="2">
        <v>479.92078527346513</v>
      </c>
      <c r="U5478" s="2">
        <f t="shared" si="171"/>
        <v>57.498134816786383</v>
      </c>
      <c r="V5478" s="2">
        <v>4</v>
      </c>
      <c r="W5478" s="2" t="str">
        <f>IF(ISBLANK(V5478), "Missing", "OK")</f>
        <v>OK</v>
      </c>
      <c r="X5478" s="2" t="s">
        <v>10025</v>
      </c>
    </row>
    <row r="5479" spans="1:24" x14ac:dyDescent="0.35">
      <c r="A5479" s="2" t="s">
        <v>4541</v>
      </c>
      <c r="B5479" s="2" t="b">
        <f>COUNTIF(A:A, A5479)&gt;1</f>
        <v>0</v>
      </c>
      <c r="C5479" s="5">
        <v>45388.416666666664</v>
      </c>
      <c r="D5479" s="2" t="s">
        <v>10019</v>
      </c>
      <c r="E5479" s="2" t="s">
        <v>10024</v>
      </c>
      <c r="F5479" s="2">
        <v>401</v>
      </c>
      <c r="G5479" s="2">
        <v>3829</v>
      </c>
      <c r="H5479" s="2" t="str">
        <f>IF(G5479&lt;F5479, "Error", "OK")</f>
        <v>OK</v>
      </c>
      <c r="I5479" s="2">
        <v>38</v>
      </c>
      <c r="J5479" s="2" t="s">
        <v>10026</v>
      </c>
      <c r="K5479" s="2">
        <v>3</v>
      </c>
      <c r="L5479" s="2">
        <v>49</v>
      </c>
      <c r="M5479" s="2">
        <v>0</v>
      </c>
      <c r="N5479" s="2" t="s">
        <v>10026</v>
      </c>
      <c r="O5479" s="2">
        <v>1</v>
      </c>
      <c r="P5479" s="2" t="s">
        <v>10025</v>
      </c>
      <c r="Q5479" s="2">
        <v>109.94945034256099</v>
      </c>
      <c r="R5479" s="2">
        <f t="shared" si="170"/>
        <v>109.94945034256099</v>
      </c>
      <c r="S5479" s="2">
        <v>194.6857948398175</v>
      </c>
      <c r="T5479" s="2">
        <v>84.736344497256511</v>
      </c>
      <c r="U5479" s="2">
        <f t="shared" si="171"/>
        <v>43.524667306608279</v>
      </c>
      <c r="V5479" s="2">
        <v>1</v>
      </c>
      <c r="W5479" s="2" t="str">
        <f>IF(ISBLANK(V5479), "Missing", "OK")</f>
        <v>OK</v>
      </c>
      <c r="X5479" s="2" t="s">
        <v>10025</v>
      </c>
    </row>
    <row r="5480" spans="1:24" x14ac:dyDescent="0.35">
      <c r="A5480" s="2" t="s">
        <v>4540</v>
      </c>
      <c r="B5480" s="2" t="b">
        <f>COUNTIF(A:A, A5480)&gt;1</f>
        <v>0</v>
      </c>
      <c r="C5480" s="5">
        <v>45388.375</v>
      </c>
      <c r="D5480" s="2" t="s">
        <v>10019</v>
      </c>
      <c r="E5480" s="2" t="s">
        <v>10024</v>
      </c>
      <c r="F5480" s="2">
        <v>28</v>
      </c>
      <c r="G5480" s="2">
        <v>1050</v>
      </c>
      <c r="H5480" s="2" t="str">
        <f>IF(G5480&lt;F5480, "Error", "OK")</f>
        <v>OK</v>
      </c>
      <c r="I5480" s="2">
        <v>44</v>
      </c>
      <c r="J5480" s="2" t="s">
        <v>10025</v>
      </c>
      <c r="K5480" s="2">
        <v>0</v>
      </c>
      <c r="L5480" s="2">
        <v>27</v>
      </c>
      <c r="M5480" s="2">
        <v>16</v>
      </c>
      <c r="N5480" s="2" t="s">
        <v>10026</v>
      </c>
      <c r="O5480" s="2">
        <v>5</v>
      </c>
      <c r="P5480" s="2" t="s">
        <v>10025</v>
      </c>
      <c r="Q5480" s="2">
        <v>499.42776978259462</v>
      </c>
      <c r="R5480" s="2">
        <f t="shared" si="170"/>
        <v>499.42776978259457</v>
      </c>
      <c r="S5480" s="2">
        <v>681.47442375465857</v>
      </c>
      <c r="T5480" s="2">
        <v>182.04665397206401</v>
      </c>
      <c r="U5480" s="2">
        <f t="shared" si="171"/>
        <v>26.713644360863594</v>
      </c>
      <c r="V5480" s="2">
        <v>4</v>
      </c>
      <c r="W5480" s="2" t="str">
        <f>IF(ISBLANK(V5480), "Missing", "OK")</f>
        <v>OK</v>
      </c>
      <c r="X5480" s="2" t="s">
        <v>10025</v>
      </c>
    </row>
    <row r="5481" spans="1:24" x14ac:dyDescent="0.35">
      <c r="A5481" s="2" t="s">
        <v>4539</v>
      </c>
      <c r="B5481" s="2" t="b">
        <f>COUNTIF(A:A, A5481)&gt;1</f>
        <v>0</v>
      </c>
      <c r="C5481" s="5">
        <v>45388.333333333336</v>
      </c>
      <c r="D5481" s="2" t="s">
        <v>10019</v>
      </c>
      <c r="E5481" s="2" t="s">
        <v>10024</v>
      </c>
      <c r="F5481" s="2">
        <v>254</v>
      </c>
      <c r="G5481" s="2">
        <v>4505</v>
      </c>
      <c r="H5481" s="2" t="str">
        <f>IF(G5481&lt;F5481, "Error", "OK")</f>
        <v>OK</v>
      </c>
      <c r="I5481" s="2">
        <v>55</v>
      </c>
      <c r="J5481" s="2" t="s">
        <v>10025</v>
      </c>
      <c r="K5481" s="2">
        <v>0</v>
      </c>
      <c r="L5481" s="2">
        <v>45</v>
      </c>
      <c r="M5481" s="2">
        <v>0</v>
      </c>
      <c r="N5481" s="2" t="s">
        <v>10026</v>
      </c>
      <c r="O5481" s="2">
        <v>8</v>
      </c>
      <c r="P5481" s="2" t="s">
        <v>10025</v>
      </c>
      <c r="Q5481" s="2">
        <v>59.321327886734423</v>
      </c>
      <c r="R5481" s="2">
        <f t="shared" si="170"/>
        <v>59.321327886734423</v>
      </c>
      <c r="S5481" s="2">
        <v>91.500954279426495</v>
      </c>
      <c r="T5481" s="2">
        <v>32.179626392692072</v>
      </c>
      <c r="U5481" s="2">
        <f t="shared" si="171"/>
        <v>35.168623809563357</v>
      </c>
      <c r="V5481" s="2">
        <v>4</v>
      </c>
      <c r="W5481" s="2" t="str">
        <f>IF(ISBLANK(V5481), "Missing", "OK")</f>
        <v>OK</v>
      </c>
      <c r="X5481" s="2" t="s">
        <v>10025</v>
      </c>
    </row>
    <row r="5482" spans="1:24" x14ac:dyDescent="0.35">
      <c r="A5482" s="2" t="s">
        <v>4538</v>
      </c>
      <c r="B5482" s="2" t="b">
        <f>COUNTIF(A:A, A5482)&gt;1</f>
        <v>0</v>
      </c>
      <c r="C5482" s="5">
        <v>45388.291666666664</v>
      </c>
      <c r="D5482" s="2" t="s">
        <v>10020</v>
      </c>
      <c r="E5482" s="2" t="s">
        <v>10022</v>
      </c>
      <c r="F5482" s="2">
        <v>241</v>
      </c>
      <c r="G5482" s="2">
        <v>2590</v>
      </c>
      <c r="H5482" s="2" t="str">
        <f>IF(G5482&lt;F5482, "Error", "OK")</f>
        <v>OK</v>
      </c>
      <c r="I5482" s="2">
        <v>14</v>
      </c>
      <c r="J5482" s="2" t="s">
        <v>10025</v>
      </c>
      <c r="K5482" s="2">
        <v>0</v>
      </c>
      <c r="L5482" s="2">
        <v>41</v>
      </c>
      <c r="M5482" s="2">
        <v>5</v>
      </c>
      <c r="N5482" s="2" t="s">
        <v>10026</v>
      </c>
      <c r="O5482" s="2">
        <v>3</v>
      </c>
      <c r="P5482" s="2" t="s">
        <v>10025</v>
      </c>
      <c r="Q5482" s="2">
        <v>263.13198621736581</v>
      </c>
      <c r="R5482" s="2">
        <f t="shared" si="170"/>
        <v>263.13198621736581</v>
      </c>
      <c r="S5482" s="2">
        <v>629.17544854853531</v>
      </c>
      <c r="T5482" s="2">
        <v>366.04346233116951</v>
      </c>
      <c r="U5482" s="2">
        <f t="shared" si="171"/>
        <v>58.178281300646219</v>
      </c>
      <c r="V5482" s="2">
        <v>4</v>
      </c>
      <c r="W5482" s="2" t="str">
        <f>IF(ISBLANK(V5482), "Missing", "OK")</f>
        <v>OK</v>
      </c>
      <c r="X5482" s="2" t="s">
        <v>10025</v>
      </c>
    </row>
    <row r="5483" spans="1:24" x14ac:dyDescent="0.35">
      <c r="A5483" s="2" t="s">
        <v>4537</v>
      </c>
      <c r="B5483" s="2" t="b">
        <f>COUNTIF(A:A, A5483)&gt;1</f>
        <v>0</v>
      </c>
      <c r="C5483" s="5">
        <v>45388.25</v>
      </c>
      <c r="D5483" s="2" t="s">
        <v>10020</v>
      </c>
      <c r="E5483" s="2" t="s">
        <v>10024</v>
      </c>
      <c r="F5483" s="2">
        <v>297</v>
      </c>
      <c r="G5483" s="2">
        <v>2970</v>
      </c>
      <c r="H5483" s="2" t="str">
        <f>IF(G5483&lt;F5483, "Error", "OK")</f>
        <v>OK</v>
      </c>
      <c r="I5483" s="2">
        <v>37</v>
      </c>
      <c r="J5483" s="2" t="s">
        <v>10025</v>
      </c>
      <c r="K5483" s="2">
        <v>0</v>
      </c>
      <c r="L5483" s="2">
        <v>18</v>
      </c>
      <c r="M5483" s="2">
        <v>0</v>
      </c>
      <c r="N5483" s="2" t="s">
        <v>10026</v>
      </c>
      <c r="O5483" s="2">
        <v>9</v>
      </c>
      <c r="P5483" s="2" t="s">
        <v>10025</v>
      </c>
      <c r="Q5483" s="2">
        <v>368.95430829984957</v>
      </c>
      <c r="R5483" s="2">
        <f t="shared" si="170"/>
        <v>368.95430829984957</v>
      </c>
      <c r="S5483" s="2">
        <v>527.51539340627858</v>
      </c>
      <c r="T5483" s="2">
        <v>158.561085106429</v>
      </c>
      <c r="U5483" s="2">
        <f t="shared" si="171"/>
        <v>30.058096330150008</v>
      </c>
      <c r="V5483" s="2">
        <v>4</v>
      </c>
      <c r="W5483" s="2" t="str">
        <f>IF(ISBLANK(V5483), "Missing", "OK")</f>
        <v>OK</v>
      </c>
      <c r="X5483" s="2" t="s">
        <v>10025</v>
      </c>
    </row>
    <row r="5484" spans="1:24" x14ac:dyDescent="0.35">
      <c r="A5484" s="2" t="s">
        <v>4536</v>
      </c>
      <c r="B5484" s="2" t="b">
        <f>COUNTIF(A:A, A5484)&gt;1</f>
        <v>0</v>
      </c>
      <c r="C5484" s="5">
        <v>45388.208333333336</v>
      </c>
      <c r="D5484" s="2" t="s">
        <v>10021</v>
      </c>
      <c r="E5484" s="2" t="s">
        <v>10023</v>
      </c>
      <c r="F5484" s="2">
        <v>90</v>
      </c>
      <c r="G5484" s="2">
        <v>1408</v>
      </c>
      <c r="H5484" s="2" t="str">
        <f>IF(G5484&lt;F5484, "Error", "OK")</f>
        <v>OK</v>
      </c>
      <c r="I5484" s="2">
        <v>11</v>
      </c>
      <c r="J5484" s="2" t="s">
        <v>10025</v>
      </c>
      <c r="K5484" s="2">
        <v>0</v>
      </c>
      <c r="L5484" s="2">
        <v>15</v>
      </c>
      <c r="M5484" s="2">
        <v>12</v>
      </c>
      <c r="N5484" s="2" t="s">
        <v>10025</v>
      </c>
      <c r="O5484" s="2">
        <v>8</v>
      </c>
      <c r="P5484" s="2" t="s">
        <v>10026</v>
      </c>
      <c r="Q5484" s="2">
        <v>252.93571324189421</v>
      </c>
      <c r="R5484" s="2">
        <f t="shared" si="170"/>
        <v>252.93571324189418</v>
      </c>
      <c r="S5484" s="2">
        <v>486.76957641717217</v>
      </c>
      <c r="T5484" s="2">
        <v>233.833863175278</v>
      </c>
      <c r="U5484" s="2">
        <f t="shared" si="171"/>
        <v>48.037896060882254</v>
      </c>
      <c r="V5484" s="2">
        <v>3</v>
      </c>
      <c r="W5484" s="2" t="str">
        <f>IF(ISBLANK(V5484), "Missing", "OK")</f>
        <v>OK</v>
      </c>
      <c r="X5484" s="2" t="s">
        <v>10025</v>
      </c>
    </row>
    <row r="5485" spans="1:24" x14ac:dyDescent="0.35">
      <c r="A5485" s="2" t="s">
        <v>4535</v>
      </c>
      <c r="B5485" s="2" t="b">
        <f>COUNTIF(A:A, A5485)&gt;1</f>
        <v>0</v>
      </c>
      <c r="C5485" s="5">
        <v>45388.166666666664</v>
      </c>
      <c r="D5485" s="2" t="s">
        <v>10021</v>
      </c>
      <c r="E5485" s="2" t="s">
        <v>10022</v>
      </c>
      <c r="F5485" s="2">
        <v>465</v>
      </c>
      <c r="G5485" s="2">
        <v>1632</v>
      </c>
      <c r="H5485" s="2" t="str">
        <f>IF(G5485&lt;F5485, "Error", "OK")</f>
        <v>OK</v>
      </c>
      <c r="I5485" s="2">
        <v>31</v>
      </c>
      <c r="J5485" s="2" t="s">
        <v>10026</v>
      </c>
      <c r="K5485" s="2">
        <v>28</v>
      </c>
      <c r="L5485" s="2">
        <v>13</v>
      </c>
      <c r="M5485" s="2">
        <v>0</v>
      </c>
      <c r="N5485" s="2" t="s">
        <v>10026</v>
      </c>
      <c r="O5485" s="2">
        <v>2</v>
      </c>
      <c r="P5485" s="2" t="s">
        <v>10025</v>
      </c>
      <c r="Q5485" s="2">
        <v>153.8515251768311</v>
      </c>
      <c r="R5485" s="2">
        <f t="shared" si="170"/>
        <v>153.8515251768311</v>
      </c>
      <c r="S5485" s="2">
        <v>285.7101606521577</v>
      </c>
      <c r="T5485" s="2">
        <v>131.85863547532659</v>
      </c>
      <c r="U5485" s="2">
        <f t="shared" si="171"/>
        <v>46.151188734187144</v>
      </c>
      <c r="V5485" s="2">
        <v>3</v>
      </c>
      <c r="W5485" s="2" t="str">
        <f>IF(ISBLANK(V5485), "Missing", "OK")</f>
        <v>OK</v>
      </c>
      <c r="X5485" s="2" t="s">
        <v>10025</v>
      </c>
    </row>
    <row r="5486" spans="1:24" x14ac:dyDescent="0.35">
      <c r="A5486" s="2" t="s">
        <v>4534</v>
      </c>
      <c r="B5486" s="2" t="b">
        <f>COUNTIF(A:A, A5486)&gt;1</f>
        <v>0</v>
      </c>
      <c r="C5486" s="5">
        <v>45388.125</v>
      </c>
      <c r="D5486" s="2" t="s">
        <v>10019</v>
      </c>
      <c r="E5486" s="2" t="s">
        <v>10024</v>
      </c>
      <c r="F5486" s="2">
        <v>284</v>
      </c>
      <c r="G5486" s="2">
        <v>1615</v>
      </c>
      <c r="H5486" s="2" t="str">
        <f>IF(G5486&lt;F5486, "Error", "OK")</f>
        <v>OK</v>
      </c>
      <c r="I5486" s="2">
        <v>57</v>
      </c>
      <c r="J5486" s="2" t="s">
        <v>10025</v>
      </c>
      <c r="K5486" s="2">
        <v>0</v>
      </c>
      <c r="L5486" s="2">
        <v>47</v>
      </c>
      <c r="M5486" s="2">
        <v>0</v>
      </c>
      <c r="N5486" s="2" t="s">
        <v>10026</v>
      </c>
      <c r="O5486" s="2">
        <v>9</v>
      </c>
      <c r="P5486" s="2" t="s">
        <v>10025</v>
      </c>
      <c r="Q5486" s="2">
        <v>454.66218838647922</v>
      </c>
      <c r="R5486" s="2">
        <f t="shared" si="170"/>
        <v>454.6621883864791</v>
      </c>
      <c r="S5486" s="2">
        <v>975.18272963660138</v>
      </c>
      <c r="T5486" s="2">
        <v>520.52054125012228</v>
      </c>
      <c r="U5486" s="2">
        <f t="shared" si="171"/>
        <v>53.376718581151714</v>
      </c>
      <c r="V5486" s="2">
        <v>3</v>
      </c>
      <c r="W5486" s="2" t="str">
        <f>IF(ISBLANK(V5486), "Missing", "OK")</f>
        <v>OK</v>
      </c>
      <c r="X5486" s="2" t="s">
        <v>10025</v>
      </c>
    </row>
    <row r="5487" spans="1:24" x14ac:dyDescent="0.35">
      <c r="A5487" s="2" t="s">
        <v>4533</v>
      </c>
      <c r="B5487" s="2" t="b">
        <f>COUNTIF(A:A, A5487)&gt;1</f>
        <v>0</v>
      </c>
      <c r="C5487" s="5">
        <v>45388.083333333336</v>
      </c>
      <c r="D5487" s="2" t="s">
        <v>10019</v>
      </c>
      <c r="E5487" s="2" t="s">
        <v>10022</v>
      </c>
      <c r="F5487" s="2">
        <v>363</v>
      </c>
      <c r="G5487" s="2">
        <v>3938</v>
      </c>
      <c r="H5487" s="2" t="str">
        <f>IF(G5487&lt;F5487, "Error", "OK")</f>
        <v>OK</v>
      </c>
      <c r="I5487" s="2">
        <v>57</v>
      </c>
      <c r="J5487" s="2" t="s">
        <v>10026</v>
      </c>
      <c r="K5487" s="2">
        <v>28</v>
      </c>
      <c r="L5487" s="2">
        <v>29</v>
      </c>
      <c r="M5487" s="2">
        <v>12</v>
      </c>
      <c r="N5487" s="2" t="s">
        <v>10026</v>
      </c>
      <c r="O5487" s="2">
        <v>5</v>
      </c>
      <c r="P5487" s="2" t="s">
        <v>10025</v>
      </c>
      <c r="Q5487" s="2">
        <v>252.44809414999719</v>
      </c>
      <c r="R5487" s="2">
        <f t="shared" si="170"/>
        <v>252.44809414999713</v>
      </c>
      <c r="S5487" s="2">
        <v>533.94069239228543</v>
      </c>
      <c r="T5487" s="2">
        <v>281.4925982422883</v>
      </c>
      <c r="U5487" s="2">
        <f t="shared" si="171"/>
        <v>52.719824926824664</v>
      </c>
      <c r="V5487" s="2">
        <v>5</v>
      </c>
      <c r="W5487" s="2" t="str">
        <f>IF(ISBLANK(V5487), "Missing", "OK")</f>
        <v>OK</v>
      </c>
      <c r="X5487" s="2" t="s">
        <v>10025</v>
      </c>
    </row>
    <row r="5488" spans="1:24" x14ac:dyDescent="0.35">
      <c r="A5488" s="2" t="s">
        <v>4532</v>
      </c>
      <c r="B5488" s="2" t="b">
        <f>COUNTIF(A:A, A5488)&gt;1</f>
        <v>0</v>
      </c>
      <c r="C5488" s="5">
        <v>45388.041666666664</v>
      </c>
      <c r="D5488" s="2" t="s">
        <v>10019</v>
      </c>
      <c r="E5488" s="2" t="s">
        <v>10024</v>
      </c>
      <c r="F5488" s="2">
        <v>423</v>
      </c>
      <c r="G5488" s="2">
        <v>2716</v>
      </c>
      <c r="H5488" s="2" t="str">
        <f>IF(G5488&lt;F5488, "Error", "OK")</f>
        <v>OK</v>
      </c>
      <c r="I5488" s="2">
        <v>32</v>
      </c>
      <c r="J5488" s="2" t="s">
        <v>10025</v>
      </c>
      <c r="K5488" s="2">
        <v>0</v>
      </c>
      <c r="L5488" s="2">
        <v>17</v>
      </c>
      <c r="M5488" s="2">
        <v>11</v>
      </c>
      <c r="N5488" s="2" t="s">
        <v>10026</v>
      </c>
      <c r="O5488" s="2">
        <v>1</v>
      </c>
      <c r="P5488" s="2" t="s">
        <v>10025</v>
      </c>
      <c r="Q5488" s="2">
        <v>47.954949045296459</v>
      </c>
      <c r="R5488" s="2">
        <f t="shared" si="170"/>
        <v>47.954949045296431</v>
      </c>
      <c r="S5488" s="2">
        <v>108.1674117005345</v>
      </c>
      <c r="T5488" s="2">
        <v>60.21246265523807</v>
      </c>
      <c r="U5488" s="2">
        <f t="shared" si="171"/>
        <v>55.665991918100531</v>
      </c>
      <c r="V5488" s="2">
        <v>5</v>
      </c>
      <c r="W5488" s="2" t="str">
        <f>IF(ISBLANK(V5488), "Missing", "OK")</f>
        <v>OK</v>
      </c>
      <c r="X5488" s="2" t="s">
        <v>10025</v>
      </c>
    </row>
    <row r="5489" spans="1:24" x14ac:dyDescent="0.35">
      <c r="A5489" s="2" t="s">
        <v>4531</v>
      </c>
      <c r="B5489" s="2" t="b">
        <f>COUNTIF(A:A, A5489)&gt;1</f>
        <v>0</v>
      </c>
      <c r="C5489" s="5">
        <v>45388</v>
      </c>
      <c r="D5489" s="2" t="s">
        <v>10019</v>
      </c>
      <c r="E5489" s="2" t="s">
        <v>10024</v>
      </c>
      <c r="F5489" s="2">
        <v>438</v>
      </c>
      <c r="G5489" s="2">
        <v>1711</v>
      </c>
      <c r="H5489" s="2" t="str">
        <f>IF(G5489&lt;F5489, "Error", "OK")</f>
        <v>OK</v>
      </c>
      <c r="I5489" s="2">
        <v>37</v>
      </c>
      <c r="J5489" s="2" t="s">
        <v>10026</v>
      </c>
      <c r="K5489" s="2">
        <v>35</v>
      </c>
      <c r="L5489" s="2">
        <v>11</v>
      </c>
      <c r="M5489" s="2">
        <v>15</v>
      </c>
      <c r="N5489" s="2" t="s">
        <v>10026</v>
      </c>
      <c r="O5489" s="2">
        <v>2</v>
      </c>
      <c r="P5489" s="2" t="s">
        <v>10025</v>
      </c>
      <c r="Q5489" s="2">
        <v>121.9865873346771</v>
      </c>
      <c r="R5489" s="2">
        <f t="shared" si="170"/>
        <v>121.98658733467721</v>
      </c>
      <c r="S5489" s="2">
        <v>227.99443711214221</v>
      </c>
      <c r="T5489" s="2">
        <v>106.007849777465</v>
      </c>
      <c r="U5489" s="2">
        <f t="shared" si="171"/>
        <v>46.495805389025165</v>
      </c>
      <c r="V5489" s="2">
        <v>4</v>
      </c>
      <c r="W5489" s="2" t="str">
        <f>IF(ISBLANK(V5489), "Missing", "OK")</f>
        <v>OK</v>
      </c>
      <c r="X5489" s="2" t="s">
        <v>10026</v>
      </c>
    </row>
    <row r="5490" spans="1:24" x14ac:dyDescent="0.35">
      <c r="A5490" s="2" t="s">
        <v>4530</v>
      </c>
      <c r="B5490" s="2" t="b">
        <f>COUNTIF(A:A, A5490)&gt;1</f>
        <v>0</v>
      </c>
      <c r="C5490" s="5">
        <v>45387.958333333336</v>
      </c>
      <c r="D5490" s="2" t="s">
        <v>10019</v>
      </c>
      <c r="E5490" s="2" t="s">
        <v>10023</v>
      </c>
      <c r="F5490" s="2">
        <v>260</v>
      </c>
      <c r="G5490" s="2">
        <v>3239</v>
      </c>
      <c r="H5490" s="2" t="str">
        <f>IF(G5490&lt;F5490, "Error", "OK")</f>
        <v>OK</v>
      </c>
      <c r="I5490" s="2">
        <v>68</v>
      </c>
      <c r="J5490" s="2" t="s">
        <v>10025</v>
      </c>
      <c r="K5490" s="2">
        <v>0</v>
      </c>
      <c r="L5490" s="2">
        <v>12</v>
      </c>
      <c r="M5490" s="2">
        <v>0</v>
      </c>
      <c r="N5490" s="2" t="s">
        <v>10026</v>
      </c>
      <c r="O5490" s="2">
        <v>8</v>
      </c>
      <c r="P5490" s="2" t="s">
        <v>10025</v>
      </c>
      <c r="Q5490" s="2">
        <v>487.19034196146612</v>
      </c>
      <c r="R5490" s="2">
        <f t="shared" si="170"/>
        <v>487.19034196146606</v>
      </c>
      <c r="S5490" s="2">
        <v>692.40124336848157</v>
      </c>
      <c r="T5490" s="2">
        <v>205.21090140701551</v>
      </c>
      <c r="U5490" s="2">
        <f t="shared" si="171"/>
        <v>29.637569743329667</v>
      </c>
      <c r="V5490" s="2">
        <v>4</v>
      </c>
      <c r="W5490" s="2" t="str">
        <f>IF(ISBLANK(V5490), "Missing", "OK")</f>
        <v>OK</v>
      </c>
      <c r="X5490" s="2" t="s">
        <v>10025</v>
      </c>
    </row>
    <row r="5491" spans="1:24" x14ac:dyDescent="0.35">
      <c r="A5491" s="2" t="s">
        <v>4529</v>
      </c>
      <c r="B5491" s="2" t="b">
        <f>COUNTIF(A:A, A5491)&gt;1</f>
        <v>0</v>
      </c>
      <c r="C5491" s="5">
        <v>45387.916666666664</v>
      </c>
      <c r="D5491" s="2" t="s">
        <v>10020</v>
      </c>
      <c r="E5491" s="2" t="s">
        <v>10024</v>
      </c>
      <c r="F5491" s="2">
        <v>145</v>
      </c>
      <c r="G5491" s="2">
        <v>4918</v>
      </c>
      <c r="H5491" s="2" t="str">
        <f>IF(G5491&lt;F5491, "Error", "OK")</f>
        <v>OK</v>
      </c>
      <c r="I5491" s="2">
        <v>70</v>
      </c>
      <c r="J5491" s="2" t="s">
        <v>10025</v>
      </c>
      <c r="K5491" s="2">
        <v>0</v>
      </c>
      <c r="L5491" s="2">
        <v>18</v>
      </c>
      <c r="M5491" s="2">
        <v>8</v>
      </c>
      <c r="N5491" s="2" t="s">
        <v>10026</v>
      </c>
      <c r="O5491" s="2">
        <v>5</v>
      </c>
      <c r="P5491" s="2" t="s">
        <v>10025</v>
      </c>
      <c r="Q5491" s="2">
        <v>485.36724453329782</v>
      </c>
      <c r="R5491" s="2">
        <f t="shared" si="170"/>
        <v>485.36724453329748</v>
      </c>
      <c r="S5491" s="2">
        <v>1107.019235685286</v>
      </c>
      <c r="T5491" s="2">
        <v>621.65199115198857</v>
      </c>
      <c r="U5491" s="2">
        <f t="shared" si="171"/>
        <v>56.155482317989069</v>
      </c>
      <c r="V5491" s="2">
        <v>4</v>
      </c>
      <c r="W5491" s="2" t="str">
        <f>IF(ISBLANK(V5491), "Missing", "OK")</f>
        <v>OK</v>
      </c>
      <c r="X5491" s="2" t="s">
        <v>10025</v>
      </c>
    </row>
    <row r="5492" spans="1:24" x14ac:dyDescent="0.35">
      <c r="A5492" s="2" t="s">
        <v>4528</v>
      </c>
      <c r="B5492" s="2" t="b">
        <f>COUNTIF(A:A, A5492)&gt;1</f>
        <v>0</v>
      </c>
      <c r="C5492" s="5">
        <v>45387.875</v>
      </c>
      <c r="D5492" s="2" t="s">
        <v>10019</v>
      </c>
      <c r="E5492" s="2" t="s">
        <v>10024</v>
      </c>
      <c r="F5492" s="2">
        <v>426</v>
      </c>
      <c r="G5492" s="2">
        <v>3137</v>
      </c>
      <c r="H5492" s="2" t="str">
        <f>IF(G5492&lt;F5492, "Error", "OK")</f>
        <v>OK</v>
      </c>
      <c r="I5492" s="2">
        <v>69</v>
      </c>
      <c r="J5492" s="2" t="s">
        <v>10025</v>
      </c>
      <c r="K5492" s="2">
        <v>0</v>
      </c>
      <c r="L5492" s="2">
        <v>17</v>
      </c>
      <c r="M5492" s="2">
        <v>0</v>
      </c>
      <c r="N5492" s="2" t="s">
        <v>10025</v>
      </c>
      <c r="O5492" s="2">
        <v>4</v>
      </c>
      <c r="P5492" s="2" t="s">
        <v>10026</v>
      </c>
      <c r="Q5492" s="2">
        <v>232.07057715100029</v>
      </c>
      <c r="R5492" s="2">
        <f t="shared" si="170"/>
        <v>232.07057715100032</v>
      </c>
      <c r="S5492" s="2">
        <v>418.79738025722861</v>
      </c>
      <c r="T5492" s="2">
        <v>186.72680310622829</v>
      </c>
      <c r="U5492" s="2">
        <f t="shared" si="171"/>
        <v>44.586430553013308</v>
      </c>
      <c r="V5492" s="2">
        <v>4</v>
      </c>
      <c r="W5492" s="2" t="str">
        <f>IF(ISBLANK(V5492), "Missing", "OK")</f>
        <v>OK</v>
      </c>
      <c r="X5492" s="2" t="s">
        <v>10026</v>
      </c>
    </row>
    <row r="5493" spans="1:24" x14ac:dyDescent="0.35">
      <c r="A5493" s="2" t="s">
        <v>4527</v>
      </c>
      <c r="B5493" s="2" t="b">
        <f>COUNTIF(A:A, A5493)&gt;1</f>
        <v>0</v>
      </c>
      <c r="C5493" s="5">
        <v>45387.833333333336</v>
      </c>
      <c r="D5493" s="2" t="s">
        <v>10019</v>
      </c>
      <c r="E5493" s="2" t="s">
        <v>10024</v>
      </c>
      <c r="F5493" s="2">
        <v>419</v>
      </c>
      <c r="G5493" s="2">
        <v>4850</v>
      </c>
      <c r="H5493" s="2" t="str">
        <f>IF(G5493&lt;F5493, "Error", "OK")</f>
        <v>OK</v>
      </c>
      <c r="I5493" s="2">
        <v>10</v>
      </c>
      <c r="J5493" s="2" t="s">
        <v>10025</v>
      </c>
      <c r="K5493" s="2">
        <v>0</v>
      </c>
      <c r="L5493" s="2">
        <v>32</v>
      </c>
      <c r="M5493" s="2">
        <v>0</v>
      </c>
      <c r="N5493" s="2" t="s">
        <v>10025</v>
      </c>
      <c r="O5493" s="2">
        <v>7</v>
      </c>
      <c r="P5493" s="2" t="s">
        <v>10026</v>
      </c>
      <c r="Q5493" s="2">
        <v>262.08327230012338</v>
      </c>
      <c r="R5493" s="2">
        <f t="shared" si="170"/>
        <v>262.08327230012333</v>
      </c>
      <c r="S5493" s="2">
        <v>400.26963630382119</v>
      </c>
      <c r="T5493" s="2">
        <v>138.18636400369789</v>
      </c>
      <c r="U5493" s="2">
        <f t="shared" si="171"/>
        <v>34.523319150496022</v>
      </c>
      <c r="V5493" s="2">
        <v>4</v>
      </c>
      <c r="W5493" s="2" t="str">
        <f>IF(ISBLANK(V5493), "Missing", "OK")</f>
        <v>OK</v>
      </c>
      <c r="X5493" s="2" t="s">
        <v>10026</v>
      </c>
    </row>
    <row r="5494" spans="1:24" x14ac:dyDescent="0.35">
      <c r="A5494" s="2" t="s">
        <v>4526</v>
      </c>
      <c r="B5494" s="2" t="b">
        <f>COUNTIF(A:A, A5494)&gt;1</f>
        <v>0</v>
      </c>
      <c r="C5494" s="5">
        <v>45387.791666666664</v>
      </c>
      <c r="D5494" s="2" t="s">
        <v>10021</v>
      </c>
      <c r="E5494" s="2" t="s">
        <v>10024</v>
      </c>
      <c r="F5494" s="2">
        <v>373</v>
      </c>
      <c r="G5494" s="2">
        <v>1047</v>
      </c>
      <c r="H5494" s="2" t="str">
        <f>IF(G5494&lt;F5494, "Error", "OK")</f>
        <v>OK</v>
      </c>
      <c r="I5494" s="2">
        <v>65</v>
      </c>
      <c r="J5494" s="2" t="s">
        <v>10026</v>
      </c>
      <c r="K5494" s="2">
        <v>40</v>
      </c>
      <c r="L5494" s="2">
        <v>42</v>
      </c>
      <c r="M5494" s="2">
        <v>1</v>
      </c>
      <c r="N5494" s="2" t="s">
        <v>10025</v>
      </c>
      <c r="O5494" s="2">
        <v>3</v>
      </c>
      <c r="P5494" s="2" t="s">
        <v>10026</v>
      </c>
      <c r="Q5494" s="2">
        <v>453.02457065872971</v>
      </c>
      <c r="R5494" s="2">
        <f t="shared" si="170"/>
        <v>453.02457065872966</v>
      </c>
      <c r="S5494" s="2">
        <v>627.49807756020687</v>
      </c>
      <c r="T5494" s="2">
        <v>174.47350690147721</v>
      </c>
      <c r="U5494" s="2">
        <f t="shared" si="171"/>
        <v>27.804628116129471</v>
      </c>
      <c r="V5494" s="2">
        <v>4</v>
      </c>
      <c r="W5494" s="2" t="str">
        <f>IF(ISBLANK(V5494), "Missing", "OK")</f>
        <v>OK</v>
      </c>
      <c r="X5494" s="2" t="s">
        <v>10025</v>
      </c>
    </row>
    <row r="5495" spans="1:24" x14ac:dyDescent="0.35">
      <c r="A5495" s="2" t="s">
        <v>4525</v>
      </c>
      <c r="B5495" s="2" t="b">
        <f>COUNTIF(A:A, A5495)&gt;1</f>
        <v>0</v>
      </c>
      <c r="C5495" s="5">
        <v>45387.75</v>
      </c>
      <c r="D5495" s="2" t="s">
        <v>10020</v>
      </c>
      <c r="E5495" s="2" t="s">
        <v>10024</v>
      </c>
      <c r="F5495" s="2">
        <v>181</v>
      </c>
      <c r="G5495" s="2">
        <v>3170</v>
      </c>
      <c r="H5495" s="2" t="str">
        <f>IF(G5495&lt;F5495, "Error", "OK")</f>
        <v>OK</v>
      </c>
      <c r="I5495" s="2">
        <v>60</v>
      </c>
      <c r="J5495" s="2" t="s">
        <v>10025</v>
      </c>
      <c r="K5495" s="2">
        <v>0</v>
      </c>
      <c r="L5495" s="2">
        <v>45</v>
      </c>
      <c r="M5495" s="2">
        <v>0</v>
      </c>
      <c r="N5495" s="2" t="s">
        <v>10026</v>
      </c>
      <c r="O5495" s="2">
        <v>1</v>
      </c>
      <c r="P5495" s="2" t="s">
        <v>10025</v>
      </c>
      <c r="Q5495" s="2">
        <v>429.58913180638888</v>
      </c>
      <c r="R5495" s="2">
        <f t="shared" si="170"/>
        <v>429.58913180638888</v>
      </c>
      <c r="S5495" s="2">
        <v>808.74904566114969</v>
      </c>
      <c r="T5495" s="2">
        <v>379.15991385476082</v>
      </c>
      <c r="U5495" s="2">
        <f t="shared" si="171"/>
        <v>46.882270327107321</v>
      </c>
      <c r="V5495" s="2">
        <v>4</v>
      </c>
      <c r="W5495" s="2" t="str">
        <f>IF(ISBLANK(V5495), "Missing", "OK")</f>
        <v>OK</v>
      </c>
      <c r="X5495" s="2" t="s">
        <v>10025</v>
      </c>
    </row>
    <row r="5496" spans="1:24" x14ac:dyDescent="0.35">
      <c r="A5496" s="2" t="s">
        <v>4524</v>
      </c>
      <c r="B5496" s="2" t="b">
        <f>COUNTIF(A:A, A5496)&gt;1</f>
        <v>0</v>
      </c>
      <c r="C5496" s="5">
        <v>45387.708333333336</v>
      </c>
      <c r="D5496" s="2" t="s">
        <v>10021</v>
      </c>
      <c r="E5496" s="2" t="s">
        <v>10024</v>
      </c>
      <c r="F5496" s="2">
        <v>12</v>
      </c>
      <c r="G5496" s="2">
        <v>3749</v>
      </c>
      <c r="H5496" s="2" t="str">
        <f>IF(G5496&lt;F5496, "Error", "OK")</f>
        <v>OK</v>
      </c>
      <c r="I5496" s="2">
        <v>5</v>
      </c>
      <c r="J5496" s="2" t="s">
        <v>10025</v>
      </c>
      <c r="K5496" s="2">
        <v>0</v>
      </c>
      <c r="L5496" s="2">
        <v>17</v>
      </c>
      <c r="M5496" s="2">
        <v>5</v>
      </c>
      <c r="N5496" s="2" t="s">
        <v>10026</v>
      </c>
      <c r="O5496" s="2">
        <v>8</v>
      </c>
      <c r="P5496" s="2" t="s">
        <v>10025</v>
      </c>
      <c r="Q5496" s="2">
        <v>37.984878763154981</v>
      </c>
      <c r="R5496" s="2">
        <f t="shared" si="170"/>
        <v>37.984878763154988</v>
      </c>
      <c r="S5496" s="2">
        <v>77.152878894399436</v>
      </c>
      <c r="T5496" s="2">
        <v>39.168000131244447</v>
      </c>
      <c r="U5496" s="2">
        <f t="shared" si="171"/>
        <v>50.766738315564872</v>
      </c>
      <c r="V5496" s="2">
        <v>4</v>
      </c>
      <c r="W5496" s="2" t="str">
        <f>IF(ISBLANK(V5496), "Missing", "OK")</f>
        <v>OK</v>
      </c>
      <c r="X5496" s="2" t="s">
        <v>10026</v>
      </c>
    </row>
    <row r="5497" spans="1:24" x14ac:dyDescent="0.35">
      <c r="A5497" s="2" t="s">
        <v>4523</v>
      </c>
      <c r="B5497" s="2" t="b">
        <f>COUNTIF(A:A, A5497)&gt;1</f>
        <v>0</v>
      </c>
      <c r="C5497" s="5">
        <v>45387.666666666664</v>
      </c>
      <c r="D5497" s="2" t="s">
        <v>10019</v>
      </c>
      <c r="E5497" s="2" t="s">
        <v>10024</v>
      </c>
      <c r="F5497" s="2">
        <v>399</v>
      </c>
      <c r="G5497" s="2">
        <v>4697</v>
      </c>
      <c r="H5497" s="2" t="str">
        <f>IF(G5497&lt;F5497, "Error", "OK")</f>
        <v>OK</v>
      </c>
      <c r="I5497" s="2">
        <v>37</v>
      </c>
      <c r="J5497" s="2" t="s">
        <v>10025</v>
      </c>
      <c r="K5497" s="2">
        <v>0</v>
      </c>
      <c r="L5497" s="2">
        <v>49</v>
      </c>
      <c r="M5497" s="2">
        <v>5</v>
      </c>
      <c r="N5497" s="2" t="s">
        <v>10026</v>
      </c>
      <c r="O5497" s="2">
        <v>6</v>
      </c>
      <c r="P5497" s="2" t="s">
        <v>10025</v>
      </c>
      <c r="Q5497" s="2">
        <v>39.581717442567147</v>
      </c>
      <c r="R5497" s="2">
        <f t="shared" si="170"/>
        <v>39.581717442567154</v>
      </c>
      <c r="S5497" s="2">
        <v>77.735075645343443</v>
      </c>
      <c r="T5497" s="2">
        <v>38.153358202776289</v>
      </c>
      <c r="U5497" s="2">
        <f t="shared" si="171"/>
        <v>49.081264649237902</v>
      </c>
      <c r="V5497" s="2">
        <v>4</v>
      </c>
      <c r="W5497" s="2" t="str">
        <f>IF(ISBLANK(V5497), "Missing", "OK")</f>
        <v>OK</v>
      </c>
      <c r="X5497" s="2" t="s">
        <v>10025</v>
      </c>
    </row>
    <row r="5498" spans="1:24" x14ac:dyDescent="0.35">
      <c r="A5498" s="2" t="s">
        <v>4522</v>
      </c>
      <c r="B5498" s="2" t="b">
        <f>COUNTIF(A:A, A5498)&gt;1</f>
        <v>0</v>
      </c>
      <c r="C5498" s="5">
        <v>45387.625</v>
      </c>
      <c r="D5498" s="2" t="s">
        <v>10020</v>
      </c>
      <c r="E5498" s="2" t="s">
        <v>10023</v>
      </c>
      <c r="F5498" s="2">
        <v>353</v>
      </c>
      <c r="G5498" s="2">
        <v>3595</v>
      </c>
      <c r="H5498" s="2" t="str">
        <f>IF(G5498&lt;F5498, "Error", "OK")</f>
        <v>OK</v>
      </c>
      <c r="I5498" s="2">
        <v>27</v>
      </c>
      <c r="J5498" s="2" t="s">
        <v>10025</v>
      </c>
      <c r="K5498" s="2">
        <v>0</v>
      </c>
      <c r="L5498" s="2">
        <v>39</v>
      </c>
      <c r="M5498" s="2">
        <v>0</v>
      </c>
      <c r="N5498" s="2" t="s">
        <v>10026</v>
      </c>
      <c r="O5498" s="2">
        <v>6</v>
      </c>
      <c r="P5498" s="2" t="s">
        <v>10025</v>
      </c>
      <c r="Q5498" s="2">
        <v>363.98306545670408</v>
      </c>
      <c r="R5498" s="2">
        <f t="shared" si="170"/>
        <v>363.98306545670414</v>
      </c>
      <c r="S5498" s="2">
        <v>827.23747149200165</v>
      </c>
      <c r="T5498" s="2">
        <v>463.25440603529751</v>
      </c>
      <c r="U5498" s="2">
        <f t="shared" si="171"/>
        <v>56.000171897408613</v>
      </c>
      <c r="V5498" s="2">
        <v>4</v>
      </c>
      <c r="W5498" s="2" t="str">
        <f>IF(ISBLANK(V5498), "Missing", "OK")</f>
        <v>OK</v>
      </c>
      <c r="X5498" s="2" t="s">
        <v>10025</v>
      </c>
    </row>
    <row r="5499" spans="1:24" x14ac:dyDescent="0.35">
      <c r="A5499" s="2" t="s">
        <v>4521</v>
      </c>
      <c r="B5499" s="2" t="b">
        <f>COUNTIF(A:A, A5499)&gt;1</f>
        <v>0</v>
      </c>
      <c r="C5499" s="5">
        <v>45387.583333333336</v>
      </c>
      <c r="D5499" s="2" t="s">
        <v>10019</v>
      </c>
      <c r="E5499" s="2" t="s">
        <v>10024</v>
      </c>
      <c r="F5499" s="2">
        <v>295</v>
      </c>
      <c r="G5499" s="2">
        <v>1060</v>
      </c>
      <c r="H5499" s="2" t="str">
        <f>IF(G5499&lt;F5499, "Error", "OK")</f>
        <v>OK</v>
      </c>
      <c r="I5499" s="2">
        <v>40</v>
      </c>
      <c r="J5499" s="2" t="s">
        <v>10025</v>
      </c>
      <c r="K5499" s="2">
        <v>0</v>
      </c>
      <c r="L5499" s="2">
        <v>32</v>
      </c>
      <c r="M5499" s="2">
        <v>19</v>
      </c>
      <c r="N5499" s="2" t="s">
        <v>10026</v>
      </c>
      <c r="O5499" s="2">
        <v>3</v>
      </c>
      <c r="P5499" s="2" t="s">
        <v>10025</v>
      </c>
      <c r="Q5499" s="2">
        <v>150.91001078419831</v>
      </c>
      <c r="R5499" s="2">
        <f t="shared" si="170"/>
        <v>150.91001078419828</v>
      </c>
      <c r="S5499" s="2">
        <v>239.3980832926801</v>
      </c>
      <c r="T5499" s="2">
        <v>88.488072508481821</v>
      </c>
      <c r="U5499" s="2">
        <f t="shared" si="171"/>
        <v>36.962732237208122</v>
      </c>
      <c r="V5499" s="2">
        <v>1</v>
      </c>
      <c r="W5499" s="2" t="str">
        <f>IF(ISBLANK(V5499), "Missing", "OK")</f>
        <v>OK</v>
      </c>
      <c r="X5499" s="2" t="s">
        <v>10026</v>
      </c>
    </row>
    <row r="5500" spans="1:24" x14ac:dyDescent="0.35">
      <c r="A5500" s="2" t="s">
        <v>4520</v>
      </c>
      <c r="B5500" s="2" t="b">
        <f>COUNTIF(A:A, A5500)&gt;1</f>
        <v>0</v>
      </c>
      <c r="C5500" s="5">
        <v>45387.541666666664</v>
      </c>
      <c r="D5500" s="2" t="s">
        <v>10020</v>
      </c>
      <c r="E5500" s="2" t="s">
        <v>10023</v>
      </c>
      <c r="F5500" s="2">
        <v>25</v>
      </c>
      <c r="G5500" s="2">
        <v>3528</v>
      </c>
      <c r="H5500" s="2" t="str">
        <f>IF(G5500&lt;F5500, "Error", "OK")</f>
        <v>OK</v>
      </c>
      <c r="I5500" s="2">
        <v>17</v>
      </c>
      <c r="J5500" s="2" t="s">
        <v>10026</v>
      </c>
      <c r="K5500" s="2">
        <v>9</v>
      </c>
      <c r="L5500" s="2">
        <v>6</v>
      </c>
      <c r="M5500" s="2">
        <v>6</v>
      </c>
      <c r="N5500" s="2" t="s">
        <v>10026</v>
      </c>
      <c r="O5500" s="2">
        <v>1</v>
      </c>
      <c r="P5500" s="2" t="s">
        <v>10025</v>
      </c>
      <c r="Q5500" s="2">
        <v>206.68950957507391</v>
      </c>
      <c r="R5500" s="2">
        <f t="shared" si="170"/>
        <v>206.68950957507403</v>
      </c>
      <c r="S5500" s="2">
        <v>449.77394592195861</v>
      </c>
      <c r="T5500" s="2">
        <v>243.08443634688459</v>
      </c>
      <c r="U5500" s="2">
        <f t="shared" si="171"/>
        <v>54.04591318614591</v>
      </c>
      <c r="V5500" s="2">
        <v>4</v>
      </c>
      <c r="W5500" s="2" t="str">
        <f>IF(ISBLANK(V5500), "Missing", "OK")</f>
        <v>OK</v>
      </c>
      <c r="X5500" s="2" t="s">
        <v>10025</v>
      </c>
    </row>
    <row r="5501" spans="1:24" x14ac:dyDescent="0.35">
      <c r="A5501" s="2" t="s">
        <v>4519</v>
      </c>
      <c r="B5501" s="2" t="b">
        <f>COUNTIF(A:A, A5501)&gt;1</f>
        <v>0</v>
      </c>
      <c r="C5501" s="5">
        <v>45387.5</v>
      </c>
      <c r="D5501" s="2" t="s">
        <v>10019</v>
      </c>
      <c r="E5501" s="2" t="s">
        <v>10024</v>
      </c>
      <c r="F5501" s="2">
        <v>101</v>
      </c>
      <c r="G5501" s="2">
        <v>4566</v>
      </c>
      <c r="H5501" s="2" t="str">
        <f>IF(G5501&lt;F5501, "Error", "OK")</f>
        <v>OK</v>
      </c>
      <c r="I5501" s="2">
        <v>39</v>
      </c>
      <c r="J5501" s="2" t="s">
        <v>10025</v>
      </c>
      <c r="K5501" s="2">
        <v>0</v>
      </c>
      <c r="L5501" s="2">
        <v>13</v>
      </c>
      <c r="M5501" s="2">
        <v>15</v>
      </c>
      <c r="N5501" s="2" t="s">
        <v>10026</v>
      </c>
      <c r="O5501" s="2">
        <v>3</v>
      </c>
      <c r="P5501" s="2" t="s">
        <v>10025</v>
      </c>
      <c r="Q5501" s="2">
        <v>473.21304577038302</v>
      </c>
      <c r="R5501" s="2">
        <f t="shared" si="170"/>
        <v>473.21304577038296</v>
      </c>
      <c r="S5501" s="2">
        <v>827.63121903182025</v>
      </c>
      <c r="T5501" s="2">
        <v>354.41817326143729</v>
      </c>
      <c r="U5501" s="2">
        <f t="shared" si="171"/>
        <v>42.823200129647461</v>
      </c>
      <c r="V5501" s="2">
        <v>5</v>
      </c>
      <c r="W5501" s="2" t="str">
        <f>IF(ISBLANK(V5501), "Missing", "OK")</f>
        <v>OK</v>
      </c>
      <c r="X5501" s="2" t="s">
        <v>10025</v>
      </c>
    </row>
    <row r="5502" spans="1:24" x14ac:dyDescent="0.35">
      <c r="A5502" s="2" t="s">
        <v>4518</v>
      </c>
      <c r="B5502" s="2" t="b">
        <f>COUNTIF(A:A, A5502)&gt;1</f>
        <v>0</v>
      </c>
      <c r="C5502" s="5">
        <v>45387.458333333336</v>
      </c>
      <c r="D5502" s="2" t="s">
        <v>10020</v>
      </c>
      <c r="E5502" s="2" t="s">
        <v>10024</v>
      </c>
      <c r="F5502" s="2">
        <v>45</v>
      </c>
      <c r="G5502" s="2">
        <v>3875</v>
      </c>
      <c r="H5502" s="2" t="str">
        <f>IF(G5502&lt;F5502, "Error", "OK")</f>
        <v>OK</v>
      </c>
      <c r="I5502" s="2">
        <v>58</v>
      </c>
      <c r="J5502" s="2" t="s">
        <v>10025</v>
      </c>
      <c r="K5502" s="2">
        <v>0</v>
      </c>
      <c r="L5502" s="2">
        <v>26</v>
      </c>
      <c r="M5502" s="2">
        <v>1</v>
      </c>
      <c r="N5502" s="2" t="s">
        <v>10026</v>
      </c>
      <c r="O5502" s="2">
        <v>6</v>
      </c>
      <c r="P5502" s="2" t="s">
        <v>10025</v>
      </c>
      <c r="Q5502" s="2">
        <v>496.35180100287198</v>
      </c>
      <c r="R5502" s="2">
        <f t="shared" si="170"/>
        <v>496.35180100287198</v>
      </c>
      <c r="S5502" s="2">
        <v>974.72119812095821</v>
      </c>
      <c r="T5502" s="2">
        <v>478.36939711808623</v>
      </c>
      <c r="U5502" s="2">
        <f t="shared" si="171"/>
        <v>49.077561669970251</v>
      </c>
      <c r="V5502" s="2">
        <v>5</v>
      </c>
      <c r="W5502" s="2" t="str">
        <f>IF(ISBLANK(V5502), "Missing", "OK")</f>
        <v>OK</v>
      </c>
      <c r="X5502" s="2" t="s">
        <v>10025</v>
      </c>
    </row>
    <row r="5503" spans="1:24" x14ac:dyDescent="0.35">
      <c r="A5503" s="2" t="s">
        <v>4517</v>
      </c>
      <c r="B5503" s="2" t="b">
        <f>COUNTIF(A:A, A5503)&gt;1</f>
        <v>0</v>
      </c>
      <c r="C5503" s="5">
        <v>45387.416666666664</v>
      </c>
      <c r="D5503" s="2" t="s">
        <v>10019</v>
      </c>
      <c r="E5503" s="2" t="s">
        <v>10022</v>
      </c>
      <c r="F5503" s="2">
        <v>34</v>
      </c>
      <c r="G5503" s="2">
        <v>4402</v>
      </c>
      <c r="H5503" s="2" t="str">
        <f>IF(G5503&lt;F5503, "Error", "OK")</f>
        <v>OK</v>
      </c>
      <c r="I5503" s="2">
        <v>29</v>
      </c>
      <c r="J5503" s="2" t="s">
        <v>10026</v>
      </c>
      <c r="K5503" s="2">
        <v>7</v>
      </c>
      <c r="L5503" s="2">
        <v>32</v>
      </c>
      <c r="M5503" s="2">
        <v>17</v>
      </c>
      <c r="N5503" s="2" t="s">
        <v>10026</v>
      </c>
      <c r="O5503" s="2">
        <v>1</v>
      </c>
      <c r="P5503" s="2" t="s">
        <v>10025</v>
      </c>
      <c r="Q5503" s="2">
        <v>483.72944296246038</v>
      </c>
      <c r="R5503" s="2">
        <f t="shared" si="170"/>
        <v>483.72944296246078</v>
      </c>
      <c r="S5503" s="2">
        <v>1097.519231116697</v>
      </c>
      <c r="T5503" s="2">
        <v>613.78978815423625</v>
      </c>
      <c r="U5503" s="2">
        <f t="shared" si="171"/>
        <v>55.925196639125971</v>
      </c>
      <c r="V5503" s="2">
        <v>2</v>
      </c>
      <c r="W5503" s="2" t="str">
        <f>IF(ISBLANK(V5503), "Missing", "OK")</f>
        <v>OK</v>
      </c>
      <c r="X5503" s="2" t="s">
        <v>10025</v>
      </c>
    </row>
    <row r="5504" spans="1:24" x14ac:dyDescent="0.35">
      <c r="A5504" s="2" t="s">
        <v>4516</v>
      </c>
      <c r="B5504" s="2" t="b">
        <f>COUNTIF(A:A, A5504)&gt;1</f>
        <v>0</v>
      </c>
      <c r="C5504" s="5">
        <v>45387.375</v>
      </c>
      <c r="D5504" s="2" t="s">
        <v>10020</v>
      </c>
      <c r="E5504" s="2" t="s">
        <v>10024</v>
      </c>
      <c r="F5504" s="2">
        <v>281</v>
      </c>
      <c r="G5504" s="2">
        <v>3920</v>
      </c>
      <c r="H5504" s="2" t="str">
        <f>IF(G5504&lt;F5504, "Error", "OK")</f>
        <v>OK</v>
      </c>
      <c r="I5504" s="2">
        <v>48</v>
      </c>
      <c r="J5504" s="2" t="s">
        <v>10025</v>
      </c>
      <c r="K5504" s="2">
        <v>0</v>
      </c>
      <c r="L5504" s="2">
        <v>13</v>
      </c>
      <c r="M5504" s="2">
        <v>7</v>
      </c>
      <c r="N5504" s="2" t="s">
        <v>10026</v>
      </c>
      <c r="O5504" s="2">
        <v>2</v>
      </c>
      <c r="P5504" s="2" t="s">
        <v>10025</v>
      </c>
      <c r="Q5504" s="2">
        <v>107.1709573411464</v>
      </c>
      <c r="R5504" s="2">
        <f t="shared" si="170"/>
        <v>107.17095734114632</v>
      </c>
      <c r="S5504" s="2">
        <v>217.41543570227051</v>
      </c>
      <c r="T5504" s="2">
        <v>110.24447836112419</v>
      </c>
      <c r="U5504" s="2">
        <f t="shared" si="171"/>
        <v>50.70683137332226</v>
      </c>
      <c r="V5504" s="2">
        <v>2</v>
      </c>
      <c r="W5504" s="2" t="str">
        <f>IF(ISBLANK(V5504), "Missing", "OK")</f>
        <v>OK</v>
      </c>
      <c r="X5504" s="2" t="s">
        <v>10025</v>
      </c>
    </row>
    <row r="5505" spans="1:24" x14ac:dyDescent="0.35">
      <c r="A5505" s="2" t="s">
        <v>4515</v>
      </c>
      <c r="B5505" s="2" t="b">
        <f>COUNTIF(A:A, A5505)&gt;1</f>
        <v>0</v>
      </c>
      <c r="C5505" s="5">
        <v>45387.333333333336</v>
      </c>
      <c r="D5505" s="2" t="s">
        <v>10020</v>
      </c>
      <c r="E5505" s="2" t="s">
        <v>10024</v>
      </c>
      <c r="F5505" s="2">
        <v>308</v>
      </c>
      <c r="G5505" s="2">
        <v>2258</v>
      </c>
      <c r="H5505" s="2" t="str">
        <f>IF(G5505&lt;F5505, "Error", "OK")</f>
        <v>OK</v>
      </c>
      <c r="I5505" s="2">
        <v>47</v>
      </c>
      <c r="J5505" s="2" t="s">
        <v>10025</v>
      </c>
      <c r="K5505" s="2">
        <v>0</v>
      </c>
      <c r="L5505" s="2">
        <v>42</v>
      </c>
      <c r="M5505" s="2">
        <v>11</v>
      </c>
      <c r="N5505" s="2" t="s">
        <v>10025</v>
      </c>
      <c r="O5505" s="2">
        <v>4</v>
      </c>
      <c r="P5505" s="2" t="s">
        <v>10026</v>
      </c>
      <c r="Q5505" s="2">
        <v>42.009426663259077</v>
      </c>
      <c r="R5505" s="2">
        <f t="shared" si="170"/>
        <v>42.009426663259077</v>
      </c>
      <c r="S5505" s="2">
        <v>68.543026622215194</v>
      </c>
      <c r="T5505" s="2">
        <v>26.53359995895612</v>
      </c>
      <c r="U5505" s="2">
        <f t="shared" si="171"/>
        <v>38.710867124674685</v>
      </c>
      <c r="V5505" s="2">
        <v>4</v>
      </c>
      <c r="W5505" s="2" t="str">
        <f>IF(ISBLANK(V5505), "Missing", "OK")</f>
        <v>OK</v>
      </c>
      <c r="X5505" s="2" t="s">
        <v>10025</v>
      </c>
    </row>
    <row r="5506" spans="1:24" x14ac:dyDescent="0.35">
      <c r="A5506" s="2" t="s">
        <v>4514</v>
      </c>
      <c r="B5506" s="2" t="b">
        <f>COUNTIF(A:A, A5506)&gt;1</f>
        <v>0</v>
      </c>
      <c r="C5506" s="5">
        <v>45387.291666666664</v>
      </c>
      <c r="D5506" s="2" t="s">
        <v>10021</v>
      </c>
      <c r="E5506" s="2" t="s">
        <v>10024</v>
      </c>
      <c r="F5506" s="2">
        <v>215</v>
      </c>
      <c r="G5506" s="2">
        <v>1552</v>
      </c>
      <c r="H5506" s="2" t="str">
        <f>IF(G5506&lt;F5506, "Error", "OK")</f>
        <v>OK</v>
      </c>
      <c r="I5506" s="2">
        <v>25</v>
      </c>
      <c r="J5506" s="2" t="s">
        <v>10025</v>
      </c>
      <c r="K5506" s="2">
        <v>0</v>
      </c>
      <c r="L5506" s="2">
        <v>20</v>
      </c>
      <c r="M5506" s="2">
        <v>8</v>
      </c>
      <c r="N5506" s="2" t="s">
        <v>10026</v>
      </c>
      <c r="O5506" s="2">
        <v>8</v>
      </c>
      <c r="P5506" s="2" t="s">
        <v>10025</v>
      </c>
      <c r="Q5506" s="2">
        <v>484.58417058672143</v>
      </c>
      <c r="R5506" s="2">
        <f t="shared" si="170"/>
        <v>484.58417058672171</v>
      </c>
      <c r="S5506" s="2">
        <v>1165.9118614162551</v>
      </c>
      <c r="T5506" s="2">
        <v>681.32769082953337</v>
      </c>
      <c r="U5506" s="2">
        <f t="shared" si="171"/>
        <v>58.437323898730376</v>
      </c>
      <c r="V5506" s="2">
        <v>4</v>
      </c>
      <c r="W5506" s="2" t="str">
        <f>IF(ISBLANK(V5506), "Missing", "OK")</f>
        <v>OK</v>
      </c>
      <c r="X5506" s="2" t="s">
        <v>10025</v>
      </c>
    </row>
    <row r="5507" spans="1:24" x14ac:dyDescent="0.35">
      <c r="A5507" s="2" t="s">
        <v>4513</v>
      </c>
      <c r="B5507" s="2" t="b">
        <f>COUNTIF(A:A, A5507)&gt;1</f>
        <v>0</v>
      </c>
      <c r="C5507" s="5">
        <v>45387.25</v>
      </c>
      <c r="D5507" s="2" t="s">
        <v>10020</v>
      </c>
      <c r="E5507" s="2" t="s">
        <v>10023</v>
      </c>
      <c r="F5507" s="2">
        <v>461</v>
      </c>
      <c r="G5507" s="2">
        <v>3906</v>
      </c>
      <c r="H5507" s="2" t="str">
        <f>IF(G5507&lt;F5507, "Error", "OK")</f>
        <v>OK</v>
      </c>
      <c r="I5507" s="2">
        <v>60</v>
      </c>
      <c r="J5507" s="2" t="s">
        <v>10026</v>
      </c>
      <c r="K5507" s="2">
        <v>37</v>
      </c>
      <c r="L5507" s="2">
        <v>20</v>
      </c>
      <c r="M5507" s="2">
        <v>6</v>
      </c>
      <c r="N5507" s="2" t="s">
        <v>10026</v>
      </c>
      <c r="O5507" s="2">
        <v>5</v>
      </c>
      <c r="P5507" s="2" t="s">
        <v>10025</v>
      </c>
      <c r="Q5507" s="2">
        <v>186.98200237379481</v>
      </c>
      <c r="R5507" s="2">
        <f t="shared" si="170"/>
        <v>186.98200237379478</v>
      </c>
      <c r="S5507" s="2">
        <v>284.8051694238037</v>
      </c>
      <c r="T5507" s="2">
        <v>97.823167050008919</v>
      </c>
      <c r="U5507" s="2">
        <f t="shared" si="171"/>
        <v>34.347398696420207</v>
      </c>
      <c r="V5507" s="2">
        <v>5</v>
      </c>
      <c r="W5507" s="2" t="str">
        <f>IF(ISBLANK(V5507), "Missing", "OK")</f>
        <v>OK</v>
      </c>
      <c r="X5507" s="2" t="s">
        <v>10025</v>
      </c>
    </row>
    <row r="5508" spans="1:24" x14ac:dyDescent="0.35">
      <c r="A5508" s="2" t="s">
        <v>4512</v>
      </c>
      <c r="B5508" s="2" t="b">
        <f>COUNTIF(A:A, A5508)&gt;1</f>
        <v>0</v>
      </c>
      <c r="C5508" s="5">
        <v>45387.208333333336</v>
      </c>
      <c r="D5508" s="2" t="s">
        <v>10019</v>
      </c>
      <c r="E5508" s="2" t="s">
        <v>10024</v>
      </c>
      <c r="F5508" s="2">
        <v>358</v>
      </c>
      <c r="G5508" s="2">
        <v>2113</v>
      </c>
      <c r="H5508" s="2" t="str">
        <f>IF(G5508&lt;F5508, "Error", "OK")</f>
        <v>OK</v>
      </c>
      <c r="I5508" s="2">
        <v>66</v>
      </c>
      <c r="J5508" s="2" t="s">
        <v>10026</v>
      </c>
      <c r="K5508" s="2">
        <v>11</v>
      </c>
      <c r="L5508" s="2">
        <v>43</v>
      </c>
      <c r="M5508" s="2">
        <v>0</v>
      </c>
      <c r="N5508" s="2" t="s">
        <v>10026</v>
      </c>
      <c r="O5508" s="2">
        <v>2</v>
      </c>
      <c r="P5508" s="2" t="s">
        <v>10025</v>
      </c>
      <c r="Q5508" s="2">
        <v>431.91513079549247</v>
      </c>
      <c r="R5508" s="2">
        <f t="shared" ref="R5508:R5571" si="172">S5508 - T5508</f>
        <v>431.91513079549259</v>
      </c>
      <c r="S5508" s="2">
        <v>701.50047874203926</v>
      </c>
      <c r="T5508" s="2">
        <v>269.58534794654668</v>
      </c>
      <c r="U5508" s="2">
        <f t="shared" ref="U5508:U5571" si="173">(T5508 / S5508) * 100</f>
        <v>38.429816673821612</v>
      </c>
      <c r="V5508" s="2">
        <v>3</v>
      </c>
      <c r="W5508" s="2" t="str">
        <f>IF(ISBLANK(V5508), "Missing", "OK")</f>
        <v>OK</v>
      </c>
      <c r="X5508" s="2" t="s">
        <v>10025</v>
      </c>
    </row>
    <row r="5509" spans="1:24" x14ac:dyDescent="0.35">
      <c r="A5509" s="2" t="s">
        <v>4511</v>
      </c>
      <c r="B5509" s="2" t="b">
        <f>COUNTIF(A:A, A5509)&gt;1</f>
        <v>0</v>
      </c>
      <c r="C5509" s="5">
        <v>45387.166666666664</v>
      </c>
      <c r="D5509" s="2" t="s">
        <v>10021</v>
      </c>
      <c r="E5509" s="2" t="s">
        <v>10024</v>
      </c>
      <c r="F5509" s="2">
        <v>97</v>
      </c>
      <c r="G5509" s="2">
        <v>2440</v>
      </c>
      <c r="H5509" s="2" t="str">
        <f>IF(G5509&lt;F5509, "Error", "OK")</f>
        <v>OK</v>
      </c>
      <c r="I5509" s="2">
        <v>18</v>
      </c>
      <c r="J5509" s="2" t="s">
        <v>10025</v>
      </c>
      <c r="K5509" s="2">
        <v>0</v>
      </c>
      <c r="L5509" s="2">
        <v>31</v>
      </c>
      <c r="M5509" s="2">
        <v>3</v>
      </c>
      <c r="N5509" s="2" t="s">
        <v>10025</v>
      </c>
      <c r="O5509" s="2">
        <v>2</v>
      </c>
      <c r="P5509" s="2" t="s">
        <v>10026</v>
      </c>
      <c r="Q5509" s="2">
        <v>426.29262635408162</v>
      </c>
      <c r="R5509" s="2">
        <f t="shared" si="172"/>
        <v>426.29262635408156</v>
      </c>
      <c r="S5509" s="2">
        <v>705.01742432620028</v>
      </c>
      <c r="T5509" s="2">
        <v>278.72479797211872</v>
      </c>
      <c r="U5509" s="2">
        <f t="shared" si="173"/>
        <v>39.534455228323154</v>
      </c>
      <c r="V5509" s="2">
        <v>3</v>
      </c>
      <c r="W5509" s="2" t="str">
        <f>IF(ISBLANK(V5509), "Missing", "OK")</f>
        <v>OK</v>
      </c>
      <c r="X5509" s="2" t="s">
        <v>10025</v>
      </c>
    </row>
    <row r="5510" spans="1:24" x14ac:dyDescent="0.35">
      <c r="A5510" s="2" t="s">
        <v>4510</v>
      </c>
      <c r="B5510" s="2" t="b">
        <f>COUNTIF(A:A, A5510)&gt;1</f>
        <v>0</v>
      </c>
      <c r="C5510" s="5">
        <v>45387.125</v>
      </c>
      <c r="D5510" s="2" t="s">
        <v>10021</v>
      </c>
      <c r="E5510" s="2" t="s">
        <v>10024</v>
      </c>
      <c r="F5510" s="2">
        <v>212</v>
      </c>
      <c r="G5510" s="2">
        <v>1430</v>
      </c>
      <c r="H5510" s="2" t="str">
        <f>IF(G5510&lt;F5510, "Error", "OK")</f>
        <v>OK</v>
      </c>
      <c r="I5510" s="2">
        <v>68</v>
      </c>
      <c r="J5510" s="2" t="s">
        <v>10025</v>
      </c>
      <c r="K5510" s="2">
        <v>0</v>
      </c>
      <c r="L5510" s="2">
        <v>13</v>
      </c>
      <c r="M5510" s="2">
        <v>6</v>
      </c>
      <c r="N5510" s="2" t="s">
        <v>10026</v>
      </c>
      <c r="O5510" s="2">
        <v>6</v>
      </c>
      <c r="P5510" s="2" t="s">
        <v>10025</v>
      </c>
      <c r="Q5510" s="2">
        <v>227.36716595901399</v>
      </c>
      <c r="R5510" s="2">
        <f t="shared" si="172"/>
        <v>227.36716595901396</v>
      </c>
      <c r="S5510" s="2">
        <v>534.93505923408657</v>
      </c>
      <c r="T5510" s="2">
        <v>307.56789327507261</v>
      </c>
      <c r="U5510" s="2">
        <f t="shared" si="173"/>
        <v>57.4963050123214</v>
      </c>
      <c r="V5510" s="2">
        <v>3</v>
      </c>
      <c r="W5510" s="2" t="str">
        <f>IF(ISBLANK(V5510), "Missing", "OK")</f>
        <v>OK</v>
      </c>
      <c r="X5510" s="2" t="s">
        <v>10025</v>
      </c>
    </row>
    <row r="5511" spans="1:24" x14ac:dyDescent="0.35">
      <c r="A5511" s="2" t="s">
        <v>4509</v>
      </c>
      <c r="B5511" s="2" t="b">
        <f>COUNTIF(A:A, A5511)&gt;1</f>
        <v>0</v>
      </c>
      <c r="C5511" s="5">
        <v>45387.083333333336</v>
      </c>
      <c r="D5511" s="2" t="s">
        <v>10019</v>
      </c>
      <c r="E5511" s="2" t="s">
        <v>10024</v>
      </c>
      <c r="F5511" s="2">
        <v>436</v>
      </c>
      <c r="G5511" s="2">
        <v>3851</v>
      </c>
      <c r="H5511" s="2" t="str">
        <f>IF(G5511&lt;F5511, "Error", "OK")</f>
        <v>OK</v>
      </c>
      <c r="I5511" s="2">
        <v>62</v>
      </c>
      <c r="J5511" s="2" t="s">
        <v>10025</v>
      </c>
      <c r="K5511" s="2">
        <v>0</v>
      </c>
      <c r="L5511" s="2">
        <v>13</v>
      </c>
      <c r="M5511" s="2">
        <v>0</v>
      </c>
      <c r="N5511" s="2" t="s">
        <v>10026</v>
      </c>
      <c r="O5511" s="2">
        <v>1</v>
      </c>
      <c r="P5511" s="2" t="s">
        <v>10025</v>
      </c>
      <c r="Q5511" s="2">
        <v>140.53476002845261</v>
      </c>
      <c r="R5511" s="2">
        <f t="shared" si="172"/>
        <v>140.53476002845261</v>
      </c>
      <c r="S5511" s="2">
        <v>321.94591525664282</v>
      </c>
      <c r="T5511" s="2">
        <v>181.41115522819021</v>
      </c>
      <c r="U5511" s="2">
        <f t="shared" si="173"/>
        <v>56.348332633317078</v>
      </c>
      <c r="V5511" s="2">
        <v>3</v>
      </c>
      <c r="W5511" s="2" t="str">
        <f>IF(ISBLANK(V5511), "Missing", "OK")</f>
        <v>OK</v>
      </c>
      <c r="X5511" s="2" t="s">
        <v>10025</v>
      </c>
    </row>
    <row r="5512" spans="1:24" x14ac:dyDescent="0.35">
      <c r="A5512" s="2" t="s">
        <v>4508</v>
      </c>
      <c r="B5512" s="2" t="b">
        <f>COUNTIF(A:A, A5512)&gt;1</f>
        <v>0</v>
      </c>
      <c r="C5512" s="5">
        <v>45387.041666666664</v>
      </c>
      <c r="D5512" s="2" t="s">
        <v>10021</v>
      </c>
      <c r="E5512" s="2" t="s">
        <v>10023</v>
      </c>
      <c r="F5512" s="2">
        <v>160</v>
      </c>
      <c r="G5512" s="2">
        <v>4297</v>
      </c>
      <c r="H5512" s="2" t="str">
        <f>IF(G5512&lt;F5512, "Error", "OK")</f>
        <v>OK</v>
      </c>
      <c r="I5512" s="2">
        <v>34</v>
      </c>
      <c r="J5512" s="2" t="s">
        <v>10025</v>
      </c>
      <c r="K5512" s="2">
        <v>0</v>
      </c>
      <c r="L5512" s="2">
        <v>28</v>
      </c>
      <c r="M5512" s="2">
        <v>14</v>
      </c>
      <c r="N5512" s="2" t="s">
        <v>10026</v>
      </c>
      <c r="O5512" s="2">
        <v>8</v>
      </c>
      <c r="P5512" s="2" t="s">
        <v>10025</v>
      </c>
      <c r="Q5512" s="2">
        <v>123.6323505513818</v>
      </c>
      <c r="R5512" s="2">
        <f t="shared" si="172"/>
        <v>123.63235055138183</v>
      </c>
      <c r="S5512" s="2">
        <v>205.40422196826501</v>
      </c>
      <c r="T5512" s="2">
        <v>81.771871416883172</v>
      </c>
      <c r="U5512" s="2">
        <f t="shared" si="173"/>
        <v>39.810219397299896</v>
      </c>
      <c r="V5512" s="2">
        <v>5</v>
      </c>
      <c r="W5512" s="2" t="str">
        <f>IF(ISBLANK(V5512), "Missing", "OK")</f>
        <v>OK</v>
      </c>
      <c r="X5512" s="2" t="s">
        <v>10025</v>
      </c>
    </row>
    <row r="5513" spans="1:24" x14ac:dyDescent="0.35">
      <c r="A5513" s="2" t="s">
        <v>4507</v>
      </c>
      <c r="B5513" s="2" t="b">
        <f>COUNTIF(A:A, A5513)&gt;1</f>
        <v>0</v>
      </c>
      <c r="C5513" s="5">
        <v>45387</v>
      </c>
      <c r="D5513" s="2" t="s">
        <v>10021</v>
      </c>
      <c r="E5513" s="2" t="s">
        <v>10024</v>
      </c>
      <c r="F5513" s="2">
        <v>228</v>
      </c>
      <c r="G5513" s="2">
        <v>2254</v>
      </c>
      <c r="H5513" s="2" t="str">
        <f>IF(G5513&lt;F5513, "Error", "OK")</f>
        <v>OK</v>
      </c>
      <c r="I5513" s="2">
        <v>70</v>
      </c>
      <c r="J5513" s="2" t="s">
        <v>10025</v>
      </c>
      <c r="K5513" s="2">
        <v>0</v>
      </c>
      <c r="L5513" s="2">
        <v>23</v>
      </c>
      <c r="M5513" s="2">
        <v>4</v>
      </c>
      <c r="N5513" s="2" t="s">
        <v>10026</v>
      </c>
      <c r="O5513" s="2">
        <v>4</v>
      </c>
      <c r="P5513" s="2" t="s">
        <v>10025</v>
      </c>
      <c r="Q5513" s="2">
        <v>461.10106064863737</v>
      </c>
      <c r="R5513" s="2">
        <f t="shared" si="172"/>
        <v>461.10106064863737</v>
      </c>
      <c r="S5513" s="2">
        <v>945.94043454480698</v>
      </c>
      <c r="T5513" s="2">
        <v>484.8393738961696</v>
      </c>
      <c r="U5513" s="2">
        <f t="shared" si="173"/>
        <v>51.25474672509138</v>
      </c>
      <c r="V5513" s="2">
        <v>3</v>
      </c>
      <c r="W5513" s="2" t="str">
        <f>IF(ISBLANK(V5513), "Missing", "OK")</f>
        <v>OK</v>
      </c>
      <c r="X5513" s="2" t="s">
        <v>10025</v>
      </c>
    </row>
    <row r="5514" spans="1:24" x14ac:dyDescent="0.35">
      <c r="A5514" s="2" t="s">
        <v>4506</v>
      </c>
      <c r="B5514" s="2" t="b">
        <f>COUNTIF(A:A, A5514)&gt;1</f>
        <v>0</v>
      </c>
      <c r="C5514" s="5">
        <v>45386.958333333336</v>
      </c>
      <c r="D5514" s="2" t="s">
        <v>10021</v>
      </c>
      <c r="E5514" s="2" t="s">
        <v>10024</v>
      </c>
      <c r="F5514" s="2">
        <v>255</v>
      </c>
      <c r="G5514" s="2">
        <v>2839</v>
      </c>
      <c r="H5514" s="2" t="str">
        <f>IF(G5514&lt;F5514, "Error", "OK")</f>
        <v>OK</v>
      </c>
      <c r="I5514" s="2">
        <v>52</v>
      </c>
      <c r="J5514" s="2" t="s">
        <v>10025</v>
      </c>
      <c r="K5514" s="2">
        <v>0</v>
      </c>
      <c r="L5514" s="2">
        <v>26</v>
      </c>
      <c r="M5514" s="2">
        <v>10</v>
      </c>
      <c r="N5514" s="2" t="s">
        <v>10026</v>
      </c>
      <c r="O5514" s="2">
        <v>8</v>
      </c>
      <c r="P5514" s="2" t="s">
        <v>10025</v>
      </c>
      <c r="Q5514" s="2">
        <v>226.4413965538111</v>
      </c>
      <c r="R5514" s="2">
        <f t="shared" si="172"/>
        <v>226.4413965538111</v>
      </c>
      <c r="S5514" s="2">
        <v>332.83783150594832</v>
      </c>
      <c r="T5514" s="2">
        <v>106.3964349521372</v>
      </c>
      <c r="U5514" s="2">
        <f t="shared" si="173"/>
        <v>31.96644878700808</v>
      </c>
      <c r="V5514" s="2">
        <v>3</v>
      </c>
      <c r="W5514" s="2" t="str">
        <f>IF(ISBLANK(V5514), "Missing", "OK")</f>
        <v>OK</v>
      </c>
      <c r="X5514" s="2" t="s">
        <v>10025</v>
      </c>
    </row>
    <row r="5515" spans="1:24" x14ac:dyDescent="0.35">
      <c r="A5515" s="2" t="s">
        <v>4505</v>
      </c>
      <c r="B5515" s="2" t="b">
        <f>COUNTIF(A:A, A5515)&gt;1</f>
        <v>0</v>
      </c>
      <c r="C5515" s="5">
        <v>45386.916666666664</v>
      </c>
      <c r="D5515" s="2" t="s">
        <v>10020</v>
      </c>
      <c r="E5515" s="2" t="s">
        <v>10024</v>
      </c>
      <c r="F5515" s="2">
        <v>30</v>
      </c>
      <c r="G5515" s="2">
        <v>1188</v>
      </c>
      <c r="H5515" s="2" t="str">
        <f>IF(G5515&lt;F5515, "Error", "OK")</f>
        <v>OK</v>
      </c>
      <c r="I5515" s="2">
        <v>30</v>
      </c>
      <c r="J5515" s="2" t="s">
        <v>10026</v>
      </c>
      <c r="K5515" s="2">
        <v>46</v>
      </c>
      <c r="L5515" s="2">
        <v>36</v>
      </c>
      <c r="M5515" s="2">
        <v>18</v>
      </c>
      <c r="N5515" s="2" t="s">
        <v>10025</v>
      </c>
      <c r="O5515" s="2">
        <v>1</v>
      </c>
      <c r="P5515" s="2" t="s">
        <v>10026</v>
      </c>
      <c r="Q5515" s="2">
        <v>237.46911129891021</v>
      </c>
      <c r="R5515" s="2">
        <f t="shared" si="172"/>
        <v>237.46911129891024</v>
      </c>
      <c r="S5515" s="2">
        <v>300.69018630170382</v>
      </c>
      <c r="T5515" s="2">
        <v>63.221075002793583</v>
      </c>
      <c r="U5515" s="2">
        <f t="shared" si="173"/>
        <v>21.025320373894541</v>
      </c>
      <c r="V5515" s="2">
        <v>3</v>
      </c>
      <c r="W5515" s="2" t="str">
        <f>IF(ISBLANK(V5515), "Missing", "OK")</f>
        <v>OK</v>
      </c>
      <c r="X5515" s="2" t="s">
        <v>10025</v>
      </c>
    </row>
    <row r="5516" spans="1:24" x14ac:dyDescent="0.35">
      <c r="A5516" s="2" t="s">
        <v>4504</v>
      </c>
      <c r="B5516" s="2" t="b">
        <f>COUNTIF(A:A, A5516)&gt;1</f>
        <v>0</v>
      </c>
      <c r="C5516" s="5">
        <v>45386.875</v>
      </c>
      <c r="D5516" s="2" t="s">
        <v>10019</v>
      </c>
      <c r="E5516" s="2" t="s">
        <v>10024</v>
      </c>
      <c r="F5516" s="2">
        <v>28</v>
      </c>
      <c r="G5516" s="2">
        <v>1122</v>
      </c>
      <c r="H5516" s="2" t="str">
        <f>IF(G5516&lt;F5516, "Error", "OK")</f>
        <v>OK</v>
      </c>
      <c r="I5516" s="2">
        <v>56</v>
      </c>
      <c r="J5516" s="2" t="s">
        <v>10025</v>
      </c>
      <c r="K5516" s="2">
        <v>0</v>
      </c>
      <c r="L5516" s="2">
        <v>36</v>
      </c>
      <c r="M5516" s="2">
        <v>0</v>
      </c>
      <c r="N5516" s="2" t="s">
        <v>10026</v>
      </c>
      <c r="O5516" s="2">
        <v>3</v>
      </c>
      <c r="P5516" s="2" t="s">
        <v>10025</v>
      </c>
      <c r="Q5516" s="2">
        <v>339.74359978475951</v>
      </c>
      <c r="R5516" s="2">
        <f t="shared" si="172"/>
        <v>339.74359978475951</v>
      </c>
      <c r="S5516" s="2">
        <v>438.2632067144333</v>
      </c>
      <c r="T5516" s="2">
        <v>98.519606929673785</v>
      </c>
      <c r="U5516" s="2">
        <f t="shared" si="173"/>
        <v>22.479552337567753</v>
      </c>
      <c r="V5516" s="2">
        <v>5</v>
      </c>
      <c r="W5516" s="2" t="str">
        <f>IF(ISBLANK(V5516), "Missing", "OK")</f>
        <v>OK</v>
      </c>
      <c r="X5516" s="2" t="s">
        <v>10026</v>
      </c>
    </row>
    <row r="5517" spans="1:24" x14ac:dyDescent="0.35">
      <c r="A5517" s="2" t="s">
        <v>4503</v>
      </c>
      <c r="B5517" s="2" t="b">
        <f>COUNTIF(A:A, A5517)&gt;1</f>
        <v>0</v>
      </c>
      <c r="C5517" s="5">
        <v>45386.833333333336</v>
      </c>
      <c r="D5517" s="2" t="s">
        <v>10019</v>
      </c>
      <c r="E5517" s="2" t="s">
        <v>10023</v>
      </c>
      <c r="F5517" s="2">
        <v>321</v>
      </c>
      <c r="G5517" s="2">
        <v>2653</v>
      </c>
      <c r="H5517" s="2" t="str">
        <f>IF(G5517&lt;F5517, "Error", "OK")</f>
        <v>OK</v>
      </c>
      <c r="I5517" s="2">
        <v>66</v>
      </c>
      <c r="J5517" s="2" t="s">
        <v>10026</v>
      </c>
      <c r="K5517" s="2">
        <v>15</v>
      </c>
      <c r="L5517" s="2">
        <v>12</v>
      </c>
      <c r="M5517" s="2">
        <v>0</v>
      </c>
      <c r="N5517" s="2" t="s">
        <v>10026</v>
      </c>
      <c r="O5517" s="2">
        <v>6</v>
      </c>
      <c r="P5517" s="2" t="s">
        <v>10025</v>
      </c>
      <c r="Q5517" s="2">
        <v>123.528221608015</v>
      </c>
      <c r="R5517" s="2">
        <f t="shared" si="172"/>
        <v>123.52822160801489</v>
      </c>
      <c r="S5517" s="2">
        <v>252.20450653635919</v>
      </c>
      <c r="T5517" s="2">
        <v>128.6762849283443</v>
      </c>
      <c r="U5517" s="2">
        <f t="shared" si="173"/>
        <v>51.02061287306681</v>
      </c>
      <c r="V5517" s="2">
        <v>4</v>
      </c>
      <c r="W5517" s="2" t="str">
        <f>IF(ISBLANK(V5517), "Missing", "OK")</f>
        <v>OK</v>
      </c>
      <c r="X5517" s="2" t="s">
        <v>10025</v>
      </c>
    </row>
    <row r="5518" spans="1:24" x14ac:dyDescent="0.35">
      <c r="A5518" s="2" t="s">
        <v>4502</v>
      </c>
      <c r="B5518" s="2" t="b">
        <f>COUNTIF(A:A, A5518)&gt;1</f>
        <v>0</v>
      </c>
      <c r="C5518" s="5">
        <v>45386.791666666664</v>
      </c>
      <c r="D5518" s="2" t="s">
        <v>10020</v>
      </c>
      <c r="E5518" s="2" t="s">
        <v>10024</v>
      </c>
      <c r="F5518" s="2">
        <v>484</v>
      </c>
      <c r="G5518" s="2">
        <v>4613</v>
      </c>
      <c r="H5518" s="2" t="str">
        <f>IF(G5518&lt;F5518, "Error", "OK")</f>
        <v>OK</v>
      </c>
      <c r="I5518" s="2">
        <v>47</v>
      </c>
      <c r="J5518" s="2" t="s">
        <v>10025</v>
      </c>
      <c r="K5518" s="2">
        <v>0</v>
      </c>
      <c r="L5518" s="2">
        <v>24</v>
      </c>
      <c r="M5518" s="2">
        <v>9</v>
      </c>
      <c r="N5518" s="2" t="s">
        <v>10026</v>
      </c>
      <c r="O5518" s="2">
        <v>1</v>
      </c>
      <c r="P5518" s="2" t="s">
        <v>10025</v>
      </c>
      <c r="Q5518" s="2">
        <v>235.01685259993249</v>
      </c>
      <c r="R5518" s="2">
        <f t="shared" si="172"/>
        <v>235.01685259993246</v>
      </c>
      <c r="S5518" s="2">
        <v>554.11897528101338</v>
      </c>
      <c r="T5518" s="2">
        <v>319.10212268108091</v>
      </c>
      <c r="U5518" s="2">
        <f t="shared" si="173"/>
        <v>57.587293869381199</v>
      </c>
      <c r="V5518" s="2">
        <v>2</v>
      </c>
      <c r="W5518" s="2" t="str">
        <f>IF(ISBLANK(V5518), "Missing", "OK")</f>
        <v>OK</v>
      </c>
      <c r="X5518" s="2" t="s">
        <v>10025</v>
      </c>
    </row>
    <row r="5519" spans="1:24" x14ac:dyDescent="0.35">
      <c r="A5519" s="2" t="s">
        <v>4501</v>
      </c>
      <c r="B5519" s="2" t="b">
        <f>COUNTIF(A:A, A5519)&gt;1</f>
        <v>0</v>
      </c>
      <c r="C5519" s="5">
        <v>45386.75</v>
      </c>
      <c r="D5519" s="2" t="s">
        <v>10019</v>
      </c>
      <c r="E5519" s="2" t="s">
        <v>10024</v>
      </c>
      <c r="F5519" s="2">
        <v>499</v>
      </c>
      <c r="G5519" s="2">
        <v>3710</v>
      </c>
      <c r="H5519" s="2" t="str">
        <f>IF(G5519&lt;F5519, "Error", "OK")</f>
        <v>OK</v>
      </c>
      <c r="I5519" s="2">
        <v>38</v>
      </c>
      <c r="J5519" s="2" t="s">
        <v>10025</v>
      </c>
      <c r="K5519" s="2">
        <v>0</v>
      </c>
      <c r="L5519" s="2">
        <v>8</v>
      </c>
      <c r="M5519" s="2">
        <v>13</v>
      </c>
      <c r="N5519" s="2" t="s">
        <v>10025</v>
      </c>
      <c r="O5519" s="2">
        <v>3</v>
      </c>
      <c r="P5519" s="2" t="s">
        <v>10026</v>
      </c>
      <c r="Q5519" s="2">
        <v>428.47377891414038</v>
      </c>
      <c r="R5519" s="2">
        <f t="shared" si="172"/>
        <v>428.47377891414044</v>
      </c>
      <c r="S5519" s="2">
        <v>975.11219204939835</v>
      </c>
      <c r="T5519" s="2">
        <v>546.63841313525791</v>
      </c>
      <c r="U5519" s="2">
        <f t="shared" si="173"/>
        <v>56.059027627004141</v>
      </c>
      <c r="V5519" s="2">
        <v>5</v>
      </c>
      <c r="W5519" s="2" t="str">
        <f>IF(ISBLANK(V5519), "Missing", "OK")</f>
        <v>OK</v>
      </c>
      <c r="X5519" s="2" t="s">
        <v>10025</v>
      </c>
    </row>
    <row r="5520" spans="1:24" x14ac:dyDescent="0.35">
      <c r="A5520" s="2" t="s">
        <v>4500</v>
      </c>
      <c r="B5520" s="2" t="b">
        <f>COUNTIF(A:A, A5520)&gt;1</f>
        <v>0</v>
      </c>
      <c r="C5520" s="5">
        <v>45386.708333333336</v>
      </c>
      <c r="D5520" s="2" t="s">
        <v>10021</v>
      </c>
      <c r="E5520" s="2" t="s">
        <v>10023</v>
      </c>
      <c r="F5520" s="2">
        <v>384</v>
      </c>
      <c r="G5520" s="2">
        <v>1897</v>
      </c>
      <c r="H5520" s="2" t="str">
        <f>IF(G5520&lt;F5520, "Error", "OK")</f>
        <v>OK</v>
      </c>
      <c r="I5520" s="2">
        <v>66</v>
      </c>
      <c r="J5520" s="2" t="s">
        <v>10026</v>
      </c>
      <c r="K5520" s="2">
        <v>34</v>
      </c>
      <c r="L5520" s="2">
        <v>49</v>
      </c>
      <c r="M5520" s="2">
        <v>0</v>
      </c>
      <c r="N5520" s="2" t="s">
        <v>10026</v>
      </c>
      <c r="O5520" s="2">
        <v>2</v>
      </c>
      <c r="P5520" s="2" t="s">
        <v>10025</v>
      </c>
      <c r="Q5520" s="2">
        <v>496.57584530284191</v>
      </c>
      <c r="R5520" s="2">
        <f t="shared" si="172"/>
        <v>496.57584530284186</v>
      </c>
      <c r="S5520" s="2">
        <v>769.50679002523907</v>
      </c>
      <c r="T5520" s="2">
        <v>272.93094472239721</v>
      </c>
      <c r="U5520" s="2">
        <f t="shared" si="173"/>
        <v>35.468295830559903</v>
      </c>
      <c r="V5520" s="2">
        <v>2</v>
      </c>
      <c r="W5520" s="2" t="str">
        <f>IF(ISBLANK(V5520), "Missing", "OK")</f>
        <v>OK</v>
      </c>
      <c r="X5520" s="2" t="s">
        <v>10025</v>
      </c>
    </row>
    <row r="5521" spans="1:24" x14ac:dyDescent="0.35">
      <c r="A5521" s="2" t="s">
        <v>4499</v>
      </c>
      <c r="B5521" s="2" t="b">
        <f>COUNTIF(A:A, A5521)&gt;1</f>
        <v>0</v>
      </c>
      <c r="C5521" s="5">
        <v>45386.666666666664</v>
      </c>
      <c r="D5521" s="2" t="s">
        <v>10021</v>
      </c>
      <c r="E5521" s="2" t="s">
        <v>10022</v>
      </c>
      <c r="F5521" s="2">
        <v>151</v>
      </c>
      <c r="G5521" s="2">
        <v>3565</v>
      </c>
      <c r="H5521" s="2" t="str">
        <f>IF(G5521&lt;F5521, "Error", "OK")</f>
        <v>OK</v>
      </c>
      <c r="I5521" s="2">
        <v>9</v>
      </c>
      <c r="J5521" s="2" t="s">
        <v>10025</v>
      </c>
      <c r="K5521" s="2">
        <v>0</v>
      </c>
      <c r="L5521" s="2">
        <v>15</v>
      </c>
      <c r="M5521" s="2">
        <v>16</v>
      </c>
      <c r="N5521" s="2" t="s">
        <v>10026</v>
      </c>
      <c r="O5521" s="2">
        <v>2</v>
      </c>
      <c r="P5521" s="2" t="s">
        <v>10025</v>
      </c>
      <c r="Q5521" s="2">
        <v>156.1951659796448</v>
      </c>
      <c r="R5521" s="2">
        <f t="shared" si="172"/>
        <v>156.19516597964483</v>
      </c>
      <c r="S5521" s="2">
        <v>388.49176811483773</v>
      </c>
      <c r="T5521" s="2">
        <v>232.2966021351929</v>
      </c>
      <c r="U5521" s="2">
        <f t="shared" si="173"/>
        <v>59.794472161512125</v>
      </c>
      <c r="V5521" s="2">
        <v>5</v>
      </c>
      <c r="W5521" s="2" t="str">
        <f>IF(ISBLANK(V5521), "Missing", "OK")</f>
        <v>OK</v>
      </c>
      <c r="X5521" s="2" t="s">
        <v>10025</v>
      </c>
    </row>
    <row r="5522" spans="1:24" x14ac:dyDescent="0.35">
      <c r="A5522" s="2" t="s">
        <v>4498</v>
      </c>
      <c r="B5522" s="2" t="b">
        <f>COUNTIF(A:A, A5522)&gt;1</f>
        <v>0</v>
      </c>
      <c r="C5522" s="5">
        <v>45386.625</v>
      </c>
      <c r="D5522" s="2" t="s">
        <v>10019</v>
      </c>
      <c r="E5522" s="2" t="s">
        <v>10023</v>
      </c>
      <c r="F5522" s="2">
        <v>325</v>
      </c>
      <c r="G5522" s="2">
        <v>4254</v>
      </c>
      <c r="H5522" s="2" t="str">
        <f>IF(G5522&lt;F5522, "Error", "OK")</f>
        <v>OK</v>
      </c>
      <c r="I5522" s="2">
        <v>31</v>
      </c>
      <c r="J5522" s="2" t="s">
        <v>10025</v>
      </c>
      <c r="K5522" s="2">
        <v>0</v>
      </c>
      <c r="L5522" s="2">
        <v>23</v>
      </c>
      <c r="M5522" s="2">
        <v>19</v>
      </c>
      <c r="N5522" s="2" t="s">
        <v>10026</v>
      </c>
      <c r="O5522" s="2">
        <v>6</v>
      </c>
      <c r="P5522" s="2" t="s">
        <v>10025</v>
      </c>
      <c r="Q5522" s="2">
        <v>182.08614594475139</v>
      </c>
      <c r="R5522" s="2">
        <f t="shared" si="172"/>
        <v>182.08614594475137</v>
      </c>
      <c r="S5522" s="2">
        <v>368.11250952585158</v>
      </c>
      <c r="T5522" s="2">
        <v>186.02636358110021</v>
      </c>
      <c r="U5522" s="2">
        <f t="shared" si="173"/>
        <v>50.535192031564492</v>
      </c>
      <c r="V5522" s="2">
        <v>5</v>
      </c>
      <c r="W5522" s="2" t="str">
        <f>IF(ISBLANK(V5522), "Missing", "OK")</f>
        <v>OK</v>
      </c>
      <c r="X5522" s="2" t="s">
        <v>10025</v>
      </c>
    </row>
    <row r="5523" spans="1:24" x14ac:dyDescent="0.35">
      <c r="A5523" s="2" t="s">
        <v>4497</v>
      </c>
      <c r="B5523" s="2" t="b">
        <f>COUNTIF(A:A, A5523)&gt;1</f>
        <v>0</v>
      </c>
      <c r="C5523" s="5">
        <v>45386.583333333336</v>
      </c>
      <c r="D5523" s="2" t="s">
        <v>10021</v>
      </c>
      <c r="E5523" s="2" t="s">
        <v>10024</v>
      </c>
      <c r="F5523" s="2">
        <v>121</v>
      </c>
      <c r="G5523" s="2">
        <v>2649</v>
      </c>
      <c r="H5523" s="2" t="str">
        <f>IF(G5523&lt;F5523, "Error", "OK")</f>
        <v>OK</v>
      </c>
      <c r="I5523" s="2">
        <v>15</v>
      </c>
      <c r="J5523" s="2" t="s">
        <v>10025</v>
      </c>
      <c r="K5523" s="2">
        <v>0</v>
      </c>
      <c r="L5523" s="2">
        <v>38</v>
      </c>
      <c r="M5523" s="2">
        <v>0</v>
      </c>
      <c r="N5523" s="2" t="s">
        <v>10026</v>
      </c>
      <c r="O5523" s="2">
        <v>1</v>
      </c>
      <c r="P5523" s="2" t="s">
        <v>10025</v>
      </c>
      <c r="Q5523" s="2">
        <v>100.8033863856143</v>
      </c>
      <c r="R5523" s="2">
        <f t="shared" si="172"/>
        <v>100.80338638561429</v>
      </c>
      <c r="S5523" s="2">
        <v>250.46200690528249</v>
      </c>
      <c r="T5523" s="2">
        <v>149.6586205196682</v>
      </c>
      <c r="U5523" s="2">
        <f t="shared" si="173"/>
        <v>59.753022970970918</v>
      </c>
      <c r="V5523" s="2">
        <v>5</v>
      </c>
      <c r="W5523" s="2" t="str">
        <f>IF(ISBLANK(V5523), "Missing", "OK")</f>
        <v>OK</v>
      </c>
      <c r="X5523" s="2" t="s">
        <v>10025</v>
      </c>
    </row>
    <row r="5524" spans="1:24" x14ac:dyDescent="0.35">
      <c r="A5524" s="2" t="s">
        <v>4496</v>
      </c>
      <c r="B5524" s="2" t="b">
        <f>COUNTIF(A:A, A5524)&gt;1</f>
        <v>0</v>
      </c>
      <c r="C5524" s="5">
        <v>45386.541666666664</v>
      </c>
      <c r="D5524" s="2" t="s">
        <v>10020</v>
      </c>
      <c r="E5524" s="2" t="s">
        <v>10023</v>
      </c>
      <c r="F5524" s="2">
        <v>77</v>
      </c>
      <c r="G5524" s="2">
        <v>2152</v>
      </c>
      <c r="H5524" s="2" t="str">
        <f>IF(G5524&lt;F5524, "Error", "OK")</f>
        <v>OK</v>
      </c>
      <c r="I5524" s="2">
        <v>33</v>
      </c>
      <c r="J5524" s="2" t="s">
        <v>10025</v>
      </c>
      <c r="K5524" s="2">
        <v>0</v>
      </c>
      <c r="L5524" s="2">
        <v>49</v>
      </c>
      <c r="M5524" s="2">
        <v>4</v>
      </c>
      <c r="N5524" s="2" t="s">
        <v>10026</v>
      </c>
      <c r="O5524" s="2">
        <v>6</v>
      </c>
      <c r="P5524" s="2" t="s">
        <v>10025</v>
      </c>
      <c r="Q5524" s="2">
        <v>214.53632132458699</v>
      </c>
      <c r="R5524" s="2">
        <f t="shared" si="172"/>
        <v>214.53632132458699</v>
      </c>
      <c r="S5524" s="2">
        <v>296.04697302930668</v>
      </c>
      <c r="T5524" s="2">
        <v>81.510651704719692</v>
      </c>
      <c r="U5524" s="2">
        <f t="shared" si="173"/>
        <v>27.533013045416503</v>
      </c>
      <c r="V5524" s="2">
        <v>4</v>
      </c>
      <c r="W5524" s="2" t="str">
        <f>IF(ISBLANK(V5524), "Missing", "OK")</f>
        <v>OK</v>
      </c>
      <c r="X5524" s="2" t="s">
        <v>10025</v>
      </c>
    </row>
    <row r="5525" spans="1:24" x14ac:dyDescent="0.35">
      <c r="A5525" s="2" t="s">
        <v>4495</v>
      </c>
      <c r="B5525" s="2" t="b">
        <f>COUNTIF(A:A, A5525)&gt;1</f>
        <v>0</v>
      </c>
      <c r="C5525" s="5">
        <v>45386.5</v>
      </c>
      <c r="D5525" s="2" t="s">
        <v>10020</v>
      </c>
      <c r="E5525" s="2" t="s">
        <v>10022</v>
      </c>
      <c r="F5525" s="2">
        <v>55</v>
      </c>
      <c r="G5525" s="2">
        <v>2619</v>
      </c>
      <c r="H5525" s="2" t="str">
        <f>IF(G5525&lt;F5525, "Error", "OK")</f>
        <v>OK</v>
      </c>
      <c r="I5525" s="2">
        <v>62</v>
      </c>
      <c r="J5525" s="2" t="s">
        <v>10025</v>
      </c>
      <c r="K5525" s="2">
        <v>0</v>
      </c>
      <c r="L5525" s="2">
        <v>38</v>
      </c>
      <c r="M5525" s="2">
        <v>17</v>
      </c>
      <c r="N5525" s="2" t="s">
        <v>10026</v>
      </c>
      <c r="O5525" s="2">
        <v>4</v>
      </c>
      <c r="P5525" s="2" t="s">
        <v>10025</v>
      </c>
      <c r="Q5525" s="2">
        <v>377.05178080018811</v>
      </c>
      <c r="R5525" s="2">
        <f t="shared" si="172"/>
        <v>377.05178080018811</v>
      </c>
      <c r="S5525" s="2">
        <v>748.7665454731025</v>
      </c>
      <c r="T5525" s="2">
        <v>371.71476467291438</v>
      </c>
      <c r="U5525" s="2">
        <f t="shared" si="173"/>
        <v>49.643612808321876</v>
      </c>
      <c r="V5525" s="2">
        <v>4</v>
      </c>
      <c r="W5525" s="2" t="str">
        <f>IF(ISBLANK(V5525), "Missing", "OK")</f>
        <v>OK</v>
      </c>
      <c r="X5525" s="2" t="s">
        <v>10025</v>
      </c>
    </row>
    <row r="5526" spans="1:24" x14ac:dyDescent="0.35">
      <c r="A5526" s="2" t="s">
        <v>4494</v>
      </c>
      <c r="B5526" s="2" t="b">
        <f>COUNTIF(A:A, A5526)&gt;1</f>
        <v>0</v>
      </c>
      <c r="C5526" s="5">
        <v>45386.458333333336</v>
      </c>
      <c r="D5526" s="2" t="s">
        <v>10019</v>
      </c>
      <c r="E5526" s="2" t="s">
        <v>10024</v>
      </c>
      <c r="F5526" s="2">
        <v>221</v>
      </c>
      <c r="G5526" s="2">
        <v>3169</v>
      </c>
      <c r="H5526" s="2" t="str">
        <f>IF(G5526&lt;F5526, "Error", "OK")</f>
        <v>OK</v>
      </c>
      <c r="I5526" s="2">
        <v>40</v>
      </c>
      <c r="J5526" s="2" t="s">
        <v>10025</v>
      </c>
      <c r="K5526" s="2">
        <v>0</v>
      </c>
      <c r="L5526" s="2">
        <v>39</v>
      </c>
      <c r="M5526" s="2">
        <v>0</v>
      </c>
      <c r="N5526" s="2" t="s">
        <v>10026</v>
      </c>
      <c r="O5526" s="2">
        <v>9</v>
      </c>
      <c r="P5526" s="2" t="s">
        <v>10025</v>
      </c>
      <c r="Q5526" s="2">
        <v>412.1292157988712</v>
      </c>
      <c r="R5526" s="2">
        <f t="shared" si="172"/>
        <v>412.1292157988712</v>
      </c>
      <c r="S5526" s="2">
        <v>663.45452324654173</v>
      </c>
      <c r="T5526" s="2">
        <v>251.3253074476705</v>
      </c>
      <c r="U5526" s="2">
        <f t="shared" si="173"/>
        <v>37.881316449217614</v>
      </c>
      <c r="V5526" s="2">
        <v>3</v>
      </c>
      <c r="W5526" s="2" t="str">
        <f>IF(ISBLANK(V5526), "Missing", "OK")</f>
        <v>OK</v>
      </c>
      <c r="X5526" s="2" t="s">
        <v>10026</v>
      </c>
    </row>
    <row r="5527" spans="1:24" x14ac:dyDescent="0.35">
      <c r="A5527" s="2" t="s">
        <v>4493</v>
      </c>
      <c r="B5527" s="2" t="b">
        <f>COUNTIF(A:A, A5527)&gt;1</f>
        <v>0</v>
      </c>
      <c r="C5527" s="5">
        <v>45386.416666666664</v>
      </c>
      <c r="D5527" s="2" t="s">
        <v>10021</v>
      </c>
      <c r="E5527" s="2" t="s">
        <v>10024</v>
      </c>
      <c r="F5527" s="2">
        <v>287</v>
      </c>
      <c r="G5527" s="2">
        <v>3398</v>
      </c>
      <c r="H5527" s="2" t="str">
        <f>IF(G5527&lt;F5527, "Error", "OK")</f>
        <v>OK</v>
      </c>
      <c r="I5527" s="2">
        <v>44</v>
      </c>
      <c r="J5527" s="2" t="s">
        <v>10026</v>
      </c>
      <c r="K5527" s="2">
        <v>8</v>
      </c>
      <c r="L5527" s="2">
        <v>6</v>
      </c>
      <c r="M5527" s="2">
        <v>0</v>
      </c>
      <c r="N5527" s="2" t="s">
        <v>10026</v>
      </c>
      <c r="O5527" s="2">
        <v>3</v>
      </c>
      <c r="P5527" s="2" t="s">
        <v>10025</v>
      </c>
      <c r="Q5527" s="2">
        <v>412.27737885260427</v>
      </c>
      <c r="R5527" s="2">
        <f t="shared" si="172"/>
        <v>412.27737885260433</v>
      </c>
      <c r="S5527" s="2">
        <v>763.35115254154221</v>
      </c>
      <c r="T5527" s="2">
        <v>351.07377368893788</v>
      </c>
      <c r="U5527" s="2">
        <f t="shared" si="173"/>
        <v>45.991123812422899</v>
      </c>
      <c r="V5527" s="2">
        <v>5</v>
      </c>
      <c r="W5527" s="2" t="str">
        <f>IF(ISBLANK(V5527), "Missing", "OK")</f>
        <v>OK</v>
      </c>
      <c r="X5527" s="2" t="s">
        <v>10025</v>
      </c>
    </row>
    <row r="5528" spans="1:24" x14ac:dyDescent="0.35">
      <c r="A5528" s="2" t="s">
        <v>4492</v>
      </c>
      <c r="B5528" s="2" t="b">
        <f>COUNTIF(A:A, A5528)&gt;1</f>
        <v>0</v>
      </c>
      <c r="C5528" s="5">
        <v>45386.375</v>
      </c>
      <c r="D5528" s="2" t="s">
        <v>10021</v>
      </c>
      <c r="E5528" s="2" t="s">
        <v>10023</v>
      </c>
      <c r="F5528" s="2">
        <v>29</v>
      </c>
      <c r="G5528" s="2">
        <v>4489</v>
      </c>
      <c r="H5528" s="2" t="str">
        <f>IF(G5528&lt;F5528, "Error", "OK")</f>
        <v>OK</v>
      </c>
      <c r="I5528" s="2">
        <v>13</v>
      </c>
      <c r="J5528" s="2" t="s">
        <v>10025</v>
      </c>
      <c r="K5528" s="2">
        <v>0</v>
      </c>
      <c r="L5528" s="2">
        <v>6</v>
      </c>
      <c r="M5528" s="2">
        <v>5</v>
      </c>
      <c r="N5528" s="2" t="s">
        <v>10026</v>
      </c>
      <c r="O5528" s="2">
        <v>2</v>
      </c>
      <c r="P5528" s="2" t="s">
        <v>10025</v>
      </c>
      <c r="Q5528" s="2">
        <v>336.34257569283568</v>
      </c>
      <c r="R5528" s="2">
        <f t="shared" si="172"/>
        <v>336.34257569283562</v>
      </c>
      <c r="S5528" s="2">
        <v>435.36863601754908</v>
      </c>
      <c r="T5528" s="2">
        <v>99.026060324713455</v>
      </c>
      <c r="U5528" s="2">
        <f t="shared" si="173"/>
        <v>22.745336281119215</v>
      </c>
      <c r="V5528" s="2">
        <v>3</v>
      </c>
      <c r="W5528" s="2" t="str">
        <f>IF(ISBLANK(V5528), "Missing", "OK")</f>
        <v>OK</v>
      </c>
      <c r="X5528" s="2" t="s">
        <v>10025</v>
      </c>
    </row>
    <row r="5529" spans="1:24" x14ac:dyDescent="0.35">
      <c r="A5529" s="2" t="s">
        <v>4491</v>
      </c>
      <c r="B5529" s="2" t="b">
        <f>COUNTIF(A:A, A5529)&gt;1</f>
        <v>0</v>
      </c>
      <c r="C5529" s="5">
        <v>45386.333333333336</v>
      </c>
      <c r="D5529" s="2" t="s">
        <v>10021</v>
      </c>
      <c r="E5529" s="2" t="s">
        <v>10023</v>
      </c>
      <c r="F5529" s="2">
        <v>403</v>
      </c>
      <c r="G5529" s="2">
        <v>3965</v>
      </c>
      <c r="H5529" s="2" t="str">
        <f>IF(G5529&lt;F5529, "Error", "OK")</f>
        <v>OK</v>
      </c>
      <c r="I5529" s="2">
        <v>31</v>
      </c>
      <c r="J5529" s="2" t="s">
        <v>10026</v>
      </c>
      <c r="K5529" s="2">
        <v>29</v>
      </c>
      <c r="L5529" s="2">
        <v>10</v>
      </c>
      <c r="M5529" s="2">
        <v>0</v>
      </c>
      <c r="N5529" s="2" t="s">
        <v>10026</v>
      </c>
      <c r="O5529" s="2">
        <v>9</v>
      </c>
      <c r="P5529" s="2" t="s">
        <v>10025</v>
      </c>
      <c r="Q5529" s="2">
        <v>277.49972647569388</v>
      </c>
      <c r="R5529" s="2">
        <f t="shared" si="172"/>
        <v>277.49972647569393</v>
      </c>
      <c r="S5529" s="2">
        <v>577.53902398257185</v>
      </c>
      <c r="T5529" s="2">
        <v>300.03929750687792</v>
      </c>
      <c r="U5529" s="2">
        <f t="shared" si="173"/>
        <v>51.951346151101305</v>
      </c>
      <c r="V5529" s="2">
        <v>4</v>
      </c>
      <c r="W5529" s="2" t="str">
        <f>IF(ISBLANK(V5529), "Missing", "OK")</f>
        <v>OK</v>
      </c>
      <c r="X5529" s="2" t="s">
        <v>10025</v>
      </c>
    </row>
    <row r="5530" spans="1:24" x14ac:dyDescent="0.35">
      <c r="A5530" s="2" t="s">
        <v>4490</v>
      </c>
      <c r="B5530" s="2" t="b">
        <f>COUNTIF(A:A, A5530)&gt;1</f>
        <v>0</v>
      </c>
      <c r="C5530" s="5">
        <v>45386.291666666664</v>
      </c>
      <c r="D5530" s="2" t="s">
        <v>10021</v>
      </c>
      <c r="E5530" s="2" t="s">
        <v>10023</v>
      </c>
      <c r="F5530" s="2">
        <v>217</v>
      </c>
      <c r="G5530" s="2">
        <v>2518</v>
      </c>
      <c r="H5530" s="2" t="str">
        <f>IF(G5530&lt;F5530, "Error", "OK")</f>
        <v>OK</v>
      </c>
      <c r="I5530" s="2">
        <v>42</v>
      </c>
      <c r="J5530" s="2" t="s">
        <v>10025</v>
      </c>
      <c r="K5530" s="2">
        <v>0</v>
      </c>
      <c r="L5530" s="2">
        <v>17</v>
      </c>
      <c r="M5530" s="2">
        <v>9</v>
      </c>
      <c r="N5530" s="2" t="s">
        <v>10026</v>
      </c>
      <c r="O5530" s="2">
        <v>3</v>
      </c>
      <c r="P5530" s="2" t="s">
        <v>10025</v>
      </c>
      <c r="Q5530" s="2">
        <v>107.16329381181011</v>
      </c>
      <c r="R5530" s="2">
        <f t="shared" si="172"/>
        <v>107.16329381181009</v>
      </c>
      <c r="S5530" s="2">
        <v>254.3695995342751</v>
      </c>
      <c r="T5530" s="2">
        <v>147.206305722465</v>
      </c>
      <c r="U5530" s="2">
        <f t="shared" si="173"/>
        <v>57.87102939658859</v>
      </c>
      <c r="V5530" s="2">
        <v>3</v>
      </c>
      <c r="W5530" s="2" t="str">
        <f>IF(ISBLANK(V5530), "Missing", "OK")</f>
        <v>OK</v>
      </c>
      <c r="X5530" s="2" t="s">
        <v>10025</v>
      </c>
    </row>
    <row r="5531" spans="1:24" x14ac:dyDescent="0.35">
      <c r="A5531" s="2" t="s">
        <v>4489</v>
      </c>
      <c r="B5531" s="2" t="b">
        <f>COUNTIF(A:A, A5531)&gt;1</f>
        <v>0</v>
      </c>
      <c r="C5531" s="5">
        <v>45386.25</v>
      </c>
      <c r="D5531" s="2" t="s">
        <v>10020</v>
      </c>
      <c r="E5531" s="2" t="s">
        <v>10022</v>
      </c>
      <c r="F5531" s="2">
        <v>414</v>
      </c>
      <c r="G5531" s="2">
        <v>4353</v>
      </c>
      <c r="H5531" s="2" t="str">
        <f>IF(G5531&lt;F5531, "Error", "OK")</f>
        <v>OK</v>
      </c>
      <c r="I5531" s="2">
        <v>15</v>
      </c>
      <c r="J5531" s="2" t="s">
        <v>10026</v>
      </c>
      <c r="K5531" s="2">
        <v>6</v>
      </c>
      <c r="L5531" s="2">
        <v>10</v>
      </c>
      <c r="M5531" s="2">
        <v>0</v>
      </c>
      <c r="N5531" s="2" t="s">
        <v>10026</v>
      </c>
      <c r="O5531" s="2">
        <v>4</v>
      </c>
      <c r="P5531" s="2" t="s">
        <v>10025</v>
      </c>
      <c r="Q5531" s="2">
        <v>313.52616774072362</v>
      </c>
      <c r="R5531" s="2">
        <f t="shared" si="172"/>
        <v>313.52616774072351</v>
      </c>
      <c r="S5531" s="2">
        <v>730.89171074688682</v>
      </c>
      <c r="T5531" s="2">
        <v>417.36554300616331</v>
      </c>
      <c r="U5531" s="2">
        <f t="shared" si="173"/>
        <v>57.103608765745065</v>
      </c>
      <c r="V5531" s="2">
        <v>1</v>
      </c>
      <c r="W5531" s="2" t="str">
        <f>IF(ISBLANK(V5531), "Missing", "OK")</f>
        <v>OK</v>
      </c>
      <c r="X5531" s="2" t="s">
        <v>10025</v>
      </c>
    </row>
    <row r="5532" spans="1:24" x14ac:dyDescent="0.35">
      <c r="A5532" s="2" t="s">
        <v>4488</v>
      </c>
      <c r="B5532" s="2" t="b">
        <f>COUNTIF(A:A, A5532)&gt;1</f>
        <v>0</v>
      </c>
      <c r="C5532" s="5">
        <v>45386.208333333336</v>
      </c>
      <c r="D5532" s="2" t="s">
        <v>10021</v>
      </c>
      <c r="E5532" s="2" t="s">
        <v>10022</v>
      </c>
      <c r="F5532" s="2">
        <v>451</v>
      </c>
      <c r="G5532" s="2">
        <v>2280</v>
      </c>
      <c r="H5532" s="2" t="str">
        <f>IF(G5532&lt;F5532, "Error", "OK")</f>
        <v>OK</v>
      </c>
      <c r="I5532" s="2">
        <v>13</v>
      </c>
      <c r="J5532" s="2" t="s">
        <v>10025</v>
      </c>
      <c r="K5532" s="2">
        <v>0</v>
      </c>
      <c r="L5532" s="2">
        <v>14</v>
      </c>
      <c r="M5532" s="2">
        <v>16</v>
      </c>
      <c r="N5532" s="2" t="s">
        <v>10026</v>
      </c>
      <c r="O5532" s="2">
        <v>9</v>
      </c>
      <c r="P5532" s="2" t="s">
        <v>10025</v>
      </c>
      <c r="Q5532" s="2">
        <v>84.976261563587045</v>
      </c>
      <c r="R5532" s="2">
        <f t="shared" si="172"/>
        <v>84.976261563587002</v>
      </c>
      <c r="S5532" s="2">
        <v>189.0489535242547</v>
      </c>
      <c r="T5532" s="2">
        <v>104.0726919606677</v>
      </c>
      <c r="U5532" s="2">
        <f t="shared" si="173"/>
        <v>55.050657525758439</v>
      </c>
      <c r="V5532" s="2">
        <v>4</v>
      </c>
      <c r="W5532" s="2" t="str">
        <f>IF(ISBLANK(V5532), "Missing", "OK")</f>
        <v>OK</v>
      </c>
      <c r="X5532" s="2" t="s">
        <v>10025</v>
      </c>
    </row>
    <row r="5533" spans="1:24" x14ac:dyDescent="0.35">
      <c r="A5533" s="2" t="s">
        <v>4487</v>
      </c>
      <c r="B5533" s="2" t="b">
        <f>COUNTIF(A:A, A5533)&gt;1</f>
        <v>0</v>
      </c>
      <c r="C5533" s="5">
        <v>45386.166666666664</v>
      </c>
      <c r="D5533" s="2" t="s">
        <v>10021</v>
      </c>
      <c r="E5533" s="2" t="s">
        <v>10023</v>
      </c>
      <c r="F5533" s="2">
        <v>26</v>
      </c>
      <c r="G5533" s="2">
        <v>2126</v>
      </c>
      <c r="H5533" s="2" t="str">
        <f>IF(G5533&lt;F5533, "Error", "OK")</f>
        <v>OK</v>
      </c>
      <c r="I5533" s="2">
        <v>21</v>
      </c>
      <c r="J5533" s="2" t="s">
        <v>10026</v>
      </c>
      <c r="K5533" s="2">
        <v>29</v>
      </c>
      <c r="L5533" s="2">
        <v>16</v>
      </c>
      <c r="M5533" s="2">
        <v>1</v>
      </c>
      <c r="N5533" s="2" t="s">
        <v>10025</v>
      </c>
      <c r="O5533" s="2">
        <v>5</v>
      </c>
      <c r="P5533" s="2" t="s">
        <v>10026</v>
      </c>
      <c r="Q5533" s="2">
        <v>344.98987156109263</v>
      </c>
      <c r="R5533" s="2">
        <f t="shared" si="172"/>
        <v>344.98987156109263</v>
      </c>
      <c r="S5533" s="2">
        <v>425.9499740291422</v>
      </c>
      <c r="T5533" s="2">
        <v>80.96010246804957</v>
      </c>
      <c r="U5533" s="2">
        <f t="shared" si="173"/>
        <v>19.00695091074487</v>
      </c>
      <c r="V5533" s="2">
        <v>5</v>
      </c>
      <c r="W5533" s="2" t="str">
        <f>IF(ISBLANK(V5533), "Missing", "OK")</f>
        <v>OK</v>
      </c>
      <c r="X5533" s="2" t="s">
        <v>10025</v>
      </c>
    </row>
    <row r="5534" spans="1:24" x14ac:dyDescent="0.35">
      <c r="A5534" s="2" t="s">
        <v>4486</v>
      </c>
      <c r="B5534" s="2" t="b">
        <f>COUNTIF(A:A, A5534)&gt;1</f>
        <v>0</v>
      </c>
      <c r="C5534" s="5">
        <v>45386.125</v>
      </c>
      <c r="D5534" s="2" t="s">
        <v>10020</v>
      </c>
      <c r="E5534" s="2" t="s">
        <v>10023</v>
      </c>
      <c r="F5534" s="2">
        <v>128</v>
      </c>
      <c r="G5534" s="2">
        <v>3036</v>
      </c>
      <c r="H5534" s="2" t="str">
        <f>IF(G5534&lt;F5534, "Error", "OK")</f>
        <v>OK</v>
      </c>
      <c r="I5534" s="2">
        <v>28</v>
      </c>
      <c r="J5534" s="2" t="s">
        <v>10025</v>
      </c>
      <c r="K5534" s="2">
        <v>0</v>
      </c>
      <c r="L5534" s="2">
        <v>15</v>
      </c>
      <c r="M5534" s="2">
        <v>3</v>
      </c>
      <c r="N5534" s="2" t="s">
        <v>10026</v>
      </c>
      <c r="O5534" s="2">
        <v>2</v>
      </c>
      <c r="P5534" s="2" t="s">
        <v>10025</v>
      </c>
      <c r="Q5534" s="2">
        <v>157.3446977426656</v>
      </c>
      <c r="R5534" s="2">
        <f t="shared" si="172"/>
        <v>157.34469774266549</v>
      </c>
      <c r="S5534" s="2">
        <v>386.65487842439728</v>
      </c>
      <c r="T5534" s="2">
        <v>229.31018068173179</v>
      </c>
      <c r="U5534" s="2">
        <f t="shared" si="173"/>
        <v>59.306165130040867</v>
      </c>
      <c r="V5534" s="2">
        <v>4</v>
      </c>
      <c r="W5534" s="2" t="str">
        <f>IF(ISBLANK(V5534), "Missing", "OK")</f>
        <v>OK</v>
      </c>
      <c r="X5534" s="2" t="s">
        <v>10025</v>
      </c>
    </row>
    <row r="5535" spans="1:24" x14ac:dyDescent="0.35">
      <c r="A5535" s="2" t="s">
        <v>4485</v>
      </c>
      <c r="B5535" s="2" t="b">
        <f>COUNTIF(A:A, A5535)&gt;1</f>
        <v>0</v>
      </c>
      <c r="C5535" s="5">
        <v>45386.083333333336</v>
      </c>
      <c r="D5535" s="2" t="s">
        <v>10021</v>
      </c>
      <c r="E5535" s="2" t="s">
        <v>10023</v>
      </c>
      <c r="F5535" s="2">
        <v>43</v>
      </c>
      <c r="G5535" s="2">
        <v>4204</v>
      </c>
      <c r="H5535" s="2" t="str">
        <f>IF(G5535&lt;F5535, "Error", "OK")</f>
        <v>OK</v>
      </c>
      <c r="I5535" s="2">
        <v>11</v>
      </c>
      <c r="J5535" s="2" t="s">
        <v>10025</v>
      </c>
      <c r="K5535" s="2">
        <v>0</v>
      </c>
      <c r="L5535" s="2">
        <v>40</v>
      </c>
      <c r="M5535" s="2">
        <v>0</v>
      </c>
      <c r="N5535" s="2" t="s">
        <v>10026</v>
      </c>
      <c r="O5535" s="2">
        <v>6</v>
      </c>
      <c r="P5535" s="2" t="s">
        <v>10025</v>
      </c>
      <c r="Q5535" s="2">
        <v>160.75222549003689</v>
      </c>
      <c r="R5535" s="2">
        <f t="shared" si="172"/>
        <v>160.75222549003692</v>
      </c>
      <c r="S5535" s="2">
        <v>354.34038699817262</v>
      </c>
      <c r="T5535" s="2">
        <v>193.5881615081357</v>
      </c>
      <c r="U5535" s="2">
        <f t="shared" si="173"/>
        <v>54.633388857571596</v>
      </c>
      <c r="V5535" s="2">
        <v>2</v>
      </c>
      <c r="W5535" s="2" t="str">
        <f>IF(ISBLANK(V5535), "Missing", "OK")</f>
        <v>OK</v>
      </c>
      <c r="X5535" s="2" t="s">
        <v>10025</v>
      </c>
    </row>
    <row r="5536" spans="1:24" x14ac:dyDescent="0.35">
      <c r="A5536" s="2" t="s">
        <v>4484</v>
      </c>
      <c r="B5536" s="2" t="b">
        <f>COUNTIF(A:A, A5536)&gt;1</f>
        <v>0</v>
      </c>
      <c r="C5536" s="5">
        <v>45386.041666666664</v>
      </c>
      <c r="D5536" s="2" t="s">
        <v>10020</v>
      </c>
      <c r="E5536" s="2" t="s">
        <v>10022</v>
      </c>
      <c r="F5536" s="2">
        <v>380</v>
      </c>
      <c r="G5536" s="2">
        <v>1542</v>
      </c>
      <c r="H5536" s="2" t="str">
        <f>IF(G5536&lt;F5536, "Error", "OK")</f>
        <v>OK</v>
      </c>
      <c r="I5536" s="2">
        <v>52</v>
      </c>
      <c r="J5536" s="2" t="s">
        <v>10025</v>
      </c>
      <c r="K5536" s="2">
        <v>0</v>
      </c>
      <c r="L5536" s="2">
        <v>8</v>
      </c>
      <c r="M5536" s="2">
        <v>11</v>
      </c>
      <c r="N5536" s="2" t="s">
        <v>10026</v>
      </c>
      <c r="O5536" s="2">
        <v>4</v>
      </c>
      <c r="P5536" s="2" t="s">
        <v>10025</v>
      </c>
      <c r="Q5536" s="2">
        <v>442.71818806053773</v>
      </c>
      <c r="R5536" s="2">
        <f t="shared" si="172"/>
        <v>442.71818806053761</v>
      </c>
      <c r="S5536" s="2">
        <v>653.88266962467412</v>
      </c>
      <c r="T5536" s="2">
        <v>211.16448156413651</v>
      </c>
      <c r="U5536" s="2">
        <f t="shared" si="173"/>
        <v>32.293940698159815</v>
      </c>
      <c r="V5536" s="2">
        <v>4</v>
      </c>
      <c r="W5536" s="2" t="str">
        <f>IF(ISBLANK(V5536), "Missing", "OK")</f>
        <v>OK</v>
      </c>
      <c r="X5536" s="2" t="s">
        <v>10025</v>
      </c>
    </row>
    <row r="5537" spans="1:24" x14ac:dyDescent="0.35">
      <c r="A5537" s="2" t="s">
        <v>4483</v>
      </c>
      <c r="B5537" s="2" t="b">
        <f>COUNTIF(A:A, A5537)&gt;1</f>
        <v>0</v>
      </c>
      <c r="C5537" s="5">
        <v>45386</v>
      </c>
      <c r="D5537" s="2" t="s">
        <v>10021</v>
      </c>
      <c r="E5537" s="2" t="s">
        <v>10023</v>
      </c>
      <c r="F5537" s="2">
        <v>396</v>
      </c>
      <c r="G5537" s="2">
        <v>1961</v>
      </c>
      <c r="H5537" s="2" t="str">
        <f>IF(G5537&lt;F5537, "Error", "OK")</f>
        <v>OK</v>
      </c>
      <c r="I5537" s="2">
        <v>11</v>
      </c>
      <c r="J5537" s="2" t="s">
        <v>10025</v>
      </c>
      <c r="K5537" s="2">
        <v>0</v>
      </c>
      <c r="L5537" s="2">
        <v>9</v>
      </c>
      <c r="M5537" s="2">
        <v>16</v>
      </c>
      <c r="N5537" s="2" t="s">
        <v>10026</v>
      </c>
      <c r="O5537" s="2">
        <v>4</v>
      </c>
      <c r="P5537" s="2" t="s">
        <v>10025</v>
      </c>
      <c r="Q5537" s="2">
        <v>65.601830952142905</v>
      </c>
      <c r="R5537" s="2">
        <f t="shared" si="172"/>
        <v>65.601830952142933</v>
      </c>
      <c r="S5537" s="2">
        <v>140.03850154967051</v>
      </c>
      <c r="T5537" s="2">
        <v>74.436670597527581</v>
      </c>
      <c r="U5537" s="2">
        <f t="shared" si="173"/>
        <v>53.154432369533389</v>
      </c>
      <c r="V5537" s="2">
        <v>4</v>
      </c>
      <c r="W5537" s="2" t="str">
        <f>IF(ISBLANK(V5537), "Missing", "OK")</f>
        <v>OK</v>
      </c>
      <c r="X5537" s="2" t="s">
        <v>10025</v>
      </c>
    </row>
    <row r="5538" spans="1:24" x14ac:dyDescent="0.35">
      <c r="A5538" s="2" t="s">
        <v>4482</v>
      </c>
      <c r="B5538" s="2" t="b">
        <f>COUNTIF(A:A, A5538)&gt;1</f>
        <v>0</v>
      </c>
      <c r="C5538" s="5">
        <v>45385.958333333336</v>
      </c>
      <c r="D5538" s="2" t="s">
        <v>10019</v>
      </c>
      <c r="E5538" s="2" t="s">
        <v>10024</v>
      </c>
      <c r="F5538" s="2">
        <v>58</v>
      </c>
      <c r="G5538" s="2">
        <v>1652</v>
      </c>
      <c r="H5538" s="2" t="str">
        <f>IF(G5538&lt;F5538, "Error", "OK")</f>
        <v>OK</v>
      </c>
      <c r="I5538" s="2">
        <v>34</v>
      </c>
      <c r="J5538" s="2" t="s">
        <v>10025</v>
      </c>
      <c r="K5538" s="2">
        <v>0</v>
      </c>
      <c r="L5538" s="2">
        <v>17</v>
      </c>
      <c r="M5538" s="2">
        <v>6</v>
      </c>
      <c r="N5538" s="2" t="s">
        <v>10026</v>
      </c>
      <c r="O5538" s="2">
        <v>3</v>
      </c>
      <c r="P5538" s="2" t="s">
        <v>10025</v>
      </c>
      <c r="Q5538" s="2">
        <v>157.751892669152</v>
      </c>
      <c r="R5538" s="2">
        <f t="shared" si="172"/>
        <v>157.751892669152</v>
      </c>
      <c r="S5538" s="2">
        <v>219.53456940753401</v>
      </c>
      <c r="T5538" s="2">
        <v>61.782676738382008</v>
      </c>
      <c r="U5538" s="2">
        <f t="shared" si="173"/>
        <v>28.142573128741038</v>
      </c>
      <c r="V5538" s="2">
        <v>3</v>
      </c>
      <c r="W5538" s="2" t="str">
        <f>IF(ISBLANK(V5538), "Missing", "OK")</f>
        <v>OK</v>
      </c>
      <c r="X5538" s="2" t="s">
        <v>10025</v>
      </c>
    </row>
    <row r="5539" spans="1:24" x14ac:dyDescent="0.35">
      <c r="A5539" s="2" t="s">
        <v>4481</v>
      </c>
      <c r="B5539" s="2" t="b">
        <f>COUNTIF(A:A, A5539)&gt;1</f>
        <v>0</v>
      </c>
      <c r="C5539" s="5">
        <v>45385.916666666664</v>
      </c>
      <c r="D5539" s="2" t="s">
        <v>10021</v>
      </c>
      <c r="E5539" s="2" t="s">
        <v>10024</v>
      </c>
      <c r="F5539" s="2">
        <v>78</v>
      </c>
      <c r="G5539" s="2">
        <v>3020</v>
      </c>
      <c r="H5539" s="2" t="str">
        <f>IF(G5539&lt;F5539, "Error", "OK")</f>
        <v>OK</v>
      </c>
      <c r="I5539" s="2">
        <v>10</v>
      </c>
      <c r="J5539" s="2" t="s">
        <v>10025</v>
      </c>
      <c r="K5539" s="2">
        <v>0</v>
      </c>
      <c r="L5539" s="2">
        <v>16</v>
      </c>
      <c r="M5539" s="2">
        <v>4</v>
      </c>
      <c r="N5539" s="2" t="s">
        <v>10026</v>
      </c>
      <c r="O5539" s="2">
        <v>1</v>
      </c>
      <c r="P5539" s="2" t="s">
        <v>10025</v>
      </c>
      <c r="Q5539" s="2">
        <v>298.35360638474037</v>
      </c>
      <c r="R5539" s="2">
        <f t="shared" si="172"/>
        <v>298.35360638474037</v>
      </c>
      <c r="S5539" s="2">
        <v>661.58720845250969</v>
      </c>
      <c r="T5539" s="2">
        <v>363.23360206776931</v>
      </c>
      <c r="U5539" s="2">
        <f t="shared" si="173"/>
        <v>54.903359289154565</v>
      </c>
      <c r="V5539" s="2">
        <v>1</v>
      </c>
      <c r="W5539" s="2" t="str">
        <f>IF(ISBLANK(V5539), "Missing", "OK")</f>
        <v>OK</v>
      </c>
      <c r="X5539" s="2" t="s">
        <v>10025</v>
      </c>
    </row>
    <row r="5540" spans="1:24" x14ac:dyDescent="0.35">
      <c r="A5540" s="2" t="s">
        <v>4480</v>
      </c>
      <c r="B5540" s="2" t="b">
        <f>COUNTIF(A:A, A5540)&gt;1</f>
        <v>0</v>
      </c>
      <c r="C5540" s="5">
        <v>45385.875</v>
      </c>
      <c r="D5540" s="2" t="s">
        <v>10021</v>
      </c>
      <c r="E5540" s="2" t="s">
        <v>10023</v>
      </c>
      <c r="F5540" s="2">
        <v>263</v>
      </c>
      <c r="G5540" s="2">
        <v>2919</v>
      </c>
      <c r="H5540" s="2" t="str">
        <f>IF(G5540&lt;F5540, "Error", "OK")</f>
        <v>OK</v>
      </c>
      <c r="I5540" s="2">
        <v>29</v>
      </c>
      <c r="J5540" s="2" t="s">
        <v>10026</v>
      </c>
      <c r="K5540" s="2">
        <v>24</v>
      </c>
      <c r="L5540" s="2">
        <v>19</v>
      </c>
      <c r="M5540" s="2">
        <v>1</v>
      </c>
      <c r="N5540" s="2" t="s">
        <v>10026</v>
      </c>
      <c r="O5540" s="2">
        <v>4</v>
      </c>
      <c r="P5540" s="2" t="s">
        <v>10025</v>
      </c>
      <c r="Q5540" s="2">
        <v>409.45170999666198</v>
      </c>
      <c r="R5540" s="2">
        <f t="shared" si="172"/>
        <v>409.45170999666198</v>
      </c>
      <c r="S5540" s="2">
        <v>987.17598123285325</v>
      </c>
      <c r="T5540" s="2">
        <v>577.72427123619127</v>
      </c>
      <c r="U5540" s="2">
        <f t="shared" si="173"/>
        <v>58.522926227873725</v>
      </c>
      <c r="V5540" s="2">
        <v>5</v>
      </c>
      <c r="W5540" s="2" t="str">
        <f>IF(ISBLANK(V5540), "Missing", "OK")</f>
        <v>OK</v>
      </c>
      <c r="X5540" s="2" t="s">
        <v>10025</v>
      </c>
    </row>
    <row r="5541" spans="1:24" x14ac:dyDescent="0.35">
      <c r="A5541" s="2" t="s">
        <v>4479</v>
      </c>
      <c r="B5541" s="2" t="b">
        <f>COUNTIF(A:A, A5541)&gt;1</f>
        <v>0</v>
      </c>
      <c r="C5541" s="5">
        <v>45385.833333333336</v>
      </c>
      <c r="D5541" s="2" t="s">
        <v>10019</v>
      </c>
      <c r="E5541" s="2" t="s">
        <v>10024</v>
      </c>
      <c r="F5541" s="2">
        <v>135</v>
      </c>
      <c r="G5541" s="2">
        <v>1365</v>
      </c>
      <c r="H5541" s="2" t="str">
        <f>IF(G5541&lt;F5541, "Error", "OK")</f>
        <v>OK</v>
      </c>
      <c r="I5541" s="2">
        <v>22</v>
      </c>
      <c r="J5541" s="2" t="s">
        <v>10025</v>
      </c>
      <c r="K5541" s="2">
        <v>0</v>
      </c>
      <c r="L5541" s="2">
        <v>31</v>
      </c>
      <c r="M5541" s="2">
        <v>0</v>
      </c>
      <c r="N5541" s="2" t="s">
        <v>10026</v>
      </c>
      <c r="O5541" s="2">
        <v>1</v>
      </c>
      <c r="P5541" s="2" t="s">
        <v>10025</v>
      </c>
      <c r="Q5541" s="2">
        <v>54.727799861043671</v>
      </c>
      <c r="R5541" s="2">
        <f t="shared" si="172"/>
        <v>54.727799861043671</v>
      </c>
      <c r="S5541" s="2">
        <v>67.956778719067358</v>
      </c>
      <c r="T5541" s="2">
        <v>13.228978858023689</v>
      </c>
      <c r="U5541" s="2">
        <f t="shared" si="173"/>
        <v>19.466753880009758</v>
      </c>
      <c r="V5541" s="2">
        <v>5</v>
      </c>
      <c r="W5541" s="2" t="str">
        <f>IF(ISBLANK(V5541), "Missing", "OK")</f>
        <v>OK</v>
      </c>
      <c r="X5541" s="2" t="s">
        <v>10025</v>
      </c>
    </row>
    <row r="5542" spans="1:24" x14ac:dyDescent="0.35">
      <c r="A5542" s="2" t="s">
        <v>4478</v>
      </c>
      <c r="B5542" s="2" t="b">
        <f>COUNTIF(A:A, A5542)&gt;1</f>
        <v>0</v>
      </c>
      <c r="C5542" s="5">
        <v>45385.791666666664</v>
      </c>
      <c r="D5542" s="2" t="s">
        <v>10021</v>
      </c>
      <c r="E5542" s="2" t="s">
        <v>10023</v>
      </c>
      <c r="F5542" s="2">
        <v>160</v>
      </c>
      <c r="G5542" s="2">
        <v>2440</v>
      </c>
      <c r="H5542" s="2" t="str">
        <f>IF(G5542&lt;F5542, "Error", "OK")</f>
        <v>OK</v>
      </c>
      <c r="I5542" s="2">
        <v>4</v>
      </c>
      <c r="J5542" s="2" t="s">
        <v>10025</v>
      </c>
      <c r="K5542" s="2">
        <v>0</v>
      </c>
      <c r="L5542" s="2">
        <v>28</v>
      </c>
      <c r="M5542" s="2">
        <v>12</v>
      </c>
      <c r="N5542" s="2" t="s">
        <v>10026</v>
      </c>
      <c r="O5542" s="2">
        <v>5</v>
      </c>
      <c r="P5542" s="2" t="s">
        <v>10025</v>
      </c>
      <c r="Q5542" s="2">
        <v>195.34594662760799</v>
      </c>
      <c r="R5542" s="2">
        <f t="shared" si="172"/>
        <v>195.34594662760801</v>
      </c>
      <c r="S5542" s="2">
        <v>330.51856027108221</v>
      </c>
      <c r="T5542" s="2">
        <v>135.17261364347419</v>
      </c>
      <c r="U5542" s="2">
        <f t="shared" si="173"/>
        <v>40.897132533982159</v>
      </c>
      <c r="V5542" s="2">
        <v>2</v>
      </c>
      <c r="W5542" s="2" t="str">
        <f>IF(ISBLANK(V5542), "Missing", "OK")</f>
        <v>OK</v>
      </c>
      <c r="X5542" s="2" t="s">
        <v>10025</v>
      </c>
    </row>
    <row r="5543" spans="1:24" x14ac:dyDescent="0.35">
      <c r="A5543" s="2" t="s">
        <v>4477</v>
      </c>
      <c r="B5543" s="2" t="b">
        <f>COUNTIF(A:A, A5543)&gt;1</f>
        <v>0</v>
      </c>
      <c r="C5543" s="5">
        <v>45385.75</v>
      </c>
      <c r="D5543" s="2" t="s">
        <v>10021</v>
      </c>
      <c r="E5543" s="2" t="s">
        <v>10022</v>
      </c>
      <c r="F5543" s="2">
        <v>354</v>
      </c>
      <c r="G5543" s="2">
        <v>3218</v>
      </c>
      <c r="H5543" s="2" t="str">
        <f>IF(G5543&lt;F5543, "Error", "OK")</f>
        <v>OK</v>
      </c>
      <c r="I5543" s="2">
        <v>68</v>
      </c>
      <c r="J5543" s="2" t="s">
        <v>10025</v>
      </c>
      <c r="K5543" s="2">
        <v>0</v>
      </c>
      <c r="L5543" s="2">
        <v>39</v>
      </c>
      <c r="M5543" s="2">
        <v>13</v>
      </c>
      <c r="N5543" s="2" t="s">
        <v>10025</v>
      </c>
      <c r="O5543" s="2">
        <v>2</v>
      </c>
      <c r="P5543" s="2" t="s">
        <v>10026</v>
      </c>
      <c r="Q5543" s="2">
        <v>280.98583924632788</v>
      </c>
      <c r="R5543" s="2">
        <f t="shared" si="172"/>
        <v>280.98583924632794</v>
      </c>
      <c r="S5543" s="2">
        <v>632.75792988523972</v>
      </c>
      <c r="T5543" s="2">
        <v>351.77209063891178</v>
      </c>
      <c r="U5543" s="2">
        <f t="shared" si="173"/>
        <v>55.593470113082745</v>
      </c>
      <c r="V5543" s="2">
        <v>3</v>
      </c>
      <c r="W5543" s="2" t="str">
        <f>IF(ISBLANK(V5543), "Missing", "OK")</f>
        <v>OK</v>
      </c>
      <c r="X5543" s="2" t="s">
        <v>10026</v>
      </c>
    </row>
    <row r="5544" spans="1:24" x14ac:dyDescent="0.35">
      <c r="A5544" s="2" t="s">
        <v>4476</v>
      </c>
      <c r="B5544" s="2" t="b">
        <f>COUNTIF(A:A, A5544)&gt;1</f>
        <v>0</v>
      </c>
      <c r="C5544" s="5">
        <v>45385.708333333336</v>
      </c>
      <c r="D5544" s="2" t="s">
        <v>10021</v>
      </c>
      <c r="E5544" s="2" t="s">
        <v>10024</v>
      </c>
      <c r="F5544" s="2">
        <v>122</v>
      </c>
      <c r="G5544" s="2">
        <v>4293</v>
      </c>
      <c r="H5544" s="2" t="str">
        <f>IF(G5544&lt;F5544, "Error", "OK")</f>
        <v>OK</v>
      </c>
      <c r="I5544" s="2">
        <v>54</v>
      </c>
      <c r="J5544" s="2" t="s">
        <v>10026</v>
      </c>
      <c r="K5544" s="2">
        <v>12</v>
      </c>
      <c r="L5544" s="2">
        <v>16</v>
      </c>
      <c r="M5544" s="2">
        <v>2</v>
      </c>
      <c r="N5544" s="2" t="s">
        <v>10026</v>
      </c>
      <c r="O5544" s="2">
        <v>9</v>
      </c>
      <c r="P5544" s="2" t="s">
        <v>10025</v>
      </c>
      <c r="Q5544" s="2">
        <v>122.84260078766771</v>
      </c>
      <c r="R5544" s="2">
        <f t="shared" si="172"/>
        <v>122.84260078766771</v>
      </c>
      <c r="S5544" s="2">
        <v>195.45259511731081</v>
      </c>
      <c r="T5544" s="2">
        <v>72.609994329643101</v>
      </c>
      <c r="U5544" s="2">
        <f t="shared" si="173"/>
        <v>37.149670121321506</v>
      </c>
      <c r="V5544" s="2">
        <v>4</v>
      </c>
      <c r="W5544" s="2" t="str">
        <f>IF(ISBLANK(V5544), "Missing", "OK")</f>
        <v>OK</v>
      </c>
      <c r="X5544" s="2" t="s">
        <v>10025</v>
      </c>
    </row>
    <row r="5545" spans="1:24" x14ac:dyDescent="0.35">
      <c r="A5545" s="2" t="s">
        <v>4475</v>
      </c>
      <c r="B5545" s="2" t="b">
        <f>COUNTIF(A:A, A5545)&gt;1</f>
        <v>0</v>
      </c>
      <c r="C5545" s="5">
        <v>45385.666666666664</v>
      </c>
      <c r="D5545" s="2" t="s">
        <v>10020</v>
      </c>
      <c r="E5545" s="2" t="s">
        <v>10024</v>
      </c>
      <c r="F5545" s="2">
        <v>357</v>
      </c>
      <c r="G5545" s="2">
        <v>2534</v>
      </c>
      <c r="H5545" s="2" t="str">
        <f>IF(G5545&lt;F5545, "Error", "OK")</f>
        <v>OK</v>
      </c>
      <c r="I5545" s="2">
        <v>25</v>
      </c>
      <c r="J5545" s="2" t="s">
        <v>10025</v>
      </c>
      <c r="K5545" s="2">
        <v>0</v>
      </c>
      <c r="L5545" s="2">
        <v>21</v>
      </c>
      <c r="M5545" s="2">
        <v>4</v>
      </c>
      <c r="N5545" s="2" t="s">
        <v>10026</v>
      </c>
      <c r="O5545" s="2">
        <v>1</v>
      </c>
      <c r="P5545" s="2" t="s">
        <v>10025</v>
      </c>
      <c r="Q5545" s="2">
        <v>273.19185017989162</v>
      </c>
      <c r="R5545" s="2">
        <f t="shared" si="172"/>
        <v>273.19185017989162</v>
      </c>
      <c r="S5545" s="2">
        <v>537.31901126886783</v>
      </c>
      <c r="T5545" s="2">
        <v>264.12716108897621</v>
      </c>
      <c r="U5545" s="2">
        <f t="shared" si="173"/>
        <v>49.156489078107498</v>
      </c>
      <c r="V5545" s="2">
        <v>3</v>
      </c>
      <c r="W5545" s="2" t="str">
        <f>IF(ISBLANK(V5545), "Missing", "OK")</f>
        <v>OK</v>
      </c>
      <c r="X5545" s="2" t="s">
        <v>10025</v>
      </c>
    </row>
    <row r="5546" spans="1:24" x14ac:dyDescent="0.35">
      <c r="A5546" s="2" t="s">
        <v>4474</v>
      </c>
      <c r="B5546" s="2" t="b">
        <f>COUNTIF(A:A, A5546)&gt;1</f>
        <v>0</v>
      </c>
      <c r="C5546" s="5">
        <v>45385.625</v>
      </c>
      <c r="D5546" s="2" t="s">
        <v>10020</v>
      </c>
      <c r="E5546" s="2" t="s">
        <v>10023</v>
      </c>
      <c r="F5546" s="2">
        <v>187</v>
      </c>
      <c r="G5546" s="2">
        <v>3145</v>
      </c>
      <c r="H5546" s="2" t="str">
        <f>IF(G5546&lt;F5546, "Error", "OK")</f>
        <v>OK</v>
      </c>
      <c r="I5546" s="2">
        <v>19</v>
      </c>
      <c r="J5546" s="2" t="s">
        <v>10025</v>
      </c>
      <c r="K5546" s="2">
        <v>0</v>
      </c>
      <c r="L5546" s="2">
        <v>11</v>
      </c>
      <c r="M5546" s="2">
        <v>6</v>
      </c>
      <c r="N5546" s="2" t="s">
        <v>10025</v>
      </c>
      <c r="O5546" s="2">
        <v>8</v>
      </c>
      <c r="P5546" s="2" t="s">
        <v>10026</v>
      </c>
      <c r="Q5546" s="2">
        <v>98.592635020325787</v>
      </c>
      <c r="R5546" s="2">
        <f t="shared" si="172"/>
        <v>98.592635020325758</v>
      </c>
      <c r="S5546" s="2">
        <v>178.89297434085671</v>
      </c>
      <c r="T5546" s="2">
        <v>80.300339320530952</v>
      </c>
      <c r="U5546" s="2">
        <f t="shared" si="173"/>
        <v>44.88736330557586</v>
      </c>
      <c r="V5546" s="2">
        <v>2</v>
      </c>
      <c r="W5546" s="2" t="str">
        <f>IF(ISBLANK(V5546), "Missing", "OK")</f>
        <v>OK</v>
      </c>
      <c r="X5546" s="2" t="s">
        <v>10025</v>
      </c>
    </row>
    <row r="5547" spans="1:24" x14ac:dyDescent="0.35">
      <c r="A5547" s="2" t="s">
        <v>4473</v>
      </c>
      <c r="B5547" s="2" t="b">
        <f>COUNTIF(A:A, A5547)&gt;1</f>
        <v>0</v>
      </c>
      <c r="C5547" s="5">
        <v>45385.583333333336</v>
      </c>
      <c r="D5547" s="2" t="s">
        <v>10019</v>
      </c>
      <c r="E5547" s="2" t="s">
        <v>10024</v>
      </c>
      <c r="F5547" s="2">
        <v>241</v>
      </c>
      <c r="G5547" s="2">
        <v>4204</v>
      </c>
      <c r="H5547" s="2" t="str">
        <f>IF(G5547&lt;F5547, "Error", "OK")</f>
        <v>OK</v>
      </c>
      <c r="I5547" s="2">
        <v>57</v>
      </c>
      <c r="J5547" s="2" t="s">
        <v>10025</v>
      </c>
      <c r="K5547" s="2">
        <v>0</v>
      </c>
      <c r="L5547" s="2">
        <v>10</v>
      </c>
      <c r="M5547" s="2">
        <v>0</v>
      </c>
      <c r="N5547" s="2" t="s">
        <v>10026</v>
      </c>
      <c r="O5547" s="2">
        <v>9</v>
      </c>
      <c r="P5547" s="2" t="s">
        <v>10025</v>
      </c>
      <c r="Q5547" s="2">
        <v>230.56748058478729</v>
      </c>
      <c r="R5547" s="2">
        <f t="shared" si="172"/>
        <v>230.56748058478735</v>
      </c>
      <c r="S5547" s="2">
        <v>520.56053989662064</v>
      </c>
      <c r="T5547" s="2">
        <v>289.99305931183329</v>
      </c>
      <c r="U5547" s="2">
        <f t="shared" si="173"/>
        <v>55.707845118153543</v>
      </c>
      <c r="V5547" s="2">
        <v>4</v>
      </c>
      <c r="W5547" s="2" t="str">
        <f>IF(ISBLANK(V5547), "Missing", "OK")</f>
        <v>OK</v>
      </c>
      <c r="X5547" s="2" t="s">
        <v>10025</v>
      </c>
    </row>
    <row r="5548" spans="1:24" x14ac:dyDescent="0.35">
      <c r="A5548" s="2" t="s">
        <v>4472</v>
      </c>
      <c r="B5548" s="2" t="b">
        <f>COUNTIF(A:A, A5548)&gt;1</f>
        <v>0</v>
      </c>
      <c r="C5548" s="5">
        <v>45385.541666666664</v>
      </c>
      <c r="D5548" s="2" t="s">
        <v>10019</v>
      </c>
      <c r="E5548" s="2" t="s">
        <v>10024</v>
      </c>
      <c r="F5548" s="2">
        <v>307</v>
      </c>
      <c r="G5548" s="2">
        <v>2083</v>
      </c>
      <c r="H5548" s="2" t="str">
        <f>IF(G5548&lt;F5548, "Error", "OK")</f>
        <v>OK</v>
      </c>
      <c r="I5548" s="2">
        <v>53</v>
      </c>
      <c r="J5548" s="2" t="s">
        <v>10025</v>
      </c>
      <c r="K5548" s="2">
        <v>0</v>
      </c>
      <c r="L5548" s="2">
        <v>9</v>
      </c>
      <c r="M5548" s="2">
        <v>0</v>
      </c>
      <c r="N5548" s="2" t="s">
        <v>10026</v>
      </c>
      <c r="O5548" s="2">
        <v>3</v>
      </c>
      <c r="P5548" s="2" t="s">
        <v>10025</v>
      </c>
      <c r="Q5548" s="2">
        <v>70.611018579651542</v>
      </c>
      <c r="R5548" s="2">
        <f t="shared" si="172"/>
        <v>70.611018579651571</v>
      </c>
      <c r="S5548" s="2">
        <v>150.51028747114361</v>
      </c>
      <c r="T5548" s="2">
        <v>79.899268891492042</v>
      </c>
      <c r="U5548" s="2">
        <f t="shared" si="173"/>
        <v>53.085586529632153</v>
      </c>
      <c r="V5548" s="2">
        <v>5</v>
      </c>
      <c r="W5548" s="2" t="str">
        <f>IF(ISBLANK(V5548), "Missing", "OK")</f>
        <v>OK</v>
      </c>
      <c r="X5548" s="2" t="s">
        <v>10025</v>
      </c>
    </row>
    <row r="5549" spans="1:24" x14ac:dyDescent="0.35">
      <c r="A5549" s="2" t="s">
        <v>4471</v>
      </c>
      <c r="B5549" s="2" t="b">
        <f>COUNTIF(A:A, A5549)&gt;1</f>
        <v>0</v>
      </c>
      <c r="C5549" s="5">
        <v>45385.5</v>
      </c>
      <c r="D5549" s="2" t="s">
        <v>10019</v>
      </c>
      <c r="E5549" s="2" t="s">
        <v>10023</v>
      </c>
      <c r="F5549" s="2">
        <v>494</v>
      </c>
      <c r="G5549" s="2">
        <v>4536</v>
      </c>
      <c r="H5549" s="2" t="str">
        <f>IF(G5549&lt;F5549, "Error", "OK")</f>
        <v>OK</v>
      </c>
      <c r="I5549" s="2">
        <v>39</v>
      </c>
      <c r="J5549" s="2" t="s">
        <v>10025</v>
      </c>
      <c r="K5549" s="2">
        <v>0</v>
      </c>
      <c r="L5549" s="2">
        <v>28</v>
      </c>
      <c r="M5549" s="2">
        <v>3</v>
      </c>
      <c r="N5549" s="2" t="s">
        <v>10026</v>
      </c>
      <c r="O5549" s="2">
        <v>6</v>
      </c>
      <c r="P5549" s="2" t="s">
        <v>10025</v>
      </c>
      <c r="Q5549" s="2">
        <v>32.218476593852813</v>
      </c>
      <c r="R5549" s="2">
        <f t="shared" si="172"/>
        <v>32.21847659385282</v>
      </c>
      <c r="S5549" s="2">
        <v>40.898905092037673</v>
      </c>
      <c r="T5549" s="2">
        <v>8.6804284981848525</v>
      </c>
      <c r="U5549" s="2">
        <f t="shared" si="173"/>
        <v>21.224109737536189</v>
      </c>
      <c r="V5549" s="2">
        <v>4</v>
      </c>
      <c r="W5549" s="2" t="str">
        <f>IF(ISBLANK(V5549), "Missing", "OK")</f>
        <v>OK</v>
      </c>
      <c r="X5549" s="2" t="s">
        <v>10025</v>
      </c>
    </row>
    <row r="5550" spans="1:24" x14ac:dyDescent="0.35">
      <c r="A5550" s="2" t="s">
        <v>4470</v>
      </c>
      <c r="B5550" s="2" t="b">
        <f>COUNTIF(A:A, A5550)&gt;1</f>
        <v>0</v>
      </c>
      <c r="C5550" s="5">
        <v>45385.458333333336</v>
      </c>
      <c r="D5550" s="2" t="s">
        <v>10020</v>
      </c>
      <c r="E5550" s="2" t="s">
        <v>10022</v>
      </c>
      <c r="F5550" s="2">
        <v>433</v>
      </c>
      <c r="G5550" s="2">
        <v>2277</v>
      </c>
      <c r="H5550" s="2" t="str">
        <f>IF(G5550&lt;F5550, "Error", "OK")</f>
        <v>OK</v>
      </c>
      <c r="I5550" s="2">
        <v>57</v>
      </c>
      <c r="J5550" s="2" t="s">
        <v>10025</v>
      </c>
      <c r="K5550" s="2">
        <v>0</v>
      </c>
      <c r="L5550" s="2">
        <v>12</v>
      </c>
      <c r="M5550" s="2">
        <v>0</v>
      </c>
      <c r="N5550" s="2" t="s">
        <v>10026</v>
      </c>
      <c r="O5550" s="2">
        <v>4</v>
      </c>
      <c r="P5550" s="2" t="s">
        <v>10025</v>
      </c>
      <c r="Q5550" s="2">
        <v>459.98370790350759</v>
      </c>
      <c r="R5550" s="2">
        <f t="shared" si="172"/>
        <v>459.98370790350759</v>
      </c>
      <c r="S5550" s="2">
        <v>761.4192304091988</v>
      </c>
      <c r="T5550" s="2">
        <v>301.43552250569121</v>
      </c>
      <c r="U5550" s="2">
        <f t="shared" si="173"/>
        <v>39.588640589454897</v>
      </c>
      <c r="V5550" s="2">
        <v>5</v>
      </c>
      <c r="W5550" s="2" t="str">
        <f>IF(ISBLANK(V5550), "Missing", "OK")</f>
        <v>OK</v>
      </c>
      <c r="X5550" s="2" t="s">
        <v>10025</v>
      </c>
    </row>
    <row r="5551" spans="1:24" x14ac:dyDescent="0.35">
      <c r="A5551" s="2" t="s">
        <v>4469</v>
      </c>
      <c r="B5551" s="2" t="b">
        <f>COUNTIF(A:A, A5551)&gt;1</f>
        <v>0</v>
      </c>
      <c r="C5551" s="5">
        <v>45385.416666666664</v>
      </c>
      <c r="D5551" s="2" t="s">
        <v>10020</v>
      </c>
      <c r="E5551" s="2" t="s">
        <v>10022</v>
      </c>
      <c r="F5551" s="2">
        <v>438</v>
      </c>
      <c r="G5551" s="2">
        <v>2209</v>
      </c>
      <c r="H5551" s="2" t="str">
        <f>IF(G5551&lt;F5551, "Error", "OK")</f>
        <v>OK</v>
      </c>
      <c r="I5551" s="2">
        <v>65</v>
      </c>
      <c r="J5551" s="2" t="s">
        <v>10026</v>
      </c>
      <c r="K5551" s="2">
        <v>21</v>
      </c>
      <c r="L5551" s="2">
        <v>11</v>
      </c>
      <c r="M5551" s="2">
        <v>11</v>
      </c>
      <c r="N5551" s="2" t="s">
        <v>10026</v>
      </c>
      <c r="O5551" s="2">
        <v>3</v>
      </c>
      <c r="P5551" s="2" t="s">
        <v>10025</v>
      </c>
      <c r="Q5551" s="2">
        <v>472.7463300705594</v>
      </c>
      <c r="R5551" s="2">
        <f t="shared" si="172"/>
        <v>472.7463300705594</v>
      </c>
      <c r="S5551" s="2">
        <v>761.60655522751597</v>
      </c>
      <c r="T5551" s="2">
        <v>288.86022515695657</v>
      </c>
      <c r="U5551" s="2">
        <f t="shared" si="173"/>
        <v>37.927749331236377</v>
      </c>
      <c r="V5551" s="2">
        <v>4</v>
      </c>
      <c r="W5551" s="2" t="str">
        <f>IF(ISBLANK(V5551), "Missing", "OK")</f>
        <v>OK</v>
      </c>
      <c r="X5551" s="2" t="s">
        <v>10025</v>
      </c>
    </row>
    <row r="5552" spans="1:24" x14ac:dyDescent="0.35">
      <c r="A5552" s="2" t="s">
        <v>4468</v>
      </c>
      <c r="B5552" s="2" t="b">
        <f>COUNTIF(A:A, A5552)&gt;1</f>
        <v>0</v>
      </c>
      <c r="C5552" s="5">
        <v>45385.375</v>
      </c>
      <c r="D5552" s="2" t="s">
        <v>10021</v>
      </c>
      <c r="E5552" s="2" t="s">
        <v>10024</v>
      </c>
      <c r="F5552" s="2">
        <v>433</v>
      </c>
      <c r="G5552" s="2">
        <v>2058</v>
      </c>
      <c r="H5552" s="2" t="str">
        <f>IF(G5552&lt;F5552, "Error", "OK")</f>
        <v>OK</v>
      </c>
      <c r="I5552" s="2">
        <v>68</v>
      </c>
      <c r="J5552" s="2" t="s">
        <v>10025</v>
      </c>
      <c r="K5552" s="2">
        <v>0</v>
      </c>
      <c r="L5552" s="2">
        <v>35</v>
      </c>
      <c r="M5552" s="2">
        <v>14</v>
      </c>
      <c r="N5552" s="2" t="s">
        <v>10025</v>
      </c>
      <c r="O5552" s="2">
        <v>1</v>
      </c>
      <c r="P5552" s="2" t="s">
        <v>10026</v>
      </c>
      <c r="Q5552" s="2">
        <v>68.699634773609318</v>
      </c>
      <c r="R5552" s="2">
        <f t="shared" si="172"/>
        <v>68.699634773609318</v>
      </c>
      <c r="S5552" s="2">
        <v>86.073378620445027</v>
      </c>
      <c r="T5552" s="2">
        <v>17.373743846835708</v>
      </c>
      <c r="U5552" s="2">
        <f t="shared" si="173"/>
        <v>20.18480525023671</v>
      </c>
      <c r="V5552" s="2">
        <v>4</v>
      </c>
      <c r="W5552" s="2" t="str">
        <f>IF(ISBLANK(V5552), "Missing", "OK")</f>
        <v>OK</v>
      </c>
      <c r="X5552" s="2" t="s">
        <v>10025</v>
      </c>
    </row>
    <row r="5553" spans="1:24" x14ac:dyDescent="0.35">
      <c r="A5553" s="2" t="s">
        <v>4467</v>
      </c>
      <c r="B5553" s="2" t="b">
        <f>COUNTIF(A:A, A5553)&gt;1</f>
        <v>0</v>
      </c>
      <c r="C5553" s="5">
        <v>45385.333333333336</v>
      </c>
      <c r="D5553" s="2" t="s">
        <v>10020</v>
      </c>
      <c r="E5553" s="2" t="s">
        <v>10022</v>
      </c>
      <c r="F5553" s="2">
        <v>323</v>
      </c>
      <c r="G5553" s="2">
        <v>4347</v>
      </c>
      <c r="H5553" s="2" t="str">
        <f>IF(G5553&lt;F5553, "Error", "OK")</f>
        <v>OK</v>
      </c>
      <c r="I5553" s="2">
        <v>61</v>
      </c>
      <c r="J5553" s="2" t="s">
        <v>10025</v>
      </c>
      <c r="K5553" s="2">
        <v>0</v>
      </c>
      <c r="L5553" s="2">
        <v>23</v>
      </c>
      <c r="M5553" s="2">
        <v>9</v>
      </c>
      <c r="N5553" s="2" t="s">
        <v>10026</v>
      </c>
      <c r="O5553" s="2">
        <v>9</v>
      </c>
      <c r="P5553" s="2" t="s">
        <v>10025</v>
      </c>
      <c r="Q5553" s="2">
        <v>277.93683337847273</v>
      </c>
      <c r="R5553" s="2">
        <f t="shared" si="172"/>
        <v>277.93683337847273</v>
      </c>
      <c r="S5553" s="2">
        <v>628.7598840299064</v>
      </c>
      <c r="T5553" s="2">
        <v>350.82305065143368</v>
      </c>
      <c r="U5553" s="2">
        <f t="shared" si="173"/>
        <v>55.796029543568515</v>
      </c>
      <c r="V5553" s="2">
        <v>5</v>
      </c>
      <c r="W5553" s="2" t="str">
        <f>IF(ISBLANK(V5553), "Missing", "OK")</f>
        <v>OK</v>
      </c>
      <c r="X5553" s="2" t="s">
        <v>10025</v>
      </c>
    </row>
    <row r="5554" spans="1:24" x14ac:dyDescent="0.35">
      <c r="A5554" s="2" t="s">
        <v>4466</v>
      </c>
      <c r="B5554" s="2" t="b">
        <f>COUNTIF(A:A, A5554)&gt;1</f>
        <v>0</v>
      </c>
      <c r="C5554" s="5">
        <v>45385.291666666664</v>
      </c>
      <c r="D5554" s="2" t="s">
        <v>10021</v>
      </c>
      <c r="E5554" s="2" t="s">
        <v>10024</v>
      </c>
      <c r="F5554" s="2">
        <v>450</v>
      </c>
      <c r="G5554" s="2">
        <v>1554</v>
      </c>
      <c r="H5554" s="2" t="str">
        <f>IF(G5554&lt;F5554, "Error", "OK")</f>
        <v>OK</v>
      </c>
      <c r="I5554" s="2">
        <v>56</v>
      </c>
      <c r="J5554" s="2" t="s">
        <v>10025</v>
      </c>
      <c r="K5554" s="2">
        <v>0</v>
      </c>
      <c r="L5554" s="2">
        <v>27</v>
      </c>
      <c r="M5554" s="2">
        <v>0</v>
      </c>
      <c r="N5554" s="2" t="s">
        <v>10026</v>
      </c>
      <c r="O5554" s="2">
        <v>1</v>
      </c>
      <c r="P5554" s="2" t="s">
        <v>10025</v>
      </c>
      <c r="Q5554" s="2">
        <v>43.70784687082967</v>
      </c>
      <c r="R5554" s="2">
        <f t="shared" si="172"/>
        <v>43.707846870829663</v>
      </c>
      <c r="S5554" s="2">
        <v>98.410051756943645</v>
      </c>
      <c r="T5554" s="2">
        <v>54.702204886113982</v>
      </c>
      <c r="U5554" s="2">
        <f t="shared" si="173"/>
        <v>55.585993411749513</v>
      </c>
      <c r="V5554" s="2">
        <v>3</v>
      </c>
      <c r="W5554" s="2" t="str">
        <f>IF(ISBLANK(V5554), "Missing", "OK")</f>
        <v>OK</v>
      </c>
      <c r="X5554" s="2" t="s">
        <v>10025</v>
      </c>
    </row>
    <row r="5555" spans="1:24" x14ac:dyDescent="0.35">
      <c r="A5555" s="2" t="s">
        <v>4465</v>
      </c>
      <c r="B5555" s="2" t="b">
        <f>COUNTIF(A:A, A5555)&gt;1</f>
        <v>0</v>
      </c>
      <c r="C5555" s="5">
        <v>45385.25</v>
      </c>
      <c r="D5555" s="2" t="s">
        <v>10021</v>
      </c>
      <c r="E5555" s="2" t="s">
        <v>10023</v>
      </c>
      <c r="F5555" s="2">
        <v>469</v>
      </c>
      <c r="G5555" s="2">
        <v>3226</v>
      </c>
      <c r="H5555" s="2" t="str">
        <f>IF(G5555&lt;F5555, "Error", "OK")</f>
        <v>OK</v>
      </c>
      <c r="I5555" s="2">
        <v>34</v>
      </c>
      <c r="J5555" s="2" t="s">
        <v>10025</v>
      </c>
      <c r="K5555" s="2">
        <v>0</v>
      </c>
      <c r="L5555" s="2">
        <v>6</v>
      </c>
      <c r="M5555" s="2">
        <v>2</v>
      </c>
      <c r="N5555" s="2" t="s">
        <v>10026</v>
      </c>
      <c r="O5555" s="2">
        <v>2</v>
      </c>
      <c r="P5555" s="2" t="s">
        <v>10025</v>
      </c>
      <c r="Q5555" s="2">
        <v>417.51047497016663</v>
      </c>
      <c r="R5555" s="2">
        <f t="shared" si="172"/>
        <v>417.51047497016657</v>
      </c>
      <c r="S5555" s="2">
        <v>949.32713433583035</v>
      </c>
      <c r="T5555" s="2">
        <v>531.81665936566378</v>
      </c>
      <c r="U5555" s="2">
        <f t="shared" si="173"/>
        <v>56.020379080150718</v>
      </c>
      <c r="V5555" s="2">
        <v>2</v>
      </c>
      <c r="W5555" s="2" t="str">
        <f>IF(ISBLANK(V5555), "Missing", "OK")</f>
        <v>OK</v>
      </c>
      <c r="X5555" s="2" t="s">
        <v>10025</v>
      </c>
    </row>
    <row r="5556" spans="1:24" x14ac:dyDescent="0.35">
      <c r="A5556" s="2" t="s">
        <v>4464</v>
      </c>
      <c r="B5556" s="2" t="b">
        <f>COUNTIF(A:A, A5556)&gt;1</f>
        <v>0</v>
      </c>
      <c r="C5556" s="5">
        <v>45385.208333333336</v>
      </c>
      <c r="D5556" s="2" t="s">
        <v>10019</v>
      </c>
      <c r="E5556" s="2" t="s">
        <v>10023</v>
      </c>
      <c r="F5556" s="2">
        <v>309</v>
      </c>
      <c r="G5556" s="2">
        <v>1424</v>
      </c>
      <c r="H5556" s="2" t="str">
        <f>IF(G5556&lt;F5556, "Error", "OK")</f>
        <v>OK</v>
      </c>
      <c r="I5556" s="2">
        <v>45</v>
      </c>
      <c r="J5556" s="2" t="s">
        <v>10025</v>
      </c>
      <c r="K5556" s="2">
        <v>0</v>
      </c>
      <c r="L5556" s="2">
        <v>18</v>
      </c>
      <c r="M5556" s="2">
        <v>5</v>
      </c>
      <c r="N5556" s="2" t="s">
        <v>10026</v>
      </c>
      <c r="O5556" s="2">
        <v>5</v>
      </c>
      <c r="P5556" s="2" t="s">
        <v>10025</v>
      </c>
      <c r="Q5556" s="2">
        <v>207.18574125296581</v>
      </c>
      <c r="R5556" s="2">
        <f t="shared" si="172"/>
        <v>207.18574125296584</v>
      </c>
      <c r="S5556" s="2">
        <v>476.38501196454803</v>
      </c>
      <c r="T5556" s="2">
        <v>269.19927071158219</v>
      </c>
      <c r="U5556" s="2">
        <f t="shared" si="173"/>
        <v>56.508761600504684</v>
      </c>
      <c r="V5556" s="2">
        <v>4</v>
      </c>
      <c r="W5556" s="2" t="str">
        <f>IF(ISBLANK(V5556), "Missing", "OK")</f>
        <v>OK</v>
      </c>
      <c r="X5556" s="2" t="s">
        <v>10025</v>
      </c>
    </row>
    <row r="5557" spans="1:24" x14ac:dyDescent="0.35">
      <c r="A5557" s="2" t="s">
        <v>4463</v>
      </c>
      <c r="B5557" s="2" t="b">
        <f>COUNTIF(A:A, A5557)&gt;1</f>
        <v>0</v>
      </c>
      <c r="C5557" s="5">
        <v>45385.166666666664</v>
      </c>
      <c r="D5557" s="2" t="s">
        <v>10020</v>
      </c>
      <c r="E5557" s="2" t="s">
        <v>10024</v>
      </c>
      <c r="F5557" s="2">
        <v>407</v>
      </c>
      <c r="G5557" s="2">
        <v>3405</v>
      </c>
      <c r="H5557" s="2" t="str">
        <f>IF(G5557&lt;F5557, "Error", "OK")</f>
        <v>OK</v>
      </c>
      <c r="I5557" s="2">
        <v>66</v>
      </c>
      <c r="J5557" s="2" t="s">
        <v>10026</v>
      </c>
      <c r="K5557" s="2">
        <v>20</v>
      </c>
      <c r="L5557" s="2">
        <v>15</v>
      </c>
      <c r="M5557" s="2">
        <v>0</v>
      </c>
      <c r="N5557" s="2" t="s">
        <v>10026</v>
      </c>
      <c r="O5557" s="2">
        <v>7</v>
      </c>
      <c r="P5557" s="2" t="s">
        <v>10025</v>
      </c>
      <c r="Q5557" s="2">
        <v>347.26769276768692</v>
      </c>
      <c r="R5557" s="2">
        <f t="shared" si="172"/>
        <v>347.26769276768681</v>
      </c>
      <c r="S5557" s="2">
        <v>685.07321362166942</v>
      </c>
      <c r="T5557" s="2">
        <v>337.80552085398261</v>
      </c>
      <c r="U5557" s="2">
        <f t="shared" si="173"/>
        <v>49.309404328941575</v>
      </c>
      <c r="V5557" s="2">
        <v>5</v>
      </c>
      <c r="W5557" s="2" t="str">
        <f>IF(ISBLANK(V5557), "Missing", "OK")</f>
        <v>OK</v>
      </c>
      <c r="X5557" s="2" t="s">
        <v>10025</v>
      </c>
    </row>
    <row r="5558" spans="1:24" x14ac:dyDescent="0.35">
      <c r="A5558" s="2" t="s">
        <v>4462</v>
      </c>
      <c r="B5558" s="2" t="b">
        <f>COUNTIF(A:A, A5558)&gt;1</f>
        <v>0</v>
      </c>
      <c r="C5558" s="5">
        <v>45385.125</v>
      </c>
      <c r="D5558" s="2" t="s">
        <v>10019</v>
      </c>
      <c r="E5558" s="2" t="s">
        <v>10024</v>
      </c>
      <c r="F5558" s="2">
        <v>99</v>
      </c>
      <c r="G5558" s="2">
        <v>3117</v>
      </c>
      <c r="H5558" s="2" t="str">
        <f>IF(G5558&lt;F5558, "Error", "OK")</f>
        <v>OK</v>
      </c>
      <c r="I5558" s="2">
        <v>55</v>
      </c>
      <c r="J5558" s="2" t="s">
        <v>10025</v>
      </c>
      <c r="K5558" s="2">
        <v>0</v>
      </c>
      <c r="L5558" s="2">
        <v>17</v>
      </c>
      <c r="M5558" s="2">
        <v>0</v>
      </c>
      <c r="N5558" s="2" t="s">
        <v>10026</v>
      </c>
      <c r="O5558" s="2">
        <v>8</v>
      </c>
      <c r="P5558" s="2" t="s">
        <v>10025</v>
      </c>
      <c r="Q5558" s="2">
        <v>402.2219019222249</v>
      </c>
      <c r="R5558" s="2">
        <f t="shared" si="172"/>
        <v>402.2219019222249</v>
      </c>
      <c r="S5558" s="2">
        <v>483.66164069628257</v>
      </c>
      <c r="T5558" s="2">
        <v>81.439738774057673</v>
      </c>
      <c r="U5558" s="2">
        <f t="shared" si="173"/>
        <v>16.838163691628814</v>
      </c>
      <c r="V5558" s="2">
        <v>5</v>
      </c>
      <c r="W5558" s="2" t="str">
        <f>IF(ISBLANK(V5558), "Missing", "OK")</f>
        <v>OK</v>
      </c>
      <c r="X5558" s="2" t="s">
        <v>10025</v>
      </c>
    </row>
    <row r="5559" spans="1:24" x14ac:dyDescent="0.35">
      <c r="A5559" s="2" t="s">
        <v>4461</v>
      </c>
      <c r="B5559" s="2" t="b">
        <f>COUNTIF(A:A, A5559)&gt;1</f>
        <v>0</v>
      </c>
      <c r="C5559" s="5">
        <v>45385.083333333336</v>
      </c>
      <c r="D5559" s="2" t="s">
        <v>10021</v>
      </c>
      <c r="E5559" s="2" t="s">
        <v>10022</v>
      </c>
      <c r="F5559" s="2">
        <v>334</v>
      </c>
      <c r="G5559" s="2">
        <v>2480</v>
      </c>
      <c r="H5559" s="2" t="str">
        <f>IF(G5559&lt;F5559, "Error", "OK")</f>
        <v>OK</v>
      </c>
      <c r="I5559" s="2">
        <v>71</v>
      </c>
      <c r="J5559" s="2" t="s">
        <v>10025</v>
      </c>
      <c r="K5559" s="2">
        <v>0</v>
      </c>
      <c r="L5559" s="2">
        <v>40</v>
      </c>
      <c r="M5559" s="2">
        <v>14</v>
      </c>
      <c r="N5559" s="2" t="s">
        <v>10026</v>
      </c>
      <c r="O5559" s="2">
        <v>1</v>
      </c>
      <c r="P5559" s="2" t="s">
        <v>10025</v>
      </c>
      <c r="Q5559" s="2">
        <v>461.1555276902015</v>
      </c>
      <c r="R5559" s="2">
        <f t="shared" si="172"/>
        <v>461.15552769020144</v>
      </c>
      <c r="S5559" s="2">
        <v>564.93614701547017</v>
      </c>
      <c r="T5559" s="2">
        <v>103.7806193252687</v>
      </c>
      <c r="U5559" s="2">
        <f t="shared" si="173"/>
        <v>18.370327314606545</v>
      </c>
      <c r="V5559" s="2">
        <v>4</v>
      </c>
      <c r="W5559" s="2" t="str">
        <f>IF(ISBLANK(V5559), "Missing", "OK")</f>
        <v>OK</v>
      </c>
      <c r="X5559" s="2" t="s">
        <v>10025</v>
      </c>
    </row>
    <row r="5560" spans="1:24" x14ac:dyDescent="0.35">
      <c r="A5560" s="2" t="s">
        <v>4460</v>
      </c>
      <c r="B5560" s="2" t="b">
        <f>COUNTIF(A:A, A5560)&gt;1</f>
        <v>0</v>
      </c>
      <c r="C5560" s="5">
        <v>45385.041666666664</v>
      </c>
      <c r="D5560" s="2" t="s">
        <v>10021</v>
      </c>
      <c r="E5560" s="2" t="s">
        <v>10022</v>
      </c>
      <c r="F5560" s="2">
        <v>356</v>
      </c>
      <c r="G5560" s="2">
        <v>1701</v>
      </c>
      <c r="H5560" s="2" t="str">
        <f>IF(G5560&lt;F5560, "Error", "OK")</f>
        <v>OK</v>
      </c>
      <c r="I5560" s="2">
        <v>35</v>
      </c>
      <c r="J5560" s="2" t="s">
        <v>10026</v>
      </c>
      <c r="K5560" s="2">
        <v>11</v>
      </c>
      <c r="L5560" s="2">
        <v>43</v>
      </c>
      <c r="M5560" s="2">
        <v>1</v>
      </c>
      <c r="N5560" s="2" t="s">
        <v>10026</v>
      </c>
      <c r="O5560" s="2">
        <v>3</v>
      </c>
      <c r="P5560" s="2" t="s">
        <v>10025</v>
      </c>
      <c r="Q5560" s="2">
        <v>441.71039123516351</v>
      </c>
      <c r="R5560" s="2">
        <f t="shared" si="172"/>
        <v>441.71039123516346</v>
      </c>
      <c r="S5560" s="2">
        <v>969.05273485091232</v>
      </c>
      <c r="T5560" s="2">
        <v>527.34234361574886</v>
      </c>
      <c r="U5560" s="2">
        <f t="shared" si="173"/>
        <v>54.418332940041694</v>
      </c>
      <c r="V5560" s="2">
        <v>5</v>
      </c>
      <c r="W5560" s="2" t="str">
        <f>IF(ISBLANK(V5560), "Missing", "OK")</f>
        <v>OK</v>
      </c>
      <c r="X5560" s="2" t="s">
        <v>10025</v>
      </c>
    </row>
    <row r="5561" spans="1:24" x14ac:dyDescent="0.35">
      <c r="A5561" s="2" t="s">
        <v>4459</v>
      </c>
      <c r="B5561" s="2" t="b">
        <f>COUNTIF(A:A, A5561)&gt;1</f>
        <v>0</v>
      </c>
      <c r="C5561" s="5">
        <v>45385</v>
      </c>
      <c r="D5561" s="2" t="s">
        <v>10020</v>
      </c>
      <c r="E5561" s="2" t="s">
        <v>10023</v>
      </c>
      <c r="F5561" s="2">
        <v>137</v>
      </c>
      <c r="G5561" s="2">
        <v>2266</v>
      </c>
      <c r="H5561" s="2" t="str">
        <f>IF(G5561&lt;F5561, "Error", "OK")</f>
        <v>OK</v>
      </c>
      <c r="I5561" s="2">
        <v>36</v>
      </c>
      <c r="J5561" s="2" t="s">
        <v>10025</v>
      </c>
      <c r="K5561" s="2">
        <v>0</v>
      </c>
      <c r="L5561" s="2">
        <v>28</v>
      </c>
      <c r="M5561" s="2">
        <v>5</v>
      </c>
      <c r="N5561" s="2" t="s">
        <v>10026</v>
      </c>
      <c r="O5561" s="2">
        <v>5</v>
      </c>
      <c r="P5561" s="2" t="s">
        <v>10025</v>
      </c>
      <c r="Q5561" s="2">
        <v>424.80379062513998</v>
      </c>
      <c r="R5561" s="2">
        <f t="shared" si="172"/>
        <v>424.80379062514004</v>
      </c>
      <c r="S5561" s="2">
        <v>924.00592324557351</v>
      </c>
      <c r="T5561" s="2">
        <v>499.20213262043347</v>
      </c>
      <c r="U5561" s="2">
        <f t="shared" si="173"/>
        <v>54.025858499584558</v>
      </c>
      <c r="V5561" s="2">
        <v>3</v>
      </c>
      <c r="W5561" s="2" t="str">
        <f>IF(ISBLANK(V5561), "Missing", "OK")</f>
        <v>OK</v>
      </c>
      <c r="X5561" s="2" t="s">
        <v>10025</v>
      </c>
    </row>
    <row r="5562" spans="1:24" x14ac:dyDescent="0.35">
      <c r="A5562" s="2" t="s">
        <v>4458</v>
      </c>
      <c r="B5562" s="2" t="b">
        <f>COUNTIF(A:A, A5562)&gt;1</f>
        <v>0</v>
      </c>
      <c r="C5562" s="5">
        <v>45384.958333333336</v>
      </c>
      <c r="D5562" s="2" t="s">
        <v>10019</v>
      </c>
      <c r="E5562" s="2" t="s">
        <v>10022</v>
      </c>
      <c r="F5562" s="2">
        <v>52</v>
      </c>
      <c r="G5562" s="2">
        <v>4540</v>
      </c>
      <c r="H5562" s="2" t="str">
        <f>IF(G5562&lt;F5562, "Error", "OK")</f>
        <v>OK</v>
      </c>
      <c r="I5562" s="2">
        <v>59</v>
      </c>
      <c r="J5562" s="2" t="s">
        <v>10025</v>
      </c>
      <c r="K5562" s="2">
        <v>0</v>
      </c>
      <c r="L5562" s="2">
        <v>41</v>
      </c>
      <c r="M5562" s="2">
        <v>1</v>
      </c>
      <c r="N5562" s="2" t="s">
        <v>10026</v>
      </c>
      <c r="O5562" s="2">
        <v>2</v>
      </c>
      <c r="P5562" s="2" t="s">
        <v>10025</v>
      </c>
      <c r="Q5562" s="2">
        <v>318.67145950325181</v>
      </c>
      <c r="R5562" s="2">
        <f t="shared" si="172"/>
        <v>318.67145950325175</v>
      </c>
      <c r="S5562" s="2">
        <v>582.81398018044433</v>
      </c>
      <c r="T5562" s="2">
        <v>264.14252067719258</v>
      </c>
      <c r="U5562" s="2">
        <f t="shared" si="173"/>
        <v>45.321925976348702</v>
      </c>
      <c r="V5562" s="2">
        <v>4</v>
      </c>
      <c r="W5562" s="2" t="str">
        <f>IF(ISBLANK(V5562), "Missing", "OK")</f>
        <v>OK</v>
      </c>
      <c r="X5562" s="2" t="s">
        <v>10025</v>
      </c>
    </row>
    <row r="5563" spans="1:24" x14ac:dyDescent="0.35">
      <c r="A5563" s="2" t="s">
        <v>4457</v>
      </c>
      <c r="B5563" s="2" t="b">
        <f>COUNTIF(A:A, A5563)&gt;1</f>
        <v>0</v>
      </c>
      <c r="C5563" s="5">
        <v>45384.916666666664</v>
      </c>
      <c r="D5563" s="2" t="s">
        <v>10021</v>
      </c>
      <c r="E5563" s="2" t="s">
        <v>10023</v>
      </c>
      <c r="F5563" s="2">
        <v>216</v>
      </c>
      <c r="G5563" s="2">
        <v>1451</v>
      </c>
      <c r="H5563" s="2" t="str">
        <f>IF(G5563&lt;F5563, "Error", "OK")</f>
        <v>OK</v>
      </c>
      <c r="I5563" s="2">
        <v>59</v>
      </c>
      <c r="J5563" s="2" t="s">
        <v>10025</v>
      </c>
      <c r="K5563" s="2">
        <v>0</v>
      </c>
      <c r="L5563" s="2">
        <v>47</v>
      </c>
      <c r="M5563" s="2">
        <v>1</v>
      </c>
      <c r="N5563" s="2" t="s">
        <v>10026</v>
      </c>
      <c r="O5563" s="2">
        <v>7</v>
      </c>
      <c r="P5563" s="2" t="s">
        <v>10025</v>
      </c>
      <c r="Q5563" s="2">
        <v>96.1407395539471</v>
      </c>
      <c r="R5563" s="2">
        <f t="shared" si="172"/>
        <v>96.1407395539471</v>
      </c>
      <c r="S5563" s="2">
        <v>154.9042079224557</v>
      </c>
      <c r="T5563" s="2">
        <v>58.763468368508597</v>
      </c>
      <c r="U5563" s="2">
        <f t="shared" si="173"/>
        <v>37.935359637179971</v>
      </c>
      <c r="V5563" s="2">
        <v>4</v>
      </c>
      <c r="W5563" s="2" t="str">
        <f>IF(ISBLANK(V5563), "Missing", "OK")</f>
        <v>OK</v>
      </c>
      <c r="X5563" s="2" t="s">
        <v>10025</v>
      </c>
    </row>
    <row r="5564" spans="1:24" x14ac:dyDescent="0.35">
      <c r="A5564" s="2" t="s">
        <v>4456</v>
      </c>
      <c r="B5564" s="2" t="b">
        <f>COUNTIF(A:A, A5564)&gt;1</f>
        <v>0</v>
      </c>
      <c r="C5564" s="5">
        <v>45384.875</v>
      </c>
      <c r="D5564" s="2" t="s">
        <v>10021</v>
      </c>
      <c r="E5564" s="2" t="s">
        <v>10024</v>
      </c>
      <c r="F5564" s="2">
        <v>74</v>
      </c>
      <c r="G5564" s="2">
        <v>4935</v>
      </c>
      <c r="H5564" s="2" t="str">
        <f>IF(G5564&lt;F5564, "Error", "OK")</f>
        <v>OK</v>
      </c>
      <c r="I5564" s="2">
        <v>24</v>
      </c>
      <c r="J5564" s="2" t="s">
        <v>10025</v>
      </c>
      <c r="K5564" s="2">
        <v>0</v>
      </c>
      <c r="L5564" s="2">
        <v>46</v>
      </c>
      <c r="M5564" s="2">
        <v>9</v>
      </c>
      <c r="N5564" s="2" t="s">
        <v>10026</v>
      </c>
      <c r="O5564" s="2">
        <v>6</v>
      </c>
      <c r="P5564" s="2" t="s">
        <v>10025</v>
      </c>
      <c r="Q5564" s="2">
        <v>314.95018791863117</v>
      </c>
      <c r="R5564" s="2">
        <f t="shared" si="172"/>
        <v>314.95018791863123</v>
      </c>
      <c r="S5564" s="2">
        <v>709.91038417005052</v>
      </c>
      <c r="T5564" s="2">
        <v>394.96019625141929</v>
      </c>
      <c r="U5564" s="2">
        <f t="shared" si="173"/>
        <v>55.635218903462516</v>
      </c>
      <c r="V5564" s="2">
        <v>4</v>
      </c>
      <c r="W5564" s="2" t="str">
        <f>IF(ISBLANK(V5564), "Missing", "OK")</f>
        <v>OK</v>
      </c>
      <c r="X5564" s="2" t="s">
        <v>10025</v>
      </c>
    </row>
    <row r="5565" spans="1:24" x14ac:dyDescent="0.35">
      <c r="A5565" s="2" t="s">
        <v>4455</v>
      </c>
      <c r="B5565" s="2" t="b">
        <f>COUNTIF(A:A, A5565)&gt;1</f>
        <v>0</v>
      </c>
      <c r="C5565" s="5">
        <v>45384.833333333336</v>
      </c>
      <c r="D5565" s="2" t="s">
        <v>10019</v>
      </c>
      <c r="E5565" s="2" t="s">
        <v>10023</v>
      </c>
      <c r="F5565" s="2">
        <v>149</v>
      </c>
      <c r="G5565" s="2">
        <v>1580</v>
      </c>
      <c r="H5565" s="2" t="str">
        <f>IF(G5565&lt;F5565, "Error", "OK")</f>
        <v>OK</v>
      </c>
      <c r="I5565" s="2">
        <v>51</v>
      </c>
      <c r="J5565" s="2" t="s">
        <v>10025</v>
      </c>
      <c r="K5565" s="2">
        <v>0</v>
      </c>
      <c r="L5565" s="2">
        <v>27</v>
      </c>
      <c r="M5565" s="2">
        <v>8</v>
      </c>
      <c r="N5565" s="2" t="s">
        <v>10025</v>
      </c>
      <c r="O5565" s="2">
        <v>6</v>
      </c>
      <c r="P5565" s="2" t="s">
        <v>10026</v>
      </c>
      <c r="Q5565" s="2">
        <v>184.77459790908199</v>
      </c>
      <c r="R5565" s="2">
        <f t="shared" si="172"/>
        <v>184.77459790908208</v>
      </c>
      <c r="S5565" s="2">
        <v>249.19214839030241</v>
      </c>
      <c r="T5565" s="2">
        <v>64.417550481220331</v>
      </c>
      <c r="U5565" s="2">
        <f t="shared" si="173"/>
        <v>25.850553838608509</v>
      </c>
      <c r="V5565" s="2">
        <v>3</v>
      </c>
      <c r="W5565" s="2" t="str">
        <f>IF(ISBLANK(V5565), "Missing", "OK")</f>
        <v>OK</v>
      </c>
      <c r="X5565" s="2" t="s">
        <v>10025</v>
      </c>
    </row>
    <row r="5566" spans="1:24" x14ac:dyDescent="0.35">
      <c r="A5566" s="2" t="s">
        <v>4454</v>
      </c>
      <c r="B5566" s="2" t="b">
        <f>COUNTIF(A:A, A5566)&gt;1</f>
        <v>0</v>
      </c>
      <c r="C5566" s="5">
        <v>45384.791666666664</v>
      </c>
      <c r="D5566" s="2" t="s">
        <v>10019</v>
      </c>
      <c r="E5566" s="2" t="s">
        <v>10024</v>
      </c>
      <c r="F5566" s="2">
        <v>420</v>
      </c>
      <c r="G5566" s="2">
        <v>4438</v>
      </c>
      <c r="H5566" s="2" t="str">
        <f>IF(G5566&lt;F5566, "Error", "OK")</f>
        <v>OK</v>
      </c>
      <c r="I5566" s="2">
        <v>55</v>
      </c>
      <c r="J5566" s="2" t="s">
        <v>10025</v>
      </c>
      <c r="K5566" s="2">
        <v>0</v>
      </c>
      <c r="L5566" s="2">
        <v>47</v>
      </c>
      <c r="M5566" s="2">
        <v>0</v>
      </c>
      <c r="N5566" s="2" t="s">
        <v>10026</v>
      </c>
      <c r="O5566" s="2">
        <v>3</v>
      </c>
      <c r="P5566" s="2" t="s">
        <v>10025</v>
      </c>
      <c r="Q5566" s="2">
        <v>343.17524087868702</v>
      </c>
      <c r="R5566" s="2">
        <f t="shared" si="172"/>
        <v>343.17524087868696</v>
      </c>
      <c r="S5566" s="2">
        <v>655.40234089737078</v>
      </c>
      <c r="T5566" s="2">
        <v>312.22710001868381</v>
      </c>
      <c r="U5566" s="2">
        <f t="shared" si="173"/>
        <v>47.638996771232975</v>
      </c>
      <c r="V5566" s="2">
        <v>3</v>
      </c>
      <c r="W5566" s="2" t="str">
        <f>IF(ISBLANK(V5566), "Missing", "OK")</f>
        <v>OK</v>
      </c>
      <c r="X5566" s="2" t="s">
        <v>10026</v>
      </c>
    </row>
    <row r="5567" spans="1:24" x14ac:dyDescent="0.35">
      <c r="A5567" s="2" t="s">
        <v>4453</v>
      </c>
      <c r="B5567" s="2" t="b">
        <f>COUNTIF(A:A, A5567)&gt;1</f>
        <v>0</v>
      </c>
      <c r="C5567" s="5">
        <v>45384.75</v>
      </c>
      <c r="D5567" s="2" t="s">
        <v>10021</v>
      </c>
      <c r="E5567" s="2" t="s">
        <v>10023</v>
      </c>
      <c r="F5567" s="2">
        <v>428</v>
      </c>
      <c r="G5567" s="2">
        <v>2594</v>
      </c>
      <c r="H5567" s="2" t="str">
        <f>IF(G5567&lt;F5567, "Error", "OK")</f>
        <v>OK</v>
      </c>
      <c r="I5567" s="2">
        <v>63</v>
      </c>
      <c r="J5567" s="2" t="s">
        <v>10025</v>
      </c>
      <c r="K5567" s="2">
        <v>0</v>
      </c>
      <c r="L5567" s="2">
        <v>15</v>
      </c>
      <c r="M5567" s="2">
        <v>6</v>
      </c>
      <c r="N5567" s="2" t="s">
        <v>10025</v>
      </c>
      <c r="O5567" s="2">
        <v>7</v>
      </c>
      <c r="P5567" s="2" t="s">
        <v>10026</v>
      </c>
      <c r="Q5567" s="2">
        <v>428.60438610823633</v>
      </c>
      <c r="R5567" s="2">
        <f t="shared" si="172"/>
        <v>428.60438610823627</v>
      </c>
      <c r="S5567" s="2">
        <v>904.65953082375165</v>
      </c>
      <c r="T5567" s="2">
        <v>476.05514471551538</v>
      </c>
      <c r="U5567" s="2">
        <f t="shared" si="173"/>
        <v>52.622575509930904</v>
      </c>
      <c r="V5567" s="2">
        <v>5</v>
      </c>
      <c r="W5567" s="2" t="str">
        <f>IF(ISBLANK(V5567), "Missing", "OK")</f>
        <v>OK</v>
      </c>
      <c r="X5567" s="2" t="s">
        <v>10025</v>
      </c>
    </row>
    <row r="5568" spans="1:24" x14ac:dyDescent="0.35">
      <c r="A5568" s="2" t="s">
        <v>4452</v>
      </c>
      <c r="B5568" s="2" t="b">
        <f>COUNTIF(A:A, A5568)&gt;1</f>
        <v>0</v>
      </c>
      <c r="C5568" s="5">
        <v>45384.708333333336</v>
      </c>
      <c r="D5568" s="2" t="s">
        <v>10020</v>
      </c>
      <c r="E5568" s="2" t="s">
        <v>10023</v>
      </c>
      <c r="F5568" s="2">
        <v>329</v>
      </c>
      <c r="G5568" s="2">
        <v>4342</v>
      </c>
      <c r="H5568" s="2" t="str">
        <f>IF(G5568&lt;F5568, "Error", "OK")</f>
        <v>OK</v>
      </c>
      <c r="I5568" s="2">
        <v>59</v>
      </c>
      <c r="J5568" s="2" t="s">
        <v>10026</v>
      </c>
      <c r="K5568" s="2">
        <v>10</v>
      </c>
      <c r="L5568" s="2">
        <v>35</v>
      </c>
      <c r="M5568" s="2">
        <v>1</v>
      </c>
      <c r="N5568" s="2" t="s">
        <v>10026</v>
      </c>
      <c r="O5568" s="2">
        <v>9</v>
      </c>
      <c r="P5568" s="2" t="s">
        <v>10025</v>
      </c>
      <c r="Q5568" s="2">
        <v>458.2518707143638</v>
      </c>
      <c r="R5568" s="2">
        <f t="shared" si="172"/>
        <v>458.2518707143638</v>
      </c>
      <c r="S5568" s="2">
        <v>637.56710785549501</v>
      </c>
      <c r="T5568" s="2">
        <v>179.31523714113121</v>
      </c>
      <c r="U5568" s="2">
        <f t="shared" si="173"/>
        <v>28.124919703632688</v>
      </c>
      <c r="V5568" s="2">
        <v>5</v>
      </c>
      <c r="W5568" s="2" t="str">
        <f>IF(ISBLANK(V5568), "Missing", "OK")</f>
        <v>OK</v>
      </c>
      <c r="X5568" s="2" t="s">
        <v>10025</v>
      </c>
    </row>
    <row r="5569" spans="1:24" x14ac:dyDescent="0.35">
      <c r="A5569" s="2" t="s">
        <v>4451</v>
      </c>
      <c r="B5569" s="2" t="b">
        <f>COUNTIF(A:A, A5569)&gt;1</f>
        <v>0</v>
      </c>
      <c r="C5569" s="5">
        <v>45384.666666666664</v>
      </c>
      <c r="D5569" s="2" t="s">
        <v>10019</v>
      </c>
      <c r="E5569" s="2" t="s">
        <v>10022</v>
      </c>
      <c r="F5569" s="2">
        <v>310</v>
      </c>
      <c r="G5569" s="2">
        <v>4975</v>
      </c>
      <c r="H5569" s="2" t="str">
        <f>IF(G5569&lt;F5569, "Error", "OK")</f>
        <v>OK</v>
      </c>
      <c r="I5569" s="2">
        <v>28</v>
      </c>
      <c r="J5569" s="2" t="s">
        <v>10025</v>
      </c>
      <c r="K5569" s="2">
        <v>0</v>
      </c>
      <c r="L5569" s="2">
        <v>43</v>
      </c>
      <c r="M5569" s="2">
        <v>14</v>
      </c>
      <c r="N5569" s="2" t="s">
        <v>10025</v>
      </c>
      <c r="O5569" s="2">
        <v>8</v>
      </c>
      <c r="P5569" s="2" t="s">
        <v>10026</v>
      </c>
      <c r="Q5569" s="2">
        <v>306.5249736867076</v>
      </c>
      <c r="R5569" s="2">
        <f t="shared" si="172"/>
        <v>306.5249736867076</v>
      </c>
      <c r="S5569" s="2">
        <v>479.57195289888159</v>
      </c>
      <c r="T5569" s="2">
        <v>173.04697921217399</v>
      </c>
      <c r="U5569" s="2">
        <f t="shared" si="173"/>
        <v>36.083632115296197</v>
      </c>
      <c r="V5569" s="2">
        <v>3</v>
      </c>
      <c r="W5569" s="2" t="str">
        <f>IF(ISBLANK(V5569), "Missing", "OK")</f>
        <v>OK</v>
      </c>
      <c r="X5569" s="2" t="s">
        <v>10025</v>
      </c>
    </row>
    <row r="5570" spans="1:24" x14ac:dyDescent="0.35">
      <c r="A5570" s="2" t="s">
        <v>4450</v>
      </c>
      <c r="B5570" s="2" t="b">
        <f>COUNTIF(A:A, A5570)&gt;1</f>
        <v>0</v>
      </c>
      <c r="C5570" s="5">
        <v>45384.625</v>
      </c>
      <c r="D5570" s="2" t="s">
        <v>10021</v>
      </c>
      <c r="E5570" s="2" t="s">
        <v>10024</v>
      </c>
      <c r="F5570" s="2">
        <v>373</v>
      </c>
      <c r="G5570" s="2">
        <v>1035</v>
      </c>
      <c r="H5570" s="2" t="str">
        <f>IF(G5570&lt;F5570, "Error", "OK")</f>
        <v>OK</v>
      </c>
      <c r="I5570" s="2">
        <v>42</v>
      </c>
      <c r="J5570" s="2" t="s">
        <v>10025</v>
      </c>
      <c r="K5570" s="2">
        <v>0</v>
      </c>
      <c r="L5570" s="2">
        <v>17</v>
      </c>
      <c r="M5570" s="2">
        <v>0</v>
      </c>
      <c r="N5570" s="2" t="s">
        <v>10026</v>
      </c>
      <c r="O5570" s="2">
        <v>2</v>
      </c>
      <c r="P5570" s="2" t="s">
        <v>10025</v>
      </c>
      <c r="Q5570" s="2">
        <v>297.06847963377419</v>
      </c>
      <c r="R5570" s="2">
        <f t="shared" si="172"/>
        <v>297.06847963377425</v>
      </c>
      <c r="S5570" s="2">
        <v>678.13270125135273</v>
      </c>
      <c r="T5570" s="2">
        <v>381.06422161757848</v>
      </c>
      <c r="U5570" s="2">
        <f t="shared" si="173"/>
        <v>56.193164098177803</v>
      </c>
      <c r="V5570" s="2">
        <v>2</v>
      </c>
      <c r="W5570" s="2" t="str">
        <f>IF(ISBLANK(V5570), "Missing", "OK")</f>
        <v>OK</v>
      </c>
      <c r="X5570" s="2" t="s">
        <v>10025</v>
      </c>
    </row>
    <row r="5571" spans="1:24" x14ac:dyDescent="0.35">
      <c r="A5571" s="2" t="s">
        <v>4449</v>
      </c>
      <c r="B5571" s="2" t="b">
        <f>COUNTIF(A:A, A5571)&gt;1</f>
        <v>0</v>
      </c>
      <c r="C5571" s="5">
        <v>45384.583333333336</v>
      </c>
      <c r="D5571" s="2" t="s">
        <v>10019</v>
      </c>
      <c r="E5571" s="2" t="s">
        <v>10022</v>
      </c>
      <c r="F5571" s="2">
        <v>397</v>
      </c>
      <c r="G5571" s="2">
        <v>3484</v>
      </c>
      <c r="H5571" s="2" t="str">
        <f>IF(G5571&lt;F5571, "Error", "OK")</f>
        <v>OK</v>
      </c>
      <c r="I5571" s="2">
        <v>46</v>
      </c>
      <c r="J5571" s="2" t="s">
        <v>10025</v>
      </c>
      <c r="K5571" s="2">
        <v>0</v>
      </c>
      <c r="L5571" s="2">
        <v>43</v>
      </c>
      <c r="M5571" s="2">
        <v>0</v>
      </c>
      <c r="N5571" s="2" t="s">
        <v>10026</v>
      </c>
      <c r="O5571" s="2">
        <v>7</v>
      </c>
      <c r="P5571" s="2" t="s">
        <v>10025</v>
      </c>
      <c r="Q5571" s="2">
        <v>68.361546427282022</v>
      </c>
      <c r="R5571" s="2">
        <f t="shared" si="172"/>
        <v>68.361546427282022</v>
      </c>
      <c r="S5571" s="2">
        <v>136.4816249905781</v>
      </c>
      <c r="T5571" s="2">
        <v>68.120078563296076</v>
      </c>
      <c r="U5571" s="2">
        <f t="shared" si="173"/>
        <v>49.911538324663624</v>
      </c>
      <c r="V5571" s="2">
        <v>2</v>
      </c>
      <c r="W5571" s="2" t="str">
        <f>IF(ISBLANK(V5571), "Missing", "OK")</f>
        <v>OK</v>
      </c>
      <c r="X5571" s="2" t="s">
        <v>10025</v>
      </c>
    </row>
    <row r="5572" spans="1:24" x14ac:dyDescent="0.35">
      <c r="A5572" s="2" t="s">
        <v>4448</v>
      </c>
      <c r="B5572" s="2" t="b">
        <f>COUNTIF(A:A, A5572)&gt;1</f>
        <v>0</v>
      </c>
      <c r="C5572" s="5">
        <v>45384.541666666664</v>
      </c>
      <c r="D5572" s="2" t="s">
        <v>10021</v>
      </c>
      <c r="E5572" s="2" t="s">
        <v>10022</v>
      </c>
      <c r="F5572" s="2">
        <v>134</v>
      </c>
      <c r="G5572" s="2">
        <v>3930</v>
      </c>
      <c r="H5572" s="2" t="str">
        <f>IF(G5572&lt;F5572, "Error", "OK")</f>
        <v>OK</v>
      </c>
      <c r="I5572" s="2">
        <v>71</v>
      </c>
      <c r="J5572" s="2" t="s">
        <v>10025</v>
      </c>
      <c r="K5572" s="2">
        <v>0</v>
      </c>
      <c r="L5572" s="2">
        <v>33</v>
      </c>
      <c r="M5572" s="2">
        <v>11</v>
      </c>
      <c r="N5572" s="2" t="s">
        <v>10026</v>
      </c>
      <c r="O5572" s="2">
        <v>2</v>
      </c>
      <c r="P5572" s="2" t="s">
        <v>10025</v>
      </c>
      <c r="Q5572" s="2">
        <v>34.24779543407125</v>
      </c>
      <c r="R5572" s="2">
        <f t="shared" ref="R5572:R5635" si="174">S5572 - T5572</f>
        <v>34.24779543407125</v>
      </c>
      <c r="S5572" s="2">
        <v>50.517358614200987</v>
      </c>
      <c r="T5572" s="2">
        <v>16.26956318012974</v>
      </c>
      <c r="U5572" s="2">
        <f t="shared" ref="U5572:U5635" si="175">(T5572 / S5572) * 100</f>
        <v>32.20588650404256</v>
      </c>
      <c r="V5572" s="2">
        <v>4</v>
      </c>
      <c r="W5572" s="2" t="str">
        <f>IF(ISBLANK(V5572), "Missing", "OK")</f>
        <v>OK</v>
      </c>
      <c r="X5572" s="2" t="s">
        <v>10025</v>
      </c>
    </row>
    <row r="5573" spans="1:24" x14ac:dyDescent="0.35">
      <c r="A5573" s="2" t="s">
        <v>4447</v>
      </c>
      <c r="B5573" s="2" t="b">
        <f>COUNTIF(A:A, A5573)&gt;1</f>
        <v>0</v>
      </c>
      <c r="C5573" s="5">
        <v>45384.5</v>
      </c>
      <c r="D5573" s="2" t="s">
        <v>10019</v>
      </c>
      <c r="E5573" s="2" t="s">
        <v>10022</v>
      </c>
      <c r="F5573" s="2">
        <v>482</v>
      </c>
      <c r="G5573" s="2">
        <v>2391</v>
      </c>
      <c r="H5573" s="2" t="str">
        <f>IF(G5573&lt;F5573, "Error", "OK")</f>
        <v>OK</v>
      </c>
      <c r="I5573" s="2">
        <v>37</v>
      </c>
      <c r="J5573" s="2" t="s">
        <v>10025</v>
      </c>
      <c r="K5573" s="2">
        <v>0</v>
      </c>
      <c r="L5573" s="2">
        <v>16</v>
      </c>
      <c r="M5573" s="2">
        <v>15</v>
      </c>
      <c r="N5573" s="2" t="s">
        <v>10025</v>
      </c>
      <c r="O5573" s="2">
        <v>3</v>
      </c>
      <c r="P5573" s="2" t="s">
        <v>10026</v>
      </c>
      <c r="Q5573" s="2">
        <v>148.7758623624552</v>
      </c>
      <c r="R5573" s="2">
        <f t="shared" si="174"/>
        <v>148.77586236245523</v>
      </c>
      <c r="S5573" s="2">
        <v>241.23605771995869</v>
      </c>
      <c r="T5573" s="2">
        <v>92.460195357503466</v>
      </c>
      <c r="U5573" s="2">
        <f t="shared" si="175"/>
        <v>38.327684605440211</v>
      </c>
      <c r="V5573" s="2">
        <v>4</v>
      </c>
      <c r="W5573" s="2" t="str">
        <f>IF(ISBLANK(V5573), "Missing", "OK")</f>
        <v>OK</v>
      </c>
      <c r="X5573" s="2" t="s">
        <v>10025</v>
      </c>
    </row>
    <row r="5574" spans="1:24" x14ac:dyDescent="0.35">
      <c r="A5574" s="2" t="s">
        <v>4446</v>
      </c>
      <c r="B5574" s="2" t="b">
        <f>COUNTIF(A:A, A5574)&gt;1</f>
        <v>0</v>
      </c>
      <c r="C5574" s="5">
        <v>45384.458333333336</v>
      </c>
      <c r="D5574" s="2" t="s">
        <v>10021</v>
      </c>
      <c r="E5574" s="2" t="s">
        <v>10022</v>
      </c>
      <c r="F5574" s="2">
        <v>461</v>
      </c>
      <c r="G5574" s="2">
        <v>4659</v>
      </c>
      <c r="H5574" s="2" t="str">
        <f>IF(G5574&lt;F5574, "Error", "OK")</f>
        <v>OK</v>
      </c>
      <c r="I5574" s="2">
        <v>41</v>
      </c>
      <c r="J5574" s="2" t="s">
        <v>10025</v>
      </c>
      <c r="K5574" s="2">
        <v>0</v>
      </c>
      <c r="L5574" s="2">
        <v>41</v>
      </c>
      <c r="M5574" s="2">
        <v>19</v>
      </c>
      <c r="N5574" s="2" t="s">
        <v>10026</v>
      </c>
      <c r="O5574" s="2">
        <v>4</v>
      </c>
      <c r="P5574" s="2" t="s">
        <v>10025</v>
      </c>
      <c r="Q5574" s="2">
        <v>235.42847570115589</v>
      </c>
      <c r="R5574" s="2">
        <f t="shared" si="174"/>
        <v>235.42847570115589</v>
      </c>
      <c r="S5574" s="2">
        <v>389.2466863659057</v>
      </c>
      <c r="T5574" s="2">
        <v>153.81821066474981</v>
      </c>
      <c r="U5574" s="2">
        <f t="shared" si="175"/>
        <v>39.516896624305552</v>
      </c>
      <c r="V5574" s="2">
        <v>2</v>
      </c>
      <c r="W5574" s="2" t="str">
        <f>IF(ISBLANK(V5574), "Missing", "OK")</f>
        <v>OK</v>
      </c>
      <c r="X5574" s="2" t="s">
        <v>10025</v>
      </c>
    </row>
    <row r="5575" spans="1:24" x14ac:dyDescent="0.35">
      <c r="A5575" s="2" t="s">
        <v>4445</v>
      </c>
      <c r="B5575" s="2" t="b">
        <f>COUNTIF(A:A, A5575)&gt;1</f>
        <v>0</v>
      </c>
      <c r="C5575" s="5">
        <v>45384.416666666664</v>
      </c>
      <c r="D5575" s="2" t="s">
        <v>10021</v>
      </c>
      <c r="E5575" s="2" t="s">
        <v>10024</v>
      </c>
      <c r="F5575" s="2">
        <v>443</v>
      </c>
      <c r="G5575" s="2">
        <v>3158</v>
      </c>
      <c r="H5575" s="2" t="str">
        <f>IF(G5575&lt;F5575, "Error", "OK")</f>
        <v>OK</v>
      </c>
      <c r="I5575" s="2">
        <v>35</v>
      </c>
      <c r="J5575" s="2" t="s">
        <v>10025</v>
      </c>
      <c r="K5575" s="2">
        <v>0</v>
      </c>
      <c r="L5575" s="2">
        <v>43</v>
      </c>
      <c r="M5575" s="2">
        <v>6</v>
      </c>
      <c r="N5575" s="2" t="s">
        <v>10026</v>
      </c>
      <c r="O5575" s="2">
        <v>2</v>
      </c>
      <c r="P5575" s="2" t="s">
        <v>10025</v>
      </c>
      <c r="Q5575" s="2">
        <v>82.715807359620669</v>
      </c>
      <c r="R5575" s="2">
        <f t="shared" si="174"/>
        <v>82.715807359620669</v>
      </c>
      <c r="S5575" s="2">
        <v>118.8124444965421</v>
      </c>
      <c r="T5575" s="2">
        <v>36.096637136921437</v>
      </c>
      <c r="U5575" s="2">
        <f t="shared" si="175"/>
        <v>30.38119221423139</v>
      </c>
      <c r="V5575" s="2">
        <v>4</v>
      </c>
      <c r="W5575" s="2" t="str">
        <f>IF(ISBLANK(V5575), "Missing", "OK")</f>
        <v>OK</v>
      </c>
      <c r="X5575" s="2" t="s">
        <v>10025</v>
      </c>
    </row>
    <row r="5576" spans="1:24" x14ac:dyDescent="0.35">
      <c r="A5576" s="2" t="s">
        <v>4444</v>
      </c>
      <c r="B5576" s="2" t="b">
        <f>COUNTIF(A:A, A5576)&gt;1</f>
        <v>0</v>
      </c>
      <c r="C5576" s="5">
        <v>45384.375</v>
      </c>
      <c r="D5576" s="2" t="s">
        <v>10021</v>
      </c>
      <c r="E5576" s="2" t="s">
        <v>10023</v>
      </c>
      <c r="F5576" s="2">
        <v>299</v>
      </c>
      <c r="G5576" s="2">
        <v>1856</v>
      </c>
      <c r="H5576" s="2" t="str">
        <f>IF(G5576&lt;F5576, "Error", "OK")</f>
        <v>OK</v>
      </c>
      <c r="I5576" s="2">
        <v>39</v>
      </c>
      <c r="J5576" s="2" t="s">
        <v>10025</v>
      </c>
      <c r="K5576" s="2">
        <v>0</v>
      </c>
      <c r="L5576" s="2">
        <v>37</v>
      </c>
      <c r="M5576" s="2">
        <v>7</v>
      </c>
      <c r="N5576" s="2" t="s">
        <v>10026</v>
      </c>
      <c r="O5576" s="2">
        <v>7</v>
      </c>
      <c r="P5576" s="2" t="s">
        <v>10025</v>
      </c>
      <c r="Q5576" s="2">
        <v>394.10376419707961</v>
      </c>
      <c r="R5576" s="2">
        <f t="shared" si="174"/>
        <v>394.10376419707956</v>
      </c>
      <c r="S5576" s="2">
        <v>594.61376661236886</v>
      </c>
      <c r="T5576" s="2">
        <v>200.51000241528931</v>
      </c>
      <c r="U5576" s="2">
        <f t="shared" si="175"/>
        <v>33.721049473447962</v>
      </c>
      <c r="V5576" s="2">
        <v>5</v>
      </c>
      <c r="W5576" s="2" t="str">
        <f>IF(ISBLANK(V5576), "Missing", "OK")</f>
        <v>OK</v>
      </c>
      <c r="X5576" s="2" t="s">
        <v>10025</v>
      </c>
    </row>
    <row r="5577" spans="1:24" x14ac:dyDescent="0.35">
      <c r="A5577" s="2" t="s">
        <v>4443</v>
      </c>
      <c r="B5577" s="2" t="b">
        <f>COUNTIF(A:A, A5577)&gt;1</f>
        <v>0</v>
      </c>
      <c r="C5577" s="5">
        <v>45384.333333333336</v>
      </c>
      <c r="D5577" s="2" t="s">
        <v>10020</v>
      </c>
      <c r="E5577" s="2" t="s">
        <v>10023</v>
      </c>
      <c r="F5577" s="2">
        <v>321</v>
      </c>
      <c r="G5577" s="2">
        <v>2818</v>
      </c>
      <c r="H5577" s="2" t="str">
        <f>IF(G5577&lt;F5577, "Error", "OK")</f>
        <v>OK</v>
      </c>
      <c r="I5577" s="2">
        <v>69</v>
      </c>
      <c r="J5577" s="2" t="s">
        <v>10025</v>
      </c>
      <c r="K5577" s="2">
        <v>0</v>
      </c>
      <c r="L5577" s="2">
        <v>31</v>
      </c>
      <c r="M5577" s="2">
        <v>10</v>
      </c>
      <c r="N5577" s="2" t="s">
        <v>10025</v>
      </c>
      <c r="O5577" s="2">
        <v>4</v>
      </c>
      <c r="P5577" s="2" t="s">
        <v>10026</v>
      </c>
      <c r="Q5577" s="2">
        <v>249.6002907566191</v>
      </c>
      <c r="R5577" s="2">
        <f t="shared" si="174"/>
        <v>249.60029075661913</v>
      </c>
      <c r="S5577" s="2">
        <v>372.67402663383001</v>
      </c>
      <c r="T5577" s="2">
        <v>123.07373587721089</v>
      </c>
      <c r="U5577" s="2">
        <f t="shared" si="175"/>
        <v>33.024500523653799</v>
      </c>
      <c r="V5577" s="2">
        <v>4</v>
      </c>
      <c r="W5577" s="2" t="str">
        <f>IF(ISBLANK(V5577), "Missing", "OK")</f>
        <v>OK</v>
      </c>
      <c r="X5577" s="2" t="s">
        <v>10025</v>
      </c>
    </row>
    <row r="5578" spans="1:24" x14ac:dyDescent="0.35">
      <c r="A5578" s="2" t="s">
        <v>4442</v>
      </c>
      <c r="B5578" s="2" t="b">
        <f>COUNTIF(A:A, A5578)&gt;1</f>
        <v>0</v>
      </c>
      <c r="C5578" s="5">
        <v>45384.291666666664</v>
      </c>
      <c r="D5578" s="2" t="s">
        <v>10021</v>
      </c>
      <c r="E5578" s="2" t="s">
        <v>10024</v>
      </c>
      <c r="F5578" s="2">
        <v>219</v>
      </c>
      <c r="G5578" s="2">
        <v>1603</v>
      </c>
      <c r="H5578" s="2" t="str">
        <f>IF(G5578&lt;F5578, "Error", "OK")</f>
        <v>OK</v>
      </c>
      <c r="I5578" s="2">
        <v>42</v>
      </c>
      <c r="J5578" s="2" t="s">
        <v>10026</v>
      </c>
      <c r="K5578" s="2">
        <v>12</v>
      </c>
      <c r="L5578" s="2">
        <v>26</v>
      </c>
      <c r="M5578" s="2">
        <v>10</v>
      </c>
      <c r="N5578" s="2" t="s">
        <v>10026</v>
      </c>
      <c r="O5578" s="2">
        <v>3</v>
      </c>
      <c r="P5578" s="2" t="s">
        <v>10025</v>
      </c>
      <c r="Q5578" s="2">
        <v>342.84299310631218</v>
      </c>
      <c r="R5578" s="2">
        <f t="shared" si="174"/>
        <v>342.84299310631206</v>
      </c>
      <c r="S5578" s="2">
        <v>490.13152583571099</v>
      </c>
      <c r="T5578" s="2">
        <v>147.2885327293989</v>
      </c>
      <c r="U5578" s="2">
        <f t="shared" si="175"/>
        <v>30.050817987735211</v>
      </c>
      <c r="V5578" s="2">
        <v>4</v>
      </c>
      <c r="W5578" s="2" t="str">
        <f>IF(ISBLANK(V5578), "Missing", "OK")</f>
        <v>OK</v>
      </c>
      <c r="X5578" s="2" t="s">
        <v>10025</v>
      </c>
    </row>
    <row r="5579" spans="1:24" x14ac:dyDescent="0.35">
      <c r="A5579" s="2" t="s">
        <v>4441</v>
      </c>
      <c r="B5579" s="2" t="b">
        <f>COUNTIF(A:A, A5579)&gt;1</f>
        <v>0</v>
      </c>
      <c r="C5579" s="5">
        <v>45384.25</v>
      </c>
      <c r="D5579" s="2" t="s">
        <v>10020</v>
      </c>
      <c r="E5579" s="2" t="s">
        <v>10023</v>
      </c>
      <c r="F5579" s="2">
        <v>431</v>
      </c>
      <c r="G5579" s="2">
        <v>2515</v>
      </c>
      <c r="H5579" s="2" t="str">
        <f>IF(G5579&lt;F5579, "Error", "OK")</f>
        <v>OK</v>
      </c>
      <c r="I5579" s="2">
        <v>12</v>
      </c>
      <c r="J5579" s="2" t="s">
        <v>10026</v>
      </c>
      <c r="K5579" s="2">
        <v>9</v>
      </c>
      <c r="L5579" s="2">
        <v>12</v>
      </c>
      <c r="M5579" s="2">
        <v>17</v>
      </c>
      <c r="N5579" s="2" t="s">
        <v>10026</v>
      </c>
      <c r="O5579" s="2">
        <v>3</v>
      </c>
      <c r="P5579" s="2" t="s">
        <v>10025</v>
      </c>
      <c r="Q5579" s="2">
        <v>164.1567510210341</v>
      </c>
      <c r="R5579" s="2">
        <f t="shared" si="174"/>
        <v>164.1567510210341</v>
      </c>
      <c r="S5579" s="2">
        <v>288.93520867236401</v>
      </c>
      <c r="T5579" s="2">
        <v>124.7784576513299</v>
      </c>
      <c r="U5579" s="2">
        <f t="shared" si="175"/>
        <v>43.185618749849738</v>
      </c>
      <c r="V5579" s="2">
        <v>4</v>
      </c>
      <c r="W5579" s="2" t="str">
        <f>IF(ISBLANK(V5579), "Missing", "OK")</f>
        <v>OK</v>
      </c>
      <c r="X5579" s="2" t="s">
        <v>10025</v>
      </c>
    </row>
    <row r="5580" spans="1:24" x14ac:dyDescent="0.35">
      <c r="A5580" s="2" t="s">
        <v>4440</v>
      </c>
      <c r="B5580" s="2" t="b">
        <f>COUNTIF(A:A, A5580)&gt;1</f>
        <v>0</v>
      </c>
      <c r="C5580" s="5">
        <v>45384.208333333336</v>
      </c>
      <c r="D5580" s="2" t="s">
        <v>10019</v>
      </c>
      <c r="E5580" s="2" t="s">
        <v>10022</v>
      </c>
      <c r="F5580" s="2">
        <v>354</v>
      </c>
      <c r="G5580" s="2">
        <v>1136</v>
      </c>
      <c r="H5580" s="2" t="str">
        <f>IF(G5580&lt;F5580, "Error", "OK")</f>
        <v>OK</v>
      </c>
      <c r="I5580" s="2">
        <v>62</v>
      </c>
      <c r="J5580" s="2" t="s">
        <v>10025</v>
      </c>
      <c r="K5580" s="2">
        <v>0</v>
      </c>
      <c r="L5580" s="2">
        <v>9</v>
      </c>
      <c r="M5580" s="2">
        <v>18</v>
      </c>
      <c r="N5580" s="2" t="s">
        <v>10026</v>
      </c>
      <c r="O5580" s="2">
        <v>5</v>
      </c>
      <c r="P5580" s="2" t="s">
        <v>10025</v>
      </c>
      <c r="Q5580" s="2">
        <v>144.64300848116389</v>
      </c>
      <c r="R5580" s="2">
        <f t="shared" si="174"/>
        <v>144.6430084811638</v>
      </c>
      <c r="S5580" s="2">
        <v>334.28620093595009</v>
      </c>
      <c r="T5580" s="2">
        <v>189.64319245478629</v>
      </c>
      <c r="U5580" s="2">
        <f t="shared" si="175"/>
        <v>56.730786949570287</v>
      </c>
      <c r="V5580" s="2">
        <v>5</v>
      </c>
      <c r="W5580" s="2" t="str">
        <f>IF(ISBLANK(V5580), "Missing", "OK")</f>
        <v>OK</v>
      </c>
      <c r="X5580" s="2" t="s">
        <v>10025</v>
      </c>
    </row>
    <row r="5581" spans="1:24" x14ac:dyDescent="0.35">
      <c r="A5581" s="2" t="s">
        <v>4439</v>
      </c>
      <c r="B5581" s="2" t="b">
        <f>COUNTIF(A:A, A5581)&gt;1</f>
        <v>0</v>
      </c>
      <c r="C5581" s="5">
        <v>45384.166666666664</v>
      </c>
      <c r="D5581" s="2" t="s">
        <v>10020</v>
      </c>
      <c r="E5581" s="2" t="s">
        <v>10024</v>
      </c>
      <c r="F5581" s="2">
        <v>128</v>
      </c>
      <c r="G5581" s="2">
        <v>4753</v>
      </c>
      <c r="H5581" s="2" t="str">
        <f>IF(G5581&lt;F5581, "Error", "OK")</f>
        <v>OK</v>
      </c>
      <c r="I5581" s="2">
        <v>68</v>
      </c>
      <c r="J5581" s="2" t="s">
        <v>10026</v>
      </c>
      <c r="K5581" s="2">
        <v>2</v>
      </c>
      <c r="L5581" s="2">
        <v>36</v>
      </c>
      <c r="M5581" s="2">
        <v>0</v>
      </c>
      <c r="N5581" s="2" t="s">
        <v>10026</v>
      </c>
      <c r="O5581" s="2">
        <v>7</v>
      </c>
      <c r="P5581" s="2" t="s">
        <v>10025</v>
      </c>
      <c r="Q5581" s="2">
        <v>88.831497445320252</v>
      </c>
      <c r="R5581" s="2">
        <f t="shared" si="174"/>
        <v>88.831497445320224</v>
      </c>
      <c r="S5581" s="2">
        <v>182.61476663205201</v>
      </c>
      <c r="T5581" s="2">
        <v>93.783269186731786</v>
      </c>
      <c r="U5581" s="2">
        <f t="shared" si="175"/>
        <v>51.355797187909999</v>
      </c>
      <c r="V5581" s="2">
        <v>3</v>
      </c>
      <c r="W5581" s="2" t="str">
        <f>IF(ISBLANK(V5581), "Missing", "OK")</f>
        <v>OK</v>
      </c>
      <c r="X5581" s="2" t="s">
        <v>10025</v>
      </c>
    </row>
    <row r="5582" spans="1:24" x14ac:dyDescent="0.35">
      <c r="A5582" s="2" t="s">
        <v>4438</v>
      </c>
      <c r="B5582" s="2" t="b">
        <f>COUNTIF(A:A, A5582)&gt;1</f>
        <v>0</v>
      </c>
      <c r="C5582" s="5">
        <v>45384.125</v>
      </c>
      <c r="D5582" s="2" t="s">
        <v>10020</v>
      </c>
      <c r="E5582" s="2" t="s">
        <v>10022</v>
      </c>
      <c r="F5582" s="2">
        <v>194</v>
      </c>
      <c r="G5582" s="2">
        <v>1615</v>
      </c>
      <c r="H5582" s="2" t="str">
        <f>IF(G5582&lt;F5582, "Error", "OK")</f>
        <v>OK</v>
      </c>
      <c r="I5582" s="2">
        <v>34</v>
      </c>
      <c r="J5582" s="2" t="s">
        <v>10025</v>
      </c>
      <c r="K5582" s="2">
        <v>0</v>
      </c>
      <c r="L5582" s="2">
        <v>41</v>
      </c>
      <c r="M5582" s="2">
        <v>17</v>
      </c>
      <c r="N5582" s="2" t="s">
        <v>10025</v>
      </c>
      <c r="O5582" s="2">
        <v>6</v>
      </c>
      <c r="P5582" s="2" t="s">
        <v>10026</v>
      </c>
      <c r="Q5582" s="2">
        <v>391.06421783202347</v>
      </c>
      <c r="R5582" s="2">
        <f t="shared" si="174"/>
        <v>391.06421783202347</v>
      </c>
      <c r="S5582" s="2">
        <v>576.5250453159241</v>
      </c>
      <c r="T5582" s="2">
        <v>185.4608274839006</v>
      </c>
      <c r="U5582" s="2">
        <f t="shared" si="175"/>
        <v>32.168737332525041</v>
      </c>
      <c r="V5582" s="2">
        <v>5</v>
      </c>
      <c r="W5582" s="2" t="str">
        <f>IF(ISBLANK(V5582), "Missing", "OK")</f>
        <v>OK</v>
      </c>
      <c r="X5582" s="2" t="s">
        <v>10025</v>
      </c>
    </row>
    <row r="5583" spans="1:24" x14ac:dyDescent="0.35">
      <c r="A5583" s="2" t="s">
        <v>4437</v>
      </c>
      <c r="B5583" s="2" t="b">
        <f>COUNTIF(A:A, A5583)&gt;1</f>
        <v>0</v>
      </c>
      <c r="C5583" s="5">
        <v>45384.083333333336</v>
      </c>
      <c r="D5583" s="2" t="s">
        <v>10020</v>
      </c>
      <c r="E5583" s="2" t="s">
        <v>10023</v>
      </c>
      <c r="F5583" s="2">
        <v>116</v>
      </c>
      <c r="G5583" s="2">
        <v>3944</v>
      </c>
      <c r="H5583" s="2" t="str">
        <f>IF(G5583&lt;F5583, "Error", "OK")</f>
        <v>OK</v>
      </c>
      <c r="I5583" s="2">
        <v>68</v>
      </c>
      <c r="J5583" s="2" t="s">
        <v>10025</v>
      </c>
      <c r="K5583" s="2">
        <v>0</v>
      </c>
      <c r="L5583" s="2">
        <v>18</v>
      </c>
      <c r="M5583" s="2">
        <v>14</v>
      </c>
      <c r="N5583" s="2" t="s">
        <v>10026</v>
      </c>
      <c r="O5583" s="2">
        <v>2</v>
      </c>
      <c r="P5583" s="2" t="s">
        <v>10025</v>
      </c>
      <c r="Q5583" s="2">
        <v>467.59198191039849</v>
      </c>
      <c r="R5583" s="2">
        <f t="shared" si="174"/>
        <v>467.59198191039854</v>
      </c>
      <c r="S5583" s="2">
        <v>866.58591862690764</v>
      </c>
      <c r="T5583" s="2">
        <v>398.9939367165091</v>
      </c>
      <c r="U5583" s="2">
        <f t="shared" si="175"/>
        <v>46.042051704314439</v>
      </c>
      <c r="V5583" s="2">
        <v>3</v>
      </c>
      <c r="W5583" s="2" t="str">
        <f>IF(ISBLANK(V5583), "Missing", "OK")</f>
        <v>OK</v>
      </c>
      <c r="X5583" s="2" t="s">
        <v>10025</v>
      </c>
    </row>
    <row r="5584" spans="1:24" x14ac:dyDescent="0.35">
      <c r="A5584" s="2" t="s">
        <v>4436</v>
      </c>
      <c r="B5584" s="2" t="b">
        <f>COUNTIF(A:A, A5584)&gt;1</f>
        <v>0</v>
      </c>
      <c r="C5584" s="5">
        <v>45384.041666666664</v>
      </c>
      <c r="D5584" s="2" t="s">
        <v>10019</v>
      </c>
      <c r="E5584" s="2" t="s">
        <v>10024</v>
      </c>
      <c r="F5584" s="2">
        <v>433</v>
      </c>
      <c r="G5584" s="2">
        <v>1652</v>
      </c>
      <c r="H5584" s="2" t="str">
        <f>IF(G5584&lt;F5584, "Error", "OK")</f>
        <v>OK</v>
      </c>
      <c r="I5584" s="2">
        <v>59</v>
      </c>
      <c r="J5584" s="2" t="s">
        <v>10025</v>
      </c>
      <c r="K5584" s="2">
        <v>0</v>
      </c>
      <c r="L5584" s="2">
        <v>15</v>
      </c>
      <c r="M5584" s="2">
        <v>0</v>
      </c>
      <c r="N5584" s="2" t="s">
        <v>10026</v>
      </c>
      <c r="O5584" s="2">
        <v>9</v>
      </c>
      <c r="P5584" s="2" t="s">
        <v>10025</v>
      </c>
      <c r="Q5584" s="2">
        <v>249.56112679164841</v>
      </c>
      <c r="R5584" s="2">
        <f t="shared" si="174"/>
        <v>249.56112679164835</v>
      </c>
      <c r="S5584" s="2">
        <v>528.25508201379307</v>
      </c>
      <c r="T5584" s="2">
        <v>278.69395522214472</v>
      </c>
      <c r="U5584" s="2">
        <f t="shared" si="175"/>
        <v>52.75745841568029</v>
      </c>
      <c r="V5584" s="2">
        <v>3</v>
      </c>
      <c r="W5584" s="2" t="str">
        <f>IF(ISBLANK(V5584), "Missing", "OK")</f>
        <v>OK</v>
      </c>
      <c r="X5584" s="2" t="s">
        <v>10025</v>
      </c>
    </row>
    <row r="5585" spans="1:24" x14ac:dyDescent="0.35">
      <c r="A5585" s="2" t="s">
        <v>4435</v>
      </c>
      <c r="B5585" s="2" t="b">
        <f>COUNTIF(A:A, A5585)&gt;1</f>
        <v>0</v>
      </c>
      <c r="C5585" s="5">
        <v>45384</v>
      </c>
      <c r="D5585" s="2" t="s">
        <v>10021</v>
      </c>
      <c r="E5585" s="2" t="s">
        <v>10024</v>
      </c>
      <c r="F5585" s="2">
        <v>442</v>
      </c>
      <c r="G5585" s="2">
        <v>3549</v>
      </c>
      <c r="H5585" s="2" t="str">
        <f>IF(G5585&lt;F5585, "Error", "OK")</f>
        <v>OK</v>
      </c>
      <c r="I5585" s="2">
        <v>9</v>
      </c>
      <c r="J5585" s="2" t="s">
        <v>10025</v>
      </c>
      <c r="K5585" s="2">
        <v>0</v>
      </c>
      <c r="L5585" s="2">
        <v>10</v>
      </c>
      <c r="M5585" s="2">
        <v>19</v>
      </c>
      <c r="N5585" s="2" t="s">
        <v>10026</v>
      </c>
      <c r="O5585" s="2">
        <v>2</v>
      </c>
      <c r="P5585" s="2" t="s">
        <v>10025</v>
      </c>
      <c r="Q5585" s="2">
        <v>288.25530291289812</v>
      </c>
      <c r="R5585" s="2">
        <f t="shared" si="174"/>
        <v>288.25530291289806</v>
      </c>
      <c r="S5585" s="2">
        <v>503.4800238187936</v>
      </c>
      <c r="T5585" s="2">
        <v>215.22472090589551</v>
      </c>
      <c r="U5585" s="2">
        <f t="shared" si="175"/>
        <v>42.747420100892938</v>
      </c>
      <c r="V5585" s="2">
        <v>5</v>
      </c>
      <c r="W5585" s="2" t="str">
        <f>IF(ISBLANK(V5585), "Missing", "OK")</f>
        <v>OK</v>
      </c>
      <c r="X5585" s="2" t="s">
        <v>10025</v>
      </c>
    </row>
    <row r="5586" spans="1:24" x14ac:dyDescent="0.35">
      <c r="A5586" s="2" t="s">
        <v>4434</v>
      </c>
      <c r="B5586" s="2" t="b">
        <f>COUNTIF(A:A, A5586)&gt;1</f>
        <v>0</v>
      </c>
      <c r="C5586" s="5">
        <v>45383.958333333336</v>
      </c>
      <c r="D5586" s="2" t="s">
        <v>10019</v>
      </c>
      <c r="E5586" s="2" t="s">
        <v>10024</v>
      </c>
      <c r="F5586" s="2">
        <v>359</v>
      </c>
      <c r="G5586" s="2">
        <v>3064</v>
      </c>
      <c r="H5586" s="2" t="str">
        <f>IF(G5586&lt;F5586, "Error", "OK")</f>
        <v>OK</v>
      </c>
      <c r="I5586" s="2">
        <v>9</v>
      </c>
      <c r="J5586" s="2" t="s">
        <v>10026</v>
      </c>
      <c r="K5586" s="2">
        <v>34</v>
      </c>
      <c r="L5586" s="2">
        <v>23</v>
      </c>
      <c r="M5586" s="2">
        <v>5</v>
      </c>
      <c r="N5586" s="2" t="s">
        <v>10026</v>
      </c>
      <c r="O5586" s="2">
        <v>8</v>
      </c>
      <c r="P5586" s="2" t="s">
        <v>10025</v>
      </c>
      <c r="Q5586" s="2">
        <v>274.92436086124962</v>
      </c>
      <c r="R5586" s="2">
        <f t="shared" si="174"/>
        <v>274.92436086124957</v>
      </c>
      <c r="S5586" s="2">
        <v>331.4432083575054</v>
      </c>
      <c r="T5586" s="2">
        <v>56.51884749625583</v>
      </c>
      <c r="U5586" s="2">
        <f t="shared" si="175"/>
        <v>17.052347452325158</v>
      </c>
      <c r="V5586" s="2">
        <v>1</v>
      </c>
      <c r="W5586" s="2" t="str">
        <f>IF(ISBLANK(V5586), "Missing", "OK")</f>
        <v>OK</v>
      </c>
      <c r="X5586" s="2" t="s">
        <v>10025</v>
      </c>
    </row>
    <row r="5587" spans="1:24" x14ac:dyDescent="0.35">
      <c r="A5587" s="2" t="s">
        <v>4433</v>
      </c>
      <c r="B5587" s="2" t="b">
        <f>COUNTIF(A:A, A5587)&gt;1</f>
        <v>0</v>
      </c>
      <c r="C5587" s="5">
        <v>45383.916666666664</v>
      </c>
      <c r="D5587" s="2" t="s">
        <v>10021</v>
      </c>
      <c r="E5587" s="2" t="s">
        <v>10024</v>
      </c>
      <c r="F5587" s="2">
        <v>109</v>
      </c>
      <c r="G5587" s="2">
        <v>1205</v>
      </c>
      <c r="H5587" s="2" t="str">
        <f>IF(G5587&lt;F5587, "Error", "OK")</f>
        <v>OK</v>
      </c>
      <c r="I5587" s="2">
        <v>26</v>
      </c>
      <c r="J5587" s="2" t="s">
        <v>10025</v>
      </c>
      <c r="K5587" s="2">
        <v>0</v>
      </c>
      <c r="L5587" s="2">
        <v>17</v>
      </c>
      <c r="M5587" s="2">
        <v>17</v>
      </c>
      <c r="N5587" s="2" t="s">
        <v>10026</v>
      </c>
      <c r="O5587" s="2">
        <v>1</v>
      </c>
      <c r="P5587" s="2" t="s">
        <v>10025</v>
      </c>
      <c r="Q5587" s="2">
        <v>106.37219401630411</v>
      </c>
      <c r="R5587" s="2">
        <f t="shared" si="174"/>
        <v>106.37219401630409</v>
      </c>
      <c r="S5587" s="2">
        <v>225.28160854614089</v>
      </c>
      <c r="T5587" s="2">
        <v>118.90941452983679</v>
      </c>
      <c r="U5587" s="2">
        <f t="shared" si="175"/>
        <v>52.782566360929749</v>
      </c>
      <c r="V5587" s="2">
        <v>5</v>
      </c>
      <c r="W5587" s="2" t="str">
        <f>IF(ISBLANK(V5587), "Missing", "OK")</f>
        <v>OK</v>
      </c>
      <c r="X5587" s="2" t="s">
        <v>10025</v>
      </c>
    </row>
    <row r="5588" spans="1:24" x14ac:dyDescent="0.35">
      <c r="A5588" s="2" t="s">
        <v>4432</v>
      </c>
      <c r="B5588" s="2" t="b">
        <f>COUNTIF(A:A, A5588)&gt;1</f>
        <v>0</v>
      </c>
      <c r="C5588" s="5">
        <v>45383.875</v>
      </c>
      <c r="D5588" s="2" t="s">
        <v>10020</v>
      </c>
      <c r="E5588" s="2" t="s">
        <v>10022</v>
      </c>
      <c r="F5588" s="2">
        <v>57</v>
      </c>
      <c r="G5588" s="2">
        <v>1236</v>
      </c>
      <c r="H5588" s="2" t="str">
        <f>IF(G5588&lt;F5588, "Error", "OK")</f>
        <v>OK</v>
      </c>
      <c r="I5588" s="2">
        <v>11</v>
      </c>
      <c r="J5588" s="2" t="s">
        <v>10025</v>
      </c>
      <c r="K5588" s="2">
        <v>0</v>
      </c>
      <c r="L5588" s="2">
        <v>30</v>
      </c>
      <c r="M5588" s="2">
        <v>0</v>
      </c>
      <c r="N5588" s="2" t="s">
        <v>10026</v>
      </c>
      <c r="O5588" s="2">
        <v>2</v>
      </c>
      <c r="P5588" s="2" t="s">
        <v>10025</v>
      </c>
      <c r="Q5588" s="2">
        <v>401.18168968641118</v>
      </c>
      <c r="R5588" s="2">
        <f t="shared" si="174"/>
        <v>401.18168968641123</v>
      </c>
      <c r="S5588" s="2">
        <v>638.60880697505115</v>
      </c>
      <c r="T5588" s="2">
        <v>237.42711728863989</v>
      </c>
      <c r="U5588" s="2">
        <f t="shared" si="175"/>
        <v>37.178804096561038</v>
      </c>
      <c r="V5588" s="2">
        <v>4</v>
      </c>
      <c r="W5588" s="2" t="str">
        <f>IF(ISBLANK(V5588), "Missing", "OK")</f>
        <v>OK</v>
      </c>
      <c r="X5588" s="2" t="s">
        <v>10026</v>
      </c>
    </row>
    <row r="5589" spans="1:24" x14ac:dyDescent="0.35">
      <c r="A5589" s="2" t="s">
        <v>4431</v>
      </c>
      <c r="B5589" s="2" t="b">
        <f>COUNTIF(A:A, A5589)&gt;1</f>
        <v>0</v>
      </c>
      <c r="C5589" s="5">
        <v>45383.833333333336</v>
      </c>
      <c r="D5589" s="2" t="s">
        <v>10020</v>
      </c>
      <c r="E5589" s="2" t="s">
        <v>10022</v>
      </c>
      <c r="F5589" s="2">
        <v>167</v>
      </c>
      <c r="G5589" s="2">
        <v>3410</v>
      </c>
      <c r="H5589" s="2" t="str">
        <f>IF(G5589&lt;F5589, "Error", "OK")</f>
        <v>OK</v>
      </c>
      <c r="I5589" s="2">
        <v>4</v>
      </c>
      <c r="J5589" s="2" t="s">
        <v>10025</v>
      </c>
      <c r="K5589" s="2">
        <v>0</v>
      </c>
      <c r="L5589" s="2">
        <v>19</v>
      </c>
      <c r="M5589" s="2">
        <v>6</v>
      </c>
      <c r="N5589" s="2" t="s">
        <v>10026</v>
      </c>
      <c r="O5589" s="2">
        <v>1</v>
      </c>
      <c r="P5589" s="2" t="s">
        <v>10025</v>
      </c>
      <c r="Q5589" s="2">
        <v>427.2193761919122</v>
      </c>
      <c r="R5589" s="2">
        <f t="shared" si="174"/>
        <v>427.21937619191226</v>
      </c>
      <c r="S5589" s="2">
        <v>1032.634885014601</v>
      </c>
      <c r="T5589" s="2">
        <v>605.41550882268871</v>
      </c>
      <c r="U5589" s="2">
        <f t="shared" si="175"/>
        <v>58.628225484957198</v>
      </c>
      <c r="V5589" s="2">
        <v>3</v>
      </c>
      <c r="W5589" s="2" t="str">
        <f>IF(ISBLANK(V5589), "Missing", "OK")</f>
        <v>OK</v>
      </c>
      <c r="X5589" s="2" t="s">
        <v>10025</v>
      </c>
    </row>
    <row r="5590" spans="1:24" x14ac:dyDescent="0.35">
      <c r="A5590" s="2" t="s">
        <v>4430</v>
      </c>
      <c r="B5590" s="2" t="b">
        <f>COUNTIF(A:A, A5590)&gt;1</f>
        <v>0</v>
      </c>
      <c r="C5590" s="5">
        <v>45383.791666666664</v>
      </c>
      <c r="D5590" s="2" t="s">
        <v>10020</v>
      </c>
      <c r="E5590" s="2" t="s">
        <v>10023</v>
      </c>
      <c r="F5590" s="2">
        <v>130</v>
      </c>
      <c r="G5590" s="2">
        <v>4218</v>
      </c>
      <c r="H5590" s="2" t="str">
        <f>IF(G5590&lt;F5590, "Error", "OK")</f>
        <v>OK</v>
      </c>
      <c r="I5590" s="2">
        <v>4</v>
      </c>
      <c r="J5590" s="2" t="s">
        <v>10025</v>
      </c>
      <c r="K5590" s="2">
        <v>0</v>
      </c>
      <c r="L5590" s="2">
        <v>46</v>
      </c>
      <c r="M5590" s="2">
        <v>10</v>
      </c>
      <c r="N5590" s="2" t="s">
        <v>10026</v>
      </c>
      <c r="O5590" s="2">
        <v>1</v>
      </c>
      <c r="P5590" s="2" t="s">
        <v>10025</v>
      </c>
      <c r="Q5590" s="2">
        <v>219.6134610077292</v>
      </c>
      <c r="R5590" s="2">
        <f t="shared" si="174"/>
        <v>219.6134610077292</v>
      </c>
      <c r="S5590" s="2">
        <v>472.5893702621546</v>
      </c>
      <c r="T5590" s="2">
        <v>252.9759092544254</v>
      </c>
      <c r="U5590" s="2">
        <f t="shared" si="175"/>
        <v>53.529750174891724</v>
      </c>
      <c r="V5590" s="2">
        <v>2</v>
      </c>
      <c r="W5590" s="2" t="str">
        <f>IF(ISBLANK(V5590), "Missing", "OK")</f>
        <v>OK</v>
      </c>
      <c r="X5590" s="2" t="s">
        <v>10025</v>
      </c>
    </row>
    <row r="5591" spans="1:24" x14ac:dyDescent="0.35">
      <c r="A5591" s="2" t="s">
        <v>4429</v>
      </c>
      <c r="B5591" s="2" t="b">
        <f>COUNTIF(A:A, A5591)&gt;1</f>
        <v>0</v>
      </c>
      <c r="C5591" s="5">
        <v>45383.75</v>
      </c>
      <c r="D5591" s="2" t="s">
        <v>10019</v>
      </c>
      <c r="E5591" s="2" t="s">
        <v>10024</v>
      </c>
      <c r="F5591" s="2">
        <v>120</v>
      </c>
      <c r="G5591" s="2">
        <v>4049</v>
      </c>
      <c r="H5591" s="2" t="str">
        <f>IF(G5591&lt;F5591, "Error", "OK")</f>
        <v>OK</v>
      </c>
      <c r="I5591" s="2">
        <v>18</v>
      </c>
      <c r="J5591" s="2" t="s">
        <v>10026</v>
      </c>
      <c r="K5591" s="2">
        <v>21</v>
      </c>
      <c r="L5591" s="2">
        <v>31</v>
      </c>
      <c r="M5591" s="2">
        <v>18</v>
      </c>
      <c r="N5591" s="2" t="s">
        <v>10025</v>
      </c>
      <c r="O5591" s="2">
        <v>4</v>
      </c>
      <c r="P5591" s="2" t="s">
        <v>10026</v>
      </c>
      <c r="Q5591" s="2">
        <v>161.05251111650591</v>
      </c>
      <c r="R5591" s="2">
        <f t="shared" si="174"/>
        <v>161.05251111650588</v>
      </c>
      <c r="S5591" s="2">
        <v>273.75806988357868</v>
      </c>
      <c r="T5591" s="2">
        <v>112.7055587670728</v>
      </c>
      <c r="U5591" s="2">
        <f t="shared" si="175"/>
        <v>41.169766726877924</v>
      </c>
      <c r="V5591" s="2">
        <v>3</v>
      </c>
      <c r="W5591" s="2" t="str">
        <f>IF(ISBLANK(V5591), "Missing", "OK")</f>
        <v>OK</v>
      </c>
      <c r="X5591" s="2" t="s">
        <v>10025</v>
      </c>
    </row>
    <row r="5592" spans="1:24" x14ac:dyDescent="0.35">
      <c r="A5592" s="2" t="s">
        <v>4428</v>
      </c>
      <c r="B5592" s="2" t="b">
        <f>COUNTIF(A:A, A5592)&gt;1</f>
        <v>0</v>
      </c>
      <c r="C5592" s="5">
        <v>45383.708333333336</v>
      </c>
      <c r="D5592" s="2" t="s">
        <v>10020</v>
      </c>
      <c r="E5592" s="2" t="s">
        <v>10022</v>
      </c>
      <c r="F5592" s="2">
        <v>57</v>
      </c>
      <c r="G5592" s="2">
        <v>4569</v>
      </c>
      <c r="H5592" s="2" t="str">
        <f>IF(G5592&lt;F5592, "Error", "OK")</f>
        <v>OK</v>
      </c>
      <c r="I5592" s="2">
        <v>63</v>
      </c>
      <c r="J5592" s="2" t="s">
        <v>10025</v>
      </c>
      <c r="K5592" s="2">
        <v>0</v>
      </c>
      <c r="L5592" s="2">
        <v>41</v>
      </c>
      <c r="M5592" s="2">
        <v>10</v>
      </c>
      <c r="N5592" s="2" t="s">
        <v>10026</v>
      </c>
      <c r="O5592" s="2">
        <v>6</v>
      </c>
      <c r="P5592" s="2" t="s">
        <v>10025</v>
      </c>
      <c r="Q5592" s="2">
        <v>195.53413406989119</v>
      </c>
      <c r="R5592" s="2">
        <f t="shared" si="174"/>
        <v>195.53413406989117</v>
      </c>
      <c r="S5592" s="2">
        <v>422.48636230923307</v>
      </c>
      <c r="T5592" s="2">
        <v>226.95222823934191</v>
      </c>
      <c r="U5592" s="2">
        <f t="shared" si="175"/>
        <v>53.718237672539914</v>
      </c>
      <c r="V5592" s="2">
        <v>3</v>
      </c>
      <c r="W5592" s="2" t="str">
        <f>IF(ISBLANK(V5592), "Missing", "OK")</f>
        <v>OK</v>
      </c>
      <c r="X5592" s="2" t="s">
        <v>10025</v>
      </c>
    </row>
    <row r="5593" spans="1:24" x14ac:dyDescent="0.35">
      <c r="A5593" s="2" t="s">
        <v>4427</v>
      </c>
      <c r="B5593" s="2" t="b">
        <f>COUNTIF(A:A, A5593)&gt;1</f>
        <v>0</v>
      </c>
      <c r="C5593" s="5">
        <v>45383.666666666664</v>
      </c>
      <c r="D5593" s="2" t="s">
        <v>10019</v>
      </c>
      <c r="E5593" s="2" t="s">
        <v>10024</v>
      </c>
      <c r="F5593" s="2">
        <v>439</v>
      </c>
      <c r="G5593" s="2">
        <v>3275</v>
      </c>
      <c r="H5593" s="2" t="str">
        <f>IF(G5593&lt;F5593, "Error", "OK")</f>
        <v>OK</v>
      </c>
      <c r="I5593" s="2">
        <v>70</v>
      </c>
      <c r="J5593" s="2" t="s">
        <v>10025</v>
      </c>
      <c r="K5593" s="2">
        <v>0</v>
      </c>
      <c r="L5593" s="2">
        <v>21</v>
      </c>
      <c r="M5593" s="2">
        <v>0</v>
      </c>
      <c r="N5593" s="2" t="s">
        <v>10026</v>
      </c>
      <c r="O5593" s="2">
        <v>4</v>
      </c>
      <c r="P5593" s="2" t="s">
        <v>10025</v>
      </c>
      <c r="Q5593" s="2">
        <v>60.880932835151597</v>
      </c>
      <c r="R5593" s="2">
        <f t="shared" si="174"/>
        <v>60.880932835151611</v>
      </c>
      <c r="S5593" s="2">
        <v>126.22942257313289</v>
      </c>
      <c r="T5593" s="2">
        <v>65.348489737981282</v>
      </c>
      <c r="U5593" s="2">
        <f t="shared" si="175"/>
        <v>51.769617895638135</v>
      </c>
      <c r="V5593" s="2">
        <v>4</v>
      </c>
      <c r="W5593" s="2" t="str">
        <f>IF(ISBLANK(V5593), "Missing", "OK")</f>
        <v>OK</v>
      </c>
      <c r="X5593" s="2" t="s">
        <v>10025</v>
      </c>
    </row>
    <row r="5594" spans="1:24" x14ac:dyDescent="0.35">
      <c r="A5594" s="2" t="s">
        <v>4426</v>
      </c>
      <c r="B5594" s="2" t="b">
        <f>COUNTIF(A:A, A5594)&gt;1</f>
        <v>0</v>
      </c>
      <c r="C5594" s="5">
        <v>45383.625</v>
      </c>
      <c r="D5594" s="2" t="s">
        <v>10019</v>
      </c>
      <c r="E5594" s="2" t="s">
        <v>10022</v>
      </c>
      <c r="F5594" s="2">
        <v>21</v>
      </c>
      <c r="G5594" s="2">
        <v>4003</v>
      </c>
      <c r="H5594" s="2" t="str">
        <f>IF(G5594&lt;F5594, "Error", "OK")</f>
        <v>OK</v>
      </c>
      <c r="I5594" s="2">
        <v>33</v>
      </c>
      <c r="J5594" s="2" t="s">
        <v>10025</v>
      </c>
      <c r="K5594" s="2">
        <v>0</v>
      </c>
      <c r="L5594" s="2">
        <v>38</v>
      </c>
      <c r="M5594" s="2">
        <v>7</v>
      </c>
      <c r="N5594" s="2" t="s">
        <v>10026</v>
      </c>
      <c r="O5594" s="2">
        <v>7</v>
      </c>
      <c r="P5594" s="2" t="s">
        <v>10025</v>
      </c>
      <c r="Q5594" s="2">
        <v>435.42188518503718</v>
      </c>
      <c r="R5594" s="2">
        <f t="shared" si="174"/>
        <v>435.4218851850369</v>
      </c>
      <c r="S5594" s="2">
        <v>1029.152363820602</v>
      </c>
      <c r="T5594" s="2">
        <v>593.73047863556508</v>
      </c>
      <c r="U5594" s="2">
        <f t="shared" si="175"/>
        <v>57.691212643326537</v>
      </c>
      <c r="V5594" s="2">
        <v>4</v>
      </c>
      <c r="W5594" s="2" t="str">
        <f>IF(ISBLANK(V5594), "Missing", "OK")</f>
        <v>OK</v>
      </c>
      <c r="X5594" s="2" t="s">
        <v>10025</v>
      </c>
    </row>
    <row r="5595" spans="1:24" x14ac:dyDescent="0.35">
      <c r="A5595" s="2" t="s">
        <v>4425</v>
      </c>
      <c r="B5595" s="2" t="b">
        <f>COUNTIF(A:A, A5595)&gt;1</f>
        <v>0</v>
      </c>
      <c r="C5595" s="5">
        <v>45383.583333333336</v>
      </c>
      <c r="D5595" s="2" t="s">
        <v>10019</v>
      </c>
      <c r="E5595" s="2" t="s">
        <v>10023</v>
      </c>
      <c r="F5595" s="2">
        <v>239</v>
      </c>
      <c r="G5595" s="2">
        <v>4835</v>
      </c>
      <c r="H5595" s="2" t="str">
        <f>IF(G5595&lt;F5595, "Error", "OK")</f>
        <v>OK</v>
      </c>
      <c r="I5595" s="2">
        <v>3</v>
      </c>
      <c r="J5595" s="2" t="s">
        <v>10025</v>
      </c>
      <c r="K5595" s="2">
        <v>0</v>
      </c>
      <c r="L5595" s="2">
        <v>13</v>
      </c>
      <c r="M5595" s="2">
        <v>2</v>
      </c>
      <c r="N5595" s="2" t="s">
        <v>10025</v>
      </c>
      <c r="O5595" s="2">
        <v>7</v>
      </c>
      <c r="P5595" s="2" t="s">
        <v>10026</v>
      </c>
      <c r="Q5595" s="2">
        <v>413.11167615728669</v>
      </c>
      <c r="R5595" s="2">
        <f t="shared" si="174"/>
        <v>413.11167615728675</v>
      </c>
      <c r="S5595" s="2">
        <v>563.36093250964063</v>
      </c>
      <c r="T5595" s="2">
        <v>150.24925635235391</v>
      </c>
      <c r="U5595" s="2">
        <f t="shared" si="175"/>
        <v>26.670158983696073</v>
      </c>
      <c r="V5595" s="2">
        <v>1</v>
      </c>
      <c r="W5595" s="2" t="str">
        <f>IF(ISBLANK(V5595), "Missing", "OK")</f>
        <v>OK</v>
      </c>
      <c r="X5595" s="2" t="s">
        <v>10025</v>
      </c>
    </row>
    <row r="5596" spans="1:24" x14ac:dyDescent="0.35">
      <c r="A5596" s="2" t="s">
        <v>4424</v>
      </c>
      <c r="B5596" s="2" t="b">
        <f>COUNTIF(A:A, A5596)&gt;1</f>
        <v>0</v>
      </c>
      <c r="C5596" s="5">
        <v>45383.541666666664</v>
      </c>
      <c r="D5596" s="2" t="s">
        <v>10020</v>
      </c>
      <c r="E5596" s="2" t="s">
        <v>10023</v>
      </c>
      <c r="F5596" s="2">
        <v>382</v>
      </c>
      <c r="G5596" s="2">
        <v>2682</v>
      </c>
      <c r="H5596" s="2" t="str">
        <f>IF(G5596&lt;F5596, "Error", "OK")</f>
        <v>OK</v>
      </c>
      <c r="I5596" s="2">
        <v>5</v>
      </c>
      <c r="J5596" s="2" t="s">
        <v>10025</v>
      </c>
      <c r="K5596" s="2">
        <v>0</v>
      </c>
      <c r="L5596" s="2">
        <v>49</v>
      </c>
      <c r="M5596" s="2">
        <v>0</v>
      </c>
      <c r="N5596" s="2" t="s">
        <v>10026</v>
      </c>
      <c r="O5596" s="2">
        <v>2</v>
      </c>
      <c r="P5596" s="2" t="s">
        <v>10025</v>
      </c>
      <c r="Q5596" s="2">
        <v>87.120327126214661</v>
      </c>
      <c r="R5596" s="2">
        <f t="shared" si="174"/>
        <v>87.12032712621459</v>
      </c>
      <c r="S5596" s="2">
        <v>196.12222429615039</v>
      </c>
      <c r="T5596" s="2">
        <v>109.0018971699358</v>
      </c>
      <c r="U5596" s="2">
        <f t="shared" si="175"/>
        <v>55.578554424989434</v>
      </c>
      <c r="V5596" s="2">
        <v>4</v>
      </c>
      <c r="W5596" s="2" t="str">
        <f>IF(ISBLANK(V5596), "Missing", "OK")</f>
        <v>OK</v>
      </c>
      <c r="X5596" s="2" t="s">
        <v>10025</v>
      </c>
    </row>
    <row r="5597" spans="1:24" x14ac:dyDescent="0.35">
      <c r="A5597" s="2" t="s">
        <v>4423</v>
      </c>
      <c r="B5597" s="2" t="b">
        <f>COUNTIF(A:A, A5597)&gt;1</f>
        <v>0</v>
      </c>
      <c r="C5597" s="5">
        <v>45383.5</v>
      </c>
      <c r="D5597" s="2" t="s">
        <v>10019</v>
      </c>
      <c r="E5597" s="2" t="s">
        <v>10024</v>
      </c>
      <c r="F5597" s="2">
        <v>469</v>
      </c>
      <c r="G5597" s="2">
        <v>1750</v>
      </c>
      <c r="H5597" s="2" t="str">
        <f>IF(G5597&lt;F5597, "Error", "OK")</f>
        <v>OK</v>
      </c>
      <c r="I5597" s="2">
        <v>32</v>
      </c>
      <c r="J5597" s="2" t="s">
        <v>10025</v>
      </c>
      <c r="K5597" s="2">
        <v>0</v>
      </c>
      <c r="L5597" s="2">
        <v>34</v>
      </c>
      <c r="M5597" s="2">
        <v>9</v>
      </c>
      <c r="N5597" s="2" t="s">
        <v>10026</v>
      </c>
      <c r="O5597" s="2">
        <v>6</v>
      </c>
      <c r="P5597" s="2" t="s">
        <v>10025</v>
      </c>
      <c r="Q5597" s="2">
        <v>352.6742714662422</v>
      </c>
      <c r="R5597" s="2">
        <f t="shared" si="174"/>
        <v>352.6742714662422</v>
      </c>
      <c r="S5597" s="2">
        <v>456.20902028297053</v>
      </c>
      <c r="T5597" s="2">
        <v>103.5347488167283</v>
      </c>
      <c r="U5597" s="2">
        <f t="shared" si="175"/>
        <v>22.694586080851558</v>
      </c>
      <c r="V5597" s="2">
        <v>5</v>
      </c>
      <c r="W5597" s="2" t="str">
        <f>IF(ISBLANK(V5597), "Missing", "OK")</f>
        <v>OK</v>
      </c>
      <c r="X5597" s="2" t="s">
        <v>10025</v>
      </c>
    </row>
    <row r="5598" spans="1:24" x14ac:dyDescent="0.35">
      <c r="A5598" s="2" t="s">
        <v>4422</v>
      </c>
      <c r="B5598" s="2" t="b">
        <f>COUNTIF(A:A, A5598)&gt;1</f>
        <v>0</v>
      </c>
      <c r="C5598" s="5">
        <v>45383.458333333336</v>
      </c>
      <c r="D5598" s="2" t="s">
        <v>10020</v>
      </c>
      <c r="E5598" s="2" t="s">
        <v>10022</v>
      </c>
      <c r="F5598" s="2">
        <v>388</v>
      </c>
      <c r="G5598" s="2">
        <v>2336</v>
      </c>
      <c r="H5598" s="2" t="str">
        <f>IF(G5598&lt;F5598, "Error", "OK")</f>
        <v>OK</v>
      </c>
      <c r="I5598" s="2">
        <v>69</v>
      </c>
      <c r="J5598" s="2" t="s">
        <v>10025</v>
      </c>
      <c r="K5598" s="2">
        <v>0</v>
      </c>
      <c r="L5598" s="2">
        <v>17</v>
      </c>
      <c r="M5598" s="2">
        <v>0</v>
      </c>
      <c r="N5598" s="2" t="s">
        <v>10026</v>
      </c>
      <c r="O5598" s="2">
        <v>5</v>
      </c>
      <c r="P5598" s="2" t="s">
        <v>10025</v>
      </c>
      <c r="Q5598" s="2">
        <v>198.5445949351147</v>
      </c>
      <c r="R5598" s="2">
        <f t="shared" si="174"/>
        <v>198.54459493511473</v>
      </c>
      <c r="S5598" s="2">
        <v>494.76726296412772</v>
      </c>
      <c r="T5598" s="2">
        <v>296.22266802901299</v>
      </c>
      <c r="U5598" s="2">
        <f t="shared" si="175"/>
        <v>59.871113188523573</v>
      </c>
      <c r="V5598" s="2">
        <v>1</v>
      </c>
      <c r="W5598" s="2" t="str">
        <f>IF(ISBLANK(V5598), "Missing", "OK")</f>
        <v>OK</v>
      </c>
      <c r="X5598" s="2" t="s">
        <v>10025</v>
      </c>
    </row>
    <row r="5599" spans="1:24" x14ac:dyDescent="0.35">
      <c r="A5599" s="2" t="s">
        <v>4421</v>
      </c>
      <c r="B5599" s="2" t="b">
        <f>COUNTIF(A:A, A5599)&gt;1</f>
        <v>0</v>
      </c>
      <c r="C5599" s="5">
        <v>45383.416666666664</v>
      </c>
      <c r="D5599" s="2" t="s">
        <v>10020</v>
      </c>
      <c r="E5599" s="2" t="s">
        <v>10022</v>
      </c>
      <c r="F5599" s="2">
        <v>265</v>
      </c>
      <c r="G5599" s="2">
        <v>4363</v>
      </c>
      <c r="H5599" s="2" t="str">
        <f>IF(G5599&lt;F5599, "Error", "OK")</f>
        <v>OK</v>
      </c>
      <c r="I5599" s="2">
        <v>41</v>
      </c>
      <c r="J5599" s="2" t="s">
        <v>10025</v>
      </c>
      <c r="K5599" s="2">
        <v>0</v>
      </c>
      <c r="L5599" s="2">
        <v>12</v>
      </c>
      <c r="M5599" s="2">
        <v>13</v>
      </c>
      <c r="N5599" s="2" t="s">
        <v>10025</v>
      </c>
      <c r="O5599" s="2">
        <v>7</v>
      </c>
      <c r="P5599" s="2" t="s">
        <v>10026</v>
      </c>
      <c r="Q5599" s="2">
        <v>88.86500532091685</v>
      </c>
      <c r="R5599" s="2">
        <f t="shared" si="174"/>
        <v>88.865005320916879</v>
      </c>
      <c r="S5599" s="2">
        <v>135.15896128173239</v>
      </c>
      <c r="T5599" s="2">
        <v>46.293955960815509</v>
      </c>
      <c r="U5599" s="2">
        <f t="shared" si="175"/>
        <v>34.251488411721347</v>
      </c>
      <c r="V5599" s="2">
        <v>5</v>
      </c>
      <c r="W5599" s="2" t="str">
        <f>IF(ISBLANK(V5599), "Missing", "OK")</f>
        <v>OK</v>
      </c>
      <c r="X5599" s="2" t="s">
        <v>10025</v>
      </c>
    </row>
    <row r="5600" spans="1:24" x14ac:dyDescent="0.35">
      <c r="A5600" s="2" t="s">
        <v>4420</v>
      </c>
      <c r="B5600" s="2" t="b">
        <f>COUNTIF(A:A, A5600)&gt;1</f>
        <v>0</v>
      </c>
      <c r="C5600" s="5">
        <v>45383.375</v>
      </c>
      <c r="D5600" s="2" t="s">
        <v>10020</v>
      </c>
      <c r="E5600" s="2" t="s">
        <v>10023</v>
      </c>
      <c r="F5600" s="2">
        <v>348</v>
      </c>
      <c r="G5600" s="2">
        <v>1230</v>
      </c>
      <c r="H5600" s="2" t="str">
        <f>IF(G5600&lt;F5600, "Error", "OK")</f>
        <v>OK</v>
      </c>
      <c r="I5600" s="2">
        <v>54</v>
      </c>
      <c r="J5600" s="2" t="s">
        <v>10026</v>
      </c>
      <c r="K5600" s="2">
        <v>13</v>
      </c>
      <c r="L5600" s="2">
        <v>42</v>
      </c>
      <c r="M5600" s="2">
        <v>0</v>
      </c>
      <c r="N5600" s="2" t="s">
        <v>10025</v>
      </c>
      <c r="O5600" s="2">
        <v>1</v>
      </c>
      <c r="P5600" s="2" t="s">
        <v>10026</v>
      </c>
      <c r="Q5600" s="2">
        <v>420.41140087910821</v>
      </c>
      <c r="R5600" s="2">
        <f t="shared" si="174"/>
        <v>420.4114008791081</v>
      </c>
      <c r="S5600" s="2">
        <v>787.93422279973561</v>
      </c>
      <c r="T5600" s="2">
        <v>367.52282192062751</v>
      </c>
      <c r="U5600" s="2">
        <f t="shared" si="175"/>
        <v>46.643845550295197</v>
      </c>
      <c r="V5600" s="2">
        <v>1</v>
      </c>
      <c r="W5600" s="2" t="str">
        <f>IF(ISBLANK(V5600), "Missing", "OK")</f>
        <v>OK</v>
      </c>
      <c r="X5600" s="2" t="s">
        <v>10025</v>
      </c>
    </row>
    <row r="5601" spans="1:24" x14ac:dyDescent="0.35">
      <c r="A5601" s="2" t="s">
        <v>4419</v>
      </c>
      <c r="B5601" s="2" t="b">
        <f>COUNTIF(A:A, A5601)&gt;1</f>
        <v>0</v>
      </c>
      <c r="C5601" s="5">
        <v>45383.333333333336</v>
      </c>
      <c r="D5601" s="2" t="s">
        <v>10019</v>
      </c>
      <c r="E5601" s="2" t="s">
        <v>10022</v>
      </c>
      <c r="F5601" s="2">
        <v>381</v>
      </c>
      <c r="G5601" s="2">
        <v>1364</v>
      </c>
      <c r="H5601" s="2" t="str">
        <f>IF(G5601&lt;F5601, "Error", "OK")</f>
        <v>OK</v>
      </c>
      <c r="I5601" s="2">
        <v>61</v>
      </c>
      <c r="J5601" s="2" t="s">
        <v>10025</v>
      </c>
      <c r="K5601" s="2">
        <v>0</v>
      </c>
      <c r="L5601" s="2">
        <v>5</v>
      </c>
      <c r="M5601" s="2">
        <v>0</v>
      </c>
      <c r="N5601" s="2" t="s">
        <v>10026</v>
      </c>
      <c r="O5601" s="2">
        <v>4</v>
      </c>
      <c r="P5601" s="2" t="s">
        <v>10025</v>
      </c>
      <c r="Q5601" s="2">
        <v>191.9855611443991</v>
      </c>
      <c r="R5601" s="2">
        <f t="shared" si="174"/>
        <v>191.98556114439913</v>
      </c>
      <c r="S5601" s="2">
        <v>346.35147600766732</v>
      </c>
      <c r="T5601" s="2">
        <v>154.36591486326819</v>
      </c>
      <c r="U5601" s="2">
        <f t="shared" si="175"/>
        <v>44.5691517306688</v>
      </c>
      <c r="V5601" s="2">
        <v>5</v>
      </c>
      <c r="W5601" s="2" t="str">
        <f>IF(ISBLANK(V5601), "Missing", "OK")</f>
        <v>OK</v>
      </c>
      <c r="X5601" s="2" t="s">
        <v>10025</v>
      </c>
    </row>
    <row r="5602" spans="1:24" x14ac:dyDescent="0.35">
      <c r="A5602" s="2" t="s">
        <v>4418</v>
      </c>
      <c r="B5602" s="2" t="b">
        <f>COUNTIF(A:A, A5602)&gt;1</f>
        <v>0</v>
      </c>
      <c r="C5602" s="5">
        <v>45383.291666666664</v>
      </c>
      <c r="D5602" s="2" t="s">
        <v>10021</v>
      </c>
      <c r="E5602" s="2" t="s">
        <v>10024</v>
      </c>
      <c r="F5602" s="2">
        <v>353</v>
      </c>
      <c r="G5602" s="2">
        <v>3013</v>
      </c>
      <c r="H5602" s="2" t="str">
        <f>IF(G5602&lt;F5602, "Error", "OK")</f>
        <v>OK</v>
      </c>
      <c r="I5602" s="2">
        <v>22</v>
      </c>
      <c r="J5602" s="2" t="s">
        <v>10025</v>
      </c>
      <c r="K5602" s="2">
        <v>0</v>
      </c>
      <c r="L5602" s="2">
        <v>11</v>
      </c>
      <c r="M5602" s="2">
        <v>0</v>
      </c>
      <c r="N5602" s="2" t="s">
        <v>10026</v>
      </c>
      <c r="O5602" s="2">
        <v>2</v>
      </c>
      <c r="P5602" s="2" t="s">
        <v>10025</v>
      </c>
      <c r="Q5602" s="2">
        <v>477.31891858781631</v>
      </c>
      <c r="R5602" s="2">
        <f t="shared" si="174"/>
        <v>477.31891858781592</v>
      </c>
      <c r="S5602" s="2">
        <v>1138.62317206231</v>
      </c>
      <c r="T5602" s="2">
        <v>661.30425347449409</v>
      </c>
      <c r="U5602" s="2">
        <f t="shared" si="175"/>
        <v>58.079289944250746</v>
      </c>
      <c r="V5602" s="2">
        <v>5</v>
      </c>
      <c r="W5602" s="2" t="str">
        <f>IF(ISBLANK(V5602), "Missing", "OK")</f>
        <v>OK</v>
      </c>
      <c r="X5602" s="2" t="s">
        <v>10025</v>
      </c>
    </row>
    <row r="5603" spans="1:24" x14ac:dyDescent="0.35">
      <c r="A5603" s="2" t="s">
        <v>4417</v>
      </c>
      <c r="B5603" s="2" t="b">
        <f>COUNTIF(A:A, A5603)&gt;1</f>
        <v>0</v>
      </c>
      <c r="C5603" s="5">
        <v>45383.25</v>
      </c>
      <c r="D5603" s="2" t="s">
        <v>10021</v>
      </c>
      <c r="E5603" s="2" t="s">
        <v>10023</v>
      </c>
      <c r="F5603" s="2">
        <v>52</v>
      </c>
      <c r="G5603" s="2">
        <v>1504</v>
      </c>
      <c r="H5603" s="2" t="str">
        <f>IF(G5603&lt;F5603, "Error", "OK")</f>
        <v>OK</v>
      </c>
      <c r="I5603" s="2">
        <v>62</v>
      </c>
      <c r="J5603" s="2" t="s">
        <v>10025</v>
      </c>
      <c r="K5603" s="2">
        <v>0</v>
      </c>
      <c r="L5603" s="2">
        <v>21</v>
      </c>
      <c r="M5603" s="2">
        <v>9</v>
      </c>
      <c r="N5603" s="2" t="s">
        <v>10026</v>
      </c>
      <c r="O5603" s="2">
        <v>4</v>
      </c>
      <c r="P5603" s="2" t="s">
        <v>10025</v>
      </c>
      <c r="Q5603" s="2">
        <v>151.57555880875509</v>
      </c>
      <c r="R5603" s="2">
        <f t="shared" si="174"/>
        <v>151.57555880875509</v>
      </c>
      <c r="S5603" s="2">
        <v>241.17645795507121</v>
      </c>
      <c r="T5603" s="2">
        <v>89.600899146316124</v>
      </c>
      <c r="U5603" s="2">
        <f t="shared" si="175"/>
        <v>37.151594275013309</v>
      </c>
      <c r="V5603" s="2">
        <v>1</v>
      </c>
      <c r="W5603" s="2" t="str">
        <f>IF(ISBLANK(V5603), "Missing", "OK")</f>
        <v>OK</v>
      </c>
      <c r="X5603" s="2" t="s">
        <v>10025</v>
      </c>
    </row>
    <row r="5604" spans="1:24" x14ac:dyDescent="0.35">
      <c r="A5604" s="2" t="s">
        <v>4416</v>
      </c>
      <c r="B5604" s="2" t="b">
        <f>COUNTIF(A:A, A5604)&gt;1</f>
        <v>0</v>
      </c>
      <c r="C5604" s="5">
        <v>45383.208333333336</v>
      </c>
      <c r="D5604" s="2" t="s">
        <v>10019</v>
      </c>
      <c r="E5604" s="2" t="s">
        <v>10023</v>
      </c>
      <c r="F5604" s="2">
        <v>260</v>
      </c>
      <c r="G5604" s="2">
        <v>2021</v>
      </c>
      <c r="H5604" s="2" t="str">
        <f>IF(G5604&lt;F5604, "Error", "OK")</f>
        <v>OK</v>
      </c>
      <c r="I5604" s="2">
        <v>45</v>
      </c>
      <c r="J5604" s="2" t="s">
        <v>10025</v>
      </c>
      <c r="K5604" s="2">
        <v>0</v>
      </c>
      <c r="L5604" s="2">
        <v>7</v>
      </c>
      <c r="M5604" s="2">
        <v>7</v>
      </c>
      <c r="N5604" s="2" t="s">
        <v>10026</v>
      </c>
      <c r="O5604" s="2">
        <v>8</v>
      </c>
      <c r="P5604" s="2" t="s">
        <v>10025</v>
      </c>
      <c r="Q5604" s="2">
        <v>471.60785964510222</v>
      </c>
      <c r="R5604" s="2">
        <f t="shared" si="174"/>
        <v>471.60785964510217</v>
      </c>
      <c r="S5604" s="2">
        <v>870.53370608741545</v>
      </c>
      <c r="T5604" s="2">
        <v>398.92584644231329</v>
      </c>
      <c r="U5604" s="2">
        <f t="shared" si="175"/>
        <v>45.825433714137517</v>
      </c>
      <c r="V5604" s="2">
        <v>4</v>
      </c>
      <c r="W5604" s="2" t="str">
        <f>IF(ISBLANK(V5604), "Missing", "OK")</f>
        <v>OK</v>
      </c>
      <c r="X5604" s="2" t="s">
        <v>10026</v>
      </c>
    </row>
    <row r="5605" spans="1:24" x14ac:dyDescent="0.35">
      <c r="A5605" s="2" t="s">
        <v>4415</v>
      </c>
      <c r="B5605" s="2" t="b">
        <f>COUNTIF(A:A, A5605)&gt;1</f>
        <v>0</v>
      </c>
      <c r="C5605" s="5">
        <v>45383.166666666664</v>
      </c>
      <c r="D5605" s="2" t="s">
        <v>10021</v>
      </c>
      <c r="E5605" s="2" t="s">
        <v>10024</v>
      </c>
      <c r="F5605" s="2">
        <v>286</v>
      </c>
      <c r="G5605" s="2">
        <v>1382</v>
      </c>
      <c r="H5605" s="2" t="str">
        <f>IF(G5605&lt;F5605, "Error", "OK")</f>
        <v>OK</v>
      </c>
      <c r="I5605" s="2">
        <v>21</v>
      </c>
      <c r="J5605" s="2" t="s">
        <v>10025</v>
      </c>
      <c r="K5605" s="2">
        <v>0</v>
      </c>
      <c r="L5605" s="2">
        <v>27</v>
      </c>
      <c r="M5605" s="2">
        <v>9</v>
      </c>
      <c r="N5605" s="2" t="s">
        <v>10026</v>
      </c>
      <c r="O5605" s="2">
        <v>1</v>
      </c>
      <c r="P5605" s="2" t="s">
        <v>10025</v>
      </c>
      <c r="Q5605" s="2">
        <v>56.291395572943138</v>
      </c>
      <c r="R5605" s="2">
        <f t="shared" si="174"/>
        <v>56.291395572943166</v>
      </c>
      <c r="S5605" s="2">
        <v>112.7826940311395</v>
      </c>
      <c r="T5605" s="2">
        <v>56.491298458196333</v>
      </c>
      <c r="U5605" s="2">
        <f t="shared" si="175"/>
        <v>50.088623031649682</v>
      </c>
      <c r="V5605" s="2">
        <v>3</v>
      </c>
      <c r="W5605" s="2" t="str">
        <f>IF(ISBLANK(V5605), "Missing", "OK")</f>
        <v>OK</v>
      </c>
      <c r="X5605" s="2" t="s">
        <v>10025</v>
      </c>
    </row>
    <row r="5606" spans="1:24" x14ac:dyDescent="0.35">
      <c r="A5606" s="2" t="s">
        <v>4414</v>
      </c>
      <c r="B5606" s="2" t="b">
        <f>COUNTIF(A:A, A5606)&gt;1</f>
        <v>0</v>
      </c>
      <c r="C5606" s="5">
        <v>45383.125</v>
      </c>
      <c r="D5606" s="2" t="s">
        <v>10021</v>
      </c>
      <c r="E5606" s="2" t="s">
        <v>10024</v>
      </c>
      <c r="F5606" s="2">
        <v>199</v>
      </c>
      <c r="G5606" s="2">
        <v>4483</v>
      </c>
      <c r="H5606" s="2" t="str">
        <f>IF(G5606&lt;F5606, "Error", "OK")</f>
        <v>OK</v>
      </c>
      <c r="I5606" s="2">
        <v>39</v>
      </c>
      <c r="J5606" s="2" t="s">
        <v>10025</v>
      </c>
      <c r="K5606" s="2">
        <v>0</v>
      </c>
      <c r="L5606" s="2">
        <v>45</v>
      </c>
      <c r="M5606" s="2">
        <v>6</v>
      </c>
      <c r="N5606" s="2" t="s">
        <v>10026</v>
      </c>
      <c r="O5606" s="2">
        <v>7</v>
      </c>
      <c r="P5606" s="2" t="s">
        <v>10025</v>
      </c>
      <c r="Q5606" s="2">
        <v>398.11189180753342</v>
      </c>
      <c r="R5606" s="2">
        <f t="shared" si="174"/>
        <v>398.11189180753337</v>
      </c>
      <c r="S5606" s="2">
        <v>601.67207096869038</v>
      </c>
      <c r="T5606" s="2">
        <v>203.56017916115701</v>
      </c>
      <c r="U5606" s="2">
        <f t="shared" si="175"/>
        <v>33.832412867930813</v>
      </c>
      <c r="V5606" s="2">
        <v>1</v>
      </c>
      <c r="W5606" s="2" t="str">
        <f>IF(ISBLANK(V5606), "Missing", "OK")</f>
        <v>OK</v>
      </c>
      <c r="X5606" s="2" t="s">
        <v>10025</v>
      </c>
    </row>
    <row r="5607" spans="1:24" x14ac:dyDescent="0.35">
      <c r="A5607" s="2" t="s">
        <v>4413</v>
      </c>
      <c r="B5607" s="2" t="b">
        <f>COUNTIF(A:A, A5607)&gt;1</f>
        <v>0</v>
      </c>
      <c r="C5607" s="5">
        <v>45383.083333333336</v>
      </c>
      <c r="D5607" s="2" t="s">
        <v>10021</v>
      </c>
      <c r="E5607" s="2" t="s">
        <v>10024</v>
      </c>
      <c r="F5607" s="2">
        <v>128</v>
      </c>
      <c r="G5607" s="2">
        <v>2683</v>
      </c>
      <c r="H5607" s="2" t="str">
        <f>IF(G5607&lt;F5607, "Error", "OK")</f>
        <v>OK</v>
      </c>
      <c r="I5607" s="2">
        <v>12</v>
      </c>
      <c r="J5607" s="2" t="s">
        <v>10026</v>
      </c>
      <c r="K5607" s="2">
        <v>5</v>
      </c>
      <c r="L5607" s="2">
        <v>7</v>
      </c>
      <c r="M5607" s="2">
        <v>9</v>
      </c>
      <c r="N5607" s="2" t="s">
        <v>10026</v>
      </c>
      <c r="O5607" s="2">
        <v>8</v>
      </c>
      <c r="P5607" s="2" t="s">
        <v>10025</v>
      </c>
      <c r="Q5607" s="2">
        <v>258.06976196480957</v>
      </c>
      <c r="R5607" s="2">
        <f t="shared" si="174"/>
        <v>258.06976196480963</v>
      </c>
      <c r="S5607" s="2">
        <v>317.73255354952931</v>
      </c>
      <c r="T5607" s="2">
        <v>59.662791584719677</v>
      </c>
      <c r="U5607" s="2">
        <f t="shared" si="175"/>
        <v>18.777676671213111</v>
      </c>
      <c r="V5607" s="2">
        <v>5</v>
      </c>
      <c r="W5607" s="2" t="str">
        <f>IF(ISBLANK(V5607), "Missing", "OK")</f>
        <v>OK</v>
      </c>
      <c r="X5607" s="2" t="s">
        <v>10025</v>
      </c>
    </row>
    <row r="5608" spans="1:24" x14ac:dyDescent="0.35">
      <c r="A5608" s="2" t="s">
        <v>4412</v>
      </c>
      <c r="B5608" s="2" t="b">
        <f>COUNTIF(A:A, A5608)&gt;1</f>
        <v>0</v>
      </c>
      <c r="C5608" s="5">
        <v>45383.041666666664</v>
      </c>
      <c r="D5608" s="2" t="s">
        <v>10021</v>
      </c>
      <c r="E5608" s="2" t="s">
        <v>10022</v>
      </c>
      <c r="F5608" s="2">
        <v>191</v>
      </c>
      <c r="G5608" s="2">
        <v>4384</v>
      </c>
      <c r="H5608" s="2" t="str">
        <f>IF(G5608&lt;F5608, "Error", "OK")</f>
        <v>OK</v>
      </c>
      <c r="I5608" s="2">
        <v>57</v>
      </c>
      <c r="J5608" s="2" t="s">
        <v>10026</v>
      </c>
      <c r="K5608" s="2">
        <v>9</v>
      </c>
      <c r="L5608" s="2">
        <v>16</v>
      </c>
      <c r="M5608" s="2">
        <v>0</v>
      </c>
      <c r="N5608" s="2" t="s">
        <v>10025</v>
      </c>
      <c r="O5608" s="2">
        <v>8</v>
      </c>
      <c r="P5608" s="2" t="s">
        <v>10026</v>
      </c>
      <c r="Q5608" s="2">
        <v>145.01481570566429</v>
      </c>
      <c r="R5608" s="2">
        <f t="shared" si="174"/>
        <v>145.01481570566432</v>
      </c>
      <c r="S5608" s="2">
        <v>335.04006197524473</v>
      </c>
      <c r="T5608" s="2">
        <v>190.02524626958041</v>
      </c>
      <c r="U5608" s="2">
        <f t="shared" si="175"/>
        <v>56.717171418032066</v>
      </c>
      <c r="V5608" s="2">
        <v>4</v>
      </c>
      <c r="W5608" s="2" t="str">
        <f>IF(ISBLANK(V5608), "Missing", "OK")</f>
        <v>OK</v>
      </c>
      <c r="X5608" s="2" t="s">
        <v>10025</v>
      </c>
    </row>
    <row r="5609" spans="1:24" x14ac:dyDescent="0.35">
      <c r="A5609" s="2" t="s">
        <v>4411</v>
      </c>
      <c r="B5609" s="2" t="b">
        <f>COUNTIF(A:A, A5609)&gt;1</f>
        <v>0</v>
      </c>
      <c r="C5609" s="5">
        <v>45383</v>
      </c>
      <c r="D5609" s="2" t="s">
        <v>10021</v>
      </c>
      <c r="E5609" s="2" t="s">
        <v>10024</v>
      </c>
      <c r="F5609" s="2">
        <v>101</v>
      </c>
      <c r="G5609" s="2">
        <v>4351</v>
      </c>
      <c r="H5609" s="2" t="str">
        <f>IF(G5609&lt;F5609, "Error", "OK")</f>
        <v>OK</v>
      </c>
      <c r="I5609" s="2">
        <v>65</v>
      </c>
      <c r="J5609" s="2" t="s">
        <v>10026</v>
      </c>
      <c r="K5609" s="2">
        <v>22</v>
      </c>
      <c r="L5609" s="2">
        <v>13</v>
      </c>
      <c r="M5609" s="2">
        <v>0</v>
      </c>
      <c r="N5609" s="2" t="s">
        <v>10026</v>
      </c>
      <c r="O5609" s="2">
        <v>5</v>
      </c>
      <c r="P5609" s="2" t="s">
        <v>10025</v>
      </c>
      <c r="Q5609" s="2">
        <v>462.02704272445061</v>
      </c>
      <c r="R5609" s="2">
        <f t="shared" si="174"/>
        <v>462.02704272445055</v>
      </c>
      <c r="S5609" s="2">
        <v>939.13159072129577</v>
      </c>
      <c r="T5609" s="2">
        <v>477.10454799684521</v>
      </c>
      <c r="U5609" s="2">
        <f t="shared" si="175"/>
        <v>50.802736561167883</v>
      </c>
      <c r="V5609" s="2">
        <v>5</v>
      </c>
      <c r="W5609" s="2" t="str">
        <f>IF(ISBLANK(V5609), "Missing", "OK")</f>
        <v>OK</v>
      </c>
      <c r="X5609" s="2" t="s">
        <v>10026</v>
      </c>
    </row>
    <row r="5610" spans="1:24" x14ac:dyDescent="0.35">
      <c r="A5610" s="2" t="s">
        <v>4410</v>
      </c>
      <c r="B5610" s="2" t="b">
        <f>COUNTIF(A:A, A5610)&gt;1</f>
        <v>0</v>
      </c>
      <c r="C5610" s="5">
        <v>45382.958333333336</v>
      </c>
      <c r="D5610" s="2" t="s">
        <v>10020</v>
      </c>
      <c r="E5610" s="2" t="s">
        <v>10024</v>
      </c>
      <c r="F5610" s="2">
        <v>211</v>
      </c>
      <c r="G5610" s="2">
        <v>1520</v>
      </c>
      <c r="H5610" s="2" t="str">
        <f>IF(G5610&lt;F5610, "Error", "OK")</f>
        <v>OK</v>
      </c>
      <c r="I5610" s="2">
        <v>66</v>
      </c>
      <c r="J5610" s="2" t="s">
        <v>10026</v>
      </c>
      <c r="K5610" s="2">
        <v>35</v>
      </c>
      <c r="L5610" s="2">
        <v>48</v>
      </c>
      <c r="M5610" s="2">
        <v>12</v>
      </c>
      <c r="N5610" s="2" t="s">
        <v>10026</v>
      </c>
      <c r="O5610" s="2">
        <v>7</v>
      </c>
      <c r="P5610" s="2" t="s">
        <v>10025</v>
      </c>
      <c r="Q5610" s="2">
        <v>294.00757045877839</v>
      </c>
      <c r="R5610" s="2">
        <f t="shared" si="174"/>
        <v>294.00757045877839</v>
      </c>
      <c r="S5610" s="2">
        <v>686.28973654909771</v>
      </c>
      <c r="T5610" s="2">
        <v>392.28216609031932</v>
      </c>
      <c r="U5610" s="2">
        <f t="shared" si="175"/>
        <v>57.159847393733408</v>
      </c>
      <c r="V5610" s="2">
        <v>4</v>
      </c>
      <c r="W5610" s="2" t="str">
        <f>IF(ISBLANK(V5610), "Missing", "OK")</f>
        <v>OK</v>
      </c>
      <c r="X5610" s="2" t="s">
        <v>10025</v>
      </c>
    </row>
    <row r="5611" spans="1:24" x14ac:dyDescent="0.35">
      <c r="A5611" s="2" t="s">
        <v>4409</v>
      </c>
      <c r="B5611" s="2" t="b">
        <f>COUNTIF(A:A, A5611)&gt;1</f>
        <v>0</v>
      </c>
      <c r="C5611" s="5">
        <v>45382.916666666664</v>
      </c>
      <c r="D5611" s="2" t="s">
        <v>10019</v>
      </c>
      <c r="E5611" s="2" t="s">
        <v>10024</v>
      </c>
      <c r="F5611" s="2">
        <v>142</v>
      </c>
      <c r="G5611" s="2">
        <v>4437</v>
      </c>
      <c r="H5611" s="2" t="str">
        <f>IF(G5611&lt;F5611, "Error", "OK")</f>
        <v>OK</v>
      </c>
      <c r="I5611" s="2">
        <v>18</v>
      </c>
      <c r="J5611" s="2" t="s">
        <v>10026</v>
      </c>
      <c r="K5611" s="2">
        <v>37</v>
      </c>
      <c r="L5611" s="2">
        <v>25</v>
      </c>
      <c r="M5611" s="2">
        <v>0</v>
      </c>
      <c r="N5611" s="2" t="s">
        <v>10026</v>
      </c>
      <c r="O5611" s="2">
        <v>3</v>
      </c>
      <c r="P5611" s="2" t="s">
        <v>10025</v>
      </c>
      <c r="Q5611" s="2">
        <v>435.64081473579353</v>
      </c>
      <c r="R5611" s="2">
        <f t="shared" si="174"/>
        <v>435.64081473579347</v>
      </c>
      <c r="S5611" s="2">
        <v>774.71022669786009</v>
      </c>
      <c r="T5611" s="2">
        <v>339.06941196206662</v>
      </c>
      <c r="U5611" s="2">
        <f t="shared" si="175"/>
        <v>43.767256488574141</v>
      </c>
      <c r="V5611" s="2">
        <v>5</v>
      </c>
      <c r="W5611" s="2" t="str">
        <f>IF(ISBLANK(V5611), "Missing", "OK")</f>
        <v>OK</v>
      </c>
      <c r="X5611" s="2" t="s">
        <v>10025</v>
      </c>
    </row>
    <row r="5612" spans="1:24" x14ac:dyDescent="0.35">
      <c r="A5612" s="2" t="s">
        <v>4408</v>
      </c>
      <c r="B5612" s="2" t="b">
        <f>COUNTIF(A:A, A5612)&gt;1</f>
        <v>0</v>
      </c>
      <c r="C5612" s="5">
        <v>45382.875</v>
      </c>
      <c r="D5612" s="2" t="s">
        <v>10021</v>
      </c>
      <c r="E5612" s="2" t="s">
        <v>10024</v>
      </c>
      <c r="F5612" s="2">
        <v>483</v>
      </c>
      <c r="G5612" s="2">
        <v>4586</v>
      </c>
      <c r="H5612" s="2" t="str">
        <f>IF(G5612&lt;F5612, "Error", "OK")</f>
        <v>OK</v>
      </c>
      <c r="I5612" s="2">
        <v>57</v>
      </c>
      <c r="J5612" s="2" t="s">
        <v>10025</v>
      </c>
      <c r="K5612" s="2">
        <v>0</v>
      </c>
      <c r="L5612" s="2">
        <v>25</v>
      </c>
      <c r="M5612" s="2">
        <v>10</v>
      </c>
      <c r="N5612" s="2" t="s">
        <v>10026</v>
      </c>
      <c r="O5612" s="2">
        <v>6</v>
      </c>
      <c r="P5612" s="2" t="s">
        <v>10025</v>
      </c>
      <c r="Q5612" s="2">
        <v>469.07638621934819</v>
      </c>
      <c r="R5612" s="2">
        <f t="shared" si="174"/>
        <v>469.07638621934848</v>
      </c>
      <c r="S5612" s="2">
        <v>1044.38435964986</v>
      </c>
      <c r="T5612" s="2">
        <v>575.30797343051154</v>
      </c>
      <c r="U5612" s="2">
        <f t="shared" si="175"/>
        <v>55.085847285513658</v>
      </c>
      <c r="V5612" s="2">
        <v>5</v>
      </c>
      <c r="W5612" s="2" t="str">
        <f>IF(ISBLANK(V5612), "Missing", "OK")</f>
        <v>OK</v>
      </c>
      <c r="X5612" s="2" t="s">
        <v>10025</v>
      </c>
    </row>
    <row r="5613" spans="1:24" x14ac:dyDescent="0.35">
      <c r="A5613" s="2" t="s">
        <v>4407</v>
      </c>
      <c r="B5613" s="2" t="b">
        <f>COUNTIF(A:A, A5613)&gt;1</f>
        <v>0</v>
      </c>
      <c r="C5613" s="5">
        <v>45382.833333333336</v>
      </c>
      <c r="D5613" s="2" t="s">
        <v>10021</v>
      </c>
      <c r="E5613" s="2" t="s">
        <v>10022</v>
      </c>
      <c r="F5613" s="2">
        <v>348</v>
      </c>
      <c r="G5613" s="2">
        <v>4498</v>
      </c>
      <c r="H5613" s="2" t="str">
        <f>IF(G5613&lt;F5613, "Error", "OK")</f>
        <v>OK</v>
      </c>
      <c r="I5613" s="2">
        <v>67</v>
      </c>
      <c r="J5613" s="2" t="s">
        <v>10025</v>
      </c>
      <c r="K5613" s="2">
        <v>0</v>
      </c>
      <c r="L5613" s="2">
        <v>39</v>
      </c>
      <c r="M5613" s="2">
        <v>0</v>
      </c>
      <c r="N5613" s="2" t="s">
        <v>10026</v>
      </c>
      <c r="O5613" s="2">
        <v>6</v>
      </c>
      <c r="P5613" s="2" t="s">
        <v>10025</v>
      </c>
      <c r="Q5613" s="2">
        <v>299.32380647837948</v>
      </c>
      <c r="R5613" s="2">
        <f t="shared" si="174"/>
        <v>299.32380647837937</v>
      </c>
      <c r="S5613" s="2">
        <v>405.57941568345939</v>
      </c>
      <c r="T5613" s="2">
        <v>106.25560920508001</v>
      </c>
      <c r="U5613" s="2">
        <f t="shared" si="175"/>
        <v>26.198471888920714</v>
      </c>
      <c r="V5613" s="2">
        <v>3</v>
      </c>
      <c r="W5613" s="2" t="str">
        <f>IF(ISBLANK(V5613), "Missing", "OK")</f>
        <v>OK</v>
      </c>
      <c r="X5613" s="2" t="s">
        <v>10025</v>
      </c>
    </row>
    <row r="5614" spans="1:24" x14ac:dyDescent="0.35">
      <c r="A5614" s="2" t="s">
        <v>4406</v>
      </c>
      <c r="B5614" s="2" t="b">
        <f>COUNTIF(A:A, A5614)&gt;1</f>
        <v>0</v>
      </c>
      <c r="C5614" s="5">
        <v>45382.791666666664</v>
      </c>
      <c r="D5614" s="2" t="s">
        <v>10021</v>
      </c>
      <c r="E5614" s="2" t="s">
        <v>10022</v>
      </c>
      <c r="F5614" s="2">
        <v>321</v>
      </c>
      <c r="G5614" s="2">
        <v>2627</v>
      </c>
      <c r="H5614" s="2" t="str">
        <f>IF(G5614&lt;F5614, "Error", "OK")</f>
        <v>OK</v>
      </c>
      <c r="I5614" s="2">
        <v>15</v>
      </c>
      <c r="J5614" s="2" t="s">
        <v>10026</v>
      </c>
      <c r="K5614" s="2">
        <v>36</v>
      </c>
      <c r="L5614" s="2">
        <v>40</v>
      </c>
      <c r="M5614" s="2">
        <v>0</v>
      </c>
      <c r="N5614" s="2" t="s">
        <v>10026</v>
      </c>
      <c r="O5614" s="2">
        <v>2</v>
      </c>
      <c r="P5614" s="2" t="s">
        <v>10025</v>
      </c>
      <c r="Q5614" s="2">
        <v>211.12703397847611</v>
      </c>
      <c r="R5614" s="2">
        <f t="shared" si="174"/>
        <v>211.12703397847611</v>
      </c>
      <c r="S5614" s="2">
        <v>295.96354518409368</v>
      </c>
      <c r="T5614" s="2">
        <v>84.836511205617569</v>
      </c>
      <c r="U5614" s="2">
        <f t="shared" si="175"/>
        <v>28.664513784239208</v>
      </c>
      <c r="V5614" s="2">
        <v>1</v>
      </c>
      <c r="W5614" s="2" t="str">
        <f>IF(ISBLANK(V5614), "Missing", "OK")</f>
        <v>OK</v>
      </c>
      <c r="X5614" s="2" t="s">
        <v>10025</v>
      </c>
    </row>
    <row r="5615" spans="1:24" x14ac:dyDescent="0.35">
      <c r="A5615" s="2" t="s">
        <v>4405</v>
      </c>
      <c r="B5615" s="2" t="b">
        <f>COUNTIF(A:A, A5615)&gt;1</f>
        <v>0</v>
      </c>
      <c r="C5615" s="5">
        <v>45382.75</v>
      </c>
      <c r="D5615" s="2" t="s">
        <v>10020</v>
      </c>
      <c r="E5615" s="2" t="s">
        <v>10023</v>
      </c>
      <c r="F5615" s="2">
        <v>357</v>
      </c>
      <c r="G5615" s="2">
        <v>2473</v>
      </c>
      <c r="H5615" s="2" t="str">
        <f>IF(G5615&lt;F5615, "Error", "OK")</f>
        <v>OK</v>
      </c>
      <c r="I5615" s="2">
        <v>52</v>
      </c>
      <c r="J5615" s="2" t="s">
        <v>10026</v>
      </c>
      <c r="K5615" s="2">
        <v>31</v>
      </c>
      <c r="L5615" s="2">
        <v>13</v>
      </c>
      <c r="M5615" s="2">
        <v>3</v>
      </c>
      <c r="N5615" s="2" t="s">
        <v>10026</v>
      </c>
      <c r="O5615" s="2">
        <v>7</v>
      </c>
      <c r="P5615" s="2" t="s">
        <v>10025</v>
      </c>
      <c r="Q5615" s="2">
        <v>41.603657061869193</v>
      </c>
      <c r="R5615" s="2">
        <f t="shared" si="174"/>
        <v>41.603657061869193</v>
      </c>
      <c r="S5615" s="2">
        <v>76.921029309925373</v>
      </c>
      <c r="T5615" s="2">
        <v>35.317372248056181</v>
      </c>
      <c r="U5615" s="2">
        <f t="shared" si="175"/>
        <v>45.913806100744758</v>
      </c>
      <c r="V5615" s="2">
        <v>3</v>
      </c>
      <c r="W5615" s="2" t="str">
        <f>IF(ISBLANK(V5615), "Missing", "OK")</f>
        <v>OK</v>
      </c>
      <c r="X5615" s="2" t="s">
        <v>10025</v>
      </c>
    </row>
    <row r="5616" spans="1:24" x14ac:dyDescent="0.35">
      <c r="A5616" s="2" t="s">
        <v>4404</v>
      </c>
      <c r="B5616" s="2" t="b">
        <f>COUNTIF(A:A, A5616)&gt;1</f>
        <v>0</v>
      </c>
      <c r="C5616" s="5">
        <v>45382.708333333336</v>
      </c>
      <c r="D5616" s="2" t="s">
        <v>10019</v>
      </c>
      <c r="E5616" s="2" t="s">
        <v>10024</v>
      </c>
      <c r="F5616" s="2">
        <v>387</v>
      </c>
      <c r="G5616" s="2">
        <v>4879</v>
      </c>
      <c r="H5616" s="2" t="str">
        <f>IF(G5616&lt;F5616, "Error", "OK")</f>
        <v>OK</v>
      </c>
      <c r="I5616" s="2">
        <v>22</v>
      </c>
      <c r="J5616" s="2" t="s">
        <v>10025</v>
      </c>
      <c r="K5616" s="2">
        <v>0</v>
      </c>
      <c r="L5616" s="2">
        <v>12</v>
      </c>
      <c r="M5616" s="2">
        <v>2</v>
      </c>
      <c r="N5616" s="2" t="s">
        <v>10025</v>
      </c>
      <c r="O5616" s="2">
        <v>5</v>
      </c>
      <c r="P5616" s="2" t="s">
        <v>10026</v>
      </c>
      <c r="Q5616" s="2">
        <v>153.42603734882121</v>
      </c>
      <c r="R5616" s="2">
        <f t="shared" si="174"/>
        <v>153.42603734882121</v>
      </c>
      <c r="S5616" s="2">
        <v>353.97364019566072</v>
      </c>
      <c r="T5616" s="2">
        <v>200.54760284683951</v>
      </c>
      <c r="U5616" s="2">
        <f t="shared" si="175"/>
        <v>56.656083977322666</v>
      </c>
      <c r="V5616" s="2">
        <v>3</v>
      </c>
      <c r="W5616" s="2" t="str">
        <f>IF(ISBLANK(V5616), "Missing", "OK")</f>
        <v>OK</v>
      </c>
      <c r="X5616" s="2" t="s">
        <v>10025</v>
      </c>
    </row>
    <row r="5617" spans="1:24" x14ac:dyDescent="0.35">
      <c r="A5617" s="2" t="s">
        <v>4403</v>
      </c>
      <c r="B5617" s="2" t="b">
        <f>COUNTIF(A:A, A5617)&gt;1</f>
        <v>0</v>
      </c>
      <c r="C5617" s="5">
        <v>45382.666666666664</v>
      </c>
      <c r="D5617" s="2" t="s">
        <v>10020</v>
      </c>
      <c r="E5617" s="2" t="s">
        <v>10024</v>
      </c>
      <c r="F5617" s="2">
        <v>201</v>
      </c>
      <c r="G5617" s="2">
        <v>1791</v>
      </c>
      <c r="H5617" s="2" t="str">
        <f>IF(G5617&lt;F5617, "Error", "OK")</f>
        <v>OK</v>
      </c>
      <c r="I5617" s="2">
        <v>37</v>
      </c>
      <c r="J5617" s="2" t="s">
        <v>10025</v>
      </c>
      <c r="K5617" s="2">
        <v>0</v>
      </c>
      <c r="L5617" s="2">
        <v>44</v>
      </c>
      <c r="M5617" s="2">
        <v>1</v>
      </c>
      <c r="N5617" s="2" t="s">
        <v>10026</v>
      </c>
      <c r="O5617" s="2">
        <v>6</v>
      </c>
      <c r="P5617" s="2" t="s">
        <v>10025</v>
      </c>
      <c r="Q5617" s="2">
        <v>200.19589285719479</v>
      </c>
      <c r="R5617" s="2">
        <f t="shared" si="174"/>
        <v>200.19589285719482</v>
      </c>
      <c r="S5617" s="2">
        <v>250.40050714726101</v>
      </c>
      <c r="T5617" s="2">
        <v>50.204614290066189</v>
      </c>
      <c r="U5617" s="2">
        <f t="shared" si="175"/>
        <v>20.049725482600863</v>
      </c>
      <c r="V5617" s="2">
        <v>5</v>
      </c>
      <c r="W5617" s="2" t="str">
        <f>IF(ISBLANK(V5617), "Missing", "OK")</f>
        <v>OK</v>
      </c>
      <c r="X5617" s="2" t="s">
        <v>10025</v>
      </c>
    </row>
    <row r="5618" spans="1:24" x14ac:dyDescent="0.35">
      <c r="A5618" s="2" t="s">
        <v>4402</v>
      </c>
      <c r="B5618" s="2" t="b">
        <f>COUNTIF(A:A, A5618)&gt;1</f>
        <v>0</v>
      </c>
      <c r="C5618" s="5">
        <v>45382.625</v>
      </c>
      <c r="D5618" s="2" t="s">
        <v>10020</v>
      </c>
      <c r="E5618" s="2" t="s">
        <v>10024</v>
      </c>
      <c r="F5618" s="2">
        <v>191</v>
      </c>
      <c r="G5618" s="2">
        <v>1337</v>
      </c>
      <c r="H5618" s="2" t="str">
        <f>IF(G5618&lt;F5618, "Error", "OK")</f>
        <v>OK</v>
      </c>
      <c r="I5618" s="2">
        <v>28</v>
      </c>
      <c r="J5618" s="2" t="s">
        <v>10026</v>
      </c>
      <c r="K5618" s="2">
        <v>39</v>
      </c>
      <c r="L5618" s="2">
        <v>17</v>
      </c>
      <c r="M5618" s="2">
        <v>19</v>
      </c>
      <c r="N5618" s="2" t="s">
        <v>10025</v>
      </c>
      <c r="O5618" s="2">
        <v>2</v>
      </c>
      <c r="P5618" s="2" t="s">
        <v>10026</v>
      </c>
      <c r="Q5618" s="2">
        <v>496.56545454533261</v>
      </c>
      <c r="R5618" s="2">
        <f t="shared" si="174"/>
        <v>496.56545454533261</v>
      </c>
      <c r="S5618" s="2">
        <v>795.30477043044141</v>
      </c>
      <c r="T5618" s="2">
        <v>298.73931588510879</v>
      </c>
      <c r="U5618" s="2">
        <f t="shared" si="175"/>
        <v>37.562872371986735</v>
      </c>
      <c r="V5618" s="2">
        <v>5</v>
      </c>
      <c r="W5618" s="2" t="str">
        <f>IF(ISBLANK(V5618), "Missing", "OK")</f>
        <v>OK</v>
      </c>
      <c r="X5618" s="2" t="s">
        <v>10025</v>
      </c>
    </row>
    <row r="5619" spans="1:24" x14ac:dyDescent="0.35">
      <c r="A5619" s="2" t="s">
        <v>4401</v>
      </c>
      <c r="B5619" s="2" t="b">
        <f>COUNTIF(A:A, A5619)&gt;1</f>
        <v>0</v>
      </c>
      <c r="C5619" s="5">
        <v>45382.583333333336</v>
      </c>
      <c r="D5619" s="2" t="s">
        <v>10020</v>
      </c>
      <c r="E5619" s="2" t="s">
        <v>10024</v>
      </c>
      <c r="F5619" s="2">
        <v>191</v>
      </c>
      <c r="G5619" s="2">
        <v>2147</v>
      </c>
      <c r="H5619" s="2" t="str">
        <f>IF(G5619&lt;F5619, "Error", "OK")</f>
        <v>OK</v>
      </c>
      <c r="I5619" s="2">
        <v>42</v>
      </c>
      <c r="J5619" s="2" t="s">
        <v>10025</v>
      </c>
      <c r="K5619" s="2">
        <v>0</v>
      </c>
      <c r="L5619" s="2">
        <v>5</v>
      </c>
      <c r="M5619" s="2">
        <v>0</v>
      </c>
      <c r="N5619" s="2" t="s">
        <v>10026</v>
      </c>
      <c r="O5619" s="2">
        <v>1</v>
      </c>
      <c r="P5619" s="2" t="s">
        <v>10025</v>
      </c>
      <c r="Q5619" s="2">
        <v>357.67114126823333</v>
      </c>
      <c r="R5619" s="2">
        <f t="shared" si="174"/>
        <v>357.67114126823327</v>
      </c>
      <c r="S5619" s="2">
        <v>777.91330024395279</v>
      </c>
      <c r="T5619" s="2">
        <v>420.24215897571952</v>
      </c>
      <c r="U5619" s="2">
        <f t="shared" si="175"/>
        <v>54.021721809349707</v>
      </c>
      <c r="V5619" s="2">
        <v>4</v>
      </c>
      <c r="W5619" s="2" t="str">
        <f>IF(ISBLANK(V5619), "Missing", "OK")</f>
        <v>OK</v>
      </c>
      <c r="X5619" s="2" t="s">
        <v>10025</v>
      </c>
    </row>
    <row r="5620" spans="1:24" x14ac:dyDescent="0.35">
      <c r="A5620" s="2" t="s">
        <v>4400</v>
      </c>
      <c r="B5620" s="2" t="b">
        <f>COUNTIF(A:A, A5620)&gt;1</f>
        <v>0</v>
      </c>
      <c r="C5620" s="5">
        <v>45382.541666666664</v>
      </c>
      <c r="D5620" s="2" t="s">
        <v>10019</v>
      </c>
      <c r="E5620" s="2" t="s">
        <v>10023</v>
      </c>
      <c r="F5620" s="2">
        <v>334</v>
      </c>
      <c r="G5620" s="2">
        <v>3383</v>
      </c>
      <c r="H5620" s="2" t="str">
        <f>IF(G5620&lt;F5620, "Error", "OK")</f>
        <v>OK</v>
      </c>
      <c r="I5620" s="2">
        <v>2</v>
      </c>
      <c r="J5620" s="2" t="s">
        <v>10025</v>
      </c>
      <c r="K5620" s="2">
        <v>0</v>
      </c>
      <c r="L5620" s="2">
        <v>24</v>
      </c>
      <c r="M5620" s="2">
        <v>10</v>
      </c>
      <c r="N5620" s="2" t="s">
        <v>10026</v>
      </c>
      <c r="O5620" s="2">
        <v>1</v>
      </c>
      <c r="P5620" s="2" t="s">
        <v>10025</v>
      </c>
      <c r="Q5620" s="2">
        <v>299.14183238413341</v>
      </c>
      <c r="R5620" s="2">
        <f t="shared" si="174"/>
        <v>299.14183238413329</v>
      </c>
      <c r="S5620" s="2">
        <v>658.6443368496715</v>
      </c>
      <c r="T5620" s="2">
        <v>359.50250446553821</v>
      </c>
      <c r="U5620" s="2">
        <f t="shared" si="175"/>
        <v>54.582190167314963</v>
      </c>
      <c r="V5620" s="2">
        <v>4</v>
      </c>
      <c r="W5620" s="2" t="str">
        <f>IF(ISBLANK(V5620), "Missing", "OK")</f>
        <v>OK</v>
      </c>
      <c r="X5620" s="2" t="s">
        <v>10026</v>
      </c>
    </row>
    <row r="5621" spans="1:24" x14ac:dyDescent="0.35">
      <c r="A5621" s="2" t="s">
        <v>4399</v>
      </c>
      <c r="B5621" s="2" t="b">
        <f>COUNTIF(A:A, A5621)&gt;1</f>
        <v>0</v>
      </c>
      <c r="C5621" s="5">
        <v>45382.5</v>
      </c>
      <c r="D5621" s="2" t="s">
        <v>10020</v>
      </c>
      <c r="E5621" s="2" t="s">
        <v>10022</v>
      </c>
      <c r="F5621" s="2">
        <v>478</v>
      </c>
      <c r="G5621" s="2">
        <v>1016</v>
      </c>
      <c r="H5621" s="2" t="str">
        <f>IF(G5621&lt;F5621, "Error", "OK")</f>
        <v>OK</v>
      </c>
      <c r="I5621" s="2">
        <v>19</v>
      </c>
      <c r="J5621" s="2" t="s">
        <v>10026</v>
      </c>
      <c r="K5621" s="2">
        <v>24</v>
      </c>
      <c r="L5621" s="2">
        <v>7</v>
      </c>
      <c r="M5621" s="2">
        <v>6</v>
      </c>
      <c r="N5621" s="2" t="s">
        <v>10026</v>
      </c>
      <c r="O5621" s="2">
        <v>1</v>
      </c>
      <c r="P5621" s="2" t="s">
        <v>10025</v>
      </c>
      <c r="Q5621" s="2">
        <v>327.5730171396134</v>
      </c>
      <c r="R5621" s="2">
        <f t="shared" si="174"/>
        <v>327.57301713961346</v>
      </c>
      <c r="S5621" s="2">
        <v>604.82611566310254</v>
      </c>
      <c r="T5621" s="2">
        <v>277.25309852348909</v>
      </c>
      <c r="U5621" s="2">
        <f t="shared" si="175"/>
        <v>45.840133443894366</v>
      </c>
      <c r="V5621" s="2">
        <v>3</v>
      </c>
      <c r="W5621" s="2" t="str">
        <f>IF(ISBLANK(V5621), "Missing", "OK")</f>
        <v>OK</v>
      </c>
      <c r="X5621" s="2" t="s">
        <v>10025</v>
      </c>
    </row>
    <row r="5622" spans="1:24" x14ac:dyDescent="0.35">
      <c r="A5622" s="2" t="s">
        <v>4398</v>
      </c>
      <c r="B5622" s="2" t="b">
        <f>COUNTIF(A:A, A5622)&gt;1</f>
        <v>0</v>
      </c>
      <c r="C5622" s="5">
        <v>45382.458333333336</v>
      </c>
      <c r="D5622" s="2" t="s">
        <v>10019</v>
      </c>
      <c r="E5622" s="2" t="s">
        <v>10024</v>
      </c>
      <c r="F5622" s="2">
        <v>409</v>
      </c>
      <c r="G5622" s="2">
        <v>3860</v>
      </c>
      <c r="H5622" s="2" t="str">
        <f>IF(G5622&lt;F5622, "Error", "OK")</f>
        <v>OK</v>
      </c>
      <c r="I5622" s="2">
        <v>18</v>
      </c>
      <c r="J5622" s="2" t="s">
        <v>10026</v>
      </c>
      <c r="K5622" s="2">
        <v>43</v>
      </c>
      <c r="L5622" s="2">
        <v>6</v>
      </c>
      <c r="M5622" s="2">
        <v>11</v>
      </c>
      <c r="N5622" s="2" t="s">
        <v>10026</v>
      </c>
      <c r="O5622" s="2">
        <v>3</v>
      </c>
      <c r="P5622" s="2" t="s">
        <v>10025</v>
      </c>
      <c r="Q5622" s="2">
        <v>50.299692879680258</v>
      </c>
      <c r="R5622" s="2">
        <f t="shared" si="174"/>
        <v>50.299692879680265</v>
      </c>
      <c r="S5622" s="2">
        <v>93.007953425697153</v>
      </c>
      <c r="T5622" s="2">
        <v>42.708260546016888</v>
      </c>
      <c r="U5622" s="2">
        <f t="shared" si="175"/>
        <v>45.918933782513513</v>
      </c>
      <c r="V5622" s="2">
        <v>4</v>
      </c>
      <c r="W5622" s="2" t="str">
        <f>IF(ISBLANK(V5622), "Missing", "OK")</f>
        <v>OK</v>
      </c>
      <c r="X5622" s="2" t="s">
        <v>10025</v>
      </c>
    </row>
    <row r="5623" spans="1:24" x14ac:dyDescent="0.35">
      <c r="A5623" s="2" t="s">
        <v>4397</v>
      </c>
      <c r="B5623" s="2" t="b">
        <f>COUNTIF(A:A, A5623)&gt;1</f>
        <v>0</v>
      </c>
      <c r="C5623" s="5">
        <v>45382.416666666664</v>
      </c>
      <c r="D5623" s="2" t="s">
        <v>10021</v>
      </c>
      <c r="E5623" s="2" t="s">
        <v>10024</v>
      </c>
      <c r="F5623" s="2">
        <v>226</v>
      </c>
      <c r="G5623" s="2">
        <v>1279</v>
      </c>
      <c r="H5623" s="2" t="str">
        <f>IF(G5623&lt;F5623, "Error", "OK")</f>
        <v>OK</v>
      </c>
      <c r="I5623" s="2">
        <v>66</v>
      </c>
      <c r="J5623" s="2" t="s">
        <v>10025</v>
      </c>
      <c r="K5623" s="2">
        <v>0</v>
      </c>
      <c r="L5623" s="2">
        <v>43</v>
      </c>
      <c r="M5623" s="2">
        <v>0</v>
      </c>
      <c r="N5623" s="2" t="s">
        <v>10025</v>
      </c>
      <c r="O5623" s="2">
        <v>4</v>
      </c>
      <c r="P5623" s="2" t="s">
        <v>10026</v>
      </c>
      <c r="Q5623" s="2">
        <v>455.12390812092468</v>
      </c>
      <c r="R5623" s="2">
        <f t="shared" si="174"/>
        <v>455.12390812092474</v>
      </c>
      <c r="S5623" s="2">
        <v>611.06863647712987</v>
      </c>
      <c r="T5623" s="2">
        <v>155.9447283562051</v>
      </c>
      <c r="U5623" s="2">
        <f t="shared" si="175"/>
        <v>25.520002017325194</v>
      </c>
      <c r="V5623" s="2">
        <v>3</v>
      </c>
      <c r="W5623" s="2" t="str">
        <f>IF(ISBLANK(V5623), "Missing", "OK")</f>
        <v>OK</v>
      </c>
      <c r="X5623" s="2" t="s">
        <v>10025</v>
      </c>
    </row>
    <row r="5624" spans="1:24" x14ac:dyDescent="0.35">
      <c r="A5624" s="2" t="s">
        <v>4396</v>
      </c>
      <c r="B5624" s="2" t="b">
        <f>COUNTIF(A:A, A5624)&gt;1</f>
        <v>0</v>
      </c>
      <c r="C5624" s="5">
        <v>45382.375</v>
      </c>
      <c r="D5624" s="2" t="s">
        <v>10021</v>
      </c>
      <c r="E5624" s="2" t="s">
        <v>10023</v>
      </c>
      <c r="F5624" s="2">
        <v>218</v>
      </c>
      <c r="G5624" s="2">
        <v>4279</v>
      </c>
      <c r="H5624" s="2" t="str">
        <f>IF(G5624&lt;F5624, "Error", "OK")</f>
        <v>OK</v>
      </c>
      <c r="I5624" s="2">
        <v>10</v>
      </c>
      <c r="J5624" s="2" t="s">
        <v>10026</v>
      </c>
      <c r="K5624" s="2">
        <v>10</v>
      </c>
      <c r="L5624" s="2">
        <v>24</v>
      </c>
      <c r="M5624" s="2">
        <v>0</v>
      </c>
      <c r="N5624" s="2" t="s">
        <v>10026</v>
      </c>
      <c r="O5624" s="2">
        <v>9</v>
      </c>
      <c r="P5624" s="2" t="s">
        <v>10025</v>
      </c>
      <c r="Q5624" s="2">
        <v>42.306672794004569</v>
      </c>
      <c r="R5624" s="2">
        <f t="shared" si="174"/>
        <v>42.306672794004569</v>
      </c>
      <c r="S5624" s="2">
        <v>63.722471784107313</v>
      </c>
      <c r="T5624" s="2">
        <v>21.41579899010274</v>
      </c>
      <c r="U5624" s="2">
        <f t="shared" si="175"/>
        <v>33.607922590730297</v>
      </c>
      <c r="V5624" s="2">
        <v>2</v>
      </c>
      <c r="W5624" s="2" t="str">
        <f>IF(ISBLANK(V5624), "Missing", "OK")</f>
        <v>OK</v>
      </c>
      <c r="X5624" s="2" t="s">
        <v>10025</v>
      </c>
    </row>
    <row r="5625" spans="1:24" x14ac:dyDescent="0.35">
      <c r="A5625" s="2" t="s">
        <v>4395</v>
      </c>
      <c r="B5625" s="2" t="b">
        <f>COUNTIF(A:A, A5625)&gt;1</f>
        <v>0</v>
      </c>
      <c r="C5625" s="5">
        <v>45382.333333333336</v>
      </c>
      <c r="D5625" s="2" t="s">
        <v>10019</v>
      </c>
      <c r="E5625" s="2" t="s">
        <v>10023</v>
      </c>
      <c r="F5625" s="2">
        <v>226</v>
      </c>
      <c r="G5625" s="2">
        <v>4719</v>
      </c>
      <c r="H5625" s="2" t="str">
        <f>IF(G5625&lt;F5625, "Error", "OK")</f>
        <v>OK</v>
      </c>
      <c r="I5625" s="2">
        <v>10</v>
      </c>
      <c r="J5625" s="2" t="s">
        <v>10026</v>
      </c>
      <c r="K5625" s="2">
        <v>23</v>
      </c>
      <c r="L5625" s="2">
        <v>12</v>
      </c>
      <c r="M5625" s="2">
        <v>0</v>
      </c>
      <c r="N5625" s="2" t="s">
        <v>10025</v>
      </c>
      <c r="O5625" s="2">
        <v>5</v>
      </c>
      <c r="P5625" s="2" t="s">
        <v>10026</v>
      </c>
      <c r="Q5625" s="2">
        <v>486.13706765990491</v>
      </c>
      <c r="R5625" s="2">
        <f t="shared" si="174"/>
        <v>486.13706765990537</v>
      </c>
      <c r="S5625" s="2">
        <v>1163.7324336806171</v>
      </c>
      <c r="T5625" s="2">
        <v>677.59536602071171</v>
      </c>
      <c r="U5625" s="2">
        <f t="shared" si="175"/>
        <v>58.226044613849417</v>
      </c>
      <c r="V5625" s="2">
        <v>4</v>
      </c>
      <c r="W5625" s="2" t="str">
        <f>IF(ISBLANK(V5625), "Missing", "OK")</f>
        <v>OK</v>
      </c>
      <c r="X5625" s="2" t="s">
        <v>10025</v>
      </c>
    </row>
    <row r="5626" spans="1:24" x14ac:dyDescent="0.35">
      <c r="A5626" s="2" t="s">
        <v>4394</v>
      </c>
      <c r="B5626" s="2" t="b">
        <f>COUNTIF(A:A, A5626)&gt;1</f>
        <v>0</v>
      </c>
      <c r="C5626" s="5">
        <v>45382.291666666664</v>
      </c>
      <c r="D5626" s="2" t="s">
        <v>10020</v>
      </c>
      <c r="E5626" s="2" t="s">
        <v>10023</v>
      </c>
      <c r="F5626" s="2">
        <v>308</v>
      </c>
      <c r="G5626" s="2">
        <v>4208</v>
      </c>
      <c r="H5626" s="2" t="str">
        <f>IF(G5626&lt;F5626, "Error", "OK")</f>
        <v>OK</v>
      </c>
      <c r="I5626" s="2">
        <v>46</v>
      </c>
      <c r="J5626" s="2" t="s">
        <v>10025</v>
      </c>
      <c r="K5626" s="2">
        <v>0</v>
      </c>
      <c r="L5626" s="2">
        <v>45</v>
      </c>
      <c r="M5626" s="2">
        <v>0</v>
      </c>
      <c r="N5626" s="2" t="s">
        <v>10026</v>
      </c>
      <c r="O5626" s="2">
        <v>5</v>
      </c>
      <c r="P5626" s="2" t="s">
        <v>10025</v>
      </c>
      <c r="Q5626" s="2">
        <v>214.58106404716821</v>
      </c>
      <c r="R5626" s="2">
        <f t="shared" si="174"/>
        <v>214.58106404716821</v>
      </c>
      <c r="S5626" s="2">
        <v>450.01774456096211</v>
      </c>
      <c r="T5626" s="2">
        <v>235.4366805137939</v>
      </c>
      <c r="U5626" s="2">
        <f t="shared" si="175"/>
        <v>52.317199345880518</v>
      </c>
      <c r="V5626" s="2">
        <v>1</v>
      </c>
      <c r="W5626" s="2" t="str">
        <f>IF(ISBLANK(V5626), "Missing", "OK")</f>
        <v>OK</v>
      </c>
      <c r="X5626" s="2" t="s">
        <v>10025</v>
      </c>
    </row>
    <row r="5627" spans="1:24" x14ac:dyDescent="0.35">
      <c r="A5627" s="2" t="s">
        <v>4393</v>
      </c>
      <c r="B5627" s="2" t="b">
        <f>COUNTIF(A:A, A5627)&gt;1</f>
        <v>0</v>
      </c>
      <c r="C5627" s="5">
        <v>45382.25</v>
      </c>
      <c r="D5627" s="2" t="s">
        <v>10019</v>
      </c>
      <c r="E5627" s="2" t="s">
        <v>10023</v>
      </c>
      <c r="F5627" s="2">
        <v>21</v>
      </c>
      <c r="G5627" s="2">
        <v>1709</v>
      </c>
      <c r="H5627" s="2" t="str">
        <f>IF(G5627&lt;F5627, "Error", "OK")</f>
        <v>OK</v>
      </c>
      <c r="I5627" s="2">
        <v>63</v>
      </c>
      <c r="J5627" s="2" t="s">
        <v>10025</v>
      </c>
      <c r="K5627" s="2">
        <v>0</v>
      </c>
      <c r="L5627" s="2">
        <v>42</v>
      </c>
      <c r="M5627" s="2">
        <v>15</v>
      </c>
      <c r="N5627" s="2" t="s">
        <v>10026</v>
      </c>
      <c r="O5627" s="2">
        <v>6</v>
      </c>
      <c r="P5627" s="2" t="s">
        <v>10025</v>
      </c>
      <c r="Q5627" s="2">
        <v>329.76099353557282</v>
      </c>
      <c r="R5627" s="2">
        <f t="shared" si="174"/>
        <v>329.76099353557282</v>
      </c>
      <c r="S5627" s="2">
        <v>470.94851635930462</v>
      </c>
      <c r="T5627" s="2">
        <v>141.1875228237318</v>
      </c>
      <c r="U5627" s="2">
        <f t="shared" si="175"/>
        <v>29.979396456154124</v>
      </c>
      <c r="V5627" s="2">
        <v>4</v>
      </c>
      <c r="W5627" s="2" t="str">
        <f>IF(ISBLANK(V5627), "Missing", "OK")</f>
        <v>OK</v>
      </c>
      <c r="X5627" s="2" t="s">
        <v>10025</v>
      </c>
    </row>
    <row r="5628" spans="1:24" x14ac:dyDescent="0.35">
      <c r="A5628" s="2" t="s">
        <v>4392</v>
      </c>
      <c r="B5628" s="2" t="b">
        <f>COUNTIF(A:A, A5628)&gt;1</f>
        <v>0</v>
      </c>
      <c r="C5628" s="5">
        <v>45382.208333333336</v>
      </c>
      <c r="D5628" s="2" t="s">
        <v>10019</v>
      </c>
      <c r="E5628" s="2" t="s">
        <v>10022</v>
      </c>
      <c r="F5628" s="2">
        <v>132</v>
      </c>
      <c r="G5628" s="2">
        <v>3549</v>
      </c>
      <c r="H5628" s="2" t="str">
        <f>IF(G5628&lt;F5628, "Error", "OK")</f>
        <v>OK</v>
      </c>
      <c r="I5628" s="2">
        <v>4</v>
      </c>
      <c r="J5628" s="2" t="s">
        <v>10026</v>
      </c>
      <c r="K5628" s="2">
        <v>16</v>
      </c>
      <c r="L5628" s="2">
        <v>28</v>
      </c>
      <c r="M5628" s="2">
        <v>8</v>
      </c>
      <c r="N5628" s="2" t="s">
        <v>10026</v>
      </c>
      <c r="O5628" s="2">
        <v>4</v>
      </c>
      <c r="P5628" s="2" t="s">
        <v>10025</v>
      </c>
      <c r="Q5628" s="2">
        <v>399.78621812149868</v>
      </c>
      <c r="R5628" s="2">
        <f t="shared" si="174"/>
        <v>399.78621812149873</v>
      </c>
      <c r="S5628" s="2">
        <v>544.70826768262953</v>
      </c>
      <c r="T5628" s="2">
        <v>144.92204956113079</v>
      </c>
      <c r="U5628" s="2">
        <f t="shared" si="175"/>
        <v>26.605443346339776</v>
      </c>
      <c r="V5628" s="2">
        <v>5</v>
      </c>
      <c r="W5628" s="2" t="str">
        <f>IF(ISBLANK(V5628), "Missing", "OK")</f>
        <v>OK</v>
      </c>
      <c r="X5628" s="2" t="s">
        <v>10025</v>
      </c>
    </row>
    <row r="5629" spans="1:24" x14ac:dyDescent="0.35">
      <c r="A5629" s="2" t="s">
        <v>4391</v>
      </c>
      <c r="B5629" s="2" t="b">
        <f>COUNTIF(A:A, A5629)&gt;1</f>
        <v>0</v>
      </c>
      <c r="C5629" s="5">
        <v>45382.166666666664</v>
      </c>
      <c r="D5629" s="2" t="s">
        <v>10020</v>
      </c>
      <c r="E5629" s="2" t="s">
        <v>10024</v>
      </c>
      <c r="F5629" s="2">
        <v>206</v>
      </c>
      <c r="G5629" s="2">
        <v>3614</v>
      </c>
      <c r="H5629" s="2" t="str">
        <f>IF(G5629&lt;F5629, "Error", "OK")</f>
        <v>OK</v>
      </c>
      <c r="I5629" s="2">
        <v>34</v>
      </c>
      <c r="J5629" s="2" t="s">
        <v>10026</v>
      </c>
      <c r="K5629" s="2">
        <v>34</v>
      </c>
      <c r="L5629" s="2">
        <v>8</v>
      </c>
      <c r="M5629" s="2">
        <v>3</v>
      </c>
      <c r="N5629" s="2" t="s">
        <v>10025</v>
      </c>
      <c r="O5629" s="2">
        <v>6</v>
      </c>
      <c r="P5629" s="2" t="s">
        <v>10026</v>
      </c>
      <c r="Q5629" s="2">
        <v>476.966410622159</v>
      </c>
      <c r="R5629" s="2">
        <f t="shared" si="174"/>
        <v>476.96641062215906</v>
      </c>
      <c r="S5629" s="2">
        <v>670.63901545668114</v>
      </c>
      <c r="T5629" s="2">
        <v>193.6726048345221</v>
      </c>
      <c r="U5629" s="2">
        <f t="shared" si="175"/>
        <v>28.878815632675053</v>
      </c>
      <c r="V5629" s="2">
        <v>5</v>
      </c>
      <c r="W5629" s="2" t="str">
        <f>IF(ISBLANK(V5629), "Missing", "OK")</f>
        <v>OK</v>
      </c>
      <c r="X5629" s="2" t="s">
        <v>10025</v>
      </c>
    </row>
    <row r="5630" spans="1:24" x14ac:dyDescent="0.35">
      <c r="A5630" s="2" t="s">
        <v>4390</v>
      </c>
      <c r="B5630" s="2" t="b">
        <f>COUNTIF(A:A, A5630)&gt;1</f>
        <v>0</v>
      </c>
      <c r="C5630" s="5">
        <v>45382.125</v>
      </c>
      <c r="D5630" s="2" t="s">
        <v>10021</v>
      </c>
      <c r="E5630" s="2" t="s">
        <v>10024</v>
      </c>
      <c r="F5630" s="2">
        <v>279</v>
      </c>
      <c r="G5630" s="2">
        <v>4650</v>
      </c>
      <c r="H5630" s="2" t="str">
        <f>IF(G5630&lt;F5630, "Error", "OK")</f>
        <v>OK</v>
      </c>
      <c r="I5630" s="2">
        <v>56</v>
      </c>
      <c r="J5630" s="2" t="s">
        <v>10025</v>
      </c>
      <c r="K5630" s="2">
        <v>0</v>
      </c>
      <c r="L5630" s="2">
        <v>34</v>
      </c>
      <c r="M5630" s="2">
        <v>8</v>
      </c>
      <c r="N5630" s="2" t="s">
        <v>10026</v>
      </c>
      <c r="O5630" s="2">
        <v>4</v>
      </c>
      <c r="P5630" s="2" t="s">
        <v>10025</v>
      </c>
      <c r="Q5630" s="2">
        <v>419.48525171956851</v>
      </c>
      <c r="R5630" s="2">
        <f t="shared" si="174"/>
        <v>419.48525171956845</v>
      </c>
      <c r="S5630" s="2">
        <v>930.55356791850795</v>
      </c>
      <c r="T5630" s="2">
        <v>511.0683161989395</v>
      </c>
      <c r="U5630" s="2">
        <f t="shared" si="175"/>
        <v>54.920891587371322</v>
      </c>
      <c r="V5630" s="2">
        <v>4</v>
      </c>
      <c r="W5630" s="2" t="str">
        <f>IF(ISBLANK(V5630), "Missing", "OK")</f>
        <v>OK</v>
      </c>
      <c r="X5630" s="2" t="s">
        <v>10025</v>
      </c>
    </row>
    <row r="5631" spans="1:24" x14ac:dyDescent="0.35">
      <c r="A5631" s="2" t="s">
        <v>4389</v>
      </c>
      <c r="B5631" s="2" t="b">
        <f>COUNTIF(A:A, A5631)&gt;1</f>
        <v>0</v>
      </c>
      <c r="C5631" s="5">
        <v>45382.083333333336</v>
      </c>
      <c r="D5631" s="2" t="s">
        <v>10019</v>
      </c>
      <c r="E5631" s="2" t="s">
        <v>10024</v>
      </c>
      <c r="F5631" s="2">
        <v>221</v>
      </c>
      <c r="G5631" s="2">
        <v>2552</v>
      </c>
      <c r="H5631" s="2" t="str">
        <f>IF(G5631&lt;F5631, "Error", "OK")</f>
        <v>OK</v>
      </c>
      <c r="I5631" s="2">
        <v>9</v>
      </c>
      <c r="J5631" s="2" t="s">
        <v>10025</v>
      </c>
      <c r="K5631" s="2">
        <v>0</v>
      </c>
      <c r="L5631" s="2">
        <v>7</v>
      </c>
      <c r="M5631" s="2">
        <v>10</v>
      </c>
      <c r="N5631" s="2" t="s">
        <v>10026</v>
      </c>
      <c r="O5631" s="2">
        <v>7</v>
      </c>
      <c r="P5631" s="2" t="s">
        <v>10025</v>
      </c>
      <c r="Q5631" s="2">
        <v>270.68480249675838</v>
      </c>
      <c r="R5631" s="2">
        <f t="shared" si="174"/>
        <v>270.68480249675844</v>
      </c>
      <c r="S5631" s="2">
        <v>614.81543777769662</v>
      </c>
      <c r="T5631" s="2">
        <v>344.13063528093818</v>
      </c>
      <c r="U5631" s="2">
        <f t="shared" si="175"/>
        <v>55.972998421254353</v>
      </c>
      <c r="V5631" s="2">
        <v>4</v>
      </c>
      <c r="W5631" s="2" t="str">
        <f>IF(ISBLANK(V5631), "Missing", "OK")</f>
        <v>OK</v>
      </c>
      <c r="X5631" s="2" t="s">
        <v>10025</v>
      </c>
    </row>
    <row r="5632" spans="1:24" x14ac:dyDescent="0.35">
      <c r="A5632" s="2" t="s">
        <v>4388</v>
      </c>
      <c r="B5632" s="2" t="b">
        <f>COUNTIF(A:A, A5632)&gt;1</f>
        <v>0</v>
      </c>
      <c r="C5632" s="5">
        <v>45382.041666666664</v>
      </c>
      <c r="D5632" s="2" t="s">
        <v>10020</v>
      </c>
      <c r="E5632" s="2" t="s">
        <v>10024</v>
      </c>
      <c r="F5632" s="2">
        <v>407</v>
      </c>
      <c r="G5632" s="2">
        <v>2379</v>
      </c>
      <c r="H5632" s="2" t="str">
        <f>IF(G5632&lt;F5632, "Error", "OK")</f>
        <v>OK</v>
      </c>
      <c r="I5632" s="2">
        <v>22</v>
      </c>
      <c r="J5632" s="2" t="s">
        <v>10025</v>
      </c>
      <c r="K5632" s="2">
        <v>0</v>
      </c>
      <c r="L5632" s="2">
        <v>5</v>
      </c>
      <c r="M5632" s="2">
        <v>0</v>
      </c>
      <c r="N5632" s="2" t="s">
        <v>10026</v>
      </c>
      <c r="O5632" s="2">
        <v>6</v>
      </c>
      <c r="P5632" s="2" t="s">
        <v>10025</v>
      </c>
      <c r="Q5632" s="2">
        <v>24.044617273045489</v>
      </c>
      <c r="R5632" s="2">
        <f t="shared" si="174"/>
        <v>24.044617273045493</v>
      </c>
      <c r="S5632" s="2">
        <v>50.885093735678673</v>
      </c>
      <c r="T5632" s="2">
        <v>26.84047646263318</v>
      </c>
      <c r="U5632" s="2">
        <f t="shared" si="175"/>
        <v>52.747228101917933</v>
      </c>
      <c r="V5632" s="2">
        <v>3</v>
      </c>
      <c r="W5632" s="2" t="str">
        <f>IF(ISBLANK(V5632), "Missing", "OK")</f>
        <v>OK</v>
      </c>
      <c r="X5632" s="2" t="s">
        <v>10025</v>
      </c>
    </row>
    <row r="5633" spans="1:24" x14ac:dyDescent="0.35">
      <c r="A5633" s="2" t="s">
        <v>4387</v>
      </c>
      <c r="B5633" s="2" t="b">
        <f>COUNTIF(A:A, A5633)&gt;1</f>
        <v>0</v>
      </c>
      <c r="C5633" s="5">
        <v>45382</v>
      </c>
      <c r="D5633" s="2" t="s">
        <v>10019</v>
      </c>
      <c r="E5633" s="2" t="s">
        <v>10022</v>
      </c>
      <c r="F5633" s="2">
        <v>328</v>
      </c>
      <c r="G5633" s="2">
        <v>4434</v>
      </c>
      <c r="H5633" s="2" t="str">
        <f>IF(G5633&lt;F5633, "Error", "OK")</f>
        <v>OK</v>
      </c>
      <c r="I5633" s="2">
        <v>51</v>
      </c>
      <c r="J5633" s="2" t="s">
        <v>10025</v>
      </c>
      <c r="K5633" s="2">
        <v>0</v>
      </c>
      <c r="L5633" s="2">
        <v>5</v>
      </c>
      <c r="M5633" s="2">
        <v>16</v>
      </c>
      <c r="N5633" s="2" t="s">
        <v>10026</v>
      </c>
      <c r="O5633" s="2">
        <v>2</v>
      </c>
      <c r="P5633" s="2" t="s">
        <v>10025</v>
      </c>
      <c r="Q5633" s="2">
        <v>357.36463073522708</v>
      </c>
      <c r="R5633" s="2">
        <f t="shared" si="174"/>
        <v>357.36463073522714</v>
      </c>
      <c r="S5633" s="2">
        <v>576.03408870184671</v>
      </c>
      <c r="T5633" s="2">
        <v>218.6694579666196</v>
      </c>
      <c r="U5633" s="2">
        <f t="shared" si="175"/>
        <v>37.961200952432208</v>
      </c>
      <c r="V5633" s="2">
        <v>5</v>
      </c>
      <c r="W5633" s="2" t="str">
        <f>IF(ISBLANK(V5633), "Missing", "OK")</f>
        <v>OK</v>
      </c>
      <c r="X5633" s="2" t="s">
        <v>10025</v>
      </c>
    </row>
    <row r="5634" spans="1:24" x14ac:dyDescent="0.35">
      <c r="A5634" s="2" t="s">
        <v>4386</v>
      </c>
      <c r="B5634" s="2" t="b">
        <f>COUNTIF(A:A, A5634)&gt;1</f>
        <v>0</v>
      </c>
      <c r="C5634" s="5">
        <v>45381.958333333336</v>
      </c>
      <c r="D5634" s="2" t="s">
        <v>10019</v>
      </c>
      <c r="E5634" s="2" t="s">
        <v>10023</v>
      </c>
      <c r="F5634" s="2">
        <v>129</v>
      </c>
      <c r="G5634" s="2">
        <v>2485</v>
      </c>
      <c r="H5634" s="2" t="str">
        <f>IF(G5634&lt;F5634, "Error", "OK")</f>
        <v>OK</v>
      </c>
      <c r="I5634" s="2">
        <v>29</v>
      </c>
      <c r="J5634" s="2" t="s">
        <v>10026</v>
      </c>
      <c r="K5634" s="2">
        <v>12</v>
      </c>
      <c r="L5634" s="2">
        <v>11</v>
      </c>
      <c r="M5634" s="2">
        <v>19</v>
      </c>
      <c r="N5634" s="2" t="s">
        <v>10026</v>
      </c>
      <c r="O5634" s="2">
        <v>4</v>
      </c>
      <c r="P5634" s="2" t="s">
        <v>10025</v>
      </c>
      <c r="Q5634" s="2">
        <v>402.81231550675841</v>
      </c>
      <c r="R5634" s="2">
        <f t="shared" si="174"/>
        <v>402.81231550675835</v>
      </c>
      <c r="S5634" s="2">
        <v>685.95491513543607</v>
      </c>
      <c r="T5634" s="2">
        <v>283.14259962867771</v>
      </c>
      <c r="U5634" s="2">
        <f t="shared" si="175"/>
        <v>41.27714422350536</v>
      </c>
      <c r="V5634" s="2">
        <v>5</v>
      </c>
      <c r="W5634" s="2" t="str">
        <f>IF(ISBLANK(V5634), "Missing", "OK")</f>
        <v>OK</v>
      </c>
      <c r="X5634" s="2" t="s">
        <v>10025</v>
      </c>
    </row>
    <row r="5635" spans="1:24" x14ac:dyDescent="0.35">
      <c r="A5635" s="2" t="s">
        <v>4385</v>
      </c>
      <c r="B5635" s="2" t="b">
        <f>COUNTIF(A:A, A5635)&gt;1</f>
        <v>0</v>
      </c>
      <c r="C5635" s="5">
        <v>45381.916666666664</v>
      </c>
      <c r="D5635" s="2" t="s">
        <v>10019</v>
      </c>
      <c r="E5635" s="2" t="s">
        <v>10024</v>
      </c>
      <c r="F5635" s="2">
        <v>160</v>
      </c>
      <c r="G5635" s="2">
        <v>1389</v>
      </c>
      <c r="H5635" s="2" t="str">
        <f>IF(G5635&lt;F5635, "Error", "OK")</f>
        <v>OK</v>
      </c>
      <c r="I5635" s="2">
        <v>53</v>
      </c>
      <c r="J5635" s="2" t="s">
        <v>10025</v>
      </c>
      <c r="K5635" s="2">
        <v>0</v>
      </c>
      <c r="L5635" s="2">
        <v>10</v>
      </c>
      <c r="M5635" s="2">
        <v>4</v>
      </c>
      <c r="N5635" s="2" t="s">
        <v>10026</v>
      </c>
      <c r="O5635" s="2">
        <v>6</v>
      </c>
      <c r="P5635" s="2" t="s">
        <v>10025</v>
      </c>
      <c r="Q5635" s="2">
        <v>252.6183616803491</v>
      </c>
      <c r="R5635" s="2">
        <f t="shared" si="174"/>
        <v>252.61836168034904</v>
      </c>
      <c r="S5635" s="2">
        <v>591.15596158157223</v>
      </c>
      <c r="T5635" s="2">
        <v>338.53759990122319</v>
      </c>
      <c r="U5635" s="2">
        <f t="shared" si="175"/>
        <v>57.267053350101286</v>
      </c>
      <c r="V5635" s="2">
        <v>5</v>
      </c>
      <c r="W5635" s="2" t="str">
        <f>IF(ISBLANK(V5635), "Missing", "OK")</f>
        <v>OK</v>
      </c>
      <c r="X5635" s="2" t="s">
        <v>10025</v>
      </c>
    </row>
    <row r="5636" spans="1:24" x14ac:dyDescent="0.35">
      <c r="A5636" s="2" t="s">
        <v>4384</v>
      </c>
      <c r="B5636" s="2" t="b">
        <f>COUNTIF(A:A, A5636)&gt;1</f>
        <v>0</v>
      </c>
      <c r="C5636" s="5">
        <v>45381.875</v>
      </c>
      <c r="D5636" s="2" t="s">
        <v>10020</v>
      </c>
      <c r="E5636" s="2" t="s">
        <v>10024</v>
      </c>
      <c r="F5636" s="2">
        <v>21</v>
      </c>
      <c r="G5636" s="2">
        <v>3532</v>
      </c>
      <c r="H5636" s="2" t="str">
        <f>IF(G5636&lt;F5636, "Error", "OK")</f>
        <v>OK</v>
      </c>
      <c r="I5636" s="2">
        <v>28</v>
      </c>
      <c r="J5636" s="2" t="s">
        <v>10026</v>
      </c>
      <c r="K5636" s="2">
        <v>25</v>
      </c>
      <c r="L5636" s="2">
        <v>12</v>
      </c>
      <c r="M5636" s="2">
        <v>0</v>
      </c>
      <c r="N5636" s="2" t="s">
        <v>10026</v>
      </c>
      <c r="O5636" s="2">
        <v>9</v>
      </c>
      <c r="P5636" s="2" t="s">
        <v>10025</v>
      </c>
      <c r="Q5636" s="2">
        <v>421.35340570810882</v>
      </c>
      <c r="R5636" s="2">
        <f t="shared" ref="R5636:R5699" si="176">S5636 - T5636</f>
        <v>421.35340570810871</v>
      </c>
      <c r="S5636" s="2">
        <v>677.77508300160844</v>
      </c>
      <c r="T5636" s="2">
        <v>256.42167729349973</v>
      </c>
      <c r="U5636" s="2">
        <f t="shared" ref="U5636:U5699" si="177">(T5636 / S5636) * 100</f>
        <v>37.832856905554202</v>
      </c>
      <c r="V5636" s="2">
        <v>4</v>
      </c>
      <c r="W5636" s="2" t="str">
        <f>IF(ISBLANK(V5636), "Missing", "OK")</f>
        <v>OK</v>
      </c>
      <c r="X5636" s="2" t="s">
        <v>10026</v>
      </c>
    </row>
    <row r="5637" spans="1:24" x14ac:dyDescent="0.35">
      <c r="A5637" s="2" t="s">
        <v>4383</v>
      </c>
      <c r="B5637" s="2" t="b">
        <f>COUNTIF(A:A, A5637)&gt;1</f>
        <v>0</v>
      </c>
      <c r="C5637" s="5">
        <v>45381.833333333336</v>
      </c>
      <c r="D5637" s="2" t="s">
        <v>10019</v>
      </c>
      <c r="E5637" s="2" t="s">
        <v>10024</v>
      </c>
      <c r="F5637" s="2">
        <v>458</v>
      </c>
      <c r="G5637" s="2">
        <v>1126</v>
      </c>
      <c r="H5637" s="2" t="str">
        <f>IF(G5637&lt;F5637, "Error", "OK")</f>
        <v>OK</v>
      </c>
      <c r="I5637" s="2">
        <v>25</v>
      </c>
      <c r="J5637" s="2" t="s">
        <v>10025</v>
      </c>
      <c r="K5637" s="2">
        <v>0</v>
      </c>
      <c r="L5637" s="2">
        <v>27</v>
      </c>
      <c r="M5637" s="2">
        <v>0</v>
      </c>
      <c r="N5637" s="2" t="s">
        <v>10026</v>
      </c>
      <c r="O5637" s="2">
        <v>9</v>
      </c>
      <c r="P5637" s="2" t="s">
        <v>10025</v>
      </c>
      <c r="Q5637" s="2">
        <v>487.87113618460859</v>
      </c>
      <c r="R5637" s="2">
        <f t="shared" si="176"/>
        <v>487.87113618460853</v>
      </c>
      <c r="S5637" s="2">
        <v>1006.663345706389</v>
      </c>
      <c r="T5637" s="2">
        <v>518.79220952178048</v>
      </c>
      <c r="U5637" s="2">
        <f t="shared" si="177"/>
        <v>51.535819967472548</v>
      </c>
      <c r="V5637" s="2">
        <v>2</v>
      </c>
      <c r="W5637" s="2" t="str">
        <f>IF(ISBLANK(V5637), "Missing", "OK")</f>
        <v>OK</v>
      </c>
      <c r="X5637" s="2" t="s">
        <v>10026</v>
      </c>
    </row>
    <row r="5638" spans="1:24" x14ac:dyDescent="0.35">
      <c r="A5638" s="2" t="s">
        <v>4382</v>
      </c>
      <c r="B5638" s="2" t="b">
        <f>COUNTIF(A:A, A5638)&gt;1</f>
        <v>0</v>
      </c>
      <c r="C5638" s="5">
        <v>45381.791666666664</v>
      </c>
      <c r="D5638" s="2" t="s">
        <v>10020</v>
      </c>
      <c r="E5638" s="2" t="s">
        <v>10024</v>
      </c>
      <c r="F5638" s="2">
        <v>487</v>
      </c>
      <c r="G5638" s="2">
        <v>3330</v>
      </c>
      <c r="H5638" s="2" t="str">
        <f>IF(G5638&lt;F5638, "Error", "OK")</f>
        <v>OK</v>
      </c>
      <c r="I5638" s="2">
        <v>51</v>
      </c>
      <c r="J5638" s="2" t="s">
        <v>10026</v>
      </c>
      <c r="K5638" s="2">
        <v>32</v>
      </c>
      <c r="L5638" s="2">
        <v>41</v>
      </c>
      <c r="M5638" s="2">
        <v>17</v>
      </c>
      <c r="N5638" s="2" t="s">
        <v>10026</v>
      </c>
      <c r="O5638" s="2">
        <v>3</v>
      </c>
      <c r="P5638" s="2" t="s">
        <v>10025</v>
      </c>
      <c r="Q5638" s="2">
        <v>236.67169827603661</v>
      </c>
      <c r="R5638" s="2">
        <f t="shared" si="176"/>
        <v>236.67169827603652</v>
      </c>
      <c r="S5638" s="2">
        <v>554.6290035759497</v>
      </c>
      <c r="T5638" s="2">
        <v>317.95730529991317</v>
      </c>
      <c r="U5638" s="2">
        <f t="shared" si="177"/>
        <v>57.327926100130966</v>
      </c>
      <c r="V5638" s="2">
        <v>4</v>
      </c>
      <c r="W5638" s="2" t="str">
        <f>IF(ISBLANK(V5638), "Missing", "OK")</f>
        <v>OK</v>
      </c>
      <c r="X5638" s="2" t="s">
        <v>10025</v>
      </c>
    </row>
    <row r="5639" spans="1:24" x14ac:dyDescent="0.35">
      <c r="A5639" s="2" t="s">
        <v>4381</v>
      </c>
      <c r="B5639" s="2" t="b">
        <f>COUNTIF(A:A, A5639)&gt;1</f>
        <v>0</v>
      </c>
      <c r="C5639" s="5">
        <v>45381.75</v>
      </c>
      <c r="D5639" s="2" t="s">
        <v>10021</v>
      </c>
      <c r="E5639" s="2" t="s">
        <v>10024</v>
      </c>
      <c r="F5639" s="2">
        <v>456</v>
      </c>
      <c r="G5639" s="2">
        <v>4424</v>
      </c>
      <c r="H5639" s="2" t="str">
        <f>IF(G5639&lt;F5639, "Error", "OK")</f>
        <v>OK</v>
      </c>
      <c r="I5639" s="2">
        <v>29</v>
      </c>
      <c r="J5639" s="2" t="s">
        <v>10025</v>
      </c>
      <c r="K5639" s="2">
        <v>0</v>
      </c>
      <c r="L5639" s="2">
        <v>37</v>
      </c>
      <c r="M5639" s="2">
        <v>0</v>
      </c>
      <c r="N5639" s="2" t="s">
        <v>10025</v>
      </c>
      <c r="O5639" s="2">
        <v>3</v>
      </c>
      <c r="P5639" s="2" t="s">
        <v>10026</v>
      </c>
      <c r="Q5639" s="2">
        <v>448.35248890019591</v>
      </c>
      <c r="R5639" s="2">
        <f t="shared" si="176"/>
        <v>448.35248890019591</v>
      </c>
      <c r="S5639" s="2">
        <v>878.59935185174913</v>
      </c>
      <c r="T5639" s="2">
        <v>430.24686295155323</v>
      </c>
      <c r="U5639" s="2">
        <f t="shared" si="177"/>
        <v>48.969631271040491</v>
      </c>
      <c r="V5639" s="2">
        <v>5</v>
      </c>
      <c r="W5639" s="2" t="str">
        <f>IF(ISBLANK(V5639), "Missing", "OK")</f>
        <v>OK</v>
      </c>
      <c r="X5639" s="2" t="s">
        <v>10025</v>
      </c>
    </row>
    <row r="5640" spans="1:24" x14ac:dyDescent="0.35">
      <c r="A5640" s="2" t="s">
        <v>4380</v>
      </c>
      <c r="B5640" s="2" t="b">
        <f>COUNTIF(A:A, A5640)&gt;1</f>
        <v>0</v>
      </c>
      <c r="C5640" s="5">
        <v>45381.708333333336</v>
      </c>
      <c r="D5640" s="2" t="s">
        <v>10020</v>
      </c>
      <c r="E5640" s="2" t="s">
        <v>10022</v>
      </c>
      <c r="F5640" s="2">
        <v>264</v>
      </c>
      <c r="G5640" s="2">
        <v>2426</v>
      </c>
      <c r="H5640" s="2" t="str">
        <f>IF(G5640&lt;F5640, "Error", "OK")</f>
        <v>OK</v>
      </c>
      <c r="I5640" s="2">
        <v>22</v>
      </c>
      <c r="J5640" s="2" t="s">
        <v>10025</v>
      </c>
      <c r="K5640" s="2">
        <v>0</v>
      </c>
      <c r="L5640" s="2">
        <v>45</v>
      </c>
      <c r="M5640" s="2">
        <v>0</v>
      </c>
      <c r="N5640" s="2" t="s">
        <v>10026</v>
      </c>
      <c r="O5640" s="2">
        <v>1</v>
      </c>
      <c r="P5640" s="2" t="s">
        <v>10025</v>
      </c>
      <c r="Q5640" s="2">
        <v>320.44220284021418</v>
      </c>
      <c r="R5640" s="2">
        <f t="shared" si="176"/>
        <v>320.44220284021418</v>
      </c>
      <c r="S5640" s="2">
        <v>461.39901310476478</v>
      </c>
      <c r="T5640" s="2">
        <v>140.9568102645506</v>
      </c>
      <c r="U5640" s="2">
        <f t="shared" si="177"/>
        <v>30.549872509706709</v>
      </c>
      <c r="V5640" s="2">
        <v>4</v>
      </c>
      <c r="W5640" s="2" t="str">
        <f>IF(ISBLANK(V5640), "Missing", "OK")</f>
        <v>OK</v>
      </c>
      <c r="X5640" s="2" t="s">
        <v>10025</v>
      </c>
    </row>
    <row r="5641" spans="1:24" x14ac:dyDescent="0.35">
      <c r="A5641" s="2" t="s">
        <v>4379</v>
      </c>
      <c r="B5641" s="2" t="b">
        <f>COUNTIF(A:A, A5641)&gt;1</f>
        <v>0</v>
      </c>
      <c r="C5641" s="5">
        <v>45381.666666666664</v>
      </c>
      <c r="D5641" s="2" t="s">
        <v>10021</v>
      </c>
      <c r="E5641" s="2" t="s">
        <v>10022</v>
      </c>
      <c r="F5641" s="2">
        <v>54</v>
      </c>
      <c r="G5641" s="2">
        <v>3541</v>
      </c>
      <c r="H5641" s="2" t="str">
        <f>IF(G5641&lt;F5641, "Error", "OK")</f>
        <v>OK</v>
      </c>
      <c r="I5641" s="2">
        <v>13</v>
      </c>
      <c r="J5641" s="2" t="s">
        <v>10026</v>
      </c>
      <c r="K5641" s="2">
        <v>23</v>
      </c>
      <c r="L5641" s="2">
        <v>45</v>
      </c>
      <c r="M5641" s="2">
        <v>16</v>
      </c>
      <c r="N5641" s="2" t="s">
        <v>10026</v>
      </c>
      <c r="O5641" s="2">
        <v>7</v>
      </c>
      <c r="P5641" s="2" t="s">
        <v>10025</v>
      </c>
      <c r="Q5641" s="2">
        <v>195.07506889674809</v>
      </c>
      <c r="R5641" s="2">
        <f t="shared" si="176"/>
        <v>195.07506889674812</v>
      </c>
      <c r="S5641" s="2">
        <v>373.23738609254292</v>
      </c>
      <c r="T5641" s="2">
        <v>178.1623171957948</v>
      </c>
      <c r="U5641" s="2">
        <f t="shared" si="177"/>
        <v>47.734317041760676</v>
      </c>
      <c r="V5641" s="2">
        <v>2</v>
      </c>
      <c r="W5641" s="2" t="str">
        <f>IF(ISBLANK(V5641), "Missing", "OK")</f>
        <v>OK</v>
      </c>
      <c r="X5641" s="2" t="s">
        <v>10025</v>
      </c>
    </row>
    <row r="5642" spans="1:24" x14ac:dyDescent="0.35">
      <c r="A5642" s="2" t="s">
        <v>4378</v>
      </c>
      <c r="B5642" s="2" t="b">
        <f>COUNTIF(A:A, A5642)&gt;1</f>
        <v>0</v>
      </c>
      <c r="C5642" s="5">
        <v>45381.625</v>
      </c>
      <c r="D5642" s="2" t="s">
        <v>10019</v>
      </c>
      <c r="E5642" s="2" t="s">
        <v>10022</v>
      </c>
      <c r="F5642" s="2">
        <v>306</v>
      </c>
      <c r="G5642" s="2">
        <v>2409</v>
      </c>
      <c r="H5642" s="2" t="str">
        <f>IF(G5642&lt;F5642, "Error", "OK")</f>
        <v>OK</v>
      </c>
      <c r="I5642" s="2">
        <v>62</v>
      </c>
      <c r="J5642" s="2" t="s">
        <v>10026</v>
      </c>
      <c r="K5642" s="2">
        <v>5</v>
      </c>
      <c r="L5642" s="2">
        <v>25</v>
      </c>
      <c r="M5642" s="2">
        <v>15</v>
      </c>
      <c r="N5642" s="2" t="s">
        <v>10026</v>
      </c>
      <c r="O5642" s="2">
        <v>1</v>
      </c>
      <c r="P5642" s="2" t="s">
        <v>10025</v>
      </c>
      <c r="Q5642" s="2">
        <v>462.85893131164141</v>
      </c>
      <c r="R5642" s="2">
        <f t="shared" si="176"/>
        <v>462.85893131164136</v>
      </c>
      <c r="S5642" s="2">
        <v>851.09549527546426</v>
      </c>
      <c r="T5642" s="2">
        <v>388.2365639638229</v>
      </c>
      <c r="U5642" s="2">
        <f t="shared" si="177"/>
        <v>45.616099029894038</v>
      </c>
      <c r="V5642" s="2">
        <v>4</v>
      </c>
      <c r="W5642" s="2" t="str">
        <f>IF(ISBLANK(V5642), "Missing", "OK")</f>
        <v>OK</v>
      </c>
      <c r="X5642" s="2" t="s">
        <v>10025</v>
      </c>
    </row>
    <row r="5643" spans="1:24" x14ac:dyDescent="0.35">
      <c r="A5643" s="2" t="s">
        <v>4377</v>
      </c>
      <c r="B5643" s="2" t="b">
        <f>COUNTIF(A:A, A5643)&gt;1</f>
        <v>0</v>
      </c>
      <c r="C5643" s="5">
        <v>45381.583333333336</v>
      </c>
      <c r="D5643" s="2" t="s">
        <v>10021</v>
      </c>
      <c r="E5643" s="2" t="s">
        <v>10022</v>
      </c>
      <c r="F5643" s="2">
        <v>111</v>
      </c>
      <c r="G5643" s="2">
        <v>3908</v>
      </c>
      <c r="H5643" s="2" t="str">
        <f>IF(G5643&lt;F5643, "Error", "OK")</f>
        <v>OK</v>
      </c>
      <c r="I5643" s="2">
        <v>21</v>
      </c>
      <c r="J5643" s="2" t="s">
        <v>10025</v>
      </c>
      <c r="K5643" s="2">
        <v>0</v>
      </c>
      <c r="L5643" s="2">
        <v>41</v>
      </c>
      <c r="M5643" s="2">
        <v>0</v>
      </c>
      <c r="N5643" s="2" t="s">
        <v>10026</v>
      </c>
      <c r="O5643" s="2">
        <v>5</v>
      </c>
      <c r="P5643" s="2" t="s">
        <v>10025</v>
      </c>
      <c r="Q5643" s="2">
        <v>414.54359068164132</v>
      </c>
      <c r="R5643" s="2">
        <f t="shared" si="176"/>
        <v>414.54359068164138</v>
      </c>
      <c r="S5643" s="2">
        <v>965.32127234681559</v>
      </c>
      <c r="T5643" s="2">
        <v>550.77768166517421</v>
      </c>
      <c r="U5643" s="2">
        <f t="shared" si="177"/>
        <v>57.056411936946695</v>
      </c>
      <c r="V5643" s="2">
        <v>4</v>
      </c>
      <c r="W5643" s="2" t="str">
        <f>IF(ISBLANK(V5643), "Missing", "OK")</f>
        <v>OK</v>
      </c>
      <c r="X5643" s="2" t="s">
        <v>10025</v>
      </c>
    </row>
    <row r="5644" spans="1:24" x14ac:dyDescent="0.35">
      <c r="A5644" s="2" t="s">
        <v>4376</v>
      </c>
      <c r="B5644" s="2" t="b">
        <f>COUNTIF(A:A, A5644)&gt;1</f>
        <v>0</v>
      </c>
      <c r="C5644" s="5">
        <v>45381.541666666664</v>
      </c>
      <c r="D5644" s="2" t="s">
        <v>10021</v>
      </c>
      <c r="E5644" s="2" t="s">
        <v>10023</v>
      </c>
      <c r="F5644" s="2">
        <v>120</v>
      </c>
      <c r="G5644" s="2">
        <v>3172</v>
      </c>
      <c r="H5644" s="2" t="str">
        <f>IF(G5644&lt;F5644, "Error", "OK")</f>
        <v>OK</v>
      </c>
      <c r="I5644" s="2">
        <v>20</v>
      </c>
      <c r="J5644" s="2" t="s">
        <v>10025</v>
      </c>
      <c r="K5644" s="2">
        <v>0</v>
      </c>
      <c r="L5644" s="2">
        <v>5</v>
      </c>
      <c r="M5644" s="2">
        <v>8</v>
      </c>
      <c r="N5644" s="2" t="s">
        <v>10026</v>
      </c>
      <c r="O5644" s="2">
        <v>5</v>
      </c>
      <c r="P5644" s="2" t="s">
        <v>10025</v>
      </c>
      <c r="Q5644" s="2">
        <v>245.71523409838889</v>
      </c>
      <c r="R5644" s="2">
        <f t="shared" si="176"/>
        <v>245.71523409838886</v>
      </c>
      <c r="S5644" s="2">
        <v>379.92949271784568</v>
      </c>
      <c r="T5644" s="2">
        <v>134.21425861945681</v>
      </c>
      <c r="U5644" s="2">
        <f t="shared" si="177"/>
        <v>35.326096339441307</v>
      </c>
      <c r="V5644" s="2">
        <v>3</v>
      </c>
      <c r="W5644" s="2" t="str">
        <f>IF(ISBLANK(V5644), "Missing", "OK")</f>
        <v>OK</v>
      </c>
      <c r="X5644" s="2" t="s">
        <v>10025</v>
      </c>
    </row>
    <row r="5645" spans="1:24" x14ac:dyDescent="0.35">
      <c r="A5645" s="2" t="s">
        <v>4375</v>
      </c>
      <c r="B5645" s="2" t="b">
        <f>COUNTIF(A:A, A5645)&gt;1</f>
        <v>0</v>
      </c>
      <c r="C5645" s="5">
        <v>45381.5</v>
      </c>
      <c r="D5645" s="2" t="s">
        <v>10019</v>
      </c>
      <c r="E5645" s="2" t="s">
        <v>10023</v>
      </c>
      <c r="F5645" s="2">
        <v>102</v>
      </c>
      <c r="G5645" s="2">
        <v>3263</v>
      </c>
      <c r="H5645" s="2" t="str">
        <f>IF(G5645&lt;F5645, "Error", "OK")</f>
        <v>OK</v>
      </c>
      <c r="I5645" s="2">
        <v>57</v>
      </c>
      <c r="J5645" s="2" t="s">
        <v>10025</v>
      </c>
      <c r="K5645" s="2">
        <v>0</v>
      </c>
      <c r="L5645" s="2">
        <v>7</v>
      </c>
      <c r="M5645" s="2">
        <v>0</v>
      </c>
      <c r="N5645" s="2" t="s">
        <v>10025</v>
      </c>
      <c r="O5645" s="2">
        <v>7</v>
      </c>
      <c r="P5645" s="2" t="s">
        <v>10026</v>
      </c>
      <c r="Q5645" s="2">
        <v>332.80055097958359</v>
      </c>
      <c r="R5645" s="2">
        <f t="shared" si="176"/>
        <v>332.80055097958365</v>
      </c>
      <c r="S5645" s="2">
        <v>693.66846432430702</v>
      </c>
      <c r="T5645" s="2">
        <v>360.86791334472338</v>
      </c>
      <c r="U5645" s="2">
        <f t="shared" si="177"/>
        <v>52.023110737236678</v>
      </c>
      <c r="V5645" s="2">
        <v>4</v>
      </c>
      <c r="W5645" s="2" t="str">
        <f>IF(ISBLANK(V5645), "Missing", "OK")</f>
        <v>OK</v>
      </c>
      <c r="X5645" s="2" t="s">
        <v>10025</v>
      </c>
    </row>
    <row r="5646" spans="1:24" x14ac:dyDescent="0.35">
      <c r="A5646" s="2" t="s">
        <v>4374</v>
      </c>
      <c r="B5646" s="2" t="b">
        <f>COUNTIF(A:A, A5646)&gt;1</f>
        <v>0</v>
      </c>
      <c r="C5646" s="5">
        <v>45381.458333333336</v>
      </c>
      <c r="D5646" s="2" t="s">
        <v>10019</v>
      </c>
      <c r="E5646" s="2" t="s">
        <v>10024</v>
      </c>
      <c r="F5646" s="2">
        <v>41</v>
      </c>
      <c r="G5646" s="2">
        <v>4464</v>
      </c>
      <c r="H5646" s="2" t="str">
        <f>IF(G5646&lt;F5646, "Error", "OK")</f>
        <v>OK</v>
      </c>
      <c r="I5646" s="2">
        <v>22</v>
      </c>
      <c r="J5646" s="2" t="s">
        <v>10025</v>
      </c>
      <c r="K5646" s="2">
        <v>0</v>
      </c>
      <c r="L5646" s="2">
        <v>11</v>
      </c>
      <c r="M5646" s="2">
        <v>6</v>
      </c>
      <c r="N5646" s="2" t="s">
        <v>10026</v>
      </c>
      <c r="O5646" s="2">
        <v>4</v>
      </c>
      <c r="P5646" s="2" t="s">
        <v>10025</v>
      </c>
      <c r="Q5646" s="2">
        <v>275.48880522503418</v>
      </c>
      <c r="R5646" s="2">
        <f t="shared" si="176"/>
        <v>275.48880522503413</v>
      </c>
      <c r="S5646" s="2">
        <v>534.25733518003415</v>
      </c>
      <c r="T5646" s="2">
        <v>258.76852995500002</v>
      </c>
      <c r="U5646" s="2">
        <f t="shared" si="177"/>
        <v>48.435185240423536</v>
      </c>
      <c r="V5646" s="2">
        <v>2</v>
      </c>
      <c r="W5646" s="2" t="str">
        <f>IF(ISBLANK(V5646), "Missing", "OK")</f>
        <v>OK</v>
      </c>
      <c r="X5646" s="2" t="s">
        <v>10025</v>
      </c>
    </row>
    <row r="5647" spans="1:24" x14ac:dyDescent="0.35">
      <c r="A5647" s="2" t="s">
        <v>4373</v>
      </c>
      <c r="B5647" s="2" t="b">
        <f>COUNTIF(A:A, A5647)&gt;1</f>
        <v>0</v>
      </c>
      <c r="C5647" s="5">
        <v>45381.416666666664</v>
      </c>
      <c r="D5647" s="2" t="s">
        <v>10019</v>
      </c>
      <c r="E5647" s="2" t="s">
        <v>10023</v>
      </c>
      <c r="F5647" s="2">
        <v>78</v>
      </c>
      <c r="G5647" s="2">
        <v>4716</v>
      </c>
      <c r="H5647" s="2" t="str">
        <f>IF(G5647&lt;F5647, "Error", "OK")</f>
        <v>OK</v>
      </c>
      <c r="I5647" s="2">
        <v>61</v>
      </c>
      <c r="J5647" s="2" t="s">
        <v>10025</v>
      </c>
      <c r="K5647" s="2">
        <v>0</v>
      </c>
      <c r="L5647" s="2">
        <v>24</v>
      </c>
      <c r="M5647" s="2">
        <v>0</v>
      </c>
      <c r="N5647" s="2" t="s">
        <v>10026</v>
      </c>
      <c r="O5647" s="2">
        <v>2</v>
      </c>
      <c r="P5647" s="2" t="s">
        <v>10025</v>
      </c>
      <c r="Q5647" s="2">
        <v>32.834357936392621</v>
      </c>
      <c r="R5647" s="2">
        <f t="shared" si="176"/>
        <v>32.834357936392621</v>
      </c>
      <c r="S5647" s="2">
        <v>48.639895205155703</v>
      </c>
      <c r="T5647" s="2">
        <v>15.80553726876308</v>
      </c>
      <c r="U5647" s="2">
        <f t="shared" si="177"/>
        <v>32.495006829471407</v>
      </c>
      <c r="V5647" s="2">
        <v>5</v>
      </c>
      <c r="W5647" s="2" t="str">
        <f>IF(ISBLANK(V5647), "Missing", "OK")</f>
        <v>OK</v>
      </c>
      <c r="X5647" s="2" t="s">
        <v>10025</v>
      </c>
    </row>
    <row r="5648" spans="1:24" x14ac:dyDescent="0.35">
      <c r="A5648" s="2" t="s">
        <v>4372</v>
      </c>
      <c r="B5648" s="2" t="b">
        <f>COUNTIF(A:A, A5648)&gt;1</f>
        <v>0</v>
      </c>
      <c r="C5648" s="5">
        <v>45381.375</v>
      </c>
      <c r="D5648" s="2" t="s">
        <v>10019</v>
      </c>
      <c r="E5648" s="2" t="s">
        <v>10023</v>
      </c>
      <c r="F5648" s="2">
        <v>32</v>
      </c>
      <c r="G5648" s="2">
        <v>2145</v>
      </c>
      <c r="H5648" s="2" t="str">
        <f>IF(G5648&lt;F5648, "Error", "OK")</f>
        <v>OK</v>
      </c>
      <c r="I5648" s="2">
        <v>19</v>
      </c>
      <c r="J5648" s="2" t="s">
        <v>10025</v>
      </c>
      <c r="K5648" s="2">
        <v>0</v>
      </c>
      <c r="L5648" s="2">
        <v>38</v>
      </c>
      <c r="M5648" s="2">
        <v>0</v>
      </c>
      <c r="N5648" s="2" t="s">
        <v>10026</v>
      </c>
      <c r="O5648" s="2">
        <v>9</v>
      </c>
      <c r="P5648" s="2" t="s">
        <v>10025</v>
      </c>
      <c r="Q5648" s="2">
        <v>377.15333997741982</v>
      </c>
      <c r="R5648" s="2">
        <f t="shared" si="176"/>
        <v>377.15333997741988</v>
      </c>
      <c r="S5648" s="2">
        <v>858.82369703673066</v>
      </c>
      <c r="T5648" s="2">
        <v>481.67035705931079</v>
      </c>
      <c r="U5648" s="2">
        <f t="shared" si="177"/>
        <v>56.084893642462042</v>
      </c>
      <c r="V5648" s="2">
        <v>3</v>
      </c>
      <c r="W5648" s="2" t="str">
        <f>IF(ISBLANK(V5648), "Missing", "OK")</f>
        <v>OK</v>
      </c>
      <c r="X5648" s="2" t="s">
        <v>10025</v>
      </c>
    </row>
    <row r="5649" spans="1:24" x14ac:dyDescent="0.35">
      <c r="A5649" s="2" t="s">
        <v>4371</v>
      </c>
      <c r="B5649" s="2" t="b">
        <f>COUNTIF(A:A, A5649)&gt;1</f>
        <v>0</v>
      </c>
      <c r="C5649" s="5">
        <v>45381.333333333336</v>
      </c>
      <c r="D5649" s="2" t="s">
        <v>10020</v>
      </c>
      <c r="E5649" s="2" t="s">
        <v>10024</v>
      </c>
      <c r="F5649" s="2">
        <v>232</v>
      </c>
      <c r="G5649" s="2">
        <v>2924</v>
      </c>
      <c r="H5649" s="2" t="str">
        <f>IF(G5649&lt;F5649, "Error", "OK")</f>
        <v>OK</v>
      </c>
      <c r="I5649" s="2">
        <v>14</v>
      </c>
      <c r="J5649" s="2" t="s">
        <v>10026</v>
      </c>
      <c r="K5649" s="2">
        <v>27</v>
      </c>
      <c r="L5649" s="2">
        <v>38</v>
      </c>
      <c r="M5649" s="2">
        <v>9</v>
      </c>
      <c r="N5649" s="2" t="s">
        <v>10025</v>
      </c>
      <c r="O5649" s="2">
        <v>6</v>
      </c>
      <c r="P5649" s="2" t="s">
        <v>10026</v>
      </c>
      <c r="Q5649" s="2">
        <v>252.83890264617821</v>
      </c>
      <c r="R5649" s="2">
        <f t="shared" si="176"/>
        <v>252.83890264617818</v>
      </c>
      <c r="S5649" s="2">
        <v>495.31103544179598</v>
      </c>
      <c r="T5649" s="2">
        <v>242.4721327956178</v>
      </c>
      <c r="U5649" s="2">
        <f t="shared" si="177"/>
        <v>48.953509097438776</v>
      </c>
      <c r="V5649" s="2">
        <v>4</v>
      </c>
      <c r="W5649" s="2" t="str">
        <f>IF(ISBLANK(V5649), "Missing", "OK")</f>
        <v>OK</v>
      </c>
      <c r="X5649" s="2" t="s">
        <v>10025</v>
      </c>
    </row>
    <row r="5650" spans="1:24" x14ac:dyDescent="0.35">
      <c r="A5650" s="2" t="s">
        <v>4370</v>
      </c>
      <c r="B5650" s="2" t="b">
        <f>COUNTIF(A:A, A5650)&gt;1</f>
        <v>0</v>
      </c>
      <c r="C5650" s="5">
        <v>45381.291666666664</v>
      </c>
      <c r="D5650" s="2" t="s">
        <v>10019</v>
      </c>
      <c r="E5650" s="2" t="s">
        <v>10023</v>
      </c>
      <c r="F5650" s="2">
        <v>360</v>
      </c>
      <c r="G5650" s="2">
        <v>4193</v>
      </c>
      <c r="H5650" s="2" t="str">
        <f>IF(G5650&lt;F5650, "Error", "OK")</f>
        <v>OK</v>
      </c>
      <c r="I5650" s="2">
        <v>21</v>
      </c>
      <c r="J5650" s="2" t="s">
        <v>10025</v>
      </c>
      <c r="K5650" s="2">
        <v>0</v>
      </c>
      <c r="L5650" s="2">
        <v>22</v>
      </c>
      <c r="M5650" s="2">
        <v>0</v>
      </c>
      <c r="N5650" s="2" t="s">
        <v>10026</v>
      </c>
      <c r="O5650" s="2">
        <v>2</v>
      </c>
      <c r="P5650" s="2" t="s">
        <v>10025</v>
      </c>
      <c r="Q5650" s="2">
        <v>164.84545821058461</v>
      </c>
      <c r="R5650" s="2">
        <f t="shared" si="176"/>
        <v>164.84545821058461</v>
      </c>
      <c r="S5650" s="2">
        <v>296.05592580372462</v>
      </c>
      <c r="T5650" s="2">
        <v>131.21046759314001</v>
      </c>
      <c r="U5650" s="2">
        <f t="shared" si="177"/>
        <v>44.319487014804167</v>
      </c>
      <c r="V5650" s="2">
        <v>3</v>
      </c>
      <c r="W5650" s="2" t="str">
        <f>IF(ISBLANK(V5650), "Missing", "OK")</f>
        <v>OK</v>
      </c>
      <c r="X5650" s="2" t="s">
        <v>10025</v>
      </c>
    </row>
    <row r="5651" spans="1:24" x14ac:dyDescent="0.35">
      <c r="A5651" s="2" t="s">
        <v>4369</v>
      </c>
      <c r="B5651" s="2" t="b">
        <f>COUNTIF(A:A, A5651)&gt;1</f>
        <v>0</v>
      </c>
      <c r="C5651" s="5">
        <v>45381.25</v>
      </c>
      <c r="D5651" s="2" t="s">
        <v>10020</v>
      </c>
      <c r="E5651" s="2" t="s">
        <v>10024</v>
      </c>
      <c r="F5651" s="2">
        <v>93</v>
      </c>
      <c r="G5651" s="2">
        <v>4839</v>
      </c>
      <c r="H5651" s="2" t="str">
        <f>IF(G5651&lt;F5651, "Error", "OK")</f>
        <v>OK</v>
      </c>
      <c r="I5651" s="2">
        <v>25</v>
      </c>
      <c r="J5651" s="2" t="s">
        <v>10025</v>
      </c>
      <c r="K5651" s="2">
        <v>0</v>
      </c>
      <c r="L5651" s="2">
        <v>32</v>
      </c>
      <c r="M5651" s="2">
        <v>0</v>
      </c>
      <c r="N5651" s="2" t="s">
        <v>10025</v>
      </c>
      <c r="O5651" s="2">
        <v>5</v>
      </c>
      <c r="P5651" s="2" t="s">
        <v>10026</v>
      </c>
      <c r="Q5651" s="2">
        <v>96.238133986509155</v>
      </c>
      <c r="R5651" s="2">
        <f t="shared" si="176"/>
        <v>96.238133986509183</v>
      </c>
      <c r="S5651" s="2">
        <v>161.29248525731151</v>
      </c>
      <c r="T5651" s="2">
        <v>65.054351270802329</v>
      </c>
      <c r="U5651" s="2">
        <f t="shared" si="177"/>
        <v>40.33315697691711</v>
      </c>
      <c r="V5651" s="2">
        <v>5</v>
      </c>
      <c r="W5651" s="2" t="str">
        <f>IF(ISBLANK(V5651), "Missing", "OK")</f>
        <v>OK</v>
      </c>
      <c r="X5651" s="2" t="s">
        <v>10025</v>
      </c>
    </row>
    <row r="5652" spans="1:24" x14ac:dyDescent="0.35">
      <c r="A5652" s="2" t="s">
        <v>4368</v>
      </c>
      <c r="B5652" s="2" t="b">
        <f>COUNTIF(A:A, A5652)&gt;1</f>
        <v>0</v>
      </c>
      <c r="C5652" s="5">
        <v>45381.208333333336</v>
      </c>
      <c r="D5652" s="2" t="s">
        <v>10019</v>
      </c>
      <c r="E5652" s="2" t="s">
        <v>10024</v>
      </c>
      <c r="F5652" s="2">
        <v>207</v>
      </c>
      <c r="G5652" s="2">
        <v>3001</v>
      </c>
      <c r="H5652" s="2" t="str">
        <f>IF(G5652&lt;F5652, "Error", "OK")</f>
        <v>OK</v>
      </c>
      <c r="I5652" s="2">
        <v>18</v>
      </c>
      <c r="J5652" s="2" t="s">
        <v>10025</v>
      </c>
      <c r="K5652" s="2">
        <v>0</v>
      </c>
      <c r="L5652" s="2">
        <v>41</v>
      </c>
      <c r="M5652" s="2">
        <v>0</v>
      </c>
      <c r="N5652" s="2" t="s">
        <v>10026</v>
      </c>
      <c r="O5652" s="2">
        <v>4</v>
      </c>
      <c r="P5652" s="2" t="s">
        <v>10025</v>
      </c>
      <c r="Q5652" s="2">
        <v>382.21307078891471</v>
      </c>
      <c r="R5652" s="2">
        <f t="shared" si="176"/>
        <v>382.21307078891471</v>
      </c>
      <c r="S5652" s="2">
        <v>851.1857752766557</v>
      </c>
      <c r="T5652" s="2">
        <v>468.972704487741</v>
      </c>
      <c r="U5652" s="2">
        <f t="shared" si="177"/>
        <v>55.096398237542644</v>
      </c>
      <c r="V5652" s="2">
        <v>2</v>
      </c>
      <c r="W5652" s="2" t="str">
        <f>IF(ISBLANK(V5652), "Missing", "OK")</f>
        <v>OK</v>
      </c>
      <c r="X5652" s="2" t="s">
        <v>10025</v>
      </c>
    </row>
    <row r="5653" spans="1:24" x14ac:dyDescent="0.35">
      <c r="A5653" s="2" t="s">
        <v>4367</v>
      </c>
      <c r="B5653" s="2" t="b">
        <f>COUNTIF(A:A, A5653)&gt;1</f>
        <v>0</v>
      </c>
      <c r="C5653" s="5">
        <v>45381.166666666664</v>
      </c>
      <c r="D5653" s="2" t="s">
        <v>10021</v>
      </c>
      <c r="E5653" s="2" t="s">
        <v>10024</v>
      </c>
      <c r="F5653" s="2">
        <v>35</v>
      </c>
      <c r="G5653" s="2">
        <v>1704</v>
      </c>
      <c r="H5653" s="2" t="str">
        <f>IF(G5653&lt;F5653, "Error", "OK")</f>
        <v>OK</v>
      </c>
      <c r="I5653" s="2">
        <v>5</v>
      </c>
      <c r="J5653" s="2" t="s">
        <v>10025</v>
      </c>
      <c r="K5653" s="2">
        <v>0</v>
      </c>
      <c r="L5653" s="2">
        <v>13</v>
      </c>
      <c r="M5653" s="2">
        <v>2</v>
      </c>
      <c r="N5653" s="2" t="s">
        <v>10026</v>
      </c>
      <c r="O5653" s="2">
        <v>5</v>
      </c>
      <c r="P5653" s="2" t="s">
        <v>10025</v>
      </c>
      <c r="Q5653" s="2">
        <v>52.168197565398948</v>
      </c>
      <c r="R5653" s="2">
        <f t="shared" si="176"/>
        <v>52.168197565398955</v>
      </c>
      <c r="S5653" s="2">
        <v>71.154093936003861</v>
      </c>
      <c r="T5653" s="2">
        <v>18.985896370604909</v>
      </c>
      <c r="U5653" s="2">
        <f t="shared" si="177"/>
        <v>26.682788467071006</v>
      </c>
      <c r="V5653" s="2">
        <v>5</v>
      </c>
      <c r="W5653" s="2" t="str">
        <f>IF(ISBLANK(V5653), "Missing", "OK")</f>
        <v>OK</v>
      </c>
      <c r="X5653" s="2" t="s">
        <v>10025</v>
      </c>
    </row>
    <row r="5654" spans="1:24" x14ac:dyDescent="0.35">
      <c r="A5654" s="2" t="s">
        <v>4366</v>
      </c>
      <c r="B5654" s="2" t="b">
        <f>COUNTIF(A:A, A5654)&gt;1</f>
        <v>0</v>
      </c>
      <c r="C5654" s="5">
        <v>45381.125</v>
      </c>
      <c r="D5654" s="2" t="s">
        <v>10019</v>
      </c>
      <c r="E5654" s="2" t="s">
        <v>10023</v>
      </c>
      <c r="F5654" s="2">
        <v>364</v>
      </c>
      <c r="G5654" s="2">
        <v>4883</v>
      </c>
      <c r="H5654" s="2" t="str">
        <f>IF(G5654&lt;F5654, "Error", "OK")</f>
        <v>OK</v>
      </c>
      <c r="I5654" s="2">
        <v>71</v>
      </c>
      <c r="J5654" s="2" t="s">
        <v>10025</v>
      </c>
      <c r="K5654" s="2">
        <v>0</v>
      </c>
      <c r="L5654" s="2">
        <v>40</v>
      </c>
      <c r="M5654" s="2">
        <v>11</v>
      </c>
      <c r="N5654" s="2" t="s">
        <v>10026</v>
      </c>
      <c r="O5654" s="2">
        <v>1</v>
      </c>
      <c r="P5654" s="2" t="s">
        <v>10025</v>
      </c>
      <c r="Q5654" s="2">
        <v>333.73964660025712</v>
      </c>
      <c r="R5654" s="2">
        <f t="shared" si="176"/>
        <v>333.73964660025712</v>
      </c>
      <c r="S5654" s="2">
        <v>807.42210620505421</v>
      </c>
      <c r="T5654" s="2">
        <v>473.68245960479709</v>
      </c>
      <c r="U5654" s="2">
        <f t="shared" si="177"/>
        <v>58.666025609719917</v>
      </c>
      <c r="V5654" s="2">
        <v>5</v>
      </c>
      <c r="W5654" s="2" t="str">
        <f>IF(ISBLANK(V5654), "Missing", "OK")</f>
        <v>OK</v>
      </c>
      <c r="X5654" s="2" t="s">
        <v>10025</v>
      </c>
    </row>
    <row r="5655" spans="1:24" x14ac:dyDescent="0.35">
      <c r="A5655" s="2" t="s">
        <v>4365</v>
      </c>
      <c r="B5655" s="2" t="b">
        <f>COUNTIF(A:A, A5655)&gt;1</f>
        <v>0</v>
      </c>
      <c r="C5655" s="5">
        <v>45381.083333333336</v>
      </c>
      <c r="D5655" s="2" t="s">
        <v>10020</v>
      </c>
      <c r="E5655" s="2" t="s">
        <v>10023</v>
      </c>
      <c r="F5655" s="2">
        <v>262</v>
      </c>
      <c r="G5655" s="2">
        <v>4595</v>
      </c>
      <c r="H5655" s="2" t="str">
        <f>IF(G5655&lt;F5655, "Error", "OK")</f>
        <v>OK</v>
      </c>
      <c r="I5655" s="2">
        <v>12</v>
      </c>
      <c r="J5655" s="2" t="s">
        <v>10025</v>
      </c>
      <c r="K5655" s="2">
        <v>0</v>
      </c>
      <c r="L5655" s="2">
        <v>23</v>
      </c>
      <c r="M5655" s="2">
        <v>0</v>
      </c>
      <c r="N5655" s="2" t="s">
        <v>10026</v>
      </c>
      <c r="O5655" s="2">
        <v>2</v>
      </c>
      <c r="P5655" s="2" t="s">
        <v>10025</v>
      </c>
      <c r="Q5655" s="2">
        <v>143.9034899422488</v>
      </c>
      <c r="R5655" s="2">
        <f t="shared" si="176"/>
        <v>143.90348994224891</v>
      </c>
      <c r="S5655" s="2">
        <v>338.77761620287771</v>
      </c>
      <c r="T5655" s="2">
        <v>194.8741262606288</v>
      </c>
      <c r="U5655" s="2">
        <f t="shared" si="177"/>
        <v>57.522727872294844</v>
      </c>
      <c r="V5655" s="2">
        <v>4</v>
      </c>
      <c r="W5655" s="2" t="str">
        <f>IF(ISBLANK(V5655), "Missing", "OK")</f>
        <v>OK</v>
      </c>
      <c r="X5655" s="2" t="s">
        <v>10025</v>
      </c>
    </row>
    <row r="5656" spans="1:24" x14ac:dyDescent="0.35">
      <c r="A5656" s="2" t="s">
        <v>4364</v>
      </c>
      <c r="B5656" s="2" t="b">
        <f>COUNTIF(A:A, A5656)&gt;1</f>
        <v>0</v>
      </c>
      <c r="C5656" s="5">
        <v>45381.041666666664</v>
      </c>
      <c r="D5656" s="2" t="s">
        <v>10020</v>
      </c>
      <c r="E5656" s="2" t="s">
        <v>10024</v>
      </c>
      <c r="F5656" s="2">
        <v>472</v>
      </c>
      <c r="G5656" s="2">
        <v>4930</v>
      </c>
      <c r="H5656" s="2" t="str">
        <f>IF(G5656&lt;F5656, "Error", "OK")</f>
        <v>OK</v>
      </c>
      <c r="I5656" s="2">
        <v>25</v>
      </c>
      <c r="J5656" s="2" t="s">
        <v>10026</v>
      </c>
      <c r="K5656" s="2">
        <v>44</v>
      </c>
      <c r="L5656" s="2">
        <v>37</v>
      </c>
      <c r="M5656" s="2">
        <v>12</v>
      </c>
      <c r="N5656" s="2" t="s">
        <v>10026</v>
      </c>
      <c r="O5656" s="2">
        <v>6</v>
      </c>
      <c r="P5656" s="2" t="s">
        <v>10025</v>
      </c>
      <c r="Q5656" s="2">
        <v>219.4823088720976</v>
      </c>
      <c r="R5656" s="2">
        <f t="shared" si="176"/>
        <v>219.48230887209763</v>
      </c>
      <c r="S5656" s="2">
        <v>343.15215448239712</v>
      </c>
      <c r="T5656" s="2">
        <v>123.6698456102995</v>
      </c>
      <c r="U5656" s="2">
        <f t="shared" si="177"/>
        <v>36.039361547019944</v>
      </c>
      <c r="V5656" s="2">
        <v>5</v>
      </c>
      <c r="W5656" s="2" t="str">
        <f>IF(ISBLANK(V5656), "Missing", "OK")</f>
        <v>OK</v>
      </c>
      <c r="X5656" s="2" t="s">
        <v>10025</v>
      </c>
    </row>
    <row r="5657" spans="1:24" x14ac:dyDescent="0.35">
      <c r="A5657" s="2" t="s">
        <v>4363</v>
      </c>
      <c r="B5657" s="2" t="b">
        <f>COUNTIF(A:A, A5657)&gt;1</f>
        <v>0</v>
      </c>
      <c r="C5657" s="5">
        <v>45381</v>
      </c>
      <c r="D5657" s="2" t="s">
        <v>10021</v>
      </c>
      <c r="E5657" s="2" t="s">
        <v>10024</v>
      </c>
      <c r="F5657" s="2">
        <v>330</v>
      </c>
      <c r="G5657" s="2">
        <v>1352</v>
      </c>
      <c r="H5657" s="2" t="str">
        <f>IF(G5657&lt;F5657, "Error", "OK")</f>
        <v>OK</v>
      </c>
      <c r="I5657" s="2">
        <v>23</v>
      </c>
      <c r="J5657" s="2" t="s">
        <v>10025</v>
      </c>
      <c r="K5657" s="2">
        <v>0</v>
      </c>
      <c r="L5657" s="2">
        <v>19</v>
      </c>
      <c r="M5657" s="2">
        <v>11</v>
      </c>
      <c r="N5657" s="2" t="s">
        <v>10026</v>
      </c>
      <c r="O5657" s="2">
        <v>1</v>
      </c>
      <c r="P5657" s="2" t="s">
        <v>10025</v>
      </c>
      <c r="Q5657" s="2">
        <v>151.73818184716879</v>
      </c>
      <c r="R5657" s="2">
        <f t="shared" si="176"/>
        <v>151.73818184716882</v>
      </c>
      <c r="S5657" s="2">
        <v>374.69982101383761</v>
      </c>
      <c r="T5657" s="2">
        <v>222.96163916666879</v>
      </c>
      <c r="U5657" s="2">
        <f t="shared" si="177"/>
        <v>59.504068767205219</v>
      </c>
      <c r="V5657" s="2">
        <v>2</v>
      </c>
      <c r="W5657" s="2" t="str">
        <f>IF(ISBLANK(V5657), "Missing", "OK")</f>
        <v>OK</v>
      </c>
      <c r="X5657" s="2" t="s">
        <v>10025</v>
      </c>
    </row>
    <row r="5658" spans="1:24" x14ac:dyDescent="0.35">
      <c r="A5658" s="2" t="s">
        <v>4362</v>
      </c>
      <c r="B5658" s="2" t="b">
        <f>COUNTIF(A:A, A5658)&gt;1</f>
        <v>0</v>
      </c>
      <c r="C5658" s="5">
        <v>45380.958333333336</v>
      </c>
      <c r="D5658" s="2" t="s">
        <v>10019</v>
      </c>
      <c r="E5658" s="2" t="s">
        <v>10022</v>
      </c>
      <c r="F5658" s="2">
        <v>116</v>
      </c>
      <c r="G5658" s="2">
        <v>2696</v>
      </c>
      <c r="H5658" s="2" t="str">
        <f>IF(G5658&lt;F5658, "Error", "OK")</f>
        <v>OK</v>
      </c>
      <c r="I5658" s="2">
        <v>15</v>
      </c>
      <c r="J5658" s="2" t="s">
        <v>10026</v>
      </c>
      <c r="K5658" s="2">
        <v>44</v>
      </c>
      <c r="L5658" s="2">
        <v>49</v>
      </c>
      <c r="M5658" s="2">
        <v>0</v>
      </c>
      <c r="N5658" s="2" t="s">
        <v>10026</v>
      </c>
      <c r="O5658" s="2">
        <v>9</v>
      </c>
      <c r="P5658" s="2" t="s">
        <v>10025</v>
      </c>
      <c r="Q5658" s="2">
        <v>370.68645686297731</v>
      </c>
      <c r="R5658" s="2">
        <f t="shared" si="176"/>
        <v>370.68645686297725</v>
      </c>
      <c r="S5658" s="2">
        <v>854.43438481340456</v>
      </c>
      <c r="T5658" s="2">
        <v>483.74792795042731</v>
      </c>
      <c r="U5658" s="2">
        <f t="shared" si="177"/>
        <v>56.616158776904847</v>
      </c>
      <c r="V5658" s="2">
        <v>4</v>
      </c>
      <c r="W5658" s="2" t="str">
        <f>IF(ISBLANK(V5658), "Missing", "OK")</f>
        <v>OK</v>
      </c>
      <c r="X5658" s="2" t="s">
        <v>10025</v>
      </c>
    </row>
    <row r="5659" spans="1:24" x14ac:dyDescent="0.35">
      <c r="A5659" s="2" t="s">
        <v>4361</v>
      </c>
      <c r="B5659" s="2" t="b">
        <f>COUNTIF(A:A, A5659)&gt;1</f>
        <v>0</v>
      </c>
      <c r="C5659" s="5">
        <v>45380.916666666664</v>
      </c>
      <c r="D5659" s="2" t="s">
        <v>10020</v>
      </c>
      <c r="E5659" s="2" t="s">
        <v>10024</v>
      </c>
      <c r="F5659" s="2">
        <v>399</v>
      </c>
      <c r="G5659" s="2">
        <v>3527</v>
      </c>
      <c r="H5659" s="2" t="str">
        <f>IF(G5659&lt;F5659, "Error", "OK")</f>
        <v>OK</v>
      </c>
      <c r="I5659" s="2">
        <v>58</v>
      </c>
      <c r="J5659" s="2" t="s">
        <v>10025</v>
      </c>
      <c r="K5659" s="2">
        <v>0</v>
      </c>
      <c r="L5659" s="2">
        <v>30</v>
      </c>
      <c r="M5659" s="2">
        <v>0</v>
      </c>
      <c r="N5659" s="2" t="s">
        <v>10026</v>
      </c>
      <c r="O5659" s="2">
        <v>9</v>
      </c>
      <c r="P5659" s="2" t="s">
        <v>10025</v>
      </c>
      <c r="Q5659" s="2">
        <v>441.66592515009319</v>
      </c>
      <c r="R5659" s="2">
        <f t="shared" si="176"/>
        <v>441.66592515009324</v>
      </c>
      <c r="S5659" s="2">
        <v>893.15196376609413</v>
      </c>
      <c r="T5659" s="2">
        <v>451.48603861600088</v>
      </c>
      <c r="U5659" s="2">
        <f t="shared" si="177"/>
        <v>50.549744828668338</v>
      </c>
      <c r="V5659" s="2">
        <v>2</v>
      </c>
      <c r="W5659" s="2" t="str">
        <f>IF(ISBLANK(V5659), "Missing", "OK")</f>
        <v>OK</v>
      </c>
      <c r="X5659" s="2" t="s">
        <v>10025</v>
      </c>
    </row>
    <row r="5660" spans="1:24" x14ac:dyDescent="0.35">
      <c r="A5660" s="2" t="s">
        <v>4360</v>
      </c>
      <c r="B5660" s="2" t="b">
        <f>COUNTIF(A:A, A5660)&gt;1</f>
        <v>0</v>
      </c>
      <c r="C5660" s="5">
        <v>45380.875</v>
      </c>
      <c r="D5660" s="2" t="s">
        <v>10020</v>
      </c>
      <c r="E5660" s="2" t="s">
        <v>10024</v>
      </c>
      <c r="F5660" s="2">
        <v>328</v>
      </c>
      <c r="G5660" s="2">
        <v>2944</v>
      </c>
      <c r="H5660" s="2" t="str">
        <f>IF(G5660&lt;F5660, "Error", "OK")</f>
        <v>OK</v>
      </c>
      <c r="I5660" s="2">
        <v>57</v>
      </c>
      <c r="J5660" s="2" t="s">
        <v>10025</v>
      </c>
      <c r="K5660" s="2">
        <v>0</v>
      </c>
      <c r="L5660" s="2">
        <v>7</v>
      </c>
      <c r="M5660" s="2">
        <v>6</v>
      </c>
      <c r="N5660" s="2" t="s">
        <v>10025</v>
      </c>
      <c r="O5660" s="2">
        <v>6</v>
      </c>
      <c r="P5660" s="2" t="s">
        <v>10026</v>
      </c>
      <c r="Q5660" s="2">
        <v>89.287601176035096</v>
      </c>
      <c r="R5660" s="2">
        <f t="shared" si="176"/>
        <v>89.287601176035096</v>
      </c>
      <c r="S5660" s="2">
        <v>167.51656335131869</v>
      </c>
      <c r="T5660" s="2">
        <v>78.228962175283598</v>
      </c>
      <c r="U5660" s="2">
        <f t="shared" si="177"/>
        <v>46.699240129001716</v>
      </c>
      <c r="V5660" s="2">
        <v>5</v>
      </c>
      <c r="W5660" s="2" t="str">
        <f>IF(ISBLANK(V5660), "Missing", "OK")</f>
        <v>OK</v>
      </c>
      <c r="X5660" s="2" t="s">
        <v>10025</v>
      </c>
    </row>
    <row r="5661" spans="1:24" x14ac:dyDescent="0.35">
      <c r="A5661" s="2" t="s">
        <v>4359</v>
      </c>
      <c r="B5661" s="2" t="b">
        <f>COUNTIF(A:A, A5661)&gt;1</f>
        <v>0</v>
      </c>
      <c r="C5661" s="5">
        <v>45380.833333333336</v>
      </c>
      <c r="D5661" s="2" t="s">
        <v>10021</v>
      </c>
      <c r="E5661" s="2" t="s">
        <v>10023</v>
      </c>
      <c r="F5661" s="2">
        <v>82</v>
      </c>
      <c r="G5661" s="2">
        <v>4025</v>
      </c>
      <c r="H5661" s="2" t="str">
        <f>IF(G5661&lt;F5661, "Error", "OK")</f>
        <v>OK</v>
      </c>
      <c r="I5661" s="2">
        <v>35</v>
      </c>
      <c r="J5661" s="2" t="s">
        <v>10025</v>
      </c>
      <c r="K5661" s="2">
        <v>0</v>
      </c>
      <c r="L5661" s="2">
        <v>10</v>
      </c>
      <c r="M5661" s="2">
        <v>9</v>
      </c>
      <c r="N5661" s="2" t="s">
        <v>10026</v>
      </c>
      <c r="O5661" s="2">
        <v>1</v>
      </c>
      <c r="P5661" s="2" t="s">
        <v>10025</v>
      </c>
      <c r="Q5661" s="2">
        <v>287.99984714761649</v>
      </c>
      <c r="R5661" s="2">
        <f t="shared" si="176"/>
        <v>287.99984714761649</v>
      </c>
      <c r="S5661" s="2">
        <v>698.40400886463931</v>
      </c>
      <c r="T5661" s="2">
        <v>410.40416171702282</v>
      </c>
      <c r="U5661" s="2">
        <f t="shared" si="177"/>
        <v>58.76314518643678</v>
      </c>
      <c r="V5661" s="2">
        <v>5</v>
      </c>
      <c r="W5661" s="2" t="str">
        <f>IF(ISBLANK(V5661), "Missing", "OK")</f>
        <v>OK</v>
      </c>
      <c r="X5661" s="2" t="s">
        <v>10025</v>
      </c>
    </row>
    <row r="5662" spans="1:24" x14ac:dyDescent="0.35">
      <c r="A5662" s="2" t="s">
        <v>4358</v>
      </c>
      <c r="B5662" s="2" t="b">
        <f>COUNTIF(A:A, A5662)&gt;1</f>
        <v>0</v>
      </c>
      <c r="C5662" s="5">
        <v>45380.791666666664</v>
      </c>
      <c r="D5662" s="2" t="s">
        <v>10020</v>
      </c>
      <c r="E5662" s="2" t="s">
        <v>10023</v>
      </c>
      <c r="F5662" s="2">
        <v>407</v>
      </c>
      <c r="G5662" s="2">
        <v>3080</v>
      </c>
      <c r="H5662" s="2" t="str">
        <f>IF(G5662&lt;F5662, "Error", "OK")</f>
        <v>OK</v>
      </c>
      <c r="I5662" s="2">
        <v>32</v>
      </c>
      <c r="J5662" s="2" t="s">
        <v>10026</v>
      </c>
      <c r="K5662" s="2">
        <v>28</v>
      </c>
      <c r="L5662" s="2">
        <v>11</v>
      </c>
      <c r="M5662" s="2">
        <v>5</v>
      </c>
      <c r="N5662" s="2" t="s">
        <v>10026</v>
      </c>
      <c r="O5662" s="2">
        <v>4</v>
      </c>
      <c r="P5662" s="2" t="s">
        <v>10025</v>
      </c>
      <c r="Q5662" s="2">
        <v>481.60953666240738</v>
      </c>
      <c r="R5662" s="2">
        <f t="shared" si="176"/>
        <v>481.60953666240744</v>
      </c>
      <c r="S5662" s="2">
        <v>623.0876814394303</v>
      </c>
      <c r="T5662" s="2">
        <v>141.47814477702289</v>
      </c>
      <c r="U5662" s="2">
        <f t="shared" si="177"/>
        <v>22.705976861905885</v>
      </c>
      <c r="V5662" s="2">
        <v>5</v>
      </c>
      <c r="W5662" s="2" t="str">
        <f>IF(ISBLANK(V5662), "Missing", "OK")</f>
        <v>OK</v>
      </c>
      <c r="X5662" s="2" t="s">
        <v>10026</v>
      </c>
    </row>
    <row r="5663" spans="1:24" x14ac:dyDescent="0.35">
      <c r="A5663" s="2" t="s">
        <v>4357</v>
      </c>
      <c r="B5663" s="2" t="b">
        <f>COUNTIF(A:A, A5663)&gt;1</f>
        <v>0</v>
      </c>
      <c r="C5663" s="5">
        <v>45380.75</v>
      </c>
      <c r="D5663" s="2" t="s">
        <v>10020</v>
      </c>
      <c r="E5663" s="2" t="s">
        <v>10022</v>
      </c>
      <c r="F5663" s="2">
        <v>55</v>
      </c>
      <c r="G5663" s="2">
        <v>3663</v>
      </c>
      <c r="H5663" s="2" t="str">
        <f>IF(G5663&lt;F5663, "Error", "OK")</f>
        <v>OK</v>
      </c>
      <c r="I5663" s="2">
        <v>30</v>
      </c>
      <c r="J5663" s="2" t="s">
        <v>10025</v>
      </c>
      <c r="K5663" s="2">
        <v>0</v>
      </c>
      <c r="L5663" s="2">
        <v>8</v>
      </c>
      <c r="M5663" s="2">
        <v>6</v>
      </c>
      <c r="N5663" s="2" t="s">
        <v>10026</v>
      </c>
      <c r="O5663" s="2">
        <v>6</v>
      </c>
      <c r="P5663" s="2" t="s">
        <v>10025</v>
      </c>
      <c r="Q5663" s="2">
        <v>470.34988596179238</v>
      </c>
      <c r="R5663" s="2">
        <f t="shared" si="176"/>
        <v>470.34988596179255</v>
      </c>
      <c r="S5663" s="2">
        <v>1074.8619928208459</v>
      </c>
      <c r="T5663" s="2">
        <v>604.51210685905335</v>
      </c>
      <c r="U5663" s="2">
        <f t="shared" si="177"/>
        <v>56.240904497198208</v>
      </c>
      <c r="V5663" s="2">
        <v>5</v>
      </c>
      <c r="W5663" s="2" t="str">
        <f>IF(ISBLANK(V5663), "Missing", "OK")</f>
        <v>OK</v>
      </c>
      <c r="X5663" s="2" t="s">
        <v>10025</v>
      </c>
    </row>
    <row r="5664" spans="1:24" x14ac:dyDescent="0.35">
      <c r="A5664" s="2" t="s">
        <v>4356</v>
      </c>
      <c r="B5664" s="2" t="b">
        <f>COUNTIF(A:A, A5664)&gt;1</f>
        <v>0</v>
      </c>
      <c r="C5664" s="5">
        <v>45380.708333333336</v>
      </c>
      <c r="D5664" s="2" t="s">
        <v>10020</v>
      </c>
      <c r="E5664" s="2" t="s">
        <v>10024</v>
      </c>
      <c r="F5664" s="2">
        <v>385</v>
      </c>
      <c r="G5664" s="2">
        <v>4880</v>
      </c>
      <c r="H5664" s="2" t="str">
        <f>IF(G5664&lt;F5664, "Error", "OK")</f>
        <v>OK</v>
      </c>
      <c r="I5664" s="2">
        <v>12</v>
      </c>
      <c r="J5664" s="2" t="s">
        <v>10025</v>
      </c>
      <c r="K5664" s="2">
        <v>0</v>
      </c>
      <c r="L5664" s="2">
        <v>31</v>
      </c>
      <c r="M5664" s="2">
        <v>11</v>
      </c>
      <c r="N5664" s="2" t="s">
        <v>10026</v>
      </c>
      <c r="O5664" s="2">
        <v>8</v>
      </c>
      <c r="P5664" s="2" t="s">
        <v>10025</v>
      </c>
      <c r="Q5664" s="2">
        <v>72.902396674020693</v>
      </c>
      <c r="R5664" s="2">
        <f t="shared" si="176"/>
        <v>72.902396674020721</v>
      </c>
      <c r="S5664" s="2">
        <v>153.70825697167379</v>
      </c>
      <c r="T5664" s="2">
        <v>80.805860297653069</v>
      </c>
      <c r="U5664" s="2">
        <f t="shared" si="177"/>
        <v>52.570930078625786</v>
      </c>
      <c r="V5664" s="2">
        <v>5</v>
      </c>
      <c r="W5664" s="2" t="str">
        <f>IF(ISBLANK(V5664), "Missing", "OK")</f>
        <v>OK</v>
      </c>
      <c r="X5664" s="2" t="s">
        <v>10025</v>
      </c>
    </row>
    <row r="5665" spans="1:24" x14ac:dyDescent="0.35">
      <c r="A5665" s="2" t="s">
        <v>4355</v>
      </c>
      <c r="B5665" s="2" t="b">
        <f>COUNTIF(A:A, A5665)&gt;1</f>
        <v>0</v>
      </c>
      <c r="C5665" s="5">
        <v>45380.666666666664</v>
      </c>
      <c r="D5665" s="2" t="s">
        <v>10019</v>
      </c>
      <c r="E5665" s="2" t="s">
        <v>10022</v>
      </c>
      <c r="F5665" s="2">
        <v>261</v>
      </c>
      <c r="G5665" s="2">
        <v>2786</v>
      </c>
      <c r="H5665" s="2" t="str">
        <f>IF(G5665&lt;F5665, "Error", "OK")</f>
        <v>OK</v>
      </c>
      <c r="I5665" s="2">
        <v>71</v>
      </c>
      <c r="J5665" s="2" t="s">
        <v>10026</v>
      </c>
      <c r="K5665" s="2">
        <v>6</v>
      </c>
      <c r="L5665" s="2">
        <v>12</v>
      </c>
      <c r="M5665" s="2">
        <v>11</v>
      </c>
      <c r="N5665" s="2" t="s">
        <v>10026</v>
      </c>
      <c r="O5665" s="2">
        <v>9</v>
      </c>
      <c r="P5665" s="2" t="s">
        <v>10025</v>
      </c>
      <c r="Q5665" s="2">
        <v>48.09552843645136</v>
      </c>
      <c r="R5665" s="2">
        <f t="shared" si="176"/>
        <v>48.09552843645136</v>
      </c>
      <c r="S5665" s="2">
        <v>92.634024073295308</v>
      </c>
      <c r="T5665" s="2">
        <v>44.538495636843948</v>
      </c>
      <c r="U5665" s="2">
        <f t="shared" si="177"/>
        <v>48.080061383928992</v>
      </c>
      <c r="V5665" s="2">
        <v>2</v>
      </c>
      <c r="W5665" s="2" t="str">
        <f>IF(ISBLANK(V5665), "Missing", "OK")</f>
        <v>OK</v>
      </c>
      <c r="X5665" s="2" t="s">
        <v>10026</v>
      </c>
    </row>
    <row r="5666" spans="1:24" x14ac:dyDescent="0.35">
      <c r="A5666" s="2" t="s">
        <v>4354</v>
      </c>
      <c r="B5666" s="2" t="b">
        <f>COUNTIF(A:A, A5666)&gt;1</f>
        <v>0</v>
      </c>
      <c r="C5666" s="5">
        <v>45380.625</v>
      </c>
      <c r="D5666" s="2" t="s">
        <v>10020</v>
      </c>
      <c r="E5666" s="2" t="s">
        <v>10024</v>
      </c>
      <c r="F5666" s="2">
        <v>463</v>
      </c>
      <c r="G5666" s="2">
        <v>4588</v>
      </c>
      <c r="H5666" s="2" t="str">
        <f>IF(G5666&lt;F5666, "Error", "OK")</f>
        <v>OK</v>
      </c>
      <c r="I5666" s="2">
        <v>55</v>
      </c>
      <c r="J5666" s="2" t="s">
        <v>10025</v>
      </c>
      <c r="K5666" s="2">
        <v>0</v>
      </c>
      <c r="L5666" s="2">
        <v>27</v>
      </c>
      <c r="M5666" s="2">
        <v>10</v>
      </c>
      <c r="N5666" s="2" t="s">
        <v>10025</v>
      </c>
      <c r="O5666" s="2">
        <v>9</v>
      </c>
      <c r="P5666" s="2" t="s">
        <v>10026</v>
      </c>
      <c r="Q5666" s="2">
        <v>278.82228786917028</v>
      </c>
      <c r="R5666" s="2">
        <f t="shared" si="176"/>
        <v>278.8222878691704</v>
      </c>
      <c r="S5666" s="2">
        <v>475.25125164891432</v>
      </c>
      <c r="T5666" s="2">
        <v>196.4289637797439</v>
      </c>
      <c r="U5666" s="2">
        <f t="shared" si="177"/>
        <v>41.331603672419831</v>
      </c>
      <c r="V5666" s="2">
        <v>5</v>
      </c>
      <c r="W5666" s="2" t="str">
        <f>IF(ISBLANK(V5666), "Missing", "OK")</f>
        <v>OK</v>
      </c>
      <c r="X5666" s="2" t="s">
        <v>10025</v>
      </c>
    </row>
    <row r="5667" spans="1:24" x14ac:dyDescent="0.35">
      <c r="A5667" s="2" t="s">
        <v>4353</v>
      </c>
      <c r="B5667" s="2" t="b">
        <f>COUNTIF(A:A, A5667)&gt;1</f>
        <v>0</v>
      </c>
      <c r="C5667" s="5">
        <v>45380.583333333336</v>
      </c>
      <c r="D5667" s="2" t="s">
        <v>10020</v>
      </c>
      <c r="E5667" s="2" t="s">
        <v>10023</v>
      </c>
      <c r="F5667" s="2">
        <v>480</v>
      </c>
      <c r="G5667" s="2">
        <v>2757</v>
      </c>
      <c r="H5667" s="2" t="str">
        <f>IF(G5667&lt;F5667, "Error", "OK")</f>
        <v>OK</v>
      </c>
      <c r="I5667" s="2">
        <v>23</v>
      </c>
      <c r="J5667" s="2" t="s">
        <v>10025</v>
      </c>
      <c r="K5667" s="2">
        <v>0</v>
      </c>
      <c r="L5667" s="2">
        <v>33</v>
      </c>
      <c r="M5667" s="2">
        <v>0</v>
      </c>
      <c r="N5667" s="2" t="s">
        <v>10026</v>
      </c>
      <c r="O5667" s="2">
        <v>3</v>
      </c>
      <c r="P5667" s="2" t="s">
        <v>10025</v>
      </c>
      <c r="Q5667" s="2">
        <v>391.81533702715188</v>
      </c>
      <c r="R5667" s="2">
        <f t="shared" si="176"/>
        <v>391.81533702715194</v>
      </c>
      <c r="S5667" s="2">
        <v>512.21252367461852</v>
      </c>
      <c r="T5667" s="2">
        <v>120.3971866474666</v>
      </c>
      <c r="U5667" s="2">
        <f t="shared" si="177"/>
        <v>23.505318804728901</v>
      </c>
      <c r="V5667" s="2">
        <v>4</v>
      </c>
      <c r="W5667" s="2" t="str">
        <f>IF(ISBLANK(V5667), "Missing", "OK")</f>
        <v>OK</v>
      </c>
      <c r="X5667" s="2" t="s">
        <v>10025</v>
      </c>
    </row>
    <row r="5668" spans="1:24" x14ac:dyDescent="0.35">
      <c r="A5668" s="2" t="s">
        <v>4352</v>
      </c>
      <c r="B5668" s="2" t="b">
        <f>COUNTIF(A:A, A5668)&gt;1</f>
        <v>0</v>
      </c>
      <c r="C5668" s="5">
        <v>45380.541666666664</v>
      </c>
      <c r="D5668" s="2" t="s">
        <v>10019</v>
      </c>
      <c r="E5668" s="2" t="s">
        <v>10024</v>
      </c>
      <c r="F5668" s="2">
        <v>255</v>
      </c>
      <c r="G5668" s="2">
        <v>4062</v>
      </c>
      <c r="H5668" s="2" t="str">
        <f>IF(G5668&lt;F5668, "Error", "OK")</f>
        <v>OK</v>
      </c>
      <c r="I5668" s="2">
        <v>24</v>
      </c>
      <c r="J5668" s="2" t="s">
        <v>10025</v>
      </c>
      <c r="K5668" s="2">
        <v>0</v>
      </c>
      <c r="L5668" s="2">
        <v>6</v>
      </c>
      <c r="M5668" s="2">
        <v>15</v>
      </c>
      <c r="N5668" s="2" t="s">
        <v>10026</v>
      </c>
      <c r="O5668" s="2">
        <v>6</v>
      </c>
      <c r="P5668" s="2" t="s">
        <v>10025</v>
      </c>
      <c r="Q5668" s="2">
        <v>29.70408463229759</v>
      </c>
      <c r="R5668" s="2">
        <f t="shared" si="176"/>
        <v>29.70408463229759</v>
      </c>
      <c r="S5668" s="2">
        <v>57.82625436416177</v>
      </c>
      <c r="T5668" s="2">
        <v>28.122169731864179</v>
      </c>
      <c r="U5668" s="2">
        <f t="shared" si="177"/>
        <v>48.632182805347142</v>
      </c>
      <c r="V5668" s="2">
        <v>4</v>
      </c>
      <c r="W5668" s="2" t="str">
        <f>IF(ISBLANK(V5668), "Missing", "OK")</f>
        <v>OK</v>
      </c>
      <c r="X5668" s="2" t="s">
        <v>10025</v>
      </c>
    </row>
    <row r="5669" spans="1:24" x14ac:dyDescent="0.35">
      <c r="A5669" s="2" t="s">
        <v>4351</v>
      </c>
      <c r="B5669" s="2" t="b">
        <f>COUNTIF(A:A, A5669)&gt;1</f>
        <v>0</v>
      </c>
      <c r="C5669" s="5">
        <v>45380.5</v>
      </c>
      <c r="D5669" s="2" t="s">
        <v>10020</v>
      </c>
      <c r="E5669" s="2" t="s">
        <v>10023</v>
      </c>
      <c r="F5669" s="2">
        <v>365</v>
      </c>
      <c r="G5669" s="2">
        <v>2746</v>
      </c>
      <c r="H5669" s="2" t="str">
        <f>IF(G5669&lt;F5669, "Error", "OK")</f>
        <v>OK</v>
      </c>
      <c r="I5669" s="2">
        <v>37</v>
      </c>
      <c r="J5669" s="2" t="s">
        <v>10025</v>
      </c>
      <c r="K5669" s="2">
        <v>0</v>
      </c>
      <c r="L5669" s="2">
        <v>6</v>
      </c>
      <c r="M5669" s="2">
        <v>0</v>
      </c>
      <c r="N5669" s="2" t="s">
        <v>10026</v>
      </c>
      <c r="O5669" s="2">
        <v>8</v>
      </c>
      <c r="P5669" s="2" t="s">
        <v>10025</v>
      </c>
      <c r="Q5669" s="2">
        <v>448.11072922566609</v>
      </c>
      <c r="R5669" s="2">
        <f t="shared" si="176"/>
        <v>448.11072922566666</v>
      </c>
      <c r="S5669" s="2">
        <v>1021.619468149719</v>
      </c>
      <c r="T5669" s="2">
        <v>573.5087389240523</v>
      </c>
      <c r="U5669" s="2">
        <f t="shared" si="177"/>
        <v>56.137217114974192</v>
      </c>
      <c r="V5669" s="2">
        <v>5</v>
      </c>
      <c r="W5669" s="2" t="str">
        <f>IF(ISBLANK(V5669), "Missing", "OK")</f>
        <v>OK</v>
      </c>
      <c r="X5669" s="2" t="s">
        <v>10025</v>
      </c>
    </row>
    <row r="5670" spans="1:24" x14ac:dyDescent="0.35">
      <c r="A5670" s="2" t="s">
        <v>4350</v>
      </c>
      <c r="B5670" s="2" t="b">
        <f>COUNTIF(A:A, A5670)&gt;1</f>
        <v>0</v>
      </c>
      <c r="C5670" s="5">
        <v>45380.458333333336</v>
      </c>
      <c r="D5670" s="2" t="s">
        <v>10019</v>
      </c>
      <c r="E5670" s="2" t="s">
        <v>10022</v>
      </c>
      <c r="F5670" s="2">
        <v>16</v>
      </c>
      <c r="G5670" s="2">
        <v>2949</v>
      </c>
      <c r="H5670" s="2" t="str">
        <f>IF(G5670&lt;F5670, "Error", "OK")</f>
        <v>OK</v>
      </c>
      <c r="I5670" s="2">
        <v>1</v>
      </c>
      <c r="J5670" s="2" t="s">
        <v>10026</v>
      </c>
      <c r="K5670" s="2">
        <v>40</v>
      </c>
      <c r="L5670" s="2">
        <v>40</v>
      </c>
      <c r="M5670" s="2">
        <v>0</v>
      </c>
      <c r="N5670" s="2" t="s">
        <v>10025</v>
      </c>
      <c r="O5670" s="2">
        <v>7</v>
      </c>
      <c r="P5670" s="2" t="s">
        <v>10026</v>
      </c>
      <c r="Q5670" s="2">
        <v>61.949606208570238</v>
      </c>
      <c r="R5670" s="2">
        <f t="shared" si="176"/>
        <v>61.949606208570245</v>
      </c>
      <c r="S5670" s="2">
        <v>83.288697892841554</v>
      </c>
      <c r="T5670" s="2">
        <v>21.33909168427131</v>
      </c>
      <c r="U5670" s="2">
        <f t="shared" si="177"/>
        <v>25.62063308004404</v>
      </c>
      <c r="V5670" s="2">
        <v>4</v>
      </c>
      <c r="W5670" s="2" t="str">
        <f>IF(ISBLANK(V5670), "Missing", "OK")</f>
        <v>OK</v>
      </c>
      <c r="X5670" s="2" t="s">
        <v>10025</v>
      </c>
    </row>
    <row r="5671" spans="1:24" x14ac:dyDescent="0.35">
      <c r="A5671" s="2" t="s">
        <v>4349</v>
      </c>
      <c r="B5671" s="2" t="b">
        <f>COUNTIF(A:A, A5671)&gt;1</f>
        <v>0</v>
      </c>
      <c r="C5671" s="5">
        <v>45380.416666666664</v>
      </c>
      <c r="D5671" s="2" t="s">
        <v>10019</v>
      </c>
      <c r="E5671" s="2" t="s">
        <v>10024</v>
      </c>
      <c r="F5671" s="2">
        <v>297</v>
      </c>
      <c r="G5671" s="2">
        <v>4169</v>
      </c>
      <c r="H5671" s="2" t="str">
        <f>IF(G5671&lt;F5671, "Error", "OK")</f>
        <v>OK</v>
      </c>
      <c r="I5671" s="2">
        <v>11</v>
      </c>
      <c r="J5671" s="2" t="s">
        <v>10025</v>
      </c>
      <c r="K5671" s="2">
        <v>0</v>
      </c>
      <c r="L5671" s="2">
        <v>29</v>
      </c>
      <c r="M5671" s="2">
        <v>6</v>
      </c>
      <c r="N5671" s="2" t="s">
        <v>10026</v>
      </c>
      <c r="O5671" s="2">
        <v>8</v>
      </c>
      <c r="P5671" s="2" t="s">
        <v>10025</v>
      </c>
      <c r="Q5671" s="2">
        <v>127.1017155126534</v>
      </c>
      <c r="R5671" s="2">
        <f t="shared" si="176"/>
        <v>127.10171551265341</v>
      </c>
      <c r="S5671" s="2">
        <v>176.8515145958666</v>
      </c>
      <c r="T5671" s="2">
        <v>49.74979908321319</v>
      </c>
      <c r="U5671" s="2">
        <f t="shared" si="177"/>
        <v>28.130830090372292</v>
      </c>
      <c r="V5671" s="2">
        <v>3</v>
      </c>
      <c r="W5671" s="2" t="str">
        <f>IF(ISBLANK(V5671), "Missing", "OK")</f>
        <v>OK</v>
      </c>
      <c r="X5671" s="2" t="s">
        <v>10025</v>
      </c>
    </row>
    <row r="5672" spans="1:24" x14ac:dyDescent="0.35">
      <c r="A5672" s="2" t="s">
        <v>4348</v>
      </c>
      <c r="B5672" s="2" t="b">
        <f>COUNTIF(A:A, A5672)&gt;1</f>
        <v>0</v>
      </c>
      <c r="C5672" s="5">
        <v>45380.375</v>
      </c>
      <c r="D5672" s="2" t="s">
        <v>10021</v>
      </c>
      <c r="E5672" s="2" t="s">
        <v>10023</v>
      </c>
      <c r="F5672" s="2">
        <v>164</v>
      </c>
      <c r="G5672" s="2">
        <v>4807</v>
      </c>
      <c r="H5672" s="2" t="str">
        <f>IF(G5672&lt;F5672, "Error", "OK")</f>
        <v>OK</v>
      </c>
      <c r="I5672" s="2">
        <v>14</v>
      </c>
      <c r="J5672" s="2" t="s">
        <v>10025</v>
      </c>
      <c r="K5672" s="2">
        <v>0</v>
      </c>
      <c r="L5672" s="2">
        <v>8</v>
      </c>
      <c r="M5672" s="2">
        <v>8</v>
      </c>
      <c r="N5672" s="2" t="s">
        <v>10026</v>
      </c>
      <c r="O5672" s="2">
        <v>2</v>
      </c>
      <c r="P5672" s="2" t="s">
        <v>10025</v>
      </c>
      <c r="Q5672" s="2">
        <v>29.621302630529929</v>
      </c>
      <c r="R5672" s="2">
        <f t="shared" si="176"/>
        <v>29.621302630529932</v>
      </c>
      <c r="S5672" s="2">
        <v>71.33574006677118</v>
      </c>
      <c r="T5672" s="2">
        <v>41.714437436241248</v>
      </c>
      <c r="U5672" s="2">
        <f t="shared" si="177"/>
        <v>58.476210378130219</v>
      </c>
      <c r="V5672" s="2">
        <v>5</v>
      </c>
      <c r="W5672" s="2" t="str">
        <f>IF(ISBLANK(V5672), "Missing", "OK")</f>
        <v>OK</v>
      </c>
      <c r="X5672" s="2" t="s">
        <v>10025</v>
      </c>
    </row>
    <row r="5673" spans="1:24" x14ac:dyDescent="0.35">
      <c r="A5673" s="2" t="s">
        <v>4347</v>
      </c>
      <c r="B5673" s="2" t="b">
        <f>COUNTIF(A:A, A5673)&gt;1</f>
        <v>0</v>
      </c>
      <c r="C5673" s="5">
        <v>45380.333333333336</v>
      </c>
      <c r="D5673" s="2" t="s">
        <v>10019</v>
      </c>
      <c r="E5673" s="2" t="s">
        <v>10022</v>
      </c>
      <c r="F5673" s="2">
        <v>340</v>
      </c>
      <c r="G5673" s="2">
        <v>2555</v>
      </c>
      <c r="H5673" s="2" t="str">
        <f>IF(G5673&lt;F5673, "Error", "OK")</f>
        <v>OK</v>
      </c>
      <c r="I5673" s="2">
        <v>2</v>
      </c>
      <c r="J5673" s="2" t="s">
        <v>10026</v>
      </c>
      <c r="K5673" s="2">
        <v>23</v>
      </c>
      <c r="L5673" s="2">
        <v>48</v>
      </c>
      <c r="M5673" s="2">
        <v>0</v>
      </c>
      <c r="N5673" s="2" t="s">
        <v>10026</v>
      </c>
      <c r="O5673" s="2">
        <v>7</v>
      </c>
      <c r="P5673" s="2" t="s">
        <v>10025</v>
      </c>
      <c r="Q5673" s="2">
        <v>57.625030709389478</v>
      </c>
      <c r="R5673" s="2">
        <f t="shared" si="176"/>
        <v>57.625030709389478</v>
      </c>
      <c r="S5673" s="2">
        <v>97.955364179805926</v>
      </c>
      <c r="T5673" s="2">
        <v>40.330333470416448</v>
      </c>
      <c r="U5673" s="2">
        <f t="shared" si="177"/>
        <v>41.172154080695847</v>
      </c>
      <c r="V5673" s="2">
        <v>2</v>
      </c>
      <c r="W5673" s="2" t="str">
        <f>IF(ISBLANK(V5673), "Missing", "OK")</f>
        <v>OK</v>
      </c>
      <c r="X5673" s="2" t="s">
        <v>10025</v>
      </c>
    </row>
    <row r="5674" spans="1:24" x14ac:dyDescent="0.35">
      <c r="A5674" s="2" t="s">
        <v>4346</v>
      </c>
      <c r="B5674" s="2" t="b">
        <f>COUNTIF(A:A, A5674)&gt;1</f>
        <v>0</v>
      </c>
      <c r="C5674" s="5">
        <v>45380.291666666664</v>
      </c>
      <c r="D5674" s="2" t="s">
        <v>10021</v>
      </c>
      <c r="E5674" s="2" t="s">
        <v>10024</v>
      </c>
      <c r="F5674" s="2">
        <v>489</v>
      </c>
      <c r="G5674" s="2">
        <v>3020</v>
      </c>
      <c r="H5674" s="2" t="str">
        <f>IF(G5674&lt;F5674, "Error", "OK")</f>
        <v>OK</v>
      </c>
      <c r="I5674" s="2">
        <v>33</v>
      </c>
      <c r="J5674" s="2" t="s">
        <v>10025</v>
      </c>
      <c r="K5674" s="2">
        <v>0</v>
      </c>
      <c r="L5674" s="2">
        <v>9</v>
      </c>
      <c r="M5674" s="2">
        <v>0</v>
      </c>
      <c r="N5674" s="2" t="s">
        <v>10026</v>
      </c>
      <c r="O5674" s="2">
        <v>1</v>
      </c>
      <c r="P5674" s="2" t="s">
        <v>10025</v>
      </c>
      <c r="Q5674" s="2">
        <v>490.54481676007339</v>
      </c>
      <c r="R5674" s="2">
        <f t="shared" si="176"/>
        <v>490.5448167600739</v>
      </c>
      <c r="S5674" s="2">
        <v>1152.727230298048</v>
      </c>
      <c r="T5674" s="2">
        <v>662.18241353797407</v>
      </c>
      <c r="U5674" s="2">
        <f t="shared" si="177"/>
        <v>57.444848714709451</v>
      </c>
      <c r="V5674" s="2">
        <v>3</v>
      </c>
      <c r="W5674" s="2" t="str">
        <f>IF(ISBLANK(V5674), "Missing", "OK")</f>
        <v>OK</v>
      </c>
      <c r="X5674" s="2" t="s">
        <v>10025</v>
      </c>
    </row>
    <row r="5675" spans="1:24" x14ac:dyDescent="0.35">
      <c r="A5675" s="2" t="s">
        <v>4345</v>
      </c>
      <c r="B5675" s="2" t="b">
        <f>COUNTIF(A:A, A5675)&gt;1</f>
        <v>0</v>
      </c>
      <c r="C5675" s="5">
        <v>45380.25</v>
      </c>
      <c r="D5675" s="2" t="s">
        <v>10021</v>
      </c>
      <c r="E5675" s="2" t="s">
        <v>10023</v>
      </c>
      <c r="F5675" s="2">
        <v>178</v>
      </c>
      <c r="G5675" s="2">
        <v>3286</v>
      </c>
      <c r="H5675" s="2" t="str">
        <f>IF(G5675&lt;F5675, "Error", "OK")</f>
        <v>OK</v>
      </c>
      <c r="I5675" s="2">
        <v>47</v>
      </c>
      <c r="J5675" s="2" t="s">
        <v>10025</v>
      </c>
      <c r="K5675" s="2">
        <v>0</v>
      </c>
      <c r="L5675" s="2">
        <v>37</v>
      </c>
      <c r="M5675" s="2">
        <v>8</v>
      </c>
      <c r="N5675" s="2" t="s">
        <v>10026</v>
      </c>
      <c r="O5675" s="2">
        <v>1</v>
      </c>
      <c r="P5675" s="2" t="s">
        <v>10025</v>
      </c>
      <c r="Q5675" s="2">
        <v>164.6457410509353</v>
      </c>
      <c r="R5675" s="2">
        <f t="shared" si="176"/>
        <v>164.64574105093533</v>
      </c>
      <c r="S5675" s="2">
        <v>406.95997723626562</v>
      </c>
      <c r="T5675" s="2">
        <v>242.31423618533029</v>
      </c>
      <c r="U5675" s="2">
        <f t="shared" si="177"/>
        <v>59.54252254261646</v>
      </c>
      <c r="V5675" s="2">
        <v>4</v>
      </c>
      <c r="W5675" s="2" t="str">
        <f>IF(ISBLANK(V5675), "Missing", "OK")</f>
        <v>OK</v>
      </c>
      <c r="X5675" s="2" t="s">
        <v>10025</v>
      </c>
    </row>
    <row r="5676" spans="1:24" x14ac:dyDescent="0.35">
      <c r="A5676" s="2" t="s">
        <v>4344</v>
      </c>
      <c r="B5676" s="2" t="b">
        <f>COUNTIF(A:A, A5676)&gt;1</f>
        <v>0</v>
      </c>
      <c r="C5676" s="5">
        <v>45380.208333333336</v>
      </c>
      <c r="D5676" s="2" t="s">
        <v>10021</v>
      </c>
      <c r="E5676" s="2" t="s">
        <v>10023</v>
      </c>
      <c r="F5676" s="2">
        <v>22</v>
      </c>
      <c r="G5676" s="2">
        <v>2553</v>
      </c>
      <c r="H5676" s="2" t="str">
        <f>IF(G5676&lt;F5676, "Error", "OK")</f>
        <v>OK</v>
      </c>
      <c r="I5676" s="2">
        <v>16</v>
      </c>
      <c r="J5676" s="2" t="s">
        <v>10025</v>
      </c>
      <c r="K5676" s="2">
        <v>0</v>
      </c>
      <c r="L5676" s="2">
        <v>17</v>
      </c>
      <c r="M5676" s="2">
        <v>3</v>
      </c>
      <c r="N5676" s="2" t="s">
        <v>10026</v>
      </c>
      <c r="O5676" s="2">
        <v>5</v>
      </c>
      <c r="P5676" s="2" t="s">
        <v>10025</v>
      </c>
      <c r="Q5676" s="2">
        <v>459.00119303642668</v>
      </c>
      <c r="R5676" s="2">
        <f t="shared" si="176"/>
        <v>459.00119303642646</v>
      </c>
      <c r="S5676" s="2">
        <v>1037.3762896751709</v>
      </c>
      <c r="T5676" s="2">
        <v>578.37509663874448</v>
      </c>
      <c r="U5676" s="2">
        <f t="shared" si="177"/>
        <v>55.753645267894882</v>
      </c>
      <c r="V5676" s="2">
        <v>5</v>
      </c>
      <c r="W5676" s="2" t="str">
        <f>IF(ISBLANK(V5676), "Missing", "OK")</f>
        <v>OK</v>
      </c>
      <c r="X5676" s="2" t="s">
        <v>10025</v>
      </c>
    </row>
    <row r="5677" spans="1:24" x14ac:dyDescent="0.35">
      <c r="A5677" s="2" t="s">
        <v>4343</v>
      </c>
      <c r="B5677" s="2" t="b">
        <f>COUNTIF(A:A, A5677)&gt;1</f>
        <v>0</v>
      </c>
      <c r="C5677" s="5">
        <v>45380.166666666664</v>
      </c>
      <c r="D5677" s="2" t="s">
        <v>10021</v>
      </c>
      <c r="E5677" s="2" t="s">
        <v>10023</v>
      </c>
      <c r="F5677" s="2">
        <v>229</v>
      </c>
      <c r="G5677" s="2">
        <v>4150</v>
      </c>
      <c r="H5677" s="2" t="str">
        <f>IF(G5677&lt;F5677, "Error", "OK")</f>
        <v>OK</v>
      </c>
      <c r="I5677" s="2">
        <v>46</v>
      </c>
      <c r="J5677" s="2" t="s">
        <v>10025</v>
      </c>
      <c r="K5677" s="2">
        <v>0</v>
      </c>
      <c r="L5677" s="2">
        <v>20</v>
      </c>
      <c r="M5677" s="2">
        <v>4</v>
      </c>
      <c r="N5677" s="2" t="s">
        <v>10025</v>
      </c>
      <c r="O5677" s="2">
        <v>7</v>
      </c>
      <c r="P5677" s="2" t="s">
        <v>10026</v>
      </c>
      <c r="Q5677" s="2">
        <v>326.44669266775497</v>
      </c>
      <c r="R5677" s="2">
        <f t="shared" si="176"/>
        <v>326.44669266775509</v>
      </c>
      <c r="S5677" s="2">
        <v>581.76263314635128</v>
      </c>
      <c r="T5677" s="2">
        <v>255.31594047859619</v>
      </c>
      <c r="U5677" s="2">
        <f t="shared" si="177"/>
        <v>43.886617312935527</v>
      </c>
      <c r="V5677" s="2">
        <v>3</v>
      </c>
      <c r="W5677" s="2" t="str">
        <f>IF(ISBLANK(V5677), "Missing", "OK")</f>
        <v>OK</v>
      </c>
      <c r="X5677" s="2" t="s">
        <v>10025</v>
      </c>
    </row>
    <row r="5678" spans="1:24" x14ac:dyDescent="0.35">
      <c r="A5678" s="2" t="s">
        <v>4342</v>
      </c>
      <c r="B5678" s="2" t="b">
        <f>COUNTIF(A:A, A5678)&gt;1</f>
        <v>0</v>
      </c>
      <c r="C5678" s="5">
        <v>45380.125</v>
      </c>
      <c r="D5678" s="2" t="s">
        <v>10021</v>
      </c>
      <c r="E5678" s="2" t="s">
        <v>10024</v>
      </c>
      <c r="F5678" s="2">
        <v>215</v>
      </c>
      <c r="G5678" s="2">
        <v>3608</v>
      </c>
      <c r="H5678" s="2" t="str">
        <f>IF(G5678&lt;F5678, "Error", "OK")</f>
        <v>OK</v>
      </c>
      <c r="I5678" s="2">
        <v>36</v>
      </c>
      <c r="J5678" s="2" t="s">
        <v>10025</v>
      </c>
      <c r="K5678" s="2">
        <v>0</v>
      </c>
      <c r="L5678" s="2">
        <v>23</v>
      </c>
      <c r="M5678" s="2">
        <v>7</v>
      </c>
      <c r="N5678" s="2" t="s">
        <v>10026</v>
      </c>
      <c r="O5678" s="2">
        <v>1</v>
      </c>
      <c r="P5678" s="2" t="s">
        <v>10025</v>
      </c>
      <c r="Q5678" s="2">
        <v>340.20260546186779</v>
      </c>
      <c r="R5678" s="2">
        <f t="shared" si="176"/>
        <v>340.20260546186773</v>
      </c>
      <c r="S5678" s="2">
        <v>738.03442298646826</v>
      </c>
      <c r="T5678" s="2">
        <v>397.83181752460052</v>
      </c>
      <c r="U5678" s="2">
        <f t="shared" si="177"/>
        <v>53.904236053755817</v>
      </c>
      <c r="V5678" s="2">
        <v>4</v>
      </c>
      <c r="W5678" s="2" t="str">
        <f>IF(ISBLANK(V5678), "Missing", "OK")</f>
        <v>OK</v>
      </c>
      <c r="X5678" s="2" t="s">
        <v>10025</v>
      </c>
    </row>
    <row r="5679" spans="1:24" x14ac:dyDescent="0.35">
      <c r="A5679" s="2" t="s">
        <v>4341</v>
      </c>
      <c r="B5679" s="2" t="b">
        <f>COUNTIF(A:A, A5679)&gt;1</f>
        <v>0</v>
      </c>
      <c r="C5679" s="5">
        <v>45380.083333333336</v>
      </c>
      <c r="D5679" s="2" t="s">
        <v>10020</v>
      </c>
      <c r="E5679" s="2" t="s">
        <v>10024</v>
      </c>
      <c r="F5679" s="2">
        <v>340</v>
      </c>
      <c r="G5679" s="2">
        <v>4258</v>
      </c>
      <c r="H5679" s="2" t="str">
        <f>IF(G5679&lt;F5679, "Error", "OK")</f>
        <v>OK</v>
      </c>
      <c r="I5679" s="2">
        <v>54</v>
      </c>
      <c r="J5679" s="2" t="s">
        <v>10025</v>
      </c>
      <c r="K5679" s="2">
        <v>0</v>
      </c>
      <c r="L5679" s="2">
        <v>19</v>
      </c>
      <c r="M5679" s="2">
        <v>19</v>
      </c>
      <c r="N5679" s="2" t="s">
        <v>10026</v>
      </c>
      <c r="O5679" s="2">
        <v>7</v>
      </c>
      <c r="P5679" s="2" t="s">
        <v>10025</v>
      </c>
      <c r="Q5679" s="2">
        <v>397.28666827394829</v>
      </c>
      <c r="R5679" s="2">
        <f t="shared" si="176"/>
        <v>397.28666827394829</v>
      </c>
      <c r="S5679" s="2">
        <v>792.54225581358799</v>
      </c>
      <c r="T5679" s="2">
        <v>395.25558753963969</v>
      </c>
      <c r="U5679" s="2">
        <f t="shared" si="177"/>
        <v>49.871862937312812</v>
      </c>
      <c r="V5679" s="2">
        <v>2</v>
      </c>
      <c r="W5679" s="2" t="str">
        <f>IF(ISBLANK(V5679), "Missing", "OK")</f>
        <v>OK</v>
      </c>
      <c r="X5679" s="2" t="s">
        <v>10025</v>
      </c>
    </row>
    <row r="5680" spans="1:24" x14ac:dyDescent="0.35">
      <c r="A5680" s="2" t="s">
        <v>4340</v>
      </c>
      <c r="B5680" s="2" t="b">
        <f>COUNTIF(A:A, A5680)&gt;1</f>
        <v>0</v>
      </c>
      <c r="C5680" s="5">
        <v>45380.041666666664</v>
      </c>
      <c r="D5680" s="2" t="s">
        <v>10021</v>
      </c>
      <c r="E5680" s="2" t="s">
        <v>10024</v>
      </c>
      <c r="F5680" s="2">
        <v>430</v>
      </c>
      <c r="G5680" s="2">
        <v>1395</v>
      </c>
      <c r="H5680" s="2" t="str">
        <f>IF(G5680&lt;F5680, "Error", "OK")</f>
        <v>OK</v>
      </c>
      <c r="I5680" s="2">
        <v>18</v>
      </c>
      <c r="J5680" s="2" t="s">
        <v>10026</v>
      </c>
      <c r="K5680" s="2">
        <v>39</v>
      </c>
      <c r="L5680" s="2">
        <v>26</v>
      </c>
      <c r="M5680" s="2">
        <v>9</v>
      </c>
      <c r="N5680" s="2" t="s">
        <v>10026</v>
      </c>
      <c r="O5680" s="2">
        <v>6</v>
      </c>
      <c r="P5680" s="2" t="s">
        <v>10025</v>
      </c>
      <c r="Q5680" s="2">
        <v>197.39677048181761</v>
      </c>
      <c r="R5680" s="2">
        <f t="shared" si="176"/>
        <v>197.39677048181755</v>
      </c>
      <c r="S5680" s="2">
        <v>488.11795924202278</v>
      </c>
      <c r="T5680" s="2">
        <v>290.72118876020522</v>
      </c>
      <c r="U5680" s="2">
        <f t="shared" si="177"/>
        <v>59.559617353898133</v>
      </c>
      <c r="V5680" s="2">
        <v>3</v>
      </c>
      <c r="W5680" s="2" t="str">
        <f>IF(ISBLANK(V5680), "Missing", "OK")</f>
        <v>OK</v>
      </c>
      <c r="X5680" s="2" t="s">
        <v>10025</v>
      </c>
    </row>
    <row r="5681" spans="1:24" x14ac:dyDescent="0.35">
      <c r="A5681" s="2" t="s">
        <v>4339</v>
      </c>
      <c r="B5681" s="2" t="b">
        <f>COUNTIF(A:A, A5681)&gt;1</f>
        <v>0</v>
      </c>
      <c r="C5681" s="5">
        <v>45380</v>
      </c>
      <c r="D5681" s="2" t="s">
        <v>10021</v>
      </c>
      <c r="E5681" s="2" t="s">
        <v>10024</v>
      </c>
      <c r="F5681" s="2">
        <v>334</v>
      </c>
      <c r="G5681" s="2">
        <v>1430</v>
      </c>
      <c r="H5681" s="2" t="str">
        <f>IF(G5681&lt;F5681, "Error", "OK")</f>
        <v>OK</v>
      </c>
      <c r="I5681" s="2">
        <v>17</v>
      </c>
      <c r="J5681" s="2" t="s">
        <v>10026</v>
      </c>
      <c r="K5681" s="2">
        <v>6</v>
      </c>
      <c r="L5681" s="2">
        <v>10</v>
      </c>
      <c r="M5681" s="2">
        <v>7</v>
      </c>
      <c r="N5681" s="2" t="s">
        <v>10026</v>
      </c>
      <c r="O5681" s="2">
        <v>5</v>
      </c>
      <c r="P5681" s="2" t="s">
        <v>10025</v>
      </c>
      <c r="Q5681" s="2">
        <v>149.1387063673148</v>
      </c>
      <c r="R5681" s="2">
        <f t="shared" si="176"/>
        <v>149.13870636731482</v>
      </c>
      <c r="S5681" s="2">
        <v>258.13207542183022</v>
      </c>
      <c r="T5681" s="2">
        <v>108.9933690545154</v>
      </c>
      <c r="U5681" s="2">
        <f t="shared" si="177"/>
        <v>42.223876624554435</v>
      </c>
      <c r="V5681" s="2">
        <v>3</v>
      </c>
      <c r="W5681" s="2" t="str">
        <f>IF(ISBLANK(V5681), "Missing", "OK")</f>
        <v>OK</v>
      </c>
      <c r="X5681" s="2" t="s">
        <v>10025</v>
      </c>
    </row>
    <row r="5682" spans="1:24" x14ac:dyDescent="0.35">
      <c r="A5682" s="2" t="s">
        <v>4338</v>
      </c>
      <c r="B5682" s="2" t="b">
        <f>COUNTIF(A:A, A5682)&gt;1</f>
        <v>0</v>
      </c>
      <c r="C5682" s="5">
        <v>45379.958333333336</v>
      </c>
      <c r="D5682" s="2" t="s">
        <v>10021</v>
      </c>
      <c r="E5682" s="2" t="s">
        <v>10024</v>
      </c>
      <c r="F5682" s="2">
        <v>67</v>
      </c>
      <c r="G5682" s="2">
        <v>1093</v>
      </c>
      <c r="H5682" s="2" t="str">
        <f>IF(G5682&lt;F5682, "Error", "OK")</f>
        <v>OK</v>
      </c>
      <c r="I5682" s="2">
        <v>68</v>
      </c>
      <c r="J5682" s="2" t="s">
        <v>10025</v>
      </c>
      <c r="K5682" s="2">
        <v>0</v>
      </c>
      <c r="L5682" s="2">
        <v>13</v>
      </c>
      <c r="M5682" s="2">
        <v>1</v>
      </c>
      <c r="N5682" s="2" t="s">
        <v>10026</v>
      </c>
      <c r="O5682" s="2">
        <v>1</v>
      </c>
      <c r="P5682" s="2" t="s">
        <v>10025</v>
      </c>
      <c r="Q5682" s="2">
        <v>391.96183617985361</v>
      </c>
      <c r="R5682" s="2">
        <f t="shared" si="176"/>
        <v>391.96183617985355</v>
      </c>
      <c r="S5682" s="2">
        <v>605.98536014004947</v>
      </c>
      <c r="T5682" s="2">
        <v>214.02352396019589</v>
      </c>
      <c r="U5682" s="2">
        <f t="shared" si="177"/>
        <v>35.318266419956558</v>
      </c>
      <c r="V5682" s="2">
        <v>4</v>
      </c>
      <c r="W5682" s="2" t="str">
        <f>IF(ISBLANK(V5682), "Missing", "OK")</f>
        <v>OK</v>
      </c>
      <c r="X5682" s="2" t="s">
        <v>10025</v>
      </c>
    </row>
    <row r="5683" spans="1:24" x14ac:dyDescent="0.35">
      <c r="A5683" s="2" t="s">
        <v>4337</v>
      </c>
      <c r="B5683" s="2" t="b">
        <f>COUNTIF(A:A, A5683)&gt;1</f>
        <v>0</v>
      </c>
      <c r="C5683" s="5">
        <v>45379.916666666664</v>
      </c>
      <c r="D5683" s="2" t="s">
        <v>10019</v>
      </c>
      <c r="E5683" s="2" t="s">
        <v>10024</v>
      </c>
      <c r="F5683" s="2">
        <v>62</v>
      </c>
      <c r="G5683" s="2">
        <v>2961</v>
      </c>
      <c r="H5683" s="2" t="str">
        <f>IF(G5683&lt;F5683, "Error", "OK")</f>
        <v>OK</v>
      </c>
      <c r="I5683" s="2">
        <v>19</v>
      </c>
      <c r="J5683" s="2" t="s">
        <v>10025</v>
      </c>
      <c r="K5683" s="2">
        <v>0</v>
      </c>
      <c r="L5683" s="2">
        <v>16</v>
      </c>
      <c r="M5683" s="2">
        <v>17</v>
      </c>
      <c r="N5683" s="2" t="s">
        <v>10026</v>
      </c>
      <c r="O5683" s="2">
        <v>7</v>
      </c>
      <c r="P5683" s="2" t="s">
        <v>10025</v>
      </c>
      <c r="Q5683" s="2">
        <v>101.23452535681621</v>
      </c>
      <c r="R5683" s="2">
        <f t="shared" si="176"/>
        <v>101.23452535681619</v>
      </c>
      <c r="S5683" s="2">
        <v>229.3331643130322</v>
      </c>
      <c r="T5683" s="2">
        <v>128.09863895621601</v>
      </c>
      <c r="U5683" s="2">
        <f t="shared" si="177"/>
        <v>55.857005828152097</v>
      </c>
      <c r="V5683" s="2">
        <v>4</v>
      </c>
      <c r="W5683" s="2" t="str">
        <f>IF(ISBLANK(V5683), "Missing", "OK")</f>
        <v>OK</v>
      </c>
      <c r="X5683" s="2" t="s">
        <v>10026</v>
      </c>
    </row>
    <row r="5684" spans="1:24" x14ac:dyDescent="0.35">
      <c r="A5684" s="2" t="s">
        <v>4336</v>
      </c>
      <c r="B5684" s="2" t="b">
        <f>COUNTIF(A:A, A5684)&gt;1</f>
        <v>0</v>
      </c>
      <c r="C5684" s="5">
        <v>45379.875</v>
      </c>
      <c r="D5684" s="2" t="s">
        <v>10021</v>
      </c>
      <c r="E5684" s="2" t="s">
        <v>10022</v>
      </c>
      <c r="F5684" s="2">
        <v>380</v>
      </c>
      <c r="G5684" s="2">
        <v>3288</v>
      </c>
      <c r="H5684" s="2" t="str">
        <f>IF(G5684&lt;F5684, "Error", "OK")</f>
        <v>OK</v>
      </c>
      <c r="I5684" s="2">
        <v>46</v>
      </c>
      <c r="J5684" s="2" t="s">
        <v>10026</v>
      </c>
      <c r="K5684" s="2">
        <v>22</v>
      </c>
      <c r="L5684" s="2">
        <v>17</v>
      </c>
      <c r="M5684" s="2">
        <v>0</v>
      </c>
      <c r="N5684" s="2" t="s">
        <v>10026</v>
      </c>
      <c r="O5684" s="2">
        <v>3</v>
      </c>
      <c r="P5684" s="2" t="s">
        <v>10025</v>
      </c>
      <c r="Q5684" s="2">
        <v>364.71990242872528</v>
      </c>
      <c r="R5684" s="2">
        <f t="shared" si="176"/>
        <v>364.71990242872528</v>
      </c>
      <c r="S5684" s="2">
        <v>731.78215667880818</v>
      </c>
      <c r="T5684" s="2">
        <v>367.0622542500829</v>
      </c>
      <c r="U5684" s="2">
        <f t="shared" si="177"/>
        <v>50.160044338330714</v>
      </c>
      <c r="V5684" s="2">
        <v>5</v>
      </c>
      <c r="W5684" s="2" t="str">
        <f>IF(ISBLANK(V5684), "Missing", "OK")</f>
        <v>OK</v>
      </c>
      <c r="X5684" s="2" t="s">
        <v>10025</v>
      </c>
    </row>
    <row r="5685" spans="1:24" x14ac:dyDescent="0.35">
      <c r="A5685" s="2" t="s">
        <v>4335</v>
      </c>
      <c r="B5685" s="2" t="b">
        <f>COUNTIF(A:A, A5685)&gt;1</f>
        <v>0</v>
      </c>
      <c r="C5685" s="5">
        <v>45379.833333333336</v>
      </c>
      <c r="D5685" s="2" t="s">
        <v>10020</v>
      </c>
      <c r="E5685" s="2" t="s">
        <v>10022</v>
      </c>
      <c r="F5685" s="2">
        <v>254</v>
      </c>
      <c r="G5685" s="2">
        <v>1731</v>
      </c>
      <c r="H5685" s="2" t="str">
        <f>IF(G5685&lt;F5685, "Error", "OK")</f>
        <v>OK</v>
      </c>
      <c r="I5685" s="2">
        <v>7</v>
      </c>
      <c r="J5685" s="2" t="s">
        <v>10025</v>
      </c>
      <c r="K5685" s="2">
        <v>0</v>
      </c>
      <c r="L5685" s="2">
        <v>32</v>
      </c>
      <c r="M5685" s="2">
        <v>3</v>
      </c>
      <c r="N5685" s="2" t="s">
        <v>10026</v>
      </c>
      <c r="O5685" s="2">
        <v>8</v>
      </c>
      <c r="P5685" s="2" t="s">
        <v>10025</v>
      </c>
      <c r="Q5685" s="2">
        <v>148.431223462015</v>
      </c>
      <c r="R5685" s="2">
        <f t="shared" si="176"/>
        <v>148.43122346201505</v>
      </c>
      <c r="S5685" s="2">
        <v>184.15469388545461</v>
      </c>
      <c r="T5685" s="2">
        <v>35.723470423439551</v>
      </c>
      <c r="U5685" s="2">
        <f t="shared" si="177"/>
        <v>19.398620621454143</v>
      </c>
      <c r="V5685" s="2">
        <v>3</v>
      </c>
      <c r="W5685" s="2" t="str">
        <f>IF(ISBLANK(V5685), "Missing", "OK")</f>
        <v>OK</v>
      </c>
      <c r="X5685" s="2" t="s">
        <v>10025</v>
      </c>
    </row>
    <row r="5686" spans="1:24" x14ac:dyDescent="0.35">
      <c r="A5686" s="2" t="s">
        <v>4334</v>
      </c>
      <c r="B5686" s="2" t="b">
        <f>COUNTIF(A:A, A5686)&gt;1</f>
        <v>0</v>
      </c>
      <c r="C5686" s="5">
        <v>45379.791666666664</v>
      </c>
      <c r="D5686" s="2" t="s">
        <v>10021</v>
      </c>
      <c r="E5686" s="2" t="s">
        <v>10024</v>
      </c>
      <c r="F5686" s="2">
        <v>52</v>
      </c>
      <c r="G5686" s="2">
        <v>1214</v>
      </c>
      <c r="H5686" s="2" t="str">
        <f>IF(G5686&lt;F5686, "Error", "OK")</f>
        <v>OK</v>
      </c>
      <c r="I5686" s="2">
        <v>18</v>
      </c>
      <c r="J5686" s="2" t="s">
        <v>10025</v>
      </c>
      <c r="K5686" s="2">
        <v>0</v>
      </c>
      <c r="L5686" s="2">
        <v>6</v>
      </c>
      <c r="M5686" s="2">
        <v>9</v>
      </c>
      <c r="N5686" s="2" t="s">
        <v>10025</v>
      </c>
      <c r="O5686" s="2">
        <v>3</v>
      </c>
      <c r="P5686" s="2" t="s">
        <v>10026</v>
      </c>
      <c r="Q5686" s="2">
        <v>61.031845900624027</v>
      </c>
      <c r="R5686" s="2">
        <f t="shared" si="176"/>
        <v>61.031845900624063</v>
      </c>
      <c r="S5686" s="2">
        <v>149.06034845298041</v>
      </c>
      <c r="T5686" s="2">
        <v>88.028502552356343</v>
      </c>
      <c r="U5686" s="2">
        <f t="shared" si="177"/>
        <v>59.055613022482667</v>
      </c>
      <c r="V5686" s="2">
        <v>4</v>
      </c>
      <c r="W5686" s="2" t="str">
        <f>IF(ISBLANK(V5686), "Missing", "OK")</f>
        <v>OK</v>
      </c>
      <c r="X5686" s="2" t="s">
        <v>10026</v>
      </c>
    </row>
    <row r="5687" spans="1:24" x14ac:dyDescent="0.35">
      <c r="A5687" s="2" t="s">
        <v>4333</v>
      </c>
      <c r="B5687" s="2" t="b">
        <f>COUNTIF(A:A, A5687)&gt;1</f>
        <v>0</v>
      </c>
      <c r="C5687" s="5">
        <v>45379.75</v>
      </c>
      <c r="D5687" s="2" t="s">
        <v>10019</v>
      </c>
      <c r="E5687" s="2" t="s">
        <v>10024</v>
      </c>
      <c r="F5687" s="2">
        <v>122</v>
      </c>
      <c r="G5687" s="2">
        <v>4694</v>
      </c>
      <c r="H5687" s="2" t="str">
        <f>IF(G5687&lt;F5687, "Error", "OK")</f>
        <v>OK</v>
      </c>
      <c r="I5687" s="2">
        <v>52</v>
      </c>
      <c r="J5687" s="2" t="s">
        <v>10026</v>
      </c>
      <c r="K5687" s="2">
        <v>41</v>
      </c>
      <c r="L5687" s="2">
        <v>16</v>
      </c>
      <c r="M5687" s="2">
        <v>13</v>
      </c>
      <c r="N5687" s="2" t="s">
        <v>10026</v>
      </c>
      <c r="O5687" s="2">
        <v>5</v>
      </c>
      <c r="P5687" s="2" t="s">
        <v>10025</v>
      </c>
      <c r="Q5687" s="2">
        <v>35.865470347107923</v>
      </c>
      <c r="R5687" s="2">
        <f t="shared" si="176"/>
        <v>35.865470347107916</v>
      </c>
      <c r="S5687" s="2">
        <v>44.56691463236055</v>
      </c>
      <c r="T5687" s="2">
        <v>8.7014442852526344</v>
      </c>
      <c r="U5687" s="2">
        <f t="shared" si="177"/>
        <v>19.524448477154429</v>
      </c>
      <c r="V5687" s="2">
        <v>5</v>
      </c>
      <c r="W5687" s="2" t="str">
        <f>IF(ISBLANK(V5687), "Missing", "OK")</f>
        <v>OK</v>
      </c>
      <c r="X5687" s="2" t="s">
        <v>10025</v>
      </c>
    </row>
    <row r="5688" spans="1:24" x14ac:dyDescent="0.35">
      <c r="A5688" s="2" t="s">
        <v>4332</v>
      </c>
      <c r="B5688" s="2" t="b">
        <f>COUNTIF(A:A, A5688)&gt;1</f>
        <v>0</v>
      </c>
      <c r="C5688" s="5">
        <v>45379.708333333336</v>
      </c>
      <c r="D5688" s="2" t="s">
        <v>10019</v>
      </c>
      <c r="E5688" s="2" t="s">
        <v>10024</v>
      </c>
      <c r="F5688" s="2">
        <v>122</v>
      </c>
      <c r="G5688" s="2">
        <v>2286</v>
      </c>
      <c r="H5688" s="2" t="str">
        <f>IF(G5688&lt;F5688, "Error", "OK")</f>
        <v>OK</v>
      </c>
      <c r="I5688" s="2">
        <v>18</v>
      </c>
      <c r="J5688" s="2" t="s">
        <v>10025</v>
      </c>
      <c r="K5688" s="2">
        <v>0</v>
      </c>
      <c r="L5688" s="2">
        <v>21</v>
      </c>
      <c r="M5688" s="2">
        <v>0</v>
      </c>
      <c r="N5688" s="2" t="s">
        <v>10026</v>
      </c>
      <c r="O5688" s="2">
        <v>4</v>
      </c>
      <c r="P5688" s="2" t="s">
        <v>10025</v>
      </c>
      <c r="Q5688" s="2">
        <v>300.09218846200793</v>
      </c>
      <c r="R5688" s="2">
        <f t="shared" si="176"/>
        <v>300.09218846200793</v>
      </c>
      <c r="S5688" s="2">
        <v>592.25276978154432</v>
      </c>
      <c r="T5688" s="2">
        <v>292.16058131953639</v>
      </c>
      <c r="U5688" s="2">
        <f t="shared" si="177"/>
        <v>49.330386656917014</v>
      </c>
      <c r="V5688" s="2">
        <v>5</v>
      </c>
      <c r="W5688" s="2" t="str">
        <f>IF(ISBLANK(V5688), "Missing", "OK")</f>
        <v>OK</v>
      </c>
      <c r="X5688" s="2" t="s">
        <v>10025</v>
      </c>
    </row>
    <row r="5689" spans="1:24" x14ac:dyDescent="0.35">
      <c r="A5689" s="2" t="s">
        <v>4331</v>
      </c>
      <c r="B5689" s="2" t="b">
        <f>COUNTIF(A:A, A5689)&gt;1</f>
        <v>0</v>
      </c>
      <c r="C5689" s="5">
        <v>45379.666666666664</v>
      </c>
      <c r="D5689" s="2" t="s">
        <v>10021</v>
      </c>
      <c r="E5689" s="2" t="s">
        <v>10024</v>
      </c>
      <c r="F5689" s="2">
        <v>478</v>
      </c>
      <c r="G5689" s="2">
        <v>3325</v>
      </c>
      <c r="H5689" s="2" t="str">
        <f>IF(G5689&lt;F5689, "Error", "OK")</f>
        <v>OK</v>
      </c>
      <c r="I5689" s="2">
        <v>21</v>
      </c>
      <c r="J5689" s="2" t="s">
        <v>10025</v>
      </c>
      <c r="K5689" s="2">
        <v>0</v>
      </c>
      <c r="L5689" s="2">
        <v>32</v>
      </c>
      <c r="M5689" s="2">
        <v>14</v>
      </c>
      <c r="N5689" s="2" t="s">
        <v>10026</v>
      </c>
      <c r="O5689" s="2">
        <v>4</v>
      </c>
      <c r="P5689" s="2" t="s">
        <v>10025</v>
      </c>
      <c r="Q5689" s="2">
        <v>424.29898111265419</v>
      </c>
      <c r="R5689" s="2">
        <f t="shared" si="176"/>
        <v>424.29898111265425</v>
      </c>
      <c r="S5689" s="2">
        <v>669.22920890709815</v>
      </c>
      <c r="T5689" s="2">
        <v>244.93022779444391</v>
      </c>
      <c r="U5689" s="2">
        <f t="shared" si="177"/>
        <v>36.59885500132809</v>
      </c>
      <c r="V5689" s="2">
        <v>3</v>
      </c>
      <c r="W5689" s="2" t="str">
        <f>IF(ISBLANK(V5689), "Missing", "OK")</f>
        <v>OK</v>
      </c>
      <c r="X5689" s="2" t="s">
        <v>10025</v>
      </c>
    </row>
    <row r="5690" spans="1:24" x14ac:dyDescent="0.35">
      <c r="A5690" s="2" t="s">
        <v>4330</v>
      </c>
      <c r="B5690" s="2" t="b">
        <f>COUNTIF(A:A, A5690)&gt;1</f>
        <v>0</v>
      </c>
      <c r="C5690" s="5">
        <v>45379.625</v>
      </c>
      <c r="D5690" s="2" t="s">
        <v>10021</v>
      </c>
      <c r="E5690" s="2" t="s">
        <v>10022</v>
      </c>
      <c r="F5690" s="2">
        <v>464</v>
      </c>
      <c r="G5690" s="2">
        <v>2894</v>
      </c>
      <c r="H5690" s="2" t="str">
        <f>IF(G5690&lt;F5690, "Error", "OK")</f>
        <v>OK</v>
      </c>
      <c r="I5690" s="2">
        <v>10</v>
      </c>
      <c r="J5690" s="2" t="s">
        <v>10025</v>
      </c>
      <c r="K5690" s="2">
        <v>0</v>
      </c>
      <c r="L5690" s="2">
        <v>10</v>
      </c>
      <c r="M5690" s="2">
        <v>6</v>
      </c>
      <c r="N5690" s="2" t="s">
        <v>10026</v>
      </c>
      <c r="O5690" s="2">
        <v>3</v>
      </c>
      <c r="P5690" s="2" t="s">
        <v>10025</v>
      </c>
      <c r="Q5690" s="2">
        <v>418.33978812834772</v>
      </c>
      <c r="R5690" s="2">
        <f t="shared" si="176"/>
        <v>418.33978812834766</v>
      </c>
      <c r="S5690" s="2">
        <v>586.82934612608449</v>
      </c>
      <c r="T5690" s="2">
        <v>168.4895579977368</v>
      </c>
      <c r="U5690" s="2">
        <f t="shared" si="177"/>
        <v>28.711849383472316</v>
      </c>
      <c r="V5690" s="2">
        <v>3</v>
      </c>
      <c r="W5690" s="2" t="str">
        <f>IF(ISBLANK(V5690), "Missing", "OK")</f>
        <v>OK</v>
      </c>
      <c r="X5690" s="2" t="s">
        <v>10025</v>
      </c>
    </row>
    <row r="5691" spans="1:24" x14ac:dyDescent="0.35">
      <c r="A5691" s="2" t="s">
        <v>4329</v>
      </c>
      <c r="B5691" s="2" t="b">
        <f>COUNTIF(A:A, A5691)&gt;1</f>
        <v>0</v>
      </c>
      <c r="C5691" s="5">
        <v>45379.583333333336</v>
      </c>
      <c r="D5691" s="2" t="s">
        <v>10020</v>
      </c>
      <c r="E5691" s="2" t="s">
        <v>10024</v>
      </c>
      <c r="F5691" s="2">
        <v>303</v>
      </c>
      <c r="G5691" s="2">
        <v>2600</v>
      </c>
      <c r="H5691" s="2" t="str">
        <f>IF(G5691&lt;F5691, "Error", "OK")</f>
        <v>OK</v>
      </c>
      <c r="I5691" s="2">
        <v>66</v>
      </c>
      <c r="J5691" s="2" t="s">
        <v>10026</v>
      </c>
      <c r="K5691" s="2">
        <v>10</v>
      </c>
      <c r="L5691" s="2">
        <v>49</v>
      </c>
      <c r="M5691" s="2">
        <v>9</v>
      </c>
      <c r="N5691" s="2" t="s">
        <v>10026</v>
      </c>
      <c r="O5691" s="2">
        <v>5</v>
      </c>
      <c r="P5691" s="2" t="s">
        <v>10025</v>
      </c>
      <c r="Q5691" s="2">
        <v>299.60981833916497</v>
      </c>
      <c r="R5691" s="2">
        <f t="shared" si="176"/>
        <v>299.60981833916503</v>
      </c>
      <c r="S5691" s="2">
        <v>392.47886731725367</v>
      </c>
      <c r="T5691" s="2">
        <v>92.869048978088642</v>
      </c>
      <c r="U5691" s="2">
        <f t="shared" si="177"/>
        <v>23.662178199016129</v>
      </c>
      <c r="V5691" s="2">
        <v>5</v>
      </c>
      <c r="W5691" s="2" t="str">
        <f>IF(ISBLANK(V5691), "Missing", "OK")</f>
        <v>OK</v>
      </c>
      <c r="X5691" s="2" t="s">
        <v>10025</v>
      </c>
    </row>
    <row r="5692" spans="1:24" x14ac:dyDescent="0.35">
      <c r="A5692" s="2" t="s">
        <v>4328</v>
      </c>
      <c r="B5692" s="2" t="b">
        <f>COUNTIF(A:A, A5692)&gt;1</f>
        <v>0</v>
      </c>
      <c r="C5692" s="5">
        <v>45379.541666666664</v>
      </c>
      <c r="D5692" s="2" t="s">
        <v>10021</v>
      </c>
      <c r="E5692" s="2" t="s">
        <v>10023</v>
      </c>
      <c r="F5692" s="2">
        <v>465</v>
      </c>
      <c r="G5692" s="2">
        <v>3812</v>
      </c>
      <c r="H5692" s="2" t="str">
        <f>IF(G5692&lt;F5692, "Error", "OK")</f>
        <v>OK</v>
      </c>
      <c r="I5692" s="2">
        <v>64</v>
      </c>
      <c r="J5692" s="2" t="s">
        <v>10026</v>
      </c>
      <c r="K5692" s="2">
        <v>45</v>
      </c>
      <c r="L5692" s="2">
        <v>21</v>
      </c>
      <c r="M5692" s="2">
        <v>2</v>
      </c>
      <c r="N5692" s="2" t="s">
        <v>10026</v>
      </c>
      <c r="O5692" s="2">
        <v>7</v>
      </c>
      <c r="P5692" s="2" t="s">
        <v>10025</v>
      </c>
      <c r="Q5692" s="2">
        <v>212.0373223937805</v>
      </c>
      <c r="R5692" s="2">
        <f t="shared" si="176"/>
        <v>212.03732239378047</v>
      </c>
      <c r="S5692" s="2">
        <v>472.96342218425139</v>
      </c>
      <c r="T5692" s="2">
        <v>260.92609979047091</v>
      </c>
      <c r="U5692" s="2">
        <f t="shared" si="177"/>
        <v>55.168346546854629</v>
      </c>
      <c r="V5692" s="2">
        <v>4</v>
      </c>
      <c r="W5692" s="2" t="str">
        <f>IF(ISBLANK(V5692), "Missing", "OK")</f>
        <v>OK</v>
      </c>
      <c r="X5692" s="2" t="s">
        <v>10025</v>
      </c>
    </row>
    <row r="5693" spans="1:24" x14ac:dyDescent="0.35">
      <c r="A5693" s="2" t="s">
        <v>4327</v>
      </c>
      <c r="B5693" s="2" t="b">
        <f>COUNTIF(A:A, A5693)&gt;1</f>
        <v>0</v>
      </c>
      <c r="C5693" s="5">
        <v>45379.5</v>
      </c>
      <c r="D5693" s="2" t="s">
        <v>10021</v>
      </c>
      <c r="E5693" s="2" t="s">
        <v>10023</v>
      </c>
      <c r="F5693" s="2">
        <v>115</v>
      </c>
      <c r="G5693" s="2">
        <v>4982</v>
      </c>
      <c r="H5693" s="2" t="str">
        <f>IF(G5693&lt;F5693, "Error", "OK")</f>
        <v>OK</v>
      </c>
      <c r="I5693" s="2">
        <v>3</v>
      </c>
      <c r="J5693" s="2" t="s">
        <v>10025</v>
      </c>
      <c r="K5693" s="2">
        <v>0</v>
      </c>
      <c r="L5693" s="2">
        <v>36</v>
      </c>
      <c r="M5693" s="2">
        <v>0</v>
      </c>
      <c r="N5693" s="2" t="s">
        <v>10026</v>
      </c>
      <c r="O5693" s="2">
        <v>9</v>
      </c>
      <c r="P5693" s="2" t="s">
        <v>10025</v>
      </c>
      <c r="Q5693" s="2">
        <v>469.13400704568568</v>
      </c>
      <c r="R5693" s="2">
        <f t="shared" si="176"/>
        <v>469.13400704568585</v>
      </c>
      <c r="S5693" s="2">
        <v>1110.236843513464</v>
      </c>
      <c r="T5693" s="2">
        <v>641.10283646777816</v>
      </c>
      <c r="U5693" s="2">
        <f t="shared" si="177"/>
        <v>57.744691163278205</v>
      </c>
      <c r="V5693" s="2">
        <v>4</v>
      </c>
      <c r="W5693" s="2" t="str">
        <f>IF(ISBLANK(V5693), "Missing", "OK")</f>
        <v>OK</v>
      </c>
      <c r="X5693" s="2" t="s">
        <v>10025</v>
      </c>
    </row>
    <row r="5694" spans="1:24" x14ac:dyDescent="0.35">
      <c r="A5694" s="2" t="s">
        <v>4326</v>
      </c>
      <c r="B5694" s="2" t="b">
        <f>COUNTIF(A:A, A5694)&gt;1</f>
        <v>0</v>
      </c>
      <c r="C5694" s="5">
        <v>45379.458333333336</v>
      </c>
      <c r="D5694" s="2" t="s">
        <v>10019</v>
      </c>
      <c r="E5694" s="2" t="s">
        <v>10024</v>
      </c>
      <c r="F5694" s="2">
        <v>436</v>
      </c>
      <c r="G5694" s="2">
        <v>3649</v>
      </c>
      <c r="H5694" s="2" t="str">
        <f>IF(G5694&lt;F5694, "Error", "OK")</f>
        <v>OK</v>
      </c>
      <c r="I5694" s="2">
        <v>7</v>
      </c>
      <c r="J5694" s="2" t="s">
        <v>10026</v>
      </c>
      <c r="K5694" s="2">
        <v>17</v>
      </c>
      <c r="L5694" s="2">
        <v>24</v>
      </c>
      <c r="M5694" s="2">
        <v>9</v>
      </c>
      <c r="N5694" s="2" t="s">
        <v>10026</v>
      </c>
      <c r="O5694" s="2">
        <v>1</v>
      </c>
      <c r="P5694" s="2" t="s">
        <v>10025</v>
      </c>
      <c r="Q5694" s="2">
        <v>211.53961815870559</v>
      </c>
      <c r="R5694" s="2">
        <f t="shared" si="176"/>
        <v>211.53961815870559</v>
      </c>
      <c r="S5694" s="2">
        <v>369.79886202604848</v>
      </c>
      <c r="T5694" s="2">
        <v>158.25924386734289</v>
      </c>
      <c r="U5694" s="2">
        <f t="shared" si="177"/>
        <v>42.796033227434634</v>
      </c>
      <c r="V5694" s="2">
        <v>5</v>
      </c>
      <c r="W5694" s="2" t="str">
        <f>IF(ISBLANK(V5694), "Missing", "OK")</f>
        <v>OK</v>
      </c>
      <c r="X5694" s="2" t="s">
        <v>10025</v>
      </c>
    </row>
    <row r="5695" spans="1:24" x14ac:dyDescent="0.35">
      <c r="A5695" s="2" t="s">
        <v>4325</v>
      </c>
      <c r="B5695" s="2" t="b">
        <f>COUNTIF(A:A, A5695)&gt;1</f>
        <v>0</v>
      </c>
      <c r="C5695" s="5">
        <v>45379.416666666664</v>
      </c>
      <c r="D5695" s="2" t="s">
        <v>10019</v>
      </c>
      <c r="E5695" s="2" t="s">
        <v>10023</v>
      </c>
      <c r="F5695" s="2">
        <v>340</v>
      </c>
      <c r="G5695" s="2">
        <v>2410</v>
      </c>
      <c r="H5695" s="2" t="str">
        <f>IF(G5695&lt;F5695, "Error", "OK")</f>
        <v>OK</v>
      </c>
      <c r="I5695" s="2">
        <v>15</v>
      </c>
      <c r="J5695" s="2" t="s">
        <v>10025</v>
      </c>
      <c r="K5695" s="2">
        <v>0</v>
      </c>
      <c r="L5695" s="2">
        <v>45</v>
      </c>
      <c r="M5695" s="2">
        <v>1</v>
      </c>
      <c r="N5695" s="2" t="s">
        <v>10025</v>
      </c>
      <c r="O5695" s="2">
        <v>3</v>
      </c>
      <c r="P5695" s="2" t="s">
        <v>10026</v>
      </c>
      <c r="Q5695" s="2">
        <v>299.64372104630809</v>
      </c>
      <c r="R5695" s="2">
        <f t="shared" si="176"/>
        <v>299.64372104630814</v>
      </c>
      <c r="S5695" s="2">
        <v>385.49838088421512</v>
      </c>
      <c r="T5695" s="2">
        <v>85.854659837906979</v>
      </c>
      <c r="U5695" s="2">
        <f t="shared" si="177"/>
        <v>22.27108182425636</v>
      </c>
      <c r="V5695" s="2">
        <v>4</v>
      </c>
      <c r="W5695" s="2" t="str">
        <f>IF(ISBLANK(V5695), "Missing", "OK")</f>
        <v>OK</v>
      </c>
      <c r="X5695" s="2" t="s">
        <v>10026</v>
      </c>
    </row>
    <row r="5696" spans="1:24" x14ac:dyDescent="0.35">
      <c r="A5696" s="2" t="s">
        <v>4324</v>
      </c>
      <c r="B5696" s="2" t="b">
        <f>COUNTIF(A:A, A5696)&gt;1</f>
        <v>0</v>
      </c>
      <c r="C5696" s="5">
        <v>45379.375</v>
      </c>
      <c r="D5696" s="2" t="s">
        <v>10020</v>
      </c>
      <c r="E5696" s="2" t="s">
        <v>10024</v>
      </c>
      <c r="F5696" s="2">
        <v>274</v>
      </c>
      <c r="G5696" s="2">
        <v>4613</v>
      </c>
      <c r="H5696" s="2" t="str">
        <f>IF(G5696&lt;F5696, "Error", "OK")</f>
        <v>OK</v>
      </c>
      <c r="I5696" s="2">
        <v>52</v>
      </c>
      <c r="J5696" s="2" t="s">
        <v>10025</v>
      </c>
      <c r="K5696" s="2">
        <v>0</v>
      </c>
      <c r="L5696" s="2">
        <v>40</v>
      </c>
      <c r="M5696" s="2">
        <v>5</v>
      </c>
      <c r="N5696" s="2" t="s">
        <v>10026</v>
      </c>
      <c r="O5696" s="2">
        <v>1</v>
      </c>
      <c r="P5696" s="2" t="s">
        <v>10025</v>
      </c>
      <c r="Q5696" s="2">
        <v>55.991303208169768</v>
      </c>
      <c r="R5696" s="2">
        <f t="shared" si="176"/>
        <v>55.991303208169718</v>
      </c>
      <c r="S5696" s="2">
        <v>116.9235461987965</v>
      </c>
      <c r="T5696" s="2">
        <v>60.932242990626783</v>
      </c>
      <c r="U5696" s="2">
        <f t="shared" si="177"/>
        <v>52.112893400468863</v>
      </c>
      <c r="V5696" s="2">
        <v>4</v>
      </c>
      <c r="W5696" s="2" t="str">
        <f>IF(ISBLANK(V5696), "Missing", "OK")</f>
        <v>OK</v>
      </c>
      <c r="X5696" s="2" t="s">
        <v>10026</v>
      </c>
    </row>
    <row r="5697" spans="1:24" x14ac:dyDescent="0.35">
      <c r="A5697" s="2" t="s">
        <v>4323</v>
      </c>
      <c r="B5697" s="2" t="b">
        <f>COUNTIF(A:A, A5697)&gt;1</f>
        <v>0</v>
      </c>
      <c r="C5697" s="5">
        <v>45379.333333333336</v>
      </c>
      <c r="D5697" s="2" t="s">
        <v>10019</v>
      </c>
      <c r="E5697" s="2" t="s">
        <v>10023</v>
      </c>
      <c r="F5697" s="2">
        <v>449</v>
      </c>
      <c r="G5697" s="2">
        <v>2268</v>
      </c>
      <c r="H5697" s="2" t="str">
        <f>IF(G5697&lt;F5697, "Error", "OK")</f>
        <v>OK</v>
      </c>
      <c r="I5697" s="2">
        <v>56</v>
      </c>
      <c r="J5697" s="2" t="s">
        <v>10025</v>
      </c>
      <c r="K5697" s="2">
        <v>0</v>
      </c>
      <c r="L5697" s="2">
        <v>35</v>
      </c>
      <c r="M5697" s="2">
        <v>0</v>
      </c>
      <c r="N5697" s="2" t="s">
        <v>10026</v>
      </c>
      <c r="O5697" s="2">
        <v>6</v>
      </c>
      <c r="P5697" s="2" t="s">
        <v>10025</v>
      </c>
      <c r="Q5697" s="2">
        <v>352.0800661709701</v>
      </c>
      <c r="R5697" s="2">
        <f t="shared" si="176"/>
        <v>352.0800661709701</v>
      </c>
      <c r="S5697" s="2">
        <v>659.19759642200268</v>
      </c>
      <c r="T5697" s="2">
        <v>307.11753025103258</v>
      </c>
      <c r="U5697" s="2">
        <f t="shared" si="177"/>
        <v>46.5896010419345</v>
      </c>
      <c r="V5697" s="2">
        <v>3</v>
      </c>
      <c r="W5697" s="2" t="str">
        <f>IF(ISBLANK(V5697), "Missing", "OK")</f>
        <v>OK</v>
      </c>
      <c r="X5697" s="2" t="s">
        <v>10025</v>
      </c>
    </row>
    <row r="5698" spans="1:24" x14ac:dyDescent="0.35">
      <c r="A5698" s="2" t="s">
        <v>4322</v>
      </c>
      <c r="B5698" s="2" t="b">
        <f>COUNTIF(A:A, A5698)&gt;1</f>
        <v>0</v>
      </c>
      <c r="C5698" s="5">
        <v>45379.291666666664</v>
      </c>
      <c r="D5698" s="2" t="s">
        <v>10019</v>
      </c>
      <c r="E5698" s="2" t="s">
        <v>10024</v>
      </c>
      <c r="F5698" s="2">
        <v>452</v>
      </c>
      <c r="G5698" s="2">
        <v>2134</v>
      </c>
      <c r="H5698" s="2" t="str">
        <f>IF(G5698&lt;F5698, "Error", "OK")</f>
        <v>OK</v>
      </c>
      <c r="I5698" s="2">
        <v>68</v>
      </c>
      <c r="J5698" s="2" t="s">
        <v>10025</v>
      </c>
      <c r="K5698" s="2">
        <v>0</v>
      </c>
      <c r="L5698" s="2">
        <v>13</v>
      </c>
      <c r="M5698" s="2">
        <v>3</v>
      </c>
      <c r="N5698" s="2" t="s">
        <v>10026</v>
      </c>
      <c r="O5698" s="2">
        <v>6</v>
      </c>
      <c r="P5698" s="2" t="s">
        <v>10025</v>
      </c>
      <c r="Q5698" s="2">
        <v>77.379392952985796</v>
      </c>
      <c r="R5698" s="2">
        <f t="shared" si="176"/>
        <v>77.379392952985796</v>
      </c>
      <c r="S5698" s="2">
        <v>118.0084068188003</v>
      </c>
      <c r="T5698" s="2">
        <v>40.629013865814493</v>
      </c>
      <c r="U5698" s="2">
        <f t="shared" si="177"/>
        <v>34.428914821466563</v>
      </c>
      <c r="V5698" s="2">
        <v>2</v>
      </c>
      <c r="W5698" s="2" t="str">
        <f>IF(ISBLANK(V5698), "Missing", "OK")</f>
        <v>OK</v>
      </c>
      <c r="X5698" s="2" t="s">
        <v>10025</v>
      </c>
    </row>
    <row r="5699" spans="1:24" x14ac:dyDescent="0.35">
      <c r="A5699" s="2" t="s">
        <v>4321</v>
      </c>
      <c r="B5699" s="2" t="b">
        <f>COUNTIF(A:A, A5699)&gt;1</f>
        <v>0</v>
      </c>
      <c r="C5699" s="5">
        <v>45379.25</v>
      </c>
      <c r="D5699" s="2" t="s">
        <v>10019</v>
      </c>
      <c r="E5699" s="2" t="s">
        <v>10024</v>
      </c>
      <c r="F5699" s="2">
        <v>177</v>
      </c>
      <c r="G5699" s="2">
        <v>3841</v>
      </c>
      <c r="H5699" s="2" t="str">
        <f>IF(G5699&lt;F5699, "Error", "OK")</f>
        <v>OK</v>
      </c>
      <c r="I5699" s="2">
        <v>11</v>
      </c>
      <c r="J5699" s="2" t="s">
        <v>10026</v>
      </c>
      <c r="K5699" s="2">
        <v>30</v>
      </c>
      <c r="L5699" s="2">
        <v>16</v>
      </c>
      <c r="M5699" s="2">
        <v>0</v>
      </c>
      <c r="N5699" s="2" t="s">
        <v>10026</v>
      </c>
      <c r="O5699" s="2">
        <v>1</v>
      </c>
      <c r="P5699" s="2" t="s">
        <v>10025</v>
      </c>
      <c r="Q5699" s="2">
        <v>27.681453417822851</v>
      </c>
      <c r="R5699" s="2">
        <f t="shared" si="176"/>
        <v>27.681453417822844</v>
      </c>
      <c r="S5699" s="2">
        <v>61.453147232217312</v>
      </c>
      <c r="T5699" s="2">
        <v>33.771693814394467</v>
      </c>
      <c r="U5699" s="2">
        <f t="shared" si="177"/>
        <v>54.955189986900109</v>
      </c>
      <c r="V5699" s="2">
        <v>1</v>
      </c>
      <c r="W5699" s="2" t="str">
        <f>IF(ISBLANK(V5699), "Missing", "OK")</f>
        <v>OK</v>
      </c>
      <c r="X5699" s="2" t="s">
        <v>10025</v>
      </c>
    </row>
    <row r="5700" spans="1:24" x14ac:dyDescent="0.35">
      <c r="A5700" s="2" t="s">
        <v>4320</v>
      </c>
      <c r="B5700" s="2" t="b">
        <f>COUNTIF(A:A, A5700)&gt;1</f>
        <v>0</v>
      </c>
      <c r="C5700" s="5">
        <v>45379.208333333336</v>
      </c>
      <c r="D5700" s="2" t="s">
        <v>10021</v>
      </c>
      <c r="E5700" s="2" t="s">
        <v>10024</v>
      </c>
      <c r="F5700" s="2">
        <v>316</v>
      </c>
      <c r="G5700" s="2">
        <v>1250</v>
      </c>
      <c r="H5700" s="2" t="str">
        <f>IF(G5700&lt;F5700, "Error", "OK")</f>
        <v>OK</v>
      </c>
      <c r="I5700" s="2">
        <v>30</v>
      </c>
      <c r="J5700" s="2" t="s">
        <v>10025</v>
      </c>
      <c r="K5700" s="2">
        <v>0</v>
      </c>
      <c r="L5700" s="2">
        <v>24</v>
      </c>
      <c r="M5700" s="2">
        <v>9</v>
      </c>
      <c r="N5700" s="2" t="s">
        <v>10026</v>
      </c>
      <c r="O5700" s="2">
        <v>3</v>
      </c>
      <c r="P5700" s="2" t="s">
        <v>10025</v>
      </c>
      <c r="Q5700" s="2">
        <v>77.055621981800485</v>
      </c>
      <c r="R5700" s="2">
        <f t="shared" ref="R5700:R5763" si="178">S5700 - T5700</f>
        <v>77.055621981800456</v>
      </c>
      <c r="S5700" s="2">
        <v>165.99558610068939</v>
      </c>
      <c r="T5700" s="2">
        <v>88.939964118888938</v>
      </c>
      <c r="U5700" s="2">
        <f t="shared" ref="U5700:U5763" si="179">(T5700 / S5700) * 100</f>
        <v>53.579716309408276</v>
      </c>
      <c r="V5700" s="2">
        <v>4</v>
      </c>
      <c r="W5700" s="2" t="str">
        <f>IF(ISBLANK(V5700), "Missing", "OK")</f>
        <v>OK</v>
      </c>
      <c r="X5700" s="2" t="s">
        <v>10025</v>
      </c>
    </row>
    <row r="5701" spans="1:24" x14ac:dyDescent="0.35">
      <c r="A5701" s="2" t="s">
        <v>4319</v>
      </c>
      <c r="B5701" s="2" t="b">
        <f>COUNTIF(A:A, A5701)&gt;1</f>
        <v>0</v>
      </c>
      <c r="C5701" s="5">
        <v>45379.166666666664</v>
      </c>
      <c r="D5701" s="2" t="s">
        <v>10021</v>
      </c>
      <c r="E5701" s="2" t="s">
        <v>10023</v>
      </c>
      <c r="F5701" s="2">
        <v>49</v>
      </c>
      <c r="G5701" s="2">
        <v>1191</v>
      </c>
      <c r="H5701" s="2" t="str">
        <f>IF(G5701&lt;F5701, "Error", "OK")</f>
        <v>OK</v>
      </c>
      <c r="I5701" s="2">
        <v>64</v>
      </c>
      <c r="J5701" s="2" t="s">
        <v>10025</v>
      </c>
      <c r="K5701" s="2">
        <v>0</v>
      </c>
      <c r="L5701" s="2">
        <v>24</v>
      </c>
      <c r="M5701" s="2">
        <v>16</v>
      </c>
      <c r="N5701" s="2" t="s">
        <v>10026</v>
      </c>
      <c r="O5701" s="2">
        <v>4</v>
      </c>
      <c r="P5701" s="2" t="s">
        <v>10025</v>
      </c>
      <c r="Q5701" s="2">
        <v>64.034690953722674</v>
      </c>
      <c r="R5701" s="2">
        <f t="shared" si="178"/>
        <v>64.03469095372273</v>
      </c>
      <c r="S5701" s="2">
        <v>136.10126984861631</v>
      </c>
      <c r="T5701" s="2">
        <v>72.066578894893581</v>
      </c>
      <c r="U5701" s="2">
        <f t="shared" si="179"/>
        <v>52.950702792892614</v>
      </c>
      <c r="V5701" s="2">
        <v>4</v>
      </c>
      <c r="W5701" s="2" t="str">
        <f>IF(ISBLANK(V5701), "Missing", "OK")</f>
        <v>OK</v>
      </c>
      <c r="X5701" s="2" t="s">
        <v>10025</v>
      </c>
    </row>
    <row r="5702" spans="1:24" x14ac:dyDescent="0.35">
      <c r="A5702" s="2" t="s">
        <v>4318</v>
      </c>
      <c r="B5702" s="2" t="b">
        <f>COUNTIF(A:A, A5702)&gt;1</f>
        <v>0</v>
      </c>
      <c r="C5702" s="5">
        <v>45379.125</v>
      </c>
      <c r="D5702" s="2" t="s">
        <v>10020</v>
      </c>
      <c r="E5702" s="2" t="s">
        <v>10024</v>
      </c>
      <c r="F5702" s="2">
        <v>177</v>
      </c>
      <c r="G5702" s="2">
        <v>4488</v>
      </c>
      <c r="H5702" s="2" t="str">
        <f>IF(G5702&lt;F5702, "Error", "OK")</f>
        <v>OK</v>
      </c>
      <c r="I5702" s="2">
        <v>10</v>
      </c>
      <c r="J5702" s="2" t="s">
        <v>10025</v>
      </c>
      <c r="K5702" s="2">
        <v>0</v>
      </c>
      <c r="L5702" s="2">
        <v>43</v>
      </c>
      <c r="M5702" s="2">
        <v>3</v>
      </c>
      <c r="N5702" s="2" t="s">
        <v>10026</v>
      </c>
      <c r="O5702" s="2">
        <v>5</v>
      </c>
      <c r="P5702" s="2" t="s">
        <v>10025</v>
      </c>
      <c r="Q5702" s="2">
        <v>360.24490501786858</v>
      </c>
      <c r="R5702" s="2">
        <f t="shared" si="178"/>
        <v>360.24490501786863</v>
      </c>
      <c r="S5702" s="2">
        <v>595.67339547128586</v>
      </c>
      <c r="T5702" s="2">
        <v>235.4284904534172</v>
      </c>
      <c r="U5702" s="2">
        <f t="shared" si="179"/>
        <v>39.523082992006131</v>
      </c>
      <c r="V5702" s="2">
        <v>4</v>
      </c>
      <c r="W5702" s="2" t="str">
        <f>IF(ISBLANK(V5702), "Missing", "OK")</f>
        <v>OK</v>
      </c>
      <c r="X5702" s="2" t="s">
        <v>10025</v>
      </c>
    </row>
    <row r="5703" spans="1:24" x14ac:dyDescent="0.35">
      <c r="A5703" s="2" t="s">
        <v>4317</v>
      </c>
      <c r="B5703" s="2" t="b">
        <f>COUNTIF(A:A, A5703)&gt;1</f>
        <v>0</v>
      </c>
      <c r="C5703" s="5">
        <v>45379.083333333336</v>
      </c>
      <c r="D5703" s="2" t="s">
        <v>10021</v>
      </c>
      <c r="E5703" s="2" t="s">
        <v>10022</v>
      </c>
      <c r="F5703" s="2">
        <v>471</v>
      </c>
      <c r="G5703" s="2">
        <v>2720</v>
      </c>
      <c r="H5703" s="2" t="str">
        <f>IF(G5703&lt;F5703, "Error", "OK")</f>
        <v>OK</v>
      </c>
      <c r="I5703" s="2">
        <v>43</v>
      </c>
      <c r="J5703" s="2" t="s">
        <v>10025</v>
      </c>
      <c r="K5703" s="2">
        <v>0</v>
      </c>
      <c r="L5703" s="2">
        <v>17</v>
      </c>
      <c r="M5703" s="2">
        <v>18</v>
      </c>
      <c r="N5703" s="2" t="s">
        <v>10025</v>
      </c>
      <c r="O5703" s="2">
        <v>2</v>
      </c>
      <c r="P5703" s="2" t="s">
        <v>10026</v>
      </c>
      <c r="Q5703" s="2">
        <v>438.39811098164921</v>
      </c>
      <c r="R5703" s="2">
        <f t="shared" si="178"/>
        <v>438.39811098164921</v>
      </c>
      <c r="S5703" s="2">
        <v>974.50545571721511</v>
      </c>
      <c r="T5703" s="2">
        <v>536.1073447355659</v>
      </c>
      <c r="U5703" s="2">
        <f t="shared" si="179"/>
        <v>55.013272792916524</v>
      </c>
      <c r="V5703" s="2">
        <v>1</v>
      </c>
      <c r="W5703" s="2" t="str">
        <f>IF(ISBLANK(V5703), "Missing", "OK")</f>
        <v>OK</v>
      </c>
      <c r="X5703" s="2" t="s">
        <v>10025</v>
      </c>
    </row>
    <row r="5704" spans="1:24" x14ac:dyDescent="0.35">
      <c r="A5704" s="2" t="s">
        <v>4316</v>
      </c>
      <c r="B5704" s="2" t="b">
        <f>COUNTIF(A:A, A5704)&gt;1</f>
        <v>0</v>
      </c>
      <c r="C5704" s="5">
        <v>45379.041666666664</v>
      </c>
      <c r="D5704" s="2" t="s">
        <v>10020</v>
      </c>
      <c r="E5704" s="2" t="s">
        <v>10024</v>
      </c>
      <c r="F5704" s="2">
        <v>280</v>
      </c>
      <c r="G5704" s="2">
        <v>4596</v>
      </c>
      <c r="H5704" s="2" t="str">
        <f>IF(G5704&lt;F5704, "Error", "OK")</f>
        <v>OK</v>
      </c>
      <c r="I5704" s="2">
        <v>69</v>
      </c>
      <c r="J5704" s="2" t="s">
        <v>10026</v>
      </c>
      <c r="K5704" s="2">
        <v>38</v>
      </c>
      <c r="L5704" s="2">
        <v>48</v>
      </c>
      <c r="M5704" s="2">
        <v>19</v>
      </c>
      <c r="N5704" s="2" t="s">
        <v>10026</v>
      </c>
      <c r="O5704" s="2">
        <v>2</v>
      </c>
      <c r="P5704" s="2" t="s">
        <v>10025</v>
      </c>
      <c r="Q5704" s="2">
        <v>487.51487604292612</v>
      </c>
      <c r="R5704" s="2">
        <f t="shared" si="178"/>
        <v>487.51487604292561</v>
      </c>
      <c r="S5704" s="2">
        <v>1036.816281197556</v>
      </c>
      <c r="T5704" s="2">
        <v>549.3014051546304</v>
      </c>
      <c r="U5704" s="2">
        <f t="shared" si="179"/>
        <v>52.979627646295228</v>
      </c>
      <c r="V5704" s="2">
        <v>5</v>
      </c>
      <c r="W5704" s="2" t="str">
        <f>IF(ISBLANK(V5704), "Missing", "OK")</f>
        <v>OK</v>
      </c>
      <c r="X5704" s="2" t="s">
        <v>10026</v>
      </c>
    </row>
    <row r="5705" spans="1:24" x14ac:dyDescent="0.35">
      <c r="A5705" s="2" t="s">
        <v>4315</v>
      </c>
      <c r="B5705" s="2" t="b">
        <f>COUNTIF(A:A, A5705)&gt;1</f>
        <v>0</v>
      </c>
      <c r="C5705" s="5">
        <v>45379</v>
      </c>
      <c r="D5705" s="2" t="s">
        <v>10021</v>
      </c>
      <c r="E5705" s="2" t="s">
        <v>10023</v>
      </c>
      <c r="F5705" s="2">
        <v>51</v>
      </c>
      <c r="G5705" s="2">
        <v>3203</v>
      </c>
      <c r="H5705" s="2" t="str">
        <f>IF(G5705&lt;F5705, "Error", "OK")</f>
        <v>OK</v>
      </c>
      <c r="I5705" s="2">
        <v>16</v>
      </c>
      <c r="J5705" s="2" t="s">
        <v>10025</v>
      </c>
      <c r="K5705" s="2">
        <v>0</v>
      </c>
      <c r="L5705" s="2">
        <v>8</v>
      </c>
      <c r="M5705" s="2">
        <v>12</v>
      </c>
      <c r="N5705" s="2" t="s">
        <v>10026</v>
      </c>
      <c r="O5705" s="2">
        <v>2</v>
      </c>
      <c r="P5705" s="2" t="s">
        <v>10025</v>
      </c>
      <c r="Q5705" s="2">
        <v>299.67199256704532</v>
      </c>
      <c r="R5705" s="2">
        <f t="shared" si="178"/>
        <v>299.67199256704532</v>
      </c>
      <c r="S5705" s="2">
        <v>516.57162369744231</v>
      </c>
      <c r="T5705" s="2">
        <v>216.89963113039701</v>
      </c>
      <c r="U5705" s="2">
        <f t="shared" si="179"/>
        <v>41.988297688112233</v>
      </c>
      <c r="V5705" s="2">
        <v>3</v>
      </c>
      <c r="W5705" s="2" t="str">
        <f>IF(ISBLANK(V5705), "Missing", "OK")</f>
        <v>OK</v>
      </c>
      <c r="X5705" s="2" t="s">
        <v>10025</v>
      </c>
    </row>
    <row r="5706" spans="1:24" x14ac:dyDescent="0.35">
      <c r="A5706" s="2" t="s">
        <v>4314</v>
      </c>
      <c r="B5706" s="2" t="b">
        <f>COUNTIF(A:A, A5706)&gt;1</f>
        <v>0</v>
      </c>
      <c r="C5706" s="5">
        <v>45378.958333333336</v>
      </c>
      <c r="D5706" s="2" t="s">
        <v>10019</v>
      </c>
      <c r="E5706" s="2" t="s">
        <v>10023</v>
      </c>
      <c r="F5706" s="2">
        <v>298</v>
      </c>
      <c r="G5706" s="2">
        <v>1722</v>
      </c>
      <c r="H5706" s="2" t="str">
        <f>IF(G5706&lt;F5706, "Error", "OK")</f>
        <v>OK</v>
      </c>
      <c r="I5706" s="2">
        <v>59</v>
      </c>
      <c r="J5706" s="2" t="s">
        <v>10025</v>
      </c>
      <c r="K5706" s="2">
        <v>0</v>
      </c>
      <c r="L5706" s="2">
        <v>25</v>
      </c>
      <c r="M5706" s="2">
        <v>1</v>
      </c>
      <c r="N5706" s="2" t="s">
        <v>10026</v>
      </c>
      <c r="O5706" s="2">
        <v>5</v>
      </c>
      <c r="P5706" s="2" t="s">
        <v>10025</v>
      </c>
      <c r="Q5706" s="2">
        <v>376.90295863349593</v>
      </c>
      <c r="R5706" s="2">
        <f t="shared" si="178"/>
        <v>376.90295863349598</v>
      </c>
      <c r="S5706" s="2">
        <v>463.24915643828251</v>
      </c>
      <c r="T5706" s="2">
        <v>86.346197804786527</v>
      </c>
      <c r="U5706" s="2">
        <f t="shared" si="179"/>
        <v>18.639256349361581</v>
      </c>
      <c r="V5706" s="2">
        <v>4</v>
      </c>
      <c r="W5706" s="2" t="str">
        <f>IF(ISBLANK(V5706), "Missing", "OK")</f>
        <v>OK</v>
      </c>
      <c r="X5706" s="2" t="s">
        <v>10025</v>
      </c>
    </row>
    <row r="5707" spans="1:24" x14ac:dyDescent="0.35">
      <c r="A5707" s="2" t="s">
        <v>4313</v>
      </c>
      <c r="B5707" s="2" t="b">
        <f>COUNTIF(A:A, A5707)&gt;1</f>
        <v>0</v>
      </c>
      <c r="C5707" s="5">
        <v>45378.916666666664</v>
      </c>
      <c r="D5707" s="2" t="s">
        <v>10020</v>
      </c>
      <c r="E5707" s="2" t="s">
        <v>10023</v>
      </c>
      <c r="F5707" s="2">
        <v>54</v>
      </c>
      <c r="G5707" s="2">
        <v>3670</v>
      </c>
      <c r="H5707" s="2" t="str">
        <f>IF(G5707&lt;F5707, "Error", "OK")</f>
        <v>OK</v>
      </c>
      <c r="I5707" s="2">
        <v>61</v>
      </c>
      <c r="J5707" s="2" t="s">
        <v>10025</v>
      </c>
      <c r="K5707" s="2">
        <v>0</v>
      </c>
      <c r="L5707" s="2">
        <v>13</v>
      </c>
      <c r="M5707" s="2">
        <v>19</v>
      </c>
      <c r="N5707" s="2" t="s">
        <v>10025</v>
      </c>
      <c r="O5707" s="2">
        <v>1</v>
      </c>
      <c r="P5707" s="2" t="s">
        <v>10026</v>
      </c>
      <c r="Q5707" s="2">
        <v>228.70556619948289</v>
      </c>
      <c r="R5707" s="2">
        <f t="shared" si="178"/>
        <v>228.70556619948292</v>
      </c>
      <c r="S5707" s="2">
        <v>449.70147644965482</v>
      </c>
      <c r="T5707" s="2">
        <v>220.9959102501719</v>
      </c>
      <c r="U5707" s="2">
        <f t="shared" si="179"/>
        <v>49.142802908923279</v>
      </c>
      <c r="V5707" s="2">
        <v>2</v>
      </c>
      <c r="W5707" s="2" t="str">
        <f>IF(ISBLANK(V5707), "Missing", "OK")</f>
        <v>OK</v>
      </c>
      <c r="X5707" s="2" t="s">
        <v>10025</v>
      </c>
    </row>
    <row r="5708" spans="1:24" x14ac:dyDescent="0.35">
      <c r="A5708" s="2" t="s">
        <v>4312</v>
      </c>
      <c r="B5708" s="2" t="b">
        <f>COUNTIF(A:A, A5708)&gt;1</f>
        <v>0</v>
      </c>
      <c r="C5708" s="5">
        <v>45378.875</v>
      </c>
      <c r="D5708" s="2" t="s">
        <v>10020</v>
      </c>
      <c r="E5708" s="2" t="s">
        <v>10022</v>
      </c>
      <c r="F5708" s="2">
        <v>437</v>
      </c>
      <c r="G5708" s="2">
        <v>3250</v>
      </c>
      <c r="H5708" s="2" t="str">
        <f>IF(G5708&lt;F5708, "Error", "OK")</f>
        <v>OK</v>
      </c>
      <c r="I5708" s="2">
        <v>54</v>
      </c>
      <c r="J5708" s="2" t="s">
        <v>10025</v>
      </c>
      <c r="K5708" s="2">
        <v>0</v>
      </c>
      <c r="L5708" s="2">
        <v>6</v>
      </c>
      <c r="M5708" s="2">
        <v>0</v>
      </c>
      <c r="N5708" s="2" t="s">
        <v>10026</v>
      </c>
      <c r="O5708" s="2">
        <v>4</v>
      </c>
      <c r="P5708" s="2" t="s">
        <v>10025</v>
      </c>
      <c r="Q5708" s="2">
        <v>390.52345659016629</v>
      </c>
      <c r="R5708" s="2">
        <f t="shared" si="178"/>
        <v>390.52345659016629</v>
      </c>
      <c r="S5708" s="2">
        <v>594.45448045841738</v>
      </c>
      <c r="T5708" s="2">
        <v>203.93102386825109</v>
      </c>
      <c r="U5708" s="2">
        <f t="shared" si="179"/>
        <v>34.305574366432289</v>
      </c>
      <c r="V5708" s="2">
        <v>5</v>
      </c>
      <c r="W5708" s="2" t="str">
        <f>IF(ISBLANK(V5708), "Missing", "OK")</f>
        <v>OK</v>
      </c>
      <c r="X5708" s="2" t="s">
        <v>10025</v>
      </c>
    </row>
    <row r="5709" spans="1:24" x14ac:dyDescent="0.35">
      <c r="A5709" s="2" t="s">
        <v>4311</v>
      </c>
      <c r="B5709" s="2" t="b">
        <f>COUNTIF(A:A, A5709)&gt;1</f>
        <v>0</v>
      </c>
      <c r="C5709" s="5">
        <v>45378.833333333336</v>
      </c>
      <c r="D5709" s="2" t="s">
        <v>10021</v>
      </c>
      <c r="E5709" s="2" t="s">
        <v>10024</v>
      </c>
      <c r="F5709" s="2">
        <v>66</v>
      </c>
      <c r="G5709" s="2">
        <v>3798</v>
      </c>
      <c r="H5709" s="2" t="str">
        <f>IF(G5709&lt;F5709, "Error", "OK")</f>
        <v>OK</v>
      </c>
      <c r="I5709" s="2">
        <v>30</v>
      </c>
      <c r="J5709" s="2" t="s">
        <v>10026</v>
      </c>
      <c r="K5709" s="2">
        <v>33</v>
      </c>
      <c r="L5709" s="2">
        <v>7</v>
      </c>
      <c r="M5709" s="2">
        <v>19</v>
      </c>
      <c r="N5709" s="2" t="s">
        <v>10026</v>
      </c>
      <c r="O5709" s="2">
        <v>2</v>
      </c>
      <c r="P5709" s="2" t="s">
        <v>10025</v>
      </c>
      <c r="Q5709" s="2">
        <v>485.42695498909472</v>
      </c>
      <c r="R5709" s="2">
        <f t="shared" si="178"/>
        <v>485.42695498909467</v>
      </c>
      <c r="S5709" s="2">
        <v>751.37646876371889</v>
      </c>
      <c r="T5709" s="2">
        <v>265.94951377462422</v>
      </c>
      <c r="U5709" s="2">
        <f t="shared" si="179"/>
        <v>35.394975066520992</v>
      </c>
      <c r="V5709" s="2">
        <v>3</v>
      </c>
      <c r="W5709" s="2" t="str">
        <f>IF(ISBLANK(V5709), "Missing", "OK")</f>
        <v>OK</v>
      </c>
      <c r="X5709" s="2" t="s">
        <v>10025</v>
      </c>
    </row>
    <row r="5710" spans="1:24" x14ac:dyDescent="0.35">
      <c r="A5710" s="2" t="s">
        <v>4310</v>
      </c>
      <c r="B5710" s="2" t="b">
        <f>COUNTIF(A:A, A5710)&gt;1</f>
        <v>0</v>
      </c>
      <c r="C5710" s="5">
        <v>45378.791666666664</v>
      </c>
      <c r="D5710" s="2" t="s">
        <v>10021</v>
      </c>
      <c r="E5710" s="2" t="s">
        <v>10024</v>
      </c>
      <c r="F5710" s="2">
        <v>270</v>
      </c>
      <c r="G5710" s="2">
        <v>1121</v>
      </c>
      <c r="H5710" s="2" t="str">
        <f>IF(G5710&lt;F5710, "Error", "OK")</f>
        <v>OK</v>
      </c>
      <c r="I5710" s="2">
        <v>70</v>
      </c>
      <c r="J5710" s="2" t="s">
        <v>10025</v>
      </c>
      <c r="K5710" s="2">
        <v>0</v>
      </c>
      <c r="L5710" s="2">
        <v>27</v>
      </c>
      <c r="M5710" s="2">
        <v>14</v>
      </c>
      <c r="N5710" s="2" t="s">
        <v>10026</v>
      </c>
      <c r="O5710" s="2">
        <v>7</v>
      </c>
      <c r="P5710" s="2" t="s">
        <v>10025</v>
      </c>
      <c r="Q5710" s="2">
        <v>447.49173069576028</v>
      </c>
      <c r="R5710" s="2">
        <f t="shared" si="178"/>
        <v>447.49173069576028</v>
      </c>
      <c r="S5710" s="2">
        <v>776.3197512093534</v>
      </c>
      <c r="T5710" s="2">
        <v>328.82802051359312</v>
      </c>
      <c r="U5710" s="2">
        <f t="shared" si="179"/>
        <v>42.357291567211028</v>
      </c>
      <c r="V5710" s="2">
        <v>5</v>
      </c>
      <c r="W5710" s="2" t="str">
        <f>IF(ISBLANK(V5710), "Missing", "OK")</f>
        <v>OK</v>
      </c>
      <c r="X5710" s="2" t="s">
        <v>10025</v>
      </c>
    </row>
    <row r="5711" spans="1:24" x14ac:dyDescent="0.35">
      <c r="A5711" s="2" t="s">
        <v>4309</v>
      </c>
      <c r="B5711" s="2" t="b">
        <f>COUNTIF(A:A, A5711)&gt;1</f>
        <v>0</v>
      </c>
      <c r="C5711" s="5">
        <v>45378.75</v>
      </c>
      <c r="D5711" s="2" t="s">
        <v>10019</v>
      </c>
      <c r="E5711" s="2" t="s">
        <v>10024</v>
      </c>
      <c r="F5711" s="2">
        <v>236</v>
      </c>
      <c r="G5711" s="2">
        <v>1194</v>
      </c>
      <c r="H5711" s="2" t="str">
        <f>IF(G5711&lt;F5711, "Error", "OK")</f>
        <v>OK</v>
      </c>
      <c r="I5711" s="2">
        <v>35</v>
      </c>
      <c r="J5711" s="2" t="s">
        <v>10025</v>
      </c>
      <c r="K5711" s="2">
        <v>0</v>
      </c>
      <c r="L5711" s="2">
        <v>13</v>
      </c>
      <c r="M5711" s="2">
        <v>5</v>
      </c>
      <c r="N5711" s="2" t="s">
        <v>10026</v>
      </c>
      <c r="O5711" s="2">
        <v>4</v>
      </c>
      <c r="P5711" s="2" t="s">
        <v>10025</v>
      </c>
      <c r="Q5711" s="2">
        <v>304.62583304764809</v>
      </c>
      <c r="R5711" s="2">
        <f t="shared" si="178"/>
        <v>304.62583304764809</v>
      </c>
      <c r="S5711" s="2">
        <v>509.47939794749198</v>
      </c>
      <c r="T5711" s="2">
        <v>204.85356489984389</v>
      </c>
      <c r="U5711" s="2">
        <f t="shared" si="179"/>
        <v>40.208409942605087</v>
      </c>
      <c r="V5711" s="2">
        <v>3</v>
      </c>
      <c r="W5711" s="2" t="str">
        <f>IF(ISBLANK(V5711), "Missing", "OK")</f>
        <v>OK</v>
      </c>
      <c r="X5711" s="2" t="s">
        <v>10025</v>
      </c>
    </row>
    <row r="5712" spans="1:24" x14ac:dyDescent="0.35">
      <c r="A5712" s="2" t="s">
        <v>4308</v>
      </c>
      <c r="B5712" s="2" t="b">
        <f>COUNTIF(A:A, A5712)&gt;1</f>
        <v>0</v>
      </c>
      <c r="C5712" s="5">
        <v>45378.708333333336</v>
      </c>
      <c r="D5712" s="2" t="s">
        <v>10019</v>
      </c>
      <c r="E5712" s="2" t="s">
        <v>10022</v>
      </c>
      <c r="F5712" s="2">
        <v>485</v>
      </c>
      <c r="G5712" s="2">
        <v>2245</v>
      </c>
      <c r="H5712" s="2" t="str">
        <f>IF(G5712&lt;F5712, "Error", "OK")</f>
        <v>OK</v>
      </c>
      <c r="I5712" s="2">
        <v>38</v>
      </c>
      <c r="J5712" s="2" t="s">
        <v>10026</v>
      </c>
      <c r="K5712" s="2">
        <v>23</v>
      </c>
      <c r="L5712" s="2">
        <v>5</v>
      </c>
      <c r="M5712" s="2">
        <v>11</v>
      </c>
      <c r="N5712" s="2" t="s">
        <v>10026</v>
      </c>
      <c r="O5712" s="2">
        <v>1</v>
      </c>
      <c r="P5712" s="2" t="s">
        <v>10025</v>
      </c>
      <c r="Q5712" s="2">
        <v>30.63501926359509</v>
      </c>
      <c r="R5712" s="2">
        <f t="shared" si="178"/>
        <v>30.635019263595076</v>
      </c>
      <c r="S5712" s="2">
        <v>53.324891788908538</v>
      </c>
      <c r="T5712" s="2">
        <v>22.689872525313461</v>
      </c>
      <c r="U5712" s="2">
        <f t="shared" si="179"/>
        <v>42.550245793528092</v>
      </c>
      <c r="V5712" s="2">
        <v>5</v>
      </c>
      <c r="W5712" s="2" t="str">
        <f>IF(ISBLANK(V5712), "Missing", "OK")</f>
        <v>OK</v>
      </c>
      <c r="X5712" s="2" t="s">
        <v>10025</v>
      </c>
    </row>
    <row r="5713" spans="1:24" x14ac:dyDescent="0.35">
      <c r="A5713" s="2" t="s">
        <v>4307</v>
      </c>
      <c r="B5713" s="2" t="b">
        <f>COUNTIF(A:A, A5713)&gt;1</f>
        <v>0</v>
      </c>
      <c r="C5713" s="5">
        <v>45378.666666666664</v>
      </c>
      <c r="D5713" s="2" t="s">
        <v>10021</v>
      </c>
      <c r="E5713" s="2" t="s">
        <v>10022</v>
      </c>
      <c r="F5713" s="2">
        <v>120</v>
      </c>
      <c r="G5713" s="2">
        <v>3188</v>
      </c>
      <c r="H5713" s="2" t="str">
        <f>IF(G5713&lt;F5713, "Error", "OK")</f>
        <v>OK</v>
      </c>
      <c r="I5713" s="2">
        <v>8</v>
      </c>
      <c r="J5713" s="2" t="s">
        <v>10025</v>
      </c>
      <c r="K5713" s="2">
        <v>0</v>
      </c>
      <c r="L5713" s="2">
        <v>41</v>
      </c>
      <c r="M5713" s="2">
        <v>11</v>
      </c>
      <c r="N5713" s="2" t="s">
        <v>10026</v>
      </c>
      <c r="O5713" s="2">
        <v>4</v>
      </c>
      <c r="P5713" s="2" t="s">
        <v>10025</v>
      </c>
      <c r="Q5713" s="2">
        <v>109.29749243711279</v>
      </c>
      <c r="R5713" s="2">
        <f t="shared" si="178"/>
        <v>109.29749243711282</v>
      </c>
      <c r="S5713" s="2">
        <v>172.01282735429089</v>
      </c>
      <c r="T5713" s="2">
        <v>62.715334917178069</v>
      </c>
      <c r="U5713" s="2">
        <f t="shared" si="179"/>
        <v>36.459684944312166</v>
      </c>
      <c r="V5713" s="2">
        <v>4</v>
      </c>
      <c r="W5713" s="2" t="str">
        <f>IF(ISBLANK(V5713), "Missing", "OK")</f>
        <v>OK</v>
      </c>
      <c r="X5713" s="2" t="s">
        <v>10025</v>
      </c>
    </row>
    <row r="5714" spans="1:24" x14ac:dyDescent="0.35">
      <c r="A5714" s="2" t="s">
        <v>4306</v>
      </c>
      <c r="B5714" s="2" t="b">
        <f>COUNTIF(A:A, A5714)&gt;1</f>
        <v>0</v>
      </c>
      <c r="C5714" s="5">
        <v>45378.625</v>
      </c>
      <c r="D5714" s="2" t="s">
        <v>10019</v>
      </c>
      <c r="E5714" s="2" t="s">
        <v>10024</v>
      </c>
      <c r="F5714" s="2">
        <v>216</v>
      </c>
      <c r="G5714" s="2">
        <v>1974</v>
      </c>
      <c r="H5714" s="2" t="str">
        <f>IF(G5714&lt;F5714, "Error", "OK")</f>
        <v>OK</v>
      </c>
      <c r="I5714" s="2">
        <v>56</v>
      </c>
      <c r="J5714" s="2" t="s">
        <v>10026</v>
      </c>
      <c r="K5714" s="2">
        <v>38</v>
      </c>
      <c r="L5714" s="2">
        <v>25</v>
      </c>
      <c r="M5714" s="2">
        <v>15</v>
      </c>
      <c r="N5714" s="2" t="s">
        <v>10025</v>
      </c>
      <c r="O5714" s="2">
        <v>2</v>
      </c>
      <c r="P5714" s="2" t="s">
        <v>10026</v>
      </c>
      <c r="Q5714" s="2">
        <v>318.5306073660833</v>
      </c>
      <c r="R5714" s="2">
        <f t="shared" si="178"/>
        <v>318.53060736608336</v>
      </c>
      <c r="S5714" s="2">
        <v>739.15799797361444</v>
      </c>
      <c r="T5714" s="2">
        <v>420.62739060753108</v>
      </c>
      <c r="U5714" s="2">
        <f t="shared" si="179"/>
        <v>56.906289556586266</v>
      </c>
      <c r="V5714" s="2">
        <v>1</v>
      </c>
      <c r="W5714" s="2" t="str">
        <f>IF(ISBLANK(V5714), "Missing", "OK")</f>
        <v>OK</v>
      </c>
      <c r="X5714" s="2" t="s">
        <v>10025</v>
      </c>
    </row>
    <row r="5715" spans="1:24" x14ac:dyDescent="0.35">
      <c r="A5715" s="2" t="s">
        <v>4305</v>
      </c>
      <c r="B5715" s="2" t="b">
        <f>COUNTIF(A:A, A5715)&gt;1</f>
        <v>0</v>
      </c>
      <c r="C5715" s="5">
        <v>45378.583333333336</v>
      </c>
      <c r="D5715" s="2" t="s">
        <v>10019</v>
      </c>
      <c r="E5715" s="2" t="s">
        <v>10024</v>
      </c>
      <c r="F5715" s="2">
        <v>439</v>
      </c>
      <c r="G5715" s="2">
        <v>1593</v>
      </c>
      <c r="H5715" s="2" t="str">
        <f>IF(G5715&lt;F5715, "Error", "OK")</f>
        <v>OK</v>
      </c>
      <c r="I5715" s="2">
        <v>3</v>
      </c>
      <c r="J5715" s="2" t="s">
        <v>10025</v>
      </c>
      <c r="K5715" s="2">
        <v>0</v>
      </c>
      <c r="L5715" s="2">
        <v>27</v>
      </c>
      <c r="M5715" s="2">
        <v>3</v>
      </c>
      <c r="N5715" s="2" t="s">
        <v>10026</v>
      </c>
      <c r="O5715" s="2">
        <v>2</v>
      </c>
      <c r="P5715" s="2" t="s">
        <v>10025</v>
      </c>
      <c r="Q5715" s="2">
        <v>242.43815776044721</v>
      </c>
      <c r="R5715" s="2">
        <f t="shared" si="178"/>
        <v>242.4381577604471</v>
      </c>
      <c r="S5715" s="2">
        <v>510.42355910653561</v>
      </c>
      <c r="T5715" s="2">
        <v>267.98540134608851</v>
      </c>
      <c r="U5715" s="2">
        <f t="shared" si="179"/>
        <v>52.502553333388477</v>
      </c>
      <c r="V5715" s="2">
        <v>4</v>
      </c>
      <c r="W5715" s="2" t="str">
        <f>IF(ISBLANK(V5715), "Missing", "OK")</f>
        <v>OK</v>
      </c>
      <c r="X5715" s="2" t="s">
        <v>10025</v>
      </c>
    </row>
    <row r="5716" spans="1:24" x14ac:dyDescent="0.35">
      <c r="A5716" s="2" t="s">
        <v>4304</v>
      </c>
      <c r="B5716" s="2" t="b">
        <f>COUNTIF(A:A, A5716)&gt;1</f>
        <v>0</v>
      </c>
      <c r="C5716" s="5">
        <v>45378.541666666664</v>
      </c>
      <c r="D5716" s="2" t="s">
        <v>10019</v>
      </c>
      <c r="E5716" s="2" t="s">
        <v>10023</v>
      </c>
      <c r="F5716" s="2">
        <v>356</v>
      </c>
      <c r="G5716" s="2">
        <v>2262</v>
      </c>
      <c r="H5716" s="2" t="str">
        <f>IF(G5716&lt;F5716, "Error", "OK")</f>
        <v>OK</v>
      </c>
      <c r="I5716" s="2">
        <v>11</v>
      </c>
      <c r="J5716" s="2" t="s">
        <v>10026</v>
      </c>
      <c r="K5716" s="2">
        <v>47</v>
      </c>
      <c r="L5716" s="2">
        <v>8</v>
      </c>
      <c r="M5716" s="2">
        <v>0</v>
      </c>
      <c r="N5716" s="2" t="s">
        <v>10026</v>
      </c>
      <c r="O5716" s="2">
        <v>8</v>
      </c>
      <c r="P5716" s="2" t="s">
        <v>10025</v>
      </c>
      <c r="Q5716" s="2">
        <v>310.19894870775607</v>
      </c>
      <c r="R5716" s="2">
        <f t="shared" si="178"/>
        <v>310.19894870775607</v>
      </c>
      <c r="S5716" s="2">
        <v>451.84724759372608</v>
      </c>
      <c r="T5716" s="2">
        <v>141.64829888597001</v>
      </c>
      <c r="U5716" s="2">
        <f t="shared" si="179"/>
        <v>31.348713451350189</v>
      </c>
      <c r="V5716" s="2">
        <v>5</v>
      </c>
      <c r="W5716" s="2" t="str">
        <f>IF(ISBLANK(V5716), "Missing", "OK")</f>
        <v>OK</v>
      </c>
      <c r="X5716" s="2" t="s">
        <v>10025</v>
      </c>
    </row>
    <row r="5717" spans="1:24" x14ac:dyDescent="0.35">
      <c r="A5717" s="2" t="s">
        <v>4303</v>
      </c>
      <c r="B5717" s="2" t="b">
        <f>COUNTIF(A:A, A5717)&gt;1</f>
        <v>0</v>
      </c>
      <c r="C5717" s="5">
        <v>45378.5</v>
      </c>
      <c r="D5717" s="2" t="s">
        <v>10019</v>
      </c>
      <c r="E5717" s="2" t="s">
        <v>10024</v>
      </c>
      <c r="F5717" s="2">
        <v>246</v>
      </c>
      <c r="G5717" s="2">
        <v>3878</v>
      </c>
      <c r="H5717" s="2" t="str">
        <f>IF(G5717&lt;F5717, "Error", "OK")</f>
        <v>OK</v>
      </c>
      <c r="I5717" s="2">
        <v>27</v>
      </c>
      <c r="J5717" s="2" t="s">
        <v>10026</v>
      </c>
      <c r="K5717" s="2">
        <v>7</v>
      </c>
      <c r="L5717" s="2">
        <v>19</v>
      </c>
      <c r="M5717" s="2">
        <v>18</v>
      </c>
      <c r="N5717" s="2" t="s">
        <v>10026</v>
      </c>
      <c r="O5717" s="2">
        <v>6</v>
      </c>
      <c r="P5717" s="2" t="s">
        <v>10025</v>
      </c>
      <c r="Q5717" s="2">
        <v>242.96629369117221</v>
      </c>
      <c r="R5717" s="2">
        <f t="shared" si="178"/>
        <v>242.9662936911721</v>
      </c>
      <c r="S5717" s="2">
        <v>544.74442045529122</v>
      </c>
      <c r="T5717" s="2">
        <v>301.77812676411912</v>
      </c>
      <c r="U5717" s="2">
        <f t="shared" si="179"/>
        <v>55.398112478489701</v>
      </c>
      <c r="V5717" s="2">
        <v>4</v>
      </c>
      <c r="W5717" s="2" t="str">
        <f>IF(ISBLANK(V5717), "Missing", "OK")</f>
        <v>OK</v>
      </c>
      <c r="X5717" s="2" t="s">
        <v>10025</v>
      </c>
    </row>
    <row r="5718" spans="1:24" x14ac:dyDescent="0.35">
      <c r="A5718" s="2" t="s">
        <v>4302</v>
      </c>
      <c r="B5718" s="2" t="b">
        <f>COUNTIF(A:A, A5718)&gt;1</f>
        <v>0</v>
      </c>
      <c r="C5718" s="5">
        <v>45378.458333333336</v>
      </c>
      <c r="D5718" s="2" t="s">
        <v>10021</v>
      </c>
      <c r="E5718" s="2" t="s">
        <v>10024</v>
      </c>
      <c r="F5718" s="2">
        <v>432</v>
      </c>
      <c r="G5718" s="2">
        <v>3733</v>
      </c>
      <c r="H5718" s="2" t="str">
        <f>IF(G5718&lt;F5718, "Error", "OK")</f>
        <v>OK</v>
      </c>
      <c r="I5718" s="2">
        <v>45</v>
      </c>
      <c r="J5718" s="2" t="s">
        <v>10025</v>
      </c>
      <c r="K5718" s="2">
        <v>0</v>
      </c>
      <c r="L5718" s="2">
        <v>47</v>
      </c>
      <c r="M5718" s="2">
        <v>8</v>
      </c>
      <c r="N5718" s="2" t="s">
        <v>10026</v>
      </c>
      <c r="O5718" s="2">
        <v>5</v>
      </c>
      <c r="P5718" s="2" t="s">
        <v>10025</v>
      </c>
      <c r="Q5718" s="2">
        <v>146.34610950877141</v>
      </c>
      <c r="R5718" s="2">
        <f t="shared" si="178"/>
        <v>146.34610950877138</v>
      </c>
      <c r="S5718" s="2">
        <v>298.12286356992729</v>
      </c>
      <c r="T5718" s="2">
        <v>151.77675406115591</v>
      </c>
      <c r="U5718" s="2">
        <f t="shared" si="179"/>
        <v>50.910806451969883</v>
      </c>
      <c r="V5718" s="2">
        <v>3</v>
      </c>
      <c r="W5718" s="2" t="str">
        <f>IF(ISBLANK(V5718), "Missing", "OK")</f>
        <v>OK</v>
      </c>
      <c r="X5718" s="2" t="s">
        <v>10025</v>
      </c>
    </row>
    <row r="5719" spans="1:24" x14ac:dyDescent="0.35">
      <c r="A5719" s="2" t="s">
        <v>4301</v>
      </c>
      <c r="B5719" s="2" t="b">
        <f>COUNTIF(A:A, A5719)&gt;1</f>
        <v>0</v>
      </c>
      <c r="C5719" s="5">
        <v>45378.416666666664</v>
      </c>
      <c r="D5719" s="2" t="s">
        <v>10020</v>
      </c>
      <c r="E5719" s="2" t="s">
        <v>10024</v>
      </c>
      <c r="F5719" s="2">
        <v>154</v>
      </c>
      <c r="G5719" s="2">
        <v>1644</v>
      </c>
      <c r="H5719" s="2" t="str">
        <f>IF(G5719&lt;F5719, "Error", "OK")</f>
        <v>OK</v>
      </c>
      <c r="I5719" s="2">
        <v>4</v>
      </c>
      <c r="J5719" s="2" t="s">
        <v>10025</v>
      </c>
      <c r="K5719" s="2">
        <v>0</v>
      </c>
      <c r="L5719" s="2">
        <v>24</v>
      </c>
      <c r="M5719" s="2">
        <v>2</v>
      </c>
      <c r="N5719" s="2" t="s">
        <v>10026</v>
      </c>
      <c r="O5719" s="2">
        <v>9</v>
      </c>
      <c r="P5719" s="2" t="s">
        <v>10025</v>
      </c>
      <c r="Q5719" s="2">
        <v>478.78796058986632</v>
      </c>
      <c r="R5719" s="2">
        <f t="shared" si="178"/>
        <v>478.78796058986677</v>
      </c>
      <c r="S5719" s="2">
        <v>1189.5364304954901</v>
      </c>
      <c r="T5719" s="2">
        <v>710.74846990562332</v>
      </c>
      <c r="U5719" s="2">
        <f t="shared" si="179"/>
        <v>59.750038055544699</v>
      </c>
      <c r="V5719" s="2">
        <v>4</v>
      </c>
      <c r="W5719" s="2" t="str">
        <f>IF(ISBLANK(V5719), "Missing", "OK")</f>
        <v>OK</v>
      </c>
      <c r="X5719" s="2" t="s">
        <v>10025</v>
      </c>
    </row>
    <row r="5720" spans="1:24" x14ac:dyDescent="0.35">
      <c r="A5720" s="2" t="s">
        <v>4300</v>
      </c>
      <c r="B5720" s="2" t="b">
        <f>COUNTIF(A:A, A5720)&gt;1</f>
        <v>0</v>
      </c>
      <c r="C5720" s="5">
        <v>45378.375</v>
      </c>
      <c r="D5720" s="2" t="s">
        <v>10021</v>
      </c>
      <c r="E5720" s="2" t="s">
        <v>10023</v>
      </c>
      <c r="F5720" s="2">
        <v>379</v>
      </c>
      <c r="G5720" s="2">
        <v>2999</v>
      </c>
      <c r="H5720" s="2" t="str">
        <f>IF(G5720&lt;F5720, "Error", "OK")</f>
        <v>OK</v>
      </c>
      <c r="I5720" s="2">
        <v>50</v>
      </c>
      <c r="J5720" s="2" t="s">
        <v>10025</v>
      </c>
      <c r="K5720" s="2">
        <v>0</v>
      </c>
      <c r="L5720" s="2">
        <v>30</v>
      </c>
      <c r="M5720" s="2">
        <v>0</v>
      </c>
      <c r="N5720" s="2" t="s">
        <v>10026</v>
      </c>
      <c r="O5720" s="2">
        <v>7</v>
      </c>
      <c r="P5720" s="2" t="s">
        <v>10025</v>
      </c>
      <c r="Q5720" s="2">
        <v>201.03004753245099</v>
      </c>
      <c r="R5720" s="2">
        <f t="shared" si="178"/>
        <v>201.03004753245094</v>
      </c>
      <c r="S5720" s="2">
        <v>250.93401931052441</v>
      </c>
      <c r="T5720" s="2">
        <v>49.903971778073469</v>
      </c>
      <c r="U5720" s="2">
        <f t="shared" si="179"/>
        <v>19.887288266131257</v>
      </c>
      <c r="V5720" s="2">
        <v>3</v>
      </c>
      <c r="W5720" s="2" t="str">
        <f>IF(ISBLANK(V5720), "Missing", "OK")</f>
        <v>OK</v>
      </c>
      <c r="X5720" s="2" t="s">
        <v>10025</v>
      </c>
    </row>
    <row r="5721" spans="1:24" x14ac:dyDescent="0.35">
      <c r="A5721" s="2" t="s">
        <v>4299</v>
      </c>
      <c r="B5721" s="2" t="b">
        <f>COUNTIF(A:A, A5721)&gt;1</f>
        <v>0</v>
      </c>
      <c r="C5721" s="5">
        <v>45378.333333333336</v>
      </c>
      <c r="D5721" s="2" t="s">
        <v>10020</v>
      </c>
      <c r="E5721" s="2" t="s">
        <v>10024</v>
      </c>
      <c r="F5721" s="2">
        <v>39</v>
      </c>
      <c r="G5721" s="2">
        <v>1022</v>
      </c>
      <c r="H5721" s="2" t="str">
        <f>IF(G5721&lt;F5721, "Error", "OK")</f>
        <v>OK</v>
      </c>
      <c r="I5721" s="2">
        <v>50</v>
      </c>
      <c r="J5721" s="2" t="s">
        <v>10026</v>
      </c>
      <c r="K5721" s="2">
        <v>34</v>
      </c>
      <c r="L5721" s="2">
        <v>16</v>
      </c>
      <c r="M5721" s="2">
        <v>8</v>
      </c>
      <c r="N5721" s="2" t="s">
        <v>10025</v>
      </c>
      <c r="O5721" s="2">
        <v>2</v>
      </c>
      <c r="P5721" s="2" t="s">
        <v>10026</v>
      </c>
      <c r="Q5721" s="2">
        <v>180.67936789888449</v>
      </c>
      <c r="R5721" s="2">
        <f t="shared" si="178"/>
        <v>180.67936789888452</v>
      </c>
      <c r="S5721" s="2">
        <v>403.53884687290292</v>
      </c>
      <c r="T5721" s="2">
        <v>222.8594789740184</v>
      </c>
      <c r="U5721" s="2">
        <f t="shared" si="179"/>
        <v>55.226276404613252</v>
      </c>
      <c r="V5721" s="2">
        <v>5</v>
      </c>
      <c r="W5721" s="2" t="str">
        <f>IF(ISBLANK(V5721), "Missing", "OK")</f>
        <v>OK</v>
      </c>
      <c r="X5721" s="2" t="s">
        <v>10025</v>
      </c>
    </row>
    <row r="5722" spans="1:24" x14ac:dyDescent="0.35">
      <c r="A5722" s="2" t="s">
        <v>4298</v>
      </c>
      <c r="B5722" s="2" t="b">
        <f>COUNTIF(A:A, A5722)&gt;1</f>
        <v>0</v>
      </c>
      <c r="C5722" s="5">
        <v>45378.291666666664</v>
      </c>
      <c r="D5722" s="2" t="s">
        <v>10019</v>
      </c>
      <c r="E5722" s="2" t="s">
        <v>10023</v>
      </c>
      <c r="F5722" s="2">
        <v>498</v>
      </c>
      <c r="G5722" s="2">
        <v>3518</v>
      </c>
      <c r="H5722" s="2" t="str">
        <f>IF(G5722&lt;F5722, "Error", "OK")</f>
        <v>OK</v>
      </c>
      <c r="I5722" s="2">
        <v>62</v>
      </c>
      <c r="J5722" s="2" t="s">
        <v>10026</v>
      </c>
      <c r="K5722" s="2">
        <v>43</v>
      </c>
      <c r="L5722" s="2">
        <v>45</v>
      </c>
      <c r="M5722" s="2">
        <v>0</v>
      </c>
      <c r="N5722" s="2" t="s">
        <v>10026</v>
      </c>
      <c r="O5722" s="2">
        <v>1</v>
      </c>
      <c r="P5722" s="2" t="s">
        <v>10025</v>
      </c>
      <c r="Q5722" s="2">
        <v>197.29192458945289</v>
      </c>
      <c r="R5722" s="2">
        <f t="shared" si="178"/>
        <v>197.29192458945289</v>
      </c>
      <c r="S5722" s="2">
        <v>302.55824584847198</v>
      </c>
      <c r="T5722" s="2">
        <v>105.26632125901909</v>
      </c>
      <c r="U5722" s="2">
        <f t="shared" si="179"/>
        <v>34.792084731922614</v>
      </c>
      <c r="V5722" s="2">
        <v>1</v>
      </c>
      <c r="W5722" s="2" t="str">
        <f>IF(ISBLANK(V5722), "Missing", "OK")</f>
        <v>OK</v>
      </c>
      <c r="X5722" s="2" t="s">
        <v>10025</v>
      </c>
    </row>
    <row r="5723" spans="1:24" x14ac:dyDescent="0.35">
      <c r="A5723" s="2" t="s">
        <v>4297</v>
      </c>
      <c r="B5723" s="2" t="b">
        <f>COUNTIF(A:A, A5723)&gt;1</f>
        <v>0</v>
      </c>
      <c r="C5723" s="5">
        <v>45378.25</v>
      </c>
      <c r="D5723" s="2" t="s">
        <v>10019</v>
      </c>
      <c r="E5723" s="2" t="s">
        <v>10023</v>
      </c>
      <c r="F5723" s="2">
        <v>472</v>
      </c>
      <c r="G5723" s="2">
        <v>3183</v>
      </c>
      <c r="H5723" s="2" t="str">
        <f>IF(G5723&lt;F5723, "Error", "OK")</f>
        <v>OK</v>
      </c>
      <c r="I5723" s="2">
        <v>27</v>
      </c>
      <c r="J5723" s="2" t="s">
        <v>10025</v>
      </c>
      <c r="K5723" s="2">
        <v>0</v>
      </c>
      <c r="L5723" s="2">
        <v>12</v>
      </c>
      <c r="M5723" s="2">
        <v>0</v>
      </c>
      <c r="N5723" s="2" t="s">
        <v>10025</v>
      </c>
      <c r="O5723" s="2">
        <v>8</v>
      </c>
      <c r="P5723" s="2" t="s">
        <v>10026</v>
      </c>
      <c r="Q5723" s="2">
        <v>495.21054003479202</v>
      </c>
      <c r="R5723" s="2">
        <f t="shared" si="178"/>
        <v>495.21054003479185</v>
      </c>
      <c r="S5723" s="2">
        <v>1033.2659187846591</v>
      </c>
      <c r="T5723" s="2">
        <v>538.05537874986726</v>
      </c>
      <c r="U5723" s="2">
        <f t="shared" si="179"/>
        <v>52.073272617249877</v>
      </c>
      <c r="V5723" s="2">
        <v>3</v>
      </c>
      <c r="W5723" s="2" t="str">
        <f>IF(ISBLANK(V5723), "Missing", "OK")</f>
        <v>OK</v>
      </c>
      <c r="X5723" s="2" t="s">
        <v>10025</v>
      </c>
    </row>
    <row r="5724" spans="1:24" x14ac:dyDescent="0.35">
      <c r="A5724" s="2" t="s">
        <v>4296</v>
      </c>
      <c r="B5724" s="2" t="b">
        <f>COUNTIF(A:A, A5724)&gt;1</f>
        <v>0</v>
      </c>
      <c r="C5724" s="5">
        <v>45378.208333333336</v>
      </c>
      <c r="D5724" s="2" t="s">
        <v>10019</v>
      </c>
      <c r="E5724" s="2" t="s">
        <v>10022</v>
      </c>
      <c r="F5724" s="2">
        <v>238</v>
      </c>
      <c r="G5724" s="2">
        <v>3055</v>
      </c>
      <c r="H5724" s="2" t="str">
        <f>IF(G5724&lt;F5724, "Error", "OK")</f>
        <v>OK</v>
      </c>
      <c r="I5724" s="2">
        <v>33</v>
      </c>
      <c r="J5724" s="2" t="s">
        <v>10025</v>
      </c>
      <c r="K5724" s="2">
        <v>0</v>
      </c>
      <c r="L5724" s="2">
        <v>11</v>
      </c>
      <c r="M5724" s="2">
        <v>12</v>
      </c>
      <c r="N5724" s="2" t="s">
        <v>10026</v>
      </c>
      <c r="O5724" s="2">
        <v>5</v>
      </c>
      <c r="P5724" s="2" t="s">
        <v>10025</v>
      </c>
      <c r="Q5724" s="2">
        <v>330.43669412875249</v>
      </c>
      <c r="R5724" s="2">
        <f t="shared" si="178"/>
        <v>330.43669412875249</v>
      </c>
      <c r="S5724" s="2">
        <v>576.94802132827431</v>
      </c>
      <c r="T5724" s="2">
        <v>246.51132719952179</v>
      </c>
      <c r="U5724" s="2">
        <f t="shared" si="179"/>
        <v>42.726782671338903</v>
      </c>
      <c r="V5724" s="2">
        <v>5</v>
      </c>
      <c r="W5724" s="2" t="str">
        <f>IF(ISBLANK(V5724), "Missing", "OK")</f>
        <v>OK</v>
      </c>
      <c r="X5724" s="2" t="s">
        <v>10025</v>
      </c>
    </row>
    <row r="5725" spans="1:24" x14ac:dyDescent="0.35">
      <c r="A5725" s="2" t="s">
        <v>4295</v>
      </c>
      <c r="B5725" s="2" t="b">
        <f>COUNTIF(A:A, A5725)&gt;1</f>
        <v>0</v>
      </c>
      <c r="C5725" s="5">
        <v>45378.166666666664</v>
      </c>
      <c r="D5725" s="2" t="s">
        <v>10019</v>
      </c>
      <c r="E5725" s="2" t="s">
        <v>10024</v>
      </c>
      <c r="F5725" s="2">
        <v>317</v>
      </c>
      <c r="G5725" s="2">
        <v>1819</v>
      </c>
      <c r="H5725" s="2" t="str">
        <f>IF(G5725&lt;F5725, "Error", "OK")</f>
        <v>OK</v>
      </c>
      <c r="I5725" s="2">
        <v>8</v>
      </c>
      <c r="J5725" s="2" t="s">
        <v>10025</v>
      </c>
      <c r="K5725" s="2">
        <v>0</v>
      </c>
      <c r="L5725" s="2">
        <v>18</v>
      </c>
      <c r="M5725" s="2">
        <v>9</v>
      </c>
      <c r="N5725" s="2" t="s">
        <v>10026</v>
      </c>
      <c r="O5725" s="2">
        <v>6</v>
      </c>
      <c r="P5725" s="2" t="s">
        <v>10025</v>
      </c>
      <c r="Q5725" s="2">
        <v>383.24428691545438</v>
      </c>
      <c r="R5725" s="2">
        <f t="shared" si="178"/>
        <v>383.24428691545444</v>
      </c>
      <c r="S5725" s="2">
        <v>860.89581455517316</v>
      </c>
      <c r="T5725" s="2">
        <v>477.65152763971872</v>
      </c>
      <c r="U5725" s="2">
        <f t="shared" si="179"/>
        <v>55.483081641710896</v>
      </c>
      <c r="V5725" s="2">
        <v>5</v>
      </c>
      <c r="W5725" s="2" t="str">
        <f>IF(ISBLANK(V5725), "Missing", "OK")</f>
        <v>OK</v>
      </c>
      <c r="X5725" s="2" t="s">
        <v>10025</v>
      </c>
    </row>
    <row r="5726" spans="1:24" x14ac:dyDescent="0.35">
      <c r="A5726" s="2" t="s">
        <v>4294</v>
      </c>
      <c r="B5726" s="2" t="b">
        <f>COUNTIF(A:A, A5726)&gt;1</f>
        <v>0</v>
      </c>
      <c r="C5726" s="5">
        <v>45378.125</v>
      </c>
      <c r="D5726" s="2" t="s">
        <v>10020</v>
      </c>
      <c r="E5726" s="2" t="s">
        <v>10023</v>
      </c>
      <c r="F5726" s="2">
        <v>149</v>
      </c>
      <c r="G5726" s="2">
        <v>4802</v>
      </c>
      <c r="H5726" s="2" t="str">
        <f>IF(G5726&lt;F5726, "Error", "OK")</f>
        <v>OK</v>
      </c>
      <c r="I5726" s="2">
        <v>63</v>
      </c>
      <c r="J5726" s="2" t="s">
        <v>10025</v>
      </c>
      <c r="K5726" s="2">
        <v>0</v>
      </c>
      <c r="L5726" s="2">
        <v>38</v>
      </c>
      <c r="M5726" s="2">
        <v>0</v>
      </c>
      <c r="N5726" s="2" t="s">
        <v>10026</v>
      </c>
      <c r="O5726" s="2">
        <v>9</v>
      </c>
      <c r="P5726" s="2" t="s">
        <v>10025</v>
      </c>
      <c r="Q5726" s="2">
        <v>31.651220290383471</v>
      </c>
      <c r="R5726" s="2">
        <f t="shared" si="178"/>
        <v>31.651220290383471</v>
      </c>
      <c r="S5726" s="2">
        <v>41.600860105627717</v>
      </c>
      <c r="T5726" s="2">
        <v>9.9496398152442467</v>
      </c>
      <c r="U5726" s="2">
        <f t="shared" si="179"/>
        <v>23.91690890520379</v>
      </c>
      <c r="V5726" s="2">
        <v>5</v>
      </c>
      <c r="W5726" s="2" t="str">
        <f>IF(ISBLANK(V5726), "Missing", "OK")</f>
        <v>OK</v>
      </c>
      <c r="X5726" s="2" t="s">
        <v>10025</v>
      </c>
    </row>
    <row r="5727" spans="1:24" x14ac:dyDescent="0.35">
      <c r="A5727" s="2" t="s">
        <v>4293</v>
      </c>
      <c r="B5727" s="2" t="b">
        <f>COUNTIF(A:A, A5727)&gt;1</f>
        <v>0</v>
      </c>
      <c r="C5727" s="5">
        <v>45378.083333333336</v>
      </c>
      <c r="D5727" s="2" t="s">
        <v>10021</v>
      </c>
      <c r="E5727" s="2" t="s">
        <v>10024</v>
      </c>
      <c r="F5727" s="2">
        <v>217</v>
      </c>
      <c r="G5727" s="2">
        <v>4882</v>
      </c>
      <c r="H5727" s="2" t="str">
        <f>IF(G5727&lt;F5727, "Error", "OK")</f>
        <v>OK</v>
      </c>
      <c r="I5727" s="2">
        <v>60</v>
      </c>
      <c r="J5727" s="2" t="s">
        <v>10026</v>
      </c>
      <c r="K5727" s="2">
        <v>39</v>
      </c>
      <c r="L5727" s="2">
        <v>13</v>
      </c>
      <c r="M5727" s="2">
        <v>12</v>
      </c>
      <c r="N5727" s="2" t="s">
        <v>10026</v>
      </c>
      <c r="O5727" s="2">
        <v>7</v>
      </c>
      <c r="P5727" s="2" t="s">
        <v>10025</v>
      </c>
      <c r="Q5727" s="2">
        <v>278.65114685926687</v>
      </c>
      <c r="R5727" s="2">
        <f t="shared" si="178"/>
        <v>278.65114685926693</v>
      </c>
      <c r="S5727" s="2">
        <v>582.42910646330211</v>
      </c>
      <c r="T5727" s="2">
        <v>303.77795960403517</v>
      </c>
      <c r="U5727" s="2">
        <f t="shared" si="179"/>
        <v>52.157070488573829</v>
      </c>
      <c r="V5727" s="2">
        <v>3</v>
      </c>
      <c r="W5727" s="2" t="str">
        <f>IF(ISBLANK(V5727), "Missing", "OK")</f>
        <v>OK</v>
      </c>
      <c r="X5727" s="2" t="s">
        <v>10025</v>
      </c>
    </row>
    <row r="5728" spans="1:24" x14ac:dyDescent="0.35">
      <c r="A5728" s="2" t="s">
        <v>4292</v>
      </c>
      <c r="B5728" s="2" t="b">
        <f>COUNTIF(A:A, A5728)&gt;1</f>
        <v>0</v>
      </c>
      <c r="C5728" s="5">
        <v>45378.041666666664</v>
      </c>
      <c r="D5728" s="2" t="s">
        <v>10019</v>
      </c>
      <c r="E5728" s="2" t="s">
        <v>10023</v>
      </c>
      <c r="F5728" s="2">
        <v>309</v>
      </c>
      <c r="G5728" s="2">
        <v>3397</v>
      </c>
      <c r="H5728" s="2" t="str">
        <f>IF(G5728&lt;F5728, "Error", "OK")</f>
        <v>OK</v>
      </c>
      <c r="I5728" s="2">
        <v>26</v>
      </c>
      <c r="J5728" s="2" t="s">
        <v>10026</v>
      </c>
      <c r="K5728" s="2">
        <v>38</v>
      </c>
      <c r="L5728" s="2">
        <v>30</v>
      </c>
      <c r="M5728" s="2">
        <v>9</v>
      </c>
      <c r="N5728" s="2" t="s">
        <v>10026</v>
      </c>
      <c r="O5728" s="2">
        <v>9</v>
      </c>
      <c r="P5728" s="2" t="s">
        <v>10025</v>
      </c>
      <c r="Q5728" s="2">
        <v>123.29185441287341</v>
      </c>
      <c r="R5728" s="2">
        <f t="shared" si="178"/>
        <v>123.29185441287338</v>
      </c>
      <c r="S5728" s="2">
        <v>218.35867460971579</v>
      </c>
      <c r="T5728" s="2">
        <v>95.066820196842414</v>
      </c>
      <c r="U5728" s="2">
        <f t="shared" si="179"/>
        <v>43.537001846508026</v>
      </c>
      <c r="V5728" s="2">
        <v>4</v>
      </c>
      <c r="W5728" s="2" t="str">
        <f>IF(ISBLANK(V5728), "Missing", "OK")</f>
        <v>OK</v>
      </c>
      <c r="X5728" s="2" t="s">
        <v>10025</v>
      </c>
    </row>
    <row r="5729" spans="1:24" x14ac:dyDescent="0.35">
      <c r="A5729" s="2" t="s">
        <v>4291</v>
      </c>
      <c r="B5729" s="2" t="b">
        <f>COUNTIF(A:A, A5729)&gt;1</f>
        <v>0</v>
      </c>
      <c r="C5729" s="5">
        <v>45378</v>
      </c>
      <c r="D5729" s="2" t="s">
        <v>10020</v>
      </c>
      <c r="E5729" s="2" t="s">
        <v>10024</v>
      </c>
      <c r="F5729" s="2">
        <v>169</v>
      </c>
      <c r="G5729" s="2">
        <v>4990</v>
      </c>
      <c r="H5729" s="2" t="str">
        <f>IF(G5729&lt;F5729, "Error", "OK")</f>
        <v>OK</v>
      </c>
      <c r="I5729" s="2">
        <v>27</v>
      </c>
      <c r="J5729" s="2" t="s">
        <v>10025</v>
      </c>
      <c r="K5729" s="2">
        <v>0</v>
      </c>
      <c r="L5729" s="2">
        <v>21</v>
      </c>
      <c r="M5729" s="2">
        <v>19</v>
      </c>
      <c r="N5729" s="2" t="s">
        <v>10026</v>
      </c>
      <c r="O5729" s="2">
        <v>2</v>
      </c>
      <c r="P5729" s="2" t="s">
        <v>10025</v>
      </c>
      <c r="Q5729" s="2">
        <v>390.75716721835721</v>
      </c>
      <c r="R5729" s="2">
        <f t="shared" si="178"/>
        <v>390.7571672183571</v>
      </c>
      <c r="S5729" s="2">
        <v>782.56534632313651</v>
      </c>
      <c r="T5729" s="2">
        <v>391.80817910477941</v>
      </c>
      <c r="U5729" s="2">
        <f t="shared" si="179"/>
        <v>50.067151701219615</v>
      </c>
      <c r="V5729" s="2">
        <v>3</v>
      </c>
      <c r="W5729" s="2" t="str">
        <f>IF(ISBLANK(V5729), "Missing", "OK")</f>
        <v>OK</v>
      </c>
      <c r="X5729" s="2" t="s">
        <v>10025</v>
      </c>
    </row>
    <row r="5730" spans="1:24" x14ac:dyDescent="0.35">
      <c r="A5730" s="2" t="s">
        <v>4290</v>
      </c>
      <c r="B5730" s="2" t="b">
        <f>COUNTIF(A:A, A5730)&gt;1</f>
        <v>0</v>
      </c>
      <c r="C5730" s="5">
        <v>45377.958333333336</v>
      </c>
      <c r="D5730" s="2" t="s">
        <v>10021</v>
      </c>
      <c r="E5730" s="2" t="s">
        <v>10023</v>
      </c>
      <c r="F5730" s="2">
        <v>446</v>
      </c>
      <c r="G5730" s="2">
        <v>4788</v>
      </c>
      <c r="H5730" s="2" t="str">
        <f>IF(G5730&lt;F5730, "Error", "OK")</f>
        <v>OK</v>
      </c>
      <c r="I5730" s="2">
        <v>57</v>
      </c>
      <c r="J5730" s="2" t="s">
        <v>10025</v>
      </c>
      <c r="K5730" s="2">
        <v>0</v>
      </c>
      <c r="L5730" s="2">
        <v>49</v>
      </c>
      <c r="M5730" s="2">
        <v>0</v>
      </c>
      <c r="N5730" s="2" t="s">
        <v>10026</v>
      </c>
      <c r="O5730" s="2">
        <v>6</v>
      </c>
      <c r="P5730" s="2" t="s">
        <v>10025</v>
      </c>
      <c r="Q5730" s="2">
        <v>483.47305928355371</v>
      </c>
      <c r="R5730" s="2">
        <f t="shared" si="178"/>
        <v>483.47305928355365</v>
      </c>
      <c r="S5730" s="2">
        <v>994.93474613016326</v>
      </c>
      <c r="T5730" s="2">
        <v>511.46168684660961</v>
      </c>
      <c r="U5730" s="2">
        <f t="shared" si="179"/>
        <v>51.406555941076483</v>
      </c>
      <c r="V5730" s="2">
        <v>4</v>
      </c>
      <c r="W5730" s="2" t="str">
        <f>IF(ISBLANK(V5730), "Missing", "OK")</f>
        <v>OK</v>
      </c>
      <c r="X5730" s="2" t="s">
        <v>10025</v>
      </c>
    </row>
    <row r="5731" spans="1:24" x14ac:dyDescent="0.35">
      <c r="A5731" s="2" t="s">
        <v>4289</v>
      </c>
      <c r="B5731" s="2" t="b">
        <f>COUNTIF(A:A, A5731)&gt;1</f>
        <v>0</v>
      </c>
      <c r="C5731" s="5">
        <v>45377.916666666664</v>
      </c>
      <c r="D5731" s="2" t="s">
        <v>10020</v>
      </c>
      <c r="E5731" s="2" t="s">
        <v>10022</v>
      </c>
      <c r="F5731" s="2">
        <v>426</v>
      </c>
      <c r="G5731" s="2">
        <v>3672</v>
      </c>
      <c r="H5731" s="2" t="str">
        <f>IF(G5731&lt;F5731, "Error", "OK")</f>
        <v>OK</v>
      </c>
      <c r="I5731" s="2">
        <v>63</v>
      </c>
      <c r="J5731" s="2" t="s">
        <v>10025</v>
      </c>
      <c r="K5731" s="2">
        <v>0</v>
      </c>
      <c r="L5731" s="2">
        <v>40</v>
      </c>
      <c r="M5731" s="2">
        <v>0</v>
      </c>
      <c r="N5731" s="2" t="s">
        <v>10026</v>
      </c>
      <c r="O5731" s="2">
        <v>8</v>
      </c>
      <c r="P5731" s="2" t="s">
        <v>10025</v>
      </c>
      <c r="Q5731" s="2">
        <v>222.23085309848659</v>
      </c>
      <c r="R5731" s="2">
        <f t="shared" si="178"/>
        <v>222.23085309848659</v>
      </c>
      <c r="S5731" s="2">
        <v>396.50240610006358</v>
      </c>
      <c r="T5731" s="2">
        <v>174.27155300157699</v>
      </c>
      <c r="U5731" s="2">
        <f t="shared" si="179"/>
        <v>43.952205666463684</v>
      </c>
      <c r="V5731" s="2">
        <v>5</v>
      </c>
      <c r="W5731" s="2" t="str">
        <f>IF(ISBLANK(V5731), "Missing", "OK")</f>
        <v>OK</v>
      </c>
      <c r="X5731" s="2" t="s">
        <v>10025</v>
      </c>
    </row>
    <row r="5732" spans="1:24" x14ac:dyDescent="0.35">
      <c r="A5732" s="2" t="s">
        <v>4288</v>
      </c>
      <c r="B5732" s="2" t="b">
        <f>COUNTIF(A:A, A5732)&gt;1</f>
        <v>0</v>
      </c>
      <c r="C5732" s="5">
        <v>45377.875</v>
      </c>
      <c r="D5732" s="2" t="s">
        <v>10019</v>
      </c>
      <c r="E5732" s="2" t="s">
        <v>10023</v>
      </c>
      <c r="F5732" s="2">
        <v>320</v>
      </c>
      <c r="G5732" s="2">
        <v>4272</v>
      </c>
      <c r="H5732" s="2" t="str">
        <f>IF(G5732&lt;F5732, "Error", "OK")</f>
        <v>OK</v>
      </c>
      <c r="I5732" s="2">
        <v>4</v>
      </c>
      <c r="J5732" s="2" t="s">
        <v>10026</v>
      </c>
      <c r="K5732" s="2">
        <v>17</v>
      </c>
      <c r="L5732" s="2">
        <v>36</v>
      </c>
      <c r="M5732" s="2">
        <v>12</v>
      </c>
      <c r="N5732" s="2" t="s">
        <v>10025</v>
      </c>
      <c r="O5732" s="2">
        <v>5</v>
      </c>
      <c r="P5732" s="2" t="s">
        <v>10026</v>
      </c>
      <c r="Q5732" s="2">
        <v>277.27823869876897</v>
      </c>
      <c r="R5732" s="2">
        <f t="shared" si="178"/>
        <v>277.27823869876897</v>
      </c>
      <c r="S5732" s="2">
        <v>691.06782099301779</v>
      </c>
      <c r="T5732" s="2">
        <v>413.78958229424882</v>
      </c>
      <c r="U5732" s="2">
        <f t="shared" si="179"/>
        <v>59.876841277265832</v>
      </c>
      <c r="V5732" s="2">
        <v>3</v>
      </c>
      <c r="W5732" s="2" t="str">
        <f>IF(ISBLANK(V5732), "Missing", "OK")</f>
        <v>OK</v>
      </c>
      <c r="X5732" s="2" t="s">
        <v>10025</v>
      </c>
    </row>
    <row r="5733" spans="1:24" x14ac:dyDescent="0.35">
      <c r="A5733" s="2" t="s">
        <v>4287</v>
      </c>
      <c r="B5733" s="2" t="b">
        <f>COUNTIF(A:A, A5733)&gt;1</f>
        <v>0</v>
      </c>
      <c r="C5733" s="5">
        <v>45377.833333333336</v>
      </c>
      <c r="D5733" s="2" t="s">
        <v>10019</v>
      </c>
      <c r="E5733" s="2" t="s">
        <v>10023</v>
      </c>
      <c r="F5733" s="2">
        <v>343</v>
      </c>
      <c r="G5733" s="2">
        <v>4340</v>
      </c>
      <c r="H5733" s="2" t="str">
        <f>IF(G5733&lt;F5733, "Error", "OK")</f>
        <v>OK</v>
      </c>
      <c r="I5733" s="2">
        <v>47</v>
      </c>
      <c r="J5733" s="2" t="s">
        <v>10026</v>
      </c>
      <c r="K5733" s="2">
        <v>14</v>
      </c>
      <c r="L5733" s="2">
        <v>42</v>
      </c>
      <c r="M5733" s="2">
        <v>0</v>
      </c>
      <c r="N5733" s="2" t="s">
        <v>10025</v>
      </c>
      <c r="O5733" s="2">
        <v>5</v>
      </c>
      <c r="P5733" s="2" t="s">
        <v>10026</v>
      </c>
      <c r="Q5733" s="2">
        <v>27.440774196938541</v>
      </c>
      <c r="R5733" s="2">
        <f t="shared" si="178"/>
        <v>27.440774196938538</v>
      </c>
      <c r="S5733" s="2">
        <v>49.893505565295619</v>
      </c>
      <c r="T5733" s="2">
        <v>22.452731368357082</v>
      </c>
      <c r="U5733" s="2">
        <f t="shared" si="179"/>
        <v>45.001310519208147</v>
      </c>
      <c r="V5733" s="2">
        <v>2</v>
      </c>
      <c r="W5733" s="2" t="str">
        <f>IF(ISBLANK(V5733), "Missing", "OK")</f>
        <v>OK</v>
      </c>
      <c r="X5733" s="2" t="s">
        <v>10025</v>
      </c>
    </row>
    <row r="5734" spans="1:24" x14ac:dyDescent="0.35">
      <c r="A5734" s="2" t="s">
        <v>4286</v>
      </c>
      <c r="B5734" s="2" t="b">
        <f>COUNTIF(A:A, A5734)&gt;1</f>
        <v>0</v>
      </c>
      <c r="C5734" s="5">
        <v>45377.791666666664</v>
      </c>
      <c r="D5734" s="2" t="s">
        <v>10020</v>
      </c>
      <c r="E5734" s="2" t="s">
        <v>10024</v>
      </c>
      <c r="F5734" s="2">
        <v>227</v>
      </c>
      <c r="G5734" s="2">
        <v>2758</v>
      </c>
      <c r="H5734" s="2" t="str">
        <f>IF(G5734&lt;F5734, "Error", "OK")</f>
        <v>OK</v>
      </c>
      <c r="I5734" s="2">
        <v>26</v>
      </c>
      <c r="J5734" s="2" t="s">
        <v>10025</v>
      </c>
      <c r="K5734" s="2">
        <v>0</v>
      </c>
      <c r="L5734" s="2">
        <v>8</v>
      </c>
      <c r="M5734" s="2">
        <v>2</v>
      </c>
      <c r="N5734" s="2" t="s">
        <v>10026</v>
      </c>
      <c r="O5734" s="2">
        <v>8</v>
      </c>
      <c r="P5734" s="2" t="s">
        <v>10025</v>
      </c>
      <c r="Q5734" s="2">
        <v>262.66817403413501</v>
      </c>
      <c r="R5734" s="2">
        <f t="shared" si="178"/>
        <v>262.66817403413501</v>
      </c>
      <c r="S5734" s="2">
        <v>421.62592642555842</v>
      </c>
      <c r="T5734" s="2">
        <v>158.95775239142341</v>
      </c>
      <c r="U5734" s="2">
        <f t="shared" si="179"/>
        <v>37.701133262612288</v>
      </c>
      <c r="V5734" s="2">
        <v>4</v>
      </c>
      <c r="W5734" s="2" t="str">
        <f>IF(ISBLANK(V5734), "Missing", "OK")</f>
        <v>OK</v>
      </c>
      <c r="X5734" s="2" t="s">
        <v>10025</v>
      </c>
    </row>
    <row r="5735" spans="1:24" x14ac:dyDescent="0.35">
      <c r="A5735" s="2" t="s">
        <v>4285</v>
      </c>
      <c r="B5735" s="2" t="b">
        <f>COUNTIF(A:A, A5735)&gt;1</f>
        <v>0</v>
      </c>
      <c r="C5735" s="5">
        <v>45377.75</v>
      </c>
      <c r="D5735" s="2" t="s">
        <v>10020</v>
      </c>
      <c r="E5735" s="2" t="s">
        <v>10024</v>
      </c>
      <c r="F5735" s="2">
        <v>57</v>
      </c>
      <c r="G5735" s="2">
        <v>3204</v>
      </c>
      <c r="H5735" s="2" t="str">
        <f>IF(G5735&lt;F5735, "Error", "OK")</f>
        <v>OK</v>
      </c>
      <c r="I5735" s="2">
        <v>59</v>
      </c>
      <c r="J5735" s="2" t="s">
        <v>10025</v>
      </c>
      <c r="K5735" s="2">
        <v>0</v>
      </c>
      <c r="L5735" s="2">
        <v>42</v>
      </c>
      <c r="M5735" s="2">
        <v>6</v>
      </c>
      <c r="N5735" s="2" t="s">
        <v>10025</v>
      </c>
      <c r="O5735" s="2">
        <v>5</v>
      </c>
      <c r="P5735" s="2" t="s">
        <v>10026</v>
      </c>
      <c r="Q5735" s="2">
        <v>464.10170579848091</v>
      </c>
      <c r="R5735" s="2">
        <f t="shared" si="178"/>
        <v>464.10170579848079</v>
      </c>
      <c r="S5735" s="2">
        <v>636.53130643026111</v>
      </c>
      <c r="T5735" s="2">
        <v>172.42960063178029</v>
      </c>
      <c r="U5735" s="2">
        <f t="shared" si="179"/>
        <v>27.088942663132283</v>
      </c>
      <c r="V5735" s="2">
        <v>5</v>
      </c>
      <c r="W5735" s="2" t="str">
        <f>IF(ISBLANK(V5735), "Missing", "OK")</f>
        <v>OK</v>
      </c>
      <c r="X5735" s="2" t="s">
        <v>10025</v>
      </c>
    </row>
    <row r="5736" spans="1:24" x14ac:dyDescent="0.35">
      <c r="A5736" s="2" t="s">
        <v>4284</v>
      </c>
      <c r="B5736" s="2" t="b">
        <f>COUNTIF(A:A, A5736)&gt;1</f>
        <v>0</v>
      </c>
      <c r="C5736" s="5">
        <v>45377.708333333336</v>
      </c>
      <c r="D5736" s="2" t="s">
        <v>10020</v>
      </c>
      <c r="E5736" s="2" t="s">
        <v>10022</v>
      </c>
      <c r="F5736" s="2">
        <v>475</v>
      </c>
      <c r="G5736" s="2">
        <v>3690</v>
      </c>
      <c r="H5736" s="2" t="str">
        <f>IF(G5736&lt;F5736, "Error", "OK")</f>
        <v>OK</v>
      </c>
      <c r="I5736" s="2">
        <v>25</v>
      </c>
      <c r="J5736" s="2" t="s">
        <v>10025</v>
      </c>
      <c r="K5736" s="2">
        <v>0</v>
      </c>
      <c r="L5736" s="2">
        <v>28</v>
      </c>
      <c r="M5736" s="2">
        <v>13</v>
      </c>
      <c r="N5736" s="2" t="s">
        <v>10026</v>
      </c>
      <c r="O5736" s="2">
        <v>3</v>
      </c>
      <c r="P5736" s="2" t="s">
        <v>10025</v>
      </c>
      <c r="Q5736" s="2">
        <v>69.539052472886326</v>
      </c>
      <c r="R5736" s="2">
        <f t="shared" si="178"/>
        <v>69.539052472886382</v>
      </c>
      <c r="S5736" s="2">
        <v>152.28484724511401</v>
      </c>
      <c r="T5736" s="2">
        <v>82.745794772227626</v>
      </c>
      <c r="U5736" s="2">
        <f t="shared" si="179"/>
        <v>54.336197112928772</v>
      </c>
      <c r="V5736" s="2">
        <v>5</v>
      </c>
      <c r="W5736" s="2" t="str">
        <f>IF(ISBLANK(V5736), "Missing", "OK")</f>
        <v>OK</v>
      </c>
      <c r="X5736" s="2" t="s">
        <v>10025</v>
      </c>
    </row>
    <row r="5737" spans="1:24" x14ac:dyDescent="0.35">
      <c r="A5737" s="2" t="s">
        <v>4283</v>
      </c>
      <c r="B5737" s="2" t="b">
        <f>COUNTIF(A:A, A5737)&gt;1</f>
        <v>0</v>
      </c>
      <c r="C5737" s="5">
        <v>45377.666666666664</v>
      </c>
      <c r="D5737" s="2" t="s">
        <v>10021</v>
      </c>
      <c r="E5737" s="2" t="s">
        <v>10022</v>
      </c>
      <c r="F5737" s="2">
        <v>255</v>
      </c>
      <c r="G5737" s="2">
        <v>2159</v>
      </c>
      <c r="H5737" s="2" t="str">
        <f>IF(G5737&lt;F5737, "Error", "OK")</f>
        <v>OK</v>
      </c>
      <c r="I5737" s="2">
        <v>7</v>
      </c>
      <c r="J5737" s="2" t="s">
        <v>10025</v>
      </c>
      <c r="K5737" s="2">
        <v>0</v>
      </c>
      <c r="L5737" s="2">
        <v>29</v>
      </c>
      <c r="M5737" s="2">
        <v>11</v>
      </c>
      <c r="N5737" s="2" t="s">
        <v>10026</v>
      </c>
      <c r="O5737" s="2">
        <v>7</v>
      </c>
      <c r="P5737" s="2" t="s">
        <v>10025</v>
      </c>
      <c r="Q5737" s="2">
        <v>464.37619951576738</v>
      </c>
      <c r="R5737" s="2">
        <f t="shared" si="178"/>
        <v>464.3761995157675</v>
      </c>
      <c r="S5737" s="2">
        <v>971.25902385189647</v>
      </c>
      <c r="T5737" s="2">
        <v>506.88282433612898</v>
      </c>
      <c r="U5737" s="2">
        <f t="shared" si="179"/>
        <v>52.188222903288221</v>
      </c>
      <c r="V5737" s="2">
        <v>4</v>
      </c>
      <c r="W5737" s="2" t="str">
        <f>IF(ISBLANK(V5737), "Missing", "OK")</f>
        <v>OK</v>
      </c>
      <c r="X5737" s="2" t="s">
        <v>10025</v>
      </c>
    </row>
    <row r="5738" spans="1:24" x14ac:dyDescent="0.35">
      <c r="A5738" s="2" t="s">
        <v>4282</v>
      </c>
      <c r="B5738" s="2" t="b">
        <f>COUNTIF(A:A, A5738)&gt;1</f>
        <v>0</v>
      </c>
      <c r="C5738" s="5">
        <v>45377.625</v>
      </c>
      <c r="D5738" s="2" t="s">
        <v>10019</v>
      </c>
      <c r="E5738" s="2" t="s">
        <v>10022</v>
      </c>
      <c r="F5738" s="2">
        <v>105</v>
      </c>
      <c r="G5738" s="2">
        <v>3334</v>
      </c>
      <c r="H5738" s="2" t="str">
        <f>IF(G5738&lt;F5738, "Error", "OK")</f>
        <v>OK</v>
      </c>
      <c r="I5738" s="2">
        <v>31</v>
      </c>
      <c r="J5738" s="2" t="s">
        <v>10025</v>
      </c>
      <c r="K5738" s="2">
        <v>0</v>
      </c>
      <c r="L5738" s="2">
        <v>29</v>
      </c>
      <c r="M5738" s="2">
        <v>7</v>
      </c>
      <c r="N5738" s="2" t="s">
        <v>10026</v>
      </c>
      <c r="O5738" s="2">
        <v>5</v>
      </c>
      <c r="P5738" s="2" t="s">
        <v>10025</v>
      </c>
      <c r="Q5738" s="2">
        <v>456.7317612031826</v>
      </c>
      <c r="R5738" s="2">
        <f t="shared" si="178"/>
        <v>456.7317612031826</v>
      </c>
      <c r="S5738" s="2">
        <v>686.33638808128876</v>
      </c>
      <c r="T5738" s="2">
        <v>229.60462687810619</v>
      </c>
      <c r="U5738" s="2">
        <f t="shared" si="179"/>
        <v>33.453657836791265</v>
      </c>
      <c r="V5738" s="2">
        <v>5</v>
      </c>
      <c r="W5738" s="2" t="str">
        <f>IF(ISBLANK(V5738), "Missing", "OK")</f>
        <v>OK</v>
      </c>
      <c r="X5738" s="2" t="s">
        <v>10025</v>
      </c>
    </row>
    <row r="5739" spans="1:24" x14ac:dyDescent="0.35">
      <c r="A5739" s="2" t="s">
        <v>4281</v>
      </c>
      <c r="B5739" s="2" t="b">
        <f>COUNTIF(A:A, A5739)&gt;1</f>
        <v>0</v>
      </c>
      <c r="C5739" s="5">
        <v>45377.583333333336</v>
      </c>
      <c r="D5739" s="2" t="s">
        <v>10020</v>
      </c>
      <c r="E5739" s="2" t="s">
        <v>10022</v>
      </c>
      <c r="F5739" s="2">
        <v>231</v>
      </c>
      <c r="G5739" s="2">
        <v>1080</v>
      </c>
      <c r="H5739" s="2" t="str">
        <f>IF(G5739&lt;F5739, "Error", "OK")</f>
        <v>OK</v>
      </c>
      <c r="I5739" s="2">
        <v>30</v>
      </c>
      <c r="J5739" s="2" t="s">
        <v>10026</v>
      </c>
      <c r="K5739" s="2">
        <v>25</v>
      </c>
      <c r="L5739" s="2">
        <v>44</v>
      </c>
      <c r="M5739" s="2">
        <v>18</v>
      </c>
      <c r="N5739" s="2" t="s">
        <v>10026</v>
      </c>
      <c r="O5739" s="2">
        <v>4</v>
      </c>
      <c r="P5739" s="2" t="s">
        <v>10025</v>
      </c>
      <c r="Q5739" s="2">
        <v>192.14129284056071</v>
      </c>
      <c r="R5739" s="2">
        <f t="shared" si="178"/>
        <v>192.14129284056071</v>
      </c>
      <c r="S5739" s="2">
        <v>364.71898426904312</v>
      </c>
      <c r="T5739" s="2">
        <v>172.57769142848241</v>
      </c>
      <c r="U5739" s="2">
        <f t="shared" si="179"/>
        <v>47.31798970496601</v>
      </c>
      <c r="V5739" s="2">
        <v>5</v>
      </c>
      <c r="W5739" s="2" t="str">
        <f>IF(ISBLANK(V5739), "Missing", "OK")</f>
        <v>OK</v>
      </c>
      <c r="X5739" s="2" t="s">
        <v>10026</v>
      </c>
    </row>
    <row r="5740" spans="1:24" x14ac:dyDescent="0.35">
      <c r="A5740" s="2" t="s">
        <v>4280</v>
      </c>
      <c r="B5740" s="2" t="b">
        <f>COUNTIF(A:A, A5740)&gt;1</f>
        <v>0</v>
      </c>
      <c r="C5740" s="5">
        <v>45377.541666666664</v>
      </c>
      <c r="D5740" s="2" t="s">
        <v>10019</v>
      </c>
      <c r="E5740" s="2" t="s">
        <v>10024</v>
      </c>
      <c r="F5740" s="2">
        <v>335</v>
      </c>
      <c r="G5740" s="2">
        <v>3116</v>
      </c>
      <c r="H5740" s="2" t="str">
        <f>IF(G5740&lt;F5740, "Error", "OK")</f>
        <v>OK</v>
      </c>
      <c r="I5740" s="2">
        <v>35</v>
      </c>
      <c r="J5740" s="2" t="s">
        <v>10025</v>
      </c>
      <c r="K5740" s="2">
        <v>0</v>
      </c>
      <c r="L5740" s="2">
        <v>7</v>
      </c>
      <c r="M5740" s="2">
        <v>17</v>
      </c>
      <c r="N5740" s="2" t="s">
        <v>10026</v>
      </c>
      <c r="O5740" s="2">
        <v>1</v>
      </c>
      <c r="P5740" s="2" t="s">
        <v>10025</v>
      </c>
      <c r="Q5740" s="2">
        <v>212.75376273593591</v>
      </c>
      <c r="R5740" s="2">
        <f t="shared" si="178"/>
        <v>212.75376273593588</v>
      </c>
      <c r="S5740" s="2">
        <v>506.90322198692218</v>
      </c>
      <c r="T5740" s="2">
        <v>294.1494592509863</v>
      </c>
      <c r="U5740" s="2">
        <f t="shared" si="179"/>
        <v>58.028721557144728</v>
      </c>
      <c r="V5740" s="2">
        <v>4</v>
      </c>
      <c r="W5740" s="2" t="str">
        <f>IF(ISBLANK(V5740), "Missing", "OK")</f>
        <v>OK</v>
      </c>
      <c r="X5740" s="2" t="s">
        <v>10025</v>
      </c>
    </row>
    <row r="5741" spans="1:24" x14ac:dyDescent="0.35">
      <c r="A5741" s="2" t="s">
        <v>4279</v>
      </c>
      <c r="B5741" s="2" t="b">
        <f>COUNTIF(A:A, A5741)&gt;1</f>
        <v>0</v>
      </c>
      <c r="C5741" s="5">
        <v>45377.5</v>
      </c>
      <c r="D5741" s="2" t="s">
        <v>10021</v>
      </c>
      <c r="E5741" s="2" t="s">
        <v>10023</v>
      </c>
      <c r="F5741" s="2">
        <v>337</v>
      </c>
      <c r="G5741" s="2">
        <v>4206</v>
      </c>
      <c r="H5741" s="2" t="str">
        <f>IF(G5741&lt;F5741, "Error", "OK")</f>
        <v>OK</v>
      </c>
      <c r="I5741" s="2">
        <v>70</v>
      </c>
      <c r="J5741" s="2" t="s">
        <v>10025</v>
      </c>
      <c r="K5741" s="2">
        <v>0</v>
      </c>
      <c r="L5741" s="2">
        <v>41</v>
      </c>
      <c r="M5741" s="2">
        <v>19</v>
      </c>
      <c r="N5741" s="2" t="s">
        <v>10026</v>
      </c>
      <c r="O5741" s="2">
        <v>5</v>
      </c>
      <c r="P5741" s="2" t="s">
        <v>10025</v>
      </c>
      <c r="Q5741" s="2">
        <v>188.0780687382906</v>
      </c>
      <c r="R5741" s="2">
        <f t="shared" si="178"/>
        <v>188.07806873829063</v>
      </c>
      <c r="S5741" s="2">
        <v>434.73592104022151</v>
      </c>
      <c r="T5741" s="2">
        <v>246.65785230193089</v>
      </c>
      <c r="U5741" s="2">
        <f t="shared" si="179"/>
        <v>56.737398582508725</v>
      </c>
      <c r="V5741" s="2">
        <v>4</v>
      </c>
      <c r="W5741" s="2" t="str">
        <f>IF(ISBLANK(V5741), "Missing", "OK")</f>
        <v>OK</v>
      </c>
      <c r="X5741" s="2" t="s">
        <v>10026</v>
      </c>
    </row>
    <row r="5742" spans="1:24" x14ac:dyDescent="0.35">
      <c r="A5742" s="2" t="s">
        <v>4278</v>
      </c>
      <c r="B5742" s="2" t="b">
        <f>COUNTIF(A:A, A5742)&gt;1</f>
        <v>0</v>
      </c>
      <c r="C5742" s="5">
        <v>45377.458333333336</v>
      </c>
      <c r="D5742" s="2" t="s">
        <v>10019</v>
      </c>
      <c r="E5742" s="2" t="s">
        <v>10022</v>
      </c>
      <c r="F5742" s="2">
        <v>237</v>
      </c>
      <c r="G5742" s="2">
        <v>1027</v>
      </c>
      <c r="H5742" s="2" t="str">
        <f>IF(G5742&lt;F5742, "Error", "OK")</f>
        <v>OK</v>
      </c>
      <c r="I5742" s="2">
        <v>40</v>
      </c>
      <c r="J5742" s="2" t="s">
        <v>10025</v>
      </c>
      <c r="K5742" s="2">
        <v>0</v>
      </c>
      <c r="L5742" s="2">
        <v>38</v>
      </c>
      <c r="M5742" s="2">
        <v>3</v>
      </c>
      <c r="N5742" s="2" t="s">
        <v>10026</v>
      </c>
      <c r="O5742" s="2">
        <v>1</v>
      </c>
      <c r="P5742" s="2" t="s">
        <v>10025</v>
      </c>
      <c r="Q5742" s="2">
        <v>479.63441521724832</v>
      </c>
      <c r="R5742" s="2">
        <f t="shared" si="178"/>
        <v>479.63441521724826</v>
      </c>
      <c r="S5742" s="2">
        <v>1136.0389847716681</v>
      </c>
      <c r="T5742" s="2">
        <v>656.40456955441982</v>
      </c>
      <c r="U5742" s="2">
        <f t="shared" si="179"/>
        <v>57.780109516783021</v>
      </c>
      <c r="V5742" s="2">
        <v>5</v>
      </c>
      <c r="W5742" s="2" t="str">
        <f>IF(ISBLANK(V5742), "Missing", "OK")</f>
        <v>OK</v>
      </c>
      <c r="X5742" s="2" t="s">
        <v>10025</v>
      </c>
    </row>
    <row r="5743" spans="1:24" x14ac:dyDescent="0.35">
      <c r="A5743" s="2" t="s">
        <v>4277</v>
      </c>
      <c r="B5743" s="2" t="b">
        <f>COUNTIF(A:A, A5743)&gt;1</f>
        <v>0</v>
      </c>
      <c r="C5743" s="5">
        <v>45377.416666666664</v>
      </c>
      <c r="D5743" s="2" t="s">
        <v>10020</v>
      </c>
      <c r="E5743" s="2" t="s">
        <v>10024</v>
      </c>
      <c r="F5743" s="2">
        <v>382</v>
      </c>
      <c r="G5743" s="2">
        <v>1643</v>
      </c>
      <c r="H5743" s="2" t="str">
        <f>IF(G5743&lt;F5743, "Error", "OK")</f>
        <v>OK</v>
      </c>
      <c r="I5743" s="2">
        <v>1</v>
      </c>
      <c r="J5743" s="2" t="s">
        <v>10025</v>
      </c>
      <c r="K5743" s="2">
        <v>0</v>
      </c>
      <c r="L5743" s="2">
        <v>23</v>
      </c>
      <c r="M5743" s="2">
        <v>17</v>
      </c>
      <c r="N5743" s="2" t="s">
        <v>10026</v>
      </c>
      <c r="O5743" s="2">
        <v>2</v>
      </c>
      <c r="P5743" s="2" t="s">
        <v>10025</v>
      </c>
      <c r="Q5743" s="2">
        <v>160.87048668874601</v>
      </c>
      <c r="R5743" s="2">
        <f t="shared" si="178"/>
        <v>160.87048668874598</v>
      </c>
      <c r="S5743" s="2">
        <v>217.88300107921711</v>
      </c>
      <c r="T5743" s="2">
        <v>57.012514390471132</v>
      </c>
      <c r="U5743" s="2">
        <f t="shared" si="179"/>
        <v>26.166572935050926</v>
      </c>
      <c r="V5743" s="2">
        <v>5</v>
      </c>
      <c r="W5743" s="2" t="str">
        <f>IF(ISBLANK(V5743), "Missing", "OK")</f>
        <v>OK</v>
      </c>
      <c r="X5743" s="2" t="s">
        <v>10025</v>
      </c>
    </row>
    <row r="5744" spans="1:24" x14ac:dyDescent="0.35">
      <c r="A5744" s="2" t="s">
        <v>4276</v>
      </c>
      <c r="B5744" s="2" t="b">
        <f>COUNTIF(A:A, A5744)&gt;1</f>
        <v>0</v>
      </c>
      <c r="C5744" s="5">
        <v>45377.375</v>
      </c>
      <c r="D5744" s="2" t="s">
        <v>10019</v>
      </c>
      <c r="E5744" s="2" t="s">
        <v>10023</v>
      </c>
      <c r="F5744" s="2">
        <v>244</v>
      </c>
      <c r="G5744" s="2">
        <v>4517</v>
      </c>
      <c r="H5744" s="2" t="str">
        <f>IF(G5744&lt;F5744, "Error", "OK")</f>
        <v>OK</v>
      </c>
      <c r="I5744" s="2">
        <v>7</v>
      </c>
      <c r="J5744" s="2" t="s">
        <v>10025</v>
      </c>
      <c r="K5744" s="2">
        <v>0</v>
      </c>
      <c r="L5744" s="2">
        <v>9</v>
      </c>
      <c r="M5744" s="2">
        <v>7</v>
      </c>
      <c r="N5744" s="2" t="s">
        <v>10025</v>
      </c>
      <c r="O5744" s="2">
        <v>8</v>
      </c>
      <c r="P5744" s="2" t="s">
        <v>10026</v>
      </c>
      <c r="Q5744" s="2">
        <v>348.90397003427921</v>
      </c>
      <c r="R5744" s="2">
        <f t="shared" si="178"/>
        <v>348.90397003427927</v>
      </c>
      <c r="S5744" s="2">
        <v>664.23136608416496</v>
      </c>
      <c r="T5744" s="2">
        <v>315.32739604988569</v>
      </c>
      <c r="U5744" s="2">
        <f t="shared" si="179"/>
        <v>47.472524206261355</v>
      </c>
      <c r="V5744" s="2">
        <v>4</v>
      </c>
      <c r="W5744" s="2" t="str">
        <f>IF(ISBLANK(V5744), "Missing", "OK")</f>
        <v>OK</v>
      </c>
      <c r="X5744" s="2" t="s">
        <v>10025</v>
      </c>
    </row>
    <row r="5745" spans="1:24" x14ac:dyDescent="0.35">
      <c r="A5745" s="2" t="s">
        <v>4275</v>
      </c>
      <c r="B5745" s="2" t="b">
        <f>COUNTIF(A:A, A5745)&gt;1</f>
        <v>0</v>
      </c>
      <c r="C5745" s="5">
        <v>45377.333333333336</v>
      </c>
      <c r="D5745" s="2" t="s">
        <v>10021</v>
      </c>
      <c r="E5745" s="2" t="s">
        <v>10024</v>
      </c>
      <c r="F5745" s="2">
        <v>308</v>
      </c>
      <c r="G5745" s="2">
        <v>2979</v>
      </c>
      <c r="H5745" s="2" t="str">
        <f>IF(G5745&lt;F5745, "Error", "OK")</f>
        <v>OK</v>
      </c>
      <c r="I5745" s="2">
        <v>27</v>
      </c>
      <c r="J5745" s="2" t="s">
        <v>10025</v>
      </c>
      <c r="K5745" s="2">
        <v>0</v>
      </c>
      <c r="L5745" s="2">
        <v>43</v>
      </c>
      <c r="M5745" s="2">
        <v>0</v>
      </c>
      <c r="N5745" s="2" t="s">
        <v>10026</v>
      </c>
      <c r="O5745" s="2">
        <v>7</v>
      </c>
      <c r="P5745" s="2" t="s">
        <v>10025</v>
      </c>
      <c r="Q5745" s="2">
        <v>288.55383591347129</v>
      </c>
      <c r="R5745" s="2">
        <f t="shared" si="178"/>
        <v>288.55383591347123</v>
      </c>
      <c r="S5745" s="2">
        <v>597.10196902402754</v>
      </c>
      <c r="T5745" s="2">
        <v>308.54813311055631</v>
      </c>
      <c r="U5745" s="2">
        <f t="shared" si="179"/>
        <v>51.674278283637719</v>
      </c>
      <c r="V5745" s="2">
        <v>3</v>
      </c>
      <c r="W5745" s="2" t="str">
        <f>IF(ISBLANK(V5745), "Missing", "OK")</f>
        <v>OK</v>
      </c>
      <c r="X5745" s="2" t="s">
        <v>10025</v>
      </c>
    </row>
    <row r="5746" spans="1:24" x14ac:dyDescent="0.35">
      <c r="A5746" s="2" t="s">
        <v>4274</v>
      </c>
      <c r="B5746" s="2" t="b">
        <f>COUNTIF(A:A, A5746)&gt;1</f>
        <v>0</v>
      </c>
      <c r="C5746" s="5">
        <v>45377.291666666664</v>
      </c>
      <c r="D5746" s="2" t="s">
        <v>10021</v>
      </c>
      <c r="E5746" s="2" t="s">
        <v>10024</v>
      </c>
      <c r="F5746" s="2">
        <v>98</v>
      </c>
      <c r="G5746" s="2">
        <v>4556</v>
      </c>
      <c r="H5746" s="2" t="str">
        <f>IF(G5746&lt;F5746, "Error", "OK")</f>
        <v>OK</v>
      </c>
      <c r="I5746" s="2">
        <v>56</v>
      </c>
      <c r="J5746" s="2" t="s">
        <v>10025</v>
      </c>
      <c r="K5746" s="2">
        <v>0</v>
      </c>
      <c r="L5746" s="2">
        <v>16</v>
      </c>
      <c r="M5746" s="2">
        <v>0</v>
      </c>
      <c r="N5746" s="2" t="s">
        <v>10026</v>
      </c>
      <c r="O5746" s="2">
        <v>1</v>
      </c>
      <c r="P5746" s="2" t="s">
        <v>10025</v>
      </c>
      <c r="Q5746" s="2">
        <v>31.478107029312191</v>
      </c>
      <c r="R5746" s="2">
        <f t="shared" si="178"/>
        <v>31.478107029312184</v>
      </c>
      <c r="S5746" s="2">
        <v>42.260430357725227</v>
      </c>
      <c r="T5746" s="2">
        <v>10.782323328413041</v>
      </c>
      <c r="U5746" s="2">
        <f t="shared" si="179"/>
        <v>25.513993201543499</v>
      </c>
      <c r="V5746" s="2">
        <v>4</v>
      </c>
      <c r="W5746" s="2" t="str">
        <f>IF(ISBLANK(V5746), "Missing", "OK")</f>
        <v>OK</v>
      </c>
      <c r="X5746" s="2" t="s">
        <v>10025</v>
      </c>
    </row>
    <row r="5747" spans="1:24" x14ac:dyDescent="0.35">
      <c r="A5747" s="2" t="s">
        <v>4273</v>
      </c>
      <c r="B5747" s="2" t="b">
        <f>COUNTIF(A:A, A5747)&gt;1</f>
        <v>0</v>
      </c>
      <c r="C5747" s="5">
        <v>45377.25</v>
      </c>
      <c r="D5747" s="2" t="s">
        <v>10021</v>
      </c>
      <c r="E5747" s="2" t="s">
        <v>10023</v>
      </c>
      <c r="F5747" s="2">
        <v>205</v>
      </c>
      <c r="G5747" s="2">
        <v>3357</v>
      </c>
      <c r="H5747" s="2" t="str">
        <f>IF(G5747&lt;F5747, "Error", "OK")</f>
        <v>OK</v>
      </c>
      <c r="I5747" s="2">
        <v>43</v>
      </c>
      <c r="J5747" s="2" t="s">
        <v>10025</v>
      </c>
      <c r="K5747" s="2">
        <v>0</v>
      </c>
      <c r="L5747" s="2">
        <v>47</v>
      </c>
      <c r="M5747" s="2">
        <v>19</v>
      </c>
      <c r="N5747" s="2" t="s">
        <v>10026</v>
      </c>
      <c r="O5747" s="2">
        <v>5</v>
      </c>
      <c r="P5747" s="2" t="s">
        <v>10025</v>
      </c>
      <c r="Q5747" s="2">
        <v>226.6815864742467</v>
      </c>
      <c r="R5747" s="2">
        <f t="shared" si="178"/>
        <v>226.68158647424673</v>
      </c>
      <c r="S5747" s="2">
        <v>442.14021596665572</v>
      </c>
      <c r="T5747" s="2">
        <v>215.45862949240899</v>
      </c>
      <c r="U5747" s="2">
        <f t="shared" si="179"/>
        <v>48.730837347909997</v>
      </c>
      <c r="V5747" s="2">
        <v>4</v>
      </c>
      <c r="W5747" s="2" t="str">
        <f>IF(ISBLANK(V5747), "Missing", "OK")</f>
        <v>OK</v>
      </c>
      <c r="X5747" s="2" t="s">
        <v>10025</v>
      </c>
    </row>
    <row r="5748" spans="1:24" x14ac:dyDescent="0.35">
      <c r="A5748" s="2" t="s">
        <v>4272</v>
      </c>
      <c r="B5748" s="2" t="b">
        <f>COUNTIF(A:A, A5748)&gt;1</f>
        <v>0</v>
      </c>
      <c r="C5748" s="5">
        <v>45377.208333333336</v>
      </c>
      <c r="D5748" s="2" t="s">
        <v>10020</v>
      </c>
      <c r="E5748" s="2" t="s">
        <v>10022</v>
      </c>
      <c r="F5748" s="2">
        <v>18</v>
      </c>
      <c r="G5748" s="2">
        <v>3757</v>
      </c>
      <c r="H5748" s="2" t="str">
        <f>IF(G5748&lt;F5748, "Error", "OK")</f>
        <v>OK</v>
      </c>
      <c r="I5748" s="2">
        <v>61</v>
      </c>
      <c r="J5748" s="2" t="s">
        <v>10025</v>
      </c>
      <c r="K5748" s="2">
        <v>0</v>
      </c>
      <c r="L5748" s="2">
        <v>7</v>
      </c>
      <c r="M5748" s="2">
        <v>12</v>
      </c>
      <c r="N5748" s="2" t="s">
        <v>10026</v>
      </c>
      <c r="O5748" s="2">
        <v>4</v>
      </c>
      <c r="P5748" s="2" t="s">
        <v>10025</v>
      </c>
      <c r="Q5748" s="2">
        <v>316.24076384927838</v>
      </c>
      <c r="R5748" s="2">
        <f t="shared" si="178"/>
        <v>316.24076384927838</v>
      </c>
      <c r="S5748" s="2">
        <v>394.05766753732831</v>
      </c>
      <c r="T5748" s="2">
        <v>77.816903688049933</v>
      </c>
      <c r="U5748" s="2">
        <f t="shared" si="179"/>
        <v>19.747592826798247</v>
      </c>
      <c r="V5748" s="2">
        <v>3</v>
      </c>
      <c r="W5748" s="2" t="str">
        <f>IF(ISBLANK(V5748), "Missing", "OK")</f>
        <v>OK</v>
      </c>
      <c r="X5748" s="2" t="s">
        <v>10026</v>
      </c>
    </row>
    <row r="5749" spans="1:24" x14ac:dyDescent="0.35">
      <c r="A5749" s="2" t="s">
        <v>4271</v>
      </c>
      <c r="B5749" s="2" t="b">
        <f>COUNTIF(A:A, A5749)&gt;1</f>
        <v>0</v>
      </c>
      <c r="C5749" s="5">
        <v>45377.166666666664</v>
      </c>
      <c r="D5749" s="2" t="s">
        <v>10021</v>
      </c>
      <c r="E5749" s="2" t="s">
        <v>10022</v>
      </c>
      <c r="F5749" s="2">
        <v>382</v>
      </c>
      <c r="G5749" s="2">
        <v>2843</v>
      </c>
      <c r="H5749" s="2" t="str">
        <f>IF(G5749&lt;F5749, "Error", "OK")</f>
        <v>OK</v>
      </c>
      <c r="I5749" s="2">
        <v>19</v>
      </c>
      <c r="J5749" s="2" t="s">
        <v>10025</v>
      </c>
      <c r="K5749" s="2">
        <v>0</v>
      </c>
      <c r="L5749" s="2">
        <v>16</v>
      </c>
      <c r="M5749" s="2">
        <v>8</v>
      </c>
      <c r="N5749" s="2" t="s">
        <v>10026</v>
      </c>
      <c r="O5749" s="2">
        <v>2</v>
      </c>
      <c r="P5749" s="2" t="s">
        <v>10025</v>
      </c>
      <c r="Q5749" s="2">
        <v>211.31204280415619</v>
      </c>
      <c r="R5749" s="2">
        <f t="shared" si="178"/>
        <v>211.31204280415622</v>
      </c>
      <c r="S5749" s="2">
        <v>462.49040844437502</v>
      </c>
      <c r="T5749" s="2">
        <v>251.1783656402188</v>
      </c>
      <c r="U5749" s="2">
        <f t="shared" si="179"/>
        <v>54.309962121177414</v>
      </c>
      <c r="V5749" s="2">
        <v>5</v>
      </c>
      <c r="W5749" s="2" t="str">
        <f>IF(ISBLANK(V5749), "Missing", "OK")</f>
        <v>OK</v>
      </c>
      <c r="X5749" s="2" t="s">
        <v>10025</v>
      </c>
    </row>
    <row r="5750" spans="1:24" x14ac:dyDescent="0.35">
      <c r="A5750" s="2" t="s">
        <v>4270</v>
      </c>
      <c r="B5750" s="2" t="b">
        <f>COUNTIF(A:A, A5750)&gt;1</f>
        <v>0</v>
      </c>
      <c r="C5750" s="5">
        <v>45377.125</v>
      </c>
      <c r="D5750" s="2" t="s">
        <v>10021</v>
      </c>
      <c r="E5750" s="2" t="s">
        <v>10022</v>
      </c>
      <c r="F5750" s="2">
        <v>450</v>
      </c>
      <c r="G5750" s="2">
        <v>4241</v>
      </c>
      <c r="H5750" s="2" t="str">
        <f>IF(G5750&lt;F5750, "Error", "OK")</f>
        <v>OK</v>
      </c>
      <c r="I5750" s="2">
        <v>35</v>
      </c>
      <c r="J5750" s="2" t="s">
        <v>10026</v>
      </c>
      <c r="K5750" s="2">
        <v>40</v>
      </c>
      <c r="L5750" s="2">
        <v>12</v>
      </c>
      <c r="M5750" s="2">
        <v>8</v>
      </c>
      <c r="N5750" s="2" t="s">
        <v>10025</v>
      </c>
      <c r="O5750" s="2">
        <v>4</v>
      </c>
      <c r="P5750" s="2" t="s">
        <v>10026</v>
      </c>
      <c r="Q5750" s="2">
        <v>202.2692192332571</v>
      </c>
      <c r="R5750" s="2">
        <f t="shared" si="178"/>
        <v>202.26921923325699</v>
      </c>
      <c r="S5750" s="2">
        <v>343.01299188695049</v>
      </c>
      <c r="T5750" s="2">
        <v>140.7437726536935</v>
      </c>
      <c r="U5750" s="2">
        <f t="shared" si="179"/>
        <v>41.031615706287752</v>
      </c>
      <c r="V5750" s="2">
        <v>5</v>
      </c>
      <c r="W5750" s="2" t="str">
        <f>IF(ISBLANK(V5750), "Missing", "OK")</f>
        <v>OK</v>
      </c>
      <c r="X5750" s="2" t="s">
        <v>10025</v>
      </c>
    </row>
    <row r="5751" spans="1:24" x14ac:dyDescent="0.35">
      <c r="A5751" s="2" t="s">
        <v>4269</v>
      </c>
      <c r="B5751" s="2" t="b">
        <f>COUNTIF(A:A, A5751)&gt;1</f>
        <v>0</v>
      </c>
      <c r="C5751" s="5">
        <v>45377.083333333336</v>
      </c>
      <c r="D5751" s="2" t="s">
        <v>10019</v>
      </c>
      <c r="E5751" s="2" t="s">
        <v>10024</v>
      </c>
      <c r="F5751" s="2">
        <v>219</v>
      </c>
      <c r="G5751" s="2">
        <v>2615</v>
      </c>
      <c r="H5751" s="2" t="str">
        <f>IF(G5751&lt;F5751, "Error", "OK")</f>
        <v>OK</v>
      </c>
      <c r="I5751" s="2">
        <v>3</v>
      </c>
      <c r="J5751" s="2" t="s">
        <v>10026</v>
      </c>
      <c r="K5751" s="2">
        <v>13</v>
      </c>
      <c r="L5751" s="2">
        <v>6</v>
      </c>
      <c r="M5751" s="2">
        <v>18</v>
      </c>
      <c r="N5751" s="2" t="s">
        <v>10026</v>
      </c>
      <c r="O5751" s="2">
        <v>5</v>
      </c>
      <c r="P5751" s="2" t="s">
        <v>10025</v>
      </c>
      <c r="Q5751" s="2">
        <v>219.0407012820547</v>
      </c>
      <c r="R5751" s="2">
        <f t="shared" si="178"/>
        <v>219.04070128205473</v>
      </c>
      <c r="S5751" s="2">
        <v>425.38268164410113</v>
      </c>
      <c r="T5751" s="2">
        <v>206.3419803620464</v>
      </c>
      <c r="U5751" s="2">
        <f t="shared" si="179"/>
        <v>48.50737683173562</v>
      </c>
      <c r="V5751" s="2">
        <v>5</v>
      </c>
      <c r="W5751" s="2" t="str">
        <f>IF(ISBLANK(V5751), "Missing", "OK")</f>
        <v>OK</v>
      </c>
      <c r="X5751" s="2" t="s">
        <v>10025</v>
      </c>
    </row>
    <row r="5752" spans="1:24" x14ac:dyDescent="0.35">
      <c r="A5752" s="2" t="s">
        <v>4268</v>
      </c>
      <c r="B5752" s="2" t="b">
        <f>COUNTIF(A:A, A5752)&gt;1</f>
        <v>0</v>
      </c>
      <c r="C5752" s="5">
        <v>45377.041666666664</v>
      </c>
      <c r="D5752" s="2" t="s">
        <v>10020</v>
      </c>
      <c r="E5752" s="2" t="s">
        <v>10022</v>
      </c>
      <c r="F5752" s="2">
        <v>104</v>
      </c>
      <c r="G5752" s="2">
        <v>3069</v>
      </c>
      <c r="H5752" s="2" t="str">
        <f>IF(G5752&lt;F5752, "Error", "OK")</f>
        <v>OK</v>
      </c>
      <c r="I5752" s="2">
        <v>21</v>
      </c>
      <c r="J5752" s="2" t="s">
        <v>10025</v>
      </c>
      <c r="K5752" s="2">
        <v>0</v>
      </c>
      <c r="L5752" s="2">
        <v>11</v>
      </c>
      <c r="M5752" s="2">
        <v>0</v>
      </c>
      <c r="N5752" s="2" t="s">
        <v>10026</v>
      </c>
      <c r="O5752" s="2">
        <v>7</v>
      </c>
      <c r="P5752" s="2" t="s">
        <v>10025</v>
      </c>
      <c r="Q5752" s="2">
        <v>65.023011399774262</v>
      </c>
      <c r="R5752" s="2">
        <f t="shared" si="178"/>
        <v>65.023011399774234</v>
      </c>
      <c r="S5752" s="2">
        <v>134.4797411202936</v>
      </c>
      <c r="T5752" s="2">
        <v>69.456729720519363</v>
      </c>
      <c r="U5752" s="2">
        <f t="shared" si="179"/>
        <v>51.648470722731062</v>
      </c>
      <c r="V5752" s="2">
        <v>3</v>
      </c>
      <c r="W5752" s="2" t="str">
        <f>IF(ISBLANK(V5752), "Missing", "OK")</f>
        <v>OK</v>
      </c>
      <c r="X5752" s="2" t="s">
        <v>10025</v>
      </c>
    </row>
    <row r="5753" spans="1:24" x14ac:dyDescent="0.35">
      <c r="A5753" s="2" t="s">
        <v>4267</v>
      </c>
      <c r="B5753" s="2" t="b">
        <f>COUNTIF(A:A, A5753)&gt;1</f>
        <v>0</v>
      </c>
      <c r="C5753" s="5">
        <v>45377</v>
      </c>
      <c r="D5753" s="2" t="s">
        <v>10019</v>
      </c>
      <c r="E5753" s="2" t="s">
        <v>10023</v>
      </c>
      <c r="F5753" s="2">
        <v>489</v>
      </c>
      <c r="G5753" s="2">
        <v>4837</v>
      </c>
      <c r="H5753" s="2" t="str">
        <f>IF(G5753&lt;F5753, "Error", "OK")</f>
        <v>OK</v>
      </c>
      <c r="I5753" s="2">
        <v>31</v>
      </c>
      <c r="J5753" s="2" t="s">
        <v>10025</v>
      </c>
      <c r="K5753" s="2">
        <v>0</v>
      </c>
      <c r="L5753" s="2">
        <v>28</v>
      </c>
      <c r="M5753" s="2">
        <v>0</v>
      </c>
      <c r="N5753" s="2" t="s">
        <v>10026</v>
      </c>
      <c r="O5753" s="2">
        <v>5</v>
      </c>
      <c r="P5753" s="2" t="s">
        <v>10025</v>
      </c>
      <c r="Q5753" s="2">
        <v>255.24205350264131</v>
      </c>
      <c r="R5753" s="2">
        <f t="shared" si="178"/>
        <v>255.24205350264128</v>
      </c>
      <c r="S5753" s="2">
        <v>560.46090947174446</v>
      </c>
      <c r="T5753" s="2">
        <v>305.21885596910317</v>
      </c>
      <c r="U5753" s="2">
        <f t="shared" si="179"/>
        <v>54.458544888845765</v>
      </c>
      <c r="V5753" s="2">
        <v>5</v>
      </c>
      <c r="W5753" s="2" t="str">
        <f>IF(ISBLANK(V5753), "Missing", "OK")</f>
        <v>OK</v>
      </c>
      <c r="X5753" s="2" t="s">
        <v>10025</v>
      </c>
    </row>
    <row r="5754" spans="1:24" x14ac:dyDescent="0.35">
      <c r="A5754" s="2" t="s">
        <v>4266</v>
      </c>
      <c r="B5754" s="2" t="b">
        <f>COUNTIF(A:A, A5754)&gt;1</f>
        <v>0</v>
      </c>
      <c r="C5754" s="5">
        <v>45376.958333333336</v>
      </c>
      <c r="D5754" s="2" t="s">
        <v>10019</v>
      </c>
      <c r="E5754" s="2" t="s">
        <v>10022</v>
      </c>
      <c r="F5754" s="2">
        <v>325</v>
      </c>
      <c r="G5754" s="2">
        <v>4014</v>
      </c>
      <c r="H5754" s="2" t="str">
        <f>IF(G5754&lt;F5754, "Error", "OK")</f>
        <v>OK</v>
      </c>
      <c r="I5754" s="2">
        <v>49</v>
      </c>
      <c r="J5754" s="2" t="s">
        <v>10025</v>
      </c>
      <c r="K5754" s="2">
        <v>0</v>
      </c>
      <c r="L5754" s="2">
        <v>45</v>
      </c>
      <c r="M5754" s="2">
        <v>10</v>
      </c>
      <c r="N5754" s="2" t="s">
        <v>10026</v>
      </c>
      <c r="O5754" s="2">
        <v>5</v>
      </c>
      <c r="P5754" s="2" t="s">
        <v>10025</v>
      </c>
      <c r="Q5754" s="2">
        <v>486.39460476900962</v>
      </c>
      <c r="R5754" s="2">
        <f t="shared" si="178"/>
        <v>486.39460476900945</v>
      </c>
      <c r="S5754" s="2">
        <v>1159.17527125843</v>
      </c>
      <c r="T5754" s="2">
        <v>672.78066648942058</v>
      </c>
      <c r="U5754" s="2">
        <f t="shared" si="179"/>
        <v>58.039597908177662</v>
      </c>
      <c r="V5754" s="2">
        <v>4</v>
      </c>
      <c r="W5754" s="2" t="str">
        <f>IF(ISBLANK(V5754), "Missing", "OK")</f>
        <v>OK</v>
      </c>
      <c r="X5754" s="2" t="s">
        <v>10025</v>
      </c>
    </row>
    <row r="5755" spans="1:24" x14ac:dyDescent="0.35">
      <c r="A5755" s="2" t="s">
        <v>4265</v>
      </c>
      <c r="B5755" s="2" t="b">
        <f>COUNTIF(A:A, A5755)&gt;1</f>
        <v>0</v>
      </c>
      <c r="C5755" s="5">
        <v>45376.916666666664</v>
      </c>
      <c r="D5755" s="2" t="s">
        <v>10020</v>
      </c>
      <c r="E5755" s="2" t="s">
        <v>10024</v>
      </c>
      <c r="F5755" s="2">
        <v>124</v>
      </c>
      <c r="G5755" s="2">
        <v>2664</v>
      </c>
      <c r="H5755" s="2" t="str">
        <f>IF(G5755&lt;F5755, "Error", "OK")</f>
        <v>OK</v>
      </c>
      <c r="I5755" s="2">
        <v>39</v>
      </c>
      <c r="J5755" s="2" t="s">
        <v>10025</v>
      </c>
      <c r="K5755" s="2">
        <v>0</v>
      </c>
      <c r="L5755" s="2">
        <v>36</v>
      </c>
      <c r="M5755" s="2">
        <v>0</v>
      </c>
      <c r="N5755" s="2" t="s">
        <v>10026</v>
      </c>
      <c r="O5755" s="2">
        <v>7</v>
      </c>
      <c r="P5755" s="2" t="s">
        <v>10025</v>
      </c>
      <c r="Q5755" s="2">
        <v>320.26054421672882</v>
      </c>
      <c r="R5755" s="2">
        <f t="shared" si="178"/>
        <v>320.26054421672876</v>
      </c>
      <c r="S5755" s="2">
        <v>760.55805592106549</v>
      </c>
      <c r="T5755" s="2">
        <v>440.29751170433673</v>
      </c>
      <c r="U5755" s="2">
        <f t="shared" si="179"/>
        <v>57.891374402854659</v>
      </c>
      <c r="V5755" s="2">
        <v>3</v>
      </c>
      <c r="W5755" s="2" t="str">
        <f>IF(ISBLANK(V5755), "Missing", "OK")</f>
        <v>OK</v>
      </c>
      <c r="X5755" s="2" t="s">
        <v>10025</v>
      </c>
    </row>
    <row r="5756" spans="1:24" x14ac:dyDescent="0.35">
      <c r="A5756" s="2" t="s">
        <v>4264</v>
      </c>
      <c r="B5756" s="2" t="b">
        <f>COUNTIF(A:A, A5756)&gt;1</f>
        <v>0</v>
      </c>
      <c r="C5756" s="5">
        <v>45376.875</v>
      </c>
      <c r="D5756" s="2" t="s">
        <v>10021</v>
      </c>
      <c r="E5756" s="2" t="s">
        <v>10024</v>
      </c>
      <c r="F5756" s="2">
        <v>57</v>
      </c>
      <c r="G5756" s="2">
        <v>3227</v>
      </c>
      <c r="H5756" s="2" t="str">
        <f>IF(G5756&lt;F5756, "Error", "OK")</f>
        <v>OK</v>
      </c>
      <c r="I5756" s="2">
        <v>12</v>
      </c>
      <c r="J5756" s="2" t="s">
        <v>10025</v>
      </c>
      <c r="K5756" s="2">
        <v>0</v>
      </c>
      <c r="L5756" s="2">
        <v>10</v>
      </c>
      <c r="M5756" s="2">
        <v>0</v>
      </c>
      <c r="N5756" s="2" t="s">
        <v>10026</v>
      </c>
      <c r="O5756" s="2">
        <v>9</v>
      </c>
      <c r="P5756" s="2" t="s">
        <v>10025</v>
      </c>
      <c r="Q5756" s="2">
        <v>155.64726437023899</v>
      </c>
      <c r="R5756" s="2">
        <f t="shared" si="178"/>
        <v>155.64726437023901</v>
      </c>
      <c r="S5756" s="2">
        <v>311.58052199748232</v>
      </c>
      <c r="T5756" s="2">
        <v>155.93325762724331</v>
      </c>
      <c r="U5756" s="2">
        <f t="shared" si="179"/>
        <v>50.045893956267037</v>
      </c>
      <c r="V5756" s="2">
        <v>2</v>
      </c>
      <c r="W5756" s="2" t="str">
        <f>IF(ISBLANK(V5756), "Missing", "OK")</f>
        <v>OK</v>
      </c>
      <c r="X5756" s="2" t="s">
        <v>10025</v>
      </c>
    </row>
    <row r="5757" spans="1:24" x14ac:dyDescent="0.35">
      <c r="A5757" s="2" t="s">
        <v>4263</v>
      </c>
      <c r="B5757" s="2" t="b">
        <f>COUNTIF(A:A, A5757)&gt;1</f>
        <v>0</v>
      </c>
      <c r="C5757" s="5">
        <v>45376.833333333336</v>
      </c>
      <c r="D5757" s="2" t="s">
        <v>10020</v>
      </c>
      <c r="E5757" s="2" t="s">
        <v>10022</v>
      </c>
      <c r="F5757" s="2">
        <v>221</v>
      </c>
      <c r="G5757" s="2">
        <v>4315</v>
      </c>
      <c r="H5757" s="2" t="str">
        <f>IF(G5757&lt;F5757, "Error", "OK")</f>
        <v>OK</v>
      </c>
      <c r="I5757" s="2">
        <v>69</v>
      </c>
      <c r="J5757" s="2" t="s">
        <v>10025</v>
      </c>
      <c r="K5757" s="2">
        <v>0</v>
      </c>
      <c r="L5757" s="2">
        <v>37</v>
      </c>
      <c r="M5757" s="2">
        <v>0</v>
      </c>
      <c r="N5757" s="2" t="s">
        <v>10026</v>
      </c>
      <c r="O5757" s="2">
        <v>3</v>
      </c>
      <c r="P5757" s="2" t="s">
        <v>10025</v>
      </c>
      <c r="Q5757" s="2">
        <v>493.1892230293268</v>
      </c>
      <c r="R5757" s="2">
        <f t="shared" si="178"/>
        <v>493.1892230293268</v>
      </c>
      <c r="S5757" s="2">
        <v>751.13916565389991</v>
      </c>
      <c r="T5757" s="2">
        <v>257.94994262457311</v>
      </c>
      <c r="U5757" s="2">
        <f t="shared" si="179"/>
        <v>34.341165315220415</v>
      </c>
      <c r="V5757" s="2">
        <v>2</v>
      </c>
      <c r="W5757" s="2" t="str">
        <f>IF(ISBLANK(V5757), "Missing", "OK")</f>
        <v>OK</v>
      </c>
      <c r="X5757" s="2" t="s">
        <v>10025</v>
      </c>
    </row>
    <row r="5758" spans="1:24" x14ac:dyDescent="0.35">
      <c r="A5758" s="2" t="s">
        <v>4262</v>
      </c>
      <c r="B5758" s="2" t="b">
        <f>COUNTIF(A:A, A5758)&gt;1</f>
        <v>0</v>
      </c>
      <c r="C5758" s="5">
        <v>45376.791666666664</v>
      </c>
      <c r="D5758" s="2" t="s">
        <v>10021</v>
      </c>
      <c r="E5758" s="2" t="s">
        <v>10023</v>
      </c>
      <c r="F5758" s="2">
        <v>233</v>
      </c>
      <c r="G5758" s="2">
        <v>1433</v>
      </c>
      <c r="H5758" s="2" t="str">
        <f>IF(G5758&lt;F5758, "Error", "OK")</f>
        <v>OK</v>
      </c>
      <c r="I5758" s="2">
        <v>33</v>
      </c>
      <c r="J5758" s="2" t="s">
        <v>10025</v>
      </c>
      <c r="K5758" s="2">
        <v>0</v>
      </c>
      <c r="L5758" s="2">
        <v>12</v>
      </c>
      <c r="M5758" s="2">
        <v>1</v>
      </c>
      <c r="N5758" s="2" t="s">
        <v>10026</v>
      </c>
      <c r="O5758" s="2">
        <v>1</v>
      </c>
      <c r="P5758" s="2" t="s">
        <v>10025</v>
      </c>
      <c r="Q5758" s="2">
        <v>154.07320967953609</v>
      </c>
      <c r="R5758" s="2">
        <f t="shared" si="178"/>
        <v>154.07320967953601</v>
      </c>
      <c r="S5758" s="2">
        <v>206.41188506666569</v>
      </c>
      <c r="T5758" s="2">
        <v>52.338675387129683</v>
      </c>
      <c r="U5758" s="2">
        <f t="shared" si="179"/>
        <v>25.35642527087316</v>
      </c>
      <c r="V5758" s="2">
        <v>3</v>
      </c>
      <c r="W5758" s="2" t="str">
        <f>IF(ISBLANK(V5758), "Missing", "OK")</f>
        <v>OK</v>
      </c>
      <c r="X5758" s="2" t="s">
        <v>10025</v>
      </c>
    </row>
    <row r="5759" spans="1:24" x14ac:dyDescent="0.35">
      <c r="A5759" s="2" t="s">
        <v>4261</v>
      </c>
      <c r="B5759" s="2" t="b">
        <f>COUNTIF(A:A, A5759)&gt;1</f>
        <v>0</v>
      </c>
      <c r="C5759" s="5">
        <v>45376.75</v>
      </c>
      <c r="D5759" s="2" t="s">
        <v>10019</v>
      </c>
      <c r="E5759" s="2" t="s">
        <v>10022</v>
      </c>
      <c r="F5759" s="2">
        <v>264</v>
      </c>
      <c r="G5759" s="2">
        <v>1807</v>
      </c>
      <c r="H5759" s="2" t="str">
        <f>IF(G5759&lt;F5759, "Error", "OK")</f>
        <v>OK</v>
      </c>
      <c r="I5759" s="2">
        <v>42</v>
      </c>
      <c r="J5759" s="2" t="s">
        <v>10025</v>
      </c>
      <c r="K5759" s="2">
        <v>0</v>
      </c>
      <c r="L5759" s="2">
        <v>28</v>
      </c>
      <c r="M5759" s="2">
        <v>16</v>
      </c>
      <c r="N5759" s="2" t="s">
        <v>10026</v>
      </c>
      <c r="O5759" s="2">
        <v>5</v>
      </c>
      <c r="P5759" s="2" t="s">
        <v>10025</v>
      </c>
      <c r="Q5759" s="2">
        <v>459.23152378880508</v>
      </c>
      <c r="R5759" s="2">
        <f t="shared" si="178"/>
        <v>459.23152378880508</v>
      </c>
      <c r="S5759" s="2">
        <v>888.37109768244909</v>
      </c>
      <c r="T5759" s="2">
        <v>429.13957389364401</v>
      </c>
      <c r="U5759" s="2">
        <f t="shared" si="179"/>
        <v>48.306341236580977</v>
      </c>
      <c r="V5759" s="2">
        <v>3</v>
      </c>
      <c r="W5759" s="2" t="str">
        <f>IF(ISBLANK(V5759), "Missing", "OK")</f>
        <v>OK</v>
      </c>
      <c r="X5759" s="2" t="s">
        <v>10025</v>
      </c>
    </row>
    <row r="5760" spans="1:24" x14ac:dyDescent="0.35">
      <c r="A5760" s="2" t="s">
        <v>4260</v>
      </c>
      <c r="B5760" s="2" t="b">
        <f>COUNTIF(A:A, A5760)&gt;1</f>
        <v>0</v>
      </c>
      <c r="C5760" s="5">
        <v>45376.708333333336</v>
      </c>
      <c r="D5760" s="2" t="s">
        <v>10019</v>
      </c>
      <c r="E5760" s="2" t="s">
        <v>10024</v>
      </c>
      <c r="F5760" s="2">
        <v>41</v>
      </c>
      <c r="G5760" s="2">
        <v>1031</v>
      </c>
      <c r="H5760" s="2" t="str">
        <f>IF(G5760&lt;F5760, "Error", "OK")</f>
        <v>OK</v>
      </c>
      <c r="I5760" s="2">
        <v>67</v>
      </c>
      <c r="J5760" s="2" t="s">
        <v>10025</v>
      </c>
      <c r="K5760" s="2">
        <v>0</v>
      </c>
      <c r="L5760" s="2">
        <v>29</v>
      </c>
      <c r="M5760" s="2">
        <v>5</v>
      </c>
      <c r="N5760" s="2" t="s">
        <v>10025</v>
      </c>
      <c r="O5760" s="2">
        <v>6</v>
      </c>
      <c r="P5760" s="2" t="s">
        <v>10026</v>
      </c>
      <c r="Q5760" s="2">
        <v>267.4893487571012</v>
      </c>
      <c r="R5760" s="2">
        <f t="shared" si="178"/>
        <v>267.48934875710125</v>
      </c>
      <c r="S5760" s="2">
        <v>614.17715322134484</v>
      </c>
      <c r="T5760" s="2">
        <v>346.68780446424358</v>
      </c>
      <c r="U5760" s="2">
        <f t="shared" si="179"/>
        <v>56.447525383494664</v>
      </c>
      <c r="V5760" s="2">
        <v>4</v>
      </c>
      <c r="W5760" s="2" t="str">
        <f>IF(ISBLANK(V5760), "Missing", "OK")</f>
        <v>OK</v>
      </c>
      <c r="X5760" s="2" t="s">
        <v>10025</v>
      </c>
    </row>
    <row r="5761" spans="1:24" x14ac:dyDescent="0.35">
      <c r="A5761" s="2" t="s">
        <v>4259</v>
      </c>
      <c r="B5761" s="2" t="b">
        <f>COUNTIF(A:A, A5761)&gt;1</f>
        <v>0</v>
      </c>
      <c r="C5761" s="5">
        <v>45376.666666666664</v>
      </c>
      <c r="D5761" s="2" t="s">
        <v>10020</v>
      </c>
      <c r="E5761" s="2" t="s">
        <v>10024</v>
      </c>
      <c r="F5761" s="2">
        <v>166</v>
      </c>
      <c r="G5761" s="2">
        <v>1035</v>
      </c>
      <c r="H5761" s="2" t="str">
        <f>IF(G5761&lt;F5761, "Error", "OK")</f>
        <v>OK</v>
      </c>
      <c r="I5761" s="2">
        <v>31</v>
      </c>
      <c r="J5761" s="2" t="s">
        <v>10026</v>
      </c>
      <c r="K5761" s="2">
        <v>27</v>
      </c>
      <c r="L5761" s="2">
        <v>5</v>
      </c>
      <c r="M5761" s="2">
        <v>18</v>
      </c>
      <c r="N5761" s="2" t="s">
        <v>10026</v>
      </c>
      <c r="O5761" s="2">
        <v>3</v>
      </c>
      <c r="P5761" s="2" t="s">
        <v>10025</v>
      </c>
      <c r="Q5761" s="2">
        <v>31.567757040644441</v>
      </c>
      <c r="R5761" s="2">
        <f t="shared" si="178"/>
        <v>31.567757040644437</v>
      </c>
      <c r="S5761" s="2">
        <v>51.254418429527988</v>
      </c>
      <c r="T5761" s="2">
        <v>19.68666138888355</v>
      </c>
      <c r="U5761" s="2">
        <f t="shared" si="179"/>
        <v>38.409686407722347</v>
      </c>
      <c r="V5761" s="2">
        <v>3</v>
      </c>
      <c r="W5761" s="2" t="str">
        <f>IF(ISBLANK(V5761), "Missing", "OK")</f>
        <v>OK</v>
      </c>
      <c r="X5761" s="2" t="s">
        <v>10025</v>
      </c>
    </row>
    <row r="5762" spans="1:24" x14ac:dyDescent="0.35">
      <c r="A5762" s="2" t="s">
        <v>4258</v>
      </c>
      <c r="B5762" s="2" t="b">
        <f>COUNTIF(A:A, A5762)&gt;1</f>
        <v>0</v>
      </c>
      <c r="C5762" s="5">
        <v>45376.625</v>
      </c>
      <c r="D5762" s="2" t="s">
        <v>10020</v>
      </c>
      <c r="E5762" s="2" t="s">
        <v>10024</v>
      </c>
      <c r="F5762" s="2">
        <v>205</v>
      </c>
      <c r="G5762" s="2">
        <v>2687</v>
      </c>
      <c r="H5762" s="2" t="str">
        <f>IF(G5762&lt;F5762, "Error", "OK")</f>
        <v>OK</v>
      </c>
      <c r="I5762" s="2">
        <v>18</v>
      </c>
      <c r="J5762" s="2" t="s">
        <v>10025</v>
      </c>
      <c r="K5762" s="2">
        <v>0</v>
      </c>
      <c r="L5762" s="2">
        <v>29</v>
      </c>
      <c r="M5762" s="2">
        <v>10</v>
      </c>
      <c r="N5762" s="2" t="s">
        <v>10026</v>
      </c>
      <c r="O5762" s="2">
        <v>7</v>
      </c>
      <c r="P5762" s="2" t="s">
        <v>10025</v>
      </c>
      <c r="Q5762" s="2">
        <v>397.18838339538883</v>
      </c>
      <c r="R5762" s="2">
        <f t="shared" si="178"/>
        <v>397.18838339538877</v>
      </c>
      <c r="S5762" s="2">
        <v>573.74394439434184</v>
      </c>
      <c r="T5762" s="2">
        <v>176.5555609989531</v>
      </c>
      <c r="U5762" s="2">
        <f t="shared" si="179"/>
        <v>30.772535854008794</v>
      </c>
      <c r="V5762" s="2">
        <v>5</v>
      </c>
      <c r="W5762" s="2" t="str">
        <f>IF(ISBLANK(V5762), "Missing", "OK")</f>
        <v>OK</v>
      </c>
      <c r="X5762" s="2" t="s">
        <v>10025</v>
      </c>
    </row>
    <row r="5763" spans="1:24" x14ac:dyDescent="0.35">
      <c r="A5763" s="2" t="s">
        <v>4257</v>
      </c>
      <c r="B5763" s="2" t="b">
        <f>COUNTIF(A:A, A5763)&gt;1</f>
        <v>0</v>
      </c>
      <c r="C5763" s="5">
        <v>45376.583333333336</v>
      </c>
      <c r="D5763" s="2" t="s">
        <v>10021</v>
      </c>
      <c r="E5763" s="2" t="s">
        <v>10022</v>
      </c>
      <c r="F5763" s="2">
        <v>265</v>
      </c>
      <c r="G5763" s="2">
        <v>3355</v>
      </c>
      <c r="H5763" s="2" t="str">
        <f>IF(G5763&lt;F5763, "Error", "OK")</f>
        <v>OK</v>
      </c>
      <c r="I5763" s="2">
        <v>47</v>
      </c>
      <c r="J5763" s="2" t="s">
        <v>10025</v>
      </c>
      <c r="K5763" s="2">
        <v>0</v>
      </c>
      <c r="L5763" s="2">
        <v>7</v>
      </c>
      <c r="M5763" s="2">
        <v>15</v>
      </c>
      <c r="N5763" s="2" t="s">
        <v>10025</v>
      </c>
      <c r="O5763" s="2">
        <v>9</v>
      </c>
      <c r="P5763" s="2" t="s">
        <v>10026</v>
      </c>
      <c r="Q5763" s="2">
        <v>215.53445919901009</v>
      </c>
      <c r="R5763" s="2">
        <f t="shared" si="178"/>
        <v>215.53445919901017</v>
      </c>
      <c r="S5763" s="2">
        <v>408.92054465352078</v>
      </c>
      <c r="T5763" s="2">
        <v>193.38608545451061</v>
      </c>
      <c r="U5763" s="2">
        <f t="shared" si="179"/>
        <v>47.291848742490309</v>
      </c>
      <c r="V5763" s="2">
        <v>5</v>
      </c>
      <c r="W5763" s="2" t="str">
        <f>IF(ISBLANK(V5763), "Missing", "OK")</f>
        <v>OK</v>
      </c>
      <c r="X5763" s="2" t="s">
        <v>10026</v>
      </c>
    </row>
    <row r="5764" spans="1:24" x14ac:dyDescent="0.35">
      <c r="A5764" s="2" t="s">
        <v>4256</v>
      </c>
      <c r="B5764" s="2" t="b">
        <f>COUNTIF(A:A, A5764)&gt;1</f>
        <v>0</v>
      </c>
      <c r="C5764" s="5">
        <v>45376.541666666664</v>
      </c>
      <c r="D5764" s="2" t="s">
        <v>10019</v>
      </c>
      <c r="E5764" s="2" t="s">
        <v>10022</v>
      </c>
      <c r="F5764" s="2">
        <v>363</v>
      </c>
      <c r="G5764" s="2">
        <v>3711</v>
      </c>
      <c r="H5764" s="2" t="str">
        <f>IF(G5764&lt;F5764, "Error", "OK")</f>
        <v>OK</v>
      </c>
      <c r="I5764" s="2">
        <v>51</v>
      </c>
      <c r="J5764" s="2" t="s">
        <v>10025</v>
      </c>
      <c r="K5764" s="2">
        <v>0</v>
      </c>
      <c r="L5764" s="2">
        <v>9</v>
      </c>
      <c r="M5764" s="2">
        <v>2</v>
      </c>
      <c r="N5764" s="2" t="s">
        <v>10026</v>
      </c>
      <c r="O5764" s="2">
        <v>1</v>
      </c>
      <c r="P5764" s="2" t="s">
        <v>10025</v>
      </c>
      <c r="Q5764" s="2">
        <v>480.19505822951498</v>
      </c>
      <c r="R5764" s="2">
        <f t="shared" ref="R5764:R5827" si="180">S5764 - T5764</f>
        <v>480.19505822951453</v>
      </c>
      <c r="S5764" s="2">
        <v>1081.2231916945309</v>
      </c>
      <c r="T5764" s="2">
        <v>601.02813346501637</v>
      </c>
      <c r="U5764" s="2">
        <f t="shared" ref="U5764:U5827" si="181">(T5764 / S5764) * 100</f>
        <v>55.5877952010134</v>
      </c>
      <c r="V5764" s="2">
        <v>4</v>
      </c>
      <c r="W5764" s="2" t="str">
        <f>IF(ISBLANK(V5764), "Missing", "OK")</f>
        <v>OK</v>
      </c>
      <c r="X5764" s="2" t="s">
        <v>10025</v>
      </c>
    </row>
    <row r="5765" spans="1:24" x14ac:dyDescent="0.35">
      <c r="A5765" s="2" t="s">
        <v>4255</v>
      </c>
      <c r="B5765" s="2" t="b">
        <f>COUNTIF(A:A, A5765)&gt;1</f>
        <v>0</v>
      </c>
      <c r="C5765" s="5">
        <v>45376.5</v>
      </c>
      <c r="D5765" s="2" t="s">
        <v>10020</v>
      </c>
      <c r="E5765" s="2" t="s">
        <v>10023</v>
      </c>
      <c r="F5765" s="2">
        <v>325</v>
      </c>
      <c r="G5765" s="2">
        <v>2843</v>
      </c>
      <c r="H5765" s="2" t="str">
        <f>IF(G5765&lt;F5765, "Error", "OK")</f>
        <v>OK</v>
      </c>
      <c r="I5765" s="2">
        <v>49</v>
      </c>
      <c r="J5765" s="2" t="s">
        <v>10025</v>
      </c>
      <c r="K5765" s="2">
        <v>0</v>
      </c>
      <c r="L5765" s="2">
        <v>48</v>
      </c>
      <c r="M5765" s="2">
        <v>1</v>
      </c>
      <c r="N5765" s="2" t="s">
        <v>10026</v>
      </c>
      <c r="O5765" s="2">
        <v>3</v>
      </c>
      <c r="P5765" s="2" t="s">
        <v>10025</v>
      </c>
      <c r="Q5765" s="2">
        <v>241.3503623158764</v>
      </c>
      <c r="R5765" s="2">
        <f t="shared" si="180"/>
        <v>241.35036231587645</v>
      </c>
      <c r="S5765" s="2">
        <v>560.94504597254524</v>
      </c>
      <c r="T5765" s="2">
        <v>319.59468365666879</v>
      </c>
      <c r="U5765" s="2">
        <f t="shared" si="181"/>
        <v>56.974330364673719</v>
      </c>
      <c r="V5765" s="2">
        <v>3</v>
      </c>
      <c r="W5765" s="2" t="str">
        <f>IF(ISBLANK(V5765), "Missing", "OK")</f>
        <v>OK</v>
      </c>
      <c r="X5765" s="2" t="s">
        <v>10026</v>
      </c>
    </row>
    <row r="5766" spans="1:24" x14ac:dyDescent="0.35">
      <c r="A5766" s="2" t="s">
        <v>4254</v>
      </c>
      <c r="B5766" s="2" t="b">
        <f>COUNTIF(A:A, A5766)&gt;1</f>
        <v>0</v>
      </c>
      <c r="C5766" s="5">
        <v>45376.458333333336</v>
      </c>
      <c r="D5766" s="2" t="s">
        <v>10020</v>
      </c>
      <c r="E5766" s="2" t="s">
        <v>10024</v>
      </c>
      <c r="F5766" s="2">
        <v>277</v>
      </c>
      <c r="G5766" s="2">
        <v>3778</v>
      </c>
      <c r="H5766" s="2" t="str">
        <f>IF(G5766&lt;F5766, "Error", "OK")</f>
        <v>OK</v>
      </c>
      <c r="I5766" s="2">
        <v>30</v>
      </c>
      <c r="J5766" s="2" t="s">
        <v>10025</v>
      </c>
      <c r="K5766" s="2">
        <v>0</v>
      </c>
      <c r="L5766" s="2">
        <v>39</v>
      </c>
      <c r="M5766" s="2">
        <v>2</v>
      </c>
      <c r="N5766" s="2" t="s">
        <v>10026</v>
      </c>
      <c r="O5766" s="2">
        <v>1</v>
      </c>
      <c r="P5766" s="2" t="s">
        <v>10025</v>
      </c>
      <c r="Q5766" s="2">
        <v>133.31415200136601</v>
      </c>
      <c r="R5766" s="2">
        <f t="shared" si="180"/>
        <v>133.3141520013659</v>
      </c>
      <c r="S5766" s="2">
        <v>242.7550272311419</v>
      </c>
      <c r="T5766" s="2">
        <v>109.440875229776</v>
      </c>
      <c r="U5766" s="2">
        <f t="shared" si="181"/>
        <v>45.082846060102661</v>
      </c>
      <c r="V5766" s="2">
        <v>5</v>
      </c>
      <c r="W5766" s="2" t="str">
        <f>IF(ISBLANK(V5766), "Missing", "OK")</f>
        <v>OK</v>
      </c>
      <c r="X5766" s="2" t="s">
        <v>10025</v>
      </c>
    </row>
    <row r="5767" spans="1:24" x14ac:dyDescent="0.35">
      <c r="A5767" s="2" t="s">
        <v>4253</v>
      </c>
      <c r="B5767" s="2" t="b">
        <f>COUNTIF(A:A, A5767)&gt;1</f>
        <v>0</v>
      </c>
      <c r="C5767" s="5">
        <v>45376.416666666664</v>
      </c>
      <c r="D5767" s="2" t="s">
        <v>10021</v>
      </c>
      <c r="E5767" s="2" t="s">
        <v>10022</v>
      </c>
      <c r="F5767" s="2">
        <v>264</v>
      </c>
      <c r="G5767" s="2">
        <v>3180</v>
      </c>
      <c r="H5767" s="2" t="str">
        <f>IF(G5767&lt;F5767, "Error", "OK")</f>
        <v>OK</v>
      </c>
      <c r="I5767" s="2">
        <v>22</v>
      </c>
      <c r="J5767" s="2" t="s">
        <v>10025</v>
      </c>
      <c r="K5767" s="2">
        <v>0</v>
      </c>
      <c r="L5767" s="2">
        <v>20</v>
      </c>
      <c r="M5767" s="2">
        <v>1</v>
      </c>
      <c r="N5767" s="2" t="s">
        <v>10026</v>
      </c>
      <c r="O5767" s="2">
        <v>5</v>
      </c>
      <c r="P5767" s="2" t="s">
        <v>10025</v>
      </c>
      <c r="Q5767" s="2">
        <v>384.91288906823002</v>
      </c>
      <c r="R5767" s="2">
        <f t="shared" si="180"/>
        <v>384.91288906822996</v>
      </c>
      <c r="S5767" s="2">
        <v>793.77576746974967</v>
      </c>
      <c r="T5767" s="2">
        <v>408.86287840151971</v>
      </c>
      <c r="U5767" s="2">
        <f t="shared" si="181"/>
        <v>51.50861177140952</v>
      </c>
      <c r="V5767" s="2">
        <v>4</v>
      </c>
      <c r="W5767" s="2" t="str">
        <f>IF(ISBLANK(V5767), "Missing", "OK")</f>
        <v>OK</v>
      </c>
      <c r="X5767" s="2" t="s">
        <v>10025</v>
      </c>
    </row>
    <row r="5768" spans="1:24" x14ac:dyDescent="0.35">
      <c r="A5768" s="2" t="s">
        <v>4252</v>
      </c>
      <c r="B5768" s="2" t="b">
        <f>COUNTIF(A:A, A5768)&gt;1</f>
        <v>0</v>
      </c>
      <c r="C5768" s="5">
        <v>45376.375</v>
      </c>
      <c r="D5768" s="2" t="s">
        <v>10021</v>
      </c>
      <c r="E5768" s="2" t="s">
        <v>10024</v>
      </c>
      <c r="F5768" s="2">
        <v>65</v>
      </c>
      <c r="G5768" s="2">
        <v>4847</v>
      </c>
      <c r="H5768" s="2" t="str">
        <f>IF(G5768&lt;F5768, "Error", "OK")</f>
        <v>OK</v>
      </c>
      <c r="I5768" s="2">
        <v>61</v>
      </c>
      <c r="J5768" s="2" t="s">
        <v>10025</v>
      </c>
      <c r="K5768" s="2">
        <v>0</v>
      </c>
      <c r="L5768" s="2">
        <v>9</v>
      </c>
      <c r="M5768" s="2">
        <v>0</v>
      </c>
      <c r="N5768" s="2" t="s">
        <v>10026</v>
      </c>
      <c r="O5768" s="2">
        <v>8</v>
      </c>
      <c r="P5768" s="2" t="s">
        <v>10025</v>
      </c>
      <c r="Q5768" s="2">
        <v>66.433737275893975</v>
      </c>
      <c r="R5768" s="2">
        <f t="shared" si="180"/>
        <v>66.433737275894003</v>
      </c>
      <c r="S5768" s="2">
        <v>125.28719701011499</v>
      </c>
      <c r="T5768" s="2">
        <v>58.853459734220984</v>
      </c>
      <c r="U5768" s="2">
        <f t="shared" si="181"/>
        <v>46.974839519691294</v>
      </c>
      <c r="V5768" s="2">
        <v>4</v>
      </c>
      <c r="W5768" s="2" t="str">
        <f>IF(ISBLANK(V5768), "Missing", "OK")</f>
        <v>OK</v>
      </c>
      <c r="X5768" s="2" t="s">
        <v>10026</v>
      </c>
    </row>
    <row r="5769" spans="1:24" x14ac:dyDescent="0.35">
      <c r="A5769" s="2" t="s">
        <v>4251</v>
      </c>
      <c r="B5769" s="2" t="b">
        <f>COUNTIF(A:A, A5769)&gt;1</f>
        <v>0</v>
      </c>
      <c r="C5769" s="5">
        <v>45376.333333333336</v>
      </c>
      <c r="D5769" s="2" t="s">
        <v>10021</v>
      </c>
      <c r="E5769" s="2" t="s">
        <v>10023</v>
      </c>
      <c r="F5769" s="2">
        <v>124</v>
      </c>
      <c r="G5769" s="2">
        <v>4483</v>
      </c>
      <c r="H5769" s="2" t="str">
        <f>IF(G5769&lt;F5769, "Error", "OK")</f>
        <v>OK</v>
      </c>
      <c r="I5769" s="2">
        <v>9</v>
      </c>
      <c r="J5769" s="2" t="s">
        <v>10025</v>
      </c>
      <c r="K5769" s="2">
        <v>0</v>
      </c>
      <c r="L5769" s="2">
        <v>16</v>
      </c>
      <c r="M5769" s="2">
        <v>0</v>
      </c>
      <c r="N5769" s="2" t="s">
        <v>10026</v>
      </c>
      <c r="O5769" s="2">
        <v>4</v>
      </c>
      <c r="P5769" s="2" t="s">
        <v>10025</v>
      </c>
      <c r="Q5769" s="2">
        <v>121.4645935303204</v>
      </c>
      <c r="R5769" s="2">
        <f t="shared" si="180"/>
        <v>121.46459353032037</v>
      </c>
      <c r="S5769" s="2">
        <v>274.73974278334958</v>
      </c>
      <c r="T5769" s="2">
        <v>153.27514925302921</v>
      </c>
      <c r="U5769" s="2">
        <f t="shared" si="181"/>
        <v>55.789216259802934</v>
      </c>
      <c r="V5769" s="2">
        <v>5</v>
      </c>
      <c r="W5769" s="2" t="str">
        <f>IF(ISBLANK(V5769), "Missing", "OK")</f>
        <v>OK</v>
      </c>
      <c r="X5769" s="2" t="s">
        <v>10025</v>
      </c>
    </row>
    <row r="5770" spans="1:24" x14ac:dyDescent="0.35">
      <c r="A5770" s="2" t="s">
        <v>4250</v>
      </c>
      <c r="B5770" s="2" t="b">
        <f>COUNTIF(A:A, A5770)&gt;1</f>
        <v>0</v>
      </c>
      <c r="C5770" s="5">
        <v>45376.291666666664</v>
      </c>
      <c r="D5770" s="2" t="s">
        <v>10021</v>
      </c>
      <c r="E5770" s="2" t="s">
        <v>10024</v>
      </c>
      <c r="F5770" s="2">
        <v>187</v>
      </c>
      <c r="G5770" s="2">
        <v>3426</v>
      </c>
      <c r="H5770" s="2" t="str">
        <f>IF(G5770&lt;F5770, "Error", "OK")</f>
        <v>OK</v>
      </c>
      <c r="I5770" s="2">
        <v>25</v>
      </c>
      <c r="J5770" s="2" t="s">
        <v>10026</v>
      </c>
      <c r="K5770" s="2">
        <v>33</v>
      </c>
      <c r="L5770" s="2">
        <v>40</v>
      </c>
      <c r="M5770" s="2">
        <v>4</v>
      </c>
      <c r="N5770" s="2" t="s">
        <v>10026</v>
      </c>
      <c r="O5770" s="2">
        <v>9</v>
      </c>
      <c r="P5770" s="2" t="s">
        <v>10025</v>
      </c>
      <c r="Q5770" s="2">
        <v>458.82114589397162</v>
      </c>
      <c r="R5770" s="2">
        <f t="shared" si="180"/>
        <v>458.82114589397156</v>
      </c>
      <c r="S5770" s="2">
        <v>835.40506993622978</v>
      </c>
      <c r="T5770" s="2">
        <v>376.58392404225822</v>
      </c>
      <c r="U5770" s="2">
        <f t="shared" si="181"/>
        <v>45.078003186047766</v>
      </c>
      <c r="V5770" s="2">
        <v>2</v>
      </c>
      <c r="W5770" s="2" t="str">
        <f>IF(ISBLANK(V5770), "Missing", "OK")</f>
        <v>OK</v>
      </c>
      <c r="X5770" s="2" t="s">
        <v>10026</v>
      </c>
    </row>
    <row r="5771" spans="1:24" x14ac:dyDescent="0.35">
      <c r="A5771" s="2" t="s">
        <v>4249</v>
      </c>
      <c r="B5771" s="2" t="b">
        <f>COUNTIF(A:A, A5771)&gt;1</f>
        <v>0</v>
      </c>
      <c r="C5771" s="5">
        <v>45376.25</v>
      </c>
      <c r="D5771" s="2" t="s">
        <v>10021</v>
      </c>
      <c r="E5771" s="2" t="s">
        <v>10022</v>
      </c>
      <c r="F5771" s="2">
        <v>101</v>
      </c>
      <c r="G5771" s="2">
        <v>2814</v>
      </c>
      <c r="H5771" s="2" t="str">
        <f>IF(G5771&lt;F5771, "Error", "OK")</f>
        <v>OK</v>
      </c>
      <c r="I5771" s="2">
        <v>22</v>
      </c>
      <c r="J5771" s="2" t="s">
        <v>10025</v>
      </c>
      <c r="K5771" s="2">
        <v>0</v>
      </c>
      <c r="L5771" s="2">
        <v>13</v>
      </c>
      <c r="M5771" s="2">
        <v>14</v>
      </c>
      <c r="N5771" s="2" t="s">
        <v>10026</v>
      </c>
      <c r="O5771" s="2">
        <v>4</v>
      </c>
      <c r="P5771" s="2" t="s">
        <v>10025</v>
      </c>
      <c r="Q5771" s="2">
        <v>45.11724806562853</v>
      </c>
      <c r="R5771" s="2">
        <f t="shared" si="180"/>
        <v>45.117248065628502</v>
      </c>
      <c r="S5771" s="2">
        <v>102.35119870958169</v>
      </c>
      <c r="T5771" s="2">
        <v>57.233950643953193</v>
      </c>
      <c r="U5771" s="2">
        <f t="shared" si="181"/>
        <v>55.91917961444959</v>
      </c>
      <c r="V5771" s="2">
        <v>5</v>
      </c>
      <c r="W5771" s="2" t="str">
        <f>IF(ISBLANK(V5771), "Missing", "OK")</f>
        <v>OK</v>
      </c>
      <c r="X5771" s="2" t="s">
        <v>10025</v>
      </c>
    </row>
    <row r="5772" spans="1:24" x14ac:dyDescent="0.35">
      <c r="A5772" s="2" t="s">
        <v>4248</v>
      </c>
      <c r="B5772" s="2" t="b">
        <f>COUNTIF(A:A, A5772)&gt;1</f>
        <v>0</v>
      </c>
      <c r="C5772" s="5">
        <v>45376.208333333336</v>
      </c>
      <c r="D5772" s="2" t="s">
        <v>10021</v>
      </c>
      <c r="E5772" s="2" t="s">
        <v>10024</v>
      </c>
      <c r="F5772" s="2">
        <v>159</v>
      </c>
      <c r="G5772" s="2">
        <v>3447</v>
      </c>
      <c r="H5772" s="2" t="str">
        <f>IF(G5772&lt;F5772, "Error", "OK")</f>
        <v>OK</v>
      </c>
      <c r="I5772" s="2">
        <v>63</v>
      </c>
      <c r="J5772" s="2" t="s">
        <v>10026</v>
      </c>
      <c r="K5772" s="2">
        <v>24</v>
      </c>
      <c r="L5772" s="2">
        <v>37</v>
      </c>
      <c r="M5772" s="2">
        <v>2</v>
      </c>
      <c r="N5772" s="2" t="s">
        <v>10026</v>
      </c>
      <c r="O5772" s="2">
        <v>1</v>
      </c>
      <c r="P5772" s="2" t="s">
        <v>10025</v>
      </c>
      <c r="Q5772" s="2">
        <v>109.28035963529349</v>
      </c>
      <c r="R5772" s="2">
        <f t="shared" si="180"/>
        <v>109.28035963529342</v>
      </c>
      <c r="S5772" s="2">
        <v>240.60282427982301</v>
      </c>
      <c r="T5772" s="2">
        <v>131.32246464452959</v>
      </c>
      <c r="U5772" s="2">
        <f t="shared" si="181"/>
        <v>54.580599807008298</v>
      </c>
      <c r="V5772" s="2">
        <v>5</v>
      </c>
      <c r="W5772" s="2" t="str">
        <f>IF(ISBLANK(V5772), "Missing", "OK")</f>
        <v>OK</v>
      </c>
      <c r="X5772" s="2" t="s">
        <v>10025</v>
      </c>
    </row>
    <row r="5773" spans="1:24" x14ac:dyDescent="0.35">
      <c r="A5773" s="2" t="s">
        <v>4247</v>
      </c>
      <c r="B5773" s="2" t="b">
        <f>COUNTIF(A:A, A5773)&gt;1</f>
        <v>0</v>
      </c>
      <c r="C5773" s="5">
        <v>45376.166666666664</v>
      </c>
      <c r="D5773" s="2" t="s">
        <v>10020</v>
      </c>
      <c r="E5773" s="2" t="s">
        <v>10024</v>
      </c>
      <c r="F5773" s="2">
        <v>138</v>
      </c>
      <c r="G5773" s="2">
        <v>2382</v>
      </c>
      <c r="H5773" s="2" t="str">
        <f>IF(G5773&lt;F5773, "Error", "OK")</f>
        <v>OK</v>
      </c>
      <c r="I5773" s="2">
        <v>69</v>
      </c>
      <c r="J5773" s="2" t="s">
        <v>10025</v>
      </c>
      <c r="K5773" s="2">
        <v>0</v>
      </c>
      <c r="L5773" s="2">
        <v>23</v>
      </c>
      <c r="M5773" s="2">
        <v>3</v>
      </c>
      <c r="N5773" s="2" t="s">
        <v>10026</v>
      </c>
      <c r="O5773" s="2">
        <v>5</v>
      </c>
      <c r="P5773" s="2" t="s">
        <v>10025</v>
      </c>
      <c r="Q5773" s="2">
        <v>474.11962927356331</v>
      </c>
      <c r="R5773" s="2">
        <f t="shared" si="180"/>
        <v>474.11962927356325</v>
      </c>
      <c r="S5773" s="2">
        <v>574.40377921513266</v>
      </c>
      <c r="T5773" s="2">
        <v>100.2841499415694</v>
      </c>
      <c r="U5773" s="2">
        <f t="shared" si="181"/>
        <v>17.458824884230044</v>
      </c>
      <c r="V5773" s="2">
        <v>2</v>
      </c>
      <c r="W5773" s="2" t="str">
        <f>IF(ISBLANK(V5773), "Missing", "OK")</f>
        <v>OK</v>
      </c>
      <c r="X5773" s="2" t="s">
        <v>10025</v>
      </c>
    </row>
    <row r="5774" spans="1:24" x14ac:dyDescent="0.35">
      <c r="A5774" s="2" t="s">
        <v>4246</v>
      </c>
      <c r="B5774" s="2" t="b">
        <f>COUNTIF(A:A, A5774)&gt;1</f>
        <v>0</v>
      </c>
      <c r="C5774" s="5">
        <v>45376.125</v>
      </c>
      <c r="D5774" s="2" t="s">
        <v>10021</v>
      </c>
      <c r="E5774" s="2" t="s">
        <v>10024</v>
      </c>
      <c r="F5774" s="2">
        <v>165</v>
      </c>
      <c r="G5774" s="2">
        <v>4153</v>
      </c>
      <c r="H5774" s="2" t="str">
        <f>IF(G5774&lt;F5774, "Error", "OK")</f>
        <v>OK</v>
      </c>
      <c r="I5774" s="2">
        <v>40</v>
      </c>
      <c r="J5774" s="2" t="s">
        <v>10026</v>
      </c>
      <c r="K5774" s="2">
        <v>28</v>
      </c>
      <c r="L5774" s="2">
        <v>46</v>
      </c>
      <c r="M5774" s="2">
        <v>0</v>
      </c>
      <c r="N5774" s="2" t="s">
        <v>10026</v>
      </c>
      <c r="O5774" s="2">
        <v>1</v>
      </c>
      <c r="P5774" s="2" t="s">
        <v>10025</v>
      </c>
      <c r="Q5774" s="2">
        <v>139.63448213241779</v>
      </c>
      <c r="R5774" s="2">
        <f t="shared" si="180"/>
        <v>139.63448213241782</v>
      </c>
      <c r="S5774" s="2">
        <v>283.05891822852521</v>
      </c>
      <c r="T5774" s="2">
        <v>143.4244360961074</v>
      </c>
      <c r="U5774" s="2">
        <f t="shared" si="181"/>
        <v>50.669463797044159</v>
      </c>
      <c r="V5774" s="2">
        <v>4</v>
      </c>
      <c r="W5774" s="2" t="str">
        <f>IF(ISBLANK(V5774), "Missing", "OK")</f>
        <v>OK</v>
      </c>
      <c r="X5774" s="2" t="s">
        <v>10025</v>
      </c>
    </row>
    <row r="5775" spans="1:24" x14ac:dyDescent="0.35">
      <c r="A5775" s="2" t="s">
        <v>4245</v>
      </c>
      <c r="B5775" s="2" t="b">
        <f>COUNTIF(A:A, A5775)&gt;1</f>
        <v>0</v>
      </c>
      <c r="C5775" s="5">
        <v>45376.083333333336</v>
      </c>
      <c r="D5775" s="2" t="s">
        <v>10019</v>
      </c>
      <c r="E5775" s="2" t="s">
        <v>10024</v>
      </c>
      <c r="F5775" s="2">
        <v>17</v>
      </c>
      <c r="G5775" s="2">
        <v>3868</v>
      </c>
      <c r="H5775" s="2" t="str">
        <f>IF(G5775&lt;F5775, "Error", "OK")</f>
        <v>OK</v>
      </c>
      <c r="I5775" s="2">
        <v>34</v>
      </c>
      <c r="J5775" s="2" t="s">
        <v>10025</v>
      </c>
      <c r="K5775" s="2">
        <v>0</v>
      </c>
      <c r="L5775" s="2">
        <v>17</v>
      </c>
      <c r="M5775" s="2">
        <v>14</v>
      </c>
      <c r="N5775" s="2" t="s">
        <v>10026</v>
      </c>
      <c r="O5775" s="2">
        <v>1</v>
      </c>
      <c r="P5775" s="2" t="s">
        <v>10025</v>
      </c>
      <c r="Q5775" s="2">
        <v>318.6570789753178</v>
      </c>
      <c r="R5775" s="2">
        <f t="shared" si="180"/>
        <v>318.65707897531786</v>
      </c>
      <c r="S5775" s="2">
        <v>650.48502908366925</v>
      </c>
      <c r="T5775" s="2">
        <v>331.82795010835139</v>
      </c>
      <c r="U5775" s="2">
        <f t="shared" si="181"/>
        <v>51.0123884904459</v>
      </c>
      <c r="V5775" s="2">
        <v>3</v>
      </c>
      <c r="W5775" s="2" t="str">
        <f>IF(ISBLANK(V5775), "Missing", "OK")</f>
        <v>OK</v>
      </c>
      <c r="X5775" s="2" t="s">
        <v>10025</v>
      </c>
    </row>
    <row r="5776" spans="1:24" x14ac:dyDescent="0.35">
      <c r="A5776" s="2" t="s">
        <v>4244</v>
      </c>
      <c r="B5776" s="2" t="b">
        <f>COUNTIF(A:A, A5776)&gt;1</f>
        <v>0</v>
      </c>
      <c r="C5776" s="5">
        <v>45376.041666666664</v>
      </c>
      <c r="D5776" s="2" t="s">
        <v>10020</v>
      </c>
      <c r="E5776" s="2" t="s">
        <v>10024</v>
      </c>
      <c r="F5776" s="2">
        <v>329</v>
      </c>
      <c r="G5776" s="2">
        <v>1057</v>
      </c>
      <c r="H5776" s="2" t="str">
        <f>IF(G5776&lt;F5776, "Error", "OK")</f>
        <v>OK</v>
      </c>
      <c r="I5776" s="2">
        <v>4</v>
      </c>
      <c r="J5776" s="2" t="s">
        <v>10025</v>
      </c>
      <c r="K5776" s="2">
        <v>0</v>
      </c>
      <c r="L5776" s="2">
        <v>11</v>
      </c>
      <c r="M5776" s="2">
        <v>13</v>
      </c>
      <c r="N5776" s="2" t="s">
        <v>10026</v>
      </c>
      <c r="O5776" s="2">
        <v>1</v>
      </c>
      <c r="P5776" s="2" t="s">
        <v>10025</v>
      </c>
      <c r="Q5776" s="2">
        <v>375.99200328697418</v>
      </c>
      <c r="R5776" s="2">
        <f t="shared" si="180"/>
        <v>375.99200328697424</v>
      </c>
      <c r="S5776" s="2">
        <v>767.08151768834614</v>
      </c>
      <c r="T5776" s="2">
        <v>391.0895144013719</v>
      </c>
      <c r="U5776" s="2">
        <f t="shared" si="181"/>
        <v>50.984087790297373</v>
      </c>
      <c r="V5776" s="2">
        <v>5</v>
      </c>
      <c r="W5776" s="2" t="str">
        <f>IF(ISBLANK(V5776), "Missing", "OK")</f>
        <v>OK</v>
      </c>
      <c r="X5776" s="2" t="s">
        <v>10025</v>
      </c>
    </row>
    <row r="5777" spans="1:24" x14ac:dyDescent="0.35">
      <c r="A5777" s="2" t="s">
        <v>4243</v>
      </c>
      <c r="B5777" s="2" t="b">
        <f>COUNTIF(A:A, A5777)&gt;1</f>
        <v>0</v>
      </c>
      <c r="C5777" s="5">
        <v>45376</v>
      </c>
      <c r="D5777" s="2" t="s">
        <v>10019</v>
      </c>
      <c r="E5777" s="2" t="s">
        <v>10023</v>
      </c>
      <c r="F5777" s="2">
        <v>385</v>
      </c>
      <c r="G5777" s="2">
        <v>4203</v>
      </c>
      <c r="H5777" s="2" t="str">
        <f>IF(G5777&lt;F5777, "Error", "OK")</f>
        <v>OK</v>
      </c>
      <c r="I5777" s="2">
        <v>18</v>
      </c>
      <c r="J5777" s="2" t="s">
        <v>10026</v>
      </c>
      <c r="K5777" s="2">
        <v>31</v>
      </c>
      <c r="L5777" s="2">
        <v>29</v>
      </c>
      <c r="M5777" s="2">
        <v>0</v>
      </c>
      <c r="N5777" s="2" t="s">
        <v>10026</v>
      </c>
      <c r="O5777" s="2">
        <v>4</v>
      </c>
      <c r="P5777" s="2" t="s">
        <v>10025</v>
      </c>
      <c r="Q5777" s="2">
        <v>101.67665047722259</v>
      </c>
      <c r="R5777" s="2">
        <f t="shared" si="180"/>
        <v>101.67665047722267</v>
      </c>
      <c r="S5777" s="2">
        <v>194.08540599662479</v>
      </c>
      <c r="T5777" s="2">
        <v>92.408755519402121</v>
      </c>
      <c r="U5777" s="2">
        <f t="shared" si="181"/>
        <v>47.61241838091069</v>
      </c>
      <c r="V5777" s="2">
        <v>3</v>
      </c>
      <c r="W5777" s="2" t="str">
        <f>IF(ISBLANK(V5777), "Missing", "OK")</f>
        <v>OK</v>
      </c>
      <c r="X5777" s="2" t="s">
        <v>10025</v>
      </c>
    </row>
    <row r="5778" spans="1:24" x14ac:dyDescent="0.35">
      <c r="A5778" s="2" t="s">
        <v>4242</v>
      </c>
      <c r="B5778" s="2" t="b">
        <f>COUNTIF(A:A, A5778)&gt;1</f>
        <v>0</v>
      </c>
      <c r="C5778" s="5">
        <v>45375.958333333336</v>
      </c>
      <c r="D5778" s="2" t="s">
        <v>10019</v>
      </c>
      <c r="E5778" s="2" t="s">
        <v>10024</v>
      </c>
      <c r="F5778" s="2">
        <v>461</v>
      </c>
      <c r="G5778" s="2">
        <v>1400</v>
      </c>
      <c r="H5778" s="2" t="str">
        <f>IF(G5778&lt;F5778, "Error", "OK")</f>
        <v>OK</v>
      </c>
      <c r="I5778" s="2">
        <v>50</v>
      </c>
      <c r="J5778" s="2" t="s">
        <v>10025</v>
      </c>
      <c r="K5778" s="2">
        <v>0</v>
      </c>
      <c r="L5778" s="2">
        <v>9</v>
      </c>
      <c r="M5778" s="2">
        <v>3</v>
      </c>
      <c r="N5778" s="2" t="s">
        <v>10025</v>
      </c>
      <c r="O5778" s="2">
        <v>7</v>
      </c>
      <c r="P5778" s="2" t="s">
        <v>10026</v>
      </c>
      <c r="Q5778" s="2">
        <v>288.01125943542189</v>
      </c>
      <c r="R5778" s="2">
        <f t="shared" si="180"/>
        <v>288.01125943542189</v>
      </c>
      <c r="S5778" s="2">
        <v>584.6912809125547</v>
      </c>
      <c r="T5778" s="2">
        <v>296.68002147713281</v>
      </c>
      <c r="U5778" s="2">
        <f t="shared" si="181"/>
        <v>50.741311040946357</v>
      </c>
      <c r="V5778" s="2">
        <v>4</v>
      </c>
      <c r="W5778" s="2" t="str">
        <f>IF(ISBLANK(V5778), "Missing", "OK")</f>
        <v>OK</v>
      </c>
      <c r="X5778" s="2" t="s">
        <v>10025</v>
      </c>
    </row>
    <row r="5779" spans="1:24" x14ac:dyDescent="0.35">
      <c r="A5779" s="2" t="s">
        <v>4241</v>
      </c>
      <c r="B5779" s="2" t="b">
        <f>COUNTIF(A:A, A5779)&gt;1</f>
        <v>0</v>
      </c>
      <c r="C5779" s="5">
        <v>45375.916666666664</v>
      </c>
      <c r="D5779" s="2" t="s">
        <v>10020</v>
      </c>
      <c r="E5779" s="2" t="s">
        <v>10023</v>
      </c>
      <c r="F5779" s="2">
        <v>485</v>
      </c>
      <c r="G5779" s="2">
        <v>3101</v>
      </c>
      <c r="H5779" s="2" t="str">
        <f>IF(G5779&lt;F5779, "Error", "OK")</f>
        <v>OK</v>
      </c>
      <c r="I5779" s="2">
        <v>37</v>
      </c>
      <c r="J5779" s="2" t="s">
        <v>10026</v>
      </c>
      <c r="K5779" s="2">
        <v>40</v>
      </c>
      <c r="L5779" s="2">
        <v>8</v>
      </c>
      <c r="M5779" s="2">
        <v>0</v>
      </c>
      <c r="N5779" s="2" t="s">
        <v>10026</v>
      </c>
      <c r="O5779" s="2">
        <v>1</v>
      </c>
      <c r="P5779" s="2" t="s">
        <v>10025</v>
      </c>
      <c r="Q5779" s="2">
        <v>74.152564093052803</v>
      </c>
      <c r="R5779" s="2">
        <f t="shared" si="180"/>
        <v>74.152564093052803</v>
      </c>
      <c r="S5779" s="2">
        <v>168.44805005749171</v>
      </c>
      <c r="T5779" s="2">
        <v>94.29548596443891</v>
      </c>
      <c r="U5779" s="2">
        <f t="shared" si="181"/>
        <v>55.978971518076726</v>
      </c>
      <c r="V5779" s="2">
        <v>3</v>
      </c>
      <c r="W5779" s="2" t="str">
        <f>IF(ISBLANK(V5779), "Missing", "OK")</f>
        <v>OK</v>
      </c>
      <c r="X5779" s="2" t="s">
        <v>10025</v>
      </c>
    </row>
    <row r="5780" spans="1:24" x14ac:dyDescent="0.35">
      <c r="A5780" s="2" t="s">
        <v>4240</v>
      </c>
      <c r="B5780" s="2" t="b">
        <f>COUNTIF(A:A, A5780)&gt;1</f>
        <v>0</v>
      </c>
      <c r="C5780" s="5">
        <v>45375.875</v>
      </c>
      <c r="D5780" s="2" t="s">
        <v>10019</v>
      </c>
      <c r="E5780" s="2" t="s">
        <v>10024</v>
      </c>
      <c r="F5780" s="2">
        <v>484</v>
      </c>
      <c r="G5780" s="2">
        <v>3190</v>
      </c>
      <c r="H5780" s="2" t="str">
        <f>IF(G5780&lt;F5780, "Error", "OK")</f>
        <v>OK</v>
      </c>
      <c r="I5780" s="2">
        <v>62</v>
      </c>
      <c r="J5780" s="2" t="s">
        <v>10025</v>
      </c>
      <c r="K5780" s="2">
        <v>0</v>
      </c>
      <c r="L5780" s="2">
        <v>16</v>
      </c>
      <c r="M5780" s="2">
        <v>0</v>
      </c>
      <c r="N5780" s="2" t="s">
        <v>10025</v>
      </c>
      <c r="O5780" s="2">
        <v>5</v>
      </c>
      <c r="P5780" s="2" t="s">
        <v>10026</v>
      </c>
      <c r="Q5780" s="2">
        <v>179.90181300147179</v>
      </c>
      <c r="R5780" s="2">
        <f t="shared" si="180"/>
        <v>179.90181300147179</v>
      </c>
      <c r="S5780" s="2">
        <v>306.30083290309261</v>
      </c>
      <c r="T5780" s="2">
        <v>126.3990199016208</v>
      </c>
      <c r="U5780" s="2">
        <f t="shared" si="181"/>
        <v>41.266299769289525</v>
      </c>
      <c r="V5780" s="2">
        <v>3</v>
      </c>
      <c r="W5780" s="2" t="str">
        <f>IF(ISBLANK(V5780), "Missing", "OK")</f>
        <v>OK</v>
      </c>
      <c r="X5780" s="2" t="s">
        <v>10025</v>
      </c>
    </row>
    <row r="5781" spans="1:24" x14ac:dyDescent="0.35">
      <c r="A5781" s="2" t="s">
        <v>4239</v>
      </c>
      <c r="B5781" s="2" t="b">
        <f>COUNTIF(A:A, A5781)&gt;1</f>
        <v>0</v>
      </c>
      <c r="C5781" s="5">
        <v>45375.833333333336</v>
      </c>
      <c r="D5781" s="2" t="s">
        <v>10019</v>
      </c>
      <c r="E5781" s="2" t="s">
        <v>10023</v>
      </c>
      <c r="F5781" s="2">
        <v>162</v>
      </c>
      <c r="G5781" s="2">
        <v>1994</v>
      </c>
      <c r="H5781" s="2" t="str">
        <f>IF(G5781&lt;F5781, "Error", "OK")</f>
        <v>OK</v>
      </c>
      <c r="I5781" s="2">
        <v>41</v>
      </c>
      <c r="J5781" s="2" t="s">
        <v>10025</v>
      </c>
      <c r="K5781" s="2">
        <v>0</v>
      </c>
      <c r="L5781" s="2">
        <v>36</v>
      </c>
      <c r="M5781" s="2">
        <v>0</v>
      </c>
      <c r="N5781" s="2" t="s">
        <v>10026</v>
      </c>
      <c r="O5781" s="2">
        <v>3</v>
      </c>
      <c r="P5781" s="2" t="s">
        <v>10025</v>
      </c>
      <c r="Q5781" s="2">
        <v>489.16426376079858</v>
      </c>
      <c r="R5781" s="2">
        <f t="shared" si="180"/>
        <v>489.16426376079835</v>
      </c>
      <c r="S5781" s="2">
        <v>1168.1878864815069</v>
      </c>
      <c r="T5781" s="2">
        <v>679.02362272070854</v>
      </c>
      <c r="U5781" s="2">
        <f t="shared" si="181"/>
        <v>58.126233851463404</v>
      </c>
      <c r="V5781" s="2">
        <v>4</v>
      </c>
      <c r="W5781" s="2" t="str">
        <f>IF(ISBLANK(V5781), "Missing", "OK")</f>
        <v>OK</v>
      </c>
      <c r="X5781" s="2" t="s">
        <v>10025</v>
      </c>
    </row>
    <row r="5782" spans="1:24" x14ac:dyDescent="0.35">
      <c r="A5782" s="2" t="s">
        <v>4238</v>
      </c>
      <c r="B5782" s="2" t="b">
        <f>COUNTIF(A:A, A5782)&gt;1</f>
        <v>0</v>
      </c>
      <c r="C5782" s="5">
        <v>45375.791666666664</v>
      </c>
      <c r="D5782" s="2" t="s">
        <v>10020</v>
      </c>
      <c r="E5782" s="2" t="s">
        <v>10022</v>
      </c>
      <c r="F5782" s="2">
        <v>18</v>
      </c>
      <c r="G5782" s="2">
        <v>2998</v>
      </c>
      <c r="H5782" s="2" t="str">
        <f>IF(G5782&lt;F5782, "Error", "OK")</f>
        <v>OK</v>
      </c>
      <c r="I5782" s="2">
        <v>53</v>
      </c>
      <c r="J5782" s="2" t="s">
        <v>10026</v>
      </c>
      <c r="K5782" s="2">
        <v>23</v>
      </c>
      <c r="L5782" s="2">
        <v>5</v>
      </c>
      <c r="M5782" s="2">
        <v>0</v>
      </c>
      <c r="N5782" s="2" t="s">
        <v>10026</v>
      </c>
      <c r="O5782" s="2">
        <v>7</v>
      </c>
      <c r="P5782" s="2" t="s">
        <v>10025</v>
      </c>
      <c r="Q5782" s="2">
        <v>172.0723587638175</v>
      </c>
      <c r="R5782" s="2">
        <f t="shared" si="180"/>
        <v>172.07235876381753</v>
      </c>
      <c r="S5782" s="2">
        <v>250.3522634202408</v>
      </c>
      <c r="T5782" s="2">
        <v>78.27990465642327</v>
      </c>
      <c r="U5782" s="2">
        <f t="shared" si="181"/>
        <v>31.267903707753891</v>
      </c>
      <c r="V5782" s="2">
        <v>4</v>
      </c>
      <c r="W5782" s="2" t="str">
        <f>IF(ISBLANK(V5782), "Missing", "OK")</f>
        <v>OK</v>
      </c>
      <c r="X5782" s="2" t="s">
        <v>10025</v>
      </c>
    </row>
    <row r="5783" spans="1:24" x14ac:dyDescent="0.35">
      <c r="A5783" s="2" t="s">
        <v>4237</v>
      </c>
      <c r="B5783" s="2" t="b">
        <f>COUNTIF(A:A, A5783)&gt;1</f>
        <v>0</v>
      </c>
      <c r="C5783" s="5">
        <v>45375.75</v>
      </c>
      <c r="D5783" s="2" t="s">
        <v>10021</v>
      </c>
      <c r="E5783" s="2" t="s">
        <v>10024</v>
      </c>
      <c r="F5783" s="2">
        <v>477</v>
      </c>
      <c r="G5783" s="2">
        <v>2273</v>
      </c>
      <c r="H5783" s="2" t="str">
        <f>IF(G5783&lt;F5783, "Error", "OK")</f>
        <v>OK</v>
      </c>
      <c r="I5783" s="2">
        <v>69</v>
      </c>
      <c r="J5783" s="2" t="s">
        <v>10025</v>
      </c>
      <c r="K5783" s="2">
        <v>0</v>
      </c>
      <c r="L5783" s="2">
        <v>41</v>
      </c>
      <c r="M5783" s="2">
        <v>8</v>
      </c>
      <c r="N5783" s="2" t="s">
        <v>10026</v>
      </c>
      <c r="O5783" s="2">
        <v>1</v>
      </c>
      <c r="P5783" s="2" t="s">
        <v>10025</v>
      </c>
      <c r="Q5783" s="2">
        <v>197.15638982432691</v>
      </c>
      <c r="R5783" s="2">
        <f t="shared" si="180"/>
        <v>197.15638982432688</v>
      </c>
      <c r="S5783" s="2">
        <v>277.81540188623359</v>
      </c>
      <c r="T5783" s="2">
        <v>80.659012061906708</v>
      </c>
      <c r="U5783" s="2">
        <f t="shared" si="181"/>
        <v>29.033311873377293</v>
      </c>
      <c r="V5783" s="2">
        <v>3</v>
      </c>
      <c r="W5783" s="2" t="str">
        <f>IF(ISBLANK(V5783), "Missing", "OK")</f>
        <v>OK</v>
      </c>
      <c r="X5783" s="2" t="s">
        <v>10025</v>
      </c>
    </row>
    <row r="5784" spans="1:24" x14ac:dyDescent="0.35">
      <c r="A5784" s="2" t="s">
        <v>4236</v>
      </c>
      <c r="B5784" s="2" t="b">
        <f>COUNTIF(A:A, A5784)&gt;1</f>
        <v>0</v>
      </c>
      <c r="C5784" s="5">
        <v>45375.708333333336</v>
      </c>
      <c r="D5784" s="2" t="s">
        <v>10020</v>
      </c>
      <c r="E5784" s="2" t="s">
        <v>10024</v>
      </c>
      <c r="F5784" s="2">
        <v>146</v>
      </c>
      <c r="G5784" s="2">
        <v>1673</v>
      </c>
      <c r="H5784" s="2" t="str">
        <f>IF(G5784&lt;F5784, "Error", "OK")</f>
        <v>OK</v>
      </c>
      <c r="I5784" s="2">
        <v>42</v>
      </c>
      <c r="J5784" s="2" t="s">
        <v>10025</v>
      </c>
      <c r="K5784" s="2">
        <v>0</v>
      </c>
      <c r="L5784" s="2">
        <v>49</v>
      </c>
      <c r="M5784" s="2">
        <v>13</v>
      </c>
      <c r="N5784" s="2" t="s">
        <v>10025</v>
      </c>
      <c r="O5784" s="2">
        <v>5</v>
      </c>
      <c r="P5784" s="2" t="s">
        <v>10026</v>
      </c>
      <c r="Q5784" s="2">
        <v>276.8919025900903</v>
      </c>
      <c r="R5784" s="2">
        <f t="shared" si="180"/>
        <v>276.89190259009035</v>
      </c>
      <c r="S5784" s="2">
        <v>474.61335707308763</v>
      </c>
      <c r="T5784" s="2">
        <v>197.7214544829973</v>
      </c>
      <c r="U5784" s="2">
        <f t="shared" si="181"/>
        <v>41.659479560864824</v>
      </c>
      <c r="V5784" s="2">
        <v>5</v>
      </c>
      <c r="W5784" s="2" t="str">
        <f>IF(ISBLANK(V5784), "Missing", "OK")</f>
        <v>OK</v>
      </c>
      <c r="X5784" s="2" t="s">
        <v>10025</v>
      </c>
    </row>
    <row r="5785" spans="1:24" x14ac:dyDescent="0.35">
      <c r="A5785" s="2" t="s">
        <v>4235</v>
      </c>
      <c r="B5785" s="2" t="b">
        <f>COUNTIF(A:A, A5785)&gt;1</f>
        <v>0</v>
      </c>
      <c r="C5785" s="5">
        <v>45375.666666666664</v>
      </c>
      <c r="D5785" s="2" t="s">
        <v>10021</v>
      </c>
      <c r="E5785" s="2" t="s">
        <v>10023</v>
      </c>
      <c r="F5785" s="2">
        <v>269</v>
      </c>
      <c r="G5785" s="2">
        <v>1768</v>
      </c>
      <c r="H5785" s="2" t="str">
        <f>IF(G5785&lt;F5785, "Error", "OK")</f>
        <v>OK</v>
      </c>
      <c r="I5785" s="2">
        <v>53</v>
      </c>
      <c r="J5785" s="2" t="s">
        <v>10025</v>
      </c>
      <c r="K5785" s="2">
        <v>0</v>
      </c>
      <c r="L5785" s="2">
        <v>24</v>
      </c>
      <c r="M5785" s="2">
        <v>9</v>
      </c>
      <c r="N5785" s="2" t="s">
        <v>10026</v>
      </c>
      <c r="O5785" s="2">
        <v>8</v>
      </c>
      <c r="P5785" s="2" t="s">
        <v>10025</v>
      </c>
      <c r="Q5785" s="2">
        <v>363.97040328595818</v>
      </c>
      <c r="R5785" s="2">
        <f t="shared" si="180"/>
        <v>363.97040328595813</v>
      </c>
      <c r="S5785" s="2">
        <v>684.12844855344144</v>
      </c>
      <c r="T5785" s="2">
        <v>320.15804526748332</v>
      </c>
      <c r="U5785" s="2">
        <f t="shared" si="181"/>
        <v>46.797943565194956</v>
      </c>
      <c r="V5785" s="2">
        <v>4</v>
      </c>
      <c r="W5785" s="2" t="str">
        <f>IF(ISBLANK(V5785), "Missing", "OK")</f>
        <v>OK</v>
      </c>
      <c r="X5785" s="2" t="s">
        <v>10025</v>
      </c>
    </row>
    <row r="5786" spans="1:24" x14ac:dyDescent="0.35">
      <c r="A5786" s="2" t="s">
        <v>4234</v>
      </c>
      <c r="B5786" s="2" t="b">
        <f>COUNTIF(A:A, A5786)&gt;1</f>
        <v>0</v>
      </c>
      <c r="C5786" s="5">
        <v>45375.625</v>
      </c>
      <c r="D5786" s="2" t="s">
        <v>10020</v>
      </c>
      <c r="E5786" s="2" t="s">
        <v>10024</v>
      </c>
      <c r="F5786" s="2">
        <v>302</v>
      </c>
      <c r="G5786" s="2">
        <v>3272</v>
      </c>
      <c r="H5786" s="2" t="str">
        <f>IF(G5786&lt;F5786, "Error", "OK")</f>
        <v>OK</v>
      </c>
      <c r="I5786" s="2">
        <v>23</v>
      </c>
      <c r="J5786" s="2" t="s">
        <v>10025</v>
      </c>
      <c r="K5786" s="2">
        <v>0</v>
      </c>
      <c r="L5786" s="2">
        <v>15</v>
      </c>
      <c r="M5786" s="2">
        <v>4</v>
      </c>
      <c r="N5786" s="2" t="s">
        <v>10026</v>
      </c>
      <c r="O5786" s="2">
        <v>2</v>
      </c>
      <c r="P5786" s="2" t="s">
        <v>10025</v>
      </c>
      <c r="Q5786" s="2">
        <v>223.7473542620456</v>
      </c>
      <c r="R5786" s="2">
        <f t="shared" si="180"/>
        <v>223.74735426204558</v>
      </c>
      <c r="S5786" s="2">
        <v>446.02684554125858</v>
      </c>
      <c r="T5786" s="2">
        <v>222.279491279213</v>
      </c>
      <c r="U5786" s="2">
        <f t="shared" si="181"/>
        <v>49.835451274121034</v>
      </c>
      <c r="V5786" s="2">
        <v>3</v>
      </c>
      <c r="W5786" s="2" t="str">
        <f>IF(ISBLANK(V5786), "Missing", "OK")</f>
        <v>OK</v>
      </c>
      <c r="X5786" s="2" t="s">
        <v>10025</v>
      </c>
    </row>
    <row r="5787" spans="1:24" x14ac:dyDescent="0.35">
      <c r="A5787" s="2" t="s">
        <v>4233</v>
      </c>
      <c r="B5787" s="2" t="b">
        <f>COUNTIF(A:A, A5787)&gt;1</f>
        <v>0</v>
      </c>
      <c r="C5787" s="5">
        <v>45375.583333333336</v>
      </c>
      <c r="D5787" s="2" t="s">
        <v>10021</v>
      </c>
      <c r="E5787" s="2" t="s">
        <v>10024</v>
      </c>
      <c r="F5787" s="2">
        <v>11</v>
      </c>
      <c r="G5787" s="2">
        <v>1669</v>
      </c>
      <c r="H5787" s="2" t="str">
        <f>IF(G5787&lt;F5787, "Error", "OK")</f>
        <v>OK</v>
      </c>
      <c r="I5787" s="2">
        <v>10</v>
      </c>
      <c r="J5787" s="2" t="s">
        <v>10025</v>
      </c>
      <c r="K5787" s="2">
        <v>0</v>
      </c>
      <c r="L5787" s="2">
        <v>25</v>
      </c>
      <c r="M5787" s="2">
        <v>5</v>
      </c>
      <c r="N5787" s="2" t="s">
        <v>10026</v>
      </c>
      <c r="O5787" s="2">
        <v>1</v>
      </c>
      <c r="P5787" s="2" t="s">
        <v>10025</v>
      </c>
      <c r="Q5787" s="2">
        <v>333.14561728572761</v>
      </c>
      <c r="R5787" s="2">
        <f t="shared" si="180"/>
        <v>333.14561728572761</v>
      </c>
      <c r="S5787" s="2">
        <v>441.06721977061193</v>
      </c>
      <c r="T5787" s="2">
        <v>107.9216024848843</v>
      </c>
      <c r="U5787" s="2">
        <f t="shared" si="181"/>
        <v>24.468289105912618</v>
      </c>
      <c r="V5787" s="2">
        <v>1</v>
      </c>
      <c r="W5787" s="2" t="str">
        <f>IF(ISBLANK(V5787), "Missing", "OK")</f>
        <v>OK</v>
      </c>
      <c r="X5787" s="2" t="s">
        <v>10025</v>
      </c>
    </row>
    <row r="5788" spans="1:24" x14ac:dyDescent="0.35">
      <c r="A5788" s="2" t="s">
        <v>4232</v>
      </c>
      <c r="B5788" s="2" t="b">
        <f>COUNTIF(A:A, A5788)&gt;1</f>
        <v>0</v>
      </c>
      <c r="C5788" s="5">
        <v>45375.541666666664</v>
      </c>
      <c r="D5788" s="2" t="s">
        <v>10020</v>
      </c>
      <c r="E5788" s="2" t="s">
        <v>10023</v>
      </c>
      <c r="F5788" s="2">
        <v>245</v>
      </c>
      <c r="G5788" s="2">
        <v>4652</v>
      </c>
      <c r="H5788" s="2" t="str">
        <f>IF(G5788&lt;F5788, "Error", "OK")</f>
        <v>OK</v>
      </c>
      <c r="I5788" s="2">
        <v>28</v>
      </c>
      <c r="J5788" s="2" t="s">
        <v>10025</v>
      </c>
      <c r="K5788" s="2">
        <v>0</v>
      </c>
      <c r="L5788" s="2">
        <v>11</v>
      </c>
      <c r="M5788" s="2">
        <v>2</v>
      </c>
      <c r="N5788" s="2" t="s">
        <v>10026</v>
      </c>
      <c r="O5788" s="2">
        <v>8</v>
      </c>
      <c r="P5788" s="2" t="s">
        <v>10025</v>
      </c>
      <c r="Q5788" s="2">
        <v>67.858840863488993</v>
      </c>
      <c r="R5788" s="2">
        <f t="shared" si="180"/>
        <v>67.858840863488993</v>
      </c>
      <c r="S5788" s="2">
        <v>95.848580325386109</v>
      </c>
      <c r="T5788" s="2">
        <v>27.98973946189712</v>
      </c>
      <c r="U5788" s="2">
        <f t="shared" si="181"/>
        <v>29.202038639359856</v>
      </c>
      <c r="V5788" s="2">
        <v>2</v>
      </c>
      <c r="W5788" s="2" t="str">
        <f>IF(ISBLANK(V5788), "Missing", "OK")</f>
        <v>OK</v>
      </c>
      <c r="X5788" s="2" t="s">
        <v>10025</v>
      </c>
    </row>
    <row r="5789" spans="1:24" x14ac:dyDescent="0.35">
      <c r="A5789" s="2" t="s">
        <v>4231</v>
      </c>
      <c r="B5789" s="2" t="b">
        <f>COUNTIF(A:A, A5789)&gt;1</f>
        <v>0</v>
      </c>
      <c r="C5789" s="5">
        <v>45375.5</v>
      </c>
      <c r="D5789" s="2" t="s">
        <v>10019</v>
      </c>
      <c r="E5789" s="2" t="s">
        <v>10024</v>
      </c>
      <c r="F5789" s="2">
        <v>236</v>
      </c>
      <c r="G5789" s="2">
        <v>4297</v>
      </c>
      <c r="H5789" s="2" t="str">
        <f>IF(G5789&lt;F5789, "Error", "OK")</f>
        <v>OK</v>
      </c>
      <c r="I5789" s="2">
        <v>48</v>
      </c>
      <c r="J5789" s="2" t="s">
        <v>10025</v>
      </c>
      <c r="K5789" s="2">
        <v>0</v>
      </c>
      <c r="L5789" s="2">
        <v>31</v>
      </c>
      <c r="M5789" s="2">
        <v>10</v>
      </c>
      <c r="N5789" s="2" t="s">
        <v>10026</v>
      </c>
      <c r="O5789" s="2">
        <v>7</v>
      </c>
      <c r="P5789" s="2" t="s">
        <v>10025</v>
      </c>
      <c r="Q5789" s="2">
        <v>480.63735424664333</v>
      </c>
      <c r="R5789" s="2">
        <f t="shared" si="180"/>
        <v>480.63735424664333</v>
      </c>
      <c r="S5789" s="2">
        <v>898.21162602222614</v>
      </c>
      <c r="T5789" s="2">
        <v>417.57427177558282</v>
      </c>
      <c r="U5789" s="2">
        <f t="shared" si="181"/>
        <v>46.489519805575306</v>
      </c>
      <c r="V5789" s="2">
        <v>2</v>
      </c>
      <c r="W5789" s="2" t="str">
        <f>IF(ISBLANK(V5789), "Missing", "OK")</f>
        <v>OK</v>
      </c>
      <c r="X5789" s="2" t="s">
        <v>10025</v>
      </c>
    </row>
    <row r="5790" spans="1:24" x14ac:dyDescent="0.35">
      <c r="A5790" s="2" t="s">
        <v>4230</v>
      </c>
      <c r="B5790" s="2" t="b">
        <f>COUNTIF(A:A, A5790)&gt;1</f>
        <v>0</v>
      </c>
      <c r="C5790" s="5">
        <v>45375.458333333336</v>
      </c>
      <c r="D5790" s="2" t="s">
        <v>10021</v>
      </c>
      <c r="E5790" s="2" t="s">
        <v>10024</v>
      </c>
      <c r="F5790" s="2">
        <v>103</v>
      </c>
      <c r="G5790" s="2">
        <v>2246</v>
      </c>
      <c r="H5790" s="2" t="str">
        <f>IF(G5790&lt;F5790, "Error", "OK")</f>
        <v>OK</v>
      </c>
      <c r="I5790" s="2">
        <v>62</v>
      </c>
      <c r="J5790" s="2" t="s">
        <v>10025</v>
      </c>
      <c r="K5790" s="2">
        <v>0</v>
      </c>
      <c r="L5790" s="2">
        <v>26</v>
      </c>
      <c r="M5790" s="2">
        <v>9</v>
      </c>
      <c r="N5790" s="2" t="s">
        <v>10026</v>
      </c>
      <c r="O5790" s="2">
        <v>5</v>
      </c>
      <c r="P5790" s="2" t="s">
        <v>10025</v>
      </c>
      <c r="Q5790" s="2">
        <v>495.26316505816197</v>
      </c>
      <c r="R5790" s="2">
        <f t="shared" si="180"/>
        <v>495.26316505816226</v>
      </c>
      <c r="S5790" s="2">
        <v>1165.048951687414</v>
      </c>
      <c r="T5790" s="2">
        <v>669.78578662925179</v>
      </c>
      <c r="U5790" s="2">
        <f t="shared" si="181"/>
        <v>57.489926552799233</v>
      </c>
      <c r="V5790" s="2">
        <v>5</v>
      </c>
      <c r="W5790" s="2" t="str">
        <f>IF(ISBLANK(V5790), "Missing", "OK")</f>
        <v>OK</v>
      </c>
      <c r="X5790" s="2" t="s">
        <v>10025</v>
      </c>
    </row>
    <row r="5791" spans="1:24" x14ac:dyDescent="0.35">
      <c r="A5791" s="2" t="s">
        <v>4229</v>
      </c>
      <c r="B5791" s="2" t="b">
        <f>COUNTIF(A:A, A5791)&gt;1</f>
        <v>0</v>
      </c>
      <c r="C5791" s="5">
        <v>45375.416666666664</v>
      </c>
      <c r="D5791" s="2" t="s">
        <v>10021</v>
      </c>
      <c r="E5791" s="2" t="s">
        <v>10022</v>
      </c>
      <c r="F5791" s="2">
        <v>325</v>
      </c>
      <c r="G5791" s="2">
        <v>1266</v>
      </c>
      <c r="H5791" s="2" t="str">
        <f>IF(G5791&lt;F5791, "Error", "OK")</f>
        <v>OK</v>
      </c>
      <c r="I5791" s="2">
        <v>17</v>
      </c>
      <c r="J5791" s="2" t="s">
        <v>10025</v>
      </c>
      <c r="K5791" s="2">
        <v>0</v>
      </c>
      <c r="L5791" s="2">
        <v>41</v>
      </c>
      <c r="M5791" s="2">
        <v>1</v>
      </c>
      <c r="N5791" s="2" t="s">
        <v>10026</v>
      </c>
      <c r="O5791" s="2">
        <v>7</v>
      </c>
      <c r="P5791" s="2" t="s">
        <v>10025</v>
      </c>
      <c r="Q5791" s="2">
        <v>473.7297096569128</v>
      </c>
      <c r="R5791" s="2">
        <f t="shared" si="180"/>
        <v>473.72970965691286</v>
      </c>
      <c r="S5791" s="2">
        <v>781.87466927919604</v>
      </c>
      <c r="T5791" s="2">
        <v>308.14495962228318</v>
      </c>
      <c r="U5791" s="2">
        <f t="shared" si="181"/>
        <v>39.411042681093569</v>
      </c>
      <c r="V5791" s="2">
        <v>4</v>
      </c>
      <c r="W5791" s="2" t="str">
        <f>IF(ISBLANK(V5791), "Missing", "OK")</f>
        <v>OK</v>
      </c>
      <c r="X5791" s="2" t="s">
        <v>10025</v>
      </c>
    </row>
    <row r="5792" spans="1:24" x14ac:dyDescent="0.35">
      <c r="A5792" s="2" t="s">
        <v>4228</v>
      </c>
      <c r="B5792" s="2" t="b">
        <f>COUNTIF(A:A, A5792)&gt;1</f>
        <v>0</v>
      </c>
      <c r="C5792" s="5">
        <v>45375.375</v>
      </c>
      <c r="D5792" s="2" t="s">
        <v>10020</v>
      </c>
      <c r="E5792" s="2" t="s">
        <v>10022</v>
      </c>
      <c r="F5792" s="2">
        <v>175</v>
      </c>
      <c r="G5792" s="2">
        <v>1057</v>
      </c>
      <c r="H5792" s="2" t="str">
        <f>IF(G5792&lt;F5792, "Error", "OK")</f>
        <v>OK</v>
      </c>
      <c r="I5792" s="2">
        <v>69</v>
      </c>
      <c r="J5792" s="2" t="s">
        <v>10025</v>
      </c>
      <c r="K5792" s="2">
        <v>0</v>
      </c>
      <c r="L5792" s="2">
        <v>35</v>
      </c>
      <c r="M5792" s="2">
        <v>18</v>
      </c>
      <c r="N5792" s="2" t="s">
        <v>10026</v>
      </c>
      <c r="O5792" s="2">
        <v>6</v>
      </c>
      <c r="P5792" s="2" t="s">
        <v>10025</v>
      </c>
      <c r="Q5792" s="2">
        <v>184.12307806656139</v>
      </c>
      <c r="R5792" s="2">
        <f t="shared" si="180"/>
        <v>184.12307806656139</v>
      </c>
      <c r="S5792" s="2">
        <v>455.8489424346522</v>
      </c>
      <c r="T5792" s="2">
        <v>271.72586436809081</v>
      </c>
      <c r="U5792" s="2">
        <f t="shared" si="181"/>
        <v>59.608751731840158</v>
      </c>
      <c r="V5792" s="2">
        <v>4</v>
      </c>
      <c r="W5792" s="2" t="str">
        <f>IF(ISBLANK(V5792), "Missing", "OK")</f>
        <v>OK</v>
      </c>
      <c r="X5792" s="2" t="s">
        <v>10025</v>
      </c>
    </row>
    <row r="5793" spans="1:24" x14ac:dyDescent="0.35">
      <c r="A5793" s="2" t="s">
        <v>4227</v>
      </c>
      <c r="B5793" s="2" t="b">
        <f>COUNTIF(A:A, A5793)&gt;1</f>
        <v>0</v>
      </c>
      <c r="C5793" s="5">
        <v>45375.333333333336</v>
      </c>
      <c r="D5793" s="2" t="s">
        <v>10020</v>
      </c>
      <c r="E5793" s="2" t="s">
        <v>10022</v>
      </c>
      <c r="F5793" s="2">
        <v>349</v>
      </c>
      <c r="G5793" s="2">
        <v>2276</v>
      </c>
      <c r="H5793" s="2" t="str">
        <f>IF(G5793&lt;F5793, "Error", "OK")</f>
        <v>OK</v>
      </c>
      <c r="I5793" s="2">
        <v>28</v>
      </c>
      <c r="J5793" s="2" t="s">
        <v>10026</v>
      </c>
      <c r="K5793" s="2">
        <v>10</v>
      </c>
      <c r="L5793" s="2">
        <v>9</v>
      </c>
      <c r="M5793" s="2">
        <v>18</v>
      </c>
      <c r="N5793" s="2" t="s">
        <v>10026</v>
      </c>
      <c r="O5793" s="2">
        <v>7</v>
      </c>
      <c r="P5793" s="2" t="s">
        <v>10025</v>
      </c>
      <c r="Q5793" s="2">
        <v>38.838045771044072</v>
      </c>
      <c r="R5793" s="2">
        <f t="shared" si="180"/>
        <v>38.838045771044072</v>
      </c>
      <c r="S5793" s="2">
        <v>85.721557523581509</v>
      </c>
      <c r="T5793" s="2">
        <v>46.883511752537437</v>
      </c>
      <c r="U5793" s="2">
        <f t="shared" si="181"/>
        <v>54.692790363310948</v>
      </c>
      <c r="V5793" s="2">
        <v>5</v>
      </c>
      <c r="W5793" s="2" t="str">
        <f>IF(ISBLANK(V5793), "Missing", "OK")</f>
        <v>OK</v>
      </c>
      <c r="X5793" s="2" t="s">
        <v>10025</v>
      </c>
    </row>
    <row r="5794" spans="1:24" x14ac:dyDescent="0.35">
      <c r="A5794" s="2" t="s">
        <v>4226</v>
      </c>
      <c r="B5794" s="2" t="b">
        <f>COUNTIF(A:A, A5794)&gt;1</f>
        <v>0</v>
      </c>
      <c r="C5794" s="5">
        <v>45375.291666666664</v>
      </c>
      <c r="D5794" s="2" t="s">
        <v>10021</v>
      </c>
      <c r="E5794" s="2" t="s">
        <v>10023</v>
      </c>
      <c r="F5794" s="2">
        <v>42</v>
      </c>
      <c r="G5794" s="2">
        <v>3809</v>
      </c>
      <c r="H5794" s="2" t="str">
        <f>IF(G5794&lt;F5794, "Error", "OK")</f>
        <v>OK</v>
      </c>
      <c r="I5794" s="2">
        <v>9</v>
      </c>
      <c r="J5794" s="2" t="s">
        <v>10025</v>
      </c>
      <c r="K5794" s="2">
        <v>0</v>
      </c>
      <c r="L5794" s="2">
        <v>28</v>
      </c>
      <c r="M5794" s="2">
        <v>19</v>
      </c>
      <c r="N5794" s="2" t="s">
        <v>10026</v>
      </c>
      <c r="O5794" s="2">
        <v>2</v>
      </c>
      <c r="P5794" s="2" t="s">
        <v>10025</v>
      </c>
      <c r="Q5794" s="2">
        <v>180.02032147656769</v>
      </c>
      <c r="R5794" s="2">
        <f t="shared" si="180"/>
        <v>180.02032147656769</v>
      </c>
      <c r="S5794" s="2">
        <v>252.81424359720199</v>
      </c>
      <c r="T5794" s="2">
        <v>72.793922120634306</v>
      </c>
      <c r="U5794" s="2">
        <f t="shared" si="181"/>
        <v>28.793441811219196</v>
      </c>
      <c r="V5794" s="2">
        <v>4</v>
      </c>
      <c r="W5794" s="2" t="str">
        <f>IF(ISBLANK(V5794), "Missing", "OK")</f>
        <v>OK</v>
      </c>
      <c r="X5794" s="2" t="s">
        <v>10025</v>
      </c>
    </row>
    <row r="5795" spans="1:24" x14ac:dyDescent="0.35">
      <c r="A5795" s="2" t="s">
        <v>4225</v>
      </c>
      <c r="B5795" s="2" t="b">
        <f>COUNTIF(A:A, A5795)&gt;1</f>
        <v>0</v>
      </c>
      <c r="C5795" s="5">
        <v>45375.25</v>
      </c>
      <c r="D5795" s="2" t="s">
        <v>10020</v>
      </c>
      <c r="E5795" s="2" t="s">
        <v>10024</v>
      </c>
      <c r="F5795" s="2">
        <v>330</v>
      </c>
      <c r="G5795" s="2">
        <v>1327</v>
      </c>
      <c r="H5795" s="2" t="str">
        <f>IF(G5795&lt;F5795, "Error", "OK")</f>
        <v>OK</v>
      </c>
      <c r="I5795" s="2">
        <v>1</v>
      </c>
      <c r="J5795" s="2" t="s">
        <v>10025</v>
      </c>
      <c r="K5795" s="2">
        <v>0</v>
      </c>
      <c r="L5795" s="2">
        <v>32</v>
      </c>
      <c r="M5795" s="2">
        <v>16</v>
      </c>
      <c r="N5795" s="2" t="s">
        <v>10026</v>
      </c>
      <c r="O5795" s="2">
        <v>3</v>
      </c>
      <c r="P5795" s="2" t="s">
        <v>10025</v>
      </c>
      <c r="Q5795" s="2">
        <v>110.9233644548562</v>
      </c>
      <c r="R5795" s="2">
        <f t="shared" si="180"/>
        <v>110.92336445485616</v>
      </c>
      <c r="S5795" s="2">
        <v>175.87330752953989</v>
      </c>
      <c r="T5795" s="2">
        <v>64.949943074683731</v>
      </c>
      <c r="U5795" s="2">
        <f t="shared" si="181"/>
        <v>36.929960542065011</v>
      </c>
      <c r="V5795" s="2">
        <v>5</v>
      </c>
      <c r="W5795" s="2" t="str">
        <f>IF(ISBLANK(V5795), "Missing", "OK")</f>
        <v>OK</v>
      </c>
      <c r="X5795" s="2" t="s">
        <v>10025</v>
      </c>
    </row>
    <row r="5796" spans="1:24" x14ac:dyDescent="0.35">
      <c r="A5796" s="2" t="s">
        <v>4224</v>
      </c>
      <c r="B5796" s="2" t="b">
        <f>COUNTIF(A:A, A5796)&gt;1</f>
        <v>0</v>
      </c>
      <c r="C5796" s="5">
        <v>45375.208333333336</v>
      </c>
      <c r="D5796" s="2" t="s">
        <v>10021</v>
      </c>
      <c r="E5796" s="2" t="s">
        <v>10024</v>
      </c>
      <c r="F5796" s="2">
        <v>380</v>
      </c>
      <c r="G5796" s="2">
        <v>4410</v>
      </c>
      <c r="H5796" s="2" t="str">
        <f>IF(G5796&lt;F5796, "Error", "OK")</f>
        <v>OK</v>
      </c>
      <c r="I5796" s="2">
        <v>66</v>
      </c>
      <c r="J5796" s="2" t="s">
        <v>10026</v>
      </c>
      <c r="K5796" s="2">
        <v>12</v>
      </c>
      <c r="L5796" s="2">
        <v>43</v>
      </c>
      <c r="M5796" s="2">
        <v>8</v>
      </c>
      <c r="N5796" s="2" t="s">
        <v>10025</v>
      </c>
      <c r="O5796" s="2">
        <v>7</v>
      </c>
      <c r="P5796" s="2" t="s">
        <v>10026</v>
      </c>
      <c r="Q5796" s="2">
        <v>418.68971046509063</v>
      </c>
      <c r="R5796" s="2">
        <f t="shared" si="180"/>
        <v>418.68971046509068</v>
      </c>
      <c r="S5796" s="2">
        <v>990.28402070648076</v>
      </c>
      <c r="T5796" s="2">
        <v>571.59431024139008</v>
      </c>
      <c r="U5796" s="2">
        <f t="shared" si="181"/>
        <v>57.720239677664168</v>
      </c>
      <c r="V5796" s="2">
        <v>3</v>
      </c>
      <c r="W5796" s="2" t="str">
        <f>IF(ISBLANK(V5796), "Missing", "OK")</f>
        <v>OK</v>
      </c>
      <c r="X5796" s="2" t="s">
        <v>10026</v>
      </c>
    </row>
    <row r="5797" spans="1:24" x14ac:dyDescent="0.35">
      <c r="A5797" s="2" t="s">
        <v>4223</v>
      </c>
      <c r="B5797" s="2" t="b">
        <f>COUNTIF(A:A, A5797)&gt;1</f>
        <v>0</v>
      </c>
      <c r="C5797" s="5">
        <v>45375.166666666664</v>
      </c>
      <c r="D5797" s="2" t="s">
        <v>10020</v>
      </c>
      <c r="E5797" s="2" t="s">
        <v>10024</v>
      </c>
      <c r="F5797" s="2">
        <v>106</v>
      </c>
      <c r="G5797" s="2">
        <v>4092</v>
      </c>
      <c r="H5797" s="2" t="str">
        <f>IF(G5797&lt;F5797, "Error", "OK")</f>
        <v>OK</v>
      </c>
      <c r="I5797" s="2">
        <v>50</v>
      </c>
      <c r="J5797" s="2" t="s">
        <v>10025</v>
      </c>
      <c r="K5797" s="2">
        <v>0</v>
      </c>
      <c r="L5797" s="2">
        <v>47</v>
      </c>
      <c r="M5797" s="2">
        <v>19</v>
      </c>
      <c r="N5797" s="2" t="s">
        <v>10026</v>
      </c>
      <c r="O5797" s="2">
        <v>1</v>
      </c>
      <c r="P5797" s="2" t="s">
        <v>10025</v>
      </c>
      <c r="Q5797" s="2">
        <v>82.191305636789622</v>
      </c>
      <c r="R5797" s="2">
        <f t="shared" si="180"/>
        <v>82.19130563678965</v>
      </c>
      <c r="S5797" s="2">
        <v>178.12074511013171</v>
      </c>
      <c r="T5797" s="2">
        <v>95.929439473342057</v>
      </c>
      <c r="U5797" s="2">
        <f t="shared" si="181"/>
        <v>53.856410388373952</v>
      </c>
      <c r="V5797" s="2">
        <v>4</v>
      </c>
      <c r="W5797" s="2" t="str">
        <f>IF(ISBLANK(V5797), "Missing", "OK")</f>
        <v>OK</v>
      </c>
      <c r="X5797" s="2" t="s">
        <v>10025</v>
      </c>
    </row>
    <row r="5798" spans="1:24" x14ac:dyDescent="0.35">
      <c r="A5798" s="2" t="s">
        <v>4222</v>
      </c>
      <c r="B5798" s="2" t="b">
        <f>COUNTIF(A:A, A5798)&gt;1</f>
        <v>0</v>
      </c>
      <c r="C5798" s="5">
        <v>45375.125</v>
      </c>
      <c r="D5798" s="2" t="s">
        <v>10021</v>
      </c>
      <c r="E5798" s="2" t="s">
        <v>10024</v>
      </c>
      <c r="F5798" s="2">
        <v>454</v>
      </c>
      <c r="G5798" s="2">
        <v>3428</v>
      </c>
      <c r="H5798" s="2" t="str">
        <f>IF(G5798&lt;F5798, "Error", "OK")</f>
        <v>OK</v>
      </c>
      <c r="I5798" s="2">
        <v>51</v>
      </c>
      <c r="J5798" s="2" t="s">
        <v>10025</v>
      </c>
      <c r="K5798" s="2">
        <v>0</v>
      </c>
      <c r="L5798" s="2">
        <v>44</v>
      </c>
      <c r="M5798" s="2">
        <v>18</v>
      </c>
      <c r="N5798" s="2" t="s">
        <v>10026</v>
      </c>
      <c r="O5798" s="2">
        <v>7</v>
      </c>
      <c r="P5798" s="2" t="s">
        <v>10025</v>
      </c>
      <c r="Q5798" s="2">
        <v>249.60509434358011</v>
      </c>
      <c r="R5798" s="2">
        <f t="shared" si="180"/>
        <v>249.60509434358011</v>
      </c>
      <c r="S5798" s="2">
        <v>493.52366988107741</v>
      </c>
      <c r="T5798" s="2">
        <v>243.9185755374973</v>
      </c>
      <c r="U5798" s="2">
        <f t="shared" si="181"/>
        <v>49.423885909316866</v>
      </c>
      <c r="V5798" s="2">
        <v>5</v>
      </c>
      <c r="W5798" s="2" t="str">
        <f>IF(ISBLANK(V5798), "Missing", "OK")</f>
        <v>OK</v>
      </c>
      <c r="X5798" s="2" t="s">
        <v>10026</v>
      </c>
    </row>
    <row r="5799" spans="1:24" x14ac:dyDescent="0.35">
      <c r="A5799" s="2" t="s">
        <v>4221</v>
      </c>
      <c r="B5799" s="2" t="b">
        <f>COUNTIF(A:A, A5799)&gt;1</f>
        <v>0</v>
      </c>
      <c r="C5799" s="5">
        <v>45375.083333333336</v>
      </c>
      <c r="D5799" s="2" t="s">
        <v>10019</v>
      </c>
      <c r="E5799" s="2" t="s">
        <v>10024</v>
      </c>
      <c r="F5799" s="2">
        <v>353</v>
      </c>
      <c r="G5799" s="2">
        <v>2764</v>
      </c>
      <c r="H5799" s="2" t="str">
        <f>IF(G5799&lt;F5799, "Error", "OK")</f>
        <v>OK</v>
      </c>
      <c r="I5799" s="2">
        <v>13</v>
      </c>
      <c r="J5799" s="2" t="s">
        <v>10025</v>
      </c>
      <c r="K5799" s="2">
        <v>0</v>
      </c>
      <c r="L5799" s="2">
        <v>13</v>
      </c>
      <c r="M5799" s="2">
        <v>4</v>
      </c>
      <c r="N5799" s="2" t="s">
        <v>10026</v>
      </c>
      <c r="O5799" s="2">
        <v>7</v>
      </c>
      <c r="P5799" s="2" t="s">
        <v>10025</v>
      </c>
      <c r="Q5799" s="2">
        <v>70.211063349867658</v>
      </c>
      <c r="R5799" s="2">
        <f t="shared" si="180"/>
        <v>70.211063349867686</v>
      </c>
      <c r="S5799" s="2">
        <v>141.28596717288249</v>
      </c>
      <c r="T5799" s="2">
        <v>71.074903823014807</v>
      </c>
      <c r="U5799" s="2">
        <f t="shared" si="181"/>
        <v>50.305706394779492</v>
      </c>
      <c r="V5799" s="2">
        <v>2</v>
      </c>
      <c r="W5799" s="2" t="str">
        <f>IF(ISBLANK(V5799), "Missing", "OK")</f>
        <v>OK</v>
      </c>
      <c r="X5799" s="2" t="s">
        <v>10025</v>
      </c>
    </row>
    <row r="5800" spans="1:24" x14ac:dyDescent="0.35">
      <c r="A5800" s="2" t="s">
        <v>4220</v>
      </c>
      <c r="B5800" s="2" t="b">
        <f>COUNTIF(A:A, A5800)&gt;1</f>
        <v>0</v>
      </c>
      <c r="C5800" s="5">
        <v>45375.041666666664</v>
      </c>
      <c r="D5800" s="2" t="s">
        <v>10020</v>
      </c>
      <c r="E5800" s="2" t="s">
        <v>10023</v>
      </c>
      <c r="F5800" s="2">
        <v>82</v>
      </c>
      <c r="G5800" s="2">
        <v>1248</v>
      </c>
      <c r="H5800" s="2" t="str">
        <f>IF(G5800&lt;F5800, "Error", "OK")</f>
        <v>OK</v>
      </c>
      <c r="I5800" s="2">
        <v>57</v>
      </c>
      <c r="J5800" s="2" t="s">
        <v>10026</v>
      </c>
      <c r="K5800" s="2">
        <v>40</v>
      </c>
      <c r="L5800" s="2">
        <v>42</v>
      </c>
      <c r="M5800" s="2">
        <v>0</v>
      </c>
      <c r="N5800" s="2" t="s">
        <v>10026</v>
      </c>
      <c r="O5800" s="2">
        <v>5</v>
      </c>
      <c r="P5800" s="2" t="s">
        <v>10025</v>
      </c>
      <c r="Q5800" s="2">
        <v>470.26092021258472</v>
      </c>
      <c r="R5800" s="2">
        <f t="shared" si="180"/>
        <v>470.26092021258472</v>
      </c>
      <c r="S5800" s="2">
        <v>858.90559237543323</v>
      </c>
      <c r="T5800" s="2">
        <v>388.64467216284851</v>
      </c>
      <c r="U5800" s="2">
        <f t="shared" si="181"/>
        <v>45.248823108485411</v>
      </c>
      <c r="V5800" s="2">
        <v>5</v>
      </c>
      <c r="W5800" s="2" t="str">
        <f>IF(ISBLANK(V5800), "Missing", "OK")</f>
        <v>OK</v>
      </c>
      <c r="X5800" s="2" t="s">
        <v>10025</v>
      </c>
    </row>
    <row r="5801" spans="1:24" x14ac:dyDescent="0.35">
      <c r="A5801" s="2" t="s">
        <v>4219</v>
      </c>
      <c r="B5801" s="2" t="b">
        <f>COUNTIF(A:A, A5801)&gt;1</f>
        <v>0</v>
      </c>
      <c r="C5801" s="5">
        <v>45375</v>
      </c>
      <c r="D5801" s="2" t="s">
        <v>10021</v>
      </c>
      <c r="E5801" s="2" t="s">
        <v>10024</v>
      </c>
      <c r="F5801" s="2">
        <v>249</v>
      </c>
      <c r="G5801" s="2">
        <v>1607</v>
      </c>
      <c r="H5801" s="2" t="str">
        <f>IF(G5801&lt;F5801, "Error", "OK")</f>
        <v>OK</v>
      </c>
      <c r="I5801" s="2">
        <v>5</v>
      </c>
      <c r="J5801" s="2" t="s">
        <v>10025</v>
      </c>
      <c r="K5801" s="2">
        <v>0</v>
      </c>
      <c r="L5801" s="2">
        <v>43</v>
      </c>
      <c r="M5801" s="2">
        <v>14</v>
      </c>
      <c r="N5801" s="2" t="s">
        <v>10026</v>
      </c>
      <c r="O5801" s="2">
        <v>1</v>
      </c>
      <c r="P5801" s="2" t="s">
        <v>10025</v>
      </c>
      <c r="Q5801" s="2">
        <v>236.1133240704946</v>
      </c>
      <c r="R5801" s="2">
        <f t="shared" si="180"/>
        <v>236.11332407049463</v>
      </c>
      <c r="S5801" s="2">
        <v>494.0014854208905</v>
      </c>
      <c r="T5801" s="2">
        <v>257.88816135039588</v>
      </c>
      <c r="U5801" s="2">
        <f t="shared" si="181"/>
        <v>52.203924271740711</v>
      </c>
      <c r="V5801" s="2">
        <v>4</v>
      </c>
      <c r="W5801" s="2" t="str">
        <f>IF(ISBLANK(V5801), "Missing", "OK")</f>
        <v>OK</v>
      </c>
      <c r="X5801" s="2" t="s">
        <v>10025</v>
      </c>
    </row>
    <row r="5802" spans="1:24" x14ac:dyDescent="0.35">
      <c r="A5802" s="2" t="s">
        <v>4218</v>
      </c>
      <c r="B5802" s="2" t="b">
        <f>COUNTIF(A:A, A5802)&gt;1</f>
        <v>0</v>
      </c>
      <c r="C5802" s="5">
        <v>45374.958333333336</v>
      </c>
      <c r="D5802" s="2" t="s">
        <v>10020</v>
      </c>
      <c r="E5802" s="2" t="s">
        <v>10024</v>
      </c>
      <c r="F5802" s="2">
        <v>137</v>
      </c>
      <c r="G5802" s="2">
        <v>4519</v>
      </c>
      <c r="H5802" s="2" t="str">
        <f>IF(G5802&lt;F5802, "Error", "OK")</f>
        <v>OK</v>
      </c>
      <c r="I5802" s="2">
        <v>44</v>
      </c>
      <c r="J5802" s="2" t="s">
        <v>10026</v>
      </c>
      <c r="K5802" s="2">
        <v>9</v>
      </c>
      <c r="L5802" s="2">
        <v>30</v>
      </c>
      <c r="M5802" s="2">
        <v>6</v>
      </c>
      <c r="N5802" s="2" t="s">
        <v>10026</v>
      </c>
      <c r="O5802" s="2">
        <v>5</v>
      </c>
      <c r="P5802" s="2" t="s">
        <v>10025</v>
      </c>
      <c r="Q5802" s="2">
        <v>180.3990526490042</v>
      </c>
      <c r="R5802" s="2">
        <f t="shared" si="180"/>
        <v>180.3990526490042</v>
      </c>
      <c r="S5802" s="2">
        <v>298.44680690244132</v>
      </c>
      <c r="T5802" s="2">
        <v>118.04775425343711</v>
      </c>
      <c r="U5802" s="2">
        <f t="shared" si="181"/>
        <v>39.55403493126515</v>
      </c>
      <c r="V5802" s="2">
        <v>1</v>
      </c>
      <c r="W5802" s="2" t="str">
        <f>IF(ISBLANK(V5802), "Missing", "OK")</f>
        <v>OK</v>
      </c>
      <c r="X5802" s="2" t="s">
        <v>10025</v>
      </c>
    </row>
    <row r="5803" spans="1:24" x14ac:dyDescent="0.35">
      <c r="A5803" s="2" t="s">
        <v>4217</v>
      </c>
      <c r="B5803" s="2" t="b">
        <f>COUNTIF(A:A, A5803)&gt;1</f>
        <v>0</v>
      </c>
      <c r="C5803" s="5">
        <v>45374.916666666664</v>
      </c>
      <c r="D5803" s="2" t="s">
        <v>10020</v>
      </c>
      <c r="E5803" s="2" t="s">
        <v>10024</v>
      </c>
      <c r="F5803" s="2">
        <v>78</v>
      </c>
      <c r="G5803" s="2">
        <v>4405</v>
      </c>
      <c r="H5803" s="2" t="str">
        <f>IF(G5803&lt;F5803, "Error", "OK")</f>
        <v>OK</v>
      </c>
      <c r="I5803" s="2">
        <v>21</v>
      </c>
      <c r="J5803" s="2" t="s">
        <v>10025</v>
      </c>
      <c r="K5803" s="2">
        <v>0</v>
      </c>
      <c r="L5803" s="2">
        <v>37</v>
      </c>
      <c r="M5803" s="2">
        <v>1</v>
      </c>
      <c r="N5803" s="2" t="s">
        <v>10026</v>
      </c>
      <c r="O5803" s="2">
        <v>2</v>
      </c>
      <c r="P5803" s="2" t="s">
        <v>10025</v>
      </c>
      <c r="Q5803" s="2">
        <v>54.808609075890367</v>
      </c>
      <c r="R5803" s="2">
        <f t="shared" si="180"/>
        <v>54.808609075890367</v>
      </c>
      <c r="S5803" s="2">
        <v>83.085654728658398</v>
      </c>
      <c r="T5803" s="2">
        <v>28.277045652768031</v>
      </c>
      <c r="U5803" s="2">
        <f t="shared" si="181"/>
        <v>34.033607540453723</v>
      </c>
      <c r="V5803" s="2">
        <v>1</v>
      </c>
      <c r="W5803" s="2" t="str">
        <f>IF(ISBLANK(V5803), "Missing", "OK")</f>
        <v>OK</v>
      </c>
      <c r="X5803" s="2" t="s">
        <v>10025</v>
      </c>
    </row>
    <row r="5804" spans="1:24" x14ac:dyDescent="0.35">
      <c r="A5804" s="2" t="s">
        <v>4216</v>
      </c>
      <c r="B5804" s="2" t="b">
        <f>COUNTIF(A:A, A5804)&gt;1</f>
        <v>0</v>
      </c>
      <c r="C5804" s="5">
        <v>45374.875</v>
      </c>
      <c r="D5804" s="2" t="s">
        <v>10021</v>
      </c>
      <c r="E5804" s="2" t="s">
        <v>10024</v>
      </c>
      <c r="F5804" s="2">
        <v>45</v>
      </c>
      <c r="G5804" s="2">
        <v>3141</v>
      </c>
      <c r="H5804" s="2" t="str">
        <f>IF(G5804&lt;F5804, "Error", "OK")</f>
        <v>OK</v>
      </c>
      <c r="I5804" s="2">
        <v>53</v>
      </c>
      <c r="J5804" s="2" t="s">
        <v>10026</v>
      </c>
      <c r="K5804" s="2">
        <v>20</v>
      </c>
      <c r="L5804" s="2">
        <v>27</v>
      </c>
      <c r="M5804" s="2">
        <v>0</v>
      </c>
      <c r="N5804" s="2" t="s">
        <v>10026</v>
      </c>
      <c r="O5804" s="2">
        <v>8</v>
      </c>
      <c r="P5804" s="2" t="s">
        <v>10025</v>
      </c>
      <c r="Q5804" s="2">
        <v>31.971072942229441</v>
      </c>
      <c r="R5804" s="2">
        <f t="shared" si="180"/>
        <v>31.971072942229434</v>
      </c>
      <c r="S5804" s="2">
        <v>74.801375215611117</v>
      </c>
      <c r="T5804" s="2">
        <v>42.830302273381683</v>
      </c>
      <c r="U5804" s="2">
        <f t="shared" si="181"/>
        <v>57.258709682710432</v>
      </c>
      <c r="V5804" s="2">
        <v>1</v>
      </c>
      <c r="W5804" s="2" t="str">
        <f>IF(ISBLANK(V5804), "Missing", "OK")</f>
        <v>OK</v>
      </c>
      <c r="X5804" s="2" t="s">
        <v>10025</v>
      </c>
    </row>
    <row r="5805" spans="1:24" x14ac:dyDescent="0.35">
      <c r="A5805" s="2" t="s">
        <v>4215</v>
      </c>
      <c r="B5805" s="2" t="b">
        <f>COUNTIF(A:A, A5805)&gt;1</f>
        <v>0</v>
      </c>
      <c r="C5805" s="5">
        <v>45374.833333333336</v>
      </c>
      <c r="D5805" s="2" t="s">
        <v>10020</v>
      </c>
      <c r="E5805" s="2" t="s">
        <v>10023</v>
      </c>
      <c r="F5805" s="2">
        <v>379</v>
      </c>
      <c r="G5805" s="2">
        <v>1799</v>
      </c>
      <c r="H5805" s="2" t="str">
        <f>IF(G5805&lt;F5805, "Error", "OK")</f>
        <v>OK</v>
      </c>
      <c r="I5805" s="2">
        <v>57</v>
      </c>
      <c r="J5805" s="2" t="s">
        <v>10025</v>
      </c>
      <c r="K5805" s="2">
        <v>0</v>
      </c>
      <c r="L5805" s="2">
        <v>43</v>
      </c>
      <c r="M5805" s="2">
        <v>9</v>
      </c>
      <c r="N5805" s="2" t="s">
        <v>10026</v>
      </c>
      <c r="O5805" s="2">
        <v>3</v>
      </c>
      <c r="P5805" s="2" t="s">
        <v>10025</v>
      </c>
      <c r="Q5805" s="2">
        <v>249.88972251922581</v>
      </c>
      <c r="R5805" s="2">
        <f t="shared" si="180"/>
        <v>249.88972251922581</v>
      </c>
      <c r="S5805" s="2">
        <v>515.4713772754709</v>
      </c>
      <c r="T5805" s="2">
        <v>265.58165475624509</v>
      </c>
      <c r="U5805" s="2">
        <f t="shared" si="181"/>
        <v>51.522095399356516</v>
      </c>
      <c r="V5805" s="2">
        <v>4</v>
      </c>
      <c r="W5805" s="2" t="str">
        <f>IF(ISBLANK(V5805), "Missing", "OK")</f>
        <v>OK</v>
      </c>
      <c r="X5805" s="2" t="s">
        <v>10025</v>
      </c>
    </row>
    <row r="5806" spans="1:24" x14ac:dyDescent="0.35">
      <c r="A5806" s="2" t="s">
        <v>4214</v>
      </c>
      <c r="B5806" s="2" t="b">
        <f>COUNTIF(A:A, A5806)&gt;1</f>
        <v>0</v>
      </c>
      <c r="C5806" s="5">
        <v>45374.791666666664</v>
      </c>
      <c r="D5806" s="2" t="s">
        <v>10020</v>
      </c>
      <c r="E5806" s="2" t="s">
        <v>10024</v>
      </c>
      <c r="F5806" s="2">
        <v>219</v>
      </c>
      <c r="G5806" s="2">
        <v>1394</v>
      </c>
      <c r="H5806" s="2" t="str">
        <f>IF(G5806&lt;F5806, "Error", "OK")</f>
        <v>OK</v>
      </c>
      <c r="I5806" s="2">
        <v>36</v>
      </c>
      <c r="J5806" s="2" t="s">
        <v>10026</v>
      </c>
      <c r="K5806" s="2">
        <v>13</v>
      </c>
      <c r="L5806" s="2">
        <v>46</v>
      </c>
      <c r="M5806" s="2">
        <v>15</v>
      </c>
      <c r="N5806" s="2" t="s">
        <v>10026</v>
      </c>
      <c r="O5806" s="2">
        <v>5</v>
      </c>
      <c r="P5806" s="2" t="s">
        <v>10025</v>
      </c>
      <c r="Q5806" s="2">
        <v>202.1664441988942</v>
      </c>
      <c r="R5806" s="2">
        <f t="shared" si="180"/>
        <v>202.16644419889431</v>
      </c>
      <c r="S5806" s="2">
        <v>338.63766875175912</v>
      </c>
      <c r="T5806" s="2">
        <v>136.47122455286481</v>
      </c>
      <c r="U5806" s="2">
        <f t="shared" si="181"/>
        <v>40.300072066969626</v>
      </c>
      <c r="V5806" s="2">
        <v>4</v>
      </c>
      <c r="W5806" s="2" t="str">
        <f>IF(ISBLANK(V5806), "Missing", "OK")</f>
        <v>OK</v>
      </c>
      <c r="X5806" s="2" t="s">
        <v>10025</v>
      </c>
    </row>
    <row r="5807" spans="1:24" x14ac:dyDescent="0.35">
      <c r="A5807" s="2" t="s">
        <v>4213</v>
      </c>
      <c r="B5807" s="2" t="b">
        <f>COUNTIF(A:A, A5807)&gt;1</f>
        <v>0</v>
      </c>
      <c r="C5807" s="5">
        <v>45374.75</v>
      </c>
      <c r="D5807" s="2" t="s">
        <v>10019</v>
      </c>
      <c r="E5807" s="2" t="s">
        <v>10022</v>
      </c>
      <c r="F5807" s="2">
        <v>134</v>
      </c>
      <c r="G5807" s="2">
        <v>2845</v>
      </c>
      <c r="H5807" s="2" t="str">
        <f>IF(G5807&lt;F5807, "Error", "OK")</f>
        <v>OK</v>
      </c>
      <c r="I5807" s="2">
        <v>21</v>
      </c>
      <c r="J5807" s="2" t="s">
        <v>10025</v>
      </c>
      <c r="K5807" s="2">
        <v>0</v>
      </c>
      <c r="L5807" s="2">
        <v>8</v>
      </c>
      <c r="M5807" s="2">
        <v>0</v>
      </c>
      <c r="N5807" s="2" t="s">
        <v>10026</v>
      </c>
      <c r="O5807" s="2">
        <v>4</v>
      </c>
      <c r="P5807" s="2" t="s">
        <v>10025</v>
      </c>
      <c r="Q5807" s="2">
        <v>479.77501376222199</v>
      </c>
      <c r="R5807" s="2">
        <f t="shared" si="180"/>
        <v>479.77501376222244</v>
      </c>
      <c r="S5807" s="2">
        <v>1049.845611320721</v>
      </c>
      <c r="T5807" s="2">
        <v>570.07059755849855</v>
      </c>
      <c r="U5807" s="2">
        <f t="shared" si="181"/>
        <v>54.300422025038664</v>
      </c>
      <c r="V5807" s="2">
        <v>4</v>
      </c>
      <c r="W5807" s="2" t="str">
        <f>IF(ISBLANK(V5807), "Missing", "OK")</f>
        <v>OK</v>
      </c>
      <c r="X5807" s="2" t="s">
        <v>10025</v>
      </c>
    </row>
    <row r="5808" spans="1:24" x14ac:dyDescent="0.35">
      <c r="A5808" s="2" t="s">
        <v>4212</v>
      </c>
      <c r="B5808" s="2" t="b">
        <f>COUNTIF(A:A, A5808)&gt;1</f>
        <v>0</v>
      </c>
      <c r="C5808" s="5">
        <v>45374.708333333336</v>
      </c>
      <c r="D5808" s="2" t="s">
        <v>10019</v>
      </c>
      <c r="E5808" s="2" t="s">
        <v>10022</v>
      </c>
      <c r="F5808" s="2">
        <v>138</v>
      </c>
      <c r="G5808" s="2">
        <v>2586</v>
      </c>
      <c r="H5808" s="2" t="str">
        <f>IF(G5808&lt;F5808, "Error", "OK")</f>
        <v>OK</v>
      </c>
      <c r="I5808" s="2">
        <v>39</v>
      </c>
      <c r="J5808" s="2" t="s">
        <v>10025</v>
      </c>
      <c r="K5808" s="2">
        <v>0</v>
      </c>
      <c r="L5808" s="2">
        <v>40</v>
      </c>
      <c r="M5808" s="2">
        <v>0</v>
      </c>
      <c r="N5808" s="2" t="s">
        <v>10026</v>
      </c>
      <c r="O5808" s="2">
        <v>3</v>
      </c>
      <c r="P5808" s="2" t="s">
        <v>10025</v>
      </c>
      <c r="Q5808" s="2">
        <v>137.12533479013911</v>
      </c>
      <c r="R5808" s="2">
        <f t="shared" si="180"/>
        <v>137.12533479013922</v>
      </c>
      <c r="S5808" s="2">
        <v>326.75066980502322</v>
      </c>
      <c r="T5808" s="2">
        <v>189.625335014884</v>
      </c>
      <c r="U5808" s="2">
        <f t="shared" si="181"/>
        <v>58.033648447617914</v>
      </c>
      <c r="V5808" s="2">
        <v>4</v>
      </c>
      <c r="W5808" s="2" t="str">
        <f>IF(ISBLANK(V5808), "Missing", "OK")</f>
        <v>OK</v>
      </c>
      <c r="X5808" s="2" t="s">
        <v>10025</v>
      </c>
    </row>
    <row r="5809" spans="1:24" x14ac:dyDescent="0.35">
      <c r="A5809" s="2" t="s">
        <v>4211</v>
      </c>
      <c r="B5809" s="2" t="b">
        <f>COUNTIF(A:A, A5809)&gt;1</f>
        <v>0</v>
      </c>
      <c r="C5809" s="5">
        <v>45374.666666666664</v>
      </c>
      <c r="D5809" s="2" t="s">
        <v>10019</v>
      </c>
      <c r="E5809" s="2" t="s">
        <v>10023</v>
      </c>
      <c r="F5809" s="2">
        <v>439</v>
      </c>
      <c r="G5809" s="2">
        <v>1221</v>
      </c>
      <c r="H5809" s="2" t="str">
        <f>IF(G5809&lt;F5809, "Error", "OK")</f>
        <v>OK</v>
      </c>
      <c r="I5809" s="2">
        <v>69</v>
      </c>
      <c r="J5809" s="2" t="s">
        <v>10025</v>
      </c>
      <c r="K5809" s="2">
        <v>0</v>
      </c>
      <c r="L5809" s="2">
        <v>11</v>
      </c>
      <c r="M5809" s="2">
        <v>14</v>
      </c>
      <c r="N5809" s="2" t="s">
        <v>10026</v>
      </c>
      <c r="O5809" s="2">
        <v>9</v>
      </c>
      <c r="P5809" s="2" t="s">
        <v>10025</v>
      </c>
      <c r="Q5809" s="2">
        <v>399.62378940592788</v>
      </c>
      <c r="R5809" s="2">
        <f t="shared" si="180"/>
        <v>399.62378940592794</v>
      </c>
      <c r="S5809" s="2">
        <v>951.45454235557906</v>
      </c>
      <c r="T5809" s="2">
        <v>551.83075294965113</v>
      </c>
      <c r="U5809" s="2">
        <f t="shared" si="181"/>
        <v>57.998646113291677</v>
      </c>
      <c r="V5809" s="2">
        <v>1</v>
      </c>
      <c r="W5809" s="2" t="str">
        <f>IF(ISBLANK(V5809), "Missing", "OK")</f>
        <v>OK</v>
      </c>
      <c r="X5809" s="2" t="s">
        <v>10026</v>
      </c>
    </row>
    <row r="5810" spans="1:24" x14ac:dyDescent="0.35">
      <c r="A5810" s="2" t="s">
        <v>4210</v>
      </c>
      <c r="B5810" s="2" t="b">
        <f>COUNTIF(A:A, A5810)&gt;1</f>
        <v>0</v>
      </c>
      <c r="C5810" s="5">
        <v>45374.625</v>
      </c>
      <c r="D5810" s="2" t="s">
        <v>10021</v>
      </c>
      <c r="E5810" s="2" t="s">
        <v>10023</v>
      </c>
      <c r="F5810" s="2">
        <v>243</v>
      </c>
      <c r="G5810" s="2">
        <v>3949</v>
      </c>
      <c r="H5810" s="2" t="str">
        <f>IF(G5810&lt;F5810, "Error", "OK")</f>
        <v>OK</v>
      </c>
      <c r="I5810" s="2">
        <v>10</v>
      </c>
      <c r="J5810" s="2" t="s">
        <v>10025</v>
      </c>
      <c r="K5810" s="2">
        <v>0</v>
      </c>
      <c r="L5810" s="2">
        <v>10</v>
      </c>
      <c r="M5810" s="2">
        <v>0</v>
      </c>
      <c r="N5810" s="2" t="s">
        <v>10025</v>
      </c>
      <c r="O5810" s="2">
        <v>3</v>
      </c>
      <c r="P5810" s="2" t="s">
        <v>10026</v>
      </c>
      <c r="Q5810" s="2">
        <v>306.55046305566759</v>
      </c>
      <c r="R5810" s="2">
        <f t="shared" si="180"/>
        <v>306.55046305566754</v>
      </c>
      <c r="S5810" s="2">
        <v>590.61238569228726</v>
      </c>
      <c r="T5810" s="2">
        <v>284.06192263661973</v>
      </c>
      <c r="U5810" s="2">
        <f t="shared" si="181"/>
        <v>48.096167557281426</v>
      </c>
      <c r="V5810" s="2">
        <v>4</v>
      </c>
      <c r="W5810" s="2" t="str">
        <f>IF(ISBLANK(V5810), "Missing", "OK")</f>
        <v>OK</v>
      </c>
      <c r="X5810" s="2" t="s">
        <v>10025</v>
      </c>
    </row>
    <row r="5811" spans="1:24" x14ac:dyDescent="0.35">
      <c r="A5811" s="2" t="s">
        <v>4209</v>
      </c>
      <c r="B5811" s="2" t="b">
        <f>COUNTIF(A:A, A5811)&gt;1</f>
        <v>0</v>
      </c>
      <c r="C5811" s="5">
        <v>45374.583333333336</v>
      </c>
      <c r="D5811" s="2" t="s">
        <v>10021</v>
      </c>
      <c r="E5811" s="2" t="s">
        <v>10022</v>
      </c>
      <c r="F5811" s="2">
        <v>226</v>
      </c>
      <c r="G5811" s="2">
        <v>4215</v>
      </c>
      <c r="H5811" s="2" t="str">
        <f>IF(G5811&lt;F5811, "Error", "OK")</f>
        <v>OK</v>
      </c>
      <c r="I5811" s="2">
        <v>59</v>
      </c>
      <c r="J5811" s="2" t="s">
        <v>10025</v>
      </c>
      <c r="K5811" s="2">
        <v>0</v>
      </c>
      <c r="L5811" s="2">
        <v>44</v>
      </c>
      <c r="M5811" s="2">
        <v>9</v>
      </c>
      <c r="N5811" s="2" t="s">
        <v>10025</v>
      </c>
      <c r="O5811" s="2">
        <v>5</v>
      </c>
      <c r="P5811" s="2" t="s">
        <v>10026</v>
      </c>
      <c r="Q5811" s="2">
        <v>406.44942549897468</v>
      </c>
      <c r="R5811" s="2">
        <f t="shared" si="180"/>
        <v>406.44942549897473</v>
      </c>
      <c r="S5811" s="2">
        <v>612.3639656302978</v>
      </c>
      <c r="T5811" s="2">
        <v>205.91454013132309</v>
      </c>
      <c r="U5811" s="2">
        <f t="shared" si="181"/>
        <v>33.626168698443593</v>
      </c>
      <c r="V5811" s="2">
        <v>4</v>
      </c>
      <c r="W5811" s="2" t="str">
        <f>IF(ISBLANK(V5811), "Missing", "OK")</f>
        <v>OK</v>
      </c>
      <c r="X5811" s="2" t="s">
        <v>10025</v>
      </c>
    </row>
    <row r="5812" spans="1:24" x14ac:dyDescent="0.35">
      <c r="A5812" s="2" t="s">
        <v>4208</v>
      </c>
      <c r="B5812" s="2" t="b">
        <f>COUNTIF(A:A, A5812)&gt;1</f>
        <v>0</v>
      </c>
      <c r="C5812" s="5">
        <v>45374.541666666664</v>
      </c>
      <c r="D5812" s="2" t="s">
        <v>10021</v>
      </c>
      <c r="E5812" s="2" t="s">
        <v>10024</v>
      </c>
      <c r="F5812" s="2">
        <v>32</v>
      </c>
      <c r="G5812" s="2">
        <v>2439</v>
      </c>
      <c r="H5812" s="2" t="str">
        <f>IF(G5812&lt;F5812, "Error", "OK")</f>
        <v>OK</v>
      </c>
      <c r="I5812" s="2">
        <v>50</v>
      </c>
      <c r="J5812" s="2" t="s">
        <v>10025</v>
      </c>
      <c r="K5812" s="2">
        <v>0</v>
      </c>
      <c r="L5812" s="2">
        <v>30</v>
      </c>
      <c r="M5812" s="2">
        <v>17</v>
      </c>
      <c r="N5812" s="2" t="s">
        <v>10026</v>
      </c>
      <c r="O5812" s="2">
        <v>1</v>
      </c>
      <c r="P5812" s="2" t="s">
        <v>10025</v>
      </c>
      <c r="Q5812" s="2">
        <v>30.11501456864826</v>
      </c>
      <c r="R5812" s="2">
        <f t="shared" si="180"/>
        <v>30.11501456864826</v>
      </c>
      <c r="S5812" s="2">
        <v>52.305642484411941</v>
      </c>
      <c r="T5812" s="2">
        <v>22.190627915763681</v>
      </c>
      <c r="U5812" s="2">
        <f t="shared" si="181"/>
        <v>42.424921789990258</v>
      </c>
      <c r="V5812" s="2">
        <v>5</v>
      </c>
      <c r="W5812" s="2" t="str">
        <f>IF(ISBLANK(V5812), "Missing", "OK")</f>
        <v>OK</v>
      </c>
      <c r="X5812" s="2" t="s">
        <v>10026</v>
      </c>
    </row>
    <row r="5813" spans="1:24" x14ac:dyDescent="0.35">
      <c r="A5813" s="2" t="s">
        <v>4207</v>
      </c>
      <c r="B5813" s="2" t="b">
        <f>COUNTIF(A:A, A5813)&gt;1</f>
        <v>0</v>
      </c>
      <c r="C5813" s="5">
        <v>45374.5</v>
      </c>
      <c r="D5813" s="2" t="s">
        <v>10020</v>
      </c>
      <c r="E5813" s="2" t="s">
        <v>10024</v>
      </c>
      <c r="F5813" s="2">
        <v>120</v>
      </c>
      <c r="G5813" s="2">
        <v>3348</v>
      </c>
      <c r="H5813" s="2" t="str">
        <f>IF(G5813&lt;F5813, "Error", "OK")</f>
        <v>OK</v>
      </c>
      <c r="I5813" s="2">
        <v>60</v>
      </c>
      <c r="J5813" s="2" t="s">
        <v>10025</v>
      </c>
      <c r="K5813" s="2">
        <v>0</v>
      </c>
      <c r="L5813" s="2">
        <v>30</v>
      </c>
      <c r="M5813" s="2">
        <v>13</v>
      </c>
      <c r="N5813" s="2" t="s">
        <v>10026</v>
      </c>
      <c r="O5813" s="2">
        <v>5</v>
      </c>
      <c r="P5813" s="2" t="s">
        <v>10025</v>
      </c>
      <c r="Q5813" s="2">
        <v>436.41459498114659</v>
      </c>
      <c r="R5813" s="2">
        <f t="shared" si="180"/>
        <v>436.41459498114671</v>
      </c>
      <c r="S5813" s="2">
        <v>818.6471669811898</v>
      </c>
      <c r="T5813" s="2">
        <v>382.23257200004309</v>
      </c>
      <c r="U5813" s="2">
        <f t="shared" si="181"/>
        <v>46.690758536372698</v>
      </c>
      <c r="V5813" s="2">
        <v>5</v>
      </c>
      <c r="W5813" s="2" t="str">
        <f>IF(ISBLANK(V5813), "Missing", "OK")</f>
        <v>OK</v>
      </c>
      <c r="X5813" s="2" t="s">
        <v>10025</v>
      </c>
    </row>
    <row r="5814" spans="1:24" x14ac:dyDescent="0.35">
      <c r="A5814" s="2" t="s">
        <v>4206</v>
      </c>
      <c r="B5814" s="2" t="b">
        <f>COUNTIF(A:A, A5814)&gt;1</f>
        <v>0</v>
      </c>
      <c r="C5814" s="5">
        <v>45374.458333333336</v>
      </c>
      <c r="D5814" s="2" t="s">
        <v>10019</v>
      </c>
      <c r="E5814" s="2" t="s">
        <v>10024</v>
      </c>
      <c r="F5814" s="2">
        <v>238</v>
      </c>
      <c r="G5814" s="2">
        <v>2234</v>
      </c>
      <c r="H5814" s="2" t="str">
        <f>IF(G5814&lt;F5814, "Error", "OK")</f>
        <v>OK</v>
      </c>
      <c r="I5814" s="2">
        <v>51</v>
      </c>
      <c r="J5814" s="2" t="s">
        <v>10025</v>
      </c>
      <c r="K5814" s="2">
        <v>0</v>
      </c>
      <c r="L5814" s="2">
        <v>9</v>
      </c>
      <c r="M5814" s="2">
        <v>4</v>
      </c>
      <c r="N5814" s="2" t="s">
        <v>10026</v>
      </c>
      <c r="O5814" s="2">
        <v>1</v>
      </c>
      <c r="P5814" s="2" t="s">
        <v>10025</v>
      </c>
      <c r="Q5814" s="2">
        <v>278.17562807073131</v>
      </c>
      <c r="R5814" s="2">
        <f t="shared" si="180"/>
        <v>278.17562807073131</v>
      </c>
      <c r="S5814" s="2">
        <v>536.91839943763853</v>
      </c>
      <c r="T5814" s="2">
        <v>258.74277136690722</v>
      </c>
      <c r="U5814" s="2">
        <f t="shared" si="181"/>
        <v>48.190334255244579</v>
      </c>
      <c r="V5814" s="2">
        <v>5</v>
      </c>
      <c r="W5814" s="2" t="str">
        <f>IF(ISBLANK(V5814), "Missing", "OK")</f>
        <v>OK</v>
      </c>
      <c r="X5814" s="2" t="s">
        <v>10026</v>
      </c>
    </row>
    <row r="5815" spans="1:24" x14ac:dyDescent="0.35">
      <c r="A5815" s="2" t="s">
        <v>4205</v>
      </c>
      <c r="B5815" s="2" t="b">
        <f>COUNTIF(A:A, A5815)&gt;1</f>
        <v>0</v>
      </c>
      <c r="C5815" s="5">
        <v>45374.416666666664</v>
      </c>
      <c r="D5815" s="2" t="s">
        <v>10020</v>
      </c>
      <c r="E5815" s="2" t="s">
        <v>10024</v>
      </c>
      <c r="F5815" s="2">
        <v>58</v>
      </c>
      <c r="G5815" s="2">
        <v>3582</v>
      </c>
      <c r="H5815" s="2" t="str">
        <f>IF(G5815&lt;F5815, "Error", "OK")</f>
        <v>OK</v>
      </c>
      <c r="I5815" s="2">
        <v>31</v>
      </c>
      <c r="J5815" s="2" t="s">
        <v>10025</v>
      </c>
      <c r="K5815" s="2">
        <v>0</v>
      </c>
      <c r="L5815" s="2">
        <v>28</v>
      </c>
      <c r="M5815" s="2">
        <v>11</v>
      </c>
      <c r="N5815" s="2" t="s">
        <v>10026</v>
      </c>
      <c r="O5815" s="2">
        <v>8</v>
      </c>
      <c r="P5815" s="2" t="s">
        <v>10025</v>
      </c>
      <c r="Q5815" s="2">
        <v>202.06094727555481</v>
      </c>
      <c r="R5815" s="2">
        <f t="shared" si="180"/>
        <v>202.06094727555481</v>
      </c>
      <c r="S5815" s="2">
        <v>373.4582987826426</v>
      </c>
      <c r="T5815" s="2">
        <v>171.39735150708779</v>
      </c>
      <c r="U5815" s="2">
        <f t="shared" si="181"/>
        <v>45.894642605557202</v>
      </c>
      <c r="V5815" s="2">
        <v>4</v>
      </c>
      <c r="W5815" s="2" t="str">
        <f>IF(ISBLANK(V5815), "Missing", "OK")</f>
        <v>OK</v>
      </c>
      <c r="X5815" s="2" t="s">
        <v>10025</v>
      </c>
    </row>
    <row r="5816" spans="1:24" x14ac:dyDescent="0.35">
      <c r="A5816" s="2" t="s">
        <v>4204</v>
      </c>
      <c r="B5816" s="2" t="b">
        <f>COUNTIF(A:A, A5816)&gt;1</f>
        <v>0</v>
      </c>
      <c r="C5816" s="5">
        <v>45374.375</v>
      </c>
      <c r="D5816" s="2" t="s">
        <v>10020</v>
      </c>
      <c r="E5816" s="2" t="s">
        <v>10024</v>
      </c>
      <c r="F5816" s="2">
        <v>67</v>
      </c>
      <c r="G5816" s="2">
        <v>2823</v>
      </c>
      <c r="H5816" s="2" t="str">
        <f>IF(G5816&lt;F5816, "Error", "OK")</f>
        <v>OK</v>
      </c>
      <c r="I5816" s="2">
        <v>70</v>
      </c>
      <c r="J5816" s="2" t="s">
        <v>10026</v>
      </c>
      <c r="K5816" s="2">
        <v>5</v>
      </c>
      <c r="L5816" s="2">
        <v>49</v>
      </c>
      <c r="M5816" s="2">
        <v>16</v>
      </c>
      <c r="N5816" s="2" t="s">
        <v>10026</v>
      </c>
      <c r="O5816" s="2">
        <v>2</v>
      </c>
      <c r="P5816" s="2" t="s">
        <v>10025</v>
      </c>
      <c r="Q5816" s="2">
        <v>435.0017679708655</v>
      </c>
      <c r="R5816" s="2">
        <f t="shared" si="180"/>
        <v>435.0017679708655</v>
      </c>
      <c r="S5816" s="2">
        <v>833.46380551816162</v>
      </c>
      <c r="T5816" s="2">
        <v>398.46203754729612</v>
      </c>
      <c r="U5816" s="2">
        <f t="shared" si="181"/>
        <v>47.80795937498133</v>
      </c>
      <c r="V5816" s="2">
        <v>4</v>
      </c>
      <c r="W5816" s="2" t="str">
        <f>IF(ISBLANK(V5816), "Missing", "OK")</f>
        <v>OK</v>
      </c>
      <c r="X5816" s="2" t="s">
        <v>10025</v>
      </c>
    </row>
    <row r="5817" spans="1:24" x14ac:dyDescent="0.35">
      <c r="A5817" s="2" t="s">
        <v>4203</v>
      </c>
      <c r="B5817" s="2" t="b">
        <f>COUNTIF(A:A, A5817)&gt;1</f>
        <v>0</v>
      </c>
      <c r="C5817" s="5">
        <v>45374.333333333336</v>
      </c>
      <c r="D5817" s="2" t="s">
        <v>10019</v>
      </c>
      <c r="E5817" s="2" t="s">
        <v>10023</v>
      </c>
      <c r="F5817" s="2">
        <v>15</v>
      </c>
      <c r="G5817" s="2">
        <v>4978</v>
      </c>
      <c r="H5817" s="2" t="str">
        <f>IF(G5817&lt;F5817, "Error", "OK")</f>
        <v>OK</v>
      </c>
      <c r="I5817" s="2">
        <v>30</v>
      </c>
      <c r="J5817" s="2" t="s">
        <v>10025</v>
      </c>
      <c r="K5817" s="2">
        <v>0</v>
      </c>
      <c r="L5817" s="2">
        <v>6</v>
      </c>
      <c r="M5817" s="2">
        <v>15</v>
      </c>
      <c r="N5817" s="2" t="s">
        <v>10026</v>
      </c>
      <c r="O5817" s="2">
        <v>5</v>
      </c>
      <c r="P5817" s="2" t="s">
        <v>10025</v>
      </c>
      <c r="Q5817" s="2">
        <v>135.33079891686361</v>
      </c>
      <c r="R5817" s="2">
        <f t="shared" si="180"/>
        <v>135.33079891686361</v>
      </c>
      <c r="S5817" s="2">
        <v>236.8347624263973</v>
      </c>
      <c r="T5817" s="2">
        <v>101.5039635095337</v>
      </c>
      <c r="U5817" s="2">
        <f t="shared" si="181"/>
        <v>42.858557785020587</v>
      </c>
      <c r="V5817" s="2">
        <v>5</v>
      </c>
      <c r="W5817" s="2" t="str">
        <f>IF(ISBLANK(V5817), "Missing", "OK")</f>
        <v>OK</v>
      </c>
      <c r="X5817" s="2" t="s">
        <v>10025</v>
      </c>
    </row>
    <row r="5818" spans="1:24" x14ac:dyDescent="0.35">
      <c r="A5818" s="2" t="s">
        <v>4202</v>
      </c>
      <c r="B5818" s="2" t="b">
        <f>COUNTIF(A:A, A5818)&gt;1</f>
        <v>0</v>
      </c>
      <c r="C5818" s="5">
        <v>45374.291666666664</v>
      </c>
      <c r="D5818" s="2" t="s">
        <v>10020</v>
      </c>
      <c r="E5818" s="2" t="s">
        <v>10024</v>
      </c>
      <c r="F5818" s="2">
        <v>113</v>
      </c>
      <c r="G5818" s="2">
        <v>2365</v>
      </c>
      <c r="H5818" s="2" t="str">
        <f>IF(G5818&lt;F5818, "Error", "OK")</f>
        <v>OK</v>
      </c>
      <c r="I5818" s="2">
        <v>41</v>
      </c>
      <c r="J5818" s="2" t="s">
        <v>10025</v>
      </c>
      <c r="K5818" s="2">
        <v>0</v>
      </c>
      <c r="L5818" s="2">
        <v>40</v>
      </c>
      <c r="M5818" s="2">
        <v>14</v>
      </c>
      <c r="N5818" s="2" t="s">
        <v>10026</v>
      </c>
      <c r="O5818" s="2">
        <v>4</v>
      </c>
      <c r="P5818" s="2" t="s">
        <v>10025</v>
      </c>
      <c r="Q5818" s="2">
        <v>156.7730709066376</v>
      </c>
      <c r="R5818" s="2">
        <f t="shared" si="180"/>
        <v>156.77307090663763</v>
      </c>
      <c r="S5818" s="2">
        <v>269.87057059053802</v>
      </c>
      <c r="T5818" s="2">
        <v>113.09749968390039</v>
      </c>
      <c r="U5818" s="2">
        <f t="shared" si="181"/>
        <v>41.908052232748986</v>
      </c>
      <c r="V5818" s="2">
        <v>5</v>
      </c>
      <c r="W5818" s="2" t="str">
        <f>IF(ISBLANK(V5818), "Missing", "OK")</f>
        <v>OK</v>
      </c>
      <c r="X5818" s="2" t="s">
        <v>10025</v>
      </c>
    </row>
    <row r="5819" spans="1:24" x14ac:dyDescent="0.35">
      <c r="A5819" s="2" t="s">
        <v>4201</v>
      </c>
      <c r="B5819" s="2" t="b">
        <f>COUNTIF(A:A, A5819)&gt;1</f>
        <v>0</v>
      </c>
      <c r="C5819" s="5">
        <v>45374.25</v>
      </c>
      <c r="D5819" s="2" t="s">
        <v>10021</v>
      </c>
      <c r="E5819" s="2" t="s">
        <v>10024</v>
      </c>
      <c r="F5819" s="2">
        <v>279</v>
      </c>
      <c r="G5819" s="2">
        <v>4809</v>
      </c>
      <c r="H5819" s="2" t="str">
        <f>IF(G5819&lt;F5819, "Error", "OK")</f>
        <v>OK</v>
      </c>
      <c r="I5819" s="2">
        <v>33</v>
      </c>
      <c r="J5819" s="2" t="s">
        <v>10025</v>
      </c>
      <c r="K5819" s="2">
        <v>0</v>
      </c>
      <c r="L5819" s="2">
        <v>39</v>
      </c>
      <c r="M5819" s="2">
        <v>13</v>
      </c>
      <c r="N5819" s="2" t="s">
        <v>10026</v>
      </c>
      <c r="O5819" s="2">
        <v>5</v>
      </c>
      <c r="P5819" s="2" t="s">
        <v>10025</v>
      </c>
      <c r="Q5819" s="2">
        <v>362.22711634134521</v>
      </c>
      <c r="R5819" s="2">
        <f t="shared" si="180"/>
        <v>362.22711634134521</v>
      </c>
      <c r="S5819" s="2">
        <v>635.95542394178528</v>
      </c>
      <c r="T5819" s="2">
        <v>273.72830760044008</v>
      </c>
      <c r="U5819" s="2">
        <f t="shared" si="181"/>
        <v>43.042058813464401</v>
      </c>
      <c r="V5819" s="2">
        <v>4</v>
      </c>
      <c r="W5819" s="2" t="str">
        <f>IF(ISBLANK(V5819), "Missing", "OK")</f>
        <v>OK</v>
      </c>
      <c r="X5819" s="2" t="s">
        <v>10025</v>
      </c>
    </row>
    <row r="5820" spans="1:24" x14ac:dyDescent="0.35">
      <c r="A5820" s="2" t="s">
        <v>4200</v>
      </c>
      <c r="B5820" s="2" t="b">
        <f>COUNTIF(A:A, A5820)&gt;1</f>
        <v>0</v>
      </c>
      <c r="C5820" s="5">
        <v>45374.208333333336</v>
      </c>
      <c r="D5820" s="2" t="s">
        <v>10021</v>
      </c>
      <c r="E5820" s="2" t="s">
        <v>10022</v>
      </c>
      <c r="F5820" s="2">
        <v>408</v>
      </c>
      <c r="G5820" s="2">
        <v>1899</v>
      </c>
      <c r="H5820" s="2" t="str">
        <f>IF(G5820&lt;F5820, "Error", "OK")</f>
        <v>OK</v>
      </c>
      <c r="I5820" s="2">
        <v>58</v>
      </c>
      <c r="J5820" s="2" t="s">
        <v>10026</v>
      </c>
      <c r="K5820" s="2">
        <v>24</v>
      </c>
      <c r="L5820" s="2">
        <v>24</v>
      </c>
      <c r="M5820" s="2">
        <v>0</v>
      </c>
      <c r="N5820" s="2" t="s">
        <v>10026</v>
      </c>
      <c r="O5820" s="2">
        <v>9</v>
      </c>
      <c r="P5820" s="2" t="s">
        <v>10025</v>
      </c>
      <c r="Q5820" s="2">
        <v>179.75161096272731</v>
      </c>
      <c r="R5820" s="2">
        <f t="shared" si="180"/>
        <v>179.75161096272743</v>
      </c>
      <c r="S5820" s="2">
        <v>426.84664450465232</v>
      </c>
      <c r="T5820" s="2">
        <v>247.09503354192489</v>
      </c>
      <c r="U5820" s="2">
        <f t="shared" si="181"/>
        <v>57.888479790833102</v>
      </c>
      <c r="V5820" s="2">
        <v>4</v>
      </c>
      <c r="W5820" s="2" t="str">
        <f>IF(ISBLANK(V5820), "Missing", "OK")</f>
        <v>OK</v>
      </c>
      <c r="X5820" s="2" t="s">
        <v>10025</v>
      </c>
    </row>
    <row r="5821" spans="1:24" x14ac:dyDescent="0.35">
      <c r="A5821" s="2" t="s">
        <v>4199</v>
      </c>
      <c r="B5821" s="2" t="b">
        <f>COUNTIF(A:A, A5821)&gt;1</f>
        <v>0</v>
      </c>
      <c r="C5821" s="5">
        <v>45374.166666666664</v>
      </c>
      <c r="D5821" s="2" t="s">
        <v>10021</v>
      </c>
      <c r="E5821" s="2" t="s">
        <v>10024</v>
      </c>
      <c r="F5821" s="2">
        <v>409</v>
      </c>
      <c r="G5821" s="2">
        <v>4924</v>
      </c>
      <c r="H5821" s="2" t="str">
        <f>IF(G5821&lt;F5821, "Error", "OK")</f>
        <v>OK</v>
      </c>
      <c r="I5821" s="2">
        <v>17</v>
      </c>
      <c r="J5821" s="2" t="s">
        <v>10025</v>
      </c>
      <c r="K5821" s="2">
        <v>0</v>
      </c>
      <c r="L5821" s="2">
        <v>11</v>
      </c>
      <c r="M5821" s="2">
        <v>15</v>
      </c>
      <c r="N5821" s="2" t="s">
        <v>10026</v>
      </c>
      <c r="O5821" s="2">
        <v>6</v>
      </c>
      <c r="P5821" s="2" t="s">
        <v>10025</v>
      </c>
      <c r="Q5821" s="2">
        <v>180.32066389736019</v>
      </c>
      <c r="R5821" s="2">
        <f t="shared" si="180"/>
        <v>180.32066389736033</v>
      </c>
      <c r="S5821" s="2">
        <v>325.33914847055672</v>
      </c>
      <c r="T5821" s="2">
        <v>145.01848457319639</v>
      </c>
      <c r="U5821" s="2">
        <f t="shared" si="181"/>
        <v>44.574557121372862</v>
      </c>
      <c r="V5821" s="2">
        <v>5</v>
      </c>
      <c r="W5821" s="2" t="str">
        <f>IF(ISBLANK(V5821), "Missing", "OK")</f>
        <v>OK</v>
      </c>
      <c r="X5821" s="2" t="s">
        <v>10025</v>
      </c>
    </row>
    <row r="5822" spans="1:24" x14ac:dyDescent="0.35">
      <c r="A5822" s="2" t="s">
        <v>4198</v>
      </c>
      <c r="B5822" s="2" t="b">
        <f>COUNTIF(A:A, A5822)&gt;1</f>
        <v>0</v>
      </c>
      <c r="C5822" s="5">
        <v>45374.125</v>
      </c>
      <c r="D5822" s="2" t="s">
        <v>10020</v>
      </c>
      <c r="E5822" s="2" t="s">
        <v>10024</v>
      </c>
      <c r="F5822" s="2">
        <v>129</v>
      </c>
      <c r="G5822" s="2">
        <v>3284</v>
      </c>
      <c r="H5822" s="2" t="str">
        <f>IF(G5822&lt;F5822, "Error", "OK")</f>
        <v>OK</v>
      </c>
      <c r="I5822" s="2">
        <v>67</v>
      </c>
      <c r="J5822" s="2" t="s">
        <v>10025</v>
      </c>
      <c r="K5822" s="2">
        <v>0</v>
      </c>
      <c r="L5822" s="2">
        <v>21</v>
      </c>
      <c r="M5822" s="2">
        <v>11</v>
      </c>
      <c r="N5822" s="2" t="s">
        <v>10026</v>
      </c>
      <c r="O5822" s="2">
        <v>7</v>
      </c>
      <c r="P5822" s="2" t="s">
        <v>10025</v>
      </c>
      <c r="Q5822" s="2">
        <v>292.26485705192908</v>
      </c>
      <c r="R5822" s="2">
        <f t="shared" si="180"/>
        <v>292.26485705192914</v>
      </c>
      <c r="S5822" s="2">
        <v>677.29800972676173</v>
      </c>
      <c r="T5822" s="2">
        <v>385.03315267483259</v>
      </c>
      <c r="U5822" s="2">
        <f t="shared" si="181"/>
        <v>56.84841047003286</v>
      </c>
      <c r="V5822" s="2">
        <v>3</v>
      </c>
      <c r="W5822" s="2" t="str">
        <f>IF(ISBLANK(V5822), "Missing", "OK")</f>
        <v>OK</v>
      </c>
      <c r="X5822" s="2" t="s">
        <v>10025</v>
      </c>
    </row>
    <row r="5823" spans="1:24" x14ac:dyDescent="0.35">
      <c r="A5823" s="2" t="s">
        <v>4197</v>
      </c>
      <c r="B5823" s="2" t="b">
        <f>COUNTIF(A:A, A5823)&gt;1</f>
        <v>0</v>
      </c>
      <c r="C5823" s="5">
        <v>45374.083333333336</v>
      </c>
      <c r="D5823" s="2" t="s">
        <v>10021</v>
      </c>
      <c r="E5823" s="2" t="s">
        <v>10024</v>
      </c>
      <c r="F5823" s="2">
        <v>455</v>
      </c>
      <c r="G5823" s="2">
        <v>2178</v>
      </c>
      <c r="H5823" s="2" t="str">
        <f>IF(G5823&lt;F5823, "Error", "OK")</f>
        <v>OK</v>
      </c>
      <c r="I5823" s="2">
        <v>53</v>
      </c>
      <c r="J5823" s="2" t="s">
        <v>10025</v>
      </c>
      <c r="K5823" s="2">
        <v>0</v>
      </c>
      <c r="L5823" s="2">
        <v>39</v>
      </c>
      <c r="M5823" s="2">
        <v>15</v>
      </c>
      <c r="N5823" s="2" t="s">
        <v>10026</v>
      </c>
      <c r="O5823" s="2">
        <v>8</v>
      </c>
      <c r="P5823" s="2" t="s">
        <v>10025</v>
      </c>
      <c r="Q5823" s="2">
        <v>155.90755516743329</v>
      </c>
      <c r="R5823" s="2">
        <f t="shared" si="180"/>
        <v>155.90755516743317</v>
      </c>
      <c r="S5823" s="2">
        <v>351.31189587114437</v>
      </c>
      <c r="T5823" s="2">
        <v>195.4043407037112</v>
      </c>
      <c r="U5823" s="2">
        <f t="shared" si="181"/>
        <v>55.62132765791182</v>
      </c>
      <c r="V5823" s="2">
        <v>4</v>
      </c>
      <c r="W5823" s="2" t="str">
        <f>IF(ISBLANK(V5823), "Missing", "OK")</f>
        <v>OK</v>
      </c>
      <c r="X5823" s="2" t="s">
        <v>10025</v>
      </c>
    </row>
    <row r="5824" spans="1:24" x14ac:dyDescent="0.35">
      <c r="A5824" s="2" t="s">
        <v>4196</v>
      </c>
      <c r="B5824" s="2" t="b">
        <f>COUNTIF(A:A, A5824)&gt;1</f>
        <v>0</v>
      </c>
      <c r="C5824" s="5">
        <v>45374.041666666664</v>
      </c>
      <c r="D5824" s="2" t="s">
        <v>10020</v>
      </c>
      <c r="E5824" s="2" t="s">
        <v>10023</v>
      </c>
      <c r="F5824" s="2">
        <v>63</v>
      </c>
      <c r="G5824" s="2">
        <v>2541</v>
      </c>
      <c r="H5824" s="2" t="str">
        <f>IF(G5824&lt;F5824, "Error", "OK")</f>
        <v>OK</v>
      </c>
      <c r="I5824" s="2">
        <v>51</v>
      </c>
      <c r="J5824" s="2" t="s">
        <v>10025</v>
      </c>
      <c r="K5824" s="2">
        <v>0</v>
      </c>
      <c r="L5824" s="2">
        <v>38</v>
      </c>
      <c r="M5824" s="2">
        <v>0</v>
      </c>
      <c r="N5824" s="2" t="s">
        <v>10026</v>
      </c>
      <c r="O5824" s="2">
        <v>7</v>
      </c>
      <c r="P5824" s="2" t="s">
        <v>10025</v>
      </c>
      <c r="Q5824" s="2">
        <v>133.8024453886612</v>
      </c>
      <c r="R5824" s="2">
        <f t="shared" si="180"/>
        <v>133.80244538866108</v>
      </c>
      <c r="S5824" s="2">
        <v>305.67068142286178</v>
      </c>
      <c r="T5824" s="2">
        <v>171.86823603420069</v>
      </c>
      <c r="U5824" s="2">
        <f t="shared" si="181"/>
        <v>56.226601528865594</v>
      </c>
      <c r="V5824" s="2">
        <v>5</v>
      </c>
      <c r="W5824" s="2" t="str">
        <f>IF(ISBLANK(V5824), "Missing", "OK")</f>
        <v>OK</v>
      </c>
      <c r="X5824" s="2" t="s">
        <v>10025</v>
      </c>
    </row>
    <row r="5825" spans="1:24" x14ac:dyDescent="0.35">
      <c r="A5825" s="2" t="s">
        <v>4195</v>
      </c>
      <c r="B5825" s="2" t="b">
        <f>COUNTIF(A:A, A5825)&gt;1</f>
        <v>0</v>
      </c>
      <c r="C5825" s="5">
        <v>45374</v>
      </c>
      <c r="D5825" s="2" t="s">
        <v>10021</v>
      </c>
      <c r="E5825" s="2" t="s">
        <v>10022</v>
      </c>
      <c r="F5825" s="2">
        <v>166</v>
      </c>
      <c r="G5825" s="2">
        <v>2981</v>
      </c>
      <c r="H5825" s="2" t="str">
        <f>IF(G5825&lt;F5825, "Error", "OK")</f>
        <v>OK</v>
      </c>
      <c r="I5825" s="2">
        <v>14</v>
      </c>
      <c r="J5825" s="2" t="s">
        <v>10026</v>
      </c>
      <c r="K5825" s="2">
        <v>21</v>
      </c>
      <c r="L5825" s="2">
        <v>40</v>
      </c>
      <c r="M5825" s="2">
        <v>8</v>
      </c>
      <c r="N5825" s="2" t="s">
        <v>10026</v>
      </c>
      <c r="O5825" s="2">
        <v>9</v>
      </c>
      <c r="P5825" s="2" t="s">
        <v>10025</v>
      </c>
      <c r="Q5825" s="2">
        <v>230.27355669381649</v>
      </c>
      <c r="R5825" s="2">
        <f t="shared" si="180"/>
        <v>230.27355669381649</v>
      </c>
      <c r="S5825" s="2">
        <v>469.42704564164109</v>
      </c>
      <c r="T5825" s="2">
        <v>239.1534889478246</v>
      </c>
      <c r="U5825" s="2">
        <f t="shared" si="181"/>
        <v>50.945826655755475</v>
      </c>
      <c r="V5825" s="2">
        <v>4</v>
      </c>
      <c r="W5825" s="2" t="str">
        <f>IF(ISBLANK(V5825), "Missing", "OK")</f>
        <v>OK</v>
      </c>
      <c r="X5825" s="2" t="s">
        <v>10025</v>
      </c>
    </row>
    <row r="5826" spans="1:24" x14ac:dyDescent="0.35">
      <c r="A5826" s="2" t="s">
        <v>4194</v>
      </c>
      <c r="B5826" s="2" t="b">
        <f>COUNTIF(A:A, A5826)&gt;1</f>
        <v>0</v>
      </c>
      <c r="C5826" s="5">
        <v>45373.958333333336</v>
      </c>
      <c r="D5826" s="2" t="s">
        <v>10020</v>
      </c>
      <c r="E5826" s="2" t="s">
        <v>10024</v>
      </c>
      <c r="F5826" s="2">
        <v>152</v>
      </c>
      <c r="G5826" s="2">
        <v>4176</v>
      </c>
      <c r="H5826" s="2" t="str">
        <f>IF(G5826&lt;F5826, "Error", "OK")</f>
        <v>OK</v>
      </c>
      <c r="I5826" s="2">
        <v>55</v>
      </c>
      <c r="J5826" s="2" t="s">
        <v>10026</v>
      </c>
      <c r="K5826" s="2">
        <v>25</v>
      </c>
      <c r="L5826" s="2">
        <v>46</v>
      </c>
      <c r="M5826" s="2">
        <v>0</v>
      </c>
      <c r="N5826" s="2" t="s">
        <v>10026</v>
      </c>
      <c r="O5826" s="2">
        <v>3</v>
      </c>
      <c r="P5826" s="2" t="s">
        <v>10025</v>
      </c>
      <c r="Q5826" s="2">
        <v>200.37581248618591</v>
      </c>
      <c r="R5826" s="2">
        <f t="shared" si="180"/>
        <v>200.37581248618588</v>
      </c>
      <c r="S5826" s="2">
        <v>324.97954775554888</v>
      </c>
      <c r="T5826" s="2">
        <v>124.603735269363</v>
      </c>
      <c r="U5826" s="2">
        <f t="shared" si="181"/>
        <v>38.342023715009447</v>
      </c>
      <c r="V5826" s="2">
        <v>2</v>
      </c>
      <c r="W5826" s="2" t="str">
        <f>IF(ISBLANK(V5826), "Missing", "OK")</f>
        <v>OK</v>
      </c>
      <c r="X5826" s="2" t="s">
        <v>10025</v>
      </c>
    </row>
    <row r="5827" spans="1:24" x14ac:dyDescent="0.35">
      <c r="A5827" s="2" t="s">
        <v>4193</v>
      </c>
      <c r="B5827" s="2" t="b">
        <f>COUNTIF(A:A, A5827)&gt;1</f>
        <v>0</v>
      </c>
      <c r="C5827" s="5">
        <v>45373.916666666664</v>
      </c>
      <c r="D5827" s="2" t="s">
        <v>10020</v>
      </c>
      <c r="E5827" s="2" t="s">
        <v>10024</v>
      </c>
      <c r="F5827" s="2">
        <v>57</v>
      </c>
      <c r="G5827" s="2">
        <v>3743</v>
      </c>
      <c r="H5827" s="2" t="str">
        <f>IF(G5827&lt;F5827, "Error", "OK")</f>
        <v>OK</v>
      </c>
      <c r="I5827" s="2">
        <v>51</v>
      </c>
      <c r="J5827" s="2" t="s">
        <v>10025</v>
      </c>
      <c r="K5827" s="2">
        <v>0</v>
      </c>
      <c r="L5827" s="2">
        <v>34</v>
      </c>
      <c r="M5827" s="2">
        <v>18</v>
      </c>
      <c r="N5827" s="2" t="s">
        <v>10026</v>
      </c>
      <c r="O5827" s="2">
        <v>1</v>
      </c>
      <c r="P5827" s="2" t="s">
        <v>10025</v>
      </c>
      <c r="Q5827" s="2">
        <v>60.291823011108953</v>
      </c>
      <c r="R5827" s="2">
        <f t="shared" si="180"/>
        <v>60.291823011108917</v>
      </c>
      <c r="S5827" s="2">
        <v>137.85200525969549</v>
      </c>
      <c r="T5827" s="2">
        <v>77.560182248586571</v>
      </c>
      <c r="U5827" s="2">
        <f t="shared" si="181"/>
        <v>56.263368895122809</v>
      </c>
      <c r="V5827" s="2">
        <v>2</v>
      </c>
      <c r="W5827" s="2" t="str">
        <f>IF(ISBLANK(V5827), "Missing", "OK")</f>
        <v>OK</v>
      </c>
      <c r="X5827" s="2" t="s">
        <v>10025</v>
      </c>
    </row>
    <row r="5828" spans="1:24" x14ac:dyDescent="0.35">
      <c r="A5828" s="2" t="s">
        <v>4192</v>
      </c>
      <c r="B5828" s="2" t="b">
        <f>COUNTIF(A:A, A5828)&gt;1</f>
        <v>0</v>
      </c>
      <c r="C5828" s="5">
        <v>45373.875</v>
      </c>
      <c r="D5828" s="2" t="s">
        <v>10020</v>
      </c>
      <c r="E5828" s="2" t="s">
        <v>10024</v>
      </c>
      <c r="F5828" s="2">
        <v>33</v>
      </c>
      <c r="G5828" s="2">
        <v>2684</v>
      </c>
      <c r="H5828" s="2" t="str">
        <f>IF(G5828&lt;F5828, "Error", "OK")</f>
        <v>OK</v>
      </c>
      <c r="I5828" s="2">
        <v>11</v>
      </c>
      <c r="J5828" s="2" t="s">
        <v>10026</v>
      </c>
      <c r="K5828" s="2">
        <v>14</v>
      </c>
      <c r="L5828" s="2">
        <v>17</v>
      </c>
      <c r="M5828" s="2">
        <v>3</v>
      </c>
      <c r="N5828" s="2" t="s">
        <v>10026</v>
      </c>
      <c r="O5828" s="2">
        <v>3</v>
      </c>
      <c r="P5828" s="2" t="s">
        <v>10025</v>
      </c>
      <c r="Q5828" s="2">
        <v>164.31967930069001</v>
      </c>
      <c r="R5828" s="2">
        <f t="shared" ref="R5828:R5891" si="182">S5828 - T5828</f>
        <v>164.31967930069013</v>
      </c>
      <c r="S5828" s="2">
        <v>399.47515733196792</v>
      </c>
      <c r="T5828" s="2">
        <v>235.1554780312778</v>
      </c>
      <c r="U5828" s="2">
        <f t="shared" ref="U5828:U5891" si="183">(T5828 / S5828) * 100</f>
        <v>58.866108120926576</v>
      </c>
      <c r="V5828" s="2">
        <v>3</v>
      </c>
      <c r="W5828" s="2" t="str">
        <f>IF(ISBLANK(V5828), "Missing", "OK")</f>
        <v>OK</v>
      </c>
      <c r="X5828" s="2" t="s">
        <v>10026</v>
      </c>
    </row>
    <row r="5829" spans="1:24" x14ac:dyDescent="0.35">
      <c r="A5829" s="2" t="s">
        <v>4191</v>
      </c>
      <c r="B5829" s="2" t="b">
        <f>COUNTIF(A:A, A5829)&gt;1</f>
        <v>0</v>
      </c>
      <c r="C5829" s="5">
        <v>45373.833333333336</v>
      </c>
      <c r="D5829" s="2" t="s">
        <v>10019</v>
      </c>
      <c r="E5829" s="2" t="s">
        <v>10024</v>
      </c>
      <c r="F5829" s="2">
        <v>222</v>
      </c>
      <c r="G5829" s="2">
        <v>1555</v>
      </c>
      <c r="H5829" s="2" t="str">
        <f>IF(G5829&lt;F5829, "Error", "OK")</f>
        <v>OK</v>
      </c>
      <c r="I5829" s="2">
        <v>69</v>
      </c>
      <c r="J5829" s="2" t="s">
        <v>10025</v>
      </c>
      <c r="K5829" s="2">
        <v>0</v>
      </c>
      <c r="L5829" s="2">
        <v>48</v>
      </c>
      <c r="M5829" s="2">
        <v>2</v>
      </c>
      <c r="N5829" s="2" t="s">
        <v>10026</v>
      </c>
      <c r="O5829" s="2">
        <v>1</v>
      </c>
      <c r="P5829" s="2" t="s">
        <v>10025</v>
      </c>
      <c r="Q5829" s="2">
        <v>66.34134259232178</v>
      </c>
      <c r="R5829" s="2">
        <f t="shared" si="182"/>
        <v>66.341342592321837</v>
      </c>
      <c r="S5829" s="2">
        <v>154.80521306413331</v>
      </c>
      <c r="T5829" s="2">
        <v>88.463870471811475</v>
      </c>
      <c r="U5829" s="2">
        <f t="shared" si="183"/>
        <v>57.145278715622005</v>
      </c>
      <c r="V5829" s="2">
        <v>4</v>
      </c>
      <c r="W5829" s="2" t="str">
        <f>IF(ISBLANK(V5829), "Missing", "OK")</f>
        <v>OK</v>
      </c>
      <c r="X5829" s="2" t="s">
        <v>10026</v>
      </c>
    </row>
    <row r="5830" spans="1:24" x14ac:dyDescent="0.35">
      <c r="A5830" s="2" t="s">
        <v>4190</v>
      </c>
      <c r="B5830" s="2" t="b">
        <f>COUNTIF(A:A, A5830)&gt;1</f>
        <v>0</v>
      </c>
      <c r="C5830" s="5">
        <v>45373.791666666664</v>
      </c>
      <c r="D5830" s="2" t="s">
        <v>10020</v>
      </c>
      <c r="E5830" s="2" t="s">
        <v>10022</v>
      </c>
      <c r="F5830" s="2">
        <v>418</v>
      </c>
      <c r="G5830" s="2">
        <v>4585</v>
      </c>
      <c r="H5830" s="2" t="str">
        <f>IF(G5830&lt;F5830, "Error", "OK")</f>
        <v>OK</v>
      </c>
      <c r="I5830" s="2">
        <v>20</v>
      </c>
      <c r="J5830" s="2" t="s">
        <v>10026</v>
      </c>
      <c r="K5830" s="2">
        <v>18</v>
      </c>
      <c r="L5830" s="2">
        <v>36</v>
      </c>
      <c r="M5830" s="2">
        <v>5</v>
      </c>
      <c r="N5830" s="2" t="s">
        <v>10026</v>
      </c>
      <c r="O5830" s="2">
        <v>7</v>
      </c>
      <c r="P5830" s="2" t="s">
        <v>10025</v>
      </c>
      <c r="Q5830" s="2">
        <v>432.15585498435638</v>
      </c>
      <c r="R5830" s="2">
        <f t="shared" si="182"/>
        <v>432.15585498435649</v>
      </c>
      <c r="S5830" s="2">
        <v>936.97816307772848</v>
      </c>
      <c r="T5830" s="2">
        <v>504.82230809337199</v>
      </c>
      <c r="U5830" s="2">
        <f t="shared" si="183"/>
        <v>53.877702596094935</v>
      </c>
      <c r="V5830" s="2">
        <v>2</v>
      </c>
      <c r="W5830" s="2" t="str">
        <f>IF(ISBLANK(V5830), "Missing", "OK")</f>
        <v>OK</v>
      </c>
      <c r="X5830" s="2" t="s">
        <v>10025</v>
      </c>
    </row>
    <row r="5831" spans="1:24" x14ac:dyDescent="0.35">
      <c r="A5831" s="2" t="s">
        <v>4189</v>
      </c>
      <c r="B5831" s="2" t="b">
        <f>COUNTIF(A:A, A5831)&gt;1</f>
        <v>0</v>
      </c>
      <c r="C5831" s="5">
        <v>45373.75</v>
      </c>
      <c r="D5831" s="2" t="s">
        <v>10020</v>
      </c>
      <c r="E5831" s="2" t="s">
        <v>10022</v>
      </c>
      <c r="F5831" s="2">
        <v>194</v>
      </c>
      <c r="G5831" s="2">
        <v>2351</v>
      </c>
      <c r="H5831" s="2" t="str">
        <f>IF(G5831&lt;F5831, "Error", "OK")</f>
        <v>OK</v>
      </c>
      <c r="I5831" s="2">
        <v>3</v>
      </c>
      <c r="J5831" s="2" t="s">
        <v>10026</v>
      </c>
      <c r="K5831" s="2">
        <v>18</v>
      </c>
      <c r="L5831" s="2">
        <v>34</v>
      </c>
      <c r="M5831" s="2">
        <v>12</v>
      </c>
      <c r="N5831" s="2" t="s">
        <v>10026</v>
      </c>
      <c r="O5831" s="2">
        <v>8</v>
      </c>
      <c r="P5831" s="2" t="s">
        <v>10025</v>
      </c>
      <c r="Q5831" s="2">
        <v>291.34867440704932</v>
      </c>
      <c r="R5831" s="2">
        <f t="shared" si="182"/>
        <v>291.34867440704932</v>
      </c>
      <c r="S5831" s="2">
        <v>537.3621240515331</v>
      </c>
      <c r="T5831" s="2">
        <v>246.01344964448381</v>
      </c>
      <c r="U5831" s="2">
        <f t="shared" si="183"/>
        <v>45.781687735939329</v>
      </c>
      <c r="V5831" s="2">
        <v>3</v>
      </c>
      <c r="W5831" s="2" t="str">
        <f>IF(ISBLANK(V5831), "Missing", "OK")</f>
        <v>OK</v>
      </c>
      <c r="X5831" s="2" t="s">
        <v>10025</v>
      </c>
    </row>
    <row r="5832" spans="1:24" x14ac:dyDescent="0.35">
      <c r="A5832" s="2" t="s">
        <v>4188</v>
      </c>
      <c r="B5832" s="2" t="b">
        <f>COUNTIF(A:A, A5832)&gt;1</f>
        <v>0</v>
      </c>
      <c r="C5832" s="5">
        <v>45373.708333333336</v>
      </c>
      <c r="D5832" s="2" t="s">
        <v>10021</v>
      </c>
      <c r="E5832" s="2" t="s">
        <v>10024</v>
      </c>
      <c r="F5832" s="2">
        <v>31</v>
      </c>
      <c r="G5832" s="2">
        <v>2512</v>
      </c>
      <c r="H5832" s="2" t="str">
        <f>IF(G5832&lt;F5832, "Error", "OK")</f>
        <v>OK</v>
      </c>
      <c r="I5832" s="2">
        <v>17</v>
      </c>
      <c r="J5832" s="2" t="s">
        <v>10025</v>
      </c>
      <c r="K5832" s="2">
        <v>0</v>
      </c>
      <c r="L5832" s="2">
        <v>15</v>
      </c>
      <c r="M5832" s="2">
        <v>7</v>
      </c>
      <c r="N5832" s="2" t="s">
        <v>10026</v>
      </c>
      <c r="O5832" s="2">
        <v>7</v>
      </c>
      <c r="P5832" s="2" t="s">
        <v>10025</v>
      </c>
      <c r="Q5832" s="2">
        <v>258.45682163119722</v>
      </c>
      <c r="R5832" s="2">
        <f t="shared" si="182"/>
        <v>258.45682163119722</v>
      </c>
      <c r="S5832" s="2">
        <v>546.86825578283731</v>
      </c>
      <c r="T5832" s="2">
        <v>288.41143415164009</v>
      </c>
      <c r="U5832" s="2">
        <f t="shared" si="183"/>
        <v>52.738741205371589</v>
      </c>
      <c r="V5832" s="2">
        <v>4</v>
      </c>
      <c r="W5832" s="2" t="str">
        <f>IF(ISBLANK(V5832), "Missing", "OK")</f>
        <v>OK</v>
      </c>
      <c r="X5832" s="2" t="s">
        <v>10025</v>
      </c>
    </row>
    <row r="5833" spans="1:24" x14ac:dyDescent="0.35">
      <c r="A5833" s="2" t="s">
        <v>4187</v>
      </c>
      <c r="B5833" s="2" t="b">
        <f>COUNTIF(A:A, A5833)&gt;1</f>
        <v>0</v>
      </c>
      <c r="C5833" s="5">
        <v>45373.666666666664</v>
      </c>
      <c r="D5833" s="2" t="s">
        <v>10021</v>
      </c>
      <c r="E5833" s="2" t="s">
        <v>10022</v>
      </c>
      <c r="F5833" s="2">
        <v>473</v>
      </c>
      <c r="G5833" s="2">
        <v>3245</v>
      </c>
      <c r="H5833" s="2" t="str">
        <f>IF(G5833&lt;F5833, "Error", "OK")</f>
        <v>OK</v>
      </c>
      <c r="I5833" s="2">
        <v>37</v>
      </c>
      <c r="J5833" s="2" t="s">
        <v>10025</v>
      </c>
      <c r="K5833" s="2">
        <v>0</v>
      </c>
      <c r="L5833" s="2">
        <v>25</v>
      </c>
      <c r="M5833" s="2">
        <v>0</v>
      </c>
      <c r="N5833" s="2" t="s">
        <v>10026</v>
      </c>
      <c r="O5833" s="2">
        <v>5</v>
      </c>
      <c r="P5833" s="2" t="s">
        <v>10025</v>
      </c>
      <c r="Q5833" s="2">
        <v>347.16944438773089</v>
      </c>
      <c r="R5833" s="2">
        <f t="shared" si="182"/>
        <v>347.16944438773101</v>
      </c>
      <c r="S5833" s="2">
        <v>641.95014751691758</v>
      </c>
      <c r="T5833" s="2">
        <v>294.78070312918658</v>
      </c>
      <c r="U5833" s="2">
        <f t="shared" si="183"/>
        <v>45.919563110843917</v>
      </c>
      <c r="V5833" s="2">
        <v>5</v>
      </c>
      <c r="W5833" s="2" t="str">
        <f>IF(ISBLANK(V5833), "Missing", "OK")</f>
        <v>OK</v>
      </c>
      <c r="X5833" s="2" t="s">
        <v>10025</v>
      </c>
    </row>
    <row r="5834" spans="1:24" x14ac:dyDescent="0.35">
      <c r="A5834" s="2" t="s">
        <v>4186</v>
      </c>
      <c r="B5834" s="2" t="b">
        <f>COUNTIF(A:A, A5834)&gt;1</f>
        <v>0</v>
      </c>
      <c r="C5834" s="5">
        <v>45373.625</v>
      </c>
      <c r="D5834" s="2" t="s">
        <v>10019</v>
      </c>
      <c r="E5834" s="2" t="s">
        <v>10023</v>
      </c>
      <c r="F5834" s="2">
        <v>81</v>
      </c>
      <c r="G5834" s="2">
        <v>4867</v>
      </c>
      <c r="H5834" s="2" t="str">
        <f>IF(G5834&lt;F5834, "Error", "OK")</f>
        <v>OK</v>
      </c>
      <c r="I5834" s="2">
        <v>19</v>
      </c>
      <c r="J5834" s="2" t="s">
        <v>10025</v>
      </c>
      <c r="K5834" s="2">
        <v>0</v>
      </c>
      <c r="L5834" s="2">
        <v>25</v>
      </c>
      <c r="M5834" s="2">
        <v>11</v>
      </c>
      <c r="N5834" s="2" t="s">
        <v>10026</v>
      </c>
      <c r="O5834" s="2">
        <v>5</v>
      </c>
      <c r="P5834" s="2" t="s">
        <v>10025</v>
      </c>
      <c r="Q5834" s="2">
        <v>108.19828910937299</v>
      </c>
      <c r="R5834" s="2">
        <f t="shared" si="182"/>
        <v>108.19828910937301</v>
      </c>
      <c r="S5834" s="2">
        <v>245.4864872270029</v>
      </c>
      <c r="T5834" s="2">
        <v>137.28819811762989</v>
      </c>
      <c r="U5834" s="2">
        <f t="shared" si="183"/>
        <v>55.924951172843429</v>
      </c>
      <c r="V5834" s="2">
        <v>3</v>
      </c>
      <c r="W5834" s="2" t="str">
        <f>IF(ISBLANK(V5834), "Missing", "OK")</f>
        <v>OK</v>
      </c>
      <c r="X5834" s="2" t="s">
        <v>10025</v>
      </c>
    </row>
    <row r="5835" spans="1:24" x14ac:dyDescent="0.35">
      <c r="A5835" s="2" t="s">
        <v>4185</v>
      </c>
      <c r="B5835" s="2" t="b">
        <f>COUNTIF(A:A, A5835)&gt;1</f>
        <v>0</v>
      </c>
      <c r="C5835" s="5">
        <v>45373.583333333336</v>
      </c>
      <c r="D5835" s="2" t="s">
        <v>10021</v>
      </c>
      <c r="E5835" s="2" t="s">
        <v>10024</v>
      </c>
      <c r="F5835" s="2">
        <v>96</v>
      </c>
      <c r="G5835" s="2">
        <v>4908</v>
      </c>
      <c r="H5835" s="2" t="str">
        <f>IF(G5835&lt;F5835, "Error", "OK")</f>
        <v>OK</v>
      </c>
      <c r="I5835" s="2">
        <v>21</v>
      </c>
      <c r="J5835" s="2" t="s">
        <v>10025</v>
      </c>
      <c r="K5835" s="2">
        <v>0</v>
      </c>
      <c r="L5835" s="2">
        <v>16</v>
      </c>
      <c r="M5835" s="2">
        <v>11</v>
      </c>
      <c r="N5835" s="2" t="s">
        <v>10026</v>
      </c>
      <c r="O5835" s="2">
        <v>2</v>
      </c>
      <c r="P5835" s="2" t="s">
        <v>10025</v>
      </c>
      <c r="Q5835" s="2">
        <v>95.134137455129178</v>
      </c>
      <c r="R5835" s="2">
        <f t="shared" si="182"/>
        <v>95.134137455129235</v>
      </c>
      <c r="S5835" s="2">
        <v>181.91567896279071</v>
      </c>
      <c r="T5835" s="2">
        <v>86.781541507661473</v>
      </c>
      <c r="U5835" s="2">
        <f t="shared" si="183"/>
        <v>47.704267165125387</v>
      </c>
      <c r="V5835" s="2">
        <v>1</v>
      </c>
      <c r="W5835" s="2" t="str">
        <f>IF(ISBLANK(V5835), "Missing", "OK")</f>
        <v>OK</v>
      </c>
      <c r="X5835" s="2" t="s">
        <v>10025</v>
      </c>
    </row>
    <row r="5836" spans="1:24" x14ac:dyDescent="0.35">
      <c r="A5836" s="2" t="s">
        <v>4184</v>
      </c>
      <c r="B5836" s="2" t="b">
        <f>COUNTIF(A:A, A5836)&gt;1</f>
        <v>0</v>
      </c>
      <c r="C5836" s="5">
        <v>45373.541666666664</v>
      </c>
      <c r="D5836" s="2" t="s">
        <v>10021</v>
      </c>
      <c r="E5836" s="2" t="s">
        <v>10024</v>
      </c>
      <c r="F5836" s="2">
        <v>347</v>
      </c>
      <c r="G5836" s="2">
        <v>2421</v>
      </c>
      <c r="H5836" s="2" t="str">
        <f>IF(G5836&lt;F5836, "Error", "OK")</f>
        <v>OK</v>
      </c>
      <c r="I5836" s="2">
        <v>6</v>
      </c>
      <c r="J5836" s="2" t="s">
        <v>10025</v>
      </c>
      <c r="K5836" s="2">
        <v>0</v>
      </c>
      <c r="L5836" s="2">
        <v>26</v>
      </c>
      <c r="M5836" s="2">
        <v>1</v>
      </c>
      <c r="N5836" s="2" t="s">
        <v>10026</v>
      </c>
      <c r="O5836" s="2">
        <v>4</v>
      </c>
      <c r="P5836" s="2" t="s">
        <v>10025</v>
      </c>
      <c r="Q5836" s="2">
        <v>423.8225519420979</v>
      </c>
      <c r="R5836" s="2">
        <f t="shared" si="182"/>
        <v>423.8225519420979</v>
      </c>
      <c r="S5836" s="2">
        <v>601.62000633742423</v>
      </c>
      <c r="T5836" s="2">
        <v>177.7974543953263</v>
      </c>
      <c r="U5836" s="2">
        <f t="shared" si="183"/>
        <v>29.553115342312424</v>
      </c>
      <c r="V5836" s="2">
        <v>2</v>
      </c>
      <c r="W5836" s="2" t="str">
        <f>IF(ISBLANK(V5836), "Missing", "OK")</f>
        <v>OK</v>
      </c>
      <c r="X5836" s="2" t="s">
        <v>10026</v>
      </c>
    </row>
    <row r="5837" spans="1:24" x14ac:dyDescent="0.35">
      <c r="A5837" s="2" t="s">
        <v>4183</v>
      </c>
      <c r="B5837" s="2" t="b">
        <f>COUNTIF(A:A, A5837)&gt;1</f>
        <v>0</v>
      </c>
      <c r="C5837" s="5">
        <v>45373.5</v>
      </c>
      <c r="D5837" s="2" t="s">
        <v>10019</v>
      </c>
      <c r="E5837" s="2" t="s">
        <v>10024</v>
      </c>
      <c r="F5837" s="2">
        <v>481</v>
      </c>
      <c r="G5837" s="2">
        <v>1229</v>
      </c>
      <c r="H5837" s="2" t="str">
        <f>IF(G5837&lt;F5837, "Error", "OK")</f>
        <v>OK</v>
      </c>
      <c r="I5837" s="2">
        <v>42</v>
      </c>
      <c r="J5837" s="2" t="s">
        <v>10025</v>
      </c>
      <c r="K5837" s="2">
        <v>0</v>
      </c>
      <c r="L5837" s="2">
        <v>7</v>
      </c>
      <c r="M5837" s="2">
        <v>15</v>
      </c>
      <c r="N5837" s="2" t="s">
        <v>10026</v>
      </c>
      <c r="O5837" s="2">
        <v>6</v>
      </c>
      <c r="P5837" s="2" t="s">
        <v>10025</v>
      </c>
      <c r="Q5837" s="2">
        <v>468.74454200108482</v>
      </c>
      <c r="R5837" s="2">
        <f t="shared" si="182"/>
        <v>468.74454200108482</v>
      </c>
      <c r="S5837" s="2">
        <v>689.79801027857775</v>
      </c>
      <c r="T5837" s="2">
        <v>221.0534682774929</v>
      </c>
      <c r="U5837" s="2">
        <f t="shared" si="183"/>
        <v>32.046115672067472</v>
      </c>
      <c r="V5837" s="2">
        <v>4</v>
      </c>
      <c r="W5837" s="2" t="str">
        <f>IF(ISBLANK(V5837), "Missing", "OK")</f>
        <v>OK</v>
      </c>
      <c r="X5837" s="2" t="s">
        <v>10026</v>
      </c>
    </row>
    <row r="5838" spans="1:24" x14ac:dyDescent="0.35">
      <c r="A5838" s="2" t="s">
        <v>4182</v>
      </c>
      <c r="B5838" s="2" t="b">
        <f>COUNTIF(A:A, A5838)&gt;1</f>
        <v>0</v>
      </c>
      <c r="C5838" s="5">
        <v>45373.458333333336</v>
      </c>
      <c r="D5838" s="2" t="s">
        <v>10021</v>
      </c>
      <c r="E5838" s="2" t="s">
        <v>10024</v>
      </c>
      <c r="F5838" s="2">
        <v>351</v>
      </c>
      <c r="G5838" s="2">
        <v>3773</v>
      </c>
      <c r="H5838" s="2" t="str">
        <f>IF(G5838&lt;F5838, "Error", "OK")</f>
        <v>OK</v>
      </c>
      <c r="I5838" s="2">
        <v>42</v>
      </c>
      <c r="J5838" s="2" t="s">
        <v>10025</v>
      </c>
      <c r="K5838" s="2">
        <v>0</v>
      </c>
      <c r="L5838" s="2">
        <v>10</v>
      </c>
      <c r="M5838" s="2">
        <v>8</v>
      </c>
      <c r="N5838" s="2" t="s">
        <v>10026</v>
      </c>
      <c r="O5838" s="2">
        <v>7</v>
      </c>
      <c r="P5838" s="2" t="s">
        <v>10025</v>
      </c>
      <c r="Q5838" s="2">
        <v>53.294018142240667</v>
      </c>
      <c r="R5838" s="2">
        <f t="shared" si="182"/>
        <v>53.294018142240667</v>
      </c>
      <c r="S5838" s="2">
        <v>76.558323430560876</v>
      </c>
      <c r="T5838" s="2">
        <v>23.264305288320209</v>
      </c>
      <c r="U5838" s="2">
        <f t="shared" si="183"/>
        <v>30.387689079190917</v>
      </c>
      <c r="V5838" s="2">
        <v>3</v>
      </c>
      <c r="W5838" s="2" t="str">
        <f>IF(ISBLANK(V5838), "Missing", "OK")</f>
        <v>OK</v>
      </c>
      <c r="X5838" s="2" t="s">
        <v>10025</v>
      </c>
    </row>
    <row r="5839" spans="1:24" x14ac:dyDescent="0.35">
      <c r="A5839" s="2" t="s">
        <v>4181</v>
      </c>
      <c r="B5839" s="2" t="b">
        <f>COUNTIF(A:A, A5839)&gt;1</f>
        <v>0</v>
      </c>
      <c r="C5839" s="5">
        <v>45373.416666666664</v>
      </c>
      <c r="D5839" s="2" t="s">
        <v>10020</v>
      </c>
      <c r="E5839" s="2" t="s">
        <v>10023</v>
      </c>
      <c r="F5839" s="2">
        <v>56</v>
      </c>
      <c r="G5839" s="2">
        <v>3865</v>
      </c>
      <c r="H5839" s="2" t="str">
        <f>IF(G5839&lt;F5839, "Error", "OK")</f>
        <v>OK</v>
      </c>
      <c r="I5839" s="2">
        <v>36</v>
      </c>
      <c r="J5839" s="2" t="s">
        <v>10025</v>
      </c>
      <c r="K5839" s="2">
        <v>0</v>
      </c>
      <c r="L5839" s="2">
        <v>24</v>
      </c>
      <c r="M5839" s="2">
        <v>16</v>
      </c>
      <c r="N5839" s="2" t="s">
        <v>10026</v>
      </c>
      <c r="O5839" s="2">
        <v>3</v>
      </c>
      <c r="P5839" s="2" t="s">
        <v>10025</v>
      </c>
      <c r="Q5839" s="2">
        <v>160.0904956171936</v>
      </c>
      <c r="R5839" s="2">
        <f t="shared" si="182"/>
        <v>160.0904956171936</v>
      </c>
      <c r="S5839" s="2">
        <v>231.0504946230225</v>
      </c>
      <c r="T5839" s="2">
        <v>70.959999005828905</v>
      </c>
      <c r="U5839" s="2">
        <f t="shared" si="183"/>
        <v>30.711900929537446</v>
      </c>
      <c r="V5839" s="2">
        <v>5</v>
      </c>
      <c r="W5839" s="2" t="str">
        <f>IF(ISBLANK(V5839), "Missing", "OK")</f>
        <v>OK</v>
      </c>
      <c r="X5839" s="2" t="s">
        <v>10025</v>
      </c>
    </row>
    <row r="5840" spans="1:24" x14ac:dyDescent="0.35">
      <c r="A5840" s="2" t="s">
        <v>4180</v>
      </c>
      <c r="B5840" s="2" t="b">
        <f>COUNTIF(A:A, A5840)&gt;1</f>
        <v>0</v>
      </c>
      <c r="C5840" s="5">
        <v>45373.375</v>
      </c>
      <c r="D5840" s="2" t="s">
        <v>10019</v>
      </c>
      <c r="E5840" s="2" t="s">
        <v>10024</v>
      </c>
      <c r="F5840" s="2">
        <v>490</v>
      </c>
      <c r="G5840" s="2">
        <v>4883</v>
      </c>
      <c r="H5840" s="2" t="str">
        <f>IF(G5840&lt;F5840, "Error", "OK")</f>
        <v>OK</v>
      </c>
      <c r="I5840" s="2">
        <v>70</v>
      </c>
      <c r="J5840" s="2" t="s">
        <v>10026</v>
      </c>
      <c r="K5840" s="2">
        <v>46</v>
      </c>
      <c r="L5840" s="2">
        <v>39</v>
      </c>
      <c r="M5840" s="2">
        <v>0</v>
      </c>
      <c r="N5840" s="2" t="s">
        <v>10026</v>
      </c>
      <c r="O5840" s="2">
        <v>8</v>
      </c>
      <c r="P5840" s="2" t="s">
        <v>10025</v>
      </c>
      <c r="Q5840" s="2">
        <v>238.36790010678621</v>
      </c>
      <c r="R5840" s="2">
        <f t="shared" si="182"/>
        <v>238.36790010678618</v>
      </c>
      <c r="S5840" s="2">
        <v>412.63445505546559</v>
      </c>
      <c r="T5840" s="2">
        <v>174.26655494867941</v>
      </c>
      <c r="U5840" s="2">
        <f t="shared" si="183"/>
        <v>42.232671754290322</v>
      </c>
      <c r="V5840" s="2">
        <v>4</v>
      </c>
      <c r="W5840" s="2" t="str">
        <f>IF(ISBLANK(V5840), "Missing", "OK")</f>
        <v>OK</v>
      </c>
      <c r="X5840" s="2" t="s">
        <v>10025</v>
      </c>
    </row>
    <row r="5841" spans="1:24" x14ac:dyDescent="0.35">
      <c r="A5841" s="2" t="s">
        <v>4179</v>
      </c>
      <c r="B5841" s="2" t="b">
        <f>COUNTIF(A:A, A5841)&gt;1</f>
        <v>0</v>
      </c>
      <c r="C5841" s="5">
        <v>45373.333333333336</v>
      </c>
      <c r="D5841" s="2" t="s">
        <v>10019</v>
      </c>
      <c r="E5841" s="2" t="s">
        <v>10022</v>
      </c>
      <c r="F5841" s="2">
        <v>264</v>
      </c>
      <c r="G5841" s="2">
        <v>3318</v>
      </c>
      <c r="H5841" s="2" t="str">
        <f>IF(G5841&lt;F5841, "Error", "OK")</f>
        <v>OK</v>
      </c>
      <c r="I5841" s="2">
        <v>67</v>
      </c>
      <c r="J5841" s="2" t="s">
        <v>10025</v>
      </c>
      <c r="K5841" s="2">
        <v>0</v>
      </c>
      <c r="L5841" s="2">
        <v>36</v>
      </c>
      <c r="M5841" s="2">
        <v>14</v>
      </c>
      <c r="N5841" s="2" t="s">
        <v>10026</v>
      </c>
      <c r="O5841" s="2">
        <v>9</v>
      </c>
      <c r="P5841" s="2" t="s">
        <v>10025</v>
      </c>
      <c r="Q5841" s="2">
        <v>82.262189780926491</v>
      </c>
      <c r="R5841" s="2">
        <f t="shared" si="182"/>
        <v>82.262189780926491</v>
      </c>
      <c r="S5841" s="2">
        <v>196.33182560985969</v>
      </c>
      <c r="T5841" s="2">
        <v>114.0696358289332</v>
      </c>
      <c r="U5841" s="2">
        <f t="shared" si="183"/>
        <v>58.100430469997463</v>
      </c>
      <c r="V5841" s="2">
        <v>3</v>
      </c>
      <c r="W5841" s="2" t="str">
        <f>IF(ISBLANK(V5841), "Missing", "OK")</f>
        <v>OK</v>
      </c>
      <c r="X5841" s="2" t="s">
        <v>10026</v>
      </c>
    </row>
    <row r="5842" spans="1:24" x14ac:dyDescent="0.35">
      <c r="A5842" s="2" t="s">
        <v>4178</v>
      </c>
      <c r="B5842" s="2" t="b">
        <f>COUNTIF(A:A, A5842)&gt;1</f>
        <v>0</v>
      </c>
      <c r="C5842" s="5">
        <v>45373.291666666664</v>
      </c>
      <c r="D5842" s="2" t="s">
        <v>10021</v>
      </c>
      <c r="E5842" s="2" t="s">
        <v>10023</v>
      </c>
      <c r="F5842" s="2">
        <v>101</v>
      </c>
      <c r="G5842" s="2">
        <v>2019</v>
      </c>
      <c r="H5842" s="2" t="str">
        <f>IF(G5842&lt;F5842, "Error", "OK")</f>
        <v>OK</v>
      </c>
      <c r="I5842" s="2">
        <v>9</v>
      </c>
      <c r="J5842" s="2" t="s">
        <v>10025</v>
      </c>
      <c r="K5842" s="2">
        <v>0</v>
      </c>
      <c r="L5842" s="2">
        <v>47</v>
      </c>
      <c r="M5842" s="2">
        <v>8</v>
      </c>
      <c r="N5842" s="2" t="s">
        <v>10026</v>
      </c>
      <c r="O5842" s="2">
        <v>2</v>
      </c>
      <c r="P5842" s="2" t="s">
        <v>10025</v>
      </c>
      <c r="Q5842" s="2">
        <v>435.84190577050731</v>
      </c>
      <c r="R5842" s="2">
        <f t="shared" si="182"/>
        <v>435.84190577050708</v>
      </c>
      <c r="S5842" s="2">
        <v>1075.6582669455729</v>
      </c>
      <c r="T5842" s="2">
        <v>639.81636117506582</v>
      </c>
      <c r="U5842" s="2">
        <f t="shared" si="183"/>
        <v>59.481378132469629</v>
      </c>
      <c r="V5842" s="2">
        <v>3</v>
      </c>
      <c r="W5842" s="2" t="str">
        <f>IF(ISBLANK(V5842), "Missing", "OK")</f>
        <v>OK</v>
      </c>
      <c r="X5842" s="2" t="s">
        <v>10025</v>
      </c>
    </row>
    <row r="5843" spans="1:24" x14ac:dyDescent="0.35">
      <c r="A5843" s="2" t="s">
        <v>4177</v>
      </c>
      <c r="B5843" s="2" t="b">
        <f>COUNTIF(A:A, A5843)&gt;1</f>
        <v>0</v>
      </c>
      <c r="C5843" s="5">
        <v>45373.25</v>
      </c>
      <c r="D5843" s="2" t="s">
        <v>10019</v>
      </c>
      <c r="E5843" s="2" t="s">
        <v>10024</v>
      </c>
      <c r="F5843" s="2">
        <v>224</v>
      </c>
      <c r="G5843" s="2">
        <v>3919</v>
      </c>
      <c r="H5843" s="2" t="str">
        <f>IF(G5843&lt;F5843, "Error", "OK")</f>
        <v>OK</v>
      </c>
      <c r="I5843" s="2">
        <v>15</v>
      </c>
      <c r="J5843" s="2" t="s">
        <v>10025</v>
      </c>
      <c r="K5843" s="2">
        <v>0</v>
      </c>
      <c r="L5843" s="2">
        <v>42</v>
      </c>
      <c r="M5843" s="2">
        <v>11</v>
      </c>
      <c r="N5843" s="2" t="s">
        <v>10026</v>
      </c>
      <c r="O5843" s="2">
        <v>8</v>
      </c>
      <c r="P5843" s="2" t="s">
        <v>10025</v>
      </c>
      <c r="Q5843" s="2">
        <v>241.45535911517669</v>
      </c>
      <c r="R5843" s="2">
        <f t="shared" si="182"/>
        <v>241.45535911517661</v>
      </c>
      <c r="S5843" s="2">
        <v>456.18752602451332</v>
      </c>
      <c r="T5843" s="2">
        <v>214.73216690933671</v>
      </c>
      <c r="U5843" s="2">
        <f t="shared" si="183"/>
        <v>47.071029929432584</v>
      </c>
      <c r="V5843" s="2">
        <v>4</v>
      </c>
      <c r="W5843" s="2" t="str">
        <f>IF(ISBLANK(V5843), "Missing", "OK")</f>
        <v>OK</v>
      </c>
      <c r="X5843" s="2" t="s">
        <v>10025</v>
      </c>
    </row>
    <row r="5844" spans="1:24" x14ac:dyDescent="0.35">
      <c r="A5844" s="2" t="s">
        <v>4176</v>
      </c>
      <c r="B5844" s="2" t="b">
        <f>COUNTIF(A:A, A5844)&gt;1</f>
        <v>0</v>
      </c>
      <c r="C5844" s="5">
        <v>45373.208333333336</v>
      </c>
      <c r="D5844" s="2" t="s">
        <v>10021</v>
      </c>
      <c r="E5844" s="2" t="s">
        <v>10024</v>
      </c>
      <c r="F5844" s="2">
        <v>117</v>
      </c>
      <c r="G5844" s="2">
        <v>1747</v>
      </c>
      <c r="H5844" s="2" t="str">
        <f>IF(G5844&lt;F5844, "Error", "OK")</f>
        <v>OK</v>
      </c>
      <c r="I5844" s="2">
        <v>69</v>
      </c>
      <c r="J5844" s="2" t="s">
        <v>10025</v>
      </c>
      <c r="K5844" s="2">
        <v>0</v>
      </c>
      <c r="L5844" s="2">
        <v>14</v>
      </c>
      <c r="M5844" s="2">
        <v>0</v>
      </c>
      <c r="N5844" s="2" t="s">
        <v>10026</v>
      </c>
      <c r="O5844" s="2">
        <v>2</v>
      </c>
      <c r="P5844" s="2" t="s">
        <v>10025</v>
      </c>
      <c r="Q5844" s="2">
        <v>384.67391166726702</v>
      </c>
      <c r="R5844" s="2">
        <f t="shared" si="182"/>
        <v>384.67391166726708</v>
      </c>
      <c r="S5844" s="2">
        <v>591.24013560583967</v>
      </c>
      <c r="T5844" s="2">
        <v>206.56622393857259</v>
      </c>
      <c r="U5844" s="2">
        <f t="shared" si="183"/>
        <v>34.937787795293296</v>
      </c>
      <c r="V5844" s="2">
        <v>5</v>
      </c>
      <c r="W5844" s="2" t="str">
        <f>IF(ISBLANK(V5844), "Missing", "OK")</f>
        <v>OK</v>
      </c>
      <c r="X5844" s="2" t="s">
        <v>10025</v>
      </c>
    </row>
    <row r="5845" spans="1:24" x14ac:dyDescent="0.35">
      <c r="A5845" s="2" t="s">
        <v>4175</v>
      </c>
      <c r="B5845" s="2" t="b">
        <f>COUNTIF(A:A, A5845)&gt;1</f>
        <v>0</v>
      </c>
      <c r="C5845" s="5">
        <v>45373.166666666664</v>
      </c>
      <c r="D5845" s="2" t="s">
        <v>10021</v>
      </c>
      <c r="E5845" s="2" t="s">
        <v>10023</v>
      </c>
      <c r="F5845" s="2">
        <v>185</v>
      </c>
      <c r="G5845" s="2">
        <v>2173</v>
      </c>
      <c r="H5845" s="2" t="str">
        <f>IF(G5845&lt;F5845, "Error", "OK")</f>
        <v>OK</v>
      </c>
      <c r="I5845" s="2">
        <v>6</v>
      </c>
      <c r="J5845" s="2" t="s">
        <v>10025</v>
      </c>
      <c r="K5845" s="2">
        <v>0</v>
      </c>
      <c r="L5845" s="2">
        <v>46</v>
      </c>
      <c r="M5845" s="2">
        <v>3</v>
      </c>
      <c r="N5845" s="2" t="s">
        <v>10026</v>
      </c>
      <c r="O5845" s="2">
        <v>4</v>
      </c>
      <c r="P5845" s="2" t="s">
        <v>10025</v>
      </c>
      <c r="Q5845" s="2">
        <v>292.80950090991502</v>
      </c>
      <c r="R5845" s="2">
        <f t="shared" si="182"/>
        <v>292.8095009099149</v>
      </c>
      <c r="S5845" s="2">
        <v>631.03952661326832</v>
      </c>
      <c r="T5845" s="2">
        <v>338.23002570335342</v>
      </c>
      <c r="U5845" s="2">
        <f t="shared" si="183"/>
        <v>53.598865275302664</v>
      </c>
      <c r="V5845" s="2">
        <v>4</v>
      </c>
      <c r="W5845" s="2" t="str">
        <f>IF(ISBLANK(V5845), "Missing", "OK")</f>
        <v>OK</v>
      </c>
      <c r="X5845" s="2" t="s">
        <v>10025</v>
      </c>
    </row>
    <row r="5846" spans="1:24" x14ac:dyDescent="0.35">
      <c r="A5846" s="2" t="s">
        <v>4174</v>
      </c>
      <c r="B5846" s="2" t="b">
        <f>COUNTIF(A:A, A5846)&gt;1</f>
        <v>0</v>
      </c>
      <c r="C5846" s="5">
        <v>45373.125</v>
      </c>
      <c r="D5846" s="2" t="s">
        <v>10020</v>
      </c>
      <c r="E5846" s="2" t="s">
        <v>10024</v>
      </c>
      <c r="F5846" s="2">
        <v>446</v>
      </c>
      <c r="G5846" s="2">
        <v>2679</v>
      </c>
      <c r="H5846" s="2" t="str">
        <f>IF(G5846&lt;F5846, "Error", "OK")</f>
        <v>OK</v>
      </c>
      <c r="I5846" s="2">
        <v>13</v>
      </c>
      <c r="J5846" s="2" t="s">
        <v>10026</v>
      </c>
      <c r="K5846" s="2">
        <v>11</v>
      </c>
      <c r="L5846" s="2">
        <v>38</v>
      </c>
      <c r="M5846" s="2">
        <v>4</v>
      </c>
      <c r="N5846" s="2" t="s">
        <v>10026</v>
      </c>
      <c r="O5846" s="2">
        <v>2</v>
      </c>
      <c r="P5846" s="2" t="s">
        <v>10025</v>
      </c>
      <c r="Q5846" s="2">
        <v>62.003006483610868</v>
      </c>
      <c r="R5846" s="2">
        <f t="shared" si="182"/>
        <v>62.003006483610875</v>
      </c>
      <c r="S5846" s="2">
        <v>98.496680787840035</v>
      </c>
      <c r="T5846" s="2">
        <v>36.49367430422916</v>
      </c>
      <c r="U5846" s="2">
        <f t="shared" si="183"/>
        <v>37.050664055203889</v>
      </c>
      <c r="V5846" s="2">
        <v>4</v>
      </c>
      <c r="W5846" s="2" t="str">
        <f>IF(ISBLANK(V5846), "Missing", "OK")</f>
        <v>OK</v>
      </c>
      <c r="X5846" s="2" t="s">
        <v>10025</v>
      </c>
    </row>
    <row r="5847" spans="1:24" x14ac:dyDescent="0.35">
      <c r="A5847" s="2" t="s">
        <v>4173</v>
      </c>
      <c r="B5847" s="2" t="b">
        <f>COUNTIF(A:A, A5847)&gt;1</f>
        <v>0</v>
      </c>
      <c r="C5847" s="5">
        <v>45373.083333333336</v>
      </c>
      <c r="D5847" s="2" t="s">
        <v>10021</v>
      </c>
      <c r="E5847" s="2" t="s">
        <v>10022</v>
      </c>
      <c r="F5847" s="2">
        <v>197</v>
      </c>
      <c r="G5847" s="2">
        <v>3099</v>
      </c>
      <c r="H5847" s="2" t="str">
        <f>IF(G5847&lt;F5847, "Error", "OK")</f>
        <v>OK</v>
      </c>
      <c r="I5847" s="2">
        <v>59</v>
      </c>
      <c r="J5847" s="2" t="s">
        <v>10025</v>
      </c>
      <c r="K5847" s="2">
        <v>0</v>
      </c>
      <c r="L5847" s="2">
        <v>13</v>
      </c>
      <c r="M5847" s="2">
        <v>15</v>
      </c>
      <c r="N5847" s="2" t="s">
        <v>10026</v>
      </c>
      <c r="O5847" s="2">
        <v>2</v>
      </c>
      <c r="P5847" s="2" t="s">
        <v>10025</v>
      </c>
      <c r="Q5847" s="2">
        <v>380.31723618713079</v>
      </c>
      <c r="R5847" s="2">
        <f t="shared" si="182"/>
        <v>380.31723618713079</v>
      </c>
      <c r="S5847" s="2">
        <v>519.67436476388411</v>
      </c>
      <c r="T5847" s="2">
        <v>139.3571285767533</v>
      </c>
      <c r="U5847" s="2">
        <f t="shared" si="183"/>
        <v>26.816240712599072</v>
      </c>
      <c r="V5847" s="2">
        <v>4</v>
      </c>
      <c r="W5847" s="2" t="str">
        <f>IF(ISBLANK(V5847), "Missing", "OK")</f>
        <v>OK</v>
      </c>
      <c r="X5847" s="2" t="s">
        <v>10025</v>
      </c>
    </row>
    <row r="5848" spans="1:24" x14ac:dyDescent="0.35">
      <c r="A5848" s="2" t="s">
        <v>4172</v>
      </c>
      <c r="B5848" s="2" t="b">
        <f>COUNTIF(A:A, A5848)&gt;1</f>
        <v>0</v>
      </c>
      <c r="C5848" s="5">
        <v>45373.041666666664</v>
      </c>
      <c r="D5848" s="2" t="s">
        <v>10020</v>
      </c>
      <c r="E5848" s="2" t="s">
        <v>10023</v>
      </c>
      <c r="F5848" s="2">
        <v>164</v>
      </c>
      <c r="G5848" s="2">
        <v>1306</v>
      </c>
      <c r="H5848" s="2" t="str">
        <f>IF(G5848&lt;F5848, "Error", "OK")</f>
        <v>OK</v>
      </c>
      <c r="I5848" s="2">
        <v>51</v>
      </c>
      <c r="J5848" s="2" t="s">
        <v>10026</v>
      </c>
      <c r="K5848" s="2">
        <v>35</v>
      </c>
      <c r="L5848" s="2">
        <v>16</v>
      </c>
      <c r="M5848" s="2">
        <v>10</v>
      </c>
      <c r="N5848" s="2" t="s">
        <v>10026</v>
      </c>
      <c r="O5848" s="2">
        <v>1</v>
      </c>
      <c r="P5848" s="2" t="s">
        <v>10025</v>
      </c>
      <c r="Q5848" s="2">
        <v>395.63768402789691</v>
      </c>
      <c r="R5848" s="2">
        <f t="shared" si="182"/>
        <v>395.63768402789685</v>
      </c>
      <c r="S5848" s="2">
        <v>775.31437575393193</v>
      </c>
      <c r="T5848" s="2">
        <v>379.67669172603507</v>
      </c>
      <c r="U5848" s="2">
        <f t="shared" si="183"/>
        <v>48.970676102429998</v>
      </c>
      <c r="V5848" s="2">
        <v>3</v>
      </c>
      <c r="W5848" s="2" t="str">
        <f>IF(ISBLANK(V5848), "Missing", "OK")</f>
        <v>OK</v>
      </c>
      <c r="X5848" s="2" t="s">
        <v>10025</v>
      </c>
    </row>
    <row r="5849" spans="1:24" x14ac:dyDescent="0.35">
      <c r="A5849" s="2" t="s">
        <v>4171</v>
      </c>
      <c r="B5849" s="2" t="b">
        <f>COUNTIF(A:A, A5849)&gt;1</f>
        <v>0</v>
      </c>
      <c r="C5849" s="5">
        <v>45373</v>
      </c>
      <c r="D5849" s="2" t="s">
        <v>10020</v>
      </c>
      <c r="E5849" s="2" t="s">
        <v>10024</v>
      </c>
      <c r="F5849" s="2">
        <v>461</v>
      </c>
      <c r="G5849" s="2">
        <v>2368</v>
      </c>
      <c r="H5849" s="2" t="str">
        <f>IF(G5849&lt;F5849, "Error", "OK")</f>
        <v>OK</v>
      </c>
      <c r="I5849" s="2">
        <v>23</v>
      </c>
      <c r="J5849" s="2" t="s">
        <v>10025</v>
      </c>
      <c r="K5849" s="2">
        <v>0</v>
      </c>
      <c r="L5849" s="2">
        <v>23</v>
      </c>
      <c r="M5849" s="2">
        <v>19</v>
      </c>
      <c r="N5849" s="2" t="s">
        <v>10026</v>
      </c>
      <c r="O5849" s="2">
        <v>3</v>
      </c>
      <c r="P5849" s="2" t="s">
        <v>10025</v>
      </c>
      <c r="Q5849" s="2">
        <v>368.1803012670963</v>
      </c>
      <c r="R5849" s="2">
        <f t="shared" si="182"/>
        <v>368.18030126709635</v>
      </c>
      <c r="S5849" s="2">
        <v>609.59825599843305</v>
      </c>
      <c r="T5849" s="2">
        <v>241.41795473133669</v>
      </c>
      <c r="U5849" s="2">
        <f t="shared" si="183"/>
        <v>39.602796162191986</v>
      </c>
      <c r="V5849" s="2">
        <v>4</v>
      </c>
      <c r="W5849" s="2" t="str">
        <f>IF(ISBLANK(V5849), "Missing", "OK")</f>
        <v>OK</v>
      </c>
      <c r="X5849" s="2" t="s">
        <v>10025</v>
      </c>
    </row>
    <row r="5850" spans="1:24" x14ac:dyDescent="0.35">
      <c r="A5850" s="2" t="s">
        <v>4170</v>
      </c>
      <c r="B5850" s="2" t="b">
        <f>COUNTIF(A:A, A5850)&gt;1</f>
        <v>0</v>
      </c>
      <c r="C5850" s="5">
        <v>45372.958333333336</v>
      </c>
      <c r="D5850" s="2" t="s">
        <v>10019</v>
      </c>
      <c r="E5850" s="2" t="s">
        <v>10024</v>
      </c>
      <c r="F5850" s="2">
        <v>342</v>
      </c>
      <c r="G5850" s="2">
        <v>4539</v>
      </c>
      <c r="H5850" s="2" t="str">
        <f>IF(G5850&lt;F5850, "Error", "OK")</f>
        <v>OK</v>
      </c>
      <c r="I5850" s="2">
        <v>13</v>
      </c>
      <c r="J5850" s="2" t="s">
        <v>10026</v>
      </c>
      <c r="K5850" s="2">
        <v>30</v>
      </c>
      <c r="L5850" s="2">
        <v>23</v>
      </c>
      <c r="M5850" s="2">
        <v>7</v>
      </c>
      <c r="N5850" s="2" t="s">
        <v>10026</v>
      </c>
      <c r="O5850" s="2">
        <v>2</v>
      </c>
      <c r="P5850" s="2" t="s">
        <v>10025</v>
      </c>
      <c r="Q5850" s="2">
        <v>215.14702064520051</v>
      </c>
      <c r="R5850" s="2">
        <f t="shared" si="182"/>
        <v>215.14702064520043</v>
      </c>
      <c r="S5850" s="2">
        <v>380.03888355730822</v>
      </c>
      <c r="T5850" s="2">
        <v>164.8918629121078</v>
      </c>
      <c r="U5850" s="2">
        <f t="shared" si="183"/>
        <v>43.388155803600242</v>
      </c>
      <c r="V5850" s="2">
        <v>5</v>
      </c>
      <c r="W5850" s="2" t="str">
        <f>IF(ISBLANK(V5850), "Missing", "OK")</f>
        <v>OK</v>
      </c>
      <c r="X5850" s="2" t="s">
        <v>10025</v>
      </c>
    </row>
    <row r="5851" spans="1:24" x14ac:dyDescent="0.35">
      <c r="A5851" s="2" t="s">
        <v>4169</v>
      </c>
      <c r="B5851" s="2" t="b">
        <f>COUNTIF(A:A, A5851)&gt;1</f>
        <v>0</v>
      </c>
      <c r="C5851" s="5">
        <v>45372.916666666664</v>
      </c>
      <c r="D5851" s="2" t="s">
        <v>10019</v>
      </c>
      <c r="E5851" s="2" t="s">
        <v>10023</v>
      </c>
      <c r="F5851" s="2">
        <v>167</v>
      </c>
      <c r="G5851" s="2">
        <v>4042</v>
      </c>
      <c r="H5851" s="2" t="str">
        <f>IF(G5851&lt;F5851, "Error", "OK")</f>
        <v>OK</v>
      </c>
      <c r="I5851" s="2">
        <v>20</v>
      </c>
      <c r="J5851" s="2" t="s">
        <v>10025</v>
      </c>
      <c r="K5851" s="2">
        <v>0</v>
      </c>
      <c r="L5851" s="2">
        <v>5</v>
      </c>
      <c r="M5851" s="2">
        <v>3</v>
      </c>
      <c r="N5851" s="2" t="s">
        <v>10026</v>
      </c>
      <c r="O5851" s="2">
        <v>1</v>
      </c>
      <c r="P5851" s="2" t="s">
        <v>10025</v>
      </c>
      <c r="Q5851" s="2">
        <v>141.27036950886421</v>
      </c>
      <c r="R5851" s="2">
        <f t="shared" si="182"/>
        <v>141.27036950886423</v>
      </c>
      <c r="S5851" s="2">
        <v>236.60262829491461</v>
      </c>
      <c r="T5851" s="2">
        <v>95.332258786050375</v>
      </c>
      <c r="U5851" s="2">
        <f t="shared" si="183"/>
        <v>40.292138541767578</v>
      </c>
      <c r="V5851" s="2">
        <v>5</v>
      </c>
      <c r="W5851" s="2" t="str">
        <f>IF(ISBLANK(V5851), "Missing", "OK")</f>
        <v>OK</v>
      </c>
      <c r="X5851" s="2" t="s">
        <v>10025</v>
      </c>
    </row>
    <row r="5852" spans="1:24" x14ac:dyDescent="0.35">
      <c r="A5852" s="2" t="s">
        <v>4168</v>
      </c>
      <c r="B5852" s="2" t="b">
        <f>COUNTIF(A:A, A5852)&gt;1</f>
        <v>0</v>
      </c>
      <c r="C5852" s="5">
        <v>45372.875</v>
      </c>
      <c r="D5852" s="2" t="s">
        <v>10020</v>
      </c>
      <c r="E5852" s="2" t="s">
        <v>10024</v>
      </c>
      <c r="F5852" s="2">
        <v>185</v>
      </c>
      <c r="G5852" s="2">
        <v>2537</v>
      </c>
      <c r="H5852" s="2" t="str">
        <f>IF(G5852&lt;F5852, "Error", "OK")</f>
        <v>OK</v>
      </c>
      <c r="I5852" s="2">
        <v>41</v>
      </c>
      <c r="J5852" s="2" t="s">
        <v>10025</v>
      </c>
      <c r="K5852" s="2">
        <v>0</v>
      </c>
      <c r="L5852" s="2">
        <v>7</v>
      </c>
      <c r="M5852" s="2">
        <v>13</v>
      </c>
      <c r="N5852" s="2" t="s">
        <v>10026</v>
      </c>
      <c r="O5852" s="2">
        <v>9</v>
      </c>
      <c r="P5852" s="2" t="s">
        <v>10025</v>
      </c>
      <c r="Q5852" s="2">
        <v>144.7494442921882</v>
      </c>
      <c r="R5852" s="2">
        <f t="shared" si="182"/>
        <v>144.74944429218809</v>
      </c>
      <c r="S5852" s="2">
        <v>323.32012341851367</v>
      </c>
      <c r="T5852" s="2">
        <v>178.57067912632559</v>
      </c>
      <c r="U5852" s="2">
        <f t="shared" si="183"/>
        <v>55.230301547045748</v>
      </c>
      <c r="V5852" s="2">
        <v>5</v>
      </c>
      <c r="W5852" s="2" t="str">
        <f>IF(ISBLANK(V5852), "Missing", "OK")</f>
        <v>OK</v>
      </c>
      <c r="X5852" s="2" t="s">
        <v>10025</v>
      </c>
    </row>
    <row r="5853" spans="1:24" x14ac:dyDescent="0.35">
      <c r="A5853" s="2" t="s">
        <v>4167</v>
      </c>
      <c r="B5853" s="2" t="b">
        <f>COUNTIF(A:A, A5853)&gt;1</f>
        <v>0</v>
      </c>
      <c r="C5853" s="5">
        <v>45372.833333333336</v>
      </c>
      <c r="D5853" s="2" t="s">
        <v>10019</v>
      </c>
      <c r="E5853" s="2" t="s">
        <v>10023</v>
      </c>
      <c r="F5853" s="2">
        <v>30</v>
      </c>
      <c r="G5853" s="2">
        <v>3274</v>
      </c>
      <c r="H5853" s="2" t="str">
        <f>IF(G5853&lt;F5853, "Error", "OK")</f>
        <v>OK</v>
      </c>
      <c r="I5853" s="2">
        <v>21</v>
      </c>
      <c r="J5853" s="2" t="s">
        <v>10025</v>
      </c>
      <c r="K5853" s="2">
        <v>0</v>
      </c>
      <c r="L5853" s="2">
        <v>49</v>
      </c>
      <c r="M5853" s="2">
        <v>0</v>
      </c>
      <c r="N5853" s="2" t="s">
        <v>10026</v>
      </c>
      <c r="O5853" s="2">
        <v>5</v>
      </c>
      <c r="P5853" s="2" t="s">
        <v>10025</v>
      </c>
      <c r="Q5853" s="2">
        <v>119.1030080177017</v>
      </c>
      <c r="R5853" s="2">
        <f t="shared" si="182"/>
        <v>119.10300801770171</v>
      </c>
      <c r="S5853" s="2">
        <v>252.16537644106481</v>
      </c>
      <c r="T5853" s="2">
        <v>133.0623684233631</v>
      </c>
      <c r="U5853" s="2">
        <f t="shared" si="183"/>
        <v>52.767897917366128</v>
      </c>
      <c r="V5853" s="2">
        <v>2</v>
      </c>
      <c r="W5853" s="2" t="str">
        <f>IF(ISBLANK(V5853), "Missing", "OK")</f>
        <v>OK</v>
      </c>
      <c r="X5853" s="2" t="s">
        <v>10026</v>
      </c>
    </row>
    <row r="5854" spans="1:24" x14ac:dyDescent="0.35">
      <c r="A5854" s="2" t="s">
        <v>4166</v>
      </c>
      <c r="B5854" s="2" t="b">
        <f>COUNTIF(A:A, A5854)&gt;1</f>
        <v>0</v>
      </c>
      <c r="C5854" s="5">
        <v>45372.791666666664</v>
      </c>
      <c r="D5854" s="2" t="s">
        <v>10019</v>
      </c>
      <c r="E5854" s="2" t="s">
        <v>10022</v>
      </c>
      <c r="F5854" s="2">
        <v>429</v>
      </c>
      <c r="G5854" s="2">
        <v>2883</v>
      </c>
      <c r="H5854" s="2" t="str">
        <f>IF(G5854&lt;F5854, "Error", "OK")</f>
        <v>OK</v>
      </c>
      <c r="I5854" s="2">
        <v>69</v>
      </c>
      <c r="J5854" s="2" t="s">
        <v>10025</v>
      </c>
      <c r="K5854" s="2">
        <v>0</v>
      </c>
      <c r="L5854" s="2">
        <v>30</v>
      </c>
      <c r="M5854" s="2">
        <v>18</v>
      </c>
      <c r="N5854" s="2" t="s">
        <v>10026</v>
      </c>
      <c r="O5854" s="2">
        <v>3</v>
      </c>
      <c r="P5854" s="2" t="s">
        <v>10025</v>
      </c>
      <c r="Q5854" s="2">
        <v>276.1595709057309</v>
      </c>
      <c r="R5854" s="2">
        <f t="shared" si="182"/>
        <v>276.1595709057309</v>
      </c>
      <c r="S5854" s="2">
        <v>591.88562570052522</v>
      </c>
      <c r="T5854" s="2">
        <v>315.72605479479432</v>
      </c>
      <c r="U5854" s="2">
        <f t="shared" si="183"/>
        <v>53.342409594947895</v>
      </c>
      <c r="V5854" s="2">
        <v>1</v>
      </c>
      <c r="W5854" s="2" t="str">
        <f>IF(ISBLANK(V5854), "Missing", "OK")</f>
        <v>OK</v>
      </c>
      <c r="X5854" s="2" t="s">
        <v>10025</v>
      </c>
    </row>
    <row r="5855" spans="1:24" x14ac:dyDescent="0.35">
      <c r="A5855" s="2" t="s">
        <v>4165</v>
      </c>
      <c r="B5855" s="2" t="b">
        <f>COUNTIF(A:A, A5855)&gt;1</f>
        <v>0</v>
      </c>
      <c r="C5855" s="5">
        <v>45372.75</v>
      </c>
      <c r="D5855" s="2" t="s">
        <v>10020</v>
      </c>
      <c r="E5855" s="2" t="s">
        <v>10024</v>
      </c>
      <c r="F5855" s="2">
        <v>414</v>
      </c>
      <c r="G5855" s="2">
        <v>2664</v>
      </c>
      <c r="H5855" s="2" t="str">
        <f>IF(G5855&lt;F5855, "Error", "OK")</f>
        <v>OK</v>
      </c>
      <c r="I5855" s="2">
        <v>30</v>
      </c>
      <c r="J5855" s="2" t="s">
        <v>10025</v>
      </c>
      <c r="K5855" s="2">
        <v>0</v>
      </c>
      <c r="L5855" s="2">
        <v>15</v>
      </c>
      <c r="M5855" s="2">
        <v>9</v>
      </c>
      <c r="N5855" s="2" t="s">
        <v>10026</v>
      </c>
      <c r="O5855" s="2">
        <v>8</v>
      </c>
      <c r="P5855" s="2" t="s">
        <v>10025</v>
      </c>
      <c r="Q5855" s="2">
        <v>317.57259002140728</v>
      </c>
      <c r="R5855" s="2">
        <f t="shared" si="182"/>
        <v>317.57259002140728</v>
      </c>
      <c r="S5855" s="2">
        <v>408.53176782287352</v>
      </c>
      <c r="T5855" s="2">
        <v>90.95917780146624</v>
      </c>
      <c r="U5855" s="2">
        <f t="shared" si="183"/>
        <v>22.264897118332122</v>
      </c>
      <c r="V5855" s="2">
        <v>4</v>
      </c>
      <c r="W5855" s="2" t="str">
        <f>IF(ISBLANK(V5855), "Missing", "OK")</f>
        <v>OK</v>
      </c>
      <c r="X5855" s="2" t="s">
        <v>10026</v>
      </c>
    </row>
    <row r="5856" spans="1:24" x14ac:dyDescent="0.35">
      <c r="A5856" s="2" t="s">
        <v>4164</v>
      </c>
      <c r="B5856" s="2" t="b">
        <f>COUNTIF(A:A, A5856)&gt;1</f>
        <v>0</v>
      </c>
      <c r="C5856" s="5">
        <v>45372.708333333336</v>
      </c>
      <c r="D5856" s="2" t="s">
        <v>10021</v>
      </c>
      <c r="E5856" s="2" t="s">
        <v>10024</v>
      </c>
      <c r="F5856" s="2">
        <v>398</v>
      </c>
      <c r="G5856" s="2">
        <v>1742</v>
      </c>
      <c r="H5856" s="2" t="str">
        <f>IF(G5856&lt;F5856, "Error", "OK")</f>
        <v>OK</v>
      </c>
      <c r="I5856" s="2">
        <v>43</v>
      </c>
      <c r="J5856" s="2" t="s">
        <v>10025</v>
      </c>
      <c r="K5856" s="2">
        <v>0</v>
      </c>
      <c r="L5856" s="2">
        <v>49</v>
      </c>
      <c r="M5856" s="2">
        <v>18</v>
      </c>
      <c r="N5856" s="2" t="s">
        <v>10026</v>
      </c>
      <c r="O5856" s="2">
        <v>1</v>
      </c>
      <c r="P5856" s="2" t="s">
        <v>10025</v>
      </c>
      <c r="Q5856" s="2">
        <v>481.49852267666012</v>
      </c>
      <c r="R5856" s="2">
        <f t="shared" si="182"/>
        <v>481.49852267666</v>
      </c>
      <c r="S5856" s="2">
        <v>874.08241720928231</v>
      </c>
      <c r="T5856" s="2">
        <v>392.58389453262231</v>
      </c>
      <c r="U5856" s="2">
        <f t="shared" si="183"/>
        <v>44.91383041270187</v>
      </c>
      <c r="V5856" s="2">
        <v>5</v>
      </c>
      <c r="W5856" s="2" t="str">
        <f>IF(ISBLANK(V5856), "Missing", "OK")</f>
        <v>OK</v>
      </c>
      <c r="X5856" s="2" t="s">
        <v>10025</v>
      </c>
    </row>
    <row r="5857" spans="1:24" x14ac:dyDescent="0.35">
      <c r="A5857" s="2" t="s">
        <v>4163</v>
      </c>
      <c r="B5857" s="2" t="b">
        <f>COUNTIF(A:A, A5857)&gt;1</f>
        <v>0</v>
      </c>
      <c r="C5857" s="5">
        <v>45372.666666666664</v>
      </c>
      <c r="D5857" s="2" t="s">
        <v>10020</v>
      </c>
      <c r="E5857" s="2" t="s">
        <v>10022</v>
      </c>
      <c r="F5857" s="2">
        <v>127</v>
      </c>
      <c r="G5857" s="2">
        <v>2303</v>
      </c>
      <c r="H5857" s="2" t="str">
        <f>IF(G5857&lt;F5857, "Error", "OK")</f>
        <v>OK</v>
      </c>
      <c r="I5857" s="2">
        <v>39</v>
      </c>
      <c r="J5857" s="2" t="s">
        <v>10026</v>
      </c>
      <c r="K5857" s="2">
        <v>30</v>
      </c>
      <c r="L5857" s="2">
        <v>6</v>
      </c>
      <c r="M5857" s="2">
        <v>17</v>
      </c>
      <c r="N5857" s="2" t="s">
        <v>10026</v>
      </c>
      <c r="O5857" s="2">
        <v>1</v>
      </c>
      <c r="P5857" s="2" t="s">
        <v>10025</v>
      </c>
      <c r="Q5857" s="2">
        <v>29.963220197775339</v>
      </c>
      <c r="R5857" s="2">
        <f t="shared" si="182"/>
        <v>29.963220197775328</v>
      </c>
      <c r="S5857" s="2">
        <v>74.260990181537181</v>
      </c>
      <c r="T5857" s="2">
        <v>44.297769983761853</v>
      </c>
      <c r="U5857" s="2">
        <f t="shared" si="183"/>
        <v>59.651466908093006</v>
      </c>
      <c r="V5857" s="2">
        <v>3</v>
      </c>
      <c r="W5857" s="2" t="str">
        <f>IF(ISBLANK(V5857), "Missing", "OK")</f>
        <v>OK</v>
      </c>
      <c r="X5857" s="2" t="s">
        <v>10025</v>
      </c>
    </row>
    <row r="5858" spans="1:24" x14ac:dyDescent="0.35">
      <c r="A5858" s="2" t="s">
        <v>4162</v>
      </c>
      <c r="B5858" s="2" t="b">
        <f>COUNTIF(A:A, A5858)&gt;1</f>
        <v>0</v>
      </c>
      <c r="C5858" s="5">
        <v>45372.625</v>
      </c>
      <c r="D5858" s="2" t="s">
        <v>10021</v>
      </c>
      <c r="E5858" s="2" t="s">
        <v>10023</v>
      </c>
      <c r="F5858" s="2">
        <v>284</v>
      </c>
      <c r="G5858" s="2">
        <v>3493</v>
      </c>
      <c r="H5858" s="2" t="str">
        <f>IF(G5858&lt;F5858, "Error", "OK")</f>
        <v>OK</v>
      </c>
      <c r="I5858" s="2">
        <v>66</v>
      </c>
      <c r="J5858" s="2" t="s">
        <v>10026</v>
      </c>
      <c r="K5858" s="2">
        <v>46</v>
      </c>
      <c r="L5858" s="2">
        <v>14</v>
      </c>
      <c r="M5858" s="2">
        <v>0</v>
      </c>
      <c r="N5858" s="2" t="s">
        <v>10026</v>
      </c>
      <c r="O5858" s="2">
        <v>4</v>
      </c>
      <c r="P5858" s="2" t="s">
        <v>10025</v>
      </c>
      <c r="Q5858" s="2">
        <v>220.0800518391197</v>
      </c>
      <c r="R5858" s="2">
        <f t="shared" si="182"/>
        <v>220.08005183911973</v>
      </c>
      <c r="S5858" s="2">
        <v>297.41215154905888</v>
      </c>
      <c r="T5858" s="2">
        <v>77.332099709939143</v>
      </c>
      <c r="U5858" s="2">
        <f t="shared" si="183"/>
        <v>26.001661097960561</v>
      </c>
      <c r="V5858" s="2">
        <v>3</v>
      </c>
      <c r="W5858" s="2" t="str">
        <f>IF(ISBLANK(V5858), "Missing", "OK")</f>
        <v>OK</v>
      </c>
      <c r="X5858" s="2" t="s">
        <v>10025</v>
      </c>
    </row>
    <row r="5859" spans="1:24" x14ac:dyDescent="0.35">
      <c r="A5859" s="2" t="s">
        <v>4161</v>
      </c>
      <c r="B5859" s="2" t="b">
        <f>COUNTIF(A:A, A5859)&gt;1</f>
        <v>0</v>
      </c>
      <c r="C5859" s="5">
        <v>45372.583333333336</v>
      </c>
      <c r="D5859" s="2" t="s">
        <v>10021</v>
      </c>
      <c r="E5859" s="2" t="s">
        <v>10023</v>
      </c>
      <c r="F5859" s="2">
        <v>231</v>
      </c>
      <c r="G5859" s="2">
        <v>2324</v>
      </c>
      <c r="H5859" s="2" t="str">
        <f>IF(G5859&lt;F5859, "Error", "OK")</f>
        <v>OK</v>
      </c>
      <c r="I5859" s="2">
        <v>16</v>
      </c>
      <c r="J5859" s="2" t="s">
        <v>10025</v>
      </c>
      <c r="K5859" s="2">
        <v>0</v>
      </c>
      <c r="L5859" s="2">
        <v>45</v>
      </c>
      <c r="M5859" s="2">
        <v>0</v>
      </c>
      <c r="N5859" s="2" t="s">
        <v>10025</v>
      </c>
      <c r="O5859" s="2">
        <v>4</v>
      </c>
      <c r="P5859" s="2" t="s">
        <v>10026</v>
      </c>
      <c r="Q5859" s="2">
        <v>99.686117224436344</v>
      </c>
      <c r="R5859" s="2">
        <f t="shared" si="182"/>
        <v>99.686117224436302</v>
      </c>
      <c r="S5859" s="2">
        <v>125.4582994911961</v>
      </c>
      <c r="T5859" s="2">
        <v>25.772182266759799</v>
      </c>
      <c r="U5859" s="2">
        <f t="shared" si="183"/>
        <v>20.54242913484439</v>
      </c>
      <c r="V5859" s="2">
        <v>2</v>
      </c>
      <c r="W5859" s="2" t="str">
        <f>IF(ISBLANK(V5859), "Missing", "OK")</f>
        <v>OK</v>
      </c>
      <c r="X5859" s="2" t="s">
        <v>10025</v>
      </c>
    </row>
    <row r="5860" spans="1:24" x14ac:dyDescent="0.35">
      <c r="A5860" s="2" t="s">
        <v>4160</v>
      </c>
      <c r="B5860" s="2" t="b">
        <f>COUNTIF(A:A, A5860)&gt;1</f>
        <v>0</v>
      </c>
      <c r="C5860" s="5">
        <v>45372.541666666664</v>
      </c>
      <c r="D5860" s="2" t="s">
        <v>10021</v>
      </c>
      <c r="E5860" s="2" t="s">
        <v>10023</v>
      </c>
      <c r="F5860" s="2">
        <v>181</v>
      </c>
      <c r="G5860" s="2">
        <v>3490</v>
      </c>
      <c r="H5860" s="2" t="str">
        <f>IF(G5860&lt;F5860, "Error", "OK")</f>
        <v>OK</v>
      </c>
      <c r="I5860" s="2">
        <v>46</v>
      </c>
      <c r="J5860" s="2" t="s">
        <v>10026</v>
      </c>
      <c r="K5860" s="2">
        <v>16</v>
      </c>
      <c r="L5860" s="2">
        <v>36</v>
      </c>
      <c r="M5860" s="2">
        <v>0</v>
      </c>
      <c r="N5860" s="2" t="s">
        <v>10026</v>
      </c>
      <c r="O5860" s="2">
        <v>5</v>
      </c>
      <c r="P5860" s="2" t="s">
        <v>10025</v>
      </c>
      <c r="Q5860" s="2">
        <v>58.169474173506792</v>
      </c>
      <c r="R5860" s="2">
        <f t="shared" si="182"/>
        <v>58.169474173506792</v>
      </c>
      <c r="S5860" s="2">
        <v>81.262191038034061</v>
      </c>
      <c r="T5860" s="2">
        <v>23.092716864527269</v>
      </c>
      <c r="U5860" s="2">
        <f t="shared" si="183"/>
        <v>28.417541503057581</v>
      </c>
      <c r="V5860" s="2">
        <v>4</v>
      </c>
      <c r="W5860" s="2" t="str">
        <f>IF(ISBLANK(V5860), "Missing", "OK")</f>
        <v>OK</v>
      </c>
      <c r="X5860" s="2" t="s">
        <v>10025</v>
      </c>
    </row>
    <row r="5861" spans="1:24" x14ac:dyDescent="0.35">
      <c r="A5861" s="2" t="s">
        <v>4159</v>
      </c>
      <c r="B5861" s="2" t="b">
        <f>COUNTIF(A:A, A5861)&gt;1</f>
        <v>0</v>
      </c>
      <c r="C5861" s="5">
        <v>45372.5</v>
      </c>
      <c r="D5861" s="2" t="s">
        <v>10021</v>
      </c>
      <c r="E5861" s="2" t="s">
        <v>10024</v>
      </c>
      <c r="F5861" s="2">
        <v>344</v>
      </c>
      <c r="G5861" s="2">
        <v>4352</v>
      </c>
      <c r="H5861" s="2" t="str">
        <f>IF(G5861&lt;F5861, "Error", "OK")</f>
        <v>OK</v>
      </c>
      <c r="I5861" s="2">
        <v>6</v>
      </c>
      <c r="J5861" s="2" t="s">
        <v>10025</v>
      </c>
      <c r="K5861" s="2">
        <v>0</v>
      </c>
      <c r="L5861" s="2">
        <v>16</v>
      </c>
      <c r="M5861" s="2">
        <v>16</v>
      </c>
      <c r="N5861" s="2" t="s">
        <v>10026</v>
      </c>
      <c r="O5861" s="2">
        <v>6</v>
      </c>
      <c r="P5861" s="2" t="s">
        <v>10025</v>
      </c>
      <c r="Q5861" s="2">
        <v>200.89310500455181</v>
      </c>
      <c r="R5861" s="2">
        <f t="shared" si="182"/>
        <v>200.89310500455178</v>
      </c>
      <c r="S5861" s="2">
        <v>419.87793140504249</v>
      </c>
      <c r="T5861" s="2">
        <v>218.9848264004907</v>
      </c>
      <c r="U5861" s="2">
        <f t="shared" si="183"/>
        <v>52.154402511153464</v>
      </c>
      <c r="V5861" s="2">
        <v>5</v>
      </c>
      <c r="W5861" s="2" t="str">
        <f>IF(ISBLANK(V5861), "Missing", "OK")</f>
        <v>OK</v>
      </c>
      <c r="X5861" s="2" t="s">
        <v>10026</v>
      </c>
    </row>
    <row r="5862" spans="1:24" x14ac:dyDescent="0.35">
      <c r="A5862" s="2" t="s">
        <v>4158</v>
      </c>
      <c r="B5862" s="2" t="b">
        <f>COUNTIF(A:A, A5862)&gt;1</f>
        <v>0</v>
      </c>
      <c r="C5862" s="5">
        <v>45372.458333333336</v>
      </c>
      <c r="D5862" s="2" t="s">
        <v>10019</v>
      </c>
      <c r="E5862" s="2" t="s">
        <v>10022</v>
      </c>
      <c r="F5862" s="2">
        <v>88</v>
      </c>
      <c r="G5862" s="2">
        <v>3689</v>
      </c>
      <c r="H5862" s="2" t="str">
        <f>IF(G5862&lt;F5862, "Error", "OK")</f>
        <v>OK</v>
      </c>
      <c r="I5862" s="2">
        <v>32</v>
      </c>
      <c r="J5862" s="2" t="s">
        <v>10025</v>
      </c>
      <c r="K5862" s="2">
        <v>0</v>
      </c>
      <c r="L5862" s="2">
        <v>42</v>
      </c>
      <c r="M5862" s="2">
        <v>1</v>
      </c>
      <c r="N5862" s="2" t="s">
        <v>10025</v>
      </c>
      <c r="O5862" s="2">
        <v>9</v>
      </c>
      <c r="P5862" s="2" t="s">
        <v>10026</v>
      </c>
      <c r="Q5862" s="2">
        <v>245.63141578142461</v>
      </c>
      <c r="R5862" s="2">
        <f t="shared" si="182"/>
        <v>245.63141578142458</v>
      </c>
      <c r="S5862" s="2">
        <v>363.34408393282598</v>
      </c>
      <c r="T5862" s="2">
        <v>117.7126681514014</v>
      </c>
      <c r="U5862" s="2">
        <f t="shared" si="183"/>
        <v>32.397023470778123</v>
      </c>
      <c r="V5862" s="2">
        <v>4</v>
      </c>
      <c r="W5862" s="2" t="str">
        <f>IF(ISBLANK(V5862), "Missing", "OK")</f>
        <v>OK</v>
      </c>
      <c r="X5862" s="2" t="s">
        <v>10025</v>
      </c>
    </row>
    <row r="5863" spans="1:24" x14ac:dyDescent="0.35">
      <c r="A5863" s="2" t="s">
        <v>4157</v>
      </c>
      <c r="B5863" s="2" t="b">
        <f>COUNTIF(A:A, A5863)&gt;1</f>
        <v>0</v>
      </c>
      <c r="C5863" s="5">
        <v>45372.416666666664</v>
      </c>
      <c r="D5863" s="2" t="s">
        <v>10020</v>
      </c>
      <c r="E5863" s="2" t="s">
        <v>10024</v>
      </c>
      <c r="F5863" s="2">
        <v>374</v>
      </c>
      <c r="G5863" s="2">
        <v>3817</v>
      </c>
      <c r="H5863" s="2" t="str">
        <f>IF(G5863&lt;F5863, "Error", "OK")</f>
        <v>OK</v>
      </c>
      <c r="I5863" s="2">
        <v>38</v>
      </c>
      <c r="J5863" s="2" t="s">
        <v>10025</v>
      </c>
      <c r="K5863" s="2">
        <v>0</v>
      </c>
      <c r="L5863" s="2">
        <v>34</v>
      </c>
      <c r="M5863" s="2">
        <v>0</v>
      </c>
      <c r="N5863" s="2" t="s">
        <v>10025</v>
      </c>
      <c r="O5863" s="2">
        <v>1</v>
      </c>
      <c r="P5863" s="2" t="s">
        <v>10026</v>
      </c>
      <c r="Q5863" s="2">
        <v>167.88913092827951</v>
      </c>
      <c r="R5863" s="2">
        <f t="shared" si="182"/>
        <v>167.88913092827957</v>
      </c>
      <c r="S5863" s="2">
        <v>267.68764729170852</v>
      </c>
      <c r="T5863" s="2">
        <v>99.798516363428945</v>
      </c>
      <c r="U5863" s="2">
        <f t="shared" si="183"/>
        <v>37.281704020759328</v>
      </c>
      <c r="V5863" s="2">
        <v>5</v>
      </c>
      <c r="W5863" s="2" t="str">
        <f>IF(ISBLANK(V5863), "Missing", "OK")</f>
        <v>OK</v>
      </c>
      <c r="X5863" s="2" t="s">
        <v>10025</v>
      </c>
    </row>
    <row r="5864" spans="1:24" x14ac:dyDescent="0.35">
      <c r="A5864" s="2" t="s">
        <v>4156</v>
      </c>
      <c r="B5864" s="2" t="b">
        <f>COUNTIF(A:A, A5864)&gt;1</f>
        <v>0</v>
      </c>
      <c r="C5864" s="5">
        <v>45372.375</v>
      </c>
      <c r="D5864" s="2" t="s">
        <v>10020</v>
      </c>
      <c r="E5864" s="2" t="s">
        <v>10024</v>
      </c>
      <c r="F5864" s="2">
        <v>368</v>
      </c>
      <c r="G5864" s="2">
        <v>2466</v>
      </c>
      <c r="H5864" s="2" t="str">
        <f>IF(G5864&lt;F5864, "Error", "OK")</f>
        <v>OK</v>
      </c>
      <c r="I5864" s="2">
        <v>13</v>
      </c>
      <c r="J5864" s="2" t="s">
        <v>10026</v>
      </c>
      <c r="K5864" s="2">
        <v>0</v>
      </c>
      <c r="L5864" s="2">
        <v>44</v>
      </c>
      <c r="M5864" s="2">
        <v>15</v>
      </c>
      <c r="N5864" s="2" t="s">
        <v>10025</v>
      </c>
      <c r="O5864" s="2">
        <v>3</v>
      </c>
      <c r="P5864" s="2" t="s">
        <v>10026</v>
      </c>
      <c r="Q5864" s="2">
        <v>316.04998336417799</v>
      </c>
      <c r="R5864" s="2">
        <f t="shared" si="182"/>
        <v>316.04998336417799</v>
      </c>
      <c r="S5864" s="2">
        <v>712.97819410986801</v>
      </c>
      <c r="T5864" s="2">
        <v>396.92821074569002</v>
      </c>
      <c r="U5864" s="2">
        <f t="shared" si="183"/>
        <v>55.671858413740559</v>
      </c>
      <c r="V5864" s="2">
        <v>5</v>
      </c>
      <c r="W5864" s="2" t="str">
        <f>IF(ISBLANK(V5864), "Missing", "OK")</f>
        <v>OK</v>
      </c>
      <c r="X5864" s="2" t="s">
        <v>10025</v>
      </c>
    </row>
    <row r="5865" spans="1:24" x14ac:dyDescent="0.35">
      <c r="A5865" s="2" t="s">
        <v>4155</v>
      </c>
      <c r="B5865" s="2" t="b">
        <f>COUNTIF(A:A, A5865)&gt;1</f>
        <v>0</v>
      </c>
      <c r="C5865" s="5">
        <v>45372.333333333336</v>
      </c>
      <c r="D5865" s="2" t="s">
        <v>10019</v>
      </c>
      <c r="E5865" s="2" t="s">
        <v>10024</v>
      </c>
      <c r="F5865" s="2">
        <v>407</v>
      </c>
      <c r="G5865" s="2">
        <v>4797</v>
      </c>
      <c r="H5865" s="2" t="str">
        <f>IF(G5865&lt;F5865, "Error", "OK")</f>
        <v>OK</v>
      </c>
      <c r="I5865" s="2">
        <v>6</v>
      </c>
      <c r="J5865" s="2" t="s">
        <v>10025</v>
      </c>
      <c r="K5865" s="2">
        <v>0</v>
      </c>
      <c r="L5865" s="2">
        <v>35</v>
      </c>
      <c r="M5865" s="2">
        <v>0</v>
      </c>
      <c r="N5865" s="2" t="s">
        <v>10026</v>
      </c>
      <c r="O5865" s="2">
        <v>5</v>
      </c>
      <c r="P5865" s="2" t="s">
        <v>10025</v>
      </c>
      <c r="Q5865" s="2">
        <v>456.10006340380369</v>
      </c>
      <c r="R5865" s="2">
        <f t="shared" si="182"/>
        <v>456.10006340380369</v>
      </c>
      <c r="S5865" s="2">
        <v>991.4061171413183</v>
      </c>
      <c r="T5865" s="2">
        <v>535.30605373751462</v>
      </c>
      <c r="U5865" s="2">
        <f t="shared" si="183"/>
        <v>53.994628889425165</v>
      </c>
      <c r="V5865" s="2">
        <v>1</v>
      </c>
      <c r="W5865" s="2" t="str">
        <f>IF(ISBLANK(V5865), "Missing", "OK")</f>
        <v>OK</v>
      </c>
      <c r="X5865" s="2" t="s">
        <v>10025</v>
      </c>
    </row>
    <row r="5866" spans="1:24" x14ac:dyDescent="0.35">
      <c r="A5866" s="2" t="s">
        <v>4154</v>
      </c>
      <c r="B5866" s="2" t="b">
        <f>COUNTIF(A:A, A5866)&gt;1</f>
        <v>0</v>
      </c>
      <c r="C5866" s="5">
        <v>45372.291666666664</v>
      </c>
      <c r="D5866" s="2" t="s">
        <v>10020</v>
      </c>
      <c r="E5866" s="2" t="s">
        <v>10024</v>
      </c>
      <c r="F5866" s="2">
        <v>91</v>
      </c>
      <c r="G5866" s="2">
        <v>4942</v>
      </c>
      <c r="H5866" s="2" t="str">
        <f>IF(G5866&lt;F5866, "Error", "OK")</f>
        <v>OK</v>
      </c>
      <c r="I5866" s="2">
        <v>40</v>
      </c>
      <c r="J5866" s="2" t="s">
        <v>10025</v>
      </c>
      <c r="K5866" s="2">
        <v>0</v>
      </c>
      <c r="L5866" s="2">
        <v>6</v>
      </c>
      <c r="M5866" s="2">
        <v>0</v>
      </c>
      <c r="N5866" s="2" t="s">
        <v>10026</v>
      </c>
      <c r="O5866" s="2">
        <v>6</v>
      </c>
      <c r="P5866" s="2" t="s">
        <v>10025</v>
      </c>
      <c r="Q5866" s="2">
        <v>122.70870933189281</v>
      </c>
      <c r="R5866" s="2">
        <f t="shared" si="182"/>
        <v>122.70870933189281</v>
      </c>
      <c r="S5866" s="2">
        <v>215.0359658556427</v>
      </c>
      <c r="T5866" s="2">
        <v>92.327256523749895</v>
      </c>
      <c r="U5866" s="2">
        <f t="shared" si="183"/>
        <v>42.935727591602394</v>
      </c>
      <c r="V5866" s="2">
        <v>3</v>
      </c>
      <c r="W5866" s="2" t="str">
        <f>IF(ISBLANK(V5866), "Missing", "OK")</f>
        <v>OK</v>
      </c>
      <c r="X5866" s="2" t="s">
        <v>10025</v>
      </c>
    </row>
    <row r="5867" spans="1:24" x14ac:dyDescent="0.35">
      <c r="A5867" s="2" t="s">
        <v>4153</v>
      </c>
      <c r="B5867" s="2" t="b">
        <f>COUNTIF(A:A, A5867)&gt;1</f>
        <v>0</v>
      </c>
      <c r="C5867" s="5">
        <v>45372.25</v>
      </c>
      <c r="D5867" s="2" t="s">
        <v>10019</v>
      </c>
      <c r="E5867" s="2" t="s">
        <v>10024</v>
      </c>
      <c r="F5867" s="2">
        <v>416</v>
      </c>
      <c r="G5867" s="2">
        <v>1766</v>
      </c>
      <c r="H5867" s="2" t="str">
        <f>IF(G5867&lt;F5867, "Error", "OK")</f>
        <v>OK</v>
      </c>
      <c r="I5867" s="2">
        <v>48</v>
      </c>
      <c r="J5867" s="2" t="s">
        <v>10026</v>
      </c>
      <c r="K5867" s="2">
        <v>20</v>
      </c>
      <c r="L5867" s="2">
        <v>30</v>
      </c>
      <c r="M5867" s="2">
        <v>11</v>
      </c>
      <c r="N5867" s="2" t="s">
        <v>10026</v>
      </c>
      <c r="O5867" s="2">
        <v>8</v>
      </c>
      <c r="P5867" s="2" t="s">
        <v>10025</v>
      </c>
      <c r="Q5867" s="2">
        <v>104.5466297158497</v>
      </c>
      <c r="R5867" s="2">
        <f t="shared" si="182"/>
        <v>104.54662971584969</v>
      </c>
      <c r="S5867" s="2">
        <v>223.16604987940829</v>
      </c>
      <c r="T5867" s="2">
        <v>118.6194201635586</v>
      </c>
      <c r="U5867" s="2">
        <f t="shared" si="183"/>
        <v>53.152986409741402</v>
      </c>
      <c r="V5867" s="2">
        <v>3</v>
      </c>
      <c r="W5867" s="2" t="str">
        <f>IF(ISBLANK(V5867), "Missing", "OK")</f>
        <v>OK</v>
      </c>
      <c r="X5867" s="2" t="s">
        <v>10025</v>
      </c>
    </row>
    <row r="5868" spans="1:24" x14ac:dyDescent="0.35">
      <c r="A5868" s="2" t="s">
        <v>4152</v>
      </c>
      <c r="B5868" s="2" t="b">
        <f>COUNTIF(A:A, A5868)&gt;1</f>
        <v>0</v>
      </c>
      <c r="C5868" s="5">
        <v>45372.208333333336</v>
      </c>
      <c r="D5868" s="2" t="s">
        <v>10020</v>
      </c>
      <c r="E5868" s="2" t="s">
        <v>10024</v>
      </c>
      <c r="F5868" s="2">
        <v>404</v>
      </c>
      <c r="G5868" s="2">
        <v>2931</v>
      </c>
      <c r="H5868" s="2" t="str">
        <f>IF(G5868&lt;F5868, "Error", "OK")</f>
        <v>OK</v>
      </c>
      <c r="I5868" s="2">
        <v>47</v>
      </c>
      <c r="J5868" s="2" t="s">
        <v>10026</v>
      </c>
      <c r="K5868" s="2">
        <v>21</v>
      </c>
      <c r="L5868" s="2">
        <v>24</v>
      </c>
      <c r="M5868" s="2">
        <v>9</v>
      </c>
      <c r="N5868" s="2" t="s">
        <v>10026</v>
      </c>
      <c r="O5868" s="2">
        <v>4</v>
      </c>
      <c r="P5868" s="2" t="s">
        <v>10025</v>
      </c>
      <c r="Q5868" s="2">
        <v>347.69848179044908</v>
      </c>
      <c r="R5868" s="2">
        <f t="shared" si="182"/>
        <v>347.69848179044908</v>
      </c>
      <c r="S5868" s="2">
        <v>717.18286782671578</v>
      </c>
      <c r="T5868" s="2">
        <v>369.4843860362667</v>
      </c>
      <c r="U5868" s="2">
        <f t="shared" si="183"/>
        <v>51.518852807501915</v>
      </c>
      <c r="V5868" s="2">
        <v>5</v>
      </c>
      <c r="W5868" s="2" t="str">
        <f>IF(ISBLANK(V5868), "Missing", "OK")</f>
        <v>OK</v>
      </c>
      <c r="X5868" s="2" t="s">
        <v>10025</v>
      </c>
    </row>
    <row r="5869" spans="1:24" x14ac:dyDescent="0.35">
      <c r="A5869" s="2" t="s">
        <v>4151</v>
      </c>
      <c r="B5869" s="2" t="b">
        <f>COUNTIF(A:A, A5869)&gt;1</f>
        <v>0</v>
      </c>
      <c r="C5869" s="5">
        <v>45372.166666666664</v>
      </c>
      <c r="D5869" s="2" t="s">
        <v>10020</v>
      </c>
      <c r="E5869" s="2" t="s">
        <v>10022</v>
      </c>
      <c r="F5869" s="2">
        <v>402</v>
      </c>
      <c r="G5869" s="2">
        <v>4094</v>
      </c>
      <c r="H5869" s="2" t="str">
        <f>IF(G5869&lt;F5869, "Error", "OK")</f>
        <v>OK</v>
      </c>
      <c r="I5869" s="2">
        <v>21</v>
      </c>
      <c r="J5869" s="2" t="s">
        <v>10025</v>
      </c>
      <c r="K5869" s="2">
        <v>0</v>
      </c>
      <c r="L5869" s="2">
        <v>10</v>
      </c>
      <c r="M5869" s="2">
        <v>0</v>
      </c>
      <c r="N5869" s="2" t="s">
        <v>10025</v>
      </c>
      <c r="O5869" s="2">
        <v>4</v>
      </c>
      <c r="P5869" s="2" t="s">
        <v>10026</v>
      </c>
      <c r="Q5869" s="2">
        <v>218.24993272375531</v>
      </c>
      <c r="R5869" s="2">
        <f t="shared" si="182"/>
        <v>218.24993272375536</v>
      </c>
      <c r="S5869" s="2">
        <v>329.99020180765888</v>
      </c>
      <c r="T5869" s="2">
        <v>111.7402690839035</v>
      </c>
      <c r="U5869" s="2">
        <f t="shared" si="183"/>
        <v>33.861693005367918</v>
      </c>
      <c r="V5869" s="2">
        <v>3</v>
      </c>
      <c r="W5869" s="2" t="str">
        <f>IF(ISBLANK(V5869), "Missing", "OK")</f>
        <v>OK</v>
      </c>
      <c r="X5869" s="2" t="s">
        <v>10025</v>
      </c>
    </row>
    <row r="5870" spans="1:24" x14ac:dyDescent="0.35">
      <c r="A5870" s="2" t="s">
        <v>4150</v>
      </c>
      <c r="B5870" s="2" t="b">
        <f>COUNTIF(A:A, A5870)&gt;1</f>
        <v>0</v>
      </c>
      <c r="C5870" s="5">
        <v>45372.125</v>
      </c>
      <c r="D5870" s="2" t="s">
        <v>10020</v>
      </c>
      <c r="E5870" s="2" t="s">
        <v>10023</v>
      </c>
      <c r="F5870" s="2">
        <v>455</v>
      </c>
      <c r="G5870" s="2">
        <v>3914</v>
      </c>
      <c r="H5870" s="2" t="str">
        <f>IF(G5870&lt;F5870, "Error", "OK")</f>
        <v>OK</v>
      </c>
      <c r="I5870" s="2">
        <v>10</v>
      </c>
      <c r="J5870" s="2" t="s">
        <v>10026</v>
      </c>
      <c r="K5870" s="2">
        <v>24</v>
      </c>
      <c r="L5870" s="2">
        <v>43</v>
      </c>
      <c r="M5870" s="2">
        <v>0</v>
      </c>
      <c r="N5870" s="2" t="s">
        <v>10026</v>
      </c>
      <c r="O5870" s="2">
        <v>2</v>
      </c>
      <c r="P5870" s="2" t="s">
        <v>10025</v>
      </c>
      <c r="Q5870" s="2">
        <v>231.77245685147719</v>
      </c>
      <c r="R5870" s="2">
        <f t="shared" si="182"/>
        <v>231.77245685147719</v>
      </c>
      <c r="S5870" s="2">
        <v>403.33123121181529</v>
      </c>
      <c r="T5870" s="2">
        <v>171.55877436033811</v>
      </c>
      <c r="U5870" s="2">
        <f t="shared" si="183"/>
        <v>42.535455001807563</v>
      </c>
      <c r="V5870" s="2">
        <v>5</v>
      </c>
      <c r="W5870" s="2" t="str">
        <f>IF(ISBLANK(V5870), "Missing", "OK")</f>
        <v>OK</v>
      </c>
      <c r="X5870" s="2" t="s">
        <v>10025</v>
      </c>
    </row>
    <row r="5871" spans="1:24" x14ac:dyDescent="0.35">
      <c r="A5871" s="2" t="s">
        <v>4149</v>
      </c>
      <c r="B5871" s="2" t="b">
        <f>COUNTIF(A:A, A5871)&gt;1</f>
        <v>0</v>
      </c>
      <c r="C5871" s="5">
        <v>45372.083333333336</v>
      </c>
      <c r="D5871" s="2" t="s">
        <v>10021</v>
      </c>
      <c r="E5871" s="2" t="s">
        <v>10023</v>
      </c>
      <c r="F5871" s="2">
        <v>438</v>
      </c>
      <c r="G5871" s="2">
        <v>1507</v>
      </c>
      <c r="H5871" s="2" t="str">
        <f>IF(G5871&lt;F5871, "Error", "OK")</f>
        <v>OK</v>
      </c>
      <c r="I5871" s="2">
        <v>41</v>
      </c>
      <c r="J5871" s="2" t="s">
        <v>10026</v>
      </c>
      <c r="K5871" s="2">
        <v>26</v>
      </c>
      <c r="L5871" s="2">
        <v>47</v>
      </c>
      <c r="M5871" s="2">
        <v>0</v>
      </c>
      <c r="N5871" s="2" t="s">
        <v>10026</v>
      </c>
      <c r="O5871" s="2">
        <v>3</v>
      </c>
      <c r="P5871" s="2" t="s">
        <v>10025</v>
      </c>
      <c r="Q5871" s="2">
        <v>347.59438339722823</v>
      </c>
      <c r="R5871" s="2">
        <f t="shared" si="182"/>
        <v>347.59438339722823</v>
      </c>
      <c r="S5871" s="2">
        <v>771.18658777399321</v>
      </c>
      <c r="T5871" s="2">
        <v>423.59220437676498</v>
      </c>
      <c r="U5871" s="2">
        <f t="shared" si="183"/>
        <v>54.9273303104831</v>
      </c>
      <c r="V5871" s="2">
        <v>5</v>
      </c>
      <c r="W5871" s="2" t="str">
        <f>IF(ISBLANK(V5871), "Missing", "OK")</f>
        <v>OK</v>
      </c>
      <c r="X5871" s="2" t="s">
        <v>10025</v>
      </c>
    </row>
    <row r="5872" spans="1:24" x14ac:dyDescent="0.35">
      <c r="A5872" s="2" t="s">
        <v>4148</v>
      </c>
      <c r="B5872" s="2" t="b">
        <f>COUNTIF(A:A, A5872)&gt;1</f>
        <v>0</v>
      </c>
      <c r="C5872" s="5">
        <v>45372.041666666664</v>
      </c>
      <c r="D5872" s="2" t="s">
        <v>10020</v>
      </c>
      <c r="E5872" s="2" t="s">
        <v>10024</v>
      </c>
      <c r="F5872" s="2">
        <v>95</v>
      </c>
      <c r="G5872" s="2">
        <v>4683</v>
      </c>
      <c r="H5872" s="2" t="str">
        <f>IF(G5872&lt;F5872, "Error", "OK")</f>
        <v>OK</v>
      </c>
      <c r="I5872" s="2">
        <v>59</v>
      </c>
      <c r="J5872" s="2" t="s">
        <v>10025</v>
      </c>
      <c r="K5872" s="2">
        <v>0</v>
      </c>
      <c r="L5872" s="2">
        <v>11</v>
      </c>
      <c r="M5872" s="2">
        <v>16</v>
      </c>
      <c r="N5872" s="2" t="s">
        <v>10026</v>
      </c>
      <c r="O5872" s="2">
        <v>3</v>
      </c>
      <c r="P5872" s="2" t="s">
        <v>10025</v>
      </c>
      <c r="Q5872" s="2">
        <v>78.57360870922831</v>
      </c>
      <c r="R5872" s="2">
        <f t="shared" si="182"/>
        <v>78.57360870922831</v>
      </c>
      <c r="S5872" s="2">
        <v>96.871754492320832</v>
      </c>
      <c r="T5872" s="2">
        <v>18.298145783092519</v>
      </c>
      <c r="U5872" s="2">
        <f t="shared" si="183"/>
        <v>18.889041371231734</v>
      </c>
      <c r="V5872" s="2">
        <v>1</v>
      </c>
      <c r="W5872" s="2" t="str">
        <f>IF(ISBLANK(V5872), "Missing", "OK")</f>
        <v>OK</v>
      </c>
      <c r="X5872" s="2" t="s">
        <v>10025</v>
      </c>
    </row>
    <row r="5873" spans="1:24" x14ac:dyDescent="0.35">
      <c r="A5873" s="2" t="s">
        <v>4147</v>
      </c>
      <c r="B5873" s="2" t="b">
        <f>COUNTIF(A:A, A5873)&gt;1</f>
        <v>0</v>
      </c>
      <c r="C5873" s="5">
        <v>45372</v>
      </c>
      <c r="D5873" s="2" t="s">
        <v>10020</v>
      </c>
      <c r="E5873" s="2" t="s">
        <v>10023</v>
      </c>
      <c r="F5873" s="2">
        <v>441</v>
      </c>
      <c r="G5873" s="2">
        <v>2190</v>
      </c>
      <c r="H5873" s="2" t="str">
        <f>IF(G5873&lt;F5873, "Error", "OK")</f>
        <v>OK</v>
      </c>
      <c r="I5873" s="2">
        <v>35</v>
      </c>
      <c r="J5873" s="2" t="s">
        <v>10026</v>
      </c>
      <c r="K5873" s="2">
        <v>31</v>
      </c>
      <c r="L5873" s="2">
        <v>33</v>
      </c>
      <c r="M5873" s="2">
        <v>0</v>
      </c>
      <c r="N5873" s="2" t="s">
        <v>10026</v>
      </c>
      <c r="O5873" s="2">
        <v>5</v>
      </c>
      <c r="P5873" s="2" t="s">
        <v>10025</v>
      </c>
      <c r="Q5873" s="2">
        <v>302.46385970479548</v>
      </c>
      <c r="R5873" s="2">
        <f t="shared" si="182"/>
        <v>302.46385970479554</v>
      </c>
      <c r="S5873" s="2">
        <v>721.15061619899313</v>
      </c>
      <c r="T5873" s="2">
        <v>418.6867564941976</v>
      </c>
      <c r="U5873" s="2">
        <f t="shared" si="183"/>
        <v>58.058156935508443</v>
      </c>
      <c r="V5873" s="2">
        <v>5</v>
      </c>
      <c r="W5873" s="2" t="str">
        <f>IF(ISBLANK(V5873), "Missing", "OK")</f>
        <v>OK</v>
      </c>
      <c r="X5873" s="2" t="s">
        <v>10025</v>
      </c>
    </row>
    <row r="5874" spans="1:24" x14ac:dyDescent="0.35">
      <c r="A5874" s="2" t="s">
        <v>4146</v>
      </c>
      <c r="B5874" s="2" t="b">
        <f>COUNTIF(A:A, A5874)&gt;1</f>
        <v>0</v>
      </c>
      <c r="C5874" s="5">
        <v>45371.958333333336</v>
      </c>
      <c r="D5874" s="2" t="s">
        <v>10021</v>
      </c>
      <c r="E5874" s="2" t="s">
        <v>10024</v>
      </c>
      <c r="F5874" s="2">
        <v>342</v>
      </c>
      <c r="G5874" s="2">
        <v>4550</v>
      </c>
      <c r="H5874" s="2" t="str">
        <f>IF(G5874&lt;F5874, "Error", "OK")</f>
        <v>OK</v>
      </c>
      <c r="I5874" s="2">
        <v>32</v>
      </c>
      <c r="J5874" s="2" t="s">
        <v>10025</v>
      </c>
      <c r="K5874" s="2">
        <v>0</v>
      </c>
      <c r="L5874" s="2">
        <v>13</v>
      </c>
      <c r="M5874" s="2">
        <v>5</v>
      </c>
      <c r="N5874" s="2" t="s">
        <v>10025</v>
      </c>
      <c r="O5874" s="2">
        <v>6</v>
      </c>
      <c r="P5874" s="2" t="s">
        <v>10026</v>
      </c>
      <c r="Q5874" s="2">
        <v>184.24001432816959</v>
      </c>
      <c r="R5874" s="2">
        <f t="shared" si="182"/>
        <v>184.24001432816948</v>
      </c>
      <c r="S5874" s="2">
        <v>374.08998992256647</v>
      </c>
      <c r="T5874" s="2">
        <v>189.84997559439699</v>
      </c>
      <c r="U5874" s="2">
        <f t="shared" si="183"/>
        <v>50.749814405270335</v>
      </c>
      <c r="V5874" s="2">
        <v>2</v>
      </c>
      <c r="W5874" s="2" t="str">
        <f>IF(ISBLANK(V5874), "Missing", "OK")</f>
        <v>OK</v>
      </c>
      <c r="X5874" s="2" t="s">
        <v>10025</v>
      </c>
    </row>
    <row r="5875" spans="1:24" x14ac:dyDescent="0.35">
      <c r="A5875" s="2" t="s">
        <v>4145</v>
      </c>
      <c r="B5875" s="2" t="b">
        <f>COUNTIF(A:A, A5875)&gt;1</f>
        <v>0</v>
      </c>
      <c r="C5875" s="5">
        <v>45371.916666666664</v>
      </c>
      <c r="D5875" s="2" t="s">
        <v>10021</v>
      </c>
      <c r="E5875" s="2" t="s">
        <v>10022</v>
      </c>
      <c r="F5875" s="2">
        <v>210</v>
      </c>
      <c r="G5875" s="2">
        <v>1449</v>
      </c>
      <c r="H5875" s="2" t="str">
        <f>IF(G5875&lt;F5875, "Error", "OK")</f>
        <v>OK</v>
      </c>
      <c r="I5875" s="2">
        <v>52</v>
      </c>
      <c r="J5875" s="2" t="s">
        <v>10025</v>
      </c>
      <c r="K5875" s="2">
        <v>0</v>
      </c>
      <c r="L5875" s="2">
        <v>30</v>
      </c>
      <c r="M5875" s="2">
        <v>12</v>
      </c>
      <c r="N5875" s="2" t="s">
        <v>10026</v>
      </c>
      <c r="O5875" s="2">
        <v>3</v>
      </c>
      <c r="P5875" s="2" t="s">
        <v>10025</v>
      </c>
      <c r="Q5875" s="2">
        <v>33.889277980634503</v>
      </c>
      <c r="R5875" s="2">
        <f t="shared" si="182"/>
        <v>33.889277980634503</v>
      </c>
      <c r="S5875" s="2">
        <v>67.089569053129964</v>
      </c>
      <c r="T5875" s="2">
        <v>33.20029107249546</v>
      </c>
      <c r="U5875" s="2">
        <f t="shared" si="183"/>
        <v>49.486517115951798</v>
      </c>
      <c r="V5875" s="2">
        <v>3</v>
      </c>
      <c r="W5875" s="2" t="str">
        <f>IF(ISBLANK(V5875), "Missing", "OK")</f>
        <v>OK</v>
      </c>
      <c r="X5875" s="2" t="s">
        <v>10025</v>
      </c>
    </row>
    <row r="5876" spans="1:24" x14ac:dyDescent="0.35">
      <c r="A5876" s="2" t="s">
        <v>4144</v>
      </c>
      <c r="B5876" s="2" t="b">
        <f>COUNTIF(A:A, A5876)&gt;1</f>
        <v>0</v>
      </c>
      <c r="C5876" s="5">
        <v>45371.875</v>
      </c>
      <c r="D5876" s="2" t="s">
        <v>10021</v>
      </c>
      <c r="E5876" s="2" t="s">
        <v>10024</v>
      </c>
      <c r="F5876" s="2">
        <v>238</v>
      </c>
      <c r="G5876" s="2">
        <v>1226</v>
      </c>
      <c r="H5876" s="2" t="str">
        <f>IF(G5876&lt;F5876, "Error", "OK")</f>
        <v>OK</v>
      </c>
      <c r="I5876" s="2">
        <v>28</v>
      </c>
      <c r="J5876" s="2" t="s">
        <v>10025</v>
      </c>
      <c r="K5876" s="2">
        <v>0</v>
      </c>
      <c r="L5876" s="2">
        <v>11</v>
      </c>
      <c r="M5876" s="2">
        <v>0</v>
      </c>
      <c r="N5876" s="2" t="s">
        <v>10026</v>
      </c>
      <c r="O5876" s="2">
        <v>2</v>
      </c>
      <c r="P5876" s="2" t="s">
        <v>10025</v>
      </c>
      <c r="Q5876" s="2">
        <v>296.18146727436198</v>
      </c>
      <c r="R5876" s="2">
        <f t="shared" si="182"/>
        <v>296.18146727436203</v>
      </c>
      <c r="S5876" s="2">
        <v>414.65380012895622</v>
      </c>
      <c r="T5876" s="2">
        <v>118.4723328545942</v>
      </c>
      <c r="U5876" s="2">
        <f t="shared" si="183"/>
        <v>28.571384807699729</v>
      </c>
      <c r="V5876" s="2">
        <v>3</v>
      </c>
      <c r="W5876" s="2" t="str">
        <f>IF(ISBLANK(V5876), "Missing", "OK")</f>
        <v>OK</v>
      </c>
      <c r="X5876" s="2" t="s">
        <v>10025</v>
      </c>
    </row>
    <row r="5877" spans="1:24" x14ac:dyDescent="0.35">
      <c r="A5877" s="2" t="s">
        <v>4143</v>
      </c>
      <c r="B5877" s="2" t="b">
        <f>COUNTIF(A:A, A5877)&gt;1</f>
        <v>0</v>
      </c>
      <c r="C5877" s="5">
        <v>45371.833333333336</v>
      </c>
      <c r="D5877" s="2" t="s">
        <v>10019</v>
      </c>
      <c r="E5877" s="2" t="s">
        <v>10023</v>
      </c>
      <c r="F5877" s="2">
        <v>481</v>
      </c>
      <c r="G5877" s="2">
        <v>4666</v>
      </c>
      <c r="H5877" s="2" t="str">
        <f>IF(G5877&lt;F5877, "Error", "OK")</f>
        <v>OK</v>
      </c>
      <c r="I5877" s="2">
        <v>66</v>
      </c>
      <c r="J5877" s="2" t="s">
        <v>10025</v>
      </c>
      <c r="K5877" s="2">
        <v>0</v>
      </c>
      <c r="L5877" s="2">
        <v>46</v>
      </c>
      <c r="M5877" s="2">
        <v>0</v>
      </c>
      <c r="N5877" s="2" t="s">
        <v>10026</v>
      </c>
      <c r="O5877" s="2">
        <v>5</v>
      </c>
      <c r="P5877" s="2" t="s">
        <v>10025</v>
      </c>
      <c r="Q5877" s="2">
        <v>315.34499021653522</v>
      </c>
      <c r="R5877" s="2">
        <f t="shared" si="182"/>
        <v>315.34499021653517</v>
      </c>
      <c r="S5877" s="2">
        <v>616.97775551915117</v>
      </c>
      <c r="T5877" s="2">
        <v>301.63276530261601</v>
      </c>
      <c r="U5877" s="2">
        <f t="shared" si="183"/>
        <v>48.888758566151132</v>
      </c>
      <c r="V5877" s="2">
        <v>4</v>
      </c>
      <c r="W5877" s="2" t="str">
        <f>IF(ISBLANK(V5877), "Missing", "OK")</f>
        <v>OK</v>
      </c>
      <c r="X5877" s="2" t="s">
        <v>10025</v>
      </c>
    </row>
    <row r="5878" spans="1:24" x14ac:dyDescent="0.35">
      <c r="A5878" s="2" t="s">
        <v>4142</v>
      </c>
      <c r="B5878" s="2" t="b">
        <f>COUNTIF(A:A, A5878)&gt;1</f>
        <v>0</v>
      </c>
      <c r="C5878" s="5">
        <v>45371.791666666664</v>
      </c>
      <c r="D5878" s="2" t="s">
        <v>10019</v>
      </c>
      <c r="E5878" s="2" t="s">
        <v>10023</v>
      </c>
      <c r="F5878" s="2">
        <v>373</v>
      </c>
      <c r="G5878" s="2">
        <v>3294</v>
      </c>
      <c r="H5878" s="2" t="str">
        <f>IF(G5878&lt;F5878, "Error", "OK")</f>
        <v>OK</v>
      </c>
      <c r="I5878" s="2">
        <v>48</v>
      </c>
      <c r="J5878" s="2" t="s">
        <v>10025</v>
      </c>
      <c r="K5878" s="2">
        <v>0</v>
      </c>
      <c r="L5878" s="2">
        <v>38</v>
      </c>
      <c r="M5878" s="2">
        <v>0</v>
      </c>
      <c r="N5878" s="2" t="s">
        <v>10026</v>
      </c>
      <c r="O5878" s="2">
        <v>4</v>
      </c>
      <c r="P5878" s="2" t="s">
        <v>10025</v>
      </c>
      <c r="Q5878" s="2">
        <v>27.5993564872063</v>
      </c>
      <c r="R5878" s="2">
        <f t="shared" si="182"/>
        <v>27.599356487206297</v>
      </c>
      <c r="S5878" s="2">
        <v>48.713123628287278</v>
      </c>
      <c r="T5878" s="2">
        <v>21.113767141080981</v>
      </c>
      <c r="U5878" s="2">
        <f t="shared" si="183"/>
        <v>43.343077939720551</v>
      </c>
      <c r="V5878" s="2">
        <v>4</v>
      </c>
      <c r="W5878" s="2" t="str">
        <f>IF(ISBLANK(V5878), "Missing", "OK")</f>
        <v>OK</v>
      </c>
      <c r="X5878" s="2" t="s">
        <v>10025</v>
      </c>
    </row>
    <row r="5879" spans="1:24" x14ac:dyDescent="0.35">
      <c r="A5879" s="2" t="s">
        <v>4141</v>
      </c>
      <c r="B5879" s="2" t="b">
        <f>COUNTIF(A:A, A5879)&gt;1</f>
        <v>0</v>
      </c>
      <c r="C5879" s="5">
        <v>45371.75</v>
      </c>
      <c r="D5879" s="2" t="s">
        <v>10020</v>
      </c>
      <c r="E5879" s="2" t="s">
        <v>10022</v>
      </c>
      <c r="F5879" s="2">
        <v>235</v>
      </c>
      <c r="G5879" s="2">
        <v>2578</v>
      </c>
      <c r="H5879" s="2" t="str">
        <f>IF(G5879&lt;F5879, "Error", "OK")</f>
        <v>OK</v>
      </c>
      <c r="I5879" s="2">
        <v>31</v>
      </c>
      <c r="J5879" s="2" t="s">
        <v>10025</v>
      </c>
      <c r="K5879" s="2">
        <v>0</v>
      </c>
      <c r="L5879" s="2">
        <v>9</v>
      </c>
      <c r="M5879" s="2">
        <v>17</v>
      </c>
      <c r="N5879" s="2" t="s">
        <v>10025</v>
      </c>
      <c r="O5879" s="2">
        <v>7</v>
      </c>
      <c r="P5879" s="2" t="s">
        <v>10026</v>
      </c>
      <c r="Q5879" s="2">
        <v>142.57972410338081</v>
      </c>
      <c r="R5879" s="2">
        <f t="shared" si="182"/>
        <v>142.57972410338081</v>
      </c>
      <c r="S5879" s="2">
        <v>244.04173573786451</v>
      </c>
      <c r="T5879" s="2">
        <v>101.4620116344837</v>
      </c>
      <c r="U5879" s="2">
        <f t="shared" si="183"/>
        <v>41.575680212120893</v>
      </c>
      <c r="V5879" s="2">
        <v>5</v>
      </c>
      <c r="W5879" s="2" t="str">
        <f>IF(ISBLANK(V5879), "Missing", "OK")</f>
        <v>OK</v>
      </c>
      <c r="X5879" s="2" t="s">
        <v>10025</v>
      </c>
    </row>
    <row r="5880" spans="1:24" x14ac:dyDescent="0.35">
      <c r="A5880" s="2" t="s">
        <v>4140</v>
      </c>
      <c r="B5880" s="2" t="b">
        <f>COUNTIF(A:A, A5880)&gt;1</f>
        <v>0</v>
      </c>
      <c r="C5880" s="5">
        <v>45371.708333333336</v>
      </c>
      <c r="D5880" s="2" t="s">
        <v>10019</v>
      </c>
      <c r="E5880" s="2" t="s">
        <v>10024</v>
      </c>
      <c r="F5880" s="2">
        <v>127</v>
      </c>
      <c r="G5880" s="2">
        <v>3077</v>
      </c>
      <c r="H5880" s="2" t="str">
        <f>IF(G5880&lt;F5880, "Error", "OK")</f>
        <v>OK</v>
      </c>
      <c r="I5880" s="2">
        <v>26</v>
      </c>
      <c r="J5880" s="2" t="s">
        <v>10025</v>
      </c>
      <c r="K5880" s="2">
        <v>0</v>
      </c>
      <c r="L5880" s="2">
        <v>43</v>
      </c>
      <c r="M5880" s="2">
        <v>0</v>
      </c>
      <c r="N5880" s="2" t="s">
        <v>10026</v>
      </c>
      <c r="O5880" s="2">
        <v>6</v>
      </c>
      <c r="P5880" s="2" t="s">
        <v>10025</v>
      </c>
      <c r="Q5880" s="2">
        <v>286.07722602956261</v>
      </c>
      <c r="R5880" s="2">
        <f t="shared" si="182"/>
        <v>286.0772260295625</v>
      </c>
      <c r="S5880" s="2">
        <v>650.81400389012231</v>
      </c>
      <c r="T5880" s="2">
        <v>364.73677786055981</v>
      </c>
      <c r="U5880" s="2">
        <f t="shared" si="183"/>
        <v>56.0431668157741</v>
      </c>
      <c r="V5880" s="2">
        <v>1</v>
      </c>
      <c r="W5880" s="2" t="str">
        <f>IF(ISBLANK(V5880), "Missing", "OK")</f>
        <v>OK</v>
      </c>
      <c r="X5880" s="2" t="s">
        <v>10025</v>
      </c>
    </row>
    <row r="5881" spans="1:24" x14ac:dyDescent="0.35">
      <c r="A5881" s="2" t="s">
        <v>4139</v>
      </c>
      <c r="B5881" s="2" t="b">
        <f>COUNTIF(A:A, A5881)&gt;1</f>
        <v>0</v>
      </c>
      <c r="C5881" s="5">
        <v>45371.666666666664</v>
      </c>
      <c r="D5881" s="2" t="s">
        <v>10021</v>
      </c>
      <c r="E5881" s="2" t="s">
        <v>10024</v>
      </c>
      <c r="F5881" s="2">
        <v>477</v>
      </c>
      <c r="G5881" s="2">
        <v>2936</v>
      </c>
      <c r="H5881" s="2" t="str">
        <f>IF(G5881&lt;F5881, "Error", "OK")</f>
        <v>OK</v>
      </c>
      <c r="I5881" s="2">
        <v>45</v>
      </c>
      <c r="J5881" s="2" t="s">
        <v>10025</v>
      </c>
      <c r="K5881" s="2">
        <v>0</v>
      </c>
      <c r="L5881" s="2">
        <v>38</v>
      </c>
      <c r="M5881" s="2">
        <v>0</v>
      </c>
      <c r="N5881" s="2" t="s">
        <v>10026</v>
      </c>
      <c r="O5881" s="2">
        <v>1</v>
      </c>
      <c r="P5881" s="2" t="s">
        <v>10025</v>
      </c>
      <c r="Q5881" s="2">
        <v>494.68622029280738</v>
      </c>
      <c r="R5881" s="2">
        <f t="shared" si="182"/>
        <v>494.68622029280743</v>
      </c>
      <c r="S5881" s="2">
        <v>732.8066276137198</v>
      </c>
      <c r="T5881" s="2">
        <v>238.12040732091239</v>
      </c>
      <c r="U5881" s="2">
        <f t="shared" si="183"/>
        <v>32.49430318286251</v>
      </c>
      <c r="V5881" s="2">
        <v>5</v>
      </c>
      <c r="W5881" s="2" t="str">
        <f>IF(ISBLANK(V5881), "Missing", "OK")</f>
        <v>OK</v>
      </c>
      <c r="X5881" s="2" t="s">
        <v>10025</v>
      </c>
    </row>
    <row r="5882" spans="1:24" x14ac:dyDescent="0.35">
      <c r="A5882" s="2" t="s">
        <v>4138</v>
      </c>
      <c r="B5882" s="2" t="b">
        <f>COUNTIF(A:A, A5882)&gt;1</f>
        <v>0</v>
      </c>
      <c r="C5882" s="5">
        <v>45371.625</v>
      </c>
      <c r="D5882" s="2" t="s">
        <v>10021</v>
      </c>
      <c r="E5882" s="2" t="s">
        <v>10022</v>
      </c>
      <c r="F5882" s="2">
        <v>410</v>
      </c>
      <c r="G5882" s="2">
        <v>2323</v>
      </c>
      <c r="H5882" s="2" t="str">
        <f>IF(G5882&lt;F5882, "Error", "OK")</f>
        <v>OK</v>
      </c>
      <c r="I5882" s="2">
        <v>33</v>
      </c>
      <c r="J5882" s="2" t="s">
        <v>10026</v>
      </c>
      <c r="K5882" s="2">
        <v>22</v>
      </c>
      <c r="L5882" s="2">
        <v>23</v>
      </c>
      <c r="M5882" s="2">
        <v>11</v>
      </c>
      <c r="N5882" s="2" t="s">
        <v>10026</v>
      </c>
      <c r="O5882" s="2">
        <v>1</v>
      </c>
      <c r="P5882" s="2" t="s">
        <v>10025</v>
      </c>
      <c r="Q5882" s="2">
        <v>371.16729808342171</v>
      </c>
      <c r="R5882" s="2">
        <f t="shared" si="182"/>
        <v>371.1672980834216</v>
      </c>
      <c r="S5882" s="2">
        <v>816.94802695022452</v>
      </c>
      <c r="T5882" s="2">
        <v>445.78072886680292</v>
      </c>
      <c r="U5882" s="2">
        <f t="shared" si="183"/>
        <v>54.566595935234893</v>
      </c>
      <c r="V5882" s="2">
        <v>4</v>
      </c>
      <c r="W5882" s="2" t="str">
        <f>IF(ISBLANK(V5882), "Missing", "OK")</f>
        <v>OK</v>
      </c>
      <c r="X5882" s="2" t="s">
        <v>10025</v>
      </c>
    </row>
    <row r="5883" spans="1:24" x14ac:dyDescent="0.35">
      <c r="A5883" s="2" t="s">
        <v>4137</v>
      </c>
      <c r="B5883" s="2" t="b">
        <f>COUNTIF(A:A, A5883)&gt;1</f>
        <v>0</v>
      </c>
      <c r="C5883" s="5">
        <v>45371.583333333336</v>
      </c>
      <c r="D5883" s="2" t="s">
        <v>10019</v>
      </c>
      <c r="E5883" s="2" t="s">
        <v>10023</v>
      </c>
      <c r="F5883" s="2">
        <v>152</v>
      </c>
      <c r="G5883" s="2">
        <v>4710</v>
      </c>
      <c r="H5883" s="2" t="str">
        <f>IF(G5883&lt;F5883, "Error", "OK")</f>
        <v>OK</v>
      </c>
      <c r="I5883" s="2">
        <v>53</v>
      </c>
      <c r="J5883" s="2" t="s">
        <v>10025</v>
      </c>
      <c r="K5883" s="2">
        <v>0</v>
      </c>
      <c r="L5883" s="2">
        <v>27</v>
      </c>
      <c r="M5883" s="2">
        <v>17</v>
      </c>
      <c r="N5883" s="2" t="s">
        <v>10026</v>
      </c>
      <c r="O5883" s="2">
        <v>8</v>
      </c>
      <c r="P5883" s="2" t="s">
        <v>10025</v>
      </c>
      <c r="Q5883" s="2">
        <v>184.56829698989111</v>
      </c>
      <c r="R5883" s="2">
        <f t="shared" si="182"/>
        <v>184.56829698989111</v>
      </c>
      <c r="S5883" s="2">
        <v>312.56172610500693</v>
      </c>
      <c r="T5883" s="2">
        <v>127.9934291151158</v>
      </c>
      <c r="U5883" s="2">
        <f t="shared" si="183"/>
        <v>40.949808765810204</v>
      </c>
      <c r="V5883" s="2">
        <v>1</v>
      </c>
      <c r="W5883" s="2" t="str">
        <f>IF(ISBLANK(V5883), "Missing", "OK")</f>
        <v>OK</v>
      </c>
      <c r="X5883" s="2" t="s">
        <v>10025</v>
      </c>
    </row>
    <row r="5884" spans="1:24" x14ac:dyDescent="0.35">
      <c r="A5884" s="2" t="s">
        <v>4136</v>
      </c>
      <c r="B5884" s="2" t="b">
        <f>COUNTIF(A:A, A5884)&gt;1</f>
        <v>0</v>
      </c>
      <c r="C5884" s="5">
        <v>45371.541666666664</v>
      </c>
      <c r="D5884" s="2" t="s">
        <v>10021</v>
      </c>
      <c r="E5884" s="2" t="s">
        <v>10024</v>
      </c>
      <c r="F5884" s="2">
        <v>207</v>
      </c>
      <c r="G5884" s="2">
        <v>4861</v>
      </c>
      <c r="H5884" s="2" t="str">
        <f>IF(G5884&lt;F5884, "Error", "OK")</f>
        <v>OK</v>
      </c>
      <c r="I5884" s="2">
        <v>62</v>
      </c>
      <c r="J5884" s="2" t="s">
        <v>10025</v>
      </c>
      <c r="K5884" s="2">
        <v>0</v>
      </c>
      <c r="L5884" s="2">
        <v>27</v>
      </c>
      <c r="M5884" s="2">
        <v>19</v>
      </c>
      <c r="N5884" s="2" t="s">
        <v>10026</v>
      </c>
      <c r="O5884" s="2">
        <v>3</v>
      </c>
      <c r="P5884" s="2" t="s">
        <v>10025</v>
      </c>
      <c r="Q5884" s="2">
        <v>400.20017154069251</v>
      </c>
      <c r="R5884" s="2">
        <f t="shared" si="182"/>
        <v>400.20017154069251</v>
      </c>
      <c r="S5884" s="2">
        <v>998.51867859805247</v>
      </c>
      <c r="T5884" s="2">
        <v>598.31850705735997</v>
      </c>
      <c r="U5884" s="2">
        <f t="shared" si="183"/>
        <v>59.920612391289019</v>
      </c>
      <c r="V5884" s="2">
        <v>5</v>
      </c>
      <c r="W5884" s="2" t="str">
        <f>IF(ISBLANK(V5884), "Missing", "OK")</f>
        <v>OK</v>
      </c>
      <c r="X5884" s="2" t="s">
        <v>10025</v>
      </c>
    </row>
    <row r="5885" spans="1:24" x14ac:dyDescent="0.35">
      <c r="A5885" s="2" t="s">
        <v>4135</v>
      </c>
      <c r="B5885" s="2" t="b">
        <f>COUNTIF(A:A, A5885)&gt;1</f>
        <v>0</v>
      </c>
      <c r="C5885" s="5">
        <v>45371.5</v>
      </c>
      <c r="D5885" s="2" t="s">
        <v>10020</v>
      </c>
      <c r="E5885" s="2" t="s">
        <v>10024</v>
      </c>
      <c r="F5885" s="2">
        <v>221</v>
      </c>
      <c r="G5885" s="2">
        <v>2932</v>
      </c>
      <c r="H5885" s="2" t="str">
        <f>IF(G5885&lt;F5885, "Error", "OK")</f>
        <v>OK</v>
      </c>
      <c r="I5885" s="2">
        <v>59</v>
      </c>
      <c r="J5885" s="2" t="s">
        <v>10026</v>
      </c>
      <c r="K5885" s="2">
        <v>8</v>
      </c>
      <c r="L5885" s="2">
        <v>18</v>
      </c>
      <c r="M5885" s="2">
        <v>0</v>
      </c>
      <c r="N5885" s="2" t="s">
        <v>10026</v>
      </c>
      <c r="O5885" s="2">
        <v>2</v>
      </c>
      <c r="P5885" s="2" t="s">
        <v>10025</v>
      </c>
      <c r="Q5885" s="2">
        <v>392.46499455868758</v>
      </c>
      <c r="R5885" s="2">
        <f t="shared" si="182"/>
        <v>392.46499455868764</v>
      </c>
      <c r="S5885" s="2">
        <v>484.87878750159712</v>
      </c>
      <c r="T5885" s="2">
        <v>92.413792942909481</v>
      </c>
      <c r="U5885" s="2">
        <f t="shared" si="183"/>
        <v>19.059153612201499</v>
      </c>
      <c r="V5885" s="2">
        <v>2</v>
      </c>
      <c r="W5885" s="2" t="str">
        <f>IF(ISBLANK(V5885), "Missing", "OK")</f>
        <v>OK</v>
      </c>
      <c r="X5885" s="2" t="s">
        <v>10026</v>
      </c>
    </row>
    <row r="5886" spans="1:24" x14ac:dyDescent="0.35">
      <c r="A5886" s="2" t="s">
        <v>4134</v>
      </c>
      <c r="B5886" s="2" t="b">
        <f>COUNTIF(A:A, A5886)&gt;1</f>
        <v>0</v>
      </c>
      <c r="C5886" s="5">
        <v>45371.458333333336</v>
      </c>
      <c r="D5886" s="2" t="s">
        <v>10019</v>
      </c>
      <c r="E5886" s="2" t="s">
        <v>10023</v>
      </c>
      <c r="F5886" s="2">
        <v>453</v>
      </c>
      <c r="G5886" s="2">
        <v>1998</v>
      </c>
      <c r="H5886" s="2" t="str">
        <f>IF(G5886&lt;F5886, "Error", "OK")</f>
        <v>OK</v>
      </c>
      <c r="I5886" s="2">
        <v>45</v>
      </c>
      <c r="J5886" s="2" t="s">
        <v>10025</v>
      </c>
      <c r="K5886" s="2">
        <v>0</v>
      </c>
      <c r="L5886" s="2">
        <v>45</v>
      </c>
      <c r="M5886" s="2">
        <v>3</v>
      </c>
      <c r="N5886" s="2" t="s">
        <v>10026</v>
      </c>
      <c r="O5886" s="2">
        <v>8</v>
      </c>
      <c r="P5886" s="2" t="s">
        <v>10025</v>
      </c>
      <c r="Q5886" s="2">
        <v>50.16190767863371</v>
      </c>
      <c r="R5886" s="2">
        <f t="shared" si="182"/>
        <v>50.16190767863371</v>
      </c>
      <c r="S5886" s="2">
        <v>77.247630069736843</v>
      </c>
      <c r="T5886" s="2">
        <v>27.085722391103129</v>
      </c>
      <c r="U5886" s="2">
        <f t="shared" si="183"/>
        <v>35.063499510148013</v>
      </c>
      <c r="V5886" s="2">
        <v>2</v>
      </c>
      <c r="W5886" s="2" t="str">
        <f>IF(ISBLANK(V5886), "Missing", "OK")</f>
        <v>OK</v>
      </c>
      <c r="X5886" s="2" t="s">
        <v>10025</v>
      </c>
    </row>
    <row r="5887" spans="1:24" x14ac:dyDescent="0.35">
      <c r="A5887" s="2" t="s">
        <v>4133</v>
      </c>
      <c r="B5887" s="2" t="b">
        <f>COUNTIF(A:A, A5887)&gt;1</f>
        <v>0</v>
      </c>
      <c r="C5887" s="5">
        <v>45371.416666666664</v>
      </c>
      <c r="D5887" s="2" t="s">
        <v>10019</v>
      </c>
      <c r="E5887" s="2" t="s">
        <v>10024</v>
      </c>
      <c r="F5887" s="2">
        <v>43</v>
      </c>
      <c r="G5887" s="2">
        <v>1632</v>
      </c>
      <c r="H5887" s="2" t="str">
        <f>IF(G5887&lt;F5887, "Error", "OK")</f>
        <v>OK</v>
      </c>
      <c r="I5887" s="2">
        <v>6</v>
      </c>
      <c r="J5887" s="2" t="s">
        <v>10026</v>
      </c>
      <c r="K5887" s="2">
        <v>5</v>
      </c>
      <c r="L5887" s="2">
        <v>20</v>
      </c>
      <c r="M5887" s="2">
        <v>14</v>
      </c>
      <c r="N5887" s="2" t="s">
        <v>10026</v>
      </c>
      <c r="O5887" s="2">
        <v>6</v>
      </c>
      <c r="P5887" s="2" t="s">
        <v>10025</v>
      </c>
      <c r="Q5887" s="2">
        <v>390.28958101221298</v>
      </c>
      <c r="R5887" s="2">
        <f t="shared" si="182"/>
        <v>390.28958101221303</v>
      </c>
      <c r="S5887" s="2">
        <v>825.34532391503751</v>
      </c>
      <c r="T5887" s="2">
        <v>435.05574290282448</v>
      </c>
      <c r="U5887" s="2">
        <f t="shared" si="183"/>
        <v>52.711965561170345</v>
      </c>
      <c r="V5887" s="2">
        <v>4</v>
      </c>
      <c r="W5887" s="2" t="str">
        <f>IF(ISBLANK(V5887), "Missing", "OK")</f>
        <v>OK</v>
      </c>
      <c r="X5887" s="2" t="s">
        <v>10025</v>
      </c>
    </row>
    <row r="5888" spans="1:24" x14ac:dyDescent="0.35">
      <c r="A5888" s="2" t="s">
        <v>4132</v>
      </c>
      <c r="B5888" s="2" t="b">
        <f>COUNTIF(A:A, A5888)&gt;1</f>
        <v>0</v>
      </c>
      <c r="C5888" s="5">
        <v>45371.375</v>
      </c>
      <c r="D5888" s="2" t="s">
        <v>10020</v>
      </c>
      <c r="E5888" s="2" t="s">
        <v>10022</v>
      </c>
      <c r="F5888" s="2">
        <v>139</v>
      </c>
      <c r="G5888" s="2">
        <v>1436</v>
      </c>
      <c r="H5888" s="2" t="str">
        <f>IF(G5888&lt;F5888, "Error", "OK")</f>
        <v>OK</v>
      </c>
      <c r="I5888" s="2">
        <v>34</v>
      </c>
      <c r="J5888" s="2" t="s">
        <v>10025</v>
      </c>
      <c r="K5888" s="2">
        <v>0</v>
      </c>
      <c r="L5888" s="2">
        <v>42</v>
      </c>
      <c r="M5888" s="2">
        <v>17</v>
      </c>
      <c r="N5888" s="2" t="s">
        <v>10026</v>
      </c>
      <c r="O5888" s="2">
        <v>4</v>
      </c>
      <c r="P5888" s="2" t="s">
        <v>10025</v>
      </c>
      <c r="Q5888" s="2">
        <v>328.50459680703091</v>
      </c>
      <c r="R5888" s="2">
        <f t="shared" si="182"/>
        <v>328.50459680703096</v>
      </c>
      <c r="S5888" s="2">
        <v>816.08154423388885</v>
      </c>
      <c r="T5888" s="2">
        <v>487.57694742685788</v>
      </c>
      <c r="U5888" s="2">
        <f t="shared" si="183"/>
        <v>59.746106363008053</v>
      </c>
      <c r="V5888" s="2">
        <v>4</v>
      </c>
      <c r="W5888" s="2" t="str">
        <f>IF(ISBLANK(V5888), "Missing", "OK")</f>
        <v>OK</v>
      </c>
      <c r="X5888" s="2" t="s">
        <v>10025</v>
      </c>
    </row>
    <row r="5889" spans="1:24" x14ac:dyDescent="0.35">
      <c r="A5889" s="2" t="s">
        <v>4131</v>
      </c>
      <c r="B5889" s="2" t="b">
        <f>COUNTIF(A:A, A5889)&gt;1</f>
        <v>0</v>
      </c>
      <c r="C5889" s="5">
        <v>45371.333333333336</v>
      </c>
      <c r="D5889" s="2" t="s">
        <v>10019</v>
      </c>
      <c r="E5889" s="2" t="s">
        <v>10022</v>
      </c>
      <c r="F5889" s="2">
        <v>484</v>
      </c>
      <c r="G5889" s="2">
        <v>3070</v>
      </c>
      <c r="H5889" s="2" t="str">
        <f>IF(G5889&lt;F5889, "Error", "OK")</f>
        <v>OK</v>
      </c>
      <c r="I5889" s="2">
        <v>22</v>
      </c>
      <c r="J5889" s="2" t="s">
        <v>10025</v>
      </c>
      <c r="K5889" s="2">
        <v>0</v>
      </c>
      <c r="L5889" s="2">
        <v>37</v>
      </c>
      <c r="M5889" s="2">
        <v>16</v>
      </c>
      <c r="N5889" s="2" t="s">
        <v>10026</v>
      </c>
      <c r="O5889" s="2">
        <v>2</v>
      </c>
      <c r="P5889" s="2" t="s">
        <v>10025</v>
      </c>
      <c r="Q5889" s="2">
        <v>330.97798498503812</v>
      </c>
      <c r="R5889" s="2">
        <f t="shared" si="182"/>
        <v>330.97798498503812</v>
      </c>
      <c r="S5889" s="2">
        <v>432.66891893518653</v>
      </c>
      <c r="T5889" s="2">
        <v>101.69093395014841</v>
      </c>
      <c r="U5889" s="2">
        <f t="shared" si="183"/>
        <v>23.503175176163193</v>
      </c>
      <c r="V5889" s="2">
        <v>4</v>
      </c>
      <c r="W5889" s="2" t="str">
        <f>IF(ISBLANK(V5889), "Missing", "OK")</f>
        <v>OK</v>
      </c>
      <c r="X5889" s="2" t="s">
        <v>10025</v>
      </c>
    </row>
    <row r="5890" spans="1:24" x14ac:dyDescent="0.35">
      <c r="A5890" s="2" t="s">
        <v>4130</v>
      </c>
      <c r="B5890" s="2" t="b">
        <f>COUNTIF(A:A, A5890)&gt;1</f>
        <v>0</v>
      </c>
      <c r="C5890" s="5">
        <v>45371.291666666664</v>
      </c>
      <c r="D5890" s="2" t="s">
        <v>10021</v>
      </c>
      <c r="E5890" s="2" t="s">
        <v>10024</v>
      </c>
      <c r="F5890" s="2">
        <v>62</v>
      </c>
      <c r="G5890" s="2">
        <v>2417</v>
      </c>
      <c r="H5890" s="2" t="str">
        <f>IF(G5890&lt;F5890, "Error", "OK")</f>
        <v>OK</v>
      </c>
      <c r="I5890" s="2">
        <v>27</v>
      </c>
      <c r="J5890" s="2" t="s">
        <v>10025</v>
      </c>
      <c r="K5890" s="2">
        <v>0</v>
      </c>
      <c r="L5890" s="2">
        <v>5</v>
      </c>
      <c r="M5890" s="2">
        <v>11</v>
      </c>
      <c r="N5890" s="2" t="s">
        <v>10026</v>
      </c>
      <c r="O5890" s="2">
        <v>4</v>
      </c>
      <c r="P5890" s="2" t="s">
        <v>10025</v>
      </c>
      <c r="Q5890" s="2">
        <v>206.2876859106959</v>
      </c>
      <c r="R5890" s="2">
        <f t="shared" si="182"/>
        <v>206.2876859106959</v>
      </c>
      <c r="S5890" s="2">
        <v>304.32713179041218</v>
      </c>
      <c r="T5890" s="2">
        <v>98.039445879716283</v>
      </c>
      <c r="U5890" s="2">
        <f t="shared" si="183"/>
        <v>32.215151275843297</v>
      </c>
      <c r="V5890" s="2">
        <v>4</v>
      </c>
      <c r="W5890" s="2" t="str">
        <f>IF(ISBLANK(V5890), "Missing", "OK")</f>
        <v>OK</v>
      </c>
      <c r="X5890" s="2" t="s">
        <v>10025</v>
      </c>
    </row>
    <row r="5891" spans="1:24" x14ac:dyDescent="0.35">
      <c r="A5891" s="2" t="s">
        <v>4129</v>
      </c>
      <c r="B5891" s="2" t="b">
        <f>COUNTIF(A:A, A5891)&gt;1</f>
        <v>0</v>
      </c>
      <c r="C5891" s="5">
        <v>45371.25</v>
      </c>
      <c r="D5891" s="2" t="s">
        <v>10020</v>
      </c>
      <c r="E5891" s="2" t="s">
        <v>10022</v>
      </c>
      <c r="F5891" s="2">
        <v>50</v>
      </c>
      <c r="G5891" s="2">
        <v>4399</v>
      </c>
      <c r="H5891" s="2" t="str">
        <f>IF(G5891&lt;F5891, "Error", "OK")</f>
        <v>OK</v>
      </c>
      <c r="I5891" s="2">
        <v>41</v>
      </c>
      <c r="J5891" s="2" t="s">
        <v>10025</v>
      </c>
      <c r="K5891" s="2">
        <v>0</v>
      </c>
      <c r="L5891" s="2">
        <v>9</v>
      </c>
      <c r="M5891" s="2">
        <v>8</v>
      </c>
      <c r="N5891" s="2" t="s">
        <v>10026</v>
      </c>
      <c r="O5891" s="2">
        <v>4</v>
      </c>
      <c r="P5891" s="2" t="s">
        <v>10025</v>
      </c>
      <c r="Q5891" s="2">
        <v>189.75133637070189</v>
      </c>
      <c r="R5891" s="2">
        <f t="shared" si="182"/>
        <v>189.75133637070192</v>
      </c>
      <c r="S5891" s="2">
        <v>349.96271824699602</v>
      </c>
      <c r="T5891" s="2">
        <v>160.2113818762941</v>
      </c>
      <c r="U5891" s="2">
        <f t="shared" si="183"/>
        <v>45.779556942182744</v>
      </c>
      <c r="V5891" s="2">
        <v>3</v>
      </c>
      <c r="W5891" s="2" t="str">
        <f>IF(ISBLANK(V5891), "Missing", "OK")</f>
        <v>OK</v>
      </c>
      <c r="X5891" s="2" t="s">
        <v>10025</v>
      </c>
    </row>
    <row r="5892" spans="1:24" x14ac:dyDescent="0.35">
      <c r="A5892" s="2" t="s">
        <v>4128</v>
      </c>
      <c r="B5892" s="2" t="b">
        <f>COUNTIF(A:A, A5892)&gt;1</f>
        <v>0</v>
      </c>
      <c r="C5892" s="5">
        <v>45371.208333333336</v>
      </c>
      <c r="D5892" s="2" t="s">
        <v>10021</v>
      </c>
      <c r="E5892" s="2" t="s">
        <v>10023</v>
      </c>
      <c r="F5892" s="2">
        <v>283</v>
      </c>
      <c r="G5892" s="2">
        <v>1342</v>
      </c>
      <c r="H5892" s="2" t="str">
        <f>IF(G5892&lt;F5892, "Error", "OK")</f>
        <v>OK</v>
      </c>
      <c r="I5892" s="2">
        <v>7</v>
      </c>
      <c r="J5892" s="2" t="s">
        <v>10026</v>
      </c>
      <c r="K5892" s="2">
        <v>3</v>
      </c>
      <c r="L5892" s="2">
        <v>10</v>
      </c>
      <c r="M5892" s="2">
        <v>0</v>
      </c>
      <c r="N5892" s="2" t="s">
        <v>10025</v>
      </c>
      <c r="O5892" s="2">
        <v>1</v>
      </c>
      <c r="P5892" s="2" t="s">
        <v>10026</v>
      </c>
      <c r="Q5892" s="2">
        <v>189.61980082782549</v>
      </c>
      <c r="R5892" s="2">
        <f t="shared" ref="R5892:R5955" si="184">S5892 - T5892</f>
        <v>189.61980082782549</v>
      </c>
      <c r="S5892" s="2">
        <v>353.95502317137908</v>
      </c>
      <c r="T5892" s="2">
        <v>164.3352223435536</v>
      </c>
      <c r="U5892" s="2">
        <f t="shared" ref="U5892:U5955" si="185">(T5892 / S5892) * 100</f>
        <v>46.428278053843364</v>
      </c>
      <c r="V5892" s="2">
        <v>4</v>
      </c>
      <c r="W5892" s="2" t="str">
        <f>IF(ISBLANK(V5892), "Missing", "OK")</f>
        <v>OK</v>
      </c>
      <c r="X5892" s="2" t="s">
        <v>10025</v>
      </c>
    </row>
    <row r="5893" spans="1:24" x14ac:dyDescent="0.35">
      <c r="A5893" s="2" t="s">
        <v>4127</v>
      </c>
      <c r="B5893" s="2" t="b">
        <f>COUNTIF(A:A, A5893)&gt;1</f>
        <v>0</v>
      </c>
      <c r="C5893" s="5">
        <v>45371.166666666664</v>
      </c>
      <c r="D5893" s="2" t="s">
        <v>10021</v>
      </c>
      <c r="E5893" s="2" t="s">
        <v>10024</v>
      </c>
      <c r="F5893" s="2">
        <v>301</v>
      </c>
      <c r="G5893" s="2">
        <v>2737</v>
      </c>
      <c r="H5893" s="2" t="str">
        <f>IF(G5893&lt;F5893, "Error", "OK")</f>
        <v>OK</v>
      </c>
      <c r="I5893" s="2">
        <v>20</v>
      </c>
      <c r="J5893" s="2" t="s">
        <v>10026</v>
      </c>
      <c r="K5893" s="2">
        <v>1</v>
      </c>
      <c r="L5893" s="2">
        <v>5</v>
      </c>
      <c r="M5893" s="2">
        <v>0</v>
      </c>
      <c r="N5893" s="2" t="s">
        <v>10026</v>
      </c>
      <c r="O5893" s="2">
        <v>2</v>
      </c>
      <c r="P5893" s="2" t="s">
        <v>10025</v>
      </c>
      <c r="Q5893" s="2">
        <v>194.94905658202839</v>
      </c>
      <c r="R5893" s="2">
        <f t="shared" si="184"/>
        <v>194.94905658202836</v>
      </c>
      <c r="S5893" s="2">
        <v>279.5248906609109</v>
      </c>
      <c r="T5893" s="2">
        <v>84.575834078882536</v>
      </c>
      <c r="U5893" s="2">
        <f t="shared" si="185"/>
        <v>30.256995675380015</v>
      </c>
      <c r="V5893" s="2">
        <v>4</v>
      </c>
      <c r="W5893" s="2" t="str">
        <f>IF(ISBLANK(V5893), "Missing", "OK")</f>
        <v>OK</v>
      </c>
      <c r="X5893" s="2" t="s">
        <v>10025</v>
      </c>
    </row>
    <row r="5894" spans="1:24" x14ac:dyDescent="0.35">
      <c r="A5894" s="2" t="s">
        <v>4126</v>
      </c>
      <c r="B5894" s="2" t="b">
        <f>COUNTIF(A:A, A5894)&gt;1</f>
        <v>0</v>
      </c>
      <c r="C5894" s="5">
        <v>45371.125</v>
      </c>
      <c r="D5894" s="2" t="s">
        <v>10020</v>
      </c>
      <c r="E5894" s="2" t="s">
        <v>10023</v>
      </c>
      <c r="F5894" s="2">
        <v>491</v>
      </c>
      <c r="G5894" s="2">
        <v>3713</v>
      </c>
      <c r="H5894" s="2" t="str">
        <f>IF(G5894&lt;F5894, "Error", "OK")</f>
        <v>OK</v>
      </c>
      <c r="I5894" s="2">
        <v>67</v>
      </c>
      <c r="J5894" s="2" t="s">
        <v>10025</v>
      </c>
      <c r="K5894" s="2">
        <v>0</v>
      </c>
      <c r="L5894" s="2">
        <v>14</v>
      </c>
      <c r="M5894" s="2">
        <v>4</v>
      </c>
      <c r="N5894" s="2" t="s">
        <v>10026</v>
      </c>
      <c r="O5894" s="2">
        <v>6</v>
      </c>
      <c r="P5894" s="2" t="s">
        <v>10025</v>
      </c>
      <c r="Q5894" s="2">
        <v>353.78747604829539</v>
      </c>
      <c r="R5894" s="2">
        <f t="shared" si="184"/>
        <v>353.78747604829545</v>
      </c>
      <c r="S5894" s="2">
        <v>775.89228575474624</v>
      </c>
      <c r="T5894" s="2">
        <v>422.10480970645079</v>
      </c>
      <c r="U5894" s="2">
        <f t="shared" si="185"/>
        <v>54.402501153346307</v>
      </c>
      <c r="V5894" s="2">
        <v>1</v>
      </c>
      <c r="W5894" s="2" t="str">
        <f>IF(ISBLANK(V5894), "Missing", "OK")</f>
        <v>OK</v>
      </c>
      <c r="X5894" s="2" t="s">
        <v>10025</v>
      </c>
    </row>
    <row r="5895" spans="1:24" x14ac:dyDescent="0.35">
      <c r="A5895" s="2" t="s">
        <v>4125</v>
      </c>
      <c r="B5895" s="2" t="b">
        <f>COUNTIF(A:A, A5895)&gt;1</f>
        <v>0</v>
      </c>
      <c r="C5895" s="5">
        <v>45371.083333333336</v>
      </c>
      <c r="D5895" s="2" t="s">
        <v>10021</v>
      </c>
      <c r="E5895" s="2" t="s">
        <v>10024</v>
      </c>
      <c r="F5895" s="2">
        <v>78</v>
      </c>
      <c r="G5895" s="2">
        <v>2920</v>
      </c>
      <c r="H5895" s="2" t="str">
        <f>IF(G5895&lt;F5895, "Error", "OK")</f>
        <v>OK</v>
      </c>
      <c r="I5895" s="2">
        <v>48</v>
      </c>
      <c r="J5895" s="2" t="s">
        <v>10026</v>
      </c>
      <c r="K5895" s="2">
        <v>43</v>
      </c>
      <c r="L5895" s="2">
        <v>38</v>
      </c>
      <c r="M5895" s="2">
        <v>6</v>
      </c>
      <c r="N5895" s="2" t="s">
        <v>10025</v>
      </c>
      <c r="O5895" s="2">
        <v>9</v>
      </c>
      <c r="P5895" s="2" t="s">
        <v>10026</v>
      </c>
      <c r="Q5895" s="2">
        <v>125.98367627994131</v>
      </c>
      <c r="R5895" s="2">
        <f t="shared" si="184"/>
        <v>125.98367627994141</v>
      </c>
      <c r="S5895" s="2">
        <v>212.14343576936071</v>
      </c>
      <c r="T5895" s="2">
        <v>86.159759489419301</v>
      </c>
      <c r="U5895" s="2">
        <f t="shared" si="185"/>
        <v>40.613917266377712</v>
      </c>
      <c r="V5895" s="2">
        <v>2</v>
      </c>
      <c r="W5895" s="2" t="str">
        <f>IF(ISBLANK(V5895), "Missing", "OK")</f>
        <v>OK</v>
      </c>
      <c r="X5895" s="2" t="s">
        <v>10026</v>
      </c>
    </row>
    <row r="5896" spans="1:24" x14ac:dyDescent="0.35">
      <c r="A5896" s="2" t="s">
        <v>4124</v>
      </c>
      <c r="B5896" s="2" t="b">
        <f>COUNTIF(A:A, A5896)&gt;1</f>
        <v>0</v>
      </c>
      <c r="C5896" s="5">
        <v>45371.041666666664</v>
      </c>
      <c r="D5896" s="2" t="s">
        <v>10021</v>
      </c>
      <c r="E5896" s="2" t="s">
        <v>10022</v>
      </c>
      <c r="F5896" s="2">
        <v>43</v>
      </c>
      <c r="G5896" s="2">
        <v>2702</v>
      </c>
      <c r="H5896" s="2" t="str">
        <f>IF(G5896&lt;F5896, "Error", "OK")</f>
        <v>OK</v>
      </c>
      <c r="I5896" s="2">
        <v>43</v>
      </c>
      <c r="J5896" s="2" t="s">
        <v>10025</v>
      </c>
      <c r="K5896" s="2">
        <v>0</v>
      </c>
      <c r="L5896" s="2">
        <v>23</v>
      </c>
      <c r="M5896" s="2">
        <v>7</v>
      </c>
      <c r="N5896" s="2" t="s">
        <v>10025</v>
      </c>
      <c r="O5896" s="2">
        <v>7</v>
      </c>
      <c r="P5896" s="2" t="s">
        <v>10026</v>
      </c>
      <c r="Q5896" s="2">
        <v>224.0810915577336</v>
      </c>
      <c r="R5896" s="2">
        <f t="shared" si="184"/>
        <v>224.08109155773366</v>
      </c>
      <c r="S5896" s="2">
        <v>519.66277171779234</v>
      </c>
      <c r="T5896" s="2">
        <v>295.58168016005868</v>
      </c>
      <c r="U5896" s="2">
        <f t="shared" si="185"/>
        <v>56.879518073420321</v>
      </c>
      <c r="V5896" s="2">
        <v>1</v>
      </c>
      <c r="W5896" s="2" t="str">
        <f>IF(ISBLANK(V5896), "Missing", "OK")</f>
        <v>OK</v>
      </c>
      <c r="X5896" s="2" t="s">
        <v>10025</v>
      </c>
    </row>
    <row r="5897" spans="1:24" x14ac:dyDescent="0.35">
      <c r="A5897" s="2" t="s">
        <v>4123</v>
      </c>
      <c r="B5897" s="2" t="b">
        <f>COUNTIF(A:A, A5897)&gt;1</f>
        <v>0</v>
      </c>
      <c r="C5897" s="5">
        <v>45371</v>
      </c>
      <c r="D5897" s="2" t="s">
        <v>10021</v>
      </c>
      <c r="E5897" s="2" t="s">
        <v>10024</v>
      </c>
      <c r="F5897" s="2">
        <v>83</v>
      </c>
      <c r="G5897" s="2">
        <v>2340</v>
      </c>
      <c r="H5897" s="2" t="str">
        <f>IF(G5897&lt;F5897, "Error", "OK")</f>
        <v>OK</v>
      </c>
      <c r="I5897" s="2">
        <v>20</v>
      </c>
      <c r="J5897" s="2" t="s">
        <v>10025</v>
      </c>
      <c r="K5897" s="2">
        <v>0</v>
      </c>
      <c r="L5897" s="2">
        <v>6</v>
      </c>
      <c r="M5897" s="2">
        <v>16</v>
      </c>
      <c r="N5897" s="2" t="s">
        <v>10026</v>
      </c>
      <c r="O5897" s="2">
        <v>9</v>
      </c>
      <c r="P5897" s="2" t="s">
        <v>10025</v>
      </c>
      <c r="Q5897" s="2">
        <v>46.266420299638177</v>
      </c>
      <c r="R5897" s="2">
        <f t="shared" si="184"/>
        <v>46.266420299638185</v>
      </c>
      <c r="S5897" s="2">
        <v>85.722046655642814</v>
      </c>
      <c r="T5897" s="2">
        <v>39.455626356004629</v>
      </c>
      <c r="U5897" s="2">
        <f t="shared" si="185"/>
        <v>46.027396562874053</v>
      </c>
      <c r="V5897" s="2">
        <v>3</v>
      </c>
      <c r="W5897" s="2" t="str">
        <f>IF(ISBLANK(V5897), "Missing", "OK")</f>
        <v>OK</v>
      </c>
      <c r="X5897" s="2" t="s">
        <v>10025</v>
      </c>
    </row>
    <row r="5898" spans="1:24" x14ac:dyDescent="0.35">
      <c r="A5898" s="2" t="s">
        <v>4122</v>
      </c>
      <c r="B5898" s="2" t="b">
        <f>COUNTIF(A:A, A5898)&gt;1</f>
        <v>0</v>
      </c>
      <c r="C5898" s="5">
        <v>45370.958333333336</v>
      </c>
      <c r="D5898" s="2" t="s">
        <v>10021</v>
      </c>
      <c r="E5898" s="2" t="s">
        <v>10024</v>
      </c>
      <c r="F5898" s="2">
        <v>387</v>
      </c>
      <c r="G5898" s="2">
        <v>4600</v>
      </c>
      <c r="H5898" s="2" t="str">
        <f>IF(G5898&lt;F5898, "Error", "OK")</f>
        <v>OK</v>
      </c>
      <c r="I5898" s="2">
        <v>45</v>
      </c>
      <c r="J5898" s="2" t="s">
        <v>10025</v>
      </c>
      <c r="K5898" s="2">
        <v>0</v>
      </c>
      <c r="L5898" s="2">
        <v>33</v>
      </c>
      <c r="M5898" s="2">
        <v>13</v>
      </c>
      <c r="N5898" s="2" t="s">
        <v>10026</v>
      </c>
      <c r="O5898" s="2">
        <v>1</v>
      </c>
      <c r="P5898" s="2" t="s">
        <v>10025</v>
      </c>
      <c r="Q5898" s="2">
        <v>43.4303410045313</v>
      </c>
      <c r="R5898" s="2">
        <f t="shared" si="184"/>
        <v>43.4303410045313</v>
      </c>
      <c r="S5898" s="2">
        <v>91.952366772455861</v>
      </c>
      <c r="T5898" s="2">
        <v>48.522025767924561</v>
      </c>
      <c r="U5898" s="2">
        <f t="shared" si="185"/>
        <v>52.768653457280266</v>
      </c>
      <c r="V5898" s="2">
        <v>5</v>
      </c>
      <c r="W5898" s="2" t="str">
        <f>IF(ISBLANK(V5898), "Missing", "OK")</f>
        <v>OK</v>
      </c>
      <c r="X5898" s="2" t="s">
        <v>10025</v>
      </c>
    </row>
    <row r="5899" spans="1:24" x14ac:dyDescent="0.35">
      <c r="A5899" s="2" t="s">
        <v>4121</v>
      </c>
      <c r="B5899" s="2" t="b">
        <f>COUNTIF(A:A, A5899)&gt;1</f>
        <v>0</v>
      </c>
      <c r="C5899" s="5">
        <v>45370.916666666664</v>
      </c>
      <c r="D5899" s="2" t="s">
        <v>10021</v>
      </c>
      <c r="E5899" s="2" t="s">
        <v>10024</v>
      </c>
      <c r="F5899" s="2">
        <v>240</v>
      </c>
      <c r="G5899" s="2">
        <v>2251</v>
      </c>
      <c r="H5899" s="2" t="str">
        <f>IF(G5899&lt;F5899, "Error", "OK")</f>
        <v>OK</v>
      </c>
      <c r="I5899" s="2">
        <v>17</v>
      </c>
      <c r="J5899" s="2" t="s">
        <v>10026</v>
      </c>
      <c r="K5899" s="2">
        <v>17</v>
      </c>
      <c r="L5899" s="2">
        <v>49</v>
      </c>
      <c r="M5899" s="2">
        <v>0</v>
      </c>
      <c r="N5899" s="2" t="s">
        <v>10026</v>
      </c>
      <c r="O5899" s="2">
        <v>5</v>
      </c>
      <c r="P5899" s="2" t="s">
        <v>10025</v>
      </c>
      <c r="Q5899" s="2">
        <v>453.55610824509779</v>
      </c>
      <c r="R5899" s="2">
        <f t="shared" si="184"/>
        <v>453.55610824509779</v>
      </c>
      <c r="S5899" s="2">
        <v>662.14468424524557</v>
      </c>
      <c r="T5899" s="2">
        <v>208.58857600014781</v>
      </c>
      <c r="U5899" s="2">
        <f t="shared" si="185"/>
        <v>31.50196338703682</v>
      </c>
      <c r="V5899" s="2">
        <v>5</v>
      </c>
      <c r="W5899" s="2" t="str">
        <f>IF(ISBLANK(V5899), "Missing", "OK")</f>
        <v>OK</v>
      </c>
      <c r="X5899" s="2" t="s">
        <v>10025</v>
      </c>
    </row>
    <row r="5900" spans="1:24" x14ac:dyDescent="0.35">
      <c r="A5900" s="2" t="s">
        <v>4120</v>
      </c>
      <c r="B5900" s="2" t="b">
        <f>COUNTIF(A:A, A5900)&gt;1</f>
        <v>0</v>
      </c>
      <c r="C5900" s="5">
        <v>45370.875</v>
      </c>
      <c r="D5900" s="2" t="s">
        <v>10019</v>
      </c>
      <c r="E5900" s="2" t="s">
        <v>10024</v>
      </c>
      <c r="F5900" s="2">
        <v>482</v>
      </c>
      <c r="G5900" s="2">
        <v>4779</v>
      </c>
      <c r="H5900" s="2" t="str">
        <f>IF(G5900&lt;F5900, "Error", "OK")</f>
        <v>OK</v>
      </c>
      <c r="I5900" s="2">
        <v>16</v>
      </c>
      <c r="J5900" s="2" t="s">
        <v>10025</v>
      </c>
      <c r="K5900" s="2">
        <v>0</v>
      </c>
      <c r="L5900" s="2">
        <v>31</v>
      </c>
      <c r="M5900" s="2">
        <v>3</v>
      </c>
      <c r="N5900" s="2" t="s">
        <v>10026</v>
      </c>
      <c r="O5900" s="2">
        <v>5</v>
      </c>
      <c r="P5900" s="2" t="s">
        <v>10025</v>
      </c>
      <c r="Q5900" s="2">
        <v>368.8048804112413</v>
      </c>
      <c r="R5900" s="2">
        <f t="shared" si="184"/>
        <v>368.80488041124124</v>
      </c>
      <c r="S5900" s="2">
        <v>595.19363530744477</v>
      </c>
      <c r="T5900" s="2">
        <v>226.38875489620349</v>
      </c>
      <c r="U5900" s="2">
        <f t="shared" si="185"/>
        <v>38.036151844813219</v>
      </c>
      <c r="V5900" s="2">
        <v>4</v>
      </c>
      <c r="W5900" s="2" t="str">
        <f>IF(ISBLANK(V5900), "Missing", "OK")</f>
        <v>OK</v>
      </c>
      <c r="X5900" s="2" t="s">
        <v>10025</v>
      </c>
    </row>
    <row r="5901" spans="1:24" x14ac:dyDescent="0.35">
      <c r="A5901" s="2" t="s">
        <v>4119</v>
      </c>
      <c r="B5901" s="2" t="b">
        <f>COUNTIF(A:A, A5901)&gt;1</f>
        <v>0</v>
      </c>
      <c r="C5901" s="5">
        <v>45370.833333333336</v>
      </c>
      <c r="D5901" s="2" t="s">
        <v>10021</v>
      </c>
      <c r="E5901" s="2" t="s">
        <v>10024</v>
      </c>
      <c r="F5901" s="2">
        <v>436</v>
      </c>
      <c r="G5901" s="2">
        <v>2758</v>
      </c>
      <c r="H5901" s="2" t="str">
        <f>IF(G5901&lt;F5901, "Error", "OK")</f>
        <v>OK</v>
      </c>
      <c r="I5901" s="2">
        <v>66</v>
      </c>
      <c r="J5901" s="2" t="s">
        <v>10025</v>
      </c>
      <c r="K5901" s="2">
        <v>0</v>
      </c>
      <c r="L5901" s="2">
        <v>36</v>
      </c>
      <c r="M5901" s="2">
        <v>14</v>
      </c>
      <c r="N5901" s="2" t="s">
        <v>10026</v>
      </c>
      <c r="O5901" s="2">
        <v>3</v>
      </c>
      <c r="P5901" s="2" t="s">
        <v>10025</v>
      </c>
      <c r="Q5901" s="2">
        <v>106.3610043437899</v>
      </c>
      <c r="R5901" s="2">
        <f t="shared" si="184"/>
        <v>106.36100434378984</v>
      </c>
      <c r="S5901" s="2">
        <v>205.0422713432952</v>
      </c>
      <c r="T5901" s="2">
        <v>98.681266999505354</v>
      </c>
      <c r="U5901" s="2">
        <f t="shared" si="185"/>
        <v>48.127279488767819</v>
      </c>
      <c r="V5901" s="2">
        <v>4</v>
      </c>
      <c r="W5901" s="2" t="str">
        <f>IF(ISBLANK(V5901), "Missing", "OK")</f>
        <v>OK</v>
      </c>
      <c r="X5901" s="2" t="s">
        <v>10025</v>
      </c>
    </row>
    <row r="5902" spans="1:24" x14ac:dyDescent="0.35">
      <c r="A5902" s="2" t="s">
        <v>4118</v>
      </c>
      <c r="B5902" s="2" t="b">
        <f>COUNTIF(A:A, A5902)&gt;1</f>
        <v>0</v>
      </c>
      <c r="C5902" s="5">
        <v>45370.791666666664</v>
      </c>
      <c r="D5902" s="2" t="s">
        <v>10020</v>
      </c>
      <c r="E5902" s="2" t="s">
        <v>10024</v>
      </c>
      <c r="F5902" s="2">
        <v>213</v>
      </c>
      <c r="G5902" s="2">
        <v>1023</v>
      </c>
      <c r="H5902" s="2" t="str">
        <f>IF(G5902&lt;F5902, "Error", "OK")</f>
        <v>OK</v>
      </c>
      <c r="I5902" s="2">
        <v>69</v>
      </c>
      <c r="J5902" s="2" t="s">
        <v>10025</v>
      </c>
      <c r="K5902" s="2">
        <v>0</v>
      </c>
      <c r="L5902" s="2">
        <v>35</v>
      </c>
      <c r="M5902" s="2">
        <v>11</v>
      </c>
      <c r="N5902" s="2" t="s">
        <v>10026</v>
      </c>
      <c r="O5902" s="2">
        <v>4</v>
      </c>
      <c r="P5902" s="2" t="s">
        <v>10025</v>
      </c>
      <c r="Q5902" s="2">
        <v>86.527559177853718</v>
      </c>
      <c r="R5902" s="2">
        <f t="shared" si="184"/>
        <v>86.527559177853689</v>
      </c>
      <c r="S5902" s="2">
        <v>159.50711182647191</v>
      </c>
      <c r="T5902" s="2">
        <v>72.979552648618224</v>
      </c>
      <c r="U5902" s="2">
        <f t="shared" si="185"/>
        <v>45.753165368584206</v>
      </c>
      <c r="V5902" s="2">
        <v>5</v>
      </c>
      <c r="W5902" s="2" t="str">
        <f>IF(ISBLANK(V5902), "Missing", "OK")</f>
        <v>OK</v>
      </c>
      <c r="X5902" s="2" t="s">
        <v>10025</v>
      </c>
    </row>
    <row r="5903" spans="1:24" x14ac:dyDescent="0.35">
      <c r="A5903" s="2" t="s">
        <v>4117</v>
      </c>
      <c r="B5903" s="2" t="b">
        <f>COUNTIF(A:A, A5903)&gt;1</f>
        <v>0</v>
      </c>
      <c r="C5903" s="5">
        <v>45370.75</v>
      </c>
      <c r="D5903" s="2" t="s">
        <v>10021</v>
      </c>
      <c r="E5903" s="2" t="s">
        <v>10023</v>
      </c>
      <c r="F5903" s="2">
        <v>150</v>
      </c>
      <c r="G5903" s="2">
        <v>3613</v>
      </c>
      <c r="H5903" s="2" t="str">
        <f>IF(G5903&lt;F5903, "Error", "OK")</f>
        <v>OK</v>
      </c>
      <c r="I5903" s="2">
        <v>31</v>
      </c>
      <c r="J5903" s="2" t="s">
        <v>10026</v>
      </c>
      <c r="K5903" s="2">
        <v>34</v>
      </c>
      <c r="L5903" s="2">
        <v>37</v>
      </c>
      <c r="M5903" s="2">
        <v>0</v>
      </c>
      <c r="N5903" s="2" t="s">
        <v>10026</v>
      </c>
      <c r="O5903" s="2">
        <v>8</v>
      </c>
      <c r="P5903" s="2" t="s">
        <v>10025</v>
      </c>
      <c r="Q5903" s="2">
        <v>453.68241928306969</v>
      </c>
      <c r="R5903" s="2">
        <f t="shared" si="184"/>
        <v>453.68241928306969</v>
      </c>
      <c r="S5903" s="2">
        <v>839.77327930405909</v>
      </c>
      <c r="T5903" s="2">
        <v>386.0908600209894</v>
      </c>
      <c r="U5903" s="2">
        <f t="shared" si="185"/>
        <v>45.975606694815589</v>
      </c>
      <c r="V5903" s="2">
        <v>1</v>
      </c>
      <c r="W5903" s="2" t="str">
        <f>IF(ISBLANK(V5903), "Missing", "OK")</f>
        <v>OK</v>
      </c>
      <c r="X5903" s="2" t="s">
        <v>10026</v>
      </c>
    </row>
    <row r="5904" spans="1:24" x14ac:dyDescent="0.35">
      <c r="A5904" s="2" t="s">
        <v>4116</v>
      </c>
      <c r="B5904" s="2" t="b">
        <f>COUNTIF(A:A, A5904)&gt;1</f>
        <v>0</v>
      </c>
      <c r="C5904" s="5">
        <v>45370.708333333336</v>
      </c>
      <c r="D5904" s="2" t="s">
        <v>10020</v>
      </c>
      <c r="E5904" s="2" t="s">
        <v>10023</v>
      </c>
      <c r="F5904" s="2">
        <v>133</v>
      </c>
      <c r="G5904" s="2">
        <v>2446</v>
      </c>
      <c r="H5904" s="2" t="str">
        <f>IF(G5904&lt;F5904, "Error", "OK")</f>
        <v>OK</v>
      </c>
      <c r="I5904" s="2">
        <v>18</v>
      </c>
      <c r="J5904" s="2" t="s">
        <v>10026</v>
      </c>
      <c r="K5904" s="2">
        <v>28</v>
      </c>
      <c r="L5904" s="2">
        <v>30</v>
      </c>
      <c r="M5904" s="2">
        <v>0</v>
      </c>
      <c r="N5904" s="2" t="s">
        <v>10026</v>
      </c>
      <c r="O5904" s="2">
        <v>7</v>
      </c>
      <c r="P5904" s="2" t="s">
        <v>10025</v>
      </c>
      <c r="Q5904" s="2">
        <v>193.58165750329499</v>
      </c>
      <c r="R5904" s="2">
        <f t="shared" si="184"/>
        <v>193.58165750329499</v>
      </c>
      <c r="S5904" s="2">
        <v>464.69708329056959</v>
      </c>
      <c r="T5904" s="2">
        <v>271.1154257872746</v>
      </c>
      <c r="U5904" s="2">
        <f t="shared" si="185"/>
        <v>58.342398852060221</v>
      </c>
      <c r="V5904" s="2">
        <v>5</v>
      </c>
      <c r="W5904" s="2" t="str">
        <f>IF(ISBLANK(V5904), "Missing", "OK")</f>
        <v>OK</v>
      </c>
      <c r="X5904" s="2" t="s">
        <v>10025</v>
      </c>
    </row>
    <row r="5905" spans="1:24" x14ac:dyDescent="0.35">
      <c r="A5905" s="2" t="s">
        <v>4115</v>
      </c>
      <c r="B5905" s="2" t="b">
        <f>COUNTIF(A:A, A5905)&gt;1</f>
        <v>0</v>
      </c>
      <c r="C5905" s="5">
        <v>45370.666666666664</v>
      </c>
      <c r="D5905" s="2" t="s">
        <v>10021</v>
      </c>
      <c r="E5905" s="2" t="s">
        <v>10022</v>
      </c>
      <c r="F5905" s="2">
        <v>185</v>
      </c>
      <c r="G5905" s="2">
        <v>3131</v>
      </c>
      <c r="H5905" s="2" t="str">
        <f>IF(G5905&lt;F5905, "Error", "OK")</f>
        <v>OK</v>
      </c>
      <c r="I5905" s="2">
        <v>44</v>
      </c>
      <c r="J5905" s="2" t="s">
        <v>10025</v>
      </c>
      <c r="K5905" s="2">
        <v>0</v>
      </c>
      <c r="L5905" s="2">
        <v>5</v>
      </c>
      <c r="M5905" s="2">
        <v>17</v>
      </c>
      <c r="N5905" s="2" t="s">
        <v>10026</v>
      </c>
      <c r="O5905" s="2">
        <v>2</v>
      </c>
      <c r="P5905" s="2" t="s">
        <v>10025</v>
      </c>
      <c r="Q5905" s="2">
        <v>159.47242755207759</v>
      </c>
      <c r="R5905" s="2">
        <f t="shared" si="184"/>
        <v>159.47242755207759</v>
      </c>
      <c r="S5905" s="2">
        <v>319.78090544405558</v>
      </c>
      <c r="T5905" s="2">
        <v>160.30847789197799</v>
      </c>
      <c r="U5905" s="2">
        <f t="shared" si="185"/>
        <v>50.130722367356398</v>
      </c>
      <c r="V5905" s="2">
        <v>5</v>
      </c>
      <c r="W5905" s="2" t="str">
        <f>IF(ISBLANK(V5905), "Missing", "OK")</f>
        <v>OK</v>
      </c>
      <c r="X5905" s="2" t="s">
        <v>10025</v>
      </c>
    </row>
    <row r="5906" spans="1:24" x14ac:dyDescent="0.35">
      <c r="A5906" s="2" t="s">
        <v>4114</v>
      </c>
      <c r="B5906" s="2" t="b">
        <f>COUNTIF(A:A, A5906)&gt;1</f>
        <v>0</v>
      </c>
      <c r="C5906" s="5">
        <v>45370.625</v>
      </c>
      <c r="D5906" s="2" t="s">
        <v>10019</v>
      </c>
      <c r="E5906" s="2" t="s">
        <v>10024</v>
      </c>
      <c r="F5906" s="2">
        <v>482</v>
      </c>
      <c r="G5906" s="2">
        <v>4322</v>
      </c>
      <c r="H5906" s="2" t="str">
        <f>IF(G5906&lt;F5906, "Error", "OK")</f>
        <v>OK</v>
      </c>
      <c r="I5906" s="2">
        <v>25</v>
      </c>
      <c r="J5906" s="2" t="s">
        <v>10025</v>
      </c>
      <c r="K5906" s="2">
        <v>0</v>
      </c>
      <c r="L5906" s="2">
        <v>29</v>
      </c>
      <c r="M5906" s="2">
        <v>5</v>
      </c>
      <c r="N5906" s="2" t="s">
        <v>10026</v>
      </c>
      <c r="O5906" s="2">
        <v>2</v>
      </c>
      <c r="P5906" s="2" t="s">
        <v>10025</v>
      </c>
      <c r="Q5906" s="2">
        <v>198.66558872892551</v>
      </c>
      <c r="R5906" s="2">
        <f t="shared" si="184"/>
        <v>198.66558872892551</v>
      </c>
      <c r="S5906" s="2">
        <v>269.23530240552049</v>
      </c>
      <c r="T5906" s="2">
        <v>70.569713676594972</v>
      </c>
      <c r="U5906" s="2">
        <f t="shared" si="185"/>
        <v>26.211166606340246</v>
      </c>
      <c r="V5906" s="2">
        <v>3</v>
      </c>
      <c r="W5906" s="2" t="str">
        <f>IF(ISBLANK(V5906), "Missing", "OK")</f>
        <v>OK</v>
      </c>
      <c r="X5906" s="2" t="s">
        <v>10025</v>
      </c>
    </row>
    <row r="5907" spans="1:24" x14ac:dyDescent="0.35">
      <c r="A5907" s="2" t="s">
        <v>4113</v>
      </c>
      <c r="B5907" s="2" t="b">
        <f>COUNTIF(A:A, A5907)&gt;1</f>
        <v>0</v>
      </c>
      <c r="C5907" s="5">
        <v>45370.583333333336</v>
      </c>
      <c r="D5907" s="2" t="s">
        <v>10021</v>
      </c>
      <c r="E5907" s="2" t="s">
        <v>10023</v>
      </c>
      <c r="F5907" s="2">
        <v>100</v>
      </c>
      <c r="G5907" s="2">
        <v>2024</v>
      </c>
      <c r="H5907" s="2" t="str">
        <f>IF(G5907&lt;F5907, "Error", "OK")</f>
        <v>OK</v>
      </c>
      <c r="I5907" s="2">
        <v>37</v>
      </c>
      <c r="J5907" s="2" t="s">
        <v>10026</v>
      </c>
      <c r="K5907" s="2">
        <v>13</v>
      </c>
      <c r="L5907" s="2">
        <v>36</v>
      </c>
      <c r="M5907" s="2">
        <v>0</v>
      </c>
      <c r="N5907" s="2" t="s">
        <v>10025</v>
      </c>
      <c r="O5907" s="2">
        <v>9</v>
      </c>
      <c r="P5907" s="2" t="s">
        <v>10026</v>
      </c>
      <c r="Q5907" s="2">
        <v>342.06119386498938</v>
      </c>
      <c r="R5907" s="2">
        <f t="shared" si="184"/>
        <v>342.06119386498938</v>
      </c>
      <c r="S5907" s="2">
        <v>450.56700418024877</v>
      </c>
      <c r="T5907" s="2">
        <v>108.5058103152594</v>
      </c>
      <c r="U5907" s="2">
        <f t="shared" si="185"/>
        <v>24.082058674640937</v>
      </c>
      <c r="V5907" s="2">
        <v>5</v>
      </c>
      <c r="W5907" s="2" t="str">
        <f>IF(ISBLANK(V5907), "Missing", "OK")</f>
        <v>OK</v>
      </c>
      <c r="X5907" s="2" t="s">
        <v>10025</v>
      </c>
    </row>
    <row r="5908" spans="1:24" x14ac:dyDescent="0.35">
      <c r="A5908" s="2" t="s">
        <v>4112</v>
      </c>
      <c r="B5908" s="2" t="b">
        <f>COUNTIF(A:A, A5908)&gt;1</f>
        <v>0</v>
      </c>
      <c r="C5908" s="5">
        <v>45370.541666666664</v>
      </c>
      <c r="D5908" s="2" t="s">
        <v>10019</v>
      </c>
      <c r="E5908" s="2" t="s">
        <v>10024</v>
      </c>
      <c r="F5908" s="2">
        <v>282</v>
      </c>
      <c r="G5908" s="2">
        <v>4329</v>
      </c>
      <c r="H5908" s="2" t="str">
        <f>IF(G5908&lt;F5908, "Error", "OK")</f>
        <v>OK</v>
      </c>
      <c r="I5908" s="2">
        <v>47</v>
      </c>
      <c r="J5908" s="2" t="s">
        <v>10025</v>
      </c>
      <c r="K5908" s="2">
        <v>0</v>
      </c>
      <c r="L5908" s="2">
        <v>19</v>
      </c>
      <c r="M5908" s="2">
        <v>19</v>
      </c>
      <c r="N5908" s="2" t="s">
        <v>10026</v>
      </c>
      <c r="O5908" s="2">
        <v>4</v>
      </c>
      <c r="P5908" s="2" t="s">
        <v>10025</v>
      </c>
      <c r="Q5908" s="2">
        <v>412.60551501280821</v>
      </c>
      <c r="R5908" s="2">
        <f t="shared" si="184"/>
        <v>412.60551501280816</v>
      </c>
      <c r="S5908" s="2">
        <v>828.05904191024115</v>
      </c>
      <c r="T5908" s="2">
        <v>415.45352689743299</v>
      </c>
      <c r="U5908" s="2">
        <f t="shared" si="185"/>
        <v>50.171969131455576</v>
      </c>
      <c r="V5908" s="2">
        <v>4</v>
      </c>
      <c r="W5908" s="2" t="str">
        <f>IF(ISBLANK(V5908), "Missing", "OK")</f>
        <v>OK</v>
      </c>
      <c r="X5908" s="2" t="s">
        <v>10025</v>
      </c>
    </row>
    <row r="5909" spans="1:24" x14ac:dyDescent="0.35">
      <c r="A5909" s="2" t="s">
        <v>4111</v>
      </c>
      <c r="B5909" s="2" t="b">
        <f>COUNTIF(A:A, A5909)&gt;1</f>
        <v>0</v>
      </c>
      <c r="C5909" s="5">
        <v>45370.5</v>
      </c>
      <c r="D5909" s="2" t="s">
        <v>10021</v>
      </c>
      <c r="E5909" s="2" t="s">
        <v>10024</v>
      </c>
      <c r="F5909" s="2">
        <v>164</v>
      </c>
      <c r="G5909" s="2">
        <v>4998</v>
      </c>
      <c r="H5909" s="2" t="str">
        <f>IF(G5909&lt;F5909, "Error", "OK")</f>
        <v>OK</v>
      </c>
      <c r="I5909" s="2">
        <v>60</v>
      </c>
      <c r="J5909" s="2" t="s">
        <v>10025</v>
      </c>
      <c r="K5909" s="2">
        <v>0</v>
      </c>
      <c r="L5909" s="2">
        <v>24</v>
      </c>
      <c r="M5909" s="2">
        <v>7</v>
      </c>
      <c r="N5909" s="2" t="s">
        <v>10026</v>
      </c>
      <c r="O5909" s="2">
        <v>9</v>
      </c>
      <c r="P5909" s="2" t="s">
        <v>10025</v>
      </c>
      <c r="Q5909" s="2">
        <v>378.18066930413607</v>
      </c>
      <c r="R5909" s="2">
        <f t="shared" si="184"/>
        <v>378.18066930413613</v>
      </c>
      <c r="S5909" s="2">
        <v>805.18537991302503</v>
      </c>
      <c r="T5909" s="2">
        <v>427.0047106088889</v>
      </c>
      <c r="U5909" s="2">
        <f t="shared" si="185"/>
        <v>53.031850957727691</v>
      </c>
      <c r="V5909" s="2">
        <v>3</v>
      </c>
      <c r="W5909" s="2" t="str">
        <f>IF(ISBLANK(V5909), "Missing", "OK")</f>
        <v>OK</v>
      </c>
      <c r="X5909" s="2" t="s">
        <v>10025</v>
      </c>
    </row>
    <row r="5910" spans="1:24" x14ac:dyDescent="0.35">
      <c r="A5910" s="2" t="s">
        <v>4110</v>
      </c>
      <c r="B5910" s="2" t="b">
        <f>COUNTIF(A:A, A5910)&gt;1</f>
        <v>0</v>
      </c>
      <c r="C5910" s="5">
        <v>45370.458333333336</v>
      </c>
      <c r="D5910" s="2" t="s">
        <v>10019</v>
      </c>
      <c r="E5910" s="2" t="s">
        <v>10023</v>
      </c>
      <c r="F5910" s="2">
        <v>183</v>
      </c>
      <c r="G5910" s="2">
        <v>2087</v>
      </c>
      <c r="H5910" s="2" t="str">
        <f>IF(G5910&lt;F5910, "Error", "OK")</f>
        <v>OK</v>
      </c>
      <c r="I5910" s="2">
        <v>53</v>
      </c>
      <c r="J5910" s="2" t="s">
        <v>10026</v>
      </c>
      <c r="K5910" s="2">
        <v>41</v>
      </c>
      <c r="L5910" s="2">
        <v>10</v>
      </c>
      <c r="M5910" s="2">
        <v>8</v>
      </c>
      <c r="N5910" s="2" t="s">
        <v>10026</v>
      </c>
      <c r="O5910" s="2">
        <v>4</v>
      </c>
      <c r="P5910" s="2" t="s">
        <v>10025</v>
      </c>
      <c r="Q5910" s="2">
        <v>351.15669281274398</v>
      </c>
      <c r="R5910" s="2">
        <f t="shared" si="184"/>
        <v>351.15669281274398</v>
      </c>
      <c r="S5910" s="2">
        <v>711.41617798348921</v>
      </c>
      <c r="T5910" s="2">
        <v>360.25948517074522</v>
      </c>
      <c r="U5910" s="2">
        <f t="shared" si="185"/>
        <v>50.639765628032464</v>
      </c>
      <c r="V5910" s="2">
        <v>4</v>
      </c>
      <c r="W5910" s="2" t="str">
        <f>IF(ISBLANK(V5910), "Missing", "OK")</f>
        <v>OK</v>
      </c>
      <c r="X5910" s="2" t="s">
        <v>10026</v>
      </c>
    </row>
    <row r="5911" spans="1:24" x14ac:dyDescent="0.35">
      <c r="A5911" s="2" t="s">
        <v>4109</v>
      </c>
      <c r="B5911" s="2" t="b">
        <f>COUNTIF(A:A, A5911)&gt;1</f>
        <v>0</v>
      </c>
      <c r="C5911" s="5">
        <v>45370.416666666664</v>
      </c>
      <c r="D5911" s="2" t="s">
        <v>10019</v>
      </c>
      <c r="E5911" s="2" t="s">
        <v>10024</v>
      </c>
      <c r="F5911" s="2">
        <v>44</v>
      </c>
      <c r="G5911" s="2">
        <v>4664</v>
      </c>
      <c r="H5911" s="2" t="str">
        <f>IF(G5911&lt;F5911, "Error", "OK")</f>
        <v>OK</v>
      </c>
      <c r="I5911" s="2">
        <v>52</v>
      </c>
      <c r="J5911" s="2" t="s">
        <v>10026</v>
      </c>
      <c r="K5911" s="2">
        <v>33</v>
      </c>
      <c r="L5911" s="2">
        <v>39</v>
      </c>
      <c r="M5911" s="2">
        <v>5</v>
      </c>
      <c r="N5911" s="2" t="s">
        <v>10026</v>
      </c>
      <c r="O5911" s="2">
        <v>7</v>
      </c>
      <c r="P5911" s="2" t="s">
        <v>10025</v>
      </c>
      <c r="Q5911" s="2">
        <v>152.8053205831053</v>
      </c>
      <c r="R5911" s="2">
        <f t="shared" si="184"/>
        <v>152.80532058310536</v>
      </c>
      <c r="S5911" s="2">
        <v>216.13515588048591</v>
      </c>
      <c r="T5911" s="2">
        <v>63.329835297380548</v>
      </c>
      <c r="U5911" s="2">
        <f t="shared" si="185"/>
        <v>29.301033901397982</v>
      </c>
      <c r="V5911" s="2">
        <v>4</v>
      </c>
      <c r="W5911" s="2" t="str">
        <f>IF(ISBLANK(V5911), "Missing", "OK")</f>
        <v>OK</v>
      </c>
      <c r="X5911" s="2" t="s">
        <v>10025</v>
      </c>
    </row>
    <row r="5912" spans="1:24" x14ac:dyDescent="0.35">
      <c r="A5912" s="2" t="s">
        <v>4108</v>
      </c>
      <c r="B5912" s="2" t="b">
        <f>COUNTIF(A:A, A5912)&gt;1</f>
        <v>0</v>
      </c>
      <c r="C5912" s="5">
        <v>45370.375</v>
      </c>
      <c r="D5912" s="2" t="s">
        <v>10019</v>
      </c>
      <c r="E5912" s="2" t="s">
        <v>10024</v>
      </c>
      <c r="F5912" s="2">
        <v>385</v>
      </c>
      <c r="G5912" s="2">
        <v>4298</v>
      </c>
      <c r="H5912" s="2" t="str">
        <f>IF(G5912&lt;F5912, "Error", "OK")</f>
        <v>OK</v>
      </c>
      <c r="I5912" s="2">
        <v>45</v>
      </c>
      <c r="J5912" s="2" t="s">
        <v>10025</v>
      </c>
      <c r="K5912" s="2">
        <v>0</v>
      </c>
      <c r="L5912" s="2">
        <v>40</v>
      </c>
      <c r="M5912" s="2">
        <v>0</v>
      </c>
      <c r="N5912" s="2" t="s">
        <v>10026</v>
      </c>
      <c r="O5912" s="2">
        <v>3</v>
      </c>
      <c r="P5912" s="2" t="s">
        <v>10025</v>
      </c>
      <c r="Q5912" s="2">
        <v>351.19076626978222</v>
      </c>
      <c r="R5912" s="2">
        <f t="shared" si="184"/>
        <v>351.19076626978222</v>
      </c>
      <c r="S5912" s="2">
        <v>532.04128114965829</v>
      </c>
      <c r="T5912" s="2">
        <v>180.8505148798761</v>
      </c>
      <c r="U5912" s="2">
        <f t="shared" si="185"/>
        <v>33.991820049956715</v>
      </c>
      <c r="V5912" s="2">
        <v>5</v>
      </c>
      <c r="W5912" s="2" t="str">
        <f>IF(ISBLANK(V5912), "Missing", "OK")</f>
        <v>OK</v>
      </c>
      <c r="X5912" s="2" t="s">
        <v>10025</v>
      </c>
    </row>
    <row r="5913" spans="1:24" x14ac:dyDescent="0.35">
      <c r="A5913" s="2" t="s">
        <v>4107</v>
      </c>
      <c r="B5913" s="2" t="b">
        <f>COUNTIF(A:A, A5913)&gt;1</f>
        <v>0</v>
      </c>
      <c r="C5913" s="5">
        <v>45370.333333333336</v>
      </c>
      <c r="D5913" s="2" t="s">
        <v>10021</v>
      </c>
      <c r="E5913" s="2" t="s">
        <v>10023</v>
      </c>
      <c r="F5913" s="2">
        <v>499</v>
      </c>
      <c r="G5913" s="2">
        <v>3216</v>
      </c>
      <c r="H5913" s="2" t="str">
        <f>IF(G5913&lt;F5913, "Error", "OK")</f>
        <v>OK</v>
      </c>
      <c r="I5913" s="2">
        <v>64</v>
      </c>
      <c r="J5913" s="2" t="s">
        <v>10026</v>
      </c>
      <c r="K5913" s="2">
        <v>27</v>
      </c>
      <c r="L5913" s="2">
        <v>36</v>
      </c>
      <c r="M5913" s="2">
        <v>2</v>
      </c>
      <c r="N5913" s="2" t="s">
        <v>10026</v>
      </c>
      <c r="O5913" s="2">
        <v>8</v>
      </c>
      <c r="P5913" s="2" t="s">
        <v>10025</v>
      </c>
      <c r="Q5913" s="2">
        <v>340.9468296565762</v>
      </c>
      <c r="R5913" s="2">
        <f t="shared" si="184"/>
        <v>340.9468296565762</v>
      </c>
      <c r="S5913" s="2">
        <v>660.50198952302992</v>
      </c>
      <c r="T5913" s="2">
        <v>319.55515986645372</v>
      </c>
      <c r="U5913" s="2">
        <f t="shared" si="185"/>
        <v>48.380650616543178</v>
      </c>
      <c r="V5913" s="2">
        <v>2</v>
      </c>
      <c r="W5913" s="2" t="str">
        <f>IF(ISBLANK(V5913), "Missing", "OK")</f>
        <v>OK</v>
      </c>
      <c r="X5913" s="2" t="s">
        <v>10026</v>
      </c>
    </row>
    <row r="5914" spans="1:24" x14ac:dyDescent="0.35">
      <c r="A5914" s="2" t="s">
        <v>4106</v>
      </c>
      <c r="B5914" s="2" t="b">
        <f>COUNTIF(A:A, A5914)&gt;1</f>
        <v>0</v>
      </c>
      <c r="C5914" s="5">
        <v>45370.291666666664</v>
      </c>
      <c r="D5914" s="2" t="s">
        <v>10020</v>
      </c>
      <c r="E5914" s="2" t="s">
        <v>10024</v>
      </c>
      <c r="F5914" s="2">
        <v>387</v>
      </c>
      <c r="G5914" s="2">
        <v>4292</v>
      </c>
      <c r="H5914" s="2" t="str">
        <f>IF(G5914&lt;F5914, "Error", "OK")</f>
        <v>OK</v>
      </c>
      <c r="I5914" s="2">
        <v>4</v>
      </c>
      <c r="J5914" s="2" t="s">
        <v>10025</v>
      </c>
      <c r="K5914" s="2">
        <v>0</v>
      </c>
      <c r="L5914" s="2">
        <v>36</v>
      </c>
      <c r="M5914" s="2">
        <v>12</v>
      </c>
      <c r="N5914" s="2" t="s">
        <v>10026</v>
      </c>
      <c r="O5914" s="2">
        <v>5</v>
      </c>
      <c r="P5914" s="2" t="s">
        <v>10025</v>
      </c>
      <c r="Q5914" s="2">
        <v>53.433240202728939</v>
      </c>
      <c r="R5914" s="2">
        <f t="shared" si="184"/>
        <v>53.433240202728939</v>
      </c>
      <c r="S5914" s="2">
        <v>71.711226093656549</v>
      </c>
      <c r="T5914" s="2">
        <v>18.27798589092761</v>
      </c>
      <c r="U5914" s="2">
        <f t="shared" si="185"/>
        <v>25.488318756474936</v>
      </c>
      <c r="V5914" s="2">
        <v>3</v>
      </c>
      <c r="W5914" s="2" t="str">
        <f>IF(ISBLANK(V5914), "Missing", "OK")</f>
        <v>OK</v>
      </c>
      <c r="X5914" s="2" t="s">
        <v>10026</v>
      </c>
    </row>
    <row r="5915" spans="1:24" x14ac:dyDescent="0.35">
      <c r="A5915" s="2" t="s">
        <v>4105</v>
      </c>
      <c r="B5915" s="2" t="b">
        <f>COUNTIF(A:A, A5915)&gt;1</f>
        <v>0</v>
      </c>
      <c r="C5915" s="5">
        <v>45370.25</v>
      </c>
      <c r="D5915" s="2" t="s">
        <v>10020</v>
      </c>
      <c r="E5915" s="2" t="s">
        <v>10023</v>
      </c>
      <c r="F5915" s="2">
        <v>156</v>
      </c>
      <c r="G5915" s="2">
        <v>3412</v>
      </c>
      <c r="H5915" s="2" t="str">
        <f>IF(G5915&lt;F5915, "Error", "OK")</f>
        <v>OK</v>
      </c>
      <c r="I5915" s="2">
        <v>4</v>
      </c>
      <c r="J5915" s="2" t="s">
        <v>10026</v>
      </c>
      <c r="K5915" s="2">
        <v>12</v>
      </c>
      <c r="L5915" s="2">
        <v>29</v>
      </c>
      <c r="M5915" s="2">
        <v>0</v>
      </c>
      <c r="N5915" s="2" t="s">
        <v>10026</v>
      </c>
      <c r="O5915" s="2">
        <v>9</v>
      </c>
      <c r="P5915" s="2" t="s">
        <v>10025</v>
      </c>
      <c r="Q5915" s="2">
        <v>184.81754322134009</v>
      </c>
      <c r="R5915" s="2">
        <f t="shared" si="184"/>
        <v>184.81754322134006</v>
      </c>
      <c r="S5915" s="2">
        <v>223.06393172650621</v>
      </c>
      <c r="T5915" s="2">
        <v>38.246388505166152</v>
      </c>
      <c r="U5915" s="2">
        <f t="shared" si="185"/>
        <v>17.145931307289612</v>
      </c>
      <c r="V5915" s="2">
        <v>3</v>
      </c>
      <c r="W5915" s="2" t="str">
        <f>IF(ISBLANK(V5915), "Missing", "OK")</f>
        <v>OK</v>
      </c>
      <c r="X5915" s="2" t="s">
        <v>10025</v>
      </c>
    </row>
    <row r="5916" spans="1:24" x14ac:dyDescent="0.35">
      <c r="A5916" s="2" t="s">
        <v>4104</v>
      </c>
      <c r="B5916" s="2" t="b">
        <f>COUNTIF(A:A, A5916)&gt;1</f>
        <v>0</v>
      </c>
      <c r="C5916" s="5">
        <v>45370.208333333336</v>
      </c>
      <c r="D5916" s="2" t="s">
        <v>10021</v>
      </c>
      <c r="E5916" s="2" t="s">
        <v>10022</v>
      </c>
      <c r="F5916" s="2">
        <v>14</v>
      </c>
      <c r="G5916" s="2">
        <v>4201</v>
      </c>
      <c r="H5916" s="2" t="str">
        <f>IF(G5916&lt;F5916, "Error", "OK")</f>
        <v>OK</v>
      </c>
      <c r="I5916" s="2">
        <v>27</v>
      </c>
      <c r="J5916" s="2" t="s">
        <v>10025</v>
      </c>
      <c r="K5916" s="2">
        <v>0</v>
      </c>
      <c r="L5916" s="2">
        <v>42</v>
      </c>
      <c r="M5916" s="2">
        <v>11</v>
      </c>
      <c r="N5916" s="2" t="s">
        <v>10025</v>
      </c>
      <c r="O5916" s="2">
        <v>2</v>
      </c>
      <c r="P5916" s="2" t="s">
        <v>10026</v>
      </c>
      <c r="Q5916" s="2">
        <v>405.91770231182272</v>
      </c>
      <c r="R5916" s="2">
        <f t="shared" si="184"/>
        <v>405.91770231182278</v>
      </c>
      <c r="S5916" s="2">
        <v>695.77344048113207</v>
      </c>
      <c r="T5916" s="2">
        <v>289.85573816930929</v>
      </c>
      <c r="U5916" s="2">
        <f t="shared" si="185"/>
        <v>41.659500248941967</v>
      </c>
      <c r="V5916" s="2">
        <v>3</v>
      </c>
      <c r="W5916" s="2" t="str">
        <f>IF(ISBLANK(V5916), "Missing", "OK")</f>
        <v>OK</v>
      </c>
      <c r="X5916" s="2" t="s">
        <v>10025</v>
      </c>
    </row>
    <row r="5917" spans="1:24" x14ac:dyDescent="0.35">
      <c r="A5917" s="2" t="s">
        <v>4103</v>
      </c>
      <c r="B5917" s="2" t="b">
        <f>COUNTIF(A:A, A5917)&gt;1</f>
        <v>0</v>
      </c>
      <c r="C5917" s="5">
        <v>45370.166666666664</v>
      </c>
      <c r="D5917" s="2" t="s">
        <v>10019</v>
      </c>
      <c r="E5917" s="2" t="s">
        <v>10024</v>
      </c>
      <c r="F5917" s="2">
        <v>217</v>
      </c>
      <c r="G5917" s="2">
        <v>4445</v>
      </c>
      <c r="H5917" s="2" t="str">
        <f>IF(G5917&lt;F5917, "Error", "OK")</f>
        <v>OK</v>
      </c>
      <c r="I5917" s="2">
        <v>31</v>
      </c>
      <c r="J5917" s="2" t="s">
        <v>10025</v>
      </c>
      <c r="K5917" s="2">
        <v>0</v>
      </c>
      <c r="L5917" s="2">
        <v>35</v>
      </c>
      <c r="M5917" s="2">
        <v>0</v>
      </c>
      <c r="N5917" s="2" t="s">
        <v>10025</v>
      </c>
      <c r="O5917" s="2">
        <v>4</v>
      </c>
      <c r="P5917" s="2" t="s">
        <v>10026</v>
      </c>
      <c r="Q5917" s="2">
        <v>185.82579852081139</v>
      </c>
      <c r="R5917" s="2">
        <f t="shared" si="184"/>
        <v>185.82579852081139</v>
      </c>
      <c r="S5917" s="2">
        <v>319.39081190959178</v>
      </c>
      <c r="T5917" s="2">
        <v>133.56501338878039</v>
      </c>
      <c r="U5917" s="2">
        <f t="shared" si="185"/>
        <v>41.81867743477477</v>
      </c>
      <c r="V5917" s="2">
        <v>5</v>
      </c>
      <c r="W5917" s="2" t="str">
        <f>IF(ISBLANK(V5917), "Missing", "OK")</f>
        <v>OK</v>
      </c>
      <c r="X5917" s="2" t="s">
        <v>10025</v>
      </c>
    </row>
    <row r="5918" spans="1:24" x14ac:dyDescent="0.35">
      <c r="A5918" s="2" t="s">
        <v>4102</v>
      </c>
      <c r="B5918" s="2" t="b">
        <f>COUNTIF(A:A, A5918)&gt;1</f>
        <v>0</v>
      </c>
      <c r="C5918" s="5">
        <v>45370.125</v>
      </c>
      <c r="D5918" s="2" t="s">
        <v>10020</v>
      </c>
      <c r="E5918" s="2" t="s">
        <v>10024</v>
      </c>
      <c r="F5918" s="2">
        <v>331</v>
      </c>
      <c r="G5918" s="2">
        <v>3779</v>
      </c>
      <c r="H5918" s="2" t="str">
        <f>IF(G5918&lt;F5918, "Error", "OK")</f>
        <v>OK</v>
      </c>
      <c r="I5918" s="2">
        <v>16</v>
      </c>
      <c r="J5918" s="2" t="s">
        <v>10025</v>
      </c>
      <c r="K5918" s="2">
        <v>0</v>
      </c>
      <c r="L5918" s="2">
        <v>9</v>
      </c>
      <c r="M5918" s="2">
        <v>9</v>
      </c>
      <c r="N5918" s="2" t="s">
        <v>10025</v>
      </c>
      <c r="O5918" s="2">
        <v>1</v>
      </c>
      <c r="P5918" s="2" t="s">
        <v>10026</v>
      </c>
      <c r="Q5918" s="2">
        <v>111.8229529936031</v>
      </c>
      <c r="R5918" s="2">
        <f t="shared" si="184"/>
        <v>111.82295299360311</v>
      </c>
      <c r="S5918" s="2">
        <v>153.2056301100192</v>
      </c>
      <c r="T5918" s="2">
        <v>41.382677116416097</v>
      </c>
      <c r="U5918" s="2">
        <f t="shared" si="185"/>
        <v>27.011198665935837</v>
      </c>
      <c r="V5918" s="2">
        <v>4</v>
      </c>
      <c r="W5918" s="2" t="str">
        <f>IF(ISBLANK(V5918), "Missing", "OK")</f>
        <v>OK</v>
      </c>
      <c r="X5918" s="2" t="s">
        <v>10025</v>
      </c>
    </row>
    <row r="5919" spans="1:24" x14ac:dyDescent="0.35">
      <c r="A5919" s="2" t="s">
        <v>4101</v>
      </c>
      <c r="B5919" s="2" t="b">
        <f>COUNTIF(A:A, A5919)&gt;1</f>
        <v>0</v>
      </c>
      <c r="C5919" s="5">
        <v>45370.083333333336</v>
      </c>
      <c r="D5919" s="2" t="s">
        <v>10020</v>
      </c>
      <c r="E5919" s="2" t="s">
        <v>10024</v>
      </c>
      <c r="F5919" s="2">
        <v>377</v>
      </c>
      <c r="G5919" s="2">
        <v>2761</v>
      </c>
      <c r="H5919" s="2" t="str">
        <f>IF(G5919&lt;F5919, "Error", "OK")</f>
        <v>OK</v>
      </c>
      <c r="I5919" s="2">
        <v>33</v>
      </c>
      <c r="J5919" s="2" t="s">
        <v>10025</v>
      </c>
      <c r="K5919" s="2">
        <v>0</v>
      </c>
      <c r="L5919" s="2">
        <v>23</v>
      </c>
      <c r="M5919" s="2">
        <v>8</v>
      </c>
      <c r="N5919" s="2" t="s">
        <v>10026</v>
      </c>
      <c r="O5919" s="2">
        <v>3</v>
      </c>
      <c r="P5919" s="2" t="s">
        <v>10025</v>
      </c>
      <c r="Q5919" s="2">
        <v>398.5453827832697</v>
      </c>
      <c r="R5919" s="2">
        <f t="shared" si="184"/>
        <v>398.5453827832697</v>
      </c>
      <c r="S5919" s="2">
        <v>804.44019152062572</v>
      </c>
      <c r="T5919" s="2">
        <v>405.89480873735602</v>
      </c>
      <c r="U5919" s="2">
        <f t="shared" si="185"/>
        <v>50.456803751947909</v>
      </c>
      <c r="V5919" s="2">
        <v>5</v>
      </c>
      <c r="W5919" s="2" t="str">
        <f>IF(ISBLANK(V5919), "Missing", "OK")</f>
        <v>OK</v>
      </c>
      <c r="X5919" s="2" t="s">
        <v>10025</v>
      </c>
    </row>
    <row r="5920" spans="1:24" x14ac:dyDescent="0.35">
      <c r="A5920" s="2" t="s">
        <v>4100</v>
      </c>
      <c r="B5920" s="2" t="b">
        <f>COUNTIF(A:A, A5920)&gt;1</f>
        <v>0</v>
      </c>
      <c r="C5920" s="5">
        <v>45370.041666666664</v>
      </c>
      <c r="D5920" s="2" t="s">
        <v>10019</v>
      </c>
      <c r="E5920" s="2" t="s">
        <v>10022</v>
      </c>
      <c r="F5920" s="2">
        <v>272</v>
      </c>
      <c r="G5920" s="2">
        <v>4704</v>
      </c>
      <c r="H5920" s="2" t="str">
        <f>IF(G5920&lt;F5920, "Error", "OK")</f>
        <v>OK</v>
      </c>
      <c r="I5920" s="2">
        <v>51</v>
      </c>
      <c r="J5920" s="2" t="s">
        <v>10026</v>
      </c>
      <c r="K5920" s="2">
        <v>18</v>
      </c>
      <c r="L5920" s="2">
        <v>8</v>
      </c>
      <c r="M5920" s="2">
        <v>1</v>
      </c>
      <c r="N5920" s="2" t="s">
        <v>10026</v>
      </c>
      <c r="O5920" s="2">
        <v>9</v>
      </c>
      <c r="P5920" s="2" t="s">
        <v>10025</v>
      </c>
      <c r="Q5920" s="2">
        <v>387.44219666376102</v>
      </c>
      <c r="R5920" s="2">
        <f t="shared" si="184"/>
        <v>387.44219666376102</v>
      </c>
      <c r="S5920" s="2">
        <v>898.63300526468845</v>
      </c>
      <c r="T5920" s="2">
        <v>511.19080860092743</v>
      </c>
      <c r="U5920" s="2">
        <f t="shared" si="185"/>
        <v>56.885380973777878</v>
      </c>
      <c r="V5920" s="2">
        <v>5</v>
      </c>
      <c r="W5920" s="2" t="str">
        <f>IF(ISBLANK(V5920), "Missing", "OK")</f>
        <v>OK</v>
      </c>
      <c r="X5920" s="2" t="s">
        <v>10025</v>
      </c>
    </row>
    <row r="5921" spans="1:24" x14ac:dyDescent="0.35">
      <c r="A5921" s="2" t="s">
        <v>4099</v>
      </c>
      <c r="B5921" s="2" t="b">
        <f>COUNTIF(A:A, A5921)&gt;1</f>
        <v>0</v>
      </c>
      <c r="C5921" s="5">
        <v>45370</v>
      </c>
      <c r="D5921" s="2" t="s">
        <v>10020</v>
      </c>
      <c r="E5921" s="2" t="s">
        <v>10023</v>
      </c>
      <c r="F5921" s="2">
        <v>480</v>
      </c>
      <c r="G5921" s="2">
        <v>2849</v>
      </c>
      <c r="H5921" s="2" t="str">
        <f>IF(G5921&lt;F5921, "Error", "OK")</f>
        <v>OK</v>
      </c>
      <c r="I5921" s="2">
        <v>3</v>
      </c>
      <c r="J5921" s="2" t="s">
        <v>10025</v>
      </c>
      <c r="K5921" s="2">
        <v>0</v>
      </c>
      <c r="L5921" s="2">
        <v>14</v>
      </c>
      <c r="M5921" s="2">
        <v>0</v>
      </c>
      <c r="N5921" s="2" t="s">
        <v>10026</v>
      </c>
      <c r="O5921" s="2">
        <v>9</v>
      </c>
      <c r="P5921" s="2" t="s">
        <v>10025</v>
      </c>
      <c r="Q5921" s="2">
        <v>193.41807975924701</v>
      </c>
      <c r="R5921" s="2">
        <f t="shared" si="184"/>
        <v>193.41807975924704</v>
      </c>
      <c r="S5921" s="2">
        <v>348.95741116250252</v>
      </c>
      <c r="T5921" s="2">
        <v>155.53933140325549</v>
      </c>
      <c r="U5921" s="2">
        <f t="shared" si="185"/>
        <v>44.572582907781808</v>
      </c>
      <c r="V5921" s="2">
        <v>1</v>
      </c>
      <c r="W5921" s="2" t="str">
        <f>IF(ISBLANK(V5921), "Missing", "OK")</f>
        <v>OK</v>
      </c>
      <c r="X5921" s="2" t="s">
        <v>10025</v>
      </c>
    </row>
    <row r="5922" spans="1:24" x14ac:dyDescent="0.35">
      <c r="A5922" s="2" t="s">
        <v>4098</v>
      </c>
      <c r="B5922" s="2" t="b">
        <f>COUNTIF(A:A, A5922)&gt;1</f>
        <v>0</v>
      </c>
      <c r="C5922" s="5">
        <v>45369.958333333336</v>
      </c>
      <c r="D5922" s="2" t="s">
        <v>10020</v>
      </c>
      <c r="E5922" s="2" t="s">
        <v>10022</v>
      </c>
      <c r="F5922" s="2">
        <v>26</v>
      </c>
      <c r="G5922" s="2">
        <v>4720</v>
      </c>
      <c r="H5922" s="2" t="str">
        <f>IF(G5922&lt;F5922, "Error", "OK")</f>
        <v>OK</v>
      </c>
      <c r="I5922" s="2">
        <v>14</v>
      </c>
      <c r="J5922" s="2" t="s">
        <v>10025</v>
      </c>
      <c r="K5922" s="2">
        <v>0</v>
      </c>
      <c r="L5922" s="2">
        <v>33</v>
      </c>
      <c r="M5922" s="2">
        <v>17</v>
      </c>
      <c r="N5922" s="2" t="s">
        <v>10026</v>
      </c>
      <c r="O5922" s="2">
        <v>2</v>
      </c>
      <c r="P5922" s="2" t="s">
        <v>10025</v>
      </c>
      <c r="Q5922" s="2">
        <v>482.63437384108317</v>
      </c>
      <c r="R5922" s="2">
        <f t="shared" si="184"/>
        <v>482.63437384108323</v>
      </c>
      <c r="S5922" s="2">
        <v>883.55668282998886</v>
      </c>
      <c r="T5922" s="2">
        <v>400.92230898890563</v>
      </c>
      <c r="U5922" s="2">
        <f t="shared" si="185"/>
        <v>45.375957963983829</v>
      </c>
      <c r="V5922" s="2">
        <v>4</v>
      </c>
      <c r="W5922" s="2" t="str">
        <f>IF(ISBLANK(V5922), "Missing", "OK")</f>
        <v>OK</v>
      </c>
      <c r="X5922" s="2" t="s">
        <v>10025</v>
      </c>
    </row>
    <row r="5923" spans="1:24" x14ac:dyDescent="0.35">
      <c r="A5923" s="2" t="s">
        <v>4097</v>
      </c>
      <c r="B5923" s="2" t="b">
        <f>COUNTIF(A:A, A5923)&gt;1</f>
        <v>0</v>
      </c>
      <c r="C5923" s="5">
        <v>45369.916666666664</v>
      </c>
      <c r="D5923" s="2" t="s">
        <v>10020</v>
      </c>
      <c r="E5923" s="2" t="s">
        <v>10024</v>
      </c>
      <c r="F5923" s="2">
        <v>312</v>
      </c>
      <c r="G5923" s="2">
        <v>2292</v>
      </c>
      <c r="H5923" s="2" t="str">
        <f>IF(G5923&lt;F5923, "Error", "OK")</f>
        <v>OK</v>
      </c>
      <c r="I5923" s="2">
        <v>53</v>
      </c>
      <c r="J5923" s="2" t="s">
        <v>10026</v>
      </c>
      <c r="K5923" s="2">
        <v>19</v>
      </c>
      <c r="L5923" s="2">
        <v>33</v>
      </c>
      <c r="M5923" s="2">
        <v>15</v>
      </c>
      <c r="N5923" s="2" t="s">
        <v>10026</v>
      </c>
      <c r="O5923" s="2">
        <v>4</v>
      </c>
      <c r="P5923" s="2" t="s">
        <v>10025</v>
      </c>
      <c r="Q5923" s="2">
        <v>158.19346163680919</v>
      </c>
      <c r="R5923" s="2">
        <f t="shared" si="184"/>
        <v>158.19346163680925</v>
      </c>
      <c r="S5923" s="2">
        <v>192.9410849080499</v>
      </c>
      <c r="T5923" s="2">
        <v>34.747623271240663</v>
      </c>
      <c r="U5923" s="2">
        <f t="shared" si="185"/>
        <v>18.009447437180302</v>
      </c>
      <c r="V5923" s="2">
        <v>3</v>
      </c>
      <c r="W5923" s="2" t="str">
        <f>IF(ISBLANK(V5923), "Missing", "OK")</f>
        <v>OK</v>
      </c>
      <c r="X5923" s="2" t="s">
        <v>10026</v>
      </c>
    </row>
    <row r="5924" spans="1:24" x14ac:dyDescent="0.35">
      <c r="A5924" s="2" t="s">
        <v>4096</v>
      </c>
      <c r="B5924" s="2" t="b">
        <f>COUNTIF(A:A, A5924)&gt;1</f>
        <v>0</v>
      </c>
      <c r="C5924" s="5">
        <v>45369.875</v>
      </c>
      <c r="D5924" s="2" t="s">
        <v>10021</v>
      </c>
      <c r="E5924" s="2" t="s">
        <v>10023</v>
      </c>
      <c r="F5924" s="2">
        <v>399</v>
      </c>
      <c r="G5924" s="2">
        <v>2123</v>
      </c>
      <c r="H5924" s="2" t="str">
        <f>IF(G5924&lt;F5924, "Error", "OK")</f>
        <v>OK</v>
      </c>
      <c r="I5924" s="2">
        <v>5</v>
      </c>
      <c r="J5924" s="2" t="s">
        <v>10025</v>
      </c>
      <c r="K5924" s="2">
        <v>0</v>
      </c>
      <c r="L5924" s="2">
        <v>46</v>
      </c>
      <c r="M5924" s="2">
        <v>0</v>
      </c>
      <c r="N5924" s="2" t="s">
        <v>10026</v>
      </c>
      <c r="O5924" s="2">
        <v>4</v>
      </c>
      <c r="P5924" s="2" t="s">
        <v>10025</v>
      </c>
      <c r="Q5924" s="2">
        <v>337.59083954475682</v>
      </c>
      <c r="R5924" s="2">
        <f t="shared" si="184"/>
        <v>337.5908395447567</v>
      </c>
      <c r="S5924" s="2">
        <v>509.40013151440502</v>
      </c>
      <c r="T5924" s="2">
        <v>171.80929196964831</v>
      </c>
      <c r="U5924" s="2">
        <f t="shared" si="185"/>
        <v>33.727767493674044</v>
      </c>
      <c r="V5924" s="2">
        <v>4</v>
      </c>
      <c r="W5924" s="2" t="str">
        <f>IF(ISBLANK(V5924), "Missing", "OK")</f>
        <v>OK</v>
      </c>
      <c r="X5924" s="2" t="s">
        <v>10025</v>
      </c>
    </row>
    <row r="5925" spans="1:24" x14ac:dyDescent="0.35">
      <c r="A5925" s="2" t="s">
        <v>4095</v>
      </c>
      <c r="B5925" s="2" t="b">
        <f>COUNTIF(A:A, A5925)&gt;1</f>
        <v>0</v>
      </c>
      <c r="C5925" s="5">
        <v>45369.833333333336</v>
      </c>
      <c r="D5925" s="2" t="s">
        <v>10019</v>
      </c>
      <c r="E5925" s="2" t="s">
        <v>10024</v>
      </c>
      <c r="F5925" s="2">
        <v>396</v>
      </c>
      <c r="G5925" s="2">
        <v>4749</v>
      </c>
      <c r="H5925" s="2" t="str">
        <f>IF(G5925&lt;F5925, "Error", "OK")</f>
        <v>OK</v>
      </c>
      <c r="I5925" s="2">
        <v>48</v>
      </c>
      <c r="J5925" s="2" t="s">
        <v>10026</v>
      </c>
      <c r="K5925" s="2">
        <v>19</v>
      </c>
      <c r="L5925" s="2">
        <v>40</v>
      </c>
      <c r="M5925" s="2">
        <v>0</v>
      </c>
      <c r="N5925" s="2" t="s">
        <v>10026</v>
      </c>
      <c r="O5925" s="2">
        <v>8</v>
      </c>
      <c r="P5925" s="2" t="s">
        <v>10025</v>
      </c>
      <c r="Q5925" s="2">
        <v>444.62976055627848</v>
      </c>
      <c r="R5925" s="2">
        <f t="shared" si="184"/>
        <v>444.62976055627854</v>
      </c>
      <c r="S5925" s="2">
        <v>860.59372266816376</v>
      </c>
      <c r="T5925" s="2">
        <v>415.96396211188522</v>
      </c>
      <c r="U5925" s="2">
        <f t="shared" si="185"/>
        <v>48.334533608058486</v>
      </c>
      <c r="V5925" s="2">
        <v>4</v>
      </c>
      <c r="W5925" s="2" t="str">
        <f>IF(ISBLANK(V5925), "Missing", "OK")</f>
        <v>OK</v>
      </c>
      <c r="X5925" s="2" t="s">
        <v>10025</v>
      </c>
    </row>
    <row r="5926" spans="1:24" x14ac:dyDescent="0.35">
      <c r="A5926" s="2" t="s">
        <v>4094</v>
      </c>
      <c r="B5926" s="2" t="b">
        <f>COUNTIF(A:A, A5926)&gt;1</f>
        <v>0</v>
      </c>
      <c r="C5926" s="5">
        <v>45369.791666666664</v>
      </c>
      <c r="D5926" s="2" t="s">
        <v>10020</v>
      </c>
      <c r="E5926" s="2" t="s">
        <v>10024</v>
      </c>
      <c r="F5926" s="2">
        <v>355</v>
      </c>
      <c r="G5926" s="2">
        <v>4345</v>
      </c>
      <c r="H5926" s="2" t="str">
        <f>IF(G5926&lt;F5926, "Error", "OK")</f>
        <v>OK</v>
      </c>
      <c r="I5926" s="2">
        <v>13</v>
      </c>
      <c r="J5926" s="2" t="s">
        <v>10025</v>
      </c>
      <c r="K5926" s="2">
        <v>0</v>
      </c>
      <c r="L5926" s="2">
        <v>48</v>
      </c>
      <c r="M5926" s="2">
        <v>16</v>
      </c>
      <c r="N5926" s="2" t="s">
        <v>10026</v>
      </c>
      <c r="O5926" s="2">
        <v>1</v>
      </c>
      <c r="P5926" s="2" t="s">
        <v>10025</v>
      </c>
      <c r="Q5926" s="2">
        <v>431.78521626832219</v>
      </c>
      <c r="R5926" s="2">
        <f t="shared" si="184"/>
        <v>431.78521626832213</v>
      </c>
      <c r="S5926" s="2">
        <v>534.06555353273404</v>
      </c>
      <c r="T5926" s="2">
        <v>102.2803372644119</v>
      </c>
      <c r="U5926" s="2">
        <f t="shared" si="185"/>
        <v>19.151270211652569</v>
      </c>
      <c r="V5926" s="2">
        <v>5</v>
      </c>
      <c r="W5926" s="2" t="str">
        <f>IF(ISBLANK(V5926), "Missing", "OK")</f>
        <v>OK</v>
      </c>
      <c r="X5926" s="2" t="s">
        <v>10025</v>
      </c>
    </row>
    <row r="5927" spans="1:24" x14ac:dyDescent="0.35">
      <c r="A5927" s="2" t="s">
        <v>4093</v>
      </c>
      <c r="B5927" s="2" t="b">
        <f>COUNTIF(A:A, A5927)&gt;1</f>
        <v>0</v>
      </c>
      <c r="C5927" s="5">
        <v>45369.75</v>
      </c>
      <c r="D5927" s="2" t="s">
        <v>10021</v>
      </c>
      <c r="E5927" s="2" t="s">
        <v>10024</v>
      </c>
      <c r="F5927" s="2">
        <v>192</v>
      </c>
      <c r="G5927" s="2">
        <v>2339</v>
      </c>
      <c r="H5927" s="2" t="str">
        <f>IF(G5927&lt;F5927, "Error", "OK")</f>
        <v>OK</v>
      </c>
      <c r="I5927" s="2">
        <v>10</v>
      </c>
      <c r="J5927" s="2" t="s">
        <v>10025</v>
      </c>
      <c r="K5927" s="2">
        <v>0</v>
      </c>
      <c r="L5927" s="2">
        <v>40</v>
      </c>
      <c r="M5927" s="2">
        <v>17</v>
      </c>
      <c r="N5927" s="2" t="s">
        <v>10025</v>
      </c>
      <c r="O5927" s="2">
        <v>6</v>
      </c>
      <c r="P5927" s="2" t="s">
        <v>10026</v>
      </c>
      <c r="Q5927" s="2">
        <v>379.03167087505813</v>
      </c>
      <c r="R5927" s="2">
        <f t="shared" si="184"/>
        <v>379.03167087505813</v>
      </c>
      <c r="S5927" s="2">
        <v>786.82784153559771</v>
      </c>
      <c r="T5927" s="2">
        <v>407.79617066053959</v>
      </c>
      <c r="U5927" s="2">
        <f t="shared" si="185"/>
        <v>51.827877603399472</v>
      </c>
      <c r="V5927" s="2">
        <v>2</v>
      </c>
      <c r="W5927" s="2" t="str">
        <f>IF(ISBLANK(V5927), "Missing", "OK")</f>
        <v>OK</v>
      </c>
      <c r="X5927" s="2" t="s">
        <v>10025</v>
      </c>
    </row>
    <row r="5928" spans="1:24" x14ac:dyDescent="0.35">
      <c r="A5928" s="2" t="s">
        <v>4092</v>
      </c>
      <c r="B5928" s="2" t="b">
        <f>COUNTIF(A:A, A5928)&gt;1</f>
        <v>0</v>
      </c>
      <c r="C5928" s="5">
        <v>45369.708333333336</v>
      </c>
      <c r="D5928" s="2" t="s">
        <v>10020</v>
      </c>
      <c r="E5928" s="2" t="s">
        <v>10023</v>
      </c>
      <c r="F5928" s="2">
        <v>409</v>
      </c>
      <c r="G5928" s="2">
        <v>3619</v>
      </c>
      <c r="H5928" s="2" t="str">
        <f>IF(G5928&lt;F5928, "Error", "OK")</f>
        <v>OK</v>
      </c>
      <c r="I5928" s="2">
        <v>41</v>
      </c>
      <c r="J5928" s="2" t="s">
        <v>10025</v>
      </c>
      <c r="K5928" s="2">
        <v>0</v>
      </c>
      <c r="L5928" s="2">
        <v>18</v>
      </c>
      <c r="M5928" s="2">
        <v>0</v>
      </c>
      <c r="N5928" s="2" t="s">
        <v>10026</v>
      </c>
      <c r="O5928" s="2">
        <v>8</v>
      </c>
      <c r="P5928" s="2" t="s">
        <v>10025</v>
      </c>
      <c r="Q5928" s="2">
        <v>330.53386844962671</v>
      </c>
      <c r="R5928" s="2">
        <f t="shared" si="184"/>
        <v>330.53386844962671</v>
      </c>
      <c r="S5928" s="2">
        <v>774.26050163533989</v>
      </c>
      <c r="T5928" s="2">
        <v>443.72663318571318</v>
      </c>
      <c r="U5928" s="2">
        <f t="shared" si="185"/>
        <v>57.309733900735502</v>
      </c>
      <c r="V5928" s="2">
        <v>4</v>
      </c>
      <c r="W5928" s="2" t="str">
        <f>IF(ISBLANK(V5928), "Missing", "OK")</f>
        <v>OK</v>
      </c>
      <c r="X5928" s="2" t="s">
        <v>10025</v>
      </c>
    </row>
    <row r="5929" spans="1:24" x14ac:dyDescent="0.35">
      <c r="A5929" s="2" t="s">
        <v>4091</v>
      </c>
      <c r="B5929" s="2" t="b">
        <f>COUNTIF(A:A, A5929)&gt;1</f>
        <v>0</v>
      </c>
      <c r="C5929" s="5">
        <v>45369.666666666664</v>
      </c>
      <c r="D5929" s="2" t="s">
        <v>10021</v>
      </c>
      <c r="E5929" s="2" t="s">
        <v>10022</v>
      </c>
      <c r="F5929" s="2">
        <v>365</v>
      </c>
      <c r="G5929" s="2">
        <v>4521</v>
      </c>
      <c r="H5929" s="2" t="str">
        <f>IF(G5929&lt;F5929, "Error", "OK")</f>
        <v>OK</v>
      </c>
      <c r="I5929" s="2">
        <v>17</v>
      </c>
      <c r="J5929" s="2" t="s">
        <v>10026</v>
      </c>
      <c r="K5929" s="2">
        <v>30</v>
      </c>
      <c r="L5929" s="2">
        <v>12</v>
      </c>
      <c r="M5929" s="2">
        <v>17</v>
      </c>
      <c r="N5929" s="2" t="s">
        <v>10026</v>
      </c>
      <c r="O5929" s="2">
        <v>6</v>
      </c>
      <c r="P5929" s="2" t="s">
        <v>10025</v>
      </c>
      <c r="Q5929" s="2">
        <v>331.6013040776179</v>
      </c>
      <c r="R5929" s="2">
        <f t="shared" si="184"/>
        <v>331.6013040776179</v>
      </c>
      <c r="S5929" s="2">
        <v>806.09952942485359</v>
      </c>
      <c r="T5929" s="2">
        <v>474.49822534723569</v>
      </c>
      <c r="U5929" s="2">
        <f t="shared" si="185"/>
        <v>58.863478767415586</v>
      </c>
      <c r="V5929" s="2">
        <v>2</v>
      </c>
      <c r="W5929" s="2" t="str">
        <f>IF(ISBLANK(V5929), "Missing", "OK")</f>
        <v>OK</v>
      </c>
      <c r="X5929" s="2" t="s">
        <v>10025</v>
      </c>
    </row>
    <row r="5930" spans="1:24" x14ac:dyDescent="0.35">
      <c r="A5930" s="2" t="s">
        <v>4090</v>
      </c>
      <c r="B5930" s="2" t="b">
        <f>COUNTIF(A:A, A5930)&gt;1</f>
        <v>0</v>
      </c>
      <c r="C5930" s="5">
        <v>45369.625</v>
      </c>
      <c r="D5930" s="2" t="s">
        <v>10019</v>
      </c>
      <c r="E5930" s="2" t="s">
        <v>10024</v>
      </c>
      <c r="F5930" s="2">
        <v>372</v>
      </c>
      <c r="G5930" s="2">
        <v>3184</v>
      </c>
      <c r="H5930" s="2" t="str">
        <f>IF(G5930&lt;F5930, "Error", "OK")</f>
        <v>OK</v>
      </c>
      <c r="I5930" s="2">
        <v>51</v>
      </c>
      <c r="J5930" s="2" t="s">
        <v>10025</v>
      </c>
      <c r="K5930" s="2">
        <v>0</v>
      </c>
      <c r="L5930" s="2">
        <v>42</v>
      </c>
      <c r="M5930" s="2">
        <v>0</v>
      </c>
      <c r="N5930" s="2" t="s">
        <v>10025</v>
      </c>
      <c r="O5930" s="2">
        <v>3</v>
      </c>
      <c r="P5930" s="2" t="s">
        <v>10026</v>
      </c>
      <c r="Q5930" s="2">
        <v>77.06220377092589</v>
      </c>
      <c r="R5930" s="2">
        <f t="shared" si="184"/>
        <v>77.06220377092589</v>
      </c>
      <c r="S5930" s="2">
        <v>144.12870200063281</v>
      </c>
      <c r="T5930" s="2">
        <v>67.066498229706923</v>
      </c>
      <c r="U5930" s="2">
        <f t="shared" si="185"/>
        <v>46.532368153438625</v>
      </c>
      <c r="V5930" s="2">
        <v>3</v>
      </c>
      <c r="W5930" s="2" t="str">
        <f>IF(ISBLANK(V5930), "Missing", "OK")</f>
        <v>OK</v>
      </c>
      <c r="X5930" s="2" t="s">
        <v>10025</v>
      </c>
    </row>
    <row r="5931" spans="1:24" x14ac:dyDescent="0.35">
      <c r="A5931" s="2" t="s">
        <v>4089</v>
      </c>
      <c r="B5931" s="2" t="b">
        <f>COUNTIF(A:A, A5931)&gt;1</f>
        <v>0</v>
      </c>
      <c r="C5931" s="5">
        <v>45369.583333333336</v>
      </c>
      <c r="D5931" s="2" t="s">
        <v>10020</v>
      </c>
      <c r="E5931" s="2" t="s">
        <v>10024</v>
      </c>
      <c r="F5931" s="2">
        <v>96</v>
      </c>
      <c r="G5931" s="2">
        <v>1480</v>
      </c>
      <c r="H5931" s="2" t="str">
        <f>IF(G5931&lt;F5931, "Error", "OK")</f>
        <v>OK</v>
      </c>
      <c r="I5931" s="2">
        <v>33</v>
      </c>
      <c r="J5931" s="2" t="s">
        <v>10025</v>
      </c>
      <c r="K5931" s="2">
        <v>0</v>
      </c>
      <c r="L5931" s="2">
        <v>41</v>
      </c>
      <c r="M5931" s="2">
        <v>0</v>
      </c>
      <c r="N5931" s="2" t="s">
        <v>10026</v>
      </c>
      <c r="O5931" s="2">
        <v>6</v>
      </c>
      <c r="P5931" s="2" t="s">
        <v>10025</v>
      </c>
      <c r="Q5931" s="2">
        <v>443.57635253223998</v>
      </c>
      <c r="R5931" s="2">
        <f t="shared" si="184"/>
        <v>443.57635253223998</v>
      </c>
      <c r="S5931" s="2">
        <v>1078.0329156287389</v>
      </c>
      <c r="T5931" s="2">
        <v>634.45656309649894</v>
      </c>
      <c r="U5931" s="2">
        <f t="shared" si="185"/>
        <v>58.853171725880571</v>
      </c>
      <c r="V5931" s="2">
        <v>5</v>
      </c>
      <c r="W5931" s="2" t="str">
        <f>IF(ISBLANK(V5931), "Missing", "OK")</f>
        <v>OK</v>
      </c>
      <c r="X5931" s="2" t="s">
        <v>10025</v>
      </c>
    </row>
    <row r="5932" spans="1:24" x14ac:dyDescent="0.35">
      <c r="A5932" s="2" t="s">
        <v>4088</v>
      </c>
      <c r="B5932" s="2" t="b">
        <f>COUNTIF(A:A, A5932)&gt;1</f>
        <v>0</v>
      </c>
      <c r="C5932" s="5">
        <v>45369.541666666664</v>
      </c>
      <c r="D5932" s="2" t="s">
        <v>10021</v>
      </c>
      <c r="E5932" s="2" t="s">
        <v>10023</v>
      </c>
      <c r="F5932" s="2">
        <v>331</v>
      </c>
      <c r="G5932" s="2">
        <v>3844</v>
      </c>
      <c r="H5932" s="2" t="str">
        <f>IF(G5932&lt;F5932, "Error", "OK")</f>
        <v>OK</v>
      </c>
      <c r="I5932" s="2">
        <v>67</v>
      </c>
      <c r="J5932" s="2" t="s">
        <v>10025</v>
      </c>
      <c r="K5932" s="2">
        <v>0</v>
      </c>
      <c r="L5932" s="2">
        <v>5</v>
      </c>
      <c r="M5932" s="2">
        <v>2</v>
      </c>
      <c r="N5932" s="2" t="s">
        <v>10025</v>
      </c>
      <c r="O5932" s="2">
        <v>5</v>
      </c>
      <c r="P5932" s="2" t="s">
        <v>10026</v>
      </c>
      <c r="Q5932" s="2">
        <v>191.17900646527639</v>
      </c>
      <c r="R5932" s="2">
        <f t="shared" si="184"/>
        <v>191.17900646527639</v>
      </c>
      <c r="S5932" s="2">
        <v>438.00402887368648</v>
      </c>
      <c r="T5932" s="2">
        <v>246.82502240841009</v>
      </c>
      <c r="U5932" s="2">
        <f t="shared" si="185"/>
        <v>56.352226495065082</v>
      </c>
      <c r="V5932" s="2">
        <v>3</v>
      </c>
      <c r="W5932" s="2" t="str">
        <f>IF(ISBLANK(V5932), "Missing", "OK")</f>
        <v>OK</v>
      </c>
      <c r="X5932" s="2" t="s">
        <v>10025</v>
      </c>
    </row>
    <row r="5933" spans="1:24" x14ac:dyDescent="0.35">
      <c r="A5933" s="2" t="s">
        <v>4087</v>
      </c>
      <c r="B5933" s="2" t="b">
        <f>COUNTIF(A:A, A5933)&gt;1</f>
        <v>0</v>
      </c>
      <c r="C5933" s="5">
        <v>45369.5</v>
      </c>
      <c r="D5933" s="2" t="s">
        <v>10021</v>
      </c>
      <c r="E5933" s="2" t="s">
        <v>10023</v>
      </c>
      <c r="F5933" s="2">
        <v>472</v>
      </c>
      <c r="G5933" s="2">
        <v>2558</v>
      </c>
      <c r="H5933" s="2" t="str">
        <f>IF(G5933&lt;F5933, "Error", "OK")</f>
        <v>OK</v>
      </c>
      <c r="I5933" s="2">
        <v>28</v>
      </c>
      <c r="J5933" s="2" t="s">
        <v>10026</v>
      </c>
      <c r="K5933" s="2">
        <v>23</v>
      </c>
      <c r="L5933" s="2">
        <v>40</v>
      </c>
      <c r="M5933" s="2">
        <v>4</v>
      </c>
      <c r="N5933" s="2" t="s">
        <v>10026</v>
      </c>
      <c r="O5933" s="2">
        <v>4</v>
      </c>
      <c r="P5933" s="2" t="s">
        <v>10025</v>
      </c>
      <c r="Q5933" s="2">
        <v>380.09416266829209</v>
      </c>
      <c r="R5933" s="2">
        <f t="shared" si="184"/>
        <v>380.0941626682922</v>
      </c>
      <c r="S5933" s="2">
        <v>678.51379928642359</v>
      </c>
      <c r="T5933" s="2">
        <v>298.41963661813139</v>
      </c>
      <c r="U5933" s="2">
        <f t="shared" si="185"/>
        <v>43.981365881131971</v>
      </c>
      <c r="V5933" s="2">
        <v>4</v>
      </c>
      <c r="W5933" s="2" t="str">
        <f>IF(ISBLANK(V5933), "Missing", "OK")</f>
        <v>OK</v>
      </c>
      <c r="X5933" s="2" t="s">
        <v>10025</v>
      </c>
    </row>
    <row r="5934" spans="1:24" x14ac:dyDescent="0.35">
      <c r="A5934" s="2" t="s">
        <v>4086</v>
      </c>
      <c r="B5934" s="2" t="b">
        <f>COUNTIF(A:A, A5934)&gt;1</f>
        <v>0</v>
      </c>
      <c r="C5934" s="5">
        <v>45369.458333333336</v>
      </c>
      <c r="D5934" s="2" t="s">
        <v>10021</v>
      </c>
      <c r="E5934" s="2" t="s">
        <v>10024</v>
      </c>
      <c r="F5934" s="2">
        <v>404</v>
      </c>
      <c r="G5934" s="2">
        <v>1079</v>
      </c>
      <c r="H5934" s="2" t="str">
        <f>IF(G5934&lt;F5934, "Error", "OK")</f>
        <v>OK</v>
      </c>
      <c r="I5934" s="2">
        <v>34</v>
      </c>
      <c r="J5934" s="2" t="s">
        <v>10025</v>
      </c>
      <c r="K5934" s="2">
        <v>0</v>
      </c>
      <c r="L5934" s="2">
        <v>45</v>
      </c>
      <c r="M5934" s="2">
        <v>0</v>
      </c>
      <c r="N5934" s="2" t="s">
        <v>10026</v>
      </c>
      <c r="O5934" s="2">
        <v>2</v>
      </c>
      <c r="P5934" s="2" t="s">
        <v>10025</v>
      </c>
      <c r="Q5934" s="2">
        <v>253.7717353886832</v>
      </c>
      <c r="R5934" s="2">
        <f t="shared" si="184"/>
        <v>253.77173538868317</v>
      </c>
      <c r="S5934" s="2">
        <v>531.47750147992519</v>
      </c>
      <c r="T5934" s="2">
        <v>277.70576609124203</v>
      </c>
      <c r="U5934" s="2">
        <f t="shared" si="185"/>
        <v>52.251650411909566</v>
      </c>
      <c r="V5934" s="2">
        <v>1</v>
      </c>
      <c r="W5934" s="2" t="str">
        <f>IF(ISBLANK(V5934), "Missing", "OK")</f>
        <v>OK</v>
      </c>
      <c r="X5934" s="2" t="s">
        <v>10026</v>
      </c>
    </row>
    <row r="5935" spans="1:24" x14ac:dyDescent="0.35">
      <c r="A5935" s="2" t="s">
        <v>4085</v>
      </c>
      <c r="B5935" s="2" t="b">
        <f>COUNTIF(A:A, A5935)&gt;1</f>
        <v>0</v>
      </c>
      <c r="C5935" s="5">
        <v>45369.416666666664</v>
      </c>
      <c r="D5935" s="2" t="s">
        <v>10020</v>
      </c>
      <c r="E5935" s="2" t="s">
        <v>10024</v>
      </c>
      <c r="F5935" s="2">
        <v>324</v>
      </c>
      <c r="G5935" s="2">
        <v>1993</v>
      </c>
      <c r="H5935" s="2" t="str">
        <f>IF(G5935&lt;F5935, "Error", "OK")</f>
        <v>OK</v>
      </c>
      <c r="I5935" s="2">
        <v>55</v>
      </c>
      <c r="J5935" s="2" t="s">
        <v>10025</v>
      </c>
      <c r="K5935" s="2">
        <v>0</v>
      </c>
      <c r="L5935" s="2">
        <v>44</v>
      </c>
      <c r="M5935" s="2">
        <v>7</v>
      </c>
      <c r="N5935" s="2" t="s">
        <v>10025</v>
      </c>
      <c r="O5935" s="2">
        <v>7</v>
      </c>
      <c r="P5935" s="2" t="s">
        <v>10026</v>
      </c>
      <c r="Q5935" s="2">
        <v>346.8198483244102</v>
      </c>
      <c r="R5935" s="2">
        <f t="shared" si="184"/>
        <v>346.8198483244102</v>
      </c>
      <c r="S5935" s="2">
        <v>466.86358544085482</v>
      </c>
      <c r="T5935" s="2">
        <v>120.0437371164446</v>
      </c>
      <c r="U5935" s="2">
        <f t="shared" si="185"/>
        <v>25.712807950761128</v>
      </c>
      <c r="V5935" s="2">
        <v>3</v>
      </c>
      <c r="W5935" s="2" t="str">
        <f>IF(ISBLANK(V5935), "Missing", "OK")</f>
        <v>OK</v>
      </c>
      <c r="X5935" s="2" t="s">
        <v>10025</v>
      </c>
    </row>
    <row r="5936" spans="1:24" x14ac:dyDescent="0.35">
      <c r="A5936" s="2" t="s">
        <v>4084</v>
      </c>
      <c r="B5936" s="2" t="b">
        <f>COUNTIF(A:A, A5936)&gt;1</f>
        <v>0</v>
      </c>
      <c r="C5936" s="5">
        <v>45369.375</v>
      </c>
      <c r="D5936" s="2" t="s">
        <v>10021</v>
      </c>
      <c r="E5936" s="2" t="s">
        <v>10022</v>
      </c>
      <c r="F5936" s="2">
        <v>405</v>
      </c>
      <c r="G5936" s="2">
        <v>4452</v>
      </c>
      <c r="H5936" s="2" t="str">
        <f>IF(G5936&lt;F5936, "Error", "OK")</f>
        <v>OK</v>
      </c>
      <c r="I5936" s="2">
        <v>7</v>
      </c>
      <c r="J5936" s="2" t="s">
        <v>10025</v>
      </c>
      <c r="K5936" s="2">
        <v>0</v>
      </c>
      <c r="L5936" s="2">
        <v>17</v>
      </c>
      <c r="M5936" s="2">
        <v>3</v>
      </c>
      <c r="N5936" s="2" t="s">
        <v>10026</v>
      </c>
      <c r="O5936" s="2">
        <v>5</v>
      </c>
      <c r="P5936" s="2" t="s">
        <v>10025</v>
      </c>
      <c r="Q5936" s="2">
        <v>185.08075560849591</v>
      </c>
      <c r="R5936" s="2">
        <f t="shared" si="184"/>
        <v>185.08075560849602</v>
      </c>
      <c r="S5936" s="2">
        <v>412.35265264466472</v>
      </c>
      <c r="T5936" s="2">
        <v>227.2718970361687</v>
      </c>
      <c r="U5936" s="2">
        <f t="shared" si="185"/>
        <v>55.1159051793502</v>
      </c>
      <c r="V5936" s="2">
        <v>3</v>
      </c>
      <c r="W5936" s="2" t="str">
        <f>IF(ISBLANK(V5936), "Missing", "OK")</f>
        <v>OK</v>
      </c>
      <c r="X5936" s="2" t="s">
        <v>10025</v>
      </c>
    </row>
    <row r="5937" spans="1:24" x14ac:dyDescent="0.35">
      <c r="A5937" s="2" t="s">
        <v>4083</v>
      </c>
      <c r="B5937" s="2" t="b">
        <f>COUNTIF(A:A, A5937)&gt;1</f>
        <v>0</v>
      </c>
      <c r="C5937" s="5">
        <v>45369.333333333336</v>
      </c>
      <c r="D5937" s="2" t="s">
        <v>10020</v>
      </c>
      <c r="E5937" s="2" t="s">
        <v>10024</v>
      </c>
      <c r="F5937" s="2">
        <v>119</v>
      </c>
      <c r="G5937" s="2">
        <v>3966</v>
      </c>
      <c r="H5937" s="2" t="str">
        <f>IF(G5937&lt;F5937, "Error", "OK")</f>
        <v>OK</v>
      </c>
      <c r="I5937" s="2">
        <v>13</v>
      </c>
      <c r="J5937" s="2" t="s">
        <v>10025</v>
      </c>
      <c r="K5937" s="2">
        <v>0</v>
      </c>
      <c r="L5937" s="2">
        <v>24</v>
      </c>
      <c r="M5937" s="2">
        <v>0</v>
      </c>
      <c r="N5937" s="2" t="s">
        <v>10026</v>
      </c>
      <c r="O5937" s="2">
        <v>4</v>
      </c>
      <c r="P5937" s="2" t="s">
        <v>10025</v>
      </c>
      <c r="Q5937" s="2">
        <v>463.25154895418149</v>
      </c>
      <c r="R5937" s="2">
        <f t="shared" si="184"/>
        <v>463.25154895418149</v>
      </c>
      <c r="S5937" s="2">
        <v>903.1954303460036</v>
      </c>
      <c r="T5937" s="2">
        <v>439.94388139182212</v>
      </c>
      <c r="U5937" s="2">
        <f t="shared" si="185"/>
        <v>48.709710723767138</v>
      </c>
      <c r="V5937" s="2">
        <v>5</v>
      </c>
      <c r="W5937" s="2" t="str">
        <f>IF(ISBLANK(V5937), "Missing", "OK")</f>
        <v>OK</v>
      </c>
      <c r="X5937" s="2" t="s">
        <v>10026</v>
      </c>
    </row>
    <row r="5938" spans="1:24" x14ac:dyDescent="0.35">
      <c r="A5938" s="2" t="s">
        <v>4082</v>
      </c>
      <c r="B5938" s="2" t="b">
        <f>COUNTIF(A:A, A5938)&gt;1</f>
        <v>0</v>
      </c>
      <c r="C5938" s="5">
        <v>45369.291666666664</v>
      </c>
      <c r="D5938" s="2" t="s">
        <v>10021</v>
      </c>
      <c r="E5938" s="2" t="s">
        <v>10023</v>
      </c>
      <c r="F5938" s="2">
        <v>348</v>
      </c>
      <c r="G5938" s="2">
        <v>1210</v>
      </c>
      <c r="H5938" s="2" t="str">
        <f>IF(G5938&lt;F5938, "Error", "OK")</f>
        <v>OK</v>
      </c>
      <c r="I5938" s="2">
        <v>56</v>
      </c>
      <c r="J5938" s="2" t="s">
        <v>10025</v>
      </c>
      <c r="K5938" s="2">
        <v>0</v>
      </c>
      <c r="L5938" s="2">
        <v>37</v>
      </c>
      <c r="M5938" s="2">
        <v>9</v>
      </c>
      <c r="N5938" s="2" t="s">
        <v>10026</v>
      </c>
      <c r="O5938" s="2">
        <v>9</v>
      </c>
      <c r="P5938" s="2" t="s">
        <v>10025</v>
      </c>
      <c r="Q5938" s="2">
        <v>454.2839357846911</v>
      </c>
      <c r="R5938" s="2">
        <f t="shared" si="184"/>
        <v>454.28393578469138</v>
      </c>
      <c r="S5938" s="2">
        <v>1000.139272132241</v>
      </c>
      <c r="T5938" s="2">
        <v>545.85533634754961</v>
      </c>
      <c r="U5938" s="2">
        <f t="shared" si="185"/>
        <v>54.577932449729381</v>
      </c>
      <c r="V5938" s="2">
        <v>3</v>
      </c>
      <c r="W5938" s="2" t="str">
        <f>IF(ISBLANK(V5938), "Missing", "OK")</f>
        <v>OK</v>
      </c>
      <c r="X5938" s="2" t="s">
        <v>10025</v>
      </c>
    </row>
    <row r="5939" spans="1:24" x14ac:dyDescent="0.35">
      <c r="A5939" s="2" t="s">
        <v>4081</v>
      </c>
      <c r="B5939" s="2" t="b">
        <f>COUNTIF(A:A, A5939)&gt;1</f>
        <v>0</v>
      </c>
      <c r="C5939" s="5">
        <v>45369.25</v>
      </c>
      <c r="D5939" s="2" t="s">
        <v>10021</v>
      </c>
      <c r="E5939" s="2" t="s">
        <v>10023</v>
      </c>
      <c r="F5939" s="2">
        <v>462</v>
      </c>
      <c r="G5939" s="2">
        <v>2752</v>
      </c>
      <c r="H5939" s="2" t="str">
        <f>IF(G5939&lt;F5939, "Error", "OK")</f>
        <v>OK</v>
      </c>
      <c r="I5939" s="2">
        <v>60</v>
      </c>
      <c r="J5939" s="2" t="s">
        <v>10025</v>
      </c>
      <c r="K5939" s="2">
        <v>0</v>
      </c>
      <c r="L5939" s="2">
        <v>10</v>
      </c>
      <c r="M5939" s="2">
        <v>0</v>
      </c>
      <c r="N5939" s="2" t="s">
        <v>10026</v>
      </c>
      <c r="O5939" s="2">
        <v>9</v>
      </c>
      <c r="P5939" s="2" t="s">
        <v>10025</v>
      </c>
      <c r="Q5939" s="2">
        <v>391.66221049623579</v>
      </c>
      <c r="R5939" s="2">
        <f t="shared" si="184"/>
        <v>391.66221049623584</v>
      </c>
      <c r="S5939" s="2">
        <v>855.86049576992434</v>
      </c>
      <c r="T5939" s="2">
        <v>464.1982852736885</v>
      </c>
      <c r="U5939" s="2">
        <f t="shared" si="185"/>
        <v>54.237610868591368</v>
      </c>
      <c r="V5939" s="2">
        <v>3</v>
      </c>
      <c r="W5939" s="2" t="str">
        <f>IF(ISBLANK(V5939), "Missing", "OK")</f>
        <v>OK</v>
      </c>
      <c r="X5939" s="2" t="s">
        <v>10025</v>
      </c>
    </row>
    <row r="5940" spans="1:24" x14ac:dyDescent="0.35">
      <c r="A5940" s="2" t="s">
        <v>4080</v>
      </c>
      <c r="B5940" s="2" t="b">
        <f>COUNTIF(A:A, A5940)&gt;1</f>
        <v>0</v>
      </c>
      <c r="C5940" s="5">
        <v>45369.208333333336</v>
      </c>
      <c r="D5940" s="2" t="s">
        <v>10019</v>
      </c>
      <c r="E5940" s="2" t="s">
        <v>10024</v>
      </c>
      <c r="F5940" s="2">
        <v>448</v>
      </c>
      <c r="G5940" s="2">
        <v>3726</v>
      </c>
      <c r="H5940" s="2" t="str">
        <f>IF(G5940&lt;F5940, "Error", "OK")</f>
        <v>OK</v>
      </c>
      <c r="I5940" s="2">
        <v>7</v>
      </c>
      <c r="J5940" s="2" t="s">
        <v>10025</v>
      </c>
      <c r="K5940" s="2">
        <v>0</v>
      </c>
      <c r="L5940" s="2">
        <v>30</v>
      </c>
      <c r="M5940" s="2">
        <v>0</v>
      </c>
      <c r="N5940" s="2" t="s">
        <v>10026</v>
      </c>
      <c r="O5940" s="2">
        <v>1</v>
      </c>
      <c r="P5940" s="2" t="s">
        <v>10025</v>
      </c>
      <c r="Q5940" s="2">
        <v>289.12535598279089</v>
      </c>
      <c r="R5940" s="2">
        <f t="shared" si="184"/>
        <v>289.12535598279101</v>
      </c>
      <c r="S5940" s="2">
        <v>496.71891410439218</v>
      </c>
      <c r="T5940" s="2">
        <v>207.59355812160121</v>
      </c>
      <c r="U5940" s="2">
        <f t="shared" si="185"/>
        <v>41.792964235296388</v>
      </c>
      <c r="V5940" s="2">
        <v>3</v>
      </c>
      <c r="W5940" s="2" t="str">
        <f>IF(ISBLANK(V5940), "Missing", "OK")</f>
        <v>OK</v>
      </c>
      <c r="X5940" s="2" t="s">
        <v>10025</v>
      </c>
    </row>
    <row r="5941" spans="1:24" x14ac:dyDescent="0.35">
      <c r="A5941" s="2" t="s">
        <v>4079</v>
      </c>
      <c r="B5941" s="2" t="b">
        <f>COUNTIF(A:A, A5941)&gt;1</f>
        <v>0</v>
      </c>
      <c r="C5941" s="5">
        <v>45369.166666666664</v>
      </c>
      <c r="D5941" s="2" t="s">
        <v>10019</v>
      </c>
      <c r="E5941" s="2" t="s">
        <v>10023</v>
      </c>
      <c r="F5941" s="2">
        <v>40</v>
      </c>
      <c r="G5941" s="2">
        <v>2307</v>
      </c>
      <c r="H5941" s="2" t="str">
        <f>IF(G5941&lt;F5941, "Error", "OK")</f>
        <v>OK</v>
      </c>
      <c r="I5941" s="2">
        <v>5</v>
      </c>
      <c r="J5941" s="2" t="s">
        <v>10025</v>
      </c>
      <c r="K5941" s="2">
        <v>0</v>
      </c>
      <c r="L5941" s="2">
        <v>13</v>
      </c>
      <c r="M5941" s="2">
        <v>2</v>
      </c>
      <c r="N5941" s="2" t="s">
        <v>10026</v>
      </c>
      <c r="O5941" s="2">
        <v>7</v>
      </c>
      <c r="P5941" s="2" t="s">
        <v>10025</v>
      </c>
      <c r="Q5941" s="2">
        <v>260.6952652416723</v>
      </c>
      <c r="R5941" s="2">
        <f t="shared" si="184"/>
        <v>260.69526524167236</v>
      </c>
      <c r="S5941" s="2">
        <v>412.21399875016903</v>
      </c>
      <c r="T5941" s="2">
        <v>151.51873350849669</v>
      </c>
      <c r="U5941" s="2">
        <f t="shared" si="185"/>
        <v>36.757299356135604</v>
      </c>
      <c r="V5941" s="2">
        <v>4</v>
      </c>
      <c r="W5941" s="2" t="str">
        <f>IF(ISBLANK(V5941), "Missing", "OK")</f>
        <v>OK</v>
      </c>
      <c r="X5941" s="2" t="s">
        <v>10025</v>
      </c>
    </row>
    <row r="5942" spans="1:24" x14ac:dyDescent="0.35">
      <c r="A5942" s="2" t="s">
        <v>4078</v>
      </c>
      <c r="B5942" s="2" t="b">
        <f>COUNTIF(A:A, A5942)&gt;1</f>
        <v>0</v>
      </c>
      <c r="C5942" s="5">
        <v>45369.125</v>
      </c>
      <c r="D5942" s="2" t="s">
        <v>10021</v>
      </c>
      <c r="E5942" s="2" t="s">
        <v>10024</v>
      </c>
      <c r="F5942" s="2">
        <v>129</v>
      </c>
      <c r="G5942" s="2">
        <v>1670</v>
      </c>
      <c r="H5942" s="2" t="str">
        <f>IF(G5942&lt;F5942, "Error", "OK")</f>
        <v>OK</v>
      </c>
      <c r="I5942" s="2">
        <v>50</v>
      </c>
      <c r="J5942" s="2" t="s">
        <v>10025</v>
      </c>
      <c r="K5942" s="2">
        <v>0</v>
      </c>
      <c r="L5942" s="2">
        <v>12</v>
      </c>
      <c r="M5942" s="2">
        <v>6</v>
      </c>
      <c r="N5942" s="2" t="s">
        <v>10026</v>
      </c>
      <c r="O5942" s="2">
        <v>5</v>
      </c>
      <c r="P5942" s="2" t="s">
        <v>10025</v>
      </c>
      <c r="Q5942" s="2">
        <v>63.343604842387471</v>
      </c>
      <c r="R5942" s="2">
        <f t="shared" si="184"/>
        <v>63.343604842387464</v>
      </c>
      <c r="S5942" s="2">
        <v>144.62166966826831</v>
      </c>
      <c r="T5942" s="2">
        <v>81.278064825880847</v>
      </c>
      <c r="U5942" s="2">
        <f t="shared" si="185"/>
        <v>56.200474667672992</v>
      </c>
      <c r="V5942" s="2">
        <v>2</v>
      </c>
      <c r="W5942" s="2" t="str">
        <f>IF(ISBLANK(V5942), "Missing", "OK")</f>
        <v>OK</v>
      </c>
      <c r="X5942" s="2" t="s">
        <v>10025</v>
      </c>
    </row>
    <row r="5943" spans="1:24" x14ac:dyDescent="0.35">
      <c r="A5943" s="2" t="s">
        <v>4077</v>
      </c>
      <c r="B5943" s="2" t="b">
        <f>COUNTIF(A:A, A5943)&gt;1</f>
        <v>0</v>
      </c>
      <c r="C5943" s="5">
        <v>45369.083333333336</v>
      </c>
      <c r="D5943" s="2" t="s">
        <v>10021</v>
      </c>
      <c r="E5943" s="2" t="s">
        <v>10022</v>
      </c>
      <c r="F5943" s="2">
        <v>180</v>
      </c>
      <c r="G5943" s="2">
        <v>1465</v>
      </c>
      <c r="H5943" s="2" t="str">
        <f>IF(G5943&lt;F5943, "Error", "OK")</f>
        <v>OK</v>
      </c>
      <c r="I5943" s="2">
        <v>64</v>
      </c>
      <c r="J5943" s="2" t="s">
        <v>10025</v>
      </c>
      <c r="K5943" s="2">
        <v>0</v>
      </c>
      <c r="L5943" s="2">
        <v>45</v>
      </c>
      <c r="M5943" s="2">
        <v>8</v>
      </c>
      <c r="N5943" s="2" t="s">
        <v>10025</v>
      </c>
      <c r="O5943" s="2">
        <v>3</v>
      </c>
      <c r="P5943" s="2" t="s">
        <v>10026</v>
      </c>
      <c r="Q5943" s="2">
        <v>341.69658487042079</v>
      </c>
      <c r="R5943" s="2">
        <f t="shared" si="184"/>
        <v>341.69658487042091</v>
      </c>
      <c r="S5943" s="2">
        <v>443.24366692556367</v>
      </c>
      <c r="T5943" s="2">
        <v>101.54708205514279</v>
      </c>
      <c r="U5943" s="2">
        <f t="shared" si="185"/>
        <v>22.909990515938077</v>
      </c>
      <c r="V5943" s="2">
        <v>3</v>
      </c>
      <c r="W5943" s="2" t="str">
        <f>IF(ISBLANK(V5943), "Missing", "OK")</f>
        <v>OK</v>
      </c>
      <c r="X5943" s="2" t="s">
        <v>10025</v>
      </c>
    </row>
    <row r="5944" spans="1:24" x14ac:dyDescent="0.35">
      <c r="A5944" s="2" t="s">
        <v>4076</v>
      </c>
      <c r="B5944" s="2" t="b">
        <f>COUNTIF(A:A, A5944)&gt;1</f>
        <v>0</v>
      </c>
      <c r="C5944" s="5">
        <v>45369.041666666664</v>
      </c>
      <c r="D5944" s="2" t="s">
        <v>10021</v>
      </c>
      <c r="E5944" s="2" t="s">
        <v>10024</v>
      </c>
      <c r="F5944" s="2">
        <v>301</v>
      </c>
      <c r="G5944" s="2">
        <v>3947</v>
      </c>
      <c r="H5944" s="2" t="str">
        <f>IF(G5944&lt;F5944, "Error", "OK")</f>
        <v>OK</v>
      </c>
      <c r="I5944" s="2">
        <v>41</v>
      </c>
      <c r="J5944" s="2" t="s">
        <v>10025</v>
      </c>
      <c r="K5944" s="2">
        <v>0</v>
      </c>
      <c r="L5944" s="2">
        <v>31</v>
      </c>
      <c r="M5944" s="2">
        <v>0</v>
      </c>
      <c r="N5944" s="2" t="s">
        <v>10026</v>
      </c>
      <c r="O5944" s="2">
        <v>1</v>
      </c>
      <c r="P5944" s="2" t="s">
        <v>10025</v>
      </c>
      <c r="Q5944" s="2">
        <v>315.71283928060802</v>
      </c>
      <c r="R5944" s="2">
        <f t="shared" si="184"/>
        <v>315.71283928060802</v>
      </c>
      <c r="S5944" s="2">
        <v>407.41555358454428</v>
      </c>
      <c r="T5944" s="2">
        <v>91.702714303936261</v>
      </c>
      <c r="U5944" s="2">
        <f t="shared" si="185"/>
        <v>22.508397997354979</v>
      </c>
      <c r="V5944" s="2">
        <v>4</v>
      </c>
      <c r="W5944" s="2" t="str">
        <f>IF(ISBLANK(V5944), "Missing", "OK")</f>
        <v>OK</v>
      </c>
      <c r="X5944" s="2" t="s">
        <v>10025</v>
      </c>
    </row>
    <row r="5945" spans="1:24" x14ac:dyDescent="0.35">
      <c r="A5945" s="2" t="s">
        <v>4075</v>
      </c>
      <c r="B5945" s="2" t="b">
        <f>COUNTIF(A:A, A5945)&gt;1</f>
        <v>0</v>
      </c>
      <c r="C5945" s="5">
        <v>45369</v>
      </c>
      <c r="D5945" s="2" t="s">
        <v>10019</v>
      </c>
      <c r="E5945" s="2" t="s">
        <v>10024</v>
      </c>
      <c r="F5945" s="2">
        <v>369</v>
      </c>
      <c r="G5945" s="2">
        <v>2716</v>
      </c>
      <c r="H5945" s="2" t="str">
        <f>IF(G5945&lt;F5945, "Error", "OK")</f>
        <v>OK</v>
      </c>
      <c r="I5945" s="2">
        <v>26</v>
      </c>
      <c r="J5945" s="2" t="s">
        <v>10025</v>
      </c>
      <c r="K5945" s="2">
        <v>0</v>
      </c>
      <c r="L5945" s="2">
        <v>34</v>
      </c>
      <c r="M5945" s="2">
        <v>0</v>
      </c>
      <c r="N5945" s="2" t="s">
        <v>10025</v>
      </c>
      <c r="O5945" s="2">
        <v>1</v>
      </c>
      <c r="P5945" s="2" t="s">
        <v>10026</v>
      </c>
      <c r="Q5945" s="2">
        <v>294.85041640270191</v>
      </c>
      <c r="R5945" s="2">
        <f t="shared" si="184"/>
        <v>294.85041640270185</v>
      </c>
      <c r="S5945" s="2">
        <v>447.05296260388877</v>
      </c>
      <c r="T5945" s="2">
        <v>152.20254620118689</v>
      </c>
      <c r="U5945" s="2">
        <f t="shared" si="185"/>
        <v>34.045752725733735</v>
      </c>
      <c r="V5945" s="2">
        <v>2</v>
      </c>
      <c r="W5945" s="2" t="str">
        <f>IF(ISBLANK(V5945), "Missing", "OK")</f>
        <v>OK</v>
      </c>
      <c r="X5945" s="2" t="s">
        <v>10025</v>
      </c>
    </row>
    <row r="5946" spans="1:24" x14ac:dyDescent="0.35">
      <c r="A5946" s="2" t="s">
        <v>4074</v>
      </c>
      <c r="B5946" s="2" t="b">
        <f>COUNTIF(A:A, A5946)&gt;1</f>
        <v>0</v>
      </c>
      <c r="C5946" s="5">
        <v>45368.958333333336</v>
      </c>
      <c r="D5946" s="2" t="s">
        <v>10019</v>
      </c>
      <c r="E5946" s="2" t="s">
        <v>10024</v>
      </c>
      <c r="F5946" s="2">
        <v>393</v>
      </c>
      <c r="G5946" s="2">
        <v>2701</v>
      </c>
      <c r="H5946" s="2" t="str">
        <f>IF(G5946&lt;F5946, "Error", "OK")</f>
        <v>OK</v>
      </c>
      <c r="I5946" s="2">
        <v>3</v>
      </c>
      <c r="J5946" s="2" t="s">
        <v>10025</v>
      </c>
      <c r="K5946" s="2">
        <v>0</v>
      </c>
      <c r="L5946" s="2">
        <v>10</v>
      </c>
      <c r="M5946" s="2">
        <v>18</v>
      </c>
      <c r="N5946" s="2" t="s">
        <v>10026</v>
      </c>
      <c r="O5946" s="2">
        <v>5</v>
      </c>
      <c r="P5946" s="2" t="s">
        <v>10025</v>
      </c>
      <c r="Q5946" s="2">
        <v>48.321631876166443</v>
      </c>
      <c r="R5946" s="2">
        <f t="shared" si="184"/>
        <v>48.321631876166435</v>
      </c>
      <c r="S5946" s="2">
        <v>58.19371618446543</v>
      </c>
      <c r="T5946" s="2">
        <v>9.8720843082989944</v>
      </c>
      <c r="U5946" s="2">
        <f t="shared" si="185"/>
        <v>16.964175783182423</v>
      </c>
      <c r="V5946" s="2">
        <v>5</v>
      </c>
      <c r="W5946" s="2" t="str">
        <f>IF(ISBLANK(V5946), "Missing", "OK")</f>
        <v>OK</v>
      </c>
      <c r="X5946" s="2" t="s">
        <v>10025</v>
      </c>
    </row>
    <row r="5947" spans="1:24" x14ac:dyDescent="0.35">
      <c r="A5947" s="2" t="s">
        <v>4073</v>
      </c>
      <c r="B5947" s="2" t="b">
        <f>COUNTIF(A:A, A5947)&gt;1</f>
        <v>0</v>
      </c>
      <c r="C5947" s="5">
        <v>45368.916666666664</v>
      </c>
      <c r="D5947" s="2" t="s">
        <v>10020</v>
      </c>
      <c r="E5947" s="2" t="s">
        <v>10024</v>
      </c>
      <c r="F5947" s="2">
        <v>229</v>
      </c>
      <c r="G5947" s="2">
        <v>1769</v>
      </c>
      <c r="H5947" s="2" t="str">
        <f>IF(G5947&lt;F5947, "Error", "OK")</f>
        <v>OK</v>
      </c>
      <c r="I5947" s="2">
        <v>55</v>
      </c>
      <c r="J5947" s="2" t="s">
        <v>10025</v>
      </c>
      <c r="K5947" s="2">
        <v>0</v>
      </c>
      <c r="L5947" s="2">
        <v>17</v>
      </c>
      <c r="M5947" s="2">
        <v>18</v>
      </c>
      <c r="N5947" s="2" t="s">
        <v>10026</v>
      </c>
      <c r="O5947" s="2">
        <v>6</v>
      </c>
      <c r="P5947" s="2" t="s">
        <v>10025</v>
      </c>
      <c r="Q5947" s="2">
        <v>87.099913502871701</v>
      </c>
      <c r="R5947" s="2">
        <f t="shared" si="184"/>
        <v>87.099913502871757</v>
      </c>
      <c r="S5947" s="2">
        <v>153.11075955958711</v>
      </c>
      <c r="T5947" s="2">
        <v>66.010846056715351</v>
      </c>
      <c r="U5947" s="2">
        <f t="shared" si="185"/>
        <v>43.113133424843006</v>
      </c>
      <c r="V5947" s="2">
        <v>5</v>
      </c>
      <c r="W5947" s="2" t="str">
        <f>IF(ISBLANK(V5947), "Missing", "OK")</f>
        <v>OK</v>
      </c>
      <c r="X5947" s="2" t="s">
        <v>10025</v>
      </c>
    </row>
    <row r="5948" spans="1:24" x14ac:dyDescent="0.35">
      <c r="A5948" s="2" t="s">
        <v>4072</v>
      </c>
      <c r="B5948" s="2" t="b">
        <f>COUNTIF(A:A, A5948)&gt;1</f>
        <v>0</v>
      </c>
      <c r="C5948" s="5">
        <v>45368.875</v>
      </c>
      <c r="D5948" s="2" t="s">
        <v>10019</v>
      </c>
      <c r="E5948" s="2" t="s">
        <v>10024</v>
      </c>
      <c r="F5948" s="2">
        <v>273</v>
      </c>
      <c r="G5948" s="2">
        <v>4876</v>
      </c>
      <c r="H5948" s="2" t="str">
        <f>IF(G5948&lt;F5948, "Error", "OK")</f>
        <v>OK</v>
      </c>
      <c r="I5948" s="2">
        <v>42</v>
      </c>
      <c r="J5948" s="2" t="s">
        <v>10025</v>
      </c>
      <c r="K5948" s="2">
        <v>0</v>
      </c>
      <c r="L5948" s="2">
        <v>41</v>
      </c>
      <c r="M5948" s="2">
        <v>5</v>
      </c>
      <c r="N5948" s="2" t="s">
        <v>10026</v>
      </c>
      <c r="O5948" s="2">
        <v>4</v>
      </c>
      <c r="P5948" s="2" t="s">
        <v>10025</v>
      </c>
      <c r="Q5948" s="2">
        <v>440.44047304997781</v>
      </c>
      <c r="R5948" s="2">
        <f t="shared" si="184"/>
        <v>440.44047304997775</v>
      </c>
      <c r="S5948" s="2">
        <v>945.12419891936588</v>
      </c>
      <c r="T5948" s="2">
        <v>504.68372586938813</v>
      </c>
      <c r="U5948" s="2">
        <f t="shared" si="185"/>
        <v>53.398667227696883</v>
      </c>
      <c r="V5948" s="2">
        <v>5</v>
      </c>
      <c r="W5948" s="2" t="str">
        <f>IF(ISBLANK(V5948), "Missing", "OK")</f>
        <v>OK</v>
      </c>
      <c r="X5948" s="2" t="s">
        <v>10025</v>
      </c>
    </row>
    <row r="5949" spans="1:24" x14ac:dyDescent="0.35">
      <c r="A5949" s="2" t="s">
        <v>4071</v>
      </c>
      <c r="B5949" s="2" t="b">
        <f>COUNTIF(A:A, A5949)&gt;1</f>
        <v>0</v>
      </c>
      <c r="C5949" s="5">
        <v>45368.833333333336</v>
      </c>
      <c r="D5949" s="2" t="s">
        <v>10021</v>
      </c>
      <c r="E5949" s="2" t="s">
        <v>10024</v>
      </c>
      <c r="F5949" s="2">
        <v>41</v>
      </c>
      <c r="G5949" s="2">
        <v>3152</v>
      </c>
      <c r="H5949" s="2" t="str">
        <f>IF(G5949&lt;F5949, "Error", "OK")</f>
        <v>OK</v>
      </c>
      <c r="I5949" s="2">
        <v>53</v>
      </c>
      <c r="J5949" s="2" t="s">
        <v>10025</v>
      </c>
      <c r="K5949" s="2">
        <v>0</v>
      </c>
      <c r="L5949" s="2">
        <v>24</v>
      </c>
      <c r="M5949" s="2">
        <v>15</v>
      </c>
      <c r="N5949" s="2" t="s">
        <v>10025</v>
      </c>
      <c r="O5949" s="2">
        <v>3</v>
      </c>
      <c r="P5949" s="2" t="s">
        <v>10026</v>
      </c>
      <c r="Q5949" s="2">
        <v>74.315080192353747</v>
      </c>
      <c r="R5949" s="2">
        <f t="shared" si="184"/>
        <v>74.315080192353776</v>
      </c>
      <c r="S5949" s="2">
        <v>154.81638386279809</v>
      </c>
      <c r="T5949" s="2">
        <v>80.501303670444315</v>
      </c>
      <c r="U5949" s="2">
        <f t="shared" si="185"/>
        <v>51.997922740390614</v>
      </c>
      <c r="V5949" s="2">
        <v>5</v>
      </c>
      <c r="W5949" s="2" t="str">
        <f>IF(ISBLANK(V5949), "Missing", "OK")</f>
        <v>OK</v>
      </c>
      <c r="X5949" s="2" t="s">
        <v>10025</v>
      </c>
    </row>
    <row r="5950" spans="1:24" x14ac:dyDescent="0.35">
      <c r="A5950" s="2" t="s">
        <v>4070</v>
      </c>
      <c r="B5950" s="2" t="b">
        <f>COUNTIF(A:A, A5950)&gt;1</f>
        <v>0</v>
      </c>
      <c r="C5950" s="5">
        <v>45368.791666666664</v>
      </c>
      <c r="D5950" s="2" t="s">
        <v>10020</v>
      </c>
      <c r="E5950" s="2" t="s">
        <v>10022</v>
      </c>
      <c r="F5950" s="2">
        <v>215</v>
      </c>
      <c r="G5950" s="2">
        <v>1104</v>
      </c>
      <c r="H5950" s="2" t="str">
        <f>IF(G5950&lt;F5950, "Error", "OK")</f>
        <v>OK</v>
      </c>
      <c r="I5950" s="2">
        <v>17</v>
      </c>
      <c r="J5950" s="2" t="s">
        <v>10026</v>
      </c>
      <c r="K5950" s="2">
        <v>1</v>
      </c>
      <c r="L5950" s="2">
        <v>38</v>
      </c>
      <c r="M5950" s="2">
        <v>0</v>
      </c>
      <c r="N5950" s="2" t="s">
        <v>10026</v>
      </c>
      <c r="O5950" s="2">
        <v>6</v>
      </c>
      <c r="P5950" s="2" t="s">
        <v>10025</v>
      </c>
      <c r="Q5950" s="2">
        <v>223.90443066834149</v>
      </c>
      <c r="R5950" s="2">
        <f t="shared" si="184"/>
        <v>223.90443066834149</v>
      </c>
      <c r="S5950" s="2">
        <v>339.77427663395298</v>
      </c>
      <c r="T5950" s="2">
        <v>115.8698459656115</v>
      </c>
      <c r="U5950" s="2">
        <f t="shared" si="185"/>
        <v>34.102006518416012</v>
      </c>
      <c r="V5950" s="2">
        <v>4</v>
      </c>
      <c r="W5950" s="2" t="str">
        <f>IF(ISBLANK(V5950), "Missing", "OK")</f>
        <v>OK</v>
      </c>
      <c r="X5950" s="2" t="s">
        <v>10026</v>
      </c>
    </row>
    <row r="5951" spans="1:24" x14ac:dyDescent="0.35">
      <c r="A5951" s="2" t="s">
        <v>4069</v>
      </c>
      <c r="B5951" s="2" t="b">
        <f>COUNTIF(A:A, A5951)&gt;1</f>
        <v>0</v>
      </c>
      <c r="C5951" s="5">
        <v>45368.75</v>
      </c>
      <c r="D5951" s="2" t="s">
        <v>10021</v>
      </c>
      <c r="E5951" s="2" t="s">
        <v>10024</v>
      </c>
      <c r="F5951" s="2">
        <v>419</v>
      </c>
      <c r="G5951" s="2">
        <v>2207</v>
      </c>
      <c r="H5951" s="2" t="str">
        <f>IF(G5951&lt;F5951, "Error", "OK")</f>
        <v>OK</v>
      </c>
      <c r="I5951" s="2">
        <v>31</v>
      </c>
      <c r="J5951" s="2" t="s">
        <v>10025</v>
      </c>
      <c r="K5951" s="2">
        <v>0</v>
      </c>
      <c r="L5951" s="2">
        <v>34</v>
      </c>
      <c r="M5951" s="2">
        <v>16</v>
      </c>
      <c r="N5951" s="2" t="s">
        <v>10026</v>
      </c>
      <c r="O5951" s="2">
        <v>4</v>
      </c>
      <c r="P5951" s="2" t="s">
        <v>10025</v>
      </c>
      <c r="Q5951" s="2">
        <v>131.95633740179801</v>
      </c>
      <c r="R5951" s="2">
        <f t="shared" si="184"/>
        <v>131.95633740179801</v>
      </c>
      <c r="S5951" s="2">
        <v>316.68079529416792</v>
      </c>
      <c r="T5951" s="2">
        <v>184.72445789236991</v>
      </c>
      <c r="U5951" s="2">
        <f t="shared" si="185"/>
        <v>58.331436777142585</v>
      </c>
      <c r="V5951" s="2">
        <v>3</v>
      </c>
      <c r="W5951" s="2" t="str">
        <f>IF(ISBLANK(V5951), "Missing", "OK")</f>
        <v>OK</v>
      </c>
      <c r="X5951" s="2" t="s">
        <v>10025</v>
      </c>
    </row>
    <row r="5952" spans="1:24" x14ac:dyDescent="0.35">
      <c r="A5952" s="2" t="s">
        <v>4068</v>
      </c>
      <c r="B5952" s="2" t="b">
        <f>COUNTIF(A:A, A5952)&gt;1</f>
        <v>0</v>
      </c>
      <c r="C5952" s="5">
        <v>45368.708333333336</v>
      </c>
      <c r="D5952" s="2" t="s">
        <v>10019</v>
      </c>
      <c r="E5952" s="2" t="s">
        <v>10024</v>
      </c>
      <c r="F5952" s="2">
        <v>99</v>
      </c>
      <c r="G5952" s="2">
        <v>2020</v>
      </c>
      <c r="H5952" s="2" t="str">
        <f>IF(G5952&lt;F5952, "Error", "OK")</f>
        <v>OK</v>
      </c>
      <c r="I5952" s="2">
        <v>30</v>
      </c>
      <c r="J5952" s="2" t="s">
        <v>10025</v>
      </c>
      <c r="K5952" s="2">
        <v>0</v>
      </c>
      <c r="L5952" s="2">
        <v>20</v>
      </c>
      <c r="M5952" s="2">
        <v>12</v>
      </c>
      <c r="N5952" s="2" t="s">
        <v>10026</v>
      </c>
      <c r="O5952" s="2">
        <v>1</v>
      </c>
      <c r="P5952" s="2" t="s">
        <v>10025</v>
      </c>
      <c r="Q5952" s="2">
        <v>78.189848020013358</v>
      </c>
      <c r="R5952" s="2">
        <f t="shared" si="184"/>
        <v>78.1898480200134</v>
      </c>
      <c r="S5952" s="2">
        <v>189.0597898425242</v>
      </c>
      <c r="T5952" s="2">
        <v>110.8699418225108</v>
      </c>
      <c r="U5952" s="2">
        <f t="shared" si="185"/>
        <v>58.642793327369617</v>
      </c>
      <c r="V5952" s="2">
        <v>5</v>
      </c>
      <c r="W5952" s="2" t="str">
        <f>IF(ISBLANK(V5952), "Missing", "OK")</f>
        <v>OK</v>
      </c>
      <c r="X5952" s="2" t="s">
        <v>10025</v>
      </c>
    </row>
    <row r="5953" spans="1:24" x14ac:dyDescent="0.35">
      <c r="A5953" s="2" t="s">
        <v>4067</v>
      </c>
      <c r="B5953" s="2" t="b">
        <f>COUNTIF(A:A, A5953)&gt;1</f>
        <v>0</v>
      </c>
      <c r="C5953" s="5">
        <v>45368.666666666664</v>
      </c>
      <c r="D5953" s="2" t="s">
        <v>10019</v>
      </c>
      <c r="E5953" s="2" t="s">
        <v>10022</v>
      </c>
      <c r="F5953" s="2">
        <v>94</v>
      </c>
      <c r="G5953" s="2">
        <v>1236</v>
      </c>
      <c r="H5953" s="2" t="str">
        <f>IF(G5953&lt;F5953, "Error", "OK")</f>
        <v>OK</v>
      </c>
      <c r="I5953" s="2">
        <v>42</v>
      </c>
      <c r="J5953" s="2" t="s">
        <v>10025</v>
      </c>
      <c r="K5953" s="2">
        <v>0</v>
      </c>
      <c r="L5953" s="2">
        <v>26</v>
      </c>
      <c r="M5953" s="2">
        <v>0</v>
      </c>
      <c r="N5953" s="2" t="s">
        <v>10026</v>
      </c>
      <c r="O5953" s="2">
        <v>7</v>
      </c>
      <c r="P5953" s="2" t="s">
        <v>10025</v>
      </c>
      <c r="Q5953" s="2">
        <v>258.44326215588569</v>
      </c>
      <c r="R5953" s="2">
        <f t="shared" si="184"/>
        <v>258.44326215588575</v>
      </c>
      <c r="S5953" s="2">
        <v>539.13921603369045</v>
      </c>
      <c r="T5953" s="2">
        <v>280.6959538778047</v>
      </c>
      <c r="U5953" s="2">
        <f t="shared" si="185"/>
        <v>52.063724086482367</v>
      </c>
      <c r="V5953" s="2">
        <v>5</v>
      </c>
      <c r="W5953" s="2" t="str">
        <f>IF(ISBLANK(V5953), "Missing", "OK")</f>
        <v>OK</v>
      </c>
      <c r="X5953" s="2" t="s">
        <v>10025</v>
      </c>
    </row>
    <row r="5954" spans="1:24" x14ac:dyDescent="0.35">
      <c r="A5954" s="2" t="s">
        <v>4066</v>
      </c>
      <c r="B5954" s="2" t="b">
        <f>COUNTIF(A:A, A5954)&gt;1</f>
        <v>0</v>
      </c>
      <c r="C5954" s="5">
        <v>45368.625</v>
      </c>
      <c r="D5954" s="2" t="s">
        <v>10019</v>
      </c>
      <c r="E5954" s="2" t="s">
        <v>10024</v>
      </c>
      <c r="F5954" s="2">
        <v>99</v>
      </c>
      <c r="G5954" s="2">
        <v>3414</v>
      </c>
      <c r="H5954" s="2" t="str">
        <f>IF(G5954&lt;F5954, "Error", "OK")</f>
        <v>OK</v>
      </c>
      <c r="I5954" s="2">
        <v>52</v>
      </c>
      <c r="J5954" s="2" t="s">
        <v>10025</v>
      </c>
      <c r="K5954" s="2">
        <v>0</v>
      </c>
      <c r="L5954" s="2">
        <v>30</v>
      </c>
      <c r="M5954" s="2">
        <v>5</v>
      </c>
      <c r="N5954" s="2" t="s">
        <v>10026</v>
      </c>
      <c r="O5954" s="2">
        <v>2</v>
      </c>
      <c r="P5954" s="2" t="s">
        <v>10025</v>
      </c>
      <c r="Q5954" s="2">
        <v>352.17583500525592</v>
      </c>
      <c r="R5954" s="2">
        <f t="shared" si="184"/>
        <v>352.17583500525598</v>
      </c>
      <c r="S5954" s="2">
        <v>568.98017324206216</v>
      </c>
      <c r="T5954" s="2">
        <v>216.80433823680619</v>
      </c>
      <c r="U5954" s="2">
        <f t="shared" si="185"/>
        <v>38.104023379487913</v>
      </c>
      <c r="V5954" s="2">
        <v>4</v>
      </c>
      <c r="W5954" s="2" t="str">
        <f>IF(ISBLANK(V5954), "Missing", "OK")</f>
        <v>OK</v>
      </c>
      <c r="X5954" s="2" t="s">
        <v>10025</v>
      </c>
    </row>
    <row r="5955" spans="1:24" x14ac:dyDescent="0.35">
      <c r="A5955" s="2" t="s">
        <v>4065</v>
      </c>
      <c r="B5955" s="2" t="b">
        <f>COUNTIF(A:A, A5955)&gt;1</f>
        <v>0</v>
      </c>
      <c r="C5955" s="5">
        <v>45368.583333333336</v>
      </c>
      <c r="D5955" s="2" t="s">
        <v>10019</v>
      </c>
      <c r="E5955" s="2" t="s">
        <v>10024</v>
      </c>
      <c r="F5955" s="2">
        <v>236</v>
      </c>
      <c r="G5955" s="2">
        <v>3904</v>
      </c>
      <c r="H5955" s="2" t="str">
        <f>IF(G5955&lt;F5955, "Error", "OK")</f>
        <v>OK</v>
      </c>
      <c r="I5955" s="2">
        <v>18</v>
      </c>
      <c r="J5955" s="2" t="s">
        <v>10025</v>
      </c>
      <c r="K5955" s="2">
        <v>0</v>
      </c>
      <c r="L5955" s="2">
        <v>40</v>
      </c>
      <c r="M5955" s="2">
        <v>14</v>
      </c>
      <c r="N5955" s="2" t="s">
        <v>10025</v>
      </c>
      <c r="O5955" s="2">
        <v>4</v>
      </c>
      <c r="P5955" s="2" t="s">
        <v>10026</v>
      </c>
      <c r="Q5955" s="2">
        <v>90.195391851727905</v>
      </c>
      <c r="R5955" s="2">
        <f t="shared" si="184"/>
        <v>90.195391851727877</v>
      </c>
      <c r="S5955" s="2">
        <v>152.71392188629741</v>
      </c>
      <c r="T5955" s="2">
        <v>62.518530034569537</v>
      </c>
      <c r="U5955" s="2">
        <f t="shared" si="185"/>
        <v>40.938330482480488</v>
      </c>
      <c r="V5955" s="2">
        <v>4</v>
      </c>
      <c r="W5955" s="2" t="str">
        <f>IF(ISBLANK(V5955), "Missing", "OK")</f>
        <v>OK</v>
      </c>
      <c r="X5955" s="2" t="s">
        <v>10025</v>
      </c>
    </row>
    <row r="5956" spans="1:24" x14ac:dyDescent="0.35">
      <c r="A5956" s="2" t="s">
        <v>4064</v>
      </c>
      <c r="B5956" s="2" t="b">
        <f>COUNTIF(A:A, A5956)&gt;1</f>
        <v>0</v>
      </c>
      <c r="C5956" s="5">
        <v>45368.541666666664</v>
      </c>
      <c r="D5956" s="2" t="s">
        <v>10021</v>
      </c>
      <c r="E5956" s="2" t="s">
        <v>10024</v>
      </c>
      <c r="F5956" s="2">
        <v>219</v>
      </c>
      <c r="G5956" s="2">
        <v>2438</v>
      </c>
      <c r="H5956" s="2" t="str">
        <f>IF(G5956&lt;F5956, "Error", "OK")</f>
        <v>OK</v>
      </c>
      <c r="I5956" s="2">
        <v>24</v>
      </c>
      <c r="J5956" s="2" t="s">
        <v>10026</v>
      </c>
      <c r="K5956" s="2">
        <v>2</v>
      </c>
      <c r="L5956" s="2">
        <v>43</v>
      </c>
      <c r="M5956" s="2">
        <v>9</v>
      </c>
      <c r="N5956" s="2" t="s">
        <v>10026</v>
      </c>
      <c r="O5956" s="2">
        <v>1</v>
      </c>
      <c r="P5956" s="2" t="s">
        <v>10025</v>
      </c>
      <c r="Q5956" s="2">
        <v>58.993125846581421</v>
      </c>
      <c r="R5956" s="2">
        <f t="shared" ref="R5956:R6019" si="186">S5956 - T5956</f>
        <v>58.993125846581449</v>
      </c>
      <c r="S5956" s="2">
        <v>141.53741737629889</v>
      </c>
      <c r="T5956" s="2">
        <v>82.544291529717441</v>
      </c>
      <c r="U5956" s="2">
        <f t="shared" ref="U5956:U6019" si="187">(T5956 / S5956) * 100</f>
        <v>58.319766645353432</v>
      </c>
      <c r="V5956" s="2">
        <v>5</v>
      </c>
      <c r="W5956" s="2" t="str">
        <f>IF(ISBLANK(V5956), "Missing", "OK")</f>
        <v>OK</v>
      </c>
      <c r="X5956" s="2" t="s">
        <v>10025</v>
      </c>
    </row>
    <row r="5957" spans="1:24" x14ac:dyDescent="0.35">
      <c r="A5957" s="2" t="s">
        <v>4063</v>
      </c>
      <c r="B5957" s="2" t="b">
        <f>COUNTIF(A:A, A5957)&gt;1</f>
        <v>0</v>
      </c>
      <c r="C5957" s="5">
        <v>45368.5</v>
      </c>
      <c r="D5957" s="2" t="s">
        <v>10020</v>
      </c>
      <c r="E5957" s="2" t="s">
        <v>10023</v>
      </c>
      <c r="F5957" s="2">
        <v>119</v>
      </c>
      <c r="G5957" s="2">
        <v>3003</v>
      </c>
      <c r="H5957" s="2" t="str">
        <f>IF(G5957&lt;F5957, "Error", "OK")</f>
        <v>OK</v>
      </c>
      <c r="I5957" s="2">
        <v>17</v>
      </c>
      <c r="J5957" s="2" t="s">
        <v>10025</v>
      </c>
      <c r="K5957" s="2">
        <v>0</v>
      </c>
      <c r="L5957" s="2">
        <v>45</v>
      </c>
      <c r="M5957" s="2">
        <v>0</v>
      </c>
      <c r="N5957" s="2" t="s">
        <v>10026</v>
      </c>
      <c r="O5957" s="2">
        <v>2</v>
      </c>
      <c r="P5957" s="2" t="s">
        <v>10025</v>
      </c>
      <c r="Q5957" s="2">
        <v>354.30280610167358</v>
      </c>
      <c r="R5957" s="2">
        <f t="shared" si="186"/>
        <v>354.30280610167364</v>
      </c>
      <c r="S5957" s="2">
        <v>718.08317771832742</v>
      </c>
      <c r="T5957" s="2">
        <v>363.78037161665378</v>
      </c>
      <c r="U5957" s="2">
        <f t="shared" si="187"/>
        <v>50.659921149043953</v>
      </c>
      <c r="V5957" s="2">
        <v>5</v>
      </c>
      <c r="W5957" s="2" t="str">
        <f>IF(ISBLANK(V5957), "Missing", "OK")</f>
        <v>OK</v>
      </c>
      <c r="X5957" s="2" t="s">
        <v>10025</v>
      </c>
    </row>
    <row r="5958" spans="1:24" x14ac:dyDescent="0.35">
      <c r="A5958" s="2" t="s">
        <v>4062</v>
      </c>
      <c r="B5958" s="2" t="b">
        <f>COUNTIF(A:A, A5958)&gt;1</f>
        <v>0</v>
      </c>
      <c r="C5958" s="5">
        <v>45368.458333333336</v>
      </c>
      <c r="D5958" s="2" t="s">
        <v>10019</v>
      </c>
      <c r="E5958" s="2" t="s">
        <v>10024</v>
      </c>
      <c r="F5958" s="2">
        <v>252</v>
      </c>
      <c r="G5958" s="2">
        <v>3975</v>
      </c>
      <c r="H5958" s="2" t="str">
        <f>IF(G5958&lt;F5958, "Error", "OK")</f>
        <v>OK</v>
      </c>
      <c r="I5958" s="2">
        <v>55</v>
      </c>
      <c r="J5958" s="2" t="s">
        <v>10025</v>
      </c>
      <c r="K5958" s="2">
        <v>0</v>
      </c>
      <c r="L5958" s="2">
        <v>16</v>
      </c>
      <c r="M5958" s="2">
        <v>0</v>
      </c>
      <c r="N5958" s="2" t="s">
        <v>10026</v>
      </c>
      <c r="O5958" s="2">
        <v>3</v>
      </c>
      <c r="P5958" s="2" t="s">
        <v>10025</v>
      </c>
      <c r="Q5958" s="2">
        <v>403.62440650976168</v>
      </c>
      <c r="R5958" s="2">
        <f t="shared" si="186"/>
        <v>403.62440650976168</v>
      </c>
      <c r="S5958" s="2">
        <v>706.84691470235009</v>
      </c>
      <c r="T5958" s="2">
        <v>303.22250819258841</v>
      </c>
      <c r="U5958" s="2">
        <f t="shared" si="187"/>
        <v>42.897903617542696</v>
      </c>
      <c r="V5958" s="2">
        <v>4</v>
      </c>
      <c r="W5958" s="2" t="str">
        <f>IF(ISBLANK(V5958), "Missing", "OK")</f>
        <v>OK</v>
      </c>
      <c r="X5958" s="2" t="s">
        <v>10025</v>
      </c>
    </row>
    <row r="5959" spans="1:24" x14ac:dyDescent="0.35">
      <c r="A5959" s="2" t="s">
        <v>4061</v>
      </c>
      <c r="B5959" s="2" t="b">
        <f>COUNTIF(A:A, A5959)&gt;1</f>
        <v>0</v>
      </c>
      <c r="C5959" s="5">
        <v>45368.416666666664</v>
      </c>
      <c r="D5959" s="2" t="s">
        <v>10020</v>
      </c>
      <c r="E5959" s="2" t="s">
        <v>10023</v>
      </c>
      <c r="F5959" s="2">
        <v>115</v>
      </c>
      <c r="G5959" s="2">
        <v>2724</v>
      </c>
      <c r="H5959" s="2" t="str">
        <f>IF(G5959&lt;F5959, "Error", "OK")</f>
        <v>OK</v>
      </c>
      <c r="I5959" s="2">
        <v>64</v>
      </c>
      <c r="J5959" s="2" t="s">
        <v>10025</v>
      </c>
      <c r="K5959" s="2">
        <v>0</v>
      </c>
      <c r="L5959" s="2">
        <v>33</v>
      </c>
      <c r="M5959" s="2">
        <v>0</v>
      </c>
      <c r="N5959" s="2" t="s">
        <v>10026</v>
      </c>
      <c r="O5959" s="2">
        <v>1</v>
      </c>
      <c r="P5959" s="2" t="s">
        <v>10025</v>
      </c>
      <c r="Q5959" s="2">
        <v>171.97666024892879</v>
      </c>
      <c r="R5959" s="2">
        <f t="shared" si="186"/>
        <v>171.97666024892882</v>
      </c>
      <c r="S5959" s="2">
        <v>305.16949565309511</v>
      </c>
      <c r="T5959" s="2">
        <v>133.19283540416629</v>
      </c>
      <c r="U5959" s="2">
        <f t="shared" si="187"/>
        <v>43.645527256621598</v>
      </c>
      <c r="V5959" s="2">
        <v>3</v>
      </c>
      <c r="W5959" s="2" t="str">
        <f>IF(ISBLANK(V5959), "Missing", "OK")</f>
        <v>OK</v>
      </c>
      <c r="X5959" s="2" t="s">
        <v>10026</v>
      </c>
    </row>
    <row r="5960" spans="1:24" x14ac:dyDescent="0.35">
      <c r="A5960" s="2" t="s">
        <v>4060</v>
      </c>
      <c r="B5960" s="2" t="b">
        <f>COUNTIF(A:A, A5960)&gt;1</f>
        <v>0</v>
      </c>
      <c r="C5960" s="5">
        <v>45368.375</v>
      </c>
      <c r="D5960" s="2" t="s">
        <v>10021</v>
      </c>
      <c r="E5960" s="2" t="s">
        <v>10024</v>
      </c>
      <c r="F5960" s="2">
        <v>408</v>
      </c>
      <c r="G5960" s="2">
        <v>1040</v>
      </c>
      <c r="H5960" s="2" t="str">
        <f>IF(G5960&lt;F5960, "Error", "OK")</f>
        <v>OK</v>
      </c>
      <c r="I5960" s="2">
        <v>46</v>
      </c>
      <c r="J5960" s="2" t="s">
        <v>10025</v>
      </c>
      <c r="K5960" s="2">
        <v>0</v>
      </c>
      <c r="L5960" s="2">
        <v>20</v>
      </c>
      <c r="M5960" s="2">
        <v>8</v>
      </c>
      <c r="N5960" s="2" t="s">
        <v>10026</v>
      </c>
      <c r="O5960" s="2">
        <v>8</v>
      </c>
      <c r="P5960" s="2" t="s">
        <v>10025</v>
      </c>
      <c r="Q5960" s="2">
        <v>301.04578164630982</v>
      </c>
      <c r="R5960" s="2">
        <f t="shared" si="186"/>
        <v>301.04578164630976</v>
      </c>
      <c r="S5960" s="2">
        <v>573.49066088934626</v>
      </c>
      <c r="T5960" s="2">
        <v>272.4448792430365</v>
      </c>
      <c r="U5960" s="2">
        <f t="shared" si="187"/>
        <v>47.50641951527858</v>
      </c>
      <c r="V5960" s="2">
        <v>3</v>
      </c>
      <c r="W5960" s="2" t="str">
        <f>IF(ISBLANK(V5960), "Missing", "OK")</f>
        <v>OK</v>
      </c>
      <c r="X5960" s="2" t="s">
        <v>10025</v>
      </c>
    </row>
    <row r="5961" spans="1:24" x14ac:dyDescent="0.35">
      <c r="A5961" s="2" t="s">
        <v>4059</v>
      </c>
      <c r="B5961" s="2" t="b">
        <f>COUNTIF(A:A, A5961)&gt;1</f>
        <v>0</v>
      </c>
      <c r="C5961" s="5">
        <v>45368.333333333336</v>
      </c>
      <c r="D5961" s="2" t="s">
        <v>10019</v>
      </c>
      <c r="E5961" s="2" t="s">
        <v>10022</v>
      </c>
      <c r="F5961" s="2">
        <v>69</v>
      </c>
      <c r="G5961" s="2">
        <v>4523</v>
      </c>
      <c r="H5961" s="2" t="str">
        <f>IF(G5961&lt;F5961, "Error", "OK")</f>
        <v>OK</v>
      </c>
      <c r="I5961" s="2">
        <v>8</v>
      </c>
      <c r="J5961" s="2" t="s">
        <v>10025</v>
      </c>
      <c r="K5961" s="2">
        <v>0</v>
      </c>
      <c r="L5961" s="2">
        <v>16</v>
      </c>
      <c r="M5961" s="2">
        <v>0</v>
      </c>
      <c r="N5961" s="2" t="s">
        <v>10026</v>
      </c>
      <c r="O5961" s="2">
        <v>9</v>
      </c>
      <c r="P5961" s="2" t="s">
        <v>10025</v>
      </c>
      <c r="Q5961" s="2">
        <v>111.24467234517179</v>
      </c>
      <c r="R5961" s="2">
        <f t="shared" si="186"/>
        <v>111.24467234517191</v>
      </c>
      <c r="S5961" s="2">
        <v>158.79408658263651</v>
      </c>
      <c r="T5961" s="2">
        <v>47.549414237464603</v>
      </c>
      <c r="U5961" s="2">
        <f t="shared" si="187"/>
        <v>29.944071130583232</v>
      </c>
      <c r="V5961" s="2">
        <v>3</v>
      </c>
      <c r="W5961" s="2" t="str">
        <f>IF(ISBLANK(V5961), "Missing", "OK")</f>
        <v>OK</v>
      </c>
      <c r="X5961" s="2" t="s">
        <v>10025</v>
      </c>
    </row>
    <row r="5962" spans="1:24" x14ac:dyDescent="0.35">
      <c r="A5962" s="2" t="s">
        <v>4058</v>
      </c>
      <c r="B5962" s="2" t="b">
        <f>COUNTIF(A:A, A5962)&gt;1</f>
        <v>0</v>
      </c>
      <c r="C5962" s="5">
        <v>45368.291666666664</v>
      </c>
      <c r="D5962" s="2" t="s">
        <v>10021</v>
      </c>
      <c r="E5962" s="2" t="s">
        <v>10022</v>
      </c>
      <c r="F5962" s="2">
        <v>126</v>
      </c>
      <c r="G5962" s="2">
        <v>1818</v>
      </c>
      <c r="H5962" s="2" t="str">
        <f>IF(G5962&lt;F5962, "Error", "OK")</f>
        <v>OK</v>
      </c>
      <c r="I5962" s="2">
        <v>50</v>
      </c>
      <c r="J5962" s="2" t="s">
        <v>10025</v>
      </c>
      <c r="K5962" s="2">
        <v>0</v>
      </c>
      <c r="L5962" s="2">
        <v>33</v>
      </c>
      <c r="M5962" s="2">
        <v>11</v>
      </c>
      <c r="N5962" s="2" t="s">
        <v>10026</v>
      </c>
      <c r="O5962" s="2">
        <v>8</v>
      </c>
      <c r="P5962" s="2" t="s">
        <v>10025</v>
      </c>
      <c r="Q5962" s="2">
        <v>452.47694916277499</v>
      </c>
      <c r="R5962" s="2">
        <f t="shared" si="186"/>
        <v>452.47694916277453</v>
      </c>
      <c r="S5962" s="2">
        <v>1110.7502364478009</v>
      </c>
      <c r="T5962" s="2">
        <v>658.27328728502641</v>
      </c>
      <c r="U5962" s="2">
        <f t="shared" si="187"/>
        <v>59.263843993425212</v>
      </c>
      <c r="V5962" s="2">
        <v>2</v>
      </c>
      <c r="W5962" s="2" t="str">
        <f>IF(ISBLANK(V5962), "Missing", "OK")</f>
        <v>OK</v>
      </c>
      <c r="X5962" s="2" t="s">
        <v>10025</v>
      </c>
    </row>
    <row r="5963" spans="1:24" x14ac:dyDescent="0.35">
      <c r="A5963" s="2" t="s">
        <v>4057</v>
      </c>
      <c r="B5963" s="2" t="b">
        <f>COUNTIF(A:A, A5963)&gt;1</f>
        <v>0</v>
      </c>
      <c r="C5963" s="5">
        <v>45368.25</v>
      </c>
      <c r="D5963" s="2" t="s">
        <v>10020</v>
      </c>
      <c r="E5963" s="2" t="s">
        <v>10022</v>
      </c>
      <c r="F5963" s="2">
        <v>326</v>
      </c>
      <c r="G5963" s="2">
        <v>2375</v>
      </c>
      <c r="H5963" s="2" t="str">
        <f>IF(G5963&lt;F5963, "Error", "OK")</f>
        <v>OK</v>
      </c>
      <c r="I5963" s="2">
        <v>44</v>
      </c>
      <c r="J5963" s="2" t="s">
        <v>10026</v>
      </c>
      <c r="K5963" s="2">
        <v>14</v>
      </c>
      <c r="L5963" s="2">
        <v>37</v>
      </c>
      <c r="M5963" s="2">
        <v>0</v>
      </c>
      <c r="N5963" s="2" t="s">
        <v>10026</v>
      </c>
      <c r="O5963" s="2">
        <v>8</v>
      </c>
      <c r="P5963" s="2" t="s">
        <v>10025</v>
      </c>
      <c r="Q5963" s="2">
        <v>349.14662085245391</v>
      </c>
      <c r="R5963" s="2">
        <f t="shared" si="186"/>
        <v>349.14662085245402</v>
      </c>
      <c r="S5963" s="2">
        <v>494.47915463183051</v>
      </c>
      <c r="T5963" s="2">
        <v>145.33253377937649</v>
      </c>
      <c r="U5963" s="2">
        <f t="shared" si="187"/>
        <v>29.39103345773702</v>
      </c>
      <c r="V5963" s="2">
        <v>5</v>
      </c>
      <c r="W5963" s="2" t="str">
        <f>IF(ISBLANK(V5963), "Missing", "OK")</f>
        <v>OK</v>
      </c>
      <c r="X5963" s="2" t="s">
        <v>10025</v>
      </c>
    </row>
    <row r="5964" spans="1:24" x14ac:dyDescent="0.35">
      <c r="A5964" s="2" t="s">
        <v>4056</v>
      </c>
      <c r="B5964" s="2" t="b">
        <f>COUNTIF(A:A, A5964)&gt;1</f>
        <v>0</v>
      </c>
      <c r="C5964" s="5">
        <v>45368.208333333336</v>
      </c>
      <c r="D5964" s="2" t="s">
        <v>10021</v>
      </c>
      <c r="E5964" s="2" t="s">
        <v>10022</v>
      </c>
      <c r="F5964" s="2">
        <v>331</v>
      </c>
      <c r="G5964" s="2">
        <v>3398</v>
      </c>
      <c r="H5964" s="2" t="str">
        <f>IF(G5964&lt;F5964, "Error", "OK")</f>
        <v>OK</v>
      </c>
      <c r="I5964" s="2">
        <v>70</v>
      </c>
      <c r="J5964" s="2" t="s">
        <v>10025</v>
      </c>
      <c r="K5964" s="2">
        <v>0</v>
      </c>
      <c r="L5964" s="2">
        <v>32</v>
      </c>
      <c r="M5964" s="2">
        <v>14</v>
      </c>
      <c r="N5964" s="2" t="s">
        <v>10025</v>
      </c>
      <c r="O5964" s="2">
        <v>8</v>
      </c>
      <c r="P5964" s="2" t="s">
        <v>10026</v>
      </c>
      <c r="Q5964" s="2">
        <v>356.56260031051397</v>
      </c>
      <c r="R5964" s="2">
        <f t="shared" si="186"/>
        <v>356.56260031051403</v>
      </c>
      <c r="S5964" s="2">
        <v>860.73974679935054</v>
      </c>
      <c r="T5964" s="2">
        <v>504.17714648883651</v>
      </c>
      <c r="U5964" s="2">
        <f t="shared" si="187"/>
        <v>58.574865209096316</v>
      </c>
      <c r="V5964" s="2">
        <v>2</v>
      </c>
      <c r="W5964" s="2" t="str">
        <f>IF(ISBLANK(V5964), "Missing", "OK")</f>
        <v>OK</v>
      </c>
      <c r="X5964" s="2" t="s">
        <v>10025</v>
      </c>
    </row>
    <row r="5965" spans="1:24" x14ac:dyDescent="0.35">
      <c r="A5965" s="2" t="s">
        <v>4055</v>
      </c>
      <c r="B5965" s="2" t="b">
        <f>COUNTIF(A:A, A5965)&gt;1</f>
        <v>0</v>
      </c>
      <c r="C5965" s="5">
        <v>45368.166666666664</v>
      </c>
      <c r="D5965" s="2" t="s">
        <v>10020</v>
      </c>
      <c r="E5965" s="2" t="s">
        <v>10024</v>
      </c>
      <c r="F5965" s="2">
        <v>356</v>
      </c>
      <c r="G5965" s="2">
        <v>4913</v>
      </c>
      <c r="H5965" s="2" t="str">
        <f>IF(G5965&lt;F5965, "Error", "OK")</f>
        <v>OK</v>
      </c>
      <c r="I5965" s="2">
        <v>36</v>
      </c>
      <c r="J5965" s="2" t="s">
        <v>10025</v>
      </c>
      <c r="K5965" s="2">
        <v>0</v>
      </c>
      <c r="L5965" s="2">
        <v>33</v>
      </c>
      <c r="M5965" s="2">
        <v>17</v>
      </c>
      <c r="N5965" s="2" t="s">
        <v>10026</v>
      </c>
      <c r="O5965" s="2">
        <v>6</v>
      </c>
      <c r="P5965" s="2" t="s">
        <v>10025</v>
      </c>
      <c r="Q5965" s="2">
        <v>312.11835281084348</v>
      </c>
      <c r="R5965" s="2">
        <f t="shared" si="186"/>
        <v>312.11835281084359</v>
      </c>
      <c r="S5965" s="2">
        <v>664.17339079780197</v>
      </c>
      <c r="T5965" s="2">
        <v>352.05503798695838</v>
      </c>
      <c r="U5965" s="2">
        <f t="shared" si="187"/>
        <v>53.006495421936663</v>
      </c>
      <c r="V5965" s="2">
        <v>2</v>
      </c>
      <c r="W5965" s="2" t="str">
        <f>IF(ISBLANK(V5965), "Missing", "OK")</f>
        <v>OK</v>
      </c>
      <c r="X5965" s="2" t="s">
        <v>10025</v>
      </c>
    </row>
    <row r="5966" spans="1:24" x14ac:dyDescent="0.35">
      <c r="A5966" s="2" t="s">
        <v>4054</v>
      </c>
      <c r="B5966" s="2" t="b">
        <f>COUNTIF(A:A, A5966)&gt;1</f>
        <v>0</v>
      </c>
      <c r="C5966" s="5">
        <v>45368.125</v>
      </c>
      <c r="D5966" s="2" t="s">
        <v>10021</v>
      </c>
      <c r="E5966" s="2" t="s">
        <v>10022</v>
      </c>
      <c r="F5966" s="2">
        <v>239</v>
      </c>
      <c r="G5966" s="2">
        <v>2476</v>
      </c>
      <c r="H5966" s="2" t="str">
        <f>IF(G5966&lt;F5966, "Error", "OK")</f>
        <v>OK</v>
      </c>
      <c r="I5966" s="2">
        <v>66</v>
      </c>
      <c r="J5966" s="2" t="s">
        <v>10025</v>
      </c>
      <c r="K5966" s="2">
        <v>0</v>
      </c>
      <c r="L5966" s="2">
        <v>37</v>
      </c>
      <c r="M5966" s="2">
        <v>3</v>
      </c>
      <c r="N5966" s="2" t="s">
        <v>10026</v>
      </c>
      <c r="O5966" s="2">
        <v>9</v>
      </c>
      <c r="P5966" s="2" t="s">
        <v>10025</v>
      </c>
      <c r="Q5966" s="2">
        <v>420.76683966806462</v>
      </c>
      <c r="R5966" s="2">
        <f t="shared" si="186"/>
        <v>420.76683966806451</v>
      </c>
      <c r="S5966" s="2">
        <v>699.17225812253173</v>
      </c>
      <c r="T5966" s="2">
        <v>278.40541845446722</v>
      </c>
      <c r="U5966" s="2">
        <f t="shared" si="187"/>
        <v>39.819288482935768</v>
      </c>
      <c r="V5966" s="2">
        <v>3</v>
      </c>
      <c r="W5966" s="2" t="str">
        <f>IF(ISBLANK(V5966), "Missing", "OK")</f>
        <v>OK</v>
      </c>
      <c r="X5966" s="2" t="s">
        <v>10025</v>
      </c>
    </row>
    <row r="5967" spans="1:24" x14ac:dyDescent="0.35">
      <c r="A5967" s="2" t="s">
        <v>4053</v>
      </c>
      <c r="B5967" s="2" t="b">
        <f>COUNTIF(A:A, A5967)&gt;1</f>
        <v>0</v>
      </c>
      <c r="C5967" s="5">
        <v>45368.083333333336</v>
      </c>
      <c r="D5967" s="2" t="s">
        <v>10019</v>
      </c>
      <c r="E5967" s="2" t="s">
        <v>10023</v>
      </c>
      <c r="F5967" s="2">
        <v>152</v>
      </c>
      <c r="G5967" s="2">
        <v>4975</v>
      </c>
      <c r="H5967" s="2" t="str">
        <f>IF(G5967&lt;F5967, "Error", "OK")</f>
        <v>OK</v>
      </c>
      <c r="I5967" s="2">
        <v>42</v>
      </c>
      <c r="J5967" s="2" t="s">
        <v>10025</v>
      </c>
      <c r="K5967" s="2">
        <v>0</v>
      </c>
      <c r="L5967" s="2">
        <v>41</v>
      </c>
      <c r="M5967" s="2">
        <v>11</v>
      </c>
      <c r="N5967" s="2" t="s">
        <v>10026</v>
      </c>
      <c r="O5967" s="2">
        <v>9</v>
      </c>
      <c r="P5967" s="2" t="s">
        <v>10025</v>
      </c>
      <c r="Q5967" s="2">
        <v>175.8791317438932</v>
      </c>
      <c r="R5967" s="2">
        <f t="shared" si="186"/>
        <v>175.87913174389317</v>
      </c>
      <c r="S5967" s="2">
        <v>374.98552169043597</v>
      </c>
      <c r="T5967" s="2">
        <v>199.10638994654281</v>
      </c>
      <c r="U5967" s="2">
        <f t="shared" si="187"/>
        <v>53.09708733525779</v>
      </c>
      <c r="V5967" s="2">
        <v>2</v>
      </c>
      <c r="W5967" s="2" t="str">
        <f>IF(ISBLANK(V5967), "Missing", "OK")</f>
        <v>OK</v>
      </c>
      <c r="X5967" s="2" t="s">
        <v>10025</v>
      </c>
    </row>
    <row r="5968" spans="1:24" x14ac:dyDescent="0.35">
      <c r="A5968" s="2" t="s">
        <v>4052</v>
      </c>
      <c r="B5968" s="2" t="b">
        <f>COUNTIF(A:A, A5968)&gt;1</f>
        <v>0</v>
      </c>
      <c r="C5968" s="5">
        <v>45368.041666666664</v>
      </c>
      <c r="D5968" s="2" t="s">
        <v>10019</v>
      </c>
      <c r="E5968" s="2" t="s">
        <v>10024</v>
      </c>
      <c r="F5968" s="2">
        <v>10</v>
      </c>
      <c r="G5968" s="2">
        <v>2780</v>
      </c>
      <c r="H5968" s="2" t="str">
        <f>IF(G5968&lt;F5968, "Error", "OK")</f>
        <v>OK</v>
      </c>
      <c r="I5968" s="2">
        <v>59</v>
      </c>
      <c r="J5968" s="2" t="s">
        <v>10025</v>
      </c>
      <c r="K5968" s="2">
        <v>0</v>
      </c>
      <c r="L5968" s="2">
        <v>12</v>
      </c>
      <c r="M5968" s="2">
        <v>13</v>
      </c>
      <c r="N5968" s="2" t="s">
        <v>10026</v>
      </c>
      <c r="O5968" s="2">
        <v>2</v>
      </c>
      <c r="P5968" s="2" t="s">
        <v>10025</v>
      </c>
      <c r="Q5968" s="2">
        <v>424.02113432347221</v>
      </c>
      <c r="R5968" s="2">
        <f t="shared" si="186"/>
        <v>424.0211343234721</v>
      </c>
      <c r="S5968" s="2">
        <v>562.79042418875542</v>
      </c>
      <c r="T5968" s="2">
        <v>138.7692898652833</v>
      </c>
      <c r="U5968" s="2">
        <f t="shared" si="187"/>
        <v>24.65736514001901</v>
      </c>
      <c r="V5968" s="2">
        <v>4</v>
      </c>
      <c r="W5968" s="2" t="str">
        <f>IF(ISBLANK(V5968), "Missing", "OK")</f>
        <v>OK</v>
      </c>
      <c r="X5968" s="2" t="s">
        <v>10025</v>
      </c>
    </row>
    <row r="5969" spans="1:24" x14ac:dyDescent="0.35">
      <c r="A5969" s="2" t="s">
        <v>4051</v>
      </c>
      <c r="B5969" s="2" t="b">
        <f>COUNTIF(A:A, A5969)&gt;1</f>
        <v>0</v>
      </c>
      <c r="C5969" s="5">
        <v>45368</v>
      </c>
      <c r="D5969" s="2" t="s">
        <v>10021</v>
      </c>
      <c r="E5969" s="2" t="s">
        <v>10024</v>
      </c>
      <c r="F5969" s="2">
        <v>349</v>
      </c>
      <c r="G5969" s="2">
        <v>3028</v>
      </c>
      <c r="H5969" s="2" t="str">
        <f>IF(G5969&lt;F5969, "Error", "OK")</f>
        <v>OK</v>
      </c>
      <c r="I5969" s="2">
        <v>50</v>
      </c>
      <c r="J5969" s="2" t="s">
        <v>10025</v>
      </c>
      <c r="K5969" s="2">
        <v>0</v>
      </c>
      <c r="L5969" s="2">
        <v>24</v>
      </c>
      <c r="M5969" s="2">
        <v>9</v>
      </c>
      <c r="N5969" s="2" t="s">
        <v>10026</v>
      </c>
      <c r="O5969" s="2">
        <v>1</v>
      </c>
      <c r="P5969" s="2" t="s">
        <v>10025</v>
      </c>
      <c r="Q5969" s="2">
        <v>409.23344703528721</v>
      </c>
      <c r="R5969" s="2">
        <f t="shared" si="186"/>
        <v>409.23344703528721</v>
      </c>
      <c r="S5969" s="2">
        <v>660.04020628326589</v>
      </c>
      <c r="T5969" s="2">
        <v>250.8067592479787</v>
      </c>
      <c r="U5969" s="2">
        <f t="shared" si="187"/>
        <v>37.99870929989094</v>
      </c>
      <c r="V5969" s="2">
        <v>4</v>
      </c>
      <c r="W5969" s="2" t="str">
        <f>IF(ISBLANK(V5969), "Missing", "OK")</f>
        <v>OK</v>
      </c>
      <c r="X5969" s="2" t="s">
        <v>10025</v>
      </c>
    </row>
    <row r="5970" spans="1:24" x14ac:dyDescent="0.35">
      <c r="A5970" s="2" t="s">
        <v>4050</v>
      </c>
      <c r="B5970" s="2" t="b">
        <f>COUNTIF(A:A, A5970)&gt;1</f>
        <v>0</v>
      </c>
      <c r="C5970" s="5">
        <v>45367.958333333336</v>
      </c>
      <c r="D5970" s="2" t="s">
        <v>10020</v>
      </c>
      <c r="E5970" s="2" t="s">
        <v>10023</v>
      </c>
      <c r="F5970" s="2">
        <v>481</v>
      </c>
      <c r="G5970" s="2">
        <v>3148</v>
      </c>
      <c r="H5970" s="2" t="str">
        <f>IF(G5970&lt;F5970, "Error", "OK")</f>
        <v>OK</v>
      </c>
      <c r="I5970" s="2">
        <v>6</v>
      </c>
      <c r="J5970" s="2" t="s">
        <v>10025</v>
      </c>
      <c r="K5970" s="2">
        <v>0</v>
      </c>
      <c r="L5970" s="2">
        <v>11</v>
      </c>
      <c r="M5970" s="2">
        <v>0</v>
      </c>
      <c r="N5970" s="2" t="s">
        <v>10025</v>
      </c>
      <c r="O5970" s="2">
        <v>3</v>
      </c>
      <c r="P5970" s="2" t="s">
        <v>10026</v>
      </c>
      <c r="Q5970" s="2">
        <v>347.02013811185361</v>
      </c>
      <c r="R5970" s="2">
        <f t="shared" si="186"/>
        <v>347.02013811185361</v>
      </c>
      <c r="S5970" s="2">
        <v>468.7704903143802</v>
      </c>
      <c r="T5970" s="2">
        <v>121.7503522025266</v>
      </c>
      <c r="U5970" s="2">
        <f t="shared" si="187"/>
        <v>25.972273152449276</v>
      </c>
      <c r="V5970" s="2">
        <v>5</v>
      </c>
      <c r="W5970" s="2" t="str">
        <f>IF(ISBLANK(V5970), "Missing", "OK")</f>
        <v>OK</v>
      </c>
      <c r="X5970" s="2" t="s">
        <v>10025</v>
      </c>
    </row>
    <row r="5971" spans="1:24" x14ac:dyDescent="0.35">
      <c r="A5971" s="2" t="s">
        <v>4049</v>
      </c>
      <c r="B5971" s="2" t="b">
        <f>COUNTIF(A:A, A5971)&gt;1</f>
        <v>0</v>
      </c>
      <c r="C5971" s="5">
        <v>45367.916666666664</v>
      </c>
      <c r="D5971" s="2" t="s">
        <v>10021</v>
      </c>
      <c r="E5971" s="2" t="s">
        <v>10024</v>
      </c>
      <c r="F5971" s="2">
        <v>158</v>
      </c>
      <c r="G5971" s="2">
        <v>2500</v>
      </c>
      <c r="H5971" s="2" t="str">
        <f>IF(G5971&lt;F5971, "Error", "OK")</f>
        <v>OK</v>
      </c>
      <c r="I5971" s="2">
        <v>39</v>
      </c>
      <c r="J5971" s="2" t="s">
        <v>10025</v>
      </c>
      <c r="K5971" s="2">
        <v>0</v>
      </c>
      <c r="L5971" s="2">
        <v>26</v>
      </c>
      <c r="M5971" s="2">
        <v>8</v>
      </c>
      <c r="N5971" s="2" t="s">
        <v>10025</v>
      </c>
      <c r="O5971" s="2">
        <v>6</v>
      </c>
      <c r="P5971" s="2" t="s">
        <v>10026</v>
      </c>
      <c r="Q5971" s="2">
        <v>211.54439810300229</v>
      </c>
      <c r="R5971" s="2">
        <f t="shared" si="186"/>
        <v>211.54439810300232</v>
      </c>
      <c r="S5971" s="2">
        <v>313.42761072956893</v>
      </c>
      <c r="T5971" s="2">
        <v>101.8832126265666</v>
      </c>
      <c r="U5971" s="2">
        <f t="shared" si="187"/>
        <v>32.506138303964967</v>
      </c>
      <c r="V5971" s="2">
        <v>2</v>
      </c>
      <c r="W5971" s="2" t="str">
        <f>IF(ISBLANK(V5971), "Missing", "OK")</f>
        <v>OK</v>
      </c>
      <c r="X5971" s="2" t="s">
        <v>10025</v>
      </c>
    </row>
    <row r="5972" spans="1:24" x14ac:dyDescent="0.35">
      <c r="A5972" s="2" t="s">
        <v>4048</v>
      </c>
      <c r="B5972" s="2" t="b">
        <f>COUNTIF(A:A, A5972)&gt;1</f>
        <v>0</v>
      </c>
      <c r="C5972" s="5">
        <v>45367.875</v>
      </c>
      <c r="D5972" s="2" t="s">
        <v>10020</v>
      </c>
      <c r="E5972" s="2" t="s">
        <v>10024</v>
      </c>
      <c r="F5972" s="2">
        <v>293</v>
      </c>
      <c r="G5972" s="2">
        <v>4004</v>
      </c>
      <c r="H5972" s="2" t="str">
        <f>IF(G5972&lt;F5972, "Error", "OK")</f>
        <v>OK</v>
      </c>
      <c r="I5972" s="2">
        <v>12</v>
      </c>
      <c r="J5972" s="2" t="s">
        <v>10025</v>
      </c>
      <c r="K5972" s="2">
        <v>0</v>
      </c>
      <c r="L5972" s="2">
        <v>42</v>
      </c>
      <c r="M5972" s="2">
        <v>3</v>
      </c>
      <c r="N5972" s="2" t="s">
        <v>10026</v>
      </c>
      <c r="O5972" s="2">
        <v>8</v>
      </c>
      <c r="P5972" s="2" t="s">
        <v>10025</v>
      </c>
      <c r="Q5972" s="2">
        <v>138.68806388421561</v>
      </c>
      <c r="R5972" s="2">
        <f t="shared" si="186"/>
        <v>138.68806388421558</v>
      </c>
      <c r="S5972" s="2">
        <v>268.43197151940808</v>
      </c>
      <c r="T5972" s="2">
        <v>129.7439076351925</v>
      </c>
      <c r="U5972" s="2">
        <f t="shared" si="187"/>
        <v>48.333999449023082</v>
      </c>
      <c r="V5972" s="2">
        <v>4</v>
      </c>
      <c r="W5972" s="2" t="str">
        <f>IF(ISBLANK(V5972), "Missing", "OK")</f>
        <v>OK</v>
      </c>
      <c r="X5972" s="2" t="s">
        <v>10025</v>
      </c>
    </row>
    <row r="5973" spans="1:24" x14ac:dyDescent="0.35">
      <c r="A5973" s="2" t="s">
        <v>4047</v>
      </c>
      <c r="B5973" s="2" t="b">
        <f>COUNTIF(A:A, A5973)&gt;1</f>
        <v>0</v>
      </c>
      <c r="C5973" s="5">
        <v>45367.833333333336</v>
      </c>
      <c r="D5973" s="2" t="s">
        <v>10020</v>
      </c>
      <c r="E5973" s="2" t="s">
        <v>10024</v>
      </c>
      <c r="F5973" s="2">
        <v>100</v>
      </c>
      <c r="G5973" s="2">
        <v>1428</v>
      </c>
      <c r="H5973" s="2" t="str">
        <f>IF(G5973&lt;F5973, "Error", "OK")</f>
        <v>OK</v>
      </c>
      <c r="I5973" s="2">
        <v>54</v>
      </c>
      <c r="J5973" s="2" t="s">
        <v>10025</v>
      </c>
      <c r="K5973" s="2">
        <v>0</v>
      </c>
      <c r="L5973" s="2">
        <v>44</v>
      </c>
      <c r="M5973" s="2">
        <v>7</v>
      </c>
      <c r="N5973" s="2" t="s">
        <v>10026</v>
      </c>
      <c r="O5973" s="2">
        <v>1</v>
      </c>
      <c r="P5973" s="2" t="s">
        <v>10025</v>
      </c>
      <c r="Q5973" s="2">
        <v>126.3783917097868</v>
      </c>
      <c r="R5973" s="2">
        <f t="shared" si="186"/>
        <v>126.37839170978683</v>
      </c>
      <c r="S5973" s="2">
        <v>261.33291564367403</v>
      </c>
      <c r="T5973" s="2">
        <v>134.9545239338872</v>
      </c>
      <c r="U5973" s="2">
        <f t="shared" si="187"/>
        <v>51.640844247074078</v>
      </c>
      <c r="V5973" s="2">
        <v>4</v>
      </c>
      <c r="W5973" s="2" t="str">
        <f>IF(ISBLANK(V5973), "Missing", "OK")</f>
        <v>OK</v>
      </c>
      <c r="X5973" s="2" t="s">
        <v>10025</v>
      </c>
    </row>
    <row r="5974" spans="1:24" x14ac:dyDescent="0.35">
      <c r="A5974" s="2" t="s">
        <v>4046</v>
      </c>
      <c r="B5974" s="2" t="b">
        <f>COUNTIF(A:A, A5974)&gt;1</f>
        <v>0</v>
      </c>
      <c r="C5974" s="5">
        <v>45367.791666666664</v>
      </c>
      <c r="D5974" s="2" t="s">
        <v>10021</v>
      </c>
      <c r="E5974" s="2" t="s">
        <v>10024</v>
      </c>
      <c r="F5974" s="2">
        <v>138</v>
      </c>
      <c r="G5974" s="2">
        <v>3123</v>
      </c>
      <c r="H5974" s="2" t="str">
        <f>IF(G5974&lt;F5974, "Error", "OK")</f>
        <v>OK</v>
      </c>
      <c r="I5974" s="2">
        <v>53</v>
      </c>
      <c r="J5974" s="2" t="s">
        <v>10025</v>
      </c>
      <c r="K5974" s="2">
        <v>0</v>
      </c>
      <c r="L5974" s="2">
        <v>32</v>
      </c>
      <c r="M5974" s="2">
        <v>10</v>
      </c>
      <c r="N5974" s="2" t="s">
        <v>10026</v>
      </c>
      <c r="O5974" s="2">
        <v>4</v>
      </c>
      <c r="P5974" s="2" t="s">
        <v>10025</v>
      </c>
      <c r="Q5974" s="2">
        <v>453.35853540305447</v>
      </c>
      <c r="R5974" s="2">
        <f t="shared" si="186"/>
        <v>453.35853540305447</v>
      </c>
      <c r="S5974" s="2">
        <v>742.57758019615835</v>
      </c>
      <c r="T5974" s="2">
        <v>289.21904479310388</v>
      </c>
      <c r="U5974" s="2">
        <f t="shared" si="187"/>
        <v>38.947990419627828</v>
      </c>
      <c r="V5974" s="2">
        <v>2</v>
      </c>
      <c r="W5974" s="2" t="str">
        <f>IF(ISBLANK(V5974), "Missing", "OK")</f>
        <v>OK</v>
      </c>
      <c r="X5974" s="2" t="s">
        <v>10025</v>
      </c>
    </row>
    <row r="5975" spans="1:24" x14ac:dyDescent="0.35">
      <c r="A5975" s="2" t="s">
        <v>4045</v>
      </c>
      <c r="B5975" s="2" t="b">
        <f>COUNTIF(A:A, A5975)&gt;1</f>
        <v>0</v>
      </c>
      <c r="C5975" s="5">
        <v>45367.75</v>
      </c>
      <c r="D5975" s="2" t="s">
        <v>10021</v>
      </c>
      <c r="E5975" s="2" t="s">
        <v>10024</v>
      </c>
      <c r="F5975" s="2">
        <v>58</v>
      </c>
      <c r="G5975" s="2">
        <v>2664</v>
      </c>
      <c r="H5975" s="2" t="str">
        <f>IF(G5975&lt;F5975, "Error", "OK")</f>
        <v>OK</v>
      </c>
      <c r="I5975" s="2">
        <v>25</v>
      </c>
      <c r="J5975" s="2" t="s">
        <v>10025</v>
      </c>
      <c r="K5975" s="2">
        <v>0</v>
      </c>
      <c r="L5975" s="2">
        <v>9</v>
      </c>
      <c r="M5975" s="2">
        <v>0</v>
      </c>
      <c r="N5975" s="2" t="s">
        <v>10026</v>
      </c>
      <c r="O5975" s="2">
        <v>6</v>
      </c>
      <c r="P5975" s="2" t="s">
        <v>10025</v>
      </c>
      <c r="Q5975" s="2">
        <v>370.62695886109759</v>
      </c>
      <c r="R5975" s="2">
        <f t="shared" si="186"/>
        <v>370.62695886109771</v>
      </c>
      <c r="S5975" s="2">
        <v>680.2970427631783</v>
      </c>
      <c r="T5975" s="2">
        <v>309.67008390208059</v>
      </c>
      <c r="U5975" s="2">
        <f t="shared" si="187"/>
        <v>45.519833901421421</v>
      </c>
      <c r="V5975" s="2">
        <v>4</v>
      </c>
      <c r="W5975" s="2" t="str">
        <f>IF(ISBLANK(V5975), "Missing", "OK")</f>
        <v>OK</v>
      </c>
      <c r="X5975" s="2" t="s">
        <v>10025</v>
      </c>
    </row>
    <row r="5976" spans="1:24" x14ac:dyDescent="0.35">
      <c r="A5976" s="2" t="s">
        <v>4044</v>
      </c>
      <c r="B5976" s="2" t="b">
        <f>COUNTIF(A:A, A5976)&gt;1</f>
        <v>0</v>
      </c>
      <c r="C5976" s="5">
        <v>45367.708333333336</v>
      </c>
      <c r="D5976" s="2" t="s">
        <v>10020</v>
      </c>
      <c r="E5976" s="2" t="s">
        <v>10022</v>
      </c>
      <c r="F5976" s="2">
        <v>487</v>
      </c>
      <c r="G5976" s="2">
        <v>4415</v>
      </c>
      <c r="H5976" s="2" t="str">
        <f>IF(G5976&lt;F5976, "Error", "OK")</f>
        <v>OK</v>
      </c>
      <c r="I5976" s="2">
        <v>15</v>
      </c>
      <c r="J5976" s="2" t="s">
        <v>10025</v>
      </c>
      <c r="K5976" s="2">
        <v>0</v>
      </c>
      <c r="L5976" s="2">
        <v>23</v>
      </c>
      <c r="M5976" s="2">
        <v>0</v>
      </c>
      <c r="N5976" s="2" t="s">
        <v>10026</v>
      </c>
      <c r="O5976" s="2">
        <v>3</v>
      </c>
      <c r="P5976" s="2" t="s">
        <v>10025</v>
      </c>
      <c r="Q5976" s="2">
        <v>131.59820399379771</v>
      </c>
      <c r="R5976" s="2">
        <f t="shared" si="186"/>
        <v>131.59820399379774</v>
      </c>
      <c r="S5976" s="2">
        <v>178.45005060786451</v>
      </c>
      <c r="T5976" s="2">
        <v>46.851846614066773</v>
      </c>
      <c r="U5976" s="2">
        <f t="shared" si="187"/>
        <v>26.254879981525743</v>
      </c>
      <c r="V5976" s="2">
        <v>3</v>
      </c>
      <c r="W5976" s="2" t="str">
        <f>IF(ISBLANK(V5976), "Missing", "OK")</f>
        <v>OK</v>
      </c>
      <c r="X5976" s="2" t="s">
        <v>10025</v>
      </c>
    </row>
    <row r="5977" spans="1:24" x14ac:dyDescent="0.35">
      <c r="A5977" s="2" t="s">
        <v>4043</v>
      </c>
      <c r="B5977" s="2" t="b">
        <f>COUNTIF(A:A, A5977)&gt;1</f>
        <v>0</v>
      </c>
      <c r="C5977" s="5">
        <v>45367.666666666664</v>
      </c>
      <c r="D5977" s="2" t="s">
        <v>10021</v>
      </c>
      <c r="E5977" s="2" t="s">
        <v>10023</v>
      </c>
      <c r="F5977" s="2">
        <v>299</v>
      </c>
      <c r="G5977" s="2">
        <v>3195</v>
      </c>
      <c r="H5977" s="2" t="str">
        <f>IF(G5977&lt;F5977, "Error", "OK")</f>
        <v>OK</v>
      </c>
      <c r="I5977" s="2">
        <v>3</v>
      </c>
      <c r="J5977" s="2" t="s">
        <v>10025</v>
      </c>
      <c r="K5977" s="2">
        <v>0</v>
      </c>
      <c r="L5977" s="2">
        <v>10</v>
      </c>
      <c r="M5977" s="2">
        <v>17</v>
      </c>
      <c r="N5977" s="2" t="s">
        <v>10026</v>
      </c>
      <c r="O5977" s="2">
        <v>7</v>
      </c>
      <c r="P5977" s="2" t="s">
        <v>10025</v>
      </c>
      <c r="Q5977" s="2">
        <v>478.77570406308951</v>
      </c>
      <c r="R5977" s="2">
        <f t="shared" si="186"/>
        <v>478.77570406308956</v>
      </c>
      <c r="S5977" s="2">
        <v>952.04900638718004</v>
      </c>
      <c r="T5977" s="2">
        <v>473.27330232409048</v>
      </c>
      <c r="U5977" s="2">
        <f t="shared" si="187"/>
        <v>49.711023187772682</v>
      </c>
      <c r="V5977" s="2">
        <v>3</v>
      </c>
      <c r="W5977" s="2" t="str">
        <f>IF(ISBLANK(V5977), "Missing", "OK")</f>
        <v>OK</v>
      </c>
      <c r="X5977" s="2" t="s">
        <v>10025</v>
      </c>
    </row>
    <row r="5978" spans="1:24" x14ac:dyDescent="0.35">
      <c r="A5978" s="2" t="s">
        <v>4042</v>
      </c>
      <c r="B5978" s="2" t="b">
        <f>COUNTIF(A:A, A5978)&gt;1</f>
        <v>0</v>
      </c>
      <c r="C5978" s="5">
        <v>45367.625</v>
      </c>
      <c r="D5978" s="2" t="s">
        <v>10020</v>
      </c>
      <c r="E5978" s="2" t="s">
        <v>10024</v>
      </c>
      <c r="F5978" s="2">
        <v>402</v>
      </c>
      <c r="G5978" s="2">
        <v>2827</v>
      </c>
      <c r="H5978" s="2" t="str">
        <f>IF(G5978&lt;F5978, "Error", "OK")</f>
        <v>OK</v>
      </c>
      <c r="I5978" s="2">
        <v>14</v>
      </c>
      <c r="J5978" s="2" t="s">
        <v>10025</v>
      </c>
      <c r="K5978" s="2">
        <v>0</v>
      </c>
      <c r="L5978" s="2">
        <v>39</v>
      </c>
      <c r="M5978" s="2">
        <v>3</v>
      </c>
      <c r="N5978" s="2" t="s">
        <v>10026</v>
      </c>
      <c r="O5978" s="2">
        <v>5</v>
      </c>
      <c r="P5978" s="2" t="s">
        <v>10025</v>
      </c>
      <c r="Q5978" s="2">
        <v>252.0551040554746</v>
      </c>
      <c r="R5978" s="2">
        <f t="shared" si="186"/>
        <v>252.05510405547463</v>
      </c>
      <c r="S5978" s="2">
        <v>306.84002392047091</v>
      </c>
      <c r="T5978" s="2">
        <v>54.784919864996283</v>
      </c>
      <c r="U5978" s="2">
        <f t="shared" si="187"/>
        <v>17.854554684559616</v>
      </c>
      <c r="V5978" s="2">
        <v>2</v>
      </c>
      <c r="W5978" s="2" t="str">
        <f>IF(ISBLANK(V5978), "Missing", "OK")</f>
        <v>OK</v>
      </c>
      <c r="X5978" s="2" t="s">
        <v>10025</v>
      </c>
    </row>
    <row r="5979" spans="1:24" x14ac:dyDescent="0.35">
      <c r="A5979" s="2" t="s">
        <v>4041</v>
      </c>
      <c r="B5979" s="2" t="b">
        <f>COUNTIF(A:A, A5979)&gt;1</f>
        <v>0</v>
      </c>
      <c r="C5979" s="5">
        <v>45367.583333333336</v>
      </c>
      <c r="D5979" s="2" t="s">
        <v>10019</v>
      </c>
      <c r="E5979" s="2" t="s">
        <v>10024</v>
      </c>
      <c r="F5979" s="2">
        <v>401</v>
      </c>
      <c r="G5979" s="2">
        <v>2270</v>
      </c>
      <c r="H5979" s="2" t="str">
        <f>IF(G5979&lt;F5979, "Error", "OK")</f>
        <v>OK</v>
      </c>
      <c r="I5979" s="2">
        <v>67</v>
      </c>
      <c r="J5979" s="2" t="s">
        <v>10026</v>
      </c>
      <c r="K5979" s="2">
        <v>17</v>
      </c>
      <c r="L5979" s="2">
        <v>44</v>
      </c>
      <c r="M5979" s="2">
        <v>14</v>
      </c>
      <c r="N5979" s="2" t="s">
        <v>10026</v>
      </c>
      <c r="O5979" s="2">
        <v>1</v>
      </c>
      <c r="P5979" s="2" t="s">
        <v>10025</v>
      </c>
      <c r="Q5979" s="2">
        <v>90.379893674071198</v>
      </c>
      <c r="R5979" s="2">
        <f t="shared" si="186"/>
        <v>90.37989367407117</v>
      </c>
      <c r="S5979" s="2">
        <v>145.95692206769979</v>
      </c>
      <c r="T5979" s="2">
        <v>55.577028393628623</v>
      </c>
      <c r="U5979" s="2">
        <f t="shared" si="187"/>
        <v>38.077692792021267</v>
      </c>
      <c r="V5979" s="2">
        <v>5</v>
      </c>
      <c r="W5979" s="2" t="str">
        <f>IF(ISBLANK(V5979), "Missing", "OK")</f>
        <v>OK</v>
      </c>
      <c r="X5979" s="2" t="s">
        <v>10025</v>
      </c>
    </row>
    <row r="5980" spans="1:24" x14ac:dyDescent="0.35">
      <c r="A5980" s="2" t="s">
        <v>4040</v>
      </c>
      <c r="B5980" s="2" t="b">
        <f>COUNTIF(A:A, A5980)&gt;1</f>
        <v>0</v>
      </c>
      <c r="C5980" s="5">
        <v>45367.541666666664</v>
      </c>
      <c r="D5980" s="2" t="s">
        <v>10021</v>
      </c>
      <c r="E5980" s="2" t="s">
        <v>10024</v>
      </c>
      <c r="F5980" s="2">
        <v>207</v>
      </c>
      <c r="G5980" s="2">
        <v>3215</v>
      </c>
      <c r="H5980" s="2" t="str">
        <f>IF(G5980&lt;F5980, "Error", "OK")</f>
        <v>OK</v>
      </c>
      <c r="I5980" s="2">
        <v>41</v>
      </c>
      <c r="J5980" s="2" t="s">
        <v>10025</v>
      </c>
      <c r="K5980" s="2">
        <v>0</v>
      </c>
      <c r="L5980" s="2">
        <v>7</v>
      </c>
      <c r="M5980" s="2">
        <v>16</v>
      </c>
      <c r="N5980" s="2" t="s">
        <v>10026</v>
      </c>
      <c r="O5980" s="2">
        <v>7</v>
      </c>
      <c r="P5980" s="2" t="s">
        <v>10025</v>
      </c>
      <c r="Q5980" s="2">
        <v>365.85200975153339</v>
      </c>
      <c r="R5980" s="2">
        <f t="shared" si="186"/>
        <v>365.85200975153339</v>
      </c>
      <c r="S5980" s="2">
        <v>876.4425174524489</v>
      </c>
      <c r="T5980" s="2">
        <v>510.59050770091551</v>
      </c>
      <c r="U5980" s="2">
        <f t="shared" si="187"/>
        <v>58.257158630898743</v>
      </c>
      <c r="V5980" s="2">
        <v>3</v>
      </c>
      <c r="W5980" s="2" t="str">
        <f>IF(ISBLANK(V5980), "Missing", "OK")</f>
        <v>OK</v>
      </c>
      <c r="X5980" s="2" t="s">
        <v>10025</v>
      </c>
    </row>
    <row r="5981" spans="1:24" x14ac:dyDescent="0.35">
      <c r="A5981" s="2" t="s">
        <v>4039</v>
      </c>
      <c r="B5981" s="2" t="b">
        <f>COUNTIF(A:A, A5981)&gt;1</f>
        <v>0</v>
      </c>
      <c r="C5981" s="5">
        <v>45367.5</v>
      </c>
      <c r="D5981" s="2" t="s">
        <v>10021</v>
      </c>
      <c r="E5981" s="2" t="s">
        <v>10023</v>
      </c>
      <c r="F5981" s="2">
        <v>473</v>
      </c>
      <c r="G5981" s="2">
        <v>2198</v>
      </c>
      <c r="H5981" s="2" t="str">
        <f>IF(G5981&lt;F5981, "Error", "OK")</f>
        <v>OK</v>
      </c>
      <c r="I5981" s="2">
        <v>10</v>
      </c>
      <c r="J5981" s="2" t="s">
        <v>10025</v>
      </c>
      <c r="K5981" s="2">
        <v>0</v>
      </c>
      <c r="L5981" s="2">
        <v>35</v>
      </c>
      <c r="M5981" s="2">
        <v>8</v>
      </c>
      <c r="N5981" s="2" t="s">
        <v>10025</v>
      </c>
      <c r="O5981" s="2">
        <v>3</v>
      </c>
      <c r="P5981" s="2" t="s">
        <v>10026</v>
      </c>
      <c r="Q5981" s="2">
        <v>133.07082825423831</v>
      </c>
      <c r="R5981" s="2">
        <f t="shared" si="186"/>
        <v>133.07082825423831</v>
      </c>
      <c r="S5981" s="2">
        <v>193.63482270857961</v>
      </c>
      <c r="T5981" s="2">
        <v>60.563994454341298</v>
      </c>
      <c r="U5981" s="2">
        <f t="shared" si="187"/>
        <v>31.277429135507361</v>
      </c>
      <c r="V5981" s="2">
        <v>3</v>
      </c>
      <c r="W5981" s="2" t="str">
        <f>IF(ISBLANK(V5981), "Missing", "OK")</f>
        <v>OK</v>
      </c>
      <c r="X5981" s="2" t="s">
        <v>10025</v>
      </c>
    </row>
    <row r="5982" spans="1:24" x14ac:dyDescent="0.35">
      <c r="A5982" s="2" t="s">
        <v>4038</v>
      </c>
      <c r="B5982" s="2" t="b">
        <f>COUNTIF(A:A, A5982)&gt;1</f>
        <v>0</v>
      </c>
      <c r="C5982" s="5">
        <v>45367.458333333336</v>
      </c>
      <c r="D5982" s="2" t="s">
        <v>10020</v>
      </c>
      <c r="E5982" s="2" t="s">
        <v>10022</v>
      </c>
      <c r="F5982" s="2">
        <v>363</v>
      </c>
      <c r="G5982" s="2">
        <v>1533</v>
      </c>
      <c r="H5982" s="2" t="str">
        <f>IF(G5982&lt;F5982, "Error", "OK")</f>
        <v>OK</v>
      </c>
      <c r="I5982" s="2">
        <v>9</v>
      </c>
      <c r="J5982" s="2" t="s">
        <v>10026</v>
      </c>
      <c r="K5982" s="2">
        <v>17</v>
      </c>
      <c r="L5982" s="2">
        <v>21</v>
      </c>
      <c r="M5982" s="2">
        <v>3</v>
      </c>
      <c r="N5982" s="2" t="s">
        <v>10026</v>
      </c>
      <c r="O5982" s="2">
        <v>1</v>
      </c>
      <c r="P5982" s="2" t="s">
        <v>10025</v>
      </c>
      <c r="Q5982" s="2">
        <v>116.6312418163937</v>
      </c>
      <c r="R5982" s="2">
        <f t="shared" si="186"/>
        <v>116.63124181639367</v>
      </c>
      <c r="S5982" s="2">
        <v>204.7587004831465</v>
      </c>
      <c r="T5982" s="2">
        <v>88.12745866675283</v>
      </c>
      <c r="U5982" s="2">
        <f t="shared" si="187"/>
        <v>43.039664961150955</v>
      </c>
      <c r="V5982" s="2">
        <v>4</v>
      </c>
      <c r="W5982" s="2" t="str">
        <f>IF(ISBLANK(V5982), "Missing", "OK")</f>
        <v>OK</v>
      </c>
      <c r="X5982" s="2" t="s">
        <v>10025</v>
      </c>
    </row>
    <row r="5983" spans="1:24" x14ac:dyDescent="0.35">
      <c r="A5983" s="2" t="s">
        <v>4037</v>
      </c>
      <c r="B5983" s="2" t="b">
        <f>COUNTIF(A:A, A5983)&gt;1</f>
        <v>0</v>
      </c>
      <c r="C5983" s="5">
        <v>45367.416666666664</v>
      </c>
      <c r="D5983" s="2" t="s">
        <v>10020</v>
      </c>
      <c r="E5983" s="2" t="s">
        <v>10024</v>
      </c>
      <c r="F5983" s="2">
        <v>156</v>
      </c>
      <c r="G5983" s="2">
        <v>3880</v>
      </c>
      <c r="H5983" s="2" t="str">
        <f>IF(G5983&lt;F5983, "Error", "OK")</f>
        <v>OK</v>
      </c>
      <c r="I5983" s="2">
        <v>2</v>
      </c>
      <c r="J5983" s="2" t="s">
        <v>10026</v>
      </c>
      <c r="K5983" s="2">
        <v>20</v>
      </c>
      <c r="L5983" s="2">
        <v>21</v>
      </c>
      <c r="M5983" s="2">
        <v>6</v>
      </c>
      <c r="N5983" s="2" t="s">
        <v>10026</v>
      </c>
      <c r="O5983" s="2">
        <v>3</v>
      </c>
      <c r="P5983" s="2" t="s">
        <v>10025</v>
      </c>
      <c r="Q5983" s="2">
        <v>485.75178329060083</v>
      </c>
      <c r="R5983" s="2">
        <f t="shared" si="186"/>
        <v>485.75178329060032</v>
      </c>
      <c r="S5983" s="2">
        <v>1177.709042106065</v>
      </c>
      <c r="T5983" s="2">
        <v>691.95725881546468</v>
      </c>
      <c r="U5983" s="2">
        <f t="shared" si="187"/>
        <v>58.754516954209365</v>
      </c>
      <c r="V5983" s="2">
        <v>4</v>
      </c>
      <c r="W5983" s="2" t="str">
        <f>IF(ISBLANK(V5983), "Missing", "OK")</f>
        <v>OK</v>
      </c>
      <c r="X5983" s="2" t="s">
        <v>10025</v>
      </c>
    </row>
    <row r="5984" spans="1:24" x14ac:dyDescent="0.35">
      <c r="A5984" s="2" t="s">
        <v>4036</v>
      </c>
      <c r="B5984" s="2" t="b">
        <f>COUNTIF(A:A, A5984)&gt;1</f>
        <v>0</v>
      </c>
      <c r="C5984" s="5">
        <v>45367.375</v>
      </c>
      <c r="D5984" s="2" t="s">
        <v>10019</v>
      </c>
      <c r="E5984" s="2" t="s">
        <v>10023</v>
      </c>
      <c r="F5984" s="2">
        <v>299</v>
      </c>
      <c r="G5984" s="2">
        <v>2639</v>
      </c>
      <c r="H5984" s="2" t="str">
        <f>IF(G5984&lt;F5984, "Error", "OK")</f>
        <v>OK</v>
      </c>
      <c r="I5984" s="2">
        <v>7</v>
      </c>
      <c r="J5984" s="2" t="s">
        <v>10026</v>
      </c>
      <c r="K5984" s="2">
        <v>33</v>
      </c>
      <c r="L5984" s="2">
        <v>29</v>
      </c>
      <c r="M5984" s="2">
        <v>0</v>
      </c>
      <c r="N5984" s="2" t="s">
        <v>10026</v>
      </c>
      <c r="O5984" s="2">
        <v>8</v>
      </c>
      <c r="P5984" s="2" t="s">
        <v>10025</v>
      </c>
      <c r="Q5984" s="2">
        <v>258.29006989757318</v>
      </c>
      <c r="R5984" s="2">
        <f t="shared" si="186"/>
        <v>258.29006989757323</v>
      </c>
      <c r="S5984" s="2">
        <v>370.78924700213781</v>
      </c>
      <c r="T5984" s="2">
        <v>112.49917710456459</v>
      </c>
      <c r="U5984" s="2">
        <f t="shared" si="187"/>
        <v>30.340463757816572</v>
      </c>
      <c r="V5984" s="2">
        <v>5</v>
      </c>
      <c r="W5984" s="2" t="str">
        <f>IF(ISBLANK(V5984), "Missing", "OK")</f>
        <v>OK</v>
      </c>
      <c r="X5984" s="2" t="s">
        <v>10025</v>
      </c>
    </row>
    <row r="5985" spans="1:24" x14ac:dyDescent="0.35">
      <c r="A5985" s="2" t="s">
        <v>4035</v>
      </c>
      <c r="B5985" s="2" t="b">
        <f>COUNTIF(A:A, A5985)&gt;1</f>
        <v>0</v>
      </c>
      <c r="C5985" s="5">
        <v>45367.333333333336</v>
      </c>
      <c r="D5985" s="2" t="s">
        <v>10021</v>
      </c>
      <c r="E5985" s="2" t="s">
        <v>10022</v>
      </c>
      <c r="F5985" s="2">
        <v>284</v>
      </c>
      <c r="G5985" s="2">
        <v>2577</v>
      </c>
      <c r="H5985" s="2" t="str">
        <f>IF(G5985&lt;F5985, "Error", "OK")</f>
        <v>OK</v>
      </c>
      <c r="I5985" s="2">
        <v>12</v>
      </c>
      <c r="J5985" s="2" t="s">
        <v>10026</v>
      </c>
      <c r="K5985" s="2">
        <v>3</v>
      </c>
      <c r="L5985" s="2">
        <v>22</v>
      </c>
      <c r="M5985" s="2">
        <v>0</v>
      </c>
      <c r="N5985" s="2" t="s">
        <v>10025</v>
      </c>
      <c r="O5985" s="2">
        <v>1</v>
      </c>
      <c r="P5985" s="2" t="s">
        <v>10026</v>
      </c>
      <c r="Q5985" s="2">
        <v>416.12517021270958</v>
      </c>
      <c r="R5985" s="2">
        <f t="shared" si="186"/>
        <v>416.12517021270958</v>
      </c>
      <c r="S5985" s="2">
        <v>954.43843327060597</v>
      </c>
      <c r="T5985" s="2">
        <v>538.31326305789639</v>
      </c>
      <c r="U5985" s="2">
        <f t="shared" si="187"/>
        <v>56.401046342323035</v>
      </c>
      <c r="V5985" s="2">
        <v>5</v>
      </c>
      <c r="W5985" s="2" t="str">
        <f>IF(ISBLANK(V5985), "Missing", "OK")</f>
        <v>OK</v>
      </c>
      <c r="X5985" s="2" t="s">
        <v>10025</v>
      </c>
    </row>
    <row r="5986" spans="1:24" x14ac:dyDescent="0.35">
      <c r="A5986" s="2" t="s">
        <v>4034</v>
      </c>
      <c r="B5986" s="2" t="b">
        <f>COUNTIF(A:A, A5986)&gt;1</f>
        <v>0</v>
      </c>
      <c r="C5986" s="5">
        <v>45367.291666666664</v>
      </c>
      <c r="D5986" s="2" t="s">
        <v>10020</v>
      </c>
      <c r="E5986" s="2" t="s">
        <v>10024</v>
      </c>
      <c r="F5986" s="2">
        <v>283</v>
      </c>
      <c r="G5986" s="2">
        <v>4506</v>
      </c>
      <c r="H5986" s="2" t="str">
        <f>IF(G5986&lt;F5986, "Error", "OK")</f>
        <v>OK</v>
      </c>
      <c r="I5986" s="2">
        <v>41</v>
      </c>
      <c r="J5986" s="2" t="s">
        <v>10025</v>
      </c>
      <c r="K5986" s="2">
        <v>0</v>
      </c>
      <c r="L5986" s="2">
        <v>20</v>
      </c>
      <c r="M5986" s="2">
        <v>0</v>
      </c>
      <c r="N5986" s="2" t="s">
        <v>10026</v>
      </c>
      <c r="O5986" s="2">
        <v>3</v>
      </c>
      <c r="P5986" s="2" t="s">
        <v>10025</v>
      </c>
      <c r="Q5986" s="2">
        <v>25.563079705610079</v>
      </c>
      <c r="R5986" s="2">
        <f t="shared" si="186"/>
        <v>25.563079705610082</v>
      </c>
      <c r="S5986" s="2">
        <v>39.749639029303673</v>
      </c>
      <c r="T5986" s="2">
        <v>14.18655932369359</v>
      </c>
      <c r="U5986" s="2">
        <f t="shared" si="187"/>
        <v>35.689781517852708</v>
      </c>
      <c r="V5986" s="2">
        <v>3</v>
      </c>
      <c r="W5986" s="2" t="str">
        <f>IF(ISBLANK(V5986), "Missing", "OK")</f>
        <v>OK</v>
      </c>
      <c r="X5986" s="2" t="s">
        <v>10026</v>
      </c>
    </row>
    <row r="5987" spans="1:24" x14ac:dyDescent="0.35">
      <c r="A5987" s="2" t="s">
        <v>4033</v>
      </c>
      <c r="B5987" s="2" t="b">
        <f>COUNTIF(A:A, A5987)&gt;1</f>
        <v>0</v>
      </c>
      <c r="C5987" s="5">
        <v>45367.25</v>
      </c>
      <c r="D5987" s="2" t="s">
        <v>10019</v>
      </c>
      <c r="E5987" s="2" t="s">
        <v>10024</v>
      </c>
      <c r="F5987" s="2">
        <v>223</v>
      </c>
      <c r="G5987" s="2">
        <v>4425</v>
      </c>
      <c r="H5987" s="2" t="str">
        <f>IF(G5987&lt;F5987, "Error", "OK")</f>
        <v>OK</v>
      </c>
      <c r="I5987" s="2">
        <v>41</v>
      </c>
      <c r="J5987" s="2" t="s">
        <v>10026</v>
      </c>
      <c r="K5987" s="2">
        <v>32</v>
      </c>
      <c r="L5987" s="2">
        <v>38</v>
      </c>
      <c r="M5987" s="2">
        <v>0</v>
      </c>
      <c r="N5987" s="2" t="s">
        <v>10026</v>
      </c>
      <c r="O5987" s="2">
        <v>8</v>
      </c>
      <c r="P5987" s="2" t="s">
        <v>10025</v>
      </c>
      <c r="Q5987" s="2">
        <v>482.82137504960963</v>
      </c>
      <c r="R5987" s="2">
        <f t="shared" si="186"/>
        <v>482.82137504960963</v>
      </c>
      <c r="S5987" s="2">
        <v>886.62895505511392</v>
      </c>
      <c r="T5987" s="2">
        <v>403.80758000550429</v>
      </c>
      <c r="U5987" s="2">
        <f t="shared" si="187"/>
        <v>45.544145350001919</v>
      </c>
      <c r="V5987" s="2">
        <v>4</v>
      </c>
      <c r="W5987" s="2" t="str">
        <f>IF(ISBLANK(V5987), "Missing", "OK")</f>
        <v>OK</v>
      </c>
      <c r="X5987" s="2" t="s">
        <v>10026</v>
      </c>
    </row>
    <row r="5988" spans="1:24" x14ac:dyDescent="0.35">
      <c r="A5988" s="2" t="s">
        <v>4032</v>
      </c>
      <c r="B5988" s="2" t="b">
        <f>COUNTIF(A:A, A5988)&gt;1</f>
        <v>0</v>
      </c>
      <c r="C5988" s="5">
        <v>45367.208333333336</v>
      </c>
      <c r="D5988" s="2" t="s">
        <v>10021</v>
      </c>
      <c r="E5988" s="2" t="s">
        <v>10022</v>
      </c>
      <c r="F5988" s="2">
        <v>466</v>
      </c>
      <c r="G5988" s="2">
        <v>1465</v>
      </c>
      <c r="H5988" s="2" t="str">
        <f>IF(G5988&lt;F5988, "Error", "OK")</f>
        <v>OK</v>
      </c>
      <c r="I5988" s="2">
        <v>59</v>
      </c>
      <c r="J5988" s="2" t="s">
        <v>10025</v>
      </c>
      <c r="K5988" s="2">
        <v>0</v>
      </c>
      <c r="L5988" s="2">
        <v>9</v>
      </c>
      <c r="M5988" s="2">
        <v>13</v>
      </c>
      <c r="N5988" s="2" t="s">
        <v>10026</v>
      </c>
      <c r="O5988" s="2">
        <v>7</v>
      </c>
      <c r="P5988" s="2" t="s">
        <v>10025</v>
      </c>
      <c r="Q5988" s="2">
        <v>310.68758838829308</v>
      </c>
      <c r="R5988" s="2">
        <f t="shared" si="186"/>
        <v>310.68758838829308</v>
      </c>
      <c r="S5988" s="2">
        <v>444.55718200863947</v>
      </c>
      <c r="T5988" s="2">
        <v>133.86959362034639</v>
      </c>
      <c r="U5988" s="2">
        <f t="shared" si="187"/>
        <v>30.113020110367888</v>
      </c>
      <c r="V5988" s="2">
        <v>1</v>
      </c>
      <c r="W5988" s="2" t="str">
        <f>IF(ISBLANK(V5988), "Missing", "OK")</f>
        <v>OK</v>
      </c>
      <c r="X5988" s="2" t="s">
        <v>10025</v>
      </c>
    </row>
    <row r="5989" spans="1:24" x14ac:dyDescent="0.35">
      <c r="A5989" s="2" t="s">
        <v>4031</v>
      </c>
      <c r="B5989" s="2" t="b">
        <f>COUNTIF(A:A, A5989)&gt;1</f>
        <v>0</v>
      </c>
      <c r="C5989" s="5">
        <v>45367.166666666664</v>
      </c>
      <c r="D5989" s="2" t="s">
        <v>10021</v>
      </c>
      <c r="E5989" s="2" t="s">
        <v>10023</v>
      </c>
      <c r="F5989" s="2">
        <v>235</v>
      </c>
      <c r="G5989" s="2">
        <v>1260</v>
      </c>
      <c r="H5989" s="2" t="str">
        <f>IF(G5989&lt;F5989, "Error", "OK")</f>
        <v>OK</v>
      </c>
      <c r="I5989" s="2">
        <v>67</v>
      </c>
      <c r="J5989" s="2" t="s">
        <v>10025</v>
      </c>
      <c r="K5989" s="2">
        <v>0</v>
      </c>
      <c r="L5989" s="2">
        <v>24</v>
      </c>
      <c r="M5989" s="2">
        <v>0</v>
      </c>
      <c r="N5989" s="2" t="s">
        <v>10025</v>
      </c>
      <c r="O5989" s="2">
        <v>5</v>
      </c>
      <c r="P5989" s="2" t="s">
        <v>10026</v>
      </c>
      <c r="Q5989" s="2">
        <v>125.5429305165068</v>
      </c>
      <c r="R5989" s="2">
        <f t="shared" si="186"/>
        <v>125.54293051650683</v>
      </c>
      <c r="S5989" s="2">
        <v>267.38308234001352</v>
      </c>
      <c r="T5989" s="2">
        <v>141.84015182350669</v>
      </c>
      <c r="U5989" s="2">
        <f t="shared" si="187"/>
        <v>53.047541595446887</v>
      </c>
      <c r="V5989" s="2">
        <v>4</v>
      </c>
      <c r="W5989" s="2" t="str">
        <f>IF(ISBLANK(V5989), "Missing", "OK")</f>
        <v>OK</v>
      </c>
      <c r="X5989" s="2" t="s">
        <v>10025</v>
      </c>
    </row>
    <row r="5990" spans="1:24" x14ac:dyDescent="0.35">
      <c r="A5990" s="2" t="s">
        <v>4030</v>
      </c>
      <c r="B5990" s="2" t="b">
        <f>COUNTIF(A:A, A5990)&gt;1</f>
        <v>0</v>
      </c>
      <c r="C5990" s="5">
        <v>45367.125</v>
      </c>
      <c r="D5990" s="2" t="s">
        <v>10019</v>
      </c>
      <c r="E5990" s="2" t="s">
        <v>10022</v>
      </c>
      <c r="F5990" s="2">
        <v>380</v>
      </c>
      <c r="G5990" s="2">
        <v>2859</v>
      </c>
      <c r="H5990" s="2" t="str">
        <f>IF(G5990&lt;F5990, "Error", "OK")</f>
        <v>OK</v>
      </c>
      <c r="I5990" s="2">
        <v>64</v>
      </c>
      <c r="J5990" s="2" t="s">
        <v>10025</v>
      </c>
      <c r="K5990" s="2">
        <v>0</v>
      </c>
      <c r="L5990" s="2">
        <v>21</v>
      </c>
      <c r="M5990" s="2">
        <v>6</v>
      </c>
      <c r="N5990" s="2" t="s">
        <v>10026</v>
      </c>
      <c r="O5990" s="2">
        <v>4</v>
      </c>
      <c r="P5990" s="2" t="s">
        <v>10025</v>
      </c>
      <c r="Q5990" s="2">
        <v>293.90387526990321</v>
      </c>
      <c r="R5990" s="2">
        <f t="shared" si="186"/>
        <v>293.90387526990321</v>
      </c>
      <c r="S5990" s="2">
        <v>458.62634031739242</v>
      </c>
      <c r="T5990" s="2">
        <v>164.72246504748921</v>
      </c>
      <c r="U5990" s="2">
        <f t="shared" si="187"/>
        <v>35.916485942236335</v>
      </c>
      <c r="V5990" s="2">
        <v>5</v>
      </c>
      <c r="W5990" s="2" t="str">
        <f>IF(ISBLANK(V5990), "Missing", "OK")</f>
        <v>OK</v>
      </c>
      <c r="X5990" s="2" t="s">
        <v>10025</v>
      </c>
    </row>
    <row r="5991" spans="1:24" x14ac:dyDescent="0.35">
      <c r="A5991" s="2" t="s">
        <v>4029</v>
      </c>
      <c r="B5991" s="2" t="b">
        <f>COUNTIF(A:A, A5991)&gt;1</f>
        <v>0</v>
      </c>
      <c r="C5991" s="5">
        <v>45367.083333333336</v>
      </c>
      <c r="D5991" s="2" t="s">
        <v>10020</v>
      </c>
      <c r="E5991" s="2" t="s">
        <v>10024</v>
      </c>
      <c r="F5991" s="2">
        <v>79</v>
      </c>
      <c r="G5991" s="2">
        <v>1267</v>
      </c>
      <c r="H5991" s="2" t="str">
        <f>IF(G5991&lt;F5991, "Error", "OK")</f>
        <v>OK</v>
      </c>
      <c r="I5991" s="2">
        <v>67</v>
      </c>
      <c r="J5991" s="2" t="s">
        <v>10025</v>
      </c>
      <c r="K5991" s="2">
        <v>0</v>
      </c>
      <c r="L5991" s="2">
        <v>13</v>
      </c>
      <c r="M5991" s="2">
        <v>8</v>
      </c>
      <c r="N5991" s="2" t="s">
        <v>10026</v>
      </c>
      <c r="O5991" s="2">
        <v>5</v>
      </c>
      <c r="P5991" s="2" t="s">
        <v>10025</v>
      </c>
      <c r="Q5991" s="2">
        <v>105.8423475503793</v>
      </c>
      <c r="R5991" s="2">
        <f t="shared" si="186"/>
        <v>105.8423475503793</v>
      </c>
      <c r="S5991" s="2">
        <v>227.12414742818891</v>
      </c>
      <c r="T5991" s="2">
        <v>121.2817998778096</v>
      </c>
      <c r="U5991" s="2">
        <f t="shared" si="187"/>
        <v>53.398901548394775</v>
      </c>
      <c r="V5991" s="2">
        <v>5</v>
      </c>
      <c r="W5991" s="2" t="str">
        <f>IF(ISBLANK(V5991), "Missing", "OK")</f>
        <v>OK</v>
      </c>
      <c r="X5991" s="2" t="s">
        <v>10025</v>
      </c>
    </row>
    <row r="5992" spans="1:24" x14ac:dyDescent="0.35">
      <c r="A5992" s="2" t="s">
        <v>4028</v>
      </c>
      <c r="B5992" s="2" t="b">
        <f>COUNTIF(A:A, A5992)&gt;1</f>
        <v>0</v>
      </c>
      <c r="C5992" s="5">
        <v>45367.041666666664</v>
      </c>
      <c r="D5992" s="2" t="s">
        <v>10019</v>
      </c>
      <c r="E5992" s="2" t="s">
        <v>10024</v>
      </c>
      <c r="F5992" s="2">
        <v>261</v>
      </c>
      <c r="G5992" s="2">
        <v>1371</v>
      </c>
      <c r="H5992" s="2" t="str">
        <f>IF(G5992&lt;F5992, "Error", "OK")</f>
        <v>OK</v>
      </c>
      <c r="I5992" s="2">
        <v>66</v>
      </c>
      <c r="J5992" s="2" t="s">
        <v>10026</v>
      </c>
      <c r="K5992" s="2">
        <v>7</v>
      </c>
      <c r="L5992" s="2">
        <v>46</v>
      </c>
      <c r="M5992" s="2">
        <v>0</v>
      </c>
      <c r="N5992" s="2" t="s">
        <v>10026</v>
      </c>
      <c r="O5992" s="2">
        <v>1</v>
      </c>
      <c r="P5992" s="2" t="s">
        <v>10025</v>
      </c>
      <c r="Q5992" s="2">
        <v>52.983354376465037</v>
      </c>
      <c r="R5992" s="2">
        <f t="shared" si="186"/>
        <v>52.98335437646503</v>
      </c>
      <c r="S5992" s="2">
        <v>84.951814432571325</v>
      </c>
      <c r="T5992" s="2">
        <v>31.968460056106291</v>
      </c>
      <c r="U5992" s="2">
        <f t="shared" si="187"/>
        <v>37.631285770218092</v>
      </c>
      <c r="V5992" s="2">
        <v>5</v>
      </c>
      <c r="W5992" s="2" t="str">
        <f>IF(ISBLANK(V5992), "Missing", "OK")</f>
        <v>OK</v>
      </c>
      <c r="X5992" s="2" t="s">
        <v>10025</v>
      </c>
    </row>
    <row r="5993" spans="1:24" x14ac:dyDescent="0.35">
      <c r="A5993" s="2" t="s">
        <v>4027</v>
      </c>
      <c r="B5993" s="2" t="b">
        <f>COUNTIF(A:A, A5993)&gt;1</f>
        <v>0</v>
      </c>
      <c r="C5993" s="5">
        <v>45367</v>
      </c>
      <c r="D5993" s="2" t="s">
        <v>10019</v>
      </c>
      <c r="E5993" s="2" t="s">
        <v>10023</v>
      </c>
      <c r="F5993" s="2">
        <v>123</v>
      </c>
      <c r="G5993" s="2">
        <v>4277</v>
      </c>
      <c r="H5993" s="2" t="str">
        <f>IF(G5993&lt;F5993, "Error", "OK")</f>
        <v>OK</v>
      </c>
      <c r="I5993" s="2">
        <v>17</v>
      </c>
      <c r="J5993" s="2" t="s">
        <v>10025</v>
      </c>
      <c r="K5993" s="2">
        <v>0</v>
      </c>
      <c r="L5993" s="2">
        <v>10</v>
      </c>
      <c r="M5993" s="2">
        <v>18</v>
      </c>
      <c r="N5993" s="2" t="s">
        <v>10026</v>
      </c>
      <c r="O5993" s="2">
        <v>4</v>
      </c>
      <c r="P5993" s="2" t="s">
        <v>10025</v>
      </c>
      <c r="Q5993" s="2">
        <v>211.61089693128301</v>
      </c>
      <c r="R5993" s="2">
        <f t="shared" si="186"/>
        <v>211.61089693128298</v>
      </c>
      <c r="S5993" s="2">
        <v>399.30711494368319</v>
      </c>
      <c r="T5993" s="2">
        <v>187.69621801240021</v>
      </c>
      <c r="U5993" s="2">
        <f t="shared" si="187"/>
        <v>47.005477986254313</v>
      </c>
      <c r="V5993" s="2">
        <v>5</v>
      </c>
      <c r="W5993" s="2" t="str">
        <f>IF(ISBLANK(V5993), "Missing", "OK")</f>
        <v>OK</v>
      </c>
      <c r="X5993" s="2" t="s">
        <v>10025</v>
      </c>
    </row>
    <row r="5994" spans="1:24" x14ac:dyDescent="0.35">
      <c r="A5994" s="2" t="s">
        <v>4026</v>
      </c>
      <c r="B5994" s="2" t="b">
        <f>COUNTIF(A:A, A5994)&gt;1</f>
        <v>0</v>
      </c>
      <c r="C5994" s="5">
        <v>45366.958333333336</v>
      </c>
      <c r="D5994" s="2" t="s">
        <v>10021</v>
      </c>
      <c r="E5994" s="2" t="s">
        <v>10022</v>
      </c>
      <c r="F5994" s="2">
        <v>478</v>
      </c>
      <c r="G5994" s="2">
        <v>3356</v>
      </c>
      <c r="H5994" s="2" t="str">
        <f>IF(G5994&lt;F5994, "Error", "OK")</f>
        <v>OK</v>
      </c>
      <c r="I5994" s="2">
        <v>9</v>
      </c>
      <c r="J5994" s="2" t="s">
        <v>10025</v>
      </c>
      <c r="K5994" s="2">
        <v>0</v>
      </c>
      <c r="L5994" s="2">
        <v>38</v>
      </c>
      <c r="M5994" s="2">
        <v>0</v>
      </c>
      <c r="N5994" s="2" t="s">
        <v>10026</v>
      </c>
      <c r="O5994" s="2">
        <v>3</v>
      </c>
      <c r="P5994" s="2" t="s">
        <v>10025</v>
      </c>
      <c r="Q5994" s="2">
        <v>358.55956383427451</v>
      </c>
      <c r="R5994" s="2">
        <f t="shared" si="186"/>
        <v>358.5595638342744</v>
      </c>
      <c r="S5994" s="2">
        <v>635.33399831880422</v>
      </c>
      <c r="T5994" s="2">
        <v>276.77443448452982</v>
      </c>
      <c r="U5994" s="2">
        <f t="shared" si="187"/>
        <v>43.563611457425452</v>
      </c>
      <c r="V5994" s="2">
        <v>4</v>
      </c>
      <c r="W5994" s="2" t="str">
        <f>IF(ISBLANK(V5994), "Missing", "OK")</f>
        <v>OK</v>
      </c>
      <c r="X5994" s="2" t="s">
        <v>10026</v>
      </c>
    </row>
    <row r="5995" spans="1:24" x14ac:dyDescent="0.35">
      <c r="A5995" s="2" t="s">
        <v>4025</v>
      </c>
      <c r="B5995" s="2" t="b">
        <f>COUNTIF(A:A, A5995)&gt;1</f>
        <v>0</v>
      </c>
      <c r="C5995" s="5">
        <v>45366.916666666664</v>
      </c>
      <c r="D5995" s="2" t="s">
        <v>10019</v>
      </c>
      <c r="E5995" s="2" t="s">
        <v>10024</v>
      </c>
      <c r="F5995" s="2">
        <v>46</v>
      </c>
      <c r="G5995" s="2">
        <v>1738</v>
      </c>
      <c r="H5995" s="2" t="str">
        <f>IF(G5995&lt;F5995, "Error", "OK")</f>
        <v>OK</v>
      </c>
      <c r="I5995" s="2">
        <v>2</v>
      </c>
      <c r="J5995" s="2" t="s">
        <v>10025</v>
      </c>
      <c r="K5995" s="2">
        <v>0</v>
      </c>
      <c r="L5995" s="2">
        <v>31</v>
      </c>
      <c r="M5995" s="2">
        <v>0</v>
      </c>
      <c r="N5995" s="2" t="s">
        <v>10026</v>
      </c>
      <c r="O5995" s="2">
        <v>7</v>
      </c>
      <c r="P5995" s="2" t="s">
        <v>10025</v>
      </c>
      <c r="Q5995" s="2">
        <v>245.7642725783486</v>
      </c>
      <c r="R5995" s="2">
        <f t="shared" si="186"/>
        <v>245.7642725783486</v>
      </c>
      <c r="S5995" s="2">
        <v>469.98812446503439</v>
      </c>
      <c r="T5995" s="2">
        <v>224.22385188668579</v>
      </c>
      <c r="U5995" s="2">
        <f t="shared" si="187"/>
        <v>47.708407981990902</v>
      </c>
      <c r="V5995" s="2">
        <v>3</v>
      </c>
      <c r="W5995" s="2" t="str">
        <f>IF(ISBLANK(V5995), "Missing", "OK")</f>
        <v>OK</v>
      </c>
      <c r="X5995" s="2" t="s">
        <v>10025</v>
      </c>
    </row>
    <row r="5996" spans="1:24" x14ac:dyDescent="0.35">
      <c r="A5996" s="2" t="s">
        <v>4024</v>
      </c>
      <c r="B5996" s="2" t="b">
        <f>COUNTIF(A:A, A5996)&gt;1</f>
        <v>0</v>
      </c>
      <c r="C5996" s="5">
        <v>45366.875</v>
      </c>
      <c r="D5996" s="2" t="s">
        <v>10020</v>
      </c>
      <c r="E5996" s="2" t="s">
        <v>10024</v>
      </c>
      <c r="F5996" s="2">
        <v>258</v>
      </c>
      <c r="G5996" s="2">
        <v>1826</v>
      </c>
      <c r="H5996" s="2" t="str">
        <f>IF(G5996&lt;F5996, "Error", "OK")</f>
        <v>OK</v>
      </c>
      <c r="I5996" s="2">
        <v>64</v>
      </c>
      <c r="J5996" s="2" t="s">
        <v>10025</v>
      </c>
      <c r="K5996" s="2">
        <v>0</v>
      </c>
      <c r="L5996" s="2">
        <v>49</v>
      </c>
      <c r="M5996" s="2">
        <v>4</v>
      </c>
      <c r="N5996" s="2" t="s">
        <v>10026</v>
      </c>
      <c r="O5996" s="2">
        <v>2</v>
      </c>
      <c r="P5996" s="2" t="s">
        <v>10025</v>
      </c>
      <c r="Q5996" s="2">
        <v>47.943641834604648</v>
      </c>
      <c r="R5996" s="2">
        <f t="shared" si="186"/>
        <v>47.94364183460462</v>
      </c>
      <c r="S5996" s="2">
        <v>110.20365909207371</v>
      </c>
      <c r="T5996" s="2">
        <v>62.260017257469087</v>
      </c>
      <c r="U5996" s="2">
        <f t="shared" si="187"/>
        <v>56.495417457465422</v>
      </c>
      <c r="V5996" s="2">
        <v>1</v>
      </c>
      <c r="W5996" s="2" t="str">
        <f>IF(ISBLANK(V5996), "Missing", "OK")</f>
        <v>OK</v>
      </c>
      <c r="X5996" s="2" t="s">
        <v>10025</v>
      </c>
    </row>
    <row r="5997" spans="1:24" x14ac:dyDescent="0.35">
      <c r="A5997" s="2" t="s">
        <v>4023</v>
      </c>
      <c r="B5997" s="2" t="b">
        <f>COUNTIF(A:A, A5997)&gt;1</f>
        <v>0</v>
      </c>
      <c r="C5997" s="5">
        <v>45366.833333333336</v>
      </c>
      <c r="D5997" s="2" t="s">
        <v>10020</v>
      </c>
      <c r="E5997" s="2" t="s">
        <v>10023</v>
      </c>
      <c r="F5997" s="2">
        <v>303</v>
      </c>
      <c r="G5997" s="2">
        <v>2439</v>
      </c>
      <c r="H5997" s="2" t="str">
        <f>IF(G5997&lt;F5997, "Error", "OK")</f>
        <v>OK</v>
      </c>
      <c r="I5997" s="2">
        <v>33</v>
      </c>
      <c r="J5997" s="2" t="s">
        <v>10026</v>
      </c>
      <c r="K5997" s="2">
        <v>6</v>
      </c>
      <c r="L5997" s="2">
        <v>26</v>
      </c>
      <c r="M5997" s="2">
        <v>0</v>
      </c>
      <c r="N5997" s="2" t="s">
        <v>10026</v>
      </c>
      <c r="O5997" s="2">
        <v>9</v>
      </c>
      <c r="P5997" s="2" t="s">
        <v>10025</v>
      </c>
      <c r="Q5997" s="2">
        <v>199.26388082371241</v>
      </c>
      <c r="R5997" s="2">
        <f t="shared" si="186"/>
        <v>199.2638808237123</v>
      </c>
      <c r="S5997" s="2">
        <v>258.23524754099259</v>
      </c>
      <c r="T5997" s="2">
        <v>58.97136671728029</v>
      </c>
      <c r="U5997" s="2">
        <f t="shared" si="187"/>
        <v>22.836296469527888</v>
      </c>
      <c r="V5997" s="2">
        <v>3</v>
      </c>
      <c r="W5997" s="2" t="str">
        <f>IF(ISBLANK(V5997), "Missing", "OK")</f>
        <v>OK</v>
      </c>
      <c r="X5997" s="2" t="s">
        <v>10025</v>
      </c>
    </row>
    <row r="5998" spans="1:24" x14ac:dyDescent="0.35">
      <c r="A5998" s="2" t="s">
        <v>4022</v>
      </c>
      <c r="B5998" s="2" t="b">
        <f>COUNTIF(A:A, A5998)&gt;1</f>
        <v>0</v>
      </c>
      <c r="C5998" s="5">
        <v>45366.791666666664</v>
      </c>
      <c r="D5998" s="2" t="s">
        <v>10019</v>
      </c>
      <c r="E5998" s="2" t="s">
        <v>10023</v>
      </c>
      <c r="F5998" s="2">
        <v>391</v>
      </c>
      <c r="G5998" s="2">
        <v>3786</v>
      </c>
      <c r="H5998" s="2" t="str">
        <f>IF(G5998&lt;F5998, "Error", "OK")</f>
        <v>OK</v>
      </c>
      <c r="I5998" s="2">
        <v>25</v>
      </c>
      <c r="J5998" s="2" t="s">
        <v>10025</v>
      </c>
      <c r="K5998" s="2">
        <v>0</v>
      </c>
      <c r="L5998" s="2">
        <v>30</v>
      </c>
      <c r="M5998" s="2">
        <v>0</v>
      </c>
      <c r="N5998" s="2" t="s">
        <v>10026</v>
      </c>
      <c r="O5998" s="2">
        <v>1</v>
      </c>
      <c r="P5998" s="2" t="s">
        <v>10025</v>
      </c>
      <c r="Q5998" s="2">
        <v>361.46966459222108</v>
      </c>
      <c r="R5998" s="2">
        <f t="shared" si="186"/>
        <v>361.46966459222108</v>
      </c>
      <c r="S5998" s="2">
        <v>707.24417344171445</v>
      </c>
      <c r="T5998" s="2">
        <v>345.77450884949337</v>
      </c>
      <c r="U5998" s="2">
        <f t="shared" si="187"/>
        <v>48.890400491647092</v>
      </c>
      <c r="V5998" s="2">
        <v>4</v>
      </c>
      <c r="W5998" s="2" t="str">
        <f>IF(ISBLANK(V5998), "Missing", "OK")</f>
        <v>OK</v>
      </c>
      <c r="X5998" s="2" t="s">
        <v>10026</v>
      </c>
    </row>
    <row r="5999" spans="1:24" x14ac:dyDescent="0.35">
      <c r="A5999" s="2" t="s">
        <v>4021</v>
      </c>
      <c r="B5999" s="2" t="b">
        <f>COUNTIF(A:A, A5999)&gt;1</f>
        <v>0</v>
      </c>
      <c r="C5999" s="5">
        <v>45366.75</v>
      </c>
      <c r="D5999" s="2" t="s">
        <v>10021</v>
      </c>
      <c r="E5999" s="2" t="s">
        <v>10024</v>
      </c>
      <c r="F5999" s="2">
        <v>459</v>
      </c>
      <c r="G5999" s="2">
        <v>2326</v>
      </c>
      <c r="H5999" s="2" t="str">
        <f>IF(G5999&lt;F5999, "Error", "OK")</f>
        <v>OK</v>
      </c>
      <c r="I5999" s="2">
        <v>14</v>
      </c>
      <c r="J5999" s="2" t="s">
        <v>10025</v>
      </c>
      <c r="K5999" s="2">
        <v>0</v>
      </c>
      <c r="L5999" s="2">
        <v>14</v>
      </c>
      <c r="M5999" s="2">
        <v>6</v>
      </c>
      <c r="N5999" s="2" t="s">
        <v>10026</v>
      </c>
      <c r="O5999" s="2">
        <v>9</v>
      </c>
      <c r="P5999" s="2" t="s">
        <v>10025</v>
      </c>
      <c r="Q5999" s="2">
        <v>466.93663309519519</v>
      </c>
      <c r="R5999" s="2">
        <f t="shared" si="186"/>
        <v>466.93663309519513</v>
      </c>
      <c r="S5999" s="2">
        <v>878.90388183416235</v>
      </c>
      <c r="T5999" s="2">
        <v>411.96724873896721</v>
      </c>
      <c r="U5999" s="2">
        <f t="shared" si="187"/>
        <v>46.872844375114511</v>
      </c>
      <c r="V5999" s="2">
        <v>5</v>
      </c>
      <c r="W5999" s="2" t="str">
        <f>IF(ISBLANK(V5999), "Missing", "OK")</f>
        <v>OK</v>
      </c>
      <c r="X5999" s="2" t="s">
        <v>10025</v>
      </c>
    </row>
    <row r="6000" spans="1:24" x14ac:dyDescent="0.35">
      <c r="A6000" s="2" t="s">
        <v>4020</v>
      </c>
      <c r="B6000" s="2" t="b">
        <f>COUNTIF(A:A, A6000)&gt;1</f>
        <v>0</v>
      </c>
      <c r="C6000" s="5">
        <v>45366.708333333336</v>
      </c>
      <c r="D6000" s="2" t="s">
        <v>10021</v>
      </c>
      <c r="E6000" s="2" t="s">
        <v>10022</v>
      </c>
      <c r="F6000" s="2">
        <v>158</v>
      </c>
      <c r="G6000" s="2">
        <v>4363</v>
      </c>
      <c r="H6000" s="2" t="str">
        <f>IF(G6000&lt;F6000, "Error", "OK")</f>
        <v>OK</v>
      </c>
      <c r="I6000" s="2">
        <v>63</v>
      </c>
      <c r="J6000" s="2" t="s">
        <v>10025</v>
      </c>
      <c r="K6000" s="2">
        <v>0</v>
      </c>
      <c r="L6000" s="2">
        <v>45</v>
      </c>
      <c r="M6000" s="2">
        <v>8</v>
      </c>
      <c r="N6000" s="2" t="s">
        <v>10026</v>
      </c>
      <c r="O6000" s="2">
        <v>9</v>
      </c>
      <c r="P6000" s="2" t="s">
        <v>10025</v>
      </c>
      <c r="Q6000" s="2">
        <v>20.567182418918861</v>
      </c>
      <c r="R6000" s="2">
        <f t="shared" si="186"/>
        <v>20.567182418918858</v>
      </c>
      <c r="S6000" s="2">
        <v>41.857047425719458</v>
      </c>
      <c r="T6000" s="2">
        <v>21.2898650068006</v>
      </c>
      <c r="U6000" s="2">
        <f t="shared" si="187"/>
        <v>50.863274684106941</v>
      </c>
      <c r="V6000" s="2">
        <v>3</v>
      </c>
      <c r="W6000" s="2" t="str">
        <f>IF(ISBLANK(V6000), "Missing", "OK")</f>
        <v>OK</v>
      </c>
      <c r="X6000" s="2" t="s">
        <v>10026</v>
      </c>
    </row>
    <row r="6001" spans="1:24" x14ac:dyDescent="0.35">
      <c r="A6001" s="2" t="s">
        <v>4019</v>
      </c>
      <c r="B6001" s="2" t="b">
        <f>COUNTIF(A:A, A6001)&gt;1</f>
        <v>0</v>
      </c>
      <c r="C6001" s="5">
        <v>45366.666666666664</v>
      </c>
      <c r="D6001" s="2" t="s">
        <v>10020</v>
      </c>
      <c r="E6001" s="2" t="s">
        <v>10024</v>
      </c>
      <c r="F6001" s="2">
        <v>457</v>
      </c>
      <c r="G6001" s="2">
        <v>2565</v>
      </c>
      <c r="H6001" s="2" t="str">
        <f>IF(G6001&lt;F6001, "Error", "OK")</f>
        <v>OK</v>
      </c>
      <c r="I6001" s="2">
        <v>57</v>
      </c>
      <c r="J6001" s="2" t="s">
        <v>10025</v>
      </c>
      <c r="K6001" s="2">
        <v>0</v>
      </c>
      <c r="L6001" s="2">
        <v>35</v>
      </c>
      <c r="M6001" s="2">
        <v>0</v>
      </c>
      <c r="N6001" s="2" t="s">
        <v>10026</v>
      </c>
      <c r="O6001" s="2">
        <v>5</v>
      </c>
      <c r="P6001" s="2" t="s">
        <v>10025</v>
      </c>
      <c r="Q6001" s="2">
        <v>249.65438157027299</v>
      </c>
      <c r="R6001" s="2">
        <f t="shared" si="186"/>
        <v>249.65438157027296</v>
      </c>
      <c r="S6001" s="2">
        <v>598.57051290451977</v>
      </c>
      <c r="T6001" s="2">
        <v>348.91613133424681</v>
      </c>
      <c r="U6001" s="2">
        <f t="shared" si="187"/>
        <v>58.291566960282879</v>
      </c>
      <c r="V6001" s="2">
        <v>3</v>
      </c>
      <c r="W6001" s="2" t="str">
        <f>IF(ISBLANK(V6001), "Missing", "OK")</f>
        <v>OK</v>
      </c>
      <c r="X6001" s="2" t="s">
        <v>10025</v>
      </c>
    </row>
    <row r="6002" spans="1:24" x14ac:dyDescent="0.35">
      <c r="A6002" s="2" t="s">
        <v>4018</v>
      </c>
      <c r="B6002" s="2" t="b">
        <f>COUNTIF(A:A, A6002)&gt;1</f>
        <v>0</v>
      </c>
      <c r="C6002" s="5">
        <v>45366.625</v>
      </c>
      <c r="D6002" s="2" t="s">
        <v>10021</v>
      </c>
      <c r="E6002" s="2" t="s">
        <v>10022</v>
      </c>
      <c r="F6002" s="2">
        <v>235</v>
      </c>
      <c r="G6002" s="2">
        <v>2796</v>
      </c>
      <c r="H6002" s="2" t="str">
        <f>IF(G6002&lt;F6002, "Error", "OK")</f>
        <v>OK</v>
      </c>
      <c r="I6002" s="2">
        <v>2</v>
      </c>
      <c r="J6002" s="2" t="s">
        <v>10025</v>
      </c>
      <c r="K6002" s="2">
        <v>0</v>
      </c>
      <c r="L6002" s="2">
        <v>24</v>
      </c>
      <c r="M6002" s="2">
        <v>8</v>
      </c>
      <c r="N6002" s="2" t="s">
        <v>10026</v>
      </c>
      <c r="O6002" s="2">
        <v>8</v>
      </c>
      <c r="P6002" s="2" t="s">
        <v>10025</v>
      </c>
      <c r="Q6002" s="2">
        <v>240.0316686065888</v>
      </c>
      <c r="R6002" s="2">
        <f t="shared" si="186"/>
        <v>240.03166860658882</v>
      </c>
      <c r="S6002" s="2">
        <v>519.41636976415441</v>
      </c>
      <c r="T6002" s="2">
        <v>279.38470115756559</v>
      </c>
      <c r="U6002" s="2">
        <f t="shared" si="187"/>
        <v>53.788197180697765</v>
      </c>
      <c r="V6002" s="2">
        <v>2</v>
      </c>
      <c r="W6002" s="2" t="str">
        <f>IF(ISBLANK(V6002), "Missing", "OK")</f>
        <v>OK</v>
      </c>
      <c r="X6002" s="2" t="s">
        <v>10026</v>
      </c>
    </row>
    <row r="6003" spans="1:24" x14ac:dyDescent="0.35">
      <c r="A6003" s="2" t="s">
        <v>4017</v>
      </c>
      <c r="B6003" s="2" t="b">
        <f>COUNTIF(A:A, A6003)&gt;1</f>
        <v>0</v>
      </c>
      <c r="C6003" s="5">
        <v>45366.583333333336</v>
      </c>
      <c r="D6003" s="2" t="s">
        <v>10020</v>
      </c>
      <c r="E6003" s="2" t="s">
        <v>10024</v>
      </c>
      <c r="F6003" s="2">
        <v>301</v>
      </c>
      <c r="G6003" s="2">
        <v>1136</v>
      </c>
      <c r="H6003" s="2" t="str">
        <f>IF(G6003&lt;F6003, "Error", "OK")</f>
        <v>OK</v>
      </c>
      <c r="I6003" s="2">
        <v>21</v>
      </c>
      <c r="J6003" s="2" t="s">
        <v>10026</v>
      </c>
      <c r="K6003" s="2">
        <v>6</v>
      </c>
      <c r="L6003" s="2">
        <v>14</v>
      </c>
      <c r="M6003" s="2">
        <v>0</v>
      </c>
      <c r="N6003" s="2" t="s">
        <v>10025</v>
      </c>
      <c r="O6003" s="2">
        <v>6</v>
      </c>
      <c r="P6003" s="2" t="s">
        <v>10026</v>
      </c>
      <c r="Q6003" s="2">
        <v>134.000829753505</v>
      </c>
      <c r="R6003" s="2">
        <f t="shared" si="186"/>
        <v>134.00082975350503</v>
      </c>
      <c r="S6003" s="2">
        <v>224.49126490055681</v>
      </c>
      <c r="T6003" s="2">
        <v>90.490435147051784</v>
      </c>
      <c r="U6003" s="2">
        <f t="shared" si="187"/>
        <v>40.309111887777213</v>
      </c>
      <c r="V6003" s="2">
        <v>4</v>
      </c>
      <c r="W6003" s="2" t="str">
        <f>IF(ISBLANK(V6003), "Missing", "OK")</f>
        <v>OK</v>
      </c>
      <c r="X6003" s="2" t="s">
        <v>10025</v>
      </c>
    </row>
    <row r="6004" spans="1:24" x14ac:dyDescent="0.35">
      <c r="A6004" s="2" t="s">
        <v>4016</v>
      </c>
      <c r="B6004" s="2" t="b">
        <f>COUNTIF(A:A, A6004)&gt;1</f>
        <v>0</v>
      </c>
      <c r="C6004" s="5">
        <v>45366.541666666664</v>
      </c>
      <c r="D6004" s="2" t="s">
        <v>10019</v>
      </c>
      <c r="E6004" s="2" t="s">
        <v>10024</v>
      </c>
      <c r="F6004" s="2">
        <v>94</v>
      </c>
      <c r="G6004" s="2">
        <v>2437</v>
      </c>
      <c r="H6004" s="2" t="str">
        <f>IF(G6004&lt;F6004, "Error", "OK")</f>
        <v>OK</v>
      </c>
      <c r="I6004" s="2">
        <v>41</v>
      </c>
      <c r="J6004" s="2" t="s">
        <v>10025</v>
      </c>
      <c r="K6004" s="2">
        <v>0</v>
      </c>
      <c r="L6004" s="2">
        <v>38</v>
      </c>
      <c r="M6004" s="2">
        <v>0</v>
      </c>
      <c r="N6004" s="2" t="s">
        <v>10026</v>
      </c>
      <c r="O6004" s="2">
        <v>7</v>
      </c>
      <c r="P6004" s="2" t="s">
        <v>10025</v>
      </c>
      <c r="Q6004" s="2">
        <v>479.51668160764871</v>
      </c>
      <c r="R6004" s="2">
        <f t="shared" si="186"/>
        <v>479.51668160764825</v>
      </c>
      <c r="S6004" s="2">
        <v>1063.05160509489</v>
      </c>
      <c r="T6004" s="2">
        <v>583.53492348724171</v>
      </c>
      <c r="U6004" s="2">
        <f t="shared" si="187"/>
        <v>54.892436142378465</v>
      </c>
      <c r="V6004" s="2">
        <v>5</v>
      </c>
      <c r="W6004" s="2" t="str">
        <f>IF(ISBLANK(V6004), "Missing", "OK")</f>
        <v>OK</v>
      </c>
      <c r="X6004" s="2" t="s">
        <v>10025</v>
      </c>
    </row>
    <row r="6005" spans="1:24" x14ac:dyDescent="0.35">
      <c r="A6005" s="2" t="s">
        <v>4015</v>
      </c>
      <c r="B6005" s="2" t="b">
        <f>COUNTIF(A:A, A6005)&gt;1</f>
        <v>0</v>
      </c>
      <c r="C6005" s="5">
        <v>45366.5</v>
      </c>
      <c r="D6005" s="2" t="s">
        <v>10020</v>
      </c>
      <c r="E6005" s="2" t="s">
        <v>10024</v>
      </c>
      <c r="F6005" s="2">
        <v>254</v>
      </c>
      <c r="G6005" s="2">
        <v>2790</v>
      </c>
      <c r="H6005" s="2" t="str">
        <f>IF(G6005&lt;F6005, "Error", "OK")</f>
        <v>OK</v>
      </c>
      <c r="I6005" s="2">
        <v>3</v>
      </c>
      <c r="J6005" s="2" t="s">
        <v>10025</v>
      </c>
      <c r="K6005" s="2">
        <v>0</v>
      </c>
      <c r="L6005" s="2">
        <v>44</v>
      </c>
      <c r="M6005" s="2">
        <v>0</v>
      </c>
      <c r="N6005" s="2" t="s">
        <v>10026</v>
      </c>
      <c r="O6005" s="2">
        <v>1</v>
      </c>
      <c r="P6005" s="2" t="s">
        <v>10025</v>
      </c>
      <c r="Q6005" s="2">
        <v>222.80975576591339</v>
      </c>
      <c r="R6005" s="2">
        <f t="shared" si="186"/>
        <v>222.80975576591342</v>
      </c>
      <c r="S6005" s="2">
        <v>407.54867558455442</v>
      </c>
      <c r="T6005" s="2">
        <v>184.73891981864099</v>
      </c>
      <c r="U6005" s="2">
        <f t="shared" si="187"/>
        <v>45.329289698627193</v>
      </c>
      <c r="V6005" s="2">
        <v>4</v>
      </c>
      <c r="W6005" s="2" t="str">
        <f>IF(ISBLANK(V6005), "Missing", "OK")</f>
        <v>OK</v>
      </c>
      <c r="X6005" s="2" t="s">
        <v>10025</v>
      </c>
    </row>
    <row r="6006" spans="1:24" x14ac:dyDescent="0.35">
      <c r="A6006" s="2" t="s">
        <v>4014</v>
      </c>
      <c r="B6006" s="2" t="b">
        <f>COUNTIF(A:A, A6006)&gt;1</f>
        <v>0</v>
      </c>
      <c r="C6006" s="5">
        <v>45366.458333333336</v>
      </c>
      <c r="D6006" s="2" t="s">
        <v>10021</v>
      </c>
      <c r="E6006" s="2" t="s">
        <v>10024</v>
      </c>
      <c r="F6006" s="2">
        <v>133</v>
      </c>
      <c r="G6006" s="2">
        <v>2418</v>
      </c>
      <c r="H6006" s="2" t="str">
        <f>IF(G6006&lt;F6006, "Error", "OK")</f>
        <v>OK</v>
      </c>
      <c r="I6006" s="2">
        <v>55</v>
      </c>
      <c r="J6006" s="2" t="s">
        <v>10025</v>
      </c>
      <c r="K6006" s="2">
        <v>0</v>
      </c>
      <c r="L6006" s="2">
        <v>25</v>
      </c>
      <c r="M6006" s="2">
        <v>10</v>
      </c>
      <c r="N6006" s="2" t="s">
        <v>10026</v>
      </c>
      <c r="O6006" s="2">
        <v>2</v>
      </c>
      <c r="P6006" s="2" t="s">
        <v>10025</v>
      </c>
      <c r="Q6006" s="2">
        <v>96.837280421380115</v>
      </c>
      <c r="R6006" s="2">
        <f t="shared" si="186"/>
        <v>96.837280421380143</v>
      </c>
      <c r="S6006" s="2">
        <v>193.8763707870776</v>
      </c>
      <c r="T6006" s="2">
        <v>97.039090365697461</v>
      </c>
      <c r="U6006" s="2">
        <f t="shared" si="187"/>
        <v>50.052046039313105</v>
      </c>
      <c r="V6006" s="2">
        <v>4</v>
      </c>
      <c r="W6006" s="2" t="str">
        <f>IF(ISBLANK(V6006), "Missing", "OK")</f>
        <v>OK</v>
      </c>
      <c r="X6006" s="2" t="s">
        <v>10025</v>
      </c>
    </row>
    <row r="6007" spans="1:24" x14ac:dyDescent="0.35">
      <c r="A6007" s="2" t="s">
        <v>4013</v>
      </c>
      <c r="B6007" s="2" t="b">
        <f>COUNTIF(A:A, A6007)&gt;1</f>
        <v>0</v>
      </c>
      <c r="C6007" s="5">
        <v>45366.416666666664</v>
      </c>
      <c r="D6007" s="2" t="s">
        <v>10020</v>
      </c>
      <c r="E6007" s="2" t="s">
        <v>10024</v>
      </c>
      <c r="F6007" s="2">
        <v>295</v>
      </c>
      <c r="G6007" s="2">
        <v>2758</v>
      </c>
      <c r="H6007" s="2" t="str">
        <f>IF(G6007&lt;F6007, "Error", "OK")</f>
        <v>OK</v>
      </c>
      <c r="I6007" s="2">
        <v>36</v>
      </c>
      <c r="J6007" s="2" t="s">
        <v>10025</v>
      </c>
      <c r="K6007" s="2">
        <v>0</v>
      </c>
      <c r="L6007" s="2">
        <v>20</v>
      </c>
      <c r="M6007" s="2">
        <v>18</v>
      </c>
      <c r="N6007" s="2" t="s">
        <v>10026</v>
      </c>
      <c r="O6007" s="2">
        <v>5</v>
      </c>
      <c r="P6007" s="2" t="s">
        <v>10025</v>
      </c>
      <c r="Q6007" s="2">
        <v>266.48256542205758</v>
      </c>
      <c r="R6007" s="2">
        <f t="shared" si="186"/>
        <v>266.48256542205763</v>
      </c>
      <c r="S6007" s="2">
        <v>551.89390205553593</v>
      </c>
      <c r="T6007" s="2">
        <v>285.4113366334783</v>
      </c>
      <c r="U6007" s="2">
        <f t="shared" si="187"/>
        <v>51.714892223026943</v>
      </c>
      <c r="V6007" s="2">
        <v>4</v>
      </c>
      <c r="W6007" s="2" t="str">
        <f>IF(ISBLANK(V6007), "Missing", "OK")</f>
        <v>OK</v>
      </c>
      <c r="X6007" s="2" t="s">
        <v>10025</v>
      </c>
    </row>
    <row r="6008" spans="1:24" x14ac:dyDescent="0.35">
      <c r="A6008" s="2" t="s">
        <v>4012</v>
      </c>
      <c r="B6008" s="2" t="b">
        <f>COUNTIF(A:A, A6008)&gt;1</f>
        <v>0</v>
      </c>
      <c r="C6008" s="5">
        <v>45366.375</v>
      </c>
      <c r="D6008" s="2" t="s">
        <v>10021</v>
      </c>
      <c r="E6008" s="2" t="s">
        <v>10024</v>
      </c>
      <c r="F6008" s="2">
        <v>275</v>
      </c>
      <c r="G6008" s="2">
        <v>1194</v>
      </c>
      <c r="H6008" s="2" t="str">
        <f>IF(G6008&lt;F6008, "Error", "OK")</f>
        <v>OK</v>
      </c>
      <c r="I6008" s="2">
        <v>54</v>
      </c>
      <c r="J6008" s="2" t="s">
        <v>10025</v>
      </c>
      <c r="K6008" s="2">
        <v>0</v>
      </c>
      <c r="L6008" s="2">
        <v>47</v>
      </c>
      <c r="M6008" s="2">
        <v>0</v>
      </c>
      <c r="N6008" s="2" t="s">
        <v>10026</v>
      </c>
      <c r="O6008" s="2">
        <v>5</v>
      </c>
      <c r="P6008" s="2" t="s">
        <v>10025</v>
      </c>
      <c r="Q6008" s="2">
        <v>41.690999231300232</v>
      </c>
      <c r="R6008" s="2">
        <f t="shared" si="186"/>
        <v>41.690999231300232</v>
      </c>
      <c r="S6008" s="2">
        <v>99.984630486118633</v>
      </c>
      <c r="T6008" s="2">
        <v>58.293631254818401</v>
      </c>
      <c r="U6008" s="2">
        <f t="shared" si="187"/>
        <v>58.302592079801308</v>
      </c>
      <c r="V6008" s="2">
        <v>4</v>
      </c>
      <c r="W6008" s="2" t="str">
        <f>IF(ISBLANK(V6008), "Missing", "OK")</f>
        <v>OK</v>
      </c>
      <c r="X6008" s="2" t="s">
        <v>10026</v>
      </c>
    </row>
    <row r="6009" spans="1:24" x14ac:dyDescent="0.35">
      <c r="A6009" s="2" t="s">
        <v>4011</v>
      </c>
      <c r="B6009" s="2" t="b">
        <f>COUNTIF(A:A, A6009)&gt;1</f>
        <v>0</v>
      </c>
      <c r="C6009" s="5">
        <v>45366.333333333336</v>
      </c>
      <c r="D6009" s="2" t="s">
        <v>10019</v>
      </c>
      <c r="E6009" s="2" t="s">
        <v>10023</v>
      </c>
      <c r="F6009" s="2">
        <v>337</v>
      </c>
      <c r="G6009" s="2">
        <v>1794</v>
      </c>
      <c r="H6009" s="2" t="str">
        <f>IF(G6009&lt;F6009, "Error", "OK")</f>
        <v>OK</v>
      </c>
      <c r="I6009" s="2">
        <v>12</v>
      </c>
      <c r="J6009" s="2" t="s">
        <v>10026</v>
      </c>
      <c r="K6009" s="2">
        <v>24</v>
      </c>
      <c r="L6009" s="2">
        <v>30</v>
      </c>
      <c r="M6009" s="2">
        <v>0</v>
      </c>
      <c r="N6009" s="2" t="s">
        <v>10026</v>
      </c>
      <c r="O6009" s="2">
        <v>2</v>
      </c>
      <c r="P6009" s="2" t="s">
        <v>10025</v>
      </c>
      <c r="Q6009" s="2">
        <v>377.63419544571701</v>
      </c>
      <c r="R6009" s="2">
        <f t="shared" si="186"/>
        <v>377.63419544571701</v>
      </c>
      <c r="S6009" s="2">
        <v>753.83523954013833</v>
      </c>
      <c r="T6009" s="2">
        <v>376.20104409442132</v>
      </c>
      <c r="U6009" s="2">
        <f t="shared" si="187"/>
        <v>49.904942666770928</v>
      </c>
      <c r="V6009" s="2">
        <v>4</v>
      </c>
      <c r="W6009" s="2" t="str">
        <f>IF(ISBLANK(V6009), "Missing", "OK")</f>
        <v>OK</v>
      </c>
      <c r="X6009" s="2" t="s">
        <v>10025</v>
      </c>
    </row>
    <row r="6010" spans="1:24" x14ac:dyDescent="0.35">
      <c r="A6010" s="2" t="s">
        <v>4010</v>
      </c>
      <c r="B6010" s="2" t="b">
        <f>COUNTIF(A:A, A6010)&gt;1</f>
        <v>0</v>
      </c>
      <c r="C6010" s="5">
        <v>45366.291666666664</v>
      </c>
      <c r="D6010" s="2" t="s">
        <v>10021</v>
      </c>
      <c r="E6010" s="2" t="s">
        <v>10022</v>
      </c>
      <c r="F6010" s="2">
        <v>36</v>
      </c>
      <c r="G6010" s="2">
        <v>1604</v>
      </c>
      <c r="H6010" s="2" t="str">
        <f>IF(G6010&lt;F6010, "Error", "OK")</f>
        <v>OK</v>
      </c>
      <c r="I6010" s="2">
        <v>64</v>
      </c>
      <c r="J6010" s="2" t="s">
        <v>10025</v>
      </c>
      <c r="K6010" s="2">
        <v>0</v>
      </c>
      <c r="L6010" s="2">
        <v>26</v>
      </c>
      <c r="M6010" s="2">
        <v>0</v>
      </c>
      <c r="N6010" s="2" t="s">
        <v>10026</v>
      </c>
      <c r="O6010" s="2">
        <v>4</v>
      </c>
      <c r="P6010" s="2" t="s">
        <v>10025</v>
      </c>
      <c r="Q6010" s="2">
        <v>397.76529015062198</v>
      </c>
      <c r="R6010" s="2">
        <f t="shared" si="186"/>
        <v>397.76529015062198</v>
      </c>
      <c r="S6010" s="2">
        <v>727.3814668616202</v>
      </c>
      <c r="T6010" s="2">
        <v>329.61617671099822</v>
      </c>
      <c r="U6010" s="2">
        <f t="shared" si="187"/>
        <v>45.315448870751283</v>
      </c>
      <c r="V6010" s="2">
        <v>4</v>
      </c>
      <c r="W6010" s="2" t="str">
        <f>IF(ISBLANK(V6010), "Missing", "OK")</f>
        <v>OK</v>
      </c>
      <c r="X6010" s="2" t="s">
        <v>10025</v>
      </c>
    </row>
    <row r="6011" spans="1:24" x14ac:dyDescent="0.35">
      <c r="A6011" s="2" t="s">
        <v>4009</v>
      </c>
      <c r="B6011" s="2" t="b">
        <f>COUNTIF(A:A, A6011)&gt;1</f>
        <v>0</v>
      </c>
      <c r="C6011" s="5">
        <v>45366.25</v>
      </c>
      <c r="D6011" s="2" t="s">
        <v>10020</v>
      </c>
      <c r="E6011" s="2" t="s">
        <v>10024</v>
      </c>
      <c r="F6011" s="2">
        <v>279</v>
      </c>
      <c r="G6011" s="2">
        <v>1323</v>
      </c>
      <c r="H6011" s="2" t="str">
        <f>IF(G6011&lt;F6011, "Error", "OK")</f>
        <v>OK</v>
      </c>
      <c r="I6011" s="2">
        <v>38</v>
      </c>
      <c r="J6011" s="2" t="s">
        <v>10026</v>
      </c>
      <c r="K6011" s="2">
        <v>29</v>
      </c>
      <c r="L6011" s="2">
        <v>36</v>
      </c>
      <c r="M6011" s="2">
        <v>7</v>
      </c>
      <c r="N6011" s="2" t="s">
        <v>10026</v>
      </c>
      <c r="O6011" s="2">
        <v>5</v>
      </c>
      <c r="P6011" s="2" t="s">
        <v>10025</v>
      </c>
      <c r="Q6011" s="2">
        <v>85.80168073552052</v>
      </c>
      <c r="R6011" s="2">
        <f t="shared" si="186"/>
        <v>85.80168073552052</v>
      </c>
      <c r="S6011" s="2">
        <v>177.07475111731031</v>
      </c>
      <c r="T6011" s="2">
        <v>91.273070381789793</v>
      </c>
      <c r="U6011" s="2">
        <f t="shared" si="187"/>
        <v>51.544937833244376</v>
      </c>
      <c r="V6011" s="2">
        <v>1</v>
      </c>
      <c r="W6011" s="2" t="str">
        <f>IF(ISBLANK(V6011), "Missing", "OK")</f>
        <v>OK</v>
      </c>
      <c r="X6011" s="2" t="s">
        <v>10025</v>
      </c>
    </row>
    <row r="6012" spans="1:24" x14ac:dyDescent="0.35">
      <c r="A6012" s="2" t="s">
        <v>4008</v>
      </c>
      <c r="B6012" s="2" t="b">
        <f>COUNTIF(A:A, A6012)&gt;1</f>
        <v>0</v>
      </c>
      <c r="C6012" s="5">
        <v>45366.208333333336</v>
      </c>
      <c r="D6012" s="2" t="s">
        <v>10020</v>
      </c>
      <c r="E6012" s="2" t="s">
        <v>10024</v>
      </c>
      <c r="F6012" s="2">
        <v>390</v>
      </c>
      <c r="G6012" s="2">
        <v>2582</v>
      </c>
      <c r="H6012" s="2" t="str">
        <f>IF(G6012&lt;F6012, "Error", "OK")</f>
        <v>OK</v>
      </c>
      <c r="I6012" s="2">
        <v>61</v>
      </c>
      <c r="J6012" s="2" t="s">
        <v>10025</v>
      </c>
      <c r="K6012" s="2">
        <v>0</v>
      </c>
      <c r="L6012" s="2">
        <v>35</v>
      </c>
      <c r="M6012" s="2">
        <v>9</v>
      </c>
      <c r="N6012" s="2" t="s">
        <v>10026</v>
      </c>
      <c r="O6012" s="2">
        <v>9</v>
      </c>
      <c r="P6012" s="2" t="s">
        <v>10025</v>
      </c>
      <c r="Q6012" s="2">
        <v>267.73042706718252</v>
      </c>
      <c r="R6012" s="2">
        <f t="shared" si="186"/>
        <v>267.73042706718246</v>
      </c>
      <c r="S6012" s="2">
        <v>331.87246858955979</v>
      </c>
      <c r="T6012" s="2">
        <v>64.142041522377326</v>
      </c>
      <c r="U6012" s="2">
        <f t="shared" si="187"/>
        <v>19.327316241379577</v>
      </c>
      <c r="V6012" s="2">
        <v>5</v>
      </c>
      <c r="W6012" s="2" t="str">
        <f>IF(ISBLANK(V6012), "Missing", "OK")</f>
        <v>OK</v>
      </c>
      <c r="X6012" s="2" t="s">
        <v>10025</v>
      </c>
    </row>
    <row r="6013" spans="1:24" x14ac:dyDescent="0.35">
      <c r="A6013" s="2" t="s">
        <v>4007</v>
      </c>
      <c r="B6013" s="2" t="b">
        <f>COUNTIF(A:A, A6013)&gt;1</f>
        <v>0</v>
      </c>
      <c r="C6013" s="5">
        <v>45366.166666666664</v>
      </c>
      <c r="D6013" s="2" t="s">
        <v>10021</v>
      </c>
      <c r="E6013" s="2" t="s">
        <v>10024</v>
      </c>
      <c r="F6013" s="2">
        <v>301</v>
      </c>
      <c r="G6013" s="2">
        <v>1276</v>
      </c>
      <c r="H6013" s="2" t="str">
        <f>IF(G6013&lt;F6013, "Error", "OK")</f>
        <v>OK</v>
      </c>
      <c r="I6013" s="2">
        <v>40</v>
      </c>
      <c r="J6013" s="2" t="s">
        <v>10025</v>
      </c>
      <c r="K6013" s="2">
        <v>0</v>
      </c>
      <c r="L6013" s="2">
        <v>46</v>
      </c>
      <c r="M6013" s="2">
        <v>16</v>
      </c>
      <c r="N6013" s="2" t="s">
        <v>10026</v>
      </c>
      <c r="O6013" s="2">
        <v>1</v>
      </c>
      <c r="P6013" s="2" t="s">
        <v>10025</v>
      </c>
      <c r="Q6013" s="2">
        <v>51.316568948962441</v>
      </c>
      <c r="R6013" s="2">
        <f t="shared" si="186"/>
        <v>51.316568948962441</v>
      </c>
      <c r="S6013" s="2">
        <v>86.601983511354049</v>
      </c>
      <c r="T6013" s="2">
        <v>35.285414562391608</v>
      </c>
      <c r="U6013" s="2">
        <f t="shared" si="187"/>
        <v>40.744349184294926</v>
      </c>
      <c r="V6013" s="2">
        <v>5</v>
      </c>
      <c r="W6013" s="2" t="str">
        <f>IF(ISBLANK(V6013), "Missing", "OK")</f>
        <v>OK</v>
      </c>
      <c r="X6013" s="2" t="s">
        <v>10026</v>
      </c>
    </row>
    <row r="6014" spans="1:24" x14ac:dyDescent="0.35">
      <c r="A6014" s="2" t="s">
        <v>4006</v>
      </c>
      <c r="B6014" s="2" t="b">
        <f>COUNTIF(A:A, A6014)&gt;1</f>
        <v>0</v>
      </c>
      <c r="C6014" s="5">
        <v>45366.125</v>
      </c>
      <c r="D6014" s="2" t="s">
        <v>10020</v>
      </c>
      <c r="E6014" s="2" t="s">
        <v>10022</v>
      </c>
      <c r="F6014" s="2">
        <v>27</v>
      </c>
      <c r="G6014" s="2">
        <v>3066</v>
      </c>
      <c r="H6014" s="2" t="str">
        <f>IF(G6014&lt;F6014, "Error", "OK")</f>
        <v>OK</v>
      </c>
      <c r="I6014" s="2">
        <v>45</v>
      </c>
      <c r="J6014" s="2" t="s">
        <v>10026</v>
      </c>
      <c r="K6014" s="2">
        <v>35</v>
      </c>
      <c r="L6014" s="2">
        <v>12</v>
      </c>
      <c r="M6014" s="2">
        <v>9</v>
      </c>
      <c r="N6014" s="2" t="s">
        <v>10025</v>
      </c>
      <c r="O6014" s="2">
        <v>5</v>
      </c>
      <c r="P6014" s="2" t="s">
        <v>10026</v>
      </c>
      <c r="Q6014" s="2">
        <v>206.6789549121572</v>
      </c>
      <c r="R6014" s="2">
        <f t="shared" si="186"/>
        <v>206.67895491215722</v>
      </c>
      <c r="S6014" s="2">
        <v>422.40805165102262</v>
      </c>
      <c r="T6014" s="2">
        <v>215.72909673886539</v>
      </c>
      <c r="U6014" s="2">
        <f t="shared" si="187"/>
        <v>51.071255837966966</v>
      </c>
      <c r="V6014" s="2">
        <v>3</v>
      </c>
      <c r="W6014" s="2" t="str">
        <f>IF(ISBLANK(V6014), "Missing", "OK")</f>
        <v>OK</v>
      </c>
      <c r="X6014" s="2" t="s">
        <v>10025</v>
      </c>
    </row>
    <row r="6015" spans="1:24" x14ac:dyDescent="0.35">
      <c r="A6015" s="2" t="s">
        <v>4005</v>
      </c>
      <c r="B6015" s="2" t="b">
        <f>COUNTIF(A:A, A6015)&gt;1</f>
        <v>0</v>
      </c>
      <c r="C6015" s="5">
        <v>45366.083333333336</v>
      </c>
      <c r="D6015" s="2" t="s">
        <v>10020</v>
      </c>
      <c r="E6015" s="2" t="s">
        <v>10024</v>
      </c>
      <c r="F6015" s="2">
        <v>282</v>
      </c>
      <c r="G6015" s="2">
        <v>2404</v>
      </c>
      <c r="H6015" s="2" t="str">
        <f>IF(G6015&lt;F6015, "Error", "OK")</f>
        <v>OK</v>
      </c>
      <c r="I6015" s="2">
        <v>5</v>
      </c>
      <c r="J6015" s="2" t="s">
        <v>10026</v>
      </c>
      <c r="K6015" s="2">
        <v>3</v>
      </c>
      <c r="L6015" s="2">
        <v>7</v>
      </c>
      <c r="M6015" s="2">
        <v>13</v>
      </c>
      <c r="N6015" s="2" t="s">
        <v>10026</v>
      </c>
      <c r="O6015" s="2">
        <v>7</v>
      </c>
      <c r="P6015" s="2" t="s">
        <v>10025</v>
      </c>
      <c r="Q6015" s="2">
        <v>72.406160517304386</v>
      </c>
      <c r="R6015" s="2">
        <f t="shared" si="186"/>
        <v>72.4061605173044</v>
      </c>
      <c r="S6015" s="2">
        <v>101.99316065551641</v>
      </c>
      <c r="T6015" s="2">
        <v>29.587000138212009</v>
      </c>
      <c r="U6015" s="2">
        <f t="shared" si="187"/>
        <v>29.008807990706938</v>
      </c>
      <c r="V6015" s="2">
        <v>4</v>
      </c>
      <c r="W6015" s="2" t="str">
        <f>IF(ISBLANK(V6015), "Missing", "OK")</f>
        <v>OK</v>
      </c>
      <c r="X6015" s="2" t="s">
        <v>10025</v>
      </c>
    </row>
    <row r="6016" spans="1:24" x14ac:dyDescent="0.35">
      <c r="A6016" s="2" t="s">
        <v>4004</v>
      </c>
      <c r="B6016" s="2" t="b">
        <f>COUNTIF(A:A, A6016)&gt;1</f>
        <v>0</v>
      </c>
      <c r="C6016" s="5">
        <v>45366.041666666664</v>
      </c>
      <c r="D6016" s="2" t="s">
        <v>10019</v>
      </c>
      <c r="E6016" s="2" t="s">
        <v>10024</v>
      </c>
      <c r="F6016" s="2">
        <v>439</v>
      </c>
      <c r="G6016" s="2">
        <v>1964</v>
      </c>
      <c r="H6016" s="2" t="str">
        <f>IF(G6016&lt;F6016, "Error", "OK")</f>
        <v>OK</v>
      </c>
      <c r="I6016" s="2">
        <v>29</v>
      </c>
      <c r="J6016" s="2" t="s">
        <v>10025</v>
      </c>
      <c r="K6016" s="2">
        <v>0</v>
      </c>
      <c r="L6016" s="2">
        <v>14</v>
      </c>
      <c r="M6016" s="2">
        <v>0</v>
      </c>
      <c r="N6016" s="2" t="s">
        <v>10026</v>
      </c>
      <c r="O6016" s="2">
        <v>1</v>
      </c>
      <c r="P6016" s="2" t="s">
        <v>10025</v>
      </c>
      <c r="Q6016" s="2">
        <v>53.749564355557453</v>
      </c>
      <c r="R6016" s="2">
        <f t="shared" si="186"/>
        <v>53.749564355557453</v>
      </c>
      <c r="S6016" s="2">
        <v>99.228096529228452</v>
      </c>
      <c r="T6016" s="2">
        <v>45.478532173670999</v>
      </c>
      <c r="U6016" s="2">
        <f t="shared" si="187"/>
        <v>45.832313391474685</v>
      </c>
      <c r="V6016" s="2">
        <v>3</v>
      </c>
      <c r="W6016" s="2" t="str">
        <f>IF(ISBLANK(V6016), "Missing", "OK")</f>
        <v>OK</v>
      </c>
      <c r="X6016" s="2" t="s">
        <v>10026</v>
      </c>
    </row>
    <row r="6017" spans="1:24" x14ac:dyDescent="0.35">
      <c r="A6017" s="2" t="s">
        <v>4003</v>
      </c>
      <c r="B6017" s="2" t="b">
        <f>COUNTIF(A:A, A6017)&gt;1</f>
        <v>0</v>
      </c>
      <c r="C6017" s="5">
        <v>45366</v>
      </c>
      <c r="D6017" s="2" t="s">
        <v>10021</v>
      </c>
      <c r="E6017" s="2" t="s">
        <v>10024</v>
      </c>
      <c r="F6017" s="2">
        <v>403</v>
      </c>
      <c r="G6017" s="2">
        <v>4915</v>
      </c>
      <c r="H6017" s="2" t="str">
        <f>IF(G6017&lt;F6017, "Error", "OK")</f>
        <v>OK</v>
      </c>
      <c r="I6017" s="2">
        <v>21</v>
      </c>
      <c r="J6017" s="2" t="s">
        <v>10026</v>
      </c>
      <c r="K6017" s="2">
        <v>8</v>
      </c>
      <c r="L6017" s="2">
        <v>44</v>
      </c>
      <c r="M6017" s="2">
        <v>6</v>
      </c>
      <c r="N6017" s="2" t="s">
        <v>10025</v>
      </c>
      <c r="O6017" s="2">
        <v>6</v>
      </c>
      <c r="P6017" s="2" t="s">
        <v>10026</v>
      </c>
      <c r="Q6017" s="2">
        <v>425.24798610144381</v>
      </c>
      <c r="R6017" s="2">
        <f t="shared" si="186"/>
        <v>425.24798610144376</v>
      </c>
      <c r="S6017" s="2">
        <v>967.48941628404077</v>
      </c>
      <c r="T6017" s="2">
        <v>542.24143018259701</v>
      </c>
      <c r="U6017" s="2">
        <f t="shared" si="187"/>
        <v>56.046238961998405</v>
      </c>
      <c r="V6017" s="2">
        <v>3</v>
      </c>
      <c r="W6017" s="2" t="str">
        <f>IF(ISBLANK(V6017), "Missing", "OK")</f>
        <v>OK</v>
      </c>
      <c r="X6017" s="2" t="s">
        <v>10025</v>
      </c>
    </row>
    <row r="6018" spans="1:24" x14ac:dyDescent="0.35">
      <c r="A6018" s="2" t="s">
        <v>4002</v>
      </c>
      <c r="B6018" s="2" t="b">
        <f>COUNTIF(A:A, A6018)&gt;1</f>
        <v>0</v>
      </c>
      <c r="C6018" s="5">
        <v>45365.958333333336</v>
      </c>
      <c r="D6018" s="2" t="s">
        <v>10020</v>
      </c>
      <c r="E6018" s="2" t="s">
        <v>10024</v>
      </c>
      <c r="F6018" s="2">
        <v>223</v>
      </c>
      <c r="G6018" s="2">
        <v>4127</v>
      </c>
      <c r="H6018" s="2" t="str">
        <f>IF(G6018&lt;F6018, "Error", "OK")</f>
        <v>OK</v>
      </c>
      <c r="I6018" s="2">
        <v>25</v>
      </c>
      <c r="J6018" s="2" t="s">
        <v>10025</v>
      </c>
      <c r="K6018" s="2">
        <v>0</v>
      </c>
      <c r="L6018" s="2">
        <v>5</v>
      </c>
      <c r="M6018" s="2">
        <v>19</v>
      </c>
      <c r="N6018" s="2" t="s">
        <v>10026</v>
      </c>
      <c r="O6018" s="2">
        <v>4</v>
      </c>
      <c r="P6018" s="2" t="s">
        <v>10025</v>
      </c>
      <c r="Q6018" s="2">
        <v>104.5043881157562</v>
      </c>
      <c r="R6018" s="2">
        <f t="shared" si="186"/>
        <v>104.50438811575629</v>
      </c>
      <c r="S6018" s="2">
        <v>242.09238188776439</v>
      </c>
      <c r="T6018" s="2">
        <v>137.5879937720081</v>
      </c>
      <c r="U6018" s="2">
        <f t="shared" si="187"/>
        <v>56.832847320158464</v>
      </c>
      <c r="V6018" s="2">
        <v>4</v>
      </c>
      <c r="W6018" s="2" t="str">
        <f>IF(ISBLANK(V6018), "Missing", "OK")</f>
        <v>OK</v>
      </c>
      <c r="X6018" s="2" t="s">
        <v>10025</v>
      </c>
    </row>
    <row r="6019" spans="1:24" x14ac:dyDescent="0.35">
      <c r="A6019" s="2" t="s">
        <v>4001</v>
      </c>
      <c r="B6019" s="2" t="b">
        <f>COUNTIF(A:A, A6019)&gt;1</f>
        <v>0</v>
      </c>
      <c r="C6019" s="5">
        <v>45365.916666666664</v>
      </c>
      <c r="D6019" s="2" t="s">
        <v>10020</v>
      </c>
      <c r="E6019" s="2" t="s">
        <v>10023</v>
      </c>
      <c r="F6019" s="2">
        <v>101</v>
      </c>
      <c r="G6019" s="2">
        <v>3460</v>
      </c>
      <c r="H6019" s="2" t="str">
        <f>IF(G6019&lt;F6019, "Error", "OK")</f>
        <v>OK</v>
      </c>
      <c r="I6019" s="2">
        <v>34</v>
      </c>
      <c r="J6019" s="2" t="s">
        <v>10025</v>
      </c>
      <c r="K6019" s="2">
        <v>0</v>
      </c>
      <c r="L6019" s="2">
        <v>40</v>
      </c>
      <c r="M6019" s="2">
        <v>0</v>
      </c>
      <c r="N6019" s="2" t="s">
        <v>10026</v>
      </c>
      <c r="O6019" s="2">
        <v>5</v>
      </c>
      <c r="P6019" s="2" t="s">
        <v>10025</v>
      </c>
      <c r="Q6019" s="2">
        <v>434.16925939578641</v>
      </c>
      <c r="R6019" s="2">
        <f t="shared" si="186"/>
        <v>434.16925939578636</v>
      </c>
      <c r="S6019" s="2">
        <v>837.36353049583806</v>
      </c>
      <c r="T6019" s="2">
        <v>403.19427110005171</v>
      </c>
      <c r="U6019" s="2">
        <f t="shared" si="187"/>
        <v>48.150445585002188</v>
      </c>
      <c r="V6019" s="2">
        <v>5</v>
      </c>
      <c r="W6019" s="2" t="str">
        <f>IF(ISBLANK(V6019), "Missing", "OK")</f>
        <v>OK</v>
      </c>
      <c r="X6019" s="2" t="s">
        <v>10025</v>
      </c>
    </row>
    <row r="6020" spans="1:24" x14ac:dyDescent="0.35">
      <c r="A6020" s="2" t="s">
        <v>4000</v>
      </c>
      <c r="B6020" s="2" t="b">
        <f>COUNTIF(A:A, A6020)&gt;1</f>
        <v>0</v>
      </c>
      <c r="C6020" s="5">
        <v>45365.875</v>
      </c>
      <c r="D6020" s="2" t="s">
        <v>10021</v>
      </c>
      <c r="E6020" s="2" t="s">
        <v>10024</v>
      </c>
      <c r="F6020" s="2">
        <v>143</v>
      </c>
      <c r="G6020" s="2">
        <v>3764</v>
      </c>
      <c r="H6020" s="2" t="str">
        <f>IF(G6020&lt;F6020, "Error", "OK")</f>
        <v>OK</v>
      </c>
      <c r="I6020" s="2">
        <v>22</v>
      </c>
      <c r="J6020" s="2" t="s">
        <v>10025</v>
      </c>
      <c r="K6020" s="2">
        <v>0</v>
      </c>
      <c r="L6020" s="2">
        <v>22</v>
      </c>
      <c r="M6020" s="2">
        <v>0</v>
      </c>
      <c r="N6020" s="2" t="s">
        <v>10026</v>
      </c>
      <c r="O6020" s="2">
        <v>6</v>
      </c>
      <c r="P6020" s="2" t="s">
        <v>10025</v>
      </c>
      <c r="Q6020" s="2">
        <v>252.9277945348382</v>
      </c>
      <c r="R6020" s="2">
        <f t="shared" ref="R6020:R6083" si="188">S6020 - T6020</f>
        <v>252.9277945348382</v>
      </c>
      <c r="S6020" s="2">
        <v>327.0273027476905</v>
      </c>
      <c r="T6020" s="2">
        <v>74.099508212852299</v>
      </c>
      <c r="U6020" s="2">
        <f t="shared" ref="U6020:U6083" si="189">(T6020 / S6020) * 100</f>
        <v>22.658508201078817</v>
      </c>
      <c r="V6020" s="2">
        <v>5</v>
      </c>
      <c r="W6020" s="2" t="str">
        <f>IF(ISBLANK(V6020), "Missing", "OK")</f>
        <v>OK</v>
      </c>
      <c r="X6020" s="2" t="s">
        <v>10025</v>
      </c>
    </row>
    <row r="6021" spans="1:24" x14ac:dyDescent="0.35">
      <c r="A6021" s="2" t="s">
        <v>3999</v>
      </c>
      <c r="B6021" s="2" t="b">
        <f>COUNTIF(A:A, A6021)&gt;1</f>
        <v>0</v>
      </c>
      <c r="C6021" s="5">
        <v>45365.833333333336</v>
      </c>
      <c r="D6021" s="2" t="s">
        <v>10019</v>
      </c>
      <c r="E6021" s="2" t="s">
        <v>10022</v>
      </c>
      <c r="F6021" s="2">
        <v>215</v>
      </c>
      <c r="G6021" s="2">
        <v>4923</v>
      </c>
      <c r="H6021" s="2" t="str">
        <f>IF(G6021&lt;F6021, "Error", "OK")</f>
        <v>OK</v>
      </c>
      <c r="I6021" s="2">
        <v>37</v>
      </c>
      <c r="J6021" s="2" t="s">
        <v>10025</v>
      </c>
      <c r="K6021" s="2">
        <v>0</v>
      </c>
      <c r="L6021" s="2">
        <v>48</v>
      </c>
      <c r="M6021" s="2">
        <v>19</v>
      </c>
      <c r="N6021" s="2" t="s">
        <v>10026</v>
      </c>
      <c r="O6021" s="2">
        <v>4</v>
      </c>
      <c r="P6021" s="2" t="s">
        <v>10025</v>
      </c>
      <c r="Q6021" s="2">
        <v>398.5803228656161</v>
      </c>
      <c r="R6021" s="2">
        <f t="shared" si="188"/>
        <v>398.5803228656161</v>
      </c>
      <c r="S6021" s="2">
        <v>814.12483359692112</v>
      </c>
      <c r="T6021" s="2">
        <v>415.54451073130502</v>
      </c>
      <c r="U6021" s="2">
        <f t="shared" si="189"/>
        <v>51.041866502876388</v>
      </c>
      <c r="V6021" s="2">
        <v>4</v>
      </c>
      <c r="W6021" s="2" t="str">
        <f>IF(ISBLANK(V6021), "Missing", "OK")</f>
        <v>OK</v>
      </c>
      <c r="X6021" s="2" t="s">
        <v>10025</v>
      </c>
    </row>
    <row r="6022" spans="1:24" x14ac:dyDescent="0.35">
      <c r="A6022" s="2" t="s">
        <v>3998</v>
      </c>
      <c r="B6022" s="2" t="b">
        <f>COUNTIF(A:A, A6022)&gt;1</f>
        <v>0</v>
      </c>
      <c r="C6022" s="5">
        <v>45365.791666666664</v>
      </c>
      <c r="D6022" s="2" t="s">
        <v>10021</v>
      </c>
      <c r="E6022" s="2" t="s">
        <v>10024</v>
      </c>
      <c r="F6022" s="2">
        <v>417</v>
      </c>
      <c r="G6022" s="2">
        <v>4443</v>
      </c>
      <c r="H6022" s="2" t="str">
        <f>IF(G6022&lt;F6022, "Error", "OK")</f>
        <v>OK</v>
      </c>
      <c r="I6022" s="2">
        <v>54</v>
      </c>
      <c r="J6022" s="2" t="s">
        <v>10025</v>
      </c>
      <c r="K6022" s="2">
        <v>0</v>
      </c>
      <c r="L6022" s="2">
        <v>39</v>
      </c>
      <c r="M6022" s="2">
        <v>0</v>
      </c>
      <c r="N6022" s="2" t="s">
        <v>10026</v>
      </c>
      <c r="O6022" s="2">
        <v>7</v>
      </c>
      <c r="P6022" s="2" t="s">
        <v>10025</v>
      </c>
      <c r="Q6022" s="2">
        <v>27.036495530652939</v>
      </c>
      <c r="R6022" s="2">
        <f t="shared" si="188"/>
        <v>27.036495530652932</v>
      </c>
      <c r="S6022" s="2">
        <v>48.264842208213302</v>
      </c>
      <c r="T6022" s="2">
        <v>21.228346677560371</v>
      </c>
      <c r="U6022" s="2">
        <f t="shared" si="189"/>
        <v>43.983043777459841</v>
      </c>
      <c r="V6022" s="2">
        <v>4</v>
      </c>
      <c r="W6022" s="2" t="str">
        <f>IF(ISBLANK(V6022), "Missing", "OK")</f>
        <v>OK</v>
      </c>
      <c r="X6022" s="2" t="s">
        <v>10025</v>
      </c>
    </row>
    <row r="6023" spans="1:24" x14ac:dyDescent="0.35">
      <c r="A6023" s="2" t="s">
        <v>3997</v>
      </c>
      <c r="B6023" s="2" t="b">
        <f>COUNTIF(A:A, A6023)&gt;1</f>
        <v>0</v>
      </c>
      <c r="C6023" s="5">
        <v>45365.75</v>
      </c>
      <c r="D6023" s="2" t="s">
        <v>10020</v>
      </c>
      <c r="E6023" s="2" t="s">
        <v>10024</v>
      </c>
      <c r="F6023" s="2">
        <v>442</v>
      </c>
      <c r="G6023" s="2">
        <v>1825</v>
      </c>
      <c r="H6023" s="2" t="str">
        <f>IF(G6023&lt;F6023, "Error", "OK")</f>
        <v>OK</v>
      </c>
      <c r="I6023" s="2">
        <v>25</v>
      </c>
      <c r="J6023" s="2" t="s">
        <v>10025</v>
      </c>
      <c r="K6023" s="2">
        <v>0</v>
      </c>
      <c r="L6023" s="2">
        <v>5</v>
      </c>
      <c r="M6023" s="2">
        <v>0</v>
      </c>
      <c r="N6023" s="2" t="s">
        <v>10026</v>
      </c>
      <c r="O6023" s="2">
        <v>5</v>
      </c>
      <c r="P6023" s="2" t="s">
        <v>10025</v>
      </c>
      <c r="Q6023" s="2">
        <v>407.97713735152922</v>
      </c>
      <c r="R6023" s="2">
        <f t="shared" si="188"/>
        <v>407.97713735152888</v>
      </c>
      <c r="S6023" s="2">
        <v>1012.636708174701</v>
      </c>
      <c r="T6023" s="2">
        <v>604.65957082317209</v>
      </c>
      <c r="U6023" s="2">
        <f t="shared" si="189"/>
        <v>59.711401526524135</v>
      </c>
      <c r="V6023" s="2">
        <v>5</v>
      </c>
      <c r="W6023" s="2" t="str">
        <f>IF(ISBLANK(V6023), "Missing", "OK")</f>
        <v>OK</v>
      </c>
      <c r="X6023" s="2" t="s">
        <v>10025</v>
      </c>
    </row>
    <row r="6024" spans="1:24" x14ac:dyDescent="0.35">
      <c r="A6024" s="2" t="s">
        <v>3996</v>
      </c>
      <c r="B6024" s="2" t="b">
        <f>COUNTIF(A:A, A6024)&gt;1</f>
        <v>0</v>
      </c>
      <c r="C6024" s="5">
        <v>45365.708333333336</v>
      </c>
      <c r="D6024" s="2" t="s">
        <v>10020</v>
      </c>
      <c r="E6024" s="2" t="s">
        <v>10024</v>
      </c>
      <c r="F6024" s="2">
        <v>143</v>
      </c>
      <c r="G6024" s="2">
        <v>3052</v>
      </c>
      <c r="H6024" s="2" t="str">
        <f>IF(G6024&lt;F6024, "Error", "OK")</f>
        <v>OK</v>
      </c>
      <c r="I6024" s="2">
        <v>52</v>
      </c>
      <c r="J6024" s="2" t="s">
        <v>10025</v>
      </c>
      <c r="K6024" s="2">
        <v>0</v>
      </c>
      <c r="L6024" s="2">
        <v>23</v>
      </c>
      <c r="M6024" s="2">
        <v>19</v>
      </c>
      <c r="N6024" s="2" t="s">
        <v>10025</v>
      </c>
      <c r="O6024" s="2">
        <v>8</v>
      </c>
      <c r="P6024" s="2" t="s">
        <v>10026</v>
      </c>
      <c r="Q6024" s="2">
        <v>267.94540825911508</v>
      </c>
      <c r="R6024" s="2">
        <f t="shared" si="188"/>
        <v>267.94540825911503</v>
      </c>
      <c r="S6024" s="2">
        <v>669.45584639231424</v>
      </c>
      <c r="T6024" s="2">
        <v>401.51043813319922</v>
      </c>
      <c r="U6024" s="2">
        <f t="shared" si="189"/>
        <v>59.975641455210514</v>
      </c>
      <c r="V6024" s="2">
        <v>1</v>
      </c>
      <c r="W6024" s="2" t="str">
        <f>IF(ISBLANK(V6024), "Missing", "OK")</f>
        <v>OK</v>
      </c>
      <c r="X6024" s="2" t="s">
        <v>10026</v>
      </c>
    </row>
    <row r="6025" spans="1:24" x14ac:dyDescent="0.35">
      <c r="A6025" s="2" t="s">
        <v>3995</v>
      </c>
      <c r="B6025" s="2" t="b">
        <f>COUNTIF(A:A, A6025)&gt;1</f>
        <v>0</v>
      </c>
      <c r="C6025" s="5">
        <v>45365.666666666664</v>
      </c>
      <c r="D6025" s="2" t="s">
        <v>10019</v>
      </c>
      <c r="E6025" s="2" t="s">
        <v>10023</v>
      </c>
      <c r="F6025" s="2">
        <v>352</v>
      </c>
      <c r="G6025" s="2">
        <v>3457</v>
      </c>
      <c r="H6025" s="2" t="str">
        <f>IF(G6025&lt;F6025, "Error", "OK")</f>
        <v>OK</v>
      </c>
      <c r="I6025" s="2">
        <v>19</v>
      </c>
      <c r="J6025" s="2" t="s">
        <v>10025</v>
      </c>
      <c r="K6025" s="2">
        <v>0</v>
      </c>
      <c r="L6025" s="2">
        <v>10</v>
      </c>
      <c r="M6025" s="2">
        <v>19</v>
      </c>
      <c r="N6025" s="2" t="s">
        <v>10026</v>
      </c>
      <c r="O6025" s="2">
        <v>6</v>
      </c>
      <c r="P6025" s="2" t="s">
        <v>10025</v>
      </c>
      <c r="Q6025" s="2">
        <v>121.6477624943501</v>
      </c>
      <c r="R6025" s="2">
        <f t="shared" si="188"/>
        <v>121.6477624943501</v>
      </c>
      <c r="S6025" s="2">
        <v>202.40496273532219</v>
      </c>
      <c r="T6025" s="2">
        <v>80.757200240972082</v>
      </c>
      <c r="U6025" s="2">
        <f t="shared" si="189"/>
        <v>39.898824193641644</v>
      </c>
      <c r="V6025" s="2">
        <v>2</v>
      </c>
      <c r="W6025" s="2" t="str">
        <f>IF(ISBLANK(V6025), "Missing", "OK")</f>
        <v>OK</v>
      </c>
      <c r="X6025" s="2" t="s">
        <v>10025</v>
      </c>
    </row>
    <row r="6026" spans="1:24" x14ac:dyDescent="0.35">
      <c r="A6026" s="2" t="s">
        <v>3994</v>
      </c>
      <c r="B6026" s="2" t="b">
        <f>COUNTIF(A:A, A6026)&gt;1</f>
        <v>0</v>
      </c>
      <c r="C6026" s="5">
        <v>45365.625</v>
      </c>
      <c r="D6026" s="2" t="s">
        <v>10020</v>
      </c>
      <c r="E6026" s="2" t="s">
        <v>10022</v>
      </c>
      <c r="F6026" s="2">
        <v>386</v>
      </c>
      <c r="G6026" s="2">
        <v>3833</v>
      </c>
      <c r="H6026" s="2" t="str">
        <f>IF(G6026&lt;F6026, "Error", "OK")</f>
        <v>OK</v>
      </c>
      <c r="I6026" s="2">
        <v>27</v>
      </c>
      <c r="J6026" s="2" t="s">
        <v>10025</v>
      </c>
      <c r="K6026" s="2">
        <v>0</v>
      </c>
      <c r="L6026" s="2">
        <v>25</v>
      </c>
      <c r="M6026" s="2">
        <v>14</v>
      </c>
      <c r="N6026" s="2" t="s">
        <v>10026</v>
      </c>
      <c r="O6026" s="2">
        <v>8</v>
      </c>
      <c r="P6026" s="2" t="s">
        <v>10025</v>
      </c>
      <c r="Q6026" s="2">
        <v>47.451681506959297</v>
      </c>
      <c r="R6026" s="2">
        <f t="shared" si="188"/>
        <v>47.451681506959304</v>
      </c>
      <c r="S6026" s="2">
        <v>69.746469817767476</v>
      </c>
      <c r="T6026" s="2">
        <v>22.294788310808169</v>
      </c>
      <c r="U6026" s="2">
        <f t="shared" si="189"/>
        <v>31.965472043330156</v>
      </c>
      <c r="V6026" s="2">
        <v>5</v>
      </c>
      <c r="W6026" s="2" t="str">
        <f>IF(ISBLANK(V6026), "Missing", "OK")</f>
        <v>OK</v>
      </c>
      <c r="X6026" s="2" t="s">
        <v>10025</v>
      </c>
    </row>
    <row r="6027" spans="1:24" x14ac:dyDescent="0.35">
      <c r="A6027" s="2" t="s">
        <v>3993</v>
      </c>
      <c r="B6027" s="2" t="b">
        <f>COUNTIF(A:A, A6027)&gt;1</f>
        <v>0</v>
      </c>
      <c r="C6027" s="5">
        <v>45365.583333333336</v>
      </c>
      <c r="D6027" s="2" t="s">
        <v>10019</v>
      </c>
      <c r="E6027" s="2" t="s">
        <v>10023</v>
      </c>
      <c r="F6027" s="2">
        <v>442</v>
      </c>
      <c r="G6027" s="2">
        <v>4585</v>
      </c>
      <c r="H6027" s="2" t="str">
        <f>IF(G6027&lt;F6027, "Error", "OK")</f>
        <v>OK</v>
      </c>
      <c r="I6027" s="2">
        <v>16</v>
      </c>
      <c r="J6027" s="2" t="s">
        <v>10025</v>
      </c>
      <c r="K6027" s="2">
        <v>0</v>
      </c>
      <c r="L6027" s="2">
        <v>18</v>
      </c>
      <c r="M6027" s="2">
        <v>6</v>
      </c>
      <c r="N6027" s="2" t="s">
        <v>10026</v>
      </c>
      <c r="O6027" s="2">
        <v>5</v>
      </c>
      <c r="P6027" s="2" t="s">
        <v>10025</v>
      </c>
      <c r="Q6027" s="2">
        <v>219.6037876197386</v>
      </c>
      <c r="R6027" s="2">
        <f t="shared" si="188"/>
        <v>219.60378761973868</v>
      </c>
      <c r="S6027" s="2">
        <v>522.46016647152157</v>
      </c>
      <c r="T6027" s="2">
        <v>302.85637885178289</v>
      </c>
      <c r="U6027" s="2">
        <f t="shared" si="189"/>
        <v>57.967362545004875</v>
      </c>
      <c r="V6027" s="2">
        <v>4</v>
      </c>
      <c r="W6027" s="2" t="str">
        <f>IF(ISBLANK(V6027), "Missing", "OK")</f>
        <v>OK</v>
      </c>
      <c r="X6027" s="2" t="s">
        <v>10025</v>
      </c>
    </row>
    <row r="6028" spans="1:24" x14ac:dyDescent="0.35">
      <c r="A6028" s="2" t="s">
        <v>3992</v>
      </c>
      <c r="B6028" s="2" t="b">
        <f>COUNTIF(A:A, A6028)&gt;1</f>
        <v>0</v>
      </c>
      <c r="C6028" s="5">
        <v>45365.541666666664</v>
      </c>
      <c r="D6028" s="2" t="s">
        <v>10019</v>
      </c>
      <c r="E6028" s="2" t="s">
        <v>10023</v>
      </c>
      <c r="F6028" s="2">
        <v>499</v>
      </c>
      <c r="G6028" s="2">
        <v>2642</v>
      </c>
      <c r="H6028" s="2" t="str">
        <f>IF(G6028&lt;F6028, "Error", "OK")</f>
        <v>OK</v>
      </c>
      <c r="I6028" s="2">
        <v>1</v>
      </c>
      <c r="J6028" s="2" t="s">
        <v>10026</v>
      </c>
      <c r="K6028" s="2">
        <v>43</v>
      </c>
      <c r="L6028" s="2">
        <v>40</v>
      </c>
      <c r="M6028" s="2">
        <v>16</v>
      </c>
      <c r="N6028" s="2" t="s">
        <v>10026</v>
      </c>
      <c r="O6028" s="2">
        <v>1</v>
      </c>
      <c r="P6028" s="2" t="s">
        <v>10025</v>
      </c>
      <c r="Q6028" s="2">
        <v>387.97136367587058</v>
      </c>
      <c r="R6028" s="2">
        <f t="shared" si="188"/>
        <v>387.97136367587058</v>
      </c>
      <c r="S6028" s="2">
        <v>874.2553232461587</v>
      </c>
      <c r="T6028" s="2">
        <v>486.28395957028812</v>
      </c>
      <c r="U6028" s="2">
        <f t="shared" si="189"/>
        <v>55.622647828404261</v>
      </c>
      <c r="V6028" s="2">
        <v>4</v>
      </c>
      <c r="W6028" s="2" t="str">
        <f>IF(ISBLANK(V6028), "Missing", "OK")</f>
        <v>OK</v>
      </c>
      <c r="X6028" s="2" t="s">
        <v>10025</v>
      </c>
    </row>
    <row r="6029" spans="1:24" x14ac:dyDescent="0.35">
      <c r="A6029" s="2" t="s">
        <v>3991</v>
      </c>
      <c r="B6029" s="2" t="b">
        <f>COUNTIF(A:A, A6029)&gt;1</f>
        <v>0</v>
      </c>
      <c r="C6029" s="5">
        <v>45365.5</v>
      </c>
      <c r="D6029" s="2" t="s">
        <v>10020</v>
      </c>
      <c r="E6029" s="2" t="s">
        <v>10024</v>
      </c>
      <c r="F6029" s="2">
        <v>431</v>
      </c>
      <c r="G6029" s="2">
        <v>4057</v>
      </c>
      <c r="H6029" s="2" t="str">
        <f>IF(G6029&lt;F6029, "Error", "OK")</f>
        <v>OK</v>
      </c>
      <c r="I6029" s="2">
        <v>15</v>
      </c>
      <c r="J6029" s="2" t="s">
        <v>10026</v>
      </c>
      <c r="K6029" s="2">
        <v>47</v>
      </c>
      <c r="L6029" s="2">
        <v>12</v>
      </c>
      <c r="M6029" s="2">
        <v>8</v>
      </c>
      <c r="N6029" s="2" t="s">
        <v>10026</v>
      </c>
      <c r="O6029" s="2">
        <v>1</v>
      </c>
      <c r="P6029" s="2" t="s">
        <v>10025</v>
      </c>
      <c r="Q6029" s="2">
        <v>99.358787048888715</v>
      </c>
      <c r="R6029" s="2">
        <f t="shared" si="188"/>
        <v>99.358787048888701</v>
      </c>
      <c r="S6029" s="2">
        <v>226.757866852848</v>
      </c>
      <c r="T6029" s="2">
        <v>127.3990798039593</v>
      </c>
      <c r="U6029" s="2">
        <f t="shared" si="189"/>
        <v>56.182870994563338</v>
      </c>
      <c r="V6029" s="2">
        <v>4</v>
      </c>
      <c r="W6029" s="2" t="str">
        <f>IF(ISBLANK(V6029), "Missing", "OK")</f>
        <v>OK</v>
      </c>
      <c r="X6029" s="2" t="s">
        <v>10025</v>
      </c>
    </row>
    <row r="6030" spans="1:24" x14ac:dyDescent="0.35">
      <c r="A6030" s="2" t="s">
        <v>3990</v>
      </c>
      <c r="B6030" s="2" t="b">
        <f>COUNTIF(A:A, A6030)&gt;1</f>
        <v>0</v>
      </c>
      <c r="C6030" s="5">
        <v>45365.458333333336</v>
      </c>
      <c r="D6030" s="2" t="s">
        <v>10019</v>
      </c>
      <c r="E6030" s="2" t="s">
        <v>10024</v>
      </c>
      <c r="F6030" s="2">
        <v>424</v>
      </c>
      <c r="G6030" s="2">
        <v>4940</v>
      </c>
      <c r="H6030" s="2" t="str">
        <f>IF(G6030&lt;F6030, "Error", "OK")</f>
        <v>OK</v>
      </c>
      <c r="I6030" s="2">
        <v>6</v>
      </c>
      <c r="J6030" s="2" t="s">
        <v>10025</v>
      </c>
      <c r="K6030" s="2">
        <v>0</v>
      </c>
      <c r="L6030" s="2">
        <v>13</v>
      </c>
      <c r="M6030" s="2">
        <v>0</v>
      </c>
      <c r="N6030" s="2" t="s">
        <v>10026</v>
      </c>
      <c r="O6030" s="2">
        <v>8</v>
      </c>
      <c r="P6030" s="2" t="s">
        <v>10025</v>
      </c>
      <c r="Q6030" s="2">
        <v>176.0204050262461</v>
      </c>
      <c r="R6030" s="2">
        <f t="shared" si="188"/>
        <v>176.02040502624612</v>
      </c>
      <c r="S6030" s="2">
        <v>390.68191172271833</v>
      </c>
      <c r="T6030" s="2">
        <v>214.6615066964722</v>
      </c>
      <c r="U6030" s="2">
        <f t="shared" si="189"/>
        <v>54.945340507298823</v>
      </c>
      <c r="V6030" s="2">
        <v>4</v>
      </c>
      <c r="W6030" s="2" t="str">
        <f>IF(ISBLANK(V6030), "Missing", "OK")</f>
        <v>OK</v>
      </c>
      <c r="X6030" s="2" t="s">
        <v>10025</v>
      </c>
    </row>
    <row r="6031" spans="1:24" x14ac:dyDescent="0.35">
      <c r="A6031" s="2" t="s">
        <v>3989</v>
      </c>
      <c r="B6031" s="2" t="b">
        <f>COUNTIF(A:A, A6031)&gt;1</f>
        <v>0</v>
      </c>
      <c r="C6031" s="5">
        <v>45365.416666666664</v>
      </c>
      <c r="D6031" s="2" t="s">
        <v>10021</v>
      </c>
      <c r="E6031" s="2" t="s">
        <v>10024</v>
      </c>
      <c r="F6031" s="2">
        <v>106</v>
      </c>
      <c r="G6031" s="2">
        <v>4586</v>
      </c>
      <c r="H6031" s="2" t="str">
        <f>IF(G6031&lt;F6031, "Error", "OK")</f>
        <v>OK</v>
      </c>
      <c r="I6031" s="2">
        <v>14</v>
      </c>
      <c r="J6031" s="2" t="s">
        <v>10026</v>
      </c>
      <c r="K6031" s="2">
        <v>8</v>
      </c>
      <c r="L6031" s="2">
        <v>29</v>
      </c>
      <c r="M6031" s="2">
        <v>8</v>
      </c>
      <c r="N6031" s="2" t="s">
        <v>10026</v>
      </c>
      <c r="O6031" s="2">
        <v>4</v>
      </c>
      <c r="P6031" s="2" t="s">
        <v>10025</v>
      </c>
      <c r="Q6031" s="2">
        <v>81.867897679988317</v>
      </c>
      <c r="R6031" s="2">
        <f t="shared" si="188"/>
        <v>81.867897679988346</v>
      </c>
      <c r="S6031" s="2">
        <v>159.4122096453452</v>
      </c>
      <c r="T6031" s="2">
        <v>77.544311965356854</v>
      </c>
      <c r="U6031" s="2">
        <f t="shared" si="189"/>
        <v>48.643897564606107</v>
      </c>
      <c r="V6031" s="2">
        <v>5</v>
      </c>
      <c r="W6031" s="2" t="str">
        <f>IF(ISBLANK(V6031), "Missing", "OK")</f>
        <v>OK</v>
      </c>
      <c r="X6031" s="2" t="s">
        <v>10025</v>
      </c>
    </row>
    <row r="6032" spans="1:24" x14ac:dyDescent="0.35">
      <c r="A6032" s="2" t="s">
        <v>3988</v>
      </c>
      <c r="B6032" s="2" t="b">
        <f>COUNTIF(A:A, A6032)&gt;1</f>
        <v>0</v>
      </c>
      <c r="C6032" s="5">
        <v>45365.375</v>
      </c>
      <c r="D6032" s="2" t="s">
        <v>10021</v>
      </c>
      <c r="E6032" s="2" t="s">
        <v>10022</v>
      </c>
      <c r="F6032" s="2">
        <v>34</v>
      </c>
      <c r="G6032" s="2">
        <v>3224</v>
      </c>
      <c r="H6032" s="2" t="str">
        <f>IF(G6032&lt;F6032, "Error", "OK")</f>
        <v>OK</v>
      </c>
      <c r="I6032" s="2">
        <v>1</v>
      </c>
      <c r="J6032" s="2" t="s">
        <v>10025</v>
      </c>
      <c r="K6032" s="2">
        <v>0</v>
      </c>
      <c r="L6032" s="2">
        <v>30</v>
      </c>
      <c r="M6032" s="2">
        <v>15</v>
      </c>
      <c r="N6032" s="2" t="s">
        <v>10026</v>
      </c>
      <c r="O6032" s="2">
        <v>2</v>
      </c>
      <c r="P6032" s="2" t="s">
        <v>10025</v>
      </c>
      <c r="Q6032" s="2">
        <v>20.749794643898131</v>
      </c>
      <c r="R6032" s="2">
        <f t="shared" si="188"/>
        <v>20.749794643898124</v>
      </c>
      <c r="S6032" s="2">
        <v>29.93238300665908</v>
      </c>
      <c r="T6032" s="2">
        <v>9.1825883627609564</v>
      </c>
      <c r="U6032" s="2">
        <f t="shared" si="189"/>
        <v>30.677772500499206</v>
      </c>
      <c r="V6032" s="2">
        <v>5</v>
      </c>
      <c r="W6032" s="2" t="str">
        <f>IF(ISBLANK(V6032), "Missing", "OK")</f>
        <v>OK</v>
      </c>
      <c r="X6032" s="2" t="s">
        <v>10025</v>
      </c>
    </row>
    <row r="6033" spans="1:24" x14ac:dyDescent="0.35">
      <c r="A6033" s="2" t="s">
        <v>3987</v>
      </c>
      <c r="B6033" s="2" t="b">
        <f>COUNTIF(A:A, A6033)&gt;1</f>
        <v>0</v>
      </c>
      <c r="C6033" s="5">
        <v>45365.333333333336</v>
      </c>
      <c r="D6033" s="2" t="s">
        <v>10020</v>
      </c>
      <c r="E6033" s="2" t="s">
        <v>10024</v>
      </c>
      <c r="F6033" s="2">
        <v>181</v>
      </c>
      <c r="G6033" s="2">
        <v>1231</v>
      </c>
      <c r="H6033" s="2" t="str">
        <f>IF(G6033&lt;F6033, "Error", "OK")</f>
        <v>OK</v>
      </c>
      <c r="I6033" s="2">
        <v>35</v>
      </c>
      <c r="J6033" s="2" t="s">
        <v>10025</v>
      </c>
      <c r="K6033" s="2">
        <v>0</v>
      </c>
      <c r="L6033" s="2">
        <v>7</v>
      </c>
      <c r="M6033" s="2">
        <v>0</v>
      </c>
      <c r="N6033" s="2" t="s">
        <v>10026</v>
      </c>
      <c r="O6033" s="2">
        <v>4</v>
      </c>
      <c r="P6033" s="2" t="s">
        <v>10025</v>
      </c>
      <c r="Q6033" s="2">
        <v>99.735037438265479</v>
      </c>
      <c r="R6033" s="2">
        <f t="shared" si="188"/>
        <v>99.735037438265465</v>
      </c>
      <c r="S6033" s="2">
        <v>127.58805406743561</v>
      </c>
      <c r="T6033" s="2">
        <v>27.853016629170138</v>
      </c>
      <c r="U6033" s="2">
        <f t="shared" si="189"/>
        <v>21.830426706287611</v>
      </c>
      <c r="V6033" s="2">
        <v>4</v>
      </c>
      <c r="W6033" s="2" t="str">
        <f>IF(ISBLANK(V6033), "Missing", "OK")</f>
        <v>OK</v>
      </c>
      <c r="X6033" s="2" t="s">
        <v>10025</v>
      </c>
    </row>
    <row r="6034" spans="1:24" x14ac:dyDescent="0.35">
      <c r="A6034" s="2" t="s">
        <v>3986</v>
      </c>
      <c r="B6034" s="2" t="b">
        <f>COUNTIF(A:A, A6034)&gt;1</f>
        <v>0</v>
      </c>
      <c r="C6034" s="5">
        <v>45365.291666666664</v>
      </c>
      <c r="D6034" s="2" t="s">
        <v>10019</v>
      </c>
      <c r="E6034" s="2" t="s">
        <v>10023</v>
      </c>
      <c r="F6034" s="2">
        <v>346</v>
      </c>
      <c r="G6034" s="2">
        <v>3761</v>
      </c>
      <c r="H6034" s="2" t="str">
        <f>IF(G6034&lt;F6034, "Error", "OK")</f>
        <v>OK</v>
      </c>
      <c r="I6034" s="2">
        <v>24</v>
      </c>
      <c r="J6034" s="2" t="s">
        <v>10025</v>
      </c>
      <c r="K6034" s="2">
        <v>0</v>
      </c>
      <c r="L6034" s="2">
        <v>9</v>
      </c>
      <c r="M6034" s="2">
        <v>0</v>
      </c>
      <c r="N6034" s="2" t="s">
        <v>10026</v>
      </c>
      <c r="O6034" s="2">
        <v>4</v>
      </c>
      <c r="P6034" s="2" t="s">
        <v>10025</v>
      </c>
      <c r="Q6034" s="2">
        <v>236.83525060433709</v>
      </c>
      <c r="R6034" s="2">
        <f t="shared" si="188"/>
        <v>236.83525060433709</v>
      </c>
      <c r="S6034" s="2">
        <v>506.13783413002449</v>
      </c>
      <c r="T6034" s="2">
        <v>269.3025835256874</v>
      </c>
      <c r="U6034" s="2">
        <f t="shared" si="189"/>
        <v>53.207360795025018</v>
      </c>
      <c r="V6034" s="2">
        <v>4</v>
      </c>
      <c r="W6034" s="2" t="str">
        <f>IF(ISBLANK(V6034), "Missing", "OK")</f>
        <v>OK</v>
      </c>
      <c r="X6034" s="2" t="s">
        <v>10025</v>
      </c>
    </row>
    <row r="6035" spans="1:24" x14ac:dyDescent="0.35">
      <c r="A6035" s="2" t="s">
        <v>3985</v>
      </c>
      <c r="B6035" s="2" t="b">
        <f>COUNTIF(A:A, A6035)&gt;1</f>
        <v>0</v>
      </c>
      <c r="C6035" s="5">
        <v>45365.25</v>
      </c>
      <c r="D6035" s="2" t="s">
        <v>10020</v>
      </c>
      <c r="E6035" s="2" t="s">
        <v>10024</v>
      </c>
      <c r="F6035" s="2">
        <v>33</v>
      </c>
      <c r="G6035" s="2">
        <v>2881</v>
      </c>
      <c r="H6035" s="2" t="str">
        <f>IF(G6035&lt;F6035, "Error", "OK")</f>
        <v>OK</v>
      </c>
      <c r="I6035" s="2">
        <v>27</v>
      </c>
      <c r="J6035" s="2" t="s">
        <v>10025</v>
      </c>
      <c r="K6035" s="2">
        <v>0</v>
      </c>
      <c r="L6035" s="2">
        <v>18</v>
      </c>
      <c r="M6035" s="2">
        <v>0</v>
      </c>
      <c r="N6035" s="2" t="s">
        <v>10026</v>
      </c>
      <c r="O6035" s="2">
        <v>5</v>
      </c>
      <c r="P6035" s="2" t="s">
        <v>10025</v>
      </c>
      <c r="Q6035" s="2">
        <v>393.99374951245079</v>
      </c>
      <c r="R6035" s="2">
        <f t="shared" si="188"/>
        <v>393.99374951245079</v>
      </c>
      <c r="S6035" s="2">
        <v>717.20462366357037</v>
      </c>
      <c r="T6035" s="2">
        <v>323.21087415111958</v>
      </c>
      <c r="U6035" s="2">
        <f t="shared" si="189"/>
        <v>45.06536398219496</v>
      </c>
      <c r="V6035" s="2">
        <v>5</v>
      </c>
      <c r="W6035" s="2" t="str">
        <f>IF(ISBLANK(V6035), "Missing", "OK")</f>
        <v>OK</v>
      </c>
      <c r="X6035" s="2" t="s">
        <v>10025</v>
      </c>
    </row>
    <row r="6036" spans="1:24" x14ac:dyDescent="0.35">
      <c r="A6036" s="2" t="s">
        <v>3984</v>
      </c>
      <c r="B6036" s="2" t="b">
        <f>COUNTIF(A:A, A6036)&gt;1</f>
        <v>0</v>
      </c>
      <c r="C6036" s="5">
        <v>45365.208333333336</v>
      </c>
      <c r="D6036" s="2" t="s">
        <v>10021</v>
      </c>
      <c r="E6036" s="2" t="s">
        <v>10024</v>
      </c>
      <c r="F6036" s="2">
        <v>395</v>
      </c>
      <c r="G6036" s="2">
        <v>1759</v>
      </c>
      <c r="H6036" s="2" t="str">
        <f>IF(G6036&lt;F6036, "Error", "OK")</f>
        <v>OK</v>
      </c>
      <c r="I6036" s="2">
        <v>61</v>
      </c>
      <c r="J6036" s="2" t="s">
        <v>10025</v>
      </c>
      <c r="K6036" s="2">
        <v>0</v>
      </c>
      <c r="L6036" s="2">
        <v>12</v>
      </c>
      <c r="M6036" s="2">
        <v>0</v>
      </c>
      <c r="N6036" s="2" t="s">
        <v>10025</v>
      </c>
      <c r="O6036" s="2">
        <v>2</v>
      </c>
      <c r="P6036" s="2" t="s">
        <v>10026</v>
      </c>
      <c r="Q6036" s="2">
        <v>311.14158444254628</v>
      </c>
      <c r="R6036" s="2">
        <f t="shared" si="188"/>
        <v>311.14158444254639</v>
      </c>
      <c r="S6036" s="2">
        <v>700.51978884098207</v>
      </c>
      <c r="T6036" s="2">
        <v>389.37820439843568</v>
      </c>
      <c r="U6036" s="2">
        <f t="shared" si="189"/>
        <v>55.584183430801623</v>
      </c>
      <c r="V6036" s="2">
        <v>5</v>
      </c>
      <c r="W6036" s="2" t="str">
        <f>IF(ISBLANK(V6036), "Missing", "OK")</f>
        <v>OK</v>
      </c>
      <c r="X6036" s="2" t="s">
        <v>10025</v>
      </c>
    </row>
    <row r="6037" spans="1:24" x14ac:dyDescent="0.35">
      <c r="A6037" s="2" t="s">
        <v>3983</v>
      </c>
      <c r="B6037" s="2" t="b">
        <f>COUNTIF(A:A, A6037)&gt;1</f>
        <v>0</v>
      </c>
      <c r="C6037" s="5">
        <v>45365.166666666664</v>
      </c>
      <c r="D6037" s="2" t="s">
        <v>10019</v>
      </c>
      <c r="E6037" s="2" t="s">
        <v>10024</v>
      </c>
      <c r="F6037" s="2">
        <v>287</v>
      </c>
      <c r="G6037" s="2">
        <v>1297</v>
      </c>
      <c r="H6037" s="2" t="str">
        <f>IF(G6037&lt;F6037, "Error", "OK")</f>
        <v>OK</v>
      </c>
      <c r="I6037" s="2">
        <v>5</v>
      </c>
      <c r="J6037" s="2" t="s">
        <v>10026</v>
      </c>
      <c r="K6037" s="2">
        <v>27</v>
      </c>
      <c r="L6037" s="2">
        <v>31</v>
      </c>
      <c r="M6037" s="2">
        <v>0</v>
      </c>
      <c r="N6037" s="2" t="s">
        <v>10026</v>
      </c>
      <c r="O6037" s="2">
        <v>8</v>
      </c>
      <c r="P6037" s="2" t="s">
        <v>10025</v>
      </c>
      <c r="Q6037" s="2">
        <v>58.888692714149393</v>
      </c>
      <c r="R6037" s="2">
        <f t="shared" si="188"/>
        <v>58.888692714149386</v>
      </c>
      <c r="S6037" s="2">
        <v>145.71165687543879</v>
      </c>
      <c r="T6037" s="2">
        <v>86.822964161289406</v>
      </c>
      <c r="U6037" s="2">
        <f t="shared" si="189"/>
        <v>59.585462153868562</v>
      </c>
      <c r="V6037" s="2">
        <v>5</v>
      </c>
      <c r="W6037" s="2" t="str">
        <f>IF(ISBLANK(V6037), "Missing", "OK")</f>
        <v>OK</v>
      </c>
      <c r="X6037" s="2" t="s">
        <v>10025</v>
      </c>
    </row>
    <row r="6038" spans="1:24" x14ac:dyDescent="0.35">
      <c r="A6038" s="2" t="s">
        <v>3982</v>
      </c>
      <c r="B6038" s="2" t="b">
        <f>COUNTIF(A:A, A6038)&gt;1</f>
        <v>0</v>
      </c>
      <c r="C6038" s="5">
        <v>45365.125</v>
      </c>
      <c r="D6038" s="2" t="s">
        <v>10019</v>
      </c>
      <c r="E6038" s="2" t="s">
        <v>10024</v>
      </c>
      <c r="F6038" s="2">
        <v>132</v>
      </c>
      <c r="G6038" s="2">
        <v>2420</v>
      </c>
      <c r="H6038" s="2" t="str">
        <f>IF(G6038&lt;F6038, "Error", "OK")</f>
        <v>OK</v>
      </c>
      <c r="I6038" s="2">
        <v>46</v>
      </c>
      <c r="J6038" s="2" t="s">
        <v>10026</v>
      </c>
      <c r="K6038" s="2">
        <v>38</v>
      </c>
      <c r="L6038" s="2">
        <v>30</v>
      </c>
      <c r="M6038" s="2">
        <v>10</v>
      </c>
      <c r="N6038" s="2" t="s">
        <v>10026</v>
      </c>
      <c r="O6038" s="2">
        <v>2</v>
      </c>
      <c r="P6038" s="2" t="s">
        <v>10025</v>
      </c>
      <c r="Q6038" s="2">
        <v>387.61120393607808</v>
      </c>
      <c r="R6038" s="2">
        <f t="shared" si="188"/>
        <v>387.61120393607814</v>
      </c>
      <c r="S6038" s="2">
        <v>763.75407708427645</v>
      </c>
      <c r="T6038" s="2">
        <v>376.1428731481983</v>
      </c>
      <c r="U6038" s="2">
        <f t="shared" si="189"/>
        <v>49.249213121607049</v>
      </c>
      <c r="V6038" s="2">
        <v>3</v>
      </c>
      <c r="W6038" s="2" t="str">
        <f>IF(ISBLANK(V6038), "Missing", "OK")</f>
        <v>OK</v>
      </c>
      <c r="X6038" s="2" t="s">
        <v>10025</v>
      </c>
    </row>
    <row r="6039" spans="1:24" x14ac:dyDescent="0.35">
      <c r="A6039" s="2" t="s">
        <v>3981</v>
      </c>
      <c r="B6039" s="2" t="b">
        <f>COUNTIF(A:A, A6039)&gt;1</f>
        <v>0</v>
      </c>
      <c r="C6039" s="5">
        <v>45365.083333333336</v>
      </c>
      <c r="D6039" s="2" t="s">
        <v>10021</v>
      </c>
      <c r="E6039" s="2" t="s">
        <v>10024</v>
      </c>
      <c r="F6039" s="2">
        <v>259</v>
      </c>
      <c r="G6039" s="2">
        <v>4638</v>
      </c>
      <c r="H6039" s="2" t="str">
        <f>IF(G6039&lt;F6039, "Error", "OK")</f>
        <v>OK</v>
      </c>
      <c r="I6039" s="2">
        <v>22</v>
      </c>
      <c r="J6039" s="2" t="s">
        <v>10026</v>
      </c>
      <c r="K6039" s="2">
        <v>26</v>
      </c>
      <c r="L6039" s="2">
        <v>18</v>
      </c>
      <c r="M6039" s="2">
        <v>8</v>
      </c>
      <c r="N6039" s="2" t="s">
        <v>10026</v>
      </c>
      <c r="O6039" s="2">
        <v>2</v>
      </c>
      <c r="P6039" s="2" t="s">
        <v>10025</v>
      </c>
      <c r="Q6039" s="2">
        <v>109.2590474203945</v>
      </c>
      <c r="R6039" s="2">
        <f t="shared" si="188"/>
        <v>109.25904742039461</v>
      </c>
      <c r="S6039" s="2">
        <v>236.19526096655841</v>
      </c>
      <c r="T6039" s="2">
        <v>126.9362135461638</v>
      </c>
      <c r="U6039" s="2">
        <f t="shared" si="189"/>
        <v>53.742066215348835</v>
      </c>
      <c r="V6039" s="2">
        <v>4</v>
      </c>
      <c r="W6039" s="2" t="str">
        <f>IF(ISBLANK(V6039), "Missing", "OK")</f>
        <v>OK</v>
      </c>
      <c r="X6039" s="2" t="s">
        <v>10025</v>
      </c>
    </row>
    <row r="6040" spans="1:24" x14ac:dyDescent="0.35">
      <c r="A6040" s="2" t="s">
        <v>3980</v>
      </c>
      <c r="B6040" s="2" t="b">
        <f>COUNTIF(A:A, A6040)&gt;1</f>
        <v>0</v>
      </c>
      <c r="C6040" s="5">
        <v>45365.041666666664</v>
      </c>
      <c r="D6040" s="2" t="s">
        <v>10019</v>
      </c>
      <c r="E6040" s="2" t="s">
        <v>10024</v>
      </c>
      <c r="F6040" s="2">
        <v>223</v>
      </c>
      <c r="G6040" s="2">
        <v>2565</v>
      </c>
      <c r="H6040" s="2" t="str">
        <f>IF(G6040&lt;F6040, "Error", "OK")</f>
        <v>OK</v>
      </c>
      <c r="I6040" s="2">
        <v>52</v>
      </c>
      <c r="J6040" s="2" t="s">
        <v>10025</v>
      </c>
      <c r="K6040" s="2">
        <v>0</v>
      </c>
      <c r="L6040" s="2">
        <v>6</v>
      </c>
      <c r="M6040" s="2">
        <v>14</v>
      </c>
      <c r="N6040" s="2" t="s">
        <v>10025</v>
      </c>
      <c r="O6040" s="2">
        <v>3</v>
      </c>
      <c r="P6040" s="2" t="s">
        <v>10026</v>
      </c>
      <c r="Q6040" s="2">
        <v>167.73532742390239</v>
      </c>
      <c r="R6040" s="2">
        <f t="shared" si="188"/>
        <v>167.73532742390242</v>
      </c>
      <c r="S6040" s="2">
        <v>222.3377597341057</v>
      </c>
      <c r="T6040" s="2">
        <v>54.602432310203277</v>
      </c>
      <c r="U6040" s="2">
        <f t="shared" si="189"/>
        <v>24.558326204016119</v>
      </c>
      <c r="V6040" s="2">
        <v>4</v>
      </c>
      <c r="W6040" s="2" t="str">
        <f>IF(ISBLANK(V6040), "Missing", "OK")</f>
        <v>OK</v>
      </c>
      <c r="X6040" s="2" t="s">
        <v>10025</v>
      </c>
    </row>
    <row r="6041" spans="1:24" x14ac:dyDescent="0.35">
      <c r="A6041" s="2" t="s">
        <v>3979</v>
      </c>
      <c r="B6041" s="2" t="b">
        <f>COUNTIF(A:A, A6041)&gt;1</f>
        <v>0</v>
      </c>
      <c r="C6041" s="5">
        <v>45365</v>
      </c>
      <c r="D6041" s="2" t="s">
        <v>10019</v>
      </c>
      <c r="E6041" s="2" t="s">
        <v>10022</v>
      </c>
      <c r="F6041" s="2">
        <v>34</v>
      </c>
      <c r="G6041" s="2">
        <v>3384</v>
      </c>
      <c r="H6041" s="2" t="str">
        <f>IF(G6041&lt;F6041, "Error", "OK")</f>
        <v>OK</v>
      </c>
      <c r="I6041" s="2">
        <v>20</v>
      </c>
      <c r="J6041" s="2" t="s">
        <v>10025</v>
      </c>
      <c r="K6041" s="2">
        <v>0</v>
      </c>
      <c r="L6041" s="2">
        <v>36</v>
      </c>
      <c r="M6041" s="2">
        <v>4</v>
      </c>
      <c r="N6041" s="2" t="s">
        <v>10026</v>
      </c>
      <c r="O6041" s="2">
        <v>3</v>
      </c>
      <c r="P6041" s="2" t="s">
        <v>10025</v>
      </c>
      <c r="Q6041" s="2">
        <v>144.8083705711386</v>
      </c>
      <c r="R6041" s="2">
        <f t="shared" si="188"/>
        <v>144.8083705711386</v>
      </c>
      <c r="S6041" s="2">
        <v>324.16381514220501</v>
      </c>
      <c r="T6041" s="2">
        <v>179.35544457106641</v>
      </c>
      <c r="U6041" s="2">
        <f t="shared" si="189"/>
        <v>55.328644405417769</v>
      </c>
      <c r="V6041" s="2">
        <v>5</v>
      </c>
      <c r="W6041" s="2" t="str">
        <f>IF(ISBLANK(V6041), "Missing", "OK")</f>
        <v>OK</v>
      </c>
      <c r="X6041" s="2" t="s">
        <v>10025</v>
      </c>
    </row>
    <row r="6042" spans="1:24" x14ac:dyDescent="0.35">
      <c r="A6042" s="2" t="s">
        <v>3978</v>
      </c>
      <c r="B6042" s="2" t="b">
        <f>COUNTIF(A:A, A6042)&gt;1</f>
        <v>0</v>
      </c>
      <c r="C6042" s="5">
        <v>45364.958333333336</v>
      </c>
      <c r="D6042" s="2" t="s">
        <v>10020</v>
      </c>
      <c r="E6042" s="2" t="s">
        <v>10023</v>
      </c>
      <c r="F6042" s="2">
        <v>304</v>
      </c>
      <c r="G6042" s="2">
        <v>4853</v>
      </c>
      <c r="H6042" s="2" t="str">
        <f>IF(G6042&lt;F6042, "Error", "OK")</f>
        <v>OK</v>
      </c>
      <c r="I6042" s="2">
        <v>68</v>
      </c>
      <c r="J6042" s="2" t="s">
        <v>10025</v>
      </c>
      <c r="K6042" s="2">
        <v>0</v>
      </c>
      <c r="L6042" s="2">
        <v>20</v>
      </c>
      <c r="M6042" s="2">
        <v>13</v>
      </c>
      <c r="N6042" s="2" t="s">
        <v>10026</v>
      </c>
      <c r="O6042" s="2">
        <v>8</v>
      </c>
      <c r="P6042" s="2" t="s">
        <v>10025</v>
      </c>
      <c r="Q6042" s="2">
        <v>345.73148726003552</v>
      </c>
      <c r="R6042" s="2">
        <f t="shared" si="188"/>
        <v>345.73148726003552</v>
      </c>
      <c r="S6042" s="2">
        <v>849.08626131456072</v>
      </c>
      <c r="T6042" s="2">
        <v>503.35477405452519</v>
      </c>
      <c r="U6042" s="2">
        <f t="shared" si="189"/>
        <v>59.281936004385251</v>
      </c>
      <c r="V6042" s="2">
        <v>2</v>
      </c>
      <c r="W6042" s="2" t="str">
        <f>IF(ISBLANK(V6042), "Missing", "OK")</f>
        <v>OK</v>
      </c>
      <c r="X6042" s="2" t="s">
        <v>10025</v>
      </c>
    </row>
    <row r="6043" spans="1:24" x14ac:dyDescent="0.35">
      <c r="A6043" s="2" t="s">
        <v>3977</v>
      </c>
      <c r="B6043" s="2" t="b">
        <f>COUNTIF(A:A, A6043)&gt;1</f>
        <v>0</v>
      </c>
      <c r="C6043" s="5">
        <v>45364.916666666664</v>
      </c>
      <c r="D6043" s="2" t="s">
        <v>10019</v>
      </c>
      <c r="E6043" s="2" t="s">
        <v>10022</v>
      </c>
      <c r="F6043" s="2">
        <v>390</v>
      </c>
      <c r="G6043" s="2">
        <v>2941</v>
      </c>
      <c r="H6043" s="2" t="str">
        <f>IF(G6043&lt;F6043, "Error", "OK")</f>
        <v>OK</v>
      </c>
      <c r="I6043" s="2">
        <v>15</v>
      </c>
      <c r="J6043" s="2" t="s">
        <v>10025</v>
      </c>
      <c r="K6043" s="2">
        <v>0</v>
      </c>
      <c r="L6043" s="2">
        <v>40</v>
      </c>
      <c r="M6043" s="2">
        <v>0</v>
      </c>
      <c r="N6043" s="2" t="s">
        <v>10026</v>
      </c>
      <c r="O6043" s="2">
        <v>9</v>
      </c>
      <c r="P6043" s="2" t="s">
        <v>10025</v>
      </c>
      <c r="Q6043" s="2">
        <v>273.65617135626121</v>
      </c>
      <c r="R6043" s="2">
        <f t="shared" si="188"/>
        <v>273.6561713562611</v>
      </c>
      <c r="S6043" s="2">
        <v>377.99178065093071</v>
      </c>
      <c r="T6043" s="2">
        <v>104.3356092946696</v>
      </c>
      <c r="U6043" s="2">
        <f t="shared" si="189"/>
        <v>27.60261324068891</v>
      </c>
      <c r="V6043" s="2">
        <v>5</v>
      </c>
      <c r="W6043" s="2" t="str">
        <f>IF(ISBLANK(V6043), "Missing", "OK")</f>
        <v>OK</v>
      </c>
      <c r="X6043" s="2" t="s">
        <v>10025</v>
      </c>
    </row>
    <row r="6044" spans="1:24" x14ac:dyDescent="0.35">
      <c r="A6044" s="2" t="s">
        <v>3976</v>
      </c>
      <c r="B6044" s="2" t="b">
        <f>COUNTIF(A:A, A6044)&gt;1</f>
        <v>0</v>
      </c>
      <c r="C6044" s="5">
        <v>45364.875</v>
      </c>
      <c r="D6044" s="2" t="s">
        <v>10020</v>
      </c>
      <c r="E6044" s="2" t="s">
        <v>10023</v>
      </c>
      <c r="F6044" s="2">
        <v>486</v>
      </c>
      <c r="G6044" s="2">
        <v>2514</v>
      </c>
      <c r="H6044" s="2" t="str">
        <f>IF(G6044&lt;F6044, "Error", "OK")</f>
        <v>OK</v>
      </c>
      <c r="I6044" s="2">
        <v>17</v>
      </c>
      <c r="J6044" s="2" t="s">
        <v>10025</v>
      </c>
      <c r="K6044" s="2">
        <v>0</v>
      </c>
      <c r="L6044" s="2">
        <v>27</v>
      </c>
      <c r="M6044" s="2">
        <v>15</v>
      </c>
      <c r="N6044" s="2" t="s">
        <v>10026</v>
      </c>
      <c r="O6044" s="2">
        <v>2</v>
      </c>
      <c r="P6044" s="2" t="s">
        <v>10025</v>
      </c>
      <c r="Q6044" s="2">
        <v>315.67669429680029</v>
      </c>
      <c r="R6044" s="2">
        <f t="shared" si="188"/>
        <v>315.67669429680041</v>
      </c>
      <c r="S6044" s="2">
        <v>485.31356728454858</v>
      </c>
      <c r="T6044" s="2">
        <v>169.63687298774821</v>
      </c>
      <c r="U6044" s="2">
        <f t="shared" si="189"/>
        <v>34.954075967195635</v>
      </c>
      <c r="V6044" s="2">
        <v>5</v>
      </c>
      <c r="W6044" s="2" t="str">
        <f>IF(ISBLANK(V6044), "Missing", "OK")</f>
        <v>OK</v>
      </c>
      <c r="X6044" s="2" t="s">
        <v>10025</v>
      </c>
    </row>
    <row r="6045" spans="1:24" x14ac:dyDescent="0.35">
      <c r="A6045" s="2" t="s">
        <v>3975</v>
      </c>
      <c r="B6045" s="2" t="b">
        <f>COUNTIF(A:A, A6045)&gt;1</f>
        <v>0</v>
      </c>
      <c r="C6045" s="5">
        <v>45364.833333333336</v>
      </c>
      <c r="D6045" s="2" t="s">
        <v>10019</v>
      </c>
      <c r="E6045" s="2" t="s">
        <v>10023</v>
      </c>
      <c r="F6045" s="2">
        <v>170</v>
      </c>
      <c r="G6045" s="2">
        <v>3327</v>
      </c>
      <c r="H6045" s="2" t="str">
        <f>IF(G6045&lt;F6045, "Error", "OK")</f>
        <v>OK</v>
      </c>
      <c r="I6045" s="2">
        <v>47</v>
      </c>
      <c r="J6045" s="2" t="s">
        <v>10025</v>
      </c>
      <c r="K6045" s="2">
        <v>0</v>
      </c>
      <c r="L6045" s="2">
        <v>17</v>
      </c>
      <c r="M6045" s="2">
        <v>3</v>
      </c>
      <c r="N6045" s="2" t="s">
        <v>10026</v>
      </c>
      <c r="O6045" s="2">
        <v>5</v>
      </c>
      <c r="P6045" s="2" t="s">
        <v>10025</v>
      </c>
      <c r="Q6045" s="2">
        <v>384.76943360419318</v>
      </c>
      <c r="R6045" s="2">
        <f t="shared" si="188"/>
        <v>384.76943360419324</v>
      </c>
      <c r="S6045" s="2">
        <v>806.84061889142765</v>
      </c>
      <c r="T6045" s="2">
        <v>422.07118528723441</v>
      </c>
      <c r="U6045" s="2">
        <f t="shared" si="189"/>
        <v>52.311593566911171</v>
      </c>
      <c r="V6045" s="2">
        <v>1</v>
      </c>
      <c r="W6045" s="2" t="str">
        <f>IF(ISBLANK(V6045), "Missing", "OK")</f>
        <v>OK</v>
      </c>
      <c r="X6045" s="2" t="s">
        <v>10026</v>
      </c>
    </row>
    <row r="6046" spans="1:24" x14ac:dyDescent="0.35">
      <c r="A6046" s="2" t="s">
        <v>3974</v>
      </c>
      <c r="B6046" s="2" t="b">
        <f>COUNTIF(A:A, A6046)&gt;1</f>
        <v>0</v>
      </c>
      <c r="C6046" s="5">
        <v>45364.791666666664</v>
      </c>
      <c r="D6046" s="2" t="s">
        <v>10019</v>
      </c>
      <c r="E6046" s="2" t="s">
        <v>10022</v>
      </c>
      <c r="F6046" s="2">
        <v>281</v>
      </c>
      <c r="G6046" s="2">
        <v>3065</v>
      </c>
      <c r="H6046" s="2" t="str">
        <f>IF(G6046&lt;F6046, "Error", "OK")</f>
        <v>OK</v>
      </c>
      <c r="I6046" s="2">
        <v>23</v>
      </c>
      <c r="J6046" s="2" t="s">
        <v>10025</v>
      </c>
      <c r="K6046" s="2">
        <v>0</v>
      </c>
      <c r="L6046" s="2">
        <v>30</v>
      </c>
      <c r="M6046" s="2">
        <v>0</v>
      </c>
      <c r="N6046" s="2" t="s">
        <v>10026</v>
      </c>
      <c r="O6046" s="2">
        <v>8</v>
      </c>
      <c r="P6046" s="2" t="s">
        <v>10025</v>
      </c>
      <c r="Q6046" s="2">
        <v>269.27445712031562</v>
      </c>
      <c r="R6046" s="2">
        <f t="shared" si="188"/>
        <v>269.27445712031556</v>
      </c>
      <c r="S6046" s="2">
        <v>497.21416567738117</v>
      </c>
      <c r="T6046" s="2">
        <v>227.93970855706559</v>
      </c>
      <c r="U6046" s="2">
        <f t="shared" si="189"/>
        <v>45.843365754982315</v>
      </c>
      <c r="V6046" s="2">
        <v>4</v>
      </c>
      <c r="W6046" s="2" t="str">
        <f>IF(ISBLANK(V6046), "Missing", "OK")</f>
        <v>OK</v>
      </c>
      <c r="X6046" s="2" t="s">
        <v>10025</v>
      </c>
    </row>
    <row r="6047" spans="1:24" x14ac:dyDescent="0.35">
      <c r="A6047" s="2" t="s">
        <v>3973</v>
      </c>
      <c r="B6047" s="2" t="b">
        <f>COUNTIF(A:A, A6047)&gt;1</f>
        <v>0</v>
      </c>
      <c r="C6047" s="5">
        <v>45364.75</v>
      </c>
      <c r="D6047" s="2" t="s">
        <v>10020</v>
      </c>
      <c r="E6047" s="2" t="s">
        <v>10024</v>
      </c>
      <c r="F6047" s="2">
        <v>287</v>
      </c>
      <c r="G6047" s="2">
        <v>2792</v>
      </c>
      <c r="H6047" s="2" t="str">
        <f>IF(G6047&lt;F6047, "Error", "OK")</f>
        <v>OK</v>
      </c>
      <c r="I6047" s="2">
        <v>56</v>
      </c>
      <c r="J6047" s="2" t="s">
        <v>10025</v>
      </c>
      <c r="K6047" s="2">
        <v>0</v>
      </c>
      <c r="L6047" s="2">
        <v>45</v>
      </c>
      <c r="M6047" s="2">
        <v>11</v>
      </c>
      <c r="N6047" s="2" t="s">
        <v>10026</v>
      </c>
      <c r="O6047" s="2">
        <v>9</v>
      </c>
      <c r="P6047" s="2" t="s">
        <v>10025</v>
      </c>
      <c r="Q6047" s="2">
        <v>237.72017183027941</v>
      </c>
      <c r="R6047" s="2">
        <f t="shared" si="188"/>
        <v>237.72017183027947</v>
      </c>
      <c r="S6047" s="2">
        <v>519.22331629943699</v>
      </c>
      <c r="T6047" s="2">
        <v>281.50314446915752</v>
      </c>
      <c r="U6047" s="2">
        <f t="shared" si="189"/>
        <v>54.216198624411192</v>
      </c>
      <c r="V6047" s="2">
        <v>1</v>
      </c>
      <c r="W6047" s="2" t="str">
        <f>IF(ISBLANK(V6047), "Missing", "OK")</f>
        <v>OK</v>
      </c>
      <c r="X6047" s="2" t="s">
        <v>10025</v>
      </c>
    </row>
    <row r="6048" spans="1:24" x14ac:dyDescent="0.35">
      <c r="A6048" s="2" t="s">
        <v>3972</v>
      </c>
      <c r="B6048" s="2" t="b">
        <f>COUNTIF(A:A, A6048)&gt;1</f>
        <v>0</v>
      </c>
      <c r="C6048" s="5">
        <v>45364.708333333336</v>
      </c>
      <c r="D6048" s="2" t="s">
        <v>10020</v>
      </c>
      <c r="E6048" s="2" t="s">
        <v>10023</v>
      </c>
      <c r="F6048" s="2">
        <v>355</v>
      </c>
      <c r="G6048" s="2">
        <v>4900</v>
      </c>
      <c r="H6048" s="2" t="str">
        <f>IF(G6048&lt;F6048, "Error", "OK")</f>
        <v>OK</v>
      </c>
      <c r="I6048" s="2">
        <v>55</v>
      </c>
      <c r="J6048" s="2" t="s">
        <v>10026</v>
      </c>
      <c r="K6048" s="2">
        <v>11</v>
      </c>
      <c r="L6048" s="2">
        <v>33</v>
      </c>
      <c r="M6048" s="2">
        <v>15</v>
      </c>
      <c r="N6048" s="2" t="s">
        <v>10026</v>
      </c>
      <c r="O6048" s="2">
        <v>3</v>
      </c>
      <c r="P6048" s="2" t="s">
        <v>10025</v>
      </c>
      <c r="Q6048" s="2">
        <v>125.4963522168752</v>
      </c>
      <c r="R6048" s="2">
        <f t="shared" si="188"/>
        <v>125.4963522168751</v>
      </c>
      <c r="S6048" s="2">
        <v>254.68156639485659</v>
      </c>
      <c r="T6048" s="2">
        <v>129.18521417798149</v>
      </c>
      <c r="U6048" s="2">
        <f t="shared" si="189"/>
        <v>50.724210631598524</v>
      </c>
      <c r="V6048" s="2">
        <v>4</v>
      </c>
      <c r="W6048" s="2" t="str">
        <f>IF(ISBLANK(V6048), "Missing", "OK")</f>
        <v>OK</v>
      </c>
      <c r="X6048" s="2" t="s">
        <v>10025</v>
      </c>
    </row>
    <row r="6049" spans="1:24" x14ac:dyDescent="0.35">
      <c r="A6049" s="2" t="s">
        <v>3971</v>
      </c>
      <c r="B6049" s="2" t="b">
        <f>COUNTIF(A:A, A6049)&gt;1</f>
        <v>0</v>
      </c>
      <c r="C6049" s="5">
        <v>45364.666666666664</v>
      </c>
      <c r="D6049" s="2" t="s">
        <v>10019</v>
      </c>
      <c r="E6049" s="2" t="s">
        <v>10022</v>
      </c>
      <c r="F6049" s="2">
        <v>494</v>
      </c>
      <c r="G6049" s="2">
        <v>2365</v>
      </c>
      <c r="H6049" s="2" t="str">
        <f>IF(G6049&lt;F6049, "Error", "OK")</f>
        <v>OK</v>
      </c>
      <c r="I6049" s="2">
        <v>13</v>
      </c>
      <c r="J6049" s="2" t="s">
        <v>10026</v>
      </c>
      <c r="K6049" s="2">
        <v>8</v>
      </c>
      <c r="L6049" s="2">
        <v>29</v>
      </c>
      <c r="M6049" s="2">
        <v>0</v>
      </c>
      <c r="N6049" s="2" t="s">
        <v>10025</v>
      </c>
      <c r="O6049" s="2">
        <v>1</v>
      </c>
      <c r="P6049" s="2" t="s">
        <v>10026</v>
      </c>
      <c r="Q6049" s="2">
        <v>330.35313624910492</v>
      </c>
      <c r="R6049" s="2">
        <f t="shared" si="188"/>
        <v>330.35313624910498</v>
      </c>
      <c r="S6049" s="2">
        <v>468.05436019883501</v>
      </c>
      <c r="T6049" s="2">
        <v>137.70122394973001</v>
      </c>
      <c r="U6049" s="2">
        <f t="shared" si="189"/>
        <v>29.419921201296557</v>
      </c>
      <c r="V6049" s="2">
        <v>3</v>
      </c>
      <c r="W6049" s="2" t="str">
        <f>IF(ISBLANK(V6049), "Missing", "OK")</f>
        <v>OK</v>
      </c>
      <c r="X6049" s="2" t="s">
        <v>10026</v>
      </c>
    </row>
    <row r="6050" spans="1:24" x14ac:dyDescent="0.35">
      <c r="A6050" s="2" t="s">
        <v>3970</v>
      </c>
      <c r="B6050" s="2" t="b">
        <f>COUNTIF(A:A, A6050)&gt;1</f>
        <v>0</v>
      </c>
      <c r="C6050" s="5">
        <v>45364.625</v>
      </c>
      <c r="D6050" s="2" t="s">
        <v>10020</v>
      </c>
      <c r="E6050" s="2" t="s">
        <v>10024</v>
      </c>
      <c r="F6050" s="2">
        <v>410</v>
      </c>
      <c r="G6050" s="2">
        <v>3414</v>
      </c>
      <c r="H6050" s="2" t="str">
        <f>IF(G6050&lt;F6050, "Error", "OK")</f>
        <v>OK</v>
      </c>
      <c r="I6050" s="2">
        <v>65</v>
      </c>
      <c r="J6050" s="2" t="s">
        <v>10025</v>
      </c>
      <c r="K6050" s="2">
        <v>0</v>
      </c>
      <c r="L6050" s="2">
        <v>36</v>
      </c>
      <c r="M6050" s="2">
        <v>16</v>
      </c>
      <c r="N6050" s="2" t="s">
        <v>10025</v>
      </c>
      <c r="O6050" s="2">
        <v>2</v>
      </c>
      <c r="P6050" s="2" t="s">
        <v>10026</v>
      </c>
      <c r="Q6050" s="2">
        <v>283.53446785845449</v>
      </c>
      <c r="R6050" s="2">
        <f t="shared" si="188"/>
        <v>283.53446785845449</v>
      </c>
      <c r="S6050" s="2">
        <v>503.70821795238737</v>
      </c>
      <c r="T6050" s="2">
        <v>220.17375009393291</v>
      </c>
      <c r="U6050" s="2">
        <f t="shared" si="189"/>
        <v>43.710573353151979</v>
      </c>
      <c r="V6050" s="2">
        <v>2</v>
      </c>
      <c r="W6050" s="2" t="str">
        <f>IF(ISBLANK(V6050), "Missing", "OK")</f>
        <v>OK</v>
      </c>
      <c r="X6050" s="2" t="s">
        <v>10025</v>
      </c>
    </row>
    <row r="6051" spans="1:24" x14ac:dyDescent="0.35">
      <c r="A6051" s="2" t="s">
        <v>3969</v>
      </c>
      <c r="B6051" s="2" t="b">
        <f>COUNTIF(A:A, A6051)&gt;1</f>
        <v>0</v>
      </c>
      <c r="C6051" s="5">
        <v>45364.583333333336</v>
      </c>
      <c r="D6051" s="2" t="s">
        <v>10019</v>
      </c>
      <c r="E6051" s="2" t="s">
        <v>10024</v>
      </c>
      <c r="F6051" s="2">
        <v>188</v>
      </c>
      <c r="G6051" s="2">
        <v>1309</v>
      </c>
      <c r="H6051" s="2" t="str">
        <f>IF(G6051&lt;F6051, "Error", "OK")</f>
        <v>OK</v>
      </c>
      <c r="I6051" s="2">
        <v>54</v>
      </c>
      <c r="J6051" s="2" t="s">
        <v>10025</v>
      </c>
      <c r="K6051" s="2">
        <v>0</v>
      </c>
      <c r="L6051" s="2">
        <v>35</v>
      </c>
      <c r="M6051" s="2">
        <v>9</v>
      </c>
      <c r="N6051" s="2" t="s">
        <v>10025</v>
      </c>
      <c r="O6051" s="2">
        <v>8</v>
      </c>
      <c r="P6051" s="2" t="s">
        <v>10026</v>
      </c>
      <c r="Q6051" s="2">
        <v>287.7671789600949</v>
      </c>
      <c r="R6051" s="2">
        <f t="shared" si="188"/>
        <v>287.76717896009484</v>
      </c>
      <c r="S6051" s="2">
        <v>560.38770296042605</v>
      </c>
      <c r="T6051" s="2">
        <v>272.62052400033122</v>
      </c>
      <c r="U6051" s="2">
        <f t="shared" si="189"/>
        <v>48.648555733847601</v>
      </c>
      <c r="V6051" s="2">
        <v>4</v>
      </c>
      <c r="W6051" s="2" t="str">
        <f>IF(ISBLANK(V6051), "Missing", "OK")</f>
        <v>OK</v>
      </c>
      <c r="X6051" s="2" t="s">
        <v>10025</v>
      </c>
    </row>
    <row r="6052" spans="1:24" x14ac:dyDescent="0.35">
      <c r="A6052" s="2" t="s">
        <v>3968</v>
      </c>
      <c r="B6052" s="2" t="b">
        <f>COUNTIF(A:A, A6052)&gt;1</f>
        <v>0</v>
      </c>
      <c r="C6052" s="5">
        <v>45364.541666666664</v>
      </c>
      <c r="D6052" s="2" t="s">
        <v>10020</v>
      </c>
      <c r="E6052" s="2" t="s">
        <v>10024</v>
      </c>
      <c r="F6052" s="2">
        <v>485</v>
      </c>
      <c r="G6052" s="2">
        <v>2202</v>
      </c>
      <c r="H6052" s="2" t="str">
        <f>IF(G6052&lt;F6052, "Error", "OK")</f>
        <v>OK</v>
      </c>
      <c r="I6052" s="2">
        <v>8</v>
      </c>
      <c r="J6052" s="2" t="s">
        <v>10025</v>
      </c>
      <c r="K6052" s="2">
        <v>0</v>
      </c>
      <c r="L6052" s="2">
        <v>36</v>
      </c>
      <c r="M6052" s="2">
        <v>0</v>
      </c>
      <c r="N6052" s="2" t="s">
        <v>10026</v>
      </c>
      <c r="O6052" s="2">
        <v>4</v>
      </c>
      <c r="P6052" s="2" t="s">
        <v>10025</v>
      </c>
      <c r="Q6052" s="2">
        <v>178.2927865041797</v>
      </c>
      <c r="R6052" s="2">
        <f t="shared" si="188"/>
        <v>178.29278650417959</v>
      </c>
      <c r="S6052" s="2">
        <v>289.13457065307489</v>
      </c>
      <c r="T6052" s="2">
        <v>110.8417841488953</v>
      </c>
      <c r="U6052" s="2">
        <f t="shared" si="189"/>
        <v>38.335707798114363</v>
      </c>
      <c r="V6052" s="2">
        <v>2</v>
      </c>
      <c r="W6052" s="2" t="str">
        <f>IF(ISBLANK(V6052), "Missing", "OK")</f>
        <v>OK</v>
      </c>
      <c r="X6052" s="2" t="s">
        <v>10025</v>
      </c>
    </row>
    <row r="6053" spans="1:24" x14ac:dyDescent="0.35">
      <c r="A6053" s="2" t="s">
        <v>3967</v>
      </c>
      <c r="B6053" s="2" t="b">
        <f>COUNTIF(A:A, A6053)&gt;1</f>
        <v>0</v>
      </c>
      <c r="C6053" s="5">
        <v>45364.5</v>
      </c>
      <c r="D6053" s="2" t="s">
        <v>10020</v>
      </c>
      <c r="E6053" s="2" t="s">
        <v>10024</v>
      </c>
      <c r="F6053" s="2">
        <v>80</v>
      </c>
      <c r="G6053" s="2">
        <v>4965</v>
      </c>
      <c r="H6053" s="2" t="str">
        <f>IF(G6053&lt;F6053, "Error", "OK")</f>
        <v>OK</v>
      </c>
      <c r="I6053" s="2">
        <v>25</v>
      </c>
      <c r="J6053" s="2" t="s">
        <v>10026</v>
      </c>
      <c r="K6053" s="2">
        <v>46</v>
      </c>
      <c r="L6053" s="2">
        <v>12</v>
      </c>
      <c r="M6053" s="2">
        <v>19</v>
      </c>
      <c r="N6053" s="2" t="s">
        <v>10026</v>
      </c>
      <c r="O6053" s="2">
        <v>6</v>
      </c>
      <c r="P6053" s="2" t="s">
        <v>10025</v>
      </c>
      <c r="Q6053" s="2">
        <v>426.28410278920597</v>
      </c>
      <c r="R6053" s="2">
        <f t="shared" si="188"/>
        <v>426.28410278920603</v>
      </c>
      <c r="S6053" s="2">
        <v>734.80908895035475</v>
      </c>
      <c r="T6053" s="2">
        <v>308.52498616114872</v>
      </c>
      <c r="U6053" s="2">
        <f t="shared" si="189"/>
        <v>41.987094444063594</v>
      </c>
      <c r="V6053" s="2">
        <v>5</v>
      </c>
      <c r="W6053" s="2" t="str">
        <f>IF(ISBLANK(V6053), "Missing", "OK")</f>
        <v>OK</v>
      </c>
      <c r="X6053" s="2" t="s">
        <v>10025</v>
      </c>
    </row>
    <row r="6054" spans="1:24" x14ac:dyDescent="0.35">
      <c r="A6054" s="2" t="s">
        <v>3966</v>
      </c>
      <c r="B6054" s="2" t="b">
        <f>COUNTIF(A:A, A6054)&gt;1</f>
        <v>0</v>
      </c>
      <c r="C6054" s="5">
        <v>45364.458333333336</v>
      </c>
      <c r="D6054" s="2" t="s">
        <v>10020</v>
      </c>
      <c r="E6054" s="2" t="s">
        <v>10023</v>
      </c>
      <c r="F6054" s="2">
        <v>166</v>
      </c>
      <c r="G6054" s="2">
        <v>4732</v>
      </c>
      <c r="H6054" s="2" t="str">
        <f>IF(G6054&lt;F6054, "Error", "OK")</f>
        <v>OK</v>
      </c>
      <c r="I6054" s="2">
        <v>20</v>
      </c>
      <c r="J6054" s="2" t="s">
        <v>10026</v>
      </c>
      <c r="K6054" s="2">
        <v>46</v>
      </c>
      <c r="L6054" s="2">
        <v>5</v>
      </c>
      <c r="M6054" s="2">
        <v>7</v>
      </c>
      <c r="N6054" s="2" t="s">
        <v>10026</v>
      </c>
      <c r="O6054" s="2">
        <v>6</v>
      </c>
      <c r="P6054" s="2" t="s">
        <v>10025</v>
      </c>
      <c r="Q6054" s="2">
        <v>42.414258042063899</v>
      </c>
      <c r="R6054" s="2">
        <f t="shared" si="188"/>
        <v>42.414258042063921</v>
      </c>
      <c r="S6054" s="2">
        <v>103.6554992023657</v>
      </c>
      <c r="T6054" s="2">
        <v>61.241241160301783</v>
      </c>
      <c r="U6054" s="2">
        <f t="shared" si="189"/>
        <v>59.081516785463606</v>
      </c>
      <c r="V6054" s="2">
        <v>3</v>
      </c>
      <c r="W6054" s="2" t="str">
        <f>IF(ISBLANK(V6054), "Missing", "OK")</f>
        <v>OK</v>
      </c>
      <c r="X6054" s="2" t="s">
        <v>10025</v>
      </c>
    </row>
    <row r="6055" spans="1:24" x14ac:dyDescent="0.35">
      <c r="A6055" s="2" t="s">
        <v>3965</v>
      </c>
      <c r="B6055" s="2" t="b">
        <f>COUNTIF(A:A, A6055)&gt;1</f>
        <v>0</v>
      </c>
      <c r="C6055" s="5">
        <v>45364.416666666664</v>
      </c>
      <c r="D6055" s="2" t="s">
        <v>10021</v>
      </c>
      <c r="E6055" s="2" t="s">
        <v>10023</v>
      </c>
      <c r="F6055" s="2">
        <v>213</v>
      </c>
      <c r="G6055" s="2">
        <v>2200</v>
      </c>
      <c r="H6055" s="2" t="str">
        <f>IF(G6055&lt;F6055, "Error", "OK")</f>
        <v>OK</v>
      </c>
      <c r="I6055" s="2">
        <v>1</v>
      </c>
      <c r="J6055" s="2" t="s">
        <v>10025</v>
      </c>
      <c r="K6055" s="2">
        <v>0</v>
      </c>
      <c r="L6055" s="2">
        <v>41</v>
      </c>
      <c r="M6055" s="2">
        <v>16</v>
      </c>
      <c r="N6055" s="2" t="s">
        <v>10026</v>
      </c>
      <c r="O6055" s="2">
        <v>9</v>
      </c>
      <c r="P6055" s="2" t="s">
        <v>10025</v>
      </c>
      <c r="Q6055" s="2">
        <v>409.40687940165378</v>
      </c>
      <c r="R6055" s="2">
        <f t="shared" si="188"/>
        <v>409.40687940165378</v>
      </c>
      <c r="S6055" s="2">
        <v>647.69376862845081</v>
      </c>
      <c r="T6055" s="2">
        <v>238.286889226797</v>
      </c>
      <c r="U6055" s="2">
        <f t="shared" si="189"/>
        <v>36.790054307823695</v>
      </c>
      <c r="V6055" s="2">
        <v>5</v>
      </c>
      <c r="W6055" s="2" t="str">
        <f>IF(ISBLANK(V6055), "Missing", "OK")</f>
        <v>OK</v>
      </c>
      <c r="X6055" s="2" t="s">
        <v>10025</v>
      </c>
    </row>
    <row r="6056" spans="1:24" x14ac:dyDescent="0.35">
      <c r="A6056" s="2" t="s">
        <v>3964</v>
      </c>
      <c r="B6056" s="2" t="b">
        <f>COUNTIF(A:A, A6056)&gt;1</f>
        <v>0</v>
      </c>
      <c r="C6056" s="5">
        <v>45364.375</v>
      </c>
      <c r="D6056" s="2" t="s">
        <v>10020</v>
      </c>
      <c r="E6056" s="2" t="s">
        <v>10024</v>
      </c>
      <c r="F6056" s="2">
        <v>185</v>
      </c>
      <c r="G6056" s="2">
        <v>4607</v>
      </c>
      <c r="H6056" s="2" t="str">
        <f>IF(G6056&lt;F6056, "Error", "OK")</f>
        <v>OK</v>
      </c>
      <c r="I6056" s="2">
        <v>48</v>
      </c>
      <c r="J6056" s="2" t="s">
        <v>10025</v>
      </c>
      <c r="K6056" s="2">
        <v>0</v>
      </c>
      <c r="L6056" s="2">
        <v>8</v>
      </c>
      <c r="M6056" s="2">
        <v>0</v>
      </c>
      <c r="N6056" s="2" t="s">
        <v>10026</v>
      </c>
      <c r="O6056" s="2">
        <v>7</v>
      </c>
      <c r="P6056" s="2" t="s">
        <v>10025</v>
      </c>
      <c r="Q6056" s="2">
        <v>68.83241458618896</v>
      </c>
      <c r="R6056" s="2">
        <f t="shared" si="188"/>
        <v>68.832414586188989</v>
      </c>
      <c r="S6056" s="2">
        <v>147.1114395715262</v>
      </c>
      <c r="T6056" s="2">
        <v>78.279024985337216</v>
      </c>
      <c r="U6056" s="2">
        <f t="shared" si="189"/>
        <v>53.210698782726283</v>
      </c>
      <c r="V6056" s="2">
        <v>5</v>
      </c>
      <c r="W6056" s="2" t="str">
        <f>IF(ISBLANK(V6056), "Missing", "OK")</f>
        <v>OK</v>
      </c>
      <c r="X6056" s="2" t="s">
        <v>10025</v>
      </c>
    </row>
    <row r="6057" spans="1:24" x14ac:dyDescent="0.35">
      <c r="A6057" s="2" t="s">
        <v>3963</v>
      </c>
      <c r="B6057" s="2" t="b">
        <f>COUNTIF(A:A, A6057)&gt;1</f>
        <v>0</v>
      </c>
      <c r="C6057" s="5">
        <v>45364.333333333336</v>
      </c>
      <c r="D6057" s="2" t="s">
        <v>10020</v>
      </c>
      <c r="E6057" s="2" t="s">
        <v>10022</v>
      </c>
      <c r="F6057" s="2">
        <v>98</v>
      </c>
      <c r="G6057" s="2">
        <v>4981</v>
      </c>
      <c r="H6057" s="2" t="str">
        <f>IF(G6057&lt;F6057, "Error", "OK")</f>
        <v>OK</v>
      </c>
      <c r="I6057" s="2">
        <v>54</v>
      </c>
      <c r="J6057" s="2" t="s">
        <v>10025</v>
      </c>
      <c r="K6057" s="2">
        <v>0</v>
      </c>
      <c r="L6057" s="2">
        <v>15</v>
      </c>
      <c r="M6057" s="2">
        <v>9</v>
      </c>
      <c r="N6057" s="2" t="s">
        <v>10026</v>
      </c>
      <c r="O6057" s="2">
        <v>9</v>
      </c>
      <c r="P6057" s="2" t="s">
        <v>10025</v>
      </c>
      <c r="Q6057" s="2">
        <v>191.1481770572118</v>
      </c>
      <c r="R6057" s="2">
        <f t="shared" si="188"/>
        <v>191.14817705721191</v>
      </c>
      <c r="S6057" s="2">
        <v>359.92823205298322</v>
      </c>
      <c r="T6057" s="2">
        <v>168.78005499577131</v>
      </c>
      <c r="U6057" s="2">
        <f t="shared" si="189"/>
        <v>46.89269692268153</v>
      </c>
      <c r="V6057" s="2">
        <v>4</v>
      </c>
      <c r="W6057" s="2" t="str">
        <f>IF(ISBLANK(V6057), "Missing", "OK")</f>
        <v>OK</v>
      </c>
      <c r="X6057" s="2" t="s">
        <v>10025</v>
      </c>
    </row>
    <row r="6058" spans="1:24" x14ac:dyDescent="0.35">
      <c r="A6058" s="2" t="s">
        <v>3962</v>
      </c>
      <c r="B6058" s="2" t="b">
        <f>COUNTIF(A:A, A6058)&gt;1</f>
        <v>0</v>
      </c>
      <c r="C6058" s="5">
        <v>45364.291666666664</v>
      </c>
      <c r="D6058" s="2" t="s">
        <v>10019</v>
      </c>
      <c r="E6058" s="2" t="s">
        <v>10024</v>
      </c>
      <c r="F6058" s="2">
        <v>326</v>
      </c>
      <c r="G6058" s="2">
        <v>4482</v>
      </c>
      <c r="H6058" s="2" t="str">
        <f>IF(G6058&lt;F6058, "Error", "OK")</f>
        <v>OK</v>
      </c>
      <c r="I6058" s="2">
        <v>25</v>
      </c>
      <c r="J6058" s="2" t="s">
        <v>10025</v>
      </c>
      <c r="K6058" s="2">
        <v>0</v>
      </c>
      <c r="L6058" s="2">
        <v>20</v>
      </c>
      <c r="M6058" s="2">
        <v>0</v>
      </c>
      <c r="N6058" s="2" t="s">
        <v>10026</v>
      </c>
      <c r="O6058" s="2">
        <v>5</v>
      </c>
      <c r="P6058" s="2" t="s">
        <v>10025</v>
      </c>
      <c r="Q6058" s="2">
        <v>257.53556196725577</v>
      </c>
      <c r="R6058" s="2">
        <f t="shared" si="188"/>
        <v>257.53556196725594</v>
      </c>
      <c r="S6058" s="2">
        <v>492.80393474722342</v>
      </c>
      <c r="T6058" s="2">
        <v>235.26837277996751</v>
      </c>
      <c r="U6058" s="2">
        <f t="shared" si="189"/>
        <v>47.740765889104551</v>
      </c>
      <c r="V6058" s="2">
        <v>5</v>
      </c>
      <c r="W6058" s="2" t="str">
        <f>IF(ISBLANK(V6058), "Missing", "OK")</f>
        <v>OK</v>
      </c>
      <c r="X6058" s="2" t="s">
        <v>10025</v>
      </c>
    </row>
    <row r="6059" spans="1:24" x14ac:dyDescent="0.35">
      <c r="A6059" s="2" t="s">
        <v>3961</v>
      </c>
      <c r="B6059" s="2" t="b">
        <f>COUNTIF(A:A, A6059)&gt;1</f>
        <v>0</v>
      </c>
      <c r="C6059" s="5">
        <v>45364.25</v>
      </c>
      <c r="D6059" s="2" t="s">
        <v>10019</v>
      </c>
      <c r="E6059" s="2" t="s">
        <v>10024</v>
      </c>
      <c r="F6059" s="2">
        <v>149</v>
      </c>
      <c r="G6059" s="2">
        <v>4803</v>
      </c>
      <c r="H6059" s="2" t="str">
        <f>IF(G6059&lt;F6059, "Error", "OK")</f>
        <v>OK</v>
      </c>
      <c r="I6059" s="2">
        <v>60</v>
      </c>
      <c r="J6059" s="2" t="s">
        <v>10025</v>
      </c>
      <c r="K6059" s="2">
        <v>0</v>
      </c>
      <c r="L6059" s="2">
        <v>27</v>
      </c>
      <c r="M6059" s="2">
        <v>0</v>
      </c>
      <c r="N6059" s="2" t="s">
        <v>10026</v>
      </c>
      <c r="O6059" s="2">
        <v>7</v>
      </c>
      <c r="P6059" s="2" t="s">
        <v>10025</v>
      </c>
      <c r="Q6059" s="2">
        <v>154.80484441687619</v>
      </c>
      <c r="R6059" s="2">
        <f t="shared" si="188"/>
        <v>154.80484441687622</v>
      </c>
      <c r="S6059" s="2">
        <v>289.45519460720192</v>
      </c>
      <c r="T6059" s="2">
        <v>134.6503501903257</v>
      </c>
      <c r="U6059" s="2">
        <f t="shared" si="189"/>
        <v>46.518546807580933</v>
      </c>
      <c r="V6059" s="2">
        <v>5</v>
      </c>
      <c r="W6059" s="2" t="str">
        <f>IF(ISBLANK(V6059), "Missing", "OK")</f>
        <v>OK</v>
      </c>
      <c r="X6059" s="2" t="s">
        <v>10025</v>
      </c>
    </row>
    <row r="6060" spans="1:24" x14ac:dyDescent="0.35">
      <c r="A6060" s="2" t="s">
        <v>3960</v>
      </c>
      <c r="B6060" s="2" t="b">
        <f>COUNTIF(A:A, A6060)&gt;1</f>
        <v>0</v>
      </c>
      <c r="C6060" s="5">
        <v>45364.208333333336</v>
      </c>
      <c r="D6060" s="2" t="s">
        <v>10020</v>
      </c>
      <c r="E6060" s="2" t="s">
        <v>10024</v>
      </c>
      <c r="F6060" s="2">
        <v>49</v>
      </c>
      <c r="G6060" s="2">
        <v>1893</v>
      </c>
      <c r="H6060" s="2" t="str">
        <f>IF(G6060&lt;F6060, "Error", "OK")</f>
        <v>OK</v>
      </c>
      <c r="I6060" s="2">
        <v>54</v>
      </c>
      <c r="J6060" s="2" t="s">
        <v>10025</v>
      </c>
      <c r="K6060" s="2">
        <v>0</v>
      </c>
      <c r="L6060" s="2">
        <v>12</v>
      </c>
      <c r="M6060" s="2">
        <v>0</v>
      </c>
      <c r="N6060" s="2" t="s">
        <v>10026</v>
      </c>
      <c r="O6060" s="2">
        <v>2</v>
      </c>
      <c r="P6060" s="2" t="s">
        <v>10025</v>
      </c>
      <c r="Q6060" s="2">
        <v>330.06020219622422</v>
      </c>
      <c r="R6060" s="2">
        <f t="shared" si="188"/>
        <v>330.06020219622422</v>
      </c>
      <c r="S6060" s="2">
        <v>440.73481023751611</v>
      </c>
      <c r="T6060" s="2">
        <v>110.6746080412919</v>
      </c>
      <c r="U6060" s="2">
        <f t="shared" si="189"/>
        <v>25.111383414813165</v>
      </c>
      <c r="V6060" s="2">
        <v>5</v>
      </c>
      <c r="W6060" s="2" t="str">
        <f>IF(ISBLANK(V6060), "Missing", "OK")</f>
        <v>OK</v>
      </c>
      <c r="X6060" s="2" t="s">
        <v>10026</v>
      </c>
    </row>
    <row r="6061" spans="1:24" x14ac:dyDescent="0.35">
      <c r="A6061" s="2" t="s">
        <v>3959</v>
      </c>
      <c r="B6061" s="2" t="b">
        <f>COUNTIF(A:A, A6061)&gt;1</f>
        <v>0</v>
      </c>
      <c r="C6061" s="5">
        <v>45364.166666666664</v>
      </c>
      <c r="D6061" s="2" t="s">
        <v>10020</v>
      </c>
      <c r="E6061" s="2" t="s">
        <v>10024</v>
      </c>
      <c r="F6061" s="2">
        <v>75</v>
      </c>
      <c r="G6061" s="2">
        <v>2604</v>
      </c>
      <c r="H6061" s="2" t="str">
        <f>IF(G6061&lt;F6061, "Error", "OK")</f>
        <v>OK</v>
      </c>
      <c r="I6061" s="2">
        <v>51</v>
      </c>
      <c r="J6061" s="2" t="s">
        <v>10025</v>
      </c>
      <c r="K6061" s="2">
        <v>0</v>
      </c>
      <c r="L6061" s="2">
        <v>9</v>
      </c>
      <c r="M6061" s="2">
        <v>1</v>
      </c>
      <c r="N6061" s="2" t="s">
        <v>10026</v>
      </c>
      <c r="O6061" s="2">
        <v>7</v>
      </c>
      <c r="P6061" s="2" t="s">
        <v>10025</v>
      </c>
      <c r="Q6061" s="2">
        <v>249.63475690311961</v>
      </c>
      <c r="R6061" s="2">
        <f t="shared" si="188"/>
        <v>249.63475690311964</v>
      </c>
      <c r="S6061" s="2">
        <v>328.26245910315191</v>
      </c>
      <c r="T6061" s="2">
        <v>78.627702200032275</v>
      </c>
      <c r="U6061" s="2">
        <f t="shared" si="189"/>
        <v>23.952693955577971</v>
      </c>
      <c r="V6061" s="2">
        <v>4</v>
      </c>
      <c r="W6061" s="2" t="str">
        <f>IF(ISBLANK(V6061), "Missing", "OK")</f>
        <v>OK</v>
      </c>
      <c r="X6061" s="2" t="s">
        <v>10025</v>
      </c>
    </row>
    <row r="6062" spans="1:24" x14ac:dyDescent="0.35">
      <c r="A6062" s="2" t="s">
        <v>3958</v>
      </c>
      <c r="B6062" s="2" t="b">
        <f>COUNTIF(A:A, A6062)&gt;1</f>
        <v>0</v>
      </c>
      <c r="C6062" s="5">
        <v>45364.125</v>
      </c>
      <c r="D6062" s="2" t="s">
        <v>10019</v>
      </c>
      <c r="E6062" s="2" t="s">
        <v>10024</v>
      </c>
      <c r="F6062" s="2">
        <v>212</v>
      </c>
      <c r="G6062" s="2">
        <v>1978</v>
      </c>
      <c r="H6062" s="2" t="str">
        <f>IF(G6062&lt;F6062, "Error", "OK")</f>
        <v>OK</v>
      </c>
      <c r="I6062" s="2">
        <v>64</v>
      </c>
      <c r="J6062" s="2" t="s">
        <v>10025</v>
      </c>
      <c r="K6062" s="2">
        <v>0</v>
      </c>
      <c r="L6062" s="2">
        <v>33</v>
      </c>
      <c r="M6062" s="2">
        <v>0</v>
      </c>
      <c r="N6062" s="2" t="s">
        <v>10025</v>
      </c>
      <c r="O6062" s="2">
        <v>4</v>
      </c>
      <c r="P6062" s="2" t="s">
        <v>10026</v>
      </c>
      <c r="Q6062" s="2">
        <v>73.144734530298678</v>
      </c>
      <c r="R6062" s="2">
        <f t="shared" si="188"/>
        <v>73.144734530298678</v>
      </c>
      <c r="S6062" s="2">
        <v>98.49265932888413</v>
      </c>
      <c r="T6062" s="2">
        <v>25.347924798585449</v>
      </c>
      <c r="U6062" s="2">
        <f t="shared" si="189"/>
        <v>25.73585175921011</v>
      </c>
      <c r="V6062" s="2">
        <v>3</v>
      </c>
      <c r="W6062" s="2" t="str">
        <f>IF(ISBLANK(V6062), "Missing", "OK")</f>
        <v>OK</v>
      </c>
      <c r="X6062" s="2" t="s">
        <v>10025</v>
      </c>
    </row>
    <row r="6063" spans="1:24" x14ac:dyDescent="0.35">
      <c r="A6063" s="2" t="s">
        <v>3957</v>
      </c>
      <c r="B6063" s="2" t="b">
        <f>COUNTIF(A:A, A6063)&gt;1</f>
        <v>0</v>
      </c>
      <c r="C6063" s="5">
        <v>45364.083333333336</v>
      </c>
      <c r="D6063" s="2" t="s">
        <v>10019</v>
      </c>
      <c r="E6063" s="2" t="s">
        <v>10022</v>
      </c>
      <c r="F6063" s="2">
        <v>230</v>
      </c>
      <c r="G6063" s="2">
        <v>3675</v>
      </c>
      <c r="H6063" s="2" t="str">
        <f>IF(G6063&lt;F6063, "Error", "OK")</f>
        <v>OK</v>
      </c>
      <c r="I6063" s="2">
        <v>44</v>
      </c>
      <c r="J6063" s="2" t="s">
        <v>10025</v>
      </c>
      <c r="K6063" s="2">
        <v>0</v>
      </c>
      <c r="L6063" s="2">
        <v>35</v>
      </c>
      <c r="M6063" s="2">
        <v>1</v>
      </c>
      <c r="N6063" s="2" t="s">
        <v>10026</v>
      </c>
      <c r="O6063" s="2">
        <v>4</v>
      </c>
      <c r="P6063" s="2" t="s">
        <v>10025</v>
      </c>
      <c r="Q6063" s="2">
        <v>465.30577831614619</v>
      </c>
      <c r="R6063" s="2">
        <f t="shared" si="188"/>
        <v>465.30577831614619</v>
      </c>
      <c r="S6063" s="2">
        <v>728.31857413599607</v>
      </c>
      <c r="T6063" s="2">
        <v>263.01279581984988</v>
      </c>
      <c r="U6063" s="2">
        <f t="shared" si="189"/>
        <v>36.112328472723881</v>
      </c>
      <c r="V6063" s="2">
        <v>3</v>
      </c>
      <c r="W6063" s="2" t="str">
        <f>IF(ISBLANK(V6063), "Missing", "OK")</f>
        <v>OK</v>
      </c>
      <c r="X6063" s="2" t="s">
        <v>10025</v>
      </c>
    </row>
    <row r="6064" spans="1:24" x14ac:dyDescent="0.35">
      <c r="A6064" s="2" t="s">
        <v>3956</v>
      </c>
      <c r="B6064" s="2" t="b">
        <f>COUNTIF(A:A, A6064)&gt;1</f>
        <v>0</v>
      </c>
      <c r="C6064" s="5">
        <v>45364.041666666664</v>
      </c>
      <c r="D6064" s="2" t="s">
        <v>10019</v>
      </c>
      <c r="E6064" s="2" t="s">
        <v>10023</v>
      </c>
      <c r="F6064" s="2">
        <v>329</v>
      </c>
      <c r="G6064" s="2">
        <v>3124</v>
      </c>
      <c r="H6064" s="2" t="str">
        <f>IF(G6064&lt;F6064, "Error", "OK")</f>
        <v>OK</v>
      </c>
      <c r="I6064" s="2">
        <v>55</v>
      </c>
      <c r="J6064" s="2" t="s">
        <v>10026</v>
      </c>
      <c r="K6064" s="2">
        <v>20</v>
      </c>
      <c r="L6064" s="2">
        <v>20</v>
      </c>
      <c r="M6064" s="2">
        <v>3</v>
      </c>
      <c r="N6064" s="2" t="s">
        <v>10025</v>
      </c>
      <c r="O6064" s="2">
        <v>6</v>
      </c>
      <c r="P6064" s="2" t="s">
        <v>10026</v>
      </c>
      <c r="Q6064" s="2">
        <v>477.25735149133573</v>
      </c>
      <c r="R6064" s="2">
        <f t="shared" si="188"/>
        <v>477.25735149133578</v>
      </c>
      <c r="S6064" s="2">
        <v>954.34656938366766</v>
      </c>
      <c r="T6064" s="2">
        <v>477.08921789233187</v>
      </c>
      <c r="U6064" s="2">
        <f t="shared" si="189"/>
        <v>49.991191166584663</v>
      </c>
      <c r="V6064" s="2">
        <v>2</v>
      </c>
      <c r="W6064" s="2" t="str">
        <f>IF(ISBLANK(V6064), "Missing", "OK")</f>
        <v>OK</v>
      </c>
      <c r="X6064" s="2" t="s">
        <v>10025</v>
      </c>
    </row>
    <row r="6065" spans="1:24" x14ac:dyDescent="0.35">
      <c r="A6065" s="2" t="s">
        <v>3955</v>
      </c>
      <c r="B6065" s="2" t="b">
        <f>COUNTIF(A:A, A6065)&gt;1</f>
        <v>0</v>
      </c>
      <c r="C6065" s="5">
        <v>45364</v>
      </c>
      <c r="D6065" s="2" t="s">
        <v>10020</v>
      </c>
      <c r="E6065" s="2" t="s">
        <v>10024</v>
      </c>
      <c r="F6065" s="2">
        <v>470</v>
      </c>
      <c r="G6065" s="2">
        <v>3172</v>
      </c>
      <c r="H6065" s="2" t="str">
        <f>IF(G6065&lt;F6065, "Error", "OK")</f>
        <v>OK</v>
      </c>
      <c r="I6065" s="2">
        <v>31</v>
      </c>
      <c r="J6065" s="2" t="s">
        <v>10025</v>
      </c>
      <c r="K6065" s="2">
        <v>0</v>
      </c>
      <c r="L6065" s="2">
        <v>36</v>
      </c>
      <c r="M6065" s="2">
        <v>0</v>
      </c>
      <c r="N6065" s="2" t="s">
        <v>10026</v>
      </c>
      <c r="O6065" s="2">
        <v>3</v>
      </c>
      <c r="P6065" s="2" t="s">
        <v>10025</v>
      </c>
      <c r="Q6065" s="2">
        <v>166.84466052276451</v>
      </c>
      <c r="R6065" s="2">
        <f t="shared" si="188"/>
        <v>166.84466052276449</v>
      </c>
      <c r="S6065" s="2">
        <v>330.84918510253249</v>
      </c>
      <c r="T6065" s="2">
        <v>164.004524579768</v>
      </c>
      <c r="U6065" s="2">
        <f t="shared" si="189"/>
        <v>49.57078087677376</v>
      </c>
      <c r="V6065" s="2">
        <v>2</v>
      </c>
      <c r="W6065" s="2" t="str">
        <f>IF(ISBLANK(V6065), "Missing", "OK")</f>
        <v>OK</v>
      </c>
      <c r="X6065" s="2" t="s">
        <v>10025</v>
      </c>
    </row>
    <row r="6066" spans="1:24" x14ac:dyDescent="0.35">
      <c r="A6066" s="2" t="s">
        <v>3954</v>
      </c>
      <c r="B6066" s="2" t="b">
        <f>COUNTIF(A:A, A6066)&gt;1</f>
        <v>0</v>
      </c>
      <c r="C6066" s="5">
        <v>45363.958333333336</v>
      </c>
      <c r="D6066" s="2" t="s">
        <v>10021</v>
      </c>
      <c r="E6066" s="2" t="s">
        <v>10023</v>
      </c>
      <c r="F6066" s="2">
        <v>317</v>
      </c>
      <c r="G6066" s="2">
        <v>4021</v>
      </c>
      <c r="H6066" s="2" t="str">
        <f>IF(G6066&lt;F6066, "Error", "OK")</f>
        <v>OK</v>
      </c>
      <c r="I6066" s="2">
        <v>50</v>
      </c>
      <c r="J6066" s="2" t="s">
        <v>10025</v>
      </c>
      <c r="K6066" s="2">
        <v>0</v>
      </c>
      <c r="L6066" s="2">
        <v>28</v>
      </c>
      <c r="M6066" s="2">
        <v>13</v>
      </c>
      <c r="N6066" s="2" t="s">
        <v>10026</v>
      </c>
      <c r="O6066" s="2">
        <v>6</v>
      </c>
      <c r="P6066" s="2" t="s">
        <v>10025</v>
      </c>
      <c r="Q6066" s="2">
        <v>394.87903805293041</v>
      </c>
      <c r="R6066" s="2">
        <f t="shared" si="188"/>
        <v>394.87903805293035</v>
      </c>
      <c r="S6066" s="2">
        <v>861.51804235285613</v>
      </c>
      <c r="T6066" s="2">
        <v>466.63900429992577</v>
      </c>
      <c r="U6066" s="2">
        <f t="shared" si="189"/>
        <v>54.164739606091985</v>
      </c>
      <c r="V6066" s="2">
        <v>5</v>
      </c>
      <c r="W6066" s="2" t="str">
        <f>IF(ISBLANK(V6066), "Missing", "OK")</f>
        <v>OK</v>
      </c>
      <c r="X6066" s="2" t="s">
        <v>10025</v>
      </c>
    </row>
    <row r="6067" spans="1:24" x14ac:dyDescent="0.35">
      <c r="A6067" s="2" t="s">
        <v>3953</v>
      </c>
      <c r="B6067" s="2" t="b">
        <f>COUNTIF(A:A, A6067)&gt;1</f>
        <v>0</v>
      </c>
      <c r="C6067" s="5">
        <v>45363.916666666664</v>
      </c>
      <c r="D6067" s="2" t="s">
        <v>10021</v>
      </c>
      <c r="E6067" s="2" t="s">
        <v>10024</v>
      </c>
      <c r="F6067" s="2">
        <v>317</v>
      </c>
      <c r="G6067" s="2">
        <v>1911</v>
      </c>
      <c r="H6067" s="2" t="str">
        <f>IF(G6067&lt;F6067, "Error", "OK")</f>
        <v>OK</v>
      </c>
      <c r="I6067" s="2">
        <v>46</v>
      </c>
      <c r="J6067" s="2" t="s">
        <v>10025</v>
      </c>
      <c r="K6067" s="2">
        <v>0</v>
      </c>
      <c r="L6067" s="2">
        <v>36</v>
      </c>
      <c r="M6067" s="2">
        <v>5</v>
      </c>
      <c r="N6067" s="2" t="s">
        <v>10026</v>
      </c>
      <c r="O6067" s="2">
        <v>3</v>
      </c>
      <c r="P6067" s="2" t="s">
        <v>10025</v>
      </c>
      <c r="Q6067" s="2">
        <v>454.75719663425542</v>
      </c>
      <c r="R6067" s="2">
        <f t="shared" si="188"/>
        <v>454.75719663425525</v>
      </c>
      <c r="S6067" s="2">
        <v>1125.880699434106</v>
      </c>
      <c r="T6067" s="2">
        <v>671.12350279985071</v>
      </c>
      <c r="U6067" s="2">
        <f t="shared" si="189"/>
        <v>59.608758115950756</v>
      </c>
      <c r="V6067" s="2">
        <v>4</v>
      </c>
      <c r="W6067" s="2" t="str">
        <f>IF(ISBLANK(V6067), "Missing", "OK")</f>
        <v>OK</v>
      </c>
      <c r="X6067" s="2" t="s">
        <v>10025</v>
      </c>
    </row>
    <row r="6068" spans="1:24" x14ac:dyDescent="0.35">
      <c r="A6068" s="2" t="s">
        <v>3952</v>
      </c>
      <c r="B6068" s="2" t="b">
        <f>COUNTIF(A:A, A6068)&gt;1</f>
        <v>0</v>
      </c>
      <c r="C6068" s="5">
        <v>45363.875</v>
      </c>
      <c r="D6068" s="2" t="s">
        <v>10020</v>
      </c>
      <c r="E6068" s="2" t="s">
        <v>10022</v>
      </c>
      <c r="F6068" s="2">
        <v>427</v>
      </c>
      <c r="G6068" s="2">
        <v>1259</v>
      </c>
      <c r="H6068" s="2" t="str">
        <f>IF(G6068&lt;F6068, "Error", "OK")</f>
        <v>OK</v>
      </c>
      <c r="I6068" s="2">
        <v>23</v>
      </c>
      <c r="J6068" s="2" t="s">
        <v>10025</v>
      </c>
      <c r="K6068" s="2">
        <v>0</v>
      </c>
      <c r="L6068" s="2">
        <v>29</v>
      </c>
      <c r="M6068" s="2">
        <v>17</v>
      </c>
      <c r="N6068" s="2" t="s">
        <v>10025</v>
      </c>
      <c r="O6068" s="2">
        <v>2</v>
      </c>
      <c r="P6068" s="2" t="s">
        <v>10026</v>
      </c>
      <c r="Q6068" s="2">
        <v>372.84747271884692</v>
      </c>
      <c r="R6068" s="2">
        <f t="shared" si="188"/>
        <v>372.84747271884692</v>
      </c>
      <c r="S6068" s="2">
        <v>495.34356904530722</v>
      </c>
      <c r="T6068" s="2">
        <v>122.4960963264603</v>
      </c>
      <c r="U6068" s="2">
        <f t="shared" si="189"/>
        <v>24.7295218877175</v>
      </c>
      <c r="V6068" s="2">
        <v>2</v>
      </c>
      <c r="W6068" s="2" t="str">
        <f>IF(ISBLANK(V6068), "Missing", "OK")</f>
        <v>OK</v>
      </c>
      <c r="X6068" s="2" t="s">
        <v>10025</v>
      </c>
    </row>
    <row r="6069" spans="1:24" x14ac:dyDescent="0.35">
      <c r="A6069" s="2" t="s">
        <v>3951</v>
      </c>
      <c r="B6069" s="2" t="b">
        <f>COUNTIF(A:A, A6069)&gt;1</f>
        <v>0</v>
      </c>
      <c r="C6069" s="5">
        <v>45363.833333333336</v>
      </c>
      <c r="D6069" s="2" t="s">
        <v>10019</v>
      </c>
      <c r="E6069" s="2" t="s">
        <v>10023</v>
      </c>
      <c r="F6069" s="2">
        <v>49</v>
      </c>
      <c r="G6069" s="2">
        <v>2739</v>
      </c>
      <c r="H6069" s="2" t="str">
        <f>IF(G6069&lt;F6069, "Error", "OK")</f>
        <v>OK</v>
      </c>
      <c r="I6069" s="2">
        <v>46</v>
      </c>
      <c r="J6069" s="2" t="s">
        <v>10025</v>
      </c>
      <c r="K6069" s="2">
        <v>0</v>
      </c>
      <c r="L6069" s="2">
        <v>5</v>
      </c>
      <c r="M6069" s="2">
        <v>1</v>
      </c>
      <c r="N6069" s="2" t="s">
        <v>10026</v>
      </c>
      <c r="O6069" s="2">
        <v>1</v>
      </c>
      <c r="P6069" s="2" t="s">
        <v>10025</v>
      </c>
      <c r="Q6069" s="2">
        <v>444.76974658386752</v>
      </c>
      <c r="R6069" s="2">
        <f t="shared" si="188"/>
        <v>444.76974658386752</v>
      </c>
      <c r="S6069" s="2">
        <v>953.23499783508589</v>
      </c>
      <c r="T6069" s="2">
        <v>508.46525125121838</v>
      </c>
      <c r="U6069" s="2">
        <f t="shared" si="189"/>
        <v>53.341017944788597</v>
      </c>
      <c r="V6069" s="2">
        <v>2</v>
      </c>
      <c r="W6069" s="2" t="str">
        <f>IF(ISBLANK(V6069), "Missing", "OK")</f>
        <v>OK</v>
      </c>
      <c r="X6069" s="2" t="s">
        <v>10025</v>
      </c>
    </row>
    <row r="6070" spans="1:24" x14ac:dyDescent="0.35">
      <c r="A6070" s="2" t="s">
        <v>3950</v>
      </c>
      <c r="B6070" s="2" t="b">
        <f>COUNTIF(A:A, A6070)&gt;1</f>
        <v>0</v>
      </c>
      <c r="C6070" s="5">
        <v>45363.791666666664</v>
      </c>
      <c r="D6070" s="2" t="s">
        <v>10021</v>
      </c>
      <c r="E6070" s="2" t="s">
        <v>10024</v>
      </c>
      <c r="F6070" s="2">
        <v>293</v>
      </c>
      <c r="G6070" s="2">
        <v>1859</v>
      </c>
      <c r="H6070" s="2" t="str">
        <f>IF(G6070&lt;F6070, "Error", "OK")</f>
        <v>OK</v>
      </c>
      <c r="I6070" s="2">
        <v>69</v>
      </c>
      <c r="J6070" s="2" t="s">
        <v>10026</v>
      </c>
      <c r="K6070" s="2">
        <v>40</v>
      </c>
      <c r="L6070" s="2">
        <v>13</v>
      </c>
      <c r="M6070" s="2">
        <v>0</v>
      </c>
      <c r="N6070" s="2" t="s">
        <v>10026</v>
      </c>
      <c r="O6070" s="2">
        <v>6</v>
      </c>
      <c r="P6070" s="2" t="s">
        <v>10025</v>
      </c>
      <c r="Q6070" s="2">
        <v>457.36542005004827</v>
      </c>
      <c r="R6070" s="2">
        <f t="shared" si="188"/>
        <v>457.3654200500481</v>
      </c>
      <c r="S6070" s="2">
        <v>1114.2084731230441</v>
      </c>
      <c r="T6070" s="2">
        <v>656.84305307299599</v>
      </c>
      <c r="U6070" s="2">
        <f t="shared" si="189"/>
        <v>58.951539942243791</v>
      </c>
      <c r="V6070" s="2">
        <v>3</v>
      </c>
      <c r="W6070" s="2" t="str">
        <f>IF(ISBLANK(V6070), "Missing", "OK")</f>
        <v>OK</v>
      </c>
      <c r="X6070" s="2" t="s">
        <v>10025</v>
      </c>
    </row>
    <row r="6071" spans="1:24" x14ac:dyDescent="0.35">
      <c r="A6071" s="2" t="s">
        <v>3949</v>
      </c>
      <c r="B6071" s="2" t="b">
        <f>COUNTIF(A:A, A6071)&gt;1</f>
        <v>0</v>
      </c>
      <c r="C6071" s="5">
        <v>45363.75</v>
      </c>
      <c r="D6071" s="2" t="s">
        <v>10021</v>
      </c>
      <c r="E6071" s="2" t="s">
        <v>10022</v>
      </c>
      <c r="F6071" s="2">
        <v>80</v>
      </c>
      <c r="G6071" s="2">
        <v>2161</v>
      </c>
      <c r="H6071" s="2" t="str">
        <f>IF(G6071&lt;F6071, "Error", "OK")</f>
        <v>OK</v>
      </c>
      <c r="I6071" s="2">
        <v>26</v>
      </c>
      <c r="J6071" s="2" t="s">
        <v>10025</v>
      </c>
      <c r="K6071" s="2">
        <v>0</v>
      </c>
      <c r="L6071" s="2">
        <v>11</v>
      </c>
      <c r="M6071" s="2">
        <v>15</v>
      </c>
      <c r="N6071" s="2" t="s">
        <v>10026</v>
      </c>
      <c r="O6071" s="2">
        <v>6</v>
      </c>
      <c r="P6071" s="2" t="s">
        <v>10025</v>
      </c>
      <c r="Q6071" s="2">
        <v>101.8318343485869</v>
      </c>
      <c r="R6071" s="2">
        <f t="shared" si="188"/>
        <v>101.83183434858685</v>
      </c>
      <c r="S6071" s="2">
        <v>159.90970092194871</v>
      </c>
      <c r="T6071" s="2">
        <v>58.07786657336186</v>
      </c>
      <c r="U6071" s="2">
        <f t="shared" si="189"/>
        <v>36.319164027271512</v>
      </c>
      <c r="V6071" s="2">
        <v>4</v>
      </c>
      <c r="W6071" s="2" t="str">
        <f>IF(ISBLANK(V6071), "Missing", "OK")</f>
        <v>OK</v>
      </c>
      <c r="X6071" s="2" t="s">
        <v>10025</v>
      </c>
    </row>
    <row r="6072" spans="1:24" x14ac:dyDescent="0.35">
      <c r="A6072" s="2" t="s">
        <v>3948</v>
      </c>
      <c r="B6072" s="2" t="b">
        <f>COUNTIF(A:A, A6072)&gt;1</f>
        <v>0</v>
      </c>
      <c r="C6072" s="5">
        <v>45363.708333333336</v>
      </c>
      <c r="D6072" s="2" t="s">
        <v>10020</v>
      </c>
      <c r="E6072" s="2" t="s">
        <v>10024</v>
      </c>
      <c r="F6072" s="2">
        <v>479</v>
      </c>
      <c r="G6072" s="2">
        <v>4069</v>
      </c>
      <c r="H6072" s="2" t="str">
        <f>IF(G6072&lt;F6072, "Error", "OK")</f>
        <v>OK</v>
      </c>
      <c r="I6072" s="2">
        <v>11</v>
      </c>
      <c r="J6072" s="2" t="s">
        <v>10025</v>
      </c>
      <c r="K6072" s="2">
        <v>0</v>
      </c>
      <c r="L6072" s="2">
        <v>17</v>
      </c>
      <c r="M6072" s="2">
        <v>3</v>
      </c>
      <c r="N6072" s="2" t="s">
        <v>10026</v>
      </c>
      <c r="O6072" s="2">
        <v>2</v>
      </c>
      <c r="P6072" s="2" t="s">
        <v>10025</v>
      </c>
      <c r="Q6072" s="2">
        <v>66.932970701226679</v>
      </c>
      <c r="R6072" s="2">
        <f t="shared" si="188"/>
        <v>66.932970701226679</v>
      </c>
      <c r="S6072" s="2">
        <v>127.66685459407761</v>
      </c>
      <c r="T6072" s="2">
        <v>60.733883892850933</v>
      </c>
      <c r="U6072" s="2">
        <f t="shared" si="189"/>
        <v>47.572162787245752</v>
      </c>
      <c r="V6072" s="2">
        <v>5</v>
      </c>
      <c r="W6072" s="2" t="str">
        <f>IF(ISBLANK(V6072), "Missing", "OK")</f>
        <v>OK</v>
      </c>
      <c r="X6072" s="2" t="s">
        <v>10025</v>
      </c>
    </row>
    <row r="6073" spans="1:24" x14ac:dyDescent="0.35">
      <c r="A6073" s="2" t="s">
        <v>3947</v>
      </c>
      <c r="B6073" s="2" t="b">
        <f>COUNTIF(A:A, A6073)&gt;1</f>
        <v>0</v>
      </c>
      <c r="C6073" s="5">
        <v>45363.666666666664</v>
      </c>
      <c r="D6073" s="2" t="s">
        <v>10019</v>
      </c>
      <c r="E6073" s="2" t="s">
        <v>10022</v>
      </c>
      <c r="F6073" s="2">
        <v>149</v>
      </c>
      <c r="G6073" s="2">
        <v>2417</v>
      </c>
      <c r="H6073" s="2" t="str">
        <f>IF(G6073&lt;F6073, "Error", "OK")</f>
        <v>OK</v>
      </c>
      <c r="I6073" s="2">
        <v>41</v>
      </c>
      <c r="J6073" s="2" t="s">
        <v>10026</v>
      </c>
      <c r="K6073" s="2">
        <v>21</v>
      </c>
      <c r="L6073" s="2">
        <v>22</v>
      </c>
      <c r="M6073" s="2">
        <v>0</v>
      </c>
      <c r="N6073" s="2" t="s">
        <v>10026</v>
      </c>
      <c r="O6073" s="2">
        <v>9</v>
      </c>
      <c r="P6073" s="2" t="s">
        <v>10025</v>
      </c>
      <c r="Q6073" s="2">
        <v>425.52054903986982</v>
      </c>
      <c r="R6073" s="2">
        <f t="shared" si="188"/>
        <v>425.52054903986976</v>
      </c>
      <c r="S6073" s="2">
        <v>749.17776572086325</v>
      </c>
      <c r="T6073" s="2">
        <v>323.65721668099349</v>
      </c>
      <c r="U6073" s="2">
        <f t="shared" si="189"/>
        <v>43.201658069706404</v>
      </c>
      <c r="V6073" s="2">
        <v>3</v>
      </c>
      <c r="W6073" s="2" t="str">
        <f>IF(ISBLANK(V6073), "Missing", "OK")</f>
        <v>OK</v>
      </c>
      <c r="X6073" s="2" t="s">
        <v>10025</v>
      </c>
    </row>
    <row r="6074" spans="1:24" x14ac:dyDescent="0.35">
      <c r="A6074" s="2" t="s">
        <v>3946</v>
      </c>
      <c r="B6074" s="2" t="b">
        <f>COUNTIF(A:A, A6074)&gt;1</f>
        <v>0</v>
      </c>
      <c r="C6074" s="5">
        <v>45363.625</v>
      </c>
      <c r="D6074" s="2" t="s">
        <v>10020</v>
      </c>
      <c r="E6074" s="2" t="s">
        <v>10023</v>
      </c>
      <c r="F6074" s="2">
        <v>447</v>
      </c>
      <c r="G6074" s="2">
        <v>4376</v>
      </c>
      <c r="H6074" s="2" t="str">
        <f>IF(G6074&lt;F6074, "Error", "OK")</f>
        <v>OK</v>
      </c>
      <c r="I6074" s="2">
        <v>53</v>
      </c>
      <c r="J6074" s="2" t="s">
        <v>10025</v>
      </c>
      <c r="K6074" s="2">
        <v>0</v>
      </c>
      <c r="L6074" s="2">
        <v>35</v>
      </c>
      <c r="M6074" s="2">
        <v>15</v>
      </c>
      <c r="N6074" s="2" t="s">
        <v>10026</v>
      </c>
      <c r="O6074" s="2">
        <v>4</v>
      </c>
      <c r="P6074" s="2" t="s">
        <v>10025</v>
      </c>
      <c r="Q6074" s="2">
        <v>214.51020130789149</v>
      </c>
      <c r="R6074" s="2">
        <f t="shared" si="188"/>
        <v>214.51020130789152</v>
      </c>
      <c r="S6074" s="2">
        <v>525.35458890093582</v>
      </c>
      <c r="T6074" s="2">
        <v>310.8443875930443</v>
      </c>
      <c r="U6074" s="2">
        <f t="shared" si="189"/>
        <v>59.168491940528014</v>
      </c>
      <c r="V6074" s="2">
        <v>2</v>
      </c>
      <c r="W6074" s="2" t="str">
        <f>IF(ISBLANK(V6074), "Missing", "OK")</f>
        <v>OK</v>
      </c>
      <c r="X6074" s="2" t="s">
        <v>10025</v>
      </c>
    </row>
    <row r="6075" spans="1:24" x14ac:dyDescent="0.35">
      <c r="A6075" s="2" t="s">
        <v>3945</v>
      </c>
      <c r="B6075" s="2" t="b">
        <f>COUNTIF(A:A, A6075)&gt;1</f>
        <v>0</v>
      </c>
      <c r="C6075" s="5">
        <v>45363.583333333336</v>
      </c>
      <c r="D6075" s="2" t="s">
        <v>10019</v>
      </c>
      <c r="E6075" s="2" t="s">
        <v>10024</v>
      </c>
      <c r="F6075" s="2">
        <v>41</v>
      </c>
      <c r="G6075" s="2">
        <v>3948</v>
      </c>
      <c r="H6075" s="2" t="str">
        <f>IF(G6075&lt;F6075, "Error", "OK")</f>
        <v>OK</v>
      </c>
      <c r="I6075" s="2">
        <v>10</v>
      </c>
      <c r="J6075" s="2" t="s">
        <v>10025</v>
      </c>
      <c r="K6075" s="2">
        <v>0</v>
      </c>
      <c r="L6075" s="2">
        <v>6</v>
      </c>
      <c r="M6075" s="2">
        <v>0</v>
      </c>
      <c r="N6075" s="2" t="s">
        <v>10026</v>
      </c>
      <c r="O6075" s="2">
        <v>2</v>
      </c>
      <c r="P6075" s="2" t="s">
        <v>10025</v>
      </c>
      <c r="Q6075" s="2">
        <v>493.50203858534871</v>
      </c>
      <c r="R6075" s="2">
        <f t="shared" si="188"/>
        <v>493.5020385853486</v>
      </c>
      <c r="S6075" s="2">
        <v>1112.717304055667</v>
      </c>
      <c r="T6075" s="2">
        <v>619.2152654703184</v>
      </c>
      <c r="U6075" s="2">
        <f t="shared" si="189"/>
        <v>55.648929266524675</v>
      </c>
      <c r="V6075" s="2">
        <v>5</v>
      </c>
      <c r="W6075" s="2" t="str">
        <f>IF(ISBLANK(V6075), "Missing", "OK")</f>
        <v>OK</v>
      </c>
      <c r="X6075" s="2" t="s">
        <v>10025</v>
      </c>
    </row>
    <row r="6076" spans="1:24" x14ac:dyDescent="0.35">
      <c r="A6076" s="2" t="s">
        <v>3944</v>
      </c>
      <c r="B6076" s="2" t="b">
        <f>COUNTIF(A:A, A6076)&gt;1</f>
        <v>0</v>
      </c>
      <c r="C6076" s="5">
        <v>45363.541666666664</v>
      </c>
      <c r="D6076" s="2" t="s">
        <v>10021</v>
      </c>
      <c r="E6076" s="2" t="s">
        <v>10023</v>
      </c>
      <c r="F6076" s="2">
        <v>397</v>
      </c>
      <c r="G6076" s="2">
        <v>2942</v>
      </c>
      <c r="H6076" s="2" t="str">
        <f>IF(G6076&lt;F6076, "Error", "OK")</f>
        <v>OK</v>
      </c>
      <c r="I6076" s="2">
        <v>4</v>
      </c>
      <c r="J6076" s="2" t="s">
        <v>10025</v>
      </c>
      <c r="K6076" s="2">
        <v>0</v>
      </c>
      <c r="L6076" s="2">
        <v>7</v>
      </c>
      <c r="M6076" s="2">
        <v>10</v>
      </c>
      <c r="N6076" s="2" t="s">
        <v>10026</v>
      </c>
      <c r="O6076" s="2">
        <v>8</v>
      </c>
      <c r="P6076" s="2" t="s">
        <v>10025</v>
      </c>
      <c r="Q6076" s="2">
        <v>263.36795369070251</v>
      </c>
      <c r="R6076" s="2">
        <f t="shared" si="188"/>
        <v>263.36795369070251</v>
      </c>
      <c r="S6076" s="2">
        <v>400.77255781948293</v>
      </c>
      <c r="T6076" s="2">
        <v>137.40460412878039</v>
      </c>
      <c r="U6076" s="2">
        <f t="shared" si="189"/>
        <v>34.284933298918773</v>
      </c>
      <c r="V6076" s="2">
        <v>2</v>
      </c>
      <c r="W6076" s="2" t="str">
        <f>IF(ISBLANK(V6076), "Missing", "OK")</f>
        <v>OK</v>
      </c>
      <c r="X6076" s="2" t="s">
        <v>10026</v>
      </c>
    </row>
    <row r="6077" spans="1:24" x14ac:dyDescent="0.35">
      <c r="A6077" s="2" t="s">
        <v>3943</v>
      </c>
      <c r="B6077" s="2" t="b">
        <f>COUNTIF(A:A, A6077)&gt;1</f>
        <v>0</v>
      </c>
      <c r="C6077" s="5">
        <v>45363.5</v>
      </c>
      <c r="D6077" s="2" t="s">
        <v>10020</v>
      </c>
      <c r="E6077" s="2" t="s">
        <v>10024</v>
      </c>
      <c r="F6077" s="2">
        <v>250</v>
      </c>
      <c r="G6077" s="2">
        <v>2214</v>
      </c>
      <c r="H6077" s="2" t="str">
        <f>IF(G6077&lt;F6077, "Error", "OK")</f>
        <v>OK</v>
      </c>
      <c r="I6077" s="2">
        <v>37</v>
      </c>
      <c r="J6077" s="2" t="s">
        <v>10026</v>
      </c>
      <c r="K6077" s="2">
        <v>2</v>
      </c>
      <c r="L6077" s="2">
        <v>37</v>
      </c>
      <c r="M6077" s="2">
        <v>14</v>
      </c>
      <c r="N6077" s="2" t="s">
        <v>10026</v>
      </c>
      <c r="O6077" s="2">
        <v>8</v>
      </c>
      <c r="P6077" s="2" t="s">
        <v>10025</v>
      </c>
      <c r="Q6077" s="2">
        <v>180.9869109617498</v>
      </c>
      <c r="R6077" s="2">
        <f t="shared" si="188"/>
        <v>180.98691096174983</v>
      </c>
      <c r="S6077" s="2">
        <v>282.69138399631993</v>
      </c>
      <c r="T6077" s="2">
        <v>101.7044730345701</v>
      </c>
      <c r="U6077" s="2">
        <f t="shared" si="189"/>
        <v>35.977210057415157</v>
      </c>
      <c r="V6077" s="2">
        <v>5</v>
      </c>
      <c r="W6077" s="2" t="str">
        <f>IF(ISBLANK(V6077), "Missing", "OK")</f>
        <v>OK</v>
      </c>
      <c r="X6077" s="2" t="s">
        <v>10025</v>
      </c>
    </row>
    <row r="6078" spans="1:24" x14ac:dyDescent="0.35">
      <c r="A6078" s="2" t="s">
        <v>3942</v>
      </c>
      <c r="B6078" s="2" t="b">
        <f>COUNTIF(A:A, A6078)&gt;1</f>
        <v>0</v>
      </c>
      <c r="C6078" s="5">
        <v>45363.458333333336</v>
      </c>
      <c r="D6078" s="2" t="s">
        <v>10019</v>
      </c>
      <c r="E6078" s="2" t="s">
        <v>10024</v>
      </c>
      <c r="F6078" s="2">
        <v>339</v>
      </c>
      <c r="G6078" s="2">
        <v>3017</v>
      </c>
      <c r="H6078" s="2" t="str">
        <f>IF(G6078&lt;F6078, "Error", "OK")</f>
        <v>OK</v>
      </c>
      <c r="I6078" s="2">
        <v>15</v>
      </c>
      <c r="J6078" s="2" t="s">
        <v>10026</v>
      </c>
      <c r="K6078" s="2">
        <v>8</v>
      </c>
      <c r="L6078" s="2">
        <v>30</v>
      </c>
      <c r="M6078" s="2">
        <v>3</v>
      </c>
      <c r="N6078" s="2" t="s">
        <v>10026</v>
      </c>
      <c r="O6078" s="2">
        <v>5</v>
      </c>
      <c r="P6078" s="2" t="s">
        <v>10025</v>
      </c>
      <c r="Q6078" s="2">
        <v>275.60218559575151</v>
      </c>
      <c r="R6078" s="2">
        <f t="shared" si="188"/>
        <v>275.60218559575139</v>
      </c>
      <c r="S6078" s="2">
        <v>595.88627122792991</v>
      </c>
      <c r="T6078" s="2">
        <v>320.28408563217852</v>
      </c>
      <c r="U6078" s="2">
        <f t="shared" si="189"/>
        <v>53.749196968773262</v>
      </c>
      <c r="V6078" s="2">
        <v>2</v>
      </c>
      <c r="W6078" s="2" t="str">
        <f>IF(ISBLANK(V6078), "Missing", "OK")</f>
        <v>OK</v>
      </c>
      <c r="X6078" s="2" t="s">
        <v>10025</v>
      </c>
    </row>
    <row r="6079" spans="1:24" x14ac:dyDescent="0.35">
      <c r="A6079" s="2" t="s">
        <v>3941</v>
      </c>
      <c r="B6079" s="2" t="b">
        <f>COUNTIF(A:A, A6079)&gt;1</f>
        <v>0</v>
      </c>
      <c r="C6079" s="5">
        <v>45363.416666666664</v>
      </c>
      <c r="D6079" s="2" t="s">
        <v>10020</v>
      </c>
      <c r="E6079" s="2" t="s">
        <v>10024</v>
      </c>
      <c r="F6079" s="2">
        <v>192</v>
      </c>
      <c r="G6079" s="2">
        <v>1586</v>
      </c>
      <c r="H6079" s="2" t="str">
        <f>IF(G6079&lt;F6079, "Error", "OK")</f>
        <v>OK</v>
      </c>
      <c r="I6079" s="2">
        <v>3</v>
      </c>
      <c r="J6079" s="2" t="s">
        <v>10026</v>
      </c>
      <c r="K6079" s="2">
        <v>19</v>
      </c>
      <c r="L6079" s="2">
        <v>40</v>
      </c>
      <c r="M6079" s="2">
        <v>0</v>
      </c>
      <c r="N6079" s="2" t="s">
        <v>10026</v>
      </c>
      <c r="O6079" s="2">
        <v>2</v>
      </c>
      <c r="P6079" s="2" t="s">
        <v>10025</v>
      </c>
      <c r="Q6079" s="2">
        <v>265.41655560630147</v>
      </c>
      <c r="R6079" s="2">
        <f t="shared" si="188"/>
        <v>265.41655560630147</v>
      </c>
      <c r="S6079" s="2">
        <v>360.81432478663498</v>
      </c>
      <c r="T6079" s="2">
        <v>95.397769180333512</v>
      </c>
      <c r="U6079" s="2">
        <f t="shared" si="189"/>
        <v>26.439573660703829</v>
      </c>
      <c r="V6079" s="2">
        <v>1</v>
      </c>
      <c r="W6079" s="2" t="str">
        <f>IF(ISBLANK(V6079), "Missing", "OK")</f>
        <v>OK</v>
      </c>
      <c r="X6079" s="2" t="s">
        <v>10025</v>
      </c>
    </row>
    <row r="6080" spans="1:24" x14ac:dyDescent="0.35">
      <c r="A6080" s="2" t="s">
        <v>3940</v>
      </c>
      <c r="B6080" s="2" t="b">
        <f>COUNTIF(A:A, A6080)&gt;1</f>
        <v>0</v>
      </c>
      <c r="C6080" s="5">
        <v>45363.375</v>
      </c>
      <c r="D6080" s="2" t="s">
        <v>10021</v>
      </c>
      <c r="E6080" s="2" t="s">
        <v>10022</v>
      </c>
      <c r="F6080" s="2">
        <v>233</v>
      </c>
      <c r="G6080" s="2">
        <v>4924</v>
      </c>
      <c r="H6080" s="2" t="str">
        <f>IF(G6080&lt;F6080, "Error", "OK")</f>
        <v>OK</v>
      </c>
      <c r="I6080" s="2">
        <v>54</v>
      </c>
      <c r="J6080" s="2" t="s">
        <v>10025</v>
      </c>
      <c r="K6080" s="2">
        <v>0</v>
      </c>
      <c r="L6080" s="2">
        <v>19</v>
      </c>
      <c r="M6080" s="2">
        <v>3</v>
      </c>
      <c r="N6080" s="2" t="s">
        <v>10026</v>
      </c>
      <c r="O6080" s="2">
        <v>6</v>
      </c>
      <c r="P6080" s="2" t="s">
        <v>10025</v>
      </c>
      <c r="Q6080" s="2">
        <v>134.6322051618975</v>
      </c>
      <c r="R6080" s="2">
        <f t="shared" si="188"/>
        <v>134.6322051618975</v>
      </c>
      <c r="S6080" s="2">
        <v>293.13146277055199</v>
      </c>
      <c r="T6080" s="2">
        <v>158.49925760865449</v>
      </c>
      <c r="U6080" s="2">
        <f t="shared" si="189"/>
        <v>54.071049252300639</v>
      </c>
      <c r="V6080" s="2">
        <v>2</v>
      </c>
      <c r="W6080" s="2" t="str">
        <f>IF(ISBLANK(V6080), "Missing", "OK")</f>
        <v>OK</v>
      </c>
      <c r="X6080" s="2" t="s">
        <v>10025</v>
      </c>
    </row>
    <row r="6081" spans="1:24" x14ac:dyDescent="0.35">
      <c r="A6081" s="2" t="s">
        <v>3939</v>
      </c>
      <c r="B6081" s="2" t="b">
        <f>COUNTIF(A:A, A6081)&gt;1</f>
        <v>0</v>
      </c>
      <c r="C6081" s="5">
        <v>45363.333333333336</v>
      </c>
      <c r="D6081" s="2" t="s">
        <v>10021</v>
      </c>
      <c r="E6081" s="2" t="s">
        <v>10024</v>
      </c>
      <c r="F6081" s="2">
        <v>169</v>
      </c>
      <c r="G6081" s="2">
        <v>1703</v>
      </c>
      <c r="H6081" s="2" t="str">
        <f>IF(G6081&lt;F6081, "Error", "OK")</f>
        <v>OK</v>
      </c>
      <c r="I6081" s="2">
        <v>71</v>
      </c>
      <c r="J6081" s="2" t="s">
        <v>10025</v>
      </c>
      <c r="K6081" s="2">
        <v>0</v>
      </c>
      <c r="L6081" s="2">
        <v>30</v>
      </c>
      <c r="M6081" s="2">
        <v>6</v>
      </c>
      <c r="N6081" s="2" t="s">
        <v>10026</v>
      </c>
      <c r="O6081" s="2">
        <v>7</v>
      </c>
      <c r="P6081" s="2" t="s">
        <v>10025</v>
      </c>
      <c r="Q6081" s="2">
        <v>292.21823998890352</v>
      </c>
      <c r="R6081" s="2">
        <f t="shared" si="188"/>
        <v>292.21823998890363</v>
      </c>
      <c r="S6081" s="2">
        <v>414.38326203399191</v>
      </c>
      <c r="T6081" s="2">
        <v>122.16502204508831</v>
      </c>
      <c r="U6081" s="2">
        <f t="shared" si="189"/>
        <v>29.481167131472386</v>
      </c>
      <c r="V6081" s="2">
        <v>5</v>
      </c>
      <c r="W6081" s="2" t="str">
        <f>IF(ISBLANK(V6081), "Missing", "OK")</f>
        <v>OK</v>
      </c>
      <c r="X6081" s="2" t="s">
        <v>10025</v>
      </c>
    </row>
    <row r="6082" spans="1:24" x14ac:dyDescent="0.35">
      <c r="A6082" s="2" t="s">
        <v>3938</v>
      </c>
      <c r="B6082" s="2" t="b">
        <f>COUNTIF(A:A, A6082)&gt;1</f>
        <v>0</v>
      </c>
      <c r="C6082" s="5">
        <v>45363.291666666664</v>
      </c>
      <c r="D6082" s="2" t="s">
        <v>10020</v>
      </c>
      <c r="E6082" s="2" t="s">
        <v>10023</v>
      </c>
      <c r="F6082" s="2">
        <v>243</v>
      </c>
      <c r="G6082" s="2">
        <v>3390</v>
      </c>
      <c r="H6082" s="2" t="str">
        <f>IF(G6082&lt;F6082, "Error", "OK")</f>
        <v>OK</v>
      </c>
      <c r="I6082" s="2">
        <v>47</v>
      </c>
      <c r="J6082" s="2" t="s">
        <v>10025</v>
      </c>
      <c r="K6082" s="2">
        <v>0</v>
      </c>
      <c r="L6082" s="2">
        <v>44</v>
      </c>
      <c r="M6082" s="2">
        <v>12</v>
      </c>
      <c r="N6082" s="2" t="s">
        <v>10026</v>
      </c>
      <c r="O6082" s="2">
        <v>8</v>
      </c>
      <c r="P6082" s="2" t="s">
        <v>10025</v>
      </c>
      <c r="Q6082" s="2">
        <v>326.77439837237642</v>
      </c>
      <c r="R6082" s="2">
        <f t="shared" si="188"/>
        <v>326.77439837237637</v>
      </c>
      <c r="S6082" s="2">
        <v>455.19945571786729</v>
      </c>
      <c r="T6082" s="2">
        <v>128.4250573454909</v>
      </c>
      <c r="U6082" s="2">
        <f t="shared" si="189"/>
        <v>28.212919794238239</v>
      </c>
      <c r="V6082" s="2">
        <v>5</v>
      </c>
      <c r="W6082" s="2" t="str">
        <f>IF(ISBLANK(V6082), "Missing", "OK")</f>
        <v>OK</v>
      </c>
      <c r="X6082" s="2" t="s">
        <v>10025</v>
      </c>
    </row>
    <row r="6083" spans="1:24" x14ac:dyDescent="0.35">
      <c r="A6083" s="2" t="s">
        <v>3937</v>
      </c>
      <c r="B6083" s="2" t="b">
        <f>COUNTIF(A:A, A6083)&gt;1</f>
        <v>0</v>
      </c>
      <c r="C6083" s="5">
        <v>45363.25</v>
      </c>
      <c r="D6083" s="2" t="s">
        <v>10021</v>
      </c>
      <c r="E6083" s="2" t="s">
        <v>10022</v>
      </c>
      <c r="F6083" s="2">
        <v>170</v>
      </c>
      <c r="G6083" s="2">
        <v>3633</v>
      </c>
      <c r="H6083" s="2" t="str">
        <f>IF(G6083&lt;F6083, "Error", "OK")</f>
        <v>OK</v>
      </c>
      <c r="I6083" s="2">
        <v>42</v>
      </c>
      <c r="J6083" s="2" t="s">
        <v>10026</v>
      </c>
      <c r="K6083" s="2">
        <v>7</v>
      </c>
      <c r="L6083" s="2">
        <v>15</v>
      </c>
      <c r="M6083" s="2">
        <v>1</v>
      </c>
      <c r="N6083" s="2" t="s">
        <v>10025</v>
      </c>
      <c r="O6083" s="2">
        <v>1</v>
      </c>
      <c r="P6083" s="2" t="s">
        <v>10026</v>
      </c>
      <c r="Q6083" s="2">
        <v>429.89034744997309</v>
      </c>
      <c r="R6083" s="2">
        <f t="shared" si="188"/>
        <v>429.89034744997275</v>
      </c>
      <c r="S6083" s="2">
        <v>1044.356452377323</v>
      </c>
      <c r="T6083" s="2">
        <v>614.46610492735022</v>
      </c>
      <c r="U6083" s="2">
        <f t="shared" si="189"/>
        <v>58.836817978058065</v>
      </c>
      <c r="V6083" s="2">
        <v>2</v>
      </c>
      <c r="W6083" s="2" t="str">
        <f>IF(ISBLANK(V6083), "Missing", "OK")</f>
        <v>OK</v>
      </c>
      <c r="X6083" s="2" t="s">
        <v>10025</v>
      </c>
    </row>
    <row r="6084" spans="1:24" x14ac:dyDescent="0.35">
      <c r="A6084" s="2" t="s">
        <v>3936</v>
      </c>
      <c r="B6084" s="2" t="b">
        <f>COUNTIF(A:A, A6084)&gt;1</f>
        <v>0</v>
      </c>
      <c r="C6084" s="5">
        <v>45363.208333333336</v>
      </c>
      <c r="D6084" s="2" t="s">
        <v>10019</v>
      </c>
      <c r="E6084" s="2" t="s">
        <v>10024</v>
      </c>
      <c r="F6084" s="2">
        <v>212</v>
      </c>
      <c r="G6084" s="2">
        <v>3108</v>
      </c>
      <c r="H6084" s="2" t="str">
        <f>IF(G6084&lt;F6084, "Error", "OK")</f>
        <v>OK</v>
      </c>
      <c r="I6084" s="2">
        <v>1</v>
      </c>
      <c r="J6084" s="2" t="s">
        <v>10025</v>
      </c>
      <c r="K6084" s="2">
        <v>0</v>
      </c>
      <c r="L6084" s="2">
        <v>28</v>
      </c>
      <c r="M6084" s="2">
        <v>0</v>
      </c>
      <c r="N6084" s="2" t="s">
        <v>10025</v>
      </c>
      <c r="O6084" s="2">
        <v>8</v>
      </c>
      <c r="P6084" s="2" t="s">
        <v>10026</v>
      </c>
      <c r="Q6084" s="2">
        <v>69.817683800776251</v>
      </c>
      <c r="R6084" s="2">
        <f t="shared" ref="R6084:R6147" si="190">S6084 - T6084</f>
        <v>69.817683800776209</v>
      </c>
      <c r="S6084" s="2">
        <v>173.07134298678531</v>
      </c>
      <c r="T6084" s="2">
        <v>103.2536591860091</v>
      </c>
      <c r="U6084" s="2">
        <f t="shared" ref="U6084:U6147" si="191">(T6084 / S6084) * 100</f>
        <v>59.659593208271879</v>
      </c>
      <c r="V6084" s="2">
        <v>4</v>
      </c>
      <c r="W6084" s="2" t="str">
        <f>IF(ISBLANK(V6084), "Missing", "OK")</f>
        <v>OK</v>
      </c>
      <c r="X6084" s="2" t="s">
        <v>10025</v>
      </c>
    </row>
    <row r="6085" spans="1:24" x14ac:dyDescent="0.35">
      <c r="A6085" s="2" t="s">
        <v>3935</v>
      </c>
      <c r="B6085" s="2" t="b">
        <f>COUNTIF(A:A, A6085)&gt;1</f>
        <v>0</v>
      </c>
      <c r="C6085" s="5">
        <v>45363.166666666664</v>
      </c>
      <c r="D6085" s="2" t="s">
        <v>10020</v>
      </c>
      <c r="E6085" s="2" t="s">
        <v>10022</v>
      </c>
      <c r="F6085" s="2">
        <v>35</v>
      </c>
      <c r="G6085" s="2">
        <v>2281</v>
      </c>
      <c r="H6085" s="2" t="str">
        <f>IF(G6085&lt;F6085, "Error", "OK")</f>
        <v>OK</v>
      </c>
      <c r="I6085" s="2">
        <v>59</v>
      </c>
      <c r="J6085" s="2" t="s">
        <v>10025</v>
      </c>
      <c r="K6085" s="2">
        <v>0</v>
      </c>
      <c r="L6085" s="2">
        <v>34</v>
      </c>
      <c r="M6085" s="2">
        <v>12</v>
      </c>
      <c r="N6085" s="2" t="s">
        <v>10026</v>
      </c>
      <c r="O6085" s="2">
        <v>4</v>
      </c>
      <c r="P6085" s="2" t="s">
        <v>10025</v>
      </c>
      <c r="Q6085" s="2">
        <v>341.24000476014072</v>
      </c>
      <c r="R6085" s="2">
        <f t="shared" si="190"/>
        <v>341.24000476014066</v>
      </c>
      <c r="S6085" s="2">
        <v>743.85927561644348</v>
      </c>
      <c r="T6085" s="2">
        <v>402.61927085630282</v>
      </c>
      <c r="U6085" s="2">
        <f t="shared" si="191"/>
        <v>54.125731042695982</v>
      </c>
      <c r="V6085" s="2">
        <v>5</v>
      </c>
      <c r="W6085" s="2" t="str">
        <f>IF(ISBLANK(V6085), "Missing", "OK")</f>
        <v>OK</v>
      </c>
      <c r="X6085" s="2" t="s">
        <v>10025</v>
      </c>
    </row>
    <row r="6086" spans="1:24" x14ac:dyDescent="0.35">
      <c r="A6086" s="2" t="s">
        <v>3934</v>
      </c>
      <c r="B6086" s="2" t="b">
        <f>COUNTIF(A:A, A6086)&gt;1</f>
        <v>0</v>
      </c>
      <c r="C6086" s="5">
        <v>45363.125</v>
      </c>
      <c r="D6086" s="2" t="s">
        <v>10020</v>
      </c>
      <c r="E6086" s="2" t="s">
        <v>10024</v>
      </c>
      <c r="F6086" s="2">
        <v>100</v>
      </c>
      <c r="G6086" s="2">
        <v>3074</v>
      </c>
      <c r="H6086" s="2" t="str">
        <f>IF(G6086&lt;F6086, "Error", "OK")</f>
        <v>OK</v>
      </c>
      <c r="I6086" s="2">
        <v>6</v>
      </c>
      <c r="J6086" s="2" t="s">
        <v>10026</v>
      </c>
      <c r="K6086" s="2">
        <v>9</v>
      </c>
      <c r="L6086" s="2">
        <v>44</v>
      </c>
      <c r="M6086" s="2">
        <v>11</v>
      </c>
      <c r="N6086" s="2" t="s">
        <v>10026</v>
      </c>
      <c r="O6086" s="2">
        <v>5</v>
      </c>
      <c r="P6086" s="2" t="s">
        <v>10025</v>
      </c>
      <c r="Q6086" s="2">
        <v>58.655633673998743</v>
      </c>
      <c r="R6086" s="2">
        <f t="shared" si="190"/>
        <v>58.655633673998707</v>
      </c>
      <c r="S6086" s="2">
        <v>139.29532191956781</v>
      </c>
      <c r="T6086" s="2">
        <v>80.639688245569104</v>
      </c>
      <c r="U6086" s="2">
        <f t="shared" si="191"/>
        <v>57.891167581444151</v>
      </c>
      <c r="V6086" s="2">
        <v>1</v>
      </c>
      <c r="W6086" s="2" t="str">
        <f>IF(ISBLANK(V6086), "Missing", "OK")</f>
        <v>OK</v>
      </c>
      <c r="X6086" s="2" t="s">
        <v>10025</v>
      </c>
    </row>
    <row r="6087" spans="1:24" x14ac:dyDescent="0.35">
      <c r="A6087" s="2" t="s">
        <v>3933</v>
      </c>
      <c r="B6087" s="2" t="b">
        <f>COUNTIF(A:A, A6087)&gt;1</f>
        <v>0</v>
      </c>
      <c r="C6087" s="5">
        <v>45363.083333333336</v>
      </c>
      <c r="D6087" s="2" t="s">
        <v>10020</v>
      </c>
      <c r="E6087" s="2" t="s">
        <v>10024</v>
      </c>
      <c r="F6087" s="2">
        <v>99</v>
      </c>
      <c r="G6087" s="2">
        <v>4418</v>
      </c>
      <c r="H6087" s="2" t="str">
        <f>IF(G6087&lt;F6087, "Error", "OK")</f>
        <v>OK</v>
      </c>
      <c r="I6087" s="2">
        <v>24</v>
      </c>
      <c r="J6087" s="2" t="s">
        <v>10025</v>
      </c>
      <c r="K6087" s="2">
        <v>0</v>
      </c>
      <c r="L6087" s="2">
        <v>32</v>
      </c>
      <c r="M6087" s="2">
        <v>18</v>
      </c>
      <c r="N6087" s="2" t="s">
        <v>10026</v>
      </c>
      <c r="O6087" s="2">
        <v>5</v>
      </c>
      <c r="P6087" s="2" t="s">
        <v>10025</v>
      </c>
      <c r="Q6087" s="2">
        <v>218.9717959769562</v>
      </c>
      <c r="R6087" s="2">
        <f t="shared" si="190"/>
        <v>218.97179597695629</v>
      </c>
      <c r="S6087" s="2">
        <v>386.08408979636528</v>
      </c>
      <c r="T6087" s="2">
        <v>167.11229381940899</v>
      </c>
      <c r="U6087" s="2">
        <f t="shared" si="191"/>
        <v>43.283911001758725</v>
      </c>
      <c r="V6087" s="2">
        <v>4</v>
      </c>
      <c r="W6087" s="2" t="str">
        <f>IF(ISBLANK(V6087), "Missing", "OK")</f>
        <v>OK</v>
      </c>
      <c r="X6087" s="2" t="s">
        <v>10025</v>
      </c>
    </row>
    <row r="6088" spans="1:24" x14ac:dyDescent="0.35">
      <c r="A6088" s="2" t="s">
        <v>3932</v>
      </c>
      <c r="B6088" s="2" t="b">
        <f>COUNTIF(A:A, A6088)&gt;1</f>
        <v>0</v>
      </c>
      <c r="C6088" s="5">
        <v>45363.041666666664</v>
      </c>
      <c r="D6088" s="2" t="s">
        <v>10019</v>
      </c>
      <c r="E6088" s="2" t="s">
        <v>10022</v>
      </c>
      <c r="F6088" s="2">
        <v>166</v>
      </c>
      <c r="G6088" s="2">
        <v>4497</v>
      </c>
      <c r="H6088" s="2" t="str">
        <f>IF(G6088&lt;F6088, "Error", "OK")</f>
        <v>OK</v>
      </c>
      <c r="I6088" s="2">
        <v>11</v>
      </c>
      <c r="J6088" s="2" t="s">
        <v>10026</v>
      </c>
      <c r="K6088" s="2">
        <v>13</v>
      </c>
      <c r="L6088" s="2">
        <v>42</v>
      </c>
      <c r="M6088" s="2">
        <v>6</v>
      </c>
      <c r="N6088" s="2" t="s">
        <v>10026</v>
      </c>
      <c r="O6088" s="2">
        <v>7</v>
      </c>
      <c r="P6088" s="2" t="s">
        <v>10025</v>
      </c>
      <c r="Q6088" s="2">
        <v>145.9905103418495</v>
      </c>
      <c r="R6088" s="2">
        <f t="shared" si="190"/>
        <v>145.99051034184947</v>
      </c>
      <c r="S6088" s="2">
        <v>204.78826870276069</v>
      </c>
      <c r="T6088" s="2">
        <v>58.797758360911217</v>
      </c>
      <c r="U6088" s="2">
        <f t="shared" si="191"/>
        <v>28.711487593194629</v>
      </c>
      <c r="V6088" s="2">
        <v>3</v>
      </c>
      <c r="W6088" s="2" t="str">
        <f>IF(ISBLANK(V6088), "Missing", "OK")</f>
        <v>OK</v>
      </c>
      <c r="X6088" s="2" t="s">
        <v>10025</v>
      </c>
    </row>
    <row r="6089" spans="1:24" x14ac:dyDescent="0.35">
      <c r="A6089" s="2" t="s">
        <v>3931</v>
      </c>
      <c r="B6089" s="2" t="b">
        <f>COUNTIF(A:A, A6089)&gt;1</f>
        <v>0</v>
      </c>
      <c r="C6089" s="5">
        <v>45363</v>
      </c>
      <c r="D6089" s="2" t="s">
        <v>10019</v>
      </c>
      <c r="E6089" s="2" t="s">
        <v>10024</v>
      </c>
      <c r="F6089" s="2">
        <v>416</v>
      </c>
      <c r="G6089" s="2">
        <v>2504</v>
      </c>
      <c r="H6089" s="2" t="str">
        <f>IF(G6089&lt;F6089, "Error", "OK")</f>
        <v>OK</v>
      </c>
      <c r="I6089" s="2">
        <v>69</v>
      </c>
      <c r="J6089" s="2" t="s">
        <v>10026</v>
      </c>
      <c r="K6089" s="2">
        <v>11</v>
      </c>
      <c r="L6089" s="2">
        <v>10</v>
      </c>
      <c r="M6089" s="2">
        <v>8</v>
      </c>
      <c r="N6089" s="2" t="s">
        <v>10026</v>
      </c>
      <c r="O6089" s="2">
        <v>4</v>
      </c>
      <c r="P6089" s="2" t="s">
        <v>10025</v>
      </c>
      <c r="Q6089" s="2">
        <v>359.15633222273482</v>
      </c>
      <c r="R6089" s="2">
        <f t="shared" si="190"/>
        <v>359.15633222273482</v>
      </c>
      <c r="S6089" s="2">
        <v>813.40824327548364</v>
      </c>
      <c r="T6089" s="2">
        <v>454.25191105274882</v>
      </c>
      <c r="U6089" s="2">
        <f t="shared" si="191"/>
        <v>55.845501297545077</v>
      </c>
      <c r="V6089" s="2">
        <v>4</v>
      </c>
      <c r="W6089" s="2" t="str">
        <f>IF(ISBLANK(V6089), "Missing", "OK")</f>
        <v>OK</v>
      </c>
      <c r="X6089" s="2" t="s">
        <v>10026</v>
      </c>
    </row>
    <row r="6090" spans="1:24" x14ac:dyDescent="0.35">
      <c r="A6090" s="2" t="s">
        <v>3930</v>
      </c>
      <c r="B6090" s="2" t="b">
        <f>COUNTIF(A:A, A6090)&gt;1</f>
        <v>0</v>
      </c>
      <c r="C6090" s="5">
        <v>45362.958333333336</v>
      </c>
      <c r="D6090" s="2" t="s">
        <v>10019</v>
      </c>
      <c r="E6090" s="2" t="s">
        <v>10024</v>
      </c>
      <c r="F6090" s="2">
        <v>28</v>
      </c>
      <c r="G6090" s="2">
        <v>1852</v>
      </c>
      <c r="H6090" s="2" t="str">
        <f>IF(G6090&lt;F6090, "Error", "OK")</f>
        <v>OK</v>
      </c>
      <c r="I6090" s="2">
        <v>70</v>
      </c>
      <c r="J6090" s="2" t="s">
        <v>10025</v>
      </c>
      <c r="K6090" s="2">
        <v>0</v>
      </c>
      <c r="L6090" s="2">
        <v>6</v>
      </c>
      <c r="M6090" s="2">
        <v>7</v>
      </c>
      <c r="N6090" s="2" t="s">
        <v>10025</v>
      </c>
      <c r="O6090" s="2">
        <v>7</v>
      </c>
      <c r="P6090" s="2" t="s">
        <v>10026</v>
      </c>
      <c r="Q6090" s="2">
        <v>77.589157961991646</v>
      </c>
      <c r="R6090" s="2">
        <f t="shared" si="190"/>
        <v>77.589157961991646</v>
      </c>
      <c r="S6090" s="2">
        <v>94.433531923363077</v>
      </c>
      <c r="T6090" s="2">
        <v>16.844373961371431</v>
      </c>
      <c r="U6090" s="2">
        <f t="shared" si="191"/>
        <v>17.837280485327366</v>
      </c>
      <c r="V6090" s="2">
        <v>4</v>
      </c>
      <c r="W6090" s="2" t="str">
        <f>IF(ISBLANK(V6090), "Missing", "OK")</f>
        <v>OK</v>
      </c>
      <c r="X6090" s="2" t="s">
        <v>10025</v>
      </c>
    </row>
    <row r="6091" spans="1:24" x14ac:dyDescent="0.35">
      <c r="A6091" s="2" t="s">
        <v>3929</v>
      </c>
      <c r="B6091" s="2" t="b">
        <f>COUNTIF(A:A, A6091)&gt;1</f>
        <v>0</v>
      </c>
      <c r="C6091" s="5">
        <v>45362.916666666664</v>
      </c>
      <c r="D6091" s="2" t="s">
        <v>10020</v>
      </c>
      <c r="E6091" s="2" t="s">
        <v>10022</v>
      </c>
      <c r="F6091" s="2">
        <v>310</v>
      </c>
      <c r="G6091" s="2">
        <v>1168</v>
      </c>
      <c r="H6091" s="2" t="str">
        <f>IF(G6091&lt;F6091, "Error", "OK")</f>
        <v>OK</v>
      </c>
      <c r="I6091" s="2">
        <v>14</v>
      </c>
      <c r="J6091" s="2" t="s">
        <v>10025</v>
      </c>
      <c r="K6091" s="2">
        <v>0</v>
      </c>
      <c r="L6091" s="2">
        <v>19</v>
      </c>
      <c r="M6091" s="2">
        <v>0</v>
      </c>
      <c r="N6091" s="2" t="s">
        <v>10025</v>
      </c>
      <c r="O6091" s="2">
        <v>2</v>
      </c>
      <c r="P6091" s="2" t="s">
        <v>10026</v>
      </c>
      <c r="Q6091" s="2">
        <v>72.773293626543406</v>
      </c>
      <c r="R6091" s="2">
        <f t="shared" si="190"/>
        <v>72.773293626543463</v>
      </c>
      <c r="S6091" s="2">
        <v>143.02197363494591</v>
      </c>
      <c r="T6091" s="2">
        <v>70.248680008402445</v>
      </c>
      <c r="U6091" s="2">
        <f t="shared" si="191"/>
        <v>49.117403587023304</v>
      </c>
      <c r="V6091" s="2">
        <v>3</v>
      </c>
      <c r="W6091" s="2" t="str">
        <f>IF(ISBLANK(V6091), "Missing", "OK")</f>
        <v>OK</v>
      </c>
      <c r="X6091" s="2" t="s">
        <v>10025</v>
      </c>
    </row>
    <row r="6092" spans="1:24" x14ac:dyDescent="0.35">
      <c r="A6092" s="2" t="s">
        <v>3928</v>
      </c>
      <c r="B6092" s="2" t="b">
        <f>COUNTIF(A:A, A6092)&gt;1</f>
        <v>0</v>
      </c>
      <c r="C6092" s="5">
        <v>45362.875</v>
      </c>
      <c r="D6092" s="2" t="s">
        <v>10021</v>
      </c>
      <c r="E6092" s="2" t="s">
        <v>10024</v>
      </c>
      <c r="F6092" s="2">
        <v>197</v>
      </c>
      <c r="G6092" s="2">
        <v>2433</v>
      </c>
      <c r="H6092" s="2" t="str">
        <f>IF(G6092&lt;F6092, "Error", "OK")</f>
        <v>OK</v>
      </c>
      <c r="I6092" s="2">
        <v>52</v>
      </c>
      <c r="J6092" s="2" t="s">
        <v>10025</v>
      </c>
      <c r="K6092" s="2">
        <v>0</v>
      </c>
      <c r="L6092" s="2">
        <v>5</v>
      </c>
      <c r="M6092" s="2">
        <v>0</v>
      </c>
      <c r="N6092" s="2" t="s">
        <v>10026</v>
      </c>
      <c r="O6092" s="2">
        <v>4</v>
      </c>
      <c r="P6092" s="2" t="s">
        <v>10025</v>
      </c>
      <c r="Q6092" s="2">
        <v>449.92258431029029</v>
      </c>
      <c r="R6092" s="2">
        <f t="shared" si="190"/>
        <v>449.92258431029052</v>
      </c>
      <c r="S6092" s="2">
        <v>1013.970699243157</v>
      </c>
      <c r="T6092" s="2">
        <v>564.0481149328665</v>
      </c>
      <c r="U6092" s="2">
        <f t="shared" si="191"/>
        <v>55.627654265934957</v>
      </c>
      <c r="V6092" s="2">
        <v>3</v>
      </c>
      <c r="W6092" s="2" t="str">
        <f>IF(ISBLANK(V6092), "Missing", "OK")</f>
        <v>OK</v>
      </c>
      <c r="X6092" s="2" t="s">
        <v>10025</v>
      </c>
    </row>
    <row r="6093" spans="1:24" x14ac:dyDescent="0.35">
      <c r="A6093" s="2" t="s">
        <v>3927</v>
      </c>
      <c r="B6093" s="2" t="b">
        <f>COUNTIF(A:A, A6093)&gt;1</f>
        <v>0</v>
      </c>
      <c r="C6093" s="5">
        <v>45362.833333333336</v>
      </c>
      <c r="D6093" s="2" t="s">
        <v>10021</v>
      </c>
      <c r="E6093" s="2" t="s">
        <v>10024</v>
      </c>
      <c r="F6093" s="2">
        <v>413</v>
      </c>
      <c r="G6093" s="2">
        <v>2805</v>
      </c>
      <c r="H6093" s="2" t="str">
        <f>IF(G6093&lt;F6093, "Error", "OK")</f>
        <v>OK</v>
      </c>
      <c r="I6093" s="2">
        <v>48</v>
      </c>
      <c r="J6093" s="2" t="s">
        <v>10025</v>
      </c>
      <c r="K6093" s="2">
        <v>0</v>
      </c>
      <c r="L6093" s="2">
        <v>41</v>
      </c>
      <c r="M6093" s="2">
        <v>2</v>
      </c>
      <c r="N6093" s="2" t="s">
        <v>10026</v>
      </c>
      <c r="O6093" s="2">
        <v>2</v>
      </c>
      <c r="P6093" s="2" t="s">
        <v>10025</v>
      </c>
      <c r="Q6093" s="2">
        <v>209.91835853681161</v>
      </c>
      <c r="R6093" s="2">
        <f t="shared" si="190"/>
        <v>209.91835853681164</v>
      </c>
      <c r="S6093" s="2">
        <v>498.89466288899831</v>
      </c>
      <c r="T6093" s="2">
        <v>288.97630435218667</v>
      </c>
      <c r="U6093" s="2">
        <f t="shared" si="191"/>
        <v>57.923310439679433</v>
      </c>
      <c r="V6093" s="2">
        <v>3</v>
      </c>
      <c r="W6093" s="2" t="str">
        <f>IF(ISBLANK(V6093), "Missing", "OK")</f>
        <v>OK</v>
      </c>
      <c r="X6093" s="2" t="s">
        <v>10025</v>
      </c>
    </row>
    <row r="6094" spans="1:24" x14ac:dyDescent="0.35">
      <c r="A6094" s="2" t="s">
        <v>3926</v>
      </c>
      <c r="B6094" s="2" t="b">
        <f>COUNTIF(A:A, A6094)&gt;1</f>
        <v>0</v>
      </c>
      <c r="C6094" s="5">
        <v>45362.791666666664</v>
      </c>
      <c r="D6094" s="2" t="s">
        <v>10020</v>
      </c>
      <c r="E6094" s="2" t="s">
        <v>10022</v>
      </c>
      <c r="F6094" s="2">
        <v>299</v>
      </c>
      <c r="G6094" s="2">
        <v>1389</v>
      </c>
      <c r="H6094" s="2" t="str">
        <f>IF(G6094&lt;F6094, "Error", "OK")</f>
        <v>OK</v>
      </c>
      <c r="I6094" s="2">
        <v>48</v>
      </c>
      <c r="J6094" s="2" t="s">
        <v>10026</v>
      </c>
      <c r="K6094" s="2">
        <v>36</v>
      </c>
      <c r="L6094" s="2">
        <v>27</v>
      </c>
      <c r="M6094" s="2">
        <v>3</v>
      </c>
      <c r="N6094" s="2" t="s">
        <v>10025</v>
      </c>
      <c r="O6094" s="2">
        <v>3</v>
      </c>
      <c r="P6094" s="2" t="s">
        <v>10026</v>
      </c>
      <c r="Q6094" s="2">
        <v>107.39564224314989</v>
      </c>
      <c r="R6094" s="2">
        <f t="shared" si="190"/>
        <v>107.39564224314989</v>
      </c>
      <c r="S6094" s="2">
        <v>207.49607976246909</v>
      </c>
      <c r="T6094" s="2">
        <v>100.1004375193192</v>
      </c>
      <c r="U6094" s="2">
        <f t="shared" si="191"/>
        <v>48.242086131896592</v>
      </c>
      <c r="V6094" s="2">
        <v>4</v>
      </c>
      <c r="W6094" s="2" t="str">
        <f>IF(ISBLANK(V6094), "Missing", "OK")</f>
        <v>OK</v>
      </c>
      <c r="X6094" s="2" t="s">
        <v>10025</v>
      </c>
    </row>
    <row r="6095" spans="1:24" x14ac:dyDescent="0.35">
      <c r="A6095" s="2" t="s">
        <v>3925</v>
      </c>
      <c r="B6095" s="2" t="b">
        <f>COUNTIF(A:A, A6095)&gt;1</f>
        <v>0</v>
      </c>
      <c r="C6095" s="5">
        <v>45362.75</v>
      </c>
      <c r="D6095" s="2" t="s">
        <v>10019</v>
      </c>
      <c r="E6095" s="2" t="s">
        <v>10024</v>
      </c>
      <c r="F6095" s="2">
        <v>145</v>
      </c>
      <c r="G6095" s="2">
        <v>3595</v>
      </c>
      <c r="H6095" s="2" t="str">
        <f>IF(G6095&lt;F6095, "Error", "OK")</f>
        <v>OK</v>
      </c>
      <c r="I6095" s="2">
        <v>2</v>
      </c>
      <c r="J6095" s="2" t="s">
        <v>10025</v>
      </c>
      <c r="K6095" s="2">
        <v>0</v>
      </c>
      <c r="L6095" s="2">
        <v>26</v>
      </c>
      <c r="M6095" s="2">
        <v>10</v>
      </c>
      <c r="N6095" s="2" t="s">
        <v>10026</v>
      </c>
      <c r="O6095" s="2">
        <v>1</v>
      </c>
      <c r="P6095" s="2" t="s">
        <v>10025</v>
      </c>
      <c r="Q6095" s="2">
        <v>174.72835767536259</v>
      </c>
      <c r="R6095" s="2">
        <f t="shared" si="190"/>
        <v>174.72835767536259</v>
      </c>
      <c r="S6095" s="2">
        <v>435.16207524698717</v>
      </c>
      <c r="T6095" s="2">
        <v>260.43371757162458</v>
      </c>
      <c r="U6095" s="2">
        <f t="shared" si="191"/>
        <v>59.847521736311435</v>
      </c>
      <c r="V6095" s="2">
        <v>2</v>
      </c>
      <c r="W6095" s="2" t="str">
        <f>IF(ISBLANK(V6095), "Missing", "OK")</f>
        <v>OK</v>
      </c>
      <c r="X6095" s="2" t="s">
        <v>10025</v>
      </c>
    </row>
    <row r="6096" spans="1:24" x14ac:dyDescent="0.35">
      <c r="A6096" s="2" t="s">
        <v>3924</v>
      </c>
      <c r="B6096" s="2" t="b">
        <f>COUNTIF(A:A, A6096)&gt;1</f>
        <v>0</v>
      </c>
      <c r="C6096" s="5">
        <v>45362.708333333336</v>
      </c>
      <c r="D6096" s="2" t="s">
        <v>10019</v>
      </c>
      <c r="E6096" s="2" t="s">
        <v>10024</v>
      </c>
      <c r="F6096" s="2">
        <v>327</v>
      </c>
      <c r="G6096" s="2">
        <v>4357</v>
      </c>
      <c r="H6096" s="2" t="str">
        <f>IF(G6096&lt;F6096, "Error", "OK")</f>
        <v>OK</v>
      </c>
      <c r="I6096" s="2">
        <v>49</v>
      </c>
      <c r="J6096" s="2" t="s">
        <v>10025</v>
      </c>
      <c r="K6096" s="2">
        <v>0</v>
      </c>
      <c r="L6096" s="2">
        <v>24</v>
      </c>
      <c r="M6096" s="2">
        <v>14</v>
      </c>
      <c r="N6096" s="2" t="s">
        <v>10025</v>
      </c>
      <c r="O6096" s="2">
        <v>2</v>
      </c>
      <c r="P6096" s="2" t="s">
        <v>10026</v>
      </c>
      <c r="Q6096" s="2">
        <v>92.802384256305373</v>
      </c>
      <c r="R6096" s="2">
        <f t="shared" si="190"/>
        <v>92.802384256305402</v>
      </c>
      <c r="S6096" s="2">
        <v>155.92976171388179</v>
      </c>
      <c r="T6096" s="2">
        <v>63.127377457576387</v>
      </c>
      <c r="U6096" s="2">
        <f t="shared" si="191"/>
        <v>40.484495559872592</v>
      </c>
      <c r="V6096" s="2">
        <v>1</v>
      </c>
      <c r="W6096" s="2" t="str">
        <f>IF(ISBLANK(V6096), "Missing", "OK")</f>
        <v>OK</v>
      </c>
      <c r="X6096" s="2" t="s">
        <v>10025</v>
      </c>
    </row>
    <row r="6097" spans="1:24" x14ac:dyDescent="0.35">
      <c r="A6097" s="2" t="s">
        <v>3923</v>
      </c>
      <c r="B6097" s="2" t="b">
        <f>COUNTIF(A:A, A6097)&gt;1</f>
        <v>0</v>
      </c>
      <c r="C6097" s="5">
        <v>45362.666666666664</v>
      </c>
      <c r="D6097" s="2" t="s">
        <v>10021</v>
      </c>
      <c r="E6097" s="2" t="s">
        <v>10024</v>
      </c>
      <c r="F6097" s="2">
        <v>188</v>
      </c>
      <c r="G6097" s="2">
        <v>3725</v>
      </c>
      <c r="H6097" s="2" t="str">
        <f>IF(G6097&lt;F6097, "Error", "OK")</f>
        <v>OK</v>
      </c>
      <c r="I6097" s="2">
        <v>3</v>
      </c>
      <c r="J6097" s="2" t="s">
        <v>10025</v>
      </c>
      <c r="K6097" s="2">
        <v>0</v>
      </c>
      <c r="L6097" s="2">
        <v>8</v>
      </c>
      <c r="M6097" s="2">
        <v>3</v>
      </c>
      <c r="N6097" s="2" t="s">
        <v>10026</v>
      </c>
      <c r="O6097" s="2">
        <v>3</v>
      </c>
      <c r="P6097" s="2" t="s">
        <v>10025</v>
      </c>
      <c r="Q6097" s="2">
        <v>214.54304950891219</v>
      </c>
      <c r="R6097" s="2">
        <f t="shared" si="190"/>
        <v>214.5430495089123</v>
      </c>
      <c r="S6097" s="2">
        <v>316.04105509770102</v>
      </c>
      <c r="T6097" s="2">
        <v>101.4980055887887</v>
      </c>
      <c r="U6097" s="2">
        <f t="shared" si="191"/>
        <v>32.115449544177601</v>
      </c>
      <c r="V6097" s="2">
        <v>5</v>
      </c>
      <c r="W6097" s="2" t="str">
        <f>IF(ISBLANK(V6097), "Missing", "OK")</f>
        <v>OK</v>
      </c>
      <c r="X6097" s="2" t="s">
        <v>10026</v>
      </c>
    </row>
    <row r="6098" spans="1:24" x14ac:dyDescent="0.35">
      <c r="A6098" s="2" t="s">
        <v>3922</v>
      </c>
      <c r="B6098" s="2" t="b">
        <f>COUNTIF(A:A, A6098)&gt;1</f>
        <v>0</v>
      </c>
      <c r="C6098" s="5">
        <v>45362.625</v>
      </c>
      <c r="D6098" s="2" t="s">
        <v>10021</v>
      </c>
      <c r="E6098" s="2" t="s">
        <v>10022</v>
      </c>
      <c r="F6098" s="2">
        <v>247</v>
      </c>
      <c r="G6098" s="2">
        <v>3159</v>
      </c>
      <c r="H6098" s="2" t="str">
        <f>IF(G6098&lt;F6098, "Error", "OK")</f>
        <v>OK</v>
      </c>
      <c r="I6098" s="2">
        <v>25</v>
      </c>
      <c r="J6098" s="2" t="s">
        <v>10026</v>
      </c>
      <c r="K6098" s="2">
        <v>22</v>
      </c>
      <c r="L6098" s="2">
        <v>12</v>
      </c>
      <c r="M6098" s="2">
        <v>0</v>
      </c>
      <c r="N6098" s="2" t="s">
        <v>10026</v>
      </c>
      <c r="O6098" s="2">
        <v>2</v>
      </c>
      <c r="P6098" s="2" t="s">
        <v>10025</v>
      </c>
      <c r="Q6098" s="2">
        <v>386.72009322069482</v>
      </c>
      <c r="R6098" s="2">
        <f t="shared" si="190"/>
        <v>386.72009322069488</v>
      </c>
      <c r="S6098" s="2">
        <v>529.73595436730227</v>
      </c>
      <c r="T6098" s="2">
        <v>143.01586114660739</v>
      </c>
      <c r="U6098" s="2">
        <f t="shared" si="191"/>
        <v>26.997574917756989</v>
      </c>
      <c r="V6098" s="2">
        <v>3</v>
      </c>
      <c r="W6098" s="2" t="str">
        <f>IF(ISBLANK(V6098), "Missing", "OK")</f>
        <v>OK</v>
      </c>
      <c r="X6098" s="2" t="s">
        <v>10025</v>
      </c>
    </row>
    <row r="6099" spans="1:24" x14ac:dyDescent="0.35">
      <c r="A6099" s="2" t="s">
        <v>3921</v>
      </c>
      <c r="B6099" s="2" t="b">
        <f>COUNTIF(A:A, A6099)&gt;1</f>
        <v>0</v>
      </c>
      <c r="C6099" s="5">
        <v>45362.583333333336</v>
      </c>
      <c r="D6099" s="2" t="s">
        <v>10021</v>
      </c>
      <c r="E6099" s="2" t="s">
        <v>10024</v>
      </c>
      <c r="F6099" s="2">
        <v>342</v>
      </c>
      <c r="G6099" s="2">
        <v>1531</v>
      </c>
      <c r="H6099" s="2" t="str">
        <f>IF(G6099&lt;F6099, "Error", "OK")</f>
        <v>OK</v>
      </c>
      <c r="I6099" s="2">
        <v>49</v>
      </c>
      <c r="J6099" s="2" t="s">
        <v>10026</v>
      </c>
      <c r="K6099" s="2">
        <v>3</v>
      </c>
      <c r="L6099" s="2">
        <v>45</v>
      </c>
      <c r="M6099" s="2">
        <v>4</v>
      </c>
      <c r="N6099" s="2" t="s">
        <v>10026</v>
      </c>
      <c r="O6099" s="2">
        <v>9</v>
      </c>
      <c r="P6099" s="2" t="s">
        <v>10025</v>
      </c>
      <c r="Q6099" s="2">
        <v>382.82307547807147</v>
      </c>
      <c r="R6099" s="2">
        <f t="shared" si="190"/>
        <v>382.82307547807147</v>
      </c>
      <c r="S6099" s="2">
        <v>590.54934833782784</v>
      </c>
      <c r="T6099" s="2">
        <v>207.72627285975639</v>
      </c>
      <c r="U6099" s="2">
        <f t="shared" si="191"/>
        <v>35.175091369489607</v>
      </c>
      <c r="V6099" s="2">
        <v>3</v>
      </c>
      <c r="W6099" s="2" t="str">
        <f>IF(ISBLANK(V6099), "Missing", "OK")</f>
        <v>OK</v>
      </c>
      <c r="X6099" s="2" t="s">
        <v>10025</v>
      </c>
    </row>
    <row r="6100" spans="1:24" x14ac:dyDescent="0.35">
      <c r="A6100" s="2" t="s">
        <v>3920</v>
      </c>
      <c r="B6100" s="2" t="b">
        <f>COUNTIF(A:A, A6100)&gt;1</f>
        <v>0</v>
      </c>
      <c r="C6100" s="5">
        <v>45362.541666666664</v>
      </c>
      <c r="D6100" s="2" t="s">
        <v>10020</v>
      </c>
      <c r="E6100" s="2" t="s">
        <v>10022</v>
      </c>
      <c r="F6100" s="2">
        <v>376</v>
      </c>
      <c r="G6100" s="2">
        <v>1782</v>
      </c>
      <c r="H6100" s="2" t="str">
        <f>IF(G6100&lt;F6100, "Error", "OK")</f>
        <v>OK</v>
      </c>
      <c r="I6100" s="2">
        <v>24</v>
      </c>
      <c r="J6100" s="2" t="s">
        <v>10025</v>
      </c>
      <c r="K6100" s="2">
        <v>0</v>
      </c>
      <c r="L6100" s="2">
        <v>34</v>
      </c>
      <c r="M6100" s="2">
        <v>6</v>
      </c>
      <c r="N6100" s="2" t="s">
        <v>10026</v>
      </c>
      <c r="O6100" s="2">
        <v>1</v>
      </c>
      <c r="P6100" s="2" t="s">
        <v>10025</v>
      </c>
      <c r="Q6100" s="2">
        <v>394.80182854538941</v>
      </c>
      <c r="R6100" s="2">
        <f t="shared" si="190"/>
        <v>394.80182854538941</v>
      </c>
      <c r="S6100" s="2">
        <v>524.93001055967761</v>
      </c>
      <c r="T6100" s="2">
        <v>130.1281820142882</v>
      </c>
      <c r="U6100" s="2">
        <f t="shared" si="191"/>
        <v>24.789625168419352</v>
      </c>
      <c r="V6100" s="2">
        <v>4</v>
      </c>
      <c r="W6100" s="2" t="str">
        <f>IF(ISBLANK(V6100), "Missing", "OK")</f>
        <v>OK</v>
      </c>
      <c r="X6100" s="2" t="s">
        <v>10026</v>
      </c>
    </row>
    <row r="6101" spans="1:24" x14ac:dyDescent="0.35">
      <c r="A6101" s="2" t="s">
        <v>3919</v>
      </c>
      <c r="B6101" s="2" t="b">
        <f>COUNTIF(A:A, A6101)&gt;1</f>
        <v>0</v>
      </c>
      <c r="C6101" s="5">
        <v>45362.5</v>
      </c>
      <c r="D6101" s="2" t="s">
        <v>10021</v>
      </c>
      <c r="E6101" s="2" t="s">
        <v>10022</v>
      </c>
      <c r="F6101" s="2">
        <v>472</v>
      </c>
      <c r="G6101" s="2">
        <v>2634</v>
      </c>
      <c r="H6101" s="2" t="str">
        <f>IF(G6101&lt;F6101, "Error", "OK")</f>
        <v>OK</v>
      </c>
      <c r="I6101" s="2">
        <v>56</v>
      </c>
      <c r="J6101" s="2" t="s">
        <v>10025</v>
      </c>
      <c r="K6101" s="2">
        <v>0</v>
      </c>
      <c r="L6101" s="2">
        <v>19</v>
      </c>
      <c r="M6101" s="2">
        <v>9</v>
      </c>
      <c r="N6101" s="2" t="s">
        <v>10026</v>
      </c>
      <c r="O6101" s="2">
        <v>1</v>
      </c>
      <c r="P6101" s="2" t="s">
        <v>10025</v>
      </c>
      <c r="Q6101" s="2">
        <v>315.93323047296587</v>
      </c>
      <c r="R6101" s="2">
        <f t="shared" si="190"/>
        <v>315.93323047296587</v>
      </c>
      <c r="S6101" s="2">
        <v>616.6553032755254</v>
      </c>
      <c r="T6101" s="2">
        <v>300.72207280255952</v>
      </c>
      <c r="U6101" s="2">
        <f t="shared" si="191"/>
        <v>48.766640164318034</v>
      </c>
      <c r="V6101" s="2">
        <v>3</v>
      </c>
      <c r="W6101" s="2" t="str">
        <f>IF(ISBLANK(V6101), "Missing", "OK")</f>
        <v>OK</v>
      </c>
      <c r="X6101" s="2" t="s">
        <v>10026</v>
      </c>
    </row>
    <row r="6102" spans="1:24" x14ac:dyDescent="0.35">
      <c r="A6102" s="2" t="s">
        <v>3918</v>
      </c>
      <c r="B6102" s="2" t="b">
        <f>COUNTIF(A:A, A6102)&gt;1</f>
        <v>0</v>
      </c>
      <c r="C6102" s="5">
        <v>45362.458333333336</v>
      </c>
      <c r="D6102" s="2" t="s">
        <v>10020</v>
      </c>
      <c r="E6102" s="2" t="s">
        <v>10023</v>
      </c>
      <c r="F6102" s="2">
        <v>497</v>
      </c>
      <c r="G6102" s="2">
        <v>3886</v>
      </c>
      <c r="H6102" s="2" t="str">
        <f>IF(G6102&lt;F6102, "Error", "OK")</f>
        <v>OK</v>
      </c>
      <c r="I6102" s="2">
        <v>28</v>
      </c>
      <c r="J6102" s="2" t="s">
        <v>10025</v>
      </c>
      <c r="K6102" s="2">
        <v>0</v>
      </c>
      <c r="L6102" s="2">
        <v>12</v>
      </c>
      <c r="M6102" s="2">
        <v>8</v>
      </c>
      <c r="N6102" s="2" t="s">
        <v>10025</v>
      </c>
      <c r="O6102" s="2">
        <v>5</v>
      </c>
      <c r="P6102" s="2" t="s">
        <v>10026</v>
      </c>
      <c r="Q6102" s="2">
        <v>179.97033133376081</v>
      </c>
      <c r="R6102" s="2">
        <f t="shared" si="190"/>
        <v>179.97033133376078</v>
      </c>
      <c r="S6102" s="2">
        <v>427.30995380227159</v>
      </c>
      <c r="T6102" s="2">
        <v>247.33962246851081</v>
      </c>
      <c r="U6102" s="2">
        <f t="shared" si="191"/>
        <v>57.882953642348767</v>
      </c>
      <c r="V6102" s="2">
        <v>4</v>
      </c>
      <c r="W6102" s="2" t="str">
        <f>IF(ISBLANK(V6102), "Missing", "OK")</f>
        <v>OK</v>
      </c>
      <c r="X6102" s="2" t="s">
        <v>10025</v>
      </c>
    </row>
    <row r="6103" spans="1:24" x14ac:dyDescent="0.35">
      <c r="A6103" s="2" t="s">
        <v>3917</v>
      </c>
      <c r="B6103" s="2" t="b">
        <f>COUNTIF(A:A, A6103)&gt;1</f>
        <v>0</v>
      </c>
      <c r="C6103" s="5">
        <v>45362.416666666664</v>
      </c>
      <c r="D6103" s="2" t="s">
        <v>10021</v>
      </c>
      <c r="E6103" s="2" t="s">
        <v>10024</v>
      </c>
      <c r="F6103" s="2">
        <v>108</v>
      </c>
      <c r="G6103" s="2">
        <v>2607</v>
      </c>
      <c r="H6103" s="2" t="str">
        <f>IF(G6103&lt;F6103, "Error", "OK")</f>
        <v>OK</v>
      </c>
      <c r="I6103" s="2">
        <v>70</v>
      </c>
      <c r="J6103" s="2" t="s">
        <v>10025</v>
      </c>
      <c r="K6103" s="2">
        <v>0</v>
      </c>
      <c r="L6103" s="2">
        <v>48</v>
      </c>
      <c r="M6103" s="2">
        <v>0</v>
      </c>
      <c r="N6103" s="2" t="s">
        <v>10026</v>
      </c>
      <c r="O6103" s="2">
        <v>5</v>
      </c>
      <c r="P6103" s="2" t="s">
        <v>10025</v>
      </c>
      <c r="Q6103" s="2">
        <v>223.195180877805</v>
      </c>
      <c r="R6103" s="2">
        <f t="shared" si="190"/>
        <v>223.195180877805</v>
      </c>
      <c r="S6103" s="2">
        <v>436.56772642133359</v>
      </c>
      <c r="T6103" s="2">
        <v>213.37254554352859</v>
      </c>
      <c r="U6103" s="2">
        <f t="shared" si="191"/>
        <v>48.87501586354135</v>
      </c>
      <c r="V6103" s="2">
        <v>3</v>
      </c>
      <c r="W6103" s="2" t="str">
        <f>IF(ISBLANK(V6103), "Missing", "OK")</f>
        <v>OK</v>
      </c>
      <c r="X6103" s="2" t="s">
        <v>10025</v>
      </c>
    </row>
    <row r="6104" spans="1:24" x14ac:dyDescent="0.35">
      <c r="A6104" s="2" t="s">
        <v>3916</v>
      </c>
      <c r="B6104" s="2" t="b">
        <f>COUNTIF(A:A, A6104)&gt;1</f>
        <v>0</v>
      </c>
      <c r="C6104" s="5">
        <v>45362.375</v>
      </c>
      <c r="D6104" s="2" t="s">
        <v>10021</v>
      </c>
      <c r="E6104" s="2" t="s">
        <v>10024</v>
      </c>
      <c r="F6104" s="2">
        <v>423</v>
      </c>
      <c r="G6104" s="2">
        <v>3545</v>
      </c>
      <c r="H6104" s="2" t="str">
        <f>IF(G6104&lt;F6104, "Error", "OK")</f>
        <v>OK</v>
      </c>
      <c r="I6104" s="2">
        <v>24</v>
      </c>
      <c r="J6104" s="2" t="s">
        <v>10025</v>
      </c>
      <c r="K6104" s="2">
        <v>0</v>
      </c>
      <c r="L6104" s="2">
        <v>12</v>
      </c>
      <c r="M6104" s="2">
        <v>0</v>
      </c>
      <c r="N6104" s="2" t="s">
        <v>10026</v>
      </c>
      <c r="O6104" s="2">
        <v>2</v>
      </c>
      <c r="P6104" s="2" t="s">
        <v>10025</v>
      </c>
      <c r="Q6104" s="2">
        <v>394.80974402965518</v>
      </c>
      <c r="R6104" s="2">
        <f t="shared" si="190"/>
        <v>394.80974402965523</v>
      </c>
      <c r="S6104" s="2">
        <v>582.71329319911331</v>
      </c>
      <c r="T6104" s="2">
        <v>187.9035491694581</v>
      </c>
      <c r="U6104" s="2">
        <f t="shared" si="191"/>
        <v>32.246312442584248</v>
      </c>
      <c r="V6104" s="2">
        <v>3</v>
      </c>
      <c r="W6104" s="2" t="str">
        <f>IF(ISBLANK(V6104), "Missing", "OK")</f>
        <v>OK</v>
      </c>
      <c r="X6104" s="2" t="s">
        <v>10025</v>
      </c>
    </row>
    <row r="6105" spans="1:24" x14ac:dyDescent="0.35">
      <c r="A6105" s="2" t="s">
        <v>3915</v>
      </c>
      <c r="B6105" s="2" t="b">
        <f>COUNTIF(A:A, A6105)&gt;1</f>
        <v>0</v>
      </c>
      <c r="C6105" s="5">
        <v>45362.333333333336</v>
      </c>
      <c r="D6105" s="2" t="s">
        <v>10020</v>
      </c>
      <c r="E6105" s="2" t="s">
        <v>10023</v>
      </c>
      <c r="F6105" s="2">
        <v>84</v>
      </c>
      <c r="G6105" s="2">
        <v>1315</v>
      </c>
      <c r="H6105" s="2" t="str">
        <f>IF(G6105&lt;F6105, "Error", "OK")</f>
        <v>OK</v>
      </c>
      <c r="I6105" s="2">
        <v>5</v>
      </c>
      <c r="J6105" s="2" t="s">
        <v>10025</v>
      </c>
      <c r="K6105" s="2">
        <v>0</v>
      </c>
      <c r="L6105" s="2">
        <v>6</v>
      </c>
      <c r="M6105" s="2">
        <v>7</v>
      </c>
      <c r="N6105" s="2" t="s">
        <v>10026</v>
      </c>
      <c r="O6105" s="2">
        <v>7</v>
      </c>
      <c r="P6105" s="2" t="s">
        <v>10025</v>
      </c>
      <c r="Q6105" s="2">
        <v>166.72916567445839</v>
      </c>
      <c r="R6105" s="2">
        <f t="shared" si="190"/>
        <v>166.72916567445841</v>
      </c>
      <c r="S6105" s="2">
        <v>251.6128659673426</v>
      </c>
      <c r="T6105" s="2">
        <v>84.883700292884186</v>
      </c>
      <c r="U6105" s="2">
        <f t="shared" si="191"/>
        <v>33.7358345991343</v>
      </c>
      <c r="V6105" s="2">
        <v>5</v>
      </c>
      <c r="W6105" s="2" t="str">
        <f>IF(ISBLANK(V6105), "Missing", "OK")</f>
        <v>OK</v>
      </c>
      <c r="X6105" s="2" t="s">
        <v>10025</v>
      </c>
    </row>
    <row r="6106" spans="1:24" x14ac:dyDescent="0.35">
      <c r="A6106" s="2" t="s">
        <v>3914</v>
      </c>
      <c r="B6106" s="2" t="b">
        <f>COUNTIF(A:A, A6106)&gt;1</f>
        <v>0</v>
      </c>
      <c r="C6106" s="5">
        <v>45362.291666666664</v>
      </c>
      <c r="D6106" s="2" t="s">
        <v>10021</v>
      </c>
      <c r="E6106" s="2" t="s">
        <v>10023</v>
      </c>
      <c r="F6106" s="2">
        <v>341</v>
      </c>
      <c r="G6106" s="2">
        <v>2421</v>
      </c>
      <c r="H6106" s="2" t="str">
        <f>IF(G6106&lt;F6106, "Error", "OK")</f>
        <v>OK</v>
      </c>
      <c r="I6106" s="2">
        <v>23</v>
      </c>
      <c r="J6106" s="2" t="s">
        <v>10026</v>
      </c>
      <c r="K6106" s="2">
        <v>34</v>
      </c>
      <c r="L6106" s="2">
        <v>33</v>
      </c>
      <c r="M6106" s="2">
        <v>15</v>
      </c>
      <c r="N6106" s="2" t="s">
        <v>10026</v>
      </c>
      <c r="O6106" s="2">
        <v>8</v>
      </c>
      <c r="P6106" s="2" t="s">
        <v>10025</v>
      </c>
      <c r="Q6106" s="2">
        <v>258.51909615676323</v>
      </c>
      <c r="R6106" s="2">
        <f t="shared" si="190"/>
        <v>258.51909615676323</v>
      </c>
      <c r="S6106" s="2">
        <v>414.36333056729592</v>
      </c>
      <c r="T6106" s="2">
        <v>155.84423441053269</v>
      </c>
      <c r="U6106" s="2">
        <f t="shared" si="191"/>
        <v>37.610527504248438</v>
      </c>
      <c r="V6106" s="2">
        <v>5</v>
      </c>
      <c r="W6106" s="2" t="str">
        <f>IF(ISBLANK(V6106), "Missing", "OK")</f>
        <v>OK</v>
      </c>
      <c r="X6106" s="2" t="s">
        <v>10025</v>
      </c>
    </row>
    <row r="6107" spans="1:24" x14ac:dyDescent="0.35">
      <c r="A6107" s="2" t="s">
        <v>3913</v>
      </c>
      <c r="B6107" s="2" t="b">
        <f>COUNTIF(A:A, A6107)&gt;1</f>
        <v>0</v>
      </c>
      <c r="C6107" s="5">
        <v>45362.25</v>
      </c>
      <c r="D6107" s="2" t="s">
        <v>10020</v>
      </c>
      <c r="E6107" s="2" t="s">
        <v>10023</v>
      </c>
      <c r="F6107" s="2">
        <v>291</v>
      </c>
      <c r="G6107" s="2">
        <v>1392</v>
      </c>
      <c r="H6107" s="2" t="str">
        <f>IF(G6107&lt;F6107, "Error", "OK")</f>
        <v>OK</v>
      </c>
      <c r="I6107" s="2">
        <v>65</v>
      </c>
      <c r="J6107" s="2" t="s">
        <v>10026</v>
      </c>
      <c r="K6107" s="2">
        <v>41</v>
      </c>
      <c r="L6107" s="2">
        <v>8</v>
      </c>
      <c r="M6107" s="2">
        <v>0</v>
      </c>
      <c r="N6107" s="2" t="s">
        <v>10026</v>
      </c>
      <c r="O6107" s="2">
        <v>7</v>
      </c>
      <c r="P6107" s="2" t="s">
        <v>10025</v>
      </c>
      <c r="Q6107" s="2">
        <v>383.91772531560167</v>
      </c>
      <c r="R6107" s="2">
        <f t="shared" si="190"/>
        <v>383.91772531560173</v>
      </c>
      <c r="S6107" s="2">
        <v>716.93040592441821</v>
      </c>
      <c r="T6107" s="2">
        <v>333.01268060881648</v>
      </c>
      <c r="U6107" s="2">
        <f t="shared" si="191"/>
        <v>46.449791758995929</v>
      </c>
      <c r="V6107" s="2">
        <v>1</v>
      </c>
      <c r="W6107" s="2" t="str">
        <f>IF(ISBLANK(V6107), "Missing", "OK")</f>
        <v>OK</v>
      </c>
      <c r="X6107" s="2" t="s">
        <v>10025</v>
      </c>
    </row>
    <row r="6108" spans="1:24" x14ac:dyDescent="0.35">
      <c r="A6108" s="2" t="s">
        <v>3912</v>
      </c>
      <c r="B6108" s="2" t="b">
        <f>COUNTIF(A:A, A6108)&gt;1</f>
        <v>0</v>
      </c>
      <c r="C6108" s="5">
        <v>45362.208333333336</v>
      </c>
      <c r="D6108" s="2" t="s">
        <v>10019</v>
      </c>
      <c r="E6108" s="2" t="s">
        <v>10022</v>
      </c>
      <c r="F6108" s="2">
        <v>58</v>
      </c>
      <c r="G6108" s="2">
        <v>4631</v>
      </c>
      <c r="H6108" s="2" t="str">
        <f>IF(G6108&lt;F6108, "Error", "OK")</f>
        <v>OK</v>
      </c>
      <c r="I6108" s="2">
        <v>24</v>
      </c>
      <c r="J6108" s="2" t="s">
        <v>10026</v>
      </c>
      <c r="K6108" s="2">
        <v>0</v>
      </c>
      <c r="L6108" s="2">
        <v>22</v>
      </c>
      <c r="M6108" s="2">
        <v>1</v>
      </c>
      <c r="N6108" s="2" t="s">
        <v>10026</v>
      </c>
      <c r="O6108" s="2">
        <v>4</v>
      </c>
      <c r="P6108" s="2" t="s">
        <v>10025</v>
      </c>
      <c r="Q6108" s="2">
        <v>70.67466578146886</v>
      </c>
      <c r="R6108" s="2">
        <f t="shared" si="190"/>
        <v>70.67466578146886</v>
      </c>
      <c r="S6108" s="2">
        <v>91.236035518434903</v>
      </c>
      <c r="T6108" s="2">
        <v>20.561369736966039</v>
      </c>
      <c r="U6108" s="2">
        <f t="shared" si="191"/>
        <v>22.536456806928516</v>
      </c>
      <c r="V6108" s="2">
        <v>5</v>
      </c>
      <c r="W6108" s="2" t="str">
        <f>IF(ISBLANK(V6108), "Missing", "OK")</f>
        <v>OK</v>
      </c>
      <c r="X6108" s="2" t="s">
        <v>10025</v>
      </c>
    </row>
    <row r="6109" spans="1:24" x14ac:dyDescent="0.35">
      <c r="A6109" s="2" t="s">
        <v>3911</v>
      </c>
      <c r="B6109" s="2" t="b">
        <f>COUNTIF(A:A, A6109)&gt;1</f>
        <v>0</v>
      </c>
      <c r="C6109" s="5">
        <v>45362.166666666664</v>
      </c>
      <c r="D6109" s="2" t="s">
        <v>10021</v>
      </c>
      <c r="E6109" s="2" t="s">
        <v>10022</v>
      </c>
      <c r="F6109" s="2">
        <v>87</v>
      </c>
      <c r="G6109" s="2">
        <v>4630</v>
      </c>
      <c r="H6109" s="2" t="str">
        <f>IF(G6109&lt;F6109, "Error", "OK")</f>
        <v>OK</v>
      </c>
      <c r="I6109" s="2">
        <v>17</v>
      </c>
      <c r="J6109" s="2" t="s">
        <v>10026</v>
      </c>
      <c r="K6109" s="2">
        <v>26</v>
      </c>
      <c r="L6109" s="2">
        <v>33</v>
      </c>
      <c r="M6109" s="2">
        <v>16</v>
      </c>
      <c r="N6109" s="2" t="s">
        <v>10026</v>
      </c>
      <c r="O6109" s="2">
        <v>9</v>
      </c>
      <c r="P6109" s="2" t="s">
        <v>10025</v>
      </c>
      <c r="Q6109" s="2">
        <v>55.832298034630263</v>
      </c>
      <c r="R6109" s="2">
        <f t="shared" si="190"/>
        <v>55.832298034630227</v>
      </c>
      <c r="S6109" s="2">
        <v>110.7349442757606</v>
      </c>
      <c r="T6109" s="2">
        <v>54.90264624113037</v>
      </c>
      <c r="U6109" s="2">
        <f t="shared" si="191"/>
        <v>49.580235579843354</v>
      </c>
      <c r="V6109" s="2">
        <v>4</v>
      </c>
      <c r="W6109" s="2" t="str">
        <f>IF(ISBLANK(V6109), "Missing", "OK")</f>
        <v>OK</v>
      </c>
      <c r="X6109" s="2" t="s">
        <v>10025</v>
      </c>
    </row>
    <row r="6110" spans="1:24" x14ac:dyDescent="0.35">
      <c r="A6110" s="2" t="s">
        <v>3910</v>
      </c>
      <c r="B6110" s="2" t="b">
        <f>COUNTIF(A:A, A6110)&gt;1</f>
        <v>0</v>
      </c>
      <c r="C6110" s="5">
        <v>45362.125</v>
      </c>
      <c r="D6110" s="2" t="s">
        <v>10019</v>
      </c>
      <c r="E6110" s="2" t="s">
        <v>10024</v>
      </c>
      <c r="F6110" s="2">
        <v>112</v>
      </c>
      <c r="G6110" s="2">
        <v>1907</v>
      </c>
      <c r="H6110" s="2" t="str">
        <f>IF(G6110&lt;F6110, "Error", "OK")</f>
        <v>OK</v>
      </c>
      <c r="I6110" s="2">
        <v>45</v>
      </c>
      <c r="J6110" s="2" t="s">
        <v>10025</v>
      </c>
      <c r="K6110" s="2">
        <v>0</v>
      </c>
      <c r="L6110" s="2">
        <v>24</v>
      </c>
      <c r="M6110" s="2">
        <v>0</v>
      </c>
      <c r="N6110" s="2" t="s">
        <v>10026</v>
      </c>
      <c r="O6110" s="2">
        <v>1</v>
      </c>
      <c r="P6110" s="2" t="s">
        <v>10025</v>
      </c>
      <c r="Q6110" s="2">
        <v>37.582250570172263</v>
      </c>
      <c r="R6110" s="2">
        <f t="shared" si="190"/>
        <v>37.582250570172263</v>
      </c>
      <c r="S6110" s="2">
        <v>84.152948892881014</v>
      </c>
      <c r="T6110" s="2">
        <v>46.570698322708751</v>
      </c>
      <c r="U6110" s="2">
        <f t="shared" si="191"/>
        <v>55.340542352222229</v>
      </c>
      <c r="V6110" s="2">
        <v>5</v>
      </c>
      <c r="W6110" s="2" t="str">
        <f>IF(ISBLANK(V6110), "Missing", "OK")</f>
        <v>OK</v>
      </c>
      <c r="X6110" s="2" t="s">
        <v>10025</v>
      </c>
    </row>
    <row r="6111" spans="1:24" x14ac:dyDescent="0.35">
      <c r="A6111" s="2" t="s">
        <v>3909</v>
      </c>
      <c r="B6111" s="2" t="b">
        <f>COUNTIF(A:A, A6111)&gt;1</f>
        <v>0</v>
      </c>
      <c r="C6111" s="5">
        <v>45362.083333333336</v>
      </c>
      <c r="D6111" s="2" t="s">
        <v>10019</v>
      </c>
      <c r="E6111" s="2" t="s">
        <v>10024</v>
      </c>
      <c r="F6111" s="2">
        <v>47</v>
      </c>
      <c r="G6111" s="2">
        <v>2884</v>
      </c>
      <c r="H6111" s="2" t="str">
        <f>IF(G6111&lt;F6111, "Error", "OK")</f>
        <v>OK</v>
      </c>
      <c r="I6111" s="2">
        <v>3</v>
      </c>
      <c r="J6111" s="2" t="s">
        <v>10025</v>
      </c>
      <c r="K6111" s="2">
        <v>0</v>
      </c>
      <c r="L6111" s="2">
        <v>24</v>
      </c>
      <c r="M6111" s="2">
        <v>12</v>
      </c>
      <c r="N6111" s="2" t="s">
        <v>10026</v>
      </c>
      <c r="O6111" s="2">
        <v>1</v>
      </c>
      <c r="P6111" s="2" t="s">
        <v>10025</v>
      </c>
      <c r="Q6111" s="2">
        <v>355.45349000100111</v>
      </c>
      <c r="R6111" s="2">
        <f t="shared" si="190"/>
        <v>355.45349000100111</v>
      </c>
      <c r="S6111" s="2">
        <v>821.8460497349912</v>
      </c>
      <c r="T6111" s="2">
        <v>466.39255973399008</v>
      </c>
      <c r="U6111" s="2">
        <f t="shared" si="191"/>
        <v>56.749382671411631</v>
      </c>
      <c r="V6111" s="2">
        <v>5</v>
      </c>
      <c r="W6111" s="2" t="str">
        <f>IF(ISBLANK(V6111), "Missing", "OK")</f>
        <v>OK</v>
      </c>
      <c r="X6111" s="2" t="s">
        <v>10026</v>
      </c>
    </row>
    <row r="6112" spans="1:24" x14ac:dyDescent="0.35">
      <c r="A6112" s="2" t="s">
        <v>3908</v>
      </c>
      <c r="B6112" s="2" t="b">
        <f>COUNTIF(A:A, A6112)&gt;1</f>
        <v>0</v>
      </c>
      <c r="C6112" s="5">
        <v>45362.041666666664</v>
      </c>
      <c r="D6112" s="2" t="s">
        <v>10020</v>
      </c>
      <c r="E6112" s="2" t="s">
        <v>10022</v>
      </c>
      <c r="F6112" s="2">
        <v>194</v>
      </c>
      <c r="G6112" s="2">
        <v>4526</v>
      </c>
      <c r="H6112" s="2" t="str">
        <f>IF(G6112&lt;F6112, "Error", "OK")</f>
        <v>OK</v>
      </c>
      <c r="I6112" s="2">
        <v>32</v>
      </c>
      <c r="J6112" s="2" t="s">
        <v>10025</v>
      </c>
      <c r="K6112" s="2">
        <v>0</v>
      </c>
      <c r="L6112" s="2">
        <v>29</v>
      </c>
      <c r="M6112" s="2">
        <v>0</v>
      </c>
      <c r="N6112" s="2" t="s">
        <v>10026</v>
      </c>
      <c r="O6112" s="2">
        <v>4</v>
      </c>
      <c r="P6112" s="2" t="s">
        <v>10025</v>
      </c>
      <c r="Q6112" s="2">
        <v>131.1808573004237</v>
      </c>
      <c r="R6112" s="2">
        <f t="shared" si="190"/>
        <v>131.1808573004237</v>
      </c>
      <c r="S6112" s="2">
        <v>320.89242620486101</v>
      </c>
      <c r="T6112" s="2">
        <v>189.71156890443731</v>
      </c>
      <c r="U6112" s="2">
        <f t="shared" si="191"/>
        <v>59.119989570375061</v>
      </c>
      <c r="V6112" s="2">
        <v>5</v>
      </c>
      <c r="W6112" s="2" t="str">
        <f>IF(ISBLANK(V6112), "Missing", "OK")</f>
        <v>OK</v>
      </c>
      <c r="X6112" s="2" t="s">
        <v>10025</v>
      </c>
    </row>
    <row r="6113" spans="1:24" x14ac:dyDescent="0.35">
      <c r="A6113" s="2" t="s">
        <v>3907</v>
      </c>
      <c r="B6113" s="2" t="b">
        <f>COUNTIF(A:A, A6113)&gt;1</f>
        <v>0</v>
      </c>
      <c r="C6113" s="5">
        <v>45362</v>
      </c>
      <c r="D6113" s="2" t="s">
        <v>10021</v>
      </c>
      <c r="E6113" s="2" t="s">
        <v>10023</v>
      </c>
      <c r="F6113" s="2">
        <v>167</v>
      </c>
      <c r="G6113" s="2">
        <v>2538</v>
      </c>
      <c r="H6113" s="2" t="str">
        <f>IF(G6113&lt;F6113, "Error", "OK")</f>
        <v>OK</v>
      </c>
      <c r="I6113" s="2">
        <v>23</v>
      </c>
      <c r="J6113" s="2" t="s">
        <v>10026</v>
      </c>
      <c r="K6113" s="2">
        <v>10</v>
      </c>
      <c r="L6113" s="2">
        <v>14</v>
      </c>
      <c r="M6113" s="2">
        <v>13</v>
      </c>
      <c r="N6113" s="2" t="s">
        <v>10026</v>
      </c>
      <c r="O6113" s="2">
        <v>4</v>
      </c>
      <c r="P6113" s="2" t="s">
        <v>10025</v>
      </c>
      <c r="Q6113" s="2">
        <v>238.0396026113913</v>
      </c>
      <c r="R6113" s="2">
        <f t="shared" si="190"/>
        <v>238.0396026113913</v>
      </c>
      <c r="S6113" s="2">
        <v>344.9342194239801</v>
      </c>
      <c r="T6113" s="2">
        <v>106.89461681258879</v>
      </c>
      <c r="U6113" s="2">
        <f t="shared" si="191"/>
        <v>30.989855686425233</v>
      </c>
      <c r="V6113" s="2">
        <v>5</v>
      </c>
      <c r="W6113" s="2" t="str">
        <f>IF(ISBLANK(V6113), "Missing", "OK")</f>
        <v>OK</v>
      </c>
      <c r="X6113" s="2" t="s">
        <v>10025</v>
      </c>
    </row>
    <row r="6114" spans="1:24" x14ac:dyDescent="0.35">
      <c r="A6114" s="2" t="s">
        <v>3906</v>
      </c>
      <c r="B6114" s="2" t="b">
        <f>COUNTIF(A:A, A6114)&gt;1</f>
        <v>0</v>
      </c>
      <c r="C6114" s="5">
        <v>45361.958333333336</v>
      </c>
      <c r="D6114" s="2" t="s">
        <v>10021</v>
      </c>
      <c r="E6114" s="2" t="s">
        <v>10022</v>
      </c>
      <c r="F6114" s="2">
        <v>98</v>
      </c>
      <c r="G6114" s="2">
        <v>3996</v>
      </c>
      <c r="H6114" s="2" t="str">
        <f>IF(G6114&lt;F6114, "Error", "OK")</f>
        <v>OK</v>
      </c>
      <c r="I6114" s="2">
        <v>42</v>
      </c>
      <c r="J6114" s="2" t="s">
        <v>10025</v>
      </c>
      <c r="K6114" s="2">
        <v>0</v>
      </c>
      <c r="L6114" s="2">
        <v>37</v>
      </c>
      <c r="M6114" s="2">
        <v>19</v>
      </c>
      <c r="N6114" s="2" t="s">
        <v>10026</v>
      </c>
      <c r="O6114" s="2">
        <v>8</v>
      </c>
      <c r="P6114" s="2" t="s">
        <v>10025</v>
      </c>
      <c r="Q6114" s="2">
        <v>427.35677497535988</v>
      </c>
      <c r="R6114" s="2">
        <f t="shared" si="190"/>
        <v>427.35677497535994</v>
      </c>
      <c r="S6114" s="2">
        <v>532.95146073342812</v>
      </c>
      <c r="T6114" s="2">
        <v>105.5946857580682</v>
      </c>
      <c r="U6114" s="2">
        <f t="shared" si="191"/>
        <v>19.813190044127598</v>
      </c>
      <c r="V6114" s="2">
        <v>2</v>
      </c>
      <c r="W6114" s="2" t="str">
        <f>IF(ISBLANK(V6114), "Missing", "OK")</f>
        <v>OK</v>
      </c>
      <c r="X6114" s="2" t="s">
        <v>10026</v>
      </c>
    </row>
    <row r="6115" spans="1:24" x14ac:dyDescent="0.35">
      <c r="A6115" s="2" t="s">
        <v>3905</v>
      </c>
      <c r="B6115" s="2" t="b">
        <f>COUNTIF(A:A, A6115)&gt;1</f>
        <v>0</v>
      </c>
      <c r="C6115" s="5">
        <v>45361.916666666664</v>
      </c>
      <c r="D6115" s="2" t="s">
        <v>10019</v>
      </c>
      <c r="E6115" s="2" t="s">
        <v>10023</v>
      </c>
      <c r="F6115" s="2">
        <v>23</v>
      </c>
      <c r="G6115" s="2">
        <v>4482</v>
      </c>
      <c r="H6115" s="2" t="str">
        <f>IF(G6115&lt;F6115, "Error", "OK")</f>
        <v>OK</v>
      </c>
      <c r="I6115" s="2">
        <v>31</v>
      </c>
      <c r="J6115" s="2" t="s">
        <v>10025</v>
      </c>
      <c r="K6115" s="2">
        <v>0</v>
      </c>
      <c r="L6115" s="2">
        <v>15</v>
      </c>
      <c r="M6115" s="2">
        <v>0</v>
      </c>
      <c r="N6115" s="2" t="s">
        <v>10026</v>
      </c>
      <c r="O6115" s="2">
        <v>3</v>
      </c>
      <c r="P6115" s="2" t="s">
        <v>10025</v>
      </c>
      <c r="Q6115" s="2">
        <v>357.18031890179219</v>
      </c>
      <c r="R6115" s="2">
        <f t="shared" si="190"/>
        <v>357.18031890179225</v>
      </c>
      <c r="S6115" s="2">
        <v>450.83725359955719</v>
      </c>
      <c r="T6115" s="2">
        <v>93.656934697764939</v>
      </c>
      <c r="U6115" s="2">
        <f t="shared" si="191"/>
        <v>20.774000806276078</v>
      </c>
      <c r="V6115" s="2">
        <v>4</v>
      </c>
      <c r="W6115" s="2" t="str">
        <f>IF(ISBLANK(V6115), "Missing", "OK")</f>
        <v>OK</v>
      </c>
      <c r="X6115" s="2" t="s">
        <v>10025</v>
      </c>
    </row>
    <row r="6116" spans="1:24" x14ac:dyDescent="0.35">
      <c r="A6116" s="2" t="s">
        <v>3904</v>
      </c>
      <c r="B6116" s="2" t="b">
        <f>COUNTIF(A:A, A6116)&gt;1</f>
        <v>0</v>
      </c>
      <c r="C6116" s="5">
        <v>45361.875</v>
      </c>
      <c r="D6116" s="2" t="s">
        <v>10021</v>
      </c>
      <c r="E6116" s="2" t="s">
        <v>10024</v>
      </c>
      <c r="F6116" s="2">
        <v>424</v>
      </c>
      <c r="G6116" s="2">
        <v>4220</v>
      </c>
      <c r="H6116" s="2" t="str">
        <f>IF(G6116&lt;F6116, "Error", "OK")</f>
        <v>OK</v>
      </c>
      <c r="I6116" s="2">
        <v>30</v>
      </c>
      <c r="J6116" s="2" t="s">
        <v>10025</v>
      </c>
      <c r="K6116" s="2">
        <v>0</v>
      </c>
      <c r="L6116" s="2">
        <v>21</v>
      </c>
      <c r="M6116" s="2">
        <v>4</v>
      </c>
      <c r="N6116" s="2" t="s">
        <v>10026</v>
      </c>
      <c r="O6116" s="2">
        <v>4</v>
      </c>
      <c r="P6116" s="2" t="s">
        <v>10025</v>
      </c>
      <c r="Q6116" s="2">
        <v>339.27551542721852</v>
      </c>
      <c r="R6116" s="2">
        <f t="shared" si="190"/>
        <v>339.27551542721847</v>
      </c>
      <c r="S6116" s="2">
        <v>735.98044142867639</v>
      </c>
      <c r="T6116" s="2">
        <v>396.70492600145792</v>
      </c>
      <c r="U6116" s="2">
        <f t="shared" si="191"/>
        <v>53.901558203283109</v>
      </c>
      <c r="V6116" s="2">
        <v>1</v>
      </c>
      <c r="W6116" s="2" t="str">
        <f>IF(ISBLANK(V6116), "Missing", "OK")</f>
        <v>OK</v>
      </c>
      <c r="X6116" s="2" t="s">
        <v>10025</v>
      </c>
    </row>
    <row r="6117" spans="1:24" x14ac:dyDescent="0.35">
      <c r="A6117" s="2" t="s">
        <v>3903</v>
      </c>
      <c r="B6117" s="2" t="b">
        <f>COUNTIF(A:A, A6117)&gt;1</f>
        <v>0</v>
      </c>
      <c r="C6117" s="5">
        <v>45361.833333333336</v>
      </c>
      <c r="D6117" s="2" t="s">
        <v>10021</v>
      </c>
      <c r="E6117" s="2" t="s">
        <v>10024</v>
      </c>
      <c r="F6117" s="2">
        <v>358</v>
      </c>
      <c r="G6117" s="2">
        <v>1327</v>
      </c>
      <c r="H6117" s="2" t="str">
        <f>IF(G6117&lt;F6117, "Error", "OK")</f>
        <v>OK</v>
      </c>
      <c r="I6117" s="2">
        <v>13</v>
      </c>
      <c r="J6117" s="2" t="s">
        <v>10025</v>
      </c>
      <c r="K6117" s="2">
        <v>0</v>
      </c>
      <c r="L6117" s="2">
        <v>42</v>
      </c>
      <c r="M6117" s="2">
        <v>1</v>
      </c>
      <c r="N6117" s="2" t="s">
        <v>10026</v>
      </c>
      <c r="O6117" s="2">
        <v>1</v>
      </c>
      <c r="P6117" s="2" t="s">
        <v>10025</v>
      </c>
      <c r="Q6117" s="2">
        <v>73.20015607747564</v>
      </c>
      <c r="R6117" s="2">
        <f t="shared" si="190"/>
        <v>73.20015607747564</v>
      </c>
      <c r="S6117" s="2">
        <v>98.421526438193723</v>
      </c>
      <c r="T6117" s="2">
        <v>25.22137036071808</v>
      </c>
      <c r="U6117" s="2">
        <f t="shared" si="191"/>
        <v>25.625867910671431</v>
      </c>
      <c r="V6117" s="2">
        <v>4</v>
      </c>
      <c r="W6117" s="2" t="str">
        <f>IF(ISBLANK(V6117), "Missing", "OK")</f>
        <v>OK</v>
      </c>
      <c r="X6117" s="2" t="s">
        <v>10025</v>
      </c>
    </row>
    <row r="6118" spans="1:24" x14ac:dyDescent="0.35">
      <c r="A6118" s="2" t="s">
        <v>3902</v>
      </c>
      <c r="B6118" s="2" t="b">
        <f>COUNTIF(A:A, A6118)&gt;1</f>
        <v>0</v>
      </c>
      <c r="C6118" s="5">
        <v>45361.791666666664</v>
      </c>
      <c r="D6118" s="2" t="s">
        <v>10020</v>
      </c>
      <c r="E6118" s="2" t="s">
        <v>10023</v>
      </c>
      <c r="F6118" s="2">
        <v>181</v>
      </c>
      <c r="G6118" s="2">
        <v>1311</v>
      </c>
      <c r="H6118" s="2" t="str">
        <f>IF(G6118&lt;F6118, "Error", "OK")</f>
        <v>OK</v>
      </c>
      <c r="I6118" s="2">
        <v>34</v>
      </c>
      <c r="J6118" s="2" t="s">
        <v>10026</v>
      </c>
      <c r="K6118" s="2">
        <v>2</v>
      </c>
      <c r="L6118" s="2">
        <v>40</v>
      </c>
      <c r="M6118" s="2">
        <v>3</v>
      </c>
      <c r="N6118" s="2" t="s">
        <v>10026</v>
      </c>
      <c r="O6118" s="2">
        <v>8</v>
      </c>
      <c r="P6118" s="2" t="s">
        <v>10025</v>
      </c>
      <c r="Q6118" s="2">
        <v>494.08616429430549</v>
      </c>
      <c r="R6118" s="2">
        <f t="shared" si="190"/>
        <v>494.0861642943056</v>
      </c>
      <c r="S6118" s="2">
        <v>656.52279962780688</v>
      </c>
      <c r="T6118" s="2">
        <v>162.4366353335013</v>
      </c>
      <c r="U6118" s="2">
        <f t="shared" si="191"/>
        <v>24.741964091055056</v>
      </c>
      <c r="V6118" s="2">
        <v>4</v>
      </c>
      <c r="W6118" s="2" t="str">
        <f>IF(ISBLANK(V6118), "Missing", "OK")</f>
        <v>OK</v>
      </c>
      <c r="X6118" s="2" t="s">
        <v>10025</v>
      </c>
    </row>
    <row r="6119" spans="1:24" x14ac:dyDescent="0.35">
      <c r="A6119" s="2" t="s">
        <v>3901</v>
      </c>
      <c r="B6119" s="2" t="b">
        <f>COUNTIF(A:A, A6119)&gt;1</f>
        <v>0</v>
      </c>
      <c r="C6119" s="5">
        <v>45361.75</v>
      </c>
      <c r="D6119" s="2" t="s">
        <v>10021</v>
      </c>
      <c r="E6119" s="2" t="s">
        <v>10023</v>
      </c>
      <c r="F6119" s="2">
        <v>102</v>
      </c>
      <c r="G6119" s="2">
        <v>4356</v>
      </c>
      <c r="H6119" s="2" t="str">
        <f>IF(G6119&lt;F6119, "Error", "OK")</f>
        <v>OK</v>
      </c>
      <c r="I6119" s="2">
        <v>18</v>
      </c>
      <c r="J6119" s="2" t="s">
        <v>10025</v>
      </c>
      <c r="K6119" s="2">
        <v>0</v>
      </c>
      <c r="L6119" s="2">
        <v>28</v>
      </c>
      <c r="M6119" s="2">
        <v>0</v>
      </c>
      <c r="N6119" s="2" t="s">
        <v>10026</v>
      </c>
      <c r="O6119" s="2">
        <v>1</v>
      </c>
      <c r="P6119" s="2" t="s">
        <v>10025</v>
      </c>
      <c r="Q6119" s="2">
        <v>198.61325242064669</v>
      </c>
      <c r="R6119" s="2">
        <f t="shared" si="190"/>
        <v>198.61325242064675</v>
      </c>
      <c r="S6119" s="2">
        <v>463.63799650158722</v>
      </c>
      <c r="T6119" s="2">
        <v>265.02474408094048</v>
      </c>
      <c r="U6119" s="2">
        <f t="shared" si="191"/>
        <v>57.161998386824017</v>
      </c>
      <c r="V6119" s="2">
        <v>4</v>
      </c>
      <c r="W6119" s="2" t="str">
        <f>IF(ISBLANK(V6119), "Missing", "OK")</f>
        <v>OK</v>
      </c>
      <c r="X6119" s="2" t="s">
        <v>10025</v>
      </c>
    </row>
    <row r="6120" spans="1:24" x14ac:dyDescent="0.35">
      <c r="A6120" s="2" t="s">
        <v>3900</v>
      </c>
      <c r="B6120" s="2" t="b">
        <f>COUNTIF(A:A, A6120)&gt;1</f>
        <v>0</v>
      </c>
      <c r="C6120" s="5">
        <v>45361.708333333336</v>
      </c>
      <c r="D6120" s="2" t="s">
        <v>10021</v>
      </c>
      <c r="E6120" s="2" t="s">
        <v>10024</v>
      </c>
      <c r="F6120" s="2">
        <v>368</v>
      </c>
      <c r="G6120" s="2">
        <v>3603</v>
      </c>
      <c r="H6120" s="2" t="str">
        <f>IF(G6120&lt;F6120, "Error", "OK")</f>
        <v>OK</v>
      </c>
      <c r="I6120" s="2">
        <v>10</v>
      </c>
      <c r="J6120" s="2" t="s">
        <v>10026</v>
      </c>
      <c r="K6120" s="2">
        <v>45</v>
      </c>
      <c r="L6120" s="2">
        <v>26</v>
      </c>
      <c r="M6120" s="2">
        <v>0</v>
      </c>
      <c r="N6120" s="2" t="s">
        <v>10025</v>
      </c>
      <c r="O6120" s="2">
        <v>5</v>
      </c>
      <c r="P6120" s="2" t="s">
        <v>10026</v>
      </c>
      <c r="Q6120" s="2">
        <v>448.98802524157048</v>
      </c>
      <c r="R6120" s="2">
        <f t="shared" si="190"/>
        <v>448.98802524157054</v>
      </c>
      <c r="S6120" s="2">
        <v>640.37915430580438</v>
      </c>
      <c r="T6120" s="2">
        <v>191.39112906423381</v>
      </c>
      <c r="U6120" s="2">
        <f t="shared" si="191"/>
        <v>29.887157909084213</v>
      </c>
      <c r="V6120" s="2">
        <v>3</v>
      </c>
      <c r="W6120" s="2" t="str">
        <f>IF(ISBLANK(V6120), "Missing", "OK")</f>
        <v>OK</v>
      </c>
      <c r="X6120" s="2" t="s">
        <v>10025</v>
      </c>
    </row>
    <row r="6121" spans="1:24" x14ac:dyDescent="0.35">
      <c r="A6121" s="2" t="s">
        <v>3899</v>
      </c>
      <c r="B6121" s="2" t="b">
        <f>COUNTIF(A:A, A6121)&gt;1</f>
        <v>0</v>
      </c>
      <c r="C6121" s="5">
        <v>45361.666666666664</v>
      </c>
      <c r="D6121" s="2" t="s">
        <v>10019</v>
      </c>
      <c r="E6121" s="2" t="s">
        <v>10022</v>
      </c>
      <c r="F6121" s="2">
        <v>32</v>
      </c>
      <c r="G6121" s="2">
        <v>4429</v>
      </c>
      <c r="H6121" s="2" t="str">
        <f>IF(G6121&lt;F6121, "Error", "OK")</f>
        <v>OK</v>
      </c>
      <c r="I6121" s="2">
        <v>26</v>
      </c>
      <c r="J6121" s="2" t="s">
        <v>10025</v>
      </c>
      <c r="K6121" s="2">
        <v>0</v>
      </c>
      <c r="L6121" s="2">
        <v>27</v>
      </c>
      <c r="M6121" s="2">
        <v>19</v>
      </c>
      <c r="N6121" s="2" t="s">
        <v>10026</v>
      </c>
      <c r="O6121" s="2">
        <v>8</v>
      </c>
      <c r="P6121" s="2" t="s">
        <v>10025</v>
      </c>
      <c r="Q6121" s="2">
        <v>423.06189528500181</v>
      </c>
      <c r="R6121" s="2">
        <f t="shared" si="190"/>
        <v>423.0618952850017</v>
      </c>
      <c r="S6121" s="2">
        <v>956.91749363712472</v>
      </c>
      <c r="T6121" s="2">
        <v>533.85559835212302</v>
      </c>
      <c r="U6121" s="2">
        <f t="shared" si="191"/>
        <v>55.789093824902722</v>
      </c>
      <c r="V6121" s="2">
        <v>5</v>
      </c>
      <c r="W6121" s="2" t="str">
        <f>IF(ISBLANK(V6121), "Missing", "OK")</f>
        <v>OK</v>
      </c>
      <c r="X6121" s="2" t="s">
        <v>10025</v>
      </c>
    </row>
    <row r="6122" spans="1:24" x14ac:dyDescent="0.35">
      <c r="A6122" s="2" t="s">
        <v>3898</v>
      </c>
      <c r="B6122" s="2" t="b">
        <f>COUNTIF(A:A, A6122)&gt;1</f>
        <v>0</v>
      </c>
      <c r="C6122" s="5">
        <v>45361.625</v>
      </c>
      <c r="D6122" s="2" t="s">
        <v>10021</v>
      </c>
      <c r="E6122" s="2" t="s">
        <v>10024</v>
      </c>
      <c r="F6122" s="2">
        <v>129</v>
      </c>
      <c r="G6122" s="2">
        <v>1870</v>
      </c>
      <c r="H6122" s="2" t="str">
        <f>IF(G6122&lt;F6122, "Error", "OK")</f>
        <v>OK</v>
      </c>
      <c r="I6122" s="2">
        <v>47</v>
      </c>
      <c r="J6122" s="2" t="s">
        <v>10025</v>
      </c>
      <c r="K6122" s="2">
        <v>0</v>
      </c>
      <c r="L6122" s="2">
        <v>24</v>
      </c>
      <c r="M6122" s="2">
        <v>0</v>
      </c>
      <c r="N6122" s="2" t="s">
        <v>10026</v>
      </c>
      <c r="O6122" s="2">
        <v>1</v>
      </c>
      <c r="P6122" s="2" t="s">
        <v>10025</v>
      </c>
      <c r="Q6122" s="2">
        <v>36.291370690401422</v>
      </c>
      <c r="R6122" s="2">
        <f t="shared" si="190"/>
        <v>36.291370690401422</v>
      </c>
      <c r="S6122" s="2">
        <v>69.785733442145215</v>
      </c>
      <c r="T6122" s="2">
        <v>33.494362751743793</v>
      </c>
      <c r="U6122" s="2">
        <f t="shared" si="191"/>
        <v>47.996003050554421</v>
      </c>
      <c r="V6122" s="2">
        <v>2</v>
      </c>
      <c r="W6122" s="2" t="str">
        <f>IF(ISBLANK(V6122), "Missing", "OK")</f>
        <v>OK</v>
      </c>
      <c r="X6122" s="2" t="s">
        <v>10025</v>
      </c>
    </row>
    <row r="6123" spans="1:24" x14ac:dyDescent="0.35">
      <c r="A6123" s="2" t="s">
        <v>3897</v>
      </c>
      <c r="B6123" s="2" t="b">
        <f>COUNTIF(A:A, A6123)&gt;1</f>
        <v>0</v>
      </c>
      <c r="C6123" s="5">
        <v>45361.583333333336</v>
      </c>
      <c r="D6123" s="2" t="s">
        <v>10021</v>
      </c>
      <c r="E6123" s="2" t="s">
        <v>10024</v>
      </c>
      <c r="F6123" s="2">
        <v>469</v>
      </c>
      <c r="G6123" s="2">
        <v>2899</v>
      </c>
      <c r="H6123" s="2" t="str">
        <f>IF(G6123&lt;F6123, "Error", "OK")</f>
        <v>OK</v>
      </c>
      <c r="I6123" s="2">
        <v>4</v>
      </c>
      <c r="J6123" s="2" t="s">
        <v>10026</v>
      </c>
      <c r="K6123" s="2">
        <v>46</v>
      </c>
      <c r="L6123" s="2">
        <v>36</v>
      </c>
      <c r="M6123" s="2">
        <v>15</v>
      </c>
      <c r="N6123" s="2" t="s">
        <v>10026</v>
      </c>
      <c r="O6123" s="2">
        <v>6</v>
      </c>
      <c r="P6123" s="2" t="s">
        <v>10025</v>
      </c>
      <c r="Q6123" s="2">
        <v>98.046405435064102</v>
      </c>
      <c r="R6123" s="2">
        <f t="shared" si="190"/>
        <v>98.046405435064102</v>
      </c>
      <c r="S6123" s="2">
        <v>220.84792329479541</v>
      </c>
      <c r="T6123" s="2">
        <v>122.80151785973131</v>
      </c>
      <c r="U6123" s="2">
        <f t="shared" si="191"/>
        <v>55.604560834294837</v>
      </c>
      <c r="V6123" s="2">
        <v>4</v>
      </c>
      <c r="W6123" s="2" t="str">
        <f>IF(ISBLANK(V6123), "Missing", "OK")</f>
        <v>OK</v>
      </c>
      <c r="X6123" s="2" t="s">
        <v>10025</v>
      </c>
    </row>
    <row r="6124" spans="1:24" x14ac:dyDescent="0.35">
      <c r="A6124" s="2" t="s">
        <v>3896</v>
      </c>
      <c r="B6124" s="2" t="b">
        <f>COUNTIF(A:A, A6124)&gt;1</f>
        <v>0</v>
      </c>
      <c r="C6124" s="5">
        <v>45361.541666666664</v>
      </c>
      <c r="D6124" s="2" t="s">
        <v>10019</v>
      </c>
      <c r="E6124" s="2" t="s">
        <v>10024</v>
      </c>
      <c r="F6124" s="2">
        <v>307</v>
      </c>
      <c r="G6124" s="2">
        <v>4276</v>
      </c>
      <c r="H6124" s="2" t="str">
        <f>IF(G6124&lt;F6124, "Error", "OK")</f>
        <v>OK</v>
      </c>
      <c r="I6124" s="2">
        <v>7</v>
      </c>
      <c r="J6124" s="2" t="s">
        <v>10025</v>
      </c>
      <c r="K6124" s="2">
        <v>0</v>
      </c>
      <c r="L6124" s="2">
        <v>26</v>
      </c>
      <c r="M6124" s="2">
        <v>14</v>
      </c>
      <c r="N6124" s="2" t="s">
        <v>10025</v>
      </c>
      <c r="O6124" s="2">
        <v>3</v>
      </c>
      <c r="P6124" s="2" t="s">
        <v>10026</v>
      </c>
      <c r="Q6124" s="2">
        <v>269.70466708406201</v>
      </c>
      <c r="R6124" s="2">
        <f t="shared" si="190"/>
        <v>269.70466708406195</v>
      </c>
      <c r="S6124" s="2">
        <v>647.77901089864326</v>
      </c>
      <c r="T6124" s="2">
        <v>378.07434381458131</v>
      </c>
      <c r="U6124" s="2">
        <f t="shared" si="191"/>
        <v>58.364710411053736</v>
      </c>
      <c r="V6124" s="2">
        <v>5</v>
      </c>
      <c r="W6124" s="2" t="str">
        <f>IF(ISBLANK(V6124), "Missing", "OK")</f>
        <v>OK</v>
      </c>
      <c r="X6124" s="2" t="s">
        <v>10025</v>
      </c>
    </row>
    <row r="6125" spans="1:24" x14ac:dyDescent="0.35">
      <c r="A6125" s="2" t="s">
        <v>3895</v>
      </c>
      <c r="B6125" s="2" t="b">
        <f>COUNTIF(A:A, A6125)&gt;1</f>
        <v>0</v>
      </c>
      <c r="C6125" s="5">
        <v>45361.5</v>
      </c>
      <c r="D6125" s="2" t="s">
        <v>10021</v>
      </c>
      <c r="E6125" s="2" t="s">
        <v>10024</v>
      </c>
      <c r="F6125" s="2">
        <v>90</v>
      </c>
      <c r="G6125" s="2">
        <v>2537</v>
      </c>
      <c r="H6125" s="2" t="str">
        <f>IF(G6125&lt;F6125, "Error", "OK")</f>
        <v>OK</v>
      </c>
      <c r="I6125" s="2">
        <v>29</v>
      </c>
      <c r="J6125" s="2" t="s">
        <v>10025</v>
      </c>
      <c r="K6125" s="2">
        <v>0</v>
      </c>
      <c r="L6125" s="2">
        <v>38</v>
      </c>
      <c r="M6125" s="2">
        <v>17</v>
      </c>
      <c r="N6125" s="2" t="s">
        <v>10026</v>
      </c>
      <c r="O6125" s="2">
        <v>2</v>
      </c>
      <c r="P6125" s="2" t="s">
        <v>10025</v>
      </c>
      <c r="Q6125" s="2">
        <v>395.46972586618278</v>
      </c>
      <c r="R6125" s="2">
        <f t="shared" si="190"/>
        <v>395.46972586618278</v>
      </c>
      <c r="S6125" s="2">
        <v>526.81210002760565</v>
      </c>
      <c r="T6125" s="2">
        <v>131.3423741614229</v>
      </c>
      <c r="U6125" s="2">
        <f t="shared" si="191"/>
        <v>24.931540895613519</v>
      </c>
      <c r="V6125" s="2">
        <v>5</v>
      </c>
      <c r="W6125" s="2" t="str">
        <f>IF(ISBLANK(V6125), "Missing", "OK")</f>
        <v>OK</v>
      </c>
      <c r="X6125" s="2" t="s">
        <v>10025</v>
      </c>
    </row>
    <row r="6126" spans="1:24" x14ac:dyDescent="0.35">
      <c r="A6126" s="2" t="s">
        <v>3894</v>
      </c>
      <c r="B6126" s="2" t="b">
        <f>COUNTIF(A:A, A6126)&gt;1</f>
        <v>0</v>
      </c>
      <c r="C6126" s="5">
        <v>45361.458333333336</v>
      </c>
      <c r="D6126" s="2" t="s">
        <v>10019</v>
      </c>
      <c r="E6126" s="2" t="s">
        <v>10024</v>
      </c>
      <c r="F6126" s="2">
        <v>15</v>
      </c>
      <c r="G6126" s="2">
        <v>3328</v>
      </c>
      <c r="H6126" s="2" t="str">
        <f>IF(G6126&lt;F6126, "Error", "OK")</f>
        <v>OK</v>
      </c>
      <c r="I6126" s="2">
        <v>28</v>
      </c>
      <c r="J6126" s="2" t="s">
        <v>10026</v>
      </c>
      <c r="K6126" s="2">
        <v>4</v>
      </c>
      <c r="L6126" s="2">
        <v>19</v>
      </c>
      <c r="M6126" s="2">
        <v>19</v>
      </c>
      <c r="N6126" s="2" t="s">
        <v>10026</v>
      </c>
      <c r="O6126" s="2">
        <v>7</v>
      </c>
      <c r="P6126" s="2" t="s">
        <v>10025</v>
      </c>
      <c r="Q6126" s="2">
        <v>237.32017648871519</v>
      </c>
      <c r="R6126" s="2">
        <f t="shared" si="190"/>
        <v>237.32017648871516</v>
      </c>
      <c r="S6126" s="2">
        <v>558.67922766142738</v>
      </c>
      <c r="T6126" s="2">
        <v>321.35905117271221</v>
      </c>
      <c r="U6126" s="2">
        <f t="shared" si="191"/>
        <v>57.521209893177428</v>
      </c>
      <c r="V6126" s="2">
        <v>5</v>
      </c>
      <c r="W6126" s="2" t="str">
        <f>IF(ISBLANK(V6126), "Missing", "OK")</f>
        <v>OK</v>
      </c>
      <c r="X6126" s="2" t="s">
        <v>10025</v>
      </c>
    </row>
    <row r="6127" spans="1:24" x14ac:dyDescent="0.35">
      <c r="A6127" s="2" t="s">
        <v>3893</v>
      </c>
      <c r="B6127" s="2" t="b">
        <f>COUNTIF(A:A, A6127)&gt;1</f>
        <v>0</v>
      </c>
      <c r="C6127" s="5">
        <v>45361.416666666664</v>
      </c>
      <c r="D6127" s="2" t="s">
        <v>10021</v>
      </c>
      <c r="E6127" s="2" t="s">
        <v>10024</v>
      </c>
      <c r="F6127" s="2">
        <v>27</v>
      </c>
      <c r="G6127" s="2">
        <v>3045</v>
      </c>
      <c r="H6127" s="2" t="str">
        <f>IF(G6127&lt;F6127, "Error", "OK")</f>
        <v>OK</v>
      </c>
      <c r="I6127" s="2">
        <v>16</v>
      </c>
      <c r="J6127" s="2" t="s">
        <v>10026</v>
      </c>
      <c r="K6127" s="2">
        <v>13</v>
      </c>
      <c r="L6127" s="2">
        <v>33</v>
      </c>
      <c r="M6127" s="2">
        <v>8</v>
      </c>
      <c r="N6127" s="2" t="s">
        <v>10026</v>
      </c>
      <c r="O6127" s="2">
        <v>1</v>
      </c>
      <c r="P6127" s="2" t="s">
        <v>10025</v>
      </c>
      <c r="Q6127" s="2">
        <v>295.33058831853259</v>
      </c>
      <c r="R6127" s="2">
        <f t="shared" si="190"/>
        <v>295.3305883185327</v>
      </c>
      <c r="S6127" s="2">
        <v>557.66348684652428</v>
      </c>
      <c r="T6127" s="2">
        <v>262.33289852799157</v>
      </c>
      <c r="U6127" s="2">
        <f t="shared" si="191"/>
        <v>47.041433537532065</v>
      </c>
      <c r="V6127" s="2">
        <v>5</v>
      </c>
      <c r="W6127" s="2" t="str">
        <f>IF(ISBLANK(V6127), "Missing", "OK")</f>
        <v>OK</v>
      </c>
      <c r="X6127" s="2" t="s">
        <v>10025</v>
      </c>
    </row>
    <row r="6128" spans="1:24" x14ac:dyDescent="0.35">
      <c r="A6128" s="2" t="s">
        <v>3892</v>
      </c>
      <c r="B6128" s="2" t="b">
        <f>COUNTIF(A:A, A6128)&gt;1</f>
        <v>0</v>
      </c>
      <c r="C6128" s="5">
        <v>45361.375</v>
      </c>
      <c r="D6128" s="2" t="s">
        <v>10021</v>
      </c>
      <c r="E6128" s="2" t="s">
        <v>10024</v>
      </c>
      <c r="F6128" s="2">
        <v>428</v>
      </c>
      <c r="G6128" s="2">
        <v>4254</v>
      </c>
      <c r="H6128" s="2" t="str">
        <f>IF(G6128&lt;F6128, "Error", "OK")</f>
        <v>OK</v>
      </c>
      <c r="I6128" s="2">
        <v>51</v>
      </c>
      <c r="J6128" s="2" t="s">
        <v>10025</v>
      </c>
      <c r="K6128" s="2">
        <v>0</v>
      </c>
      <c r="L6128" s="2">
        <v>44</v>
      </c>
      <c r="M6128" s="2">
        <v>10</v>
      </c>
      <c r="N6128" s="2" t="s">
        <v>10026</v>
      </c>
      <c r="O6128" s="2">
        <v>2</v>
      </c>
      <c r="P6128" s="2" t="s">
        <v>10025</v>
      </c>
      <c r="Q6128" s="2">
        <v>278.18493707934329</v>
      </c>
      <c r="R6128" s="2">
        <f t="shared" si="190"/>
        <v>278.18493707934329</v>
      </c>
      <c r="S6128" s="2">
        <v>416.12384310548521</v>
      </c>
      <c r="T6128" s="2">
        <v>137.93890602614189</v>
      </c>
      <c r="U6128" s="2">
        <f t="shared" si="191"/>
        <v>33.148522564032724</v>
      </c>
      <c r="V6128" s="2">
        <v>4</v>
      </c>
      <c r="W6128" s="2" t="str">
        <f>IF(ISBLANK(V6128), "Missing", "OK")</f>
        <v>OK</v>
      </c>
      <c r="X6128" s="2" t="s">
        <v>10025</v>
      </c>
    </row>
    <row r="6129" spans="1:24" x14ac:dyDescent="0.35">
      <c r="A6129" s="2" t="s">
        <v>3891</v>
      </c>
      <c r="B6129" s="2" t="b">
        <f>COUNTIF(A:A, A6129)&gt;1</f>
        <v>0</v>
      </c>
      <c r="C6129" s="5">
        <v>45361.333333333336</v>
      </c>
      <c r="D6129" s="2" t="s">
        <v>10020</v>
      </c>
      <c r="E6129" s="2" t="s">
        <v>10023</v>
      </c>
      <c r="F6129" s="2">
        <v>246</v>
      </c>
      <c r="G6129" s="2">
        <v>1238</v>
      </c>
      <c r="H6129" s="2" t="str">
        <f>IF(G6129&lt;F6129, "Error", "OK")</f>
        <v>OK</v>
      </c>
      <c r="I6129" s="2">
        <v>36</v>
      </c>
      <c r="J6129" s="2" t="s">
        <v>10026</v>
      </c>
      <c r="K6129" s="2">
        <v>23</v>
      </c>
      <c r="L6129" s="2">
        <v>12</v>
      </c>
      <c r="M6129" s="2">
        <v>5</v>
      </c>
      <c r="N6129" s="2" t="s">
        <v>10026</v>
      </c>
      <c r="O6129" s="2">
        <v>1</v>
      </c>
      <c r="P6129" s="2" t="s">
        <v>10025</v>
      </c>
      <c r="Q6129" s="2">
        <v>215.9418798824573</v>
      </c>
      <c r="R6129" s="2">
        <f t="shared" si="190"/>
        <v>215.94187988245733</v>
      </c>
      <c r="S6129" s="2">
        <v>494.20349779480841</v>
      </c>
      <c r="T6129" s="2">
        <v>278.26161791235108</v>
      </c>
      <c r="U6129" s="2">
        <f t="shared" si="191"/>
        <v>56.305068489799396</v>
      </c>
      <c r="V6129" s="2">
        <v>4</v>
      </c>
      <c r="W6129" s="2" t="str">
        <f>IF(ISBLANK(V6129), "Missing", "OK")</f>
        <v>OK</v>
      </c>
      <c r="X6129" s="2" t="s">
        <v>10025</v>
      </c>
    </row>
    <row r="6130" spans="1:24" x14ac:dyDescent="0.35">
      <c r="A6130" s="2" t="s">
        <v>3890</v>
      </c>
      <c r="B6130" s="2" t="b">
        <f>COUNTIF(A:A, A6130)&gt;1</f>
        <v>0</v>
      </c>
      <c r="C6130" s="5">
        <v>45361.291666666664</v>
      </c>
      <c r="D6130" s="2" t="s">
        <v>10021</v>
      </c>
      <c r="E6130" s="2" t="s">
        <v>10022</v>
      </c>
      <c r="F6130" s="2">
        <v>322</v>
      </c>
      <c r="G6130" s="2">
        <v>4075</v>
      </c>
      <c r="H6130" s="2" t="str">
        <f>IF(G6130&lt;F6130, "Error", "OK")</f>
        <v>OK</v>
      </c>
      <c r="I6130" s="2">
        <v>3</v>
      </c>
      <c r="J6130" s="2" t="s">
        <v>10025</v>
      </c>
      <c r="K6130" s="2">
        <v>0</v>
      </c>
      <c r="L6130" s="2">
        <v>39</v>
      </c>
      <c r="M6130" s="2">
        <v>15</v>
      </c>
      <c r="N6130" s="2" t="s">
        <v>10025</v>
      </c>
      <c r="O6130" s="2">
        <v>7</v>
      </c>
      <c r="P6130" s="2" t="s">
        <v>10026</v>
      </c>
      <c r="Q6130" s="2">
        <v>486.61032367536842</v>
      </c>
      <c r="R6130" s="2">
        <f t="shared" si="190"/>
        <v>486.61032367536842</v>
      </c>
      <c r="S6130" s="2">
        <v>793.0945392945099</v>
      </c>
      <c r="T6130" s="2">
        <v>306.48421561914148</v>
      </c>
      <c r="U6130" s="2">
        <f t="shared" si="191"/>
        <v>38.644096060952805</v>
      </c>
      <c r="V6130" s="2">
        <v>4</v>
      </c>
      <c r="W6130" s="2" t="str">
        <f>IF(ISBLANK(V6130), "Missing", "OK")</f>
        <v>OK</v>
      </c>
      <c r="X6130" s="2" t="s">
        <v>10025</v>
      </c>
    </row>
    <row r="6131" spans="1:24" x14ac:dyDescent="0.35">
      <c r="A6131" s="2" t="s">
        <v>3889</v>
      </c>
      <c r="B6131" s="2" t="b">
        <f>COUNTIF(A:A, A6131)&gt;1</f>
        <v>0</v>
      </c>
      <c r="C6131" s="5">
        <v>45361.25</v>
      </c>
      <c r="D6131" s="2" t="s">
        <v>10019</v>
      </c>
      <c r="E6131" s="2" t="s">
        <v>10024</v>
      </c>
      <c r="F6131" s="2">
        <v>164</v>
      </c>
      <c r="G6131" s="2">
        <v>3153</v>
      </c>
      <c r="H6131" s="2" t="str">
        <f>IF(G6131&lt;F6131, "Error", "OK")</f>
        <v>OK</v>
      </c>
      <c r="I6131" s="2">
        <v>6</v>
      </c>
      <c r="J6131" s="2" t="s">
        <v>10026</v>
      </c>
      <c r="K6131" s="2">
        <v>33</v>
      </c>
      <c r="L6131" s="2">
        <v>18</v>
      </c>
      <c r="M6131" s="2">
        <v>13</v>
      </c>
      <c r="N6131" s="2" t="s">
        <v>10025</v>
      </c>
      <c r="O6131" s="2">
        <v>1</v>
      </c>
      <c r="P6131" s="2" t="s">
        <v>10026</v>
      </c>
      <c r="Q6131" s="2">
        <v>69.317201261644428</v>
      </c>
      <c r="R6131" s="2">
        <f t="shared" si="190"/>
        <v>69.317201261644485</v>
      </c>
      <c r="S6131" s="2">
        <v>135.70989743551161</v>
      </c>
      <c r="T6131" s="2">
        <v>66.392696173867122</v>
      </c>
      <c r="U6131" s="2">
        <f t="shared" si="191"/>
        <v>48.922515917025486</v>
      </c>
      <c r="V6131" s="2">
        <v>5</v>
      </c>
      <c r="W6131" s="2" t="str">
        <f>IF(ISBLANK(V6131), "Missing", "OK")</f>
        <v>OK</v>
      </c>
      <c r="X6131" s="2" t="s">
        <v>10025</v>
      </c>
    </row>
    <row r="6132" spans="1:24" x14ac:dyDescent="0.35">
      <c r="A6132" s="2" t="s">
        <v>3888</v>
      </c>
      <c r="B6132" s="2" t="b">
        <f>COUNTIF(A:A, A6132)&gt;1</f>
        <v>0</v>
      </c>
      <c r="C6132" s="5">
        <v>45361.208333333336</v>
      </c>
      <c r="D6132" s="2" t="s">
        <v>10020</v>
      </c>
      <c r="E6132" s="2" t="s">
        <v>10023</v>
      </c>
      <c r="F6132" s="2">
        <v>404</v>
      </c>
      <c r="G6132" s="2">
        <v>3251</v>
      </c>
      <c r="H6132" s="2" t="str">
        <f>IF(G6132&lt;F6132, "Error", "OK")</f>
        <v>OK</v>
      </c>
      <c r="I6132" s="2">
        <v>58</v>
      </c>
      <c r="J6132" s="2" t="s">
        <v>10025</v>
      </c>
      <c r="K6132" s="2">
        <v>0</v>
      </c>
      <c r="L6132" s="2">
        <v>41</v>
      </c>
      <c r="M6132" s="2">
        <v>0</v>
      </c>
      <c r="N6132" s="2" t="s">
        <v>10026</v>
      </c>
      <c r="O6132" s="2">
        <v>1</v>
      </c>
      <c r="P6132" s="2" t="s">
        <v>10025</v>
      </c>
      <c r="Q6132" s="2">
        <v>453.39493592897861</v>
      </c>
      <c r="R6132" s="2">
        <f t="shared" si="190"/>
        <v>453.39493592897855</v>
      </c>
      <c r="S6132" s="2">
        <v>823.82020010249698</v>
      </c>
      <c r="T6132" s="2">
        <v>370.42526417351843</v>
      </c>
      <c r="U6132" s="2">
        <f t="shared" si="191"/>
        <v>44.964333737802413</v>
      </c>
      <c r="V6132" s="2">
        <v>5</v>
      </c>
      <c r="W6132" s="2" t="str">
        <f>IF(ISBLANK(V6132), "Missing", "OK")</f>
        <v>OK</v>
      </c>
      <c r="X6132" s="2" t="s">
        <v>10025</v>
      </c>
    </row>
    <row r="6133" spans="1:24" x14ac:dyDescent="0.35">
      <c r="A6133" s="2" t="s">
        <v>3887</v>
      </c>
      <c r="B6133" s="2" t="b">
        <f>COUNTIF(A:A, A6133)&gt;1</f>
        <v>0</v>
      </c>
      <c r="C6133" s="5">
        <v>45361.166666666664</v>
      </c>
      <c r="D6133" s="2" t="s">
        <v>10020</v>
      </c>
      <c r="E6133" s="2" t="s">
        <v>10024</v>
      </c>
      <c r="F6133" s="2">
        <v>90</v>
      </c>
      <c r="G6133" s="2">
        <v>2890</v>
      </c>
      <c r="H6133" s="2" t="str">
        <f>IF(G6133&lt;F6133, "Error", "OK")</f>
        <v>OK</v>
      </c>
      <c r="I6133" s="2">
        <v>21</v>
      </c>
      <c r="J6133" s="2" t="s">
        <v>10025</v>
      </c>
      <c r="K6133" s="2">
        <v>0</v>
      </c>
      <c r="L6133" s="2">
        <v>6</v>
      </c>
      <c r="M6133" s="2">
        <v>6</v>
      </c>
      <c r="N6133" s="2" t="s">
        <v>10026</v>
      </c>
      <c r="O6133" s="2">
        <v>7</v>
      </c>
      <c r="P6133" s="2" t="s">
        <v>10025</v>
      </c>
      <c r="Q6133" s="2">
        <v>103.086020814741</v>
      </c>
      <c r="R6133" s="2">
        <f t="shared" si="190"/>
        <v>103.08602081474092</v>
      </c>
      <c r="S6133" s="2">
        <v>192.67036989459729</v>
      </c>
      <c r="T6133" s="2">
        <v>89.584349079856366</v>
      </c>
      <c r="U6133" s="2">
        <f t="shared" si="191"/>
        <v>46.496173297878961</v>
      </c>
      <c r="V6133" s="2">
        <v>5</v>
      </c>
      <c r="W6133" s="2" t="str">
        <f>IF(ISBLANK(V6133), "Missing", "OK")</f>
        <v>OK</v>
      </c>
      <c r="X6133" s="2" t="s">
        <v>10025</v>
      </c>
    </row>
    <row r="6134" spans="1:24" x14ac:dyDescent="0.35">
      <c r="A6134" s="2" t="s">
        <v>3886</v>
      </c>
      <c r="B6134" s="2" t="b">
        <f>COUNTIF(A:A, A6134)&gt;1</f>
        <v>0</v>
      </c>
      <c r="C6134" s="5">
        <v>45361.125</v>
      </c>
      <c r="D6134" s="2" t="s">
        <v>10020</v>
      </c>
      <c r="E6134" s="2" t="s">
        <v>10024</v>
      </c>
      <c r="F6134" s="2">
        <v>68</v>
      </c>
      <c r="G6134" s="2">
        <v>3308</v>
      </c>
      <c r="H6134" s="2" t="str">
        <f>IF(G6134&lt;F6134, "Error", "OK")</f>
        <v>OK</v>
      </c>
      <c r="I6134" s="2">
        <v>40</v>
      </c>
      <c r="J6134" s="2" t="s">
        <v>10025</v>
      </c>
      <c r="K6134" s="2">
        <v>0</v>
      </c>
      <c r="L6134" s="2">
        <v>15</v>
      </c>
      <c r="M6134" s="2">
        <v>3</v>
      </c>
      <c r="N6134" s="2" t="s">
        <v>10026</v>
      </c>
      <c r="O6134" s="2">
        <v>1</v>
      </c>
      <c r="P6134" s="2" t="s">
        <v>10025</v>
      </c>
      <c r="Q6134" s="2">
        <v>359.53220322318037</v>
      </c>
      <c r="R6134" s="2">
        <f t="shared" si="190"/>
        <v>359.53220322318037</v>
      </c>
      <c r="S6134" s="2">
        <v>747.62063113553097</v>
      </c>
      <c r="T6134" s="2">
        <v>388.0884279123506</v>
      </c>
      <c r="U6134" s="2">
        <f t="shared" si="191"/>
        <v>51.909807160203513</v>
      </c>
      <c r="V6134" s="2">
        <v>5</v>
      </c>
      <c r="W6134" s="2" t="str">
        <f>IF(ISBLANK(V6134), "Missing", "OK")</f>
        <v>OK</v>
      </c>
      <c r="X6134" s="2" t="s">
        <v>10025</v>
      </c>
    </row>
    <row r="6135" spans="1:24" x14ac:dyDescent="0.35">
      <c r="A6135" s="2" t="s">
        <v>3885</v>
      </c>
      <c r="B6135" s="2" t="b">
        <f>COUNTIF(A:A, A6135)&gt;1</f>
        <v>0</v>
      </c>
      <c r="C6135" s="5">
        <v>45361.083333333336</v>
      </c>
      <c r="D6135" s="2" t="s">
        <v>10019</v>
      </c>
      <c r="E6135" s="2" t="s">
        <v>10023</v>
      </c>
      <c r="F6135" s="2">
        <v>414</v>
      </c>
      <c r="G6135" s="2">
        <v>2550</v>
      </c>
      <c r="H6135" s="2" t="str">
        <f>IF(G6135&lt;F6135, "Error", "OK")</f>
        <v>OK</v>
      </c>
      <c r="I6135" s="2">
        <v>38</v>
      </c>
      <c r="J6135" s="2" t="s">
        <v>10025</v>
      </c>
      <c r="K6135" s="2">
        <v>0</v>
      </c>
      <c r="L6135" s="2">
        <v>24</v>
      </c>
      <c r="M6135" s="2">
        <v>19</v>
      </c>
      <c r="N6135" s="2" t="s">
        <v>10025</v>
      </c>
      <c r="O6135" s="2">
        <v>6</v>
      </c>
      <c r="P6135" s="2" t="s">
        <v>10026</v>
      </c>
      <c r="Q6135" s="2">
        <v>478.0369843407662</v>
      </c>
      <c r="R6135" s="2">
        <f t="shared" si="190"/>
        <v>478.0369843407662</v>
      </c>
      <c r="S6135" s="2">
        <v>646.40840681794191</v>
      </c>
      <c r="T6135" s="2">
        <v>168.37142247717571</v>
      </c>
      <c r="U6135" s="2">
        <f t="shared" si="191"/>
        <v>26.047220410701865</v>
      </c>
      <c r="V6135" s="2">
        <v>3</v>
      </c>
      <c r="W6135" s="2" t="str">
        <f>IF(ISBLANK(V6135), "Missing", "OK")</f>
        <v>OK</v>
      </c>
      <c r="X6135" s="2" t="s">
        <v>10025</v>
      </c>
    </row>
    <row r="6136" spans="1:24" x14ac:dyDescent="0.35">
      <c r="A6136" s="2" t="s">
        <v>3884</v>
      </c>
      <c r="B6136" s="2" t="b">
        <f>COUNTIF(A:A, A6136)&gt;1</f>
        <v>0</v>
      </c>
      <c r="C6136" s="5">
        <v>45361.041666666664</v>
      </c>
      <c r="D6136" s="2" t="s">
        <v>10021</v>
      </c>
      <c r="E6136" s="2" t="s">
        <v>10023</v>
      </c>
      <c r="F6136" s="2">
        <v>187</v>
      </c>
      <c r="G6136" s="2">
        <v>2407</v>
      </c>
      <c r="H6136" s="2" t="str">
        <f>IF(G6136&lt;F6136, "Error", "OK")</f>
        <v>OK</v>
      </c>
      <c r="I6136" s="2">
        <v>5</v>
      </c>
      <c r="J6136" s="2" t="s">
        <v>10026</v>
      </c>
      <c r="K6136" s="2">
        <v>29</v>
      </c>
      <c r="L6136" s="2">
        <v>32</v>
      </c>
      <c r="M6136" s="2">
        <v>5</v>
      </c>
      <c r="N6136" s="2" t="s">
        <v>10025</v>
      </c>
      <c r="O6136" s="2">
        <v>4</v>
      </c>
      <c r="P6136" s="2" t="s">
        <v>10026</v>
      </c>
      <c r="Q6136" s="2">
        <v>492.99253600783481</v>
      </c>
      <c r="R6136" s="2">
        <f t="shared" si="190"/>
        <v>492.99253600783476</v>
      </c>
      <c r="S6136" s="2">
        <v>729.73605901249687</v>
      </c>
      <c r="T6136" s="2">
        <v>236.74352300466211</v>
      </c>
      <c r="U6136" s="2">
        <f t="shared" si="191"/>
        <v>32.442349542796514</v>
      </c>
      <c r="V6136" s="2">
        <v>3</v>
      </c>
      <c r="W6136" s="2" t="str">
        <f>IF(ISBLANK(V6136), "Missing", "OK")</f>
        <v>OK</v>
      </c>
      <c r="X6136" s="2" t="s">
        <v>10025</v>
      </c>
    </row>
    <row r="6137" spans="1:24" x14ac:dyDescent="0.35">
      <c r="A6137" s="2" t="s">
        <v>3883</v>
      </c>
      <c r="B6137" s="2" t="b">
        <f>COUNTIF(A:A, A6137)&gt;1</f>
        <v>0</v>
      </c>
      <c r="C6137" s="5">
        <v>45361</v>
      </c>
      <c r="D6137" s="2" t="s">
        <v>10020</v>
      </c>
      <c r="E6137" s="2" t="s">
        <v>10024</v>
      </c>
      <c r="F6137" s="2">
        <v>261</v>
      </c>
      <c r="G6137" s="2">
        <v>1917</v>
      </c>
      <c r="H6137" s="2" t="str">
        <f>IF(G6137&lt;F6137, "Error", "OK")</f>
        <v>OK</v>
      </c>
      <c r="I6137" s="2">
        <v>19</v>
      </c>
      <c r="J6137" s="2" t="s">
        <v>10025</v>
      </c>
      <c r="K6137" s="2">
        <v>0</v>
      </c>
      <c r="L6137" s="2">
        <v>27</v>
      </c>
      <c r="M6137" s="2">
        <v>0</v>
      </c>
      <c r="N6137" s="2" t="s">
        <v>10026</v>
      </c>
      <c r="O6137" s="2">
        <v>7</v>
      </c>
      <c r="P6137" s="2" t="s">
        <v>10025</v>
      </c>
      <c r="Q6137" s="2">
        <v>471.85985018323998</v>
      </c>
      <c r="R6137" s="2">
        <f t="shared" si="190"/>
        <v>471.8598501832401</v>
      </c>
      <c r="S6137" s="2">
        <v>743.91431223564268</v>
      </c>
      <c r="T6137" s="2">
        <v>272.05446205240258</v>
      </c>
      <c r="U6137" s="2">
        <f t="shared" si="191"/>
        <v>36.570671860689579</v>
      </c>
      <c r="V6137" s="2">
        <v>2</v>
      </c>
      <c r="W6137" s="2" t="str">
        <f>IF(ISBLANK(V6137), "Missing", "OK")</f>
        <v>OK</v>
      </c>
      <c r="X6137" s="2" t="s">
        <v>10025</v>
      </c>
    </row>
    <row r="6138" spans="1:24" x14ac:dyDescent="0.35">
      <c r="A6138" s="2" t="s">
        <v>3882</v>
      </c>
      <c r="B6138" s="2" t="b">
        <f>COUNTIF(A:A, A6138)&gt;1</f>
        <v>0</v>
      </c>
      <c r="C6138" s="5">
        <v>45360.958333333336</v>
      </c>
      <c r="D6138" s="2" t="s">
        <v>10019</v>
      </c>
      <c r="E6138" s="2" t="s">
        <v>10024</v>
      </c>
      <c r="F6138" s="2">
        <v>174</v>
      </c>
      <c r="G6138" s="2">
        <v>4588</v>
      </c>
      <c r="H6138" s="2" t="str">
        <f>IF(G6138&lt;F6138, "Error", "OK")</f>
        <v>OK</v>
      </c>
      <c r="I6138" s="2">
        <v>37</v>
      </c>
      <c r="J6138" s="2" t="s">
        <v>10026</v>
      </c>
      <c r="K6138" s="2">
        <v>35</v>
      </c>
      <c r="L6138" s="2">
        <v>39</v>
      </c>
      <c r="M6138" s="2">
        <v>0</v>
      </c>
      <c r="N6138" s="2" t="s">
        <v>10026</v>
      </c>
      <c r="O6138" s="2">
        <v>1</v>
      </c>
      <c r="P6138" s="2" t="s">
        <v>10025</v>
      </c>
      <c r="Q6138" s="2">
        <v>490.18791868444669</v>
      </c>
      <c r="R6138" s="2">
        <f t="shared" si="190"/>
        <v>490.18791868444674</v>
      </c>
      <c r="S6138" s="2">
        <v>757.03233046603202</v>
      </c>
      <c r="T6138" s="2">
        <v>266.84441178158528</v>
      </c>
      <c r="U6138" s="2">
        <f t="shared" si="191"/>
        <v>35.248747119864063</v>
      </c>
      <c r="V6138" s="2">
        <v>1</v>
      </c>
      <c r="W6138" s="2" t="str">
        <f>IF(ISBLANK(V6138), "Missing", "OK")</f>
        <v>OK</v>
      </c>
      <c r="X6138" s="2" t="s">
        <v>10026</v>
      </c>
    </row>
    <row r="6139" spans="1:24" x14ac:dyDescent="0.35">
      <c r="A6139" s="2" t="s">
        <v>3881</v>
      </c>
      <c r="B6139" s="2" t="b">
        <f>COUNTIF(A:A, A6139)&gt;1</f>
        <v>0</v>
      </c>
      <c r="C6139" s="5">
        <v>45360.916666666664</v>
      </c>
      <c r="D6139" s="2" t="s">
        <v>10021</v>
      </c>
      <c r="E6139" s="2" t="s">
        <v>10022</v>
      </c>
      <c r="F6139" s="2">
        <v>414</v>
      </c>
      <c r="G6139" s="2">
        <v>3263</v>
      </c>
      <c r="H6139" s="2" t="str">
        <f>IF(G6139&lt;F6139, "Error", "OK")</f>
        <v>OK</v>
      </c>
      <c r="I6139" s="2">
        <v>7</v>
      </c>
      <c r="J6139" s="2" t="s">
        <v>10025</v>
      </c>
      <c r="K6139" s="2">
        <v>0</v>
      </c>
      <c r="L6139" s="2">
        <v>44</v>
      </c>
      <c r="M6139" s="2">
        <v>5</v>
      </c>
      <c r="N6139" s="2" t="s">
        <v>10026</v>
      </c>
      <c r="O6139" s="2">
        <v>1</v>
      </c>
      <c r="P6139" s="2" t="s">
        <v>10025</v>
      </c>
      <c r="Q6139" s="2">
        <v>291.65149024094211</v>
      </c>
      <c r="R6139" s="2">
        <f t="shared" si="190"/>
        <v>291.651490240942</v>
      </c>
      <c r="S6139" s="2">
        <v>466.2901756013548</v>
      </c>
      <c r="T6139" s="2">
        <v>174.63868536041281</v>
      </c>
      <c r="U6139" s="2">
        <f t="shared" si="191"/>
        <v>37.45279109412688</v>
      </c>
      <c r="V6139" s="2">
        <v>5</v>
      </c>
      <c r="W6139" s="2" t="str">
        <f>IF(ISBLANK(V6139), "Missing", "OK")</f>
        <v>OK</v>
      </c>
      <c r="X6139" s="2" t="s">
        <v>10025</v>
      </c>
    </row>
    <row r="6140" spans="1:24" x14ac:dyDescent="0.35">
      <c r="A6140" s="2" t="s">
        <v>3880</v>
      </c>
      <c r="B6140" s="2" t="b">
        <f>COUNTIF(A:A, A6140)&gt;1</f>
        <v>0</v>
      </c>
      <c r="C6140" s="5">
        <v>45360.875</v>
      </c>
      <c r="D6140" s="2" t="s">
        <v>10021</v>
      </c>
      <c r="E6140" s="2" t="s">
        <v>10024</v>
      </c>
      <c r="F6140" s="2">
        <v>471</v>
      </c>
      <c r="G6140" s="2">
        <v>1480</v>
      </c>
      <c r="H6140" s="2" t="str">
        <f>IF(G6140&lt;F6140, "Error", "OK")</f>
        <v>OK</v>
      </c>
      <c r="I6140" s="2">
        <v>8</v>
      </c>
      <c r="J6140" s="2" t="s">
        <v>10026</v>
      </c>
      <c r="K6140" s="2">
        <v>13</v>
      </c>
      <c r="L6140" s="2">
        <v>7</v>
      </c>
      <c r="M6140" s="2">
        <v>0</v>
      </c>
      <c r="N6140" s="2" t="s">
        <v>10026</v>
      </c>
      <c r="O6140" s="2">
        <v>7</v>
      </c>
      <c r="P6140" s="2" t="s">
        <v>10025</v>
      </c>
      <c r="Q6140" s="2">
        <v>397.73900904024731</v>
      </c>
      <c r="R6140" s="2">
        <f t="shared" si="190"/>
        <v>397.73900904024737</v>
      </c>
      <c r="S6140" s="2">
        <v>553.76013157413536</v>
      </c>
      <c r="T6140" s="2">
        <v>156.02112253388799</v>
      </c>
      <c r="U6140" s="2">
        <f t="shared" si="191"/>
        <v>28.174856519622963</v>
      </c>
      <c r="V6140" s="2">
        <v>2</v>
      </c>
      <c r="W6140" s="2" t="str">
        <f>IF(ISBLANK(V6140), "Missing", "OK")</f>
        <v>OK</v>
      </c>
      <c r="X6140" s="2" t="s">
        <v>10025</v>
      </c>
    </row>
    <row r="6141" spans="1:24" x14ac:dyDescent="0.35">
      <c r="A6141" s="2" t="s">
        <v>3879</v>
      </c>
      <c r="B6141" s="2" t="b">
        <f>COUNTIF(A:A, A6141)&gt;1</f>
        <v>0</v>
      </c>
      <c r="C6141" s="5">
        <v>45360.833333333336</v>
      </c>
      <c r="D6141" s="2" t="s">
        <v>10021</v>
      </c>
      <c r="E6141" s="2" t="s">
        <v>10022</v>
      </c>
      <c r="F6141" s="2">
        <v>194</v>
      </c>
      <c r="G6141" s="2">
        <v>1142</v>
      </c>
      <c r="H6141" s="2" t="str">
        <f>IF(G6141&lt;F6141, "Error", "OK")</f>
        <v>OK</v>
      </c>
      <c r="I6141" s="2">
        <v>52</v>
      </c>
      <c r="J6141" s="2" t="s">
        <v>10025</v>
      </c>
      <c r="K6141" s="2">
        <v>0</v>
      </c>
      <c r="L6141" s="2">
        <v>35</v>
      </c>
      <c r="M6141" s="2">
        <v>4</v>
      </c>
      <c r="N6141" s="2" t="s">
        <v>10026</v>
      </c>
      <c r="O6141" s="2">
        <v>4</v>
      </c>
      <c r="P6141" s="2" t="s">
        <v>10025</v>
      </c>
      <c r="Q6141" s="2">
        <v>144.02856228240279</v>
      </c>
      <c r="R6141" s="2">
        <f t="shared" si="190"/>
        <v>144.02856228240287</v>
      </c>
      <c r="S6141" s="2">
        <v>190.8753604281772</v>
      </c>
      <c r="T6141" s="2">
        <v>46.846798145774329</v>
      </c>
      <c r="U6141" s="2">
        <f t="shared" si="191"/>
        <v>24.543135395100876</v>
      </c>
      <c r="V6141" s="2">
        <v>5</v>
      </c>
      <c r="W6141" s="2" t="str">
        <f>IF(ISBLANK(V6141), "Missing", "OK")</f>
        <v>OK</v>
      </c>
      <c r="X6141" s="2" t="s">
        <v>10025</v>
      </c>
    </row>
    <row r="6142" spans="1:24" x14ac:dyDescent="0.35">
      <c r="A6142" s="2" t="s">
        <v>3878</v>
      </c>
      <c r="B6142" s="2" t="b">
        <f>COUNTIF(A:A, A6142)&gt;1</f>
        <v>0</v>
      </c>
      <c r="C6142" s="5">
        <v>45360.791666666664</v>
      </c>
      <c r="D6142" s="2" t="s">
        <v>10020</v>
      </c>
      <c r="E6142" s="2" t="s">
        <v>10024</v>
      </c>
      <c r="F6142" s="2">
        <v>233</v>
      </c>
      <c r="G6142" s="2">
        <v>1270</v>
      </c>
      <c r="H6142" s="2" t="str">
        <f>IF(G6142&lt;F6142, "Error", "OK")</f>
        <v>OK</v>
      </c>
      <c r="I6142" s="2">
        <v>53</v>
      </c>
      <c r="J6142" s="2" t="s">
        <v>10026</v>
      </c>
      <c r="K6142" s="2">
        <v>38</v>
      </c>
      <c r="L6142" s="2">
        <v>21</v>
      </c>
      <c r="M6142" s="2">
        <v>0</v>
      </c>
      <c r="N6142" s="2" t="s">
        <v>10026</v>
      </c>
      <c r="O6142" s="2">
        <v>8</v>
      </c>
      <c r="P6142" s="2" t="s">
        <v>10025</v>
      </c>
      <c r="Q6142" s="2">
        <v>205.0182384592396</v>
      </c>
      <c r="R6142" s="2">
        <f t="shared" si="190"/>
        <v>205.01823845923946</v>
      </c>
      <c r="S6142" s="2">
        <v>489.32164823693557</v>
      </c>
      <c r="T6142" s="2">
        <v>284.30340977769612</v>
      </c>
      <c r="U6142" s="2">
        <f t="shared" si="191"/>
        <v>58.101539304885385</v>
      </c>
      <c r="V6142" s="2">
        <v>5</v>
      </c>
      <c r="W6142" s="2" t="str">
        <f>IF(ISBLANK(V6142), "Missing", "OK")</f>
        <v>OK</v>
      </c>
      <c r="X6142" s="2" t="s">
        <v>10025</v>
      </c>
    </row>
    <row r="6143" spans="1:24" x14ac:dyDescent="0.35">
      <c r="A6143" s="2" t="s">
        <v>3877</v>
      </c>
      <c r="B6143" s="2" t="b">
        <f>COUNTIF(A:A, A6143)&gt;1</f>
        <v>0</v>
      </c>
      <c r="C6143" s="5">
        <v>45360.75</v>
      </c>
      <c r="D6143" s="2" t="s">
        <v>10019</v>
      </c>
      <c r="E6143" s="2" t="s">
        <v>10022</v>
      </c>
      <c r="F6143" s="2">
        <v>198</v>
      </c>
      <c r="G6143" s="2">
        <v>1037</v>
      </c>
      <c r="H6143" s="2" t="str">
        <f>IF(G6143&lt;F6143, "Error", "OK")</f>
        <v>OK</v>
      </c>
      <c r="I6143" s="2">
        <v>25</v>
      </c>
      <c r="J6143" s="2" t="s">
        <v>10025</v>
      </c>
      <c r="K6143" s="2">
        <v>0</v>
      </c>
      <c r="L6143" s="2">
        <v>19</v>
      </c>
      <c r="M6143" s="2">
        <v>0</v>
      </c>
      <c r="N6143" s="2" t="s">
        <v>10026</v>
      </c>
      <c r="O6143" s="2">
        <v>5</v>
      </c>
      <c r="P6143" s="2" t="s">
        <v>10025</v>
      </c>
      <c r="Q6143" s="2">
        <v>115.9681047667893</v>
      </c>
      <c r="R6143" s="2">
        <f t="shared" si="190"/>
        <v>115.96810476678931</v>
      </c>
      <c r="S6143" s="2">
        <v>249.2975582086784</v>
      </c>
      <c r="T6143" s="2">
        <v>133.32945344188909</v>
      </c>
      <c r="U6143" s="2">
        <f t="shared" si="191"/>
        <v>53.482053494596848</v>
      </c>
      <c r="V6143" s="2">
        <v>4</v>
      </c>
      <c r="W6143" s="2" t="str">
        <f>IF(ISBLANK(V6143), "Missing", "OK")</f>
        <v>OK</v>
      </c>
      <c r="X6143" s="2" t="s">
        <v>10025</v>
      </c>
    </row>
    <row r="6144" spans="1:24" x14ac:dyDescent="0.35">
      <c r="A6144" s="2" t="s">
        <v>3876</v>
      </c>
      <c r="B6144" s="2" t="b">
        <f>COUNTIF(A:A, A6144)&gt;1</f>
        <v>0</v>
      </c>
      <c r="C6144" s="5">
        <v>45360.708333333336</v>
      </c>
      <c r="D6144" s="2" t="s">
        <v>10021</v>
      </c>
      <c r="E6144" s="2" t="s">
        <v>10022</v>
      </c>
      <c r="F6144" s="2">
        <v>211</v>
      </c>
      <c r="G6144" s="2">
        <v>2770</v>
      </c>
      <c r="H6144" s="2" t="str">
        <f>IF(G6144&lt;F6144, "Error", "OK")</f>
        <v>OK</v>
      </c>
      <c r="I6144" s="2">
        <v>18</v>
      </c>
      <c r="J6144" s="2" t="s">
        <v>10026</v>
      </c>
      <c r="K6144" s="2">
        <v>41</v>
      </c>
      <c r="L6144" s="2">
        <v>49</v>
      </c>
      <c r="M6144" s="2">
        <v>19</v>
      </c>
      <c r="N6144" s="2" t="s">
        <v>10026</v>
      </c>
      <c r="O6144" s="2">
        <v>8</v>
      </c>
      <c r="P6144" s="2" t="s">
        <v>10025</v>
      </c>
      <c r="Q6144" s="2">
        <v>102.27885722870541</v>
      </c>
      <c r="R6144" s="2">
        <f t="shared" si="190"/>
        <v>102.27885722870542</v>
      </c>
      <c r="S6144" s="2">
        <v>170.77334016053729</v>
      </c>
      <c r="T6144" s="2">
        <v>68.494482931831868</v>
      </c>
      <c r="U6144" s="2">
        <f t="shared" si="191"/>
        <v>40.108416727952331</v>
      </c>
      <c r="V6144" s="2">
        <v>1</v>
      </c>
      <c r="W6144" s="2" t="str">
        <f>IF(ISBLANK(V6144), "Missing", "OK")</f>
        <v>OK</v>
      </c>
      <c r="X6144" s="2" t="s">
        <v>10026</v>
      </c>
    </row>
    <row r="6145" spans="1:24" x14ac:dyDescent="0.35">
      <c r="A6145" s="2" t="s">
        <v>3875</v>
      </c>
      <c r="B6145" s="2" t="b">
        <f>COUNTIF(A:A, A6145)&gt;1</f>
        <v>0</v>
      </c>
      <c r="C6145" s="5">
        <v>45360.666666666664</v>
      </c>
      <c r="D6145" s="2" t="s">
        <v>10019</v>
      </c>
      <c r="E6145" s="2" t="s">
        <v>10024</v>
      </c>
      <c r="F6145" s="2">
        <v>303</v>
      </c>
      <c r="G6145" s="2">
        <v>2357</v>
      </c>
      <c r="H6145" s="2" t="str">
        <f>IF(G6145&lt;F6145, "Error", "OK")</f>
        <v>OK</v>
      </c>
      <c r="I6145" s="2">
        <v>31</v>
      </c>
      <c r="J6145" s="2" t="s">
        <v>10026</v>
      </c>
      <c r="K6145" s="2">
        <v>11</v>
      </c>
      <c r="L6145" s="2">
        <v>47</v>
      </c>
      <c r="M6145" s="2">
        <v>0</v>
      </c>
      <c r="N6145" s="2" t="s">
        <v>10026</v>
      </c>
      <c r="O6145" s="2">
        <v>6</v>
      </c>
      <c r="P6145" s="2" t="s">
        <v>10025</v>
      </c>
      <c r="Q6145" s="2">
        <v>201.81819760296389</v>
      </c>
      <c r="R6145" s="2">
        <f t="shared" si="190"/>
        <v>201.81819760296389</v>
      </c>
      <c r="S6145" s="2">
        <v>365.74724530674598</v>
      </c>
      <c r="T6145" s="2">
        <v>163.92904770378209</v>
      </c>
      <c r="U6145" s="2">
        <f t="shared" si="191"/>
        <v>44.820309601046368</v>
      </c>
      <c r="V6145" s="2">
        <v>2</v>
      </c>
      <c r="W6145" s="2" t="str">
        <f>IF(ISBLANK(V6145), "Missing", "OK")</f>
        <v>OK</v>
      </c>
      <c r="X6145" s="2" t="s">
        <v>10025</v>
      </c>
    </row>
    <row r="6146" spans="1:24" x14ac:dyDescent="0.35">
      <c r="A6146" s="2" t="s">
        <v>3874</v>
      </c>
      <c r="B6146" s="2" t="b">
        <f>COUNTIF(A:A, A6146)&gt;1</f>
        <v>0</v>
      </c>
      <c r="C6146" s="5">
        <v>45360.625</v>
      </c>
      <c r="D6146" s="2" t="s">
        <v>10020</v>
      </c>
      <c r="E6146" s="2" t="s">
        <v>10024</v>
      </c>
      <c r="F6146" s="2">
        <v>30</v>
      </c>
      <c r="G6146" s="2">
        <v>4831</v>
      </c>
      <c r="H6146" s="2" t="str">
        <f>IF(G6146&lt;F6146, "Error", "OK")</f>
        <v>OK</v>
      </c>
      <c r="I6146" s="2">
        <v>67</v>
      </c>
      <c r="J6146" s="2" t="s">
        <v>10025</v>
      </c>
      <c r="K6146" s="2">
        <v>0</v>
      </c>
      <c r="L6146" s="2">
        <v>26</v>
      </c>
      <c r="M6146" s="2">
        <v>7</v>
      </c>
      <c r="N6146" s="2" t="s">
        <v>10026</v>
      </c>
      <c r="O6146" s="2">
        <v>1</v>
      </c>
      <c r="P6146" s="2" t="s">
        <v>10025</v>
      </c>
      <c r="Q6146" s="2">
        <v>494.36345440453482</v>
      </c>
      <c r="R6146" s="2">
        <f t="shared" si="190"/>
        <v>494.36345440453476</v>
      </c>
      <c r="S6146" s="2">
        <v>964.50884963991086</v>
      </c>
      <c r="T6146" s="2">
        <v>470.1453952353761</v>
      </c>
      <c r="U6146" s="2">
        <f t="shared" si="191"/>
        <v>48.744539296959267</v>
      </c>
      <c r="V6146" s="2">
        <v>4</v>
      </c>
      <c r="W6146" s="2" t="str">
        <f>IF(ISBLANK(V6146), "Missing", "OK")</f>
        <v>OK</v>
      </c>
      <c r="X6146" s="2" t="s">
        <v>10025</v>
      </c>
    </row>
    <row r="6147" spans="1:24" x14ac:dyDescent="0.35">
      <c r="A6147" s="2" t="s">
        <v>3873</v>
      </c>
      <c r="B6147" s="2" t="b">
        <f>COUNTIF(A:A, A6147)&gt;1</f>
        <v>0</v>
      </c>
      <c r="C6147" s="5">
        <v>45360.583333333336</v>
      </c>
      <c r="D6147" s="2" t="s">
        <v>10020</v>
      </c>
      <c r="E6147" s="2" t="s">
        <v>10024</v>
      </c>
      <c r="F6147" s="2">
        <v>34</v>
      </c>
      <c r="G6147" s="2">
        <v>3647</v>
      </c>
      <c r="H6147" s="2" t="str">
        <f>IF(G6147&lt;F6147, "Error", "OK")</f>
        <v>OK</v>
      </c>
      <c r="I6147" s="2">
        <v>48</v>
      </c>
      <c r="J6147" s="2" t="s">
        <v>10025</v>
      </c>
      <c r="K6147" s="2">
        <v>0</v>
      </c>
      <c r="L6147" s="2">
        <v>19</v>
      </c>
      <c r="M6147" s="2">
        <v>4</v>
      </c>
      <c r="N6147" s="2" t="s">
        <v>10026</v>
      </c>
      <c r="O6147" s="2">
        <v>1</v>
      </c>
      <c r="P6147" s="2" t="s">
        <v>10025</v>
      </c>
      <c r="Q6147" s="2">
        <v>484.60607261253369</v>
      </c>
      <c r="R6147" s="2">
        <f t="shared" si="190"/>
        <v>484.60607261253369</v>
      </c>
      <c r="S6147" s="2">
        <v>852.25359554573231</v>
      </c>
      <c r="T6147" s="2">
        <v>367.64752293319862</v>
      </c>
      <c r="U6147" s="2">
        <f t="shared" si="191"/>
        <v>43.138277720938106</v>
      </c>
      <c r="V6147" s="2">
        <v>4</v>
      </c>
      <c r="W6147" s="2" t="str">
        <f>IF(ISBLANK(V6147), "Missing", "OK")</f>
        <v>OK</v>
      </c>
      <c r="X6147" s="2" t="s">
        <v>10026</v>
      </c>
    </row>
    <row r="6148" spans="1:24" x14ac:dyDescent="0.35">
      <c r="A6148" s="2" t="s">
        <v>3872</v>
      </c>
      <c r="B6148" s="2" t="b">
        <f>COUNTIF(A:A, A6148)&gt;1</f>
        <v>0</v>
      </c>
      <c r="C6148" s="5">
        <v>45360.541666666664</v>
      </c>
      <c r="D6148" s="2" t="s">
        <v>10021</v>
      </c>
      <c r="E6148" s="2" t="s">
        <v>10024</v>
      </c>
      <c r="F6148" s="2">
        <v>123</v>
      </c>
      <c r="G6148" s="2">
        <v>3395</v>
      </c>
      <c r="H6148" s="2" t="str">
        <f>IF(G6148&lt;F6148, "Error", "OK")</f>
        <v>OK</v>
      </c>
      <c r="I6148" s="2">
        <v>35</v>
      </c>
      <c r="J6148" s="2" t="s">
        <v>10025</v>
      </c>
      <c r="K6148" s="2">
        <v>0</v>
      </c>
      <c r="L6148" s="2">
        <v>45</v>
      </c>
      <c r="M6148" s="2">
        <v>16</v>
      </c>
      <c r="N6148" s="2" t="s">
        <v>10026</v>
      </c>
      <c r="O6148" s="2">
        <v>6</v>
      </c>
      <c r="P6148" s="2" t="s">
        <v>10025</v>
      </c>
      <c r="Q6148" s="2">
        <v>388.23786399598549</v>
      </c>
      <c r="R6148" s="2">
        <f t="shared" ref="R6148:R6211" si="192">S6148 - T6148</f>
        <v>388.23786399598544</v>
      </c>
      <c r="S6148" s="2">
        <v>566.01304191828626</v>
      </c>
      <c r="T6148" s="2">
        <v>177.7751779223008</v>
      </c>
      <c r="U6148" s="2">
        <f t="shared" ref="U6148:U6211" si="193">(T6148 / S6148) * 100</f>
        <v>31.408318317153849</v>
      </c>
      <c r="V6148" s="2">
        <v>4</v>
      </c>
      <c r="W6148" s="2" t="str">
        <f>IF(ISBLANK(V6148), "Missing", "OK")</f>
        <v>OK</v>
      </c>
      <c r="X6148" s="2" t="s">
        <v>10026</v>
      </c>
    </row>
    <row r="6149" spans="1:24" x14ac:dyDescent="0.35">
      <c r="A6149" s="2" t="s">
        <v>3871</v>
      </c>
      <c r="B6149" s="2" t="b">
        <f>COUNTIF(A:A, A6149)&gt;1</f>
        <v>0</v>
      </c>
      <c r="C6149" s="5">
        <v>45360.5</v>
      </c>
      <c r="D6149" s="2" t="s">
        <v>10020</v>
      </c>
      <c r="E6149" s="2" t="s">
        <v>10022</v>
      </c>
      <c r="F6149" s="2">
        <v>78</v>
      </c>
      <c r="G6149" s="2">
        <v>3760</v>
      </c>
      <c r="H6149" s="2" t="str">
        <f>IF(G6149&lt;F6149, "Error", "OK")</f>
        <v>OK</v>
      </c>
      <c r="I6149" s="2">
        <v>20</v>
      </c>
      <c r="J6149" s="2" t="s">
        <v>10026</v>
      </c>
      <c r="K6149" s="2">
        <v>19</v>
      </c>
      <c r="L6149" s="2">
        <v>44</v>
      </c>
      <c r="M6149" s="2">
        <v>17</v>
      </c>
      <c r="N6149" s="2" t="s">
        <v>10026</v>
      </c>
      <c r="O6149" s="2">
        <v>3</v>
      </c>
      <c r="P6149" s="2" t="s">
        <v>10025</v>
      </c>
      <c r="Q6149" s="2">
        <v>426.86610614672031</v>
      </c>
      <c r="R6149" s="2">
        <f t="shared" si="192"/>
        <v>426.86610614672031</v>
      </c>
      <c r="S6149" s="2">
        <v>656.01021654435101</v>
      </c>
      <c r="T6149" s="2">
        <v>229.1441103976307</v>
      </c>
      <c r="U6149" s="2">
        <f t="shared" si="193"/>
        <v>34.929960634559556</v>
      </c>
      <c r="V6149" s="2">
        <v>4</v>
      </c>
      <c r="W6149" s="2" t="str">
        <f>IF(ISBLANK(V6149), "Missing", "OK")</f>
        <v>OK</v>
      </c>
      <c r="X6149" s="2" t="s">
        <v>10025</v>
      </c>
    </row>
    <row r="6150" spans="1:24" x14ac:dyDescent="0.35">
      <c r="A6150" s="2" t="s">
        <v>3870</v>
      </c>
      <c r="B6150" s="2" t="b">
        <f>COUNTIF(A:A, A6150)&gt;1</f>
        <v>0</v>
      </c>
      <c r="C6150" s="5">
        <v>45360.458333333336</v>
      </c>
      <c r="D6150" s="2" t="s">
        <v>10020</v>
      </c>
      <c r="E6150" s="2" t="s">
        <v>10023</v>
      </c>
      <c r="F6150" s="2">
        <v>25</v>
      </c>
      <c r="G6150" s="2">
        <v>4789</v>
      </c>
      <c r="H6150" s="2" t="str">
        <f>IF(G6150&lt;F6150, "Error", "OK")</f>
        <v>OK</v>
      </c>
      <c r="I6150" s="2">
        <v>22</v>
      </c>
      <c r="J6150" s="2" t="s">
        <v>10025</v>
      </c>
      <c r="K6150" s="2">
        <v>0</v>
      </c>
      <c r="L6150" s="2">
        <v>48</v>
      </c>
      <c r="M6150" s="2">
        <v>14</v>
      </c>
      <c r="N6150" s="2" t="s">
        <v>10026</v>
      </c>
      <c r="O6150" s="2">
        <v>8</v>
      </c>
      <c r="P6150" s="2" t="s">
        <v>10025</v>
      </c>
      <c r="Q6150" s="2">
        <v>99.300047787785175</v>
      </c>
      <c r="R6150" s="2">
        <f t="shared" si="192"/>
        <v>99.300047787785175</v>
      </c>
      <c r="S6150" s="2">
        <v>130.2931360328586</v>
      </c>
      <c r="T6150" s="2">
        <v>30.99308824507342</v>
      </c>
      <c r="U6150" s="2">
        <f t="shared" si="193"/>
        <v>23.787199532335517</v>
      </c>
      <c r="V6150" s="2">
        <v>2</v>
      </c>
      <c r="W6150" s="2" t="str">
        <f>IF(ISBLANK(V6150), "Missing", "OK")</f>
        <v>OK</v>
      </c>
      <c r="X6150" s="2" t="s">
        <v>10026</v>
      </c>
    </row>
    <row r="6151" spans="1:24" x14ac:dyDescent="0.35">
      <c r="A6151" s="2" t="s">
        <v>3869</v>
      </c>
      <c r="B6151" s="2" t="b">
        <f>COUNTIF(A:A, A6151)&gt;1</f>
        <v>0</v>
      </c>
      <c r="C6151" s="5">
        <v>45360.416666666664</v>
      </c>
      <c r="D6151" s="2" t="s">
        <v>10021</v>
      </c>
      <c r="E6151" s="2" t="s">
        <v>10024</v>
      </c>
      <c r="F6151" s="2">
        <v>327</v>
      </c>
      <c r="G6151" s="2">
        <v>3296</v>
      </c>
      <c r="H6151" s="2" t="str">
        <f>IF(G6151&lt;F6151, "Error", "OK")</f>
        <v>OK</v>
      </c>
      <c r="I6151" s="2">
        <v>62</v>
      </c>
      <c r="J6151" s="2" t="s">
        <v>10025</v>
      </c>
      <c r="K6151" s="2">
        <v>0</v>
      </c>
      <c r="L6151" s="2">
        <v>40</v>
      </c>
      <c r="M6151" s="2">
        <v>6</v>
      </c>
      <c r="N6151" s="2" t="s">
        <v>10026</v>
      </c>
      <c r="O6151" s="2">
        <v>8</v>
      </c>
      <c r="P6151" s="2" t="s">
        <v>10025</v>
      </c>
      <c r="Q6151" s="2">
        <v>165.23480237609181</v>
      </c>
      <c r="R6151" s="2">
        <f t="shared" si="192"/>
        <v>165.23480237609184</v>
      </c>
      <c r="S6151" s="2">
        <v>360.88994696472832</v>
      </c>
      <c r="T6151" s="2">
        <v>195.65514458863649</v>
      </c>
      <c r="U6151" s="2">
        <f t="shared" si="193"/>
        <v>54.214628651808603</v>
      </c>
      <c r="V6151" s="2">
        <v>5</v>
      </c>
      <c r="W6151" s="2" t="str">
        <f>IF(ISBLANK(V6151), "Missing", "OK")</f>
        <v>OK</v>
      </c>
      <c r="X6151" s="2" t="s">
        <v>10025</v>
      </c>
    </row>
    <row r="6152" spans="1:24" x14ac:dyDescent="0.35">
      <c r="A6152" s="2" t="s">
        <v>3868</v>
      </c>
      <c r="B6152" s="2" t="b">
        <f>COUNTIF(A:A, A6152)&gt;1</f>
        <v>0</v>
      </c>
      <c r="C6152" s="5">
        <v>45360.375</v>
      </c>
      <c r="D6152" s="2" t="s">
        <v>10020</v>
      </c>
      <c r="E6152" s="2" t="s">
        <v>10023</v>
      </c>
      <c r="F6152" s="2">
        <v>402</v>
      </c>
      <c r="G6152" s="2">
        <v>1402</v>
      </c>
      <c r="H6152" s="2" t="str">
        <f>IF(G6152&lt;F6152, "Error", "OK")</f>
        <v>OK</v>
      </c>
      <c r="I6152" s="2">
        <v>38</v>
      </c>
      <c r="J6152" s="2" t="s">
        <v>10026</v>
      </c>
      <c r="K6152" s="2">
        <v>9</v>
      </c>
      <c r="L6152" s="2">
        <v>36</v>
      </c>
      <c r="M6152" s="2">
        <v>0</v>
      </c>
      <c r="N6152" s="2" t="s">
        <v>10026</v>
      </c>
      <c r="O6152" s="2">
        <v>7</v>
      </c>
      <c r="P6152" s="2" t="s">
        <v>10025</v>
      </c>
      <c r="Q6152" s="2">
        <v>145.27284441383489</v>
      </c>
      <c r="R6152" s="2">
        <f t="shared" si="192"/>
        <v>145.27284441383483</v>
      </c>
      <c r="S6152" s="2">
        <v>277.09068781075013</v>
      </c>
      <c r="T6152" s="2">
        <v>131.81784339691529</v>
      </c>
      <c r="U6152" s="2">
        <f t="shared" si="193"/>
        <v>47.572094334308851</v>
      </c>
      <c r="V6152" s="2">
        <v>2</v>
      </c>
      <c r="W6152" s="2" t="str">
        <f>IF(ISBLANK(V6152), "Missing", "OK")</f>
        <v>OK</v>
      </c>
      <c r="X6152" s="2" t="s">
        <v>10025</v>
      </c>
    </row>
    <row r="6153" spans="1:24" x14ac:dyDescent="0.35">
      <c r="A6153" s="2" t="s">
        <v>3867</v>
      </c>
      <c r="B6153" s="2" t="b">
        <f>COUNTIF(A:A, A6153)&gt;1</f>
        <v>0</v>
      </c>
      <c r="C6153" s="5">
        <v>45360.333333333336</v>
      </c>
      <c r="D6153" s="2" t="s">
        <v>10019</v>
      </c>
      <c r="E6153" s="2" t="s">
        <v>10022</v>
      </c>
      <c r="F6153" s="2">
        <v>196</v>
      </c>
      <c r="G6153" s="2">
        <v>2906</v>
      </c>
      <c r="H6153" s="2" t="str">
        <f>IF(G6153&lt;F6153, "Error", "OK")</f>
        <v>OK</v>
      </c>
      <c r="I6153" s="2">
        <v>46</v>
      </c>
      <c r="J6153" s="2" t="s">
        <v>10025</v>
      </c>
      <c r="K6153" s="2">
        <v>0</v>
      </c>
      <c r="L6153" s="2">
        <v>37</v>
      </c>
      <c r="M6153" s="2">
        <v>15</v>
      </c>
      <c r="N6153" s="2" t="s">
        <v>10026</v>
      </c>
      <c r="O6153" s="2">
        <v>5</v>
      </c>
      <c r="P6153" s="2" t="s">
        <v>10025</v>
      </c>
      <c r="Q6153" s="2">
        <v>274.68663374443179</v>
      </c>
      <c r="R6153" s="2">
        <f t="shared" si="192"/>
        <v>274.68663374443179</v>
      </c>
      <c r="S6153" s="2">
        <v>503.2228873647154</v>
      </c>
      <c r="T6153" s="2">
        <v>228.53625362028359</v>
      </c>
      <c r="U6153" s="2">
        <f t="shared" si="193"/>
        <v>45.414518965360543</v>
      </c>
      <c r="V6153" s="2">
        <v>4</v>
      </c>
      <c r="W6153" s="2" t="str">
        <f>IF(ISBLANK(V6153), "Missing", "OK")</f>
        <v>OK</v>
      </c>
      <c r="X6153" s="2" t="s">
        <v>10025</v>
      </c>
    </row>
    <row r="6154" spans="1:24" x14ac:dyDescent="0.35">
      <c r="A6154" s="2" t="s">
        <v>3866</v>
      </c>
      <c r="B6154" s="2" t="b">
        <f>COUNTIF(A:A, A6154)&gt;1</f>
        <v>0</v>
      </c>
      <c r="C6154" s="5">
        <v>45360.291666666664</v>
      </c>
      <c r="D6154" s="2" t="s">
        <v>10020</v>
      </c>
      <c r="E6154" s="2" t="s">
        <v>10023</v>
      </c>
      <c r="F6154" s="2">
        <v>69</v>
      </c>
      <c r="G6154" s="2">
        <v>4680</v>
      </c>
      <c r="H6154" s="2" t="str">
        <f>IF(G6154&lt;F6154, "Error", "OK")</f>
        <v>OK</v>
      </c>
      <c r="I6154" s="2">
        <v>4</v>
      </c>
      <c r="J6154" s="2" t="s">
        <v>10025</v>
      </c>
      <c r="K6154" s="2">
        <v>0</v>
      </c>
      <c r="L6154" s="2">
        <v>30</v>
      </c>
      <c r="M6154" s="2">
        <v>3</v>
      </c>
      <c r="N6154" s="2" t="s">
        <v>10025</v>
      </c>
      <c r="O6154" s="2">
        <v>9</v>
      </c>
      <c r="P6154" s="2" t="s">
        <v>10026</v>
      </c>
      <c r="Q6154" s="2">
        <v>107.3001623171663</v>
      </c>
      <c r="R6154" s="2">
        <f t="shared" si="192"/>
        <v>107.3001623171663</v>
      </c>
      <c r="S6154" s="2">
        <v>249.4680138073096</v>
      </c>
      <c r="T6154" s="2">
        <v>142.16785149014331</v>
      </c>
      <c r="U6154" s="2">
        <f t="shared" si="193"/>
        <v>56.988408782520104</v>
      </c>
      <c r="V6154" s="2">
        <v>5</v>
      </c>
      <c r="W6154" s="2" t="str">
        <f>IF(ISBLANK(V6154), "Missing", "OK")</f>
        <v>OK</v>
      </c>
      <c r="X6154" s="2" t="s">
        <v>10025</v>
      </c>
    </row>
    <row r="6155" spans="1:24" x14ac:dyDescent="0.35">
      <c r="A6155" s="2" t="s">
        <v>3865</v>
      </c>
      <c r="B6155" s="2" t="b">
        <f>COUNTIF(A:A, A6155)&gt;1</f>
        <v>0</v>
      </c>
      <c r="C6155" s="5">
        <v>45360.25</v>
      </c>
      <c r="D6155" s="2" t="s">
        <v>10020</v>
      </c>
      <c r="E6155" s="2" t="s">
        <v>10023</v>
      </c>
      <c r="F6155" s="2">
        <v>34</v>
      </c>
      <c r="G6155" s="2">
        <v>1063</v>
      </c>
      <c r="H6155" s="2" t="str">
        <f>IF(G6155&lt;F6155, "Error", "OK")</f>
        <v>OK</v>
      </c>
      <c r="I6155" s="2">
        <v>26</v>
      </c>
      <c r="J6155" s="2" t="s">
        <v>10025</v>
      </c>
      <c r="K6155" s="2">
        <v>0</v>
      </c>
      <c r="L6155" s="2">
        <v>44</v>
      </c>
      <c r="M6155" s="2">
        <v>1</v>
      </c>
      <c r="N6155" s="2" t="s">
        <v>10026</v>
      </c>
      <c r="O6155" s="2">
        <v>4</v>
      </c>
      <c r="P6155" s="2" t="s">
        <v>10025</v>
      </c>
      <c r="Q6155" s="2">
        <v>479.5719218748078</v>
      </c>
      <c r="R6155" s="2">
        <f t="shared" si="192"/>
        <v>479.57192187480786</v>
      </c>
      <c r="S6155" s="2">
        <v>812.26204810102695</v>
      </c>
      <c r="T6155" s="2">
        <v>332.69012622621909</v>
      </c>
      <c r="U6155" s="2">
        <f t="shared" si="193"/>
        <v>40.958472330944112</v>
      </c>
      <c r="V6155" s="2">
        <v>5</v>
      </c>
      <c r="W6155" s="2" t="str">
        <f>IF(ISBLANK(V6155), "Missing", "OK")</f>
        <v>OK</v>
      </c>
      <c r="X6155" s="2" t="s">
        <v>10025</v>
      </c>
    </row>
    <row r="6156" spans="1:24" x14ac:dyDescent="0.35">
      <c r="A6156" s="2" t="s">
        <v>3864</v>
      </c>
      <c r="B6156" s="2" t="b">
        <f>COUNTIF(A:A, A6156)&gt;1</f>
        <v>0</v>
      </c>
      <c r="C6156" s="5">
        <v>45360.208333333336</v>
      </c>
      <c r="D6156" s="2" t="s">
        <v>10021</v>
      </c>
      <c r="E6156" s="2" t="s">
        <v>10024</v>
      </c>
      <c r="F6156" s="2">
        <v>260</v>
      </c>
      <c r="G6156" s="2">
        <v>2286</v>
      </c>
      <c r="H6156" s="2" t="str">
        <f>IF(G6156&lt;F6156, "Error", "OK")</f>
        <v>OK</v>
      </c>
      <c r="I6156" s="2">
        <v>20</v>
      </c>
      <c r="J6156" s="2" t="s">
        <v>10025</v>
      </c>
      <c r="K6156" s="2">
        <v>0</v>
      </c>
      <c r="L6156" s="2">
        <v>48</v>
      </c>
      <c r="M6156" s="2">
        <v>0</v>
      </c>
      <c r="N6156" s="2" t="s">
        <v>10026</v>
      </c>
      <c r="O6156" s="2">
        <v>5</v>
      </c>
      <c r="P6156" s="2" t="s">
        <v>10025</v>
      </c>
      <c r="Q6156" s="2">
        <v>225.6827050230003</v>
      </c>
      <c r="R6156" s="2">
        <f t="shared" si="192"/>
        <v>225.68270502300041</v>
      </c>
      <c r="S6156" s="2">
        <v>372.46142241970432</v>
      </c>
      <c r="T6156" s="2">
        <v>146.77871739670391</v>
      </c>
      <c r="U6156" s="2">
        <f t="shared" si="193"/>
        <v>39.407763747223143</v>
      </c>
      <c r="V6156" s="2">
        <v>4</v>
      </c>
      <c r="W6156" s="2" t="str">
        <f>IF(ISBLANK(V6156), "Missing", "OK")</f>
        <v>OK</v>
      </c>
      <c r="X6156" s="2" t="s">
        <v>10025</v>
      </c>
    </row>
    <row r="6157" spans="1:24" x14ac:dyDescent="0.35">
      <c r="A6157" s="2" t="s">
        <v>3863</v>
      </c>
      <c r="B6157" s="2" t="b">
        <f>COUNTIF(A:A, A6157)&gt;1</f>
        <v>0</v>
      </c>
      <c r="C6157" s="5">
        <v>45360.166666666664</v>
      </c>
      <c r="D6157" s="2" t="s">
        <v>10019</v>
      </c>
      <c r="E6157" s="2" t="s">
        <v>10024</v>
      </c>
      <c r="F6157" s="2">
        <v>492</v>
      </c>
      <c r="G6157" s="2">
        <v>1302</v>
      </c>
      <c r="H6157" s="2" t="str">
        <f>IF(G6157&lt;F6157, "Error", "OK")</f>
        <v>OK</v>
      </c>
      <c r="I6157" s="2">
        <v>29</v>
      </c>
      <c r="J6157" s="2" t="s">
        <v>10025</v>
      </c>
      <c r="K6157" s="2">
        <v>0</v>
      </c>
      <c r="L6157" s="2">
        <v>26</v>
      </c>
      <c r="M6157" s="2">
        <v>13</v>
      </c>
      <c r="N6157" s="2" t="s">
        <v>10026</v>
      </c>
      <c r="O6157" s="2">
        <v>4</v>
      </c>
      <c r="P6157" s="2" t="s">
        <v>10025</v>
      </c>
      <c r="Q6157" s="2">
        <v>238.48918684943999</v>
      </c>
      <c r="R6157" s="2">
        <f t="shared" si="192"/>
        <v>238.48918684943999</v>
      </c>
      <c r="S6157" s="2">
        <v>494.83534228979079</v>
      </c>
      <c r="T6157" s="2">
        <v>256.3461554403508</v>
      </c>
      <c r="U6157" s="2">
        <f t="shared" si="193"/>
        <v>51.804334398214145</v>
      </c>
      <c r="V6157" s="2">
        <v>3</v>
      </c>
      <c r="W6157" s="2" t="str">
        <f>IF(ISBLANK(V6157), "Missing", "OK")</f>
        <v>OK</v>
      </c>
      <c r="X6157" s="2" t="s">
        <v>10025</v>
      </c>
    </row>
    <row r="6158" spans="1:24" x14ac:dyDescent="0.35">
      <c r="A6158" s="2" t="s">
        <v>3862</v>
      </c>
      <c r="B6158" s="2" t="b">
        <f>COUNTIF(A:A, A6158)&gt;1</f>
        <v>0</v>
      </c>
      <c r="C6158" s="5">
        <v>45360.125</v>
      </c>
      <c r="D6158" s="2" t="s">
        <v>10021</v>
      </c>
      <c r="E6158" s="2" t="s">
        <v>10024</v>
      </c>
      <c r="F6158" s="2">
        <v>201</v>
      </c>
      <c r="G6158" s="2">
        <v>2438</v>
      </c>
      <c r="H6158" s="2" t="str">
        <f>IF(G6158&lt;F6158, "Error", "OK")</f>
        <v>OK</v>
      </c>
      <c r="I6158" s="2">
        <v>67</v>
      </c>
      <c r="J6158" s="2" t="s">
        <v>10026</v>
      </c>
      <c r="K6158" s="2">
        <v>36</v>
      </c>
      <c r="L6158" s="2">
        <v>16</v>
      </c>
      <c r="M6158" s="2">
        <v>17</v>
      </c>
      <c r="N6158" s="2" t="s">
        <v>10026</v>
      </c>
      <c r="O6158" s="2">
        <v>2</v>
      </c>
      <c r="P6158" s="2" t="s">
        <v>10025</v>
      </c>
      <c r="Q6158" s="2">
        <v>477.55756820350842</v>
      </c>
      <c r="R6158" s="2">
        <f t="shared" si="192"/>
        <v>477.55756820350837</v>
      </c>
      <c r="S6158" s="2">
        <v>610.52636854714774</v>
      </c>
      <c r="T6158" s="2">
        <v>132.9688003436394</v>
      </c>
      <c r="U6158" s="2">
        <f t="shared" si="193"/>
        <v>21.779370588048717</v>
      </c>
      <c r="V6158" s="2">
        <v>5</v>
      </c>
      <c r="W6158" s="2" t="str">
        <f>IF(ISBLANK(V6158), "Missing", "OK")</f>
        <v>OK</v>
      </c>
      <c r="X6158" s="2" t="s">
        <v>10025</v>
      </c>
    </row>
    <row r="6159" spans="1:24" x14ac:dyDescent="0.35">
      <c r="A6159" s="2" t="s">
        <v>3861</v>
      </c>
      <c r="B6159" s="2" t="b">
        <f>COUNTIF(A:A, A6159)&gt;1</f>
        <v>0</v>
      </c>
      <c r="C6159" s="5">
        <v>45360.083333333336</v>
      </c>
      <c r="D6159" s="2" t="s">
        <v>10019</v>
      </c>
      <c r="E6159" s="2" t="s">
        <v>10022</v>
      </c>
      <c r="F6159" s="2">
        <v>167</v>
      </c>
      <c r="G6159" s="2">
        <v>4266</v>
      </c>
      <c r="H6159" s="2" t="str">
        <f>IF(G6159&lt;F6159, "Error", "OK")</f>
        <v>OK</v>
      </c>
      <c r="I6159" s="2">
        <v>14</v>
      </c>
      <c r="J6159" s="2" t="s">
        <v>10025</v>
      </c>
      <c r="K6159" s="2">
        <v>0</v>
      </c>
      <c r="L6159" s="2">
        <v>38</v>
      </c>
      <c r="M6159" s="2">
        <v>0</v>
      </c>
      <c r="N6159" s="2" t="s">
        <v>10026</v>
      </c>
      <c r="O6159" s="2">
        <v>4</v>
      </c>
      <c r="P6159" s="2" t="s">
        <v>10025</v>
      </c>
      <c r="Q6159" s="2">
        <v>53.919714329710168</v>
      </c>
      <c r="R6159" s="2">
        <f t="shared" si="192"/>
        <v>53.919714329710175</v>
      </c>
      <c r="S6159" s="2">
        <v>81.049992345806373</v>
      </c>
      <c r="T6159" s="2">
        <v>27.130278016096199</v>
      </c>
      <c r="U6159" s="2">
        <f t="shared" si="193"/>
        <v>33.473510892317748</v>
      </c>
      <c r="V6159" s="2">
        <v>3</v>
      </c>
      <c r="W6159" s="2" t="str">
        <f>IF(ISBLANK(V6159), "Missing", "OK")</f>
        <v>OK</v>
      </c>
      <c r="X6159" s="2" t="s">
        <v>10025</v>
      </c>
    </row>
    <row r="6160" spans="1:24" x14ac:dyDescent="0.35">
      <c r="A6160" s="2" t="s">
        <v>3860</v>
      </c>
      <c r="B6160" s="2" t="b">
        <f>COUNTIF(A:A, A6160)&gt;1</f>
        <v>0</v>
      </c>
      <c r="C6160" s="5">
        <v>45360.041666666664</v>
      </c>
      <c r="D6160" s="2" t="s">
        <v>10020</v>
      </c>
      <c r="E6160" s="2" t="s">
        <v>10022</v>
      </c>
      <c r="F6160" s="2">
        <v>178</v>
      </c>
      <c r="G6160" s="2">
        <v>1168</v>
      </c>
      <c r="H6160" s="2" t="str">
        <f>IF(G6160&lt;F6160, "Error", "OK")</f>
        <v>OK</v>
      </c>
      <c r="I6160" s="2">
        <v>50</v>
      </c>
      <c r="J6160" s="2" t="s">
        <v>10025</v>
      </c>
      <c r="K6160" s="2">
        <v>0</v>
      </c>
      <c r="L6160" s="2">
        <v>36</v>
      </c>
      <c r="M6160" s="2">
        <v>0</v>
      </c>
      <c r="N6160" s="2" t="s">
        <v>10026</v>
      </c>
      <c r="O6160" s="2">
        <v>9</v>
      </c>
      <c r="P6160" s="2" t="s">
        <v>10025</v>
      </c>
      <c r="Q6160" s="2">
        <v>199.98205181773051</v>
      </c>
      <c r="R6160" s="2">
        <f t="shared" si="192"/>
        <v>199.98205181773051</v>
      </c>
      <c r="S6160" s="2">
        <v>404.56395291515372</v>
      </c>
      <c r="T6160" s="2">
        <v>204.58190109742321</v>
      </c>
      <c r="U6160" s="2">
        <f t="shared" si="193"/>
        <v>50.568494702326753</v>
      </c>
      <c r="V6160" s="2">
        <v>5</v>
      </c>
      <c r="W6160" s="2" t="str">
        <f>IF(ISBLANK(V6160), "Missing", "OK")</f>
        <v>OK</v>
      </c>
      <c r="X6160" s="2" t="s">
        <v>10025</v>
      </c>
    </row>
    <row r="6161" spans="1:24" x14ac:dyDescent="0.35">
      <c r="A6161" s="2" t="s">
        <v>3859</v>
      </c>
      <c r="B6161" s="2" t="b">
        <f>COUNTIF(A:A, A6161)&gt;1</f>
        <v>0</v>
      </c>
      <c r="C6161" s="5">
        <v>45360</v>
      </c>
      <c r="D6161" s="2" t="s">
        <v>10020</v>
      </c>
      <c r="E6161" s="2" t="s">
        <v>10024</v>
      </c>
      <c r="F6161" s="2">
        <v>196</v>
      </c>
      <c r="G6161" s="2">
        <v>4587</v>
      </c>
      <c r="H6161" s="2" t="str">
        <f>IF(G6161&lt;F6161, "Error", "OK")</f>
        <v>OK</v>
      </c>
      <c r="I6161" s="2">
        <v>31</v>
      </c>
      <c r="J6161" s="2" t="s">
        <v>10025</v>
      </c>
      <c r="K6161" s="2">
        <v>0</v>
      </c>
      <c r="L6161" s="2">
        <v>19</v>
      </c>
      <c r="M6161" s="2">
        <v>15</v>
      </c>
      <c r="N6161" s="2" t="s">
        <v>10026</v>
      </c>
      <c r="O6161" s="2">
        <v>8</v>
      </c>
      <c r="P6161" s="2" t="s">
        <v>10025</v>
      </c>
      <c r="Q6161" s="2">
        <v>274.04294883832068</v>
      </c>
      <c r="R6161" s="2">
        <f t="shared" si="192"/>
        <v>274.04294883832068</v>
      </c>
      <c r="S6161" s="2">
        <v>449.99790476046007</v>
      </c>
      <c r="T6161" s="2">
        <v>175.95495592213939</v>
      </c>
      <c r="U6161" s="2">
        <f t="shared" si="193"/>
        <v>39.101283375042058</v>
      </c>
      <c r="V6161" s="2">
        <v>3</v>
      </c>
      <c r="W6161" s="2" t="str">
        <f>IF(ISBLANK(V6161), "Missing", "OK")</f>
        <v>OK</v>
      </c>
      <c r="X6161" s="2" t="s">
        <v>10025</v>
      </c>
    </row>
    <row r="6162" spans="1:24" x14ac:dyDescent="0.35">
      <c r="A6162" s="2" t="s">
        <v>3858</v>
      </c>
      <c r="B6162" s="2" t="b">
        <f>COUNTIF(A:A, A6162)&gt;1</f>
        <v>0</v>
      </c>
      <c r="C6162" s="5">
        <v>45359.958333333336</v>
      </c>
      <c r="D6162" s="2" t="s">
        <v>10021</v>
      </c>
      <c r="E6162" s="2" t="s">
        <v>10022</v>
      </c>
      <c r="F6162" s="2">
        <v>55</v>
      </c>
      <c r="G6162" s="2">
        <v>4818</v>
      </c>
      <c r="H6162" s="2" t="str">
        <f>IF(G6162&lt;F6162, "Error", "OK")</f>
        <v>OK</v>
      </c>
      <c r="I6162" s="2">
        <v>49</v>
      </c>
      <c r="J6162" s="2" t="s">
        <v>10025</v>
      </c>
      <c r="K6162" s="2">
        <v>0</v>
      </c>
      <c r="L6162" s="2">
        <v>14</v>
      </c>
      <c r="M6162" s="2">
        <v>19</v>
      </c>
      <c r="N6162" s="2" t="s">
        <v>10026</v>
      </c>
      <c r="O6162" s="2">
        <v>7</v>
      </c>
      <c r="P6162" s="2" t="s">
        <v>10025</v>
      </c>
      <c r="Q6162" s="2">
        <v>305.03900776991009</v>
      </c>
      <c r="R6162" s="2">
        <f t="shared" si="192"/>
        <v>305.03900776991009</v>
      </c>
      <c r="S6162" s="2">
        <v>558.68508073920339</v>
      </c>
      <c r="T6162" s="2">
        <v>253.6460729692933</v>
      </c>
      <c r="U6162" s="2">
        <f t="shared" si="193"/>
        <v>45.400545264908622</v>
      </c>
      <c r="V6162" s="2">
        <v>3</v>
      </c>
      <c r="W6162" s="2" t="str">
        <f>IF(ISBLANK(V6162), "Missing", "OK")</f>
        <v>OK</v>
      </c>
      <c r="X6162" s="2" t="s">
        <v>10025</v>
      </c>
    </row>
    <row r="6163" spans="1:24" x14ac:dyDescent="0.35">
      <c r="A6163" s="2" t="s">
        <v>3857</v>
      </c>
      <c r="B6163" s="2" t="b">
        <f>COUNTIF(A:A, A6163)&gt;1</f>
        <v>0</v>
      </c>
      <c r="C6163" s="5">
        <v>45359.916666666664</v>
      </c>
      <c r="D6163" s="2" t="s">
        <v>10021</v>
      </c>
      <c r="E6163" s="2" t="s">
        <v>10024</v>
      </c>
      <c r="F6163" s="2">
        <v>473</v>
      </c>
      <c r="G6163" s="2">
        <v>2367</v>
      </c>
      <c r="H6163" s="2" t="str">
        <f>IF(G6163&lt;F6163, "Error", "OK")</f>
        <v>OK</v>
      </c>
      <c r="I6163" s="2">
        <v>49</v>
      </c>
      <c r="J6163" s="2" t="s">
        <v>10026</v>
      </c>
      <c r="K6163" s="2">
        <v>36</v>
      </c>
      <c r="L6163" s="2">
        <v>47</v>
      </c>
      <c r="M6163" s="2">
        <v>0</v>
      </c>
      <c r="N6163" s="2" t="s">
        <v>10026</v>
      </c>
      <c r="O6163" s="2">
        <v>8</v>
      </c>
      <c r="P6163" s="2" t="s">
        <v>10025</v>
      </c>
      <c r="Q6163" s="2">
        <v>86.127201671246667</v>
      </c>
      <c r="R6163" s="2">
        <f t="shared" si="192"/>
        <v>86.127201671246667</v>
      </c>
      <c r="S6163" s="2">
        <v>179.07013781134549</v>
      </c>
      <c r="T6163" s="2">
        <v>92.942936140098823</v>
      </c>
      <c r="U6163" s="2">
        <f t="shared" si="193"/>
        <v>51.903090753197688</v>
      </c>
      <c r="V6163" s="2">
        <v>3</v>
      </c>
      <c r="W6163" s="2" t="str">
        <f>IF(ISBLANK(V6163), "Missing", "OK")</f>
        <v>OK</v>
      </c>
      <c r="X6163" s="2" t="s">
        <v>10025</v>
      </c>
    </row>
    <row r="6164" spans="1:24" x14ac:dyDescent="0.35">
      <c r="A6164" s="2" t="s">
        <v>3856</v>
      </c>
      <c r="B6164" s="2" t="b">
        <f>COUNTIF(A:A, A6164)&gt;1</f>
        <v>0</v>
      </c>
      <c r="C6164" s="5">
        <v>45359.875</v>
      </c>
      <c r="D6164" s="2" t="s">
        <v>10020</v>
      </c>
      <c r="E6164" s="2" t="s">
        <v>10023</v>
      </c>
      <c r="F6164" s="2">
        <v>342</v>
      </c>
      <c r="G6164" s="2">
        <v>4752</v>
      </c>
      <c r="H6164" s="2" t="str">
        <f>IF(G6164&lt;F6164, "Error", "OK")</f>
        <v>OK</v>
      </c>
      <c r="I6164" s="2">
        <v>32</v>
      </c>
      <c r="J6164" s="2" t="s">
        <v>10025</v>
      </c>
      <c r="K6164" s="2">
        <v>0</v>
      </c>
      <c r="L6164" s="2">
        <v>48</v>
      </c>
      <c r="M6164" s="2">
        <v>0</v>
      </c>
      <c r="N6164" s="2" t="s">
        <v>10025</v>
      </c>
      <c r="O6164" s="2">
        <v>8</v>
      </c>
      <c r="P6164" s="2" t="s">
        <v>10026</v>
      </c>
      <c r="Q6164" s="2">
        <v>463.16693913616632</v>
      </c>
      <c r="R6164" s="2">
        <f t="shared" si="192"/>
        <v>463.16693913616626</v>
      </c>
      <c r="S6164" s="2">
        <v>938.93420587082198</v>
      </c>
      <c r="T6164" s="2">
        <v>475.76726673465572</v>
      </c>
      <c r="U6164" s="2">
        <f t="shared" si="193"/>
        <v>50.670990976774732</v>
      </c>
      <c r="V6164" s="2">
        <v>3</v>
      </c>
      <c r="W6164" s="2" t="str">
        <f>IF(ISBLANK(V6164), "Missing", "OK")</f>
        <v>OK</v>
      </c>
      <c r="X6164" s="2" t="s">
        <v>10025</v>
      </c>
    </row>
    <row r="6165" spans="1:24" x14ac:dyDescent="0.35">
      <c r="A6165" s="2" t="s">
        <v>3855</v>
      </c>
      <c r="B6165" s="2" t="b">
        <f>COUNTIF(A:A, A6165)&gt;1</f>
        <v>0</v>
      </c>
      <c r="C6165" s="5">
        <v>45359.833333333336</v>
      </c>
      <c r="D6165" s="2" t="s">
        <v>10021</v>
      </c>
      <c r="E6165" s="2" t="s">
        <v>10024</v>
      </c>
      <c r="F6165" s="2">
        <v>424</v>
      </c>
      <c r="G6165" s="2">
        <v>1488</v>
      </c>
      <c r="H6165" s="2" t="str">
        <f>IF(G6165&lt;F6165, "Error", "OK")</f>
        <v>OK</v>
      </c>
      <c r="I6165" s="2">
        <v>36</v>
      </c>
      <c r="J6165" s="2" t="s">
        <v>10025</v>
      </c>
      <c r="K6165" s="2">
        <v>0</v>
      </c>
      <c r="L6165" s="2">
        <v>45</v>
      </c>
      <c r="M6165" s="2">
        <v>18</v>
      </c>
      <c r="N6165" s="2" t="s">
        <v>10026</v>
      </c>
      <c r="O6165" s="2">
        <v>2</v>
      </c>
      <c r="P6165" s="2" t="s">
        <v>10025</v>
      </c>
      <c r="Q6165" s="2">
        <v>267.76407914000117</v>
      </c>
      <c r="R6165" s="2">
        <f t="shared" si="192"/>
        <v>267.76407914000117</v>
      </c>
      <c r="S6165" s="2">
        <v>563.20715641143249</v>
      </c>
      <c r="T6165" s="2">
        <v>295.44307727143132</v>
      </c>
      <c r="U6165" s="2">
        <f t="shared" si="193"/>
        <v>52.457266195603005</v>
      </c>
      <c r="V6165" s="2">
        <v>3</v>
      </c>
      <c r="W6165" s="2" t="str">
        <f>IF(ISBLANK(V6165), "Missing", "OK")</f>
        <v>OK</v>
      </c>
      <c r="X6165" s="2" t="s">
        <v>10025</v>
      </c>
    </row>
    <row r="6166" spans="1:24" x14ac:dyDescent="0.35">
      <c r="A6166" s="2" t="s">
        <v>3854</v>
      </c>
      <c r="B6166" s="2" t="b">
        <f>COUNTIF(A:A, A6166)&gt;1</f>
        <v>0</v>
      </c>
      <c r="C6166" s="5">
        <v>45359.791666666664</v>
      </c>
      <c r="D6166" s="2" t="s">
        <v>10021</v>
      </c>
      <c r="E6166" s="2" t="s">
        <v>10024</v>
      </c>
      <c r="F6166" s="2">
        <v>186</v>
      </c>
      <c r="G6166" s="2">
        <v>2953</v>
      </c>
      <c r="H6166" s="2" t="str">
        <f>IF(G6166&lt;F6166, "Error", "OK")</f>
        <v>OK</v>
      </c>
      <c r="I6166" s="2">
        <v>58</v>
      </c>
      <c r="J6166" s="2" t="s">
        <v>10025</v>
      </c>
      <c r="K6166" s="2">
        <v>0</v>
      </c>
      <c r="L6166" s="2">
        <v>18</v>
      </c>
      <c r="M6166" s="2">
        <v>0</v>
      </c>
      <c r="N6166" s="2" t="s">
        <v>10025</v>
      </c>
      <c r="O6166" s="2">
        <v>4</v>
      </c>
      <c r="P6166" s="2" t="s">
        <v>10026</v>
      </c>
      <c r="Q6166" s="2">
        <v>334.83800277658179</v>
      </c>
      <c r="R6166" s="2">
        <f t="shared" si="192"/>
        <v>334.8380027765819</v>
      </c>
      <c r="S6166" s="2">
        <v>602.58014190744109</v>
      </c>
      <c r="T6166" s="2">
        <v>267.74213913085919</v>
      </c>
      <c r="U6166" s="2">
        <f t="shared" si="193"/>
        <v>44.432619084215617</v>
      </c>
      <c r="V6166" s="2">
        <v>5</v>
      </c>
      <c r="W6166" s="2" t="str">
        <f>IF(ISBLANK(V6166), "Missing", "OK")</f>
        <v>OK</v>
      </c>
      <c r="X6166" s="2" t="s">
        <v>10025</v>
      </c>
    </row>
    <row r="6167" spans="1:24" x14ac:dyDescent="0.35">
      <c r="A6167" s="2" t="s">
        <v>3853</v>
      </c>
      <c r="B6167" s="2" t="b">
        <f>COUNTIF(A:A, A6167)&gt;1</f>
        <v>0</v>
      </c>
      <c r="C6167" s="5">
        <v>45359.75</v>
      </c>
      <c r="D6167" s="2" t="s">
        <v>10020</v>
      </c>
      <c r="E6167" s="2" t="s">
        <v>10022</v>
      </c>
      <c r="F6167" s="2">
        <v>216</v>
      </c>
      <c r="G6167" s="2">
        <v>2626</v>
      </c>
      <c r="H6167" s="2" t="str">
        <f>IF(G6167&lt;F6167, "Error", "OK")</f>
        <v>OK</v>
      </c>
      <c r="I6167" s="2">
        <v>36</v>
      </c>
      <c r="J6167" s="2" t="s">
        <v>10025</v>
      </c>
      <c r="K6167" s="2">
        <v>0</v>
      </c>
      <c r="L6167" s="2">
        <v>29</v>
      </c>
      <c r="M6167" s="2">
        <v>0</v>
      </c>
      <c r="N6167" s="2" t="s">
        <v>10026</v>
      </c>
      <c r="O6167" s="2">
        <v>1</v>
      </c>
      <c r="P6167" s="2" t="s">
        <v>10025</v>
      </c>
      <c r="Q6167" s="2">
        <v>405.23758583678278</v>
      </c>
      <c r="R6167" s="2">
        <f t="shared" si="192"/>
        <v>405.23758583678273</v>
      </c>
      <c r="S6167" s="2">
        <v>848.20550203652874</v>
      </c>
      <c r="T6167" s="2">
        <v>442.96791619974601</v>
      </c>
      <c r="U6167" s="2">
        <f t="shared" si="193"/>
        <v>52.224126716484001</v>
      </c>
      <c r="V6167" s="2">
        <v>5</v>
      </c>
      <c r="W6167" s="2" t="str">
        <f>IF(ISBLANK(V6167), "Missing", "OK")</f>
        <v>OK</v>
      </c>
      <c r="X6167" s="2" t="s">
        <v>10025</v>
      </c>
    </row>
    <row r="6168" spans="1:24" x14ac:dyDescent="0.35">
      <c r="A6168" s="2" t="s">
        <v>3852</v>
      </c>
      <c r="B6168" s="2" t="b">
        <f>COUNTIF(A:A, A6168)&gt;1</f>
        <v>0</v>
      </c>
      <c r="C6168" s="5">
        <v>45359.708333333336</v>
      </c>
      <c r="D6168" s="2" t="s">
        <v>10021</v>
      </c>
      <c r="E6168" s="2" t="s">
        <v>10022</v>
      </c>
      <c r="F6168" s="2">
        <v>368</v>
      </c>
      <c r="G6168" s="2">
        <v>2368</v>
      </c>
      <c r="H6168" s="2" t="str">
        <f>IF(G6168&lt;F6168, "Error", "OK")</f>
        <v>OK</v>
      </c>
      <c r="I6168" s="2">
        <v>35</v>
      </c>
      <c r="J6168" s="2" t="s">
        <v>10025</v>
      </c>
      <c r="K6168" s="2">
        <v>0</v>
      </c>
      <c r="L6168" s="2">
        <v>23</v>
      </c>
      <c r="M6168" s="2">
        <v>0</v>
      </c>
      <c r="N6168" s="2" t="s">
        <v>10026</v>
      </c>
      <c r="O6168" s="2">
        <v>5</v>
      </c>
      <c r="P6168" s="2" t="s">
        <v>10025</v>
      </c>
      <c r="Q6168" s="2">
        <v>276.27919758053281</v>
      </c>
      <c r="R6168" s="2">
        <f t="shared" si="192"/>
        <v>276.27919758053275</v>
      </c>
      <c r="S6168" s="2">
        <v>347.49507872247028</v>
      </c>
      <c r="T6168" s="2">
        <v>71.21588114193753</v>
      </c>
      <c r="U6168" s="2">
        <f t="shared" si="193"/>
        <v>20.4940689818559</v>
      </c>
      <c r="V6168" s="2">
        <v>5</v>
      </c>
      <c r="W6168" s="2" t="str">
        <f>IF(ISBLANK(V6168), "Missing", "OK")</f>
        <v>OK</v>
      </c>
      <c r="X6168" s="2" t="s">
        <v>10025</v>
      </c>
    </row>
    <row r="6169" spans="1:24" x14ac:dyDescent="0.35">
      <c r="A6169" s="2" t="s">
        <v>3851</v>
      </c>
      <c r="B6169" s="2" t="b">
        <f>COUNTIF(A:A, A6169)&gt;1</f>
        <v>0</v>
      </c>
      <c r="C6169" s="5">
        <v>45359.666666666664</v>
      </c>
      <c r="D6169" s="2" t="s">
        <v>10021</v>
      </c>
      <c r="E6169" s="2" t="s">
        <v>10024</v>
      </c>
      <c r="F6169" s="2">
        <v>265</v>
      </c>
      <c r="G6169" s="2">
        <v>1214</v>
      </c>
      <c r="H6169" s="2" t="str">
        <f>IF(G6169&lt;F6169, "Error", "OK")</f>
        <v>OK</v>
      </c>
      <c r="I6169" s="2">
        <v>71</v>
      </c>
      <c r="J6169" s="2" t="s">
        <v>10025</v>
      </c>
      <c r="K6169" s="2">
        <v>0</v>
      </c>
      <c r="L6169" s="2">
        <v>12</v>
      </c>
      <c r="M6169" s="2">
        <v>13</v>
      </c>
      <c r="N6169" s="2" t="s">
        <v>10026</v>
      </c>
      <c r="O6169" s="2">
        <v>1</v>
      </c>
      <c r="P6169" s="2" t="s">
        <v>10025</v>
      </c>
      <c r="Q6169" s="2">
        <v>169.503264100753</v>
      </c>
      <c r="R6169" s="2">
        <f t="shared" si="192"/>
        <v>169.50326410075297</v>
      </c>
      <c r="S6169" s="2">
        <v>362.99361312483438</v>
      </c>
      <c r="T6169" s="2">
        <v>193.49034902408141</v>
      </c>
      <c r="U6169" s="2">
        <f t="shared" si="193"/>
        <v>53.304064321798307</v>
      </c>
      <c r="V6169" s="2">
        <v>3</v>
      </c>
      <c r="W6169" s="2" t="str">
        <f>IF(ISBLANK(V6169), "Missing", "OK")</f>
        <v>OK</v>
      </c>
      <c r="X6169" s="2" t="s">
        <v>10026</v>
      </c>
    </row>
    <row r="6170" spans="1:24" x14ac:dyDescent="0.35">
      <c r="A6170" s="2" t="s">
        <v>3850</v>
      </c>
      <c r="B6170" s="2" t="b">
        <f>COUNTIF(A:A, A6170)&gt;1</f>
        <v>0</v>
      </c>
      <c r="C6170" s="5">
        <v>45359.625</v>
      </c>
      <c r="D6170" s="2" t="s">
        <v>10021</v>
      </c>
      <c r="E6170" s="2" t="s">
        <v>10023</v>
      </c>
      <c r="F6170" s="2">
        <v>68</v>
      </c>
      <c r="G6170" s="2">
        <v>2273</v>
      </c>
      <c r="H6170" s="2" t="str">
        <f>IF(G6170&lt;F6170, "Error", "OK")</f>
        <v>OK</v>
      </c>
      <c r="I6170" s="2">
        <v>71</v>
      </c>
      <c r="J6170" s="2" t="s">
        <v>10025</v>
      </c>
      <c r="K6170" s="2">
        <v>0</v>
      </c>
      <c r="L6170" s="2">
        <v>45</v>
      </c>
      <c r="M6170" s="2">
        <v>13</v>
      </c>
      <c r="N6170" s="2" t="s">
        <v>10026</v>
      </c>
      <c r="O6170" s="2">
        <v>7</v>
      </c>
      <c r="P6170" s="2" t="s">
        <v>10025</v>
      </c>
      <c r="Q6170" s="2">
        <v>93.930544254686893</v>
      </c>
      <c r="R6170" s="2">
        <f t="shared" si="192"/>
        <v>93.930544254686893</v>
      </c>
      <c r="S6170" s="2">
        <v>144.17805976474079</v>
      </c>
      <c r="T6170" s="2">
        <v>50.247515510053901</v>
      </c>
      <c r="U6170" s="2">
        <f t="shared" si="193"/>
        <v>34.851013803379047</v>
      </c>
      <c r="V6170" s="2">
        <v>5</v>
      </c>
      <c r="W6170" s="2" t="str">
        <f>IF(ISBLANK(V6170), "Missing", "OK")</f>
        <v>OK</v>
      </c>
      <c r="X6170" s="2" t="s">
        <v>10025</v>
      </c>
    </row>
    <row r="6171" spans="1:24" x14ac:dyDescent="0.35">
      <c r="A6171" s="2" t="s">
        <v>3849</v>
      </c>
      <c r="B6171" s="2" t="b">
        <f>COUNTIF(A:A, A6171)&gt;1</f>
        <v>0</v>
      </c>
      <c r="C6171" s="5">
        <v>45359.583333333336</v>
      </c>
      <c r="D6171" s="2" t="s">
        <v>10021</v>
      </c>
      <c r="E6171" s="2" t="s">
        <v>10023</v>
      </c>
      <c r="F6171" s="2">
        <v>212</v>
      </c>
      <c r="G6171" s="2">
        <v>2674</v>
      </c>
      <c r="H6171" s="2" t="str">
        <f>IF(G6171&lt;F6171, "Error", "OK")</f>
        <v>OK</v>
      </c>
      <c r="I6171" s="2">
        <v>61</v>
      </c>
      <c r="J6171" s="2" t="s">
        <v>10025</v>
      </c>
      <c r="K6171" s="2">
        <v>0</v>
      </c>
      <c r="L6171" s="2">
        <v>10</v>
      </c>
      <c r="M6171" s="2">
        <v>0</v>
      </c>
      <c r="N6171" s="2" t="s">
        <v>10025</v>
      </c>
      <c r="O6171" s="2">
        <v>8</v>
      </c>
      <c r="P6171" s="2" t="s">
        <v>10026</v>
      </c>
      <c r="Q6171" s="2">
        <v>465.72591741621869</v>
      </c>
      <c r="R6171" s="2">
        <f t="shared" si="192"/>
        <v>465.72591741621875</v>
      </c>
      <c r="S6171" s="2">
        <v>786.19813556334577</v>
      </c>
      <c r="T6171" s="2">
        <v>320.47221814712702</v>
      </c>
      <c r="U6171" s="2">
        <f t="shared" si="193"/>
        <v>40.76227144923137</v>
      </c>
      <c r="V6171" s="2">
        <v>5</v>
      </c>
      <c r="W6171" s="2" t="str">
        <f>IF(ISBLANK(V6171), "Missing", "OK")</f>
        <v>OK</v>
      </c>
      <c r="X6171" s="2" t="s">
        <v>10025</v>
      </c>
    </row>
    <row r="6172" spans="1:24" x14ac:dyDescent="0.35">
      <c r="A6172" s="2" t="s">
        <v>3848</v>
      </c>
      <c r="B6172" s="2" t="b">
        <f>COUNTIF(A:A, A6172)&gt;1</f>
        <v>0</v>
      </c>
      <c r="C6172" s="5">
        <v>45359.541666666664</v>
      </c>
      <c r="D6172" s="2" t="s">
        <v>10020</v>
      </c>
      <c r="E6172" s="2" t="s">
        <v>10022</v>
      </c>
      <c r="F6172" s="2">
        <v>174</v>
      </c>
      <c r="G6172" s="2">
        <v>3953</v>
      </c>
      <c r="H6172" s="2" t="str">
        <f>IF(G6172&lt;F6172, "Error", "OK")</f>
        <v>OK</v>
      </c>
      <c r="I6172" s="2">
        <v>6</v>
      </c>
      <c r="J6172" s="2" t="s">
        <v>10025</v>
      </c>
      <c r="K6172" s="2">
        <v>0</v>
      </c>
      <c r="L6172" s="2">
        <v>16</v>
      </c>
      <c r="M6172" s="2">
        <v>11</v>
      </c>
      <c r="N6172" s="2" t="s">
        <v>10026</v>
      </c>
      <c r="O6172" s="2">
        <v>5</v>
      </c>
      <c r="P6172" s="2" t="s">
        <v>10025</v>
      </c>
      <c r="Q6172" s="2">
        <v>414.36846496628692</v>
      </c>
      <c r="R6172" s="2">
        <f t="shared" si="192"/>
        <v>414.36846496628687</v>
      </c>
      <c r="S6172" s="2">
        <v>944.40325819866098</v>
      </c>
      <c r="T6172" s="2">
        <v>530.03479323237411</v>
      </c>
      <c r="U6172" s="2">
        <f t="shared" si="193"/>
        <v>56.123778548091167</v>
      </c>
      <c r="V6172" s="2">
        <v>1</v>
      </c>
      <c r="W6172" s="2" t="str">
        <f>IF(ISBLANK(V6172), "Missing", "OK")</f>
        <v>OK</v>
      </c>
      <c r="X6172" s="2" t="s">
        <v>10025</v>
      </c>
    </row>
    <row r="6173" spans="1:24" x14ac:dyDescent="0.35">
      <c r="A6173" s="2" t="s">
        <v>3847</v>
      </c>
      <c r="B6173" s="2" t="b">
        <f>COUNTIF(A:A, A6173)&gt;1</f>
        <v>0</v>
      </c>
      <c r="C6173" s="5">
        <v>45359.5</v>
      </c>
      <c r="D6173" s="2" t="s">
        <v>10021</v>
      </c>
      <c r="E6173" s="2" t="s">
        <v>10023</v>
      </c>
      <c r="F6173" s="2">
        <v>160</v>
      </c>
      <c r="G6173" s="2">
        <v>3029</v>
      </c>
      <c r="H6173" s="2" t="str">
        <f>IF(G6173&lt;F6173, "Error", "OK")</f>
        <v>OK</v>
      </c>
      <c r="I6173" s="2">
        <v>5</v>
      </c>
      <c r="J6173" s="2" t="s">
        <v>10026</v>
      </c>
      <c r="K6173" s="2">
        <v>46</v>
      </c>
      <c r="L6173" s="2">
        <v>36</v>
      </c>
      <c r="M6173" s="2">
        <v>0</v>
      </c>
      <c r="N6173" s="2" t="s">
        <v>10026</v>
      </c>
      <c r="O6173" s="2">
        <v>9</v>
      </c>
      <c r="P6173" s="2" t="s">
        <v>10025</v>
      </c>
      <c r="Q6173" s="2">
        <v>174.9006798751995</v>
      </c>
      <c r="R6173" s="2">
        <f t="shared" si="192"/>
        <v>174.90067987519953</v>
      </c>
      <c r="S6173" s="2">
        <v>262.58963722777042</v>
      </c>
      <c r="T6173" s="2">
        <v>87.688957352570895</v>
      </c>
      <c r="U6173" s="2">
        <f t="shared" si="193"/>
        <v>33.393913894823442</v>
      </c>
      <c r="V6173" s="2">
        <v>3</v>
      </c>
      <c r="W6173" s="2" t="str">
        <f>IF(ISBLANK(V6173), "Missing", "OK")</f>
        <v>OK</v>
      </c>
      <c r="X6173" s="2" t="s">
        <v>10025</v>
      </c>
    </row>
    <row r="6174" spans="1:24" x14ac:dyDescent="0.35">
      <c r="A6174" s="2" t="s">
        <v>3846</v>
      </c>
      <c r="B6174" s="2" t="b">
        <f>COUNTIF(A:A, A6174)&gt;1</f>
        <v>0</v>
      </c>
      <c r="C6174" s="5">
        <v>45359.458333333336</v>
      </c>
      <c r="D6174" s="2" t="s">
        <v>10019</v>
      </c>
      <c r="E6174" s="2" t="s">
        <v>10023</v>
      </c>
      <c r="F6174" s="2">
        <v>343</v>
      </c>
      <c r="G6174" s="2">
        <v>2375</v>
      </c>
      <c r="H6174" s="2" t="str">
        <f>IF(G6174&lt;F6174, "Error", "OK")</f>
        <v>OK</v>
      </c>
      <c r="I6174" s="2">
        <v>40</v>
      </c>
      <c r="J6174" s="2" t="s">
        <v>10025</v>
      </c>
      <c r="K6174" s="2">
        <v>0</v>
      </c>
      <c r="L6174" s="2">
        <v>11</v>
      </c>
      <c r="M6174" s="2">
        <v>0</v>
      </c>
      <c r="N6174" s="2" t="s">
        <v>10025</v>
      </c>
      <c r="O6174" s="2">
        <v>8</v>
      </c>
      <c r="P6174" s="2" t="s">
        <v>10026</v>
      </c>
      <c r="Q6174" s="2">
        <v>489.89447501699613</v>
      </c>
      <c r="R6174" s="2">
        <f t="shared" si="192"/>
        <v>489.89447501699624</v>
      </c>
      <c r="S6174" s="2">
        <v>1102.46107916801</v>
      </c>
      <c r="T6174" s="2">
        <v>612.56660415101373</v>
      </c>
      <c r="U6174" s="2">
        <f t="shared" si="193"/>
        <v>55.563558272124858</v>
      </c>
      <c r="V6174" s="2">
        <v>3</v>
      </c>
      <c r="W6174" s="2" t="str">
        <f>IF(ISBLANK(V6174), "Missing", "OK")</f>
        <v>OK</v>
      </c>
      <c r="X6174" s="2" t="s">
        <v>10025</v>
      </c>
    </row>
    <row r="6175" spans="1:24" x14ac:dyDescent="0.35">
      <c r="A6175" s="2" t="s">
        <v>3845</v>
      </c>
      <c r="B6175" s="2" t="b">
        <f>COUNTIF(A:A, A6175)&gt;1</f>
        <v>0</v>
      </c>
      <c r="C6175" s="5">
        <v>45359.416666666664</v>
      </c>
      <c r="D6175" s="2" t="s">
        <v>10020</v>
      </c>
      <c r="E6175" s="2" t="s">
        <v>10022</v>
      </c>
      <c r="F6175" s="2">
        <v>442</v>
      </c>
      <c r="G6175" s="2">
        <v>3152</v>
      </c>
      <c r="H6175" s="2" t="str">
        <f>IF(G6175&lt;F6175, "Error", "OK")</f>
        <v>OK</v>
      </c>
      <c r="I6175" s="2">
        <v>61</v>
      </c>
      <c r="J6175" s="2" t="s">
        <v>10025</v>
      </c>
      <c r="K6175" s="2">
        <v>0</v>
      </c>
      <c r="L6175" s="2">
        <v>48</v>
      </c>
      <c r="M6175" s="2">
        <v>16</v>
      </c>
      <c r="N6175" s="2" t="s">
        <v>10026</v>
      </c>
      <c r="O6175" s="2">
        <v>1</v>
      </c>
      <c r="P6175" s="2" t="s">
        <v>10025</v>
      </c>
      <c r="Q6175" s="2">
        <v>81.059699231882831</v>
      </c>
      <c r="R6175" s="2">
        <f t="shared" si="192"/>
        <v>81.059699231882803</v>
      </c>
      <c r="S6175" s="2">
        <v>198.22442526488621</v>
      </c>
      <c r="T6175" s="2">
        <v>117.1647260330034</v>
      </c>
      <c r="U6175" s="2">
        <f t="shared" si="193"/>
        <v>59.107108458726429</v>
      </c>
      <c r="V6175" s="2">
        <v>4</v>
      </c>
      <c r="W6175" s="2" t="str">
        <f>IF(ISBLANK(V6175), "Missing", "OK")</f>
        <v>OK</v>
      </c>
      <c r="X6175" s="2" t="s">
        <v>10025</v>
      </c>
    </row>
    <row r="6176" spans="1:24" x14ac:dyDescent="0.35">
      <c r="A6176" s="2" t="s">
        <v>3844</v>
      </c>
      <c r="B6176" s="2" t="b">
        <f>COUNTIF(A:A, A6176)&gt;1</f>
        <v>0</v>
      </c>
      <c r="C6176" s="5">
        <v>45359.375</v>
      </c>
      <c r="D6176" s="2" t="s">
        <v>10019</v>
      </c>
      <c r="E6176" s="2" t="s">
        <v>10023</v>
      </c>
      <c r="F6176" s="2">
        <v>430</v>
      </c>
      <c r="G6176" s="2">
        <v>2010</v>
      </c>
      <c r="H6176" s="2" t="str">
        <f>IF(G6176&lt;F6176, "Error", "OK")</f>
        <v>OK</v>
      </c>
      <c r="I6176" s="2">
        <v>10</v>
      </c>
      <c r="J6176" s="2" t="s">
        <v>10025</v>
      </c>
      <c r="K6176" s="2">
        <v>0</v>
      </c>
      <c r="L6176" s="2">
        <v>21</v>
      </c>
      <c r="M6176" s="2">
        <v>9</v>
      </c>
      <c r="N6176" s="2" t="s">
        <v>10026</v>
      </c>
      <c r="O6176" s="2">
        <v>9</v>
      </c>
      <c r="P6176" s="2" t="s">
        <v>10025</v>
      </c>
      <c r="Q6176" s="2">
        <v>287.47005301725278</v>
      </c>
      <c r="R6176" s="2">
        <f t="shared" si="192"/>
        <v>287.47005301725278</v>
      </c>
      <c r="S6176" s="2">
        <v>525.92871622053406</v>
      </c>
      <c r="T6176" s="2">
        <v>238.4586632032813</v>
      </c>
      <c r="U6176" s="2">
        <f t="shared" si="193"/>
        <v>45.340491182324051</v>
      </c>
      <c r="V6176" s="2">
        <v>3</v>
      </c>
      <c r="W6176" s="2" t="str">
        <f>IF(ISBLANK(V6176), "Missing", "OK")</f>
        <v>OK</v>
      </c>
      <c r="X6176" s="2" t="s">
        <v>10025</v>
      </c>
    </row>
    <row r="6177" spans="1:24" x14ac:dyDescent="0.35">
      <c r="A6177" s="2" t="s">
        <v>3843</v>
      </c>
      <c r="B6177" s="2" t="b">
        <f>COUNTIF(A:A, A6177)&gt;1</f>
        <v>0</v>
      </c>
      <c r="C6177" s="5">
        <v>45359.333333333336</v>
      </c>
      <c r="D6177" s="2" t="s">
        <v>10019</v>
      </c>
      <c r="E6177" s="2" t="s">
        <v>10023</v>
      </c>
      <c r="F6177" s="2">
        <v>288</v>
      </c>
      <c r="G6177" s="2">
        <v>1395</v>
      </c>
      <c r="H6177" s="2" t="str">
        <f>IF(G6177&lt;F6177, "Error", "OK")</f>
        <v>OK</v>
      </c>
      <c r="I6177" s="2">
        <v>17</v>
      </c>
      <c r="J6177" s="2" t="s">
        <v>10026</v>
      </c>
      <c r="K6177" s="2">
        <v>6</v>
      </c>
      <c r="L6177" s="2">
        <v>30</v>
      </c>
      <c r="M6177" s="2">
        <v>0</v>
      </c>
      <c r="N6177" s="2" t="s">
        <v>10026</v>
      </c>
      <c r="O6177" s="2">
        <v>6</v>
      </c>
      <c r="P6177" s="2" t="s">
        <v>10025</v>
      </c>
      <c r="Q6177" s="2">
        <v>458.84659948422058</v>
      </c>
      <c r="R6177" s="2">
        <f t="shared" si="192"/>
        <v>458.84659948422058</v>
      </c>
      <c r="S6177" s="2">
        <v>893.14176856276958</v>
      </c>
      <c r="T6177" s="2">
        <v>434.29516907854901</v>
      </c>
      <c r="U6177" s="2">
        <f t="shared" si="193"/>
        <v>48.625558042975676</v>
      </c>
      <c r="V6177" s="2">
        <v>4</v>
      </c>
      <c r="W6177" s="2" t="str">
        <f>IF(ISBLANK(V6177), "Missing", "OK")</f>
        <v>OK</v>
      </c>
      <c r="X6177" s="2" t="s">
        <v>10025</v>
      </c>
    </row>
    <row r="6178" spans="1:24" x14ac:dyDescent="0.35">
      <c r="A6178" s="2" t="s">
        <v>3842</v>
      </c>
      <c r="B6178" s="2" t="b">
        <f>COUNTIF(A:A, A6178)&gt;1</f>
        <v>0</v>
      </c>
      <c r="C6178" s="5">
        <v>45359.291666666664</v>
      </c>
      <c r="D6178" s="2" t="s">
        <v>10020</v>
      </c>
      <c r="E6178" s="2" t="s">
        <v>10024</v>
      </c>
      <c r="F6178" s="2">
        <v>342</v>
      </c>
      <c r="G6178" s="2">
        <v>2500</v>
      </c>
      <c r="H6178" s="2" t="str">
        <f>IF(G6178&lt;F6178, "Error", "OK")</f>
        <v>OK</v>
      </c>
      <c r="I6178" s="2">
        <v>71</v>
      </c>
      <c r="J6178" s="2" t="s">
        <v>10026</v>
      </c>
      <c r="K6178" s="2">
        <v>45</v>
      </c>
      <c r="L6178" s="2">
        <v>39</v>
      </c>
      <c r="M6178" s="2">
        <v>6</v>
      </c>
      <c r="N6178" s="2" t="s">
        <v>10026</v>
      </c>
      <c r="O6178" s="2">
        <v>1</v>
      </c>
      <c r="P6178" s="2" t="s">
        <v>10025</v>
      </c>
      <c r="Q6178" s="2">
        <v>99.325926659727898</v>
      </c>
      <c r="R6178" s="2">
        <f t="shared" si="192"/>
        <v>99.32592665972787</v>
      </c>
      <c r="S6178" s="2">
        <v>129.6634934148197</v>
      </c>
      <c r="T6178" s="2">
        <v>30.337566755091832</v>
      </c>
      <c r="U6178" s="2">
        <f t="shared" si="193"/>
        <v>23.39715362907571</v>
      </c>
      <c r="V6178" s="2">
        <v>5</v>
      </c>
      <c r="W6178" s="2" t="str">
        <f>IF(ISBLANK(V6178), "Missing", "OK")</f>
        <v>OK</v>
      </c>
      <c r="X6178" s="2" t="s">
        <v>10025</v>
      </c>
    </row>
    <row r="6179" spans="1:24" x14ac:dyDescent="0.35">
      <c r="A6179" s="2" t="s">
        <v>3841</v>
      </c>
      <c r="B6179" s="2" t="b">
        <f>COUNTIF(A:A, A6179)&gt;1</f>
        <v>0</v>
      </c>
      <c r="C6179" s="5">
        <v>45359.25</v>
      </c>
      <c r="D6179" s="2" t="s">
        <v>10019</v>
      </c>
      <c r="E6179" s="2" t="s">
        <v>10023</v>
      </c>
      <c r="F6179" s="2">
        <v>417</v>
      </c>
      <c r="G6179" s="2">
        <v>2852</v>
      </c>
      <c r="H6179" s="2" t="str">
        <f>IF(G6179&lt;F6179, "Error", "OK")</f>
        <v>OK</v>
      </c>
      <c r="I6179" s="2">
        <v>68</v>
      </c>
      <c r="J6179" s="2" t="s">
        <v>10025</v>
      </c>
      <c r="K6179" s="2">
        <v>0</v>
      </c>
      <c r="L6179" s="2">
        <v>40</v>
      </c>
      <c r="M6179" s="2">
        <v>1</v>
      </c>
      <c r="N6179" s="2" t="s">
        <v>10026</v>
      </c>
      <c r="O6179" s="2">
        <v>3</v>
      </c>
      <c r="P6179" s="2" t="s">
        <v>10025</v>
      </c>
      <c r="Q6179" s="2">
        <v>225.9870338459709</v>
      </c>
      <c r="R6179" s="2">
        <f t="shared" si="192"/>
        <v>225.9870338459709</v>
      </c>
      <c r="S6179" s="2">
        <v>392.53084508725539</v>
      </c>
      <c r="T6179" s="2">
        <v>166.54381124128449</v>
      </c>
      <c r="U6179" s="2">
        <f t="shared" si="193"/>
        <v>42.428209993093304</v>
      </c>
      <c r="V6179" s="2">
        <v>5</v>
      </c>
      <c r="W6179" s="2" t="str">
        <f>IF(ISBLANK(V6179), "Missing", "OK")</f>
        <v>OK</v>
      </c>
      <c r="X6179" s="2" t="s">
        <v>10025</v>
      </c>
    </row>
    <row r="6180" spans="1:24" x14ac:dyDescent="0.35">
      <c r="A6180" s="2" t="s">
        <v>3840</v>
      </c>
      <c r="B6180" s="2" t="b">
        <f>COUNTIF(A:A, A6180)&gt;1</f>
        <v>0</v>
      </c>
      <c r="C6180" s="5">
        <v>45359.208333333336</v>
      </c>
      <c r="D6180" s="2" t="s">
        <v>10020</v>
      </c>
      <c r="E6180" s="2" t="s">
        <v>10024</v>
      </c>
      <c r="F6180" s="2">
        <v>226</v>
      </c>
      <c r="G6180" s="2">
        <v>3563</v>
      </c>
      <c r="H6180" s="2" t="str">
        <f>IF(G6180&lt;F6180, "Error", "OK")</f>
        <v>OK</v>
      </c>
      <c r="I6180" s="2">
        <v>21</v>
      </c>
      <c r="J6180" s="2" t="s">
        <v>10026</v>
      </c>
      <c r="K6180" s="2">
        <v>33</v>
      </c>
      <c r="L6180" s="2">
        <v>43</v>
      </c>
      <c r="M6180" s="2">
        <v>6</v>
      </c>
      <c r="N6180" s="2" t="s">
        <v>10026</v>
      </c>
      <c r="O6180" s="2">
        <v>4</v>
      </c>
      <c r="P6180" s="2" t="s">
        <v>10025</v>
      </c>
      <c r="Q6180" s="2">
        <v>418.49402302462101</v>
      </c>
      <c r="R6180" s="2">
        <f t="shared" si="192"/>
        <v>418.4940230246209</v>
      </c>
      <c r="S6180" s="2">
        <v>518.75160451262173</v>
      </c>
      <c r="T6180" s="2">
        <v>100.2575814880008</v>
      </c>
      <c r="U6180" s="2">
        <f t="shared" si="193"/>
        <v>19.326702918286863</v>
      </c>
      <c r="V6180" s="2">
        <v>5</v>
      </c>
      <c r="W6180" s="2" t="str">
        <f>IF(ISBLANK(V6180), "Missing", "OK")</f>
        <v>OK</v>
      </c>
      <c r="X6180" s="2" t="s">
        <v>10026</v>
      </c>
    </row>
    <row r="6181" spans="1:24" x14ac:dyDescent="0.35">
      <c r="A6181" s="2" t="s">
        <v>3839</v>
      </c>
      <c r="B6181" s="2" t="b">
        <f>COUNTIF(A:A, A6181)&gt;1</f>
        <v>0</v>
      </c>
      <c r="C6181" s="5">
        <v>45359.166666666664</v>
      </c>
      <c r="D6181" s="2" t="s">
        <v>10020</v>
      </c>
      <c r="E6181" s="2" t="s">
        <v>10024</v>
      </c>
      <c r="F6181" s="2">
        <v>41</v>
      </c>
      <c r="G6181" s="2">
        <v>4651</v>
      </c>
      <c r="H6181" s="2" t="str">
        <f>IF(G6181&lt;F6181, "Error", "OK")</f>
        <v>OK</v>
      </c>
      <c r="I6181" s="2">
        <v>45</v>
      </c>
      <c r="J6181" s="2" t="s">
        <v>10025</v>
      </c>
      <c r="K6181" s="2">
        <v>0</v>
      </c>
      <c r="L6181" s="2">
        <v>13</v>
      </c>
      <c r="M6181" s="2">
        <v>5</v>
      </c>
      <c r="N6181" s="2" t="s">
        <v>10026</v>
      </c>
      <c r="O6181" s="2">
        <v>9</v>
      </c>
      <c r="P6181" s="2" t="s">
        <v>10025</v>
      </c>
      <c r="Q6181" s="2">
        <v>241.73071650671</v>
      </c>
      <c r="R6181" s="2">
        <f t="shared" si="192"/>
        <v>241.73071650670997</v>
      </c>
      <c r="S6181" s="2">
        <v>383.67544094234478</v>
      </c>
      <c r="T6181" s="2">
        <v>141.94472443563481</v>
      </c>
      <c r="U6181" s="2">
        <f t="shared" si="193"/>
        <v>36.996041260030751</v>
      </c>
      <c r="V6181" s="2">
        <v>2</v>
      </c>
      <c r="W6181" s="2" t="str">
        <f>IF(ISBLANK(V6181), "Missing", "OK")</f>
        <v>OK</v>
      </c>
      <c r="X6181" s="2" t="s">
        <v>10026</v>
      </c>
    </row>
    <row r="6182" spans="1:24" x14ac:dyDescent="0.35">
      <c r="A6182" s="2" t="s">
        <v>3838</v>
      </c>
      <c r="B6182" s="2" t="b">
        <f>COUNTIF(A:A, A6182)&gt;1</f>
        <v>0</v>
      </c>
      <c r="C6182" s="5">
        <v>45359.125</v>
      </c>
      <c r="D6182" s="2" t="s">
        <v>10019</v>
      </c>
      <c r="E6182" s="2" t="s">
        <v>10024</v>
      </c>
      <c r="F6182" s="2">
        <v>67</v>
      </c>
      <c r="G6182" s="2">
        <v>4531</v>
      </c>
      <c r="H6182" s="2" t="str">
        <f>IF(G6182&lt;F6182, "Error", "OK")</f>
        <v>OK</v>
      </c>
      <c r="I6182" s="2">
        <v>65</v>
      </c>
      <c r="J6182" s="2" t="s">
        <v>10025</v>
      </c>
      <c r="K6182" s="2">
        <v>0</v>
      </c>
      <c r="L6182" s="2">
        <v>19</v>
      </c>
      <c r="M6182" s="2">
        <v>0</v>
      </c>
      <c r="N6182" s="2" t="s">
        <v>10026</v>
      </c>
      <c r="O6182" s="2">
        <v>3</v>
      </c>
      <c r="P6182" s="2" t="s">
        <v>10025</v>
      </c>
      <c r="Q6182" s="2">
        <v>192.07600241901019</v>
      </c>
      <c r="R6182" s="2">
        <f t="shared" si="192"/>
        <v>192.07600241901025</v>
      </c>
      <c r="S6182" s="2">
        <v>250.64974393517201</v>
      </c>
      <c r="T6182" s="2">
        <v>58.573741516161761</v>
      </c>
      <c r="U6182" s="2">
        <f t="shared" si="193"/>
        <v>23.368761761556499</v>
      </c>
      <c r="V6182" s="2">
        <v>4</v>
      </c>
      <c r="W6182" s="2" t="str">
        <f>IF(ISBLANK(V6182), "Missing", "OK")</f>
        <v>OK</v>
      </c>
      <c r="X6182" s="2" t="s">
        <v>10025</v>
      </c>
    </row>
    <row r="6183" spans="1:24" x14ac:dyDescent="0.35">
      <c r="A6183" s="2" t="s">
        <v>3837</v>
      </c>
      <c r="B6183" s="2" t="b">
        <f>COUNTIF(A:A, A6183)&gt;1</f>
        <v>0</v>
      </c>
      <c r="C6183" s="5">
        <v>45359.083333333336</v>
      </c>
      <c r="D6183" s="2" t="s">
        <v>10019</v>
      </c>
      <c r="E6183" s="2" t="s">
        <v>10023</v>
      </c>
      <c r="F6183" s="2">
        <v>358</v>
      </c>
      <c r="G6183" s="2">
        <v>4522</v>
      </c>
      <c r="H6183" s="2" t="str">
        <f>IF(G6183&lt;F6183, "Error", "OK")</f>
        <v>OK</v>
      </c>
      <c r="I6183" s="2">
        <v>71</v>
      </c>
      <c r="J6183" s="2" t="s">
        <v>10025</v>
      </c>
      <c r="K6183" s="2">
        <v>0</v>
      </c>
      <c r="L6183" s="2">
        <v>8</v>
      </c>
      <c r="M6183" s="2">
        <v>0</v>
      </c>
      <c r="N6183" s="2" t="s">
        <v>10026</v>
      </c>
      <c r="O6183" s="2">
        <v>2</v>
      </c>
      <c r="P6183" s="2" t="s">
        <v>10025</v>
      </c>
      <c r="Q6183" s="2">
        <v>309.89533598708698</v>
      </c>
      <c r="R6183" s="2">
        <f t="shared" si="192"/>
        <v>309.89533598708698</v>
      </c>
      <c r="S6183" s="2">
        <v>606.47153740514057</v>
      </c>
      <c r="T6183" s="2">
        <v>296.57620141805359</v>
      </c>
      <c r="U6183" s="2">
        <f t="shared" si="193"/>
        <v>48.901915939367832</v>
      </c>
      <c r="V6183" s="2">
        <v>4</v>
      </c>
      <c r="W6183" s="2" t="str">
        <f>IF(ISBLANK(V6183), "Missing", "OK")</f>
        <v>OK</v>
      </c>
      <c r="X6183" s="2" t="s">
        <v>10025</v>
      </c>
    </row>
    <row r="6184" spans="1:24" x14ac:dyDescent="0.35">
      <c r="A6184" s="2" t="s">
        <v>3836</v>
      </c>
      <c r="B6184" s="2" t="b">
        <f>COUNTIF(A:A, A6184)&gt;1</f>
        <v>0</v>
      </c>
      <c r="C6184" s="5">
        <v>45359.041666666664</v>
      </c>
      <c r="D6184" s="2" t="s">
        <v>10019</v>
      </c>
      <c r="E6184" s="2" t="s">
        <v>10024</v>
      </c>
      <c r="F6184" s="2">
        <v>64</v>
      </c>
      <c r="G6184" s="2">
        <v>3418</v>
      </c>
      <c r="H6184" s="2" t="str">
        <f>IF(G6184&lt;F6184, "Error", "OK")</f>
        <v>OK</v>
      </c>
      <c r="I6184" s="2">
        <v>54</v>
      </c>
      <c r="J6184" s="2" t="s">
        <v>10025</v>
      </c>
      <c r="K6184" s="2">
        <v>0</v>
      </c>
      <c r="L6184" s="2">
        <v>21</v>
      </c>
      <c r="M6184" s="2">
        <v>16</v>
      </c>
      <c r="N6184" s="2" t="s">
        <v>10026</v>
      </c>
      <c r="O6184" s="2">
        <v>6</v>
      </c>
      <c r="P6184" s="2" t="s">
        <v>10025</v>
      </c>
      <c r="Q6184" s="2">
        <v>453.97742624317618</v>
      </c>
      <c r="R6184" s="2">
        <f t="shared" si="192"/>
        <v>453.97742624317641</v>
      </c>
      <c r="S6184" s="2">
        <v>1056.065171206106</v>
      </c>
      <c r="T6184" s="2">
        <v>602.08774496292961</v>
      </c>
      <c r="U6184" s="2">
        <f t="shared" si="193"/>
        <v>57.012366412510318</v>
      </c>
      <c r="V6184" s="2">
        <v>4</v>
      </c>
      <c r="W6184" s="2" t="str">
        <f>IF(ISBLANK(V6184), "Missing", "OK")</f>
        <v>OK</v>
      </c>
      <c r="X6184" s="2" t="s">
        <v>10025</v>
      </c>
    </row>
    <row r="6185" spans="1:24" x14ac:dyDescent="0.35">
      <c r="A6185" s="2" t="s">
        <v>3835</v>
      </c>
      <c r="B6185" s="2" t="b">
        <f>COUNTIF(A:A, A6185)&gt;1</f>
        <v>0</v>
      </c>
      <c r="C6185" s="5">
        <v>45359</v>
      </c>
      <c r="D6185" s="2" t="s">
        <v>10020</v>
      </c>
      <c r="E6185" s="2" t="s">
        <v>10024</v>
      </c>
      <c r="F6185" s="2">
        <v>122</v>
      </c>
      <c r="G6185" s="2">
        <v>1165</v>
      </c>
      <c r="H6185" s="2" t="str">
        <f>IF(G6185&lt;F6185, "Error", "OK")</f>
        <v>OK</v>
      </c>
      <c r="I6185" s="2">
        <v>19</v>
      </c>
      <c r="J6185" s="2" t="s">
        <v>10025</v>
      </c>
      <c r="K6185" s="2">
        <v>0</v>
      </c>
      <c r="L6185" s="2">
        <v>8</v>
      </c>
      <c r="M6185" s="2">
        <v>0</v>
      </c>
      <c r="N6185" s="2" t="s">
        <v>10026</v>
      </c>
      <c r="O6185" s="2">
        <v>6</v>
      </c>
      <c r="P6185" s="2" t="s">
        <v>10025</v>
      </c>
      <c r="Q6185" s="2">
        <v>133.4480377207679</v>
      </c>
      <c r="R6185" s="2">
        <f t="shared" si="192"/>
        <v>133.44803772076793</v>
      </c>
      <c r="S6185" s="2">
        <v>312.68027218165543</v>
      </c>
      <c r="T6185" s="2">
        <v>179.2322344608875</v>
      </c>
      <c r="U6185" s="2">
        <f t="shared" si="193"/>
        <v>57.321248062864782</v>
      </c>
      <c r="V6185" s="2">
        <v>4</v>
      </c>
      <c r="W6185" s="2" t="str">
        <f>IF(ISBLANK(V6185), "Missing", "OK")</f>
        <v>OK</v>
      </c>
      <c r="X6185" s="2" t="s">
        <v>10025</v>
      </c>
    </row>
    <row r="6186" spans="1:24" x14ac:dyDescent="0.35">
      <c r="A6186" s="2" t="s">
        <v>3834</v>
      </c>
      <c r="B6186" s="2" t="b">
        <f>COUNTIF(A:A, A6186)&gt;1</f>
        <v>0</v>
      </c>
      <c r="C6186" s="5">
        <v>45358.958333333336</v>
      </c>
      <c r="D6186" s="2" t="s">
        <v>10019</v>
      </c>
      <c r="E6186" s="2" t="s">
        <v>10023</v>
      </c>
      <c r="F6186" s="2">
        <v>439</v>
      </c>
      <c r="G6186" s="2">
        <v>2404</v>
      </c>
      <c r="H6186" s="2" t="str">
        <f>IF(G6186&lt;F6186, "Error", "OK")</f>
        <v>OK</v>
      </c>
      <c r="I6186" s="2">
        <v>22</v>
      </c>
      <c r="J6186" s="2" t="s">
        <v>10026</v>
      </c>
      <c r="K6186" s="2">
        <v>39</v>
      </c>
      <c r="L6186" s="2">
        <v>7</v>
      </c>
      <c r="M6186" s="2">
        <v>0</v>
      </c>
      <c r="N6186" s="2" t="s">
        <v>10026</v>
      </c>
      <c r="O6186" s="2">
        <v>9</v>
      </c>
      <c r="P6186" s="2" t="s">
        <v>10025</v>
      </c>
      <c r="Q6186" s="2">
        <v>170.47134188873679</v>
      </c>
      <c r="R6186" s="2">
        <f t="shared" si="192"/>
        <v>170.47134188873679</v>
      </c>
      <c r="S6186" s="2">
        <v>300.76846396115349</v>
      </c>
      <c r="T6186" s="2">
        <v>130.2971220724167</v>
      </c>
      <c r="U6186" s="2">
        <f t="shared" si="193"/>
        <v>43.321404231144911</v>
      </c>
      <c r="V6186" s="2">
        <v>4</v>
      </c>
      <c r="W6186" s="2" t="str">
        <f>IF(ISBLANK(V6186), "Missing", "OK")</f>
        <v>OK</v>
      </c>
      <c r="X6186" s="2" t="s">
        <v>10025</v>
      </c>
    </row>
    <row r="6187" spans="1:24" x14ac:dyDescent="0.35">
      <c r="A6187" s="2" t="s">
        <v>3833</v>
      </c>
      <c r="B6187" s="2" t="b">
        <f>COUNTIF(A:A, A6187)&gt;1</f>
        <v>0</v>
      </c>
      <c r="C6187" s="5">
        <v>45358.916666666664</v>
      </c>
      <c r="D6187" s="2" t="s">
        <v>10020</v>
      </c>
      <c r="E6187" s="2" t="s">
        <v>10022</v>
      </c>
      <c r="F6187" s="2">
        <v>495</v>
      </c>
      <c r="G6187" s="2">
        <v>2046</v>
      </c>
      <c r="H6187" s="2" t="str">
        <f>IF(G6187&lt;F6187, "Error", "OK")</f>
        <v>OK</v>
      </c>
      <c r="I6187" s="2">
        <v>34</v>
      </c>
      <c r="J6187" s="2" t="s">
        <v>10025</v>
      </c>
      <c r="K6187" s="2">
        <v>0</v>
      </c>
      <c r="L6187" s="2">
        <v>48</v>
      </c>
      <c r="M6187" s="2">
        <v>14</v>
      </c>
      <c r="N6187" s="2" t="s">
        <v>10026</v>
      </c>
      <c r="O6187" s="2">
        <v>9</v>
      </c>
      <c r="P6187" s="2" t="s">
        <v>10025</v>
      </c>
      <c r="Q6187" s="2">
        <v>157.48795731396001</v>
      </c>
      <c r="R6187" s="2">
        <f t="shared" si="192"/>
        <v>157.48795731395995</v>
      </c>
      <c r="S6187" s="2">
        <v>192.73026539401539</v>
      </c>
      <c r="T6187" s="2">
        <v>35.242308080055437</v>
      </c>
      <c r="U6187" s="2">
        <f t="shared" si="193"/>
        <v>18.285819307105967</v>
      </c>
      <c r="V6187" s="2">
        <v>5</v>
      </c>
      <c r="W6187" s="2" t="str">
        <f>IF(ISBLANK(V6187), "Missing", "OK")</f>
        <v>OK</v>
      </c>
      <c r="X6187" s="2" t="s">
        <v>10026</v>
      </c>
    </row>
    <row r="6188" spans="1:24" x14ac:dyDescent="0.35">
      <c r="A6188" s="2" t="s">
        <v>3832</v>
      </c>
      <c r="B6188" s="2" t="b">
        <f>COUNTIF(A:A, A6188)&gt;1</f>
        <v>0</v>
      </c>
      <c r="C6188" s="5">
        <v>45358.875</v>
      </c>
      <c r="D6188" s="2" t="s">
        <v>10020</v>
      </c>
      <c r="E6188" s="2" t="s">
        <v>10024</v>
      </c>
      <c r="F6188" s="2">
        <v>309</v>
      </c>
      <c r="G6188" s="2">
        <v>3387</v>
      </c>
      <c r="H6188" s="2" t="str">
        <f>IF(G6188&lt;F6188, "Error", "OK")</f>
        <v>OK</v>
      </c>
      <c r="I6188" s="2">
        <v>25</v>
      </c>
      <c r="J6188" s="2" t="s">
        <v>10025</v>
      </c>
      <c r="K6188" s="2">
        <v>0</v>
      </c>
      <c r="L6188" s="2">
        <v>35</v>
      </c>
      <c r="M6188" s="2">
        <v>10</v>
      </c>
      <c r="N6188" s="2" t="s">
        <v>10026</v>
      </c>
      <c r="O6188" s="2">
        <v>1</v>
      </c>
      <c r="P6188" s="2" t="s">
        <v>10025</v>
      </c>
      <c r="Q6188" s="2">
        <v>174.6569965596257</v>
      </c>
      <c r="R6188" s="2">
        <f t="shared" si="192"/>
        <v>174.65699655962575</v>
      </c>
      <c r="S6188" s="2">
        <v>254.1239530457876</v>
      </c>
      <c r="T6188" s="2">
        <v>79.466956486161848</v>
      </c>
      <c r="U6188" s="2">
        <f t="shared" si="193"/>
        <v>31.270942992077426</v>
      </c>
      <c r="V6188" s="2">
        <v>1</v>
      </c>
      <c r="W6188" s="2" t="str">
        <f>IF(ISBLANK(V6188), "Missing", "OK")</f>
        <v>OK</v>
      </c>
      <c r="X6188" s="2" t="s">
        <v>10025</v>
      </c>
    </row>
    <row r="6189" spans="1:24" x14ac:dyDescent="0.35">
      <c r="A6189" s="2" t="s">
        <v>3831</v>
      </c>
      <c r="B6189" s="2" t="b">
        <f>COUNTIF(A:A, A6189)&gt;1</f>
        <v>0</v>
      </c>
      <c r="C6189" s="5">
        <v>45358.833333333336</v>
      </c>
      <c r="D6189" s="2" t="s">
        <v>10021</v>
      </c>
      <c r="E6189" s="2" t="s">
        <v>10023</v>
      </c>
      <c r="F6189" s="2">
        <v>18</v>
      </c>
      <c r="G6189" s="2">
        <v>2365</v>
      </c>
      <c r="H6189" s="2" t="str">
        <f>IF(G6189&lt;F6189, "Error", "OK")</f>
        <v>OK</v>
      </c>
      <c r="I6189" s="2">
        <v>3</v>
      </c>
      <c r="J6189" s="2" t="s">
        <v>10025</v>
      </c>
      <c r="K6189" s="2">
        <v>0</v>
      </c>
      <c r="L6189" s="2">
        <v>18</v>
      </c>
      <c r="M6189" s="2">
        <v>0</v>
      </c>
      <c r="N6189" s="2" t="s">
        <v>10026</v>
      </c>
      <c r="O6189" s="2">
        <v>2</v>
      </c>
      <c r="P6189" s="2" t="s">
        <v>10025</v>
      </c>
      <c r="Q6189" s="2">
        <v>254.94646530576711</v>
      </c>
      <c r="R6189" s="2">
        <f t="shared" si="192"/>
        <v>254.94646530576699</v>
      </c>
      <c r="S6189" s="2">
        <v>399.75541282394249</v>
      </c>
      <c r="T6189" s="2">
        <v>144.8089475181755</v>
      </c>
      <c r="U6189" s="2">
        <f t="shared" si="193"/>
        <v>36.224386930803426</v>
      </c>
      <c r="V6189" s="2">
        <v>3</v>
      </c>
      <c r="W6189" s="2" t="str">
        <f>IF(ISBLANK(V6189), "Missing", "OK")</f>
        <v>OK</v>
      </c>
      <c r="X6189" s="2" t="s">
        <v>10025</v>
      </c>
    </row>
    <row r="6190" spans="1:24" x14ac:dyDescent="0.35">
      <c r="A6190" s="2" t="s">
        <v>3830</v>
      </c>
      <c r="B6190" s="2" t="b">
        <f>COUNTIF(A:A, A6190)&gt;1</f>
        <v>0</v>
      </c>
      <c r="C6190" s="5">
        <v>45358.791666666664</v>
      </c>
      <c r="D6190" s="2" t="s">
        <v>10020</v>
      </c>
      <c r="E6190" s="2" t="s">
        <v>10024</v>
      </c>
      <c r="F6190" s="2">
        <v>143</v>
      </c>
      <c r="G6190" s="2">
        <v>3689</v>
      </c>
      <c r="H6190" s="2" t="str">
        <f>IF(G6190&lt;F6190, "Error", "OK")</f>
        <v>OK</v>
      </c>
      <c r="I6190" s="2">
        <v>53</v>
      </c>
      <c r="J6190" s="2" t="s">
        <v>10026</v>
      </c>
      <c r="K6190" s="2">
        <v>31</v>
      </c>
      <c r="L6190" s="2">
        <v>35</v>
      </c>
      <c r="M6190" s="2">
        <v>6</v>
      </c>
      <c r="N6190" s="2" t="s">
        <v>10026</v>
      </c>
      <c r="O6190" s="2">
        <v>1</v>
      </c>
      <c r="P6190" s="2" t="s">
        <v>10025</v>
      </c>
      <c r="Q6190" s="2">
        <v>261.419754449283</v>
      </c>
      <c r="R6190" s="2">
        <f t="shared" si="192"/>
        <v>261.419754449283</v>
      </c>
      <c r="S6190" s="2">
        <v>564.8143668826109</v>
      </c>
      <c r="T6190" s="2">
        <v>303.39461243332789</v>
      </c>
      <c r="U6190" s="2">
        <f t="shared" si="193"/>
        <v>53.71581004708834</v>
      </c>
      <c r="V6190" s="2">
        <v>1</v>
      </c>
      <c r="W6190" s="2" t="str">
        <f>IF(ISBLANK(V6190), "Missing", "OK")</f>
        <v>OK</v>
      </c>
      <c r="X6190" s="2" t="s">
        <v>10025</v>
      </c>
    </row>
    <row r="6191" spans="1:24" x14ac:dyDescent="0.35">
      <c r="A6191" s="2" t="s">
        <v>3829</v>
      </c>
      <c r="B6191" s="2" t="b">
        <f>COUNTIF(A:A, A6191)&gt;1</f>
        <v>0</v>
      </c>
      <c r="C6191" s="5">
        <v>45358.75</v>
      </c>
      <c r="D6191" s="2" t="s">
        <v>10021</v>
      </c>
      <c r="E6191" s="2" t="s">
        <v>10024</v>
      </c>
      <c r="F6191" s="2">
        <v>17</v>
      </c>
      <c r="G6191" s="2">
        <v>4648</v>
      </c>
      <c r="H6191" s="2" t="str">
        <f>IF(G6191&lt;F6191, "Error", "OK")</f>
        <v>OK</v>
      </c>
      <c r="I6191" s="2">
        <v>46</v>
      </c>
      <c r="J6191" s="2" t="s">
        <v>10025</v>
      </c>
      <c r="K6191" s="2">
        <v>0</v>
      </c>
      <c r="L6191" s="2">
        <v>37</v>
      </c>
      <c r="M6191" s="2">
        <v>0</v>
      </c>
      <c r="N6191" s="2" t="s">
        <v>10026</v>
      </c>
      <c r="O6191" s="2">
        <v>1</v>
      </c>
      <c r="P6191" s="2" t="s">
        <v>10025</v>
      </c>
      <c r="Q6191" s="2">
        <v>331.79303568875832</v>
      </c>
      <c r="R6191" s="2">
        <f t="shared" si="192"/>
        <v>331.79303568875832</v>
      </c>
      <c r="S6191" s="2">
        <v>593.21486166086095</v>
      </c>
      <c r="T6191" s="2">
        <v>261.42182597210262</v>
      </c>
      <c r="U6191" s="2">
        <f t="shared" si="193"/>
        <v>44.068657558609289</v>
      </c>
      <c r="V6191" s="2">
        <v>4</v>
      </c>
      <c r="W6191" s="2" t="str">
        <f>IF(ISBLANK(V6191), "Missing", "OK")</f>
        <v>OK</v>
      </c>
      <c r="X6191" s="2" t="s">
        <v>10025</v>
      </c>
    </row>
    <row r="6192" spans="1:24" x14ac:dyDescent="0.35">
      <c r="A6192" s="2" t="s">
        <v>3828</v>
      </c>
      <c r="B6192" s="2" t="b">
        <f>COUNTIF(A:A, A6192)&gt;1</f>
        <v>0</v>
      </c>
      <c r="C6192" s="5">
        <v>45358.708333333336</v>
      </c>
      <c r="D6192" s="2" t="s">
        <v>10019</v>
      </c>
      <c r="E6192" s="2" t="s">
        <v>10024</v>
      </c>
      <c r="F6192" s="2">
        <v>360</v>
      </c>
      <c r="G6192" s="2">
        <v>2903</v>
      </c>
      <c r="H6192" s="2" t="str">
        <f>IF(G6192&lt;F6192, "Error", "OK")</f>
        <v>OK</v>
      </c>
      <c r="I6192" s="2">
        <v>30</v>
      </c>
      <c r="J6192" s="2" t="s">
        <v>10026</v>
      </c>
      <c r="K6192" s="2">
        <v>29</v>
      </c>
      <c r="L6192" s="2">
        <v>18</v>
      </c>
      <c r="M6192" s="2">
        <v>0</v>
      </c>
      <c r="N6192" s="2" t="s">
        <v>10026</v>
      </c>
      <c r="O6192" s="2">
        <v>1</v>
      </c>
      <c r="P6192" s="2" t="s">
        <v>10025</v>
      </c>
      <c r="Q6192" s="2">
        <v>144.155664155354</v>
      </c>
      <c r="R6192" s="2">
        <f t="shared" si="192"/>
        <v>144.155664155354</v>
      </c>
      <c r="S6192" s="2">
        <v>196.6316378919152</v>
      </c>
      <c r="T6192" s="2">
        <v>52.475973736561201</v>
      </c>
      <c r="U6192" s="2">
        <f t="shared" si="193"/>
        <v>26.68745187659286</v>
      </c>
      <c r="V6192" s="2">
        <v>5</v>
      </c>
      <c r="W6192" s="2" t="str">
        <f>IF(ISBLANK(V6192), "Missing", "OK")</f>
        <v>OK</v>
      </c>
      <c r="X6192" s="2" t="s">
        <v>10025</v>
      </c>
    </row>
    <row r="6193" spans="1:24" x14ac:dyDescent="0.35">
      <c r="A6193" s="2" t="s">
        <v>3827</v>
      </c>
      <c r="B6193" s="2" t="b">
        <f>COUNTIF(A:A, A6193)&gt;1</f>
        <v>0</v>
      </c>
      <c r="C6193" s="5">
        <v>45358.666666666664</v>
      </c>
      <c r="D6193" s="2" t="s">
        <v>10021</v>
      </c>
      <c r="E6193" s="2" t="s">
        <v>10024</v>
      </c>
      <c r="F6193" s="2">
        <v>313</v>
      </c>
      <c r="G6193" s="2">
        <v>4970</v>
      </c>
      <c r="H6193" s="2" t="str">
        <f>IF(G6193&lt;F6193, "Error", "OK")</f>
        <v>OK</v>
      </c>
      <c r="I6193" s="2">
        <v>26</v>
      </c>
      <c r="J6193" s="2" t="s">
        <v>10025</v>
      </c>
      <c r="K6193" s="2">
        <v>0</v>
      </c>
      <c r="L6193" s="2">
        <v>29</v>
      </c>
      <c r="M6193" s="2">
        <v>0</v>
      </c>
      <c r="N6193" s="2" t="s">
        <v>10025</v>
      </c>
      <c r="O6193" s="2">
        <v>3</v>
      </c>
      <c r="P6193" s="2" t="s">
        <v>10026</v>
      </c>
      <c r="Q6193" s="2">
        <v>29.816865510595228</v>
      </c>
      <c r="R6193" s="2">
        <f t="shared" si="192"/>
        <v>29.816865510595235</v>
      </c>
      <c r="S6193" s="2">
        <v>72.575367669871568</v>
      </c>
      <c r="T6193" s="2">
        <v>42.758502159276333</v>
      </c>
      <c r="U6193" s="2">
        <f t="shared" si="193"/>
        <v>58.915997992286847</v>
      </c>
      <c r="V6193" s="2">
        <v>2</v>
      </c>
      <c r="W6193" s="2" t="str">
        <f>IF(ISBLANK(V6193), "Missing", "OK")</f>
        <v>OK</v>
      </c>
      <c r="X6193" s="2" t="s">
        <v>10025</v>
      </c>
    </row>
    <row r="6194" spans="1:24" x14ac:dyDescent="0.35">
      <c r="A6194" s="2" t="s">
        <v>3826</v>
      </c>
      <c r="B6194" s="2" t="b">
        <f>COUNTIF(A:A, A6194)&gt;1</f>
        <v>0</v>
      </c>
      <c r="C6194" s="5">
        <v>45358.625</v>
      </c>
      <c r="D6194" s="2" t="s">
        <v>10019</v>
      </c>
      <c r="E6194" s="2" t="s">
        <v>10023</v>
      </c>
      <c r="F6194" s="2">
        <v>388</v>
      </c>
      <c r="G6194" s="2">
        <v>4701</v>
      </c>
      <c r="H6194" s="2" t="str">
        <f>IF(G6194&lt;F6194, "Error", "OK")</f>
        <v>OK</v>
      </c>
      <c r="I6194" s="2">
        <v>42</v>
      </c>
      <c r="J6194" s="2" t="s">
        <v>10025</v>
      </c>
      <c r="K6194" s="2">
        <v>0</v>
      </c>
      <c r="L6194" s="2">
        <v>29</v>
      </c>
      <c r="M6194" s="2">
        <v>0</v>
      </c>
      <c r="N6194" s="2" t="s">
        <v>10026</v>
      </c>
      <c r="O6194" s="2">
        <v>5</v>
      </c>
      <c r="P6194" s="2" t="s">
        <v>10025</v>
      </c>
      <c r="Q6194" s="2">
        <v>237.64919209259301</v>
      </c>
      <c r="R6194" s="2">
        <f t="shared" si="192"/>
        <v>237.64919209259301</v>
      </c>
      <c r="S6194" s="2">
        <v>417.62757802568501</v>
      </c>
      <c r="T6194" s="2">
        <v>179.978385933092</v>
      </c>
      <c r="U6194" s="2">
        <f t="shared" si="193"/>
        <v>43.095426500311945</v>
      </c>
      <c r="V6194" s="2">
        <v>4</v>
      </c>
      <c r="W6194" s="2" t="str">
        <f>IF(ISBLANK(V6194), "Missing", "OK")</f>
        <v>OK</v>
      </c>
      <c r="X6194" s="2" t="s">
        <v>10026</v>
      </c>
    </row>
    <row r="6195" spans="1:24" x14ac:dyDescent="0.35">
      <c r="A6195" s="2" t="s">
        <v>3825</v>
      </c>
      <c r="B6195" s="2" t="b">
        <f>COUNTIF(A:A, A6195)&gt;1</f>
        <v>0</v>
      </c>
      <c r="C6195" s="5">
        <v>45358.583333333336</v>
      </c>
      <c r="D6195" s="2" t="s">
        <v>10019</v>
      </c>
      <c r="E6195" s="2" t="s">
        <v>10023</v>
      </c>
      <c r="F6195" s="2">
        <v>464</v>
      </c>
      <c r="G6195" s="2">
        <v>4331</v>
      </c>
      <c r="H6195" s="2" t="str">
        <f>IF(G6195&lt;F6195, "Error", "OK")</f>
        <v>OK</v>
      </c>
      <c r="I6195" s="2">
        <v>44</v>
      </c>
      <c r="J6195" s="2" t="s">
        <v>10026</v>
      </c>
      <c r="K6195" s="2">
        <v>36</v>
      </c>
      <c r="L6195" s="2">
        <v>46</v>
      </c>
      <c r="M6195" s="2">
        <v>13</v>
      </c>
      <c r="N6195" s="2" t="s">
        <v>10026</v>
      </c>
      <c r="O6195" s="2">
        <v>4</v>
      </c>
      <c r="P6195" s="2" t="s">
        <v>10025</v>
      </c>
      <c r="Q6195" s="2">
        <v>78.511445134183774</v>
      </c>
      <c r="R6195" s="2">
        <f t="shared" si="192"/>
        <v>78.511445134183717</v>
      </c>
      <c r="S6195" s="2">
        <v>130.57239404029909</v>
      </c>
      <c r="T6195" s="2">
        <v>52.060948906115371</v>
      </c>
      <c r="U6195" s="2">
        <f t="shared" si="193"/>
        <v>39.871329072857151</v>
      </c>
      <c r="V6195" s="2">
        <v>4</v>
      </c>
      <c r="W6195" s="2" t="str">
        <f>IF(ISBLANK(V6195), "Missing", "OK")</f>
        <v>OK</v>
      </c>
      <c r="X6195" s="2" t="s">
        <v>10025</v>
      </c>
    </row>
    <row r="6196" spans="1:24" x14ac:dyDescent="0.35">
      <c r="A6196" s="2" t="s">
        <v>3824</v>
      </c>
      <c r="B6196" s="2" t="b">
        <f>COUNTIF(A:A, A6196)&gt;1</f>
        <v>0</v>
      </c>
      <c r="C6196" s="5">
        <v>45358.541666666664</v>
      </c>
      <c r="D6196" s="2" t="s">
        <v>10020</v>
      </c>
      <c r="E6196" s="2" t="s">
        <v>10023</v>
      </c>
      <c r="F6196" s="2">
        <v>243</v>
      </c>
      <c r="G6196" s="2">
        <v>3171</v>
      </c>
      <c r="H6196" s="2" t="str">
        <f>IF(G6196&lt;F6196, "Error", "OK")</f>
        <v>OK</v>
      </c>
      <c r="I6196" s="2">
        <v>3</v>
      </c>
      <c r="J6196" s="2" t="s">
        <v>10025</v>
      </c>
      <c r="K6196" s="2">
        <v>0</v>
      </c>
      <c r="L6196" s="2">
        <v>30</v>
      </c>
      <c r="M6196" s="2">
        <v>7</v>
      </c>
      <c r="N6196" s="2" t="s">
        <v>10025</v>
      </c>
      <c r="O6196" s="2">
        <v>9</v>
      </c>
      <c r="P6196" s="2" t="s">
        <v>10026</v>
      </c>
      <c r="Q6196" s="2">
        <v>193.53487996611841</v>
      </c>
      <c r="R6196" s="2">
        <f t="shared" si="192"/>
        <v>193.53487996611852</v>
      </c>
      <c r="S6196" s="2">
        <v>334.58607771011782</v>
      </c>
      <c r="T6196" s="2">
        <v>141.0511977439993</v>
      </c>
      <c r="U6196" s="2">
        <f t="shared" si="193"/>
        <v>42.156923775592567</v>
      </c>
      <c r="V6196" s="2">
        <v>5</v>
      </c>
      <c r="W6196" s="2" t="str">
        <f>IF(ISBLANK(V6196), "Missing", "OK")</f>
        <v>OK</v>
      </c>
      <c r="X6196" s="2" t="s">
        <v>10025</v>
      </c>
    </row>
    <row r="6197" spans="1:24" x14ac:dyDescent="0.35">
      <c r="A6197" s="2" t="s">
        <v>3823</v>
      </c>
      <c r="B6197" s="2" t="b">
        <f>COUNTIF(A:A, A6197)&gt;1</f>
        <v>0</v>
      </c>
      <c r="C6197" s="5">
        <v>45358.5</v>
      </c>
      <c r="D6197" s="2" t="s">
        <v>10021</v>
      </c>
      <c r="E6197" s="2" t="s">
        <v>10022</v>
      </c>
      <c r="F6197" s="2">
        <v>402</v>
      </c>
      <c r="G6197" s="2">
        <v>3559</v>
      </c>
      <c r="H6197" s="2" t="str">
        <f>IF(G6197&lt;F6197, "Error", "OK")</f>
        <v>OK</v>
      </c>
      <c r="I6197" s="2">
        <v>51</v>
      </c>
      <c r="J6197" s="2" t="s">
        <v>10025</v>
      </c>
      <c r="K6197" s="2">
        <v>0</v>
      </c>
      <c r="L6197" s="2">
        <v>18</v>
      </c>
      <c r="M6197" s="2">
        <v>0</v>
      </c>
      <c r="N6197" s="2" t="s">
        <v>10026</v>
      </c>
      <c r="O6197" s="2">
        <v>7</v>
      </c>
      <c r="P6197" s="2" t="s">
        <v>10025</v>
      </c>
      <c r="Q6197" s="2">
        <v>74.778547591835832</v>
      </c>
      <c r="R6197" s="2">
        <f t="shared" si="192"/>
        <v>74.778547591835832</v>
      </c>
      <c r="S6197" s="2">
        <v>126.93718067045261</v>
      </c>
      <c r="T6197" s="2">
        <v>52.158633078616766</v>
      </c>
      <c r="U6197" s="2">
        <f t="shared" si="193"/>
        <v>41.090114656026721</v>
      </c>
      <c r="V6197" s="2">
        <v>3</v>
      </c>
      <c r="W6197" s="2" t="str">
        <f>IF(ISBLANK(V6197), "Missing", "OK")</f>
        <v>OK</v>
      </c>
      <c r="X6197" s="2" t="s">
        <v>10025</v>
      </c>
    </row>
    <row r="6198" spans="1:24" x14ac:dyDescent="0.35">
      <c r="A6198" s="2" t="s">
        <v>3822</v>
      </c>
      <c r="B6198" s="2" t="b">
        <f>COUNTIF(A:A, A6198)&gt;1</f>
        <v>0</v>
      </c>
      <c r="C6198" s="5">
        <v>45358.458333333336</v>
      </c>
      <c r="D6198" s="2" t="s">
        <v>10020</v>
      </c>
      <c r="E6198" s="2" t="s">
        <v>10024</v>
      </c>
      <c r="F6198" s="2">
        <v>383</v>
      </c>
      <c r="G6198" s="2">
        <v>3209</v>
      </c>
      <c r="H6198" s="2" t="str">
        <f>IF(G6198&lt;F6198, "Error", "OK")</f>
        <v>OK</v>
      </c>
      <c r="I6198" s="2">
        <v>36</v>
      </c>
      <c r="J6198" s="2" t="s">
        <v>10025</v>
      </c>
      <c r="K6198" s="2">
        <v>0</v>
      </c>
      <c r="L6198" s="2">
        <v>40</v>
      </c>
      <c r="M6198" s="2">
        <v>19</v>
      </c>
      <c r="N6198" s="2" t="s">
        <v>10026</v>
      </c>
      <c r="O6198" s="2">
        <v>9</v>
      </c>
      <c r="P6198" s="2" t="s">
        <v>10025</v>
      </c>
      <c r="Q6198" s="2">
        <v>360.83455347933489</v>
      </c>
      <c r="R6198" s="2">
        <f t="shared" si="192"/>
        <v>360.834553479335</v>
      </c>
      <c r="S6198" s="2">
        <v>517.85538141119628</v>
      </c>
      <c r="T6198" s="2">
        <v>157.02082793186131</v>
      </c>
      <c r="U6198" s="2">
        <f t="shared" si="193"/>
        <v>30.321366460259103</v>
      </c>
      <c r="V6198" s="2">
        <v>4</v>
      </c>
      <c r="W6198" s="2" t="str">
        <f>IF(ISBLANK(V6198), "Missing", "OK")</f>
        <v>OK</v>
      </c>
      <c r="X6198" s="2" t="s">
        <v>10025</v>
      </c>
    </row>
    <row r="6199" spans="1:24" x14ac:dyDescent="0.35">
      <c r="A6199" s="2" t="s">
        <v>3821</v>
      </c>
      <c r="B6199" s="2" t="b">
        <f>COUNTIF(A:A, A6199)&gt;1</f>
        <v>0</v>
      </c>
      <c r="C6199" s="5">
        <v>45358.416666666664</v>
      </c>
      <c r="D6199" s="2" t="s">
        <v>10019</v>
      </c>
      <c r="E6199" s="2" t="s">
        <v>10024</v>
      </c>
      <c r="F6199" s="2">
        <v>412</v>
      </c>
      <c r="G6199" s="2">
        <v>3907</v>
      </c>
      <c r="H6199" s="2" t="str">
        <f>IF(G6199&lt;F6199, "Error", "OK")</f>
        <v>OK</v>
      </c>
      <c r="I6199" s="2">
        <v>60</v>
      </c>
      <c r="J6199" s="2" t="s">
        <v>10025</v>
      </c>
      <c r="K6199" s="2">
        <v>0</v>
      </c>
      <c r="L6199" s="2">
        <v>34</v>
      </c>
      <c r="M6199" s="2">
        <v>0</v>
      </c>
      <c r="N6199" s="2" t="s">
        <v>10025</v>
      </c>
      <c r="O6199" s="2">
        <v>5</v>
      </c>
      <c r="P6199" s="2" t="s">
        <v>10026</v>
      </c>
      <c r="Q6199" s="2">
        <v>328.26326436705813</v>
      </c>
      <c r="R6199" s="2">
        <f t="shared" si="192"/>
        <v>328.26326436705807</v>
      </c>
      <c r="S6199" s="2">
        <v>678.05809826991697</v>
      </c>
      <c r="T6199" s="2">
        <v>349.7948339028589</v>
      </c>
      <c r="U6199" s="2">
        <f t="shared" si="193"/>
        <v>51.587737805266187</v>
      </c>
      <c r="V6199" s="2">
        <v>5</v>
      </c>
      <c r="W6199" s="2" t="str">
        <f>IF(ISBLANK(V6199), "Missing", "OK")</f>
        <v>OK</v>
      </c>
      <c r="X6199" s="2" t="s">
        <v>10025</v>
      </c>
    </row>
    <row r="6200" spans="1:24" x14ac:dyDescent="0.35">
      <c r="A6200" s="2" t="s">
        <v>3820</v>
      </c>
      <c r="B6200" s="2" t="b">
        <f>COUNTIF(A:A, A6200)&gt;1</f>
        <v>0</v>
      </c>
      <c r="C6200" s="5">
        <v>45358.375</v>
      </c>
      <c r="D6200" s="2" t="s">
        <v>10020</v>
      </c>
      <c r="E6200" s="2" t="s">
        <v>10024</v>
      </c>
      <c r="F6200" s="2">
        <v>29</v>
      </c>
      <c r="G6200" s="2">
        <v>3064</v>
      </c>
      <c r="H6200" s="2" t="str">
        <f>IF(G6200&lt;F6200, "Error", "OK")</f>
        <v>OK</v>
      </c>
      <c r="I6200" s="2">
        <v>20</v>
      </c>
      <c r="J6200" s="2" t="s">
        <v>10025</v>
      </c>
      <c r="K6200" s="2">
        <v>0</v>
      </c>
      <c r="L6200" s="2">
        <v>42</v>
      </c>
      <c r="M6200" s="2">
        <v>19</v>
      </c>
      <c r="N6200" s="2" t="s">
        <v>10026</v>
      </c>
      <c r="O6200" s="2">
        <v>3</v>
      </c>
      <c r="P6200" s="2" t="s">
        <v>10025</v>
      </c>
      <c r="Q6200" s="2">
        <v>395.91356101620448</v>
      </c>
      <c r="R6200" s="2">
        <f t="shared" si="192"/>
        <v>395.91356101620443</v>
      </c>
      <c r="S6200" s="2">
        <v>615.25584485834736</v>
      </c>
      <c r="T6200" s="2">
        <v>219.3422838421429</v>
      </c>
      <c r="U6200" s="2">
        <f t="shared" si="193"/>
        <v>35.650581083491026</v>
      </c>
      <c r="V6200" s="2">
        <v>3</v>
      </c>
      <c r="W6200" s="2" t="str">
        <f>IF(ISBLANK(V6200), "Missing", "OK")</f>
        <v>OK</v>
      </c>
      <c r="X6200" s="2" t="s">
        <v>10025</v>
      </c>
    </row>
    <row r="6201" spans="1:24" x14ac:dyDescent="0.35">
      <c r="A6201" s="2" t="s">
        <v>3819</v>
      </c>
      <c r="B6201" s="2" t="b">
        <f>COUNTIF(A:A, A6201)&gt;1</f>
        <v>0</v>
      </c>
      <c r="C6201" s="5">
        <v>45358.333333333336</v>
      </c>
      <c r="D6201" s="2" t="s">
        <v>10021</v>
      </c>
      <c r="E6201" s="2" t="s">
        <v>10022</v>
      </c>
      <c r="F6201" s="2">
        <v>267</v>
      </c>
      <c r="G6201" s="2">
        <v>1527</v>
      </c>
      <c r="H6201" s="2" t="str">
        <f>IF(G6201&lt;F6201, "Error", "OK")</f>
        <v>OK</v>
      </c>
      <c r="I6201" s="2">
        <v>47</v>
      </c>
      <c r="J6201" s="2" t="s">
        <v>10025</v>
      </c>
      <c r="K6201" s="2">
        <v>0</v>
      </c>
      <c r="L6201" s="2">
        <v>49</v>
      </c>
      <c r="M6201" s="2">
        <v>0</v>
      </c>
      <c r="N6201" s="2" t="s">
        <v>10026</v>
      </c>
      <c r="O6201" s="2">
        <v>9</v>
      </c>
      <c r="P6201" s="2" t="s">
        <v>10025</v>
      </c>
      <c r="Q6201" s="2">
        <v>134.7833898844388</v>
      </c>
      <c r="R6201" s="2">
        <f t="shared" si="192"/>
        <v>134.7833898844388</v>
      </c>
      <c r="S6201" s="2">
        <v>280.11230984988561</v>
      </c>
      <c r="T6201" s="2">
        <v>145.3289199654468</v>
      </c>
      <c r="U6201" s="2">
        <f t="shared" si="193"/>
        <v>51.882375338423984</v>
      </c>
      <c r="V6201" s="2">
        <v>4</v>
      </c>
      <c r="W6201" s="2" t="str">
        <f>IF(ISBLANK(V6201), "Missing", "OK")</f>
        <v>OK</v>
      </c>
      <c r="X6201" s="2" t="s">
        <v>10025</v>
      </c>
    </row>
    <row r="6202" spans="1:24" x14ac:dyDescent="0.35">
      <c r="A6202" s="2" t="s">
        <v>3818</v>
      </c>
      <c r="B6202" s="2" t="b">
        <f>COUNTIF(A:A, A6202)&gt;1</f>
        <v>0</v>
      </c>
      <c r="C6202" s="5">
        <v>45358.291666666664</v>
      </c>
      <c r="D6202" s="2" t="s">
        <v>10021</v>
      </c>
      <c r="E6202" s="2" t="s">
        <v>10023</v>
      </c>
      <c r="F6202" s="2">
        <v>120</v>
      </c>
      <c r="G6202" s="2">
        <v>4246</v>
      </c>
      <c r="H6202" s="2" t="str">
        <f>IF(G6202&lt;F6202, "Error", "OK")</f>
        <v>OK</v>
      </c>
      <c r="I6202" s="2">
        <v>27</v>
      </c>
      <c r="J6202" s="2" t="s">
        <v>10025</v>
      </c>
      <c r="K6202" s="2">
        <v>0</v>
      </c>
      <c r="L6202" s="2">
        <v>18</v>
      </c>
      <c r="M6202" s="2">
        <v>0</v>
      </c>
      <c r="N6202" s="2" t="s">
        <v>10026</v>
      </c>
      <c r="O6202" s="2">
        <v>2</v>
      </c>
      <c r="P6202" s="2" t="s">
        <v>10025</v>
      </c>
      <c r="Q6202" s="2">
        <v>460.60288944665001</v>
      </c>
      <c r="R6202" s="2">
        <f t="shared" si="192"/>
        <v>460.60288944664995</v>
      </c>
      <c r="S6202" s="2">
        <v>558.46301946757694</v>
      </c>
      <c r="T6202" s="2">
        <v>97.860130020926988</v>
      </c>
      <c r="U6202" s="2">
        <f t="shared" si="193"/>
        <v>17.523117307610466</v>
      </c>
      <c r="V6202" s="2">
        <v>5</v>
      </c>
      <c r="W6202" s="2" t="str">
        <f>IF(ISBLANK(V6202), "Missing", "OK")</f>
        <v>OK</v>
      </c>
      <c r="X6202" s="2" t="s">
        <v>10025</v>
      </c>
    </row>
    <row r="6203" spans="1:24" x14ac:dyDescent="0.35">
      <c r="A6203" s="2" t="s">
        <v>3817</v>
      </c>
      <c r="B6203" s="2" t="b">
        <f>COUNTIF(A:A, A6203)&gt;1</f>
        <v>0</v>
      </c>
      <c r="C6203" s="5">
        <v>45358.25</v>
      </c>
      <c r="D6203" s="2" t="s">
        <v>10021</v>
      </c>
      <c r="E6203" s="2" t="s">
        <v>10024</v>
      </c>
      <c r="F6203" s="2">
        <v>155</v>
      </c>
      <c r="G6203" s="2">
        <v>1439</v>
      </c>
      <c r="H6203" s="2" t="str">
        <f>IF(G6203&lt;F6203, "Error", "OK")</f>
        <v>OK</v>
      </c>
      <c r="I6203" s="2">
        <v>56</v>
      </c>
      <c r="J6203" s="2" t="s">
        <v>10026</v>
      </c>
      <c r="K6203" s="2">
        <v>39</v>
      </c>
      <c r="L6203" s="2">
        <v>21</v>
      </c>
      <c r="M6203" s="2">
        <v>0</v>
      </c>
      <c r="N6203" s="2" t="s">
        <v>10025</v>
      </c>
      <c r="O6203" s="2">
        <v>4</v>
      </c>
      <c r="P6203" s="2" t="s">
        <v>10026</v>
      </c>
      <c r="Q6203" s="2">
        <v>194.70462427794249</v>
      </c>
      <c r="R6203" s="2">
        <f t="shared" si="192"/>
        <v>194.70462427794251</v>
      </c>
      <c r="S6203" s="2">
        <v>240.61307209629351</v>
      </c>
      <c r="T6203" s="2">
        <v>45.908447818350993</v>
      </c>
      <c r="U6203" s="2">
        <f t="shared" si="193"/>
        <v>19.079781251443563</v>
      </c>
      <c r="V6203" s="2">
        <v>5</v>
      </c>
      <c r="W6203" s="2" t="str">
        <f>IF(ISBLANK(V6203), "Missing", "OK")</f>
        <v>OK</v>
      </c>
      <c r="X6203" s="2" t="s">
        <v>10025</v>
      </c>
    </row>
    <row r="6204" spans="1:24" x14ac:dyDescent="0.35">
      <c r="A6204" s="2" t="s">
        <v>3816</v>
      </c>
      <c r="B6204" s="2" t="b">
        <f>COUNTIF(A:A, A6204)&gt;1</f>
        <v>0</v>
      </c>
      <c r="C6204" s="5">
        <v>45358.208333333336</v>
      </c>
      <c r="D6204" s="2" t="s">
        <v>10021</v>
      </c>
      <c r="E6204" s="2" t="s">
        <v>10022</v>
      </c>
      <c r="F6204" s="2">
        <v>62</v>
      </c>
      <c r="G6204" s="2">
        <v>1729</v>
      </c>
      <c r="H6204" s="2" t="str">
        <f>IF(G6204&lt;F6204, "Error", "OK")</f>
        <v>OK</v>
      </c>
      <c r="I6204" s="2">
        <v>67</v>
      </c>
      <c r="J6204" s="2" t="s">
        <v>10026</v>
      </c>
      <c r="K6204" s="2">
        <v>24</v>
      </c>
      <c r="L6204" s="2">
        <v>12</v>
      </c>
      <c r="M6204" s="2">
        <v>5</v>
      </c>
      <c r="N6204" s="2" t="s">
        <v>10026</v>
      </c>
      <c r="O6204" s="2">
        <v>5</v>
      </c>
      <c r="P6204" s="2" t="s">
        <v>10025</v>
      </c>
      <c r="Q6204" s="2">
        <v>358.07990206832659</v>
      </c>
      <c r="R6204" s="2">
        <f t="shared" si="192"/>
        <v>358.07990206832653</v>
      </c>
      <c r="S6204" s="2">
        <v>570.45268348998854</v>
      </c>
      <c r="T6204" s="2">
        <v>212.37278142166201</v>
      </c>
      <c r="U6204" s="2">
        <f t="shared" si="193"/>
        <v>37.228816266124056</v>
      </c>
      <c r="V6204" s="2">
        <v>1</v>
      </c>
      <c r="W6204" s="2" t="str">
        <f>IF(ISBLANK(V6204), "Missing", "OK")</f>
        <v>OK</v>
      </c>
      <c r="X6204" s="2" t="s">
        <v>10025</v>
      </c>
    </row>
    <row r="6205" spans="1:24" x14ac:dyDescent="0.35">
      <c r="A6205" s="2" t="s">
        <v>3815</v>
      </c>
      <c r="B6205" s="2" t="b">
        <f>COUNTIF(A:A, A6205)&gt;1</f>
        <v>0</v>
      </c>
      <c r="C6205" s="5">
        <v>45358.166666666664</v>
      </c>
      <c r="D6205" s="2" t="s">
        <v>10019</v>
      </c>
      <c r="E6205" s="2" t="s">
        <v>10024</v>
      </c>
      <c r="F6205" s="2">
        <v>114</v>
      </c>
      <c r="G6205" s="2">
        <v>1299</v>
      </c>
      <c r="H6205" s="2" t="str">
        <f>IF(G6205&lt;F6205, "Error", "OK")</f>
        <v>OK</v>
      </c>
      <c r="I6205" s="2">
        <v>66</v>
      </c>
      <c r="J6205" s="2" t="s">
        <v>10025</v>
      </c>
      <c r="K6205" s="2">
        <v>0</v>
      </c>
      <c r="L6205" s="2">
        <v>16</v>
      </c>
      <c r="M6205" s="2">
        <v>0</v>
      </c>
      <c r="N6205" s="2" t="s">
        <v>10026</v>
      </c>
      <c r="O6205" s="2">
        <v>6</v>
      </c>
      <c r="P6205" s="2" t="s">
        <v>10025</v>
      </c>
      <c r="Q6205" s="2">
        <v>399.17371612200509</v>
      </c>
      <c r="R6205" s="2">
        <f t="shared" si="192"/>
        <v>399.17371612200509</v>
      </c>
      <c r="S6205" s="2">
        <v>868.04151109732061</v>
      </c>
      <c r="T6205" s="2">
        <v>468.86779497531552</v>
      </c>
      <c r="U6205" s="2">
        <f t="shared" si="193"/>
        <v>54.014443892505085</v>
      </c>
      <c r="V6205" s="2">
        <v>3</v>
      </c>
      <c r="W6205" s="2" t="str">
        <f>IF(ISBLANK(V6205), "Missing", "OK")</f>
        <v>OK</v>
      </c>
      <c r="X6205" s="2" t="s">
        <v>10025</v>
      </c>
    </row>
    <row r="6206" spans="1:24" x14ac:dyDescent="0.35">
      <c r="A6206" s="2" t="s">
        <v>3814</v>
      </c>
      <c r="B6206" s="2" t="b">
        <f>COUNTIF(A:A, A6206)&gt;1</f>
        <v>0</v>
      </c>
      <c r="C6206" s="5">
        <v>45358.125</v>
      </c>
      <c r="D6206" s="2" t="s">
        <v>10020</v>
      </c>
      <c r="E6206" s="2" t="s">
        <v>10024</v>
      </c>
      <c r="F6206" s="2">
        <v>448</v>
      </c>
      <c r="G6206" s="2">
        <v>1680</v>
      </c>
      <c r="H6206" s="2" t="str">
        <f>IF(G6206&lt;F6206, "Error", "OK")</f>
        <v>OK</v>
      </c>
      <c r="I6206" s="2">
        <v>22</v>
      </c>
      <c r="J6206" s="2" t="s">
        <v>10025</v>
      </c>
      <c r="K6206" s="2">
        <v>0</v>
      </c>
      <c r="L6206" s="2">
        <v>35</v>
      </c>
      <c r="M6206" s="2">
        <v>8</v>
      </c>
      <c r="N6206" s="2" t="s">
        <v>10026</v>
      </c>
      <c r="O6206" s="2">
        <v>3</v>
      </c>
      <c r="P6206" s="2" t="s">
        <v>10025</v>
      </c>
      <c r="Q6206" s="2">
        <v>295.36459571014689</v>
      </c>
      <c r="R6206" s="2">
        <f t="shared" si="192"/>
        <v>295.36459571014689</v>
      </c>
      <c r="S6206" s="2">
        <v>491.89720254089917</v>
      </c>
      <c r="T6206" s="2">
        <v>196.53260683075229</v>
      </c>
      <c r="U6206" s="2">
        <f t="shared" si="193"/>
        <v>39.953999700661328</v>
      </c>
      <c r="V6206" s="2">
        <v>5</v>
      </c>
      <c r="W6206" s="2" t="str">
        <f>IF(ISBLANK(V6206), "Missing", "OK")</f>
        <v>OK</v>
      </c>
      <c r="X6206" s="2" t="s">
        <v>10025</v>
      </c>
    </row>
    <row r="6207" spans="1:24" x14ac:dyDescent="0.35">
      <c r="A6207" s="2" t="s">
        <v>3813</v>
      </c>
      <c r="B6207" s="2" t="b">
        <f>COUNTIF(A:A, A6207)&gt;1</f>
        <v>0</v>
      </c>
      <c r="C6207" s="5">
        <v>45358.083333333336</v>
      </c>
      <c r="D6207" s="2" t="s">
        <v>10019</v>
      </c>
      <c r="E6207" s="2" t="s">
        <v>10022</v>
      </c>
      <c r="F6207" s="2">
        <v>485</v>
      </c>
      <c r="G6207" s="2">
        <v>4848</v>
      </c>
      <c r="H6207" s="2" t="str">
        <f>IF(G6207&lt;F6207, "Error", "OK")</f>
        <v>OK</v>
      </c>
      <c r="I6207" s="2">
        <v>32</v>
      </c>
      <c r="J6207" s="2" t="s">
        <v>10026</v>
      </c>
      <c r="K6207" s="2">
        <v>34</v>
      </c>
      <c r="L6207" s="2">
        <v>23</v>
      </c>
      <c r="M6207" s="2">
        <v>0</v>
      </c>
      <c r="N6207" s="2" t="s">
        <v>10026</v>
      </c>
      <c r="O6207" s="2">
        <v>4</v>
      </c>
      <c r="P6207" s="2" t="s">
        <v>10025</v>
      </c>
      <c r="Q6207" s="2">
        <v>336.32511049824251</v>
      </c>
      <c r="R6207" s="2">
        <f t="shared" si="192"/>
        <v>336.3251104982424</v>
      </c>
      <c r="S6207" s="2">
        <v>478.57009786553118</v>
      </c>
      <c r="T6207" s="2">
        <v>142.24498736728879</v>
      </c>
      <c r="U6207" s="2">
        <f t="shared" si="193"/>
        <v>29.722915828154573</v>
      </c>
      <c r="V6207" s="2">
        <v>5</v>
      </c>
      <c r="W6207" s="2" t="str">
        <f>IF(ISBLANK(V6207), "Missing", "OK")</f>
        <v>OK</v>
      </c>
      <c r="X6207" s="2" t="s">
        <v>10025</v>
      </c>
    </row>
    <row r="6208" spans="1:24" x14ac:dyDescent="0.35">
      <c r="A6208" s="2" t="s">
        <v>3812</v>
      </c>
      <c r="B6208" s="2" t="b">
        <f>COUNTIF(A:A, A6208)&gt;1</f>
        <v>0</v>
      </c>
      <c r="C6208" s="5">
        <v>45358.041666666664</v>
      </c>
      <c r="D6208" s="2" t="s">
        <v>10019</v>
      </c>
      <c r="E6208" s="2" t="s">
        <v>10023</v>
      </c>
      <c r="F6208" s="2">
        <v>320</v>
      </c>
      <c r="G6208" s="2">
        <v>1815</v>
      </c>
      <c r="H6208" s="2" t="str">
        <f>IF(G6208&lt;F6208, "Error", "OK")</f>
        <v>OK</v>
      </c>
      <c r="I6208" s="2">
        <v>18</v>
      </c>
      <c r="J6208" s="2" t="s">
        <v>10025</v>
      </c>
      <c r="K6208" s="2">
        <v>0</v>
      </c>
      <c r="L6208" s="2">
        <v>40</v>
      </c>
      <c r="M6208" s="2">
        <v>8</v>
      </c>
      <c r="N6208" s="2" t="s">
        <v>10026</v>
      </c>
      <c r="O6208" s="2">
        <v>2</v>
      </c>
      <c r="P6208" s="2" t="s">
        <v>10025</v>
      </c>
      <c r="Q6208" s="2">
        <v>263.11986105258302</v>
      </c>
      <c r="R6208" s="2">
        <f t="shared" si="192"/>
        <v>263.11986105258308</v>
      </c>
      <c r="S6208" s="2">
        <v>532.87038719953455</v>
      </c>
      <c r="T6208" s="2">
        <v>269.75052614695147</v>
      </c>
      <c r="U6208" s="2">
        <f t="shared" si="193"/>
        <v>50.622164906668523</v>
      </c>
      <c r="V6208" s="2">
        <v>2</v>
      </c>
      <c r="W6208" s="2" t="str">
        <f>IF(ISBLANK(V6208), "Missing", "OK")</f>
        <v>OK</v>
      </c>
      <c r="X6208" s="2" t="s">
        <v>10025</v>
      </c>
    </row>
    <row r="6209" spans="1:24" x14ac:dyDescent="0.35">
      <c r="A6209" s="2" t="s">
        <v>3811</v>
      </c>
      <c r="B6209" s="2" t="b">
        <f>COUNTIF(A:A, A6209)&gt;1</f>
        <v>0</v>
      </c>
      <c r="C6209" s="5">
        <v>45358</v>
      </c>
      <c r="D6209" s="2" t="s">
        <v>10021</v>
      </c>
      <c r="E6209" s="2" t="s">
        <v>10024</v>
      </c>
      <c r="F6209" s="2">
        <v>362</v>
      </c>
      <c r="G6209" s="2">
        <v>3125</v>
      </c>
      <c r="H6209" s="2" t="str">
        <f>IF(G6209&lt;F6209, "Error", "OK")</f>
        <v>OK</v>
      </c>
      <c r="I6209" s="2">
        <v>41</v>
      </c>
      <c r="J6209" s="2" t="s">
        <v>10025</v>
      </c>
      <c r="K6209" s="2">
        <v>0</v>
      </c>
      <c r="L6209" s="2">
        <v>5</v>
      </c>
      <c r="M6209" s="2">
        <v>4</v>
      </c>
      <c r="N6209" s="2" t="s">
        <v>10025</v>
      </c>
      <c r="O6209" s="2">
        <v>2</v>
      </c>
      <c r="P6209" s="2" t="s">
        <v>10026</v>
      </c>
      <c r="Q6209" s="2">
        <v>126.8996775324823</v>
      </c>
      <c r="R6209" s="2">
        <f t="shared" si="192"/>
        <v>126.8996775324823</v>
      </c>
      <c r="S6209" s="2">
        <v>252.4324001270746</v>
      </c>
      <c r="T6209" s="2">
        <v>125.5327225945923</v>
      </c>
      <c r="U6209" s="2">
        <f t="shared" si="193"/>
        <v>49.729243366302846</v>
      </c>
      <c r="V6209" s="2">
        <v>4</v>
      </c>
      <c r="W6209" s="2" t="str">
        <f>IF(ISBLANK(V6209), "Missing", "OK")</f>
        <v>OK</v>
      </c>
      <c r="X6209" s="2" t="s">
        <v>10025</v>
      </c>
    </row>
    <row r="6210" spans="1:24" x14ac:dyDescent="0.35">
      <c r="A6210" s="2" t="s">
        <v>3810</v>
      </c>
      <c r="B6210" s="2" t="b">
        <f>COUNTIF(A:A, A6210)&gt;1</f>
        <v>0</v>
      </c>
      <c r="C6210" s="5">
        <v>45357.958333333336</v>
      </c>
      <c r="D6210" s="2" t="s">
        <v>10020</v>
      </c>
      <c r="E6210" s="2" t="s">
        <v>10023</v>
      </c>
      <c r="F6210" s="2">
        <v>78</v>
      </c>
      <c r="G6210" s="2">
        <v>3467</v>
      </c>
      <c r="H6210" s="2" t="str">
        <f>IF(G6210&lt;F6210, "Error", "OK")</f>
        <v>OK</v>
      </c>
      <c r="I6210" s="2">
        <v>21</v>
      </c>
      <c r="J6210" s="2" t="s">
        <v>10026</v>
      </c>
      <c r="K6210" s="2">
        <v>27</v>
      </c>
      <c r="L6210" s="2">
        <v>14</v>
      </c>
      <c r="M6210" s="2">
        <v>0</v>
      </c>
      <c r="N6210" s="2" t="s">
        <v>10026</v>
      </c>
      <c r="O6210" s="2">
        <v>9</v>
      </c>
      <c r="P6210" s="2" t="s">
        <v>10025</v>
      </c>
      <c r="Q6210" s="2">
        <v>176.12599104315899</v>
      </c>
      <c r="R6210" s="2">
        <f t="shared" si="192"/>
        <v>176.12599104315899</v>
      </c>
      <c r="S6210" s="2">
        <v>384.79978324563018</v>
      </c>
      <c r="T6210" s="2">
        <v>208.67379220247119</v>
      </c>
      <c r="U6210" s="2">
        <f t="shared" si="193"/>
        <v>54.229186524584904</v>
      </c>
      <c r="V6210" s="2">
        <v>4</v>
      </c>
      <c r="W6210" s="2" t="str">
        <f>IF(ISBLANK(V6210), "Missing", "OK")</f>
        <v>OK</v>
      </c>
      <c r="X6210" s="2" t="s">
        <v>10025</v>
      </c>
    </row>
    <row r="6211" spans="1:24" x14ac:dyDescent="0.35">
      <c r="A6211" s="2" t="s">
        <v>3809</v>
      </c>
      <c r="B6211" s="2" t="b">
        <f>COUNTIF(A:A, A6211)&gt;1</f>
        <v>0</v>
      </c>
      <c r="C6211" s="5">
        <v>45357.916666666664</v>
      </c>
      <c r="D6211" s="2" t="s">
        <v>10019</v>
      </c>
      <c r="E6211" s="2" t="s">
        <v>10024</v>
      </c>
      <c r="F6211" s="2">
        <v>481</v>
      </c>
      <c r="G6211" s="2">
        <v>3974</v>
      </c>
      <c r="H6211" s="2" t="str">
        <f>IF(G6211&lt;F6211, "Error", "OK")</f>
        <v>OK</v>
      </c>
      <c r="I6211" s="2">
        <v>65</v>
      </c>
      <c r="J6211" s="2" t="s">
        <v>10025</v>
      </c>
      <c r="K6211" s="2">
        <v>0</v>
      </c>
      <c r="L6211" s="2">
        <v>39</v>
      </c>
      <c r="M6211" s="2">
        <v>0</v>
      </c>
      <c r="N6211" s="2" t="s">
        <v>10026</v>
      </c>
      <c r="O6211" s="2">
        <v>5</v>
      </c>
      <c r="P6211" s="2" t="s">
        <v>10025</v>
      </c>
      <c r="Q6211" s="2">
        <v>22.499570274465771</v>
      </c>
      <c r="R6211" s="2">
        <f t="shared" si="192"/>
        <v>22.499570274465764</v>
      </c>
      <c r="S6211" s="2">
        <v>30.620563129000619</v>
      </c>
      <c r="T6211" s="2">
        <v>8.1209928545348546</v>
      </c>
      <c r="U6211" s="2">
        <f t="shared" si="193"/>
        <v>26.521370035953041</v>
      </c>
      <c r="V6211" s="2">
        <v>3</v>
      </c>
      <c r="W6211" s="2" t="str">
        <f>IF(ISBLANK(V6211), "Missing", "OK")</f>
        <v>OK</v>
      </c>
      <c r="X6211" s="2" t="s">
        <v>10025</v>
      </c>
    </row>
    <row r="6212" spans="1:24" x14ac:dyDescent="0.35">
      <c r="A6212" s="2" t="s">
        <v>3808</v>
      </c>
      <c r="B6212" s="2" t="b">
        <f>COUNTIF(A:A, A6212)&gt;1</f>
        <v>0</v>
      </c>
      <c r="C6212" s="5">
        <v>45357.875</v>
      </c>
      <c r="D6212" s="2" t="s">
        <v>10020</v>
      </c>
      <c r="E6212" s="2" t="s">
        <v>10024</v>
      </c>
      <c r="F6212" s="2">
        <v>187</v>
      </c>
      <c r="G6212" s="2">
        <v>2779</v>
      </c>
      <c r="H6212" s="2" t="str">
        <f>IF(G6212&lt;F6212, "Error", "OK")</f>
        <v>OK</v>
      </c>
      <c r="I6212" s="2">
        <v>64</v>
      </c>
      <c r="J6212" s="2" t="s">
        <v>10026</v>
      </c>
      <c r="K6212" s="2">
        <v>3</v>
      </c>
      <c r="L6212" s="2">
        <v>46</v>
      </c>
      <c r="M6212" s="2">
        <v>12</v>
      </c>
      <c r="N6212" s="2" t="s">
        <v>10026</v>
      </c>
      <c r="O6212" s="2">
        <v>8</v>
      </c>
      <c r="P6212" s="2" t="s">
        <v>10025</v>
      </c>
      <c r="Q6212" s="2">
        <v>365.20561866210357</v>
      </c>
      <c r="R6212" s="2">
        <f t="shared" ref="R6212:R6275" si="194">S6212 - T6212</f>
        <v>365.20561866210352</v>
      </c>
      <c r="S6212" s="2">
        <v>789.46798502256024</v>
      </c>
      <c r="T6212" s="2">
        <v>424.26236636045672</v>
      </c>
      <c r="U6212" s="2">
        <f t="shared" ref="U6212:U6275" si="195">(T6212 / S6212) * 100</f>
        <v>53.740287688592318</v>
      </c>
      <c r="V6212" s="2">
        <v>2</v>
      </c>
      <c r="W6212" s="2" t="str">
        <f>IF(ISBLANK(V6212), "Missing", "OK")</f>
        <v>OK</v>
      </c>
      <c r="X6212" s="2" t="s">
        <v>10026</v>
      </c>
    </row>
    <row r="6213" spans="1:24" x14ac:dyDescent="0.35">
      <c r="A6213" s="2" t="s">
        <v>3807</v>
      </c>
      <c r="B6213" s="2" t="b">
        <f>COUNTIF(A:A, A6213)&gt;1</f>
        <v>0</v>
      </c>
      <c r="C6213" s="5">
        <v>45357.833333333336</v>
      </c>
      <c r="D6213" s="2" t="s">
        <v>10019</v>
      </c>
      <c r="E6213" s="2" t="s">
        <v>10022</v>
      </c>
      <c r="F6213" s="2">
        <v>128</v>
      </c>
      <c r="G6213" s="2">
        <v>4688</v>
      </c>
      <c r="H6213" s="2" t="str">
        <f>IF(G6213&lt;F6213, "Error", "OK")</f>
        <v>OK</v>
      </c>
      <c r="I6213" s="2">
        <v>3</v>
      </c>
      <c r="J6213" s="2" t="s">
        <v>10026</v>
      </c>
      <c r="K6213" s="2">
        <v>38</v>
      </c>
      <c r="L6213" s="2">
        <v>16</v>
      </c>
      <c r="M6213" s="2">
        <v>0</v>
      </c>
      <c r="N6213" s="2" t="s">
        <v>10026</v>
      </c>
      <c r="O6213" s="2">
        <v>3</v>
      </c>
      <c r="P6213" s="2" t="s">
        <v>10025</v>
      </c>
      <c r="Q6213" s="2">
        <v>241.91112404664139</v>
      </c>
      <c r="R6213" s="2">
        <f t="shared" si="194"/>
        <v>241.91112404664142</v>
      </c>
      <c r="S6213" s="2">
        <v>556.8727012954098</v>
      </c>
      <c r="T6213" s="2">
        <v>314.96157724876838</v>
      </c>
      <c r="U6213" s="2">
        <f t="shared" si="195"/>
        <v>56.558990325095429</v>
      </c>
      <c r="V6213" s="2">
        <v>5</v>
      </c>
      <c r="W6213" s="2" t="str">
        <f>IF(ISBLANK(V6213), "Missing", "OK")</f>
        <v>OK</v>
      </c>
      <c r="X6213" s="2" t="s">
        <v>10025</v>
      </c>
    </row>
    <row r="6214" spans="1:24" x14ac:dyDescent="0.35">
      <c r="A6214" s="2" t="s">
        <v>3806</v>
      </c>
      <c r="B6214" s="2" t="b">
        <f>COUNTIF(A:A, A6214)&gt;1</f>
        <v>0</v>
      </c>
      <c r="C6214" s="5">
        <v>45357.791666666664</v>
      </c>
      <c r="D6214" s="2" t="s">
        <v>10021</v>
      </c>
      <c r="E6214" s="2" t="s">
        <v>10022</v>
      </c>
      <c r="F6214" s="2">
        <v>269</v>
      </c>
      <c r="G6214" s="2">
        <v>3429</v>
      </c>
      <c r="H6214" s="2" t="str">
        <f>IF(G6214&lt;F6214, "Error", "OK")</f>
        <v>OK</v>
      </c>
      <c r="I6214" s="2">
        <v>66</v>
      </c>
      <c r="J6214" s="2" t="s">
        <v>10025</v>
      </c>
      <c r="K6214" s="2">
        <v>0</v>
      </c>
      <c r="L6214" s="2">
        <v>5</v>
      </c>
      <c r="M6214" s="2">
        <v>1</v>
      </c>
      <c r="N6214" s="2" t="s">
        <v>10025</v>
      </c>
      <c r="O6214" s="2">
        <v>3</v>
      </c>
      <c r="P6214" s="2" t="s">
        <v>10026</v>
      </c>
      <c r="Q6214" s="2">
        <v>35.918820357033439</v>
      </c>
      <c r="R6214" s="2">
        <f t="shared" si="194"/>
        <v>35.918820357033439</v>
      </c>
      <c r="S6214" s="2">
        <v>60.343996188788729</v>
      </c>
      <c r="T6214" s="2">
        <v>24.42517583175529</v>
      </c>
      <c r="U6214" s="2">
        <f t="shared" si="195"/>
        <v>40.476563327592856</v>
      </c>
      <c r="V6214" s="2">
        <v>5</v>
      </c>
      <c r="W6214" s="2" t="str">
        <f>IF(ISBLANK(V6214), "Missing", "OK")</f>
        <v>OK</v>
      </c>
      <c r="X6214" s="2" t="s">
        <v>10026</v>
      </c>
    </row>
    <row r="6215" spans="1:24" x14ac:dyDescent="0.35">
      <c r="A6215" s="2" t="s">
        <v>3805</v>
      </c>
      <c r="B6215" s="2" t="b">
        <f>COUNTIF(A:A, A6215)&gt;1</f>
        <v>0</v>
      </c>
      <c r="C6215" s="5">
        <v>45357.75</v>
      </c>
      <c r="D6215" s="2" t="s">
        <v>10019</v>
      </c>
      <c r="E6215" s="2" t="s">
        <v>10024</v>
      </c>
      <c r="F6215" s="2">
        <v>459</v>
      </c>
      <c r="G6215" s="2">
        <v>4758</v>
      </c>
      <c r="H6215" s="2" t="str">
        <f>IF(G6215&lt;F6215, "Error", "OK")</f>
        <v>OK</v>
      </c>
      <c r="I6215" s="2">
        <v>42</v>
      </c>
      <c r="J6215" s="2" t="s">
        <v>10025</v>
      </c>
      <c r="K6215" s="2">
        <v>0</v>
      </c>
      <c r="L6215" s="2">
        <v>18</v>
      </c>
      <c r="M6215" s="2">
        <v>9</v>
      </c>
      <c r="N6215" s="2" t="s">
        <v>10026</v>
      </c>
      <c r="O6215" s="2">
        <v>1</v>
      </c>
      <c r="P6215" s="2" t="s">
        <v>10025</v>
      </c>
      <c r="Q6215" s="2">
        <v>163.4830350500942</v>
      </c>
      <c r="R6215" s="2">
        <f t="shared" si="194"/>
        <v>163.48303505009417</v>
      </c>
      <c r="S6215" s="2">
        <v>355.77149143177559</v>
      </c>
      <c r="T6215" s="2">
        <v>192.28845638168141</v>
      </c>
      <c r="U6215" s="2">
        <f t="shared" si="195"/>
        <v>54.048303760324082</v>
      </c>
      <c r="V6215" s="2">
        <v>4</v>
      </c>
      <c r="W6215" s="2" t="str">
        <f>IF(ISBLANK(V6215), "Missing", "OK")</f>
        <v>OK</v>
      </c>
      <c r="X6215" s="2" t="s">
        <v>10025</v>
      </c>
    </row>
    <row r="6216" spans="1:24" x14ac:dyDescent="0.35">
      <c r="A6216" s="2" t="s">
        <v>3804</v>
      </c>
      <c r="B6216" s="2" t="b">
        <f>COUNTIF(A:A, A6216)&gt;1</f>
        <v>0</v>
      </c>
      <c r="C6216" s="5">
        <v>45357.708333333336</v>
      </c>
      <c r="D6216" s="2" t="s">
        <v>10021</v>
      </c>
      <c r="E6216" s="2" t="s">
        <v>10023</v>
      </c>
      <c r="F6216" s="2">
        <v>165</v>
      </c>
      <c r="G6216" s="2">
        <v>1885</v>
      </c>
      <c r="H6216" s="2" t="str">
        <f>IF(G6216&lt;F6216, "Error", "OK")</f>
        <v>OK</v>
      </c>
      <c r="I6216" s="2">
        <v>55</v>
      </c>
      <c r="J6216" s="2" t="s">
        <v>10025</v>
      </c>
      <c r="K6216" s="2">
        <v>0</v>
      </c>
      <c r="L6216" s="2">
        <v>28</v>
      </c>
      <c r="M6216" s="2">
        <v>0</v>
      </c>
      <c r="N6216" s="2" t="s">
        <v>10026</v>
      </c>
      <c r="O6216" s="2">
        <v>4</v>
      </c>
      <c r="P6216" s="2" t="s">
        <v>10025</v>
      </c>
      <c r="Q6216" s="2">
        <v>254.6596279366149</v>
      </c>
      <c r="R6216" s="2">
        <f t="shared" si="194"/>
        <v>254.65962793661481</v>
      </c>
      <c r="S6216" s="2">
        <v>545.42034487368153</v>
      </c>
      <c r="T6216" s="2">
        <v>290.76071693706672</v>
      </c>
      <c r="U6216" s="2">
        <f t="shared" si="195"/>
        <v>53.309473999252155</v>
      </c>
      <c r="V6216" s="2">
        <v>2</v>
      </c>
      <c r="W6216" s="2" t="str">
        <f>IF(ISBLANK(V6216), "Missing", "OK")</f>
        <v>OK</v>
      </c>
      <c r="X6216" s="2" t="s">
        <v>10025</v>
      </c>
    </row>
    <row r="6217" spans="1:24" x14ac:dyDescent="0.35">
      <c r="A6217" s="2" t="s">
        <v>3803</v>
      </c>
      <c r="B6217" s="2" t="b">
        <f>COUNTIF(A:A, A6217)&gt;1</f>
        <v>0</v>
      </c>
      <c r="C6217" s="5">
        <v>45357.666666666664</v>
      </c>
      <c r="D6217" s="2" t="s">
        <v>10021</v>
      </c>
      <c r="E6217" s="2" t="s">
        <v>10024</v>
      </c>
      <c r="F6217" s="2">
        <v>318</v>
      </c>
      <c r="G6217" s="2">
        <v>2113</v>
      </c>
      <c r="H6217" s="2" t="str">
        <f>IF(G6217&lt;F6217, "Error", "OK")</f>
        <v>OK</v>
      </c>
      <c r="I6217" s="2">
        <v>31</v>
      </c>
      <c r="J6217" s="2" t="s">
        <v>10025</v>
      </c>
      <c r="K6217" s="2">
        <v>0</v>
      </c>
      <c r="L6217" s="2">
        <v>28</v>
      </c>
      <c r="M6217" s="2">
        <v>0</v>
      </c>
      <c r="N6217" s="2" t="s">
        <v>10026</v>
      </c>
      <c r="O6217" s="2">
        <v>4</v>
      </c>
      <c r="P6217" s="2" t="s">
        <v>10025</v>
      </c>
      <c r="Q6217" s="2">
        <v>456.02664836598302</v>
      </c>
      <c r="R6217" s="2">
        <f t="shared" si="194"/>
        <v>456.02664836598296</v>
      </c>
      <c r="S6217" s="2">
        <v>657.9575936343075</v>
      </c>
      <c r="T6217" s="2">
        <v>201.93094526832451</v>
      </c>
      <c r="U6217" s="2">
        <f t="shared" si="195"/>
        <v>30.690571432261276</v>
      </c>
      <c r="V6217" s="2">
        <v>3</v>
      </c>
      <c r="W6217" s="2" t="str">
        <f>IF(ISBLANK(V6217), "Missing", "OK")</f>
        <v>OK</v>
      </c>
      <c r="X6217" s="2" t="s">
        <v>10025</v>
      </c>
    </row>
    <row r="6218" spans="1:24" x14ac:dyDescent="0.35">
      <c r="A6218" s="2" t="s">
        <v>3802</v>
      </c>
      <c r="B6218" s="2" t="b">
        <f>COUNTIF(A:A, A6218)&gt;1</f>
        <v>0</v>
      </c>
      <c r="C6218" s="5">
        <v>45357.625</v>
      </c>
      <c r="D6218" s="2" t="s">
        <v>10021</v>
      </c>
      <c r="E6218" s="2" t="s">
        <v>10024</v>
      </c>
      <c r="F6218" s="2">
        <v>269</v>
      </c>
      <c r="G6218" s="2">
        <v>4981</v>
      </c>
      <c r="H6218" s="2" t="str">
        <f>IF(G6218&lt;F6218, "Error", "OK")</f>
        <v>OK</v>
      </c>
      <c r="I6218" s="2">
        <v>46</v>
      </c>
      <c r="J6218" s="2" t="s">
        <v>10025</v>
      </c>
      <c r="K6218" s="2">
        <v>0</v>
      </c>
      <c r="L6218" s="2">
        <v>21</v>
      </c>
      <c r="M6218" s="2">
        <v>0</v>
      </c>
      <c r="N6218" s="2" t="s">
        <v>10026</v>
      </c>
      <c r="O6218" s="2">
        <v>7</v>
      </c>
      <c r="P6218" s="2" t="s">
        <v>10025</v>
      </c>
      <c r="Q6218" s="2">
        <v>497.05327110224619</v>
      </c>
      <c r="R6218" s="2">
        <f t="shared" si="194"/>
        <v>497.05327110224624</v>
      </c>
      <c r="S6218" s="2">
        <v>837.74739981633024</v>
      </c>
      <c r="T6218" s="2">
        <v>340.694128714084</v>
      </c>
      <c r="U6218" s="2">
        <f t="shared" si="195"/>
        <v>40.667882560874382</v>
      </c>
      <c r="V6218" s="2">
        <v>5</v>
      </c>
      <c r="W6218" s="2" t="str">
        <f>IF(ISBLANK(V6218), "Missing", "OK")</f>
        <v>OK</v>
      </c>
      <c r="X6218" s="2" t="s">
        <v>10025</v>
      </c>
    </row>
    <row r="6219" spans="1:24" x14ac:dyDescent="0.35">
      <c r="A6219" s="2" t="s">
        <v>3801</v>
      </c>
      <c r="B6219" s="2" t="b">
        <f>COUNTIF(A:A, A6219)&gt;1</f>
        <v>0</v>
      </c>
      <c r="C6219" s="5">
        <v>45357.583333333336</v>
      </c>
      <c r="D6219" s="2" t="s">
        <v>10020</v>
      </c>
      <c r="E6219" s="2" t="s">
        <v>10023</v>
      </c>
      <c r="F6219" s="2">
        <v>93</v>
      </c>
      <c r="G6219" s="2">
        <v>4654</v>
      </c>
      <c r="H6219" s="2" t="str">
        <f>IF(G6219&lt;F6219, "Error", "OK")</f>
        <v>OK</v>
      </c>
      <c r="I6219" s="2">
        <v>16</v>
      </c>
      <c r="J6219" s="2" t="s">
        <v>10025</v>
      </c>
      <c r="K6219" s="2">
        <v>0</v>
      </c>
      <c r="L6219" s="2">
        <v>29</v>
      </c>
      <c r="M6219" s="2">
        <v>0</v>
      </c>
      <c r="N6219" s="2" t="s">
        <v>10025</v>
      </c>
      <c r="O6219" s="2">
        <v>6</v>
      </c>
      <c r="P6219" s="2" t="s">
        <v>10026</v>
      </c>
      <c r="Q6219" s="2">
        <v>53.788955131272253</v>
      </c>
      <c r="R6219" s="2">
        <f t="shared" si="194"/>
        <v>53.788955131272189</v>
      </c>
      <c r="S6219" s="2">
        <v>134.25122756410809</v>
      </c>
      <c r="T6219" s="2">
        <v>80.462272432835903</v>
      </c>
      <c r="U6219" s="2">
        <f t="shared" si="195"/>
        <v>59.934105551782224</v>
      </c>
      <c r="V6219" s="2">
        <v>4</v>
      </c>
      <c r="W6219" s="2" t="str">
        <f>IF(ISBLANK(V6219), "Missing", "OK")</f>
        <v>OK</v>
      </c>
      <c r="X6219" s="2" t="s">
        <v>10025</v>
      </c>
    </row>
    <row r="6220" spans="1:24" x14ac:dyDescent="0.35">
      <c r="A6220" s="2" t="s">
        <v>3800</v>
      </c>
      <c r="B6220" s="2" t="b">
        <f>COUNTIF(A:A, A6220)&gt;1</f>
        <v>0</v>
      </c>
      <c r="C6220" s="5">
        <v>45357.541666666664</v>
      </c>
      <c r="D6220" s="2" t="s">
        <v>10021</v>
      </c>
      <c r="E6220" s="2" t="s">
        <v>10023</v>
      </c>
      <c r="F6220" s="2">
        <v>334</v>
      </c>
      <c r="G6220" s="2">
        <v>1349</v>
      </c>
      <c r="H6220" s="2" t="str">
        <f>IF(G6220&lt;F6220, "Error", "OK")</f>
        <v>OK</v>
      </c>
      <c r="I6220" s="2">
        <v>11</v>
      </c>
      <c r="J6220" s="2" t="s">
        <v>10026</v>
      </c>
      <c r="K6220" s="2">
        <v>21</v>
      </c>
      <c r="L6220" s="2">
        <v>32</v>
      </c>
      <c r="M6220" s="2">
        <v>4</v>
      </c>
      <c r="N6220" s="2" t="s">
        <v>10026</v>
      </c>
      <c r="O6220" s="2">
        <v>5</v>
      </c>
      <c r="P6220" s="2" t="s">
        <v>10025</v>
      </c>
      <c r="Q6220" s="2">
        <v>160.73797804667299</v>
      </c>
      <c r="R6220" s="2">
        <f t="shared" si="194"/>
        <v>160.73797804667311</v>
      </c>
      <c r="S6220" s="2">
        <v>364.10889514733861</v>
      </c>
      <c r="T6220" s="2">
        <v>203.37091710066551</v>
      </c>
      <c r="U6220" s="2">
        <f t="shared" si="195"/>
        <v>55.854421523640717</v>
      </c>
      <c r="V6220" s="2">
        <v>5</v>
      </c>
      <c r="W6220" s="2" t="str">
        <f>IF(ISBLANK(V6220), "Missing", "OK")</f>
        <v>OK</v>
      </c>
      <c r="X6220" s="2" t="s">
        <v>10025</v>
      </c>
    </row>
    <row r="6221" spans="1:24" x14ac:dyDescent="0.35">
      <c r="A6221" s="2" t="s">
        <v>3799</v>
      </c>
      <c r="B6221" s="2" t="b">
        <f>COUNTIF(A:A, A6221)&gt;1</f>
        <v>0</v>
      </c>
      <c r="C6221" s="5">
        <v>45357.5</v>
      </c>
      <c r="D6221" s="2" t="s">
        <v>10021</v>
      </c>
      <c r="E6221" s="2" t="s">
        <v>10023</v>
      </c>
      <c r="F6221" s="2">
        <v>47</v>
      </c>
      <c r="G6221" s="2">
        <v>2796</v>
      </c>
      <c r="H6221" s="2" t="str">
        <f>IF(G6221&lt;F6221, "Error", "OK")</f>
        <v>OK</v>
      </c>
      <c r="I6221" s="2">
        <v>8</v>
      </c>
      <c r="J6221" s="2" t="s">
        <v>10025</v>
      </c>
      <c r="K6221" s="2">
        <v>0</v>
      </c>
      <c r="L6221" s="2">
        <v>13</v>
      </c>
      <c r="M6221" s="2">
        <v>0</v>
      </c>
      <c r="N6221" s="2" t="s">
        <v>10026</v>
      </c>
      <c r="O6221" s="2">
        <v>3</v>
      </c>
      <c r="P6221" s="2" t="s">
        <v>10025</v>
      </c>
      <c r="Q6221" s="2">
        <v>311.96597786167138</v>
      </c>
      <c r="R6221" s="2">
        <f t="shared" si="194"/>
        <v>311.96597786167138</v>
      </c>
      <c r="S6221" s="2">
        <v>652.29695389477706</v>
      </c>
      <c r="T6221" s="2">
        <v>340.33097603310569</v>
      </c>
      <c r="U6221" s="2">
        <f t="shared" si="195"/>
        <v>52.174239662018252</v>
      </c>
      <c r="V6221" s="2">
        <v>4</v>
      </c>
      <c r="W6221" s="2" t="str">
        <f>IF(ISBLANK(V6221), "Missing", "OK")</f>
        <v>OK</v>
      </c>
      <c r="X6221" s="2" t="s">
        <v>10025</v>
      </c>
    </row>
    <row r="6222" spans="1:24" x14ac:dyDescent="0.35">
      <c r="A6222" s="2" t="s">
        <v>3798</v>
      </c>
      <c r="B6222" s="2" t="b">
        <f>COUNTIF(A:A, A6222)&gt;1</f>
        <v>0</v>
      </c>
      <c r="C6222" s="5">
        <v>45357.458333333336</v>
      </c>
      <c r="D6222" s="2" t="s">
        <v>10020</v>
      </c>
      <c r="E6222" s="2" t="s">
        <v>10022</v>
      </c>
      <c r="F6222" s="2">
        <v>288</v>
      </c>
      <c r="G6222" s="2">
        <v>1249</v>
      </c>
      <c r="H6222" s="2" t="str">
        <f>IF(G6222&lt;F6222, "Error", "OK")</f>
        <v>OK</v>
      </c>
      <c r="I6222" s="2">
        <v>22</v>
      </c>
      <c r="J6222" s="2" t="s">
        <v>10025</v>
      </c>
      <c r="K6222" s="2">
        <v>0</v>
      </c>
      <c r="L6222" s="2">
        <v>29</v>
      </c>
      <c r="M6222" s="2">
        <v>0</v>
      </c>
      <c r="N6222" s="2" t="s">
        <v>10026</v>
      </c>
      <c r="O6222" s="2">
        <v>3</v>
      </c>
      <c r="P6222" s="2" t="s">
        <v>10025</v>
      </c>
      <c r="Q6222" s="2">
        <v>269.01012500747748</v>
      </c>
      <c r="R6222" s="2">
        <f t="shared" si="194"/>
        <v>269.01012500747748</v>
      </c>
      <c r="S6222" s="2">
        <v>482.45110658798927</v>
      </c>
      <c r="T6222" s="2">
        <v>213.44098158051179</v>
      </c>
      <c r="U6222" s="2">
        <f t="shared" si="195"/>
        <v>44.240955957178322</v>
      </c>
      <c r="V6222" s="2">
        <v>3</v>
      </c>
      <c r="W6222" s="2" t="str">
        <f>IF(ISBLANK(V6222), "Missing", "OK")</f>
        <v>OK</v>
      </c>
      <c r="X6222" s="2" t="s">
        <v>10025</v>
      </c>
    </row>
    <row r="6223" spans="1:24" x14ac:dyDescent="0.35">
      <c r="A6223" s="2" t="s">
        <v>3797</v>
      </c>
      <c r="B6223" s="2" t="b">
        <f>COUNTIF(A:A, A6223)&gt;1</f>
        <v>0</v>
      </c>
      <c r="C6223" s="5">
        <v>45357.416666666664</v>
      </c>
      <c r="D6223" s="2" t="s">
        <v>10020</v>
      </c>
      <c r="E6223" s="2" t="s">
        <v>10023</v>
      </c>
      <c r="F6223" s="2">
        <v>376</v>
      </c>
      <c r="G6223" s="2">
        <v>3753</v>
      </c>
      <c r="H6223" s="2" t="str">
        <f>IF(G6223&lt;F6223, "Error", "OK")</f>
        <v>OK</v>
      </c>
      <c r="I6223" s="2">
        <v>58</v>
      </c>
      <c r="J6223" s="2" t="s">
        <v>10025</v>
      </c>
      <c r="K6223" s="2">
        <v>0</v>
      </c>
      <c r="L6223" s="2">
        <v>37</v>
      </c>
      <c r="M6223" s="2">
        <v>13</v>
      </c>
      <c r="N6223" s="2" t="s">
        <v>10026</v>
      </c>
      <c r="O6223" s="2">
        <v>2</v>
      </c>
      <c r="P6223" s="2" t="s">
        <v>10025</v>
      </c>
      <c r="Q6223" s="2">
        <v>343.5562606998501</v>
      </c>
      <c r="R6223" s="2">
        <f t="shared" si="194"/>
        <v>343.5562606998501</v>
      </c>
      <c r="S6223" s="2">
        <v>581.30468000338692</v>
      </c>
      <c r="T6223" s="2">
        <v>237.74841930353679</v>
      </c>
      <c r="U6223" s="2">
        <f t="shared" si="195"/>
        <v>40.899106351965301</v>
      </c>
      <c r="V6223" s="2">
        <v>4</v>
      </c>
      <c r="W6223" s="2" t="str">
        <f>IF(ISBLANK(V6223), "Missing", "OK")</f>
        <v>OK</v>
      </c>
      <c r="X6223" s="2" t="s">
        <v>10025</v>
      </c>
    </row>
    <row r="6224" spans="1:24" x14ac:dyDescent="0.35">
      <c r="A6224" s="2" t="s">
        <v>3796</v>
      </c>
      <c r="B6224" s="2" t="b">
        <f>COUNTIF(A:A, A6224)&gt;1</f>
        <v>0</v>
      </c>
      <c r="C6224" s="5">
        <v>45357.375</v>
      </c>
      <c r="D6224" s="2" t="s">
        <v>10020</v>
      </c>
      <c r="E6224" s="2" t="s">
        <v>10024</v>
      </c>
      <c r="F6224" s="2">
        <v>181</v>
      </c>
      <c r="G6224" s="2">
        <v>1527</v>
      </c>
      <c r="H6224" s="2" t="str">
        <f>IF(G6224&lt;F6224, "Error", "OK")</f>
        <v>OK</v>
      </c>
      <c r="I6224" s="2">
        <v>63</v>
      </c>
      <c r="J6224" s="2" t="s">
        <v>10025</v>
      </c>
      <c r="K6224" s="2">
        <v>0</v>
      </c>
      <c r="L6224" s="2">
        <v>15</v>
      </c>
      <c r="M6224" s="2">
        <v>18</v>
      </c>
      <c r="N6224" s="2" t="s">
        <v>10026</v>
      </c>
      <c r="O6224" s="2">
        <v>2</v>
      </c>
      <c r="P6224" s="2" t="s">
        <v>10025</v>
      </c>
      <c r="Q6224" s="2">
        <v>413.05235905092047</v>
      </c>
      <c r="R6224" s="2">
        <f t="shared" si="194"/>
        <v>413.05235905092059</v>
      </c>
      <c r="S6224" s="2">
        <v>719.45747760994107</v>
      </c>
      <c r="T6224" s="2">
        <v>306.40511855902048</v>
      </c>
      <c r="U6224" s="2">
        <f t="shared" si="195"/>
        <v>42.588356934854204</v>
      </c>
      <c r="V6224" s="2">
        <v>5</v>
      </c>
      <c r="W6224" s="2" t="str">
        <f>IF(ISBLANK(V6224), "Missing", "OK")</f>
        <v>OK</v>
      </c>
      <c r="X6224" s="2" t="s">
        <v>10025</v>
      </c>
    </row>
    <row r="6225" spans="1:24" x14ac:dyDescent="0.35">
      <c r="A6225" s="2" t="s">
        <v>3795</v>
      </c>
      <c r="B6225" s="2" t="b">
        <f>COUNTIF(A:A, A6225)&gt;1</f>
        <v>0</v>
      </c>
      <c r="C6225" s="5">
        <v>45357.333333333336</v>
      </c>
      <c r="D6225" s="2" t="s">
        <v>10019</v>
      </c>
      <c r="E6225" s="2" t="s">
        <v>10022</v>
      </c>
      <c r="F6225" s="2">
        <v>420</v>
      </c>
      <c r="G6225" s="2">
        <v>4197</v>
      </c>
      <c r="H6225" s="2" t="str">
        <f>IF(G6225&lt;F6225, "Error", "OK")</f>
        <v>OK</v>
      </c>
      <c r="I6225" s="2">
        <v>69</v>
      </c>
      <c r="J6225" s="2" t="s">
        <v>10025</v>
      </c>
      <c r="K6225" s="2">
        <v>0</v>
      </c>
      <c r="L6225" s="2">
        <v>27</v>
      </c>
      <c r="M6225" s="2">
        <v>0</v>
      </c>
      <c r="N6225" s="2" t="s">
        <v>10025</v>
      </c>
      <c r="O6225" s="2">
        <v>1</v>
      </c>
      <c r="P6225" s="2" t="s">
        <v>10026</v>
      </c>
      <c r="Q6225" s="2">
        <v>398.52495873329741</v>
      </c>
      <c r="R6225" s="2">
        <f t="shared" si="194"/>
        <v>398.52495873329735</v>
      </c>
      <c r="S6225" s="2">
        <v>534.48452347133195</v>
      </c>
      <c r="T6225" s="2">
        <v>135.9595647380346</v>
      </c>
      <c r="U6225" s="2">
        <f t="shared" si="195"/>
        <v>25.437511989124424</v>
      </c>
      <c r="V6225" s="2">
        <v>4</v>
      </c>
      <c r="W6225" s="2" t="str">
        <f>IF(ISBLANK(V6225), "Missing", "OK")</f>
        <v>OK</v>
      </c>
      <c r="X6225" s="2" t="s">
        <v>10025</v>
      </c>
    </row>
    <row r="6226" spans="1:24" x14ac:dyDescent="0.35">
      <c r="A6226" s="2" t="s">
        <v>3794</v>
      </c>
      <c r="B6226" s="2" t="b">
        <f>COUNTIF(A:A, A6226)&gt;1</f>
        <v>0</v>
      </c>
      <c r="C6226" s="5">
        <v>45357.291666666664</v>
      </c>
      <c r="D6226" s="2" t="s">
        <v>10019</v>
      </c>
      <c r="E6226" s="2" t="s">
        <v>10023</v>
      </c>
      <c r="F6226" s="2">
        <v>445</v>
      </c>
      <c r="G6226" s="2">
        <v>2235</v>
      </c>
      <c r="H6226" s="2" t="str">
        <f>IF(G6226&lt;F6226, "Error", "OK")</f>
        <v>OK</v>
      </c>
      <c r="I6226" s="2">
        <v>13</v>
      </c>
      <c r="J6226" s="2" t="s">
        <v>10025</v>
      </c>
      <c r="K6226" s="2">
        <v>0</v>
      </c>
      <c r="L6226" s="2">
        <v>27</v>
      </c>
      <c r="M6226" s="2">
        <v>2</v>
      </c>
      <c r="N6226" s="2" t="s">
        <v>10025</v>
      </c>
      <c r="O6226" s="2">
        <v>6</v>
      </c>
      <c r="P6226" s="2" t="s">
        <v>10026</v>
      </c>
      <c r="Q6226" s="2">
        <v>265.60408731637091</v>
      </c>
      <c r="R6226" s="2">
        <f t="shared" si="194"/>
        <v>265.60408731637085</v>
      </c>
      <c r="S6226" s="2">
        <v>516.99263142350503</v>
      </c>
      <c r="T6226" s="2">
        <v>251.38854410713421</v>
      </c>
      <c r="U6226" s="2">
        <f t="shared" si="195"/>
        <v>48.625169649894708</v>
      </c>
      <c r="V6226" s="2">
        <v>5</v>
      </c>
      <c r="W6226" s="2" t="str">
        <f>IF(ISBLANK(V6226), "Missing", "OK")</f>
        <v>OK</v>
      </c>
      <c r="X6226" s="2" t="s">
        <v>10025</v>
      </c>
    </row>
    <row r="6227" spans="1:24" x14ac:dyDescent="0.35">
      <c r="A6227" s="2" t="s">
        <v>3793</v>
      </c>
      <c r="B6227" s="2" t="b">
        <f>COUNTIF(A:A, A6227)&gt;1</f>
        <v>0</v>
      </c>
      <c r="C6227" s="5">
        <v>45357.25</v>
      </c>
      <c r="D6227" s="2" t="s">
        <v>10020</v>
      </c>
      <c r="E6227" s="2" t="s">
        <v>10023</v>
      </c>
      <c r="F6227" s="2">
        <v>268</v>
      </c>
      <c r="G6227" s="2">
        <v>3336</v>
      </c>
      <c r="H6227" s="2" t="str">
        <f>IF(G6227&lt;F6227, "Error", "OK")</f>
        <v>OK</v>
      </c>
      <c r="I6227" s="2">
        <v>52</v>
      </c>
      <c r="J6227" s="2" t="s">
        <v>10025</v>
      </c>
      <c r="K6227" s="2">
        <v>0</v>
      </c>
      <c r="L6227" s="2">
        <v>6</v>
      </c>
      <c r="M6227" s="2">
        <v>2</v>
      </c>
      <c r="N6227" s="2" t="s">
        <v>10026</v>
      </c>
      <c r="O6227" s="2">
        <v>6</v>
      </c>
      <c r="P6227" s="2" t="s">
        <v>10025</v>
      </c>
      <c r="Q6227" s="2">
        <v>36.095434003426647</v>
      </c>
      <c r="R6227" s="2">
        <f t="shared" si="194"/>
        <v>36.095434003426647</v>
      </c>
      <c r="S6227" s="2">
        <v>61.76517276884033</v>
      </c>
      <c r="T6227" s="2">
        <v>25.66973876541368</v>
      </c>
      <c r="U6227" s="2">
        <f t="shared" si="195"/>
        <v>41.56021527128911</v>
      </c>
      <c r="V6227" s="2">
        <v>3</v>
      </c>
      <c r="W6227" s="2" t="str">
        <f>IF(ISBLANK(V6227), "Missing", "OK")</f>
        <v>OK</v>
      </c>
      <c r="X6227" s="2" t="s">
        <v>10025</v>
      </c>
    </row>
    <row r="6228" spans="1:24" x14ac:dyDescent="0.35">
      <c r="A6228" s="2" t="s">
        <v>3792</v>
      </c>
      <c r="B6228" s="2" t="b">
        <f>COUNTIF(A:A, A6228)&gt;1</f>
        <v>0</v>
      </c>
      <c r="C6228" s="5">
        <v>45357.208333333336</v>
      </c>
      <c r="D6228" s="2" t="s">
        <v>10020</v>
      </c>
      <c r="E6228" s="2" t="s">
        <v>10024</v>
      </c>
      <c r="F6228" s="2">
        <v>359</v>
      </c>
      <c r="G6228" s="2">
        <v>4383</v>
      </c>
      <c r="H6228" s="2" t="str">
        <f>IF(G6228&lt;F6228, "Error", "OK")</f>
        <v>OK</v>
      </c>
      <c r="I6228" s="2">
        <v>4</v>
      </c>
      <c r="J6228" s="2" t="s">
        <v>10025</v>
      </c>
      <c r="K6228" s="2">
        <v>0</v>
      </c>
      <c r="L6228" s="2">
        <v>49</v>
      </c>
      <c r="M6228" s="2">
        <v>0</v>
      </c>
      <c r="N6228" s="2" t="s">
        <v>10026</v>
      </c>
      <c r="O6228" s="2">
        <v>6</v>
      </c>
      <c r="P6228" s="2" t="s">
        <v>10025</v>
      </c>
      <c r="Q6228" s="2">
        <v>276.62982169775017</v>
      </c>
      <c r="R6228" s="2">
        <f t="shared" si="194"/>
        <v>276.62982169775017</v>
      </c>
      <c r="S6228" s="2">
        <v>583.05787327438838</v>
      </c>
      <c r="T6228" s="2">
        <v>306.42805157663821</v>
      </c>
      <c r="U6228" s="2">
        <f t="shared" si="195"/>
        <v>52.555340665545302</v>
      </c>
      <c r="V6228" s="2">
        <v>4</v>
      </c>
      <c r="W6228" s="2" t="str">
        <f>IF(ISBLANK(V6228), "Missing", "OK")</f>
        <v>OK</v>
      </c>
      <c r="X6228" s="2" t="s">
        <v>10025</v>
      </c>
    </row>
    <row r="6229" spans="1:24" x14ac:dyDescent="0.35">
      <c r="A6229" s="2" t="s">
        <v>3791</v>
      </c>
      <c r="B6229" s="2" t="b">
        <f>COUNTIF(A:A, A6229)&gt;1</f>
        <v>0</v>
      </c>
      <c r="C6229" s="5">
        <v>45357.166666666664</v>
      </c>
      <c r="D6229" s="2" t="s">
        <v>10021</v>
      </c>
      <c r="E6229" s="2" t="s">
        <v>10022</v>
      </c>
      <c r="F6229" s="2">
        <v>261</v>
      </c>
      <c r="G6229" s="2">
        <v>3867</v>
      </c>
      <c r="H6229" s="2" t="str">
        <f>IF(G6229&lt;F6229, "Error", "OK")</f>
        <v>OK</v>
      </c>
      <c r="I6229" s="2">
        <v>30</v>
      </c>
      <c r="J6229" s="2" t="s">
        <v>10025</v>
      </c>
      <c r="K6229" s="2">
        <v>0</v>
      </c>
      <c r="L6229" s="2">
        <v>14</v>
      </c>
      <c r="M6229" s="2">
        <v>0</v>
      </c>
      <c r="N6229" s="2" t="s">
        <v>10026</v>
      </c>
      <c r="O6229" s="2">
        <v>5</v>
      </c>
      <c r="P6229" s="2" t="s">
        <v>10025</v>
      </c>
      <c r="Q6229" s="2">
        <v>480.74900023199802</v>
      </c>
      <c r="R6229" s="2">
        <f t="shared" si="194"/>
        <v>480.74900023199825</v>
      </c>
      <c r="S6229" s="2">
        <v>1039.9678618307639</v>
      </c>
      <c r="T6229" s="2">
        <v>559.21886159876567</v>
      </c>
      <c r="U6229" s="2">
        <f t="shared" si="195"/>
        <v>53.772706073273682</v>
      </c>
      <c r="V6229" s="2">
        <v>3</v>
      </c>
      <c r="W6229" s="2" t="str">
        <f>IF(ISBLANK(V6229), "Missing", "OK")</f>
        <v>OK</v>
      </c>
      <c r="X6229" s="2" t="s">
        <v>10025</v>
      </c>
    </row>
    <row r="6230" spans="1:24" x14ac:dyDescent="0.35">
      <c r="A6230" s="2" t="s">
        <v>3790</v>
      </c>
      <c r="B6230" s="2" t="b">
        <f>COUNTIF(A:A, A6230)&gt;1</f>
        <v>0</v>
      </c>
      <c r="C6230" s="5">
        <v>45357.125</v>
      </c>
      <c r="D6230" s="2" t="s">
        <v>10020</v>
      </c>
      <c r="E6230" s="2" t="s">
        <v>10024</v>
      </c>
      <c r="F6230" s="2">
        <v>156</v>
      </c>
      <c r="G6230" s="2">
        <v>1084</v>
      </c>
      <c r="H6230" s="2" t="str">
        <f>IF(G6230&lt;F6230, "Error", "OK")</f>
        <v>OK</v>
      </c>
      <c r="I6230" s="2">
        <v>59</v>
      </c>
      <c r="J6230" s="2" t="s">
        <v>10025</v>
      </c>
      <c r="K6230" s="2">
        <v>0</v>
      </c>
      <c r="L6230" s="2">
        <v>13</v>
      </c>
      <c r="M6230" s="2">
        <v>7</v>
      </c>
      <c r="N6230" s="2" t="s">
        <v>10025</v>
      </c>
      <c r="O6230" s="2">
        <v>5</v>
      </c>
      <c r="P6230" s="2" t="s">
        <v>10026</v>
      </c>
      <c r="Q6230" s="2">
        <v>130.447001184442</v>
      </c>
      <c r="R6230" s="2">
        <f t="shared" si="194"/>
        <v>130.447001184442</v>
      </c>
      <c r="S6230" s="2">
        <v>234.36369302975459</v>
      </c>
      <c r="T6230" s="2">
        <v>103.9166918453126</v>
      </c>
      <c r="U6230" s="2">
        <f t="shared" si="195"/>
        <v>44.339927615033545</v>
      </c>
      <c r="V6230" s="2">
        <v>3</v>
      </c>
      <c r="W6230" s="2" t="str">
        <f>IF(ISBLANK(V6230), "Missing", "OK")</f>
        <v>OK</v>
      </c>
      <c r="X6230" s="2" t="s">
        <v>10025</v>
      </c>
    </row>
    <row r="6231" spans="1:24" x14ac:dyDescent="0.35">
      <c r="A6231" s="2" t="s">
        <v>3789</v>
      </c>
      <c r="B6231" s="2" t="b">
        <f>COUNTIF(A:A, A6231)&gt;1</f>
        <v>0</v>
      </c>
      <c r="C6231" s="5">
        <v>45357.083333333336</v>
      </c>
      <c r="D6231" s="2" t="s">
        <v>10019</v>
      </c>
      <c r="E6231" s="2" t="s">
        <v>10022</v>
      </c>
      <c r="F6231" s="2">
        <v>387</v>
      </c>
      <c r="G6231" s="2">
        <v>2999</v>
      </c>
      <c r="H6231" s="2" t="str">
        <f>IF(G6231&lt;F6231, "Error", "OK")</f>
        <v>OK</v>
      </c>
      <c r="I6231" s="2">
        <v>57</v>
      </c>
      <c r="J6231" s="2" t="s">
        <v>10026</v>
      </c>
      <c r="K6231" s="2">
        <v>32</v>
      </c>
      <c r="L6231" s="2">
        <v>24</v>
      </c>
      <c r="M6231" s="2">
        <v>0</v>
      </c>
      <c r="N6231" s="2" t="s">
        <v>10026</v>
      </c>
      <c r="O6231" s="2">
        <v>7</v>
      </c>
      <c r="P6231" s="2" t="s">
        <v>10025</v>
      </c>
      <c r="Q6231" s="2">
        <v>307.58393814336648</v>
      </c>
      <c r="R6231" s="2">
        <f t="shared" si="194"/>
        <v>307.58393814336659</v>
      </c>
      <c r="S6231" s="2">
        <v>558.93001482107945</v>
      </c>
      <c r="T6231" s="2">
        <v>251.34607667771289</v>
      </c>
      <c r="U6231" s="2">
        <f t="shared" si="195"/>
        <v>44.969149985293228</v>
      </c>
      <c r="V6231" s="2">
        <v>1</v>
      </c>
      <c r="W6231" s="2" t="str">
        <f>IF(ISBLANK(V6231), "Missing", "OK")</f>
        <v>OK</v>
      </c>
      <c r="X6231" s="2" t="s">
        <v>10025</v>
      </c>
    </row>
    <row r="6232" spans="1:24" x14ac:dyDescent="0.35">
      <c r="A6232" s="2" t="s">
        <v>3788</v>
      </c>
      <c r="B6232" s="2" t="b">
        <f>COUNTIF(A:A, A6232)&gt;1</f>
        <v>0</v>
      </c>
      <c r="C6232" s="5">
        <v>45357.041666666664</v>
      </c>
      <c r="D6232" s="2" t="s">
        <v>10021</v>
      </c>
      <c r="E6232" s="2" t="s">
        <v>10022</v>
      </c>
      <c r="F6232" s="2">
        <v>196</v>
      </c>
      <c r="G6232" s="2">
        <v>3135</v>
      </c>
      <c r="H6232" s="2" t="str">
        <f>IF(G6232&lt;F6232, "Error", "OK")</f>
        <v>OK</v>
      </c>
      <c r="I6232" s="2">
        <v>64</v>
      </c>
      <c r="J6232" s="2" t="s">
        <v>10026</v>
      </c>
      <c r="K6232" s="2">
        <v>25</v>
      </c>
      <c r="L6232" s="2">
        <v>41</v>
      </c>
      <c r="M6232" s="2">
        <v>14</v>
      </c>
      <c r="N6232" s="2" t="s">
        <v>10026</v>
      </c>
      <c r="O6232" s="2">
        <v>6</v>
      </c>
      <c r="P6232" s="2" t="s">
        <v>10025</v>
      </c>
      <c r="Q6232" s="2">
        <v>95.93943871985357</v>
      </c>
      <c r="R6232" s="2">
        <f t="shared" si="194"/>
        <v>95.939438719853541</v>
      </c>
      <c r="S6232" s="2">
        <v>176.13034924086031</v>
      </c>
      <c r="T6232" s="2">
        <v>80.190910521006771</v>
      </c>
      <c r="U6232" s="2">
        <f t="shared" si="195"/>
        <v>45.529297401974013</v>
      </c>
      <c r="V6232" s="2">
        <v>5</v>
      </c>
      <c r="W6232" s="2" t="str">
        <f>IF(ISBLANK(V6232), "Missing", "OK")</f>
        <v>OK</v>
      </c>
      <c r="X6232" s="2" t="s">
        <v>10025</v>
      </c>
    </row>
    <row r="6233" spans="1:24" x14ac:dyDescent="0.35">
      <c r="A6233" s="2" t="s">
        <v>3787</v>
      </c>
      <c r="B6233" s="2" t="b">
        <f>COUNTIF(A:A, A6233)&gt;1</f>
        <v>0</v>
      </c>
      <c r="C6233" s="5">
        <v>45357</v>
      </c>
      <c r="D6233" s="2" t="s">
        <v>10019</v>
      </c>
      <c r="E6233" s="2" t="s">
        <v>10022</v>
      </c>
      <c r="F6233" s="2">
        <v>145</v>
      </c>
      <c r="G6233" s="2">
        <v>3035</v>
      </c>
      <c r="H6233" s="2" t="str">
        <f>IF(G6233&lt;F6233, "Error", "OK")</f>
        <v>OK</v>
      </c>
      <c r="I6233" s="2">
        <v>22</v>
      </c>
      <c r="J6233" s="2" t="s">
        <v>10026</v>
      </c>
      <c r="K6233" s="2">
        <v>46</v>
      </c>
      <c r="L6233" s="2">
        <v>33</v>
      </c>
      <c r="M6233" s="2">
        <v>17</v>
      </c>
      <c r="N6233" s="2" t="s">
        <v>10026</v>
      </c>
      <c r="O6233" s="2">
        <v>9</v>
      </c>
      <c r="P6233" s="2" t="s">
        <v>10025</v>
      </c>
      <c r="Q6233" s="2">
        <v>417.22543621227629</v>
      </c>
      <c r="R6233" s="2">
        <f t="shared" si="194"/>
        <v>417.22543621227635</v>
      </c>
      <c r="S6233" s="2">
        <v>865.33791545617726</v>
      </c>
      <c r="T6233" s="2">
        <v>448.11247924390091</v>
      </c>
      <c r="U6233" s="2">
        <f t="shared" si="195"/>
        <v>51.78468101766591</v>
      </c>
      <c r="V6233" s="2">
        <v>5</v>
      </c>
      <c r="W6233" s="2" t="str">
        <f>IF(ISBLANK(V6233), "Missing", "OK")</f>
        <v>OK</v>
      </c>
      <c r="X6233" s="2" t="s">
        <v>10026</v>
      </c>
    </row>
    <row r="6234" spans="1:24" x14ac:dyDescent="0.35">
      <c r="A6234" s="2" t="s">
        <v>3786</v>
      </c>
      <c r="B6234" s="2" t="b">
        <f>COUNTIF(A:A, A6234)&gt;1</f>
        <v>0</v>
      </c>
      <c r="C6234" s="5">
        <v>45356.958333333336</v>
      </c>
      <c r="D6234" s="2" t="s">
        <v>10021</v>
      </c>
      <c r="E6234" s="2" t="s">
        <v>10024</v>
      </c>
      <c r="F6234" s="2">
        <v>340</v>
      </c>
      <c r="G6234" s="2">
        <v>2294</v>
      </c>
      <c r="H6234" s="2" t="str">
        <f>IF(G6234&lt;F6234, "Error", "OK")</f>
        <v>OK</v>
      </c>
      <c r="I6234" s="2">
        <v>47</v>
      </c>
      <c r="J6234" s="2" t="s">
        <v>10025</v>
      </c>
      <c r="K6234" s="2">
        <v>0</v>
      </c>
      <c r="L6234" s="2">
        <v>29</v>
      </c>
      <c r="M6234" s="2">
        <v>11</v>
      </c>
      <c r="N6234" s="2" t="s">
        <v>10026</v>
      </c>
      <c r="O6234" s="2">
        <v>1</v>
      </c>
      <c r="P6234" s="2" t="s">
        <v>10025</v>
      </c>
      <c r="Q6234" s="2">
        <v>230.13420073464471</v>
      </c>
      <c r="R6234" s="2">
        <f t="shared" si="194"/>
        <v>230.13420073464471</v>
      </c>
      <c r="S6234" s="2">
        <v>278.49297862638173</v>
      </c>
      <c r="T6234" s="2">
        <v>48.35877789173702</v>
      </c>
      <c r="U6234" s="2">
        <f t="shared" si="195"/>
        <v>17.364451387700434</v>
      </c>
      <c r="V6234" s="2">
        <v>5</v>
      </c>
      <c r="W6234" s="2" t="str">
        <f>IF(ISBLANK(V6234), "Missing", "OK")</f>
        <v>OK</v>
      </c>
      <c r="X6234" s="2" t="s">
        <v>10025</v>
      </c>
    </row>
    <row r="6235" spans="1:24" x14ac:dyDescent="0.35">
      <c r="A6235" s="2" t="s">
        <v>3785</v>
      </c>
      <c r="B6235" s="2" t="b">
        <f>COUNTIF(A:A, A6235)&gt;1</f>
        <v>0</v>
      </c>
      <c r="C6235" s="5">
        <v>45356.916666666664</v>
      </c>
      <c r="D6235" s="2" t="s">
        <v>10020</v>
      </c>
      <c r="E6235" s="2" t="s">
        <v>10023</v>
      </c>
      <c r="F6235" s="2">
        <v>111</v>
      </c>
      <c r="G6235" s="2">
        <v>3022</v>
      </c>
      <c r="H6235" s="2" t="str">
        <f>IF(G6235&lt;F6235, "Error", "OK")</f>
        <v>OK</v>
      </c>
      <c r="I6235" s="2">
        <v>5</v>
      </c>
      <c r="J6235" s="2" t="s">
        <v>10025</v>
      </c>
      <c r="K6235" s="2">
        <v>0</v>
      </c>
      <c r="L6235" s="2">
        <v>42</v>
      </c>
      <c r="M6235" s="2">
        <v>1</v>
      </c>
      <c r="N6235" s="2" t="s">
        <v>10026</v>
      </c>
      <c r="O6235" s="2">
        <v>8</v>
      </c>
      <c r="P6235" s="2" t="s">
        <v>10025</v>
      </c>
      <c r="Q6235" s="2">
        <v>248.20940231254329</v>
      </c>
      <c r="R6235" s="2">
        <f t="shared" si="194"/>
        <v>248.20940231254329</v>
      </c>
      <c r="S6235" s="2">
        <v>300.25072149133717</v>
      </c>
      <c r="T6235" s="2">
        <v>52.041319178793877</v>
      </c>
      <c r="U6235" s="2">
        <f t="shared" si="195"/>
        <v>17.332620857763825</v>
      </c>
      <c r="V6235" s="2">
        <v>1</v>
      </c>
      <c r="W6235" s="2" t="str">
        <f>IF(ISBLANK(V6235), "Missing", "OK")</f>
        <v>OK</v>
      </c>
      <c r="X6235" s="2" t="s">
        <v>10026</v>
      </c>
    </row>
    <row r="6236" spans="1:24" x14ac:dyDescent="0.35">
      <c r="A6236" s="2" t="s">
        <v>3784</v>
      </c>
      <c r="B6236" s="2" t="b">
        <f>COUNTIF(A:A, A6236)&gt;1</f>
        <v>0</v>
      </c>
      <c r="C6236" s="5">
        <v>45356.875</v>
      </c>
      <c r="D6236" s="2" t="s">
        <v>10021</v>
      </c>
      <c r="E6236" s="2" t="s">
        <v>10024</v>
      </c>
      <c r="F6236" s="2">
        <v>262</v>
      </c>
      <c r="G6236" s="2">
        <v>4032</v>
      </c>
      <c r="H6236" s="2" t="str">
        <f>IF(G6236&lt;F6236, "Error", "OK")</f>
        <v>OK</v>
      </c>
      <c r="I6236" s="2">
        <v>68</v>
      </c>
      <c r="J6236" s="2" t="s">
        <v>10025</v>
      </c>
      <c r="K6236" s="2">
        <v>0</v>
      </c>
      <c r="L6236" s="2">
        <v>34</v>
      </c>
      <c r="M6236" s="2">
        <v>4</v>
      </c>
      <c r="N6236" s="2" t="s">
        <v>10026</v>
      </c>
      <c r="O6236" s="2">
        <v>7</v>
      </c>
      <c r="P6236" s="2" t="s">
        <v>10025</v>
      </c>
      <c r="Q6236" s="2">
        <v>413.01075737024792</v>
      </c>
      <c r="R6236" s="2">
        <f t="shared" si="194"/>
        <v>413.01075737024792</v>
      </c>
      <c r="S6236" s="2">
        <v>887.15514825901141</v>
      </c>
      <c r="T6236" s="2">
        <v>474.1443908887635</v>
      </c>
      <c r="U6236" s="2">
        <f t="shared" si="195"/>
        <v>53.445487164138463</v>
      </c>
      <c r="V6236" s="2">
        <v>3</v>
      </c>
      <c r="W6236" s="2" t="str">
        <f>IF(ISBLANK(V6236), "Missing", "OK")</f>
        <v>OK</v>
      </c>
      <c r="X6236" s="2" t="s">
        <v>10025</v>
      </c>
    </row>
    <row r="6237" spans="1:24" x14ac:dyDescent="0.35">
      <c r="A6237" s="2" t="s">
        <v>3783</v>
      </c>
      <c r="B6237" s="2" t="b">
        <f>COUNTIF(A:A, A6237)&gt;1</f>
        <v>0</v>
      </c>
      <c r="C6237" s="5">
        <v>45356.833333333336</v>
      </c>
      <c r="D6237" s="2" t="s">
        <v>10020</v>
      </c>
      <c r="E6237" s="2" t="s">
        <v>10024</v>
      </c>
      <c r="F6237" s="2">
        <v>393</v>
      </c>
      <c r="G6237" s="2">
        <v>4564</v>
      </c>
      <c r="H6237" s="2" t="str">
        <f>IF(G6237&lt;F6237, "Error", "OK")</f>
        <v>OK</v>
      </c>
      <c r="I6237" s="2">
        <v>12</v>
      </c>
      <c r="J6237" s="2" t="s">
        <v>10025</v>
      </c>
      <c r="K6237" s="2">
        <v>0</v>
      </c>
      <c r="L6237" s="2">
        <v>38</v>
      </c>
      <c r="M6237" s="2">
        <v>10</v>
      </c>
      <c r="N6237" s="2" t="s">
        <v>10026</v>
      </c>
      <c r="O6237" s="2">
        <v>2</v>
      </c>
      <c r="P6237" s="2" t="s">
        <v>10025</v>
      </c>
      <c r="Q6237" s="2">
        <v>367.14286120238017</v>
      </c>
      <c r="R6237" s="2">
        <f t="shared" si="194"/>
        <v>367.14286120238035</v>
      </c>
      <c r="S6237" s="2">
        <v>486.36724168002331</v>
      </c>
      <c r="T6237" s="2">
        <v>119.224380477643</v>
      </c>
      <c r="U6237" s="2">
        <f t="shared" si="195"/>
        <v>24.513242311676834</v>
      </c>
      <c r="V6237" s="2">
        <v>4</v>
      </c>
      <c r="W6237" s="2" t="str">
        <f>IF(ISBLANK(V6237), "Missing", "OK")</f>
        <v>OK</v>
      </c>
      <c r="X6237" s="2" t="s">
        <v>10025</v>
      </c>
    </row>
    <row r="6238" spans="1:24" x14ac:dyDescent="0.35">
      <c r="A6238" s="2" t="s">
        <v>3782</v>
      </c>
      <c r="B6238" s="2" t="b">
        <f>COUNTIF(A:A, A6238)&gt;1</f>
        <v>0</v>
      </c>
      <c r="C6238" s="5">
        <v>45356.791666666664</v>
      </c>
      <c r="D6238" s="2" t="s">
        <v>10019</v>
      </c>
      <c r="E6238" s="2" t="s">
        <v>10024</v>
      </c>
      <c r="F6238" s="2">
        <v>44</v>
      </c>
      <c r="G6238" s="2">
        <v>2029</v>
      </c>
      <c r="H6238" s="2" t="str">
        <f>IF(G6238&lt;F6238, "Error", "OK")</f>
        <v>OK</v>
      </c>
      <c r="I6238" s="2">
        <v>12</v>
      </c>
      <c r="J6238" s="2" t="s">
        <v>10025</v>
      </c>
      <c r="K6238" s="2">
        <v>0</v>
      </c>
      <c r="L6238" s="2">
        <v>32</v>
      </c>
      <c r="M6238" s="2">
        <v>19</v>
      </c>
      <c r="N6238" s="2" t="s">
        <v>10026</v>
      </c>
      <c r="O6238" s="2">
        <v>9</v>
      </c>
      <c r="P6238" s="2" t="s">
        <v>10025</v>
      </c>
      <c r="Q6238" s="2">
        <v>387.36020424104078</v>
      </c>
      <c r="R6238" s="2">
        <f t="shared" si="194"/>
        <v>387.36020424104083</v>
      </c>
      <c r="S6238" s="2">
        <v>561.03322355337673</v>
      </c>
      <c r="T6238" s="2">
        <v>173.6730193123359</v>
      </c>
      <c r="U6238" s="2">
        <f t="shared" si="195"/>
        <v>30.955924180809703</v>
      </c>
      <c r="V6238" s="2">
        <v>4</v>
      </c>
      <c r="W6238" s="2" t="str">
        <f>IF(ISBLANK(V6238), "Missing", "OK")</f>
        <v>OK</v>
      </c>
      <c r="X6238" s="2" t="s">
        <v>10025</v>
      </c>
    </row>
    <row r="6239" spans="1:24" x14ac:dyDescent="0.35">
      <c r="A6239" s="2" t="s">
        <v>3781</v>
      </c>
      <c r="B6239" s="2" t="b">
        <f>COUNTIF(A:A, A6239)&gt;1</f>
        <v>0</v>
      </c>
      <c r="C6239" s="5">
        <v>45356.75</v>
      </c>
      <c r="D6239" s="2" t="s">
        <v>10019</v>
      </c>
      <c r="E6239" s="2" t="s">
        <v>10022</v>
      </c>
      <c r="F6239" s="2">
        <v>163</v>
      </c>
      <c r="G6239" s="2">
        <v>1224</v>
      </c>
      <c r="H6239" s="2" t="str">
        <f>IF(G6239&lt;F6239, "Error", "OK")</f>
        <v>OK</v>
      </c>
      <c r="I6239" s="2">
        <v>29</v>
      </c>
      <c r="J6239" s="2" t="s">
        <v>10026</v>
      </c>
      <c r="K6239" s="2">
        <v>31</v>
      </c>
      <c r="L6239" s="2">
        <v>24</v>
      </c>
      <c r="M6239" s="2">
        <v>0</v>
      </c>
      <c r="N6239" s="2" t="s">
        <v>10025</v>
      </c>
      <c r="O6239" s="2">
        <v>8</v>
      </c>
      <c r="P6239" s="2" t="s">
        <v>10026</v>
      </c>
      <c r="Q6239" s="2">
        <v>449.97624169370141</v>
      </c>
      <c r="R6239" s="2">
        <f t="shared" si="194"/>
        <v>449.97624169370135</v>
      </c>
      <c r="S6239" s="2">
        <v>595.19979571097713</v>
      </c>
      <c r="T6239" s="2">
        <v>145.2235540172758</v>
      </c>
      <c r="U6239" s="2">
        <f t="shared" si="195"/>
        <v>24.399126992945888</v>
      </c>
      <c r="V6239" s="2">
        <v>5</v>
      </c>
      <c r="W6239" s="2" t="str">
        <f>IF(ISBLANK(V6239), "Missing", "OK")</f>
        <v>OK</v>
      </c>
      <c r="X6239" s="2" t="s">
        <v>10025</v>
      </c>
    </row>
    <row r="6240" spans="1:24" x14ac:dyDescent="0.35">
      <c r="A6240" s="2" t="s">
        <v>3780</v>
      </c>
      <c r="B6240" s="2" t="b">
        <f>COUNTIF(A:A, A6240)&gt;1</f>
        <v>0</v>
      </c>
      <c r="C6240" s="5">
        <v>45356.708333333336</v>
      </c>
      <c r="D6240" s="2" t="s">
        <v>10020</v>
      </c>
      <c r="E6240" s="2" t="s">
        <v>10022</v>
      </c>
      <c r="F6240" s="2">
        <v>211</v>
      </c>
      <c r="G6240" s="2">
        <v>3655</v>
      </c>
      <c r="H6240" s="2" t="str">
        <f>IF(G6240&lt;F6240, "Error", "OK")</f>
        <v>OK</v>
      </c>
      <c r="I6240" s="2">
        <v>54</v>
      </c>
      <c r="J6240" s="2" t="s">
        <v>10026</v>
      </c>
      <c r="K6240" s="2">
        <v>6</v>
      </c>
      <c r="L6240" s="2">
        <v>44</v>
      </c>
      <c r="M6240" s="2">
        <v>12</v>
      </c>
      <c r="N6240" s="2" t="s">
        <v>10026</v>
      </c>
      <c r="O6240" s="2">
        <v>3</v>
      </c>
      <c r="P6240" s="2" t="s">
        <v>10025</v>
      </c>
      <c r="Q6240" s="2">
        <v>61.037311974707087</v>
      </c>
      <c r="R6240" s="2">
        <f t="shared" si="194"/>
        <v>61.037311974707094</v>
      </c>
      <c r="S6240" s="2">
        <v>85.434426589407551</v>
      </c>
      <c r="T6240" s="2">
        <v>24.39711461470046</v>
      </c>
      <c r="U6240" s="2">
        <f t="shared" si="195"/>
        <v>28.556538141177501</v>
      </c>
      <c r="V6240" s="2">
        <v>2</v>
      </c>
      <c r="W6240" s="2" t="str">
        <f>IF(ISBLANK(V6240), "Missing", "OK")</f>
        <v>OK</v>
      </c>
      <c r="X6240" s="2" t="s">
        <v>10025</v>
      </c>
    </row>
    <row r="6241" spans="1:24" x14ac:dyDescent="0.35">
      <c r="A6241" s="2" t="s">
        <v>3779</v>
      </c>
      <c r="B6241" s="2" t="b">
        <f>COUNTIF(A:A, A6241)&gt;1</f>
        <v>0</v>
      </c>
      <c r="C6241" s="5">
        <v>45356.666666666664</v>
      </c>
      <c r="D6241" s="2" t="s">
        <v>10019</v>
      </c>
      <c r="E6241" s="2" t="s">
        <v>10024</v>
      </c>
      <c r="F6241" s="2">
        <v>129</v>
      </c>
      <c r="G6241" s="2">
        <v>3425</v>
      </c>
      <c r="H6241" s="2" t="str">
        <f>IF(G6241&lt;F6241, "Error", "OK")</f>
        <v>OK</v>
      </c>
      <c r="I6241" s="2">
        <v>9</v>
      </c>
      <c r="J6241" s="2" t="s">
        <v>10025</v>
      </c>
      <c r="K6241" s="2">
        <v>0</v>
      </c>
      <c r="L6241" s="2">
        <v>27</v>
      </c>
      <c r="M6241" s="2">
        <v>0</v>
      </c>
      <c r="N6241" s="2" t="s">
        <v>10026</v>
      </c>
      <c r="O6241" s="2">
        <v>1</v>
      </c>
      <c r="P6241" s="2" t="s">
        <v>10025</v>
      </c>
      <c r="Q6241" s="2">
        <v>49.22562180707768</v>
      </c>
      <c r="R6241" s="2">
        <f t="shared" si="194"/>
        <v>49.22562180707768</v>
      </c>
      <c r="S6241" s="2">
        <v>63.265731740398088</v>
      </c>
      <c r="T6241" s="2">
        <v>14.04010993332041</v>
      </c>
      <c r="U6241" s="2">
        <f t="shared" si="195"/>
        <v>22.192282531295142</v>
      </c>
      <c r="V6241" s="2">
        <v>3</v>
      </c>
      <c r="W6241" s="2" t="str">
        <f>IF(ISBLANK(V6241), "Missing", "OK")</f>
        <v>OK</v>
      </c>
      <c r="X6241" s="2" t="s">
        <v>10025</v>
      </c>
    </row>
    <row r="6242" spans="1:24" x14ac:dyDescent="0.35">
      <c r="A6242" s="2" t="s">
        <v>3778</v>
      </c>
      <c r="B6242" s="2" t="b">
        <f>COUNTIF(A:A, A6242)&gt;1</f>
        <v>0</v>
      </c>
      <c r="C6242" s="5">
        <v>45356.625</v>
      </c>
      <c r="D6242" s="2" t="s">
        <v>10020</v>
      </c>
      <c r="E6242" s="2" t="s">
        <v>10022</v>
      </c>
      <c r="F6242" s="2">
        <v>462</v>
      </c>
      <c r="G6242" s="2">
        <v>4968</v>
      </c>
      <c r="H6242" s="2" t="str">
        <f>IF(G6242&lt;F6242, "Error", "OK")</f>
        <v>OK</v>
      </c>
      <c r="I6242" s="2">
        <v>58</v>
      </c>
      <c r="J6242" s="2" t="s">
        <v>10025</v>
      </c>
      <c r="K6242" s="2">
        <v>0</v>
      </c>
      <c r="L6242" s="2">
        <v>9</v>
      </c>
      <c r="M6242" s="2">
        <v>0</v>
      </c>
      <c r="N6242" s="2" t="s">
        <v>10025</v>
      </c>
      <c r="O6242" s="2">
        <v>9</v>
      </c>
      <c r="P6242" s="2" t="s">
        <v>10026</v>
      </c>
      <c r="Q6242" s="2">
        <v>372.01350087439192</v>
      </c>
      <c r="R6242" s="2">
        <f t="shared" si="194"/>
        <v>372.01350087439187</v>
      </c>
      <c r="S6242" s="2">
        <v>762.20205305333479</v>
      </c>
      <c r="T6242" s="2">
        <v>390.18855217894293</v>
      </c>
      <c r="U6242" s="2">
        <f t="shared" si="195"/>
        <v>51.192272523522007</v>
      </c>
      <c r="V6242" s="2">
        <v>5</v>
      </c>
      <c r="W6242" s="2" t="str">
        <f>IF(ISBLANK(V6242), "Missing", "OK")</f>
        <v>OK</v>
      </c>
      <c r="X6242" s="2" t="s">
        <v>10025</v>
      </c>
    </row>
    <row r="6243" spans="1:24" x14ac:dyDescent="0.35">
      <c r="A6243" s="2" t="s">
        <v>3777</v>
      </c>
      <c r="B6243" s="2" t="b">
        <f>COUNTIF(A:A, A6243)&gt;1</f>
        <v>0</v>
      </c>
      <c r="C6243" s="5">
        <v>45356.583333333336</v>
      </c>
      <c r="D6243" s="2" t="s">
        <v>10021</v>
      </c>
      <c r="E6243" s="2" t="s">
        <v>10022</v>
      </c>
      <c r="F6243" s="2">
        <v>351</v>
      </c>
      <c r="G6243" s="2">
        <v>3174</v>
      </c>
      <c r="H6243" s="2" t="str">
        <f>IF(G6243&lt;F6243, "Error", "OK")</f>
        <v>OK</v>
      </c>
      <c r="I6243" s="2">
        <v>49</v>
      </c>
      <c r="J6243" s="2" t="s">
        <v>10025</v>
      </c>
      <c r="K6243" s="2">
        <v>0</v>
      </c>
      <c r="L6243" s="2">
        <v>44</v>
      </c>
      <c r="M6243" s="2">
        <v>0</v>
      </c>
      <c r="N6243" s="2" t="s">
        <v>10026</v>
      </c>
      <c r="O6243" s="2">
        <v>1</v>
      </c>
      <c r="P6243" s="2" t="s">
        <v>10025</v>
      </c>
      <c r="Q6243" s="2">
        <v>23.881293148239418</v>
      </c>
      <c r="R6243" s="2">
        <f t="shared" si="194"/>
        <v>23.881293148239418</v>
      </c>
      <c r="S6243" s="2">
        <v>31.1587808723176</v>
      </c>
      <c r="T6243" s="2">
        <v>7.2774877240781812</v>
      </c>
      <c r="U6243" s="2">
        <f t="shared" si="195"/>
        <v>23.356137564880534</v>
      </c>
      <c r="V6243" s="2">
        <v>2</v>
      </c>
      <c r="W6243" s="2" t="str">
        <f>IF(ISBLANK(V6243), "Missing", "OK")</f>
        <v>OK</v>
      </c>
      <c r="X6243" s="2" t="s">
        <v>10025</v>
      </c>
    </row>
    <row r="6244" spans="1:24" x14ac:dyDescent="0.35">
      <c r="A6244" s="2" t="s">
        <v>3776</v>
      </c>
      <c r="B6244" s="2" t="b">
        <f>COUNTIF(A:A, A6244)&gt;1</f>
        <v>0</v>
      </c>
      <c r="C6244" s="5">
        <v>45356.541666666664</v>
      </c>
      <c r="D6244" s="2" t="s">
        <v>10021</v>
      </c>
      <c r="E6244" s="2" t="s">
        <v>10024</v>
      </c>
      <c r="F6244" s="2">
        <v>152</v>
      </c>
      <c r="G6244" s="2">
        <v>2798</v>
      </c>
      <c r="H6244" s="2" t="str">
        <f>IF(G6244&lt;F6244, "Error", "OK")</f>
        <v>OK</v>
      </c>
      <c r="I6244" s="2">
        <v>54</v>
      </c>
      <c r="J6244" s="2" t="s">
        <v>10025</v>
      </c>
      <c r="K6244" s="2">
        <v>0</v>
      </c>
      <c r="L6244" s="2">
        <v>26</v>
      </c>
      <c r="M6244" s="2">
        <v>0</v>
      </c>
      <c r="N6244" s="2" t="s">
        <v>10026</v>
      </c>
      <c r="O6244" s="2">
        <v>4</v>
      </c>
      <c r="P6244" s="2" t="s">
        <v>10025</v>
      </c>
      <c r="Q6244" s="2">
        <v>420.74295094112699</v>
      </c>
      <c r="R6244" s="2">
        <f t="shared" si="194"/>
        <v>420.74295094112711</v>
      </c>
      <c r="S6244" s="2">
        <v>821.24657354583098</v>
      </c>
      <c r="T6244" s="2">
        <v>400.50362260470388</v>
      </c>
      <c r="U6244" s="2">
        <f t="shared" si="195"/>
        <v>48.767767867265647</v>
      </c>
      <c r="V6244" s="2">
        <v>5</v>
      </c>
      <c r="W6244" s="2" t="str">
        <f>IF(ISBLANK(V6244), "Missing", "OK")</f>
        <v>OK</v>
      </c>
      <c r="X6244" s="2" t="s">
        <v>10025</v>
      </c>
    </row>
    <row r="6245" spans="1:24" x14ac:dyDescent="0.35">
      <c r="A6245" s="2" t="s">
        <v>3775</v>
      </c>
      <c r="B6245" s="2" t="b">
        <f>COUNTIF(A:A, A6245)&gt;1</f>
        <v>0</v>
      </c>
      <c r="C6245" s="5">
        <v>45356.5</v>
      </c>
      <c r="D6245" s="2" t="s">
        <v>10021</v>
      </c>
      <c r="E6245" s="2" t="s">
        <v>10024</v>
      </c>
      <c r="F6245" s="2">
        <v>384</v>
      </c>
      <c r="G6245" s="2">
        <v>4942</v>
      </c>
      <c r="H6245" s="2" t="str">
        <f>IF(G6245&lt;F6245, "Error", "OK")</f>
        <v>OK</v>
      </c>
      <c r="I6245" s="2">
        <v>13</v>
      </c>
      <c r="J6245" s="2" t="s">
        <v>10026</v>
      </c>
      <c r="K6245" s="2">
        <v>33</v>
      </c>
      <c r="L6245" s="2">
        <v>38</v>
      </c>
      <c r="M6245" s="2">
        <v>0</v>
      </c>
      <c r="N6245" s="2" t="s">
        <v>10026</v>
      </c>
      <c r="O6245" s="2">
        <v>8</v>
      </c>
      <c r="P6245" s="2" t="s">
        <v>10025</v>
      </c>
      <c r="Q6245" s="2">
        <v>164.50441959273709</v>
      </c>
      <c r="R6245" s="2">
        <f t="shared" si="194"/>
        <v>164.50441959273712</v>
      </c>
      <c r="S6245" s="2">
        <v>379.23421666500661</v>
      </c>
      <c r="T6245" s="2">
        <v>214.72979707226949</v>
      </c>
      <c r="U6245" s="2">
        <f t="shared" si="195"/>
        <v>56.621946975303992</v>
      </c>
      <c r="V6245" s="2">
        <v>5</v>
      </c>
      <c r="W6245" s="2" t="str">
        <f>IF(ISBLANK(V6245), "Missing", "OK")</f>
        <v>OK</v>
      </c>
      <c r="X6245" s="2" t="s">
        <v>10025</v>
      </c>
    </row>
    <row r="6246" spans="1:24" x14ac:dyDescent="0.35">
      <c r="A6246" s="2" t="s">
        <v>3774</v>
      </c>
      <c r="B6246" s="2" t="b">
        <f>COUNTIF(A:A, A6246)&gt;1</f>
        <v>0</v>
      </c>
      <c r="C6246" s="5">
        <v>45356.458333333336</v>
      </c>
      <c r="D6246" s="2" t="s">
        <v>10019</v>
      </c>
      <c r="E6246" s="2" t="s">
        <v>10022</v>
      </c>
      <c r="F6246" s="2">
        <v>402</v>
      </c>
      <c r="G6246" s="2">
        <v>2336</v>
      </c>
      <c r="H6246" s="2" t="str">
        <f>IF(G6246&lt;F6246, "Error", "OK")</f>
        <v>OK</v>
      </c>
      <c r="I6246" s="2">
        <v>62</v>
      </c>
      <c r="J6246" s="2" t="s">
        <v>10025</v>
      </c>
      <c r="K6246" s="2">
        <v>0</v>
      </c>
      <c r="L6246" s="2">
        <v>30</v>
      </c>
      <c r="M6246" s="2">
        <v>13</v>
      </c>
      <c r="N6246" s="2" t="s">
        <v>10026</v>
      </c>
      <c r="O6246" s="2">
        <v>5</v>
      </c>
      <c r="P6246" s="2" t="s">
        <v>10025</v>
      </c>
      <c r="Q6246" s="2">
        <v>306.19450341706721</v>
      </c>
      <c r="R6246" s="2">
        <f t="shared" si="194"/>
        <v>306.19450341706715</v>
      </c>
      <c r="S6246" s="2">
        <v>432.59814648980688</v>
      </c>
      <c r="T6246" s="2">
        <v>126.4036430727397</v>
      </c>
      <c r="U6246" s="2">
        <f t="shared" si="195"/>
        <v>29.219645090577867</v>
      </c>
      <c r="V6246" s="2">
        <v>5</v>
      </c>
      <c r="W6246" s="2" t="str">
        <f>IF(ISBLANK(V6246), "Missing", "OK")</f>
        <v>OK</v>
      </c>
      <c r="X6246" s="2" t="s">
        <v>10025</v>
      </c>
    </row>
    <row r="6247" spans="1:24" x14ac:dyDescent="0.35">
      <c r="A6247" s="2" t="s">
        <v>3773</v>
      </c>
      <c r="B6247" s="2" t="b">
        <f>COUNTIF(A:A, A6247)&gt;1</f>
        <v>0</v>
      </c>
      <c r="C6247" s="5">
        <v>45356.416666666664</v>
      </c>
      <c r="D6247" s="2" t="s">
        <v>10021</v>
      </c>
      <c r="E6247" s="2" t="s">
        <v>10022</v>
      </c>
      <c r="F6247" s="2">
        <v>435</v>
      </c>
      <c r="G6247" s="2">
        <v>2367</v>
      </c>
      <c r="H6247" s="2" t="str">
        <f>IF(G6247&lt;F6247, "Error", "OK")</f>
        <v>OK</v>
      </c>
      <c r="I6247" s="2">
        <v>26</v>
      </c>
      <c r="J6247" s="2" t="s">
        <v>10026</v>
      </c>
      <c r="K6247" s="2">
        <v>35</v>
      </c>
      <c r="L6247" s="2">
        <v>36</v>
      </c>
      <c r="M6247" s="2">
        <v>0</v>
      </c>
      <c r="N6247" s="2" t="s">
        <v>10026</v>
      </c>
      <c r="O6247" s="2">
        <v>2</v>
      </c>
      <c r="P6247" s="2" t="s">
        <v>10025</v>
      </c>
      <c r="Q6247" s="2">
        <v>325.96643676133363</v>
      </c>
      <c r="R6247" s="2">
        <f t="shared" si="194"/>
        <v>325.96643676133368</v>
      </c>
      <c r="S6247" s="2">
        <v>715.50485805156927</v>
      </c>
      <c r="T6247" s="2">
        <v>389.53842129023559</v>
      </c>
      <c r="U6247" s="2">
        <f t="shared" si="195"/>
        <v>54.442456526571902</v>
      </c>
      <c r="V6247" s="2">
        <v>2</v>
      </c>
      <c r="W6247" s="2" t="str">
        <f>IF(ISBLANK(V6247), "Missing", "OK")</f>
        <v>OK</v>
      </c>
      <c r="X6247" s="2" t="s">
        <v>10025</v>
      </c>
    </row>
    <row r="6248" spans="1:24" x14ac:dyDescent="0.35">
      <c r="A6248" s="2" t="s">
        <v>3772</v>
      </c>
      <c r="B6248" s="2" t="b">
        <f>COUNTIF(A:A, A6248)&gt;1</f>
        <v>0</v>
      </c>
      <c r="C6248" s="5">
        <v>45356.375</v>
      </c>
      <c r="D6248" s="2" t="s">
        <v>10019</v>
      </c>
      <c r="E6248" s="2" t="s">
        <v>10022</v>
      </c>
      <c r="F6248" s="2">
        <v>121</v>
      </c>
      <c r="G6248" s="2">
        <v>1190</v>
      </c>
      <c r="H6248" s="2" t="str">
        <f>IF(G6248&lt;F6248, "Error", "OK")</f>
        <v>OK</v>
      </c>
      <c r="I6248" s="2">
        <v>17</v>
      </c>
      <c r="J6248" s="2" t="s">
        <v>10025</v>
      </c>
      <c r="K6248" s="2">
        <v>0</v>
      </c>
      <c r="L6248" s="2">
        <v>43</v>
      </c>
      <c r="M6248" s="2">
        <v>0</v>
      </c>
      <c r="N6248" s="2" t="s">
        <v>10026</v>
      </c>
      <c r="O6248" s="2">
        <v>3</v>
      </c>
      <c r="P6248" s="2" t="s">
        <v>10025</v>
      </c>
      <c r="Q6248" s="2">
        <v>312.23542200506989</v>
      </c>
      <c r="R6248" s="2">
        <f t="shared" si="194"/>
        <v>312.23542200506995</v>
      </c>
      <c r="S6248" s="2">
        <v>632.33271084342073</v>
      </c>
      <c r="T6248" s="2">
        <v>320.09728883835078</v>
      </c>
      <c r="U6248" s="2">
        <f t="shared" si="195"/>
        <v>50.621655870277095</v>
      </c>
      <c r="V6248" s="2">
        <v>3</v>
      </c>
      <c r="W6248" s="2" t="str">
        <f>IF(ISBLANK(V6248), "Missing", "OK")</f>
        <v>OK</v>
      </c>
      <c r="X6248" s="2" t="s">
        <v>10025</v>
      </c>
    </row>
    <row r="6249" spans="1:24" x14ac:dyDescent="0.35">
      <c r="A6249" s="2" t="s">
        <v>3771</v>
      </c>
      <c r="B6249" s="2" t="b">
        <f>COUNTIF(A:A, A6249)&gt;1</f>
        <v>0</v>
      </c>
      <c r="C6249" s="5">
        <v>45356.333333333336</v>
      </c>
      <c r="D6249" s="2" t="s">
        <v>10021</v>
      </c>
      <c r="E6249" s="2" t="s">
        <v>10022</v>
      </c>
      <c r="F6249" s="2">
        <v>17</v>
      </c>
      <c r="G6249" s="2">
        <v>4558</v>
      </c>
      <c r="H6249" s="2" t="str">
        <f>IF(G6249&lt;F6249, "Error", "OK")</f>
        <v>OK</v>
      </c>
      <c r="I6249" s="2">
        <v>59</v>
      </c>
      <c r="J6249" s="2" t="s">
        <v>10025</v>
      </c>
      <c r="K6249" s="2">
        <v>0</v>
      </c>
      <c r="L6249" s="2">
        <v>15</v>
      </c>
      <c r="M6249" s="2">
        <v>0</v>
      </c>
      <c r="N6249" s="2" t="s">
        <v>10026</v>
      </c>
      <c r="O6249" s="2">
        <v>6</v>
      </c>
      <c r="P6249" s="2" t="s">
        <v>10025</v>
      </c>
      <c r="Q6249" s="2">
        <v>365.50689554590338</v>
      </c>
      <c r="R6249" s="2">
        <f t="shared" si="194"/>
        <v>365.50689554590343</v>
      </c>
      <c r="S6249" s="2">
        <v>639.01424446633632</v>
      </c>
      <c r="T6249" s="2">
        <v>273.50734892043289</v>
      </c>
      <c r="U6249" s="2">
        <f t="shared" si="195"/>
        <v>42.801447900249649</v>
      </c>
      <c r="V6249" s="2">
        <v>5</v>
      </c>
      <c r="W6249" s="2" t="str">
        <f>IF(ISBLANK(V6249), "Missing", "OK")</f>
        <v>OK</v>
      </c>
      <c r="X6249" s="2" t="s">
        <v>10025</v>
      </c>
    </row>
    <row r="6250" spans="1:24" x14ac:dyDescent="0.35">
      <c r="A6250" s="2" t="s">
        <v>3770</v>
      </c>
      <c r="B6250" s="2" t="b">
        <f>COUNTIF(A:A, A6250)&gt;1</f>
        <v>0</v>
      </c>
      <c r="C6250" s="5">
        <v>45356.291666666664</v>
      </c>
      <c r="D6250" s="2" t="s">
        <v>10019</v>
      </c>
      <c r="E6250" s="2" t="s">
        <v>10024</v>
      </c>
      <c r="F6250" s="2">
        <v>307</v>
      </c>
      <c r="G6250" s="2">
        <v>2572</v>
      </c>
      <c r="H6250" s="2" t="str">
        <f>IF(G6250&lt;F6250, "Error", "OK")</f>
        <v>OK</v>
      </c>
      <c r="I6250" s="2">
        <v>40</v>
      </c>
      <c r="J6250" s="2" t="s">
        <v>10025</v>
      </c>
      <c r="K6250" s="2">
        <v>0</v>
      </c>
      <c r="L6250" s="2">
        <v>16</v>
      </c>
      <c r="M6250" s="2">
        <v>16</v>
      </c>
      <c r="N6250" s="2" t="s">
        <v>10026</v>
      </c>
      <c r="O6250" s="2">
        <v>4</v>
      </c>
      <c r="P6250" s="2" t="s">
        <v>10025</v>
      </c>
      <c r="Q6250" s="2">
        <v>219.79656569806221</v>
      </c>
      <c r="R6250" s="2">
        <f t="shared" si="194"/>
        <v>219.79656569806218</v>
      </c>
      <c r="S6250" s="2">
        <v>499.14525394786858</v>
      </c>
      <c r="T6250" s="2">
        <v>279.3486882498064</v>
      </c>
      <c r="U6250" s="2">
        <f t="shared" si="195"/>
        <v>55.965410076599056</v>
      </c>
      <c r="V6250" s="2">
        <v>5</v>
      </c>
      <c r="W6250" s="2" t="str">
        <f>IF(ISBLANK(V6250), "Missing", "OK")</f>
        <v>OK</v>
      </c>
      <c r="X6250" s="2" t="s">
        <v>10025</v>
      </c>
    </row>
    <row r="6251" spans="1:24" x14ac:dyDescent="0.35">
      <c r="A6251" s="2" t="s">
        <v>3769</v>
      </c>
      <c r="B6251" s="2" t="b">
        <f>COUNTIF(A:A, A6251)&gt;1</f>
        <v>0</v>
      </c>
      <c r="C6251" s="5">
        <v>45356.25</v>
      </c>
      <c r="D6251" s="2" t="s">
        <v>10020</v>
      </c>
      <c r="E6251" s="2" t="s">
        <v>10024</v>
      </c>
      <c r="F6251" s="2">
        <v>171</v>
      </c>
      <c r="G6251" s="2">
        <v>4101</v>
      </c>
      <c r="H6251" s="2" t="str">
        <f>IF(G6251&lt;F6251, "Error", "OK")</f>
        <v>OK</v>
      </c>
      <c r="I6251" s="2">
        <v>53</v>
      </c>
      <c r="J6251" s="2" t="s">
        <v>10026</v>
      </c>
      <c r="K6251" s="2">
        <v>32</v>
      </c>
      <c r="L6251" s="2">
        <v>41</v>
      </c>
      <c r="M6251" s="2">
        <v>0</v>
      </c>
      <c r="N6251" s="2" t="s">
        <v>10026</v>
      </c>
      <c r="O6251" s="2">
        <v>4</v>
      </c>
      <c r="P6251" s="2" t="s">
        <v>10025</v>
      </c>
      <c r="Q6251" s="2">
        <v>231.85851263335081</v>
      </c>
      <c r="R6251" s="2">
        <f t="shared" si="194"/>
        <v>231.85851263335078</v>
      </c>
      <c r="S6251" s="2">
        <v>432.74642324169008</v>
      </c>
      <c r="T6251" s="2">
        <v>200.8879106083393</v>
      </c>
      <c r="U6251" s="2">
        <f t="shared" si="195"/>
        <v>46.421622414229141</v>
      </c>
      <c r="V6251" s="2">
        <v>5</v>
      </c>
      <c r="W6251" s="2" t="str">
        <f>IF(ISBLANK(V6251), "Missing", "OK")</f>
        <v>OK</v>
      </c>
      <c r="X6251" s="2" t="s">
        <v>10025</v>
      </c>
    </row>
    <row r="6252" spans="1:24" x14ac:dyDescent="0.35">
      <c r="A6252" s="2" t="s">
        <v>3768</v>
      </c>
      <c r="B6252" s="2" t="b">
        <f>COUNTIF(A:A, A6252)&gt;1</f>
        <v>0</v>
      </c>
      <c r="C6252" s="5">
        <v>45356.208333333336</v>
      </c>
      <c r="D6252" s="2" t="s">
        <v>10021</v>
      </c>
      <c r="E6252" s="2" t="s">
        <v>10024</v>
      </c>
      <c r="F6252" s="2">
        <v>333</v>
      </c>
      <c r="G6252" s="2">
        <v>1058</v>
      </c>
      <c r="H6252" s="2" t="str">
        <f>IF(G6252&lt;F6252, "Error", "OK")</f>
        <v>OK</v>
      </c>
      <c r="I6252" s="2">
        <v>31</v>
      </c>
      <c r="J6252" s="2" t="s">
        <v>10025</v>
      </c>
      <c r="K6252" s="2">
        <v>0</v>
      </c>
      <c r="L6252" s="2">
        <v>26</v>
      </c>
      <c r="M6252" s="2">
        <v>10</v>
      </c>
      <c r="N6252" s="2" t="s">
        <v>10025</v>
      </c>
      <c r="O6252" s="2">
        <v>9</v>
      </c>
      <c r="P6252" s="2" t="s">
        <v>10026</v>
      </c>
      <c r="Q6252" s="2">
        <v>356.40178762626959</v>
      </c>
      <c r="R6252" s="2">
        <f t="shared" si="194"/>
        <v>356.40178762626959</v>
      </c>
      <c r="S6252" s="2">
        <v>855.10162122268139</v>
      </c>
      <c r="T6252" s="2">
        <v>498.69983359641179</v>
      </c>
      <c r="U6252" s="2">
        <f t="shared" si="195"/>
        <v>58.320534217130529</v>
      </c>
      <c r="V6252" s="2">
        <v>3</v>
      </c>
      <c r="W6252" s="2" t="str">
        <f>IF(ISBLANK(V6252), "Missing", "OK")</f>
        <v>OK</v>
      </c>
      <c r="X6252" s="2" t="s">
        <v>10025</v>
      </c>
    </row>
    <row r="6253" spans="1:24" x14ac:dyDescent="0.35">
      <c r="A6253" s="2" t="s">
        <v>3767</v>
      </c>
      <c r="B6253" s="2" t="b">
        <f>COUNTIF(A:A, A6253)&gt;1</f>
        <v>0</v>
      </c>
      <c r="C6253" s="5">
        <v>45356.166666666664</v>
      </c>
      <c r="D6253" s="2" t="s">
        <v>10019</v>
      </c>
      <c r="E6253" s="2" t="s">
        <v>10022</v>
      </c>
      <c r="F6253" s="2">
        <v>356</v>
      </c>
      <c r="G6253" s="2">
        <v>1377</v>
      </c>
      <c r="H6253" s="2" t="str">
        <f>IF(G6253&lt;F6253, "Error", "OK")</f>
        <v>OK</v>
      </c>
      <c r="I6253" s="2">
        <v>28</v>
      </c>
      <c r="J6253" s="2" t="s">
        <v>10025</v>
      </c>
      <c r="K6253" s="2">
        <v>0</v>
      </c>
      <c r="L6253" s="2">
        <v>36</v>
      </c>
      <c r="M6253" s="2">
        <v>0</v>
      </c>
      <c r="N6253" s="2" t="s">
        <v>10026</v>
      </c>
      <c r="O6253" s="2">
        <v>9</v>
      </c>
      <c r="P6253" s="2" t="s">
        <v>10025</v>
      </c>
      <c r="Q6253" s="2">
        <v>207.07985521634981</v>
      </c>
      <c r="R6253" s="2">
        <f t="shared" si="194"/>
        <v>207.07985521634981</v>
      </c>
      <c r="S6253" s="2">
        <v>484.36126383461033</v>
      </c>
      <c r="T6253" s="2">
        <v>277.28140861826051</v>
      </c>
      <c r="U6253" s="2">
        <f t="shared" si="195"/>
        <v>57.246817473195144</v>
      </c>
      <c r="V6253" s="2">
        <v>4</v>
      </c>
      <c r="W6253" s="2" t="str">
        <f>IF(ISBLANK(V6253), "Missing", "OK")</f>
        <v>OK</v>
      </c>
      <c r="X6253" s="2" t="s">
        <v>10025</v>
      </c>
    </row>
    <row r="6254" spans="1:24" x14ac:dyDescent="0.35">
      <c r="A6254" s="2" t="s">
        <v>3766</v>
      </c>
      <c r="B6254" s="2" t="b">
        <f>COUNTIF(A:A, A6254)&gt;1</f>
        <v>0</v>
      </c>
      <c r="C6254" s="5">
        <v>45356.125</v>
      </c>
      <c r="D6254" s="2" t="s">
        <v>10020</v>
      </c>
      <c r="E6254" s="2" t="s">
        <v>10023</v>
      </c>
      <c r="F6254" s="2">
        <v>189</v>
      </c>
      <c r="G6254" s="2">
        <v>4558</v>
      </c>
      <c r="H6254" s="2" t="str">
        <f>IF(G6254&lt;F6254, "Error", "OK")</f>
        <v>OK</v>
      </c>
      <c r="I6254" s="2">
        <v>8</v>
      </c>
      <c r="J6254" s="2" t="s">
        <v>10026</v>
      </c>
      <c r="K6254" s="2">
        <v>15</v>
      </c>
      <c r="L6254" s="2">
        <v>7</v>
      </c>
      <c r="M6254" s="2">
        <v>0</v>
      </c>
      <c r="N6254" s="2" t="s">
        <v>10026</v>
      </c>
      <c r="O6254" s="2">
        <v>2</v>
      </c>
      <c r="P6254" s="2" t="s">
        <v>10025</v>
      </c>
      <c r="Q6254" s="2">
        <v>340.00955771991391</v>
      </c>
      <c r="R6254" s="2">
        <f t="shared" si="194"/>
        <v>340.0095577199138</v>
      </c>
      <c r="S6254" s="2">
        <v>437.00962358715628</v>
      </c>
      <c r="T6254" s="2">
        <v>97.000065867242483</v>
      </c>
      <c r="U6254" s="2">
        <f t="shared" si="195"/>
        <v>22.19632260521535</v>
      </c>
      <c r="V6254" s="2">
        <v>4</v>
      </c>
      <c r="W6254" s="2" t="str">
        <f>IF(ISBLANK(V6254), "Missing", "OK")</f>
        <v>OK</v>
      </c>
      <c r="X6254" s="2" t="s">
        <v>10025</v>
      </c>
    </row>
    <row r="6255" spans="1:24" x14ac:dyDescent="0.35">
      <c r="A6255" s="2" t="s">
        <v>3765</v>
      </c>
      <c r="B6255" s="2" t="b">
        <f>COUNTIF(A:A, A6255)&gt;1</f>
        <v>0</v>
      </c>
      <c r="C6255" s="5">
        <v>45356.083333333336</v>
      </c>
      <c r="D6255" s="2" t="s">
        <v>10020</v>
      </c>
      <c r="E6255" s="2" t="s">
        <v>10023</v>
      </c>
      <c r="F6255" s="2">
        <v>15</v>
      </c>
      <c r="G6255" s="2">
        <v>4425</v>
      </c>
      <c r="H6255" s="2" t="str">
        <f>IF(G6255&lt;F6255, "Error", "OK")</f>
        <v>OK</v>
      </c>
      <c r="I6255" s="2">
        <v>62</v>
      </c>
      <c r="J6255" s="2" t="s">
        <v>10025</v>
      </c>
      <c r="K6255" s="2">
        <v>0</v>
      </c>
      <c r="L6255" s="2">
        <v>21</v>
      </c>
      <c r="M6255" s="2">
        <v>15</v>
      </c>
      <c r="N6255" s="2" t="s">
        <v>10026</v>
      </c>
      <c r="O6255" s="2">
        <v>4</v>
      </c>
      <c r="P6255" s="2" t="s">
        <v>10025</v>
      </c>
      <c r="Q6255" s="2">
        <v>273.59316558836417</v>
      </c>
      <c r="R6255" s="2">
        <f t="shared" si="194"/>
        <v>273.59316558836423</v>
      </c>
      <c r="S6255" s="2">
        <v>556.38157148211701</v>
      </c>
      <c r="T6255" s="2">
        <v>282.78840589375278</v>
      </c>
      <c r="U6255" s="2">
        <f t="shared" si="195"/>
        <v>50.826342997027538</v>
      </c>
      <c r="V6255" s="2">
        <v>3</v>
      </c>
      <c r="W6255" s="2" t="str">
        <f>IF(ISBLANK(V6255), "Missing", "OK")</f>
        <v>OK</v>
      </c>
      <c r="X6255" s="2" t="s">
        <v>10025</v>
      </c>
    </row>
    <row r="6256" spans="1:24" x14ac:dyDescent="0.35">
      <c r="A6256" s="2" t="s">
        <v>3764</v>
      </c>
      <c r="B6256" s="2" t="b">
        <f>COUNTIF(A:A, A6256)&gt;1</f>
        <v>0</v>
      </c>
      <c r="C6256" s="5">
        <v>45356.041666666664</v>
      </c>
      <c r="D6256" s="2" t="s">
        <v>10019</v>
      </c>
      <c r="E6256" s="2" t="s">
        <v>10024</v>
      </c>
      <c r="F6256" s="2">
        <v>235</v>
      </c>
      <c r="G6256" s="2">
        <v>2195</v>
      </c>
      <c r="H6256" s="2" t="str">
        <f>IF(G6256&lt;F6256, "Error", "OK")</f>
        <v>OK</v>
      </c>
      <c r="I6256" s="2">
        <v>68</v>
      </c>
      <c r="J6256" s="2" t="s">
        <v>10025</v>
      </c>
      <c r="K6256" s="2">
        <v>0</v>
      </c>
      <c r="L6256" s="2">
        <v>25</v>
      </c>
      <c r="M6256" s="2">
        <v>0</v>
      </c>
      <c r="N6256" s="2" t="s">
        <v>10026</v>
      </c>
      <c r="O6256" s="2">
        <v>7</v>
      </c>
      <c r="P6256" s="2" t="s">
        <v>10025</v>
      </c>
      <c r="Q6256" s="2">
        <v>94.45995626241799</v>
      </c>
      <c r="R6256" s="2">
        <f t="shared" si="194"/>
        <v>94.45995626241799</v>
      </c>
      <c r="S6256" s="2">
        <v>196.78613648868799</v>
      </c>
      <c r="T6256" s="2">
        <v>102.32618022627</v>
      </c>
      <c r="U6256" s="2">
        <f t="shared" si="195"/>
        <v>51.998673307025413</v>
      </c>
      <c r="V6256" s="2">
        <v>3</v>
      </c>
      <c r="W6256" s="2" t="str">
        <f>IF(ISBLANK(V6256), "Missing", "OK")</f>
        <v>OK</v>
      </c>
      <c r="X6256" s="2" t="s">
        <v>10025</v>
      </c>
    </row>
    <row r="6257" spans="1:24" x14ac:dyDescent="0.35">
      <c r="A6257" s="2" t="s">
        <v>3763</v>
      </c>
      <c r="B6257" s="2" t="b">
        <f>COUNTIF(A:A, A6257)&gt;1</f>
        <v>0</v>
      </c>
      <c r="C6257" s="5">
        <v>45356</v>
      </c>
      <c r="D6257" s="2" t="s">
        <v>10020</v>
      </c>
      <c r="E6257" s="2" t="s">
        <v>10024</v>
      </c>
      <c r="F6257" s="2">
        <v>390</v>
      </c>
      <c r="G6257" s="2">
        <v>3858</v>
      </c>
      <c r="H6257" s="2" t="str">
        <f>IF(G6257&lt;F6257, "Error", "OK")</f>
        <v>OK</v>
      </c>
      <c r="I6257" s="2">
        <v>65</v>
      </c>
      <c r="J6257" s="2" t="s">
        <v>10025</v>
      </c>
      <c r="K6257" s="2">
        <v>0</v>
      </c>
      <c r="L6257" s="2">
        <v>10</v>
      </c>
      <c r="M6257" s="2">
        <v>0</v>
      </c>
      <c r="N6257" s="2" t="s">
        <v>10026</v>
      </c>
      <c r="O6257" s="2">
        <v>1</v>
      </c>
      <c r="P6257" s="2" t="s">
        <v>10025</v>
      </c>
      <c r="Q6257" s="2">
        <v>427.00445531353051</v>
      </c>
      <c r="R6257" s="2">
        <f t="shared" si="194"/>
        <v>427.00445531353046</v>
      </c>
      <c r="S6257" s="2">
        <v>773.60931366869397</v>
      </c>
      <c r="T6257" s="2">
        <v>346.60485835516351</v>
      </c>
      <c r="U6257" s="2">
        <f t="shared" si="195"/>
        <v>44.803604640106563</v>
      </c>
      <c r="V6257" s="2">
        <v>2</v>
      </c>
      <c r="W6257" s="2" t="str">
        <f>IF(ISBLANK(V6257), "Missing", "OK")</f>
        <v>OK</v>
      </c>
      <c r="X6257" s="2" t="s">
        <v>10026</v>
      </c>
    </row>
    <row r="6258" spans="1:24" x14ac:dyDescent="0.35">
      <c r="A6258" s="2" t="s">
        <v>3762</v>
      </c>
      <c r="B6258" s="2" t="b">
        <f>COUNTIF(A:A, A6258)&gt;1</f>
        <v>0</v>
      </c>
      <c r="C6258" s="5">
        <v>45355.958333333336</v>
      </c>
      <c r="D6258" s="2" t="s">
        <v>10019</v>
      </c>
      <c r="E6258" s="2" t="s">
        <v>10022</v>
      </c>
      <c r="F6258" s="2">
        <v>408</v>
      </c>
      <c r="G6258" s="2">
        <v>4072</v>
      </c>
      <c r="H6258" s="2" t="str">
        <f>IF(G6258&lt;F6258, "Error", "OK")</f>
        <v>OK</v>
      </c>
      <c r="I6258" s="2">
        <v>21</v>
      </c>
      <c r="J6258" s="2" t="s">
        <v>10026</v>
      </c>
      <c r="K6258" s="2">
        <v>45</v>
      </c>
      <c r="L6258" s="2">
        <v>9</v>
      </c>
      <c r="M6258" s="2">
        <v>16</v>
      </c>
      <c r="N6258" s="2" t="s">
        <v>10026</v>
      </c>
      <c r="O6258" s="2">
        <v>4</v>
      </c>
      <c r="P6258" s="2" t="s">
        <v>10025</v>
      </c>
      <c r="Q6258" s="2">
        <v>171.07081313212259</v>
      </c>
      <c r="R6258" s="2">
        <f t="shared" si="194"/>
        <v>171.07081313212262</v>
      </c>
      <c r="S6258" s="2">
        <v>292.54696019146883</v>
      </c>
      <c r="T6258" s="2">
        <v>121.4761470593462</v>
      </c>
      <c r="U6258" s="2">
        <f t="shared" si="195"/>
        <v>41.52364016356259</v>
      </c>
      <c r="V6258" s="2">
        <v>5</v>
      </c>
      <c r="W6258" s="2" t="str">
        <f>IF(ISBLANK(V6258), "Missing", "OK")</f>
        <v>OK</v>
      </c>
      <c r="X6258" s="2" t="s">
        <v>10025</v>
      </c>
    </row>
    <row r="6259" spans="1:24" x14ac:dyDescent="0.35">
      <c r="A6259" s="2" t="s">
        <v>3761</v>
      </c>
      <c r="B6259" s="2" t="b">
        <f>COUNTIF(A:A, A6259)&gt;1</f>
        <v>0</v>
      </c>
      <c r="C6259" s="5">
        <v>45355.916666666664</v>
      </c>
      <c r="D6259" s="2" t="s">
        <v>10021</v>
      </c>
      <c r="E6259" s="2" t="s">
        <v>10024</v>
      </c>
      <c r="F6259" s="2">
        <v>261</v>
      </c>
      <c r="G6259" s="2">
        <v>1546</v>
      </c>
      <c r="H6259" s="2" t="str">
        <f>IF(G6259&lt;F6259, "Error", "OK")</f>
        <v>OK</v>
      </c>
      <c r="I6259" s="2">
        <v>47</v>
      </c>
      <c r="J6259" s="2" t="s">
        <v>10026</v>
      </c>
      <c r="K6259" s="2">
        <v>2</v>
      </c>
      <c r="L6259" s="2">
        <v>17</v>
      </c>
      <c r="M6259" s="2">
        <v>5</v>
      </c>
      <c r="N6259" s="2" t="s">
        <v>10026</v>
      </c>
      <c r="O6259" s="2">
        <v>3</v>
      </c>
      <c r="P6259" s="2" t="s">
        <v>10025</v>
      </c>
      <c r="Q6259" s="2">
        <v>386.93373792968953</v>
      </c>
      <c r="R6259" s="2">
        <f t="shared" si="194"/>
        <v>386.93373792968958</v>
      </c>
      <c r="S6259" s="2">
        <v>894.70144664422696</v>
      </c>
      <c r="T6259" s="2">
        <v>507.76770871453738</v>
      </c>
      <c r="U6259" s="2">
        <f t="shared" si="195"/>
        <v>56.752753739141816</v>
      </c>
      <c r="V6259" s="2">
        <v>5</v>
      </c>
      <c r="W6259" s="2" t="str">
        <f>IF(ISBLANK(V6259), "Missing", "OK")</f>
        <v>OK</v>
      </c>
      <c r="X6259" s="2" t="s">
        <v>10025</v>
      </c>
    </row>
    <row r="6260" spans="1:24" x14ac:dyDescent="0.35">
      <c r="A6260" s="2" t="s">
        <v>3760</v>
      </c>
      <c r="B6260" s="2" t="b">
        <f>COUNTIF(A:A, A6260)&gt;1</f>
        <v>0</v>
      </c>
      <c r="C6260" s="5">
        <v>45355.875</v>
      </c>
      <c r="D6260" s="2" t="s">
        <v>10021</v>
      </c>
      <c r="E6260" s="2" t="s">
        <v>10024</v>
      </c>
      <c r="F6260" s="2">
        <v>424</v>
      </c>
      <c r="G6260" s="2">
        <v>2477</v>
      </c>
      <c r="H6260" s="2" t="str">
        <f>IF(G6260&lt;F6260, "Error", "OK")</f>
        <v>OK</v>
      </c>
      <c r="I6260" s="2">
        <v>17</v>
      </c>
      <c r="J6260" s="2" t="s">
        <v>10026</v>
      </c>
      <c r="K6260" s="2">
        <v>15</v>
      </c>
      <c r="L6260" s="2">
        <v>30</v>
      </c>
      <c r="M6260" s="2">
        <v>11</v>
      </c>
      <c r="N6260" s="2" t="s">
        <v>10025</v>
      </c>
      <c r="O6260" s="2">
        <v>6</v>
      </c>
      <c r="P6260" s="2" t="s">
        <v>10026</v>
      </c>
      <c r="Q6260" s="2">
        <v>61.249948993402008</v>
      </c>
      <c r="R6260" s="2">
        <f t="shared" si="194"/>
        <v>61.249948993402015</v>
      </c>
      <c r="S6260" s="2">
        <v>140.4618236180668</v>
      </c>
      <c r="T6260" s="2">
        <v>79.211874624664787</v>
      </c>
      <c r="U6260" s="2">
        <f t="shared" si="195"/>
        <v>56.39388168563989</v>
      </c>
      <c r="V6260" s="2">
        <v>3</v>
      </c>
      <c r="W6260" s="2" t="str">
        <f>IF(ISBLANK(V6260), "Missing", "OK")</f>
        <v>OK</v>
      </c>
      <c r="X6260" s="2" t="s">
        <v>10025</v>
      </c>
    </row>
    <row r="6261" spans="1:24" x14ac:dyDescent="0.35">
      <c r="A6261" s="2" t="s">
        <v>3759</v>
      </c>
      <c r="B6261" s="2" t="b">
        <f>COUNTIF(A:A, A6261)&gt;1</f>
        <v>0</v>
      </c>
      <c r="C6261" s="5">
        <v>45355.833333333336</v>
      </c>
      <c r="D6261" s="2" t="s">
        <v>10020</v>
      </c>
      <c r="E6261" s="2" t="s">
        <v>10024</v>
      </c>
      <c r="F6261" s="2">
        <v>384</v>
      </c>
      <c r="G6261" s="2">
        <v>2067</v>
      </c>
      <c r="H6261" s="2" t="str">
        <f>IF(G6261&lt;F6261, "Error", "OK")</f>
        <v>OK</v>
      </c>
      <c r="I6261" s="2">
        <v>30</v>
      </c>
      <c r="J6261" s="2" t="s">
        <v>10025</v>
      </c>
      <c r="K6261" s="2">
        <v>0</v>
      </c>
      <c r="L6261" s="2">
        <v>13</v>
      </c>
      <c r="M6261" s="2">
        <v>0</v>
      </c>
      <c r="N6261" s="2" t="s">
        <v>10026</v>
      </c>
      <c r="O6261" s="2">
        <v>1</v>
      </c>
      <c r="P6261" s="2" t="s">
        <v>10025</v>
      </c>
      <c r="Q6261" s="2">
        <v>150.51671793963931</v>
      </c>
      <c r="R6261" s="2">
        <f t="shared" si="194"/>
        <v>150.51671793963931</v>
      </c>
      <c r="S6261" s="2">
        <v>291.4492080192951</v>
      </c>
      <c r="T6261" s="2">
        <v>140.93249007965579</v>
      </c>
      <c r="U6261" s="2">
        <f t="shared" si="195"/>
        <v>48.355763612274252</v>
      </c>
      <c r="V6261" s="2">
        <v>5</v>
      </c>
      <c r="W6261" s="2" t="str">
        <f>IF(ISBLANK(V6261), "Missing", "OK")</f>
        <v>OK</v>
      </c>
      <c r="X6261" s="2" t="s">
        <v>10025</v>
      </c>
    </row>
    <row r="6262" spans="1:24" x14ac:dyDescent="0.35">
      <c r="A6262" s="2" t="s">
        <v>3758</v>
      </c>
      <c r="B6262" s="2" t="b">
        <f>COUNTIF(A:A, A6262)&gt;1</f>
        <v>0</v>
      </c>
      <c r="C6262" s="5">
        <v>45355.791666666664</v>
      </c>
      <c r="D6262" s="2" t="s">
        <v>10020</v>
      </c>
      <c r="E6262" s="2" t="s">
        <v>10024</v>
      </c>
      <c r="F6262" s="2">
        <v>199</v>
      </c>
      <c r="G6262" s="2">
        <v>4826</v>
      </c>
      <c r="H6262" s="2" t="str">
        <f>IF(G6262&lt;F6262, "Error", "OK")</f>
        <v>OK</v>
      </c>
      <c r="I6262" s="2">
        <v>26</v>
      </c>
      <c r="J6262" s="2" t="s">
        <v>10026</v>
      </c>
      <c r="K6262" s="2">
        <v>34</v>
      </c>
      <c r="L6262" s="2">
        <v>9</v>
      </c>
      <c r="M6262" s="2">
        <v>10</v>
      </c>
      <c r="N6262" s="2" t="s">
        <v>10026</v>
      </c>
      <c r="O6262" s="2">
        <v>8</v>
      </c>
      <c r="P6262" s="2" t="s">
        <v>10025</v>
      </c>
      <c r="Q6262" s="2">
        <v>106.98166424813159</v>
      </c>
      <c r="R6262" s="2">
        <f t="shared" si="194"/>
        <v>106.98166424813159</v>
      </c>
      <c r="S6262" s="2">
        <v>233.26140798213589</v>
      </c>
      <c r="T6262" s="2">
        <v>126.2797437340043</v>
      </c>
      <c r="U6262" s="2">
        <f t="shared" si="195"/>
        <v>54.136577853322109</v>
      </c>
      <c r="V6262" s="2">
        <v>4</v>
      </c>
      <c r="W6262" s="2" t="str">
        <f>IF(ISBLANK(V6262), "Missing", "OK")</f>
        <v>OK</v>
      </c>
      <c r="X6262" s="2" t="s">
        <v>10025</v>
      </c>
    </row>
    <row r="6263" spans="1:24" x14ac:dyDescent="0.35">
      <c r="A6263" s="2" t="s">
        <v>3757</v>
      </c>
      <c r="B6263" s="2" t="b">
        <f>COUNTIF(A:A, A6263)&gt;1</f>
        <v>0</v>
      </c>
      <c r="C6263" s="5">
        <v>45355.75</v>
      </c>
      <c r="D6263" s="2" t="s">
        <v>10019</v>
      </c>
      <c r="E6263" s="2" t="s">
        <v>10024</v>
      </c>
      <c r="F6263" s="2">
        <v>360</v>
      </c>
      <c r="G6263" s="2">
        <v>3193</v>
      </c>
      <c r="H6263" s="2" t="str">
        <f>IF(G6263&lt;F6263, "Error", "OK")</f>
        <v>OK</v>
      </c>
      <c r="I6263" s="2">
        <v>33</v>
      </c>
      <c r="J6263" s="2" t="s">
        <v>10026</v>
      </c>
      <c r="K6263" s="2">
        <v>0</v>
      </c>
      <c r="L6263" s="2">
        <v>14</v>
      </c>
      <c r="M6263" s="2">
        <v>19</v>
      </c>
      <c r="N6263" s="2" t="s">
        <v>10026</v>
      </c>
      <c r="O6263" s="2">
        <v>4</v>
      </c>
      <c r="P6263" s="2" t="s">
        <v>10025</v>
      </c>
      <c r="Q6263" s="2">
        <v>221.83779565634751</v>
      </c>
      <c r="R6263" s="2">
        <f t="shared" si="194"/>
        <v>221.83779565634748</v>
      </c>
      <c r="S6263" s="2">
        <v>374.49283927542939</v>
      </c>
      <c r="T6263" s="2">
        <v>152.65504361908191</v>
      </c>
      <c r="U6263" s="2">
        <f t="shared" si="195"/>
        <v>40.763140869245895</v>
      </c>
      <c r="V6263" s="2">
        <v>4</v>
      </c>
      <c r="W6263" s="2" t="str">
        <f>IF(ISBLANK(V6263), "Missing", "OK")</f>
        <v>OK</v>
      </c>
      <c r="X6263" s="2" t="s">
        <v>10025</v>
      </c>
    </row>
    <row r="6264" spans="1:24" x14ac:dyDescent="0.35">
      <c r="A6264" s="2" t="s">
        <v>3756</v>
      </c>
      <c r="B6264" s="2" t="b">
        <f>COUNTIF(A:A, A6264)&gt;1</f>
        <v>0</v>
      </c>
      <c r="C6264" s="5">
        <v>45355.708333333336</v>
      </c>
      <c r="D6264" s="2" t="s">
        <v>10021</v>
      </c>
      <c r="E6264" s="2" t="s">
        <v>10024</v>
      </c>
      <c r="F6264" s="2">
        <v>68</v>
      </c>
      <c r="G6264" s="2">
        <v>4545</v>
      </c>
      <c r="H6264" s="2" t="str">
        <f>IF(G6264&lt;F6264, "Error", "OK")</f>
        <v>OK</v>
      </c>
      <c r="I6264" s="2">
        <v>17</v>
      </c>
      <c r="J6264" s="2" t="s">
        <v>10026</v>
      </c>
      <c r="K6264" s="2">
        <v>43</v>
      </c>
      <c r="L6264" s="2">
        <v>7</v>
      </c>
      <c r="M6264" s="2">
        <v>0</v>
      </c>
      <c r="N6264" s="2" t="s">
        <v>10026</v>
      </c>
      <c r="O6264" s="2">
        <v>5</v>
      </c>
      <c r="P6264" s="2" t="s">
        <v>10025</v>
      </c>
      <c r="Q6264" s="2">
        <v>348.24707342433987</v>
      </c>
      <c r="R6264" s="2">
        <f t="shared" si="194"/>
        <v>348.24707342433993</v>
      </c>
      <c r="S6264" s="2">
        <v>851.91442110134562</v>
      </c>
      <c r="T6264" s="2">
        <v>503.66734767700569</v>
      </c>
      <c r="U6264" s="2">
        <f t="shared" si="195"/>
        <v>59.121824352482498</v>
      </c>
      <c r="V6264" s="2">
        <v>3</v>
      </c>
      <c r="W6264" s="2" t="str">
        <f>IF(ISBLANK(V6264), "Missing", "OK")</f>
        <v>OK</v>
      </c>
      <c r="X6264" s="2" t="s">
        <v>10025</v>
      </c>
    </row>
    <row r="6265" spans="1:24" x14ac:dyDescent="0.35">
      <c r="A6265" s="2" t="s">
        <v>3755</v>
      </c>
      <c r="B6265" s="2" t="b">
        <f>COUNTIF(A:A, A6265)&gt;1</f>
        <v>0</v>
      </c>
      <c r="C6265" s="5">
        <v>45355.666666666664</v>
      </c>
      <c r="D6265" s="2" t="s">
        <v>10020</v>
      </c>
      <c r="E6265" s="2" t="s">
        <v>10024</v>
      </c>
      <c r="F6265" s="2">
        <v>492</v>
      </c>
      <c r="G6265" s="2">
        <v>3955</v>
      </c>
      <c r="H6265" s="2" t="str">
        <f>IF(G6265&lt;F6265, "Error", "OK")</f>
        <v>OK</v>
      </c>
      <c r="I6265" s="2">
        <v>3</v>
      </c>
      <c r="J6265" s="2" t="s">
        <v>10025</v>
      </c>
      <c r="K6265" s="2">
        <v>0</v>
      </c>
      <c r="L6265" s="2">
        <v>19</v>
      </c>
      <c r="M6265" s="2">
        <v>15</v>
      </c>
      <c r="N6265" s="2" t="s">
        <v>10026</v>
      </c>
      <c r="O6265" s="2">
        <v>8</v>
      </c>
      <c r="P6265" s="2" t="s">
        <v>10025</v>
      </c>
      <c r="Q6265" s="2">
        <v>27.66991422451952</v>
      </c>
      <c r="R6265" s="2">
        <f t="shared" si="194"/>
        <v>27.669914224519509</v>
      </c>
      <c r="S6265" s="2">
        <v>63.242218108710581</v>
      </c>
      <c r="T6265" s="2">
        <v>35.572303884191072</v>
      </c>
      <c r="U6265" s="2">
        <f t="shared" si="195"/>
        <v>56.247717028273506</v>
      </c>
      <c r="V6265" s="2">
        <v>3</v>
      </c>
      <c r="W6265" s="2" t="str">
        <f>IF(ISBLANK(V6265), "Missing", "OK")</f>
        <v>OK</v>
      </c>
      <c r="X6265" s="2" t="s">
        <v>10025</v>
      </c>
    </row>
    <row r="6266" spans="1:24" x14ac:dyDescent="0.35">
      <c r="A6266" s="2" t="s">
        <v>3754</v>
      </c>
      <c r="B6266" s="2" t="b">
        <f>COUNTIF(A:A, A6266)&gt;1</f>
        <v>0</v>
      </c>
      <c r="C6266" s="5">
        <v>45355.625</v>
      </c>
      <c r="D6266" s="2" t="s">
        <v>10019</v>
      </c>
      <c r="E6266" s="2" t="s">
        <v>10023</v>
      </c>
      <c r="F6266" s="2">
        <v>146</v>
      </c>
      <c r="G6266" s="2">
        <v>4147</v>
      </c>
      <c r="H6266" s="2" t="str">
        <f>IF(G6266&lt;F6266, "Error", "OK")</f>
        <v>OK</v>
      </c>
      <c r="I6266" s="2">
        <v>66</v>
      </c>
      <c r="J6266" s="2" t="s">
        <v>10025</v>
      </c>
      <c r="K6266" s="2">
        <v>0</v>
      </c>
      <c r="L6266" s="2">
        <v>31</v>
      </c>
      <c r="M6266" s="2">
        <v>8</v>
      </c>
      <c r="N6266" s="2" t="s">
        <v>10026</v>
      </c>
      <c r="O6266" s="2">
        <v>9</v>
      </c>
      <c r="P6266" s="2" t="s">
        <v>10025</v>
      </c>
      <c r="Q6266" s="2">
        <v>91.323320837810641</v>
      </c>
      <c r="R6266" s="2">
        <f t="shared" si="194"/>
        <v>91.323320837810655</v>
      </c>
      <c r="S6266" s="2">
        <v>115.7137062486629</v>
      </c>
      <c r="T6266" s="2">
        <v>24.39038541085225</v>
      </c>
      <c r="U6266" s="2">
        <f t="shared" si="195"/>
        <v>21.078216402850796</v>
      </c>
      <c r="V6266" s="2">
        <v>4</v>
      </c>
      <c r="W6266" s="2" t="str">
        <f>IF(ISBLANK(V6266), "Missing", "OK")</f>
        <v>OK</v>
      </c>
      <c r="X6266" s="2" t="s">
        <v>10025</v>
      </c>
    </row>
    <row r="6267" spans="1:24" x14ac:dyDescent="0.35">
      <c r="A6267" s="2" t="s">
        <v>3753</v>
      </c>
      <c r="B6267" s="2" t="b">
        <f>COUNTIF(A:A, A6267)&gt;1</f>
        <v>0</v>
      </c>
      <c r="C6267" s="5">
        <v>45355.583333333336</v>
      </c>
      <c r="D6267" s="2" t="s">
        <v>10020</v>
      </c>
      <c r="E6267" s="2" t="s">
        <v>10023</v>
      </c>
      <c r="F6267" s="2">
        <v>88</v>
      </c>
      <c r="G6267" s="2">
        <v>4193</v>
      </c>
      <c r="H6267" s="2" t="str">
        <f>IF(G6267&lt;F6267, "Error", "OK")</f>
        <v>OK</v>
      </c>
      <c r="I6267" s="2">
        <v>65</v>
      </c>
      <c r="J6267" s="2" t="s">
        <v>10025</v>
      </c>
      <c r="K6267" s="2">
        <v>0</v>
      </c>
      <c r="L6267" s="2">
        <v>40</v>
      </c>
      <c r="M6267" s="2">
        <v>8</v>
      </c>
      <c r="N6267" s="2" t="s">
        <v>10026</v>
      </c>
      <c r="O6267" s="2">
        <v>3</v>
      </c>
      <c r="P6267" s="2" t="s">
        <v>10025</v>
      </c>
      <c r="Q6267" s="2">
        <v>455.90144258973601</v>
      </c>
      <c r="R6267" s="2">
        <f t="shared" si="194"/>
        <v>455.90144258973601</v>
      </c>
      <c r="S6267" s="2">
        <v>706.08335421488232</v>
      </c>
      <c r="T6267" s="2">
        <v>250.18191162514631</v>
      </c>
      <c r="U6267" s="2">
        <f t="shared" si="195"/>
        <v>35.432348055185628</v>
      </c>
      <c r="V6267" s="2">
        <v>5</v>
      </c>
      <c r="W6267" s="2" t="str">
        <f>IF(ISBLANK(V6267), "Missing", "OK")</f>
        <v>OK</v>
      </c>
      <c r="X6267" s="2" t="s">
        <v>10025</v>
      </c>
    </row>
    <row r="6268" spans="1:24" x14ac:dyDescent="0.35">
      <c r="A6268" s="2" t="s">
        <v>3752</v>
      </c>
      <c r="B6268" s="2" t="b">
        <f>COUNTIF(A:A, A6268)&gt;1</f>
        <v>0</v>
      </c>
      <c r="C6268" s="5">
        <v>45355.541666666664</v>
      </c>
      <c r="D6268" s="2" t="s">
        <v>10020</v>
      </c>
      <c r="E6268" s="2" t="s">
        <v>10022</v>
      </c>
      <c r="F6268" s="2">
        <v>246</v>
      </c>
      <c r="G6268" s="2">
        <v>3710</v>
      </c>
      <c r="H6268" s="2" t="str">
        <f>IF(G6268&lt;F6268, "Error", "OK")</f>
        <v>OK</v>
      </c>
      <c r="I6268" s="2">
        <v>4</v>
      </c>
      <c r="J6268" s="2" t="s">
        <v>10025</v>
      </c>
      <c r="K6268" s="2">
        <v>0</v>
      </c>
      <c r="L6268" s="2">
        <v>45</v>
      </c>
      <c r="M6268" s="2">
        <v>13</v>
      </c>
      <c r="N6268" s="2" t="s">
        <v>10026</v>
      </c>
      <c r="O6268" s="2">
        <v>7</v>
      </c>
      <c r="P6268" s="2" t="s">
        <v>10025</v>
      </c>
      <c r="Q6268" s="2">
        <v>495.35730270432941</v>
      </c>
      <c r="R6268" s="2">
        <f t="shared" si="194"/>
        <v>495.35730270432941</v>
      </c>
      <c r="S6268" s="2">
        <v>622.769955749274</v>
      </c>
      <c r="T6268" s="2">
        <v>127.41265304494461</v>
      </c>
      <c r="U6268" s="2">
        <f t="shared" si="195"/>
        <v>20.459023732390953</v>
      </c>
      <c r="V6268" s="2">
        <v>2</v>
      </c>
      <c r="W6268" s="2" t="str">
        <f>IF(ISBLANK(V6268), "Missing", "OK")</f>
        <v>OK</v>
      </c>
      <c r="X6268" s="2" t="s">
        <v>10025</v>
      </c>
    </row>
    <row r="6269" spans="1:24" x14ac:dyDescent="0.35">
      <c r="A6269" s="2" t="s">
        <v>3751</v>
      </c>
      <c r="B6269" s="2" t="b">
        <f>COUNTIF(A:A, A6269)&gt;1</f>
        <v>0</v>
      </c>
      <c r="C6269" s="5">
        <v>45355.5</v>
      </c>
      <c r="D6269" s="2" t="s">
        <v>10020</v>
      </c>
      <c r="E6269" s="2" t="s">
        <v>10023</v>
      </c>
      <c r="F6269" s="2">
        <v>406</v>
      </c>
      <c r="G6269" s="2">
        <v>2875</v>
      </c>
      <c r="H6269" s="2" t="str">
        <f>IF(G6269&lt;F6269, "Error", "OK")</f>
        <v>OK</v>
      </c>
      <c r="I6269" s="2">
        <v>9</v>
      </c>
      <c r="J6269" s="2" t="s">
        <v>10026</v>
      </c>
      <c r="K6269" s="2">
        <v>44</v>
      </c>
      <c r="L6269" s="2">
        <v>41</v>
      </c>
      <c r="M6269" s="2">
        <v>0</v>
      </c>
      <c r="N6269" s="2" t="s">
        <v>10026</v>
      </c>
      <c r="O6269" s="2">
        <v>4</v>
      </c>
      <c r="P6269" s="2" t="s">
        <v>10025</v>
      </c>
      <c r="Q6269" s="2">
        <v>361.30915024872007</v>
      </c>
      <c r="R6269" s="2">
        <f t="shared" si="194"/>
        <v>361.30915024872013</v>
      </c>
      <c r="S6269" s="2">
        <v>534.14918259303749</v>
      </c>
      <c r="T6269" s="2">
        <v>172.84003234431739</v>
      </c>
      <c r="U6269" s="2">
        <f t="shared" si="195"/>
        <v>32.358007458751899</v>
      </c>
      <c r="V6269" s="2">
        <v>3</v>
      </c>
      <c r="W6269" s="2" t="str">
        <f>IF(ISBLANK(V6269), "Missing", "OK")</f>
        <v>OK</v>
      </c>
      <c r="X6269" s="2" t="s">
        <v>10025</v>
      </c>
    </row>
    <row r="6270" spans="1:24" x14ac:dyDescent="0.35">
      <c r="A6270" s="2" t="s">
        <v>3750</v>
      </c>
      <c r="B6270" s="2" t="b">
        <f>COUNTIF(A:A, A6270)&gt;1</f>
        <v>0</v>
      </c>
      <c r="C6270" s="5">
        <v>45355.458333333336</v>
      </c>
      <c r="D6270" s="2" t="s">
        <v>10019</v>
      </c>
      <c r="E6270" s="2" t="s">
        <v>10023</v>
      </c>
      <c r="F6270" s="2">
        <v>70</v>
      </c>
      <c r="G6270" s="2">
        <v>4290</v>
      </c>
      <c r="H6270" s="2" t="str">
        <f>IF(G6270&lt;F6270, "Error", "OK")</f>
        <v>OK</v>
      </c>
      <c r="I6270" s="2">
        <v>39</v>
      </c>
      <c r="J6270" s="2" t="s">
        <v>10025</v>
      </c>
      <c r="K6270" s="2">
        <v>0</v>
      </c>
      <c r="L6270" s="2">
        <v>37</v>
      </c>
      <c r="M6270" s="2">
        <v>18</v>
      </c>
      <c r="N6270" s="2" t="s">
        <v>10025</v>
      </c>
      <c r="O6270" s="2">
        <v>9</v>
      </c>
      <c r="P6270" s="2" t="s">
        <v>10026</v>
      </c>
      <c r="Q6270" s="2">
        <v>418.85140055512909</v>
      </c>
      <c r="R6270" s="2">
        <f t="shared" si="194"/>
        <v>418.8514005551292</v>
      </c>
      <c r="S6270" s="2">
        <v>522.98510981820118</v>
      </c>
      <c r="T6270" s="2">
        <v>104.13370926307201</v>
      </c>
      <c r="U6270" s="2">
        <f t="shared" si="195"/>
        <v>19.911409963329685</v>
      </c>
      <c r="V6270" s="2">
        <v>3</v>
      </c>
      <c r="W6270" s="2" t="str">
        <f>IF(ISBLANK(V6270), "Missing", "OK")</f>
        <v>OK</v>
      </c>
      <c r="X6270" s="2" t="s">
        <v>10025</v>
      </c>
    </row>
    <row r="6271" spans="1:24" x14ac:dyDescent="0.35">
      <c r="A6271" s="2" t="s">
        <v>3749</v>
      </c>
      <c r="B6271" s="2" t="b">
        <f>COUNTIF(A:A, A6271)&gt;1</f>
        <v>0</v>
      </c>
      <c r="C6271" s="5">
        <v>45355.416666666664</v>
      </c>
      <c r="D6271" s="2" t="s">
        <v>10019</v>
      </c>
      <c r="E6271" s="2" t="s">
        <v>10022</v>
      </c>
      <c r="F6271" s="2">
        <v>158</v>
      </c>
      <c r="G6271" s="2">
        <v>1154</v>
      </c>
      <c r="H6271" s="2" t="str">
        <f>IF(G6271&lt;F6271, "Error", "OK")</f>
        <v>OK</v>
      </c>
      <c r="I6271" s="2">
        <v>11</v>
      </c>
      <c r="J6271" s="2" t="s">
        <v>10025</v>
      </c>
      <c r="K6271" s="2">
        <v>0</v>
      </c>
      <c r="L6271" s="2">
        <v>33</v>
      </c>
      <c r="M6271" s="2">
        <v>0</v>
      </c>
      <c r="N6271" s="2" t="s">
        <v>10026</v>
      </c>
      <c r="O6271" s="2">
        <v>8</v>
      </c>
      <c r="P6271" s="2" t="s">
        <v>10025</v>
      </c>
      <c r="Q6271" s="2">
        <v>407.85914614787549</v>
      </c>
      <c r="R6271" s="2">
        <f t="shared" si="194"/>
        <v>407.85914614787549</v>
      </c>
      <c r="S6271" s="2">
        <v>795.56756886499682</v>
      </c>
      <c r="T6271" s="2">
        <v>387.70842271712132</v>
      </c>
      <c r="U6271" s="2">
        <f t="shared" si="195"/>
        <v>48.73356304232572</v>
      </c>
      <c r="V6271" s="2">
        <v>5</v>
      </c>
      <c r="W6271" s="2" t="str">
        <f>IF(ISBLANK(V6271), "Missing", "OK")</f>
        <v>OK</v>
      </c>
      <c r="X6271" s="2" t="s">
        <v>10025</v>
      </c>
    </row>
    <row r="6272" spans="1:24" x14ac:dyDescent="0.35">
      <c r="A6272" s="2" t="s">
        <v>3748</v>
      </c>
      <c r="B6272" s="2" t="b">
        <f>COUNTIF(A:A, A6272)&gt;1</f>
        <v>0</v>
      </c>
      <c r="C6272" s="5">
        <v>45355.375</v>
      </c>
      <c r="D6272" s="2" t="s">
        <v>10019</v>
      </c>
      <c r="E6272" s="2" t="s">
        <v>10023</v>
      </c>
      <c r="F6272" s="2">
        <v>427</v>
      </c>
      <c r="G6272" s="2">
        <v>2154</v>
      </c>
      <c r="H6272" s="2" t="str">
        <f>IF(G6272&lt;F6272, "Error", "OK")</f>
        <v>OK</v>
      </c>
      <c r="I6272" s="2">
        <v>59</v>
      </c>
      <c r="J6272" s="2" t="s">
        <v>10025</v>
      </c>
      <c r="K6272" s="2">
        <v>0</v>
      </c>
      <c r="L6272" s="2">
        <v>13</v>
      </c>
      <c r="M6272" s="2">
        <v>11</v>
      </c>
      <c r="N6272" s="2" t="s">
        <v>10025</v>
      </c>
      <c r="O6272" s="2">
        <v>2</v>
      </c>
      <c r="P6272" s="2" t="s">
        <v>10026</v>
      </c>
      <c r="Q6272" s="2">
        <v>451.47902086536777</v>
      </c>
      <c r="R6272" s="2">
        <f t="shared" si="194"/>
        <v>451.47902086536806</v>
      </c>
      <c r="S6272" s="2">
        <v>1103.272714824483</v>
      </c>
      <c r="T6272" s="2">
        <v>651.79369395911499</v>
      </c>
      <c r="U6272" s="2">
        <f t="shared" si="195"/>
        <v>59.078202986539665</v>
      </c>
      <c r="V6272" s="2">
        <v>5</v>
      </c>
      <c r="W6272" s="2" t="str">
        <f>IF(ISBLANK(V6272), "Missing", "OK")</f>
        <v>OK</v>
      </c>
      <c r="X6272" s="2" t="s">
        <v>10025</v>
      </c>
    </row>
    <row r="6273" spans="1:24" x14ac:dyDescent="0.35">
      <c r="A6273" s="2" t="s">
        <v>3747</v>
      </c>
      <c r="B6273" s="2" t="b">
        <f>COUNTIF(A:A, A6273)&gt;1</f>
        <v>0</v>
      </c>
      <c r="C6273" s="5">
        <v>45355.333333333336</v>
      </c>
      <c r="D6273" s="2" t="s">
        <v>10019</v>
      </c>
      <c r="E6273" s="2" t="s">
        <v>10024</v>
      </c>
      <c r="F6273" s="2">
        <v>192</v>
      </c>
      <c r="G6273" s="2">
        <v>3171</v>
      </c>
      <c r="H6273" s="2" t="str">
        <f>IF(G6273&lt;F6273, "Error", "OK")</f>
        <v>OK</v>
      </c>
      <c r="I6273" s="2">
        <v>8</v>
      </c>
      <c r="J6273" s="2" t="s">
        <v>10026</v>
      </c>
      <c r="K6273" s="2">
        <v>25</v>
      </c>
      <c r="L6273" s="2">
        <v>32</v>
      </c>
      <c r="M6273" s="2">
        <v>18</v>
      </c>
      <c r="N6273" s="2" t="s">
        <v>10026</v>
      </c>
      <c r="O6273" s="2">
        <v>7</v>
      </c>
      <c r="P6273" s="2" t="s">
        <v>10025</v>
      </c>
      <c r="Q6273" s="2">
        <v>153.93793841485811</v>
      </c>
      <c r="R6273" s="2">
        <f t="shared" si="194"/>
        <v>153.93793841485814</v>
      </c>
      <c r="S6273" s="2">
        <v>204.96808349449029</v>
      </c>
      <c r="T6273" s="2">
        <v>51.030145079632149</v>
      </c>
      <c r="U6273" s="2">
        <f t="shared" si="195"/>
        <v>24.896629860425993</v>
      </c>
      <c r="V6273" s="2">
        <v>3</v>
      </c>
      <c r="W6273" s="2" t="str">
        <f>IF(ISBLANK(V6273), "Missing", "OK")</f>
        <v>OK</v>
      </c>
      <c r="X6273" s="2" t="s">
        <v>10026</v>
      </c>
    </row>
    <row r="6274" spans="1:24" x14ac:dyDescent="0.35">
      <c r="A6274" s="2" t="s">
        <v>3746</v>
      </c>
      <c r="B6274" s="2" t="b">
        <f>COUNTIF(A:A, A6274)&gt;1</f>
        <v>0</v>
      </c>
      <c r="C6274" s="5">
        <v>45355.291666666664</v>
      </c>
      <c r="D6274" s="2" t="s">
        <v>10020</v>
      </c>
      <c r="E6274" s="2" t="s">
        <v>10024</v>
      </c>
      <c r="F6274" s="2">
        <v>330</v>
      </c>
      <c r="G6274" s="2">
        <v>4996</v>
      </c>
      <c r="H6274" s="2" t="str">
        <f>IF(G6274&lt;F6274, "Error", "OK")</f>
        <v>OK</v>
      </c>
      <c r="I6274" s="2">
        <v>52</v>
      </c>
      <c r="J6274" s="2" t="s">
        <v>10026</v>
      </c>
      <c r="K6274" s="2">
        <v>21</v>
      </c>
      <c r="L6274" s="2">
        <v>8</v>
      </c>
      <c r="M6274" s="2">
        <v>12</v>
      </c>
      <c r="N6274" s="2" t="s">
        <v>10025</v>
      </c>
      <c r="O6274" s="2">
        <v>4</v>
      </c>
      <c r="P6274" s="2" t="s">
        <v>10026</v>
      </c>
      <c r="Q6274" s="2">
        <v>89.327025817232467</v>
      </c>
      <c r="R6274" s="2">
        <f t="shared" si="194"/>
        <v>89.327025817232467</v>
      </c>
      <c r="S6274" s="2">
        <v>184.1109754552198</v>
      </c>
      <c r="T6274" s="2">
        <v>94.783949637987334</v>
      </c>
      <c r="U6274" s="2">
        <f t="shared" si="195"/>
        <v>51.481965919539142</v>
      </c>
      <c r="V6274" s="2">
        <v>4</v>
      </c>
      <c r="W6274" s="2" t="str">
        <f>IF(ISBLANK(V6274), "Missing", "OK")</f>
        <v>OK</v>
      </c>
      <c r="X6274" s="2" t="s">
        <v>10025</v>
      </c>
    </row>
    <row r="6275" spans="1:24" x14ac:dyDescent="0.35">
      <c r="A6275" s="2" t="s">
        <v>3745</v>
      </c>
      <c r="B6275" s="2" t="b">
        <f>COUNTIF(A:A, A6275)&gt;1</f>
        <v>0</v>
      </c>
      <c r="C6275" s="5">
        <v>45355.25</v>
      </c>
      <c r="D6275" s="2" t="s">
        <v>10019</v>
      </c>
      <c r="E6275" s="2" t="s">
        <v>10022</v>
      </c>
      <c r="F6275" s="2">
        <v>195</v>
      </c>
      <c r="G6275" s="2">
        <v>2873</v>
      </c>
      <c r="H6275" s="2" t="str">
        <f>IF(G6275&lt;F6275, "Error", "OK")</f>
        <v>OK</v>
      </c>
      <c r="I6275" s="2">
        <v>68</v>
      </c>
      <c r="J6275" s="2" t="s">
        <v>10025</v>
      </c>
      <c r="K6275" s="2">
        <v>0</v>
      </c>
      <c r="L6275" s="2">
        <v>15</v>
      </c>
      <c r="M6275" s="2">
        <v>0</v>
      </c>
      <c r="N6275" s="2" t="s">
        <v>10025</v>
      </c>
      <c r="O6275" s="2">
        <v>8</v>
      </c>
      <c r="P6275" s="2" t="s">
        <v>10026</v>
      </c>
      <c r="Q6275" s="2">
        <v>140.92099690651389</v>
      </c>
      <c r="R6275" s="2">
        <f t="shared" si="194"/>
        <v>140.92099690651392</v>
      </c>
      <c r="S6275" s="2">
        <v>332.89988476515742</v>
      </c>
      <c r="T6275" s="2">
        <v>191.9788878586435</v>
      </c>
      <c r="U6275" s="2">
        <f t="shared" si="195"/>
        <v>57.66865554611833</v>
      </c>
      <c r="V6275" s="2">
        <v>4</v>
      </c>
      <c r="W6275" s="2" t="str">
        <f>IF(ISBLANK(V6275), "Missing", "OK")</f>
        <v>OK</v>
      </c>
      <c r="X6275" s="2" t="s">
        <v>10025</v>
      </c>
    </row>
    <row r="6276" spans="1:24" x14ac:dyDescent="0.35">
      <c r="A6276" s="2" t="s">
        <v>3744</v>
      </c>
      <c r="B6276" s="2" t="b">
        <f>COUNTIF(A:A, A6276)&gt;1</f>
        <v>0</v>
      </c>
      <c r="C6276" s="5">
        <v>45355.208333333336</v>
      </c>
      <c r="D6276" s="2" t="s">
        <v>10020</v>
      </c>
      <c r="E6276" s="2" t="s">
        <v>10022</v>
      </c>
      <c r="F6276" s="2">
        <v>266</v>
      </c>
      <c r="G6276" s="2">
        <v>1035</v>
      </c>
      <c r="H6276" s="2" t="str">
        <f>IF(G6276&lt;F6276, "Error", "OK")</f>
        <v>OK</v>
      </c>
      <c r="I6276" s="2">
        <v>30</v>
      </c>
      <c r="J6276" s="2" t="s">
        <v>10025</v>
      </c>
      <c r="K6276" s="2">
        <v>0</v>
      </c>
      <c r="L6276" s="2">
        <v>6</v>
      </c>
      <c r="M6276" s="2">
        <v>0</v>
      </c>
      <c r="N6276" s="2" t="s">
        <v>10026</v>
      </c>
      <c r="O6276" s="2">
        <v>5</v>
      </c>
      <c r="P6276" s="2" t="s">
        <v>10025</v>
      </c>
      <c r="Q6276" s="2">
        <v>105.042441715294</v>
      </c>
      <c r="R6276" s="2">
        <f t="shared" ref="R6276:R6339" si="196">S6276 - T6276</f>
        <v>105.04244171529399</v>
      </c>
      <c r="S6276" s="2">
        <v>242.44200948344289</v>
      </c>
      <c r="T6276" s="2">
        <v>137.3995677681489</v>
      </c>
      <c r="U6276" s="2">
        <f t="shared" ref="U6276:U6339" si="197">(T6276 / S6276) * 100</f>
        <v>56.673168177783282</v>
      </c>
      <c r="V6276" s="2">
        <v>5</v>
      </c>
      <c r="W6276" s="2" t="str">
        <f>IF(ISBLANK(V6276), "Missing", "OK")</f>
        <v>OK</v>
      </c>
      <c r="X6276" s="2" t="s">
        <v>10025</v>
      </c>
    </row>
    <row r="6277" spans="1:24" x14ac:dyDescent="0.35">
      <c r="A6277" s="2" t="s">
        <v>3743</v>
      </c>
      <c r="B6277" s="2" t="b">
        <f>COUNTIF(A:A, A6277)&gt;1</f>
        <v>0</v>
      </c>
      <c r="C6277" s="5">
        <v>45355.166666666664</v>
      </c>
      <c r="D6277" s="2" t="s">
        <v>10019</v>
      </c>
      <c r="E6277" s="2" t="s">
        <v>10022</v>
      </c>
      <c r="F6277" s="2">
        <v>292</v>
      </c>
      <c r="G6277" s="2">
        <v>1754</v>
      </c>
      <c r="H6277" s="2" t="str">
        <f>IF(G6277&lt;F6277, "Error", "OK")</f>
        <v>OK</v>
      </c>
      <c r="I6277" s="2">
        <v>13</v>
      </c>
      <c r="J6277" s="2" t="s">
        <v>10026</v>
      </c>
      <c r="K6277" s="2">
        <v>8</v>
      </c>
      <c r="L6277" s="2">
        <v>47</v>
      </c>
      <c r="M6277" s="2">
        <v>8</v>
      </c>
      <c r="N6277" s="2" t="s">
        <v>10025</v>
      </c>
      <c r="O6277" s="2">
        <v>8</v>
      </c>
      <c r="P6277" s="2" t="s">
        <v>10026</v>
      </c>
      <c r="Q6277" s="2">
        <v>58.389271516796398</v>
      </c>
      <c r="R6277" s="2">
        <f t="shared" si="196"/>
        <v>58.389271516796391</v>
      </c>
      <c r="S6277" s="2">
        <v>117.5935418025083</v>
      </c>
      <c r="T6277" s="2">
        <v>59.204270285711907</v>
      </c>
      <c r="U6277" s="2">
        <f t="shared" si="197"/>
        <v>50.346532112403018</v>
      </c>
      <c r="V6277" s="2">
        <v>5</v>
      </c>
      <c r="W6277" s="2" t="str">
        <f>IF(ISBLANK(V6277), "Missing", "OK")</f>
        <v>OK</v>
      </c>
      <c r="X6277" s="2" t="s">
        <v>10025</v>
      </c>
    </row>
    <row r="6278" spans="1:24" x14ac:dyDescent="0.35">
      <c r="A6278" s="2" t="s">
        <v>3742</v>
      </c>
      <c r="B6278" s="2" t="b">
        <f>COUNTIF(A:A, A6278)&gt;1</f>
        <v>0</v>
      </c>
      <c r="C6278" s="5">
        <v>45355.125</v>
      </c>
      <c r="D6278" s="2" t="s">
        <v>10019</v>
      </c>
      <c r="E6278" s="2" t="s">
        <v>10022</v>
      </c>
      <c r="F6278" s="2">
        <v>46</v>
      </c>
      <c r="G6278" s="2">
        <v>3748</v>
      </c>
      <c r="H6278" s="2" t="str">
        <f>IF(G6278&lt;F6278, "Error", "OK")</f>
        <v>OK</v>
      </c>
      <c r="I6278" s="2">
        <v>39</v>
      </c>
      <c r="J6278" s="2" t="s">
        <v>10025</v>
      </c>
      <c r="K6278" s="2">
        <v>0</v>
      </c>
      <c r="L6278" s="2">
        <v>37</v>
      </c>
      <c r="M6278" s="2">
        <v>5</v>
      </c>
      <c r="N6278" s="2" t="s">
        <v>10026</v>
      </c>
      <c r="O6278" s="2">
        <v>2</v>
      </c>
      <c r="P6278" s="2" t="s">
        <v>10025</v>
      </c>
      <c r="Q6278" s="2">
        <v>305.44156098205059</v>
      </c>
      <c r="R6278" s="2">
        <f t="shared" si="196"/>
        <v>305.4415609820507</v>
      </c>
      <c r="S6278" s="2">
        <v>430.21731116739721</v>
      </c>
      <c r="T6278" s="2">
        <v>124.7757501853465</v>
      </c>
      <c r="U6278" s="2">
        <f t="shared" si="197"/>
        <v>29.002958957361979</v>
      </c>
      <c r="V6278" s="2">
        <v>4</v>
      </c>
      <c r="W6278" s="2" t="str">
        <f>IF(ISBLANK(V6278), "Missing", "OK")</f>
        <v>OK</v>
      </c>
      <c r="X6278" s="2" t="s">
        <v>10026</v>
      </c>
    </row>
    <row r="6279" spans="1:24" x14ac:dyDescent="0.35">
      <c r="A6279" s="2" t="s">
        <v>3741</v>
      </c>
      <c r="B6279" s="2" t="b">
        <f>COUNTIF(A:A, A6279)&gt;1</f>
        <v>0</v>
      </c>
      <c r="C6279" s="5">
        <v>45355.083333333336</v>
      </c>
      <c r="D6279" s="2" t="s">
        <v>10020</v>
      </c>
      <c r="E6279" s="2" t="s">
        <v>10024</v>
      </c>
      <c r="F6279" s="2">
        <v>463</v>
      </c>
      <c r="G6279" s="2">
        <v>3320</v>
      </c>
      <c r="H6279" s="2" t="str">
        <f>IF(G6279&lt;F6279, "Error", "OK")</f>
        <v>OK</v>
      </c>
      <c r="I6279" s="2">
        <v>28</v>
      </c>
      <c r="J6279" s="2" t="s">
        <v>10026</v>
      </c>
      <c r="K6279" s="2">
        <v>19</v>
      </c>
      <c r="L6279" s="2">
        <v>41</v>
      </c>
      <c r="M6279" s="2">
        <v>0</v>
      </c>
      <c r="N6279" s="2" t="s">
        <v>10026</v>
      </c>
      <c r="O6279" s="2">
        <v>5</v>
      </c>
      <c r="P6279" s="2" t="s">
        <v>10025</v>
      </c>
      <c r="Q6279" s="2">
        <v>359.71098128936683</v>
      </c>
      <c r="R6279" s="2">
        <f t="shared" si="196"/>
        <v>359.71098128936683</v>
      </c>
      <c r="S6279" s="2">
        <v>739.65382439514474</v>
      </c>
      <c r="T6279" s="2">
        <v>379.94284310577791</v>
      </c>
      <c r="U6279" s="2">
        <f t="shared" si="197"/>
        <v>51.367657487132966</v>
      </c>
      <c r="V6279" s="2">
        <v>4</v>
      </c>
      <c r="W6279" s="2" t="str">
        <f>IF(ISBLANK(V6279), "Missing", "OK")</f>
        <v>OK</v>
      </c>
      <c r="X6279" s="2" t="s">
        <v>10025</v>
      </c>
    </row>
    <row r="6280" spans="1:24" x14ac:dyDescent="0.35">
      <c r="A6280" s="2" t="s">
        <v>3740</v>
      </c>
      <c r="B6280" s="2" t="b">
        <f>COUNTIF(A:A, A6280)&gt;1</f>
        <v>0</v>
      </c>
      <c r="C6280" s="5">
        <v>45355.041666666664</v>
      </c>
      <c r="D6280" s="2" t="s">
        <v>10020</v>
      </c>
      <c r="E6280" s="2" t="s">
        <v>10023</v>
      </c>
      <c r="F6280" s="2">
        <v>158</v>
      </c>
      <c r="G6280" s="2">
        <v>3875</v>
      </c>
      <c r="H6280" s="2" t="str">
        <f>IF(G6280&lt;F6280, "Error", "OK")</f>
        <v>OK</v>
      </c>
      <c r="I6280" s="2">
        <v>2</v>
      </c>
      <c r="J6280" s="2" t="s">
        <v>10025</v>
      </c>
      <c r="K6280" s="2">
        <v>0</v>
      </c>
      <c r="L6280" s="2">
        <v>44</v>
      </c>
      <c r="M6280" s="2">
        <v>13</v>
      </c>
      <c r="N6280" s="2" t="s">
        <v>10025</v>
      </c>
      <c r="O6280" s="2">
        <v>3</v>
      </c>
      <c r="P6280" s="2" t="s">
        <v>10026</v>
      </c>
      <c r="Q6280" s="2">
        <v>486.09637500927272</v>
      </c>
      <c r="R6280" s="2">
        <f t="shared" si="196"/>
        <v>486.09637500927272</v>
      </c>
      <c r="S6280" s="2">
        <v>1015.549273718582</v>
      </c>
      <c r="T6280" s="2">
        <v>529.45289870930924</v>
      </c>
      <c r="U6280" s="2">
        <f t="shared" si="197"/>
        <v>52.13463417394216</v>
      </c>
      <c r="V6280" s="2">
        <v>4</v>
      </c>
      <c r="W6280" s="2" t="str">
        <f>IF(ISBLANK(V6280), "Missing", "OK")</f>
        <v>OK</v>
      </c>
      <c r="X6280" s="2" t="s">
        <v>10026</v>
      </c>
    </row>
    <row r="6281" spans="1:24" x14ac:dyDescent="0.35">
      <c r="A6281" s="2" t="s">
        <v>3739</v>
      </c>
      <c r="B6281" s="2" t="b">
        <f>COUNTIF(A:A, A6281)&gt;1</f>
        <v>0</v>
      </c>
      <c r="C6281" s="5">
        <v>45355</v>
      </c>
      <c r="D6281" s="2" t="s">
        <v>10021</v>
      </c>
      <c r="E6281" s="2" t="s">
        <v>10023</v>
      </c>
      <c r="F6281" s="2">
        <v>397</v>
      </c>
      <c r="G6281" s="2">
        <v>3098</v>
      </c>
      <c r="H6281" s="2" t="str">
        <f>IF(G6281&lt;F6281, "Error", "OK")</f>
        <v>OK</v>
      </c>
      <c r="I6281" s="2">
        <v>57</v>
      </c>
      <c r="J6281" s="2" t="s">
        <v>10025</v>
      </c>
      <c r="K6281" s="2">
        <v>0</v>
      </c>
      <c r="L6281" s="2">
        <v>39</v>
      </c>
      <c r="M6281" s="2">
        <v>4</v>
      </c>
      <c r="N6281" s="2" t="s">
        <v>10026</v>
      </c>
      <c r="O6281" s="2">
        <v>2</v>
      </c>
      <c r="P6281" s="2" t="s">
        <v>10025</v>
      </c>
      <c r="Q6281" s="2">
        <v>490.4054618678918</v>
      </c>
      <c r="R6281" s="2">
        <f t="shared" si="196"/>
        <v>490.4054618678918</v>
      </c>
      <c r="S6281" s="2">
        <v>987.19954873187032</v>
      </c>
      <c r="T6281" s="2">
        <v>496.79408686397852</v>
      </c>
      <c r="U6281" s="2">
        <f t="shared" si="197"/>
        <v>50.32357313191104</v>
      </c>
      <c r="V6281" s="2">
        <v>5</v>
      </c>
      <c r="W6281" s="2" t="str">
        <f>IF(ISBLANK(V6281), "Missing", "OK")</f>
        <v>OK</v>
      </c>
      <c r="X6281" s="2" t="s">
        <v>10025</v>
      </c>
    </row>
    <row r="6282" spans="1:24" x14ac:dyDescent="0.35">
      <c r="A6282" s="2" t="s">
        <v>3738</v>
      </c>
      <c r="B6282" s="2" t="b">
        <f>COUNTIF(A:A, A6282)&gt;1</f>
        <v>0</v>
      </c>
      <c r="C6282" s="5">
        <v>45354.958333333336</v>
      </c>
      <c r="D6282" s="2" t="s">
        <v>10020</v>
      </c>
      <c r="E6282" s="2" t="s">
        <v>10024</v>
      </c>
      <c r="F6282" s="2">
        <v>491</v>
      </c>
      <c r="G6282" s="2">
        <v>1747</v>
      </c>
      <c r="H6282" s="2" t="str">
        <f>IF(G6282&lt;F6282, "Error", "OK")</f>
        <v>OK</v>
      </c>
      <c r="I6282" s="2">
        <v>17</v>
      </c>
      <c r="J6282" s="2" t="s">
        <v>10026</v>
      </c>
      <c r="K6282" s="2">
        <v>27</v>
      </c>
      <c r="L6282" s="2">
        <v>30</v>
      </c>
      <c r="M6282" s="2">
        <v>1</v>
      </c>
      <c r="N6282" s="2" t="s">
        <v>10025</v>
      </c>
      <c r="O6282" s="2">
        <v>6</v>
      </c>
      <c r="P6282" s="2" t="s">
        <v>10026</v>
      </c>
      <c r="Q6282" s="2">
        <v>459.93763175148678</v>
      </c>
      <c r="R6282" s="2">
        <f t="shared" si="196"/>
        <v>459.93763175148683</v>
      </c>
      <c r="S6282" s="2">
        <v>1104.2158998118041</v>
      </c>
      <c r="T6282" s="2">
        <v>644.27826806031726</v>
      </c>
      <c r="U6282" s="2">
        <f t="shared" si="197"/>
        <v>58.34712832609312</v>
      </c>
      <c r="V6282" s="2">
        <v>5</v>
      </c>
      <c r="W6282" s="2" t="str">
        <f>IF(ISBLANK(V6282), "Missing", "OK")</f>
        <v>OK</v>
      </c>
      <c r="X6282" s="2" t="s">
        <v>10025</v>
      </c>
    </row>
    <row r="6283" spans="1:24" x14ac:dyDescent="0.35">
      <c r="A6283" s="2" t="s">
        <v>3737</v>
      </c>
      <c r="B6283" s="2" t="b">
        <f>COUNTIF(A:A, A6283)&gt;1</f>
        <v>0</v>
      </c>
      <c r="C6283" s="5">
        <v>45354.916666666664</v>
      </c>
      <c r="D6283" s="2" t="s">
        <v>10021</v>
      </c>
      <c r="E6283" s="2" t="s">
        <v>10023</v>
      </c>
      <c r="F6283" s="2">
        <v>392</v>
      </c>
      <c r="G6283" s="2">
        <v>3832</v>
      </c>
      <c r="H6283" s="2" t="str">
        <f>IF(G6283&lt;F6283, "Error", "OK")</f>
        <v>OK</v>
      </c>
      <c r="I6283" s="2">
        <v>50</v>
      </c>
      <c r="J6283" s="2" t="s">
        <v>10025</v>
      </c>
      <c r="K6283" s="2">
        <v>0</v>
      </c>
      <c r="L6283" s="2">
        <v>42</v>
      </c>
      <c r="M6283" s="2">
        <v>9</v>
      </c>
      <c r="N6283" s="2" t="s">
        <v>10026</v>
      </c>
      <c r="O6283" s="2">
        <v>8</v>
      </c>
      <c r="P6283" s="2" t="s">
        <v>10025</v>
      </c>
      <c r="Q6283" s="2">
        <v>46.586321683668253</v>
      </c>
      <c r="R6283" s="2">
        <f t="shared" si="196"/>
        <v>46.586321683668203</v>
      </c>
      <c r="S6283" s="2">
        <v>101.9801169692438</v>
      </c>
      <c r="T6283" s="2">
        <v>55.393795285575592</v>
      </c>
      <c r="U6283" s="2">
        <f t="shared" si="197"/>
        <v>54.318230780497942</v>
      </c>
      <c r="V6283" s="2">
        <v>2</v>
      </c>
      <c r="W6283" s="2" t="str">
        <f>IF(ISBLANK(V6283), "Missing", "OK")</f>
        <v>OK</v>
      </c>
      <c r="X6283" s="2" t="s">
        <v>10025</v>
      </c>
    </row>
    <row r="6284" spans="1:24" x14ac:dyDescent="0.35">
      <c r="A6284" s="2" t="s">
        <v>3736</v>
      </c>
      <c r="B6284" s="2" t="b">
        <f>COUNTIF(A:A, A6284)&gt;1</f>
        <v>0</v>
      </c>
      <c r="C6284" s="5">
        <v>45354.875</v>
      </c>
      <c r="D6284" s="2" t="s">
        <v>10019</v>
      </c>
      <c r="E6284" s="2" t="s">
        <v>10024</v>
      </c>
      <c r="F6284" s="2">
        <v>87</v>
      </c>
      <c r="G6284" s="2">
        <v>3504</v>
      </c>
      <c r="H6284" s="2" t="str">
        <f>IF(G6284&lt;F6284, "Error", "OK")</f>
        <v>OK</v>
      </c>
      <c r="I6284" s="2">
        <v>17</v>
      </c>
      <c r="J6284" s="2" t="s">
        <v>10025</v>
      </c>
      <c r="K6284" s="2">
        <v>0</v>
      </c>
      <c r="L6284" s="2">
        <v>15</v>
      </c>
      <c r="M6284" s="2">
        <v>9</v>
      </c>
      <c r="N6284" s="2" t="s">
        <v>10025</v>
      </c>
      <c r="O6284" s="2">
        <v>1</v>
      </c>
      <c r="P6284" s="2" t="s">
        <v>10026</v>
      </c>
      <c r="Q6284" s="2">
        <v>252.02676899255499</v>
      </c>
      <c r="R6284" s="2">
        <f t="shared" si="196"/>
        <v>252.02676899255499</v>
      </c>
      <c r="S6284" s="2">
        <v>572.89684281428447</v>
      </c>
      <c r="T6284" s="2">
        <v>320.87007382172948</v>
      </c>
      <c r="U6284" s="2">
        <f t="shared" si="197"/>
        <v>56.008350865662862</v>
      </c>
      <c r="V6284" s="2">
        <v>2</v>
      </c>
      <c r="W6284" s="2" t="str">
        <f>IF(ISBLANK(V6284), "Missing", "OK")</f>
        <v>OK</v>
      </c>
      <c r="X6284" s="2" t="s">
        <v>10025</v>
      </c>
    </row>
    <row r="6285" spans="1:24" x14ac:dyDescent="0.35">
      <c r="A6285" s="2" t="s">
        <v>3735</v>
      </c>
      <c r="B6285" s="2" t="b">
        <f>COUNTIF(A:A, A6285)&gt;1</f>
        <v>0</v>
      </c>
      <c r="C6285" s="5">
        <v>45354.833333333336</v>
      </c>
      <c r="D6285" s="2" t="s">
        <v>10019</v>
      </c>
      <c r="E6285" s="2" t="s">
        <v>10024</v>
      </c>
      <c r="F6285" s="2">
        <v>61</v>
      </c>
      <c r="G6285" s="2">
        <v>4492</v>
      </c>
      <c r="H6285" s="2" t="str">
        <f>IF(G6285&lt;F6285, "Error", "OK")</f>
        <v>OK</v>
      </c>
      <c r="I6285" s="2">
        <v>67</v>
      </c>
      <c r="J6285" s="2" t="s">
        <v>10025</v>
      </c>
      <c r="K6285" s="2">
        <v>0</v>
      </c>
      <c r="L6285" s="2">
        <v>41</v>
      </c>
      <c r="M6285" s="2">
        <v>0</v>
      </c>
      <c r="N6285" s="2" t="s">
        <v>10026</v>
      </c>
      <c r="O6285" s="2">
        <v>8</v>
      </c>
      <c r="P6285" s="2" t="s">
        <v>10025</v>
      </c>
      <c r="Q6285" s="2">
        <v>58.821826445804852</v>
      </c>
      <c r="R6285" s="2">
        <f t="shared" si="196"/>
        <v>58.821826445804859</v>
      </c>
      <c r="S6285" s="2">
        <v>79.635420470361225</v>
      </c>
      <c r="T6285" s="2">
        <v>20.81359402455637</v>
      </c>
      <c r="U6285" s="2">
        <f t="shared" si="197"/>
        <v>26.136101123874631</v>
      </c>
      <c r="V6285" s="2">
        <v>4</v>
      </c>
      <c r="W6285" s="2" t="str">
        <f>IF(ISBLANK(V6285), "Missing", "OK")</f>
        <v>OK</v>
      </c>
      <c r="X6285" s="2" t="s">
        <v>10026</v>
      </c>
    </row>
    <row r="6286" spans="1:24" x14ac:dyDescent="0.35">
      <c r="A6286" s="2" t="s">
        <v>3734</v>
      </c>
      <c r="B6286" s="2" t="b">
        <f>COUNTIF(A:A, A6286)&gt;1</f>
        <v>0</v>
      </c>
      <c r="C6286" s="5">
        <v>45354.791666666664</v>
      </c>
      <c r="D6286" s="2" t="s">
        <v>10020</v>
      </c>
      <c r="E6286" s="2" t="s">
        <v>10023</v>
      </c>
      <c r="F6286" s="2">
        <v>323</v>
      </c>
      <c r="G6286" s="2">
        <v>1886</v>
      </c>
      <c r="H6286" s="2" t="str">
        <f>IF(G6286&lt;F6286, "Error", "OK")</f>
        <v>OK</v>
      </c>
      <c r="I6286" s="2">
        <v>44</v>
      </c>
      <c r="J6286" s="2" t="s">
        <v>10025</v>
      </c>
      <c r="K6286" s="2">
        <v>0</v>
      </c>
      <c r="L6286" s="2">
        <v>14</v>
      </c>
      <c r="M6286" s="2">
        <v>14</v>
      </c>
      <c r="N6286" s="2" t="s">
        <v>10026</v>
      </c>
      <c r="O6286" s="2">
        <v>5</v>
      </c>
      <c r="P6286" s="2" t="s">
        <v>10025</v>
      </c>
      <c r="Q6286" s="2">
        <v>372.39102424456979</v>
      </c>
      <c r="R6286" s="2">
        <f t="shared" si="196"/>
        <v>372.39102424456985</v>
      </c>
      <c r="S6286" s="2">
        <v>713.93877230646785</v>
      </c>
      <c r="T6286" s="2">
        <v>341.54774806189801</v>
      </c>
      <c r="U6286" s="2">
        <f t="shared" si="197"/>
        <v>47.839921476527401</v>
      </c>
      <c r="V6286" s="2">
        <v>3</v>
      </c>
      <c r="W6286" s="2" t="str">
        <f>IF(ISBLANK(V6286), "Missing", "OK")</f>
        <v>OK</v>
      </c>
      <c r="X6286" s="2" t="s">
        <v>10025</v>
      </c>
    </row>
    <row r="6287" spans="1:24" x14ac:dyDescent="0.35">
      <c r="A6287" s="2" t="s">
        <v>3733</v>
      </c>
      <c r="B6287" s="2" t="b">
        <f>COUNTIF(A:A, A6287)&gt;1</f>
        <v>0</v>
      </c>
      <c r="C6287" s="5">
        <v>45354.75</v>
      </c>
      <c r="D6287" s="2" t="s">
        <v>10021</v>
      </c>
      <c r="E6287" s="2" t="s">
        <v>10024</v>
      </c>
      <c r="F6287" s="2">
        <v>110</v>
      </c>
      <c r="G6287" s="2">
        <v>1649</v>
      </c>
      <c r="H6287" s="2" t="str">
        <f>IF(G6287&lt;F6287, "Error", "OK")</f>
        <v>OK</v>
      </c>
      <c r="I6287" s="2">
        <v>12</v>
      </c>
      <c r="J6287" s="2" t="s">
        <v>10025</v>
      </c>
      <c r="K6287" s="2">
        <v>0</v>
      </c>
      <c r="L6287" s="2">
        <v>48</v>
      </c>
      <c r="M6287" s="2">
        <v>11</v>
      </c>
      <c r="N6287" s="2" t="s">
        <v>10026</v>
      </c>
      <c r="O6287" s="2">
        <v>1</v>
      </c>
      <c r="P6287" s="2" t="s">
        <v>10025</v>
      </c>
      <c r="Q6287" s="2">
        <v>254.52959208626629</v>
      </c>
      <c r="R6287" s="2">
        <f t="shared" si="196"/>
        <v>254.52959208626643</v>
      </c>
      <c r="S6287" s="2">
        <v>444.22109325289642</v>
      </c>
      <c r="T6287" s="2">
        <v>189.69150116662999</v>
      </c>
      <c r="U6287" s="2">
        <f t="shared" si="197"/>
        <v>42.702047257048655</v>
      </c>
      <c r="V6287" s="2">
        <v>4</v>
      </c>
      <c r="W6287" s="2" t="str">
        <f>IF(ISBLANK(V6287), "Missing", "OK")</f>
        <v>OK</v>
      </c>
      <c r="X6287" s="2" t="s">
        <v>10025</v>
      </c>
    </row>
    <row r="6288" spans="1:24" x14ac:dyDescent="0.35">
      <c r="A6288" s="2" t="s">
        <v>3732</v>
      </c>
      <c r="B6288" s="2" t="b">
        <f>COUNTIF(A:A, A6288)&gt;1</f>
        <v>0</v>
      </c>
      <c r="C6288" s="5">
        <v>45354.708333333336</v>
      </c>
      <c r="D6288" s="2" t="s">
        <v>10021</v>
      </c>
      <c r="E6288" s="2" t="s">
        <v>10024</v>
      </c>
      <c r="F6288" s="2">
        <v>152</v>
      </c>
      <c r="G6288" s="2">
        <v>4141</v>
      </c>
      <c r="H6288" s="2" t="str">
        <f>IF(G6288&lt;F6288, "Error", "OK")</f>
        <v>OK</v>
      </c>
      <c r="I6288" s="2">
        <v>37</v>
      </c>
      <c r="J6288" s="2" t="s">
        <v>10026</v>
      </c>
      <c r="K6288" s="2">
        <v>3</v>
      </c>
      <c r="L6288" s="2">
        <v>17</v>
      </c>
      <c r="M6288" s="2">
        <v>18</v>
      </c>
      <c r="N6288" s="2" t="s">
        <v>10026</v>
      </c>
      <c r="O6288" s="2">
        <v>1</v>
      </c>
      <c r="P6288" s="2" t="s">
        <v>10025</v>
      </c>
      <c r="Q6288" s="2">
        <v>46.453980708619078</v>
      </c>
      <c r="R6288" s="2">
        <f t="shared" si="196"/>
        <v>46.453980708619085</v>
      </c>
      <c r="S6288" s="2">
        <v>72.395415036887854</v>
      </c>
      <c r="T6288" s="2">
        <v>25.94143432826877</v>
      </c>
      <c r="U6288" s="2">
        <f t="shared" si="197"/>
        <v>35.832979636971139</v>
      </c>
      <c r="V6288" s="2">
        <v>3</v>
      </c>
      <c r="W6288" s="2" t="str">
        <f>IF(ISBLANK(V6288), "Missing", "OK")</f>
        <v>OK</v>
      </c>
      <c r="X6288" s="2" t="s">
        <v>10025</v>
      </c>
    </row>
    <row r="6289" spans="1:24" x14ac:dyDescent="0.35">
      <c r="A6289" s="2" t="s">
        <v>3731</v>
      </c>
      <c r="B6289" s="2" t="b">
        <f>COUNTIF(A:A, A6289)&gt;1</f>
        <v>0</v>
      </c>
      <c r="C6289" s="5">
        <v>45354.666666666664</v>
      </c>
      <c r="D6289" s="2" t="s">
        <v>10020</v>
      </c>
      <c r="E6289" s="2" t="s">
        <v>10022</v>
      </c>
      <c r="F6289" s="2">
        <v>399</v>
      </c>
      <c r="G6289" s="2">
        <v>1251</v>
      </c>
      <c r="H6289" s="2" t="str">
        <f>IF(G6289&lt;F6289, "Error", "OK")</f>
        <v>OK</v>
      </c>
      <c r="I6289" s="2">
        <v>35</v>
      </c>
      <c r="J6289" s="2" t="s">
        <v>10025</v>
      </c>
      <c r="K6289" s="2">
        <v>0</v>
      </c>
      <c r="L6289" s="2">
        <v>40</v>
      </c>
      <c r="M6289" s="2">
        <v>17</v>
      </c>
      <c r="N6289" s="2" t="s">
        <v>10026</v>
      </c>
      <c r="O6289" s="2">
        <v>5</v>
      </c>
      <c r="P6289" s="2" t="s">
        <v>10025</v>
      </c>
      <c r="Q6289" s="2">
        <v>30.803917492380229</v>
      </c>
      <c r="R6289" s="2">
        <f t="shared" si="196"/>
        <v>30.803917492380236</v>
      </c>
      <c r="S6289" s="2">
        <v>70.519746368890779</v>
      </c>
      <c r="T6289" s="2">
        <v>39.715828876510543</v>
      </c>
      <c r="U6289" s="2">
        <f t="shared" si="197"/>
        <v>56.318734711205451</v>
      </c>
      <c r="V6289" s="2">
        <v>5</v>
      </c>
      <c r="W6289" s="2" t="str">
        <f>IF(ISBLANK(V6289), "Missing", "OK")</f>
        <v>OK</v>
      </c>
      <c r="X6289" s="2" t="s">
        <v>10025</v>
      </c>
    </row>
    <row r="6290" spans="1:24" x14ac:dyDescent="0.35">
      <c r="A6290" s="2" t="s">
        <v>3730</v>
      </c>
      <c r="B6290" s="2" t="b">
        <f>COUNTIF(A:A, A6290)&gt;1</f>
        <v>0</v>
      </c>
      <c r="C6290" s="5">
        <v>45354.625</v>
      </c>
      <c r="D6290" s="2" t="s">
        <v>10020</v>
      </c>
      <c r="E6290" s="2" t="s">
        <v>10023</v>
      </c>
      <c r="F6290" s="2">
        <v>186</v>
      </c>
      <c r="G6290" s="2">
        <v>4597</v>
      </c>
      <c r="H6290" s="2" t="str">
        <f>IF(G6290&lt;F6290, "Error", "OK")</f>
        <v>OK</v>
      </c>
      <c r="I6290" s="2">
        <v>63</v>
      </c>
      <c r="J6290" s="2" t="s">
        <v>10026</v>
      </c>
      <c r="K6290" s="2">
        <v>38</v>
      </c>
      <c r="L6290" s="2">
        <v>30</v>
      </c>
      <c r="M6290" s="2">
        <v>12</v>
      </c>
      <c r="N6290" s="2" t="s">
        <v>10026</v>
      </c>
      <c r="O6290" s="2">
        <v>2</v>
      </c>
      <c r="P6290" s="2" t="s">
        <v>10025</v>
      </c>
      <c r="Q6290" s="2">
        <v>400.16253947440862</v>
      </c>
      <c r="R6290" s="2">
        <f t="shared" si="196"/>
        <v>400.16253947440862</v>
      </c>
      <c r="S6290" s="2">
        <v>821.77165234534402</v>
      </c>
      <c r="T6290" s="2">
        <v>421.60911287093541</v>
      </c>
      <c r="U6290" s="2">
        <f t="shared" si="197"/>
        <v>51.304898589244232</v>
      </c>
      <c r="V6290" s="2">
        <v>5</v>
      </c>
      <c r="W6290" s="2" t="str">
        <f>IF(ISBLANK(V6290), "Missing", "OK")</f>
        <v>OK</v>
      </c>
      <c r="X6290" s="2" t="s">
        <v>10025</v>
      </c>
    </row>
    <row r="6291" spans="1:24" x14ac:dyDescent="0.35">
      <c r="A6291" s="2" t="s">
        <v>3729</v>
      </c>
      <c r="B6291" s="2" t="b">
        <f>COUNTIF(A:A, A6291)&gt;1</f>
        <v>0</v>
      </c>
      <c r="C6291" s="5">
        <v>45354.583333333336</v>
      </c>
      <c r="D6291" s="2" t="s">
        <v>10019</v>
      </c>
      <c r="E6291" s="2" t="s">
        <v>10023</v>
      </c>
      <c r="F6291" s="2">
        <v>98</v>
      </c>
      <c r="G6291" s="2">
        <v>4127</v>
      </c>
      <c r="H6291" s="2" t="str">
        <f>IF(G6291&lt;F6291, "Error", "OK")</f>
        <v>OK</v>
      </c>
      <c r="I6291" s="2">
        <v>33</v>
      </c>
      <c r="J6291" s="2" t="s">
        <v>10025</v>
      </c>
      <c r="K6291" s="2">
        <v>0</v>
      </c>
      <c r="L6291" s="2">
        <v>25</v>
      </c>
      <c r="M6291" s="2">
        <v>6</v>
      </c>
      <c r="N6291" s="2" t="s">
        <v>10026</v>
      </c>
      <c r="O6291" s="2">
        <v>7</v>
      </c>
      <c r="P6291" s="2" t="s">
        <v>10025</v>
      </c>
      <c r="Q6291" s="2">
        <v>239.4677652256928</v>
      </c>
      <c r="R6291" s="2">
        <f t="shared" si="196"/>
        <v>239.4677652256928</v>
      </c>
      <c r="S6291" s="2">
        <v>424.42697622972111</v>
      </c>
      <c r="T6291" s="2">
        <v>184.9592110040283</v>
      </c>
      <c r="U6291" s="2">
        <f t="shared" si="197"/>
        <v>43.578570958675144</v>
      </c>
      <c r="V6291" s="2">
        <v>4</v>
      </c>
      <c r="W6291" s="2" t="str">
        <f>IF(ISBLANK(V6291), "Missing", "OK")</f>
        <v>OK</v>
      </c>
      <c r="X6291" s="2" t="s">
        <v>10025</v>
      </c>
    </row>
    <row r="6292" spans="1:24" x14ac:dyDescent="0.35">
      <c r="A6292" s="2" t="s">
        <v>3728</v>
      </c>
      <c r="B6292" s="2" t="b">
        <f>COUNTIF(A:A, A6292)&gt;1</f>
        <v>0</v>
      </c>
      <c r="C6292" s="5">
        <v>45354.541666666664</v>
      </c>
      <c r="D6292" s="2" t="s">
        <v>10019</v>
      </c>
      <c r="E6292" s="2" t="s">
        <v>10023</v>
      </c>
      <c r="F6292" s="2">
        <v>108</v>
      </c>
      <c r="G6292" s="2">
        <v>4443</v>
      </c>
      <c r="H6292" s="2" t="str">
        <f>IF(G6292&lt;F6292, "Error", "OK")</f>
        <v>OK</v>
      </c>
      <c r="I6292" s="2">
        <v>2</v>
      </c>
      <c r="J6292" s="2" t="s">
        <v>10025</v>
      </c>
      <c r="K6292" s="2">
        <v>0</v>
      </c>
      <c r="L6292" s="2">
        <v>29</v>
      </c>
      <c r="M6292" s="2">
        <v>18</v>
      </c>
      <c r="N6292" s="2" t="s">
        <v>10026</v>
      </c>
      <c r="O6292" s="2">
        <v>1</v>
      </c>
      <c r="P6292" s="2" t="s">
        <v>10025</v>
      </c>
      <c r="Q6292" s="2">
        <v>117.3174976838783</v>
      </c>
      <c r="R6292" s="2">
        <f t="shared" si="196"/>
        <v>117.31749768387824</v>
      </c>
      <c r="S6292" s="2">
        <v>186.6708558897987</v>
      </c>
      <c r="T6292" s="2">
        <v>69.353358205920458</v>
      </c>
      <c r="U6292" s="2">
        <f t="shared" si="197"/>
        <v>37.152750961223035</v>
      </c>
      <c r="V6292" s="2">
        <v>5</v>
      </c>
      <c r="W6292" s="2" t="str">
        <f>IF(ISBLANK(V6292), "Missing", "OK")</f>
        <v>OK</v>
      </c>
      <c r="X6292" s="2" t="s">
        <v>10025</v>
      </c>
    </row>
    <row r="6293" spans="1:24" x14ac:dyDescent="0.35">
      <c r="A6293" s="2" t="s">
        <v>3727</v>
      </c>
      <c r="B6293" s="2" t="b">
        <f>COUNTIF(A:A, A6293)&gt;1</f>
        <v>0</v>
      </c>
      <c r="C6293" s="5">
        <v>45354.5</v>
      </c>
      <c r="D6293" s="2" t="s">
        <v>10019</v>
      </c>
      <c r="E6293" s="2" t="s">
        <v>10023</v>
      </c>
      <c r="F6293" s="2">
        <v>289</v>
      </c>
      <c r="G6293" s="2">
        <v>3051</v>
      </c>
      <c r="H6293" s="2" t="str">
        <f>IF(G6293&lt;F6293, "Error", "OK")</f>
        <v>OK</v>
      </c>
      <c r="I6293" s="2">
        <v>45</v>
      </c>
      <c r="J6293" s="2" t="s">
        <v>10026</v>
      </c>
      <c r="K6293" s="2">
        <v>22</v>
      </c>
      <c r="L6293" s="2">
        <v>36</v>
      </c>
      <c r="M6293" s="2">
        <v>13</v>
      </c>
      <c r="N6293" s="2" t="s">
        <v>10026</v>
      </c>
      <c r="O6293" s="2">
        <v>6</v>
      </c>
      <c r="P6293" s="2" t="s">
        <v>10025</v>
      </c>
      <c r="Q6293" s="2">
        <v>273.71735624423508</v>
      </c>
      <c r="R6293" s="2">
        <f t="shared" si="196"/>
        <v>273.71735624423519</v>
      </c>
      <c r="S6293" s="2">
        <v>459.66203211839098</v>
      </c>
      <c r="T6293" s="2">
        <v>185.94467587415579</v>
      </c>
      <c r="U6293" s="2">
        <f t="shared" si="197"/>
        <v>40.452476576586974</v>
      </c>
      <c r="V6293" s="2">
        <v>2</v>
      </c>
      <c r="W6293" s="2" t="str">
        <f>IF(ISBLANK(V6293), "Missing", "OK")</f>
        <v>OK</v>
      </c>
      <c r="X6293" s="2" t="s">
        <v>10025</v>
      </c>
    </row>
    <row r="6294" spans="1:24" x14ac:dyDescent="0.35">
      <c r="A6294" s="2" t="s">
        <v>3726</v>
      </c>
      <c r="B6294" s="2" t="b">
        <f>COUNTIF(A:A, A6294)&gt;1</f>
        <v>0</v>
      </c>
      <c r="C6294" s="5">
        <v>45354.458333333336</v>
      </c>
      <c r="D6294" s="2" t="s">
        <v>10019</v>
      </c>
      <c r="E6294" s="2" t="s">
        <v>10024</v>
      </c>
      <c r="F6294" s="2">
        <v>496</v>
      </c>
      <c r="G6294" s="2">
        <v>3957</v>
      </c>
      <c r="H6294" s="2" t="str">
        <f>IF(G6294&lt;F6294, "Error", "OK")</f>
        <v>OK</v>
      </c>
      <c r="I6294" s="2">
        <v>33</v>
      </c>
      <c r="J6294" s="2" t="s">
        <v>10025</v>
      </c>
      <c r="K6294" s="2">
        <v>0</v>
      </c>
      <c r="L6294" s="2">
        <v>43</v>
      </c>
      <c r="M6294" s="2">
        <v>17</v>
      </c>
      <c r="N6294" s="2" t="s">
        <v>10026</v>
      </c>
      <c r="O6294" s="2">
        <v>7</v>
      </c>
      <c r="P6294" s="2" t="s">
        <v>10025</v>
      </c>
      <c r="Q6294" s="2">
        <v>177.43309873335161</v>
      </c>
      <c r="R6294" s="2">
        <f t="shared" si="196"/>
        <v>177.43309873335147</v>
      </c>
      <c r="S6294" s="2">
        <v>309.74478063912989</v>
      </c>
      <c r="T6294" s="2">
        <v>132.31168190577841</v>
      </c>
      <c r="U6294" s="2">
        <f t="shared" si="197"/>
        <v>42.71635558564229</v>
      </c>
      <c r="V6294" s="2">
        <v>5</v>
      </c>
      <c r="W6294" s="2" t="str">
        <f>IF(ISBLANK(V6294), "Missing", "OK")</f>
        <v>OK</v>
      </c>
      <c r="X6294" s="2" t="s">
        <v>10026</v>
      </c>
    </row>
    <row r="6295" spans="1:24" x14ac:dyDescent="0.35">
      <c r="A6295" s="2" t="s">
        <v>3725</v>
      </c>
      <c r="B6295" s="2" t="b">
        <f>COUNTIF(A:A, A6295)&gt;1</f>
        <v>0</v>
      </c>
      <c r="C6295" s="5">
        <v>45354.416666666664</v>
      </c>
      <c r="D6295" s="2" t="s">
        <v>10020</v>
      </c>
      <c r="E6295" s="2" t="s">
        <v>10024</v>
      </c>
      <c r="F6295" s="2">
        <v>87</v>
      </c>
      <c r="G6295" s="2">
        <v>3342</v>
      </c>
      <c r="H6295" s="2" t="str">
        <f>IF(G6295&lt;F6295, "Error", "OK")</f>
        <v>OK</v>
      </c>
      <c r="I6295" s="2">
        <v>26</v>
      </c>
      <c r="J6295" s="2" t="s">
        <v>10026</v>
      </c>
      <c r="K6295" s="2">
        <v>35</v>
      </c>
      <c r="L6295" s="2">
        <v>38</v>
      </c>
      <c r="M6295" s="2">
        <v>6</v>
      </c>
      <c r="N6295" s="2" t="s">
        <v>10026</v>
      </c>
      <c r="O6295" s="2">
        <v>7</v>
      </c>
      <c r="P6295" s="2" t="s">
        <v>10025</v>
      </c>
      <c r="Q6295" s="2">
        <v>203.38635710034541</v>
      </c>
      <c r="R6295" s="2">
        <f t="shared" si="196"/>
        <v>203.38635710034526</v>
      </c>
      <c r="S6295" s="2">
        <v>349.77112295011108</v>
      </c>
      <c r="T6295" s="2">
        <v>146.38476584976581</v>
      </c>
      <c r="U6295" s="2">
        <f t="shared" si="197"/>
        <v>41.851587007840301</v>
      </c>
      <c r="V6295" s="2">
        <v>4</v>
      </c>
      <c r="W6295" s="2" t="str">
        <f>IF(ISBLANK(V6295), "Missing", "OK")</f>
        <v>OK</v>
      </c>
      <c r="X6295" s="2" t="s">
        <v>10025</v>
      </c>
    </row>
    <row r="6296" spans="1:24" x14ac:dyDescent="0.35">
      <c r="A6296" s="2" t="s">
        <v>3724</v>
      </c>
      <c r="B6296" s="2" t="b">
        <f>COUNTIF(A:A, A6296)&gt;1</f>
        <v>0</v>
      </c>
      <c r="C6296" s="5">
        <v>45354.375</v>
      </c>
      <c r="D6296" s="2" t="s">
        <v>10019</v>
      </c>
      <c r="E6296" s="2" t="s">
        <v>10024</v>
      </c>
      <c r="F6296" s="2">
        <v>173</v>
      </c>
      <c r="G6296" s="2">
        <v>2951</v>
      </c>
      <c r="H6296" s="2" t="str">
        <f>IF(G6296&lt;F6296, "Error", "OK")</f>
        <v>OK</v>
      </c>
      <c r="I6296" s="2">
        <v>65</v>
      </c>
      <c r="J6296" s="2" t="s">
        <v>10025</v>
      </c>
      <c r="K6296" s="2">
        <v>0</v>
      </c>
      <c r="L6296" s="2">
        <v>27</v>
      </c>
      <c r="M6296" s="2">
        <v>5</v>
      </c>
      <c r="N6296" s="2" t="s">
        <v>10026</v>
      </c>
      <c r="O6296" s="2">
        <v>6</v>
      </c>
      <c r="P6296" s="2" t="s">
        <v>10025</v>
      </c>
      <c r="Q6296" s="2">
        <v>147.6785498619638</v>
      </c>
      <c r="R6296" s="2">
        <f t="shared" si="196"/>
        <v>147.67854986196377</v>
      </c>
      <c r="S6296" s="2">
        <v>351.42700856104278</v>
      </c>
      <c r="T6296" s="2">
        <v>203.74845869907901</v>
      </c>
      <c r="U6296" s="2">
        <f t="shared" si="197"/>
        <v>57.977461531300591</v>
      </c>
      <c r="V6296" s="2">
        <v>5</v>
      </c>
      <c r="W6296" s="2" t="str">
        <f>IF(ISBLANK(V6296), "Missing", "OK")</f>
        <v>OK</v>
      </c>
      <c r="X6296" s="2" t="s">
        <v>10025</v>
      </c>
    </row>
    <row r="6297" spans="1:24" x14ac:dyDescent="0.35">
      <c r="A6297" s="2" t="s">
        <v>3723</v>
      </c>
      <c r="B6297" s="2" t="b">
        <f>COUNTIF(A:A, A6297)&gt;1</f>
        <v>0</v>
      </c>
      <c r="C6297" s="5">
        <v>45354.333333333336</v>
      </c>
      <c r="D6297" s="2" t="s">
        <v>10021</v>
      </c>
      <c r="E6297" s="2" t="s">
        <v>10024</v>
      </c>
      <c r="F6297" s="2">
        <v>229</v>
      </c>
      <c r="G6297" s="2">
        <v>3612</v>
      </c>
      <c r="H6297" s="2" t="str">
        <f>IF(G6297&lt;F6297, "Error", "OK")</f>
        <v>OK</v>
      </c>
      <c r="I6297" s="2">
        <v>4</v>
      </c>
      <c r="J6297" s="2" t="s">
        <v>10025</v>
      </c>
      <c r="K6297" s="2">
        <v>0</v>
      </c>
      <c r="L6297" s="2">
        <v>10</v>
      </c>
      <c r="M6297" s="2">
        <v>0</v>
      </c>
      <c r="N6297" s="2" t="s">
        <v>10025</v>
      </c>
      <c r="O6297" s="2">
        <v>6</v>
      </c>
      <c r="P6297" s="2" t="s">
        <v>10026</v>
      </c>
      <c r="Q6297" s="2">
        <v>379.66565647819482</v>
      </c>
      <c r="R6297" s="2">
        <f t="shared" si="196"/>
        <v>379.66565647819482</v>
      </c>
      <c r="S6297" s="2">
        <v>641.04630197979054</v>
      </c>
      <c r="T6297" s="2">
        <v>261.38064550159572</v>
      </c>
      <c r="U6297" s="2">
        <f t="shared" si="197"/>
        <v>40.774066505703971</v>
      </c>
      <c r="V6297" s="2">
        <v>4</v>
      </c>
      <c r="W6297" s="2" t="str">
        <f>IF(ISBLANK(V6297), "Missing", "OK")</f>
        <v>OK</v>
      </c>
      <c r="X6297" s="2" t="s">
        <v>10025</v>
      </c>
    </row>
    <row r="6298" spans="1:24" x14ac:dyDescent="0.35">
      <c r="A6298" s="2" t="s">
        <v>3722</v>
      </c>
      <c r="B6298" s="2" t="b">
        <f>COUNTIF(A:A, A6298)&gt;1</f>
        <v>0</v>
      </c>
      <c r="C6298" s="5">
        <v>45354.291666666664</v>
      </c>
      <c r="D6298" s="2" t="s">
        <v>10019</v>
      </c>
      <c r="E6298" s="2" t="s">
        <v>10022</v>
      </c>
      <c r="F6298" s="2">
        <v>392</v>
      </c>
      <c r="G6298" s="2">
        <v>2003</v>
      </c>
      <c r="H6298" s="2" t="str">
        <f>IF(G6298&lt;F6298, "Error", "OK")</f>
        <v>OK</v>
      </c>
      <c r="I6298" s="2">
        <v>9</v>
      </c>
      <c r="J6298" s="2" t="s">
        <v>10025</v>
      </c>
      <c r="K6298" s="2">
        <v>0</v>
      </c>
      <c r="L6298" s="2">
        <v>48</v>
      </c>
      <c r="M6298" s="2">
        <v>0</v>
      </c>
      <c r="N6298" s="2" t="s">
        <v>10026</v>
      </c>
      <c r="O6298" s="2">
        <v>5</v>
      </c>
      <c r="P6298" s="2" t="s">
        <v>10025</v>
      </c>
      <c r="Q6298" s="2">
        <v>415.91335819274548</v>
      </c>
      <c r="R6298" s="2">
        <f t="shared" si="196"/>
        <v>415.91335819274553</v>
      </c>
      <c r="S6298" s="2">
        <v>762.32337139444383</v>
      </c>
      <c r="T6298" s="2">
        <v>346.41001320169829</v>
      </c>
      <c r="U6298" s="2">
        <f t="shared" si="197"/>
        <v>45.441347622340928</v>
      </c>
      <c r="V6298" s="2">
        <v>5</v>
      </c>
      <c r="W6298" s="2" t="str">
        <f>IF(ISBLANK(V6298), "Missing", "OK")</f>
        <v>OK</v>
      </c>
      <c r="X6298" s="2" t="s">
        <v>10025</v>
      </c>
    </row>
    <row r="6299" spans="1:24" x14ac:dyDescent="0.35">
      <c r="A6299" s="2" t="s">
        <v>3721</v>
      </c>
      <c r="B6299" s="2" t="b">
        <f>COUNTIF(A:A, A6299)&gt;1</f>
        <v>0</v>
      </c>
      <c r="C6299" s="5">
        <v>45354.25</v>
      </c>
      <c r="D6299" s="2" t="s">
        <v>10021</v>
      </c>
      <c r="E6299" s="2" t="s">
        <v>10024</v>
      </c>
      <c r="F6299" s="2">
        <v>123</v>
      </c>
      <c r="G6299" s="2">
        <v>3050</v>
      </c>
      <c r="H6299" s="2" t="str">
        <f>IF(G6299&lt;F6299, "Error", "OK")</f>
        <v>OK</v>
      </c>
      <c r="I6299" s="2">
        <v>67</v>
      </c>
      <c r="J6299" s="2" t="s">
        <v>10025</v>
      </c>
      <c r="K6299" s="2">
        <v>0</v>
      </c>
      <c r="L6299" s="2">
        <v>43</v>
      </c>
      <c r="M6299" s="2">
        <v>0</v>
      </c>
      <c r="N6299" s="2" t="s">
        <v>10026</v>
      </c>
      <c r="O6299" s="2">
        <v>4</v>
      </c>
      <c r="P6299" s="2" t="s">
        <v>10025</v>
      </c>
      <c r="Q6299" s="2">
        <v>206.38114947680259</v>
      </c>
      <c r="R6299" s="2">
        <f t="shared" si="196"/>
        <v>206.38114947680248</v>
      </c>
      <c r="S6299" s="2">
        <v>488.27050012741859</v>
      </c>
      <c r="T6299" s="2">
        <v>281.88935065061611</v>
      </c>
      <c r="U6299" s="2">
        <f t="shared" si="197"/>
        <v>57.732210030516804</v>
      </c>
      <c r="V6299" s="2">
        <v>2</v>
      </c>
      <c r="W6299" s="2" t="str">
        <f>IF(ISBLANK(V6299), "Missing", "OK")</f>
        <v>OK</v>
      </c>
      <c r="X6299" s="2" t="s">
        <v>10025</v>
      </c>
    </row>
    <row r="6300" spans="1:24" x14ac:dyDescent="0.35">
      <c r="A6300" s="2" t="s">
        <v>3720</v>
      </c>
      <c r="B6300" s="2" t="b">
        <f>COUNTIF(A:A, A6300)&gt;1</f>
        <v>0</v>
      </c>
      <c r="C6300" s="5">
        <v>45354.208333333336</v>
      </c>
      <c r="D6300" s="2" t="s">
        <v>10020</v>
      </c>
      <c r="E6300" s="2" t="s">
        <v>10023</v>
      </c>
      <c r="F6300" s="2">
        <v>153</v>
      </c>
      <c r="G6300" s="2">
        <v>4545</v>
      </c>
      <c r="H6300" s="2" t="str">
        <f>IF(G6300&lt;F6300, "Error", "OK")</f>
        <v>OK</v>
      </c>
      <c r="I6300" s="2">
        <v>67</v>
      </c>
      <c r="J6300" s="2" t="s">
        <v>10025</v>
      </c>
      <c r="K6300" s="2">
        <v>0</v>
      </c>
      <c r="L6300" s="2">
        <v>37</v>
      </c>
      <c r="M6300" s="2">
        <v>0</v>
      </c>
      <c r="N6300" s="2" t="s">
        <v>10025</v>
      </c>
      <c r="O6300" s="2">
        <v>8</v>
      </c>
      <c r="P6300" s="2" t="s">
        <v>10026</v>
      </c>
      <c r="Q6300" s="2">
        <v>91.945202103916472</v>
      </c>
      <c r="R6300" s="2">
        <f t="shared" si="196"/>
        <v>91.945202103916486</v>
      </c>
      <c r="S6300" s="2">
        <v>219.91323614378479</v>
      </c>
      <c r="T6300" s="2">
        <v>127.9680340398683</v>
      </c>
      <c r="U6300" s="2">
        <f t="shared" si="197"/>
        <v>58.190237333508918</v>
      </c>
      <c r="V6300" s="2">
        <v>4</v>
      </c>
      <c r="W6300" s="2" t="str">
        <f>IF(ISBLANK(V6300), "Missing", "OK")</f>
        <v>OK</v>
      </c>
      <c r="X6300" s="2" t="s">
        <v>10025</v>
      </c>
    </row>
    <row r="6301" spans="1:24" x14ac:dyDescent="0.35">
      <c r="A6301" s="2" t="s">
        <v>3719</v>
      </c>
      <c r="B6301" s="2" t="b">
        <f>COUNTIF(A:A, A6301)&gt;1</f>
        <v>0</v>
      </c>
      <c r="C6301" s="5">
        <v>45354.166666666664</v>
      </c>
      <c r="D6301" s="2" t="s">
        <v>10021</v>
      </c>
      <c r="E6301" s="2" t="s">
        <v>10024</v>
      </c>
      <c r="F6301" s="2">
        <v>266</v>
      </c>
      <c r="G6301" s="2">
        <v>2370</v>
      </c>
      <c r="H6301" s="2" t="str">
        <f>IF(G6301&lt;F6301, "Error", "OK")</f>
        <v>OK</v>
      </c>
      <c r="I6301" s="2">
        <v>14</v>
      </c>
      <c r="J6301" s="2" t="s">
        <v>10026</v>
      </c>
      <c r="K6301" s="2">
        <v>31</v>
      </c>
      <c r="L6301" s="2">
        <v>23</v>
      </c>
      <c r="M6301" s="2">
        <v>12</v>
      </c>
      <c r="N6301" s="2" t="s">
        <v>10026</v>
      </c>
      <c r="O6301" s="2">
        <v>1</v>
      </c>
      <c r="P6301" s="2" t="s">
        <v>10025</v>
      </c>
      <c r="Q6301" s="2">
        <v>266.61004372040082</v>
      </c>
      <c r="R6301" s="2">
        <f t="shared" si="196"/>
        <v>266.61004372040082</v>
      </c>
      <c r="S6301" s="2">
        <v>373.39187710078431</v>
      </c>
      <c r="T6301" s="2">
        <v>106.7818333803835</v>
      </c>
      <c r="U6301" s="2">
        <f t="shared" si="197"/>
        <v>28.597792273762135</v>
      </c>
      <c r="V6301" s="2">
        <v>2</v>
      </c>
      <c r="W6301" s="2" t="str">
        <f>IF(ISBLANK(V6301), "Missing", "OK")</f>
        <v>OK</v>
      </c>
      <c r="X6301" s="2" t="s">
        <v>10026</v>
      </c>
    </row>
    <row r="6302" spans="1:24" x14ac:dyDescent="0.35">
      <c r="A6302" s="2" t="s">
        <v>3718</v>
      </c>
      <c r="B6302" s="2" t="b">
        <f>COUNTIF(A:A, A6302)&gt;1</f>
        <v>0</v>
      </c>
      <c r="C6302" s="5">
        <v>45354.125</v>
      </c>
      <c r="D6302" s="2" t="s">
        <v>10020</v>
      </c>
      <c r="E6302" s="2" t="s">
        <v>10022</v>
      </c>
      <c r="F6302" s="2">
        <v>476</v>
      </c>
      <c r="G6302" s="2">
        <v>2581</v>
      </c>
      <c r="H6302" s="2" t="str">
        <f>IF(G6302&lt;F6302, "Error", "OK")</f>
        <v>OK</v>
      </c>
      <c r="I6302" s="2">
        <v>67</v>
      </c>
      <c r="J6302" s="2" t="s">
        <v>10025</v>
      </c>
      <c r="K6302" s="2">
        <v>0</v>
      </c>
      <c r="L6302" s="2">
        <v>18</v>
      </c>
      <c r="M6302" s="2">
        <v>15</v>
      </c>
      <c r="N6302" s="2" t="s">
        <v>10026</v>
      </c>
      <c r="O6302" s="2">
        <v>7</v>
      </c>
      <c r="P6302" s="2" t="s">
        <v>10025</v>
      </c>
      <c r="Q6302" s="2">
        <v>103.2404904089917</v>
      </c>
      <c r="R6302" s="2">
        <f t="shared" si="196"/>
        <v>103.24049040899163</v>
      </c>
      <c r="S6302" s="2">
        <v>146.82768422170611</v>
      </c>
      <c r="T6302" s="2">
        <v>43.587193812714467</v>
      </c>
      <c r="U6302" s="2">
        <f t="shared" si="197"/>
        <v>29.68595060513173</v>
      </c>
      <c r="V6302" s="2">
        <v>2</v>
      </c>
      <c r="W6302" s="2" t="str">
        <f>IF(ISBLANK(V6302), "Missing", "OK")</f>
        <v>OK</v>
      </c>
      <c r="X6302" s="2" t="s">
        <v>10025</v>
      </c>
    </row>
    <row r="6303" spans="1:24" x14ac:dyDescent="0.35">
      <c r="A6303" s="2" t="s">
        <v>3717</v>
      </c>
      <c r="B6303" s="2" t="b">
        <f>COUNTIF(A:A, A6303)&gt;1</f>
        <v>0</v>
      </c>
      <c r="C6303" s="5">
        <v>45354.083333333336</v>
      </c>
      <c r="D6303" s="2" t="s">
        <v>10019</v>
      </c>
      <c r="E6303" s="2" t="s">
        <v>10024</v>
      </c>
      <c r="F6303" s="2">
        <v>424</v>
      </c>
      <c r="G6303" s="2">
        <v>4016</v>
      </c>
      <c r="H6303" s="2" t="str">
        <f>IF(G6303&lt;F6303, "Error", "OK")</f>
        <v>OK</v>
      </c>
      <c r="I6303" s="2">
        <v>3</v>
      </c>
      <c r="J6303" s="2" t="s">
        <v>10025</v>
      </c>
      <c r="K6303" s="2">
        <v>0</v>
      </c>
      <c r="L6303" s="2">
        <v>43</v>
      </c>
      <c r="M6303" s="2">
        <v>14</v>
      </c>
      <c r="N6303" s="2" t="s">
        <v>10026</v>
      </c>
      <c r="O6303" s="2">
        <v>6</v>
      </c>
      <c r="P6303" s="2" t="s">
        <v>10025</v>
      </c>
      <c r="Q6303" s="2">
        <v>322.74623154955128</v>
      </c>
      <c r="R6303" s="2">
        <f t="shared" si="196"/>
        <v>322.74623154955134</v>
      </c>
      <c r="S6303" s="2">
        <v>412.51502954335422</v>
      </c>
      <c r="T6303" s="2">
        <v>89.768797993802877</v>
      </c>
      <c r="U6303" s="2">
        <f t="shared" si="197"/>
        <v>21.761339966976504</v>
      </c>
      <c r="V6303" s="2">
        <v>3</v>
      </c>
      <c r="W6303" s="2" t="str">
        <f>IF(ISBLANK(V6303), "Missing", "OK")</f>
        <v>OK</v>
      </c>
      <c r="X6303" s="2" t="s">
        <v>10025</v>
      </c>
    </row>
    <row r="6304" spans="1:24" x14ac:dyDescent="0.35">
      <c r="A6304" s="2" t="s">
        <v>3716</v>
      </c>
      <c r="B6304" s="2" t="b">
        <f>COUNTIF(A:A, A6304)&gt;1</f>
        <v>0</v>
      </c>
      <c r="C6304" s="5">
        <v>45354.041666666664</v>
      </c>
      <c r="D6304" s="2" t="s">
        <v>10019</v>
      </c>
      <c r="E6304" s="2" t="s">
        <v>10022</v>
      </c>
      <c r="F6304" s="2">
        <v>233</v>
      </c>
      <c r="G6304" s="2">
        <v>2297</v>
      </c>
      <c r="H6304" s="2" t="str">
        <f>IF(G6304&lt;F6304, "Error", "OK")</f>
        <v>OK</v>
      </c>
      <c r="I6304" s="2">
        <v>40</v>
      </c>
      <c r="J6304" s="2" t="s">
        <v>10025</v>
      </c>
      <c r="K6304" s="2">
        <v>0</v>
      </c>
      <c r="L6304" s="2">
        <v>30</v>
      </c>
      <c r="M6304" s="2">
        <v>0</v>
      </c>
      <c r="N6304" s="2" t="s">
        <v>10026</v>
      </c>
      <c r="O6304" s="2">
        <v>6</v>
      </c>
      <c r="P6304" s="2" t="s">
        <v>10025</v>
      </c>
      <c r="Q6304" s="2">
        <v>457.65105088683219</v>
      </c>
      <c r="R6304" s="2">
        <f t="shared" si="196"/>
        <v>457.65105088683219</v>
      </c>
      <c r="S6304" s="2">
        <v>708.1279149874141</v>
      </c>
      <c r="T6304" s="2">
        <v>250.47686410058191</v>
      </c>
      <c r="U6304" s="2">
        <f t="shared" si="197"/>
        <v>35.371697513864255</v>
      </c>
      <c r="V6304" s="2">
        <v>2</v>
      </c>
      <c r="W6304" s="2" t="str">
        <f>IF(ISBLANK(V6304), "Missing", "OK")</f>
        <v>OK</v>
      </c>
      <c r="X6304" s="2" t="s">
        <v>10025</v>
      </c>
    </row>
    <row r="6305" spans="1:24" x14ac:dyDescent="0.35">
      <c r="A6305" s="2" t="s">
        <v>3715</v>
      </c>
      <c r="B6305" s="2" t="b">
        <f>COUNTIF(A:A, A6305)&gt;1</f>
        <v>0</v>
      </c>
      <c r="C6305" s="5">
        <v>45354</v>
      </c>
      <c r="D6305" s="2" t="s">
        <v>10021</v>
      </c>
      <c r="E6305" s="2" t="s">
        <v>10022</v>
      </c>
      <c r="F6305" s="2">
        <v>423</v>
      </c>
      <c r="G6305" s="2">
        <v>1081</v>
      </c>
      <c r="H6305" s="2" t="str">
        <f>IF(G6305&lt;F6305, "Error", "OK")</f>
        <v>OK</v>
      </c>
      <c r="I6305" s="2">
        <v>25</v>
      </c>
      <c r="J6305" s="2" t="s">
        <v>10025</v>
      </c>
      <c r="K6305" s="2">
        <v>0</v>
      </c>
      <c r="L6305" s="2">
        <v>12</v>
      </c>
      <c r="M6305" s="2">
        <v>15</v>
      </c>
      <c r="N6305" s="2" t="s">
        <v>10026</v>
      </c>
      <c r="O6305" s="2">
        <v>7</v>
      </c>
      <c r="P6305" s="2" t="s">
        <v>10025</v>
      </c>
      <c r="Q6305" s="2">
        <v>108.2121587910855</v>
      </c>
      <c r="R6305" s="2">
        <f t="shared" si="196"/>
        <v>108.2121587910855</v>
      </c>
      <c r="S6305" s="2">
        <v>225.6026320454497</v>
      </c>
      <c r="T6305" s="2">
        <v>117.3904732543642</v>
      </c>
      <c r="U6305" s="2">
        <f t="shared" si="197"/>
        <v>52.034177168072581</v>
      </c>
      <c r="V6305" s="2">
        <v>3</v>
      </c>
      <c r="W6305" s="2" t="str">
        <f>IF(ISBLANK(V6305), "Missing", "OK")</f>
        <v>OK</v>
      </c>
      <c r="X6305" s="2" t="s">
        <v>10025</v>
      </c>
    </row>
    <row r="6306" spans="1:24" x14ac:dyDescent="0.35">
      <c r="A6306" s="2" t="s">
        <v>3714</v>
      </c>
      <c r="B6306" s="2" t="b">
        <f>COUNTIF(A:A, A6306)&gt;1</f>
        <v>0</v>
      </c>
      <c r="C6306" s="5">
        <v>45353.958333333336</v>
      </c>
      <c r="D6306" s="2" t="s">
        <v>10021</v>
      </c>
      <c r="E6306" s="2" t="s">
        <v>10024</v>
      </c>
      <c r="F6306" s="2">
        <v>336</v>
      </c>
      <c r="G6306" s="2">
        <v>1073</v>
      </c>
      <c r="H6306" s="2" t="str">
        <f>IF(G6306&lt;F6306, "Error", "OK")</f>
        <v>OK</v>
      </c>
      <c r="I6306" s="2">
        <v>32</v>
      </c>
      <c r="J6306" s="2" t="s">
        <v>10025</v>
      </c>
      <c r="K6306" s="2">
        <v>0</v>
      </c>
      <c r="L6306" s="2">
        <v>36</v>
      </c>
      <c r="M6306" s="2">
        <v>2</v>
      </c>
      <c r="N6306" s="2" t="s">
        <v>10026</v>
      </c>
      <c r="O6306" s="2">
        <v>9</v>
      </c>
      <c r="P6306" s="2" t="s">
        <v>10025</v>
      </c>
      <c r="Q6306" s="2">
        <v>449.04236462489951</v>
      </c>
      <c r="R6306" s="2">
        <f t="shared" si="196"/>
        <v>449.04236462489973</v>
      </c>
      <c r="S6306" s="2">
        <v>1017.3182342695289</v>
      </c>
      <c r="T6306" s="2">
        <v>568.27586964462921</v>
      </c>
      <c r="U6306" s="2">
        <f t="shared" si="197"/>
        <v>55.860187156939311</v>
      </c>
      <c r="V6306" s="2">
        <v>3</v>
      </c>
      <c r="W6306" s="2" t="str">
        <f>IF(ISBLANK(V6306), "Missing", "OK")</f>
        <v>OK</v>
      </c>
      <c r="X6306" s="2" t="s">
        <v>10025</v>
      </c>
    </row>
    <row r="6307" spans="1:24" x14ac:dyDescent="0.35">
      <c r="A6307" s="2" t="s">
        <v>3713</v>
      </c>
      <c r="B6307" s="2" t="b">
        <f>COUNTIF(A:A, A6307)&gt;1</f>
        <v>0</v>
      </c>
      <c r="C6307" s="5">
        <v>45353.916666666664</v>
      </c>
      <c r="D6307" s="2" t="s">
        <v>10020</v>
      </c>
      <c r="E6307" s="2" t="s">
        <v>10024</v>
      </c>
      <c r="F6307" s="2">
        <v>29</v>
      </c>
      <c r="G6307" s="2">
        <v>1492</v>
      </c>
      <c r="H6307" s="2" t="str">
        <f>IF(G6307&lt;F6307, "Error", "OK")</f>
        <v>OK</v>
      </c>
      <c r="I6307" s="2">
        <v>43</v>
      </c>
      <c r="J6307" s="2" t="s">
        <v>10026</v>
      </c>
      <c r="K6307" s="2">
        <v>36</v>
      </c>
      <c r="L6307" s="2">
        <v>47</v>
      </c>
      <c r="M6307" s="2">
        <v>6</v>
      </c>
      <c r="N6307" s="2" t="s">
        <v>10026</v>
      </c>
      <c r="O6307" s="2">
        <v>8</v>
      </c>
      <c r="P6307" s="2" t="s">
        <v>10025</v>
      </c>
      <c r="Q6307" s="2">
        <v>309.95038202074522</v>
      </c>
      <c r="R6307" s="2">
        <f t="shared" si="196"/>
        <v>309.95038202074528</v>
      </c>
      <c r="S6307" s="2">
        <v>752.14961989904737</v>
      </c>
      <c r="T6307" s="2">
        <v>442.19923787830209</v>
      </c>
      <c r="U6307" s="2">
        <f t="shared" si="197"/>
        <v>58.791392853147158</v>
      </c>
      <c r="V6307" s="2">
        <v>3</v>
      </c>
      <c r="W6307" s="2" t="str">
        <f>IF(ISBLANK(V6307), "Missing", "OK")</f>
        <v>OK</v>
      </c>
      <c r="X6307" s="2" t="s">
        <v>10025</v>
      </c>
    </row>
    <row r="6308" spans="1:24" x14ac:dyDescent="0.35">
      <c r="A6308" s="2" t="s">
        <v>3712</v>
      </c>
      <c r="B6308" s="2" t="b">
        <f>COUNTIF(A:A, A6308)&gt;1</f>
        <v>0</v>
      </c>
      <c r="C6308" s="5">
        <v>45353.875</v>
      </c>
      <c r="D6308" s="2" t="s">
        <v>10020</v>
      </c>
      <c r="E6308" s="2" t="s">
        <v>10023</v>
      </c>
      <c r="F6308" s="2">
        <v>127</v>
      </c>
      <c r="G6308" s="2">
        <v>2017</v>
      </c>
      <c r="H6308" s="2" t="str">
        <f>IF(G6308&lt;F6308, "Error", "OK")</f>
        <v>OK</v>
      </c>
      <c r="I6308" s="2">
        <v>34</v>
      </c>
      <c r="J6308" s="2" t="s">
        <v>10025</v>
      </c>
      <c r="K6308" s="2">
        <v>0</v>
      </c>
      <c r="L6308" s="2">
        <v>46</v>
      </c>
      <c r="M6308" s="2">
        <v>7</v>
      </c>
      <c r="N6308" s="2" t="s">
        <v>10025</v>
      </c>
      <c r="O6308" s="2">
        <v>9</v>
      </c>
      <c r="P6308" s="2" t="s">
        <v>10026</v>
      </c>
      <c r="Q6308" s="2">
        <v>370.59932599440242</v>
      </c>
      <c r="R6308" s="2">
        <f t="shared" si="196"/>
        <v>370.59932599440253</v>
      </c>
      <c r="S6308" s="2">
        <v>493.39253084216682</v>
      </c>
      <c r="T6308" s="2">
        <v>122.7932048477643</v>
      </c>
      <c r="U6308" s="2">
        <f t="shared" si="197"/>
        <v>24.887528118467824</v>
      </c>
      <c r="V6308" s="2">
        <v>5</v>
      </c>
      <c r="W6308" s="2" t="str">
        <f>IF(ISBLANK(V6308), "Missing", "OK")</f>
        <v>OK</v>
      </c>
      <c r="X6308" s="2" t="s">
        <v>10025</v>
      </c>
    </row>
    <row r="6309" spans="1:24" x14ac:dyDescent="0.35">
      <c r="A6309" s="2" t="s">
        <v>3711</v>
      </c>
      <c r="B6309" s="2" t="b">
        <f>COUNTIF(A:A, A6309)&gt;1</f>
        <v>0</v>
      </c>
      <c r="C6309" s="5">
        <v>45353.833333333336</v>
      </c>
      <c r="D6309" s="2" t="s">
        <v>10019</v>
      </c>
      <c r="E6309" s="2" t="s">
        <v>10023</v>
      </c>
      <c r="F6309" s="2">
        <v>349</v>
      </c>
      <c r="G6309" s="2">
        <v>2628</v>
      </c>
      <c r="H6309" s="2" t="str">
        <f>IF(G6309&lt;F6309, "Error", "OK")</f>
        <v>OK</v>
      </c>
      <c r="I6309" s="2">
        <v>58</v>
      </c>
      <c r="J6309" s="2" t="s">
        <v>10026</v>
      </c>
      <c r="K6309" s="2">
        <v>19</v>
      </c>
      <c r="L6309" s="2">
        <v>49</v>
      </c>
      <c r="M6309" s="2">
        <v>0</v>
      </c>
      <c r="N6309" s="2" t="s">
        <v>10026</v>
      </c>
      <c r="O6309" s="2">
        <v>2</v>
      </c>
      <c r="P6309" s="2" t="s">
        <v>10025</v>
      </c>
      <c r="Q6309" s="2">
        <v>229.66963212456281</v>
      </c>
      <c r="R6309" s="2">
        <f t="shared" si="196"/>
        <v>229.66963212456284</v>
      </c>
      <c r="S6309" s="2">
        <v>531.86840769230992</v>
      </c>
      <c r="T6309" s="2">
        <v>302.19877556774708</v>
      </c>
      <c r="U6309" s="2">
        <f t="shared" si="197"/>
        <v>56.818335362113004</v>
      </c>
      <c r="V6309" s="2">
        <v>3</v>
      </c>
      <c r="W6309" s="2" t="str">
        <f>IF(ISBLANK(V6309), "Missing", "OK")</f>
        <v>OK</v>
      </c>
      <c r="X6309" s="2" t="s">
        <v>10025</v>
      </c>
    </row>
    <row r="6310" spans="1:24" x14ac:dyDescent="0.35">
      <c r="A6310" s="2" t="s">
        <v>3710</v>
      </c>
      <c r="B6310" s="2" t="b">
        <f>COUNTIF(A:A, A6310)&gt;1</f>
        <v>0</v>
      </c>
      <c r="C6310" s="5">
        <v>45353.791666666664</v>
      </c>
      <c r="D6310" s="2" t="s">
        <v>10021</v>
      </c>
      <c r="E6310" s="2" t="s">
        <v>10024</v>
      </c>
      <c r="F6310" s="2">
        <v>165</v>
      </c>
      <c r="G6310" s="2">
        <v>2472</v>
      </c>
      <c r="H6310" s="2" t="str">
        <f>IF(G6310&lt;F6310, "Error", "OK")</f>
        <v>OK</v>
      </c>
      <c r="I6310" s="2">
        <v>37</v>
      </c>
      <c r="J6310" s="2" t="s">
        <v>10025</v>
      </c>
      <c r="K6310" s="2">
        <v>0</v>
      </c>
      <c r="L6310" s="2">
        <v>15</v>
      </c>
      <c r="M6310" s="2">
        <v>9</v>
      </c>
      <c r="N6310" s="2" t="s">
        <v>10026</v>
      </c>
      <c r="O6310" s="2">
        <v>3</v>
      </c>
      <c r="P6310" s="2" t="s">
        <v>10025</v>
      </c>
      <c r="Q6310" s="2">
        <v>138.95152260483229</v>
      </c>
      <c r="R6310" s="2">
        <f t="shared" si="196"/>
        <v>138.95152260483229</v>
      </c>
      <c r="S6310" s="2">
        <v>247.49156704194081</v>
      </c>
      <c r="T6310" s="2">
        <v>108.54004443710851</v>
      </c>
      <c r="U6310" s="2">
        <f t="shared" si="197"/>
        <v>43.856057696994142</v>
      </c>
      <c r="V6310" s="2">
        <v>4</v>
      </c>
      <c r="W6310" s="2" t="str">
        <f>IF(ISBLANK(V6310), "Missing", "OK")</f>
        <v>OK</v>
      </c>
      <c r="X6310" s="2" t="s">
        <v>10025</v>
      </c>
    </row>
    <row r="6311" spans="1:24" x14ac:dyDescent="0.35">
      <c r="A6311" s="2" t="s">
        <v>3709</v>
      </c>
      <c r="B6311" s="2" t="b">
        <f>COUNTIF(A:A, A6311)&gt;1</f>
        <v>0</v>
      </c>
      <c r="C6311" s="5">
        <v>45353.75</v>
      </c>
      <c r="D6311" s="2" t="s">
        <v>10020</v>
      </c>
      <c r="E6311" s="2" t="s">
        <v>10023</v>
      </c>
      <c r="F6311" s="2">
        <v>458</v>
      </c>
      <c r="G6311" s="2">
        <v>1985</v>
      </c>
      <c r="H6311" s="2" t="str">
        <f>IF(G6311&lt;F6311, "Error", "OK")</f>
        <v>OK</v>
      </c>
      <c r="I6311" s="2">
        <v>31</v>
      </c>
      <c r="J6311" s="2" t="s">
        <v>10025</v>
      </c>
      <c r="K6311" s="2">
        <v>0</v>
      </c>
      <c r="L6311" s="2">
        <v>18</v>
      </c>
      <c r="M6311" s="2">
        <v>0</v>
      </c>
      <c r="N6311" s="2" t="s">
        <v>10025</v>
      </c>
      <c r="O6311" s="2">
        <v>4</v>
      </c>
      <c r="P6311" s="2" t="s">
        <v>10026</v>
      </c>
      <c r="Q6311" s="2">
        <v>295.75737445227293</v>
      </c>
      <c r="R6311" s="2">
        <f t="shared" si="196"/>
        <v>295.75737445227293</v>
      </c>
      <c r="S6311" s="2">
        <v>519.85301849531902</v>
      </c>
      <c r="T6311" s="2">
        <v>224.09564404304609</v>
      </c>
      <c r="U6311" s="2">
        <f t="shared" si="197"/>
        <v>43.107500787756599</v>
      </c>
      <c r="V6311" s="2">
        <v>4</v>
      </c>
      <c r="W6311" s="2" t="str">
        <f>IF(ISBLANK(V6311), "Missing", "OK")</f>
        <v>OK</v>
      </c>
      <c r="X6311" s="2" t="s">
        <v>10025</v>
      </c>
    </row>
    <row r="6312" spans="1:24" x14ac:dyDescent="0.35">
      <c r="A6312" s="2" t="s">
        <v>3708</v>
      </c>
      <c r="B6312" s="2" t="b">
        <f>COUNTIF(A:A, A6312)&gt;1</f>
        <v>0</v>
      </c>
      <c r="C6312" s="5">
        <v>45353.708333333336</v>
      </c>
      <c r="D6312" s="2" t="s">
        <v>10021</v>
      </c>
      <c r="E6312" s="2" t="s">
        <v>10023</v>
      </c>
      <c r="F6312" s="2">
        <v>373</v>
      </c>
      <c r="G6312" s="2">
        <v>4668</v>
      </c>
      <c r="H6312" s="2" t="str">
        <f>IF(G6312&lt;F6312, "Error", "OK")</f>
        <v>OK</v>
      </c>
      <c r="I6312" s="2">
        <v>49</v>
      </c>
      <c r="J6312" s="2" t="s">
        <v>10025</v>
      </c>
      <c r="K6312" s="2">
        <v>0</v>
      </c>
      <c r="L6312" s="2">
        <v>47</v>
      </c>
      <c r="M6312" s="2">
        <v>14</v>
      </c>
      <c r="N6312" s="2" t="s">
        <v>10025</v>
      </c>
      <c r="O6312" s="2">
        <v>6</v>
      </c>
      <c r="P6312" s="2" t="s">
        <v>10026</v>
      </c>
      <c r="Q6312" s="2">
        <v>154.33036425244819</v>
      </c>
      <c r="R6312" s="2">
        <f t="shared" si="196"/>
        <v>154.33036425244816</v>
      </c>
      <c r="S6312" s="2">
        <v>240.20920376178231</v>
      </c>
      <c r="T6312" s="2">
        <v>85.878839509334142</v>
      </c>
      <c r="U6312" s="2">
        <f t="shared" si="197"/>
        <v>35.75168568249407</v>
      </c>
      <c r="V6312" s="2">
        <v>3</v>
      </c>
      <c r="W6312" s="2" t="str">
        <f>IF(ISBLANK(V6312), "Missing", "OK")</f>
        <v>OK</v>
      </c>
      <c r="X6312" s="2" t="s">
        <v>10025</v>
      </c>
    </row>
    <row r="6313" spans="1:24" x14ac:dyDescent="0.35">
      <c r="A6313" s="2" t="s">
        <v>3707</v>
      </c>
      <c r="B6313" s="2" t="b">
        <f>COUNTIF(A:A, A6313)&gt;1</f>
        <v>0</v>
      </c>
      <c r="C6313" s="5">
        <v>45353.666666666664</v>
      </c>
      <c r="D6313" s="2" t="s">
        <v>10019</v>
      </c>
      <c r="E6313" s="2" t="s">
        <v>10023</v>
      </c>
      <c r="F6313" s="2">
        <v>474</v>
      </c>
      <c r="G6313" s="2">
        <v>2593</v>
      </c>
      <c r="H6313" s="2" t="str">
        <f>IF(G6313&lt;F6313, "Error", "OK")</f>
        <v>OK</v>
      </c>
      <c r="I6313" s="2">
        <v>64</v>
      </c>
      <c r="J6313" s="2" t="s">
        <v>10026</v>
      </c>
      <c r="K6313" s="2">
        <v>46</v>
      </c>
      <c r="L6313" s="2">
        <v>8</v>
      </c>
      <c r="M6313" s="2">
        <v>4</v>
      </c>
      <c r="N6313" s="2" t="s">
        <v>10026</v>
      </c>
      <c r="O6313" s="2">
        <v>4</v>
      </c>
      <c r="P6313" s="2" t="s">
        <v>10025</v>
      </c>
      <c r="Q6313" s="2">
        <v>494.41027591823291</v>
      </c>
      <c r="R6313" s="2">
        <f t="shared" si="196"/>
        <v>494.41027591823286</v>
      </c>
      <c r="S6313" s="2">
        <v>652.11503748711186</v>
      </c>
      <c r="T6313" s="2">
        <v>157.70476156887901</v>
      </c>
      <c r="U6313" s="2">
        <f t="shared" si="197"/>
        <v>24.183579967207216</v>
      </c>
      <c r="V6313" s="2">
        <v>3</v>
      </c>
      <c r="W6313" s="2" t="str">
        <f>IF(ISBLANK(V6313), "Missing", "OK")</f>
        <v>OK</v>
      </c>
      <c r="X6313" s="2" t="s">
        <v>10025</v>
      </c>
    </row>
    <row r="6314" spans="1:24" x14ac:dyDescent="0.35">
      <c r="A6314" s="2" t="s">
        <v>3706</v>
      </c>
      <c r="B6314" s="2" t="b">
        <f>COUNTIF(A:A, A6314)&gt;1</f>
        <v>0</v>
      </c>
      <c r="C6314" s="5">
        <v>45353.625</v>
      </c>
      <c r="D6314" s="2" t="s">
        <v>10021</v>
      </c>
      <c r="E6314" s="2" t="s">
        <v>10024</v>
      </c>
      <c r="F6314" s="2">
        <v>74</v>
      </c>
      <c r="G6314" s="2">
        <v>4340</v>
      </c>
      <c r="H6314" s="2" t="str">
        <f>IF(G6314&lt;F6314, "Error", "OK")</f>
        <v>OK</v>
      </c>
      <c r="I6314" s="2">
        <v>15</v>
      </c>
      <c r="J6314" s="2" t="s">
        <v>10026</v>
      </c>
      <c r="K6314" s="2">
        <v>40</v>
      </c>
      <c r="L6314" s="2">
        <v>41</v>
      </c>
      <c r="M6314" s="2">
        <v>11</v>
      </c>
      <c r="N6314" s="2" t="s">
        <v>10026</v>
      </c>
      <c r="O6314" s="2">
        <v>2</v>
      </c>
      <c r="P6314" s="2" t="s">
        <v>10025</v>
      </c>
      <c r="Q6314" s="2">
        <v>234.70559183871021</v>
      </c>
      <c r="R6314" s="2">
        <f t="shared" si="196"/>
        <v>234.70559183871018</v>
      </c>
      <c r="S6314" s="2">
        <v>478.80018614825138</v>
      </c>
      <c r="T6314" s="2">
        <v>244.09459430954121</v>
      </c>
      <c r="U6314" s="2">
        <f t="shared" si="197"/>
        <v>50.980471890201386</v>
      </c>
      <c r="V6314" s="2">
        <v>5</v>
      </c>
      <c r="W6314" s="2" t="str">
        <f>IF(ISBLANK(V6314), "Missing", "OK")</f>
        <v>OK</v>
      </c>
      <c r="X6314" s="2" t="s">
        <v>10025</v>
      </c>
    </row>
    <row r="6315" spans="1:24" x14ac:dyDescent="0.35">
      <c r="A6315" s="2" t="s">
        <v>3705</v>
      </c>
      <c r="B6315" s="2" t="b">
        <f>COUNTIF(A:A, A6315)&gt;1</f>
        <v>0</v>
      </c>
      <c r="C6315" s="5">
        <v>45353.583333333336</v>
      </c>
      <c r="D6315" s="2" t="s">
        <v>10019</v>
      </c>
      <c r="E6315" s="2" t="s">
        <v>10024</v>
      </c>
      <c r="F6315" s="2">
        <v>317</v>
      </c>
      <c r="G6315" s="2">
        <v>2643</v>
      </c>
      <c r="H6315" s="2" t="str">
        <f>IF(G6315&lt;F6315, "Error", "OK")</f>
        <v>OK</v>
      </c>
      <c r="I6315" s="2">
        <v>39</v>
      </c>
      <c r="J6315" s="2" t="s">
        <v>10025</v>
      </c>
      <c r="K6315" s="2">
        <v>0</v>
      </c>
      <c r="L6315" s="2">
        <v>44</v>
      </c>
      <c r="M6315" s="2">
        <v>0</v>
      </c>
      <c r="N6315" s="2" t="s">
        <v>10026</v>
      </c>
      <c r="O6315" s="2">
        <v>9</v>
      </c>
      <c r="P6315" s="2" t="s">
        <v>10025</v>
      </c>
      <c r="Q6315" s="2">
        <v>121.6462460301955</v>
      </c>
      <c r="R6315" s="2">
        <f t="shared" si="196"/>
        <v>121.64624603019543</v>
      </c>
      <c r="S6315" s="2">
        <v>152.51208185571539</v>
      </c>
      <c r="T6315" s="2">
        <v>30.865835825519969</v>
      </c>
      <c r="U6315" s="2">
        <f t="shared" si="197"/>
        <v>20.238288960425248</v>
      </c>
      <c r="V6315" s="2">
        <v>3</v>
      </c>
      <c r="W6315" s="2" t="str">
        <f>IF(ISBLANK(V6315), "Missing", "OK")</f>
        <v>OK</v>
      </c>
      <c r="X6315" s="2" t="s">
        <v>10025</v>
      </c>
    </row>
    <row r="6316" spans="1:24" x14ac:dyDescent="0.35">
      <c r="A6316" s="2" t="s">
        <v>3704</v>
      </c>
      <c r="B6316" s="2" t="b">
        <f>COUNTIF(A:A, A6316)&gt;1</f>
        <v>0</v>
      </c>
      <c r="C6316" s="5">
        <v>45353.541666666664</v>
      </c>
      <c r="D6316" s="2" t="s">
        <v>10020</v>
      </c>
      <c r="E6316" s="2" t="s">
        <v>10023</v>
      </c>
      <c r="F6316" s="2">
        <v>124</v>
      </c>
      <c r="G6316" s="2">
        <v>2561</v>
      </c>
      <c r="H6316" s="2" t="str">
        <f>IF(G6316&lt;F6316, "Error", "OK")</f>
        <v>OK</v>
      </c>
      <c r="I6316" s="2">
        <v>59</v>
      </c>
      <c r="J6316" s="2" t="s">
        <v>10025</v>
      </c>
      <c r="K6316" s="2">
        <v>0</v>
      </c>
      <c r="L6316" s="2">
        <v>14</v>
      </c>
      <c r="M6316" s="2">
        <v>11</v>
      </c>
      <c r="N6316" s="2" t="s">
        <v>10026</v>
      </c>
      <c r="O6316" s="2">
        <v>9</v>
      </c>
      <c r="P6316" s="2" t="s">
        <v>10025</v>
      </c>
      <c r="Q6316" s="2">
        <v>155.4274838826895</v>
      </c>
      <c r="R6316" s="2">
        <f t="shared" si="196"/>
        <v>155.42748388268953</v>
      </c>
      <c r="S6316" s="2">
        <v>348.12595910202162</v>
      </c>
      <c r="T6316" s="2">
        <v>192.6984752193321</v>
      </c>
      <c r="U6316" s="2">
        <f t="shared" si="197"/>
        <v>55.353089932273612</v>
      </c>
      <c r="V6316" s="2">
        <v>2</v>
      </c>
      <c r="W6316" s="2" t="str">
        <f>IF(ISBLANK(V6316), "Missing", "OK")</f>
        <v>OK</v>
      </c>
      <c r="X6316" s="2" t="s">
        <v>10025</v>
      </c>
    </row>
    <row r="6317" spans="1:24" x14ac:dyDescent="0.35">
      <c r="A6317" s="2" t="s">
        <v>3703</v>
      </c>
      <c r="B6317" s="2" t="b">
        <f>COUNTIF(A:A, A6317)&gt;1</f>
        <v>0</v>
      </c>
      <c r="C6317" s="5">
        <v>45353.5</v>
      </c>
      <c r="D6317" s="2" t="s">
        <v>10020</v>
      </c>
      <c r="E6317" s="2" t="s">
        <v>10023</v>
      </c>
      <c r="F6317" s="2">
        <v>19</v>
      </c>
      <c r="G6317" s="2">
        <v>4629</v>
      </c>
      <c r="H6317" s="2" t="str">
        <f>IF(G6317&lt;F6317, "Error", "OK")</f>
        <v>OK</v>
      </c>
      <c r="I6317" s="2">
        <v>16</v>
      </c>
      <c r="J6317" s="2" t="s">
        <v>10026</v>
      </c>
      <c r="K6317" s="2">
        <v>19</v>
      </c>
      <c r="L6317" s="2">
        <v>35</v>
      </c>
      <c r="M6317" s="2">
        <v>0</v>
      </c>
      <c r="N6317" s="2" t="s">
        <v>10026</v>
      </c>
      <c r="O6317" s="2">
        <v>7</v>
      </c>
      <c r="P6317" s="2" t="s">
        <v>10025</v>
      </c>
      <c r="Q6317" s="2">
        <v>421.91775575617658</v>
      </c>
      <c r="R6317" s="2">
        <f t="shared" si="196"/>
        <v>421.91775575617669</v>
      </c>
      <c r="S6317" s="2">
        <v>594.39516056151876</v>
      </c>
      <c r="T6317" s="2">
        <v>172.4774048053421</v>
      </c>
      <c r="U6317" s="2">
        <f t="shared" si="197"/>
        <v>29.017296278523624</v>
      </c>
      <c r="V6317" s="2">
        <v>4</v>
      </c>
      <c r="W6317" s="2" t="str">
        <f>IF(ISBLANK(V6317), "Missing", "OK")</f>
        <v>OK</v>
      </c>
      <c r="X6317" s="2" t="s">
        <v>10025</v>
      </c>
    </row>
    <row r="6318" spans="1:24" x14ac:dyDescent="0.35">
      <c r="A6318" s="2" t="s">
        <v>3702</v>
      </c>
      <c r="B6318" s="2" t="b">
        <f>COUNTIF(A:A, A6318)&gt;1</f>
        <v>0</v>
      </c>
      <c r="C6318" s="5">
        <v>45353.458333333336</v>
      </c>
      <c r="D6318" s="2" t="s">
        <v>10021</v>
      </c>
      <c r="E6318" s="2" t="s">
        <v>10024</v>
      </c>
      <c r="F6318" s="2">
        <v>124</v>
      </c>
      <c r="G6318" s="2">
        <v>3716</v>
      </c>
      <c r="H6318" s="2" t="str">
        <f>IF(G6318&lt;F6318, "Error", "OK")</f>
        <v>OK</v>
      </c>
      <c r="I6318" s="2">
        <v>45</v>
      </c>
      <c r="J6318" s="2" t="s">
        <v>10025</v>
      </c>
      <c r="K6318" s="2">
        <v>0</v>
      </c>
      <c r="L6318" s="2">
        <v>21</v>
      </c>
      <c r="M6318" s="2">
        <v>18</v>
      </c>
      <c r="N6318" s="2" t="s">
        <v>10025</v>
      </c>
      <c r="O6318" s="2">
        <v>4</v>
      </c>
      <c r="P6318" s="2" t="s">
        <v>10026</v>
      </c>
      <c r="Q6318" s="2">
        <v>202.31344552070021</v>
      </c>
      <c r="R6318" s="2">
        <f t="shared" si="196"/>
        <v>202.31344552070033</v>
      </c>
      <c r="S6318" s="2">
        <v>310.89602640650611</v>
      </c>
      <c r="T6318" s="2">
        <v>108.5825808858058</v>
      </c>
      <c r="U6318" s="2">
        <f t="shared" si="197"/>
        <v>34.925689511332237</v>
      </c>
      <c r="V6318" s="2">
        <v>4</v>
      </c>
      <c r="W6318" s="2" t="str">
        <f>IF(ISBLANK(V6318), "Missing", "OK")</f>
        <v>OK</v>
      </c>
      <c r="X6318" s="2" t="s">
        <v>10025</v>
      </c>
    </row>
    <row r="6319" spans="1:24" x14ac:dyDescent="0.35">
      <c r="A6319" s="2" t="s">
        <v>3701</v>
      </c>
      <c r="B6319" s="2" t="b">
        <f>COUNTIF(A:A, A6319)&gt;1</f>
        <v>0</v>
      </c>
      <c r="C6319" s="5">
        <v>45353.416666666664</v>
      </c>
      <c r="D6319" s="2" t="s">
        <v>10021</v>
      </c>
      <c r="E6319" s="2" t="s">
        <v>10024</v>
      </c>
      <c r="F6319" s="2">
        <v>409</v>
      </c>
      <c r="G6319" s="2">
        <v>4341</v>
      </c>
      <c r="H6319" s="2" t="str">
        <f>IF(G6319&lt;F6319, "Error", "OK")</f>
        <v>OK</v>
      </c>
      <c r="I6319" s="2">
        <v>69</v>
      </c>
      <c r="J6319" s="2" t="s">
        <v>10025</v>
      </c>
      <c r="K6319" s="2">
        <v>0</v>
      </c>
      <c r="L6319" s="2">
        <v>19</v>
      </c>
      <c r="M6319" s="2">
        <v>10</v>
      </c>
      <c r="N6319" s="2" t="s">
        <v>10026</v>
      </c>
      <c r="O6319" s="2">
        <v>4</v>
      </c>
      <c r="P6319" s="2" t="s">
        <v>10025</v>
      </c>
      <c r="Q6319" s="2">
        <v>90.63512831116148</v>
      </c>
      <c r="R6319" s="2">
        <f t="shared" si="196"/>
        <v>90.635128311161509</v>
      </c>
      <c r="S6319" s="2">
        <v>199.60836664714171</v>
      </c>
      <c r="T6319" s="2">
        <v>108.9732383359802</v>
      </c>
      <c r="U6319" s="2">
        <f t="shared" si="197"/>
        <v>54.593522389077997</v>
      </c>
      <c r="V6319" s="2">
        <v>4</v>
      </c>
      <c r="W6319" s="2" t="str">
        <f>IF(ISBLANK(V6319), "Missing", "OK")</f>
        <v>OK</v>
      </c>
      <c r="X6319" s="2" t="s">
        <v>10025</v>
      </c>
    </row>
    <row r="6320" spans="1:24" x14ac:dyDescent="0.35">
      <c r="A6320" s="2" t="s">
        <v>3700</v>
      </c>
      <c r="B6320" s="2" t="b">
        <f>COUNTIF(A:A, A6320)&gt;1</f>
        <v>0</v>
      </c>
      <c r="C6320" s="5">
        <v>45353.375</v>
      </c>
      <c r="D6320" s="2" t="s">
        <v>10020</v>
      </c>
      <c r="E6320" s="2" t="s">
        <v>10023</v>
      </c>
      <c r="F6320" s="2">
        <v>52</v>
      </c>
      <c r="G6320" s="2">
        <v>4639</v>
      </c>
      <c r="H6320" s="2" t="str">
        <f>IF(G6320&lt;F6320, "Error", "OK")</f>
        <v>OK</v>
      </c>
      <c r="I6320" s="2">
        <v>61</v>
      </c>
      <c r="J6320" s="2" t="s">
        <v>10025</v>
      </c>
      <c r="K6320" s="2">
        <v>0</v>
      </c>
      <c r="L6320" s="2">
        <v>11</v>
      </c>
      <c r="M6320" s="2">
        <v>13</v>
      </c>
      <c r="N6320" s="2" t="s">
        <v>10026</v>
      </c>
      <c r="O6320" s="2">
        <v>1</v>
      </c>
      <c r="P6320" s="2" t="s">
        <v>10025</v>
      </c>
      <c r="Q6320" s="2">
        <v>179.70040091223899</v>
      </c>
      <c r="R6320" s="2">
        <f t="shared" si="196"/>
        <v>179.70040091223893</v>
      </c>
      <c r="S6320" s="2">
        <v>302.34741007735482</v>
      </c>
      <c r="T6320" s="2">
        <v>122.6470091651159</v>
      </c>
      <c r="U6320" s="2">
        <f t="shared" si="197"/>
        <v>40.564927985901043</v>
      </c>
      <c r="V6320" s="2">
        <v>3</v>
      </c>
      <c r="W6320" s="2" t="str">
        <f>IF(ISBLANK(V6320), "Missing", "OK")</f>
        <v>OK</v>
      </c>
      <c r="X6320" s="2" t="s">
        <v>10025</v>
      </c>
    </row>
    <row r="6321" spans="1:24" x14ac:dyDescent="0.35">
      <c r="A6321" s="2" t="s">
        <v>3699</v>
      </c>
      <c r="B6321" s="2" t="b">
        <f>COUNTIF(A:A, A6321)&gt;1</f>
        <v>0</v>
      </c>
      <c r="C6321" s="5">
        <v>45353.333333333336</v>
      </c>
      <c r="D6321" s="2" t="s">
        <v>10019</v>
      </c>
      <c r="E6321" s="2" t="s">
        <v>10022</v>
      </c>
      <c r="F6321" s="2">
        <v>379</v>
      </c>
      <c r="G6321" s="2">
        <v>4846</v>
      </c>
      <c r="H6321" s="2" t="str">
        <f>IF(G6321&lt;F6321, "Error", "OK")</f>
        <v>OK</v>
      </c>
      <c r="I6321" s="2">
        <v>25</v>
      </c>
      <c r="J6321" s="2" t="s">
        <v>10026</v>
      </c>
      <c r="K6321" s="2">
        <v>6</v>
      </c>
      <c r="L6321" s="2">
        <v>44</v>
      </c>
      <c r="M6321" s="2">
        <v>4</v>
      </c>
      <c r="N6321" s="2" t="s">
        <v>10025</v>
      </c>
      <c r="O6321" s="2">
        <v>5</v>
      </c>
      <c r="P6321" s="2" t="s">
        <v>10026</v>
      </c>
      <c r="Q6321" s="2">
        <v>458.26275010226709</v>
      </c>
      <c r="R6321" s="2">
        <f t="shared" si="196"/>
        <v>458.2627501022672</v>
      </c>
      <c r="S6321" s="2">
        <v>639.56906026595539</v>
      </c>
      <c r="T6321" s="2">
        <v>181.30631016368821</v>
      </c>
      <c r="U6321" s="2">
        <f t="shared" si="197"/>
        <v>28.348199033939299</v>
      </c>
      <c r="V6321" s="2">
        <v>5</v>
      </c>
      <c r="W6321" s="2" t="str">
        <f>IF(ISBLANK(V6321), "Missing", "OK")</f>
        <v>OK</v>
      </c>
      <c r="X6321" s="2" t="s">
        <v>10025</v>
      </c>
    </row>
    <row r="6322" spans="1:24" x14ac:dyDescent="0.35">
      <c r="A6322" s="2" t="s">
        <v>3698</v>
      </c>
      <c r="B6322" s="2" t="b">
        <f>COUNTIF(A:A, A6322)&gt;1</f>
        <v>0</v>
      </c>
      <c r="C6322" s="5">
        <v>45353.291666666664</v>
      </c>
      <c r="D6322" s="2" t="s">
        <v>10021</v>
      </c>
      <c r="E6322" s="2" t="s">
        <v>10024</v>
      </c>
      <c r="F6322" s="2">
        <v>45</v>
      </c>
      <c r="G6322" s="2">
        <v>1649</v>
      </c>
      <c r="H6322" s="2" t="str">
        <f>IF(G6322&lt;F6322, "Error", "OK")</f>
        <v>OK</v>
      </c>
      <c r="I6322" s="2">
        <v>47</v>
      </c>
      <c r="J6322" s="2" t="s">
        <v>10025</v>
      </c>
      <c r="K6322" s="2">
        <v>0</v>
      </c>
      <c r="L6322" s="2">
        <v>13</v>
      </c>
      <c r="M6322" s="2">
        <v>12</v>
      </c>
      <c r="N6322" s="2" t="s">
        <v>10025</v>
      </c>
      <c r="O6322" s="2">
        <v>1</v>
      </c>
      <c r="P6322" s="2" t="s">
        <v>10026</v>
      </c>
      <c r="Q6322" s="2">
        <v>476.32230052406487</v>
      </c>
      <c r="R6322" s="2">
        <f t="shared" si="196"/>
        <v>476.32230052406481</v>
      </c>
      <c r="S6322" s="2">
        <v>738.62171073733373</v>
      </c>
      <c r="T6322" s="2">
        <v>262.29941021326891</v>
      </c>
      <c r="U6322" s="2">
        <f t="shared" si="197"/>
        <v>35.512009246441849</v>
      </c>
      <c r="V6322" s="2">
        <v>3</v>
      </c>
      <c r="W6322" s="2" t="str">
        <f>IF(ISBLANK(V6322), "Missing", "OK")</f>
        <v>OK</v>
      </c>
      <c r="X6322" s="2" t="s">
        <v>10026</v>
      </c>
    </row>
    <row r="6323" spans="1:24" x14ac:dyDescent="0.35">
      <c r="A6323" s="2" t="s">
        <v>3697</v>
      </c>
      <c r="B6323" s="2" t="b">
        <f>COUNTIF(A:A, A6323)&gt;1</f>
        <v>0</v>
      </c>
      <c r="C6323" s="5">
        <v>45353.25</v>
      </c>
      <c r="D6323" s="2" t="s">
        <v>10021</v>
      </c>
      <c r="E6323" s="2" t="s">
        <v>10023</v>
      </c>
      <c r="F6323" s="2">
        <v>357</v>
      </c>
      <c r="G6323" s="2">
        <v>1843</v>
      </c>
      <c r="H6323" s="2" t="str">
        <f>IF(G6323&lt;F6323, "Error", "OK")</f>
        <v>OK</v>
      </c>
      <c r="I6323" s="2">
        <v>21</v>
      </c>
      <c r="J6323" s="2" t="s">
        <v>10025</v>
      </c>
      <c r="K6323" s="2">
        <v>0</v>
      </c>
      <c r="L6323" s="2">
        <v>12</v>
      </c>
      <c r="M6323" s="2">
        <v>0</v>
      </c>
      <c r="N6323" s="2" t="s">
        <v>10026</v>
      </c>
      <c r="O6323" s="2">
        <v>3</v>
      </c>
      <c r="P6323" s="2" t="s">
        <v>10025</v>
      </c>
      <c r="Q6323" s="2">
        <v>96.091982572956255</v>
      </c>
      <c r="R6323" s="2">
        <f t="shared" si="196"/>
        <v>96.091982572956226</v>
      </c>
      <c r="S6323" s="2">
        <v>173.04970835240721</v>
      </c>
      <c r="T6323" s="2">
        <v>76.957725779450982</v>
      </c>
      <c r="U6323" s="2">
        <f t="shared" si="197"/>
        <v>44.471456503544267</v>
      </c>
      <c r="V6323" s="2">
        <v>5</v>
      </c>
      <c r="W6323" s="2" t="str">
        <f>IF(ISBLANK(V6323), "Missing", "OK")</f>
        <v>OK</v>
      </c>
      <c r="X6323" s="2" t="s">
        <v>10025</v>
      </c>
    </row>
    <row r="6324" spans="1:24" x14ac:dyDescent="0.35">
      <c r="A6324" s="2" t="s">
        <v>3696</v>
      </c>
      <c r="B6324" s="2" t="b">
        <f>COUNTIF(A:A, A6324)&gt;1</f>
        <v>0</v>
      </c>
      <c r="C6324" s="5">
        <v>45353.208333333336</v>
      </c>
      <c r="D6324" s="2" t="s">
        <v>10021</v>
      </c>
      <c r="E6324" s="2" t="s">
        <v>10024</v>
      </c>
      <c r="F6324" s="2">
        <v>117</v>
      </c>
      <c r="G6324" s="2">
        <v>2125</v>
      </c>
      <c r="H6324" s="2" t="str">
        <f>IF(G6324&lt;F6324, "Error", "OK")</f>
        <v>OK</v>
      </c>
      <c r="I6324" s="2">
        <v>8</v>
      </c>
      <c r="J6324" s="2" t="s">
        <v>10025</v>
      </c>
      <c r="K6324" s="2">
        <v>0</v>
      </c>
      <c r="L6324" s="2">
        <v>21</v>
      </c>
      <c r="M6324" s="2">
        <v>4</v>
      </c>
      <c r="N6324" s="2" t="s">
        <v>10025</v>
      </c>
      <c r="O6324" s="2">
        <v>9</v>
      </c>
      <c r="P6324" s="2" t="s">
        <v>10026</v>
      </c>
      <c r="Q6324" s="2">
        <v>26.690889480620811</v>
      </c>
      <c r="R6324" s="2">
        <f t="shared" si="196"/>
        <v>26.690889480620804</v>
      </c>
      <c r="S6324" s="2">
        <v>53.693725444417034</v>
      </c>
      <c r="T6324" s="2">
        <v>27.00283596379623</v>
      </c>
      <c r="U6324" s="2">
        <f t="shared" si="197"/>
        <v>50.290486905679835</v>
      </c>
      <c r="V6324" s="2">
        <v>5</v>
      </c>
      <c r="W6324" s="2" t="str">
        <f>IF(ISBLANK(V6324), "Missing", "OK")</f>
        <v>OK</v>
      </c>
      <c r="X6324" s="2" t="s">
        <v>10025</v>
      </c>
    </row>
    <row r="6325" spans="1:24" x14ac:dyDescent="0.35">
      <c r="A6325" s="2" t="s">
        <v>3695</v>
      </c>
      <c r="B6325" s="2" t="b">
        <f>COUNTIF(A:A, A6325)&gt;1</f>
        <v>0</v>
      </c>
      <c r="C6325" s="5">
        <v>45353.166666666664</v>
      </c>
      <c r="D6325" s="2" t="s">
        <v>10021</v>
      </c>
      <c r="E6325" s="2" t="s">
        <v>10024</v>
      </c>
      <c r="F6325" s="2">
        <v>55</v>
      </c>
      <c r="G6325" s="2">
        <v>3942</v>
      </c>
      <c r="H6325" s="2" t="str">
        <f>IF(G6325&lt;F6325, "Error", "OK")</f>
        <v>OK</v>
      </c>
      <c r="I6325" s="2">
        <v>35</v>
      </c>
      <c r="J6325" s="2" t="s">
        <v>10025</v>
      </c>
      <c r="K6325" s="2">
        <v>0</v>
      </c>
      <c r="L6325" s="2">
        <v>25</v>
      </c>
      <c r="M6325" s="2">
        <v>8</v>
      </c>
      <c r="N6325" s="2" t="s">
        <v>10026</v>
      </c>
      <c r="O6325" s="2">
        <v>9</v>
      </c>
      <c r="P6325" s="2" t="s">
        <v>10025</v>
      </c>
      <c r="Q6325" s="2">
        <v>83.199709442835825</v>
      </c>
      <c r="R6325" s="2">
        <f t="shared" si="196"/>
        <v>83.199709442835854</v>
      </c>
      <c r="S6325" s="2">
        <v>153.3507105080451</v>
      </c>
      <c r="T6325" s="2">
        <v>70.151001065209243</v>
      </c>
      <c r="U6325" s="2">
        <f t="shared" si="197"/>
        <v>45.745468562096406</v>
      </c>
      <c r="V6325" s="2">
        <v>4</v>
      </c>
      <c r="W6325" s="2" t="str">
        <f>IF(ISBLANK(V6325), "Missing", "OK")</f>
        <v>OK</v>
      </c>
      <c r="X6325" s="2" t="s">
        <v>10026</v>
      </c>
    </row>
    <row r="6326" spans="1:24" x14ac:dyDescent="0.35">
      <c r="A6326" s="2" t="s">
        <v>3694</v>
      </c>
      <c r="B6326" s="2" t="b">
        <f>COUNTIF(A:A, A6326)&gt;1</f>
        <v>0</v>
      </c>
      <c r="C6326" s="5">
        <v>45353.125</v>
      </c>
      <c r="D6326" s="2" t="s">
        <v>10020</v>
      </c>
      <c r="E6326" s="2" t="s">
        <v>10024</v>
      </c>
      <c r="F6326" s="2">
        <v>367</v>
      </c>
      <c r="G6326" s="2">
        <v>2065</v>
      </c>
      <c r="H6326" s="2" t="str">
        <f>IF(G6326&lt;F6326, "Error", "OK")</f>
        <v>OK</v>
      </c>
      <c r="I6326" s="2">
        <v>47</v>
      </c>
      <c r="J6326" s="2" t="s">
        <v>10026</v>
      </c>
      <c r="K6326" s="2">
        <v>33</v>
      </c>
      <c r="L6326" s="2">
        <v>18</v>
      </c>
      <c r="M6326" s="2">
        <v>4</v>
      </c>
      <c r="N6326" s="2" t="s">
        <v>10026</v>
      </c>
      <c r="O6326" s="2">
        <v>3</v>
      </c>
      <c r="P6326" s="2" t="s">
        <v>10025</v>
      </c>
      <c r="Q6326" s="2">
        <v>298.30800804168769</v>
      </c>
      <c r="R6326" s="2">
        <f t="shared" si="196"/>
        <v>298.30800804168774</v>
      </c>
      <c r="S6326" s="2">
        <v>666.52573219991064</v>
      </c>
      <c r="T6326" s="2">
        <v>368.21772415822289</v>
      </c>
      <c r="U6326" s="2">
        <f t="shared" si="197"/>
        <v>55.244337370576361</v>
      </c>
      <c r="V6326" s="2">
        <v>3</v>
      </c>
      <c r="W6326" s="2" t="str">
        <f>IF(ISBLANK(V6326), "Missing", "OK")</f>
        <v>OK</v>
      </c>
      <c r="X6326" s="2" t="s">
        <v>10025</v>
      </c>
    </row>
    <row r="6327" spans="1:24" x14ac:dyDescent="0.35">
      <c r="A6327" s="2" t="s">
        <v>3693</v>
      </c>
      <c r="B6327" s="2" t="b">
        <f>COUNTIF(A:A, A6327)&gt;1</f>
        <v>0</v>
      </c>
      <c r="C6327" s="5">
        <v>45353.083333333336</v>
      </c>
      <c r="D6327" s="2" t="s">
        <v>10019</v>
      </c>
      <c r="E6327" s="2" t="s">
        <v>10024</v>
      </c>
      <c r="F6327" s="2">
        <v>219</v>
      </c>
      <c r="G6327" s="2">
        <v>4602</v>
      </c>
      <c r="H6327" s="2" t="str">
        <f>IF(G6327&lt;F6327, "Error", "OK")</f>
        <v>OK</v>
      </c>
      <c r="I6327" s="2">
        <v>35</v>
      </c>
      <c r="J6327" s="2" t="s">
        <v>10025</v>
      </c>
      <c r="K6327" s="2">
        <v>0</v>
      </c>
      <c r="L6327" s="2">
        <v>6</v>
      </c>
      <c r="M6327" s="2">
        <v>0</v>
      </c>
      <c r="N6327" s="2" t="s">
        <v>10025</v>
      </c>
      <c r="O6327" s="2">
        <v>2</v>
      </c>
      <c r="P6327" s="2" t="s">
        <v>10026</v>
      </c>
      <c r="Q6327" s="2">
        <v>30.770156747338099</v>
      </c>
      <c r="R6327" s="2">
        <f t="shared" si="196"/>
        <v>30.770156747338092</v>
      </c>
      <c r="S6327" s="2">
        <v>74.025990089314632</v>
      </c>
      <c r="T6327" s="2">
        <v>43.25583334197654</v>
      </c>
      <c r="U6327" s="2">
        <f t="shared" si="197"/>
        <v>58.433306045332259</v>
      </c>
      <c r="V6327" s="2">
        <v>4</v>
      </c>
      <c r="W6327" s="2" t="str">
        <f>IF(ISBLANK(V6327), "Missing", "OK")</f>
        <v>OK</v>
      </c>
      <c r="X6327" s="2" t="s">
        <v>10025</v>
      </c>
    </row>
    <row r="6328" spans="1:24" x14ac:dyDescent="0.35">
      <c r="A6328" s="2" t="s">
        <v>3692</v>
      </c>
      <c r="B6328" s="2" t="b">
        <f>COUNTIF(A:A, A6328)&gt;1</f>
        <v>0</v>
      </c>
      <c r="C6328" s="5">
        <v>45353.041666666664</v>
      </c>
      <c r="D6328" s="2" t="s">
        <v>10020</v>
      </c>
      <c r="E6328" s="2" t="s">
        <v>10024</v>
      </c>
      <c r="F6328" s="2">
        <v>193</v>
      </c>
      <c r="G6328" s="2">
        <v>3511</v>
      </c>
      <c r="H6328" s="2" t="str">
        <f>IF(G6328&lt;F6328, "Error", "OK")</f>
        <v>OK</v>
      </c>
      <c r="I6328" s="2">
        <v>54</v>
      </c>
      <c r="J6328" s="2" t="s">
        <v>10026</v>
      </c>
      <c r="K6328" s="2">
        <v>23</v>
      </c>
      <c r="L6328" s="2">
        <v>34</v>
      </c>
      <c r="M6328" s="2">
        <v>0</v>
      </c>
      <c r="N6328" s="2" t="s">
        <v>10026</v>
      </c>
      <c r="O6328" s="2">
        <v>2</v>
      </c>
      <c r="P6328" s="2" t="s">
        <v>10025</v>
      </c>
      <c r="Q6328" s="2">
        <v>258.87482279923648</v>
      </c>
      <c r="R6328" s="2">
        <f t="shared" si="196"/>
        <v>258.8748227992366</v>
      </c>
      <c r="S6328" s="2">
        <v>624.72482733659729</v>
      </c>
      <c r="T6328" s="2">
        <v>365.85000453736069</v>
      </c>
      <c r="U6328" s="2">
        <f t="shared" si="197"/>
        <v>58.561784089340073</v>
      </c>
      <c r="V6328" s="2">
        <v>5</v>
      </c>
      <c r="W6328" s="2" t="str">
        <f>IF(ISBLANK(V6328), "Missing", "OK")</f>
        <v>OK</v>
      </c>
      <c r="X6328" s="2" t="s">
        <v>10025</v>
      </c>
    </row>
    <row r="6329" spans="1:24" x14ac:dyDescent="0.35">
      <c r="A6329" s="2" t="s">
        <v>3691</v>
      </c>
      <c r="B6329" s="2" t="b">
        <f>COUNTIF(A:A, A6329)&gt;1</f>
        <v>0</v>
      </c>
      <c r="C6329" s="5">
        <v>45353</v>
      </c>
      <c r="D6329" s="2" t="s">
        <v>10021</v>
      </c>
      <c r="E6329" s="2" t="s">
        <v>10023</v>
      </c>
      <c r="F6329" s="2">
        <v>192</v>
      </c>
      <c r="G6329" s="2">
        <v>4602</v>
      </c>
      <c r="H6329" s="2" t="str">
        <f>IF(G6329&lt;F6329, "Error", "OK")</f>
        <v>OK</v>
      </c>
      <c r="I6329" s="2">
        <v>3</v>
      </c>
      <c r="J6329" s="2" t="s">
        <v>10025</v>
      </c>
      <c r="K6329" s="2">
        <v>0</v>
      </c>
      <c r="L6329" s="2">
        <v>37</v>
      </c>
      <c r="M6329" s="2">
        <v>7</v>
      </c>
      <c r="N6329" s="2" t="s">
        <v>10026</v>
      </c>
      <c r="O6329" s="2">
        <v>6</v>
      </c>
      <c r="P6329" s="2" t="s">
        <v>10025</v>
      </c>
      <c r="Q6329" s="2">
        <v>53.958981568496327</v>
      </c>
      <c r="R6329" s="2">
        <f t="shared" si="196"/>
        <v>53.958981568496327</v>
      </c>
      <c r="S6329" s="2">
        <v>68.52986514541972</v>
      </c>
      <c r="T6329" s="2">
        <v>14.570883576923389</v>
      </c>
      <c r="U6329" s="2">
        <f t="shared" si="197"/>
        <v>21.262092878782283</v>
      </c>
      <c r="V6329" s="2">
        <v>3</v>
      </c>
      <c r="W6329" s="2" t="str">
        <f>IF(ISBLANK(V6329), "Missing", "OK")</f>
        <v>OK</v>
      </c>
      <c r="X6329" s="2" t="s">
        <v>10026</v>
      </c>
    </row>
    <row r="6330" spans="1:24" x14ac:dyDescent="0.35">
      <c r="A6330" s="2" t="s">
        <v>3690</v>
      </c>
      <c r="B6330" s="2" t="b">
        <f>COUNTIF(A:A, A6330)&gt;1</f>
        <v>0</v>
      </c>
      <c r="C6330" s="5">
        <v>45352.958333333336</v>
      </c>
      <c r="D6330" s="2" t="s">
        <v>10019</v>
      </c>
      <c r="E6330" s="2" t="s">
        <v>10023</v>
      </c>
      <c r="F6330" s="2">
        <v>351</v>
      </c>
      <c r="G6330" s="2">
        <v>1270</v>
      </c>
      <c r="H6330" s="2" t="str">
        <f>IF(G6330&lt;F6330, "Error", "OK")</f>
        <v>OK</v>
      </c>
      <c r="I6330" s="2">
        <v>59</v>
      </c>
      <c r="J6330" s="2" t="s">
        <v>10025</v>
      </c>
      <c r="K6330" s="2">
        <v>0</v>
      </c>
      <c r="L6330" s="2">
        <v>30</v>
      </c>
      <c r="M6330" s="2">
        <v>15</v>
      </c>
      <c r="N6330" s="2" t="s">
        <v>10026</v>
      </c>
      <c r="O6330" s="2">
        <v>5</v>
      </c>
      <c r="P6330" s="2" t="s">
        <v>10025</v>
      </c>
      <c r="Q6330" s="2">
        <v>435.6827891773392</v>
      </c>
      <c r="R6330" s="2">
        <f t="shared" si="196"/>
        <v>435.68278917733926</v>
      </c>
      <c r="S6330" s="2">
        <v>621.25017764170434</v>
      </c>
      <c r="T6330" s="2">
        <v>185.56738846436511</v>
      </c>
      <c r="U6330" s="2">
        <f t="shared" si="197"/>
        <v>29.869993626205126</v>
      </c>
      <c r="V6330" s="2">
        <v>5</v>
      </c>
      <c r="W6330" s="2" t="str">
        <f>IF(ISBLANK(V6330), "Missing", "OK")</f>
        <v>OK</v>
      </c>
      <c r="X6330" s="2" t="s">
        <v>10025</v>
      </c>
    </row>
    <row r="6331" spans="1:24" x14ac:dyDescent="0.35">
      <c r="A6331" s="2" t="s">
        <v>3689</v>
      </c>
      <c r="B6331" s="2" t="b">
        <f>COUNTIF(A:A, A6331)&gt;1</f>
        <v>0</v>
      </c>
      <c r="C6331" s="5">
        <v>45352.916666666664</v>
      </c>
      <c r="D6331" s="2" t="s">
        <v>10020</v>
      </c>
      <c r="E6331" s="2" t="s">
        <v>10024</v>
      </c>
      <c r="F6331" s="2">
        <v>183</v>
      </c>
      <c r="G6331" s="2">
        <v>4055</v>
      </c>
      <c r="H6331" s="2" t="str">
        <f>IF(G6331&lt;F6331, "Error", "OK")</f>
        <v>OK</v>
      </c>
      <c r="I6331" s="2">
        <v>8</v>
      </c>
      <c r="J6331" s="2" t="s">
        <v>10025</v>
      </c>
      <c r="K6331" s="2">
        <v>0</v>
      </c>
      <c r="L6331" s="2">
        <v>45</v>
      </c>
      <c r="M6331" s="2">
        <v>0</v>
      </c>
      <c r="N6331" s="2" t="s">
        <v>10026</v>
      </c>
      <c r="O6331" s="2">
        <v>4</v>
      </c>
      <c r="P6331" s="2" t="s">
        <v>10025</v>
      </c>
      <c r="Q6331" s="2">
        <v>76.625332459655198</v>
      </c>
      <c r="R6331" s="2">
        <f t="shared" si="196"/>
        <v>76.625332459655169</v>
      </c>
      <c r="S6331" s="2">
        <v>108.70990068230221</v>
      </c>
      <c r="T6331" s="2">
        <v>32.084568222647043</v>
      </c>
      <c r="U6331" s="2">
        <f t="shared" si="197"/>
        <v>29.513933893116285</v>
      </c>
      <c r="V6331" s="2">
        <v>5</v>
      </c>
      <c r="W6331" s="2" t="str">
        <f>IF(ISBLANK(V6331), "Missing", "OK")</f>
        <v>OK</v>
      </c>
      <c r="X6331" s="2" t="s">
        <v>10025</v>
      </c>
    </row>
    <row r="6332" spans="1:24" x14ac:dyDescent="0.35">
      <c r="A6332" s="2" t="s">
        <v>3688</v>
      </c>
      <c r="B6332" s="2" t="b">
        <f>COUNTIF(A:A, A6332)&gt;1</f>
        <v>0</v>
      </c>
      <c r="C6332" s="5">
        <v>45352.875</v>
      </c>
      <c r="D6332" s="2" t="s">
        <v>10020</v>
      </c>
      <c r="E6332" s="2" t="s">
        <v>10022</v>
      </c>
      <c r="F6332" s="2">
        <v>169</v>
      </c>
      <c r="G6332" s="2">
        <v>2453</v>
      </c>
      <c r="H6332" s="2" t="str">
        <f>IF(G6332&lt;F6332, "Error", "OK")</f>
        <v>OK</v>
      </c>
      <c r="I6332" s="2">
        <v>6</v>
      </c>
      <c r="J6332" s="2" t="s">
        <v>10025</v>
      </c>
      <c r="K6332" s="2">
        <v>0</v>
      </c>
      <c r="L6332" s="2">
        <v>22</v>
      </c>
      <c r="M6332" s="2">
        <v>10</v>
      </c>
      <c r="N6332" s="2" t="s">
        <v>10026</v>
      </c>
      <c r="O6332" s="2">
        <v>3</v>
      </c>
      <c r="P6332" s="2" t="s">
        <v>10025</v>
      </c>
      <c r="Q6332" s="2">
        <v>246.55958208687349</v>
      </c>
      <c r="R6332" s="2">
        <f t="shared" si="196"/>
        <v>246.55958208687338</v>
      </c>
      <c r="S6332" s="2">
        <v>419.09466678568128</v>
      </c>
      <c r="T6332" s="2">
        <v>172.53508469880791</v>
      </c>
      <c r="U6332" s="2">
        <f t="shared" si="197"/>
        <v>41.168523098157138</v>
      </c>
      <c r="V6332" s="2">
        <v>1</v>
      </c>
      <c r="W6332" s="2" t="str">
        <f>IF(ISBLANK(V6332), "Missing", "OK")</f>
        <v>OK</v>
      </c>
      <c r="X6332" s="2" t="s">
        <v>10026</v>
      </c>
    </row>
    <row r="6333" spans="1:24" x14ac:dyDescent="0.35">
      <c r="A6333" s="2" t="s">
        <v>3687</v>
      </c>
      <c r="B6333" s="2" t="b">
        <f>COUNTIF(A:A, A6333)&gt;1</f>
        <v>0</v>
      </c>
      <c r="C6333" s="5">
        <v>45352.833333333336</v>
      </c>
      <c r="D6333" s="2" t="s">
        <v>10020</v>
      </c>
      <c r="E6333" s="2" t="s">
        <v>10023</v>
      </c>
      <c r="F6333" s="2">
        <v>466</v>
      </c>
      <c r="G6333" s="2">
        <v>3839</v>
      </c>
      <c r="H6333" s="2" t="str">
        <f>IF(G6333&lt;F6333, "Error", "OK")</f>
        <v>OK</v>
      </c>
      <c r="I6333" s="2">
        <v>68</v>
      </c>
      <c r="J6333" s="2" t="s">
        <v>10025</v>
      </c>
      <c r="K6333" s="2">
        <v>0</v>
      </c>
      <c r="L6333" s="2">
        <v>45</v>
      </c>
      <c r="M6333" s="2">
        <v>10</v>
      </c>
      <c r="N6333" s="2" t="s">
        <v>10026</v>
      </c>
      <c r="O6333" s="2">
        <v>9</v>
      </c>
      <c r="P6333" s="2" t="s">
        <v>10025</v>
      </c>
      <c r="Q6333" s="2">
        <v>190.4426050712627</v>
      </c>
      <c r="R6333" s="2">
        <f t="shared" si="196"/>
        <v>190.44260507126268</v>
      </c>
      <c r="S6333" s="2">
        <v>313.66985089833759</v>
      </c>
      <c r="T6333" s="2">
        <v>123.2272458270749</v>
      </c>
      <c r="U6333" s="2">
        <f t="shared" si="197"/>
        <v>39.285651928024677</v>
      </c>
      <c r="V6333" s="2">
        <v>4</v>
      </c>
      <c r="W6333" s="2" t="str">
        <f>IF(ISBLANK(V6333), "Missing", "OK")</f>
        <v>OK</v>
      </c>
      <c r="X6333" s="2" t="s">
        <v>10025</v>
      </c>
    </row>
    <row r="6334" spans="1:24" x14ac:dyDescent="0.35">
      <c r="A6334" s="2" t="s">
        <v>3686</v>
      </c>
      <c r="B6334" s="2" t="b">
        <f>COUNTIF(A:A, A6334)&gt;1</f>
        <v>0</v>
      </c>
      <c r="C6334" s="5">
        <v>45352.791666666664</v>
      </c>
      <c r="D6334" s="2" t="s">
        <v>10021</v>
      </c>
      <c r="E6334" s="2" t="s">
        <v>10024</v>
      </c>
      <c r="F6334" s="2">
        <v>63</v>
      </c>
      <c r="G6334" s="2">
        <v>2975</v>
      </c>
      <c r="H6334" s="2" t="str">
        <f>IF(G6334&lt;F6334, "Error", "OK")</f>
        <v>OK</v>
      </c>
      <c r="I6334" s="2">
        <v>21</v>
      </c>
      <c r="J6334" s="2" t="s">
        <v>10025</v>
      </c>
      <c r="K6334" s="2">
        <v>0</v>
      </c>
      <c r="L6334" s="2">
        <v>24</v>
      </c>
      <c r="M6334" s="2">
        <v>2</v>
      </c>
      <c r="N6334" s="2" t="s">
        <v>10026</v>
      </c>
      <c r="O6334" s="2">
        <v>5</v>
      </c>
      <c r="P6334" s="2" t="s">
        <v>10025</v>
      </c>
      <c r="Q6334" s="2">
        <v>465.33707794447241</v>
      </c>
      <c r="R6334" s="2">
        <f t="shared" si="196"/>
        <v>465.33707794447236</v>
      </c>
      <c r="S6334" s="2">
        <v>927.24941900776867</v>
      </c>
      <c r="T6334" s="2">
        <v>461.91234106329631</v>
      </c>
      <c r="U6334" s="2">
        <f t="shared" si="197"/>
        <v>49.815328173252418</v>
      </c>
      <c r="V6334" s="2">
        <v>5</v>
      </c>
      <c r="W6334" s="2" t="str">
        <f>IF(ISBLANK(V6334), "Missing", "OK")</f>
        <v>OK</v>
      </c>
      <c r="X6334" s="2" t="s">
        <v>10025</v>
      </c>
    </row>
    <row r="6335" spans="1:24" x14ac:dyDescent="0.35">
      <c r="A6335" s="2" t="s">
        <v>3685</v>
      </c>
      <c r="B6335" s="2" t="b">
        <f>COUNTIF(A:A, A6335)&gt;1</f>
        <v>0</v>
      </c>
      <c r="C6335" s="5">
        <v>45352.75</v>
      </c>
      <c r="D6335" s="2" t="s">
        <v>10021</v>
      </c>
      <c r="E6335" s="2" t="s">
        <v>10024</v>
      </c>
      <c r="F6335" s="2">
        <v>354</v>
      </c>
      <c r="G6335" s="2">
        <v>2140</v>
      </c>
      <c r="H6335" s="2" t="str">
        <f>IF(G6335&lt;F6335, "Error", "OK")</f>
        <v>OK</v>
      </c>
      <c r="I6335" s="2">
        <v>32</v>
      </c>
      <c r="J6335" s="2" t="s">
        <v>10026</v>
      </c>
      <c r="K6335" s="2">
        <v>24</v>
      </c>
      <c r="L6335" s="2">
        <v>24</v>
      </c>
      <c r="M6335" s="2">
        <v>0</v>
      </c>
      <c r="N6335" s="2" t="s">
        <v>10026</v>
      </c>
      <c r="O6335" s="2">
        <v>5</v>
      </c>
      <c r="P6335" s="2" t="s">
        <v>10025</v>
      </c>
      <c r="Q6335" s="2">
        <v>359.67183222874581</v>
      </c>
      <c r="R6335" s="2">
        <f t="shared" si="196"/>
        <v>359.67183222874576</v>
      </c>
      <c r="S6335" s="2">
        <v>549.60485263637167</v>
      </c>
      <c r="T6335" s="2">
        <v>189.93302040762589</v>
      </c>
      <c r="U6335" s="2">
        <f t="shared" si="197"/>
        <v>34.558104699502891</v>
      </c>
      <c r="V6335" s="2">
        <v>3</v>
      </c>
      <c r="W6335" s="2" t="str">
        <f>IF(ISBLANK(V6335), "Missing", "OK")</f>
        <v>OK</v>
      </c>
      <c r="X6335" s="2" t="s">
        <v>10025</v>
      </c>
    </row>
    <row r="6336" spans="1:24" x14ac:dyDescent="0.35">
      <c r="A6336" s="2" t="s">
        <v>3684</v>
      </c>
      <c r="B6336" s="2" t="b">
        <f>COUNTIF(A:A, A6336)&gt;1</f>
        <v>0</v>
      </c>
      <c r="C6336" s="5">
        <v>45352.708333333336</v>
      </c>
      <c r="D6336" s="2" t="s">
        <v>10021</v>
      </c>
      <c r="E6336" s="2" t="s">
        <v>10024</v>
      </c>
      <c r="F6336" s="2">
        <v>238</v>
      </c>
      <c r="G6336" s="2">
        <v>3960</v>
      </c>
      <c r="H6336" s="2" t="str">
        <f>IF(G6336&lt;F6336, "Error", "OK")</f>
        <v>OK</v>
      </c>
      <c r="I6336" s="2">
        <v>46</v>
      </c>
      <c r="J6336" s="2" t="s">
        <v>10025</v>
      </c>
      <c r="K6336" s="2">
        <v>0</v>
      </c>
      <c r="L6336" s="2">
        <v>5</v>
      </c>
      <c r="M6336" s="2">
        <v>15</v>
      </c>
      <c r="N6336" s="2" t="s">
        <v>10026</v>
      </c>
      <c r="O6336" s="2">
        <v>9</v>
      </c>
      <c r="P6336" s="2" t="s">
        <v>10025</v>
      </c>
      <c r="Q6336" s="2">
        <v>183.14593489985859</v>
      </c>
      <c r="R6336" s="2">
        <f t="shared" si="196"/>
        <v>183.14593489985862</v>
      </c>
      <c r="S6336" s="2">
        <v>246.98374571981401</v>
      </c>
      <c r="T6336" s="2">
        <v>63.837810819955394</v>
      </c>
      <c r="U6336" s="2">
        <f t="shared" si="197"/>
        <v>25.846968444787855</v>
      </c>
      <c r="V6336" s="2">
        <v>2</v>
      </c>
      <c r="W6336" s="2" t="str">
        <f>IF(ISBLANK(V6336), "Missing", "OK")</f>
        <v>OK</v>
      </c>
      <c r="X6336" s="2" t="s">
        <v>10025</v>
      </c>
    </row>
    <row r="6337" spans="1:24" x14ac:dyDescent="0.35">
      <c r="A6337" s="2" t="s">
        <v>3683</v>
      </c>
      <c r="B6337" s="2" t="b">
        <f>COUNTIF(A:A, A6337)&gt;1</f>
        <v>0</v>
      </c>
      <c r="C6337" s="5">
        <v>45352.666666666664</v>
      </c>
      <c r="D6337" s="2" t="s">
        <v>10019</v>
      </c>
      <c r="E6337" s="2" t="s">
        <v>10024</v>
      </c>
      <c r="F6337" s="2">
        <v>423</v>
      </c>
      <c r="G6337" s="2">
        <v>4710</v>
      </c>
      <c r="H6337" s="2" t="str">
        <f>IF(G6337&lt;F6337, "Error", "OK")</f>
        <v>OK</v>
      </c>
      <c r="I6337" s="2">
        <v>47</v>
      </c>
      <c r="J6337" s="2" t="s">
        <v>10025</v>
      </c>
      <c r="K6337" s="2">
        <v>0</v>
      </c>
      <c r="L6337" s="2">
        <v>15</v>
      </c>
      <c r="M6337" s="2">
        <v>9</v>
      </c>
      <c r="N6337" s="2" t="s">
        <v>10026</v>
      </c>
      <c r="O6337" s="2">
        <v>7</v>
      </c>
      <c r="P6337" s="2" t="s">
        <v>10025</v>
      </c>
      <c r="Q6337" s="2">
        <v>369.74645726770871</v>
      </c>
      <c r="R6337" s="2">
        <f t="shared" si="196"/>
        <v>369.74645726770871</v>
      </c>
      <c r="S6337" s="2">
        <v>557.4955406084714</v>
      </c>
      <c r="T6337" s="2">
        <v>187.7490833407627</v>
      </c>
      <c r="U6337" s="2">
        <f t="shared" si="197"/>
        <v>33.677235002785203</v>
      </c>
      <c r="V6337" s="2">
        <v>5</v>
      </c>
      <c r="W6337" s="2" t="str">
        <f>IF(ISBLANK(V6337), "Missing", "OK")</f>
        <v>OK</v>
      </c>
      <c r="X6337" s="2" t="s">
        <v>10025</v>
      </c>
    </row>
    <row r="6338" spans="1:24" x14ac:dyDescent="0.35">
      <c r="A6338" s="2" t="s">
        <v>3682</v>
      </c>
      <c r="B6338" s="2" t="b">
        <f>COUNTIF(A:A, A6338)&gt;1</f>
        <v>0</v>
      </c>
      <c r="C6338" s="5">
        <v>45352.625</v>
      </c>
      <c r="D6338" s="2" t="s">
        <v>10019</v>
      </c>
      <c r="E6338" s="2" t="s">
        <v>10024</v>
      </c>
      <c r="F6338" s="2">
        <v>259</v>
      </c>
      <c r="G6338" s="2">
        <v>4597</v>
      </c>
      <c r="H6338" s="2" t="str">
        <f>IF(G6338&lt;F6338, "Error", "OK")</f>
        <v>OK</v>
      </c>
      <c r="I6338" s="2">
        <v>53</v>
      </c>
      <c r="J6338" s="2" t="s">
        <v>10026</v>
      </c>
      <c r="K6338" s="2">
        <v>2</v>
      </c>
      <c r="L6338" s="2">
        <v>37</v>
      </c>
      <c r="M6338" s="2">
        <v>0</v>
      </c>
      <c r="N6338" s="2" t="s">
        <v>10025</v>
      </c>
      <c r="O6338" s="2">
        <v>8</v>
      </c>
      <c r="P6338" s="2" t="s">
        <v>10026</v>
      </c>
      <c r="Q6338" s="2">
        <v>128.21454923282249</v>
      </c>
      <c r="R6338" s="2">
        <f t="shared" si="196"/>
        <v>128.21454923282246</v>
      </c>
      <c r="S6338" s="2">
        <v>258.02460679436098</v>
      </c>
      <c r="T6338" s="2">
        <v>129.81005756153851</v>
      </c>
      <c r="U6338" s="2">
        <f t="shared" si="197"/>
        <v>50.309177552586604</v>
      </c>
      <c r="V6338" s="2">
        <v>5</v>
      </c>
      <c r="W6338" s="2" t="str">
        <f>IF(ISBLANK(V6338), "Missing", "OK")</f>
        <v>OK</v>
      </c>
      <c r="X6338" s="2" t="s">
        <v>10025</v>
      </c>
    </row>
    <row r="6339" spans="1:24" x14ac:dyDescent="0.35">
      <c r="A6339" s="2" t="s">
        <v>3681</v>
      </c>
      <c r="B6339" s="2" t="b">
        <f>COUNTIF(A:A, A6339)&gt;1</f>
        <v>0</v>
      </c>
      <c r="C6339" s="5">
        <v>45352.583333333336</v>
      </c>
      <c r="D6339" s="2" t="s">
        <v>10021</v>
      </c>
      <c r="E6339" s="2" t="s">
        <v>10022</v>
      </c>
      <c r="F6339" s="2">
        <v>35</v>
      </c>
      <c r="G6339" s="2">
        <v>3009</v>
      </c>
      <c r="H6339" s="2" t="str">
        <f>IF(G6339&lt;F6339, "Error", "OK")</f>
        <v>OK</v>
      </c>
      <c r="I6339" s="2">
        <v>71</v>
      </c>
      <c r="J6339" s="2" t="s">
        <v>10025</v>
      </c>
      <c r="K6339" s="2">
        <v>0</v>
      </c>
      <c r="L6339" s="2">
        <v>20</v>
      </c>
      <c r="M6339" s="2">
        <v>0</v>
      </c>
      <c r="N6339" s="2" t="s">
        <v>10026</v>
      </c>
      <c r="O6339" s="2">
        <v>7</v>
      </c>
      <c r="P6339" s="2" t="s">
        <v>10025</v>
      </c>
      <c r="Q6339" s="2">
        <v>252.32782853988439</v>
      </c>
      <c r="R6339" s="2">
        <f t="shared" si="196"/>
        <v>252.32782853988437</v>
      </c>
      <c r="S6339" s="2">
        <v>408.62466008737488</v>
      </c>
      <c r="T6339" s="2">
        <v>156.29683154749051</v>
      </c>
      <c r="U6339" s="2">
        <f t="shared" si="197"/>
        <v>38.249485851898925</v>
      </c>
      <c r="V6339" s="2">
        <v>3</v>
      </c>
      <c r="W6339" s="2" t="str">
        <f>IF(ISBLANK(V6339), "Missing", "OK")</f>
        <v>OK</v>
      </c>
      <c r="X6339" s="2" t="s">
        <v>10025</v>
      </c>
    </row>
    <row r="6340" spans="1:24" x14ac:dyDescent="0.35">
      <c r="A6340" s="2" t="s">
        <v>3680</v>
      </c>
      <c r="B6340" s="2" t="b">
        <f>COUNTIF(A:A, A6340)&gt;1</f>
        <v>0</v>
      </c>
      <c r="C6340" s="5">
        <v>45352.541666666664</v>
      </c>
      <c r="D6340" s="2" t="s">
        <v>10021</v>
      </c>
      <c r="E6340" s="2" t="s">
        <v>10024</v>
      </c>
      <c r="F6340" s="2">
        <v>180</v>
      </c>
      <c r="G6340" s="2">
        <v>4164</v>
      </c>
      <c r="H6340" s="2" t="str">
        <f>IF(G6340&lt;F6340, "Error", "OK")</f>
        <v>OK</v>
      </c>
      <c r="I6340" s="2">
        <v>18</v>
      </c>
      <c r="J6340" s="2" t="s">
        <v>10025</v>
      </c>
      <c r="K6340" s="2">
        <v>0</v>
      </c>
      <c r="L6340" s="2">
        <v>23</v>
      </c>
      <c r="M6340" s="2">
        <v>5</v>
      </c>
      <c r="N6340" s="2" t="s">
        <v>10026</v>
      </c>
      <c r="O6340" s="2">
        <v>3</v>
      </c>
      <c r="P6340" s="2" t="s">
        <v>10025</v>
      </c>
      <c r="Q6340" s="2">
        <v>79.950824070243499</v>
      </c>
      <c r="R6340" s="2">
        <f t="shared" ref="R6340:R6403" si="198">S6340 - T6340</f>
        <v>79.950824070243527</v>
      </c>
      <c r="S6340" s="2">
        <v>141.11372987875359</v>
      </c>
      <c r="T6340" s="2">
        <v>61.162905808510061</v>
      </c>
      <c r="U6340" s="2">
        <f t="shared" ref="U6340:U6403" si="199">(T6340 / S6340) * 100</f>
        <v>43.342987150195718</v>
      </c>
      <c r="V6340" s="2">
        <v>5</v>
      </c>
      <c r="W6340" s="2" t="str">
        <f>IF(ISBLANK(V6340), "Missing", "OK")</f>
        <v>OK</v>
      </c>
      <c r="X6340" s="2" t="s">
        <v>10025</v>
      </c>
    </row>
    <row r="6341" spans="1:24" x14ac:dyDescent="0.35">
      <c r="A6341" s="2" t="s">
        <v>3679</v>
      </c>
      <c r="B6341" s="2" t="b">
        <f>COUNTIF(A:A, A6341)&gt;1</f>
        <v>0</v>
      </c>
      <c r="C6341" s="5">
        <v>45352.5</v>
      </c>
      <c r="D6341" s="2" t="s">
        <v>10020</v>
      </c>
      <c r="E6341" s="2" t="s">
        <v>10024</v>
      </c>
      <c r="F6341" s="2">
        <v>187</v>
      </c>
      <c r="G6341" s="2">
        <v>3617</v>
      </c>
      <c r="H6341" s="2" t="str">
        <f>IF(G6341&lt;F6341, "Error", "OK")</f>
        <v>OK</v>
      </c>
      <c r="I6341" s="2">
        <v>6</v>
      </c>
      <c r="J6341" s="2" t="s">
        <v>10025</v>
      </c>
      <c r="K6341" s="2">
        <v>0</v>
      </c>
      <c r="L6341" s="2">
        <v>6</v>
      </c>
      <c r="M6341" s="2">
        <v>3</v>
      </c>
      <c r="N6341" s="2" t="s">
        <v>10026</v>
      </c>
      <c r="O6341" s="2">
        <v>5</v>
      </c>
      <c r="P6341" s="2" t="s">
        <v>10025</v>
      </c>
      <c r="Q6341" s="2">
        <v>372.73804074213717</v>
      </c>
      <c r="R6341" s="2">
        <f t="shared" si="198"/>
        <v>372.73804074213717</v>
      </c>
      <c r="S6341" s="2">
        <v>470.32313405058881</v>
      </c>
      <c r="T6341" s="2">
        <v>97.585093308451633</v>
      </c>
      <c r="U6341" s="2">
        <f t="shared" si="199"/>
        <v>20.74852080271161</v>
      </c>
      <c r="V6341" s="2">
        <v>3</v>
      </c>
      <c r="W6341" s="2" t="str">
        <f>IF(ISBLANK(V6341), "Missing", "OK")</f>
        <v>OK</v>
      </c>
      <c r="X6341" s="2" t="s">
        <v>10025</v>
      </c>
    </row>
    <row r="6342" spans="1:24" x14ac:dyDescent="0.35">
      <c r="A6342" s="2" t="s">
        <v>3678</v>
      </c>
      <c r="B6342" s="2" t="b">
        <f>COUNTIF(A:A, A6342)&gt;1</f>
        <v>0</v>
      </c>
      <c r="C6342" s="5">
        <v>45352.458333333336</v>
      </c>
      <c r="D6342" s="2" t="s">
        <v>10019</v>
      </c>
      <c r="E6342" s="2" t="s">
        <v>10023</v>
      </c>
      <c r="F6342" s="2">
        <v>392</v>
      </c>
      <c r="G6342" s="2">
        <v>3651</v>
      </c>
      <c r="H6342" s="2" t="str">
        <f>IF(G6342&lt;F6342, "Error", "OK")</f>
        <v>OK</v>
      </c>
      <c r="I6342" s="2">
        <v>19</v>
      </c>
      <c r="J6342" s="2" t="s">
        <v>10025</v>
      </c>
      <c r="K6342" s="2">
        <v>0</v>
      </c>
      <c r="L6342" s="2">
        <v>44</v>
      </c>
      <c r="M6342" s="2">
        <v>14</v>
      </c>
      <c r="N6342" s="2" t="s">
        <v>10026</v>
      </c>
      <c r="O6342" s="2">
        <v>3</v>
      </c>
      <c r="P6342" s="2" t="s">
        <v>10025</v>
      </c>
      <c r="Q6342" s="2">
        <v>29.31618652621092</v>
      </c>
      <c r="R6342" s="2">
        <f t="shared" si="198"/>
        <v>29.31618652621092</v>
      </c>
      <c r="S6342" s="2">
        <v>59.99742388769883</v>
      </c>
      <c r="T6342" s="2">
        <v>30.681237361487909</v>
      </c>
      <c r="U6342" s="2">
        <f t="shared" si="199"/>
        <v>51.137591205442455</v>
      </c>
      <c r="V6342" s="2">
        <v>4</v>
      </c>
      <c r="W6342" s="2" t="str">
        <f>IF(ISBLANK(V6342), "Missing", "OK")</f>
        <v>OK</v>
      </c>
      <c r="X6342" s="2" t="s">
        <v>10026</v>
      </c>
    </row>
    <row r="6343" spans="1:24" x14ac:dyDescent="0.35">
      <c r="A6343" s="2" t="s">
        <v>3677</v>
      </c>
      <c r="B6343" s="2" t="b">
        <f>COUNTIF(A:A, A6343)&gt;1</f>
        <v>0</v>
      </c>
      <c r="C6343" s="5">
        <v>45352.416666666664</v>
      </c>
      <c r="D6343" s="2" t="s">
        <v>10019</v>
      </c>
      <c r="E6343" s="2" t="s">
        <v>10023</v>
      </c>
      <c r="F6343" s="2">
        <v>394</v>
      </c>
      <c r="G6343" s="2">
        <v>1892</v>
      </c>
      <c r="H6343" s="2" t="str">
        <f>IF(G6343&lt;F6343, "Error", "OK")</f>
        <v>OK</v>
      </c>
      <c r="I6343" s="2">
        <v>23</v>
      </c>
      <c r="J6343" s="2" t="s">
        <v>10026</v>
      </c>
      <c r="K6343" s="2">
        <v>22</v>
      </c>
      <c r="L6343" s="2">
        <v>33</v>
      </c>
      <c r="M6343" s="2">
        <v>15</v>
      </c>
      <c r="N6343" s="2" t="s">
        <v>10026</v>
      </c>
      <c r="O6343" s="2">
        <v>3</v>
      </c>
      <c r="P6343" s="2" t="s">
        <v>10025</v>
      </c>
      <c r="Q6343" s="2">
        <v>161.72341028737151</v>
      </c>
      <c r="R6343" s="2">
        <f t="shared" si="198"/>
        <v>161.72341028737151</v>
      </c>
      <c r="S6343" s="2">
        <v>194.83724889796761</v>
      </c>
      <c r="T6343" s="2">
        <v>33.113838610596098</v>
      </c>
      <c r="U6343" s="2">
        <f t="shared" si="199"/>
        <v>16.995640616921847</v>
      </c>
      <c r="V6343" s="2">
        <v>5</v>
      </c>
      <c r="W6343" s="2" t="str">
        <f>IF(ISBLANK(V6343), "Missing", "OK")</f>
        <v>OK</v>
      </c>
      <c r="X6343" s="2" t="s">
        <v>10025</v>
      </c>
    </row>
    <row r="6344" spans="1:24" x14ac:dyDescent="0.35">
      <c r="A6344" s="2" t="s">
        <v>3676</v>
      </c>
      <c r="B6344" s="2" t="b">
        <f>COUNTIF(A:A, A6344)&gt;1</f>
        <v>0</v>
      </c>
      <c r="C6344" s="5">
        <v>45352.375</v>
      </c>
      <c r="D6344" s="2" t="s">
        <v>10020</v>
      </c>
      <c r="E6344" s="2" t="s">
        <v>10023</v>
      </c>
      <c r="F6344" s="2">
        <v>205</v>
      </c>
      <c r="G6344" s="2">
        <v>1707</v>
      </c>
      <c r="H6344" s="2" t="str">
        <f>IF(G6344&lt;F6344, "Error", "OK")</f>
        <v>OK</v>
      </c>
      <c r="I6344" s="2">
        <v>31</v>
      </c>
      <c r="J6344" s="2" t="s">
        <v>10025</v>
      </c>
      <c r="K6344" s="2">
        <v>0</v>
      </c>
      <c r="L6344" s="2">
        <v>45</v>
      </c>
      <c r="M6344" s="2">
        <v>8</v>
      </c>
      <c r="N6344" s="2" t="s">
        <v>10026</v>
      </c>
      <c r="O6344" s="2">
        <v>7</v>
      </c>
      <c r="P6344" s="2" t="s">
        <v>10025</v>
      </c>
      <c r="Q6344" s="2">
        <v>21.196950846990269</v>
      </c>
      <c r="R6344" s="2">
        <f t="shared" si="198"/>
        <v>21.196950846990269</v>
      </c>
      <c r="S6344" s="2">
        <v>48.969094663891198</v>
      </c>
      <c r="T6344" s="2">
        <v>27.772143816900929</v>
      </c>
      <c r="U6344" s="2">
        <f t="shared" si="199"/>
        <v>56.7136150004822</v>
      </c>
      <c r="V6344" s="2">
        <v>4</v>
      </c>
      <c r="W6344" s="2" t="str">
        <f>IF(ISBLANK(V6344), "Missing", "OK")</f>
        <v>OK</v>
      </c>
      <c r="X6344" s="2" t="s">
        <v>10025</v>
      </c>
    </row>
    <row r="6345" spans="1:24" x14ac:dyDescent="0.35">
      <c r="A6345" s="2" t="s">
        <v>3675</v>
      </c>
      <c r="B6345" s="2" t="b">
        <f>COUNTIF(A:A, A6345)&gt;1</f>
        <v>0</v>
      </c>
      <c r="C6345" s="5">
        <v>45352.333333333336</v>
      </c>
      <c r="D6345" s="2" t="s">
        <v>10021</v>
      </c>
      <c r="E6345" s="2" t="s">
        <v>10024</v>
      </c>
      <c r="F6345" s="2">
        <v>116</v>
      </c>
      <c r="G6345" s="2">
        <v>2278</v>
      </c>
      <c r="H6345" s="2" t="str">
        <f>IF(G6345&lt;F6345, "Error", "OK")</f>
        <v>OK</v>
      </c>
      <c r="I6345" s="2">
        <v>7</v>
      </c>
      <c r="J6345" s="2" t="s">
        <v>10025</v>
      </c>
      <c r="K6345" s="2">
        <v>0</v>
      </c>
      <c r="L6345" s="2">
        <v>9</v>
      </c>
      <c r="M6345" s="2">
        <v>0</v>
      </c>
      <c r="N6345" s="2" t="s">
        <v>10026</v>
      </c>
      <c r="O6345" s="2">
        <v>9</v>
      </c>
      <c r="P6345" s="2" t="s">
        <v>10025</v>
      </c>
      <c r="Q6345" s="2">
        <v>235.883486385856</v>
      </c>
      <c r="R6345" s="2">
        <f t="shared" si="198"/>
        <v>235.88348638585603</v>
      </c>
      <c r="S6345" s="2">
        <v>411.50832731870543</v>
      </c>
      <c r="T6345" s="2">
        <v>175.62484093284939</v>
      </c>
      <c r="U6345" s="2">
        <f t="shared" si="199"/>
        <v>42.678320042070808</v>
      </c>
      <c r="V6345" s="2">
        <v>4</v>
      </c>
      <c r="W6345" s="2" t="str">
        <f>IF(ISBLANK(V6345), "Missing", "OK")</f>
        <v>OK</v>
      </c>
      <c r="X6345" s="2" t="s">
        <v>10025</v>
      </c>
    </row>
    <row r="6346" spans="1:24" x14ac:dyDescent="0.35">
      <c r="A6346" s="2" t="s">
        <v>3674</v>
      </c>
      <c r="B6346" s="2" t="b">
        <f>COUNTIF(A:A, A6346)&gt;1</f>
        <v>0</v>
      </c>
      <c r="C6346" s="5">
        <v>45352.291666666664</v>
      </c>
      <c r="D6346" s="2" t="s">
        <v>10020</v>
      </c>
      <c r="E6346" s="2" t="s">
        <v>10022</v>
      </c>
      <c r="F6346" s="2">
        <v>294</v>
      </c>
      <c r="G6346" s="2">
        <v>1236</v>
      </c>
      <c r="H6346" s="2" t="str">
        <f>IF(G6346&lt;F6346, "Error", "OK")</f>
        <v>OK</v>
      </c>
      <c r="I6346" s="2">
        <v>13</v>
      </c>
      <c r="J6346" s="2" t="s">
        <v>10025</v>
      </c>
      <c r="K6346" s="2">
        <v>0</v>
      </c>
      <c r="L6346" s="2">
        <v>19</v>
      </c>
      <c r="M6346" s="2">
        <v>7</v>
      </c>
      <c r="N6346" s="2" t="s">
        <v>10026</v>
      </c>
      <c r="O6346" s="2">
        <v>8</v>
      </c>
      <c r="P6346" s="2" t="s">
        <v>10025</v>
      </c>
      <c r="Q6346" s="2">
        <v>304.74238954377552</v>
      </c>
      <c r="R6346" s="2">
        <f t="shared" si="198"/>
        <v>304.74238954377552</v>
      </c>
      <c r="S6346" s="2">
        <v>549.36491688923559</v>
      </c>
      <c r="T6346" s="2">
        <v>244.6225273454601</v>
      </c>
      <c r="U6346" s="2">
        <f t="shared" si="199"/>
        <v>44.528239759216646</v>
      </c>
      <c r="V6346" s="2">
        <v>5</v>
      </c>
      <c r="W6346" s="2" t="str">
        <f>IF(ISBLANK(V6346), "Missing", "OK")</f>
        <v>OK</v>
      </c>
      <c r="X6346" s="2" t="s">
        <v>10025</v>
      </c>
    </row>
    <row r="6347" spans="1:24" x14ac:dyDescent="0.35">
      <c r="A6347" s="2" t="s">
        <v>3673</v>
      </c>
      <c r="B6347" s="2" t="b">
        <f>COUNTIF(A:A, A6347)&gt;1</f>
        <v>0</v>
      </c>
      <c r="C6347" s="5">
        <v>45352.25</v>
      </c>
      <c r="D6347" s="2" t="s">
        <v>10019</v>
      </c>
      <c r="E6347" s="2" t="s">
        <v>10024</v>
      </c>
      <c r="F6347" s="2">
        <v>478</v>
      </c>
      <c r="G6347" s="2">
        <v>1125</v>
      </c>
      <c r="H6347" s="2" t="str">
        <f>IF(G6347&lt;F6347, "Error", "OK")</f>
        <v>OK</v>
      </c>
      <c r="I6347" s="2">
        <v>19</v>
      </c>
      <c r="J6347" s="2" t="s">
        <v>10026</v>
      </c>
      <c r="K6347" s="2">
        <v>32</v>
      </c>
      <c r="L6347" s="2">
        <v>20</v>
      </c>
      <c r="M6347" s="2">
        <v>11</v>
      </c>
      <c r="N6347" s="2" t="s">
        <v>10026</v>
      </c>
      <c r="O6347" s="2">
        <v>5</v>
      </c>
      <c r="P6347" s="2" t="s">
        <v>10025</v>
      </c>
      <c r="Q6347" s="2">
        <v>457.94573198118042</v>
      </c>
      <c r="R6347" s="2">
        <f t="shared" si="198"/>
        <v>457.94573198118036</v>
      </c>
      <c r="S6347" s="2">
        <v>552.46386782688967</v>
      </c>
      <c r="T6347" s="2">
        <v>94.51813584570931</v>
      </c>
      <c r="U6347" s="2">
        <f t="shared" si="199"/>
        <v>17.108473757296622</v>
      </c>
      <c r="V6347" s="2">
        <v>5</v>
      </c>
      <c r="W6347" s="2" t="str">
        <f>IF(ISBLANK(V6347), "Missing", "OK")</f>
        <v>OK</v>
      </c>
      <c r="X6347" s="2" t="s">
        <v>10025</v>
      </c>
    </row>
    <row r="6348" spans="1:24" x14ac:dyDescent="0.35">
      <c r="A6348" s="2" t="s">
        <v>3672</v>
      </c>
      <c r="B6348" s="2" t="b">
        <f>COUNTIF(A:A, A6348)&gt;1</f>
        <v>0</v>
      </c>
      <c r="C6348" s="5">
        <v>45352.208333333336</v>
      </c>
      <c r="D6348" s="2" t="s">
        <v>10021</v>
      </c>
      <c r="E6348" s="2" t="s">
        <v>10023</v>
      </c>
      <c r="F6348" s="2">
        <v>33</v>
      </c>
      <c r="G6348" s="2">
        <v>2695</v>
      </c>
      <c r="H6348" s="2" t="str">
        <f>IF(G6348&lt;F6348, "Error", "OK")</f>
        <v>OK</v>
      </c>
      <c r="I6348" s="2">
        <v>66</v>
      </c>
      <c r="J6348" s="2" t="s">
        <v>10026</v>
      </c>
      <c r="K6348" s="2">
        <v>7</v>
      </c>
      <c r="L6348" s="2">
        <v>47</v>
      </c>
      <c r="M6348" s="2">
        <v>0</v>
      </c>
      <c r="N6348" s="2" t="s">
        <v>10026</v>
      </c>
      <c r="O6348" s="2">
        <v>3</v>
      </c>
      <c r="P6348" s="2" t="s">
        <v>10025</v>
      </c>
      <c r="Q6348" s="2">
        <v>408.50628460832479</v>
      </c>
      <c r="R6348" s="2">
        <f t="shared" si="198"/>
        <v>408.50628460832485</v>
      </c>
      <c r="S6348" s="2">
        <v>725.66845058647846</v>
      </c>
      <c r="T6348" s="2">
        <v>317.16216597815361</v>
      </c>
      <c r="U6348" s="2">
        <f t="shared" si="199"/>
        <v>43.706208492573452</v>
      </c>
      <c r="V6348" s="2">
        <v>5</v>
      </c>
      <c r="W6348" s="2" t="str">
        <f>IF(ISBLANK(V6348), "Missing", "OK")</f>
        <v>OK</v>
      </c>
      <c r="X6348" s="2" t="s">
        <v>10025</v>
      </c>
    </row>
    <row r="6349" spans="1:24" x14ac:dyDescent="0.35">
      <c r="A6349" s="2" t="s">
        <v>3671</v>
      </c>
      <c r="B6349" s="2" t="b">
        <f>COUNTIF(A:A, A6349)&gt;1</f>
        <v>0</v>
      </c>
      <c r="C6349" s="5">
        <v>45352.166666666664</v>
      </c>
      <c r="D6349" s="2" t="s">
        <v>10020</v>
      </c>
      <c r="E6349" s="2" t="s">
        <v>10024</v>
      </c>
      <c r="F6349" s="2">
        <v>321</v>
      </c>
      <c r="G6349" s="2">
        <v>1906</v>
      </c>
      <c r="H6349" s="2" t="str">
        <f>IF(G6349&lt;F6349, "Error", "OK")</f>
        <v>OK</v>
      </c>
      <c r="I6349" s="2">
        <v>19</v>
      </c>
      <c r="J6349" s="2" t="s">
        <v>10025</v>
      </c>
      <c r="K6349" s="2">
        <v>0</v>
      </c>
      <c r="L6349" s="2">
        <v>34</v>
      </c>
      <c r="M6349" s="2">
        <v>2</v>
      </c>
      <c r="N6349" s="2" t="s">
        <v>10026</v>
      </c>
      <c r="O6349" s="2">
        <v>8</v>
      </c>
      <c r="P6349" s="2" t="s">
        <v>10025</v>
      </c>
      <c r="Q6349" s="2">
        <v>276.25828813551658</v>
      </c>
      <c r="R6349" s="2">
        <f t="shared" si="198"/>
        <v>276.25828813551658</v>
      </c>
      <c r="S6349" s="2">
        <v>513.27619066065108</v>
      </c>
      <c r="T6349" s="2">
        <v>237.0179025251345</v>
      </c>
      <c r="U6349" s="2">
        <f t="shared" si="199"/>
        <v>46.177459005075342</v>
      </c>
      <c r="V6349" s="2">
        <v>5</v>
      </c>
      <c r="W6349" s="2" t="str">
        <f>IF(ISBLANK(V6349), "Missing", "OK")</f>
        <v>OK</v>
      </c>
      <c r="X6349" s="2" t="s">
        <v>10025</v>
      </c>
    </row>
    <row r="6350" spans="1:24" x14ac:dyDescent="0.35">
      <c r="A6350" s="2" t="s">
        <v>3670</v>
      </c>
      <c r="B6350" s="2" t="b">
        <f>COUNTIF(A:A, A6350)&gt;1</f>
        <v>0</v>
      </c>
      <c r="C6350" s="5">
        <v>45352.125</v>
      </c>
      <c r="D6350" s="2" t="s">
        <v>10020</v>
      </c>
      <c r="E6350" s="2" t="s">
        <v>10023</v>
      </c>
      <c r="F6350" s="2">
        <v>240</v>
      </c>
      <c r="G6350" s="2">
        <v>1234</v>
      </c>
      <c r="H6350" s="2" t="str">
        <f>IF(G6350&lt;F6350, "Error", "OK")</f>
        <v>OK</v>
      </c>
      <c r="I6350" s="2">
        <v>5</v>
      </c>
      <c r="J6350" s="2" t="s">
        <v>10025</v>
      </c>
      <c r="K6350" s="2">
        <v>0</v>
      </c>
      <c r="L6350" s="2">
        <v>41</v>
      </c>
      <c r="M6350" s="2">
        <v>8</v>
      </c>
      <c r="N6350" s="2" t="s">
        <v>10025</v>
      </c>
      <c r="O6350" s="2">
        <v>9</v>
      </c>
      <c r="P6350" s="2" t="s">
        <v>10026</v>
      </c>
      <c r="Q6350" s="2">
        <v>426.12167859282772</v>
      </c>
      <c r="R6350" s="2">
        <f t="shared" si="198"/>
        <v>426.12167859282772</v>
      </c>
      <c r="S6350" s="2">
        <v>517.40883772291795</v>
      </c>
      <c r="T6350" s="2">
        <v>91.287159130090231</v>
      </c>
      <c r="U6350" s="2">
        <f t="shared" si="199"/>
        <v>17.643138747269756</v>
      </c>
      <c r="V6350" s="2">
        <v>1</v>
      </c>
      <c r="W6350" s="2" t="str">
        <f>IF(ISBLANK(V6350), "Missing", "OK")</f>
        <v>OK</v>
      </c>
      <c r="X6350" s="2" t="s">
        <v>10025</v>
      </c>
    </row>
    <row r="6351" spans="1:24" x14ac:dyDescent="0.35">
      <c r="A6351" s="2" t="s">
        <v>3669</v>
      </c>
      <c r="B6351" s="2" t="b">
        <f>COUNTIF(A:A, A6351)&gt;1</f>
        <v>0</v>
      </c>
      <c r="C6351" s="5">
        <v>45352.083333333336</v>
      </c>
      <c r="D6351" s="2" t="s">
        <v>10021</v>
      </c>
      <c r="E6351" s="2" t="s">
        <v>10024</v>
      </c>
      <c r="F6351" s="2">
        <v>425</v>
      </c>
      <c r="G6351" s="2">
        <v>2069</v>
      </c>
      <c r="H6351" s="2" t="str">
        <f>IF(G6351&lt;F6351, "Error", "OK")</f>
        <v>OK</v>
      </c>
      <c r="I6351" s="2">
        <v>3</v>
      </c>
      <c r="J6351" s="2" t="s">
        <v>10025</v>
      </c>
      <c r="K6351" s="2">
        <v>0</v>
      </c>
      <c r="L6351" s="2">
        <v>13</v>
      </c>
      <c r="M6351" s="2">
        <v>0</v>
      </c>
      <c r="N6351" s="2" t="s">
        <v>10026</v>
      </c>
      <c r="O6351" s="2">
        <v>8</v>
      </c>
      <c r="P6351" s="2" t="s">
        <v>10025</v>
      </c>
      <c r="Q6351" s="2">
        <v>296.37254709749578</v>
      </c>
      <c r="R6351" s="2">
        <f t="shared" si="198"/>
        <v>296.37254709749578</v>
      </c>
      <c r="S6351" s="2">
        <v>589.76594293775031</v>
      </c>
      <c r="T6351" s="2">
        <v>293.39339584025453</v>
      </c>
      <c r="U6351" s="2">
        <f t="shared" si="199"/>
        <v>49.747429357958389</v>
      </c>
      <c r="V6351" s="2">
        <v>4</v>
      </c>
      <c r="W6351" s="2" t="str">
        <f>IF(ISBLANK(V6351), "Missing", "OK")</f>
        <v>OK</v>
      </c>
      <c r="X6351" s="2" t="s">
        <v>10025</v>
      </c>
    </row>
    <row r="6352" spans="1:24" x14ac:dyDescent="0.35">
      <c r="A6352" s="2" t="s">
        <v>3668</v>
      </c>
      <c r="B6352" s="2" t="b">
        <f>COUNTIF(A:A, A6352)&gt;1</f>
        <v>0</v>
      </c>
      <c r="C6352" s="5">
        <v>45352.041666666664</v>
      </c>
      <c r="D6352" s="2" t="s">
        <v>10021</v>
      </c>
      <c r="E6352" s="2" t="s">
        <v>10024</v>
      </c>
      <c r="F6352" s="2">
        <v>18</v>
      </c>
      <c r="G6352" s="2">
        <v>1171</v>
      </c>
      <c r="H6352" s="2" t="str">
        <f>IF(G6352&lt;F6352, "Error", "OK")</f>
        <v>OK</v>
      </c>
      <c r="I6352" s="2">
        <v>42</v>
      </c>
      <c r="J6352" s="2" t="s">
        <v>10025</v>
      </c>
      <c r="K6352" s="2">
        <v>0</v>
      </c>
      <c r="L6352" s="2">
        <v>19</v>
      </c>
      <c r="M6352" s="2">
        <v>5</v>
      </c>
      <c r="N6352" s="2" t="s">
        <v>10026</v>
      </c>
      <c r="O6352" s="2">
        <v>8</v>
      </c>
      <c r="P6352" s="2" t="s">
        <v>10025</v>
      </c>
      <c r="Q6352" s="2">
        <v>493.73107187383692</v>
      </c>
      <c r="R6352" s="2">
        <f t="shared" si="198"/>
        <v>493.73107187383687</v>
      </c>
      <c r="S6352" s="2">
        <v>853.67113480388457</v>
      </c>
      <c r="T6352" s="2">
        <v>359.9400629300477</v>
      </c>
      <c r="U6352" s="2">
        <f t="shared" si="199"/>
        <v>42.163785122327866</v>
      </c>
      <c r="V6352" s="2">
        <v>3</v>
      </c>
      <c r="W6352" s="2" t="str">
        <f>IF(ISBLANK(V6352), "Missing", "OK")</f>
        <v>OK</v>
      </c>
      <c r="X6352" s="2" t="s">
        <v>10026</v>
      </c>
    </row>
    <row r="6353" spans="1:24" x14ac:dyDescent="0.35">
      <c r="A6353" s="2" t="s">
        <v>3667</v>
      </c>
      <c r="B6353" s="2" t="b">
        <f>COUNTIF(A:A, A6353)&gt;1</f>
        <v>0</v>
      </c>
      <c r="C6353" s="5">
        <v>45352</v>
      </c>
      <c r="D6353" s="2" t="s">
        <v>10020</v>
      </c>
      <c r="E6353" s="2" t="s">
        <v>10023</v>
      </c>
      <c r="F6353" s="2">
        <v>442</v>
      </c>
      <c r="G6353" s="2">
        <v>2440</v>
      </c>
      <c r="H6353" s="2" t="str">
        <f>IF(G6353&lt;F6353, "Error", "OK")</f>
        <v>OK</v>
      </c>
      <c r="I6353" s="2">
        <v>45</v>
      </c>
      <c r="J6353" s="2" t="s">
        <v>10025</v>
      </c>
      <c r="K6353" s="2">
        <v>0</v>
      </c>
      <c r="L6353" s="2">
        <v>49</v>
      </c>
      <c r="M6353" s="2">
        <v>18</v>
      </c>
      <c r="N6353" s="2" t="s">
        <v>10026</v>
      </c>
      <c r="O6353" s="2">
        <v>5</v>
      </c>
      <c r="P6353" s="2" t="s">
        <v>10025</v>
      </c>
      <c r="Q6353" s="2">
        <v>60.926829149626514</v>
      </c>
      <c r="R6353" s="2">
        <f t="shared" si="198"/>
        <v>60.926829149626521</v>
      </c>
      <c r="S6353" s="2">
        <v>99.331452657489578</v>
      </c>
      <c r="T6353" s="2">
        <v>38.404623507863057</v>
      </c>
      <c r="U6353" s="2">
        <f t="shared" si="199"/>
        <v>38.663104666643925</v>
      </c>
      <c r="V6353" s="2">
        <v>5</v>
      </c>
      <c r="W6353" s="2" t="str">
        <f>IF(ISBLANK(V6353), "Missing", "OK")</f>
        <v>OK</v>
      </c>
      <c r="X6353" s="2" t="s">
        <v>10025</v>
      </c>
    </row>
    <row r="6354" spans="1:24" x14ac:dyDescent="0.35">
      <c r="A6354" s="2" t="s">
        <v>3666</v>
      </c>
      <c r="B6354" s="2" t="b">
        <f>COUNTIF(A:A, A6354)&gt;1</f>
        <v>0</v>
      </c>
      <c r="C6354" s="5">
        <v>45351.958333333336</v>
      </c>
      <c r="D6354" s="2" t="s">
        <v>10020</v>
      </c>
      <c r="E6354" s="2" t="s">
        <v>10022</v>
      </c>
      <c r="F6354" s="2">
        <v>93</v>
      </c>
      <c r="G6354" s="2">
        <v>1049</v>
      </c>
      <c r="H6354" s="2" t="str">
        <f>IF(G6354&lt;F6354, "Error", "OK")</f>
        <v>OK</v>
      </c>
      <c r="I6354" s="2">
        <v>49</v>
      </c>
      <c r="J6354" s="2" t="s">
        <v>10025</v>
      </c>
      <c r="K6354" s="2">
        <v>0</v>
      </c>
      <c r="L6354" s="2">
        <v>9</v>
      </c>
      <c r="M6354" s="2">
        <v>18</v>
      </c>
      <c r="N6354" s="2" t="s">
        <v>10026</v>
      </c>
      <c r="O6354" s="2">
        <v>8</v>
      </c>
      <c r="P6354" s="2" t="s">
        <v>10025</v>
      </c>
      <c r="Q6354" s="2">
        <v>318.98661187318811</v>
      </c>
      <c r="R6354" s="2">
        <f t="shared" si="198"/>
        <v>318.98661187318811</v>
      </c>
      <c r="S6354" s="2">
        <v>562.52072328665042</v>
      </c>
      <c r="T6354" s="2">
        <v>243.53411141346231</v>
      </c>
      <c r="U6354" s="2">
        <f t="shared" si="199"/>
        <v>43.293358152311434</v>
      </c>
      <c r="V6354" s="2">
        <v>2</v>
      </c>
      <c r="W6354" s="2" t="str">
        <f>IF(ISBLANK(V6354), "Missing", "OK")</f>
        <v>OK</v>
      </c>
      <c r="X6354" s="2" t="s">
        <v>10025</v>
      </c>
    </row>
    <row r="6355" spans="1:24" x14ac:dyDescent="0.35">
      <c r="A6355" s="2" t="s">
        <v>3665</v>
      </c>
      <c r="B6355" s="2" t="b">
        <f>COUNTIF(A:A, A6355)&gt;1</f>
        <v>0</v>
      </c>
      <c r="C6355" s="5">
        <v>45351.916666666664</v>
      </c>
      <c r="D6355" s="2" t="s">
        <v>10019</v>
      </c>
      <c r="E6355" s="2" t="s">
        <v>10022</v>
      </c>
      <c r="F6355" s="2">
        <v>271</v>
      </c>
      <c r="G6355" s="2">
        <v>3638</v>
      </c>
      <c r="H6355" s="2" t="str">
        <f>IF(G6355&lt;F6355, "Error", "OK")</f>
        <v>OK</v>
      </c>
      <c r="I6355" s="2">
        <v>47</v>
      </c>
      <c r="J6355" s="2" t="s">
        <v>10025</v>
      </c>
      <c r="K6355" s="2">
        <v>0</v>
      </c>
      <c r="L6355" s="2">
        <v>8</v>
      </c>
      <c r="M6355" s="2">
        <v>0</v>
      </c>
      <c r="N6355" s="2" t="s">
        <v>10026</v>
      </c>
      <c r="O6355" s="2">
        <v>9</v>
      </c>
      <c r="P6355" s="2" t="s">
        <v>10025</v>
      </c>
      <c r="Q6355" s="2">
        <v>71.477575748393477</v>
      </c>
      <c r="R6355" s="2">
        <f t="shared" si="198"/>
        <v>71.477575748393448</v>
      </c>
      <c r="S6355" s="2">
        <v>165.18118255857561</v>
      </c>
      <c r="T6355" s="2">
        <v>93.703606810182166</v>
      </c>
      <c r="U6355" s="2">
        <f t="shared" si="199"/>
        <v>56.727773320640516</v>
      </c>
      <c r="V6355" s="2">
        <v>2</v>
      </c>
      <c r="W6355" s="2" t="str">
        <f>IF(ISBLANK(V6355), "Missing", "OK")</f>
        <v>OK</v>
      </c>
      <c r="X6355" s="2" t="s">
        <v>10025</v>
      </c>
    </row>
    <row r="6356" spans="1:24" x14ac:dyDescent="0.35">
      <c r="A6356" s="2" t="s">
        <v>3664</v>
      </c>
      <c r="B6356" s="2" t="b">
        <f>COUNTIF(A:A, A6356)&gt;1</f>
        <v>0</v>
      </c>
      <c r="C6356" s="5">
        <v>45351.875</v>
      </c>
      <c r="D6356" s="2" t="s">
        <v>10019</v>
      </c>
      <c r="E6356" s="2" t="s">
        <v>10024</v>
      </c>
      <c r="F6356" s="2">
        <v>472</v>
      </c>
      <c r="G6356" s="2">
        <v>2495</v>
      </c>
      <c r="H6356" s="2" t="str">
        <f>IF(G6356&lt;F6356, "Error", "OK")</f>
        <v>OK</v>
      </c>
      <c r="I6356" s="2">
        <v>18</v>
      </c>
      <c r="J6356" s="2" t="s">
        <v>10026</v>
      </c>
      <c r="K6356" s="2">
        <v>6</v>
      </c>
      <c r="L6356" s="2">
        <v>16</v>
      </c>
      <c r="M6356" s="2">
        <v>8</v>
      </c>
      <c r="N6356" s="2" t="s">
        <v>10026</v>
      </c>
      <c r="O6356" s="2">
        <v>7</v>
      </c>
      <c r="P6356" s="2" t="s">
        <v>10025</v>
      </c>
      <c r="Q6356" s="2">
        <v>208.29419070239581</v>
      </c>
      <c r="R6356" s="2">
        <f t="shared" si="198"/>
        <v>208.29419070239578</v>
      </c>
      <c r="S6356" s="2">
        <v>344.90557237195799</v>
      </c>
      <c r="T6356" s="2">
        <v>136.61138166956221</v>
      </c>
      <c r="U6356" s="2">
        <f t="shared" si="199"/>
        <v>39.608342866155787</v>
      </c>
      <c r="V6356" s="2">
        <v>4</v>
      </c>
      <c r="W6356" s="2" t="str">
        <f>IF(ISBLANK(V6356), "Missing", "OK")</f>
        <v>OK</v>
      </c>
      <c r="X6356" s="2" t="s">
        <v>10025</v>
      </c>
    </row>
    <row r="6357" spans="1:24" x14ac:dyDescent="0.35">
      <c r="A6357" s="2" t="s">
        <v>3663</v>
      </c>
      <c r="B6357" s="2" t="b">
        <f>COUNTIF(A:A, A6357)&gt;1</f>
        <v>0</v>
      </c>
      <c r="C6357" s="5">
        <v>45351.833333333336</v>
      </c>
      <c r="D6357" s="2" t="s">
        <v>10019</v>
      </c>
      <c r="E6357" s="2" t="s">
        <v>10023</v>
      </c>
      <c r="F6357" s="2">
        <v>213</v>
      </c>
      <c r="G6357" s="2">
        <v>4449</v>
      </c>
      <c r="H6357" s="2" t="str">
        <f>IF(G6357&lt;F6357, "Error", "OK")</f>
        <v>OK</v>
      </c>
      <c r="I6357" s="2">
        <v>25</v>
      </c>
      <c r="J6357" s="2" t="s">
        <v>10025</v>
      </c>
      <c r="K6357" s="2">
        <v>0</v>
      </c>
      <c r="L6357" s="2">
        <v>45</v>
      </c>
      <c r="M6357" s="2">
        <v>5</v>
      </c>
      <c r="N6357" s="2" t="s">
        <v>10026</v>
      </c>
      <c r="O6357" s="2">
        <v>2</v>
      </c>
      <c r="P6357" s="2" t="s">
        <v>10025</v>
      </c>
      <c r="Q6357" s="2">
        <v>268.71671727252931</v>
      </c>
      <c r="R6357" s="2">
        <f t="shared" si="198"/>
        <v>268.71671727252931</v>
      </c>
      <c r="S6357" s="2">
        <v>430.59915704651178</v>
      </c>
      <c r="T6357" s="2">
        <v>161.8824397739825</v>
      </c>
      <c r="U6357" s="2">
        <f t="shared" si="199"/>
        <v>37.594695002270186</v>
      </c>
      <c r="V6357" s="2">
        <v>4</v>
      </c>
      <c r="W6357" s="2" t="str">
        <f>IF(ISBLANK(V6357), "Missing", "OK")</f>
        <v>OK</v>
      </c>
      <c r="X6357" s="2" t="s">
        <v>10025</v>
      </c>
    </row>
    <row r="6358" spans="1:24" x14ac:dyDescent="0.35">
      <c r="A6358" s="2" t="s">
        <v>3662</v>
      </c>
      <c r="B6358" s="2" t="b">
        <f>COUNTIF(A:A, A6358)&gt;1</f>
        <v>0</v>
      </c>
      <c r="C6358" s="5">
        <v>45351.791666666664</v>
      </c>
      <c r="D6358" s="2" t="s">
        <v>10020</v>
      </c>
      <c r="E6358" s="2" t="s">
        <v>10024</v>
      </c>
      <c r="F6358" s="2">
        <v>189</v>
      </c>
      <c r="G6358" s="2">
        <v>3394</v>
      </c>
      <c r="H6358" s="2" t="str">
        <f>IF(G6358&lt;F6358, "Error", "OK")</f>
        <v>OK</v>
      </c>
      <c r="I6358" s="2">
        <v>43</v>
      </c>
      <c r="J6358" s="2" t="s">
        <v>10025</v>
      </c>
      <c r="K6358" s="2">
        <v>0</v>
      </c>
      <c r="L6358" s="2">
        <v>33</v>
      </c>
      <c r="M6358" s="2">
        <v>7</v>
      </c>
      <c r="N6358" s="2" t="s">
        <v>10026</v>
      </c>
      <c r="O6358" s="2">
        <v>1</v>
      </c>
      <c r="P6358" s="2" t="s">
        <v>10025</v>
      </c>
      <c r="Q6358" s="2">
        <v>70.116532461554257</v>
      </c>
      <c r="R6358" s="2">
        <f t="shared" si="198"/>
        <v>70.1165324615543</v>
      </c>
      <c r="S6358" s="2">
        <v>170.7064058041972</v>
      </c>
      <c r="T6358" s="2">
        <v>100.5898733426429</v>
      </c>
      <c r="U6358" s="2">
        <f t="shared" si="199"/>
        <v>58.925658277886185</v>
      </c>
      <c r="V6358" s="2">
        <v>5</v>
      </c>
      <c r="W6358" s="2" t="str">
        <f>IF(ISBLANK(V6358), "Missing", "OK")</f>
        <v>OK</v>
      </c>
      <c r="X6358" s="2" t="s">
        <v>10025</v>
      </c>
    </row>
    <row r="6359" spans="1:24" x14ac:dyDescent="0.35">
      <c r="A6359" s="2" t="s">
        <v>3661</v>
      </c>
      <c r="B6359" s="2" t="b">
        <f>COUNTIF(A:A, A6359)&gt;1</f>
        <v>0</v>
      </c>
      <c r="C6359" s="5">
        <v>45351.75</v>
      </c>
      <c r="D6359" s="2" t="s">
        <v>10021</v>
      </c>
      <c r="E6359" s="2" t="s">
        <v>10024</v>
      </c>
      <c r="F6359" s="2">
        <v>291</v>
      </c>
      <c r="G6359" s="2">
        <v>3511</v>
      </c>
      <c r="H6359" s="2" t="str">
        <f>IF(G6359&lt;F6359, "Error", "OK")</f>
        <v>OK</v>
      </c>
      <c r="I6359" s="2">
        <v>54</v>
      </c>
      <c r="J6359" s="2" t="s">
        <v>10026</v>
      </c>
      <c r="K6359" s="2">
        <v>16</v>
      </c>
      <c r="L6359" s="2">
        <v>7</v>
      </c>
      <c r="M6359" s="2">
        <v>0</v>
      </c>
      <c r="N6359" s="2" t="s">
        <v>10026</v>
      </c>
      <c r="O6359" s="2">
        <v>8</v>
      </c>
      <c r="P6359" s="2" t="s">
        <v>10025</v>
      </c>
      <c r="Q6359" s="2">
        <v>33.512956274064088</v>
      </c>
      <c r="R6359" s="2">
        <f t="shared" si="198"/>
        <v>33.512956274064102</v>
      </c>
      <c r="S6359" s="2">
        <v>59.745697243908033</v>
      </c>
      <c r="T6359" s="2">
        <v>26.232740969843931</v>
      </c>
      <c r="U6359" s="2">
        <f t="shared" si="199"/>
        <v>43.907330870623909</v>
      </c>
      <c r="V6359" s="2">
        <v>5</v>
      </c>
      <c r="W6359" s="2" t="str">
        <f>IF(ISBLANK(V6359), "Missing", "OK")</f>
        <v>OK</v>
      </c>
      <c r="X6359" s="2" t="s">
        <v>10025</v>
      </c>
    </row>
    <row r="6360" spans="1:24" x14ac:dyDescent="0.35">
      <c r="A6360" s="2" t="s">
        <v>3660</v>
      </c>
      <c r="B6360" s="2" t="b">
        <f>COUNTIF(A:A, A6360)&gt;1</f>
        <v>0</v>
      </c>
      <c r="C6360" s="5">
        <v>45351.708333333336</v>
      </c>
      <c r="D6360" s="2" t="s">
        <v>10019</v>
      </c>
      <c r="E6360" s="2" t="s">
        <v>10024</v>
      </c>
      <c r="F6360" s="2">
        <v>263</v>
      </c>
      <c r="G6360" s="2">
        <v>3300</v>
      </c>
      <c r="H6360" s="2" t="str">
        <f>IF(G6360&lt;F6360, "Error", "OK")</f>
        <v>OK</v>
      </c>
      <c r="I6360" s="2">
        <v>18</v>
      </c>
      <c r="J6360" s="2" t="s">
        <v>10025</v>
      </c>
      <c r="K6360" s="2">
        <v>0</v>
      </c>
      <c r="L6360" s="2">
        <v>11</v>
      </c>
      <c r="M6360" s="2">
        <v>18</v>
      </c>
      <c r="N6360" s="2" t="s">
        <v>10025</v>
      </c>
      <c r="O6360" s="2">
        <v>9</v>
      </c>
      <c r="P6360" s="2" t="s">
        <v>10026</v>
      </c>
      <c r="Q6360" s="2">
        <v>241.08750402138861</v>
      </c>
      <c r="R6360" s="2">
        <f t="shared" si="198"/>
        <v>241.08750402138861</v>
      </c>
      <c r="S6360" s="2">
        <v>465.1733089618138</v>
      </c>
      <c r="T6360" s="2">
        <v>224.08580494042519</v>
      </c>
      <c r="U6360" s="2">
        <f t="shared" si="199"/>
        <v>48.172541421292173</v>
      </c>
      <c r="V6360" s="2">
        <v>4</v>
      </c>
      <c r="W6360" s="2" t="str">
        <f>IF(ISBLANK(V6360), "Missing", "OK")</f>
        <v>OK</v>
      </c>
      <c r="X6360" s="2" t="s">
        <v>10025</v>
      </c>
    </row>
    <row r="6361" spans="1:24" x14ac:dyDescent="0.35">
      <c r="A6361" s="2" t="s">
        <v>3659</v>
      </c>
      <c r="B6361" s="2" t="b">
        <f>COUNTIF(A:A, A6361)&gt;1</f>
        <v>0</v>
      </c>
      <c r="C6361" s="5">
        <v>45351.666666666664</v>
      </c>
      <c r="D6361" s="2" t="s">
        <v>10021</v>
      </c>
      <c r="E6361" s="2" t="s">
        <v>10024</v>
      </c>
      <c r="F6361" s="2">
        <v>382</v>
      </c>
      <c r="G6361" s="2">
        <v>1142</v>
      </c>
      <c r="H6361" s="2" t="str">
        <f>IF(G6361&lt;F6361, "Error", "OK")</f>
        <v>OK</v>
      </c>
      <c r="I6361" s="2">
        <v>42</v>
      </c>
      <c r="J6361" s="2" t="s">
        <v>10026</v>
      </c>
      <c r="K6361" s="2">
        <v>1</v>
      </c>
      <c r="L6361" s="2">
        <v>5</v>
      </c>
      <c r="M6361" s="2">
        <v>7</v>
      </c>
      <c r="N6361" s="2" t="s">
        <v>10026</v>
      </c>
      <c r="O6361" s="2">
        <v>4</v>
      </c>
      <c r="P6361" s="2" t="s">
        <v>10025</v>
      </c>
      <c r="Q6361" s="2">
        <v>302.18888119446791</v>
      </c>
      <c r="R6361" s="2">
        <f t="shared" si="198"/>
        <v>302.18888119446774</v>
      </c>
      <c r="S6361" s="2">
        <v>441.37556878131528</v>
      </c>
      <c r="T6361" s="2">
        <v>139.18668758684751</v>
      </c>
      <c r="U6361" s="2">
        <f t="shared" si="199"/>
        <v>31.534751225845305</v>
      </c>
      <c r="V6361" s="2">
        <v>4</v>
      </c>
      <c r="W6361" s="2" t="str">
        <f>IF(ISBLANK(V6361), "Missing", "OK")</f>
        <v>OK</v>
      </c>
      <c r="X6361" s="2" t="s">
        <v>10025</v>
      </c>
    </row>
    <row r="6362" spans="1:24" x14ac:dyDescent="0.35">
      <c r="A6362" s="2" t="s">
        <v>3658</v>
      </c>
      <c r="B6362" s="2" t="b">
        <f>COUNTIF(A:A, A6362)&gt;1</f>
        <v>0</v>
      </c>
      <c r="C6362" s="5">
        <v>45351.625</v>
      </c>
      <c r="D6362" s="2" t="s">
        <v>10021</v>
      </c>
      <c r="E6362" s="2" t="s">
        <v>10024</v>
      </c>
      <c r="F6362" s="2">
        <v>437</v>
      </c>
      <c r="G6362" s="2">
        <v>4561</v>
      </c>
      <c r="H6362" s="2" t="str">
        <f>IF(G6362&lt;F6362, "Error", "OK")</f>
        <v>OK</v>
      </c>
      <c r="I6362" s="2">
        <v>62</v>
      </c>
      <c r="J6362" s="2" t="s">
        <v>10025</v>
      </c>
      <c r="K6362" s="2">
        <v>0</v>
      </c>
      <c r="L6362" s="2">
        <v>16</v>
      </c>
      <c r="M6362" s="2">
        <v>15</v>
      </c>
      <c r="N6362" s="2" t="s">
        <v>10026</v>
      </c>
      <c r="O6362" s="2">
        <v>1</v>
      </c>
      <c r="P6362" s="2" t="s">
        <v>10025</v>
      </c>
      <c r="Q6362" s="2">
        <v>66.917800678016107</v>
      </c>
      <c r="R6362" s="2">
        <f t="shared" si="198"/>
        <v>66.917800678016107</v>
      </c>
      <c r="S6362" s="2">
        <v>93.588440268970388</v>
      </c>
      <c r="T6362" s="2">
        <v>26.670639590954281</v>
      </c>
      <c r="U6362" s="2">
        <f t="shared" si="199"/>
        <v>28.497792584536786</v>
      </c>
      <c r="V6362" s="2">
        <v>4</v>
      </c>
      <c r="W6362" s="2" t="str">
        <f>IF(ISBLANK(V6362), "Missing", "OK")</f>
        <v>OK</v>
      </c>
      <c r="X6362" s="2" t="s">
        <v>10025</v>
      </c>
    </row>
    <row r="6363" spans="1:24" x14ac:dyDescent="0.35">
      <c r="A6363" s="2" t="s">
        <v>3657</v>
      </c>
      <c r="B6363" s="2" t="b">
        <f>COUNTIF(A:A, A6363)&gt;1</f>
        <v>0</v>
      </c>
      <c r="C6363" s="5">
        <v>45351.583333333336</v>
      </c>
      <c r="D6363" s="2" t="s">
        <v>10021</v>
      </c>
      <c r="E6363" s="2" t="s">
        <v>10024</v>
      </c>
      <c r="F6363" s="2">
        <v>304</v>
      </c>
      <c r="G6363" s="2">
        <v>1104</v>
      </c>
      <c r="H6363" s="2" t="str">
        <f>IF(G6363&lt;F6363, "Error", "OK")</f>
        <v>OK</v>
      </c>
      <c r="I6363" s="2">
        <v>5</v>
      </c>
      <c r="J6363" s="2" t="s">
        <v>10025</v>
      </c>
      <c r="K6363" s="2">
        <v>0</v>
      </c>
      <c r="L6363" s="2">
        <v>6</v>
      </c>
      <c r="M6363" s="2">
        <v>19</v>
      </c>
      <c r="N6363" s="2" t="s">
        <v>10026</v>
      </c>
      <c r="O6363" s="2">
        <v>6</v>
      </c>
      <c r="P6363" s="2" t="s">
        <v>10025</v>
      </c>
      <c r="Q6363" s="2">
        <v>72.071719486488931</v>
      </c>
      <c r="R6363" s="2">
        <f t="shared" si="198"/>
        <v>72.071719486488902</v>
      </c>
      <c r="S6363" s="2">
        <v>178.5224947938618</v>
      </c>
      <c r="T6363" s="2">
        <v>106.45077530737289</v>
      </c>
      <c r="U6363" s="2">
        <f t="shared" si="199"/>
        <v>59.628774194697755</v>
      </c>
      <c r="V6363" s="2">
        <v>2</v>
      </c>
      <c r="W6363" s="2" t="str">
        <f>IF(ISBLANK(V6363), "Missing", "OK")</f>
        <v>OK</v>
      </c>
      <c r="X6363" s="2" t="s">
        <v>10025</v>
      </c>
    </row>
    <row r="6364" spans="1:24" x14ac:dyDescent="0.35">
      <c r="A6364" s="2" t="s">
        <v>3656</v>
      </c>
      <c r="B6364" s="2" t="b">
        <f>COUNTIF(A:A, A6364)&gt;1</f>
        <v>0</v>
      </c>
      <c r="C6364" s="5">
        <v>45351.541666666664</v>
      </c>
      <c r="D6364" s="2" t="s">
        <v>10020</v>
      </c>
      <c r="E6364" s="2" t="s">
        <v>10024</v>
      </c>
      <c r="F6364" s="2">
        <v>104</v>
      </c>
      <c r="G6364" s="2">
        <v>3125</v>
      </c>
      <c r="H6364" s="2" t="str">
        <f>IF(G6364&lt;F6364, "Error", "OK")</f>
        <v>OK</v>
      </c>
      <c r="I6364" s="2">
        <v>13</v>
      </c>
      <c r="J6364" s="2" t="s">
        <v>10025</v>
      </c>
      <c r="K6364" s="2">
        <v>0</v>
      </c>
      <c r="L6364" s="2">
        <v>18</v>
      </c>
      <c r="M6364" s="2">
        <v>0</v>
      </c>
      <c r="N6364" s="2" t="s">
        <v>10026</v>
      </c>
      <c r="O6364" s="2">
        <v>2</v>
      </c>
      <c r="P6364" s="2" t="s">
        <v>10025</v>
      </c>
      <c r="Q6364" s="2">
        <v>50.723234442650273</v>
      </c>
      <c r="R6364" s="2">
        <f t="shared" si="198"/>
        <v>50.723234442650259</v>
      </c>
      <c r="S6364" s="2">
        <v>102.7078204896535</v>
      </c>
      <c r="T6364" s="2">
        <v>51.984586047003241</v>
      </c>
      <c r="U6364" s="2">
        <f t="shared" si="199"/>
        <v>50.61404847183961</v>
      </c>
      <c r="V6364" s="2">
        <v>4</v>
      </c>
      <c r="W6364" s="2" t="str">
        <f>IF(ISBLANK(V6364), "Missing", "OK")</f>
        <v>OK</v>
      </c>
      <c r="X6364" s="2" t="s">
        <v>10025</v>
      </c>
    </row>
    <row r="6365" spans="1:24" x14ac:dyDescent="0.35">
      <c r="A6365" s="2" t="s">
        <v>3655</v>
      </c>
      <c r="B6365" s="2" t="b">
        <f>COUNTIF(A:A, A6365)&gt;1</f>
        <v>0</v>
      </c>
      <c r="C6365" s="5">
        <v>45351.5</v>
      </c>
      <c r="D6365" s="2" t="s">
        <v>10021</v>
      </c>
      <c r="E6365" s="2" t="s">
        <v>10024</v>
      </c>
      <c r="F6365" s="2">
        <v>132</v>
      </c>
      <c r="G6365" s="2">
        <v>4615</v>
      </c>
      <c r="H6365" s="2" t="str">
        <f>IF(G6365&lt;F6365, "Error", "OK")</f>
        <v>OK</v>
      </c>
      <c r="I6365" s="2">
        <v>64</v>
      </c>
      <c r="J6365" s="2" t="s">
        <v>10026</v>
      </c>
      <c r="K6365" s="2">
        <v>40</v>
      </c>
      <c r="L6365" s="2">
        <v>32</v>
      </c>
      <c r="M6365" s="2">
        <v>6</v>
      </c>
      <c r="N6365" s="2" t="s">
        <v>10026</v>
      </c>
      <c r="O6365" s="2">
        <v>8</v>
      </c>
      <c r="P6365" s="2" t="s">
        <v>10025</v>
      </c>
      <c r="Q6365" s="2">
        <v>417.07288378942991</v>
      </c>
      <c r="R6365" s="2">
        <f t="shared" si="198"/>
        <v>417.07288378942991</v>
      </c>
      <c r="S6365" s="2">
        <v>607.3692195531786</v>
      </c>
      <c r="T6365" s="2">
        <v>190.29633576374869</v>
      </c>
      <c r="U6365" s="2">
        <f t="shared" si="199"/>
        <v>31.331244593485224</v>
      </c>
      <c r="V6365" s="2">
        <v>3</v>
      </c>
      <c r="W6365" s="2" t="str">
        <f>IF(ISBLANK(V6365), "Missing", "OK")</f>
        <v>OK</v>
      </c>
      <c r="X6365" s="2" t="s">
        <v>10025</v>
      </c>
    </row>
    <row r="6366" spans="1:24" x14ac:dyDescent="0.35">
      <c r="A6366" s="2" t="s">
        <v>3654</v>
      </c>
      <c r="B6366" s="2" t="b">
        <f>COUNTIF(A:A, A6366)&gt;1</f>
        <v>0</v>
      </c>
      <c r="C6366" s="5">
        <v>45351.458333333336</v>
      </c>
      <c r="D6366" s="2" t="s">
        <v>10021</v>
      </c>
      <c r="E6366" s="2" t="s">
        <v>10024</v>
      </c>
      <c r="F6366" s="2">
        <v>334</v>
      </c>
      <c r="G6366" s="2">
        <v>3457</v>
      </c>
      <c r="H6366" s="2" t="str">
        <f>IF(G6366&lt;F6366, "Error", "OK")</f>
        <v>OK</v>
      </c>
      <c r="I6366" s="2">
        <v>42</v>
      </c>
      <c r="J6366" s="2" t="s">
        <v>10025</v>
      </c>
      <c r="K6366" s="2">
        <v>0</v>
      </c>
      <c r="L6366" s="2">
        <v>38</v>
      </c>
      <c r="M6366" s="2">
        <v>18</v>
      </c>
      <c r="N6366" s="2" t="s">
        <v>10026</v>
      </c>
      <c r="O6366" s="2">
        <v>6</v>
      </c>
      <c r="P6366" s="2" t="s">
        <v>10025</v>
      </c>
      <c r="Q6366" s="2">
        <v>179.83029522146339</v>
      </c>
      <c r="R6366" s="2">
        <f t="shared" si="198"/>
        <v>179.83029522146339</v>
      </c>
      <c r="S6366" s="2">
        <v>319.79505436302958</v>
      </c>
      <c r="T6366" s="2">
        <v>139.96475914156619</v>
      </c>
      <c r="U6366" s="2">
        <f t="shared" si="199"/>
        <v>43.767018042336254</v>
      </c>
      <c r="V6366" s="2">
        <v>5</v>
      </c>
      <c r="W6366" s="2" t="str">
        <f>IF(ISBLANK(V6366), "Missing", "OK")</f>
        <v>OK</v>
      </c>
      <c r="X6366" s="2" t="s">
        <v>10025</v>
      </c>
    </row>
    <row r="6367" spans="1:24" x14ac:dyDescent="0.35">
      <c r="A6367" s="2" t="s">
        <v>3653</v>
      </c>
      <c r="B6367" s="2" t="b">
        <f>COUNTIF(A:A, A6367)&gt;1</f>
        <v>0</v>
      </c>
      <c r="C6367" s="5">
        <v>45351.416666666664</v>
      </c>
      <c r="D6367" s="2" t="s">
        <v>10019</v>
      </c>
      <c r="E6367" s="2" t="s">
        <v>10023</v>
      </c>
      <c r="F6367" s="2">
        <v>331</v>
      </c>
      <c r="G6367" s="2">
        <v>2557</v>
      </c>
      <c r="H6367" s="2" t="str">
        <f>IF(G6367&lt;F6367, "Error", "OK")</f>
        <v>OK</v>
      </c>
      <c r="I6367" s="2">
        <v>32</v>
      </c>
      <c r="J6367" s="2" t="s">
        <v>10025</v>
      </c>
      <c r="K6367" s="2">
        <v>0</v>
      </c>
      <c r="L6367" s="2">
        <v>9</v>
      </c>
      <c r="M6367" s="2">
        <v>2</v>
      </c>
      <c r="N6367" s="2" t="s">
        <v>10026</v>
      </c>
      <c r="O6367" s="2">
        <v>6</v>
      </c>
      <c r="P6367" s="2" t="s">
        <v>10025</v>
      </c>
      <c r="Q6367" s="2">
        <v>327.86972805990399</v>
      </c>
      <c r="R6367" s="2">
        <f t="shared" si="198"/>
        <v>327.86972805990393</v>
      </c>
      <c r="S6367" s="2">
        <v>797.91003478512266</v>
      </c>
      <c r="T6367" s="2">
        <v>470.04030672521873</v>
      </c>
      <c r="U6367" s="2">
        <f t="shared" si="199"/>
        <v>58.908935372870786</v>
      </c>
      <c r="V6367" s="2">
        <v>4</v>
      </c>
      <c r="W6367" s="2" t="str">
        <f>IF(ISBLANK(V6367), "Missing", "OK")</f>
        <v>OK</v>
      </c>
      <c r="X6367" s="2" t="s">
        <v>10025</v>
      </c>
    </row>
    <row r="6368" spans="1:24" x14ac:dyDescent="0.35">
      <c r="A6368" s="2" t="s">
        <v>3652</v>
      </c>
      <c r="B6368" s="2" t="b">
        <f>COUNTIF(A:A, A6368)&gt;1</f>
        <v>0</v>
      </c>
      <c r="C6368" s="5">
        <v>45351.375</v>
      </c>
      <c r="D6368" s="2" t="s">
        <v>10019</v>
      </c>
      <c r="E6368" s="2" t="s">
        <v>10024</v>
      </c>
      <c r="F6368" s="2">
        <v>59</v>
      </c>
      <c r="G6368" s="2">
        <v>2906</v>
      </c>
      <c r="H6368" s="2" t="str">
        <f>IF(G6368&lt;F6368, "Error", "OK")</f>
        <v>OK</v>
      </c>
      <c r="I6368" s="2">
        <v>17</v>
      </c>
      <c r="J6368" s="2" t="s">
        <v>10025</v>
      </c>
      <c r="K6368" s="2">
        <v>0</v>
      </c>
      <c r="L6368" s="2">
        <v>7</v>
      </c>
      <c r="M6368" s="2">
        <v>7</v>
      </c>
      <c r="N6368" s="2" t="s">
        <v>10026</v>
      </c>
      <c r="O6368" s="2">
        <v>7</v>
      </c>
      <c r="P6368" s="2" t="s">
        <v>10025</v>
      </c>
      <c r="Q6368" s="2">
        <v>472.41957427502678</v>
      </c>
      <c r="R6368" s="2">
        <f t="shared" si="198"/>
        <v>472.41957427502689</v>
      </c>
      <c r="S6368" s="2">
        <v>590.06936025610707</v>
      </c>
      <c r="T6368" s="2">
        <v>117.6497859810802</v>
      </c>
      <c r="U6368" s="2">
        <f t="shared" si="199"/>
        <v>19.938297750287663</v>
      </c>
      <c r="V6368" s="2">
        <v>3</v>
      </c>
      <c r="W6368" s="2" t="str">
        <f>IF(ISBLANK(V6368), "Missing", "OK")</f>
        <v>OK</v>
      </c>
      <c r="X6368" s="2" t="s">
        <v>10025</v>
      </c>
    </row>
    <row r="6369" spans="1:24" x14ac:dyDescent="0.35">
      <c r="A6369" s="2" t="s">
        <v>3651</v>
      </c>
      <c r="B6369" s="2" t="b">
        <f>COUNTIF(A:A, A6369)&gt;1</f>
        <v>0</v>
      </c>
      <c r="C6369" s="5">
        <v>45351.333333333336</v>
      </c>
      <c r="D6369" s="2" t="s">
        <v>10021</v>
      </c>
      <c r="E6369" s="2" t="s">
        <v>10023</v>
      </c>
      <c r="F6369" s="2">
        <v>282</v>
      </c>
      <c r="G6369" s="2">
        <v>3887</v>
      </c>
      <c r="H6369" s="2" t="str">
        <f>IF(G6369&lt;F6369, "Error", "OK")</f>
        <v>OK</v>
      </c>
      <c r="I6369" s="2">
        <v>60</v>
      </c>
      <c r="J6369" s="2" t="s">
        <v>10025</v>
      </c>
      <c r="K6369" s="2">
        <v>0</v>
      </c>
      <c r="L6369" s="2">
        <v>38</v>
      </c>
      <c r="M6369" s="2">
        <v>3</v>
      </c>
      <c r="N6369" s="2" t="s">
        <v>10026</v>
      </c>
      <c r="O6369" s="2">
        <v>8</v>
      </c>
      <c r="P6369" s="2" t="s">
        <v>10025</v>
      </c>
      <c r="Q6369" s="2">
        <v>498.76961395613438</v>
      </c>
      <c r="R6369" s="2">
        <f t="shared" si="198"/>
        <v>498.76961395613444</v>
      </c>
      <c r="S6369" s="2">
        <v>865.04704043854463</v>
      </c>
      <c r="T6369" s="2">
        <v>366.27742648241019</v>
      </c>
      <c r="U6369" s="2">
        <f t="shared" si="199"/>
        <v>42.341908515948681</v>
      </c>
      <c r="V6369" s="2">
        <v>4</v>
      </c>
      <c r="W6369" s="2" t="str">
        <f>IF(ISBLANK(V6369), "Missing", "OK")</f>
        <v>OK</v>
      </c>
      <c r="X6369" s="2" t="s">
        <v>10026</v>
      </c>
    </row>
    <row r="6370" spans="1:24" x14ac:dyDescent="0.35">
      <c r="A6370" s="2" t="s">
        <v>3650</v>
      </c>
      <c r="B6370" s="2" t="b">
        <f>COUNTIF(A:A, A6370)&gt;1</f>
        <v>0</v>
      </c>
      <c r="C6370" s="5">
        <v>45351.291666666664</v>
      </c>
      <c r="D6370" s="2" t="s">
        <v>10021</v>
      </c>
      <c r="E6370" s="2" t="s">
        <v>10024</v>
      </c>
      <c r="F6370" s="2">
        <v>42</v>
      </c>
      <c r="G6370" s="2">
        <v>3183</v>
      </c>
      <c r="H6370" s="2" t="str">
        <f>IF(G6370&lt;F6370, "Error", "OK")</f>
        <v>OK</v>
      </c>
      <c r="I6370" s="2">
        <v>69</v>
      </c>
      <c r="J6370" s="2" t="s">
        <v>10026</v>
      </c>
      <c r="K6370" s="2">
        <v>12</v>
      </c>
      <c r="L6370" s="2">
        <v>25</v>
      </c>
      <c r="M6370" s="2">
        <v>0</v>
      </c>
      <c r="N6370" s="2" t="s">
        <v>10025</v>
      </c>
      <c r="O6370" s="2">
        <v>7</v>
      </c>
      <c r="P6370" s="2" t="s">
        <v>10026</v>
      </c>
      <c r="Q6370" s="2">
        <v>218.97541227306331</v>
      </c>
      <c r="R6370" s="2">
        <f t="shared" si="198"/>
        <v>218.97541227306331</v>
      </c>
      <c r="S6370" s="2">
        <v>325.19586343326421</v>
      </c>
      <c r="T6370" s="2">
        <v>106.22045116020089</v>
      </c>
      <c r="U6370" s="2">
        <f t="shared" si="199"/>
        <v>32.663530845311371</v>
      </c>
      <c r="V6370" s="2">
        <v>4</v>
      </c>
      <c r="W6370" s="2" t="str">
        <f>IF(ISBLANK(V6370), "Missing", "OK")</f>
        <v>OK</v>
      </c>
      <c r="X6370" s="2" t="s">
        <v>10025</v>
      </c>
    </row>
    <row r="6371" spans="1:24" x14ac:dyDescent="0.35">
      <c r="A6371" s="2" t="s">
        <v>3649</v>
      </c>
      <c r="B6371" s="2" t="b">
        <f>COUNTIF(A:A, A6371)&gt;1</f>
        <v>0</v>
      </c>
      <c r="C6371" s="5">
        <v>45351.25</v>
      </c>
      <c r="D6371" s="2" t="s">
        <v>10020</v>
      </c>
      <c r="E6371" s="2" t="s">
        <v>10022</v>
      </c>
      <c r="F6371" s="2">
        <v>245</v>
      </c>
      <c r="G6371" s="2">
        <v>1824</v>
      </c>
      <c r="H6371" s="2" t="str">
        <f>IF(G6371&lt;F6371, "Error", "OK")</f>
        <v>OK</v>
      </c>
      <c r="I6371" s="2">
        <v>56</v>
      </c>
      <c r="J6371" s="2" t="s">
        <v>10026</v>
      </c>
      <c r="K6371" s="2">
        <v>30</v>
      </c>
      <c r="L6371" s="2">
        <v>37</v>
      </c>
      <c r="M6371" s="2">
        <v>0</v>
      </c>
      <c r="N6371" s="2" t="s">
        <v>10026</v>
      </c>
      <c r="O6371" s="2">
        <v>8</v>
      </c>
      <c r="P6371" s="2" t="s">
        <v>10025</v>
      </c>
      <c r="Q6371" s="2">
        <v>461.28278127271892</v>
      </c>
      <c r="R6371" s="2">
        <f t="shared" si="198"/>
        <v>461.28278127271892</v>
      </c>
      <c r="S6371" s="2">
        <v>779.84909746561721</v>
      </c>
      <c r="T6371" s="2">
        <v>318.56631619289828</v>
      </c>
      <c r="U6371" s="2">
        <f t="shared" si="199"/>
        <v>40.849738395310972</v>
      </c>
      <c r="V6371" s="2">
        <v>4</v>
      </c>
      <c r="W6371" s="2" t="str">
        <f>IF(ISBLANK(V6371), "Missing", "OK")</f>
        <v>OK</v>
      </c>
      <c r="X6371" s="2" t="s">
        <v>10025</v>
      </c>
    </row>
    <row r="6372" spans="1:24" x14ac:dyDescent="0.35">
      <c r="A6372" s="2" t="s">
        <v>3648</v>
      </c>
      <c r="B6372" s="2" t="b">
        <f>COUNTIF(A:A, A6372)&gt;1</f>
        <v>0</v>
      </c>
      <c r="C6372" s="5">
        <v>45351.208333333336</v>
      </c>
      <c r="D6372" s="2" t="s">
        <v>10019</v>
      </c>
      <c r="E6372" s="2" t="s">
        <v>10023</v>
      </c>
      <c r="F6372" s="2">
        <v>193</v>
      </c>
      <c r="G6372" s="2">
        <v>1132</v>
      </c>
      <c r="H6372" s="2" t="str">
        <f>IF(G6372&lt;F6372, "Error", "OK")</f>
        <v>OK</v>
      </c>
      <c r="I6372" s="2">
        <v>60</v>
      </c>
      <c r="J6372" s="2" t="s">
        <v>10026</v>
      </c>
      <c r="K6372" s="2">
        <v>44</v>
      </c>
      <c r="L6372" s="2">
        <v>10</v>
      </c>
      <c r="M6372" s="2">
        <v>18</v>
      </c>
      <c r="N6372" s="2" t="s">
        <v>10026</v>
      </c>
      <c r="O6372" s="2">
        <v>1</v>
      </c>
      <c r="P6372" s="2" t="s">
        <v>10025</v>
      </c>
      <c r="Q6372" s="2">
        <v>492.83547573775883</v>
      </c>
      <c r="R6372" s="2">
        <f t="shared" si="198"/>
        <v>492.83547573775877</v>
      </c>
      <c r="S6372" s="2">
        <v>846.40893650034479</v>
      </c>
      <c r="T6372" s="2">
        <v>353.57346076258602</v>
      </c>
      <c r="U6372" s="2">
        <f t="shared" si="199"/>
        <v>41.773361021506886</v>
      </c>
      <c r="V6372" s="2">
        <v>1</v>
      </c>
      <c r="W6372" s="2" t="str">
        <f>IF(ISBLANK(V6372), "Missing", "OK")</f>
        <v>OK</v>
      </c>
      <c r="X6372" s="2" t="s">
        <v>10025</v>
      </c>
    </row>
    <row r="6373" spans="1:24" x14ac:dyDescent="0.35">
      <c r="A6373" s="2" t="s">
        <v>3647</v>
      </c>
      <c r="B6373" s="2" t="b">
        <f>COUNTIF(A:A, A6373)&gt;1</f>
        <v>0</v>
      </c>
      <c r="C6373" s="5">
        <v>45351.166666666664</v>
      </c>
      <c r="D6373" s="2" t="s">
        <v>10020</v>
      </c>
      <c r="E6373" s="2" t="s">
        <v>10022</v>
      </c>
      <c r="F6373" s="2">
        <v>38</v>
      </c>
      <c r="G6373" s="2">
        <v>2766</v>
      </c>
      <c r="H6373" s="2" t="str">
        <f>IF(G6373&lt;F6373, "Error", "OK")</f>
        <v>OK</v>
      </c>
      <c r="I6373" s="2">
        <v>65</v>
      </c>
      <c r="J6373" s="2" t="s">
        <v>10025</v>
      </c>
      <c r="K6373" s="2">
        <v>0</v>
      </c>
      <c r="L6373" s="2">
        <v>24</v>
      </c>
      <c r="M6373" s="2">
        <v>6</v>
      </c>
      <c r="N6373" s="2" t="s">
        <v>10026</v>
      </c>
      <c r="O6373" s="2">
        <v>9</v>
      </c>
      <c r="P6373" s="2" t="s">
        <v>10025</v>
      </c>
      <c r="Q6373" s="2">
        <v>107.73087660220369</v>
      </c>
      <c r="R6373" s="2">
        <f t="shared" si="198"/>
        <v>107.73087660220369</v>
      </c>
      <c r="S6373" s="2">
        <v>229.16630597687529</v>
      </c>
      <c r="T6373" s="2">
        <v>121.4354293746716</v>
      </c>
      <c r="U6373" s="2">
        <f t="shared" si="199"/>
        <v>52.9900889474238</v>
      </c>
      <c r="V6373" s="2">
        <v>1</v>
      </c>
      <c r="W6373" s="2" t="str">
        <f>IF(ISBLANK(V6373), "Missing", "OK")</f>
        <v>OK</v>
      </c>
      <c r="X6373" s="2" t="s">
        <v>10025</v>
      </c>
    </row>
    <row r="6374" spans="1:24" x14ac:dyDescent="0.35">
      <c r="A6374" s="2" t="s">
        <v>3646</v>
      </c>
      <c r="B6374" s="2" t="b">
        <f>COUNTIF(A:A, A6374)&gt;1</f>
        <v>0</v>
      </c>
      <c r="C6374" s="5">
        <v>45351.125</v>
      </c>
      <c r="D6374" s="2" t="s">
        <v>10019</v>
      </c>
      <c r="E6374" s="2" t="s">
        <v>10024</v>
      </c>
      <c r="F6374" s="2">
        <v>393</v>
      </c>
      <c r="G6374" s="2">
        <v>1232</v>
      </c>
      <c r="H6374" s="2" t="str">
        <f>IF(G6374&lt;F6374, "Error", "OK")</f>
        <v>OK</v>
      </c>
      <c r="I6374" s="2">
        <v>18</v>
      </c>
      <c r="J6374" s="2" t="s">
        <v>10026</v>
      </c>
      <c r="K6374" s="2">
        <v>16</v>
      </c>
      <c r="L6374" s="2">
        <v>9</v>
      </c>
      <c r="M6374" s="2">
        <v>0</v>
      </c>
      <c r="N6374" s="2" t="s">
        <v>10026</v>
      </c>
      <c r="O6374" s="2">
        <v>6</v>
      </c>
      <c r="P6374" s="2" t="s">
        <v>10025</v>
      </c>
      <c r="Q6374" s="2">
        <v>304.5003277635717</v>
      </c>
      <c r="R6374" s="2">
        <f t="shared" si="198"/>
        <v>304.50032776357165</v>
      </c>
      <c r="S6374" s="2">
        <v>618.17802282149717</v>
      </c>
      <c r="T6374" s="2">
        <v>313.67769505792552</v>
      </c>
      <c r="U6374" s="2">
        <f t="shared" si="199"/>
        <v>50.742291617911803</v>
      </c>
      <c r="V6374" s="2">
        <v>5</v>
      </c>
      <c r="W6374" s="2" t="str">
        <f>IF(ISBLANK(V6374), "Missing", "OK")</f>
        <v>OK</v>
      </c>
      <c r="X6374" s="2" t="s">
        <v>10026</v>
      </c>
    </row>
    <row r="6375" spans="1:24" x14ac:dyDescent="0.35">
      <c r="A6375" s="2" t="s">
        <v>3645</v>
      </c>
      <c r="B6375" s="2" t="b">
        <f>COUNTIF(A:A, A6375)&gt;1</f>
        <v>0</v>
      </c>
      <c r="C6375" s="5">
        <v>45351.083333333336</v>
      </c>
      <c r="D6375" s="2" t="s">
        <v>10021</v>
      </c>
      <c r="E6375" s="2" t="s">
        <v>10022</v>
      </c>
      <c r="F6375" s="2">
        <v>52</v>
      </c>
      <c r="G6375" s="2">
        <v>1401</v>
      </c>
      <c r="H6375" s="2" t="str">
        <f>IF(G6375&lt;F6375, "Error", "OK")</f>
        <v>OK</v>
      </c>
      <c r="I6375" s="2">
        <v>64</v>
      </c>
      <c r="J6375" s="2" t="s">
        <v>10026</v>
      </c>
      <c r="K6375" s="2">
        <v>30</v>
      </c>
      <c r="L6375" s="2">
        <v>39</v>
      </c>
      <c r="M6375" s="2">
        <v>0</v>
      </c>
      <c r="N6375" s="2" t="s">
        <v>10025</v>
      </c>
      <c r="O6375" s="2">
        <v>1</v>
      </c>
      <c r="P6375" s="2" t="s">
        <v>10026</v>
      </c>
      <c r="Q6375" s="2">
        <v>368.12062574358191</v>
      </c>
      <c r="R6375" s="2">
        <f t="shared" si="198"/>
        <v>368.12062574358185</v>
      </c>
      <c r="S6375" s="2">
        <v>525.29144228568077</v>
      </c>
      <c r="T6375" s="2">
        <v>157.17081654209889</v>
      </c>
      <c r="U6375" s="2">
        <f t="shared" si="199"/>
        <v>29.920688572082472</v>
      </c>
      <c r="V6375" s="2">
        <v>5</v>
      </c>
      <c r="W6375" s="2" t="str">
        <f>IF(ISBLANK(V6375), "Missing", "OK")</f>
        <v>OK</v>
      </c>
      <c r="X6375" s="2" t="s">
        <v>10025</v>
      </c>
    </row>
    <row r="6376" spans="1:24" x14ac:dyDescent="0.35">
      <c r="A6376" s="2" t="s">
        <v>3644</v>
      </c>
      <c r="B6376" s="2" t="b">
        <f>COUNTIF(A:A, A6376)&gt;1</f>
        <v>0</v>
      </c>
      <c r="C6376" s="5">
        <v>45351.041666666664</v>
      </c>
      <c r="D6376" s="2" t="s">
        <v>10021</v>
      </c>
      <c r="E6376" s="2" t="s">
        <v>10024</v>
      </c>
      <c r="F6376" s="2">
        <v>386</v>
      </c>
      <c r="G6376" s="2">
        <v>3324</v>
      </c>
      <c r="H6376" s="2" t="str">
        <f>IF(G6376&lt;F6376, "Error", "OK")</f>
        <v>OK</v>
      </c>
      <c r="I6376" s="2">
        <v>29</v>
      </c>
      <c r="J6376" s="2" t="s">
        <v>10026</v>
      </c>
      <c r="K6376" s="2">
        <v>0</v>
      </c>
      <c r="L6376" s="2">
        <v>26</v>
      </c>
      <c r="M6376" s="2">
        <v>6</v>
      </c>
      <c r="N6376" s="2" t="s">
        <v>10026</v>
      </c>
      <c r="O6376" s="2">
        <v>4</v>
      </c>
      <c r="P6376" s="2" t="s">
        <v>10025</v>
      </c>
      <c r="Q6376" s="2">
        <v>318.090442898974</v>
      </c>
      <c r="R6376" s="2">
        <f t="shared" si="198"/>
        <v>318.090442898974</v>
      </c>
      <c r="S6376" s="2">
        <v>773.3123146700691</v>
      </c>
      <c r="T6376" s="2">
        <v>455.2218717710951</v>
      </c>
      <c r="U6376" s="2">
        <f t="shared" si="199"/>
        <v>58.866497162315831</v>
      </c>
      <c r="V6376" s="2">
        <v>1</v>
      </c>
      <c r="W6376" s="2" t="str">
        <f>IF(ISBLANK(V6376), "Missing", "OK")</f>
        <v>OK</v>
      </c>
      <c r="X6376" s="2" t="s">
        <v>10025</v>
      </c>
    </row>
    <row r="6377" spans="1:24" x14ac:dyDescent="0.35">
      <c r="A6377" s="2" t="s">
        <v>3643</v>
      </c>
      <c r="B6377" s="2" t="b">
        <f>COUNTIF(A:A, A6377)&gt;1</f>
        <v>0</v>
      </c>
      <c r="C6377" s="5">
        <v>45351</v>
      </c>
      <c r="D6377" s="2" t="s">
        <v>10020</v>
      </c>
      <c r="E6377" s="2" t="s">
        <v>10022</v>
      </c>
      <c r="F6377" s="2">
        <v>39</v>
      </c>
      <c r="G6377" s="2">
        <v>2767</v>
      </c>
      <c r="H6377" s="2" t="str">
        <f>IF(G6377&lt;F6377, "Error", "OK")</f>
        <v>OK</v>
      </c>
      <c r="I6377" s="2">
        <v>12</v>
      </c>
      <c r="J6377" s="2" t="s">
        <v>10025</v>
      </c>
      <c r="K6377" s="2">
        <v>0</v>
      </c>
      <c r="L6377" s="2">
        <v>37</v>
      </c>
      <c r="M6377" s="2">
        <v>0</v>
      </c>
      <c r="N6377" s="2" t="s">
        <v>10026</v>
      </c>
      <c r="O6377" s="2">
        <v>6</v>
      </c>
      <c r="P6377" s="2" t="s">
        <v>10025</v>
      </c>
      <c r="Q6377" s="2">
        <v>204.7069398865672</v>
      </c>
      <c r="R6377" s="2">
        <f t="shared" si="198"/>
        <v>204.70693988656723</v>
      </c>
      <c r="S6377" s="2">
        <v>362.42224505394802</v>
      </c>
      <c r="T6377" s="2">
        <v>157.71530516738079</v>
      </c>
      <c r="U6377" s="2">
        <f t="shared" si="199"/>
        <v>43.517004631960219</v>
      </c>
      <c r="V6377" s="2">
        <v>3</v>
      </c>
      <c r="W6377" s="2" t="str">
        <f>IF(ISBLANK(V6377), "Missing", "OK")</f>
        <v>OK</v>
      </c>
      <c r="X6377" s="2" t="s">
        <v>10025</v>
      </c>
    </row>
    <row r="6378" spans="1:24" x14ac:dyDescent="0.35">
      <c r="A6378" s="2" t="s">
        <v>3642</v>
      </c>
      <c r="B6378" s="2" t="b">
        <f>COUNTIF(A:A, A6378)&gt;1</f>
        <v>0</v>
      </c>
      <c r="C6378" s="5">
        <v>45350.958333333336</v>
      </c>
      <c r="D6378" s="2" t="s">
        <v>10020</v>
      </c>
      <c r="E6378" s="2" t="s">
        <v>10022</v>
      </c>
      <c r="F6378" s="2">
        <v>365</v>
      </c>
      <c r="G6378" s="2">
        <v>2267</v>
      </c>
      <c r="H6378" s="2" t="str">
        <f>IF(G6378&lt;F6378, "Error", "OK")</f>
        <v>OK</v>
      </c>
      <c r="I6378" s="2">
        <v>25</v>
      </c>
      <c r="J6378" s="2" t="s">
        <v>10025</v>
      </c>
      <c r="K6378" s="2">
        <v>0</v>
      </c>
      <c r="L6378" s="2">
        <v>39</v>
      </c>
      <c r="M6378" s="2">
        <v>16</v>
      </c>
      <c r="N6378" s="2" t="s">
        <v>10026</v>
      </c>
      <c r="O6378" s="2">
        <v>1</v>
      </c>
      <c r="P6378" s="2" t="s">
        <v>10025</v>
      </c>
      <c r="Q6378" s="2">
        <v>400.72796252633441</v>
      </c>
      <c r="R6378" s="2">
        <f t="shared" si="198"/>
        <v>400.72796252633447</v>
      </c>
      <c r="S6378" s="2">
        <v>628.34787322684235</v>
      </c>
      <c r="T6378" s="2">
        <v>227.61991070050789</v>
      </c>
      <c r="U6378" s="2">
        <f t="shared" si="199"/>
        <v>36.225142218048681</v>
      </c>
      <c r="V6378" s="2">
        <v>4</v>
      </c>
      <c r="W6378" s="2" t="str">
        <f>IF(ISBLANK(V6378), "Missing", "OK")</f>
        <v>OK</v>
      </c>
      <c r="X6378" s="2" t="s">
        <v>10025</v>
      </c>
    </row>
    <row r="6379" spans="1:24" x14ac:dyDescent="0.35">
      <c r="A6379" s="2" t="s">
        <v>3641</v>
      </c>
      <c r="B6379" s="2" t="b">
        <f>COUNTIF(A:A, A6379)&gt;1</f>
        <v>0</v>
      </c>
      <c r="C6379" s="5">
        <v>45350.916666666664</v>
      </c>
      <c r="D6379" s="2" t="s">
        <v>10019</v>
      </c>
      <c r="E6379" s="2" t="s">
        <v>10022</v>
      </c>
      <c r="F6379" s="2">
        <v>170</v>
      </c>
      <c r="G6379" s="2">
        <v>3113</v>
      </c>
      <c r="H6379" s="2" t="str">
        <f>IF(G6379&lt;F6379, "Error", "OK")</f>
        <v>OK</v>
      </c>
      <c r="I6379" s="2">
        <v>71</v>
      </c>
      <c r="J6379" s="2" t="s">
        <v>10026</v>
      </c>
      <c r="K6379" s="2">
        <v>20</v>
      </c>
      <c r="L6379" s="2">
        <v>21</v>
      </c>
      <c r="M6379" s="2">
        <v>0</v>
      </c>
      <c r="N6379" s="2" t="s">
        <v>10026</v>
      </c>
      <c r="O6379" s="2">
        <v>8</v>
      </c>
      <c r="P6379" s="2" t="s">
        <v>10025</v>
      </c>
      <c r="Q6379" s="2">
        <v>231.16792776456049</v>
      </c>
      <c r="R6379" s="2">
        <f t="shared" si="198"/>
        <v>231.16792776456055</v>
      </c>
      <c r="S6379" s="2">
        <v>556.74679128773653</v>
      </c>
      <c r="T6379" s="2">
        <v>325.57886352317598</v>
      </c>
      <c r="U6379" s="2">
        <f t="shared" si="199"/>
        <v>58.478803761063993</v>
      </c>
      <c r="V6379" s="2">
        <v>5</v>
      </c>
      <c r="W6379" s="2" t="str">
        <f>IF(ISBLANK(V6379), "Missing", "OK")</f>
        <v>OK</v>
      </c>
      <c r="X6379" s="2" t="s">
        <v>10025</v>
      </c>
    </row>
    <row r="6380" spans="1:24" x14ac:dyDescent="0.35">
      <c r="A6380" s="2" t="s">
        <v>3640</v>
      </c>
      <c r="B6380" s="2" t="b">
        <f>COUNTIF(A:A, A6380)&gt;1</f>
        <v>0</v>
      </c>
      <c r="C6380" s="5">
        <v>45350.875</v>
      </c>
      <c r="D6380" s="2" t="s">
        <v>10020</v>
      </c>
      <c r="E6380" s="2" t="s">
        <v>10024</v>
      </c>
      <c r="F6380" s="2">
        <v>338</v>
      </c>
      <c r="G6380" s="2">
        <v>2418</v>
      </c>
      <c r="H6380" s="2" t="str">
        <f>IF(G6380&lt;F6380, "Error", "OK")</f>
        <v>OK</v>
      </c>
      <c r="I6380" s="2">
        <v>50</v>
      </c>
      <c r="J6380" s="2" t="s">
        <v>10025</v>
      </c>
      <c r="K6380" s="2">
        <v>0</v>
      </c>
      <c r="L6380" s="2">
        <v>32</v>
      </c>
      <c r="M6380" s="2">
        <v>0</v>
      </c>
      <c r="N6380" s="2" t="s">
        <v>10026</v>
      </c>
      <c r="O6380" s="2">
        <v>1</v>
      </c>
      <c r="P6380" s="2" t="s">
        <v>10025</v>
      </c>
      <c r="Q6380" s="2">
        <v>288.73095983349879</v>
      </c>
      <c r="R6380" s="2">
        <f t="shared" si="198"/>
        <v>288.73095983349879</v>
      </c>
      <c r="S6380" s="2">
        <v>615.65737337822327</v>
      </c>
      <c r="T6380" s="2">
        <v>326.92641354472448</v>
      </c>
      <c r="U6380" s="2">
        <f t="shared" si="199"/>
        <v>53.102005706651447</v>
      </c>
      <c r="V6380" s="2">
        <v>4</v>
      </c>
      <c r="W6380" s="2" t="str">
        <f>IF(ISBLANK(V6380), "Missing", "OK")</f>
        <v>OK</v>
      </c>
      <c r="X6380" s="2" t="s">
        <v>10025</v>
      </c>
    </row>
    <row r="6381" spans="1:24" x14ac:dyDescent="0.35">
      <c r="A6381" s="2" t="s">
        <v>3639</v>
      </c>
      <c r="B6381" s="2" t="b">
        <f>COUNTIF(A:A, A6381)&gt;1</f>
        <v>0</v>
      </c>
      <c r="C6381" s="5">
        <v>45350.833333333336</v>
      </c>
      <c r="D6381" s="2" t="s">
        <v>10019</v>
      </c>
      <c r="E6381" s="2" t="s">
        <v>10024</v>
      </c>
      <c r="F6381" s="2">
        <v>176</v>
      </c>
      <c r="G6381" s="2">
        <v>2553</v>
      </c>
      <c r="H6381" s="2" t="str">
        <f>IF(G6381&lt;F6381, "Error", "OK")</f>
        <v>OK</v>
      </c>
      <c r="I6381" s="2">
        <v>6</v>
      </c>
      <c r="J6381" s="2" t="s">
        <v>10025</v>
      </c>
      <c r="K6381" s="2">
        <v>0</v>
      </c>
      <c r="L6381" s="2">
        <v>33</v>
      </c>
      <c r="M6381" s="2">
        <v>18</v>
      </c>
      <c r="N6381" s="2" t="s">
        <v>10026</v>
      </c>
      <c r="O6381" s="2">
        <v>6</v>
      </c>
      <c r="P6381" s="2" t="s">
        <v>10025</v>
      </c>
      <c r="Q6381" s="2">
        <v>67.98828238416823</v>
      </c>
      <c r="R6381" s="2">
        <f t="shared" si="198"/>
        <v>67.988282384168201</v>
      </c>
      <c r="S6381" s="2">
        <v>106.1145346958063</v>
      </c>
      <c r="T6381" s="2">
        <v>38.126252311638098</v>
      </c>
      <c r="U6381" s="2">
        <f t="shared" si="199"/>
        <v>35.929340331117587</v>
      </c>
      <c r="V6381" s="2">
        <v>3</v>
      </c>
      <c r="W6381" s="2" t="str">
        <f>IF(ISBLANK(V6381), "Missing", "OK")</f>
        <v>OK</v>
      </c>
      <c r="X6381" s="2" t="s">
        <v>10025</v>
      </c>
    </row>
    <row r="6382" spans="1:24" x14ac:dyDescent="0.35">
      <c r="A6382" s="2" t="s">
        <v>3638</v>
      </c>
      <c r="B6382" s="2" t="b">
        <f>COUNTIF(A:A, A6382)&gt;1</f>
        <v>0</v>
      </c>
      <c r="C6382" s="5">
        <v>45350.791666666664</v>
      </c>
      <c r="D6382" s="2" t="s">
        <v>10020</v>
      </c>
      <c r="E6382" s="2" t="s">
        <v>10023</v>
      </c>
      <c r="F6382" s="2">
        <v>336</v>
      </c>
      <c r="G6382" s="2">
        <v>2017</v>
      </c>
      <c r="H6382" s="2" t="str">
        <f>IF(G6382&lt;F6382, "Error", "OK")</f>
        <v>OK</v>
      </c>
      <c r="I6382" s="2">
        <v>6</v>
      </c>
      <c r="J6382" s="2" t="s">
        <v>10025</v>
      </c>
      <c r="K6382" s="2">
        <v>0</v>
      </c>
      <c r="L6382" s="2">
        <v>43</v>
      </c>
      <c r="M6382" s="2">
        <v>16</v>
      </c>
      <c r="N6382" s="2" t="s">
        <v>10026</v>
      </c>
      <c r="O6382" s="2">
        <v>6</v>
      </c>
      <c r="P6382" s="2" t="s">
        <v>10025</v>
      </c>
      <c r="Q6382" s="2">
        <v>190.89945322180401</v>
      </c>
      <c r="R6382" s="2">
        <f t="shared" si="198"/>
        <v>190.89945322180395</v>
      </c>
      <c r="S6382" s="2">
        <v>251.08625402949369</v>
      </c>
      <c r="T6382" s="2">
        <v>60.186800807689742</v>
      </c>
      <c r="U6382" s="2">
        <f t="shared" si="199"/>
        <v>23.970567819542975</v>
      </c>
      <c r="V6382" s="2">
        <v>4</v>
      </c>
      <c r="W6382" s="2" t="str">
        <f>IF(ISBLANK(V6382), "Missing", "OK")</f>
        <v>OK</v>
      </c>
      <c r="X6382" s="2" t="s">
        <v>10025</v>
      </c>
    </row>
    <row r="6383" spans="1:24" x14ac:dyDescent="0.35">
      <c r="A6383" s="2" t="s">
        <v>3637</v>
      </c>
      <c r="B6383" s="2" t="b">
        <f>COUNTIF(A:A, A6383)&gt;1</f>
        <v>0</v>
      </c>
      <c r="C6383" s="5">
        <v>45350.75</v>
      </c>
      <c r="D6383" s="2" t="s">
        <v>10019</v>
      </c>
      <c r="E6383" s="2" t="s">
        <v>10022</v>
      </c>
      <c r="F6383" s="2">
        <v>440</v>
      </c>
      <c r="G6383" s="2">
        <v>4353</v>
      </c>
      <c r="H6383" s="2" t="str">
        <f>IF(G6383&lt;F6383, "Error", "OK")</f>
        <v>OK</v>
      </c>
      <c r="I6383" s="2">
        <v>52</v>
      </c>
      <c r="J6383" s="2" t="s">
        <v>10025</v>
      </c>
      <c r="K6383" s="2">
        <v>0</v>
      </c>
      <c r="L6383" s="2">
        <v>17</v>
      </c>
      <c r="M6383" s="2">
        <v>11</v>
      </c>
      <c r="N6383" s="2" t="s">
        <v>10026</v>
      </c>
      <c r="O6383" s="2">
        <v>2</v>
      </c>
      <c r="P6383" s="2" t="s">
        <v>10025</v>
      </c>
      <c r="Q6383" s="2">
        <v>180.04397315898049</v>
      </c>
      <c r="R6383" s="2">
        <f t="shared" si="198"/>
        <v>180.04397315898061</v>
      </c>
      <c r="S6383" s="2">
        <v>342.18881428254741</v>
      </c>
      <c r="T6383" s="2">
        <v>162.14484112356681</v>
      </c>
      <c r="U6383" s="2">
        <f t="shared" si="199"/>
        <v>47.384611756970763</v>
      </c>
      <c r="V6383" s="2">
        <v>4</v>
      </c>
      <c r="W6383" s="2" t="str">
        <f>IF(ISBLANK(V6383), "Missing", "OK")</f>
        <v>OK</v>
      </c>
      <c r="X6383" s="2" t="s">
        <v>10025</v>
      </c>
    </row>
    <row r="6384" spans="1:24" x14ac:dyDescent="0.35">
      <c r="A6384" s="2" t="s">
        <v>3636</v>
      </c>
      <c r="B6384" s="2" t="b">
        <f>COUNTIF(A:A, A6384)&gt;1</f>
        <v>0</v>
      </c>
      <c r="C6384" s="5">
        <v>45350.708333333336</v>
      </c>
      <c r="D6384" s="2" t="s">
        <v>10021</v>
      </c>
      <c r="E6384" s="2" t="s">
        <v>10024</v>
      </c>
      <c r="F6384" s="2">
        <v>163</v>
      </c>
      <c r="G6384" s="2">
        <v>3584</v>
      </c>
      <c r="H6384" s="2" t="str">
        <f>IF(G6384&lt;F6384, "Error", "OK")</f>
        <v>OK</v>
      </c>
      <c r="I6384" s="2">
        <v>42</v>
      </c>
      <c r="J6384" s="2" t="s">
        <v>10025</v>
      </c>
      <c r="K6384" s="2">
        <v>0</v>
      </c>
      <c r="L6384" s="2">
        <v>40</v>
      </c>
      <c r="M6384" s="2">
        <v>0</v>
      </c>
      <c r="N6384" s="2" t="s">
        <v>10026</v>
      </c>
      <c r="O6384" s="2">
        <v>3</v>
      </c>
      <c r="P6384" s="2" t="s">
        <v>10025</v>
      </c>
      <c r="Q6384" s="2">
        <v>211.70748392063729</v>
      </c>
      <c r="R6384" s="2">
        <f t="shared" si="198"/>
        <v>211.70748392063723</v>
      </c>
      <c r="S6384" s="2">
        <v>492.72588818807282</v>
      </c>
      <c r="T6384" s="2">
        <v>281.01840426743559</v>
      </c>
      <c r="U6384" s="2">
        <f t="shared" si="199"/>
        <v>57.03341573970053</v>
      </c>
      <c r="V6384" s="2">
        <v>5</v>
      </c>
      <c r="W6384" s="2" t="str">
        <f>IF(ISBLANK(V6384), "Missing", "OK")</f>
        <v>OK</v>
      </c>
      <c r="X6384" s="2" t="s">
        <v>10025</v>
      </c>
    </row>
    <row r="6385" spans="1:24" x14ac:dyDescent="0.35">
      <c r="A6385" s="2" t="s">
        <v>3635</v>
      </c>
      <c r="B6385" s="2" t="b">
        <f>COUNTIF(A:A, A6385)&gt;1</f>
        <v>0</v>
      </c>
      <c r="C6385" s="5">
        <v>45350.666666666664</v>
      </c>
      <c r="D6385" s="2" t="s">
        <v>10019</v>
      </c>
      <c r="E6385" s="2" t="s">
        <v>10023</v>
      </c>
      <c r="F6385" s="2">
        <v>460</v>
      </c>
      <c r="G6385" s="2">
        <v>3906</v>
      </c>
      <c r="H6385" s="2" t="str">
        <f>IF(G6385&lt;F6385, "Error", "OK")</f>
        <v>OK</v>
      </c>
      <c r="I6385" s="2">
        <v>71</v>
      </c>
      <c r="J6385" s="2" t="s">
        <v>10025</v>
      </c>
      <c r="K6385" s="2">
        <v>0</v>
      </c>
      <c r="L6385" s="2">
        <v>22</v>
      </c>
      <c r="M6385" s="2">
        <v>0</v>
      </c>
      <c r="N6385" s="2" t="s">
        <v>10026</v>
      </c>
      <c r="O6385" s="2">
        <v>6</v>
      </c>
      <c r="P6385" s="2" t="s">
        <v>10025</v>
      </c>
      <c r="Q6385" s="2">
        <v>158.33596689722111</v>
      </c>
      <c r="R6385" s="2">
        <f t="shared" si="198"/>
        <v>158.33596689722111</v>
      </c>
      <c r="S6385" s="2">
        <v>288.06411278633652</v>
      </c>
      <c r="T6385" s="2">
        <v>129.72814588911541</v>
      </c>
      <c r="U6385" s="2">
        <f t="shared" si="199"/>
        <v>45.034469804066717</v>
      </c>
      <c r="V6385" s="2">
        <v>1</v>
      </c>
      <c r="W6385" s="2" t="str">
        <f>IF(ISBLANK(V6385), "Missing", "OK")</f>
        <v>OK</v>
      </c>
      <c r="X6385" s="2" t="s">
        <v>10025</v>
      </c>
    </row>
    <row r="6386" spans="1:24" x14ac:dyDescent="0.35">
      <c r="A6386" s="2" t="s">
        <v>3634</v>
      </c>
      <c r="B6386" s="2" t="b">
        <f>COUNTIF(A:A, A6386)&gt;1</f>
        <v>0</v>
      </c>
      <c r="C6386" s="5">
        <v>45350.625</v>
      </c>
      <c r="D6386" s="2" t="s">
        <v>10020</v>
      </c>
      <c r="E6386" s="2" t="s">
        <v>10024</v>
      </c>
      <c r="F6386" s="2">
        <v>197</v>
      </c>
      <c r="G6386" s="2">
        <v>2789</v>
      </c>
      <c r="H6386" s="2" t="str">
        <f>IF(G6386&lt;F6386, "Error", "OK")</f>
        <v>OK</v>
      </c>
      <c r="I6386" s="2">
        <v>71</v>
      </c>
      <c r="J6386" s="2" t="s">
        <v>10025</v>
      </c>
      <c r="K6386" s="2">
        <v>0</v>
      </c>
      <c r="L6386" s="2">
        <v>36</v>
      </c>
      <c r="M6386" s="2">
        <v>0</v>
      </c>
      <c r="N6386" s="2" t="s">
        <v>10026</v>
      </c>
      <c r="O6386" s="2">
        <v>4</v>
      </c>
      <c r="P6386" s="2" t="s">
        <v>10025</v>
      </c>
      <c r="Q6386" s="2">
        <v>318.56754154306708</v>
      </c>
      <c r="R6386" s="2">
        <f t="shared" si="198"/>
        <v>318.56754154306702</v>
      </c>
      <c r="S6386" s="2">
        <v>710.42748358176175</v>
      </c>
      <c r="T6386" s="2">
        <v>391.85994203869473</v>
      </c>
      <c r="U6386" s="2">
        <f t="shared" si="199"/>
        <v>55.158330877495722</v>
      </c>
      <c r="V6386" s="2">
        <v>3</v>
      </c>
      <c r="W6386" s="2" t="str">
        <f>IF(ISBLANK(V6386), "Missing", "OK")</f>
        <v>OK</v>
      </c>
      <c r="X6386" s="2" t="s">
        <v>10025</v>
      </c>
    </row>
    <row r="6387" spans="1:24" x14ac:dyDescent="0.35">
      <c r="A6387" s="2" t="s">
        <v>3633</v>
      </c>
      <c r="B6387" s="2" t="b">
        <f>COUNTIF(A:A, A6387)&gt;1</f>
        <v>0</v>
      </c>
      <c r="C6387" s="5">
        <v>45350.583333333336</v>
      </c>
      <c r="D6387" s="2" t="s">
        <v>10021</v>
      </c>
      <c r="E6387" s="2" t="s">
        <v>10024</v>
      </c>
      <c r="F6387" s="2">
        <v>39</v>
      </c>
      <c r="G6387" s="2">
        <v>1329</v>
      </c>
      <c r="H6387" s="2" t="str">
        <f>IF(G6387&lt;F6387, "Error", "OK")</f>
        <v>OK</v>
      </c>
      <c r="I6387" s="2">
        <v>7</v>
      </c>
      <c r="J6387" s="2" t="s">
        <v>10025</v>
      </c>
      <c r="K6387" s="2">
        <v>0</v>
      </c>
      <c r="L6387" s="2">
        <v>15</v>
      </c>
      <c r="M6387" s="2">
        <v>0</v>
      </c>
      <c r="N6387" s="2" t="s">
        <v>10026</v>
      </c>
      <c r="O6387" s="2">
        <v>8</v>
      </c>
      <c r="P6387" s="2" t="s">
        <v>10025</v>
      </c>
      <c r="Q6387" s="2">
        <v>106.80983089353001</v>
      </c>
      <c r="R6387" s="2">
        <f t="shared" si="198"/>
        <v>106.80983089353001</v>
      </c>
      <c r="S6387" s="2">
        <v>225.59723911969471</v>
      </c>
      <c r="T6387" s="2">
        <v>118.7874082261647</v>
      </c>
      <c r="U6387" s="2">
        <f t="shared" si="199"/>
        <v>52.654637392587901</v>
      </c>
      <c r="V6387" s="2">
        <v>1</v>
      </c>
      <c r="W6387" s="2" t="str">
        <f>IF(ISBLANK(V6387), "Missing", "OK")</f>
        <v>OK</v>
      </c>
      <c r="X6387" s="2" t="s">
        <v>10025</v>
      </c>
    </row>
    <row r="6388" spans="1:24" x14ac:dyDescent="0.35">
      <c r="A6388" s="2" t="s">
        <v>3632</v>
      </c>
      <c r="B6388" s="2" t="b">
        <f>COUNTIF(A:A, A6388)&gt;1</f>
        <v>0</v>
      </c>
      <c r="C6388" s="5">
        <v>45350.541666666664</v>
      </c>
      <c r="D6388" s="2" t="s">
        <v>10021</v>
      </c>
      <c r="E6388" s="2" t="s">
        <v>10024</v>
      </c>
      <c r="F6388" s="2">
        <v>124</v>
      </c>
      <c r="G6388" s="2">
        <v>2341</v>
      </c>
      <c r="H6388" s="2" t="str">
        <f>IF(G6388&lt;F6388, "Error", "OK")</f>
        <v>OK</v>
      </c>
      <c r="I6388" s="2">
        <v>29</v>
      </c>
      <c r="J6388" s="2" t="s">
        <v>10025</v>
      </c>
      <c r="K6388" s="2">
        <v>0</v>
      </c>
      <c r="L6388" s="2">
        <v>18</v>
      </c>
      <c r="M6388" s="2">
        <v>0</v>
      </c>
      <c r="N6388" s="2" t="s">
        <v>10026</v>
      </c>
      <c r="O6388" s="2">
        <v>7</v>
      </c>
      <c r="P6388" s="2" t="s">
        <v>10025</v>
      </c>
      <c r="Q6388" s="2">
        <v>120.770539723948</v>
      </c>
      <c r="R6388" s="2">
        <f t="shared" si="198"/>
        <v>120.77053972394796</v>
      </c>
      <c r="S6388" s="2">
        <v>279.42080202918368</v>
      </c>
      <c r="T6388" s="2">
        <v>158.65026230523571</v>
      </c>
      <c r="U6388" s="2">
        <f t="shared" si="199"/>
        <v>56.778257435774492</v>
      </c>
      <c r="V6388" s="2">
        <v>3</v>
      </c>
      <c r="W6388" s="2" t="str">
        <f>IF(ISBLANK(V6388), "Missing", "OK")</f>
        <v>OK</v>
      </c>
      <c r="X6388" s="2" t="s">
        <v>10026</v>
      </c>
    </row>
    <row r="6389" spans="1:24" x14ac:dyDescent="0.35">
      <c r="A6389" s="2" t="s">
        <v>3631</v>
      </c>
      <c r="B6389" s="2" t="b">
        <f>COUNTIF(A:A, A6389)&gt;1</f>
        <v>0</v>
      </c>
      <c r="C6389" s="5">
        <v>45350.5</v>
      </c>
      <c r="D6389" s="2" t="s">
        <v>10021</v>
      </c>
      <c r="E6389" s="2" t="s">
        <v>10023</v>
      </c>
      <c r="F6389" s="2">
        <v>179</v>
      </c>
      <c r="G6389" s="2">
        <v>3454</v>
      </c>
      <c r="H6389" s="2" t="str">
        <f>IF(G6389&lt;F6389, "Error", "OK")</f>
        <v>OK</v>
      </c>
      <c r="I6389" s="2">
        <v>18</v>
      </c>
      <c r="J6389" s="2" t="s">
        <v>10025</v>
      </c>
      <c r="K6389" s="2">
        <v>0</v>
      </c>
      <c r="L6389" s="2">
        <v>18</v>
      </c>
      <c r="M6389" s="2">
        <v>9</v>
      </c>
      <c r="N6389" s="2" t="s">
        <v>10026</v>
      </c>
      <c r="O6389" s="2">
        <v>5</v>
      </c>
      <c r="P6389" s="2" t="s">
        <v>10025</v>
      </c>
      <c r="Q6389" s="2">
        <v>185.66395370170491</v>
      </c>
      <c r="R6389" s="2">
        <f t="shared" si="198"/>
        <v>185.6639537017048</v>
      </c>
      <c r="S6389" s="2">
        <v>333.27302152716459</v>
      </c>
      <c r="T6389" s="2">
        <v>147.60906782545979</v>
      </c>
      <c r="U6389" s="2">
        <f t="shared" si="199"/>
        <v>44.290734110150105</v>
      </c>
      <c r="V6389" s="2">
        <v>3</v>
      </c>
      <c r="W6389" s="2" t="str">
        <f>IF(ISBLANK(V6389), "Missing", "OK")</f>
        <v>OK</v>
      </c>
      <c r="X6389" s="2" t="s">
        <v>10025</v>
      </c>
    </row>
    <row r="6390" spans="1:24" x14ac:dyDescent="0.35">
      <c r="A6390" s="2" t="s">
        <v>3630</v>
      </c>
      <c r="B6390" s="2" t="b">
        <f>COUNTIF(A:A, A6390)&gt;1</f>
        <v>0</v>
      </c>
      <c r="C6390" s="5">
        <v>45350.458333333336</v>
      </c>
      <c r="D6390" s="2" t="s">
        <v>10020</v>
      </c>
      <c r="E6390" s="2" t="s">
        <v>10024</v>
      </c>
      <c r="F6390" s="2">
        <v>462</v>
      </c>
      <c r="G6390" s="2">
        <v>2045</v>
      </c>
      <c r="H6390" s="2" t="str">
        <f>IF(G6390&lt;F6390, "Error", "OK")</f>
        <v>OK</v>
      </c>
      <c r="I6390" s="2">
        <v>66</v>
      </c>
      <c r="J6390" s="2" t="s">
        <v>10025</v>
      </c>
      <c r="K6390" s="2">
        <v>0</v>
      </c>
      <c r="L6390" s="2">
        <v>19</v>
      </c>
      <c r="M6390" s="2">
        <v>14</v>
      </c>
      <c r="N6390" s="2" t="s">
        <v>10026</v>
      </c>
      <c r="O6390" s="2">
        <v>1</v>
      </c>
      <c r="P6390" s="2" t="s">
        <v>10025</v>
      </c>
      <c r="Q6390" s="2">
        <v>410.69292594038262</v>
      </c>
      <c r="R6390" s="2">
        <f t="shared" si="198"/>
        <v>410.69292594038257</v>
      </c>
      <c r="S6390" s="2">
        <v>652.00580969175167</v>
      </c>
      <c r="T6390" s="2">
        <v>241.3128837513691</v>
      </c>
      <c r="U6390" s="2">
        <f t="shared" si="199"/>
        <v>37.010848701709328</v>
      </c>
      <c r="V6390" s="2">
        <v>1</v>
      </c>
      <c r="W6390" s="2" t="str">
        <f>IF(ISBLANK(V6390), "Missing", "OK")</f>
        <v>OK</v>
      </c>
      <c r="X6390" s="2" t="s">
        <v>10025</v>
      </c>
    </row>
    <row r="6391" spans="1:24" x14ac:dyDescent="0.35">
      <c r="A6391" s="2" t="s">
        <v>3629</v>
      </c>
      <c r="B6391" s="2" t="b">
        <f>COUNTIF(A:A, A6391)&gt;1</f>
        <v>0</v>
      </c>
      <c r="C6391" s="5">
        <v>45350.416666666664</v>
      </c>
      <c r="D6391" s="2" t="s">
        <v>10021</v>
      </c>
      <c r="E6391" s="2" t="s">
        <v>10022</v>
      </c>
      <c r="F6391" s="2">
        <v>108</v>
      </c>
      <c r="G6391" s="2">
        <v>1651</v>
      </c>
      <c r="H6391" s="2" t="str">
        <f>IF(G6391&lt;F6391, "Error", "OK")</f>
        <v>OK</v>
      </c>
      <c r="I6391" s="2">
        <v>15</v>
      </c>
      <c r="J6391" s="2" t="s">
        <v>10025</v>
      </c>
      <c r="K6391" s="2">
        <v>0</v>
      </c>
      <c r="L6391" s="2">
        <v>25</v>
      </c>
      <c r="M6391" s="2">
        <v>0</v>
      </c>
      <c r="N6391" s="2" t="s">
        <v>10026</v>
      </c>
      <c r="O6391" s="2">
        <v>8</v>
      </c>
      <c r="P6391" s="2" t="s">
        <v>10025</v>
      </c>
      <c r="Q6391" s="2">
        <v>382.11084663713308</v>
      </c>
      <c r="R6391" s="2">
        <f t="shared" si="198"/>
        <v>382.11084663713314</v>
      </c>
      <c r="S6391" s="2">
        <v>468.56944482081082</v>
      </c>
      <c r="T6391" s="2">
        <v>86.45859818367768</v>
      </c>
      <c r="U6391" s="2">
        <f t="shared" si="199"/>
        <v>18.45160821716426</v>
      </c>
      <c r="V6391" s="2">
        <v>5</v>
      </c>
      <c r="W6391" s="2" t="str">
        <f>IF(ISBLANK(V6391), "Missing", "OK")</f>
        <v>OK</v>
      </c>
      <c r="X6391" s="2" t="s">
        <v>10025</v>
      </c>
    </row>
    <row r="6392" spans="1:24" x14ac:dyDescent="0.35">
      <c r="A6392" s="2" t="s">
        <v>3628</v>
      </c>
      <c r="B6392" s="2" t="b">
        <f>COUNTIF(A:A, A6392)&gt;1</f>
        <v>0</v>
      </c>
      <c r="C6392" s="5">
        <v>45350.375</v>
      </c>
      <c r="D6392" s="2" t="s">
        <v>10021</v>
      </c>
      <c r="E6392" s="2" t="s">
        <v>10024</v>
      </c>
      <c r="F6392" s="2">
        <v>245</v>
      </c>
      <c r="G6392" s="2">
        <v>4957</v>
      </c>
      <c r="H6392" s="2" t="str">
        <f>IF(G6392&lt;F6392, "Error", "OK")</f>
        <v>OK</v>
      </c>
      <c r="I6392" s="2">
        <v>20</v>
      </c>
      <c r="J6392" s="2" t="s">
        <v>10026</v>
      </c>
      <c r="K6392" s="2">
        <v>11</v>
      </c>
      <c r="L6392" s="2">
        <v>42</v>
      </c>
      <c r="M6392" s="2">
        <v>10</v>
      </c>
      <c r="N6392" s="2" t="s">
        <v>10026</v>
      </c>
      <c r="O6392" s="2">
        <v>2</v>
      </c>
      <c r="P6392" s="2" t="s">
        <v>10025</v>
      </c>
      <c r="Q6392" s="2">
        <v>283.23610204767328</v>
      </c>
      <c r="R6392" s="2">
        <f t="shared" si="198"/>
        <v>283.23610204767328</v>
      </c>
      <c r="S6392" s="2">
        <v>570.30507389894819</v>
      </c>
      <c r="T6392" s="2">
        <v>287.06897185127491</v>
      </c>
      <c r="U6392" s="2">
        <f t="shared" si="199"/>
        <v>50.33603679670933</v>
      </c>
      <c r="V6392" s="2">
        <v>4</v>
      </c>
      <c r="W6392" s="2" t="str">
        <f>IF(ISBLANK(V6392), "Missing", "OK")</f>
        <v>OK</v>
      </c>
      <c r="X6392" s="2" t="s">
        <v>10025</v>
      </c>
    </row>
    <row r="6393" spans="1:24" x14ac:dyDescent="0.35">
      <c r="A6393" s="2" t="s">
        <v>3627</v>
      </c>
      <c r="B6393" s="2" t="b">
        <f>COUNTIF(A:A, A6393)&gt;1</f>
        <v>0</v>
      </c>
      <c r="C6393" s="5">
        <v>45350.333333333336</v>
      </c>
      <c r="D6393" s="2" t="s">
        <v>10019</v>
      </c>
      <c r="E6393" s="2" t="s">
        <v>10022</v>
      </c>
      <c r="F6393" s="2">
        <v>496</v>
      </c>
      <c r="G6393" s="2">
        <v>4666</v>
      </c>
      <c r="H6393" s="2" t="str">
        <f>IF(G6393&lt;F6393, "Error", "OK")</f>
        <v>OK</v>
      </c>
      <c r="I6393" s="2">
        <v>24</v>
      </c>
      <c r="J6393" s="2" t="s">
        <v>10025</v>
      </c>
      <c r="K6393" s="2">
        <v>0</v>
      </c>
      <c r="L6393" s="2">
        <v>24</v>
      </c>
      <c r="M6393" s="2">
        <v>13</v>
      </c>
      <c r="N6393" s="2" t="s">
        <v>10026</v>
      </c>
      <c r="O6393" s="2">
        <v>7</v>
      </c>
      <c r="P6393" s="2" t="s">
        <v>10025</v>
      </c>
      <c r="Q6393" s="2">
        <v>478.88416353421297</v>
      </c>
      <c r="R6393" s="2">
        <f t="shared" si="198"/>
        <v>478.88416353421303</v>
      </c>
      <c r="S6393" s="2">
        <v>622.64057978181347</v>
      </c>
      <c r="T6393" s="2">
        <v>143.75641624760041</v>
      </c>
      <c r="U6393" s="2">
        <f t="shared" si="199"/>
        <v>23.088186172827946</v>
      </c>
      <c r="V6393" s="2">
        <v>3</v>
      </c>
      <c r="W6393" s="2" t="str">
        <f>IF(ISBLANK(V6393), "Missing", "OK")</f>
        <v>OK</v>
      </c>
      <c r="X6393" s="2" t="s">
        <v>10025</v>
      </c>
    </row>
    <row r="6394" spans="1:24" x14ac:dyDescent="0.35">
      <c r="A6394" s="2" t="s">
        <v>3626</v>
      </c>
      <c r="B6394" s="2" t="b">
        <f>COUNTIF(A:A, A6394)&gt;1</f>
        <v>0</v>
      </c>
      <c r="C6394" s="5">
        <v>45350.291666666664</v>
      </c>
      <c r="D6394" s="2" t="s">
        <v>10020</v>
      </c>
      <c r="E6394" s="2" t="s">
        <v>10022</v>
      </c>
      <c r="F6394" s="2">
        <v>79</v>
      </c>
      <c r="G6394" s="2">
        <v>1197</v>
      </c>
      <c r="H6394" s="2" t="str">
        <f>IF(G6394&lt;F6394, "Error", "OK")</f>
        <v>OK</v>
      </c>
      <c r="I6394" s="2">
        <v>18</v>
      </c>
      <c r="J6394" s="2" t="s">
        <v>10025</v>
      </c>
      <c r="K6394" s="2">
        <v>0</v>
      </c>
      <c r="L6394" s="2">
        <v>37</v>
      </c>
      <c r="M6394" s="2">
        <v>2</v>
      </c>
      <c r="N6394" s="2" t="s">
        <v>10026</v>
      </c>
      <c r="O6394" s="2">
        <v>8</v>
      </c>
      <c r="P6394" s="2" t="s">
        <v>10025</v>
      </c>
      <c r="Q6394" s="2">
        <v>265.69402695305791</v>
      </c>
      <c r="R6394" s="2">
        <f t="shared" si="198"/>
        <v>265.69402695305791</v>
      </c>
      <c r="S6394" s="2">
        <v>392.97544317407579</v>
      </c>
      <c r="T6394" s="2">
        <v>127.28141622101791</v>
      </c>
      <c r="U6394" s="2">
        <f t="shared" si="199"/>
        <v>32.38915266383102</v>
      </c>
      <c r="V6394" s="2">
        <v>5</v>
      </c>
      <c r="W6394" s="2" t="str">
        <f>IF(ISBLANK(V6394), "Missing", "OK")</f>
        <v>OK</v>
      </c>
      <c r="X6394" s="2" t="s">
        <v>10025</v>
      </c>
    </row>
    <row r="6395" spans="1:24" x14ac:dyDescent="0.35">
      <c r="A6395" s="2" t="s">
        <v>3625</v>
      </c>
      <c r="B6395" s="2" t="b">
        <f>COUNTIF(A:A, A6395)&gt;1</f>
        <v>0</v>
      </c>
      <c r="C6395" s="5">
        <v>45350.25</v>
      </c>
      <c r="D6395" s="2" t="s">
        <v>10020</v>
      </c>
      <c r="E6395" s="2" t="s">
        <v>10024</v>
      </c>
      <c r="F6395" s="2">
        <v>182</v>
      </c>
      <c r="G6395" s="2">
        <v>3578</v>
      </c>
      <c r="H6395" s="2" t="str">
        <f>IF(G6395&lt;F6395, "Error", "OK")</f>
        <v>OK</v>
      </c>
      <c r="I6395" s="2">
        <v>25</v>
      </c>
      <c r="J6395" s="2" t="s">
        <v>10026</v>
      </c>
      <c r="K6395" s="2">
        <v>41</v>
      </c>
      <c r="L6395" s="2">
        <v>28</v>
      </c>
      <c r="M6395" s="2">
        <v>1</v>
      </c>
      <c r="N6395" s="2" t="s">
        <v>10026</v>
      </c>
      <c r="O6395" s="2">
        <v>1</v>
      </c>
      <c r="P6395" s="2" t="s">
        <v>10025</v>
      </c>
      <c r="Q6395" s="2">
        <v>51.786967448990339</v>
      </c>
      <c r="R6395" s="2">
        <f t="shared" si="198"/>
        <v>51.786967448990339</v>
      </c>
      <c r="S6395" s="2">
        <v>72.744920518538265</v>
      </c>
      <c r="T6395" s="2">
        <v>20.95795306954793</v>
      </c>
      <c r="U6395" s="2">
        <f t="shared" si="199"/>
        <v>28.810194471526053</v>
      </c>
      <c r="V6395" s="2">
        <v>2</v>
      </c>
      <c r="W6395" s="2" t="str">
        <f>IF(ISBLANK(V6395), "Missing", "OK")</f>
        <v>OK</v>
      </c>
      <c r="X6395" s="2" t="s">
        <v>10025</v>
      </c>
    </row>
    <row r="6396" spans="1:24" x14ac:dyDescent="0.35">
      <c r="A6396" s="2" t="s">
        <v>3624</v>
      </c>
      <c r="B6396" s="2" t="b">
        <f>COUNTIF(A:A, A6396)&gt;1</f>
        <v>0</v>
      </c>
      <c r="C6396" s="5">
        <v>45350.208333333336</v>
      </c>
      <c r="D6396" s="2" t="s">
        <v>10019</v>
      </c>
      <c r="E6396" s="2" t="s">
        <v>10024</v>
      </c>
      <c r="F6396" s="2">
        <v>104</v>
      </c>
      <c r="G6396" s="2">
        <v>2769</v>
      </c>
      <c r="H6396" s="2" t="str">
        <f>IF(G6396&lt;F6396, "Error", "OK")</f>
        <v>OK</v>
      </c>
      <c r="I6396" s="2">
        <v>4</v>
      </c>
      <c r="J6396" s="2" t="s">
        <v>10025</v>
      </c>
      <c r="K6396" s="2">
        <v>0</v>
      </c>
      <c r="L6396" s="2">
        <v>29</v>
      </c>
      <c r="M6396" s="2">
        <v>0</v>
      </c>
      <c r="N6396" s="2" t="s">
        <v>10026</v>
      </c>
      <c r="O6396" s="2">
        <v>5</v>
      </c>
      <c r="P6396" s="2" t="s">
        <v>10025</v>
      </c>
      <c r="Q6396" s="2">
        <v>472.47344670736669</v>
      </c>
      <c r="R6396" s="2">
        <f t="shared" si="198"/>
        <v>472.47344670736675</v>
      </c>
      <c r="S6396" s="2">
        <v>839.85022080725207</v>
      </c>
      <c r="T6396" s="2">
        <v>367.37677409988532</v>
      </c>
      <c r="U6396" s="2">
        <f t="shared" si="199"/>
        <v>43.743130024633203</v>
      </c>
      <c r="V6396" s="2">
        <v>5</v>
      </c>
      <c r="W6396" s="2" t="str">
        <f>IF(ISBLANK(V6396), "Missing", "OK")</f>
        <v>OK</v>
      </c>
      <c r="X6396" s="2" t="s">
        <v>10025</v>
      </c>
    </row>
    <row r="6397" spans="1:24" x14ac:dyDescent="0.35">
      <c r="A6397" s="2" t="s">
        <v>3623</v>
      </c>
      <c r="B6397" s="2" t="b">
        <f>COUNTIF(A:A, A6397)&gt;1</f>
        <v>0</v>
      </c>
      <c r="C6397" s="5">
        <v>45350.166666666664</v>
      </c>
      <c r="D6397" s="2" t="s">
        <v>10020</v>
      </c>
      <c r="E6397" s="2" t="s">
        <v>10024</v>
      </c>
      <c r="F6397" s="2">
        <v>283</v>
      </c>
      <c r="G6397" s="2">
        <v>4386</v>
      </c>
      <c r="H6397" s="2" t="str">
        <f>IF(G6397&lt;F6397, "Error", "OK")</f>
        <v>OK</v>
      </c>
      <c r="I6397" s="2">
        <v>36</v>
      </c>
      <c r="J6397" s="2" t="s">
        <v>10025</v>
      </c>
      <c r="K6397" s="2">
        <v>0</v>
      </c>
      <c r="L6397" s="2">
        <v>15</v>
      </c>
      <c r="M6397" s="2">
        <v>0</v>
      </c>
      <c r="N6397" s="2" t="s">
        <v>10026</v>
      </c>
      <c r="O6397" s="2">
        <v>9</v>
      </c>
      <c r="P6397" s="2" t="s">
        <v>10025</v>
      </c>
      <c r="Q6397" s="2">
        <v>333.49726436842082</v>
      </c>
      <c r="R6397" s="2">
        <f t="shared" si="198"/>
        <v>333.49726436842076</v>
      </c>
      <c r="S6397" s="2">
        <v>741.14699034731143</v>
      </c>
      <c r="T6397" s="2">
        <v>407.64972597889067</v>
      </c>
      <c r="U6397" s="2">
        <f t="shared" si="199"/>
        <v>55.002547576677138</v>
      </c>
      <c r="V6397" s="2">
        <v>1</v>
      </c>
      <c r="W6397" s="2" t="str">
        <f>IF(ISBLANK(V6397), "Missing", "OK")</f>
        <v>OK</v>
      </c>
      <c r="X6397" s="2" t="s">
        <v>10025</v>
      </c>
    </row>
    <row r="6398" spans="1:24" x14ac:dyDescent="0.35">
      <c r="A6398" s="2" t="s">
        <v>3622</v>
      </c>
      <c r="B6398" s="2" t="b">
        <f>COUNTIF(A:A, A6398)&gt;1</f>
        <v>0</v>
      </c>
      <c r="C6398" s="5">
        <v>45350.125</v>
      </c>
      <c r="D6398" s="2" t="s">
        <v>10020</v>
      </c>
      <c r="E6398" s="2" t="s">
        <v>10023</v>
      </c>
      <c r="F6398" s="2">
        <v>282</v>
      </c>
      <c r="G6398" s="2">
        <v>3021</v>
      </c>
      <c r="H6398" s="2" t="str">
        <f>IF(G6398&lt;F6398, "Error", "OK")</f>
        <v>OK</v>
      </c>
      <c r="I6398" s="2">
        <v>19</v>
      </c>
      <c r="J6398" s="2" t="s">
        <v>10026</v>
      </c>
      <c r="K6398" s="2">
        <v>7</v>
      </c>
      <c r="L6398" s="2">
        <v>7</v>
      </c>
      <c r="M6398" s="2">
        <v>0</v>
      </c>
      <c r="N6398" s="2" t="s">
        <v>10026</v>
      </c>
      <c r="O6398" s="2">
        <v>9</v>
      </c>
      <c r="P6398" s="2" t="s">
        <v>10025</v>
      </c>
      <c r="Q6398" s="2">
        <v>389.37140439595169</v>
      </c>
      <c r="R6398" s="2">
        <f t="shared" si="198"/>
        <v>389.37140439595169</v>
      </c>
      <c r="S6398" s="2">
        <v>476.5985710436733</v>
      </c>
      <c r="T6398" s="2">
        <v>87.227166647721617</v>
      </c>
      <c r="U6398" s="2">
        <f t="shared" si="199"/>
        <v>18.302020179520959</v>
      </c>
      <c r="V6398" s="2">
        <v>4</v>
      </c>
      <c r="W6398" s="2" t="str">
        <f>IF(ISBLANK(V6398), "Missing", "OK")</f>
        <v>OK</v>
      </c>
      <c r="X6398" s="2" t="s">
        <v>10025</v>
      </c>
    </row>
    <row r="6399" spans="1:24" x14ac:dyDescent="0.35">
      <c r="A6399" s="2" t="s">
        <v>3621</v>
      </c>
      <c r="B6399" s="2" t="b">
        <f>COUNTIF(A:A, A6399)&gt;1</f>
        <v>0</v>
      </c>
      <c r="C6399" s="5">
        <v>45350.083333333336</v>
      </c>
      <c r="D6399" s="2" t="s">
        <v>10019</v>
      </c>
      <c r="E6399" s="2" t="s">
        <v>10024</v>
      </c>
      <c r="F6399" s="2">
        <v>389</v>
      </c>
      <c r="G6399" s="2">
        <v>3932</v>
      </c>
      <c r="H6399" s="2" t="str">
        <f>IF(G6399&lt;F6399, "Error", "OK")</f>
        <v>OK</v>
      </c>
      <c r="I6399" s="2">
        <v>48</v>
      </c>
      <c r="J6399" s="2" t="s">
        <v>10026</v>
      </c>
      <c r="K6399" s="2">
        <v>24</v>
      </c>
      <c r="L6399" s="2">
        <v>26</v>
      </c>
      <c r="M6399" s="2">
        <v>0</v>
      </c>
      <c r="N6399" s="2" t="s">
        <v>10026</v>
      </c>
      <c r="O6399" s="2">
        <v>3</v>
      </c>
      <c r="P6399" s="2" t="s">
        <v>10025</v>
      </c>
      <c r="Q6399" s="2">
        <v>468.66931235463483</v>
      </c>
      <c r="R6399" s="2">
        <f t="shared" si="198"/>
        <v>468.66931235463477</v>
      </c>
      <c r="S6399" s="2">
        <v>811.07993218157594</v>
      </c>
      <c r="T6399" s="2">
        <v>342.41061982694117</v>
      </c>
      <c r="U6399" s="2">
        <f t="shared" si="199"/>
        <v>42.216630721703758</v>
      </c>
      <c r="V6399" s="2">
        <v>5</v>
      </c>
      <c r="W6399" s="2" t="str">
        <f>IF(ISBLANK(V6399), "Missing", "OK")</f>
        <v>OK</v>
      </c>
      <c r="X6399" s="2" t="s">
        <v>10025</v>
      </c>
    </row>
    <row r="6400" spans="1:24" x14ac:dyDescent="0.35">
      <c r="A6400" s="2" t="s">
        <v>3620</v>
      </c>
      <c r="B6400" s="2" t="b">
        <f>COUNTIF(A:A, A6400)&gt;1</f>
        <v>0</v>
      </c>
      <c r="C6400" s="5">
        <v>45350.041666666664</v>
      </c>
      <c r="D6400" s="2" t="s">
        <v>10021</v>
      </c>
      <c r="E6400" s="2" t="s">
        <v>10024</v>
      </c>
      <c r="F6400" s="2">
        <v>381</v>
      </c>
      <c r="G6400" s="2">
        <v>4751</v>
      </c>
      <c r="H6400" s="2" t="str">
        <f>IF(G6400&lt;F6400, "Error", "OK")</f>
        <v>OK</v>
      </c>
      <c r="I6400" s="2">
        <v>67</v>
      </c>
      <c r="J6400" s="2" t="s">
        <v>10026</v>
      </c>
      <c r="K6400" s="2">
        <v>45</v>
      </c>
      <c r="L6400" s="2">
        <v>6</v>
      </c>
      <c r="M6400" s="2">
        <v>0</v>
      </c>
      <c r="N6400" s="2" t="s">
        <v>10026</v>
      </c>
      <c r="O6400" s="2">
        <v>4</v>
      </c>
      <c r="P6400" s="2" t="s">
        <v>10025</v>
      </c>
      <c r="Q6400" s="2">
        <v>181.5477061782542</v>
      </c>
      <c r="R6400" s="2">
        <f t="shared" si="198"/>
        <v>181.5477061782542</v>
      </c>
      <c r="S6400" s="2">
        <v>440.07437336616761</v>
      </c>
      <c r="T6400" s="2">
        <v>258.5266671879134</v>
      </c>
      <c r="U6400" s="2">
        <f t="shared" si="199"/>
        <v>58.746130843843545</v>
      </c>
      <c r="V6400" s="2">
        <v>4</v>
      </c>
      <c r="W6400" s="2" t="str">
        <f>IF(ISBLANK(V6400), "Missing", "OK")</f>
        <v>OK</v>
      </c>
      <c r="X6400" s="2" t="s">
        <v>10025</v>
      </c>
    </row>
    <row r="6401" spans="1:24" x14ac:dyDescent="0.35">
      <c r="A6401" s="2" t="s">
        <v>3619</v>
      </c>
      <c r="B6401" s="2" t="b">
        <f>COUNTIF(A:A, A6401)&gt;1</f>
        <v>0</v>
      </c>
      <c r="C6401" s="5">
        <v>45350</v>
      </c>
      <c r="D6401" s="2" t="s">
        <v>10021</v>
      </c>
      <c r="E6401" s="2" t="s">
        <v>10023</v>
      </c>
      <c r="F6401" s="2">
        <v>256</v>
      </c>
      <c r="G6401" s="2">
        <v>1974</v>
      </c>
      <c r="H6401" s="2" t="str">
        <f>IF(G6401&lt;F6401, "Error", "OK")</f>
        <v>OK</v>
      </c>
      <c r="I6401" s="2">
        <v>23</v>
      </c>
      <c r="J6401" s="2" t="s">
        <v>10025</v>
      </c>
      <c r="K6401" s="2">
        <v>0</v>
      </c>
      <c r="L6401" s="2">
        <v>13</v>
      </c>
      <c r="M6401" s="2">
        <v>0</v>
      </c>
      <c r="N6401" s="2" t="s">
        <v>10026</v>
      </c>
      <c r="O6401" s="2">
        <v>4</v>
      </c>
      <c r="P6401" s="2" t="s">
        <v>10025</v>
      </c>
      <c r="Q6401" s="2">
        <v>349.5315640262715</v>
      </c>
      <c r="R6401" s="2">
        <f t="shared" si="198"/>
        <v>349.53156402627155</v>
      </c>
      <c r="S6401" s="2">
        <v>540.05278765581932</v>
      </c>
      <c r="T6401" s="2">
        <v>190.52122362954779</v>
      </c>
      <c r="U6401" s="2">
        <f t="shared" si="199"/>
        <v>35.278259456179079</v>
      </c>
      <c r="V6401" s="2">
        <v>5</v>
      </c>
      <c r="W6401" s="2" t="str">
        <f>IF(ISBLANK(V6401), "Missing", "OK")</f>
        <v>OK</v>
      </c>
      <c r="X6401" s="2" t="s">
        <v>10025</v>
      </c>
    </row>
    <row r="6402" spans="1:24" x14ac:dyDescent="0.35">
      <c r="A6402" s="2" t="s">
        <v>3618</v>
      </c>
      <c r="B6402" s="2" t="b">
        <f>COUNTIF(A:A, A6402)&gt;1</f>
        <v>0</v>
      </c>
      <c r="C6402" s="5">
        <v>45349.958333333336</v>
      </c>
      <c r="D6402" s="2" t="s">
        <v>10021</v>
      </c>
      <c r="E6402" s="2" t="s">
        <v>10024</v>
      </c>
      <c r="F6402" s="2">
        <v>153</v>
      </c>
      <c r="G6402" s="2">
        <v>3891</v>
      </c>
      <c r="H6402" s="2" t="str">
        <f>IF(G6402&lt;F6402, "Error", "OK")</f>
        <v>OK</v>
      </c>
      <c r="I6402" s="2">
        <v>69</v>
      </c>
      <c r="J6402" s="2" t="s">
        <v>10025</v>
      </c>
      <c r="K6402" s="2">
        <v>0</v>
      </c>
      <c r="L6402" s="2">
        <v>21</v>
      </c>
      <c r="M6402" s="2">
        <v>7</v>
      </c>
      <c r="N6402" s="2" t="s">
        <v>10025</v>
      </c>
      <c r="O6402" s="2">
        <v>7</v>
      </c>
      <c r="P6402" s="2" t="s">
        <v>10026</v>
      </c>
      <c r="Q6402" s="2">
        <v>485.40951374315262</v>
      </c>
      <c r="R6402" s="2">
        <f t="shared" si="198"/>
        <v>485.40951374315262</v>
      </c>
      <c r="S6402" s="2">
        <v>655.66476318850619</v>
      </c>
      <c r="T6402" s="2">
        <v>170.2552494453536</v>
      </c>
      <c r="U6402" s="2">
        <f t="shared" si="199"/>
        <v>25.966813988508413</v>
      </c>
      <c r="V6402" s="2">
        <v>2</v>
      </c>
      <c r="W6402" s="2" t="str">
        <f>IF(ISBLANK(V6402), "Missing", "OK")</f>
        <v>OK</v>
      </c>
      <c r="X6402" s="2" t="s">
        <v>10025</v>
      </c>
    </row>
    <row r="6403" spans="1:24" x14ac:dyDescent="0.35">
      <c r="A6403" s="2" t="s">
        <v>3617</v>
      </c>
      <c r="B6403" s="2" t="b">
        <f>COUNTIF(A:A, A6403)&gt;1</f>
        <v>0</v>
      </c>
      <c r="C6403" s="5">
        <v>45349.916666666664</v>
      </c>
      <c r="D6403" s="2" t="s">
        <v>10020</v>
      </c>
      <c r="E6403" s="2" t="s">
        <v>10023</v>
      </c>
      <c r="F6403" s="2">
        <v>284</v>
      </c>
      <c r="G6403" s="2">
        <v>4439</v>
      </c>
      <c r="H6403" s="2" t="str">
        <f>IF(G6403&lt;F6403, "Error", "OK")</f>
        <v>OK</v>
      </c>
      <c r="I6403" s="2">
        <v>43</v>
      </c>
      <c r="J6403" s="2" t="s">
        <v>10025</v>
      </c>
      <c r="K6403" s="2">
        <v>0</v>
      </c>
      <c r="L6403" s="2">
        <v>28</v>
      </c>
      <c r="M6403" s="2">
        <v>0</v>
      </c>
      <c r="N6403" s="2" t="s">
        <v>10026</v>
      </c>
      <c r="O6403" s="2">
        <v>3</v>
      </c>
      <c r="P6403" s="2" t="s">
        <v>10025</v>
      </c>
      <c r="Q6403" s="2">
        <v>471.04250101707481</v>
      </c>
      <c r="R6403" s="2">
        <f t="shared" si="198"/>
        <v>471.04250101707487</v>
      </c>
      <c r="S6403" s="2">
        <v>605.16422800388193</v>
      </c>
      <c r="T6403" s="2">
        <v>134.12172698680709</v>
      </c>
      <c r="U6403" s="2">
        <f t="shared" si="199"/>
        <v>22.162864356540705</v>
      </c>
      <c r="V6403" s="2">
        <v>4</v>
      </c>
      <c r="W6403" s="2" t="str">
        <f>IF(ISBLANK(V6403), "Missing", "OK")</f>
        <v>OK</v>
      </c>
      <c r="X6403" s="2" t="s">
        <v>10025</v>
      </c>
    </row>
    <row r="6404" spans="1:24" x14ac:dyDescent="0.35">
      <c r="A6404" s="2" t="s">
        <v>3616</v>
      </c>
      <c r="B6404" s="2" t="b">
        <f>COUNTIF(A:A, A6404)&gt;1</f>
        <v>0</v>
      </c>
      <c r="C6404" s="5">
        <v>45349.875</v>
      </c>
      <c r="D6404" s="2" t="s">
        <v>10019</v>
      </c>
      <c r="E6404" s="2" t="s">
        <v>10023</v>
      </c>
      <c r="F6404" s="2">
        <v>51</v>
      </c>
      <c r="G6404" s="2">
        <v>2836</v>
      </c>
      <c r="H6404" s="2" t="str">
        <f>IF(G6404&lt;F6404, "Error", "OK")</f>
        <v>OK</v>
      </c>
      <c r="I6404" s="2">
        <v>68</v>
      </c>
      <c r="J6404" s="2" t="s">
        <v>10025</v>
      </c>
      <c r="K6404" s="2">
        <v>0</v>
      </c>
      <c r="L6404" s="2">
        <v>6</v>
      </c>
      <c r="M6404" s="2">
        <v>0</v>
      </c>
      <c r="N6404" s="2" t="s">
        <v>10025</v>
      </c>
      <c r="O6404" s="2">
        <v>2</v>
      </c>
      <c r="P6404" s="2" t="s">
        <v>10026</v>
      </c>
      <c r="Q6404" s="2">
        <v>404.86490187580767</v>
      </c>
      <c r="R6404" s="2">
        <f t="shared" ref="R6404:R6467" si="200">S6404 - T6404</f>
        <v>404.86490187580767</v>
      </c>
      <c r="S6404" s="2">
        <v>798.06939625479549</v>
      </c>
      <c r="T6404" s="2">
        <v>393.20449437898782</v>
      </c>
      <c r="U6404" s="2">
        <f t="shared" ref="U6404:U6467" si="201">(T6404 / S6404) * 100</f>
        <v>49.269461556129066</v>
      </c>
      <c r="V6404" s="2">
        <v>3</v>
      </c>
      <c r="W6404" s="2" t="str">
        <f>IF(ISBLANK(V6404), "Missing", "OK")</f>
        <v>OK</v>
      </c>
      <c r="X6404" s="2" t="s">
        <v>10025</v>
      </c>
    </row>
    <row r="6405" spans="1:24" x14ac:dyDescent="0.35">
      <c r="A6405" s="2" t="s">
        <v>3615</v>
      </c>
      <c r="B6405" s="2" t="b">
        <f>COUNTIF(A:A, A6405)&gt;1</f>
        <v>0</v>
      </c>
      <c r="C6405" s="5">
        <v>45349.833333333336</v>
      </c>
      <c r="D6405" s="2" t="s">
        <v>10021</v>
      </c>
      <c r="E6405" s="2" t="s">
        <v>10023</v>
      </c>
      <c r="F6405" s="2">
        <v>64</v>
      </c>
      <c r="G6405" s="2">
        <v>4751</v>
      </c>
      <c r="H6405" s="2" t="str">
        <f>IF(G6405&lt;F6405, "Error", "OK")</f>
        <v>OK</v>
      </c>
      <c r="I6405" s="2">
        <v>47</v>
      </c>
      <c r="J6405" s="2" t="s">
        <v>10026</v>
      </c>
      <c r="K6405" s="2">
        <v>9</v>
      </c>
      <c r="L6405" s="2">
        <v>39</v>
      </c>
      <c r="M6405" s="2">
        <v>0</v>
      </c>
      <c r="N6405" s="2" t="s">
        <v>10026</v>
      </c>
      <c r="O6405" s="2">
        <v>9</v>
      </c>
      <c r="P6405" s="2" t="s">
        <v>10025</v>
      </c>
      <c r="Q6405" s="2">
        <v>370.02129378510341</v>
      </c>
      <c r="R6405" s="2">
        <f t="shared" si="200"/>
        <v>370.02129378510335</v>
      </c>
      <c r="S6405" s="2">
        <v>486.94159611769572</v>
      </c>
      <c r="T6405" s="2">
        <v>116.9203023325924</v>
      </c>
      <c r="U6405" s="2">
        <f t="shared" si="201"/>
        <v>24.011155190843933</v>
      </c>
      <c r="V6405" s="2">
        <v>1</v>
      </c>
      <c r="W6405" s="2" t="str">
        <f>IF(ISBLANK(V6405), "Missing", "OK")</f>
        <v>OK</v>
      </c>
      <c r="X6405" s="2" t="s">
        <v>10025</v>
      </c>
    </row>
    <row r="6406" spans="1:24" x14ac:dyDescent="0.35">
      <c r="A6406" s="2" t="s">
        <v>3614</v>
      </c>
      <c r="B6406" s="2" t="b">
        <f>COUNTIF(A:A, A6406)&gt;1</f>
        <v>0</v>
      </c>
      <c r="C6406" s="5">
        <v>45349.791666666664</v>
      </c>
      <c r="D6406" s="2" t="s">
        <v>10020</v>
      </c>
      <c r="E6406" s="2" t="s">
        <v>10024</v>
      </c>
      <c r="F6406" s="2">
        <v>101</v>
      </c>
      <c r="G6406" s="2">
        <v>3838</v>
      </c>
      <c r="H6406" s="2" t="str">
        <f>IF(G6406&lt;F6406, "Error", "OK")</f>
        <v>OK</v>
      </c>
      <c r="I6406" s="2">
        <v>61</v>
      </c>
      <c r="J6406" s="2" t="s">
        <v>10026</v>
      </c>
      <c r="K6406" s="2">
        <v>16</v>
      </c>
      <c r="L6406" s="2">
        <v>20</v>
      </c>
      <c r="M6406" s="2">
        <v>0</v>
      </c>
      <c r="N6406" s="2" t="s">
        <v>10025</v>
      </c>
      <c r="O6406" s="2">
        <v>7</v>
      </c>
      <c r="P6406" s="2" t="s">
        <v>10026</v>
      </c>
      <c r="Q6406" s="2">
        <v>399.77255287918467</v>
      </c>
      <c r="R6406" s="2">
        <f t="shared" si="200"/>
        <v>399.77255287918473</v>
      </c>
      <c r="S6406" s="2">
        <v>492.28444967493789</v>
      </c>
      <c r="T6406" s="2">
        <v>92.511896795753159</v>
      </c>
      <c r="U6406" s="2">
        <f t="shared" si="201"/>
        <v>18.792366254274338</v>
      </c>
      <c r="V6406" s="2">
        <v>5</v>
      </c>
      <c r="W6406" s="2" t="str">
        <f>IF(ISBLANK(V6406), "Missing", "OK")</f>
        <v>OK</v>
      </c>
      <c r="X6406" s="2" t="s">
        <v>10025</v>
      </c>
    </row>
    <row r="6407" spans="1:24" x14ac:dyDescent="0.35">
      <c r="A6407" s="2" t="s">
        <v>3613</v>
      </c>
      <c r="B6407" s="2" t="b">
        <f>COUNTIF(A:A, A6407)&gt;1</f>
        <v>0</v>
      </c>
      <c r="C6407" s="5">
        <v>45349.75</v>
      </c>
      <c r="D6407" s="2" t="s">
        <v>10020</v>
      </c>
      <c r="E6407" s="2" t="s">
        <v>10024</v>
      </c>
      <c r="F6407" s="2">
        <v>295</v>
      </c>
      <c r="G6407" s="2">
        <v>4581</v>
      </c>
      <c r="H6407" s="2" t="str">
        <f>IF(G6407&lt;F6407, "Error", "OK")</f>
        <v>OK</v>
      </c>
      <c r="I6407" s="2">
        <v>69</v>
      </c>
      <c r="J6407" s="2" t="s">
        <v>10025</v>
      </c>
      <c r="K6407" s="2">
        <v>0</v>
      </c>
      <c r="L6407" s="2">
        <v>6</v>
      </c>
      <c r="M6407" s="2">
        <v>0</v>
      </c>
      <c r="N6407" s="2" t="s">
        <v>10026</v>
      </c>
      <c r="O6407" s="2">
        <v>6</v>
      </c>
      <c r="P6407" s="2" t="s">
        <v>10025</v>
      </c>
      <c r="Q6407" s="2">
        <v>153.04875097747109</v>
      </c>
      <c r="R6407" s="2">
        <f t="shared" si="200"/>
        <v>153.04875097747123</v>
      </c>
      <c r="S6407" s="2">
        <v>266.53088042469062</v>
      </c>
      <c r="T6407" s="2">
        <v>113.48212944721941</v>
      </c>
      <c r="U6407" s="2">
        <f t="shared" si="201"/>
        <v>42.577478927168535</v>
      </c>
      <c r="V6407" s="2">
        <v>3</v>
      </c>
      <c r="W6407" s="2" t="str">
        <f>IF(ISBLANK(V6407), "Missing", "OK")</f>
        <v>OK</v>
      </c>
      <c r="X6407" s="2" t="s">
        <v>10025</v>
      </c>
    </row>
    <row r="6408" spans="1:24" x14ac:dyDescent="0.35">
      <c r="A6408" s="2" t="s">
        <v>3612</v>
      </c>
      <c r="B6408" s="2" t="b">
        <f>COUNTIF(A:A, A6408)&gt;1</f>
        <v>0</v>
      </c>
      <c r="C6408" s="5">
        <v>45349.708333333336</v>
      </c>
      <c r="D6408" s="2" t="s">
        <v>10019</v>
      </c>
      <c r="E6408" s="2" t="s">
        <v>10022</v>
      </c>
      <c r="F6408" s="2">
        <v>292</v>
      </c>
      <c r="G6408" s="2">
        <v>3653</v>
      </c>
      <c r="H6408" s="2" t="str">
        <f>IF(G6408&lt;F6408, "Error", "OK")</f>
        <v>OK</v>
      </c>
      <c r="I6408" s="2">
        <v>8</v>
      </c>
      <c r="J6408" s="2" t="s">
        <v>10025</v>
      </c>
      <c r="K6408" s="2">
        <v>0</v>
      </c>
      <c r="L6408" s="2">
        <v>12</v>
      </c>
      <c r="M6408" s="2">
        <v>2</v>
      </c>
      <c r="N6408" s="2" t="s">
        <v>10025</v>
      </c>
      <c r="O6408" s="2">
        <v>9</v>
      </c>
      <c r="P6408" s="2" t="s">
        <v>10026</v>
      </c>
      <c r="Q6408" s="2">
        <v>20.76464413719313</v>
      </c>
      <c r="R6408" s="2">
        <f t="shared" si="200"/>
        <v>20.764644137193123</v>
      </c>
      <c r="S6408" s="2">
        <v>48.649536219117323</v>
      </c>
      <c r="T6408" s="2">
        <v>27.8848920819242</v>
      </c>
      <c r="U6408" s="2">
        <f t="shared" si="201"/>
        <v>57.317899098422551</v>
      </c>
      <c r="V6408" s="2">
        <v>5</v>
      </c>
      <c r="W6408" s="2" t="str">
        <f>IF(ISBLANK(V6408), "Missing", "OK")</f>
        <v>OK</v>
      </c>
      <c r="X6408" s="2" t="s">
        <v>10025</v>
      </c>
    </row>
    <row r="6409" spans="1:24" x14ac:dyDescent="0.35">
      <c r="A6409" s="2" t="s">
        <v>3611</v>
      </c>
      <c r="B6409" s="2" t="b">
        <f>COUNTIF(A:A, A6409)&gt;1</f>
        <v>0</v>
      </c>
      <c r="C6409" s="5">
        <v>45349.666666666664</v>
      </c>
      <c r="D6409" s="2" t="s">
        <v>10020</v>
      </c>
      <c r="E6409" s="2" t="s">
        <v>10024</v>
      </c>
      <c r="F6409" s="2">
        <v>324</v>
      </c>
      <c r="G6409" s="2">
        <v>3227</v>
      </c>
      <c r="H6409" s="2" t="str">
        <f>IF(G6409&lt;F6409, "Error", "OK")</f>
        <v>OK</v>
      </c>
      <c r="I6409" s="2">
        <v>8</v>
      </c>
      <c r="J6409" s="2" t="s">
        <v>10026</v>
      </c>
      <c r="K6409" s="2">
        <v>16</v>
      </c>
      <c r="L6409" s="2">
        <v>45</v>
      </c>
      <c r="M6409" s="2">
        <v>18</v>
      </c>
      <c r="N6409" s="2" t="s">
        <v>10026</v>
      </c>
      <c r="O6409" s="2">
        <v>1</v>
      </c>
      <c r="P6409" s="2" t="s">
        <v>10025</v>
      </c>
      <c r="Q6409" s="2">
        <v>169.0421817762647</v>
      </c>
      <c r="R6409" s="2">
        <f t="shared" si="200"/>
        <v>169.0421817762647</v>
      </c>
      <c r="S6409" s="2">
        <v>325.03240253892261</v>
      </c>
      <c r="T6409" s="2">
        <v>155.99022076265791</v>
      </c>
      <c r="U6409" s="2">
        <f t="shared" si="201"/>
        <v>47.992206175191434</v>
      </c>
      <c r="V6409" s="2">
        <v>4</v>
      </c>
      <c r="W6409" s="2" t="str">
        <f>IF(ISBLANK(V6409), "Missing", "OK")</f>
        <v>OK</v>
      </c>
      <c r="X6409" s="2" t="s">
        <v>10025</v>
      </c>
    </row>
    <row r="6410" spans="1:24" x14ac:dyDescent="0.35">
      <c r="A6410" s="2" t="s">
        <v>3610</v>
      </c>
      <c r="B6410" s="2" t="b">
        <f>COUNTIF(A:A, A6410)&gt;1</f>
        <v>0</v>
      </c>
      <c r="C6410" s="5">
        <v>45349.625</v>
      </c>
      <c r="D6410" s="2" t="s">
        <v>10019</v>
      </c>
      <c r="E6410" s="2" t="s">
        <v>10024</v>
      </c>
      <c r="F6410" s="2">
        <v>179</v>
      </c>
      <c r="G6410" s="2">
        <v>4563</v>
      </c>
      <c r="H6410" s="2" t="str">
        <f>IF(G6410&lt;F6410, "Error", "OK")</f>
        <v>OK</v>
      </c>
      <c r="I6410" s="2">
        <v>31</v>
      </c>
      <c r="J6410" s="2" t="s">
        <v>10025</v>
      </c>
      <c r="K6410" s="2">
        <v>0</v>
      </c>
      <c r="L6410" s="2">
        <v>47</v>
      </c>
      <c r="M6410" s="2">
        <v>8</v>
      </c>
      <c r="N6410" s="2" t="s">
        <v>10026</v>
      </c>
      <c r="O6410" s="2">
        <v>6</v>
      </c>
      <c r="P6410" s="2" t="s">
        <v>10025</v>
      </c>
      <c r="Q6410" s="2">
        <v>412.03975914114437</v>
      </c>
      <c r="R6410" s="2">
        <f t="shared" si="200"/>
        <v>412.03975914114437</v>
      </c>
      <c r="S6410" s="2">
        <v>734.59342170779939</v>
      </c>
      <c r="T6410" s="2">
        <v>322.55366256665502</v>
      </c>
      <c r="U6410" s="2">
        <f t="shared" si="201"/>
        <v>43.909141170468821</v>
      </c>
      <c r="V6410" s="2">
        <v>3</v>
      </c>
      <c r="W6410" s="2" t="str">
        <f>IF(ISBLANK(V6410), "Missing", "OK")</f>
        <v>OK</v>
      </c>
      <c r="X6410" s="2" t="s">
        <v>10025</v>
      </c>
    </row>
    <row r="6411" spans="1:24" x14ac:dyDescent="0.35">
      <c r="A6411" s="2" t="s">
        <v>3609</v>
      </c>
      <c r="B6411" s="2" t="b">
        <f>COUNTIF(A:A, A6411)&gt;1</f>
        <v>0</v>
      </c>
      <c r="C6411" s="5">
        <v>45349.583333333336</v>
      </c>
      <c r="D6411" s="2" t="s">
        <v>10020</v>
      </c>
      <c r="E6411" s="2" t="s">
        <v>10024</v>
      </c>
      <c r="F6411" s="2">
        <v>20</v>
      </c>
      <c r="G6411" s="2">
        <v>4617</v>
      </c>
      <c r="H6411" s="2" t="str">
        <f>IF(G6411&lt;F6411, "Error", "OK")</f>
        <v>OK</v>
      </c>
      <c r="I6411" s="2">
        <v>37</v>
      </c>
      <c r="J6411" s="2" t="s">
        <v>10025</v>
      </c>
      <c r="K6411" s="2">
        <v>0</v>
      </c>
      <c r="L6411" s="2">
        <v>5</v>
      </c>
      <c r="M6411" s="2">
        <v>4</v>
      </c>
      <c r="N6411" s="2" t="s">
        <v>10026</v>
      </c>
      <c r="O6411" s="2">
        <v>6</v>
      </c>
      <c r="P6411" s="2" t="s">
        <v>10025</v>
      </c>
      <c r="Q6411" s="2">
        <v>238.0770255150762</v>
      </c>
      <c r="R6411" s="2">
        <f t="shared" si="200"/>
        <v>238.07702551507614</v>
      </c>
      <c r="S6411" s="2">
        <v>320.87182139889308</v>
      </c>
      <c r="T6411" s="2">
        <v>82.794795883816931</v>
      </c>
      <c r="U6411" s="2">
        <f t="shared" si="201"/>
        <v>25.803074736466264</v>
      </c>
      <c r="V6411" s="2">
        <v>5</v>
      </c>
      <c r="W6411" s="2" t="str">
        <f>IF(ISBLANK(V6411), "Missing", "OK")</f>
        <v>OK</v>
      </c>
      <c r="X6411" s="2" t="s">
        <v>10025</v>
      </c>
    </row>
    <row r="6412" spans="1:24" x14ac:dyDescent="0.35">
      <c r="A6412" s="2" t="s">
        <v>3608</v>
      </c>
      <c r="B6412" s="2" t="b">
        <f>COUNTIF(A:A, A6412)&gt;1</f>
        <v>0</v>
      </c>
      <c r="C6412" s="5">
        <v>45349.541666666664</v>
      </c>
      <c r="D6412" s="2" t="s">
        <v>10020</v>
      </c>
      <c r="E6412" s="2" t="s">
        <v>10023</v>
      </c>
      <c r="F6412" s="2">
        <v>312</v>
      </c>
      <c r="G6412" s="2">
        <v>4469</v>
      </c>
      <c r="H6412" s="2" t="str">
        <f>IF(G6412&lt;F6412, "Error", "OK")</f>
        <v>OK</v>
      </c>
      <c r="I6412" s="2">
        <v>49</v>
      </c>
      <c r="J6412" s="2" t="s">
        <v>10026</v>
      </c>
      <c r="K6412" s="2">
        <v>37</v>
      </c>
      <c r="L6412" s="2">
        <v>33</v>
      </c>
      <c r="M6412" s="2">
        <v>7</v>
      </c>
      <c r="N6412" s="2" t="s">
        <v>10026</v>
      </c>
      <c r="O6412" s="2">
        <v>6</v>
      </c>
      <c r="P6412" s="2" t="s">
        <v>10025</v>
      </c>
      <c r="Q6412" s="2">
        <v>336.07677041813901</v>
      </c>
      <c r="R6412" s="2">
        <f t="shared" si="200"/>
        <v>336.07677041813895</v>
      </c>
      <c r="S6412" s="2">
        <v>800.28685805897817</v>
      </c>
      <c r="T6412" s="2">
        <v>464.21008764083922</v>
      </c>
      <c r="U6412" s="2">
        <f t="shared" si="201"/>
        <v>58.005461787381826</v>
      </c>
      <c r="V6412" s="2">
        <v>2</v>
      </c>
      <c r="W6412" s="2" t="str">
        <f>IF(ISBLANK(V6412), "Missing", "OK")</f>
        <v>OK</v>
      </c>
      <c r="X6412" s="2" t="s">
        <v>10025</v>
      </c>
    </row>
    <row r="6413" spans="1:24" x14ac:dyDescent="0.35">
      <c r="A6413" s="2" t="s">
        <v>3607</v>
      </c>
      <c r="B6413" s="2" t="b">
        <f>COUNTIF(A:A, A6413)&gt;1</f>
        <v>0</v>
      </c>
      <c r="C6413" s="5">
        <v>45349.5</v>
      </c>
      <c r="D6413" s="2" t="s">
        <v>10019</v>
      </c>
      <c r="E6413" s="2" t="s">
        <v>10024</v>
      </c>
      <c r="F6413" s="2">
        <v>314</v>
      </c>
      <c r="G6413" s="2">
        <v>4930</v>
      </c>
      <c r="H6413" s="2" t="str">
        <f>IF(G6413&lt;F6413, "Error", "OK")</f>
        <v>OK</v>
      </c>
      <c r="I6413" s="2">
        <v>34</v>
      </c>
      <c r="J6413" s="2" t="s">
        <v>10025</v>
      </c>
      <c r="K6413" s="2">
        <v>0</v>
      </c>
      <c r="L6413" s="2">
        <v>8</v>
      </c>
      <c r="M6413" s="2">
        <v>0</v>
      </c>
      <c r="N6413" s="2" t="s">
        <v>10026</v>
      </c>
      <c r="O6413" s="2">
        <v>8</v>
      </c>
      <c r="P6413" s="2" t="s">
        <v>10025</v>
      </c>
      <c r="Q6413" s="2">
        <v>258.69673121689982</v>
      </c>
      <c r="R6413" s="2">
        <f t="shared" si="200"/>
        <v>258.69673121689982</v>
      </c>
      <c r="S6413" s="2">
        <v>468.9496336084373</v>
      </c>
      <c r="T6413" s="2">
        <v>210.2529023915375</v>
      </c>
      <c r="U6413" s="2">
        <f t="shared" si="201"/>
        <v>44.834858015284027</v>
      </c>
      <c r="V6413" s="2">
        <v>3</v>
      </c>
      <c r="W6413" s="2" t="str">
        <f>IF(ISBLANK(V6413), "Missing", "OK")</f>
        <v>OK</v>
      </c>
      <c r="X6413" s="2" t="s">
        <v>10025</v>
      </c>
    </row>
    <row r="6414" spans="1:24" x14ac:dyDescent="0.35">
      <c r="A6414" s="2" t="s">
        <v>3606</v>
      </c>
      <c r="B6414" s="2" t="b">
        <f>COUNTIF(A:A, A6414)&gt;1</f>
        <v>0</v>
      </c>
      <c r="C6414" s="5">
        <v>45349.458333333336</v>
      </c>
      <c r="D6414" s="2" t="s">
        <v>10019</v>
      </c>
      <c r="E6414" s="2" t="s">
        <v>10024</v>
      </c>
      <c r="F6414" s="2">
        <v>281</v>
      </c>
      <c r="G6414" s="2">
        <v>4801</v>
      </c>
      <c r="H6414" s="2" t="str">
        <f>IF(G6414&lt;F6414, "Error", "OK")</f>
        <v>OK</v>
      </c>
      <c r="I6414" s="2">
        <v>37</v>
      </c>
      <c r="J6414" s="2" t="s">
        <v>10026</v>
      </c>
      <c r="K6414" s="2">
        <v>0</v>
      </c>
      <c r="L6414" s="2">
        <v>40</v>
      </c>
      <c r="M6414" s="2">
        <v>0</v>
      </c>
      <c r="N6414" s="2" t="s">
        <v>10026</v>
      </c>
      <c r="O6414" s="2">
        <v>1</v>
      </c>
      <c r="P6414" s="2" t="s">
        <v>10025</v>
      </c>
      <c r="Q6414" s="2">
        <v>125.84654517176379</v>
      </c>
      <c r="R6414" s="2">
        <f t="shared" si="200"/>
        <v>125.84654517176386</v>
      </c>
      <c r="S6414" s="2">
        <v>219.7461420358251</v>
      </c>
      <c r="T6414" s="2">
        <v>93.899596864061238</v>
      </c>
      <c r="U6414" s="2">
        <f t="shared" si="201"/>
        <v>42.730942165415961</v>
      </c>
      <c r="V6414" s="2">
        <v>2</v>
      </c>
      <c r="W6414" s="2" t="str">
        <f>IF(ISBLANK(V6414), "Missing", "OK")</f>
        <v>OK</v>
      </c>
      <c r="X6414" s="2" t="s">
        <v>10025</v>
      </c>
    </row>
    <row r="6415" spans="1:24" x14ac:dyDescent="0.35">
      <c r="A6415" s="2" t="s">
        <v>3605</v>
      </c>
      <c r="B6415" s="2" t="b">
        <f>COUNTIF(A:A, A6415)&gt;1</f>
        <v>0</v>
      </c>
      <c r="C6415" s="5">
        <v>45349.416666666664</v>
      </c>
      <c r="D6415" s="2" t="s">
        <v>10019</v>
      </c>
      <c r="E6415" s="2" t="s">
        <v>10024</v>
      </c>
      <c r="F6415" s="2">
        <v>382</v>
      </c>
      <c r="G6415" s="2">
        <v>1239</v>
      </c>
      <c r="H6415" s="2" t="str">
        <f>IF(G6415&lt;F6415, "Error", "OK")</f>
        <v>OK</v>
      </c>
      <c r="I6415" s="2">
        <v>66</v>
      </c>
      <c r="J6415" s="2" t="s">
        <v>10025</v>
      </c>
      <c r="K6415" s="2">
        <v>0</v>
      </c>
      <c r="L6415" s="2">
        <v>13</v>
      </c>
      <c r="M6415" s="2">
        <v>15</v>
      </c>
      <c r="N6415" s="2" t="s">
        <v>10025</v>
      </c>
      <c r="O6415" s="2">
        <v>4</v>
      </c>
      <c r="P6415" s="2" t="s">
        <v>10026</v>
      </c>
      <c r="Q6415" s="2">
        <v>450.85593213653101</v>
      </c>
      <c r="R6415" s="2">
        <f t="shared" si="200"/>
        <v>450.85593213653101</v>
      </c>
      <c r="S6415" s="2">
        <v>605.01452867124272</v>
      </c>
      <c r="T6415" s="2">
        <v>154.15859653471171</v>
      </c>
      <c r="U6415" s="2">
        <f t="shared" si="201"/>
        <v>25.480147869057134</v>
      </c>
      <c r="V6415" s="2">
        <v>3</v>
      </c>
      <c r="W6415" s="2" t="str">
        <f>IF(ISBLANK(V6415), "Missing", "OK")</f>
        <v>OK</v>
      </c>
      <c r="X6415" s="2" t="s">
        <v>10025</v>
      </c>
    </row>
    <row r="6416" spans="1:24" x14ac:dyDescent="0.35">
      <c r="A6416" s="2" t="s">
        <v>3604</v>
      </c>
      <c r="B6416" s="2" t="b">
        <f>COUNTIF(A:A, A6416)&gt;1</f>
        <v>0</v>
      </c>
      <c r="C6416" s="5">
        <v>45349.375</v>
      </c>
      <c r="D6416" s="2" t="s">
        <v>10021</v>
      </c>
      <c r="E6416" s="2" t="s">
        <v>10024</v>
      </c>
      <c r="F6416" s="2">
        <v>372</v>
      </c>
      <c r="G6416" s="2">
        <v>2382</v>
      </c>
      <c r="H6416" s="2" t="str">
        <f>IF(G6416&lt;F6416, "Error", "OK")</f>
        <v>OK</v>
      </c>
      <c r="I6416" s="2">
        <v>35</v>
      </c>
      <c r="J6416" s="2" t="s">
        <v>10025</v>
      </c>
      <c r="K6416" s="2">
        <v>0</v>
      </c>
      <c r="L6416" s="2">
        <v>49</v>
      </c>
      <c r="M6416" s="2">
        <v>0</v>
      </c>
      <c r="N6416" s="2" t="s">
        <v>10026</v>
      </c>
      <c r="O6416" s="2">
        <v>3</v>
      </c>
      <c r="P6416" s="2" t="s">
        <v>10025</v>
      </c>
      <c r="Q6416" s="2">
        <v>353.53566717521039</v>
      </c>
      <c r="R6416" s="2">
        <f t="shared" si="200"/>
        <v>353.53566717521051</v>
      </c>
      <c r="S6416" s="2">
        <v>757.77514279289028</v>
      </c>
      <c r="T6416" s="2">
        <v>404.23947561767977</v>
      </c>
      <c r="U6416" s="2">
        <f t="shared" si="201"/>
        <v>53.345570841476345</v>
      </c>
      <c r="V6416" s="2">
        <v>2</v>
      </c>
      <c r="W6416" s="2" t="str">
        <f>IF(ISBLANK(V6416), "Missing", "OK")</f>
        <v>OK</v>
      </c>
      <c r="X6416" s="2" t="s">
        <v>10025</v>
      </c>
    </row>
    <row r="6417" spans="1:24" x14ac:dyDescent="0.35">
      <c r="A6417" s="2" t="s">
        <v>3603</v>
      </c>
      <c r="B6417" s="2" t="b">
        <f>COUNTIF(A:A, A6417)&gt;1</f>
        <v>0</v>
      </c>
      <c r="C6417" s="5">
        <v>45349.333333333336</v>
      </c>
      <c r="D6417" s="2" t="s">
        <v>10021</v>
      </c>
      <c r="E6417" s="2" t="s">
        <v>10024</v>
      </c>
      <c r="F6417" s="2">
        <v>385</v>
      </c>
      <c r="G6417" s="2">
        <v>2428</v>
      </c>
      <c r="H6417" s="2" t="str">
        <f>IF(G6417&lt;F6417, "Error", "OK")</f>
        <v>OK</v>
      </c>
      <c r="I6417" s="2">
        <v>1</v>
      </c>
      <c r="J6417" s="2" t="s">
        <v>10025</v>
      </c>
      <c r="K6417" s="2">
        <v>0</v>
      </c>
      <c r="L6417" s="2">
        <v>13</v>
      </c>
      <c r="M6417" s="2">
        <v>5</v>
      </c>
      <c r="N6417" s="2" t="s">
        <v>10026</v>
      </c>
      <c r="O6417" s="2">
        <v>1</v>
      </c>
      <c r="P6417" s="2" t="s">
        <v>10025</v>
      </c>
      <c r="Q6417" s="2">
        <v>261.80779279112841</v>
      </c>
      <c r="R6417" s="2">
        <f t="shared" si="200"/>
        <v>261.80779279112841</v>
      </c>
      <c r="S6417" s="2">
        <v>324.41684800220997</v>
      </c>
      <c r="T6417" s="2">
        <v>62.609055211081568</v>
      </c>
      <c r="U6417" s="2">
        <f t="shared" si="201"/>
        <v>19.298953058891403</v>
      </c>
      <c r="V6417" s="2">
        <v>4</v>
      </c>
      <c r="W6417" s="2" t="str">
        <f>IF(ISBLANK(V6417), "Missing", "OK")</f>
        <v>OK</v>
      </c>
      <c r="X6417" s="2" t="s">
        <v>10025</v>
      </c>
    </row>
    <row r="6418" spans="1:24" x14ac:dyDescent="0.35">
      <c r="A6418" s="2" t="s">
        <v>3602</v>
      </c>
      <c r="B6418" s="2" t="b">
        <f>COUNTIF(A:A, A6418)&gt;1</f>
        <v>0</v>
      </c>
      <c r="C6418" s="5">
        <v>45349.291666666664</v>
      </c>
      <c r="D6418" s="2" t="s">
        <v>10021</v>
      </c>
      <c r="E6418" s="2" t="s">
        <v>10024</v>
      </c>
      <c r="F6418" s="2">
        <v>398</v>
      </c>
      <c r="G6418" s="2">
        <v>4589</v>
      </c>
      <c r="H6418" s="2" t="str">
        <f>IF(G6418&lt;F6418, "Error", "OK")</f>
        <v>OK</v>
      </c>
      <c r="I6418" s="2">
        <v>63</v>
      </c>
      <c r="J6418" s="2" t="s">
        <v>10026</v>
      </c>
      <c r="K6418" s="2">
        <v>29</v>
      </c>
      <c r="L6418" s="2">
        <v>22</v>
      </c>
      <c r="M6418" s="2">
        <v>5</v>
      </c>
      <c r="N6418" s="2" t="s">
        <v>10026</v>
      </c>
      <c r="O6418" s="2">
        <v>9</v>
      </c>
      <c r="P6418" s="2" t="s">
        <v>10025</v>
      </c>
      <c r="Q6418" s="2">
        <v>97.854153264748987</v>
      </c>
      <c r="R6418" s="2">
        <f t="shared" si="200"/>
        <v>97.854153264748959</v>
      </c>
      <c r="S6418" s="2">
        <v>159.57036731072651</v>
      </c>
      <c r="T6418" s="2">
        <v>61.716214045977551</v>
      </c>
      <c r="U6418" s="2">
        <f t="shared" si="201"/>
        <v>38.67648805106743</v>
      </c>
      <c r="V6418" s="2">
        <v>3</v>
      </c>
      <c r="W6418" s="2" t="str">
        <f>IF(ISBLANK(V6418), "Missing", "OK")</f>
        <v>OK</v>
      </c>
      <c r="X6418" s="2" t="s">
        <v>10025</v>
      </c>
    </row>
    <row r="6419" spans="1:24" x14ac:dyDescent="0.35">
      <c r="A6419" s="2" t="s">
        <v>3601</v>
      </c>
      <c r="B6419" s="2" t="b">
        <f>COUNTIF(A:A, A6419)&gt;1</f>
        <v>0</v>
      </c>
      <c r="C6419" s="5">
        <v>45349.25</v>
      </c>
      <c r="D6419" s="2" t="s">
        <v>10020</v>
      </c>
      <c r="E6419" s="2" t="s">
        <v>10024</v>
      </c>
      <c r="F6419" s="2">
        <v>245</v>
      </c>
      <c r="G6419" s="2">
        <v>2428</v>
      </c>
      <c r="H6419" s="2" t="str">
        <f>IF(G6419&lt;F6419, "Error", "OK")</f>
        <v>OK</v>
      </c>
      <c r="I6419" s="2">
        <v>61</v>
      </c>
      <c r="J6419" s="2" t="s">
        <v>10025</v>
      </c>
      <c r="K6419" s="2">
        <v>0</v>
      </c>
      <c r="L6419" s="2">
        <v>16</v>
      </c>
      <c r="M6419" s="2">
        <v>12</v>
      </c>
      <c r="N6419" s="2" t="s">
        <v>10026</v>
      </c>
      <c r="O6419" s="2">
        <v>9</v>
      </c>
      <c r="P6419" s="2" t="s">
        <v>10025</v>
      </c>
      <c r="Q6419" s="2">
        <v>321.06816416364558</v>
      </c>
      <c r="R6419" s="2">
        <f t="shared" si="200"/>
        <v>321.06816416364558</v>
      </c>
      <c r="S6419" s="2">
        <v>697.39307408216939</v>
      </c>
      <c r="T6419" s="2">
        <v>376.32490991852382</v>
      </c>
      <c r="U6419" s="2">
        <f t="shared" si="201"/>
        <v>53.961664361780549</v>
      </c>
      <c r="V6419" s="2">
        <v>5</v>
      </c>
      <c r="W6419" s="2" t="str">
        <f>IF(ISBLANK(V6419), "Missing", "OK")</f>
        <v>OK</v>
      </c>
      <c r="X6419" s="2" t="s">
        <v>10025</v>
      </c>
    </row>
    <row r="6420" spans="1:24" x14ac:dyDescent="0.35">
      <c r="A6420" s="2" t="s">
        <v>3600</v>
      </c>
      <c r="B6420" s="2" t="b">
        <f>COUNTIF(A:A, A6420)&gt;1</f>
        <v>0</v>
      </c>
      <c r="C6420" s="5">
        <v>45349.208333333336</v>
      </c>
      <c r="D6420" s="2" t="s">
        <v>10020</v>
      </c>
      <c r="E6420" s="2" t="s">
        <v>10024</v>
      </c>
      <c r="F6420" s="2">
        <v>288</v>
      </c>
      <c r="G6420" s="2">
        <v>2206</v>
      </c>
      <c r="H6420" s="2" t="str">
        <f>IF(G6420&lt;F6420, "Error", "OK")</f>
        <v>OK</v>
      </c>
      <c r="I6420" s="2">
        <v>23</v>
      </c>
      <c r="J6420" s="2" t="s">
        <v>10025</v>
      </c>
      <c r="K6420" s="2">
        <v>0</v>
      </c>
      <c r="L6420" s="2">
        <v>40</v>
      </c>
      <c r="M6420" s="2">
        <v>1</v>
      </c>
      <c r="N6420" s="2" t="s">
        <v>10026</v>
      </c>
      <c r="O6420" s="2">
        <v>5</v>
      </c>
      <c r="P6420" s="2" t="s">
        <v>10025</v>
      </c>
      <c r="Q6420" s="2">
        <v>482.17431640287049</v>
      </c>
      <c r="R6420" s="2">
        <f t="shared" si="200"/>
        <v>482.17431640287077</v>
      </c>
      <c r="S6420" s="2">
        <v>1056.491904332159</v>
      </c>
      <c r="T6420" s="2">
        <v>574.31758792928827</v>
      </c>
      <c r="U6420" s="2">
        <f t="shared" si="201"/>
        <v>54.360812948427849</v>
      </c>
      <c r="V6420" s="2">
        <v>5</v>
      </c>
      <c r="W6420" s="2" t="str">
        <f>IF(ISBLANK(V6420), "Missing", "OK")</f>
        <v>OK</v>
      </c>
      <c r="X6420" s="2" t="s">
        <v>10025</v>
      </c>
    </row>
    <row r="6421" spans="1:24" x14ac:dyDescent="0.35">
      <c r="A6421" s="2" t="s">
        <v>3599</v>
      </c>
      <c r="B6421" s="2" t="b">
        <f>COUNTIF(A:A, A6421)&gt;1</f>
        <v>0</v>
      </c>
      <c r="C6421" s="5">
        <v>45349.166666666664</v>
      </c>
      <c r="D6421" s="2" t="s">
        <v>10019</v>
      </c>
      <c r="E6421" s="2" t="s">
        <v>10023</v>
      </c>
      <c r="F6421" s="2">
        <v>164</v>
      </c>
      <c r="G6421" s="2">
        <v>2035</v>
      </c>
      <c r="H6421" s="2" t="str">
        <f>IF(G6421&lt;F6421, "Error", "OK")</f>
        <v>OK</v>
      </c>
      <c r="I6421" s="2">
        <v>63</v>
      </c>
      <c r="J6421" s="2" t="s">
        <v>10026</v>
      </c>
      <c r="K6421" s="2">
        <v>14</v>
      </c>
      <c r="L6421" s="2">
        <v>38</v>
      </c>
      <c r="M6421" s="2">
        <v>19</v>
      </c>
      <c r="N6421" s="2" t="s">
        <v>10026</v>
      </c>
      <c r="O6421" s="2">
        <v>7</v>
      </c>
      <c r="P6421" s="2" t="s">
        <v>10025</v>
      </c>
      <c r="Q6421" s="2">
        <v>465.8685423334544</v>
      </c>
      <c r="R6421" s="2">
        <f t="shared" si="200"/>
        <v>465.86854233345457</v>
      </c>
      <c r="S6421" s="2">
        <v>1130.337392709793</v>
      </c>
      <c r="T6421" s="2">
        <v>664.46885037633842</v>
      </c>
      <c r="U6421" s="2">
        <f t="shared" si="201"/>
        <v>58.78500124492799</v>
      </c>
      <c r="V6421" s="2">
        <v>4</v>
      </c>
      <c r="W6421" s="2" t="str">
        <f>IF(ISBLANK(V6421), "Missing", "OK")</f>
        <v>OK</v>
      </c>
      <c r="X6421" s="2" t="s">
        <v>10025</v>
      </c>
    </row>
    <row r="6422" spans="1:24" x14ac:dyDescent="0.35">
      <c r="A6422" s="2" t="s">
        <v>3598</v>
      </c>
      <c r="B6422" s="2" t="b">
        <f>COUNTIF(A:A, A6422)&gt;1</f>
        <v>0</v>
      </c>
      <c r="C6422" s="5">
        <v>45349.125</v>
      </c>
      <c r="D6422" s="2" t="s">
        <v>10019</v>
      </c>
      <c r="E6422" s="2" t="s">
        <v>10023</v>
      </c>
      <c r="F6422" s="2">
        <v>273</v>
      </c>
      <c r="G6422" s="2">
        <v>3757</v>
      </c>
      <c r="H6422" s="2" t="str">
        <f>IF(G6422&lt;F6422, "Error", "OK")</f>
        <v>OK</v>
      </c>
      <c r="I6422" s="2">
        <v>19</v>
      </c>
      <c r="J6422" s="2" t="s">
        <v>10026</v>
      </c>
      <c r="K6422" s="2">
        <v>4</v>
      </c>
      <c r="L6422" s="2">
        <v>48</v>
      </c>
      <c r="M6422" s="2">
        <v>6</v>
      </c>
      <c r="N6422" s="2" t="s">
        <v>10026</v>
      </c>
      <c r="O6422" s="2">
        <v>9</v>
      </c>
      <c r="P6422" s="2" t="s">
        <v>10025</v>
      </c>
      <c r="Q6422" s="2">
        <v>269.4158882879135</v>
      </c>
      <c r="R6422" s="2">
        <f t="shared" si="200"/>
        <v>269.41588828791356</v>
      </c>
      <c r="S6422" s="2">
        <v>337.11747073086252</v>
      </c>
      <c r="T6422" s="2">
        <v>67.701582442948961</v>
      </c>
      <c r="U6422" s="2">
        <f t="shared" si="201"/>
        <v>20.082490028230684</v>
      </c>
      <c r="V6422" s="2">
        <v>5</v>
      </c>
      <c r="W6422" s="2" t="str">
        <f>IF(ISBLANK(V6422), "Missing", "OK")</f>
        <v>OK</v>
      </c>
      <c r="X6422" s="2" t="s">
        <v>10025</v>
      </c>
    </row>
    <row r="6423" spans="1:24" x14ac:dyDescent="0.35">
      <c r="A6423" s="2" t="s">
        <v>3597</v>
      </c>
      <c r="B6423" s="2" t="b">
        <f>COUNTIF(A:A, A6423)&gt;1</f>
        <v>0</v>
      </c>
      <c r="C6423" s="5">
        <v>45349.083333333336</v>
      </c>
      <c r="D6423" s="2" t="s">
        <v>10020</v>
      </c>
      <c r="E6423" s="2" t="s">
        <v>10023</v>
      </c>
      <c r="F6423" s="2">
        <v>124</v>
      </c>
      <c r="G6423" s="2">
        <v>2516</v>
      </c>
      <c r="H6423" s="2" t="str">
        <f>IF(G6423&lt;F6423, "Error", "OK")</f>
        <v>OK</v>
      </c>
      <c r="I6423" s="2">
        <v>44</v>
      </c>
      <c r="J6423" s="2" t="s">
        <v>10026</v>
      </c>
      <c r="K6423" s="2">
        <v>38</v>
      </c>
      <c r="L6423" s="2">
        <v>44</v>
      </c>
      <c r="M6423" s="2">
        <v>2</v>
      </c>
      <c r="N6423" s="2" t="s">
        <v>10026</v>
      </c>
      <c r="O6423" s="2">
        <v>9</v>
      </c>
      <c r="P6423" s="2" t="s">
        <v>10025</v>
      </c>
      <c r="Q6423" s="2">
        <v>262.48961801906808</v>
      </c>
      <c r="R6423" s="2">
        <f t="shared" si="200"/>
        <v>262.48961801906796</v>
      </c>
      <c r="S6423" s="2">
        <v>417.00895571526559</v>
      </c>
      <c r="T6423" s="2">
        <v>154.5193376961976</v>
      </c>
      <c r="U6423" s="2">
        <f t="shared" si="201"/>
        <v>37.054201253582583</v>
      </c>
      <c r="V6423" s="2">
        <v>5</v>
      </c>
      <c r="W6423" s="2" t="str">
        <f>IF(ISBLANK(V6423), "Missing", "OK")</f>
        <v>OK</v>
      </c>
      <c r="X6423" s="2" t="s">
        <v>10025</v>
      </c>
    </row>
    <row r="6424" spans="1:24" x14ac:dyDescent="0.35">
      <c r="A6424" s="2" t="s">
        <v>3596</v>
      </c>
      <c r="B6424" s="2" t="b">
        <f>COUNTIF(A:A, A6424)&gt;1</f>
        <v>0</v>
      </c>
      <c r="C6424" s="5">
        <v>45349.041666666664</v>
      </c>
      <c r="D6424" s="2" t="s">
        <v>10019</v>
      </c>
      <c r="E6424" s="2" t="s">
        <v>10024</v>
      </c>
      <c r="F6424" s="2">
        <v>452</v>
      </c>
      <c r="G6424" s="2">
        <v>2165</v>
      </c>
      <c r="H6424" s="2" t="str">
        <f>IF(G6424&lt;F6424, "Error", "OK")</f>
        <v>OK</v>
      </c>
      <c r="I6424" s="2">
        <v>37</v>
      </c>
      <c r="J6424" s="2" t="s">
        <v>10025</v>
      </c>
      <c r="K6424" s="2">
        <v>0</v>
      </c>
      <c r="L6424" s="2">
        <v>26</v>
      </c>
      <c r="M6424" s="2">
        <v>0</v>
      </c>
      <c r="N6424" s="2" t="s">
        <v>10025</v>
      </c>
      <c r="O6424" s="2">
        <v>5</v>
      </c>
      <c r="P6424" s="2" t="s">
        <v>10026</v>
      </c>
      <c r="Q6424" s="2">
        <v>29.829447906358929</v>
      </c>
      <c r="R6424" s="2">
        <f t="shared" si="200"/>
        <v>29.829447906358919</v>
      </c>
      <c r="S6424" s="2">
        <v>39.589434616342167</v>
      </c>
      <c r="T6424" s="2">
        <v>9.7599867099832487</v>
      </c>
      <c r="U6424" s="2">
        <f t="shared" si="201"/>
        <v>24.653008573035827</v>
      </c>
      <c r="V6424" s="2">
        <v>5</v>
      </c>
      <c r="W6424" s="2" t="str">
        <f>IF(ISBLANK(V6424), "Missing", "OK")</f>
        <v>OK</v>
      </c>
      <c r="X6424" s="2" t="s">
        <v>10025</v>
      </c>
    </row>
    <row r="6425" spans="1:24" x14ac:dyDescent="0.35">
      <c r="A6425" s="2" t="s">
        <v>3595</v>
      </c>
      <c r="B6425" s="2" t="b">
        <f>COUNTIF(A:A, A6425)&gt;1</f>
        <v>0</v>
      </c>
      <c r="C6425" s="5">
        <v>45349</v>
      </c>
      <c r="D6425" s="2" t="s">
        <v>10020</v>
      </c>
      <c r="E6425" s="2" t="s">
        <v>10024</v>
      </c>
      <c r="F6425" s="2">
        <v>437</v>
      </c>
      <c r="G6425" s="2">
        <v>1906</v>
      </c>
      <c r="H6425" s="2" t="str">
        <f>IF(G6425&lt;F6425, "Error", "OK")</f>
        <v>OK</v>
      </c>
      <c r="I6425" s="2">
        <v>15</v>
      </c>
      <c r="J6425" s="2" t="s">
        <v>10025</v>
      </c>
      <c r="K6425" s="2">
        <v>0</v>
      </c>
      <c r="L6425" s="2">
        <v>35</v>
      </c>
      <c r="M6425" s="2">
        <v>18</v>
      </c>
      <c r="N6425" s="2" t="s">
        <v>10026</v>
      </c>
      <c r="O6425" s="2">
        <v>3</v>
      </c>
      <c r="P6425" s="2" t="s">
        <v>10025</v>
      </c>
      <c r="Q6425" s="2">
        <v>316.18650620161782</v>
      </c>
      <c r="R6425" s="2">
        <f t="shared" si="200"/>
        <v>316.18650620161782</v>
      </c>
      <c r="S6425" s="2">
        <v>447.6916309992281</v>
      </c>
      <c r="T6425" s="2">
        <v>131.50512479761031</v>
      </c>
      <c r="U6425" s="2">
        <f t="shared" si="201"/>
        <v>29.374041347187269</v>
      </c>
      <c r="V6425" s="2">
        <v>3</v>
      </c>
      <c r="W6425" s="2" t="str">
        <f>IF(ISBLANK(V6425), "Missing", "OK")</f>
        <v>OK</v>
      </c>
      <c r="X6425" s="2" t="s">
        <v>10025</v>
      </c>
    </row>
    <row r="6426" spans="1:24" x14ac:dyDescent="0.35">
      <c r="A6426" s="2" t="s">
        <v>3594</v>
      </c>
      <c r="B6426" s="2" t="b">
        <f>COUNTIF(A:A, A6426)&gt;1</f>
        <v>0</v>
      </c>
      <c r="C6426" s="5">
        <v>45348.958333333336</v>
      </c>
      <c r="D6426" s="2" t="s">
        <v>10021</v>
      </c>
      <c r="E6426" s="2" t="s">
        <v>10023</v>
      </c>
      <c r="F6426" s="2">
        <v>231</v>
      </c>
      <c r="G6426" s="2">
        <v>3547</v>
      </c>
      <c r="H6426" s="2" t="str">
        <f>IF(G6426&lt;F6426, "Error", "OK")</f>
        <v>OK</v>
      </c>
      <c r="I6426" s="2">
        <v>68</v>
      </c>
      <c r="J6426" s="2" t="s">
        <v>10025</v>
      </c>
      <c r="K6426" s="2">
        <v>0</v>
      </c>
      <c r="L6426" s="2">
        <v>9</v>
      </c>
      <c r="M6426" s="2">
        <v>8</v>
      </c>
      <c r="N6426" s="2" t="s">
        <v>10026</v>
      </c>
      <c r="O6426" s="2">
        <v>2</v>
      </c>
      <c r="P6426" s="2" t="s">
        <v>10025</v>
      </c>
      <c r="Q6426" s="2">
        <v>192.92135121856541</v>
      </c>
      <c r="R6426" s="2">
        <f t="shared" si="200"/>
        <v>192.92135121856546</v>
      </c>
      <c r="S6426" s="2">
        <v>272.23054521601222</v>
      </c>
      <c r="T6426" s="2">
        <v>79.309193997446755</v>
      </c>
      <c r="U6426" s="2">
        <f t="shared" si="201"/>
        <v>29.133098908689949</v>
      </c>
      <c r="V6426" s="2">
        <v>5</v>
      </c>
      <c r="W6426" s="2" t="str">
        <f>IF(ISBLANK(V6426), "Missing", "OK")</f>
        <v>OK</v>
      </c>
      <c r="X6426" s="2" t="s">
        <v>10026</v>
      </c>
    </row>
    <row r="6427" spans="1:24" x14ac:dyDescent="0.35">
      <c r="A6427" s="2" t="s">
        <v>3593</v>
      </c>
      <c r="B6427" s="2" t="b">
        <f>COUNTIF(A:A, A6427)&gt;1</f>
        <v>0</v>
      </c>
      <c r="C6427" s="5">
        <v>45348.916666666664</v>
      </c>
      <c r="D6427" s="2" t="s">
        <v>10019</v>
      </c>
      <c r="E6427" s="2" t="s">
        <v>10024</v>
      </c>
      <c r="F6427" s="2">
        <v>314</v>
      </c>
      <c r="G6427" s="2">
        <v>2129</v>
      </c>
      <c r="H6427" s="2" t="str">
        <f>IF(G6427&lt;F6427, "Error", "OK")</f>
        <v>OK</v>
      </c>
      <c r="I6427" s="2">
        <v>1</v>
      </c>
      <c r="J6427" s="2" t="s">
        <v>10025</v>
      </c>
      <c r="K6427" s="2">
        <v>0</v>
      </c>
      <c r="L6427" s="2">
        <v>49</v>
      </c>
      <c r="M6427" s="2">
        <v>19</v>
      </c>
      <c r="N6427" s="2" t="s">
        <v>10026</v>
      </c>
      <c r="O6427" s="2">
        <v>2</v>
      </c>
      <c r="P6427" s="2" t="s">
        <v>10025</v>
      </c>
      <c r="Q6427" s="2">
        <v>101.5462526248198</v>
      </c>
      <c r="R6427" s="2">
        <f t="shared" si="200"/>
        <v>101.54625262481983</v>
      </c>
      <c r="S6427" s="2">
        <v>167.17256833897841</v>
      </c>
      <c r="T6427" s="2">
        <v>65.626315714158579</v>
      </c>
      <c r="U6427" s="2">
        <f t="shared" si="201"/>
        <v>39.256629461531681</v>
      </c>
      <c r="V6427" s="2">
        <v>4</v>
      </c>
      <c r="W6427" s="2" t="str">
        <f>IF(ISBLANK(V6427), "Missing", "OK")</f>
        <v>OK</v>
      </c>
      <c r="X6427" s="2" t="s">
        <v>10025</v>
      </c>
    </row>
    <row r="6428" spans="1:24" x14ac:dyDescent="0.35">
      <c r="A6428" s="2" t="s">
        <v>3592</v>
      </c>
      <c r="B6428" s="2" t="b">
        <f>COUNTIF(A:A, A6428)&gt;1</f>
        <v>0</v>
      </c>
      <c r="C6428" s="5">
        <v>45348.875</v>
      </c>
      <c r="D6428" s="2" t="s">
        <v>10021</v>
      </c>
      <c r="E6428" s="2" t="s">
        <v>10024</v>
      </c>
      <c r="F6428" s="2">
        <v>252</v>
      </c>
      <c r="G6428" s="2">
        <v>3269</v>
      </c>
      <c r="H6428" s="2" t="str">
        <f>IF(G6428&lt;F6428, "Error", "OK")</f>
        <v>OK</v>
      </c>
      <c r="I6428" s="2">
        <v>37</v>
      </c>
      <c r="J6428" s="2" t="s">
        <v>10026</v>
      </c>
      <c r="K6428" s="2">
        <v>42</v>
      </c>
      <c r="L6428" s="2">
        <v>44</v>
      </c>
      <c r="M6428" s="2">
        <v>13</v>
      </c>
      <c r="N6428" s="2" t="s">
        <v>10025</v>
      </c>
      <c r="O6428" s="2">
        <v>7</v>
      </c>
      <c r="P6428" s="2" t="s">
        <v>10026</v>
      </c>
      <c r="Q6428" s="2">
        <v>71.491264789976739</v>
      </c>
      <c r="R6428" s="2">
        <f t="shared" si="200"/>
        <v>71.491264789976697</v>
      </c>
      <c r="S6428" s="2">
        <v>118.30504931784451</v>
      </c>
      <c r="T6428" s="2">
        <v>46.813784527867803</v>
      </c>
      <c r="U6428" s="2">
        <f t="shared" si="201"/>
        <v>39.570402783143642</v>
      </c>
      <c r="V6428" s="2">
        <v>3</v>
      </c>
      <c r="W6428" s="2" t="str">
        <f>IF(ISBLANK(V6428), "Missing", "OK")</f>
        <v>OK</v>
      </c>
      <c r="X6428" s="2" t="s">
        <v>10025</v>
      </c>
    </row>
    <row r="6429" spans="1:24" x14ac:dyDescent="0.35">
      <c r="A6429" s="2" t="s">
        <v>3591</v>
      </c>
      <c r="B6429" s="2" t="b">
        <f>COUNTIF(A:A, A6429)&gt;1</f>
        <v>0</v>
      </c>
      <c r="C6429" s="5">
        <v>45348.833333333336</v>
      </c>
      <c r="D6429" s="2" t="s">
        <v>10020</v>
      </c>
      <c r="E6429" s="2" t="s">
        <v>10024</v>
      </c>
      <c r="F6429" s="2">
        <v>279</v>
      </c>
      <c r="G6429" s="2">
        <v>1540</v>
      </c>
      <c r="H6429" s="2" t="str">
        <f>IF(G6429&lt;F6429, "Error", "OK")</f>
        <v>OK</v>
      </c>
      <c r="I6429" s="2">
        <v>36</v>
      </c>
      <c r="J6429" s="2" t="s">
        <v>10025</v>
      </c>
      <c r="K6429" s="2">
        <v>0</v>
      </c>
      <c r="L6429" s="2">
        <v>47</v>
      </c>
      <c r="M6429" s="2">
        <v>13</v>
      </c>
      <c r="N6429" s="2" t="s">
        <v>10026</v>
      </c>
      <c r="O6429" s="2">
        <v>2</v>
      </c>
      <c r="P6429" s="2" t="s">
        <v>10025</v>
      </c>
      <c r="Q6429" s="2">
        <v>379.17876268831083</v>
      </c>
      <c r="R6429" s="2">
        <f t="shared" si="200"/>
        <v>379.17876268831077</v>
      </c>
      <c r="S6429" s="2">
        <v>697.96697442557877</v>
      </c>
      <c r="T6429" s="2">
        <v>318.788211737268</v>
      </c>
      <c r="U6429" s="2">
        <f t="shared" si="201"/>
        <v>45.67382461034466</v>
      </c>
      <c r="V6429" s="2">
        <v>5</v>
      </c>
      <c r="W6429" s="2" t="str">
        <f>IF(ISBLANK(V6429), "Missing", "OK")</f>
        <v>OK</v>
      </c>
      <c r="X6429" s="2" t="s">
        <v>10025</v>
      </c>
    </row>
    <row r="6430" spans="1:24" x14ac:dyDescent="0.35">
      <c r="A6430" s="2" t="s">
        <v>3590</v>
      </c>
      <c r="B6430" s="2" t="b">
        <f>COUNTIF(A:A, A6430)&gt;1</f>
        <v>0</v>
      </c>
      <c r="C6430" s="5">
        <v>45348.791666666664</v>
      </c>
      <c r="D6430" s="2" t="s">
        <v>10020</v>
      </c>
      <c r="E6430" s="2" t="s">
        <v>10024</v>
      </c>
      <c r="F6430" s="2">
        <v>299</v>
      </c>
      <c r="G6430" s="2">
        <v>1625</v>
      </c>
      <c r="H6430" s="2" t="str">
        <f>IF(G6430&lt;F6430, "Error", "OK")</f>
        <v>OK</v>
      </c>
      <c r="I6430" s="2">
        <v>62</v>
      </c>
      <c r="J6430" s="2" t="s">
        <v>10025</v>
      </c>
      <c r="K6430" s="2">
        <v>0</v>
      </c>
      <c r="L6430" s="2">
        <v>7</v>
      </c>
      <c r="M6430" s="2">
        <v>14</v>
      </c>
      <c r="N6430" s="2" t="s">
        <v>10025</v>
      </c>
      <c r="O6430" s="2">
        <v>9</v>
      </c>
      <c r="P6430" s="2" t="s">
        <v>10026</v>
      </c>
      <c r="Q6430" s="2">
        <v>483.94773729726109</v>
      </c>
      <c r="R6430" s="2">
        <f t="shared" si="200"/>
        <v>483.9477372972616</v>
      </c>
      <c r="S6430" s="2">
        <v>1113.218352260852</v>
      </c>
      <c r="T6430" s="2">
        <v>629.27061496359045</v>
      </c>
      <c r="U6430" s="2">
        <f t="shared" si="201"/>
        <v>56.527150642602606</v>
      </c>
      <c r="V6430" s="2">
        <v>5</v>
      </c>
      <c r="W6430" s="2" t="str">
        <f>IF(ISBLANK(V6430), "Missing", "OK")</f>
        <v>OK</v>
      </c>
      <c r="X6430" s="2" t="s">
        <v>10025</v>
      </c>
    </row>
    <row r="6431" spans="1:24" x14ac:dyDescent="0.35">
      <c r="A6431" s="2" t="s">
        <v>3589</v>
      </c>
      <c r="B6431" s="2" t="b">
        <f>COUNTIF(A:A, A6431)&gt;1</f>
        <v>0</v>
      </c>
      <c r="C6431" s="5">
        <v>45348.75</v>
      </c>
      <c r="D6431" s="2" t="s">
        <v>10020</v>
      </c>
      <c r="E6431" s="2" t="s">
        <v>10024</v>
      </c>
      <c r="F6431" s="2">
        <v>496</v>
      </c>
      <c r="G6431" s="2">
        <v>1710</v>
      </c>
      <c r="H6431" s="2" t="str">
        <f>IF(G6431&lt;F6431, "Error", "OK")</f>
        <v>OK</v>
      </c>
      <c r="I6431" s="2">
        <v>48</v>
      </c>
      <c r="J6431" s="2" t="s">
        <v>10026</v>
      </c>
      <c r="K6431" s="2">
        <v>28</v>
      </c>
      <c r="L6431" s="2">
        <v>47</v>
      </c>
      <c r="M6431" s="2">
        <v>3</v>
      </c>
      <c r="N6431" s="2" t="s">
        <v>10026</v>
      </c>
      <c r="O6431" s="2">
        <v>7</v>
      </c>
      <c r="P6431" s="2" t="s">
        <v>10025</v>
      </c>
      <c r="Q6431" s="2">
        <v>258.43019052292527</v>
      </c>
      <c r="R6431" s="2">
        <f t="shared" si="200"/>
        <v>258.43019052292533</v>
      </c>
      <c r="S6431" s="2">
        <v>573.76146093798775</v>
      </c>
      <c r="T6431" s="2">
        <v>315.33127041506242</v>
      </c>
      <c r="U6431" s="2">
        <f t="shared" si="201"/>
        <v>54.958600722250928</v>
      </c>
      <c r="V6431" s="2">
        <v>4</v>
      </c>
      <c r="W6431" s="2" t="str">
        <f>IF(ISBLANK(V6431), "Missing", "OK")</f>
        <v>OK</v>
      </c>
      <c r="X6431" s="2" t="s">
        <v>10025</v>
      </c>
    </row>
    <row r="6432" spans="1:24" x14ac:dyDescent="0.35">
      <c r="A6432" s="2" t="s">
        <v>3588</v>
      </c>
      <c r="B6432" s="2" t="b">
        <f>COUNTIF(A:A, A6432)&gt;1</f>
        <v>0</v>
      </c>
      <c r="C6432" s="5">
        <v>45348.708333333336</v>
      </c>
      <c r="D6432" s="2" t="s">
        <v>10020</v>
      </c>
      <c r="E6432" s="2" t="s">
        <v>10024</v>
      </c>
      <c r="F6432" s="2">
        <v>437</v>
      </c>
      <c r="G6432" s="2">
        <v>4801</v>
      </c>
      <c r="H6432" s="2" t="str">
        <f>IF(G6432&lt;F6432, "Error", "OK")</f>
        <v>OK</v>
      </c>
      <c r="I6432" s="2">
        <v>6</v>
      </c>
      <c r="J6432" s="2" t="s">
        <v>10025</v>
      </c>
      <c r="K6432" s="2">
        <v>0</v>
      </c>
      <c r="L6432" s="2">
        <v>20</v>
      </c>
      <c r="M6432" s="2">
        <v>0</v>
      </c>
      <c r="N6432" s="2" t="s">
        <v>10026</v>
      </c>
      <c r="O6432" s="2">
        <v>3</v>
      </c>
      <c r="P6432" s="2" t="s">
        <v>10025</v>
      </c>
      <c r="Q6432" s="2">
        <v>257.75395870812889</v>
      </c>
      <c r="R6432" s="2">
        <f t="shared" si="200"/>
        <v>257.75395870812889</v>
      </c>
      <c r="S6432" s="2">
        <v>316.09878626308853</v>
      </c>
      <c r="T6432" s="2">
        <v>58.344827554959643</v>
      </c>
      <c r="U6432" s="2">
        <f t="shared" si="201"/>
        <v>18.457782848428696</v>
      </c>
      <c r="V6432" s="2">
        <v>4</v>
      </c>
      <c r="W6432" s="2" t="str">
        <f>IF(ISBLANK(V6432), "Missing", "OK")</f>
        <v>OK</v>
      </c>
      <c r="X6432" s="2" t="s">
        <v>10025</v>
      </c>
    </row>
    <row r="6433" spans="1:24" x14ac:dyDescent="0.35">
      <c r="A6433" s="2" t="s">
        <v>3587</v>
      </c>
      <c r="B6433" s="2" t="b">
        <f>COUNTIF(A:A, A6433)&gt;1</f>
        <v>0</v>
      </c>
      <c r="C6433" s="5">
        <v>45348.666666666664</v>
      </c>
      <c r="D6433" s="2" t="s">
        <v>10019</v>
      </c>
      <c r="E6433" s="2" t="s">
        <v>10024</v>
      </c>
      <c r="F6433" s="2">
        <v>162</v>
      </c>
      <c r="G6433" s="2">
        <v>4771</v>
      </c>
      <c r="H6433" s="2" t="str">
        <f>IF(G6433&lt;F6433, "Error", "OK")</f>
        <v>OK</v>
      </c>
      <c r="I6433" s="2">
        <v>54</v>
      </c>
      <c r="J6433" s="2" t="s">
        <v>10025</v>
      </c>
      <c r="K6433" s="2">
        <v>0</v>
      </c>
      <c r="L6433" s="2">
        <v>35</v>
      </c>
      <c r="M6433" s="2">
        <v>0</v>
      </c>
      <c r="N6433" s="2" t="s">
        <v>10026</v>
      </c>
      <c r="O6433" s="2">
        <v>5</v>
      </c>
      <c r="P6433" s="2" t="s">
        <v>10025</v>
      </c>
      <c r="Q6433" s="2">
        <v>248.17408544989931</v>
      </c>
      <c r="R6433" s="2">
        <f t="shared" si="200"/>
        <v>248.17408544989931</v>
      </c>
      <c r="S6433" s="2">
        <v>417.86066950176371</v>
      </c>
      <c r="T6433" s="2">
        <v>169.6865840518644</v>
      </c>
      <c r="U6433" s="2">
        <f t="shared" si="201"/>
        <v>40.608412429480438</v>
      </c>
      <c r="V6433" s="2">
        <v>5</v>
      </c>
      <c r="W6433" s="2" t="str">
        <f>IF(ISBLANK(V6433), "Missing", "OK")</f>
        <v>OK</v>
      </c>
      <c r="X6433" s="2" t="s">
        <v>10025</v>
      </c>
    </row>
    <row r="6434" spans="1:24" x14ac:dyDescent="0.35">
      <c r="A6434" s="2" t="s">
        <v>3586</v>
      </c>
      <c r="B6434" s="2" t="b">
        <f>COUNTIF(A:A, A6434)&gt;1</f>
        <v>0</v>
      </c>
      <c r="C6434" s="5">
        <v>45348.625</v>
      </c>
      <c r="D6434" s="2" t="s">
        <v>10020</v>
      </c>
      <c r="E6434" s="2" t="s">
        <v>10024</v>
      </c>
      <c r="F6434" s="2">
        <v>247</v>
      </c>
      <c r="G6434" s="2">
        <v>2948</v>
      </c>
      <c r="H6434" s="2" t="str">
        <f>IF(G6434&lt;F6434, "Error", "OK")</f>
        <v>OK</v>
      </c>
      <c r="I6434" s="2">
        <v>61</v>
      </c>
      <c r="J6434" s="2" t="s">
        <v>10025</v>
      </c>
      <c r="K6434" s="2">
        <v>0</v>
      </c>
      <c r="L6434" s="2">
        <v>34</v>
      </c>
      <c r="M6434" s="2">
        <v>0</v>
      </c>
      <c r="N6434" s="2" t="s">
        <v>10026</v>
      </c>
      <c r="O6434" s="2">
        <v>3</v>
      </c>
      <c r="P6434" s="2" t="s">
        <v>10025</v>
      </c>
      <c r="Q6434" s="2">
        <v>149.10586367137171</v>
      </c>
      <c r="R6434" s="2">
        <f t="shared" si="200"/>
        <v>149.10586367137168</v>
      </c>
      <c r="S6434" s="2">
        <v>201.7210581773985</v>
      </c>
      <c r="T6434" s="2">
        <v>52.615194506026818</v>
      </c>
      <c r="U6434" s="2">
        <f t="shared" si="201"/>
        <v>26.083144209840359</v>
      </c>
      <c r="V6434" s="2">
        <v>5</v>
      </c>
      <c r="W6434" s="2" t="str">
        <f>IF(ISBLANK(V6434), "Missing", "OK")</f>
        <v>OK</v>
      </c>
      <c r="X6434" s="2" t="s">
        <v>10025</v>
      </c>
    </row>
    <row r="6435" spans="1:24" x14ac:dyDescent="0.35">
      <c r="A6435" s="2" t="s">
        <v>3585</v>
      </c>
      <c r="B6435" s="2" t="b">
        <f>COUNTIF(A:A, A6435)&gt;1</f>
        <v>0</v>
      </c>
      <c r="C6435" s="5">
        <v>45348.583333333336</v>
      </c>
      <c r="D6435" s="2" t="s">
        <v>10020</v>
      </c>
      <c r="E6435" s="2" t="s">
        <v>10022</v>
      </c>
      <c r="F6435" s="2">
        <v>193</v>
      </c>
      <c r="G6435" s="2">
        <v>2072</v>
      </c>
      <c r="H6435" s="2" t="str">
        <f>IF(G6435&lt;F6435, "Error", "OK")</f>
        <v>OK</v>
      </c>
      <c r="I6435" s="2">
        <v>58</v>
      </c>
      <c r="J6435" s="2" t="s">
        <v>10026</v>
      </c>
      <c r="K6435" s="2">
        <v>15</v>
      </c>
      <c r="L6435" s="2">
        <v>32</v>
      </c>
      <c r="M6435" s="2">
        <v>18</v>
      </c>
      <c r="N6435" s="2" t="s">
        <v>10026</v>
      </c>
      <c r="O6435" s="2">
        <v>5</v>
      </c>
      <c r="P6435" s="2" t="s">
        <v>10025</v>
      </c>
      <c r="Q6435" s="2">
        <v>437.21975186483252</v>
      </c>
      <c r="R6435" s="2">
        <f t="shared" si="200"/>
        <v>437.21975186483246</v>
      </c>
      <c r="S6435" s="2">
        <v>887.13283696960389</v>
      </c>
      <c r="T6435" s="2">
        <v>449.91308510477143</v>
      </c>
      <c r="U6435" s="2">
        <f t="shared" si="201"/>
        <v>50.715413335577722</v>
      </c>
      <c r="V6435" s="2">
        <v>5</v>
      </c>
      <c r="W6435" s="2" t="str">
        <f>IF(ISBLANK(V6435), "Missing", "OK")</f>
        <v>OK</v>
      </c>
      <c r="X6435" s="2" t="s">
        <v>10025</v>
      </c>
    </row>
    <row r="6436" spans="1:24" x14ac:dyDescent="0.35">
      <c r="A6436" s="2" t="s">
        <v>3584</v>
      </c>
      <c r="B6436" s="2" t="b">
        <f>COUNTIF(A:A, A6436)&gt;1</f>
        <v>0</v>
      </c>
      <c r="C6436" s="5">
        <v>45348.541666666664</v>
      </c>
      <c r="D6436" s="2" t="s">
        <v>10020</v>
      </c>
      <c r="E6436" s="2" t="s">
        <v>10024</v>
      </c>
      <c r="F6436" s="2">
        <v>190</v>
      </c>
      <c r="G6436" s="2">
        <v>2571</v>
      </c>
      <c r="H6436" s="2" t="str">
        <f>IF(G6436&lt;F6436, "Error", "OK")</f>
        <v>OK</v>
      </c>
      <c r="I6436" s="2">
        <v>29</v>
      </c>
      <c r="J6436" s="2" t="s">
        <v>10026</v>
      </c>
      <c r="K6436" s="2">
        <v>25</v>
      </c>
      <c r="L6436" s="2">
        <v>46</v>
      </c>
      <c r="M6436" s="2">
        <v>0</v>
      </c>
      <c r="N6436" s="2" t="s">
        <v>10026</v>
      </c>
      <c r="O6436" s="2">
        <v>8</v>
      </c>
      <c r="P6436" s="2" t="s">
        <v>10025</v>
      </c>
      <c r="Q6436" s="2">
        <v>135.36693086947361</v>
      </c>
      <c r="R6436" s="2">
        <f t="shared" si="200"/>
        <v>135.36693086947358</v>
      </c>
      <c r="S6436" s="2">
        <v>323.45755036847709</v>
      </c>
      <c r="T6436" s="2">
        <v>188.09061949900351</v>
      </c>
      <c r="U6436" s="2">
        <f t="shared" si="201"/>
        <v>58.150016682168662</v>
      </c>
      <c r="V6436" s="2">
        <v>4</v>
      </c>
      <c r="W6436" s="2" t="str">
        <f>IF(ISBLANK(V6436), "Missing", "OK")</f>
        <v>OK</v>
      </c>
      <c r="X6436" s="2" t="s">
        <v>10025</v>
      </c>
    </row>
    <row r="6437" spans="1:24" x14ac:dyDescent="0.35">
      <c r="A6437" s="2" t="s">
        <v>3583</v>
      </c>
      <c r="B6437" s="2" t="b">
        <f>COUNTIF(A:A, A6437)&gt;1</f>
        <v>0</v>
      </c>
      <c r="C6437" s="5">
        <v>45348.5</v>
      </c>
      <c r="D6437" s="2" t="s">
        <v>10020</v>
      </c>
      <c r="E6437" s="2" t="s">
        <v>10024</v>
      </c>
      <c r="F6437" s="2">
        <v>102</v>
      </c>
      <c r="G6437" s="2">
        <v>1762</v>
      </c>
      <c r="H6437" s="2" t="str">
        <f>IF(G6437&lt;F6437, "Error", "OK")</f>
        <v>OK</v>
      </c>
      <c r="I6437" s="2">
        <v>11</v>
      </c>
      <c r="J6437" s="2" t="s">
        <v>10025</v>
      </c>
      <c r="K6437" s="2">
        <v>0</v>
      </c>
      <c r="L6437" s="2">
        <v>12</v>
      </c>
      <c r="M6437" s="2">
        <v>19</v>
      </c>
      <c r="N6437" s="2" t="s">
        <v>10026</v>
      </c>
      <c r="O6437" s="2">
        <v>8</v>
      </c>
      <c r="P6437" s="2" t="s">
        <v>10025</v>
      </c>
      <c r="Q6437" s="2">
        <v>483.06366770005309</v>
      </c>
      <c r="R6437" s="2">
        <f t="shared" si="200"/>
        <v>483.06366770005309</v>
      </c>
      <c r="S6437" s="2">
        <v>1085.935589816145</v>
      </c>
      <c r="T6437" s="2">
        <v>602.87192211609192</v>
      </c>
      <c r="U6437" s="2">
        <f t="shared" si="201"/>
        <v>55.516360985844614</v>
      </c>
      <c r="V6437" s="2">
        <v>3</v>
      </c>
      <c r="W6437" s="2" t="str">
        <f>IF(ISBLANK(V6437), "Missing", "OK")</f>
        <v>OK</v>
      </c>
      <c r="X6437" s="2" t="s">
        <v>10025</v>
      </c>
    </row>
    <row r="6438" spans="1:24" x14ac:dyDescent="0.35">
      <c r="A6438" s="2" t="s">
        <v>3582</v>
      </c>
      <c r="B6438" s="2" t="b">
        <f>COUNTIF(A:A, A6438)&gt;1</f>
        <v>0</v>
      </c>
      <c r="C6438" s="5">
        <v>45348.458333333336</v>
      </c>
      <c r="D6438" s="2" t="s">
        <v>10019</v>
      </c>
      <c r="E6438" s="2" t="s">
        <v>10024</v>
      </c>
      <c r="F6438" s="2">
        <v>381</v>
      </c>
      <c r="G6438" s="2">
        <v>2601</v>
      </c>
      <c r="H6438" s="2" t="str">
        <f>IF(G6438&lt;F6438, "Error", "OK")</f>
        <v>OK</v>
      </c>
      <c r="I6438" s="2">
        <v>28</v>
      </c>
      <c r="J6438" s="2" t="s">
        <v>10025</v>
      </c>
      <c r="K6438" s="2">
        <v>0</v>
      </c>
      <c r="L6438" s="2">
        <v>18</v>
      </c>
      <c r="M6438" s="2">
        <v>14</v>
      </c>
      <c r="N6438" s="2" t="s">
        <v>10026</v>
      </c>
      <c r="O6438" s="2">
        <v>1</v>
      </c>
      <c r="P6438" s="2" t="s">
        <v>10025</v>
      </c>
      <c r="Q6438" s="2">
        <v>86.91902195265601</v>
      </c>
      <c r="R6438" s="2">
        <f t="shared" si="200"/>
        <v>86.919021952655982</v>
      </c>
      <c r="S6438" s="2">
        <v>145.01731753838729</v>
      </c>
      <c r="T6438" s="2">
        <v>58.098295585731307</v>
      </c>
      <c r="U6438" s="2">
        <f t="shared" si="201"/>
        <v>40.063005282353402</v>
      </c>
      <c r="V6438" s="2">
        <v>4</v>
      </c>
      <c r="W6438" s="2" t="str">
        <f>IF(ISBLANK(V6438), "Missing", "OK")</f>
        <v>OK</v>
      </c>
      <c r="X6438" s="2" t="s">
        <v>10025</v>
      </c>
    </row>
    <row r="6439" spans="1:24" x14ac:dyDescent="0.35">
      <c r="A6439" s="2" t="s">
        <v>3581</v>
      </c>
      <c r="B6439" s="2" t="b">
        <f>COUNTIF(A:A, A6439)&gt;1</f>
        <v>0</v>
      </c>
      <c r="C6439" s="5">
        <v>45348.416666666664</v>
      </c>
      <c r="D6439" s="2" t="s">
        <v>10021</v>
      </c>
      <c r="E6439" s="2" t="s">
        <v>10024</v>
      </c>
      <c r="F6439" s="2">
        <v>447</v>
      </c>
      <c r="G6439" s="2">
        <v>2826</v>
      </c>
      <c r="H6439" s="2" t="str">
        <f>IF(G6439&lt;F6439, "Error", "OK")</f>
        <v>OK</v>
      </c>
      <c r="I6439" s="2">
        <v>54</v>
      </c>
      <c r="J6439" s="2" t="s">
        <v>10026</v>
      </c>
      <c r="K6439" s="2">
        <v>25</v>
      </c>
      <c r="L6439" s="2">
        <v>22</v>
      </c>
      <c r="M6439" s="2">
        <v>14</v>
      </c>
      <c r="N6439" s="2" t="s">
        <v>10026</v>
      </c>
      <c r="O6439" s="2">
        <v>5</v>
      </c>
      <c r="P6439" s="2" t="s">
        <v>10025</v>
      </c>
      <c r="Q6439" s="2">
        <v>162.1724173630154</v>
      </c>
      <c r="R6439" s="2">
        <f t="shared" si="200"/>
        <v>162.1724173630154</v>
      </c>
      <c r="S6439" s="2">
        <v>243.93117480616621</v>
      </c>
      <c r="T6439" s="2">
        <v>81.758757443150813</v>
      </c>
      <c r="U6439" s="2">
        <f t="shared" si="201"/>
        <v>33.517141672489529</v>
      </c>
      <c r="V6439" s="2">
        <v>5</v>
      </c>
      <c r="W6439" s="2" t="str">
        <f>IF(ISBLANK(V6439), "Missing", "OK")</f>
        <v>OK</v>
      </c>
      <c r="X6439" s="2" t="s">
        <v>10026</v>
      </c>
    </row>
    <row r="6440" spans="1:24" x14ac:dyDescent="0.35">
      <c r="A6440" s="2" t="s">
        <v>3580</v>
      </c>
      <c r="B6440" s="2" t="b">
        <f>COUNTIF(A:A, A6440)&gt;1</f>
        <v>0</v>
      </c>
      <c r="C6440" s="5">
        <v>45348.375</v>
      </c>
      <c r="D6440" s="2" t="s">
        <v>10019</v>
      </c>
      <c r="E6440" s="2" t="s">
        <v>10023</v>
      </c>
      <c r="F6440" s="2">
        <v>240</v>
      </c>
      <c r="G6440" s="2">
        <v>3042</v>
      </c>
      <c r="H6440" s="2" t="str">
        <f>IF(G6440&lt;F6440, "Error", "OK")</f>
        <v>OK</v>
      </c>
      <c r="I6440" s="2">
        <v>12</v>
      </c>
      <c r="J6440" s="2" t="s">
        <v>10026</v>
      </c>
      <c r="K6440" s="2">
        <v>2</v>
      </c>
      <c r="L6440" s="2">
        <v>6</v>
      </c>
      <c r="M6440" s="2">
        <v>8</v>
      </c>
      <c r="N6440" s="2" t="s">
        <v>10026</v>
      </c>
      <c r="O6440" s="2">
        <v>5</v>
      </c>
      <c r="P6440" s="2" t="s">
        <v>10025</v>
      </c>
      <c r="Q6440" s="2">
        <v>116.4441582962998</v>
      </c>
      <c r="R6440" s="2">
        <f t="shared" si="200"/>
        <v>116.44415829629972</v>
      </c>
      <c r="S6440" s="2">
        <v>267.56784921622341</v>
      </c>
      <c r="T6440" s="2">
        <v>151.12369091992369</v>
      </c>
      <c r="U6440" s="2">
        <f t="shared" si="201"/>
        <v>56.4805119010392</v>
      </c>
      <c r="V6440" s="2">
        <v>4</v>
      </c>
      <c r="W6440" s="2" t="str">
        <f>IF(ISBLANK(V6440), "Missing", "OK")</f>
        <v>OK</v>
      </c>
      <c r="X6440" s="2" t="s">
        <v>10025</v>
      </c>
    </row>
    <row r="6441" spans="1:24" x14ac:dyDescent="0.35">
      <c r="A6441" s="2" t="s">
        <v>3579</v>
      </c>
      <c r="B6441" s="2" t="b">
        <f>COUNTIF(A:A, A6441)&gt;1</f>
        <v>0</v>
      </c>
      <c r="C6441" s="5">
        <v>45348.333333333336</v>
      </c>
      <c r="D6441" s="2" t="s">
        <v>10019</v>
      </c>
      <c r="E6441" s="2" t="s">
        <v>10024</v>
      </c>
      <c r="F6441" s="2">
        <v>99</v>
      </c>
      <c r="G6441" s="2">
        <v>4636</v>
      </c>
      <c r="H6441" s="2" t="str">
        <f>IF(G6441&lt;F6441, "Error", "OK")</f>
        <v>OK</v>
      </c>
      <c r="I6441" s="2">
        <v>23</v>
      </c>
      <c r="J6441" s="2" t="s">
        <v>10025</v>
      </c>
      <c r="K6441" s="2">
        <v>0</v>
      </c>
      <c r="L6441" s="2">
        <v>48</v>
      </c>
      <c r="M6441" s="2">
        <v>7</v>
      </c>
      <c r="N6441" s="2" t="s">
        <v>10026</v>
      </c>
      <c r="O6441" s="2">
        <v>4</v>
      </c>
      <c r="P6441" s="2" t="s">
        <v>10025</v>
      </c>
      <c r="Q6441" s="2">
        <v>191.80014813259501</v>
      </c>
      <c r="R6441" s="2">
        <f t="shared" si="200"/>
        <v>191.80014813259504</v>
      </c>
      <c r="S6441" s="2">
        <v>377.49236625500163</v>
      </c>
      <c r="T6441" s="2">
        <v>185.69221812240659</v>
      </c>
      <c r="U6441" s="2">
        <f t="shared" si="201"/>
        <v>49.190986287910462</v>
      </c>
      <c r="V6441" s="2">
        <v>5</v>
      </c>
      <c r="W6441" s="2" t="str">
        <f>IF(ISBLANK(V6441), "Missing", "OK")</f>
        <v>OK</v>
      </c>
      <c r="X6441" s="2" t="s">
        <v>10025</v>
      </c>
    </row>
    <row r="6442" spans="1:24" x14ac:dyDescent="0.35">
      <c r="A6442" s="2" t="s">
        <v>3578</v>
      </c>
      <c r="B6442" s="2" t="b">
        <f>COUNTIF(A:A, A6442)&gt;1</f>
        <v>0</v>
      </c>
      <c r="C6442" s="5">
        <v>45348.291666666664</v>
      </c>
      <c r="D6442" s="2" t="s">
        <v>10019</v>
      </c>
      <c r="E6442" s="2" t="s">
        <v>10024</v>
      </c>
      <c r="F6442" s="2">
        <v>162</v>
      </c>
      <c r="G6442" s="2">
        <v>3172</v>
      </c>
      <c r="H6442" s="2" t="str">
        <f>IF(G6442&lt;F6442, "Error", "OK")</f>
        <v>OK</v>
      </c>
      <c r="I6442" s="2">
        <v>58</v>
      </c>
      <c r="J6442" s="2" t="s">
        <v>10025</v>
      </c>
      <c r="K6442" s="2">
        <v>0</v>
      </c>
      <c r="L6442" s="2">
        <v>19</v>
      </c>
      <c r="M6442" s="2">
        <v>14</v>
      </c>
      <c r="N6442" s="2" t="s">
        <v>10026</v>
      </c>
      <c r="O6442" s="2">
        <v>1</v>
      </c>
      <c r="P6442" s="2" t="s">
        <v>10025</v>
      </c>
      <c r="Q6442" s="2">
        <v>477.57242553075122</v>
      </c>
      <c r="R6442" s="2">
        <f t="shared" si="200"/>
        <v>477.57242553075116</v>
      </c>
      <c r="S6442" s="2">
        <v>804.98929440170878</v>
      </c>
      <c r="T6442" s="2">
        <v>327.41686887095761</v>
      </c>
      <c r="U6442" s="2">
        <f t="shared" si="201"/>
        <v>40.673443876580158</v>
      </c>
      <c r="V6442" s="2">
        <v>5</v>
      </c>
      <c r="W6442" s="2" t="str">
        <f>IF(ISBLANK(V6442), "Missing", "OK")</f>
        <v>OK</v>
      </c>
      <c r="X6442" s="2" t="s">
        <v>10025</v>
      </c>
    </row>
    <row r="6443" spans="1:24" x14ac:dyDescent="0.35">
      <c r="A6443" s="2" t="s">
        <v>3577</v>
      </c>
      <c r="B6443" s="2" t="b">
        <f>COUNTIF(A:A, A6443)&gt;1</f>
        <v>0</v>
      </c>
      <c r="C6443" s="5">
        <v>45348.25</v>
      </c>
      <c r="D6443" s="2" t="s">
        <v>10020</v>
      </c>
      <c r="E6443" s="2" t="s">
        <v>10024</v>
      </c>
      <c r="F6443" s="2">
        <v>272</v>
      </c>
      <c r="G6443" s="2">
        <v>2357</v>
      </c>
      <c r="H6443" s="2" t="str">
        <f>IF(G6443&lt;F6443, "Error", "OK")</f>
        <v>OK</v>
      </c>
      <c r="I6443" s="2">
        <v>69</v>
      </c>
      <c r="J6443" s="2" t="s">
        <v>10025</v>
      </c>
      <c r="K6443" s="2">
        <v>0</v>
      </c>
      <c r="L6443" s="2">
        <v>41</v>
      </c>
      <c r="M6443" s="2">
        <v>0</v>
      </c>
      <c r="N6443" s="2" t="s">
        <v>10026</v>
      </c>
      <c r="O6443" s="2">
        <v>3</v>
      </c>
      <c r="P6443" s="2" t="s">
        <v>10025</v>
      </c>
      <c r="Q6443" s="2">
        <v>151.504628853566</v>
      </c>
      <c r="R6443" s="2">
        <f t="shared" si="200"/>
        <v>151.50462885356603</v>
      </c>
      <c r="S6443" s="2">
        <v>365.62237466891793</v>
      </c>
      <c r="T6443" s="2">
        <v>214.1177458153519</v>
      </c>
      <c r="U6443" s="2">
        <f t="shared" si="201"/>
        <v>58.562539015628346</v>
      </c>
      <c r="V6443" s="2">
        <v>5</v>
      </c>
      <c r="W6443" s="2" t="str">
        <f>IF(ISBLANK(V6443), "Missing", "OK")</f>
        <v>OK</v>
      </c>
      <c r="X6443" s="2" t="s">
        <v>10025</v>
      </c>
    </row>
    <row r="6444" spans="1:24" x14ac:dyDescent="0.35">
      <c r="A6444" s="2" t="s">
        <v>3576</v>
      </c>
      <c r="B6444" s="2" t="b">
        <f>COUNTIF(A:A, A6444)&gt;1</f>
        <v>0</v>
      </c>
      <c r="C6444" s="5">
        <v>45348.208333333336</v>
      </c>
      <c r="D6444" s="2" t="s">
        <v>10021</v>
      </c>
      <c r="E6444" s="2" t="s">
        <v>10022</v>
      </c>
      <c r="F6444" s="2">
        <v>325</v>
      </c>
      <c r="G6444" s="2">
        <v>4363</v>
      </c>
      <c r="H6444" s="2" t="str">
        <f>IF(G6444&lt;F6444, "Error", "OK")</f>
        <v>OK</v>
      </c>
      <c r="I6444" s="2">
        <v>31</v>
      </c>
      <c r="J6444" s="2" t="s">
        <v>10025</v>
      </c>
      <c r="K6444" s="2">
        <v>0</v>
      </c>
      <c r="L6444" s="2">
        <v>44</v>
      </c>
      <c r="M6444" s="2">
        <v>0</v>
      </c>
      <c r="N6444" s="2" t="s">
        <v>10026</v>
      </c>
      <c r="O6444" s="2">
        <v>7</v>
      </c>
      <c r="P6444" s="2" t="s">
        <v>10025</v>
      </c>
      <c r="Q6444" s="2">
        <v>441.45273140798128</v>
      </c>
      <c r="R6444" s="2">
        <f t="shared" si="200"/>
        <v>441.45273140798139</v>
      </c>
      <c r="S6444" s="2">
        <v>741.88427921848597</v>
      </c>
      <c r="T6444" s="2">
        <v>300.43154781050458</v>
      </c>
      <c r="U6444" s="2">
        <f t="shared" si="201"/>
        <v>40.495742560684057</v>
      </c>
      <c r="V6444" s="2">
        <v>4</v>
      </c>
      <c r="W6444" s="2" t="str">
        <f>IF(ISBLANK(V6444), "Missing", "OK")</f>
        <v>OK</v>
      </c>
      <c r="X6444" s="2" t="s">
        <v>10025</v>
      </c>
    </row>
    <row r="6445" spans="1:24" x14ac:dyDescent="0.35">
      <c r="A6445" s="2" t="s">
        <v>3575</v>
      </c>
      <c r="B6445" s="2" t="b">
        <f>COUNTIF(A:A, A6445)&gt;1</f>
        <v>0</v>
      </c>
      <c r="C6445" s="5">
        <v>45348.166666666664</v>
      </c>
      <c r="D6445" s="2" t="s">
        <v>10020</v>
      </c>
      <c r="E6445" s="2" t="s">
        <v>10024</v>
      </c>
      <c r="F6445" s="2">
        <v>293</v>
      </c>
      <c r="G6445" s="2">
        <v>2207</v>
      </c>
      <c r="H6445" s="2" t="str">
        <f>IF(G6445&lt;F6445, "Error", "OK")</f>
        <v>OK</v>
      </c>
      <c r="I6445" s="2">
        <v>20</v>
      </c>
      <c r="J6445" s="2" t="s">
        <v>10025</v>
      </c>
      <c r="K6445" s="2">
        <v>0</v>
      </c>
      <c r="L6445" s="2">
        <v>38</v>
      </c>
      <c r="M6445" s="2">
        <v>14</v>
      </c>
      <c r="N6445" s="2" t="s">
        <v>10026</v>
      </c>
      <c r="O6445" s="2">
        <v>7</v>
      </c>
      <c r="P6445" s="2" t="s">
        <v>10025</v>
      </c>
      <c r="Q6445" s="2">
        <v>485.78279651365011</v>
      </c>
      <c r="R6445" s="2">
        <f t="shared" si="200"/>
        <v>485.7827965136504</v>
      </c>
      <c r="S6445" s="2">
        <v>1022.996133507076</v>
      </c>
      <c r="T6445" s="2">
        <v>537.21333699342563</v>
      </c>
      <c r="U6445" s="2">
        <f t="shared" si="201"/>
        <v>52.513721156670414</v>
      </c>
      <c r="V6445" s="2">
        <v>4</v>
      </c>
      <c r="W6445" s="2" t="str">
        <f>IF(ISBLANK(V6445), "Missing", "OK")</f>
        <v>OK</v>
      </c>
      <c r="X6445" s="2" t="s">
        <v>10025</v>
      </c>
    </row>
    <row r="6446" spans="1:24" x14ac:dyDescent="0.35">
      <c r="A6446" s="2" t="s">
        <v>3574</v>
      </c>
      <c r="B6446" s="2" t="b">
        <f>COUNTIF(A:A, A6446)&gt;1</f>
        <v>0</v>
      </c>
      <c r="C6446" s="5">
        <v>45348.125</v>
      </c>
      <c r="D6446" s="2" t="s">
        <v>10019</v>
      </c>
      <c r="E6446" s="2" t="s">
        <v>10024</v>
      </c>
      <c r="F6446" s="2">
        <v>255</v>
      </c>
      <c r="G6446" s="2">
        <v>1612</v>
      </c>
      <c r="H6446" s="2" t="str">
        <f>IF(G6446&lt;F6446, "Error", "OK")</f>
        <v>OK</v>
      </c>
      <c r="I6446" s="2">
        <v>13</v>
      </c>
      <c r="J6446" s="2" t="s">
        <v>10026</v>
      </c>
      <c r="K6446" s="2">
        <v>13</v>
      </c>
      <c r="L6446" s="2">
        <v>7</v>
      </c>
      <c r="M6446" s="2">
        <v>12</v>
      </c>
      <c r="N6446" s="2" t="s">
        <v>10026</v>
      </c>
      <c r="O6446" s="2">
        <v>4</v>
      </c>
      <c r="P6446" s="2" t="s">
        <v>10025</v>
      </c>
      <c r="Q6446" s="2">
        <v>216.61811926311901</v>
      </c>
      <c r="R6446" s="2">
        <f t="shared" si="200"/>
        <v>216.61811926311893</v>
      </c>
      <c r="S6446" s="2">
        <v>388.71880531266532</v>
      </c>
      <c r="T6446" s="2">
        <v>172.1006860495464</v>
      </c>
      <c r="U6446" s="2">
        <f t="shared" si="201"/>
        <v>44.273825628558797</v>
      </c>
      <c r="V6446" s="2">
        <v>3</v>
      </c>
      <c r="W6446" s="2" t="str">
        <f>IF(ISBLANK(V6446), "Missing", "OK")</f>
        <v>OK</v>
      </c>
      <c r="X6446" s="2" t="s">
        <v>10025</v>
      </c>
    </row>
    <row r="6447" spans="1:24" x14ac:dyDescent="0.35">
      <c r="A6447" s="2" t="s">
        <v>3573</v>
      </c>
      <c r="B6447" s="2" t="b">
        <f>COUNTIF(A:A, A6447)&gt;1</f>
        <v>0</v>
      </c>
      <c r="C6447" s="5">
        <v>45348.083333333336</v>
      </c>
      <c r="D6447" s="2" t="s">
        <v>10020</v>
      </c>
      <c r="E6447" s="2" t="s">
        <v>10024</v>
      </c>
      <c r="F6447" s="2">
        <v>238</v>
      </c>
      <c r="G6447" s="2">
        <v>3792</v>
      </c>
      <c r="H6447" s="2" t="str">
        <f>IF(G6447&lt;F6447, "Error", "OK")</f>
        <v>OK</v>
      </c>
      <c r="I6447" s="2">
        <v>4</v>
      </c>
      <c r="J6447" s="2" t="s">
        <v>10026</v>
      </c>
      <c r="K6447" s="2">
        <v>40</v>
      </c>
      <c r="L6447" s="2">
        <v>43</v>
      </c>
      <c r="M6447" s="2">
        <v>2</v>
      </c>
      <c r="N6447" s="2" t="s">
        <v>10026</v>
      </c>
      <c r="O6447" s="2">
        <v>5</v>
      </c>
      <c r="P6447" s="2" t="s">
        <v>10025</v>
      </c>
      <c r="Q6447" s="2">
        <v>201.98689582023221</v>
      </c>
      <c r="R6447" s="2">
        <f t="shared" si="200"/>
        <v>201.98689582023221</v>
      </c>
      <c r="S6447" s="2">
        <v>340.40321137758809</v>
      </c>
      <c r="T6447" s="2">
        <v>138.41631555735589</v>
      </c>
      <c r="U6447" s="2">
        <f t="shared" si="201"/>
        <v>40.662458793263049</v>
      </c>
      <c r="V6447" s="2">
        <v>4</v>
      </c>
      <c r="W6447" s="2" t="str">
        <f>IF(ISBLANK(V6447), "Missing", "OK")</f>
        <v>OK</v>
      </c>
      <c r="X6447" s="2" t="s">
        <v>10025</v>
      </c>
    </row>
    <row r="6448" spans="1:24" x14ac:dyDescent="0.35">
      <c r="A6448" s="2" t="s">
        <v>3572</v>
      </c>
      <c r="B6448" s="2" t="b">
        <f>COUNTIF(A:A, A6448)&gt;1</f>
        <v>0</v>
      </c>
      <c r="C6448" s="5">
        <v>45348.041666666664</v>
      </c>
      <c r="D6448" s="2" t="s">
        <v>10020</v>
      </c>
      <c r="E6448" s="2" t="s">
        <v>10022</v>
      </c>
      <c r="F6448" s="2">
        <v>149</v>
      </c>
      <c r="G6448" s="2">
        <v>3366</v>
      </c>
      <c r="H6448" s="2" t="str">
        <f>IF(G6448&lt;F6448, "Error", "OK")</f>
        <v>OK</v>
      </c>
      <c r="I6448" s="2">
        <v>15</v>
      </c>
      <c r="J6448" s="2" t="s">
        <v>10026</v>
      </c>
      <c r="K6448" s="2">
        <v>7</v>
      </c>
      <c r="L6448" s="2">
        <v>23</v>
      </c>
      <c r="M6448" s="2">
        <v>16</v>
      </c>
      <c r="N6448" s="2" t="s">
        <v>10026</v>
      </c>
      <c r="O6448" s="2">
        <v>3</v>
      </c>
      <c r="P6448" s="2" t="s">
        <v>10025</v>
      </c>
      <c r="Q6448" s="2">
        <v>20.406522619283791</v>
      </c>
      <c r="R6448" s="2">
        <f t="shared" si="200"/>
        <v>20.406522619283788</v>
      </c>
      <c r="S6448" s="2">
        <v>38.088267295736067</v>
      </c>
      <c r="T6448" s="2">
        <v>17.681744676452279</v>
      </c>
      <c r="U6448" s="2">
        <f t="shared" si="201"/>
        <v>46.423074431720678</v>
      </c>
      <c r="V6448" s="2">
        <v>5</v>
      </c>
      <c r="W6448" s="2" t="str">
        <f>IF(ISBLANK(V6448), "Missing", "OK")</f>
        <v>OK</v>
      </c>
      <c r="X6448" s="2" t="s">
        <v>10026</v>
      </c>
    </row>
    <row r="6449" spans="1:24" x14ac:dyDescent="0.35">
      <c r="A6449" s="2" t="s">
        <v>3571</v>
      </c>
      <c r="B6449" s="2" t="b">
        <f>COUNTIF(A:A, A6449)&gt;1</f>
        <v>0</v>
      </c>
      <c r="C6449" s="5">
        <v>45348</v>
      </c>
      <c r="D6449" s="2" t="s">
        <v>10021</v>
      </c>
      <c r="E6449" s="2" t="s">
        <v>10023</v>
      </c>
      <c r="F6449" s="2">
        <v>319</v>
      </c>
      <c r="G6449" s="2">
        <v>2896</v>
      </c>
      <c r="H6449" s="2" t="str">
        <f>IF(G6449&lt;F6449, "Error", "OK")</f>
        <v>OK</v>
      </c>
      <c r="I6449" s="2">
        <v>49</v>
      </c>
      <c r="J6449" s="2" t="s">
        <v>10025</v>
      </c>
      <c r="K6449" s="2">
        <v>0</v>
      </c>
      <c r="L6449" s="2">
        <v>17</v>
      </c>
      <c r="M6449" s="2">
        <v>14</v>
      </c>
      <c r="N6449" s="2" t="s">
        <v>10026</v>
      </c>
      <c r="O6449" s="2">
        <v>6</v>
      </c>
      <c r="P6449" s="2" t="s">
        <v>10025</v>
      </c>
      <c r="Q6449" s="2">
        <v>35.884690511899223</v>
      </c>
      <c r="R6449" s="2">
        <f t="shared" si="200"/>
        <v>35.884690511899215</v>
      </c>
      <c r="S6449" s="2">
        <v>84.654467622791259</v>
      </c>
      <c r="T6449" s="2">
        <v>48.769777110892043</v>
      </c>
      <c r="U6449" s="2">
        <f t="shared" si="201"/>
        <v>57.610399640339729</v>
      </c>
      <c r="V6449" s="2">
        <v>4</v>
      </c>
      <c r="W6449" s="2" t="str">
        <f>IF(ISBLANK(V6449), "Missing", "OK")</f>
        <v>OK</v>
      </c>
      <c r="X6449" s="2" t="s">
        <v>10025</v>
      </c>
    </row>
    <row r="6450" spans="1:24" x14ac:dyDescent="0.35">
      <c r="A6450" s="2" t="s">
        <v>3570</v>
      </c>
      <c r="B6450" s="2" t="b">
        <f>COUNTIF(A:A, A6450)&gt;1</f>
        <v>0</v>
      </c>
      <c r="C6450" s="5">
        <v>45347.958333333336</v>
      </c>
      <c r="D6450" s="2" t="s">
        <v>10019</v>
      </c>
      <c r="E6450" s="2" t="s">
        <v>10022</v>
      </c>
      <c r="F6450" s="2">
        <v>57</v>
      </c>
      <c r="G6450" s="2">
        <v>4630</v>
      </c>
      <c r="H6450" s="2" t="str">
        <f>IF(G6450&lt;F6450, "Error", "OK")</f>
        <v>OK</v>
      </c>
      <c r="I6450" s="2">
        <v>21</v>
      </c>
      <c r="J6450" s="2" t="s">
        <v>10025</v>
      </c>
      <c r="K6450" s="2">
        <v>0</v>
      </c>
      <c r="L6450" s="2">
        <v>46</v>
      </c>
      <c r="M6450" s="2">
        <v>14</v>
      </c>
      <c r="N6450" s="2" t="s">
        <v>10026</v>
      </c>
      <c r="O6450" s="2">
        <v>3</v>
      </c>
      <c r="P6450" s="2" t="s">
        <v>10025</v>
      </c>
      <c r="Q6450" s="2">
        <v>102.4989944542498</v>
      </c>
      <c r="R6450" s="2">
        <f t="shared" si="200"/>
        <v>102.49899445424987</v>
      </c>
      <c r="S6450" s="2">
        <v>172.70295787369801</v>
      </c>
      <c r="T6450" s="2">
        <v>70.203963419448144</v>
      </c>
      <c r="U6450" s="2">
        <f t="shared" si="201"/>
        <v>40.650122200448969</v>
      </c>
      <c r="V6450" s="2">
        <v>5</v>
      </c>
      <c r="W6450" s="2" t="str">
        <f>IF(ISBLANK(V6450), "Missing", "OK")</f>
        <v>OK</v>
      </c>
      <c r="X6450" s="2" t="s">
        <v>10025</v>
      </c>
    </row>
    <row r="6451" spans="1:24" x14ac:dyDescent="0.35">
      <c r="A6451" s="2" t="s">
        <v>3569</v>
      </c>
      <c r="B6451" s="2" t="b">
        <f>COUNTIF(A:A, A6451)&gt;1</f>
        <v>0</v>
      </c>
      <c r="C6451" s="5">
        <v>45347.916666666664</v>
      </c>
      <c r="D6451" s="2" t="s">
        <v>10019</v>
      </c>
      <c r="E6451" s="2" t="s">
        <v>10024</v>
      </c>
      <c r="F6451" s="2">
        <v>342</v>
      </c>
      <c r="G6451" s="2">
        <v>1925</v>
      </c>
      <c r="H6451" s="2" t="str">
        <f>IF(G6451&lt;F6451, "Error", "OK")</f>
        <v>OK</v>
      </c>
      <c r="I6451" s="2">
        <v>49</v>
      </c>
      <c r="J6451" s="2" t="s">
        <v>10026</v>
      </c>
      <c r="K6451" s="2">
        <v>6</v>
      </c>
      <c r="L6451" s="2">
        <v>36</v>
      </c>
      <c r="M6451" s="2">
        <v>0</v>
      </c>
      <c r="N6451" s="2" t="s">
        <v>10026</v>
      </c>
      <c r="O6451" s="2">
        <v>1</v>
      </c>
      <c r="P6451" s="2" t="s">
        <v>10025</v>
      </c>
      <c r="Q6451" s="2">
        <v>202.03092368135179</v>
      </c>
      <c r="R6451" s="2">
        <f t="shared" si="200"/>
        <v>202.03092368135182</v>
      </c>
      <c r="S6451" s="2">
        <v>403.00136961418792</v>
      </c>
      <c r="T6451" s="2">
        <v>200.9704459328361</v>
      </c>
      <c r="U6451" s="2">
        <f t="shared" si="201"/>
        <v>49.86842752550308</v>
      </c>
      <c r="V6451" s="2">
        <v>4</v>
      </c>
      <c r="W6451" s="2" t="str">
        <f>IF(ISBLANK(V6451), "Missing", "OK")</f>
        <v>OK</v>
      </c>
      <c r="X6451" s="2" t="s">
        <v>10026</v>
      </c>
    </row>
    <row r="6452" spans="1:24" x14ac:dyDescent="0.35">
      <c r="A6452" s="2" t="s">
        <v>3568</v>
      </c>
      <c r="B6452" s="2" t="b">
        <f>COUNTIF(A:A, A6452)&gt;1</f>
        <v>0</v>
      </c>
      <c r="C6452" s="5">
        <v>45347.875</v>
      </c>
      <c r="D6452" s="2" t="s">
        <v>10021</v>
      </c>
      <c r="E6452" s="2" t="s">
        <v>10023</v>
      </c>
      <c r="F6452" s="2">
        <v>313</v>
      </c>
      <c r="G6452" s="2">
        <v>3417</v>
      </c>
      <c r="H6452" s="2" t="str">
        <f>IF(G6452&lt;F6452, "Error", "OK")</f>
        <v>OK</v>
      </c>
      <c r="I6452" s="2">
        <v>13</v>
      </c>
      <c r="J6452" s="2" t="s">
        <v>10025</v>
      </c>
      <c r="K6452" s="2">
        <v>0</v>
      </c>
      <c r="L6452" s="2">
        <v>13</v>
      </c>
      <c r="M6452" s="2">
        <v>0</v>
      </c>
      <c r="N6452" s="2" t="s">
        <v>10025</v>
      </c>
      <c r="O6452" s="2">
        <v>9</v>
      </c>
      <c r="P6452" s="2" t="s">
        <v>10026</v>
      </c>
      <c r="Q6452" s="2">
        <v>209.35737999184241</v>
      </c>
      <c r="R6452" s="2">
        <f t="shared" si="200"/>
        <v>209.35737999184232</v>
      </c>
      <c r="S6452" s="2">
        <v>420.85414277554611</v>
      </c>
      <c r="T6452" s="2">
        <v>211.49676278370379</v>
      </c>
      <c r="U6452" s="2">
        <f t="shared" si="201"/>
        <v>50.254171525763311</v>
      </c>
      <c r="V6452" s="2">
        <v>1</v>
      </c>
      <c r="W6452" s="2" t="str">
        <f>IF(ISBLANK(V6452), "Missing", "OK")</f>
        <v>OK</v>
      </c>
      <c r="X6452" s="2" t="s">
        <v>10025</v>
      </c>
    </row>
    <row r="6453" spans="1:24" x14ac:dyDescent="0.35">
      <c r="A6453" s="2" t="s">
        <v>3567</v>
      </c>
      <c r="B6453" s="2" t="b">
        <f>COUNTIF(A:A, A6453)&gt;1</f>
        <v>0</v>
      </c>
      <c r="C6453" s="5">
        <v>45347.833333333336</v>
      </c>
      <c r="D6453" s="2" t="s">
        <v>10019</v>
      </c>
      <c r="E6453" s="2" t="s">
        <v>10022</v>
      </c>
      <c r="F6453" s="2">
        <v>361</v>
      </c>
      <c r="G6453" s="2">
        <v>2275</v>
      </c>
      <c r="H6453" s="2" t="str">
        <f>IF(G6453&lt;F6453, "Error", "OK")</f>
        <v>OK</v>
      </c>
      <c r="I6453" s="2">
        <v>16</v>
      </c>
      <c r="J6453" s="2" t="s">
        <v>10026</v>
      </c>
      <c r="K6453" s="2">
        <v>27</v>
      </c>
      <c r="L6453" s="2">
        <v>12</v>
      </c>
      <c r="M6453" s="2">
        <v>3</v>
      </c>
      <c r="N6453" s="2" t="s">
        <v>10026</v>
      </c>
      <c r="O6453" s="2">
        <v>2</v>
      </c>
      <c r="P6453" s="2" t="s">
        <v>10025</v>
      </c>
      <c r="Q6453" s="2">
        <v>219.41128831499159</v>
      </c>
      <c r="R6453" s="2">
        <f t="shared" si="200"/>
        <v>219.41128831499165</v>
      </c>
      <c r="S6453" s="2">
        <v>284.64235162632201</v>
      </c>
      <c r="T6453" s="2">
        <v>65.23106331133036</v>
      </c>
      <c r="U6453" s="2">
        <f t="shared" si="201"/>
        <v>22.916850896793317</v>
      </c>
      <c r="V6453" s="2">
        <v>3</v>
      </c>
      <c r="W6453" s="2" t="str">
        <f>IF(ISBLANK(V6453), "Missing", "OK")</f>
        <v>OK</v>
      </c>
      <c r="X6453" s="2" t="s">
        <v>10026</v>
      </c>
    </row>
    <row r="6454" spans="1:24" x14ac:dyDescent="0.35">
      <c r="A6454" s="2" t="s">
        <v>3566</v>
      </c>
      <c r="B6454" s="2" t="b">
        <f>COUNTIF(A:A, A6454)&gt;1</f>
        <v>0</v>
      </c>
      <c r="C6454" s="5">
        <v>45347.791666666664</v>
      </c>
      <c r="D6454" s="2" t="s">
        <v>10019</v>
      </c>
      <c r="E6454" s="2" t="s">
        <v>10024</v>
      </c>
      <c r="F6454" s="2">
        <v>208</v>
      </c>
      <c r="G6454" s="2">
        <v>2260</v>
      </c>
      <c r="H6454" s="2" t="str">
        <f>IF(G6454&lt;F6454, "Error", "OK")</f>
        <v>OK</v>
      </c>
      <c r="I6454" s="2">
        <v>19</v>
      </c>
      <c r="J6454" s="2" t="s">
        <v>10025</v>
      </c>
      <c r="K6454" s="2">
        <v>0</v>
      </c>
      <c r="L6454" s="2">
        <v>7</v>
      </c>
      <c r="M6454" s="2">
        <v>7</v>
      </c>
      <c r="N6454" s="2" t="s">
        <v>10026</v>
      </c>
      <c r="O6454" s="2">
        <v>2</v>
      </c>
      <c r="P6454" s="2" t="s">
        <v>10025</v>
      </c>
      <c r="Q6454" s="2">
        <v>154.292624951215</v>
      </c>
      <c r="R6454" s="2">
        <f t="shared" si="200"/>
        <v>154.292624951215</v>
      </c>
      <c r="S6454" s="2">
        <v>358.29632428824232</v>
      </c>
      <c r="T6454" s="2">
        <v>204.00369933702731</v>
      </c>
      <c r="U6454" s="2">
        <f t="shared" si="201"/>
        <v>56.937145459776019</v>
      </c>
      <c r="V6454" s="2">
        <v>4</v>
      </c>
      <c r="W6454" s="2" t="str">
        <f>IF(ISBLANK(V6454), "Missing", "OK")</f>
        <v>OK</v>
      </c>
      <c r="X6454" s="2" t="s">
        <v>10025</v>
      </c>
    </row>
    <row r="6455" spans="1:24" x14ac:dyDescent="0.35">
      <c r="A6455" s="2" t="s">
        <v>3565</v>
      </c>
      <c r="B6455" s="2" t="b">
        <f>COUNTIF(A:A, A6455)&gt;1</f>
        <v>0</v>
      </c>
      <c r="C6455" s="5">
        <v>45347.75</v>
      </c>
      <c r="D6455" s="2" t="s">
        <v>10019</v>
      </c>
      <c r="E6455" s="2" t="s">
        <v>10022</v>
      </c>
      <c r="F6455" s="2">
        <v>354</v>
      </c>
      <c r="G6455" s="2">
        <v>4194</v>
      </c>
      <c r="H6455" s="2" t="str">
        <f>IF(G6455&lt;F6455, "Error", "OK")</f>
        <v>OK</v>
      </c>
      <c r="I6455" s="2">
        <v>71</v>
      </c>
      <c r="J6455" s="2" t="s">
        <v>10025</v>
      </c>
      <c r="K6455" s="2">
        <v>0</v>
      </c>
      <c r="L6455" s="2">
        <v>37</v>
      </c>
      <c r="M6455" s="2">
        <v>8</v>
      </c>
      <c r="N6455" s="2" t="s">
        <v>10026</v>
      </c>
      <c r="O6455" s="2">
        <v>7</v>
      </c>
      <c r="P6455" s="2" t="s">
        <v>10025</v>
      </c>
      <c r="Q6455" s="2">
        <v>109.95648839759041</v>
      </c>
      <c r="R6455" s="2">
        <f t="shared" si="200"/>
        <v>109.95648839759038</v>
      </c>
      <c r="S6455" s="2">
        <v>192.93493719451999</v>
      </c>
      <c r="T6455" s="2">
        <v>82.978448796929612</v>
      </c>
      <c r="U6455" s="2">
        <f t="shared" si="201"/>
        <v>43.008513648966264</v>
      </c>
      <c r="V6455" s="2">
        <v>2</v>
      </c>
      <c r="W6455" s="2" t="str">
        <f>IF(ISBLANK(V6455), "Missing", "OK")</f>
        <v>OK</v>
      </c>
      <c r="X6455" s="2" t="s">
        <v>10025</v>
      </c>
    </row>
    <row r="6456" spans="1:24" x14ac:dyDescent="0.35">
      <c r="A6456" s="2" t="s">
        <v>3564</v>
      </c>
      <c r="B6456" s="2" t="b">
        <f>COUNTIF(A:A, A6456)&gt;1</f>
        <v>0</v>
      </c>
      <c r="C6456" s="5">
        <v>45347.708333333336</v>
      </c>
      <c r="D6456" s="2" t="s">
        <v>10019</v>
      </c>
      <c r="E6456" s="2" t="s">
        <v>10022</v>
      </c>
      <c r="F6456" s="2">
        <v>10</v>
      </c>
      <c r="G6456" s="2">
        <v>3339</v>
      </c>
      <c r="H6456" s="2" t="str">
        <f>IF(G6456&lt;F6456, "Error", "OK")</f>
        <v>OK</v>
      </c>
      <c r="I6456" s="2">
        <v>53</v>
      </c>
      <c r="J6456" s="2" t="s">
        <v>10025</v>
      </c>
      <c r="K6456" s="2">
        <v>0</v>
      </c>
      <c r="L6456" s="2">
        <v>33</v>
      </c>
      <c r="M6456" s="2">
        <v>19</v>
      </c>
      <c r="N6456" s="2" t="s">
        <v>10025</v>
      </c>
      <c r="O6456" s="2">
        <v>1</v>
      </c>
      <c r="P6456" s="2" t="s">
        <v>10026</v>
      </c>
      <c r="Q6456" s="2">
        <v>448.59975038969787</v>
      </c>
      <c r="R6456" s="2">
        <f t="shared" si="200"/>
        <v>448.59975038969765</v>
      </c>
      <c r="S6456" s="2">
        <v>1093.924959265737</v>
      </c>
      <c r="T6456" s="2">
        <v>645.32520887603937</v>
      </c>
      <c r="U6456" s="2">
        <f t="shared" si="201"/>
        <v>58.991725475319058</v>
      </c>
      <c r="V6456" s="2">
        <v>3</v>
      </c>
      <c r="W6456" s="2" t="str">
        <f>IF(ISBLANK(V6456), "Missing", "OK")</f>
        <v>OK</v>
      </c>
      <c r="X6456" s="2" t="s">
        <v>10025</v>
      </c>
    </row>
    <row r="6457" spans="1:24" x14ac:dyDescent="0.35">
      <c r="A6457" s="2" t="s">
        <v>3563</v>
      </c>
      <c r="B6457" s="2" t="b">
        <f>COUNTIF(A:A, A6457)&gt;1</f>
        <v>0</v>
      </c>
      <c r="C6457" s="5">
        <v>45347.666666666664</v>
      </c>
      <c r="D6457" s="2" t="s">
        <v>10020</v>
      </c>
      <c r="E6457" s="2" t="s">
        <v>10022</v>
      </c>
      <c r="F6457" s="2">
        <v>332</v>
      </c>
      <c r="G6457" s="2">
        <v>3306</v>
      </c>
      <c r="H6457" s="2" t="str">
        <f>IF(G6457&lt;F6457, "Error", "OK")</f>
        <v>OK</v>
      </c>
      <c r="I6457" s="2">
        <v>22</v>
      </c>
      <c r="J6457" s="2" t="s">
        <v>10026</v>
      </c>
      <c r="K6457" s="2">
        <v>25</v>
      </c>
      <c r="L6457" s="2">
        <v>9</v>
      </c>
      <c r="M6457" s="2">
        <v>9</v>
      </c>
      <c r="N6457" s="2" t="s">
        <v>10026</v>
      </c>
      <c r="O6457" s="2">
        <v>8</v>
      </c>
      <c r="P6457" s="2" t="s">
        <v>10025</v>
      </c>
      <c r="Q6457" s="2">
        <v>117.5661705024187</v>
      </c>
      <c r="R6457" s="2">
        <f t="shared" si="200"/>
        <v>117.56617050241874</v>
      </c>
      <c r="S6457" s="2">
        <v>163.08617739570511</v>
      </c>
      <c r="T6457" s="2">
        <v>45.520006893286357</v>
      </c>
      <c r="U6457" s="2">
        <f t="shared" si="201"/>
        <v>27.91162784007048</v>
      </c>
      <c r="V6457" s="2">
        <v>5</v>
      </c>
      <c r="W6457" s="2" t="str">
        <f>IF(ISBLANK(V6457), "Missing", "OK")</f>
        <v>OK</v>
      </c>
      <c r="X6457" s="2" t="s">
        <v>10025</v>
      </c>
    </row>
    <row r="6458" spans="1:24" x14ac:dyDescent="0.35">
      <c r="A6458" s="2" t="s">
        <v>3562</v>
      </c>
      <c r="B6458" s="2" t="b">
        <f>COUNTIF(A:A, A6458)&gt;1</f>
        <v>0</v>
      </c>
      <c r="C6458" s="5">
        <v>45347.625</v>
      </c>
      <c r="D6458" s="2" t="s">
        <v>10021</v>
      </c>
      <c r="E6458" s="2" t="s">
        <v>10024</v>
      </c>
      <c r="F6458" s="2">
        <v>296</v>
      </c>
      <c r="G6458" s="2">
        <v>3649</v>
      </c>
      <c r="H6458" s="2" t="str">
        <f>IF(G6458&lt;F6458, "Error", "OK")</f>
        <v>OK</v>
      </c>
      <c r="I6458" s="2">
        <v>17</v>
      </c>
      <c r="J6458" s="2" t="s">
        <v>10025</v>
      </c>
      <c r="K6458" s="2">
        <v>0</v>
      </c>
      <c r="L6458" s="2">
        <v>18</v>
      </c>
      <c r="M6458" s="2">
        <v>18</v>
      </c>
      <c r="N6458" s="2" t="s">
        <v>10025</v>
      </c>
      <c r="O6458" s="2">
        <v>8</v>
      </c>
      <c r="P6458" s="2" t="s">
        <v>10026</v>
      </c>
      <c r="Q6458" s="2">
        <v>71.987666865956726</v>
      </c>
      <c r="R6458" s="2">
        <f t="shared" si="200"/>
        <v>71.987666865956697</v>
      </c>
      <c r="S6458" s="2">
        <v>167.30528117263771</v>
      </c>
      <c r="T6458" s="2">
        <v>95.317614306681008</v>
      </c>
      <c r="U6458" s="2">
        <f t="shared" si="201"/>
        <v>56.972268680703145</v>
      </c>
      <c r="V6458" s="2">
        <v>5</v>
      </c>
      <c r="W6458" s="2" t="str">
        <f>IF(ISBLANK(V6458), "Missing", "OK")</f>
        <v>OK</v>
      </c>
      <c r="X6458" s="2" t="s">
        <v>10025</v>
      </c>
    </row>
    <row r="6459" spans="1:24" x14ac:dyDescent="0.35">
      <c r="A6459" s="2" t="s">
        <v>3561</v>
      </c>
      <c r="B6459" s="2" t="b">
        <f>COUNTIF(A:A, A6459)&gt;1</f>
        <v>0</v>
      </c>
      <c r="C6459" s="5">
        <v>45347.583333333336</v>
      </c>
      <c r="D6459" s="2" t="s">
        <v>10019</v>
      </c>
      <c r="E6459" s="2" t="s">
        <v>10024</v>
      </c>
      <c r="F6459" s="2">
        <v>278</v>
      </c>
      <c r="G6459" s="2">
        <v>2000</v>
      </c>
      <c r="H6459" s="2" t="str">
        <f>IF(G6459&lt;F6459, "Error", "OK")</f>
        <v>OK</v>
      </c>
      <c r="I6459" s="2">
        <v>43</v>
      </c>
      <c r="J6459" s="2" t="s">
        <v>10025</v>
      </c>
      <c r="K6459" s="2">
        <v>0</v>
      </c>
      <c r="L6459" s="2">
        <v>47</v>
      </c>
      <c r="M6459" s="2">
        <v>0</v>
      </c>
      <c r="N6459" s="2" t="s">
        <v>10026</v>
      </c>
      <c r="O6459" s="2">
        <v>6</v>
      </c>
      <c r="P6459" s="2" t="s">
        <v>10025</v>
      </c>
      <c r="Q6459" s="2">
        <v>493.04046857161921</v>
      </c>
      <c r="R6459" s="2">
        <f t="shared" si="200"/>
        <v>493.04046857161921</v>
      </c>
      <c r="S6459" s="2">
        <v>938.1506766980425</v>
      </c>
      <c r="T6459" s="2">
        <v>445.11020812642329</v>
      </c>
      <c r="U6459" s="2">
        <f t="shared" si="201"/>
        <v>47.445492412056161</v>
      </c>
      <c r="V6459" s="2">
        <v>4</v>
      </c>
      <c r="W6459" s="2" t="str">
        <f>IF(ISBLANK(V6459), "Missing", "OK")</f>
        <v>OK</v>
      </c>
      <c r="X6459" s="2" t="s">
        <v>10026</v>
      </c>
    </row>
    <row r="6460" spans="1:24" x14ac:dyDescent="0.35">
      <c r="A6460" s="2" t="s">
        <v>3560</v>
      </c>
      <c r="B6460" s="2" t="b">
        <f>COUNTIF(A:A, A6460)&gt;1</f>
        <v>0</v>
      </c>
      <c r="C6460" s="5">
        <v>45347.541666666664</v>
      </c>
      <c r="D6460" s="2" t="s">
        <v>10020</v>
      </c>
      <c r="E6460" s="2" t="s">
        <v>10023</v>
      </c>
      <c r="F6460" s="2">
        <v>437</v>
      </c>
      <c r="G6460" s="2">
        <v>2022</v>
      </c>
      <c r="H6460" s="2" t="str">
        <f>IF(G6460&lt;F6460, "Error", "OK")</f>
        <v>OK</v>
      </c>
      <c r="I6460" s="2">
        <v>49</v>
      </c>
      <c r="J6460" s="2" t="s">
        <v>10025</v>
      </c>
      <c r="K6460" s="2">
        <v>0</v>
      </c>
      <c r="L6460" s="2">
        <v>25</v>
      </c>
      <c r="M6460" s="2">
        <v>2</v>
      </c>
      <c r="N6460" s="2" t="s">
        <v>10026</v>
      </c>
      <c r="O6460" s="2">
        <v>3</v>
      </c>
      <c r="P6460" s="2" t="s">
        <v>10025</v>
      </c>
      <c r="Q6460" s="2">
        <v>84.081133950135694</v>
      </c>
      <c r="R6460" s="2">
        <f t="shared" si="200"/>
        <v>84.081133950135595</v>
      </c>
      <c r="S6460" s="2">
        <v>206.06569430820369</v>
      </c>
      <c r="T6460" s="2">
        <v>121.98456035806809</v>
      </c>
      <c r="U6460" s="2">
        <f t="shared" si="201"/>
        <v>59.196927837789914</v>
      </c>
      <c r="V6460" s="2">
        <v>5</v>
      </c>
      <c r="W6460" s="2" t="str">
        <f>IF(ISBLANK(V6460), "Missing", "OK")</f>
        <v>OK</v>
      </c>
      <c r="X6460" s="2" t="s">
        <v>10025</v>
      </c>
    </row>
    <row r="6461" spans="1:24" x14ac:dyDescent="0.35">
      <c r="A6461" s="2" t="s">
        <v>3559</v>
      </c>
      <c r="B6461" s="2" t="b">
        <f>COUNTIF(A:A, A6461)&gt;1</f>
        <v>0</v>
      </c>
      <c r="C6461" s="5">
        <v>45347.5</v>
      </c>
      <c r="D6461" s="2" t="s">
        <v>10021</v>
      </c>
      <c r="E6461" s="2" t="s">
        <v>10024</v>
      </c>
      <c r="F6461" s="2">
        <v>166</v>
      </c>
      <c r="G6461" s="2">
        <v>3256</v>
      </c>
      <c r="H6461" s="2" t="str">
        <f>IF(G6461&lt;F6461, "Error", "OK")</f>
        <v>OK</v>
      </c>
      <c r="I6461" s="2">
        <v>3</v>
      </c>
      <c r="J6461" s="2" t="s">
        <v>10026</v>
      </c>
      <c r="K6461" s="2">
        <v>21</v>
      </c>
      <c r="L6461" s="2">
        <v>37</v>
      </c>
      <c r="M6461" s="2">
        <v>16</v>
      </c>
      <c r="N6461" s="2" t="s">
        <v>10025</v>
      </c>
      <c r="O6461" s="2">
        <v>1</v>
      </c>
      <c r="P6461" s="2" t="s">
        <v>10026</v>
      </c>
      <c r="Q6461" s="2">
        <v>41.192164810785187</v>
      </c>
      <c r="R6461" s="2">
        <f t="shared" si="200"/>
        <v>41.192164810785179</v>
      </c>
      <c r="S6461" s="2">
        <v>97.532696031172122</v>
      </c>
      <c r="T6461" s="2">
        <v>56.340531220386943</v>
      </c>
      <c r="U6461" s="2">
        <f t="shared" si="201"/>
        <v>57.765788820581889</v>
      </c>
      <c r="V6461" s="2">
        <v>4</v>
      </c>
      <c r="W6461" s="2" t="str">
        <f>IF(ISBLANK(V6461), "Missing", "OK")</f>
        <v>OK</v>
      </c>
      <c r="X6461" s="2" t="s">
        <v>10025</v>
      </c>
    </row>
    <row r="6462" spans="1:24" x14ac:dyDescent="0.35">
      <c r="A6462" s="2" t="s">
        <v>3558</v>
      </c>
      <c r="B6462" s="2" t="b">
        <f>COUNTIF(A:A, A6462)&gt;1</f>
        <v>0</v>
      </c>
      <c r="C6462" s="5">
        <v>45347.458333333336</v>
      </c>
      <c r="D6462" s="2" t="s">
        <v>10021</v>
      </c>
      <c r="E6462" s="2" t="s">
        <v>10024</v>
      </c>
      <c r="F6462" s="2">
        <v>190</v>
      </c>
      <c r="G6462" s="2">
        <v>2137</v>
      </c>
      <c r="H6462" s="2" t="str">
        <f>IF(G6462&lt;F6462, "Error", "OK")</f>
        <v>OK</v>
      </c>
      <c r="I6462" s="2">
        <v>12</v>
      </c>
      <c r="J6462" s="2" t="s">
        <v>10025</v>
      </c>
      <c r="K6462" s="2">
        <v>0</v>
      </c>
      <c r="L6462" s="2">
        <v>32</v>
      </c>
      <c r="M6462" s="2">
        <v>10</v>
      </c>
      <c r="N6462" s="2" t="s">
        <v>10026</v>
      </c>
      <c r="O6462" s="2">
        <v>3</v>
      </c>
      <c r="P6462" s="2" t="s">
        <v>10025</v>
      </c>
      <c r="Q6462" s="2">
        <v>192.47135957866209</v>
      </c>
      <c r="R6462" s="2">
        <f t="shared" si="200"/>
        <v>192.47135957866209</v>
      </c>
      <c r="S6462" s="2">
        <v>258.13607167617317</v>
      </c>
      <c r="T6462" s="2">
        <v>65.664712097511085</v>
      </c>
      <c r="U6462" s="2">
        <f t="shared" si="201"/>
        <v>25.438022540253975</v>
      </c>
      <c r="V6462" s="2">
        <v>1</v>
      </c>
      <c r="W6462" s="2" t="str">
        <f>IF(ISBLANK(V6462), "Missing", "OK")</f>
        <v>OK</v>
      </c>
      <c r="X6462" s="2" t="s">
        <v>10025</v>
      </c>
    </row>
    <row r="6463" spans="1:24" x14ac:dyDescent="0.35">
      <c r="A6463" s="2" t="s">
        <v>3557</v>
      </c>
      <c r="B6463" s="2" t="b">
        <f>COUNTIF(A:A, A6463)&gt;1</f>
        <v>0</v>
      </c>
      <c r="C6463" s="5">
        <v>45347.416666666664</v>
      </c>
      <c r="D6463" s="2" t="s">
        <v>10019</v>
      </c>
      <c r="E6463" s="2" t="s">
        <v>10023</v>
      </c>
      <c r="F6463" s="2">
        <v>298</v>
      </c>
      <c r="G6463" s="2">
        <v>2224</v>
      </c>
      <c r="H6463" s="2" t="str">
        <f>IF(G6463&lt;F6463, "Error", "OK")</f>
        <v>OK</v>
      </c>
      <c r="I6463" s="2">
        <v>65</v>
      </c>
      <c r="J6463" s="2" t="s">
        <v>10025</v>
      </c>
      <c r="K6463" s="2">
        <v>0</v>
      </c>
      <c r="L6463" s="2">
        <v>21</v>
      </c>
      <c r="M6463" s="2">
        <v>3</v>
      </c>
      <c r="N6463" s="2" t="s">
        <v>10026</v>
      </c>
      <c r="O6463" s="2">
        <v>5</v>
      </c>
      <c r="P6463" s="2" t="s">
        <v>10025</v>
      </c>
      <c r="Q6463" s="2">
        <v>181.7711792288201</v>
      </c>
      <c r="R6463" s="2">
        <f t="shared" si="200"/>
        <v>181.7711792288201</v>
      </c>
      <c r="S6463" s="2">
        <v>421.58416110748169</v>
      </c>
      <c r="T6463" s="2">
        <v>239.81298187866159</v>
      </c>
      <c r="U6463" s="2">
        <f t="shared" si="201"/>
        <v>56.883774107804285</v>
      </c>
      <c r="V6463" s="2">
        <v>5</v>
      </c>
      <c r="W6463" s="2" t="str">
        <f>IF(ISBLANK(V6463), "Missing", "OK")</f>
        <v>OK</v>
      </c>
      <c r="X6463" s="2" t="s">
        <v>10025</v>
      </c>
    </row>
    <row r="6464" spans="1:24" x14ac:dyDescent="0.35">
      <c r="A6464" s="2" t="s">
        <v>3556</v>
      </c>
      <c r="B6464" s="2" t="b">
        <f>COUNTIF(A:A, A6464)&gt;1</f>
        <v>0</v>
      </c>
      <c r="C6464" s="5">
        <v>45347.375</v>
      </c>
      <c r="D6464" s="2" t="s">
        <v>10021</v>
      </c>
      <c r="E6464" s="2" t="s">
        <v>10023</v>
      </c>
      <c r="F6464" s="2">
        <v>68</v>
      </c>
      <c r="G6464" s="2">
        <v>3086</v>
      </c>
      <c r="H6464" s="2" t="str">
        <f>IF(G6464&lt;F6464, "Error", "OK")</f>
        <v>OK</v>
      </c>
      <c r="I6464" s="2">
        <v>67</v>
      </c>
      <c r="J6464" s="2" t="s">
        <v>10026</v>
      </c>
      <c r="K6464" s="2">
        <v>28</v>
      </c>
      <c r="L6464" s="2">
        <v>40</v>
      </c>
      <c r="M6464" s="2">
        <v>0</v>
      </c>
      <c r="N6464" s="2" t="s">
        <v>10026</v>
      </c>
      <c r="O6464" s="2">
        <v>4</v>
      </c>
      <c r="P6464" s="2" t="s">
        <v>10025</v>
      </c>
      <c r="Q6464" s="2">
        <v>52.850063374127878</v>
      </c>
      <c r="R6464" s="2">
        <f t="shared" si="200"/>
        <v>52.850063374127885</v>
      </c>
      <c r="S6464" s="2">
        <v>96.367976406799258</v>
      </c>
      <c r="T6464" s="2">
        <v>43.517913032671373</v>
      </c>
      <c r="U6464" s="2">
        <f t="shared" si="201"/>
        <v>45.158064592919025</v>
      </c>
      <c r="V6464" s="2">
        <v>5</v>
      </c>
      <c r="W6464" s="2" t="str">
        <f>IF(ISBLANK(V6464), "Missing", "OK")</f>
        <v>OK</v>
      </c>
      <c r="X6464" s="2" t="s">
        <v>10025</v>
      </c>
    </row>
    <row r="6465" spans="1:24" x14ac:dyDescent="0.35">
      <c r="A6465" s="2" t="s">
        <v>3555</v>
      </c>
      <c r="B6465" s="2" t="b">
        <f>COUNTIF(A:A, A6465)&gt;1</f>
        <v>0</v>
      </c>
      <c r="C6465" s="5">
        <v>45347.333333333336</v>
      </c>
      <c r="D6465" s="2" t="s">
        <v>10020</v>
      </c>
      <c r="E6465" s="2" t="s">
        <v>10022</v>
      </c>
      <c r="F6465" s="2">
        <v>163</v>
      </c>
      <c r="G6465" s="2">
        <v>1934</v>
      </c>
      <c r="H6465" s="2" t="str">
        <f>IF(G6465&lt;F6465, "Error", "OK")</f>
        <v>OK</v>
      </c>
      <c r="I6465" s="2">
        <v>14</v>
      </c>
      <c r="J6465" s="2" t="s">
        <v>10026</v>
      </c>
      <c r="K6465" s="2">
        <v>37</v>
      </c>
      <c r="L6465" s="2">
        <v>18</v>
      </c>
      <c r="M6465" s="2">
        <v>0</v>
      </c>
      <c r="N6465" s="2" t="s">
        <v>10026</v>
      </c>
      <c r="O6465" s="2">
        <v>1</v>
      </c>
      <c r="P6465" s="2" t="s">
        <v>10025</v>
      </c>
      <c r="Q6465" s="2">
        <v>487.89044570966848</v>
      </c>
      <c r="R6465" s="2">
        <f t="shared" si="200"/>
        <v>487.89044570966854</v>
      </c>
      <c r="S6465" s="2">
        <v>750.76875076456395</v>
      </c>
      <c r="T6465" s="2">
        <v>262.87830505489541</v>
      </c>
      <c r="U6465" s="2">
        <f t="shared" si="201"/>
        <v>35.014550723799672</v>
      </c>
      <c r="V6465" s="2">
        <v>3</v>
      </c>
      <c r="W6465" s="2" t="str">
        <f>IF(ISBLANK(V6465), "Missing", "OK")</f>
        <v>OK</v>
      </c>
      <c r="X6465" s="2" t="s">
        <v>10025</v>
      </c>
    </row>
    <row r="6466" spans="1:24" x14ac:dyDescent="0.35">
      <c r="A6466" s="2" t="s">
        <v>3554</v>
      </c>
      <c r="B6466" s="2" t="b">
        <f>COUNTIF(A:A, A6466)&gt;1</f>
        <v>0</v>
      </c>
      <c r="C6466" s="5">
        <v>45347.291666666664</v>
      </c>
      <c r="D6466" s="2" t="s">
        <v>10021</v>
      </c>
      <c r="E6466" s="2" t="s">
        <v>10022</v>
      </c>
      <c r="F6466" s="2">
        <v>163</v>
      </c>
      <c r="G6466" s="2">
        <v>3769</v>
      </c>
      <c r="H6466" s="2" t="str">
        <f>IF(G6466&lt;F6466, "Error", "OK")</f>
        <v>OK</v>
      </c>
      <c r="I6466" s="2">
        <v>52</v>
      </c>
      <c r="J6466" s="2" t="s">
        <v>10025</v>
      </c>
      <c r="K6466" s="2">
        <v>0</v>
      </c>
      <c r="L6466" s="2">
        <v>13</v>
      </c>
      <c r="M6466" s="2">
        <v>0</v>
      </c>
      <c r="N6466" s="2" t="s">
        <v>10025</v>
      </c>
      <c r="O6466" s="2">
        <v>7</v>
      </c>
      <c r="P6466" s="2" t="s">
        <v>10026</v>
      </c>
      <c r="Q6466" s="2">
        <v>158.48010859385931</v>
      </c>
      <c r="R6466" s="2">
        <f t="shared" si="200"/>
        <v>158.48010859385928</v>
      </c>
      <c r="S6466" s="2">
        <v>382.75623407081639</v>
      </c>
      <c r="T6466" s="2">
        <v>224.27612547695711</v>
      </c>
      <c r="U6466" s="2">
        <f t="shared" si="201"/>
        <v>58.595028771095656</v>
      </c>
      <c r="V6466" s="2">
        <v>2</v>
      </c>
      <c r="W6466" s="2" t="str">
        <f>IF(ISBLANK(V6466), "Missing", "OK")</f>
        <v>OK</v>
      </c>
      <c r="X6466" s="2" t="s">
        <v>10025</v>
      </c>
    </row>
    <row r="6467" spans="1:24" x14ac:dyDescent="0.35">
      <c r="A6467" s="2" t="s">
        <v>3553</v>
      </c>
      <c r="B6467" s="2" t="b">
        <f>COUNTIF(A:A, A6467)&gt;1</f>
        <v>0</v>
      </c>
      <c r="C6467" s="5">
        <v>45347.25</v>
      </c>
      <c r="D6467" s="2" t="s">
        <v>10020</v>
      </c>
      <c r="E6467" s="2" t="s">
        <v>10022</v>
      </c>
      <c r="F6467" s="2">
        <v>257</v>
      </c>
      <c r="G6467" s="2">
        <v>1210</v>
      </c>
      <c r="H6467" s="2" t="str">
        <f>IF(G6467&lt;F6467, "Error", "OK")</f>
        <v>OK</v>
      </c>
      <c r="I6467" s="2">
        <v>20</v>
      </c>
      <c r="J6467" s="2" t="s">
        <v>10025</v>
      </c>
      <c r="K6467" s="2">
        <v>0</v>
      </c>
      <c r="L6467" s="2">
        <v>36</v>
      </c>
      <c r="M6467" s="2">
        <v>0</v>
      </c>
      <c r="N6467" s="2" t="s">
        <v>10026</v>
      </c>
      <c r="O6467" s="2">
        <v>1</v>
      </c>
      <c r="P6467" s="2" t="s">
        <v>10025</v>
      </c>
      <c r="Q6467" s="2">
        <v>311.81481139810359</v>
      </c>
      <c r="R6467" s="2">
        <f t="shared" si="200"/>
        <v>311.81481139810359</v>
      </c>
      <c r="S6467" s="2">
        <v>606.70176039432806</v>
      </c>
      <c r="T6467" s="2">
        <v>294.88694899622448</v>
      </c>
      <c r="U6467" s="2">
        <f t="shared" si="201"/>
        <v>48.604927205841896</v>
      </c>
      <c r="V6467" s="2">
        <v>5</v>
      </c>
      <c r="W6467" s="2" t="str">
        <f>IF(ISBLANK(V6467), "Missing", "OK")</f>
        <v>OK</v>
      </c>
      <c r="X6467" s="2" t="s">
        <v>10025</v>
      </c>
    </row>
    <row r="6468" spans="1:24" x14ac:dyDescent="0.35">
      <c r="A6468" s="2" t="s">
        <v>3552</v>
      </c>
      <c r="B6468" s="2" t="b">
        <f>COUNTIF(A:A, A6468)&gt;1</f>
        <v>0</v>
      </c>
      <c r="C6468" s="5">
        <v>45347.208333333336</v>
      </c>
      <c r="D6468" s="2" t="s">
        <v>10019</v>
      </c>
      <c r="E6468" s="2" t="s">
        <v>10022</v>
      </c>
      <c r="F6468" s="2">
        <v>448</v>
      </c>
      <c r="G6468" s="2">
        <v>4629</v>
      </c>
      <c r="H6468" s="2" t="str">
        <f>IF(G6468&lt;F6468, "Error", "OK")</f>
        <v>OK</v>
      </c>
      <c r="I6468" s="2">
        <v>31</v>
      </c>
      <c r="J6468" s="2" t="s">
        <v>10025</v>
      </c>
      <c r="K6468" s="2">
        <v>0</v>
      </c>
      <c r="L6468" s="2">
        <v>12</v>
      </c>
      <c r="M6468" s="2">
        <v>11</v>
      </c>
      <c r="N6468" s="2" t="s">
        <v>10026</v>
      </c>
      <c r="O6468" s="2">
        <v>8</v>
      </c>
      <c r="P6468" s="2" t="s">
        <v>10025</v>
      </c>
      <c r="Q6468" s="2">
        <v>386.39540365720751</v>
      </c>
      <c r="R6468" s="2">
        <f t="shared" ref="R6468:R6531" si="202">S6468 - T6468</f>
        <v>386.39540365720745</v>
      </c>
      <c r="S6468" s="2">
        <v>548.37087702876988</v>
      </c>
      <c r="T6468" s="2">
        <v>161.9754733715624</v>
      </c>
      <c r="U6468" s="2">
        <f t="shared" ref="U6468:U6531" si="203">(T6468 / S6468) * 100</f>
        <v>29.53757760608875</v>
      </c>
      <c r="V6468" s="2">
        <v>5</v>
      </c>
      <c r="W6468" s="2" t="str">
        <f>IF(ISBLANK(V6468), "Missing", "OK")</f>
        <v>OK</v>
      </c>
      <c r="X6468" s="2" t="s">
        <v>10025</v>
      </c>
    </row>
    <row r="6469" spans="1:24" x14ac:dyDescent="0.35">
      <c r="A6469" s="2" t="s">
        <v>3551</v>
      </c>
      <c r="B6469" s="2" t="b">
        <f>COUNTIF(A:A, A6469)&gt;1</f>
        <v>0</v>
      </c>
      <c r="C6469" s="5">
        <v>45347.166666666664</v>
      </c>
      <c r="D6469" s="2" t="s">
        <v>10020</v>
      </c>
      <c r="E6469" s="2" t="s">
        <v>10022</v>
      </c>
      <c r="F6469" s="2">
        <v>331</v>
      </c>
      <c r="G6469" s="2">
        <v>1813</v>
      </c>
      <c r="H6469" s="2" t="str">
        <f>IF(G6469&lt;F6469, "Error", "OK")</f>
        <v>OK</v>
      </c>
      <c r="I6469" s="2">
        <v>29</v>
      </c>
      <c r="J6469" s="2" t="s">
        <v>10025</v>
      </c>
      <c r="K6469" s="2">
        <v>0</v>
      </c>
      <c r="L6469" s="2">
        <v>45</v>
      </c>
      <c r="M6469" s="2">
        <v>13</v>
      </c>
      <c r="N6469" s="2" t="s">
        <v>10025</v>
      </c>
      <c r="O6469" s="2">
        <v>4</v>
      </c>
      <c r="P6469" s="2" t="s">
        <v>10026</v>
      </c>
      <c r="Q6469" s="2">
        <v>443.8649931919</v>
      </c>
      <c r="R6469" s="2">
        <f t="shared" si="202"/>
        <v>443.8649931919</v>
      </c>
      <c r="S6469" s="2">
        <v>837.33760960060908</v>
      </c>
      <c r="T6469" s="2">
        <v>393.47261640870909</v>
      </c>
      <c r="U6469" s="2">
        <f t="shared" si="203"/>
        <v>46.990916435293826</v>
      </c>
      <c r="V6469" s="2">
        <v>5</v>
      </c>
      <c r="W6469" s="2" t="str">
        <f>IF(ISBLANK(V6469), "Missing", "OK")</f>
        <v>OK</v>
      </c>
      <c r="X6469" s="2" t="s">
        <v>10025</v>
      </c>
    </row>
    <row r="6470" spans="1:24" x14ac:dyDescent="0.35">
      <c r="A6470" s="2" t="s">
        <v>3550</v>
      </c>
      <c r="B6470" s="2" t="b">
        <f>COUNTIF(A:A, A6470)&gt;1</f>
        <v>0</v>
      </c>
      <c r="C6470" s="5">
        <v>45347.125</v>
      </c>
      <c r="D6470" s="2" t="s">
        <v>10021</v>
      </c>
      <c r="E6470" s="2" t="s">
        <v>10023</v>
      </c>
      <c r="F6470" s="2">
        <v>466</v>
      </c>
      <c r="G6470" s="2">
        <v>1178</v>
      </c>
      <c r="H6470" s="2" t="str">
        <f>IF(G6470&lt;F6470, "Error", "OK")</f>
        <v>OK</v>
      </c>
      <c r="I6470" s="2">
        <v>48</v>
      </c>
      <c r="J6470" s="2" t="s">
        <v>10025</v>
      </c>
      <c r="K6470" s="2">
        <v>0</v>
      </c>
      <c r="L6470" s="2">
        <v>11</v>
      </c>
      <c r="M6470" s="2">
        <v>1</v>
      </c>
      <c r="N6470" s="2" t="s">
        <v>10025</v>
      </c>
      <c r="O6470" s="2">
        <v>1</v>
      </c>
      <c r="P6470" s="2" t="s">
        <v>10026</v>
      </c>
      <c r="Q6470" s="2">
        <v>456.48911310649339</v>
      </c>
      <c r="R6470" s="2">
        <f t="shared" si="202"/>
        <v>456.48911310649385</v>
      </c>
      <c r="S6470" s="2">
        <v>1082.048841861975</v>
      </c>
      <c r="T6470" s="2">
        <v>625.55972875548116</v>
      </c>
      <c r="U6470" s="2">
        <f t="shared" si="203"/>
        <v>57.812522369972363</v>
      </c>
      <c r="V6470" s="2">
        <v>2</v>
      </c>
      <c r="W6470" s="2" t="str">
        <f>IF(ISBLANK(V6470), "Missing", "OK")</f>
        <v>OK</v>
      </c>
      <c r="X6470" s="2" t="s">
        <v>10025</v>
      </c>
    </row>
    <row r="6471" spans="1:24" x14ac:dyDescent="0.35">
      <c r="A6471" s="2" t="s">
        <v>3549</v>
      </c>
      <c r="B6471" s="2" t="b">
        <f>COUNTIF(A:A, A6471)&gt;1</f>
        <v>0</v>
      </c>
      <c r="C6471" s="5">
        <v>45347.083333333336</v>
      </c>
      <c r="D6471" s="2" t="s">
        <v>10021</v>
      </c>
      <c r="E6471" s="2" t="s">
        <v>10024</v>
      </c>
      <c r="F6471" s="2">
        <v>141</v>
      </c>
      <c r="G6471" s="2">
        <v>3776</v>
      </c>
      <c r="H6471" s="2" t="str">
        <f>IF(G6471&lt;F6471, "Error", "OK")</f>
        <v>OK</v>
      </c>
      <c r="I6471" s="2">
        <v>6</v>
      </c>
      <c r="J6471" s="2" t="s">
        <v>10025</v>
      </c>
      <c r="K6471" s="2">
        <v>0</v>
      </c>
      <c r="L6471" s="2">
        <v>15</v>
      </c>
      <c r="M6471" s="2">
        <v>13</v>
      </c>
      <c r="N6471" s="2" t="s">
        <v>10026</v>
      </c>
      <c r="O6471" s="2">
        <v>1</v>
      </c>
      <c r="P6471" s="2" t="s">
        <v>10025</v>
      </c>
      <c r="Q6471" s="2">
        <v>212.21932103568969</v>
      </c>
      <c r="R6471" s="2">
        <f t="shared" si="202"/>
        <v>212.21932103568977</v>
      </c>
      <c r="S6471" s="2">
        <v>376.70576123082628</v>
      </c>
      <c r="T6471" s="2">
        <v>164.48644019513651</v>
      </c>
      <c r="U6471" s="2">
        <f t="shared" si="203"/>
        <v>43.664434453485171</v>
      </c>
      <c r="V6471" s="2">
        <v>4</v>
      </c>
      <c r="W6471" s="2" t="str">
        <f>IF(ISBLANK(V6471), "Missing", "OK")</f>
        <v>OK</v>
      </c>
      <c r="X6471" s="2" t="s">
        <v>10025</v>
      </c>
    </row>
    <row r="6472" spans="1:24" x14ac:dyDescent="0.35">
      <c r="A6472" s="2" t="s">
        <v>3548</v>
      </c>
      <c r="B6472" s="2" t="b">
        <f>COUNTIF(A:A, A6472)&gt;1</f>
        <v>0</v>
      </c>
      <c r="C6472" s="5">
        <v>45347.041666666664</v>
      </c>
      <c r="D6472" s="2" t="s">
        <v>10020</v>
      </c>
      <c r="E6472" s="2" t="s">
        <v>10022</v>
      </c>
      <c r="F6472" s="2">
        <v>488</v>
      </c>
      <c r="G6472" s="2">
        <v>4522</v>
      </c>
      <c r="H6472" s="2" t="str">
        <f>IF(G6472&lt;F6472, "Error", "OK")</f>
        <v>OK</v>
      </c>
      <c r="I6472" s="2">
        <v>45</v>
      </c>
      <c r="J6472" s="2" t="s">
        <v>10025</v>
      </c>
      <c r="K6472" s="2">
        <v>0</v>
      </c>
      <c r="L6472" s="2">
        <v>28</v>
      </c>
      <c r="M6472" s="2">
        <v>0</v>
      </c>
      <c r="N6472" s="2" t="s">
        <v>10026</v>
      </c>
      <c r="O6472" s="2">
        <v>1</v>
      </c>
      <c r="P6472" s="2" t="s">
        <v>10025</v>
      </c>
      <c r="Q6472" s="2">
        <v>30.484716705070319</v>
      </c>
      <c r="R6472" s="2">
        <f t="shared" si="202"/>
        <v>30.484716705070323</v>
      </c>
      <c r="S6472" s="2">
        <v>61.245903771094433</v>
      </c>
      <c r="T6472" s="2">
        <v>30.76118706602411</v>
      </c>
      <c r="U6472" s="2">
        <f t="shared" si="203"/>
        <v>50.225705185106818</v>
      </c>
      <c r="V6472" s="2">
        <v>2</v>
      </c>
      <c r="W6472" s="2" t="str">
        <f>IF(ISBLANK(V6472), "Missing", "OK")</f>
        <v>OK</v>
      </c>
      <c r="X6472" s="2" t="s">
        <v>10026</v>
      </c>
    </row>
    <row r="6473" spans="1:24" x14ac:dyDescent="0.35">
      <c r="A6473" s="2" t="s">
        <v>3547</v>
      </c>
      <c r="B6473" s="2" t="b">
        <f>COUNTIF(A:A, A6473)&gt;1</f>
        <v>0</v>
      </c>
      <c r="C6473" s="5">
        <v>45347</v>
      </c>
      <c r="D6473" s="2" t="s">
        <v>10021</v>
      </c>
      <c r="E6473" s="2" t="s">
        <v>10023</v>
      </c>
      <c r="F6473" s="2">
        <v>36</v>
      </c>
      <c r="G6473" s="2">
        <v>2303</v>
      </c>
      <c r="H6473" s="2" t="str">
        <f>IF(G6473&lt;F6473, "Error", "OK")</f>
        <v>OK</v>
      </c>
      <c r="I6473" s="2">
        <v>36</v>
      </c>
      <c r="J6473" s="2" t="s">
        <v>10025</v>
      </c>
      <c r="K6473" s="2">
        <v>0</v>
      </c>
      <c r="L6473" s="2">
        <v>31</v>
      </c>
      <c r="M6473" s="2">
        <v>0</v>
      </c>
      <c r="N6473" s="2" t="s">
        <v>10025</v>
      </c>
      <c r="O6473" s="2">
        <v>3</v>
      </c>
      <c r="P6473" s="2" t="s">
        <v>10026</v>
      </c>
      <c r="Q6473" s="2">
        <v>323.5816267710033</v>
      </c>
      <c r="R6473" s="2">
        <f t="shared" si="202"/>
        <v>323.58162677100336</v>
      </c>
      <c r="S6473" s="2">
        <v>657.65029744192805</v>
      </c>
      <c r="T6473" s="2">
        <v>334.06867067092469</v>
      </c>
      <c r="U6473" s="2">
        <f t="shared" si="203"/>
        <v>50.797311575826306</v>
      </c>
      <c r="V6473" s="2">
        <v>5</v>
      </c>
      <c r="W6473" s="2" t="str">
        <f>IF(ISBLANK(V6473), "Missing", "OK")</f>
        <v>OK</v>
      </c>
      <c r="X6473" s="2" t="s">
        <v>10025</v>
      </c>
    </row>
    <row r="6474" spans="1:24" x14ac:dyDescent="0.35">
      <c r="A6474" s="2" t="s">
        <v>3546</v>
      </c>
      <c r="B6474" s="2" t="b">
        <f>COUNTIF(A:A, A6474)&gt;1</f>
        <v>0</v>
      </c>
      <c r="C6474" s="5">
        <v>45346.958333333336</v>
      </c>
      <c r="D6474" s="2" t="s">
        <v>10020</v>
      </c>
      <c r="E6474" s="2" t="s">
        <v>10023</v>
      </c>
      <c r="F6474" s="2">
        <v>216</v>
      </c>
      <c r="G6474" s="2">
        <v>2006</v>
      </c>
      <c r="H6474" s="2" t="str">
        <f>IF(G6474&lt;F6474, "Error", "OK")</f>
        <v>OK</v>
      </c>
      <c r="I6474" s="2">
        <v>46</v>
      </c>
      <c r="J6474" s="2" t="s">
        <v>10025</v>
      </c>
      <c r="K6474" s="2">
        <v>0</v>
      </c>
      <c r="L6474" s="2">
        <v>25</v>
      </c>
      <c r="M6474" s="2">
        <v>14</v>
      </c>
      <c r="N6474" s="2" t="s">
        <v>10026</v>
      </c>
      <c r="O6474" s="2">
        <v>5</v>
      </c>
      <c r="P6474" s="2" t="s">
        <v>10025</v>
      </c>
      <c r="Q6474" s="2">
        <v>403.92604132874192</v>
      </c>
      <c r="R6474" s="2">
        <f t="shared" si="202"/>
        <v>403.92604132874192</v>
      </c>
      <c r="S6474" s="2">
        <v>577.45069913927318</v>
      </c>
      <c r="T6474" s="2">
        <v>173.52465781053129</v>
      </c>
      <c r="U6474" s="2">
        <f t="shared" si="203"/>
        <v>30.05012515686288</v>
      </c>
      <c r="V6474" s="2">
        <v>2</v>
      </c>
      <c r="W6474" s="2" t="str">
        <f>IF(ISBLANK(V6474), "Missing", "OK")</f>
        <v>OK</v>
      </c>
      <c r="X6474" s="2" t="s">
        <v>10025</v>
      </c>
    </row>
    <row r="6475" spans="1:24" x14ac:dyDescent="0.35">
      <c r="A6475" s="2" t="s">
        <v>3545</v>
      </c>
      <c r="B6475" s="2" t="b">
        <f>COUNTIF(A:A, A6475)&gt;1</f>
        <v>0</v>
      </c>
      <c r="C6475" s="5">
        <v>45346.916666666664</v>
      </c>
      <c r="D6475" s="2" t="s">
        <v>10020</v>
      </c>
      <c r="E6475" s="2" t="s">
        <v>10024</v>
      </c>
      <c r="F6475" s="2">
        <v>211</v>
      </c>
      <c r="G6475" s="2">
        <v>3149</v>
      </c>
      <c r="H6475" s="2" t="str">
        <f>IF(G6475&lt;F6475, "Error", "OK")</f>
        <v>OK</v>
      </c>
      <c r="I6475" s="2">
        <v>70</v>
      </c>
      <c r="J6475" s="2" t="s">
        <v>10025</v>
      </c>
      <c r="K6475" s="2">
        <v>0</v>
      </c>
      <c r="L6475" s="2">
        <v>10</v>
      </c>
      <c r="M6475" s="2">
        <v>0</v>
      </c>
      <c r="N6475" s="2" t="s">
        <v>10026</v>
      </c>
      <c r="O6475" s="2">
        <v>9</v>
      </c>
      <c r="P6475" s="2" t="s">
        <v>10025</v>
      </c>
      <c r="Q6475" s="2">
        <v>20.705721581841701</v>
      </c>
      <c r="R6475" s="2">
        <f t="shared" si="202"/>
        <v>20.705721581841697</v>
      </c>
      <c r="S6475" s="2">
        <v>48.360829823234617</v>
      </c>
      <c r="T6475" s="2">
        <v>27.65510824139292</v>
      </c>
      <c r="U6475" s="2">
        <f t="shared" si="203"/>
        <v>57.184933224835234</v>
      </c>
      <c r="V6475" s="2">
        <v>3</v>
      </c>
      <c r="W6475" s="2" t="str">
        <f>IF(ISBLANK(V6475), "Missing", "OK")</f>
        <v>OK</v>
      </c>
      <c r="X6475" s="2" t="s">
        <v>10025</v>
      </c>
    </row>
    <row r="6476" spans="1:24" x14ac:dyDescent="0.35">
      <c r="A6476" s="2" t="s">
        <v>3544</v>
      </c>
      <c r="B6476" s="2" t="b">
        <f>COUNTIF(A:A, A6476)&gt;1</f>
        <v>0</v>
      </c>
      <c r="C6476" s="5">
        <v>45346.875</v>
      </c>
      <c r="D6476" s="2" t="s">
        <v>10020</v>
      </c>
      <c r="E6476" s="2" t="s">
        <v>10024</v>
      </c>
      <c r="F6476" s="2">
        <v>43</v>
      </c>
      <c r="G6476" s="2">
        <v>2498</v>
      </c>
      <c r="H6476" s="2" t="str">
        <f>IF(G6476&lt;F6476, "Error", "OK")</f>
        <v>OK</v>
      </c>
      <c r="I6476" s="2">
        <v>23</v>
      </c>
      <c r="J6476" s="2" t="s">
        <v>10026</v>
      </c>
      <c r="K6476" s="2">
        <v>34</v>
      </c>
      <c r="L6476" s="2">
        <v>7</v>
      </c>
      <c r="M6476" s="2">
        <v>0</v>
      </c>
      <c r="N6476" s="2" t="s">
        <v>10026</v>
      </c>
      <c r="O6476" s="2">
        <v>2</v>
      </c>
      <c r="P6476" s="2" t="s">
        <v>10025</v>
      </c>
      <c r="Q6476" s="2">
        <v>60.526656668219907</v>
      </c>
      <c r="R6476" s="2">
        <f t="shared" si="202"/>
        <v>60.526656668219907</v>
      </c>
      <c r="S6476" s="2">
        <v>75.320673415993255</v>
      </c>
      <c r="T6476" s="2">
        <v>14.79401674777335</v>
      </c>
      <c r="U6476" s="2">
        <f t="shared" si="203"/>
        <v>19.641376101441036</v>
      </c>
      <c r="V6476" s="2">
        <v>2</v>
      </c>
      <c r="W6476" s="2" t="str">
        <f>IF(ISBLANK(V6476), "Missing", "OK")</f>
        <v>OK</v>
      </c>
      <c r="X6476" s="2" t="s">
        <v>10025</v>
      </c>
    </row>
    <row r="6477" spans="1:24" x14ac:dyDescent="0.35">
      <c r="A6477" s="2" t="s">
        <v>3543</v>
      </c>
      <c r="B6477" s="2" t="b">
        <f>COUNTIF(A:A, A6477)&gt;1</f>
        <v>0</v>
      </c>
      <c r="C6477" s="5">
        <v>45346.833333333336</v>
      </c>
      <c r="D6477" s="2" t="s">
        <v>10020</v>
      </c>
      <c r="E6477" s="2" t="s">
        <v>10023</v>
      </c>
      <c r="F6477" s="2">
        <v>200</v>
      </c>
      <c r="G6477" s="2">
        <v>4209</v>
      </c>
      <c r="H6477" s="2" t="str">
        <f>IF(G6477&lt;F6477, "Error", "OK")</f>
        <v>OK</v>
      </c>
      <c r="I6477" s="2">
        <v>57</v>
      </c>
      <c r="J6477" s="2" t="s">
        <v>10025</v>
      </c>
      <c r="K6477" s="2">
        <v>0</v>
      </c>
      <c r="L6477" s="2">
        <v>13</v>
      </c>
      <c r="M6477" s="2">
        <v>0</v>
      </c>
      <c r="N6477" s="2" t="s">
        <v>10026</v>
      </c>
      <c r="O6477" s="2">
        <v>1</v>
      </c>
      <c r="P6477" s="2" t="s">
        <v>10025</v>
      </c>
      <c r="Q6477" s="2">
        <v>199.91470318868471</v>
      </c>
      <c r="R6477" s="2">
        <f t="shared" si="202"/>
        <v>199.91470318868471</v>
      </c>
      <c r="S6477" s="2">
        <v>489.15576348445842</v>
      </c>
      <c r="T6477" s="2">
        <v>289.24106029577371</v>
      </c>
      <c r="U6477" s="2">
        <f t="shared" si="203"/>
        <v>59.130665912099303</v>
      </c>
      <c r="V6477" s="2">
        <v>4</v>
      </c>
      <c r="W6477" s="2" t="str">
        <f>IF(ISBLANK(V6477), "Missing", "OK")</f>
        <v>OK</v>
      </c>
      <c r="X6477" s="2" t="s">
        <v>10025</v>
      </c>
    </row>
    <row r="6478" spans="1:24" x14ac:dyDescent="0.35">
      <c r="A6478" s="2" t="s">
        <v>3542</v>
      </c>
      <c r="B6478" s="2" t="b">
        <f>COUNTIF(A:A, A6478)&gt;1</f>
        <v>0</v>
      </c>
      <c r="C6478" s="5">
        <v>45346.791666666664</v>
      </c>
      <c r="D6478" s="2" t="s">
        <v>10019</v>
      </c>
      <c r="E6478" s="2" t="s">
        <v>10024</v>
      </c>
      <c r="F6478" s="2">
        <v>361</v>
      </c>
      <c r="G6478" s="2">
        <v>3711</v>
      </c>
      <c r="H6478" s="2" t="str">
        <f>IF(G6478&lt;F6478, "Error", "OK")</f>
        <v>OK</v>
      </c>
      <c r="I6478" s="2">
        <v>16</v>
      </c>
      <c r="J6478" s="2" t="s">
        <v>10026</v>
      </c>
      <c r="K6478" s="2">
        <v>6</v>
      </c>
      <c r="L6478" s="2">
        <v>21</v>
      </c>
      <c r="M6478" s="2">
        <v>4</v>
      </c>
      <c r="N6478" s="2" t="s">
        <v>10026</v>
      </c>
      <c r="O6478" s="2">
        <v>4</v>
      </c>
      <c r="P6478" s="2" t="s">
        <v>10025</v>
      </c>
      <c r="Q6478" s="2">
        <v>83.637226407486338</v>
      </c>
      <c r="R6478" s="2">
        <f t="shared" si="202"/>
        <v>83.63722640748631</v>
      </c>
      <c r="S6478" s="2">
        <v>138.3147742257627</v>
      </c>
      <c r="T6478" s="2">
        <v>54.677547818276388</v>
      </c>
      <c r="U6478" s="2">
        <f t="shared" si="203"/>
        <v>39.531241781177755</v>
      </c>
      <c r="V6478" s="2">
        <v>5</v>
      </c>
      <c r="W6478" s="2" t="str">
        <f>IF(ISBLANK(V6478), "Missing", "OK")</f>
        <v>OK</v>
      </c>
      <c r="X6478" s="2" t="s">
        <v>10026</v>
      </c>
    </row>
    <row r="6479" spans="1:24" x14ac:dyDescent="0.35">
      <c r="A6479" s="2" t="s">
        <v>3541</v>
      </c>
      <c r="B6479" s="2" t="b">
        <f>COUNTIF(A:A, A6479)&gt;1</f>
        <v>0</v>
      </c>
      <c r="C6479" s="5">
        <v>45346.75</v>
      </c>
      <c r="D6479" s="2" t="s">
        <v>10019</v>
      </c>
      <c r="E6479" s="2" t="s">
        <v>10024</v>
      </c>
      <c r="F6479" s="2">
        <v>25</v>
      </c>
      <c r="G6479" s="2">
        <v>1312</v>
      </c>
      <c r="H6479" s="2" t="str">
        <f>IF(G6479&lt;F6479, "Error", "OK")</f>
        <v>OK</v>
      </c>
      <c r="I6479" s="2">
        <v>60</v>
      </c>
      <c r="J6479" s="2" t="s">
        <v>10025</v>
      </c>
      <c r="K6479" s="2">
        <v>0</v>
      </c>
      <c r="L6479" s="2">
        <v>28</v>
      </c>
      <c r="M6479" s="2">
        <v>7</v>
      </c>
      <c r="N6479" s="2" t="s">
        <v>10026</v>
      </c>
      <c r="O6479" s="2">
        <v>1</v>
      </c>
      <c r="P6479" s="2" t="s">
        <v>10025</v>
      </c>
      <c r="Q6479" s="2">
        <v>310.60656323091371</v>
      </c>
      <c r="R6479" s="2">
        <f t="shared" si="202"/>
        <v>310.60656323091371</v>
      </c>
      <c r="S6479" s="2">
        <v>389.49459870333362</v>
      </c>
      <c r="T6479" s="2">
        <v>78.888035472419915</v>
      </c>
      <c r="U6479" s="2">
        <f t="shared" si="203"/>
        <v>20.253948510466142</v>
      </c>
      <c r="V6479" s="2">
        <v>4</v>
      </c>
      <c r="W6479" s="2" t="str">
        <f>IF(ISBLANK(V6479), "Missing", "OK")</f>
        <v>OK</v>
      </c>
      <c r="X6479" s="2" t="s">
        <v>10026</v>
      </c>
    </row>
    <row r="6480" spans="1:24" x14ac:dyDescent="0.35">
      <c r="A6480" s="2" t="s">
        <v>3540</v>
      </c>
      <c r="B6480" s="2" t="b">
        <f>COUNTIF(A:A, A6480)&gt;1</f>
        <v>0</v>
      </c>
      <c r="C6480" s="5">
        <v>45346.708333333336</v>
      </c>
      <c r="D6480" s="2" t="s">
        <v>10021</v>
      </c>
      <c r="E6480" s="2" t="s">
        <v>10023</v>
      </c>
      <c r="F6480" s="2">
        <v>132</v>
      </c>
      <c r="G6480" s="2">
        <v>3255</v>
      </c>
      <c r="H6480" s="2" t="str">
        <f>IF(G6480&lt;F6480, "Error", "OK")</f>
        <v>OK</v>
      </c>
      <c r="I6480" s="2">
        <v>48</v>
      </c>
      <c r="J6480" s="2" t="s">
        <v>10025</v>
      </c>
      <c r="K6480" s="2">
        <v>0</v>
      </c>
      <c r="L6480" s="2">
        <v>18</v>
      </c>
      <c r="M6480" s="2">
        <v>6</v>
      </c>
      <c r="N6480" s="2" t="s">
        <v>10026</v>
      </c>
      <c r="O6480" s="2">
        <v>4</v>
      </c>
      <c r="P6480" s="2" t="s">
        <v>10025</v>
      </c>
      <c r="Q6480" s="2">
        <v>239.71255928407129</v>
      </c>
      <c r="R6480" s="2">
        <f t="shared" si="202"/>
        <v>239.71255928407132</v>
      </c>
      <c r="S6480" s="2">
        <v>313.13883055886657</v>
      </c>
      <c r="T6480" s="2">
        <v>73.426271274795255</v>
      </c>
      <c r="U6480" s="2">
        <f t="shared" si="203"/>
        <v>23.448472086246724</v>
      </c>
      <c r="V6480" s="2">
        <v>3</v>
      </c>
      <c r="W6480" s="2" t="str">
        <f>IF(ISBLANK(V6480), "Missing", "OK")</f>
        <v>OK</v>
      </c>
      <c r="X6480" s="2" t="s">
        <v>10025</v>
      </c>
    </row>
    <row r="6481" spans="1:24" x14ac:dyDescent="0.35">
      <c r="A6481" s="2" t="s">
        <v>3539</v>
      </c>
      <c r="B6481" s="2" t="b">
        <f>COUNTIF(A:A, A6481)&gt;1</f>
        <v>0</v>
      </c>
      <c r="C6481" s="5">
        <v>45346.666666666664</v>
      </c>
      <c r="D6481" s="2" t="s">
        <v>10021</v>
      </c>
      <c r="E6481" s="2" t="s">
        <v>10024</v>
      </c>
      <c r="F6481" s="2">
        <v>17</v>
      </c>
      <c r="G6481" s="2">
        <v>3543</v>
      </c>
      <c r="H6481" s="2" t="str">
        <f>IF(G6481&lt;F6481, "Error", "OK")</f>
        <v>OK</v>
      </c>
      <c r="I6481" s="2">
        <v>6</v>
      </c>
      <c r="J6481" s="2" t="s">
        <v>10025</v>
      </c>
      <c r="K6481" s="2">
        <v>0</v>
      </c>
      <c r="L6481" s="2">
        <v>6</v>
      </c>
      <c r="M6481" s="2">
        <v>0</v>
      </c>
      <c r="N6481" s="2" t="s">
        <v>10026</v>
      </c>
      <c r="O6481" s="2">
        <v>7</v>
      </c>
      <c r="P6481" s="2" t="s">
        <v>10025</v>
      </c>
      <c r="Q6481" s="2">
        <v>40.399803320279531</v>
      </c>
      <c r="R6481" s="2">
        <f t="shared" si="202"/>
        <v>40.399803320279531</v>
      </c>
      <c r="S6481" s="2">
        <v>63.674510352177499</v>
      </c>
      <c r="T6481" s="2">
        <v>23.274707031897972</v>
      </c>
      <c r="U6481" s="2">
        <f t="shared" si="203"/>
        <v>36.552628207375037</v>
      </c>
      <c r="V6481" s="2">
        <v>4</v>
      </c>
      <c r="W6481" s="2" t="str">
        <f>IF(ISBLANK(V6481), "Missing", "OK")</f>
        <v>OK</v>
      </c>
      <c r="X6481" s="2" t="s">
        <v>10025</v>
      </c>
    </row>
    <row r="6482" spans="1:24" x14ac:dyDescent="0.35">
      <c r="A6482" s="2" t="s">
        <v>3538</v>
      </c>
      <c r="B6482" s="2" t="b">
        <f>COUNTIF(A:A, A6482)&gt;1</f>
        <v>0</v>
      </c>
      <c r="C6482" s="5">
        <v>45346.625</v>
      </c>
      <c r="D6482" s="2" t="s">
        <v>10021</v>
      </c>
      <c r="E6482" s="2" t="s">
        <v>10023</v>
      </c>
      <c r="F6482" s="2">
        <v>25</v>
      </c>
      <c r="G6482" s="2">
        <v>4436</v>
      </c>
      <c r="H6482" s="2" t="str">
        <f>IF(G6482&lt;F6482, "Error", "OK")</f>
        <v>OK</v>
      </c>
      <c r="I6482" s="2">
        <v>6</v>
      </c>
      <c r="J6482" s="2" t="s">
        <v>10026</v>
      </c>
      <c r="K6482" s="2">
        <v>17</v>
      </c>
      <c r="L6482" s="2">
        <v>46</v>
      </c>
      <c r="M6482" s="2">
        <v>5</v>
      </c>
      <c r="N6482" s="2" t="s">
        <v>10026</v>
      </c>
      <c r="O6482" s="2">
        <v>8</v>
      </c>
      <c r="P6482" s="2" t="s">
        <v>10025</v>
      </c>
      <c r="Q6482" s="2">
        <v>80.967586605617967</v>
      </c>
      <c r="R6482" s="2">
        <f t="shared" si="202"/>
        <v>80.967586605617967</v>
      </c>
      <c r="S6482" s="2">
        <v>162.4135465394759</v>
      </c>
      <c r="T6482" s="2">
        <v>81.445959933857935</v>
      </c>
      <c r="U6482" s="2">
        <f t="shared" si="203"/>
        <v>50.147270144157496</v>
      </c>
      <c r="V6482" s="2">
        <v>2</v>
      </c>
      <c r="W6482" s="2" t="str">
        <f>IF(ISBLANK(V6482), "Missing", "OK")</f>
        <v>OK</v>
      </c>
      <c r="X6482" s="2" t="s">
        <v>10025</v>
      </c>
    </row>
    <row r="6483" spans="1:24" x14ac:dyDescent="0.35">
      <c r="A6483" s="2" t="s">
        <v>3537</v>
      </c>
      <c r="B6483" s="2" t="b">
        <f>COUNTIF(A:A, A6483)&gt;1</f>
        <v>0</v>
      </c>
      <c r="C6483" s="5">
        <v>45346.583333333336</v>
      </c>
      <c r="D6483" s="2" t="s">
        <v>10021</v>
      </c>
      <c r="E6483" s="2" t="s">
        <v>10022</v>
      </c>
      <c r="F6483" s="2">
        <v>203</v>
      </c>
      <c r="G6483" s="2">
        <v>1406</v>
      </c>
      <c r="H6483" s="2" t="str">
        <f>IF(G6483&lt;F6483, "Error", "OK")</f>
        <v>OK</v>
      </c>
      <c r="I6483" s="2">
        <v>49</v>
      </c>
      <c r="J6483" s="2" t="s">
        <v>10025</v>
      </c>
      <c r="K6483" s="2">
        <v>0</v>
      </c>
      <c r="L6483" s="2">
        <v>28</v>
      </c>
      <c r="M6483" s="2">
        <v>10</v>
      </c>
      <c r="N6483" s="2" t="s">
        <v>10025</v>
      </c>
      <c r="O6483" s="2">
        <v>8</v>
      </c>
      <c r="P6483" s="2" t="s">
        <v>10026</v>
      </c>
      <c r="Q6483" s="2">
        <v>219.18877295445611</v>
      </c>
      <c r="R6483" s="2">
        <f t="shared" si="202"/>
        <v>219.18877295445611</v>
      </c>
      <c r="S6483" s="2">
        <v>378.03162041341062</v>
      </c>
      <c r="T6483" s="2">
        <v>158.84284745895451</v>
      </c>
      <c r="U6483" s="2">
        <f t="shared" si="203"/>
        <v>42.018402398520514</v>
      </c>
      <c r="V6483" s="2">
        <v>5</v>
      </c>
      <c r="W6483" s="2" t="str">
        <f>IF(ISBLANK(V6483), "Missing", "OK")</f>
        <v>OK</v>
      </c>
      <c r="X6483" s="2" t="s">
        <v>10025</v>
      </c>
    </row>
    <row r="6484" spans="1:24" x14ac:dyDescent="0.35">
      <c r="A6484" s="2" t="s">
        <v>3536</v>
      </c>
      <c r="B6484" s="2" t="b">
        <f>COUNTIF(A:A, A6484)&gt;1</f>
        <v>0</v>
      </c>
      <c r="C6484" s="5">
        <v>45346.541666666664</v>
      </c>
      <c r="D6484" s="2" t="s">
        <v>10021</v>
      </c>
      <c r="E6484" s="2" t="s">
        <v>10022</v>
      </c>
      <c r="F6484" s="2">
        <v>460</v>
      </c>
      <c r="G6484" s="2">
        <v>3760</v>
      </c>
      <c r="H6484" s="2" t="str">
        <f>IF(G6484&lt;F6484, "Error", "OK")</f>
        <v>OK</v>
      </c>
      <c r="I6484" s="2">
        <v>48</v>
      </c>
      <c r="J6484" s="2" t="s">
        <v>10025</v>
      </c>
      <c r="K6484" s="2">
        <v>0</v>
      </c>
      <c r="L6484" s="2">
        <v>34</v>
      </c>
      <c r="M6484" s="2">
        <v>0</v>
      </c>
      <c r="N6484" s="2" t="s">
        <v>10026</v>
      </c>
      <c r="O6484" s="2">
        <v>1</v>
      </c>
      <c r="P6484" s="2" t="s">
        <v>10025</v>
      </c>
      <c r="Q6484" s="2">
        <v>170.25882534796921</v>
      </c>
      <c r="R6484" s="2">
        <f t="shared" si="202"/>
        <v>170.25882534796912</v>
      </c>
      <c r="S6484" s="2">
        <v>250.13674562177849</v>
      </c>
      <c r="T6484" s="2">
        <v>79.877920273809366</v>
      </c>
      <c r="U6484" s="2">
        <f t="shared" si="203"/>
        <v>31.933700934363912</v>
      </c>
      <c r="V6484" s="2">
        <v>1</v>
      </c>
      <c r="W6484" s="2" t="str">
        <f>IF(ISBLANK(V6484), "Missing", "OK")</f>
        <v>OK</v>
      </c>
      <c r="X6484" s="2" t="s">
        <v>10025</v>
      </c>
    </row>
    <row r="6485" spans="1:24" x14ac:dyDescent="0.35">
      <c r="A6485" s="2" t="s">
        <v>3535</v>
      </c>
      <c r="B6485" s="2" t="b">
        <f>COUNTIF(A:A, A6485)&gt;1</f>
        <v>0</v>
      </c>
      <c r="C6485" s="5">
        <v>45346.5</v>
      </c>
      <c r="D6485" s="2" t="s">
        <v>10019</v>
      </c>
      <c r="E6485" s="2" t="s">
        <v>10024</v>
      </c>
      <c r="F6485" s="2">
        <v>363</v>
      </c>
      <c r="G6485" s="2">
        <v>1648</v>
      </c>
      <c r="H6485" s="2" t="str">
        <f>IF(G6485&lt;F6485, "Error", "OK")</f>
        <v>OK</v>
      </c>
      <c r="I6485" s="2">
        <v>36</v>
      </c>
      <c r="J6485" s="2" t="s">
        <v>10026</v>
      </c>
      <c r="K6485" s="2">
        <v>2</v>
      </c>
      <c r="L6485" s="2">
        <v>20</v>
      </c>
      <c r="M6485" s="2">
        <v>0</v>
      </c>
      <c r="N6485" s="2" t="s">
        <v>10025</v>
      </c>
      <c r="O6485" s="2">
        <v>2</v>
      </c>
      <c r="P6485" s="2" t="s">
        <v>10026</v>
      </c>
      <c r="Q6485" s="2">
        <v>40.145607259183627</v>
      </c>
      <c r="R6485" s="2">
        <f t="shared" si="202"/>
        <v>40.145607259183635</v>
      </c>
      <c r="S6485" s="2">
        <v>68.626393144339801</v>
      </c>
      <c r="T6485" s="2">
        <v>28.48078588515617</v>
      </c>
      <c r="U6485" s="2">
        <f t="shared" si="203"/>
        <v>41.501213425647187</v>
      </c>
      <c r="V6485" s="2">
        <v>3</v>
      </c>
      <c r="W6485" s="2" t="str">
        <f>IF(ISBLANK(V6485), "Missing", "OK")</f>
        <v>OK</v>
      </c>
      <c r="X6485" s="2" t="s">
        <v>10025</v>
      </c>
    </row>
    <row r="6486" spans="1:24" x14ac:dyDescent="0.35">
      <c r="A6486" s="2" t="s">
        <v>3534</v>
      </c>
      <c r="B6486" s="2" t="b">
        <f>COUNTIF(A:A, A6486)&gt;1</f>
        <v>0</v>
      </c>
      <c r="C6486" s="5">
        <v>45346.458333333336</v>
      </c>
      <c r="D6486" s="2" t="s">
        <v>10019</v>
      </c>
      <c r="E6486" s="2" t="s">
        <v>10023</v>
      </c>
      <c r="F6486" s="2">
        <v>453</v>
      </c>
      <c r="G6486" s="2">
        <v>4364</v>
      </c>
      <c r="H6486" s="2" t="str">
        <f>IF(G6486&lt;F6486, "Error", "OK")</f>
        <v>OK</v>
      </c>
      <c r="I6486" s="2">
        <v>68</v>
      </c>
      <c r="J6486" s="2" t="s">
        <v>10026</v>
      </c>
      <c r="K6486" s="2">
        <v>27</v>
      </c>
      <c r="L6486" s="2">
        <v>11</v>
      </c>
      <c r="M6486" s="2">
        <v>19</v>
      </c>
      <c r="N6486" s="2" t="s">
        <v>10026</v>
      </c>
      <c r="O6486" s="2">
        <v>6</v>
      </c>
      <c r="P6486" s="2" t="s">
        <v>10025</v>
      </c>
      <c r="Q6486" s="2">
        <v>310.23932795717792</v>
      </c>
      <c r="R6486" s="2">
        <f t="shared" si="202"/>
        <v>310.23932795717781</v>
      </c>
      <c r="S6486" s="2">
        <v>389.28113136502759</v>
      </c>
      <c r="T6486" s="2">
        <v>79.041803407849784</v>
      </c>
      <c r="U6486" s="2">
        <f t="shared" si="203"/>
        <v>20.304555509969621</v>
      </c>
      <c r="V6486" s="2">
        <v>4</v>
      </c>
      <c r="W6486" s="2" t="str">
        <f>IF(ISBLANK(V6486), "Missing", "OK")</f>
        <v>OK</v>
      </c>
      <c r="X6486" s="2" t="s">
        <v>10025</v>
      </c>
    </row>
    <row r="6487" spans="1:24" x14ac:dyDescent="0.35">
      <c r="A6487" s="2" t="s">
        <v>3533</v>
      </c>
      <c r="B6487" s="2" t="b">
        <f>COUNTIF(A:A, A6487)&gt;1</f>
        <v>0</v>
      </c>
      <c r="C6487" s="5">
        <v>45346.416666666664</v>
      </c>
      <c r="D6487" s="2" t="s">
        <v>10019</v>
      </c>
      <c r="E6487" s="2" t="s">
        <v>10024</v>
      </c>
      <c r="F6487" s="2">
        <v>276</v>
      </c>
      <c r="G6487" s="2">
        <v>2193</v>
      </c>
      <c r="H6487" s="2" t="str">
        <f>IF(G6487&lt;F6487, "Error", "OK")</f>
        <v>OK</v>
      </c>
      <c r="I6487" s="2">
        <v>71</v>
      </c>
      <c r="J6487" s="2" t="s">
        <v>10026</v>
      </c>
      <c r="K6487" s="2">
        <v>45</v>
      </c>
      <c r="L6487" s="2">
        <v>35</v>
      </c>
      <c r="M6487" s="2">
        <v>5</v>
      </c>
      <c r="N6487" s="2" t="s">
        <v>10026</v>
      </c>
      <c r="O6487" s="2">
        <v>7</v>
      </c>
      <c r="P6487" s="2" t="s">
        <v>10025</v>
      </c>
      <c r="Q6487" s="2">
        <v>385.40791495279342</v>
      </c>
      <c r="R6487" s="2">
        <f t="shared" si="202"/>
        <v>385.40791495279342</v>
      </c>
      <c r="S6487" s="2">
        <v>468.08423669315158</v>
      </c>
      <c r="T6487" s="2">
        <v>82.676321740358162</v>
      </c>
      <c r="U6487" s="2">
        <f t="shared" si="203"/>
        <v>17.66270155227549</v>
      </c>
      <c r="V6487" s="2">
        <v>5</v>
      </c>
      <c r="W6487" s="2" t="str">
        <f>IF(ISBLANK(V6487), "Missing", "OK")</f>
        <v>OK</v>
      </c>
      <c r="X6487" s="2" t="s">
        <v>10025</v>
      </c>
    </row>
    <row r="6488" spans="1:24" x14ac:dyDescent="0.35">
      <c r="A6488" s="2" t="s">
        <v>3532</v>
      </c>
      <c r="B6488" s="2" t="b">
        <f>COUNTIF(A:A, A6488)&gt;1</f>
        <v>0</v>
      </c>
      <c r="C6488" s="5">
        <v>45346.375</v>
      </c>
      <c r="D6488" s="2" t="s">
        <v>10020</v>
      </c>
      <c r="E6488" s="2" t="s">
        <v>10024</v>
      </c>
      <c r="F6488" s="2">
        <v>475</v>
      </c>
      <c r="G6488" s="2">
        <v>2359</v>
      </c>
      <c r="H6488" s="2" t="str">
        <f>IF(G6488&lt;F6488, "Error", "OK")</f>
        <v>OK</v>
      </c>
      <c r="I6488" s="2">
        <v>22</v>
      </c>
      <c r="J6488" s="2" t="s">
        <v>10025</v>
      </c>
      <c r="K6488" s="2">
        <v>0</v>
      </c>
      <c r="L6488" s="2">
        <v>11</v>
      </c>
      <c r="M6488" s="2">
        <v>2</v>
      </c>
      <c r="N6488" s="2" t="s">
        <v>10026</v>
      </c>
      <c r="O6488" s="2">
        <v>7</v>
      </c>
      <c r="P6488" s="2" t="s">
        <v>10025</v>
      </c>
      <c r="Q6488" s="2">
        <v>56.683965454126728</v>
      </c>
      <c r="R6488" s="2">
        <f t="shared" si="202"/>
        <v>56.683965454126721</v>
      </c>
      <c r="S6488" s="2">
        <v>71.244688639468563</v>
      </c>
      <c r="T6488" s="2">
        <v>14.560723185341841</v>
      </c>
      <c r="U6488" s="2">
        <f t="shared" si="203"/>
        <v>20.43762624751707</v>
      </c>
      <c r="V6488" s="2">
        <v>4</v>
      </c>
      <c r="W6488" s="2" t="str">
        <f>IF(ISBLANK(V6488), "Missing", "OK")</f>
        <v>OK</v>
      </c>
      <c r="X6488" s="2" t="s">
        <v>10025</v>
      </c>
    </row>
    <row r="6489" spans="1:24" x14ac:dyDescent="0.35">
      <c r="A6489" s="2" t="s">
        <v>3531</v>
      </c>
      <c r="B6489" s="2" t="b">
        <f>COUNTIF(A:A, A6489)&gt;1</f>
        <v>0</v>
      </c>
      <c r="C6489" s="5">
        <v>45346.333333333336</v>
      </c>
      <c r="D6489" s="2" t="s">
        <v>10019</v>
      </c>
      <c r="E6489" s="2" t="s">
        <v>10022</v>
      </c>
      <c r="F6489" s="2">
        <v>388</v>
      </c>
      <c r="G6489" s="2">
        <v>1454</v>
      </c>
      <c r="H6489" s="2" t="str">
        <f>IF(G6489&lt;F6489, "Error", "OK")</f>
        <v>OK</v>
      </c>
      <c r="I6489" s="2">
        <v>25</v>
      </c>
      <c r="J6489" s="2" t="s">
        <v>10025</v>
      </c>
      <c r="K6489" s="2">
        <v>0</v>
      </c>
      <c r="L6489" s="2">
        <v>23</v>
      </c>
      <c r="M6489" s="2">
        <v>6</v>
      </c>
      <c r="N6489" s="2" t="s">
        <v>10026</v>
      </c>
      <c r="O6489" s="2">
        <v>5</v>
      </c>
      <c r="P6489" s="2" t="s">
        <v>10025</v>
      </c>
      <c r="Q6489" s="2">
        <v>314.59014051370821</v>
      </c>
      <c r="R6489" s="2">
        <f t="shared" si="202"/>
        <v>314.59014051370815</v>
      </c>
      <c r="S6489" s="2">
        <v>387.66708188089137</v>
      </c>
      <c r="T6489" s="2">
        <v>73.076941367183224</v>
      </c>
      <c r="U6489" s="2">
        <f t="shared" si="203"/>
        <v>18.850437600383032</v>
      </c>
      <c r="V6489" s="2">
        <v>3</v>
      </c>
      <c r="W6489" s="2" t="str">
        <f>IF(ISBLANK(V6489), "Missing", "OK")</f>
        <v>OK</v>
      </c>
      <c r="X6489" s="2" t="s">
        <v>10025</v>
      </c>
    </row>
    <row r="6490" spans="1:24" x14ac:dyDescent="0.35">
      <c r="A6490" s="2" t="s">
        <v>3530</v>
      </c>
      <c r="B6490" s="2" t="b">
        <f>COUNTIF(A:A, A6490)&gt;1</f>
        <v>0</v>
      </c>
      <c r="C6490" s="5">
        <v>45346.291666666664</v>
      </c>
      <c r="D6490" s="2" t="s">
        <v>10021</v>
      </c>
      <c r="E6490" s="2" t="s">
        <v>10024</v>
      </c>
      <c r="F6490" s="2">
        <v>335</v>
      </c>
      <c r="G6490" s="2">
        <v>4742</v>
      </c>
      <c r="H6490" s="2" t="str">
        <f>IF(G6490&lt;F6490, "Error", "OK")</f>
        <v>OK</v>
      </c>
      <c r="I6490" s="2">
        <v>11</v>
      </c>
      <c r="J6490" s="2" t="s">
        <v>10026</v>
      </c>
      <c r="K6490" s="2">
        <v>9</v>
      </c>
      <c r="L6490" s="2">
        <v>25</v>
      </c>
      <c r="M6490" s="2">
        <v>0</v>
      </c>
      <c r="N6490" s="2" t="s">
        <v>10026</v>
      </c>
      <c r="O6490" s="2">
        <v>5</v>
      </c>
      <c r="P6490" s="2" t="s">
        <v>10025</v>
      </c>
      <c r="Q6490" s="2">
        <v>385.5310466128031</v>
      </c>
      <c r="R6490" s="2">
        <f t="shared" si="202"/>
        <v>385.5310466128031</v>
      </c>
      <c r="S6490" s="2">
        <v>829.17051417067921</v>
      </c>
      <c r="T6490" s="2">
        <v>443.63946755787612</v>
      </c>
      <c r="U6490" s="2">
        <f t="shared" si="203"/>
        <v>53.504009124298882</v>
      </c>
      <c r="V6490" s="2">
        <v>2</v>
      </c>
      <c r="W6490" s="2" t="str">
        <f>IF(ISBLANK(V6490), "Missing", "OK")</f>
        <v>OK</v>
      </c>
      <c r="X6490" s="2" t="s">
        <v>10025</v>
      </c>
    </row>
    <row r="6491" spans="1:24" x14ac:dyDescent="0.35">
      <c r="A6491" s="2" t="s">
        <v>3529</v>
      </c>
      <c r="B6491" s="2" t="b">
        <f>COUNTIF(A:A, A6491)&gt;1</f>
        <v>0</v>
      </c>
      <c r="C6491" s="5">
        <v>45346.25</v>
      </c>
      <c r="D6491" s="2" t="s">
        <v>10021</v>
      </c>
      <c r="E6491" s="2" t="s">
        <v>10022</v>
      </c>
      <c r="F6491" s="2">
        <v>19</v>
      </c>
      <c r="G6491" s="2">
        <v>2644</v>
      </c>
      <c r="H6491" s="2" t="str">
        <f>IF(G6491&lt;F6491, "Error", "OK")</f>
        <v>OK</v>
      </c>
      <c r="I6491" s="2">
        <v>71</v>
      </c>
      <c r="J6491" s="2" t="s">
        <v>10025</v>
      </c>
      <c r="K6491" s="2">
        <v>0</v>
      </c>
      <c r="L6491" s="2">
        <v>18</v>
      </c>
      <c r="M6491" s="2">
        <v>0</v>
      </c>
      <c r="N6491" s="2" t="s">
        <v>10026</v>
      </c>
      <c r="O6491" s="2">
        <v>4</v>
      </c>
      <c r="P6491" s="2" t="s">
        <v>10025</v>
      </c>
      <c r="Q6491" s="2">
        <v>446.40798669055249</v>
      </c>
      <c r="R6491" s="2">
        <f t="shared" si="202"/>
        <v>446.40798669055266</v>
      </c>
      <c r="S6491" s="2">
        <v>1019.238662421929</v>
      </c>
      <c r="T6491" s="2">
        <v>572.83067573137635</v>
      </c>
      <c r="U6491" s="2">
        <f t="shared" si="203"/>
        <v>56.201819735743555</v>
      </c>
      <c r="V6491" s="2">
        <v>3</v>
      </c>
      <c r="W6491" s="2" t="str">
        <f>IF(ISBLANK(V6491), "Missing", "OK")</f>
        <v>OK</v>
      </c>
      <c r="X6491" s="2" t="s">
        <v>10025</v>
      </c>
    </row>
    <row r="6492" spans="1:24" x14ac:dyDescent="0.35">
      <c r="A6492" s="2" t="s">
        <v>3528</v>
      </c>
      <c r="B6492" s="2" t="b">
        <f>COUNTIF(A:A, A6492)&gt;1</f>
        <v>0</v>
      </c>
      <c r="C6492" s="5">
        <v>45346.208333333336</v>
      </c>
      <c r="D6492" s="2" t="s">
        <v>10021</v>
      </c>
      <c r="E6492" s="2" t="s">
        <v>10024</v>
      </c>
      <c r="F6492" s="2">
        <v>276</v>
      </c>
      <c r="G6492" s="2">
        <v>1575</v>
      </c>
      <c r="H6492" s="2" t="str">
        <f>IF(G6492&lt;F6492, "Error", "OK")</f>
        <v>OK</v>
      </c>
      <c r="I6492" s="2">
        <v>69</v>
      </c>
      <c r="J6492" s="2" t="s">
        <v>10026</v>
      </c>
      <c r="K6492" s="2">
        <v>9</v>
      </c>
      <c r="L6492" s="2">
        <v>45</v>
      </c>
      <c r="M6492" s="2">
        <v>0</v>
      </c>
      <c r="N6492" s="2" t="s">
        <v>10026</v>
      </c>
      <c r="O6492" s="2">
        <v>9</v>
      </c>
      <c r="P6492" s="2" t="s">
        <v>10025</v>
      </c>
      <c r="Q6492" s="2">
        <v>221.5704107886429</v>
      </c>
      <c r="R6492" s="2">
        <f t="shared" si="202"/>
        <v>221.57041078864282</v>
      </c>
      <c r="S6492" s="2">
        <v>472.43051827037573</v>
      </c>
      <c r="T6492" s="2">
        <v>250.86010748173291</v>
      </c>
      <c r="U6492" s="2">
        <f t="shared" si="203"/>
        <v>53.099894646976139</v>
      </c>
      <c r="V6492" s="2">
        <v>4</v>
      </c>
      <c r="W6492" s="2" t="str">
        <f>IF(ISBLANK(V6492), "Missing", "OK")</f>
        <v>OK</v>
      </c>
      <c r="X6492" s="2" t="s">
        <v>10025</v>
      </c>
    </row>
    <row r="6493" spans="1:24" x14ac:dyDescent="0.35">
      <c r="A6493" s="2" t="s">
        <v>3527</v>
      </c>
      <c r="B6493" s="2" t="b">
        <f>COUNTIF(A:A, A6493)&gt;1</f>
        <v>0</v>
      </c>
      <c r="C6493" s="5">
        <v>45346.166666666664</v>
      </c>
      <c r="D6493" s="2" t="s">
        <v>10020</v>
      </c>
      <c r="E6493" s="2" t="s">
        <v>10023</v>
      </c>
      <c r="F6493" s="2">
        <v>69</v>
      </c>
      <c r="G6493" s="2">
        <v>3220</v>
      </c>
      <c r="H6493" s="2" t="str">
        <f>IF(G6493&lt;F6493, "Error", "OK")</f>
        <v>OK</v>
      </c>
      <c r="I6493" s="2">
        <v>30</v>
      </c>
      <c r="J6493" s="2" t="s">
        <v>10025</v>
      </c>
      <c r="K6493" s="2">
        <v>0</v>
      </c>
      <c r="L6493" s="2">
        <v>15</v>
      </c>
      <c r="M6493" s="2">
        <v>19</v>
      </c>
      <c r="N6493" s="2" t="s">
        <v>10025</v>
      </c>
      <c r="O6493" s="2">
        <v>5</v>
      </c>
      <c r="P6493" s="2" t="s">
        <v>10026</v>
      </c>
      <c r="Q6493" s="2">
        <v>98.477475192632809</v>
      </c>
      <c r="R6493" s="2">
        <f t="shared" si="202"/>
        <v>98.477475192632795</v>
      </c>
      <c r="S6493" s="2">
        <v>239.59812082842379</v>
      </c>
      <c r="T6493" s="2">
        <v>141.12064563579099</v>
      </c>
      <c r="U6493" s="2">
        <f t="shared" si="203"/>
        <v>58.898895011304155</v>
      </c>
      <c r="V6493" s="2">
        <v>4</v>
      </c>
      <c r="W6493" s="2" t="str">
        <f>IF(ISBLANK(V6493), "Missing", "OK")</f>
        <v>OK</v>
      </c>
      <c r="X6493" s="2" t="s">
        <v>10025</v>
      </c>
    </row>
    <row r="6494" spans="1:24" x14ac:dyDescent="0.35">
      <c r="A6494" s="2" t="s">
        <v>3526</v>
      </c>
      <c r="B6494" s="2" t="b">
        <f>COUNTIF(A:A, A6494)&gt;1</f>
        <v>0</v>
      </c>
      <c r="C6494" s="5">
        <v>45346.125</v>
      </c>
      <c r="D6494" s="2" t="s">
        <v>10020</v>
      </c>
      <c r="E6494" s="2" t="s">
        <v>10023</v>
      </c>
      <c r="F6494" s="2">
        <v>75</v>
      </c>
      <c r="G6494" s="2">
        <v>3633</v>
      </c>
      <c r="H6494" s="2" t="str">
        <f>IF(G6494&lt;F6494, "Error", "OK")</f>
        <v>OK</v>
      </c>
      <c r="I6494" s="2">
        <v>42</v>
      </c>
      <c r="J6494" s="2" t="s">
        <v>10026</v>
      </c>
      <c r="K6494" s="2">
        <v>16</v>
      </c>
      <c r="L6494" s="2">
        <v>19</v>
      </c>
      <c r="M6494" s="2">
        <v>0</v>
      </c>
      <c r="N6494" s="2" t="s">
        <v>10026</v>
      </c>
      <c r="O6494" s="2">
        <v>9</v>
      </c>
      <c r="P6494" s="2" t="s">
        <v>10025</v>
      </c>
      <c r="Q6494" s="2">
        <v>94.951989470669645</v>
      </c>
      <c r="R6494" s="2">
        <f t="shared" si="202"/>
        <v>94.951989470669645</v>
      </c>
      <c r="S6494" s="2">
        <v>138.2847630624415</v>
      </c>
      <c r="T6494" s="2">
        <v>43.332773591771847</v>
      </c>
      <c r="U6494" s="2">
        <f t="shared" si="203"/>
        <v>31.335898932122578</v>
      </c>
      <c r="V6494" s="2">
        <v>4</v>
      </c>
      <c r="W6494" s="2" t="str">
        <f>IF(ISBLANK(V6494), "Missing", "OK")</f>
        <v>OK</v>
      </c>
      <c r="X6494" s="2" t="s">
        <v>10025</v>
      </c>
    </row>
    <row r="6495" spans="1:24" x14ac:dyDescent="0.35">
      <c r="A6495" s="2" t="s">
        <v>3525</v>
      </c>
      <c r="B6495" s="2" t="b">
        <f>COUNTIF(A:A, A6495)&gt;1</f>
        <v>0</v>
      </c>
      <c r="C6495" s="5">
        <v>45346.083333333336</v>
      </c>
      <c r="D6495" s="2" t="s">
        <v>10021</v>
      </c>
      <c r="E6495" s="2" t="s">
        <v>10024</v>
      </c>
      <c r="F6495" s="2">
        <v>244</v>
      </c>
      <c r="G6495" s="2">
        <v>1698</v>
      </c>
      <c r="H6495" s="2" t="str">
        <f>IF(G6495&lt;F6495, "Error", "OK")</f>
        <v>OK</v>
      </c>
      <c r="I6495" s="2">
        <v>38</v>
      </c>
      <c r="J6495" s="2" t="s">
        <v>10025</v>
      </c>
      <c r="K6495" s="2">
        <v>0</v>
      </c>
      <c r="L6495" s="2">
        <v>37</v>
      </c>
      <c r="M6495" s="2">
        <v>7</v>
      </c>
      <c r="N6495" s="2" t="s">
        <v>10026</v>
      </c>
      <c r="O6495" s="2">
        <v>6</v>
      </c>
      <c r="P6495" s="2" t="s">
        <v>10025</v>
      </c>
      <c r="Q6495" s="2">
        <v>438.24558639501481</v>
      </c>
      <c r="R6495" s="2">
        <f t="shared" si="202"/>
        <v>438.24558639501475</v>
      </c>
      <c r="S6495" s="2">
        <v>824.92642999214547</v>
      </c>
      <c r="T6495" s="2">
        <v>386.68084359713072</v>
      </c>
      <c r="U6495" s="2">
        <f t="shared" si="203"/>
        <v>46.874585361607643</v>
      </c>
      <c r="V6495" s="2">
        <v>4</v>
      </c>
      <c r="W6495" s="2" t="str">
        <f>IF(ISBLANK(V6495), "Missing", "OK")</f>
        <v>OK</v>
      </c>
      <c r="X6495" s="2" t="s">
        <v>10025</v>
      </c>
    </row>
    <row r="6496" spans="1:24" x14ac:dyDescent="0.35">
      <c r="A6496" s="2" t="s">
        <v>3524</v>
      </c>
      <c r="B6496" s="2" t="b">
        <f>COUNTIF(A:A, A6496)&gt;1</f>
        <v>0</v>
      </c>
      <c r="C6496" s="5">
        <v>45346.041666666664</v>
      </c>
      <c r="D6496" s="2" t="s">
        <v>10021</v>
      </c>
      <c r="E6496" s="2" t="s">
        <v>10023</v>
      </c>
      <c r="F6496" s="2">
        <v>123</v>
      </c>
      <c r="G6496" s="2">
        <v>2138</v>
      </c>
      <c r="H6496" s="2" t="str">
        <f>IF(G6496&lt;F6496, "Error", "OK")</f>
        <v>OK</v>
      </c>
      <c r="I6496" s="2">
        <v>20</v>
      </c>
      <c r="J6496" s="2" t="s">
        <v>10025</v>
      </c>
      <c r="K6496" s="2">
        <v>0</v>
      </c>
      <c r="L6496" s="2">
        <v>30</v>
      </c>
      <c r="M6496" s="2">
        <v>10</v>
      </c>
      <c r="N6496" s="2" t="s">
        <v>10026</v>
      </c>
      <c r="O6496" s="2">
        <v>1</v>
      </c>
      <c r="P6496" s="2" t="s">
        <v>10025</v>
      </c>
      <c r="Q6496" s="2">
        <v>146.87302895691599</v>
      </c>
      <c r="R6496" s="2">
        <f t="shared" si="202"/>
        <v>146.87302895691613</v>
      </c>
      <c r="S6496" s="2">
        <v>266.98338154098292</v>
      </c>
      <c r="T6496" s="2">
        <v>120.1103525840668</v>
      </c>
      <c r="U6496" s="2">
        <f t="shared" si="203"/>
        <v>44.987950894475212</v>
      </c>
      <c r="V6496" s="2">
        <v>4</v>
      </c>
      <c r="W6496" s="2" t="str">
        <f>IF(ISBLANK(V6496), "Missing", "OK")</f>
        <v>OK</v>
      </c>
      <c r="X6496" s="2" t="s">
        <v>10025</v>
      </c>
    </row>
    <row r="6497" spans="1:24" x14ac:dyDescent="0.35">
      <c r="A6497" s="2" t="s">
        <v>3523</v>
      </c>
      <c r="B6497" s="2" t="b">
        <f>COUNTIF(A:A, A6497)&gt;1</f>
        <v>0</v>
      </c>
      <c r="C6497" s="5">
        <v>45346</v>
      </c>
      <c r="D6497" s="2" t="s">
        <v>10021</v>
      </c>
      <c r="E6497" s="2" t="s">
        <v>10024</v>
      </c>
      <c r="F6497" s="2">
        <v>365</v>
      </c>
      <c r="G6497" s="2">
        <v>4389</v>
      </c>
      <c r="H6497" s="2" t="str">
        <f>IF(G6497&lt;F6497, "Error", "OK")</f>
        <v>OK</v>
      </c>
      <c r="I6497" s="2">
        <v>40</v>
      </c>
      <c r="J6497" s="2" t="s">
        <v>10025</v>
      </c>
      <c r="K6497" s="2">
        <v>0</v>
      </c>
      <c r="L6497" s="2">
        <v>19</v>
      </c>
      <c r="M6497" s="2">
        <v>8</v>
      </c>
      <c r="N6497" s="2" t="s">
        <v>10026</v>
      </c>
      <c r="O6497" s="2">
        <v>5</v>
      </c>
      <c r="P6497" s="2" t="s">
        <v>10025</v>
      </c>
      <c r="Q6497" s="2">
        <v>243.47012920350869</v>
      </c>
      <c r="R6497" s="2">
        <f t="shared" si="202"/>
        <v>243.47012920350872</v>
      </c>
      <c r="S6497" s="2">
        <v>458.84626178845321</v>
      </c>
      <c r="T6497" s="2">
        <v>215.37613258494449</v>
      </c>
      <c r="U6497" s="2">
        <f t="shared" si="203"/>
        <v>46.938626402984987</v>
      </c>
      <c r="V6497" s="2">
        <v>4</v>
      </c>
      <c r="W6497" s="2" t="str">
        <f>IF(ISBLANK(V6497), "Missing", "OK")</f>
        <v>OK</v>
      </c>
      <c r="X6497" s="2" t="s">
        <v>10025</v>
      </c>
    </row>
    <row r="6498" spans="1:24" x14ac:dyDescent="0.35">
      <c r="A6498" s="2" t="s">
        <v>3522</v>
      </c>
      <c r="B6498" s="2" t="b">
        <f>COUNTIF(A:A, A6498)&gt;1</f>
        <v>0</v>
      </c>
      <c r="C6498" s="5">
        <v>45345.958333333336</v>
      </c>
      <c r="D6498" s="2" t="s">
        <v>10020</v>
      </c>
      <c r="E6498" s="2" t="s">
        <v>10022</v>
      </c>
      <c r="F6498" s="2">
        <v>406</v>
      </c>
      <c r="G6498" s="2">
        <v>2208</v>
      </c>
      <c r="H6498" s="2" t="str">
        <f>IF(G6498&lt;F6498, "Error", "OK")</f>
        <v>OK</v>
      </c>
      <c r="I6498" s="2">
        <v>6</v>
      </c>
      <c r="J6498" s="2" t="s">
        <v>10026</v>
      </c>
      <c r="K6498" s="2">
        <v>3</v>
      </c>
      <c r="L6498" s="2">
        <v>8</v>
      </c>
      <c r="M6498" s="2">
        <v>0</v>
      </c>
      <c r="N6498" s="2" t="s">
        <v>10026</v>
      </c>
      <c r="O6498" s="2">
        <v>6</v>
      </c>
      <c r="P6498" s="2" t="s">
        <v>10025</v>
      </c>
      <c r="Q6498" s="2">
        <v>87.040723330622299</v>
      </c>
      <c r="R6498" s="2">
        <f t="shared" si="202"/>
        <v>87.040723330622328</v>
      </c>
      <c r="S6498" s="2">
        <v>151.57442159785839</v>
      </c>
      <c r="T6498" s="2">
        <v>64.533698267236062</v>
      </c>
      <c r="U6498" s="2">
        <f t="shared" si="203"/>
        <v>42.575586030240778</v>
      </c>
      <c r="V6498" s="2">
        <v>4</v>
      </c>
      <c r="W6498" s="2" t="str">
        <f>IF(ISBLANK(V6498), "Missing", "OK")</f>
        <v>OK</v>
      </c>
      <c r="X6498" s="2" t="s">
        <v>10025</v>
      </c>
    </row>
    <row r="6499" spans="1:24" x14ac:dyDescent="0.35">
      <c r="A6499" s="2" t="s">
        <v>3521</v>
      </c>
      <c r="B6499" s="2" t="b">
        <f>COUNTIF(A:A, A6499)&gt;1</f>
        <v>0</v>
      </c>
      <c r="C6499" s="5">
        <v>45345.916666666664</v>
      </c>
      <c r="D6499" s="2" t="s">
        <v>10021</v>
      </c>
      <c r="E6499" s="2" t="s">
        <v>10022</v>
      </c>
      <c r="F6499" s="2">
        <v>352</v>
      </c>
      <c r="G6499" s="2">
        <v>2895</v>
      </c>
      <c r="H6499" s="2" t="str">
        <f>IF(G6499&lt;F6499, "Error", "OK")</f>
        <v>OK</v>
      </c>
      <c r="I6499" s="2">
        <v>47</v>
      </c>
      <c r="J6499" s="2" t="s">
        <v>10025</v>
      </c>
      <c r="K6499" s="2">
        <v>0</v>
      </c>
      <c r="L6499" s="2">
        <v>7</v>
      </c>
      <c r="M6499" s="2">
        <v>6</v>
      </c>
      <c r="N6499" s="2" t="s">
        <v>10025</v>
      </c>
      <c r="O6499" s="2">
        <v>9</v>
      </c>
      <c r="P6499" s="2" t="s">
        <v>10026</v>
      </c>
      <c r="Q6499" s="2">
        <v>60.111160727271347</v>
      </c>
      <c r="R6499" s="2">
        <f t="shared" si="202"/>
        <v>60.111160727271354</v>
      </c>
      <c r="S6499" s="2">
        <v>91.185296029744833</v>
      </c>
      <c r="T6499" s="2">
        <v>31.074135302473479</v>
      </c>
      <c r="U6499" s="2">
        <f t="shared" si="203"/>
        <v>34.078011099878466</v>
      </c>
      <c r="V6499" s="2">
        <v>3</v>
      </c>
      <c r="W6499" s="2" t="str">
        <f>IF(ISBLANK(V6499), "Missing", "OK")</f>
        <v>OK</v>
      </c>
      <c r="X6499" s="2" t="s">
        <v>10025</v>
      </c>
    </row>
    <row r="6500" spans="1:24" x14ac:dyDescent="0.35">
      <c r="A6500" s="2" t="s">
        <v>3520</v>
      </c>
      <c r="B6500" s="2" t="b">
        <f>COUNTIF(A:A, A6500)&gt;1</f>
        <v>0</v>
      </c>
      <c r="C6500" s="5">
        <v>45345.875</v>
      </c>
      <c r="D6500" s="2" t="s">
        <v>10020</v>
      </c>
      <c r="E6500" s="2" t="s">
        <v>10022</v>
      </c>
      <c r="F6500" s="2">
        <v>235</v>
      </c>
      <c r="G6500" s="2">
        <v>1246</v>
      </c>
      <c r="H6500" s="2" t="str">
        <f>IF(G6500&lt;F6500, "Error", "OK")</f>
        <v>OK</v>
      </c>
      <c r="I6500" s="2">
        <v>42</v>
      </c>
      <c r="J6500" s="2" t="s">
        <v>10025</v>
      </c>
      <c r="K6500" s="2">
        <v>0</v>
      </c>
      <c r="L6500" s="2">
        <v>13</v>
      </c>
      <c r="M6500" s="2">
        <v>16</v>
      </c>
      <c r="N6500" s="2" t="s">
        <v>10026</v>
      </c>
      <c r="O6500" s="2">
        <v>2</v>
      </c>
      <c r="P6500" s="2" t="s">
        <v>10025</v>
      </c>
      <c r="Q6500" s="2">
        <v>372.92877588765822</v>
      </c>
      <c r="R6500" s="2">
        <f t="shared" si="202"/>
        <v>372.92877588765822</v>
      </c>
      <c r="S6500" s="2">
        <v>494.51422179084631</v>
      </c>
      <c r="T6500" s="2">
        <v>121.5854459031881</v>
      </c>
      <c r="U6500" s="2">
        <f t="shared" si="203"/>
        <v>24.586845139230878</v>
      </c>
      <c r="V6500" s="2">
        <v>4</v>
      </c>
      <c r="W6500" s="2" t="str">
        <f>IF(ISBLANK(V6500), "Missing", "OK")</f>
        <v>OK</v>
      </c>
      <c r="X6500" s="2" t="s">
        <v>10025</v>
      </c>
    </row>
    <row r="6501" spans="1:24" x14ac:dyDescent="0.35">
      <c r="A6501" s="2" t="s">
        <v>3519</v>
      </c>
      <c r="B6501" s="2" t="b">
        <f>COUNTIF(A:A, A6501)&gt;1</f>
        <v>0</v>
      </c>
      <c r="C6501" s="5">
        <v>45345.833333333336</v>
      </c>
      <c r="D6501" s="2" t="s">
        <v>10019</v>
      </c>
      <c r="E6501" s="2" t="s">
        <v>10023</v>
      </c>
      <c r="F6501" s="2">
        <v>60</v>
      </c>
      <c r="G6501" s="2">
        <v>2488</v>
      </c>
      <c r="H6501" s="2" t="str">
        <f>IF(G6501&lt;F6501, "Error", "OK")</f>
        <v>OK</v>
      </c>
      <c r="I6501" s="2">
        <v>49</v>
      </c>
      <c r="J6501" s="2" t="s">
        <v>10026</v>
      </c>
      <c r="K6501" s="2">
        <v>6</v>
      </c>
      <c r="L6501" s="2">
        <v>16</v>
      </c>
      <c r="M6501" s="2">
        <v>0</v>
      </c>
      <c r="N6501" s="2" t="s">
        <v>10026</v>
      </c>
      <c r="O6501" s="2">
        <v>8</v>
      </c>
      <c r="P6501" s="2" t="s">
        <v>10025</v>
      </c>
      <c r="Q6501" s="2">
        <v>236.39105660001439</v>
      </c>
      <c r="R6501" s="2">
        <f t="shared" si="202"/>
        <v>236.39105660001445</v>
      </c>
      <c r="S6501" s="2">
        <v>577.28864217985893</v>
      </c>
      <c r="T6501" s="2">
        <v>340.89758557984447</v>
      </c>
      <c r="U6501" s="2">
        <f t="shared" si="203"/>
        <v>59.051497062648792</v>
      </c>
      <c r="V6501" s="2">
        <v>2</v>
      </c>
      <c r="W6501" s="2" t="str">
        <f>IF(ISBLANK(V6501), "Missing", "OK")</f>
        <v>OK</v>
      </c>
      <c r="X6501" s="2" t="s">
        <v>10025</v>
      </c>
    </row>
    <row r="6502" spans="1:24" x14ac:dyDescent="0.35">
      <c r="A6502" s="2" t="s">
        <v>3518</v>
      </c>
      <c r="B6502" s="2" t="b">
        <f>COUNTIF(A:A, A6502)&gt;1</f>
        <v>0</v>
      </c>
      <c r="C6502" s="5">
        <v>45345.791666666664</v>
      </c>
      <c r="D6502" s="2" t="s">
        <v>10019</v>
      </c>
      <c r="E6502" s="2" t="s">
        <v>10022</v>
      </c>
      <c r="F6502" s="2">
        <v>296</v>
      </c>
      <c r="G6502" s="2">
        <v>3091</v>
      </c>
      <c r="H6502" s="2" t="str">
        <f>IF(G6502&lt;F6502, "Error", "OK")</f>
        <v>OK</v>
      </c>
      <c r="I6502" s="2">
        <v>66</v>
      </c>
      <c r="J6502" s="2" t="s">
        <v>10026</v>
      </c>
      <c r="K6502" s="2">
        <v>24</v>
      </c>
      <c r="L6502" s="2">
        <v>35</v>
      </c>
      <c r="M6502" s="2">
        <v>0</v>
      </c>
      <c r="N6502" s="2" t="s">
        <v>10026</v>
      </c>
      <c r="O6502" s="2">
        <v>6</v>
      </c>
      <c r="P6502" s="2" t="s">
        <v>10025</v>
      </c>
      <c r="Q6502" s="2">
        <v>294.61142264130638</v>
      </c>
      <c r="R6502" s="2">
        <f t="shared" si="202"/>
        <v>294.61142264130638</v>
      </c>
      <c r="S6502" s="2">
        <v>447.38768295504298</v>
      </c>
      <c r="T6502" s="2">
        <v>152.7762603137366</v>
      </c>
      <c r="U6502" s="2">
        <f t="shared" si="203"/>
        <v>34.148517300394424</v>
      </c>
      <c r="V6502" s="2">
        <v>5</v>
      </c>
      <c r="W6502" s="2" t="str">
        <f>IF(ISBLANK(V6502), "Missing", "OK")</f>
        <v>OK</v>
      </c>
      <c r="X6502" s="2" t="s">
        <v>10026</v>
      </c>
    </row>
    <row r="6503" spans="1:24" x14ac:dyDescent="0.35">
      <c r="A6503" s="2" t="s">
        <v>3517</v>
      </c>
      <c r="B6503" s="2" t="b">
        <f>COUNTIF(A:A, A6503)&gt;1</f>
        <v>0</v>
      </c>
      <c r="C6503" s="5">
        <v>45345.75</v>
      </c>
      <c r="D6503" s="2" t="s">
        <v>10020</v>
      </c>
      <c r="E6503" s="2" t="s">
        <v>10022</v>
      </c>
      <c r="F6503" s="2">
        <v>269</v>
      </c>
      <c r="G6503" s="2">
        <v>3717</v>
      </c>
      <c r="H6503" s="2" t="str">
        <f>IF(G6503&lt;F6503, "Error", "OK")</f>
        <v>OK</v>
      </c>
      <c r="I6503" s="2">
        <v>71</v>
      </c>
      <c r="J6503" s="2" t="s">
        <v>10025</v>
      </c>
      <c r="K6503" s="2">
        <v>0</v>
      </c>
      <c r="L6503" s="2">
        <v>22</v>
      </c>
      <c r="M6503" s="2">
        <v>6</v>
      </c>
      <c r="N6503" s="2" t="s">
        <v>10026</v>
      </c>
      <c r="O6503" s="2">
        <v>9</v>
      </c>
      <c r="P6503" s="2" t="s">
        <v>10025</v>
      </c>
      <c r="Q6503" s="2">
        <v>417.31779032970468</v>
      </c>
      <c r="R6503" s="2">
        <f t="shared" si="202"/>
        <v>417.31779032970479</v>
      </c>
      <c r="S6503" s="2">
        <v>568.50480201081348</v>
      </c>
      <c r="T6503" s="2">
        <v>151.18701168110869</v>
      </c>
      <c r="U6503" s="2">
        <f t="shared" si="203"/>
        <v>26.593796771171856</v>
      </c>
      <c r="V6503" s="2">
        <v>4</v>
      </c>
      <c r="W6503" s="2" t="str">
        <f>IF(ISBLANK(V6503), "Missing", "OK")</f>
        <v>OK</v>
      </c>
      <c r="X6503" s="2" t="s">
        <v>10025</v>
      </c>
    </row>
    <row r="6504" spans="1:24" x14ac:dyDescent="0.35">
      <c r="A6504" s="2" t="s">
        <v>3516</v>
      </c>
      <c r="B6504" s="2" t="b">
        <f>COUNTIF(A:A, A6504)&gt;1</f>
        <v>0</v>
      </c>
      <c r="C6504" s="5">
        <v>45345.708333333336</v>
      </c>
      <c r="D6504" s="2" t="s">
        <v>10021</v>
      </c>
      <c r="E6504" s="2" t="s">
        <v>10024</v>
      </c>
      <c r="F6504" s="2">
        <v>415</v>
      </c>
      <c r="G6504" s="2">
        <v>4109</v>
      </c>
      <c r="H6504" s="2" t="str">
        <f>IF(G6504&lt;F6504, "Error", "OK")</f>
        <v>OK</v>
      </c>
      <c r="I6504" s="2">
        <v>57</v>
      </c>
      <c r="J6504" s="2" t="s">
        <v>10026</v>
      </c>
      <c r="K6504" s="2">
        <v>36</v>
      </c>
      <c r="L6504" s="2">
        <v>27</v>
      </c>
      <c r="M6504" s="2">
        <v>0</v>
      </c>
      <c r="N6504" s="2" t="s">
        <v>10026</v>
      </c>
      <c r="O6504" s="2">
        <v>4</v>
      </c>
      <c r="P6504" s="2" t="s">
        <v>10025</v>
      </c>
      <c r="Q6504" s="2">
        <v>177.38368420591959</v>
      </c>
      <c r="R6504" s="2">
        <f t="shared" si="202"/>
        <v>177.38368420591959</v>
      </c>
      <c r="S6504" s="2">
        <v>219.02850877131971</v>
      </c>
      <c r="T6504" s="2">
        <v>41.644824565400107</v>
      </c>
      <c r="U6504" s="2">
        <f t="shared" si="203"/>
        <v>19.013426516490632</v>
      </c>
      <c r="V6504" s="2">
        <v>4</v>
      </c>
      <c r="W6504" s="2" t="str">
        <f>IF(ISBLANK(V6504), "Missing", "OK")</f>
        <v>OK</v>
      </c>
      <c r="X6504" s="2" t="s">
        <v>10025</v>
      </c>
    </row>
    <row r="6505" spans="1:24" x14ac:dyDescent="0.35">
      <c r="A6505" s="2" t="s">
        <v>3515</v>
      </c>
      <c r="B6505" s="2" t="b">
        <f>COUNTIF(A:A, A6505)&gt;1</f>
        <v>0</v>
      </c>
      <c r="C6505" s="5">
        <v>45345.666666666664</v>
      </c>
      <c r="D6505" s="2" t="s">
        <v>10019</v>
      </c>
      <c r="E6505" s="2" t="s">
        <v>10023</v>
      </c>
      <c r="F6505" s="2">
        <v>238</v>
      </c>
      <c r="G6505" s="2">
        <v>2415</v>
      </c>
      <c r="H6505" s="2" t="str">
        <f>IF(G6505&lt;F6505, "Error", "OK")</f>
        <v>OK</v>
      </c>
      <c r="I6505" s="2">
        <v>34</v>
      </c>
      <c r="J6505" s="2" t="s">
        <v>10026</v>
      </c>
      <c r="K6505" s="2">
        <v>10</v>
      </c>
      <c r="L6505" s="2">
        <v>10</v>
      </c>
      <c r="M6505" s="2">
        <v>18</v>
      </c>
      <c r="N6505" s="2" t="s">
        <v>10026</v>
      </c>
      <c r="O6505" s="2">
        <v>2</v>
      </c>
      <c r="P6505" s="2" t="s">
        <v>10025</v>
      </c>
      <c r="Q6505" s="2">
        <v>191.2596478270967</v>
      </c>
      <c r="R6505" s="2">
        <f t="shared" si="202"/>
        <v>191.2596478270967</v>
      </c>
      <c r="S6505" s="2">
        <v>254.46193783633231</v>
      </c>
      <c r="T6505" s="2">
        <v>63.202290009235611</v>
      </c>
      <c r="U6505" s="2">
        <f t="shared" si="203"/>
        <v>24.837620331999034</v>
      </c>
      <c r="V6505" s="2">
        <v>5</v>
      </c>
      <c r="W6505" s="2" t="str">
        <f>IF(ISBLANK(V6505), "Missing", "OK")</f>
        <v>OK</v>
      </c>
      <c r="X6505" s="2" t="s">
        <v>10025</v>
      </c>
    </row>
    <row r="6506" spans="1:24" x14ac:dyDescent="0.35">
      <c r="A6506" s="2" t="s">
        <v>3514</v>
      </c>
      <c r="B6506" s="2" t="b">
        <f>COUNTIF(A:A, A6506)&gt;1</f>
        <v>0</v>
      </c>
      <c r="C6506" s="5">
        <v>45345.625</v>
      </c>
      <c r="D6506" s="2" t="s">
        <v>10020</v>
      </c>
      <c r="E6506" s="2" t="s">
        <v>10024</v>
      </c>
      <c r="F6506" s="2">
        <v>255</v>
      </c>
      <c r="G6506" s="2">
        <v>4962</v>
      </c>
      <c r="H6506" s="2" t="str">
        <f>IF(G6506&lt;F6506, "Error", "OK")</f>
        <v>OK</v>
      </c>
      <c r="I6506" s="2">
        <v>31</v>
      </c>
      <c r="J6506" s="2" t="s">
        <v>10025</v>
      </c>
      <c r="K6506" s="2">
        <v>0</v>
      </c>
      <c r="L6506" s="2">
        <v>26</v>
      </c>
      <c r="M6506" s="2">
        <v>8</v>
      </c>
      <c r="N6506" s="2" t="s">
        <v>10026</v>
      </c>
      <c r="O6506" s="2">
        <v>1</v>
      </c>
      <c r="P6506" s="2" t="s">
        <v>10025</v>
      </c>
      <c r="Q6506" s="2">
        <v>239.59710230050919</v>
      </c>
      <c r="R6506" s="2">
        <f t="shared" si="202"/>
        <v>239.59710230050925</v>
      </c>
      <c r="S6506" s="2">
        <v>332.84494207270131</v>
      </c>
      <c r="T6506" s="2">
        <v>93.247839772192066</v>
      </c>
      <c r="U6506" s="2">
        <f t="shared" si="203"/>
        <v>28.01539936028966</v>
      </c>
      <c r="V6506" s="2">
        <v>1</v>
      </c>
      <c r="W6506" s="2" t="str">
        <f>IF(ISBLANK(V6506), "Missing", "OK")</f>
        <v>OK</v>
      </c>
      <c r="X6506" s="2" t="s">
        <v>10025</v>
      </c>
    </row>
    <row r="6507" spans="1:24" x14ac:dyDescent="0.35">
      <c r="A6507" s="2" t="s">
        <v>3513</v>
      </c>
      <c r="B6507" s="2" t="b">
        <f>COUNTIF(A:A, A6507)&gt;1</f>
        <v>0</v>
      </c>
      <c r="C6507" s="5">
        <v>45345.583333333336</v>
      </c>
      <c r="D6507" s="2" t="s">
        <v>10021</v>
      </c>
      <c r="E6507" s="2" t="s">
        <v>10024</v>
      </c>
      <c r="F6507" s="2">
        <v>38</v>
      </c>
      <c r="G6507" s="2">
        <v>2201</v>
      </c>
      <c r="H6507" s="2" t="str">
        <f>IF(G6507&lt;F6507, "Error", "OK")</f>
        <v>OK</v>
      </c>
      <c r="I6507" s="2">
        <v>1</v>
      </c>
      <c r="J6507" s="2" t="s">
        <v>10025</v>
      </c>
      <c r="K6507" s="2">
        <v>0</v>
      </c>
      <c r="L6507" s="2">
        <v>41</v>
      </c>
      <c r="M6507" s="2">
        <v>0</v>
      </c>
      <c r="N6507" s="2" t="s">
        <v>10026</v>
      </c>
      <c r="O6507" s="2">
        <v>4</v>
      </c>
      <c r="P6507" s="2" t="s">
        <v>10025</v>
      </c>
      <c r="Q6507" s="2">
        <v>481.30037744214792</v>
      </c>
      <c r="R6507" s="2">
        <f t="shared" si="202"/>
        <v>481.30037744214792</v>
      </c>
      <c r="S6507" s="2">
        <v>1030.4488346114599</v>
      </c>
      <c r="T6507" s="2">
        <v>549.148457169312</v>
      </c>
      <c r="U6507" s="2">
        <f t="shared" si="203"/>
        <v>53.292161505172977</v>
      </c>
      <c r="V6507" s="2">
        <v>4</v>
      </c>
      <c r="W6507" s="2" t="str">
        <f>IF(ISBLANK(V6507), "Missing", "OK")</f>
        <v>OK</v>
      </c>
      <c r="X6507" s="2" t="s">
        <v>10025</v>
      </c>
    </row>
    <row r="6508" spans="1:24" x14ac:dyDescent="0.35">
      <c r="A6508" s="2" t="s">
        <v>3512</v>
      </c>
      <c r="B6508" s="2" t="b">
        <f>COUNTIF(A:A, A6508)&gt;1</f>
        <v>0</v>
      </c>
      <c r="C6508" s="5">
        <v>45345.541666666664</v>
      </c>
      <c r="D6508" s="2" t="s">
        <v>10019</v>
      </c>
      <c r="E6508" s="2" t="s">
        <v>10022</v>
      </c>
      <c r="F6508" s="2">
        <v>104</v>
      </c>
      <c r="G6508" s="2">
        <v>1063</v>
      </c>
      <c r="H6508" s="2" t="str">
        <f>IF(G6508&lt;F6508, "Error", "OK")</f>
        <v>OK</v>
      </c>
      <c r="I6508" s="2">
        <v>42</v>
      </c>
      <c r="J6508" s="2" t="s">
        <v>10025</v>
      </c>
      <c r="K6508" s="2">
        <v>0</v>
      </c>
      <c r="L6508" s="2">
        <v>6</v>
      </c>
      <c r="M6508" s="2">
        <v>0</v>
      </c>
      <c r="N6508" s="2" t="s">
        <v>10026</v>
      </c>
      <c r="O6508" s="2">
        <v>2</v>
      </c>
      <c r="P6508" s="2" t="s">
        <v>10025</v>
      </c>
      <c r="Q6508" s="2">
        <v>326.20099338158423</v>
      </c>
      <c r="R6508" s="2">
        <f t="shared" si="202"/>
        <v>326.20099338158434</v>
      </c>
      <c r="S6508" s="2">
        <v>471.67612477224532</v>
      </c>
      <c r="T6508" s="2">
        <v>145.47513139066101</v>
      </c>
      <c r="U6508" s="2">
        <f t="shared" si="203"/>
        <v>30.842165577260346</v>
      </c>
      <c r="V6508" s="2">
        <v>5</v>
      </c>
      <c r="W6508" s="2" t="str">
        <f>IF(ISBLANK(V6508), "Missing", "OK")</f>
        <v>OK</v>
      </c>
      <c r="X6508" s="2" t="s">
        <v>10025</v>
      </c>
    </row>
    <row r="6509" spans="1:24" x14ac:dyDescent="0.35">
      <c r="A6509" s="2" t="s">
        <v>3511</v>
      </c>
      <c r="B6509" s="2" t="b">
        <f>COUNTIF(A:A, A6509)&gt;1</f>
        <v>0</v>
      </c>
      <c r="C6509" s="5">
        <v>45345.5</v>
      </c>
      <c r="D6509" s="2" t="s">
        <v>10021</v>
      </c>
      <c r="E6509" s="2" t="s">
        <v>10023</v>
      </c>
      <c r="F6509" s="2">
        <v>22</v>
      </c>
      <c r="G6509" s="2">
        <v>4016</v>
      </c>
      <c r="H6509" s="2" t="str">
        <f>IF(G6509&lt;F6509, "Error", "OK")</f>
        <v>OK</v>
      </c>
      <c r="I6509" s="2">
        <v>58</v>
      </c>
      <c r="J6509" s="2" t="s">
        <v>10025</v>
      </c>
      <c r="K6509" s="2">
        <v>0</v>
      </c>
      <c r="L6509" s="2">
        <v>19</v>
      </c>
      <c r="M6509" s="2">
        <v>7</v>
      </c>
      <c r="N6509" s="2" t="s">
        <v>10026</v>
      </c>
      <c r="O6509" s="2">
        <v>3</v>
      </c>
      <c r="P6509" s="2" t="s">
        <v>10025</v>
      </c>
      <c r="Q6509" s="2">
        <v>488.11891907023522</v>
      </c>
      <c r="R6509" s="2">
        <f t="shared" si="202"/>
        <v>488.11891907023517</v>
      </c>
      <c r="S6509" s="2">
        <v>696.99118015449369</v>
      </c>
      <c r="T6509" s="2">
        <v>208.8722610842585</v>
      </c>
      <c r="U6509" s="2">
        <f t="shared" si="203"/>
        <v>29.967705048715292</v>
      </c>
      <c r="V6509" s="2">
        <v>3</v>
      </c>
      <c r="W6509" s="2" t="str">
        <f>IF(ISBLANK(V6509), "Missing", "OK")</f>
        <v>OK</v>
      </c>
      <c r="X6509" s="2" t="s">
        <v>10025</v>
      </c>
    </row>
    <row r="6510" spans="1:24" x14ac:dyDescent="0.35">
      <c r="A6510" s="2" t="s">
        <v>3510</v>
      </c>
      <c r="B6510" s="2" t="b">
        <f>COUNTIF(A:A, A6510)&gt;1</f>
        <v>0</v>
      </c>
      <c r="C6510" s="5">
        <v>45345.458333333336</v>
      </c>
      <c r="D6510" s="2" t="s">
        <v>10020</v>
      </c>
      <c r="E6510" s="2" t="s">
        <v>10024</v>
      </c>
      <c r="F6510" s="2">
        <v>118</v>
      </c>
      <c r="G6510" s="2">
        <v>2219</v>
      </c>
      <c r="H6510" s="2" t="str">
        <f>IF(G6510&lt;F6510, "Error", "OK")</f>
        <v>OK</v>
      </c>
      <c r="I6510" s="2">
        <v>58</v>
      </c>
      <c r="J6510" s="2" t="s">
        <v>10025</v>
      </c>
      <c r="K6510" s="2">
        <v>0</v>
      </c>
      <c r="L6510" s="2">
        <v>34</v>
      </c>
      <c r="M6510" s="2">
        <v>12</v>
      </c>
      <c r="N6510" s="2" t="s">
        <v>10026</v>
      </c>
      <c r="O6510" s="2">
        <v>1</v>
      </c>
      <c r="P6510" s="2" t="s">
        <v>10025</v>
      </c>
      <c r="Q6510" s="2">
        <v>384.02323313139988</v>
      </c>
      <c r="R6510" s="2">
        <f t="shared" si="202"/>
        <v>384.02323313139988</v>
      </c>
      <c r="S6510" s="2">
        <v>788.8296977057679</v>
      </c>
      <c r="T6510" s="2">
        <v>404.80646457436802</v>
      </c>
      <c r="U6510" s="2">
        <f t="shared" si="203"/>
        <v>51.31734590516902</v>
      </c>
      <c r="V6510" s="2">
        <v>1</v>
      </c>
      <c r="W6510" s="2" t="str">
        <f>IF(ISBLANK(V6510), "Missing", "OK")</f>
        <v>OK</v>
      </c>
      <c r="X6510" s="2" t="s">
        <v>10025</v>
      </c>
    </row>
    <row r="6511" spans="1:24" x14ac:dyDescent="0.35">
      <c r="A6511" s="2" t="s">
        <v>3509</v>
      </c>
      <c r="B6511" s="2" t="b">
        <f>COUNTIF(A:A, A6511)&gt;1</f>
        <v>0</v>
      </c>
      <c r="C6511" s="5">
        <v>45345.416666666664</v>
      </c>
      <c r="D6511" s="2" t="s">
        <v>10019</v>
      </c>
      <c r="E6511" s="2" t="s">
        <v>10024</v>
      </c>
      <c r="F6511" s="2">
        <v>144</v>
      </c>
      <c r="G6511" s="2">
        <v>3194</v>
      </c>
      <c r="H6511" s="2" t="str">
        <f>IF(G6511&lt;F6511, "Error", "OK")</f>
        <v>OK</v>
      </c>
      <c r="I6511" s="2">
        <v>33</v>
      </c>
      <c r="J6511" s="2" t="s">
        <v>10026</v>
      </c>
      <c r="K6511" s="2">
        <v>17</v>
      </c>
      <c r="L6511" s="2">
        <v>30</v>
      </c>
      <c r="M6511" s="2">
        <v>0</v>
      </c>
      <c r="N6511" s="2" t="s">
        <v>10026</v>
      </c>
      <c r="O6511" s="2">
        <v>8</v>
      </c>
      <c r="P6511" s="2" t="s">
        <v>10025</v>
      </c>
      <c r="Q6511" s="2">
        <v>327.40919072917632</v>
      </c>
      <c r="R6511" s="2">
        <f t="shared" si="202"/>
        <v>327.40919072917626</v>
      </c>
      <c r="S6511" s="2">
        <v>722.80528525177988</v>
      </c>
      <c r="T6511" s="2">
        <v>395.39609452260362</v>
      </c>
      <c r="U6511" s="2">
        <f t="shared" si="203"/>
        <v>54.702988839500875</v>
      </c>
      <c r="V6511" s="2">
        <v>3</v>
      </c>
      <c r="W6511" s="2" t="str">
        <f>IF(ISBLANK(V6511), "Missing", "OK")</f>
        <v>OK</v>
      </c>
      <c r="X6511" s="2" t="s">
        <v>10025</v>
      </c>
    </row>
    <row r="6512" spans="1:24" x14ac:dyDescent="0.35">
      <c r="A6512" s="2" t="s">
        <v>3508</v>
      </c>
      <c r="B6512" s="2" t="b">
        <f>COUNTIF(A:A, A6512)&gt;1</f>
        <v>0</v>
      </c>
      <c r="C6512" s="5">
        <v>45345.375</v>
      </c>
      <c r="D6512" s="2" t="s">
        <v>10019</v>
      </c>
      <c r="E6512" s="2" t="s">
        <v>10022</v>
      </c>
      <c r="F6512" s="2">
        <v>125</v>
      </c>
      <c r="G6512" s="2">
        <v>4435</v>
      </c>
      <c r="H6512" s="2" t="str">
        <f>IF(G6512&lt;F6512, "Error", "OK")</f>
        <v>OK</v>
      </c>
      <c r="I6512" s="2">
        <v>20</v>
      </c>
      <c r="J6512" s="2" t="s">
        <v>10025</v>
      </c>
      <c r="K6512" s="2">
        <v>0</v>
      </c>
      <c r="L6512" s="2">
        <v>32</v>
      </c>
      <c r="M6512" s="2">
        <v>15</v>
      </c>
      <c r="N6512" s="2" t="s">
        <v>10026</v>
      </c>
      <c r="O6512" s="2">
        <v>3</v>
      </c>
      <c r="P6512" s="2" t="s">
        <v>10025</v>
      </c>
      <c r="Q6512" s="2">
        <v>400.01904524741929</v>
      </c>
      <c r="R6512" s="2">
        <f t="shared" si="202"/>
        <v>400.0190452474194</v>
      </c>
      <c r="S6512" s="2">
        <v>966.11700913196364</v>
      </c>
      <c r="T6512" s="2">
        <v>566.09796388454424</v>
      </c>
      <c r="U6512" s="2">
        <f t="shared" si="203"/>
        <v>58.595176208849864</v>
      </c>
      <c r="V6512" s="2">
        <v>2</v>
      </c>
      <c r="W6512" s="2" t="str">
        <f>IF(ISBLANK(V6512), "Missing", "OK")</f>
        <v>OK</v>
      </c>
      <c r="X6512" s="2" t="s">
        <v>10025</v>
      </c>
    </row>
    <row r="6513" spans="1:24" x14ac:dyDescent="0.35">
      <c r="A6513" s="2" t="s">
        <v>3507</v>
      </c>
      <c r="B6513" s="2" t="b">
        <f>COUNTIF(A:A, A6513)&gt;1</f>
        <v>0</v>
      </c>
      <c r="C6513" s="5">
        <v>45345.333333333336</v>
      </c>
      <c r="D6513" s="2" t="s">
        <v>10020</v>
      </c>
      <c r="E6513" s="2" t="s">
        <v>10024</v>
      </c>
      <c r="F6513" s="2">
        <v>63</v>
      </c>
      <c r="G6513" s="2">
        <v>4797</v>
      </c>
      <c r="H6513" s="2" t="str">
        <f>IF(G6513&lt;F6513, "Error", "OK")</f>
        <v>OK</v>
      </c>
      <c r="I6513" s="2">
        <v>28</v>
      </c>
      <c r="J6513" s="2" t="s">
        <v>10026</v>
      </c>
      <c r="K6513" s="2">
        <v>4</v>
      </c>
      <c r="L6513" s="2">
        <v>46</v>
      </c>
      <c r="M6513" s="2">
        <v>0</v>
      </c>
      <c r="N6513" s="2" t="s">
        <v>10026</v>
      </c>
      <c r="O6513" s="2">
        <v>8</v>
      </c>
      <c r="P6513" s="2" t="s">
        <v>10025</v>
      </c>
      <c r="Q6513" s="2">
        <v>83.784998101530718</v>
      </c>
      <c r="R6513" s="2">
        <f t="shared" si="202"/>
        <v>83.784998101530718</v>
      </c>
      <c r="S6513" s="2">
        <v>144.2711013199158</v>
      </c>
      <c r="T6513" s="2">
        <v>60.486103218385082</v>
      </c>
      <c r="U6513" s="2">
        <f t="shared" si="203"/>
        <v>41.925307747016774</v>
      </c>
      <c r="V6513" s="2">
        <v>3</v>
      </c>
      <c r="W6513" s="2" t="str">
        <f>IF(ISBLANK(V6513), "Missing", "OK")</f>
        <v>OK</v>
      </c>
      <c r="X6513" s="2" t="s">
        <v>10025</v>
      </c>
    </row>
    <row r="6514" spans="1:24" x14ac:dyDescent="0.35">
      <c r="A6514" s="2" t="s">
        <v>3506</v>
      </c>
      <c r="B6514" s="2" t="b">
        <f>COUNTIF(A:A, A6514)&gt;1</f>
        <v>0</v>
      </c>
      <c r="C6514" s="5">
        <v>45345.291666666664</v>
      </c>
      <c r="D6514" s="2" t="s">
        <v>10020</v>
      </c>
      <c r="E6514" s="2" t="s">
        <v>10022</v>
      </c>
      <c r="F6514" s="2">
        <v>178</v>
      </c>
      <c r="G6514" s="2">
        <v>1988</v>
      </c>
      <c r="H6514" s="2" t="str">
        <f>IF(G6514&lt;F6514, "Error", "OK")</f>
        <v>OK</v>
      </c>
      <c r="I6514" s="2">
        <v>25</v>
      </c>
      <c r="J6514" s="2" t="s">
        <v>10025</v>
      </c>
      <c r="K6514" s="2">
        <v>0</v>
      </c>
      <c r="L6514" s="2">
        <v>17</v>
      </c>
      <c r="M6514" s="2">
        <v>11</v>
      </c>
      <c r="N6514" s="2" t="s">
        <v>10026</v>
      </c>
      <c r="O6514" s="2">
        <v>1</v>
      </c>
      <c r="P6514" s="2" t="s">
        <v>10025</v>
      </c>
      <c r="Q6514" s="2">
        <v>256.41461912528268</v>
      </c>
      <c r="R6514" s="2">
        <f t="shared" si="202"/>
        <v>256.41461912528274</v>
      </c>
      <c r="S6514" s="2">
        <v>350.54915948167132</v>
      </c>
      <c r="T6514" s="2">
        <v>94.134540356388584</v>
      </c>
      <c r="U6514" s="2">
        <f t="shared" si="203"/>
        <v>26.853449169747751</v>
      </c>
      <c r="V6514" s="2">
        <v>2</v>
      </c>
      <c r="W6514" s="2" t="str">
        <f>IF(ISBLANK(V6514), "Missing", "OK")</f>
        <v>OK</v>
      </c>
      <c r="X6514" s="2" t="s">
        <v>10025</v>
      </c>
    </row>
    <row r="6515" spans="1:24" x14ac:dyDescent="0.35">
      <c r="A6515" s="2" t="s">
        <v>3505</v>
      </c>
      <c r="B6515" s="2" t="b">
        <f>COUNTIF(A:A, A6515)&gt;1</f>
        <v>0</v>
      </c>
      <c r="C6515" s="5">
        <v>45345.25</v>
      </c>
      <c r="D6515" s="2" t="s">
        <v>10019</v>
      </c>
      <c r="E6515" s="2" t="s">
        <v>10024</v>
      </c>
      <c r="F6515" s="2">
        <v>488</v>
      </c>
      <c r="G6515" s="2">
        <v>2244</v>
      </c>
      <c r="H6515" s="2" t="str">
        <f>IF(G6515&lt;F6515, "Error", "OK")</f>
        <v>OK</v>
      </c>
      <c r="I6515" s="2">
        <v>61</v>
      </c>
      <c r="J6515" s="2" t="s">
        <v>10026</v>
      </c>
      <c r="K6515" s="2">
        <v>40</v>
      </c>
      <c r="L6515" s="2">
        <v>7</v>
      </c>
      <c r="M6515" s="2">
        <v>0</v>
      </c>
      <c r="N6515" s="2" t="s">
        <v>10026</v>
      </c>
      <c r="O6515" s="2">
        <v>4</v>
      </c>
      <c r="P6515" s="2" t="s">
        <v>10025</v>
      </c>
      <c r="Q6515" s="2">
        <v>90.44875599814155</v>
      </c>
      <c r="R6515" s="2">
        <f t="shared" si="202"/>
        <v>90.448755998141507</v>
      </c>
      <c r="S6515" s="2">
        <v>213.0218847796103</v>
      </c>
      <c r="T6515" s="2">
        <v>122.5731287814688</v>
      </c>
      <c r="U6515" s="2">
        <f t="shared" si="203"/>
        <v>57.540157861377196</v>
      </c>
      <c r="V6515" s="2">
        <v>4</v>
      </c>
      <c r="W6515" s="2" t="str">
        <f>IF(ISBLANK(V6515), "Missing", "OK")</f>
        <v>OK</v>
      </c>
      <c r="X6515" s="2" t="s">
        <v>10025</v>
      </c>
    </row>
    <row r="6516" spans="1:24" x14ac:dyDescent="0.35">
      <c r="A6516" s="2" t="s">
        <v>3504</v>
      </c>
      <c r="B6516" s="2" t="b">
        <f>COUNTIF(A:A, A6516)&gt;1</f>
        <v>0</v>
      </c>
      <c r="C6516" s="5">
        <v>45345.208333333336</v>
      </c>
      <c r="D6516" s="2" t="s">
        <v>10019</v>
      </c>
      <c r="E6516" s="2" t="s">
        <v>10024</v>
      </c>
      <c r="F6516" s="2">
        <v>316</v>
      </c>
      <c r="G6516" s="2">
        <v>4302</v>
      </c>
      <c r="H6516" s="2" t="str">
        <f>IF(G6516&lt;F6516, "Error", "OK")</f>
        <v>OK</v>
      </c>
      <c r="I6516" s="2">
        <v>11</v>
      </c>
      <c r="J6516" s="2" t="s">
        <v>10026</v>
      </c>
      <c r="K6516" s="2">
        <v>43</v>
      </c>
      <c r="L6516" s="2">
        <v>21</v>
      </c>
      <c r="M6516" s="2">
        <v>11</v>
      </c>
      <c r="N6516" s="2" t="s">
        <v>10026</v>
      </c>
      <c r="O6516" s="2">
        <v>2</v>
      </c>
      <c r="P6516" s="2" t="s">
        <v>10025</v>
      </c>
      <c r="Q6516" s="2">
        <v>349.09588897726331</v>
      </c>
      <c r="R6516" s="2">
        <f t="shared" si="202"/>
        <v>349.09588897726326</v>
      </c>
      <c r="S6516" s="2">
        <v>581.435504681098</v>
      </c>
      <c r="T6516" s="2">
        <v>232.33961570383471</v>
      </c>
      <c r="U6516" s="2">
        <f t="shared" si="203"/>
        <v>39.959653965622003</v>
      </c>
      <c r="V6516" s="2">
        <v>1</v>
      </c>
      <c r="W6516" s="2" t="str">
        <f>IF(ISBLANK(V6516), "Missing", "OK")</f>
        <v>OK</v>
      </c>
      <c r="X6516" s="2" t="s">
        <v>10025</v>
      </c>
    </row>
    <row r="6517" spans="1:24" x14ac:dyDescent="0.35">
      <c r="A6517" s="2" t="s">
        <v>3503</v>
      </c>
      <c r="B6517" s="2" t="b">
        <f>COUNTIF(A:A, A6517)&gt;1</f>
        <v>0</v>
      </c>
      <c r="C6517" s="5">
        <v>45345.166666666664</v>
      </c>
      <c r="D6517" s="2" t="s">
        <v>10020</v>
      </c>
      <c r="E6517" s="2" t="s">
        <v>10024</v>
      </c>
      <c r="F6517" s="2">
        <v>133</v>
      </c>
      <c r="G6517" s="2">
        <v>3570</v>
      </c>
      <c r="H6517" s="2" t="str">
        <f>IF(G6517&lt;F6517, "Error", "OK")</f>
        <v>OK</v>
      </c>
      <c r="I6517" s="2">
        <v>64</v>
      </c>
      <c r="J6517" s="2" t="s">
        <v>10025</v>
      </c>
      <c r="K6517" s="2">
        <v>0</v>
      </c>
      <c r="L6517" s="2">
        <v>21</v>
      </c>
      <c r="M6517" s="2">
        <v>18</v>
      </c>
      <c r="N6517" s="2" t="s">
        <v>10026</v>
      </c>
      <c r="O6517" s="2">
        <v>7</v>
      </c>
      <c r="P6517" s="2" t="s">
        <v>10025</v>
      </c>
      <c r="Q6517" s="2">
        <v>227.44933467028531</v>
      </c>
      <c r="R6517" s="2">
        <f t="shared" si="202"/>
        <v>227.44933467028528</v>
      </c>
      <c r="S6517" s="2">
        <v>435.85524401522048</v>
      </c>
      <c r="T6517" s="2">
        <v>208.4059093449352</v>
      </c>
      <c r="U6517" s="2">
        <f t="shared" si="203"/>
        <v>47.815395640314343</v>
      </c>
      <c r="V6517" s="2">
        <v>5</v>
      </c>
      <c r="W6517" s="2" t="str">
        <f>IF(ISBLANK(V6517), "Missing", "OK")</f>
        <v>OK</v>
      </c>
      <c r="X6517" s="2" t="s">
        <v>10025</v>
      </c>
    </row>
    <row r="6518" spans="1:24" x14ac:dyDescent="0.35">
      <c r="A6518" s="2" t="s">
        <v>3502</v>
      </c>
      <c r="B6518" s="2" t="b">
        <f>COUNTIF(A:A, A6518)&gt;1</f>
        <v>0</v>
      </c>
      <c r="C6518" s="5">
        <v>45345.125</v>
      </c>
      <c r="D6518" s="2" t="s">
        <v>10019</v>
      </c>
      <c r="E6518" s="2" t="s">
        <v>10024</v>
      </c>
      <c r="F6518" s="2">
        <v>441</v>
      </c>
      <c r="G6518" s="2">
        <v>1107</v>
      </c>
      <c r="H6518" s="2" t="str">
        <f>IF(G6518&lt;F6518, "Error", "OK")</f>
        <v>OK</v>
      </c>
      <c r="I6518" s="2">
        <v>4</v>
      </c>
      <c r="J6518" s="2" t="s">
        <v>10025</v>
      </c>
      <c r="K6518" s="2">
        <v>0</v>
      </c>
      <c r="L6518" s="2">
        <v>20</v>
      </c>
      <c r="M6518" s="2">
        <v>10</v>
      </c>
      <c r="N6518" s="2" t="s">
        <v>10026</v>
      </c>
      <c r="O6518" s="2">
        <v>8</v>
      </c>
      <c r="P6518" s="2" t="s">
        <v>10025</v>
      </c>
      <c r="Q6518" s="2">
        <v>101.65399447435109</v>
      </c>
      <c r="R6518" s="2">
        <f t="shared" si="202"/>
        <v>101.65399447435109</v>
      </c>
      <c r="S6518" s="2">
        <v>219.04061295117799</v>
      </c>
      <c r="T6518" s="2">
        <v>117.3866184768269</v>
      </c>
      <c r="U6518" s="2">
        <f t="shared" si="203"/>
        <v>53.591257299390058</v>
      </c>
      <c r="V6518" s="2">
        <v>3</v>
      </c>
      <c r="W6518" s="2" t="str">
        <f>IF(ISBLANK(V6518), "Missing", "OK")</f>
        <v>OK</v>
      </c>
      <c r="X6518" s="2" t="s">
        <v>10026</v>
      </c>
    </row>
    <row r="6519" spans="1:24" x14ac:dyDescent="0.35">
      <c r="A6519" s="2" t="s">
        <v>3501</v>
      </c>
      <c r="B6519" s="2" t="b">
        <f>COUNTIF(A:A, A6519)&gt;1</f>
        <v>0</v>
      </c>
      <c r="C6519" s="5">
        <v>45345.083333333336</v>
      </c>
      <c r="D6519" s="2" t="s">
        <v>10020</v>
      </c>
      <c r="E6519" s="2" t="s">
        <v>10023</v>
      </c>
      <c r="F6519" s="2">
        <v>131</v>
      </c>
      <c r="G6519" s="2">
        <v>3336</v>
      </c>
      <c r="H6519" s="2" t="str">
        <f>IF(G6519&lt;F6519, "Error", "OK")</f>
        <v>OK</v>
      </c>
      <c r="I6519" s="2">
        <v>4</v>
      </c>
      <c r="J6519" s="2" t="s">
        <v>10025</v>
      </c>
      <c r="K6519" s="2">
        <v>0</v>
      </c>
      <c r="L6519" s="2">
        <v>26</v>
      </c>
      <c r="M6519" s="2">
        <v>3</v>
      </c>
      <c r="N6519" s="2" t="s">
        <v>10026</v>
      </c>
      <c r="O6519" s="2">
        <v>2</v>
      </c>
      <c r="P6519" s="2" t="s">
        <v>10025</v>
      </c>
      <c r="Q6519" s="2">
        <v>283.91776283085721</v>
      </c>
      <c r="R6519" s="2">
        <f t="shared" si="202"/>
        <v>283.9177628308571</v>
      </c>
      <c r="S6519" s="2">
        <v>413.18939808228981</v>
      </c>
      <c r="T6519" s="2">
        <v>129.27163525143271</v>
      </c>
      <c r="U6519" s="2">
        <f t="shared" si="203"/>
        <v>31.286290464230955</v>
      </c>
      <c r="V6519" s="2">
        <v>5</v>
      </c>
      <c r="W6519" s="2" t="str">
        <f>IF(ISBLANK(V6519), "Missing", "OK")</f>
        <v>OK</v>
      </c>
      <c r="X6519" s="2" t="s">
        <v>10025</v>
      </c>
    </row>
    <row r="6520" spans="1:24" x14ac:dyDescent="0.35">
      <c r="A6520" s="2" t="s">
        <v>3500</v>
      </c>
      <c r="B6520" s="2" t="b">
        <f>COUNTIF(A:A, A6520)&gt;1</f>
        <v>0</v>
      </c>
      <c r="C6520" s="5">
        <v>45345.041666666664</v>
      </c>
      <c r="D6520" s="2" t="s">
        <v>10020</v>
      </c>
      <c r="E6520" s="2" t="s">
        <v>10022</v>
      </c>
      <c r="F6520" s="2">
        <v>70</v>
      </c>
      <c r="G6520" s="2">
        <v>1894</v>
      </c>
      <c r="H6520" s="2" t="str">
        <f>IF(G6520&lt;F6520, "Error", "OK")</f>
        <v>OK</v>
      </c>
      <c r="I6520" s="2">
        <v>53</v>
      </c>
      <c r="J6520" s="2" t="s">
        <v>10025</v>
      </c>
      <c r="K6520" s="2">
        <v>0</v>
      </c>
      <c r="L6520" s="2">
        <v>23</v>
      </c>
      <c r="M6520" s="2">
        <v>0</v>
      </c>
      <c r="N6520" s="2" t="s">
        <v>10026</v>
      </c>
      <c r="O6520" s="2">
        <v>9</v>
      </c>
      <c r="P6520" s="2" t="s">
        <v>10025</v>
      </c>
      <c r="Q6520" s="2">
        <v>238.83607420764241</v>
      </c>
      <c r="R6520" s="2">
        <f t="shared" si="202"/>
        <v>238.8360742076423</v>
      </c>
      <c r="S6520" s="2">
        <v>584.61702837730752</v>
      </c>
      <c r="T6520" s="2">
        <v>345.78095416966522</v>
      </c>
      <c r="U6520" s="2">
        <f t="shared" si="203"/>
        <v>59.146575858290042</v>
      </c>
      <c r="V6520" s="2">
        <v>3</v>
      </c>
      <c r="W6520" s="2" t="str">
        <f>IF(ISBLANK(V6520), "Missing", "OK")</f>
        <v>OK</v>
      </c>
      <c r="X6520" s="2" t="s">
        <v>10025</v>
      </c>
    </row>
    <row r="6521" spans="1:24" x14ac:dyDescent="0.35">
      <c r="A6521" s="2" t="s">
        <v>3499</v>
      </c>
      <c r="B6521" s="2" t="b">
        <f>COUNTIF(A:A, A6521)&gt;1</f>
        <v>0</v>
      </c>
      <c r="C6521" s="5">
        <v>45345</v>
      </c>
      <c r="D6521" s="2" t="s">
        <v>10021</v>
      </c>
      <c r="E6521" s="2" t="s">
        <v>10023</v>
      </c>
      <c r="F6521" s="2">
        <v>296</v>
      </c>
      <c r="G6521" s="2">
        <v>4941</v>
      </c>
      <c r="H6521" s="2" t="str">
        <f>IF(G6521&lt;F6521, "Error", "OK")</f>
        <v>OK</v>
      </c>
      <c r="I6521" s="2">
        <v>25</v>
      </c>
      <c r="J6521" s="2" t="s">
        <v>10025</v>
      </c>
      <c r="K6521" s="2">
        <v>0</v>
      </c>
      <c r="L6521" s="2">
        <v>14</v>
      </c>
      <c r="M6521" s="2">
        <v>0</v>
      </c>
      <c r="N6521" s="2" t="s">
        <v>10026</v>
      </c>
      <c r="O6521" s="2">
        <v>3</v>
      </c>
      <c r="P6521" s="2" t="s">
        <v>10025</v>
      </c>
      <c r="Q6521" s="2">
        <v>89.590501309611469</v>
      </c>
      <c r="R6521" s="2">
        <f t="shared" si="202"/>
        <v>89.590501309611497</v>
      </c>
      <c r="S6521" s="2">
        <v>193.1566079410986</v>
      </c>
      <c r="T6521" s="2">
        <v>103.5661066314871</v>
      </c>
      <c r="U6521" s="2">
        <f t="shared" si="203"/>
        <v>53.617687603557762</v>
      </c>
      <c r="V6521" s="2">
        <v>4</v>
      </c>
      <c r="W6521" s="2" t="str">
        <f>IF(ISBLANK(V6521), "Missing", "OK")</f>
        <v>OK</v>
      </c>
      <c r="X6521" s="2" t="s">
        <v>10025</v>
      </c>
    </row>
    <row r="6522" spans="1:24" x14ac:dyDescent="0.35">
      <c r="A6522" s="2" t="s">
        <v>3498</v>
      </c>
      <c r="B6522" s="2" t="b">
        <f>COUNTIF(A:A, A6522)&gt;1</f>
        <v>0</v>
      </c>
      <c r="C6522" s="5">
        <v>45344.958333333336</v>
      </c>
      <c r="D6522" s="2" t="s">
        <v>10021</v>
      </c>
      <c r="E6522" s="2" t="s">
        <v>10022</v>
      </c>
      <c r="F6522" s="2">
        <v>28</v>
      </c>
      <c r="G6522" s="2">
        <v>4458</v>
      </c>
      <c r="H6522" s="2" t="str">
        <f>IF(G6522&lt;F6522, "Error", "OK")</f>
        <v>OK</v>
      </c>
      <c r="I6522" s="2">
        <v>51</v>
      </c>
      <c r="J6522" s="2" t="s">
        <v>10025</v>
      </c>
      <c r="K6522" s="2">
        <v>0</v>
      </c>
      <c r="L6522" s="2">
        <v>35</v>
      </c>
      <c r="M6522" s="2">
        <v>15</v>
      </c>
      <c r="N6522" s="2" t="s">
        <v>10026</v>
      </c>
      <c r="O6522" s="2">
        <v>8</v>
      </c>
      <c r="P6522" s="2" t="s">
        <v>10025</v>
      </c>
      <c r="Q6522" s="2">
        <v>482.21754097954948</v>
      </c>
      <c r="R6522" s="2">
        <f t="shared" si="202"/>
        <v>482.21754097954977</v>
      </c>
      <c r="S6522" s="2">
        <v>1100.3688687507261</v>
      </c>
      <c r="T6522" s="2">
        <v>618.15132777117628</v>
      </c>
      <c r="U6522" s="2">
        <f t="shared" si="203"/>
        <v>56.176737212947295</v>
      </c>
      <c r="V6522" s="2">
        <v>4</v>
      </c>
      <c r="W6522" s="2" t="str">
        <f>IF(ISBLANK(V6522), "Missing", "OK")</f>
        <v>OK</v>
      </c>
      <c r="X6522" s="2" t="s">
        <v>10026</v>
      </c>
    </row>
    <row r="6523" spans="1:24" x14ac:dyDescent="0.35">
      <c r="A6523" s="2" t="s">
        <v>3497</v>
      </c>
      <c r="B6523" s="2" t="b">
        <f>COUNTIF(A:A, A6523)&gt;1</f>
        <v>0</v>
      </c>
      <c r="C6523" s="5">
        <v>45344.916666666664</v>
      </c>
      <c r="D6523" s="2" t="s">
        <v>10021</v>
      </c>
      <c r="E6523" s="2" t="s">
        <v>10023</v>
      </c>
      <c r="F6523" s="2">
        <v>164</v>
      </c>
      <c r="G6523" s="2">
        <v>1651</v>
      </c>
      <c r="H6523" s="2" t="str">
        <f>IF(G6523&lt;F6523, "Error", "OK")</f>
        <v>OK</v>
      </c>
      <c r="I6523" s="2">
        <v>53</v>
      </c>
      <c r="J6523" s="2" t="s">
        <v>10025</v>
      </c>
      <c r="K6523" s="2">
        <v>0</v>
      </c>
      <c r="L6523" s="2">
        <v>27</v>
      </c>
      <c r="M6523" s="2">
        <v>12</v>
      </c>
      <c r="N6523" s="2" t="s">
        <v>10026</v>
      </c>
      <c r="O6523" s="2">
        <v>2</v>
      </c>
      <c r="P6523" s="2" t="s">
        <v>10025</v>
      </c>
      <c r="Q6523" s="2">
        <v>293.98909798987029</v>
      </c>
      <c r="R6523" s="2">
        <f t="shared" si="202"/>
        <v>293.9890979898704</v>
      </c>
      <c r="S6523" s="2">
        <v>599.87087229556039</v>
      </c>
      <c r="T6523" s="2">
        <v>305.88177430568999</v>
      </c>
      <c r="U6523" s="2">
        <f t="shared" si="203"/>
        <v>50.991269693618321</v>
      </c>
      <c r="V6523" s="2">
        <v>4</v>
      </c>
      <c r="W6523" s="2" t="str">
        <f>IF(ISBLANK(V6523), "Missing", "OK")</f>
        <v>OK</v>
      </c>
      <c r="X6523" s="2" t="s">
        <v>10025</v>
      </c>
    </row>
    <row r="6524" spans="1:24" x14ac:dyDescent="0.35">
      <c r="A6524" s="2" t="s">
        <v>3496</v>
      </c>
      <c r="B6524" s="2" t="b">
        <f>COUNTIF(A:A, A6524)&gt;1</f>
        <v>0</v>
      </c>
      <c r="C6524" s="5">
        <v>45344.875</v>
      </c>
      <c r="D6524" s="2" t="s">
        <v>10021</v>
      </c>
      <c r="E6524" s="2" t="s">
        <v>10023</v>
      </c>
      <c r="F6524" s="2">
        <v>366</v>
      </c>
      <c r="G6524" s="2">
        <v>1799</v>
      </c>
      <c r="H6524" s="2" t="str">
        <f>IF(G6524&lt;F6524, "Error", "OK")</f>
        <v>OK</v>
      </c>
      <c r="I6524" s="2">
        <v>63</v>
      </c>
      <c r="J6524" s="2" t="s">
        <v>10026</v>
      </c>
      <c r="K6524" s="2">
        <v>19</v>
      </c>
      <c r="L6524" s="2">
        <v>34</v>
      </c>
      <c r="M6524" s="2">
        <v>2</v>
      </c>
      <c r="N6524" s="2" t="s">
        <v>10026</v>
      </c>
      <c r="O6524" s="2">
        <v>7</v>
      </c>
      <c r="P6524" s="2" t="s">
        <v>10025</v>
      </c>
      <c r="Q6524" s="2">
        <v>365.1917227898287</v>
      </c>
      <c r="R6524" s="2">
        <f t="shared" si="202"/>
        <v>365.19172278982865</v>
      </c>
      <c r="S6524" s="2">
        <v>526.82601680680489</v>
      </c>
      <c r="T6524" s="2">
        <v>161.63429401697621</v>
      </c>
      <c r="U6524" s="2">
        <f t="shared" si="203"/>
        <v>30.68077294220835</v>
      </c>
      <c r="V6524" s="2">
        <v>5</v>
      </c>
      <c r="W6524" s="2" t="str">
        <f>IF(ISBLANK(V6524), "Missing", "OK")</f>
        <v>OK</v>
      </c>
      <c r="X6524" s="2" t="s">
        <v>10025</v>
      </c>
    </row>
    <row r="6525" spans="1:24" x14ac:dyDescent="0.35">
      <c r="A6525" s="2" t="s">
        <v>3495</v>
      </c>
      <c r="B6525" s="2" t="b">
        <f>COUNTIF(A:A, A6525)&gt;1</f>
        <v>0</v>
      </c>
      <c r="C6525" s="5">
        <v>45344.833333333336</v>
      </c>
      <c r="D6525" s="2" t="s">
        <v>10020</v>
      </c>
      <c r="E6525" s="2" t="s">
        <v>10024</v>
      </c>
      <c r="F6525" s="2">
        <v>234</v>
      </c>
      <c r="G6525" s="2">
        <v>1355</v>
      </c>
      <c r="H6525" s="2" t="str">
        <f>IF(G6525&lt;F6525, "Error", "OK")</f>
        <v>OK</v>
      </c>
      <c r="I6525" s="2">
        <v>60</v>
      </c>
      <c r="J6525" s="2" t="s">
        <v>10025</v>
      </c>
      <c r="K6525" s="2">
        <v>0</v>
      </c>
      <c r="L6525" s="2">
        <v>37</v>
      </c>
      <c r="M6525" s="2">
        <v>12</v>
      </c>
      <c r="N6525" s="2" t="s">
        <v>10026</v>
      </c>
      <c r="O6525" s="2">
        <v>9</v>
      </c>
      <c r="P6525" s="2" t="s">
        <v>10025</v>
      </c>
      <c r="Q6525" s="2">
        <v>49.523486541207212</v>
      </c>
      <c r="R6525" s="2">
        <f t="shared" si="202"/>
        <v>49.523486541207205</v>
      </c>
      <c r="S6525" s="2">
        <v>119.15320023675029</v>
      </c>
      <c r="T6525" s="2">
        <v>69.629713695543089</v>
      </c>
      <c r="U6525" s="2">
        <f t="shared" si="203"/>
        <v>58.437132663825231</v>
      </c>
      <c r="V6525" s="2">
        <v>5</v>
      </c>
      <c r="W6525" s="2" t="str">
        <f>IF(ISBLANK(V6525), "Missing", "OK")</f>
        <v>OK</v>
      </c>
      <c r="X6525" s="2" t="s">
        <v>10025</v>
      </c>
    </row>
    <row r="6526" spans="1:24" x14ac:dyDescent="0.35">
      <c r="A6526" s="2" t="s">
        <v>3494</v>
      </c>
      <c r="B6526" s="2" t="b">
        <f>COUNTIF(A:A, A6526)&gt;1</f>
        <v>0</v>
      </c>
      <c r="C6526" s="5">
        <v>45344.791666666664</v>
      </c>
      <c r="D6526" s="2" t="s">
        <v>10020</v>
      </c>
      <c r="E6526" s="2" t="s">
        <v>10024</v>
      </c>
      <c r="F6526" s="2">
        <v>229</v>
      </c>
      <c r="G6526" s="2">
        <v>2231</v>
      </c>
      <c r="H6526" s="2" t="str">
        <f>IF(G6526&lt;F6526, "Error", "OK")</f>
        <v>OK</v>
      </c>
      <c r="I6526" s="2">
        <v>9</v>
      </c>
      <c r="J6526" s="2" t="s">
        <v>10025</v>
      </c>
      <c r="K6526" s="2">
        <v>0</v>
      </c>
      <c r="L6526" s="2">
        <v>6</v>
      </c>
      <c r="M6526" s="2">
        <v>0</v>
      </c>
      <c r="N6526" s="2" t="s">
        <v>10026</v>
      </c>
      <c r="O6526" s="2">
        <v>4</v>
      </c>
      <c r="P6526" s="2" t="s">
        <v>10025</v>
      </c>
      <c r="Q6526" s="2">
        <v>188.10174629058471</v>
      </c>
      <c r="R6526" s="2">
        <f t="shared" si="202"/>
        <v>188.10174629058457</v>
      </c>
      <c r="S6526" s="2">
        <v>338.21451985738548</v>
      </c>
      <c r="T6526" s="2">
        <v>150.11277356680091</v>
      </c>
      <c r="U6526" s="2">
        <f t="shared" si="203"/>
        <v>44.383893876022469</v>
      </c>
      <c r="V6526" s="2">
        <v>5</v>
      </c>
      <c r="W6526" s="2" t="str">
        <f>IF(ISBLANK(V6526), "Missing", "OK")</f>
        <v>OK</v>
      </c>
      <c r="X6526" s="2" t="s">
        <v>10025</v>
      </c>
    </row>
    <row r="6527" spans="1:24" x14ac:dyDescent="0.35">
      <c r="A6527" s="2" t="s">
        <v>3493</v>
      </c>
      <c r="B6527" s="2" t="b">
        <f>COUNTIF(A:A, A6527)&gt;1</f>
        <v>0</v>
      </c>
      <c r="C6527" s="5">
        <v>45344.75</v>
      </c>
      <c r="D6527" s="2" t="s">
        <v>10020</v>
      </c>
      <c r="E6527" s="2" t="s">
        <v>10024</v>
      </c>
      <c r="F6527" s="2">
        <v>39</v>
      </c>
      <c r="G6527" s="2">
        <v>3413</v>
      </c>
      <c r="H6527" s="2" t="str">
        <f>IF(G6527&lt;F6527, "Error", "OK")</f>
        <v>OK</v>
      </c>
      <c r="I6527" s="2">
        <v>41</v>
      </c>
      <c r="J6527" s="2" t="s">
        <v>10025</v>
      </c>
      <c r="K6527" s="2">
        <v>0</v>
      </c>
      <c r="L6527" s="2">
        <v>30</v>
      </c>
      <c r="M6527" s="2">
        <v>5</v>
      </c>
      <c r="N6527" s="2" t="s">
        <v>10026</v>
      </c>
      <c r="O6527" s="2">
        <v>3</v>
      </c>
      <c r="P6527" s="2" t="s">
        <v>10025</v>
      </c>
      <c r="Q6527" s="2">
        <v>359.66271024991357</v>
      </c>
      <c r="R6527" s="2">
        <f t="shared" si="202"/>
        <v>359.66271024991363</v>
      </c>
      <c r="S6527" s="2">
        <v>683.27463267481085</v>
      </c>
      <c r="T6527" s="2">
        <v>323.61192242489722</v>
      </c>
      <c r="U6527" s="2">
        <f t="shared" si="203"/>
        <v>47.361910855384117</v>
      </c>
      <c r="V6527" s="2">
        <v>3</v>
      </c>
      <c r="W6527" s="2" t="str">
        <f>IF(ISBLANK(V6527), "Missing", "OK")</f>
        <v>OK</v>
      </c>
      <c r="X6527" s="2" t="s">
        <v>10025</v>
      </c>
    </row>
    <row r="6528" spans="1:24" x14ac:dyDescent="0.35">
      <c r="A6528" s="2" t="s">
        <v>3492</v>
      </c>
      <c r="B6528" s="2" t="b">
        <f>COUNTIF(A:A, A6528)&gt;1</f>
        <v>0</v>
      </c>
      <c r="C6528" s="5">
        <v>45344.708333333336</v>
      </c>
      <c r="D6528" s="2" t="s">
        <v>10020</v>
      </c>
      <c r="E6528" s="2" t="s">
        <v>10024</v>
      </c>
      <c r="F6528" s="2">
        <v>127</v>
      </c>
      <c r="G6528" s="2">
        <v>1104</v>
      </c>
      <c r="H6528" s="2" t="str">
        <f>IF(G6528&lt;F6528, "Error", "OK")</f>
        <v>OK</v>
      </c>
      <c r="I6528" s="2">
        <v>38</v>
      </c>
      <c r="J6528" s="2" t="s">
        <v>10025</v>
      </c>
      <c r="K6528" s="2">
        <v>0</v>
      </c>
      <c r="L6528" s="2">
        <v>29</v>
      </c>
      <c r="M6528" s="2">
        <v>11</v>
      </c>
      <c r="N6528" s="2" t="s">
        <v>10026</v>
      </c>
      <c r="O6528" s="2">
        <v>8</v>
      </c>
      <c r="P6528" s="2" t="s">
        <v>10025</v>
      </c>
      <c r="Q6528" s="2">
        <v>335.06774619355281</v>
      </c>
      <c r="R6528" s="2">
        <f t="shared" si="202"/>
        <v>335.06774619355281</v>
      </c>
      <c r="S6528" s="2">
        <v>573.58247144457152</v>
      </c>
      <c r="T6528" s="2">
        <v>238.51472525101869</v>
      </c>
      <c r="U6528" s="2">
        <f t="shared" si="203"/>
        <v>41.583335810509979</v>
      </c>
      <c r="V6528" s="2">
        <v>4</v>
      </c>
      <c r="W6528" s="2" t="str">
        <f>IF(ISBLANK(V6528), "Missing", "OK")</f>
        <v>OK</v>
      </c>
      <c r="X6528" s="2" t="s">
        <v>10026</v>
      </c>
    </row>
    <row r="6529" spans="1:24" x14ac:dyDescent="0.35">
      <c r="A6529" s="2" t="s">
        <v>3491</v>
      </c>
      <c r="B6529" s="2" t="b">
        <f>COUNTIF(A:A, A6529)&gt;1</f>
        <v>0</v>
      </c>
      <c r="C6529" s="5">
        <v>45344.666666666664</v>
      </c>
      <c r="D6529" s="2" t="s">
        <v>10020</v>
      </c>
      <c r="E6529" s="2" t="s">
        <v>10022</v>
      </c>
      <c r="F6529" s="2">
        <v>171</v>
      </c>
      <c r="G6529" s="2">
        <v>3414</v>
      </c>
      <c r="H6529" s="2" t="str">
        <f>IF(G6529&lt;F6529, "Error", "OK")</f>
        <v>OK</v>
      </c>
      <c r="I6529" s="2">
        <v>10</v>
      </c>
      <c r="J6529" s="2" t="s">
        <v>10026</v>
      </c>
      <c r="K6529" s="2">
        <v>20</v>
      </c>
      <c r="L6529" s="2">
        <v>36</v>
      </c>
      <c r="M6529" s="2">
        <v>0</v>
      </c>
      <c r="N6529" s="2" t="s">
        <v>10026</v>
      </c>
      <c r="O6529" s="2">
        <v>7</v>
      </c>
      <c r="P6529" s="2" t="s">
        <v>10025</v>
      </c>
      <c r="Q6529" s="2">
        <v>215.89652454880741</v>
      </c>
      <c r="R6529" s="2">
        <f t="shared" si="202"/>
        <v>215.89652454880741</v>
      </c>
      <c r="S6529" s="2">
        <v>437.59377379683121</v>
      </c>
      <c r="T6529" s="2">
        <v>221.69724924802381</v>
      </c>
      <c r="U6529" s="2">
        <f t="shared" si="203"/>
        <v>50.662797901451583</v>
      </c>
      <c r="V6529" s="2">
        <v>4</v>
      </c>
      <c r="W6529" s="2" t="str">
        <f>IF(ISBLANK(V6529), "Missing", "OK")</f>
        <v>OK</v>
      </c>
      <c r="X6529" s="2" t="s">
        <v>10025</v>
      </c>
    </row>
    <row r="6530" spans="1:24" x14ac:dyDescent="0.35">
      <c r="A6530" s="2" t="s">
        <v>3490</v>
      </c>
      <c r="B6530" s="2" t="b">
        <f>COUNTIF(A:A, A6530)&gt;1</f>
        <v>0</v>
      </c>
      <c r="C6530" s="5">
        <v>45344.625</v>
      </c>
      <c r="D6530" s="2" t="s">
        <v>10021</v>
      </c>
      <c r="E6530" s="2" t="s">
        <v>10022</v>
      </c>
      <c r="F6530" s="2">
        <v>225</v>
      </c>
      <c r="G6530" s="2">
        <v>2447</v>
      </c>
      <c r="H6530" s="2" t="str">
        <f>IF(G6530&lt;F6530, "Error", "OK")</f>
        <v>OK</v>
      </c>
      <c r="I6530" s="2">
        <v>66</v>
      </c>
      <c r="J6530" s="2" t="s">
        <v>10026</v>
      </c>
      <c r="K6530" s="2">
        <v>40</v>
      </c>
      <c r="L6530" s="2">
        <v>22</v>
      </c>
      <c r="M6530" s="2">
        <v>0</v>
      </c>
      <c r="N6530" s="2" t="s">
        <v>10026</v>
      </c>
      <c r="O6530" s="2">
        <v>5</v>
      </c>
      <c r="P6530" s="2" t="s">
        <v>10025</v>
      </c>
      <c r="Q6530" s="2">
        <v>403.56156506131708</v>
      </c>
      <c r="R6530" s="2">
        <f t="shared" si="202"/>
        <v>403.56156506131714</v>
      </c>
      <c r="S6530" s="2">
        <v>644.89531332392653</v>
      </c>
      <c r="T6530" s="2">
        <v>241.33374826260939</v>
      </c>
      <c r="U6530" s="2">
        <f t="shared" si="203"/>
        <v>37.422158802600741</v>
      </c>
      <c r="V6530" s="2">
        <v>2</v>
      </c>
      <c r="W6530" s="2" t="str">
        <f>IF(ISBLANK(V6530), "Missing", "OK")</f>
        <v>OK</v>
      </c>
      <c r="X6530" s="2" t="s">
        <v>10025</v>
      </c>
    </row>
    <row r="6531" spans="1:24" x14ac:dyDescent="0.35">
      <c r="A6531" s="2" t="s">
        <v>3489</v>
      </c>
      <c r="B6531" s="2" t="b">
        <f>COUNTIF(A:A, A6531)&gt;1</f>
        <v>0</v>
      </c>
      <c r="C6531" s="5">
        <v>45344.583333333336</v>
      </c>
      <c r="D6531" s="2" t="s">
        <v>10019</v>
      </c>
      <c r="E6531" s="2" t="s">
        <v>10022</v>
      </c>
      <c r="F6531" s="2">
        <v>156</v>
      </c>
      <c r="G6531" s="2">
        <v>2313</v>
      </c>
      <c r="H6531" s="2" t="str">
        <f>IF(G6531&lt;F6531, "Error", "OK")</f>
        <v>OK</v>
      </c>
      <c r="I6531" s="2">
        <v>22</v>
      </c>
      <c r="J6531" s="2" t="s">
        <v>10025</v>
      </c>
      <c r="K6531" s="2">
        <v>0</v>
      </c>
      <c r="L6531" s="2">
        <v>28</v>
      </c>
      <c r="M6531" s="2">
        <v>0</v>
      </c>
      <c r="N6531" s="2" t="s">
        <v>10026</v>
      </c>
      <c r="O6531" s="2">
        <v>1</v>
      </c>
      <c r="P6531" s="2" t="s">
        <v>10025</v>
      </c>
      <c r="Q6531" s="2">
        <v>288.81863314558251</v>
      </c>
      <c r="R6531" s="2">
        <f t="shared" si="202"/>
        <v>288.81863314558245</v>
      </c>
      <c r="S6531" s="2">
        <v>514.19605183176532</v>
      </c>
      <c r="T6531" s="2">
        <v>225.37741868618289</v>
      </c>
      <c r="U6531" s="2">
        <f t="shared" si="203"/>
        <v>43.831028628730486</v>
      </c>
      <c r="V6531" s="2">
        <v>3</v>
      </c>
      <c r="W6531" s="2" t="str">
        <f>IF(ISBLANK(V6531), "Missing", "OK")</f>
        <v>OK</v>
      </c>
      <c r="X6531" s="2" t="s">
        <v>10025</v>
      </c>
    </row>
    <row r="6532" spans="1:24" x14ac:dyDescent="0.35">
      <c r="A6532" s="2" t="s">
        <v>3488</v>
      </c>
      <c r="B6532" s="2" t="b">
        <f>COUNTIF(A:A, A6532)&gt;1</f>
        <v>0</v>
      </c>
      <c r="C6532" s="5">
        <v>45344.541666666664</v>
      </c>
      <c r="D6532" s="2" t="s">
        <v>10020</v>
      </c>
      <c r="E6532" s="2" t="s">
        <v>10024</v>
      </c>
      <c r="F6532" s="2">
        <v>278</v>
      </c>
      <c r="G6532" s="2">
        <v>4166</v>
      </c>
      <c r="H6532" s="2" t="str">
        <f>IF(G6532&lt;F6532, "Error", "OK")</f>
        <v>OK</v>
      </c>
      <c r="I6532" s="2">
        <v>20</v>
      </c>
      <c r="J6532" s="2" t="s">
        <v>10025</v>
      </c>
      <c r="K6532" s="2">
        <v>0</v>
      </c>
      <c r="L6532" s="2">
        <v>18</v>
      </c>
      <c r="M6532" s="2">
        <v>7</v>
      </c>
      <c r="N6532" s="2" t="s">
        <v>10026</v>
      </c>
      <c r="O6532" s="2">
        <v>2</v>
      </c>
      <c r="P6532" s="2" t="s">
        <v>10025</v>
      </c>
      <c r="Q6532" s="2">
        <v>428.41098111755139</v>
      </c>
      <c r="R6532" s="2">
        <f t="shared" ref="R6532:R6595" si="204">S6532 - T6532</f>
        <v>428.41098111755139</v>
      </c>
      <c r="S6532" s="2">
        <v>868.08986965403801</v>
      </c>
      <c r="T6532" s="2">
        <v>439.67888853648662</v>
      </c>
      <c r="U6532" s="2">
        <f t="shared" ref="U6532:U6595" si="205">(T6532 / S6532) * 100</f>
        <v>50.649005812233817</v>
      </c>
      <c r="V6532" s="2">
        <v>5</v>
      </c>
      <c r="W6532" s="2" t="str">
        <f>IF(ISBLANK(V6532), "Missing", "OK")</f>
        <v>OK</v>
      </c>
      <c r="X6532" s="2" t="s">
        <v>10025</v>
      </c>
    </row>
    <row r="6533" spans="1:24" x14ac:dyDescent="0.35">
      <c r="A6533" s="2" t="s">
        <v>3487</v>
      </c>
      <c r="B6533" s="2" t="b">
        <f>COUNTIF(A:A, A6533)&gt;1</f>
        <v>0</v>
      </c>
      <c r="C6533" s="5">
        <v>45344.5</v>
      </c>
      <c r="D6533" s="2" t="s">
        <v>10019</v>
      </c>
      <c r="E6533" s="2" t="s">
        <v>10023</v>
      </c>
      <c r="F6533" s="2">
        <v>121</v>
      </c>
      <c r="G6533" s="2">
        <v>2484</v>
      </c>
      <c r="H6533" s="2" t="str">
        <f>IF(G6533&lt;F6533, "Error", "OK")</f>
        <v>OK</v>
      </c>
      <c r="I6533" s="2">
        <v>70</v>
      </c>
      <c r="J6533" s="2" t="s">
        <v>10025</v>
      </c>
      <c r="K6533" s="2">
        <v>0</v>
      </c>
      <c r="L6533" s="2">
        <v>29</v>
      </c>
      <c r="M6533" s="2">
        <v>0</v>
      </c>
      <c r="N6533" s="2" t="s">
        <v>10025</v>
      </c>
      <c r="O6533" s="2">
        <v>7</v>
      </c>
      <c r="P6533" s="2" t="s">
        <v>10026</v>
      </c>
      <c r="Q6533" s="2">
        <v>165.27726824608089</v>
      </c>
      <c r="R6533" s="2">
        <f t="shared" si="204"/>
        <v>165.27726824608104</v>
      </c>
      <c r="S6533" s="2">
        <v>405.88477218957632</v>
      </c>
      <c r="T6533" s="2">
        <v>240.60750394349529</v>
      </c>
      <c r="U6533" s="2">
        <f t="shared" si="205"/>
        <v>59.279756332202304</v>
      </c>
      <c r="V6533" s="2">
        <v>5</v>
      </c>
      <c r="W6533" s="2" t="str">
        <f>IF(ISBLANK(V6533), "Missing", "OK")</f>
        <v>OK</v>
      </c>
      <c r="X6533" s="2" t="s">
        <v>10025</v>
      </c>
    </row>
    <row r="6534" spans="1:24" x14ac:dyDescent="0.35">
      <c r="A6534" s="2" t="s">
        <v>3486</v>
      </c>
      <c r="B6534" s="2" t="b">
        <f>COUNTIF(A:A, A6534)&gt;1</f>
        <v>0</v>
      </c>
      <c r="C6534" s="5">
        <v>45344.458333333336</v>
      </c>
      <c r="D6534" s="2" t="s">
        <v>10020</v>
      </c>
      <c r="E6534" s="2" t="s">
        <v>10023</v>
      </c>
      <c r="F6534" s="2">
        <v>51</v>
      </c>
      <c r="G6534" s="2">
        <v>1953</v>
      </c>
      <c r="H6534" s="2" t="str">
        <f>IF(G6534&lt;F6534, "Error", "OK")</f>
        <v>OK</v>
      </c>
      <c r="I6534" s="2">
        <v>28</v>
      </c>
      <c r="J6534" s="2" t="s">
        <v>10025</v>
      </c>
      <c r="K6534" s="2">
        <v>0</v>
      </c>
      <c r="L6534" s="2">
        <v>30</v>
      </c>
      <c r="M6534" s="2">
        <v>0</v>
      </c>
      <c r="N6534" s="2" t="s">
        <v>10025</v>
      </c>
      <c r="O6534" s="2">
        <v>9</v>
      </c>
      <c r="P6534" s="2" t="s">
        <v>10026</v>
      </c>
      <c r="Q6534" s="2">
        <v>430.28570712958532</v>
      </c>
      <c r="R6534" s="2">
        <f t="shared" si="204"/>
        <v>430.28570712958481</v>
      </c>
      <c r="S6534" s="2">
        <v>1045.858304170951</v>
      </c>
      <c r="T6534" s="2">
        <v>615.57259704136618</v>
      </c>
      <c r="U6534" s="2">
        <f t="shared" si="205"/>
        <v>58.858125865274737</v>
      </c>
      <c r="V6534" s="2">
        <v>1</v>
      </c>
      <c r="W6534" s="2" t="str">
        <f>IF(ISBLANK(V6534), "Missing", "OK")</f>
        <v>OK</v>
      </c>
      <c r="X6534" s="2" t="s">
        <v>10025</v>
      </c>
    </row>
    <row r="6535" spans="1:24" x14ac:dyDescent="0.35">
      <c r="A6535" s="2" t="s">
        <v>3485</v>
      </c>
      <c r="B6535" s="2" t="b">
        <f>COUNTIF(A:A, A6535)&gt;1</f>
        <v>0</v>
      </c>
      <c r="C6535" s="5">
        <v>45344.416666666664</v>
      </c>
      <c r="D6535" s="2" t="s">
        <v>10019</v>
      </c>
      <c r="E6535" s="2" t="s">
        <v>10022</v>
      </c>
      <c r="F6535" s="2">
        <v>320</v>
      </c>
      <c r="G6535" s="2">
        <v>2575</v>
      </c>
      <c r="H6535" s="2" t="str">
        <f>IF(G6535&lt;F6535, "Error", "OK")</f>
        <v>OK</v>
      </c>
      <c r="I6535" s="2">
        <v>14</v>
      </c>
      <c r="J6535" s="2" t="s">
        <v>10025</v>
      </c>
      <c r="K6535" s="2">
        <v>0</v>
      </c>
      <c r="L6535" s="2">
        <v>10</v>
      </c>
      <c r="M6535" s="2">
        <v>5</v>
      </c>
      <c r="N6535" s="2" t="s">
        <v>10026</v>
      </c>
      <c r="O6535" s="2">
        <v>2</v>
      </c>
      <c r="P6535" s="2" t="s">
        <v>10025</v>
      </c>
      <c r="Q6535" s="2">
        <v>31.50603204411901</v>
      </c>
      <c r="R6535" s="2">
        <f t="shared" si="204"/>
        <v>31.50603204411901</v>
      </c>
      <c r="S6535" s="2">
        <v>72.501181674512992</v>
      </c>
      <c r="T6535" s="2">
        <v>40.995149630393982</v>
      </c>
      <c r="U6535" s="2">
        <f t="shared" si="205"/>
        <v>56.544112362799439</v>
      </c>
      <c r="V6535" s="2">
        <v>3</v>
      </c>
      <c r="W6535" s="2" t="str">
        <f>IF(ISBLANK(V6535), "Missing", "OK")</f>
        <v>OK</v>
      </c>
      <c r="X6535" s="2" t="s">
        <v>10025</v>
      </c>
    </row>
    <row r="6536" spans="1:24" x14ac:dyDescent="0.35">
      <c r="A6536" s="2" t="s">
        <v>3484</v>
      </c>
      <c r="B6536" s="2" t="b">
        <f>COUNTIF(A:A, A6536)&gt;1</f>
        <v>0</v>
      </c>
      <c r="C6536" s="5">
        <v>45344.375</v>
      </c>
      <c r="D6536" s="2" t="s">
        <v>10021</v>
      </c>
      <c r="E6536" s="2" t="s">
        <v>10024</v>
      </c>
      <c r="F6536" s="2">
        <v>318</v>
      </c>
      <c r="G6536" s="2">
        <v>1932</v>
      </c>
      <c r="H6536" s="2" t="str">
        <f>IF(G6536&lt;F6536, "Error", "OK")</f>
        <v>OK</v>
      </c>
      <c r="I6536" s="2">
        <v>39</v>
      </c>
      <c r="J6536" s="2" t="s">
        <v>10025</v>
      </c>
      <c r="K6536" s="2">
        <v>0</v>
      </c>
      <c r="L6536" s="2">
        <v>10</v>
      </c>
      <c r="M6536" s="2">
        <v>11</v>
      </c>
      <c r="N6536" s="2" t="s">
        <v>10026</v>
      </c>
      <c r="O6536" s="2">
        <v>1</v>
      </c>
      <c r="P6536" s="2" t="s">
        <v>10025</v>
      </c>
      <c r="Q6536" s="2">
        <v>226.479726753759</v>
      </c>
      <c r="R6536" s="2">
        <f t="shared" si="204"/>
        <v>226.47972675375897</v>
      </c>
      <c r="S6536" s="2">
        <v>317.21413366287999</v>
      </c>
      <c r="T6536" s="2">
        <v>90.73440690912102</v>
      </c>
      <c r="U6536" s="2">
        <f t="shared" si="205"/>
        <v>28.60351960406317</v>
      </c>
      <c r="V6536" s="2">
        <v>4</v>
      </c>
      <c r="W6536" s="2" t="str">
        <f>IF(ISBLANK(V6536), "Missing", "OK")</f>
        <v>OK</v>
      </c>
      <c r="X6536" s="2" t="s">
        <v>10025</v>
      </c>
    </row>
    <row r="6537" spans="1:24" x14ac:dyDescent="0.35">
      <c r="A6537" s="2" t="s">
        <v>3483</v>
      </c>
      <c r="B6537" s="2" t="b">
        <f>COUNTIF(A:A, A6537)&gt;1</f>
        <v>0</v>
      </c>
      <c r="C6537" s="5">
        <v>45344.333333333336</v>
      </c>
      <c r="D6537" s="2" t="s">
        <v>10021</v>
      </c>
      <c r="E6537" s="2" t="s">
        <v>10024</v>
      </c>
      <c r="F6537" s="2">
        <v>331</v>
      </c>
      <c r="G6537" s="2">
        <v>3201</v>
      </c>
      <c r="H6537" s="2" t="str">
        <f>IF(G6537&lt;F6537, "Error", "OK")</f>
        <v>OK</v>
      </c>
      <c r="I6537" s="2">
        <v>8</v>
      </c>
      <c r="J6537" s="2" t="s">
        <v>10025</v>
      </c>
      <c r="K6537" s="2">
        <v>0</v>
      </c>
      <c r="L6537" s="2">
        <v>14</v>
      </c>
      <c r="M6537" s="2">
        <v>14</v>
      </c>
      <c r="N6537" s="2" t="s">
        <v>10026</v>
      </c>
      <c r="O6537" s="2">
        <v>8</v>
      </c>
      <c r="P6537" s="2" t="s">
        <v>10025</v>
      </c>
      <c r="Q6537" s="2">
        <v>493.9449439810532</v>
      </c>
      <c r="R6537" s="2">
        <f t="shared" si="204"/>
        <v>493.94494398105326</v>
      </c>
      <c r="S6537" s="2">
        <v>892.28637943501474</v>
      </c>
      <c r="T6537" s="2">
        <v>398.34143545396148</v>
      </c>
      <c r="U6537" s="2">
        <f t="shared" si="205"/>
        <v>44.64277889192779</v>
      </c>
      <c r="V6537" s="2">
        <v>5</v>
      </c>
      <c r="W6537" s="2" t="str">
        <f>IF(ISBLANK(V6537), "Missing", "OK")</f>
        <v>OK</v>
      </c>
      <c r="X6537" s="2" t="s">
        <v>10025</v>
      </c>
    </row>
    <row r="6538" spans="1:24" x14ac:dyDescent="0.35">
      <c r="A6538" s="2" t="s">
        <v>3482</v>
      </c>
      <c r="B6538" s="2" t="b">
        <f>COUNTIF(A:A, A6538)&gt;1</f>
        <v>0</v>
      </c>
      <c r="C6538" s="5">
        <v>45344.291666666664</v>
      </c>
      <c r="D6538" s="2" t="s">
        <v>10019</v>
      </c>
      <c r="E6538" s="2" t="s">
        <v>10024</v>
      </c>
      <c r="F6538" s="2">
        <v>187</v>
      </c>
      <c r="G6538" s="2">
        <v>4695</v>
      </c>
      <c r="H6538" s="2" t="str">
        <f>IF(G6538&lt;F6538, "Error", "OK")</f>
        <v>OK</v>
      </c>
      <c r="I6538" s="2">
        <v>8</v>
      </c>
      <c r="J6538" s="2" t="s">
        <v>10026</v>
      </c>
      <c r="K6538" s="2">
        <v>34</v>
      </c>
      <c r="L6538" s="2">
        <v>44</v>
      </c>
      <c r="M6538" s="2">
        <v>7</v>
      </c>
      <c r="N6538" s="2" t="s">
        <v>10026</v>
      </c>
      <c r="O6538" s="2">
        <v>8</v>
      </c>
      <c r="P6538" s="2" t="s">
        <v>10025</v>
      </c>
      <c r="Q6538" s="2">
        <v>191.0778912790102</v>
      </c>
      <c r="R6538" s="2">
        <f t="shared" si="204"/>
        <v>191.07789127901026</v>
      </c>
      <c r="S6538" s="2">
        <v>280.12498633338271</v>
      </c>
      <c r="T6538" s="2">
        <v>89.047095054372448</v>
      </c>
      <c r="U6538" s="2">
        <f t="shared" si="205"/>
        <v>31.788344274435985</v>
      </c>
      <c r="V6538" s="2">
        <v>4</v>
      </c>
      <c r="W6538" s="2" t="str">
        <f>IF(ISBLANK(V6538), "Missing", "OK")</f>
        <v>OK</v>
      </c>
      <c r="X6538" s="2" t="s">
        <v>10025</v>
      </c>
    </row>
    <row r="6539" spans="1:24" x14ac:dyDescent="0.35">
      <c r="A6539" s="2" t="s">
        <v>3481</v>
      </c>
      <c r="B6539" s="2" t="b">
        <f>COUNTIF(A:A, A6539)&gt;1</f>
        <v>0</v>
      </c>
      <c r="C6539" s="5">
        <v>45344.25</v>
      </c>
      <c r="D6539" s="2" t="s">
        <v>10019</v>
      </c>
      <c r="E6539" s="2" t="s">
        <v>10023</v>
      </c>
      <c r="F6539" s="2">
        <v>181</v>
      </c>
      <c r="G6539" s="2">
        <v>1256</v>
      </c>
      <c r="H6539" s="2" t="str">
        <f>IF(G6539&lt;F6539, "Error", "OK")</f>
        <v>OK</v>
      </c>
      <c r="I6539" s="2">
        <v>55</v>
      </c>
      <c r="J6539" s="2" t="s">
        <v>10026</v>
      </c>
      <c r="K6539" s="2">
        <v>16</v>
      </c>
      <c r="L6539" s="2">
        <v>35</v>
      </c>
      <c r="M6539" s="2">
        <v>18</v>
      </c>
      <c r="N6539" s="2" t="s">
        <v>10026</v>
      </c>
      <c r="O6539" s="2">
        <v>2</v>
      </c>
      <c r="P6539" s="2" t="s">
        <v>10025</v>
      </c>
      <c r="Q6539" s="2">
        <v>267.17941685607047</v>
      </c>
      <c r="R6539" s="2">
        <f t="shared" si="204"/>
        <v>267.17941685607047</v>
      </c>
      <c r="S6539" s="2">
        <v>532.66259792660696</v>
      </c>
      <c r="T6539" s="2">
        <v>265.48318107053649</v>
      </c>
      <c r="U6539" s="2">
        <f t="shared" si="205"/>
        <v>49.840777652482402</v>
      </c>
      <c r="V6539" s="2">
        <v>4</v>
      </c>
      <c r="W6539" s="2" t="str">
        <f>IF(ISBLANK(V6539), "Missing", "OK")</f>
        <v>OK</v>
      </c>
      <c r="X6539" s="2" t="s">
        <v>10026</v>
      </c>
    </row>
    <row r="6540" spans="1:24" x14ac:dyDescent="0.35">
      <c r="A6540" s="2" t="s">
        <v>3480</v>
      </c>
      <c r="B6540" s="2" t="b">
        <f>COUNTIF(A:A, A6540)&gt;1</f>
        <v>0</v>
      </c>
      <c r="C6540" s="5">
        <v>45344.208333333336</v>
      </c>
      <c r="D6540" s="2" t="s">
        <v>10021</v>
      </c>
      <c r="E6540" s="2" t="s">
        <v>10024</v>
      </c>
      <c r="F6540" s="2">
        <v>107</v>
      </c>
      <c r="G6540" s="2">
        <v>2416</v>
      </c>
      <c r="H6540" s="2" t="str">
        <f>IF(G6540&lt;F6540, "Error", "OK")</f>
        <v>OK</v>
      </c>
      <c r="I6540" s="2">
        <v>34</v>
      </c>
      <c r="J6540" s="2" t="s">
        <v>10025</v>
      </c>
      <c r="K6540" s="2">
        <v>0</v>
      </c>
      <c r="L6540" s="2">
        <v>19</v>
      </c>
      <c r="M6540" s="2">
        <v>12</v>
      </c>
      <c r="N6540" s="2" t="s">
        <v>10026</v>
      </c>
      <c r="O6540" s="2">
        <v>5</v>
      </c>
      <c r="P6540" s="2" t="s">
        <v>10025</v>
      </c>
      <c r="Q6540" s="2">
        <v>462.74566835709288</v>
      </c>
      <c r="R6540" s="2">
        <f t="shared" si="204"/>
        <v>462.74566835709288</v>
      </c>
      <c r="S6540" s="2">
        <v>574.39194340983227</v>
      </c>
      <c r="T6540" s="2">
        <v>111.6462750527394</v>
      </c>
      <c r="U6540" s="2">
        <f t="shared" si="205"/>
        <v>19.437298230535781</v>
      </c>
      <c r="V6540" s="2">
        <v>4</v>
      </c>
      <c r="W6540" s="2" t="str">
        <f>IF(ISBLANK(V6540), "Missing", "OK")</f>
        <v>OK</v>
      </c>
      <c r="X6540" s="2" t="s">
        <v>10025</v>
      </c>
    </row>
    <row r="6541" spans="1:24" x14ac:dyDescent="0.35">
      <c r="A6541" s="2" t="s">
        <v>3479</v>
      </c>
      <c r="B6541" s="2" t="b">
        <f>COUNTIF(A:A, A6541)&gt;1</f>
        <v>0</v>
      </c>
      <c r="C6541" s="5">
        <v>45344.166666666664</v>
      </c>
      <c r="D6541" s="2" t="s">
        <v>10020</v>
      </c>
      <c r="E6541" s="2" t="s">
        <v>10024</v>
      </c>
      <c r="F6541" s="2">
        <v>377</v>
      </c>
      <c r="G6541" s="2">
        <v>1021</v>
      </c>
      <c r="H6541" s="2" t="str">
        <f>IF(G6541&lt;F6541, "Error", "OK")</f>
        <v>OK</v>
      </c>
      <c r="I6541" s="2">
        <v>11</v>
      </c>
      <c r="J6541" s="2" t="s">
        <v>10026</v>
      </c>
      <c r="K6541" s="2">
        <v>9</v>
      </c>
      <c r="L6541" s="2">
        <v>14</v>
      </c>
      <c r="M6541" s="2">
        <v>1</v>
      </c>
      <c r="N6541" s="2" t="s">
        <v>10026</v>
      </c>
      <c r="O6541" s="2">
        <v>8</v>
      </c>
      <c r="P6541" s="2" t="s">
        <v>10025</v>
      </c>
      <c r="Q6541" s="2">
        <v>189.27819111052369</v>
      </c>
      <c r="R6541" s="2">
        <f t="shared" si="204"/>
        <v>189.27819111052372</v>
      </c>
      <c r="S6541" s="2">
        <v>444.35472004326311</v>
      </c>
      <c r="T6541" s="2">
        <v>255.07652893273939</v>
      </c>
      <c r="U6541" s="2">
        <f t="shared" si="205"/>
        <v>57.403807684974005</v>
      </c>
      <c r="V6541" s="2">
        <v>4</v>
      </c>
      <c r="W6541" s="2" t="str">
        <f>IF(ISBLANK(V6541), "Missing", "OK")</f>
        <v>OK</v>
      </c>
      <c r="X6541" s="2" t="s">
        <v>10026</v>
      </c>
    </row>
    <row r="6542" spans="1:24" x14ac:dyDescent="0.35">
      <c r="A6542" s="2" t="s">
        <v>3478</v>
      </c>
      <c r="B6542" s="2" t="b">
        <f>COUNTIF(A:A, A6542)&gt;1</f>
        <v>0</v>
      </c>
      <c r="C6542" s="5">
        <v>45344.125</v>
      </c>
      <c r="D6542" s="2" t="s">
        <v>10021</v>
      </c>
      <c r="E6542" s="2" t="s">
        <v>10024</v>
      </c>
      <c r="F6542" s="2">
        <v>341</v>
      </c>
      <c r="G6542" s="2">
        <v>3968</v>
      </c>
      <c r="H6542" s="2" t="str">
        <f>IF(G6542&lt;F6542, "Error", "OK")</f>
        <v>OK</v>
      </c>
      <c r="I6542" s="2">
        <v>47</v>
      </c>
      <c r="J6542" s="2" t="s">
        <v>10025</v>
      </c>
      <c r="K6542" s="2">
        <v>0</v>
      </c>
      <c r="L6542" s="2">
        <v>9</v>
      </c>
      <c r="M6542" s="2">
        <v>15</v>
      </c>
      <c r="N6542" s="2" t="s">
        <v>10025</v>
      </c>
      <c r="O6542" s="2">
        <v>1</v>
      </c>
      <c r="P6542" s="2" t="s">
        <v>10026</v>
      </c>
      <c r="Q6542" s="2">
        <v>337.2098299368858</v>
      </c>
      <c r="R6542" s="2">
        <f t="shared" si="204"/>
        <v>337.20982993688585</v>
      </c>
      <c r="S6542" s="2">
        <v>753.37396029316324</v>
      </c>
      <c r="T6542" s="2">
        <v>416.16413035627738</v>
      </c>
      <c r="U6542" s="2">
        <f t="shared" si="205"/>
        <v>55.240047080248679</v>
      </c>
      <c r="V6542" s="2">
        <v>5</v>
      </c>
      <c r="W6542" s="2" t="str">
        <f>IF(ISBLANK(V6542), "Missing", "OK")</f>
        <v>OK</v>
      </c>
      <c r="X6542" s="2" t="s">
        <v>10026</v>
      </c>
    </row>
    <row r="6543" spans="1:24" x14ac:dyDescent="0.35">
      <c r="A6543" s="2" t="s">
        <v>3477</v>
      </c>
      <c r="B6543" s="2" t="b">
        <f>COUNTIF(A:A, A6543)&gt;1</f>
        <v>0</v>
      </c>
      <c r="C6543" s="5">
        <v>45344.083333333336</v>
      </c>
      <c r="D6543" s="2" t="s">
        <v>10020</v>
      </c>
      <c r="E6543" s="2" t="s">
        <v>10022</v>
      </c>
      <c r="F6543" s="2">
        <v>450</v>
      </c>
      <c r="G6543" s="2">
        <v>3187</v>
      </c>
      <c r="H6543" s="2" t="str">
        <f>IF(G6543&lt;F6543, "Error", "OK")</f>
        <v>OK</v>
      </c>
      <c r="I6543" s="2">
        <v>16</v>
      </c>
      <c r="J6543" s="2" t="s">
        <v>10025</v>
      </c>
      <c r="K6543" s="2">
        <v>0</v>
      </c>
      <c r="L6543" s="2">
        <v>34</v>
      </c>
      <c r="M6543" s="2">
        <v>18</v>
      </c>
      <c r="N6543" s="2" t="s">
        <v>10025</v>
      </c>
      <c r="O6543" s="2">
        <v>5</v>
      </c>
      <c r="P6543" s="2" t="s">
        <v>10026</v>
      </c>
      <c r="Q6543" s="2">
        <v>223.1880886279794</v>
      </c>
      <c r="R6543" s="2">
        <f t="shared" si="204"/>
        <v>223.18808862797951</v>
      </c>
      <c r="S6543" s="2">
        <v>420.89767429780301</v>
      </c>
      <c r="T6543" s="2">
        <v>197.7095856698235</v>
      </c>
      <c r="U6543" s="2">
        <f t="shared" si="205"/>
        <v>46.973313881971123</v>
      </c>
      <c r="V6543" s="2">
        <v>1</v>
      </c>
      <c r="W6543" s="2" t="str">
        <f>IF(ISBLANK(V6543), "Missing", "OK")</f>
        <v>OK</v>
      </c>
      <c r="X6543" s="2" t="s">
        <v>10025</v>
      </c>
    </row>
    <row r="6544" spans="1:24" x14ac:dyDescent="0.35">
      <c r="A6544" s="2" t="s">
        <v>3476</v>
      </c>
      <c r="B6544" s="2" t="b">
        <f>COUNTIF(A:A, A6544)&gt;1</f>
        <v>0</v>
      </c>
      <c r="C6544" s="5">
        <v>45344.041666666664</v>
      </c>
      <c r="D6544" s="2" t="s">
        <v>10019</v>
      </c>
      <c r="E6544" s="2" t="s">
        <v>10023</v>
      </c>
      <c r="F6544" s="2">
        <v>206</v>
      </c>
      <c r="G6544" s="2">
        <v>3588</v>
      </c>
      <c r="H6544" s="2" t="str">
        <f>IF(G6544&lt;F6544, "Error", "OK")</f>
        <v>OK</v>
      </c>
      <c r="I6544" s="2">
        <v>57</v>
      </c>
      <c r="J6544" s="2" t="s">
        <v>10025</v>
      </c>
      <c r="K6544" s="2">
        <v>0</v>
      </c>
      <c r="L6544" s="2">
        <v>39</v>
      </c>
      <c r="M6544" s="2">
        <v>0</v>
      </c>
      <c r="N6544" s="2" t="s">
        <v>10026</v>
      </c>
      <c r="O6544" s="2">
        <v>5</v>
      </c>
      <c r="P6544" s="2" t="s">
        <v>10025</v>
      </c>
      <c r="Q6544" s="2">
        <v>47.746722136200653</v>
      </c>
      <c r="R6544" s="2">
        <f t="shared" si="204"/>
        <v>47.746722136200646</v>
      </c>
      <c r="S6544" s="2">
        <v>96.392475588002725</v>
      </c>
      <c r="T6544" s="2">
        <v>48.645753451802079</v>
      </c>
      <c r="U6544" s="2">
        <f t="shared" si="205"/>
        <v>50.466338949237098</v>
      </c>
      <c r="V6544" s="2">
        <v>3</v>
      </c>
      <c r="W6544" s="2" t="str">
        <f>IF(ISBLANK(V6544), "Missing", "OK")</f>
        <v>OK</v>
      </c>
      <c r="X6544" s="2" t="s">
        <v>10025</v>
      </c>
    </row>
    <row r="6545" spans="1:24" x14ac:dyDescent="0.35">
      <c r="A6545" s="2" t="s">
        <v>3475</v>
      </c>
      <c r="B6545" s="2" t="b">
        <f>COUNTIF(A:A, A6545)&gt;1</f>
        <v>0</v>
      </c>
      <c r="C6545" s="5">
        <v>45344</v>
      </c>
      <c r="D6545" s="2" t="s">
        <v>10019</v>
      </c>
      <c r="E6545" s="2" t="s">
        <v>10024</v>
      </c>
      <c r="F6545" s="2">
        <v>65</v>
      </c>
      <c r="G6545" s="2">
        <v>1098</v>
      </c>
      <c r="H6545" s="2" t="str">
        <f>IF(G6545&lt;F6545, "Error", "OK")</f>
        <v>OK</v>
      </c>
      <c r="I6545" s="2">
        <v>66</v>
      </c>
      <c r="J6545" s="2" t="s">
        <v>10026</v>
      </c>
      <c r="K6545" s="2">
        <v>18</v>
      </c>
      <c r="L6545" s="2">
        <v>15</v>
      </c>
      <c r="M6545" s="2">
        <v>8</v>
      </c>
      <c r="N6545" s="2" t="s">
        <v>10026</v>
      </c>
      <c r="O6545" s="2">
        <v>6</v>
      </c>
      <c r="P6545" s="2" t="s">
        <v>10025</v>
      </c>
      <c r="Q6545" s="2">
        <v>235.58450046627249</v>
      </c>
      <c r="R6545" s="2">
        <f t="shared" si="204"/>
        <v>235.58450046627263</v>
      </c>
      <c r="S6545" s="2">
        <v>495.56351808062311</v>
      </c>
      <c r="T6545" s="2">
        <v>259.97901761435048</v>
      </c>
      <c r="U6545" s="2">
        <f t="shared" si="205"/>
        <v>52.461290657811212</v>
      </c>
      <c r="V6545" s="2">
        <v>5</v>
      </c>
      <c r="W6545" s="2" t="str">
        <f>IF(ISBLANK(V6545), "Missing", "OK")</f>
        <v>OK</v>
      </c>
      <c r="X6545" s="2" t="s">
        <v>10025</v>
      </c>
    </row>
    <row r="6546" spans="1:24" x14ac:dyDescent="0.35">
      <c r="A6546" s="2" t="s">
        <v>3474</v>
      </c>
      <c r="B6546" s="2" t="b">
        <f>COUNTIF(A:A, A6546)&gt;1</f>
        <v>0</v>
      </c>
      <c r="C6546" s="5">
        <v>45343.958333333336</v>
      </c>
      <c r="D6546" s="2" t="s">
        <v>10019</v>
      </c>
      <c r="E6546" s="2" t="s">
        <v>10023</v>
      </c>
      <c r="F6546" s="2">
        <v>143</v>
      </c>
      <c r="G6546" s="2">
        <v>4293</v>
      </c>
      <c r="H6546" s="2" t="str">
        <f>IF(G6546&lt;F6546, "Error", "OK")</f>
        <v>OK</v>
      </c>
      <c r="I6546" s="2">
        <v>2</v>
      </c>
      <c r="J6546" s="2" t="s">
        <v>10026</v>
      </c>
      <c r="K6546" s="2">
        <v>18</v>
      </c>
      <c r="L6546" s="2">
        <v>23</v>
      </c>
      <c r="M6546" s="2">
        <v>17</v>
      </c>
      <c r="N6546" s="2" t="s">
        <v>10026</v>
      </c>
      <c r="O6546" s="2">
        <v>2</v>
      </c>
      <c r="P6546" s="2" t="s">
        <v>10025</v>
      </c>
      <c r="Q6546" s="2">
        <v>459.37553423200671</v>
      </c>
      <c r="R6546" s="2">
        <f t="shared" si="204"/>
        <v>459.37553423200666</v>
      </c>
      <c r="S6546" s="2">
        <v>596.9295350344878</v>
      </c>
      <c r="T6546" s="2">
        <v>137.55400080248111</v>
      </c>
      <c r="U6546" s="2">
        <f t="shared" si="205"/>
        <v>23.043591031985692</v>
      </c>
      <c r="V6546" s="2">
        <v>1</v>
      </c>
      <c r="W6546" s="2" t="str">
        <f>IF(ISBLANK(V6546), "Missing", "OK")</f>
        <v>OK</v>
      </c>
      <c r="X6546" s="2" t="s">
        <v>10025</v>
      </c>
    </row>
    <row r="6547" spans="1:24" x14ac:dyDescent="0.35">
      <c r="A6547" s="2" t="s">
        <v>3473</v>
      </c>
      <c r="B6547" s="2" t="b">
        <f>COUNTIF(A:A, A6547)&gt;1</f>
        <v>0</v>
      </c>
      <c r="C6547" s="5">
        <v>45343.916666666664</v>
      </c>
      <c r="D6547" s="2" t="s">
        <v>10020</v>
      </c>
      <c r="E6547" s="2" t="s">
        <v>10022</v>
      </c>
      <c r="F6547" s="2">
        <v>346</v>
      </c>
      <c r="G6547" s="2">
        <v>1749</v>
      </c>
      <c r="H6547" s="2" t="str">
        <f>IF(G6547&lt;F6547, "Error", "OK")</f>
        <v>OK</v>
      </c>
      <c r="I6547" s="2">
        <v>55</v>
      </c>
      <c r="J6547" s="2" t="s">
        <v>10025</v>
      </c>
      <c r="K6547" s="2">
        <v>0</v>
      </c>
      <c r="L6547" s="2">
        <v>19</v>
      </c>
      <c r="M6547" s="2">
        <v>15</v>
      </c>
      <c r="N6547" s="2" t="s">
        <v>10026</v>
      </c>
      <c r="O6547" s="2">
        <v>7</v>
      </c>
      <c r="P6547" s="2" t="s">
        <v>10025</v>
      </c>
      <c r="Q6547" s="2">
        <v>490.18944442803121</v>
      </c>
      <c r="R6547" s="2">
        <f t="shared" si="204"/>
        <v>490.18944442803121</v>
      </c>
      <c r="S6547" s="2">
        <v>799.96973259879724</v>
      </c>
      <c r="T6547" s="2">
        <v>309.78028817076603</v>
      </c>
      <c r="U6547" s="2">
        <f t="shared" si="205"/>
        <v>38.724001114943157</v>
      </c>
      <c r="V6547" s="2">
        <v>4</v>
      </c>
      <c r="W6547" s="2" t="str">
        <f>IF(ISBLANK(V6547), "Missing", "OK")</f>
        <v>OK</v>
      </c>
      <c r="X6547" s="2" t="s">
        <v>10025</v>
      </c>
    </row>
    <row r="6548" spans="1:24" x14ac:dyDescent="0.35">
      <c r="A6548" s="2" t="s">
        <v>3472</v>
      </c>
      <c r="B6548" s="2" t="b">
        <f>COUNTIF(A:A, A6548)&gt;1</f>
        <v>0</v>
      </c>
      <c r="C6548" s="5">
        <v>45343.875</v>
      </c>
      <c r="D6548" s="2" t="s">
        <v>10021</v>
      </c>
      <c r="E6548" s="2" t="s">
        <v>10023</v>
      </c>
      <c r="F6548" s="2">
        <v>98</v>
      </c>
      <c r="G6548" s="2">
        <v>3699</v>
      </c>
      <c r="H6548" s="2" t="str">
        <f>IF(G6548&lt;F6548, "Error", "OK")</f>
        <v>OK</v>
      </c>
      <c r="I6548" s="2">
        <v>29</v>
      </c>
      <c r="J6548" s="2" t="s">
        <v>10026</v>
      </c>
      <c r="K6548" s="2">
        <v>15</v>
      </c>
      <c r="L6548" s="2">
        <v>13</v>
      </c>
      <c r="M6548" s="2">
        <v>11</v>
      </c>
      <c r="N6548" s="2" t="s">
        <v>10026</v>
      </c>
      <c r="O6548" s="2">
        <v>8</v>
      </c>
      <c r="P6548" s="2" t="s">
        <v>10025</v>
      </c>
      <c r="Q6548" s="2">
        <v>235.92533361081269</v>
      </c>
      <c r="R6548" s="2">
        <f t="shared" si="204"/>
        <v>235.92533361081263</v>
      </c>
      <c r="S6548" s="2">
        <v>293.20543686203439</v>
      </c>
      <c r="T6548" s="2">
        <v>57.28010325122176</v>
      </c>
      <c r="U6548" s="2">
        <f t="shared" si="205"/>
        <v>19.535825755568947</v>
      </c>
      <c r="V6548" s="2">
        <v>4</v>
      </c>
      <c r="W6548" s="2" t="str">
        <f>IF(ISBLANK(V6548), "Missing", "OK")</f>
        <v>OK</v>
      </c>
      <c r="X6548" s="2" t="s">
        <v>10025</v>
      </c>
    </row>
    <row r="6549" spans="1:24" x14ac:dyDescent="0.35">
      <c r="A6549" s="2" t="s">
        <v>3471</v>
      </c>
      <c r="B6549" s="2" t="b">
        <f>COUNTIF(A:A, A6549)&gt;1</f>
        <v>0</v>
      </c>
      <c r="C6549" s="5">
        <v>45343.833333333336</v>
      </c>
      <c r="D6549" s="2" t="s">
        <v>10019</v>
      </c>
      <c r="E6549" s="2" t="s">
        <v>10024</v>
      </c>
      <c r="F6549" s="2">
        <v>395</v>
      </c>
      <c r="G6549" s="2">
        <v>1541</v>
      </c>
      <c r="H6549" s="2" t="str">
        <f>IF(G6549&lt;F6549, "Error", "OK")</f>
        <v>OK</v>
      </c>
      <c r="I6549" s="2">
        <v>33</v>
      </c>
      <c r="J6549" s="2" t="s">
        <v>10025</v>
      </c>
      <c r="K6549" s="2">
        <v>0</v>
      </c>
      <c r="L6549" s="2">
        <v>17</v>
      </c>
      <c r="M6549" s="2">
        <v>10</v>
      </c>
      <c r="N6549" s="2" t="s">
        <v>10026</v>
      </c>
      <c r="O6549" s="2">
        <v>2</v>
      </c>
      <c r="P6549" s="2" t="s">
        <v>10025</v>
      </c>
      <c r="Q6549" s="2">
        <v>327.6341775346105</v>
      </c>
      <c r="R6549" s="2">
        <f t="shared" si="204"/>
        <v>327.6341775346105</v>
      </c>
      <c r="S6549" s="2">
        <v>430.51810924351099</v>
      </c>
      <c r="T6549" s="2">
        <v>102.8839317089005</v>
      </c>
      <c r="U6549" s="2">
        <f t="shared" si="205"/>
        <v>23.897701281296619</v>
      </c>
      <c r="V6549" s="2">
        <v>4</v>
      </c>
      <c r="W6549" s="2" t="str">
        <f>IF(ISBLANK(V6549), "Missing", "OK")</f>
        <v>OK</v>
      </c>
      <c r="X6549" s="2" t="s">
        <v>10025</v>
      </c>
    </row>
    <row r="6550" spans="1:24" x14ac:dyDescent="0.35">
      <c r="A6550" s="2" t="s">
        <v>3470</v>
      </c>
      <c r="B6550" s="2" t="b">
        <f>COUNTIF(A:A, A6550)&gt;1</f>
        <v>0</v>
      </c>
      <c r="C6550" s="5">
        <v>45343.791666666664</v>
      </c>
      <c r="D6550" s="2" t="s">
        <v>10020</v>
      </c>
      <c r="E6550" s="2" t="s">
        <v>10023</v>
      </c>
      <c r="F6550" s="2">
        <v>159</v>
      </c>
      <c r="G6550" s="2">
        <v>1412</v>
      </c>
      <c r="H6550" s="2" t="str">
        <f>IF(G6550&lt;F6550, "Error", "OK")</f>
        <v>OK</v>
      </c>
      <c r="I6550" s="2">
        <v>68</v>
      </c>
      <c r="J6550" s="2" t="s">
        <v>10025</v>
      </c>
      <c r="K6550" s="2">
        <v>0</v>
      </c>
      <c r="L6550" s="2">
        <v>36</v>
      </c>
      <c r="M6550" s="2">
        <v>4</v>
      </c>
      <c r="N6550" s="2" t="s">
        <v>10026</v>
      </c>
      <c r="O6550" s="2">
        <v>6</v>
      </c>
      <c r="P6550" s="2" t="s">
        <v>10025</v>
      </c>
      <c r="Q6550" s="2">
        <v>95.441110893561358</v>
      </c>
      <c r="R6550" s="2">
        <f t="shared" si="204"/>
        <v>95.441110893561387</v>
      </c>
      <c r="S6550" s="2">
        <v>232.44690591808319</v>
      </c>
      <c r="T6550" s="2">
        <v>137.0057950245218</v>
      </c>
      <c r="U6550" s="2">
        <f t="shared" si="205"/>
        <v>58.940683457754496</v>
      </c>
      <c r="V6550" s="2">
        <v>5</v>
      </c>
      <c r="W6550" s="2" t="str">
        <f>IF(ISBLANK(V6550), "Missing", "OK")</f>
        <v>OK</v>
      </c>
      <c r="X6550" s="2" t="s">
        <v>10025</v>
      </c>
    </row>
    <row r="6551" spans="1:24" x14ac:dyDescent="0.35">
      <c r="A6551" s="2" t="s">
        <v>3469</v>
      </c>
      <c r="B6551" s="2" t="b">
        <f>COUNTIF(A:A, A6551)&gt;1</f>
        <v>0</v>
      </c>
      <c r="C6551" s="5">
        <v>45343.75</v>
      </c>
      <c r="D6551" s="2" t="s">
        <v>10019</v>
      </c>
      <c r="E6551" s="2" t="s">
        <v>10024</v>
      </c>
      <c r="F6551" s="2">
        <v>316</v>
      </c>
      <c r="G6551" s="2">
        <v>1742</v>
      </c>
      <c r="H6551" s="2" t="str">
        <f>IF(G6551&lt;F6551, "Error", "OK")</f>
        <v>OK</v>
      </c>
      <c r="I6551" s="2">
        <v>68</v>
      </c>
      <c r="J6551" s="2" t="s">
        <v>10025</v>
      </c>
      <c r="K6551" s="2">
        <v>0</v>
      </c>
      <c r="L6551" s="2">
        <v>21</v>
      </c>
      <c r="M6551" s="2">
        <v>5</v>
      </c>
      <c r="N6551" s="2" t="s">
        <v>10026</v>
      </c>
      <c r="O6551" s="2">
        <v>9</v>
      </c>
      <c r="P6551" s="2" t="s">
        <v>10025</v>
      </c>
      <c r="Q6551" s="2">
        <v>45.007366754154503</v>
      </c>
      <c r="R6551" s="2">
        <f t="shared" si="204"/>
        <v>45.007366754154496</v>
      </c>
      <c r="S6551" s="2">
        <v>68.877352952548407</v>
      </c>
      <c r="T6551" s="2">
        <v>23.86998619839391</v>
      </c>
      <c r="U6551" s="2">
        <f t="shared" si="205"/>
        <v>34.655783323785151</v>
      </c>
      <c r="V6551" s="2">
        <v>4</v>
      </c>
      <c r="W6551" s="2" t="str">
        <f>IF(ISBLANK(V6551), "Missing", "OK")</f>
        <v>OK</v>
      </c>
      <c r="X6551" s="2" t="s">
        <v>10025</v>
      </c>
    </row>
    <row r="6552" spans="1:24" x14ac:dyDescent="0.35">
      <c r="A6552" s="2" t="s">
        <v>3468</v>
      </c>
      <c r="B6552" s="2" t="b">
        <f>COUNTIF(A:A, A6552)&gt;1</f>
        <v>0</v>
      </c>
      <c r="C6552" s="5">
        <v>45343.708333333336</v>
      </c>
      <c r="D6552" s="2" t="s">
        <v>10019</v>
      </c>
      <c r="E6552" s="2" t="s">
        <v>10022</v>
      </c>
      <c r="F6552" s="2">
        <v>255</v>
      </c>
      <c r="G6552" s="2">
        <v>3414</v>
      </c>
      <c r="H6552" s="2" t="str">
        <f>IF(G6552&lt;F6552, "Error", "OK")</f>
        <v>OK</v>
      </c>
      <c r="I6552" s="2">
        <v>48</v>
      </c>
      <c r="J6552" s="2" t="s">
        <v>10025</v>
      </c>
      <c r="K6552" s="2">
        <v>0</v>
      </c>
      <c r="L6552" s="2">
        <v>12</v>
      </c>
      <c r="M6552" s="2">
        <v>0</v>
      </c>
      <c r="N6552" s="2" t="s">
        <v>10026</v>
      </c>
      <c r="O6552" s="2">
        <v>8</v>
      </c>
      <c r="P6552" s="2" t="s">
        <v>10025</v>
      </c>
      <c r="Q6552" s="2">
        <v>193.00017083776541</v>
      </c>
      <c r="R6552" s="2">
        <f t="shared" si="204"/>
        <v>193.00017083776541</v>
      </c>
      <c r="S6552" s="2">
        <v>243.75793471646449</v>
      </c>
      <c r="T6552" s="2">
        <v>50.75776387869908</v>
      </c>
      <c r="U6552" s="2">
        <f t="shared" si="205"/>
        <v>20.82302015634475</v>
      </c>
      <c r="V6552" s="2">
        <v>2</v>
      </c>
      <c r="W6552" s="2" t="str">
        <f>IF(ISBLANK(V6552), "Missing", "OK")</f>
        <v>OK</v>
      </c>
      <c r="X6552" s="2" t="s">
        <v>10025</v>
      </c>
    </row>
    <row r="6553" spans="1:24" x14ac:dyDescent="0.35">
      <c r="A6553" s="2" t="s">
        <v>3467</v>
      </c>
      <c r="B6553" s="2" t="b">
        <f>COUNTIF(A:A, A6553)&gt;1</f>
        <v>0</v>
      </c>
      <c r="C6553" s="5">
        <v>45343.666666666664</v>
      </c>
      <c r="D6553" s="2" t="s">
        <v>10021</v>
      </c>
      <c r="E6553" s="2" t="s">
        <v>10023</v>
      </c>
      <c r="F6553" s="2">
        <v>209</v>
      </c>
      <c r="G6553" s="2">
        <v>1897</v>
      </c>
      <c r="H6553" s="2" t="str">
        <f>IF(G6553&lt;F6553, "Error", "OK")</f>
        <v>OK</v>
      </c>
      <c r="I6553" s="2">
        <v>11</v>
      </c>
      <c r="J6553" s="2" t="s">
        <v>10025</v>
      </c>
      <c r="K6553" s="2">
        <v>0</v>
      </c>
      <c r="L6553" s="2">
        <v>12</v>
      </c>
      <c r="M6553" s="2">
        <v>8</v>
      </c>
      <c r="N6553" s="2" t="s">
        <v>10026</v>
      </c>
      <c r="O6553" s="2">
        <v>1</v>
      </c>
      <c r="P6553" s="2" t="s">
        <v>10025</v>
      </c>
      <c r="Q6553" s="2">
        <v>482.55785280418752</v>
      </c>
      <c r="R6553" s="2">
        <f t="shared" si="204"/>
        <v>482.55785280418718</v>
      </c>
      <c r="S6553" s="2">
        <v>1113.862290379009</v>
      </c>
      <c r="T6553" s="2">
        <v>631.3044375748218</v>
      </c>
      <c r="U6553" s="2">
        <f t="shared" si="205"/>
        <v>56.677063495884269</v>
      </c>
      <c r="V6553" s="2">
        <v>3</v>
      </c>
      <c r="W6553" s="2" t="str">
        <f>IF(ISBLANK(V6553), "Missing", "OK")</f>
        <v>OK</v>
      </c>
      <c r="X6553" s="2" t="s">
        <v>10025</v>
      </c>
    </row>
    <row r="6554" spans="1:24" x14ac:dyDescent="0.35">
      <c r="A6554" s="2" t="s">
        <v>3466</v>
      </c>
      <c r="B6554" s="2" t="b">
        <f>COUNTIF(A:A, A6554)&gt;1</f>
        <v>0</v>
      </c>
      <c r="C6554" s="5">
        <v>45343.625</v>
      </c>
      <c r="D6554" s="2" t="s">
        <v>10020</v>
      </c>
      <c r="E6554" s="2" t="s">
        <v>10024</v>
      </c>
      <c r="F6554" s="2">
        <v>399</v>
      </c>
      <c r="G6554" s="2">
        <v>4868</v>
      </c>
      <c r="H6554" s="2" t="str">
        <f>IF(G6554&lt;F6554, "Error", "OK")</f>
        <v>OK</v>
      </c>
      <c r="I6554" s="2">
        <v>41</v>
      </c>
      <c r="J6554" s="2" t="s">
        <v>10025</v>
      </c>
      <c r="K6554" s="2">
        <v>0</v>
      </c>
      <c r="L6554" s="2">
        <v>38</v>
      </c>
      <c r="M6554" s="2">
        <v>0</v>
      </c>
      <c r="N6554" s="2" t="s">
        <v>10025</v>
      </c>
      <c r="O6554" s="2">
        <v>4</v>
      </c>
      <c r="P6554" s="2" t="s">
        <v>10026</v>
      </c>
      <c r="Q6554" s="2">
        <v>436.89542006345721</v>
      </c>
      <c r="R6554" s="2">
        <f t="shared" si="204"/>
        <v>436.89542006345721</v>
      </c>
      <c r="S6554" s="2">
        <v>959.40724908171524</v>
      </c>
      <c r="T6554" s="2">
        <v>522.51182901825803</v>
      </c>
      <c r="U6554" s="2">
        <f t="shared" si="205"/>
        <v>54.461942988066205</v>
      </c>
      <c r="V6554" s="2">
        <v>5</v>
      </c>
      <c r="W6554" s="2" t="str">
        <f>IF(ISBLANK(V6554), "Missing", "OK")</f>
        <v>OK</v>
      </c>
      <c r="X6554" s="2" t="s">
        <v>10025</v>
      </c>
    </row>
    <row r="6555" spans="1:24" x14ac:dyDescent="0.35">
      <c r="A6555" s="2" t="s">
        <v>3465</v>
      </c>
      <c r="B6555" s="2" t="b">
        <f>COUNTIF(A:A, A6555)&gt;1</f>
        <v>0</v>
      </c>
      <c r="C6555" s="5">
        <v>45343.583333333336</v>
      </c>
      <c r="D6555" s="2" t="s">
        <v>10019</v>
      </c>
      <c r="E6555" s="2" t="s">
        <v>10024</v>
      </c>
      <c r="F6555" s="2">
        <v>212</v>
      </c>
      <c r="G6555" s="2">
        <v>4378</v>
      </c>
      <c r="H6555" s="2" t="str">
        <f>IF(G6555&lt;F6555, "Error", "OK")</f>
        <v>OK</v>
      </c>
      <c r="I6555" s="2">
        <v>5</v>
      </c>
      <c r="J6555" s="2" t="s">
        <v>10025</v>
      </c>
      <c r="K6555" s="2">
        <v>0</v>
      </c>
      <c r="L6555" s="2">
        <v>23</v>
      </c>
      <c r="M6555" s="2">
        <v>6</v>
      </c>
      <c r="N6555" s="2" t="s">
        <v>10026</v>
      </c>
      <c r="O6555" s="2">
        <v>3</v>
      </c>
      <c r="P6555" s="2" t="s">
        <v>10025</v>
      </c>
      <c r="Q6555" s="2">
        <v>392.96557025796301</v>
      </c>
      <c r="R6555" s="2">
        <f t="shared" si="204"/>
        <v>392.96557025796295</v>
      </c>
      <c r="S6555" s="2">
        <v>540.61640528882526</v>
      </c>
      <c r="T6555" s="2">
        <v>147.65083503086231</v>
      </c>
      <c r="U6555" s="2">
        <f t="shared" si="205"/>
        <v>27.311571307566883</v>
      </c>
      <c r="V6555" s="2">
        <v>5</v>
      </c>
      <c r="W6555" s="2" t="str">
        <f>IF(ISBLANK(V6555), "Missing", "OK")</f>
        <v>OK</v>
      </c>
      <c r="X6555" s="2" t="s">
        <v>10025</v>
      </c>
    </row>
    <row r="6556" spans="1:24" x14ac:dyDescent="0.35">
      <c r="A6556" s="2" t="s">
        <v>3464</v>
      </c>
      <c r="B6556" s="2" t="b">
        <f>COUNTIF(A:A, A6556)&gt;1</f>
        <v>0</v>
      </c>
      <c r="C6556" s="5">
        <v>45343.541666666664</v>
      </c>
      <c r="D6556" s="2" t="s">
        <v>10021</v>
      </c>
      <c r="E6556" s="2" t="s">
        <v>10024</v>
      </c>
      <c r="F6556" s="2">
        <v>156</v>
      </c>
      <c r="G6556" s="2">
        <v>1146</v>
      </c>
      <c r="H6556" s="2" t="str">
        <f>IF(G6556&lt;F6556, "Error", "OK")</f>
        <v>OK</v>
      </c>
      <c r="I6556" s="2">
        <v>19</v>
      </c>
      <c r="J6556" s="2" t="s">
        <v>10025</v>
      </c>
      <c r="K6556" s="2">
        <v>0</v>
      </c>
      <c r="L6556" s="2">
        <v>23</v>
      </c>
      <c r="M6556" s="2">
        <v>10</v>
      </c>
      <c r="N6556" s="2" t="s">
        <v>10026</v>
      </c>
      <c r="O6556" s="2">
        <v>4</v>
      </c>
      <c r="P6556" s="2" t="s">
        <v>10025</v>
      </c>
      <c r="Q6556" s="2">
        <v>32.762947263901019</v>
      </c>
      <c r="R6556" s="2">
        <f t="shared" si="204"/>
        <v>32.762947263901026</v>
      </c>
      <c r="S6556" s="2">
        <v>50.011721181889953</v>
      </c>
      <c r="T6556" s="2">
        <v>17.248773917988931</v>
      </c>
      <c r="U6556" s="2">
        <f t="shared" si="205"/>
        <v>34.489462690668184</v>
      </c>
      <c r="V6556" s="2">
        <v>5</v>
      </c>
      <c r="W6556" s="2" t="str">
        <f>IF(ISBLANK(V6556), "Missing", "OK")</f>
        <v>OK</v>
      </c>
      <c r="X6556" s="2" t="s">
        <v>10026</v>
      </c>
    </row>
    <row r="6557" spans="1:24" x14ac:dyDescent="0.35">
      <c r="A6557" s="2" t="s">
        <v>3463</v>
      </c>
      <c r="B6557" s="2" t="b">
        <f>COUNTIF(A:A, A6557)&gt;1</f>
        <v>0</v>
      </c>
      <c r="C6557" s="5">
        <v>45343.5</v>
      </c>
      <c r="D6557" s="2" t="s">
        <v>10020</v>
      </c>
      <c r="E6557" s="2" t="s">
        <v>10024</v>
      </c>
      <c r="F6557" s="2">
        <v>155</v>
      </c>
      <c r="G6557" s="2">
        <v>3799</v>
      </c>
      <c r="H6557" s="2" t="str">
        <f>IF(G6557&lt;F6557, "Error", "OK")</f>
        <v>OK</v>
      </c>
      <c r="I6557" s="2">
        <v>53</v>
      </c>
      <c r="J6557" s="2" t="s">
        <v>10025</v>
      </c>
      <c r="K6557" s="2">
        <v>0</v>
      </c>
      <c r="L6557" s="2">
        <v>27</v>
      </c>
      <c r="M6557" s="2">
        <v>5</v>
      </c>
      <c r="N6557" s="2" t="s">
        <v>10026</v>
      </c>
      <c r="O6557" s="2">
        <v>3</v>
      </c>
      <c r="P6557" s="2" t="s">
        <v>10025</v>
      </c>
      <c r="Q6557" s="2">
        <v>413.28258202554599</v>
      </c>
      <c r="R6557" s="2">
        <f t="shared" si="204"/>
        <v>413.28258202554605</v>
      </c>
      <c r="S6557" s="2">
        <v>978.263752663525</v>
      </c>
      <c r="T6557" s="2">
        <v>564.98117063797895</v>
      </c>
      <c r="U6557" s="2">
        <f t="shared" si="205"/>
        <v>57.753460567224444</v>
      </c>
      <c r="V6557" s="2">
        <v>4</v>
      </c>
      <c r="W6557" s="2" t="str">
        <f>IF(ISBLANK(V6557), "Missing", "OK")</f>
        <v>OK</v>
      </c>
      <c r="X6557" s="2" t="s">
        <v>10025</v>
      </c>
    </row>
    <row r="6558" spans="1:24" x14ac:dyDescent="0.35">
      <c r="A6558" s="2" t="s">
        <v>3462</v>
      </c>
      <c r="B6558" s="2" t="b">
        <f>COUNTIF(A:A, A6558)&gt;1</f>
        <v>0</v>
      </c>
      <c r="C6558" s="5">
        <v>45343.458333333336</v>
      </c>
      <c r="D6558" s="2" t="s">
        <v>10021</v>
      </c>
      <c r="E6558" s="2" t="s">
        <v>10022</v>
      </c>
      <c r="F6558" s="2">
        <v>126</v>
      </c>
      <c r="G6558" s="2">
        <v>3310</v>
      </c>
      <c r="H6558" s="2" t="str">
        <f>IF(G6558&lt;F6558, "Error", "OK")</f>
        <v>OK</v>
      </c>
      <c r="I6558" s="2">
        <v>58</v>
      </c>
      <c r="J6558" s="2" t="s">
        <v>10025</v>
      </c>
      <c r="K6558" s="2">
        <v>0</v>
      </c>
      <c r="L6558" s="2">
        <v>13</v>
      </c>
      <c r="M6558" s="2">
        <v>16</v>
      </c>
      <c r="N6558" s="2" t="s">
        <v>10025</v>
      </c>
      <c r="O6558" s="2">
        <v>3</v>
      </c>
      <c r="P6558" s="2" t="s">
        <v>10026</v>
      </c>
      <c r="Q6558" s="2">
        <v>181.40529296766351</v>
      </c>
      <c r="R6558" s="2">
        <f t="shared" si="204"/>
        <v>181.40529296766348</v>
      </c>
      <c r="S6558" s="2">
        <v>428.9960852383681</v>
      </c>
      <c r="T6558" s="2">
        <v>247.59079227070461</v>
      </c>
      <c r="U6558" s="2">
        <f t="shared" si="205"/>
        <v>57.713998050386138</v>
      </c>
      <c r="V6558" s="2">
        <v>5</v>
      </c>
      <c r="W6558" s="2" t="str">
        <f>IF(ISBLANK(V6558), "Missing", "OK")</f>
        <v>OK</v>
      </c>
      <c r="X6558" s="2" t="s">
        <v>10025</v>
      </c>
    </row>
    <row r="6559" spans="1:24" x14ac:dyDescent="0.35">
      <c r="A6559" s="2" t="s">
        <v>3461</v>
      </c>
      <c r="B6559" s="2" t="b">
        <f>COUNTIF(A:A, A6559)&gt;1</f>
        <v>0</v>
      </c>
      <c r="C6559" s="5">
        <v>45343.416666666664</v>
      </c>
      <c r="D6559" s="2" t="s">
        <v>10021</v>
      </c>
      <c r="E6559" s="2" t="s">
        <v>10024</v>
      </c>
      <c r="F6559" s="2">
        <v>399</v>
      </c>
      <c r="G6559" s="2">
        <v>1705</v>
      </c>
      <c r="H6559" s="2" t="str">
        <f>IF(G6559&lt;F6559, "Error", "OK")</f>
        <v>OK</v>
      </c>
      <c r="I6559" s="2">
        <v>12</v>
      </c>
      <c r="J6559" s="2" t="s">
        <v>10026</v>
      </c>
      <c r="K6559" s="2">
        <v>18</v>
      </c>
      <c r="L6559" s="2">
        <v>11</v>
      </c>
      <c r="M6559" s="2">
        <v>7</v>
      </c>
      <c r="N6559" s="2" t="s">
        <v>10026</v>
      </c>
      <c r="O6559" s="2">
        <v>2</v>
      </c>
      <c r="P6559" s="2" t="s">
        <v>10025</v>
      </c>
      <c r="Q6559" s="2">
        <v>255.23961258849209</v>
      </c>
      <c r="R6559" s="2">
        <f t="shared" si="204"/>
        <v>255.23961258849209</v>
      </c>
      <c r="S6559" s="2">
        <v>372.44704332471281</v>
      </c>
      <c r="T6559" s="2">
        <v>117.2074307362207</v>
      </c>
      <c r="U6559" s="2">
        <f t="shared" si="205"/>
        <v>31.469555964238122</v>
      </c>
      <c r="V6559" s="2">
        <v>3</v>
      </c>
      <c r="W6559" s="2" t="str">
        <f>IF(ISBLANK(V6559), "Missing", "OK")</f>
        <v>OK</v>
      </c>
      <c r="X6559" s="2" t="s">
        <v>10025</v>
      </c>
    </row>
    <row r="6560" spans="1:24" x14ac:dyDescent="0.35">
      <c r="A6560" s="2" t="s">
        <v>3460</v>
      </c>
      <c r="B6560" s="2" t="b">
        <f>COUNTIF(A:A, A6560)&gt;1</f>
        <v>0</v>
      </c>
      <c r="C6560" s="5">
        <v>45343.375</v>
      </c>
      <c r="D6560" s="2" t="s">
        <v>10021</v>
      </c>
      <c r="E6560" s="2" t="s">
        <v>10024</v>
      </c>
      <c r="F6560" s="2">
        <v>140</v>
      </c>
      <c r="G6560" s="2">
        <v>4660</v>
      </c>
      <c r="H6560" s="2" t="str">
        <f>IF(G6560&lt;F6560, "Error", "OK")</f>
        <v>OK</v>
      </c>
      <c r="I6560" s="2">
        <v>47</v>
      </c>
      <c r="J6560" s="2" t="s">
        <v>10025</v>
      </c>
      <c r="K6560" s="2">
        <v>0</v>
      </c>
      <c r="L6560" s="2">
        <v>25</v>
      </c>
      <c r="M6560" s="2">
        <v>7</v>
      </c>
      <c r="N6560" s="2" t="s">
        <v>10026</v>
      </c>
      <c r="O6560" s="2">
        <v>3</v>
      </c>
      <c r="P6560" s="2" t="s">
        <v>10025</v>
      </c>
      <c r="Q6560" s="2">
        <v>493.0003256518761</v>
      </c>
      <c r="R6560" s="2">
        <f t="shared" si="204"/>
        <v>493.00032565187632</v>
      </c>
      <c r="S6560" s="2">
        <v>1141.9302269224311</v>
      </c>
      <c r="T6560" s="2">
        <v>648.92990127055475</v>
      </c>
      <c r="U6560" s="2">
        <f t="shared" si="205"/>
        <v>56.827456351642333</v>
      </c>
      <c r="V6560" s="2">
        <v>3</v>
      </c>
      <c r="W6560" s="2" t="str">
        <f>IF(ISBLANK(V6560), "Missing", "OK")</f>
        <v>OK</v>
      </c>
      <c r="X6560" s="2" t="s">
        <v>10026</v>
      </c>
    </row>
    <row r="6561" spans="1:24" x14ac:dyDescent="0.35">
      <c r="A6561" s="2" t="s">
        <v>3459</v>
      </c>
      <c r="B6561" s="2" t="b">
        <f>COUNTIF(A:A, A6561)&gt;1</f>
        <v>0</v>
      </c>
      <c r="C6561" s="5">
        <v>45343.333333333336</v>
      </c>
      <c r="D6561" s="2" t="s">
        <v>10020</v>
      </c>
      <c r="E6561" s="2" t="s">
        <v>10022</v>
      </c>
      <c r="F6561" s="2">
        <v>213</v>
      </c>
      <c r="G6561" s="2">
        <v>1552</v>
      </c>
      <c r="H6561" s="2" t="str">
        <f>IF(G6561&lt;F6561, "Error", "OK")</f>
        <v>OK</v>
      </c>
      <c r="I6561" s="2">
        <v>38</v>
      </c>
      <c r="J6561" s="2" t="s">
        <v>10025</v>
      </c>
      <c r="K6561" s="2">
        <v>0</v>
      </c>
      <c r="L6561" s="2">
        <v>15</v>
      </c>
      <c r="M6561" s="2">
        <v>9</v>
      </c>
      <c r="N6561" s="2" t="s">
        <v>10026</v>
      </c>
      <c r="O6561" s="2">
        <v>5</v>
      </c>
      <c r="P6561" s="2" t="s">
        <v>10025</v>
      </c>
      <c r="Q6561" s="2">
        <v>133.96373404979141</v>
      </c>
      <c r="R6561" s="2">
        <f t="shared" si="204"/>
        <v>133.96373404979141</v>
      </c>
      <c r="S6561" s="2">
        <v>278.063907988555</v>
      </c>
      <c r="T6561" s="2">
        <v>144.10017393876359</v>
      </c>
      <c r="U6561" s="2">
        <f t="shared" si="205"/>
        <v>51.822681692546269</v>
      </c>
      <c r="V6561" s="2">
        <v>4</v>
      </c>
      <c r="W6561" s="2" t="str">
        <f>IF(ISBLANK(V6561), "Missing", "OK")</f>
        <v>OK</v>
      </c>
      <c r="X6561" s="2" t="s">
        <v>10025</v>
      </c>
    </row>
    <row r="6562" spans="1:24" x14ac:dyDescent="0.35">
      <c r="A6562" s="2" t="s">
        <v>3458</v>
      </c>
      <c r="B6562" s="2" t="b">
        <f>COUNTIF(A:A, A6562)&gt;1</f>
        <v>0</v>
      </c>
      <c r="C6562" s="5">
        <v>45343.291666666664</v>
      </c>
      <c r="D6562" s="2" t="s">
        <v>10021</v>
      </c>
      <c r="E6562" s="2" t="s">
        <v>10023</v>
      </c>
      <c r="F6562" s="2">
        <v>339</v>
      </c>
      <c r="G6562" s="2">
        <v>1885</v>
      </c>
      <c r="H6562" s="2" t="str">
        <f>IF(G6562&lt;F6562, "Error", "OK")</f>
        <v>OK</v>
      </c>
      <c r="I6562" s="2">
        <v>4</v>
      </c>
      <c r="J6562" s="2" t="s">
        <v>10025</v>
      </c>
      <c r="K6562" s="2">
        <v>0</v>
      </c>
      <c r="L6562" s="2">
        <v>13</v>
      </c>
      <c r="M6562" s="2">
        <v>15</v>
      </c>
      <c r="N6562" s="2" t="s">
        <v>10026</v>
      </c>
      <c r="O6562" s="2">
        <v>6</v>
      </c>
      <c r="P6562" s="2" t="s">
        <v>10025</v>
      </c>
      <c r="Q6562" s="2">
        <v>89.54086634635182</v>
      </c>
      <c r="R6562" s="2">
        <f t="shared" si="204"/>
        <v>89.54086634635182</v>
      </c>
      <c r="S6562" s="2">
        <v>163.86395226383371</v>
      </c>
      <c r="T6562" s="2">
        <v>74.32308591748189</v>
      </c>
      <c r="U6562" s="2">
        <f t="shared" si="205"/>
        <v>45.356580804188063</v>
      </c>
      <c r="V6562" s="2">
        <v>4</v>
      </c>
      <c r="W6562" s="2" t="str">
        <f>IF(ISBLANK(V6562), "Missing", "OK")</f>
        <v>OK</v>
      </c>
      <c r="X6562" s="2" t="s">
        <v>10025</v>
      </c>
    </row>
    <row r="6563" spans="1:24" x14ac:dyDescent="0.35">
      <c r="A6563" s="2" t="s">
        <v>3457</v>
      </c>
      <c r="B6563" s="2" t="b">
        <f>COUNTIF(A:A, A6563)&gt;1</f>
        <v>0</v>
      </c>
      <c r="C6563" s="5">
        <v>45343.25</v>
      </c>
      <c r="D6563" s="2" t="s">
        <v>10021</v>
      </c>
      <c r="E6563" s="2" t="s">
        <v>10022</v>
      </c>
      <c r="F6563" s="2">
        <v>91</v>
      </c>
      <c r="G6563" s="2">
        <v>3051</v>
      </c>
      <c r="H6563" s="2" t="str">
        <f>IF(G6563&lt;F6563, "Error", "OK")</f>
        <v>OK</v>
      </c>
      <c r="I6563" s="2">
        <v>48</v>
      </c>
      <c r="J6563" s="2" t="s">
        <v>10026</v>
      </c>
      <c r="K6563" s="2">
        <v>33</v>
      </c>
      <c r="L6563" s="2">
        <v>13</v>
      </c>
      <c r="M6563" s="2">
        <v>17</v>
      </c>
      <c r="N6563" s="2" t="s">
        <v>10026</v>
      </c>
      <c r="O6563" s="2">
        <v>5</v>
      </c>
      <c r="P6563" s="2" t="s">
        <v>10025</v>
      </c>
      <c r="Q6563" s="2">
        <v>480.05037552357771</v>
      </c>
      <c r="R6563" s="2">
        <f t="shared" si="204"/>
        <v>480.05037552357766</v>
      </c>
      <c r="S6563" s="2">
        <v>808.46253052096858</v>
      </c>
      <c r="T6563" s="2">
        <v>328.41215499739093</v>
      </c>
      <c r="U6563" s="2">
        <f t="shared" si="205"/>
        <v>40.621815186136587</v>
      </c>
      <c r="V6563" s="2">
        <v>2</v>
      </c>
      <c r="W6563" s="2" t="str">
        <f>IF(ISBLANK(V6563), "Missing", "OK")</f>
        <v>OK</v>
      </c>
      <c r="X6563" s="2" t="s">
        <v>10025</v>
      </c>
    </row>
    <row r="6564" spans="1:24" x14ac:dyDescent="0.35">
      <c r="A6564" s="2" t="s">
        <v>3456</v>
      </c>
      <c r="B6564" s="2" t="b">
        <f>COUNTIF(A:A, A6564)&gt;1</f>
        <v>0</v>
      </c>
      <c r="C6564" s="5">
        <v>45343.208333333336</v>
      </c>
      <c r="D6564" s="2" t="s">
        <v>10019</v>
      </c>
      <c r="E6564" s="2" t="s">
        <v>10024</v>
      </c>
      <c r="F6564" s="2">
        <v>413</v>
      </c>
      <c r="G6564" s="2">
        <v>2446</v>
      </c>
      <c r="H6564" s="2" t="str">
        <f>IF(G6564&lt;F6564, "Error", "OK")</f>
        <v>OK</v>
      </c>
      <c r="I6564" s="2">
        <v>36</v>
      </c>
      <c r="J6564" s="2" t="s">
        <v>10025</v>
      </c>
      <c r="K6564" s="2">
        <v>0</v>
      </c>
      <c r="L6564" s="2">
        <v>19</v>
      </c>
      <c r="M6564" s="2">
        <v>12</v>
      </c>
      <c r="N6564" s="2" t="s">
        <v>10026</v>
      </c>
      <c r="O6564" s="2">
        <v>2</v>
      </c>
      <c r="P6564" s="2" t="s">
        <v>10025</v>
      </c>
      <c r="Q6564" s="2">
        <v>283.92363934017089</v>
      </c>
      <c r="R6564" s="2">
        <f t="shared" si="204"/>
        <v>283.92363934017089</v>
      </c>
      <c r="S6564" s="2">
        <v>390.47450686091332</v>
      </c>
      <c r="T6564" s="2">
        <v>106.5508675207424</v>
      </c>
      <c r="U6564" s="2">
        <f t="shared" si="205"/>
        <v>27.287534947498056</v>
      </c>
      <c r="V6564" s="2">
        <v>4</v>
      </c>
      <c r="W6564" s="2" t="str">
        <f>IF(ISBLANK(V6564), "Missing", "OK")</f>
        <v>OK</v>
      </c>
      <c r="X6564" s="2" t="s">
        <v>10025</v>
      </c>
    </row>
    <row r="6565" spans="1:24" x14ac:dyDescent="0.35">
      <c r="A6565" s="2" t="s">
        <v>3455</v>
      </c>
      <c r="B6565" s="2" t="b">
        <f>COUNTIF(A:A, A6565)&gt;1</f>
        <v>0</v>
      </c>
      <c r="C6565" s="5">
        <v>45343.166666666664</v>
      </c>
      <c r="D6565" s="2" t="s">
        <v>10019</v>
      </c>
      <c r="E6565" s="2" t="s">
        <v>10023</v>
      </c>
      <c r="F6565" s="2">
        <v>23</v>
      </c>
      <c r="G6565" s="2">
        <v>2864</v>
      </c>
      <c r="H6565" s="2" t="str">
        <f>IF(G6565&lt;F6565, "Error", "OK")</f>
        <v>OK</v>
      </c>
      <c r="I6565" s="2">
        <v>47</v>
      </c>
      <c r="J6565" s="2" t="s">
        <v>10026</v>
      </c>
      <c r="K6565" s="2">
        <v>26</v>
      </c>
      <c r="L6565" s="2">
        <v>33</v>
      </c>
      <c r="M6565" s="2">
        <v>0</v>
      </c>
      <c r="N6565" s="2" t="s">
        <v>10026</v>
      </c>
      <c r="O6565" s="2">
        <v>2</v>
      </c>
      <c r="P6565" s="2" t="s">
        <v>10025</v>
      </c>
      <c r="Q6565" s="2">
        <v>475.6531475597053</v>
      </c>
      <c r="R6565" s="2">
        <f t="shared" si="204"/>
        <v>475.65314755970576</v>
      </c>
      <c r="S6565" s="2">
        <v>1114.571273172797</v>
      </c>
      <c r="T6565" s="2">
        <v>638.91812561309121</v>
      </c>
      <c r="U6565" s="2">
        <f t="shared" si="205"/>
        <v>57.324115648011762</v>
      </c>
      <c r="V6565" s="2">
        <v>5</v>
      </c>
      <c r="W6565" s="2" t="str">
        <f>IF(ISBLANK(V6565), "Missing", "OK")</f>
        <v>OK</v>
      </c>
      <c r="X6565" s="2" t="s">
        <v>10025</v>
      </c>
    </row>
    <row r="6566" spans="1:24" x14ac:dyDescent="0.35">
      <c r="A6566" s="2" t="s">
        <v>3454</v>
      </c>
      <c r="B6566" s="2" t="b">
        <f>COUNTIF(A:A, A6566)&gt;1</f>
        <v>0</v>
      </c>
      <c r="C6566" s="5">
        <v>45343.125</v>
      </c>
      <c r="D6566" s="2" t="s">
        <v>10021</v>
      </c>
      <c r="E6566" s="2" t="s">
        <v>10023</v>
      </c>
      <c r="F6566" s="2">
        <v>290</v>
      </c>
      <c r="G6566" s="2">
        <v>3327</v>
      </c>
      <c r="H6566" s="2" t="str">
        <f>IF(G6566&lt;F6566, "Error", "OK")</f>
        <v>OK</v>
      </c>
      <c r="I6566" s="2">
        <v>50</v>
      </c>
      <c r="J6566" s="2" t="s">
        <v>10026</v>
      </c>
      <c r="K6566" s="2">
        <v>15</v>
      </c>
      <c r="L6566" s="2">
        <v>41</v>
      </c>
      <c r="M6566" s="2">
        <v>13</v>
      </c>
      <c r="N6566" s="2" t="s">
        <v>10026</v>
      </c>
      <c r="O6566" s="2">
        <v>2</v>
      </c>
      <c r="P6566" s="2" t="s">
        <v>10025</v>
      </c>
      <c r="Q6566" s="2">
        <v>276.15355265918657</v>
      </c>
      <c r="R6566" s="2">
        <f t="shared" si="204"/>
        <v>276.15355265918663</v>
      </c>
      <c r="S6566" s="2">
        <v>468.43795915286222</v>
      </c>
      <c r="T6566" s="2">
        <v>192.28440649367559</v>
      </c>
      <c r="U6566" s="2">
        <f t="shared" si="205"/>
        <v>41.047998510071366</v>
      </c>
      <c r="V6566" s="2">
        <v>5</v>
      </c>
      <c r="W6566" s="2" t="str">
        <f>IF(ISBLANK(V6566), "Missing", "OK")</f>
        <v>OK</v>
      </c>
      <c r="X6566" s="2" t="s">
        <v>10025</v>
      </c>
    </row>
    <row r="6567" spans="1:24" x14ac:dyDescent="0.35">
      <c r="A6567" s="2" t="s">
        <v>3453</v>
      </c>
      <c r="B6567" s="2" t="b">
        <f>COUNTIF(A:A, A6567)&gt;1</f>
        <v>0</v>
      </c>
      <c r="C6567" s="5">
        <v>45343.083333333336</v>
      </c>
      <c r="D6567" s="2" t="s">
        <v>10021</v>
      </c>
      <c r="E6567" s="2" t="s">
        <v>10024</v>
      </c>
      <c r="F6567" s="2">
        <v>460</v>
      </c>
      <c r="G6567" s="2">
        <v>1929</v>
      </c>
      <c r="H6567" s="2" t="str">
        <f>IF(G6567&lt;F6567, "Error", "OK")</f>
        <v>OK</v>
      </c>
      <c r="I6567" s="2">
        <v>48</v>
      </c>
      <c r="J6567" s="2" t="s">
        <v>10025</v>
      </c>
      <c r="K6567" s="2">
        <v>0</v>
      </c>
      <c r="L6567" s="2">
        <v>15</v>
      </c>
      <c r="M6567" s="2">
        <v>0</v>
      </c>
      <c r="N6567" s="2" t="s">
        <v>10026</v>
      </c>
      <c r="O6567" s="2">
        <v>9</v>
      </c>
      <c r="P6567" s="2" t="s">
        <v>10025</v>
      </c>
      <c r="Q6567" s="2">
        <v>260.84235115061023</v>
      </c>
      <c r="R6567" s="2">
        <f t="shared" si="204"/>
        <v>260.84235115061028</v>
      </c>
      <c r="S6567" s="2">
        <v>573.82637076714207</v>
      </c>
      <c r="T6567" s="2">
        <v>312.98401961653178</v>
      </c>
      <c r="U6567" s="2">
        <f t="shared" si="205"/>
        <v>54.543331495571898</v>
      </c>
      <c r="V6567" s="2">
        <v>5</v>
      </c>
      <c r="W6567" s="2" t="str">
        <f>IF(ISBLANK(V6567), "Missing", "OK")</f>
        <v>OK</v>
      </c>
      <c r="X6567" s="2" t="s">
        <v>10025</v>
      </c>
    </row>
    <row r="6568" spans="1:24" x14ac:dyDescent="0.35">
      <c r="A6568" s="2" t="s">
        <v>3452</v>
      </c>
      <c r="B6568" s="2" t="b">
        <f>COUNTIF(A:A, A6568)&gt;1</f>
        <v>0</v>
      </c>
      <c r="C6568" s="5">
        <v>45343.041666666664</v>
      </c>
      <c r="D6568" s="2" t="s">
        <v>10019</v>
      </c>
      <c r="E6568" s="2" t="s">
        <v>10024</v>
      </c>
      <c r="F6568" s="2">
        <v>52</v>
      </c>
      <c r="G6568" s="2">
        <v>2570</v>
      </c>
      <c r="H6568" s="2" t="str">
        <f>IF(G6568&lt;F6568, "Error", "OK")</f>
        <v>OK</v>
      </c>
      <c r="I6568" s="2">
        <v>1</v>
      </c>
      <c r="J6568" s="2" t="s">
        <v>10025</v>
      </c>
      <c r="K6568" s="2">
        <v>0</v>
      </c>
      <c r="L6568" s="2">
        <v>47</v>
      </c>
      <c r="M6568" s="2">
        <v>12</v>
      </c>
      <c r="N6568" s="2" t="s">
        <v>10026</v>
      </c>
      <c r="O6568" s="2">
        <v>2</v>
      </c>
      <c r="P6568" s="2" t="s">
        <v>10025</v>
      </c>
      <c r="Q6568" s="2">
        <v>191.47492722349619</v>
      </c>
      <c r="R6568" s="2">
        <f t="shared" si="204"/>
        <v>191.47492722349619</v>
      </c>
      <c r="S6568" s="2">
        <v>387.90502106439681</v>
      </c>
      <c r="T6568" s="2">
        <v>196.43009384090061</v>
      </c>
      <c r="U6568" s="2">
        <f t="shared" si="205"/>
        <v>50.638708749348957</v>
      </c>
      <c r="V6568" s="2">
        <v>5</v>
      </c>
      <c r="W6568" s="2" t="str">
        <f>IF(ISBLANK(V6568), "Missing", "OK")</f>
        <v>OK</v>
      </c>
      <c r="X6568" s="2" t="s">
        <v>10025</v>
      </c>
    </row>
    <row r="6569" spans="1:24" x14ac:dyDescent="0.35">
      <c r="A6569" s="2" t="s">
        <v>3451</v>
      </c>
      <c r="B6569" s="2" t="b">
        <f>COUNTIF(A:A, A6569)&gt;1</f>
        <v>0</v>
      </c>
      <c r="C6569" s="5">
        <v>45343</v>
      </c>
      <c r="D6569" s="2" t="s">
        <v>10020</v>
      </c>
      <c r="E6569" s="2" t="s">
        <v>10023</v>
      </c>
      <c r="F6569" s="2">
        <v>434</v>
      </c>
      <c r="G6569" s="2">
        <v>4305</v>
      </c>
      <c r="H6569" s="2" t="str">
        <f>IF(G6569&lt;F6569, "Error", "OK")</f>
        <v>OK</v>
      </c>
      <c r="I6569" s="2">
        <v>24</v>
      </c>
      <c r="J6569" s="2" t="s">
        <v>10025</v>
      </c>
      <c r="K6569" s="2">
        <v>0</v>
      </c>
      <c r="L6569" s="2">
        <v>24</v>
      </c>
      <c r="M6569" s="2">
        <v>1</v>
      </c>
      <c r="N6569" s="2" t="s">
        <v>10026</v>
      </c>
      <c r="O6569" s="2">
        <v>2</v>
      </c>
      <c r="P6569" s="2" t="s">
        <v>10025</v>
      </c>
      <c r="Q6569" s="2">
        <v>88.628345031262526</v>
      </c>
      <c r="R6569" s="2">
        <f t="shared" si="204"/>
        <v>88.628345031262512</v>
      </c>
      <c r="S6569" s="2">
        <v>127.14337439073471</v>
      </c>
      <c r="T6569" s="2">
        <v>38.515029359472187</v>
      </c>
      <c r="U6569" s="2">
        <f t="shared" si="205"/>
        <v>30.292596483327948</v>
      </c>
      <c r="V6569" s="2">
        <v>4</v>
      </c>
      <c r="W6569" s="2" t="str">
        <f>IF(ISBLANK(V6569), "Missing", "OK")</f>
        <v>OK</v>
      </c>
      <c r="X6569" s="2" t="s">
        <v>10025</v>
      </c>
    </row>
    <row r="6570" spans="1:24" x14ac:dyDescent="0.35">
      <c r="A6570" s="2" t="s">
        <v>3450</v>
      </c>
      <c r="B6570" s="2" t="b">
        <f>COUNTIF(A:A, A6570)&gt;1</f>
        <v>0</v>
      </c>
      <c r="C6570" s="5">
        <v>45342.958333333336</v>
      </c>
      <c r="D6570" s="2" t="s">
        <v>10019</v>
      </c>
      <c r="E6570" s="2" t="s">
        <v>10024</v>
      </c>
      <c r="F6570" s="2">
        <v>95</v>
      </c>
      <c r="G6570" s="2">
        <v>2310</v>
      </c>
      <c r="H6570" s="2" t="str">
        <f>IF(G6570&lt;F6570, "Error", "OK")</f>
        <v>OK</v>
      </c>
      <c r="I6570" s="2">
        <v>68</v>
      </c>
      <c r="J6570" s="2" t="s">
        <v>10025</v>
      </c>
      <c r="K6570" s="2">
        <v>0</v>
      </c>
      <c r="L6570" s="2">
        <v>24</v>
      </c>
      <c r="M6570" s="2">
        <v>0</v>
      </c>
      <c r="N6570" s="2" t="s">
        <v>10026</v>
      </c>
      <c r="O6570" s="2">
        <v>2</v>
      </c>
      <c r="P6570" s="2" t="s">
        <v>10025</v>
      </c>
      <c r="Q6570" s="2">
        <v>291.85906225991067</v>
      </c>
      <c r="R6570" s="2">
        <f t="shared" si="204"/>
        <v>291.85906225991073</v>
      </c>
      <c r="S6570" s="2">
        <v>360.087408377651</v>
      </c>
      <c r="T6570" s="2">
        <v>68.228346117740273</v>
      </c>
      <c r="U6570" s="2">
        <f t="shared" si="205"/>
        <v>18.947717840270613</v>
      </c>
      <c r="V6570" s="2">
        <v>4</v>
      </c>
      <c r="W6570" s="2" t="str">
        <f>IF(ISBLANK(V6570), "Missing", "OK")</f>
        <v>OK</v>
      </c>
      <c r="X6570" s="2" t="s">
        <v>10025</v>
      </c>
    </row>
    <row r="6571" spans="1:24" x14ac:dyDescent="0.35">
      <c r="A6571" s="2" t="s">
        <v>3449</v>
      </c>
      <c r="B6571" s="2" t="b">
        <f>COUNTIF(A:A, A6571)&gt;1</f>
        <v>0</v>
      </c>
      <c r="C6571" s="5">
        <v>45342.916666666664</v>
      </c>
      <c r="D6571" s="2" t="s">
        <v>10021</v>
      </c>
      <c r="E6571" s="2" t="s">
        <v>10024</v>
      </c>
      <c r="F6571" s="2">
        <v>413</v>
      </c>
      <c r="G6571" s="2">
        <v>1289</v>
      </c>
      <c r="H6571" s="2" t="str">
        <f>IF(G6571&lt;F6571, "Error", "OK")</f>
        <v>OK</v>
      </c>
      <c r="I6571" s="2">
        <v>53</v>
      </c>
      <c r="J6571" s="2" t="s">
        <v>10026</v>
      </c>
      <c r="K6571" s="2">
        <v>11</v>
      </c>
      <c r="L6571" s="2">
        <v>37</v>
      </c>
      <c r="M6571" s="2">
        <v>3</v>
      </c>
      <c r="N6571" s="2" t="s">
        <v>10025</v>
      </c>
      <c r="O6571" s="2">
        <v>2</v>
      </c>
      <c r="P6571" s="2" t="s">
        <v>10026</v>
      </c>
      <c r="Q6571" s="2">
        <v>159.5168072034464</v>
      </c>
      <c r="R6571" s="2">
        <f t="shared" si="204"/>
        <v>159.51680720344635</v>
      </c>
      <c r="S6571" s="2">
        <v>240.35816622051539</v>
      </c>
      <c r="T6571" s="2">
        <v>80.841359017069038</v>
      </c>
      <c r="U6571" s="2">
        <f t="shared" si="205"/>
        <v>33.633706018085334</v>
      </c>
      <c r="V6571" s="2">
        <v>5</v>
      </c>
      <c r="W6571" s="2" t="str">
        <f>IF(ISBLANK(V6571), "Missing", "OK")</f>
        <v>OK</v>
      </c>
      <c r="X6571" s="2" t="s">
        <v>10025</v>
      </c>
    </row>
    <row r="6572" spans="1:24" x14ac:dyDescent="0.35">
      <c r="A6572" s="2" t="s">
        <v>3448</v>
      </c>
      <c r="B6572" s="2" t="b">
        <f>COUNTIF(A:A, A6572)&gt;1</f>
        <v>0</v>
      </c>
      <c r="C6572" s="5">
        <v>45342.875</v>
      </c>
      <c r="D6572" s="2" t="s">
        <v>10020</v>
      </c>
      <c r="E6572" s="2" t="s">
        <v>10024</v>
      </c>
      <c r="F6572" s="2">
        <v>13</v>
      </c>
      <c r="G6572" s="2">
        <v>2818</v>
      </c>
      <c r="H6572" s="2" t="str">
        <f>IF(G6572&lt;F6572, "Error", "OK")</f>
        <v>OK</v>
      </c>
      <c r="I6572" s="2">
        <v>57</v>
      </c>
      <c r="J6572" s="2" t="s">
        <v>10026</v>
      </c>
      <c r="K6572" s="2">
        <v>3</v>
      </c>
      <c r="L6572" s="2">
        <v>39</v>
      </c>
      <c r="M6572" s="2">
        <v>0</v>
      </c>
      <c r="N6572" s="2" t="s">
        <v>10026</v>
      </c>
      <c r="O6572" s="2">
        <v>8</v>
      </c>
      <c r="P6572" s="2" t="s">
        <v>10025</v>
      </c>
      <c r="Q6572" s="2">
        <v>245.592023443974</v>
      </c>
      <c r="R6572" s="2">
        <f t="shared" si="204"/>
        <v>245.59202344397397</v>
      </c>
      <c r="S6572" s="2">
        <v>420.21002132836497</v>
      </c>
      <c r="T6572" s="2">
        <v>174.617997884391</v>
      </c>
      <c r="U6572" s="2">
        <f t="shared" si="205"/>
        <v>41.554934204660285</v>
      </c>
      <c r="V6572" s="2">
        <v>3</v>
      </c>
      <c r="W6572" s="2" t="str">
        <f>IF(ISBLANK(V6572), "Missing", "OK")</f>
        <v>OK</v>
      </c>
      <c r="X6572" s="2" t="s">
        <v>10025</v>
      </c>
    </row>
    <row r="6573" spans="1:24" x14ac:dyDescent="0.35">
      <c r="A6573" s="2" t="s">
        <v>3447</v>
      </c>
      <c r="B6573" s="2" t="b">
        <f>COUNTIF(A:A, A6573)&gt;1</f>
        <v>0</v>
      </c>
      <c r="C6573" s="5">
        <v>45342.833333333336</v>
      </c>
      <c r="D6573" s="2" t="s">
        <v>10020</v>
      </c>
      <c r="E6573" s="2" t="s">
        <v>10024</v>
      </c>
      <c r="F6573" s="2">
        <v>77</v>
      </c>
      <c r="G6573" s="2">
        <v>1905</v>
      </c>
      <c r="H6573" s="2" t="str">
        <f>IF(G6573&lt;F6573, "Error", "OK")</f>
        <v>OK</v>
      </c>
      <c r="I6573" s="2">
        <v>37</v>
      </c>
      <c r="J6573" s="2" t="s">
        <v>10026</v>
      </c>
      <c r="K6573" s="2">
        <v>11</v>
      </c>
      <c r="L6573" s="2">
        <v>39</v>
      </c>
      <c r="M6573" s="2">
        <v>11</v>
      </c>
      <c r="N6573" s="2" t="s">
        <v>10026</v>
      </c>
      <c r="O6573" s="2">
        <v>3</v>
      </c>
      <c r="P6573" s="2" t="s">
        <v>10025</v>
      </c>
      <c r="Q6573" s="2">
        <v>211.53111784214869</v>
      </c>
      <c r="R6573" s="2">
        <f t="shared" si="204"/>
        <v>211.53111784214872</v>
      </c>
      <c r="S6573" s="2">
        <v>450.55635234074452</v>
      </c>
      <c r="T6573" s="2">
        <v>239.02523449859581</v>
      </c>
      <c r="U6573" s="2">
        <f t="shared" si="205"/>
        <v>53.051129621589929</v>
      </c>
      <c r="V6573" s="2">
        <v>2</v>
      </c>
      <c r="W6573" s="2" t="str">
        <f>IF(ISBLANK(V6573), "Missing", "OK")</f>
        <v>OK</v>
      </c>
      <c r="X6573" s="2" t="s">
        <v>10025</v>
      </c>
    </row>
    <row r="6574" spans="1:24" x14ac:dyDescent="0.35">
      <c r="A6574" s="2" t="s">
        <v>3446</v>
      </c>
      <c r="B6574" s="2" t="b">
        <f>COUNTIF(A:A, A6574)&gt;1</f>
        <v>0</v>
      </c>
      <c r="C6574" s="5">
        <v>45342.791666666664</v>
      </c>
      <c r="D6574" s="2" t="s">
        <v>10021</v>
      </c>
      <c r="E6574" s="2" t="s">
        <v>10024</v>
      </c>
      <c r="F6574" s="2">
        <v>359</v>
      </c>
      <c r="G6574" s="2">
        <v>1223</v>
      </c>
      <c r="H6574" s="2" t="str">
        <f>IF(G6574&lt;F6574, "Error", "OK")</f>
        <v>OK</v>
      </c>
      <c r="I6574" s="2">
        <v>69</v>
      </c>
      <c r="J6574" s="2" t="s">
        <v>10025</v>
      </c>
      <c r="K6574" s="2">
        <v>0</v>
      </c>
      <c r="L6574" s="2">
        <v>49</v>
      </c>
      <c r="M6574" s="2">
        <v>16</v>
      </c>
      <c r="N6574" s="2" t="s">
        <v>10026</v>
      </c>
      <c r="O6574" s="2">
        <v>7</v>
      </c>
      <c r="P6574" s="2" t="s">
        <v>10025</v>
      </c>
      <c r="Q6574" s="2">
        <v>119.7037202013839</v>
      </c>
      <c r="R6574" s="2">
        <f t="shared" si="204"/>
        <v>119.7037202013839</v>
      </c>
      <c r="S6574" s="2">
        <v>179.9941232507847</v>
      </c>
      <c r="T6574" s="2">
        <v>60.290403049400787</v>
      </c>
      <c r="U6574" s="2">
        <f t="shared" si="205"/>
        <v>33.495761950737993</v>
      </c>
      <c r="V6574" s="2">
        <v>4</v>
      </c>
      <c r="W6574" s="2" t="str">
        <f>IF(ISBLANK(V6574), "Missing", "OK")</f>
        <v>OK</v>
      </c>
      <c r="X6574" s="2" t="s">
        <v>10025</v>
      </c>
    </row>
    <row r="6575" spans="1:24" x14ac:dyDescent="0.35">
      <c r="A6575" s="2" t="s">
        <v>3445</v>
      </c>
      <c r="B6575" s="2" t="b">
        <f>COUNTIF(A:A, A6575)&gt;1</f>
        <v>0</v>
      </c>
      <c r="C6575" s="5">
        <v>45342.75</v>
      </c>
      <c r="D6575" s="2" t="s">
        <v>10021</v>
      </c>
      <c r="E6575" s="2" t="s">
        <v>10024</v>
      </c>
      <c r="F6575" s="2">
        <v>53</v>
      </c>
      <c r="G6575" s="2">
        <v>3036</v>
      </c>
      <c r="H6575" s="2" t="str">
        <f>IF(G6575&lt;F6575, "Error", "OK")</f>
        <v>OK</v>
      </c>
      <c r="I6575" s="2">
        <v>70</v>
      </c>
      <c r="J6575" s="2" t="s">
        <v>10025</v>
      </c>
      <c r="K6575" s="2">
        <v>0</v>
      </c>
      <c r="L6575" s="2">
        <v>9</v>
      </c>
      <c r="M6575" s="2">
        <v>13</v>
      </c>
      <c r="N6575" s="2" t="s">
        <v>10026</v>
      </c>
      <c r="O6575" s="2">
        <v>6</v>
      </c>
      <c r="P6575" s="2" t="s">
        <v>10025</v>
      </c>
      <c r="Q6575" s="2">
        <v>233.35692062056461</v>
      </c>
      <c r="R6575" s="2">
        <f t="shared" si="204"/>
        <v>233.35692062056455</v>
      </c>
      <c r="S6575" s="2">
        <v>290.71749700061002</v>
      </c>
      <c r="T6575" s="2">
        <v>57.360576380045472</v>
      </c>
      <c r="U6575" s="2">
        <f t="shared" si="205"/>
        <v>19.730692845062954</v>
      </c>
      <c r="V6575" s="2">
        <v>5</v>
      </c>
      <c r="W6575" s="2" t="str">
        <f>IF(ISBLANK(V6575), "Missing", "OK")</f>
        <v>OK</v>
      </c>
      <c r="X6575" s="2" t="s">
        <v>10025</v>
      </c>
    </row>
    <row r="6576" spans="1:24" x14ac:dyDescent="0.35">
      <c r="A6576" s="2" t="s">
        <v>3444</v>
      </c>
      <c r="B6576" s="2" t="b">
        <f>COUNTIF(A:A, A6576)&gt;1</f>
        <v>0</v>
      </c>
      <c r="C6576" s="5">
        <v>45342.708333333336</v>
      </c>
      <c r="D6576" s="2" t="s">
        <v>10019</v>
      </c>
      <c r="E6576" s="2" t="s">
        <v>10024</v>
      </c>
      <c r="F6576" s="2">
        <v>473</v>
      </c>
      <c r="G6576" s="2">
        <v>1699</v>
      </c>
      <c r="H6576" s="2" t="str">
        <f>IF(G6576&lt;F6576, "Error", "OK")</f>
        <v>OK</v>
      </c>
      <c r="I6576" s="2">
        <v>58</v>
      </c>
      <c r="J6576" s="2" t="s">
        <v>10026</v>
      </c>
      <c r="K6576" s="2">
        <v>45</v>
      </c>
      <c r="L6576" s="2">
        <v>23</v>
      </c>
      <c r="M6576" s="2">
        <v>10</v>
      </c>
      <c r="N6576" s="2" t="s">
        <v>10026</v>
      </c>
      <c r="O6576" s="2">
        <v>1</v>
      </c>
      <c r="P6576" s="2" t="s">
        <v>10025</v>
      </c>
      <c r="Q6576" s="2">
        <v>329.99414728198798</v>
      </c>
      <c r="R6576" s="2">
        <f t="shared" si="204"/>
        <v>329.99414728198798</v>
      </c>
      <c r="S6576" s="2">
        <v>511.10181162713218</v>
      </c>
      <c r="T6576" s="2">
        <v>181.1076643451442</v>
      </c>
      <c r="U6576" s="2">
        <f t="shared" si="205"/>
        <v>35.434752964105904</v>
      </c>
      <c r="V6576" s="2">
        <v>4</v>
      </c>
      <c r="W6576" s="2" t="str">
        <f>IF(ISBLANK(V6576), "Missing", "OK")</f>
        <v>OK</v>
      </c>
      <c r="X6576" s="2" t="s">
        <v>10025</v>
      </c>
    </row>
    <row r="6577" spans="1:24" x14ac:dyDescent="0.35">
      <c r="A6577" s="2" t="s">
        <v>3443</v>
      </c>
      <c r="B6577" s="2" t="b">
        <f>COUNTIF(A:A, A6577)&gt;1</f>
        <v>0</v>
      </c>
      <c r="C6577" s="5">
        <v>45342.666666666664</v>
      </c>
      <c r="D6577" s="2" t="s">
        <v>10021</v>
      </c>
      <c r="E6577" s="2" t="s">
        <v>10024</v>
      </c>
      <c r="F6577" s="2">
        <v>124</v>
      </c>
      <c r="G6577" s="2">
        <v>4174</v>
      </c>
      <c r="H6577" s="2" t="str">
        <f>IF(G6577&lt;F6577, "Error", "OK")</f>
        <v>OK</v>
      </c>
      <c r="I6577" s="2">
        <v>25</v>
      </c>
      <c r="J6577" s="2" t="s">
        <v>10026</v>
      </c>
      <c r="K6577" s="2">
        <v>45</v>
      </c>
      <c r="L6577" s="2">
        <v>37</v>
      </c>
      <c r="M6577" s="2">
        <v>14</v>
      </c>
      <c r="N6577" s="2" t="s">
        <v>10026</v>
      </c>
      <c r="O6577" s="2">
        <v>9</v>
      </c>
      <c r="P6577" s="2" t="s">
        <v>10025</v>
      </c>
      <c r="Q6577" s="2">
        <v>167.98919789525149</v>
      </c>
      <c r="R6577" s="2">
        <f t="shared" si="204"/>
        <v>167.98919789525146</v>
      </c>
      <c r="S6577" s="2">
        <v>413.77996024904837</v>
      </c>
      <c r="T6577" s="2">
        <v>245.79076235379691</v>
      </c>
      <c r="U6577" s="2">
        <f t="shared" si="205"/>
        <v>59.401320983708075</v>
      </c>
      <c r="V6577" s="2">
        <v>4</v>
      </c>
      <c r="W6577" s="2" t="str">
        <f>IF(ISBLANK(V6577), "Missing", "OK")</f>
        <v>OK</v>
      </c>
      <c r="X6577" s="2" t="s">
        <v>10025</v>
      </c>
    </row>
    <row r="6578" spans="1:24" x14ac:dyDescent="0.35">
      <c r="A6578" s="2" t="s">
        <v>3442</v>
      </c>
      <c r="B6578" s="2" t="b">
        <f>COUNTIF(A:A, A6578)&gt;1</f>
        <v>0</v>
      </c>
      <c r="C6578" s="5">
        <v>45342.625</v>
      </c>
      <c r="D6578" s="2" t="s">
        <v>10019</v>
      </c>
      <c r="E6578" s="2" t="s">
        <v>10022</v>
      </c>
      <c r="F6578" s="2">
        <v>207</v>
      </c>
      <c r="G6578" s="2">
        <v>4838</v>
      </c>
      <c r="H6578" s="2" t="str">
        <f>IF(G6578&lt;F6578, "Error", "OK")</f>
        <v>OK</v>
      </c>
      <c r="I6578" s="2">
        <v>17</v>
      </c>
      <c r="J6578" s="2" t="s">
        <v>10025</v>
      </c>
      <c r="K6578" s="2">
        <v>0</v>
      </c>
      <c r="L6578" s="2">
        <v>13</v>
      </c>
      <c r="M6578" s="2">
        <v>17</v>
      </c>
      <c r="N6578" s="2" t="s">
        <v>10026</v>
      </c>
      <c r="O6578" s="2">
        <v>2</v>
      </c>
      <c r="P6578" s="2" t="s">
        <v>10025</v>
      </c>
      <c r="Q6578" s="2">
        <v>266.79744207554751</v>
      </c>
      <c r="R6578" s="2">
        <f t="shared" si="204"/>
        <v>266.79744207554745</v>
      </c>
      <c r="S6578" s="2">
        <v>406.39510225962613</v>
      </c>
      <c r="T6578" s="2">
        <v>139.59766018407871</v>
      </c>
      <c r="U6578" s="2">
        <f t="shared" si="205"/>
        <v>34.350231931411543</v>
      </c>
      <c r="V6578" s="2">
        <v>3</v>
      </c>
      <c r="W6578" s="2" t="str">
        <f>IF(ISBLANK(V6578), "Missing", "OK")</f>
        <v>OK</v>
      </c>
      <c r="X6578" s="2" t="s">
        <v>10025</v>
      </c>
    </row>
    <row r="6579" spans="1:24" x14ac:dyDescent="0.35">
      <c r="A6579" s="2" t="s">
        <v>3441</v>
      </c>
      <c r="B6579" s="2" t="b">
        <f>COUNTIF(A:A, A6579)&gt;1</f>
        <v>0</v>
      </c>
      <c r="C6579" s="5">
        <v>45342.583333333336</v>
      </c>
      <c r="D6579" s="2" t="s">
        <v>10019</v>
      </c>
      <c r="E6579" s="2" t="s">
        <v>10024</v>
      </c>
      <c r="F6579" s="2">
        <v>216</v>
      </c>
      <c r="G6579" s="2">
        <v>4318</v>
      </c>
      <c r="H6579" s="2" t="str">
        <f>IF(G6579&lt;F6579, "Error", "OK")</f>
        <v>OK</v>
      </c>
      <c r="I6579" s="2">
        <v>21</v>
      </c>
      <c r="J6579" s="2" t="s">
        <v>10026</v>
      </c>
      <c r="K6579" s="2">
        <v>22</v>
      </c>
      <c r="L6579" s="2">
        <v>7</v>
      </c>
      <c r="M6579" s="2">
        <v>13</v>
      </c>
      <c r="N6579" s="2" t="s">
        <v>10026</v>
      </c>
      <c r="O6579" s="2">
        <v>3</v>
      </c>
      <c r="P6579" s="2" t="s">
        <v>10025</v>
      </c>
      <c r="Q6579" s="2">
        <v>264.19856353728352</v>
      </c>
      <c r="R6579" s="2">
        <f t="shared" si="204"/>
        <v>264.19856353728341</v>
      </c>
      <c r="S6579" s="2">
        <v>418.24395345828822</v>
      </c>
      <c r="T6579" s="2">
        <v>154.04538992100481</v>
      </c>
      <c r="U6579" s="2">
        <f t="shared" si="205"/>
        <v>36.83146848801195</v>
      </c>
      <c r="V6579" s="2">
        <v>4</v>
      </c>
      <c r="W6579" s="2" t="str">
        <f>IF(ISBLANK(V6579), "Missing", "OK")</f>
        <v>OK</v>
      </c>
      <c r="X6579" s="2" t="s">
        <v>10025</v>
      </c>
    </row>
    <row r="6580" spans="1:24" x14ac:dyDescent="0.35">
      <c r="A6580" s="2" t="s">
        <v>3440</v>
      </c>
      <c r="B6580" s="2" t="b">
        <f>COUNTIF(A:A, A6580)&gt;1</f>
        <v>0</v>
      </c>
      <c r="C6580" s="5">
        <v>45342.541666666664</v>
      </c>
      <c r="D6580" s="2" t="s">
        <v>10021</v>
      </c>
      <c r="E6580" s="2" t="s">
        <v>10022</v>
      </c>
      <c r="F6580" s="2">
        <v>208</v>
      </c>
      <c r="G6580" s="2">
        <v>1897</v>
      </c>
      <c r="H6580" s="2" t="str">
        <f>IF(G6580&lt;F6580, "Error", "OK")</f>
        <v>OK</v>
      </c>
      <c r="I6580" s="2">
        <v>63</v>
      </c>
      <c r="J6580" s="2" t="s">
        <v>10026</v>
      </c>
      <c r="K6580" s="2">
        <v>37</v>
      </c>
      <c r="L6580" s="2">
        <v>31</v>
      </c>
      <c r="M6580" s="2">
        <v>18</v>
      </c>
      <c r="N6580" s="2" t="s">
        <v>10026</v>
      </c>
      <c r="O6580" s="2">
        <v>7</v>
      </c>
      <c r="P6580" s="2" t="s">
        <v>10025</v>
      </c>
      <c r="Q6580" s="2">
        <v>96.914600956279529</v>
      </c>
      <c r="R6580" s="2">
        <f t="shared" si="204"/>
        <v>96.914600956279486</v>
      </c>
      <c r="S6580" s="2">
        <v>227.66231634980949</v>
      </c>
      <c r="T6580" s="2">
        <v>130.74771539353</v>
      </c>
      <c r="U6580" s="2">
        <f t="shared" si="205"/>
        <v>57.430547791068108</v>
      </c>
      <c r="V6580" s="2">
        <v>5</v>
      </c>
      <c r="W6580" s="2" t="str">
        <f>IF(ISBLANK(V6580), "Missing", "OK")</f>
        <v>OK</v>
      </c>
      <c r="X6580" s="2" t="s">
        <v>10025</v>
      </c>
    </row>
    <row r="6581" spans="1:24" x14ac:dyDescent="0.35">
      <c r="A6581" s="2" t="s">
        <v>3439</v>
      </c>
      <c r="B6581" s="2" t="b">
        <f>COUNTIF(A:A, A6581)&gt;1</f>
        <v>0</v>
      </c>
      <c r="C6581" s="5">
        <v>45342.5</v>
      </c>
      <c r="D6581" s="2" t="s">
        <v>10019</v>
      </c>
      <c r="E6581" s="2" t="s">
        <v>10024</v>
      </c>
      <c r="F6581" s="2">
        <v>323</v>
      </c>
      <c r="G6581" s="2">
        <v>4952</v>
      </c>
      <c r="H6581" s="2" t="str">
        <f>IF(G6581&lt;F6581, "Error", "OK")</f>
        <v>OK</v>
      </c>
      <c r="I6581" s="2">
        <v>20</v>
      </c>
      <c r="J6581" s="2" t="s">
        <v>10025</v>
      </c>
      <c r="K6581" s="2">
        <v>0</v>
      </c>
      <c r="L6581" s="2">
        <v>46</v>
      </c>
      <c r="M6581" s="2">
        <v>0</v>
      </c>
      <c r="N6581" s="2" t="s">
        <v>10026</v>
      </c>
      <c r="O6581" s="2">
        <v>8</v>
      </c>
      <c r="P6581" s="2" t="s">
        <v>10025</v>
      </c>
      <c r="Q6581" s="2">
        <v>125.3010492009949</v>
      </c>
      <c r="R6581" s="2">
        <f t="shared" si="204"/>
        <v>125.30104920099498</v>
      </c>
      <c r="S6581" s="2">
        <v>160.07807222998471</v>
      </c>
      <c r="T6581" s="2">
        <v>34.777023028989731</v>
      </c>
      <c r="U6581" s="2">
        <f t="shared" si="205"/>
        <v>21.725038629291753</v>
      </c>
      <c r="V6581" s="2">
        <v>3</v>
      </c>
      <c r="W6581" s="2" t="str">
        <f>IF(ISBLANK(V6581), "Missing", "OK")</f>
        <v>OK</v>
      </c>
      <c r="X6581" s="2" t="s">
        <v>10026</v>
      </c>
    </row>
    <row r="6582" spans="1:24" x14ac:dyDescent="0.35">
      <c r="A6582" s="2" t="s">
        <v>3438</v>
      </c>
      <c r="B6582" s="2" t="b">
        <f>COUNTIF(A:A, A6582)&gt;1</f>
        <v>0</v>
      </c>
      <c r="C6582" s="5">
        <v>45342.458333333336</v>
      </c>
      <c r="D6582" s="2" t="s">
        <v>10019</v>
      </c>
      <c r="E6582" s="2" t="s">
        <v>10023</v>
      </c>
      <c r="F6582" s="2">
        <v>376</v>
      </c>
      <c r="G6582" s="2">
        <v>4998</v>
      </c>
      <c r="H6582" s="2" t="str">
        <f>IF(G6582&lt;F6582, "Error", "OK")</f>
        <v>OK</v>
      </c>
      <c r="I6582" s="2">
        <v>24</v>
      </c>
      <c r="J6582" s="2" t="s">
        <v>10025</v>
      </c>
      <c r="K6582" s="2">
        <v>0</v>
      </c>
      <c r="L6582" s="2">
        <v>32</v>
      </c>
      <c r="M6582" s="2">
        <v>16</v>
      </c>
      <c r="N6582" s="2" t="s">
        <v>10026</v>
      </c>
      <c r="O6582" s="2">
        <v>9</v>
      </c>
      <c r="P6582" s="2" t="s">
        <v>10025</v>
      </c>
      <c r="Q6582" s="2">
        <v>319.56503041993858</v>
      </c>
      <c r="R6582" s="2">
        <f t="shared" si="204"/>
        <v>319.56503041993858</v>
      </c>
      <c r="S6582" s="2">
        <v>683.89783343943247</v>
      </c>
      <c r="T6582" s="2">
        <v>364.33280301949389</v>
      </c>
      <c r="U6582" s="2">
        <f t="shared" si="205"/>
        <v>53.272986871036785</v>
      </c>
      <c r="V6582" s="2">
        <v>5</v>
      </c>
      <c r="W6582" s="2" t="str">
        <f>IF(ISBLANK(V6582), "Missing", "OK")</f>
        <v>OK</v>
      </c>
      <c r="X6582" s="2" t="s">
        <v>10025</v>
      </c>
    </row>
    <row r="6583" spans="1:24" x14ac:dyDescent="0.35">
      <c r="A6583" s="2" t="s">
        <v>3437</v>
      </c>
      <c r="B6583" s="2" t="b">
        <f>COUNTIF(A:A, A6583)&gt;1</f>
        <v>0</v>
      </c>
      <c r="C6583" s="5">
        <v>45342.416666666664</v>
      </c>
      <c r="D6583" s="2" t="s">
        <v>10021</v>
      </c>
      <c r="E6583" s="2" t="s">
        <v>10023</v>
      </c>
      <c r="F6583" s="2">
        <v>259</v>
      </c>
      <c r="G6583" s="2">
        <v>4430</v>
      </c>
      <c r="H6583" s="2" t="str">
        <f>IF(G6583&lt;F6583, "Error", "OK")</f>
        <v>OK</v>
      </c>
      <c r="I6583" s="2">
        <v>5</v>
      </c>
      <c r="J6583" s="2" t="s">
        <v>10026</v>
      </c>
      <c r="K6583" s="2">
        <v>3</v>
      </c>
      <c r="L6583" s="2">
        <v>11</v>
      </c>
      <c r="M6583" s="2">
        <v>2</v>
      </c>
      <c r="N6583" s="2" t="s">
        <v>10026</v>
      </c>
      <c r="O6583" s="2">
        <v>7</v>
      </c>
      <c r="P6583" s="2" t="s">
        <v>10025</v>
      </c>
      <c r="Q6583" s="2">
        <v>380.12746216764339</v>
      </c>
      <c r="R6583" s="2">
        <f t="shared" si="204"/>
        <v>380.12746216764344</v>
      </c>
      <c r="S6583" s="2">
        <v>862.17039147649302</v>
      </c>
      <c r="T6583" s="2">
        <v>482.04292930884958</v>
      </c>
      <c r="U6583" s="2">
        <f t="shared" si="205"/>
        <v>55.910401711120748</v>
      </c>
      <c r="V6583" s="2">
        <v>4</v>
      </c>
      <c r="W6583" s="2" t="str">
        <f>IF(ISBLANK(V6583), "Missing", "OK")</f>
        <v>OK</v>
      </c>
      <c r="X6583" s="2" t="s">
        <v>10025</v>
      </c>
    </row>
    <row r="6584" spans="1:24" x14ac:dyDescent="0.35">
      <c r="A6584" s="2" t="s">
        <v>3436</v>
      </c>
      <c r="B6584" s="2" t="b">
        <f>COUNTIF(A:A, A6584)&gt;1</f>
        <v>0</v>
      </c>
      <c r="C6584" s="5">
        <v>45342.375</v>
      </c>
      <c r="D6584" s="2" t="s">
        <v>10021</v>
      </c>
      <c r="E6584" s="2" t="s">
        <v>10023</v>
      </c>
      <c r="F6584" s="2">
        <v>491</v>
      </c>
      <c r="G6584" s="2">
        <v>3721</v>
      </c>
      <c r="H6584" s="2" t="str">
        <f>IF(G6584&lt;F6584, "Error", "OK")</f>
        <v>OK</v>
      </c>
      <c r="I6584" s="2">
        <v>49</v>
      </c>
      <c r="J6584" s="2" t="s">
        <v>10025</v>
      </c>
      <c r="K6584" s="2">
        <v>0</v>
      </c>
      <c r="L6584" s="2">
        <v>42</v>
      </c>
      <c r="M6584" s="2">
        <v>0</v>
      </c>
      <c r="N6584" s="2" t="s">
        <v>10026</v>
      </c>
      <c r="O6584" s="2">
        <v>3</v>
      </c>
      <c r="P6584" s="2" t="s">
        <v>10025</v>
      </c>
      <c r="Q6584" s="2">
        <v>360.25900662548099</v>
      </c>
      <c r="R6584" s="2">
        <f t="shared" si="204"/>
        <v>360.25900662548099</v>
      </c>
      <c r="S6584" s="2">
        <v>472.71181565341681</v>
      </c>
      <c r="T6584" s="2">
        <v>112.4528090279358</v>
      </c>
      <c r="U6584" s="2">
        <f t="shared" si="205"/>
        <v>23.788872057808693</v>
      </c>
      <c r="V6584" s="2">
        <v>2</v>
      </c>
      <c r="W6584" s="2" t="str">
        <f>IF(ISBLANK(V6584), "Missing", "OK")</f>
        <v>OK</v>
      </c>
      <c r="X6584" s="2" t="s">
        <v>10025</v>
      </c>
    </row>
    <row r="6585" spans="1:24" x14ac:dyDescent="0.35">
      <c r="A6585" s="2" t="s">
        <v>3435</v>
      </c>
      <c r="B6585" s="2" t="b">
        <f>COUNTIF(A:A, A6585)&gt;1</f>
        <v>0</v>
      </c>
      <c r="C6585" s="5">
        <v>45342.333333333336</v>
      </c>
      <c r="D6585" s="2" t="s">
        <v>10020</v>
      </c>
      <c r="E6585" s="2" t="s">
        <v>10024</v>
      </c>
      <c r="F6585" s="2">
        <v>26</v>
      </c>
      <c r="G6585" s="2">
        <v>4621</v>
      </c>
      <c r="H6585" s="2" t="str">
        <f>IF(G6585&lt;F6585, "Error", "OK")</f>
        <v>OK</v>
      </c>
      <c r="I6585" s="2">
        <v>41</v>
      </c>
      <c r="J6585" s="2" t="s">
        <v>10025</v>
      </c>
      <c r="K6585" s="2">
        <v>0</v>
      </c>
      <c r="L6585" s="2">
        <v>11</v>
      </c>
      <c r="M6585" s="2">
        <v>9</v>
      </c>
      <c r="N6585" s="2" t="s">
        <v>10026</v>
      </c>
      <c r="O6585" s="2">
        <v>9</v>
      </c>
      <c r="P6585" s="2" t="s">
        <v>10025</v>
      </c>
      <c r="Q6585" s="2">
        <v>128.76163215695769</v>
      </c>
      <c r="R6585" s="2">
        <f t="shared" si="204"/>
        <v>128.76163215695766</v>
      </c>
      <c r="S6585" s="2">
        <v>192.77901305355729</v>
      </c>
      <c r="T6585" s="2">
        <v>64.017380896599633</v>
      </c>
      <c r="U6585" s="2">
        <f t="shared" si="205"/>
        <v>33.207650502295351</v>
      </c>
      <c r="V6585" s="2">
        <v>5</v>
      </c>
      <c r="W6585" s="2" t="str">
        <f>IF(ISBLANK(V6585), "Missing", "OK")</f>
        <v>OK</v>
      </c>
      <c r="X6585" s="2" t="s">
        <v>10025</v>
      </c>
    </row>
    <row r="6586" spans="1:24" x14ac:dyDescent="0.35">
      <c r="A6586" s="2" t="s">
        <v>3434</v>
      </c>
      <c r="B6586" s="2" t="b">
        <f>COUNTIF(A:A, A6586)&gt;1</f>
        <v>0</v>
      </c>
      <c r="C6586" s="5">
        <v>45342.291666666664</v>
      </c>
      <c r="D6586" s="2" t="s">
        <v>10020</v>
      </c>
      <c r="E6586" s="2" t="s">
        <v>10024</v>
      </c>
      <c r="F6586" s="2">
        <v>186</v>
      </c>
      <c r="G6586" s="2">
        <v>2963</v>
      </c>
      <c r="H6586" s="2" t="str">
        <f>IF(G6586&lt;F6586, "Error", "OK")</f>
        <v>OK</v>
      </c>
      <c r="I6586" s="2">
        <v>20</v>
      </c>
      <c r="J6586" s="2" t="s">
        <v>10025</v>
      </c>
      <c r="K6586" s="2">
        <v>0</v>
      </c>
      <c r="L6586" s="2">
        <v>9</v>
      </c>
      <c r="M6586" s="2">
        <v>4</v>
      </c>
      <c r="N6586" s="2" t="s">
        <v>10025</v>
      </c>
      <c r="O6586" s="2">
        <v>4</v>
      </c>
      <c r="P6586" s="2" t="s">
        <v>10026</v>
      </c>
      <c r="Q6586" s="2">
        <v>475.3654245139939</v>
      </c>
      <c r="R6586" s="2">
        <f t="shared" si="204"/>
        <v>475.36542451399396</v>
      </c>
      <c r="S6586" s="2">
        <v>860.89967985117323</v>
      </c>
      <c r="T6586" s="2">
        <v>385.53425533717927</v>
      </c>
      <c r="U6586" s="2">
        <f t="shared" si="205"/>
        <v>44.782715612558704</v>
      </c>
      <c r="V6586" s="2">
        <v>4</v>
      </c>
      <c r="W6586" s="2" t="str">
        <f>IF(ISBLANK(V6586), "Missing", "OK")</f>
        <v>OK</v>
      </c>
      <c r="X6586" s="2" t="s">
        <v>10025</v>
      </c>
    </row>
    <row r="6587" spans="1:24" x14ac:dyDescent="0.35">
      <c r="A6587" s="2" t="s">
        <v>3433</v>
      </c>
      <c r="B6587" s="2" t="b">
        <f>COUNTIF(A:A, A6587)&gt;1</f>
        <v>0</v>
      </c>
      <c r="C6587" s="5">
        <v>45342.25</v>
      </c>
      <c r="D6587" s="2" t="s">
        <v>10020</v>
      </c>
      <c r="E6587" s="2" t="s">
        <v>10022</v>
      </c>
      <c r="F6587" s="2">
        <v>414</v>
      </c>
      <c r="G6587" s="2">
        <v>2407</v>
      </c>
      <c r="H6587" s="2" t="str">
        <f>IF(G6587&lt;F6587, "Error", "OK")</f>
        <v>OK</v>
      </c>
      <c r="I6587" s="2">
        <v>27</v>
      </c>
      <c r="J6587" s="2" t="s">
        <v>10025</v>
      </c>
      <c r="K6587" s="2">
        <v>0</v>
      </c>
      <c r="L6587" s="2">
        <v>15</v>
      </c>
      <c r="M6587" s="2">
        <v>6</v>
      </c>
      <c r="N6587" s="2" t="s">
        <v>10026</v>
      </c>
      <c r="O6587" s="2">
        <v>3</v>
      </c>
      <c r="P6587" s="2" t="s">
        <v>10025</v>
      </c>
      <c r="Q6587" s="2">
        <v>385.88014243105681</v>
      </c>
      <c r="R6587" s="2">
        <f t="shared" si="204"/>
        <v>385.88014243105675</v>
      </c>
      <c r="S6587" s="2">
        <v>843.55779245983717</v>
      </c>
      <c r="T6587" s="2">
        <v>457.67765002878042</v>
      </c>
      <c r="U6587" s="2">
        <f t="shared" si="205"/>
        <v>54.255636557417141</v>
      </c>
      <c r="V6587" s="2">
        <v>4</v>
      </c>
      <c r="W6587" s="2" t="str">
        <f>IF(ISBLANK(V6587), "Missing", "OK")</f>
        <v>OK</v>
      </c>
      <c r="X6587" s="2" t="s">
        <v>10025</v>
      </c>
    </row>
    <row r="6588" spans="1:24" x14ac:dyDescent="0.35">
      <c r="A6588" s="2" t="s">
        <v>3432</v>
      </c>
      <c r="B6588" s="2" t="b">
        <f>COUNTIF(A:A, A6588)&gt;1</f>
        <v>0</v>
      </c>
      <c r="C6588" s="5">
        <v>45342.208333333336</v>
      </c>
      <c r="D6588" s="2" t="s">
        <v>10020</v>
      </c>
      <c r="E6588" s="2" t="s">
        <v>10022</v>
      </c>
      <c r="F6588" s="2">
        <v>417</v>
      </c>
      <c r="G6588" s="2">
        <v>3136</v>
      </c>
      <c r="H6588" s="2" t="str">
        <f>IF(G6588&lt;F6588, "Error", "OK")</f>
        <v>OK</v>
      </c>
      <c r="I6588" s="2">
        <v>22</v>
      </c>
      <c r="J6588" s="2" t="s">
        <v>10026</v>
      </c>
      <c r="K6588" s="2">
        <v>45</v>
      </c>
      <c r="L6588" s="2">
        <v>11</v>
      </c>
      <c r="M6588" s="2">
        <v>0</v>
      </c>
      <c r="N6588" s="2" t="s">
        <v>10025</v>
      </c>
      <c r="O6588" s="2">
        <v>3</v>
      </c>
      <c r="P6588" s="2" t="s">
        <v>10026</v>
      </c>
      <c r="Q6588" s="2">
        <v>311.83156724461219</v>
      </c>
      <c r="R6588" s="2">
        <f t="shared" si="204"/>
        <v>311.83156724461219</v>
      </c>
      <c r="S6588" s="2">
        <v>440.99499292542271</v>
      </c>
      <c r="T6588" s="2">
        <v>129.16342568081049</v>
      </c>
      <c r="U6588" s="2">
        <f t="shared" si="205"/>
        <v>29.289091203503414</v>
      </c>
      <c r="V6588" s="2">
        <v>3</v>
      </c>
      <c r="W6588" s="2" t="str">
        <f>IF(ISBLANK(V6588), "Missing", "OK")</f>
        <v>OK</v>
      </c>
      <c r="X6588" s="2" t="s">
        <v>10025</v>
      </c>
    </row>
    <row r="6589" spans="1:24" x14ac:dyDescent="0.35">
      <c r="A6589" s="2" t="s">
        <v>3431</v>
      </c>
      <c r="B6589" s="2" t="b">
        <f>COUNTIF(A:A, A6589)&gt;1</f>
        <v>0</v>
      </c>
      <c r="C6589" s="5">
        <v>45342.166666666664</v>
      </c>
      <c r="D6589" s="2" t="s">
        <v>10020</v>
      </c>
      <c r="E6589" s="2" t="s">
        <v>10024</v>
      </c>
      <c r="F6589" s="2">
        <v>483</v>
      </c>
      <c r="G6589" s="2">
        <v>4601</v>
      </c>
      <c r="H6589" s="2" t="str">
        <f>IF(G6589&lt;F6589, "Error", "OK")</f>
        <v>OK</v>
      </c>
      <c r="I6589" s="2">
        <v>69</v>
      </c>
      <c r="J6589" s="2" t="s">
        <v>10025</v>
      </c>
      <c r="K6589" s="2">
        <v>0</v>
      </c>
      <c r="L6589" s="2">
        <v>31</v>
      </c>
      <c r="M6589" s="2">
        <v>7</v>
      </c>
      <c r="N6589" s="2" t="s">
        <v>10026</v>
      </c>
      <c r="O6589" s="2">
        <v>4</v>
      </c>
      <c r="P6589" s="2" t="s">
        <v>10025</v>
      </c>
      <c r="Q6589" s="2">
        <v>400.51932331498688</v>
      </c>
      <c r="R6589" s="2">
        <f t="shared" si="204"/>
        <v>400.51932331498688</v>
      </c>
      <c r="S6589" s="2">
        <v>851.33861301095055</v>
      </c>
      <c r="T6589" s="2">
        <v>450.81928969596368</v>
      </c>
      <c r="U6589" s="2">
        <f t="shared" si="205"/>
        <v>52.954169211418687</v>
      </c>
      <c r="V6589" s="2">
        <v>4</v>
      </c>
      <c r="W6589" s="2" t="str">
        <f>IF(ISBLANK(V6589), "Missing", "OK")</f>
        <v>OK</v>
      </c>
      <c r="X6589" s="2" t="s">
        <v>10025</v>
      </c>
    </row>
    <row r="6590" spans="1:24" x14ac:dyDescent="0.35">
      <c r="A6590" s="2" t="s">
        <v>3430</v>
      </c>
      <c r="B6590" s="2" t="b">
        <f>COUNTIF(A:A, A6590)&gt;1</f>
        <v>0</v>
      </c>
      <c r="C6590" s="5">
        <v>45342.125</v>
      </c>
      <c r="D6590" s="2" t="s">
        <v>10021</v>
      </c>
      <c r="E6590" s="2" t="s">
        <v>10022</v>
      </c>
      <c r="F6590" s="2">
        <v>289</v>
      </c>
      <c r="G6590" s="2">
        <v>3219</v>
      </c>
      <c r="H6590" s="2" t="str">
        <f>IF(G6590&lt;F6590, "Error", "OK")</f>
        <v>OK</v>
      </c>
      <c r="I6590" s="2">
        <v>61</v>
      </c>
      <c r="J6590" s="2" t="s">
        <v>10025</v>
      </c>
      <c r="K6590" s="2">
        <v>0</v>
      </c>
      <c r="L6590" s="2">
        <v>33</v>
      </c>
      <c r="M6590" s="2">
        <v>0</v>
      </c>
      <c r="N6590" s="2" t="s">
        <v>10026</v>
      </c>
      <c r="O6590" s="2">
        <v>4</v>
      </c>
      <c r="P6590" s="2" t="s">
        <v>10025</v>
      </c>
      <c r="Q6590" s="2">
        <v>136.03025060125401</v>
      </c>
      <c r="R6590" s="2">
        <f t="shared" si="204"/>
        <v>136.0302506012541</v>
      </c>
      <c r="S6590" s="2">
        <v>327.86263955515051</v>
      </c>
      <c r="T6590" s="2">
        <v>191.83238895389641</v>
      </c>
      <c r="U6590" s="2">
        <f t="shared" si="205"/>
        <v>58.509987357564675</v>
      </c>
      <c r="V6590" s="2">
        <v>5</v>
      </c>
      <c r="W6590" s="2" t="str">
        <f>IF(ISBLANK(V6590), "Missing", "OK")</f>
        <v>OK</v>
      </c>
      <c r="X6590" s="2" t="s">
        <v>10025</v>
      </c>
    </row>
    <row r="6591" spans="1:24" x14ac:dyDescent="0.35">
      <c r="A6591" s="2" t="s">
        <v>3429</v>
      </c>
      <c r="B6591" s="2" t="b">
        <f>COUNTIF(A:A, A6591)&gt;1</f>
        <v>0</v>
      </c>
      <c r="C6591" s="5">
        <v>45342.083333333336</v>
      </c>
      <c r="D6591" s="2" t="s">
        <v>10019</v>
      </c>
      <c r="E6591" s="2" t="s">
        <v>10022</v>
      </c>
      <c r="F6591" s="2">
        <v>102</v>
      </c>
      <c r="G6591" s="2">
        <v>4525</v>
      </c>
      <c r="H6591" s="2" t="str">
        <f>IF(G6591&lt;F6591, "Error", "OK")</f>
        <v>OK</v>
      </c>
      <c r="I6591" s="2">
        <v>9</v>
      </c>
      <c r="J6591" s="2" t="s">
        <v>10025</v>
      </c>
      <c r="K6591" s="2">
        <v>0</v>
      </c>
      <c r="L6591" s="2">
        <v>22</v>
      </c>
      <c r="M6591" s="2">
        <v>16</v>
      </c>
      <c r="N6591" s="2" t="s">
        <v>10026</v>
      </c>
      <c r="O6591" s="2">
        <v>8</v>
      </c>
      <c r="P6591" s="2" t="s">
        <v>10025</v>
      </c>
      <c r="Q6591" s="2">
        <v>248.56334920343079</v>
      </c>
      <c r="R6591" s="2">
        <f t="shared" si="204"/>
        <v>248.56334920343079</v>
      </c>
      <c r="S6591" s="2">
        <v>595.63727117440931</v>
      </c>
      <c r="T6591" s="2">
        <v>347.07392197097852</v>
      </c>
      <c r="U6591" s="2">
        <f t="shared" si="205"/>
        <v>58.269342562573016</v>
      </c>
      <c r="V6591" s="2">
        <v>5</v>
      </c>
      <c r="W6591" s="2" t="str">
        <f>IF(ISBLANK(V6591), "Missing", "OK")</f>
        <v>OK</v>
      </c>
      <c r="X6591" s="2" t="s">
        <v>10025</v>
      </c>
    </row>
    <row r="6592" spans="1:24" x14ac:dyDescent="0.35">
      <c r="A6592" s="2" t="s">
        <v>3428</v>
      </c>
      <c r="B6592" s="2" t="b">
        <f>COUNTIF(A:A, A6592)&gt;1</f>
        <v>0</v>
      </c>
      <c r="C6592" s="5">
        <v>45342.041666666664</v>
      </c>
      <c r="D6592" s="2" t="s">
        <v>10019</v>
      </c>
      <c r="E6592" s="2" t="s">
        <v>10024</v>
      </c>
      <c r="F6592" s="2">
        <v>155</v>
      </c>
      <c r="G6592" s="2">
        <v>4001</v>
      </c>
      <c r="H6592" s="2" t="str">
        <f>IF(G6592&lt;F6592, "Error", "OK")</f>
        <v>OK</v>
      </c>
      <c r="I6592" s="2">
        <v>4</v>
      </c>
      <c r="J6592" s="2" t="s">
        <v>10025</v>
      </c>
      <c r="K6592" s="2">
        <v>0</v>
      </c>
      <c r="L6592" s="2">
        <v>21</v>
      </c>
      <c r="M6592" s="2">
        <v>0</v>
      </c>
      <c r="N6592" s="2" t="s">
        <v>10026</v>
      </c>
      <c r="O6592" s="2">
        <v>9</v>
      </c>
      <c r="P6592" s="2" t="s">
        <v>10025</v>
      </c>
      <c r="Q6592" s="2">
        <v>115.04550642490899</v>
      </c>
      <c r="R6592" s="2">
        <f t="shared" si="204"/>
        <v>115.04550642490901</v>
      </c>
      <c r="S6592" s="2">
        <v>164.2893496177829</v>
      </c>
      <c r="T6592" s="2">
        <v>49.243843192873904</v>
      </c>
      <c r="U6592" s="2">
        <f t="shared" si="205"/>
        <v>29.973849983239376</v>
      </c>
      <c r="V6592" s="2">
        <v>4</v>
      </c>
      <c r="W6592" s="2" t="str">
        <f>IF(ISBLANK(V6592), "Missing", "OK")</f>
        <v>OK</v>
      </c>
      <c r="X6592" s="2" t="s">
        <v>10025</v>
      </c>
    </row>
    <row r="6593" spans="1:24" x14ac:dyDescent="0.35">
      <c r="A6593" s="2" t="s">
        <v>3427</v>
      </c>
      <c r="B6593" s="2" t="b">
        <f>COUNTIF(A:A, A6593)&gt;1</f>
        <v>0</v>
      </c>
      <c r="C6593" s="5">
        <v>45342</v>
      </c>
      <c r="D6593" s="2" t="s">
        <v>10021</v>
      </c>
      <c r="E6593" s="2" t="s">
        <v>10023</v>
      </c>
      <c r="F6593" s="2">
        <v>322</v>
      </c>
      <c r="G6593" s="2">
        <v>3256</v>
      </c>
      <c r="H6593" s="2" t="str">
        <f>IF(G6593&lt;F6593, "Error", "OK")</f>
        <v>OK</v>
      </c>
      <c r="I6593" s="2">
        <v>44</v>
      </c>
      <c r="J6593" s="2" t="s">
        <v>10026</v>
      </c>
      <c r="K6593" s="2">
        <v>35</v>
      </c>
      <c r="L6593" s="2">
        <v>26</v>
      </c>
      <c r="M6593" s="2">
        <v>16</v>
      </c>
      <c r="N6593" s="2" t="s">
        <v>10026</v>
      </c>
      <c r="O6593" s="2">
        <v>9</v>
      </c>
      <c r="P6593" s="2" t="s">
        <v>10025</v>
      </c>
      <c r="Q6593" s="2">
        <v>320.2442251426337</v>
      </c>
      <c r="R6593" s="2">
        <f t="shared" si="204"/>
        <v>320.2442251426337</v>
      </c>
      <c r="S6593" s="2">
        <v>592.25465923067782</v>
      </c>
      <c r="T6593" s="2">
        <v>272.01043408804412</v>
      </c>
      <c r="U6593" s="2">
        <f t="shared" si="205"/>
        <v>45.927951743153535</v>
      </c>
      <c r="V6593" s="2">
        <v>4</v>
      </c>
      <c r="W6593" s="2" t="str">
        <f>IF(ISBLANK(V6593), "Missing", "OK")</f>
        <v>OK</v>
      </c>
      <c r="X6593" s="2" t="s">
        <v>10025</v>
      </c>
    </row>
    <row r="6594" spans="1:24" x14ac:dyDescent="0.35">
      <c r="A6594" s="2" t="s">
        <v>3426</v>
      </c>
      <c r="B6594" s="2" t="b">
        <f>COUNTIF(A:A, A6594)&gt;1</f>
        <v>0</v>
      </c>
      <c r="C6594" s="5">
        <v>45341.958333333336</v>
      </c>
      <c r="D6594" s="2" t="s">
        <v>10019</v>
      </c>
      <c r="E6594" s="2" t="s">
        <v>10022</v>
      </c>
      <c r="F6594" s="2">
        <v>261</v>
      </c>
      <c r="G6594" s="2">
        <v>1404</v>
      </c>
      <c r="H6594" s="2" t="str">
        <f>IF(G6594&lt;F6594, "Error", "OK")</f>
        <v>OK</v>
      </c>
      <c r="I6594" s="2">
        <v>69</v>
      </c>
      <c r="J6594" s="2" t="s">
        <v>10025</v>
      </c>
      <c r="K6594" s="2">
        <v>0</v>
      </c>
      <c r="L6594" s="2">
        <v>48</v>
      </c>
      <c r="M6594" s="2">
        <v>0</v>
      </c>
      <c r="N6594" s="2" t="s">
        <v>10026</v>
      </c>
      <c r="O6594" s="2">
        <v>2</v>
      </c>
      <c r="P6594" s="2" t="s">
        <v>10025</v>
      </c>
      <c r="Q6594" s="2">
        <v>190.66227345324171</v>
      </c>
      <c r="R6594" s="2">
        <f t="shared" si="204"/>
        <v>190.66227345324162</v>
      </c>
      <c r="S6594" s="2">
        <v>429.20655240124631</v>
      </c>
      <c r="T6594" s="2">
        <v>238.54427894800469</v>
      </c>
      <c r="U6594" s="2">
        <f t="shared" si="205"/>
        <v>55.577967673941785</v>
      </c>
      <c r="V6594" s="2">
        <v>4</v>
      </c>
      <c r="W6594" s="2" t="str">
        <f>IF(ISBLANK(V6594), "Missing", "OK")</f>
        <v>OK</v>
      </c>
      <c r="X6594" s="2" t="s">
        <v>10026</v>
      </c>
    </row>
    <row r="6595" spans="1:24" x14ac:dyDescent="0.35">
      <c r="A6595" s="2" t="s">
        <v>3425</v>
      </c>
      <c r="B6595" s="2" t="b">
        <f>COUNTIF(A:A, A6595)&gt;1</f>
        <v>0</v>
      </c>
      <c r="C6595" s="5">
        <v>45341.916666666664</v>
      </c>
      <c r="D6595" s="2" t="s">
        <v>10021</v>
      </c>
      <c r="E6595" s="2" t="s">
        <v>10023</v>
      </c>
      <c r="F6595" s="2">
        <v>450</v>
      </c>
      <c r="G6595" s="2">
        <v>4672</v>
      </c>
      <c r="H6595" s="2" t="str">
        <f>IF(G6595&lt;F6595, "Error", "OK")</f>
        <v>OK</v>
      </c>
      <c r="I6595" s="2">
        <v>27</v>
      </c>
      <c r="J6595" s="2" t="s">
        <v>10025</v>
      </c>
      <c r="K6595" s="2">
        <v>0</v>
      </c>
      <c r="L6595" s="2">
        <v>11</v>
      </c>
      <c r="M6595" s="2">
        <v>8</v>
      </c>
      <c r="N6595" s="2" t="s">
        <v>10026</v>
      </c>
      <c r="O6595" s="2">
        <v>3</v>
      </c>
      <c r="P6595" s="2" t="s">
        <v>10025</v>
      </c>
      <c r="Q6595" s="2">
        <v>250.51438757587951</v>
      </c>
      <c r="R6595" s="2">
        <f t="shared" si="204"/>
        <v>250.51438757587948</v>
      </c>
      <c r="S6595" s="2">
        <v>430.08638904152679</v>
      </c>
      <c r="T6595" s="2">
        <v>179.5720014656473</v>
      </c>
      <c r="U6595" s="2">
        <f t="shared" si="205"/>
        <v>41.75254228943033</v>
      </c>
      <c r="V6595" s="2">
        <v>2</v>
      </c>
      <c r="W6595" s="2" t="str">
        <f>IF(ISBLANK(V6595), "Missing", "OK")</f>
        <v>OK</v>
      </c>
      <c r="X6595" s="2" t="s">
        <v>10025</v>
      </c>
    </row>
    <row r="6596" spans="1:24" x14ac:dyDescent="0.35">
      <c r="A6596" s="2" t="s">
        <v>3424</v>
      </c>
      <c r="B6596" s="2" t="b">
        <f>COUNTIF(A:A, A6596)&gt;1</f>
        <v>0</v>
      </c>
      <c r="C6596" s="5">
        <v>45341.875</v>
      </c>
      <c r="D6596" s="2" t="s">
        <v>10021</v>
      </c>
      <c r="E6596" s="2" t="s">
        <v>10022</v>
      </c>
      <c r="F6596" s="2">
        <v>337</v>
      </c>
      <c r="G6596" s="2">
        <v>3999</v>
      </c>
      <c r="H6596" s="2" t="str">
        <f>IF(G6596&lt;F6596, "Error", "OK")</f>
        <v>OK</v>
      </c>
      <c r="I6596" s="2">
        <v>70</v>
      </c>
      <c r="J6596" s="2" t="s">
        <v>10025</v>
      </c>
      <c r="K6596" s="2">
        <v>0</v>
      </c>
      <c r="L6596" s="2">
        <v>45</v>
      </c>
      <c r="M6596" s="2">
        <v>0</v>
      </c>
      <c r="N6596" s="2" t="s">
        <v>10025</v>
      </c>
      <c r="O6596" s="2">
        <v>9</v>
      </c>
      <c r="P6596" s="2" t="s">
        <v>10026</v>
      </c>
      <c r="Q6596" s="2">
        <v>388.45149749976139</v>
      </c>
      <c r="R6596" s="2">
        <f t="shared" ref="R6596:R6659" si="206">S6596 - T6596</f>
        <v>388.45149749976144</v>
      </c>
      <c r="S6596" s="2">
        <v>614.04226659627898</v>
      </c>
      <c r="T6596" s="2">
        <v>225.5907690965175</v>
      </c>
      <c r="U6596" s="2">
        <f t="shared" ref="U6596:U6659" si="207">(T6596 / S6596) * 100</f>
        <v>36.738638587046829</v>
      </c>
      <c r="V6596" s="2">
        <v>3</v>
      </c>
      <c r="W6596" s="2" t="str">
        <f>IF(ISBLANK(V6596), "Missing", "OK")</f>
        <v>OK</v>
      </c>
      <c r="X6596" s="2" t="s">
        <v>10025</v>
      </c>
    </row>
    <row r="6597" spans="1:24" x14ac:dyDescent="0.35">
      <c r="A6597" s="2" t="s">
        <v>3423</v>
      </c>
      <c r="B6597" s="2" t="b">
        <f>COUNTIF(A:A, A6597)&gt;1</f>
        <v>0</v>
      </c>
      <c r="C6597" s="5">
        <v>45341.833333333336</v>
      </c>
      <c r="D6597" s="2" t="s">
        <v>10021</v>
      </c>
      <c r="E6597" s="2" t="s">
        <v>10024</v>
      </c>
      <c r="F6597" s="2">
        <v>261</v>
      </c>
      <c r="G6597" s="2">
        <v>1036</v>
      </c>
      <c r="H6597" s="2" t="str">
        <f>IF(G6597&lt;F6597, "Error", "OK")</f>
        <v>OK</v>
      </c>
      <c r="I6597" s="2">
        <v>49</v>
      </c>
      <c r="J6597" s="2" t="s">
        <v>10025</v>
      </c>
      <c r="K6597" s="2">
        <v>0</v>
      </c>
      <c r="L6597" s="2">
        <v>43</v>
      </c>
      <c r="M6597" s="2">
        <v>1</v>
      </c>
      <c r="N6597" s="2" t="s">
        <v>10026</v>
      </c>
      <c r="O6597" s="2">
        <v>5</v>
      </c>
      <c r="P6597" s="2" t="s">
        <v>10025</v>
      </c>
      <c r="Q6597" s="2">
        <v>443.86726496975638</v>
      </c>
      <c r="R6597" s="2">
        <f t="shared" si="206"/>
        <v>443.86726496975643</v>
      </c>
      <c r="S6597" s="2">
        <v>1063.4326361029109</v>
      </c>
      <c r="T6597" s="2">
        <v>619.56537113315449</v>
      </c>
      <c r="U6597" s="2">
        <f t="shared" si="207"/>
        <v>58.260894964032083</v>
      </c>
      <c r="V6597" s="2">
        <v>5</v>
      </c>
      <c r="W6597" s="2" t="str">
        <f>IF(ISBLANK(V6597), "Missing", "OK")</f>
        <v>OK</v>
      </c>
      <c r="X6597" s="2" t="s">
        <v>10025</v>
      </c>
    </row>
    <row r="6598" spans="1:24" x14ac:dyDescent="0.35">
      <c r="A6598" s="2" t="s">
        <v>3422</v>
      </c>
      <c r="B6598" s="2" t="b">
        <f>COUNTIF(A:A, A6598)&gt;1</f>
        <v>0</v>
      </c>
      <c r="C6598" s="5">
        <v>45341.791666666664</v>
      </c>
      <c r="D6598" s="2" t="s">
        <v>10019</v>
      </c>
      <c r="E6598" s="2" t="s">
        <v>10022</v>
      </c>
      <c r="F6598" s="2">
        <v>98</v>
      </c>
      <c r="G6598" s="2">
        <v>4271</v>
      </c>
      <c r="H6598" s="2" t="str">
        <f>IF(G6598&lt;F6598, "Error", "OK")</f>
        <v>OK</v>
      </c>
      <c r="I6598" s="2">
        <v>45</v>
      </c>
      <c r="J6598" s="2" t="s">
        <v>10026</v>
      </c>
      <c r="K6598" s="2">
        <v>29</v>
      </c>
      <c r="L6598" s="2">
        <v>44</v>
      </c>
      <c r="M6598" s="2">
        <v>0</v>
      </c>
      <c r="N6598" s="2" t="s">
        <v>10026</v>
      </c>
      <c r="O6598" s="2">
        <v>2</v>
      </c>
      <c r="P6598" s="2" t="s">
        <v>10025</v>
      </c>
      <c r="Q6598" s="2">
        <v>447.39600408070282</v>
      </c>
      <c r="R6598" s="2">
        <f t="shared" si="206"/>
        <v>447.39600408070271</v>
      </c>
      <c r="S6598" s="2">
        <v>893.01580706428183</v>
      </c>
      <c r="T6598" s="2">
        <v>445.61980298357912</v>
      </c>
      <c r="U6598" s="2">
        <f t="shared" si="207"/>
        <v>49.900550411142063</v>
      </c>
      <c r="V6598" s="2">
        <v>3</v>
      </c>
      <c r="W6598" s="2" t="str">
        <f>IF(ISBLANK(V6598), "Missing", "OK")</f>
        <v>OK</v>
      </c>
      <c r="X6598" s="2" t="s">
        <v>10025</v>
      </c>
    </row>
    <row r="6599" spans="1:24" x14ac:dyDescent="0.35">
      <c r="A6599" s="2" t="s">
        <v>3421</v>
      </c>
      <c r="B6599" s="2" t="b">
        <f>COUNTIF(A:A, A6599)&gt;1</f>
        <v>0</v>
      </c>
      <c r="C6599" s="5">
        <v>45341.75</v>
      </c>
      <c r="D6599" s="2" t="s">
        <v>10020</v>
      </c>
      <c r="E6599" s="2" t="s">
        <v>10022</v>
      </c>
      <c r="F6599" s="2">
        <v>212</v>
      </c>
      <c r="G6599" s="2">
        <v>1393</v>
      </c>
      <c r="H6599" s="2" t="str">
        <f>IF(G6599&lt;F6599, "Error", "OK")</f>
        <v>OK</v>
      </c>
      <c r="I6599" s="2">
        <v>20</v>
      </c>
      <c r="J6599" s="2" t="s">
        <v>10026</v>
      </c>
      <c r="K6599" s="2">
        <v>28</v>
      </c>
      <c r="L6599" s="2">
        <v>32</v>
      </c>
      <c r="M6599" s="2">
        <v>4</v>
      </c>
      <c r="N6599" s="2" t="s">
        <v>10026</v>
      </c>
      <c r="O6599" s="2">
        <v>4</v>
      </c>
      <c r="P6599" s="2" t="s">
        <v>10025</v>
      </c>
      <c r="Q6599" s="2">
        <v>317.18030976753471</v>
      </c>
      <c r="R6599" s="2">
        <f t="shared" si="206"/>
        <v>317.18030976753471</v>
      </c>
      <c r="S6599" s="2">
        <v>731.37170416474498</v>
      </c>
      <c r="T6599" s="2">
        <v>414.19139439721027</v>
      </c>
      <c r="U6599" s="2">
        <f t="shared" si="207"/>
        <v>56.632132749821515</v>
      </c>
      <c r="V6599" s="2">
        <v>4</v>
      </c>
      <c r="W6599" s="2" t="str">
        <f>IF(ISBLANK(V6599), "Missing", "OK")</f>
        <v>OK</v>
      </c>
      <c r="X6599" s="2" t="s">
        <v>10025</v>
      </c>
    </row>
    <row r="6600" spans="1:24" x14ac:dyDescent="0.35">
      <c r="A6600" s="2" t="s">
        <v>3420</v>
      </c>
      <c r="B6600" s="2" t="b">
        <f>COUNTIF(A:A, A6600)&gt;1</f>
        <v>0</v>
      </c>
      <c r="C6600" s="5">
        <v>45341.708333333336</v>
      </c>
      <c r="D6600" s="2" t="s">
        <v>10020</v>
      </c>
      <c r="E6600" s="2" t="s">
        <v>10022</v>
      </c>
      <c r="F6600" s="2">
        <v>184</v>
      </c>
      <c r="G6600" s="2">
        <v>4588</v>
      </c>
      <c r="H6600" s="2" t="str">
        <f>IF(G6600&lt;F6600, "Error", "OK")</f>
        <v>OK</v>
      </c>
      <c r="I6600" s="2">
        <v>39</v>
      </c>
      <c r="J6600" s="2" t="s">
        <v>10025</v>
      </c>
      <c r="K6600" s="2">
        <v>0</v>
      </c>
      <c r="L6600" s="2">
        <v>18</v>
      </c>
      <c r="M6600" s="2">
        <v>5</v>
      </c>
      <c r="N6600" s="2" t="s">
        <v>10026</v>
      </c>
      <c r="O6600" s="2">
        <v>3</v>
      </c>
      <c r="P6600" s="2" t="s">
        <v>10025</v>
      </c>
      <c r="Q6600" s="2">
        <v>295.56145665596659</v>
      </c>
      <c r="R6600" s="2">
        <f t="shared" si="206"/>
        <v>295.56145665596659</v>
      </c>
      <c r="S6600" s="2">
        <v>582.08314495062109</v>
      </c>
      <c r="T6600" s="2">
        <v>286.5216882946545</v>
      </c>
      <c r="U6600" s="2">
        <f t="shared" si="207"/>
        <v>49.223498529400047</v>
      </c>
      <c r="V6600" s="2">
        <v>5</v>
      </c>
      <c r="W6600" s="2" t="str">
        <f>IF(ISBLANK(V6600), "Missing", "OK")</f>
        <v>OK</v>
      </c>
      <c r="X6600" s="2" t="s">
        <v>10025</v>
      </c>
    </row>
    <row r="6601" spans="1:24" x14ac:dyDescent="0.35">
      <c r="A6601" s="2" t="s">
        <v>3419</v>
      </c>
      <c r="B6601" s="2" t="b">
        <f>COUNTIF(A:A, A6601)&gt;1</f>
        <v>0</v>
      </c>
      <c r="C6601" s="5">
        <v>45341.666666666664</v>
      </c>
      <c r="D6601" s="2" t="s">
        <v>10020</v>
      </c>
      <c r="E6601" s="2" t="s">
        <v>10024</v>
      </c>
      <c r="F6601" s="2">
        <v>73</v>
      </c>
      <c r="G6601" s="2">
        <v>1504</v>
      </c>
      <c r="H6601" s="2" t="str">
        <f>IF(G6601&lt;F6601, "Error", "OK")</f>
        <v>OK</v>
      </c>
      <c r="I6601" s="2">
        <v>31</v>
      </c>
      <c r="J6601" s="2" t="s">
        <v>10025</v>
      </c>
      <c r="K6601" s="2">
        <v>0</v>
      </c>
      <c r="L6601" s="2">
        <v>32</v>
      </c>
      <c r="M6601" s="2">
        <v>7</v>
      </c>
      <c r="N6601" s="2" t="s">
        <v>10026</v>
      </c>
      <c r="O6601" s="2">
        <v>4</v>
      </c>
      <c r="P6601" s="2" t="s">
        <v>10025</v>
      </c>
      <c r="Q6601" s="2">
        <v>485.66567515803348</v>
      </c>
      <c r="R6601" s="2">
        <f t="shared" si="206"/>
        <v>485.66567515803331</v>
      </c>
      <c r="S6601" s="2">
        <v>1137.9159190406531</v>
      </c>
      <c r="T6601" s="2">
        <v>652.25024388261977</v>
      </c>
      <c r="U6601" s="2">
        <f t="shared" si="207"/>
        <v>57.319722219240489</v>
      </c>
      <c r="V6601" s="2">
        <v>5</v>
      </c>
      <c r="W6601" s="2" t="str">
        <f>IF(ISBLANK(V6601), "Missing", "OK")</f>
        <v>OK</v>
      </c>
      <c r="X6601" s="2" t="s">
        <v>10025</v>
      </c>
    </row>
    <row r="6602" spans="1:24" x14ac:dyDescent="0.35">
      <c r="A6602" s="2" t="s">
        <v>3418</v>
      </c>
      <c r="B6602" s="2" t="b">
        <f>COUNTIF(A:A, A6602)&gt;1</f>
        <v>0</v>
      </c>
      <c r="C6602" s="5">
        <v>45341.625</v>
      </c>
      <c r="D6602" s="2" t="s">
        <v>10020</v>
      </c>
      <c r="E6602" s="2" t="s">
        <v>10022</v>
      </c>
      <c r="F6602" s="2">
        <v>69</v>
      </c>
      <c r="G6602" s="2">
        <v>4170</v>
      </c>
      <c r="H6602" s="2" t="str">
        <f>IF(G6602&lt;F6602, "Error", "OK")</f>
        <v>OK</v>
      </c>
      <c r="I6602" s="2">
        <v>11</v>
      </c>
      <c r="J6602" s="2" t="s">
        <v>10026</v>
      </c>
      <c r="K6602" s="2">
        <v>28</v>
      </c>
      <c r="L6602" s="2">
        <v>23</v>
      </c>
      <c r="M6602" s="2">
        <v>0</v>
      </c>
      <c r="N6602" s="2" t="s">
        <v>10026</v>
      </c>
      <c r="O6602" s="2">
        <v>8</v>
      </c>
      <c r="P6602" s="2" t="s">
        <v>10025</v>
      </c>
      <c r="Q6602" s="2">
        <v>233.00850218588661</v>
      </c>
      <c r="R6602" s="2">
        <f t="shared" si="206"/>
        <v>233.00850218588661</v>
      </c>
      <c r="S6602" s="2">
        <v>313.04711344117152</v>
      </c>
      <c r="T6602" s="2">
        <v>80.038611255284906</v>
      </c>
      <c r="U6602" s="2">
        <f t="shared" si="207"/>
        <v>25.567592805907129</v>
      </c>
      <c r="V6602" s="2">
        <v>4</v>
      </c>
      <c r="W6602" s="2" t="str">
        <f>IF(ISBLANK(V6602), "Missing", "OK")</f>
        <v>OK</v>
      </c>
      <c r="X6602" s="2" t="s">
        <v>10025</v>
      </c>
    </row>
    <row r="6603" spans="1:24" x14ac:dyDescent="0.35">
      <c r="A6603" s="2" t="s">
        <v>3417</v>
      </c>
      <c r="B6603" s="2" t="b">
        <f>COUNTIF(A:A, A6603)&gt;1</f>
        <v>0</v>
      </c>
      <c r="C6603" s="5">
        <v>45341.583333333336</v>
      </c>
      <c r="D6603" s="2" t="s">
        <v>10019</v>
      </c>
      <c r="E6603" s="2" t="s">
        <v>10024</v>
      </c>
      <c r="F6603" s="2">
        <v>148</v>
      </c>
      <c r="G6603" s="2">
        <v>3393</v>
      </c>
      <c r="H6603" s="2" t="str">
        <f>IF(G6603&lt;F6603, "Error", "OK")</f>
        <v>OK</v>
      </c>
      <c r="I6603" s="2">
        <v>26</v>
      </c>
      <c r="J6603" s="2" t="s">
        <v>10025</v>
      </c>
      <c r="K6603" s="2">
        <v>0</v>
      </c>
      <c r="L6603" s="2">
        <v>10</v>
      </c>
      <c r="M6603" s="2">
        <v>10</v>
      </c>
      <c r="N6603" s="2" t="s">
        <v>10026</v>
      </c>
      <c r="O6603" s="2">
        <v>6</v>
      </c>
      <c r="P6603" s="2" t="s">
        <v>10025</v>
      </c>
      <c r="Q6603" s="2">
        <v>279.64956639708629</v>
      </c>
      <c r="R6603" s="2">
        <f t="shared" si="206"/>
        <v>279.64956639708629</v>
      </c>
      <c r="S6603" s="2">
        <v>503.1146141258497</v>
      </c>
      <c r="T6603" s="2">
        <v>223.46504772876341</v>
      </c>
      <c r="U6603" s="2">
        <f t="shared" si="207"/>
        <v>44.416330087534604</v>
      </c>
      <c r="V6603" s="2">
        <v>4</v>
      </c>
      <c r="W6603" s="2" t="str">
        <f>IF(ISBLANK(V6603), "Missing", "OK")</f>
        <v>OK</v>
      </c>
      <c r="X6603" s="2" t="s">
        <v>10025</v>
      </c>
    </row>
    <row r="6604" spans="1:24" x14ac:dyDescent="0.35">
      <c r="A6604" s="2" t="s">
        <v>3416</v>
      </c>
      <c r="B6604" s="2" t="b">
        <f>COUNTIF(A:A, A6604)&gt;1</f>
        <v>0</v>
      </c>
      <c r="C6604" s="5">
        <v>45341.541666666664</v>
      </c>
      <c r="D6604" s="2" t="s">
        <v>10019</v>
      </c>
      <c r="E6604" s="2" t="s">
        <v>10024</v>
      </c>
      <c r="F6604" s="2">
        <v>141</v>
      </c>
      <c r="G6604" s="2">
        <v>1287</v>
      </c>
      <c r="H6604" s="2" t="str">
        <f>IF(G6604&lt;F6604, "Error", "OK")</f>
        <v>OK</v>
      </c>
      <c r="I6604" s="2">
        <v>26</v>
      </c>
      <c r="J6604" s="2" t="s">
        <v>10025</v>
      </c>
      <c r="K6604" s="2">
        <v>0</v>
      </c>
      <c r="L6604" s="2">
        <v>18</v>
      </c>
      <c r="M6604" s="2">
        <v>3</v>
      </c>
      <c r="N6604" s="2" t="s">
        <v>10026</v>
      </c>
      <c r="O6604" s="2">
        <v>2</v>
      </c>
      <c r="P6604" s="2" t="s">
        <v>10025</v>
      </c>
      <c r="Q6604" s="2">
        <v>481.94459393083139</v>
      </c>
      <c r="R6604" s="2">
        <f t="shared" si="206"/>
        <v>481.94459393083184</v>
      </c>
      <c r="S6604" s="2">
        <v>1175.8925287101731</v>
      </c>
      <c r="T6604" s="2">
        <v>693.94793477934127</v>
      </c>
      <c r="U6604" s="2">
        <f t="shared" si="207"/>
        <v>59.014571301046281</v>
      </c>
      <c r="V6604" s="2">
        <v>4</v>
      </c>
      <c r="W6604" s="2" t="str">
        <f>IF(ISBLANK(V6604), "Missing", "OK")</f>
        <v>OK</v>
      </c>
      <c r="X6604" s="2" t="s">
        <v>10025</v>
      </c>
    </row>
    <row r="6605" spans="1:24" x14ac:dyDescent="0.35">
      <c r="A6605" s="2" t="s">
        <v>3415</v>
      </c>
      <c r="B6605" s="2" t="b">
        <f>COUNTIF(A:A, A6605)&gt;1</f>
        <v>0</v>
      </c>
      <c r="C6605" s="5">
        <v>45341.5</v>
      </c>
      <c r="D6605" s="2" t="s">
        <v>10021</v>
      </c>
      <c r="E6605" s="2" t="s">
        <v>10024</v>
      </c>
      <c r="F6605" s="2">
        <v>108</v>
      </c>
      <c r="G6605" s="2">
        <v>1510</v>
      </c>
      <c r="H6605" s="2" t="str">
        <f>IF(G6605&lt;F6605, "Error", "OK")</f>
        <v>OK</v>
      </c>
      <c r="I6605" s="2">
        <v>63</v>
      </c>
      <c r="J6605" s="2" t="s">
        <v>10025</v>
      </c>
      <c r="K6605" s="2">
        <v>0</v>
      </c>
      <c r="L6605" s="2">
        <v>11</v>
      </c>
      <c r="M6605" s="2">
        <v>15</v>
      </c>
      <c r="N6605" s="2" t="s">
        <v>10025</v>
      </c>
      <c r="O6605" s="2">
        <v>4</v>
      </c>
      <c r="P6605" s="2" t="s">
        <v>10026</v>
      </c>
      <c r="Q6605" s="2">
        <v>99.559990696006196</v>
      </c>
      <c r="R6605" s="2">
        <f t="shared" si="206"/>
        <v>99.559990696006196</v>
      </c>
      <c r="S6605" s="2">
        <v>216.8263073202709</v>
      </c>
      <c r="T6605" s="2">
        <v>117.2663166242647</v>
      </c>
      <c r="U6605" s="2">
        <f t="shared" si="207"/>
        <v>54.083066798279411</v>
      </c>
      <c r="V6605" s="2">
        <v>5</v>
      </c>
      <c r="W6605" s="2" t="str">
        <f>IF(ISBLANK(V6605), "Missing", "OK")</f>
        <v>OK</v>
      </c>
      <c r="X6605" s="2" t="s">
        <v>10025</v>
      </c>
    </row>
    <row r="6606" spans="1:24" x14ac:dyDescent="0.35">
      <c r="A6606" s="2" t="s">
        <v>3414</v>
      </c>
      <c r="B6606" s="2" t="b">
        <f>COUNTIF(A:A, A6606)&gt;1</f>
        <v>0</v>
      </c>
      <c r="C6606" s="5">
        <v>45341.458333333336</v>
      </c>
      <c r="D6606" s="2" t="s">
        <v>10021</v>
      </c>
      <c r="E6606" s="2" t="s">
        <v>10022</v>
      </c>
      <c r="F6606" s="2">
        <v>33</v>
      </c>
      <c r="G6606" s="2">
        <v>4255</v>
      </c>
      <c r="H6606" s="2" t="str">
        <f>IF(G6606&lt;F6606, "Error", "OK")</f>
        <v>OK</v>
      </c>
      <c r="I6606" s="2">
        <v>42</v>
      </c>
      <c r="J6606" s="2" t="s">
        <v>10025</v>
      </c>
      <c r="K6606" s="2">
        <v>0</v>
      </c>
      <c r="L6606" s="2">
        <v>19</v>
      </c>
      <c r="M6606" s="2">
        <v>2</v>
      </c>
      <c r="N6606" s="2" t="s">
        <v>10026</v>
      </c>
      <c r="O6606" s="2">
        <v>3</v>
      </c>
      <c r="P6606" s="2" t="s">
        <v>10025</v>
      </c>
      <c r="Q6606" s="2">
        <v>352.73839398424411</v>
      </c>
      <c r="R6606" s="2">
        <f t="shared" si="206"/>
        <v>352.738393984244</v>
      </c>
      <c r="S6606" s="2">
        <v>682.14759303355891</v>
      </c>
      <c r="T6606" s="2">
        <v>329.40919904931491</v>
      </c>
      <c r="U6606" s="2">
        <f t="shared" si="207"/>
        <v>48.290018525816201</v>
      </c>
      <c r="V6606" s="2">
        <v>5</v>
      </c>
      <c r="W6606" s="2" t="str">
        <f>IF(ISBLANK(V6606), "Missing", "OK")</f>
        <v>OK</v>
      </c>
      <c r="X6606" s="2" t="s">
        <v>10025</v>
      </c>
    </row>
    <row r="6607" spans="1:24" x14ac:dyDescent="0.35">
      <c r="A6607" s="2" t="s">
        <v>3413</v>
      </c>
      <c r="B6607" s="2" t="b">
        <f>COUNTIF(A:A, A6607)&gt;1</f>
        <v>0</v>
      </c>
      <c r="C6607" s="5">
        <v>45341.416666666664</v>
      </c>
      <c r="D6607" s="2" t="s">
        <v>10021</v>
      </c>
      <c r="E6607" s="2" t="s">
        <v>10023</v>
      </c>
      <c r="F6607" s="2">
        <v>135</v>
      </c>
      <c r="G6607" s="2">
        <v>3400</v>
      </c>
      <c r="H6607" s="2" t="str">
        <f>IF(G6607&lt;F6607, "Error", "OK")</f>
        <v>OK</v>
      </c>
      <c r="I6607" s="2">
        <v>20</v>
      </c>
      <c r="J6607" s="2" t="s">
        <v>10025</v>
      </c>
      <c r="K6607" s="2">
        <v>0</v>
      </c>
      <c r="L6607" s="2">
        <v>20</v>
      </c>
      <c r="M6607" s="2">
        <v>0</v>
      </c>
      <c r="N6607" s="2" t="s">
        <v>10026</v>
      </c>
      <c r="O6607" s="2">
        <v>5</v>
      </c>
      <c r="P6607" s="2" t="s">
        <v>10025</v>
      </c>
      <c r="Q6607" s="2">
        <v>84.805906570276036</v>
      </c>
      <c r="R6607" s="2">
        <f t="shared" si="206"/>
        <v>84.805906570276008</v>
      </c>
      <c r="S6607" s="2">
        <v>153.9456244845783</v>
      </c>
      <c r="T6607" s="2">
        <v>69.139717914302295</v>
      </c>
      <c r="U6607" s="2">
        <f t="shared" si="207"/>
        <v>44.911778522960525</v>
      </c>
      <c r="V6607" s="2">
        <v>5</v>
      </c>
      <c r="W6607" s="2" t="str">
        <f>IF(ISBLANK(V6607), "Missing", "OK")</f>
        <v>OK</v>
      </c>
      <c r="X6607" s="2" t="s">
        <v>10025</v>
      </c>
    </row>
    <row r="6608" spans="1:24" x14ac:dyDescent="0.35">
      <c r="A6608" s="2" t="s">
        <v>3412</v>
      </c>
      <c r="B6608" s="2" t="b">
        <f>COUNTIF(A:A, A6608)&gt;1</f>
        <v>0</v>
      </c>
      <c r="C6608" s="5">
        <v>45341.375</v>
      </c>
      <c r="D6608" s="2" t="s">
        <v>10020</v>
      </c>
      <c r="E6608" s="2" t="s">
        <v>10024</v>
      </c>
      <c r="F6608" s="2">
        <v>327</v>
      </c>
      <c r="G6608" s="2">
        <v>2761</v>
      </c>
      <c r="H6608" s="2" t="str">
        <f>IF(G6608&lt;F6608, "Error", "OK")</f>
        <v>OK</v>
      </c>
      <c r="I6608" s="2">
        <v>64</v>
      </c>
      <c r="J6608" s="2" t="s">
        <v>10026</v>
      </c>
      <c r="K6608" s="2">
        <v>23</v>
      </c>
      <c r="L6608" s="2">
        <v>42</v>
      </c>
      <c r="M6608" s="2">
        <v>12</v>
      </c>
      <c r="N6608" s="2" t="s">
        <v>10026</v>
      </c>
      <c r="O6608" s="2">
        <v>7</v>
      </c>
      <c r="P6608" s="2" t="s">
        <v>10025</v>
      </c>
      <c r="Q6608" s="2">
        <v>303.78537129914861</v>
      </c>
      <c r="R6608" s="2">
        <f t="shared" si="206"/>
        <v>303.78537129914855</v>
      </c>
      <c r="S6608" s="2">
        <v>609.09463116232052</v>
      </c>
      <c r="T6608" s="2">
        <v>305.30925986317197</v>
      </c>
      <c r="U6608" s="2">
        <f t="shared" si="207"/>
        <v>50.125094565446702</v>
      </c>
      <c r="V6608" s="2">
        <v>4</v>
      </c>
      <c r="W6608" s="2" t="str">
        <f>IF(ISBLANK(V6608), "Missing", "OK")</f>
        <v>OK</v>
      </c>
      <c r="X6608" s="2" t="s">
        <v>10025</v>
      </c>
    </row>
    <row r="6609" spans="1:24" x14ac:dyDescent="0.35">
      <c r="A6609" s="2" t="s">
        <v>3411</v>
      </c>
      <c r="B6609" s="2" t="b">
        <f>COUNTIF(A:A, A6609)&gt;1</f>
        <v>0</v>
      </c>
      <c r="C6609" s="5">
        <v>45341.333333333336</v>
      </c>
      <c r="D6609" s="2" t="s">
        <v>10019</v>
      </c>
      <c r="E6609" s="2" t="s">
        <v>10022</v>
      </c>
      <c r="F6609" s="2">
        <v>120</v>
      </c>
      <c r="G6609" s="2">
        <v>1614</v>
      </c>
      <c r="H6609" s="2" t="str">
        <f>IF(G6609&lt;F6609, "Error", "OK")</f>
        <v>OK</v>
      </c>
      <c r="I6609" s="2">
        <v>19</v>
      </c>
      <c r="J6609" s="2" t="s">
        <v>10025</v>
      </c>
      <c r="K6609" s="2">
        <v>0</v>
      </c>
      <c r="L6609" s="2">
        <v>6</v>
      </c>
      <c r="M6609" s="2">
        <v>6</v>
      </c>
      <c r="N6609" s="2" t="s">
        <v>10025</v>
      </c>
      <c r="O6609" s="2">
        <v>4</v>
      </c>
      <c r="P6609" s="2" t="s">
        <v>10026</v>
      </c>
      <c r="Q6609" s="2">
        <v>425.72742005196687</v>
      </c>
      <c r="R6609" s="2">
        <f t="shared" si="206"/>
        <v>425.72742005196687</v>
      </c>
      <c r="S6609" s="2">
        <v>902.03781854155079</v>
      </c>
      <c r="T6609" s="2">
        <v>476.31039848958392</v>
      </c>
      <c r="U6609" s="2">
        <f t="shared" si="207"/>
        <v>52.803816946356065</v>
      </c>
      <c r="V6609" s="2">
        <v>5</v>
      </c>
      <c r="W6609" s="2" t="str">
        <f>IF(ISBLANK(V6609), "Missing", "OK")</f>
        <v>OK</v>
      </c>
      <c r="X6609" s="2" t="s">
        <v>10025</v>
      </c>
    </row>
    <row r="6610" spans="1:24" x14ac:dyDescent="0.35">
      <c r="A6610" s="2" t="s">
        <v>3410</v>
      </c>
      <c r="B6610" s="2" t="b">
        <f>COUNTIF(A:A, A6610)&gt;1</f>
        <v>0</v>
      </c>
      <c r="C6610" s="5">
        <v>45341.291666666664</v>
      </c>
      <c r="D6610" s="2" t="s">
        <v>10020</v>
      </c>
      <c r="E6610" s="2" t="s">
        <v>10023</v>
      </c>
      <c r="F6610" s="2">
        <v>260</v>
      </c>
      <c r="G6610" s="2">
        <v>4851</v>
      </c>
      <c r="H6610" s="2" t="str">
        <f>IF(G6610&lt;F6610, "Error", "OK")</f>
        <v>OK</v>
      </c>
      <c r="I6610" s="2">
        <v>60</v>
      </c>
      <c r="J6610" s="2" t="s">
        <v>10026</v>
      </c>
      <c r="K6610" s="2">
        <v>38</v>
      </c>
      <c r="L6610" s="2">
        <v>14</v>
      </c>
      <c r="M6610" s="2">
        <v>9</v>
      </c>
      <c r="N6610" s="2" t="s">
        <v>10026</v>
      </c>
      <c r="O6610" s="2">
        <v>4</v>
      </c>
      <c r="P6610" s="2" t="s">
        <v>10025</v>
      </c>
      <c r="Q6610" s="2">
        <v>211.98507905848629</v>
      </c>
      <c r="R6610" s="2">
        <f t="shared" si="206"/>
        <v>211.98507905848624</v>
      </c>
      <c r="S6610" s="2">
        <v>338.65034923367762</v>
      </c>
      <c r="T6610" s="2">
        <v>126.6652701751914</v>
      </c>
      <c r="U6610" s="2">
        <f t="shared" si="207"/>
        <v>37.402964580375802</v>
      </c>
      <c r="V6610" s="2">
        <v>2</v>
      </c>
      <c r="W6610" s="2" t="str">
        <f>IF(ISBLANK(V6610), "Missing", "OK")</f>
        <v>OK</v>
      </c>
      <c r="X6610" s="2" t="s">
        <v>10025</v>
      </c>
    </row>
    <row r="6611" spans="1:24" x14ac:dyDescent="0.35">
      <c r="A6611" s="2" t="s">
        <v>3409</v>
      </c>
      <c r="B6611" s="2" t="b">
        <f>COUNTIF(A:A, A6611)&gt;1</f>
        <v>0</v>
      </c>
      <c r="C6611" s="5">
        <v>45341.25</v>
      </c>
      <c r="D6611" s="2" t="s">
        <v>10020</v>
      </c>
      <c r="E6611" s="2" t="s">
        <v>10023</v>
      </c>
      <c r="F6611" s="2">
        <v>94</v>
      </c>
      <c r="G6611" s="2">
        <v>2635</v>
      </c>
      <c r="H6611" s="2" t="str">
        <f>IF(G6611&lt;F6611, "Error", "OK")</f>
        <v>OK</v>
      </c>
      <c r="I6611" s="2">
        <v>57</v>
      </c>
      <c r="J6611" s="2" t="s">
        <v>10026</v>
      </c>
      <c r="K6611" s="2">
        <v>8</v>
      </c>
      <c r="L6611" s="2">
        <v>27</v>
      </c>
      <c r="M6611" s="2">
        <v>15</v>
      </c>
      <c r="N6611" s="2" t="s">
        <v>10026</v>
      </c>
      <c r="O6611" s="2">
        <v>7</v>
      </c>
      <c r="P6611" s="2" t="s">
        <v>10025</v>
      </c>
      <c r="Q6611" s="2">
        <v>262.24885152500428</v>
      </c>
      <c r="R6611" s="2">
        <f t="shared" si="206"/>
        <v>262.2488515250044</v>
      </c>
      <c r="S6611" s="2">
        <v>374.00862441563288</v>
      </c>
      <c r="T6611" s="2">
        <v>111.7597728906285</v>
      </c>
      <c r="U6611" s="2">
        <f t="shared" si="207"/>
        <v>29.881603148923841</v>
      </c>
      <c r="V6611" s="2">
        <v>3</v>
      </c>
      <c r="W6611" s="2" t="str">
        <f>IF(ISBLANK(V6611), "Missing", "OK")</f>
        <v>OK</v>
      </c>
      <c r="X6611" s="2" t="s">
        <v>10025</v>
      </c>
    </row>
    <row r="6612" spans="1:24" x14ac:dyDescent="0.35">
      <c r="A6612" s="2" t="s">
        <v>3408</v>
      </c>
      <c r="B6612" s="2" t="b">
        <f>COUNTIF(A:A, A6612)&gt;1</f>
        <v>0</v>
      </c>
      <c r="C6612" s="5">
        <v>45341.208333333336</v>
      </c>
      <c r="D6612" s="2" t="s">
        <v>10021</v>
      </c>
      <c r="E6612" s="2" t="s">
        <v>10023</v>
      </c>
      <c r="F6612" s="2">
        <v>235</v>
      </c>
      <c r="G6612" s="2">
        <v>1033</v>
      </c>
      <c r="H6612" s="2" t="str">
        <f>IF(G6612&lt;F6612, "Error", "OK")</f>
        <v>OK</v>
      </c>
      <c r="I6612" s="2">
        <v>32</v>
      </c>
      <c r="J6612" s="2" t="s">
        <v>10025</v>
      </c>
      <c r="K6612" s="2">
        <v>0</v>
      </c>
      <c r="L6612" s="2">
        <v>33</v>
      </c>
      <c r="M6612" s="2">
        <v>11</v>
      </c>
      <c r="N6612" s="2" t="s">
        <v>10026</v>
      </c>
      <c r="O6612" s="2">
        <v>4</v>
      </c>
      <c r="P6612" s="2" t="s">
        <v>10025</v>
      </c>
      <c r="Q6612" s="2">
        <v>381.27118354923323</v>
      </c>
      <c r="R6612" s="2">
        <f t="shared" si="206"/>
        <v>381.27118354923323</v>
      </c>
      <c r="S6612" s="2">
        <v>540.7760660314442</v>
      </c>
      <c r="T6612" s="2">
        <v>159.504882482211</v>
      </c>
      <c r="U6612" s="2">
        <f t="shared" si="207"/>
        <v>29.495551393899216</v>
      </c>
      <c r="V6612" s="2">
        <v>2</v>
      </c>
      <c r="W6612" s="2" t="str">
        <f>IF(ISBLANK(V6612), "Missing", "OK")</f>
        <v>OK</v>
      </c>
      <c r="X6612" s="2" t="s">
        <v>10025</v>
      </c>
    </row>
    <row r="6613" spans="1:24" x14ac:dyDescent="0.35">
      <c r="A6613" s="2" t="s">
        <v>3407</v>
      </c>
      <c r="B6613" s="2" t="b">
        <f>COUNTIF(A:A, A6613)&gt;1</f>
        <v>0</v>
      </c>
      <c r="C6613" s="5">
        <v>45341.166666666664</v>
      </c>
      <c r="D6613" s="2" t="s">
        <v>10020</v>
      </c>
      <c r="E6613" s="2" t="s">
        <v>10024</v>
      </c>
      <c r="F6613" s="2">
        <v>75</v>
      </c>
      <c r="G6613" s="2">
        <v>2113</v>
      </c>
      <c r="H6613" s="2" t="str">
        <f>IF(G6613&lt;F6613, "Error", "OK")</f>
        <v>OK</v>
      </c>
      <c r="I6613" s="2">
        <v>24</v>
      </c>
      <c r="J6613" s="2" t="s">
        <v>10026</v>
      </c>
      <c r="K6613" s="2">
        <v>31</v>
      </c>
      <c r="L6613" s="2">
        <v>28</v>
      </c>
      <c r="M6613" s="2">
        <v>17</v>
      </c>
      <c r="N6613" s="2" t="s">
        <v>10026</v>
      </c>
      <c r="O6613" s="2">
        <v>4</v>
      </c>
      <c r="P6613" s="2" t="s">
        <v>10025</v>
      </c>
      <c r="Q6613" s="2">
        <v>169.27189237508529</v>
      </c>
      <c r="R6613" s="2">
        <f t="shared" si="206"/>
        <v>169.27189237508523</v>
      </c>
      <c r="S6613" s="2">
        <v>239.80121054427289</v>
      </c>
      <c r="T6613" s="2">
        <v>70.529318169187661</v>
      </c>
      <c r="U6613" s="2">
        <f t="shared" si="207"/>
        <v>29.411577201427974</v>
      </c>
      <c r="V6613" s="2">
        <v>5</v>
      </c>
      <c r="W6613" s="2" t="str">
        <f>IF(ISBLANK(V6613), "Missing", "OK")</f>
        <v>OK</v>
      </c>
      <c r="X6613" s="2" t="s">
        <v>10025</v>
      </c>
    </row>
    <row r="6614" spans="1:24" x14ac:dyDescent="0.35">
      <c r="A6614" s="2" t="s">
        <v>3406</v>
      </c>
      <c r="B6614" s="2" t="b">
        <f>COUNTIF(A:A, A6614)&gt;1</f>
        <v>0</v>
      </c>
      <c r="C6614" s="5">
        <v>45341.125</v>
      </c>
      <c r="D6614" s="2" t="s">
        <v>10020</v>
      </c>
      <c r="E6614" s="2" t="s">
        <v>10023</v>
      </c>
      <c r="F6614" s="2">
        <v>285</v>
      </c>
      <c r="G6614" s="2">
        <v>2404</v>
      </c>
      <c r="H6614" s="2" t="str">
        <f>IF(G6614&lt;F6614, "Error", "OK")</f>
        <v>OK</v>
      </c>
      <c r="I6614" s="2">
        <v>55</v>
      </c>
      <c r="J6614" s="2" t="s">
        <v>10026</v>
      </c>
      <c r="K6614" s="2">
        <v>23</v>
      </c>
      <c r="L6614" s="2">
        <v>11</v>
      </c>
      <c r="M6614" s="2">
        <v>19</v>
      </c>
      <c r="N6614" s="2" t="s">
        <v>10026</v>
      </c>
      <c r="O6614" s="2">
        <v>5</v>
      </c>
      <c r="P6614" s="2" t="s">
        <v>10025</v>
      </c>
      <c r="Q6614" s="2">
        <v>380.52966787638928</v>
      </c>
      <c r="R6614" s="2">
        <f t="shared" si="206"/>
        <v>380.52966787638928</v>
      </c>
      <c r="S6614" s="2">
        <v>534.66248677265719</v>
      </c>
      <c r="T6614" s="2">
        <v>154.13281889626791</v>
      </c>
      <c r="U6614" s="2">
        <f t="shared" si="207"/>
        <v>28.828059328913874</v>
      </c>
      <c r="V6614" s="2">
        <v>4</v>
      </c>
      <c r="W6614" s="2" t="str">
        <f>IF(ISBLANK(V6614), "Missing", "OK")</f>
        <v>OK</v>
      </c>
      <c r="X6614" s="2" t="s">
        <v>10025</v>
      </c>
    </row>
    <row r="6615" spans="1:24" x14ac:dyDescent="0.35">
      <c r="A6615" s="2" t="s">
        <v>3405</v>
      </c>
      <c r="B6615" s="2" t="b">
        <f>COUNTIF(A:A, A6615)&gt;1</f>
        <v>0</v>
      </c>
      <c r="C6615" s="5">
        <v>45341.083333333336</v>
      </c>
      <c r="D6615" s="2" t="s">
        <v>10019</v>
      </c>
      <c r="E6615" s="2" t="s">
        <v>10024</v>
      </c>
      <c r="F6615" s="2">
        <v>55</v>
      </c>
      <c r="G6615" s="2">
        <v>4727</v>
      </c>
      <c r="H6615" s="2" t="str">
        <f>IF(G6615&lt;F6615, "Error", "OK")</f>
        <v>OK</v>
      </c>
      <c r="I6615" s="2">
        <v>61</v>
      </c>
      <c r="J6615" s="2" t="s">
        <v>10026</v>
      </c>
      <c r="K6615" s="2">
        <v>24</v>
      </c>
      <c r="L6615" s="2">
        <v>5</v>
      </c>
      <c r="M6615" s="2">
        <v>0</v>
      </c>
      <c r="N6615" s="2" t="s">
        <v>10026</v>
      </c>
      <c r="O6615" s="2">
        <v>5</v>
      </c>
      <c r="P6615" s="2" t="s">
        <v>10025</v>
      </c>
      <c r="Q6615" s="2">
        <v>115.28378635409079</v>
      </c>
      <c r="R6615" s="2">
        <f t="shared" si="206"/>
        <v>115.28378635409075</v>
      </c>
      <c r="S6615" s="2">
        <v>199.33370626239781</v>
      </c>
      <c r="T6615" s="2">
        <v>84.049919908307061</v>
      </c>
      <c r="U6615" s="2">
        <f t="shared" si="207"/>
        <v>42.165432773153725</v>
      </c>
      <c r="V6615" s="2">
        <v>5</v>
      </c>
      <c r="W6615" s="2" t="str">
        <f>IF(ISBLANK(V6615), "Missing", "OK")</f>
        <v>OK</v>
      </c>
      <c r="X6615" s="2" t="s">
        <v>10025</v>
      </c>
    </row>
    <row r="6616" spans="1:24" x14ac:dyDescent="0.35">
      <c r="A6616" s="2" t="s">
        <v>3404</v>
      </c>
      <c r="B6616" s="2" t="b">
        <f>COUNTIF(A:A, A6616)&gt;1</f>
        <v>0</v>
      </c>
      <c r="C6616" s="5">
        <v>45341.041666666664</v>
      </c>
      <c r="D6616" s="2" t="s">
        <v>10021</v>
      </c>
      <c r="E6616" s="2" t="s">
        <v>10024</v>
      </c>
      <c r="F6616" s="2">
        <v>83</v>
      </c>
      <c r="G6616" s="2">
        <v>1957</v>
      </c>
      <c r="H6616" s="2" t="str">
        <f>IF(G6616&lt;F6616, "Error", "OK")</f>
        <v>OK</v>
      </c>
      <c r="I6616" s="2">
        <v>28</v>
      </c>
      <c r="J6616" s="2" t="s">
        <v>10026</v>
      </c>
      <c r="K6616" s="2">
        <v>18</v>
      </c>
      <c r="L6616" s="2">
        <v>47</v>
      </c>
      <c r="M6616" s="2">
        <v>16</v>
      </c>
      <c r="N6616" s="2" t="s">
        <v>10026</v>
      </c>
      <c r="O6616" s="2">
        <v>2</v>
      </c>
      <c r="P6616" s="2" t="s">
        <v>10025</v>
      </c>
      <c r="Q6616" s="2">
        <v>272.5227309955705</v>
      </c>
      <c r="R6616" s="2">
        <f t="shared" si="206"/>
        <v>272.52273099557056</v>
      </c>
      <c r="S6616" s="2">
        <v>443.39623789929561</v>
      </c>
      <c r="T6616" s="2">
        <v>170.87350690372509</v>
      </c>
      <c r="U6616" s="2">
        <f t="shared" si="207"/>
        <v>38.537428218444639</v>
      </c>
      <c r="V6616" s="2">
        <v>4</v>
      </c>
      <c r="W6616" s="2" t="str">
        <f>IF(ISBLANK(V6616), "Missing", "OK")</f>
        <v>OK</v>
      </c>
      <c r="X6616" s="2" t="s">
        <v>10025</v>
      </c>
    </row>
    <row r="6617" spans="1:24" x14ac:dyDescent="0.35">
      <c r="A6617" s="2" t="s">
        <v>3403</v>
      </c>
      <c r="B6617" s="2" t="b">
        <f>COUNTIF(A:A, A6617)&gt;1</f>
        <v>0</v>
      </c>
      <c r="C6617" s="5">
        <v>45341</v>
      </c>
      <c r="D6617" s="2" t="s">
        <v>10019</v>
      </c>
      <c r="E6617" s="2" t="s">
        <v>10023</v>
      </c>
      <c r="F6617" s="2">
        <v>101</v>
      </c>
      <c r="G6617" s="2">
        <v>3572</v>
      </c>
      <c r="H6617" s="2" t="str">
        <f>IF(G6617&lt;F6617, "Error", "OK")</f>
        <v>OK</v>
      </c>
      <c r="I6617" s="2">
        <v>33</v>
      </c>
      <c r="J6617" s="2" t="s">
        <v>10026</v>
      </c>
      <c r="K6617" s="2">
        <v>46</v>
      </c>
      <c r="L6617" s="2">
        <v>19</v>
      </c>
      <c r="M6617" s="2">
        <v>3</v>
      </c>
      <c r="N6617" s="2" t="s">
        <v>10026</v>
      </c>
      <c r="O6617" s="2">
        <v>9</v>
      </c>
      <c r="P6617" s="2" t="s">
        <v>10025</v>
      </c>
      <c r="Q6617" s="2">
        <v>230.75145437831989</v>
      </c>
      <c r="R6617" s="2">
        <f t="shared" si="206"/>
        <v>230.75145437831978</v>
      </c>
      <c r="S6617" s="2">
        <v>405.15973376633849</v>
      </c>
      <c r="T6617" s="2">
        <v>174.40827938801871</v>
      </c>
      <c r="U6617" s="2">
        <f t="shared" si="207"/>
        <v>43.04679484477164</v>
      </c>
      <c r="V6617" s="2">
        <v>3</v>
      </c>
      <c r="W6617" s="2" t="str">
        <f>IF(ISBLANK(V6617), "Missing", "OK")</f>
        <v>OK</v>
      </c>
      <c r="X6617" s="2" t="s">
        <v>10025</v>
      </c>
    </row>
    <row r="6618" spans="1:24" x14ac:dyDescent="0.35">
      <c r="A6618" s="2" t="s">
        <v>3402</v>
      </c>
      <c r="B6618" s="2" t="b">
        <f>COUNTIF(A:A, A6618)&gt;1</f>
        <v>0</v>
      </c>
      <c r="C6618" s="5">
        <v>45340.958333333336</v>
      </c>
      <c r="D6618" s="2" t="s">
        <v>10020</v>
      </c>
      <c r="E6618" s="2" t="s">
        <v>10022</v>
      </c>
      <c r="F6618" s="2">
        <v>350</v>
      </c>
      <c r="G6618" s="2">
        <v>3333</v>
      </c>
      <c r="H6618" s="2" t="str">
        <f>IF(G6618&lt;F6618, "Error", "OK")</f>
        <v>OK</v>
      </c>
      <c r="I6618" s="2">
        <v>62</v>
      </c>
      <c r="J6618" s="2" t="s">
        <v>10026</v>
      </c>
      <c r="K6618" s="2">
        <v>13</v>
      </c>
      <c r="L6618" s="2">
        <v>35</v>
      </c>
      <c r="M6618" s="2">
        <v>0</v>
      </c>
      <c r="N6618" s="2" t="s">
        <v>10026</v>
      </c>
      <c r="O6618" s="2">
        <v>1</v>
      </c>
      <c r="P6618" s="2" t="s">
        <v>10025</v>
      </c>
      <c r="Q6618" s="2">
        <v>136.07485649448159</v>
      </c>
      <c r="R6618" s="2">
        <f t="shared" si="206"/>
        <v>136.07485649448157</v>
      </c>
      <c r="S6618" s="2">
        <v>210.64236132776239</v>
      </c>
      <c r="T6618" s="2">
        <v>74.567504833280822</v>
      </c>
      <c r="U6618" s="2">
        <f t="shared" si="207"/>
        <v>35.400051710041723</v>
      </c>
      <c r="V6618" s="2">
        <v>5</v>
      </c>
      <c r="W6618" s="2" t="str">
        <f>IF(ISBLANK(V6618), "Missing", "OK")</f>
        <v>OK</v>
      </c>
      <c r="X6618" s="2" t="s">
        <v>10025</v>
      </c>
    </row>
    <row r="6619" spans="1:24" x14ac:dyDescent="0.35">
      <c r="A6619" s="2" t="s">
        <v>3401</v>
      </c>
      <c r="B6619" s="2" t="b">
        <f>COUNTIF(A:A, A6619)&gt;1</f>
        <v>0</v>
      </c>
      <c r="C6619" s="5">
        <v>45340.916666666664</v>
      </c>
      <c r="D6619" s="2" t="s">
        <v>10020</v>
      </c>
      <c r="E6619" s="2" t="s">
        <v>10024</v>
      </c>
      <c r="F6619" s="2">
        <v>245</v>
      </c>
      <c r="G6619" s="2">
        <v>4473</v>
      </c>
      <c r="H6619" s="2" t="str">
        <f>IF(G6619&lt;F6619, "Error", "OK")</f>
        <v>OK</v>
      </c>
      <c r="I6619" s="2">
        <v>2</v>
      </c>
      <c r="J6619" s="2" t="s">
        <v>10025</v>
      </c>
      <c r="K6619" s="2">
        <v>0</v>
      </c>
      <c r="L6619" s="2">
        <v>10</v>
      </c>
      <c r="M6619" s="2">
        <v>18</v>
      </c>
      <c r="N6619" s="2" t="s">
        <v>10026</v>
      </c>
      <c r="O6619" s="2">
        <v>4</v>
      </c>
      <c r="P6619" s="2" t="s">
        <v>10025</v>
      </c>
      <c r="Q6619" s="2">
        <v>85.833769425697</v>
      </c>
      <c r="R6619" s="2">
        <f t="shared" si="206"/>
        <v>85.833769425696971</v>
      </c>
      <c r="S6619" s="2">
        <v>133.2546365713151</v>
      </c>
      <c r="T6619" s="2">
        <v>47.420867145618132</v>
      </c>
      <c r="U6619" s="2">
        <f t="shared" si="207"/>
        <v>35.586654517825707</v>
      </c>
      <c r="V6619" s="2">
        <v>3</v>
      </c>
      <c r="W6619" s="2" t="str">
        <f>IF(ISBLANK(V6619), "Missing", "OK")</f>
        <v>OK</v>
      </c>
      <c r="X6619" s="2" t="s">
        <v>10025</v>
      </c>
    </row>
    <row r="6620" spans="1:24" x14ac:dyDescent="0.35">
      <c r="A6620" s="2" t="s">
        <v>3400</v>
      </c>
      <c r="B6620" s="2" t="b">
        <f>COUNTIF(A:A, A6620)&gt;1</f>
        <v>0</v>
      </c>
      <c r="C6620" s="5">
        <v>45340.875</v>
      </c>
      <c r="D6620" s="2" t="s">
        <v>10020</v>
      </c>
      <c r="E6620" s="2" t="s">
        <v>10022</v>
      </c>
      <c r="F6620" s="2">
        <v>253</v>
      </c>
      <c r="G6620" s="2">
        <v>2098</v>
      </c>
      <c r="H6620" s="2" t="str">
        <f>IF(G6620&lt;F6620, "Error", "OK")</f>
        <v>OK</v>
      </c>
      <c r="I6620" s="2">
        <v>48</v>
      </c>
      <c r="J6620" s="2" t="s">
        <v>10026</v>
      </c>
      <c r="K6620" s="2">
        <v>4</v>
      </c>
      <c r="L6620" s="2">
        <v>35</v>
      </c>
      <c r="M6620" s="2">
        <v>0</v>
      </c>
      <c r="N6620" s="2" t="s">
        <v>10026</v>
      </c>
      <c r="O6620" s="2">
        <v>2</v>
      </c>
      <c r="P6620" s="2" t="s">
        <v>10025</v>
      </c>
      <c r="Q6620" s="2">
        <v>262.07034446434977</v>
      </c>
      <c r="R6620" s="2">
        <f t="shared" si="206"/>
        <v>262.07034446434977</v>
      </c>
      <c r="S6620" s="2">
        <v>523.28649022846355</v>
      </c>
      <c r="T6620" s="2">
        <v>261.21614576411378</v>
      </c>
      <c r="U6620" s="2">
        <f t="shared" si="207"/>
        <v>49.918381353600104</v>
      </c>
      <c r="V6620" s="2">
        <v>5</v>
      </c>
      <c r="W6620" s="2" t="str">
        <f>IF(ISBLANK(V6620), "Missing", "OK")</f>
        <v>OK</v>
      </c>
      <c r="X6620" s="2" t="s">
        <v>10025</v>
      </c>
    </row>
    <row r="6621" spans="1:24" x14ac:dyDescent="0.35">
      <c r="A6621" s="2" t="s">
        <v>3399</v>
      </c>
      <c r="B6621" s="2" t="b">
        <f>COUNTIF(A:A, A6621)&gt;1</f>
        <v>0</v>
      </c>
      <c r="C6621" s="5">
        <v>45340.833333333336</v>
      </c>
      <c r="D6621" s="2" t="s">
        <v>10021</v>
      </c>
      <c r="E6621" s="2" t="s">
        <v>10024</v>
      </c>
      <c r="F6621" s="2">
        <v>223</v>
      </c>
      <c r="G6621" s="2">
        <v>4483</v>
      </c>
      <c r="H6621" s="2" t="str">
        <f>IF(G6621&lt;F6621, "Error", "OK")</f>
        <v>OK</v>
      </c>
      <c r="I6621" s="2">
        <v>26</v>
      </c>
      <c r="J6621" s="2" t="s">
        <v>10026</v>
      </c>
      <c r="K6621" s="2">
        <v>43</v>
      </c>
      <c r="L6621" s="2">
        <v>37</v>
      </c>
      <c r="M6621" s="2">
        <v>15</v>
      </c>
      <c r="N6621" s="2" t="s">
        <v>10025</v>
      </c>
      <c r="O6621" s="2">
        <v>1</v>
      </c>
      <c r="P6621" s="2" t="s">
        <v>10026</v>
      </c>
      <c r="Q6621" s="2">
        <v>140.8343675164742</v>
      </c>
      <c r="R6621" s="2">
        <f t="shared" si="206"/>
        <v>140.83436751647432</v>
      </c>
      <c r="S6621" s="2">
        <v>264.92713215239041</v>
      </c>
      <c r="T6621" s="2">
        <v>124.0927646359161</v>
      </c>
      <c r="U6621" s="2">
        <f t="shared" si="207"/>
        <v>46.840338181948049</v>
      </c>
      <c r="V6621" s="2">
        <v>4</v>
      </c>
      <c r="W6621" s="2" t="str">
        <f>IF(ISBLANK(V6621), "Missing", "OK")</f>
        <v>OK</v>
      </c>
      <c r="X6621" s="2" t="s">
        <v>10025</v>
      </c>
    </row>
    <row r="6622" spans="1:24" x14ac:dyDescent="0.35">
      <c r="A6622" s="2" t="s">
        <v>3398</v>
      </c>
      <c r="B6622" s="2" t="b">
        <f>COUNTIF(A:A, A6622)&gt;1</f>
        <v>0</v>
      </c>
      <c r="C6622" s="5">
        <v>45340.791666666664</v>
      </c>
      <c r="D6622" s="2" t="s">
        <v>10020</v>
      </c>
      <c r="E6622" s="2" t="s">
        <v>10022</v>
      </c>
      <c r="F6622" s="2">
        <v>78</v>
      </c>
      <c r="G6622" s="2">
        <v>2832</v>
      </c>
      <c r="H6622" s="2" t="str">
        <f>IF(G6622&lt;F6622, "Error", "OK")</f>
        <v>OK</v>
      </c>
      <c r="I6622" s="2">
        <v>19</v>
      </c>
      <c r="J6622" s="2" t="s">
        <v>10026</v>
      </c>
      <c r="K6622" s="2">
        <v>31</v>
      </c>
      <c r="L6622" s="2">
        <v>19</v>
      </c>
      <c r="M6622" s="2">
        <v>15</v>
      </c>
      <c r="N6622" s="2" t="s">
        <v>10026</v>
      </c>
      <c r="O6622" s="2">
        <v>8</v>
      </c>
      <c r="P6622" s="2" t="s">
        <v>10025</v>
      </c>
      <c r="Q6622" s="2">
        <v>116.17460874683429</v>
      </c>
      <c r="R6622" s="2">
        <f t="shared" si="206"/>
        <v>116.17460874683425</v>
      </c>
      <c r="S6622" s="2">
        <v>190.41275872410199</v>
      </c>
      <c r="T6622" s="2">
        <v>74.238149977267739</v>
      </c>
      <c r="U6622" s="2">
        <f t="shared" si="207"/>
        <v>38.988012397233781</v>
      </c>
      <c r="V6622" s="2">
        <v>5</v>
      </c>
      <c r="W6622" s="2" t="str">
        <f>IF(ISBLANK(V6622), "Missing", "OK")</f>
        <v>OK</v>
      </c>
      <c r="X6622" s="2" t="s">
        <v>10025</v>
      </c>
    </row>
    <row r="6623" spans="1:24" x14ac:dyDescent="0.35">
      <c r="A6623" s="2" t="s">
        <v>3397</v>
      </c>
      <c r="B6623" s="2" t="b">
        <f>COUNTIF(A:A, A6623)&gt;1</f>
        <v>0</v>
      </c>
      <c r="C6623" s="5">
        <v>45340.75</v>
      </c>
      <c r="D6623" s="2" t="s">
        <v>10020</v>
      </c>
      <c r="E6623" s="2" t="s">
        <v>10024</v>
      </c>
      <c r="F6623" s="2">
        <v>275</v>
      </c>
      <c r="G6623" s="2">
        <v>2887</v>
      </c>
      <c r="H6623" s="2" t="str">
        <f>IF(G6623&lt;F6623, "Error", "OK")</f>
        <v>OK</v>
      </c>
      <c r="I6623" s="2">
        <v>1</v>
      </c>
      <c r="J6623" s="2" t="s">
        <v>10026</v>
      </c>
      <c r="K6623" s="2">
        <v>41</v>
      </c>
      <c r="L6623" s="2">
        <v>36</v>
      </c>
      <c r="M6623" s="2">
        <v>17</v>
      </c>
      <c r="N6623" s="2" t="s">
        <v>10026</v>
      </c>
      <c r="O6623" s="2">
        <v>9</v>
      </c>
      <c r="P6623" s="2" t="s">
        <v>10025</v>
      </c>
      <c r="Q6623" s="2">
        <v>262.05799591875677</v>
      </c>
      <c r="R6623" s="2">
        <f t="shared" si="206"/>
        <v>262.05799591875677</v>
      </c>
      <c r="S6623" s="2">
        <v>450.77816220741801</v>
      </c>
      <c r="T6623" s="2">
        <v>188.7201662886612</v>
      </c>
      <c r="U6623" s="2">
        <f t="shared" si="207"/>
        <v>41.865418982258682</v>
      </c>
      <c r="V6623" s="2">
        <v>5</v>
      </c>
      <c r="W6623" s="2" t="str">
        <f>IF(ISBLANK(V6623), "Missing", "OK")</f>
        <v>OK</v>
      </c>
      <c r="X6623" s="2" t="s">
        <v>10025</v>
      </c>
    </row>
    <row r="6624" spans="1:24" x14ac:dyDescent="0.35">
      <c r="A6624" s="2" t="s">
        <v>3396</v>
      </c>
      <c r="B6624" s="2" t="b">
        <f>COUNTIF(A:A, A6624)&gt;1</f>
        <v>0</v>
      </c>
      <c r="C6624" s="5">
        <v>45340.708333333336</v>
      </c>
      <c r="D6624" s="2" t="s">
        <v>10020</v>
      </c>
      <c r="E6624" s="2" t="s">
        <v>10024</v>
      </c>
      <c r="F6624" s="2">
        <v>13</v>
      </c>
      <c r="G6624" s="2">
        <v>3407</v>
      </c>
      <c r="H6624" s="2" t="str">
        <f>IF(G6624&lt;F6624, "Error", "OK")</f>
        <v>OK</v>
      </c>
      <c r="I6624" s="2">
        <v>8</v>
      </c>
      <c r="J6624" s="2" t="s">
        <v>10026</v>
      </c>
      <c r="K6624" s="2">
        <v>41</v>
      </c>
      <c r="L6624" s="2">
        <v>35</v>
      </c>
      <c r="M6624" s="2">
        <v>3</v>
      </c>
      <c r="N6624" s="2" t="s">
        <v>10025</v>
      </c>
      <c r="O6624" s="2">
        <v>6</v>
      </c>
      <c r="P6624" s="2" t="s">
        <v>10026</v>
      </c>
      <c r="Q6624" s="2">
        <v>432.66413498385782</v>
      </c>
      <c r="R6624" s="2">
        <f t="shared" si="206"/>
        <v>432.66413498385776</v>
      </c>
      <c r="S6624" s="2">
        <v>835.18462957053919</v>
      </c>
      <c r="T6624" s="2">
        <v>402.52049458668142</v>
      </c>
      <c r="U6624" s="2">
        <f t="shared" si="207"/>
        <v>48.195390616043994</v>
      </c>
      <c r="V6624" s="2">
        <v>5</v>
      </c>
      <c r="W6624" s="2" t="str">
        <f>IF(ISBLANK(V6624), "Missing", "OK")</f>
        <v>OK</v>
      </c>
      <c r="X6624" s="2" t="s">
        <v>10025</v>
      </c>
    </row>
    <row r="6625" spans="1:24" x14ac:dyDescent="0.35">
      <c r="A6625" s="2" t="s">
        <v>3395</v>
      </c>
      <c r="B6625" s="2" t="b">
        <f>COUNTIF(A:A, A6625)&gt;1</f>
        <v>0</v>
      </c>
      <c r="C6625" s="5">
        <v>45340.666666666664</v>
      </c>
      <c r="D6625" s="2" t="s">
        <v>10019</v>
      </c>
      <c r="E6625" s="2" t="s">
        <v>10024</v>
      </c>
      <c r="F6625" s="2">
        <v>158</v>
      </c>
      <c r="G6625" s="2">
        <v>1910</v>
      </c>
      <c r="H6625" s="2" t="str">
        <f>IF(G6625&lt;F6625, "Error", "OK")</f>
        <v>OK</v>
      </c>
      <c r="I6625" s="2">
        <v>9</v>
      </c>
      <c r="J6625" s="2" t="s">
        <v>10025</v>
      </c>
      <c r="K6625" s="2">
        <v>0</v>
      </c>
      <c r="L6625" s="2">
        <v>28</v>
      </c>
      <c r="M6625" s="2">
        <v>2</v>
      </c>
      <c r="N6625" s="2" t="s">
        <v>10026</v>
      </c>
      <c r="O6625" s="2">
        <v>9</v>
      </c>
      <c r="P6625" s="2" t="s">
        <v>10025</v>
      </c>
      <c r="Q6625" s="2">
        <v>392.81957557947862</v>
      </c>
      <c r="R6625" s="2">
        <f t="shared" si="206"/>
        <v>392.81957557947862</v>
      </c>
      <c r="S6625" s="2">
        <v>798.61841459538221</v>
      </c>
      <c r="T6625" s="2">
        <v>405.79883901590358</v>
      </c>
      <c r="U6625" s="2">
        <f t="shared" si="207"/>
        <v>50.812607322797646</v>
      </c>
      <c r="V6625" s="2">
        <v>3</v>
      </c>
      <c r="W6625" s="2" t="str">
        <f>IF(ISBLANK(V6625), "Missing", "OK")</f>
        <v>OK</v>
      </c>
      <c r="X6625" s="2" t="s">
        <v>10025</v>
      </c>
    </row>
    <row r="6626" spans="1:24" x14ac:dyDescent="0.35">
      <c r="A6626" s="2" t="s">
        <v>3394</v>
      </c>
      <c r="B6626" s="2" t="b">
        <f>COUNTIF(A:A, A6626)&gt;1</f>
        <v>0</v>
      </c>
      <c r="C6626" s="5">
        <v>45340.625</v>
      </c>
      <c r="D6626" s="2" t="s">
        <v>10020</v>
      </c>
      <c r="E6626" s="2" t="s">
        <v>10022</v>
      </c>
      <c r="F6626" s="2">
        <v>400</v>
      </c>
      <c r="G6626" s="2">
        <v>3101</v>
      </c>
      <c r="H6626" s="2" t="str">
        <f>IF(G6626&lt;F6626, "Error", "OK")</f>
        <v>OK</v>
      </c>
      <c r="I6626" s="2">
        <v>8</v>
      </c>
      <c r="J6626" s="2" t="s">
        <v>10026</v>
      </c>
      <c r="K6626" s="2">
        <v>5</v>
      </c>
      <c r="L6626" s="2">
        <v>28</v>
      </c>
      <c r="M6626" s="2">
        <v>0</v>
      </c>
      <c r="N6626" s="2" t="s">
        <v>10026</v>
      </c>
      <c r="O6626" s="2">
        <v>1</v>
      </c>
      <c r="P6626" s="2" t="s">
        <v>10025</v>
      </c>
      <c r="Q6626" s="2">
        <v>407.96636559648653</v>
      </c>
      <c r="R6626" s="2">
        <f t="shared" si="206"/>
        <v>407.96636559648653</v>
      </c>
      <c r="S6626" s="2">
        <v>1009.166574414753</v>
      </c>
      <c r="T6626" s="2">
        <v>601.20020881826645</v>
      </c>
      <c r="U6626" s="2">
        <f t="shared" si="207"/>
        <v>59.573932000960404</v>
      </c>
      <c r="V6626" s="2">
        <v>4</v>
      </c>
      <c r="W6626" s="2" t="str">
        <f>IF(ISBLANK(V6626), "Missing", "OK")</f>
        <v>OK</v>
      </c>
      <c r="X6626" s="2" t="s">
        <v>10025</v>
      </c>
    </row>
    <row r="6627" spans="1:24" x14ac:dyDescent="0.35">
      <c r="A6627" s="2" t="s">
        <v>3393</v>
      </c>
      <c r="B6627" s="2" t="b">
        <f>COUNTIF(A:A, A6627)&gt;1</f>
        <v>0</v>
      </c>
      <c r="C6627" s="5">
        <v>45340.583333333336</v>
      </c>
      <c r="D6627" s="2" t="s">
        <v>10020</v>
      </c>
      <c r="E6627" s="2" t="s">
        <v>10024</v>
      </c>
      <c r="F6627" s="2">
        <v>476</v>
      </c>
      <c r="G6627" s="2">
        <v>3829</v>
      </c>
      <c r="H6627" s="2" t="str">
        <f>IF(G6627&lt;F6627, "Error", "OK")</f>
        <v>OK</v>
      </c>
      <c r="I6627" s="2">
        <v>64</v>
      </c>
      <c r="J6627" s="2" t="s">
        <v>10025</v>
      </c>
      <c r="K6627" s="2">
        <v>0</v>
      </c>
      <c r="L6627" s="2">
        <v>43</v>
      </c>
      <c r="M6627" s="2">
        <v>10</v>
      </c>
      <c r="N6627" s="2" t="s">
        <v>10026</v>
      </c>
      <c r="O6627" s="2">
        <v>1</v>
      </c>
      <c r="P6627" s="2" t="s">
        <v>10025</v>
      </c>
      <c r="Q6627" s="2">
        <v>404.85970049136591</v>
      </c>
      <c r="R6627" s="2">
        <f t="shared" si="206"/>
        <v>404.85970049136586</v>
      </c>
      <c r="S6627" s="2">
        <v>532.67061691867207</v>
      </c>
      <c r="T6627" s="2">
        <v>127.8109164273062</v>
      </c>
      <c r="U6627" s="2">
        <f t="shared" si="207"/>
        <v>23.994362063117201</v>
      </c>
      <c r="V6627" s="2">
        <v>5</v>
      </c>
      <c r="W6627" s="2" t="str">
        <f>IF(ISBLANK(V6627), "Missing", "OK")</f>
        <v>OK</v>
      </c>
      <c r="X6627" s="2" t="s">
        <v>10025</v>
      </c>
    </row>
    <row r="6628" spans="1:24" x14ac:dyDescent="0.35">
      <c r="A6628" s="2" t="s">
        <v>3392</v>
      </c>
      <c r="B6628" s="2" t="b">
        <f>COUNTIF(A:A, A6628)&gt;1</f>
        <v>0</v>
      </c>
      <c r="C6628" s="5">
        <v>45340.541666666664</v>
      </c>
      <c r="D6628" s="2" t="s">
        <v>10019</v>
      </c>
      <c r="E6628" s="2" t="s">
        <v>10023</v>
      </c>
      <c r="F6628" s="2">
        <v>26</v>
      </c>
      <c r="G6628" s="2">
        <v>4871</v>
      </c>
      <c r="H6628" s="2" t="str">
        <f>IF(G6628&lt;F6628, "Error", "OK")</f>
        <v>OK</v>
      </c>
      <c r="I6628" s="2">
        <v>56</v>
      </c>
      <c r="J6628" s="2" t="s">
        <v>10026</v>
      </c>
      <c r="K6628" s="2">
        <v>46</v>
      </c>
      <c r="L6628" s="2">
        <v>47</v>
      </c>
      <c r="M6628" s="2">
        <v>0</v>
      </c>
      <c r="N6628" s="2" t="s">
        <v>10026</v>
      </c>
      <c r="O6628" s="2">
        <v>6</v>
      </c>
      <c r="P6628" s="2" t="s">
        <v>10025</v>
      </c>
      <c r="Q6628" s="2">
        <v>302.76829726544207</v>
      </c>
      <c r="R6628" s="2">
        <f t="shared" si="206"/>
        <v>302.76829726544202</v>
      </c>
      <c r="S6628" s="2">
        <v>453.10711678543328</v>
      </c>
      <c r="T6628" s="2">
        <v>150.33881951999129</v>
      </c>
      <c r="U6628" s="2">
        <f t="shared" si="207"/>
        <v>33.179531715716472</v>
      </c>
      <c r="V6628" s="2">
        <v>4</v>
      </c>
      <c r="W6628" s="2" t="str">
        <f>IF(ISBLANK(V6628), "Missing", "OK")</f>
        <v>OK</v>
      </c>
      <c r="X6628" s="2" t="s">
        <v>10025</v>
      </c>
    </row>
    <row r="6629" spans="1:24" x14ac:dyDescent="0.35">
      <c r="A6629" s="2" t="s">
        <v>3391</v>
      </c>
      <c r="B6629" s="2" t="b">
        <f>COUNTIF(A:A, A6629)&gt;1</f>
        <v>0</v>
      </c>
      <c r="C6629" s="5">
        <v>45340.5</v>
      </c>
      <c r="D6629" s="2" t="s">
        <v>10019</v>
      </c>
      <c r="E6629" s="2" t="s">
        <v>10023</v>
      </c>
      <c r="F6629" s="2">
        <v>483</v>
      </c>
      <c r="G6629" s="2">
        <v>2738</v>
      </c>
      <c r="H6629" s="2" t="str">
        <f>IF(G6629&lt;F6629, "Error", "OK")</f>
        <v>OK</v>
      </c>
      <c r="I6629" s="2">
        <v>57</v>
      </c>
      <c r="J6629" s="2" t="s">
        <v>10026</v>
      </c>
      <c r="K6629" s="2">
        <v>26</v>
      </c>
      <c r="L6629" s="2">
        <v>16</v>
      </c>
      <c r="M6629" s="2">
        <v>0</v>
      </c>
      <c r="N6629" s="2" t="s">
        <v>10026</v>
      </c>
      <c r="O6629" s="2">
        <v>9</v>
      </c>
      <c r="P6629" s="2" t="s">
        <v>10025</v>
      </c>
      <c r="Q6629" s="2">
        <v>257.52841069119683</v>
      </c>
      <c r="R6629" s="2">
        <f t="shared" si="206"/>
        <v>257.52841069119677</v>
      </c>
      <c r="S6629" s="2">
        <v>343.5497654222504</v>
      </c>
      <c r="T6629" s="2">
        <v>86.021354731053634</v>
      </c>
      <c r="U6629" s="2">
        <f t="shared" si="207"/>
        <v>25.038979323803773</v>
      </c>
      <c r="V6629" s="2">
        <v>4</v>
      </c>
      <c r="W6629" s="2" t="str">
        <f>IF(ISBLANK(V6629), "Missing", "OK")</f>
        <v>OK</v>
      </c>
      <c r="X6629" s="2" t="s">
        <v>10026</v>
      </c>
    </row>
    <row r="6630" spans="1:24" x14ac:dyDescent="0.35">
      <c r="A6630" s="2" t="s">
        <v>3390</v>
      </c>
      <c r="B6630" s="2" t="b">
        <f>COUNTIF(A:A, A6630)&gt;1</f>
        <v>0</v>
      </c>
      <c r="C6630" s="5">
        <v>45340.458333333336</v>
      </c>
      <c r="D6630" s="2" t="s">
        <v>10021</v>
      </c>
      <c r="E6630" s="2" t="s">
        <v>10024</v>
      </c>
      <c r="F6630" s="2">
        <v>437</v>
      </c>
      <c r="G6630" s="2">
        <v>2677</v>
      </c>
      <c r="H6630" s="2" t="str">
        <f>IF(G6630&lt;F6630, "Error", "OK")</f>
        <v>OK</v>
      </c>
      <c r="I6630" s="2">
        <v>11</v>
      </c>
      <c r="J6630" s="2" t="s">
        <v>10025</v>
      </c>
      <c r="K6630" s="2">
        <v>0</v>
      </c>
      <c r="L6630" s="2">
        <v>32</v>
      </c>
      <c r="M6630" s="2">
        <v>10</v>
      </c>
      <c r="N6630" s="2" t="s">
        <v>10026</v>
      </c>
      <c r="O6630" s="2">
        <v>3</v>
      </c>
      <c r="P6630" s="2" t="s">
        <v>10025</v>
      </c>
      <c r="Q6630" s="2">
        <v>264.0867847616372</v>
      </c>
      <c r="R6630" s="2">
        <f t="shared" si="206"/>
        <v>264.08678476163732</v>
      </c>
      <c r="S6630" s="2">
        <v>490.51542801503001</v>
      </c>
      <c r="T6630" s="2">
        <v>226.42864325339269</v>
      </c>
      <c r="U6630" s="2">
        <f t="shared" si="207"/>
        <v>46.161370330324175</v>
      </c>
      <c r="V6630" s="2">
        <v>3</v>
      </c>
      <c r="W6630" s="2" t="str">
        <f>IF(ISBLANK(V6630), "Missing", "OK")</f>
        <v>OK</v>
      </c>
      <c r="X6630" s="2" t="s">
        <v>10025</v>
      </c>
    </row>
    <row r="6631" spans="1:24" x14ac:dyDescent="0.35">
      <c r="A6631" s="2" t="s">
        <v>3389</v>
      </c>
      <c r="B6631" s="2" t="b">
        <f>COUNTIF(A:A, A6631)&gt;1</f>
        <v>0</v>
      </c>
      <c r="C6631" s="5">
        <v>45340.416666666664</v>
      </c>
      <c r="D6631" s="2" t="s">
        <v>10020</v>
      </c>
      <c r="E6631" s="2" t="s">
        <v>10024</v>
      </c>
      <c r="F6631" s="2">
        <v>119</v>
      </c>
      <c r="G6631" s="2">
        <v>2041</v>
      </c>
      <c r="H6631" s="2" t="str">
        <f>IF(G6631&lt;F6631, "Error", "OK")</f>
        <v>OK</v>
      </c>
      <c r="I6631" s="2">
        <v>32</v>
      </c>
      <c r="J6631" s="2" t="s">
        <v>10025</v>
      </c>
      <c r="K6631" s="2">
        <v>0</v>
      </c>
      <c r="L6631" s="2">
        <v>45</v>
      </c>
      <c r="M6631" s="2">
        <v>0</v>
      </c>
      <c r="N6631" s="2" t="s">
        <v>10026</v>
      </c>
      <c r="O6631" s="2">
        <v>7</v>
      </c>
      <c r="P6631" s="2" t="s">
        <v>10025</v>
      </c>
      <c r="Q6631" s="2">
        <v>424.71994846693229</v>
      </c>
      <c r="R6631" s="2">
        <f t="shared" si="206"/>
        <v>424.71994846693229</v>
      </c>
      <c r="S6631" s="2">
        <v>515.68509569421951</v>
      </c>
      <c r="T6631" s="2">
        <v>90.965147227287218</v>
      </c>
      <c r="U6631" s="2">
        <f t="shared" si="207"/>
        <v>17.639669633040139</v>
      </c>
      <c r="V6631" s="2">
        <v>1</v>
      </c>
      <c r="W6631" s="2" t="str">
        <f>IF(ISBLANK(V6631), "Missing", "OK")</f>
        <v>OK</v>
      </c>
      <c r="X6631" s="2" t="s">
        <v>10025</v>
      </c>
    </row>
    <row r="6632" spans="1:24" x14ac:dyDescent="0.35">
      <c r="A6632" s="2" t="s">
        <v>3388</v>
      </c>
      <c r="B6632" s="2" t="b">
        <f>COUNTIF(A:A, A6632)&gt;1</f>
        <v>0</v>
      </c>
      <c r="C6632" s="5">
        <v>45340.375</v>
      </c>
      <c r="D6632" s="2" t="s">
        <v>10019</v>
      </c>
      <c r="E6632" s="2" t="s">
        <v>10024</v>
      </c>
      <c r="F6632" s="2">
        <v>289</v>
      </c>
      <c r="G6632" s="2">
        <v>4743</v>
      </c>
      <c r="H6632" s="2" t="str">
        <f>IF(G6632&lt;F6632, "Error", "OK")</f>
        <v>OK</v>
      </c>
      <c r="I6632" s="2">
        <v>41</v>
      </c>
      <c r="J6632" s="2" t="s">
        <v>10025</v>
      </c>
      <c r="K6632" s="2">
        <v>0</v>
      </c>
      <c r="L6632" s="2">
        <v>22</v>
      </c>
      <c r="M6632" s="2">
        <v>10</v>
      </c>
      <c r="N6632" s="2" t="s">
        <v>10026</v>
      </c>
      <c r="O6632" s="2">
        <v>5</v>
      </c>
      <c r="P6632" s="2" t="s">
        <v>10025</v>
      </c>
      <c r="Q6632" s="2">
        <v>240.5157563667108</v>
      </c>
      <c r="R6632" s="2">
        <f t="shared" si="206"/>
        <v>240.51575636671078</v>
      </c>
      <c r="S6632" s="2">
        <v>299.65048400794848</v>
      </c>
      <c r="T6632" s="2">
        <v>59.134727641237703</v>
      </c>
      <c r="U6632" s="2">
        <f t="shared" si="207"/>
        <v>19.734567703774879</v>
      </c>
      <c r="V6632" s="2">
        <v>4</v>
      </c>
      <c r="W6632" s="2" t="str">
        <f>IF(ISBLANK(V6632), "Missing", "OK")</f>
        <v>OK</v>
      </c>
      <c r="X6632" s="2" t="s">
        <v>10025</v>
      </c>
    </row>
    <row r="6633" spans="1:24" x14ac:dyDescent="0.35">
      <c r="A6633" s="2" t="s">
        <v>3387</v>
      </c>
      <c r="B6633" s="2" t="b">
        <f>COUNTIF(A:A, A6633)&gt;1</f>
        <v>0</v>
      </c>
      <c r="C6633" s="5">
        <v>45340.333333333336</v>
      </c>
      <c r="D6633" s="2" t="s">
        <v>10020</v>
      </c>
      <c r="E6633" s="2" t="s">
        <v>10024</v>
      </c>
      <c r="F6633" s="2">
        <v>431</v>
      </c>
      <c r="G6633" s="2">
        <v>1686</v>
      </c>
      <c r="H6633" s="2" t="str">
        <f>IF(G6633&lt;F6633, "Error", "OK")</f>
        <v>OK</v>
      </c>
      <c r="I6633" s="2">
        <v>10</v>
      </c>
      <c r="J6633" s="2" t="s">
        <v>10025</v>
      </c>
      <c r="K6633" s="2">
        <v>0</v>
      </c>
      <c r="L6633" s="2">
        <v>24</v>
      </c>
      <c r="M6633" s="2">
        <v>0</v>
      </c>
      <c r="N6633" s="2" t="s">
        <v>10025</v>
      </c>
      <c r="O6633" s="2">
        <v>1</v>
      </c>
      <c r="P6633" s="2" t="s">
        <v>10026</v>
      </c>
      <c r="Q6633" s="2">
        <v>253.54139746015201</v>
      </c>
      <c r="R6633" s="2">
        <f t="shared" si="206"/>
        <v>253.54139746015201</v>
      </c>
      <c r="S6633" s="2">
        <v>443.48270867885952</v>
      </c>
      <c r="T6633" s="2">
        <v>189.94131121870751</v>
      </c>
      <c r="U6633" s="2">
        <f t="shared" si="207"/>
        <v>42.8294739572925</v>
      </c>
      <c r="V6633" s="2">
        <v>3</v>
      </c>
      <c r="W6633" s="2" t="str">
        <f>IF(ISBLANK(V6633), "Missing", "OK")</f>
        <v>OK</v>
      </c>
      <c r="X6633" s="2" t="s">
        <v>10025</v>
      </c>
    </row>
    <row r="6634" spans="1:24" x14ac:dyDescent="0.35">
      <c r="A6634" s="2" t="s">
        <v>3386</v>
      </c>
      <c r="B6634" s="2" t="b">
        <f>COUNTIF(A:A, A6634)&gt;1</f>
        <v>0</v>
      </c>
      <c r="C6634" s="5">
        <v>45340.291666666664</v>
      </c>
      <c r="D6634" s="2" t="s">
        <v>10019</v>
      </c>
      <c r="E6634" s="2" t="s">
        <v>10022</v>
      </c>
      <c r="F6634" s="2">
        <v>390</v>
      </c>
      <c r="G6634" s="2">
        <v>1712</v>
      </c>
      <c r="H6634" s="2" t="str">
        <f>IF(G6634&lt;F6634, "Error", "OK")</f>
        <v>OK</v>
      </c>
      <c r="I6634" s="2">
        <v>10</v>
      </c>
      <c r="J6634" s="2" t="s">
        <v>10025</v>
      </c>
      <c r="K6634" s="2">
        <v>0</v>
      </c>
      <c r="L6634" s="2">
        <v>10</v>
      </c>
      <c r="M6634" s="2">
        <v>5</v>
      </c>
      <c r="N6634" s="2" t="s">
        <v>10026</v>
      </c>
      <c r="O6634" s="2">
        <v>1</v>
      </c>
      <c r="P6634" s="2" t="s">
        <v>10025</v>
      </c>
      <c r="Q6634" s="2">
        <v>494.47934811648179</v>
      </c>
      <c r="R6634" s="2">
        <f t="shared" si="206"/>
        <v>494.4793481164819</v>
      </c>
      <c r="S6634" s="2">
        <v>766.35360365482939</v>
      </c>
      <c r="T6634" s="2">
        <v>271.87425553834748</v>
      </c>
      <c r="U6634" s="2">
        <f t="shared" si="207"/>
        <v>35.476345937664746</v>
      </c>
      <c r="V6634" s="2">
        <v>4</v>
      </c>
      <c r="W6634" s="2" t="str">
        <f>IF(ISBLANK(V6634), "Missing", "OK")</f>
        <v>OK</v>
      </c>
      <c r="X6634" s="2" t="s">
        <v>10025</v>
      </c>
    </row>
    <row r="6635" spans="1:24" x14ac:dyDescent="0.35">
      <c r="A6635" s="2" t="s">
        <v>3385</v>
      </c>
      <c r="B6635" s="2" t="b">
        <f>COUNTIF(A:A, A6635)&gt;1</f>
        <v>0</v>
      </c>
      <c r="C6635" s="5">
        <v>45340.25</v>
      </c>
      <c r="D6635" s="2" t="s">
        <v>10019</v>
      </c>
      <c r="E6635" s="2" t="s">
        <v>10024</v>
      </c>
      <c r="F6635" s="2">
        <v>473</v>
      </c>
      <c r="G6635" s="2">
        <v>1313</v>
      </c>
      <c r="H6635" s="2" t="str">
        <f>IF(G6635&lt;F6635, "Error", "OK")</f>
        <v>OK</v>
      </c>
      <c r="I6635" s="2">
        <v>33</v>
      </c>
      <c r="J6635" s="2" t="s">
        <v>10026</v>
      </c>
      <c r="K6635" s="2">
        <v>11</v>
      </c>
      <c r="L6635" s="2">
        <v>29</v>
      </c>
      <c r="M6635" s="2">
        <v>0</v>
      </c>
      <c r="N6635" s="2" t="s">
        <v>10026</v>
      </c>
      <c r="O6635" s="2">
        <v>9</v>
      </c>
      <c r="P6635" s="2" t="s">
        <v>10025</v>
      </c>
      <c r="Q6635" s="2">
        <v>199.73329899608191</v>
      </c>
      <c r="R6635" s="2">
        <f t="shared" si="206"/>
        <v>199.7332989960818</v>
      </c>
      <c r="S6635" s="2">
        <v>273.98867714315429</v>
      </c>
      <c r="T6635" s="2">
        <v>74.255378147072491</v>
      </c>
      <c r="U6635" s="2">
        <f t="shared" si="207"/>
        <v>27.101622928846563</v>
      </c>
      <c r="V6635" s="2">
        <v>3</v>
      </c>
      <c r="W6635" s="2" t="str">
        <f>IF(ISBLANK(V6635), "Missing", "OK")</f>
        <v>OK</v>
      </c>
      <c r="X6635" s="2" t="s">
        <v>10025</v>
      </c>
    </row>
    <row r="6636" spans="1:24" x14ac:dyDescent="0.35">
      <c r="A6636" s="2" t="s">
        <v>3384</v>
      </c>
      <c r="B6636" s="2" t="b">
        <f>COUNTIF(A:A, A6636)&gt;1</f>
        <v>0</v>
      </c>
      <c r="C6636" s="5">
        <v>45340.208333333336</v>
      </c>
      <c r="D6636" s="2" t="s">
        <v>10021</v>
      </c>
      <c r="E6636" s="2" t="s">
        <v>10024</v>
      </c>
      <c r="F6636" s="2">
        <v>456</v>
      </c>
      <c r="G6636" s="2">
        <v>2906</v>
      </c>
      <c r="H6636" s="2" t="str">
        <f>IF(G6636&lt;F6636, "Error", "OK")</f>
        <v>OK</v>
      </c>
      <c r="I6636" s="2">
        <v>52</v>
      </c>
      <c r="J6636" s="2" t="s">
        <v>10025</v>
      </c>
      <c r="K6636" s="2">
        <v>0</v>
      </c>
      <c r="L6636" s="2">
        <v>29</v>
      </c>
      <c r="M6636" s="2">
        <v>14</v>
      </c>
      <c r="N6636" s="2" t="s">
        <v>10026</v>
      </c>
      <c r="O6636" s="2">
        <v>9</v>
      </c>
      <c r="P6636" s="2" t="s">
        <v>10025</v>
      </c>
      <c r="Q6636" s="2">
        <v>328.61787307367638</v>
      </c>
      <c r="R6636" s="2">
        <f t="shared" si="206"/>
        <v>328.61787307367644</v>
      </c>
      <c r="S6636" s="2">
        <v>701.41169238320765</v>
      </c>
      <c r="T6636" s="2">
        <v>372.79381930953122</v>
      </c>
      <c r="U6636" s="2">
        <f t="shared" si="207"/>
        <v>53.149073982909869</v>
      </c>
      <c r="V6636" s="2">
        <v>5</v>
      </c>
      <c r="W6636" s="2" t="str">
        <f>IF(ISBLANK(V6636), "Missing", "OK")</f>
        <v>OK</v>
      </c>
      <c r="X6636" s="2" t="s">
        <v>10025</v>
      </c>
    </row>
    <row r="6637" spans="1:24" x14ac:dyDescent="0.35">
      <c r="A6637" s="2" t="s">
        <v>3383</v>
      </c>
      <c r="B6637" s="2" t="b">
        <f>COUNTIF(A:A, A6637)&gt;1</f>
        <v>0</v>
      </c>
      <c r="C6637" s="5">
        <v>45340.166666666664</v>
      </c>
      <c r="D6637" s="2" t="s">
        <v>10021</v>
      </c>
      <c r="E6637" s="2" t="s">
        <v>10023</v>
      </c>
      <c r="F6637" s="2">
        <v>296</v>
      </c>
      <c r="G6637" s="2">
        <v>1556</v>
      </c>
      <c r="H6637" s="2" t="str">
        <f>IF(G6637&lt;F6637, "Error", "OK")</f>
        <v>OK</v>
      </c>
      <c r="I6637" s="2">
        <v>27</v>
      </c>
      <c r="J6637" s="2" t="s">
        <v>10025</v>
      </c>
      <c r="K6637" s="2">
        <v>0</v>
      </c>
      <c r="L6637" s="2">
        <v>24</v>
      </c>
      <c r="M6637" s="2">
        <v>0</v>
      </c>
      <c r="N6637" s="2" t="s">
        <v>10026</v>
      </c>
      <c r="O6637" s="2">
        <v>6</v>
      </c>
      <c r="P6637" s="2" t="s">
        <v>10025</v>
      </c>
      <c r="Q6637" s="2">
        <v>64.388813447850509</v>
      </c>
      <c r="R6637" s="2">
        <f t="shared" si="206"/>
        <v>64.388813447850495</v>
      </c>
      <c r="S6637" s="2">
        <v>125.009441245255</v>
      </c>
      <c r="T6637" s="2">
        <v>60.620627797404509</v>
      </c>
      <c r="U6637" s="2">
        <f t="shared" si="207"/>
        <v>48.492839575591248</v>
      </c>
      <c r="V6637" s="2">
        <v>2</v>
      </c>
      <c r="W6637" s="2" t="str">
        <f>IF(ISBLANK(V6637), "Missing", "OK")</f>
        <v>OK</v>
      </c>
      <c r="X6637" s="2" t="s">
        <v>10025</v>
      </c>
    </row>
    <row r="6638" spans="1:24" x14ac:dyDescent="0.35">
      <c r="A6638" s="2" t="s">
        <v>3382</v>
      </c>
      <c r="B6638" s="2" t="b">
        <f>COUNTIF(A:A, A6638)&gt;1</f>
        <v>0</v>
      </c>
      <c r="C6638" s="5">
        <v>45340.125</v>
      </c>
      <c r="D6638" s="2" t="s">
        <v>10019</v>
      </c>
      <c r="E6638" s="2" t="s">
        <v>10024</v>
      </c>
      <c r="F6638" s="2">
        <v>232</v>
      </c>
      <c r="G6638" s="2">
        <v>4995</v>
      </c>
      <c r="H6638" s="2" t="str">
        <f>IF(G6638&lt;F6638, "Error", "OK")</f>
        <v>OK</v>
      </c>
      <c r="I6638" s="2">
        <v>49</v>
      </c>
      <c r="J6638" s="2" t="s">
        <v>10025</v>
      </c>
      <c r="K6638" s="2">
        <v>0</v>
      </c>
      <c r="L6638" s="2">
        <v>30</v>
      </c>
      <c r="M6638" s="2">
        <v>3</v>
      </c>
      <c r="N6638" s="2" t="s">
        <v>10025</v>
      </c>
      <c r="O6638" s="2">
        <v>9</v>
      </c>
      <c r="P6638" s="2" t="s">
        <v>10026</v>
      </c>
      <c r="Q6638" s="2">
        <v>27.207858430846109</v>
      </c>
      <c r="R6638" s="2">
        <f t="shared" si="206"/>
        <v>27.207858430846116</v>
      </c>
      <c r="S6638" s="2">
        <v>42.153486765263636</v>
      </c>
      <c r="T6638" s="2">
        <v>14.94562833441752</v>
      </c>
      <c r="U6638" s="2">
        <f t="shared" si="207"/>
        <v>35.455260006470894</v>
      </c>
      <c r="V6638" s="2">
        <v>5</v>
      </c>
      <c r="W6638" s="2" t="str">
        <f>IF(ISBLANK(V6638), "Missing", "OK")</f>
        <v>OK</v>
      </c>
      <c r="X6638" s="2" t="s">
        <v>10025</v>
      </c>
    </row>
    <row r="6639" spans="1:24" x14ac:dyDescent="0.35">
      <c r="A6639" s="2" t="s">
        <v>3381</v>
      </c>
      <c r="B6639" s="2" t="b">
        <f>COUNTIF(A:A, A6639)&gt;1</f>
        <v>0</v>
      </c>
      <c r="C6639" s="5">
        <v>45340.083333333336</v>
      </c>
      <c r="D6639" s="2" t="s">
        <v>10021</v>
      </c>
      <c r="E6639" s="2" t="s">
        <v>10023</v>
      </c>
      <c r="F6639" s="2">
        <v>273</v>
      </c>
      <c r="G6639" s="2">
        <v>3408</v>
      </c>
      <c r="H6639" s="2" t="str">
        <f>IF(G6639&lt;F6639, "Error", "OK")</f>
        <v>OK</v>
      </c>
      <c r="I6639" s="2">
        <v>2</v>
      </c>
      <c r="J6639" s="2" t="s">
        <v>10026</v>
      </c>
      <c r="K6639" s="2">
        <v>20</v>
      </c>
      <c r="L6639" s="2">
        <v>42</v>
      </c>
      <c r="M6639" s="2">
        <v>0</v>
      </c>
      <c r="N6639" s="2" t="s">
        <v>10026</v>
      </c>
      <c r="O6639" s="2">
        <v>7</v>
      </c>
      <c r="P6639" s="2" t="s">
        <v>10025</v>
      </c>
      <c r="Q6639" s="2">
        <v>391.22227470869132</v>
      </c>
      <c r="R6639" s="2">
        <f t="shared" si="206"/>
        <v>391.22227470869126</v>
      </c>
      <c r="S6639" s="2">
        <v>574.98469135733706</v>
      </c>
      <c r="T6639" s="2">
        <v>183.7624166486458</v>
      </c>
      <c r="U6639" s="2">
        <f t="shared" si="207"/>
        <v>31.959532038122134</v>
      </c>
      <c r="V6639" s="2">
        <v>5</v>
      </c>
      <c r="W6639" s="2" t="str">
        <f>IF(ISBLANK(V6639), "Missing", "OK")</f>
        <v>OK</v>
      </c>
      <c r="X6639" s="2" t="s">
        <v>10025</v>
      </c>
    </row>
    <row r="6640" spans="1:24" x14ac:dyDescent="0.35">
      <c r="A6640" s="2" t="s">
        <v>3380</v>
      </c>
      <c r="B6640" s="2" t="b">
        <f>COUNTIF(A:A, A6640)&gt;1</f>
        <v>0</v>
      </c>
      <c r="C6640" s="5">
        <v>45340.041666666664</v>
      </c>
      <c r="D6640" s="2" t="s">
        <v>10020</v>
      </c>
      <c r="E6640" s="2" t="s">
        <v>10024</v>
      </c>
      <c r="F6640" s="2">
        <v>157</v>
      </c>
      <c r="G6640" s="2">
        <v>3311</v>
      </c>
      <c r="H6640" s="2" t="str">
        <f>IF(G6640&lt;F6640, "Error", "OK")</f>
        <v>OK</v>
      </c>
      <c r="I6640" s="2">
        <v>65</v>
      </c>
      <c r="J6640" s="2" t="s">
        <v>10025</v>
      </c>
      <c r="K6640" s="2">
        <v>0</v>
      </c>
      <c r="L6640" s="2">
        <v>49</v>
      </c>
      <c r="M6640" s="2">
        <v>8</v>
      </c>
      <c r="N6640" s="2" t="s">
        <v>10026</v>
      </c>
      <c r="O6640" s="2">
        <v>6</v>
      </c>
      <c r="P6640" s="2" t="s">
        <v>10025</v>
      </c>
      <c r="Q6640" s="2">
        <v>424.51713337467447</v>
      </c>
      <c r="R6640" s="2">
        <f t="shared" si="206"/>
        <v>424.51713337467447</v>
      </c>
      <c r="S6640" s="2">
        <v>985.97625756292769</v>
      </c>
      <c r="T6640" s="2">
        <v>561.45912418825321</v>
      </c>
      <c r="U6640" s="2">
        <f t="shared" si="207"/>
        <v>56.944487241105733</v>
      </c>
      <c r="V6640" s="2">
        <v>2</v>
      </c>
      <c r="W6640" s="2" t="str">
        <f>IF(ISBLANK(V6640), "Missing", "OK")</f>
        <v>OK</v>
      </c>
      <c r="X6640" s="2" t="s">
        <v>10025</v>
      </c>
    </row>
    <row r="6641" spans="1:24" x14ac:dyDescent="0.35">
      <c r="A6641" s="2" t="s">
        <v>3379</v>
      </c>
      <c r="B6641" s="2" t="b">
        <f>COUNTIF(A:A, A6641)&gt;1</f>
        <v>0</v>
      </c>
      <c r="C6641" s="5">
        <v>45340</v>
      </c>
      <c r="D6641" s="2" t="s">
        <v>10021</v>
      </c>
      <c r="E6641" s="2" t="s">
        <v>10022</v>
      </c>
      <c r="F6641" s="2">
        <v>147</v>
      </c>
      <c r="G6641" s="2">
        <v>4590</v>
      </c>
      <c r="H6641" s="2" t="str">
        <f>IF(G6641&lt;F6641, "Error", "OK")</f>
        <v>OK</v>
      </c>
      <c r="I6641" s="2">
        <v>7</v>
      </c>
      <c r="J6641" s="2" t="s">
        <v>10025</v>
      </c>
      <c r="K6641" s="2">
        <v>0</v>
      </c>
      <c r="L6641" s="2">
        <v>25</v>
      </c>
      <c r="M6641" s="2">
        <v>0</v>
      </c>
      <c r="N6641" s="2" t="s">
        <v>10026</v>
      </c>
      <c r="O6641" s="2">
        <v>8</v>
      </c>
      <c r="P6641" s="2" t="s">
        <v>10025</v>
      </c>
      <c r="Q6641" s="2">
        <v>300.70147217065551</v>
      </c>
      <c r="R6641" s="2">
        <f t="shared" si="206"/>
        <v>300.70147217065551</v>
      </c>
      <c r="S6641" s="2">
        <v>679.45488925752591</v>
      </c>
      <c r="T6641" s="2">
        <v>378.7534170868704</v>
      </c>
      <c r="U6641" s="2">
        <f t="shared" si="207"/>
        <v>55.743717953189368</v>
      </c>
      <c r="V6641" s="2">
        <v>3</v>
      </c>
      <c r="W6641" s="2" t="str">
        <f>IF(ISBLANK(V6641), "Missing", "OK")</f>
        <v>OK</v>
      </c>
      <c r="X6641" s="2" t="s">
        <v>10025</v>
      </c>
    </row>
    <row r="6642" spans="1:24" x14ac:dyDescent="0.35">
      <c r="A6642" s="2" t="s">
        <v>3378</v>
      </c>
      <c r="B6642" s="2" t="b">
        <f>COUNTIF(A:A, A6642)&gt;1</f>
        <v>0</v>
      </c>
      <c r="C6642" s="5">
        <v>45339.958333333336</v>
      </c>
      <c r="D6642" s="2" t="s">
        <v>10020</v>
      </c>
      <c r="E6642" s="2" t="s">
        <v>10024</v>
      </c>
      <c r="F6642" s="2">
        <v>91</v>
      </c>
      <c r="G6642" s="2">
        <v>3543</v>
      </c>
      <c r="H6642" s="2" t="str">
        <f>IF(G6642&lt;F6642, "Error", "OK")</f>
        <v>OK</v>
      </c>
      <c r="I6642" s="2">
        <v>9</v>
      </c>
      <c r="J6642" s="2" t="s">
        <v>10025</v>
      </c>
      <c r="K6642" s="2">
        <v>0</v>
      </c>
      <c r="L6642" s="2">
        <v>9</v>
      </c>
      <c r="M6642" s="2">
        <v>0</v>
      </c>
      <c r="N6642" s="2" t="s">
        <v>10026</v>
      </c>
      <c r="O6642" s="2">
        <v>4</v>
      </c>
      <c r="P6642" s="2" t="s">
        <v>10025</v>
      </c>
      <c r="Q6642" s="2">
        <v>406.92758163611791</v>
      </c>
      <c r="R6642" s="2">
        <f t="shared" si="206"/>
        <v>406.92758163611791</v>
      </c>
      <c r="S6642" s="2">
        <v>702.70146224990253</v>
      </c>
      <c r="T6642" s="2">
        <v>295.77388061378463</v>
      </c>
      <c r="U6642" s="2">
        <f t="shared" si="207"/>
        <v>42.090972696538692</v>
      </c>
      <c r="V6642" s="2">
        <v>3</v>
      </c>
      <c r="W6642" s="2" t="str">
        <f>IF(ISBLANK(V6642), "Missing", "OK")</f>
        <v>OK</v>
      </c>
      <c r="X6642" s="2" t="s">
        <v>10025</v>
      </c>
    </row>
    <row r="6643" spans="1:24" x14ac:dyDescent="0.35">
      <c r="A6643" s="2" t="s">
        <v>3377</v>
      </c>
      <c r="B6643" s="2" t="b">
        <f>COUNTIF(A:A, A6643)&gt;1</f>
        <v>0</v>
      </c>
      <c r="C6643" s="5">
        <v>45339.916666666664</v>
      </c>
      <c r="D6643" s="2" t="s">
        <v>10021</v>
      </c>
      <c r="E6643" s="2" t="s">
        <v>10024</v>
      </c>
      <c r="F6643" s="2">
        <v>462</v>
      </c>
      <c r="G6643" s="2">
        <v>2124</v>
      </c>
      <c r="H6643" s="2" t="str">
        <f>IF(G6643&lt;F6643, "Error", "OK")</f>
        <v>OK</v>
      </c>
      <c r="I6643" s="2">
        <v>71</v>
      </c>
      <c r="J6643" s="2" t="s">
        <v>10025</v>
      </c>
      <c r="K6643" s="2">
        <v>0</v>
      </c>
      <c r="L6643" s="2">
        <v>49</v>
      </c>
      <c r="M6643" s="2">
        <v>0</v>
      </c>
      <c r="N6643" s="2" t="s">
        <v>10026</v>
      </c>
      <c r="O6643" s="2">
        <v>7</v>
      </c>
      <c r="P6643" s="2" t="s">
        <v>10025</v>
      </c>
      <c r="Q6643" s="2">
        <v>299.57369515901451</v>
      </c>
      <c r="R6643" s="2">
        <f t="shared" si="206"/>
        <v>299.57369515901451</v>
      </c>
      <c r="S6643" s="2">
        <v>546.34559247989591</v>
      </c>
      <c r="T6643" s="2">
        <v>246.77189732088141</v>
      </c>
      <c r="U6643" s="2">
        <f t="shared" si="207"/>
        <v>45.167729129243774</v>
      </c>
      <c r="V6643" s="2">
        <v>4</v>
      </c>
      <c r="W6643" s="2" t="str">
        <f>IF(ISBLANK(V6643), "Missing", "OK")</f>
        <v>OK</v>
      </c>
      <c r="X6643" s="2" t="s">
        <v>10025</v>
      </c>
    </row>
    <row r="6644" spans="1:24" x14ac:dyDescent="0.35">
      <c r="A6644" s="2" t="s">
        <v>3376</v>
      </c>
      <c r="B6644" s="2" t="b">
        <f>COUNTIF(A:A, A6644)&gt;1</f>
        <v>0</v>
      </c>
      <c r="C6644" s="5">
        <v>45339.875</v>
      </c>
      <c r="D6644" s="2" t="s">
        <v>10019</v>
      </c>
      <c r="E6644" s="2" t="s">
        <v>10024</v>
      </c>
      <c r="F6644" s="2">
        <v>215</v>
      </c>
      <c r="G6644" s="2">
        <v>1710</v>
      </c>
      <c r="H6644" s="2" t="str">
        <f>IF(G6644&lt;F6644, "Error", "OK")</f>
        <v>OK</v>
      </c>
      <c r="I6644" s="2">
        <v>23</v>
      </c>
      <c r="J6644" s="2" t="s">
        <v>10025</v>
      </c>
      <c r="K6644" s="2">
        <v>0</v>
      </c>
      <c r="L6644" s="2">
        <v>24</v>
      </c>
      <c r="M6644" s="2">
        <v>0</v>
      </c>
      <c r="N6644" s="2" t="s">
        <v>10026</v>
      </c>
      <c r="O6644" s="2">
        <v>7</v>
      </c>
      <c r="P6644" s="2" t="s">
        <v>10025</v>
      </c>
      <c r="Q6644" s="2">
        <v>243.93527638870609</v>
      </c>
      <c r="R6644" s="2">
        <f t="shared" si="206"/>
        <v>243.93527638870609</v>
      </c>
      <c r="S6644" s="2">
        <v>598.73944201701829</v>
      </c>
      <c r="T6644" s="2">
        <v>354.80416562831221</v>
      </c>
      <c r="U6644" s="2">
        <f t="shared" si="207"/>
        <v>59.258525617262983</v>
      </c>
      <c r="V6644" s="2">
        <v>5</v>
      </c>
      <c r="W6644" s="2" t="str">
        <f>IF(ISBLANK(V6644), "Missing", "OK")</f>
        <v>OK</v>
      </c>
      <c r="X6644" s="2" t="s">
        <v>10026</v>
      </c>
    </row>
    <row r="6645" spans="1:24" x14ac:dyDescent="0.35">
      <c r="A6645" s="2" t="s">
        <v>3375</v>
      </c>
      <c r="B6645" s="2" t="b">
        <f>COUNTIF(A:A, A6645)&gt;1</f>
        <v>0</v>
      </c>
      <c r="C6645" s="5">
        <v>45339.833333333336</v>
      </c>
      <c r="D6645" s="2" t="s">
        <v>10019</v>
      </c>
      <c r="E6645" s="2" t="s">
        <v>10024</v>
      </c>
      <c r="F6645" s="2">
        <v>121</v>
      </c>
      <c r="G6645" s="2">
        <v>2187</v>
      </c>
      <c r="H6645" s="2" t="str">
        <f>IF(G6645&lt;F6645, "Error", "OK")</f>
        <v>OK</v>
      </c>
      <c r="I6645" s="2">
        <v>50</v>
      </c>
      <c r="J6645" s="2" t="s">
        <v>10025</v>
      </c>
      <c r="K6645" s="2">
        <v>0</v>
      </c>
      <c r="L6645" s="2">
        <v>19</v>
      </c>
      <c r="M6645" s="2">
        <v>8</v>
      </c>
      <c r="N6645" s="2" t="s">
        <v>10025</v>
      </c>
      <c r="O6645" s="2">
        <v>5</v>
      </c>
      <c r="P6645" s="2" t="s">
        <v>10026</v>
      </c>
      <c r="Q6645" s="2">
        <v>92.045036198492852</v>
      </c>
      <c r="R6645" s="2">
        <f t="shared" si="206"/>
        <v>92.045036198492895</v>
      </c>
      <c r="S6645" s="2">
        <v>217.7423453768582</v>
      </c>
      <c r="T6645" s="2">
        <v>125.6973091783653</v>
      </c>
      <c r="U6645" s="2">
        <f t="shared" si="207"/>
        <v>57.727544433681153</v>
      </c>
      <c r="V6645" s="2">
        <v>4</v>
      </c>
      <c r="W6645" s="2" t="str">
        <f>IF(ISBLANK(V6645), "Missing", "OK")</f>
        <v>OK</v>
      </c>
      <c r="X6645" s="2" t="s">
        <v>10025</v>
      </c>
    </row>
    <row r="6646" spans="1:24" x14ac:dyDescent="0.35">
      <c r="A6646" s="2" t="s">
        <v>3374</v>
      </c>
      <c r="B6646" s="2" t="b">
        <f>COUNTIF(A:A, A6646)&gt;1</f>
        <v>0</v>
      </c>
      <c r="C6646" s="5">
        <v>45339.791666666664</v>
      </c>
      <c r="D6646" s="2" t="s">
        <v>10019</v>
      </c>
      <c r="E6646" s="2" t="s">
        <v>10024</v>
      </c>
      <c r="F6646" s="2">
        <v>495</v>
      </c>
      <c r="G6646" s="2">
        <v>1831</v>
      </c>
      <c r="H6646" s="2" t="str">
        <f>IF(G6646&lt;F6646, "Error", "OK")</f>
        <v>OK</v>
      </c>
      <c r="I6646" s="2">
        <v>49</v>
      </c>
      <c r="J6646" s="2" t="s">
        <v>10026</v>
      </c>
      <c r="K6646" s="2">
        <v>9</v>
      </c>
      <c r="L6646" s="2">
        <v>11</v>
      </c>
      <c r="M6646" s="2">
        <v>0</v>
      </c>
      <c r="N6646" s="2" t="s">
        <v>10026</v>
      </c>
      <c r="O6646" s="2">
        <v>3</v>
      </c>
      <c r="P6646" s="2" t="s">
        <v>10025</v>
      </c>
      <c r="Q6646" s="2">
        <v>54.374320682633503</v>
      </c>
      <c r="R6646" s="2">
        <f t="shared" si="206"/>
        <v>54.37432068263346</v>
      </c>
      <c r="S6646" s="2">
        <v>106.6812840773832</v>
      </c>
      <c r="T6646" s="2">
        <v>52.306963394749737</v>
      </c>
      <c r="U6646" s="2">
        <f t="shared" si="207"/>
        <v>49.031059053252427</v>
      </c>
      <c r="V6646" s="2">
        <v>4</v>
      </c>
      <c r="W6646" s="2" t="str">
        <f>IF(ISBLANK(V6646), "Missing", "OK")</f>
        <v>OK</v>
      </c>
      <c r="X6646" s="2" t="s">
        <v>10025</v>
      </c>
    </row>
    <row r="6647" spans="1:24" x14ac:dyDescent="0.35">
      <c r="A6647" s="2" t="s">
        <v>3373</v>
      </c>
      <c r="B6647" s="2" t="b">
        <f>COUNTIF(A:A, A6647)&gt;1</f>
        <v>0</v>
      </c>
      <c r="C6647" s="5">
        <v>45339.75</v>
      </c>
      <c r="D6647" s="2" t="s">
        <v>10019</v>
      </c>
      <c r="E6647" s="2" t="s">
        <v>10024</v>
      </c>
      <c r="F6647" s="2">
        <v>459</v>
      </c>
      <c r="G6647" s="2">
        <v>3843</v>
      </c>
      <c r="H6647" s="2" t="str">
        <f>IF(G6647&lt;F6647, "Error", "OK")</f>
        <v>OK</v>
      </c>
      <c r="I6647" s="2">
        <v>11</v>
      </c>
      <c r="J6647" s="2" t="s">
        <v>10025</v>
      </c>
      <c r="K6647" s="2">
        <v>0</v>
      </c>
      <c r="L6647" s="2">
        <v>5</v>
      </c>
      <c r="M6647" s="2">
        <v>0</v>
      </c>
      <c r="N6647" s="2" t="s">
        <v>10026</v>
      </c>
      <c r="O6647" s="2">
        <v>5</v>
      </c>
      <c r="P6647" s="2" t="s">
        <v>10025</v>
      </c>
      <c r="Q6647" s="2">
        <v>159.92503499986279</v>
      </c>
      <c r="R6647" s="2">
        <f t="shared" si="206"/>
        <v>159.92503499986282</v>
      </c>
      <c r="S6647" s="2">
        <v>342.3748550549609</v>
      </c>
      <c r="T6647" s="2">
        <v>182.44982005509809</v>
      </c>
      <c r="U6647" s="2">
        <f t="shared" si="207"/>
        <v>53.289491725614511</v>
      </c>
      <c r="V6647" s="2">
        <v>5</v>
      </c>
      <c r="W6647" s="2" t="str">
        <f>IF(ISBLANK(V6647), "Missing", "OK")</f>
        <v>OK</v>
      </c>
      <c r="X6647" s="2" t="s">
        <v>10025</v>
      </c>
    </row>
    <row r="6648" spans="1:24" x14ac:dyDescent="0.35">
      <c r="A6648" s="2" t="s">
        <v>3372</v>
      </c>
      <c r="B6648" s="2" t="b">
        <f>COUNTIF(A:A, A6648)&gt;1</f>
        <v>0</v>
      </c>
      <c r="C6648" s="5">
        <v>45339.708333333336</v>
      </c>
      <c r="D6648" s="2" t="s">
        <v>10021</v>
      </c>
      <c r="E6648" s="2" t="s">
        <v>10022</v>
      </c>
      <c r="F6648" s="2">
        <v>118</v>
      </c>
      <c r="G6648" s="2">
        <v>3262</v>
      </c>
      <c r="H6648" s="2" t="str">
        <f>IF(G6648&lt;F6648, "Error", "OK")</f>
        <v>OK</v>
      </c>
      <c r="I6648" s="2">
        <v>41</v>
      </c>
      <c r="J6648" s="2" t="s">
        <v>10025</v>
      </c>
      <c r="K6648" s="2">
        <v>0</v>
      </c>
      <c r="L6648" s="2">
        <v>20</v>
      </c>
      <c r="M6648" s="2">
        <v>3</v>
      </c>
      <c r="N6648" s="2" t="s">
        <v>10026</v>
      </c>
      <c r="O6648" s="2">
        <v>4</v>
      </c>
      <c r="P6648" s="2" t="s">
        <v>10025</v>
      </c>
      <c r="Q6648" s="2">
        <v>231.3963548021645</v>
      </c>
      <c r="R6648" s="2">
        <f t="shared" si="206"/>
        <v>231.39635480216441</v>
      </c>
      <c r="S6648" s="2">
        <v>318.79621899515769</v>
      </c>
      <c r="T6648" s="2">
        <v>87.399864192993277</v>
      </c>
      <c r="U6648" s="2">
        <f t="shared" si="207"/>
        <v>27.415589955388032</v>
      </c>
      <c r="V6648" s="2">
        <v>4</v>
      </c>
      <c r="W6648" s="2" t="str">
        <f>IF(ISBLANK(V6648), "Missing", "OK")</f>
        <v>OK</v>
      </c>
      <c r="X6648" s="2" t="s">
        <v>10025</v>
      </c>
    </row>
    <row r="6649" spans="1:24" x14ac:dyDescent="0.35">
      <c r="A6649" s="2" t="s">
        <v>3371</v>
      </c>
      <c r="B6649" s="2" t="b">
        <f>COUNTIF(A:A, A6649)&gt;1</f>
        <v>0</v>
      </c>
      <c r="C6649" s="5">
        <v>45339.666666666664</v>
      </c>
      <c r="D6649" s="2" t="s">
        <v>10021</v>
      </c>
      <c r="E6649" s="2" t="s">
        <v>10024</v>
      </c>
      <c r="F6649" s="2">
        <v>483</v>
      </c>
      <c r="G6649" s="2">
        <v>1951</v>
      </c>
      <c r="H6649" s="2" t="str">
        <f>IF(G6649&lt;F6649, "Error", "OK")</f>
        <v>OK</v>
      </c>
      <c r="I6649" s="2">
        <v>26</v>
      </c>
      <c r="J6649" s="2" t="s">
        <v>10025</v>
      </c>
      <c r="K6649" s="2">
        <v>0</v>
      </c>
      <c r="L6649" s="2">
        <v>29</v>
      </c>
      <c r="M6649" s="2">
        <v>0</v>
      </c>
      <c r="N6649" s="2" t="s">
        <v>10026</v>
      </c>
      <c r="O6649" s="2">
        <v>9</v>
      </c>
      <c r="P6649" s="2" t="s">
        <v>10025</v>
      </c>
      <c r="Q6649" s="2">
        <v>251.58361793155589</v>
      </c>
      <c r="R6649" s="2">
        <f t="shared" si="206"/>
        <v>251.58361793155584</v>
      </c>
      <c r="S6649" s="2">
        <v>341.44687909011827</v>
      </c>
      <c r="T6649" s="2">
        <v>89.863261158562437</v>
      </c>
      <c r="U6649" s="2">
        <f t="shared" si="207"/>
        <v>26.318372391637755</v>
      </c>
      <c r="V6649" s="2">
        <v>2</v>
      </c>
      <c r="W6649" s="2" t="str">
        <f>IF(ISBLANK(V6649), "Missing", "OK")</f>
        <v>OK</v>
      </c>
      <c r="X6649" s="2" t="s">
        <v>10025</v>
      </c>
    </row>
    <row r="6650" spans="1:24" x14ac:dyDescent="0.35">
      <c r="A6650" s="2" t="s">
        <v>3370</v>
      </c>
      <c r="B6650" s="2" t="b">
        <f>COUNTIF(A:A, A6650)&gt;1</f>
        <v>0</v>
      </c>
      <c r="C6650" s="5">
        <v>45339.625</v>
      </c>
      <c r="D6650" s="2" t="s">
        <v>10019</v>
      </c>
      <c r="E6650" s="2" t="s">
        <v>10022</v>
      </c>
      <c r="F6650" s="2">
        <v>203</v>
      </c>
      <c r="G6650" s="2">
        <v>2075</v>
      </c>
      <c r="H6650" s="2" t="str">
        <f>IF(G6650&lt;F6650, "Error", "OK")</f>
        <v>OK</v>
      </c>
      <c r="I6650" s="2">
        <v>37</v>
      </c>
      <c r="J6650" s="2" t="s">
        <v>10026</v>
      </c>
      <c r="K6650" s="2">
        <v>17</v>
      </c>
      <c r="L6650" s="2">
        <v>33</v>
      </c>
      <c r="M6650" s="2">
        <v>11</v>
      </c>
      <c r="N6650" s="2" t="s">
        <v>10025</v>
      </c>
      <c r="O6650" s="2">
        <v>5</v>
      </c>
      <c r="P6650" s="2" t="s">
        <v>10026</v>
      </c>
      <c r="Q6650" s="2">
        <v>232.43224334020289</v>
      </c>
      <c r="R6650" s="2">
        <f t="shared" si="206"/>
        <v>232.43224334020289</v>
      </c>
      <c r="S6650" s="2">
        <v>361.9285999755823</v>
      </c>
      <c r="T6650" s="2">
        <v>129.49635663537941</v>
      </c>
      <c r="U6650" s="2">
        <f t="shared" si="207"/>
        <v>35.779531278853327</v>
      </c>
      <c r="V6650" s="2">
        <v>2</v>
      </c>
      <c r="W6650" s="2" t="str">
        <f>IF(ISBLANK(V6650), "Missing", "OK")</f>
        <v>OK</v>
      </c>
      <c r="X6650" s="2" t="s">
        <v>10025</v>
      </c>
    </row>
    <row r="6651" spans="1:24" x14ac:dyDescent="0.35">
      <c r="A6651" s="2" t="s">
        <v>3369</v>
      </c>
      <c r="B6651" s="2" t="b">
        <f>COUNTIF(A:A, A6651)&gt;1</f>
        <v>0</v>
      </c>
      <c r="C6651" s="5">
        <v>45339.583333333336</v>
      </c>
      <c r="D6651" s="2" t="s">
        <v>10021</v>
      </c>
      <c r="E6651" s="2" t="s">
        <v>10024</v>
      </c>
      <c r="F6651" s="2">
        <v>349</v>
      </c>
      <c r="G6651" s="2">
        <v>4430</v>
      </c>
      <c r="H6651" s="2" t="str">
        <f>IF(G6651&lt;F6651, "Error", "OK")</f>
        <v>OK</v>
      </c>
      <c r="I6651" s="2">
        <v>12</v>
      </c>
      <c r="J6651" s="2" t="s">
        <v>10025</v>
      </c>
      <c r="K6651" s="2">
        <v>0</v>
      </c>
      <c r="L6651" s="2">
        <v>15</v>
      </c>
      <c r="M6651" s="2">
        <v>0</v>
      </c>
      <c r="N6651" s="2" t="s">
        <v>10026</v>
      </c>
      <c r="O6651" s="2">
        <v>1</v>
      </c>
      <c r="P6651" s="2" t="s">
        <v>10025</v>
      </c>
      <c r="Q6651" s="2">
        <v>354.61265183675329</v>
      </c>
      <c r="R6651" s="2">
        <f t="shared" si="206"/>
        <v>354.61265183675334</v>
      </c>
      <c r="S6651" s="2">
        <v>657.44335875198942</v>
      </c>
      <c r="T6651" s="2">
        <v>302.83070691523608</v>
      </c>
      <c r="U6651" s="2">
        <f t="shared" si="207"/>
        <v>46.061870256031348</v>
      </c>
      <c r="V6651" s="2">
        <v>2</v>
      </c>
      <c r="W6651" s="2" t="str">
        <f>IF(ISBLANK(V6651), "Missing", "OK")</f>
        <v>OK</v>
      </c>
      <c r="X6651" s="2" t="s">
        <v>10025</v>
      </c>
    </row>
    <row r="6652" spans="1:24" x14ac:dyDescent="0.35">
      <c r="A6652" s="2" t="s">
        <v>3368</v>
      </c>
      <c r="B6652" s="2" t="b">
        <f>COUNTIF(A:A, A6652)&gt;1</f>
        <v>0</v>
      </c>
      <c r="C6652" s="5">
        <v>45339.541666666664</v>
      </c>
      <c r="D6652" s="2" t="s">
        <v>10020</v>
      </c>
      <c r="E6652" s="2" t="s">
        <v>10022</v>
      </c>
      <c r="F6652" s="2">
        <v>283</v>
      </c>
      <c r="G6652" s="2">
        <v>1788</v>
      </c>
      <c r="H6652" s="2" t="str">
        <f>IF(G6652&lt;F6652, "Error", "OK")</f>
        <v>OK</v>
      </c>
      <c r="I6652" s="2">
        <v>62</v>
      </c>
      <c r="J6652" s="2" t="s">
        <v>10026</v>
      </c>
      <c r="K6652" s="2">
        <v>32</v>
      </c>
      <c r="L6652" s="2">
        <v>25</v>
      </c>
      <c r="M6652" s="2">
        <v>0</v>
      </c>
      <c r="N6652" s="2" t="s">
        <v>10026</v>
      </c>
      <c r="O6652" s="2">
        <v>1</v>
      </c>
      <c r="P6652" s="2" t="s">
        <v>10025</v>
      </c>
      <c r="Q6652" s="2">
        <v>209.43709134480179</v>
      </c>
      <c r="R6652" s="2">
        <f t="shared" si="206"/>
        <v>209.43709134480181</v>
      </c>
      <c r="S6652" s="2">
        <v>342.70164005772051</v>
      </c>
      <c r="T6652" s="2">
        <v>133.2645487129187</v>
      </c>
      <c r="U6652" s="2">
        <f t="shared" si="207"/>
        <v>38.88646365697965</v>
      </c>
      <c r="V6652" s="2">
        <v>4</v>
      </c>
      <c r="W6652" s="2" t="str">
        <f>IF(ISBLANK(V6652), "Missing", "OK")</f>
        <v>OK</v>
      </c>
      <c r="X6652" s="2" t="s">
        <v>10025</v>
      </c>
    </row>
    <row r="6653" spans="1:24" x14ac:dyDescent="0.35">
      <c r="A6653" s="2" t="s">
        <v>3367</v>
      </c>
      <c r="B6653" s="2" t="b">
        <f>COUNTIF(A:A, A6653)&gt;1</f>
        <v>0</v>
      </c>
      <c r="C6653" s="5">
        <v>45339.5</v>
      </c>
      <c r="D6653" s="2" t="s">
        <v>10020</v>
      </c>
      <c r="E6653" s="2" t="s">
        <v>10024</v>
      </c>
      <c r="F6653" s="2">
        <v>61</v>
      </c>
      <c r="G6653" s="2">
        <v>1452</v>
      </c>
      <c r="H6653" s="2" t="str">
        <f>IF(G6653&lt;F6653, "Error", "OK")</f>
        <v>OK</v>
      </c>
      <c r="I6653" s="2">
        <v>35</v>
      </c>
      <c r="J6653" s="2" t="s">
        <v>10025</v>
      </c>
      <c r="K6653" s="2">
        <v>0</v>
      </c>
      <c r="L6653" s="2">
        <v>27</v>
      </c>
      <c r="M6653" s="2">
        <v>2</v>
      </c>
      <c r="N6653" s="2" t="s">
        <v>10026</v>
      </c>
      <c r="O6653" s="2">
        <v>3</v>
      </c>
      <c r="P6653" s="2" t="s">
        <v>10025</v>
      </c>
      <c r="Q6653" s="2">
        <v>249.7659442074268</v>
      </c>
      <c r="R6653" s="2">
        <f t="shared" si="206"/>
        <v>249.76594420742686</v>
      </c>
      <c r="S6653" s="2">
        <v>542.92977136311845</v>
      </c>
      <c r="T6653" s="2">
        <v>293.16382715569159</v>
      </c>
      <c r="U6653" s="2">
        <f t="shared" si="207"/>
        <v>53.996638721736232</v>
      </c>
      <c r="V6653" s="2">
        <v>5</v>
      </c>
      <c r="W6653" s="2" t="str">
        <f>IF(ISBLANK(V6653), "Missing", "OK")</f>
        <v>OK</v>
      </c>
      <c r="X6653" s="2" t="s">
        <v>10025</v>
      </c>
    </row>
    <row r="6654" spans="1:24" x14ac:dyDescent="0.35">
      <c r="A6654" s="2" t="s">
        <v>3366</v>
      </c>
      <c r="B6654" s="2" t="b">
        <f>COUNTIF(A:A, A6654)&gt;1</f>
        <v>0</v>
      </c>
      <c r="C6654" s="5">
        <v>45339.458333333336</v>
      </c>
      <c r="D6654" s="2" t="s">
        <v>10020</v>
      </c>
      <c r="E6654" s="2" t="s">
        <v>10024</v>
      </c>
      <c r="F6654" s="2">
        <v>432</v>
      </c>
      <c r="G6654" s="2">
        <v>2141</v>
      </c>
      <c r="H6654" s="2" t="str">
        <f>IF(G6654&lt;F6654, "Error", "OK")</f>
        <v>OK</v>
      </c>
      <c r="I6654" s="2">
        <v>26</v>
      </c>
      <c r="J6654" s="2" t="s">
        <v>10026</v>
      </c>
      <c r="K6654" s="2">
        <v>11</v>
      </c>
      <c r="L6654" s="2">
        <v>28</v>
      </c>
      <c r="M6654" s="2">
        <v>17</v>
      </c>
      <c r="N6654" s="2" t="s">
        <v>10026</v>
      </c>
      <c r="O6654" s="2">
        <v>3</v>
      </c>
      <c r="P6654" s="2" t="s">
        <v>10025</v>
      </c>
      <c r="Q6654" s="2">
        <v>156.43936510672469</v>
      </c>
      <c r="R6654" s="2">
        <f t="shared" si="206"/>
        <v>156.43936510672467</v>
      </c>
      <c r="S6654" s="2">
        <v>223.97120031748199</v>
      </c>
      <c r="T6654" s="2">
        <v>67.531835210757322</v>
      </c>
      <c r="U6654" s="2">
        <f t="shared" si="207"/>
        <v>30.15201736429956</v>
      </c>
      <c r="V6654" s="2">
        <v>3</v>
      </c>
      <c r="W6654" s="2" t="str">
        <f>IF(ISBLANK(V6654), "Missing", "OK")</f>
        <v>OK</v>
      </c>
      <c r="X6654" s="2" t="s">
        <v>10025</v>
      </c>
    </row>
    <row r="6655" spans="1:24" x14ac:dyDescent="0.35">
      <c r="A6655" s="2" t="s">
        <v>3365</v>
      </c>
      <c r="B6655" s="2" t="b">
        <f>COUNTIF(A:A, A6655)&gt;1</f>
        <v>0</v>
      </c>
      <c r="C6655" s="5">
        <v>45339.416666666664</v>
      </c>
      <c r="D6655" s="2" t="s">
        <v>10021</v>
      </c>
      <c r="E6655" s="2" t="s">
        <v>10023</v>
      </c>
      <c r="F6655" s="2">
        <v>80</v>
      </c>
      <c r="G6655" s="2">
        <v>3230</v>
      </c>
      <c r="H6655" s="2" t="str">
        <f>IF(G6655&lt;F6655, "Error", "OK")</f>
        <v>OK</v>
      </c>
      <c r="I6655" s="2">
        <v>6</v>
      </c>
      <c r="J6655" s="2" t="s">
        <v>10025</v>
      </c>
      <c r="K6655" s="2">
        <v>0</v>
      </c>
      <c r="L6655" s="2">
        <v>29</v>
      </c>
      <c r="M6655" s="2">
        <v>0</v>
      </c>
      <c r="N6655" s="2" t="s">
        <v>10025</v>
      </c>
      <c r="O6655" s="2">
        <v>2</v>
      </c>
      <c r="P6655" s="2" t="s">
        <v>10026</v>
      </c>
      <c r="Q6655" s="2">
        <v>128.01260368320229</v>
      </c>
      <c r="R6655" s="2">
        <f t="shared" si="206"/>
        <v>128.01260368320234</v>
      </c>
      <c r="S6655" s="2">
        <v>158.65756627661631</v>
      </c>
      <c r="T6655" s="2">
        <v>30.644962593413961</v>
      </c>
      <c r="U6655" s="2">
        <f t="shared" si="207"/>
        <v>19.315159883383739</v>
      </c>
      <c r="V6655" s="2">
        <v>5</v>
      </c>
      <c r="W6655" s="2" t="str">
        <f>IF(ISBLANK(V6655), "Missing", "OK")</f>
        <v>OK</v>
      </c>
      <c r="X6655" s="2" t="s">
        <v>10025</v>
      </c>
    </row>
    <row r="6656" spans="1:24" x14ac:dyDescent="0.35">
      <c r="A6656" s="2" t="s">
        <v>3364</v>
      </c>
      <c r="B6656" s="2" t="b">
        <f>COUNTIF(A:A, A6656)&gt;1</f>
        <v>0</v>
      </c>
      <c r="C6656" s="5">
        <v>45339.375</v>
      </c>
      <c r="D6656" s="2" t="s">
        <v>10019</v>
      </c>
      <c r="E6656" s="2" t="s">
        <v>10024</v>
      </c>
      <c r="F6656" s="2">
        <v>458</v>
      </c>
      <c r="G6656" s="2">
        <v>3644</v>
      </c>
      <c r="H6656" s="2" t="str">
        <f>IF(G6656&lt;F6656, "Error", "OK")</f>
        <v>OK</v>
      </c>
      <c r="I6656" s="2">
        <v>53</v>
      </c>
      <c r="J6656" s="2" t="s">
        <v>10025</v>
      </c>
      <c r="K6656" s="2">
        <v>0</v>
      </c>
      <c r="L6656" s="2">
        <v>23</v>
      </c>
      <c r="M6656" s="2">
        <v>2</v>
      </c>
      <c r="N6656" s="2" t="s">
        <v>10026</v>
      </c>
      <c r="O6656" s="2">
        <v>3</v>
      </c>
      <c r="P6656" s="2" t="s">
        <v>10025</v>
      </c>
      <c r="Q6656" s="2">
        <v>280.83965226495718</v>
      </c>
      <c r="R6656" s="2">
        <f t="shared" si="206"/>
        <v>280.83965226495718</v>
      </c>
      <c r="S6656" s="2">
        <v>455.88464967324518</v>
      </c>
      <c r="T6656" s="2">
        <v>175.044997408288</v>
      </c>
      <c r="U6656" s="2">
        <f t="shared" si="207"/>
        <v>38.396773730756522</v>
      </c>
      <c r="V6656" s="2">
        <v>4</v>
      </c>
      <c r="W6656" s="2" t="str">
        <f>IF(ISBLANK(V6656), "Missing", "OK")</f>
        <v>OK</v>
      </c>
      <c r="X6656" s="2" t="s">
        <v>10025</v>
      </c>
    </row>
    <row r="6657" spans="1:24" x14ac:dyDescent="0.35">
      <c r="A6657" s="2" t="s">
        <v>3363</v>
      </c>
      <c r="B6657" s="2" t="b">
        <f>COUNTIF(A:A, A6657)&gt;1</f>
        <v>0</v>
      </c>
      <c r="C6657" s="5">
        <v>45339.333333333336</v>
      </c>
      <c r="D6657" s="2" t="s">
        <v>10020</v>
      </c>
      <c r="E6657" s="2" t="s">
        <v>10023</v>
      </c>
      <c r="F6657" s="2">
        <v>328</v>
      </c>
      <c r="G6657" s="2">
        <v>1178</v>
      </c>
      <c r="H6657" s="2" t="str">
        <f>IF(G6657&lt;F6657, "Error", "OK")</f>
        <v>OK</v>
      </c>
      <c r="I6657" s="2">
        <v>20</v>
      </c>
      <c r="J6657" s="2" t="s">
        <v>10025</v>
      </c>
      <c r="K6657" s="2">
        <v>0</v>
      </c>
      <c r="L6657" s="2">
        <v>7</v>
      </c>
      <c r="M6657" s="2">
        <v>0</v>
      </c>
      <c r="N6657" s="2" t="s">
        <v>10026</v>
      </c>
      <c r="O6657" s="2">
        <v>1</v>
      </c>
      <c r="P6657" s="2" t="s">
        <v>10025</v>
      </c>
      <c r="Q6657" s="2">
        <v>220.32780441343871</v>
      </c>
      <c r="R6657" s="2">
        <f t="shared" si="206"/>
        <v>220.3278044134386</v>
      </c>
      <c r="S6657" s="2">
        <v>276.48870788981498</v>
      </c>
      <c r="T6657" s="2">
        <v>56.160903476376383</v>
      </c>
      <c r="U6657" s="2">
        <f t="shared" si="207"/>
        <v>20.31218703468981</v>
      </c>
      <c r="V6657" s="2">
        <v>3</v>
      </c>
      <c r="W6657" s="2" t="str">
        <f>IF(ISBLANK(V6657), "Missing", "OK")</f>
        <v>OK</v>
      </c>
      <c r="X6657" s="2" t="s">
        <v>10025</v>
      </c>
    </row>
    <row r="6658" spans="1:24" x14ac:dyDescent="0.35">
      <c r="A6658" s="2" t="s">
        <v>3362</v>
      </c>
      <c r="B6658" s="2" t="b">
        <f>COUNTIF(A:A, A6658)&gt;1</f>
        <v>0</v>
      </c>
      <c r="C6658" s="5">
        <v>45339.291666666664</v>
      </c>
      <c r="D6658" s="2" t="s">
        <v>10021</v>
      </c>
      <c r="E6658" s="2" t="s">
        <v>10022</v>
      </c>
      <c r="F6658" s="2">
        <v>181</v>
      </c>
      <c r="G6658" s="2">
        <v>1513</v>
      </c>
      <c r="H6658" s="2" t="str">
        <f>IF(G6658&lt;F6658, "Error", "OK")</f>
        <v>OK</v>
      </c>
      <c r="I6658" s="2">
        <v>56</v>
      </c>
      <c r="J6658" s="2" t="s">
        <v>10025</v>
      </c>
      <c r="K6658" s="2">
        <v>0</v>
      </c>
      <c r="L6658" s="2">
        <v>6</v>
      </c>
      <c r="M6658" s="2">
        <v>7</v>
      </c>
      <c r="N6658" s="2" t="s">
        <v>10025</v>
      </c>
      <c r="O6658" s="2">
        <v>4</v>
      </c>
      <c r="P6658" s="2" t="s">
        <v>10026</v>
      </c>
      <c r="Q6658" s="2">
        <v>37.617254020597471</v>
      </c>
      <c r="R6658" s="2">
        <f t="shared" si="206"/>
        <v>37.617254020597471</v>
      </c>
      <c r="S6658" s="2">
        <v>68.384454162940941</v>
      </c>
      <c r="T6658" s="2">
        <v>30.767200142343469</v>
      </c>
      <c r="U6658" s="2">
        <f t="shared" si="207"/>
        <v>44.991512353134929</v>
      </c>
      <c r="V6658" s="2">
        <v>2</v>
      </c>
      <c r="W6658" s="2" t="str">
        <f>IF(ISBLANK(V6658), "Missing", "OK")</f>
        <v>OK</v>
      </c>
      <c r="X6658" s="2" t="s">
        <v>10025</v>
      </c>
    </row>
    <row r="6659" spans="1:24" x14ac:dyDescent="0.35">
      <c r="A6659" s="2" t="s">
        <v>3361</v>
      </c>
      <c r="B6659" s="2" t="b">
        <f>COUNTIF(A:A, A6659)&gt;1</f>
        <v>0</v>
      </c>
      <c r="C6659" s="5">
        <v>45339.25</v>
      </c>
      <c r="D6659" s="2" t="s">
        <v>10019</v>
      </c>
      <c r="E6659" s="2" t="s">
        <v>10024</v>
      </c>
      <c r="F6659" s="2">
        <v>365</v>
      </c>
      <c r="G6659" s="2">
        <v>4879</v>
      </c>
      <c r="H6659" s="2" t="str">
        <f>IF(G6659&lt;F6659, "Error", "OK")</f>
        <v>OK</v>
      </c>
      <c r="I6659" s="2">
        <v>25</v>
      </c>
      <c r="J6659" s="2" t="s">
        <v>10025</v>
      </c>
      <c r="K6659" s="2">
        <v>0</v>
      </c>
      <c r="L6659" s="2">
        <v>41</v>
      </c>
      <c r="M6659" s="2">
        <v>18</v>
      </c>
      <c r="N6659" s="2" t="s">
        <v>10026</v>
      </c>
      <c r="O6659" s="2">
        <v>3</v>
      </c>
      <c r="P6659" s="2" t="s">
        <v>10025</v>
      </c>
      <c r="Q6659" s="2">
        <v>420.12140430445152</v>
      </c>
      <c r="R6659" s="2">
        <f t="shared" si="206"/>
        <v>420.12140430445152</v>
      </c>
      <c r="S6659" s="2">
        <v>727.40727493479051</v>
      </c>
      <c r="T6659" s="2">
        <v>307.28587063033899</v>
      </c>
      <c r="U6659" s="2">
        <f t="shared" si="207"/>
        <v>42.243991944937051</v>
      </c>
      <c r="V6659" s="2">
        <v>5</v>
      </c>
      <c r="W6659" s="2" t="str">
        <f>IF(ISBLANK(V6659), "Missing", "OK")</f>
        <v>OK</v>
      </c>
      <c r="X6659" s="2" t="s">
        <v>10026</v>
      </c>
    </row>
    <row r="6660" spans="1:24" x14ac:dyDescent="0.35">
      <c r="A6660" s="2" t="s">
        <v>3360</v>
      </c>
      <c r="B6660" s="2" t="b">
        <f>COUNTIF(A:A, A6660)&gt;1</f>
        <v>0</v>
      </c>
      <c r="C6660" s="5">
        <v>45339.208333333336</v>
      </c>
      <c r="D6660" s="2" t="s">
        <v>10021</v>
      </c>
      <c r="E6660" s="2" t="s">
        <v>10024</v>
      </c>
      <c r="F6660" s="2">
        <v>15</v>
      </c>
      <c r="G6660" s="2">
        <v>3810</v>
      </c>
      <c r="H6660" s="2" t="str">
        <f>IF(G6660&lt;F6660, "Error", "OK")</f>
        <v>OK</v>
      </c>
      <c r="I6660" s="2">
        <v>65</v>
      </c>
      <c r="J6660" s="2" t="s">
        <v>10025</v>
      </c>
      <c r="K6660" s="2">
        <v>0</v>
      </c>
      <c r="L6660" s="2">
        <v>34</v>
      </c>
      <c r="M6660" s="2">
        <v>9</v>
      </c>
      <c r="N6660" s="2" t="s">
        <v>10026</v>
      </c>
      <c r="O6660" s="2">
        <v>7</v>
      </c>
      <c r="P6660" s="2" t="s">
        <v>10025</v>
      </c>
      <c r="Q6660" s="2">
        <v>497.44586702917809</v>
      </c>
      <c r="R6660" s="2">
        <f t="shared" ref="R6660:R6723" si="208">S6660 - T6660</f>
        <v>497.44586702917809</v>
      </c>
      <c r="S6660" s="2">
        <v>989.74298817304486</v>
      </c>
      <c r="T6660" s="2">
        <v>492.29712114386678</v>
      </c>
      <c r="U6660" s="2">
        <f t="shared" ref="U6660:U6723" si="209">(T6660 / S6660) * 100</f>
        <v>49.739894803659318</v>
      </c>
      <c r="V6660" s="2">
        <v>5</v>
      </c>
      <c r="W6660" s="2" t="str">
        <f>IF(ISBLANK(V6660), "Missing", "OK")</f>
        <v>OK</v>
      </c>
      <c r="X6660" s="2" t="s">
        <v>10025</v>
      </c>
    </row>
    <row r="6661" spans="1:24" x14ac:dyDescent="0.35">
      <c r="A6661" s="2" t="s">
        <v>3359</v>
      </c>
      <c r="B6661" s="2" t="b">
        <f>COUNTIF(A:A, A6661)&gt;1</f>
        <v>0</v>
      </c>
      <c r="C6661" s="5">
        <v>45339.166666666664</v>
      </c>
      <c r="D6661" s="2" t="s">
        <v>10020</v>
      </c>
      <c r="E6661" s="2" t="s">
        <v>10024</v>
      </c>
      <c r="F6661" s="2">
        <v>331</v>
      </c>
      <c r="G6661" s="2">
        <v>3603</v>
      </c>
      <c r="H6661" s="2" t="str">
        <f>IF(G6661&lt;F6661, "Error", "OK")</f>
        <v>OK</v>
      </c>
      <c r="I6661" s="2">
        <v>12</v>
      </c>
      <c r="J6661" s="2" t="s">
        <v>10025</v>
      </c>
      <c r="K6661" s="2">
        <v>0</v>
      </c>
      <c r="L6661" s="2">
        <v>18</v>
      </c>
      <c r="M6661" s="2">
        <v>0</v>
      </c>
      <c r="N6661" s="2" t="s">
        <v>10025</v>
      </c>
      <c r="O6661" s="2">
        <v>7</v>
      </c>
      <c r="P6661" s="2" t="s">
        <v>10026</v>
      </c>
      <c r="Q6661" s="2">
        <v>447.18305612656548</v>
      </c>
      <c r="R6661" s="2">
        <f t="shared" si="208"/>
        <v>447.18305612656553</v>
      </c>
      <c r="S6661" s="2">
        <v>797.55633232707714</v>
      </c>
      <c r="T6661" s="2">
        <v>350.37327620051161</v>
      </c>
      <c r="U6661" s="2">
        <f t="shared" si="209"/>
        <v>43.930850022619325</v>
      </c>
      <c r="V6661" s="2">
        <v>2</v>
      </c>
      <c r="W6661" s="2" t="str">
        <f>IF(ISBLANK(V6661), "Missing", "OK")</f>
        <v>OK</v>
      </c>
      <c r="X6661" s="2" t="s">
        <v>10025</v>
      </c>
    </row>
    <row r="6662" spans="1:24" x14ac:dyDescent="0.35">
      <c r="A6662" s="2" t="s">
        <v>3358</v>
      </c>
      <c r="B6662" s="2" t="b">
        <f>COUNTIF(A:A, A6662)&gt;1</f>
        <v>0</v>
      </c>
      <c r="C6662" s="5">
        <v>45339.125</v>
      </c>
      <c r="D6662" s="2" t="s">
        <v>10019</v>
      </c>
      <c r="E6662" s="2" t="s">
        <v>10023</v>
      </c>
      <c r="F6662" s="2">
        <v>397</v>
      </c>
      <c r="G6662" s="2">
        <v>3751</v>
      </c>
      <c r="H6662" s="2" t="str">
        <f>IF(G6662&lt;F6662, "Error", "OK")</f>
        <v>OK</v>
      </c>
      <c r="I6662" s="2">
        <v>16</v>
      </c>
      <c r="J6662" s="2" t="s">
        <v>10025</v>
      </c>
      <c r="K6662" s="2">
        <v>0</v>
      </c>
      <c r="L6662" s="2">
        <v>30</v>
      </c>
      <c r="M6662" s="2">
        <v>15</v>
      </c>
      <c r="N6662" s="2" t="s">
        <v>10026</v>
      </c>
      <c r="O6662" s="2">
        <v>7</v>
      </c>
      <c r="P6662" s="2" t="s">
        <v>10025</v>
      </c>
      <c r="Q6662" s="2">
        <v>392.59916500109472</v>
      </c>
      <c r="R6662" s="2">
        <f t="shared" si="208"/>
        <v>392.59916500109472</v>
      </c>
      <c r="S6662" s="2">
        <v>822.26108876583851</v>
      </c>
      <c r="T6662" s="2">
        <v>429.66192376474379</v>
      </c>
      <c r="U6662" s="2">
        <f t="shared" si="209"/>
        <v>52.253709878165211</v>
      </c>
      <c r="V6662" s="2">
        <v>5</v>
      </c>
      <c r="W6662" s="2" t="str">
        <f>IF(ISBLANK(V6662), "Missing", "OK")</f>
        <v>OK</v>
      </c>
      <c r="X6662" s="2" t="s">
        <v>10025</v>
      </c>
    </row>
    <row r="6663" spans="1:24" x14ac:dyDescent="0.35">
      <c r="A6663" s="2" t="s">
        <v>3357</v>
      </c>
      <c r="B6663" s="2" t="b">
        <f>COUNTIF(A:A, A6663)&gt;1</f>
        <v>0</v>
      </c>
      <c r="C6663" s="5">
        <v>45339.083333333336</v>
      </c>
      <c r="D6663" s="2" t="s">
        <v>10019</v>
      </c>
      <c r="E6663" s="2" t="s">
        <v>10023</v>
      </c>
      <c r="F6663" s="2">
        <v>156</v>
      </c>
      <c r="G6663" s="2">
        <v>4045</v>
      </c>
      <c r="H6663" s="2" t="str">
        <f>IF(G6663&lt;F6663, "Error", "OK")</f>
        <v>OK</v>
      </c>
      <c r="I6663" s="2">
        <v>30</v>
      </c>
      <c r="J6663" s="2" t="s">
        <v>10025</v>
      </c>
      <c r="K6663" s="2">
        <v>0</v>
      </c>
      <c r="L6663" s="2">
        <v>20</v>
      </c>
      <c r="M6663" s="2">
        <v>0</v>
      </c>
      <c r="N6663" s="2" t="s">
        <v>10026</v>
      </c>
      <c r="O6663" s="2">
        <v>5</v>
      </c>
      <c r="P6663" s="2" t="s">
        <v>10025</v>
      </c>
      <c r="Q6663" s="2">
        <v>472.7143197812058</v>
      </c>
      <c r="R6663" s="2">
        <f t="shared" si="208"/>
        <v>472.7143197812058</v>
      </c>
      <c r="S6663" s="2">
        <v>914.40663618871781</v>
      </c>
      <c r="T6663" s="2">
        <v>441.69231640751201</v>
      </c>
      <c r="U6663" s="2">
        <f t="shared" si="209"/>
        <v>48.303708539179311</v>
      </c>
      <c r="V6663" s="2">
        <v>4</v>
      </c>
      <c r="W6663" s="2" t="str">
        <f>IF(ISBLANK(V6663), "Missing", "OK")</f>
        <v>OK</v>
      </c>
      <c r="X6663" s="2" t="s">
        <v>10026</v>
      </c>
    </row>
    <row r="6664" spans="1:24" x14ac:dyDescent="0.35">
      <c r="A6664" s="2" t="s">
        <v>3356</v>
      </c>
      <c r="B6664" s="2" t="b">
        <f>COUNTIF(A:A, A6664)&gt;1</f>
        <v>0</v>
      </c>
      <c r="C6664" s="5">
        <v>45339.041666666664</v>
      </c>
      <c r="D6664" s="2" t="s">
        <v>10021</v>
      </c>
      <c r="E6664" s="2" t="s">
        <v>10023</v>
      </c>
      <c r="F6664" s="2">
        <v>46</v>
      </c>
      <c r="G6664" s="2">
        <v>2966</v>
      </c>
      <c r="H6664" s="2" t="str">
        <f>IF(G6664&lt;F6664, "Error", "OK")</f>
        <v>OK</v>
      </c>
      <c r="I6664" s="2">
        <v>50</v>
      </c>
      <c r="J6664" s="2" t="s">
        <v>10025</v>
      </c>
      <c r="K6664" s="2">
        <v>0</v>
      </c>
      <c r="L6664" s="2">
        <v>49</v>
      </c>
      <c r="M6664" s="2">
        <v>1</v>
      </c>
      <c r="N6664" s="2" t="s">
        <v>10026</v>
      </c>
      <c r="O6664" s="2">
        <v>8</v>
      </c>
      <c r="P6664" s="2" t="s">
        <v>10025</v>
      </c>
      <c r="Q6664" s="2">
        <v>21.237459225818039</v>
      </c>
      <c r="R6664" s="2">
        <f t="shared" si="208"/>
        <v>21.237459225818043</v>
      </c>
      <c r="S6664" s="2">
        <v>42.696485698884963</v>
      </c>
      <c r="T6664" s="2">
        <v>21.45902647306692</v>
      </c>
      <c r="U6664" s="2">
        <f t="shared" si="209"/>
        <v>50.259467780101943</v>
      </c>
      <c r="V6664" s="2">
        <v>4</v>
      </c>
      <c r="W6664" s="2" t="str">
        <f>IF(ISBLANK(V6664), "Missing", "OK")</f>
        <v>OK</v>
      </c>
      <c r="X6664" s="2" t="s">
        <v>10025</v>
      </c>
    </row>
    <row r="6665" spans="1:24" x14ac:dyDescent="0.35">
      <c r="A6665" s="2" t="s">
        <v>3355</v>
      </c>
      <c r="B6665" s="2" t="b">
        <f>COUNTIF(A:A, A6665)&gt;1</f>
        <v>0</v>
      </c>
      <c r="C6665" s="5">
        <v>45339</v>
      </c>
      <c r="D6665" s="2" t="s">
        <v>10019</v>
      </c>
      <c r="E6665" s="2" t="s">
        <v>10023</v>
      </c>
      <c r="F6665" s="2">
        <v>434</v>
      </c>
      <c r="G6665" s="2">
        <v>3317</v>
      </c>
      <c r="H6665" s="2" t="str">
        <f>IF(G6665&lt;F6665, "Error", "OK")</f>
        <v>OK</v>
      </c>
      <c r="I6665" s="2">
        <v>28</v>
      </c>
      <c r="J6665" s="2" t="s">
        <v>10026</v>
      </c>
      <c r="K6665" s="2">
        <v>1</v>
      </c>
      <c r="L6665" s="2">
        <v>32</v>
      </c>
      <c r="M6665" s="2">
        <v>0</v>
      </c>
      <c r="N6665" s="2" t="s">
        <v>10026</v>
      </c>
      <c r="O6665" s="2">
        <v>4</v>
      </c>
      <c r="P6665" s="2" t="s">
        <v>10025</v>
      </c>
      <c r="Q6665" s="2">
        <v>70.807069994746286</v>
      </c>
      <c r="R6665" s="2">
        <f t="shared" si="208"/>
        <v>70.807069994746229</v>
      </c>
      <c r="S6665" s="2">
        <v>157.15063645719789</v>
      </c>
      <c r="T6665" s="2">
        <v>86.343566462451662</v>
      </c>
      <c r="U6665" s="2">
        <f t="shared" si="209"/>
        <v>54.943185983194219</v>
      </c>
      <c r="V6665" s="2">
        <v>3</v>
      </c>
      <c r="W6665" s="2" t="str">
        <f>IF(ISBLANK(V6665), "Missing", "OK")</f>
        <v>OK</v>
      </c>
      <c r="X6665" s="2" t="s">
        <v>10025</v>
      </c>
    </row>
    <row r="6666" spans="1:24" x14ac:dyDescent="0.35">
      <c r="A6666" s="2" t="s">
        <v>3354</v>
      </c>
      <c r="B6666" s="2" t="b">
        <f>COUNTIF(A:A, A6666)&gt;1</f>
        <v>0</v>
      </c>
      <c r="C6666" s="5">
        <v>45338.958333333336</v>
      </c>
      <c r="D6666" s="2" t="s">
        <v>10019</v>
      </c>
      <c r="E6666" s="2" t="s">
        <v>10024</v>
      </c>
      <c r="F6666" s="2">
        <v>368</v>
      </c>
      <c r="G6666" s="2">
        <v>4815</v>
      </c>
      <c r="H6666" s="2" t="str">
        <f>IF(G6666&lt;F6666, "Error", "OK")</f>
        <v>OK</v>
      </c>
      <c r="I6666" s="2">
        <v>11</v>
      </c>
      <c r="J6666" s="2" t="s">
        <v>10026</v>
      </c>
      <c r="K6666" s="2">
        <v>12</v>
      </c>
      <c r="L6666" s="2">
        <v>47</v>
      </c>
      <c r="M6666" s="2">
        <v>16</v>
      </c>
      <c r="N6666" s="2" t="s">
        <v>10026</v>
      </c>
      <c r="O6666" s="2">
        <v>5</v>
      </c>
      <c r="P6666" s="2" t="s">
        <v>10025</v>
      </c>
      <c r="Q6666" s="2">
        <v>94.510229040784566</v>
      </c>
      <c r="R6666" s="2">
        <f t="shared" si="208"/>
        <v>94.510229040784594</v>
      </c>
      <c r="S6666" s="2">
        <v>224.4963085407698</v>
      </c>
      <c r="T6666" s="2">
        <v>129.98607949998521</v>
      </c>
      <c r="U6666" s="2">
        <f t="shared" si="209"/>
        <v>57.901210200246567</v>
      </c>
      <c r="V6666" s="2">
        <v>5</v>
      </c>
      <c r="W6666" s="2" t="str">
        <f>IF(ISBLANK(V6666), "Missing", "OK")</f>
        <v>OK</v>
      </c>
      <c r="X6666" s="2" t="s">
        <v>10025</v>
      </c>
    </row>
    <row r="6667" spans="1:24" x14ac:dyDescent="0.35">
      <c r="A6667" s="2" t="s">
        <v>3353</v>
      </c>
      <c r="B6667" s="2" t="b">
        <f>COUNTIF(A:A, A6667)&gt;1</f>
        <v>0</v>
      </c>
      <c r="C6667" s="5">
        <v>45338.916666666664</v>
      </c>
      <c r="D6667" s="2" t="s">
        <v>10019</v>
      </c>
      <c r="E6667" s="2" t="s">
        <v>10022</v>
      </c>
      <c r="F6667" s="2">
        <v>46</v>
      </c>
      <c r="G6667" s="2">
        <v>2697</v>
      </c>
      <c r="H6667" s="2" t="str">
        <f>IF(G6667&lt;F6667, "Error", "OK")</f>
        <v>OK</v>
      </c>
      <c r="I6667" s="2">
        <v>70</v>
      </c>
      <c r="J6667" s="2" t="s">
        <v>10026</v>
      </c>
      <c r="K6667" s="2">
        <v>33</v>
      </c>
      <c r="L6667" s="2">
        <v>45</v>
      </c>
      <c r="M6667" s="2">
        <v>0</v>
      </c>
      <c r="N6667" s="2" t="s">
        <v>10026</v>
      </c>
      <c r="O6667" s="2">
        <v>3</v>
      </c>
      <c r="P6667" s="2" t="s">
        <v>10025</v>
      </c>
      <c r="Q6667" s="2">
        <v>402.65743689178498</v>
      </c>
      <c r="R6667" s="2">
        <f t="shared" si="208"/>
        <v>402.6574368917851</v>
      </c>
      <c r="S6667" s="2">
        <v>928.97858389518854</v>
      </c>
      <c r="T6667" s="2">
        <v>526.32114700340344</v>
      </c>
      <c r="U6667" s="2">
        <f t="shared" si="209"/>
        <v>56.655896715783207</v>
      </c>
      <c r="V6667" s="2">
        <v>4</v>
      </c>
      <c r="W6667" s="2" t="str">
        <f>IF(ISBLANK(V6667), "Missing", "OK")</f>
        <v>OK</v>
      </c>
      <c r="X6667" s="2" t="s">
        <v>10025</v>
      </c>
    </row>
    <row r="6668" spans="1:24" x14ac:dyDescent="0.35">
      <c r="A6668" s="2" t="s">
        <v>3352</v>
      </c>
      <c r="B6668" s="2" t="b">
        <f>COUNTIF(A:A, A6668)&gt;1</f>
        <v>0</v>
      </c>
      <c r="C6668" s="5">
        <v>45338.875</v>
      </c>
      <c r="D6668" s="2" t="s">
        <v>10021</v>
      </c>
      <c r="E6668" s="2" t="s">
        <v>10024</v>
      </c>
      <c r="F6668" s="2">
        <v>85</v>
      </c>
      <c r="G6668" s="2">
        <v>1811</v>
      </c>
      <c r="H6668" s="2" t="str">
        <f>IF(G6668&lt;F6668, "Error", "OK")</f>
        <v>OK</v>
      </c>
      <c r="I6668" s="2">
        <v>54</v>
      </c>
      <c r="J6668" s="2" t="s">
        <v>10025</v>
      </c>
      <c r="K6668" s="2">
        <v>0</v>
      </c>
      <c r="L6668" s="2">
        <v>18</v>
      </c>
      <c r="M6668" s="2">
        <v>0</v>
      </c>
      <c r="N6668" s="2" t="s">
        <v>10026</v>
      </c>
      <c r="O6668" s="2">
        <v>1</v>
      </c>
      <c r="P6668" s="2" t="s">
        <v>10025</v>
      </c>
      <c r="Q6668" s="2">
        <v>341.6720134860704</v>
      </c>
      <c r="R6668" s="2">
        <f t="shared" si="208"/>
        <v>341.67201348607045</v>
      </c>
      <c r="S6668" s="2">
        <v>545.08989805948852</v>
      </c>
      <c r="T6668" s="2">
        <v>203.41788457341809</v>
      </c>
      <c r="U6668" s="2">
        <f t="shared" si="209"/>
        <v>37.318226827828319</v>
      </c>
      <c r="V6668" s="2">
        <v>2</v>
      </c>
      <c r="W6668" s="2" t="str">
        <f>IF(ISBLANK(V6668), "Missing", "OK")</f>
        <v>OK</v>
      </c>
      <c r="X6668" s="2" t="s">
        <v>10025</v>
      </c>
    </row>
    <row r="6669" spans="1:24" x14ac:dyDescent="0.35">
      <c r="A6669" s="2" t="s">
        <v>3351</v>
      </c>
      <c r="B6669" s="2" t="b">
        <f>COUNTIF(A:A, A6669)&gt;1</f>
        <v>0</v>
      </c>
      <c r="C6669" s="5">
        <v>45338.833333333336</v>
      </c>
      <c r="D6669" s="2" t="s">
        <v>10019</v>
      </c>
      <c r="E6669" s="2" t="s">
        <v>10024</v>
      </c>
      <c r="F6669" s="2">
        <v>499</v>
      </c>
      <c r="G6669" s="2">
        <v>3576</v>
      </c>
      <c r="H6669" s="2" t="str">
        <f>IF(G6669&lt;F6669, "Error", "OK")</f>
        <v>OK</v>
      </c>
      <c r="I6669" s="2">
        <v>31</v>
      </c>
      <c r="J6669" s="2" t="s">
        <v>10025</v>
      </c>
      <c r="K6669" s="2">
        <v>0</v>
      </c>
      <c r="L6669" s="2">
        <v>27</v>
      </c>
      <c r="M6669" s="2">
        <v>5</v>
      </c>
      <c r="N6669" s="2" t="s">
        <v>10026</v>
      </c>
      <c r="O6669" s="2">
        <v>7</v>
      </c>
      <c r="P6669" s="2" t="s">
        <v>10025</v>
      </c>
      <c r="Q6669" s="2">
        <v>328.74011368992763</v>
      </c>
      <c r="R6669" s="2">
        <f t="shared" si="208"/>
        <v>328.74011368992763</v>
      </c>
      <c r="S6669" s="2">
        <v>731.00920861804673</v>
      </c>
      <c r="T6669" s="2">
        <v>402.2690949281191</v>
      </c>
      <c r="U6669" s="2">
        <f t="shared" si="209"/>
        <v>55.029278726679522</v>
      </c>
      <c r="V6669" s="2">
        <v>5</v>
      </c>
      <c r="W6669" s="2" t="str">
        <f>IF(ISBLANK(V6669), "Missing", "OK")</f>
        <v>OK</v>
      </c>
      <c r="X6669" s="2" t="s">
        <v>10025</v>
      </c>
    </row>
    <row r="6670" spans="1:24" x14ac:dyDescent="0.35">
      <c r="A6670" s="2" t="s">
        <v>3350</v>
      </c>
      <c r="B6670" s="2" t="b">
        <f>COUNTIF(A:A, A6670)&gt;1</f>
        <v>0</v>
      </c>
      <c r="C6670" s="5">
        <v>45338.791666666664</v>
      </c>
      <c r="D6670" s="2" t="s">
        <v>10020</v>
      </c>
      <c r="E6670" s="2" t="s">
        <v>10024</v>
      </c>
      <c r="F6670" s="2">
        <v>135</v>
      </c>
      <c r="G6670" s="2">
        <v>4671</v>
      </c>
      <c r="H6670" s="2" t="str">
        <f>IF(G6670&lt;F6670, "Error", "OK")</f>
        <v>OK</v>
      </c>
      <c r="I6670" s="2">
        <v>40</v>
      </c>
      <c r="J6670" s="2" t="s">
        <v>10025</v>
      </c>
      <c r="K6670" s="2">
        <v>0</v>
      </c>
      <c r="L6670" s="2">
        <v>11</v>
      </c>
      <c r="M6670" s="2">
        <v>0</v>
      </c>
      <c r="N6670" s="2" t="s">
        <v>10026</v>
      </c>
      <c r="O6670" s="2">
        <v>7</v>
      </c>
      <c r="P6670" s="2" t="s">
        <v>10025</v>
      </c>
      <c r="Q6670" s="2">
        <v>73.239526727554932</v>
      </c>
      <c r="R6670" s="2">
        <f t="shared" si="208"/>
        <v>73.23952672755496</v>
      </c>
      <c r="S6670" s="2">
        <v>164.6822137035372</v>
      </c>
      <c r="T6670" s="2">
        <v>91.442686975982241</v>
      </c>
      <c r="U6670" s="2">
        <f t="shared" si="209"/>
        <v>55.526753569513218</v>
      </c>
      <c r="V6670" s="2">
        <v>3</v>
      </c>
      <c r="W6670" s="2" t="str">
        <f>IF(ISBLANK(V6670), "Missing", "OK")</f>
        <v>OK</v>
      </c>
      <c r="X6670" s="2" t="s">
        <v>10025</v>
      </c>
    </row>
    <row r="6671" spans="1:24" x14ac:dyDescent="0.35">
      <c r="A6671" s="2" t="s">
        <v>3349</v>
      </c>
      <c r="B6671" s="2" t="b">
        <f>COUNTIF(A:A, A6671)&gt;1</f>
        <v>0</v>
      </c>
      <c r="C6671" s="5">
        <v>45338.75</v>
      </c>
      <c r="D6671" s="2" t="s">
        <v>10021</v>
      </c>
      <c r="E6671" s="2" t="s">
        <v>10024</v>
      </c>
      <c r="F6671" s="2">
        <v>435</v>
      </c>
      <c r="G6671" s="2">
        <v>3570</v>
      </c>
      <c r="H6671" s="2" t="str">
        <f>IF(G6671&lt;F6671, "Error", "OK")</f>
        <v>OK</v>
      </c>
      <c r="I6671" s="2">
        <v>64</v>
      </c>
      <c r="J6671" s="2" t="s">
        <v>10025</v>
      </c>
      <c r="K6671" s="2">
        <v>0</v>
      </c>
      <c r="L6671" s="2">
        <v>43</v>
      </c>
      <c r="M6671" s="2">
        <v>17</v>
      </c>
      <c r="N6671" s="2" t="s">
        <v>10025</v>
      </c>
      <c r="O6671" s="2">
        <v>9</v>
      </c>
      <c r="P6671" s="2" t="s">
        <v>10026</v>
      </c>
      <c r="Q6671" s="2">
        <v>397.43132455243938</v>
      </c>
      <c r="R6671" s="2">
        <f t="shared" si="208"/>
        <v>397.43132455243938</v>
      </c>
      <c r="S6671" s="2">
        <v>823.15638307684969</v>
      </c>
      <c r="T6671" s="2">
        <v>425.72505852441031</v>
      </c>
      <c r="U6671" s="2">
        <f t="shared" si="209"/>
        <v>51.718612316788018</v>
      </c>
      <c r="V6671" s="2">
        <v>5</v>
      </c>
      <c r="W6671" s="2" t="str">
        <f>IF(ISBLANK(V6671), "Missing", "OK")</f>
        <v>OK</v>
      </c>
      <c r="X6671" s="2" t="s">
        <v>10025</v>
      </c>
    </row>
    <row r="6672" spans="1:24" x14ac:dyDescent="0.35">
      <c r="A6672" s="2" t="s">
        <v>3348</v>
      </c>
      <c r="B6672" s="2" t="b">
        <f>COUNTIF(A:A, A6672)&gt;1</f>
        <v>0</v>
      </c>
      <c r="C6672" s="5">
        <v>45338.708333333336</v>
      </c>
      <c r="D6672" s="2" t="s">
        <v>10021</v>
      </c>
      <c r="E6672" s="2" t="s">
        <v>10023</v>
      </c>
      <c r="F6672" s="2">
        <v>449</v>
      </c>
      <c r="G6672" s="2">
        <v>2337</v>
      </c>
      <c r="H6672" s="2" t="str">
        <f>IF(G6672&lt;F6672, "Error", "OK")</f>
        <v>OK</v>
      </c>
      <c r="I6672" s="2">
        <v>28</v>
      </c>
      <c r="J6672" s="2" t="s">
        <v>10025</v>
      </c>
      <c r="K6672" s="2">
        <v>0</v>
      </c>
      <c r="L6672" s="2">
        <v>22</v>
      </c>
      <c r="M6672" s="2">
        <v>0</v>
      </c>
      <c r="N6672" s="2" t="s">
        <v>10026</v>
      </c>
      <c r="O6672" s="2">
        <v>7</v>
      </c>
      <c r="P6672" s="2" t="s">
        <v>10025</v>
      </c>
      <c r="Q6672" s="2">
        <v>66.899977554204838</v>
      </c>
      <c r="R6672" s="2">
        <f t="shared" si="208"/>
        <v>66.899977554204838</v>
      </c>
      <c r="S6672" s="2">
        <v>110.2515951538322</v>
      </c>
      <c r="T6672" s="2">
        <v>43.351617599627367</v>
      </c>
      <c r="U6672" s="2">
        <f t="shared" si="209"/>
        <v>39.320626190613915</v>
      </c>
      <c r="V6672" s="2">
        <v>3</v>
      </c>
      <c r="W6672" s="2" t="str">
        <f>IF(ISBLANK(V6672), "Missing", "OK")</f>
        <v>OK</v>
      </c>
      <c r="X6672" s="2" t="s">
        <v>10025</v>
      </c>
    </row>
    <row r="6673" spans="1:24" x14ac:dyDescent="0.35">
      <c r="A6673" s="2" t="s">
        <v>3347</v>
      </c>
      <c r="B6673" s="2" t="b">
        <f>COUNTIF(A:A, A6673)&gt;1</f>
        <v>0</v>
      </c>
      <c r="C6673" s="5">
        <v>45338.666666666664</v>
      </c>
      <c r="D6673" s="2" t="s">
        <v>10021</v>
      </c>
      <c r="E6673" s="2" t="s">
        <v>10024</v>
      </c>
      <c r="F6673" s="2">
        <v>291</v>
      </c>
      <c r="G6673" s="2">
        <v>4914</v>
      </c>
      <c r="H6673" s="2" t="str">
        <f>IF(G6673&lt;F6673, "Error", "OK")</f>
        <v>OK</v>
      </c>
      <c r="I6673" s="2">
        <v>40</v>
      </c>
      <c r="J6673" s="2" t="s">
        <v>10025</v>
      </c>
      <c r="K6673" s="2">
        <v>0</v>
      </c>
      <c r="L6673" s="2">
        <v>46</v>
      </c>
      <c r="M6673" s="2">
        <v>0</v>
      </c>
      <c r="N6673" s="2" t="s">
        <v>10026</v>
      </c>
      <c r="O6673" s="2">
        <v>1</v>
      </c>
      <c r="P6673" s="2" t="s">
        <v>10025</v>
      </c>
      <c r="Q6673" s="2">
        <v>305.57654289146598</v>
      </c>
      <c r="R6673" s="2">
        <f t="shared" si="208"/>
        <v>305.57654289146603</v>
      </c>
      <c r="S6673" s="2">
        <v>575.03125222598771</v>
      </c>
      <c r="T6673" s="2">
        <v>269.45470933452168</v>
      </c>
      <c r="U6673" s="2">
        <f t="shared" si="209"/>
        <v>46.859141706027792</v>
      </c>
      <c r="V6673" s="2">
        <v>5</v>
      </c>
      <c r="W6673" s="2" t="str">
        <f>IF(ISBLANK(V6673), "Missing", "OK")</f>
        <v>OK</v>
      </c>
      <c r="X6673" s="2" t="s">
        <v>10025</v>
      </c>
    </row>
    <row r="6674" spans="1:24" x14ac:dyDescent="0.35">
      <c r="A6674" s="2" t="s">
        <v>3346</v>
      </c>
      <c r="B6674" s="2" t="b">
        <f>COUNTIF(A:A, A6674)&gt;1</f>
        <v>0</v>
      </c>
      <c r="C6674" s="5">
        <v>45338.625</v>
      </c>
      <c r="D6674" s="2" t="s">
        <v>10020</v>
      </c>
      <c r="E6674" s="2" t="s">
        <v>10024</v>
      </c>
      <c r="F6674" s="2">
        <v>387</v>
      </c>
      <c r="G6674" s="2">
        <v>2682</v>
      </c>
      <c r="H6674" s="2" t="str">
        <f>IF(G6674&lt;F6674, "Error", "OK")</f>
        <v>OK</v>
      </c>
      <c r="I6674" s="2">
        <v>17</v>
      </c>
      <c r="J6674" s="2" t="s">
        <v>10025</v>
      </c>
      <c r="K6674" s="2">
        <v>0</v>
      </c>
      <c r="L6674" s="2">
        <v>5</v>
      </c>
      <c r="M6674" s="2">
        <v>0</v>
      </c>
      <c r="N6674" s="2" t="s">
        <v>10026</v>
      </c>
      <c r="O6674" s="2">
        <v>6</v>
      </c>
      <c r="P6674" s="2" t="s">
        <v>10025</v>
      </c>
      <c r="Q6674" s="2">
        <v>462.72445882243539</v>
      </c>
      <c r="R6674" s="2">
        <f t="shared" si="208"/>
        <v>462.72445882243539</v>
      </c>
      <c r="S6674" s="2">
        <v>789.16104390521662</v>
      </c>
      <c r="T6674" s="2">
        <v>326.43658508278122</v>
      </c>
      <c r="U6674" s="2">
        <f t="shared" si="209"/>
        <v>41.365015113694383</v>
      </c>
      <c r="V6674" s="2">
        <v>5</v>
      </c>
      <c r="W6674" s="2" t="str">
        <f>IF(ISBLANK(V6674), "Missing", "OK")</f>
        <v>OK</v>
      </c>
      <c r="X6674" s="2" t="s">
        <v>10025</v>
      </c>
    </row>
    <row r="6675" spans="1:24" x14ac:dyDescent="0.35">
      <c r="A6675" s="2" t="s">
        <v>3345</v>
      </c>
      <c r="B6675" s="2" t="b">
        <f>COUNTIF(A:A, A6675)&gt;1</f>
        <v>0</v>
      </c>
      <c r="C6675" s="5">
        <v>45338.583333333336</v>
      </c>
      <c r="D6675" s="2" t="s">
        <v>10021</v>
      </c>
      <c r="E6675" s="2" t="s">
        <v>10024</v>
      </c>
      <c r="F6675" s="2">
        <v>121</v>
      </c>
      <c r="G6675" s="2">
        <v>3594</v>
      </c>
      <c r="H6675" s="2" t="str">
        <f>IF(G6675&lt;F6675, "Error", "OK")</f>
        <v>OK</v>
      </c>
      <c r="I6675" s="2">
        <v>49</v>
      </c>
      <c r="J6675" s="2" t="s">
        <v>10026</v>
      </c>
      <c r="K6675" s="2">
        <v>10</v>
      </c>
      <c r="L6675" s="2">
        <v>27</v>
      </c>
      <c r="M6675" s="2">
        <v>4</v>
      </c>
      <c r="N6675" s="2" t="s">
        <v>10026</v>
      </c>
      <c r="O6675" s="2">
        <v>8</v>
      </c>
      <c r="P6675" s="2" t="s">
        <v>10025</v>
      </c>
      <c r="Q6675" s="2">
        <v>164.09758104865969</v>
      </c>
      <c r="R6675" s="2">
        <f t="shared" si="208"/>
        <v>164.09758104865972</v>
      </c>
      <c r="S6675" s="2">
        <v>324.62111027742282</v>
      </c>
      <c r="T6675" s="2">
        <v>160.5235292287631</v>
      </c>
      <c r="U6675" s="2">
        <f t="shared" si="209"/>
        <v>49.449504097739947</v>
      </c>
      <c r="V6675" s="2">
        <v>5</v>
      </c>
      <c r="W6675" s="2" t="str">
        <f>IF(ISBLANK(V6675), "Missing", "OK")</f>
        <v>OK</v>
      </c>
      <c r="X6675" s="2" t="s">
        <v>10025</v>
      </c>
    </row>
    <row r="6676" spans="1:24" x14ac:dyDescent="0.35">
      <c r="A6676" s="2" t="s">
        <v>3344</v>
      </c>
      <c r="B6676" s="2" t="b">
        <f>COUNTIF(A:A, A6676)&gt;1</f>
        <v>0</v>
      </c>
      <c r="C6676" s="5">
        <v>45338.541666666664</v>
      </c>
      <c r="D6676" s="2" t="s">
        <v>10020</v>
      </c>
      <c r="E6676" s="2" t="s">
        <v>10022</v>
      </c>
      <c r="F6676" s="2">
        <v>169</v>
      </c>
      <c r="G6676" s="2">
        <v>2173</v>
      </c>
      <c r="H6676" s="2" t="str">
        <f>IF(G6676&lt;F6676, "Error", "OK")</f>
        <v>OK</v>
      </c>
      <c r="I6676" s="2">
        <v>50</v>
      </c>
      <c r="J6676" s="2" t="s">
        <v>10025</v>
      </c>
      <c r="K6676" s="2">
        <v>0</v>
      </c>
      <c r="L6676" s="2">
        <v>41</v>
      </c>
      <c r="M6676" s="2">
        <v>0</v>
      </c>
      <c r="N6676" s="2" t="s">
        <v>10026</v>
      </c>
      <c r="O6676" s="2">
        <v>8</v>
      </c>
      <c r="P6676" s="2" t="s">
        <v>10025</v>
      </c>
      <c r="Q6676" s="2">
        <v>351.91820022743872</v>
      </c>
      <c r="R6676" s="2">
        <f t="shared" si="208"/>
        <v>351.91820022743872</v>
      </c>
      <c r="S6676" s="2">
        <v>700.0819357645629</v>
      </c>
      <c r="T6676" s="2">
        <v>348.16373553712418</v>
      </c>
      <c r="U6676" s="2">
        <f t="shared" si="209"/>
        <v>49.731855337317462</v>
      </c>
      <c r="V6676" s="2">
        <v>2</v>
      </c>
      <c r="W6676" s="2" t="str">
        <f>IF(ISBLANK(V6676), "Missing", "OK")</f>
        <v>OK</v>
      </c>
      <c r="X6676" s="2" t="s">
        <v>10025</v>
      </c>
    </row>
    <row r="6677" spans="1:24" x14ac:dyDescent="0.35">
      <c r="A6677" s="2" t="s">
        <v>3343</v>
      </c>
      <c r="B6677" s="2" t="b">
        <f>COUNTIF(A:A, A6677)&gt;1</f>
        <v>0</v>
      </c>
      <c r="C6677" s="5">
        <v>45338.5</v>
      </c>
      <c r="D6677" s="2" t="s">
        <v>10019</v>
      </c>
      <c r="E6677" s="2" t="s">
        <v>10023</v>
      </c>
      <c r="F6677" s="2">
        <v>414</v>
      </c>
      <c r="G6677" s="2">
        <v>3040</v>
      </c>
      <c r="H6677" s="2" t="str">
        <f>IF(G6677&lt;F6677, "Error", "OK")</f>
        <v>OK</v>
      </c>
      <c r="I6677" s="2">
        <v>45</v>
      </c>
      <c r="J6677" s="2" t="s">
        <v>10025</v>
      </c>
      <c r="K6677" s="2">
        <v>0</v>
      </c>
      <c r="L6677" s="2">
        <v>35</v>
      </c>
      <c r="M6677" s="2">
        <v>10</v>
      </c>
      <c r="N6677" s="2" t="s">
        <v>10026</v>
      </c>
      <c r="O6677" s="2">
        <v>5</v>
      </c>
      <c r="P6677" s="2" t="s">
        <v>10025</v>
      </c>
      <c r="Q6677" s="2">
        <v>201.73356068300001</v>
      </c>
      <c r="R6677" s="2">
        <f t="shared" si="208"/>
        <v>201.73356068299998</v>
      </c>
      <c r="S6677" s="2">
        <v>380.59972876850088</v>
      </c>
      <c r="T6677" s="2">
        <v>178.8661680855009</v>
      </c>
      <c r="U6677" s="2">
        <f t="shared" si="209"/>
        <v>46.995873765925865</v>
      </c>
      <c r="V6677" s="2">
        <v>5</v>
      </c>
      <c r="W6677" s="2" t="str">
        <f>IF(ISBLANK(V6677), "Missing", "OK")</f>
        <v>OK</v>
      </c>
      <c r="X6677" s="2" t="s">
        <v>10025</v>
      </c>
    </row>
    <row r="6678" spans="1:24" x14ac:dyDescent="0.35">
      <c r="A6678" s="2" t="s">
        <v>3342</v>
      </c>
      <c r="B6678" s="2" t="b">
        <f>COUNTIF(A:A, A6678)&gt;1</f>
        <v>0</v>
      </c>
      <c r="C6678" s="5">
        <v>45338.458333333336</v>
      </c>
      <c r="D6678" s="2" t="s">
        <v>10019</v>
      </c>
      <c r="E6678" s="2" t="s">
        <v>10024</v>
      </c>
      <c r="F6678" s="2">
        <v>11</v>
      </c>
      <c r="G6678" s="2">
        <v>3250</v>
      </c>
      <c r="H6678" s="2" t="str">
        <f>IF(G6678&lt;F6678, "Error", "OK")</f>
        <v>OK</v>
      </c>
      <c r="I6678" s="2">
        <v>67</v>
      </c>
      <c r="J6678" s="2" t="s">
        <v>10025</v>
      </c>
      <c r="K6678" s="2">
        <v>0</v>
      </c>
      <c r="L6678" s="2">
        <v>7</v>
      </c>
      <c r="M6678" s="2">
        <v>17</v>
      </c>
      <c r="N6678" s="2" t="s">
        <v>10026</v>
      </c>
      <c r="O6678" s="2">
        <v>6</v>
      </c>
      <c r="P6678" s="2" t="s">
        <v>10025</v>
      </c>
      <c r="Q6678" s="2">
        <v>435.10588409805217</v>
      </c>
      <c r="R6678" s="2">
        <f t="shared" si="208"/>
        <v>435.10588409805212</v>
      </c>
      <c r="S6678" s="2">
        <v>871.71582933725733</v>
      </c>
      <c r="T6678" s="2">
        <v>436.60994523920522</v>
      </c>
      <c r="U6678" s="2">
        <f t="shared" si="209"/>
        <v>50.086270151954025</v>
      </c>
      <c r="V6678" s="2">
        <v>5</v>
      </c>
      <c r="W6678" s="2" t="str">
        <f>IF(ISBLANK(V6678), "Missing", "OK")</f>
        <v>OK</v>
      </c>
      <c r="X6678" s="2" t="s">
        <v>10025</v>
      </c>
    </row>
    <row r="6679" spans="1:24" x14ac:dyDescent="0.35">
      <c r="A6679" s="2" t="s">
        <v>3341</v>
      </c>
      <c r="B6679" s="2" t="b">
        <f>COUNTIF(A:A, A6679)&gt;1</f>
        <v>0</v>
      </c>
      <c r="C6679" s="5">
        <v>45338.416666666664</v>
      </c>
      <c r="D6679" s="2" t="s">
        <v>10021</v>
      </c>
      <c r="E6679" s="2" t="s">
        <v>10024</v>
      </c>
      <c r="F6679" s="2">
        <v>55</v>
      </c>
      <c r="G6679" s="2">
        <v>3393</v>
      </c>
      <c r="H6679" s="2" t="str">
        <f>IF(G6679&lt;F6679, "Error", "OK")</f>
        <v>OK</v>
      </c>
      <c r="I6679" s="2">
        <v>26</v>
      </c>
      <c r="J6679" s="2" t="s">
        <v>10025</v>
      </c>
      <c r="K6679" s="2">
        <v>0</v>
      </c>
      <c r="L6679" s="2">
        <v>29</v>
      </c>
      <c r="M6679" s="2">
        <v>15</v>
      </c>
      <c r="N6679" s="2" t="s">
        <v>10026</v>
      </c>
      <c r="O6679" s="2">
        <v>3</v>
      </c>
      <c r="P6679" s="2" t="s">
        <v>10025</v>
      </c>
      <c r="Q6679" s="2">
        <v>143.6313473879554</v>
      </c>
      <c r="R6679" s="2">
        <f t="shared" si="208"/>
        <v>143.63134738795543</v>
      </c>
      <c r="S6679" s="2">
        <v>191.02242953475081</v>
      </c>
      <c r="T6679" s="2">
        <v>47.391082146795377</v>
      </c>
      <c r="U6679" s="2">
        <f t="shared" si="209"/>
        <v>24.809171500027428</v>
      </c>
      <c r="V6679" s="2">
        <v>4</v>
      </c>
      <c r="W6679" s="2" t="str">
        <f>IF(ISBLANK(V6679), "Missing", "OK")</f>
        <v>OK</v>
      </c>
      <c r="X6679" s="2" t="s">
        <v>10025</v>
      </c>
    </row>
    <row r="6680" spans="1:24" x14ac:dyDescent="0.35">
      <c r="A6680" s="2" t="s">
        <v>3340</v>
      </c>
      <c r="B6680" s="2" t="b">
        <f>COUNTIF(A:A, A6680)&gt;1</f>
        <v>0</v>
      </c>
      <c r="C6680" s="5">
        <v>45338.375</v>
      </c>
      <c r="D6680" s="2" t="s">
        <v>10020</v>
      </c>
      <c r="E6680" s="2" t="s">
        <v>10024</v>
      </c>
      <c r="F6680" s="2">
        <v>383</v>
      </c>
      <c r="G6680" s="2">
        <v>3000</v>
      </c>
      <c r="H6680" s="2" t="str">
        <f>IF(G6680&lt;F6680, "Error", "OK")</f>
        <v>OK</v>
      </c>
      <c r="I6680" s="2">
        <v>13</v>
      </c>
      <c r="J6680" s="2" t="s">
        <v>10025</v>
      </c>
      <c r="K6680" s="2">
        <v>0</v>
      </c>
      <c r="L6680" s="2">
        <v>26</v>
      </c>
      <c r="M6680" s="2">
        <v>0</v>
      </c>
      <c r="N6680" s="2" t="s">
        <v>10026</v>
      </c>
      <c r="O6680" s="2">
        <v>1</v>
      </c>
      <c r="P6680" s="2" t="s">
        <v>10025</v>
      </c>
      <c r="Q6680" s="2">
        <v>208.38050056943871</v>
      </c>
      <c r="R6680" s="2">
        <f t="shared" si="208"/>
        <v>208.38050056943877</v>
      </c>
      <c r="S6680" s="2">
        <v>268.71363564931642</v>
      </c>
      <c r="T6680" s="2">
        <v>60.33313507987765</v>
      </c>
      <c r="U6680" s="2">
        <f t="shared" si="209"/>
        <v>22.452576674826862</v>
      </c>
      <c r="V6680" s="2">
        <v>4</v>
      </c>
      <c r="W6680" s="2" t="str">
        <f>IF(ISBLANK(V6680), "Missing", "OK")</f>
        <v>OK</v>
      </c>
      <c r="X6680" s="2" t="s">
        <v>10025</v>
      </c>
    </row>
    <row r="6681" spans="1:24" x14ac:dyDescent="0.35">
      <c r="A6681" s="2" t="s">
        <v>3339</v>
      </c>
      <c r="B6681" s="2" t="b">
        <f>COUNTIF(A:A, A6681)&gt;1</f>
        <v>0</v>
      </c>
      <c r="C6681" s="5">
        <v>45338.333333333336</v>
      </c>
      <c r="D6681" s="2" t="s">
        <v>10020</v>
      </c>
      <c r="E6681" s="2" t="s">
        <v>10022</v>
      </c>
      <c r="F6681" s="2">
        <v>191</v>
      </c>
      <c r="G6681" s="2">
        <v>3252</v>
      </c>
      <c r="H6681" s="2" t="str">
        <f>IF(G6681&lt;F6681, "Error", "OK")</f>
        <v>OK</v>
      </c>
      <c r="I6681" s="2">
        <v>51</v>
      </c>
      <c r="J6681" s="2" t="s">
        <v>10025</v>
      </c>
      <c r="K6681" s="2">
        <v>0</v>
      </c>
      <c r="L6681" s="2">
        <v>8</v>
      </c>
      <c r="M6681" s="2">
        <v>11</v>
      </c>
      <c r="N6681" s="2" t="s">
        <v>10025</v>
      </c>
      <c r="O6681" s="2">
        <v>8</v>
      </c>
      <c r="P6681" s="2" t="s">
        <v>10026</v>
      </c>
      <c r="Q6681" s="2">
        <v>35.84722923436486</v>
      </c>
      <c r="R6681" s="2">
        <f t="shared" si="208"/>
        <v>35.847229234364875</v>
      </c>
      <c r="S6681" s="2">
        <v>57.252070865732883</v>
      </c>
      <c r="T6681" s="2">
        <v>21.404841631368011</v>
      </c>
      <c r="U6681" s="2">
        <f t="shared" si="209"/>
        <v>37.38701728635543</v>
      </c>
      <c r="V6681" s="2">
        <v>4</v>
      </c>
      <c r="W6681" s="2" t="str">
        <f>IF(ISBLANK(V6681), "Missing", "OK")</f>
        <v>OK</v>
      </c>
      <c r="X6681" s="2" t="s">
        <v>10025</v>
      </c>
    </row>
    <row r="6682" spans="1:24" x14ac:dyDescent="0.35">
      <c r="A6682" s="2" t="s">
        <v>3338</v>
      </c>
      <c r="B6682" s="2" t="b">
        <f>COUNTIF(A:A, A6682)&gt;1</f>
        <v>0</v>
      </c>
      <c r="C6682" s="5">
        <v>45338.291666666664</v>
      </c>
      <c r="D6682" s="2" t="s">
        <v>10020</v>
      </c>
      <c r="E6682" s="2" t="s">
        <v>10024</v>
      </c>
      <c r="F6682" s="2">
        <v>13</v>
      </c>
      <c r="G6682" s="2">
        <v>4312</v>
      </c>
      <c r="H6682" s="2" t="str">
        <f>IF(G6682&lt;F6682, "Error", "OK")</f>
        <v>OK</v>
      </c>
      <c r="I6682" s="2">
        <v>67</v>
      </c>
      <c r="J6682" s="2" t="s">
        <v>10025</v>
      </c>
      <c r="K6682" s="2">
        <v>0</v>
      </c>
      <c r="L6682" s="2">
        <v>15</v>
      </c>
      <c r="M6682" s="2">
        <v>16</v>
      </c>
      <c r="N6682" s="2" t="s">
        <v>10025</v>
      </c>
      <c r="O6682" s="2">
        <v>7</v>
      </c>
      <c r="P6682" s="2" t="s">
        <v>10026</v>
      </c>
      <c r="Q6682" s="2">
        <v>389.78891431166761</v>
      </c>
      <c r="R6682" s="2">
        <f t="shared" si="208"/>
        <v>389.78891431166755</v>
      </c>
      <c r="S6682" s="2">
        <v>653.46676765215125</v>
      </c>
      <c r="T6682" s="2">
        <v>263.67785334048369</v>
      </c>
      <c r="U6682" s="2">
        <f t="shared" si="209"/>
        <v>40.350614046962953</v>
      </c>
      <c r="V6682" s="2">
        <v>5</v>
      </c>
      <c r="W6682" s="2" t="str">
        <f>IF(ISBLANK(V6682), "Missing", "OK")</f>
        <v>OK</v>
      </c>
      <c r="X6682" s="2" t="s">
        <v>10025</v>
      </c>
    </row>
    <row r="6683" spans="1:24" x14ac:dyDescent="0.35">
      <c r="A6683" s="2" t="s">
        <v>3337</v>
      </c>
      <c r="B6683" s="2" t="b">
        <f>COUNTIF(A:A, A6683)&gt;1</f>
        <v>0</v>
      </c>
      <c r="C6683" s="5">
        <v>45338.25</v>
      </c>
      <c r="D6683" s="2" t="s">
        <v>10021</v>
      </c>
      <c r="E6683" s="2" t="s">
        <v>10022</v>
      </c>
      <c r="F6683" s="2">
        <v>439</v>
      </c>
      <c r="G6683" s="2">
        <v>4809</v>
      </c>
      <c r="H6683" s="2" t="str">
        <f>IF(G6683&lt;F6683, "Error", "OK")</f>
        <v>OK</v>
      </c>
      <c r="I6683" s="2">
        <v>36</v>
      </c>
      <c r="J6683" s="2" t="s">
        <v>10025</v>
      </c>
      <c r="K6683" s="2">
        <v>0</v>
      </c>
      <c r="L6683" s="2">
        <v>36</v>
      </c>
      <c r="M6683" s="2">
        <v>0</v>
      </c>
      <c r="N6683" s="2" t="s">
        <v>10026</v>
      </c>
      <c r="O6683" s="2">
        <v>4</v>
      </c>
      <c r="P6683" s="2" t="s">
        <v>10025</v>
      </c>
      <c r="Q6683" s="2">
        <v>97.583590015614135</v>
      </c>
      <c r="R6683" s="2">
        <f t="shared" si="208"/>
        <v>97.583590015614163</v>
      </c>
      <c r="S6683" s="2">
        <v>142.16908616601179</v>
      </c>
      <c r="T6683" s="2">
        <v>44.585496150397631</v>
      </c>
      <c r="U6683" s="2">
        <f t="shared" si="209"/>
        <v>31.360893815083575</v>
      </c>
      <c r="V6683" s="2">
        <v>5</v>
      </c>
      <c r="W6683" s="2" t="str">
        <f>IF(ISBLANK(V6683), "Missing", "OK")</f>
        <v>OK</v>
      </c>
      <c r="X6683" s="2" t="s">
        <v>10025</v>
      </c>
    </row>
    <row r="6684" spans="1:24" x14ac:dyDescent="0.35">
      <c r="A6684" s="2" t="s">
        <v>3336</v>
      </c>
      <c r="B6684" s="2" t="b">
        <f>COUNTIF(A:A, A6684)&gt;1</f>
        <v>0</v>
      </c>
      <c r="C6684" s="5">
        <v>45338.208333333336</v>
      </c>
      <c r="D6684" s="2" t="s">
        <v>10019</v>
      </c>
      <c r="E6684" s="2" t="s">
        <v>10024</v>
      </c>
      <c r="F6684" s="2">
        <v>129</v>
      </c>
      <c r="G6684" s="2">
        <v>4046</v>
      </c>
      <c r="H6684" s="2" t="str">
        <f>IF(G6684&lt;F6684, "Error", "OK")</f>
        <v>OK</v>
      </c>
      <c r="I6684" s="2">
        <v>55</v>
      </c>
      <c r="J6684" s="2" t="s">
        <v>10025</v>
      </c>
      <c r="K6684" s="2">
        <v>0</v>
      </c>
      <c r="L6684" s="2">
        <v>38</v>
      </c>
      <c r="M6684" s="2">
        <v>12</v>
      </c>
      <c r="N6684" s="2" t="s">
        <v>10026</v>
      </c>
      <c r="O6684" s="2">
        <v>3</v>
      </c>
      <c r="P6684" s="2" t="s">
        <v>10025</v>
      </c>
      <c r="Q6684" s="2">
        <v>397.27388884050112</v>
      </c>
      <c r="R6684" s="2">
        <f t="shared" si="208"/>
        <v>397.273888840501</v>
      </c>
      <c r="S6684" s="2">
        <v>734.08363420450871</v>
      </c>
      <c r="T6684" s="2">
        <v>336.80974536400771</v>
      </c>
      <c r="U6684" s="2">
        <f t="shared" si="209"/>
        <v>45.8816583929149</v>
      </c>
      <c r="V6684" s="2">
        <v>5</v>
      </c>
      <c r="W6684" s="2" t="str">
        <f>IF(ISBLANK(V6684), "Missing", "OK")</f>
        <v>OK</v>
      </c>
      <c r="X6684" s="2" t="s">
        <v>10025</v>
      </c>
    </row>
    <row r="6685" spans="1:24" x14ac:dyDescent="0.35">
      <c r="A6685" s="2" t="s">
        <v>3335</v>
      </c>
      <c r="B6685" s="2" t="b">
        <f>COUNTIF(A:A, A6685)&gt;1</f>
        <v>0</v>
      </c>
      <c r="C6685" s="5">
        <v>45338.166666666664</v>
      </c>
      <c r="D6685" s="2" t="s">
        <v>10020</v>
      </c>
      <c r="E6685" s="2" t="s">
        <v>10022</v>
      </c>
      <c r="F6685" s="2">
        <v>394</v>
      </c>
      <c r="G6685" s="2">
        <v>4402</v>
      </c>
      <c r="H6685" s="2" t="str">
        <f>IF(G6685&lt;F6685, "Error", "OK")</f>
        <v>OK</v>
      </c>
      <c r="I6685" s="2">
        <v>2</v>
      </c>
      <c r="J6685" s="2" t="s">
        <v>10026</v>
      </c>
      <c r="K6685" s="2">
        <v>6</v>
      </c>
      <c r="L6685" s="2">
        <v>16</v>
      </c>
      <c r="M6685" s="2">
        <v>0</v>
      </c>
      <c r="N6685" s="2" t="s">
        <v>10026</v>
      </c>
      <c r="O6685" s="2">
        <v>8</v>
      </c>
      <c r="P6685" s="2" t="s">
        <v>10025</v>
      </c>
      <c r="Q6685" s="2">
        <v>70.122664709893456</v>
      </c>
      <c r="R6685" s="2">
        <f t="shared" si="208"/>
        <v>70.122664709893513</v>
      </c>
      <c r="S6685" s="2">
        <v>130.38985517639131</v>
      </c>
      <c r="T6685" s="2">
        <v>60.267190466497787</v>
      </c>
      <c r="U6685" s="2">
        <f t="shared" si="209"/>
        <v>46.22076647371712</v>
      </c>
      <c r="V6685" s="2">
        <v>5</v>
      </c>
      <c r="W6685" s="2" t="str">
        <f>IF(ISBLANK(V6685), "Missing", "OK")</f>
        <v>OK</v>
      </c>
      <c r="X6685" s="2" t="s">
        <v>10025</v>
      </c>
    </row>
    <row r="6686" spans="1:24" x14ac:dyDescent="0.35">
      <c r="A6686" s="2" t="s">
        <v>3334</v>
      </c>
      <c r="B6686" s="2" t="b">
        <f>COUNTIF(A:A, A6686)&gt;1</f>
        <v>0</v>
      </c>
      <c r="C6686" s="5">
        <v>45338.125</v>
      </c>
      <c r="D6686" s="2" t="s">
        <v>10020</v>
      </c>
      <c r="E6686" s="2" t="s">
        <v>10022</v>
      </c>
      <c r="F6686" s="2">
        <v>26</v>
      </c>
      <c r="G6686" s="2">
        <v>1487</v>
      </c>
      <c r="H6686" s="2" t="str">
        <f>IF(G6686&lt;F6686, "Error", "OK")</f>
        <v>OK</v>
      </c>
      <c r="I6686" s="2">
        <v>28</v>
      </c>
      <c r="J6686" s="2" t="s">
        <v>10025</v>
      </c>
      <c r="K6686" s="2">
        <v>0</v>
      </c>
      <c r="L6686" s="2">
        <v>16</v>
      </c>
      <c r="M6686" s="2">
        <v>15</v>
      </c>
      <c r="N6686" s="2" t="s">
        <v>10026</v>
      </c>
      <c r="O6686" s="2">
        <v>6</v>
      </c>
      <c r="P6686" s="2" t="s">
        <v>10025</v>
      </c>
      <c r="Q6686" s="2">
        <v>350.47189583912672</v>
      </c>
      <c r="R6686" s="2">
        <f t="shared" si="208"/>
        <v>350.47189583912666</v>
      </c>
      <c r="S6686" s="2">
        <v>815.78623905402924</v>
      </c>
      <c r="T6686" s="2">
        <v>465.31434321490258</v>
      </c>
      <c r="U6686" s="2">
        <f t="shared" si="209"/>
        <v>57.038758554504746</v>
      </c>
      <c r="V6686" s="2">
        <v>5</v>
      </c>
      <c r="W6686" s="2" t="str">
        <f>IF(ISBLANK(V6686), "Missing", "OK")</f>
        <v>OK</v>
      </c>
      <c r="X6686" s="2" t="s">
        <v>10025</v>
      </c>
    </row>
    <row r="6687" spans="1:24" x14ac:dyDescent="0.35">
      <c r="A6687" s="2" t="s">
        <v>3333</v>
      </c>
      <c r="B6687" s="2" t="b">
        <f>COUNTIF(A:A, A6687)&gt;1</f>
        <v>0</v>
      </c>
      <c r="C6687" s="5">
        <v>45338.083333333336</v>
      </c>
      <c r="D6687" s="2" t="s">
        <v>10020</v>
      </c>
      <c r="E6687" s="2" t="s">
        <v>10024</v>
      </c>
      <c r="F6687" s="2">
        <v>270</v>
      </c>
      <c r="G6687" s="2">
        <v>2396</v>
      </c>
      <c r="H6687" s="2" t="str">
        <f>IF(G6687&lt;F6687, "Error", "OK")</f>
        <v>OK</v>
      </c>
      <c r="I6687" s="2">
        <v>68</v>
      </c>
      <c r="J6687" s="2" t="s">
        <v>10026</v>
      </c>
      <c r="K6687" s="2">
        <v>0</v>
      </c>
      <c r="L6687" s="2">
        <v>16</v>
      </c>
      <c r="M6687" s="2">
        <v>14</v>
      </c>
      <c r="N6687" s="2" t="s">
        <v>10025</v>
      </c>
      <c r="O6687" s="2">
        <v>4</v>
      </c>
      <c r="P6687" s="2" t="s">
        <v>10026</v>
      </c>
      <c r="Q6687" s="2">
        <v>103.09334416117071</v>
      </c>
      <c r="R6687" s="2">
        <f t="shared" si="208"/>
        <v>103.09334416117071</v>
      </c>
      <c r="S6687" s="2">
        <v>219.06978090794661</v>
      </c>
      <c r="T6687" s="2">
        <v>115.9764367467759</v>
      </c>
      <c r="U6687" s="2">
        <f t="shared" si="209"/>
        <v>52.940408424249682</v>
      </c>
      <c r="V6687" s="2">
        <v>3</v>
      </c>
      <c r="W6687" s="2" t="str">
        <f>IF(ISBLANK(V6687), "Missing", "OK")</f>
        <v>OK</v>
      </c>
      <c r="X6687" s="2" t="s">
        <v>10025</v>
      </c>
    </row>
    <row r="6688" spans="1:24" x14ac:dyDescent="0.35">
      <c r="A6688" s="2" t="s">
        <v>3332</v>
      </c>
      <c r="B6688" s="2" t="b">
        <f>COUNTIF(A:A, A6688)&gt;1</f>
        <v>0</v>
      </c>
      <c r="C6688" s="5">
        <v>45338.041666666664</v>
      </c>
      <c r="D6688" s="2" t="s">
        <v>10019</v>
      </c>
      <c r="E6688" s="2" t="s">
        <v>10024</v>
      </c>
      <c r="F6688" s="2">
        <v>363</v>
      </c>
      <c r="G6688" s="2">
        <v>3610</v>
      </c>
      <c r="H6688" s="2" t="str">
        <f>IF(G6688&lt;F6688, "Error", "OK")</f>
        <v>OK</v>
      </c>
      <c r="I6688" s="2">
        <v>48</v>
      </c>
      <c r="J6688" s="2" t="s">
        <v>10025</v>
      </c>
      <c r="K6688" s="2">
        <v>0</v>
      </c>
      <c r="L6688" s="2">
        <v>7</v>
      </c>
      <c r="M6688" s="2">
        <v>0</v>
      </c>
      <c r="N6688" s="2" t="s">
        <v>10026</v>
      </c>
      <c r="O6688" s="2">
        <v>6</v>
      </c>
      <c r="P6688" s="2" t="s">
        <v>10025</v>
      </c>
      <c r="Q6688" s="2">
        <v>406.02697751629557</v>
      </c>
      <c r="R6688" s="2">
        <f t="shared" si="208"/>
        <v>406.02697751629563</v>
      </c>
      <c r="S6688" s="2">
        <v>545.91608765721583</v>
      </c>
      <c r="T6688" s="2">
        <v>139.8891101409202</v>
      </c>
      <c r="U6688" s="2">
        <f t="shared" si="209"/>
        <v>25.624654283637348</v>
      </c>
      <c r="V6688" s="2">
        <v>4</v>
      </c>
      <c r="W6688" s="2" t="str">
        <f>IF(ISBLANK(V6688), "Missing", "OK")</f>
        <v>OK</v>
      </c>
      <c r="X6688" s="2" t="s">
        <v>10025</v>
      </c>
    </row>
    <row r="6689" spans="1:24" x14ac:dyDescent="0.35">
      <c r="A6689" s="2" t="s">
        <v>3331</v>
      </c>
      <c r="B6689" s="2" t="b">
        <f>COUNTIF(A:A, A6689)&gt;1</f>
        <v>0</v>
      </c>
      <c r="C6689" s="5">
        <v>45338</v>
      </c>
      <c r="D6689" s="2" t="s">
        <v>10021</v>
      </c>
      <c r="E6689" s="2" t="s">
        <v>10023</v>
      </c>
      <c r="F6689" s="2">
        <v>314</v>
      </c>
      <c r="G6689" s="2">
        <v>4372</v>
      </c>
      <c r="H6689" s="2" t="str">
        <f>IF(G6689&lt;F6689, "Error", "OK")</f>
        <v>OK</v>
      </c>
      <c r="I6689" s="2">
        <v>41</v>
      </c>
      <c r="J6689" s="2" t="s">
        <v>10025</v>
      </c>
      <c r="K6689" s="2">
        <v>0</v>
      </c>
      <c r="L6689" s="2">
        <v>34</v>
      </c>
      <c r="M6689" s="2">
        <v>19</v>
      </c>
      <c r="N6689" s="2" t="s">
        <v>10026</v>
      </c>
      <c r="O6689" s="2">
        <v>6</v>
      </c>
      <c r="P6689" s="2" t="s">
        <v>10025</v>
      </c>
      <c r="Q6689" s="2">
        <v>347.49705393867038</v>
      </c>
      <c r="R6689" s="2">
        <f t="shared" si="208"/>
        <v>347.49705393867043</v>
      </c>
      <c r="S6689" s="2">
        <v>763.05815956315541</v>
      </c>
      <c r="T6689" s="2">
        <v>415.56110562448498</v>
      </c>
      <c r="U6689" s="2">
        <f t="shared" si="209"/>
        <v>54.459951763361047</v>
      </c>
      <c r="V6689" s="2">
        <v>3</v>
      </c>
      <c r="W6689" s="2" t="str">
        <f>IF(ISBLANK(V6689), "Missing", "OK")</f>
        <v>OK</v>
      </c>
      <c r="X6689" s="2" t="s">
        <v>10025</v>
      </c>
    </row>
    <row r="6690" spans="1:24" x14ac:dyDescent="0.35">
      <c r="A6690" s="2" t="s">
        <v>3330</v>
      </c>
      <c r="B6690" s="2" t="b">
        <f>COUNTIF(A:A, A6690)&gt;1</f>
        <v>0</v>
      </c>
      <c r="C6690" s="5">
        <v>45337.958333333336</v>
      </c>
      <c r="D6690" s="2" t="s">
        <v>10020</v>
      </c>
      <c r="E6690" s="2" t="s">
        <v>10022</v>
      </c>
      <c r="F6690" s="2">
        <v>319</v>
      </c>
      <c r="G6690" s="2">
        <v>3786</v>
      </c>
      <c r="H6690" s="2" t="str">
        <f>IF(G6690&lt;F6690, "Error", "OK")</f>
        <v>OK</v>
      </c>
      <c r="I6690" s="2">
        <v>19</v>
      </c>
      <c r="J6690" s="2" t="s">
        <v>10025</v>
      </c>
      <c r="K6690" s="2">
        <v>0</v>
      </c>
      <c r="L6690" s="2">
        <v>17</v>
      </c>
      <c r="M6690" s="2">
        <v>19</v>
      </c>
      <c r="N6690" s="2" t="s">
        <v>10026</v>
      </c>
      <c r="O6690" s="2">
        <v>3</v>
      </c>
      <c r="P6690" s="2" t="s">
        <v>10025</v>
      </c>
      <c r="Q6690" s="2">
        <v>317.15028549303719</v>
      </c>
      <c r="R6690" s="2">
        <f t="shared" si="208"/>
        <v>317.15028549303725</v>
      </c>
      <c r="S6690" s="2">
        <v>529.26975208999318</v>
      </c>
      <c r="T6690" s="2">
        <v>212.1194665969559</v>
      </c>
      <c r="U6690" s="2">
        <f t="shared" si="209"/>
        <v>40.077761058389115</v>
      </c>
      <c r="V6690" s="2">
        <v>3</v>
      </c>
      <c r="W6690" s="2" t="str">
        <f>IF(ISBLANK(V6690), "Missing", "OK")</f>
        <v>OK</v>
      </c>
      <c r="X6690" s="2" t="s">
        <v>10025</v>
      </c>
    </row>
    <row r="6691" spans="1:24" x14ac:dyDescent="0.35">
      <c r="A6691" s="2" t="s">
        <v>3329</v>
      </c>
      <c r="B6691" s="2" t="b">
        <f>COUNTIF(A:A, A6691)&gt;1</f>
        <v>0</v>
      </c>
      <c r="C6691" s="5">
        <v>45337.916666666664</v>
      </c>
      <c r="D6691" s="2" t="s">
        <v>10020</v>
      </c>
      <c r="E6691" s="2" t="s">
        <v>10022</v>
      </c>
      <c r="F6691" s="2">
        <v>380</v>
      </c>
      <c r="G6691" s="2">
        <v>2698</v>
      </c>
      <c r="H6691" s="2" t="str">
        <f>IF(G6691&lt;F6691, "Error", "OK")</f>
        <v>OK</v>
      </c>
      <c r="I6691" s="2">
        <v>32</v>
      </c>
      <c r="J6691" s="2" t="s">
        <v>10025</v>
      </c>
      <c r="K6691" s="2">
        <v>0</v>
      </c>
      <c r="L6691" s="2">
        <v>9</v>
      </c>
      <c r="M6691" s="2">
        <v>10</v>
      </c>
      <c r="N6691" s="2" t="s">
        <v>10025</v>
      </c>
      <c r="O6691" s="2">
        <v>3</v>
      </c>
      <c r="P6691" s="2" t="s">
        <v>10026</v>
      </c>
      <c r="Q6691" s="2">
        <v>219.49883314720711</v>
      </c>
      <c r="R6691" s="2">
        <f t="shared" si="208"/>
        <v>219.49883314720708</v>
      </c>
      <c r="S6691" s="2">
        <v>472.20531127896697</v>
      </c>
      <c r="T6691" s="2">
        <v>252.70647813175989</v>
      </c>
      <c r="U6691" s="2">
        <f t="shared" si="209"/>
        <v>53.516229507733613</v>
      </c>
      <c r="V6691" s="2">
        <v>3</v>
      </c>
      <c r="W6691" s="2" t="str">
        <f>IF(ISBLANK(V6691), "Missing", "OK")</f>
        <v>OK</v>
      </c>
      <c r="X6691" s="2" t="s">
        <v>10026</v>
      </c>
    </row>
    <row r="6692" spans="1:24" x14ac:dyDescent="0.35">
      <c r="A6692" s="2" t="s">
        <v>3328</v>
      </c>
      <c r="B6692" s="2" t="b">
        <f>COUNTIF(A:A, A6692)&gt;1</f>
        <v>0</v>
      </c>
      <c r="C6692" s="5">
        <v>45337.875</v>
      </c>
      <c r="D6692" s="2" t="s">
        <v>10020</v>
      </c>
      <c r="E6692" s="2" t="s">
        <v>10022</v>
      </c>
      <c r="F6692" s="2">
        <v>29</v>
      </c>
      <c r="G6692" s="2">
        <v>2702</v>
      </c>
      <c r="H6692" s="2" t="str">
        <f>IF(G6692&lt;F6692, "Error", "OK")</f>
        <v>OK</v>
      </c>
      <c r="I6692" s="2">
        <v>71</v>
      </c>
      <c r="J6692" s="2" t="s">
        <v>10025</v>
      </c>
      <c r="K6692" s="2">
        <v>0</v>
      </c>
      <c r="L6692" s="2">
        <v>23</v>
      </c>
      <c r="M6692" s="2">
        <v>0</v>
      </c>
      <c r="N6692" s="2" t="s">
        <v>10026</v>
      </c>
      <c r="O6692" s="2">
        <v>9</v>
      </c>
      <c r="P6692" s="2" t="s">
        <v>10025</v>
      </c>
      <c r="Q6692" s="2">
        <v>354.42302315393601</v>
      </c>
      <c r="R6692" s="2">
        <f t="shared" si="208"/>
        <v>354.4230231539359</v>
      </c>
      <c r="S6692" s="2">
        <v>869.84551777046545</v>
      </c>
      <c r="T6692" s="2">
        <v>515.42249461652955</v>
      </c>
      <c r="U6692" s="2">
        <f t="shared" si="209"/>
        <v>59.254486467623444</v>
      </c>
      <c r="V6692" s="2">
        <v>5</v>
      </c>
      <c r="W6692" s="2" t="str">
        <f>IF(ISBLANK(V6692), "Missing", "OK")</f>
        <v>OK</v>
      </c>
      <c r="X6692" s="2" t="s">
        <v>10025</v>
      </c>
    </row>
    <row r="6693" spans="1:24" x14ac:dyDescent="0.35">
      <c r="A6693" s="2" t="s">
        <v>3327</v>
      </c>
      <c r="B6693" s="2" t="b">
        <f>COUNTIF(A:A, A6693)&gt;1</f>
        <v>0</v>
      </c>
      <c r="C6693" s="5">
        <v>45337.833333333336</v>
      </c>
      <c r="D6693" s="2" t="s">
        <v>10019</v>
      </c>
      <c r="E6693" s="2" t="s">
        <v>10022</v>
      </c>
      <c r="F6693" s="2">
        <v>240</v>
      </c>
      <c r="G6693" s="2">
        <v>4985</v>
      </c>
      <c r="H6693" s="2" t="str">
        <f>IF(G6693&lt;F6693, "Error", "OK")</f>
        <v>OK</v>
      </c>
      <c r="I6693" s="2">
        <v>2</v>
      </c>
      <c r="J6693" s="2" t="s">
        <v>10025</v>
      </c>
      <c r="K6693" s="2">
        <v>0</v>
      </c>
      <c r="L6693" s="2">
        <v>22</v>
      </c>
      <c r="M6693" s="2">
        <v>7</v>
      </c>
      <c r="N6693" s="2" t="s">
        <v>10026</v>
      </c>
      <c r="O6693" s="2">
        <v>4</v>
      </c>
      <c r="P6693" s="2" t="s">
        <v>10025</v>
      </c>
      <c r="Q6693" s="2">
        <v>232.0991873330033</v>
      </c>
      <c r="R6693" s="2">
        <f t="shared" si="208"/>
        <v>232.09918733300327</v>
      </c>
      <c r="S6693" s="2">
        <v>529.6732483265256</v>
      </c>
      <c r="T6693" s="2">
        <v>297.57406099352232</v>
      </c>
      <c r="U6693" s="2">
        <f t="shared" si="209"/>
        <v>56.180685343972293</v>
      </c>
      <c r="V6693" s="2">
        <v>4</v>
      </c>
      <c r="W6693" s="2" t="str">
        <f>IF(ISBLANK(V6693), "Missing", "OK")</f>
        <v>OK</v>
      </c>
      <c r="X6693" s="2" t="s">
        <v>10025</v>
      </c>
    </row>
    <row r="6694" spans="1:24" x14ac:dyDescent="0.35">
      <c r="A6694" s="2" t="s">
        <v>3326</v>
      </c>
      <c r="B6694" s="2" t="b">
        <f>COUNTIF(A:A, A6694)&gt;1</f>
        <v>0</v>
      </c>
      <c r="C6694" s="5">
        <v>45337.791666666664</v>
      </c>
      <c r="D6694" s="2" t="s">
        <v>10019</v>
      </c>
      <c r="E6694" s="2" t="s">
        <v>10023</v>
      </c>
      <c r="F6694" s="2">
        <v>378</v>
      </c>
      <c r="G6694" s="2">
        <v>4143</v>
      </c>
      <c r="H6694" s="2" t="str">
        <f>IF(G6694&lt;F6694, "Error", "OK")</f>
        <v>OK</v>
      </c>
      <c r="I6694" s="2">
        <v>40</v>
      </c>
      <c r="J6694" s="2" t="s">
        <v>10025</v>
      </c>
      <c r="K6694" s="2">
        <v>0</v>
      </c>
      <c r="L6694" s="2">
        <v>8</v>
      </c>
      <c r="M6694" s="2">
        <v>2</v>
      </c>
      <c r="N6694" s="2" t="s">
        <v>10025</v>
      </c>
      <c r="O6694" s="2">
        <v>5</v>
      </c>
      <c r="P6694" s="2" t="s">
        <v>10026</v>
      </c>
      <c r="Q6694" s="2">
        <v>350.1899112674223</v>
      </c>
      <c r="R6694" s="2">
        <f t="shared" si="208"/>
        <v>350.18991126742236</v>
      </c>
      <c r="S6694" s="2">
        <v>780.62308540947845</v>
      </c>
      <c r="T6694" s="2">
        <v>430.43317414205609</v>
      </c>
      <c r="U6694" s="2">
        <f t="shared" si="209"/>
        <v>55.139693174237983</v>
      </c>
      <c r="V6694" s="2">
        <v>5</v>
      </c>
      <c r="W6694" s="2" t="str">
        <f>IF(ISBLANK(V6694), "Missing", "OK")</f>
        <v>OK</v>
      </c>
      <c r="X6694" s="2" t="s">
        <v>10025</v>
      </c>
    </row>
    <row r="6695" spans="1:24" x14ac:dyDescent="0.35">
      <c r="A6695" s="2" t="s">
        <v>3325</v>
      </c>
      <c r="B6695" s="2" t="b">
        <f>COUNTIF(A:A, A6695)&gt;1</f>
        <v>0</v>
      </c>
      <c r="C6695" s="5">
        <v>45337.75</v>
      </c>
      <c r="D6695" s="2" t="s">
        <v>10019</v>
      </c>
      <c r="E6695" s="2" t="s">
        <v>10024</v>
      </c>
      <c r="F6695" s="2">
        <v>158</v>
      </c>
      <c r="G6695" s="2">
        <v>2001</v>
      </c>
      <c r="H6695" s="2" t="str">
        <f>IF(G6695&lt;F6695, "Error", "OK")</f>
        <v>OK</v>
      </c>
      <c r="I6695" s="2">
        <v>7</v>
      </c>
      <c r="J6695" s="2" t="s">
        <v>10026</v>
      </c>
      <c r="K6695" s="2">
        <v>14</v>
      </c>
      <c r="L6695" s="2">
        <v>40</v>
      </c>
      <c r="M6695" s="2">
        <v>0</v>
      </c>
      <c r="N6695" s="2" t="s">
        <v>10026</v>
      </c>
      <c r="O6695" s="2">
        <v>4</v>
      </c>
      <c r="P6695" s="2" t="s">
        <v>10025</v>
      </c>
      <c r="Q6695" s="2">
        <v>96.474307366528137</v>
      </c>
      <c r="R6695" s="2">
        <f t="shared" si="208"/>
        <v>96.474307366528137</v>
      </c>
      <c r="S6695" s="2">
        <v>130.90858903454119</v>
      </c>
      <c r="T6695" s="2">
        <v>34.434281668013057</v>
      </c>
      <c r="U6695" s="2">
        <f t="shared" si="209"/>
        <v>26.304066006644771</v>
      </c>
      <c r="V6695" s="2">
        <v>5</v>
      </c>
      <c r="W6695" s="2" t="str">
        <f>IF(ISBLANK(V6695), "Missing", "OK")</f>
        <v>OK</v>
      </c>
      <c r="X6695" s="2" t="s">
        <v>10025</v>
      </c>
    </row>
    <row r="6696" spans="1:24" x14ac:dyDescent="0.35">
      <c r="A6696" s="2" t="s">
        <v>3324</v>
      </c>
      <c r="B6696" s="2" t="b">
        <f>COUNTIF(A:A, A6696)&gt;1</f>
        <v>0</v>
      </c>
      <c r="C6696" s="5">
        <v>45337.708333333336</v>
      </c>
      <c r="D6696" s="2" t="s">
        <v>10021</v>
      </c>
      <c r="E6696" s="2" t="s">
        <v>10024</v>
      </c>
      <c r="F6696" s="2">
        <v>472</v>
      </c>
      <c r="G6696" s="2">
        <v>2911</v>
      </c>
      <c r="H6696" s="2" t="str">
        <f>IF(G6696&lt;F6696, "Error", "OK")</f>
        <v>OK</v>
      </c>
      <c r="I6696" s="2">
        <v>68</v>
      </c>
      <c r="J6696" s="2" t="s">
        <v>10025</v>
      </c>
      <c r="K6696" s="2">
        <v>0</v>
      </c>
      <c r="L6696" s="2">
        <v>21</v>
      </c>
      <c r="M6696" s="2">
        <v>3</v>
      </c>
      <c r="N6696" s="2" t="s">
        <v>10026</v>
      </c>
      <c r="O6696" s="2">
        <v>8</v>
      </c>
      <c r="P6696" s="2" t="s">
        <v>10025</v>
      </c>
      <c r="Q6696" s="2">
        <v>411.64139257603853</v>
      </c>
      <c r="R6696" s="2">
        <f t="shared" si="208"/>
        <v>411.64139257603847</v>
      </c>
      <c r="S6696" s="2">
        <v>873.91824443312146</v>
      </c>
      <c r="T6696" s="2">
        <v>462.27685185708299</v>
      </c>
      <c r="U6696" s="2">
        <f t="shared" si="209"/>
        <v>52.897036399205163</v>
      </c>
      <c r="V6696" s="2">
        <v>3</v>
      </c>
      <c r="W6696" s="2" t="str">
        <f>IF(ISBLANK(V6696), "Missing", "OK")</f>
        <v>OK</v>
      </c>
      <c r="X6696" s="2" t="s">
        <v>10025</v>
      </c>
    </row>
    <row r="6697" spans="1:24" x14ac:dyDescent="0.35">
      <c r="A6697" s="2" t="s">
        <v>3323</v>
      </c>
      <c r="B6697" s="2" t="b">
        <f>COUNTIF(A:A, A6697)&gt;1</f>
        <v>0</v>
      </c>
      <c r="C6697" s="5">
        <v>45337.666666666664</v>
      </c>
      <c r="D6697" s="2" t="s">
        <v>10020</v>
      </c>
      <c r="E6697" s="2" t="s">
        <v>10022</v>
      </c>
      <c r="F6697" s="2">
        <v>220</v>
      </c>
      <c r="G6697" s="2">
        <v>3543</v>
      </c>
      <c r="H6697" s="2" t="str">
        <f>IF(G6697&lt;F6697, "Error", "OK")</f>
        <v>OK</v>
      </c>
      <c r="I6697" s="2">
        <v>49</v>
      </c>
      <c r="J6697" s="2" t="s">
        <v>10026</v>
      </c>
      <c r="K6697" s="2">
        <v>44</v>
      </c>
      <c r="L6697" s="2">
        <v>23</v>
      </c>
      <c r="M6697" s="2">
        <v>6</v>
      </c>
      <c r="N6697" s="2" t="s">
        <v>10026</v>
      </c>
      <c r="O6697" s="2">
        <v>2</v>
      </c>
      <c r="P6697" s="2" t="s">
        <v>10025</v>
      </c>
      <c r="Q6697" s="2">
        <v>486.97013391528748</v>
      </c>
      <c r="R6697" s="2">
        <f t="shared" si="208"/>
        <v>486.97013391528776</v>
      </c>
      <c r="S6697" s="2">
        <v>1076.761605027893</v>
      </c>
      <c r="T6697" s="2">
        <v>589.79147111260522</v>
      </c>
      <c r="U6697" s="2">
        <f t="shared" si="209"/>
        <v>54.774563687876579</v>
      </c>
      <c r="V6697" s="2">
        <v>5</v>
      </c>
      <c r="W6697" s="2" t="str">
        <f>IF(ISBLANK(V6697), "Missing", "OK")</f>
        <v>OK</v>
      </c>
      <c r="X6697" s="2" t="s">
        <v>10025</v>
      </c>
    </row>
    <row r="6698" spans="1:24" x14ac:dyDescent="0.35">
      <c r="A6698" s="2" t="s">
        <v>3322</v>
      </c>
      <c r="B6698" s="2" t="b">
        <f>COUNTIF(A:A, A6698)&gt;1</f>
        <v>0</v>
      </c>
      <c r="C6698" s="5">
        <v>45337.625</v>
      </c>
      <c r="D6698" s="2" t="s">
        <v>10021</v>
      </c>
      <c r="E6698" s="2" t="s">
        <v>10024</v>
      </c>
      <c r="F6698" s="2">
        <v>234</v>
      </c>
      <c r="G6698" s="2">
        <v>4059</v>
      </c>
      <c r="H6698" s="2" t="str">
        <f>IF(G6698&lt;F6698, "Error", "OK")</f>
        <v>OK</v>
      </c>
      <c r="I6698" s="2">
        <v>55</v>
      </c>
      <c r="J6698" s="2" t="s">
        <v>10025</v>
      </c>
      <c r="K6698" s="2">
        <v>0</v>
      </c>
      <c r="L6698" s="2">
        <v>16</v>
      </c>
      <c r="M6698" s="2">
        <v>11</v>
      </c>
      <c r="N6698" s="2" t="s">
        <v>10026</v>
      </c>
      <c r="O6698" s="2">
        <v>4</v>
      </c>
      <c r="P6698" s="2" t="s">
        <v>10025</v>
      </c>
      <c r="Q6698" s="2">
        <v>265.43203559278561</v>
      </c>
      <c r="R6698" s="2">
        <f t="shared" si="208"/>
        <v>265.43203559278567</v>
      </c>
      <c r="S6698" s="2">
        <v>571.30445711085724</v>
      </c>
      <c r="T6698" s="2">
        <v>305.87242151807158</v>
      </c>
      <c r="U6698" s="2">
        <f t="shared" si="209"/>
        <v>53.539302505164841</v>
      </c>
      <c r="V6698" s="2">
        <v>5</v>
      </c>
      <c r="W6698" s="2" t="str">
        <f>IF(ISBLANK(V6698), "Missing", "OK")</f>
        <v>OK</v>
      </c>
      <c r="X6698" s="2" t="s">
        <v>10025</v>
      </c>
    </row>
    <row r="6699" spans="1:24" x14ac:dyDescent="0.35">
      <c r="A6699" s="2" t="s">
        <v>3321</v>
      </c>
      <c r="B6699" s="2" t="b">
        <f>COUNTIF(A:A, A6699)&gt;1</f>
        <v>0</v>
      </c>
      <c r="C6699" s="5">
        <v>45337.583333333336</v>
      </c>
      <c r="D6699" s="2" t="s">
        <v>10021</v>
      </c>
      <c r="E6699" s="2" t="s">
        <v>10023</v>
      </c>
      <c r="F6699" s="2">
        <v>327</v>
      </c>
      <c r="G6699" s="2">
        <v>2943</v>
      </c>
      <c r="H6699" s="2" t="str">
        <f>IF(G6699&lt;F6699, "Error", "OK")</f>
        <v>OK</v>
      </c>
      <c r="I6699" s="2">
        <v>54</v>
      </c>
      <c r="J6699" s="2" t="s">
        <v>10025</v>
      </c>
      <c r="K6699" s="2">
        <v>0</v>
      </c>
      <c r="L6699" s="2">
        <v>5</v>
      </c>
      <c r="M6699" s="2">
        <v>12</v>
      </c>
      <c r="N6699" s="2" t="s">
        <v>10026</v>
      </c>
      <c r="O6699" s="2">
        <v>1</v>
      </c>
      <c r="P6699" s="2" t="s">
        <v>10025</v>
      </c>
      <c r="Q6699" s="2">
        <v>233.19045023921211</v>
      </c>
      <c r="R6699" s="2">
        <f t="shared" si="208"/>
        <v>233.190450239212</v>
      </c>
      <c r="S6699" s="2">
        <v>329.90299902967439</v>
      </c>
      <c r="T6699" s="2">
        <v>96.712548790462392</v>
      </c>
      <c r="U6699" s="2">
        <f t="shared" si="209"/>
        <v>29.3154500186169</v>
      </c>
      <c r="V6699" s="2">
        <v>4</v>
      </c>
      <c r="W6699" s="2" t="str">
        <f>IF(ISBLANK(V6699), "Missing", "OK")</f>
        <v>OK</v>
      </c>
      <c r="X6699" s="2" t="s">
        <v>10025</v>
      </c>
    </row>
    <row r="6700" spans="1:24" x14ac:dyDescent="0.35">
      <c r="A6700" s="2" t="s">
        <v>3320</v>
      </c>
      <c r="B6700" s="2" t="b">
        <f>COUNTIF(A:A, A6700)&gt;1</f>
        <v>0</v>
      </c>
      <c r="C6700" s="5">
        <v>45337.541666666664</v>
      </c>
      <c r="D6700" s="2" t="s">
        <v>10019</v>
      </c>
      <c r="E6700" s="2" t="s">
        <v>10024</v>
      </c>
      <c r="F6700" s="2">
        <v>362</v>
      </c>
      <c r="G6700" s="2">
        <v>1691</v>
      </c>
      <c r="H6700" s="2" t="str">
        <f>IF(G6700&lt;F6700, "Error", "OK")</f>
        <v>OK</v>
      </c>
      <c r="I6700" s="2">
        <v>66</v>
      </c>
      <c r="J6700" s="2" t="s">
        <v>10025</v>
      </c>
      <c r="K6700" s="2">
        <v>0</v>
      </c>
      <c r="L6700" s="2">
        <v>48</v>
      </c>
      <c r="M6700" s="2">
        <v>2</v>
      </c>
      <c r="N6700" s="2" t="s">
        <v>10026</v>
      </c>
      <c r="O6700" s="2">
        <v>6</v>
      </c>
      <c r="P6700" s="2" t="s">
        <v>10025</v>
      </c>
      <c r="Q6700" s="2">
        <v>265.51739817125741</v>
      </c>
      <c r="R6700" s="2">
        <f t="shared" si="208"/>
        <v>265.51739817125735</v>
      </c>
      <c r="S6700" s="2">
        <v>619.26720597965164</v>
      </c>
      <c r="T6700" s="2">
        <v>353.74980780839428</v>
      </c>
      <c r="U6700" s="2">
        <f t="shared" si="209"/>
        <v>57.123936871286233</v>
      </c>
      <c r="V6700" s="2">
        <v>5</v>
      </c>
      <c r="W6700" s="2" t="str">
        <f>IF(ISBLANK(V6700), "Missing", "OK")</f>
        <v>OK</v>
      </c>
      <c r="X6700" s="2" t="s">
        <v>10025</v>
      </c>
    </row>
    <row r="6701" spans="1:24" x14ac:dyDescent="0.35">
      <c r="A6701" s="2" t="s">
        <v>3319</v>
      </c>
      <c r="B6701" s="2" t="b">
        <f>COUNTIF(A:A, A6701)&gt;1</f>
        <v>0</v>
      </c>
      <c r="C6701" s="5">
        <v>45337.5</v>
      </c>
      <c r="D6701" s="2" t="s">
        <v>10019</v>
      </c>
      <c r="E6701" s="2" t="s">
        <v>10023</v>
      </c>
      <c r="F6701" s="2">
        <v>168</v>
      </c>
      <c r="G6701" s="2">
        <v>1004</v>
      </c>
      <c r="H6701" s="2" t="str">
        <f>IF(G6701&lt;F6701, "Error", "OK")</f>
        <v>OK</v>
      </c>
      <c r="I6701" s="2">
        <v>29</v>
      </c>
      <c r="J6701" s="2" t="s">
        <v>10025</v>
      </c>
      <c r="K6701" s="2">
        <v>0</v>
      </c>
      <c r="L6701" s="2">
        <v>31</v>
      </c>
      <c r="M6701" s="2">
        <v>12</v>
      </c>
      <c r="N6701" s="2" t="s">
        <v>10026</v>
      </c>
      <c r="O6701" s="2">
        <v>2</v>
      </c>
      <c r="P6701" s="2" t="s">
        <v>10025</v>
      </c>
      <c r="Q6701" s="2">
        <v>239.4100839395964</v>
      </c>
      <c r="R6701" s="2">
        <f t="shared" si="208"/>
        <v>239.41008393959643</v>
      </c>
      <c r="S6701" s="2">
        <v>445.31283764845352</v>
      </c>
      <c r="T6701" s="2">
        <v>205.90275370885709</v>
      </c>
      <c r="U6701" s="2">
        <f t="shared" si="209"/>
        <v>46.237776300400384</v>
      </c>
      <c r="V6701" s="2">
        <v>3</v>
      </c>
      <c r="W6701" s="2" t="str">
        <f>IF(ISBLANK(V6701), "Missing", "OK")</f>
        <v>OK</v>
      </c>
      <c r="X6701" s="2" t="s">
        <v>10025</v>
      </c>
    </row>
    <row r="6702" spans="1:24" x14ac:dyDescent="0.35">
      <c r="A6702" s="2" t="s">
        <v>3318</v>
      </c>
      <c r="B6702" s="2" t="b">
        <f>COUNTIF(A:A, A6702)&gt;1</f>
        <v>0</v>
      </c>
      <c r="C6702" s="5">
        <v>45337.458333333336</v>
      </c>
      <c r="D6702" s="2" t="s">
        <v>10021</v>
      </c>
      <c r="E6702" s="2" t="s">
        <v>10022</v>
      </c>
      <c r="F6702" s="2">
        <v>299</v>
      </c>
      <c r="G6702" s="2">
        <v>3881</v>
      </c>
      <c r="H6702" s="2" t="str">
        <f>IF(G6702&lt;F6702, "Error", "OK")</f>
        <v>OK</v>
      </c>
      <c r="I6702" s="2">
        <v>17</v>
      </c>
      <c r="J6702" s="2" t="s">
        <v>10026</v>
      </c>
      <c r="K6702" s="2">
        <v>35</v>
      </c>
      <c r="L6702" s="2">
        <v>37</v>
      </c>
      <c r="M6702" s="2">
        <v>12</v>
      </c>
      <c r="N6702" s="2" t="s">
        <v>10026</v>
      </c>
      <c r="O6702" s="2">
        <v>4</v>
      </c>
      <c r="P6702" s="2" t="s">
        <v>10025</v>
      </c>
      <c r="Q6702" s="2">
        <v>469.47335929953732</v>
      </c>
      <c r="R6702" s="2">
        <f t="shared" si="208"/>
        <v>469.47335929953726</v>
      </c>
      <c r="S6702" s="2">
        <v>636.95834746503419</v>
      </c>
      <c r="T6702" s="2">
        <v>167.4849881654969</v>
      </c>
      <c r="U6702" s="2">
        <f t="shared" si="209"/>
        <v>26.294496152229325</v>
      </c>
      <c r="V6702" s="2">
        <v>5</v>
      </c>
      <c r="W6702" s="2" t="str">
        <f>IF(ISBLANK(V6702), "Missing", "OK")</f>
        <v>OK</v>
      </c>
      <c r="X6702" s="2" t="s">
        <v>10025</v>
      </c>
    </row>
    <row r="6703" spans="1:24" x14ac:dyDescent="0.35">
      <c r="A6703" s="2" t="s">
        <v>3317</v>
      </c>
      <c r="B6703" s="2" t="b">
        <f>COUNTIF(A:A, A6703)&gt;1</f>
        <v>0</v>
      </c>
      <c r="C6703" s="5">
        <v>45337.416666666664</v>
      </c>
      <c r="D6703" s="2" t="s">
        <v>10019</v>
      </c>
      <c r="E6703" s="2" t="s">
        <v>10023</v>
      </c>
      <c r="F6703" s="2">
        <v>139</v>
      </c>
      <c r="G6703" s="2">
        <v>3161</v>
      </c>
      <c r="H6703" s="2" t="str">
        <f>IF(G6703&lt;F6703, "Error", "OK")</f>
        <v>OK</v>
      </c>
      <c r="I6703" s="2">
        <v>52</v>
      </c>
      <c r="J6703" s="2" t="s">
        <v>10026</v>
      </c>
      <c r="K6703" s="2">
        <v>42</v>
      </c>
      <c r="L6703" s="2">
        <v>47</v>
      </c>
      <c r="M6703" s="2">
        <v>3</v>
      </c>
      <c r="N6703" s="2" t="s">
        <v>10025</v>
      </c>
      <c r="O6703" s="2">
        <v>6</v>
      </c>
      <c r="P6703" s="2" t="s">
        <v>10026</v>
      </c>
      <c r="Q6703" s="2">
        <v>150.2490079749771</v>
      </c>
      <c r="R6703" s="2">
        <f t="shared" si="208"/>
        <v>150.2490079749771</v>
      </c>
      <c r="S6703" s="2">
        <v>309.19011769933769</v>
      </c>
      <c r="T6703" s="2">
        <v>158.94110972436059</v>
      </c>
      <c r="U6703" s="2">
        <f t="shared" si="209"/>
        <v>51.405624121181624</v>
      </c>
      <c r="V6703" s="2">
        <v>4</v>
      </c>
      <c r="W6703" s="2" t="str">
        <f>IF(ISBLANK(V6703), "Missing", "OK")</f>
        <v>OK</v>
      </c>
      <c r="X6703" s="2" t="s">
        <v>10025</v>
      </c>
    </row>
    <row r="6704" spans="1:24" x14ac:dyDescent="0.35">
      <c r="A6704" s="2" t="s">
        <v>3316</v>
      </c>
      <c r="B6704" s="2" t="b">
        <f>COUNTIF(A:A, A6704)&gt;1</f>
        <v>0</v>
      </c>
      <c r="C6704" s="5">
        <v>45337.375</v>
      </c>
      <c r="D6704" s="2" t="s">
        <v>10021</v>
      </c>
      <c r="E6704" s="2" t="s">
        <v>10024</v>
      </c>
      <c r="F6704" s="2">
        <v>158</v>
      </c>
      <c r="G6704" s="2">
        <v>3113</v>
      </c>
      <c r="H6704" s="2" t="str">
        <f>IF(G6704&lt;F6704, "Error", "OK")</f>
        <v>OK</v>
      </c>
      <c r="I6704" s="2">
        <v>37</v>
      </c>
      <c r="J6704" s="2" t="s">
        <v>10025</v>
      </c>
      <c r="K6704" s="2">
        <v>0</v>
      </c>
      <c r="L6704" s="2">
        <v>44</v>
      </c>
      <c r="M6704" s="2">
        <v>0</v>
      </c>
      <c r="N6704" s="2" t="s">
        <v>10026</v>
      </c>
      <c r="O6704" s="2">
        <v>9</v>
      </c>
      <c r="P6704" s="2" t="s">
        <v>10025</v>
      </c>
      <c r="Q6704" s="2">
        <v>311.49549640781032</v>
      </c>
      <c r="R6704" s="2">
        <f t="shared" si="208"/>
        <v>311.49549640781026</v>
      </c>
      <c r="S6704" s="2">
        <v>416.83258452912099</v>
      </c>
      <c r="T6704" s="2">
        <v>105.3370881213107</v>
      </c>
      <c r="U6704" s="2">
        <f t="shared" si="209"/>
        <v>25.270838228807317</v>
      </c>
      <c r="V6704" s="2">
        <v>5</v>
      </c>
      <c r="W6704" s="2" t="str">
        <f>IF(ISBLANK(V6704), "Missing", "OK")</f>
        <v>OK</v>
      </c>
      <c r="X6704" s="2" t="s">
        <v>10025</v>
      </c>
    </row>
    <row r="6705" spans="1:24" x14ac:dyDescent="0.35">
      <c r="A6705" s="2" t="s">
        <v>3315</v>
      </c>
      <c r="B6705" s="2" t="b">
        <f>COUNTIF(A:A, A6705)&gt;1</f>
        <v>0</v>
      </c>
      <c r="C6705" s="5">
        <v>45337.333333333336</v>
      </c>
      <c r="D6705" s="2" t="s">
        <v>10020</v>
      </c>
      <c r="E6705" s="2" t="s">
        <v>10024</v>
      </c>
      <c r="F6705" s="2">
        <v>406</v>
      </c>
      <c r="G6705" s="2">
        <v>2572</v>
      </c>
      <c r="H6705" s="2" t="str">
        <f>IF(G6705&lt;F6705, "Error", "OK")</f>
        <v>OK</v>
      </c>
      <c r="I6705" s="2">
        <v>13</v>
      </c>
      <c r="J6705" s="2" t="s">
        <v>10025</v>
      </c>
      <c r="K6705" s="2">
        <v>0</v>
      </c>
      <c r="L6705" s="2">
        <v>44</v>
      </c>
      <c r="M6705" s="2">
        <v>5</v>
      </c>
      <c r="N6705" s="2" t="s">
        <v>10026</v>
      </c>
      <c r="O6705" s="2">
        <v>6</v>
      </c>
      <c r="P6705" s="2" t="s">
        <v>10025</v>
      </c>
      <c r="Q6705" s="2">
        <v>376.26427841329252</v>
      </c>
      <c r="R6705" s="2">
        <f t="shared" si="208"/>
        <v>376.26427841329246</v>
      </c>
      <c r="S6705" s="2">
        <v>697.55890542893474</v>
      </c>
      <c r="T6705" s="2">
        <v>321.29462701564228</v>
      </c>
      <c r="U6705" s="2">
        <f t="shared" si="209"/>
        <v>46.059855951244081</v>
      </c>
      <c r="V6705" s="2">
        <v>5</v>
      </c>
      <c r="W6705" s="2" t="str">
        <f>IF(ISBLANK(V6705), "Missing", "OK")</f>
        <v>OK</v>
      </c>
      <c r="X6705" s="2" t="s">
        <v>10025</v>
      </c>
    </row>
    <row r="6706" spans="1:24" x14ac:dyDescent="0.35">
      <c r="A6706" s="2" t="s">
        <v>3314</v>
      </c>
      <c r="B6706" s="2" t="b">
        <f>COUNTIF(A:A, A6706)&gt;1</f>
        <v>0</v>
      </c>
      <c r="C6706" s="5">
        <v>45337.291666666664</v>
      </c>
      <c r="D6706" s="2" t="s">
        <v>10019</v>
      </c>
      <c r="E6706" s="2" t="s">
        <v>10024</v>
      </c>
      <c r="F6706" s="2">
        <v>431</v>
      </c>
      <c r="G6706" s="2">
        <v>3861</v>
      </c>
      <c r="H6706" s="2" t="str">
        <f>IF(G6706&lt;F6706, "Error", "OK")</f>
        <v>OK</v>
      </c>
      <c r="I6706" s="2">
        <v>11</v>
      </c>
      <c r="J6706" s="2" t="s">
        <v>10025</v>
      </c>
      <c r="K6706" s="2">
        <v>0</v>
      </c>
      <c r="L6706" s="2">
        <v>26</v>
      </c>
      <c r="M6706" s="2">
        <v>0</v>
      </c>
      <c r="N6706" s="2" t="s">
        <v>10026</v>
      </c>
      <c r="O6706" s="2">
        <v>9</v>
      </c>
      <c r="P6706" s="2" t="s">
        <v>10025</v>
      </c>
      <c r="Q6706" s="2">
        <v>23.29057605866101</v>
      </c>
      <c r="R6706" s="2">
        <f t="shared" si="208"/>
        <v>23.290576058661014</v>
      </c>
      <c r="S6706" s="2">
        <v>46.624561349487323</v>
      </c>
      <c r="T6706" s="2">
        <v>23.333985290826309</v>
      </c>
      <c r="U6706" s="2">
        <f t="shared" si="209"/>
        <v>50.046551893367862</v>
      </c>
      <c r="V6706" s="2">
        <v>5</v>
      </c>
      <c r="W6706" s="2" t="str">
        <f>IF(ISBLANK(V6706), "Missing", "OK")</f>
        <v>OK</v>
      </c>
      <c r="X6706" s="2" t="s">
        <v>10025</v>
      </c>
    </row>
    <row r="6707" spans="1:24" x14ac:dyDescent="0.35">
      <c r="A6707" s="2" t="s">
        <v>3313</v>
      </c>
      <c r="B6707" s="2" t="b">
        <f>COUNTIF(A:A, A6707)&gt;1</f>
        <v>0</v>
      </c>
      <c r="C6707" s="5">
        <v>45337.25</v>
      </c>
      <c r="D6707" s="2" t="s">
        <v>10021</v>
      </c>
      <c r="E6707" s="2" t="s">
        <v>10024</v>
      </c>
      <c r="F6707" s="2">
        <v>484</v>
      </c>
      <c r="G6707" s="2">
        <v>2270</v>
      </c>
      <c r="H6707" s="2" t="str">
        <f>IF(G6707&lt;F6707, "Error", "OK")</f>
        <v>OK</v>
      </c>
      <c r="I6707" s="2">
        <v>57</v>
      </c>
      <c r="J6707" s="2" t="s">
        <v>10025</v>
      </c>
      <c r="K6707" s="2">
        <v>0</v>
      </c>
      <c r="L6707" s="2">
        <v>47</v>
      </c>
      <c r="M6707" s="2">
        <v>9</v>
      </c>
      <c r="N6707" s="2" t="s">
        <v>10026</v>
      </c>
      <c r="O6707" s="2">
        <v>1</v>
      </c>
      <c r="P6707" s="2" t="s">
        <v>10025</v>
      </c>
      <c r="Q6707" s="2">
        <v>256.50594978388898</v>
      </c>
      <c r="R6707" s="2">
        <f t="shared" si="208"/>
        <v>256.50594978388904</v>
      </c>
      <c r="S6707" s="2">
        <v>515.81173057544231</v>
      </c>
      <c r="T6707" s="2">
        <v>259.30578079155327</v>
      </c>
      <c r="U6707" s="2">
        <f t="shared" si="209"/>
        <v>50.271400478285045</v>
      </c>
      <c r="V6707" s="2">
        <v>3</v>
      </c>
      <c r="W6707" s="2" t="str">
        <f>IF(ISBLANK(V6707), "Missing", "OK")</f>
        <v>OK</v>
      </c>
      <c r="X6707" s="2" t="s">
        <v>10025</v>
      </c>
    </row>
    <row r="6708" spans="1:24" x14ac:dyDescent="0.35">
      <c r="A6708" s="2" t="s">
        <v>3312</v>
      </c>
      <c r="B6708" s="2" t="b">
        <f>COUNTIF(A:A, A6708)&gt;1</f>
        <v>0</v>
      </c>
      <c r="C6708" s="5">
        <v>45337.208333333336</v>
      </c>
      <c r="D6708" s="2" t="s">
        <v>10019</v>
      </c>
      <c r="E6708" s="2" t="s">
        <v>10023</v>
      </c>
      <c r="F6708" s="2">
        <v>440</v>
      </c>
      <c r="G6708" s="2">
        <v>1266</v>
      </c>
      <c r="H6708" s="2" t="str">
        <f>IF(G6708&lt;F6708, "Error", "OK")</f>
        <v>OK</v>
      </c>
      <c r="I6708" s="2">
        <v>68</v>
      </c>
      <c r="J6708" s="2" t="s">
        <v>10026</v>
      </c>
      <c r="K6708" s="2">
        <v>44</v>
      </c>
      <c r="L6708" s="2">
        <v>16</v>
      </c>
      <c r="M6708" s="2">
        <v>7</v>
      </c>
      <c r="N6708" s="2" t="s">
        <v>10026</v>
      </c>
      <c r="O6708" s="2">
        <v>7</v>
      </c>
      <c r="P6708" s="2" t="s">
        <v>10025</v>
      </c>
      <c r="Q6708" s="2">
        <v>151.69819658530321</v>
      </c>
      <c r="R6708" s="2">
        <f t="shared" si="208"/>
        <v>151.69819658530321</v>
      </c>
      <c r="S6708" s="2">
        <v>345.2773004817256</v>
      </c>
      <c r="T6708" s="2">
        <v>193.5791038964224</v>
      </c>
      <c r="U6708" s="2">
        <f t="shared" si="209"/>
        <v>56.064821992741429</v>
      </c>
      <c r="V6708" s="2">
        <v>4</v>
      </c>
      <c r="W6708" s="2" t="str">
        <f>IF(ISBLANK(V6708), "Missing", "OK")</f>
        <v>OK</v>
      </c>
      <c r="X6708" s="2" t="s">
        <v>10026</v>
      </c>
    </row>
    <row r="6709" spans="1:24" x14ac:dyDescent="0.35">
      <c r="A6709" s="2" t="s">
        <v>3311</v>
      </c>
      <c r="B6709" s="2" t="b">
        <f>COUNTIF(A:A, A6709)&gt;1</f>
        <v>0</v>
      </c>
      <c r="C6709" s="5">
        <v>45337.166666666664</v>
      </c>
      <c r="D6709" s="2" t="s">
        <v>10021</v>
      </c>
      <c r="E6709" s="2" t="s">
        <v>10023</v>
      </c>
      <c r="F6709" s="2">
        <v>50</v>
      </c>
      <c r="G6709" s="2">
        <v>3781</v>
      </c>
      <c r="H6709" s="2" t="str">
        <f>IF(G6709&lt;F6709, "Error", "OK")</f>
        <v>OK</v>
      </c>
      <c r="I6709" s="2">
        <v>29</v>
      </c>
      <c r="J6709" s="2" t="s">
        <v>10026</v>
      </c>
      <c r="K6709" s="2">
        <v>13</v>
      </c>
      <c r="L6709" s="2">
        <v>39</v>
      </c>
      <c r="M6709" s="2">
        <v>6</v>
      </c>
      <c r="N6709" s="2" t="s">
        <v>10026</v>
      </c>
      <c r="O6709" s="2">
        <v>7</v>
      </c>
      <c r="P6709" s="2" t="s">
        <v>10025</v>
      </c>
      <c r="Q6709" s="2">
        <v>47.794950797266779</v>
      </c>
      <c r="R6709" s="2">
        <f t="shared" si="208"/>
        <v>47.794950797266779</v>
      </c>
      <c r="S6709" s="2">
        <v>68.714526927535218</v>
      </c>
      <c r="T6709" s="2">
        <v>20.919576130268439</v>
      </c>
      <c r="U6709" s="2">
        <f t="shared" si="209"/>
        <v>30.444182716021238</v>
      </c>
      <c r="V6709" s="2">
        <v>2</v>
      </c>
      <c r="W6709" s="2" t="str">
        <f>IF(ISBLANK(V6709), "Missing", "OK")</f>
        <v>OK</v>
      </c>
      <c r="X6709" s="2" t="s">
        <v>10025</v>
      </c>
    </row>
    <row r="6710" spans="1:24" x14ac:dyDescent="0.35">
      <c r="A6710" s="2" t="s">
        <v>3310</v>
      </c>
      <c r="B6710" s="2" t="b">
        <f>COUNTIF(A:A, A6710)&gt;1</f>
        <v>0</v>
      </c>
      <c r="C6710" s="5">
        <v>45337.125</v>
      </c>
      <c r="D6710" s="2" t="s">
        <v>10021</v>
      </c>
      <c r="E6710" s="2" t="s">
        <v>10023</v>
      </c>
      <c r="F6710" s="2">
        <v>69</v>
      </c>
      <c r="G6710" s="2">
        <v>3203</v>
      </c>
      <c r="H6710" s="2" t="str">
        <f>IF(G6710&lt;F6710, "Error", "OK")</f>
        <v>OK</v>
      </c>
      <c r="I6710" s="2">
        <v>53</v>
      </c>
      <c r="J6710" s="2" t="s">
        <v>10025</v>
      </c>
      <c r="K6710" s="2">
        <v>0</v>
      </c>
      <c r="L6710" s="2">
        <v>12</v>
      </c>
      <c r="M6710" s="2">
        <v>0</v>
      </c>
      <c r="N6710" s="2" t="s">
        <v>10026</v>
      </c>
      <c r="O6710" s="2">
        <v>7</v>
      </c>
      <c r="P6710" s="2" t="s">
        <v>10025</v>
      </c>
      <c r="Q6710" s="2">
        <v>417.00738586713061</v>
      </c>
      <c r="R6710" s="2">
        <f t="shared" si="208"/>
        <v>417.00738586713055</v>
      </c>
      <c r="S6710" s="2">
        <v>727.69276880283917</v>
      </c>
      <c r="T6710" s="2">
        <v>310.68538293570862</v>
      </c>
      <c r="U6710" s="2">
        <f t="shared" si="209"/>
        <v>42.694581594761679</v>
      </c>
      <c r="V6710" s="2">
        <v>4</v>
      </c>
      <c r="W6710" s="2" t="str">
        <f>IF(ISBLANK(V6710), "Missing", "OK")</f>
        <v>OK</v>
      </c>
      <c r="X6710" s="2" t="s">
        <v>10025</v>
      </c>
    </row>
    <row r="6711" spans="1:24" x14ac:dyDescent="0.35">
      <c r="A6711" s="2" t="s">
        <v>3309</v>
      </c>
      <c r="B6711" s="2" t="b">
        <f>COUNTIF(A:A, A6711)&gt;1</f>
        <v>0</v>
      </c>
      <c r="C6711" s="5">
        <v>45337.083333333336</v>
      </c>
      <c r="D6711" s="2" t="s">
        <v>10019</v>
      </c>
      <c r="E6711" s="2" t="s">
        <v>10024</v>
      </c>
      <c r="F6711" s="2">
        <v>392</v>
      </c>
      <c r="G6711" s="2">
        <v>3281</v>
      </c>
      <c r="H6711" s="2" t="str">
        <f>IF(G6711&lt;F6711, "Error", "OK")</f>
        <v>OK</v>
      </c>
      <c r="I6711" s="2">
        <v>44</v>
      </c>
      <c r="J6711" s="2" t="s">
        <v>10025</v>
      </c>
      <c r="K6711" s="2">
        <v>0</v>
      </c>
      <c r="L6711" s="2">
        <v>48</v>
      </c>
      <c r="M6711" s="2">
        <v>0</v>
      </c>
      <c r="N6711" s="2" t="s">
        <v>10026</v>
      </c>
      <c r="O6711" s="2">
        <v>6</v>
      </c>
      <c r="P6711" s="2" t="s">
        <v>10025</v>
      </c>
      <c r="Q6711" s="2">
        <v>381.09056305155138</v>
      </c>
      <c r="R6711" s="2">
        <f t="shared" si="208"/>
        <v>381.09056305155138</v>
      </c>
      <c r="S6711" s="2">
        <v>592.01414542913528</v>
      </c>
      <c r="T6711" s="2">
        <v>210.9235823775839</v>
      </c>
      <c r="U6711" s="2">
        <f t="shared" si="209"/>
        <v>35.628132200235015</v>
      </c>
      <c r="V6711" s="2">
        <v>4</v>
      </c>
      <c r="W6711" s="2" t="str">
        <f>IF(ISBLANK(V6711), "Missing", "OK")</f>
        <v>OK</v>
      </c>
      <c r="X6711" s="2" t="s">
        <v>10025</v>
      </c>
    </row>
    <row r="6712" spans="1:24" x14ac:dyDescent="0.35">
      <c r="A6712" s="2" t="s">
        <v>3308</v>
      </c>
      <c r="B6712" s="2" t="b">
        <f>COUNTIF(A:A, A6712)&gt;1</f>
        <v>0</v>
      </c>
      <c r="C6712" s="5">
        <v>45337.041666666664</v>
      </c>
      <c r="D6712" s="2" t="s">
        <v>10021</v>
      </c>
      <c r="E6712" s="2" t="s">
        <v>10022</v>
      </c>
      <c r="F6712" s="2">
        <v>286</v>
      </c>
      <c r="G6712" s="2">
        <v>2999</v>
      </c>
      <c r="H6712" s="2" t="str">
        <f>IF(G6712&lt;F6712, "Error", "OK")</f>
        <v>OK</v>
      </c>
      <c r="I6712" s="2">
        <v>55</v>
      </c>
      <c r="J6712" s="2" t="s">
        <v>10026</v>
      </c>
      <c r="K6712" s="2">
        <v>4</v>
      </c>
      <c r="L6712" s="2">
        <v>28</v>
      </c>
      <c r="M6712" s="2">
        <v>0</v>
      </c>
      <c r="N6712" s="2" t="s">
        <v>10026</v>
      </c>
      <c r="O6712" s="2">
        <v>1</v>
      </c>
      <c r="P6712" s="2" t="s">
        <v>10025</v>
      </c>
      <c r="Q6712" s="2">
        <v>177.1442524341434</v>
      </c>
      <c r="R6712" s="2">
        <f t="shared" si="208"/>
        <v>177.14425243414343</v>
      </c>
      <c r="S6712" s="2">
        <v>305.18235923959583</v>
      </c>
      <c r="T6712" s="2">
        <v>128.0381068054524</v>
      </c>
      <c r="U6712" s="2">
        <f t="shared" si="209"/>
        <v>41.954622516346326</v>
      </c>
      <c r="V6712" s="2">
        <v>5</v>
      </c>
      <c r="W6712" s="2" t="str">
        <f>IF(ISBLANK(V6712), "Missing", "OK")</f>
        <v>OK</v>
      </c>
      <c r="X6712" s="2" t="s">
        <v>10025</v>
      </c>
    </row>
    <row r="6713" spans="1:24" x14ac:dyDescent="0.35">
      <c r="A6713" s="2" t="s">
        <v>3307</v>
      </c>
      <c r="B6713" s="2" t="b">
        <f>COUNTIF(A:A, A6713)&gt;1</f>
        <v>0</v>
      </c>
      <c r="C6713" s="5">
        <v>45337</v>
      </c>
      <c r="D6713" s="2" t="s">
        <v>10020</v>
      </c>
      <c r="E6713" s="2" t="s">
        <v>10024</v>
      </c>
      <c r="F6713" s="2">
        <v>321</v>
      </c>
      <c r="G6713" s="2">
        <v>3984</v>
      </c>
      <c r="H6713" s="2" t="str">
        <f>IF(G6713&lt;F6713, "Error", "OK")</f>
        <v>OK</v>
      </c>
      <c r="I6713" s="2">
        <v>11</v>
      </c>
      <c r="J6713" s="2" t="s">
        <v>10026</v>
      </c>
      <c r="K6713" s="2">
        <v>37</v>
      </c>
      <c r="L6713" s="2">
        <v>15</v>
      </c>
      <c r="M6713" s="2">
        <v>0</v>
      </c>
      <c r="N6713" s="2" t="s">
        <v>10026</v>
      </c>
      <c r="O6713" s="2">
        <v>4</v>
      </c>
      <c r="P6713" s="2" t="s">
        <v>10025</v>
      </c>
      <c r="Q6713" s="2">
        <v>222.93431613216489</v>
      </c>
      <c r="R6713" s="2">
        <f t="shared" si="208"/>
        <v>222.93431613216495</v>
      </c>
      <c r="S6713" s="2">
        <v>522.32359685366123</v>
      </c>
      <c r="T6713" s="2">
        <v>299.38928072149628</v>
      </c>
      <c r="U6713" s="2">
        <f t="shared" si="209"/>
        <v>57.31873545919386</v>
      </c>
      <c r="V6713" s="2">
        <v>3</v>
      </c>
      <c r="W6713" s="2" t="str">
        <f>IF(ISBLANK(V6713), "Missing", "OK")</f>
        <v>OK</v>
      </c>
      <c r="X6713" s="2" t="s">
        <v>10025</v>
      </c>
    </row>
    <row r="6714" spans="1:24" x14ac:dyDescent="0.35">
      <c r="A6714" s="2" t="s">
        <v>3306</v>
      </c>
      <c r="B6714" s="2" t="b">
        <f>COUNTIF(A:A, A6714)&gt;1</f>
        <v>0</v>
      </c>
      <c r="C6714" s="5">
        <v>45336.958333333336</v>
      </c>
      <c r="D6714" s="2" t="s">
        <v>10019</v>
      </c>
      <c r="E6714" s="2" t="s">
        <v>10023</v>
      </c>
      <c r="F6714" s="2">
        <v>372</v>
      </c>
      <c r="G6714" s="2">
        <v>3022</v>
      </c>
      <c r="H6714" s="2" t="str">
        <f>IF(G6714&lt;F6714, "Error", "OK")</f>
        <v>OK</v>
      </c>
      <c r="I6714" s="2">
        <v>69</v>
      </c>
      <c r="J6714" s="2" t="s">
        <v>10025</v>
      </c>
      <c r="K6714" s="2">
        <v>0</v>
      </c>
      <c r="L6714" s="2">
        <v>11</v>
      </c>
      <c r="M6714" s="2">
        <v>0</v>
      </c>
      <c r="N6714" s="2" t="s">
        <v>10026</v>
      </c>
      <c r="O6714" s="2">
        <v>5</v>
      </c>
      <c r="P6714" s="2" t="s">
        <v>10025</v>
      </c>
      <c r="Q6714" s="2">
        <v>272.13059543144033</v>
      </c>
      <c r="R6714" s="2">
        <f t="shared" si="208"/>
        <v>272.13059543144033</v>
      </c>
      <c r="S6714" s="2">
        <v>668.56032803216442</v>
      </c>
      <c r="T6714" s="2">
        <v>396.42973260072409</v>
      </c>
      <c r="U6714" s="2">
        <f t="shared" si="209"/>
        <v>59.296029988433872</v>
      </c>
      <c r="V6714" s="2">
        <v>3</v>
      </c>
      <c r="W6714" s="2" t="str">
        <f>IF(ISBLANK(V6714), "Missing", "OK")</f>
        <v>OK</v>
      </c>
      <c r="X6714" s="2" t="s">
        <v>10025</v>
      </c>
    </row>
    <row r="6715" spans="1:24" x14ac:dyDescent="0.35">
      <c r="A6715" s="2" t="s">
        <v>3305</v>
      </c>
      <c r="B6715" s="2" t="b">
        <f>COUNTIF(A:A, A6715)&gt;1</f>
        <v>0</v>
      </c>
      <c r="C6715" s="5">
        <v>45336.916666666664</v>
      </c>
      <c r="D6715" s="2" t="s">
        <v>10020</v>
      </c>
      <c r="E6715" s="2" t="s">
        <v>10022</v>
      </c>
      <c r="F6715" s="2">
        <v>69</v>
      </c>
      <c r="G6715" s="2">
        <v>4774</v>
      </c>
      <c r="H6715" s="2" t="str">
        <f>IF(G6715&lt;F6715, "Error", "OK")</f>
        <v>OK</v>
      </c>
      <c r="I6715" s="2">
        <v>38</v>
      </c>
      <c r="J6715" s="2" t="s">
        <v>10025</v>
      </c>
      <c r="K6715" s="2">
        <v>0</v>
      </c>
      <c r="L6715" s="2">
        <v>12</v>
      </c>
      <c r="M6715" s="2">
        <v>7</v>
      </c>
      <c r="N6715" s="2" t="s">
        <v>10026</v>
      </c>
      <c r="O6715" s="2">
        <v>8</v>
      </c>
      <c r="P6715" s="2" t="s">
        <v>10025</v>
      </c>
      <c r="Q6715" s="2">
        <v>40.725139625908447</v>
      </c>
      <c r="R6715" s="2">
        <f t="shared" si="208"/>
        <v>40.725139625908454</v>
      </c>
      <c r="S6715" s="2">
        <v>89.729993279710698</v>
      </c>
      <c r="T6715" s="2">
        <v>49.004853653802243</v>
      </c>
      <c r="U6715" s="2">
        <f t="shared" si="209"/>
        <v>54.613682518666785</v>
      </c>
      <c r="V6715" s="2">
        <v>5</v>
      </c>
      <c r="W6715" s="2" t="str">
        <f>IF(ISBLANK(V6715), "Missing", "OK")</f>
        <v>OK</v>
      </c>
      <c r="X6715" s="2" t="s">
        <v>10025</v>
      </c>
    </row>
    <row r="6716" spans="1:24" x14ac:dyDescent="0.35">
      <c r="A6716" s="2" t="s">
        <v>3304</v>
      </c>
      <c r="B6716" s="2" t="b">
        <f>COUNTIF(A:A, A6716)&gt;1</f>
        <v>0</v>
      </c>
      <c r="C6716" s="5">
        <v>45336.875</v>
      </c>
      <c r="D6716" s="2" t="s">
        <v>10021</v>
      </c>
      <c r="E6716" s="2" t="s">
        <v>10024</v>
      </c>
      <c r="F6716" s="2">
        <v>294</v>
      </c>
      <c r="G6716" s="2">
        <v>4493</v>
      </c>
      <c r="H6716" s="2" t="str">
        <f>IF(G6716&lt;F6716, "Error", "OK")</f>
        <v>OK</v>
      </c>
      <c r="I6716" s="2">
        <v>3</v>
      </c>
      <c r="J6716" s="2" t="s">
        <v>10025</v>
      </c>
      <c r="K6716" s="2">
        <v>0</v>
      </c>
      <c r="L6716" s="2">
        <v>20</v>
      </c>
      <c r="M6716" s="2">
        <v>19</v>
      </c>
      <c r="N6716" s="2" t="s">
        <v>10025</v>
      </c>
      <c r="O6716" s="2">
        <v>9</v>
      </c>
      <c r="P6716" s="2" t="s">
        <v>10026</v>
      </c>
      <c r="Q6716" s="2">
        <v>282.21779734362269</v>
      </c>
      <c r="R6716" s="2">
        <f t="shared" si="208"/>
        <v>282.21779734362269</v>
      </c>
      <c r="S6716" s="2">
        <v>548.20073337699591</v>
      </c>
      <c r="T6716" s="2">
        <v>265.98293603337322</v>
      </c>
      <c r="U6716" s="2">
        <f t="shared" si="209"/>
        <v>48.519259431646475</v>
      </c>
      <c r="V6716" s="2">
        <v>4</v>
      </c>
      <c r="W6716" s="2" t="str">
        <f>IF(ISBLANK(V6716), "Missing", "OK")</f>
        <v>OK</v>
      </c>
      <c r="X6716" s="2" t="s">
        <v>10025</v>
      </c>
    </row>
    <row r="6717" spans="1:24" x14ac:dyDescent="0.35">
      <c r="A6717" s="2" t="s">
        <v>3303</v>
      </c>
      <c r="B6717" s="2" t="b">
        <f>COUNTIF(A:A, A6717)&gt;1</f>
        <v>0</v>
      </c>
      <c r="C6717" s="5">
        <v>45336.833333333336</v>
      </c>
      <c r="D6717" s="2" t="s">
        <v>10021</v>
      </c>
      <c r="E6717" s="2" t="s">
        <v>10024</v>
      </c>
      <c r="F6717" s="2">
        <v>92</v>
      </c>
      <c r="G6717" s="2">
        <v>4078</v>
      </c>
      <c r="H6717" s="2" t="str">
        <f>IF(G6717&lt;F6717, "Error", "OK")</f>
        <v>OK</v>
      </c>
      <c r="I6717" s="2">
        <v>5</v>
      </c>
      <c r="J6717" s="2" t="s">
        <v>10026</v>
      </c>
      <c r="K6717" s="2">
        <v>15</v>
      </c>
      <c r="L6717" s="2">
        <v>17</v>
      </c>
      <c r="M6717" s="2">
        <v>19</v>
      </c>
      <c r="N6717" s="2" t="s">
        <v>10026</v>
      </c>
      <c r="O6717" s="2">
        <v>8</v>
      </c>
      <c r="P6717" s="2" t="s">
        <v>10025</v>
      </c>
      <c r="Q6717" s="2">
        <v>72.807107787499419</v>
      </c>
      <c r="R6717" s="2">
        <f t="shared" si="208"/>
        <v>72.807107787499447</v>
      </c>
      <c r="S6717" s="2">
        <v>164.0073590843142</v>
      </c>
      <c r="T6717" s="2">
        <v>91.200251296814756</v>
      </c>
      <c r="U6717" s="2">
        <f t="shared" si="209"/>
        <v>55.607414085565395</v>
      </c>
      <c r="V6717" s="2">
        <v>4</v>
      </c>
      <c r="W6717" s="2" t="str">
        <f>IF(ISBLANK(V6717), "Missing", "OK")</f>
        <v>OK</v>
      </c>
      <c r="X6717" s="2" t="s">
        <v>10025</v>
      </c>
    </row>
    <row r="6718" spans="1:24" x14ac:dyDescent="0.35">
      <c r="A6718" s="2" t="s">
        <v>3302</v>
      </c>
      <c r="B6718" s="2" t="b">
        <f>COUNTIF(A:A, A6718)&gt;1</f>
        <v>0</v>
      </c>
      <c r="C6718" s="5">
        <v>45336.791666666664</v>
      </c>
      <c r="D6718" s="2" t="s">
        <v>10020</v>
      </c>
      <c r="E6718" s="2" t="s">
        <v>10022</v>
      </c>
      <c r="F6718" s="2">
        <v>420</v>
      </c>
      <c r="G6718" s="2">
        <v>3583</v>
      </c>
      <c r="H6718" s="2" t="str">
        <f>IF(G6718&lt;F6718, "Error", "OK")</f>
        <v>OK</v>
      </c>
      <c r="I6718" s="2">
        <v>20</v>
      </c>
      <c r="J6718" s="2" t="s">
        <v>10025</v>
      </c>
      <c r="K6718" s="2">
        <v>0</v>
      </c>
      <c r="L6718" s="2">
        <v>5</v>
      </c>
      <c r="M6718" s="2">
        <v>0</v>
      </c>
      <c r="N6718" s="2" t="s">
        <v>10026</v>
      </c>
      <c r="O6718" s="2">
        <v>6</v>
      </c>
      <c r="P6718" s="2" t="s">
        <v>10025</v>
      </c>
      <c r="Q6718" s="2">
        <v>80.543028610277901</v>
      </c>
      <c r="R6718" s="2">
        <f t="shared" si="208"/>
        <v>80.543028610277872</v>
      </c>
      <c r="S6718" s="2">
        <v>138.13388261727351</v>
      </c>
      <c r="T6718" s="2">
        <v>57.590854006995642</v>
      </c>
      <c r="U6718" s="2">
        <f t="shared" si="209"/>
        <v>41.692054777438045</v>
      </c>
      <c r="V6718" s="2">
        <v>2</v>
      </c>
      <c r="W6718" s="2" t="str">
        <f>IF(ISBLANK(V6718), "Missing", "OK")</f>
        <v>OK</v>
      </c>
      <c r="X6718" s="2" t="s">
        <v>10025</v>
      </c>
    </row>
    <row r="6719" spans="1:24" x14ac:dyDescent="0.35">
      <c r="A6719" s="2" t="s">
        <v>3301</v>
      </c>
      <c r="B6719" s="2" t="b">
        <f>COUNTIF(A:A, A6719)&gt;1</f>
        <v>0</v>
      </c>
      <c r="C6719" s="5">
        <v>45336.75</v>
      </c>
      <c r="D6719" s="2" t="s">
        <v>10019</v>
      </c>
      <c r="E6719" s="2" t="s">
        <v>10022</v>
      </c>
      <c r="F6719" s="2">
        <v>265</v>
      </c>
      <c r="G6719" s="2">
        <v>2339</v>
      </c>
      <c r="H6719" s="2" t="str">
        <f>IF(G6719&lt;F6719, "Error", "OK")</f>
        <v>OK</v>
      </c>
      <c r="I6719" s="2">
        <v>25</v>
      </c>
      <c r="J6719" s="2" t="s">
        <v>10025</v>
      </c>
      <c r="K6719" s="2">
        <v>0</v>
      </c>
      <c r="L6719" s="2">
        <v>31</v>
      </c>
      <c r="M6719" s="2">
        <v>6</v>
      </c>
      <c r="N6719" s="2" t="s">
        <v>10026</v>
      </c>
      <c r="O6719" s="2">
        <v>7</v>
      </c>
      <c r="P6719" s="2" t="s">
        <v>10025</v>
      </c>
      <c r="Q6719" s="2">
        <v>363.46876220930778</v>
      </c>
      <c r="R6719" s="2">
        <f t="shared" si="208"/>
        <v>363.46876220930784</v>
      </c>
      <c r="S6719" s="2">
        <v>760.72407203786634</v>
      </c>
      <c r="T6719" s="2">
        <v>397.2553098285585</v>
      </c>
      <c r="U6719" s="2">
        <f t="shared" si="209"/>
        <v>52.220683481774245</v>
      </c>
      <c r="V6719" s="2">
        <v>3</v>
      </c>
      <c r="W6719" s="2" t="str">
        <f>IF(ISBLANK(V6719), "Missing", "OK")</f>
        <v>OK</v>
      </c>
      <c r="X6719" s="2" t="s">
        <v>10025</v>
      </c>
    </row>
    <row r="6720" spans="1:24" x14ac:dyDescent="0.35">
      <c r="A6720" s="2" t="s">
        <v>3300</v>
      </c>
      <c r="B6720" s="2" t="b">
        <f>COUNTIF(A:A, A6720)&gt;1</f>
        <v>0</v>
      </c>
      <c r="C6720" s="5">
        <v>45336.708333333336</v>
      </c>
      <c r="D6720" s="2" t="s">
        <v>10019</v>
      </c>
      <c r="E6720" s="2" t="s">
        <v>10022</v>
      </c>
      <c r="F6720" s="2">
        <v>88</v>
      </c>
      <c r="G6720" s="2">
        <v>1208</v>
      </c>
      <c r="H6720" s="2" t="str">
        <f>IF(G6720&lt;F6720, "Error", "OK")</f>
        <v>OK</v>
      </c>
      <c r="I6720" s="2">
        <v>39</v>
      </c>
      <c r="J6720" s="2" t="s">
        <v>10025</v>
      </c>
      <c r="K6720" s="2">
        <v>0</v>
      </c>
      <c r="L6720" s="2">
        <v>27</v>
      </c>
      <c r="M6720" s="2">
        <v>0</v>
      </c>
      <c r="N6720" s="2" t="s">
        <v>10026</v>
      </c>
      <c r="O6720" s="2">
        <v>6</v>
      </c>
      <c r="P6720" s="2" t="s">
        <v>10025</v>
      </c>
      <c r="Q6720" s="2">
        <v>106.206290116142</v>
      </c>
      <c r="R6720" s="2">
        <f t="shared" si="208"/>
        <v>106.206290116142</v>
      </c>
      <c r="S6720" s="2">
        <v>207.01044657125991</v>
      </c>
      <c r="T6720" s="2">
        <v>100.80415645511791</v>
      </c>
      <c r="U6720" s="2">
        <f t="shared" si="209"/>
        <v>48.695202645446081</v>
      </c>
      <c r="V6720" s="2">
        <v>5</v>
      </c>
      <c r="W6720" s="2" t="str">
        <f>IF(ISBLANK(V6720), "Missing", "OK")</f>
        <v>OK</v>
      </c>
      <c r="X6720" s="2" t="s">
        <v>10025</v>
      </c>
    </row>
    <row r="6721" spans="1:24" x14ac:dyDescent="0.35">
      <c r="A6721" s="2" t="s">
        <v>3299</v>
      </c>
      <c r="B6721" s="2" t="b">
        <f>COUNTIF(A:A, A6721)&gt;1</f>
        <v>0</v>
      </c>
      <c r="C6721" s="5">
        <v>45336.666666666664</v>
      </c>
      <c r="D6721" s="2" t="s">
        <v>10021</v>
      </c>
      <c r="E6721" s="2" t="s">
        <v>10023</v>
      </c>
      <c r="F6721" s="2">
        <v>25</v>
      </c>
      <c r="G6721" s="2">
        <v>4286</v>
      </c>
      <c r="H6721" s="2" t="str">
        <f>IF(G6721&lt;F6721, "Error", "OK")</f>
        <v>OK</v>
      </c>
      <c r="I6721" s="2">
        <v>41</v>
      </c>
      <c r="J6721" s="2" t="s">
        <v>10026</v>
      </c>
      <c r="K6721" s="2">
        <v>13</v>
      </c>
      <c r="L6721" s="2">
        <v>22</v>
      </c>
      <c r="M6721" s="2">
        <v>5</v>
      </c>
      <c r="N6721" s="2" t="s">
        <v>10026</v>
      </c>
      <c r="O6721" s="2">
        <v>2</v>
      </c>
      <c r="P6721" s="2" t="s">
        <v>10025</v>
      </c>
      <c r="Q6721" s="2">
        <v>270.56142586399301</v>
      </c>
      <c r="R6721" s="2">
        <f t="shared" si="208"/>
        <v>270.56142586399301</v>
      </c>
      <c r="S6721" s="2">
        <v>614.6526090447428</v>
      </c>
      <c r="T6721" s="2">
        <v>344.09118318074979</v>
      </c>
      <c r="U6721" s="2">
        <f t="shared" si="209"/>
        <v>55.981407728101281</v>
      </c>
      <c r="V6721" s="2">
        <v>4</v>
      </c>
      <c r="W6721" s="2" t="str">
        <f>IF(ISBLANK(V6721), "Missing", "OK")</f>
        <v>OK</v>
      </c>
      <c r="X6721" s="2" t="s">
        <v>10025</v>
      </c>
    </row>
    <row r="6722" spans="1:24" x14ac:dyDescent="0.35">
      <c r="A6722" s="2" t="s">
        <v>3298</v>
      </c>
      <c r="B6722" s="2" t="b">
        <f>COUNTIF(A:A, A6722)&gt;1</f>
        <v>0</v>
      </c>
      <c r="C6722" s="5">
        <v>45336.625</v>
      </c>
      <c r="D6722" s="2" t="s">
        <v>10019</v>
      </c>
      <c r="E6722" s="2" t="s">
        <v>10024</v>
      </c>
      <c r="F6722" s="2">
        <v>221</v>
      </c>
      <c r="G6722" s="2">
        <v>2838</v>
      </c>
      <c r="H6722" s="2" t="str">
        <f>IF(G6722&lt;F6722, "Error", "OK")</f>
        <v>OK</v>
      </c>
      <c r="I6722" s="2">
        <v>31</v>
      </c>
      <c r="J6722" s="2" t="s">
        <v>10025</v>
      </c>
      <c r="K6722" s="2">
        <v>0</v>
      </c>
      <c r="L6722" s="2">
        <v>11</v>
      </c>
      <c r="M6722" s="2">
        <v>0</v>
      </c>
      <c r="N6722" s="2" t="s">
        <v>10026</v>
      </c>
      <c r="O6722" s="2">
        <v>9</v>
      </c>
      <c r="P6722" s="2" t="s">
        <v>10025</v>
      </c>
      <c r="Q6722" s="2">
        <v>301.92842456537858</v>
      </c>
      <c r="R6722" s="2">
        <f t="shared" si="208"/>
        <v>301.92842456537858</v>
      </c>
      <c r="S6722" s="2">
        <v>750.89227042439427</v>
      </c>
      <c r="T6722" s="2">
        <v>448.96384585901569</v>
      </c>
      <c r="U6722" s="2">
        <f t="shared" si="209"/>
        <v>59.790713467494797</v>
      </c>
      <c r="V6722" s="2">
        <v>5</v>
      </c>
      <c r="W6722" s="2" t="str">
        <f>IF(ISBLANK(V6722), "Missing", "OK")</f>
        <v>OK</v>
      </c>
      <c r="X6722" s="2" t="s">
        <v>10026</v>
      </c>
    </row>
    <row r="6723" spans="1:24" x14ac:dyDescent="0.35">
      <c r="A6723" s="2" t="s">
        <v>3297</v>
      </c>
      <c r="B6723" s="2" t="b">
        <f>COUNTIF(A:A, A6723)&gt;1</f>
        <v>0</v>
      </c>
      <c r="C6723" s="5">
        <v>45336.583333333336</v>
      </c>
      <c r="D6723" s="2" t="s">
        <v>10020</v>
      </c>
      <c r="E6723" s="2" t="s">
        <v>10024</v>
      </c>
      <c r="F6723" s="2">
        <v>15</v>
      </c>
      <c r="G6723" s="2">
        <v>1089</v>
      </c>
      <c r="H6723" s="2" t="str">
        <f>IF(G6723&lt;F6723, "Error", "OK")</f>
        <v>OK</v>
      </c>
      <c r="I6723" s="2">
        <v>19</v>
      </c>
      <c r="J6723" s="2" t="s">
        <v>10026</v>
      </c>
      <c r="K6723" s="2">
        <v>40</v>
      </c>
      <c r="L6723" s="2">
        <v>23</v>
      </c>
      <c r="M6723" s="2">
        <v>0</v>
      </c>
      <c r="N6723" s="2" t="s">
        <v>10026</v>
      </c>
      <c r="O6723" s="2">
        <v>3</v>
      </c>
      <c r="P6723" s="2" t="s">
        <v>10025</v>
      </c>
      <c r="Q6723" s="2">
        <v>464.78207779496751</v>
      </c>
      <c r="R6723" s="2">
        <f t="shared" si="208"/>
        <v>464.78207779496756</v>
      </c>
      <c r="S6723" s="2">
        <v>1139.989303956974</v>
      </c>
      <c r="T6723" s="2">
        <v>675.20722616200646</v>
      </c>
      <c r="U6723" s="2">
        <f t="shared" si="209"/>
        <v>59.229259767466246</v>
      </c>
      <c r="V6723" s="2">
        <v>5</v>
      </c>
      <c r="W6723" s="2" t="str">
        <f>IF(ISBLANK(V6723), "Missing", "OK")</f>
        <v>OK</v>
      </c>
      <c r="X6723" s="2" t="s">
        <v>10025</v>
      </c>
    </row>
    <row r="6724" spans="1:24" x14ac:dyDescent="0.35">
      <c r="A6724" s="2" t="s">
        <v>3296</v>
      </c>
      <c r="B6724" s="2" t="b">
        <f>COUNTIF(A:A, A6724)&gt;1</f>
        <v>0</v>
      </c>
      <c r="C6724" s="5">
        <v>45336.541666666664</v>
      </c>
      <c r="D6724" s="2" t="s">
        <v>10019</v>
      </c>
      <c r="E6724" s="2" t="s">
        <v>10022</v>
      </c>
      <c r="F6724" s="2">
        <v>186</v>
      </c>
      <c r="G6724" s="2">
        <v>1788</v>
      </c>
      <c r="H6724" s="2" t="str">
        <f>IF(G6724&lt;F6724, "Error", "OK")</f>
        <v>OK</v>
      </c>
      <c r="I6724" s="2">
        <v>51</v>
      </c>
      <c r="J6724" s="2" t="s">
        <v>10026</v>
      </c>
      <c r="K6724" s="2">
        <v>0</v>
      </c>
      <c r="L6724" s="2">
        <v>27</v>
      </c>
      <c r="M6724" s="2">
        <v>0</v>
      </c>
      <c r="N6724" s="2" t="s">
        <v>10026</v>
      </c>
      <c r="O6724" s="2">
        <v>1</v>
      </c>
      <c r="P6724" s="2" t="s">
        <v>10025</v>
      </c>
      <c r="Q6724" s="2">
        <v>103.14603888464799</v>
      </c>
      <c r="R6724" s="2">
        <f t="shared" ref="R6724:R6787" si="210">S6724 - T6724</f>
        <v>103.14603888464808</v>
      </c>
      <c r="S6724" s="2">
        <v>154.7700290978045</v>
      </c>
      <c r="T6724" s="2">
        <v>51.623990213156418</v>
      </c>
      <c r="U6724" s="2">
        <f t="shared" ref="U6724:U6787" si="211">(T6724 / S6724) * 100</f>
        <v>33.355288820507653</v>
      </c>
      <c r="V6724" s="2">
        <v>1</v>
      </c>
      <c r="W6724" s="2" t="str">
        <f>IF(ISBLANK(V6724), "Missing", "OK")</f>
        <v>OK</v>
      </c>
      <c r="X6724" s="2" t="s">
        <v>10025</v>
      </c>
    </row>
    <row r="6725" spans="1:24" x14ac:dyDescent="0.35">
      <c r="A6725" s="2" t="s">
        <v>3295</v>
      </c>
      <c r="B6725" s="2" t="b">
        <f>COUNTIF(A:A, A6725)&gt;1</f>
        <v>0</v>
      </c>
      <c r="C6725" s="5">
        <v>45336.5</v>
      </c>
      <c r="D6725" s="2" t="s">
        <v>10019</v>
      </c>
      <c r="E6725" s="2" t="s">
        <v>10022</v>
      </c>
      <c r="F6725" s="2">
        <v>156</v>
      </c>
      <c r="G6725" s="2">
        <v>4956</v>
      </c>
      <c r="H6725" s="2" t="str">
        <f>IF(G6725&lt;F6725, "Error", "OK")</f>
        <v>OK</v>
      </c>
      <c r="I6725" s="2">
        <v>5</v>
      </c>
      <c r="J6725" s="2" t="s">
        <v>10025</v>
      </c>
      <c r="K6725" s="2">
        <v>0</v>
      </c>
      <c r="L6725" s="2">
        <v>35</v>
      </c>
      <c r="M6725" s="2">
        <v>0</v>
      </c>
      <c r="N6725" s="2" t="s">
        <v>10026</v>
      </c>
      <c r="O6725" s="2">
        <v>4</v>
      </c>
      <c r="P6725" s="2" t="s">
        <v>10025</v>
      </c>
      <c r="Q6725" s="2">
        <v>263.05598968250138</v>
      </c>
      <c r="R6725" s="2">
        <f t="shared" si="210"/>
        <v>263.05598968250132</v>
      </c>
      <c r="S6725" s="2">
        <v>642.96448087338274</v>
      </c>
      <c r="T6725" s="2">
        <v>379.90849119088142</v>
      </c>
      <c r="U6725" s="2">
        <f t="shared" si="211"/>
        <v>59.087010634681668</v>
      </c>
      <c r="V6725" s="2">
        <v>5</v>
      </c>
      <c r="W6725" s="2" t="str">
        <f>IF(ISBLANK(V6725), "Missing", "OK")</f>
        <v>OK</v>
      </c>
      <c r="X6725" s="2" t="s">
        <v>10025</v>
      </c>
    </row>
    <row r="6726" spans="1:24" x14ac:dyDescent="0.35">
      <c r="A6726" s="2" t="s">
        <v>3294</v>
      </c>
      <c r="B6726" s="2" t="b">
        <f>COUNTIF(A:A, A6726)&gt;1</f>
        <v>0</v>
      </c>
      <c r="C6726" s="5">
        <v>45336.458333333336</v>
      </c>
      <c r="D6726" s="2" t="s">
        <v>10020</v>
      </c>
      <c r="E6726" s="2" t="s">
        <v>10023</v>
      </c>
      <c r="F6726" s="2">
        <v>222</v>
      </c>
      <c r="G6726" s="2">
        <v>4429</v>
      </c>
      <c r="H6726" s="2" t="str">
        <f>IF(G6726&lt;F6726, "Error", "OK")</f>
        <v>OK</v>
      </c>
      <c r="I6726" s="2">
        <v>24</v>
      </c>
      <c r="J6726" s="2" t="s">
        <v>10025</v>
      </c>
      <c r="K6726" s="2">
        <v>0</v>
      </c>
      <c r="L6726" s="2">
        <v>16</v>
      </c>
      <c r="M6726" s="2">
        <v>14</v>
      </c>
      <c r="N6726" s="2" t="s">
        <v>10025</v>
      </c>
      <c r="O6726" s="2">
        <v>4</v>
      </c>
      <c r="P6726" s="2" t="s">
        <v>10026</v>
      </c>
      <c r="Q6726" s="2">
        <v>285.24940817361892</v>
      </c>
      <c r="R6726" s="2">
        <f t="shared" si="210"/>
        <v>285.24940817361892</v>
      </c>
      <c r="S6726" s="2">
        <v>411.495842823548</v>
      </c>
      <c r="T6726" s="2">
        <v>126.2464346499291</v>
      </c>
      <c r="U6726" s="2">
        <f t="shared" si="211"/>
        <v>30.679880939663434</v>
      </c>
      <c r="V6726" s="2">
        <v>5</v>
      </c>
      <c r="W6726" s="2" t="str">
        <f>IF(ISBLANK(V6726), "Missing", "OK")</f>
        <v>OK</v>
      </c>
      <c r="X6726" s="2" t="s">
        <v>10025</v>
      </c>
    </row>
    <row r="6727" spans="1:24" x14ac:dyDescent="0.35">
      <c r="A6727" s="2" t="s">
        <v>3293</v>
      </c>
      <c r="B6727" s="2" t="b">
        <f>COUNTIF(A:A, A6727)&gt;1</f>
        <v>0</v>
      </c>
      <c r="C6727" s="5">
        <v>45336.416666666664</v>
      </c>
      <c r="D6727" s="2" t="s">
        <v>10020</v>
      </c>
      <c r="E6727" s="2" t="s">
        <v>10023</v>
      </c>
      <c r="F6727" s="2">
        <v>489</v>
      </c>
      <c r="G6727" s="2">
        <v>4279</v>
      </c>
      <c r="H6727" s="2" t="str">
        <f>IF(G6727&lt;F6727, "Error", "OK")</f>
        <v>OK</v>
      </c>
      <c r="I6727" s="2">
        <v>50</v>
      </c>
      <c r="J6727" s="2" t="s">
        <v>10025</v>
      </c>
      <c r="K6727" s="2">
        <v>0</v>
      </c>
      <c r="L6727" s="2">
        <v>29</v>
      </c>
      <c r="M6727" s="2">
        <v>1</v>
      </c>
      <c r="N6727" s="2" t="s">
        <v>10026</v>
      </c>
      <c r="O6727" s="2">
        <v>4</v>
      </c>
      <c r="P6727" s="2" t="s">
        <v>10025</v>
      </c>
      <c r="Q6727" s="2">
        <v>59.655973180407159</v>
      </c>
      <c r="R6727" s="2">
        <f t="shared" si="210"/>
        <v>59.655973180407187</v>
      </c>
      <c r="S6727" s="2">
        <v>143.03499651218411</v>
      </c>
      <c r="T6727" s="2">
        <v>83.379023331776921</v>
      </c>
      <c r="U6727" s="2">
        <f t="shared" si="211"/>
        <v>58.292743290048236</v>
      </c>
      <c r="V6727" s="2">
        <v>5</v>
      </c>
      <c r="W6727" s="2" t="str">
        <f>IF(ISBLANK(V6727), "Missing", "OK")</f>
        <v>OK</v>
      </c>
      <c r="X6727" s="2" t="s">
        <v>10026</v>
      </c>
    </row>
    <row r="6728" spans="1:24" x14ac:dyDescent="0.35">
      <c r="A6728" s="2" t="s">
        <v>3292</v>
      </c>
      <c r="B6728" s="2" t="b">
        <f>COUNTIF(A:A, A6728)&gt;1</f>
        <v>0</v>
      </c>
      <c r="C6728" s="5">
        <v>45336.375</v>
      </c>
      <c r="D6728" s="2" t="s">
        <v>10021</v>
      </c>
      <c r="E6728" s="2" t="s">
        <v>10024</v>
      </c>
      <c r="F6728" s="2">
        <v>436</v>
      </c>
      <c r="G6728" s="2">
        <v>1447</v>
      </c>
      <c r="H6728" s="2" t="str">
        <f>IF(G6728&lt;F6728, "Error", "OK")</f>
        <v>OK</v>
      </c>
      <c r="I6728" s="2">
        <v>68</v>
      </c>
      <c r="J6728" s="2" t="s">
        <v>10025</v>
      </c>
      <c r="K6728" s="2">
        <v>0</v>
      </c>
      <c r="L6728" s="2">
        <v>7</v>
      </c>
      <c r="M6728" s="2">
        <v>15</v>
      </c>
      <c r="N6728" s="2" t="s">
        <v>10025</v>
      </c>
      <c r="O6728" s="2">
        <v>4</v>
      </c>
      <c r="P6728" s="2" t="s">
        <v>10026</v>
      </c>
      <c r="Q6728" s="2">
        <v>123.0007277887612</v>
      </c>
      <c r="R6728" s="2">
        <f t="shared" si="210"/>
        <v>123.00072778876121</v>
      </c>
      <c r="S6728" s="2">
        <v>206.38576298899511</v>
      </c>
      <c r="T6728" s="2">
        <v>83.385035200233901</v>
      </c>
      <c r="U6728" s="2">
        <f t="shared" si="211"/>
        <v>40.402513231826049</v>
      </c>
      <c r="V6728" s="2">
        <v>4</v>
      </c>
      <c r="W6728" s="2" t="str">
        <f>IF(ISBLANK(V6728), "Missing", "OK")</f>
        <v>OK</v>
      </c>
      <c r="X6728" s="2" t="s">
        <v>10025</v>
      </c>
    </row>
    <row r="6729" spans="1:24" x14ac:dyDescent="0.35">
      <c r="A6729" s="2" t="s">
        <v>3291</v>
      </c>
      <c r="B6729" s="2" t="b">
        <f>COUNTIF(A:A, A6729)&gt;1</f>
        <v>0</v>
      </c>
      <c r="C6729" s="5">
        <v>45336.333333333336</v>
      </c>
      <c r="D6729" s="2" t="s">
        <v>10021</v>
      </c>
      <c r="E6729" s="2" t="s">
        <v>10024</v>
      </c>
      <c r="F6729" s="2">
        <v>167</v>
      </c>
      <c r="G6729" s="2">
        <v>1241</v>
      </c>
      <c r="H6729" s="2" t="str">
        <f>IF(G6729&lt;F6729, "Error", "OK")</f>
        <v>OK</v>
      </c>
      <c r="I6729" s="2">
        <v>60</v>
      </c>
      <c r="J6729" s="2" t="s">
        <v>10025</v>
      </c>
      <c r="K6729" s="2">
        <v>0</v>
      </c>
      <c r="L6729" s="2">
        <v>15</v>
      </c>
      <c r="M6729" s="2">
        <v>1</v>
      </c>
      <c r="N6729" s="2" t="s">
        <v>10026</v>
      </c>
      <c r="O6729" s="2">
        <v>8</v>
      </c>
      <c r="P6729" s="2" t="s">
        <v>10025</v>
      </c>
      <c r="Q6729" s="2">
        <v>243.99908139473331</v>
      </c>
      <c r="R6729" s="2">
        <f t="shared" si="210"/>
        <v>243.99908139473331</v>
      </c>
      <c r="S6729" s="2">
        <v>507.57976352435873</v>
      </c>
      <c r="T6729" s="2">
        <v>263.58068212962542</v>
      </c>
      <c r="U6729" s="2">
        <f t="shared" si="211"/>
        <v>51.928918580099413</v>
      </c>
      <c r="V6729" s="2">
        <v>2</v>
      </c>
      <c r="W6729" s="2" t="str">
        <f>IF(ISBLANK(V6729), "Missing", "OK")</f>
        <v>OK</v>
      </c>
      <c r="X6729" s="2" t="s">
        <v>10025</v>
      </c>
    </row>
    <row r="6730" spans="1:24" x14ac:dyDescent="0.35">
      <c r="A6730" s="2" t="s">
        <v>3290</v>
      </c>
      <c r="B6730" s="2" t="b">
        <f>COUNTIF(A:A, A6730)&gt;1</f>
        <v>0</v>
      </c>
      <c r="C6730" s="5">
        <v>45336.291666666664</v>
      </c>
      <c r="D6730" s="2" t="s">
        <v>10021</v>
      </c>
      <c r="E6730" s="2" t="s">
        <v>10024</v>
      </c>
      <c r="F6730" s="2">
        <v>136</v>
      </c>
      <c r="G6730" s="2">
        <v>2579</v>
      </c>
      <c r="H6730" s="2" t="str">
        <f>IF(G6730&lt;F6730, "Error", "OK")</f>
        <v>OK</v>
      </c>
      <c r="I6730" s="2">
        <v>28</v>
      </c>
      <c r="J6730" s="2" t="s">
        <v>10025</v>
      </c>
      <c r="K6730" s="2">
        <v>0</v>
      </c>
      <c r="L6730" s="2">
        <v>37</v>
      </c>
      <c r="M6730" s="2">
        <v>10</v>
      </c>
      <c r="N6730" s="2" t="s">
        <v>10026</v>
      </c>
      <c r="O6730" s="2">
        <v>1</v>
      </c>
      <c r="P6730" s="2" t="s">
        <v>10025</v>
      </c>
      <c r="Q6730" s="2">
        <v>433.37687279328901</v>
      </c>
      <c r="R6730" s="2">
        <f t="shared" si="210"/>
        <v>433.37687279328895</v>
      </c>
      <c r="S6730" s="2">
        <v>998.95980066146706</v>
      </c>
      <c r="T6730" s="2">
        <v>565.5829278681781</v>
      </c>
      <c r="U6730" s="2">
        <f t="shared" si="211"/>
        <v>56.617185946188627</v>
      </c>
      <c r="V6730" s="2">
        <v>4</v>
      </c>
      <c r="W6730" s="2" t="str">
        <f>IF(ISBLANK(V6730), "Missing", "OK")</f>
        <v>OK</v>
      </c>
      <c r="X6730" s="2" t="s">
        <v>10025</v>
      </c>
    </row>
    <row r="6731" spans="1:24" x14ac:dyDescent="0.35">
      <c r="A6731" s="2" t="s">
        <v>3289</v>
      </c>
      <c r="B6731" s="2" t="b">
        <f>COUNTIF(A:A, A6731)&gt;1</f>
        <v>0</v>
      </c>
      <c r="C6731" s="5">
        <v>45336.25</v>
      </c>
      <c r="D6731" s="2" t="s">
        <v>10021</v>
      </c>
      <c r="E6731" s="2" t="s">
        <v>10023</v>
      </c>
      <c r="F6731" s="2">
        <v>326</v>
      </c>
      <c r="G6731" s="2">
        <v>4002</v>
      </c>
      <c r="H6731" s="2" t="str">
        <f>IF(G6731&lt;F6731, "Error", "OK")</f>
        <v>OK</v>
      </c>
      <c r="I6731" s="2">
        <v>38</v>
      </c>
      <c r="J6731" s="2" t="s">
        <v>10025</v>
      </c>
      <c r="K6731" s="2">
        <v>0</v>
      </c>
      <c r="L6731" s="2">
        <v>10</v>
      </c>
      <c r="M6731" s="2">
        <v>17</v>
      </c>
      <c r="N6731" s="2" t="s">
        <v>10026</v>
      </c>
      <c r="O6731" s="2">
        <v>3</v>
      </c>
      <c r="P6731" s="2" t="s">
        <v>10025</v>
      </c>
      <c r="Q6731" s="2">
        <v>224.21200071489619</v>
      </c>
      <c r="R6731" s="2">
        <f t="shared" si="210"/>
        <v>224.21200071489619</v>
      </c>
      <c r="S6731" s="2">
        <v>325.44081473079081</v>
      </c>
      <c r="T6731" s="2">
        <v>101.2288140158946</v>
      </c>
      <c r="U6731" s="2">
        <f t="shared" si="211"/>
        <v>31.105137841924495</v>
      </c>
      <c r="V6731" s="2">
        <v>5</v>
      </c>
      <c r="W6731" s="2" t="str">
        <f>IF(ISBLANK(V6731), "Missing", "OK")</f>
        <v>OK</v>
      </c>
      <c r="X6731" s="2" t="s">
        <v>10025</v>
      </c>
    </row>
    <row r="6732" spans="1:24" x14ac:dyDescent="0.35">
      <c r="A6732" s="2" t="s">
        <v>3288</v>
      </c>
      <c r="B6732" s="2" t="b">
        <f>COUNTIF(A:A, A6732)&gt;1</f>
        <v>0</v>
      </c>
      <c r="C6732" s="5">
        <v>45336.208333333336</v>
      </c>
      <c r="D6732" s="2" t="s">
        <v>10019</v>
      </c>
      <c r="E6732" s="2" t="s">
        <v>10022</v>
      </c>
      <c r="F6732" s="2">
        <v>327</v>
      </c>
      <c r="G6732" s="2">
        <v>3593</v>
      </c>
      <c r="H6732" s="2" t="str">
        <f>IF(G6732&lt;F6732, "Error", "OK")</f>
        <v>OK</v>
      </c>
      <c r="I6732" s="2">
        <v>63</v>
      </c>
      <c r="J6732" s="2" t="s">
        <v>10025</v>
      </c>
      <c r="K6732" s="2">
        <v>0</v>
      </c>
      <c r="L6732" s="2">
        <v>39</v>
      </c>
      <c r="M6732" s="2">
        <v>0</v>
      </c>
      <c r="N6732" s="2" t="s">
        <v>10026</v>
      </c>
      <c r="O6732" s="2">
        <v>6</v>
      </c>
      <c r="P6732" s="2" t="s">
        <v>10025</v>
      </c>
      <c r="Q6732" s="2">
        <v>359.27290708796369</v>
      </c>
      <c r="R6732" s="2">
        <f t="shared" si="210"/>
        <v>359.27290708796374</v>
      </c>
      <c r="S6732" s="2">
        <v>793.40268354654495</v>
      </c>
      <c r="T6732" s="2">
        <v>434.1297764585812</v>
      </c>
      <c r="U6732" s="2">
        <f t="shared" si="211"/>
        <v>54.717457535938998</v>
      </c>
      <c r="V6732" s="2">
        <v>4</v>
      </c>
      <c r="W6732" s="2" t="str">
        <f>IF(ISBLANK(V6732), "Missing", "OK")</f>
        <v>OK</v>
      </c>
      <c r="X6732" s="2" t="s">
        <v>10025</v>
      </c>
    </row>
    <row r="6733" spans="1:24" x14ac:dyDescent="0.35">
      <c r="A6733" s="2" t="s">
        <v>3287</v>
      </c>
      <c r="B6733" s="2" t="b">
        <f>COUNTIF(A:A, A6733)&gt;1</f>
        <v>0</v>
      </c>
      <c r="C6733" s="5">
        <v>45336.166666666664</v>
      </c>
      <c r="D6733" s="2" t="s">
        <v>10021</v>
      </c>
      <c r="E6733" s="2" t="s">
        <v>10024</v>
      </c>
      <c r="F6733" s="2">
        <v>88</v>
      </c>
      <c r="G6733" s="2">
        <v>4680</v>
      </c>
      <c r="H6733" s="2" t="str">
        <f>IF(G6733&lt;F6733, "Error", "OK")</f>
        <v>OK</v>
      </c>
      <c r="I6733" s="2">
        <v>70</v>
      </c>
      <c r="J6733" s="2" t="s">
        <v>10026</v>
      </c>
      <c r="K6733" s="2">
        <v>37</v>
      </c>
      <c r="L6733" s="2">
        <v>13</v>
      </c>
      <c r="M6733" s="2">
        <v>0</v>
      </c>
      <c r="N6733" s="2" t="s">
        <v>10026</v>
      </c>
      <c r="O6733" s="2">
        <v>7</v>
      </c>
      <c r="P6733" s="2" t="s">
        <v>10025</v>
      </c>
      <c r="Q6733" s="2">
        <v>176.67176722448451</v>
      </c>
      <c r="R6733" s="2">
        <f t="shared" si="210"/>
        <v>176.67176722448448</v>
      </c>
      <c r="S6733" s="2">
        <v>307.65160527584339</v>
      </c>
      <c r="T6733" s="2">
        <v>130.97983805135891</v>
      </c>
      <c r="U6733" s="2">
        <f t="shared" si="211"/>
        <v>42.574079187372064</v>
      </c>
      <c r="V6733" s="2">
        <v>4</v>
      </c>
      <c r="W6733" s="2" t="str">
        <f>IF(ISBLANK(V6733), "Missing", "OK")</f>
        <v>OK</v>
      </c>
      <c r="X6733" s="2" t="s">
        <v>10025</v>
      </c>
    </row>
    <row r="6734" spans="1:24" x14ac:dyDescent="0.35">
      <c r="A6734" s="2" t="s">
        <v>3286</v>
      </c>
      <c r="B6734" s="2" t="b">
        <f>COUNTIF(A:A, A6734)&gt;1</f>
        <v>0</v>
      </c>
      <c r="C6734" s="5">
        <v>45336.125</v>
      </c>
      <c r="D6734" s="2" t="s">
        <v>10021</v>
      </c>
      <c r="E6734" s="2" t="s">
        <v>10024</v>
      </c>
      <c r="F6734" s="2">
        <v>235</v>
      </c>
      <c r="G6734" s="2">
        <v>1513</v>
      </c>
      <c r="H6734" s="2" t="str">
        <f>IF(G6734&lt;F6734, "Error", "OK")</f>
        <v>OK</v>
      </c>
      <c r="I6734" s="2">
        <v>38</v>
      </c>
      <c r="J6734" s="2" t="s">
        <v>10025</v>
      </c>
      <c r="K6734" s="2">
        <v>0</v>
      </c>
      <c r="L6734" s="2">
        <v>22</v>
      </c>
      <c r="M6734" s="2">
        <v>0</v>
      </c>
      <c r="N6734" s="2" t="s">
        <v>10026</v>
      </c>
      <c r="O6734" s="2">
        <v>5</v>
      </c>
      <c r="P6734" s="2" t="s">
        <v>10025</v>
      </c>
      <c r="Q6734" s="2">
        <v>384.55035629562281</v>
      </c>
      <c r="R6734" s="2">
        <f t="shared" si="210"/>
        <v>384.55035629562281</v>
      </c>
      <c r="S6734" s="2">
        <v>601.12067279353084</v>
      </c>
      <c r="T6734" s="2">
        <v>216.57031649790801</v>
      </c>
      <c r="U6734" s="2">
        <f t="shared" si="211"/>
        <v>36.027760531252632</v>
      </c>
      <c r="V6734" s="2">
        <v>2</v>
      </c>
      <c r="W6734" s="2" t="str">
        <f>IF(ISBLANK(V6734), "Missing", "OK")</f>
        <v>OK</v>
      </c>
      <c r="X6734" s="2" t="s">
        <v>10025</v>
      </c>
    </row>
    <row r="6735" spans="1:24" x14ac:dyDescent="0.35">
      <c r="A6735" s="2" t="s">
        <v>3285</v>
      </c>
      <c r="B6735" s="2" t="b">
        <f>COUNTIF(A:A, A6735)&gt;1</f>
        <v>0</v>
      </c>
      <c r="C6735" s="5">
        <v>45336.083333333336</v>
      </c>
      <c r="D6735" s="2" t="s">
        <v>10020</v>
      </c>
      <c r="E6735" s="2" t="s">
        <v>10024</v>
      </c>
      <c r="F6735" s="2">
        <v>498</v>
      </c>
      <c r="G6735" s="2">
        <v>2887</v>
      </c>
      <c r="H6735" s="2" t="str">
        <f>IF(G6735&lt;F6735, "Error", "OK")</f>
        <v>OK</v>
      </c>
      <c r="I6735" s="2">
        <v>66</v>
      </c>
      <c r="J6735" s="2" t="s">
        <v>10025</v>
      </c>
      <c r="K6735" s="2">
        <v>0</v>
      </c>
      <c r="L6735" s="2">
        <v>44</v>
      </c>
      <c r="M6735" s="2">
        <v>3</v>
      </c>
      <c r="N6735" s="2" t="s">
        <v>10025</v>
      </c>
      <c r="O6735" s="2">
        <v>2</v>
      </c>
      <c r="P6735" s="2" t="s">
        <v>10026</v>
      </c>
      <c r="Q6735" s="2">
        <v>439.20961190103179</v>
      </c>
      <c r="R6735" s="2">
        <f t="shared" si="210"/>
        <v>439.20961190103185</v>
      </c>
      <c r="S6735" s="2">
        <v>630.47457635189403</v>
      </c>
      <c r="T6735" s="2">
        <v>191.26496445086221</v>
      </c>
      <c r="U6735" s="2">
        <f t="shared" si="211"/>
        <v>30.336665684059128</v>
      </c>
      <c r="V6735" s="2">
        <v>4</v>
      </c>
      <c r="W6735" s="2" t="str">
        <f>IF(ISBLANK(V6735), "Missing", "OK")</f>
        <v>OK</v>
      </c>
      <c r="X6735" s="2" t="s">
        <v>10025</v>
      </c>
    </row>
    <row r="6736" spans="1:24" x14ac:dyDescent="0.35">
      <c r="A6736" s="2" t="s">
        <v>3284</v>
      </c>
      <c r="B6736" s="2" t="b">
        <f>COUNTIF(A:A, A6736)&gt;1</f>
        <v>0</v>
      </c>
      <c r="C6736" s="5">
        <v>45336.041666666664</v>
      </c>
      <c r="D6736" s="2" t="s">
        <v>10019</v>
      </c>
      <c r="E6736" s="2" t="s">
        <v>10023</v>
      </c>
      <c r="F6736" s="2">
        <v>77</v>
      </c>
      <c r="G6736" s="2">
        <v>3046</v>
      </c>
      <c r="H6736" s="2" t="str">
        <f>IF(G6736&lt;F6736, "Error", "OK")</f>
        <v>OK</v>
      </c>
      <c r="I6736" s="2">
        <v>58</v>
      </c>
      <c r="J6736" s="2" t="s">
        <v>10025</v>
      </c>
      <c r="K6736" s="2">
        <v>0</v>
      </c>
      <c r="L6736" s="2">
        <v>33</v>
      </c>
      <c r="M6736" s="2">
        <v>7</v>
      </c>
      <c r="N6736" s="2" t="s">
        <v>10026</v>
      </c>
      <c r="O6736" s="2">
        <v>9</v>
      </c>
      <c r="P6736" s="2" t="s">
        <v>10025</v>
      </c>
      <c r="Q6736" s="2">
        <v>430.34639417364872</v>
      </c>
      <c r="R6736" s="2">
        <f t="shared" si="210"/>
        <v>430.34639417364895</v>
      </c>
      <c r="S6736" s="2">
        <v>1063.0824794166399</v>
      </c>
      <c r="T6736" s="2">
        <v>632.73608524299095</v>
      </c>
      <c r="U6736" s="2">
        <f t="shared" si="211"/>
        <v>59.519002287593061</v>
      </c>
      <c r="V6736" s="2">
        <v>4</v>
      </c>
      <c r="W6736" s="2" t="str">
        <f>IF(ISBLANK(V6736), "Missing", "OK")</f>
        <v>OK</v>
      </c>
      <c r="X6736" s="2" t="s">
        <v>10025</v>
      </c>
    </row>
    <row r="6737" spans="1:24" x14ac:dyDescent="0.35">
      <c r="A6737" s="2" t="s">
        <v>3283</v>
      </c>
      <c r="B6737" s="2" t="b">
        <f>COUNTIF(A:A, A6737)&gt;1</f>
        <v>0</v>
      </c>
      <c r="C6737" s="5">
        <v>45336</v>
      </c>
      <c r="D6737" s="2" t="s">
        <v>10019</v>
      </c>
      <c r="E6737" s="2" t="s">
        <v>10023</v>
      </c>
      <c r="F6737" s="2">
        <v>444</v>
      </c>
      <c r="G6737" s="2">
        <v>1148</v>
      </c>
      <c r="H6737" s="2" t="str">
        <f>IF(G6737&lt;F6737, "Error", "OK")</f>
        <v>OK</v>
      </c>
      <c r="I6737" s="2">
        <v>71</v>
      </c>
      <c r="J6737" s="2" t="s">
        <v>10025</v>
      </c>
      <c r="K6737" s="2">
        <v>0</v>
      </c>
      <c r="L6737" s="2">
        <v>35</v>
      </c>
      <c r="M6737" s="2">
        <v>0</v>
      </c>
      <c r="N6737" s="2" t="s">
        <v>10026</v>
      </c>
      <c r="O6737" s="2">
        <v>7</v>
      </c>
      <c r="P6737" s="2" t="s">
        <v>10025</v>
      </c>
      <c r="Q6737" s="2">
        <v>263.56116522985081</v>
      </c>
      <c r="R6737" s="2">
        <f t="shared" si="210"/>
        <v>263.5611652298507</v>
      </c>
      <c r="S6737" s="2">
        <v>607.97131979158621</v>
      </c>
      <c r="T6737" s="2">
        <v>344.41015456173551</v>
      </c>
      <c r="U6737" s="2">
        <f t="shared" si="211"/>
        <v>56.649079216401198</v>
      </c>
      <c r="V6737" s="2">
        <v>3</v>
      </c>
      <c r="W6737" s="2" t="str">
        <f>IF(ISBLANK(V6737), "Missing", "OK")</f>
        <v>OK</v>
      </c>
      <c r="X6737" s="2" t="s">
        <v>10025</v>
      </c>
    </row>
    <row r="6738" spans="1:24" x14ac:dyDescent="0.35">
      <c r="A6738" s="2" t="s">
        <v>3282</v>
      </c>
      <c r="B6738" s="2" t="b">
        <f>COUNTIF(A:A, A6738)&gt;1</f>
        <v>0</v>
      </c>
      <c r="C6738" s="5">
        <v>45335.958333333336</v>
      </c>
      <c r="D6738" s="2" t="s">
        <v>10020</v>
      </c>
      <c r="E6738" s="2" t="s">
        <v>10022</v>
      </c>
      <c r="F6738" s="2">
        <v>41</v>
      </c>
      <c r="G6738" s="2">
        <v>2091</v>
      </c>
      <c r="H6738" s="2" t="str">
        <f>IF(G6738&lt;F6738, "Error", "OK")</f>
        <v>OK</v>
      </c>
      <c r="I6738" s="2">
        <v>37</v>
      </c>
      <c r="J6738" s="2" t="s">
        <v>10025</v>
      </c>
      <c r="K6738" s="2">
        <v>0</v>
      </c>
      <c r="L6738" s="2">
        <v>18</v>
      </c>
      <c r="M6738" s="2">
        <v>0</v>
      </c>
      <c r="N6738" s="2" t="s">
        <v>10026</v>
      </c>
      <c r="O6738" s="2">
        <v>4</v>
      </c>
      <c r="P6738" s="2" t="s">
        <v>10025</v>
      </c>
      <c r="Q6738" s="2">
        <v>59.199571443053593</v>
      </c>
      <c r="R6738" s="2">
        <f t="shared" si="210"/>
        <v>59.199571443053586</v>
      </c>
      <c r="S6738" s="2">
        <v>90.286086067401072</v>
      </c>
      <c r="T6738" s="2">
        <v>31.08651462434749</v>
      </c>
      <c r="U6738" s="2">
        <f t="shared" si="211"/>
        <v>34.43112441615925</v>
      </c>
      <c r="V6738" s="2">
        <v>3</v>
      </c>
      <c r="W6738" s="2" t="str">
        <f>IF(ISBLANK(V6738), "Missing", "OK")</f>
        <v>OK</v>
      </c>
      <c r="X6738" s="2" t="s">
        <v>10026</v>
      </c>
    </row>
    <row r="6739" spans="1:24" x14ac:dyDescent="0.35">
      <c r="A6739" s="2" t="s">
        <v>3281</v>
      </c>
      <c r="B6739" s="2" t="b">
        <f>COUNTIF(A:A, A6739)&gt;1</f>
        <v>0</v>
      </c>
      <c r="C6739" s="5">
        <v>45335.916666666664</v>
      </c>
      <c r="D6739" s="2" t="s">
        <v>10021</v>
      </c>
      <c r="E6739" s="2" t="s">
        <v>10022</v>
      </c>
      <c r="F6739" s="2">
        <v>259</v>
      </c>
      <c r="G6739" s="2">
        <v>2166</v>
      </c>
      <c r="H6739" s="2" t="str">
        <f>IF(G6739&lt;F6739, "Error", "OK")</f>
        <v>OK</v>
      </c>
      <c r="I6739" s="2">
        <v>50</v>
      </c>
      <c r="J6739" s="2" t="s">
        <v>10025</v>
      </c>
      <c r="K6739" s="2">
        <v>0</v>
      </c>
      <c r="L6739" s="2">
        <v>32</v>
      </c>
      <c r="M6739" s="2">
        <v>0</v>
      </c>
      <c r="N6739" s="2" t="s">
        <v>10026</v>
      </c>
      <c r="O6739" s="2">
        <v>5</v>
      </c>
      <c r="P6739" s="2" t="s">
        <v>10025</v>
      </c>
      <c r="Q6739" s="2">
        <v>222.7659448093822</v>
      </c>
      <c r="R6739" s="2">
        <f t="shared" si="210"/>
        <v>222.76594480938232</v>
      </c>
      <c r="S6739" s="2">
        <v>412.57688477654881</v>
      </c>
      <c r="T6739" s="2">
        <v>189.81093996716649</v>
      </c>
      <c r="U6739" s="2">
        <f t="shared" si="211"/>
        <v>46.006198352573215</v>
      </c>
      <c r="V6739" s="2">
        <v>3</v>
      </c>
      <c r="W6739" s="2" t="str">
        <f>IF(ISBLANK(V6739), "Missing", "OK")</f>
        <v>OK</v>
      </c>
      <c r="X6739" s="2" t="s">
        <v>10025</v>
      </c>
    </row>
    <row r="6740" spans="1:24" x14ac:dyDescent="0.35">
      <c r="A6740" s="2" t="s">
        <v>3280</v>
      </c>
      <c r="B6740" s="2" t="b">
        <f>COUNTIF(A:A, A6740)&gt;1</f>
        <v>0</v>
      </c>
      <c r="C6740" s="5">
        <v>45335.875</v>
      </c>
      <c r="D6740" s="2" t="s">
        <v>10019</v>
      </c>
      <c r="E6740" s="2" t="s">
        <v>10024</v>
      </c>
      <c r="F6740" s="2">
        <v>230</v>
      </c>
      <c r="G6740" s="2">
        <v>3386</v>
      </c>
      <c r="H6740" s="2" t="str">
        <f>IF(G6740&lt;F6740, "Error", "OK")</f>
        <v>OK</v>
      </c>
      <c r="I6740" s="2">
        <v>32</v>
      </c>
      <c r="J6740" s="2" t="s">
        <v>10025</v>
      </c>
      <c r="K6740" s="2">
        <v>0</v>
      </c>
      <c r="L6740" s="2">
        <v>36</v>
      </c>
      <c r="M6740" s="2">
        <v>0</v>
      </c>
      <c r="N6740" s="2" t="s">
        <v>10026</v>
      </c>
      <c r="O6740" s="2">
        <v>6</v>
      </c>
      <c r="P6740" s="2" t="s">
        <v>10025</v>
      </c>
      <c r="Q6740" s="2">
        <v>388.06351493850002</v>
      </c>
      <c r="R6740" s="2">
        <f t="shared" si="210"/>
        <v>388.06351493849991</v>
      </c>
      <c r="S6740" s="2">
        <v>728.55306622365083</v>
      </c>
      <c r="T6740" s="2">
        <v>340.48955128515092</v>
      </c>
      <c r="U6740" s="2">
        <f t="shared" si="211"/>
        <v>46.735037853869613</v>
      </c>
      <c r="V6740" s="2">
        <v>4</v>
      </c>
      <c r="W6740" s="2" t="str">
        <f>IF(ISBLANK(V6740), "Missing", "OK")</f>
        <v>OK</v>
      </c>
      <c r="X6740" s="2" t="s">
        <v>10025</v>
      </c>
    </row>
    <row r="6741" spans="1:24" x14ac:dyDescent="0.35">
      <c r="A6741" s="2" t="s">
        <v>3279</v>
      </c>
      <c r="B6741" s="2" t="b">
        <f>COUNTIF(A:A, A6741)&gt;1</f>
        <v>0</v>
      </c>
      <c r="C6741" s="5">
        <v>45335.833333333336</v>
      </c>
      <c r="D6741" s="2" t="s">
        <v>10021</v>
      </c>
      <c r="E6741" s="2" t="s">
        <v>10024</v>
      </c>
      <c r="F6741" s="2">
        <v>451</v>
      </c>
      <c r="G6741" s="2">
        <v>2595</v>
      </c>
      <c r="H6741" s="2" t="str">
        <f>IF(G6741&lt;F6741, "Error", "OK")</f>
        <v>OK</v>
      </c>
      <c r="I6741" s="2">
        <v>5</v>
      </c>
      <c r="J6741" s="2" t="s">
        <v>10025</v>
      </c>
      <c r="K6741" s="2">
        <v>0</v>
      </c>
      <c r="L6741" s="2">
        <v>13</v>
      </c>
      <c r="M6741" s="2">
        <v>13</v>
      </c>
      <c r="N6741" s="2" t="s">
        <v>10025</v>
      </c>
      <c r="O6741" s="2">
        <v>7</v>
      </c>
      <c r="P6741" s="2" t="s">
        <v>10026</v>
      </c>
      <c r="Q6741" s="2">
        <v>387.09385757079588</v>
      </c>
      <c r="R6741" s="2">
        <f t="shared" si="210"/>
        <v>387.09385757079599</v>
      </c>
      <c r="S6741" s="2">
        <v>601.23502624119567</v>
      </c>
      <c r="T6741" s="2">
        <v>214.14116867039971</v>
      </c>
      <c r="U6741" s="2">
        <f t="shared" si="211"/>
        <v>35.61688180563408</v>
      </c>
      <c r="V6741" s="2">
        <v>4</v>
      </c>
      <c r="W6741" s="2" t="str">
        <f>IF(ISBLANK(V6741), "Missing", "OK")</f>
        <v>OK</v>
      </c>
      <c r="X6741" s="2" t="s">
        <v>10025</v>
      </c>
    </row>
    <row r="6742" spans="1:24" x14ac:dyDescent="0.35">
      <c r="A6742" s="2" t="s">
        <v>3278</v>
      </c>
      <c r="B6742" s="2" t="b">
        <f>COUNTIF(A:A, A6742)&gt;1</f>
        <v>0</v>
      </c>
      <c r="C6742" s="5">
        <v>45335.791666666664</v>
      </c>
      <c r="D6742" s="2" t="s">
        <v>10019</v>
      </c>
      <c r="E6742" s="2" t="s">
        <v>10024</v>
      </c>
      <c r="F6742" s="2">
        <v>338</v>
      </c>
      <c r="G6742" s="2">
        <v>2640</v>
      </c>
      <c r="H6742" s="2" t="str">
        <f>IF(G6742&lt;F6742, "Error", "OK")</f>
        <v>OK</v>
      </c>
      <c r="I6742" s="2">
        <v>11</v>
      </c>
      <c r="J6742" s="2" t="s">
        <v>10025</v>
      </c>
      <c r="K6742" s="2">
        <v>0</v>
      </c>
      <c r="L6742" s="2">
        <v>11</v>
      </c>
      <c r="M6742" s="2">
        <v>13</v>
      </c>
      <c r="N6742" s="2" t="s">
        <v>10026</v>
      </c>
      <c r="O6742" s="2">
        <v>9</v>
      </c>
      <c r="P6742" s="2" t="s">
        <v>10025</v>
      </c>
      <c r="Q6742" s="2">
        <v>183.81660073296021</v>
      </c>
      <c r="R6742" s="2">
        <f t="shared" si="210"/>
        <v>183.81660073296027</v>
      </c>
      <c r="S6742" s="2">
        <v>235.86905149276339</v>
      </c>
      <c r="T6742" s="2">
        <v>52.052450759803122</v>
      </c>
      <c r="U6742" s="2">
        <f t="shared" si="211"/>
        <v>22.068368202769545</v>
      </c>
      <c r="V6742" s="2">
        <v>5</v>
      </c>
      <c r="W6742" s="2" t="str">
        <f>IF(ISBLANK(V6742), "Missing", "OK")</f>
        <v>OK</v>
      </c>
      <c r="X6742" s="2" t="s">
        <v>10025</v>
      </c>
    </row>
    <row r="6743" spans="1:24" x14ac:dyDescent="0.35">
      <c r="A6743" s="2" t="s">
        <v>3277</v>
      </c>
      <c r="B6743" s="2" t="b">
        <f>COUNTIF(A:A, A6743)&gt;1</f>
        <v>0</v>
      </c>
      <c r="C6743" s="5">
        <v>45335.75</v>
      </c>
      <c r="D6743" s="2" t="s">
        <v>10021</v>
      </c>
      <c r="E6743" s="2" t="s">
        <v>10023</v>
      </c>
      <c r="F6743" s="2">
        <v>251</v>
      </c>
      <c r="G6743" s="2">
        <v>4027</v>
      </c>
      <c r="H6743" s="2" t="str">
        <f>IF(G6743&lt;F6743, "Error", "OK")</f>
        <v>OK</v>
      </c>
      <c r="I6743" s="2">
        <v>7</v>
      </c>
      <c r="J6743" s="2" t="s">
        <v>10025</v>
      </c>
      <c r="K6743" s="2">
        <v>0</v>
      </c>
      <c r="L6743" s="2">
        <v>30</v>
      </c>
      <c r="M6743" s="2">
        <v>1</v>
      </c>
      <c r="N6743" s="2" t="s">
        <v>10026</v>
      </c>
      <c r="O6743" s="2">
        <v>6</v>
      </c>
      <c r="P6743" s="2" t="s">
        <v>10025</v>
      </c>
      <c r="Q6743" s="2">
        <v>63.425335092501903</v>
      </c>
      <c r="R6743" s="2">
        <f t="shared" si="210"/>
        <v>63.425335092501896</v>
      </c>
      <c r="S6743" s="2">
        <v>95.630800997988445</v>
      </c>
      <c r="T6743" s="2">
        <v>32.205465905486548</v>
      </c>
      <c r="U6743" s="2">
        <f t="shared" si="211"/>
        <v>33.676875618937849</v>
      </c>
      <c r="V6743" s="2">
        <v>4</v>
      </c>
      <c r="W6743" s="2" t="str">
        <f>IF(ISBLANK(V6743), "Missing", "OK")</f>
        <v>OK</v>
      </c>
      <c r="X6743" s="2" t="s">
        <v>10025</v>
      </c>
    </row>
    <row r="6744" spans="1:24" x14ac:dyDescent="0.35">
      <c r="A6744" s="2" t="s">
        <v>3276</v>
      </c>
      <c r="B6744" s="2" t="b">
        <f>COUNTIF(A:A, A6744)&gt;1</f>
        <v>0</v>
      </c>
      <c r="C6744" s="5">
        <v>45335.708333333336</v>
      </c>
      <c r="D6744" s="2" t="s">
        <v>10020</v>
      </c>
      <c r="E6744" s="2" t="s">
        <v>10023</v>
      </c>
      <c r="F6744" s="2">
        <v>386</v>
      </c>
      <c r="G6744" s="2">
        <v>4508</v>
      </c>
      <c r="H6744" s="2" t="str">
        <f>IF(G6744&lt;F6744, "Error", "OK")</f>
        <v>OK</v>
      </c>
      <c r="I6744" s="2">
        <v>48</v>
      </c>
      <c r="J6744" s="2" t="s">
        <v>10026</v>
      </c>
      <c r="K6744" s="2">
        <v>20</v>
      </c>
      <c r="L6744" s="2">
        <v>8</v>
      </c>
      <c r="M6744" s="2">
        <v>0</v>
      </c>
      <c r="N6744" s="2" t="s">
        <v>10025</v>
      </c>
      <c r="O6744" s="2">
        <v>1</v>
      </c>
      <c r="P6744" s="2" t="s">
        <v>10026</v>
      </c>
      <c r="Q6744" s="2">
        <v>344.60854836633592</v>
      </c>
      <c r="R6744" s="2">
        <f t="shared" si="210"/>
        <v>344.60854836633587</v>
      </c>
      <c r="S6744" s="2">
        <v>701.69467965925708</v>
      </c>
      <c r="T6744" s="2">
        <v>357.08613129292121</v>
      </c>
      <c r="U6744" s="2">
        <f t="shared" si="211"/>
        <v>50.889103429759828</v>
      </c>
      <c r="V6744" s="2">
        <v>2</v>
      </c>
      <c r="W6744" s="2" t="str">
        <f>IF(ISBLANK(V6744), "Missing", "OK")</f>
        <v>OK</v>
      </c>
      <c r="X6744" s="2" t="s">
        <v>10026</v>
      </c>
    </row>
    <row r="6745" spans="1:24" x14ac:dyDescent="0.35">
      <c r="A6745" s="2" t="s">
        <v>3275</v>
      </c>
      <c r="B6745" s="2" t="b">
        <f>COUNTIF(A:A, A6745)&gt;1</f>
        <v>0</v>
      </c>
      <c r="C6745" s="5">
        <v>45335.666666666664</v>
      </c>
      <c r="D6745" s="2" t="s">
        <v>10021</v>
      </c>
      <c r="E6745" s="2" t="s">
        <v>10024</v>
      </c>
      <c r="F6745" s="2">
        <v>253</v>
      </c>
      <c r="G6745" s="2">
        <v>1346</v>
      </c>
      <c r="H6745" s="2" t="str">
        <f>IF(G6745&lt;F6745, "Error", "OK")</f>
        <v>OK</v>
      </c>
      <c r="I6745" s="2">
        <v>20</v>
      </c>
      <c r="J6745" s="2" t="s">
        <v>10025</v>
      </c>
      <c r="K6745" s="2">
        <v>0</v>
      </c>
      <c r="L6745" s="2">
        <v>21</v>
      </c>
      <c r="M6745" s="2">
        <v>0</v>
      </c>
      <c r="N6745" s="2" t="s">
        <v>10026</v>
      </c>
      <c r="O6745" s="2">
        <v>3</v>
      </c>
      <c r="P6745" s="2" t="s">
        <v>10025</v>
      </c>
      <c r="Q6745" s="2">
        <v>215.50444458325859</v>
      </c>
      <c r="R6745" s="2">
        <f t="shared" si="210"/>
        <v>215.50444458325865</v>
      </c>
      <c r="S6745" s="2">
        <v>507.62242874089662</v>
      </c>
      <c r="T6745" s="2">
        <v>292.11798415763798</v>
      </c>
      <c r="U6745" s="2">
        <f t="shared" si="211"/>
        <v>57.54631151389539</v>
      </c>
      <c r="V6745" s="2">
        <v>5</v>
      </c>
      <c r="W6745" s="2" t="str">
        <f>IF(ISBLANK(V6745), "Missing", "OK")</f>
        <v>OK</v>
      </c>
      <c r="X6745" s="2" t="s">
        <v>10025</v>
      </c>
    </row>
    <row r="6746" spans="1:24" x14ac:dyDescent="0.35">
      <c r="A6746" s="2" t="s">
        <v>3274</v>
      </c>
      <c r="B6746" s="2" t="b">
        <f>COUNTIF(A:A, A6746)&gt;1</f>
        <v>0</v>
      </c>
      <c r="C6746" s="5">
        <v>45335.625</v>
      </c>
      <c r="D6746" s="2" t="s">
        <v>10019</v>
      </c>
      <c r="E6746" s="2" t="s">
        <v>10022</v>
      </c>
      <c r="F6746" s="2">
        <v>221</v>
      </c>
      <c r="G6746" s="2">
        <v>3580</v>
      </c>
      <c r="H6746" s="2" t="str">
        <f>IF(G6746&lt;F6746, "Error", "OK")</f>
        <v>OK</v>
      </c>
      <c r="I6746" s="2">
        <v>47</v>
      </c>
      <c r="J6746" s="2" t="s">
        <v>10025</v>
      </c>
      <c r="K6746" s="2">
        <v>0</v>
      </c>
      <c r="L6746" s="2">
        <v>38</v>
      </c>
      <c r="M6746" s="2">
        <v>0</v>
      </c>
      <c r="N6746" s="2" t="s">
        <v>10026</v>
      </c>
      <c r="O6746" s="2">
        <v>5</v>
      </c>
      <c r="P6746" s="2" t="s">
        <v>10025</v>
      </c>
      <c r="Q6746" s="2">
        <v>410.18095370455558</v>
      </c>
      <c r="R6746" s="2">
        <f t="shared" si="210"/>
        <v>410.18095370455558</v>
      </c>
      <c r="S6746" s="2">
        <v>601.59784600314049</v>
      </c>
      <c r="T6746" s="2">
        <v>191.41689229858491</v>
      </c>
      <c r="U6746" s="2">
        <f t="shared" si="211"/>
        <v>31.818081392795687</v>
      </c>
      <c r="V6746" s="2">
        <v>1</v>
      </c>
      <c r="W6746" s="2" t="str">
        <f>IF(ISBLANK(V6746), "Missing", "OK")</f>
        <v>OK</v>
      </c>
      <c r="X6746" s="2" t="s">
        <v>10025</v>
      </c>
    </row>
    <row r="6747" spans="1:24" x14ac:dyDescent="0.35">
      <c r="A6747" s="2" t="s">
        <v>3273</v>
      </c>
      <c r="B6747" s="2" t="b">
        <f>COUNTIF(A:A, A6747)&gt;1</f>
        <v>0</v>
      </c>
      <c r="C6747" s="5">
        <v>45335.583333333336</v>
      </c>
      <c r="D6747" s="2" t="s">
        <v>10021</v>
      </c>
      <c r="E6747" s="2" t="s">
        <v>10024</v>
      </c>
      <c r="F6747" s="2">
        <v>32</v>
      </c>
      <c r="G6747" s="2">
        <v>4600</v>
      </c>
      <c r="H6747" s="2" t="str">
        <f>IF(G6747&lt;F6747, "Error", "OK")</f>
        <v>OK</v>
      </c>
      <c r="I6747" s="2">
        <v>11</v>
      </c>
      <c r="J6747" s="2" t="s">
        <v>10025</v>
      </c>
      <c r="K6747" s="2">
        <v>0</v>
      </c>
      <c r="L6747" s="2">
        <v>12</v>
      </c>
      <c r="M6747" s="2">
        <v>15</v>
      </c>
      <c r="N6747" s="2" t="s">
        <v>10026</v>
      </c>
      <c r="O6747" s="2">
        <v>1</v>
      </c>
      <c r="P6747" s="2" t="s">
        <v>10025</v>
      </c>
      <c r="Q6747" s="2">
        <v>159.66627079716091</v>
      </c>
      <c r="R6747" s="2">
        <f t="shared" si="210"/>
        <v>159.66627079716088</v>
      </c>
      <c r="S6747" s="2">
        <v>268.47712733239717</v>
      </c>
      <c r="T6747" s="2">
        <v>108.8108565352363</v>
      </c>
      <c r="U6747" s="2">
        <f t="shared" si="211"/>
        <v>40.528911202375667</v>
      </c>
      <c r="V6747" s="2">
        <v>4</v>
      </c>
      <c r="W6747" s="2" t="str">
        <f>IF(ISBLANK(V6747), "Missing", "OK")</f>
        <v>OK</v>
      </c>
      <c r="X6747" s="2" t="s">
        <v>10025</v>
      </c>
    </row>
    <row r="6748" spans="1:24" x14ac:dyDescent="0.35">
      <c r="A6748" s="2" t="s">
        <v>3272</v>
      </c>
      <c r="B6748" s="2" t="b">
        <f>COUNTIF(A:A, A6748)&gt;1</f>
        <v>0</v>
      </c>
      <c r="C6748" s="5">
        <v>45335.541666666664</v>
      </c>
      <c r="D6748" s="2" t="s">
        <v>10019</v>
      </c>
      <c r="E6748" s="2" t="s">
        <v>10023</v>
      </c>
      <c r="F6748" s="2">
        <v>401</v>
      </c>
      <c r="G6748" s="2">
        <v>4101</v>
      </c>
      <c r="H6748" s="2" t="str">
        <f>IF(G6748&lt;F6748, "Error", "OK")</f>
        <v>OK</v>
      </c>
      <c r="I6748" s="2">
        <v>68</v>
      </c>
      <c r="J6748" s="2" t="s">
        <v>10025</v>
      </c>
      <c r="K6748" s="2">
        <v>0</v>
      </c>
      <c r="L6748" s="2">
        <v>11</v>
      </c>
      <c r="M6748" s="2">
        <v>15</v>
      </c>
      <c r="N6748" s="2" t="s">
        <v>10026</v>
      </c>
      <c r="O6748" s="2">
        <v>1</v>
      </c>
      <c r="P6748" s="2" t="s">
        <v>10025</v>
      </c>
      <c r="Q6748" s="2">
        <v>175.09528716117941</v>
      </c>
      <c r="R6748" s="2">
        <f t="shared" si="210"/>
        <v>175.09528716117939</v>
      </c>
      <c r="S6748" s="2">
        <v>351.57613253289168</v>
      </c>
      <c r="T6748" s="2">
        <v>176.48084537171229</v>
      </c>
      <c r="U6748" s="2">
        <f t="shared" si="211"/>
        <v>50.197049526734197</v>
      </c>
      <c r="V6748" s="2">
        <v>3</v>
      </c>
      <c r="W6748" s="2" t="str">
        <f>IF(ISBLANK(V6748), "Missing", "OK")</f>
        <v>OK</v>
      </c>
      <c r="X6748" s="2" t="s">
        <v>10025</v>
      </c>
    </row>
    <row r="6749" spans="1:24" x14ac:dyDescent="0.35">
      <c r="A6749" s="2" t="s">
        <v>3271</v>
      </c>
      <c r="B6749" s="2" t="b">
        <f>COUNTIF(A:A, A6749)&gt;1</f>
        <v>0</v>
      </c>
      <c r="C6749" s="5">
        <v>45335.5</v>
      </c>
      <c r="D6749" s="2" t="s">
        <v>10019</v>
      </c>
      <c r="E6749" s="2" t="s">
        <v>10024</v>
      </c>
      <c r="F6749" s="2">
        <v>314</v>
      </c>
      <c r="G6749" s="2">
        <v>4607</v>
      </c>
      <c r="H6749" s="2" t="str">
        <f>IF(G6749&lt;F6749, "Error", "OK")</f>
        <v>OK</v>
      </c>
      <c r="I6749" s="2">
        <v>41</v>
      </c>
      <c r="J6749" s="2" t="s">
        <v>10026</v>
      </c>
      <c r="K6749" s="2">
        <v>38</v>
      </c>
      <c r="L6749" s="2">
        <v>19</v>
      </c>
      <c r="M6749" s="2">
        <v>0</v>
      </c>
      <c r="N6749" s="2" t="s">
        <v>10026</v>
      </c>
      <c r="O6749" s="2">
        <v>8</v>
      </c>
      <c r="P6749" s="2" t="s">
        <v>10025</v>
      </c>
      <c r="Q6749" s="2">
        <v>484.68859546150401</v>
      </c>
      <c r="R6749" s="2">
        <f t="shared" si="210"/>
        <v>484.68859546150429</v>
      </c>
      <c r="S6749" s="2">
        <v>1180.3586666204969</v>
      </c>
      <c r="T6749" s="2">
        <v>695.67007115899264</v>
      </c>
      <c r="U6749" s="2">
        <f t="shared" si="211"/>
        <v>58.937176540650668</v>
      </c>
      <c r="V6749" s="2">
        <v>4</v>
      </c>
      <c r="W6749" s="2" t="str">
        <f>IF(ISBLANK(V6749), "Missing", "OK")</f>
        <v>OK</v>
      </c>
      <c r="X6749" s="2" t="s">
        <v>10025</v>
      </c>
    </row>
    <row r="6750" spans="1:24" x14ac:dyDescent="0.35">
      <c r="A6750" s="2" t="s">
        <v>3270</v>
      </c>
      <c r="B6750" s="2" t="b">
        <f>COUNTIF(A:A, A6750)&gt;1</f>
        <v>0</v>
      </c>
      <c r="C6750" s="5">
        <v>45335.458333333336</v>
      </c>
      <c r="D6750" s="2" t="s">
        <v>10021</v>
      </c>
      <c r="E6750" s="2" t="s">
        <v>10024</v>
      </c>
      <c r="F6750" s="2">
        <v>222</v>
      </c>
      <c r="G6750" s="2">
        <v>4596</v>
      </c>
      <c r="H6750" s="2" t="str">
        <f>IF(G6750&lt;F6750, "Error", "OK")</f>
        <v>OK</v>
      </c>
      <c r="I6750" s="2">
        <v>65</v>
      </c>
      <c r="J6750" s="2" t="s">
        <v>10026</v>
      </c>
      <c r="K6750" s="2">
        <v>46</v>
      </c>
      <c r="L6750" s="2">
        <v>42</v>
      </c>
      <c r="M6750" s="2">
        <v>8</v>
      </c>
      <c r="N6750" s="2" t="s">
        <v>10026</v>
      </c>
      <c r="O6750" s="2">
        <v>1</v>
      </c>
      <c r="P6750" s="2" t="s">
        <v>10025</v>
      </c>
      <c r="Q6750" s="2">
        <v>452.66758490186533</v>
      </c>
      <c r="R6750" s="2">
        <f t="shared" si="210"/>
        <v>452.66758490186533</v>
      </c>
      <c r="S6750" s="2">
        <v>577.19500961152391</v>
      </c>
      <c r="T6750" s="2">
        <v>124.5274247096586</v>
      </c>
      <c r="U6750" s="2">
        <f t="shared" si="211"/>
        <v>21.574584436111238</v>
      </c>
      <c r="V6750" s="2">
        <v>2</v>
      </c>
      <c r="W6750" s="2" t="str">
        <f>IF(ISBLANK(V6750), "Missing", "OK")</f>
        <v>OK</v>
      </c>
      <c r="X6750" s="2" t="s">
        <v>10025</v>
      </c>
    </row>
    <row r="6751" spans="1:24" x14ac:dyDescent="0.35">
      <c r="A6751" s="2" t="s">
        <v>3269</v>
      </c>
      <c r="B6751" s="2" t="b">
        <f>COUNTIF(A:A, A6751)&gt;1</f>
        <v>0</v>
      </c>
      <c r="C6751" s="5">
        <v>45335.416666666664</v>
      </c>
      <c r="D6751" s="2" t="s">
        <v>10020</v>
      </c>
      <c r="E6751" s="2" t="s">
        <v>10024</v>
      </c>
      <c r="F6751" s="2">
        <v>381</v>
      </c>
      <c r="G6751" s="2">
        <v>2893</v>
      </c>
      <c r="H6751" s="2" t="str">
        <f>IF(G6751&lt;F6751, "Error", "OK")</f>
        <v>OK</v>
      </c>
      <c r="I6751" s="2">
        <v>29</v>
      </c>
      <c r="J6751" s="2" t="s">
        <v>10025</v>
      </c>
      <c r="K6751" s="2">
        <v>0</v>
      </c>
      <c r="L6751" s="2">
        <v>22</v>
      </c>
      <c r="M6751" s="2">
        <v>13</v>
      </c>
      <c r="N6751" s="2" t="s">
        <v>10026</v>
      </c>
      <c r="O6751" s="2">
        <v>4</v>
      </c>
      <c r="P6751" s="2" t="s">
        <v>10025</v>
      </c>
      <c r="Q6751" s="2">
        <v>437.50388875799769</v>
      </c>
      <c r="R6751" s="2">
        <f t="shared" si="210"/>
        <v>437.50388875799763</v>
      </c>
      <c r="S6751" s="2">
        <v>864.90928414673215</v>
      </c>
      <c r="T6751" s="2">
        <v>427.40539538873452</v>
      </c>
      <c r="U6751" s="2">
        <f t="shared" si="211"/>
        <v>49.416210835381094</v>
      </c>
      <c r="V6751" s="2">
        <v>5</v>
      </c>
      <c r="W6751" s="2" t="str">
        <f>IF(ISBLANK(V6751), "Missing", "OK")</f>
        <v>OK</v>
      </c>
      <c r="X6751" s="2" t="s">
        <v>10025</v>
      </c>
    </row>
    <row r="6752" spans="1:24" x14ac:dyDescent="0.35">
      <c r="A6752" s="2" t="s">
        <v>3268</v>
      </c>
      <c r="B6752" s="2" t="b">
        <f>COUNTIF(A:A, A6752)&gt;1</f>
        <v>0</v>
      </c>
      <c r="C6752" s="5">
        <v>45335.375</v>
      </c>
      <c r="D6752" s="2" t="s">
        <v>10020</v>
      </c>
      <c r="E6752" s="2" t="s">
        <v>10022</v>
      </c>
      <c r="F6752" s="2">
        <v>429</v>
      </c>
      <c r="G6752" s="2">
        <v>1524</v>
      </c>
      <c r="H6752" s="2" t="str">
        <f>IF(G6752&lt;F6752, "Error", "OK")</f>
        <v>OK</v>
      </c>
      <c r="I6752" s="2">
        <v>32</v>
      </c>
      <c r="J6752" s="2" t="s">
        <v>10026</v>
      </c>
      <c r="K6752" s="2">
        <v>23</v>
      </c>
      <c r="L6752" s="2">
        <v>44</v>
      </c>
      <c r="M6752" s="2">
        <v>0</v>
      </c>
      <c r="N6752" s="2" t="s">
        <v>10026</v>
      </c>
      <c r="O6752" s="2">
        <v>9</v>
      </c>
      <c r="P6752" s="2" t="s">
        <v>10025</v>
      </c>
      <c r="Q6752" s="2">
        <v>366.15443484334622</v>
      </c>
      <c r="R6752" s="2">
        <f t="shared" si="210"/>
        <v>366.15443484334622</v>
      </c>
      <c r="S6752" s="2">
        <v>611.23113591019273</v>
      </c>
      <c r="T6752" s="2">
        <v>245.07670106684651</v>
      </c>
      <c r="U6752" s="2">
        <f t="shared" si="211"/>
        <v>40.095585232564993</v>
      </c>
      <c r="V6752" s="2">
        <v>4</v>
      </c>
      <c r="W6752" s="2" t="str">
        <f>IF(ISBLANK(V6752), "Missing", "OK")</f>
        <v>OK</v>
      </c>
      <c r="X6752" s="2" t="s">
        <v>10025</v>
      </c>
    </row>
    <row r="6753" spans="1:24" x14ac:dyDescent="0.35">
      <c r="A6753" s="2" t="s">
        <v>3267</v>
      </c>
      <c r="B6753" s="2" t="b">
        <f>COUNTIF(A:A, A6753)&gt;1</f>
        <v>0</v>
      </c>
      <c r="C6753" s="5">
        <v>45335.333333333336</v>
      </c>
      <c r="D6753" s="2" t="s">
        <v>10019</v>
      </c>
      <c r="E6753" s="2" t="s">
        <v>10022</v>
      </c>
      <c r="F6753" s="2">
        <v>233</v>
      </c>
      <c r="G6753" s="2">
        <v>3739</v>
      </c>
      <c r="H6753" s="2" t="str">
        <f>IF(G6753&lt;F6753, "Error", "OK")</f>
        <v>OK</v>
      </c>
      <c r="I6753" s="2">
        <v>18</v>
      </c>
      <c r="J6753" s="2" t="s">
        <v>10025</v>
      </c>
      <c r="K6753" s="2">
        <v>0</v>
      </c>
      <c r="L6753" s="2">
        <v>20</v>
      </c>
      <c r="M6753" s="2">
        <v>17</v>
      </c>
      <c r="N6753" s="2" t="s">
        <v>10026</v>
      </c>
      <c r="O6753" s="2">
        <v>7</v>
      </c>
      <c r="P6753" s="2" t="s">
        <v>10025</v>
      </c>
      <c r="Q6753" s="2">
        <v>72.332499976355265</v>
      </c>
      <c r="R6753" s="2">
        <f t="shared" si="210"/>
        <v>72.332499976355265</v>
      </c>
      <c r="S6753" s="2">
        <v>145.3108662740342</v>
      </c>
      <c r="T6753" s="2">
        <v>72.978366297678932</v>
      </c>
      <c r="U6753" s="2">
        <f t="shared" si="211"/>
        <v>50.222236071494351</v>
      </c>
      <c r="V6753" s="2">
        <v>2</v>
      </c>
      <c r="W6753" s="2" t="str">
        <f>IF(ISBLANK(V6753), "Missing", "OK")</f>
        <v>OK</v>
      </c>
      <c r="X6753" s="2" t="s">
        <v>10025</v>
      </c>
    </row>
    <row r="6754" spans="1:24" x14ac:dyDescent="0.35">
      <c r="A6754" s="2" t="s">
        <v>3266</v>
      </c>
      <c r="B6754" s="2" t="b">
        <f>COUNTIF(A:A, A6754)&gt;1</f>
        <v>0</v>
      </c>
      <c r="C6754" s="5">
        <v>45335.291666666664</v>
      </c>
      <c r="D6754" s="2" t="s">
        <v>10021</v>
      </c>
      <c r="E6754" s="2" t="s">
        <v>10023</v>
      </c>
      <c r="F6754" s="2">
        <v>154</v>
      </c>
      <c r="G6754" s="2">
        <v>4403</v>
      </c>
      <c r="H6754" s="2" t="str">
        <f>IF(G6754&lt;F6754, "Error", "OK")</f>
        <v>OK</v>
      </c>
      <c r="I6754" s="2">
        <v>25</v>
      </c>
      <c r="J6754" s="2" t="s">
        <v>10025</v>
      </c>
      <c r="K6754" s="2">
        <v>0</v>
      </c>
      <c r="L6754" s="2">
        <v>8</v>
      </c>
      <c r="M6754" s="2">
        <v>19</v>
      </c>
      <c r="N6754" s="2" t="s">
        <v>10026</v>
      </c>
      <c r="O6754" s="2">
        <v>9</v>
      </c>
      <c r="P6754" s="2" t="s">
        <v>10025</v>
      </c>
      <c r="Q6754" s="2">
        <v>358.28124234559152</v>
      </c>
      <c r="R6754" s="2">
        <f t="shared" si="210"/>
        <v>358.28124234559158</v>
      </c>
      <c r="S6754" s="2">
        <v>699.06586217486347</v>
      </c>
      <c r="T6754" s="2">
        <v>340.78461982927189</v>
      </c>
      <c r="U6754" s="2">
        <f t="shared" si="211"/>
        <v>48.748571238918323</v>
      </c>
      <c r="V6754" s="2">
        <v>5</v>
      </c>
      <c r="W6754" s="2" t="str">
        <f>IF(ISBLANK(V6754), "Missing", "OK")</f>
        <v>OK</v>
      </c>
      <c r="X6754" s="2" t="s">
        <v>10025</v>
      </c>
    </row>
    <row r="6755" spans="1:24" x14ac:dyDescent="0.35">
      <c r="A6755" s="2" t="s">
        <v>3265</v>
      </c>
      <c r="B6755" s="2" t="b">
        <f>COUNTIF(A:A, A6755)&gt;1</f>
        <v>0</v>
      </c>
      <c r="C6755" s="5">
        <v>45335.25</v>
      </c>
      <c r="D6755" s="2" t="s">
        <v>10020</v>
      </c>
      <c r="E6755" s="2" t="s">
        <v>10024</v>
      </c>
      <c r="F6755" s="2">
        <v>250</v>
      </c>
      <c r="G6755" s="2">
        <v>1870</v>
      </c>
      <c r="H6755" s="2" t="str">
        <f>IF(G6755&lt;F6755, "Error", "OK")</f>
        <v>OK</v>
      </c>
      <c r="I6755" s="2">
        <v>64</v>
      </c>
      <c r="J6755" s="2" t="s">
        <v>10025</v>
      </c>
      <c r="K6755" s="2">
        <v>0</v>
      </c>
      <c r="L6755" s="2">
        <v>18</v>
      </c>
      <c r="M6755" s="2">
        <v>19</v>
      </c>
      <c r="N6755" s="2" t="s">
        <v>10026</v>
      </c>
      <c r="O6755" s="2">
        <v>3</v>
      </c>
      <c r="P6755" s="2" t="s">
        <v>10025</v>
      </c>
      <c r="Q6755" s="2">
        <v>255.15267899061291</v>
      </c>
      <c r="R6755" s="2">
        <f t="shared" si="210"/>
        <v>255.1526789906128</v>
      </c>
      <c r="S6755" s="2">
        <v>466.77850443967469</v>
      </c>
      <c r="T6755" s="2">
        <v>211.62582544906189</v>
      </c>
      <c r="U6755" s="2">
        <f t="shared" si="211"/>
        <v>45.337525922085788</v>
      </c>
      <c r="V6755" s="2">
        <v>2</v>
      </c>
      <c r="W6755" s="2" t="str">
        <f>IF(ISBLANK(V6755), "Missing", "OK")</f>
        <v>OK</v>
      </c>
      <c r="X6755" s="2" t="s">
        <v>10025</v>
      </c>
    </row>
    <row r="6756" spans="1:24" x14ac:dyDescent="0.35">
      <c r="A6756" s="2" t="s">
        <v>3264</v>
      </c>
      <c r="B6756" s="2" t="b">
        <f>COUNTIF(A:A, A6756)&gt;1</f>
        <v>0</v>
      </c>
      <c r="C6756" s="5">
        <v>45335.208333333336</v>
      </c>
      <c r="D6756" s="2" t="s">
        <v>10020</v>
      </c>
      <c r="E6756" s="2" t="s">
        <v>10023</v>
      </c>
      <c r="F6756" s="2">
        <v>412</v>
      </c>
      <c r="G6756" s="2">
        <v>4503</v>
      </c>
      <c r="H6756" s="2" t="str">
        <f>IF(G6756&lt;F6756, "Error", "OK")</f>
        <v>OK</v>
      </c>
      <c r="I6756" s="2">
        <v>21</v>
      </c>
      <c r="J6756" s="2" t="s">
        <v>10026</v>
      </c>
      <c r="K6756" s="2">
        <v>11</v>
      </c>
      <c r="L6756" s="2">
        <v>20</v>
      </c>
      <c r="M6756" s="2">
        <v>0</v>
      </c>
      <c r="N6756" s="2" t="s">
        <v>10026</v>
      </c>
      <c r="O6756" s="2">
        <v>2</v>
      </c>
      <c r="P6756" s="2" t="s">
        <v>10025</v>
      </c>
      <c r="Q6756" s="2">
        <v>54.638476365917711</v>
      </c>
      <c r="R6756" s="2">
        <f t="shared" si="210"/>
        <v>54.638476365917711</v>
      </c>
      <c r="S6756" s="2">
        <v>90.48997067200402</v>
      </c>
      <c r="T6756" s="2">
        <v>35.851494306086309</v>
      </c>
      <c r="U6756" s="2">
        <f t="shared" si="211"/>
        <v>39.619301498103063</v>
      </c>
      <c r="V6756" s="2">
        <v>5</v>
      </c>
      <c r="W6756" s="2" t="str">
        <f>IF(ISBLANK(V6756), "Missing", "OK")</f>
        <v>OK</v>
      </c>
      <c r="X6756" s="2" t="s">
        <v>10025</v>
      </c>
    </row>
    <row r="6757" spans="1:24" x14ac:dyDescent="0.35">
      <c r="A6757" s="2" t="s">
        <v>3263</v>
      </c>
      <c r="B6757" s="2" t="b">
        <f>COUNTIF(A:A, A6757)&gt;1</f>
        <v>0</v>
      </c>
      <c r="C6757" s="5">
        <v>45335.166666666664</v>
      </c>
      <c r="D6757" s="2" t="s">
        <v>10019</v>
      </c>
      <c r="E6757" s="2" t="s">
        <v>10024</v>
      </c>
      <c r="F6757" s="2">
        <v>483</v>
      </c>
      <c r="G6757" s="2">
        <v>3357</v>
      </c>
      <c r="H6757" s="2" t="str">
        <f>IF(G6757&lt;F6757, "Error", "OK")</f>
        <v>OK</v>
      </c>
      <c r="I6757" s="2">
        <v>38</v>
      </c>
      <c r="J6757" s="2" t="s">
        <v>10026</v>
      </c>
      <c r="K6757" s="2">
        <v>40</v>
      </c>
      <c r="L6757" s="2">
        <v>37</v>
      </c>
      <c r="M6757" s="2">
        <v>14</v>
      </c>
      <c r="N6757" s="2" t="s">
        <v>10026</v>
      </c>
      <c r="O6757" s="2">
        <v>2</v>
      </c>
      <c r="P6757" s="2" t="s">
        <v>10025</v>
      </c>
      <c r="Q6757" s="2">
        <v>350.13254677727679</v>
      </c>
      <c r="R6757" s="2">
        <f t="shared" si="210"/>
        <v>350.13254677727679</v>
      </c>
      <c r="S6757" s="2">
        <v>686.49140655806821</v>
      </c>
      <c r="T6757" s="2">
        <v>336.35885978079142</v>
      </c>
      <c r="U6757" s="2">
        <f t="shared" si="211"/>
        <v>48.996805577979195</v>
      </c>
      <c r="V6757" s="2">
        <v>2</v>
      </c>
      <c r="W6757" s="2" t="str">
        <f>IF(ISBLANK(V6757), "Missing", "OK")</f>
        <v>OK</v>
      </c>
      <c r="X6757" s="2" t="s">
        <v>10025</v>
      </c>
    </row>
    <row r="6758" spans="1:24" x14ac:dyDescent="0.35">
      <c r="A6758" s="2" t="s">
        <v>3262</v>
      </c>
      <c r="B6758" s="2" t="b">
        <f>COUNTIF(A:A, A6758)&gt;1</f>
        <v>0</v>
      </c>
      <c r="C6758" s="5">
        <v>45335.125</v>
      </c>
      <c r="D6758" s="2" t="s">
        <v>10020</v>
      </c>
      <c r="E6758" s="2" t="s">
        <v>10024</v>
      </c>
      <c r="F6758" s="2">
        <v>397</v>
      </c>
      <c r="G6758" s="2">
        <v>1442</v>
      </c>
      <c r="H6758" s="2" t="str">
        <f>IF(G6758&lt;F6758, "Error", "OK")</f>
        <v>OK</v>
      </c>
      <c r="I6758" s="2">
        <v>45</v>
      </c>
      <c r="J6758" s="2" t="s">
        <v>10025</v>
      </c>
      <c r="K6758" s="2">
        <v>0</v>
      </c>
      <c r="L6758" s="2">
        <v>26</v>
      </c>
      <c r="M6758" s="2">
        <v>0</v>
      </c>
      <c r="N6758" s="2" t="s">
        <v>10026</v>
      </c>
      <c r="O6758" s="2">
        <v>9</v>
      </c>
      <c r="P6758" s="2" t="s">
        <v>10025</v>
      </c>
      <c r="Q6758" s="2">
        <v>202.8040161654792</v>
      </c>
      <c r="R6758" s="2">
        <f t="shared" si="210"/>
        <v>202.80401616547917</v>
      </c>
      <c r="S6758" s="2">
        <v>438.50726184088188</v>
      </c>
      <c r="T6758" s="2">
        <v>235.70324567540271</v>
      </c>
      <c r="U6758" s="2">
        <f t="shared" si="211"/>
        <v>53.751275334849694</v>
      </c>
      <c r="V6758" s="2">
        <v>3</v>
      </c>
      <c r="W6758" s="2" t="str">
        <f>IF(ISBLANK(V6758), "Missing", "OK")</f>
        <v>OK</v>
      </c>
      <c r="X6758" s="2" t="s">
        <v>10025</v>
      </c>
    </row>
    <row r="6759" spans="1:24" x14ac:dyDescent="0.35">
      <c r="A6759" s="2" t="s">
        <v>3261</v>
      </c>
      <c r="B6759" s="2" t="b">
        <f>COUNTIF(A:A, A6759)&gt;1</f>
        <v>0</v>
      </c>
      <c r="C6759" s="5">
        <v>45335.083333333336</v>
      </c>
      <c r="D6759" s="2" t="s">
        <v>10020</v>
      </c>
      <c r="E6759" s="2" t="s">
        <v>10022</v>
      </c>
      <c r="F6759" s="2">
        <v>22</v>
      </c>
      <c r="G6759" s="2">
        <v>2442</v>
      </c>
      <c r="H6759" s="2" t="str">
        <f>IF(G6759&lt;F6759, "Error", "OK")</f>
        <v>OK</v>
      </c>
      <c r="I6759" s="2">
        <v>62</v>
      </c>
      <c r="J6759" s="2" t="s">
        <v>10026</v>
      </c>
      <c r="K6759" s="2">
        <v>31</v>
      </c>
      <c r="L6759" s="2">
        <v>19</v>
      </c>
      <c r="M6759" s="2">
        <v>9</v>
      </c>
      <c r="N6759" s="2" t="s">
        <v>10026</v>
      </c>
      <c r="O6759" s="2">
        <v>8</v>
      </c>
      <c r="P6759" s="2" t="s">
        <v>10025</v>
      </c>
      <c r="Q6759" s="2">
        <v>282.12866918099121</v>
      </c>
      <c r="R6759" s="2">
        <f t="shared" si="210"/>
        <v>282.12866918099115</v>
      </c>
      <c r="S6759" s="2">
        <v>550.88345379238137</v>
      </c>
      <c r="T6759" s="2">
        <v>268.75478461139022</v>
      </c>
      <c r="U6759" s="2">
        <f t="shared" si="211"/>
        <v>48.786142107052527</v>
      </c>
      <c r="V6759" s="2">
        <v>5</v>
      </c>
      <c r="W6759" s="2" t="str">
        <f>IF(ISBLANK(V6759), "Missing", "OK")</f>
        <v>OK</v>
      </c>
      <c r="X6759" s="2" t="s">
        <v>10025</v>
      </c>
    </row>
    <row r="6760" spans="1:24" x14ac:dyDescent="0.35">
      <c r="A6760" s="2" t="s">
        <v>3260</v>
      </c>
      <c r="B6760" s="2" t="b">
        <f>COUNTIF(A:A, A6760)&gt;1</f>
        <v>0</v>
      </c>
      <c r="C6760" s="5">
        <v>45335.041666666664</v>
      </c>
      <c r="D6760" s="2" t="s">
        <v>10019</v>
      </c>
      <c r="E6760" s="2" t="s">
        <v>10023</v>
      </c>
      <c r="F6760" s="2">
        <v>374</v>
      </c>
      <c r="G6760" s="2">
        <v>4675</v>
      </c>
      <c r="H6760" s="2" t="str">
        <f>IF(G6760&lt;F6760, "Error", "OK")</f>
        <v>OK</v>
      </c>
      <c r="I6760" s="2">
        <v>21</v>
      </c>
      <c r="J6760" s="2" t="s">
        <v>10025</v>
      </c>
      <c r="K6760" s="2">
        <v>0</v>
      </c>
      <c r="L6760" s="2">
        <v>21</v>
      </c>
      <c r="M6760" s="2">
        <v>0</v>
      </c>
      <c r="N6760" s="2" t="s">
        <v>10026</v>
      </c>
      <c r="O6760" s="2">
        <v>8</v>
      </c>
      <c r="P6760" s="2" t="s">
        <v>10025</v>
      </c>
      <c r="Q6760" s="2">
        <v>117.5349220640598</v>
      </c>
      <c r="R6760" s="2">
        <f t="shared" si="210"/>
        <v>117.53492206405991</v>
      </c>
      <c r="S6760" s="2">
        <v>292.41496282398691</v>
      </c>
      <c r="T6760" s="2">
        <v>174.880040759927</v>
      </c>
      <c r="U6760" s="2">
        <f t="shared" si="211"/>
        <v>59.805435081375222</v>
      </c>
      <c r="V6760" s="2">
        <v>5</v>
      </c>
      <c r="W6760" s="2" t="str">
        <f>IF(ISBLANK(V6760), "Missing", "OK")</f>
        <v>OK</v>
      </c>
      <c r="X6760" s="2" t="s">
        <v>10025</v>
      </c>
    </row>
    <row r="6761" spans="1:24" x14ac:dyDescent="0.35">
      <c r="A6761" s="2" t="s">
        <v>3259</v>
      </c>
      <c r="B6761" s="2" t="b">
        <f>COUNTIF(A:A, A6761)&gt;1</f>
        <v>0</v>
      </c>
      <c r="C6761" s="5">
        <v>45335</v>
      </c>
      <c r="D6761" s="2" t="s">
        <v>10021</v>
      </c>
      <c r="E6761" s="2" t="s">
        <v>10022</v>
      </c>
      <c r="F6761" s="2">
        <v>498</v>
      </c>
      <c r="G6761" s="2">
        <v>2528</v>
      </c>
      <c r="H6761" s="2" t="str">
        <f>IF(G6761&lt;F6761, "Error", "OK")</f>
        <v>OK</v>
      </c>
      <c r="I6761" s="2">
        <v>62</v>
      </c>
      <c r="J6761" s="2" t="s">
        <v>10026</v>
      </c>
      <c r="K6761" s="2">
        <v>31</v>
      </c>
      <c r="L6761" s="2">
        <v>21</v>
      </c>
      <c r="M6761" s="2">
        <v>6</v>
      </c>
      <c r="N6761" s="2" t="s">
        <v>10026</v>
      </c>
      <c r="O6761" s="2">
        <v>9</v>
      </c>
      <c r="P6761" s="2" t="s">
        <v>10025</v>
      </c>
      <c r="Q6761" s="2">
        <v>472.16001717547232</v>
      </c>
      <c r="R6761" s="2">
        <f t="shared" si="210"/>
        <v>472.16001717547226</v>
      </c>
      <c r="S6761" s="2">
        <v>932.81974525263786</v>
      </c>
      <c r="T6761" s="2">
        <v>460.6597280771656</v>
      </c>
      <c r="U6761" s="2">
        <f t="shared" si="211"/>
        <v>49.383573881404494</v>
      </c>
      <c r="V6761" s="2">
        <v>3</v>
      </c>
      <c r="W6761" s="2" t="str">
        <f>IF(ISBLANK(V6761), "Missing", "OK")</f>
        <v>OK</v>
      </c>
      <c r="X6761" s="2" t="s">
        <v>10025</v>
      </c>
    </row>
    <row r="6762" spans="1:24" x14ac:dyDescent="0.35">
      <c r="A6762" s="2" t="s">
        <v>3258</v>
      </c>
      <c r="B6762" s="2" t="b">
        <f>COUNTIF(A:A, A6762)&gt;1</f>
        <v>0</v>
      </c>
      <c r="C6762" s="5">
        <v>45334.958333333336</v>
      </c>
      <c r="D6762" s="2" t="s">
        <v>10021</v>
      </c>
      <c r="E6762" s="2" t="s">
        <v>10024</v>
      </c>
      <c r="F6762" s="2">
        <v>325</v>
      </c>
      <c r="G6762" s="2">
        <v>1860</v>
      </c>
      <c r="H6762" s="2" t="str">
        <f>IF(G6762&lt;F6762, "Error", "OK")</f>
        <v>OK</v>
      </c>
      <c r="I6762" s="2">
        <v>23</v>
      </c>
      <c r="J6762" s="2" t="s">
        <v>10026</v>
      </c>
      <c r="K6762" s="2">
        <v>41</v>
      </c>
      <c r="L6762" s="2">
        <v>45</v>
      </c>
      <c r="M6762" s="2">
        <v>15</v>
      </c>
      <c r="N6762" s="2" t="s">
        <v>10026</v>
      </c>
      <c r="O6762" s="2">
        <v>9</v>
      </c>
      <c r="P6762" s="2" t="s">
        <v>10025</v>
      </c>
      <c r="Q6762" s="2">
        <v>476.60550816601801</v>
      </c>
      <c r="R6762" s="2">
        <f t="shared" si="210"/>
        <v>476.60550816601796</v>
      </c>
      <c r="S6762" s="2">
        <v>697.06749218150355</v>
      </c>
      <c r="T6762" s="2">
        <v>220.4619840154856</v>
      </c>
      <c r="U6762" s="2">
        <f t="shared" si="211"/>
        <v>31.627064307007068</v>
      </c>
      <c r="V6762" s="2">
        <v>2</v>
      </c>
      <c r="W6762" s="2" t="str">
        <f>IF(ISBLANK(V6762), "Missing", "OK")</f>
        <v>OK</v>
      </c>
      <c r="X6762" s="2" t="s">
        <v>10025</v>
      </c>
    </row>
    <row r="6763" spans="1:24" x14ac:dyDescent="0.35">
      <c r="A6763" s="2" t="s">
        <v>3257</v>
      </c>
      <c r="B6763" s="2" t="b">
        <f>COUNTIF(A:A, A6763)&gt;1</f>
        <v>0</v>
      </c>
      <c r="C6763" s="5">
        <v>45334.916666666664</v>
      </c>
      <c r="D6763" s="2" t="s">
        <v>10021</v>
      </c>
      <c r="E6763" s="2" t="s">
        <v>10024</v>
      </c>
      <c r="F6763" s="2">
        <v>80</v>
      </c>
      <c r="G6763" s="2">
        <v>4210</v>
      </c>
      <c r="H6763" s="2" t="str">
        <f>IF(G6763&lt;F6763, "Error", "OK")</f>
        <v>OK</v>
      </c>
      <c r="I6763" s="2">
        <v>18</v>
      </c>
      <c r="J6763" s="2" t="s">
        <v>10025</v>
      </c>
      <c r="K6763" s="2">
        <v>0</v>
      </c>
      <c r="L6763" s="2">
        <v>21</v>
      </c>
      <c r="M6763" s="2">
        <v>14</v>
      </c>
      <c r="N6763" s="2" t="s">
        <v>10025</v>
      </c>
      <c r="O6763" s="2">
        <v>9</v>
      </c>
      <c r="P6763" s="2" t="s">
        <v>10026</v>
      </c>
      <c r="Q6763" s="2">
        <v>248.33604007169211</v>
      </c>
      <c r="R6763" s="2">
        <f t="shared" si="210"/>
        <v>248.33604007169208</v>
      </c>
      <c r="S6763" s="2">
        <v>583.63153316508431</v>
      </c>
      <c r="T6763" s="2">
        <v>335.29549309339222</v>
      </c>
      <c r="U6763" s="2">
        <f t="shared" si="211"/>
        <v>57.449859036069519</v>
      </c>
      <c r="V6763" s="2">
        <v>4</v>
      </c>
      <c r="W6763" s="2" t="str">
        <f>IF(ISBLANK(V6763), "Missing", "OK")</f>
        <v>OK</v>
      </c>
      <c r="X6763" s="2" t="s">
        <v>10025</v>
      </c>
    </row>
    <row r="6764" spans="1:24" x14ac:dyDescent="0.35">
      <c r="A6764" s="2" t="s">
        <v>3256</v>
      </c>
      <c r="B6764" s="2" t="b">
        <f>COUNTIF(A:A, A6764)&gt;1</f>
        <v>0</v>
      </c>
      <c r="C6764" s="5">
        <v>45334.875</v>
      </c>
      <c r="D6764" s="2" t="s">
        <v>10019</v>
      </c>
      <c r="E6764" s="2" t="s">
        <v>10023</v>
      </c>
      <c r="F6764" s="2">
        <v>483</v>
      </c>
      <c r="G6764" s="2">
        <v>2098</v>
      </c>
      <c r="H6764" s="2" t="str">
        <f>IF(G6764&lt;F6764, "Error", "OK")</f>
        <v>OK</v>
      </c>
      <c r="I6764" s="2">
        <v>52</v>
      </c>
      <c r="J6764" s="2" t="s">
        <v>10025</v>
      </c>
      <c r="K6764" s="2">
        <v>0</v>
      </c>
      <c r="L6764" s="2">
        <v>12</v>
      </c>
      <c r="M6764" s="2">
        <v>0</v>
      </c>
      <c r="N6764" s="2" t="s">
        <v>10026</v>
      </c>
      <c r="O6764" s="2">
        <v>9</v>
      </c>
      <c r="P6764" s="2" t="s">
        <v>10025</v>
      </c>
      <c r="Q6764" s="2">
        <v>431.42155050052719</v>
      </c>
      <c r="R6764" s="2">
        <f t="shared" si="210"/>
        <v>431.42155050052725</v>
      </c>
      <c r="S6764" s="2">
        <v>952.52157382908717</v>
      </c>
      <c r="T6764" s="2">
        <v>521.10002332855993</v>
      </c>
      <c r="U6764" s="2">
        <f t="shared" si="211"/>
        <v>54.707424760340594</v>
      </c>
      <c r="V6764" s="2">
        <v>5</v>
      </c>
      <c r="W6764" s="2" t="str">
        <f>IF(ISBLANK(V6764), "Missing", "OK")</f>
        <v>OK</v>
      </c>
      <c r="X6764" s="2" t="s">
        <v>10025</v>
      </c>
    </row>
    <row r="6765" spans="1:24" x14ac:dyDescent="0.35">
      <c r="A6765" s="2" t="s">
        <v>3255</v>
      </c>
      <c r="B6765" s="2" t="b">
        <f>COUNTIF(A:A, A6765)&gt;1</f>
        <v>0</v>
      </c>
      <c r="C6765" s="5">
        <v>45334.833333333336</v>
      </c>
      <c r="D6765" s="2" t="s">
        <v>10020</v>
      </c>
      <c r="E6765" s="2" t="s">
        <v>10022</v>
      </c>
      <c r="F6765" s="2">
        <v>16</v>
      </c>
      <c r="G6765" s="2">
        <v>4148</v>
      </c>
      <c r="H6765" s="2" t="str">
        <f>IF(G6765&lt;F6765, "Error", "OK")</f>
        <v>OK</v>
      </c>
      <c r="I6765" s="2">
        <v>57</v>
      </c>
      <c r="J6765" s="2" t="s">
        <v>10025</v>
      </c>
      <c r="K6765" s="2">
        <v>0</v>
      </c>
      <c r="L6765" s="2">
        <v>24</v>
      </c>
      <c r="M6765" s="2">
        <v>0</v>
      </c>
      <c r="N6765" s="2" t="s">
        <v>10026</v>
      </c>
      <c r="O6765" s="2">
        <v>2</v>
      </c>
      <c r="P6765" s="2" t="s">
        <v>10025</v>
      </c>
      <c r="Q6765" s="2">
        <v>389.03229286959839</v>
      </c>
      <c r="R6765" s="2">
        <f t="shared" si="210"/>
        <v>389.03229286959839</v>
      </c>
      <c r="S6765" s="2">
        <v>865.73494086816208</v>
      </c>
      <c r="T6765" s="2">
        <v>476.70264799856369</v>
      </c>
      <c r="U6765" s="2">
        <f t="shared" si="211"/>
        <v>55.063348548751492</v>
      </c>
      <c r="V6765" s="2">
        <v>4</v>
      </c>
      <c r="W6765" s="2" t="str">
        <f>IF(ISBLANK(V6765), "Missing", "OK")</f>
        <v>OK</v>
      </c>
      <c r="X6765" s="2" t="s">
        <v>10025</v>
      </c>
    </row>
    <row r="6766" spans="1:24" x14ac:dyDescent="0.35">
      <c r="A6766" s="2" t="s">
        <v>3254</v>
      </c>
      <c r="B6766" s="2" t="b">
        <f>COUNTIF(A:A, A6766)&gt;1</f>
        <v>0</v>
      </c>
      <c r="C6766" s="5">
        <v>45334.791666666664</v>
      </c>
      <c r="D6766" s="2" t="s">
        <v>10020</v>
      </c>
      <c r="E6766" s="2" t="s">
        <v>10024</v>
      </c>
      <c r="F6766" s="2">
        <v>470</v>
      </c>
      <c r="G6766" s="2">
        <v>3087</v>
      </c>
      <c r="H6766" s="2" t="str">
        <f>IF(G6766&lt;F6766, "Error", "OK")</f>
        <v>OK</v>
      </c>
      <c r="I6766" s="2">
        <v>19</v>
      </c>
      <c r="J6766" s="2" t="s">
        <v>10026</v>
      </c>
      <c r="K6766" s="2">
        <v>21</v>
      </c>
      <c r="L6766" s="2">
        <v>38</v>
      </c>
      <c r="M6766" s="2">
        <v>8</v>
      </c>
      <c r="N6766" s="2" t="s">
        <v>10026</v>
      </c>
      <c r="O6766" s="2">
        <v>4</v>
      </c>
      <c r="P6766" s="2" t="s">
        <v>10025</v>
      </c>
      <c r="Q6766" s="2">
        <v>154.4507400181723</v>
      </c>
      <c r="R6766" s="2">
        <f t="shared" si="210"/>
        <v>154.4507400181723</v>
      </c>
      <c r="S6766" s="2">
        <v>248.5658592261515</v>
      </c>
      <c r="T6766" s="2">
        <v>94.115119207979205</v>
      </c>
      <c r="U6766" s="2">
        <f t="shared" si="211"/>
        <v>37.863252620848023</v>
      </c>
      <c r="V6766" s="2">
        <v>4</v>
      </c>
      <c r="W6766" s="2" t="str">
        <f>IF(ISBLANK(V6766), "Missing", "OK")</f>
        <v>OK</v>
      </c>
      <c r="X6766" s="2" t="s">
        <v>10025</v>
      </c>
    </row>
    <row r="6767" spans="1:24" x14ac:dyDescent="0.35">
      <c r="A6767" s="2" t="s">
        <v>3253</v>
      </c>
      <c r="B6767" s="2" t="b">
        <f>COUNTIF(A:A, A6767)&gt;1</f>
        <v>0</v>
      </c>
      <c r="C6767" s="5">
        <v>45334.75</v>
      </c>
      <c r="D6767" s="2" t="s">
        <v>10020</v>
      </c>
      <c r="E6767" s="2" t="s">
        <v>10024</v>
      </c>
      <c r="F6767" s="2">
        <v>262</v>
      </c>
      <c r="G6767" s="2">
        <v>3753</v>
      </c>
      <c r="H6767" s="2" t="str">
        <f>IF(G6767&lt;F6767, "Error", "OK")</f>
        <v>OK</v>
      </c>
      <c r="I6767" s="2">
        <v>41</v>
      </c>
      <c r="J6767" s="2" t="s">
        <v>10026</v>
      </c>
      <c r="K6767" s="2">
        <v>26</v>
      </c>
      <c r="L6767" s="2">
        <v>18</v>
      </c>
      <c r="M6767" s="2">
        <v>6</v>
      </c>
      <c r="N6767" s="2" t="s">
        <v>10026</v>
      </c>
      <c r="O6767" s="2">
        <v>7</v>
      </c>
      <c r="P6767" s="2" t="s">
        <v>10025</v>
      </c>
      <c r="Q6767" s="2">
        <v>257.88932951543859</v>
      </c>
      <c r="R6767" s="2">
        <f t="shared" si="210"/>
        <v>257.88932951543859</v>
      </c>
      <c r="S6767" s="2">
        <v>443.5230945792951</v>
      </c>
      <c r="T6767" s="2">
        <v>185.63376506385649</v>
      </c>
      <c r="U6767" s="2">
        <f t="shared" si="211"/>
        <v>41.854362790271352</v>
      </c>
      <c r="V6767" s="2">
        <v>4</v>
      </c>
      <c r="W6767" s="2" t="str">
        <f>IF(ISBLANK(V6767), "Missing", "OK")</f>
        <v>OK</v>
      </c>
      <c r="X6767" s="2" t="s">
        <v>10025</v>
      </c>
    </row>
    <row r="6768" spans="1:24" x14ac:dyDescent="0.35">
      <c r="A6768" s="2" t="s">
        <v>3252</v>
      </c>
      <c r="B6768" s="2" t="b">
        <f>COUNTIF(A:A, A6768)&gt;1</f>
        <v>0</v>
      </c>
      <c r="C6768" s="5">
        <v>45334.708333333336</v>
      </c>
      <c r="D6768" s="2" t="s">
        <v>10019</v>
      </c>
      <c r="E6768" s="2" t="s">
        <v>10024</v>
      </c>
      <c r="F6768" s="2">
        <v>108</v>
      </c>
      <c r="G6768" s="2">
        <v>4422</v>
      </c>
      <c r="H6768" s="2" t="str">
        <f>IF(G6768&lt;F6768, "Error", "OK")</f>
        <v>OK</v>
      </c>
      <c r="I6768" s="2">
        <v>33</v>
      </c>
      <c r="J6768" s="2" t="s">
        <v>10025</v>
      </c>
      <c r="K6768" s="2">
        <v>0</v>
      </c>
      <c r="L6768" s="2">
        <v>44</v>
      </c>
      <c r="M6768" s="2">
        <v>17</v>
      </c>
      <c r="N6768" s="2" t="s">
        <v>10026</v>
      </c>
      <c r="O6768" s="2">
        <v>9</v>
      </c>
      <c r="P6768" s="2" t="s">
        <v>10025</v>
      </c>
      <c r="Q6768" s="2">
        <v>21.25487202486001</v>
      </c>
      <c r="R6768" s="2">
        <f t="shared" si="210"/>
        <v>21.25487202486001</v>
      </c>
      <c r="S6768" s="2">
        <v>25.665391545138831</v>
      </c>
      <c r="T6768" s="2">
        <v>4.4105195202788217</v>
      </c>
      <c r="U6768" s="2">
        <f t="shared" si="211"/>
        <v>17.18469602352199</v>
      </c>
      <c r="V6768" s="2">
        <v>4</v>
      </c>
      <c r="W6768" s="2" t="str">
        <f>IF(ISBLANK(V6768), "Missing", "OK")</f>
        <v>OK</v>
      </c>
      <c r="X6768" s="2" t="s">
        <v>10025</v>
      </c>
    </row>
    <row r="6769" spans="1:24" x14ac:dyDescent="0.35">
      <c r="A6769" s="2" t="s">
        <v>3251</v>
      </c>
      <c r="B6769" s="2" t="b">
        <f>COUNTIF(A:A, A6769)&gt;1</f>
        <v>0</v>
      </c>
      <c r="C6769" s="5">
        <v>45334.666666666664</v>
      </c>
      <c r="D6769" s="2" t="s">
        <v>10020</v>
      </c>
      <c r="E6769" s="2" t="s">
        <v>10023</v>
      </c>
      <c r="F6769" s="2">
        <v>59</v>
      </c>
      <c r="G6769" s="2">
        <v>2884</v>
      </c>
      <c r="H6769" s="2" t="str">
        <f>IF(G6769&lt;F6769, "Error", "OK")</f>
        <v>OK</v>
      </c>
      <c r="I6769" s="2">
        <v>37</v>
      </c>
      <c r="J6769" s="2" t="s">
        <v>10025</v>
      </c>
      <c r="K6769" s="2">
        <v>0</v>
      </c>
      <c r="L6769" s="2">
        <v>49</v>
      </c>
      <c r="M6769" s="2">
        <v>0</v>
      </c>
      <c r="N6769" s="2" t="s">
        <v>10026</v>
      </c>
      <c r="O6769" s="2">
        <v>3</v>
      </c>
      <c r="P6769" s="2" t="s">
        <v>10025</v>
      </c>
      <c r="Q6769" s="2">
        <v>106.9798397634962</v>
      </c>
      <c r="R6769" s="2">
        <f t="shared" si="210"/>
        <v>106.97983976349616</v>
      </c>
      <c r="S6769" s="2">
        <v>163.09452213475441</v>
      </c>
      <c r="T6769" s="2">
        <v>56.114682371258247</v>
      </c>
      <c r="U6769" s="2">
        <f t="shared" si="211"/>
        <v>34.406233659334269</v>
      </c>
      <c r="V6769" s="2">
        <v>4</v>
      </c>
      <c r="W6769" s="2" t="str">
        <f>IF(ISBLANK(V6769), "Missing", "OK")</f>
        <v>OK</v>
      </c>
      <c r="X6769" s="2" t="s">
        <v>10025</v>
      </c>
    </row>
    <row r="6770" spans="1:24" x14ac:dyDescent="0.35">
      <c r="A6770" s="2" t="s">
        <v>3250</v>
      </c>
      <c r="B6770" s="2" t="b">
        <f>COUNTIF(A:A, A6770)&gt;1</f>
        <v>0</v>
      </c>
      <c r="C6770" s="5">
        <v>45334.625</v>
      </c>
      <c r="D6770" s="2" t="s">
        <v>10021</v>
      </c>
      <c r="E6770" s="2" t="s">
        <v>10022</v>
      </c>
      <c r="F6770" s="2">
        <v>320</v>
      </c>
      <c r="G6770" s="2">
        <v>3294</v>
      </c>
      <c r="H6770" s="2" t="str">
        <f>IF(G6770&lt;F6770, "Error", "OK")</f>
        <v>OK</v>
      </c>
      <c r="I6770" s="2">
        <v>59</v>
      </c>
      <c r="J6770" s="2" t="s">
        <v>10026</v>
      </c>
      <c r="K6770" s="2">
        <v>10</v>
      </c>
      <c r="L6770" s="2">
        <v>24</v>
      </c>
      <c r="M6770" s="2">
        <v>3</v>
      </c>
      <c r="N6770" s="2" t="s">
        <v>10026</v>
      </c>
      <c r="O6770" s="2">
        <v>8</v>
      </c>
      <c r="P6770" s="2" t="s">
        <v>10025</v>
      </c>
      <c r="Q6770" s="2">
        <v>374.08590575756818</v>
      </c>
      <c r="R6770" s="2">
        <f t="shared" si="210"/>
        <v>374.08590575756818</v>
      </c>
      <c r="S6770" s="2">
        <v>724.21671131487051</v>
      </c>
      <c r="T6770" s="2">
        <v>350.13080555730232</v>
      </c>
      <c r="U6770" s="2">
        <f t="shared" si="211"/>
        <v>48.346137293851342</v>
      </c>
      <c r="V6770" s="2">
        <v>3</v>
      </c>
      <c r="W6770" s="2" t="str">
        <f>IF(ISBLANK(V6770), "Missing", "OK")</f>
        <v>OK</v>
      </c>
      <c r="X6770" s="2" t="s">
        <v>10025</v>
      </c>
    </row>
    <row r="6771" spans="1:24" x14ac:dyDescent="0.35">
      <c r="A6771" s="2" t="s">
        <v>3249</v>
      </c>
      <c r="B6771" s="2" t="b">
        <f>COUNTIF(A:A, A6771)&gt;1</f>
        <v>0</v>
      </c>
      <c r="C6771" s="5">
        <v>45334.583333333336</v>
      </c>
      <c r="D6771" s="2" t="s">
        <v>10019</v>
      </c>
      <c r="E6771" s="2" t="s">
        <v>10022</v>
      </c>
      <c r="F6771" s="2">
        <v>246</v>
      </c>
      <c r="G6771" s="2">
        <v>3535</v>
      </c>
      <c r="H6771" s="2" t="str">
        <f>IF(G6771&lt;F6771, "Error", "OK")</f>
        <v>OK</v>
      </c>
      <c r="I6771" s="2">
        <v>25</v>
      </c>
      <c r="J6771" s="2" t="s">
        <v>10026</v>
      </c>
      <c r="K6771" s="2">
        <v>27</v>
      </c>
      <c r="L6771" s="2">
        <v>43</v>
      </c>
      <c r="M6771" s="2">
        <v>12</v>
      </c>
      <c r="N6771" s="2" t="s">
        <v>10026</v>
      </c>
      <c r="O6771" s="2">
        <v>6</v>
      </c>
      <c r="P6771" s="2" t="s">
        <v>10025</v>
      </c>
      <c r="Q6771" s="2">
        <v>97.604370089217142</v>
      </c>
      <c r="R6771" s="2">
        <f t="shared" si="210"/>
        <v>97.604370089217142</v>
      </c>
      <c r="S6771" s="2">
        <v>156.12945187167219</v>
      </c>
      <c r="T6771" s="2">
        <v>58.525081782455047</v>
      </c>
      <c r="U6771" s="2">
        <f t="shared" si="211"/>
        <v>37.484972297576945</v>
      </c>
      <c r="V6771" s="2">
        <v>3</v>
      </c>
      <c r="W6771" s="2" t="str">
        <f>IF(ISBLANK(V6771), "Missing", "OK")</f>
        <v>OK</v>
      </c>
      <c r="X6771" s="2" t="s">
        <v>10025</v>
      </c>
    </row>
    <row r="6772" spans="1:24" x14ac:dyDescent="0.35">
      <c r="A6772" s="2" t="s">
        <v>3248</v>
      </c>
      <c r="B6772" s="2" t="b">
        <f>COUNTIF(A:A, A6772)&gt;1</f>
        <v>0</v>
      </c>
      <c r="C6772" s="5">
        <v>45334.541666666664</v>
      </c>
      <c r="D6772" s="2" t="s">
        <v>10020</v>
      </c>
      <c r="E6772" s="2" t="s">
        <v>10023</v>
      </c>
      <c r="F6772" s="2">
        <v>81</v>
      </c>
      <c r="G6772" s="2">
        <v>2291</v>
      </c>
      <c r="H6772" s="2" t="str">
        <f>IF(G6772&lt;F6772, "Error", "OK")</f>
        <v>OK</v>
      </c>
      <c r="I6772" s="2">
        <v>48</v>
      </c>
      <c r="J6772" s="2" t="s">
        <v>10025</v>
      </c>
      <c r="K6772" s="2">
        <v>0</v>
      </c>
      <c r="L6772" s="2">
        <v>22</v>
      </c>
      <c r="M6772" s="2">
        <v>14</v>
      </c>
      <c r="N6772" s="2" t="s">
        <v>10026</v>
      </c>
      <c r="O6772" s="2">
        <v>8</v>
      </c>
      <c r="P6772" s="2" t="s">
        <v>10025</v>
      </c>
      <c r="Q6772" s="2">
        <v>66.145863176253798</v>
      </c>
      <c r="R6772" s="2">
        <f t="shared" si="210"/>
        <v>66.145863176253769</v>
      </c>
      <c r="S6772" s="2">
        <v>133.920772272438</v>
      </c>
      <c r="T6772" s="2">
        <v>67.774909096184231</v>
      </c>
      <c r="U6772" s="2">
        <f t="shared" si="211"/>
        <v>50.60821256190804</v>
      </c>
      <c r="V6772" s="2">
        <v>2</v>
      </c>
      <c r="W6772" s="2" t="str">
        <f>IF(ISBLANK(V6772), "Missing", "OK")</f>
        <v>OK</v>
      </c>
      <c r="X6772" s="2" t="s">
        <v>10025</v>
      </c>
    </row>
    <row r="6773" spans="1:24" x14ac:dyDescent="0.35">
      <c r="A6773" s="2" t="s">
        <v>3247</v>
      </c>
      <c r="B6773" s="2" t="b">
        <f>COUNTIF(A:A, A6773)&gt;1</f>
        <v>0</v>
      </c>
      <c r="C6773" s="5">
        <v>45334.5</v>
      </c>
      <c r="D6773" s="2" t="s">
        <v>10021</v>
      </c>
      <c r="E6773" s="2" t="s">
        <v>10024</v>
      </c>
      <c r="F6773" s="2">
        <v>240</v>
      </c>
      <c r="G6773" s="2">
        <v>3201</v>
      </c>
      <c r="H6773" s="2" t="str">
        <f>IF(G6773&lt;F6773, "Error", "OK")</f>
        <v>OK</v>
      </c>
      <c r="I6773" s="2">
        <v>65</v>
      </c>
      <c r="J6773" s="2" t="s">
        <v>10025</v>
      </c>
      <c r="K6773" s="2">
        <v>0</v>
      </c>
      <c r="L6773" s="2">
        <v>47</v>
      </c>
      <c r="M6773" s="2">
        <v>15</v>
      </c>
      <c r="N6773" s="2" t="s">
        <v>10026</v>
      </c>
      <c r="O6773" s="2">
        <v>2</v>
      </c>
      <c r="P6773" s="2" t="s">
        <v>10025</v>
      </c>
      <c r="Q6773" s="2">
        <v>221.85524897496981</v>
      </c>
      <c r="R6773" s="2">
        <f t="shared" si="210"/>
        <v>221.8552489749697</v>
      </c>
      <c r="S6773" s="2">
        <v>412.10424337838589</v>
      </c>
      <c r="T6773" s="2">
        <v>190.24899440341619</v>
      </c>
      <c r="U6773" s="2">
        <f t="shared" si="211"/>
        <v>46.165259751701555</v>
      </c>
      <c r="V6773" s="2">
        <v>4</v>
      </c>
      <c r="W6773" s="2" t="str">
        <f>IF(ISBLANK(V6773), "Missing", "OK")</f>
        <v>OK</v>
      </c>
      <c r="X6773" s="2" t="s">
        <v>10025</v>
      </c>
    </row>
    <row r="6774" spans="1:24" x14ac:dyDescent="0.35">
      <c r="A6774" s="2" t="s">
        <v>3246</v>
      </c>
      <c r="B6774" s="2" t="b">
        <f>COUNTIF(A:A, A6774)&gt;1</f>
        <v>0</v>
      </c>
      <c r="C6774" s="5">
        <v>45334.458333333336</v>
      </c>
      <c r="D6774" s="2" t="s">
        <v>10019</v>
      </c>
      <c r="E6774" s="2" t="s">
        <v>10022</v>
      </c>
      <c r="F6774" s="2">
        <v>168</v>
      </c>
      <c r="G6774" s="2">
        <v>4149</v>
      </c>
      <c r="H6774" s="2" t="str">
        <f>IF(G6774&lt;F6774, "Error", "OK")</f>
        <v>OK</v>
      </c>
      <c r="I6774" s="2">
        <v>32</v>
      </c>
      <c r="J6774" s="2" t="s">
        <v>10025</v>
      </c>
      <c r="K6774" s="2">
        <v>0</v>
      </c>
      <c r="L6774" s="2">
        <v>6</v>
      </c>
      <c r="M6774" s="2">
        <v>8</v>
      </c>
      <c r="N6774" s="2" t="s">
        <v>10026</v>
      </c>
      <c r="O6774" s="2">
        <v>1</v>
      </c>
      <c r="P6774" s="2" t="s">
        <v>10025</v>
      </c>
      <c r="Q6774" s="2">
        <v>458.58950210570049</v>
      </c>
      <c r="R6774" s="2">
        <f t="shared" si="210"/>
        <v>458.5895021057006</v>
      </c>
      <c r="S6774" s="2">
        <v>598.64241674835569</v>
      </c>
      <c r="T6774" s="2">
        <v>140.05291464265511</v>
      </c>
      <c r="U6774" s="2">
        <f t="shared" si="211"/>
        <v>23.395087071073267</v>
      </c>
      <c r="V6774" s="2">
        <v>4</v>
      </c>
      <c r="W6774" s="2" t="str">
        <f>IF(ISBLANK(V6774), "Missing", "OK")</f>
        <v>OK</v>
      </c>
      <c r="X6774" s="2" t="s">
        <v>10025</v>
      </c>
    </row>
    <row r="6775" spans="1:24" x14ac:dyDescent="0.35">
      <c r="A6775" s="2" t="s">
        <v>3245</v>
      </c>
      <c r="B6775" s="2" t="b">
        <f>COUNTIF(A:A, A6775)&gt;1</f>
        <v>0</v>
      </c>
      <c r="C6775" s="5">
        <v>45334.416666666664</v>
      </c>
      <c r="D6775" s="2" t="s">
        <v>10020</v>
      </c>
      <c r="E6775" s="2" t="s">
        <v>10024</v>
      </c>
      <c r="F6775" s="2">
        <v>221</v>
      </c>
      <c r="G6775" s="2">
        <v>1184</v>
      </c>
      <c r="H6775" s="2" t="str">
        <f>IF(G6775&lt;F6775, "Error", "OK")</f>
        <v>OK</v>
      </c>
      <c r="I6775" s="2">
        <v>11</v>
      </c>
      <c r="J6775" s="2" t="s">
        <v>10025</v>
      </c>
      <c r="K6775" s="2">
        <v>0</v>
      </c>
      <c r="L6775" s="2">
        <v>36</v>
      </c>
      <c r="M6775" s="2">
        <v>0</v>
      </c>
      <c r="N6775" s="2" t="s">
        <v>10026</v>
      </c>
      <c r="O6775" s="2">
        <v>7</v>
      </c>
      <c r="P6775" s="2" t="s">
        <v>10025</v>
      </c>
      <c r="Q6775" s="2">
        <v>129.03785580212579</v>
      </c>
      <c r="R6775" s="2">
        <f t="shared" si="210"/>
        <v>129.03785580212588</v>
      </c>
      <c r="S6775" s="2">
        <v>186.03523694222511</v>
      </c>
      <c r="T6775" s="2">
        <v>56.997381140099243</v>
      </c>
      <c r="U6775" s="2">
        <f t="shared" si="211"/>
        <v>30.637949066498777</v>
      </c>
      <c r="V6775" s="2">
        <v>4</v>
      </c>
      <c r="W6775" s="2" t="str">
        <f>IF(ISBLANK(V6775), "Missing", "OK")</f>
        <v>OK</v>
      </c>
      <c r="X6775" s="2" t="s">
        <v>10025</v>
      </c>
    </row>
    <row r="6776" spans="1:24" x14ac:dyDescent="0.35">
      <c r="A6776" s="2" t="s">
        <v>3244</v>
      </c>
      <c r="B6776" s="2" t="b">
        <f>COUNTIF(A:A, A6776)&gt;1</f>
        <v>0</v>
      </c>
      <c r="C6776" s="5">
        <v>45334.375</v>
      </c>
      <c r="D6776" s="2" t="s">
        <v>10019</v>
      </c>
      <c r="E6776" s="2" t="s">
        <v>10024</v>
      </c>
      <c r="F6776" s="2">
        <v>256</v>
      </c>
      <c r="G6776" s="2">
        <v>1595</v>
      </c>
      <c r="H6776" s="2" t="str">
        <f>IF(G6776&lt;F6776, "Error", "OK")</f>
        <v>OK</v>
      </c>
      <c r="I6776" s="2">
        <v>28</v>
      </c>
      <c r="J6776" s="2" t="s">
        <v>10026</v>
      </c>
      <c r="K6776" s="2">
        <v>29</v>
      </c>
      <c r="L6776" s="2">
        <v>47</v>
      </c>
      <c r="M6776" s="2">
        <v>10</v>
      </c>
      <c r="N6776" s="2" t="s">
        <v>10026</v>
      </c>
      <c r="O6776" s="2">
        <v>3</v>
      </c>
      <c r="P6776" s="2" t="s">
        <v>10025</v>
      </c>
      <c r="Q6776" s="2">
        <v>135.27861891578931</v>
      </c>
      <c r="R6776" s="2">
        <f t="shared" si="210"/>
        <v>135.27861891578931</v>
      </c>
      <c r="S6776" s="2">
        <v>236.40275731730119</v>
      </c>
      <c r="T6776" s="2">
        <v>101.1241384015119</v>
      </c>
      <c r="U6776" s="2">
        <f t="shared" si="211"/>
        <v>42.776209359429117</v>
      </c>
      <c r="V6776" s="2">
        <v>4</v>
      </c>
      <c r="W6776" s="2" t="str">
        <f>IF(ISBLANK(V6776), "Missing", "OK")</f>
        <v>OK</v>
      </c>
      <c r="X6776" s="2" t="s">
        <v>10025</v>
      </c>
    </row>
    <row r="6777" spans="1:24" x14ac:dyDescent="0.35">
      <c r="A6777" s="2" t="s">
        <v>3243</v>
      </c>
      <c r="B6777" s="2" t="b">
        <f>COUNTIF(A:A, A6777)&gt;1</f>
        <v>0</v>
      </c>
      <c r="C6777" s="5">
        <v>45334.333333333336</v>
      </c>
      <c r="D6777" s="2" t="s">
        <v>10019</v>
      </c>
      <c r="E6777" s="2" t="s">
        <v>10022</v>
      </c>
      <c r="F6777" s="2">
        <v>465</v>
      </c>
      <c r="G6777" s="2">
        <v>1822</v>
      </c>
      <c r="H6777" s="2" t="str">
        <f>IF(G6777&lt;F6777, "Error", "OK")</f>
        <v>OK</v>
      </c>
      <c r="I6777" s="2">
        <v>36</v>
      </c>
      <c r="J6777" s="2" t="s">
        <v>10025</v>
      </c>
      <c r="K6777" s="2">
        <v>0</v>
      </c>
      <c r="L6777" s="2">
        <v>39</v>
      </c>
      <c r="M6777" s="2">
        <v>18</v>
      </c>
      <c r="N6777" s="2" t="s">
        <v>10025</v>
      </c>
      <c r="O6777" s="2">
        <v>2</v>
      </c>
      <c r="P6777" s="2" t="s">
        <v>10026</v>
      </c>
      <c r="Q6777" s="2">
        <v>94.08114472929114</v>
      </c>
      <c r="R6777" s="2">
        <f t="shared" si="210"/>
        <v>94.081144729291111</v>
      </c>
      <c r="S6777" s="2">
        <v>162.30166605226859</v>
      </c>
      <c r="T6777" s="2">
        <v>68.220521322977476</v>
      </c>
      <c r="U6777" s="2">
        <f t="shared" si="211"/>
        <v>42.033161447034892</v>
      </c>
      <c r="V6777" s="2">
        <v>5</v>
      </c>
      <c r="W6777" s="2" t="str">
        <f>IF(ISBLANK(V6777), "Missing", "OK")</f>
        <v>OK</v>
      </c>
      <c r="X6777" s="2" t="s">
        <v>10025</v>
      </c>
    </row>
    <row r="6778" spans="1:24" x14ac:dyDescent="0.35">
      <c r="A6778" s="2" t="s">
        <v>3242</v>
      </c>
      <c r="B6778" s="2" t="b">
        <f>COUNTIF(A:A, A6778)&gt;1</f>
        <v>0</v>
      </c>
      <c r="C6778" s="5">
        <v>45334.291666666664</v>
      </c>
      <c r="D6778" s="2" t="s">
        <v>10021</v>
      </c>
      <c r="E6778" s="2" t="s">
        <v>10023</v>
      </c>
      <c r="F6778" s="2">
        <v>306</v>
      </c>
      <c r="G6778" s="2">
        <v>1096</v>
      </c>
      <c r="H6778" s="2" t="str">
        <f>IF(G6778&lt;F6778, "Error", "OK")</f>
        <v>OK</v>
      </c>
      <c r="I6778" s="2">
        <v>47</v>
      </c>
      <c r="J6778" s="2" t="s">
        <v>10026</v>
      </c>
      <c r="K6778" s="2">
        <v>21</v>
      </c>
      <c r="L6778" s="2">
        <v>41</v>
      </c>
      <c r="M6778" s="2">
        <v>0</v>
      </c>
      <c r="N6778" s="2" t="s">
        <v>10026</v>
      </c>
      <c r="O6778" s="2">
        <v>3</v>
      </c>
      <c r="P6778" s="2" t="s">
        <v>10025</v>
      </c>
      <c r="Q6778" s="2">
        <v>400.35968224590272</v>
      </c>
      <c r="R6778" s="2">
        <f t="shared" si="210"/>
        <v>400.3596822459026</v>
      </c>
      <c r="S6778" s="2">
        <v>883.17853261244682</v>
      </c>
      <c r="T6778" s="2">
        <v>482.81885036654421</v>
      </c>
      <c r="U6778" s="2">
        <f t="shared" si="211"/>
        <v>54.668318186852147</v>
      </c>
      <c r="V6778" s="2">
        <v>5</v>
      </c>
      <c r="W6778" s="2" t="str">
        <f>IF(ISBLANK(V6778), "Missing", "OK")</f>
        <v>OK</v>
      </c>
      <c r="X6778" s="2" t="s">
        <v>10025</v>
      </c>
    </row>
    <row r="6779" spans="1:24" x14ac:dyDescent="0.35">
      <c r="A6779" s="2" t="s">
        <v>3241</v>
      </c>
      <c r="B6779" s="2" t="b">
        <f>COUNTIF(A:A, A6779)&gt;1</f>
        <v>0</v>
      </c>
      <c r="C6779" s="5">
        <v>45334.25</v>
      </c>
      <c r="D6779" s="2" t="s">
        <v>10021</v>
      </c>
      <c r="E6779" s="2" t="s">
        <v>10024</v>
      </c>
      <c r="F6779" s="2">
        <v>296</v>
      </c>
      <c r="G6779" s="2">
        <v>2337</v>
      </c>
      <c r="H6779" s="2" t="str">
        <f>IF(G6779&lt;F6779, "Error", "OK")</f>
        <v>OK</v>
      </c>
      <c r="I6779" s="2">
        <v>9</v>
      </c>
      <c r="J6779" s="2" t="s">
        <v>10025</v>
      </c>
      <c r="K6779" s="2">
        <v>0</v>
      </c>
      <c r="L6779" s="2">
        <v>35</v>
      </c>
      <c r="M6779" s="2">
        <v>11</v>
      </c>
      <c r="N6779" s="2" t="s">
        <v>10026</v>
      </c>
      <c r="O6779" s="2">
        <v>4</v>
      </c>
      <c r="P6779" s="2" t="s">
        <v>10025</v>
      </c>
      <c r="Q6779" s="2">
        <v>93.748472872645365</v>
      </c>
      <c r="R6779" s="2">
        <f t="shared" si="210"/>
        <v>93.748472872645294</v>
      </c>
      <c r="S6779" s="2">
        <v>217.3904719992197</v>
      </c>
      <c r="T6779" s="2">
        <v>123.6419991265744</v>
      </c>
      <c r="U6779" s="2">
        <f t="shared" si="211"/>
        <v>56.875537363485826</v>
      </c>
      <c r="V6779" s="2">
        <v>3</v>
      </c>
      <c r="W6779" s="2" t="str">
        <f>IF(ISBLANK(V6779), "Missing", "OK")</f>
        <v>OK</v>
      </c>
      <c r="X6779" s="2" t="s">
        <v>10025</v>
      </c>
    </row>
    <row r="6780" spans="1:24" x14ac:dyDescent="0.35">
      <c r="A6780" s="2" t="s">
        <v>3240</v>
      </c>
      <c r="B6780" s="2" t="b">
        <f>COUNTIF(A:A, A6780)&gt;1</f>
        <v>0</v>
      </c>
      <c r="C6780" s="5">
        <v>45334.208333333336</v>
      </c>
      <c r="D6780" s="2" t="s">
        <v>10021</v>
      </c>
      <c r="E6780" s="2" t="s">
        <v>10022</v>
      </c>
      <c r="F6780" s="2">
        <v>293</v>
      </c>
      <c r="G6780" s="2">
        <v>3106</v>
      </c>
      <c r="H6780" s="2" t="str">
        <f>IF(G6780&lt;F6780, "Error", "OK")</f>
        <v>OK</v>
      </c>
      <c r="I6780" s="2">
        <v>21</v>
      </c>
      <c r="J6780" s="2" t="s">
        <v>10026</v>
      </c>
      <c r="K6780" s="2">
        <v>4</v>
      </c>
      <c r="L6780" s="2">
        <v>46</v>
      </c>
      <c r="M6780" s="2">
        <v>0</v>
      </c>
      <c r="N6780" s="2" t="s">
        <v>10026</v>
      </c>
      <c r="O6780" s="2">
        <v>5</v>
      </c>
      <c r="P6780" s="2" t="s">
        <v>10025</v>
      </c>
      <c r="Q6780" s="2">
        <v>243.08762190748411</v>
      </c>
      <c r="R6780" s="2">
        <f t="shared" si="210"/>
        <v>243.08762190748416</v>
      </c>
      <c r="S6780" s="2">
        <v>479.72787508789497</v>
      </c>
      <c r="T6780" s="2">
        <v>236.64025318041081</v>
      </c>
      <c r="U6780" s="2">
        <f t="shared" si="211"/>
        <v>49.328018126329212</v>
      </c>
      <c r="V6780" s="2">
        <v>4</v>
      </c>
      <c r="W6780" s="2" t="str">
        <f>IF(ISBLANK(V6780), "Missing", "OK")</f>
        <v>OK</v>
      </c>
      <c r="X6780" s="2" t="s">
        <v>10025</v>
      </c>
    </row>
    <row r="6781" spans="1:24" x14ac:dyDescent="0.35">
      <c r="A6781" s="2" t="s">
        <v>3239</v>
      </c>
      <c r="B6781" s="2" t="b">
        <f>COUNTIF(A:A, A6781)&gt;1</f>
        <v>0</v>
      </c>
      <c r="C6781" s="5">
        <v>45334.166666666664</v>
      </c>
      <c r="D6781" s="2" t="s">
        <v>10019</v>
      </c>
      <c r="E6781" s="2" t="s">
        <v>10023</v>
      </c>
      <c r="F6781" s="2">
        <v>280</v>
      </c>
      <c r="G6781" s="2">
        <v>4073</v>
      </c>
      <c r="H6781" s="2" t="str">
        <f>IF(G6781&lt;F6781, "Error", "OK")</f>
        <v>OK</v>
      </c>
      <c r="I6781" s="2">
        <v>28</v>
      </c>
      <c r="J6781" s="2" t="s">
        <v>10026</v>
      </c>
      <c r="K6781" s="2">
        <v>23</v>
      </c>
      <c r="L6781" s="2">
        <v>23</v>
      </c>
      <c r="M6781" s="2">
        <v>0</v>
      </c>
      <c r="N6781" s="2" t="s">
        <v>10025</v>
      </c>
      <c r="O6781" s="2">
        <v>5</v>
      </c>
      <c r="P6781" s="2" t="s">
        <v>10026</v>
      </c>
      <c r="Q6781" s="2">
        <v>374.67672099648411</v>
      </c>
      <c r="R6781" s="2">
        <f t="shared" si="210"/>
        <v>374.67672099648411</v>
      </c>
      <c r="S6781" s="2">
        <v>725.77698788848352</v>
      </c>
      <c r="T6781" s="2">
        <v>351.10026689199941</v>
      </c>
      <c r="U6781" s="2">
        <f t="shared" si="211"/>
        <v>48.375778338393168</v>
      </c>
      <c r="V6781" s="2">
        <v>3</v>
      </c>
      <c r="W6781" s="2" t="str">
        <f>IF(ISBLANK(V6781), "Missing", "OK")</f>
        <v>OK</v>
      </c>
      <c r="X6781" s="2" t="s">
        <v>10025</v>
      </c>
    </row>
    <row r="6782" spans="1:24" x14ac:dyDescent="0.35">
      <c r="A6782" s="2" t="s">
        <v>3238</v>
      </c>
      <c r="B6782" s="2" t="b">
        <f>COUNTIF(A:A, A6782)&gt;1</f>
        <v>0</v>
      </c>
      <c r="C6782" s="5">
        <v>45334.125</v>
      </c>
      <c r="D6782" s="2" t="s">
        <v>10019</v>
      </c>
      <c r="E6782" s="2" t="s">
        <v>10022</v>
      </c>
      <c r="F6782" s="2">
        <v>22</v>
      </c>
      <c r="G6782" s="2">
        <v>1039</v>
      </c>
      <c r="H6782" s="2" t="str">
        <f>IF(G6782&lt;F6782, "Error", "OK")</f>
        <v>OK</v>
      </c>
      <c r="I6782" s="2">
        <v>40</v>
      </c>
      <c r="J6782" s="2" t="s">
        <v>10025</v>
      </c>
      <c r="K6782" s="2">
        <v>0</v>
      </c>
      <c r="L6782" s="2">
        <v>18</v>
      </c>
      <c r="M6782" s="2">
        <v>4</v>
      </c>
      <c r="N6782" s="2" t="s">
        <v>10026</v>
      </c>
      <c r="O6782" s="2">
        <v>8</v>
      </c>
      <c r="P6782" s="2" t="s">
        <v>10025</v>
      </c>
      <c r="Q6782" s="2">
        <v>454.99180743593308</v>
      </c>
      <c r="R6782" s="2">
        <f t="shared" si="210"/>
        <v>454.99180743593354</v>
      </c>
      <c r="S6782" s="2">
        <v>1013.428968833978</v>
      </c>
      <c r="T6782" s="2">
        <v>558.43716139804451</v>
      </c>
      <c r="U6782" s="2">
        <f t="shared" si="211"/>
        <v>55.103729868760922</v>
      </c>
      <c r="V6782" s="2">
        <v>4</v>
      </c>
      <c r="W6782" s="2" t="str">
        <f>IF(ISBLANK(V6782), "Missing", "OK")</f>
        <v>OK</v>
      </c>
      <c r="X6782" s="2" t="s">
        <v>10025</v>
      </c>
    </row>
    <row r="6783" spans="1:24" x14ac:dyDescent="0.35">
      <c r="A6783" s="2" t="s">
        <v>3237</v>
      </c>
      <c r="B6783" s="2" t="b">
        <f>COUNTIF(A:A, A6783)&gt;1</f>
        <v>0</v>
      </c>
      <c r="C6783" s="5">
        <v>45334.083333333336</v>
      </c>
      <c r="D6783" s="2" t="s">
        <v>10020</v>
      </c>
      <c r="E6783" s="2" t="s">
        <v>10023</v>
      </c>
      <c r="F6783" s="2">
        <v>358</v>
      </c>
      <c r="G6783" s="2">
        <v>2269</v>
      </c>
      <c r="H6783" s="2" t="str">
        <f>IF(G6783&lt;F6783, "Error", "OK")</f>
        <v>OK</v>
      </c>
      <c r="I6783" s="2">
        <v>59</v>
      </c>
      <c r="J6783" s="2" t="s">
        <v>10025</v>
      </c>
      <c r="K6783" s="2">
        <v>0</v>
      </c>
      <c r="L6783" s="2">
        <v>20</v>
      </c>
      <c r="M6783" s="2">
        <v>0</v>
      </c>
      <c r="N6783" s="2" t="s">
        <v>10026</v>
      </c>
      <c r="O6783" s="2">
        <v>6</v>
      </c>
      <c r="P6783" s="2" t="s">
        <v>10025</v>
      </c>
      <c r="Q6783" s="2">
        <v>466.80363855366568</v>
      </c>
      <c r="R6783" s="2">
        <f t="shared" si="210"/>
        <v>466.80363855366573</v>
      </c>
      <c r="S6783" s="2">
        <v>934.41194650400064</v>
      </c>
      <c r="T6783" s="2">
        <v>467.6083079503349</v>
      </c>
      <c r="U6783" s="2">
        <f t="shared" si="211"/>
        <v>50.043057529373399</v>
      </c>
      <c r="V6783" s="2">
        <v>4</v>
      </c>
      <c r="W6783" s="2" t="str">
        <f>IF(ISBLANK(V6783), "Missing", "OK")</f>
        <v>OK</v>
      </c>
      <c r="X6783" s="2" t="s">
        <v>10025</v>
      </c>
    </row>
    <row r="6784" spans="1:24" x14ac:dyDescent="0.35">
      <c r="A6784" s="2" t="s">
        <v>3236</v>
      </c>
      <c r="B6784" s="2" t="b">
        <f>COUNTIF(A:A, A6784)&gt;1</f>
        <v>0</v>
      </c>
      <c r="C6784" s="5">
        <v>45334.041666666664</v>
      </c>
      <c r="D6784" s="2" t="s">
        <v>10021</v>
      </c>
      <c r="E6784" s="2" t="s">
        <v>10023</v>
      </c>
      <c r="F6784" s="2">
        <v>149</v>
      </c>
      <c r="G6784" s="2">
        <v>3424</v>
      </c>
      <c r="H6784" s="2" t="str">
        <f>IF(G6784&lt;F6784, "Error", "OK")</f>
        <v>OK</v>
      </c>
      <c r="I6784" s="2">
        <v>45</v>
      </c>
      <c r="J6784" s="2" t="s">
        <v>10025</v>
      </c>
      <c r="K6784" s="2">
        <v>0</v>
      </c>
      <c r="L6784" s="2">
        <v>33</v>
      </c>
      <c r="M6784" s="2">
        <v>0</v>
      </c>
      <c r="N6784" s="2" t="s">
        <v>10025</v>
      </c>
      <c r="O6784" s="2">
        <v>7</v>
      </c>
      <c r="P6784" s="2" t="s">
        <v>10026</v>
      </c>
      <c r="Q6784" s="2">
        <v>431.48762583073312</v>
      </c>
      <c r="R6784" s="2">
        <f t="shared" si="210"/>
        <v>431.48762583073318</v>
      </c>
      <c r="S6784" s="2">
        <v>742.63716094653387</v>
      </c>
      <c r="T6784" s="2">
        <v>311.14953511580069</v>
      </c>
      <c r="U6784" s="2">
        <f t="shared" si="211"/>
        <v>41.897921552864744</v>
      </c>
      <c r="V6784" s="2">
        <v>5</v>
      </c>
      <c r="W6784" s="2" t="str">
        <f>IF(ISBLANK(V6784), "Missing", "OK")</f>
        <v>OK</v>
      </c>
      <c r="X6784" s="2" t="s">
        <v>10025</v>
      </c>
    </row>
    <row r="6785" spans="1:24" x14ac:dyDescent="0.35">
      <c r="A6785" s="2" t="s">
        <v>3235</v>
      </c>
      <c r="B6785" s="2" t="b">
        <f>COUNTIF(A:A, A6785)&gt;1</f>
        <v>0</v>
      </c>
      <c r="C6785" s="5">
        <v>45334</v>
      </c>
      <c r="D6785" s="2" t="s">
        <v>10019</v>
      </c>
      <c r="E6785" s="2" t="s">
        <v>10024</v>
      </c>
      <c r="F6785" s="2">
        <v>90</v>
      </c>
      <c r="G6785" s="2">
        <v>3920</v>
      </c>
      <c r="H6785" s="2" t="str">
        <f>IF(G6785&lt;F6785, "Error", "OK")</f>
        <v>OK</v>
      </c>
      <c r="I6785" s="2">
        <v>35</v>
      </c>
      <c r="J6785" s="2" t="s">
        <v>10025</v>
      </c>
      <c r="K6785" s="2">
        <v>0</v>
      </c>
      <c r="L6785" s="2">
        <v>38</v>
      </c>
      <c r="M6785" s="2">
        <v>11</v>
      </c>
      <c r="N6785" s="2" t="s">
        <v>10026</v>
      </c>
      <c r="O6785" s="2">
        <v>6</v>
      </c>
      <c r="P6785" s="2" t="s">
        <v>10025</v>
      </c>
      <c r="Q6785" s="2">
        <v>252.341537470144</v>
      </c>
      <c r="R6785" s="2">
        <f t="shared" si="210"/>
        <v>252.34153747014389</v>
      </c>
      <c r="S6785" s="2">
        <v>478.46799287472328</v>
      </c>
      <c r="T6785" s="2">
        <v>226.12645540457939</v>
      </c>
      <c r="U6785" s="2">
        <f t="shared" si="211"/>
        <v>47.260518733127846</v>
      </c>
      <c r="V6785" s="2">
        <v>4</v>
      </c>
      <c r="W6785" s="2" t="str">
        <f>IF(ISBLANK(V6785), "Missing", "OK")</f>
        <v>OK</v>
      </c>
      <c r="X6785" s="2" t="s">
        <v>10025</v>
      </c>
    </row>
    <row r="6786" spans="1:24" x14ac:dyDescent="0.35">
      <c r="A6786" s="2" t="s">
        <v>3234</v>
      </c>
      <c r="B6786" s="2" t="b">
        <f>COUNTIF(A:A, A6786)&gt;1</f>
        <v>0</v>
      </c>
      <c r="C6786" s="5">
        <v>45333.958333333336</v>
      </c>
      <c r="D6786" s="2" t="s">
        <v>10019</v>
      </c>
      <c r="E6786" s="2" t="s">
        <v>10024</v>
      </c>
      <c r="F6786" s="2">
        <v>329</v>
      </c>
      <c r="G6786" s="2">
        <v>1108</v>
      </c>
      <c r="H6786" s="2" t="str">
        <f>IF(G6786&lt;F6786, "Error", "OK")</f>
        <v>OK</v>
      </c>
      <c r="I6786" s="2">
        <v>12</v>
      </c>
      <c r="J6786" s="2" t="s">
        <v>10025</v>
      </c>
      <c r="K6786" s="2">
        <v>0</v>
      </c>
      <c r="L6786" s="2">
        <v>38</v>
      </c>
      <c r="M6786" s="2">
        <v>6</v>
      </c>
      <c r="N6786" s="2" t="s">
        <v>10026</v>
      </c>
      <c r="O6786" s="2">
        <v>1</v>
      </c>
      <c r="P6786" s="2" t="s">
        <v>10025</v>
      </c>
      <c r="Q6786" s="2">
        <v>83.307137528174877</v>
      </c>
      <c r="R6786" s="2">
        <f t="shared" si="210"/>
        <v>83.307137528174906</v>
      </c>
      <c r="S6786" s="2">
        <v>129.6556866712518</v>
      </c>
      <c r="T6786" s="2">
        <v>46.348549143076887</v>
      </c>
      <c r="U6786" s="2">
        <f t="shared" si="211"/>
        <v>35.747409414132257</v>
      </c>
      <c r="V6786" s="2">
        <v>4</v>
      </c>
      <c r="W6786" s="2" t="str">
        <f>IF(ISBLANK(V6786), "Missing", "OK")</f>
        <v>OK</v>
      </c>
      <c r="X6786" s="2" t="s">
        <v>10025</v>
      </c>
    </row>
    <row r="6787" spans="1:24" x14ac:dyDescent="0.35">
      <c r="A6787" s="2" t="s">
        <v>3233</v>
      </c>
      <c r="B6787" s="2" t="b">
        <f>COUNTIF(A:A, A6787)&gt;1</f>
        <v>0</v>
      </c>
      <c r="C6787" s="5">
        <v>45333.916666666664</v>
      </c>
      <c r="D6787" s="2" t="s">
        <v>10020</v>
      </c>
      <c r="E6787" s="2" t="s">
        <v>10022</v>
      </c>
      <c r="F6787" s="2">
        <v>319</v>
      </c>
      <c r="G6787" s="2">
        <v>2772</v>
      </c>
      <c r="H6787" s="2" t="str">
        <f>IF(G6787&lt;F6787, "Error", "OK")</f>
        <v>OK</v>
      </c>
      <c r="I6787" s="2">
        <v>22</v>
      </c>
      <c r="J6787" s="2" t="s">
        <v>10025</v>
      </c>
      <c r="K6787" s="2">
        <v>0</v>
      </c>
      <c r="L6787" s="2">
        <v>23</v>
      </c>
      <c r="M6787" s="2">
        <v>7</v>
      </c>
      <c r="N6787" s="2" t="s">
        <v>10026</v>
      </c>
      <c r="O6787" s="2">
        <v>4</v>
      </c>
      <c r="P6787" s="2" t="s">
        <v>10025</v>
      </c>
      <c r="Q6787" s="2">
        <v>49.060582274543592</v>
      </c>
      <c r="R6787" s="2">
        <f t="shared" si="210"/>
        <v>49.060582274543592</v>
      </c>
      <c r="S6787" s="2">
        <v>96.179484258333488</v>
      </c>
      <c r="T6787" s="2">
        <v>47.118901983789897</v>
      </c>
      <c r="U6787" s="2">
        <f t="shared" si="211"/>
        <v>48.990595392704314</v>
      </c>
      <c r="V6787" s="2">
        <v>3</v>
      </c>
      <c r="W6787" s="2" t="str">
        <f>IF(ISBLANK(V6787), "Missing", "OK")</f>
        <v>OK</v>
      </c>
      <c r="X6787" s="2" t="s">
        <v>10025</v>
      </c>
    </row>
    <row r="6788" spans="1:24" x14ac:dyDescent="0.35">
      <c r="A6788" s="2" t="s">
        <v>3232</v>
      </c>
      <c r="B6788" s="2" t="b">
        <f>COUNTIF(A:A, A6788)&gt;1</f>
        <v>0</v>
      </c>
      <c r="C6788" s="5">
        <v>45333.875</v>
      </c>
      <c r="D6788" s="2" t="s">
        <v>10021</v>
      </c>
      <c r="E6788" s="2" t="s">
        <v>10024</v>
      </c>
      <c r="F6788" s="2">
        <v>460</v>
      </c>
      <c r="G6788" s="2">
        <v>1247</v>
      </c>
      <c r="H6788" s="2" t="str">
        <f>IF(G6788&lt;F6788, "Error", "OK")</f>
        <v>OK</v>
      </c>
      <c r="I6788" s="2">
        <v>51</v>
      </c>
      <c r="J6788" s="2" t="s">
        <v>10025</v>
      </c>
      <c r="K6788" s="2">
        <v>0</v>
      </c>
      <c r="L6788" s="2">
        <v>20</v>
      </c>
      <c r="M6788" s="2">
        <v>0</v>
      </c>
      <c r="N6788" s="2" t="s">
        <v>10026</v>
      </c>
      <c r="O6788" s="2">
        <v>9</v>
      </c>
      <c r="P6788" s="2" t="s">
        <v>10025</v>
      </c>
      <c r="Q6788" s="2">
        <v>245.35371539304859</v>
      </c>
      <c r="R6788" s="2">
        <f t="shared" ref="R6788:R6851" si="212">S6788 - T6788</f>
        <v>245.35371539304867</v>
      </c>
      <c r="S6788" s="2">
        <v>355.30505080656729</v>
      </c>
      <c r="T6788" s="2">
        <v>109.95133541351861</v>
      </c>
      <c r="U6788" s="2">
        <f t="shared" ref="U6788:U6851" si="213">(T6788 / S6788) * 100</f>
        <v>30.945615651655217</v>
      </c>
      <c r="V6788" s="2">
        <v>3</v>
      </c>
      <c r="W6788" s="2" t="str">
        <f>IF(ISBLANK(V6788), "Missing", "OK")</f>
        <v>OK</v>
      </c>
      <c r="X6788" s="2" t="s">
        <v>10025</v>
      </c>
    </row>
    <row r="6789" spans="1:24" x14ac:dyDescent="0.35">
      <c r="A6789" s="2" t="s">
        <v>3231</v>
      </c>
      <c r="B6789" s="2" t="b">
        <f>COUNTIF(A:A, A6789)&gt;1</f>
        <v>0</v>
      </c>
      <c r="C6789" s="5">
        <v>45333.833333333336</v>
      </c>
      <c r="D6789" s="2" t="s">
        <v>10021</v>
      </c>
      <c r="E6789" s="2" t="s">
        <v>10024</v>
      </c>
      <c r="F6789" s="2">
        <v>93</v>
      </c>
      <c r="G6789" s="2">
        <v>4732</v>
      </c>
      <c r="H6789" s="2" t="str">
        <f>IF(G6789&lt;F6789, "Error", "OK")</f>
        <v>OK</v>
      </c>
      <c r="I6789" s="2">
        <v>38</v>
      </c>
      <c r="J6789" s="2" t="s">
        <v>10025</v>
      </c>
      <c r="K6789" s="2">
        <v>0</v>
      </c>
      <c r="L6789" s="2">
        <v>48</v>
      </c>
      <c r="M6789" s="2">
        <v>7</v>
      </c>
      <c r="N6789" s="2" t="s">
        <v>10026</v>
      </c>
      <c r="O6789" s="2">
        <v>7</v>
      </c>
      <c r="P6789" s="2" t="s">
        <v>10025</v>
      </c>
      <c r="Q6789" s="2">
        <v>359.7590216194389</v>
      </c>
      <c r="R6789" s="2">
        <f t="shared" si="212"/>
        <v>359.75902161943895</v>
      </c>
      <c r="S6789" s="2">
        <v>456.82643239748501</v>
      </c>
      <c r="T6789" s="2">
        <v>97.067410778046053</v>
      </c>
      <c r="U6789" s="2">
        <f t="shared" si="213"/>
        <v>21.248203670839175</v>
      </c>
      <c r="V6789" s="2">
        <v>4</v>
      </c>
      <c r="W6789" s="2" t="str">
        <f>IF(ISBLANK(V6789), "Missing", "OK")</f>
        <v>OK</v>
      </c>
      <c r="X6789" s="2" t="s">
        <v>10025</v>
      </c>
    </row>
    <row r="6790" spans="1:24" x14ac:dyDescent="0.35">
      <c r="A6790" s="2" t="s">
        <v>3230</v>
      </c>
      <c r="B6790" s="2" t="b">
        <f>COUNTIF(A:A, A6790)&gt;1</f>
        <v>0</v>
      </c>
      <c r="C6790" s="5">
        <v>45333.791666666664</v>
      </c>
      <c r="D6790" s="2" t="s">
        <v>10019</v>
      </c>
      <c r="E6790" s="2" t="s">
        <v>10024</v>
      </c>
      <c r="F6790" s="2">
        <v>71</v>
      </c>
      <c r="G6790" s="2">
        <v>2070</v>
      </c>
      <c r="H6790" s="2" t="str">
        <f>IF(G6790&lt;F6790, "Error", "OK")</f>
        <v>OK</v>
      </c>
      <c r="I6790" s="2">
        <v>22</v>
      </c>
      <c r="J6790" s="2" t="s">
        <v>10026</v>
      </c>
      <c r="K6790" s="2">
        <v>9</v>
      </c>
      <c r="L6790" s="2">
        <v>49</v>
      </c>
      <c r="M6790" s="2">
        <v>8</v>
      </c>
      <c r="N6790" s="2" t="s">
        <v>10026</v>
      </c>
      <c r="O6790" s="2">
        <v>8</v>
      </c>
      <c r="P6790" s="2" t="s">
        <v>10025</v>
      </c>
      <c r="Q6790" s="2">
        <v>269.32199634102318</v>
      </c>
      <c r="R6790" s="2">
        <f t="shared" si="212"/>
        <v>269.32199634102329</v>
      </c>
      <c r="S6790" s="2">
        <v>663.98456827853238</v>
      </c>
      <c r="T6790" s="2">
        <v>394.66257193750909</v>
      </c>
      <c r="U6790" s="2">
        <f t="shared" si="213"/>
        <v>59.438515711400321</v>
      </c>
      <c r="V6790" s="2">
        <v>5</v>
      </c>
      <c r="W6790" s="2" t="str">
        <f>IF(ISBLANK(V6790), "Missing", "OK")</f>
        <v>OK</v>
      </c>
      <c r="X6790" s="2" t="s">
        <v>10025</v>
      </c>
    </row>
    <row r="6791" spans="1:24" x14ac:dyDescent="0.35">
      <c r="A6791" s="2" t="s">
        <v>3229</v>
      </c>
      <c r="B6791" s="2" t="b">
        <f>COUNTIF(A:A, A6791)&gt;1</f>
        <v>0</v>
      </c>
      <c r="C6791" s="5">
        <v>45333.75</v>
      </c>
      <c r="D6791" s="2" t="s">
        <v>10019</v>
      </c>
      <c r="E6791" s="2" t="s">
        <v>10023</v>
      </c>
      <c r="F6791" s="2">
        <v>286</v>
      </c>
      <c r="G6791" s="2">
        <v>3433</v>
      </c>
      <c r="H6791" s="2" t="str">
        <f>IF(G6791&lt;F6791, "Error", "OK")</f>
        <v>OK</v>
      </c>
      <c r="I6791" s="2">
        <v>65</v>
      </c>
      <c r="J6791" s="2" t="s">
        <v>10026</v>
      </c>
      <c r="K6791" s="2">
        <v>15</v>
      </c>
      <c r="L6791" s="2">
        <v>8</v>
      </c>
      <c r="M6791" s="2">
        <v>15</v>
      </c>
      <c r="N6791" s="2" t="s">
        <v>10025</v>
      </c>
      <c r="O6791" s="2">
        <v>5</v>
      </c>
      <c r="P6791" s="2" t="s">
        <v>10026</v>
      </c>
      <c r="Q6791" s="2">
        <v>396.19050479977483</v>
      </c>
      <c r="R6791" s="2">
        <f t="shared" si="212"/>
        <v>396.19050479977471</v>
      </c>
      <c r="S6791" s="2">
        <v>658.36442189081413</v>
      </c>
      <c r="T6791" s="2">
        <v>262.17391709103941</v>
      </c>
      <c r="U6791" s="2">
        <f t="shared" si="213"/>
        <v>39.822005620850426</v>
      </c>
      <c r="V6791" s="2">
        <v>4</v>
      </c>
      <c r="W6791" s="2" t="str">
        <f>IF(ISBLANK(V6791), "Missing", "OK")</f>
        <v>OK</v>
      </c>
      <c r="X6791" s="2" t="s">
        <v>10025</v>
      </c>
    </row>
    <row r="6792" spans="1:24" x14ac:dyDescent="0.35">
      <c r="A6792" s="2" t="s">
        <v>3228</v>
      </c>
      <c r="B6792" s="2" t="b">
        <f>COUNTIF(A:A, A6792)&gt;1</f>
        <v>0</v>
      </c>
      <c r="C6792" s="5">
        <v>45333.708333333336</v>
      </c>
      <c r="D6792" s="2" t="s">
        <v>10021</v>
      </c>
      <c r="E6792" s="2" t="s">
        <v>10022</v>
      </c>
      <c r="F6792" s="2">
        <v>126</v>
      </c>
      <c r="G6792" s="2">
        <v>2210</v>
      </c>
      <c r="H6792" s="2" t="str">
        <f>IF(G6792&lt;F6792, "Error", "OK")</f>
        <v>OK</v>
      </c>
      <c r="I6792" s="2">
        <v>20</v>
      </c>
      <c r="J6792" s="2" t="s">
        <v>10025</v>
      </c>
      <c r="K6792" s="2">
        <v>0</v>
      </c>
      <c r="L6792" s="2">
        <v>20</v>
      </c>
      <c r="M6792" s="2">
        <v>0</v>
      </c>
      <c r="N6792" s="2" t="s">
        <v>10026</v>
      </c>
      <c r="O6792" s="2">
        <v>5</v>
      </c>
      <c r="P6792" s="2" t="s">
        <v>10025</v>
      </c>
      <c r="Q6792" s="2">
        <v>247.56045366634771</v>
      </c>
      <c r="R6792" s="2">
        <f t="shared" si="212"/>
        <v>247.56045366634766</v>
      </c>
      <c r="S6792" s="2">
        <v>554.43159631038748</v>
      </c>
      <c r="T6792" s="2">
        <v>306.87114264403982</v>
      </c>
      <c r="U6792" s="2">
        <f t="shared" si="213"/>
        <v>55.348783273932348</v>
      </c>
      <c r="V6792" s="2">
        <v>4</v>
      </c>
      <c r="W6792" s="2" t="str">
        <f>IF(ISBLANK(V6792), "Missing", "OK")</f>
        <v>OK</v>
      </c>
      <c r="X6792" s="2" t="s">
        <v>10025</v>
      </c>
    </row>
    <row r="6793" spans="1:24" x14ac:dyDescent="0.35">
      <c r="A6793" s="2" t="s">
        <v>3227</v>
      </c>
      <c r="B6793" s="2" t="b">
        <f>COUNTIF(A:A, A6793)&gt;1</f>
        <v>0</v>
      </c>
      <c r="C6793" s="5">
        <v>45333.666666666664</v>
      </c>
      <c r="D6793" s="2" t="s">
        <v>10021</v>
      </c>
      <c r="E6793" s="2" t="s">
        <v>10024</v>
      </c>
      <c r="F6793" s="2">
        <v>359</v>
      </c>
      <c r="G6793" s="2">
        <v>4257</v>
      </c>
      <c r="H6793" s="2" t="str">
        <f>IF(G6793&lt;F6793, "Error", "OK")</f>
        <v>OK</v>
      </c>
      <c r="I6793" s="2">
        <v>10</v>
      </c>
      <c r="J6793" s="2" t="s">
        <v>10025</v>
      </c>
      <c r="K6793" s="2">
        <v>0</v>
      </c>
      <c r="L6793" s="2">
        <v>14</v>
      </c>
      <c r="M6793" s="2">
        <v>4</v>
      </c>
      <c r="N6793" s="2" t="s">
        <v>10026</v>
      </c>
      <c r="O6793" s="2">
        <v>6</v>
      </c>
      <c r="P6793" s="2" t="s">
        <v>10025</v>
      </c>
      <c r="Q6793" s="2">
        <v>333.88224855382879</v>
      </c>
      <c r="R6793" s="2">
        <f t="shared" si="212"/>
        <v>333.88224855382879</v>
      </c>
      <c r="S6793" s="2">
        <v>485.83364148432929</v>
      </c>
      <c r="T6793" s="2">
        <v>151.9513929305005</v>
      </c>
      <c r="U6793" s="2">
        <f t="shared" si="213"/>
        <v>31.276424676203025</v>
      </c>
      <c r="V6793" s="2">
        <v>3</v>
      </c>
      <c r="W6793" s="2" t="str">
        <f>IF(ISBLANK(V6793), "Missing", "OK")</f>
        <v>OK</v>
      </c>
      <c r="X6793" s="2" t="s">
        <v>10025</v>
      </c>
    </row>
    <row r="6794" spans="1:24" x14ac:dyDescent="0.35">
      <c r="A6794" s="2" t="s">
        <v>3226</v>
      </c>
      <c r="B6794" s="2" t="b">
        <f>COUNTIF(A:A, A6794)&gt;1</f>
        <v>0</v>
      </c>
      <c r="C6794" s="5">
        <v>45333.625</v>
      </c>
      <c r="D6794" s="2" t="s">
        <v>10019</v>
      </c>
      <c r="E6794" s="2" t="s">
        <v>10024</v>
      </c>
      <c r="F6794" s="2">
        <v>131</v>
      </c>
      <c r="G6794" s="2">
        <v>1827</v>
      </c>
      <c r="H6794" s="2" t="str">
        <f>IF(G6794&lt;F6794, "Error", "OK")</f>
        <v>OK</v>
      </c>
      <c r="I6794" s="2">
        <v>1</v>
      </c>
      <c r="J6794" s="2" t="s">
        <v>10026</v>
      </c>
      <c r="K6794" s="2">
        <v>38</v>
      </c>
      <c r="L6794" s="2">
        <v>30</v>
      </c>
      <c r="M6794" s="2">
        <v>1</v>
      </c>
      <c r="N6794" s="2" t="s">
        <v>10026</v>
      </c>
      <c r="O6794" s="2">
        <v>5</v>
      </c>
      <c r="P6794" s="2" t="s">
        <v>10025</v>
      </c>
      <c r="Q6794" s="2">
        <v>201.193594109771</v>
      </c>
      <c r="R6794" s="2">
        <f t="shared" si="212"/>
        <v>201.193594109771</v>
      </c>
      <c r="S6794" s="2">
        <v>335.6764464559796</v>
      </c>
      <c r="T6794" s="2">
        <v>134.4828523462086</v>
      </c>
      <c r="U6794" s="2">
        <f t="shared" si="213"/>
        <v>40.06323761051987</v>
      </c>
      <c r="V6794" s="2">
        <v>4</v>
      </c>
      <c r="W6794" s="2" t="str">
        <f>IF(ISBLANK(V6794), "Missing", "OK")</f>
        <v>OK</v>
      </c>
      <c r="X6794" s="2" t="s">
        <v>10025</v>
      </c>
    </row>
    <row r="6795" spans="1:24" x14ac:dyDescent="0.35">
      <c r="A6795" s="2" t="s">
        <v>3225</v>
      </c>
      <c r="B6795" s="2" t="b">
        <f>COUNTIF(A:A, A6795)&gt;1</f>
        <v>0</v>
      </c>
      <c r="C6795" s="5">
        <v>45333.583333333336</v>
      </c>
      <c r="D6795" s="2" t="s">
        <v>10019</v>
      </c>
      <c r="E6795" s="2" t="s">
        <v>10023</v>
      </c>
      <c r="F6795" s="2">
        <v>298</v>
      </c>
      <c r="G6795" s="2">
        <v>2723</v>
      </c>
      <c r="H6795" s="2" t="str">
        <f>IF(G6795&lt;F6795, "Error", "OK")</f>
        <v>OK</v>
      </c>
      <c r="I6795" s="2">
        <v>53</v>
      </c>
      <c r="J6795" s="2" t="s">
        <v>10025</v>
      </c>
      <c r="K6795" s="2">
        <v>0</v>
      </c>
      <c r="L6795" s="2">
        <v>42</v>
      </c>
      <c r="M6795" s="2">
        <v>14</v>
      </c>
      <c r="N6795" s="2" t="s">
        <v>10026</v>
      </c>
      <c r="O6795" s="2">
        <v>5</v>
      </c>
      <c r="P6795" s="2" t="s">
        <v>10025</v>
      </c>
      <c r="Q6795" s="2">
        <v>141.65259476780639</v>
      </c>
      <c r="R6795" s="2">
        <f t="shared" si="212"/>
        <v>141.65259476780636</v>
      </c>
      <c r="S6795" s="2">
        <v>226.36085589289459</v>
      </c>
      <c r="T6795" s="2">
        <v>84.708261125088228</v>
      </c>
      <c r="U6795" s="2">
        <f t="shared" si="213"/>
        <v>37.421779835100544</v>
      </c>
      <c r="V6795" s="2">
        <v>4</v>
      </c>
      <c r="W6795" s="2" t="str">
        <f>IF(ISBLANK(V6795), "Missing", "OK")</f>
        <v>OK</v>
      </c>
      <c r="X6795" s="2" t="s">
        <v>10025</v>
      </c>
    </row>
    <row r="6796" spans="1:24" x14ac:dyDescent="0.35">
      <c r="A6796" s="2" t="s">
        <v>3224</v>
      </c>
      <c r="B6796" s="2" t="b">
        <f>COUNTIF(A:A, A6796)&gt;1</f>
        <v>0</v>
      </c>
      <c r="C6796" s="5">
        <v>45333.541666666664</v>
      </c>
      <c r="D6796" s="2" t="s">
        <v>10019</v>
      </c>
      <c r="E6796" s="2" t="s">
        <v>10022</v>
      </c>
      <c r="F6796" s="2">
        <v>282</v>
      </c>
      <c r="G6796" s="2">
        <v>1022</v>
      </c>
      <c r="H6796" s="2" t="str">
        <f>IF(G6796&lt;F6796, "Error", "OK")</f>
        <v>OK</v>
      </c>
      <c r="I6796" s="2">
        <v>56</v>
      </c>
      <c r="J6796" s="2" t="s">
        <v>10025</v>
      </c>
      <c r="K6796" s="2">
        <v>0</v>
      </c>
      <c r="L6796" s="2">
        <v>12</v>
      </c>
      <c r="M6796" s="2">
        <v>0</v>
      </c>
      <c r="N6796" s="2" t="s">
        <v>10025</v>
      </c>
      <c r="O6796" s="2">
        <v>7</v>
      </c>
      <c r="P6796" s="2" t="s">
        <v>10026</v>
      </c>
      <c r="Q6796" s="2">
        <v>247.7531188779941</v>
      </c>
      <c r="R6796" s="2">
        <f t="shared" si="212"/>
        <v>247.75311887799407</v>
      </c>
      <c r="S6796" s="2">
        <v>498.45421131793478</v>
      </c>
      <c r="T6796" s="2">
        <v>250.70109243994071</v>
      </c>
      <c r="U6796" s="2">
        <f t="shared" si="213"/>
        <v>50.295711571395096</v>
      </c>
      <c r="V6796" s="2">
        <v>2</v>
      </c>
      <c r="W6796" s="2" t="str">
        <f>IF(ISBLANK(V6796), "Missing", "OK")</f>
        <v>OK</v>
      </c>
      <c r="X6796" s="2" t="s">
        <v>10025</v>
      </c>
    </row>
    <row r="6797" spans="1:24" x14ac:dyDescent="0.35">
      <c r="A6797" s="2" t="s">
        <v>3223</v>
      </c>
      <c r="B6797" s="2" t="b">
        <f>COUNTIF(A:A, A6797)&gt;1</f>
        <v>0</v>
      </c>
      <c r="C6797" s="5">
        <v>45333.5</v>
      </c>
      <c r="D6797" s="2" t="s">
        <v>10021</v>
      </c>
      <c r="E6797" s="2" t="s">
        <v>10024</v>
      </c>
      <c r="F6797" s="2">
        <v>477</v>
      </c>
      <c r="G6797" s="2">
        <v>3235</v>
      </c>
      <c r="H6797" s="2" t="str">
        <f>IF(G6797&lt;F6797, "Error", "OK")</f>
        <v>OK</v>
      </c>
      <c r="I6797" s="2">
        <v>40</v>
      </c>
      <c r="J6797" s="2" t="s">
        <v>10025</v>
      </c>
      <c r="K6797" s="2">
        <v>0</v>
      </c>
      <c r="L6797" s="2">
        <v>41</v>
      </c>
      <c r="M6797" s="2">
        <v>17</v>
      </c>
      <c r="N6797" s="2" t="s">
        <v>10026</v>
      </c>
      <c r="O6797" s="2">
        <v>9</v>
      </c>
      <c r="P6797" s="2" t="s">
        <v>10025</v>
      </c>
      <c r="Q6797" s="2">
        <v>476.56453638344362</v>
      </c>
      <c r="R6797" s="2">
        <f t="shared" si="212"/>
        <v>476.56453638344362</v>
      </c>
      <c r="S6797" s="2">
        <v>681.7310939079797</v>
      </c>
      <c r="T6797" s="2">
        <v>205.1665575245361</v>
      </c>
      <c r="U6797" s="2">
        <f t="shared" si="213"/>
        <v>30.094939098117411</v>
      </c>
      <c r="V6797" s="2">
        <v>5</v>
      </c>
      <c r="W6797" s="2" t="str">
        <f>IF(ISBLANK(V6797), "Missing", "OK")</f>
        <v>OK</v>
      </c>
      <c r="X6797" s="2" t="s">
        <v>10025</v>
      </c>
    </row>
    <row r="6798" spans="1:24" x14ac:dyDescent="0.35">
      <c r="A6798" s="2" t="s">
        <v>3222</v>
      </c>
      <c r="B6798" s="2" t="b">
        <f>COUNTIF(A:A, A6798)&gt;1</f>
        <v>0</v>
      </c>
      <c r="C6798" s="5">
        <v>45333.458333333336</v>
      </c>
      <c r="D6798" s="2" t="s">
        <v>10021</v>
      </c>
      <c r="E6798" s="2" t="s">
        <v>10023</v>
      </c>
      <c r="F6798" s="2">
        <v>37</v>
      </c>
      <c r="G6798" s="2">
        <v>2809</v>
      </c>
      <c r="H6798" s="2" t="str">
        <f>IF(G6798&lt;F6798, "Error", "OK")</f>
        <v>OK</v>
      </c>
      <c r="I6798" s="2">
        <v>61</v>
      </c>
      <c r="J6798" s="2" t="s">
        <v>10025</v>
      </c>
      <c r="K6798" s="2">
        <v>0</v>
      </c>
      <c r="L6798" s="2">
        <v>44</v>
      </c>
      <c r="M6798" s="2">
        <v>6</v>
      </c>
      <c r="N6798" s="2" t="s">
        <v>10025</v>
      </c>
      <c r="O6798" s="2">
        <v>9</v>
      </c>
      <c r="P6798" s="2" t="s">
        <v>10026</v>
      </c>
      <c r="Q6798" s="2">
        <v>108.07116457083571</v>
      </c>
      <c r="R6798" s="2">
        <f t="shared" si="212"/>
        <v>108.07116457083569</v>
      </c>
      <c r="S6798" s="2">
        <v>230.82470553178379</v>
      </c>
      <c r="T6798" s="2">
        <v>122.7535409609481</v>
      </c>
      <c r="U6798" s="2">
        <f t="shared" si="213"/>
        <v>53.180417008718052</v>
      </c>
      <c r="V6798" s="2">
        <v>4</v>
      </c>
      <c r="W6798" s="2" t="str">
        <f>IF(ISBLANK(V6798), "Missing", "OK")</f>
        <v>OK</v>
      </c>
      <c r="X6798" s="2" t="s">
        <v>10025</v>
      </c>
    </row>
    <row r="6799" spans="1:24" x14ac:dyDescent="0.35">
      <c r="A6799" s="2" t="s">
        <v>3221</v>
      </c>
      <c r="B6799" s="2" t="b">
        <f>COUNTIF(A:A, A6799)&gt;1</f>
        <v>0</v>
      </c>
      <c r="C6799" s="5">
        <v>45333.416666666664</v>
      </c>
      <c r="D6799" s="2" t="s">
        <v>10021</v>
      </c>
      <c r="E6799" s="2" t="s">
        <v>10023</v>
      </c>
      <c r="F6799" s="2">
        <v>433</v>
      </c>
      <c r="G6799" s="2">
        <v>3600</v>
      </c>
      <c r="H6799" s="2" t="str">
        <f>IF(G6799&lt;F6799, "Error", "OK")</f>
        <v>OK</v>
      </c>
      <c r="I6799" s="2">
        <v>22</v>
      </c>
      <c r="J6799" s="2" t="s">
        <v>10025</v>
      </c>
      <c r="K6799" s="2">
        <v>0</v>
      </c>
      <c r="L6799" s="2">
        <v>37</v>
      </c>
      <c r="M6799" s="2">
        <v>12</v>
      </c>
      <c r="N6799" s="2" t="s">
        <v>10026</v>
      </c>
      <c r="O6799" s="2">
        <v>3</v>
      </c>
      <c r="P6799" s="2" t="s">
        <v>10025</v>
      </c>
      <c r="Q6799" s="2">
        <v>100.0413867643138</v>
      </c>
      <c r="R6799" s="2">
        <f t="shared" si="212"/>
        <v>100.0413867643138</v>
      </c>
      <c r="S6799" s="2">
        <v>223.73622062345351</v>
      </c>
      <c r="T6799" s="2">
        <v>123.69483385913971</v>
      </c>
      <c r="U6799" s="2">
        <f t="shared" si="213"/>
        <v>55.286012034375631</v>
      </c>
      <c r="V6799" s="2">
        <v>2</v>
      </c>
      <c r="W6799" s="2" t="str">
        <f>IF(ISBLANK(V6799), "Missing", "OK")</f>
        <v>OK</v>
      </c>
      <c r="X6799" s="2" t="s">
        <v>10025</v>
      </c>
    </row>
    <row r="6800" spans="1:24" x14ac:dyDescent="0.35">
      <c r="A6800" s="2" t="s">
        <v>3220</v>
      </c>
      <c r="B6800" s="2" t="b">
        <f>COUNTIF(A:A, A6800)&gt;1</f>
        <v>0</v>
      </c>
      <c r="C6800" s="5">
        <v>45333.375</v>
      </c>
      <c r="D6800" s="2" t="s">
        <v>10020</v>
      </c>
      <c r="E6800" s="2" t="s">
        <v>10023</v>
      </c>
      <c r="F6800" s="2">
        <v>319</v>
      </c>
      <c r="G6800" s="2">
        <v>4111</v>
      </c>
      <c r="H6800" s="2" t="str">
        <f>IF(G6800&lt;F6800, "Error", "OK")</f>
        <v>OK</v>
      </c>
      <c r="I6800" s="2">
        <v>6</v>
      </c>
      <c r="J6800" s="2" t="s">
        <v>10026</v>
      </c>
      <c r="K6800" s="2">
        <v>35</v>
      </c>
      <c r="L6800" s="2">
        <v>36</v>
      </c>
      <c r="M6800" s="2">
        <v>5</v>
      </c>
      <c r="N6800" s="2" t="s">
        <v>10026</v>
      </c>
      <c r="O6800" s="2">
        <v>9</v>
      </c>
      <c r="P6800" s="2" t="s">
        <v>10025</v>
      </c>
      <c r="Q6800" s="2">
        <v>436.34775036022052</v>
      </c>
      <c r="R6800" s="2">
        <f t="shared" si="212"/>
        <v>436.34775036022052</v>
      </c>
      <c r="S6800" s="2">
        <v>784.75054800705402</v>
      </c>
      <c r="T6800" s="2">
        <v>348.40279764683351</v>
      </c>
      <c r="U6800" s="2">
        <f t="shared" si="213"/>
        <v>44.396630054178921</v>
      </c>
      <c r="V6800" s="2">
        <v>4</v>
      </c>
      <c r="W6800" s="2" t="str">
        <f>IF(ISBLANK(V6800), "Missing", "OK")</f>
        <v>OK</v>
      </c>
      <c r="X6800" s="2" t="s">
        <v>10025</v>
      </c>
    </row>
    <row r="6801" spans="1:24" x14ac:dyDescent="0.35">
      <c r="A6801" s="2" t="s">
        <v>3219</v>
      </c>
      <c r="B6801" s="2" t="b">
        <f>COUNTIF(A:A, A6801)&gt;1</f>
        <v>0</v>
      </c>
      <c r="C6801" s="5">
        <v>45333.333333333336</v>
      </c>
      <c r="D6801" s="2" t="s">
        <v>10021</v>
      </c>
      <c r="E6801" s="2" t="s">
        <v>10023</v>
      </c>
      <c r="F6801" s="2">
        <v>272</v>
      </c>
      <c r="G6801" s="2">
        <v>3541</v>
      </c>
      <c r="H6801" s="2" t="str">
        <f>IF(G6801&lt;F6801, "Error", "OK")</f>
        <v>OK</v>
      </c>
      <c r="I6801" s="2">
        <v>2</v>
      </c>
      <c r="J6801" s="2" t="s">
        <v>10025</v>
      </c>
      <c r="K6801" s="2">
        <v>0</v>
      </c>
      <c r="L6801" s="2">
        <v>14</v>
      </c>
      <c r="M6801" s="2">
        <v>7</v>
      </c>
      <c r="N6801" s="2" t="s">
        <v>10026</v>
      </c>
      <c r="O6801" s="2">
        <v>6</v>
      </c>
      <c r="P6801" s="2" t="s">
        <v>10025</v>
      </c>
      <c r="Q6801" s="2">
        <v>425.95354851064292</v>
      </c>
      <c r="R6801" s="2">
        <f t="shared" si="212"/>
        <v>425.95354851064286</v>
      </c>
      <c r="S6801" s="2">
        <v>907.43912978032574</v>
      </c>
      <c r="T6801" s="2">
        <v>481.48558126968288</v>
      </c>
      <c r="U6801" s="2">
        <f t="shared" si="213"/>
        <v>53.059821366336898</v>
      </c>
      <c r="V6801" s="2">
        <v>1</v>
      </c>
      <c r="W6801" s="2" t="str">
        <f>IF(ISBLANK(V6801), "Missing", "OK")</f>
        <v>OK</v>
      </c>
      <c r="X6801" s="2" t="s">
        <v>10026</v>
      </c>
    </row>
    <row r="6802" spans="1:24" x14ac:dyDescent="0.35">
      <c r="A6802" s="2" t="s">
        <v>3218</v>
      </c>
      <c r="B6802" s="2" t="b">
        <f>COUNTIF(A:A, A6802)&gt;1</f>
        <v>0</v>
      </c>
      <c r="C6802" s="5">
        <v>45333.291666666664</v>
      </c>
      <c r="D6802" s="2" t="s">
        <v>10021</v>
      </c>
      <c r="E6802" s="2" t="s">
        <v>10022</v>
      </c>
      <c r="F6802" s="2">
        <v>328</v>
      </c>
      <c r="G6802" s="2">
        <v>2689</v>
      </c>
      <c r="H6802" s="2" t="str">
        <f>IF(G6802&lt;F6802, "Error", "OK")</f>
        <v>OK</v>
      </c>
      <c r="I6802" s="2">
        <v>68</v>
      </c>
      <c r="J6802" s="2" t="s">
        <v>10026</v>
      </c>
      <c r="K6802" s="2">
        <v>24</v>
      </c>
      <c r="L6802" s="2">
        <v>26</v>
      </c>
      <c r="M6802" s="2">
        <v>12</v>
      </c>
      <c r="N6802" s="2" t="s">
        <v>10026</v>
      </c>
      <c r="O6802" s="2">
        <v>4</v>
      </c>
      <c r="P6802" s="2" t="s">
        <v>10025</v>
      </c>
      <c r="Q6802" s="2">
        <v>476.88982815669578</v>
      </c>
      <c r="R6802" s="2">
        <f t="shared" si="212"/>
        <v>476.88982815669584</v>
      </c>
      <c r="S6802" s="2">
        <v>938.20750723637946</v>
      </c>
      <c r="T6802" s="2">
        <v>461.31767907968361</v>
      </c>
      <c r="U6802" s="2">
        <f t="shared" si="213"/>
        <v>49.170111678018749</v>
      </c>
      <c r="V6802" s="2">
        <v>3</v>
      </c>
      <c r="W6802" s="2" t="str">
        <f>IF(ISBLANK(V6802), "Missing", "OK")</f>
        <v>OK</v>
      </c>
      <c r="X6802" s="2" t="s">
        <v>10025</v>
      </c>
    </row>
    <row r="6803" spans="1:24" x14ac:dyDescent="0.35">
      <c r="A6803" s="2" t="s">
        <v>3217</v>
      </c>
      <c r="B6803" s="2" t="b">
        <f>COUNTIF(A:A, A6803)&gt;1</f>
        <v>0</v>
      </c>
      <c r="C6803" s="5">
        <v>45333.25</v>
      </c>
      <c r="D6803" s="2" t="s">
        <v>10019</v>
      </c>
      <c r="E6803" s="2" t="s">
        <v>10024</v>
      </c>
      <c r="F6803" s="2">
        <v>293</v>
      </c>
      <c r="G6803" s="2">
        <v>2572</v>
      </c>
      <c r="H6803" s="2" t="str">
        <f>IF(G6803&lt;F6803, "Error", "OK")</f>
        <v>OK</v>
      </c>
      <c r="I6803" s="2">
        <v>7</v>
      </c>
      <c r="J6803" s="2" t="s">
        <v>10025</v>
      </c>
      <c r="K6803" s="2">
        <v>0</v>
      </c>
      <c r="L6803" s="2">
        <v>41</v>
      </c>
      <c r="M6803" s="2">
        <v>7</v>
      </c>
      <c r="N6803" s="2" t="s">
        <v>10026</v>
      </c>
      <c r="O6803" s="2">
        <v>1</v>
      </c>
      <c r="P6803" s="2" t="s">
        <v>10025</v>
      </c>
      <c r="Q6803" s="2">
        <v>132.07138680025031</v>
      </c>
      <c r="R6803" s="2">
        <f t="shared" si="212"/>
        <v>132.07138680025028</v>
      </c>
      <c r="S6803" s="2">
        <v>196.19741222478331</v>
      </c>
      <c r="T6803" s="2">
        <v>64.126025424533026</v>
      </c>
      <c r="U6803" s="2">
        <f t="shared" si="213"/>
        <v>32.684439971646448</v>
      </c>
      <c r="V6803" s="2">
        <v>4</v>
      </c>
      <c r="W6803" s="2" t="str">
        <f>IF(ISBLANK(V6803), "Missing", "OK")</f>
        <v>OK</v>
      </c>
      <c r="X6803" s="2" t="s">
        <v>10025</v>
      </c>
    </row>
    <row r="6804" spans="1:24" x14ac:dyDescent="0.35">
      <c r="A6804" s="2" t="s">
        <v>3216</v>
      </c>
      <c r="B6804" s="2" t="b">
        <f>COUNTIF(A:A, A6804)&gt;1</f>
        <v>0</v>
      </c>
      <c r="C6804" s="5">
        <v>45333.208333333336</v>
      </c>
      <c r="D6804" s="2" t="s">
        <v>10021</v>
      </c>
      <c r="E6804" s="2" t="s">
        <v>10022</v>
      </c>
      <c r="F6804" s="2">
        <v>268</v>
      </c>
      <c r="G6804" s="2">
        <v>2200</v>
      </c>
      <c r="H6804" s="2" t="str">
        <f>IF(G6804&lt;F6804, "Error", "OK")</f>
        <v>OK</v>
      </c>
      <c r="I6804" s="2">
        <v>13</v>
      </c>
      <c r="J6804" s="2" t="s">
        <v>10025</v>
      </c>
      <c r="K6804" s="2">
        <v>0</v>
      </c>
      <c r="L6804" s="2">
        <v>41</v>
      </c>
      <c r="M6804" s="2">
        <v>0</v>
      </c>
      <c r="N6804" s="2" t="s">
        <v>10026</v>
      </c>
      <c r="O6804" s="2">
        <v>4</v>
      </c>
      <c r="P6804" s="2" t="s">
        <v>10025</v>
      </c>
      <c r="Q6804" s="2">
        <v>29.744371509664891</v>
      </c>
      <c r="R6804" s="2">
        <f t="shared" si="212"/>
        <v>29.744371509664902</v>
      </c>
      <c r="S6804" s="2">
        <v>43.102286223777263</v>
      </c>
      <c r="T6804" s="2">
        <v>13.35791471411236</v>
      </c>
      <c r="U6804" s="2">
        <f t="shared" si="213"/>
        <v>30.991197647292086</v>
      </c>
      <c r="V6804" s="2">
        <v>4</v>
      </c>
      <c r="W6804" s="2" t="str">
        <f>IF(ISBLANK(V6804), "Missing", "OK")</f>
        <v>OK</v>
      </c>
      <c r="X6804" s="2" t="s">
        <v>10025</v>
      </c>
    </row>
    <row r="6805" spans="1:24" x14ac:dyDescent="0.35">
      <c r="A6805" s="2" t="s">
        <v>3215</v>
      </c>
      <c r="B6805" s="2" t="b">
        <f>COUNTIF(A:A, A6805)&gt;1</f>
        <v>0</v>
      </c>
      <c r="C6805" s="5">
        <v>45333.166666666664</v>
      </c>
      <c r="D6805" s="2" t="s">
        <v>10019</v>
      </c>
      <c r="E6805" s="2" t="s">
        <v>10024</v>
      </c>
      <c r="F6805" s="2">
        <v>359</v>
      </c>
      <c r="G6805" s="2">
        <v>4960</v>
      </c>
      <c r="H6805" s="2" t="str">
        <f>IF(G6805&lt;F6805, "Error", "OK")</f>
        <v>OK</v>
      </c>
      <c r="I6805" s="2">
        <v>68</v>
      </c>
      <c r="J6805" s="2" t="s">
        <v>10026</v>
      </c>
      <c r="K6805" s="2">
        <v>20</v>
      </c>
      <c r="L6805" s="2">
        <v>26</v>
      </c>
      <c r="M6805" s="2">
        <v>0</v>
      </c>
      <c r="N6805" s="2" t="s">
        <v>10026</v>
      </c>
      <c r="O6805" s="2">
        <v>9</v>
      </c>
      <c r="P6805" s="2" t="s">
        <v>10025</v>
      </c>
      <c r="Q6805" s="2">
        <v>225.17899667000339</v>
      </c>
      <c r="R6805" s="2">
        <f t="shared" si="212"/>
        <v>225.17899667000339</v>
      </c>
      <c r="S6805" s="2">
        <v>421.54524126502048</v>
      </c>
      <c r="T6805" s="2">
        <v>196.36624459501709</v>
      </c>
      <c r="U6805" s="2">
        <f t="shared" si="213"/>
        <v>46.58248400711134</v>
      </c>
      <c r="V6805" s="2">
        <v>5</v>
      </c>
      <c r="W6805" s="2" t="str">
        <f>IF(ISBLANK(V6805), "Missing", "OK")</f>
        <v>OK</v>
      </c>
      <c r="X6805" s="2" t="s">
        <v>10025</v>
      </c>
    </row>
    <row r="6806" spans="1:24" x14ac:dyDescent="0.35">
      <c r="A6806" s="2" t="s">
        <v>3214</v>
      </c>
      <c r="B6806" s="2" t="b">
        <f>COUNTIF(A:A, A6806)&gt;1</f>
        <v>0</v>
      </c>
      <c r="C6806" s="5">
        <v>45333.125</v>
      </c>
      <c r="D6806" s="2" t="s">
        <v>10020</v>
      </c>
      <c r="E6806" s="2" t="s">
        <v>10024</v>
      </c>
      <c r="F6806" s="2">
        <v>217</v>
      </c>
      <c r="G6806" s="2">
        <v>1988</v>
      </c>
      <c r="H6806" s="2" t="str">
        <f>IF(G6806&lt;F6806, "Error", "OK")</f>
        <v>OK</v>
      </c>
      <c r="I6806" s="2">
        <v>47</v>
      </c>
      <c r="J6806" s="2" t="s">
        <v>10025</v>
      </c>
      <c r="K6806" s="2">
        <v>0</v>
      </c>
      <c r="L6806" s="2">
        <v>16</v>
      </c>
      <c r="M6806" s="2">
        <v>0</v>
      </c>
      <c r="N6806" s="2" t="s">
        <v>10026</v>
      </c>
      <c r="O6806" s="2">
        <v>1</v>
      </c>
      <c r="P6806" s="2" t="s">
        <v>10025</v>
      </c>
      <c r="Q6806" s="2">
        <v>101.7676996196418</v>
      </c>
      <c r="R6806" s="2">
        <f t="shared" si="212"/>
        <v>101.7676996196418</v>
      </c>
      <c r="S6806" s="2">
        <v>245.6088310200013</v>
      </c>
      <c r="T6806" s="2">
        <v>143.8411314003595</v>
      </c>
      <c r="U6806" s="2">
        <f t="shared" si="213"/>
        <v>58.5651300903939</v>
      </c>
      <c r="V6806" s="2">
        <v>1</v>
      </c>
      <c r="W6806" s="2" t="str">
        <f>IF(ISBLANK(V6806), "Missing", "OK")</f>
        <v>OK</v>
      </c>
      <c r="X6806" s="2" t="s">
        <v>10025</v>
      </c>
    </row>
    <row r="6807" spans="1:24" x14ac:dyDescent="0.35">
      <c r="A6807" s="2" t="s">
        <v>3213</v>
      </c>
      <c r="B6807" s="2" t="b">
        <f>COUNTIF(A:A, A6807)&gt;1</f>
        <v>0</v>
      </c>
      <c r="C6807" s="5">
        <v>45333.083333333336</v>
      </c>
      <c r="D6807" s="2" t="s">
        <v>10019</v>
      </c>
      <c r="E6807" s="2" t="s">
        <v>10024</v>
      </c>
      <c r="F6807" s="2">
        <v>356</v>
      </c>
      <c r="G6807" s="2">
        <v>2837</v>
      </c>
      <c r="H6807" s="2" t="str">
        <f>IF(G6807&lt;F6807, "Error", "OK")</f>
        <v>OK</v>
      </c>
      <c r="I6807" s="2">
        <v>45</v>
      </c>
      <c r="J6807" s="2" t="s">
        <v>10025</v>
      </c>
      <c r="K6807" s="2">
        <v>0</v>
      </c>
      <c r="L6807" s="2">
        <v>34</v>
      </c>
      <c r="M6807" s="2">
        <v>7</v>
      </c>
      <c r="N6807" s="2" t="s">
        <v>10026</v>
      </c>
      <c r="O6807" s="2">
        <v>5</v>
      </c>
      <c r="P6807" s="2" t="s">
        <v>10025</v>
      </c>
      <c r="Q6807" s="2">
        <v>224.41264694521669</v>
      </c>
      <c r="R6807" s="2">
        <f t="shared" si="212"/>
        <v>224.41264694521666</v>
      </c>
      <c r="S6807" s="2">
        <v>479.66532144384257</v>
      </c>
      <c r="T6807" s="2">
        <v>255.25267449862591</v>
      </c>
      <c r="U6807" s="2">
        <f t="shared" si="213"/>
        <v>53.214744340968565</v>
      </c>
      <c r="V6807" s="2">
        <v>3</v>
      </c>
      <c r="W6807" s="2" t="str">
        <f>IF(ISBLANK(V6807), "Missing", "OK")</f>
        <v>OK</v>
      </c>
      <c r="X6807" s="2" t="s">
        <v>10026</v>
      </c>
    </row>
    <row r="6808" spans="1:24" x14ac:dyDescent="0.35">
      <c r="A6808" s="2" t="s">
        <v>3212</v>
      </c>
      <c r="B6808" s="2" t="b">
        <f>COUNTIF(A:A, A6808)&gt;1</f>
        <v>0</v>
      </c>
      <c r="C6808" s="5">
        <v>45333.041666666664</v>
      </c>
      <c r="D6808" s="2" t="s">
        <v>10021</v>
      </c>
      <c r="E6808" s="2" t="s">
        <v>10024</v>
      </c>
      <c r="F6808" s="2">
        <v>478</v>
      </c>
      <c r="G6808" s="2">
        <v>2725</v>
      </c>
      <c r="H6808" s="2" t="str">
        <f>IF(G6808&lt;F6808, "Error", "OK")</f>
        <v>OK</v>
      </c>
      <c r="I6808" s="2">
        <v>24</v>
      </c>
      <c r="J6808" s="2" t="s">
        <v>10025</v>
      </c>
      <c r="K6808" s="2">
        <v>0</v>
      </c>
      <c r="L6808" s="2">
        <v>45</v>
      </c>
      <c r="M6808" s="2">
        <v>5</v>
      </c>
      <c r="N6808" s="2" t="s">
        <v>10026</v>
      </c>
      <c r="O6808" s="2">
        <v>5</v>
      </c>
      <c r="P6808" s="2" t="s">
        <v>10025</v>
      </c>
      <c r="Q6808" s="2">
        <v>352.57265706760569</v>
      </c>
      <c r="R6808" s="2">
        <f t="shared" si="212"/>
        <v>352.57265706760569</v>
      </c>
      <c r="S6808" s="2">
        <v>514.625454687868</v>
      </c>
      <c r="T6808" s="2">
        <v>162.05279762026231</v>
      </c>
      <c r="U6808" s="2">
        <f t="shared" si="213"/>
        <v>31.489464064413795</v>
      </c>
      <c r="V6808" s="2">
        <v>5</v>
      </c>
      <c r="W6808" s="2" t="str">
        <f>IF(ISBLANK(V6808), "Missing", "OK")</f>
        <v>OK</v>
      </c>
      <c r="X6808" s="2" t="s">
        <v>10025</v>
      </c>
    </row>
    <row r="6809" spans="1:24" x14ac:dyDescent="0.35">
      <c r="A6809" s="2" t="s">
        <v>3211</v>
      </c>
      <c r="B6809" s="2" t="b">
        <f>COUNTIF(A:A, A6809)&gt;1</f>
        <v>0</v>
      </c>
      <c r="C6809" s="5">
        <v>45333</v>
      </c>
      <c r="D6809" s="2" t="s">
        <v>10021</v>
      </c>
      <c r="E6809" s="2" t="s">
        <v>10024</v>
      </c>
      <c r="F6809" s="2">
        <v>482</v>
      </c>
      <c r="G6809" s="2">
        <v>4361</v>
      </c>
      <c r="H6809" s="2" t="str">
        <f>IF(G6809&lt;F6809, "Error", "OK")</f>
        <v>OK</v>
      </c>
      <c r="I6809" s="2">
        <v>45</v>
      </c>
      <c r="J6809" s="2" t="s">
        <v>10025</v>
      </c>
      <c r="K6809" s="2">
        <v>0</v>
      </c>
      <c r="L6809" s="2">
        <v>19</v>
      </c>
      <c r="M6809" s="2">
        <v>0</v>
      </c>
      <c r="N6809" s="2" t="s">
        <v>10026</v>
      </c>
      <c r="O6809" s="2">
        <v>3</v>
      </c>
      <c r="P6809" s="2" t="s">
        <v>10025</v>
      </c>
      <c r="Q6809" s="2">
        <v>201.82672484611601</v>
      </c>
      <c r="R6809" s="2">
        <f t="shared" si="212"/>
        <v>201.82672484611595</v>
      </c>
      <c r="S6809" s="2">
        <v>470.80335051820867</v>
      </c>
      <c r="T6809" s="2">
        <v>268.97662567209272</v>
      </c>
      <c r="U6809" s="2">
        <f t="shared" si="213"/>
        <v>57.131417050459135</v>
      </c>
      <c r="V6809" s="2">
        <v>3</v>
      </c>
      <c r="W6809" s="2" t="str">
        <f>IF(ISBLANK(V6809), "Missing", "OK")</f>
        <v>OK</v>
      </c>
      <c r="X6809" s="2" t="s">
        <v>10026</v>
      </c>
    </row>
    <row r="6810" spans="1:24" x14ac:dyDescent="0.35">
      <c r="A6810" s="2" t="s">
        <v>3210</v>
      </c>
      <c r="B6810" s="2" t="b">
        <f>COUNTIF(A:A, A6810)&gt;1</f>
        <v>0</v>
      </c>
      <c r="C6810" s="5">
        <v>45332.958333333336</v>
      </c>
      <c r="D6810" s="2" t="s">
        <v>10019</v>
      </c>
      <c r="E6810" s="2" t="s">
        <v>10024</v>
      </c>
      <c r="F6810" s="2">
        <v>443</v>
      </c>
      <c r="G6810" s="2">
        <v>3679</v>
      </c>
      <c r="H6810" s="2" t="str">
        <f>IF(G6810&lt;F6810, "Error", "OK")</f>
        <v>OK</v>
      </c>
      <c r="I6810" s="2">
        <v>8</v>
      </c>
      <c r="J6810" s="2" t="s">
        <v>10026</v>
      </c>
      <c r="K6810" s="2">
        <v>31</v>
      </c>
      <c r="L6810" s="2">
        <v>17</v>
      </c>
      <c r="M6810" s="2">
        <v>4</v>
      </c>
      <c r="N6810" s="2" t="s">
        <v>10026</v>
      </c>
      <c r="O6810" s="2">
        <v>1</v>
      </c>
      <c r="P6810" s="2" t="s">
        <v>10025</v>
      </c>
      <c r="Q6810" s="2">
        <v>194.68004202283859</v>
      </c>
      <c r="R6810" s="2">
        <f t="shared" si="212"/>
        <v>194.68004202283873</v>
      </c>
      <c r="S6810" s="2">
        <v>461.49329463740253</v>
      </c>
      <c r="T6810" s="2">
        <v>266.81325261456379</v>
      </c>
      <c r="U6810" s="2">
        <f t="shared" si="213"/>
        <v>57.815195955165557</v>
      </c>
      <c r="V6810" s="2">
        <v>5</v>
      </c>
      <c r="W6810" s="2" t="str">
        <f>IF(ISBLANK(V6810), "Missing", "OK")</f>
        <v>OK</v>
      </c>
      <c r="X6810" s="2" t="s">
        <v>10025</v>
      </c>
    </row>
    <row r="6811" spans="1:24" x14ac:dyDescent="0.35">
      <c r="A6811" s="2" t="s">
        <v>3209</v>
      </c>
      <c r="B6811" s="2" t="b">
        <f>COUNTIF(A:A, A6811)&gt;1</f>
        <v>0</v>
      </c>
      <c r="C6811" s="5">
        <v>45332.916666666664</v>
      </c>
      <c r="D6811" s="2" t="s">
        <v>10019</v>
      </c>
      <c r="E6811" s="2" t="s">
        <v>10023</v>
      </c>
      <c r="F6811" s="2">
        <v>11</v>
      </c>
      <c r="G6811" s="2">
        <v>4708</v>
      </c>
      <c r="H6811" s="2" t="str">
        <f>IF(G6811&lt;F6811, "Error", "OK")</f>
        <v>OK</v>
      </c>
      <c r="I6811" s="2">
        <v>33</v>
      </c>
      <c r="J6811" s="2" t="s">
        <v>10025</v>
      </c>
      <c r="K6811" s="2">
        <v>0</v>
      </c>
      <c r="L6811" s="2">
        <v>12</v>
      </c>
      <c r="M6811" s="2">
        <v>0</v>
      </c>
      <c r="N6811" s="2" t="s">
        <v>10026</v>
      </c>
      <c r="O6811" s="2">
        <v>2</v>
      </c>
      <c r="P6811" s="2" t="s">
        <v>10025</v>
      </c>
      <c r="Q6811" s="2">
        <v>234.5633049777027</v>
      </c>
      <c r="R6811" s="2">
        <f t="shared" si="212"/>
        <v>234.5633049777027</v>
      </c>
      <c r="S6811" s="2">
        <v>483.80094538028891</v>
      </c>
      <c r="T6811" s="2">
        <v>249.23764040258621</v>
      </c>
      <c r="U6811" s="2">
        <f t="shared" si="213"/>
        <v>51.516567460750707</v>
      </c>
      <c r="V6811" s="2">
        <v>5</v>
      </c>
      <c r="W6811" s="2" t="str">
        <f>IF(ISBLANK(V6811), "Missing", "OK")</f>
        <v>OK</v>
      </c>
      <c r="X6811" s="2" t="s">
        <v>10025</v>
      </c>
    </row>
    <row r="6812" spans="1:24" x14ac:dyDescent="0.35">
      <c r="A6812" s="2" t="s">
        <v>3208</v>
      </c>
      <c r="B6812" s="2" t="b">
        <f>COUNTIF(A:A, A6812)&gt;1</f>
        <v>0</v>
      </c>
      <c r="C6812" s="5">
        <v>45332.875</v>
      </c>
      <c r="D6812" s="2" t="s">
        <v>10019</v>
      </c>
      <c r="E6812" s="2" t="s">
        <v>10024</v>
      </c>
      <c r="F6812" s="2">
        <v>380</v>
      </c>
      <c r="G6812" s="2">
        <v>4440</v>
      </c>
      <c r="H6812" s="2" t="str">
        <f>IF(G6812&lt;F6812, "Error", "OK")</f>
        <v>OK</v>
      </c>
      <c r="I6812" s="2">
        <v>11</v>
      </c>
      <c r="J6812" s="2" t="s">
        <v>10025</v>
      </c>
      <c r="K6812" s="2">
        <v>0</v>
      </c>
      <c r="L6812" s="2">
        <v>23</v>
      </c>
      <c r="M6812" s="2">
        <v>18</v>
      </c>
      <c r="N6812" s="2" t="s">
        <v>10026</v>
      </c>
      <c r="O6812" s="2">
        <v>9</v>
      </c>
      <c r="P6812" s="2" t="s">
        <v>10025</v>
      </c>
      <c r="Q6812" s="2">
        <v>365.3249465224967</v>
      </c>
      <c r="R6812" s="2">
        <f t="shared" si="212"/>
        <v>365.32494652249676</v>
      </c>
      <c r="S6812" s="2">
        <v>868.29708040148773</v>
      </c>
      <c r="T6812" s="2">
        <v>502.97213387899097</v>
      </c>
      <c r="U6812" s="2">
        <f t="shared" si="213"/>
        <v>57.926272612413264</v>
      </c>
      <c r="V6812" s="2">
        <v>4</v>
      </c>
      <c r="W6812" s="2" t="str">
        <f>IF(ISBLANK(V6812), "Missing", "OK")</f>
        <v>OK</v>
      </c>
      <c r="X6812" s="2" t="s">
        <v>10025</v>
      </c>
    </row>
    <row r="6813" spans="1:24" x14ac:dyDescent="0.35">
      <c r="A6813" s="2" t="s">
        <v>3207</v>
      </c>
      <c r="B6813" s="2" t="b">
        <f>COUNTIF(A:A, A6813)&gt;1</f>
        <v>0</v>
      </c>
      <c r="C6813" s="5">
        <v>45332.833333333336</v>
      </c>
      <c r="D6813" s="2" t="s">
        <v>10021</v>
      </c>
      <c r="E6813" s="2" t="s">
        <v>10022</v>
      </c>
      <c r="F6813" s="2">
        <v>355</v>
      </c>
      <c r="G6813" s="2">
        <v>1542</v>
      </c>
      <c r="H6813" s="2" t="str">
        <f>IF(G6813&lt;F6813, "Error", "OK")</f>
        <v>OK</v>
      </c>
      <c r="I6813" s="2">
        <v>51</v>
      </c>
      <c r="J6813" s="2" t="s">
        <v>10025</v>
      </c>
      <c r="K6813" s="2">
        <v>0</v>
      </c>
      <c r="L6813" s="2">
        <v>36</v>
      </c>
      <c r="M6813" s="2">
        <v>17</v>
      </c>
      <c r="N6813" s="2" t="s">
        <v>10026</v>
      </c>
      <c r="O6813" s="2">
        <v>3</v>
      </c>
      <c r="P6813" s="2" t="s">
        <v>10025</v>
      </c>
      <c r="Q6813" s="2">
        <v>370.66321458515142</v>
      </c>
      <c r="R6813" s="2">
        <f t="shared" si="212"/>
        <v>370.66321458515137</v>
      </c>
      <c r="S6813" s="2">
        <v>736.41613338662899</v>
      </c>
      <c r="T6813" s="2">
        <v>365.75291880147762</v>
      </c>
      <c r="U6813" s="2">
        <f t="shared" si="213"/>
        <v>49.666608622417577</v>
      </c>
      <c r="V6813" s="2">
        <v>3</v>
      </c>
      <c r="W6813" s="2" t="str">
        <f>IF(ISBLANK(V6813), "Missing", "OK")</f>
        <v>OK</v>
      </c>
      <c r="X6813" s="2" t="s">
        <v>10025</v>
      </c>
    </row>
    <row r="6814" spans="1:24" x14ac:dyDescent="0.35">
      <c r="A6814" s="2" t="s">
        <v>3206</v>
      </c>
      <c r="B6814" s="2" t="b">
        <f>COUNTIF(A:A, A6814)&gt;1</f>
        <v>0</v>
      </c>
      <c r="C6814" s="5">
        <v>45332.791666666664</v>
      </c>
      <c r="D6814" s="2" t="s">
        <v>10020</v>
      </c>
      <c r="E6814" s="2" t="s">
        <v>10024</v>
      </c>
      <c r="F6814" s="2">
        <v>16</v>
      </c>
      <c r="G6814" s="2">
        <v>4832</v>
      </c>
      <c r="H6814" s="2" t="str">
        <f>IF(G6814&lt;F6814, "Error", "OK")</f>
        <v>OK</v>
      </c>
      <c r="I6814" s="2">
        <v>42</v>
      </c>
      <c r="J6814" s="2" t="s">
        <v>10025</v>
      </c>
      <c r="K6814" s="2">
        <v>0</v>
      </c>
      <c r="L6814" s="2">
        <v>47</v>
      </c>
      <c r="M6814" s="2">
        <v>0</v>
      </c>
      <c r="N6814" s="2" t="s">
        <v>10026</v>
      </c>
      <c r="O6814" s="2">
        <v>4</v>
      </c>
      <c r="P6814" s="2" t="s">
        <v>10025</v>
      </c>
      <c r="Q6814" s="2">
        <v>332.88282094640971</v>
      </c>
      <c r="R6814" s="2">
        <f t="shared" si="212"/>
        <v>332.88282094640971</v>
      </c>
      <c r="S6814" s="2">
        <v>803.75212220443359</v>
      </c>
      <c r="T6814" s="2">
        <v>470.86930125802388</v>
      </c>
      <c r="U6814" s="2">
        <f t="shared" si="213"/>
        <v>58.583895239564754</v>
      </c>
      <c r="V6814" s="2">
        <v>3</v>
      </c>
      <c r="W6814" s="2" t="str">
        <f>IF(ISBLANK(V6814), "Missing", "OK")</f>
        <v>OK</v>
      </c>
      <c r="X6814" s="2" t="s">
        <v>10025</v>
      </c>
    </row>
    <row r="6815" spans="1:24" x14ac:dyDescent="0.35">
      <c r="A6815" s="2" t="s">
        <v>3205</v>
      </c>
      <c r="B6815" s="2" t="b">
        <f>COUNTIF(A:A, A6815)&gt;1</f>
        <v>0</v>
      </c>
      <c r="C6815" s="5">
        <v>45332.75</v>
      </c>
      <c r="D6815" s="2" t="s">
        <v>10020</v>
      </c>
      <c r="E6815" s="2" t="s">
        <v>10023</v>
      </c>
      <c r="F6815" s="2">
        <v>408</v>
      </c>
      <c r="G6815" s="2">
        <v>3381</v>
      </c>
      <c r="H6815" s="2" t="str">
        <f>IF(G6815&lt;F6815, "Error", "OK")</f>
        <v>OK</v>
      </c>
      <c r="I6815" s="2">
        <v>31</v>
      </c>
      <c r="J6815" s="2" t="s">
        <v>10026</v>
      </c>
      <c r="K6815" s="2">
        <v>5</v>
      </c>
      <c r="L6815" s="2">
        <v>40</v>
      </c>
      <c r="M6815" s="2">
        <v>15</v>
      </c>
      <c r="N6815" s="2" t="s">
        <v>10026</v>
      </c>
      <c r="O6815" s="2">
        <v>6</v>
      </c>
      <c r="P6815" s="2" t="s">
        <v>10025</v>
      </c>
      <c r="Q6815" s="2">
        <v>415.81547852239578</v>
      </c>
      <c r="R6815" s="2">
        <f t="shared" si="212"/>
        <v>415.81547852239584</v>
      </c>
      <c r="S6815" s="2">
        <v>715.66292991698901</v>
      </c>
      <c r="T6815" s="2">
        <v>299.84745139459318</v>
      </c>
      <c r="U6815" s="2">
        <f t="shared" si="213"/>
        <v>41.897859852734442</v>
      </c>
      <c r="V6815" s="2">
        <v>2</v>
      </c>
      <c r="W6815" s="2" t="str">
        <f>IF(ISBLANK(V6815), "Missing", "OK")</f>
        <v>OK</v>
      </c>
      <c r="X6815" s="2" t="s">
        <v>10025</v>
      </c>
    </row>
    <row r="6816" spans="1:24" x14ac:dyDescent="0.35">
      <c r="A6816" s="2" t="s">
        <v>3204</v>
      </c>
      <c r="B6816" s="2" t="b">
        <f>COUNTIF(A:A, A6816)&gt;1</f>
        <v>0</v>
      </c>
      <c r="C6816" s="5">
        <v>45332.708333333336</v>
      </c>
      <c r="D6816" s="2" t="s">
        <v>10019</v>
      </c>
      <c r="E6816" s="2" t="s">
        <v>10024</v>
      </c>
      <c r="F6816" s="2">
        <v>488</v>
      </c>
      <c r="G6816" s="2">
        <v>3357</v>
      </c>
      <c r="H6816" s="2" t="str">
        <f>IF(G6816&lt;F6816, "Error", "OK")</f>
        <v>OK</v>
      </c>
      <c r="I6816" s="2">
        <v>63</v>
      </c>
      <c r="J6816" s="2" t="s">
        <v>10025</v>
      </c>
      <c r="K6816" s="2">
        <v>0</v>
      </c>
      <c r="L6816" s="2">
        <v>38</v>
      </c>
      <c r="M6816" s="2">
        <v>3</v>
      </c>
      <c r="N6816" s="2" t="s">
        <v>10026</v>
      </c>
      <c r="O6816" s="2">
        <v>9</v>
      </c>
      <c r="P6816" s="2" t="s">
        <v>10025</v>
      </c>
      <c r="Q6816" s="2">
        <v>414.50461765221138</v>
      </c>
      <c r="R6816" s="2">
        <f t="shared" si="212"/>
        <v>414.50461765221138</v>
      </c>
      <c r="S6816" s="2">
        <v>686.64024128244751</v>
      </c>
      <c r="T6816" s="2">
        <v>272.13562363023613</v>
      </c>
      <c r="U6816" s="2">
        <f t="shared" si="213"/>
        <v>39.632926716028855</v>
      </c>
      <c r="V6816" s="2">
        <v>2</v>
      </c>
      <c r="W6816" s="2" t="str">
        <f>IF(ISBLANK(V6816), "Missing", "OK")</f>
        <v>OK</v>
      </c>
      <c r="X6816" s="2" t="s">
        <v>10025</v>
      </c>
    </row>
    <row r="6817" spans="1:24" x14ac:dyDescent="0.35">
      <c r="A6817" s="2" t="s">
        <v>3203</v>
      </c>
      <c r="B6817" s="2" t="b">
        <f>COUNTIF(A:A, A6817)&gt;1</f>
        <v>0</v>
      </c>
      <c r="C6817" s="5">
        <v>45332.666666666664</v>
      </c>
      <c r="D6817" s="2" t="s">
        <v>10020</v>
      </c>
      <c r="E6817" s="2" t="s">
        <v>10023</v>
      </c>
      <c r="F6817" s="2">
        <v>217</v>
      </c>
      <c r="G6817" s="2">
        <v>1449</v>
      </c>
      <c r="H6817" s="2" t="str">
        <f>IF(G6817&lt;F6817, "Error", "OK")</f>
        <v>OK</v>
      </c>
      <c r="I6817" s="2">
        <v>14</v>
      </c>
      <c r="J6817" s="2" t="s">
        <v>10025</v>
      </c>
      <c r="K6817" s="2">
        <v>0</v>
      </c>
      <c r="L6817" s="2">
        <v>47</v>
      </c>
      <c r="M6817" s="2">
        <v>0</v>
      </c>
      <c r="N6817" s="2" t="s">
        <v>10026</v>
      </c>
      <c r="O6817" s="2">
        <v>1</v>
      </c>
      <c r="P6817" s="2" t="s">
        <v>10025</v>
      </c>
      <c r="Q6817" s="2">
        <v>276.05488460982667</v>
      </c>
      <c r="R6817" s="2">
        <f t="shared" si="212"/>
        <v>276.05488460982667</v>
      </c>
      <c r="S6817" s="2">
        <v>524.46085668285309</v>
      </c>
      <c r="T6817" s="2">
        <v>248.40597207302639</v>
      </c>
      <c r="U6817" s="2">
        <f t="shared" si="213"/>
        <v>47.364063286660127</v>
      </c>
      <c r="V6817" s="2">
        <v>5</v>
      </c>
      <c r="W6817" s="2" t="str">
        <f>IF(ISBLANK(V6817), "Missing", "OK")</f>
        <v>OK</v>
      </c>
      <c r="X6817" s="2" t="s">
        <v>10025</v>
      </c>
    </row>
    <row r="6818" spans="1:24" x14ac:dyDescent="0.35">
      <c r="A6818" s="2" t="s">
        <v>3202</v>
      </c>
      <c r="B6818" s="2" t="b">
        <f>COUNTIF(A:A, A6818)&gt;1</f>
        <v>0</v>
      </c>
      <c r="C6818" s="5">
        <v>45332.625</v>
      </c>
      <c r="D6818" s="2" t="s">
        <v>10020</v>
      </c>
      <c r="E6818" s="2" t="s">
        <v>10023</v>
      </c>
      <c r="F6818" s="2">
        <v>418</v>
      </c>
      <c r="G6818" s="2">
        <v>1241</v>
      </c>
      <c r="H6818" s="2" t="str">
        <f>IF(G6818&lt;F6818, "Error", "OK")</f>
        <v>OK</v>
      </c>
      <c r="I6818" s="2">
        <v>30</v>
      </c>
      <c r="J6818" s="2" t="s">
        <v>10026</v>
      </c>
      <c r="K6818" s="2">
        <v>38</v>
      </c>
      <c r="L6818" s="2">
        <v>30</v>
      </c>
      <c r="M6818" s="2">
        <v>3</v>
      </c>
      <c r="N6818" s="2" t="s">
        <v>10026</v>
      </c>
      <c r="O6818" s="2">
        <v>3</v>
      </c>
      <c r="P6818" s="2" t="s">
        <v>10025</v>
      </c>
      <c r="Q6818" s="2">
        <v>38.836186230246817</v>
      </c>
      <c r="R6818" s="2">
        <f t="shared" si="212"/>
        <v>38.836186230246824</v>
      </c>
      <c r="S6818" s="2">
        <v>84.828625517305355</v>
      </c>
      <c r="T6818" s="2">
        <v>45.992439287058531</v>
      </c>
      <c r="U6818" s="2">
        <f t="shared" si="213"/>
        <v>54.218064959305401</v>
      </c>
      <c r="V6818" s="2">
        <v>5</v>
      </c>
      <c r="W6818" s="2" t="str">
        <f>IF(ISBLANK(V6818), "Missing", "OK")</f>
        <v>OK</v>
      </c>
      <c r="X6818" s="2" t="s">
        <v>10026</v>
      </c>
    </row>
    <row r="6819" spans="1:24" x14ac:dyDescent="0.35">
      <c r="A6819" s="2" t="s">
        <v>3201</v>
      </c>
      <c r="B6819" s="2" t="b">
        <f>COUNTIF(A:A, A6819)&gt;1</f>
        <v>0</v>
      </c>
      <c r="C6819" s="5">
        <v>45332.583333333336</v>
      </c>
      <c r="D6819" s="2" t="s">
        <v>10021</v>
      </c>
      <c r="E6819" s="2" t="s">
        <v>10024</v>
      </c>
      <c r="F6819" s="2">
        <v>103</v>
      </c>
      <c r="G6819" s="2">
        <v>4663</v>
      </c>
      <c r="H6819" s="2" t="str">
        <f>IF(G6819&lt;F6819, "Error", "OK")</f>
        <v>OK</v>
      </c>
      <c r="I6819" s="2">
        <v>45</v>
      </c>
      <c r="J6819" s="2" t="s">
        <v>10025</v>
      </c>
      <c r="K6819" s="2">
        <v>0</v>
      </c>
      <c r="L6819" s="2">
        <v>14</v>
      </c>
      <c r="M6819" s="2">
        <v>16</v>
      </c>
      <c r="N6819" s="2" t="s">
        <v>10025</v>
      </c>
      <c r="O6819" s="2">
        <v>2</v>
      </c>
      <c r="P6819" s="2" t="s">
        <v>10026</v>
      </c>
      <c r="Q6819" s="2">
        <v>432.91318001317393</v>
      </c>
      <c r="R6819" s="2">
        <f t="shared" si="212"/>
        <v>432.91318001317381</v>
      </c>
      <c r="S6819" s="2">
        <v>673.72345747989175</v>
      </c>
      <c r="T6819" s="2">
        <v>240.81027746671791</v>
      </c>
      <c r="U6819" s="2">
        <f t="shared" si="213"/>
        <v>35.743193263224804</v>
      </c>
      <c r="V6819" s="2">
        <v>4</v>
      </c>
      <c r="W6819" s="2" t="str">
        <f>IF(ISBLANK(V6819), "Missing", "OK")</f>
        <v>OK</v>
      </c>
      <c r="X6819" s="2" t="s">
        <v>10025</v>
      </c>
    </row>
    <row r="6820" spans="1:24" x14ac:dyDescent="0.35">
      <c r="A6820" s="2" t="s">
        <v>3200</v>
      </c>
      <c r="B6820" s="2" t="b">
        <f>COUNTIF(A:A, A6820)&gt;1</f>
        <v>0</v>
      </c>
      <c r="C6820" s="5">
        <v>45332.541666666664</v>
      </c>
      <c r="D6820" s="2" t="s">
        <v>10021</v>
      </c>
      <c r="E6820" s="2" t="s">
        <v>10022</v>
      </c>
      <c r="F6820" s="2">
        <v>249</v>
      </c>
      <c r="G6820" s="2">
        <v>3129</v>
      </c>
      <c r="H6820" s="2" t="str">
        <f>IF(G6820&lt;F6820, "Error", "OK")</f>
        <v>OK</v>
      </c>
      <c r="I6820" s="2">
        <v>4</v>
      </c>
      <c r="J6820" s="2" t="s">
        <v>10025</v>
      </c>
      <c r="K6820" s="2">
        <v>0</v>
      </c>
      <c r="L6820" s="2">
        <v>39</v>
      </c>
      <c r="M6820" s="2">
        <v>13</v>
      </c>
      <c r="N6820" s="2" t="s">
        <v>10025</v>
      </c>
      <c r="O6820" s="2">
        <v>5</v>
      </c>
      <c r="P6820" s="2" t="s">
        <v>10026</v>
      </c>
      <c r="Q6820" s="2">
        <v>214.4172392125158</v>
      </c>
      <c r="R6820" s="2">
        <f t="shared" si="212"/>
        <v>214.41723921251582</v>
      </c>
      <c r="S6820" s="2">
        <v>331.90421669086032</v>
      </c>
      <c r="T6820" s="2">
        <v>117.4869774783445</v>
      </c>
      <c r="U6820" s="2">
        <f t="shared" si="213"/>
        <v>35.397856239884206</v>
      </c>
      <c r="V6820" s="2">
        <v>2</v>
      </c>
      <c r="W6820" s="2" t="str">
        <f>IF(ISBLANK(V6820), "Missing", "OK")</f>
        <v>OK</v>
      </c>
      <c r="X6820" s="2" t="s">
        <v>10025</v>
      </c>
    </row>
    <row r="6821" spans="1:24" x14ac:dyDescent="0.35">
      <c r="A6821" s="2" t="s">
        <v>3199</v>
      </c>
      <c r="B6821" s="2" t="b">
        <f>COUNTIF(A:A, A6821)&gt;1</f>
        <v>0</v>
      </c>
      <c r="C6821" s="5">
        <v>45332.5</v>
      </c>
      <c r="D6821" s="2" t="s">
        <v>10020</v>
      </c>
      <c r="E6821" s="2" t="s">
        <v>10023</v>
      </c>
      <c r="F6821" s="2">
        <v>291</v>
      </c>
      <c r="G6821" s="2">
        <v>2577</v>
      </c>
      <c r="H6821" s="2" t="str">
        <f>IF(G6821&lt;F6821, "Error", "OK")</f>
        <v>OK</v>
      </c>
      <c r="I6821" s="2">
        <v>23</v>
      </c>
      <c r="J6821" s="2" t="s">
        <v>10025</v>
      </c>
      <c r="K6821" s="2">
        <v>0</v>
      </c>
      <c r="L6821" s="2">
        <v>30</v>
      </c>
      <c r="M6821" s="2">
        <v>0</v>
      </c>
      <c r="N6821" s="2" t="s">
        <v>10026</v>
      </c>
      <c r="O6821" s="2">
        <v>7</v>
      </c>
      <c r="P6821" s="2" t="s">
        <v>10025</v>
      </c>
      <c r="Q6821" s="2">
        <v>40.376200778038722</v>
      </c>
      <c r="R6821" s="2">
        <f t="shared" si="212"/>
        <v>40.376200778038715</v>
      </c>
      <c r="S6821" s="2">
        <v>49.778238017215777</v>
      </c>
      <c r="T6821" s="2">
        <v>9.4020372391770621</v>
      </c>
      <c r="U6821" s="2">
        <f t="shared" si="213"/>
        <v>18.887846604625445</v>
      </c>
      <c r="V6821" s="2">
        <v>5</v>
      </c>
      <c r="W6821" s="2" t="str">
        <f>IF(ISBLANK(V6821), "Missing", "OK")</f>
        <v>OK</v>
      </c>
      <c r="X6821" s="2" t="s">
        <v>10025</v>
      </c>
    </row>
    <row r="6822" spans="1:24" x14ac:dyDescent="0.35">
      <c r="A6822" s="2" t="s">
        <v>3198</v>
      </c>
      <c r="B6822" s="2" t="b">
        <f>COUNTIF(A:A, A6822)&gt;1</f>
        <v>0</v>
      </c>
      <c r="C6822" s="5">
        <v>45332.458333333336</v>
      </c>
      <c r="D6822" s="2" t="s">
        <v>10019</v>
      </c>
      <c r="E6822" s="2" t="s">
        <v>10024</v>
      </c>
      <c r="F6822" s="2">
        <v>126</v>
      </c>
      <c r="G6822" s="2">
        <v>2988</v>
      </c>
      <c r="H6822" s="2" t="str">
        <f>IF(G6822&lt;F6822, "Error", "OK")</f>
        <v>OK</v>
      </c>
      <c r="I6822" s="2">
        <v>53</v>
      </c>
      <c r="J6822" s="2" t="s">
        <v>10025</v>
      </c>
      <c r="K6822" s="2">
        <v>0</v>
      </c>
      <c r="L6822" s="2">
        <v>8</v>
      </c>
      <c r="M6822" s="2">
        <v>13</v>
      </c>
      <c r="N6822" s="2" t="s">
        <v>10026</v>
      </c>
      <c r="O6822" s="2">
        <v>5</v>
      </c>
      <c r="P6822" s="2" t="s">
        <v>10025</v>
      </c>
      <c r="Q6822" s="2">
        <v>312.6543484522366</v>
      </c>
      <c r="R6822" s="2">
        <f t="shared" si="212"/>
        <v>312.65434845223655</v>
      </c>
      <c r="S6822" s="2">
        <v>381.29322001071017</v>
      </c>
      <c r="T6822" s="2">
        <v>68.638871558473625</v>
      </c>
      <c r="U6822" s="2">
        <f t="shared" si="213"/>
        <v>18.001597709118883</v>
      </c>
      <c r="V6822" s="2">
        <v>3</v>
      </c>
      <c r="W6822" s="2" t="str">
        <f>IF(ISBLANK(V6822), "Missing", "OK")</f>
        <v>OK</v>
      </c>
      <c r="X6822" s="2" t="s">
        <v>10025</v>
      </c>
    </row>
    <row r="6823" spans="1:24" x14ac:dyDescent="0.35">
      <c r="A6823" s="2" t="s">
        <v>3197</v>
      </c>
      <c r="B6823" s="2" t="b">
        <f>COUNTIF(A:A, A6823)&gt;1</f>
        <v>0</v>
      </c>
      <c r="C6823" s="5">
        <v>45332.416666666664</v>
      </c>
      <c r="D6823" s="2" t="s">
        <v>10019</v>
      </c>
      <c r="E6823" s="2" t="s">
        <v>10022</v>
      </c>
      <c r="F6823" s="2">
        <v>458</v>
      </c>
      <c r="G6823" s="2">
        <v>4522</v>
      </c>
      <c r="H6823" s="2" t="str">
        <f>IF(G6823&lt;F6823, "Error", "OK")</f>
        <v>OK</v>
      </c>
      <c r="I6823" s="2">
        <v>61</v>
      </c>
      <c r="J6823" s="2" t="s">
        <v>10025</v>
      </c>
      <c r="K6823" s="2">
        <v>0</v>
      </c>
      <c r="L6823" s="2">
        <v>25</v>
      </c>
      <c r="M6823" s="2">
        <v>13</v>
      </c>
      <c r="N6823" s="2" t="s">
        <v>10026</v>
      </c>
      <c r="O6823" s="2">
        <v>6</v>
      </c>
      <c r="P6823" s="2" t="s">
        <v>10025</v>
      </c>
      <c r="Q6823" s="2">
        <v>416.85751280612038</v>
      </c>
      <c r="R6823" s="2">
        <f t="shared" si="212"/>
        <v>416.85751280612044</v>
      </c>
      <c r="S6823" s="2">
        <v>706.26364289348771</v>
      </c>
      <c r="T6823" s="2">
        <v>289.40613008736727</v>
      </c>
      <c r="U6823" s="2">
        <f t="shared" si="213"/>
        <v>40.977067558185617</v>
      </c>
      <c r="V6823" s="2">
        <v>5</v>
      </c>
      <c r="W6823" s="2" t="str">
        <f>IF(ISBLANK(V6823), "Missing", "OK")</f>
        <v>OK</v>
      </c>
      <c r="X6823" s="2" t="s">
        <v>10025</v>
      </c>
    </row>
    <row r="6824" spans="1:24" x14ac:dyDescent="0.35">
      <c r="A6824" s="2" t="s">
        <v>3196</v>
      </c>
      <c r="B6824" s="2" t="b">
        <f>COUNTIF(A:A, A6824)&gt;1</f>
        <v>0</v>
      </c>
      <c r="C6824" s="5">
        <v>45332.375</v>
      </c>
      <c r="D6824" s="2" t="s">
        <v>10020</v>
      </c>
      <c r="E6824" s="2" t="s">
        <v>10023</v>
      </c>
      <c r="F6824" s="2">
        <v>152</v>
      </c>
      <c r="G6824" s="2">
        <v>4147</v>
      </c>
      <c r="H6824" s="2" t="str">
        <f>IF(G6824&lt;F6824, "Error", "OK")</f>
        <v>OK</v>
      </c>
      <c r="I6824" s="2">
        <v>53</v>
      </c>
      <c r="J6824" s="2" t="s">
        <v>10025</v>
      </c>
      <c r="K6824" s="2">
        <v>0</v>
      </c>
      <c r="L6824" s="2">
        <v>39</v>
      </c>
      <c r="M6824" s="2">
        <v>7</v>
      </c>
      <c r="N6824" s="2" t="s">
        <v>10026</v>
      </c>
      <c r="O6824" s="2">
        <v>8</v>
      </c>
      <c r="P6824" s="2" t="s">
        <v>10025</v>
      </c>
      <c r="Q6824" s="2">
        <v>286.59789959536602</v>
      </c>
      <c r="R6824" s="2">
        <f t="shared" si="212"/>
        <v>286.59789959536596</v>
      </c>
      <c r="S6824" s="2">
        <v>455.85040699520857</v>
      </c>
      <c r="T6824" s="2">
        <v>169.25250739984261</v>
      </c>
      <c r="U6824" s="2">
        <f t="shared" si="213"/>
        <v>37.12895827284445</v>
      </c>
      <c r="V6824" s="2">
        <v>2</v>
      </c>
      <c r="W6824" s="2" t="str">
        <f>IF(ISBLANK(V6824), "Missing", "OK")</f>
        <v>OK</v>
      </c>
      <c r="X6824" s="2" t="s">
        <v>10025</v>
      </c>
    </row>
    <row r="6825" spans="1:24" x14ac:dyDescent="0.35">
      <c r="A6825" s="2" t="s">
        <v>3195</v>
      </c>
      <c r="B6825" s="2" t="b">
        <f>COUNTIF(A:A, A6825)&gt;1</f>
        <v>0</v>
      </c>
      <c r="C6825" s="5">
        <v>45332.333333333336</v>
      </c>
      <c r="D6825" s="2" t="s">
        <v>10020</v>
      </c>
      <c r="E6825" s="2" t="s">
        <v>10022</v>
      </c>
      <c r="F6825" s="2">
        <v>327</v>
      </c>
      <c r="G6825" s="2">
        <v>2765</v>
      </c>
      <c r="H6825" s="2" t="str">
        <f>IF(G6825&lt;F6825, "Error", "OK")</f>
        <v>OK</v>
      </c>
      <c r="I6825" s="2">
        <v>34</v>
      </c>
      <c r="J6825" s="2" t="s">
        <v>10026</v>
      </c>
      <c r="K6825" s="2">
        <v>36</v>
      </c>
      <c r="L6825" s="2">
        <v>36</v>
      </c>
      <c r="M6825" s="2">
        <v>18</v>
      </c>
      <c r="N6825" s="2" t="s">
        <v>10026</v>
      </c>
      <c r="O6825" s="2">
        <v>6</v>
      </c>
      <c r="P6825" s="2" t="s">
        <v>10025</v>
      </c>
      <c r="Q6825" s="2">
        <v>373.7797128434014</v>
      </c>
      <c r="R6825" s="2">
        <f t="shared" si="212"/>
        <v>373.7797128434014</v>
      </c>
      <c r="S6825" s="2">
        <v>504.88548433573948</v>
      </c>
      <c r="T6825" s="2">
        <v>131.10577149233811</v>
      </c>
      <c r="U6825" s="2">
        <f t="shared" si="213"/>
        <v>25.967427379067843</v>
      </c>
      <c r="V6825" s="2">
        <v>4</v>
      </c>
      <c r="W6825" s="2" t="str">
        <f>IF(ISBLANK(V6825), "Missing", "OK")</f>
        <v>OK</v>
      </c>
      <c r="X6825" s="2" t="s">
        <v>10025</v>
      </c>
    </row>
    <row r="6826" spans="1:24" x14ac:dyDescent="0.35">
      <c r="A6826" s="2" t="s">
        <v>3194</v>
      </c>
      <c r="B6826" s="2" t="b">
        <f>COUNTIF(A:A, A6826)&gt;1</f>
        <v>0</v>
      </c>
      <c r="C6826" s="5">
        <v>45332.291666666664</v>
      </c>
      <c r="D6826" s="2" t="s">
        <v>10020</v>
      </c>
      <c r="E6826" s="2" t="s">
        <v>10024</v>
      </c>
      <c r="F6826" s="2">
        <v>203</v>
      </c>
      <c r="G6826" s="2">
        <v>2990</v>
      </c>
      <c r="H6826" s="2" t="str">
        <f>IF(G6826&lt;F6826, "Error", "OK")</f>
        <v>OK</v>
      </c>
      <c r="I6826" s="2">
        <v>21</v>
      </c>
      <c r="J6826" s="2" t="s">
        <v>10025</v>
      </c>
      <c r="K6826" s="2">
        <v>0</v>
      </c>
      <c r="L6826" s="2">
        <v>48</v>
      </c>
      <c r="M6826" s="2">
        <v>0</v>
      </c>
      <c r="N6826" s="2" t="s">
        <v>10025</v>
      </c>
      <c r="O6826" s="2">
        <v>8</v>
      </c>
      <c r="P6826" s="2" t="s">
        <v>10026</v>
      </c>
      <c r="Q6826" s="2">
        <v>271.18188603570673</v>
      </c>
      <c r="R6826" s="2">
        <f t="shared" si="212"/>
        <v>271.18188603570667</v>
      </c>
      <c r="S6826" s="2">
        <v>644.68413490603768</v>
      </c>
      <c r="T6826" s="2">
        <v>373.50224887033102</v>
      </c>
      <c r="U6826" s="2">
        <f t="shared" si="213"/>
        <v>57.935697289149012</v>
      </c>
      <c r="V6826" s="2">
        <v>5</v>
      </c>
      <c r="W6826" s="2" t="str">
        <f>IF(ISBLANK(V6826), "Missing", "OK")</f>
        <v>OK</v>
      </c>
      <c r="X6826" s="2" t="s">
        <v>10026</v>
      </c>
    </row>
    <row r="6827" spans="1:24" x14ac:dyDescent="0.35">
      <c r="A6827" s="2" t="s">
        <v>3193</v>
      </c>
      <c r="B6827" s="2" t="b">
        <f>COUNTIF(A:A, A6827)&gt;1</f>
        <v>0</v>
      </c>
      <c r="C6827" s="5">
        <v>45332.25</v>
      </c>
      <c r="D6827" s="2" t="s">
        <v>10021</v>
      </c>
      <c r="E6827" s="2" t="s">
        <v>10022</v>
      </c>
      <c r="F6827" s="2">
        <v>224</v>
      </c>
      <c r="G6827" s="2">
        <v>2619</v>
      </c>
      <c r="H6827" s="2" t="str">
        <f>IF(G6827&lt;F6827, "Error", "OK")</f>
        <v>OK</v>
      </c>
      <c r="I6827" s="2">
        <v>20</v>
      </c>
      <c r="J6827" s="2" t="s">
        <v>10025</v>
      </c>
      <c r="K6827" s="2">
        <v>0</v>
      </c>
      <c r="L6827" s="2">
        <v>10</v>
      </c>
      <c r="M6827" s="2">
        <v>0</v>
      </c>
      <c r="N6827" s="2" t="s">
        <v>10026</v>
      </c>
      <c r="O6827" s="2">
        <v>9</v>
      </c>
      <c r="P6827" s="2" t="s">
        <v>10025</v>
      </c>
      <c r="Q6827" s="2">
        <v>473.92957985198149</v>
      </c>
      <c r="R6827" s="2">
        <f t="shared" si="212"/>
        <v>473.92957985198154</v>
      </c>
      <c r="S6827" s="2">
        <v>642.77783843821226</v>
      </c>
      <c r="T6827" s="2">
        <v>168.84825858623071</v>
      </c>
      <c r="U6827" s="2">
        <f t="shared" si="213"/>
        <v>26.268525218058127</v>
      </c>
      <c r="V6827" s="2">
        <v>2</v>
      </c>
      <c r="W6827" s="2" t="str">
        <f>IF(ISBLANK(V6827), "Missing", "OK")</f>
        <v>OK</v>
      </c>
      <c r="X6827" s="2" t="s">
        <v>10025</v>
      </c>
    </row>
    <row r="6828" spans="1:24" x14ac:dyDescent="0.35">
      <c r="A6828" s="2" t="s">
        <v>3192</v>
      </c>
      <c r="B6828" s="2" t="b">
        <f>COUNTIF(A:A, A6828)&gt;1</f>
        <v>0</v>
      </c>
      <c r="C6828" s="5">
        <v>45332.208333333336</v>
      </c>
      <c r="D6828" s="2" t="s">
        <v>10020</v>
      </c>
      <c r="E6828" s="2" t="s">
        <v>10022</v>
      </c>
      <c r="F6828" s="2">
        <v>223</v>
      </c>
      <c r="G6828" s="2">
        <v>2801</v>
      </c>
      <c r="H6828" s="2" t="str">
        <f>IF(G6828&lt;F6828, "Error", "OK")</f>
        <v>OK</v>
      </c>
      <c r="I6828" s="2">
        <v>23</v>
      </c>
      <c r="J6828" s="2" t="s">
        <v>10025</v>
      </c>
      <c r="K6828" s="2">
        <v>0</v>
      </c>
      <c r="L6828" s="2">
        <v>21</v>
      </c>
      <c r="M6828" s="2">
        <v>0</v>
      </c>
      <c r="N6828" s="2" t="s">
        <v>10026</v>
      </c>
      <c r="O6828" s="2">
        <v>8</v>
      </c>
      <c r="P6828" s="2" t="s">
        <v>10025</v>
      </c>
      <c r="Q6828" s="2">
        <v>108.8554301450407</v>
      </c>
      <c r="R6828" s="2">
        <f t="shared" si="212"/>
        <v>108.85543014504078</v>
      </c>
      <c r="S6828" s="2">
        <v>212.92282825453589</v>
      </c>
      <c r="T6828" s="2">
        <v>104.0673981094951</v>
      </c>
      <c r="U6828" s="2">
        <f t="shared" si="213"/>
        <v>48.875641453103867</v>
      </c>
      <c r="V6828" s="2">
        <v>5</v>
      </c>
      <c r="W6828" s="2" t="str">
        <f>IF(ISBLANK(V6828), "Missing", "OK")</f>
        <v>OK</v>
      </c>
      <c r="X6828" s="2" t="s">
        <v>10025</v>
      </c>
    </row>
    <row r="6829" spans="1:24" x14ac:dyDescent="0.35">
      <c r="A6829" s="2" t="s">
        <v>3191</v>
      </c>
      <c r="B6829" s="2" t="b">
        <f>COUNTIF(A:A, A6829)&gt;1</f>
        <v>0</v>
      </c>
      <c r="C6829" s="5">
        <v>45332.166666666664</v>
      </c>
      <c r="D6829" s="2" t="s">
        <v>10019</v>
      </c>
      <c r="E6829" s="2" t="s">
        <v>10024</v>
      </c>
      <c r="F6829" s="2">
        <v>280</v>
      </c>
      <c r="G6829" s="2">
        <v>1164</v>
      </c>
      <c r="H6829" s="2" t="str">
        <f>IF(G6829&lt;F6829, "Error", "OK")</f>
        <v>OK</v>
      </c>
      <c r="I6829" s="2">
        <v>58</v>
      </c>
      <c r="J6829" s="2" t="s">
        <v>10025</v>
      </c>
      <c r="K6829" s="2">
        <v>0</v>
      </c>
      <c r="L6829" s="2">
        <v>10</v>
      </c>
      <c r="M6829" s="2">
        <v>16</v>
      </c>
      <c r="N6829" s="2" t="s">
        <v>10026</v>
      </c>
      <c r="O6829" s="2">
        <v>7</v>
      </c>
      <c r="P6829" s="2" t="s">
        <v>10025</v>
      </c>
      <c r="Q6829" s="2">
        <v>259.16691676593427</v>
      </c>
      <c r="R6829" s="2">
        <f t="shared" si="212"/>
        <v>259.16691676593427</v>
      </c>
      <c r="S6829" s="2">
        <v>340.70173204808839</v>
      </c>
      <c r="T6829" s="2">
        <v>81.534815282154113</v>
      </c>
      <c r="U6829" s="2">
        <f t="shared" si="213"/>
        <v>23.931435508712315</v>
      </c>
      <c r="V6829" s="2">
        <v>5</v>
      </c>
      <c r="W6829" s="2" t="str">
        <f>IF(ISBLANK(V6829), "Missing", "OK")</f>
        <v>OK</v>
      </c>
      <c r="X6829" s="2" t="s">
        <v>10025</v>
      </c>
    </row>
    <row r="6830" spans="1:24" x14ac:dyDescent="0.35">
      <c r="A6830" s="2" t="s">
        <v>3190</v>
      </c>
      <c r="B6830" s="2" t="b">
        <f>COUNTIF(A:A, A6830)&gt;1</f>
        <v>0</v>
      </c>
      <c r="C6830" s="5">
        <v>45332.125</v>
      </c>
      <c r="D6830" s="2" t="s">
        <v>10019</v>
      </c>
      <c r="E6830" s="2" t="s">
        <v>10022</v>
      </c>
      <c r="F6830" s="2">
        <v>124</v>
      </c>
      <c r="G6830" s="2">
        <v>1576</v>
      </c>
      <c r="H6830" s="2" t="str">
        <f>IF(G6830&lt;F6830, "Error", "OK")</f>
        <v>OK</v>
      </c>
      <c r="I6830" s="2">
        <v>36</v>
      </c>
      <c r="J6830" s="2" t="s">
        <v>10025</v>
      </c>
      <c r="K6830" s="2">
        <v>0</v>
      </c>
      <c r="L6830" s="2">
        <v>40</v>
      </c>
      <c r="M6830" s="2">
        <v>10</v>
      </c>
      <c r="N6830" s="2" t="s">
        <v>10026</v>
      </c>
      <c r="O6830" s="2">
        <v>3</v>
      </c>
      <c r="P6830" s="2" t="s">
        <v>10025</v>
      </c>
      <c r="Q6830" s="2">
        <v>252.91244945630339</v>
      </c>
      <c r="R6830" s="2">
        <f t="shared" si="212"/>
        <v>252.91244945630353</v>
      </c>
      <c r="S6830" s="2">
        <v>445.89923517224622</v>
      </c>
      <c r="T6830" s="2">
        <v>192.98678571594269</v>
      </c>
      <c r="U6830" s="2">
        <f t="shared" si="213"/>
        <v>43.280358092875829</v>
      </c>
      <c r="V6830" s="2">
        <v>5</v>
      </c>
      <c r="W6830" s="2" t="str">
        <f>IF(ISBLANK(V6830), "Missing", "OK")</f>
        <v>OK</v>
      </c>
      <c r="X6830" s="2" t="s">
        <v>10025</v>
      </c>
    </row>
    <row r="6831" spans="1:24" x14ac:dyDescent="0.35">
      <c r="A6831" s="2" t="s">
        <v>3189</v>
      </c>
      <c r="B6831" s="2" t="b">
        <f>COUNTIF(A:A, A6831)&gt;1</f>
        <v>0</v>
      </c>
      <c r="C6831" s="5">
        <v>45332.083333333336</v>
      </c>
      <c r="D6831" s="2" t="s">
        <v>10021</v>
      </c>
      <c r="E6831" s="2" t="s">
        <v>10022</v>
      </c>
      <c r="F6831" s="2">
        <v>279</v>
      </c>
      <c r="G6831" s="2">
        <v>2756</v>
      </c>
      <c r="H6831" s="2" t="str">
        <f>IF(G6831&lt;F6831, "Error", "OK")</f>
        <v>OK</v>
      </c>
      <c r="I6831" s="2">
        <v>45</v>
      </c>
      <c r="J6831" s="2" t="s">
        <v>10025</v>
      </c>
      <c r="K6831" s="2">
        <v>0</v>
      </c>
      <c r="L6831" s="2">
        <v>47</v>
      </c>
      <c r="M6831" s="2">
        <v>8</v>
      </c>
      <c r="N6831" s="2" t="s">
        <v>10026</v>
      </c>
      <c r="O6831" s="2">
        <v>3</v>
      </c>
      <c r="P6831" s="2" t="s">
        <v>10025</v>
      </c>
      <c r="Q6831" s="2">
        <v>368.13636973885139</v>
      </c>
      <c r="R6831" s="2">
        <f t="shared" si="212"/>
        <v>368.13636973885139</v>
      </c>
      <c r="S6831" s="2">
        <v>567.58055930537978</v>
      </c>
      <c r="T6831" s="2">
        <v>199.44418956652839</v>
      </c>
      <c r="U6831" s="2">
        <f t="shared" si="213"/>
        <v>35.139362385951614</v>
      </c>
      <c r="V6831" s="2">
        <v>4</v>
      </c>
      <c r="W6831" s="2" t="str">
        <f>IF(ISBLANK(V6831), "Missing", "OK")</f>
        <v>OK</v>
      </c>
      <c r="X6831" s="2" t="s">
        <v>10025</v>
      </c>
    </row>
    <row r="6832" spans="1:24" x14ac:dyDescent="0.35">
      <c r="A6832" s="2" t="s">
        <v>3188</v>
      </c>
      <c r="B6832" s="2" t="b">
        <f>COUNTIF(A:A, A6832)&gt;1</f>
        <v>0</v>
      </c>
      <c r="C6832" s="5">
        <v>45332.041666666664</v>
      </c>
      <c r="D6832" s="2" t="s">
        <v>10019</v>
      </c>
      <c r="E6832" s="2" t="s">
        <v>10023</v>
      </c>
      <c r="F6832" s="2">
        <v>209</v>
      </c>
      <c r="G6832" s="2">
        <v>2157</v>
      </c>
      <c r="H6832" s="2" t="str">
        <f>IF(G6832&lt;F6832, "Error", "OK")</f>
        <v>OK</v>
      </c>
      <c r="I6832" s="2">
        <v>47</v>
      </c>
      <c r="J6832" s="2" t="s">
        <v>10025</v>
      </c>
      <c r="K6832" s="2">
        <v>0</v>
      </c>
      <c r="L6832" s="2">
        <v>17</v>
      </c>
      <c r="M6832" s="2">
        <v>17</v>
      </c>
      <c r="N6832" s="2" t="s">
        <v>10026</v>
      </c>
      <c r="O6832" s="2">
        <v>1</v>
      </c>
      <c r="P6832" s="2" t="s">
        <v>10025</v>
      </c>
      <c r="Q6832" s="2">
        <v>198.70311384844561</v>
      </c>
      <c r="R6832" s="2">
        <f t="shared" si="212"/>
        <v>198.70311384844561</v>
      </c>
      <c r="S6832" s="2">
        <v>359.46185071048762</v>
      </c>
      <c r="T6832" s="2">
        <v>160.75873686204201</v>
      </c>
      <c r="U6832" s="2">
        <f t="shared" si="213"/>
        <v>44.722057860743028</v>
      </c>
      <c r="V6832" s="2">
        <v>5</v>
      </c>
      <c r="W6832" s="2" t="str">
        <f>IF(ISBLANK(V6832), "Missing", "OK")</f>
        <v>OK</v>
      </c>
      <c r="X6832" s="2" t="s">
        <v>10025</v>
      </c>
    </row>
    <row r="6833" spans="1:24" x14ac:dyDescent="0.35">
      <c r="A6833" s="2" t="s">
        <v>3187</v>
      </c>
      <c r="B6833" s="2" t="b">
        <f>COUNTIF(A:A, A6833)&gt;1</f>
        <v>0</v>
      </c>
      <c r="C6833" s="5">
        <v>45332</v>
      </c>
      <c r="D6833" s="2" t="s">
        <v>10021</v>
      </c>
      <c r="E6833" s="2" t="s">
        <v>10022</v>
      </c>
      <c r="F6833" s="2">
        <v>242</v>
      </c>
      <c r="G6833" s="2">
        <v>3099</v>
      </c>
      <c r="H6833" s="2" t="str">
        <f>IF(G6833&lt;F6833, "Error", "OK")</f>
        <v>OK</v>
      </c>
      <c r="I6833" s="2">
        <v>50</v>
      </c>
      <c r="J6833" s="2" t="s">
        <v>10025</v>
      </c>
      <c r="K6833" s="2">
        <v>0</v>
      </c>
      <c r="L6833" s="2">
        <v>34</v>
      </c>
      <c r="M6833" s="2">
        <v>0</v>
      </c>
      <c r="N6833" s="2" t="s">
        <v>10026</v>
      </c>
      <c r="O6833" s="2">
        <v>1</v>
      </c>
      <c r="P6833" s="2" t="s">
        <v>10025</v>
      </c>
      <c r="Q6833" s="2">
        <v>457.24804658859688</v>
      </c>
      <c r="R6833" s="2">
        <f t="shared" si="212"/>
        <v>457.24804658859694</v>
      </c>
      <c r="S6833" s="2">
        <v>924.67556318602294</v>
      </c>
      <c r="T6833" s="2">
        <v>467.42751659742601</v>
      </c>
      <c r="U6833" s="2">
        <f t="shared" si="213"/>
        <v>50.550434682936526</v>
      </c>
      <c r="V6833" s="2">
        <v>2</v>
      </c>
      <c r="W6833" s="2" t="str">
        <f>IF(ISBLANK(V6833), "Missing", "OK")</f>
        <v>OK</v>
      </c>
      <c r="X6833" s="2" t="s">
        <v>10025</v>
      </c>
    </row>
    <row r="6834" spans="1:24" x14ac:dyDescent="0.35">
      <c r="A6834" s="2" t="s">
        <v>3186</v>
      </c>
      <c r="B6834" s="2" t="b">
        <f>COUNTIF(A:A, A6834)&gt;1</f>
        <v>0</v>
      </c>
      <c r="C6834" s="5">
        <v>45331.958333333336</v>
      </c>
      <c r="D6834" s="2" t="s">
        <v>10021</v>
      </c>
      <c r="E6834" s="2" t="s">
        <v>10023</v>
      </c>
      <c r="F6834" s="2">
        <v>344</v>
      </c>
      <c r="G6834" s="2">
        <v>2899</v>
      </c>
      <c r="H6834" s="2" t="str">
        <f>IF(G6834&lt;F6834, "Error", "OK")</f>
        <v>OK</v>
      </c>
      <c r="I6834" s="2">
        <v>15</v>
      </c>
      <c r="J6834" s="2" t="s">
        <v>10025</v>
      </c>
      <c r="K6834" s="2">
        <v>0</v>
      </c>
      <c r="L6834" s="2">
        <v>26</v>
      </c>
      <c r="M6834" s="2">
        <v>0</v>
      </c>
      <c r="N6834" s="2" t="s">
        <v>10026</v>
      </c>
      <c r="O6834" s="2">
        <v>2</v>
      </c>
      <c r="P6834" s="2" t="s">
        <v>10025</v>
      </c>
      <c r="Q6834" s="2">
        <v>405.27497340316631</v>
      </c>
      <c r="R6834" s="2">
        <f t="shared" si="212"/>
        <v>405.27497340316626</v>
      </c>
      <c r="S6834" s="2">
        <v>906.21267122526228</v>
      </c>
      <c r="T6834" s="2">
        <v>500.93769782209603</v>
      </c>
      <c r="U6834" s="2">
        <f t="shared" si="213"/>
        <v>55.278160825625356</v>
      </c>
      <c r="V6834" s="2">
        <v>5</v>
      </c>
      <c r="W6834" s="2" t="str">
        <f>IF(ISBLANK(V6834), "Missing", "OK")</f>
        <v>OK</v>
      </c>
      <c r="X6834" s="2" t="s">
        <v>10025</v>
      </c>
    </row>
    <row r="6835" spans="1:24" x14ac:dyDescent="0.35">
      <c r="A6835" s="2" t="s">
        <v>3185</v>
      </c>
      <c r="B6835" s="2" t="b">
        <f>COUNTIF(A:A, A6835)&gt;1</f>
        <v>0</v>
      </c>
      <c r="C6835" s="5">
        <v>45331.916666666664</v>
      </c>
      <c r="D6835" s="2" t="s">
        <v>10020</v>
      </c>
      <c r="E6835" s="2" t="s">
        <v>10022</v>
      </c>
      <c r="F6835" s="2">
        <v>177</v>
      </c>
      <c r="G6835" s="2">
        <v>2521</v>
      </c>
      <c r="H6835" s="2" t="str">
        <f>IF(G6835&lt;F6835, "Error", "OK")</f>
        <v>OK</v>
      </c>
      <c r="I6835" s="2">
        <v>28</v>
      </c>
      <c r="J6835" s="2" t="s">
        <v>10025</v>
      </c>
      <c r="K6835" s="2">
        <v>0</v>
      </c>
      <c r="L6835" s="2">
        <v>25</v>
      </c>
      <c r="M6835" s="2">
        <v>9</v>
      </c>
      <c r="N6835" s="2" t="s">
        <v>10026</v>
      </c>
      <c r="O6835" s="2">
        <v>9</v>
      </c>
      <c r="P6835" s="2" t="s">
        <v>10025</v>
      </c>
      <c r="Q6835" s="2">
        <v>273.75857961007989</v>
      </c>
      <c r="R6835" s="2">
        <f t="shared" si="212"/>
        <v>273.75857961007995</v>
      </c>
      <c r="S6835" s="2">
        <v>602.79525445043464</v>
      </c>
      <c r="T6835" s="2">
        <v>329.03667484035469</v>
      </c>
      <c r="U6835" s="2">
        <f t="shared" si="213"/>
        <v>54.585146848963795</v>
      </c>
      <c r="V6835" s="2">
        <v>5</v>
      </c>
      <c r="W6835" s="2" t="str">
        <f>IF(ISBLANK(V6835), "Missing", "OK")</f>
        <v>OK</v>
      </c>
      <c r="X6835" s="2" t="s">
        <v>10025</v>
      </c>
    </row>
    <row r="6836" spans="1:24" x14ac:dyDescent="0.35">
      <c r="A6836" s="2" t="s">
        <v>3184</v>
      </c>
      <c r="B6836" s="2" t="b">
        <f>COUNTIF(A:A, A6836)&gt;1</f>
        <v>0</v>
      </c>
      <c r="C6836" s="5">
        <v>45331.875</v>
      </c>
      <c r="D6836" s="2" t="s">
        <v>10020</v>
      </c>
      <c r="E6836" s="2" t="s">
        <v>10024</v>
      </c>
      <c r="F6836" s="2">
        <v>276</v>
      </c>
      <c r="G6836" s="2">
        <v>1599</v>
      </c>
      <c r="H6836" s="2" t="str">
        <f>IF(G6836&lt;F6836, "Error", "OK")</f>
        <v>OK</v>
      </c>
      <c r="I6836" s="2">
        <v>22</v>
      </c>
      <c r="J6836" s="2" t="s">
        <v>10026</v>
      </c>
      <c r="K6836" s="2">
        <v>14</v>
      </c>
      <c r="L6836" s="2">
        <v>42</v>
      </c>
      <c r="M6836" s="2">
        <v>4</v>
      </c>
      <c r="N6836" s="2" t="s">
        <v>10026</v>
      </c>
      <c r="O6836" s="2">
        <v>8</v>
      </c>
      <c r="P6836" s="2" t="s">
        <v>10025</v>
      </c>
      <c r="Q6836" s="2">
        <v>499.19568948683172</v>
      </c>
      <c r="R6836" s="2">
        <f t="shared" si="212"/>
        <v>499.19568948683127</v>
      </c>
      <c r="S6836" s="2">
        <v>1100.9215032890449</v>
      </c>
      <c r="T6836" s="2">
        <v>601.72581380221368</v>
      </c>
      <c r="U6836" s="2">
        <f t="shared" si="213"/>
        <v>54.656559255544998</v>
      </c>
      <c r="V6836" s="2">
        <v>4</v>
      </c>
      <c r="W6836" s="2" t="str">
        <f>IF(ISBLANK(V6836), "Missing", "OK")</f>
        <v>OK</v>
      </c>
      <c r="X6836" s="2" t="s">
        <v>10025</v>
      </c>
    </row>
    <row r="6837" spans="1:24" x14ac:dyDescent="0.35">
      <c r="A6837" s="2" t="s">
        <v>3183</v>
      </c>
      <c r="B6837" s="2" t="b">
        <f>COUNTIF(A:A, A6837)&gt;1</f>
        <v>0</v>
      </c>
      <c r="C6837" s="5">
        <v>45331.833333333336</v>
      </c>
      <c r="D6837" s="2" t="s">
        <v>10019</v>
      </c>
      <c r="E6837" s="2" t="s">
        <v>10024</v>
      </c>
      <c r="F6837" s="2">
        <v>200</v>
      </c>
      <c r="G6837" s="2">
        <v>1359</v>
      </c>
      <c r="H6837" s="2" t="str">
        <f>IF(G6837&lt;F6837, "Error", "OK")</f>
        <v>OK</v>
      </c>
      <c r="I6837" s="2">
        <v>45</v>
      </c>
      <c r="J6837" s="2" t="s">
        <v>10026</v>
      </c>
      <c r="K6837" s="2">
        <v>13</v>
      </c>
      <c r="L6837" s="2">
        <v>48</v>
      </c>
      <c r="M6837" s="2">
        <v>0</v>
      </c>
      <c r="N6837" s="2" t="s">
        <v>10026</v>
      </c>
      <c r="O6837" s="2">
        <v>5</v>
      </c>
      <c r="P6837" s="2" t="s">
        <v>10025</v>
      </c>
      <c r="Q6837" s="2">
        <v>215.62306917121131</v>
      </c>
      <c r="R6837" s="2">
        <f t="shared" si="212"/>
        <v>215.62306917121131</v>
      </c>
      <c r="S6837" s="2">
        <v>314.78643513712291</v>
      </c>
      <c r="T6837" s="2">
        <v>99.163365965911595</v>
      </c>
      <c r="U6837" s="2">
        <f t="shared" si="213"/>
        <v>31.501791340759468</v>
      </c>
      <c r="V6837" s="2">
        <v>4</v>
      </c>
      <c r="W6837" s="2" t="str">
        <f>IF(ISBLANK(V6837), "Missing", "OK")</f>
        <v>OK</v>
      </c>
      <c r="X6837" s="2" t="s">
        <v>10025</v>
      </c>
    </row>
    <row r="6838" spans="1:24" x14ac:dyDescent="0.35">
      <c r="A6838" s="2" t="s">
        <v>3182</v>
      </c>
      <c r="B6838" s="2" t="b">
        <f>COUNTIF(A:A, A6838)&gt;1</f>
        <v>0</v>
      </c>
      <c r="C6838" s="5">
        <v>45331.791666666664</v>
      </c>
      <c r="D6838" s="2" t="s">
        <v>10020</v>
      </c>
      <c r="E6838" s="2" t="s">
        <v>10022</v>
      </c>
      <c r="F6838" s="2">
        <v>465</v>
      </c>
      <c r="G6838" s="2">
        <v>1629</v>
      </c>
      <c r="H6838" s="2" t="str">
        <f>IF(G6838&lt;F6838, "Error", "OK")</f>
        <v>OK</v>
      </c>
      <c r="I6838" s="2">
        <v>19</v>
      </c>
      <c r="J6838" s="2" t="s">
        <v>10025</v>
      </c>
      <c r="K6838" s="2">
        <v>0</v>
      </c>
      <c r="L6838" s="2">
        <v>16</v>
      </c>
      <c r="M6838" s="2">
        <v>19</v>
      </c>
      <c r="N6838" s="2" t="s">
        <v>10026</v>
      </c>
      <c r="O6838" s="2">
        <v>7</v>
      </c>
      <c r="P6838" s="2" t="s">
        <v>10025</v>
      </c>
      <c r="Q6838" s="2">
        <v>106.3588956813161</v>
      </c>
      <c r="R6838" s="2">
        <f t="shared" si="212"/>
        <v>106.358895681316</v>
      </c>
      <c r="S6838" s="2">
        <v>231.0252763631749</v>
      </c>
      <c r="T6838" s="2">
        <v>124.6663806818589</v>
      </c>
      <c r="U6838" s="2">
        <f t="shared" si="213"/>
        <v>53.962225538421883</v>
      </c>
      <c r="V6838" s="2">
        <v>1</v>
      </c>
      <c r="W6838" s="2" t="str">
        <f>IF(ISBLANK(V6838), "Missing", "OK")</f>
        <v>OK</v>
      </c>
      <c r="X6838" s="2" t="s">
        <v>10026</v>
      </c>
    </row>
    <row r="6839" spans="1:24" x14ac:dyDescent="0.35">
      <c r="A6839" s="2" t="s">
        <v>3181</v>
      </c>
      <c r="B6839" s="2" t="b">
        <f>COUNTIF(A:A, A6839)&gt;1</f>
        <v>0</v>
      </c>
      <c r="C6839" s="5">
        <v>45331.75</v>
      </c>
      <c r="D6839" s="2" t="s">
        <v>10019</v>
      </c>
      <c r="E6839" s="2" t="s">
        <v>10023</v>
      </c>
      <c r="F6839" s="2">
        <v>47</v>
      </c>
      <c r="G6839" s="2">
        <v>2010</v>
      </c>
      <c r="H6839" s="2" t="str">
        <f>IF(G6839&lt;F6839, "Error", "OK")</f>
        <v>OK</v>
      </c>
      <c r="I6839" s="2">
        <v>20</v>
      </c>
      <c r="J6839" s="2" t="s">
        <v>10025</v>
      </c>
      <c r="K6839" s="2">
        <v>0</v>
      </c>
      <c r="L6839" s="2">
        <v>37</v>
      </c>
      <c r="M6839" s="2">
        <v>4</v>
      </c>
      <c r="N6839" s="2" t="s">
        <v>10026</v>
      </c>
      <c r="O6839" s="2">
        <v>2</v>
      </c>
      <c r="P6839" s="2" t="s">
        <v>10025</v>
      </c>
      <c r="Q6839" s="2">
        <v>80.697791366826749</v>
      </c>
      <c r="R6839" s="2">
        <f t="shared" si="212"/>
        <v>80.697791366826777</v>
      </c>
      <c r="S6839" s="2">
        <v>116.9422103648228</v>
      </c>
      <c r="T6839" s="2">
        <v>36.244418997996021</v>
      </c>
      <c r="U6839" s="2">
        <f t="shared" si="213"/>
        <v>30.993444441425272</v>
      </c>
      <c r="V6839" s="2">
        <v>4</v>
      </c>
      <c r="W6839" s="2" t="str">
        <f>IF(ISBLANK(V6839), "Missing", "OK")</f>
        <v>OK</v>
      </c>
      <c r="X6839" s="2" t="s">
        <v>10025</v>
      </c>
    </row>
    <row r="6840" spans="1:24" x14ac:dyDescent="0.35">
      <c r="A6840" s="2" t="s">
        <v>3180</v>
      </c>
      <c r="B6840" s="2" t="b">
        <f>COUNTIF(A:A, A6840)&gt;1</f>
        <v>0</v>
      </c>
      <c r="C6840" s="5">
        <v>45331.708333333336</v>
      </c>
      <c r="D6840" s="2" t="s">
        <v>10020</v>
      </c>
      <c r="E6840" s="2" t="s">
        <v>10024</v>
      </c>
      <c r="F6840" s="2">
        <v>465</v>
      </c>
      <c r="G6840" s="2">
        <v>1728</v>
      </c>
      <c r="H6840" s="2" t="str">
        <f>IF(G6840&lt;F6840, "Error", "OK")</f>
        <v>OK</v>
      </c>
      <c r="I6840" s="2">
        <v>49</v>
      </c>
      <c r="J6840" s="2" t="s">
        <v>10025</v>
      </c>
      <c r="K6840" s="2">
        <v>0</v>
      </c>
      <c r="L6840" s="2">
        <v>27</v>
      </c>
      <c r="M6840" s="2">
        <v>18</v>
      </c>
      <c r="N6840" s="2" t="s">
        <v>10026</v>
      </c>
      <c r="O6840" s="2">
        <v>1</v>
      </c>
      <c r="P6840" s="2" t="s">
        <v>10025</v>
      </c>
      <c r="Q6840" s="2">
        <v>345.29713438740532</v>
      </c>
      <c r="R6840" s="2">
        <f t="shared" si="212"/>
        <v>345.29713438740532</v>
      </c>
      <c r="S6840" s="2">
        <v>857.98891031949631</v>
      </c>
      <c r="T6840" s="2">
        <v>512.69177593209099</v>
      </c>
      <c r="U6840" s="2">
        <f t="shared" si="213"/>
        <v>59.755058575427945</v>
      </c>
      <c r="V6840" s="2">
        <v>3</v>
      </c>
      <c r="W6840" s="2" t="str">
        <f>IF(ISBLANK(V6840), "Missing", "OK")</f>
        <v>OK</v>
      </c>
      <c r="X6840" s="2" t="s">
        <v>10025</v>
      </c>
    </row>
    <row r="6841" spans="1:24" x14ac:dyDescent="0.35">
      <c r="A6841" s="2" t="s">
        <v>3179</v>
      </c>
      <c r="B6841" s="2" t="b">
        <f>COUNTIF(A:A, A6841)&gt;1</f>
        <v>0</v>
      </c>
      <c r="C6841" s="5">
        <v>45331.666666666664</v>
      </c>
      <c r="D6841" s="2" t="s">
        <v>10021</v>
      </c>
      <c r="E6841" s="2" t="s">
        <v>10022</v>
      </c>
      <c r="F6841" s="2">
        <v>189</v>
      </c>
      <c r="G6841" s="2">
        <v>2386</v>
      </c>
      <c r="H6841" s="2" t="str">
        <f>IF(G6841&lt;F6841, "Error", "OK")</f>
        <v>OK</v>
      </c>
      <c r="I6841" s="2">
        <v>53</v>
      </c>
      <c r="J6841" s="2" t="s">
        <v>10025</v>
      </c>
      <c r="K6841" s="2">
        <v>0</v>
      </c>
      <c r="L6841" s="2">
        <v>23</v>
      </c>
      <c r="M6841" s="2">
        <v>4</v>
      </c>
      <c r="N6841" s="2" t="s">
        <v>10026</v>
      </c>
      <c r="O6841" s="2">
        <v>9</v>
      </c>
      <c r="P6841" s="2" t="s">
        <v>10025</v>
      </c>
      <c r="Q6841" s="2">
        <v>159.22707676720501</v>
      </c>
      <c r="R6841" s="2">
        <f t="shared" si="212"/>
        <v>159.22707676720503</v>
      </c>
      <c r="S6841" s="2">
        <v>194.55278695296721</v>
      </c>
      <c r="T6841" s="2">
        <v>35.325710185762183</v>
      </c>
      <c r="U6841" s="2">
        <f t="shared" si="213"/>
        <v>18.157390978059908</v>
      </c>
      <c r="V6841" s="2">
        <v>2</v>
      </c>
      <c r="W6841" s="2" t="str">
        <f>IF(ISBLANK(V6841), "Missing", "OK")</f>
        <v>OK</v>
      </c>
      <c r="X6841" s="2" t="s">
        <v>10025</v>
      </c>
    </row>
    <row r="6842" spans="1:24" x14ac:dyDescent="0.35">
      <c r="A6842" s="2" t="s">
        <v>3178</v>
      </c>
      <c r="B6842" s="2" t="b">
        <f>COUNTIF(A:A, A6842)&gt;1</f>
        <v>0</v>
      </c>
      <c r="C6842" s="5">
        <v>45331.625</v>
      </c>
      <c r="D6842" s="2" t="s">
        <v>10021</v>
      </c>
      <c r="E6842" s="2" t="s">
        <v>10023</v>
      </c>
      <c r="F6842" s="2">
        <v>169</v>
      </c>
      <c r="G6842" s="2">
        <v>1714</v>
      </c>
      <c r="H6842" s="2" t="str">
        <f>IF(G6842&lt;F6842, "Error", "OK")</f>
        <v>OK</v>
      </c>
      <c r="I6842" s="2">
        <v>12</v>
      </c>
      <c r="J6842" s="2" t="s">
        <v>10025</v>
      </c>
      <c r="K6842" s="2">
        <v>0</v>
      </c>
      <c r="L6842" s="2">
        <v>28</v>
      </c>
      <c r="M6842" s="2">
        <v>4</v>
      </c>
      <c r="N6842" s="2" t="s">
        <v>10025</v>
      </c>
      <c r="O6842" s="2">
        <v>2</v>
      </c>
      <c r="P6842" s="2" t="s">
        <v>10026</v>
      </c>
      <c r="Q6842" s="2">
        <v>304.80925783549412</v>
      </c>
      <c r="R6842" s="2">
        <f t="shared" si="212"/>
        <v>304.80925783549412</v>
      </c>
      <c r="S6842" s="2">
        <v>614.76788392732965</v>
      </c>
      <c r="T6842" s="2">
        <v>309.95862609183553</v>
      </c>
      <c r="U6842" s="2">
        <f t="shared" si="213"/>
        <v>50.418805893327225</v>
      </c>
      <c r="V6842" s="2">
        <v>4</v>
      </c>
      <c r="W6842" s="2" t="str">
        <f>IF(ISBLANK(V6842), "Missing", "OK")</f>
        <v>OK</v>
      </c>
      <c r="X6842" s="2" t="s">
        <v>10025</v>
      </c>
    </row>
    <row r="6843" spans="1:24" x14ac:dyDescent="0.35">
      <c r="A6843" s="2" t="s">
        <v>3177</v>
      </c>
      <c r="B6843" s="2" t="b">
        <f>COUNTIF(A:A, A6843)&gt;1</f>
        <v>0</v>
      </c>
      <c r="C6843" s="5">
        <v>45331.583333333336</v>
      </c>
      <c r="D6843" s="2" t="s">
        <v>10020</v>
      </c>
      <c r="E6843" s="2" t="s">
        <v>10024</v>
      </c>
      <c r="F6843" s="2">
        <v>56</v>
      </c>
      <c r="G6843" s="2">
        <v>2857</v>
      </c>
      <c r="H6843" s="2" t="str">
        <f>IF(G6843&lt;F6843, "Error", "OK")</f>
        <v>OK</v>
      </c>
      <c r="I6843" s="2">
        <v>7</v>
      </c>
      <c r="J6843" s="2" t="s">
        <v>10025</v>
      </c>
      <c r="K6843" s="2">
        <v>0</v>
      </c>
      <c r="L6843" s="2">
        <v>32</v>
      </c>
      <c r="M6843" s="2">
        <v>2</v>
      </c>
      <c r="N6843" s="2" t="s">
        <v>10026</v>
      </c>
      <c r="O6843" s="2">
        <v>8</v>
      </c>
      <c r="P6843" s="2" t="s">
        <v>10025</v>
      </c>
      <c r="Q6843" s="2">
        <v>230.14643692541631</v>
      </c>
      <c r="R6843" s="2">
        <f t="shared" si="212"/>
        <v>230.14643692541631</v>
      </c>
      <c r="S6843" s="2">
        <v>343.57646056800633</v>
      </c>
      <c r="T6843" s="2">
        <v>113.43002364259</v>
      </c>
      <c r="U6843" s="2">
        <f t="shared" si="213"/>
        <v>33.014492161385448</v>
      </c>
      <c r="V6843" s="2">
        <v>4</v>
      </c>
      <c r="W6843" s="2" t="str">
        <f>IF(ISBLANK(V6843), "Missing", "OK")</f>
        <v>OK</v>
      </c>
      <c r="X6843" s="2" t="s">
        <v>10025</v>
      </c>
    </row>
    <row r="6844" spans="1:24" x14ac:dyDescent="0.35">
      <c r="A6844" s="2" t="s">
        <v>3176</v>
      </c>
      <c r="B6844" s="2" t="b">
        <f>COUNTIF(A:A, A6844)&gt;1</f>
        <v>0</v>
      </c>
      <c r="C6844" s="5">
        <v>45331.541666666664</v>
      </c>
      <c r="D6844" s="2" t="s">
        <v>10021</v>
      </c>
      <c r="E6844" s="2" t="s">
        <v>10024</v>
      </c>
      <c r="F6844" s="2">
        <v>474</v>
      </c>
      <c r="G6844" s="2">
        <v>4862</v>
      </c>
      <c r="H6844" s="2" t="str">
        <f>IF(G6844&lt;F6844, "Error", "OK")</f>
        <v>OK</v>
      </c>
      <c r="I6844" s="2">
        <v>64</v>
      </c>
      <c r="J6844" s="2" t="s">
        <v>10025</v>
      </c>
      <c r="K6844" s="2">
        <v>0</v>
      </c>
      <c r="L6844" s="2">
        <v>28</v>
      </c>
      <c r="M6844" s="2">
        <v>11</v>
      </c>
      <c r="N6844" s="2" t="s">
        <v>10026</v>
      </c>
      <c r="O6844" s="2">
        <v>6</v>
      </c>
      <c r="P6844" s="2" t="s">
        <v>10025</v>
      </c>
      <c r="Q6844" s="2">
        <v>366.76393537502793</v>
      </c>
      <c r="R6844" s="2">
        <f t="shared" si="212"/>
        <v>366.76393537502793</v>
      </c>
      <c r="S6844" s="2">
        <v>525.32100724533052</v>
      </c>
      <c r="T6844" s="2">
        <v>158.55707187030259</v>
      </c>
      <c r="U6844" s="2">
        <f t="shared" si="213"/>
        <v>30.182891923881268</v>
      </c>
      <c r="V6844" s="2">
        <v>4</v>
      </c>
      <c r="W6844" s="2" t="str">
        <f>IF(ISBLANK(V6844), "Missing", "OK")</f>
        <v>OK</v>
      </c>
      <c r="X6844" s="2" t="s">
        <v>10025</v>
      </c>
    </row>
    <row r="6845" spans="1:24" x14ac:dyDescent="0.35">
      <c r="A6845" s="2" t="s">
        <v>3175</v>
      </c>
      <c r="B6845" s="2" t="b">
        <f>COUNTIF(A:A, A6845)&gt;1</f>
        <v>0</v>
      </c>
      <c r="C6845" s="5">
        <v>45331.5</v>
      </c>
      <c r="D6845" s="2" t="s">
        <v>10020</v>
      </c>
      <c r="E6845" s="2" t="s">
        <v>10023</v>
      </c>
      <c r="F6845" s="2">
        <v>499</v>
      </c>
      <c r="G6845" s="2">
        <v>4505</v>
      </c>
      <c r="H6845" s="2" t="str">
        <f>IF(G6845&lt;F6845, "Error", "OK")</f>
        <v>OK</v>
      </c>
      <c r="I6845" s="2">
        <v>1</v>
      </c>
      <c r="J6845" s="2" t="s">
        <v>10026</v>
      </c>
      <c r="K6845" s="2">
        <v>36</v>
      </c>
      <c r="L6845" s="2">
        <v>15</v>
      </c>
      <c r="M6845" s="2">
        <v>0</v>
      </c>
      <c r="N6845" s="2" t="s">
        <v>10026</v>
      </c>
      <c r="O6845" s="2">
        <v>9</v>
      </c>
      <c r="P6845" s="2" t="s">
        <v>10025</v>
      </c>
      <c r="Q6845" s="2">
        <v>30.173883558202231</v>
      </c>
      <c r="R6845" s="2">
        <f t="shared" si="212"/>
        <v>30.173883558202231</v>
      </c>
      <c r="S6845" s="2">
        <v>57.87004203353532</v>
      </c>
      <c r="T6845" s="2">
        <v>27.696158475333089</v>
      </c>
      <c r="U6845" s="2">
        <f t="shared" si="213"/>
        <v>47.85923338241804</v>
      </c>
      <c r="V6845" s="2">
        <v>4</v>
      </c>
      <c r="W6845" s="2" t="str">
        <f>IF(ISBLANK(V6845), "Missing", "OK")</f>
        <v>OK</v>
      </c>
      <c r="X6845" s="2" t="s">
        <v>10025</v>
      </c>
    </row>
    <row r="6846" spans="1:24" x14ac:dyDescent="0.35">
      <c r="A6846" s="2" t="s">
        <v>3174</v>
      </c>
      <c r="B6846" s="2" t="b">
        <f>COUNTIF(A:A, A6846)&gt;1</f>
        <v>0</v>
      </c>
      <c r="C6846" s="5">
        <v>45331.458333333336</v>
      </c>
      <c r="D6846" s="2" t="s">
        <v>10019</v>
      </c>
      <c r="E6846" s="2" t="s">
        <v>10024</v>
      </c>
      <c r="F6846" s="2">
        <v>99</v>
      </c>
      <c r="G6846" s="2">
        <v>2845</v>
      </c>
      <c r="H6846" s="2" t="str">
        <f>IF(G6846&lt;F6846, "Error", "OK")</f>
        <v>OK</v>
      </c>
      <c r="I6846" s="2">
        <v>21</v>
      </c>
      <c r="J6846" s="2" t="s">
        <v>10025</v>
      </c>
      <c r="K6846" s="2">
        <v>0</v>
      </c>
      <c r="L6846" s="2">
        <v>9</v>
      </c>
      <c r="M6846" s="2">
        <v>5</v>
      </c>
      <c r="N6846" s="2" t="s">
        <v>10026</v>
      </c>
      <c r="O6846" s="2">
        <v>7</v>
      </c>
      <c r="P6846" s="2" t="s">
        <v>10025</v>
      </c>
      <c r="Q6846" s="2">
        <v>34.168572357667863</v>
      </c>
      <c r="R6846" s="2">
        <f t="shared" si="212"/>
        <v>34.168572357667855</v>
      </c>
      <c r="S6846" s="2">
        <v>74.857279935366137</v>
      </c>
      <c r="T6846" s="2">
        <v>40.688707577698281</v>
      </c>
      <c r="U6846" s="2">
        <f t="shared" si="213"/>
        <v>54.355044175837065</v>
      </c>
      <c r="V6846" s="2">
        <v>4</v>
      </c>
      <c r="W6846" s="2" t="str">
        <f>IF(ISBLANK(V6846), "Missing", "OK")</f>
        <v>OK</v>
      </c>
      <c r="X6846" s="2" t="s">
        <v>10025</v>
      </c>
    </row>
    <row r="6847" spans="1:24" x14ac:dyDescent="0.35">
      <c r="A6847" s="2" t="s">
        <v>3173</v>
      </c>
      <c r="B6847" s="2" t="b">
        <f>COUNTIF(A:A, A6847)&gt;1</f>
        <v>0</v>
      </c>
      <c r="C6847" s="5">
        <v>45331.416666666664</v>
      </c>
      <c r="D6847" s="2" t="s">
        <v>10020</v>
      </c>
      <c r="E6847" s="2" t="s">
        <v>10023</v>
      </c>
      <c r="F6847" s="2">
        <v>168</v>
      </c>
      <c r="G6847" s="2">
        <v>1456</v>
      </c>
      <c r="H6847" s="2" t="str">
        <f>IF(G6847&lt;F6847, "Error", "OK")</f>
        <v>OK</v>
      </c>
      <c r="I6847" s="2">
        <v>1</v>
      </c>
      <c r="J6847" s="2" t="s">
        <v>10026</v>
      </c>
      <c r="K6847" s="2">
        <v>36</v>
      </c>
      <c r="L6847" s="2">
        <v>16</v>
      </c>
      <c r="M6847" s="2">
        <v>0</v>
      </c>
      <c r="N6847" s="2" t="s">
        <v>10026</v>
      </c>
      <c r="O6847" s="2">
        <v>5</v>
      </c>
      <c r="P6847" s="2" t="s">
        <v>10025</v>
      </c>
      <c r="Q6847" s="2">
        <v>204.12558084137041</v>
      </c>
      <c r="R6847" s="2">
        <f t="shared" si="212"/>
        <v>204.12558084137038</v>
      </c>
      <c r="S6847" s="2">
        <v>481.32598818596369</v>
      </c>
      <c r="T6847" s="2">
        <v>277.20040734459332</v>
      </c>
      <c r="U6847" s="2">
        <f t="shared" si="213"/>
        <v>57.590991167818473</v>
      </c>
      <c r="V6847" s="2">
        <v>5</v>
      </c>
      <c r="W6847" s="2" t="str">
        <f>IF(ISBLANK(V6847), "Missing", "OK")</f>
        <v>OK</v>
      </c>
      <c r="X6847" s="2" t="s">
        <v>10025</v>
      </c>
    </row>
    <row r="6848" spans="1:24" x14ac:dyDescent="0.35">
      <c r="A6848" s="2" t="s">
        <v>3172</v>
      </c>
      <c r="B6848" s="2" t="b">
        <f>COUNTIF(A:A, A6848)&gt;1</f>
        <v>0</v>
      </c>
      <c r="C6848" s="5">
        <v>45331.375</v>
      </c>
      <c r="D6848" s="2" t="s">
        <v>10021</v>
      </c>
      <c r="E6848" s="2" t="s">
        <v>10022</v>
      </c>
      <c r="F6848" s="2">
        <v>100</v>
      </c>
      <c r="G6848" s="2">
        <v>3657</v>
      </c>
      <c r="H6848" s="2" t="str">
        <f>IF(G6848&lt;F6848, "Error", "OK")</f>
        <v>OK</v>
      </c>
      <c r="I6848" s="2">
        <v>19</v>
      </c>
      <c r="J6848" s="2" t="s">
        <v>10026</v>
      </c>
      <c r="K6848" s="2">
        <v>17</v>
      </c>
      <c r="L6848" s="2">
        <v>20</v>
      </c>
      <c r="M6848" s="2">
        <v>7</v>
      </c>
      <c r="N6848" s="2" t="s">
        <v>10025</v>
      </c>
      <c r="O6848" s="2">
        <v>7</v>
      </c>
      <c r="P6848" s="2" t="s">
        <v>10026</v>
      </c>
      <c r="Q6848" s="2">
        <v>79.21405746299726</v>
      </c>
      <c r="R6848" s="2">
        <f t="shared" si="212"/>
        <v>79.214057462997289</v>
      </c>
      <c r="S6848" s="2">
        <v>121.8595213542538</v>
      </c>
      <c r="T6848" s="2">
        <v>42.645463891256512</v>
      </c>
      <c r="U6848" s="2">
        <f t="shared" si="213"/>
        <v>34.995594449516418</v>
      </c>
      <c r="V6848" s="2">
        <v>2</v>
      </c>
      <c r="W6848" s="2" t="str">
        <f>IF(ISBLANK(V6848), "Missing", "OK")</f>
        <v>OK</v>
      </c>
      <c r="X6848" s="2" t="s">
        <v>10025</v>
      </c>
    </row>
    <row r="6849" spans="1:24" x14ac:dyDescent="0.35">
      <c r="A6849" s="2" t="s">
        <v>3171</v>
      </c>
      <c r="B6849" s="2" t="b">
        <f>COUNTIF(A:A, A6849)&gt;1</f>
        <v>0</v>
      </c>
      <c r="C6849" s="5">
        <v>45331.333333333336</v>
      </c>
      <c r="D6849" s="2" t="s">
        <v>10020</v>
      </c>
      <c r="E6849" s="2" t="s">
        <v>10023</v>
      </c>
      <c r="F6849" s="2">
        <v>134</v>
      </c>
      <c r="G6849" s="2">
        <v>3236</v>
      </c>
      <c r="H6849" s="2" t="str">
        <f>IF(G6849&lt;F6849, "Error", "OK")</f>
        <v>OK</v>
      </c>
      <c r="I6849" s="2">
        <v>21</v>
      </c>
      <c r="J6849" s="2" t="s">
        <v>10025</v>
      </c>
      <c r="K6849" s="2">
        <v>0</v>
      </c>
      <c r="L6849" s="2">
        <v>49</v>
      </c>
      <c r="M6849" s="2">
        <v>0</v>
      </c>
      <c r="N6849" s="2" t="s">
        <v>10026</v>
      </c>
      <c r="O6849" s="2">
        <v>9</v>
      </c>
      <c r="P6849" s="2" t="s">
        <v>10025</v>
      </c>
      <c r="Q6849" s="2">
        <v>329.72790620396688</v>
      </c>
      <c r="R6849" s="2">
        <f t="shared" si="212"/>
        <v>329.72790620396694</v>
      </c>
      <c r="S6849" s="2">
        <v>667.17821247294455</v>
      </c>
      <c r="T6849" s="2">
        <v>337.45030626897761</v>
      </c>
      <c r="U6849" s="2">
        <f t="shared" si="213"/>
        <v>50.578735929968921</v>
      </c>
      <c r="V6849" s="2">
        <v>5</v>
      </c>
      <c r="W6849" s="2" t="str">
        <f>IF(ISBLANK(V6849), "Missing", "OK")</f>
        <v>OK</v>
      </c>
      <c r="X6849" s="2" t="s">
        <v>10026</v>
      </c>
    </row>
    <row r="6850" spans="1:24" x14ac:dyDescent="0.35">
      <c r="A6850" s="2" t="s">
        <v>3170</v>
      </c>
      <c r="B6850" s="2" t="b">
        <f>COUNTIF(A:A, A6850)&gt;1</f>
        <v>0</v>
      </c>
      <c r="C6850" s="5">
        <v>45331.291666666664</v>
      </c>
      <c r="D6850" s="2" t="s">
        <v>10019</v>
      </c>
      <c r="E6850" s="2" t="s">
        <v>10024</v>
      </c>
      <c r="F6850" s="2">
        <v>405</v>
      </c>
      <c r="G6850" s="2">
        <v>3035</v>
      </c>
      <c r="H6850" s="2" t="str">
        <f>IF(G6850&lt;F6850, "Error", "OK")</f>
        <v>OK</v>
      </c>
      <c r="I6850" s="2">
        <v>43</v>
      </c>
      <c r="J6850" s="2" t="s">
        <v>10025</v>
      </c>
      <c r="K6850" s="2">
        <v>0</v>
      </c>
      <c r="L6850" s="2">
        <v>27</v>
      </c>
      <c r="M6850" s="2">
        <v>0</v>
      </c>
      <c r="N6850" s="2" t="s">
        <v>10025</v>
      </c>
      <c r="O6850" s="2">
        <v>2</v>
      </c>
      <c r="P6850" s="2" t="s">
        <v>10026</v>
      </c>
      <c r="Q6850" s="2">
        <v>359.80645003611738</v>
      </c>
      <c r="R6850" s="2">
        <f t="shared" si="212"/>
        <v>359.80645003611733</v>
      </c>
      <c r="S6850" s="2">
        <v>695.20803061436004</v>
      </c>
      <c r="T6850" s="2">
        <v>335.40158057824272</v>
      </c>
      <c r="U6850" s="2">
        <f t="shared" si="213"/>
        <v>48.244779376591211</v>
      </c>
      <c r="V6850" s="2">
        <v>2</v>
      </c>
      <c r="W6850" s="2" t="str">
        <f>IF(ISBLANK(V6850), "Missing", "OK")</f>
        <v>OK</v>
      </c>
      <c r="X6850" s="2" t="s">
        <v>10025</v>
      </c>
    </row>
    <row r="6851" spans="1:24" x14ac:dyDescent="0.35">
      <c r="A6851" s="2" t="s">
        <v>3169</v>
      </c>
      <c r="B6851" s="2" t="b">
        <f>COUNTIF(A:A, A6851)&gt;1</f>
        <v>0</v>
      </c>
      <c r="C6851" s="5">
        <v>45331.25</v>
      </c>
      <c r="D6851" s="2" t="s">
        <v>10019</v>
      </c>
      <c r="E6851" s="2" t="s">
        <v>10024</v>
      </c>
      <c r="F6851" s="2">
        <v>357</v>
      </c>
      <c r="G6851" s="2">
        <v>4992</v>
      </c>
      <c r="H6851" s="2" t="str">
        <f>IF(G6851&lt;F6851, "Error", "OK")</f>
        <v>OK</v>
      </c>
      <c r="I6851" s="2">
        <v>12</v>
      </c>
      <c r="J6851" s="2" t="s">
        <v>10025</v>
      </c>
      <c r="K6851" s="2">
        <v>0</v>
      </c>
      <c r="L6851" s="2">
        <v>32</v>
      </c>
      <c r="M6851" s="2">
        <v>0</v>
      </c>
      <c r="N6851" s="2" t="s">
        <v>10026</v>
      </c>
      <c r="O6851" s="2">
        <v>5</v>
      </c>
      <c r="P6851" s="2" t="s">
        <v>10025</v>
      </c>
      <c r="Q6851" s="2">
        <v>153.59077447218041</v>
      </c>
      <c r="R6851" s="2">
        <f t="shared" si="212"/>
        <v>153.59077447218039</v>
      </c>
      <c r="S6851" s="2">
        <v>340.57763996198179</v>
      </c>
      <c r="T6851" s="2">
        <v>186.9868654898014</v>
      </c>
      <c r="U6851" s="2">
        <f t="shared" si="213"/>
        <v>54.902860185029908</v>
      </c>
      <c r="V6851" s="2">
        <v>1</v>
      </c>
      <c r="W6851" s="2" t="str">
        <f>IF(ISBLANK(V6851), "Missing", "OK")</f>
        <v>OK</v>
      </c>
      <c r="X6851" s="2" t="s">
        <v>10025</v>
      </c>
    </row>
    <row r="6852" spans="1:24" x14ac:dyDescent="0.35">
      <c r="A6852" s="2" t="s">
        <v>3168</v>
      </c>
      <c r="B6852" s="2" t="b">
        <f>COUNTIF(A:A, A6852)&gt;1</f>
        <v>0</v>
      </c>
      <c r="C6852" s="5">
        <v>45331.208333333336</v>
      </c>
      <c r="D6852" s="2" t="s">
        <v>10019</v>
      </c>
      <c r="E6852" s="2" t="s">
        <v>10024</v>
      </c>
      <c r="F6852" s="2">
        <v>497</v>
      </c>
      <c r="G6852" s="2">
        <v>1696</v>
      </c>
      <c r="H6852" s="2" t="str">
        <f>IF(G6852&lt;F6852, "Error", "OK")</f>
        <v>OK</v>
      </c>
      <c r="I6852" s="2">
        <v>69</v>
      </c>
      <c r="J6852" s="2" t="s">
        <v>10025</v>
      </c>
      <c r="K6852" s="2">
        <v>0</v>
      </c>
      <c r="L6852" s="2">
        <v>44</v>
      </c>
      <c r="M6852" s="2">
        <v>14</v>
      </c>
      <c r="N6852" s="2" t="s">
        <v>10026</v>
      </c>
      <c r="O6852" s="2">
        <v>4</v>
      </c>
      <c r="P6852" s="2" t="s">
        <v>10025</v>
      </c>
      <c r="Q6852" s="2">
        <v>187.10637213256501</v>
      </c>
      <c r="R6852" s="2">
        <f t="shared" ref="R6852:R6915" si="214">S6852 - T6852</f>
        <v>187.1063721325651</v>
      </c>
      <c r="S6852" s="2">
        <v>395.82974397385891</v>
      </c>
      <c r="T6852" s="2">
        <v>208.72337184129381</v>
      </c>
      <c r="U6852" s="2">
        <f t="shared" ref="U6852:U6915" si="215">(T6852 / S6852) * 100</f>
        <v>52.730593144884573</v>
      </c>
      <c r="V6852" s="2">
        <v>5</v>
      </c>
      <c r="W6852" s="2" t="str">
        <f>IF(ISBLANK(V6852), "Missing", "OK")</f>
        <v>OK</v>
      </c>
      <c r="X6852" s="2" t="s">
        <v>10025</v>
      </c>
    </row>
    <row r="6853" spans="1:24" x14ac:dyDescent="0.35">
      <c r="A6853" s="2" t="s">
        <v>3167</v>
      </c>
      <c r="B6853" s="2" t="b">
        <f>COUNTIF(A:A, A6853)&gt;1</f>
        <v>0</v>
      </c>
      <c r="C6853" s="5">
        <v>45331.166666666664</v>
      </c>
      <c r="D6853" s="2" t="s">
        <v>10021</v>
      </c>
      <c r="E6853" s="2" t="s">
        <v>10022</v>
      </c>
      <c r="F6853" s="2">
        <v>61</v>
      </c>
      <c r="G6853" s="2">
        <v>1497</v>
      </c>
      <c r="H6853" s="2" t="str">
        <f>IF(G6853&lt;F6853, "Error", "OK")</f>
        <v>OK</v>
      </c>
      <c r="I6853" s="2">
        <v>70</v>
      </c>
      <c r="J6853" s="2" t="s">
        <v>10025</v>
      </c>
      <c r="K6853" s="2">
        <v>0</v>
      </c>
      <c r="L6853" s="2">
        <v>28</v>
      </c>
      <c r="M6853" s="2">
        <v>6</v>
      </c>
      <c r="N6853" s="2" t="s">
        <v>10026</v>
      </c>
      <c r="O6853" s="2">
        <v>9</v>
      </c>
      <c r="P6853" s="2" t="s">
        <v>10025</v>
      </c>
      <c r="Q6853" s="2">
        <v>328.15662995900198</v>
      </c>
      <c r="R6853" s="2">
        <f t="shared" si="214"/>
        <v>328.15662995900198</v>
      </c>
      <c r="S6853" s="2">
        <v>627.96072349096016</v>
      </c>
      <c r="T6853" s="2">
        <v>299.80409353195819</v>
      </c>
      <c r="U6853" s="2">
        <f t="shared" si="215"/>
        <v>47.742491260486297</v>
      </c>
      <c r="V6853" s="2">
        <v>5</v>
      </c>
      <c r="W6853" s="2" t="str">
        <f>IF(ISBLANK(V6853), "Missing", "OK")</f>
        <v>OK</v>
      </c>
      <c r="X6853" s="2" t="s">
        <v>10025</v>
      </c>
    </row>
    <row r="6854" spans="1:24" x14ac:dyDescent="0.35">
      <c r="A6854" s="2" t="s">
        <v>3166</v>
      </c>
      <c r="B6854" s="2" t="b">
        <f>COUNTIF(A:A, A6854)&gt;1</f>
        <v>0</v>
      </c>
      <c r="C6854" s="5">
        <v>45331.125</v>
      </c>
      <c r="D6854" s="2" t="s">
        <v>10021</v>
      </c>
      <c r="E6854" s="2" t="s">
        <v>10024</v>
      </c>
      <c r="F6854" s="2">
        <v>476</v>
      </c>
      <c r="G6854" s="2">
        <v>4817</v>
      </c>
      <c r="H6854" s="2" t="str">
        <f>IF(G6854&lt;F6854, "Error", "OK")</f>
        <v>OK</v>
      </c>
      <c r="I6854" s="2">
        <v>29</v>
      </c>
      <c r="J6854" s="2" t="s">
        <v>10025</v>
      </c>
      <c r="K6854" s="2">
        <v>0</v>
      </c>
      <c r="L6854" s="2">
        <v>46</v>
      </c>
      <c r="M6854" s="2">
        <v>0</v>
      </c>
      <c r="N6854" s="2" t="s">
        <v>10026</v>
      </c>
      <c r="O6854" s="2">
        <v>6</v>
      </c>
      <c r="P6854" s="2" t="s">
        <v>10025</v>
      </c>
      <c r="Q6854" s="2">
        <v>103.0052678192593</v>
      </c>
      <c r="R6854" s="2">
        <f t="shared" si="214"/>
        <v>103.0052678192593</v>
      </c>
      <c r="S6854" s="2">
        <v>207.961833011724</v>
      </c>
      <c r="T6854" s="2">
        <v>104.95656519246469</v>
      </c>
      <c r="U6854" s="2">
        <f t="shared" si="215"/>
        <v>50.469147954926754</v>
      </c>
      <c r="V6854" s="2">
        <v>5</v>
      </c>
      <c r="W6854" s="2" t="str">
        <f>IF(ISBLANK(V6854), "Missing", "OK")</f>
        <v>OK</v>
      </c>
      <c r="X6854" s="2" t="s">
        <v>10025</v>
      </c>
    </row>
    <row r="6855" spans="1:24" x14ac:dyDescent="0.35">
      <c r="A6855" s="2" t="s">
        <v>3165</v>
      </c>
      <c r="B6855" s="2" t="b">
        <f>COUNTIF(A:A, A6855)&gt;1</f>
        <v>0</v>
      </c>
      <c r="C6855" s="5">
        <v>45331.083333333336</v>
      </c>
      <c r="D6855" s="2" t="s">
        <v>10019</v>
      </c>
      <c r="E6855" s="2" t="s">
        <v>10022</v>
      </c>
      <c r="F6855" s="2">
        <v>259</v>
      </c>
      <c r="G6855" s="2">
        <v>3059</v>
      </c>
      <c r="H6855" s="2" t="str">
        <f>IF(G6855&lt;F6855, "Error", "OK")</f>
        <v>OK</v>
      </c>
      <c r="I6855" s="2">
        <v>3</v>
      </c>
      <c r="J6855" s="2" t="s">
        <v>10025</v>
      </c>
      <c r="K6855" s="2">
        <v>0</v>
      </c>
      <c r="L6855" s="2">
        <v>31</v>
      </c>
      <c r="M6855" s="2">
        <v>0</v>
      </c>
      <c r="N6855" s="2" t="s">
        <v>10026</v>
      </c>
      <c r="O6855" s="2">
        <v>3</v>
      </c>
      <c r="P6855" s="2" t="s">
        <v>10025</v>
      </c>
      <c r="Q6855" s="2">
        <v>198.9068509796235</v>
      </c>
      <c r="R6855" s="2">
        <f t="shared" si="214"/>
        <v>198.90685097962358</v>
      </c>
      <c r="S6855" s="2">
        <v>485.52300437840171</v>
      </c>
      <c r="T6855" s="2">
        <v>286.61615339877812</v>
      </c>
      <c r="U6855" s="2">
        <f t="shared" si="215"/>
        <v>59.032455890678726</v>
      </c>
      <c r="V6855" s="2">
        <v>4</v>
      </c>
      <c r="W6855" s="2" t="str">
        <f>IF(ISBLANK(V6855), "Missing", "OK")</f>
        <v>OK</v>
      </c>
      <c r="X6855" s="2" t="s">
        <v>10025</v>
      </c>
    </row>
    <row r="6856" spans="1:24" x14ac:dyDescent="0.35">
      <c r="A6856" s="2" t="s">
        <v>3164</v>
      </c>
      <c r="B6856" s="2" t="b">
        <f>COUNTIF(A:A, A6856)&gt;1</f>
        <v>0</v>
      </c>
      <c r="C6856" s="5">
        <v>45331.041666666664</v>
      </c>
      <c r="D6856" s="2" t="s">
        <v>10021</v>
      </c>
      <c r="E6856" s="2" t="s">
        <v>10023</v>
      </c>
      <c r="F6856" s="2">
        <v>497</v>
      </c>
      <c r="G6856" s="2">
        <v>3596</v>
      </c>
      <c r="H6856" s="2" t="str">
        <f>IF(G6856&lt;F6856, "Error", "OK")</f>
        <v>OK</v>
      </c>
      <c r="I6856" s="2">
        <v>34</v>
      </c>
      <c r="J6856" s="2" t="s">
        <v>10026</v>
      </c>
      <c r="K6856" s="2">
        <v>20</v>
      </c>
      <c r="L6856" s="2">
        <v>44</v>
      </c>
      <c r="M6856" s="2">
        <v>11</v>
      </c>
      <c r="N6856" s="2" t="s">
        <v>10026</v>
      </c>
      <c r="O6856" s="2">
        <v>8</v>
      </c>
      <c r="P6856" s="2" t="s">
        <v>10025</v>
      </c>
      <c r="Q6856" s="2">
        <v>348.67664358664672</v>
      </c>
      <c r="R6856" s="2">
        <f t="shared" si="214"/>
        <v>348.67664358664678</v>
      </c>
      <c r="S6856" s="2">
        <v>764.97039188602105</v>
      </c>
      <c r="T6856" s="2">
        <v>416.29374829937427</v>
      </c>
      <c r="U6856" s="2">
        <f t="shared" si="215"/>
        <v>54.419589661896509</v>
      </c>
      <c r="V6856" s="2">
        <v>2</v>
      </c>
      <c r="W6856" s="2" t="str">
        <f>IF(ISBLANK(V6856), "Missing", "OK")</f>
        <v>OK</v>
      </c>
      <c r="X6856" s="2" t="s">
        <v>10025</v>
      </c>
    </row>
    <row r="6857" spans="1:24" x14ac:dyDescent="0.35">
      <c r="A6857" s="2" t="s">
        <v>3163</v>
      </c>
      <c r="B6857" s="2" t="b">
        <f>COUNTIF(A:A, A6857)&gt;1</f>
        <v>0</v>
      </c>
      <c r="C6857" s="5">
        <v>45331</v>
      </c>
      <c r="D6857" s="2" t="s">
        <v>10021</v>
      </c>
      <c r="E6857" s="2" t="s">
        <v>10022</v>
      </c>
      <c r="F6857" s="2">
        <v>363</v>
      </c>
      <c r="G6857" s="2">
        <v>2043</v>
      </c>
      <c r="H6857" s="2" t="str">
        <f>IF(G6857&lt;F6857, "Error", "OK")</f>
        <v>OK</v>
      </c>
      <c r="I6857" s="2">
        <v>17</v>
      </c>
      <c r="J6857" s="2" t="s">
        <v>10025</v>
      </c>
      <c r="K6857" s="2">
        <v>0</v>
      </c>
      <c r="L6857" s="2">
        <v>13</v>
      </c>
      <c r="M6857" s="2">
        <v>16</v>
      </c>
      <c r="N6857" s="2" t="s">
        <v>10026</v>
      </c>
      <c r="O6857" s="2">
        <v>8</v>
      </c>
      <c r="P6857" s="2" t="s">
        <v>10025</v>
      </c>
      <c r="Q6857" s="2">
        <v>74.452186101596212</v>
      </c>
      <c r="R6857" s="2">
        <f t="shared" si="214"/>
        <v>74.452186101596212</v>
      </c>
      <c r="S6857" s="2">
        <v>117.98372405090529</v>
      </c>
      <c r="T6857" s="2">
        <v>43.531537949309083</v>
      </c>
      <c r="U6857" s="2">
        <f t="shared" si="215"/>
        <v>36.896223016767088</v>
      </c>
      <c r="V6857" s="2">
        <v>4</v>
      </c>
      <c r="W6857" s="2" t="str">
        <f>IF(ISBLANK(V6857), "Missing", "OK")</f>
        <v>OK</v>
      </c>
      <c r="X6857" s="2" t="s">
        <v>10025</v>
      </c>
    </row>
    <row r="6858" spans="1:24" x14ac:dyDescent="0.35">
      <c r="A6858" s="2" t="s">
        <v>3162</v>
      </c>
      <c r="B6858" s="2" t="b">
        <f>COUNTIF(A:A, A6858)&gt;1</f>
        <v>0</v>
      </c>
      <c r="C6858" s="5">
        <v>45330.958333333336</v>
      </c>
      <c r="D6858" s="2" t="s">
        <v>10021</v>
      </c>
      <c r="E6858" s="2" t="s">
        <v>10024</v>
      </c>
      <c r="F6858" s="2">
        <v>292</v>
      </c>
      <c r="G6858" s="2">
        <v>4669</v>
      </c>
      <c r="H6858" s="2" t="str">
        <f>IF(G6858&lt;F6858, "Error", "OK")</f>
        <v>OK</v>
      </c>
      <c r="I6858" s="2">
        <v>17</v>
      </c>
      <c r="J6858" s="2" t="s">
        <v>10025</v>
      </c>
      <c r="K6858" s="2">
        <v>0</v>
      </c>
      <c r="L6858" s="2">
        <v>26</v>
      </c>
      <c r="M6858" s="2">
        <v>0</v>
      </c>
      <c r="N6858" s="2" t="s">
        <v>10026</v>
      </c>
      <c r="O6858" s="2">
        <v>7</v>
      </c>
      <c r="P6858" s="2" t="s">
        <v>10025</v>
      </c>
      <c r="Q6858" s="2">
        <v>421.53348354057448</v>
      </c>
      <c r="R6858" s="2">
        <f t="shared" si="214"/>
        <v>421.53348354057454</v>
      </c>
      <c r="S6858" s="2">
        <v>755.29862224477881</v>
      </c>
      <c r="T6858" s="2">
        <v>333.76513870420428</v>
      </c>
      <c r="U6858" s="2">
        <f t="shared" si="215"/>
        <v>44.189824908225098</v>
      </c>
      <c r="V6858" s="2">
        <v>4</v>
      </c>
      <c r="W6858" s="2" t="str">
        <f>IF(ISBLANK(V6858), "Missing", "OK")</f>
        <v>OK</v>
      </c>
      <c r="X6858" s="2" t="s">
        <v>10025</v>
      </c>
    </row>
    <row r="6859" spans="1:24" x14ac:dyDescent="0.35">
      <c r="A6859" s="2" t="s">
        <v>3161</v>
      </c>
      <c r="B6859" s="2" t="b">
        <f>COUNTIF(A:A, A6859)&gt;1</f>
        <v>0</v>
      </c>
      <c r="C6859" s="5">
        <v>45330.916666666664</v>
      </c>
      <c r="D6859" s="2" t="s">
        <v>10019</v>
      </c>
      <c r="E6859" s="2" t="s">
        <v>10022</v>
      </c>
      <c r="F6859" s="2">
        <v>127</v>
      </c>
      <c r="G6859" s="2">
        <v>4363</v>
      </c>
      <c r="H6859" s="2" t="str">
        <f>IF(G6859&lt;F6859, "Error", "OK")</f>
        <v>OK</v>
      </c>
      <c r="I6859" s="2">
        <v>66</v>
      </c>
      <c r="J6859" s="2" t="s">
        <v>10026</v>
      </c>
      <c r="K6859" s="2">
        <v>28</v>
      </c>
      <c r="L6859" s="2">
        <v>20</v>
      </c>
      <c r="M6859" s="2">
        <v>12</v>
      </c>
      <c r="N6859" s="2" t="s">
        <v>10026</v>
      </c>
      <c r="O6859" s="2">
        <v>8</v>
      </c>
      <c r="P6859" s="2" t="s">
        <v>10025</v>
      </c>
      <c r="Q6859" s="2">
        <v>216.3569033053036</v>
      </c>
      <c r="R6859" s="2">
        <f t="shared" si="214"/>
        <v>216.35690330530358</v>
      </c>
      <c r="S6859" s="2">
        <v>406.95683796247368</v>
      </c>
      <c r="T6859" s="2">
        <v>190.59993465717011</v>
      </c>
      <c r="U6859" s="2">
        <f t="shared" si="215"/>
        <v>46.835417635799921</v>
      </c>
      <c r="V6859" s="2">
        <v>3</v>
      </c>
      <c r="W6859" s="2" t="str">
        <f>IF(ISBLANK(V6859), "Missing", "OK")</f>
        <v>OK</v>
      </c>
      <c r="X6859" s="2" t="s">
        <v>10025</v>
      </c>
    </row>
    <row r="6860" spans="1:24" x14ac:dyDescent="0.35">
      <c r="A6860" s="2" t="s">
        <v>3160</v>
      </c>
      <c r="B6860" s="2" t="b">
        <f>COUNTIF(A:A, A6860)&gt;1</f>
        <v>0</v>
      </c>
      <c r="C6860" s="5">
        <v>45330.875</v>
      </c>
      <c r="D6860" s="2" t="s">
        <v>10021</v>
      </c>
      <c r="E6860" s="2" t="s">
        <v>10024</v>
      </c>
      <c r="F6860" s="2">
        <v>425</v>
      </c>
      <c r="G6860" s="2">
        <v>1413</v>
      </c>
      <c r="H6860" s="2" t="str">
        <f>IF(G6860&lt;F6860, "Error", "OK")</f>
        <v>OK</v>
      </c>
      <c r="I6860" s="2">
        <v>33</v>
      </c>
      <c r="J6860" s="2" t="s">
        <v>10025</v>
      </c>
      <c r="K6860" s="2">
        <v>0</v>
      </c>
      <c r="L6860" s="2">
        <v>5</v>
      </c>
      <c r="M6860" s="2">
        <v>11</v>
      </c>
      <c r="N6860" s="2" t="s">
        <v>10026</v>
      </c>
      <c r="O6860" s="2">
        <v>2</v>
      </c>
      <c r="P6860" s="2" t="s">
        <v>10025</v>
      </c>
      <c r="Q6860" s="2">
        <v>451.60446537202279</v>
      </c>
      <c r="R6860" s="2">
        <f t="shared" si="214"/>
        <v>451.60446537202284</v>
      </c>
      <c r="S6860" s="2">
        <v>806.78732387984542</v>
      </c>
      <c r="T6860" s="2">
        <v>355.18285850782257</v>
      </c>
      <c r="U6860" s="2">
        <f t="shared" si="215"/>
        <v>44.024347928490734</v>
      </c>
      <c r="V6860" s="2">
        <v>5</v>
      </c>
      <c r="W6860" s="2" t="str">
        <f>IF(ISBLANK(V6860), "Missing", "OK")</f>
        <v>OK</v>
      </c>
      <c r="X6860" s="2" t="s">
        <v>10025</v>
      </c>
    </row>
    <row r="6861" spans="1:24" x14ac:dyDescent="0.35">
      <c r="A6861" s="2" t="s">
        <v>3159</v>
      </c>
      <c r="B6861" s="2" t="b">
        <f>COUNTIF(A:A, A6861)&gt;1</f>
        <v>0</v>
      </c>
      <c r="C6861" s="5">
        <v>45330.833333333336</v>
      </c>
      <c r="D6861" s="2" t="s">
        <v>10019</v>
      </c>
      <c r="E6861" s="2" t="s">
        <v>10024</v>
      </c>
      <c r="F6861" s="2">
        <v>236</v>
      </c>
      <c r="G6861" s="2">
        <v>3818</v>
      </c>
      <c r="H6861" s="2" t="str">
        <f>IF(G6861&lt;F6861, "Error", "OK")</f>
        <v>OK</v>
      </c>
      <c r="I6861" s="2">
        <v>42</v>
      </c>
      <c r="J6861" s="2" t="s">
        <v>10025</v>
      </c>
      <c r="K6861" s="2">
        <v>0</v>
      </c>
      <c r="L6861" s="2">
        <v>45</v>
      </c>
      <c r="M6861" s="2">
        <v>0</v>
      </c>
      <c r="N6861" s="2" t="s">
        <v>10026</v>
      </c>
      <c r="O6861" s="2">
        <v>5</v>
      </c>
      <c r="P6861" s="2" t="s">
        <v>10025</v>
      </c>
      <c r="Q6861" s="2">
        <v>476.6967335664371</v>
      </c>
      <c r="R6861" s="2">
        <f t="shared" si="214"/>
        <v>476.69673356643762</v>
      </c>
      <c r="S6861" s="2">
        <v>1145.667364459023</v>
      </c>
      <c r="T6861" s="2">
        <v>668.9706308925854</v>
      </c>
      <c r="U6861" s="2">
        <f t="shared" si="215"/>
        <v>58.391349151197062</v>
      </c>
      <c r="V6861" s="2">
        <v>3</v>
      </c>
      <c r="W6861" s="2" t="str">
        <f>IF(ISBLANK(V6861), "Missing", "OK")</f>
        <v>OK</v>
      </c>
      <c r="X6861" s="2" t="s">
        <v>10025</v>
      </c>
    </row>
    <row r="6862" spans="1:24" x14ac:dyDescent="0.35">
      <c r="A6862" s="2" t="s">
        <v>3158</v>
      </c>
      <c r="B6862" s="2" t="b">
        <f>COUNTIF(A:A, A6862)&gt;1</f>
        <v>0</v>
      </c>
      <c r="C6862" s="5">
        <v>45330.791666666664</v>
      </c>
      <c r="D6862" s="2" t="s">
        <v>10021</v>
      </c>
      <c r="E6862" s="2" t="s">
        <v>10024</v>
      </c>
      <c r="F6862" s="2">
        <v>332</v>
      </c>
      <c r="G6862" s="2">
        <v>3396</v>
      </c>
      <c r="H6862" s="2" t="str">
        <f>IF(G6862&lt;F6862, "Error", "OK")</f>
        <v>OK</v>
      </c>
      <c r="I6862" s="2">
        <v>16</v>
      </c>
      <c r="J6862" s="2" t="s">
        <v>10025</v>
      </c>
      <c r="K6862" s="2">
        <v>0</v>
      </c>
      <c r="L6862" s="2">
        <v>32</v>
      </c>
      <c r="M6862" s="2">
        <v>0</v>
      </c>
      <c r="N6862" s="2" t="s">
        <v>10026</v>
      </c>
      <c r="O6862" s="2">
        <v>1</v>
      </c>
      <c r="P6862" s="2" t="s">
        <v>10025</v>
      </c>
      <c r="Q6862" s="2">
        <v>257.62781019490978</v>
      </c>
      <c r="R6862" s="2">
        <f t="shared" si="214"/>
        <v>257.62781019490978</v>
      </c>
      <c r="S6862" s="2">
        <v>400.33214351818799</v>
      </c>
      <c r="T6862" s="2">
        <v>142.70433332327821</v>
      </c>
      <c r="U6862" s="2">
        <f t="shared" si="215"/>
        <v>35.646483959336337</v>
      </c>
      <c r="V6862" s="2">
        <v>4</v>
      </c>
      <c r="W6862" s="2" t="str">
        <f>IF(ISBLANK(V6862), "Missing", "OK")</f>
        <v>OK</v>
      </c>
      <c r="X6862" s="2" t="s">
        <v>10025</v>
      </c>
    </row>
    <row r="6863" spans="1:24" x14ac:dyDescent="0.35">
      <c r="A6863" s="2" t="s">
        <v>3157</v>
      </c>
      <c r="B6863" s="2" t="b">
        <f>COUNTIF(A:A, A6863)&gt;1</f>
        <v>0</v>
      </c>
      <c r="C6863" s="5">
        <v>45330.75</v>
      </c>
      <c r="D6863" s="2" t="s">
        <v>10021</v>
      </c>
      <c r="E6863" s="2" t="s">
        <v>10023</v>
      </c>
      <c r="F6863" s="2">
        <v>337</v>
      </c>
      <c r="G6863" s="2">
        <v>3738</v>
      </c>
      <c r="H6863" s="2" t="str">
        <f>IF(G6863&lt;F6863, "Error", "OK")</f>
        <v>OK</v>
      </c>
      <c r="I6863" s="2">
        <v>20</v>
      </c>
      <c r="J6863" s="2" t="s">
        <v>10026</v>
      </c>
      <c r="K6863" s="2">
        <v>28</v>
      </c>
      <c r="L6863" s="2">
        <v>9</v>
      </c>
      <c r="M6863" s="2">
        <v>5</v>
      </c>
      <c r="N6863" s="2" t="s">
        <v>10026</v>
      </c>
      <c r="O6863" s="2">
        <v>2</v>
      </c>
      <c r="P6863" s="2" t="s">
        <v>10025</v>
      </c>
      <c r="Q6863" s="2">
        <v>130.00200168113381</v>
      </c>
      <c r="R6863" s="2">
        <f t="shared" si="214"/>
        <v>130.00200168113378</v>
      </c>
      <c r="S6863" s="2">
        <v>167.74595774375169</v>
      </c>
      <c r="T6863" s="2">
        <v>37.743956062617912</v>
      </c>
      <c r="U6863" s="2">
        <f t="shared" si="215"/>
        <v>22.500665035562577</v>
      </c>
      <c r="V6863" s="2">
        <v>3</v>
      </c>
      <c r="W6863" s="2" t="str">
        <f>IF(ISBLANK(V6863), "Missing", "OK")</f>
        <v>OK</v>
      </c>
      <c r="X6863" s="2" t="s">
        <v>10025</v>
      </c>
    </row>
    <row r="6864" spans="1:24" x14ac:dyDescent="0.35">
      <c r="A6864" s="2" t="s">
        <v>3156</v>
      </c>
      <c r="B6864" s="2" t="b">
        <f>COUNTIF(A:A, A6864)&gt;1</f>
        <v>0</v>
      </c>
      <c r="C6864" s="5">
        <v>45330.708333333336</v>
      </c>
      <c r="D6864" s="2" t="s">
        <v>10019</v>
      </c>
      <c r="E6864" s="2" t="s">
        <v>10024</v>
      </c>
      <c r="F6864" s="2">
        <v>211</v>
      </c>
      <c r="G6864" s="2">
        <v>2698</v>
      </c>
      <c r="H6864" s="2" t="str">
        <f>IF(G6864&lt;F6864, "Error", "OK")</f>
        <v>OK</v>
      </c>
      <c r="I6864" s="2">
        <v>37</v>
      </c>
      <c r="J6864" s="2" t="s">
        <v>10025</v>
      </c>
      <c r="K6864" s="2">
        <v>0</v>
      </c>
      <c r="L6864" s="2">
        <v>39</v>
      </c>
      <c r="M6864" s="2">
        <v>2</v>
      </c>
      <c r="N6864" s="2" t="s">
        <v>10026</v>
      </c>
      <c r="O6864" s="2">
        <v>9</v>
      </c>
      <c r="P6864" s="2" t="s">
        <v>10025</v>
      </c>
      <c r="Q6864" s="2">
        <v>59.473358926336708</v>
      </c>
      <c r="R6864" s="2">
        <f t="shared" si="214"/>
        <v>59.473358926336672</v>
      </c>
      <c r="S6864" s="2">
        <v>126.2941407378964</v>
      </c>
      <c r="T6864" s="2">
        <v>66.820781811559726</v>
      </c>
      <c r="U6864" s="2">
        <f t="shared" si="215"/>
        <v>52.908853428312028</v>
      </c>
      <c r="V6864" s="2">
        <v>5</v>
      </c>
      <c r="W6864" s="2" t="str">
        <f>IF(ISBLANK(V6864), "Missing", "OK")</f>
        <v>OK</v>
      </c>
      <c r="X6864" s="2" t="s">
        <v>10025</v>
      </c>
    </row>
    <row r="6865" spans="1:24" x14ac:dyDescent="0.35">
      <c r="A6865" s="2" t="s">
        <v>3155</v>
      </c>
      <c r="B6865" s="2" t="b">
        <f>COUNTIF(A:A, A6865)&gt;1</f>
        <v>0</v>
      </c>
      <c r="C6865" s="5">
        <v>45330.666666666664</v>
      </c>
      <c r="D6865" s="2" t="s">
        <v>10019</v>
      </c>
      <c r="E6865" s="2" t="s">
        <v>10024</v>
      </c>
      <c r="F6865" s="2">
        <v>281</v>
      </c>
      <c r="G6865" s="2">
        <v>4806</v>
      </c>
      <c r="H6865" s="2" t="str">
        <f>IF(G6865&lt;F6865, "Error", "OK")</f>
        <v>OK</v>
      </c>
      <c r="I6865" s="2">
        <v>70</v>
      </c>
      <c r="J6865" s="2" t="s">
        <v>10026</v>
      </c>
      <c r="K6865" s="2">
        <v>0</v>
      </c>
      <c r="L6865" s="2">
        <v>28</v>
      </c>
      <c r="M6865" s="2">
        <v>5</v>
      </c>
      <c r="N6865" s="2" t="s">
        <v>10026</v>
      </c>
      <c r="O6865" s="2">
        <v>4</v>
      </c>
      <c r="P6865" s="2" t="s">
        <v>10025</v>
      </c>
      <c r="Q6865" s="2">
        <v>405.55958418736941</v>
      </c>
      <c r="R6865" s="2">
        <f t="shared" si="214"/>
        <v>405.5595841873693</v>
      </c>
      <c r="S6865" s="2">
        <v>923.7611276586025</v>
      </c>
      <c r="T6865" s="2">
        <v>518.20154347123321</v>
      </c>
      <c r="U6865" s="2">
        <f t="shared" si="215"/>
        <v>56.096920292011546</v>
      </c>
      <c r="V6865" s="2">
        <v>5</v>
      </c>
      <c r="W6865" s="2" t="str">
        <f>IF(ISBLANK(V6865), "Missing", "OK")</f>
        <v>OK</v>
      </c>
      <c r="X6865" s="2" t="s">
        <v>10025</v>
      </c>
    </row>
    <row r="6866" spans="1:24" x14ac:dyDescent="0.35">
      <c r="A6866" s="2" t="s">
        <v>3154</v>
      </c>
      <c r="B6866" s="2" t="b">
        <f>COUNTIF(A:A, A6866)&gt;1</f>
        <v>0</v>
      </c>
      <c r="C6866" s="5">
        <v>45330.625</v>
      </c>
      <c r="D6866" s="2" t="s">
        <v>10019</v>
      </c>
      <c r="E6866" s="2" t="s">
        <v>10022</v>
      </c>
      <c r="F6866" s="2">
        <v>18</v>
      </c>
      <c r="G6866" s="2">
        <v>2437</v>
      </c>
      <c r="H6866" s="2" t="str">
        <f>IF(G6866&lt;F6866, "Error", "OK")</f>
        <v>OK</v>
      </c>
      <c r="I6866" s="2">
        <v>52</v>
      </c>
      <c r="J6866" s="2" t="s">
        <v>10025</v>
      </c>
      <c r="K6866" s="2">
        <v>0</v>
      </c>
      <c r="L6866" s="2">
        <v>25</v>
      </c>
      <c r="M6866" s="2">
        <v>10</v>
      </c>
      <c r="N6866" s="2" t="s">
        <v>10026</v>
      </c>
      <c r="O6866" s="2">
        <v>9</v>
      </c>
      <c r="P6866" s="2" t="s">
        <v>10025</v>
      </c>
      <c r="Q6866" s="2">
        <v>25.948457859825162</v>
      </c>
      <c r="R6866" s="2">
        <f t="shared" si="214"/>
        <v>25.948457859825158</v>
      </c>
      <c r="S6866" s="2">
        <v>33.971599658794133</v>
      </c>
      <c r="T6866" s="2">
        <v>8.0231417989689753</v>
      </c>
      <c r="U6866" s="2">
        <f t="shared" si="215"/>
        <v>23.617203427428379</v>
      </c>
      <c r="V6866" s="2">
        <v>2</v>
      </c>
      <c r="W6866" s="2" t="str">
        <f>IF(ISBLANK(V6866), "Missing", "OK")</f>
        <v>OK</v>
      </c>
      <c r="X6866" s="2" t="s">
        <v>10025</v>
      </c>
    </row>
    <row r="6867" spans="1:24" x14ac:dyDescent="0.35">
      <c r="A6867" s="2" t="s">
        <v>3153</v>
      </c>
      <c r="B6867" s="2" t="b">
        <f>COUNTIF(A:A, A6867)&gt;1</f>
        <v>0</v>
      </c>
      <c r="C6867" s="5">
        <v>45330.583333333336</v>
      </c>
      <c r="D6867" s="2" t="s">
        <v>10020</v>
      </c>
      <c r="E6867" s="2" t="s">
        <v>10024</v>
      </c>
      <c r="F6867" s="2">
        <v>328</v>
      </c>
      <c r="G6867" s="2">
        <v>2266</v>
      </c>
      <c r="H6867" s="2" t="str">
        <f>IF(G6867&lt;F6867, "Error", "OK")</f>
        <v>OK</v>
      </c>
      <c r="I6867" s="2">
        <v>27</v>
      </c>
      <c r="J6867" s="2" t="s">
        <v>10025</v>
      </c>
      <c r="K6867" s="2">
        <v>0</v>
      </c>
      <c r="L6867" s="2">
        <v>20</v>
      </c>
      <c r="M6867" s="2">
        <v>10</v>
      </c>
      <c r="N6867" s="2" t="s">
        <v>10026</v>
      </c>
      <c r="O6867" s="2">
        <v>3</v>
      </c>
      <c r="P6867" s="2" t="s">
        <v>10025</v>
      </c>
      <c r="Q6867" s="2">
        <v>130.6525814978209</v>
      </c>
      <c r="R6867" s="2">
        <f t="shared" si="214"/>
        <v>130.6525814978209</v>
      </c>
      <c r="S6867" s="2">
        <v>171.88283600221479</v>
      </c>
      <c r="T6867" s="2">
        <v>41.230254504393884</v>
      </c>
      <c r="U6867" s="2">
        <f t="shared" si="215"/>
        <v>23.98741809441788</v>
      </c>
      <c r="V6867" s="2">
        <v>4</v>
      </c>
      <c r="W6867" s="2" t="str">
        <f>IF(ISBLANK(V6867), "Missing", "OK")</f>
        <v>OK</v>
      </c>
      <c r="X6867" s="2" t="s">
        <v>10025</v>
      </c>
    </row>
    <row r="6868" spans="1:24" x14ac:dyDescent="0.35">
      <c r="A6868" s="2" t="s">
        <v>3152</v>
      </c>
      <c r="B6868" s="2" t="b">
        <f>COUNTIF(A:A, A6868)&gt;1</f>
        <v>0</v>
      </c>
      <c r="C6868" s="5">
        <v>45330.541666666664</v>
      </c>
      <c r="D6868" s="2" t="s">
        <v>10020</v>
      </c>
      <c r="E6868" s="2" t="s">
        <v>10023</v>
      </c>
      <c r="F6868" s="2">
        <v>310</v>
      </c>
      <c r="G6868" s="2">
        <v>3045</v>
      </c>
      <c r="H6868" s="2" t="str">
        <f>IF(G6868&lt;F6868, "Error", "OK")</f>
        <v>OK</v>
      </c>
      <c r="I6868" s="2">
        <v>3</v>
      </c>
      <c r="J6868" s="2" t="s">
        <v>10025</v>
      </c>
      <c r="K6868" s="2">
        <v>0</v>
      </c>
      <c r="L6868" s="2">
        <v>40</v>
      </c>
      <c r="M6868" s="2">
        <v>5</v>
      </c>
      <c r="N6868" s="2" t="s">
        <v>10026</v>
      </c>
      <c r="O6868" s="2">
        <v>1</v>
      </c>
      <c r="P6868" s="2" t="s">
        <v>10025</v>
      </c>
      <c r="Q6868" s="2">
        <v>370.61500007366652</v>
      </c>
      <c r="R6868" s="2">
        <f t="shared" si="214"/>
        <v>370.61500007366647</v>
      </c>
      <c r="S6868" s="2">
        <v>559.2975991454573</v>
      </c>
      <c r="T6868" s="2">
        <v>188.6825990717908</v>
      </c>
      <c r="U6868" s="2">
        <f t="shared" si="215"/>
        <v>33.735635439893933</v>
      </c>
      <c r="V6868" s="2">
        <v>5</v>
      </c>
      <c r="W6868" s="2" t="str">
        <f>IF(ISBLANK(V6868), "Missing", "OK")</f>
        <v>OK</v>
      </c>
      <c r="X6868" s="2" t="s">
        <v>10025</v>
      </c>
    </row>
    <row r="6869" spans="1:24" x14ac:dyDescent="0.35">
      <c r="A6869" s="2" t="s">
        <v>3151</v>
      </c>
      <c r="B6869" s="2" t="b">
        <f>COUNTIF(A:A, A6869)&gt;1</f>
        <v>0</v>
      </c>
      <c r="C6869" s="5">
        <v>45330.5</v>
      </c>
      <c r="D6869" s="2" t="s">
        <v>10021</v>
      </c>
      <c r="E6869" s="2" t="s">
        <v>10024</v>
      </c>
      <c r="F6869" s="2">
        <v>438</v>
      </c>
      <c r="G6869" s="2">
        <v>2044</v>
      </c>
      <c r="H6869" s="2" t="str">
        <f>IF(G6869&lt;F6869, "Error", "OK")</f>
        <v>OK</v>
      </c>
      <c r="I6869" s="2">
        <v>4</v>
      </c>
      <c r="J6869" s="2" t="s">
        <v>10025</v>
      </c>
      <c r="K6869" s="2">
        <v>0</v>
      </c>
      <c r="L6869" s="2">
        <v>12</v>
      </c>
      <c r="M6869" s="2">
        <v>0</v>
      </c>
      <c r="N6869" s="2" t="s">
        <v>10025</v>
      </c>
      <c r="O6869" s="2">
        <v>9</v>
      </c>
      <c r="P6869" s="2" t="s">
        <v>10026</v>
      </c>
      <c r="Q6869" s="2">
        <v>445.91232074574032</v>
      </c>
      <c r="R6869" s="2">
        <f t="shared" si="214"/>
        <v>445.91232074574026</v>
      </c>
      <c r="S6869" s="2">
        <v>935.54240281657496</v>
      </c>
      <c r="T6869" s="2">
        <v>489.6300820708347</v>
      </c>
      <c r="U6869" s="2">
        <f t="shared" si="215"/>
        <v>52.336492776461881</v>
      </c>
      <c r="V6869" s="2">
        <v>2</v>
      </c>
      <c r="W6869" s="2" t="str">
        <f>IF(ISBLANK(V6869), "Missing", "OK")</f>
        <v>OK</v>
      </c>
      <c r="X6869" s="2" t="s">
        <v>10025</v>
      </c>
    </row>
    <row r="6870" spans="1:24" x14ac:dyDescent="0.35">
      <c r="A6870" s="2" t="s">
        <v>3150</v>
      </c>
      <c r="B6870" s="2" t="b">
        <f>COUNTIF(A:A, A6870)&gt;1</f>
        <v>0</v>
      </c>
      <c r="C6870" s="5">
        <v>45330.458333333336</v>
      </c>
      <c r="D6870" s="2" t="s">
        <v>10019</v>
      </c>
      <c r="E6870" s="2" t="s">
        <v>10023</v>
      </c>
      <c r="F6870" s="2">
        <v>58</v>
      </c>
      <c r="G6870" s="2">
        <v>2004</v>
      </c>
      <c r="H6870" s="2" t="str">
        <f>IF(G6870&lt;F6870, "Error", "OK")</f>
        <v>OK</v>
      </c>
      <c r="I6870" s="2">
        <v>68</v>
      </c>
      <c r="J6870" s="2" t="s">
        <v>10025</v>
      </c>
      <c r="K6870" s="2">
        <v>0</v>
      </c>
      <c r="L6870" s="2">
        <v>41</v>
      </c>
      <c r="M6870" s="2">
        <v>6</v>
      </c>
      <c r="N6870" s="2" t="s">
        <v>10026</v>
      </c>
      <c r="O6870" s="2">
        <v>2</v>
      </c>
      <c r="P6870" s="2" t="s">
        <v>10025</v>
      </c>
      <c r="Q6870" s="2">
        <v>370.35902507041891</v>
      </c>
      <c r="R6870" s="2">
        <f t="shared" si="214"/>
        <v>370.35902507041885</v>
      </c>
      <c r="S6870" s="2">
        <v>525.51780295843787</v>
      </c>
      <c r="T6870" s="2">
        <v>155.15877788801899</v>
      </c>
      <c r="U6870" s="2">
        <f t="shared" si="215"/>
        <v>29.524932745292777</v>
      </c>
      <c r="V6870" s="2">
        <v>4</v>
      </c>
      <c r="W6870" s="2" t="str">
        <f>IF(ISBLANK(V6870), "Missing", "OK")</f>
        <v>OK</v>
      </c>
      <c r="X6870" s="2" t="s">
        <v>10025</v>
      </c>
    </row>
    <row r="6871" spans="1:24" x14ac:dyDescent="0.35">
      <c r="A6871" s="2" t="s">
        <v>3149</v>
      </c>
      <c r="B6871" s="2" t="b">
        <f>COUNTIF(A:A, A6871)&gt;1</f>
        <v>0</v>
      </c>
      <c r="C6871" s="5">
        <v>45330.416666666664</v>
      </c>
      <c r="D6871" s="2" t="s">
        <v>10019</v>
      </c>
      <c r="E6871" s="2" t="s">
        <v>10023</v>
      </c>
      <c r="F6871" s="2">
        <v>168</v>
      </c>
      <c r="G6871" s="2">
        <v>1256</v>
      </c>
      <c r="H6871" s="2" t="str">
        <f>IF(G6871&lt;F6871, "Error", "OK")</f>
        <v>OK</v>
      </c>
      <c r="I6871" s="2">
        <v>21</v>
      </c>
      <c r="J6871" s="2" t="s">
        <v>10025</v>
      </c>
      <c r="K6871" s="2">
        <v>0</v>
      </c>
      <c r="L6871" s="2">
        <v>14</v>
      </c>
      <c r="M6871" s="2">
        <v>10</v>
      </c>
      <c r="N6871" s="2" t="s">
        <v>10026</v>
      </c>
      <c r="O6871" s="2">
        <v>5</v>
      </c>
      <c r="P6871" s="2" t="s">
        <v>10025</v>
      </c>
      <c r="Q6871" s="2">
        <v>304.7451269560803</v>
      </c>
      <c r="R6871" s="2">
        <f t="shared" si="214"/>
        <v>304.74512695608036</v>
      </c>
      <c r="S6871" s="2">
        <v>700.28609612554533</v>
      </c>
      <c r="T6871" s="2">
        <v>395.54096916946497</v>
      </c>
      <c r="U6871" s="2">
        <f t="shared" si="215"/>
        <v>56.48276773705264</v>
      </c>
      <c r="V6871" s="2">
        <v>3</v>
      </c>
      <c r="W6871" s="2" t="str">
        <f>IF(ISBLANK(V6871), "Missing", "OK")</f>
        <v>OK</v>
      </c>
      <c r="X6871" s="2" t="s">
        <v>10025</v>
      </c>
    </row>
    <row r="6872" spans="1:24" x14ac:dyDescent="0.35">
      <c r="A6872" s="2" t="s">
        <v>3148</v>
      </c>
      <c r="B6872" s="2" t="b">
        <f>COUNTIF(A:A, A6872)&gt;1</f>
        <v>0</v>
      </c>
      <c r="C6872" s="5">
        <v>45330.375</v>
      </c>
      <c r="D6872" s="2" t="s">
        <v>10019</v>
      </c>
      <c r="E6872" s="2" t="s">
        <v>10024</v>
      </c>
      <c r="F6872" s="2">
        <v>267</v>
      </c>
      <c r="G6872" s="2">
        <v>3842</v>
      </c>
      <c r="H6872" s="2" t="str">
        <f>IF(G6872&lt;F6872, "Error", "OK")</f>
        <v>OK</v>
      </c>
      <c r="I6872" s="2">
        <v>23</v>
      </c>
      <c r="J6872" s="2" t="s">
        <v>10025</v>
      </c>
      <c r="K6872" s="2">
        <v>0</v>
      </c>
      <c r="L6872" s="2">
        <v>35</v>
      </c>
      <c r="M6872" s="2">
        <v>1</v>
      </c>
      <c r="N6872" s="2" t="s">
        <v>10026</v>
      </c>
      <c r="O6872" s="2">
        <v>1</v>
      </c>
      <c r="P6872" s="2" t="s">
        <v>10025</v>
      </c>
      <c r="Q6872" s="2">
        <v>188.66644015931109</v>
      </c>
      <c r="R6872" s="2">
        <f t="shared" si="214"/>
        <v>188.66644015931112</v>
      </c>
      <c r="S6872" s="2">
        <v>251.33546339979929</v>
      </c>
      <c r="T6872" s="2">
        <v>62.669023240488173</v>
      </c>
      <c r="U6872" s="2">
        <f t="shared" si="215"/>
        <v>24.934413310707594</v>
      </c>
      <c r="V6872" s="2">
        <v>5</v>
      </c>
      <c r="W6872" s="2" t="str">
        <f>IF(ISBLANK(V6872), "Missing", "OK")</f>
        <v>OK</v>
      </c>
      <c r="X6872" s="2" t="s">
        <v>10025</v>
      </c>
    </row>
    <row r="6873" spans="1:24" x14ac:dyDescent="0.35">
      <c r="A6873" s="2" t="s">
        <v>3147</v>
      </c>
      <c r="B6873" s="2" t="b">
        <f>COUNTIF(A:A, A6873)&gt;1</f>
        <v>0</v>
      </c>
      <c r="C6873" s="5">
        <v>45330.333333333336</v>
      </c>
      <c r="D6873" s="2" t="s">
        <v>10020</v>
      </c>
      <c r="E6873" s="2" t="s">
        <v>10024</v>
      </c>
      <c r="F6873" s="2">
        <v>49</v>
      </c>
      <c r="G6873" s="2">
        <v>4387</v>
      </c>
      <c r="H6873" s="2" t="str">
        <f>IF(G6873&lt;F6873, "Error", "OK")</f>
        <v>OK</v>
      </c>
      <c r="I6873" s="2">
        <v>40</v>
      </c>
      <c r="J6873" s="2" t="s">
        <v>10025</v>
      </c>
      <c r="K6873" s="2">
        <v>0</v>
      </c>
      <c r="L6873" s="2">
        <v>35</v>
      </c>
      <c r="M6873" s="2">
        <v>11</v>
      </c>
      <c r="N6873" s="2" t="s">
        <v>10026</v>
      </c>
      <c r="O6873" s="2">
        <v>3</v>
      </c>
      <c r="P6873" s="2" t="s">
        <v>10025</v>
      </c>
      <c r="Q6873" s="2">
        <v>471.43269237312791</v>
      </c>
      <c r="R6873" s="2">
        <f t="shared" si="214"/>
        <v>471.43269237312791</v>
      </c>
      <c r="S6873" s="2">
        <v>1027.09124963164</v>
      </c>
      <c r="T6873" s="2">
        <v>555.65855725851213</v>
      </c>
      <c r="U6873" s="2">
        <f t="shared" si="215"/>
        <v>54.100213341102418</v>
      </c>
      <c r="V6873" s="2">
        <v>4</v>
      </c>
      <c r="W6873" s="2" t="str">
        <f>IF(ISBLANK(V6873), "Missing", "OK")</f>
        <v>OK</v>
      </c>
      <c r="X6873" s="2" t="s">
        <v>10026</v>
      </c>
    </row>
    <row r="6874" spans="1:24" x14ac:dyDescent="0.35">
      <c r="A6874" s="2" t="s">
        <v>3146</v>
      </c>
      <c r="B6874" s="2" t="b">
        <f>COUNTIF(A:A, A6874)&gt;1</f>
        <v>0</v>
      </c>
      <c r="C6874" s="5">
        <v>45330.291666666664</v>
      </c>
      <c r="D6874" s="2" t="s">
        <v>10019</v>
      </c>
      <c r="E6874" s="2" t="s">
        <v>10024</v>
      </c>
      <c r="F6874" s="2">
        <v>95</v>
      </c>
      <c r="G6874" s="2">
        <v>1492</v>
      </c>
      <c r="H6874" s="2" t="str">
        <f>IF(G6874&lt;F6874, "Error", "OK")</f>
        <v>OK</v>
      </c>
      <c r="I6874" s="2">
        <v>55</v>
      </c>
      <c r="J6874" s="2" t="s">
        <v>10025</v>
      </c>
      <c r="K6874" s="2">
        <v>0</v>
      </c>
      <c r="L6874" s="2">
        <v>40</v>
      </c>
      <c r="M6874" s="2">
        <v>8</v>
      </c>
      <c r="N6874" s="2" t="s">
        <v>10026</v>
      </c>
      <c r="O6874" s="2">
        <v>2</v>
      </c>
      <c r="P6874" s="2" t="s">
        <v>10025</v>
      </c>
      <c r="Q6874" s="2">
        <v>382.94935805819478</v>
      </c>
      <c r="R6874" s="2">
        <f t="shared" si="214"/>
        <v>382.94935805819483</v>
      </c>
      <c r="S6874" s="2">
        <v>803.55507704630645</v>
      </c>
      <c r="T6874" s="2">
        <v>420.60571898811162</v>
      </c>
      <c r="U6874" s="2">
        <f t="shared" si="215"/>
        <v>52.343110136789463</v>
      </c>
      <c r="V6874" s="2">
        <v>4</v>
      </c>
      <c r="W6874" s="2" t="str">
        <f>IF(ISBLANK(V6874), "Missing", "OK")</f>
        <v>OK</v>
      </c>
      <c r="X6874" s="2" t="s">
        <v>10026</v>
      </c>
    </row>
    <row r="6875" spans="1:24" x14ac:dyDescent="0.35">
      <c r="A6875" s="2" t="s">
        <v>3145</v>
      </c>
      <c r="B6875" s="2" t="b">
        <f>COUNTIF(A:A, A6875)&gt;1</f>
        <v>0</v>
      </c>
      <c r="C6875" s="5">
        <v>45330.25</v>
      </c>
      <c r="D6875" s="2" t="s">
        <v>10020</v>
      </c>
      <c r="E6875" s="2" t="s">
        <v>10024</v>
      </c>
      <c r="F6875" s="2">
        <v>348</v>
      </c>
      <c r="G6875" s="2">
        <v>2412</v>
      </c>
      <c r="H6875" s="2" t="str">
        <f>IF(G6875&lt;F6875, "Error", "OK")</f>
        <v>OK</v>
      </c>
      <c r="I6875" s="2">
        <v>7</v>
      </c>
      <c r="J6875" s="2" t="s">
        <v>10026</v>
      </c>
      <c r="K6875" s="2">
        <v>41</v>
      </c>
      <c r="L6875" s="2">
        <v>47</v>
      </c>
      <c r="M6875" s="2">
        <v>14</v>
      </c>
      <c r="N6875" s="2" t="s">
        <v>10026</v>
      </c>
      <c r="O6875" s="2">
        <v>3</v>
      </c>
      <c r="P6875" s="2" t="s">
        <v>10025</v>
      </c>
      <c r="Q6875" s="2">
        <v>178.95696109789449</v>
      </c>
      <c r="R6875" s="2">
        <f t="shared" si="214"/>
        <v>178.95696109789461</v>
      </c>
      <c r="S6875" s="2">
        <v>333.71727453288122</v>
      </c>
      <c r="T6875" s="2">
        <v>154.76031343498661</v>
      </c>
      <c r="U6875" s="2">
        <f t="shared" si="215"/>
        <v>46.374678581326492</v>
      </c>
      <c r="V6875" s="2">
        <v>4</v>
      </c>
      <c r="W6875" s="2" t="str">
        <f>IF(ISBLANK(V6875), "Missing", "OK")</f>
        <v>OK</v>
      </c>
      <c r="X6875" s="2" t="s">
        <v>10025</v>
      </c>
    </row>
    <row r="6876" spans="1:24" x14ac:dyDescent="0.35">
      <c r="A6876" s="2" t="s">
        <v>3144</v>
      </c>
      <c r="B6876" s="2" t="b">
        <f>COUNTIF(A:A, A6876)&gt;1</f>
        <v>0</v>
      </c>
      <c r="C6876" s="5">
        <v>45330.208333333336</v>
      </c>
      <c r="D6876" s="2" t="s">
        <v>10019</v>
      </c>
      <c r="E6876" s="2" t="s">
        <v>10024</v>
      </c>
      <c r="F6876" s="2">
        <v>460</v>
      </c>
      <c r="G6876" s="2">
        <v>1169</v>
      </c>
      <c r="H6876" s="2" t="str">
        <f>IF(G6876&lt;F6876, "Error", "OK")</f>
        <v>OK</v>
      </c>
      <c r="I6876" s="2">
        <v>7</v>
      </c>
      <c r="J6876" s="2" t="s">
        <v>10025</v>
      </c>
      <c r="K6876" s="2">
        <v>0</v>
      </c>
      <c r="L6876" s="2">
        <v>44</v>
      </c>
      <c r="M6876" s="2">
        <v>5</v>
      </c>
      <c r="N6876" s="2" t="s">
        <v>10026</v>
      </c>
      <c r="O6876" s="2">
        <v>2</v>
      </c>
      <c r="P6876" s="2" t="s">
        <v>10025</v>
      </c>
      <c r="Q6876" s="2">
        <v>65.092529558209947</v>
      </c>
      <c r="R6876" s="2">
        <f t="shared" si="214"/>
        <v>65.092529558209932</v>
      </c>
      <c r="S6876" s="2">
        <v>101.3553779333822</v>
      </c>
      <c r="T6876" s="2">
        <v>36.262848375172268</v>
      </c>
      <c r="U6876" s="2">
        <f t="shared" si="215"/>
        <v>35.777922311144387</v>
      </c>
      <c r="V6876" s="2">
        <v>4</v>
      </c>
      <c r="W6876" s="2" t="str">
        <f>IF(ISBLANK(V6876), "Missing", "OK")</f>
        <v>OK</v>
      </c>
      <c r="X6876" s="2" t="s">
        <v>10026</v>
      </c>
    </row>
    <row r="6877" spans="1:24" x14ac:dyDescent="0.35">
      <c r="A6877" s="2" t="s">
        <v>3143</v>
      </c>
      <c r="B6877" s="2" t="b">
        <f>COUNTIF(A:A, A6877)&gt;1</f>
        <v>0</v>
      </c>
      <c r="C6877" s="5">
        <v>45330.166666666664</v>
      </c>
      <c r="D6877" s="2" t="s">
        <v>10019</v>
      </c>
      <c r="E6877" s="2" t="s">
        <v>10024</v>
      </c>
      <c r="F6877" s="2">
        <v>495</v>
      </c>
      <c r="G6877" s="2">
        <v>1891</v>
      </c>
      <c r="H6877" s="2" t="str">
        <f>IF(G6877&lt;F6877, "Error", "OK")</f>
        <v>OK</v>
      </c>
      <c r="I6877" s="2">
        <v>13</v>
      </c>
      <c r="J6877" s="2" t="s">
        <v>10025</v>
      </c>
      <c r="K6877" s="2">
        <v>0</v>
      </c>
      <c r="L6877" s="2">
        <v>38</v>
      </c>
      <c r="M6877" s="2">
        <v>11</v>
      </c>
      <c r="N6877" s="2" t="s">
        <v>10026</v>
      </c>
      <c r="O6877" s="2">
        <v>7</v>
      </c>
      <c r="P6877" s="2" t="s">
        <v>10025</v>
      </c>
      <c r="Q6877" s="2">
        <v>180.4693609645179</v>
      </c>
      <c r="R6877" s="2">
        <f t="shared" si="214"/>
        <v>180.46936096451802</v>
      </c>
      <c r="S6877" s="2">
        <v>357.20882209910872</v>
      </c>
      <c r="T6877" s="2">
        <v>176.7394611345907</v>
      </c>
      <c r="U6877" s="2">
        <f t="shared" si="215"/>
        <v>49.477910454729411</v>
      </c>
      <c r="V6877" s="2">
        <v>5</v>
      </c>
      <c r="W6877" s="2" t="str">
        <f>IF(ISBLANK(V6877), "Missing", "OK")</f>
        <v>OK</v>
      </c>
      <c r="X6877" s="2" t="s">
        <v>10026</v>
      </c>
    </row>
    <row r="6878" spans="1:24" x14ac:dyDescent="0.35">
      <c r="A6878" s="2" t="s">
        <v>3142</v>
      </c>
      <c r="B6878" s="2" t="b">
        <f>COUNTIF(A:A, A6878)&gt;1</f>
        <v>0</v>
      </c>
      <c r="C6878" s="5">
        <v>45330.125</v>
      </c>
      <c r="D6878" s="2" t="s">
        <v>10021</v>
      </c>
      <c r="E6878" s="2" t="s">
        <v>10024</v>
      </c>
      <c r="F6878" s="2">
        <v>391</v>
      </c>
      <c r="G6878" s="2">
        <v>1520</v>
      </c>
      <c r="H6878" s="2" t="str">
        <f>IF(G6878&lt;F6878, "Error", "OK")</f>
        <v>OK</v>
      </c>
      <c r="I6878" s="2">
        <v>57</v>
      </c>
      <c r="J6878" s="2" t="s">
        <v>10026</v>
      </c>
      <c r="K6878" s="2">
        <v>45</v>
      </c>
      <c r="L6878" s="2">
        <v>16</v>
      </c>
      <c r="M6878" s="2">
        <v>0</v>
      </c>
      <c r="N6878" s="2" t="s">
        <v>10026</v>
      </c>
      <c r="O6878" s="2">
        <v>8</v>
      </c>
      <c r="P6878" s="2" t="s">
        <v>10025</v>
      </c>
      <c r="Q6878" s="2">
        <v>225.84806199826539</v>
      </c>
      <c r="R6878" s="2">
        <f t="shared" si="214"/>
        <v>225.84806199826539</v>
      </c>
      <c r="S6878" s="2">
        <v>494.09221789233692</v>
      </c>
      <c r="T6878" s="2">
        <v>268.24415589407153</v>
      </c>
      <c r="U6878" s="2">
        <f t="shared" si="215"/>
        <v>54.290301725116855</v>
      </c>
      <c r="V6878" s="2">
        <v>5</v>
      </c>
      <c r="W6878" s="2" t="str">
        <f>IF(ISBLANK(V6878), "Missing", "OK")</f>
        <v>OK</v>
      </c>
      <c r="X6878" s="2" t="s">
        <v>10025</v>
      </c>
    </row>
    <row r="6879" spans="1:24" x14ac:dyDescent="0.35">
      <c r="A6879" s="2" t="s">
        <v>3141</v>
      </c>
      <c r="B6879" s="2" t="b">
        <f>COUNTIF(A:A, A6879)&gt;1</f>
        <v>0</v>
      </c>
      <c r="C6879" s="5">
        <v>45330.083333333336</v>
      </c>
      <c r="D6879" s="2" t="s">
        <v>10019</v>
      </c>
      <c r="E6879" s="2" t="s">
        <v>10024</v>
      </c>
      <c r="F6879" s="2">
        <v>232</v>
      </c>
      <c r="G6879" s="2">
        <v>2649</v>
      </c>
      <c r="H6879" s="2" t="str">
        <f>IF(G6879&lt;F6879, "Error", "OK")</f>
        <v>OK</v>
      </c>
      <c r="I6879" s="2">
        <v>14</v>
      </c>
      <c r="J6879" s="2" t="s">
        <v>10026</v>
      </c>
      <c r="K6879" s="2">
        <v>47</v>
      </c>
      <c r="L6879" s="2">
        <v>15</v>
      </c>
      <c r="M6879" s="2">
        <v>0</v>
      </c>
      <c r="N6879" s="2" t="s">
        <v>10026</v>
      </c>
      <c r="O6879" s="2">
        <v>1</v>
      </c>
      <c r="P6879" s="2" t="s">
        <v>10025</v>
      </c>
      <c r="Q6879" s="2">
        <v>212.0909892160407</v>
      </c>
      <c r="R6879" s="2">
        <f t="shared" si="214"/>
        <v>212.0909892160407</v>
      </c>
      <c r="S6879" s="2">
        <v>393.2826763886859</v>
      </c>
      <c r="T6879" s="2">
        <v>181.1916871726452</v>
      </c>
      <c r="U6879" s="2">
        <f t="shared" si="215"/>
        <v>46.071616689663522</v>
      </c>
      <c r="V6879" s="2">
        <v>4</v>
      </c>
      <c r="W6879" s="2" t="str">
        <f>IF(ISBLANK(V6879), "Missing", "OK")</f>
        <v>OK</v>
      </c>
      <c r="X6879" s="2" t="s">
        <v>10025</v>
      </c>
    </row>
    <row r="6880" spans="1:24" x14ac:dyDescent="0.35">
      <c r="A6880" s="2" t="s">
        <v>3140</v>
      </c>
      <c r="B6880" s="2" t="b">
        <f>COUNTIF(A:A, A6880)&gt;1</f>
        <v>0</v>
      </c>
      <c r="C6880" s="5">
        <v>45330.041666666664</v>
      </c>
      <c r="D6880" s="2" t="s">
        <v>10020</v>
      </c>
      <c r="E6880" s="2" t="s">
        <v>10023</v>
      </c>
      <c r="F6880" s="2">
        <v>237</v>
      </c>
      <c r="G6880" s="2">
        <v>4829</v>
      </c>
      <c r="H6880" s="2" t="str">
        <f>IF(G6880&lt;F6880, "Error", "OK")</f>
        <v>OK</v>
      </c>
      <c r="I6880" s="2">
        <v>1</v>
      </c>
      <c r="J6880" s="2" t="s">
        <v>10025</v>
      </c>
      <c r="K6880" s="2">
        <v>0</v>
      </c>
      <c r="L6880" s="2">
        <v>20</v>
      </c>
      <c r="M6880" s="2">
        <v>9</v>
      </c>
      <c r="N6880" s="2" t="s">
        <v>10026</v>
      </c>
      <c r="O6880" s="2">
        <v>2</v>
      </c>
      <c r="P6880" s="2" t="s">
        <v>10025</v>
      </c>
      <c r="Q6880" s="2">
        <v>283.75580010518689</v>
      </c>
      <c r="R6880" s="2">
        <f t="shared" si="214"/>
        <v>283.75580010518695</v>
      </c>
      <c r="S6880" s="2">
        <v>363.84555800184228</v>
      </c>
      <c r="T6880" s="2">
        <v>80.089757896655328</v>
      </c>
      <c r="U6880" s="2">
        <f t="shared" si="215"/>
        <v>22.012020247406678</v>
      </c>
      <c r="V6880" s="2">
        <v>3</v>
      </c>
      <c r="W6880" s="2" t="str">
        <f>IF(ISBLANK(V6880), "Missing", "OK")</f>
        <v>OK</v>
      </c>
      <c r="X6880" s="2" t="s">
        <v>10025</v>
      </c>
    </row>
    <row r="6881" spans="1:24" x14ac:dyDescent="0.35">
      <c r="A6881" s="2" t="s">
        <v>3139</v>
      </c>
      <c r="B6881" s="2" t="b">
        <f>COUNTIF(A:A, A6881)&gt;1</f>
        <v>0</v>
      </c>
      <c r="C6881" s="5">
        <v>45330</v>
      </c>
      <c r="D6881" s="2" t="s">
        <v>10021</v>
      </c>
      <c r="E6881" s="2" t="s">
        <v>10022</v>
      </c>
      <c r="F6881" s="2">
        <v>388</v>
      </c>
      <c r="G6881" s="2">
        <v>2670</v>
      </c>
      <c r="H6881" s="2" t="str">
        <f>IF(G6881&lt;F6881, "Error", "OK")</f>
        <v>OK</v>
      </c>
      <c r="I6881" s="2">
        <v>38</v>
      </c>
      <c r="J6881" s="2" t="s">
        <v>10025</v>
      </c>
      <c r="K6881" s="2">
        <v>0</v>
      </c>
      <c r="L6881" s="2">
        <v>15</v>
      </c>
      <c r="M6881" s="2">
        <v>0</v>
      </c>
      <c r="N6881" s="2" t="s">
        <v>10025</v>
      </c>
      <c r="O6881" s="2">
        <v>7</v>
      </c>
      <c r="P6881" s="2" t="s">
        <v>10026</v>
      </c>
      <c r="Q6881" s="2">
        <v>241.5613668770589</v>
      </c>
      <c r="R6881" s="2">
        <f t="shared" si="214"/>
        <v>241.56136687705884</v>
      </c>
      <c r="S6881" s="2">
        <v>526.73905370274247</v>
      </c>
      <c r="T6881" s="2">
        <v>285.17768682568362</v>
      </c>
      <c r="U6881" s="2">
        <f t="shared" si="215"/>
        <v>54.140220821108798</v>
      </c>
      <c r="V6881" s="2">
        <v>3</v>
      </c>
      <c r="W6881" s="2" t="str">
        <f>IF(ISBLANK(V6881), "Missing", "OK")</f>
        <v>OK</v>
      </c>
      <c r="X6881" s="2" t="s">
        <v>10025</v>
      </c>
    </row>
    <row r="6882" spans="1:24" x14ac:dyDescent="0.35">
      <c r="A6882" s="2" t="s">
        <v>3138</v>
      </c>
      <c r="B6882" s="2" t="b">
        <f>COUNTIF(A:A, A6882)&gt;1</f>
        <v>0</v>
      </c>
      <c r="C6882" s="5">
        <v>45329.958333333336</v>
      </c>
      <c r="D6882" s="2" t="s">
        <v>10020</v>
      </c>
      <c r="E6882" s="2" t="s">
        <v>10024</v>
      </c>
      <c r="F6882" s="2">
        <v>341</v>
      </c>
      <c r="G6882" s="2">
        <v>1865</v>
      </c>
      <c r="H6882" s="2" t="str">
        <f>IF(G6882&lt;F6882, "Error", "OK")</f>
        <v>OK</v>
      </c>
      <c r="I6882" s="2">
        <v>58</v>
      </c>
      <c r="J6882" s="2" t="s">
        <v>10026</v>
      </c>
      <c r="K6882" s="2">
        <v>40</v>
      </c>
      <c r="L6882" s="2">
        <v>38</v>
      </c>
      <c r="M6882" s="2">
        <v>19</v>
      </c>
      <c r="N6882" s="2" t="s">
        <v>10026</v>
      </c>
      <c r="O6882" s="2">
        <v>4</v>
      </c>
      <c r="P6882" s="2" t="s">
        <v>10025</v>
      </c>
      <c r="Q6882" s="2">
        <v>261.73558349029457</v>
      </c>
      <c r="R6882" s="2">
        <f t="shared" si="214"/>
        <v>261.73558349029457</v>
      </c>
      <c r="S6882" s="2">
        <v>404.24889514653267</v>
      </c>
      <c r="T6882" s="2">
        <v>142.5133116562381</v>
      </c>
      <c r="U6882" s="2">
        <f t="shared" si="215"/>
        <v>35.25385310071897</v>
      </c>
      <c r="V6882" s="2">
        <v>3</v>
      </c>
      <c r="W6882" s="2" t="str">
        <f>IF(ISBLANK(V6882), "Missing", "OK")</f>
        <v>OK</v>
      </c>
      <c r="X6882" s="2" t="s">
        <v>10025</v>
      </c>
    </row>
    <row r="6883" spans="1:24" x14ac:dyDescent="0.35">
      <c r="A6883" s="2" t="s">
        <v>3137</v>
      </c>
      <c r="B6883" s="2" t="b">
        <f>COUNTIF(A:A, A6883)&gt;1</f>
        <v>0</v>
      </c>
      <c r="C6883" s="5">
        <v>45329.916666666664</v>
      </c>
      <c r="D6883" s="2" t="s">
        <v>10020</v>
      </c>
      <c r="E6883" s="2" t="s">
        <v>10024</v>
      </c>
      <c r="F6883" s="2">
        <v>216</v>
      </c>
      <c r="G6883" s="2">
        <v>2555</v>
      </c>
      <c r="H6883" s="2" t="str">
        <f>IF(G6883&lt;F6883, "Error", "OK")</f>
        <v>OK</v>
      </c>
      <c r="I6883" s="2">
        <v>69</v>
      </c>
      <c r="J6883" s="2" t="s">
        <v>10025</v>
      </c>
      <c r="K6883" s="2">
        <v>0</v>
      </c>
      <c r="L6883" s="2">
        <v>18</v>
      </c>
      <c r="M6883" s="2">
        <v>17</v>
      </c>
      <c r="N6883" s="2" t="s">
        <v>10026</v>
      </c>
      <c r="O6883" s="2">
        <v>2</v>
      </c>
      <c r="P6883" s="2" t="s">
        <v>10025</v>
      </c>
      <c r="Q6883" s="2">
        <v>89.786543954562831</v>
      </c>
      <c r="R6883" s="2">
        <f t="shared" si="214"/>
        <v>89.786543954562802</v>
      </c>
      <c r="S6883" s="2">
        <v>194.82716278744491</v>
      </c>
      <c r="T6883" s="2">
        <v>105.0406188328821</v>
      </c>
      <c r="U6883" s="2">
        <f t="shared" si="215"/>
        <v>53.914771087376913</v>
      </c>
      <c r="V6883" s="2">
        <v>2</v>
      </c>
      <c r="W6883" s="2" t="str">
        <f>IF(ISBLANK(V6883), "Missing", "OK")</f>
        <v>OK</v>
      </c>
      <c r="X6883" s="2" t="s">
        <v>10025</v>
      </c>
    </row>
    <row r="6884" spans="1:24" x14ac:dyDescent="0.35">
      <c r="A6884" s="2" t="s">
        <v>3136</v>
      </c>
      <c r="B6884" s="2" t="b">
        <f>COUNTIF(A:A, A6884)&gt;1</f>
        <v>0</v>
      </c>
      <c r="C6884" s="5">
        <v>45329.875</v>
      </c>
      <c r="D6884" s="2" t="s">
        <v>10021</v>
      </c>
      <c r="E6884" s="2" t="s">
        <v>10023</v>
      </c>
      <c r="F6884" s="2">
        <v>11</v>
      </c>
      <c r="G6884" s="2">
        <v>2602</v>
      </c>
      <c r="H6884" s="2" t="str">
        <f>IF(G6884&lt;F6884, "Error", "OK")</f>
        <v>OK</v>
      </c>
      <c r="I6884" s="2">
        <v>14</v>
      </c>
      <c r="J6884" s="2" t="s">
        <v>10026</v>
      </c>
      <c r="K6884" s="2">
        <v>0</v>
      </c>
      <c r="L6884" s="2">
        <v>8</v>
      </c>
      <c r="M6884" s="2">
        <v>16</v>
      </c>
      <c r="N6884" s="2" t="s">
        <v>10026</v>
      </c>
      <c r="O6884" s="2">
        <v>1</v>
      </c>
      <c r="P6884" s="2" t="s">
        <v>10025</v>
      </c>
      <c r="Q6884" s="2">
        <v>384.36304282833748</v>
      </c>
      <c r="R6884" s="2">
        <f t="shared" si="214"/>
        <v>384.36304282833748</v>
      </c>
      <c r="S6884" s="2">
        <v>935.19374402359563</v>
      </c>
      <c r="T6884" s="2">
        <v>550.83070119525814</v>
      </c>
      <c r="U6884" s="2">
        <f t="shared" si="215"/>
        <v>58.900169586823104</v>
      </c>
      <c r="V6884" s="2">
        <v>1</v>
      </c>
      <c r="W6884" s="2" t="str">
        <f>IF(ISBLANK(V6884), "Missing", "OK")</f>
        <v>OK</v>
      </c>
      <c r="X6884" s="2" t="s">
        <v>10025</v>
      </c>
    </row>
    <row r="6885" spans="1:24" x14ac:dyDescent="0.35">
      <c r="A6885" s="2" t="s">
        <v>3135</v>
      </c>
      <c r="B6885" s="2" t="b">
        <f>COUNTIF(A:A, A6885)&gt;1</f>
        <v>0</v>
      </c>
      <c r="C6885" s="5">
        <v>45329.833333333336</v>
      </c>
      <c r="D6885" s="2" t="s">
        <v>10021</v>
      </c>
      <c r="E6885" s="2" t="s">
        <v>10024</v>
      </c>
      <c r="F6885" s="2">
        <v>424</v>
      </c>
      <c r="G6885" s="2">
        <v>4869</v>
      </c>
      <c r="H6885" s="2" t="str">
        <f>IF(G6885&lt;F6885, "Error", "OK")</f>
        <v>OK</v>
      </c>
      <c r="I6885" s="2">
        <v>63</v>
      </c>
      <c r="J6885" s="2" t="s">
        <v>10026</v>
      </c>
      <c r="K6885" s="2">
        <v>11</v>
      </c>
      <c r="L6885" s="2">
        <v>38</v>
      </c>
      <c r="M6885" s="2">
        <v>11</v>
      </c>
      <c r="N6885" s="2" t="s">
        <v>10026</v>
      </c>
      <c r="O6885" s="2">
        <v>3</v>
      </c>
      <c r="P6885" s="2" t="s">
        <v>10025</v>
      </c>
      <c r="Q6885" s="2">
        <v>247.5450474872961</v>
      </c>
      <c r="R6885" s="2">
        <f t="shared" si="214"/>
        <v>247.5450474872961</v>
      </c>
      <c r="S6885" s="2">
        <v>453.20052034522121</v>
      </c>
      <c r="T6885" s="2">
        <v>205.6554728579251</v>
      </c>
      <c r="U6885" s="2">
        <f t="shared" si="215"/>
        <v>45.378472359490893</v>
      </c>
      <c r="V6885" s="2">
        <v>4</v>
      </c>
      <c r="W6885" s="2" t="str">
        <f>IF(ISBLANK(V6885), "Missing", "OK")</f>
        <v>OK</v>
      </c>
      <c r="X6885" s="2" t="s">
        <v>10026</v>
      </c>
    </row>
    <row r="6886" spans="1:24" x14ac:dyDescent="0.35">
      <c r="A6886" s="2" t="s">
        <v>3134</v>
      </c>
      <c r="B6886" s="2" t="b">
        <f>COUNTIF(A:A, A6886)&gt;1</f>
        <v>0</v>
      </c>
      <c r="C6886" s="5">
        <v>45329.791666666664</v>
      </c>
      <c r="D6886" s="2" t="s">
        <v>10021</v>
      </c>
      <c r="E6886" s="2" t="s">
        <v>10024</v>
      </c>
      <c r="F6886" s="2">
        <v>344</v>
      </c>
      <c r="G6886" s="2">
        <v>2383</v>
      </c>
      <c r="H6886" s="2" t="str">
        <f>IF(G6886&lt;F6886, "Error", "OK")</f>
        <v>OK</v>
      </c>
      <c r="I6886" s="2">
        <v>53</v>
      </c>
      <c r="J6886" s="2" t="s">
        <v>10026</v>
      </c>
      <c r="K6886" s="2">
        <v>26</v>
      </c>
      <c r="L6886" s="2">
        <v>16</v>
      </c>
      <c r="M6886" s="2">
        <v>0</v>
      </c>
      <c r="N6886" s="2" t="s">
        <v>10026</v>
      </c>
      <c r="O6886" s="2">
        <v>3</v>
      </c>
      <c r="P6886" s="2" t="s">
        <v>10025</v>
      </c>
      <c r="Q6886" s="2">
        <v>309.64661301885769</v>
      </c>
      <c r="R6886" s="2">
        <f t="shared" si="214"/>
        <v>309.64661301885769</v>
      </c>
      <c r="S6886" s="2">
        <v>418.8438945226805</v>
      </c>
      <c r="T6886" s="2">
        <v>109.19728150382279</v>
      </c>
      <c r="U6886" s="2">
        <f t="shared" si="215"/>
        <v>26.071116932064946</v>
      </c>
      <c r="V6886" s="2">
        <v>3</v>
      </c>
      <c r="W6886" s="2" t="str">
        <f>IF(ISBLANK(V6886), "Missing", "OK")</f>
        <v>OK</v>
      </c>
      <c r="X6886" s="2" t="s">
        <v>10026</v>
      </c>
    </row>
    <row r="6887" spans="1:24" x14ac:dyDescent="0.35">
      <c r="A6887" s="2" t="s">
        <v>3133</v>
      </c>
      <c r="B6887" s="2" t="b">
        <f>COUNTIF(A:A, A6887)&gt;1</f>
        <v>0</v>
      </c>
      <c r="C6887" s="5">
        <v>45329.75</v>
      </c>
      <c r="D6887" s="2" t="s">
        <v>10020</v>
      </c>
      <c r="E6887" s="2" t="s">
        <v>10024</v>
      </c>
      <c r="F6887" s="2">
        <v>479</v>
      </c>
      <c r="G6887" s="2">
        <v>2196</v>
      </c>
      <c r="H6887" s="2" t="str">
        <f>IF(G6887&lt;F6887, "Error", "OK")</f>
        <v>OK</v>
      </c>
      <c r="I6887" s="2">
        <v>57</v>
      </c>
      <c r="J6887" s="2" t="s">
        <v>10026</v>
      </c>
      <c r="K6887" s="2">
        <v>20</v>
      </c>
      <c r="L6887" s="2">
        <v>6</v>
      </c>
      <c r="M6887" s="2">
        <v>16</v>
      </c>
      <c r="N6887" s="2" t="s">
        <v>10026</v>
      </c>
      <c r="O6887" s="2">
        <v>1</v>
      </c>
      <c r="P6887" s="2" t="s">
        <v>10025</v>
      </c>
      <c r="Q6887" s="2">
        <v>42.149237148078583</v>
      </c>
      <c r="R6887" s="2">
        <f t="shared" si="214"/>
        <v>42.149237148078583</v>
      </c>
      <c r="S6887" s="2">
        <v>81.688503402611502</v>
      </c>
      <c r="T6887" s="2">
        <v>39.539266254532919</v>
      </c>
      <c r="U6887" s="2">
        <f t="shared" si="215"/>
        <v>48.402485793697245</v>
      </c>
      <c r="V6887" s="2">
        <v>4</v>
      </c>
      <c r="W6887" s="2" t="str">
        <f>IF(ISBLANK(V6887), "Missing", "OK")</f>
        <v>OK</v>
      </c>
      <c r="X6887" s="2" t="s">
        <v>10025</v>
      </c>
    </row>
    <row r="6888" spans="1:24" x14ac:dyDescent="0.35">
      <c r="A6888" s="2" t="s">
        <v>3132</v>
      </c>
      <c r="B6888" s="2" t="b">
        <f>COUNTIF(A:A, A6888)&gt;1</f>
        <v>0</v>
      </c>
      <c r="C6888" s="5">
        <v>45329.708333333336</v>
      </c>
      <c r="D6888" s="2" t="s">
        <v>10020</v>
      </c>
      <c r="E6888" s="2" t="s">
        <v>10022</v>
      </c>
      <c r="F6888" s="2">
        <v>447</v>
      </c>
      <c r="G6888" s="2">
        <v>1029</v>
      </c>
      <c r="H6888" s="2" t="str">
        <f>IF(G6888&lt;F6888, "Error", "OK")</f>
        <v>OK</v>
      </c>
      <c r="I6888" s="2">
        <v>55</v>
      </c>
      <c r="J6888" s="2" t="s">
        <v>10025</v>
      </c>
      <c r="K6888" s="2">
        <v>0</v>
      </c>
      <c r="L6888" s="2">
        <v>33</v>
      </c>
      <c r="M6888" s="2">
        <v>12</v>
      </c>
      <c r="N6888" s="2" t="s">
        <v>10026</v>
      </c>
      <c r="O6888" s="2">
        <v>1</v>
      </c>
      <c r="P6888" s="2" t="s">
        <v>10025</v>
      </c>
      <c r="Q6888" s="2">
        <v>417.9012170794648</v>
      </c>
      <c r="R6888" s="2">
        <f t="shared" si="214"/>
        <v>417.90121707946503</v>
      </c>
      <c r="S6888" s="2">
        <v>1028.3609555452949</v>
      </c>
      <c r="T6888" s="2">
        <v>610.4597384658299</v>
      </c>
      <c r="U6888" s="2">
        <f t="shared" si="215"/>
        <v>59.362399474037765</v>
      </c>
      <c r="V6888" s="2">
        <v>5</v>
      </c>
      <c r="W6888" s="2" t="str">
        <f>IF(ISBLANK(V6888), "Missing", "OK")</f>
        <v>OK</v>
      </c>
      <c r="X6888" s="2" t="s">
        <v>10026</v>
      </c>
    </row>
    <row r="6889" spans="1:24" x14ac:dyDescent="0.35">
      <c r="A6889" s="2" t="s">
        <v>3131</v>
      </c>
      <c r="B6889" s="2" t="b">
        <f>COUNTIF(A:A, A6889)&gt;1</f>
        <v>0</v>
      </c>
      <c r="C6889" s="5">
        <v>45329.666666666664</v>
      </c>
      <c r="D6889" s="2" t="s">
        <v>10021</v>
      </c>
      <c r="E6889" s="2" t="s">
        <v>10024</v>
      </c>
      <c r="F6889" s="2">
        <v>160</v>
      </c>
      <c r="G6889" s="2">
        <v>1653</v>
      </c>
      <c r="H6889" s="2" t="str">
        <f>IF(G6889&lt;F6889, "Error", "OK")</f>
        <v>OK</v>
      </c>
      <c r="I6889" s="2">
        <v>60</v>
      </c>
      <c r="J6889" s="2" t="s">
        <v>10026</v>
      </c>
      <c r="K6889" s="2">
        <v>8</v>
      </c>
      <c r="L6889" s="2">
        <v>10</v>
      </c>
      <c r="M6889" s="2">
        <v>8</v>
      </c>
      <c r="N6889" s="2" t="s">
        <v>10025</v>
      </c>
      <c r="O6889" s="2">
        <v>9</v>
      </c>
      <c r="P6889" s="2" t="s">
        <v>10026</v>
      </c>
      <c r="Q6889" s="2">
        <v>314.21421969476972</v>
      </c>
      <c r="R6889" s="2">
        <f t="shared" si="214"/>
        <v>314.21421969476972</v>
      </c>
      <c r="S6889" s="2">
        <v>424.18374858466802</v>
      </c>
      <c r="T6889" s="2">
        <v>109.9695288898983</v>
      </c>
      <c r="U6889" s="2">
        <f t="shared" si="215"/>
        <v>25.924974555678464</v>
      </c>
      <c r="V6889" s="2">
        <v>4</v>
      </c>
      <c r="W6889" s="2" t="str">
        <f>IF(ISBLANK(V6889), "Missing", "OK")</f>
        <v>OK</v>
      </c>
      <c r="X6889" s="2" t="s">
        <v>10025</v>
      </c>
    </row>
    <row r="6890" spans="1:24" x14ac:dyDescent="0.35">
      <c r="A6890" s="2" t="s">
        <v>3130</v>
      </c>
      <c r="B6890" s="2" t="b">
        <f>COUNTIF(A:A, A6890)&gt;1</f>
        <v>0</v>
      </c>
      <c r="C6890" s="5">
        <v>45329.625</v>
      </c>
      <c r="D6890" s="2" t="s">
        <v>10019</v>
      </c>
      <c r="E6890" s="2" t="s">
        <v>10022</v>
      </c>
      <c r="F6890" s="2">
        <v>182</v>
      </c>
      <c r="G6890" s="2">
        <v>2547</v>
      </c>
      <c r="H6890" s="2" t="str">
        <f>IF(G6890&lt;F6890, "Error", "OK")</f>
        <v>OK</v>
      </c>
      <c r="I6890" s="2">
        <v>42</v>
      </c>
      <c r="J6890" s="2" t="s">
        <v>10025</v>
      </c>
      <c r="K6890" s="2">
        <v>0</v>
      </c>
      <c r="L6890" s="2">
        <v>10</v>
      </c>
      <c r="M6890" s="2">
        <v>0</v>
      </c>
      <c r="N6890" s="2" t="s">
        <v>10026</v>
      </c>
      <c r="O6890" s="2">
        <v>5</v>
      </c>
      <c r="P6890" s="2" t="s">
        <v>10025</v>
      </c>
      <c r="Q6890" s="2">
        <v>259.94165645613782</v>
      </c>
      <c r="R6890" s="2">
        <f t="shared" si="214"/>
        <v>259.94165645613782</v>
      </c>
      <c r="S6890" s="2">
        <v>524.03000553428444</v>
      </c>
      <c r="T6890" s="2">
        <v>264.08834907814662</v>
      </c>
      <c r="U6890" s="2">
        <f t="shared" si="215"/>
        <v>50.39565412077701</v>
      </c>
      <c r="V6890" s="2">
        <v>4</v>
      </c>
      <c r="W6890" s="2" t="str">
        <f>IF(ISBLANK(V6890), "Missing", "OK")</f>
        <v>OK</v>
      </c>
      <c r="X6890" s="2" t="s">
        <v>10025</v>
      </c>
    </row>
    <row r="6891" spans="1:24" x14ac:dyDescent="0.35">
      <c r="A6891" s="2" t="s">
        <v>3129</v>
      </c>
      <c r="B6891" s="2" t="b">
        <f>COUNTIF(A:A, A6891)&gt;1</f>
        <v>0</v>
      </c>
      <c r="C6891" s="5">
        <v>45329.583333333336</v>
      </c>
      <c r="D6891" s="2" t="s">
        <v>10020</v>
      </c>
      <c r="E6891" s="2" t="s">
        <v>10022</v>
      </c>
      <c r="F6891" s="2">
        <v>436</v>
      </c>
      <c r="G6891" s="2">
        <v>4484</v>
      </c>
      <c r="H6891" s="2" t="str">
        <f>IF(G6891&lt;F6891, "Error", "OK")</f>
        <v>OK</v>
      </c>
      <c r="I6891" s="2">
        <v>33</v>
      </c>
      <c r="J6891" s="2" t="s">
        <v>10026</v>
      </c>
      <c r="K6891" s="2">
        <v>13</v>
      </c>
      <c r="L6891" s="2">
        <v>14</v>
      </c>
      <c r="M6891" s="2">
        <v>0</v>
      </c>
      <c r="N6891" s="2" t="s">
        <v>10025</v>
      </c>
      <c r="O6891" s="2">
        <v>8</v>
      </c>
      <c r="P6891" s="2" t="s">
        <v>10026</v>
      </c>
      <c r="Q6891" s="2">
        <v>100.21132056969989</v>
      </c>
      <c r="R6891" s="2">
        <f t="shared" si="214"/>
        <v>100.21132056969984</v>
      </c>
      <c r="S6891" s="2">
        <v>193.7381711176516</v>
      </c>
      <c r="T6891" s="2">
        <v>93.526850547951767</v>
      </c>
      <c r="U6891" s="2">
        <f t="shared" si="215"/>
        <v>48.274870155120645</v>
      </c>
      <c r="V6891" s="2">
        <v>3</v>
      </c>
      <c r="W6891" s="2" t="str">
        <f>IF(ISBLANK(V6891), "Missing", "OK")</f>
        <v>OK</v>
      </c>
      <c r="X6891" s="2" t="s">
        <v>10025</v>
      </c>
    </row>
    <row r="6892" spans="1:24" x14ac:dyDescent="0.35">
      <c r="A6892" s="2" t="s">
        <v>3128</v>
      </c>
      <c r="B6892" s="2" t="b">
        <f>COUNTIF(A:A, A6892)&gt;1</f>
        <v>0</v>
      </c>
      <c r="C6892" s="5">
        <v>45329.541666666664</v>
      </c>
      <c r="D6892" s="2" t="s">
        <v>10021</v>
      </c>
      <c r="E6892" s="2" t="s">
        <v>10024</v>
      </c>
      <c r="F6892" s="2">
        <v>279</v>
      </c>
      <c r="G6892" s="2">
        <v>4399</v>
      </c>
      <c r="H6892" s="2" t="str">
        <f>IF(G6892&lt;F6892, "Error", "OK")</f>
        <v>OK</v>
      </c>
      <c r="I6892" s="2">
        <v>51</v>
      </c>
      <c r="J6892" s="2" t="s">
        <v>10025</v>
      </c>
      <c r="K6892" s="2">
        <v>0</v>
      </c>
      <c r="L6892" s="2">
        <v>44</v>
      </c>
      <c r="M6892" s="2">
        <v>0</v>
      </c>
      <c r="N6892" s="2" t="s">
        <v>10026</v>
      </c>
      <c r="O6892" s="2">
        <v>5</v>
      </c>
      <c r="P6892" s="2" t="s">
        <v>10025</v>
      </c>
      <c r="Q6892" s="2">
        <v>262.2801931398908</v>
      </c>
      <c r="R6892" s="2">
        <f t="shared" si="214"/>
        <v>262.2801931398908</v>
      </c>
      <c r="S6892" s="2">
        <v>491.35010394684781</v>
      </c>
      <c r="T6892" s="2">
        <v>229.06991080695701</v>
      </c>
      <c r="U6892" s="2">
        <f t="shared" si="215"/>
        <v>46.620507244613677</v>
      </c>
      <c r="V6892" s="2">
        <v>3</v>
      </c>
      <c r="W6892" s="2" t="str">
        <f>IF(ISBLANK(V6892), "Missing", "OK")</f>
        <v>OK</v>
      </c>
      <c r="X6892" s="2" t="s">
        <v>10025</v>
      </c>
    </row>
    <row r="6893" spans="1:24" x14ac:dyDescent="0.35">
      <c r="A6893" s="2" t="s">
        <v>3127</v>
      </c>
      <c r="B6893" s="2" t="b">
        <f>COUNTIF(A:A, A6893)&gt;1</f>
        <v>0</v>
      </c>
      <c r="C6893" s="5">
        <v>45329.5</v>
      </c>
      <c r="D6893" s="2" t="s">
        <v>10020</v>
      </c>
      <c r="E6893" s="2" t="s">
        <v>10022</v>
      </c>
      <c r="F6893" s="2">
        <v>236</v>
      </c>
      <c r="G6893" s="2">
        <v>3789</v>
      </c>
      <c r="H6893" s="2" t="str">
        <f>IF(G6893&lt;F6893, "Error", "OK")</f>
        <v>OK</v>
      </c>
      <c r="I6893" s="2">
        <v>52</v>
      </c>
      <c r="J6893" s="2" t="s">
        <v>10025</v>
      </c>
      <c r="K6893" s="2">
        <v>0</v>
      </c>
      <c r="L6893" s="2">
        <v>29</v>
      </c>
      <c r="M6893" s="2">
        <v>0</v>
      </c>
      <c r="N6893" s="2" t="s">
        <v>10026</v>
      </c>
      <c r="O6893" s="2">
        <v>5</v>
      </c>
      <c r="P6893" s="2" t="s">
        <v>10025</v>
      </c>
      <c r="Q6893" s="2">
        <v>475.41139670516338</v>
      </c>
      <c r="R6893" s="2">
        <f t="shared" si="214"/>
        <v>475.41139670516338</v>
      </c>
      <c r="S6893" s="2">
        <v>1030.0711088799089</v>
      </c>
      <c r="T6893" s="2">
        <v>554.65971217474555</v>
      </c>
      <c r="U6893" s="2">
        <f t="shared" si="215"/>
        <v>53.846740035052342</v>
      </c>
      <c r="V6893" s="2">
        <v>1</v>
      </c>
      <c r="W6893" s="2" t="str">
        <f>IF(ISBLANK(V6893), "Missing", "OK")</f>
        <v>OK</v>
      </c>
      <c r="X6893" s="2" t="s">
        <v>10025</v>
      </c>
    </row>
    <row r="6894" spans="1:24" x14ac:dyDescent="0.35">
      <c r="A6894" s="2" t="s">
        <v>3126</v>
      </c>
      <c r="B6894" s="2" t="b">
        <f>COUNTIF(A:A, A6894)&gt;1</f>
        <v>0</v>
      </c>
      <c r="C6894" s="5">
        <v>45329.458333333336</v>
      </c>
      <c r="D6894" s="2" t="s">
        <v>10020</v>
      </c>
      <c r="E6894" s="2" t="s">
        <v>10024</v>
      </c>
      <c r="F6894" s="2">
        <v>94</v>
      </c>
      <c r="G6894" s="2">
        <v>2159</v>
      </c>
      <c r="H6894" s="2" t="str">
        <f>IF(G6894&lt;F6894, "Error", "OK")</f>
        <v>OK</v>
      </c>
      <c r="I6894" s="2">
        <v>31</v>
      </c>
      <c r="J6894" s="2" t="s">
        <v>10025</v>
      </c>
      <c r="K6894" s="2">
        <v>0</v>
      </c>
      <c r="L6894" s="2">
        <v>16</v>
      </c>
      <c r="M6894" s="2">
        <v>0</v>
      </c>
      <c r="N6894" s="2" t="s">
        <v>10026</v>
      </c>
      <c r="O6894" s="2">
        <v>8</v>
      </c>
      <c r="P6894" s="2" t="s">
        <v>10025</v>
      </c>
      <c r="Q6894" s="2">
        <v>390.59338961679572</v>
      </c>
      <c r="R6894" s="2">
        <f t="shared" si="214"/>
        <v>390.59338961679572</v>
      </c>
      <c r="S6894" s="2">
        <v>893.00468742896533</v>
      </c>
      <c r="T6894" s="2">
        <v>502.41129781216961</v>
      </c>
      <c r="U6894" s="2">
        <f t="shared" si="215"/>
        <v>56.260768267482831</v>
      </c>
      <c r="V6894" s="2">
        <v>2</v>
      </c>
      <c r="W6894" s="2" t="str">
        <f>IF(ISBLANK(V6894), "Missing", "OK")</f>
        <v>OK</v>
      </c>
      <c r="X6894" s="2" t="s">
        <v>10025</v>
      </c>
    </row>
    <row r="6895" spans="1:24" x14ac:dyDescent="0.35">
      <c r="A6895" s="2" t="s">
        <v>3125</v>
      </c>
      <c r="B6895" s="2" t="b">
        <f>COUNTIF(A:A, A6895)&gt;1</f>
        <v>0</v>
      </c>
      <c r="C6895" s="5">
        <v>45329.416666666664</v>
      </c>
      <c r="D6895" s="2" t="s">
        <v>10021</v>
      </c>
      <c r="E6895" s="2" t="s">
        <v>10024</v>
      </c>
      <c r="F6895" s="2">
        <v>79</v>
      </c>
      <c r="G6895" s="2">
        <v>4125</v>
      </c>
      <c r="H6895" s="2" t="str">
        <f>IF(G6895&lt;F6895, "Error", "OK")</f>
        <v>OK</v>
      </c>
      <c r="I6895" s="2">
        <v>21</v>
      </c>
      <c r="J6895" s="2" t="s">
        <v>10026</v>
      </c>
      <c r="K6895" s="2">
        <v>43</v>
      </c>
      <c r="L6895" s="2">
        <v>21</v>
      </c>
      <c r="M6895" s="2">
        <v>0</v>
      </c>
      <c r="N6895" s="2" t="s">
        <v>10026</v>
      </c>
      <c r="O6895" s="2">
        <v>4</v>
      </c>
      <c r="P6895" s="2" t="s">
        <v>10025</v>
      </c>
      <c r="Q6895" s="2">
        <v>354.58343118942548</v>
      </c>
      <c r="R6895" s="2">
        <f t="shared" si="214"/>
        <v>354.58343118942548</v>
      </c>
      <c r="S6895" s="2">
        <v>876.22752577726419</v>
      </c>
      <c r="T6895" s="2">
        <v>521.64409458783871</v>
      </c>
      <c r="U6895" s="2">
        <f t="shared" si="215"/>
        <v>59.532949974963458</v>
      </c>
      <c r="V6895" s="2">
        <v>2</v>
      </c>
      <c r="W6895" s="2" t="str">
        <f>IF(ISBLANK(V6895), "Missing", "OK")</f>
        <v>OK</v>
      </c>
      <c r="X6895" s="2" t="s">
        <v>10026</v>
      </c>
    </row>
    <row r="6896" spans="1:24" x14ac:dyDescent="0.35">
      <c r="A6896" s="2" t="s">
        <v>3124</v>
      </c>
      <c r="B6896" s="2" t="b">
        <f>COUNTIF(A:A, A6896)&gt;1</f>
        <v>0</v>
      </c>
      <c r="C6896" s="5">
        <v>45329.375</v>
      </c>
      <c r="D6896" s="2" t="s">
        <v>10020</v>
      </c>
      <c r="E6896" s="2" t="s">
        <v>10022</v>
      </c>
      <c r="F6896" s="2">
        <v>280</v>
      </c>
      <c r="G6896" s="2">
        <v>3335</v>
      </c>
      <c r="H6896" s="2" t="str">
        <f>IF(G6896&lt;F6896, "Error", "OK")</f>
        <v>OK</v>
      </c>
      <c r="I6896" s="2">
        <v>20</v>
      </c>
      <c r="J6896" s="2" t="s">
        <v>10025</v>
      </c>
      <c r="K6896" s="2">
        <v>0</v>
      </c>
      <c r="L6896" s="2">
        <v>46</v>
      </c>
      <c r="M6896" s="2">
        <v>0</v>
      </c>
      <c r="N6896" s="2" t="s">
        <v>10026</v>
      </c>
      <c r="O6896" s="2">
        <v>5</v>
      </c>
      <c r="P6896" s="2" t="s">
        <v>10025</v>
      </c>
      <c r="Q6896" s="2">
        <v>269.23763829073482</v>
      </c>
      <c r="R6896" s="2">
        <f t="shared" si="214"/>
        <v>269.23763829073471</v>
      </c>
      <c r="S6896" s="2">
        <v>563.75007667634543</v>
      </c>
      <c r="T6896" s="2">
        <v>294.51243838561072</v>
      </c>
      <c r="U6896" s="2">
        <f t="shared" si="215"/>
        <v>52.241667109287739</v>
      </c>
      <c r="V6896" s="2">
        <v>5</v>
      </c>
      <c r="W6896" s="2" t="str">
        <f>IF(ISBLANK(V6896), "Missing", "OK")</f>
        <v>OK</v>
      </c>
      <c r="X6896" s="2" t="s">
        <v>10025</v>
      </c>
    </row>
    <row r="6897" spans="1:24" x14ac:dyDescent="0.35">
      <c r="A6897" s="2" t="s">
        <v>3123</v>
      </c>
      <c r="B6897" s="2" t="b">
        <f>COUNTIF(A:A, A6897)&gt;1</f>
        <v>0</v>
      </c>
      <c r="C6897" s="5">
        <v>45329.333333333336</v>
      </c>
      <c r="D6897" s="2" t="s">
        <v>10020</v>
      </c>
      <c r="E6897" s="2" t="s">
        <v>10022</v>
      </c>
      <c r="F6897" s="2">
        <v>216</v>
      </c>
      <c r="G6897" s="2">
        <v>1742</v>
      </c>
      <c r="H6897" s="2" t="str">
        <f>IF(G6897&lt;F6897, "Error", "OK")</f>
        <v>OK</v>
      </c>
      <c r="I6897" s="2">
        <v>17</v>
      </c>
      <c r="J6897" s="2" t="s">
        <v>10025</v>
      </c>
      <c r="K6897" s="2">
        <v>0</v>
      </c>
      <c r="L6897" s="2">
        <v>38</v>
      </c>
      <c r="M6897" s="2">
        <v>0</v>
      </c>
      <c r="N6897" s="2" t="s">
        <v>10025</v>
      </c>
      <c r="O6897" s="2">
        <v>5</v>
      </c>
      <c r="P6897" s="2" t="s">
        <v>10026</v>
      </c>
      <c r="Q6897" s="2">
        <v>229.09709404293989</v>
      </c>
      <c r="R6897" s="2">
        <f t="shared" si="214"/>
        <v>229.09709404293994</v>
      </c>
      <c r="S6897" s="2">
        <v>538.12506697551567</v>
      </c>
      <c r="T6897" s="2">
        <v>309.02797293257572</v>
      </c>
      <c r="U6897" s="2">
        <f t="shared" si="215"/>
        <v>57.426793862148088</v>
      </c>
      <c r="V6897" s="2">
        <v>4</v>
      </c>
      <c r="W6897" s="2" t="str">
        <f>IF(ISBLANK(V6897), "Missing", "OK")</f>
        <v>OK</v>
      </c>
      <c r="X6897" s="2" t="s">
        <v>10025</v>
      </c>
    </row>
    <row r="6898" spans="1:24" x14ac:dyDescent="0.35">
      <c r="A6898" s="2" t="s">
        <v>3122</v>
      </c>
      <c r="B6898" s="2" t="b">
        <f>COUNTIF(A:A, A6898)&gt;1</f>
        <v>0</v>
      </c>
      <c r="C6898" s="5">
        <v>45329.291666666664</v>
      </c>
      <c r="D6898" s="2" t="s">
        <v>10019</v>
      </c>
      <c r="E6898" s="2" t="s">
        <v>10024</v>
      </c>
      <c r="F6898" s="2">
        <v>18</v>
      </c>
      <c r="G6898" s="2">
        <v>2705</v>
      </c>
      <c r="H6898" s="2" t="str">
        <f>IF(G6898&lt;F6898, "Error", "OK")</f>
        <v>OK</v>
      </c>
      <c r="I6898" s="2">
        <v>47</v>
      </c>
      <c r="J6898" s="2" t="s">
        <v>10025</v>
      </c>
      <c r="K6898" s="2">
        <v>0</v>
      </c>
      <c r="L6898" s="2">
        <v>27</v>
      </c>
      <c r="M6898" s="2">
        <v>14</v>
      </c>
      <c r="N6898" s="2" t="s">
        <v>10026</v>
      </c>
      <c r="O6898" s="2">
        <v>9</v>
      </c>
      <c r="P6898" s="2" t="s">
        <v>10025</v>
      </c>
      <c r="Q6898" s="2">
        <v>154.11426173479211</v>
      </c>
      <c r="R6898" s="2">
        <f t="shared" si="214"/>
        <v>154.11426173479211</v>
      </c>
      <c r="S6898" s="2">
        <v>287.4153891922715</v>
      </c>
      <c r="T6898" s="2">
        <v>133.3011274574794</v>
      </c>
      <c r="U6898" s="2">
        <f t="shared" si="215"/>
        <v>46.379258894973539</v>
      </c>
      <c r="V6898" s="2">
        <v>4</v>
      </c>
      <c r="W6898" s="2" t="str">
        <f>IF(ISBLANK(V6898), "Missing", "OK")</f>
        <v>OK</v>
      </c>
      <c r="X6898" s="2" t="s">
        <v>10025</v>
      </c>
    </row>
    <row r="6899" spans="1:24" x14ac:dyDescent="0.35">
      <c r="A6899" s="2" t="s">
        <v>3121</v>
      </c>
      <c r="B6899" s="2" t="b">
        <f>COUNTIF(A:A, A6899)&gt;1</f>
        <v>0</v>
      </c>
      <c r="C6899" s="5">
        <v>45329.25</v>
      </c>
      <c r="D6899" s="2" t="s">
        <v>10019</v>
      </c>
      <c r="E6899" s="2" t="s">
        <v>10024</v>
      </c>
      <c r="F6899" s="2">
        <v>173</v>
      </c>
      <c r="G6899" s="2">
        <v>1323</v>
      </c>
      <c r="H6899" s="2" t="str">
        <f>IF(G6899&lt;F6899, "Error", "OK")</f>
        <v>OK</v>
      </c>
      <c r="I6899" s="2">
        <v>21</v>
      </c>
      <c r="J6899" s="2" t="s">
        <v>10025</v>
      </c>
      <c r="K6899" s="2">
        <v>0</v>
      </c>
      <c r="L6899" s="2">
        <v>20</v>
      </c>
      <c r="M6899" s="2">
        <v>0</v>
      </c>
      <c r="N6899" s="2" t="s">
        <v>10026</v>
      </c>
      <c r="O6899" s="2">
        <v>4</v>
      </c>
      <c r="P6899" s="2" t="s">
        <v>10025</v>
      </c>
      <c r="Q6899" s="2">
        <v>398.5083253794528</v>
      </c>
      <c r="R6899" s="2">
        <f t="shared" si="214"/>
        <v>398.5083253794528</v>
      </c>
      <c r="S6899" s="2">
        <v>514.6975869212672</v>
      </c>
      <c r="T6899" s="2">
        <v>116.1892615418144</v>
      </c>
      <c r="U6899" s="2">
        <f t="shared" si="215"/>
        <v>22.574277496969838</v>
      </c>
      <c r="V6899" s="2">
        <v>5</v>
      </c>
      <c r="W6899" s="2" t="str">
        <f>IF(ISBLANK(V6899), "Missing", "OK")</f>
        <v>OK</v>
      </c>
      <c r="X6899" s="2" t="s">
        <v>10026</v>
      </c>
    </row>
    <row r="6900" spans="1:24" x14ac:dyDescent="0.35">
      <c r="A6900" s="2" t="s">
        <v>3120</v>
      </c>
      <c r="B6900" s="2" t="b">
        <f>COUNTIF(A:A, A6900)&gt;1</f>
        <v>0</v>
      </c>
      <c r="C6900" s="5">
        <v>45329.208333333336</v>
      </c>
      <c r="D6900" s="2" t="s">
        <v>10020</v>
      </c>
      <c r="E6900" s="2" t="s">
        <v>10023</v>
      </c>
      <c r="F6900" s="2">
        <v>474</v>
      </c>
      <c r="G6900" s="2">
        <v>1759</v>
      </c>
      <c r="H6900" s="2" t="str">
        <f>IF(G6900&lt;F6900, "Error", "OK")</f>
        <v>OK</v>
      </c>
      <c r="I6900" s="2">
        <v>15</v>
      </c>
      <c r="J6900" s="2" t="s">
        <v>10025</v>
      </c>
      <c r="K6900" s="2">
        <v>0</v>
      </c>
      <c r="L6900" s="2">
        <v>43</v>
      </c>
      <c r="M6900" s="2">
        <v>0</v>
      </c>
      <c r="N6900" s="2" t="s">
        <v>10026</v>
      </c>
      <c r="O6900" s="2">
        <v>3</v>
      </c>
      <c r="P6900" s="2" t="s">
        <v>10025</v>
      </c>
      <c r="Q6900" s="2">
        <v>278.51239927271303</v>
      </c>
      <c r="R6900" s="2">
        <f t="shared" si="214"/>
        <v>278.51239927271303</v>
      </c>
      <c r="S6900" s="2">
        <v>407.05871413340782</v>
      </c>
      <c r="T6900" s="2">
        <v>128.54631486069479</v>
      </c>
      <c r="U6900" s="2">
        <f t="shared" si="215"/>
        <v>31.579305490206387</v>
      </c>
      <c r="V6900" s="2">
        <v>3</v>
      </c>
      <c r="W6900" s="2" t="str">
        <f>IF(ISBLANK(V6900), "Missing", "OK")</f>
        <v>OK</v>
      </c>
      <c r="X6900" s="2" t="s">
        <v>10025</v>
      </c>
    </row>
    <row r="6901" spans="1:24" x14ac:dyDescent="0.35">
      <c r="A6901" s="2" t="s">
        <v>3119</v>
      </c>
      <c r="B6901" s="2" t="b">
        <f>COUNTIF(A:A, A6901)&gt;1</f>
        <v>0</v>
      </c>
      <c r="C6901" s="5">
        <v>45329.166666666664</v>
      </c>
      <c r="D6901" s="2" t="s">
        <v>10021</v>
      </c>
      <c r="E6901" s="2" t="s">
        <v>10024</v>
      </c>
      <c r="F6901" s="2">
        <v>496</v>
      </c>
      <c r="G6901" s="2">
        <v>4275</v>
      </c>
      <c r="H6901" s="2" t="str">
        <f>IF(G6901&lt;F6901, "Error", "OK")</f>
        <v>OK</v>
      </c>
      <c r="I6901" s="2">
        <v>32</v>
      </c>
      <c r="J6901" s="2" t="s">
        <v>10026</v>
      </c>
      <c r="K6901" s="2">
        <v>12</v>
      </c>
      <c r="L6901" s="2">
        <v>27</v>
      </c>
      <c r="M6901" s="2">
        <v>12</v>
      </c>
      <c r="N6901" s="2" t="s">
        <v>10026</v>
      </c>
      <c r="O6901" s="2">
        <v>8</v>
      </c>
      <c r="P6901" s="2" t="s">
        <v>10025</v>
      </c>
      <c r="Q6901" s="2">
        <v>27.310567538922768</v>
      </c>
      <c r="R6901" s="2">
        <f t="shared" si="214"/>
        <v>27.310567538922768</v>
      </c>
      <c r="S6901" s="2">
        <v>67.233075013789886</v>
      </c>
      <c r="T6901" s="2">
        <v>39.922507474867118</v>
      </c>
      <c r="U6901" s="2">
        <f t="shared" si="215"/>
        <v>59.379267520753423</v>
      </c>
      <c r="V6901" s="2">
        <v>5</v>
      </c>
      <c r="W6901" s="2" t="str">
        <f>IF(ISBLANK(V6901), "Missing", "OK")</f>
        <v>OK</v>
      </c>
      <c r="X6901" s="2" t="s">
        <v>10025</v>
      </c>
    </row>
    <row r="6902" spans="1:24" x14ac:dyDescent="0.35">
      <c r="A6902" s="2" t="s">
        <v>3118</v>
      </c>
      <c r="B6902" s="2" t="b">
        <f>COUNTIF(A:A, A6902)&gt;1</f>
        <v>0</v>
      </c>
      <c r="C6902" s="5">
        <v>45329.125</v>
      </c>
      <c r="D6902" s="2" t="s">
        <v>10021</v>
      </c>
      <c r="E6902" s="2" t="s">
        <v>10022</v>
      </c>
      <c r="F6902" s="2">
        <v>387</v>
      </c>
      <c r="G6902" s="2">
        <v>2373</v>
      </c>
      <c r="H6902" s="2" t="str">
        <f>IF(G6902&lt;F6902, "Error", "OK")</f>
        <v>OK</v>
      </c>
      <c r="I6902" s="2">
        <v>59</v>
      </c>
      <c r="J6902" s="2" t="s">
        <v>10025</v>
      </c>
      <c r="K6902" s="2">
        <v>0</v>
      </c>
      <c r="L6902" s="2">
        <v>47</v>
      </c>
      <c r="M6902" s="2">
        <v>11</v>
      </c>
      <c r="N6902" s="2" t="s">
        <v>10026</v>
      </c>
      <c r="O6902" s="2">
        <v>1</v>
      </c>
      <c r="P6902" s="2" t="s">
        <v>10025</v>
      </c>
      <c r="Q6902" s="2">
        <v>216.45553653938049</v>
      </c>
      <c r="R6902" s="2">
        <f t="shared" si="214"/>
        <v>216.45553653938057</v>
      </c>
      <c r="S6902" s="2">
        <v>262.48435188397423</v>
      </c>
      <c r="T6902" s="2">
        <v>46.028815344593653</v>
      </c>
      <c r="U6902" s="2">
        <f t="shared" si="215"/>
        <v>17.535832141696485</v>
      </c>
      <c r="V6902" s="2">
        <v>2</v>
      </c>
      <c r="W6902" s="2" t="str">
        <f>IF(ISBLANK(V6902), "Missing", "OK")</f>
        <v>OK</v>
      </c>
      <c r="X6902" s="2" t="s">
        <v>10026</v>
      </c>
    </row>
    <row r="6903" spans="1:24" x14ac:dyDescent="0.35">
      <c r="A6903" s="2" t="s">
        <v>3117</v>
      </c>
      <c r="B6903" s="2" t="b">
        <f>COUNTIF(A:A, A6903)&gt;1</f>
        <v>0</v>
      </c>
      <c r="C6903" s="5">
        <v>45329.083333333336</v>
      </c>
      <c r="D6903" s="2" t="s">
        <v>10019</v>
      </c>
      <c r="E6903" s="2" t="s">
        <v>10023</v>
      </c>
      <c r="F6903" s="2">
        <v>275</v>
      </c>
      <c r="G6903" s="2">
        <v>1620</v>
      </c>
      <c r="H6903" s="2" t="str">
        <f>IF(G6903&lt;F6903, "Error", "OK")</f>
        <v>OK</v>
      </c>
      <c r="I6903" s="2">
        <v>37</v>
      </c>
      <c r="J6903" s="2" t="s">
        <v>10026</v>
      </c>
      <c r="K6903" s="2">
        <v>8</v>
      </c>
      <c r="L6903" s="2">
        <v>5</v>
      </c>
      <c r="M6903" s="2">
        <v>0</v>
      </c>
      <c r="N6903" s="2" t="s">
        <v>10026</v>
      </c>
      <c r="O6903" s="2">
        <v>5</v>
      </c>
      <c r="P6903" s="2" t="s">
        <v>10025</v>
      </c>
      <c r="Q6903" s="2">
        <v>397.09605084155288</v>
      </c>
      <c r="R6903" s="2">
        <f t="shared" si="214"/>
        <v>397.09605084155282</v>
      </c>
      <c r="S6903" s="2">
        <v>583.56181753762075</v>
      </c>
      <c r="T6903" s="2">
        <v>186.4657666960679</v>
      </c>
      <c r="U6903" s="2">
        <f t="shared" si="215"/>
        <v>31.953044406310376</v>
      </c>
      <c r="V6903" s="2">
        <v>5</v>
      </c>
      <c r="W6903" s="2" t="str">
        <f>IF(ISBLANK(V6903), "Missing", "OK")</f>
        <v>OK</v>
      </c>
      <c r="X6903" s="2" t="s">
        <v>10026</v>
      </c>
    </row>
    <row r="6904" spans="1:24" x14ac:dyDescent="0.35">
      <c r="A6904" s="2" t="s">
        <v>3116</v>
      </c>
      <c r="B6904" s="2" t="b">
        <f>COUNTIF(A:A, A6904)&gt;1</f>
        <v>0</v>
      </c>
      <c r="C6904" s="5">
        <v>45329.041666666664</v>
      </c>
      <c r="D6904" s="2" t="s">
        <v>10020</v>
      </c>
      <c r="E6904" s="2" t="s">
        <v>10023</v>
      </c>
      <c r="F6904" s="2">
        <v>454</v>
      </c>
      <c r="G6904" s="2">
        <v>1210</v>
      </c>
      <c r="H6904" s="2" t="str">
        <f>IF(G6904&lt;F6904, "Error", "OK")</f>
        <v>OK</v>
      </c>
      <c r="I6904" s="2">
        <v>2</v>
      </c>
      <c r="J6904" s="2" t="s">
        <v>10026</v>
      </c>
      <c r="K6904" s="2">
        <v>30</v>
      </c>
      <c r="L6904" s="2">
        <v>32</v>
      </c>
      <c r="M6904" s="2">
        <v>16</v>
      </c>
      <c r="N6904" s="2" t="s">
        <v>10025</v>
      </c>
      <c r="O6904" s="2">
        <v>3</v>
      </c>
      <c r="P6904" s="2" t="s">
        <v>10026</v>
      </c>
      <c r="Q6904" s="2">
        <v>101.5025348890035</v>
      </c>
      <c r="R6904" s="2">
        <f t="shared" si="214"/>
        <v>101.5025348890035</v>
      </c>
      <c r="S6904" s="2">
        <v>242.07767484302431</v>
      </c>
      <c r="T6904" s="2">
        <v>140.57513995402081</v>
      </c>
      <c r="U6904" s="2">
        <f t="shared" si="215"/>
        <v>58.070261970740177</v>
      </c>
      <c r="V6904" s="2">
        <v>3</v>
      </c>
      <c r="W6904" s="2" t="str">
        <f>IF(ISBLANK(V6904), "Missing", "OK")</f>
        <v>OK</v>
      </c>
      <c r="X6904" s="2" t="s">
        <v>10025</v>
      </c>
    </row>
    <row r="6905" spans="1:24" x14ac:dyDescent="0.35">
      <c r="A6905" s="2" t="s">
        <v>3115</v>
      </c>
      <c r="B6905" s="2" t="b">
        <f>COUNTIF(A:A, A6905)&gt;1</f>
        <v>0</v>
      </c>
      <c r="C6905" s="5">
        <v>45329</v>
      </c>
      <c r="D6905" s="2" t="s">
        <v>10019</v>
      </c>
      <c r="E6905" s="2" t="s">
        <v>10023</v>
      </c>
      <c r="F6905" s="2">
        <v>159</v>
      </c>
      <c r="G6905" s="2">
        <v>2720</v>
      </c>
      <c r="H6905" s="2" t="str">
        <f>IF(G6905&lt;F6905, "Error", "OK")</f>
        <v>OK</v>
      </c>
      <c r="I6905" s="2">
        <v>14</v>
      </c>
      <c r="J6905" s="2" t="s">
        <v>10025</v>
      </c>
      <c r="K6905" s="2">
        <v>0</v>
      </c>
      <c r="L6905" s="2">
        <v>32</v>
      </c>
      <c r="M6905" s="2">
        <v>0</v>
      </c>
      <c r="N6905" s="2" t="s">
        <v>10026</v>
      </c>
      <c r="O6905" s="2">
        <v>2</v>
      </c>
      <c r="P6905" s="2" t="s">
        <v>10025</v>
      </c>
      <c r="Q6905" s="2">
        <v>32.740639216569711</v>
      </c>
      <c r="R6905" s="2">
        <f t="shared" si="214"/>
        <v>32.740639216569711</v>
      </c>
      <c r="S6905" s="2">
        <v>45.754732547341511</v>
      </c>
      <c r="T6905" s="2">
        <v>13.0140933307718</v>
      </c>
      <c r="U6905" s="2">
        <f t="shared" si="215"/>
        <v>28.443163376173985</v>
      </c>
      <c r="V6905" s="2">
        <v>1</v>
      </c>
      <c r="W6905" s="2" t="str">
        <f>IF(ISBLANK(V6905), "Missing", "OK")</f>
        <v>OK</v>
      </c>
      <c r="X6905" s="2" t="s">
        <v>10025</v>
      </c>
    </row>
    <row r="6906" spans="1:24" x14ac:dyDescent="0.35">
      <c r="A6906" s="2" t="s">
        <v>3114</v>
      </c>
      <c r="B6906" s="2" t="b">
        <f>COUNTIF(A:A, A6906)&gt;1</f>
        <v>0</v>
      </c>
      <c r="C6906" s="5">
        <v>45328.958333333336</v>
      </c>
      <c r="D6906" s="2" t="s">
        <v>10019</v>
      </c>
      <c r="E6906" s="2" t="s">
        <v>10022</v>
      </c>
      <c r="F6906" s="2">
        <v>110</v>
      </c>
      <c r="G6906" s="2">
        <v>2424</v>
      </c>
      <c r="H6906" s="2" t="str">
        <f>IF(G6906&lt;F6906, "Error", "OK")</f>
        <v>OK</v>
      </c>
      <c r="I6906" s="2">
        <v>11</v>
      </c>
      <c r="J6906" s="2" t="s">
        <v>10025</v>
      </c>
      <c r="K6906" s="2">
        <v>0</v>
      </c>
      <c r="L6906" s="2">
        <v>30</v>
      </c>
      <c r="M6906" s="2">
        <v>0</v>
      </c>
      <c r="N6906" s="2" t="s">
        <v>10026</v>
      </c>
      <c r="O6906" s="2">
        <v>9</v>
      </c>
      <c r="P6906" s="2" t="s">
        <v>10025</v>
      </c>
      <c r="Q6906" s="2">
        <v>358.33708557949541</v>
      </c>
      <c r="R6906" s="2">
        <f t="shared" si="214"/>
        <v>358.33708557949552</v>
      </c>
      <c r="S6906" s="2">
        <v>485.10253157380731</v>
      </c>
      <c r="T6906" s="2">
        <v>126.7654459943118</v>
      </c>
      <c r="U6906" s="2">
        <f t="shared" si="215"/>
        <v>26.131680983615873</v>
      </c>
      <c r="V6906" s="2">
        <v>4</v>
      </c>
      <c r="W6906" s="2" t="str">
        <f>IF(ISBLANK(V6906), "Missing", "OK")</f>
        <v>OK</v>
      </c>
      <c r="X6906" s="2" t="s">
        <v>10025</v>
      </c>
    </row>
    <row r="6907" spans="1:24" x14ac:dyDescent="0.35">
      <c r="A6907" s="2" t="s">
        <v>3113</v>
      </c>
      <c r="B6907" s="2" t="b">
        <f>COUNTIF(A:A, A6907)&gt;1</f>
        <v>0</v>
      </c>
      <c r="C6907" s="5">
        <v>45328.916666666664</v>
      </c>
      <c r="D6907" s="2" t="s">
        <v>10021</v>
      </c>
      <c r="E6907" s="2" t="s">
        <v>10022</v>
      </c>
      <c r="F6907" s="2">
        <v>172</v>
      </c>
      <c r="G6907" s="2">
        <v>4821</v>
      </c>
      <c r="H6907" s="2" t="str">
        <f>IF(G6907&lt;F6907, "Error", "OK")</f>
        <v>OK</v>
      </c>
      <c r="I6907" s="2">
        <v>70</v>
      </c>
      <c r="J6907" s="2" t="s">
        <v>10025</v>
      </c>
      <c r="K6907" s="2">
        <v>0</v>
      </c>
      <c r="L6907" s="2">
        <v>19</v>
      </c>
      <c r="M6907" s="2">
        <v>13</v>
      </c>
      <c r="N6907" s="2" t="s">
        <v>10026</v>
      </c>
      <c r="O6907" s="2">
        <v>5</v>
      </c>
      <c r="P6907" s="2" t="s">
        <v>10025</v>
      </c>
      <c r="Q6907" s="2">
        <v>478.24728578945439</v>
      </c>
      <c r="R6907" s="2">
        <f t="shared" si="214"/>
        <v>478.24728578945439</v>
      </c>
      <c r="S6907" s="2">
        <v>721.99181894220499</v>
      </c>
      <c r="T6907" s="2">
        <v>243.74453315275059</v>
      </c>
      <c r="U6907" s="2">
        <f t="shared" si="215"/>
        <v>33.760013168828188</v>
      </c>
      <c r="V6907" s="2">
        <v>3</v>
      </c>
      <c r="W6907" s="2" t="str">
        <f>IF(ISBLANK(V6907), "Missing", "OK")</f>
        <v>OK</v>
      </c>
      <c r="X6907" s="2" t="s">
        <v>10025</v>
      </c>
    </row>
    <row r="6908" spans="1:24" x14ac:dyDescent="0.35">
      <c r="A6908" s="2" t="s">
        <v>3112</v>
      </c>
      <c r="B6908" s="2" t="b">
        <f>COUNTIF(A:A, A6908)&gt;1</f>
        <v>0</v>
      </c>
      <c r="C6908" s="5">
        <v>45328.875</v>
      </c>
      <c r="D6908" s="2" t="s">
        <v>10020</v>
      </c>
      <c r="E6908" s="2" t="s">
        <v>10024</v>
      </c>
      <c r="F6908" s="2">
        <v>141</v>
      </c>
      <c r="G6908" s="2">
        <v>1633</v>
      </c>
      <c r="H6908" s="2" t="str">
        <f>IF(G6908&lt;F6908, "Error", "OK")</f>
        <v>OK</v>
      </c>
      <c r="I6908" s="2">
        <v>58</v>
      </c>
      <c r="J6908" s="2" t="s">
        <v>10026</v>
      </c>
      <c r="K6908" s="2">
        <v>8</v>
      </c>
      <c r="L6908" s="2">
        <v>13</v>
      </c>
      <c r="M6908" s="2">
        <v>0</v>
      </c>
      <c r="N6908" s="2" t="s">
        <v>10026</v>
      </c>
      <c r="O6908" s="2">
        <v>9</v>
      </c>
      <c r="P6908" s="2" t="s">
        <v>10025</v>
      </c>
      <c r="Q6908" s="2">
        <v>76.727017539935801</v>
      </c>
      <c r="R6908" s="2">
        <f t="shared" si="214"/>
        <v>76.727017539935758</v>
      </c>
      <c r="S6908" s="2">
        <v>119.7566815417082</v>
      </c>
      <c r="T6908" s="2">
        <v>43.029664001772453</v>
      </c>
      <c r="U6908" s="2">
        <f t="shared" si="215"/>
        <v>35.930908779220239</v>
      </c>
      <c r="V6908" s="2">
        <v>5</v>
      </c>
      <c r="W6908" s="2" t="str">
        <f>IF(ISBLANK(V6908), "Missing", "OK")</f>
        <v>OK</v>
      </c>
      <c r="X6908" s="2" t="s">
        <v>10025</v>
      </c>
    </row>
    <row r="6909" spans="1:24" x14ac:dyDescent="0.35">
      <c r="A6909" s="2" t="s">
        <v>3111</v>
      </c>
      <c r="B6909" s="2" t="b">
        <f>COUNTIF(A:A, A6909)&gt;1</f>
        <v>0</v>
      </c>
      <c r="C6909" s="5">
        <v>45328.833333333336</v>
      </c>
      <c r="D6909" s="2" t="s">
        <v>10019</v>
      </c>
      <c r="E6909" s="2" t="s">
        <v>10024</v>
      </c>
      <c r="F6909" s="2">
        <v>25</v>
      </c>
      <c r="G6909" s="2">
        <v>4808</v>
      </c>
      <c r="H6909" s="2" t="str">
        <f>IF(G6909&lt;F6909, "Error", "OK")</f>
        <v>OK</v>
      </c>
      <c r="I6909" s="2">
        <v>48</v>
      </c>
      <c r="J6909" s="2" t="s">
        <v>10025</v>
      </c>
      <c r="K6909" s="2">
        <v>0</v>
      </c>
      <c r="L6909" s="2">
        <v>19</v>
      </c>
      <c r="M6909" s="2">
        <v>0</v>
      </c>
      <c r="N6909" s="2" t="s">
        <v>10026</v>
      </c>
      <c r="O6909" s="2">
        <v>2</v>
      </c>
      <c r="P6909" s="2" t="s">
        <v>10025</v>
      </c>
      <c r="Q6909" s="2">
        <v>27.439750746340451</v>
      </c>
      <c r="R6909" s="2">
        <f t="shared" si="214"/>
        <v>27.439750746340451</v>
      </c>
      <c r="S6909" s="2">
        <v>42.87105015433594</v>
      </c>
      <c r="T6909" s="2">
        <v>15.431299407995491</v>
      </c>
      <c r="U6909" s="2">
        <f t="shared" si="215"/>
        <v>35.994684880456056</v>
      </c>
      <c r="V6909" s="2">
        <v>3</v>
      </c>
      <c r="W6909" s="2" t="str">
        <f>IF(ISBLANK(V6909), "Missing", "OK")</f>
        <v>OK</v>
      </c>
      <c r="X6909" s="2" t="s">
        <v>10025</v>
      </c>
    </row>
    <row r="6910" spans="1:24" x14ac:dyDescent="0.35">
      <c r="A6910" s="2" t="s">
        <v>3110</v>
      </c>
      <c r="B6910" s="2" t="b">
        <f>COUNTIF(A:A, A6910)&gt;1</f>
        <v>0</v>
      </c>
      <c r="C6910" s="5">
        <v>45328.791666666664</v>
      </c>
      <c r="D6910" s="2" t="s">
        <v>10021</v>
      </c>
      <c r="E6910" s="2" t="s">
        <v>10024</v>
      </c>
      <c r="F6910" s="2">
        <v>45</v>
      </c>
      <c r="G6910" s="2">
        <v>4010</v>
      </c>
      <c r="H6910" s="2" t="str">
        <f>IF(G6910&lt;F6910, "Error", "OK")</f>
        <v>OK</v>
      </c>
      <c r="I6910" s="2">
        <v>45</v>
      </c>
      <c r="J6910" s="2" t="s">
        <v>10025</v>
      </c>
      <c r="K6910" s="2">
        <v>0</v>
      </c>
      <c r="L6910" s="2">
        <v>37</v>
      </c>
      <c r="M6910" s="2">
        <v>3</v>
      </c>
      <c r="N6910" s="2" t="s">
        <v>10026</v>
      </c>
      <c r="O6910" s="2">
        <v>2</v>
      </c>
      <c r="P6910" s="2" t="s">
        <v>10025</v>
      </c>
      <c r="Q6910" s="2">
        <v>401.28789641299471</v>
      </c>
      <c r="R6910" s="2">
        <f t="shared" si="214"/>
        <v>401.28789641299466</v>
      </c>
      <c r="S6910" s="2">
        <v>530.32259320635455</v>
      </c>
      <c r="T6910" s="2">
        <v>129.0346967933599</v>
      </c>
      <c r="U6910" s="2">
        <f t="shared" si="215"/>
        <v>24.331359524626368</v>
      </c>
      <c r="V6910" s="2">
        <v>2</v>
      </c>
      <c r="W6910" s="2" t="str">
        <f>IF(ISBLANK(V6910), "Missing", "OK")</f>
        <v>OK</v>
      </c>
      <c r="X6910" s="2" t="s">
        <v>10025</v>
      </c>
    </row>
    <row r="6911" spans="1:24" x14ac:dyDescent="0.35">
      <c r="A6911" s="2" t="s">
        <v>3109</v>
      </c>
      <c r="B6911" s="2" t="b">
        <f>COUNTIF(A:A, A6911)&gt;1</f>
        <v>0</v>
      </c>
      <c r="C6911" s="5">
        <v>45328.75</v>
      </c>
      <c r="D6911" s="2" t="s">
        <v>10019</v>
      </c>
      <c r="E6911" s="2" t="s">
        <v>10023</v>
      </c>
      <c r="F6911" s="2">
        <v>342</v>
      </c>
      <c r="G6911" s="2">
        <v>4886</v>
      </c>
      <c r="H6911" s="2" t="str">
        <f>IF(G6911&lt;F6911, "Error", "OK")</f>
        <v>OK</v>
      </c>
      <c r="I6911" s="2">
        <v>45</v>
      </c>
      <c r="J6911" s="2" t="s">
        <v>10026</v>
      </c>
      <c r="K6911" s="2">
        <v>21</v>
      </c>
      <c r="L6911" s="2">
        <v>33</v>
      </c>
      <c r="M6911" s="2">
        <v>0</v>
      </c>
      <c r="N6911" s="2" t="s">
        <v>10026</v>
      </c>
      <c r="O6911" s="2">
        <v>5</v>
      </c>
      <c r="P6911" s="2" t="s">
        <v>10025</v>
      </c>
      <c r="Q6911" s="2">
        <v>458.26853931319812</v>
      </c>
      <c r="R6911" s="2">
        <f t="shared" si="214"/>
        <v>458.26853931319783</v>
      </c>
      <c r="S6911" s="2">
        <v>1035.7167681588039</v>
      </c>
      <c r="T6911" s="2">
        <v>577.44822884560608</v>
      </c>
      <c r="U6911" s="2">
        <f t="shared" si="215"/>
        <v>55.753488463080224</v>
      </c>
      <c r="V6911" s="2">
        <v>2</v>
      </c>
      <c r="W6911" s="2" t="str">
        <f>IF(ISBLANK(V6911), "Missing", "OK")</f>
        <v>OK</v>
      </c>
      <c r="X6911" s="2" t="s">
        <v>10025</v>
      </c>
    </row>
    <row r="6912" spans="1:24" x14ac:dyDescent="0.35">
      <c r="A6912" s="2" t="s">
        <v>3108</v>
      </c>
      <c r="B6912" s="2" t="b">
        <f>COUNTIF(A:A, A6912)&gt;1</f>
        <v>0</v>
      </c>
      <c r="C6912" s="5">
        <v>45328.708333333336</v>
      </c>
      <c r="D6912" s="2" t="s">
        <v>10019</v>
      </c>
      <c r="E6912" s="2" t="s">
        <v>10022</v>
      </c>
      <c r="F6912" s="2">
        <v>414</v>
      </c>
      <c r="G6912" s="2">
        <v>1207</v>
      </c>
      <c r="H6912" s="2" t="str">
        <f>IF(G6912&lt;F6912, "Error", "OK")</f>
        <v>OK</v>
      </c>
      <c r="I6912" s="2">
        <v>53</v>
      </c>
      <c r="J6912" s="2" t="s">
        <v>10025</v>
      </c>
      <c r="K6912" s="2">
        <v>0</v>
      </c>
      <c r="L6912" s="2">
        <v>47</v>
      </c>
      <c r="M6912" s="2">
        <v>7</v>
      </c>
      <c r="N6912" s="2" t="s">
        <v>10026</v>
      </c>
      <c r="O6912" s="2">
        <v>9</v>
      </c>
      <c r="P6912" s="2" t="s">
        <v>10025</v>
      </c>
      <c r="Q6912" s="2">
        <v>355.92204360855987</v>
      </c>
      <c r="R6912" s="2">
        <f t="shared" si="214"/>
        <v>355.92204360855993</v>
      </c>
      <c r="S6912" s="2">
        <v>630.16773919555931</v>
      </c>
      <c r="T6912" s="2">
        <v>274.24569558699937</v>
      </c>
      <c r="U6912" s="2">
        <f t="shared" si="215"/>
        <v>43.519475614078203</v>
      </c>
      <c r="V6912" s="2">
        <v>5</v>
      </c>
      <c r="W6912" s="2" t="str">
        <f>IF(ISBLANK(V6912), "Missing", "OK")</f>
        <v>OK</v>
      </c>
      <c r="X6912" s="2" t="s">
        <v>10025</v>
      </c>
    </row>
    <row r="6913" spans="1:24" x14ac:dyDescent="0.35">
      <c r="A6913" s="2" t="s">
        <v>3107</v>
      </c>
      <c r="B6913" s="2" t="b">
        <f>COUNTIF(A:A, A6913)&gt;1</f>
        <v>0</v>
      </c>
      <c r="C6913" s="5">
        <v>45328.666666666664</v>
      </c>
      <c r="D6913" s="2" t="s">
        <v>10020</v>
      </c>
      <c r="E6913" s="2" t="s">
        <v>10022</v>
      </c>
      <c r="F6913" s="2">
        <v>102</v>
      </c>
      <c r="G6913" s="2">
        <v>1744</v>
      </c>
      <c r="H6913" s="2" t="str">
        <f>IF(G6913&lt;F6913, "Error", "OK")</f>
        <v>OK</v>
      </c>
      <c r="I6913" s="2">
        <v>40</v>
      </c>
      <c r="J6913" s="2" t="s">
        <v>10026</v>
      </c>
      <c r="K6913" s="2">
        <v>14</v>
      </c>
      <c r="L6913" s="2">
        <v>34</v>
      </c>
      <c r="M6913" s="2">
        <v>0</v>
      </c>
      <c r="N6913" s="2" t="s">
        <v>10026</v>
      </c>
      <c r="O6913" s="2">
        <v>8</v>
      </c>
      <c r="P6913" s="2" t="s">
        <v>10025</v>
      </c>
      <c r="Q6913" s="2">
        <v>293.94240854832179</v>
      </c>
      <c r="R6913" s="2">
        <f t="shared" si="214"/>
        <v>293.94240854832179</v>
      </c>
      <c r="S6913" s="2">
        <v>629.35871162792228</v>
      </c>
      <c r="T6913" s="2">
        <v>335.41630307960048</v>
      </c>
      <c r="U6913" s="2">
        <f t="shared" si="215"/>
        <v>53.294932902732114</v>
      </c>
      <c r="V6913" s="2">
        <v>2</v>
      </c>
      <c r="W6913" s="2" t="str">
        <f>IF(ISBLANK(V6913), "Missing", "OK")</f>
        <v>OK</v>
      </c>
      <c r="X6913" s="2" t="s">
        <v>10025</v>
      </c>
    </row>
    <row r="6914" spans="1:24" x14ac:dyDescent="0.35">
      <c r="A6914" s="2" t="s">
        <v>3106</v>
      </c>
      <c r="B6914" s="2" t="b">
        <f>COUNTIF(A:A, A6914)&gt;1</f>
        <v>0</v>
      </c>
      <c r="C6914" s="5">
        <v>45328.625</v>
      </c>
      <c r="D6914" s="2" t="s">
        <v>10021</v>
      </c>
      <c r="E6914" s="2" t="s">
        <v>10024</v>
      </c>
      <c r="F6914" s="2">
        <v>72</v>
      </c>
      <c r="G6914" s="2">
        <v>4345</v>
      </c>
      <c r="H6914" s="2" t="str">
        <f>IF(G6914&lt;F6914, "Error", "OK")</f>
        <v>OK</v>
      </c>
      <c r="I6914" s="2">
        <v>27</v>
      </c>
      <c r="J6914" s="2" t="s">
        <v>10025</v>
      </c>
      <c r="K6914" s="2">
        <v>0</v>
      </c>
      <c r="L6914" s="2">
        <v>34</v>
      </c>
      <c r="M6914" s="2">
        <v>0</v>
      </c>
      <c r="N6914" s="2" t="s">
        <v>10026</v>
      </c>
      <c r="O6914" s="2">
        <v>4</v>
      </c>
      <c r="P6914" s="2" t="s">
        <v>10025</v>
      </c>
      <c r="Q6914" s="2">
        <v>136.41987061823161</v>
      </c>
      <c r="R6914" s="2">
        <f t="shared" si="214"/>
        <v>136.41987061823158</v>
      </c>
      <c r="S6914" s="2">
        <v>310.20433035906638</v>
      </c>
      <c r="T6914" s="2">
        <v>173.78445974083479</v>
      </c>
      <c r="U6914" s="2">
        <f t="shared" si="215"/>
        <v>56.022576970371929</v>
      </c>
      <c r="V6914" s="2">
        <v>5</v>
      </c>
      <c r="W6914" s="2" t="str">
        <f>IF(ISBLANK(V6914), "Missing", "OK")</f>
        <v>OK</v>
      </c>
      <c r="X6914" s="2" t="s">
        <v>10025</v>
      </c>
    </row>
    <row r="6915" spans="1:24" x14ac:dyDescent="0.35">
      <c r="A6915" s="2" t="s">
        <v>3105</v>
      </c>
      <c r="B6915" s="2" t="b">
        <f>COUNTIF(A:A, A6915)&gt;1</f>
        <v>0</v>
      </c>
      <c r="C6915" s="5">
        <v>45328.583333333336</v>
      </c>
      <c r="D6915" s="2" t="s">
        <v>10021</v>
      </c>
      <c r="E6915" s="2" t="s">
        <v>10023</v>
      </c>
      <c r="F6915" s="2">
        <v>14</v>
      </c>
      <c r="G6915" s="2">
        <v>2962</v>
      </c>
      <c r="H6915" s="2" t="str">
        <f>IF(G6915&lt;F6915, "Error", "OK")</f>
        <v>OK</v>
      </c>
      <c r="I6915" s="2">
        <v>16</v>
      </c>
      <c r="J6915" s="2" t="s">
        <v>10026</v>
      </c>
      <c r="K6915" s="2">
        <v>37</v>
      </c>
      <c r="L6915" s="2">
        <v>7</v>
      </c>
      <c r="M6915" s="2">
        <v>14</v>
      </c>
      <c r="N6915" s="2" t="s">
        <v>10026</v>
      </c>
      <c r="O6915" s="2">
        <v>4</v>
      </c>
      <c r="P6915" s="2" t="s">
        <v>10025</v>
      </c>
      <c r="Q6915" s="2">
        <v>352.34027334426821</v>
      </c>
      <c r="R6915" s="2">
        <f t="shared" si="214"/>
        <v>352.34027334426821</v>
      </c>
      <c r="S6915" s="2">
        <v>728.9106535219446</v>
      </c>
      <c r="T6915" s="2">
        <v>376.57038017767638</v>
      </c>
      <c r="U6915" s="2">
        <f t="shared" si="215"/>
        <v>51.66207660131824</v>
      </c>
      <c r="V6915" s="2">
        <v>3</v>
      </c>
      <c r="W6915" s="2" t="str">
        <f>IF(ISBLANK(V6915), "Missing", "OK")</f>
        <v>OK</v>
      </c>
      <c r="X6915" s="2" t="s">
        <v>10025</v>
      </c>
    </row>
    <row r="6916" spans="1:24" x14ac:dyDescent="0.35">
      <c r="A6916" s="2" t="s">
        <v>3104</v>
      </c>
      <c r="B6916" s="2" t="b">
        <f>COUNTIF(A:A, A6916)&gt;1</f>
        <v>0</v>
      </c>
      <c r="C6916" s="5">
        <v>45328.541666666664</v>
      </c>
      <c r="D6916" s="2" t="s">
        <v>10020</v>
      </c>
      <c r="E6916" s="2" t="s">
        <v>10024</v>
      </c>
      <c r="F6916" s="2">
        <v>183</v>
      </c>
      <c r="G6916" s="2">
        <v>2778</v>
      </c>
      <c r="H6916" s="2" t="str">
        <f>IF(G6916&lt;F6916, "Error", "OK")</f>
        <v>OK</v>
      </c>
      <c r="I6916" s="2">
        <v>19</v>
      </c>
      <c r="J6916" s="2" t="s">
        <v>10026</v>
      </c>
      <c r="K6916" s="2">
        <v>6</v>
      </c>
      <c r="L6916" s="2">
        <v>10</v>
      </c>
      <c r="M6916" s="2">
        <v>0</v>
      </c>
      <c r="N6916" s="2" t="s">
        <v>10026</v>
      </c>
      <c r="O6916" s="2">
        <v>7</v>
      </c>
      <c r="P6916" s="2" t="s">
        <v>10025</v>
      </c>
      <c r="Q6916" s="2">
        <v>403.9715252484537</v>
      </c>
      <c r="R6916" s="2">
        <f t="shared" ref="R6916:R6979" si="216">S6916 - T6916</f>
        <v>403.97152524845364</v>
      </c>
      <c r="S6916" s="2">
        <v>935.15446395688377</v>
      </c>
      <c r="T6916" s="2">
        <v>531.18293870843013</v>
      </c>
      <c r="U6916" s="2">
        <f t="shared" ref="U6916:U6979" si="217">(T6916 / S6916) * 100</f>
        <v>56.801625740078897</v>
      </c>
      <c r="V6916" s="2">
        <v>4</v>
      </c>
      <c r="W6916" s="2" t="str">
        <f>IF(ISBLANK(V6916), "Missing", "OK")</f>
        <v>OK</v>
      </c>
      <c r="X6916" s="2" t="s">
        <v>10025</v>
      </c>
    </row>
    <row r="6917" spans="1:24" x14ac:dyDescent="0.35">
      <c r="A6917" s="2" t="s">
        <v>3103</v>
      </c>
      <c r="B6917" s="2" t="b">
        <f>COUNTIF(A:A, A6917)&gt;1</f>
        <v>0</v>
      </c>
      <c r="C6917" s="5">
        <v>45328.5</v>
      </c>
      <c r="D6917" s="2" t="s">
        <v>10021</v>
      </c>
      <c r="E6917" s="2" t="s">
        <v>10023</v>
      </c>
      <c r="F6917" s="2">
        <v>185</v>
      </c>
      <c r="G6917" s="2">
        <v>1373</v>
      </c>
      <c r="H6917" s="2" t="str">
        <f>IF(G6917&lt;F6917, "Error", "OK")</f>
        <v>OK</v>
      </c>
      <c r="I6917" s="2">
        <v>66</v>
      </c>
      <c r="J6917" s="2" t="s">
        <v>10026</v>
      </c>
      <c r="K6917" s="2">
        <v>16</v>
      </c>
      <c r="L6917" s="2">
        <v>36</v>
      </c>
      <c r="M6917" s="2">
        <v>3</v>
      </c>
      <c r="N6917" s="2" t="s">
        <v>10026</v>
      </c>
      <c r="O6917" s="2">
        <v>9</v>
      </c>
      <c r="P6917" s="2" t="s">
        <v>10025</v>
      </c>
      <c r="Q6917" s="2">
        <v>190.0225999216604</v>
      </c>
      <c r="R6917" s="2">
        <f t="shared" si="216"/>
        <v>190.02259992166029</v>
      </c>
      <c r="S6917" s="2">
        <v>388.41282919437839</v>
      </c>
      <c r="T6917" s="2">
        <v>198.3902292727181</v>
      </c>
      <c r="U6917" s="2">
        <f t="shared" si="217"/>
        <v>51.077156664522825</v>
      </c>
      <c r="V6917" s="2">
        <v>4</v>
      </c>
      <c r="W6917" s="2" t="str">
        <f>IF(ISBLANK(V6917), "Missing", "OK")</f>
        <v>OK</v>
      </c>
      <c r="X6917" s="2" t="s">
        <v>10025</v>
      </c>
    </row>
    <row r="6918" spans="1:24" x14ac:dyDescent="0.35">
      <c r="A6918" s="2" t="s">
        <v>3102</v>
      </c>
      <c r="B6918" s="2" t="b">
        <f>COUNTIF(A:A, A6918)&gt;1</f>
        <v>0</v>
      </c>
      <c r="C6918" s="5">
        <v>45328.458333333336</v>
      </c>
      <c r="D6918" s="2" t="s">
        <v>10021</v>
      </c>
      <c r="E6918" s="2" t="s">
        <v>10024</v>
      </c>
      <c r="F6918" s="2">
        <v>437</v>
      </c>
      <c r="G6918" s="2">
        <v>1836</v>
      </c>
      <c r="H6918" s="2" t="str">
        <f>IF(G6918&lt;F6918, "Error", "OK")</f>
        <v>OK</v>
      </c>
      <c r="I6918" s="2">
        <v>44</v>
      </c>
      <c r="J6918" s="2" t="s">
        <v>10026</v>
      </c>
      <c r="K6918" s="2">
        <v>2</v>
      </c>
      <c r="L6918" s="2">
        <v>38</v>
      </c>
      <c r="M6918" s="2">
        <v>8</v>
      </c>
      <c r="N6918" s="2" t="s">
        <v>10026</v>
      </c>
      <c r="O6918" s="2">
        <v>6</v>
      </c>
      <c r="P6918" s="2" t="s">
        <v>10025</v>
      </c>
      <c r="Q6918" s="2">
        <v>381.2520378065642</v>
      </c>
      <c r="R6918" s="2">
        <f t="shared" si="216"/>
        <v>381.25203780656426</v>
      </c>
      <c r="S6918" s="2">
        <v>656.85379683157885</v>
      </c>
      <c r="T6918" s="2">
        <v>275.60175902501459</v>
      </c>
      <c r="U6918" s="2">
        <f t="shared" si="217"/>
        <v>41.957854297929934</v>
      </c>
      <c r="V6918" s="2">
        <v>2</v>
      </c>
      <c r="W6918" s="2" t="str">
        <f>IF(ISBLANK(V6918), "Missing", "OK")</f>
        <v>OK</v>
      </c>
      <c r="X6918" s="2" t="s">
        <v>10025</v>
      </c>
    </row>
    <row r="6919" spans="1:24" x14ac:dyDescent="0.35">
      <c r="A6919" s="2" t="s">
        <v>3101</v>
      </c>
      <c r="B6919" s="2" t="b">
        <f>COUNTIF(A:A, A6919)&gt;1</f>
        <v>0</v>
      </c>
      <c r="C6919" s="5">
        <v>45328.416666666664</v>
      </c>
      <c r="D6919" s="2" t="s">
        <v>10021</v>
      </c>
      <c r="E6919" s="2" t="s">
        <v>10024</v>
      </c>
      <c r="F6919" s="2">
        <v>60</v>
      </c>
      <c r="G6919" s="2">
        <v>1672</v>
      </c>
      <c r="H6919" s="2" t="str">
        <f>IF(G6919&lt;F6919, "Error", "OK")</f>
        <v>OK</v>
      </c>
      <c r="I6919" s="2">
        <v>33</v>
      </c>
      <c r="J6919" s="2" t="s">
        <v>10025</v>
      </c>
      <c r="K6919" s="2">
        <v>0</v>
      </c>
      <c r="L6919" s="2">
        <v>36</v>
      </c>
      <c r="M6919" s="2">
        <v>16</v>
      </c>
      <c r="N6919" s="2" t="s">
        <v>10026</v>
      </c>
      <c r="O6919" s="2">
        <v>7</v>
      </c>
      <c r="P6919" s="2" t="s">
        <v>10025</v>
      </c>
      <c r="Q6919" s="2">
        <v>139.85176188284871</v>
      </c>
      <c r="R6919" s="2">
        <f t="shared" si="216"/>
        <v>139.85176188284871</v>
      </c>
      <c r="S6919" s="2">
        <v>339.1654911739322</v>
      </c>
      <c r="T6919" s="2">
        <v>199.31372929108349</v>
      </c>
      <c r="U6919" s="2">
        <f t="shared" si="217"/>
        <v>58.765922382377823</v>
      </c>
      <c r="V6919" s="2">
        <v>2</v>
      </c>
      <c r="W6919" s="2" t="str">
        <f>IF(ISBLANK(V6919), "Missing", "OK")</f>
        <v>OK</v>
      </c>
      <c r="X6919" s="2" t="s">
        <v>10025</v>
      </c>
    </row>
    <row r="6920" spans="1:24" x14ac:dyDescent="0.35">
      <c r="A6920" s="2" t="s">
        <v>3100</v>
      </c>
      <c r="B6920" s="2" t="b">
        <f>COUNTIF(A:A, A6920)&gt;1</f>
        <v>0</v>
      </c>
      <c r="C6920" s="5">
        <v>45328.375</v>
      </c>
      <c r="D6920" s="2" t="s">
        <v>10019</v>
      </c>
      <c r="E6920" s="2" t="s">
        <v>10024</v>
      </c>
      <c r="F6920" s="2">
        <v>181</v>
      </c>
      <c r="G6920" s="2">
        <v>3770</v>
      </c>
      <c r="H6920" s="2" t="str">
        <f>IF(G6920&lt;F6920, "Error", "OK")</f>
        <v>OK</v>
      </c>
      <c r="I6920" s="2">
        <v>20</v>
      </c>
      <c r="J6920" s="2" t="s">
        <v>10025</v>
      </c>
      <c r="K6920" s="2">
        <v>0</v>
      </c>
      <c r="L6920" s="2">
        <v>20</v>
      </c>
      <c r="M6920" s="2">
        <v>8</v>
      </c>
      <c r="N6920" s="2" t="s">
        <v>10026</v>
      </c>
      <c r="O6920" s="2">
        <v>5</v>
      </c>
      <c r="P6920" s="2" t="s">
        <v>10025</v>
      </c>
      <c r="Q6920" s="2">
        <v>283.83765798769429</v>
      </c>
      <c r="R6920" s="2">
        <f t="shared" si="216"/>
        <v>283.83765798769434</v>
      </c>
      <c r="S6920" s="2">
        <v>583.34697608383055</v>
      </c>
      <c r="T6920" s="2">
        <v>299.50931809613621</v>
      </c>
      <c r="U6920" s="2">
        <f t="shared" si="217"/>
        <v>51.343253736708306</v>
      </c>
      <c r="V6920" s="2">
        <v>5</v>
      </c>
      <c r="W6920" s="2" t="str">
        <f>IF(ISBLANK(V6920), "Missing", "OK")</f>
        <v>OK</v>
      </c>
      <c r="X6920" s="2" t="s">
        <v>10025</v>
      </c>
    </row>
    <row r="6921" spans="1:24" x14ac:dyDescent="0.35">
      <c r="A6921" s="2" t="s">
        <v>3099</v>
      </c>
      <c r="B6921" s="2" t="b">
        <f>COUNTIF(A:A, A6921)&gt;1</f>
        <v>0</v>
      </c>
      <c r="C6921" s="5">
        <v>45328.333333333336</v>
      </c>
      <c r="D6921" s="2" t="s">
        <v>10020</v>
      </c>
      <c r="E6921" s="2" t="s">
        <v>10024</v>
      </c>
      <c r="F6921" s="2">
        <v>378</v>
      </c>
      <c r="G6921" s="2">
        <v>2591</v>
      </c>
      <c r="H6921" s="2" t="str">
        <f>IF(G6921&lt;F6921, "Error", "OK")</f>
        <v>OK</v>
      </c>
      <c r="I6921" s="2">
        <v>32</v>
      </c>
      <c r="J6921" s="2" t="s">
        <v>10025</v>
      </c>
      <c r="K6921" s="2">
        <v>0</v>
      </c>
      <c r="L6921" s="2">
        <v>11</v>
      </c>
      <c r="M6921" s="2">
        <v>0</v>
      </c>
      <c r="N6921" s="2" t="s">
        <v>10026</v>
      </c>
      <c r="O6921" s="2">
        <v>6</v>
      </c>
      <c r="P6921" s="2" t="s">
        <v>10025</v>
      </c>
      <c r="Q6921" s="2">
        <v>262.17717986315478</v>
      </c>
      <c r="R6921" s="2">
        <f t="shared" si="216"/>
        <v>262.17717986315483</v>
      </c>
      <c r="S6921" s="2">
        <v>552.28084747732532</v>
      </c>
      <c r="T6921" s="2">
        <v>290.10366761417049</v>
      </c>
      <c r="U6921" s="2">
        <f t="shared" si="217"/>
        <v>52.528286819883085</v>
      </c>
      <c r="V6921" s="2">
        <v>4</v>
      </c>
      <c r="W6921" s="2" t="str">
        <f>IF(ISBLANK(V6921), "Missing", "OK")</f>
        <v>OK</v>
      </c>
      <c r="X6921" s="2" t="s">
        <v>10025</v>
      </c>
    </row>
    <row r="6922" spans="1:24" x14ac:dyDescent="0.35">
      <c r="A6922" s="2" t="s">
        <v>3098</v>
      </c>
      <c r="B6922" s="2" t="b">
        <f>COUNTIF(A:A, A6922)&gt;1</f>
        <v>0</v>
      </c>
      <c r="C6922" s="5">
        <v>45328.291666666664</v>
      </c>
      <c r="D6922" s="2" t="s">
        <v>10021</v>
      </c>
      <c r="E6922" s="2" t="s">
        <v>10023</v>
      </c>
      <c r="F6922" s="2">
        <v>243</v>
      </c>
      <c r="G6922" s="2">
        <v>2945</v>
      </c>
      <c r="H6922" s="2" t="str">
        <f>IF(G6922&lt;F6922, "Error", "OK")</f>
        <v>OK</v>
      </c>
      <c r="I6922" s="2">
        <v>33</v>
      </c>
      <c r="J6922" s="2" t="s">
        <v>10025</v>
      </c>
      <c r="K6922" s="2">
        <v>0</v>
      </c>
      <c r="L6922" s="2">
        <v>26</v>
      </c>
      <c r="M6922" s="2">
        <v>0</v>
      </c>
      <c r="N6922" s="2" t="s">
        <v>10026</v>
      </c>
      <c r="O6922" s="2">
        <v>2</v>
      </c>
      <c r="P6922" s="2" t="s">
        <v>10025</v>
      </c>
      <c r="Q6922" s="2">
        <v>93.259549845210501</v>
      </c>
      <c r="R6922" s="2">
        <f t="shared" si="216"/>
        <v>93.259549845210529</v>
      </c>
      <c r="S6922" s="2">
        <v>132.9748134826489</v>
      </c>
      <c r="T6922" s="2">
        <v>39.715263637438369</v>
      </c>
      <c r="U6922" s="2">
        <f t="shared" si="217"/>
        <v>29.866756415958861</v>
      </c>
      <c r="V6922" s="2">
        <v>4</v>
      </c>
      <c r="W6922" s="2" t="str">
        <f>IF(ISBLANK(V6922), "Missing", "OK")</f>
        <v>OK</v>
      </c>
      <c r="X6922" s="2" t="s">
        <v>10025</v>
      </c>
    </row>
    <row r="6923" spans="1:24" x14ac:dyDescent="0.35">
      <c r="A6923" s="2" t="s">
        <v>3097</v>
      </c>
      <c r="B6923" s="2" t="b">
        <f>COUNTIF(A:A, A6923)&gt;1</f>
        <v>0</v>
      </c>
      <c r="C6923" s="5">
        <v>45328.25</v>
      </c>
      <c r="D6923" s="2" t="s">
        <v>10020</v>
      </c>
      <c r="E6923" s="2" t="s">
        <v>10022</v>
      </c>
      <c r="F6923" s="2">
        <v>390</v>
      </c>
      <c r="G6923" s="2">
        <v>4291</v>
      </c>
      <c r="H6923" s="2" t="str">
        <f>IF(G6923&lt;F6923, "Error", "OK")</f>
        <v>OK</v>
      </c>
      <c r="I6923" s="2">
        <v>21</v>
      </c>
      <c r="J6923" s="2" t="s">
        <v>10025</v>
      </c>
      <c r="K6923" s="2">
        <v>0</v>
      </c>
      <c r="L6923" s="2">
        <v>31</v>
      </c>
      <c r="M6923" s="2">
        <v>2</v>
      </c>
      <c r="N6923" s="2" t="s">
        <v>10026</v>
      </c>
      <c r="O6923" s="2">
        <v>2</v>
      </c>
      <c r="P6923" s="2" t="s">
        <v>10025</v>
      </c>
      <c r="Q6923" s="2">
        <v>117.6177215076725</v>
      </c>
      <c r="R6923" s="2">
        <f t="shared" si="216"/>
        <v>117.61772150767251</v>
      </c>
      <c r="S6923" s="2">
        <v>162.9456508463287</v>
      </c>
      <c r="T6923" s="2">
        <v>45.32792933865619</v>
      </c>
      <c r="U6923" s="2">
        <f t="shared" si="217"/>
        <v>27.817820913430939</v>
      </c>
      <c r="V6923" s="2">
        <v>3</v>
      </c>
      <c r="W6923" s="2" t="str">
        <f>IF(ISBLANK(V6923), "Missing", "OK")</f>
        <v>OK</v>
      </c>
      <c r="X6923" s="2" t="s">
        <v>10025</v>
      </c>
    </row>
    <row r="6924" spans="1:24" x14ac:dyDescent="0.35">
      <c r="A6924" s="2" t="s">
        <v>3096</v>
      </c>
      <c r="B6924" s="2" t="b">
        <f>COUNTIF(A:A, A6924)&gt;1</f>
        <v>0</v>
      </c>
      <c r="C6924" s="5">
        <v>45328.208333333336</v>
      </c>
      <c r="D6924" s="2" t="s">
        <v>10019</v>
      </c>
      <c r="E6924" s="2" t="s">
        <v>10024</v>
      </c>
      <c r="F6924" s="2">
        <v>178</v>
      </c>
      <c r="G6924" s="2">
        <v>2270</v>
      </c>
      <c r="H6924" s="2" t="str">
        <f>IF(G6924&lt;F6924, "Error", "OK")</f>
        <v>OK</v>
      </c>
      <c r="I6924" s="2">
        <v>42</v>
      </c>
      <c r="J6924" s="2" t="s">
        <v>10025</v>
      </c>
      <c r="K6924" s="2">
        <v>0</v>
      </c>
      <c r="L6924" s="2">
        <v>16</v>
      </c>
      <c r="M6924" s="2">
        <v>14</v>
      </c>
      <c r="N6924" s="2" t="s">
        <v>10026</v>
      </c>
      <c r="O6924" s="2">
        <v>8</v>
      </c>
      <c r="P6924" s="2" t="s">
        <v>10025</v>
      </c>
      <c r="Q6924" s="2">
        <v>119.61020373085771</v>
      </c>
      <c r="R6924" s="2">
        <f t="shared" si="216"/>
        <v>119.61020373085771</v>
      </c>
      <c r="S6924" s="2">
        <v>251.56625237245061</v>
      </c>
      <c r="T6924" s="2">
        <v>131.9560486415929</v>
      </c>
      <c r="U6924" s="2">
        <f t="shared" si="217"/>
        <v>52.453795927375992</v>
      </c>
      <c r="V6924" s="2">
        <v>3</v>
      </c>
      <c r="W6924" s="2" t="str">
        <f>IF(ISBLANK(V6924), "Missing", "OK")</f>
        <v>OK</v>
      </c>
      <c r="X6924" s="2" t="s">
        <v>10025</v>
      </c>
    </row>
    <row r="6925" spans="1:24" x14ac:dyDescent="0.35">
      <c r="A6925" s="2" t="s">
        <v>3095</v>
      </c>
      <c r="B6925" s="2" t="b">
        <f>COUNTIF(A:A, A6925)&gt;1</f>
        <v>0</v>
      </c>
      <c r="C6925" s="5">
        <v>45328.166666666664</v>
      </c>
      <c r="D6925" s="2" t="s">
        <v>10021</v>
      </c>
      <c r="E6925" s="2" t="s">
        <v>10024</v>
      </c>
      <c r="F6925" s="2">
        <v>18</v>
      </c>
      <c r="G6925" s="2">
        <v>4143</v>
      </c>
      <c r="H6925" s="2" t="str">
        <f>IF(G6925&lt;F6925, "Error", "OK")</f>
        <v>OK</v>
      </c>
      <c r="I6925" s="2">
        <v>1</v>
      </c>
      <c r="J6925" s="2" t="s">
        <v>10026</v>
      </c>
      <c r="K6925" s="2">
        <v>27</v>
      </c>
      <c r="L6925" s="2">
        <v>14</v>
      </c>
      <c r="M6925" s="2">
        <v>0</v>
      </c>
      <c r="N6925" s="2" t="s">
        <v>10026</v>
      </c>
      <c r="O6925" s="2">
        <v>3</v>
      </c>
      <c r="P6925" s="2" t="s">
        <v>10025</v>
      </c>
      <c r="Q6925" s="2">
        <v>215.2329626398475</v>
      </c>
      <c r="R6925" s="2">
        <f t="shared" si="216"/>
        <v>215.2329626398475</v>
      </c>
      <c r="S6925" s="2">
        <v>287.79434019647471</v>
      </c>
      <c r="T6925" s="2">
        <v>72.561377556627207</v>
      </c>
      <c r="U6925" s="2">
        <f t="shared" si="217"/>
        <v>25.212927226814188</v>
      </c>
      <c r="V6925" s="2">
        <v>3</v>
      </c>
      <c r="W6925" s="2" t="str">
        <f>IF(ISBLANK(V6925), "Missing", "OK")</f>
        <v>OK</v>
      </c>
      <c r="X6925" s="2" t="s">
        <v>10025</v>
      </c>
    </row>
    <row r="6926" spans="1:24" x14ac:dyDescent="0.35">
      <c r="A6926" s="2" t="s">
        <v>3094</v>
      </c>
      <c r="B6926" s="2" t="b">
        <f>COUNTIF(A:A, A6926)&gt;1</f>
        <v>0</v>
      </c>
      <c r="C6926" s="5">
        <v>45328.125</v>
      </c>
      <c r="D6926" s="2" t="s">
        <v>10020</v>
      </c>
      <c r="E6926" s="2" t="s">
        <v>10024</v>
      </c>
      <c r="F6926" s="2">
        <v>367</v>
      </c>
      <c r="G6926" s="2">
        <v>4911</v>
      </c>
      <c r="H6926" s="2" t="str">
        <f>IF(G6926&lt;F6926, "Error", "OK")</f>
        <v>OK</v>
      </c>
      <c r="I6926" s="2">
        <v>25</v>
      </c>
      <c r="J6926" s="2" t="s">
        <v>10025</v>
      </c>
      <c r="K6926" s="2">
        <v>0</v>
      </c>
      <c r="L6926" s="2">
        <v>22</v>
      </c>
      <c r="M6926" s="2">
        <v>0</v>
      </c>
      <c r="N6926" s="2" t="s">
        <v>10025</v>
      </c>
      <c r="O6926" s="2">
        <v>5</v>
      </c>
      <c r="P6926" s="2" t="s">
        <v>10026</v>
      </c>
      <c r="Q6926" s="2">
        <v>474.20685986975008</v>
      </c>
      <c r="R6926" s="2">
        <f t="shared" si="216"/>
        <v>474.20685986975013</v>
      </c>
      <c r="S6926" s="2">
        <v>1077.8763988137571</v>
      </c>
      <c r="T6926" s="2">
        <v>603.66953894400694</v>
      </c>
      <c r="U6926" s="2">
        <f t="shared" si="217"/>
        <v>56.00545105249244</v>
      </c>
      <c r="V6926" s="2">
        <v>4</v>
      </c>
      <c r="W6926" s="2" t="str">
        <f>IF(ISBLANK(V6926), "Missing", "OK")</f>
        <v>OK</v>
      </c>
      <c r="X6926" s="2" t="s">
        <v>10025</v>
      </c>
    </row>
    <row r="6927" spans="1:24" x14ac:dyDescent="0.35">
      <c r="A6927" s="2" t="s">
        <v>3093</v>
      </c>
      <c r="B6927" s="2" t="b">
        <f>COUNTIF(A:A, A6927)&gt;1</f>
        <v>0</v>
      </c>
      <c r="C6927" s="5">
        <v>45328.083333333336</v>
      </c>
      <c r="D6927" s="2" t="s">
        <v>10020</v>
      </c>
      <c r="E6927" s="2" t="s">
        <v>10024</v>
      </c>
      <c r="F6927" s="2">
        <v>322</v>
      </c>
      <c r="G6927" s="2">
        <v>1302</v>
      </c>
      <c r="H6927" s="2" t="str">
        <f>IF(G6927&lt;F6927, "Error", "OK")</f>
        <v>OK</v>
      </c>
      <c r="I6927" s="2">
        <v>60</v>
      </c>
      <c r="J6927" s="2" t="s">
        <v>10025</v>
      </c>
      <c r="K6927" s="2">
        <v>0</v>
      </c>
      <c r="L6927" s="2">
        <v>39</v>
      </c>
      <c r="M6927" s="2">
        <v>0</v>
      </c>
      <c r="N6927" s="2" t="s">
        <v>10026</v>
      </c>
      <c r="O6927" s="2">
        <v>4</v>
      </c>
      <c r="P6927" s="2" t="s">
        <v>10025</v>
      </c>
      <c r="Q6927" s="2">
        <v>331.03089560814681</v>
      </c>
      <c r="R6927" s="2">
        <f t="shared" si="216"/>
        <v>331.03089560814681</v>
      </c>
      <c r="S6927" s="2">
        <v>618.48910933944092</v>
      </c>
      <c r="T6927" s="2">
        <v>287.45821373129411</v>
      </c>
      <c r="U6927" s="2">
        <f t="shared" si="217"/>
        <v>46.477489965555804</v>
      </c>
      <c r="V6927" s="2">
        <v>5</v>
      </c>
      <c r="W6927" s="2" t="str">
        <f>IF(ISBLANK(V6927), "Missing", "OK")</f>
        <v>OK</v>
      </c>
      <c r="X6927" s="2" t="s">
        <v>10025</v>
      </c>
    </row>
    <row r="6928" spans="1:24" x14ac:dyDescent="0.35">
      <c r="A6928" s="2" t="s">
        <v>3092</v>
      </c>
      <c r="B6928" s="2" t="b">
        <f>COUNTIF(A:A, A6928)&gt;1</f>
        <v>0</v>
      </c>
      <c r="C6928" s="5">
        <v>45328.041666666664</v>
      </c>
      <c r="D6928" s="2" t="s">
        <v>10021</v>
      </c>
      <c r="E6928" s="2" t="s">
        <v>10023</v>
      </c>
      <c r="F6928" s="2">
        <v>186</v>
      </c>
      <c r="G6928" s="2">
        <v>1026</v>
      </c>
      <c r="H6928" s="2" t="str">
        <f>IF(G6928&lt;F6928, "Error", "OK")</f>
        <v>OK</v>
      </c>
      <c r="I6928" s="2">
        <v>32</v>
      </c>
      <c r="J6928" s="2" t="s">
        <v>10025</v>
      </c>
      <c r="K6928" s="2">
        <v>0</v>
      </c>
      <c r="L6928" s="2">
        <v>47</v>
      </c>
      <c r="M6928" s="2">
        <v>1</v>
      </c>
      <c r="N6928" s="2" t="s">
        <v>10026</v>
      </c>
      <c r="O6928" s="2">
        <v>1</v>
      </c>
      <c r="P6928" s="2" t="s">
        <v>10025</v>
      </c>
      <c r="Q6928" s="2">
        <v>371.09812132728752</v>
      </c>
      <c r="R6928" s="2">
        <f t="shared" si="216"/>
        <v>371.09812132728746</v>
      </c>
      <c r="S6928" s="2">
        <v>916.84301677606425</v>
      </c>
      <c r="T6928" s="2">
        <v>545.74489544877679</v>
      </c>
      <c r="U6928" s="2">
        <f t="shared" si="217"/>
        <v>59.52435536541509</v>
      </c>
      <c r="V6928" s="2">
        <v>5</v>
      </c>
      <c r="W6928" s="2" t="str">
        <f>IF(ISBLANK(V6928), "Missing", "OK")</f>
        <v>OK</v>
      </c>
      <c r="X6928" s="2" t="s">
        <v>10025</v>
      </c>
    </row>
    <row r="6929" spans="1:24" x14ac:dyDescent="0.35">
      <c r="A6929" s="2" t="s">
        <v>3091</v>
      </c>
      <c r="B6929" s="2" t="b">
        <f>COUNTIF(A:A, A6929)&gt;1</f>
        <v>0</v>
      </c>
      <c r="C6929" s="5">
        <v>45328</v>
      </c>
      <c r="D6929" s="2" t="s">
        <v>10019</v>
      </c>
      <c r="E6929" s="2" t="s">
        <v>10024</v>
      </c>
      <c r="F6929" s="2">
        <v>371</v>
      </c>
      <c r="G6929" s="2">
        <v>2392</v>
      </c>
      <c r="H6929" s="2" t="str">
        <f>IF(G6929&lt;F6929, "Error", "OK")</f>
        <v>OK</v>
      </c>
      <c r="I6929" s="2">
        <v>30</v>
      </c>
      <c r="J6929" s="2" t="s">
        <v>10025</v>
      </c>
      <c r="K6929" s="2">
        <v>0</v>
      </c>
      <c r="L6929" s="2">
        <v>23</v>
      </c>
      <c r="M6929" s="2">
        <v>0</v>
      </c>
      <c r="N6929" s="2" t="s">
        <v>10026</v>
      </c>
      <c r="O6929" s="2">
        <v>6</v>
      </c>
      <c r="P6929" s="2" t="s">
        <v>10025</v>
      </c>
      <c r="Q6929" s="2">
        <v>249.2588840318528</v>
      </c>
      <c r="R6929" s="2">
        <f t="shared" si="216"/>
        <v>249.25888403185277</v>
      </c>
      <c r="S6929" s="2">
        <v>441.77903953822158</v>
      </c>
      <c r="T6929" s="2">
        <v>192.52015550636881</v>
      </c>
      <c r="U6929" s="2">
        <f t="shared" si="217"/>
        <v>43.578381560973192</v>
      </c>
      <c r="V6929" s="2">
        <v>2</v>
      </c>
      <c r="W6929" s="2" t="str">
        <f>IF(ISBLANK(V6929), "Missing", "OK")</f>
        <v>OK</v>
      </c>
      <c r="X6929" s="2" t="s">
        <v>10025</v>
      </c>
    </row>
    <row r="6930" spans="1:24" x14ac:dyDescent="0.35">
      <c r="A6930" s="2" t="s">
        <v>3090</v>
      </c>
      <c r="B6930" s="2" t="b">
        <f>COUNTIF(A:A, A6930)&gt;1</f>
        <v>0</v>
      </c>
      <c r="C6930" s="5">
        <v>45327.958333333336</v>
      </c>
      <c r="D6930" s="2" t="s">
        <v>10021</v>
      </c>
      <c r="E6930" s="2" t="s">
        <v>10024</v>
      </c>
      <c r="F6930" s="2">
        <v>225</v>
      </c>
      <c r="G6930" s="2">
        <v>2039</v>
      </c>
      <c r="H6930" s="2" t="str">
        <f>IF(G6930&lt;F6930, "Error", "OK")</f>
        <v>OK</v>
      </c>
      <c r="I6930" s="2">
        <v>51</v>
      </c>
      <c r="J6930" s="2" t="s">
        <v>10026</v>
      </c>
      <c r="K6930" s="2">
        <v>15</v>
      </c>
      <c r="L6930" s="2">
        <v>43</v>
      </c>
      <c r="M6930" s="2">
        <v>0</v>
      </c>
      <c r="N6930" s="2" t="s">
        <v>10025</v>
      </c>
      <c r="O6930" s="2">
        <v>3</v>
      </c>
      <c r="P6930" s="2" t="s">
        <v>10026</v>
      </c>
      <c r="Q6930" s="2">
        <v>120.63478002172511</v>
      </c>
      <c r="R6930" s="2">
        <f t="shared" si="216"/>
        <v>120.63478002172511</v>
      </c>
      <c r="S6930" s="2">
        <v>248.9145401637042</v>
      </c>
      <c r="T6930" s="2">
        <v>128.2797601419791</v>
      </c>
      <c r="U6930" s="2">
        <f t="shared" si="217"/>
        <v>51.535663628815357</v>
      </c>
      <c r="V6930" s="2">
        <v>4</v>
      </c>
      <c r="W6930" s="2" t="str">
        <f>IF(ISBLANK(V6930), "Missing", "OK")</f>
        <v>OK</v>
      </c>
      <c r="X6930" s="2" t="s">
        <v>10025</v>
      </c>
    </row>
    <row r="6931" spans="1:24" x14ac:dyDescent="0.35">
      <c r="A6931" s="2" t="s">
        <v>3089</v>
      </c>
      <c r="B6931" s="2" t="b">
        <f>COUNTIF(A:A, A6931)&gt;1</f>
        <v>0</v>
      </c>
      <c r="C6931" s="5">
        <v>45327.916666666664</v>
      </c>
      <c r="D6931" s="2" t="s">
        <v>10021</v>
      </c>
      <c r="E6931" s="2" t="s">
        <v>10024</v>
      </c>
      <c r="F6931" s="2">
        <v>401</v>
      </c>
      <c r="G6931" s="2">
        <v>1735</v>
      </c>
      <c r="H6931" s="2" t="str">
        <f>IF(G6931&lt;F6931, "Error", "OK")</f>
        <v>OK</v>
      </c>
      <c r="I6931" s="2">
        <v>25</v>
      </c>
      <c r="J6931" s="2" t="s">
        <v>10026</v>
      </c>
      <c r="K6931" s="2">
        <v>7</v>
      </c>
      <c r="L6931" s="2">
        <v>14</v>
      </c>
      <c r="M6931" s="2">
        <v>0</v>
      </c>
      <c r="N6931" s="2" t="s">
        <v>10026</v>
      </c>
      <c r="O6931" s="2">
        <v>6</v>
      </c>
      <c r="P6931" s="2" t="s">
        <v>10025</v>
      </c>
      <c r="Q6931" s="2">
        <v>64.280671644614614</v>
      </c>
      <c r="R6931" s="2">
        <f t="shared" si="216"/>
        <v>64.280671644614614</v>
      </c>
      <c r="S6931" s="2">
        <v>77.628827099157846</v>
      </c>
      <c r="T6931" s="2">
        <v>13.34815545454323</v>
      </c>
      <c r="U6931" s="2">
        <f t="shared" si="217"/>
        <v>17.194843659679663</v>
      </c>
      <c r="V6931" s="2">
        <v>2</v>
      </c>
      <c r="W6931" s="2" t="str">
        <f>IF(ISBLANK(V6931), "Missing", "OK")</f>
        <v>OK</v>
      </c>
      <c r="X6931" s="2" t="s">
        <v>10025</v>
      </c>
    </row>
    <row r="6932" spans="1:24" x14ac:dyDescent="0.35">
      <c r="A6932" s="2" t="s">
        <v>3088</v>
      </c>
      <c r="B6932" s="2" t="b">
        <f>COUNTIF(A:A, A6932)&gt;1</f>
        <v>0</v>
      </c>
      <c r="C6932" s="5">
        <v>45327.875</v>
      </c>
      <c r="D6932" s="2" t="s">
        <v>10021</v>
      </c>
      <c r="E6932" s="2" t="s">
        <v>10023</v>
      </c>
      <c r="F6932" s="2">
        <v>417</v>
      </c>
      <c r="G6932" s="2">
        <v>1646</v>
      </c>
      <c r="H6932" s="2" t="str">
        <f>IF(G6932&lt;F6932, "Error", "OK")</f>
        <v>OK</v>
      </c>
      <c r="I6932" s="2">
        <v>22</v>
      </c>
      <c r="J6932" s="2" t="s">
        <v>10026</v>
      </c>
      <c r="K6932" s="2">
        <v>6</v>
      </c>
      <c r="L6932" s="2">
        <v>49</v>
      </c>
      <c r="M6932" s="2">
        <v>0</v>
      </c>
      <c r="N6932" s="2" t="s">
        <v>10026</v>
      </c>
      <c r="O6932" s="2">
        <v>5</v>
      </c>
      <c r="P6932" s="2" t="s">
        <v>10025</v>
      </c>
      <c r="Q6932" s="2">
        <v>28.920037459232759</v>
      </c>
      <c r="R6932" s="2">
        <f t="shared" si="216"/>
        <v>28.920037459232759</v>
      </c>
      <c r="S6932" s="2">
        <v>48.241337354046671</v>
      </c>
      <c r="T6932" s="2">
        <v>19.321299894813912</v>
      </c>
      <c r="U6932" s="2">
        <f t="shared" si="217"/>
        <v>40.051335544480224</v>
      </c>
      <c r="V6932" s="2">
        <v>4</v>
      </c>
      <c r="W6932" s="2" t="str">
        <f>IF(ISBLANK(V6932), "Missing", "OK")</f>
        <v>OK</v>
      </c>
      <c r="X6932" s="2" t="s">
        <v>10025</v>
      </c>
    </row>
    <row r="6933" spans="1:24" x14ac:dyDescent="0.35">
      <c r="A6933" s="2" t="s">
        <v>3087</v>
      </c>
      <c r="B6933" s="2" t="b">
        <f>COUNTIF(A:A, A6933)&gt;1</f>
        <v>0</v>
      </c>
      <c r="C6933" s="5">
        <v>45327.833333333336</v>
      </c>
      <c r="D6933" s="2" t="s">
        <v>10020</v>
      </c>
      <c r="E6933" s="2" t="s">
        <v>10022</v>
      </c>
      <c r="F6933" s="2">
        <v>286</v>
      </c>
      <c r="G6933" s="2">
        <v>3359</v>
      </c>
      <c r="H6933" s="2" t="str">
        <f>IF(G6933&lt;F6933, "Error", "OK")</f>
        <v>OK</v>
      </c>
      <c r="I6933" s="2">
        <v>54</v>
      </c>
      <c r="J6933" s="2" t="s">
        <v>10025</v>
      </c>
      <c r="K6933" s="2">
        <v>0</v>
      </c>
      <c r="L6933" s="2">
        <v>24</v>
      </c>
      <c r="M6933" s="2">
        <v>14</v>
      </c>
      <c r="N6933" s="2" t="s">
        <v>10026</v>
      </c>
      <c r="O6933" s="2">
        <v>9</v>
      </c>
      <c r="P6933" s="2" t="s">
        <v>10025</v>
      </c>
      <c r="Q6933" s="2">
        <v>237.21406036249951</v>
      </c>
      <c r="R6933" s="2">
        <f t="shared" si="216"/>
        <v>237.21406036249962</v>
      </c>
      <c r="S6933" s="2">
        <v>492.73828471043902</v>
      </c>
      <c r="T6933" s="2">
        <v>255.52422434793939</v>
      </c>
      <c r="U6933" s="2">
        <f t="shared" si="217"/>
        <v>51.858000946303562</v>
      </c>
      <c r="V6933" s="2">
        <v>4</v>
      </c>
      <c r="W6933" s="2" t="str">
        <f>IF(ISBLANK(V6933), "Missing", "OK")</f>
        <v>OK</v>
      </c>
      <c r="X6933" s="2" t="s">
        <v>10025</v>
      </c>
    </row>
    <row r="6934" spans="1:24" x14ac:dyDescent="0.35">
      <c r="A6934" s="2" t="s">
        <v>3086</v>
      </c>
      <c r="B6934" s="2" t="b">
        <f>COUNTIF(A:A, A6934)&gt;1</f>
        <v>0</v>
      </c>
      <c r="C6934" s="5">
        <v>45327.791666666664</v>
      </c>
      <c r="D6934" s="2" t="s">
        <v>10020</v>
      </c>
      <c r="E6934" s="2" t="s">
        <v>10023</v>
      </c>
      <c r="F6934" s="2">
        <v>436</v>
      </c>
      <c r="G6934" s="2">
        <v>4669</v>
      </c>
      <c r="H6934" s="2" t="str">
        <f>IF(G6934&lt;F6934, "Error", "OK")</f>
        <v>OK</v>
      </c>
      <c r="I6934" s="2">
        <v>67</v>
      </c>
      <c r="J6934" s="2" t="s">
        <v>10026</v>
      </c>
      <c r="K6934" s="2">
        <v>23</v>
      </c>
      <c r="L6934" s="2">
        <v>32</v>
      </c>
      <c r="M6934" s="2">
        <v>5</v>
      </c>
      <c r="N6934" s="2" t="s">
        <v>10026</v>
      </c>
      <c r="O6934" s="2">
        <v>7</v>
      </c>
      <c r="P6934" s="2" t="s">
        <v>10025</v>
      </c>
      <c r="Q6934" s="2">
        <v>350.87639667164632</v>
      </c>
      <c r="R6934" s="2">
        <f t="shared" si="216"/>
        <v>350.87639667164638</v>
      </c>
      <c r="S6934" s="2">
        <v>807.95178440583516</v>
      </c>
      <c r="T6934" s="2">
        <v>457.07538773418878</v>
      </c>
      <c r="U6934" s="2">
        <f t="shared" si="217"/>
        <v>56.572111920059733</v>
      </c>
      <c r="V6934" s="2">
        <v>4</v>
      </c>
      <c r="W6934" s="2" t="str">
        <f>IF(ISBLANK(V6934), "Missing", "OK")</f>
        <v>OK</v>
      </c>
      <c r="X6934" s="2" t="s">
        <v>10025</v>
      </c>
    </row>
    <row r="6935" spans="1:24" x14ac:dyDescent="0.35">
      <c r="A6935" s="2" t="s">
        <v>3085</v>
      </c>
      <c r="B6935" s="2" t="b">
        <f>COUNTIF(A:A, A6935)&gt;1</f>
        <v>0</v>
      </c>
      <c r="C6935" s="5">
        <v>45327.75</v>
      </c>
      <c r="D6935" s="2" t="s">
        <v>10019</v>
      </c>
      <c r="E6935" s="2" t="s">
        <v>10023</v>
      </c>
      <c r="F6935" s="2">
        <v>33</v>
      </c>
      <c r="G6935" s="2">
        <v>4479</v>
      </c>
      <c r="H6935" s="2" t="str">
        <f>IF(G6935&lt;F6935, "Error", "OK")</f>
        <v>OK</v>
      </c>
      <c r="I6935" s="2">
        <v>52</v>
      </c>
      <c r="J6935" s="2" t="s">
        <v>10026</v>
      </c>
      <c r="K6935" s="2">
        <v>4</v>
      </c>
      <c r="L6935" s="2">
        <v>40</v>
      </c>
      <c r="M6935" s="2">
        <v>2</v>
      </c>
      <c r="N6935" s="2" t="s">
        <v>10026</v>
      </c>
      <c r="O6935" s="2">
        <v>6</v>
      </c>
      <c r="P6935" s="2" t="s">
        <v>10025</v>
      </c>
      <c r="Q6935" s="2">
        <v>121.7335029229619</v>
      </c>
      <c r="R6935" s="2">
        <f t="shared" si="216"/>
        <v>121.73350292296189</v>
      </c>
      <c r="S6935" s="2">
        <v>235.3726047777748</v>
      </c>
      <c r="T6935" s="2">
        <v>113.63910185481291</v>
      </c>
      <c r="U6935" s="2">
        <f t="shared" si="217"/>
        <v>48.280513342707991</v>
      </c>
      <c r="V6935" s="2">
        <v>4</v>
      </c>
      <c r="W6935" s="2" t="str">
        <f>IF(ISBLANK(V6935), "Missing", "OK")</f>
        <v>OK</v>
      </c>
      <c r="X6935" s="2" t="s">
        <v>10026</v>
      </c>
    </row>
    <row r="6936" spans="1:24" x14ac:dyDescent="0.35">
      <c r="A6936" s="2" t="s">
        <v>3084</v>
      </c>
      <c r="B6936" s="2" t="b">
        <f>COUNTIF(A:A, A6936)&gt;1</f>
        <v>0</v>
      </c>
      <c r="C6936" s="5">
        <v>45327.708333333336</v>
      </c>
      <c r="D6936" s="2" t="s">
        <v>10019</v>
      </c>
      <c r="E6936" s="2" t="s">
        <v>10023</v>
      </c>
      <c r="F6936" s="2">
        <v>307</v>
      </c>
      <c r="G6936" s="2">
        <v>2002</v>
      </c>
      <c r="H6936" s="2" t="str">
        <f>IF(G6936&lt;F6936, "Error", "OK")</f>
        <v>OK</v>
      </c>
      <c r="I6936" s="2">
        <v>61</v>
      </c>
      <c r="J6936" s="2" t="s">
        <v>10025</v>
      </c>
      <c r="K6936" s="2">
        <v>0</v>
      </c>
      <c r="L6936" s="2">
        <v>36</v>
      </c>
      <c r="M6936" s="2">
        <v>9</v>
      </c>
      <c r="N6936" s="2" t="s">
        <v>10026</v>
      </c>
      <c r="O6936" s="2">
        <v>9</v>
      </c>
      <c r="P6936" s="2" t="s">
        <v>10025</v>
      </c>
      <c r="Q6936" s="2">
        <v>63.815758605805257</v>
      </c>
      <c r="R6936" s="2">
        <f t="shared" si="216"/>
        <v>63.815758605805257</v>
      </c>
      <c r="S6936" s="2">
        <v>96.532376951071328</v>
      </c>
      <c r="T6936" s="2">
        <v>32.71661834526607</v>
      </c>
      <c r="U6936" s="2">
        <f t="shared" si="217"/>
        <v>33.891860304909834</v>
      </c>
      <c r="V6936" s="2">
        <v>5</v>
      </c>
      <c r="W6936" s="2" t="str">
        <f>IF(ISBLANK(V6936), "Missing", "OK")</f>
        <v>OK</v>
      </c>
      <c r="X6936" s="2" t="s">
        <v>10025</v>
      </c>
    </row>
    <row r="6937" spans="1:24" x14ac:dyDescent="0.35">
      <c r="A6937" s="2" t="s">
        <v>3083</v>
      </c>
      <c r="B6937" s="2" t="b">
        <f>COUNTIF(A:A, A6937)&gt;1</f>
        <v>0</v>
      </c>
      <c r="C6937" s="5">
        <v>45327.666666666664</v>
      </c>
      <c r="D6937" s="2" t="s">
        <v>10020</v>
      </c>
      <c r="E6937" s="2" t="s">
        <v>10022</v>
      </c>
      <c r="F6937" s="2">
        <v>418</v>
      </c>
      <c r="G6937" s="2">
        <v>1572</v>
      </c>
      <c r="H6937" s="2" t="str">
        <f>IF(G6937&lt;F6937, "Error", "OK")</f>
        <v>OK</v>
      </c>
      <c r="I6937" s="2">
        <v>52</v>
      </c>
      <c r="J6937" s="2" t="s">
        <v>10026</v>
      </c>
      <c r="K6937" s="2">
        <v>7</v>
      </c>
      <c r="L6937" s="2">
        <v>45</v>
      </c>
      <c r="M6937" s="2">
        <v>0</v>
      </c>
      <c r="N6937" s="2" t="s">
        <v>10026</v>
      </c>
      <c r="O6937" s="2">
        <v>5</v>
      </c>
      <c r="P6937" s="2" t="s">
        <v>10025</v>
      </c>
      <c r="Q6937" s="2">
        <v>338.17110653632619</v>
      </c>
      <c r="R6937" s="2">
        <f t="shared" si="216"/>
        <v>338.17110653632625</v>
      </c>
      <c r="S6937" s="2">
        <v>701.97652621748443</v>
      </c>
      <c r="T6937" s="2">
        <v>363.80541968115818</v>
      </c>
      <c r="U6937" s="2">
        <f t="shared" si="217"/>
        <v>51.825866833678845</v>
      </c>
      <c r="V6937" s="2">
        <v>1</v>
      </c>
      <c r="W6937" s="2" t="str">
        <f>IF(ISBLANK(V6937), "Missing", "OK")</f>
        <v>OK</v>
      </c>
      <c r="X6937" s="2" t="s">
        <v>10025</v>
      </c>
    </row>
    <row r="6938" spans="1:24" x14ac:dyDescent="0.35">
      <c r="A6938" s="2" t="s">
        <v>3082</v>
      </c>
      <c r="B6938" s="2" t="b">
        <f>COUNTIF(A:A, A6938)&gt;1</f>
        <v>0</v>
      </c>
      <c r="C6938" s="5">
        <v>45327.625</v>
      </c>
      <c r="D6938" s="2" t="s">
        <v>10021</v>
      </c>
      <c r="E6938" s="2" t="s">
        <v>10022</v>
      </c>
      <c r="F6938" s="2">
        <v>484</v>
      </c>
      <c r="G6938" s="2">
        <v>3169</v>
      </c>
      <c r="H6938" s="2" t="str">
        <f>IF(G6938&lt;F6938, "Error", "OK")</f>
        <v>OK</v>
      </c>
      <c r="I6938" s="2">
        <v>67</v>
      </c>
      <c r="J6938" s="2" t="s">
        <v>10025</v>
      </c>
      <c r="K6938" s="2">
        <v>0</v>
      </c>
      <c r="L6938" s="2">
        <v>23</v>
      </c>
      <c r="M6938" s="2">
        <v>7</v>
      </c>
      <c r="N6938" s="2" t="s">
        <v>10026</v>
      </c>
      <c r="O6938" s="2">
        <v>8</v>
      </c>
      <c r="P6938" s="2" t="s">
        <v>10025</v>
      </c>
      <c r="Q6938" s="2">
        <v>284.89044701407738</v>
      </c>
      <c r="R6938" s="2">
        <f t="shared" si="216"/>
        <v>284.89044701407744</v>
      </c>
      <c r="S6938" s="2">
        <v>677.21908878038641</v>
      </c>
      <c r="T6938" s="2">
        <v>392.32864176630898</v>
      </c>
      <c r="U6938" s="2">
        <f t="shared" si="217"/>
        <v>57.932307028270458</v>
      </c>
      <c r="V6938" s="2">
        <v>5</v>
      </c>
      <c r="W6938" s="2" t="str">
        <f>IF(ISBLANK(V6938), "Missing", "OK")</f>
        <v>OK</v>
      </c>
      <c r="X6938" s="2" t="s">
        <v>10025</v>
      </c>
    </row>
    <row r="6939" spans="1:24" x14ac:dyDescent="0.35">
      <c r="A6939" s="2" t="s">
        <v>3081</v>
      </c>
      <c r="B6939" s="2" t="b">
        <f>COUNTIF(A:A, A6939)&gt;1</f>
        <v>0</v>
      </c>
      <c r="C6939" s="5">
        <v>45327.583333333336</v>
      </c>
      <c r="D6939" s="2" t="s">
        <v>10019</v>
      </c>
      <c r="E6939" s="2" t="s">
        <v>10023</v>
      </c>
      <c r="F6939" s="2">
        <v>488</v>
      </c>
      <c r="G6939" s="2">
        <v>4644</v>
      </c>
      <c r="H6939" s="2" t="str">
        <f>IF(G6939&lt;F6939, "Error", "OK")</f>
        <v>OK</v>
      </c>
      <c r="I6939" s="2">
        <v>37</v>
      </c>
      <c r="J6939" s="2" t="s">
        <v>10025</v>
      </c>
      <c r="K6939" s="2">
        <v>0</v>
      </c>
      <c r="L6939" s="2">
        <v>13</v>
      </c>
      <c r="M6939" s="2">
        <v>5</v>
      </c>
      <c r="N6939" s="2" t="s">
        <v>10026</v>
      </c>
      <c r="O6939" s="2">
        <v>4</v>
      </c>
      <c r="P6939" s="2" t="s">
        <v>10025</v>
      </c>
      <c r="Q6939" s="2">
        <v>73.847287316731482</v>
      </c>
      <c r="R6939" s="2">
        <f t="shared" si="216"/>
        <v>73.847287316731467</v>
      </c>
      <c r="S6939" s="2">
        <v>103.8376192605964</v>
      </c>
      <c r="T6939" s="2">
        <v>29.990331943864931</v>
      </c>
      <c r="U6939" s="2">
        <f t="shared" si="217"/>
        <v>28.881952569231778</v>
      </c>
      <c r="V6939" s="2">
        <v>4</v>
      </c>
      <c r="W6939" s="2" t="str">
        <f>IF(ISBLANK(V6939), "Missing", "OK")</f>
        <v>OK</v>
      </c>
      <c r="X6939" s="2" t="s">
        <v>10025</v>
      </c>
    </row>
    <row r="6940" spans="1:24" x14ac:dyDescent="0.35">
      <c r="A6940" s="2" t="s">
        <v>3080</v>
      </c>
      <c r="B6940" s="2" t="b">
        <f>COUNTIF(A:A, A6940)&gt;1</f>
        <v>0</v>
      </c>
      <c r="C6940" s="5">
        <v>45327.541666666664</v>
      </c>
      <c r="D6940" s="2" t="s">
        <v>10021</v>
      </c>
      <c r="E6940" s="2" t="s">
        <v>10024</v>
      </c>
      <c r="F6940" s="2">
        <v>311</v>
      </c>
      <c r="G6940" s="2">
        <v>4800</v>
      </c>
      <c r="H6940" s="2" t="str">
        <f>IF(G6940&lt;F6940, "Error", "OK")</f>
        <v>OK</v>
      </c>
      <c r="I6940" s="2">
        <v>7</v>
      </c>
      <c r="J6940" s="2" t="s">
        <v>10025</v>
      </c>
      <c r="K6940" s="2">
        <v>0</v>
      </c>
      <c r="L6940" s="2">
        <v>46</v>
      </c>
      <c r="M6940" s="2">
        <v>0</v>
      </c>
      <c r="N6940" s="2" t="s">
        <v>10026</v>
      </c>
      <c r="O6940" s="2">
        <v>8</v>
      </c>
      <c r="P6940" s="2" t="s">
        <v>10025</v>
      </c>
      <c r="Q6940" s="2">
        <v>284.61215614930211</v>
      </c>
      <c r="R6940" s="2">
        <f t="shared" si="216"/>
        <v>284.61215614930205</v>
      </c>
      <c r="S6940" s="2">
        <v>606.65419980568527</v>
      </c>
      <c r="T6940" s="2">
        <v>322.04204365638321</v>
      </c>
      <c r="U6940" s="2">
        <f t="shared" si="217"/>
        <v>53.084944233392775</v>
      </c>
      <c r="V6940" s="2">
        <v>3</v>
      </c>
      <c r="W6940" s="2" t="str">
        <f>IF(ISBLANK(V6940), "Missing", "OK")</f>
        <v>OK</v>
      </c>
      <c r="X6940" s="2" t="s">
        <v>10025</v>
      </c>
    </row>
    <row r="6941" spans="1:24" x14ac:dyDescent="0.35">
      <c r="A6941" s="2" t="s">
        <v>3079</v>
      </c>
      <c r="B6941" s="2" t="b">
        <f>COUNTIF(A:A, A6941)&gt;1</f>
        <v>0</v>
      </c>
      <c r="C6941" s="5">
        <v>45327.5</v>
      </c>
      <c r="D6941" s="2" t="s">
        <v>10019</v>
      </c>
      <c r="E6941" s="2" t="s">
        <v>10022</v>
      </c>
      <c r="F6941" s="2">
        <v>136</v>
      </c>
      <c r="G6941" s="2">
        <v>4637</v>
      </c>
      <c r="H6941" s="2" t="str">
        <f>IF(G6941&lt;F6941, "Error", "OK")</f>
        <v>OK</v>
      </c>
      <c r="I6941" s="2">
        <v>27</v>
      </c>
      <c r="J6941" s="2" t="s">
        <v>10025</v>
      </c>
      <c r="K6941" s="2">
        <v>0</v>
      </c>
      <c r="L6941" s="2">
        <v>40</v>
      </c>
      <c r="M6941" s="2">
        <v>2</v>
      </c>
      <c r="N6941" s="2" t="s">
        <v>10026</v>
      </c>
      <c r="O6941" s="2">
        <v>3</v>
      </c>
      <c r="P6941" s="2" t="s">
        <v>10025</v>
      </c>
      <c r="Q6941" s="2">
        <v>392.58918448733567</v>
      </c>
      <c r="R6941" s="2">
        <f t="shared" si="216"/>
        <v>392.58918448733561</v>
      </c>
      <c r="S6941" s="2">
        <v>738.27740000017764</v>
      </c>
      <c r="T6941" s="2">
        <v>345.68821551284202</v>
      </c>
      <c r="U6941" s="2">
        <f t="shared" si="217"/>
        <v>46.823621515809485</v>
      </c>
      <c r="V6941" s="2">
        <v>4</v>
      </c>
      <c r="W6941" s="2" t="str">
        <f>IF(ISBLANK(V6941), "Missing", "OK")</f>
        <v>OK</v>
      </c>
      <c r="X6941" s="2" t="s">
        <v>10025</v>
      </c>
    </row>
    <row r="6942" spans="1:24" x14ac:dyDescent="0.35">
      <c r="A6942" s="2" t="s">
        <v>3078</v>
      </c>
      <c r="B6942" s="2" t="b">
        <f>COUNTIF(A:A, A6942)&gt;1</f>
        <v>0</v>
      </c>
      <c r="C6942" s="5">
        <v>45327.458333333336</v>
      </c>
      <c r="D6942" s="2" t="s">
        <v>10021</v>
      </c>
      <c r="E6942" s="2" t="s">
        <v>10022</v>
      </c>
      <c r="F6942" s="2">
        <v>433</v>
      </c>
      <c r="G6942" s="2">
        <v>4872</v>
      </c>
      <c r="H6942" s="2" t="str">
        <f>IF(G6942&lt;F6942, "Error", "OK")</f>
        <v>OK</v>
      </c>
      <c r="I6942" s="2">
        <v>58</v>
      </c>
      <c r="J6942" s="2" t="s">
        <v>10026</v>
      </c>
      <c r="K6942" s="2">
        <v>43</v>
      </c>
      <c r="L6942" s="2">
        <v>34</v>
      </c>
      <c r="M6942" s="2">
        <v>7</v>
      </c>
      <c r="N6942" s="2" t="s">
        <v>10026</v>
      </c>
      <c r="O6942" s="2">
        <v>8</v>
      </c>
      <c r="P6942" s="2" t="s">
        <v>10025</v>
      </c>
      <c r="Q6942" s="2">
        <v>150.00695388590191</v>
      </c>
      <c r="R6942" s="2">
        <f t="shared" si="216"/>
        <v>150.00695388590188</v>
      </c>
      <c r="S6942" s="2">
        <v>273.30911960653577</v>
      </c>
      <c r="T6942" s="2">
        <v>123.30216572063389</v>
      </c>
      <c r="U6942" s="2">
        <f t="shared" si="217"/>
        <v>45.114544987793856</v>
      </c>
      <c r="V6942" s="2">
        <v>5</v>
      </c>
      <c r="W6942" s="2" t="str">
        <f>IF(ISBLANK(V6942), "Missing", "OK")</f>
        <v>OK</v>
      </c>
      <c r="X6942" s="2" t="s">
        <v>10025</v>
      </c>
    </row>
    <row r="6943" spans="1:24" x14ac:dyDescent="0.35">
      <c r="A6943" s="2" t="s">
        <v>3077</v>
      </c>
      <c r="B6943" s="2" t="b">
        <f>COUNTIF(A:A, A6943)&gt;1</f>
        <v>0</v>
      </c>
      <c r="C6943" s="5">
        <v>45327.416666666664</v>
      </c>
      <c r="D6943" s="2" t="s">
        <v>10020</v>
      </c>
      <c r="E6943" s="2" t="s">
        <v>10024</v>
      </c>
      <c r="F6943" s="2">
        <v>53</v>
      </c>
      <c r="G6943" s="2">
        <v>4472</v>
      </c>
      <c r="H6943" s="2" t="str">
        <f>IF(G6943&lt;F6943, "Error", "OK")</f>
        <v>OK</v>
      </c>
      <c r="I6943" s="2">
        <v>40</v>
      </c>
      <c r="J6943" s="2" t="s">
        <v>10026</v>
      </c>
      <c r="K6943" s="2">
        <v>17</v>
      </c>
      <c r="L6943" s="2">
        <v>20</v>
      </c>
      <c r="M6943" s="2">
        <v>0</v>
      </c>
      <c r="N6943" s="2" t="s">
        <v>10026</v>
      </c>
      <c r="O6943" s="2">
        <v>7</v>
      </c>
      <c r="P6943" s="2" t="s">
        <v>10025</v>
      </c>
      <c r="Q6943" s="2">
        <v>224.98631925066161</v>
      </c>
      <c r="R6943" s="2">
        <f t="shared" si="216"/>
        <v>224.9863192506615</v>
      </c>
      <c r="S6943" s="2">
        <v>430.83717873374388</v>
      </c>
      <c r="T6943" s="2">
        <v>205.85085948308239</v>
      </c>
      <c r="U6943" s="2">
        <f t="shared" si="217"/>
        <v>47.779270138220269</v>
      </c>
      <c r="V6943" s="2">
        <v>4</v>
      </c>
      <c r="W6943" s="2" t="str">
        <f>IF(ISBLANK(V6943), "Missing", "OK")</f>
        <v>OK</v>
      </c>
      <c r="X6943" s="2" t="s">
        <v>10026</v>
      </c>
    </row>
    <row r="6944" spans="1:24" x14ac:dyDescent="0.35">
      <c r="A6944" s="2" t="s">
        <v>3076</v>
      </c>
      <c r="B6944" s="2" t="b">
        <f>COUNTIF(A:A, A6944)&gt;1</f>
        <v>0</v>
      </c>
      <c r="C6944" s="5">
        <v>45327.375</v>
      </c>
      <c r="D6944" s="2" t="s">
        <v>10021</v>
      </c>
      <c r="E6944" s="2" t="s">
        <v>10024</v>
      </c>
      <c r="F6944" s="2">
        <v>193</v>
      </c>
      <c r="G6944" s="2">
        <v>1074</v>
      </c>
      <c r="H6944" s="2" t="str">
        <f>IF(G6944&lt;F6944, "Error", "OK")</f>
        <v>OK</v>
      </c>
      <c r="I6944" s="2">
        <v>1</v>
      </c>
      <c r="J6944" s="2" t="s">
        <v>10025</v>
      </c>
      <c r="K6944" s="2">
        <v>0</v>
      </c>
      <c r="L6944" s="2">
        <v>45</v>
      </c>
      <c r="M6944" s="2">
        <v>16</v>
      </c>
      <c r="N6944" s="2" t="s">
        <v>10026</v>
      </c>
      <c r="O6944" s="2">
        <v>5</v>
      </c>
      <c r="P6944" s="2" t="s">
        <v>10025</v>
      </c>
      <c r="Q6944" s="2">
        <v>20.176521100661219</v>
      </c>
      <c r="R6944" s="2">
        <f t="shared" si="216"/>
        <v>20.176521100661219</v>
      </c>
      <c r="S6944" s="2">
        <v>36.84762115696094</v>
      </c>
      <c r="T6944" s="2">
        <v>16.671100056299721</v>
      </c>
      <c r="U6944" s="2">
        <f t="shared" si="217"/>
        <v>45.243355019542037</v>
      </c>
      <c r="V6944" s="2">
        <v>5</v>
      </c>
      <c r="W6944" s="2" t="str">
        <f>IF(ISBLANK(V6944), "Missing", "OK")</f>
        <v>OK</v>
      </c>
      <c r="X6944" s="2" t="s">
        <v>10026</v>
      </c>
    </row>
    <row r="6945" spans="1:24" x14ac:dyDescent="0.35">
      <c r="A6945" s="2" t="s">
        <v>3075</v>
      </c>
      <c r="B6945" s="2" t="b">
        <f>COUNTIF(A:A, A6945)&gt;1</f>
        <v>0</v>
      </c>
      <c r="C6945" s="5">
        <v>45327.333333333336</v>
      </c>
      <c r="D6945" s="2" t="s">
        <v>10021</v>
      </c>
      <c r="E6945" s="2" t="s">
        <v>10024</v>
      </c>
      <c r="F6945" s="2">
        <v>430</v>
      </c>
      <c r="G6945" s="2">
        <v>1953</v>
      </c>
      <c r="H6945" s="2" t="str">
        <f>IF(G6945&lt;F6945, "Error", "OK")</f>
        <v>OK</v>
      </c>
      <c r="I6945" s="2">
        <v>57</v>
      </c>
      <c r="J6945" s="2" t="s">
        <v>10025</v>
      </c>
      <c r="K6945" s="2">
        <v>0</v>
      </c>
      <c r="L6945" s="2">
        <v>33</v>
      </c>
      <c r="M6945" s="2">
        <v>0</v>
      </c>
      <c r="N6945" s="2" t="s">
        <v>10026</v>
      </c>
      <c r="O6945" s="2">
        <v>5</v>
      </c>
      <c r="P6945" s="2" t="s">
        <v>10025</v>
      </c>
      <c r="Q6945" s="2">
        <v>309.84663870771749</v>
      </c>
      <c r="R6945" s="2">
        <f t="shared" si="216"/>
        <v>309.84663870771755</v>
      </c>
      <c r="S6945" s="2">
        <v>731.38968892696482</v>
      </c>
      <c r="T6945" s="2">
        <v>421.54305021924728</v>
      </c>
      <c r="U6945" s="2">
        <f t="shared" si="217"/>
        <v>57.635902802745385</v>
      </c>
      <c r="V6945" s="2">
        <v>1</v>
      </c>
      <c r="W6945" s="2" t="str">
        <f>IF(ISBLANK(V6945), "Missing", "OK")</f>
        <v>OK</v>
      </c>
      <c r="X6945" s="2" t="s">
        <v>10025</v>
      </c>
    </row>
    <row r="6946" spans="1:24" x14ac:dyDescent="0.35">
      <c r="A6946" s="2" t="s">
        <v>3074</v>
      </c>
      <c r="B6946" s="2" t="b">
        <f>COUNTIF(A:A, A6946)&gt;1</f>
        <v>0</v>
      </c>
      <c r="C6946" s="5">
        <v>45327.291666666664</v>
      </c>
      <c r="D6946" s="2" t="s">
        <v>10021</v>
      </c>
      <c r="E6946" s="2" t="s">
        <v>10024</v>
      </c>
      <c r="F6946" s="2">
        <v>112</v>
      </c>
      <c r="G6946" s="2">
        <v>3493</v>
      </c>
      <c r="H6946" s="2" t="str">
        <f>IF(G6946&lt;F6946, "Error", "OK")</f>
        <v>OK</v>
      </c>
      <c r="I6946" s="2">
        <v>10</v>
      </c>
      <c r="J6946" s="2" t="s">
        <v>10025</v>
      </c>
      <c r="K6946" s="2">
        <v>0</v>
      </c>
      <c r="L6946" s="2">
        <v>29</v>
      </c>
      <c r="M6946" s="2">
        <v>0</v>
      </c>
      <c r="N6946" s="2" t="s">
        <v>10026</v>
      </c>
      <c r="O6946" s="2">
        <v>5</v>
      </c>
      <c r="P6946" s="2" t="s">
        <v>10025</v>
      </c>
      <c r="Q6946" s="2">
        <v>294.51622063030959</v>
      </c>
      <c r="R6946" s="2">
        <f t="shared" si="216"/>
        <v>294.51622063030959</v>
      </c>
      <c r="S6946" s="2">
        <v>624.20964923278018</v>
      </c>
      <c r="T6946" s="2">
        <v>329.69342860247059</v>
      </c>
      <c r="U6946" s="2">
        <f t="shared" si="217"/>
        <v>52.817739842326816</v>
      </c>
      <c r="V6946" s="2">
        <v>5</v>
      </c>
      <c r="W6946" s="2" t="str">
        <f>IF(ISBLANK(V6946), "Missing", "OK")</f>
        <v>OK</v>
      </c>
      <c r="X6946" s="2" t="s">
        <v>10025</v>
      </c>
    </row>
    <row r="6947" spans="1:24" x14ac:dyDescent="0.35">
      <c r="A6947" s="2" t="s">
        <v>3073</v>
      </c>
      <c r="B6947" s="2" t="b">
        <f>COUNTIF(A:A, A6947)&gt;1</f>
        <v>0</v>
      </c>
      <c r="C6947" s="5">
        <v>45327.25</v>
      </c>
      <c r="D6947" s="2" t="s">
        <v>10020</v>
      </c>
      <c r="E6947" s="2" t="s">
        <v>10024</v>
      </c>
      <c r="F6947" s="2">
        <v>472</v>
      </c>
      <c r="G6947" s="2">
        <v>2977</v>
      </c>
      <c r="H6947" s="2" t="str">
        <f>IF(G6947&lt;F6947, "Error", "OK")</f>
        <v>OK</v>
      </c>
      <c r="I6947" s="2">
        <v>12</v>
      </c>
      <c r="J6947" s="2" t="s">
        <v>10025</v>
      </c>
      <c r="K6947" s="2">
        <v>0</v>
      </c>
      <c r="L6947" s="2">
        <v>39</v>
      </c>
      <c r="M6947" s="2">
        <v>0</v>
      </c>
      <c r="N6947" s="2" t="s">
        <v>10026</v>
      </c>
      <c r="O6947" s="2">
        <v>5</v>
      </c>
      <c r="P6947" s="2" t="s">
        <v>10025</v>
      </c>
      <c r="Q6947" s="2">
        <v>212.10951029552271</v>
      </c>
      <c r="R6947" s="2">
        <f t="shared" si="216"/>
        <v>212.10951029552274</v>
      </c>
      <c r="S6947" s="2">
        <v>264.81377102199372</v>
      </c>
      <c r="T6947" s="2">
        <v>52.704260726470977</v>
      </c>
      <c r="U6947" s="2">
        <f t="shared" si="217"/>
        <v>19.902386693512891</v>
      </c>
      <c r="V6947" s="2">
        <v>4</v>
      </c>
      <c r="W6947" s="2" t="str">
        <f>IF(ISBLANK(V6947), "Missing", "OK")</f>
        <v>OK</v>
      </c>
      <c r="X6947" s="2" t="s">
        <v>10025</v>
      </c>
    </row>
    <row r="6948" spans="1:24" x14ac:dyDescent="0.35">
      <c r="A6948" s="2" t="s">
        <v>3072</v>
      </c>
      <c r="B6948" s="2" t="b">
        <f>COUNTIF(A:A, A6948)&gt;1</f>
        <v>0</v>
      </c>
      <c r="C6948" s="5">
        <v>45327.208333333336</v>
      </c>
      <c r="D6948" s="2" t="s">
        <v>10020</v>
      </c>
      <c r="E6948" s="2" t="s">
        <v>10022</v>
      </c>
      <c r="F6948" s="2">
        <v>273</v>
      </c>
      <c r="G6948" s="2">
        <v>4624</v>
      </c>
      <c r="H6948" s="2" t="str">
        <f>IF(G6948&lt;F6948, "Error", "OK")</f>
        <v>OK</v>
      </c>
      <c r="I6948" s="2">
        <v>69</v>
      </c>
      <c r="J6948" s="2" t="s">
        <v>10026</v>
      </c>
      <c r="K6948" s="2">
        <v>5</v>
      </c>
      <c r="L6948" s="2">
        <v>16</v>
      </c>
      <c r="M6948" s="2">
        <v>3</v>
      </c>
      <c r="N6948" s="2" t="s">
        <v>10026</v>
      </c>
      <c r="O6948" s="2">
        <v>6</v>
      </c>
      <c r="P6948" s="2" t="s">
        <v>10025</v>
      </c>
      <c r="Q6948" s="2">
        <v>380.08144139054411</v>
      </c>
      <c r="R6948" s="2">
        <f t="shared" si="216"/>
        <v>380.081441390544</v>
      </c>
      <c r="S6948" s="2">
        <v>846.54502304923483</v>
      </c>
      <c r="T6948" s="2">
        <v>466.46358165869083</v>
      </c>
      <c r="U6948" s="2">
        <f t="shared" si="217"/>
        <v>55.102040524495699</v>
      </c>
      <c r="V6948" s="2">
        <v>2</v>
      </c>
      <c r="W6948" s="2" t="str">
        <f>IF(ISBLANK(V6948), "Missing", "OK")</f>
        <v>OK</v>
      </c>
      <c r="X6948" s="2" t="s">
        <v>10025</v>
      </c>
    </row>
    <row r="6949" spans="1:24" x14ac:dyDescent="0.35">
      <c r="A6949" s="2" t="s">
        <v>3071</v>
      </c>
      <c r="B6949" s="2" t="b">
        <f>COUNTIF(A:A, A6949)&gt;1</f>
        <v>0</v>
      </c>
      <c r="C6949" s="5">
        <v>45327.166666666664</v>
      </c>
      <c r="D6949" s="2" t="s">
        <v>10019</v>
      </c>
      <c r="E6949" s="2" t="s">
        <v>10024</v>
      </c>
      <c r="F6949" s="2">
        <v>88</v>
      </c>
      <c r="G6949" s="2">
        <v>2677</v>
      </c>
      <c r="H6949" s="2" t="str">
        <f>IF(G6949&lt;F6949, "Error", "OK")</f>
        <v>OK</v>
      </c>
      <c r="I6949" s="2">
        <v>7</v>
      </c>
      <c r="J6949" s="2" t="s">
        <v>10026</v>
      </c>
      <c r="K6949" s="2">
        <v>16</v>
      </c>
      <c r="L6949" s="2">
        <v>19</v>
      </c>
      <c r="M6949" s="2">
        <v>0</v>
      </c>
      <c r="N6949" s="2" t="s">
        <v>10026</v>
      </c>
      <c r="O6949" s="2">
        <v>4</v>
      </c>
      <c r="P6949" s="2" t="s">
        <v>10025</v>
      </c>
      <c r="Q6949" s="2">
        <v>259.04256717481633</v>
      </c>
      <c r="R6949" s="2">
        <f t="shared" si="216"/>
        <v>259.04256717481638</v>
      </c>
      <c r="S6949" s="2">
        <v>408.79189390427717</v>
      </c>
      <c r="T6949" s="2">
        <v>149.74932672946079</v>
      </c>
      <c r="U6949" s="2">
        <f t="shared" si="217"/>
        <v>36.632166381588313</v>
      </c>
      <c r="V6949" s="2">
        <v>5</v>
      </c>
      <c r="W6949" s="2" t="str">
        <f>IF(ISBLANK(V6949), "Missing", "OK")</f>
        <v>OK</v>
      </c>
      <c r="X6949" s="2" t="s">
        <v>10025</v>
      </c>
    </row>
    <row r="6950" spans="1:24" x14ac:dyDescent="0.35">
      <c r="A6950" s="2" t="s">
        <v>3070</v>
      </c>
      <c r="B6950" s="2" t="b">
        <f>COUNTIF(A:A, A6950)&gt;1</f>
        <v>0</v>
      </c>
      <c r="C6950" s="5">
        <v>45327.125</v>
      </c>
      <c r="D6950" s="2" t="s">
        <v>10021</v>
      </c>
      <c r="E6950" s="2" t="s">
        <v>10024</v>
      </c>
      <c r="F6950" s="2">
        <v>377</v>
      </c>
      <c r="G6950" s="2">
        <v>1198</v>
      </c>
      <c r="H6950" s="2" t="str">
        <f>IF(G6950&lt;F6950, "Error", "OK")</f>
        <v>OK</v>
      </c>
      <c r="I6950" s="2">
        <v>47</v>
      </c>
      <c r="J6950" s="2" t="s">
        <v>10025</v>
      </c>
      <c r="K6950" s="2">
        <v>0</v>
      </c>
      <c r="L6950" s="2">
        <v>8</v>
      </c>
      <c r="M6950" s="2">
        <v>0</v>
      </c>
      <c r="N6950" s="2" t="s">
        <v>10026</v>
      </c>
      <c r="O6950" s="2">
        <v>3</v>
      </c>
      <c r="P6950" s="2" t="s">
        <v>10025</v>
      </c>
      <c r="Q6950" s="2">
        <v>100.97071390822811</v>
      </c>
      <c r="R6950" s="2">
        <f t="shared" si="216"/>
        <v>100.97071390822811</v>
      </c>
      <c r="S6950" s="2">
        <v>122.08924232022559</v>
      </c>
      <c r="T6950" s="2">
        <v>21.118528411997492</v>
      </c>
      <c r="U6950" s="2">
        <f t="shared" si="217"/>
        <v>17.297616080380038</v>
      </c>
      <c r="V6950" s="2">
        <v>4</v>
      </c>
      <c r="W6950" s="2" t="str">
        <f>IF(ISBLANK(V6950), "Missing", "OK")</f>
        <v>OK</v>
      </c>
      <c r="X6950" s="2" t="s">
        <v>10025</v>
      </c>
    </row>
    <row r="6951" spans="1:24" x14ac:dyDescent="0.35">
      <c r="A6951" s="2" t="s">
        <v>3069</v>
      </c>
      <c r="B6951" s="2" t="b">
        <f>COUNTIF(A:A, A6951)&gt;1</f>
        <v>0</v>
      </c>
      <c r="C6951" s="5">
        <v>45327.083333333336</v>
      </c>
      <c r="D6951" s="2" t="s">
        <v>10021</v>
      </c>
      <c r="E6951" s="2" t="s">
        <v>10022</v>
      </c>
      <c r="F6951" s="2">
        <v>12</v>
      </c>
      <c r="G6951" s="2">
        <v>1223</v>
      </c>
      <c r="H6951" s="2" t="str">
        <f>IF(G6951&lt;F6951, "Error", "OK")</f>
        <v>OK</v>
      </c>
      <c r="I6951" s="2">
        <v>7</v>
      </c>
      <c r="J6951" s="2" t="s">
        <v>10026</v>
      </c>
      <c r="K6951" s="2">
        <v>41</v>
      </c>
      <c r="L6951" s="2">
        <v>45</v>
      </c>
      <c r="M6951" s="2">
        <v>0</v>
      </c>
      <c r="N6951" s="2" t="s">
        <v>10026</v>
      </c>
      <c r="O6951" s="2">
        <v>9</v>
      </c>
      <c r="P6951" s="2" t="s">
        <v>10025</v>
      </c>
      <c r="Q6951" s="2">
        <v>132.9081876754864</v>
      </c>
      <c r="R6951" s="2">
        <f t="shared" si="216"/>
        <v>132.9081876754864</v>
      </c>
      <c r="S6951" s="2">
        <v>172.5255949561446</v>
      </c>
      <c r="T6951" s="2">
        <v>39.617407280658199</v>
      </c>
      <c r="U6951" s="2">
        <f t="shared" si="217"/>
        <v>22.963205714913666</v>
      </c>
      <c r="V6951" s="2">
        <v>3</v>
      </c>
      <c r="W6951" s="2" t="str">
        <f>IF(ISBLANK(V6951), "Missing", "OK")</f>
        <v>OK</v>
      </c>
      <c r="X6951" s="2" t="s">
        <v>10025</v>
      </c>
    </row>
    <row r="6952" spans="1:24" x14ac:dyDescent="0.35">
      <c r="A6952" s="2" t="s">
        <v>3068</v>
      </c>
      <c r="B6952" s="2" t="b">
        <f>COUNTIF(A:A, A6952)&gt;1</f>
        <v>0</v>
      </c>
      <c r="C6952" s="5">
        <v>45327.041666666664</v>
      </c>
      <c r="D6952" s="2" t="s">
        <v>10021</v>
      </c>
      <c r="E6952" s="2" t="s">
        <v>10022</v>
      </c>
      <c r="F6952" s="2">
        <v>407</v>
      </c>
      <c r="G6952" s="2">
        <v>2471</v>
      </c>
      <c r="H6952" s="2" t="str">
        <f>IF(G6952&lt;F6952, "Error", "OK")</f>
        <v>OK</v>
      </c>
      <c r="I6952" s="2">
        <v>46</v>
      </c>
      <c r="J6952" s="2" t="s">
        <v>10025</v>
      </c>
      <c r="K6952" s="2">
        <v>0</v>
      </c>
      <c r="L6952" s="2">
        <v>26</v>
      </c>
      <c r="M6952" s="2">
        <v>6</v>
      </c>
      <c r="N6952" s="2" t="s">
        <v>10026</v>
      </c>
      <c r="O6952" s="2">
        <v>1</v>
      </c>
      <c r="P6952" s="2" t="s">
        <v>10025</v>
      </c>
      <c r="Q6952" s="2">
        <v>244.64119862745719</v>
      </c>
      <c r="R6952" s="2">
        <f t="shared" si="216"/>
        <v>244.64119862745719</v>
      </c>
      <c r="S6952" s="2">
        <v>600.79761703158738</v>
      </c>
      <c r="T6952" s="2">
        <v>356.15641840413019</v>
      </c>
      <c r="U6952" s="2">
        <f t="shared" si="217"/>
        <v>59.280597710061322</v>
      </c>
      <c r="V6952" s="2">
        <v>5</v>
      </c>
      <c r="W6952" s="2" t="str">
        <f>IF(ISBLANK(V6952), "Missing", "OK")</f>
        <v>OK</v>
      </c>
      <c r="X6952" s="2" t="s">
        <v>10025</v>
      </c>
    </row>
    <row r="6953" spans="1:24" x14ac:dyDescent="0.35">
      <c r="A6953" s="2" t="s">
        <v>3067</v>
      </c>
      <c r="B6953" s="2" t="b">
        <f>COUNTIF(A:A, A6953)&gt;1</f>
        <v>0</v>
      </c>
      <c r="C6953" s="5">
        <v>45327</v>
      </c>
      <c r="D6953" s="2" t="s">
        <v>10020</v>
      </c>
      <c r="E6953" s="2" t="s">
        <v>10023</v>
      </c>
      <c r="F6953" s="2">
        <v>459</v>
      </c>
      <c r="G6953" s="2">
        <v>4834</v>
      </c>
      <c r="H6953" s="2" t="str">
        <f>IF(G6953&lt;F6953, "Error", "OK")</f>
        <v>OK</v>
      </c>
      <c r="I6953" s="2">
        <v>34</v>
      </c>
      <c r="J6953" s="2" t="s">
        <v>10025</v>
      </c>
      <c r="K6953" s="2">
        <v>0</v>
      </c>
      <c r="L6953" s="2">
        <v>36</v>
      </c>
      <c r="M6953" s="2">
        <v>6</v>
      </c>
      <c r="N6953" s="2" t="s">
        <v>10026</v>
      </c>
      <c r="O6953" s="2">
        <v>5</v>
      </c>
      <c r="P6953" s="2" t="s">
        <v>10025</v>
      </c>
      <c r="Q6953" s="2">
        <v>300.73684907741352</v>
      </c>
      <c r="R6953" s="2">
        <f t="shared" si="216"/>
        <v>300.73684907741358</v>
      </c>
      <c r="S6953" s="2">
        <v>617.59708822693926</v>
      </c>
      <c r="T6953" s="2">
        <v>316.86023914952568</v>
      </c>
      <c r="U6953" s="2">
        <f t="shared" si="217"/>
        <v>51.305332422988002</v>
      </c>
      <c r="V6953" s="2">
        <v>4</v>
      </c>
      <c r="W6953" s="2" t="str">
        <f>IF(ISBLANK(V6953), "Missing", "OK")</f>
        <v>OK</v>
      </c>
      <c r="X6953" s="2" t="s">
        <v>10025</v>
      </c>
    </row>
    <row r="6954" spans="1:24" x14ac:dyDescent="0.35">
      <c r="A6954" s="2" t="s">
        <v>3066</v>
      </c>
      <c r="B6954" s="2" t="b">
        <f>COUNTIF(A:A, A6954)&gt;1</f>
        <v>0</v>
      </c>
      <c r="C6954" s="5">
        <v>45326.958333333336</v>
      </c>
      <c r="D6954" s="2" t="s">
        <v>10019</v>
      </c>
      <c r="E6954" s="2" t="s">
        <v>10022</v>
      </c>
      <c r="F6954" s="2">
        <v>247</v>
      </c>
      <c r="G6954" s="2">
        <v>3094</v>
      </c>
      <c r="H6954" s="2" t="str">
        <f>IF(G6954&lt;F6954, "Error", "OK")</f>
        <v>OK</v>
      </c>
      <c r="I6954" s="2">
        <v>43</v>
      </c>
      <c r="J6954" s="2" t="s">
        <v>10026</v>
      </c>
      <c r="K6954" s="2">
        <v>18</v>
      </c>
      <c r="L6954" s="2">
        <v>45</v>
      </c>
      <c r="M6954" s="2">
        <v>7</v>
      </c>
      <c r="N6954" s="2" t="s">
        <v>10026</v>
      </c>
      <c r="O6954" s="2">
        <v>4</v>
      </c>
      <c r="P6954" s="2" t="s">
        <v>10025</v>
      </c>
      <c r="Q6954" s="2">
        <v>470.34536072132272</v>
      </c>
      <c r="R6954" s="2">
        <f t="shared" si="216"/>
        <v>470.34536072132278</v>
      </c>
      <c r="S6954" s="2">
        <v>627.12851234962625</v>
      </c>
      <c r="T6954" s="2">
        <v>156.7831516283035</v>
      </c>
      <c r="U6954" s="2">
        <f t="shared" si="217"/>
        <v>25.000163210709893</v>
      </c>
      <c r="V6954" s="2">
        <v>4</v>
      </c>
      <c r="W6954" s="2" t="str">
        <f>IF(ISBLANK(V6954), "Missing", "OK")</f>
        <v>OK</v>
      </c>
      <c r="X6954" s="2" t="s">
        <v>10025</v>
      </c>
    </row>
    <row r="6955" spans="1:24" x14ac:dyDescent="0.35">
      <c r="A6955" s="2" t="s">
        <v>3065</v>
      </c>
      <c r="B6955" s="2" t="b">
        <f>COUNTIF(A:A, A6955)&gt;1</f>
        <v>0</v>
      </c>
      <c r="C6955" s="5">
        <v>45326.916666666664</v>
      </c>
      <c r="D6955" s="2" t="s">
        <v>10020</v>
      </c>
      <c r="E6955" s="2" t="s">
        <v>10024</v>
      </c>
      <c r="F6955" s="2">
        <v>114</v>
      </c>
      <c r="G6955" s="2">
        <v>3295</v>
      </c>
      <c r="H6955" s="2" t="str">
        <f>IF(G6955&lt;F6955, "Error", "OK")</f>
        <v>OK</v>
      </c>
      <c r="I6955" s="2">
        <v>36</v>
      </c>
      <c r="J6955" s="2" t="s">
        <v>10025</v>
      </c>
      <c r="K6955" s="2">
        <v>0</v>
      </c>
      <c r="L6955" s="2">
        <v>32</v>
      </c>
      <c r="M6955" s="2">
        <v>14</v>
      </c>
      <c r="N6955" s="2" t="s">
        <v>10026</v>
      </c>
      <c r="O6955" s="2">
        <v>8</v>
      </c>
      <c r="P6955" s="2" t="s">
        <v>10025</v>
      </c>
      <c r="Q6955" s="2">
        <v>386.88252940385053</v>
      </c>
      <c r="R6955" s="2">
        <f t="shared" si="216"/>
        <v>386.88252940385053</v>
      </c>
      <c r="S6955" s="2">
        <v>478.7308209186188</v>
      </c>
      <c r="T6955" s="2">
        <v>91.848291514768277</v>
      </c>
      <c r="U6955" s="2">
        <f t="shared" si="217"/>
        <v>19.1857903233646</v>
      </c>
      <c r="V6955" s="2">
        <v>5</v>
      </c>
      <c r="W6955" s="2" t="str">
        <f>IF(ISBLANK(V6955), "Missing", "OK")</f>
        <v>OK</v>
      </c>
      <c r="X6955" s="2" t="s">
        <v>10025</v>
      </c>
    </row>
    <row r="6956" spans="1:24" x14ac:dyDescent="0.35">
      <c r="A6956" s="2" t="s">
        <v>3064</v>
      </c>
      <c r="B6956" s="2" t="b">
        <f>COUNTIF(A:A, A6956)&gt;1</f>
        <v>0</v>
      </c>
      <c r="C6956" s="5">
        <v>45326.875</v>
      </c>
      <c r="D6956" s="2" t="s">
        <v>10021</v>
      </c>
      <c r="E6956" s="2" t="s">
        <v>10022</v>
      </c>
      <c r="F6956" s="2">
        <v>217</v>
      </c>
      <c r="G6956" s="2">
        <v>3057</v>
      </c>
      <c r="H6956" s="2" t="str">
        <f>IF(G6956&lt;F6956, "Error", "OK")</f>
        <v>OK</v>
      </c>
      <c r="I6956" s="2">
        <v>14</v>
      </c>
      <c r="J6956" s="2" t="s">
        <v>10026</v>
      </c>
      <c r="K6956" s="2">
        <v>11</v>
      </c>
      <c r="L6956" s="2">
        <v>36</v>
      </c>
      <c r="M6956" s="2">
        <v>0</v>
      </c>
      <c r="N6956" s="2" t="s">
        <v>10026</v>
      </c>
      <c r="O6956" s="2">
        <v>8</v>
      </c>
      <c r="P6956" s="2" t="s">
        <v>10025</v>
      </c>
      <c r="Q6956" s="2">
        <v>425.50304927581408</v>
      </c>
      <c r="R6956" s="2">
        <f t="shared" si="216"/>
        <v>425.50304927581413</v>
      </c>
      <c r="S6956" s="2">
        <v>760.25095736339802</v>
      </c>
      <c r="T6956" s="2">
        <v>334.74790808758388</v>
      </c>
      <c r="U6956" s="2">
        <f t="shared" si="217"/>
        <v>44.031237954439725</v>
      </c>
      <c r="V6956" s="2">
        <v>5</v>
      </c>
      <c r="W6956" s="2" t="str">
        <f>IF(ISBLANK(V6956), "Missing", "OK")</f>
        <v>OK</v>
      </c>
      <c r="X6956" s="2" t="s">
        <v>10025</v>
      </c>
    </row>
    <row r="6957" spans="1:24" x14ac:dyDescent="0.35">
      <c r="A6957" s="2" t="s">
        <v>3063</v>
      </c>
      <c r="B6957" s="2" t="b">
        <f>COUNTIF(A:A, A6957)&gt;1</f>
        <v>0</v>
      </c>
      <c r="C6957" s="5">
        <v>45326.833333333336</v>
      </c>
      <c r="D6957" s="2" t="s">
        <v>10019</v>
      </c>
      <c r="E6957" s="2" t="s">
        <v>10024</v>
      </c>
      <c r="F6957" s="2">
        <v>442</v>
      </c>
      <c r="G6957" s="2">
        <v>3147</v>
      </c>
      <c r="H6957" s="2" t="str">
        <f>IF(G6957&lt;F6957, "Error", "OK")</f>
        <v>OK</v>
      </c>
      <c r="I6957" s="2">
        <v>36</v>
      </c>
      <c r="J6957" s="2" t="s">
        <v>10026</v>
      </c>
      <c r="K6957" s="2">
        <v>13</v>
      </c>
      <c r="L6957" s="2">
        <v>20</v>
      </c>
      <c r="M6957" s="2">
        <v>0</v>
      </c>
      <c r="N6957" s="2" t="s">
        <v>10026</v>
      </c>
      <c r="O6957" s="2">
        <v>4</v>
      </c>
      <c r="P6957" s="2" t="s">
        <v>10025</v>
      </c>
      <c r="Q6957" s="2">
        <v>69.436306936316328</v>
      </c>
      <c r="R6957" s="2">
        <f t="shared" si="216"/>
        <v>69.436306936316285</v>
      </c>
      <c r="S6957" s="2">
        <v>109.20028794253579</v>
      </c>
      <c r="T6957" s="2">
        <v>39.76398100621951</v>
      </c>
      <c r="U6957" s="2">
        <f t="shared" si="217"/>
        <v>36.413806003098095</v>
      </c>
      <c r="V6957" s="2">
        <v>3</v>
      </c>
      <c r="W6957" s="2" t="str">
        <f>IF(ISBLANK(V6957), "Missing", "OK")</f>
        <v>OK</v>
      </c>
      <c r="X6957" s="2" t="s">
        <v>10025</v>
      </c>
    </row>
    <row r="6958" spans="1:24" x14ac:dyDescent="0.35">
      <c r="A6958" s="2" t="s">
        <v>3062</v>
      </c>
      <c r="B6958" s="2" t="b">
        <f>COUNTIF(A:A, A6958)&gt;1</f>
        <v>0</v>
      </c>
      <c r="C6958" s="5">
        <v>45326.791666666664</v>
      </c>
      <c r="D6958" s="2" t="s">
        <v>10021</v>
      </c>
      <c r="E6958" s="2" t="s">
        <v>10022</v>
      </c>
      <c r="F6958" s="2">
        <v>28</v>
      </c>
      <c r="G6958" s="2">
        <v>4515</v>
      </c>
      <c r="H6958" s="2" t="str">
        <f>IF(G6958&lt;F6958, "Error", "OK")</f>
        <v>OK</v>
      </c>
      <c r="I6958" s="2">
        <v>61</v>
      </c>
      <c r="J6958" s="2" t="s">
        <v>10026</v>
      </c>
      <c r="K6958" s="2">
        <v>26</v>
      </c>
      <c r="L6958" s="2">
        <v>49</v>
      </c>
      <c r="M6958" s="2">
        <v>0</v>
      </c>
      <c r="N6958" s="2" t="s">
        <v>10026</v>
      </c>
      <c r="O6958" s="2">
        <v>1</v>
      </c>
      <c r="P6958" s="2" t="s">
        <v>10025</v>
      </c>
      <c r="Q6958" s="2">
        <v>233.25436393015929</v>
      </c>
      <c r="R6958" s="2">
        <f t="shared" si="216"/>
        <v>233.2543639301594</v>
      </c>
      <c r="S6958" s="2">
        <v>496.97691039636942</v>
      </c>
      <c r="T6958" s="2">
        <v>263.72254646621002</v>
      </c>
      <c r="U6958" s="2">
        <f t="shared" si="217"/>
        <v>53.065351920650642</v>
      </c>
      <c r="V6958" s="2">
        <v>2</v>
      </c>
      <c r="W6958" s="2" t="str">
        <f>IF(ISBLANK(V6958), "Missing", "OK")</f>
        <v>OK</v>
      </c>
      <c r="X6958" s="2" t="s">
        <v>10025</v>
      </c>
    </row>
    <row r="6959" spans="1:24" x14ac:dyDescent="0.35">
      <c r="A6959" s="2" t="s">
        <v>3061</v>
      </c>
      <c r="B6959" s="2" t="b">
        <f>COUNTIF(A:A, A6959)&gt;1</f>
        <v>0</v>
      </c>
      <c r="C6959" s="5">
        <v>45326.75</v>
      </c>
      <c r="D6959" s="2" t="s">
        <v>10020</v>
      </c>
      <c r="E6959" s="2" t="s">
        <v>10024</v>
      </c>
      <c r="F6959" s="2">
        <v>467</v>
      </c>
      <c r="G6959" s="2">
        <v>1172</v>
      </c>
      <c r="H6959" s="2" t="str">
        <f>IF(G6959&lt;F6959, "Error", "OK")</f>
        <v>OK</v>
      </c>
      <c r="I6959" s="2">
        <v>8</v>
      </c>
      <c r="J6959" s="2" t="s">
        <v>10025</v>
      </c>
      <c r="K6959" s="2">
        <v>0</v>
      </c>
      <c r="L6959" s="2">
        <v>31</v>
      </c>
      <c r="M6959" s="2">
        <v>17</v>
      </c>
      <c r="N6959" s="2" t="s">
        <v>10026</v>
      </c>
      <c r="O6959" s="2">
        <v>3</v>
      </c>
      <c r="P6959" s="2" t="s">
        <v>10025</v>
      </c>
      <c r="Q6959" s="2">
        <v>89.486808831056535</v>
      </c>
      <c r="R6959" s="2">
        <f t="shared" si="216"/>
        <v>89.486808831056578</v>
      </c>
      <c r="S6959" s="2">
        <v>123.7521384434402</v>
      </c>
      <c r="T6959" s="2">
        <v>34.265329612383617</v>
      </c>
      <c r="U6959" s="2">
        <f t="shared" si="217"/>
        <v>27.688676772275961</v>
      </c>
      <c r="V6959" s="2">
        <v>3</v>
      </c>
      <c r="W6959" s="2" t="str">
        <f>IF(ISBLANK(V6959), "Missing", "OK")</f>
        <v>OK</v>
      </c>
      <c r="X6959" s="2" t="s">
        <v>10025</v>
      </c>
    </row>
    <row r="6960" spans="1:24" x14ac:dyDescent="0.35">
      <c r="A6960" s="2" t="s">
        <v>3060</v>
      </c>
      <c r="B6960" s="2" t="b">
        <f>COUNTIF(A:A, A6960)&gt;1</f>
        <v>0</v>
      </c>
      <c r="C6960" s="5">
        <v>45326.708333333336</v>
      </c>
      <c r="D6960" s="2" t="s">
        <v>10020</v>
      </c>
      <c r="E6960" s="2" t="s">
        <v>10023</v>
      </c>
      <c r="F6960" s="2">
        <v>175</v>
      </c>
      <c r="G6960" s="2">
        <v>2386</v>
      </c>
      <c r="H6960" s="2" t="str">
        <f>IF(G6960&lt;F6960, "Error", "OK")</f>
        <v>OK</v>
      </c>
      <c r="I6960" s="2">
        <v>36</v>
      </c>
      <c r="J6960" s="2" t="s">
        <v>10025</v>
      </c>
      <c r="K6960" s="2">
        <v>0</v>
      </c>
      <c r="L6960" s="2">
        <v>29</v>
      </c>
      <c r="M6960" s="2">
        <v>0</v>
      </c>
      <c r="N6960" s="2" t="s">
        <v>10026</v>
      </c>
      <c r="O6960" s="2">
        <v>8</v>
      </c>
      <c r="P6960" s="2" t="s">
        <v>10025</v>
      </c>
      <c r="Q6960" s="2">
        <v>194.33990132071659</v>
      </c>
      <c r="R6960" s="2">
        <f t="shared" si="216"/>
        <v>194.33990132071662</v>
      </c>
      <c r="S6960" s="2">
        <v>236.72467810930661</v>
      </c>
      <c r="T6960" s="2">
        <v>42.384776788589988</v>
      </c>
      <c r="U6960" s="2">
        <f t="shared" si="217"/>
        <v>17.904671843726831</v>
      </c>
      <c r="V6960" s="2">
        <v>3</v>
      </c>
      <c r="W6960" s="2" t="str">
        <f>IF(ISBLANK(V6960), "Missing", "OK")</f>
        <v>OK</v>
      </c>
      <c r="X6960" s="2" t="s">
        <v>10025</v>
      </c>
    </row>
    <row r="6961" spans="1:24" x14ac:dyDescent="0.35">
      <c r="A6961" s="2" t="s">
        <v>3059</v>
      </c>
      <c r="B6961" s="2" t="b">
        <f>COUNTIF(A:A, A6961)&gt;1</f>
        <v>0</v>
      </c>
      <c r="C6961" s="5">
        <v>45326.666666666664</v>
      </c>
      <c r="D6961" s="2" t="s">
        <v>10021</v>
      </c>
      <c r="E6961" s="2" t="s">
        <v>10023</v>
      </c>
      <c r="F6961" s="2">
        <v>414</v>
      </c>
      <c r="G6961" s="2">
        <v>4942</v>
      </c>
      <c r="H6961" s="2" t="str">
        <f>IF(G6961&lt;F6961, "Error", "OK")</f>
        <v>OK</v>
      </c>
      <c r="I6961" s="2">
        <v>65</v>
      </c>
      <c r="J6961" s="2" t="s">
        <v>10025</v>
      </c>
      <c r="K6961" s="2">
        <v>0</v>
      </c>
      <c r="L6961" s="2">
        <v>18</v>
      </c>
      <c r="M6961" s="2">
        <v>16</v>
      </c>
      <c r="N6961" s="2" t="s">
        <v>10026</v>
      </c>
      <c r="O6961" s="2">
        <v>1</v>
      </c>
      <c r="P6961" s="2" t="s">
        <v>10025</v>
      </c>
      <c r="Q6961" s="2">
        <v>168.95485264283411</v>
      </c>
      <c r="R6961" s="2">
        <f t="shared" si="216"/>
        <v>168.95485264283411</v>
      </c>
      <c r="S6961" s="2">
        <v>327.14437623380832</v>
      </c>
      <c r="T6961" s="2">
        <v>158.1895235909742</v>
      </c>
      <c r="U6961" s="2">
        <f t="shared" si="217"/>
        <v>48.354651671565648</v>
      </c>
      <c r="V6961" s="2">
        <v>2</v>
      </c>
      <c r="W6961" s="2" t="str">
        <f>IF(ISBLANK(V6961), "Missing", "OK")</f>
        <v>OK</v>
      </c>
      <c r="X6961" s="2" t="s">
        <v>10025</v>
      </c>
    </row>
    <row r="6962" spans="1:24" x14ac:dyDescent="0.35">
      <c r="A6962" s="2" t="s">
        <v>3058</v>
      </c>
      <c r="B6962" s="2" t="b">
        <f>COUNTIF(A:A, A6962)&gt;1</f>
        <v>0</v>
      </c>
      <c r="C6962" s="5">
        <v>45326.625</v>
      </c>
      <c r="D6962" s="2" t="s">
        <v>10019</v>
      </c>
      <c r="E6962" s="2" t="s">
        <v>10022</v>
      </c>
      <c r="F6962" s="2">
        <v>470</v>
      </c>
      <c r="G6962" s="2">
        <v>1122</v>
      </c>
      <c r="H6962" s="2" t="str">
        <f>IF(G6962&lt;F6962, "Error", "OK")</f>
        <v>OK</v>
      </c>
      <c r="I6962" s="2">
        <v>18</v>
      </c>
      <c r="J6962" s="2" t="s">
        <v>10026</v>
      </c>
      <c r="K6962" s="2">
        <v>27</v>
      </c>
      <c r="L6962" s="2">
        <v>32</v>
      </c>
      <c r="M6962" s="2">
        <v>0</v>
      </c>
      <c r="N6962" s="2" t="s">
        <v>10026</v>
      </c>
      <c r="O6962" s="2">
        <v>1</v>
      </c>
      <c r="P6962" s="2" t="s">
        <v>10025</v>
      </c>
      <c r="Q6962" s="2">
        <v>253.3769503643376</v>
      </c>
      <c r="R6962" s="2">
        <f t="shared" si="216"/>
        <v>253.3769503643376</v>
      </c>
      <c r="S6962" s="2">
        <v>415.69796290525869</v>
      </c>
      <c r="T6962" s="2">
        <v>162.32101254092109</v>
      </c>
      <c r="U6962" s="2">
        <f t="shared" si="217"/>
        <v>39.047824869402959</v>
      </c>
      <c r="V6962" s="2">
        <v>5</v>
      </c>
      <c r="W6962" s="2" t="str">
        <f>IF(ISBLANK(V6962), "Missing", "OK")</f>
        <v>OK</v>
      </c>
      <c r="X6962" s="2" t="s">
        <v>10025</v>
      </c>
    </row>
    <row r="6963" spans="1:24" x14ac:dyDescent="0.35">
      <c r="A6963" s="2" t="s">
        <v>3057</v>
      </c>
      <c r="B6963" s="2" t="b">
        <f>COUNTIF(A:A, A6963)&gt;1</f>
        <v>0</v>
      </c>
      <c r="C6963" s="5">
        <v>45326.583333333336</v>
      </c>
      <c r="D6963" s="2" t="s">
        <v>10019</v>
      </c>
      <c r="E6963" s="2" t="s">
        <v>10023</v>
      </c>
      <c r="F6963" s="2">
        <v>87</v>
      </c>
      <c r="G6963" s="2">
        <v>3314</v>
      </c>
      <c r="H6963" s="2" t="str">
        <f>IF(G6963&lt;F6963, "Error", "OK")</f>
        <v>OK</v>
      </c>
      <c r="I6963" s="2">
        <v>57</v>
      </c>
      <c r="J6963" s="2" t="s">
        <v>10025</v>
      </c>
      <c r="K6963" s="2">
        <v>0</v>
      </c>
      <c r="L6963" s="2">
        <v>34</v>
      </c>
      <c r="M6963" s="2">
        <v>10</v>
      </c>
      <c r="N6963" s="2" t="s">
        <v>10026</v>
      </c>
      <c r="O6963" s="2">
        <v>4</v>
      </c>
      <c r="P6963" s="2" t="s">
        <v>10025</v>
      </c>
      <c r="Q6963" s="2">
        <v>374.84216577067173</v>
      </c>
      <c r="R6963" s="2">
        <f t="shared" si="216"/>
        <v>374.84216577067173</v>
      </c>
      <c r="S6963" s="2">
        <v>770.18653176831242</v>
      </c>
      <c r="T6963" s="2">
        <v>395.34436599764069</v>
      </c>
      <c r="U6963" s="2">
        <f t="shared" si="217"/>
        <v>51.330989272163521</v>
      </c>
      <c r="V6963" s="2">
        <v>4</v>
      </c>
      <c r="W6963" s="2" t="str">
        <f>IF(ISBLANK(V6963), "Missing", "OK")</f>
        <v>OK</v>
      </c>
      <c r="X6963" s="2" t="s">
        <v>10025</v>
      </c>
    </row>
    <row r="6964" spans="1:24" x14ac:dyDescent="0.35">
      <c r="A6964" s="2" t="s">
        <v>3056</v>
      </c>
      <c r="B6964" s="2" t="b">
        <f>COUNTIF(A:A, A6964)&gt;1</f>
        <v>0</v>
      </c>
      <c r="C6964" s="5">
        <v>45326.541666666664</v>
      </c>
      <c r="D6964" s="2" t="s">
        <v>10020</v>
      </c>
      <c r="E6964" s="2" t="s">
        <v>10024</v>
      </c>
      <c r="F6964" s="2">
        <v>63</v>
      </c>
      <c r="G6964" s="2">
        <v>1183</v>
      </c>
      <c r="H6964" s="2" t="str">
        <f>IF(G6964&lt;F6964, "Error", "OK")</f>
        <v>OK</v>
      </c>
      <c r="I6964" s="2">
        <v>17</v>
      </c>
      <c r="J6964" s="2" t="s">
        <v>10025</v>
      </c>
      <c r="K6964" s="2">
        <v>0</v>
      </c>
      <c r="L6964" s="2">
        <v>5</v>
      </c>
      <c r="M6964" s="2">
        <v>3</v>
      </c>
      <c r="N6964" s="2" t="s">
        <v>10026</v>
      </c>
      <c r="O6964" s="2">
        <v>2</v>
      </c>
      <c r="P6964" s="2" t="s">
        <v>10025</v>
      </c>
      <c r="Q6964" s="2">
        <v>360.36972455424899</v>
      </c>
      <c r="R6964" s="2">
        <f t="shared" si="216"/>
        <v>360.36972455424905</v>
      </c>
      <c r="S6964" s="2">
        <v>884.06974745877255</v>
      </c>
      <c r="T6964" s="2">
        <v>523.70002290452351</v>
      </c>
      <c r="U6964" s="2">
        <f t="shared" si="217"/>
        <v>59.23741021677089</v>
      </c>
      <c r="V6964" s="2">
        <v>4</v>
      </c>
      <c r="W6964" s="2" t="str">
        <f>IF(ISBLANK(V6964), "Missing", "OK")</f>
        <v>OK</v>
      </c>
      <c r="X6964" s="2" t="s">
        <v>10025</v>
      </c>
    </row>
    <row r="6965" spans="1:24" x14ac:dyDescent="0.35">
      <c r="A6965" s="2" t="s">
        <v>3055</v>
      </c>
      <c r="B6965" s="2" t="b">
        <f>COUNTIF(A:A, A6965)&gt;1</f>
        <v>0</v>
      </c>
      <c r="C6965" s="5">
        <v>45326.5</v>
      </c>
      <c r="D6965" s="2" t="s">
        <v>10019</v>
      </c>
      <c r="E6965" s="2" t="s">
        <v>10024</v>
      </c>
      <c r="F6965" s="2">
        <v>427</v>
      </c>
      <c r="G6965" s="2">
        <v>3598</v>
      </c>
      <c r="H6965" s="2" t="str">
        <f>IF(G6965&lt;F6965, "Error", "OK")</f>
        <v>OK</v>
      </c>
      <c r="I6965" s="2">
        <v>60</v>
      </c>
      <c r="J6965" s="2" t="s">
        <v>10025</v>
      </c>
      <c r="K6965" s="2">
        <v>0</v>
      </c>
      <c r="L6965" s="2">
        <v>31</v>
      </c>
      <c r="M6965" s="2">
        <v>16</v>
      </c>
      <c r="N6965" s="2" t="s">
        <v>10026</v>
      </c>
      <c r="O6965" s="2">
        <v>1</v>
      </c>
      <c r="P6965" s="2" t="s">
        <v>10025</v>
      </c>
      <c r="Q6965" s="2">
        <v>141.42031493740839</v>
      </c>
      <c r="R6965" s="2">
        <f t="shared" si="216"/>
        <v>141.42031493740842</v>
      </c>
      <c r="S6965" s="2">
        <v>261.09753897522393</v>
      </c>
      <c r="T6965" s="2">
        <v>119.67722403781551</v>
      </c>
      <c r="U6965" s="2">
        <f t="shared" si="217"/>
        <v>45.836212975248273</v>
      </c>
      <c r="V6965" s="2">
        <v>5</v>
      </c>
      <c r="W6965" s="2" t="str">
        <f>IF(ISBLANK(V6965), "Missing", "OK")</f>
        <v>OK</v>
      </c>
      <c r="X6965" s="2" t="s">
        <v>10025</v>
      </c>
    </row>
    <row r="6966" spans="1:24" x14ac:dyDescent="0.35">
      <c r="A6966" s="2" t="s">
        <v>3054</v>
      </c>
      <c r="B6966" s="2" t="b">
        <f>COUNTIF(A:A, A6966)&gt;1</f>
        <v>0</v>
      </c>
      <c r="C6966" s="5">
        <v>45326.458333333336</v>
      </c>
      <c r="D6966" s="2" t="s">
        <v>10020</v>
      </c>
      <c r="E6966" s="2" t="s">
        <v>10024</v>
      </c>
      <c r="F6966" s="2">
        <v>195</v>
      </c>
      <c r="G6966" s="2">
        <v>1803</v>
      </c>
      <c r="H6966" s="2" t="str">
        <f>IF(G6966&lt;F6966, "Error", "OK")</f>
        <v>OK</v>
      </c>
      <c r="I6966" s="2">
        <v>39</v>
      </c>
      <c r="J6966" s="2" t="s">
        <v>10026</v>
      </c>
      <c r="K6966" s="2">
        <v>28</v>
      </c>
      <c r="L6966" s="2">
        <v>14</v>
      </c>
      <c r="M6966" s="2">
        <v>10</v>
      </c>
      <c r="N6966" s="2" t="s">
        <v>10026</v>
      </c>
      <c r="O6966" s="2">
        <v>6</v>
      </c>
      <c r="P6966" s="2" t="s">
        <v>10025</v>
      </c>
      <c r="Q6966" s="2">
        <v>220.29771944297019</v>
      </c>
      <c r="R6966" s="2">
        <f t="shared" si="216"/>
        <v>220.29771944297019</v>
      </c>
      <c r="S6966" s="2">
        <v>296.75675492812479</v>
      </c>
      <c r="T6966" s="2">
        <v>76.459035485154601</v>
      </c>
      <c r="U6966" s="2">
        <f t="shared" si="217"/>
        <v>25.764884611867778</v>
      </c>
      <c r="V6966" s="2">
        <v>4</v>
      </c>
      <c r="W6966" s="2" t="str">
        <f>IF(ISBLANK(V6966), "Missing", "OK")</f>
        <v>OK</v>
      </c>
      <c r="X6966" s="2" t="s">
        <v>10025</v>
      </c>
    </row>
    <row r="6967" spans="1:24" x14ac:dyDescent="0.35">
      <c r="A6967" s="2" t="s">
        <v>3053</v>
      </c>
      <c r="B6967" s="2" t="b">
        <f>COUNTIF(A:A, A6967)&gt;1</f>
        <v>0</v>
      </c>
      <c r="C6967" s="5">
        <v>45326.416666666664</v>
      </c>
      <c r="D6967" s="2" t="s">
        <v>10021</v>
      </c>
      <c r="E6967" s="2" t="s">
        <v>10024</v>
      </c>
      <c r="F6967" s="2">
        <v>235</v>
      </c>
      <c r="G6967" s="2">
        <v>3709</v>
      </c>
      <c r="H6967" s="2" t="str">
        <f>IF(G6967&lt;F6967, "Error", "OK")</f>
        <v>OK</v>
      </c>
      <c r="I6967" s="2">
        <v>48</v>
      </c>
      <c r="J6967" s="2" t="s">
        <v>10025</v>
      </c>
      <c r="K6967" s="2">
        <v>0</v>
      </c>
      <c r="L6967" s="2">
        <v>22</v>
      </c>
      <c r="M6967" s="2">
        <v>13</v>
      </c>
      <c r="N6967" s="2" t="s">
        <v>10026</v>
      </c>
      <c r="O6967" s="2">
        <v>2</v>
      </c>
      <c r="P6967" s="2" t="s">
        <v>10025</v>
      </c>
      <c r="Q6967" s="2">
        <v>226.57434978411749</v>
      </c>
      <c r="R6967" s="2">
        <f t="shared" si="216"/>
        <v>226.57434978411749</v>
      </c>
      <c r="S6967" s="2">
        <v>487.81505415182608</v>
      </c>
      <c r="T6967" s="2">
        <v>261.24070436770859</v>
      </c>
      <c r="U6967" s="2">
        <f t="shared" si="217"/>
        <v>53.553227220905086</v>
      </c>
      <c r="V6967" s="2">
        <v>5</v>
      </c>
      <c r="W6967" s="2" t="str">
        <f>IF(ISBLANK(V6967), "Missing", "OK")</f>
        <v>OK</v>
      </c>
      <c r="X6967" s="2" t="s">
        <v>10025</v>
      </c>
    </row>
    <row r="6968" spans="1:24" x14ac:dyDescent="0.35">
      <c r="A6968" s="2" t="s">
        <v>3052</v>
      </c>
      <c r="B6968" s="2" t="b">
        <f>COUNTIF(A:A, A6968)&gt;1</f>
        <v>0</v>
      </c>
      <c r="C6968" s="5">
        <v>45326.375</v>
      </c>
      <c r="D6968" s="2" t="s">
        <v>10021</v>
      </c>
      <c r="E6968" s="2" t="s">
        <v>10022</v>
      </c>
      <c r="F6968" s="2">
        <v>223</v>
      </c>
      <c r="G6968" s="2">
        <v>1485</v>
      </c>
      <c r="H6968" s="2" t="str">
        <f>IF(G6968&lt;F6968, "Error", "OK")</f>
        <v>OK</v>
      </c>
      <c r="I6968" s="2">
        <v>48</v>
      </c>
      <c r="J6968" s="2" t="s">
        <v>10025</v>
      </c>
      <c r="K6968" s="2">
        <v>0</v>
      </c>
      <c r="L6968" s="2">
        <v>41</v>
      </c>
      <c r="M6968" s="2">
        <v>0</v>
      </c>
      <c r="N6968" s="2" t="s">
        <v>10026</v>
      </c>
      <c r="O6968" s="2">
        <v>3</v>
      </c>
      <c r="P6968" s="2" t="s">
        <v>10025</v>
      </c>
      <c r="Q6968" s="2">
        <v>31.068896922769849</v>
      </c>
      <c r="R6968" s="2">
        <f t="shared" si="216"/>
        <v>31.068896922769852</v>
      </c>
      <c r="S6968" s="2">
        <v>61.950059408412542</v>
      </c>
      <c r="T6968" s="2">
        <v>30.88116248564269</v>
      </c>
      <c r="U6968" s="2">
        <f t="shared" si="217"/>
        <v>49.848479211384209</v>
      </c>
      <c r="V6968" s="2">
        <v>5</v>
      </c>
      <c r="W6968" s="2" t="str">
        <f>IF(ISBLANK(V6968), "Missing", "OK")</f>
        <v>OK</v>
      </c>
      <c r="X6968" s="2" t="s">
        <v>10025</v>
      </c>
    </row>
    <row r="6969" spans="1:24" x14ac:dyDescent="0.35">
      <c r="A6969" s="2" t="s">
        <v>3051</v>
      </c>
      <c r="B6969" s="2" t="b">
        <f>COUNTIF(A:A, A6969)&gt;1</f>
        <v>0</v>
      </c>
      <c r="C6969" s="5">
        <v>45326.333333333336</v>
      </c>
      <c r="D6969" s="2" t="s">
        <v>10020</v>
      </c>
      <c r="E6969" s="2" t="s">
        <v>10023</v>
      </c>
      <c r="F6969" s="2">
        <v>88</v>
      </c>
      <c r="G6969" s="2">
        <v>2042</v>
      </c>
      <c r="H6969" s="2" t="str">
        <f>IF(G6969&lt;F6969, "Error", "OK")</f>
        <v>OK</v>
      </c>
      <c r="I6969" s="2">
        <v>20</v>
      </c>
      <c r="J6969" s="2" t="s">
        <v>10025</v>
      </c>
      <c r="K6969" s="2">
        <v>0</v>
      </c>
      <c r="L6969" s="2">
        <v>39</v>
      </c>
      <c r="M6969" s="2">
        <v>1</v>
      </c>
      <c r="N6969" s="2" t="s">
        <v>10026</v>
      </c>
      <c r="O6969" s="2">
        <v>5</v>
      </c>
      <c r="P6969" s="2" t="s">
        <v>10025</v>
      </c>
      <c r="Q6969" s="2">
        <v>491.33708540848079</v>
      </c>
      <c r="R6969" s="2">
        <f t="shared" si="216"/>
        <v>491.33708540848033</v>
      </c>
      <c r="S6969" s="2">
        <v>1213.988410609483</v>
      </c>
      <c r="T6969" s="2">
        <v>722.65132520100269</v>
      </c>
      <c r="U6969" s="2">
        <f t="shared" si="217"/>
        <v>59.52703657510169</v>
      </c>
      <c r="V6969" s="2">
        <v>4</v>
      </c>
      <c r="W6969" s="2" t="str">
        <f>IF(ISBLANK(V6969), "Missing", "OK")</f>
        <v>OK</v>
      </c>
      <c r="X6969" s="2" t="s">
        <v>10026</v>
      </c>
    </row>
    <row r="6970" spans="1:24" x14ac:dyDescent="0.35">
      <c r="A6970" s="2" t="s">
        <v>3050</v>
      </c>
      <c r="B6970" s="2" t="b">
        <f>COUNTIF(A:A, A6970)&gt;1</f>
        <v>0</v>
      </c>
      <c r="C6970" s="5">
        <v>45326.291666666664</v>
      </c>
      <c r="D6970" s="2" t="s">
        <v>10021</v>
      </c>
      <c r="E6970" s="2" t="s">
        <v>10023</v>
      </c>
      <c r="F6970" s="2">
        <v>268</v>
      </c>
      <c r="G6970" s="2">
        <v>1482</v>
      </c>
      <c r="H6970" s="2" t="str">
        <f>IF(G6970&lt;F6970, "Error", "OK")</f>
        <v>OK</v>
      </c>
      <c r="I6970" s="2">
        <v>9</v>
      </c>
      <c r="J6970" s="2" t="s">
        <v>10025</v>
      </c>
      <c r="K6970" s="2">
        <v>0</v>
      </c>
      <c r="L6970" s="2">
        <v>16</v>
      </c>
      <c r="M6970" s="2">
        <v>5</v>
      </c>
      <c r="N6970" s="2" t="s">
        <v>10026</v>
      </c>
      <c r="O6970" s="2">
        <v>1</v>
      </c>
      <c r="P6970" s="2" t="s">
        <v>10025</v>
      </c>
      <c r="Q6970" s="2">
        <v>166.19052005119161</v>
      </c>
      <c r="R6970" s="2">
        <f t="shared" si="216"/>
        <v>166.19052005119158</v>
      </c>
      <c r="S6970" s="2">
        <v>359.89601937966358</v>
      </c>
      <c r="T6970" s="2">
        <v>193.705499328472</v>
      </c>
      <c r="U6970" s="2">
        <f t="shared" si="217"/>
        <v>53.822629008888001</v>
      </c>
      <c r="V6970" s="2">
        <v>5</v>
      </c>
      <c r="W6970" s="2" t="str">
        <f>IF(ISBLANK(V6970), "Missing", "OK")</f>
        <v>OK</v>
      </c>
      <c r="X6970" s="2" t="s">
        <v>10026</v>
      </c>
    </row>
    <row r="6971" spans="1:24" x14ac:dyDescent="0.35">
      <c r="A6971" s="2" t="s">
        <v>3049</v>
      </c>
      <c r="B6971" s="2" t="b">
        <f>COUNTIF(A:A, A6971)&gt;1</f>
        <v>0</v>
      </c>
      <c r="C6971" s="5">
        <v>45326.25</v>
      </c>
      <c r="D6971" s="2" t="s">
        <v>10021</v>
      </c>
      <c r="E6971" s="2" t="s">
        <v>10024</v>
      </c>
      <c r="F6971" s="2">
        <v>140</v>
      </c>
      <c r="G6971" s="2">
        <v>4753</v>
      </c>
      <c r="H6971" s="2" t="str">
        <f>IF(G6971&lt;F6971, "Error", "OK")</f>
        <v>OK</v>
      </c>
      <c r="I6971" s="2">
        <v>13</v>
      </c>
      <c r="J6971" s="2" t="s">
        <v>10026</v>
      </c>
      <c r="K6971" s="2">
        <v>9</v>
      </c>
      <c r="L6971" s="2">
        <v>14</v>
      </c>
      <c r="M6971" s="2">
        <v>0</v>
      </c>
      <c r="N6971" s="2" t="s">
        <v>10026</v>
      </c>
      <c r="O6971" s="2">
        <v>2</v>
      </c>
      <c r="P6971" s="2" t="s">
        <v>10025</v>
      </c>
      <c r="Q6971" s="2">
        <v>149.16702130806561</v>
      </c>
      <c r="R6971" s="2">
        <f t="shared" si="216"/>
        <v>149.16702130806561</v>
      </c>
      <c r="S6971" s="2">
        <v>264.54743958100403</v>
      </c>
      <c r="T6971" s="2">
        <v>115.3804182729384</v>
      </c>
      <c r="U6971" s="2">
        <f t="shared" si="217"/>
        <v>43.61426383701933</v>
      </c>
      <c r="V6971" s="2">
        <v>2</v>
      </c>
      <c r="W6971" s="2" t="str">
        <f>IF(ISBLANK(V6971), "Missing", "OK")</f>
        <v>OK</v>
      </c>
      <c r="X6971" s="2" t="s">
        <v>10025</v>
      </c>
    </row>
    <row r="6972" spans="1:24" x14ac:dyDescent="0.35">
      <c r="A6972" s="2" t="s">
        <v>3048</v>
      </c>
      <c r="B6972" s="2" t="b">
        <f>COUNTIF(A:A, A6972)&gt;1</f>
        <v>0</v>
      </c>
      <c r="C6972" s="5">
        <v>45326.208333333336</v>
      </c>
      <c r="D6972" s="2" t="s">
        <v>10019</v>
      </c>
      <c r="E6972" s="2" t="s">
        <v>10024</v>
      </c>
      <c r="F6972" s="2">
        <v>212</v>
      </c>
      <c r="G6972" s="2">
        <v>4023</v>
      </c>
      <c r="H6972" s="2" t="str">
        <f>IF(G6972&lt;F6972, "Error", "OK")</f>
        <v>OK</v>
      </c>
      <c r="I6972" s="2">
        <v>13</v>
      </c>
      <c r="J6972" s="2" t="s">
        <v>10025</v>
      </c>
      <c r="K6972" s="2">
        <v>0</v>
      </c>
      <c r="L6972" s="2">
        <v>42</v>
      </c>
      <c r="M6972" s="2">
        <v>13</v>
      </c>
      <c r="N6972" s="2" t="s">
        <v>10026</v>
      </c>
      <c r="O6972" s="2">
        <v>5</v>
      </c>
      <c r="P6972" s="2" t="s">
        <v>10025</v>
      </c>
      <c r="Q6972" s="2">
        <v>299.64215046567091</v>
      </c>
      <c r="R6972" s="2">
        <f t="shared" si="216"/>
        <v>299.64215046567091</v>
      </c>
      <c r="S6972" s="2">
        <v>662.10816046719378</v>
      </c>
      <c r="T6972" s="2">
        <v>362.46601000152287</v>
      </c>
      <c r="U6972" s="2">
        <f t="shared" si="217"/>
        <v>54.7442293636377</v>
      </c>
      <c r="V6972" s="2">
        <v>5</v>
      </c>
      <c r="W6972" s="2" t="str">
        <f>IF(ISBLANK(V6972), "Missing", "OK")</f>
        <v>OK</v>
      </c>
      <c r="X6972" s="2" t="s">
        <v>10025</v>
      </c>
    </row>
    <row r="6973" spans="1:24" x14ac:dyDescent="0.35">
      <c r="A6973" s="2" t="s">
        <v>3047</v>
      </c>
      <c r="B6973" s="2" t="b">
        <f>COUNTIF(A:A, A6973)&gt;1</f>
        <v>0</v>
      </c>
      <c r="C6973" s="5">
        <v>45326.166666666664</v>
      </c>
      <c r="D6973" s="2" t="s">
        <v>10019</v>
      </c>
      <c r="E6973" s="2" t="s">
        <v>10023</v>
      </c>
      <c r="F6973" s="2">
        <v>128</v>
      </c>
      <c r="G6973" s="2">
        <v>4200</v>
      </c>
      <c r="H6973" s="2" t="str">
        <f>IF(G6973&lt;F6973, "Error", "OK")</f>
        <v>OK</v>
      </c>
      <c r="I6973" s="2">
        <v>7</v>
      </c>
      <c r="J6973" s="2" t="s">
        <v>10025</v>
      </c>
      <c r="K6973" s="2">
        <v>0</v>
      </c>
      <c r="L6973" s="2">
        <v>46</v>
      </c>
      <c r="M6973" s="2">
        <v>15</v>
      </c>
      <c r="N6973" s="2" t="s">
        <v>10026</v>
      </c>
      <c r="O6973" s="2">
        <v>1</v>
      </c>
      <c r="P6973" s="2" t="s">
        <v>10025</v>
      </c>
      <c r="Q6973" s="2">
        <v>350.01325242320331</v>
      </c>
      <c r="R6973" s="2">
        <f t="shared" si="216"/>
        <v>350.01325242320326</v>
      </c>
      <c r="S6973" s="2">
        <v>683.27961417137124</v>
      </c>
      <c r="T6973" s="2">
        <v>333.26636174816798</v>
      </c>
      <c r="U6973" s="2">
        <f t="shared" si="217"/>
        <v>48.774521416437643</v>
      </c>
      <c r="V6973" s="2">
        <v>4</v>
      </c>
      <c r="W6973" s="2" t="str">
        <f>IF(ISBLANK(V6973), "Missing", "OK")</f>
        <v>OK</v>
      </c>
      <c r="X6973" s="2" t="s">
        <v>10025</v>
      </c>
    </row>
    <row r="6974" spans="1:24" x14ac:dyDescent="0.35">
      <c r="A6974" s="2" t="s">
        <v>3046</v>
      </c>
      <c r="B6974" s="2" t="b">
        <f>COUNTIF(A:A, A6974)&gt;1</f>
        <v>0</v>
      </c>
      <c r="C6974" s="5">
        <v>45326.125</v>
      </c>
      <c r="D6974" s="2" t="s">
        <v>10021</v>
      </c>
      <c r="E6974" s="2" t="s">
        <v>10022</v>
      </c>
      <c r="F6974" s="2">
        <v>416</v>
      </c>
      <c r="G6974" s="2">
        <v>3553</v>
      </c>
      <c r="H6974" s="2" t="str">
        <f>IF(G6974&lt;F6974, "Error", "OK")</f>
        <v>OK</v>
      </c>
      <c r="I6974" s="2">
        <v>67</v>
      </c>
      <c r="J6974" s="2" t="s">
        <v>10026</v>
      </c>
      <c r="K6974" s="2">
        <v>44</v>
      </c>
      <c r="L6974" s="2">
        <v>48</v>
      </c>
      <c r="M6974" s="2">
        <v>9</v>
      </c>
      <c r="N6974" s="2" t="s">
        <v>10026</v>
      </c>
      <c r="O6974" s="2">
        <v>4</v>
      </c>
      <c r="P6974" s="2" t="s">
        <v>10025</v>
      </c>
      <c r="Q6974" s="2">
        <v>308.45957063430092</v>
      </c>
      <c r="R6974" s="2">
        <f t="shared" si="216"/>
        <v>308.45957063430086</v>
      </c>
      <c r="S6974" s="2">
        <v>606.49938053017297</v>
      </c>
      <c r="T6974" s="2">
        <v>298.03980989587211</v>
      </c>
      <c r="U6974" s="2">
        <f t="shared" si="217"/>
        <v>49.140991642124987</v>
      </c>
      <c r="V6974" s="2">
        <v>4</v>
      </c>
      <c r="W6974" s="2" t="str">
        <f>IF(ISBLANK(V6974), "Missing", "OK")</f>
        <v>OK</v>
      </c>
      <c r="X6974" s="2" t="s">
        <v>10025</v>
      </c>
    </row>
    <row r="6975" spans="1:24" x14ac:dyDescent="0.35">
      <c r="A6975" s="2" t="s">
        <v>3045</v>
      </c>
      <c r="B6975" s="2" t="b">
        <f>COUNTIF(A:A, A6975)&gt;1</f>
        <v>0</v>
      </c>
      <c r="C6975" s="5">
        <v>45326.083333333336</v>
      </c>
      <c r="D6975" s="2" t="s">
        <v>10021</v>
      </c>
      <c r="E6975" s="2" t="s">
        <v>10022</v>
      </c>
      <c r="F6975" s="2">
        <v>491</v>
      </c>
      <c r="G6975" s="2">
        <v>2327</v>
      </c>
      <c r="H6975" s="2" t="str">
        <f>IF(G6975&lt;F6975, "Error", "OK")</f>
        <v>OK</v>
      </c>
      <c r="I6975" s="2">
        <v>54</v>
      </c>
      <c r="J6975" s="2" t="s">
        <v>10025</v>
      </c>
      <c r="K6975" s="2">
        <v>0</v>
      </c>
      <c r="L6975" s="2">
        <v>16</v>
      </c>
      <c r="M6975" s="2">
        <v>0</v>
      </c>
      <c r="N6975" s="2" t="s">
        <v>10025</v>
      </c>
      <c r="O6975" s="2">
        <v>1</v>
      </c>
      <c r="P6975" s="2" t="s">
        <v>10026</v>
      </c>
      <c r="Q6975" s="2">
        <v>152.14203832430249</v>
      </c>
      <c r="R6975" s="2">
        <f t="shared" si="216"/>
        <v>152.14203832430252</v>
      </c>
      <c r="S6975" s="2">
        <v>339.64275732477182</v>
      </c>
      <c r="T6975" s="2">
        <v>187.5007190004693</v>
      </c>
      <c r="U6975" s="2">
        <f t="shared" si="217"/>
        <v>55.205275236055783</v>
      </c>
      <c r="V6975" s="2">
        <v>5</v>
      </c>
      <c r="W6975" s="2" t="str">
        <f>IF(ISBLANK(V6975), "Missing", "OK")</f>
        <v>OK</v>
      </c>
      <c r="X6975" s="2" t="s">
        <v>10025</v>
      </c>
    </row>
    <row r="6976" spans="1:24" x14ac:dyDescent="0.35">
      <c r="A6976" s="2" t="s">
        <v>3044</v>
      </c>
      <c r="B6976" s="2" t="b">
        <f>COUNTIF(A:A, A6976)&gt;1</f>
        <v>0</v>
      </c>
      <c r="C6976" s="5">
        <v>45326.041666666664</v>
      </c>
      <c r="D6976" s="2" t="s">
        <v>10019</v>
      </c>
      <c r="E6976" s="2" t="s">
        <v>10022</v>
      </c>
      <c r="F6976" s="2">
        <v>36</v>
      </c>
      <c r="G6976" s="2">
        <v>4219</v>
      </c>
      <c r="H6976" s="2" t="str">
        <f>IF(G6976&lt;F6976, "Error", "OK")</f>
        <v>OK</v>
      </c>
      <c r="I6976" s="2">
        <v>60</v>
      </c>
      <c r="J6976" s="2" t="s">
        <v>10025</v>
      </c>
      <c r="K6976" s="2">
        <v>0</v>
      </c>
      <c r="L6976" s="2">
        <v>13</v>
      </c>
      <c r="M6976" s="2">
        <v>0</v>
      </c>
      <c r="N6976" s="2" t="s">
        <v>10026</v>
      </c>
      <c r="O6976" s="2">
        <v>8</v>
      </c>
      <c r="P6976" s="2" t="s">
        <v>10025</v>
      </c>
      <c r="Q6976" s="2">
        <v>279.60876012864611</v>
      </c>
      <c r="R6976" s="2">
        <f t="shared" si="216"/>
        <v>279.608760128646</v>
      </c>
      <c r="S6976" s="2">
        <v>661.57547427689951</v>
      </c>
      <c r="T6976" s="2">
        <v>381.96671414825352</v>
      </c>
      <c r="U6976" s="2">
        <f t="shared" si="217"/>
        <v>57.735924168855</v>
      </c>
      <c r="V6976" s="2">
        <v>2</v>
      </c>
      <c r="W6976" s="2" t="str">
        <f>IF(ISBLANK(V6976), "Missing", "OK")</f>
        <v>OK</v>
      </c>
      <c r="X6976" s="2" t="s">
        <v>10025</v>
      </c>
    </row>
    <row r="6977" spans="1:24" x14ac:dyDescent="0.35">
      <c r="A6977" s="2" t="s">
        <v>3043</v>
      </c>
      <c r="B6977" s="2" t="b">
        <f>COUNTIF(A:A, A6977)&gt;1</f>
        <v>0</v>
      </c>
      <c r="C6977" s="5">
        <v>45326</v>
      </c>
      <c r="D6977" s="2" t="s">
        <v>10019</v>
      </c>
      <c r="E6977" s="2" t="s">
        <v>10023</v>
      </c>
      <c r="F6977" s="2">
        <v>17</v>
      </c>
      <c r="G6977" s="2">
        <v>3010</v>
      </c>
      <c r="H6977" s="2" t="str">
        <f>IF(G6977&lt;F6977, "Error", "OK")</f>
        <v>OK</v>
      </c>
      <c r="I6977" s="2">
        <v>66</v>
      </c>
      <c r="J6977" s="2" t="s">
        <v>10026</v>
      </c>
      <c r="K6977" s="2">
        <v>29</v>
      </c>
      <c r="L6977" s="2">
        <v>37</v>
      </c>
      <c r="M6977" s="2">
        <v>2</v>
      </c>
      <c r="N6977" s="2" t="s">
        <v>10025</v>
      </c>
      <c r="O6977" s="2">
        <v>6</v>
      </c>
      <c r="P6977" s="2" t="s">
        <v>10026</v>
      </c>
      <c r="Q6977" s="2">
        <v>496.82210870949262</v>
      </c>
      <c r="R6977" s="2">
        <f t="shared" si="216"/>
        <v>496.82210870949262</v>
      </c>
      <c r="S6977" s="2">
        <v>885.44350536592731</v>
      </c>
      <c r="T6977" s="2">
        <v>388.62139665643468</v>
      </c>
      <c r="U6977" s="2">
        <f t="shared" si="217"/>
        <v>43.890027348027033</v>
      </c>
      <c r="V6977" s="2">
        <v>3</v>
      </c>
      <c r="W6977" s="2" t="str">
        <f>IF(ISBLANK(V6977), "Missing", "OK")</f>
        <v>OK</v>
      </c>
      <c r="X6977" s="2" t="s">
        <v>10025</v>
      </c>
    </row>
    <row r="6978" spans="1:24" x14ac:dyDescent="0.35">
      <c r="A6978" s="2" t="s">
        <v>3042</v>
      </c>
      <c r="B6978" s="2" t="b">
        <f>COUNTIF(A:A, A6978)&gt;1</f>
        <v>0</v>
      </c>
      <c r="C6978" s="5">
        <v>45325.958333333336</v>
      </c>
      <c r="D6978" s="2" t="s">
        <v>10020</v>
      </c>
      <c r="E6978" s="2" t="s">
        <v>10022</v>
      </c>
      <c r="F6978" s="2">
        <v>494</v>
      </c>
      <c r="G6978" s="2">
        <v>4524</v>
      </c>
      <c r="H6978" s="2" t="str">
        <f>IF(G6978&lt;F6978, "Error", "OK")</f>
        <v>OK</v>
      </c>
      <c r="I6978" s="2">
        <v>9</v>
      </c>
      <c r="J6978" s="2" t="s">
        <v>10026</v>
      </c>
      <c r="K6978" s="2">
        <v>43</v>
      </c>
      <c r="L6978" s="2">
        <v>45</v>
      </c>
      <c r="M6978" s="2">
        <v>4</v>
      </c>
      <c r="N6978" s="2" t="s">
        <v>10026</v>
      </c>
      <c r="O6978" s="2">
        <v>4</v>
      </c>
      <c r="P6978" s="2" t="s">
        <v>10025</v>
      </c>
      <c r="Q6978" s="2">
        <v>88.409934464619397</v>
      </c>
      <c r="R6978" s="2">
        <f t="shared" si="216"/>
        <v>88.409934464619425</v>
      </c>
      <c r="S6978" s="2">
        <v>170.07780605663191</v>
      </c>
      <c r="T6978" s="2">
        <v>81.667871592012489</v>
      </c>
      <c r="U6978" s="2">
        <f t="shared" si="217"/>
        <v>48.017947482706241</v>
      </c>
      <c r="V6978" s="2">
        <v>4</v>
      </c>
      <c r="W6978" s="2" t="str">
        <f>IF(ISBLANK(V6978), "Missing", "OK")</f>
        <v>OK</v>
      </c>
      <c r="X6978" s="2" t="s">
        <v>10025</v>
      </c>
    </row>
    <row r="6979" spans="1:24" x14ac:dyDescent="0.35">
      <c r="A6979" s="2" t="s">
        <v>3041</v>
      </c>
      <c r="B6979" s="2" t="b">
        <f>COUNTIF(A:A, A6979)&gt;1</f>
        <v>0</v>
      </c>
      <c r="C6979" s="5">
        <v>45325.916666666664</v>
      </c>
      <c r="D6979" s="2" t="s">
        <v>10020</v>
      </c>
      <c r="E6979" s="2" t="s">
        <v>10023</v>
      </c>
      <c r="F6979" s="2">
        <v>240</v>
      </c>
      <c r="G6979" s="2">
        <v>3121</v>
      </c>
      <c r="H6979" s="2" t="str">
        <f>IF(G6979&lt;F6979, "Error", "OK")</f>
        <v>OK</v>
      </c>
      <c r="I6979" s="2">
        <v>48</v>
      </c>
      <c r="J6979" s="2" t="s">
        <v>10026</v>
      </c>
      <c r="K6979" s="2">
        <v>33</v>
      </c>
      <c r="L6979" s="2">
        <v>34</v>
      </c>
      <c r="M6979" s="2">
        <v>10</v>
      </c>
      <c r="N6979" s="2" t="s">
        <v>10026</v>
      </c>
      <c r="O6979" s="2">
        <v>1</v>
      </c>
      <c r="P6979" s="2" t="s">
        <v>10025</v>
      </c>
      <c r="Q6979" s="2">
        <v>461.0560468479847</v>
      </c>
      <c r="R6979" s="2">
        <f t="shared" si="216"/>
        <v>461.05604684798476</v>
      </c>
      <c r="S6979" s="2">
        <v>854.33386085218115</v>
      </c>
      <c r="T6979" s="2">
        <v>393.27781400419639</v>
      </c>
      <c r="U6979" s="2">
        <f t="shared" si="217"/>
        <v>46.033270133049569</v>
      </c>
      <c r="V6979" s="2">
        <v>3</v>
      </c>
      <c r="W6979" s="2" t="str">
        <f>IF(ISBLANK(V6979), "Missing", "OK")</f>
        <v>OK</v>
      </c>
      <c r="X6979" s="2" t="s">
        <v>10025</v>
      </c>
    </row>
    <row r="6980" spans="1:24" x14ac:dyDescent="0.35">
      <c r="A6980" s="2" t="s">
        <v>3040</v>
      </c>
      <c r="B6980" s="2" t="b">
        <f>COUNTIF(A:A, A6980)&gt;1</f>
        <v>0</v>
      </c>
      <c r="C6980" s="5">
        <v>45325.875</v>
      </c>
      <c r="D6980" s="2" t="s">
        <v>10019</v>
      </c>
      <c r="E6980" s="2" t="s">
        <v>10022</v>
      </c>
      <c r="F6980" s="2">
        <v>162</v>
      </c>
      <c r="G6980" s="2">
        <v>3428</v>
      </c>
      <c r="H6980" s="2" t="str">
        <f>IF(G6980&lt;F6980, "Error", "OK")</f>
        <v>OK</v>
      </c>
      <c r="I6980" s="2">
        <v>64</v>
      </c>
      <c r="J6980" s="2" t="s">
        <v>10025</v>
      </c>
      <c r="K6980" s="2">
        <v>0</v>
      </c>
      <c r="L6980" s="2">
        <v>33</v>
      </c>
      <c r="M6980" s="2">
        <v>13</v>
      </c>
      <c r="N6980" s="2" t="s">
        <v>10026</v>
      </c>
      <c r="O6980" s="2">
        <v>4</v>
      </c>
      <c r="P6980" s="2" t="s">
        <v>10025</v>
      </c>
      <c r="Q6980" s="2">
        <v>467.85291465428418</v>
      </c>
      <c r="R6980" s="2">
        <f t="shared" ref="R6980:R7043" si="218">S6980 - T6980</f>
        <v>467.85291465428429</v>
      </c>
      <c r="S6980" s="2">
        <v>796.10715178883527</v>
      </c>
      <c r="T6980" s="2">
        <v>328.25423713455098</v>
      </c>
      <c r="U6980" s="2">
        <f t="shared" ref="U6980:U7043" si="219">(T6980 / S6980) * 100</f>
        <v>41.232419077880522</v>
      </c>
      <c r="V6980" s="2">
        <v>5</v>
      </c>
      <c r="W6980" s="2" t="str">
        <f>IF(ISBLANK(V6980), "Missing", "OK")</f>
        <v>OK</v>
      </c>
      <c r="X6980" s="2" t="s">
        <v>10025</v>
      </c>
    </row>
    <row r="6981" spans="1:24" x14ac:dyDescent="0.35">
      <c r="A6981" s="2" t="s">
        <v>3039</v>
      </c>
      <c r="B6981" s="2" t="b">
        <f>COUNTIF(A:A, A6981)&gt;1</f>
        <v>0</v>
      </c>
      <c r="C6981" s="5">
        <v>45325.833333333336</v>
      </c>
      <c r="D6981" s="2" t="s">
        <v>10019</v>
      </c>
      <c r="E6981" s="2" t="s">
        <v>10024</v>
      </c>
      <c r="F6981" s="2">
        <v>90</v>
      </c>
      <c r="G6981" s="2">
        <v>1211</v>
      </c>
      <c r="H6981" s="2" t="str">
        <f>IF(G6981&lt;F6981, "Error", "OK")</f>
        <v>OK</v>
      </c>
      <c r="I6981" s="2">
        <v>18</v>
      </c>
      <c r="J6981" s="2" t="s">
        <v>10025</v>
      </c>
      <c r="K6981" s="2">
        <v>0</v>
      </c>
      <c r="L6981" s="2">
        <v>46</v>
      </c>
      <c r="M6981" s="2">
        <v>7</v>
      </c>
      <c r="N6981" s="2" t="s">
        <v>10026</v>
      </c>
      <c r="O6981" s="2">
        <v>2</v>
      </c>
      <c r="P6981" s="2" t="s">
        <v>10025</v>
      </c>
      <c r="Q6981" s="2">
        <v>245.88025592236539</v>
      </c>
      <c r="R6981" s="2">
        <f t="shared" si="218"/>
        <v>245.88025592236539</v>
      </c>
      <c r="S6981" s="2">
        <v>566.90860501757481</v>
      </c>
      <c r="T6981" s="2">
        <v>321.02834909520942</v>
      </c>
      <c r="U6981" s="2">
        <f t="shared" si="219"/>
        <v>56.627884328066813</v>
      </c>
      <c r="V6981" s="2">
        <v>2</v>
      </c>
      <c r="W6981" s="2" t="str">
        <f>IF(ISBLANK(V6981), "Missing", "OK")</f>
        <v>OK</v>
      </c>
      <c r="X6981" s="2" t="s">
        <v>10025</v>
      </c>
    </row>
    <row r="6982" spans="1:24" x14ac:dyDescent="0.35">
      <c r="A6982" s="2" t="s">
        <v>3038</v>
      </c>
      <c r="B6982" s="2" t="b">
        <f>COUNTIF(A:A, A6982)&gt;1</f>
        <v>0</v>
      </c>
      <c r="C6982" s="5">
        <v>45325.791666666664</v>
      </c>
      <c r="D6982" s="2" t="s">
        <v>10020</v>
      </c>
      <c r="E6982" s="2" t="s">
        <v>10023</v>
      </c>
      <c r="F6982" s="2">
        <v>397</v>
      </c>
      <c r="G6982" s="2">
        <v>2381</v>
      </c>
      <c r="H6982" s="2" t="str">
        <f>IF(G6982&lt;F6982, "Error", "OK")</f>
        <v>OK</v>
      </c>
      <c r="I6982" s="2">
        <v>49</v>
      </c>
      <c r="J6982" s="2" t="s">
        <v>10025</v>
      </c>
      <c r="K6982" s="2">
        <v>0</v>
      </c>
      <c r="L6982" s="2">
        <v>40</v>
      </c>
      <c r="M6982" s="2">
        <v>0</v>
      </c>
      <c r="N6982" s="2" t="s">
        <v>10026</v>
      </c>
      <c r="O6982" s="2">
        <v>2</v>
      </c>
      <c r="P6982" s="2" t="s">
        <v>10025</v>
      </c>
      <c r="Q6982" s="2">
        <v>381.98080339023102</v>
      </c>
      <c r="R6982" s="2">
        <f t="shared" si="218"/>
        <v>381.98080339023102</v>
      </c>
      <c r="S6982" s="2">
        <v>490.60046324010301</v>
      </c>
      <c r="T6982" s="2">
        <v>108.61965984987199</v>
      </c>
      <c r="U6982" s="2">
        <f t="shared" si="219"/>
        <v>22.14014620624458</v>
      </c>
      <c r="V6982" s="2">
        <v>4</v>
      </c>
      <c r="W6982" s="2" t="str">
        <f>IF(ISBLANK(V6982), "Missing", "OK")</f>
        <v>OK</v>
      </c>
      <c r="X6982" s="2" t="s">
        <v>10026</v>
      </c>
    </row>
    <row r="6983" spans="1:24" x14ac:dyDescent="0.35">
      <c r="A6983" s="2" t="s">
        <v>3037</v>
      </c>
      <c r="B6983" s="2" t="b">
        <f>COUNTIF(A:A, A6983)&gt;1</f>
        <v>0</v>
      </c>
      <c r="C6983" s="5">
        <v>45325.75</v>
      </c>
      <c r="D6983" s="2" t="s">
        <v>10021</v>
      </c>
      <c r="E6983" s="2" t="s">
        <v>10023</v>
      </c>
      <c r="F6983" s="2">
        <v>335</v>
      </c>
      <c r="G6983" s="2">
        <v>4933</v>
      </c>
      <c r="H6983" s="2" t="str">
        <f>IF(G6983&lt;F6983, "Error", "OK")</f>
        <v>OK</v>
      </c>
      <c r="I6983" s="2">
        <v>66</v>
      </c>
      <c r="J6983" s="2" t="s">
        <v>10026</v>
      </c>
      <c r="K6983" s="2">
        <v>45</v>
      </c>
      <c r="L6983" s="2">
        <v>26</v>
      </c>
      <c r="M6983" s="2">
        <v>19</v>
      </c>
      <c r="N6983" s="2" t="s">
        <v>10026</v>
      </c>
      <c r="O6983" s="2">
        <v>3</v>
      </c>
      <c r="P6983" s="2" t="s">
        <v>10025</v>
      </c>
      <c r="Q6983" s="2">
        <v>190.54373385366171</v>
      </c>
      <c r="R6983" s="2">
        <f t="shared" si="218"/>
        <v>190.54373385366182</v>
      </c>
      <c r="S6983" s="2">
        <v>447.8165073317013</v>
      </c>
      <c r="T6983" s="2">
        <v>257.27277347803948</v>
      </c>
      <c r="U6983" s="2">
        <f t="shared" si="219"/>
        <v>57.45048904315523</v>
      </c>
      <c r="V6983" s="2">
        <v>4</v>
      </c>
      <c r="W6983" s="2" t="str">
        <f>IF(ISBLANK(V6983), "Missing", "OK")</f>
        <v>OK</v>
      </c>
      <c r="X6983" s="2" t="s">
        <v>10025</v>
      </c>
    </row>
    <row r="6984" spans="1:24" x14ac:dyDescent="0.35">
      <c r="A6984" s="2" t="s">
        <v>3036</v>
      </c>
      <c r="B6984" s="2" t="b">
        <f>COUNTIF(A:A, A6984)&gt;1</f>
        <v>0</v>
      </c>
      <c r="C6984" s="5">
        <v>45325.708333333336</v>
      </c>
      <c r="D6984" s="2" t="s">
        <v>10019</v>
      </c>
      <c r="E6984" s="2" t="s">
        <v>10024</v>
      </c>
      <c r="F6984" s="2">
        <v>84</v>
      </c>
      <c r="G6984" s="2">
        <v>2391</v>
      </c>
      <c r="H6984" s="2" t="str">
        <f>IF(G6984&lt;F6984, "Error", "OK")</f>
        <v>OK</v>
      </c>
      <c r="I6984" s="2">
        <v>1</v>
      </c>
      <c r="J6984" s="2" t="s">
        <v>10025</v>
      </c>
      <c r="K6984" s="2">
        <v>0</v>
      </c>
      <c r="L6984" s="2">
        <v>30</v>
      </c>
      <c r="M6984" s="2">
        <v>8</v>
      </c>
      <c r="N6984" s="2" t="s">
        <v>10026</v>
      </c>
      <c r="O6984" s="2">
        <v>9</v>
      </c>
      <c r="P6984" s="2" t="s">
        <v>10025</v>
      </c>
      <c r="Q6984" s="2">
        <v>366.25377259224223</v>
      </c>
      <c r="R6984" s="2">
        <f t="shared" si="218"/>
        <v>366.25377259224217</v>
      </c>
      <c r="S6984" s="2">
        <v>457.27932483727398</v>
      </c>
      <c r="T6984" s="2">
        <v>91.025552245031804</v>
      </c>
      <c r="U6984" s="2">
        <f t="shared" si="219"/>
        <v>19.905897183832636</v>
      </c>
      <c r="V6984" s="2">
        <v>1</v>
      </c>
      <c r="W6984" s="2" t="str">
        <f>IF(ISBLANK(V6984), "Missing", "OK")</f>
        <v>OK</v>
      </c>
      <c r="X6984" s="2" t="s">
        <v>10025</v>
      </c>
    </row>
    <row r="6985" spans="1:24" x14ac:dyDescent="0.35">
      <c r="A6985" s="2" t="s">
        <v>3035</v>
      </c>
      <c r="B6985" s="2" t="b">
        <f>COUNTIF(A:A, A6985)&gt;1</f>
        <v>0</v>
      </c>
      <c r="C6985" s="5">
        <v>45325.666666666664</v>
      </c>
      <c r="D6985" s="2" t="s">
        <v>10021</v>
      </c>
      <c r="E6985" s="2" t="s">
        <v>10024</v>
      </c>
      <c r="F6985" s="2">
        <v>227</v>
      </c>
      <c r="G6985" s="2">
        <v>3480</v>
      </c>
      <c r="H6985" s="2" t="str">
        <f>IF(G6985&lt;F6985, "Error", "OK")</f>
        <v>OK</v>
      </c>
      <c r="I6985" s="2">
        <v>53</v>
      </c>
      <c r="J6985" s="2" t="s">
        <v>10025</v>
      </c>
      <c r="K6985" s="2">
        <v>0</v>
      </c>
      <c r="L6985" s="2">
        <v>37</v>
      </c>
      <c r="M6985" s="2">
        <v>15</v>
      </c>
      <c r="N6985" s="2" t="s">
        <v>10026</v>
      </c>
      <c r="O6985" s="2">
        <v>2</v>
      </c>
      <c r="P6985" s="2" t="s">
        <v>10025</v>
      </c>
      <c r="Q6985" s="2">
        <v>475.49887016842081</v>
      </c>
      <c r="R6985" s="2">
        <f t="shared" si="218"/>
        <v>475.49887016842075</v>
      </c>
      <c r="S6985" s="2">
        <v>843.41844770666864</v>
      </c>
      <c r="T6985" s="2">
        <v>367.91957753824789</v>
      </c>
      <c r="U6985" s="2">
        <f t="shared" si="219"/>
        <v>43.62242473337578</v>
      </c>
      <c r="V6985" s="2">
        <v>4</v>
      </c>
      <c r="W6985" s="2" t="str">
        <f>IF(ISBLANK(V6985), "Missing", "OK")</f>
        <v>OK</v>
      </c>
      <c r="X6985" s="2" t="s">
        <v>10025</v>
      </c>
    </row>
    <row r="6986" spans="1:24" x14ac:dyDescent="0.35">
      <c r="A6986" s="2" t="s">
        <v>3034</v>
      </c>
      <c r="B6986" s="2" t="b">
        <f>COUNTIF(A:A, A6986)&gt;1</f>
        <v>0</v>
      </c>
      <c r="C6986" s="5">
        <v>45325.625</v>
      </c>
      <c r="D6986" s="2" t="s">
        <v>10019</v>
      </c>
      <c r="E6986" s="2" t="s">
        <v>10024</v>
      </c>
      <c r="F6986" s="2">
        <v>235</v>
      </c>
      <c r="G6986" s="2">
        <v>2255</v>
      </c>
      <c r="H6986" s="2" t="str">
        <f>IF(G6986&lt;F6986, "Error", "OK")</f>
        <v>OK</v>
      </c>
      <c r="I6986" s="2">
        <v>30</v>
      </c>
      <c r="J6986" s="2" t="s">
        <v>10025</v>
      </c>
      <c r="K6986" s="2">
        <v>0</v>
      </c>
      <c r="L6986" s="2">
        <v>45</v>
      </c>
      <c r="M6986" s="2">
        <v>4</v>
      </c>
      <c r="N6986" s="2" t="s">
        <v>10026</v>
      </c>
      <c r="O6986" s="2">
        <v>3</v>
      </c>
      <c r="P6986" s="2" t="s">
        <v>10025</v>
      </c>
      <c r="Q6986" s="2">
        <v>303.20462348755427</v>
      </c>
      <c r="R6986" s="2">
        <f t="shared" si="218"/>
        <v>303.20462348755439</v>
      </c>
      <c r="S6986" s="2">
        <v>688.14541345828036</v>
      </c>
      <c r="T6986" s="2">
        <v>384.94078997072597</v>
      </c>
      <c r="U6986" s="2">
        <f t="shared" si="219"/>
        <v>55.938873157085055</v>
      </c>
      <c r="V6986" s="2">
        <v>1</v>
      </c>
      <c r="W6986" s="2" t="str">
        <f>IF(ISBLANK(V6986), "Missing", "OK")</f>
        <v>OK</v>
      </c>
      <c r="X6986" s="2" t="s">
        <v>10025</v>
      </c>
    </row>
    <row r="6987" spans="1:24" x14ac:dyDescent="0.35">
      <c r="A6987" s="2" t="s">
        <v>3033</v>
      </c>
      <c r="B6987" s="2" t="b">
        <f>COUNTIF(A:A, A6987)&gt;1</f>
        <v>0</v>
      </c>
      <c r="C6987" s="5">
        <v>45325.583333333336</v>
      </c>
      <c r="D6987" s="2" t="s">
        <v>10019</v>
      </c>
      <c r="E6987" s="2" t="s">
        <v>10022</v>
      </c>
      <c r="F6987" s="2">
        <v>181</v>
      </c>
      <c r="G6987" s="2">
        <v>4315</v>
      </c>
      <c r="H6987" s="2" t="str">
        <f>IF(G6987&lt;F6987, "Error", "OK")</f>
        <v>OK</v>
      </c>
      <c r="I6987" s="2">
        <v>61</v>
      </c>
      <c r="J6987" s="2" t="s">
        <v>10025</v>
      </c>
      <c r="K6987" s="2">
        <v>0</v>
      </c>
      <c r="L6987" s="2">
        <v>48</v>
      </c>
      <c r="M6987" s="2">
        <v>0</v>
      </c>
      <c r="N6987" s="2" t="s">
        <v>10026</v>
      </c>
      <c r="O6987" s="2">
        <v>1</v>
      </c>
      <c r="P6987" s="2" t="s">
        <v>10025</v>
      </c>
      <c r="Q6987" s="2">
        <v>449.82860679364558</v>
      </c>
      <c r="R6987" s="2">
        <f t="shared" si="218"/>
        <v>449.82860679364563</v>
      </c>
      <c r="S6987" s="2">
        <v>709.44097852198001</v>
      </c>
      <c r="T6987" s="2">
        <v>259.61237172833438</v>
      </c>
      <c r="U6987" s="2">
        <f t="shared" si="219"/>
        <v>36.593935166981758</v>
      </c>
      <c r="V6987" s="2">
        <v>3</v>
      </c>
      <c r="W6987" s="2" t="str">
        <f>IF(ISBLANK(V6987), "Missing", "OK")</f>
        <v>OK</v>
      </c>
      <c r="X6987" s="2" t="s">
        <v>10026</v>
      </c>
    </row>
    <row r="6988" spans="1:24" x14ac:dyDescent="0.35">
      <c r="A6988" s="2" t="s">
        <v>3032</v>
      </c>
      <c r="B6988" s="2" t="b">
        <f>COUNTIF(A:A, A6988)&gt;1</f>
        <v>0</v>
      </c>
      <c r="C6988" s="5">
        <v>45325.541666666664</v>
      </c>
      <c r="D6988" s="2" t="s">
        <v>10021</v>
      </c>
      <c r="E6988" s="2" t="s">
        <v>10023</v>
      </c>
      <c r="F6988" s="2">
        <v>395</v>
      </c>
      <c r="G6988" s="2">
        <v>4946</v>
      </c>
      <c r="H6988" s="2" t="str">
        <f>IF(G6988&lt;F6988, "Error", "OK")</f>
        <v>OK</v>
      </c>
      <c r="I6988" s="2">
        <v>60</v>
      </c>
      <c r="J6988" s="2" t="s">
        <v>10025</v>
      </c>
      <c r="K6988" s="2">
        <v>0</v>
      </c>
      <c r="L6988" s="2">
        <v>9</v>
      </c>
      <c r="M6988" s="2">
        <v>10</v>
      </c>
      <c r="N6988" s="2" t="s">
        <v>10026</v>
      </c>
      <c r="O6988" s="2">
        <v>5</v>
      </c>
      <c r="P6988" s="2" t="s">
        <v>10025</v>
      </c>
      <c r="Q6988" s="2">
        <v>470.45305520707421</v>
      </c>
      <c r="R6988" s="2">
        <f t="shared" si="218"/>
        <v>470.45305520707416</v>
      </c>
      <c r="S6988" s="2">
        <v>1098.679135634196</v>
      </c>
      <c r="T6988" s="2">
        <v>628.22608042712181</v>
      </c>
      <c r="U6988" s="2">
        <f t="shared" si="219"/>
        <v>57.180122935936872</v>
      </c>
      <c r="V6988" s="2">
        <v>5</v>
      </c>
      <c r="W6988" s="2" t="str">
        <f>IF(ISBLANK(V6988), "Missing", "OK")</f>
        <v>OK</v>
      </c>
      <c r="X6988" s="2" t="s">
        <v>10025</v>
      </c>
    </row>
    <row r="6989" spans="1:24" x14ac:dyDescent="0.35">
      <c r="A6989" s="2" t="s">
        <v>3031</v>
      </c>
      <c r="B6989" s="2" t="b">
        <f>COUNTIF(A:A, A6989)&gt;1</f>
        <v>0</v>
      </c>
      <c r="C6989" s="5">
        <v>45325.5</v>
      </c>
      <c r="D6989" s="2" t="s">
        <v>10020</v>
      </c>
      <c r="E6989" s="2" t="s">
        <v>10022</v>
      </c>
      <c r="F6989" s="2">
        <v>85</v>
      </c>
      <c r="G6989" s="2">
        <v>4245</v>
      </c>
      <c r="H6989" s="2" t="str">
        <f>IF(G6989&lt;F6989, "Error", "OK")</f>
        <v>OK</v>
      </c>
      <c r="I6989" s="2">
        <v>30</v>
      </c>
      <c r="J6989" s="2" t="s">
        <v>10026</v>
      </c>
      <c r="K6989" s="2">
        <v>11</v>
      </c>
      <c r="L6989" s="2">
        <v>43</v>
      </c>
      <c r="M6989" s="2">
        <v>6</v>
      </c>
      <c r="N6989" s="2" t="s">
        <v>10026</v>
      </c>
      <c r="O6989" s="2">
        <v>3</v>
      </c>
      <c r="P6989" s="2" t="s">
        <v>10025</v>
      </c>
      <c r="Q6989" s="2">
        <v>460.73731739796068</v>
      </c>
      <c r="R6989" s="2">
        <f t="shared" si="218"/>
        <v>460.73731739796085</v>
      </c>
      <c r="S6989" s="2">
        <v>1087.2311230676601</v>
      </c>
      <c r="T6989" s="2">
        <v>626.49380566969921</v>
      </c>
      <c r="U6989" s="2">
        <f t="shared" si="219"/>
        <v>57.622872669614658</v>
      </c>
      <c r="V6989" s="2">
        <v>2</v>
      </c>
      <c r="W6989" s="2" t="str">
        <f>IF(ISBLANK(V6989), "Missing", "OK")</f>
        <v>OK</v>
      </c>
      <c r="X6989" s="2" t="s">
        <v>10025</v>
      </c>
    </row>
    <row r="6990" spans="1:24" x14ac:dyDescent="0.35">
      <c r="A6990" s="2" t="s">
        <v>3030</v>
      </c>
      <c r="B6990" s="2" t="b">
        <f>COUNTIF(A:A, A6990)&gt;1</f>
        <v>0</v>
      </c>
      <c r="C6990" s="5">
        <v>45325.458333333336</v>
      </c>
      <c r="D6990" s="2" t="s">
        <v>10019</v>
      </c>
      <c r="E6990" s="2" t="s">
        <v>10024</v>
      </c>
      <c r="F6990" s="2">
        <v>274</v>
      </c>
      <c r="G6990" s="2">
        <v>1801</v>
      </c>
      <c r="H6990" s="2" t="str">
        <f>IF(G6990&lt;F6990, "Error", "OK")</f>
        <v>OK</v>
      </c>
      <c r="I6990" s="2">
        <v>44</v>
      </c>
      <c r="J6990" s="2" t="s">
        <v>10026</v>
      </c>
      <c r="K6990" s="2">
        <v>3</v>
      </c>
      <c r="L6990" s="2">
        <v>47</v>
      </c>
      <c r="M6990" s="2">
        <v>0</v>
      </c>
      <c r="N6990" s="2" t="s">
        <v>10026</v>
      </c>
      <c r="O6990" s="2">
        <v>1</v>
      </c>
      <c r="P6990" s="2" t="s">
        <v>10025</v>
      </c>
      <c r="Q6990" s="2">
        <v>66.692986498348773</v>
      </c>
      <c r="R6990" s="2">
        <f t="shared" si="218"/>
        <v>66.692986498348773</v>
      </c>
      <c r="S6990" s="2">
        <v>80.867251160180828</v>
      </c>
      <c r="T6990" s="2">
        <v>14.17426466183205</v>
      </c>
      <c r="U6990" s="2">
        <f t="shared" si="219"/>
        <v>17.527818070328426</v>
      </c>
      <c r="V6990" s="2">
        <v>5</v>
      </c>
      <c r="W6990" s="2" t="str">
        <f>IF(ISBLANK(V6990), "Missing", "OK")</f>
        <v>OK</v>
      </c>
      <c r="X6990" s="2" t="s">
        <v>10025</v>
      </c>
    </row>
    <row r="6991" spans="1:24" x14ac:dyDescent="0.35">
      <c r="A6991" s="2" t="s">
        <v>3029</v>
      </c>
      <c r="B6991" s="2" t="b">
        <f>COUNTIF(A:A, A6991)&gt;1</f>
        <v>0</v>
      </c>
      <c r="C6991" s="5">
        <v>45325.416666666664</v>
      </c>
      <c r="D6991" s="2" t="s">
        <v>10019</v>
      </c>
      <c r="E6991" s="2" t="s">
        <v>10023</v>
      </c>
      <c r="F6991" s="2">
        <v>147</v>
      </c>
      <c r="G6991" s="2">
        <v>4355</v>
      </c>
      <c r="H6991" s="2" t="str">
        <f>IF(G6991&lt;F6991, "Error", "OK")</f>
        <v>OK</v>
      </c>
      <c r="I6991" s="2">
        <v>39</v>
      </c>
      <c r="J6991" s="2" t="s">
        <v>10025</v>
      </c>
      <c r="K6991" s="2">
        <v>0</v>
      </c>
      <c r="L6991" s="2">
        <v>35</v>
      </c>
      <c r="M6991" s="2">
        <v>10</v>
      </c>
      <c r="N6991" s="2" t="s">
        <v>10026</v>
      </c>
      <c r="O6991" s="2">
        <v>3</v>
      </c>
      <c r="P6991" s="2" t="s">
        <v>10025</v>
      </c>
      <c r="Q6991" s="2">
        <v>295.8465007175671</v>
      </c>
      <c r="R6991" s="2">
        <f t="shared" si="218"/>
        <v>295.84650071756704</v>
      </c>
      <c r="S6991" s="2">
        <v>638.51252093612106</v>
      </c>
      <c r="T6991" s="2">
        <v>342.66602021855402</v>
      </c>
      <c r="U6991" s="2">
        <f t="shared" si="219"/>
        <v>53.666296115254333</v>
      </c>
      <c r="V6991" s="2">
        <v>2</v>
      </c>
      <c r="W6991" s="2" t="str">
        <f>IF(ISBLANK(V6991), "Missing", "OK")</f>
        <v>OK</v>
      </c>
      <c r="X6991" s="2" t="s">
        <v>10025</v>
      </c>
    </row>
    <row r="6992" spans="1:24" x14ac:dyDescent="0.35">
      <c r="A6992" s="2" t="s">
        <v>3028</v>
      </c>
      <c r="B6992" s="2" t="b">
        <f>COUNTIF(A:A, A6992)&gt;1</f>
        <v>0</v>
      </c>
      <c r="C6992" s="5">
        <v>45325.375</v>
      </c>
      <c r="D6992" s="2" t="s">
        <v>10019</v>
      </c>
      <c r="E6992" s="2" t="s">
        <v>10022</v>
      </c>
      <c r="F6992" s="2">
        <v>433</v>
      </c>
      <c r="G6992" s="2">
        <v>1125</v>
      </c>
      <c r="H6992" s="2" t="str">
        <f>IF(G6992&lt;F6992, "Error", "OK")</f>
        <v>OK</v>
      </c>
      <c r="I6992" s="2">
        <v>22</v>
      </c>
      <c r="J6992" s="2" t="s">
        <v>10025</v>
      </c>
      <c r="K6992" s="2">
        <v>0</v>
      </c>
      <c r="L6992" s="2">
        <v>16</v>
      </c>
      <c r="M6992" s="2">
        <v>0</v>
      </c>
      <c r="N6992" s="2" t="s">
        <v>10026</v>
      </c>
      <c r="O6992" s="2">
        <v>2</v>
      </c>
      <c r="P6992" s="2" t="s">
        <v>10025</v>
      </c>
      <c r="Q6992" s="2">
        <v>29.111046884541931</v>
      </c>
      <c r="R6992" s="2">
        <f t="shared" si="218"/>
        <v>29.111046884541931</v>
      </c>
      <c r="S6992" s="2">
        <v>48.133524044231983</v>
      </c>
      <c r="T6992" s="2">
        <v>19.022477159690052</v>
      </c>
      <c r="U6992" s="2">
        <f t="shared" si="219"/>
        <v>39.520225326135424</v>
      </c>
      <c r="V6992" s="2">
        <v>2</v>
      </c>
      <c r="W6992" s="2" t="str">
        <f>IF(ISBLANK(V6992), "Missing", "OK")</f>
        <v>OK</v>
      </c>
      <c r="X6992" s="2" t="s">
        <v>10025</v>
      </c>
    </row>
    <row r="6993" spans="1:24" x14ac:dyDescent="0.35">
      <c r="A6993" s="2" t="s">
        <v>3027</v>
      </c>
      <c r="B6993" s="2" t="b">
        <f>COUNTIF(A:A, A6993)&gt;1</f>
        <v>0</v>
      </c>
      <c r="C6993" s="5">
        <v>45325.333333333336</v>
      </c>
      <c r="D6993" s="2" t="s">
        <v>10019</v>
      </c>
      <c r="E6993" s="2" t="s">
        <v>10024</v>
      </c>
      <c r="F6993" s="2">
        <v>366</v>
      </c>
      <c r="G6993" s="2">
        <v>3528</v>
      </c>
      <c r="H6993" s="2" t="str">
        <f>IF(G6993&lt;F6993, "Error", "OK")</f>
        <v>OK</v>
      </c>
      <c r="I6993" s="2">
        <v>8</v>
      </c>
      <c r="J6993" s="2" t="s">
        <v>10025</v>
      </c>
      <c r="K6993" s="2">
        <v>0</v>
      </c>
      <c r="L6993" s="2">
        <v>32</v>
      </c>
      <c r="M6993" s="2">
        <v>2</v>
      </c>
      <c r="N6993" s="2" t="s">
        <v>10026</v>
      </c>
      <c r="O6993" s="2">
        <v>6</v>
      </c>
      <c r="P6993" s="2" t="s">
        <v>10025</v>
      </c>
      <c r="Q6993" s="2">
        <v>135.51480884710011</v>
      </c>
      <c r="R6993" s="2">
        <f t="shared" si="218"/>
        <v>135.51480884710008</v>
      </c>
      <c r="S6993" s="2">
        <v>321.65234058608098</v>
      </c>
      <c r="T6993" s="2">
        <v>186.1375317389809</v>
      </c>
      <c r="U6993" s="2">
        <f t="shared" si="219"/>
        <v>57.869167499238685</v>
      </c>
      <c r="V6993" s="2">
        <v>3</v>
      </c>
      <c r="W6993" s="2" t="str">
        <f>IF(ISBLANK(V6993), "Missing", "OK")</f>
        <v>OK</v>
      </c>
      <c r="X6993" s="2" t="s">
        <v>10025</v>
      </c>
    </row>
    <row r="6994" spans="1:24" x14ac:dyDescent="0.35">
      <c r="A6994" s="2" t="s">
        <v>3026</v>
      </c>
      <c r="B6994" s="2" t="b">
        <f>COUNTIF(A:A, A6994)&gt;1</f>
        <v>0</v>
      </c>
      <c r="C6994" s="5">
        <v>45325.291666666664</v>
      </c>
      <c r="D6994" s="2" t="s">
        <v>10021</v>
      </c>
      <c r="E6994" s="2" t="s">
        <v>10024</v>
      </c>
      <c r="F6994" s="2">
        <v>394</v>
      </c>
      <c r="G6994" s="2">
        <v>3646</v>
      </c>
      <c r="H6994" s="2" t="str">
        <f>IF(G6994&lt;F6994, "Error", "OK")</f>
        <v>OK</v>
      </c>
      <c r="I6994" s="2">
        <v>68</v>
      </c>
      <c r="J6994" s="2" t="s">
        <v>10025</v>
      </c>
      <c r="K6994" s="2">
        <v>0</v>
      </c>
      <c r="L6994" s="2">
        <v>25</v>
      </c>
      <c r="M6994" s="2">
        <v>0</v>
      </c>
      <c r="N6994" s="2" t="s">
        <v>10026</v>
      </c>
      <c r="O6994" s="2">
        <v>7</v>
      </c>
      <c r="P6994" s="2" t="s">
        <v>10025</v>
      </c>
      <c r="Q6994" s="2">
        <v>259.40875183588003</v>
      </c>
      <c r="R6994" s="2">
        <f t="shared" si="218"/>
        <v>259.40875183588003</v>
      </c>
      <c r="S6994" s="2">
        <v>422.07853985840512</v>
      </c>
      <c r="T6994" s="2">
        <v>162.6697880225251</v>
      </c>
      <c r="U6994" s="2">
        <f t="shared" si="219"/>
        <v>38.540170290841132</v>
      </c>
      <c r="V6994" s="2">
        <v>3</v>
      </c>
      <c r="W6994" s="2" t="str">
        <f>IF(ISBLANK(V6994), "Missing", "OK")</f>
        <v>OK</v>
      </c>
      <c r="X6994" s="2" t="s">
        <v>10025</v>
      </c>
    </row>
    <row r="6995" spans="1:24" x14ac:dyDescent="0.35">
      <c r="A6995" s="2" t="s">
        <v>3025</v>
      </c>
      <c r="B6995" s="2" t="b">
        <f>COUNTIF(A:A, A6995)&gt;1</f>
        <v>0</v>
      </c>
      <c r="C6995" s="5">
        <v>45325.25</v>
      </c>
      <c r="D6995" s="2" t="s">
        <v>10019</v>
      </c>
      <c r="E6995" s="2" t="s">
        <v>10023</v>
      </c>
      <c r="F6995" s="2">
        <v>278</v>
      </c>
      <c r="G6995" s="2">
        <v>3574</v>
      </c>
      <c r="H6995" s="2" t="str">
        <f>IF(G6995&lt;F6995, "Error", "OK")</f>
        <v>OK</v>
      </c>
      <c r="I6995" s="2">
        <v>18</v>
      </c>
      <c r="J6995" s="2" t="s">
        <v>10025</v>
      </c>
      <c r="K6995" s="2">
        <v>0</v>
      </c>
      <c r="L6995" s="2">
        <v>29</v>
      </c>
      <c r="M6995" s="2">
        <v>18</v>
      </c>
      <c r="N6995" s="2" t="s">
        <v>10026</v>
      </c>
      <c r="O6995" s="2">
        <v>2</v>
      </c>
      <c r="P6995" s="2" t="s">
        <v>10025</v>
      </c>
      <c r="Q6995" s="2">
        <v>377.72224965844993</v>
      </c>
      <c r="R6995" s="2">
        <f t="shared" si="218"/>
        <v>377.72224965844993</v>
      </c>
      <c r="S6995" s="2">
        <v>791.9121660107412</v>
      </c>
      <c r="T6995" s="2">
        <v>414.18991635229128</v>
      </c>
      <c r="U6995" s="2">
        <f t="shared" si="219"/>
        <v>52.302507036705052</v>
      </c>
      <c r="V6995" s="2">
        <v>5</v>
      </c>
      <c r="W6995" s="2" t="str">
        <f>IF(ISBLANK(V6995), "Missing", "OK")</f>
        <v>OK</v>
      </c>
      <c r="X6995" s="2" t="s">
        <v>10025</v>
      </c>
    </row>
    <row r="6996" spans="1:24" x14ac:dyDescent="0.35">
      <c r="A6996" s="2" t="s">
        <v>3024</v>
      </c>
      <c r="B6996" s="2" t="b">
        <f>COUNTIF(A:A, A6996)&gt;1</f>
        <v>0</v>
      </c>
      <c r="C6996" s="5">
        <v>45325.208333333336</v>
      </c>
      <c r="D6996" s="2" t="s">
        <v>10021</v>
      </c>
      <c r="E6996" s="2" t="s">
        <v>10022</v>
      </c>
      <c r="F6996" s="2">
        <v>346</v>
      </c>
      <c r="G6996" s="2">
        <v>3398</v>
      </c>
      <c r="H6996" s="2" t="str">
        <f>IF(G6996&lt;F6996, "Error", "OK")</f>
        <v>OK</v>
      </c>
      <c r="I6996" s="2">
        <v>57</v>
      </c>
      <c r="J6996" s="2" t="s">
        <v>10025</v>
      </c>
      <c r="K6996" s="2">
        <v>0</v>
      </c>
      <c r="L6996" s="2">
        <v>39</v>
      </c>
      <c r="M6996" s="2">
        <v>0</v>
      </c>
      <c r="N6996" s="2" t="s">
        <v>10026</v>
      </c>
      <c r="O6996" s="2">
        <v>4</v>
      </c>
      <c r="P6996" s="2" t="s">
        <v>10025</v>
      </c>
      <c r="Q6996" s="2">
        <v>380.28584406947442</v>
      </c>
      <c r="R6996" s="2">
        <f t="shared" si="218"/>
        <v>380.28584406947436</v>
      </c>
      <c r="S6996" s="2">
        <v>655.95855363898625</v>
      </c>
      <c r="T6996" s="2">
        <v>275.67270956951188</v>
      </c>
      <c r="U6996" s="2">
        <f t="shared" si="219"/>
        <v>42.025934114311632</v>
      </c>
      <c r="V6996" s="2">
        <v>4</v>
      </c>
      <c r="W6996" s="2" t="str">
        <f>IF(ISBLANK(V6996), "Missing", "OK")</f>
        <v>OK</v>
      </c>
      <c r="X6996" s="2" t="s">
        <v>10025</v>
      </c>
    </row>
    <row r="6997" spans="1:24" x14ac:dyDescent="0.35">
      <c r="A6997" s="2" t="s">
        <v>3023</v>
      </c>
      <c r="B6997" s="2" t="b">
        <f>COUNTIF(A:A, A6997)&gt;1</f>
        <v>0</v>
      </c>
      <c r="C6997" s="5">
        <v>45325.166666666664</v>
      </c>
      <c r="D6997" s="2" t="s">
        <v>10019</v>
      </c>
      <c r="E6997" s="2" t="s">
        <v>10024</v>
      </c>
      <c r="F6997" s="2">
        <v>61</v>
      </c>
      <c r="G6997" s="2">
        <v>3867</v>
      </c>
      <c r="H6997" s="2" t="str">
        <f>IF(G6997&lt;F6997, "Error", "OK")</f>
        <v>OK</v>
      </c>
      <c r="I6997" s="2">
        <v>21</v>
      </c>
      <c r="J6997" s="2" t="s">
        <v>10025</v>
      </c>
      <c r="K6997" s="2">
        <v>0</v>
      </c>
      <c r="L6997" s="2">
        <v>21</v>
      </c>
      <c r="M6997" s="2">
        <v>5</v>
      </c>
      <c r="N6997" s="2" t="s">
        <v>10025</v>
      </c>
      <c r="O6997" s="2">
        <v>7</v>
      </c>
      <c r="P6997" s="2" t="s">
        <v>10026</v>
      </c>
      <c r="Q6997" s="2">
        <v>347.1400505172748</v>
      </c>
      <c r="R6997" s="2">
        <f t="shared" si="218"/>
        <v>347.14005051727474</v>
      </c>
      <c r="S6997" s="2">
        <v>453.71358437759608</v>
      </c>
      <c r="T6997" s="2">
        <v>106.57353386032131</v>
      </c>
      <c r="U6997" s="2">
        <f t="shared" si="219"/>
        <v>23.489165308223864</v>
      </c>
      <c r="V6997" s="2">
        <v>4</v>
      </c>
      <c r="W6997" s="2" t="str">
        <f>IF(ISBLANK(V6997), "Missing", "OK")</f>
        <v>OK</v>
      </c>
      <c r="X6997" s="2" t="s">
        <v>10025</v>
      </c>
    </row>
    <row r="6998" spans="1:24" x14ac:dyDescent="0.35">
      <c r="A6998" s="2" t="s">
        <v>3022</v>
      </c>
      <c r="B6998" s="2" t="b">
        <f>COUNTIF(A:A, A6998)&gt;1</f>
        <v>0</v>
      </c>
      <c r="C6998" s="5">
        <v>45325.125</v>
      </c>
      <c r="D6998" s="2" t="s">
        <v>10021</v>
      </c>
      <c r="E6998" s="2" t="s">
        <v>10024</v>
      </c>
      <c r="F6998" s="2">
        <v>11</v>
      </c>
      <c r="G6998" s="2">
        <v>1572</v>
      </c>
      <c r="H6998" s="2" t="str">
        <f>IF(G6998&lt;F6998, "Error", "OK")</f>
        <v>OK</v>
      </c>
      <c r="I6998" s="2">
        <v>37</v>
      </c>
      <c r="J6998" s="2" t="s">
        <v>10025</v>
      </c>
      <c r="K6998" s="2">
        <v>0</v>
      </c>
      <c r="L6998" s="2">
        <v>19</v>
      </c>
      <c r="M6998" s="2">
        <v>5</v>
      </c>
      <c r="N6998" s="2" t="s">
        <v>10026</v>
      </c>
      <c r="O6998" s="2">
        <v>9</v>
      </c>
      <c r="P6998" s="2" t="s">
        <v>10025</v>
      </c>
      <c r="Q6998" s="2">
        <v>185.0055878812104</v>
      </c>
      <c r="R6998" s="2">
        <f t="shared" si="218"/>
        <v>185.00558788121043</v>
      </c>
      <c r="S6998" s="2">
        <v>264.85530905310782</v>
      </c>
      <c r="T6998" s="2">
        <v>79.849721171897386</v>
      </c>
      <c r="U6998" s="2">
        <f t="shared" si="219"/>
        <v>30.148431404818925</v>
      </c>
      <c r="V6998" s="2">
        <v>4</v>
      </c>
      <c r="W6998" s="2" t="str">
        <f>IF(ISBLANK(V6998), "Missing", "OK")</f>
        <v>OK</v>
      </c>
      <c r="X6998" s="2" t="s">
        <v>10025</v>
      </c>
    </row>
    <row r="6999" spans="1:24" x14ac:dyDescent="0.35">
      <c r="A6999" s="2" t="s">
        <v>3021</v>
      </c>
      <c r="B6999" s="2" t="b">
        <f>COUNTIF(A:A, A6999)&gt;1</f>
        <v>0</v>
      </c>
      <c r="C6999" s="5">
        <v>45325.083333333336</v>
      </c>
      <c r="D6999" s="2" t="s">
        <v>10020</v>
      </c>
      <c r="E6999" s="2" t="s">
        <v>10024</v>
      </c>
      <c r="F6999" s="2">
        <v>398</v>
      </c>
      <c r="G6999" s="2">
        <v>2153</v>
      </c>
      <c r="H6999" s="2" t="str">
        <f>IF(G6999&lt;F6999, "Error", "OK")</f>
        <v>OK</v>
      </c>
      <c r="I6999" s="2">
        <v>38</v>
      </c>
      <c r="J6999" s="2" t="s">
        <v>10025</v>
      </c>
      <c r="K6999" s="2">
        <v>0</v>
      </c>
      <c r="L6999" s="2">
        <v>33</v>
      </c>
      <c r="M6999" s="2">
        <v>16</v>
      </c>
      <c r="N6999" s="2" t="s">
        <v>10026</v>
      </c>
      <c r="O6999" s="2">
        <v>2</v>
      </c>
      <c r="P6999" s="2" t="s">
        <v>10025</v>
      </c>
      <c r="Q6999" s="2">
        <v>191.52158869600939</v>
      </c>
      <c r="R6999" s="2">
        <f t="shared" si="218"/>
        <v>191.52158869600939</v>
      </c>
      <c r="S6999" s="2">
        <v>337.11029530582817</v>
      </c>
      <c r="T6999" s="2">
        <v>145.58870660981879</v>
      </c>
      <c r="U6999" s="2">
        <f t="shared" si="219"/>
        <v>43.187262043640636</v>
      </c>
      <c r="V6999" s="2">
        <v>3</v>
      </c>
      <c r="W6999" s="2" t="str">
        <f>IF(ISBLANK(V6999), "Missing", "OK")</f>
        <v>OK</v>
      </c>
      <c r="X6999" s="2" t="s">
        <v>10025</v>
      </c>
    </row>
    <row r="7000" spans="1:24" x14ac:dyDescent="0.35">
      <c r="A7000" s="2" t="s">
        <v>3020</v>
      </c>
      <c r="B7000" s="2" t="b">
        <f>COUNTIF(A:A, A7000)&gt;1</f>
        <v>0</v>
      </c>
      <c r="C7000" s="5">
        <v>45325.041666666664</v>
      </c>
      <c r="D7000" s="2" t="s">
        <v>10019</v>
      </c>
      <c r="E7000" s="2" t="s">
        <v>10024</v>
      </c>
      <c r="F7000" s="2">
        <v>466</v>
      </c>
      <c r="G7000" s="2">
        <v>1107</v>
      </c>
      <c r="H7000" s="2" t="str">
        <f>IF(G7000&lt;F7000, "Error", "OK")</f>
        <v>OK</v>
      </c>
      <c r="I7000" s="2">
        <v>24</v>
      </c>
      <c r="J7000" s="2" t="s">
        <v>10025</v>
      </c>
      <c r="K7000" s="2">
        <v>0</v>
      </c>
      <c r="L7000" s="2">
        <v>34</v>
      </c>
      <c r="M7000" s="2">
        <v>3</v>
      </c>
      <c r="N7000" s="2" t="s">
        <v>10026</v>
      </c>
      <c r="O7000" s="2">
        <v>7</v>
      </c>
      <c r="P7000" s="2" t="s">
        <v>10025</v>
      </c>
      <c r="Q7000" s="2">
        <v>251.47646655012699</v>
      </c>
      <c r="R7000" s="2">
        <f t="shared" si="218"/>
        <v>251.47646655012696</v>
      </c>
      <c r="S7000" s="2">
        <v>381.07914782935927</v>
      </c>
      <c r="T7000" s="2">
        <v>129.60268127923231</v>
      </c>
      <c r="U7000" s="2">
        <f t="shared" si="219"/>
        <v>34.009386768458441</v>
      </c>
      <c r="V7000" s="2">
        <v>4</v>
      </c>
      <c r="W7000" s="2" t="str">
        <f>IF(ISBLANK(V7000), "Missing", "OK")</f>
        <v>OK</v>
      </c>
      <c r="X7000" s="2" t="s">
        <v>10025</v>
      </c>
    </row>
    <row r="7001" spans="1:24" x14ac:dyDescent="0.35">
      <c r="A7001" s="2" t="s">
        <v>3019</v>
      </c>
      <c r="B7001" s="2" t="b">
        <f>COUNTIF(A:A, A7001)&gt;1</f>
        <v>0</v>
      </c>
      <c r="C7001" s="5">
        <v>45325</v>
      </c>
      <c r="D7001" s="2" t="s">
        <v>10021</v>
      </c>
      <c r="E7001" s="2" t="s">
        <v>10022</v>
      </c>
      <c r="F7001" s="2">
        <v>127</v>
      </c>
      <c r="G7001" s="2">
        <v>2316</v>
      </c>
      <c r="H7001" s="2" t="str">
        <f>IF(G7001&lt;F7001, "Error", "OK")</f>
        <v>OK</v>
      </c>
      <c r="I7001" s="2">
        <v>35</v>
      </c>
      <c r="J7001" s="2" t="s">
        <v>10025</v>
      </c>
      <c r="K7001" s="2">
        <v>0</v>
      </c>
      <c r="L7001" s="2">
        <v>49</v>
      </c>
      <c r="M7001" s="2">
        <v>0</v>
      </c>
      <c r="N7001" s="2" t="s">
        <v>10026</v>
      </c>
      <c r="O7001" s="2">
        <v>4</v>
      </c>
      <c r="P7001" s="2" t="s">
        <v>10025</v>
      </c>
      <c r="Q7001" s="2">
        <v>262.02585416439189</v>
      </c>
      <c r="R7001" s="2">
        <f t="shared" si="218"/>
        <v>262.02585416439183</v>
      </c>
      <c r="S7001" s="2">
        <v>355.63862787173468</v>
      </c>
      <c r="T7001" s="2">
        <v>93.612773707342853</v>
      </c>
      <c r="U7001" s="2">
        <f t="shared" si="219"/>
        <v>26.322442606292313</v>
      </c>
      <c r="V7001" s="2">
        <v>4</v>
      </c>
      <c r="W7001" s="2" t="str">
        <f>IF(ISBLANK(V7001), "Missing", "OK")</f>
        <v>OK</v>
      </c>
      <c r="X7001" s="2" t="s">
        <v>10025</v>
      </c>
    </row>
    <row r="7002" spans="1:24" x14ac:dyDescent="0.35">
      <c r="A7002" s="2" t="s">
        <v>3018</v>
      </c>
      <c r="B7002" s="2" t="b">
        <f>COUNTIF(A:A, A7002)&gt;1</f>
        <v>0</v>
      </c>
      <c r="C7002" s="5">
        <v>45324.958333333336</v>
      </c>
      <c r="D7002" s="2" t="s">
        <v>10021</v>
      </c>
      <c r="E7002" s="2" t="s">
        <v>10024</v>
      </c>
      <c r="F7002" s="2">
        <v>262</v>
      </c>
      <c r="G7002" s="2">
        <v>3435</v>
      </c>
      <c r="H7002" s="2" t="str">
        <f>IF(G7002&lt;F7002, "Error", "OK")</f>
        <v>OK</v>
      </c>
      <c r="I7002" s="2">
        <v>51</v>
      </c>
      <c r="J7002" s="2" t="s">
        <v>10025</v>
      </c>
      <c r="K7002" s="2">
        <v>0</v>
      </c>
      <c r="L7002" s="2">
        <v>40</v>
      </c>
      <c r="M7002" s="2">
        <v>7</v>
      </c>
      <c r="N7002" s="2" t="s">
        <v>10025</v>
      </c>
      <c r="O7002" s="2">
        <v>2</v>
      </c>
      <c r="P7002" s="2" t="s">
        <v>10026</v>
      </c>
      <c r="Q7002" s="2">
        <v>406.71640043167793</v>
      </c>
      <c r="R7002" s="2">
        <f t="shared" si="218"/>
        <v>406.71640043167787</v>
      </c>
      <c r="S7002" s="2">
        <v>633.57984713708527</v>
      </c>
      <c r="T7002" s="2">
        <v>226.8634467054074</v>
      </c>
      <c r="U7002" s="2">
        <f t="shared" si="219"/>
        <v>35.806607127818225</v>
      </c>
      <c r="V7002" s="2">
        <v>4</v>
      </c>
      <c r="W7002" s="2" t="str">
        <f>IF(ISBLANK(V7002), "Missing", "OK")</f>
        <v>OK</v>
      </c>
      <c r="X7002" s="2" t="s">
        <v>10026</v>
      </c>
    </row>
    <row r="7003" spans="1:24" x14ac:dyDescent="0.35">
      <c r="A7003" s="2" t="s">
        <v>3017</v>
      </c>
      <c r="B7003" s="2" t="b">
        <f>COUNTIF(A:A, A7003)&gt;1</f>
        <v>0</v>
      </c>
      <c r="C7003" s="5">
        <v>45324.916666666664</v>
      </c>
      <c r="D7003" s="2" t="s">
        <v>10021</v>
      </c>
      <c r="E7003" s="2" t="s">
        <v>10024</v>
      </c>
      <c r="F7003" s="2">
        <v>124</v>
      </c>
      <c r="G7003" s="2">
        <v>2237</v>
      </c>
      <c r="H7003" s="2" t="str">
        <f>IF(G7003&lt;F7003, "Error", "OK")</f>
        <v>OK</v>
      </c>
      <c r="I7003" s="2">
        <v>20</v>
      </c>
      <c r="J7003" s="2" t="s">
        <v>10025</v>
      </c>
      <c r="K7003" s="2">
        <v>0</v>
      </c>
      <c r="L7003" s="2">
        <v>26</v>
      </c>
      <c r="M7003" s="2">
        <v>3</v>
      </c>
      <c r="N7003" s="2" t="s">
        <v>10026</v>
      </c>
      <c r="O7003" s="2">
        <v>1</v>
      </c>
      <c r="P7003" s="2" t="s">
        <v>10025</v>
      </c>
      <c r="Q7003" s="2">
        <v>221.39895364347689</v>
      </c>
      <c r="R7003" s="2">
        <f t="shared" si="218"/>
        <v>221.39895364347689</v>
      </c>
      <c r="S7003" s="2">
        <v>505.39512697643471</v>
      </c>
      <c r="T7003" s="2">
        <v>283.99617333295782</v>
      </c>
      <c r="U7003" s="2">
        <f t="shared" si="219"/>
        <v>56.192899015862466</v>
      </c>
      <c r="V7003" s="2">
        <v>5</v>
      </c>
      <c r="W7003" s="2" t="str">
        <f>IF(ISBLANK(V7003), "Missing", "OK")</f>
        <v>OK</v>
      </c>
      <c r="X7003" s="2" t="s">
        <v>10025</v>
      </c>
    </row>
    <row r="7004" spans="1:24" x14ac:dyDescent="0.35">
      <c r="A7004" s="2" t="s">
        <v>3016</v>
      </c>
      <c r="B7004" s="2" t="b">
        <f>COUNTIF(A:A, A7004)&gt;1</f>
        <v>0</v>
      </c>
      <c r="C7004" s="5">
        <v>45324.875</v>
      </c>
      <c r="D7004" s="2" t="s">
        <v>10020</v>
      </c>
      <c r="E7004" s="2" t="s">
        <v>10024</v>
      </c>
      <c r="F7004" s="2">
        <v>358</v>
      </c>
      <c r="G7004" s="2">
        <v>3743</v>
      </c>
      <c r="H7004" s="2" t="str">
        <f>IF(G7004&lt;F7004, "Error", "OK")</f>
        <v>OK</v>
      </c>
      <c r="I7004" s="2">
        <v>17</v>
      </c>
      <c r="J7004" s="2" t="s">
        <v>10025</v>
      </c>
      <c r="K7004" s="2">
        <v>0</v>
      </c>
      <c r="L7004" s="2">
        <v>30</v>
      </c>
      <c r="M7004" s="2">
        <v>0</v>
      </c>
      <c r="N7004" s="2" t="s">
        <v>10026</v>
      </c>
      <c r="O7004" s="2">
        <v>6</v>
      </c>
      <c r="P7004" s="2" t="s">
        <v>10025</v>
      </c>
      <c r="Q7004" s="2">
        <v>365.66888867610902</v>
      </c>
      <c r="R7004" s="2">
        <f t="shared" si="218"/>
        <v>365.66888867610896</v>
      </c>
      <c r="S7004" s="2">
        <v>519.16752619589818</v>
      </c>
      <c r="T7004" s="2">
        <v>153.49863751978921</v>
      </c>
      <c r="U7004" s="2">
        <f t="shared" si="219"/>
        <v>29.566301776330551</v>
      </c>
      <c r="V7004" s="2">
        <v>1</v>
      </c>
      <c r="W7004" s="2" t="str">
        <f>IF(ISBLANK(V7004), "Missing", "OK")</f>
        <v>OK</v>
      </c>
      <c r="X7004" s="2" t="s">
        <v>10025</v>
      </c>
    </row>
    <row r="7005" spans="1:24" x14ac:dyDescent="0.35">
      <c r="A7005" s="2" t="s">
        <v>3015</v>
      </c>
      <c r="B7005" s="2" t="b">
        <f>COUNTIF(A:A, A7005)&gt;1</f>
        <v>0</v>
      </c>
      <c r="C7005" s="5">
        <v>45324.833333333336</v>
      </c>
      <c r="D7005" s="2" t="s">
        <v>10019</v>
      </c>
      <c r="E7005" s="2" t="s">
        <v>10024</v>
      </c>
      <c r="F7005" s="2">
        <v>183</v>
      </c>
      <c r="G7005" s="2">
        <v>1921</v>
      </c>
      <c r="H7005" s="2" t="str">
        <f>IF(G7005&lt;F7005, "Error", "OK")</f>
        <v>OK</v>
      </c>
      <c r="I7005" s="2">
        <v>17</v>
      </c>
      <c r="J7005" s="2" t="s">
        <v>10025</v>
      </c>
      <c r="K7005" s="2">
        <v>0</v>
      </c>
      <c r="L7005" s="2">
        <v>6</v>
      </c>
      <c r="M7005" s="2">
        <v>0</v>
      </c>
      <c r="N7005" s="2" t="s">
        <v>10026</v>
      </c>
      <c r="O7005" s="2">
        <v>9</v>
      </c>
      <c r="P7005" s="2" t="s">
        <v>10025</v>
      </c>
      <c r="Q7005" s="2">
        <v>382.02500439926428</v>
      </c>
      <c r="R7005" s="2">
        <f t="shared" si="218"/>
        <v>382.02500439926428</v>
      </c>
      <c r="S7005" s="2">
        <v>941.82238495081197</v>
      </c>
      <c r="T7005" s="2">
        <v>559.79738055154769</v>
      </c>
      <c r="U7005" s="2">
        <f t="shared" si="219"/>
        <v>59.43768055383223</v>
      </c>
      <c r="V7005" s="2">
        <v>2</v>
      </c>
      <c r="W7005" s="2" t="str">
        <f>IF(ISBLANK(V7005), "Missing", "OK")</f>
        <v>OK</v>
      </c>
      <c r="X7005" s="2" t="s">
        <v>10025</v>
      </c>
    </row>
    <row r="7006" spans="1:24" x14ac:dyDescent="0.35">
      <c r="A7006" s="2" t="s">
        <v>3014</v>
      </c>
      <c r="B7006" s="2" t="b">
        <f>COUNTIF(A:A, A7006)&gt;1</f>
        <v>0</v>
      </c>
      <c r="C7006" s="5">
        <v>45324.791666666664</v>
      </c>
      <c r="D7006" s="2" t="s">
        <v>10021</v>
      </c>
      <c r="E7006" s="2" t="s">
        <v>10024</v>
      </c>
      <c r="F7006" s="2">
        <v>371</v>
      </c>
      <c r="G7006" s="2">
        <v>1535</v>
      </c>
      <c r="H7006" s="2" t="str">
        <f>IF(G7006&lt;F7006, "Error", "OK")</f>
        <v>OK</v>
      </c>
      <c r="I7006" s="2">
        <v>70</v>
      </c>
      <c r="J7006" s="2" t="s">
        <v>10026</v>
      </c>
      <c r="K7006" s="2">
        <v>6</v>
      </c>
      <c r="L7006" s="2">
        <v>23</v>
      </c>
      <c r="M7006" s="2">
        <v>2</v>
      </c>
      <c r="N7006" s="2" t="s">
        <v>10026</v>
      </c>
      <c r="O7006" s="2">
        <v>3</v>
      </c>
      <c r="P7006" s="2" t="s">
        <v>10025</v>
      </c>
      <c r="Q7006" s="2">
        <v>116.4107604488746</v>
      </c>
      <c r="R7006" s="2">
        <f t="shared" si="218"/>
        <v>116.41076044887461</v>
      </c>
      <c r="S7006" s="2">
        <v>208.41448782086661</v>
      </c>
      <c r="T7006" s="2">
        <v>92.003727371991999</v>
      </c>
      <c r="U7006" s="2">
        <f t="shared" si="219"/>
        <v>44.144592985814739</v>
      </c>
      <c r="V7006" s="2">
        <v>3</v>
      </c>
      <c r="W7006" s="2" t="str">
        <f>IF(ISBLANK(V7006), "Missing", "OK")</f>
        <v>OK</v>
      </c>
      <c r="X7006" s="2" t="s">
        <v>10025</v>
      </c>
    </row>
    <row r="7007" spans="1:24" x14ac:dyDescent="0.35">
      <c r="A7007" s="2" t="s">
        <v>3013</v>
      </c>
      <c r="B7007" s="2" t="b">
        <f>COUNTIF(A:A, A7007)&gt;1</f>
        <v>0</v>
      </c>
      <c r="C7007" s="5">
        <v>45324.75</v>
      </c>
      <c r="D7007" s="2" t="s">
        <v>10020</v>
      </c>
      <c r="E7007" s="2" t="s">
        <v>10024</v>
      </c>
      <c r="F7007" s="2">
        <v>400</v>
      </c>
      <c r="G7007" s="2">
        <v>1861</v>
      </c>
      <c r="H7007" s="2" t="str">
        <f>IF(G7007&lt;F7007, "Error", "OK")</f>
        <v>OK</v>
      </c>
      <c r="I7007" s="2">
        <v>46</v>
      </c>
      <c r="J7007" s="2" t="s">
        <v>10025</v>
      </c>
      <c r="K7007" s="2">
        <v>0</v>
      </c>
      <c r="L7007" s="2">
        <v>37</v>
      </c>
      <c r="M7007" s="2">
        <v>0</v>
      </c>
      <c r="N7007" s="2" t="s">
        <v>10026</v>
      </c>
      <c r="O7007" s="2">
        <v>2</v>
      </c>
      <c r="P7007" s="2" t="s">
        <v>10025</v>
      </c>
      <c r="Q7007" s="2">
        <v>414.89477597992152</v>
      </c>
      <c r="R7007" s="2">
        <f t="shared" si="218"/>
        <v>414.89477597992146</v>
      </c>
      <c r="S7007" s="2">
        <v>807.70155387228317</v>
      </c>
      <c r="T7007" s="2">
        <v>392.80677789236171</v>
      </c>
      <c r="U7007" s="2">
        <f t="shared" si="219"/>
        <v>48.632663390229631</v>
      </c>
      <c r="V7007" s="2">
        <v>4</v>
      </c>
      <c r="W7007" s="2" t="str">
        <f>IF(ISBLANK(V7007), "Missing", "OK")</f>
        <v>OK</v>
      </c>
      <c r="X7007" s="2" t="s">
        <v>10025</v>
      </c>
    </row>
    <row r="7008" spans="1:24" x14ac:dyDescent="0.35">
      <c r="A7008" s="2" t="s">
        <v>3012</v>
      </c>
      <c r="B7008" s="2" t="b">
        <f>COUNTIF(A:A, A7008)&gt;1</f>
        <v>0</v>
      </c>
      <c r="C7008" s="5">
        <v>45324.708333333336</v>
      </c>
      <c r="D7008" s="2" t="s">
        <v>10019</v>
      </c>
      <c r="E7008" s="2" t="s">
        <v>10023</v>
      </c>
      <c r="F7008" s="2">
        <v>246</v>
      </c>
      <c r="G7008" s="2">
        <v>2218</v>
      </c>
      <c r="H7008" s="2" t="str">
        <f>IF(G7008&lt;F7008, "Error", "OK")</f>
        <v>OK</v>
      </c>
      <c r="I7008" s="2">
        <v>18</v>
      </c>
      <c r="J7008" s="2" t="s">
        <v>10025</v>
      </c>
      <c r="K7008" s="2">
        <v>0</v>
      </c>
      <c r="L7008" s="2">
        <v>9</v>
      </c>
      <c r="M7008" s="2">
        <v>0</v>
      </c>
      <c r="N7008" s="2" t="s">
        <v>10026</v>
      </c>
      <c r="O7008" s="2">
        <v>6</v>
      </c>
      <c r="P7008" s="2" t="s">
        <v>10025</v>
      </c>
      <c r="Q7008" s="2">
        <v>353.83390999239481</v>
      </c>
      <c r="R7008" s="2">
        <f t="shared" si="218"/>
        <v>353.83390999239481</v>
      </c>
      <c r="S7008" s="2">
        <v>690.46283529452523</v>
      </c>
      <c r="T7008" s="2">
        <v>336.62892530213043</v>
      </c>
      <c r="U7008" s="2">
        <f t="shared" si="219"/>
        <v>48.754097700064811</v>
      </c>
      <c r="V7008" s="2">
        <v>4</v>
      </c>
      <c r="W7008" s="2" t="str">
        <f>IF(ISBLANK(V7008), "Missing", "OK")</f>
        <v>OK</v>
      </c>
      <c r="X7008" s="2" t="s">
        <v>10025</v>
      </c>
    </row>
    <row r="7009" spans="1:24" x14ac:dyDescent="0.35">
      <c r="A7009" s="2" t="s">
        <v>3011</v>
      </c>
      <c r="B7009" s="2" t="b">
        <f>COUNTIF(A:A, A7009)&gt;1</f>
        <v>0</v>
      </c>
      <c r="C7009" s="5">
        <v>45324.666666666664</v>
      </c>
      <c r="D7009" s="2" t="s">
        <v>10020</v>
      </c>
      <c r="E7009" s="2" t="s">
        <v>10023</v>
      </c>
      <c r="F7009" s="2">
        <v>20</v>
      </c>
      <c r="G7009" s="2">
        <v>3010</v>
      </c>
      <c r="H7009" s="2" t="str">
        <f>IF(G7009&lt;F7009, "Error", "OK")</f>
        <v>OK</v>
      </c>
      <c r="I7009" s="2">
        <v>23</v>
      </c>
      <c r="J7009" s="2" t="s">
        <v>10025</v>
      </c>
      <c r="K7009" s="2">
        <v>0</v>
      </c>
      <c r="L7009" s="2">
        <v>22</v>
      </c>
      <c r="M7009" s="2">
        <v>11</v>
      </c>
      <c r="N7009" s="2" t="s">
        <v>10026</v>
      </c>
      <c r="O7009" s="2">
        <v>1</v>
      </c>
      <c r="P7009" s="2" t="s">
        <v>10025</v>
      </c>
      <c r="Q7009" s="2">
        <v>44.985110878902383</v>
      </c>
      <c r="R7009" s="2">
        <f t="shared" si="218"/>
        <v>44.985110878902375</v>
      </c>
      <c r="S7009" s="2">
        <v>79.832972551844037</v>
      </c>
      <c r="T7009" s="2">
        <v>34.847861672941661</v>
      </c>
      <c r="U7009" s="2">
        <f t="shared" si="219"/>
        <v>43.650963454118205</v>
      </c>
      <c r="V7009" s="2">
        <v>5</v>
      </c>
      <c r="W7009" s="2" t="str">
        <f>IF(ISBLANK(V7009), "Missing", "OK")</f>
        <v>OK</v>
      </c>
      <c r="X7009" s="2" t="s">
        <v>10025</v>
      </c>
    </row>
    <row r="7010" spans="1:24" x14ac:dyDescent="0.35">
      <c r="A7010" s="2" t="s">
        <v>3010</v>
      </c>
      <c r="B7010" s="2" t="b">
        <f>COUNTIF(A:A, A7010)&gt;1</f>
        <v>0</v>
      </c>
      <c r="C7010" s="5">
        <v>45324.625</v>
      </c>
      <c r="D7010" s="2" t="s">
        <v>10020</v>
      </c>
      <c r="E7010" s="2" t="s">
        <v>10024</v>
      </c>
      <c r="F7010" s="2">
        <v>41</v>
      </c>
      <c r="G7010" s="2">
        <v>3765</v>
      </c>
      <c r="H7010" s="2" t="str">
        <f>IF(G7010&lt;F7010, "Error", "OK")</f>
        <v>OK</v>
      </c>
      <c r="I7010" s="2">
        <v>42</v>
      </c>
      <c r="J7010" s="2" t="s">
        <v>10025</v>
      </c>
      <c r="K7010" s="2">
        <v>0</v>
      </c>
      <c r="L7010" s="2">
        <v>10</v>
      </c>
      <c r="M7010" s="2">
        <v>0</v>
      </c>
      <c r="N7010" s="2" t="s">
        <v>10026</v>
      </c>
      <c r="O7010" s="2">
        <v>2</v>
      </c>
      <c r="P7010" s="2" t="s">
        <v>10025</v>
      </c>
      <c r="Q7010" s="2">
        <v>492.76562588397809</v>
      </c>
      <c r="R7010" s="2">
        <f t="shared" si="218"/>
        <v>492.76562588397803</v>
      </c>
      <c r="S7010" s="2">
        <v>651.38509610319375</v>
      </c>
      <c r="T7010" s="2">
        <v>158.61947021921571</v>
      </c>
      <c r="U7010" s="2">
        <f t="shared" si="219"/>
        <v>24.351105232239899</v>
      </c>
      <c r="V7010" s="2">
        <v>4</v>
      </c>
      <c r="W7010" s="2" t="str">
        <f>IF(ISBLANK(V7010), "Missing", "OK")</f>
        <v>OK</v>
      </c>
      <c r="X7010" s="2" t="s">
        <v>10025</v>
      </c>
    </row>
    <row r="7011" spans="1:24" x14ac:dyDescent="0.35">
      <c r="A7011" s="2" t="s">
        <v>3009</v>
      </c>
      <c r="B7011" s="2" t="b">
        <f>COUNTIF(A:A, A7011)&gt;1</f>
        <v>0</v>
      </c>
      <c r="C7011" s="5">
        <v>45324.583333333336</v>
      </c>
      <c r="D7011" s="2" t="s">
        <v>10019</v>
      </c>
      <c r="E7011" s="2" t="s">
        <v>10024</v>
      </c>
      <c r="F7011" s="2">
        <v>203</v>
      </c>
      <c r="G7011" s="2">
        <v>2448</v>
      </c>
      <c r="H7011" s="2" t="str">
        <f>IF(G7011&lt;F7011, "Error", "OK")</f>
        <v>OK</v>
      </c>
      <c r="I7011" s="2">
        <v>3</v>
      </c>
      <c r="J7011" s="2" t="s">
        <v>10025</v>
      </c>
      <c r="K7011" s="2">
        <v>0</v>
      </c>
      <c r="L7011" s="2">
        <v>35</v>
      </c>
      <c r="M7011" s="2">
        <v>0</v>
      </c>
      <c r="N7011" s="2" t="s">
        <v>10026</v>
      </c>
      <c r="O7011" s="2">
        <v>3</v>
      </c>
      <c r="P7011" s="2" t="s">
        <v>10025</v>
      </c>
      <c r="Q7011" s="2">
        <v>420.42155309759193</v>
      </c>
      <c r="R7011" s="2">
        <f t="shared" si="218"/>
        <v>420.42155309759187</v>
      </c>
      <c r="S7011" s="2">
        <v>926.34881912943229</v>
      </c>
      <c r="T7011" s="2">
        <v>505.92726603184042</v>
      </c>
      <c r="U7011" s="2">
        <f t="shared" si="219"/>
        <v>54.61520062251526</v>
      </c>
      <c r="V7011" s="2">
        <v>4</v>
      </c>
      <c r="W7011" s="2" t="str">
        <f>IF(ISBLANK(V7011), "Missing", "OK")</f>
        <v>OK</v>
      </c>
      <c r="X7011" s="2" t="s">
        <v>10025</v>
      </c>
    </row>
    <row r="7012" spans="1:24" x14ac:dyDescent="0.35">
      <c r="A7012" s="2" t="s">
        <v>3008</v>
      </c>
      <c r="B7012" s="2" t="b">
        <f>COUNTIF(A:A, A7012)&gt;1</f>
        <v>0</v>
      </c>
      <c r="C7012" s="5">
        <v>45324.541666666664</v>
      </c>
      <c r="D7012" s="2" t="s">
        <v>10020</v>
      </c>
      <c r="E7012" s="2" t="s">
        <v>10022</v>
      </c>
      <c r="F7012" s="2">
        <v>426</v>
      </c>
      <c r="G7012" s="2">
        <v>4555</v>
      </c>
      <c r="H7012" s="2" t="str">
        <f>IF(G7012&lt;F7012, "Error", "OK")</f>
        <v>OK</v>
      </c>
      <c r="I7012" s="2">
        <v>16</v>
      </c>
      <c r="J7012" s="2" t="s">
        <v>10025</v>
      </c>
      <c r="K7012" s="2">
        <v>0</v>
      </c>
      <c r="L7012" s="2">
        <v>36</v>
      </c>
      <c r="M7012" s="2">
        <v>8</v>
      </c>
      <c r="N7012" s="2" t="s">
        <v>10026</v>
      </c>
      <c r="O7012" s="2">
        <v>5</v>
      </c>
      <c r="P7012" s="2" t="s">
        <v>10025</v>
      </c>
      <c r="Q7012" s="2">
        <v>154.89221389286999</v>
      </c>
      <c r="R7012" s="2">
        <f t="shared" si="218"/>
        <v>154.89221389286993</v>
      </c>
      <c r="S7012" s="2">
        <v>231.437794782362</v>
      </c>
      <c r="T7012" s="2">
        <v>76.545580889492072</v>
      </c>
      <c r="U7012" s="2">
        <f t="shared" si="219"/>
        <v>33.073932873182407</v>
      </c>
      <c r="V7012" s="2">
        <v>2</v>
      </c>
      <c r="W7012" s="2" t="str">
        <f>IF(ISBLANK(V7012), "Missing", "OK")</f>
        <v>OK</v>
      </c>
      <c r="X7012" s="2" t="s">
        <v>10025</v>
      </c>
    </row>
    <row r="7013" spans="1:24" x14ac:dyDescent="0.35">
      <c r="A7013" s="2" t="s">
        <v>3007</v>
      </c>
      <c r="B7013" s="2" t="b">
        <f>COUNTIF(A:A, A7013)&gt;1</f>
        <v>0</v>
      </c>
      <c r="C7013" s="5">
        <v>45324.5</v>
      </c>
      <c r="D7013" s="2" t="s">
        <v>10021</v>
      </c>
      <c r="E7013" s="2" t="s">
        <v>10024</v>
      </c>
      <c r="F7013" s="2">
        <v>264</v>
      </c>
      <c r="G7013" s="2">
        <v>3572</v>
      </c>
      <c r="H7013" s="2" t="str">
        <f>IF(G7013&lt;F7013, "Error", "OK")</f>
        <v>OK</v>
      </c>
      <c r="I7013" s="2">
        <v>28</v>
      </c>
      <c r="J7013" s="2" t="s">
        <v>10025</v>
      </c>
      <c r="K7013" s="2">
        <v>0</v>
      </c>
      <c r="L7013" s="2">
        <v>25</v>
      </c>
      <c r="M7013" s="2">
        <v>16</v>
      </c>
      <c r="N7013" s="2" t="s">
        <v>10026</v>
      </c>
      <c r="O7013" s="2">
        <v>5</v>
      </c>
      <c r="P7013" s="2" t="s">
        <v>10025</v>
      </c>
      <c r="Q7013" s="2">
        <v>499.80726214631437</v>
      </c>
      <c r="R7013" s="2">
        <f t="shared" si="218"/>
        <v>499.80726214631466</v>
      </c>
      <c r="S7013" s="2">
        <v>1107.0220731504889</v>
      </c>
      <c r="T7013" s="2">
        <v>607.21481100417429</v>
      </c>
      <c r="U7013" s="2">
        <f t="shared" si="219"/>
        <v>54.851192738740387</v>
      </c>
      <c r="V7013" s="2">
        <v>5</v>
      </c>
      <c r="W7013" s="2" t="str">
        <f>IF(ISBLANK(V7013), "Missing", "OK")</f>
        <v>OK</v>
      </c>
      <c r="X7013" s="2" t="s">
        <v>10025</v>
      </c>
    </row>
    <row r="7014" spans="1:24" x14ac:dyDescent="0.35">
      <c r="A7014" s="2" t="s">
        <v>3006</v>
      </c>
      <c r="B7014" s="2" t="b">
        <f>COUNTIF(A:A, A7014)&gt;1</f>
        <v>0</v>
      </c>
      <c r="C7014" s="5">
        <v>45324.458333333336</v>
      </c>
      <c r="D7014" s="2" t="s">
        <v>10020</v>
      </c>
      <c r="E7014" s="2" t="s">
        <v>10024</v>
      </c>
      <c r="F7014" s="2">
        <v>372</v>
      </c>
      <c r="G7014" s="2">
        <v>2197</v>
      </c>
      <c r="H7014" s="2" t="str">
        <f>IF(G7014&lt;F7014, "Error", "OK")</f>
        <v>OK</v>
      </c>
      <c r="I7014" s="2">
        <v>50</v>
      </c>
      <c r="J7014" s="2" t="s">
        <v>10025</v>
      </c>
      <c r="K7014" s="2">
        <v>0</v>
      </c>
      <c r="L7014" s="2">
        <v>35</v>
      </c>
      <c r="M7014" s="2">
        <v>10</v>
      </c>
      <c r="N7014" s="2" t="s">
        <v>10026</v>
      </c>
      <c r="O7014" s="2">
        <v>5</v>
      </c>
      <c r="P7014" s="2" t="s">
        <v>10025</v>
      </c>
      <c r="Q7014" s="2">
        <v>257.18959032982161</v>
      </c>
      <c r="R7014" s="2">
        <f t="shared" si="218"/>
        <v>257.18959032982161</v>
      </c>
      <c r="S7014" s="2">
        <v>489.05777624226909</v>
      </c>
      <c r="T7014" s="2">
        <v>231.8681859124475</v>
      </c>
      <c r="U7014" s="2">
        <f t="shared" si="219"/>
        <v>47.411205214654395</v>
      </c>
      <c r="V7014" s="2">
        <v>3</v>
      </c>
      <c r="W7014" s="2" t="str">
        <f>IF(ISBLANK(V7014), "Missing", "OK")</f>
        <v>OK</v>
      </c>
      <c r="X7014" s="2" t="s">
        <v>10025</v>
      </c>
    </row>
    <row r="7015" spans="1:24" x14ac:dyDescent="0.35">
      <c r="A7015" s="2" t="s">
        <v>3005</v>
      </c>
      <c r="B7015" s="2" t="b">
        <f>COUNTIF(A:A, A7015)&gt;1</f>
        <v>0</v>
      </c>
      <c r="C7015" s="5">
        <v>45324.416666666664</v>
      </c>
      <c r="D7015" s="2" t="s">
        <v>10021</v>
      </c>
      <c r="E7015" s="2" t="s">
        <v>10024</v>
      </c>
      <c r="F7015" s="2">
        <v>156</v>
      </c>
      <c r="G7015" s="2">
        <v>1615</v>
      </c>
      <c r="H7015" s="2" t="str">
        <f>IF(G7015&lt;F7015, "Error", "OK")</f>
        <v>OK</v>
      </c>
      <c r="I7015" s="2">
        <v>29</v>
      </c>
      <c r="J7015" s="2" t="s">
        <v>10026</v>
      </c>
      <c r="K7015" s="2">
        <v>29</v>
      </c>
      <c r="L7015" s="2">
        <v>45</v>
      </c>
      <c r="M7015" s="2">
        <v>0</v>
      </c>
      <c r="N7015" s="2" t="s">
        <v>10026</v>
      </c>
      <c r="O7015" s="2">
        <v>7</v>
      </c>
      <c r="P7015" s="2" t="s">
        <v>10025</v>
      </c>
      <c r="Q7015" s="2">
        <v>72.322519095858567</v>
      </c>
      <c r="R7015" s="2">
        <f t="shared" si="218"/>
        <v>72.322519095858596</v>
      </c>
      <c r="S7015" s="2">
        <v>173.32504229965059</v>
      </c>
      <c r="T7015" s="2">
        <v>101.00252320379199</v>
      </c>
      <c r="U7015" s="2">
        <f t="shared" si="219"/>
        <v>58.273473852194535</v>
      </c>
      <c r="V7015" s="2">
        <v>5</v>
      </c>
      <c r="W7015" s="2" t="str">
        <f>IF(ISBLANK(V7015), "Missing", "OK")</f>
        <v>OK</v>
      </c>
      <c r="X7015" s="2" t="s">
        <v>10025</v>
      </c>
    </row>
    <row r="7016" spans="1:24" x14ac:dyDescent="0.35">
      <c r="A7016" s="2" t="s">
        <v>3004</v>
      </c>
      <c r="B7016" s="2" t="b">
        <f>COUNTIF(A:A, A7016)&gt;1</f>
        <v>0</v>
      </c>
      <c r="C7016" s="5">
        <v>45324.375</v>
      </c>
      <c r="D7016" s="2" t="s">
        <v>10020</v>
      </c>
      <c r="E7016" s="2" t="s">
        <v>10024</v>
      </c>
      <c r="F7016" s="2">
        <v>214</v>
      </c>
      <c r="G7016" s="2">
        <v>3416</v>
      </c>
      <c r="H7016" s="2" t="str">
        <f>IF(G7016&lt;F7016, "Error", "OK")</f>
        <v>OK</v>
      </c>
      <c r="I7016" s="2">
        <v>36</v>
      </c>
      <c r="J7016" s="2" t="s">
        <v>10025</v>
      </c>
      <c r="K7016" s="2">
        <v>0</v>
      </c>
      <c r="L7016" s="2">
        <v>22</v>
      </c>
      <c r="M7016" s="2">
        <v>10</v>
      </c>
      <c r="N7016" s="2" t="s">
        <v>10026</v>
      </c>
      <c r="O7016" s="2">
        <v>9</v>
      </c>
      <c r="P7016" s="2" t="s">
        <v>10025</v>
      </c>
      <c r="Q7016" s="2">
        <v>435.57021687190922</v>
      </c>
      <c r="R7016" s="2">
        <f t="shared" si="218"/>
        <v>435.57021687190917</v>
      </c>
      <c r="S7016" s="2">
        <v>837.84831791610486</v>
      </c>
      <c r="T7016" s="2">
        <v>402.27810104419569</v>
      </c>
      <c r="U7016" s="2">
        <f t="shared" si="219"/>
        <v>48.013237293922273</v>
      </c>
      <c r="V7016" s="2">
        <v>4</v>
      </c>
      <c r="W7016" s="2" t="str">
        <f>IF(ISBLANK(V7016), "Missing", "OK")</f>
        <v>OK</v>
      </c>
      <c r="X7016" s="2" t="s">
        <v>10025</v>
      </c>
    </row>
    <row r="7017" spans="1:24" x14ac:dyDescent="0.35">
      <c r="A7017" s="2" t="s">
        <v>3003</v>
      </c>
      <c r="B7017" s="2" t="b">
        <f>COUNTIF(A:A, A7017)&gt;1</f>
        <v>0</v>
      </c>
      <c r="C7017" s="5">
        <v>45324.333333333336</v>
      </c>
      <c r="D7017" s="2" t="s">
        <v>10019</v>
      </c>
      <c r="E7017" s="2" t="s">
        <v>10024</v>
      </c>
      <c r="F7017" s="2">
        <v>112</v>
      </c>
      <c r="G7017" s="2">
        <v>1661</v>
      </c>
      <c r="H7017" s="2" t="str">
        <f>IF(G7017&lt;F7017, "Error", "OK")</f>
        <v>OK</v>
      </c>
      <c r="I7017" s="2">
        <v>50</v>
      </c>
      <c r="J7017" s="2" t="s">
        <v>10026</v>
      </c>
      <c r="K7017" s="2">
        <v>20</v>
      </c>
      <c r="L7017" s="2">
        <v>34</v>
      </c>
      <c r="M7017" s="2">
        <v>10</v>
      </c>
      <c r="N7017" s="2" t="s">
        <v>10026</v>
      </c>
      <c r="O7017" s="2">
        <v>3</v>
      </c>
      <c r="P7017" s="2" t="s">
        <v>10025</v>
      </c>
      <c r="Q7017" s="2">
        <v>454.31036670541488</v>
      </c>
      <c r="R7017" s="2">
        <f t="shared" si="218"/>
        <v>454.31036670541488</v>
      </c>
      <c r="S7017" s="2">
        <v>774.05946947275959</v>
      </c>
      <c r="T7017" s="2">
        <v>319.74910276734471</v>
      </c>
      <c r="U7017" s="2">
        <f t="shared" si="219"/>
        <v>41.308079724822385</v>
      </c>
      <c r="V7017" s="2">
        <v>4</v>
      </c>
      <c r="W7017" s="2" t="str">
        <f>IF(ISBLANK(V7017), "Missing", "OK")</f>
        <v>OK</v>
      </c>
      <c r="X7017" s="2" t="s">
        <v>10025</v>
      </c>
    </row>
    <row r="7018" spans="1:24" x14ac:dyDescent="0.35">
      <c r="A7018" s="2" t="s">
        <v>3002</v>
      </c>
      <c r="B7018" s="2" t="b">
        <f>COUNTIF(A:A, A7018)&gt;1</f>
        <v>0</v>
      </c>
      <c r="C7018" s="5">
        <v>45324.291666666664</v>
      </c>
      <c r="D7018" s="2" t="s">
        <v>10019</v>
      </c>
      <c r="E7018" s="2" t="s">
        <v>10024</v>
      </c>
      <c r="F7018" s="2">
        <v>437</v>
      </c>
      <c r="G7018" s="2">
        <v>1218</v>
      </c>
      <c r="H7018" s="2" t="str">
        <f>IF(G7018&lt;F7018, "Error", "OK")</f>
        <v>OK</v>
      </c>
      <c r="I7018" s="2">
        <v>52</v>
      </c>
      <c r="J7018" s="2" t="s">
        <v>10025</v>
      </c>
      <c r="K7018" s="2">
        <v>0</v>
      </c>
      <c r="L7018" s="2">
        <v>39</v>
      </c>
      <c r="M7018" s="2">
        <v>0</v>
      </c>
      <c r="N7018" s="2" t="s">
        <v>10026</v>
      </c>
      <c r="O7018" s="2">
        <v>3</v>
      </c>
      <c r="P7018" s="2" t="s">
        <v>10025</v>
      </c>
      <c r="Q7018" s="2">
        <v>443.41180719167528</v>
      </c>
      <c r="R7018" s="2">
        <f t="shared" si="218"/>
        <v>443.41180719167528</v>
      </c>
      <c r="S7018" s="2">
        <v>694.2848387059305</v>
      </c>
      <c r="T7018" s="2">
        <v>250.87303151425519</v>
      </c>
      <c r="U7018" s="2">
        <f t="shared" si="219"/>
        <v>36.134021301956494</v>
      </c>
      <c r="V7018" s="2">
        <v>3</v>
      </c>
      <c r="W7018" s="2" t="str">
        <f>IF(ISBLANK(V7018), "Missing", "OK")</f>
        <v>OK</v>
      </c>
      <c r="X7018" s="2" t="s">
        <v>10025</v>
      </c>
    </row>
    <row r="7019" spans="1:24" x14ac:dyDescent="0.35">
      <c r="A7019" s="2" t="s">
        <v>3001</v>
      </c>
      <c r="B7019" s="2" t="b">
        <f>COUNTIF(A:A, A7019)&gt;1</f>
        <v>0</v>
      </c>
      <c r="C7019" s="5">
        <v>45324.25</v>
      </c>
      <c r="D7019" s="2" t="s">
        <v>10020</v>
      </c>
      <c r="E7019" s="2" t="s">
        <v>10022</v>
      </c>
      <c r="F7019" s="2">
        <v>274</v>
      </c>
      <c r="G7019" s="2">
        <v>3650</v>
      </c>
      <c r="H7019" s="2" t="str">
        <f>IF(G7019&lt;F7019, "Error", "OK")</f>
        <v>OK</v>
      </c>
      <c r="I7019" s="2">
        <v>12</v>
      </c>
      <c r="J7019" s="2" t="s">
        <v>10025</v>
      </c>
      <c r="K7019" s="2">
        <v>0</v>
      </c>
      <c r="L7019" s="2">
        <v>12</v>
      </c>
      <c r="M7019" s="2">
        <v>11</v>
      </c>
      <c r="N7019" s="2" t="s">
        <v>10026</v>
      </c>
      <c r="O7019" s="2">
        <v>6</v>
      </c>
      <c r="P7019" s="2" t="s">
        <v>10025</v>
      </c>
      <c r="Q7019" s="2">
        <v>75.966975636889316</v>
      </c>
      <c r="R7019" s="2">
        <f t="shared" si="218"/>
        <v>75.966975636889288</v>
      </c>
      <c r="S7019" s="2">
        <v>135.329374104864</v>
      </c>
      <c r="T7019" s="2">
        <v>59.362398467974707</v>
      </c>
      <c r="U7019" s="2">
        <f t="shared" si="219"/>
        <v>43.865124523502182</v>
      </c>
      <c r="V7019" s="2">
        <v>5</v>
      </c>
      <c r="W7019" s="2" t="str">
        <f>IF(ISBLANK(V7019), "Missing", "OK")</f>
        <v>OK</v>
      </c>
      <c r="X7019" s="2" t="s">
        <v>10026</v>
      </c>
    </row>
    <row r="7020" spans="1:24" x14ac:dyDescent="0.35">
      <c r="A7020" s="2" t="s">
        <v>3000</v>
      </c>
      <c r="B7020" s="2" t="b">
        <f>COUNTIF(A:A, A7020)&gt;1</f>
        <v>0</v>
      </c>
      <c r="C7020" s="5">
        <v>45324.208333333336</v>
      </c>
      <c r="D7020" s="2" t="s">
        <v>10021</v>
      </c>
      <c r="E7020" s="2" t="s">
        <v>10024</v>
      </c>
      <c r="F7020" s="2">
        <v>404</v>
      </c>
      <c r="G7020" s="2">
        <v>2743</v>
      </c>
      <c r="H7020" s="2" t="str">
        <f>IF(G7020&lt;F7020, "Error", "OK")</f>
        <v>OK</v>
      </c>
      <c r="I7020" s="2">
        <v>47</v>
      </c>
      <c r="J7020" s="2" t="s">
        <v>10025</v>
      </c>
      <c r="K7020" s="2">
        <v>0</v>
      </c>
      <c r="L7020" s="2">
        <v>47</v>
      </c>
      <c r="M7020" s="2">
        <v>0</v>
      </c>
      <c r="N7020" s="2" t="s">
        <v>10026</v>
      </c>
      <c r="O7020" s="2">
        <v>8</v>
      </c>
      <c r="P7020" s="2" t="s">
        <v>10025</v>
      </c>
      <c r="Q7020" s="2">
        <v>466.86980168459468</v>
      </c>
      <c r="R7020" s="2">
        <f t="shared" si="218"/>
        <v>466.86980168459468</v>
      </c>
      <c r="S7020" s="2">
        <v>744.55886830996076</v>
      </c>
      <c r="T7020" s="2">
        <v>277.68906662536608</v>
      </c>
      <c r="U7020" s="2">
        <f t="shared" si="219"/>
        <v>37.295783912382838</v>
      </c>
      <c r="V7020" s="2">
        <v>3</v>
      </c>
      <c r="W7020" s="2" t="str">
        <f>IF(ISBLANK(V7020), "Missing", "OK")</f>
        <v>OK</v>
      </c>
      <c r="X7020" s="2" t="s">
        <v>10025</v>
      </c>
    </row>
    <row r="7021" spans="1:24" x14ac:dyDescent="0.35">
      <c r="A7021" s="2" t="s">
        <v>2999</v>
      </c>
      <c r="B7021" s="2" t="b">
        <f>COUNTIF(A:A, A7021)&gt;1</f>
        <v>0</v>
      </c>
      <c r="C7021" s="5">
        <v>45324.166666666664</v>
      </c>
      <c r="D7021" s="2" t="s">
        <v>10020</v>
      </c>
      <c r="E7021" s="2" t="s">
        <v>10022</v>
      </c>
      <c r="F7021" s="2">
        <v>403</v>
      </c>
      <c r="G7021" s="2">
        <v>3383</v>
      </c>
      <c r="H7021" s="2" t="str">
        <f>IF(G7021&lt;F7021, "Error", "OK")</f>
        <v>OK</v>
      </c>
      <c r="I7021" s="2">
        <v>14</v>
      </c>
      <c r="J7021" s="2" t="s">
        <v>10026</v>
      </c>
      <c r="K7021" s="2">
        <v>29</v>
      </c>
      <c r="L7021" s="2">
        <v>14</v>
      </c>
      <c r="M7021" s="2">
        <v>2</v>
      </c>
      <c r="N7021" s="2" t="s">
        <v>10026</v>
      </c>
      <c r="O7021" s="2">
        <v>3</v>
      </c>
      <c r="P7021" s="2" t="s">
        <v>10025</v>
      </c>
      <c r="Q7021" s="2">
        <v>268.02110679793481</v>
      </c>
      <c r="R7021" s="2">
        <f t="shared" si="218"/>
        <v>268.02110679793481</v>
      </c>
      <c r="S7021" s="2">
        <v>459.59831770743722</v>
      </c>
      <c r="T7021" s="2">
        <v>191.57721090950241</v>
      </c>
      <c r="U7021" s="2">
        <f t="shared" si="219"/>
        <v>41.6836188315757</v>
      </c>
      <c r="V7021" s="2">
        <v>4</v>
      </c>
      <c r="W7021" s="2" t="str">
        <f>IF(ISBLANK(V7021), "Missing", "OK")</f>
        <v>OK</v>
      </c>
      <c r="X7021" s="2" t="s">
        <v>10025</v>
      </c>
    </row>
    <row r="7022" spans="1:24" x14ac:dyDescent="0.35">
      <c r="A7022" s="2" t="s">
        <v>2998</v>
      </c>
      <c r="B7022" s="2" t="b">
        <f>COUNTIF(A:A, A7022)&gt;1</f>
        <v>0</v>
      </c>
      <c r="C7022" s="5">
        <v>45324.125</v>
      </c>
      <c r="D7022" s="2" t="s">
        <v>10020</v>
      </c>
      <c r="E7022" s="2" t="s">
        <v>10022</v>
      </c>
      <c r="F7022" s="2">
        <v>332</v>
      </c>
      <c r="G7022" s="2">
        <v>1347</v>
      </c>
      <c r="H7022" s="2" t="str">
        <f>IF(G7022&lt;F7022, "Error", "OK")</f>
        <v>OK</v>
      </c>
      <c r="I7022" s="2">
        <v>20</v>
      </c>
      <c r="J7022" s="2" t="s">
        <v>10026</v>
      </c>
      <c r="K7022" s="2">
        <v>35</v>
      </c>
      <c r="L7022" s="2">
        <v>37</v>
      </c>
      <c r="M7022" s="2">
        <v>0</v>
      </c>
      <c r="N7022" s="2" t="s">
        <v>10025</v>
      </c>
      <c r="O7022" s="2">
        <v>7</v>
      </c>
      <c r="P7022" s="2" t="s">
        <v>10026</v>
      </c>
      <c r="Q7022" s="2">
        <v>387.17274642193922</v>
      </c>
      <c r="R7022" s="2">
        <f t="shared" si="218"/>
        <v>387.17274642193917</v>
      </c>
      <c r="S7022" s="2">
        <v>689.38299581884269</v>
      </c>
      <c r="T7022" s="2">
        <v>302.21024939690352</v>
      </c>
      <c r="U7022" s="2">
        <f t="shared" si="219"/>
        <v>43.837787010969279</v>
      </c>
      <c r="V7022" s="2">
        <v>5</v>
      </c>
      <c r="W7022" s="2" t="str">
        <f>IF(ISBLANK(V7022), "Missing", "OK")</f>
        <v>OK</v>
      </c>
      <c r="X7022" s="2" t="s">
        <v>10025</v>
      </c>
    </row>
    <row r="7023" spans="1:24" x14ac:dyDescent="0.35">
      <c r="A7023" s="2" t="s">
        <v>2997</v>
      </c>
      <c r="B7023" s="2" t="b">
        <f>COUNTIF(A:A, A7023)&gt;1</f>
        <v>0</v>
      </c>
      <c r="C7023" s="5">
        <v>45324.083333333336</v>
      </c>
      <c r="D7023" s="2" t="s">
        <v>10019</v>
      </c>
      <c r="E7023" s="2" t="s">
        <v>10024</v>
      </c>
      <c r="F7023" s="2">
        <v>262</v>
      </c>
      <c r="G7023" s="2">
        <v>3271</v>
      </c>
      <c r="H7023" s="2" t="str">
        <f>IF(G7023&lt;F7023, "Error", "OK")</f>
        <v>OK</v>
      </c>
      <c r="I7023" s="2">
        <v>16</v>
      </c>
      <c r="J7023" s="2" t="s">
        <v>10025</v>
      </c>
      <c r="K7023" s="2">
        <v>0</v>
      </c>
      <c r="L7023" s="2">
        <v>41</v>
      </c>
      <c r="M7023" s="2">
        <v>0</v>
      </c>
      <c r="N7023" s="2" t="s">
        <v>10026</v>
      </c>
      <c r="O7023" s="2">
        <v>2</v>
      </c>
      <c r="P7023" s="2" t="s">
        <v>10025</v>
      </c>
      <c r="Q7023" s="2">
        <v>373.06361922634841</v>
      </c>
      <c r="R7023" s="2">
        <f t="shared" si="218"/>
        <v>373.06361922634835</v>
      </c>
      <c r="S7023" s="2">
        <v>830.81729869530648</v>
      </c>
      <c r="T7023" s="2">
        <v>457.75367946895813</v>
      </c>
      <c r="U7023" s="2">
        <f t="shared" si="219"/>
        <v>55.096792060998531</v>
      </c>
      <c r="V7023" s="2">
        <v>5</v>
      </c>
      <c r="W7023" s="2" t="str">
        <f>IF(ISBLANK(V7023), "Missing", "OK")</f>
        <v>OK</v>
      </c>
      <c r="X7023" s="2" t="s">
        <v>10025</v>
      </c>
    </row>
    <row r="7024" spans="1:24" x14ac:dyDescent="0.35">
      <c r="A7024" s="2" t="s">
        <v>2996</v>
      </c>
      <c r="B7024" s="2" t="b">
        <f>COUNTIF(A:A, A7024)&gt;1</f>
        <v>0</v>
      </c>
      <c r="C7024" s="5">
        <v>45324.041666666664</v>
      </c>
      <c r="D7024" s="2" t="s">
        <v>10020</v>
      </c>
      <c r="E7024" s="2" t="s">
        <v>10023</v>
      </c>
      <c r="F7024" s="2">
        <v>27</v>
      </c>
      <c r="G7024" s="2">
        <v>2989</v>
      </c>
      <c r="H7024" s="2" t="str">
        <f>IF(G7024&lt;F7024, "Error", "OK")</f>
        <v>OK</v>
      </c>
      <c r="I7024" s="2">
        <v>63</v>
      </c>
      <c r="J7024" s="2" t="s">
        <v>10025</v>
      </c>
      <c r="K7024" s="2">
        <v>0</v>
      </c>
      <c r="L7024" s="2">
        <v>7</v>
      </c>
      <c r="M7024" s="2">
        <v>17</v>
      </c>
      <c r="N7024" s="2" t="s">
        <v>10026</v>
      </c>
      <c r="O7024" s="2">
        <v>1</v>
      </c>
      <c r="P7024" s="2" t="s">
        <v>10025</v>
      </c>
      <c r="Q7024" s="2">
        <v>474.95173366002138</v>
      </c>
      <c r="R7024" s="2">
        <f t="shared" si="218"/>
        <v>474.95173366002138</v>
      </c>
      <c r="S7024" s="2">
        <v>598.5059665082747</v>
      </c>
      <c r="T7024" s="2">
        <v>123.55423284825331</v>
      </c>
      <c r="U7024" s="2">
        <f t="shared" si="219"/>
        <v>20.643776296680429</v>
      </c>
      <c r="V7024" s="2">
        <v>5</v>
      </c>
      <c r="W7024" s="2" t="str">
        <f>IF(ISBLANK(V7024), "Missing", "OK")</f>
        <v>OK</v>
      </c>
      <c r="X7024" s="2" t="s">
        <v>10025</v>
      </c>
    </row>
    <row r="7025" spans="1:24" x14ac:dyDescent="0.35">
      <c r="A7025" s="2" t="s">
        <v>2995</v>
      </c>
      <c r="B7025" s="2" t="b">
        <f>COUNTIF(A:A, A7025)&gt;1</f>
        <v>0</v>
      </c>
      <c r="C7025" s="5">
        <v>45324</v>
      </c>
      <c r="D7025" s="2" t="s">
        <v>10021</v>
      </c>
      <c r="E7025" s="2" t="s">
        <v>10024</v>
      </c>
      <c r="F7025" s="2">
        <v>325</v>
      </c>
      <c r="G7025" s="2">
        <v>2968</v>
      </c>
      <c r="H7025" s="2" t="str">
        <f>IF(G7025&lt;F7025, "Error", "OK")</f>
        <v>OK</v>
      </c>
      <c r="I7025" s="2">
        <v>31</v>
      </c>
      <c r="J7025" s="2" t="s">
        <v>10026</v>
      </c>
      <c r="K7025" s="2">
        <v>33</v>
      </c>
      <c r="L7025" s="2">
        <v>46</v>
      </c>
      <c r="M7025" s="2">
        <v>0</v>
      </c>
      <c r="N7025" s="2" t="s">
        <v>10026</v>
      </c>
      <c r="O7025" s="2">
        <v>8</v>
      </c>
      <c r="P7025" s="2" t="s">
        <v>10025</v>
      </c>
      <c r="Q7025" s="2">
        <v>337.74983877782921</v>
      </c>
      <c r="R7025" s="2">
        <f t="shared" si="218"/>
        <v>337.74983877782915</v>
      </c>
      <c r="S7025" s="2">
        <v>747.50635391553567</v>
      </c>
      <c r="T7025" s="2">
        <v>409.75651513770651</v>
      </c>
      <c r="U7025" s="2">
        <f t="shared" si="219"/>
        <v>54.816459149992305</v>
      </c>
      <c r="V7025" s="2">
        <v>5</v>
      </c>
      <c r="W7025" s="2" t="str">
        <f>IF(ISBLANK(V7025), "Missing", "OK")</f>
        <v>OK</v>
      </c>
      <c r="X7025" s="2" t="s">
        <v>10025</v>
      </c>
    </row>
    <row r="7026" spans="1:24" x14ac:dyDescent="0.35">
      <c r="A7026" s="2" t="s">
        <v>2994</v>
      </c>
      <c r="B7026" s="2" t="b">
        <f>COUNTIF(A:A, A7026)&gt;1</f>
        <v>0</v>
      </c>
      <c r="C7026" s="5">
        <v>45323.958333333336</v>
      </c>
      <c r="D7026" s="2" t="s">
        <v>10021</v>
      </c>
      <c r="E7026" s="2" t="s">
        <v>10024</v>
      </c>
      <c r="F7026" s="2">
        <v>83</v>
      </c>
      <c r="G7026" s="2">
        <v>3529</v>
      </c>
      <c r="H7026" s="2" t="str">
        <f>IF(G7026&lt;F7026, "Error", "OK")</f>
        <v>OK</v>
      </c>
      <c r="I7026" s="2">
        <v>37</v>
      </c>
      <c r="J7026" s="2" t="s">
        <v>10025</v>
      </c>
      <c r="K7026" s="2">
        <v>0</v>
      </c>
      <c r="L7026" s="2">
        <v>7</v>
      </c>
      <c r="M7026" s="2">
        <v>9</v>
      </c>
      <c r="N7026" s="2" t="s">
        <v>10026</v>
      </c>
      <c r="O7026" s="2">
        <v>2</v>
      </c>
      <c r="P7026" s="2" t="s">
        <v>10025</v>
      </c>
      <c r="Q7026" s="2">
        <v>418.08362718488348</v>
      </c>
      <c r="R7026" s="2">
        <f t="shared" si="218"/>
        <v>418.08362718488354</v>
      </c>
      <c r="S7026" s="2">
        <v>977.36661669587431</v>
      </c>
      <c r="T7026" s="2">
        <v>559.28298951099077</v>
      </c>
      <c r="U7026" s="2">
        <f t="shared" si="219"/>
        <v>57.223459442652725</v>
      </c>
      <c r="V7026" s="2">
        <v>3</v>
      </c>
      <c r="W7026" s="2" t="str">
        <f>IF(ISBLANK(V7026), "Missing", "OK")</f>
        <v>OK</v>
      </c>
      <c r="X7026" s="2" t="s">
        <v>10025</v>
      </c>
    </row>
    <row r="7027" spans="1:24" x14ac:dyDescent="0.35">
      <c r="A7027" s="2" t="s">
        <v>2993</v>
      </c>
      <c r="B7027" s="2" t="b">
        <f>COUNTIF(A:A, A7027)&gt;1</f>
        <v>0</v>
      </c>
      <c r="C7027" s="5">
        <v>45323.916666666664</v>
      </c>
      <c r="D7027" s="2" t="s">
        <v>10019</v>
      </c>
      <c r="E7027" s="2" t="s">
        <v>10024</v>
      </c>
      <c r="F7027" s="2">
        <v>229</v>
      </c>
      <c r="G7027" s="2">
        <v>2552</v>
      </c>
      <c r="H7027" s="2" t="str">
        <f>IF(G7027&lt;F7027, "Error", "OK")</f>
        <v>OK</v>
      </c>
      <c r="I7027" s="2">
        <v>7</v>
      </c>
      <c r="J7027" s="2" t="s">
        <v>10026</v>
      </c>
      <c r="K7027" s="2">
        <v>3</v>
      </c>
      <c r="L7027" s="2">
        <v>13</v>
      </c>
      <c r="M7027" s="2">
        <v>10</v>
      </c>
      <c r="N7027" s="2" t="s">
        <v>10025</v>
      </c>
      <c r="O7027" s="2">
        <v>9</v>
      </c>
      <c r="P7027" s="2" t="s">
        <v>10026</v>
      </c>
      <c r="Q7027" s="2">
        <v>298.8024762211673</v>
      </c>
      <c r="R7027" s="2">
        <f t="shared" si="218"/>
        <v>298.80247622116724</v>
      </c>
      <c r="S7027" s="2">
        <v>717.97955771102306</v>
      </c>
      <c r="T7027" s="2">
        <v>419.17708148985582</v>
      </c>
      <c r="U7027" s="2">
        <f t="shared" si="219"/>
        <v>58.382871348903898</v>
      </c>
      <c r="V7027" s="2">
        <v>5</v>
      </c>
      <c r="W7027" s="2" t="str">
        <f>IF(ISBLANK(V7027), "Missing", "OK")</f>
        <v>OK</v>
      </c>
      <c r="X7027" s="2" t="s">
        <v>10025</v>
      </c>
    </row>
    <row r="7028" spans="1:24" x14ac:dyDescent="0.35">
      <c r="A7028" s="2" t="s">
        <v>2992</v>
      </c>
      <c r="B7028" s="2" t="b">
        <f>COUNTIF(A:A, A7028)&gt;1</f>
        <v>0</v>
      </c>
      <c r="C7028" s="5">
        <v>45323.875</v>
      </c>
      <c r="D7028" s="2" t="s">
        <v>10021</v>
      </c>
      <c r="E7028" s="2" t="s">
        <v>10024</v>
      </c>
      <c r="F7028" s="2">
        <v>363</v>
      </c>
      <c r="G7028" s="2">
        <v>2790</v>
      </c>
      <c r="H7028" s="2" t="str">
        <f>IF(G7028&lt;F7028, "Error", "OK")</f>
        <v>OK</v>
      </c>
      <c r="I7028" s="2">
        <v>66</v>
      </c>
      <c r="J7028" s="2" t="s">
        <v>10026</v>
      </c>
      <c r="K7028" s="2">
        <v>0</v>
      </c>
      <c r="L7028" s="2">
        <v>15</v>
      </c>
      <c r="M7028" s="2">
        <v>0</v>
      </c>
      <c r="N7028" s="2" t="s">
        <v>10026</v>
      </c>
      <c r="O7028" s="2">
        <v>4</v>
      </c>
      <c r="P7028" s="2" t="s">
        <v>10025</v>
      </c>
      <c r="Q7028" s="2">
        <v>279.06251476403941</v>
      </c>
      <c r="R7028" s="2">
        <f t="shared" si="218"/>
        <v>279.06251476403941</v>
      </c>
      <c r="S7028" s="2">
        <v>619.04730131050701</v>
      </c>
      <c r="T7028" s="2">
        <v>339.9847865464676</v>
      </c>
      <c r="U7028" s="2">
        <f t="shared" si="219"/>
        <v>54.920647554189905</v>
      </c>
      <c r="V7028" s="2">
        <v>3</v>
      </c>
      <c r="W7028" s="2" t="str">
        <f>IF(ISBLANK(V7028), "Missing", "OK")</f>
        <v>OK</v>
      </c>
      <c r="X7028" s="2" t="s">
        <v>10025</v>
      </c>
    </row>
    <row r="7029" spans="1:24" x14ac:dyDescent="0.35">
      <c r="A7029" s="2" t="s">
        <v>2991</v>
      </c>
      <c r="B7029" s="2" t="b">
        <f>COUNTIF(A:A, A7029)&gt;1</f>
        <v>0</v>
      </c>
      <c r="C7029" s="5">
        <v>45323.833333333336</v>
      </c>
      <c r="D7029" s="2" t="s">
        <v>10019</v>
      </c>
      <c r="E7029" s="2" t="s">
        <v>10023</v>
      </c>
      <c r="F7029" s="2">
        <v>171</v>
      </c>
      <c r="G7029" s="2">
        <v>4000</v>
      </c>
      <c r="H7029" s="2" t="str">
        <f>IF(G7029&lt;F7029, "Error", "OK")</f>
        <v>OK</v>
      </c>
      <c r="I7029" s="2">
        <v>37</v>
      </c>
      <c r="J7029" s="2" t="s">
        <v>10025</v>
      </c>
      <c r="K7029" s="2">
        <v>0</v>
      </c>
      <c r="L7029" s="2">
        <v>9</v>
      </c>
      <c r="M7029" s="2">
        <v>7</v>
      </c>
      <c r="N7029" s="2" t="s">
        <v>10026</v>
      </c>
      <c r="O7029" s="2">
        <v>5</v>
      </c>
      <c r="P7029" s="2" t="s">
        <v>10025</v>
      </c>
      <c r="Q7029" s="2">
        <v>280.14204484874068</v>
      </c>
      <c r="R7029" s="2">
        <f t="shared" si="218"/>
        <v>280.14204484874068</v>
      </c>
      <c r="S7029" s="2">
        <v>391.1926804715356</v>
      </c>
      <c r="T7029" s="2">
        <v>111.0506356227949</v>
      </c>
      <c r="U7029" s="2">
        <f t="shared" si="219"/>
        <v>28.387707942013829</v>
      </c>
      <c r="V7029" s="2">
        <v>5</v>
      </c>
      <c r="W7029" s="2" t="str">
        <f>IF(ISBLANK(V7029), "Missing", "OK")</f>
        <v>OK</v>
      </c>
      <c r="X7029" s="2" t="s">
        <v>10026</v>
      </c>
    </row>
    <row r="7030" spans="1:24" x14ac:dyDescent="0.35">
      <c r="A7030" s="2" t="s">
        <v>2990</v>
      </c>
      <c r="B7030" s="2" t="b">
        <f>COUNTIF(A:A, A7030)&gt;1</f>
        <v>0</v>
      </c>
      <c r="C7030" s="5">
        <v>45323.791666666664</v>
      </c>
      <c r="D7030" s="2" t="s">
        <v>10021</v>
      </c>
      <c r="E7030" s="2" t="s">
        <v>10024</v>
      </c>
      <c r="F7030" s="2">
        <v>227</v>
      </c>
      <c r="G7030" s="2">
        <v>2581</v>
      </c>
      <c r="H7030" s="2" t="str">
        <f>IF(G7030&lt;F7030, "Error", "OK")</f>
        <v>OK</v>
      </c>
      <c r="I7030" s="2">
        <v>49</v>
      </c>
      <c r="J7030" s="2" t="s">
        <v>10026</v>
      </c>
      <c r="K7030" s="2">
        <v>39</v>
      </c>
      <c r="L7030" s="2">
        <v>37</v>
      </c>
      <c r="M7030" s="2">
        <v>15</v>
      </c>
      <c r="N7030" s="2" t="s">
        <v>10026</v>
      </c>
      <c r="O7030" s="2">
        <v>3</v>
      </c>
      <c r="P7030" s="2" t="s">
        <v>10025</v>
      </c>
      <c r="Q7030" s="2">
        <v>414.37349371243658</v>
      </c>
      <c r="R7030" s="2">
        <f t="shared" si="218"/>
        <v>414.37349371243658</v>
      </c>
      <c r="S7030" s="2">
        <v>751.55439839755616</v>
      </c>
      <c r="T7030" s="2">
        <v>337.18090468511957</v>
      </c>
      <c r="U7030" s="2">
        <f t="shared" si="219"/>
        <v>44.864470942362594</v>
      </c>
      <c r="V7030" s="2">
        <v>3</v>
      </c>
      <c r="W7030" s="2" t="str">
        <f>IF(ISBLANK(V7030), "Missing", "OK")</f>
        <v>OK</v>
      </c>
      <c r="X7030" s="2" t="s">
        <v>10025</v>
      </c>
    </row>
    <row r="7031" spans="1:24" x14ac:dyDescent="0.35">
      <c r="A7031" s="2" t="s">
        <v>2989</v>
      </c>
      <c r="B7031" s="2" t="b">
        <f>COUNTIF(A:A, A7031)&gt;1</f>
        <v>0</v>
      </c>
      <c r="C7031" s="5">
        <v>45323.75</v>
      </c>
      <c r="D7031" s="2" t="s">
        <v>10019</v>
      </c>
      <c r="E7031" s="2" t="s">
        <v>10024</v>
      </c>
      <c r="F7031" s="2">
        <v>393</v>
      </c>
      <c r="G7031" s="2">
        <v>3825</v>
      </c>
      <c r="H7031" s="2" t="str">
        <f>IF(G7031&lt;F7031, "Error", "OK")</f>
        <v>OK</v>
      </c>
      <c r="I7031" s="2">
        <v>30</v>
      </c>
      <c r="J7031" s="2" t="s">
        <v>10025</v>
      </c>
      <c r="K7031" s="2">
        <v>0</v>
      </c>
      <c r="L7031" s="2">
        <v>33</v>
      </c>
      <c r="M7031" s="2">
        <v>4</v>
      </c>
      <c r="N7031" s="2" t="s">
        <v>10026</v>
      </c>
      <c r="O7031" s="2">
        <v>7</v>
      </c>
      <c r="P7031" s="2" t="s">
        <v>10025</v>
      </c>
      <c r="Q7031" s="2">
        <v>288.61468079030249</v>
      </c>
      <c r="R7031" s="2">
        <f t="shared" si="218"/>
        <v>288.61468079030254</v>
      </c>
      <c r="S7031" s="2">
        <v>663.46195297670943</v>
      </c>
      <c r="T7031" s="2">
        <v>374.84727218640688</v>
      </c>
      <c r="U7031" s="2">
        <f t="shared" si="219"/>
        <v>56.498683987017671</v>
      </c>
      <c r="V7031" s="2">
        <v>4</v>
      </c>
      <c r="W7031" s="2" t="str">
        <f>IF(ISBLANK(V7031), "Missing", "OK")</f>
        <v>OK</v>
      </c>
      <c r="X7031" s="2" t="s">
        <v>10025</v>
      </c>
    </row>
    <row r="7032" spans="1:24" x14ac:dyDescent="0.35">
      <c r="A7032" s="2" t="s">
        <v>2988</v>
      </c>
      <c r="B7032" s="2" t="b">
        <f>COUNTIF(A:A, A7032)&gt;1</f>
        <v>0</v>
      </c>
      <c r="C7032" s="5">
        <v>45323.708333333336</v>
      </c>
      <c r="D7032" s="2" t="s">
        <v>10021</v>
      </c>
      <c r="E7032" s="2" t="s">
        <v>10024</v>
      </c>
      <c r="F7032" s="2">
        <v>61</v>
      </c>
      <c r="G7032" s="2">
        <v>3027</v>
      </c>
      <c r="H7032" s="2" t="str">
        <f>IF(G7032&lt;F7032, "Error", "OK")</f>
        <v>OK</v>
      </c>
      <c r="I7032" s="2">
        <v>43</v>
      </c>
      <c r="J7032" s="2" t="s">
        <v>10026</v>
      </c>
      <c r="K7032" s="2">
        <v>30</v>
      </c>
      <c r="L7032" s="2">
        <v>9</v>
      </c>
      <c r="M7032" s="2">
        <v>0</v>
      </c>
      <c r="N7032" s="2" t="s">
        <v>10026</v>
      </c>
      <c r="O7032" s="2">
        <v>6</v>
      </c>
      <c r="P7032" s="2" t="s">
        <v>10025</v>
      </c>
      <c r="Q7032" s="2">
        <v>488.0097673530949</v>
      </c>
      <c r="R7032" s="2">
        <f t="shared" si="218"/>
        <v>488.0097673530945</v>
      </c>
      <c r="S7032" s="2">
        <v>1187.046919800566</v>
      </c>
      <c r="T7032" s="2">
        <v>699.0371524474715</v>
      </c>
      <c r="U7032" s="2">
        <f t="shared" si="219"/>
        <v>58.888755009356807</v>
      </c>
      <c r="V7032" s="2">
        <v>3</v>
      </c>
      <c r="W7032" s="2" t="str">
        <f>IF(ISBLANK(V7032), "Missing", "OK")</f>
        <v>OK</v>
      </c>
      <c r="X7032" s="2" t="s">
        <v>10025</v>
      </c>
    </row>
    <row r="7033" spans="1:24" x14ac:dyDescent="0.35">
      <c r="A7033" s="2" t="s">
        <v>2987</v>
      </c>
      <c r="B7033" s="2" t="b">
        <f>COUNTIF(A:A, A7033)&gt;1</f>
        <v>0</v>
      </c>
      <c r="C7033" s="5">
        <v>45323.666666666664</v>
      </c>
      <c r="D7033" s="2" t="s">
        <v>10019</v>
      </c>
      <c r="E7033" s="2" t="s">
        <v>10023</v>
      </c>
      <c r="F7033" s="2">
        <v>220</v>
      </c>
      <c r="G7033" s="2">
        <v>3243</v>
      </c>
      <c r="H7033" s="2" t="str">
        <f>IF(G7033&lt;F7033, "Error", "OK")</f>
        <v>OK</v>
      </c>
      <c r="I7033" s="2">
        <v>48</v>
      </c>
      <c r="J7033" s="2" t="s">
        <v>10025</v>
      </c>
      <c r="K7033" s="2">
        <v>0</v>
      </c>
      <c r="L7033" s="2">
        <v>22</v>
      </c>
      <c r="M7033" s="2">
        <v>0</v>
      </c>
      <c r="N7033" s="2" t="s">
        <v>10026</v>
      </c>
      <c r="O7033" s="2">
        <v>8</v>
      </c>
      <c r="P7033" s="2" t="s">
        <v>10025</v>
      </c>
      <c r="Q7033" s="2">
        <v>321.17519569062023</v>
      </c>
      <c r="R7033" s="2">
        <f t="shared" si="218"/>
        <v>321.17519569062017</v>
      </c>
      <c r="S7033" s="2">
        <v>401.32645729680041</v>
      </c>
      <c r="T7033" s="2">
        <v>80.151261606180242</v>
      </c>
      <c r="U7033" s="2">
        <f t="shared" si="219"/>
        <v>19.971586759081895</v>
      </c>
      <c r="V7033" s="2">
        <v>5</v>
      </c>
      <c r="W7033" s="2" t="str">
        <f>IF(ISBLANK(V7033), "Missing", "OK")</f>
        <v>OK</v>
      </c>
      <c r="X7033" s="2" t="s">
        <v>10025</v>
      </c>
    </row>
    <row r="7034" spans="1:24" x14ac:dyDescent="0.35">
      <c r="A7034" s="2" t="s">
        <v>2986</v>
      </c>
      <c r="B7034" s="2" t="b">
        <f>COUNTIF(A:A, A7034)&gt;1</f>
        <v>0</v>
      </c>
      <c r="C7034" s="5">
        <v>45323.625</v>
      </c>
      <c r="D7034" s="2" t="s">
        <v>10019</v>
      </c>
      <c r="E7034" s="2" t="s">
        <v>10024</v>
      </c>
      <c r="F7034" s="2">
        <v>74</v>
      </c>
      <c r="G7034" s="2">
        <v>1170</v>
      </c>
      <c r="H7034" s="2" t="str">
        <f>IF(G7034&lt;F7034, "Error", "OK")</f>
        <v>OK</v>
      </c>
      <c r="I7034" s="2">
        <v>40</v>
      </c>
      <c r="J7034" s="2" t="s">
        <v>10025</v>
      </c>
      <c r="K7034" s="2">
        <v>0</v>
      </c>
      <c r="L7034" s="2">
        <v>49</v>
      </c>
      <c r="M7034" s="2">
        <v>11</v>
      </c>
      <c r="N7034" s="2" t="s">
        <v>10026</v>
      </c>
      <c r="O7034" s="2">
        <v>6</v>
      </c>
      <c r="P7034" s="2" t="s">
        <v>10025</v>
      </c>
      <c r="Q7034" s="2">
        <v>201.4796226079803</v>
      </c>
      <c r="R7034" s="2">
        <f t="shared" si="218"/>
        <v>201.47962260798028</v>
      </c>
      <c r="S7034" s="2">
        <v>329.09034126645679</v>
      </c>
      <c r="T7034" s="2">
        <v>127.6107186584765</v>
      </c>
      <c r="U7034" s="2">
        <f t="shared" si="219"/>
        <v>38.776804620696261</v>
      </c>
      <c r="V7034" s="2">
        <v>3</v>
      </c>
      <c r="W7034" s="2" t="str">
        <f>IF(ISBLANK(V7034), "Missing", "OK")</f>
        <v>OK</v>
      </c>
      <c r="X7034" s="2" t="s">
        <v>10025</v>
      </c>
    </row>
    <row r="7035" spans="1:24" x14ac:dyDescent="0.35">
      <c r="A7035" s="2" t="s">
        <v>2985</v>
      </c>
      <c r="B7035" s="2" t="b">
        <f>COUNTIF(A:A, A7035)&gt;1</f>
        <v>0</v>
      </c>
      <c r="C7035" s="5">
        <v>45323.583333333336</v>
      </c>
      <c r="D7035" s="2" t="s">
        <v>10019</v>
      </c>
      <c r="E7035" s="2" t="s">
        <v>10023</v>
      </c>
      <c r="F7035" s="2">
        <v>283</v>
      </c>
      <c r="G7035" s="2">
        <v>2259</v>
      </c>
      <c r="H7035" s="2" t="str">
        <f>IF(G7035&lt;F7035, "Error", "OK")</f>
        <v>OK</v>
      </c>
      <c r="I7035" s="2">
        <v>13</v>
      </c>
      <c r="J7035" s="2" t="s">
        <v>10025</v>
      </c>
      <c r="K7035" s="2">
        <v>0</v>
      </c>
      <c r="L7035" s="2">
        <v>42</v>
      </c>
      <c r="M7035" s="2">
        <v>3</v>
      </c>
      <c r="N7035" s="2" t="s">
        <v>10026</v>
      </c>
      <c r="O7035" s="2">
        <v>5</v>
      </c>
      <c r="P7035" s="2" t="s">
        <v>10025</v>
      </c>
      <c r="Q7035" s="2">
        <v>105.516355950126</v>
      </c>
      <c r="R7035" s="2">
        <f t="shared" si="218"/>
        <v>105.51635595012588</v>
      </c>
      <c r="S7035" s="2">
        <v>223.24580600378809</v>
      </c>
      <c r="T7035" s="2">
        <v>117.72945005366221</v>
      </c>
      <c r="U7035" s="2">
        <f t="shared" si="219"/>
        <v>52.735346818414385</v>
      </c>
      <c r="V7035" s="2">
        <v>4</v>
      </c>
      <c r="W7035" s="2" t="str">
        <f>IF(ISBLANK(V7035), "Missing", "OK")</f>
        <v>OK</v>
      </c>
      <c r="X7035" s="2" t="s">
        <v>10025</v>
      </c>
    </row>
    <row r="7036" spans="1:24" x14ac:dyDescent="0.35">
      <c r="A7036" s="2" t="s">
        <v>2984</v>
      </c>
      <c r="B7036" s="2" t="b">
        <f>COUNTIF(A:A, A7036)&gt;1</f>
        <v>0</v>
      </c>
      <c r="C7036" s="5">
        <v>45323.541666666664</v>
      </c>
      <c r="D7036" s="2" t="s">
        <v>10021</v>
      </c>
      <c r="E7036" s="2" t="s">
        <v>10024</v>
      </c>
      <c r="F7036" s="2">
        <v>495</v>
      </c>
      <c r="G7036" s="2">
        <v>3731</v>
      </c>
      <c r="H7036" s="2" t="str">
        <f>IF(G7036&lt;F7036, "Error", "OK")</f>
        <v>OK</v>
      </c>
      <c r="I7036" s="2">
        <v>35</v>
      </c>
      <c r="J7036" s="2" t="s">
        <v>10025</v>
      </c>
      <c r="K7036" s="2">
        <v>0</v>
      </c>
      <c r="L7036" s="2">
        <v>40</v>
      </c>
      <c r="M7036" s="2">
        <v>0</v>
      </c>
      <c r="N7036" s="2" t="s">
        <v>10026</v>
      </c>
      <c r="O7036" s="2">
        <v>2</v>
      </c>
      <c r="P7036" s="2" t="s">
        <v>10025</v>
      </c>
      <c r="Q7036" s="2">
        <v>316.26194808804718</v>
      </c>
      <c r="R7036" s="2">
        <f t="shared" si="218"/>
        <v>316.26194808804718</v>
      </c>
      <c r="S7036" s="2">
        <v>732.9526785357649</v>
      </c>
      <c r="T7036" s="2">
        <v>416.69073044771773</v>
      </c>
      <c r="U7036" s="2">
        <f t="shared" si="219"/>
        <v>56.850973146063076</v>
      </c>
      <c r="V7036" s="2">
        <v>4</v>
      </c>
      <c r="W7036" s="2" t="str">
        <f>IF(ISBLANK(V7036), "Missing", "OK")</f>
        <v>OK</v>
      </c>
      <c r="X7036" s="2" t="s">
        <v>10025</v>
      </c>
    </row>
    <row r="7037" spans="1:24" x14ac:dyDescent="0.35">
      <c r="A7037" s="2" t="s">
        <v>2983</v>
      </c>
      <c r="B7037" s="2" t="b">
        <f>COUNTIF(A:A, A7037)&gt;1</f>
        <v>0</v>
      </c>
      <c r="C7037" s="5">
        <v>45323.5</v>
      </c>
      <c r="D7037" s="2" t="s">
        <v>10019</v>
      </c>
      <c r="E7037" s="2" t="s">
        <v>10023</v>
      </c>
      <c r="F7037" s="2">
        <v>81</v>
      </c>
      <c r="G7037" s="2">
        <v>3042</v>
      </c>
      <c r="H7037" s="2" t="str">
        <f>IF(G7037&lt;F7037, "Error", "OK")</f>
        <v>OK</v>
      </c>
      <c r="I7037" s="2">
        <v>14</v>
      </c>
      <c r="J7037" s="2" t="s">
        <v>10025</v>
      </c>
      <c r="K7037" s="2">
        <v>0</v>
      </c>
      <c r="L7037" s="2">
        <v>41</v>
      </c>
      <c r="M7037" s="2">
        <v>0</v>
      </c>
      <c r="N7037" s="2" t="s">
        <v>10026</v>
      </c>
      <c r="O7037" s="2">
        <v>1</v>
      </c>
      <c r="P7037" s="2" t="s">
        <v>10025</v>
      </c>
      <c r="Q7037" s="2">
        <v>85.489973021149751</v>
      </c>
      <c r="R7037" s="2">
        <f t="shared" si="218"/>
        <v>85.489973021149694</v>
      </c>
      <c r="S7037" s="2">
        <v>202.40041633688719</v>
      </c>
      <c r="T7037" s="2">
        <v>116.9104433157375</v>
      </c>
      <c r="U7037" s="2">
        <f t="shared" si="219"/>
        <v>57.761957920652129</v>
      </c>
      <c r="V7037" s="2">
        <v>5</v>
      </c>
      <c r="W7037" s="2" t="str">
        <f>IF(ISBLANK(V7037), "Missing", "OK")</f>
        <v>OK</v>
      </c>
      <c r="X7037" s="2" t="s">
        <v>10025</v>
      </c>
    </row>
    <row r="7038" spans="1:24" x14ac:dyDescent="0.35">
      <c r="A7038" s="2" t="s">
        <v>2982</v>
      </c>
      <c r="B7038" s="2" t="b">
        <f>COUNTIF(A:A, A7038)&gt;1</f>
        <v>0</v>
      </c>
      <c r="C7038" s="5">
        <v>45323.458333333336</v>
      </c>
      <c r="D7038" s="2" t="s">
        <v>10020</v>
      </c>
      <c r="E7038" s="2" t="s">
        <v>10023</v>
      </c>
      <c r="F7038" s="2">
        <v>427</v>
      </c>
      <c r="G7038" s="2">
        <v>3602</v>
      </c>
      <c r="H7038" s="2" t="str">
        <f>IF(G7038&lt;F7038, "Error", "OK")</f>
        <v>OK</v>
      </c>
      <c r="I7038" s="2">
        <v>8</v>
      </c>
      <c r="J7038" s="2" t="s">
        <v>10025</v>
      </c>
      <c r="K7038" s="2">
        <v>0</v>
      </c>
      <c r="L7038" s="2">
        <v>8</v>
      </c>
      <c r="M7038" s="2">
        <v>0</v>
      </c>
      <c r="N7038" s="2" t="s">
        <v>10026</v>
      </c>
      <c r="O7038" s="2">
        <v>2</v>
      </c>
      <c r="P7038" s="2" t="s">
        <v>10025</v>
      </c>
      <c r="Q7038" s="2">
        <v>431.88268441326989</v>
      </c>
      <c r="R7038" s="2">
        <f t="shared" si="218"/>
        <v>431.88268441326989</v>
      </c>
      <c r="S7038" s="2">
        <v>593.61455244208162</v>
      </c>
      <c r="T7038" s="2">
        <v>161.7318680288117</v>
      </c>
      <c r="U7038" s="2">
        <f t="shared" si="219"/>
        <v>27.245266707741589</v>
      </c>
      <c r="V7038" s="2">
        <v>5</v>
      </c>
      <c r="W7038" s="2" t="str">
        <f>IF(ISBLANK(V7038), "Missing", "OK")</f>
        <v>OK</v>
      </c>
      <c r="X7038" s="2" t="s">
        <v>10025</v>
      </c>
    </row>
    <row r="7039" spans="1:24" x14ac:dyDescent="0.35">
      <c r="A7039" s="2" t="s">
        <v>2981</v>
      </c>
      <c r="B7039" s="2" t="b">
        <f>COUNTIF(A:A, A7039)&gt;1</f>
        <v>0</v>
      </c>
      <c r="C7039" s="5">
        <v>45323.416666666664</v>
      </c>
      <c r="D7039" s="2" t="s">
        <v>10021</v>
      </c>
      <c r="E7039" s="2" t="s">
        <v>10024</v>
      </c>
      <c r="F7039" s="2">
        <v>390</v>
      </c>
      <c r="G7039" s="2">
        <v>4033</v>
      </c>
      <c r="H7039" s="2" t="str">
        <f>IF(G7039&lt;F7039, "Error", "OK")</f>
        <v>OK</v>
      </c>
      <c r="I7039" s="2">
        <v>58</v>
      </c>
      <c r="J7039" s="2" t="s">
        <v>10025</v>
      </c>
      <c r="K7039" s="2">
        <v>0</v>
      </c>
      <c r="L7039" s="2">
        <v>49</v>
      </c>
      <c r="M7039" s="2">
        <v>1</v>
      </c>
      <c r="N7039" s="2" t="s">
        <v>10025</v>
      </c>
      <c r="O7039" s="2">
        <v>1</v>
      </c>
      <c r="P7039" s="2" t="s">
        <v>10026</v>
      </c>
      <c r="Q7039" s="2">
        <v>446.78485851055137</v>
      </c>
      <c r="R7039" s="2">
        <f t="shared" si="218"/>
        <v>446.78485851055166</v>
      </c>
      <c r="S7039" s="2">
        <v>1103.6273268315699</v>
      </c>
      <c r="T7039" s="2">
        <v>656.84246832101826</v>
      </c>
      <c r="U7039" s="2">
        <f t="shared" si="219"/>
        <v>59.516691219196517</v>
      </c>
      <c r="V7039" s="2">
        <v>4</v>
      </c>
      <c r="W7039" s="2" t="str">
        <f>IF(ISBLANK(V7039), "Missing", "OK")</f>
        <v>OK</v>
      </c>
      <c r="X7039" s="2" t="s">
        <v>10026</v>
      </c>
    </row>
    <row r="7040" spans="1:24" x14ac:dyDescent="0.35">
      <c r="A7040" s="2" t="s">
        <v>2980</v>
      </c>
      <c r="B7040" s="2" t="b">
        <f>COUNTIF(A:A, A7040)&gt;1</f>
        <v>0</v>
      </c>
      <c r="C7040" s="5">
        <v>45323.375</v>
      </c>
      <c r="D7040" s="2" t="s">
        <v>10020</v>
      </c>
      <c r="E7040" s="2" t="s">
        <v>10022</v>
      </c>
      <c r="F7040" s="2">
        <v>166</v>
      </c>
      <c r="G7040" s="2">
        <v>3072</v>
      </c>
      <c r="H7040" s="2" t="str">
        <f>IF(G7040&lt;F7040, "Error", "OK")</f>
        <v>OK</v>
      </c>
      <c r="I7040" s="2">
        <v>46</v>
      </c>
      <c r="J7040" s="2" t="s">
        <v>10025</v>
      </c>
      <c r="K7040" s="2">
        <v>0</v>
      </c>
      <c r="L7040" s="2">
        <v>20</v>
      </c>
      <c r="M7040" s="2">
        <v>19</v>
      </c>
      <c r="N7040" s="2" t="s">
        <v>10025</v>
      </c>
      <c r="O7040" s="2">
        <v>2</v>
      </c>
      <c r="P7040" s="2" t="s">
        <v>10026</v>
      </c>
      <c r="Q7040" s="2">
        <v>453.22252756929481</v>
      </c>
      <c r="R7040" s="2">
        <f t="shared" si="218"/>
        <v>453.22252756929475</v>
      </c>
      <c r="S7040" s="2">
        <v>764.94290288523018</v>
      </c>
      <c r="T7040" s="2">
        <v>311.72037531593543</v>
      </c>
      <c r="U7040" s="2">
        <f t="shared" si="219"/>
        <v>40.750802986756391</v>
      </c>
      <c r="V7040" s="2">
        <v>3</v>
      </c>
      <c r="W7040" s="2" t="str">
        <f>IF(ISBLANK(V7040), "Missing", "OK")</f>
        <v>OK</v>
      </c>
      <c r="X7040" s="2" t="s">
        <v>10025</v>
      </c>
    </row>
    <row r="7041" spans="1:24" x14ac:dyDescent="0.35">
      <c r="A7041" s="2" t="s">
        <v>2979</v>
      </c>
      <c r="B7041" s="2" t="b">
        <f>COUNTIF(A:A, A7041)&gt;1</f>
        <v>0</v>
      </c>
      <c r="C7041" s="5">
        <v>45323.333333333336</v>
      </c>
      <c r="D7041" s="2" t="s">
        <v>10020</v>
      </c>
      <c r="E7041" s="2" t="s">
        <v>10022</v>
      </c>
      <c r="F7041" s="2">
        <v>58</v>
      </c>
      <c r="G7041" s="2">
        <v>1865</v>
      </c>
      <c r="H7041" s="2" t="str">
        <f>IF(G7041&lt;F7041, "Error", "OK")</f>
        <v>OK</v>
      </c>
      <c r="I7041" s="2">
        <v>11</v>
      </c>
      <c r="J7041" s="2" t="s">
        <v>10026</v>
      </c>
      <c r="K7041" s="2">
        <v>33</v>
      </c>
      <c r="L7041" s="2">
        <v>38</v>
      </c>
      <c r="M7041" s="2">
        <v>15</v>
      </c>
      <c r="N7041" s="2" t="s">
        <v>10025</v>
      </c>
      <c r="O7041" s="2">
        <v>6</v>
      </c>
      <c r="P7041" s="2" t="s">
        <v>10026</v>
      </c>
      <c r="Q7041" s="2">
        <v>93.578554794568589</v>
      </c>
      <c r="R7041" s="2">
        <f t="shared" si="218"/>
        <v>93.578554794568618</v>
      </c>
      <c r="S7041" s="2">
        <v>192.7511806799092</v>
      </c>
      <c r="T7041" s="2">
        <v>99.17262588534058</v>
      </c>
      <c r="U7041" s="2">
        <f t="shared" si="219"/>
        <v>51.451112016808267</v>
      </c>
      <c r="V7041" s="2">
        <v>3</v>
      </c>
      <c r="W7041" s="2" t="str">
        <f>IF(ISBLANK(V7041), "Missing", "OK")</f>
        <v>OK</v>
      </c>
      <c r="X7041" s="2" t="s">
        <v>10025</v>
      </c>
    </row>
    <row r="7042" spans="1:24" x14ac:dyDescent="0.35">
      <c r="A7042" s="2" t="s">
        <v>2978</v>
      </c>
      <c r="B7042" s="2" t="b">
        <f>COUNTIF(A:A, A7042)&gt;1</f>
        <v>0</v>
      </c>
      <c r="C7042" s="5">
        <v>45323.291666666664</v>
      </c>
      <c r="D7042" s="2" t="s">
        <v>10020</v>
      </c>
      <c r="E7042" s="2" t="s">
        <v>10024</v>
      </c>
      <c r="F7042" s="2">
        <v>85</v>
      </c>
      <c r="G7042" s="2">
        <v>1305</v>
      </c>
      <c r="H7042" s="2" t="str">
        <f>IF(G7042&lt;F7042, "Error", "OK")</f>
        <v>OK</v>
      </c>
      <c r="I7042" s="2">
        <v>45</v>
      </c>
      <c r="J7042" s="2" t="s">
        <v>10025</v>
      </c>
      <c r="K7042" s="2">
        <v>0</v>
      </c>
      <c r="L7042" s="2">
        <v>30</v>
      </c>
      <c r="M7042" s="2">
        <v>0</v>
      </c>
      <c r="N7042" s="2" t="s">
        <v>10026</v>
      </c>
      <c r="O7042" s="2">
        <v>4</v>
      </c>
      <c r="P7042" s="2" t="s">
        <v>10025</v>
      </c>
      <c r="Q7042" s="2">
        <v>160.0348766143332</v>
      </c>
      <c r="R7042" s="2">
        <f t="shared" si="218"/>
        <v>160.03487661433323</v>
      </c>
      <c r="S7042" s="2">
        <v>330.96925221629232</v>
      </c>
      <c r="T7042" s="2">
        <v>170.93437560195909</v>
      </c>
      <c r="U7042" s="2">
        <f t="shared" si="219"/>
        <v>51.646602957017727</v>
      </c>
      <c r="V7042" s="2">
        <v>4</v>
      </c>
      <c r="W7042" s="2" t="str">
        <f>IF(ISBLANK(V7042), "Missing", "OK")</f>
        <v>OK</v>
      </c>
      <c r="X7042" s="2" t="s">
        <v>10025</v>
      </c>
    </row>
    <row r="7043" spans="1:24" x14ac:dyDescent="0.35">
      <c r="A7043" s="2" t="s">
        <v>2977</v>
      </c>
      <c r="B7043" s="2" t="b">
        <f>COUNTIF(A:A, A7043)&gt;1</f>
        <v>0</v>
      </c>
      <c r="C7043" s="5">
        <v>45323.25</v>
      </c>
      <c r="D7043" s="2" t="s">
        <v>10020</v>
      </c>
      <c r="E7043" s="2" t="s">
        <v>10023</v>
      </c>
      <c r="F7043" s="2">
        <v>52</v>
      </c>
      <c r="G7043" s="2">
        <v>3556</v>
      </c>
      <c r="H7043" s="2" t="str">
        <f>IF(G7043&lt;F7043, "Error", "OK")</f>
        <v>OK</v>
      </c>
      <c r="I7043" s="2">
        <v>7</v>
      </c>
      <c r="J7043" s="2" t="s">
        <v>10025</v>
      </c>
      <c r="K7043" s="2">
        <v>0</v>
      </c>
      <c r="L7043" s="2">
        <v>45</v>
      </c>
      <c r="M7043" s="2">
        <v>0</v>
      </c>
      <c r="N7043" s="2" t="s">
        <v>10026</v>
      </c>
      <c r="O7043" s="2">
        <v>1</v>
      </c>
      <c r="P7043" s="2" t="s">
        <v>10025</v>
      </c>
      <c r="Q7043" s="2">
        <v>423.8424473373268</v>
      </c>
      <c r="R7043" s="2">
        <f t="shared" si="218"/>
        <v>423.8424473373268</v>
      </c>
      <c r="S7043" s="2">
        <v>614.46626192789927</v>
      </c>
      <c r="T7043" s="2">
        <v>190.62381459057249</v>
      </c>
      <c r="U7043" s="2">
        <f t="shared" si="219"/>
        <v>31.022665751002627</v>
      </c>
      <c r="V7043" s="2">
        <v>3</v>
      </c>
      <c r="W7043" s="2" t="str">
        <f>IF(ISBLANK(V7043), "Missing", "OK")</f>
        <v>OK</v>
      </c>
      <c r="X7043" s="2" t="s">
        <v>10025</v>
      </c>
    </row>
    <row r="7044" spans="1:24" x14ac:dyDescent="0.35">
      <c r="A7044" s="2" t="s">
        <v>2976</v>
      </c>
      <c r="B7044" s="2" t="b">
        <f>COUNTIF(A:A, A7044)&gt;1</f>
        <v>0</v>
      </c>
      <c r="C7044" s="5">
        <v>45323.208333333336</v>
      </c>
      <c r="D7044" s="2" t="s">
        <v>10020</v>
      </c>
      <c r="E7044" s="2" t="s">
        <v>10022</v>
      </c>
      <c r="F7044" s="2">
        <v>342</v>
      </c>
      <c r="G7044" s="2">
        <v>3363</v>
      </c>
      <c r="H7044" s="2" t="str">
        <f>IF(G7044&lt;F7044, "Error", "OK")</f>
        <v>OK</v>
      </c>
      <c r="I7044" s="2">
        <v>53</v>
      </c>
      <c r="J7044" s="2" t="s">
        <v>10025</v>
      </c>
      <c r="K7044" s="2">
        <v>0</v>
      </c>
      <c r="L7044" s="2">
        <v>16</v>
      </c>
      <c r="M7044" s="2">
        <v>10</v>
      </c>
      <c r="N7044" s="2" t="s">
        <v>10026</v>
      </c>
      <c r="O7044" s="2">
        <v>7</v>
      </c>
      <c r="P7044" s="2" t="s">
        <v>10025</v>
      </c>
      <c r="Q7044" s="2">
        <v>389.45260910597131</v>
      </c>
      <c r="R7044" s="2">
        <f t="shared" ref="R7044:R7107" si="220">S7044 - T7044</f>
        <v>389.45260910597131</v>
      </c>
      <c r="S7044" s="2">
        <v>627.00516202570827</v>
      </c>
      <c r="T7044" s="2">
        <v>237.552552919737</v>
      </c>
      <c r="U7044" s="2">
        <f t="shared" ref="U7044:U7107" si="221">(T7044 / S7044) * 100</f>
        <v>37.886857606125567</v>
      </c>
      <c r="V7044" s="2">
        <v>4</v>
      </c>
      <c r="W7044" s="2" t="str">
        <f>IF(ISBLANK(V7044), "Missing", "OK")</f>
        <v>OK</v>
      </c>
      <c r="X7044" s="2" t="s">
        <v>10026</v>
      </c>
    </row>
    <row r="7045" spans="1:24" x14ac:dyDescent="0.35">
      <c r="A7045" s="2" t="s">
        <v>2975</v>
      </c>
      <c r="B7045" s="2" t="b">
        <f>COUNTIF(A:A, A7045)&gt;1</f>
        <v>0</v>
      </c>
      <c r="C7045" s="5">
        <v>45323.166666666664</v>
      </c>
      <c r="D7045" s="2" t="s">
        <v>10021</v>
      </c>
      <c r="E7045" s="2" t="s">
        <v>10022</v>
      </c>
      <c r="F7045" s="2">
        <v>315</v>
      </c>
      <c r="G7045" s="2">
        <v>2651</v>
      </c>
      <c r="H7045" s="2" t="str">
        <f>IF(G7045&lt;F7045, "Error", "OK")</f>
        <v>OK</v>
      </c>
      <c r="I7045" s="2">
        <v>36</v>
      </c>
      <c r="J7045" s="2" t="s">
        <v>10026</v>
      </c>
      <c r="K7045" s="2">
        <v>19</v>
      </c>
      <c r="L7045" s="2">
        <v>41</v>
      </c>
      <c r="M7045" s="2">
        <v>6</v>
      </c>
      <c r="N7045" s="2" t="s">
        <v>10026</v>
      </c>
      <c r="O7045" s="2">
        <v>9</v>
      </c>
      <c r="P7045" s="2" t="s">
        <v>10025</v>
      </c>
      <c r="Q7045" s="2">
        <v>492.7641584970533</v>
      </c>
      <c r="R7045" s="2">
        <f t="shared" si="220"/>
        <v>492.7641584970533</v>
      </c>
      <c r="S7045" s="2">
        <v>767.74620748960831</v>
      </c>
      <c r="T7045" s="2">
        <v>274.98204899255501</v>
      </c>
      <c r="U7045" s="2">
        <f t="shared" si="221"/>
        <v>35.816790276528586</v>
      </c>
      <c r="V7045" s="2">
        <v>3</v>
      </c>
      <c r="W7045" s="2" t="str">
        <f>IF(ISBLANK(V7045), "Missing", "OK")</f>
        <v>OK</v>
      </c>
      <c r="X7045" s="2" t="s">
        <v>10025</v>
      </c>
    </row>
    <row r="7046" spans="1:24" x14ac:dyDescent="0.35">
      <c r="A7046" s="2" t="s">
        <v>2974</v>
      </c>
      <c r="B7046" s="2" t="b">
        <f>COUNTIF(A:A, A7046)&gt;1</f>
        <v>0</v>
      </c>
      <c r="C7046" s="5">
        <v>45323.125</v>
      </c>
      <c r="D7046" s="2" t="s">
        <v>10021</v>
      </c>
      <c r="E7046" s="2" t="s">
        <v>10022</v>
      </c>
      <c r="F7046" s="2">
        <v>465</v>
      </c>
      <c r="G7046" s="2">
        <v>2348</v>
      </c>
      <c r="H7046" s="2" t="str">
        <f>IF(G7046&lt;F7046, "Error", "OK")</f>
        <v>OK</v>
      </c>
      <c r="I7046" s="2">
        <v>42</v>
      </c>
      <c r="J7046" s="2" t="s">
        <v>10025</v>
      </c>
      <c r="K7046" s="2">
        <v>0</v>
      </c>
      <c r="L7046" s="2">
        <v>7</v>
      </c>
      <c r="M7046" s="2">
        <v>0</v>
      </c>
      <c r="N7046" s="2" t="s">
        <v>10026</v>
      </c>
      <c r="O7046" s="2">
        <v>1</v>
      </c>
      <c r="P7046" s="2" t="s">
        <v>10025</v>
      </c>
      <c r="Q7046" s="2">
        <v>208.35082778364799</v>
      </c>
      <c r="R7046" s="2">
        <f t="shared" si="220"/>
        <v>208.35082778364801</v>
      </c>
      <c r="S7046" s="2">
        <v>485.70024381584773</v>
      </c>
      <c r="T7046" s="2">
        <v>277.34941603219971</v>
      </c>
      <c r="U7046" s="2">
        <f t="shared" si="221"/>
        <v>57.103001195394953</v>
      </c>
      <c r="V7046" s="2">
        <v>2</v>
      </c>
      <c r="W7046" s="2" t="str">
        <f>IF(ISBLANK(V7046), "Missing", "OK")</f>
        <v>OK</v>
      </c>
      <c r="X7046" s="2" t="s">
        <v>10025</v>
      </c>
    </row>
    <row r="7047" spans="1:24" x14ac:dyDescent="0.35">
      <c r="A7047" s="2" t="s">
        <v>2973</v>
      </c>
      <c r="B7047" s="2" t="b">
        <f>COUNTIF(A:A, A7047)&gt;1</f>
        <v>0</v>
      </c>
      <c r="C7047" s="5">
        <v>45323.083333333336</v>
      </c>
      <c r="D7047" s="2" t="s">
        <v>10019</v>
      </c>
      <c r="E7047" s="2" t="s">
        <v>10024</v>
      </c>
      <c r="F7047" s="2">
        <v>259</v>
      </c>
      <c r="G7047" s="2">
        <v>4926</v>
      </c>
      <c r="H7047" s="2" t="str">
        <f>IF(G7047&lt;F7047, "Error", "OK")</f>
        <v>OK</v>
      </c>
      <c r="I7047" s="2">
        <v>33</v>
      </c>
      <c r="J7047" s="2" t="s">
        <v>10025</v>
      </c>
      <c r="K7047" s="2">
        <v>0</v>
      </c>
      <c r="L7047" s="2">
        <v>29</v>
      </c>
      <c r="M7047" s="2">
        <v>5</v>
      </c>
      <c r="N7047" s="2" t="s">
        <v>10026</v>
      </c>
      <c r="O7047" s="2">
        <v>2</v>
      </c>
      <c r="P7047" s="2" t="s">
        <v>10025</v>
      </c>
      <c r="Q7047" s="2">
        <v>260.15153272683932</v>
      </c>
      <c r="R7047" s="2">
        <f t="shared" si="220"/>
        <v>260.15153272683921</v>
      </c>
      <c r="S7047" s="2">
        <v>527.33799123335143</v>
      </c>
      <c r="T7047" s="2">
        <v>267.18645850651222</v>
      </c>
      <c r="U7047" s="2">
        <f t="shared" si="221"/>
        <v>50.667022469139724</v>
      </c>
      <c r="V7047" s="2">
        <v>5</v>
      </c>
      <c r="W7047" s="2" t="str">
        <f>IF(ISBLANK(V7047), "Missing", "OK")</f>
        <v>OK</v>
      </c>
      <c r="X7047" s="2" t="s">
        <v>10025</v>
      </c>
    </row>
    <row r="7048" spans="1:24" x14ac:dyDescent="0.35">
      <c r="A7048" s="2" t="s">
        <v>2972</v>
      </c>
      <c r="B7048" s="2" t="b">
        <f>COUNTIF(A:A, A7048)&gt;1</f>
        <v>0</v>
      </c>
      <c r="C7048" s="5">
        <v>45323.041666666664</v>
      </c>
      <c r="D7048" s="2" t="s">
        <v>10021</v>
      </c>
      <c r="E7048" s="2" t="s">
        <v>10024</v>
      </c>
      <c r="F7048" s="2">
        <v>26</v>
      </c>
      <c r="G7048" s="2">
        <v>1039</v>
      </c>
      <c r="H7048" s="2" t="str">
        <f>IF(G7048&lt;F7048, "Error", "OK")</f>
        <v>OK</v>
      </c>
      <c r="I7048" s="2">
        <v>63</v>
      </c>
      <c r="J7048" s="2" t="s">
        <v>10025</v>
      </c>
      <c r="K7048" s="2">
        <v>0</v>
      </c>
      <c r="L7048" s="2">
        <v>26</v>
      </c>
      <c r="M7048" s="2">
        <v>15</v>
      </c>
      <c r="N7048" s="2" t="s">
        <v>10026</v>
      </c>
      <c r="O7048" s="2">
        <v>5</v>
      </c>
      <c r="P7048" s="2" t="s">
        <v>10025</v>
      </c>
      <c r="Q7048" s="2">
        <v>159.2627357331483</v>
      </c>
      <c r="R7048" s="2">
        <f t="shared" si="220"/>
        <v>159.2627357331483</v>
      </c>
      <c r="S7048" s="2">
        <v>283.95480141348531</v>
      </c>
      <c r="T7048" s="2">
        <v>124.692065680337</v>
      </c>
      <c r="U7048" s="2">
        <f t="shared" si="221"/>
        <v>43.912645625162241</v>
      </c>
      <c r="V7048" s="2">
        <v>4</v>
      </c>
      <c r="W7048" s="2" t="str">
        <f>IF(ISBLANK(V7048), "Missing", "OK")</f>
        <v>OK</v>
      </c>
      <c r="X7048" s="2" t="s">
        <v>10025</v>
      </c>
    </row>
    <row r="7049" spans="1:24" x14ac:dyDescent="0.35">
      <c r="A7049" s="2" t="s">
        <v>2971</v>
      </c>
      <c r="B7049" s="2" t="b">
        <f>COUNTIF(A:A, A7049)&gt;1</f>
        <v>0</v>
      </c>
      <c r="C7049" s="5">
        <v>45323</v>
      </c>
      <c r="D7049" s="2" t="s">
        <v>10021</v>
      </c>
      <c r="E7049" s="2" t="s">
        <v>10024</v>
      </c>
      <c r="F7049" s="2">
        <v>492</v>
      </c>
      <c r="G7049" s="2">
        <v>3079</v>
      </c>
      <c r="H7049" s="2" t="str">
        <f>IF(G7049&lt;F7049, "Error", "OK")</f>
        <v>OK</v>
      </c>
      <c r="I7049" s="2">
        <v>20</v>
      </c>
      <c r="J7049" s="2" t="s">
        <v>10025</v>
      </c>
      <c r="K7049" s="2">
        <v>0</v>
      </c>
      <c r="L7049" s="2">
        <v>24</v>
      </c>
      <c r="M7049" s="2">
        <v>3</v>
      </c>
      <c r="N7049" s="2" t="s">
        <v>10026</v>
      </c>
      <c r="O7049" s="2">
        <v>4</v>
      </c>
      <c r="P7049" s="2" t="s">
        <v>10025</v>
      </c>
      <c r="Q7049" s="2">
        <v>475.68730087510329</v>
      </c>
      <c r="R7049" s="2">
        <f t="shared" si="220"/>
        <v>475.68730087510335</v>
      </c>
      <c r="S7049" s="2">
        <v>805.53575837792232</v>
      </c>
      <c r="T7049" s="2">
        <v>329.84845750281897</v>
      </c>
      <c r="U7049" s="2">
        <f t="shared" si="221"/>
        <v>40.947711392356148</v>
      </c>
      <c r="V7049" s="2">
        <v>3</v>
      </c>
      <c r="W7049" s="2" t="str">
        <f>IF(ISBLANK(V7049), "Missing", "OK")</f>
        <v>OK</v>
      </c>
      <c r="X7049" s="2" t="s">
        <v>10025</v>
      </c>
    </row>
    <row r="7050" spans="1:24" x14ac:dyDescent="0.35">
      <c r="A7050" s="2" t="s">
        <v>2970</v>
      </c>
      <c r="B7050" s="2" t="b">
        <f>COUNTIF(A:A, A7050)&gt;1</f>
        <v>0</v>
      </c>
      <c r="C7050" s="5">
        <v>45322.958333333336</v>
      </c>
      <c r="D7050" s="2" t="s">
        <v>10021</v>
      </c>
      <c r="E7050" s="2" t="s">
        <v>10024</v>
      </c>
      <c r="F7050" s="2">
        <v>97</v>
      </c>
      <c r="G7050" s="2">
        <v>2037</v>
      </c>
      <c r="H7050" s="2" t="str">
        <f>IF(G7050&lt;F7050, "Error", "OK")</f>
        <v>OK</v>
      </c>
      <c r="I7050" s="2">
        <v>67</v>
      </c>
      <c r="J7050" s="2" t="s">
        <v>10025</v>
      </c>
      <c r="K7050" s="2">
        <v>0</v>
      </c>
      <c r="L7050" s="2">
        <v>26</v>
      </c>
      <c r="M7050" s="2">
        <v>0</v>
      </c>
      <c r="N7050" s="2" t="s">
        <v>10026</v>
      </c>
      <c r="O7050" s="2">
        <v>7</v>
      </c>
      <c r="P7050" s="2" t="s">
        <v>10025</v>
      </c>
      <c r="Q7050" s="2">
        <v>107.2770562610114</v>
      </c>
      <c r="R7050" s="2">
        <f t="shared" si="220"/>
        <v>107.27705626101131</v>
      </c>
      <c r="S7050" s="2">
        <v>234.8344850276691</v>
      </c>
      <c r="T7050" s="2">
        <v>127.55742876665779</v>
      </c>
      <c r="U7050" s="2">
        <f t="shared" si="221"/>
        <v>54.318014133072701</v>
      </c>
      <c r="V7050" s="2">
        <v>4</v>
      </c>
      <c r="W7050" s="2" t="str">
        <f>IF(ISBLANK(V7050), "Missing", "OK")</f>
        <v>OK</v>
      </c>
      <c r="X7050" s="2" t="s">
        <v>10026</v>
      </c>
    </row>
    <row r="7051" spans="1:24" x14ac:dyDescent="0.35">
      <c r="A7051" s="2" t="s">
        <v>2969</v>
      </c>
      <c r="B7051" s="2" t="b">
        <f>COUNTIF(A:A, A7051)&gt;1</f>
        <v>0</v>
      </c>
      <c r="C7051" s="5">
        <v>45322.916666666664</v>
      </c>
      <c r="D7051" s="2" t="s">
        <v>10020</v>
      </c>
      <c r="E7051" s="2" t="s">
        <v>10022</v>
      </c>
      <c r="F7051" s="2">
        <v>345</v>
      </c>
      <c r="G7051" s="2">
        <v>2874</v>
      </c>
      <c r="H7051" s="2" t="str">
        <f>IF(G7051&lt;F7051, "Error", "OK")</f>
        <v>OK</v>
      </c>
      <c r="I7051" s="2">
        <v>30</v>
      </c>
      <c r="J7051" s="2" t="s">
        <v>10025</v>
      </c>
      <c r="K7051" s="2">
        <v>0</v>
      </c>
      <c r="L7051" s="2">
        <v>43</v>
      </c>
      <c r="M7051" s="2">
        <v>17</v>
      </c>
      <c r="N7051" s="2" t="s">
        <v>10026</v>
      </c>
      <c r="O7051" s="2">
        <v>1</v>
      </c>
      <c r="P7051" s="2" t="s">
        <v>10025</v>
      </c>
      <c r="Q7051" s="2">
        <v>78.370298212057264</v>
      </c>
      <c r="R7051" s="2">
        <f t="shared" si="220"/>
        <v>78.370298212057293</v>
      </c>
      <c r="S7051" s="2">
        <v>102.93280325827919</v>
      </c>
      <c r="T7051" s="2">
        <v>24.562505046221901</v>
      </c>
      <c r="U7051" s="2">
        <f t="shared" si="221"/>
        <v>23.862660171208603</v>
      </c>
      <c r="V7051" s="2">
        <v>4</v>
      </c>
      <c r="W7051" s="2" t="str">
        <f>IF(ISBLANK(V7051), "Missing", "OK")</f>
        <v>OK</v>
      </c>
      <c r="X7051" s="2" t="s">
        <v>10025</v>
      </c>
    </row>
    <row r="7052" spans="1:24" x14ac:dyDescent="0.35">
      <c r="A7052" s="2" t="s">
        <v>2968</v>
      </c>
      <c r="B7052" s="2" t="b">
        <f>COUNTIF(A:A, A7052)&gt;1</f>
        <v>0</v>
      </c>
      <c r="C7052" s="5">
        <v>45322.875</v>
      </c>
      <c r="D7052" s="2" t="s">
        <v>10020</v>
      </c>
      <c r="E7052" s="2" t="s">
        <v>10024</v>
      </c>
      <c r="F7052" s="2">
        <v>123</v>
      </c>
      <c r="G7052" s="2">
        <v>2826</v>
      </c>
      <c r="H7052" s="2" t="str">
        <f>IF(G7052&lt;F7052, "Error", "OK")</f>
        <v>OK</v>
      </c>
      <c r="I7052" s="2">
        <v>50</v>
      </c>
      <c r="J7052" s="2" t="s">
        <v>10025</v>
      </c>
      <c r="K7052" s="2">
        <v>0</v>
      </c>
      <c r="L7052" s="2">
        <v>47</v>
      </c>
      <c r="M7052" s="2">
        <v>17</v>
      </c>
      <c r="N7052" s="2" t="s">
        <v>10026</v>
      </c>
      <c r="O7052" s="2">
        <v>4</v>
      </c>
      <c r="P7052" s="2" t="s">
        <v>10025</v>
      </c>
      <c r="Q7052" s="2">
        <v>479.62590961427321</v>
      </c>
      <c r="R7052" s="2">
        <f t="shared" si="220"/>
        <v>479.62590961427321</v>
      </c>
      <c r="S7052" s="2">
        <v>940.27463552030861</v>
      </c>
      <c r="T7052" s="2">
        <v>460.64872590603539</v>
      </c>
      <c r="U7052" s="2">
        <f t="shared" si="221"/>
        <v>48.990870167536919</v>
      </c>
      <c r="V7052" s="2">
        <v>5</v>
      </c>
      <c r="W7052" s="2" t="str">
        <f>IF(ISBLANK(V7052), "Missing", "OK")</f>
        <v>OK</v>
      </c>
      <c r="X7052" s="2" t="s">
        <v>10025</v>
      </c>
    </row>
    <row r="7053" spans="1:24" x14ac:dyDescent="0.35">
      <c r="A7053" s="2" t="s">
        <v>2967</v>
      </c>
      <c r="B7053" s="2" t="b">
        <f>COUNTIF(A:A, A7053)&gt;1</f>
        <v>0</v>
      </c>
      <c r="C7053" s="5">
        <v>45322.833333333336</v>
      </c>
      <c r="D7053" s="2" t="s">
        <v>10021</v>
      </c>
      <c r="E7053" s="2" t="s">
        <v>10022</v>
      </c>
      <c r="F7053" s="2">
        <v>381</v>
      </c>
      <c r="G7053" s="2">
        <v>2464</v>
      </c>
      <c r="H7053" s="2" t="str">
        <f>IF(G7053&lt;F7053, "Error", "OK")</f>
        <v>OK</v>
      </c>
      <c r="I7053" s="2">
        <v>8</v>
      </c>
      <c r="J7053" s="2" t="s">
        <v>10025</v>
      </c>
      <c r="K7053" s="2">
        <v>0</v>
      </c>
      <c r="L7053" s="2">
        <v>23</v>
      </c>
      <c r="M7053" s="2">
        <v>5</v>
      </c>
      <c r="N7053" s="2" t="s">
        <v>10026</v>
      </c>
      <c r="O7053" s="2">
        <v>3</v>
      </c>
      <c r="P7053" s="2" t="s">
        <v>10025</v>
      </c>
      <c r="Q7053" s="2">
        <v>363.308198097976</v>
      </c>
      <c r="R7053" s="2">
        <f t="shared" si="220"/>
        <v>363.308198097976</v>
      </c>
      <c r="S7053" s="2">
        <v>675.36202228897548</v>
      </c>
      <c r="T7053" s="2">
        <v>312.05382419099948</v>
      </c>
      <c r="U7053" s="2">
        <f t="shared" si="221"/>
        <v>46.20541485785192</v>
      </c>
      <c r="V7053" s="2">
        <v>5</v>
      </c>
      <c r="W7053" s="2" t="str">
        <f>IF(ISBLANK(V7053), "Missing", "OK")</f>
        <v>OK</v>
      </c>
      <c r="X7053" s="2" t="s">
        <v>10025</v>
      </c>
    </row>
    <row r="7054" spans="1:24" x14ac:dyDescent="0.35">
      <c r="A7054" s="2" t="s">
        <v>2966</v>
      </c>
      <c r="B7054" s="2" t="b">
        <f>COUNTIF(A:A, A7054)&gt;1</f>
        <v>0</v>
      </c>
      <c r="C7054" s="5">
        <v>45322.791666666664</v>
      </c>
      <c r="D7054" s="2" t="s">
        <v>10021</v>
      </c>
      <c r="E7054" s="2" t="s">
        <v>10023</v>
      </c>
      <c r="F7054" s="2">
        <v>236</v>
      </c>
      <c r="G7054" s="2">
        <v>4879</v>
      </c>
      <c r="H7054" s="2" t="str">
        <f>IF(G7054&lt;F7054, "Error", "OK")</f>
        <v>OK</v>
      </c>
      <c r="I7054" s="2">
        <v>11</v>
      </c>
      <c r="J7054" s="2" t="s">
        <v>10025</v>
      </c>
      <c r="K7054" s="2">
        <v>0</v>
      </c>
      <c r="L7054" s="2">
        <v>6</v>
      </c>
      <c r="M7054" s="2">
        <v>0</v>
      </c>
      <c r="N7054" s="2" t="s">
        <v>10026</v>
      </c>
      <c r="O7054" s="2">
        <v>9</v>
      </c>
      <c r="P7054" s="2" t="s">
        <v>10025</v>
      </c>
      <c r="Q7054" s="2">
        <v>301.0494804386081</v>
      </c>
      <c r="R7054" s="2">
        <f t="shared" si="220"/>
        <v>301.04948043860816</v>
      </c>
      <c r="S7054" s="2">
        <v>595.06469792039263</v>
      </c>
      <c r="T7054" s="2">
        <v>294.01521748178448</v>
      </c>
      <c r="U7054" s="2">
        <f t="shared" si="221"/>
        <v>49.408949734255216</v>
      </c>
      <c r="V7054" s="2">
        <v>3</v>
      </c>
      <c r="W7054" s="2" t="str">
        <f>IF(ISBLANK(V7054), "Missing", "OK")</f>
        <v>OK</v>
      </c>
      <c r="X7054" s="2" t="s">
        <v>10025</v>
      </c>
    </row>
    <row r="7055" spans="1:24" x14ac:dyDescent="0.35">
      <c r="A7055" s="2" t="s">
        <v>2965</v>
      </c>
      <c r="B7055" s="2" t="b">
        <f>COUNTIF(A:A, A7055)&gt;1</f>
        <v>0</v>
      </c>
      <c r="C7055" s="5">
        <v>45322.75</v>
      </c>
      <c r="D7055" s="2" t="s">
        <v>10019</v>
      </c>
      <c r="E7055" s="2" t="s">
        <v>10022</v>
      </c>
      <c r="F7055" s="2">
        <v>355</v>
      </c>
      <c r="G7055" s="2">
        <v>1377</v>
      </c>
      <c r="H7055" s="2" t="str">
        <f>IF(G7055&lt;F7055, "Error", "OK")</f>
        <v>OK</v>
      </c>
      <c r="I7055" s="2">
        <v>53</v>
      </c>
      <c r="J7055" s="2" t="s">
        <v>10025</v>
      </c>
      <c r="K7055" s="2">
        <v>0</v>
      </c>
      <c r="L7055" s="2">
        <v>24</v>
      </c>
      <c r="M7055" s="2">
        <v>0</v>
      </c>
      <c r="N7055" s="2" t="s">
        <v>10026</v>
      </c>
      <c r="O7055" s="2">
        <v>1</v>
      </c>
      <c r="P7055" s="2" t="s">
        <v>10025</v>
      </c>
      <c r="Q7055" s="2">
        <v>480.00799075814109</v>
      </c>
      <c r="R7055" s="2">
        <f t="shared" si="220"/>
        <v>480.00799075814143</v>
      </c>
      <c r="S7055" s="2">
        <v>1051.4419652714259</v>
      </c>
      <c r="T7055" s="2">
        <v>571.43397451328451</v>
      </c>
      <c r="U7055" s="2">
        <f t="shared" si="221"/>
        <v>54.347647648414998</v>
      </c>
      <c r="V7055" s="2">
        <v>4</v>
      </c>
      <c r="W7055" s="2" t="str">
        <f>IF(ISBLANK(V7055), "Missing", "OK")</f>
        <v>OK</v>
      </c>
      <c r="X7055" s="2" t="s">
        <v>10025</v>
      </c>
    </row>
    <row r="7056" spans="1:24" x14ac:dyDescent="0.35">
      <c r="A7056" s="2" t="s">
        <v>2964</v>
      </c>
      <c r="B7056" s="2" t="b">
        <f>COUNTIF(A:A, A7056)&gt;1</f>
        <v>0</v>
      </c>
      <c r="C7056" s="5">
        <v>45322.708333333336</v>
      </c>
      <c r="D7056" s="2" t="s">
        <v>10019</v>
      </c>
      <c r="E7056" s="2" t="s">
        <v>10024</v>
      </c>
      <c r="F7056" s="2">
        <v>387</v>
      </c>
      <c r="G7056" s="2">
        <v>4537</v>
      </c>
      <c r="H7056" s="2" t="str">
        <f>IF(G7056&lt;F7056, "Error", "OK")</f>
        <v>OK</v>
      </c>
      <c r="I7056" s="2">
        <v>50</v>
      </c>
      <c r="J7056" s="2" t="s">
        <v>10025</v>
      </c>
      <c r="K7056" s="2">
        <v>0</v>
      </c>
      <c r="L7056" s="2">
        <v>36</v>
      </c>
      <c r="M7056" s="2">
        <v>12</v>
      </c>
      <c r="N7056" s="2" t="s">
        <v>10025</v>
      </c>
      <c r="O7056" s="2">
        <v>4</v>
      </c>
      <c r="P7056" s="2" t="s">
        <v>10026</v>
      </c>
      <c r="Q7056" s="2">
        <v>375.49269196439178</v>
      </c>
      <c r="R7056" s="2">
        <f t="shared" si="220"/>
        <v>375.49269196439184</v>
      </c>
      <c r="S7056" s="2">
        <v>470.01282595257328</v>
      </c>
      <c r="T7056" s="2">
        <v>94.520133988181442</v>
      </c>
      <c r="U7056" s="2">
        <f t="shared" si="221"/>
        <v>20.11011801574092</v>
      </c>
      <c r="V7056" s="2">
        <v>1</v>
      </c>
      <c r="W7056" s="2" t="str">
        <f>IF(ISBLANK(V7056), "Missing", "OK")</f>
        <v>OK</v>
      </c>
      <c r="X7056" s="2" t="s">
        <v>10025</v>
      </c>
    </row>
    <row r="7057" spans="1:24" x14ac:dyDescent="0.35">
      <c r="A7057" s="2" t="s">
        <v>2963</v>
      </c>
      <c r="B7057" s="2" t="b">
        <f>COUNTIF(A:A, A7057)&gt;1</f>
        <v>0</v>
      </c>
      <c r="C7057" s="5">
        <v>45322.666666666664</v>
      </c>
      <c r="D7057" s="2" t="s">
        <v>10020</v>
      </c>
      <c r="E7057" s="2" t="s">
        <v>10024</v>
      </c>
      <c r="F7057" s="2">
        <v>432</v>
      </c>
      <c r="G7057" s="2">
        <v>3064</v>
      </c>
      <c r="H7057" s="2" t="str">
        <f>IF(G7057&lt;F7057, "Error", "OK")</f>
        <v>OK</v>
      </c>
      <c r="I7057" s="2">
        <v>18</v>
      </c>
      <c r="J7057" s="2" t="s">
        <v>10025</v>
      </c>
      <c r="K7057" s="2">
        <v>0</v>
      </c>
      <c r="L7057" s="2">
        <v>29</v>
      </c>
      <c r="M7057" s="2">
        <v>0</v>
      </c>
      <c r="N7057" s="2" t="s">
        <v>10026</v>
      </c>
      <c r="O7057" s="2">
        <v>7</v>
      </c>
      <c r="P7057" s="2" t="s">
        <v>10025</v>
      </c>
      <c r="Q7057" s="2">
        <v>52.088331101371317</v>
      </c>
      <c r="R7057" s="2">
        <f t="shared" si="220"/>
        <v>52.088331101371324</v>
      </c>
      <c r="S7057" s="2">
        <v>103.0586090418263</v>
      </c>
      <c r="T7057" s="2">
        <v>50.970277940454977</v>
      </c>
      <c r="U7057" s="2">
        <f t="shared" si="221"/>
        <v>49.457564403735269</v>
      </c>
      <c r="V7057" s="2">
        <v>5</v>
      </c>
      <c r="W7057" s="2" t="str">
        <f>IF(ISBLANK(V7057), "Missing", "OK")</f>
        <v>OK</v>
      </c>
      <c r="X7057" s="2" t="s">
        <v>10025</v>
      </c>
    </row>
    <row r="7058" spans="1:24" x14ac:dyDescent="0.35">
      <c r="A7058" s="2" t="s">
        <v>2962</v>
      </c>
      <c r="B7058" s="2" t="b">
        <f>COUNTIF(A:A, A7058)&gt;1</f>
        <v>0</v>
      </c>
      <c r="C7058" s="5">
        <v>45322.625</v>
      </c>
      <c r="D7058" s="2" t="s">
        <v>10019</v>
      </c>
      <c r="E7058" s="2" t="s">
        <v>10024</v>
      </c>
      <c r="F7058" s="2">
        <v>287</v>
      </c>
      <c r="G7058" s="2">
        <v>3065</v>
      </c>
      <c r="H7058" s="2" t="str">
        <f>IF(G7058&lt;F7058, "Error", "OK")</f>
        <v>OK</v>
      </c>
      <c r="I7058" s="2">
        <v>36</v>
      </c>
      <c r="J7058" s="2" t="s">
        <v>10025</v>
      </c>
      <c r="K7058" s="2">
        <v>0</v>
      </c>
      <c r="L7058" s="2">
        <v>47</v>
      </c>
      <c r="M7058" s="2">
        <v>0</v>
      </c>
      <c r="N7058" s="2" t="s">
        <v>10025</v>
      </c>
      <c r="O7058" s="2">
        <v>3</v>
      </c>
      <c r="P7058" s="2" t="s">
        <v>10026</v>
      </c>
      <c r="Q7058" s="2">
        <v>63.498980948987608</v>
      </c>
      <c r="R7058" s="2">
        <f t="shared" si="220"/>
        <v>63.498980948987601</v>
      </c>
      <c r="S7058" s="2">
        <v>125.5032878006123</v>
      </c>
      <c r="T7058" s="2">
        <v>62.004306851624698</v>
      </c>
      <c r="U7058" s="2">
        <f t="shared" si="221"/>
        <v>49.404527911755785</v>
      </c>
      <c r="V7058" s="2">
        <v>5</v>
      </c>
      <c r="W7058" s="2" t="str">
        <f>IF(ISBLANK(V7058), "Missing", "OK")</f>
        <v>OK</v>
      </c>
      <c r="X7058" s="2" t="s">
        <v>10025</v>
      </c>
    </row>
    <row r="7059" spans="1:24" x14ac:dyDescent="0.35">
      <c r="A7059" s="2" t="s">
        <v>2961</v>
      </c>
      <c r="B7059" s="2" t="b">
        <f>COUNTIF(A:A, A7059)&gt;1</f>
        <v>0</v>
      </c>
      <c r="C7059" s="5">
        <v>45322.583333333336</v>
      </c>
      <c r="D7059" s="2" t="s">
        <v>10020</v>
      </c>
      <c r="E7059" s="2" t="s">
        <v>10023</v>
      </c>
      <c r="F7059" s="2">
        <v>435</v>
      </c>
      <c r="G7059" s="2">
        <v>3469</v>
      </c>
      <c r="H7059" s="2" t="str">
        <f>IF(G7059&lt;F7059, "Error", "OK")</f>
        <v>OK</v>
      </c>
      <c r="I7059" s="2">
        <v>23</v>
      </c>
      <c r="J7059" s="2" t="s">
        <v>10025</v>
      </c>
      <c r="K7059" s="2">
        <v>0</v>
      </c>
      <c r="L7059" s="2">
        <v>15</v>
      </c>
      <c r="M7059" s="2">
        <v>5</v>
      </c>
      <c r="N7059" s="2" t="s">
        <v>10025</v>
      </c>
      <c r="O7059" s="2">
        <v>4</v>
      </c>
      <c r="P7059" s="2" t="s">
        <v>10026</v>
      </c>
      <c r="Q7059" s="2">
        <v>48.595985104312561</v>
      </c>
      <c r="R7059" s="2">
        <f t="shared" si="220"/>
        <v>48.595985104312604</v>
      </c>
      <c r="S7059" s="2">
        <v>113.7146619444833</v>
      </c>
      <c r="T7059" s="2">
        <v>65.118676840170693</v>
      </c>
      <c r="U7059" s="2">
        <f t="shared" si="221"/>
        <v>57.264978611080352</v>
      </c>
      <c r="V7059" s="2">
        <v>2</v>
      </c>
      <c r="W7059" s="2" t="str">
        <f>IF(ISBLANK(V7059), "Missing", "OK")</f>
        <v>OK</v>
      </c>
      <c r="X7059" s="2" t="s">
        <v>10025</v>
      </c>
    </row>
    <row r="7060" spans="1:24" x14ac:dyDescent="0.35">
      <c r="A7060" s="2" t="s">
        <v>2960</v>
      </c>
      <c r="B7060" s="2" t="b">
        <f>COUNTIF(A:A, A7060)&gt;1</f>
        <v>0</v>
      </c>
      <c r="C7060" s="5">
        <v>45322.541666666664</v>
      </c>
      <c r="D7060" s="2" t="s">
        <v>10020</v>
      </c>
      <c r="E7060" s="2" t="s">
        <v>10022</v>
      </c>
      <c r="F7060" s="2">
        <v>480</v>
      </c>
      <c r="G7060" s="2">
        <v>3885</v>
      </c>
      <c r="H7060" s="2" t="str">
        <f>IF(G7060&lt;F7060, "Error", "OK")</f>
        <v>OK</v>
      </c>
      <c r="I7060" s="2">
        <v>25</v>
      </c>
      <c r="J7060" s="2" t="s">
        <v>10025</v>
      </c>
      <c r="K7060" s="2">
        <v>0</v>
      </c>
      <c r="L7060" s="2">
        <v>17</v>
      </c>
      <c r="M7060" s="2">
        <v>10</v>
      </c>
      <c r="N7060" s="2" t="s">
        <v>10026</v>
      </c>
      <c r="O7060" s="2">
        <v>7</v>
      </c>
      <c r="P7060" s="2" t="s">
        <v>10025</v>
      </c>
      <c r="Q7060" s="2">
        <v>473.83538781544928</v>
      </c>
      <c r="R7060" s="2">
        <f t="shared" si="220"/>
        <v>473.83538781544934</v>
      </c>
      <c r="S7060" s="2">
        <v>827.75604956556106</v>
      </c>
      <c r="T7060" s="2">
        <v>353.92066175011172</v>
      </c>
      <c r="U7060" s="2">
        <f t="shared" si="221"/>
        <v>42.756638497038253</v>
      </c>
      <c r="V7060" s="2">
        <v>5</v>
      </c>
      <c r="W7060" s="2" t="str">
        <f>IF(ISBLANK(V7060), "Missing", "OK")</f>
        <v>OK</v>
      </c>
      <c r="X7060" s="2" t="s">
        <v>10025</v>
      </c>
    </row>
    <row r="7061" spans="1:24" x14ac:dyDescent="0.35">
      <c r="A7061" s="2" t="s">
        <v>2959</v>
      </c>
      <c r="B7061" s="2" t="b">
        <f>COUNTIF(A:A, A7061)&gt;1</f>
        <v>0</v>
      </c>
      <c r="C7061" s="5">
        <v>45322.5</v>
      </c>
      <c r="D7061" s="2" t="s">
        <v>10021</v>
      </c>
      <c r="E7061" s="2" t="s">
        <v>10023</v>
      </c>
      <c r="F7061" s="2">
        <v>100</v>
      </c>
      <c r="G7061" s="2">
        <v>2882</v>
      </c>
      <c r="H7061" s="2" t="str">
        <f>IF(G7061&lt;F7061, "Error", "OK")</f>
        <v>OK</v>
      </c>
      <c r="I7061" s="2">
        <v>32</v>
      </c>
      <c r="J7061" s="2" t="s">
        <v>10025</v>
      </c>
      <c r="K7061" s="2">
        <v>0</v>
      </c>
      <c r="L7061" s="2">
        <v>49</v>
      </c>
      <c r="M7061" s="2">
        <v>12</v>
      </c>
      <c r="N7061" s="2" t="s">
        <v>10026</v>
      </c>
      <c r="O7061" s="2">
        <v>3</v>
      </c>
      <c r="P7061" s="2" t="s">
        <v>10025</v>
      </c>
      <c r="Q7061" s="2">
        <v>450.74849027110707</v>
      </c>
      <c r="R7061" s="2">
        <f t="shared" si="220"/>
        <v>450.74849027110736</v>
      </c>
      <c r="S7061" s="2">
        <v>1027.906507917198</v>
      </c>
      <c r="T7061" s="2">
        <v>577.15801764609068</v>
      </c>
      <c r="U7061" s="2">
        <f t="shared" si="221"/>
        <v>56.148882529750757</v>
      </c>
      <c r="V7061" s="2">
        <v>5</v>
      </c>
      <c r="W7061" s="2" t="str">
        <f>IF(ISBLANK(V7061), "Missing", "OK")</f>
        <v>OK</v>
      </c>
      <c r="X7061" s="2" t="s">
        <v>10025</v>
      </c>
    </row>
    <row r="7062" spans="1:24" x14ac:dyDescent="0.35">
      <c r="A7062" s="2" t="s">
        <v>2958</v>
      </c>
      <c r="B7062" s="2" t="b">
        <f>COUNTIF(A:A, A7062)&gt;1</f>
        <v>0</v>
      </c>
      <c r="C7062" s="5">
        <v>45322.458333333336</v>
      </c>
      <c r="D7062" s="2" t="s">
        <v>10019</v>
      </c>
      <c r="E7062" s="2" t="s">
        <v>10024</v>
      </c>
      <c r="F7062" s="2">
        <v>444</v>
      </c>
      <c r="G7062" s="2">
        <v>3049</v>
      </c>
      <c r="H7062" s="2" t="str">
        <f>IF(G7062&lt;F7062, "Error", "OK")</f>
        <v>OK</v>
      </c>
      <c r="I7062" s="2">
        <v>55</v>
      </c>
      <c r="J7062" s="2" t="s">
        <v>10025</v>
      </c>
      <c r="K7062" s="2">
        <v>0</v>
      </c>
      <c r="L7062" s="2">
        <v>37</v>
      </c>
      <c r="M7062" s="2">
        <v>0</v>
      </c>
      <c r="N7062" s="2" t="s">
        <v>10026</v>
      </c>
      <c r="O7062" s="2">
        <v>2</v>
      </c>
      <c r="P7062" s="2" t="s">
        <v>10025</v>
      </c>
      <c r="Q7062" s="2">
        <v>349.19209292507122</v>
      </c>
      <c r="R7062" s="2">
        <f t="shared" si="220"/>
        <v>349.19209292507122</v>
      </c>
      <c r="S7062" s="2">
        <v>658.77697659002899</v>
      </c>
      <c r="T7062" s="2">
        <v>309.58488366495777</v>
      </c>
      <c r="U7062" s="2">
        <f t="shared" si="221"/>
        <v>46.993883311987553</v>
      </c>
      <c r="V7062" s="2">
        <v>5</v>
      </c>
      <c r="W7062" s="2" t="str">
        <f>IF(ISBLANK(V7062), "Missing", "OK")</f>
        <v>OK</v>
      </c>
      <c r="X7062" s="2" t="s">
        <v>10026</v>
      </c>
    </row>
    <row r="7063" spans="1:24" x14ac:dyDescent="0.35">
      <c r="A7063" s="2" t="s">
        <v>2957</v>
      </c>
      <c r="B7063" s="2" t="b">
        <f>COUNTIF(A:A, A7063)&gt;1</f>
        <v>0</v>
      </c>
      <c r="C7063" s="5">
        <v>45322.416666666664</v>
      </c>
      <c r="D7063" s="2" t="s">
        <v>10021</v>
      </c>
      <c r="E7063" s="2" t="s">
        <v>10024</v>
      </c>
      <c r="F7063" s="2">
        <v>237</v>
      </c>
      <c r="G7063" s="2">
        <v>3688</v>
      </c>
      <c r="H7063" s="2" t="str">
        <f>IF(G7063&lt;F7063, "Error", "OK")</f>
        <v>OK</v>
      </c>
      <c r="I7063" s="2">
        <v>2</v>
      </c>
      <c r="J7063" s="2" t="s">
        <v>10025</v>
      </c>
      <c r="K7063" s="2">
        <v>0</v>
      </c>
      <c r="L7063" s="2">
        <v>17</v>
      </c>
      <c r="M7063" s="2">
        <v>16</v>
      </c>
      <c r="N7063" s="2" t="s">
        <v>10026</v>
      </c>
      <c r="O7063" s="2">
        <v>7</v>
      </c>
      <c r="P7063" s="2" t="s">
        <v>10025</v>
      </c>
      <c r="Q7063" s="2">
        <v>56.360294568776879</v>
      </c>
      <c r="R7063" s="2">
        <f t="shared" si="220"/>
        <v>56.360294568776915</v>
      </c>
      <c r="S7063" s="2">
        <v>110.567642052241</v>
      </c>
      <c r="T7063" s="2">
        <v>54.207347483464083</v>
      </c>
      <c r="U7063" s="2">
        <f t="shared" si="221"/>
        <v>49.026411775926448</v>
      </c>
      <c r="V7063" s="2">
        <v>3</v>
      </c>
      <c r="W7063" s="2" t="str">
        <f>IF(ISBLANK(V7063), "Missing", "OK")</f>
        <v>OK</v>
      </c>
      <c r="X7063" s="2" t="s">
        <v>10025</v>
      </c>
    </row>
    <row r="7064" spans="1:24" x14ac:dyDescent="0.35">
      <c r="A7064" s="2" t="s">
        <v>2956</v>
      </c>
      <c r="B7064" s="2" t="b">
        <f>COUNTIF(A:A, A7064)&gt;1</f>
        <v>0</v>
      </c>
      <c r="C7064" s="5">
        <v>45322.375</v>
      </c>
      <c r="D7064" s="2" t="s">
        <v>10020</v>
      </c>
      <c r="E7064" s="2" t="s">
        <v>10024</v>
      </c>
      <c r="F7064" s="2">
        <v>38</v>
      </c>
      <c r="G7064" s="2">
        <v>2863</v>
      </c>
      <c r="H7064" s="2" t="str">
        <f>IF(G7064&lt;F7064, "Error", "OK")</f>
        <v>OK</v>
      </c>
      <c r="I7064" s="2">
        <v>26</v>
      </c>
      <c r="J7064" s="2" t="s">
        <v>10026</v>
      </c>
      <c r="K7064" s="2">
        <v>23</v>
      </c>
      <c r="L7064" s="2">
        <v>11</v>
      </c>
      <c r="M7064" s="2">
        <v>2</v>
      </c>
      <c r="N7064" s="2" t="s">
        <v>10026</v>
      </c>
      <c r="O7064" s="2">
        <v>7</v>
      </c>
      <c r="P7064" s="2" t="s">
        <v>10025</v>
      </c>
      <c r="Q7064" s="2">
        <v>267.30011221308422</v>
      </c>
      <c r="R7064" s="2">
        <f t="shared" si="220"/>
        <v>267.30011221308416</v>
      </c>
      <c r="S7064" s="2">
        <v>356.40796721477869</v>
      </c>
      <c r="T7064" s="2">
        <v>89.107855001694531</v>
      </c>
      <c r="U7064" s="2">
        <f t="shared" si="221"/>
        <v>25.001645080508634</v>
      </c>
      <c r="V7064" s="2">
        <v>5</v>
      </c>
      <c r="W7064" s="2" t="str">
        <f>IF(ISBLANK(V7064), "Missing", "OK")</f>
        <v>OK</v>
      </c>
      <c r="X7064" s="2" t="s">
        <v>10025</v>
      </c>
    </row>
    <row r="7065" spans="1:24" x14ac:dyDescent="0.35">
      <c r="A7065" s="2" t="s">
        <v>2955</v>
      </c>
      <c r="B7065" s="2" t="b">
        <f>COUNTIF(A:A, A7065)&gt;1</f>
        <v>0</v>
      </c>
      <c r="C7065" s="5">
        <v>45322.333333333336</v>
      </c>
      <c r="D7065" s="2" t="s">
        <v>10020</v>
      </c>
      <c r="E7065" s="2" t="s">
        <v>10024</v>
      </c>
      <c r="F7065" s="2">
        <v>251</v>
      </c>
      <c r="G7065" s="2">
        <v>4944</v>
      </c>
      <c r="H7065" s="2" t="str">
        <f>IF(G7065&lt;F7065, "Error", "OK")</f>
        <v>OK</v>
      </c>
      <c r="I7065" s="2">
        <v>60</v>
      </c>
      <c r="J7065" s="2" t="s">
        <v>10026</v>
      </c>
      <c r="K7065" s="2">
        <v>10</v>
      </c>
      <c r="L7065" s="2">
        <v>34</v>
      </c>
      <c r="M7065" s="2">
        <v>0</v>
      </c>
      <c r="N7065" s="2" t="s">
        <v>10026</v>
      </c>
      <c r="O7065" s="2">
        <v>9</v>
      </c>
      <c r="P7065" s="2" t="s">
        <v>10025</v>
      </c>
      <c r="Q7065" s="2">
        <v>164.59856692927781</v>
      </c>
      <c r="R7065" s="2">
        <f t="shared" si="220"/>
        <v>164.59856692927792</v>
      </c>
      <c r="S7065" s="2">
        <v>359.84612097279091</v>
      </c>
      <c r="T7065" s="2">
        <v>195.24755404351299</v>
      </c>
      <c r="U7065" s="2">
        <f t="shared" si="221"/>
        <v>54.258624079562125</v>
      </c>
      <c r="V7065" s="2">
        <v>4</v>
      </c>
      <c r="W7065" s="2" t="str">
        <f>IF(ISBLANK(V7065), "Missing", "OK")</f>
        <v>OK</v>
      </c>
      <c r="X7065" s="2" t="s">
        <v>10026</v>
      </c>
    </row>
    <row r="7066" spans="1:24" x14ac:dyDescent="0.35">
      <c r="A7066" s="2" t="s">
        <v>2954</v>
      </c>
      <c r="B7066" s="2" t="b">
        <f>COUNTIF(A:A, A7066)&gt;1</f>
        <v>0</v>
      </c>
      <c r="C7066" s="5">
        <v>45322.291666666664</v>
      </c>
      <c r="D7066" s="2" t="s">
        <v>10019</v>
      </c>
      <c r="E7066" s="2" t="s">
        <v>10024</v>
      </c>
      <c r="F7066" s="2">
        <v>360</v>
      </c>
      <c r="G7066" s="2">
        <v>2520</v>
      </c>
      <c r="H7066" s="2" t="str">
        <f>IF(G7066&lt;F7066, "Error", "OK")</f>
        <v>OK</v>
      </c>
      <c r="I7066" s="2">
        <v>40</v>
      </c>
      <c r="J7066" s="2" t="s">
        <v>10025</v>
      </c>
      <c r="K7066" s="2">
        <v>0</v>
      </c>
      <c r="L7066" s="2">
        <v>26</v>
      </c>
      <c r="M7066" s="2">
        <v>0</v>
      </c>
      <c r="N7066" s="2" t="s">
        <v>10026</v>
      </c>
      <c r="O7066" s="2">
        <v>5</v>
      </c>
      <c r="P7066" s="2" t="s">
        <v>10025</v>
      </c>
      <c r="Q7066" s="2">
        <v>258.42348477617048</v>
      </c>
      <c r="R7066" s="2">
        <f t="shared" si="220"/>
        <v>258.4234847761706</v>
      </c>
      <c r="S7066" s="2">
        <v>371.61539094568258</v>
      </c>
      <c r="T7066" s="2">
        <v>113.191906169512</v>
      </c>
      <c r="U7066" s="2">
        <f t="shared" si="221"/>
        <v>30.45942362114296</v>
      </c>
      <c r="V7066" s="2">
        <v>5</v>
      </c>
      <c r="W7066" s="2" t="str">
        <f>IF(ISBLANK(V7066), "Missing", "OK")</f>
        <v>OK</v>
      </c>
      <c r="X7066" s="2" t="s">
        <v>10025</v>
      </c>
    </row>
    <row r="7067" spans="1:24" x14ac:dyDescent="0.35">
      <c r="A7067" s="2" t="s">
        <v>2953</v>
      </c>
      <c r="B7067" s="2" t="b">
        <f>COUNTIF(A:A, A7067)&gt;1</f>
        <v>0</v>
      </c>
      <c r="C7067" s="5">
        <v>45322.25</v>
      </c>
      <c r="D7067" s="2" t="s">
        <v>10020</v>
      </c>
      <c r="E7067" s="2" t="s">
        <v>10022</v>
      </c>
      <c r="F7067" s="2">
        <v>379</v>
      </c>
      <c r="G7067" s="2">
        <v>4312</v>
      </c>
      <c r="H7067" s="2" t="str">
        <f>IF(G7067&lt;F7067, "Error", "OK")</f>
        <v>OK</v>
      </c>
      <c r="I7067" s="2">
        <v>21</v>
      </c>
      <c r="J7067" s="2" t="s">
        <v>10025</v>
      </c>
      <c r="K7067" s="2">
        <v>0</v>
      </c>
      <c r="L7067" s="2">
        <v>44</v>
      </c>
      <c r="M7067" s="2">
        <v>13</v>
      </c>
      <c r="N7067" s="2" t="s">
        <v>10026</v>
      </c>
      <c r="O7067" s="2">
        <v>7</v>
      </c>
      <c r="P7067" s="2" t="s">
        <v>10025</v>
      </c>
      <c r="Q7067" s="2">
        <v>117.13093663009769</v>
      </c>
      <c r="R7067" s="2">
        <f t="shared" si="220"/>
        <v>117.13093663009761</v>
      </c>
      <c r="S7067" s="2">
        <v>143.72206570644639</v>
      </c>
      <c r="T7067" s="2">
        <v>26.591129076348778</v>
      </c>
      <c r="U7067" s="2">
        <f t="shared" si="221"/>
        <v>18.50177211525849</v>
      </c>
      <c r="V7067" s="2">
        <v>4</v>
      </c>
      <c r="W7067" s="2" t="str">
        <f>IF(ISBLANK(V7067), "Missing", "OK")</f>
        <v>OK</v>
      </c>
      <c r="X7067" s="2" t="s">
        <v>10025</v>
      </c>
    </row>
    <row r="7068" spans="1:24" x14ac:dyDescent="0.35">
      <c r="A7068" s="2" t="s">
        <v>2952</v>
      </c>
      <c r="B7068" s="2" t="b">
        <f>COUNTIF(A:A, A7068)&gt;1</f>
        <v>0</v>
      </c>
      <c r="C7068" s="5">
        <v>45322.208333333336</v>
      </c>
      <c r="D7068" s="2" t="s">
        <v>10019</v>
      </c>
      <c r="E7068" s="2" t="s">
        <v>10024</v>
      </c>
      <c r="F7068" s="2">
        <v>57</v>
      </c>
      <c r="G7068" s="2">
        <v>1649</v>
      </c>
      <c r="H7068" s="2" t="str">
        <f>IF(G7068&lt;F7068, "Error", "OK")</f>
        <v>OK</v>
      </c>
      <c r="I7068" s="2">
        <v>32</v>
      </c>
      <c r="J7068" s="2" t="s">
        <v>10026</v>
      </c>
      <c r="K7068" s="2">
        <v>34</v>
      </c>
      <c r="L7068" s="2">
        <v>15</v>
      </c>
      <c r="M7068" s="2">
        <v>0</v>
      </c>
      <c r="N7068" s="2" t="s">
        <v>10026</v>
      </c>
      <c r="O7068" s="2">
        <v>8</v>
      </c>
      <c r="P7068" s="2" t="s">
        <v>10025</v>
      </c>
      <c r="Q7068" s="2">
        <v>20.240308747743288</v>
      </c>
      <c r="R7068" s="2">
        <f t="shared" si="220"/>
        <v>20.240308747743303</v>
      </c>
      <c r="S7068" s="2">
        <v>40.000333882641932</v>
      </c>
      <c r="T7068" s="2">
        <v>19.76002513489863</v>
      </c>
      <c r="U7068" s="2">
        <f t="shared" si="221"/>
        <v>49.399650495101127</v>
      </c>
      <c r="V7068" s="2">
        <v>4</v>
      </c>
      <c r="W7068" s="2" t="str">
        <f>IF(ISBLANK(V7068), "Missing", "OK")</f>
        <v>OK</v>
      </c>
      <c r="X7068" s="2" t="s">
        <v>10025</v>
      </c>
    </row>
    <row r="7069" spans="1:24" x14ac:dyDescent="0.35">
      <c r="A7069" s="2" t="s">
        <v>2951</v>
      </c>
      <c r="B7069" s="2" t="b">
        <f>COUNTIF(A:A, A7069)&gt;1</f>
        <v>0</v>
      </c>
      <c r="C7069" s="5">
        <v>45322.166666666664</v>
      </c>
      <c r="D7069" s="2" t="s">
        <v>10019</v>
      </c>
      <c r="E7069" s="2" t="s">
        <v>10024</v>
      </c>
      <c r="F7069" s="2">
        <v>126</v>
      </c>
      <c r="G7069" s="2">
        <v>4395</v>
      </c>
      <c r="H7069" s="2" t="str">
        <f>IF(G7069&lt;F7069, "Error", "OK")</f>
        <v>OK</v>
      </c>
      <c r="I7069" s="2">
        <v>59</v>
      </c>
      <c r="J7069" s="2" t="s">
        <v>10025</v>
      </c>
      <c r="K7069" s="2">
        <v>0</v>
      </c>
      <c r="L7069" s="2">
        <v>25</v>
      </c>
      <c r="M7069" s="2">
        <v>4</v>
      </c>
      <c r="N7069" s="2" t="s">
        <v>10025</v>
      </c>
      <c r="O7069" s="2">
        <v>3</v>
      </c>
      <c r="P7069" s="2" t="s">
        <v>10026</v>
      </c>
      <c r="Q7069" s="2">
        <v>461.4228858870693</v>
      </c>
      <c r="R7069" s="2">
        <f t="shared" si="220"/>
        <v>461.42288588706947</v>
      </c>
      <c r="S7069" s="2">
        <v>1117.027797945746</v>
      </c>
      <c r="T7069" s="2">
        <v>655.60491205867652</v>
      </c>
      <c r="U7069" s="2">
        <f t="shared" si="221"/>
        <v>58.691906617217349</v>
      </c>
      <c r="V7069" s="2">
        <v>5</v>
      </c>
      <c r="W7069" s="2" t="str">
        <f>IF(ISBLANK(V7069), "Missing", "OK")</f>
        <v>OK</v>
      </c>
      <c r="X7069" s="2" t="s">
        <v>10025</v>
      </c>
    </row>
    <row r="7070" spans="1:24" x14ac:dyDescent="0.35">
      <c r="A7070" s="2" t="s">
        <v>2950</v>
      </c>
      <c r="B7070" s="2" t="b">
        <f>COUNTIF(A:A, A7070)&gt;1</f>
        <v>0</v>
      </c>
      <c r="C7070" s="5">
        <v>45322.125</v>
      </c>
      <c r="D7070" s="2" t="s">
        <v>10020</v>
      </c>
      <c r="E7070" s="2" t="s">
        <v>10024</v>
      </c>
      <c r="F7070" s="2">
        <v>190</v>
      </c>
      <c r="G7070" s="2">
        <v>1237</v>
      </c>
      <c r="H7070" s="2" t="str">
        <f>IF(G7070&lt;F7070, "Error", "OK")</f>
        <v>OK</v>
      </c>
      <c r="I7070" s="2">
        <v>22</v>
      </c>
      <c r="J7070" s="2" t="s">
        <v>10025</v>
      </c>
      <c r="K7070" s="2">
        <v>0</v>
      </c>
      <c r="L7070" s="2">
        <v>5</v>
      </c>
      <c r="M7070" s="2">
        <v>7</v>
      </c>
      <c r="N7070" s="2" t="s">
        <v>10026</v>
      </c>
      <c r="O7070" s="2">
        <v>2</v>
      </c>
      <c r="P7070" s="2" t="s">
        <v>10025</v>
      </c>
      <c r="Q7070" s="2">
        <v>383.07058058065121</v>
      </c>
      <c r="R7070" s="2">
        <f t="shared" si="220"/>
        <v>383.07058058065115</v>
      </c>
      <c r="S7070" s="2">
        <v>704.94058740556034</v>
      </c>
      <c r="T7070" s="2">
        <v>321.87000682490918</v>
      </c>
      <c r="U7070" s="2">
        <f t="shared" si="221"/>
        <v>45.659167960453054</v>
      </c>
      <c r="V7070" s="2">
        <v>4</v>
      </c>
      <c r="W7070" s="2" t="str">
        <f>IF(ISBLANK(V7070), "Missing", "OK")</f>
        <v>OK</v>
      </c>
      <c r="X7070" s="2" t="s">
        <v>10025</v>
      </c>
    </row>
    <row r="7071" spans="1:24" x14ac:dyDescent="0.35">
      <c r="A7071" s="2" t="s">
        <v>2949</v>
      </c>
      <c r="B7071" s="2" t="b">
        <f>COUNTIF(A:A, A7071)&gt;1</f>
        <v>0</v>
      </c>
      <c r="C7071" s="5">
        <v>45322.083333333336</v>
      </c>
      <c r="D7071" s="2" t="s">
        <v>10020</v>
      </c>
      <c r="E7071" s="2" t="s">
        <v>10024</v>
      </c>
      <c r="F7071" s="2">
        <v>430</v>
      </c>
      <c r="G7071" s="2">
        <v>4145</v>
      </c>
      <c r="H7071" s="2" t="str">
        <f>IF(G7071&lt;F7071, "Error", "OK")</f>
        <v>OK</v>
      </c>
      <c r="I7071" s="2">
        <v>47</v>
      </c>
      <c r="J7071" s="2" t="s">
        <v>10025</v>
      </c>
      <c r="K7071" s="2">
        <v>0</v>
      </c>
      <c r="L7071" s="2">
        <v>39</v>
      </c>
      <c r="M7071" s="2">
        <v>13</v>
      </c>
      <c r="N7071" s="2" t="s">
        <v>10026</v>
      </c>
      <c r="O7071" s="2">
        <v>6</v>
      </c>
      <c r="P7071" s="2" t="s">
        <v>10025</v>
      </c>
      <c r="Q7071" s="2">
        <v>326.07313158643291</v>
      </c>
      <c r="R7071" s="2">
        <f t="shared" si="220"/>
        <v>326.07313158643285</v>
      </c>
      <c r="S7071" s="2">
        <v>691.50037997587913</v>
      </c>
      <c r="T7071" s="2">
        <v>365.42724838944628</v>
      </c>
      <c r="U7071" s="2">
        <f t="shared" si="221"/>
        <v>52.845560027341286</v>
      </c>
      <c r="V7071" s="2">
        <v>4</v>
      </c>
      <c r="W7071" s="2" t="str">
        <f>IF(ISBLANK(V7071), "Missing", "OK")</f>
        <v>OK</v>
      </c>
      <c r="X7071" s="2" t="s">
        <v>10025</v>
      </c>
    </row>
    <row r="7072" spans="1:24" x14ac:dyDescent="0.35">
      <c r="A7072" s="2" t="s">
        <v>2948</v>
      </c>
      <c r="B7072" s="2" t="b">
        <f>COUNTIF(A:A, A7072)&gt;1</f>
        <v>0</v>
      </c>
      <c r="C7072" s="5">
        <v>45322.041666666664</v>
      </c>
      <c r="D7072" s="2" t="s">
        <v>10020</v>
      </c>
      <c r="E7072" s="2" t="s">
        <v>10024</v>
      </c>
      <c r="F7072" s="2">
        <v>408</v>
      </c>
      <c r="G7072" s="2">
        <v>2352</v>
      </c>
      <c r="H7072" s="2" t="str">
        <f>IF(G7072&lt;F7072, "Error", "OK")</f>
        <v>OK</v>
      </c>
      <c r="I7072" s="2">
        <v>13</v>
      </c>
      <c r="J7072" s="2" t="s">
        <v>10025</v>
      </c>
      <c r="K7072" s="2">
        <v>0</v>
      </c>
      <c r="L7072" s="2">
        <v>22</v>
      </c>
      <c r="M7072" s="2">
        <v>0</v>
      </c>
      <c r="N7072" s="2" t="s">
        <v>10025</v>
      </c>
      <c r="O7072" s="2">
        <v>7</v>
      </c>
      <c r="P7072" s="2" t="s">
        <v>10026</v>
      </c>
      <c r="Q7072" s="2">
        <v>196.55958924106071</v>
      </c>
      <c r="R7072" s="2">
        <f t="shared" si="220"/>
        <v>196.55958924106071</v>
      </c>
      <c r="S7072" s="2">
        <v>288.54887781230389</v>
      </c>
      <c r="T7072" s="2">
        <v>91.989288571243179</v>
      </c>
      <c r="U7072" s="2">
        <f t="shared" si="221"/>
        <v>31.879967535718727</v>
      </c>
      <c r="V7072" s="2">
        <v>4</v>
      </c>
      <c r="W7072" s="2" t="str">
        <f>IF(ISBLANK(V7072), "Missing", "OK")</f>
        <v>OK</v>
      </c>
      <c r="X7072" s="2" t="s">
        <v>10025</v>
      </c>
    </row>
    <row r="7073" spans="1:24" x14ac:dyDescent="0.35">
      <c r="A7073" s="2" t="s">
        <v>2947</v>
      </c>
      <c r="B7073" s="2" t="b">
        <f>COUNTIF(A:A, A7073)&gt;1</f>
        <v>0</v>
      </c>
      <c r="C7073" s="5">
        <v>45322</v>
      </c>
      <c r="D7073" s="2" t="s">
        <v>10019</v>
      </c>
      <c r="E7073" s="2" t="s">
        <v>10024</v>
      </c>
      <c r="F7073" s="2">
        <v>464</v>
      </c>
      <c r="G7073" s="2">
        <v>2878</v>
      </c>
      <c r="H7073" s="2" t="str">
        <f>IF(G7073&lt;F7073, "Error", "OK")</f>
        <v>OK</v>
      </c>
      <c r="I7073" s="2">
        <v>27</v>
      </c>
      <c r="J7073" s="2" t="s">
        <v>10025</v>
      </c>
      <c r="K7073" s="2">
        <v>0</v>
      </c>
      <c r="L7073" s="2">
        <v>43</v>
      </c>
      <c r="M7073" s="2">
        <v>19</v>
      </c>
      <c r="N7073" s="2" t="s">
        <v>10026</v>
      </c>
      <c r="O7073" s="2">
        <v>7</v>
      </c>
      <c r="P7073" s="2" t="s">
        <v>10025</v>
      </c>
      <c r="Q7073" s="2">
        <v>413.08773794359598</v>
      </c>
      <c r="R7073" s="2">
        <f t="shared" si="220"/>
        <v>413.08773794359604</v>
      </c>
      <c r="S7073" s="2">
        <v>732.85619531563111</v>
      </c>
      <c r="T7073" s="2">
        <v>319.76845737203507</v>
      </c>
      <c r="U7073" s="2">
        <f t="shared" si="221"/>
        <v>43.633179253443465</v>
      </c>
      <c r="V7073" s="2">
        <v>4</v>
      </c>
      <c r="W7073" s="2" t="str">
        <f>IF(ISBLANK(V7073), "Missing", "OK")</f>
        <v>OK</v>
      </c>
      <c r="X7073" s="2" t="s">
        <v>10025</v>
      </c>
    </row>
    <row r="7074" spans="1:24" x14ac:dyDescent="0.35">
      <c r="A7074" s="2" t="s">
        <v>2946</v>
      </c>
      <c r="B7074" s="2" t="b">
        <f>COUNTIF(A:A, A7074)&gt;1</f>
        <v>0</v>
      </c>
      <c r="C7074" s="5">
        <v>45321.958333333336</v>
      </c>
      <c r="D7074" s="2" t="s">
        <v>10021</v>
      </c>
      <c r="E7074" s="2" t="s">
        <v>10022</v>
      </c>
      <c r="F7074" s="2">
        <v>16</v>
      </c>
      <c r="G7074" s="2">
        <v>2811</v>
      </c>
      <c r="H7074" s="2" t="str">
        <f>IF(G7074&lt;F7074, "Error", "OK")</f>
        <v>OK</v>
      </c>
      <c r="I7074" s="2">
        <v>49</v>
      </c>
      <c r="J7074" s="2" t="s">
        <v>10026</v>
      </c>
      <c r="K7074" s="2">
        <v>22</v>
      </c>
      <c r="L7074" s="2">
        <v>41</v>
      </c>
      <c r="M7074" s="2">
        <v>6</v>
      </c>
      <c r="N7074" s="2" t="s">
        <v>10026</v>
      </c>
      <c r="O7074" s="2">
        <v>2</v>
      </c>
      <c r="P7074" s="2" t="s">
        <v>10025</v>
      </c>
      <c r="Q7074" s="2">
        <v>399.68669653925502</v>
      </c>
      <c r="R7074" s="2">
        <f t="shared" si="220"/>
        <v>399.68669653925497</v>
      </c>
      <c r="S7074" s="2">
        <v>599.13564950852697</v>
      </c>
      <c r="T7074" s="2">
        <v>199.448952969272</v>
      </c>
      <c r="U7074" s="2">
        <f t="shared" si="221"/>
        <v>33.289448413373606</v>
      </c>
      <c r="V7074" s="2">
        <v>4</v>
      </c>
      <c r="W7074" s="2" t="str">
        <f>IF(ISBLANK(V7074), "Missing", "OK")</f>
        <v>OK</v>
      </c>
      <c r="X7074" s="2" t="s">
        <v>10025</v>
      </c>
    </row>
    <row r="7075" spans="1:24" x14ac:dyDescent="0.35">
      <c r="A7075" s="2" t="s">
        <v>2945</v>
      </c>
      <c r="B7075" s="2" t="b">
        <f>COUNTIF(A:A, A7075)&gt;1</f>
        <v>0</v>
      </c>
      <c r="C7075" s="5">
        <v>45321.916666666664</v>
      </c>
      <c r="D7075" s="2" t="s">
        <v>10021</v>
      </c>
      <c r="E7075" s="2" t="s">
        <v>10024</v>
      </c>
      <c r="F7075" s="2">
        <v>131</v>
      </c>
      <c r="G7075" s="2">
        <v>2748</v>
      </c>
      <c r="H7075" s="2" t="str">
        <f>IF(G7075&lt;F7075, "Error", "OK")</f>
        <v>OK</v>
      </c>
      <c r="I7075" s="2">
        <v>57</v>
      </c>
      <c r="J7075" s="2" t="s">
        <v>10025</v>
      </c>
      <c r="K7075" s="2">
        <v>0</v>
      </c>
      <c r="L7075" s="2">
        <v>43</v>
      </c>
      <c r="M7075" s="2">
        <v>6</v>
      </c>
      <c r="N7075" s="2" t="s">
        <v>10026</v>
      </c>
      <c r="O7075" s="2">
        <v>5</v>
      </c>
      <c r="P7075" s="2" t="s">
        <v>10025</v>
      </c>
      <c r="Q7075" s="2">
        <v>337.84461115924682</v>
      </c>
      <c r="R7075" s="2">
        <f t="shared" si="220"/>
        <v>337.84461115924682</v>
      </c>
      <c r="S7075" s="2">
        <v>618.76692456672561</v>
      </c>
      <c r="T7075" s="2">
        <v>280.92231340747878</v>
      </c>
      <c r="U7075" s="2">
        <f t="shared" si="221"/>
        <v>45.400344177120786</v>
      </c>
      <c r="V7075" s="2">
        <v>2</v>
      </c>
      <c r="W7075" s="2" t="str">
        <f>IF(ISBLANK(V7075), "Missing", "OK")</f>
        <v>OK</v>
      </c>
      <c r="X7075" s="2" t="s">
        <v>10026</v>
      </c>
    </row>
    <row r="7076" spans="1:24" x14ac:dyDescent="0.35">
      <c r="A7076" s="2" t="s">
        <v>2944</v>
      </c>
      <c r="B7076" s="2" t="b">
        <f>COUNTIF(A:A, A7076)&gt;1</f>
        <v>0</v>
      </c>
      <c r="C7076" s="5">
        <v>45321.875</v>
      </c>
      <c r="D7076" s="2" t="s">
        <v>10021</v>
      </c>
      <c r="E7076" s="2" t="s">
        <v>10024</v>
      </c>
      <c r="F7076" s="2">
        <v>343</v>
      </c>
      <c r="G7076" s="2">
        <v>4491</v>
      </c>
      <c r="H7076" s="2" t="str">
        <f>IF(G7076&lt;F7076, "Error", "OK")</f>
        <v>OK</v>
      </c>
      <c r="I7076" s="2">
        <v>8</v>
      </c>
      <c r="J7076" s="2" t="s">
        <v>10025</v>
      </c>
      <c r="K7076" s="2">
        <v>0</v>
      </c>
      <c r="L7076" s="2">
        <v>5</v>
      </c>
      <c r="M7076" s="2">
        <v>12</v>
      </c>
      <c r="N7076" s="2" t="s">
        <v>10026</v>
      </c>
      <c r="O7076" s="2">
        <v>8</v>
      </c>
      <c r="P7076" s="2" t="s">
        <v>10025</v>
      </c>
      <c r="Q7076" s="2">
        <v>247.05609254015769</v>
      </c>
      <c r="R7076" s="2">
        <f t="shared" si="220"/>
        <v>247.05609254015772</v>
      </c>
      <c r="S7076" s="2">
        <v>312.58353169078828</v>
      </c>
      <c r="T7076" s="2">
        <v>65.527439150630556</v>
      </c>
      <c r="U7076" s="2">
        <f t="shared" si="221"/>
        <v>20.963177041409576</v>
      </c>
      <c r="V7076" s="2">
        <v>3</v>
      </c>
      <c r="W7076" s="2" t="str">
        <f>IF(ISBLANK(V7076), "Missing", "OK")</f>
        <v>OK</v>
      </c>
      <c r="X7076" s="2" t="s">
        <v>10025</v>
      </c>
    </row>
    <row r="7077" spans="1:24" x14ac:dyDescent="0.35">
      <c r="A7077" s="2" t="s">
        <v>2943</v>
      </c>
      <c r="B7077" s="2" t="b">
        <f>COUNTIF(A:A, A7077)&gt;1</f>
        <v>0</v>
      </c>
      <c r="C7077" s="5">
        <v>45321.833333333336</v>
      </c>
      <c r="D7077" s="2" t="s">
        <v>10020</v>
      </c>
      <c r="E7077" s="2" t="s">
        <v>10023</v>
      </c>
      <c r="F7077" s="2">
        <v>276</v>
      </c>
      <c r="G7077" s="2">
        <v>1441</v>
      </c>
      <c r="H7077" s="2" t="str">
        <f>IF(G7077&lt;F7077, "Error", "OK")</f>
        <v>OK</v>
      </c>
      <c r="I7077" s="2">
        <v>50</v>
      </c>
      <c r="J7077" s="2" t="s">
        <v>10025</v>
      </c>
      <c r="K7077" s="2">
        <v>0</v>
      </c>
      <c r="L7077" s="2">
        <v>33</v>
      </c>
      <c r="M7077" s="2">
        <v>0</v>
      </c>
      <c r="N7077" s="2" t="s">
        <v>10026</v>
      </c>
      <c r="O7077" s="2">
        <v>1</v>
      </c>
      <c r="P7077" s="2" t="s">
        <v>10025</v>
      </c>
      <c r="Q7077" s="2">
        <v>224.83733463744741</v>
      </c>
      <c r="R7077" s="2">
        <f t="shared" si="220"/>
        <v>224.83733463744741</v>
      </c>
      <c r="S7077" s="2">
        <v>443.32929778549152</v>
      </c>
      <c r="T7077" s="2">
        <v>218.49196314804411</v>
      </c>
      <c r="U7077" s="2">
        <f t="shared" si="221"/>
        <v>49.284350084564728</v>
      </c>
      <c r="V7077" s="2">
        <v>5</v>
      </c>
      <c r="W7077" s="2" t="str">
        <f>IF(ISBLANK(V7077), "Missing", "OK")</f>
        <v>OK</v>
      </c>
      <c r="X7077" s="2" t="s">
        <v>10025</v>
      </c>
    </row>
    <row r="7078" spans="1:24" x14ac:dyDescent="0.35">
      <c r="A7078" s="2" t="s">
        <v>2942</v>
      </c>
      <c r="B7078" s="2" t="b">
        <f>COUNTIF(A:A, A7078)&gt;1</f>
        <v>0</v>
      </c>
      <c r="C7078" s="5">
        <v>45321.791666666664</v>
      </c>
      <c r="D7078" s="2" t="s">
        <v>10021</v>
      </c>
      <c r="E7078" s="2" t="s">
        <v>10022</v>
      </c>
      <c r="F7078" s="2">
        <v>159</v>
      </c>
      <c r="G7078" s="2">
        <v>1445</v>
      </c>
      <c r="H7078" s="2" t="str">
        <f>IF(G7078&lt;F7078, "Error", "OK")</f>
        <v>OK</v>
      </c>
      <c r="I7078" s="2">
        <v>15</v>
      </c>
      <c r="J7078" s="2" t="s">
        <v>10025</v>
      </c>
      <c r="K7078" s="2">
        <v>0</v>
      </c>
      <c r="L7078" s="2">
        <v>5</v>
      </c>
      <c r="M7078" s="2">
        <v>0</v>
      </c>
      <c r="N7078" s="2" t="s">
        <v>10026</v>
      </c>
      <c r="O7078" s="2">
        <v>5</v>
      </c>
      <c r="P7078" s="2" t="s">
        <v>10025</v>
      </c>
      <c r="Q7078" s="2">
        <v>212.36908747625591</v>
      </c>
      <c r="R7078" s="2">
        <f t="shared" si="220"/>
        <v>212.36908747625583</v>
      </c>
      <c r="S7078" s="2">
        <v>259.20477120340098</v>
      </c>
      <c r="T7078" s="2">
        <v>46.835683727145152</v>
      </c>
      <c r="U7078" s="2">
        <f t="shared" si="221"/>
        <v>18.068989822101944</v>
      </c>
      <c r="V7078" s="2">
        <v>5</v>
      </c>
      <c r="W7078" s="2" t="str">
        <f>IF(ISBLANK(V7078), "Missing", "OK")</f>
        <v>OK</v>
      </c>
      <c r="X7078" s="2" t="s">
        <v>10025</v>
      </c>
    </row>
    <row r="7079" spans="1:24" x14ac:dyDescent="0.35">
      <c r="A7079" s="2" t="s">
        <v>2941</v>
      </c>
      <c r="B7079" s="2" t="b">
        <f>COUNTIF(A:A, A7079)&gt;1</f>
        <v>0</v>
      </c>
      <c r="C7079" s="5">
        <v>45321.75</v>
      </c>
      <c r="D7079" s="2" t="s">
        <v>10021</v>
      </c>
      <c r="E7079" s="2" t="s">
        <v>10024</v>
      </c>
      <c r="F7079" s="2">
        <v>284</v>
      </c>
      <c r="G7079" s="2">
        <v>4354</v>
      </c>
      <c r="H7079" s="2" t="str">
        <f>IF(G7079&lt;F7079, "Error", "OK")</f>
        <v>OK</v>
      </c>
      <c r="I7079" s="2">
        <v>61</v>
      </c>
      <c r="J7079" s="2" t="s">
        <v>10026</v>
      </c>
      <c r="K7079" s="2">
        <v>42</v>
      </c>
      <c r="L7079" s="2">
        <v>5</v>
      </c>
      <c r="M7079" s="2">
        <v>3</v>
      </c>
      <c r="N7079" s="2" t="s">
        <v>10026</v>
      </c>
      <c r="O7079" s="2">
        <v>1</v>
      </c>
      <c r="P7079" s="2" t="s">
        <v>10025</v>
      </c>
      <c r="Q7079" s="2">
        <v>148.50870965085741</v>
      </c>
      <c r="R7079" s="2">
        <f t="shared" si="220"/>
        <v>148.50870965085741</v>
      </c>
      <c r="S7079" s="2">
        <v>360.04046096746441</v>
      </c>
      <c r="T7079" s="2">
        <v>211.531751316607</v>
      </c>
      <c r="U7079" s="2">
        <f t="shared" si="221"/>
        <v>58.752216555939349</v>
      </c>
      <c r="V7079" s="2">
        <v>4</v>
      </c>
      <c r="W7079" s="2" t="str">
        <f>IF(ISBLANK(V7079), "Missing", "OK")</f>
        <v>OK</v>
      </c>
      <c r="X7079" s="2" t="s">
        <v>10025</v>
      </c>
    </row>
    <row r="7080" spans="1:24" x14ac:dyDescent="0.35">
      <c r="A7080" s="2" t="s">
        <v>2940</v>
      </c>
      <c r="B7080" s="2" t="b">
        <f>COUNTIF(A:A, A7080)&gt;1</f>
        <v>0</v>
      </c>
      <c r="C7080" s="5">
        <v>45321.708333333336</v>
      </c>
      <c r="D7080" s="2" t="s">
        <v>10019</v>
      </c>
      <c r="E7080" s="2" t="s">
        <v>10024</v>
      </c>
      <c r="F7080" s="2">
        <v>111</v>
      </c>
      <c r="G7080" s="2">
        <v>2211</v>
      </c>
      <c r="H7080" s="2" t="str">
        <f>IF(G7080&lt;F7080, "Error", "OK")</f>
        <v>OK</v>
      </c>
      <c r="I7080" s="2">
        <v>10</v>
      </c>
      <c r="J7080" s="2" t="s">
        <v>10026</v>
      </c>
      <c r="K7080" s="2">
        <v>8</v>
      </c>
      <c r="L7080" s="2">
        <v>5</v>
      </c>
      <c r="M7080" s="2">
        <v>14</v>
      </c>
      <c r="N7080" s="2" t="s">
        <v>10026</v>
      </c>
      <c r="O7080" s="2">
        <v>8</v>
      </c>
      <c r="P7080" s="2" t="s">
        <v>10025</v>
      </c>
      <c r="Q7080" s="2">
        <v>197.8353107197216</v>
      </c>
      <c r="R7080" s="2">
        <f t="shared" si="220"/>
        <v>197.83531071972172</v>
      </c>
      <c r="S7080" s="2">
        <v>424.63300070212921</v>
      </c>
      <c r="T7080" s="2">
        <v>226.79768998240749</v>
      </c>
      <c r="U7080" s="2">
        <f t="shared" si="221"/>
        <v>53.410283611353407</v>
      </c>
      <c r="V7080" s="2">
        <v>3</v>
      </c>
      <c r="W7080" s="2" t="str">
        <f>IF(ISBLANK(V7080), "Missing", "OK")</f>
        <v>OK</v>
      </c>
      <c r="X7080" s="2" t="s">
        <v>10025</v>
      </c>
    </row>
    <row r="7081" spans="1:24" x14ac:dyDescent="0.35">
      <c r="A7081" s="2" t="s">
        <v>2939</v>
      </c>
      <c r="B7081" s="2" t="b">
        <f>COUNTIF(A:A, A7081)&gt;1</f>
        <v>0</v>
      </c>
      <c r="C7081" s="5">
        <v>45321.666666666664</v>
      </c>
      <c r="D7081" s="2" t="s">
        <v>10021</v>
      </c>
      <c r="E7081" s="2" t="s">
        <v>10022</v>
      </c>
      <c r="F7081" s="2">
        <v>164</v>
      </c>
      <c r="G7081" s="2">
        <v>3495</v>
      </c>
      <c r="H7081" s="2" t="str">
        <f>IF(G7081&lt;F7081, "Error", "OK")</f>
        <v>OK</v>
      </c>
      <c r="I7081" s="2">
        <v>67</v>
      </c>
      <c r="J7081" s="2" t="s">
        <v>10025</v>
      </c>
      <c r="K7081" s="2">
        <v>0</v>
      </c>
      <c r="L7081" s="2">
        <v>17</v>
      </c>
      <c r="M7081" s="2">
        <v>0</v>
      </c>
      <c r="N7081" s="2" t="s">
        <v>10025</v>
      </c>
      <c r="O7081" s="2">
        <v>7</v>
      </c>
      <c r="P7081" s="2" t="s">
        <v>10026</v>
      </c>
      <c r="Q7081" s="2">
        <v>141.43931573850131</v>
      </c>
      <c r="R7081" s="2">
        <f t="shared" si="220"/>
        <v>141.43931573850131</v>
      </c>
      <c r="S7081" s="2">
        <v>254.09379078687721</v>
      </c>
      <c r="T7081" s="2">
        <v>112.6544750483759</v>
      </c>
      <c r="U7081" s="2">
        <f t="shared" si="221"/>
        <v>44.335784317872431</v>
      </c>
      <c r="V7081" s="2">
        <v>5</v>
      </c>
      <c r="W7081" s="2" t="str">
        <f>IF(ISBLANK(V7081), "Missing", "OK")</f>
        <v>OK</v>
      </c>
      <c r="X7081" s="2" t="s">
        <v>10025</v>
      </c>
    </row>
    <row r="7082" spans="1:24" x14ac:dyDescent="0.35">
      <c r="A7082" s="2" t="s">
        <v>2938</v>
      </c>
      <c r="B7082" s="2" t="b">
        <f>COUNTIF(A:A, A7082)&gt;1</f>
        <v>0</v>
      </c>
      <c r="C7082" s="5">
        <v>45321.625</v>
      </c>
      <c r="D7082" s="2" t="s">
        <v>10020</v>
      </c>
      <c r="E7082" s="2" t="s">
        <v>10022</v>
      </c>
      <c r="F7082" s="2">
        <v>345</v>
      </c>
      <c r="G7082" s="2">
        <v>3484</v>
      </c>
      <c r="H7082" s="2" t="str">
        <f>IF(G7082&lt;F7082, "Error", "OK")</f>
        <v>OK</v>
      </c>
      <c r="I7082" s="2">
        <v>52</v>
      </c>
      <c r="J7082" s="2" t="s">
        <v>10026</v>
      </c>
      <c r="K7082" s="2">
        <v>21</v>
      </c>
      <c r="L7082" s="2">
        <v>28</v>
      </c>
      <c r="M7082" s="2">
        <v>0</v>
      </c>
      <c r="N7082" s="2" t="s">
        <v>10026</v>
      </c>
      <c r="O7082" s="2">
        <v>3</v>
      </c>
      <c r="P7082" s="2" t="s">
        <v>10025</v>
      </c>
      <c r="Q7082" s="2">
        <v>91.094119575950515</v>
      </c>
      <c r="R7082" s="2">
        <f t="shared" si="220"/>
        <v>91.0941195759506</v>
      </c>
      <c r="S7082" s="2">
        <v>221.18295596644319</v>
      </c>
      <c r="T7082" s="2">
        <v>130.08883639049259</v>
      </c>
      <c r="U7082" s="2">
        <f t="shared" si="221"/>
        <v>58.815036548398894</v>
      </c>
      <c r="V7082" s="2">
        <v>3</v>
      </c>
      <c r="W7082" s="2" t="str">
        <f>IF(ISBLANK(V7082), "Missing", "OK")</f>
        <v>OK</v>
      </c>
      <c r="X7082" s="2" t="s">
        <v>10025</v>
      </c>
    </row>
    <row r="7083" spans="1:24" x14ac:dyDescent="0.35">
      <c r="A7083" s="2" t="s">
        <v>2937</v>
      </c>
      <c r="B7083" s="2" t="b">
        <f>COUNTIF(A:A, A7083)&gt;1</f>
        <v>0</v>
      </c>
      <c r="C7083" s="5">
        <v>45321.583333333336</v>
      </c>
      <c r="D7083" s="2" t="s">
        <v>10019</v>
      </c>
      <c r="E7083" s="2" t="s">
        <v>10022</v>
      </c>
      <c r="F7083" s="2">
        <v>437</v>
      </c>
      <c r="G7083" s="2">
        <v>2505</v>
      </c>
      <c r="H7083" s="2" t="str">
        <f>IF(G7083&lt;F7083, "Error", "OK")</f>
        <v>OK</v>
      </c>
      <c r="I7083" s="2">
        <v>22</v>
      </c>
      <c r="J7083" s="2" t="s">
        <v>10026</v>
      </c>
      <c r="K7083" s="2">
        <v>35</v>
      </c>
      <c r="L7083" s="2">
        <v>32</v>
      </c>
      <c r="M7083" s="2">
        <v>0</v>
      </c>
      <c r="N7083" s="2" t="s">
        <v>10026</v>
      </c>
      <c r="O7083" s="2">
        <v>3</v>
      </c>
      <c r="P7083" s="2" t="s">
        <v>10025</v>
      </c>
      <c r="Q7083" s="2">
        <v>288.07866182974772</v>
      </c>
      <c r="R7083" s="2">
        <f t="shared" si="220"/>
        <v>288.07866182974772</v>
      </c>
      <c r="S7083" s="2">
        <v>481.43490531381309</v>
      </c>
      <c r="T7083" s="2">
        <v>193.3562434840654</v>
      </c>
      <c r="U7083" s="2">
        <f t="shared" si="221"/>
        <v>40.162489539064531</v>
      </c>
      <c r="V7083" s="2">
        <v>5</v>
      </c>
      <c r="W7083" s="2" t="str">
        <f>IF(ISBLANK(V7083), "Missing", "OK")</f>
        <v>OK</v>
      </c>
      <c r="X7083" s="2" t="s">
        <v>10025</v>
      </c>
    </row>
    <row r="7084" spans="1:24" x14ac:dyDescent="0.35">
      <c r="A7084" s="2" t="s">
        <v>2936</v>
      </c>
      <c r="B7084" s="2" t="b">
        <f>COUNTIF(A:A, A7084)&gt;1</f>
        <v>0</v>
      </c>
      <c r="C7084" s="5">
        <v>45321.541666666664</v>
      </c>
      <c r="D7084" s="2" t="s">
        <v>10021</v>
      </c>
      <c r="E7084" s="2" t="s">
        <v>10022</v>
      </c>
      <c r="F7084" s="2">
        <v>365</v>
      </c>
      <c r="G7084" s="2">
        <v>1621</v>
      </c>
      <c r="H7084" s="2" t="str">
        <f>IF(G7084&lt;F7084, "Error", "OK")</f>
        <v>OK</v>
      </c>
      <c r="I7084" s="2">
        <v>5</v>
      </c>
      <c r="J7084" s="2" t="s">
        <v>10025</v>
      </c>
      <c r="K7084" s="2">
        <v>0</v>
      </c>
      <c r="L7084" s="2">
        <v>6</v>
      </c>
      <c r="M7084" s="2">
        <v>12</v>
      </c>
      <c r="N7084" s="2" t="s">
        <v>10026</v>
      </c>
      <c r="O7084" s="2">
        <v>1</v>
      </c>
      <c r="P7084" s="2" t="s">
        <v>10025</v>
      </c>
      <c r="Q7084" s="2">
        <v>296.01634655420429</v>
      </c>
      <c r="R7084" s="2">
        <f t="shared" si="220"/>
        <v>296.01634655420435</v>
      </c>
      <c r="S7084" s="2">
        <v>713.75005847247485</v>
      </c>
      <c r="T7084" s="2">
        <v>417.7337119182705</v>
      </c>
      <c r="U7084" s="2">
        <f t="shared" si="221"/>
        <v>58.526609834860011</v>
      </c>
      <c r="V7084" s="2">
        <v>4</v>
      </c>
      <c r="W7084" s="2" t="str">
        <f>IF(ISBLANK(V7084), "Missing", "OK")</f>
        <v>OK</v>
      </c>
      <c r="X7084" s="2" t="s">
        <v>10025</v>
      </c>
    </row>
    <row r="7085" spans="1:24" x14ac:dyDescent="0.35">
      <c r="A7085" s="2" t="s">
        <v>2935</v>
      </c>
      <c r="B7085" s="2" t="b">
        <f>COUNTIF(A:A, A7085)&gt;1</f>
        <v>0</v>
      </c>
      <c r="C7085" s="5">
        <v>45321.5</v>
      </c>
      <c r="D7085" s="2" t="s">
        <v>10021</v>
      </c>
      <c r="E7085" s="2" t="s">
        <v>10023</v>
      </c>
      <c r="F7085" s="2">
        <v>459</v>
      </c>
      <c r="G7085" s="2">
        <v>2672</v>
      </c>
      <c r="H7085" s="2" t="str">
        <f>IF(G7085&lt;F7085, "Error", "OK")</f>
        <v>OK</v>
      </c>
      <c r="I7085" s="2">
        <v>54</v>
      </c>
      <c r="J7085" s="2" t="s">
        <v>10025</v>
      </c>
      <c r="K7085" s="2">
        <v>0</v>
      </c>
      <c r="L7085" s="2">
        <v>45</v>
      </c>
      <c r="M7085" s="2">
        <v>11</v>
      </c>
      <c r="N7085" s="2" t="s">
        <v>10026</v>
      </c>
      <c r="O7085" s="2">
        <v>9</v>
      </c>
      <c r="P7085" s="2" t="s">
        <v>10025</v>
      </c>
      <c r="Q7085" s="2">
        <v>452.64746490453672</v>
      </c>
      <c r="R7085" s="2">
        <f t="shared" si="220"/>
        <v>452.64746490453672</v>
      </c>
      <c r="S7085" s="2">
        <v>757.19592880208904</v>
      </c>
      <c r="T7085" s="2">
        <v>304.54846389755232</v>
      </c>
      <c r="U7085" s="2">
        <f t="shared" si="221"/>
        <v>40.220562778164812</v>
      </c>
      <c r="V7085" s="2">
        <v>4</v>
      </c>
      <c r="W7085" s="2" t="str">
        <f>IF(ISBLANK(V7085), "Missing", "OK")</f>
        <v>OK</v>
      </c>
      <c r="X7085" s="2" t="s">
        <v>10025</v>
      </c>
    </row>
    <row r="7086" spans="1:24" x14ac:dyDescent="0.35">
      <c r="A7086" s="2" t="s">
        <v>2934</v>
      </c>
      <c r="B7086" s="2" t="b">
        <f>COUNTIF(A:A, A7086)&gt;1</f>
        <v>0</v>
      </c>
      <c r="C7086" s="5">
        <v>45321.458333333336</v>
      </c>
      <c r="D7086" s="2" t="s">
        <v>10019</v>
      </c>
      <c r="E7086" s="2" t="s">
        <v>10024</v>
      </c>
      <c r="F7086" s="2">
        <v>246</v>
      </c>
      <c r="G7086" s="2">
        <v>3399</v>
      </c>
      <c r="H7086" s="2" t="str">
        <f>IF(G7086&lt;F7086, "Error", "OK")</f>
        <v>OK</v>
      </c>
      <c r="I7086" s="2">
        <v>29</v>
      </c>
      <c r="J7086" s="2" t="s">
        <v>10025</v>
      </c>
      <c r="K7086" s="2">
        <v>0</v>
      </c>
      <c r="L7086" s="2">
        <v>29</v>
      </c>
      <c r="M7086" s="2">
        <v>5</v>
      </c>
      <c r="N7086" s="2" t="s">
        <v>10026</v>
      </c>
      <c r="O7086" s="2">
        <v>2</v>
      </c>
      <c r="P7086" s="2" t="s">
        <v>10025</v>
      </c>
      <c r="Q7086" s="2">
        <v>172.15848501652789</v>
      </c>
      <c r="R7086" s="2">
        <f t="shared" si="220"/>
        <v>172.15848501652789</v>
      </c>
      <c r="S7086" s="2">
        <v>419.68925128882279</v>
      </c>
      <c r="T7086" s="2">
        <v>247.5307662722949</v>
      </c>
      <c r="U7086" s="2">
        <f t="shared" si="221"/>
        <v>58.97953438458412</v>
      </c>
      <c r="V7086" s="2">
        <v>4</v>
      </c>
      <c r="W7086" s="2" t="str">
        <f>IF(ISBLANK(V7086), "Missing", "OK")</f>
        <v>OK</v>
      </c>
      <c r="X7086" s="2" t="s">
        <v>10025</v>
      </c>
    </row>
    <row r="7087" spans="1:24" x14ac:dyDescent="0.35">
      <c r="A7087" s="2" t="s">
        <v>2933</v>
      </c>
      <c r="B7087" s="2" t="b">
        <f>COUNTIF(A:A, A7087)&gt;1</f>
        <v>0</v>
      </c>
      <c r="C7087" s="5">
        <v>45321.416666666664</v>
      </c>
      <c r="D7087" s="2" t="s">
        <v>10019</v>
      </c>
      <c r="E7087" s="2" t="s">
        <v>10023</v>
      </c>
      <c r="F7087" s="2">
        <v>12</v>
      </c>
      <c r="G7087" s="2">
        <v>1447</v>
      </c>
      <c r="H7087" s="2" t="str">
        <f>IF(G7087&lt;F7087, "Error", "OK")</f>
        <v>OK</v>
      </c>
      <c r="I7087" s="2">
        <v>31</v>
      </c>
      <c r="J7087" s="2" t="s">
        <v>10026</v>
      </c>
      <c r="K7087" s="2">
        <v>23</v>
      </c>
      <c r="L7087" s="2">
        <v>15</v>
      </c>
      <c r="M7087" s="2">
        <v>2</v>
      </c>
      <c r="N7087" s="2" t="s">
        <v>10025</v>
      </c>
      <c r="O7087" s="2">
        <v>9</v>
      </c>
      <c r="P7087" s="2" t="s">
        <v>10026</v>
      </c>
      <c r="Q7087" s="2">
        <v>324.96213388940782</v>
      </c>
      <c r="R7087" s="2">
        <f t="shared" si="220"/>
        <v>324.96213388940777</v>
      </c>
      <c r="S7087" s="2">
        <v>669.45633179741924</v>
      </c>
      <c r="T7087" s="2">
        <v>344.49419790801147</v>
      </c>
      <c r="U7087" s="2">
        <f t="shared" si="221"/>
        <v>51.458800454255339</v>
      </c>
      <c r="V7087" s="2">
        <v>5</v>
      </c>
      <c r="W7087" s="2" t="str">
        <f>IF(ISBLANK(V7087), "Missing", "OK")</f>
        <v>OK</v>
      </c>
      <c r="X7087" s="2" t="s">
        <v>10025</v>
      </c>
    </row>
    <row r="7088" spans="1:24" x14ac:dyDescent="0.35">
      <c r="A7088" s="2" t="s">
        <v>2932</v>
      </c>
      <c r="B7088" s="2" t="b">
        <f>COUNTIF(A:A, A7088)&gt;1</f>
        <v>0</v>
      </c>
      <c r="C7088" s="5">
        <v>45321.375</v>
      </c>
      <c r="D7088" s="2" t="s">
        <v>10019</v>
      </c>
      <c r="E7088" s="2" t="s">
        <v>10024</v>
      </c>
      <c r="F7088" s="2">
        <v>241</v>
      </c>
      <c r="G7088" s="2">
        <v>3495</v>
      </c>
      <c r="H7088" s="2" t="str">
        <f>IF(G7088&lt;F7088, "Error", "OK")</f>
        <v>OK</v>
      </c>
      <c r="I7088" s="2">
        <v>47</v>
      </c>
      <c r="J7088" s="2" t="s">
        <v>10025</v>
      </c>
      <c r="K7088" s="2">
        <v>0</v>
      </c>
      <c r="L7088" s="2">
        <v>5</v>
      </c>
      <c r="M7088" s="2">
        <v>0</v>
      </c>
      <c r="N7088" s="2" t="s">
        <v>10025</v>
      </c>
      <c r="O7088" s="2">
        <v>5</v>
      </c>
      <c r="P7088" s="2" t="s">
        <v>10026</v>
      </c>
      <c r="Q7088" s="2">
        <v>309.58716484656082</v>
      </c>
      <c r="R7088" s="2">
        <f t="shared" si="220"/>
        <v>309.58716484656077</v>
      </c>
      <c r="S7088" s="2">
        <v>620.01820632642659</v>
      </c>
      <c r="T7088" s="2">
        <v>310.43104147986583</v>
      </c>
      <c r="U7088" s="2">
        <f t="shared" si="221"/>
        <v>50.068052568835441</v>
      </c>
      <c r="V7088" s="2">
        <v>5</v>
      </c>
      <c r="W7088" s="2" t="str">
        <f>IF(ISBLANK(V7088), "Missing", "OK")</f>
        <v>OK</v>
      </c>
      <c r="X7088" s="2" t="s">
        <v>10026</v>
      </c>
    </row>
    <row r="7089" spans="1:24" x14ac:dyDescent="0.35">
      <c r="A7089" s="2" t="s">
        <v>2931</v>
      </c>
      <c r="B7089" s="2" t="b">
        <f>COUNTIF(A:A, A7089)&gt;1</f>
        <v>0</v>
      </c>
      <c r="C7089" s="5">
        <v>45321.333333333336</v>
      </c>
      <c r="D7089" s="2" t="s">
        <v>10020</v>
      </c>
      <c r="E7089" s="2" t="s">
        <v>10022</v>
      </c>
      <c r="F7089" s="2">
        <v>223</v>
      </c>
      <c r="G7089" s="2">
        <v>2789</v>
      </c>
      <c r="H7089" s="2" t="str">
        <f>IF(G7089&lt;F7089, "Error", "OK")</f>
        <v>OK</v>
      </c>
      <c r="I7089" s="2">
        <v>18</v>
      </c>
      <c r="J7089" s="2" t="s">
        <v>10026</v>
      </c>
      <c r="K7089" s="2">
        <v>41</v>
      </c>
      <c r="L7089" s="2">
        <v>44</v>
      </c>
      <c r="M7089" s="2">
        <v>10</v>
      </c>
      <c r="N7089" s="2" t="s">
        <v>10026</v>
      </c>
      <c r="O7089" s="2">
        <v>2</v>
      </c>
      <c r="P7089" s="2" t="s">
        <v>10025</v>
      </c>
      <c r="Q7089" s="2">
        <v>366.86697840538812</v>
      </c>
      <c r="R7089" s="2">
        <f t="shared" si="220"/>
        <v>366.86697840538807</v>
      </c>
      <c r="S7089" s="2">
        <v>448.8911007397449</v>
      </c>
      <c r="T7089" s="2">
        <v>82.024122334356832</v>
      </c>
      <c r="U7089" s="2">
        <f t="shared" si="221"/>
        <v>18.272610483742298</v>
      </c>
      <c r="V7089" s="2">
        <v>5</v>
      </c>
      <c r="W7089" s="2" t="str">
        <f>IF(ISBLANK(V7089), "Missing", "OK")</f>
        <v>OK</v>
      </c>
      <c r="X7089" s="2" t="s">
        <v>10026</v>
      </c>
    </row>
    <row r="7090" spans="1:24" x14ac:dyDescent="0.35">
      <c r="A7090" s="2" t="s">
        <v>2930</v>
      </c>
      <c r="B7090" s="2" t="b">
        <f>COUNTIF(A:A, A7090)&gt;1</f>
        <v>0</v>
      </c>
      <c r="C7090" s="5">
        <v>45321.291666666664</v>
      </c>
      <c r="D7090" s="2" t="s">
        <v>10021</v>
      </c>
      <c r="E7090" s="2" t="s">
        <v>10024</v>
      </c>
      <c r="F7090" s="2">
        <v>275</v>
      </c>
      <c r="G7090" s="2">
        <v>1383</v>
      </c>
      <c r="H7090" s="2" t="str">
        <f>IF(G7090&lt;F7090, "Error", "OK")</f>
        <v>OK</v>
      </c>
      <c r="I7090" s="2">
        <v>15</v>
      </c>
      <c r="J7090" s="2" t="s">
        <v>10025</v>
      </c>
      <c r="K7090" s="2">
        <v>0</v>
      </c>
      <c r="L7090" s="2">
        <v>9</v>
      </c>
      <c r="M7090" s="2">
        <v>13</v>
      </c>
      <c r="N7090" s="2" t="s">
        <v>10026</v>
      </c>
      <c r="O7090" s="2">
        <v>1</v>
      </c>
      <c r="P7090" s="2" t="s">
        <v>10025</v>
      </c>
      <c r="Q7090" s="2">
        <v>166.94640659597169</v>
      </c>
      <c r="R7090" s="2">
        <f t="shared" si="220"/>
        <v>166.94640659597169</v>
      </c>
      <c r="S7090" s="2">
        <v>335.06495211137491</v>
      </c>
      <c r="T7090" s="2">
        <v>168.11854551540321</v>
      </c>
      <c r="U7090" s="2">
        <f t="shared" si="221"/>
        <v>50.174912194194796</v>
      </c>
      <c r="V7090" s="2">
        <v>2</v>
      </c>
      <c r="W7090" s="2" t="str">
        <f>IF(ISBLANK(V7090), "Missing", "OK")</f>
        <v>OK</v>
      </c>
      <c r="X7090" s="2" t="s">
        <v>10025</v>
      </c>
    </row>
    <row r="7091" spans="1:24" x14ac:dyDescent="0.35">
      <c r="A7091" s="2" t="s">
        <v>2929</v>
      </c>
      <c r="B7091" s="2" t="b">
        <f>COUNTIF(A:A, A7091)&gt;1</f>
        <v>0</v>
      </c>
      <c r="C7091" s="5">
        <v>45321.25</v>
      </c>
      <c r="D7091" s="2" t="s">
        <v>10021</v>
      </c>
      <c r="E7091" s="2" t="s">
        <v>10023</v>
      </c>
      <c r="F7091" s="2">
        <v>196</v>
      </c>
      <c r="G7091" s="2">
        <v>3943</v>
      </c>
      <c r="H7091" s="2" t="str">
        <f>IF(G7091&lt;F7091, "Error", "OK")</f>
        <v>OK</v>
      </c>
      <c r="I7091" s="2">
        <v>40</v>
      </c>
      <c r="J7091" s="2" t="s">
        <v>10026</v>
      </c>
      <c r="K7091" s="2">
        <v>47</v>
      </c>
      <c r="L7091" s="2">
        <v>23</v>
      </c>
      <c r="M7091" s="2">
        <v>0</v>
      </c>
      <c r="N7091" s="2" t="s">
        <v>10025</v>
      </c>
      <c r="O7091" s="2">
        <v>2</v>
      </c>
      <c r="P7091" s="2" t="s">
        <v>10026</v>
      </c>
      <c r="Q7091" s="2">
        <v>485.81423875492698</v>
      </c>
      <c r="R7091" s="2">
        <f t="shared" si="220"/>
        <v>485.81423875492692</v>
      </c>
      <c r="S7091" s="2">
        <v>922.75763998006403</v>
      </c>
      <c r="T7091" s="2">
        <v>436.94340122513711</v>
      </c>
      <c r="U7091" s="2">
        <f t="shared" si="221"/>
        <v>47.351913687171113</v>
      </c>
      <c r="V7091" s="2">
        <v>5</v>
      </c>
      <c r="W7091" s="2" t="str">
        <f>IF(ISBLANK(V7091), "Missing", "OK")</f>
        <v>OK</v>
      </c>
      <c r="X7091" s="2" t="s">
        <v>10025</v>
      </c>
    </row>
    <row r="7092" spans="1:24" x14ac:dyDescent="0.35">
      <c r="A7092" s="2" t="s">
        <v>2928</v>
      </c>
      <c r="B7092" s="2" t="b">
        <f>COUNTIF(A:A, A7092)&gt;1</f>
        <v>0</v>
      </c>
      <c r="C7092" s="5">
        <v>45321.208333333336</v>
      </c>
      <c r="D7092" s="2" t="s">
        <v>10021</v>
      </c>
      <c r="E7092" s="2" t="s">
        <v>10024</v>
      </c>
      <c r="F7092" s="2">
        <v>267</v>
      </c>
      <c r="G7092" s="2">
        <v>2322</v>
      </c>
      <c r="H7092" s="2" t="str">
        <f>IF(G7092&lt;F7092, "Error", "OK")</f>
        <v>OK</v>
      </c>
      <c r="I7092" s="2">
        <v>71</v>
      </c>
      <c r="J7092" s="2" t="s">
        <v>10025</v>
      </c>
      <c r="K7092" s="2">
        <v>0</v>
      </c>
      <c r="L7092" s="2">
        <v>43</v>
      </c>
      <c r="M7092" s="2">
        <v>0</v>
      </c>
      <c r="N7092" s="2" t="s">
        <v>10026</v>
      </c>
      <c r="O7092" s="2">
        <v>9</v>
      </c>
      <c r="P7092" s="2" t="s">
        <v>10025</v>
      </c>
      <c r="Q7092" s="2">
        <v>194.6000439324138</v>
      </c>
      <c r="R7092" s="2">
        <f t="shared" si="220"/>
        <v>194.60004393241383</v>
      </c>
      <c r="S7092" s="2">
        <v>249.16162063032539</v>
      </c>
      <c r="T7092" s="2">
        <v>54.561576697911562</v>
      </c>
      <c r="U7092" s="2">
        <f t="shared" si="221"/>
        <v>21.898066227006588</v>
      </c>
      <c r="V7092" s="2">
        <v>4</v>
      </c>
      <c r="W7092" s="2" t="str">
        <f>IF(ISBLANK(V7092), "Missing", "OK")</f>
        <v>OK</v>
      </c>
      <c r="X7092" s="2" t="s">
        <v>10026</v>
      </c>
    </row>
    <row r="7093" spans="1:24" x14ac:dyDescent="0.35">
      <c r="A7093" s="2" t="s">
        <v>2927</v>
      </c>
      <c r="B7093" s="2" t="b">
        <f>COUNTIF(A:A, A7093)&gt;1</f>
        <v>0</v>
      </c>
      <c r="C7093" s="5">
        <v>45321.166666666664</v>
      </c>
      <c r="D7093" s="2" t="s">
        <v>10021</v>
      </c>
      <c r="E7093" s="2" t="s">
        <v>10022</v>
      </c>
      <c r="F7093" s="2">
        <v>381</v>
      </c>
      <c r="G7093" s="2">
        <v>2779</v>
      </c>
      <c r="H7093" s="2" t="str">
        <f>IF(G7093&lt;F7093, "Error", "OK")</f>
        <v>OK</v>
      </c>
      <c r="I7093" s="2">
        <v>51</v>
      </c>
      <c r="J7093" s="2" t="s">
        <v>10025</v>
      </c>
      <c r="K7093" s="2">
        <v>0</v>
      </c>
      <c r="L7093" s="2">
        <v>21</v>
      </c>
      <c r="M7093" s="2">
        <v>18</v>
      </c>
      <c r="N7093" s="2" t="s">
        <v>10026</v>
      </c>
      <c r="O7093" s="2">
        <v>6</v>
      </c>
      <c r="P7093" s="2" t="s">
        <v>10025</v>
      </c>
      <c r="Q7093" s="2">
        <v>404.62143957700721</v>
      </c>
      <c r="R7093" s="2">
        <f t="shared" si="220"/>
        <v>404.62143957700721</v>
      </c>
      <c r="S7093" s="2">
        <v>504.69919325117462</v>
      </c>
      <c r="T7093" s="2">
        <v>100.0777536741674</v>
      </c>
      <c r="U7093" s="2">
        <f t="shared" si="221"/>
        <v>19.829188358611365</v>
      </c>
      <c r="V7093" s="2">
        <v>4</v>
      </c>
      <c r="W7093" s="2" t="str">
        <f>IF(ISBLANK(V7093), "Missing", "OK")</f>
        <v>OK</v>
      </c>
      <c r="X7093" s="2" t="s">
        <v>10025</v>
      </c>
    </row>
    <row r="7094" spans="1:24" x14ac:dyDescent="0.35">
      <c r="A7094" s="2" t="s">
        <v>2926</v>
      </c>
      <c r="B7094" s="2" t="b">
        <f>COUNTIF(A:A, A7094)&gt;1</f>
        <v>0</v>
      </c>
      <c r="C7094" s="5">
        <v>45321.125</v>
      </c>
      <c r="D7094" s="2" t="s">
        <v>10020</v>
      </c>
      <c r="E7094" s="2" t="s">
        <v>10023</v>
      </c>
      <c r="F7094" s="2">
        <v>37</v>
      </c>
      <c r="G7094" s="2">
        <v>4981</v>
      </c>
      <c r="H7094" s="2" t="str">
        <f>IF(G7094&lt;F7094, "Error", "OK")</f>
        <v>OK</v>
      </c>
      <c r="I7094" s="2">
        <v>6</v>
      </c>
      <c r="J7094" s="2" t="s">
        <v>10026</v>
      </c>
      <c r="K7094" s="2">
        <v>35</v>
      </c>
      <c r="L7094" s="2">
        <v>40</v>
      </c>
      <c r="M7094" s="2">
        <v>1</v>
      </c>
      <c r="N7094" s="2" t="s">
        <v>10026</v>
      </c>
      <c r="O7094" s="2">
        <v>4</v>
      </c>
      <c r="P7094" s="2" t="s">
        <v>10025</v>
      </c>
      <c r="Q7094" s="2">
        <v>282.06370842780427</v>
      </c>
      <c r="R7094" s="2">
        <f t="shared" si="220"/>
        <v>282.06370842780422</v>
      </c>
      <c r="S7094" s="2">
        <v>341.63893414712288</v>
      </c>
      <c r="T7094" s="2">
        <v>59.575225719318667</v>
      </c>
      <c r="U7094" s="2">
        <f t="shared" si="221"/>
        <v>17.438066849155806</v>
      </c>
      <c r="V7094" s="2">
        <v>3</v>
      </c>
      <c r="W7094" s="2" t="str">
        <f>IF(ISBLANK(V7094), "Missing", "OK")</f>
        <v>OK</v>
      </c>
      <c r="X7094" s="2" t="s">
        <v>10026</v>
      </c>
    </row>
    <row r="7095" spans="1:24" x14ac:dyDescent="0.35">
      <c r="A7095" s="2" t="s">
        <v>2925</v>
      </c>
      <c r="B7095" s="2" t="b">
        <f>COUNTIF(A:A, A7095)&gt;1</f>
        <v>0</v>
      </c>
      <c r="C7095" s="5">
        <v>45321.083333333336</v>
      </c>
      <c r="D7095" s="2" t="s">
        <v>10020</v>
      </c>
      <c r="E7095" s="2" t="s">
        <v>10024</v>
      </c>
      <c r="F7095" s="2">
        <v>389</v>
      </c>
      <c r="G7095" s="2">
        <v>4685</v>
      </c>
      <c r="H7095" s="2" t="str">
        <f>IF(G7095&lt;F7095, "Error", "OK")</f>
        <v>OK</v>
      </c>
      <c r="I7095" s="2">
        <v>38</v>
      </c>
      <c r="J7095" s="2" t="s">
        <v>10026</v>
      </c>
      <c r="K7095" s="2">
        <v>11</v>
      </c>
      <c r="L7095" s="2">
        <v>14</v>
      </c>
      <c r="M7095" s="2">
        <v>10</v>
      </c>
      <c r="N7095" s="2" t="s">
        <v>10026</v>
      </c>
      <c r="O7095" s="2">
        <v>4</v>
      </c>
      <c r="P7095" s="2" t="s">
        <v>10025</v>
      </c>
      <c r="Q7095" s="2">
        <v>179.7585077893074</v>
      </c>
      <c r="R7095" s="2">
        <f t="shared" si="220"/>
        <v>179.75850778930749</v>
      </c>
      <c r="S7095" s="2">
        <v>375.61676169185438</v>
      </c>
      <c r="T7095" s="2">
        <v>195.85825390254689</v>
      </c>
      <c r="U7095" s="2">
        <f t="shared" si="221"/>
        <v>52.143108049907418</v>
      </c>
      <c r="V7095" s="2">
        <v>5</v>
      </c>
      <c r="W7095" s="2" t="str">
        <f>IF(ISBLANK(V7095), "Missing", "OK")</f>
        <v>OK</v>
      </c>
      <c r="X7095" s="2" t="s">
        <v>10026</v>
      </c>
    </row>
    <row r="7096" spans="1:24" x14ac:dyDescent="0.35">
      <c r="A7096" s="2" t="s">
        <v>2924</v>
      </c>
      <c r="B7096" s="2" t="b">
        <f>COUNTIF(A:A, A7096)&gt;1</f>
        <v>0</v>
      </c>
      <c r="C7096" s="5">
        <v>45321.041666666664</v>
      </c>
      <c r="D7096" s="2" t="s">
        <v>10020</v>
      </c>
      <c r="E7096" s="2" t="s">
        <v>10022</v>
      </c>
      <c r="F7096" s="2">
        <v>285</v>
      </c>
      <c r="G7096" s="2">
        <v>2059</v>
      </c>
      <c r="H7096" s="2" t="str">
        <f>IF(G7096&lt;F7096, "Error", "OK")</f>
        <v>OK</v>
      </c>
      <c r="I7096" s="2">
        <v>23</v>
      </c>
      <c r="J7096" s="2" t="s">
        <v>10025</v>
      </c>
      <c r="K7096" s="2">
        <v>0</v>
      </c>
      <c r="L7096" s="2">
        <v>43</v>
      </c>
      <c r="M7096" s="2">
        <v>18</v>
      </c>
      <c r="N7096" s="2" t="s">
        <v>10026</v>
      </c>
      <c r="O7096" s="2">
        <v>4</v>
      </c>
      <c r="P7096" s="2" t="s">
        <v>10025</v>
      </c>
      <c r="Q7096" s="2">
        <v>109.92804593753991</v>
      </c>
      <c r="R7096" s="2">
        <f t="shared" si="220"/>
        <v>109.92804593753991</v>
      </c>
      <c r="S7096" s="2">
        <v>240.55869537598579</v>
      </c>
      <c r="T7096" s="2">
        <v>130.63064943844589</v>
      </c>
      <c r="U7096" s="2">
        <f t="shared" si="221"/>
        <v>54.303025394394588</v>
      </c>
      <c r="V7096" s="2">
        <v>4</v>
      </c>
      <c r="W7096" s="2" t="str">
        <f>IF(ISBLANK(V7096), "Missing", "OK")</f>
        <v>OK</v>
      </c>
      <c r="X7096" s="2" t="s">
        <v>10025</v>
      </c>
    </row>
    <row r="7097" spans="1:24" x14ac:dyDescent="0.35">
      <c r="A7097" s="2" t="s">
        <v>2923</v>
      </c>
      <c r="B7097" s="2" t="b">
        <f>COUNTIF(A:A, A7097)&gt;1</f>
        <v>0</v>
      </c>
      <c r="C7097" s="5">
        <v>45321</v>
      </c>
      <c r="D7097" s="2" t="s">
        <v>10020</v>
      </c>
      <c r="E7097" s="2" t="s">
        <v>10024</v>
      </c>
      <c r="F7097" s="2">
        <v>219</v>
      </c>
      <c r="G7097" s="2">
        <v>3401</v>
      </c>
      <c r="H7097" s="2" t="str">
        <f>IF(G7097&lt;F7097, "Error", "OK")</f>
        <v>OK</v>
      </c>
      <c r="I7097" s="2">
        <v>12</v>
      </c>
      <c r="J7097" s="2" t="s">
        <v>10025</v>
      </c>
      <c r="K7097" s="2">
        <v>0</v>
      </c>
      <c r="L7097" s="2">
        <v>31</v>
      </c>
      <c r="M7097" s="2">
        <v>0</v>
      </c>
      <c r="N7097" s="2" t="s">
        <v>10026</v>
      </c>
      <c r="O7097" s="2">
        <v>4</v>
      </c>
      <c r="P7097" s="2" t="s">
        <v>10025</v>
      </c>
      <c r="Q7097" s="2">
        <v>440.61790090827708</v>
      </c>
      <c r="R7097" s="2">
        <f t="shared" si="220"/>
        <v>440.61790090827708</v>
      </c>
      <c r="S7097" s="2">
        <v>658.39993681995588</v>
      </c>
      <c r="T7097" s="2">
        <v>217.7820359116788</v>
      </c>
      <c r="U7097" s="2">
        <f t="shared" si="221"/>
        <v>33.077469138827212</v>
      </c>
      <c r="V7097" s="2">
        <v>5</v>
      </c>
      <c r="W7097" s="2" t="str">
        <f>IF(ISBLANK(V7097), "Missing", "OK")</f>
        <v>OK</v>
      </c>
      <c r="X7097" s="2" t="s">
        <v>10025</v>
      </c>
    </row>
    <row r="7098" spans="1:24" x14ac:dyDescent="0.35">
      <c r="A7098" s="2" t="s">
        <v>2922</v>
      </c>
      <c r="B7098" s="2" t="b">
        <f>COUNTIF(A:A, A7098)&gt;1</f>
        <v>0</v>
      </c>
      <c r="C7098" s="5">
        <v>45320.958333333336</v>
      </c>
      <c r="D7098" s="2" t="s">
        <v>10021</v>
      </c>
      <c r="E7098" s="2" t="s">
        <v>10024</v>
      </c>
      <c r="F7098" s="2">
        <v>326</v>
      </c>
      <c r="G7098" s="2">
        <v>1750</v>
      </c>
      <c r="H7098" s="2" t="str">
        <f>IF(G7098&lt;F7098, "Error", "OK")</f>
        <v>OK</v>
      </c>
      <c r="I7098" s="2">
        <v>57</v>
      </c>
      <c r="J7098" s="2" t="s">
        <v>10025</v>
      </c>
      <c r="K7098" s="2">
        <v>0</v>
      </c>
      <c r="L7098" s="2">
        <v>40</v>
      </c>
      <c r="M7098" s="2">
        <v>9</v>
      </c>
      <c r="N7098" s="2" t="s">
        <v>10025</v>
      </c>
      <c r="O7098" s="2">
        <v>8</v>
      </c>
      <c r="P7098" s="2" t="s">
        <v>10026</v>
      </c>
      <c r="Q7098" s="2">
        <v>75.839077364061069</v>
      </c>
      <c r="R7098" s="2">
        <f t="shared" si="220"/>
        <v>75.839077364061097</v>
      </c>
      <c r="S7098" s="2">
        <v>158.95372643888339</v>
      </c>
      <c r="T7098" s="2">
        <v>83.114649074822296</v>
      </c>
      <c r="U7098" s="2">
        <f t="shared" si="221"/>
        <v>52.288581675233203</v>
      </c>
      <c r="V7098" s="2">
        <v>5</v>
      </c>
      <c r="W7098" s="2" t="str">
        <f>IF(ISBLANK(V7098), "Missing", "OK")</f>
        <v>OK</v>
      </c>
      <c r="X7098" s="2" t="s">
        <v>10025</v>
      </c>
    </row>
    <row r="7099" spans="1:24" x14ac:dyDescent="0.35">
      <c r="A7099" s="2" t="s">
        <v>2921</v>
      </c>
      <c r="B7099" s="2" t="b">
        <f>COUNTIF(A:A, A7099)&gt;1</f>
        <v>0</v>
      </c>
      <c r="C7099" s="5">
        <v>45320.916666666664</v>
      </c>
      <c r="D7099" s="2" t="s">
        <v>10021</v>
      </c>
      <c r="E7099" s="2" t="s">
        <v>10022</v>
      </c>
      <c r="F7099" s="2">
        <v>310</v>
      </c>
      <c r="G7099" s="2">
        <v>4826</v>
      </c>
      <c r="H7099" s="2" t="str">
        <f>IF(G7099&lt;F7099, "Error", "OK")</f>
        <v>OK</v>
      </c>
      <c r="I7099" s="2">
        <v>22</v>
      </c>
      <c r="J7099" s="2" t="s">
        <v>10025</v>
      </c>
      <c r="K7099" s="2">
        <v>0</v>
      </c>
      <c r="L7099" s="2">
        <v>30</v>
      </c>
      <c r="M7099" s="2">
        <v>0</v>
      </c>
      <c r="N7099" s="2" t="s">
        <v>10026</v>
      </c>
      <c r="O7099" s="2">
        <v>3</v>
      </c>
      <c r="P7099" s="2" t="s">
        <v>10025</v>
      </c>
      <c r="Q7099" s="2">
        <v>434.57761980463022</v>
      </c>
      <c r="R7099" s="2">
        <f t="shared" si="220"/>
        <v>434.57761980462988</v>
      </c>
      <c r="S7099" s="2">
        <v>1039.6721412124391</v>
      </c>
      <c r="T7099" s="2">
        <v>605.09452140780922</v>
      </c>
      <c r="U7099" s="2">
        <f t="shared" si="221"/>
        <v>58.200513163906024</v>
      </c>
      <c r="V7099" s="2">
        <v>5</v>
      </c>
      <c r="W7099" s="2" t="str">
        <f>IF(ISBLANK(V7099), "Missing", "OK")</f>
        <v>OK</v>
      </c>
      <c r="X7099" s="2" t="s">
        <v>10025</v>
      </c>
    </row>
    <row r="7100" spans="1:24" x14ac:dyDescent="0.35">
      <c r="A7100" s="2" t="s">
        <v>2920</v>
      </c>
      <c r="B7100" s="2" t="b">
        <f>COUNTIF(A:A, A7100)&gt;1</f>
        <v>0</v>
      </c>
      <c r="C7100" s="5">
        <v>45320.875</v>
      </c>
      <c r="D7100" s="2" t="s">
        <v>10019</v>
      </c>
      <c r="E7100" s="2" t="s">
        <v>10022</v>
      </c>
      <c r="F7100" s="2">
        <v>332</v>
      </c>
      <c r="G7100" s="2">
        <v>4184</v>
      </c>
      <c r="H7100" s="2" t="str">
        <f>IF(G7100&lt;F7100, "Error", "OK")</f>
        <v>OK</v>
      </c>
      <c r="I7100" s="2">
        <v>68</v>
      </c>
      <c r="J7100" s="2" t="s">
        <v>10025</v>
      </c>
      <c r="K7100" s="2">
        <v>0</v>
      </c>
      <c r="L7100" s="2">
        <v>27</v>
      </c>
      <c r="M7100" s="2">
        <v>0</v>
      </c>
      <c r="N7100" s="2" t="s">
        <v>10026</v>
      </c>
      <c r="O7100" s="2">
        <v>2</v>
      </c>
      <c r="P7100" s="2" t="s">
        <v>10025</v>
      </c>
      <c r="Q7100" s="2">
        <v>166.83264015428</v>
      </c>
      <c r="R7100" s="2">
        <f t="shared" si="220"/>
        <v>166.83264015428</v>
      </c>
      <c r="S7100" s="2">
        <v>276.18234716829431</v>
      </c>
      <c r="T7100" s="2">
        <v>109.3497070140143</v>
      </c>
      <c r="U7100" s="2">
        <f t="shared" si="221"/>
        <v>39.593300634591614</v>
      </c>
      <c r="V7100" s="2">
        <v>3</v>
      </c>
      <c r="W7100" s="2" t="str">
        <f>IF(ISBLANK(V7100), "Missing", "OK")</f>
        <v>OK</v>
      </c>
      <c r="X7100" s="2" t="s">
        <v>10025</v>
      </c>
    </row>
    <row r="7101" spans="1:24" x14ac:dyDescent="0.35">
      <c r="A7101" s="2" t="s">
        <v>2919</v>
      </c>
      <c r="B7101" s="2" t="b">
        <f>COUNTIF(A:A, A7101)&gt;1</f>
        <v>0</v>
      </c>
      <c r="C7101" s="5">
        <v>45320.833333333336</v>
      </c>
      <c r="D7101" s="2" t="s">
        <v>10020</v>
      </c>
      <c r="E7101" s="2" t="s">
        <v>10024</v>
      </c>
      <c r="F7101" s="2">
        <v>293</v>
      </c>
      <c r="G7101" s="2">
        <v>3471</v>
      </c>
      <c r="H7101" s="2" t="str">
        <f>IF(G7101&lt;F7101, "Error", "OK")</f>
        <v>OK</v>
      </c>
      <c r="I7101" s="2">
        <v>48</v>
      </c>
      <c r="J7101" s="2" t="s">
        <v>10026</v>
      </c>
      <c r="K7101" s="2">
        <v>8</v>
      </c>
      <c r="L7101" s="2">
        <v>46</v>
      </c>
      <c r="M7101" s="2">
        <v>8</v>
      </c>
      <c r="N7101" s="2" t="s">
        <v>10026</v>
      </c>
      <c r="O7101" s="2">
        <v>8</v>
      </c>
      <c r="P7101" s="2" t="s">
        <v>10025</v>
      </c>
      <c r="Q7101" s="2">
        <v>141.48729701805041</v>
      </c>
      <c r="R7101" s="2">
        <f t="shared" si="220"/>
        <v>141.48729701805044</v>
      </c>
      <c r="S7101" s="2">
        <v>186.11501107502741</v>
      </c>
      <c r="T7101" s="2">
        <v>44.62771405697697</v>
      </c>
      <c r="U7101" s="2">
        <f t="shared" si="221"/>
        <v>23.978567767962826</v>
      </c>
      <c r="V7101" s="2">
        <v>4</v>
      </c>
      <c r="W7101" s="2" t="str">
        <f>IF(ISBLANK(V7101), "Missing", "OK")</f>
        <v>OK</v>
      </c>
      <c r="X7101" s="2" t="s">
        <v>10025</v>
      </c>
    </row>
    <row r="7102" spans="1:24" x14ac:dyDescent="0.35">
      <c r="A7102" s="2" t="s">
        <v>2918</v>
      </c>
      <c r="B7102" s="2" t="b">
        <f>COUNTIF(A:A, A7102)&gt;1</f>
        <v>0</v>
      </c>
      <c r="C7102" s="5">
        <v>45320.791666666664</v>
      </c>
      <c r="D7102" s="2" t="s">
        <v>10019</v>
      </c>
      <c r="E7102" s="2" t="s">
        <v>10024</v>
      </c>
      <c r="F7102" s="2">
        <v>70</v>
      </c>
      <c r="G7102" s="2">
        <v>2297</v>
      </c>
      <c r="H7102" s="2" t="str">
        <f>IF(G7102&lt;F7102, "Error", "OK")</f>
        <v>OK</v>
      </c>
      <c r="I7102" s="2">
        <v>1</v>
      </c>
      <c r="J7102" s="2" t="s">
        <v>10025</v>
      </c>
      <c r="K7102" s="2">
        <v>0</v>
      </c>
      <c r="L7102" s="2">
        <v>45</v>
      </c>
      <c r="M7102" s="2">
        <v>4</v>
      </c>
      <c r="N7102" s="2" t="s">
        <v>10026</v>
      </c>
      <c r="O7102" s="2">
        <v>7</v>
      </c>
      <c r="P7102" s="2" t="s">
        <v>10025</v>
      </c>
      <c r="Q7102" s="2">
        <v>178.38964781072741</v>
      </c>
      <c r="R7102" s="2">
        <f t="shared" si="220"/>
        <v>178.38964781072741</v>
      </c>
      <c r="S7102" s="2">
        <v>355.3854158931959</v>
      </c>
      <c r="T7102" s="2">
        <v>176.99576808246849</v>
      </c>
      <c r="U7102" s="2">
        <f t="shared" si="221"/>
        <v>49.803891821959596</v>
      </c>
      <c r="V7102" s="2">
        <v>2</v>
      </c>
      <c r="W7102" s="2" t="str">
        <f>IF(ISBLANK(V7102), "Missing", "OK")</f>
        <v>OK</v>
      </c>
      <c r="X7102" s="2" t="s">
        <v>10025</v>
      </c>
    </row>
    <row r="7103" spans="1:24" x14ac:dyDescent="0.35">
      <c r="A7103" s="2" t="s">
        <v>2917</v>
      </c>
      <c r="B7103" s="2" t="b">
        <f>COUNTIF(A:A, A7103)&gt;1</f>
        <v>0</v>
      </c>
      <c r="C7103" s="5">
        <v>45320.75</v>
      </c>
      <c r="D7103" s="2" t="s">
        <v>10021</v>
      </c>
      <c r="E7103" s="2" t="s">
        <v>10024</v>
      </c>
      <c r="F7103" s="2">
        <v>249</v>
      </c>
      <c r="G7103" s="2">
        <v>1142</v>
      </c>
      <c r="H7103" s="2" t="str">
        <f>IF(G7103&lt;F7103, "Error", "OK")</f>
        <v>OK</v>
      </c>
      <c r="I7103" s="2">
        <v>52</v>
      </c>
      <c r="J7103" s="2" t="s">
        <v>10025</v>
      </c>
      <c r="K7103" s="2">
        <v>0</v>
      </c>
      <c r="L7103" s="2">
        <v>5</v>
      </c>
      <c r="M7103" s="2">
        <v>0</v>
      </c>
      <c r="N7103" s="2" t="s">
        <v>10026</v>
      </c>
      <c r="O7103" s="2">
        <v>5</v>
      </c>
      <c r="P7103" s="2" t="s">
        <v>10025</v>
      </c>
      <c r="Q7103" s="2">
        <v>360.01738408876002</v>
      </c>
      <c r="R7103" s="2">
        <f t="shared" si="220"/>
        <v>360.01738408875997</v>
      </c>
      <c r="S7103" s="2">
        <v>683.73552803761299</v>
      </c>
      <c r="T7103" s="2">
        <v>323.71814394885303</v>
      </c>
      <c r="U7103" s="2">
        <f t="shared" si="221"/>
        <v>47.34552040581471</v>
      </c>
      <c r="V7103" s="2">
        <v>5</v>
      </c>
      <c r="W7103" s="2" t="str">
        <f>IF(ISBLANK(V7103), "Missing", "OK")</f>
        <v>OK</v>
      </c>
      <c r="X7103" s="2" t="s">
        <v>10025</v>
      </c>
    </row>
    <row r="7104" spans="1:24" x14ac:dyDescent="0.35">
      <c r="A7104" s="2" t="s">
        <v>2916</v>
      </c>
      <c r="B7104" s="2" t="b">
        <f>COUNTIF(A:A, A7104)&gt;1</f>
        <v>0</v>
      </c>
      <c r="C7104" s="5">
        <v>45320.708333333336</v>
      </c>
      <c r="D7104" s="2" t="s">
        <v>10019</v>
      </c>
      <c r="E7104" s="2" t="s">
        <v>10023</v>
      </c>
      <c r="F7104" s="2">
        <v>342</v>
      </c>
      <c r="G7104" s="2">
        <v>1562</v>
      </c>
      <c r="H7104" s="2" t="str">
        <f>IF(G7104&lt;F7104, "Error", "OK")</f>
        <v>OK</v>
      </c>
      <c r="I7104" s="2">
        <v>43</v>
      </c>
      <c r="J7104" s="2" t="s">
        <v>10025</v>
      </c>
      <c r="K7104" s="2">
        <v>0</v>
      </c>
      <c r="L7104" s="2">
        <v>46</v>
      </c>
      <c r="M7104" s="2">
        <v>14</v>
      </c>
      <c r="N7104" s="2" t="s">
        <v>10026</v>
      </c>
      <c r="O7104" s="2">
        <v>3</v>
      </c>
      <c r="P7104" s="2" t="s">
        <v>10025</v>
      </c>
      <c r="Q7104" s="2">
        <v>45.001399227335561</v>
      </c>
      <c r="R7104" s="2">
        <f t="shared" si="220"/>
        <v>45.001399227335561</v>
      </c>
      <c r="S7104" s="2">
        <v>58.067296336017073</v>
      </c>
      <c r="T7104" s="2">
        <v>13.06589710868151</v>
      </c>
      <c r="U7104" s="2">
        <f t="shared" si="221"/>
        <v>22.501300961341986</v>
      </c>
      <c r="V7104" s="2">
        <v>5</v>
      </c>
      <c r="W7104" s="2" t="str">
        <f>IF(ISBLANK(V7104), "Missing", "OK")</f>
        <v>OK</v>
      </c>
      <c r="X7104" s="2" t="s">
        <v>10025</v>
      </c>
    </row>
    <row r="7105" spans="1:24" x14ac:dyDescent="0.35">
      <c r="A7105" s="2" t="s">
        <v>2915</v>
      </c>
      <c r="B7105" s="2" t="b">
        <f>COUNTIF(A:A, A7105)&gt;1</f>
        <v>0</v>
      </c>
      <c r="C7105" s="5">
        <v>45320.666666666664</v>
      </c>
      <c r="D7105" s="2" t="s">
        <v>10019</v>
      </c>
      <c r="E7105" s="2" t="s">
        <v>10022</v>
      </c>
      <c r="F7105" s="2">
        <v>209</v>
      </c>
      <c r="G7105" s="2">
        <v>1136</v>
      </c>
      <c r="H7105" s="2" t="str">
        <f>IF(G7105&lt;F7105, "Error", "OK")</f>
        <v>OK</v>
      </c>
      <c r="I7105" s="2">
        <v>24</v>
      </c>
      <c r="J7105" s="2" t="s">
        <v>10025</v>
      </c>
      <c r="K7105" s="2">
        <v>0</v>
      </c>
      <c r="L7105" s="2">
        <v>46</v>
      </c>
      <c r="M7105" s="2">
        <v>0</v>
      </c>
      <c r="N7105" s="2" t="s">
        <v>10026</v>
      </c>
      <c r="O7105" s="2">
        <v>5</v>
      </c>
      <c r="P7105" s="2" t="s">
        <v>10025</v>
      </c>
      <c r="Q7105" s="2">
        <v>25.05818044976024</v>
      </c>
      <c r="R7105" s="2">
        <f t="shared" si="220"/>
        <v>25.058180449760236</v>
      </c>
      <c r="S7105" s="2">
        <v>45.075574626026317</v>
      </c>
      <c r="T7105" s="2">
        <v>20.01739417626608</v>
      </c>
      <c r="U7105" s="2">
        <f t="shared" si="221"/>
        <v>44.408516901542015</v>
      </c>
      <c r="V7105" s="2">
        <v>5</v>
      </c>
      <c r="W7105" s="2" t="str">
        <f>IF(ISBLANK(V7105), "Missing", "OK")</f>
        <v>OK</v>
      </c>
      <c r="X7105" s="2" t="s">
        <v>10025</v>
      </c>
    </row>
    <row r="7106" spans="1:24" x14ac:dyDescent="0.35">
      <c r="A7106" s="2" t="s">
        <v>2914</v>
      </c>
      <c r="B7106" s="2" t="b">
        <f>COUNTIF(A:A, A7106)&gt;1</f>
        <v>0</v>
      </c>
      <c r="C7106" s="5">
        <v>45320.625</v>
      </c>
      <c r="D7106" s="2" t="s">
        <v>10020</v>
      </c>
      <c r="E7106" s="2" t="s">
        <v>10024</v>
      </c>
      <c r="F7106" s="2">
        <v>360</v>
      </c>
      <c r="G7106" s="2">
        <v>1811</v>
      </c>
      <c r="H7106" s="2" t="str">
        <f>IF(G7106&lt;F7106, "Error", "OK")</f>
        <v>OK</v>
      </c>
      <c r="I7106" s="2">
        <v>15</v>
      </c>
      <c r="J7106" s="2" t="s">
        <v>10025</v>
      </c>
      <c r="K7106" s="2">
        <v>0</v>
      </c>
      <c r="L7106" s="2">
        <v>46</v>
      </c>
      <c r="M7106" s="2">
        <v>0</v>
      </c>
      <c r="N7106" s="2" t="s">
        <v>10026</v>
      </c>
      <c r="O7106" s="2">
        <v>3</v>
      </c>
      <c r="P7106" s="2" t="s">
        <v>10025</v>
      </c>
      <c r="Q7106" s="2">
        <v>108.152129167825</v>
      </c>
      <c r="R7106" s="2">
        <f t="shared" si="220"/>
        <v>108.15212916782497</v>
      </c>
      <c r="S7106" s="2">
        <v>152.7357573393511</v>
      </c>
      <c r="T7106" s="2">
        <v>44.583628171526122</v>
      </c>
      <c r="U7106" s="2">
        <f t="shared" si="221"/>
        <v>29.190039679097151</v>
      </c>
      <c r="V7106" s="2">
        <v>3</v>
      </c>
      <c r="W7106" s="2" t="str">
        <f>IF(ISBLANK(V7106), "Missing", "OK")</f>
        <v>OK</v>
      </c>
      <c r="X7106" s="2" t="s">
        <v>10026</v>
      </c>
    </row>
    <row r="7107" spans="1:24" x14ac:dyDescent="0.35">
      <c r="A7107" s="2" t="s">
        <v>2913</v>
      </c>
      <c r="B7107" s="2" t="b">
        <f>COUNTIF(A:A, A7107)&gt;1</f>
        <v>0</v>
      </c>
      <c r="C7107" s="5">
        <v>45320.583333333336</v>
      </c>
      <c r="D7107" s="2" t="s">
        <v>10021</v>
      </c>
      <c r="E7107" s="2" t="s">
        <v>10024</v>
      </c>
      <c r="F7107" s="2">
        <v>253</v>
      </c>
      <c r="G7107" s="2">
        <v>3361</v>
      </c>
      <c r="H7107" s="2" t="str">
        <f>IF(G7107&lt;F7107, "Error", "OK")</f>
        <v>OK</v>
      </c>
      <c r="I7107" s="2">
        <v>43</v>
      </c>
      <c r="J7107" s="2" t="s">
        <v>10026</v>
      </c>
      <c r="K7107" s="2">
        <v>23</v>
      </c>
      <c r="L7107" s="2">
        <v>37</v>
      </c>
      <c r="M7107" s="2">
        <v>0</v>
      </c>
      <c r="N7107" s="2" t="s">
        <v>10026</v>
      </c>
      <c r="O7107" s="2">
        <v>5</v>
      </c>
      <c r="P7107" s="2" t="s">
        <v>10025</v>
      </c>
      <c r="Q7107" s="2">
        <v>377.5266154735645</v>
      </c>
      <c r="R7107" s="2">
        <f t="shared" si="220"/>
        <v>377.5266154735645</v>
      </c>
      <c r="S7107" s="2">
        <v>761.9514466376354</v>
      </c>
      <c r="T7107" s="2">
        <v>384.42483116407089</v>
      </c>
      <c r="U7107" s="2">
        <f t="shared" si="221"/>
        <v>50.452667668061203</v>
      </c>
      <c r="V7107" s="2">
        <v>4</v>
      </c>
      <c r="W7107" s="2" t="str">
        <f>IF(ISBLANK(V7107), "Missing", "OK")</f>
        <v>OK</v>
      </c>
      <c r="X7107" s="2" t="s">
        <v>10025</v>
      </c>
    </row>
    <row r="7108" spans="1:24" x14ac:dyDescent="0.35">
      <c r="A7108" s="2" t="s">
        <v>2912</v>
      </c>
      <c r="B7108" s="2" t="b">
        <f>COUNTIF(A:A, A7108)&gt;1</f>
        <v>0</v>
      </c>
      <c r="C7108" s="5">
        <v>45320.541666666664</v>
      </c>
      <c r="D7108" s="2" t="s">
        <v>10020</v>
      </c>
      <c r="E7108" s="2" t="s">
        <v>10024</v>
      </c>
      <c r="F7108" s="2">
        <v>294</v>
      </c>
      <c r="G7108" s="2">
        <v>3149</v>
      </c>
      <c r="H7108" s="2" t="str">
        <f>IF(G7108&lt;F7108, "Error", "OK")</f>
        <v>OK</v>
      </c>
      <c r="I7108" s="2">
        <v>51</v>
      </c>
      <c r="J7108" s="2" t="s">
        <v>10025</v>
      </c>
      <c r="K7108" s="2">
        <v>0</v>
      </c>
      <c r="L7108" s="2">
        <v>22</v>
      </c>
      <c r="M7108" s="2">
        <v>17</v>
      </c>
      <c r="N7108" s="2" t="s">
        <v>10026</v>
      </c>
      <c r="O7108" s="2">
        <v>1</v>
      </c>
      <c r="P7108" s="2" t="s">
        <v>10025</v>
      </c>
      <c r="Q7108" s="2">
        <v>69.414300237508542</v>
      </c>
      <c r="R7108" s="2">
        <f t="shared" ref="R7108:R7171" si="222">S7108 - T7108</f>
        <v>69.414300237508527</v>
      </c>
      <c r="S7108" s="2">
        <v>108.0317043873508</v>
      </c>
      <c r="T7108" s="2">
        <v>38.617404149842272</v>
      </c>
      <c r="U7108" s="2">
        <f t="shared" ref="U7108:U7171" si="223">(T7108 / S7108) * 100</f>
        <v>35.74636202292843</v>
      </c>
      <c r="V7108" s="2">
        <v>5</v>
      </c>
      <c r="W7108" s="2" t="str">
        <f>IF(ISBLANK(V7108), "Missing", "OK")</f>
        <v>OK</v>
      </c>
      <c r="X7108" s="2" t="s">
        <v>10025</v>
      </c>
    </row>
    <row r="7109" spans="1:24" x14ac:dyDescent="0.35">
      <c r="A7109" s="2" t="s">
        <v>2911</v>
      </c>
      <c r="B7109" s="2" t="b">
        <f>COUNTIF(A:A, A7109)&gt;1</f>
        <v>0</v>
      </c>
      <c r="C7109" s="5">
        <v>45320.5</v>
      </c>
      <c r="D7109" s="2" t="s">
        <v>10021</v>
      </c>
      <c r="E7109" s="2" t="s">
        <v>10023</v>
      </c>
      <c r="F7109" s="2">
        <v>205</v>
      </c>
      <c r="G7109" s="2">
        <v>3407</v>
      </c>
      <c r="H7109" s="2" t="str">
        <f>IF(G7109&lt;F7109, "Error", "OK")</f>
        <v>OK</v>
      </c>
      <c r="I7109" s="2">
        <v>7</v>
      </c>
      <c r="J7109" s="2" t="s">
        <v>10025</v>
      </c>
      <c r="K7109" s="2">
        <v>0</v>
      </c>
      <c r="L7109" s="2">
        <v>36</v>
      </c>
      <c r="M7109" s="2">
        <v>12</v>
      </c>
      <c r="N7109" s="2" t="s">
        <v>10026</v>
      </c>
      <c r="O7109" s="2">
        <v>5</v>
      </c>
      <c r="P7109" s="2" t="s">
        <v>10025</v>
      </c>
      <c r="Q7109" s="2">
        <v>376.66698552370059</v>
      </c>
      <c r="R7109" s="2">
        <f t="shared" si="222"/>
        <v>376.66698552370053</v>
      </c>
      <c r="S7109" s="2">
        <v>463.86974706181928</v>
      </c>
      <c r="T7109" s="2">
        <v>87.20276153811875</v>
      </c>
      <c r="U7109" s="2">
        <f t="shared" si="223"/>
        <v>18.798975809581599</v>
      </c>
      <c r="V7109" s="2">
        <v>1</v>
      </c>
      <c r="W7109" s="2" t="str">
        <f>IF(ISBLANK(V7109), "Missing", "OK")</f>
        <v>OK</v>
      </c>
      <c r="X7109" s="2" t="s">
        <v>10025</v>
      </c>
    </row>
    <row r="7110" spans="1:24" x14ac:dyDescent="0.35">
      <c r="A7110" s="2" t="s">
        <v>2910</v>
      </c>
      <c r="B7110" s="2" t="b">
        <f>COUNTIF(A:A, A7110)&gt;1</f>
        <v>0</v>
      </c>
      <c r="C7110" s="5">
        <v>45320.458333333336</v>
      </c>
      <c r="D7110" s="2" t="s">
        <v>10021</v>
      </c>
      <c r="E7110" s="2" t="s">
        <v>10022</v>
      </c>
      <c r="F7110" s="2">
        <v>159</v>
      </c>
      <c r="G7110" s="2">
        <v>1956</v>
      </c>
      <c r="H7110" s="2" t="str">
        <f>IF(G7110&lt;F7110, "Error", "OK")</f>
        <v>OK</v>
      </c>
      <c r="I7110" s="2">
        <v>31</v>
      </c>
      <c r="J7110" s="2" t="s">
        <v>10025</v>
      </c>
      <c r="K7110" s="2">
        <v>0</v>
      </c>
      <c r="L7110" s="2">
        <v>29</v>
      </c>
      <c r="M7110" s="2">
        <v>4</v>
      </c>
      <c r="N7110" s="2" t="s">
        <v>10026</v>
      </c>
      <c r="O7110" s="2">
        <v>3</v>
      </c>
      <c r="P7110" s="2" t="s">
        <v>10025</v>
      </c>
      <c r="Q7110" s="2">
        <v>363.78913762935127</v>
      </c>
      <c r="R7110" s="2">
        <f t="shared" si="222"/>
        <v>363.78913762935127</v>
      </c>
      <c r="S7110" s="2">
        <v>444.62085225955741</v>
      </c>
      <c r="T7110" s="2">
        <v>80.831714630206136</v>
      </c>
      <c r="U7110" s="2">
        <f t="shared" si="223"/>
        <v>18.179919861927395</v>
      </c>
      <c r="V7110" s="2">
        <v>3</v>
      </c>
      <c r="W7110" s="2" t="str">
        <f>IF(ISBLANK(V7110), "Missing", "OK")</f>
        <v>OK</v>
      </c>
      <c r="X7110" s="2" t="s">
        <v>10025</v>
      </c>
    </row>
    <row r="7111" spans="1:24" x14ac:dyDescent="0.35">
      <c r="A7111" s="2" t="s">
        <v>2909</v>
      </c>
      <c r="B7111" s="2" t="b">
        <f>COUNTIF(A:A, A7111)&gt;1</f>
        <v>0</v>
      </c>
      <c r="C7111" s="5">
        <v>45320.416666666664</v>
      </c>
      <c r="D7111" s="2" t="s">
        <v>10019</v>
      </c>
      <c r="E7111" s="2" t="s">
        <v>10022</v>
      </c>
      <c r="F7111" s="2">
        <v>279</v>
      </c>
      <c r="G7111" s="2">
        <v>4296</v>
      </c>
      <c r="H7111" s="2" t="str">
        <f>IF(G7111&lt;F7111, "Error", "OK")</f>
        <v>OK</v>
      </c>
      <c r="I7111" s="2">
        <v>40</v>
      </c>
      <c r="J7111" s="2" t="s">
        <v>10025</v>
      </c>
      <c r="K7111" s="2">
        <v>0</v>
      </c>
      <c r="L7111" s="2">
        <v>23</v>
      </c>
      <c r="M7111" s="2">
        <v>4</v>
      </c>
      <c r="N7111" s="2" t="s">
        <v>10026</v>
      </c>
      <c r="O7111" s="2">
        <v>3</v>
      </c>
      <c r="P7111" s="2" t="s">
        <v>10025</v>
      </c>
      <c r="Q7111" s="2">
        <v>426.85887664238498</v>
      </c>
      <c r="R7111" s="2">
        <f t="shared" si="222"/>
        <v>426.85887664238504</v>
      </c>
      <c r="S7111" s="2">
        <v>890.80986938484625</v>
      </c>
      <c r="T7111" s="2">
        <v>463.95099274246121</v>
      </c>
      <c r="U7111" s="2">
        <f t="shared" si="223"/>
        <v>52.081932260454764</v>
      </c>
      <c r="V7111" s="2">
        <v>5</v>
      </c>
      <c r="W7111" s="2" t="str">
        <f>IF(ISBLANK(V7111), "Missing", "OK")</f>
        <v>OK</v>
      </c>
      <c r="X7111" s="2" t="s">
        <v>10025</v>
      </c>
    </row>
    <row r="7112" spans="1:24" x14ac:dyDescent="0.35">
      <c r="A7112" s="2" t="s">
        <v>2908</v>
      </c>
      <c r="B7112" s="2" t="b">
        <f>COUNTIF(A:A, A7112)&gt;1</f>
        <v>0</v>
      </c>
      <c r="C7112" s="5">
        <v>45320.375</v>
      </c>
      <c r="D7112" s="2" t="s">
        <v>10021</v>
      </c>
      <c r="E7112" s="2" t="s">
        <v>10024</v>
      </c>
      <c r="F7112" s="2">
        <v>20</v>
      </c>
      <c r="G7112" s="2">
        <v>1343</v>
      </c>
      <c r="H7112" s="2" t="str">
        <f>IF(G7112&lt;F7112, "Error", "OK")</f>
        <v>OK</v>
      </c>
      <c r="I7112" s="2">
        <v>62</v>
      </c>
      <c r="J7112" s="2" t="s">
        <v>10025</v>
      </c>
      <c r="K7112" s="2">
        <v>0</v>
      </c>
      <c r="L7112" s="2">
        <v>13</v>
      </c>
      <c r="M7112" s="2">
        <v>0</v>
      </c>
      <c r="N7112" s="2" t="s">
        <v>10026</v>
      </c>
      <c r="O7112" s="2">
        <v>8</v>
      </c>
      <c r="P7112" s="2" t="s">
        <v>10025</v>
      </c>
      <c r="Q7112" s="2">
        <v>390.4650284449981</v>
      </c>
      <c r="R7112" s="2">
        <f t="shared" si="222"/>
        <v>390.4650284449981</v>
      </c>
      <c r="S7112" s="2">
        <v>774.71979730871578</v>
      </c>
      <c r="T7112" s="2">
        <v>384.25476886371769</v>
      </c>
      <c r="U7112" s="2">
        <f t="shared" si="223"/>
        <v>49.599193179078803</v>
      </c>
      <c r="V7112" s="2">
        <v>4</v>
      </c>
      <c r="W7112" s="2" t="str">
        <f>IF(ISBLANK(V7112), "Missing", "OK")</f>
        <v>OK</v>
      </c>
      <c r="X7112" s="2" t="s">
        <v>10025</v>
      </c>
    </row>
    <row r="7113" spans="1:24" x14ac:dyDescent="0.35">
      <c r="A7113" s="2" t="s">
        <v>2907</v>
      </c>
      <c r="B7113" s="2" t="b">
        <f>COUNTIF(A:A, A7113)&gt;1</f>
        <v>0</v>
      </c>
      <c r="C7113" s="5">
        <v>45320.333333333336</v>
      </c>
      <c r="D7113" s="2" t="s">
        <v>10019</v>
      </c>
      <c r="E7113" s="2" t="s">
        <v>10024</v>
      </c>
      <c r="F7113" s="2">
        <v>109</v>
      </c>
      <c r="G7113" s="2">
        <v>3032</v>
      </c>
      <c r="H7113" s="2" t="str">
        <f>IF(G7113&lt;F7113, "Error", "OK")</f>
        <v>OK</v>
      </c>
      <c r="I7113" s="2">
        <v>64</v>
      </c>
      <c r="J7113" s="2" t="s">
        <v>10026</v>
      </c>
      <c r="K7113" s="2">
        <v>23</v>
      </c>
      <c r="L7113" s="2">
        <v>16</v>
      </c>
      <c r="M7113" s="2">
        <v>13</v>
      </c>
      <c r="N7113" s="2" t="s">
        <v>10026</v>
      </c>
      <c r="O7113" s="2">
        <v>8</v>
      </c>
      <c r="P7113" s="2" t="s">
        <v>10025</v>
      </c>
      <c r="Q7113" s="2">
        <v>395.34079708419858</v>
      </c>
      <c r="R7113" s="2">
        <f t="shared" si="222"/>
        <v>395.34079708419858</v>
      </c>
      <c r="S7113" s="2">
        <v>934.92647886596251</v>
      </c>
      <c r="T7113" s="2">
        <v>539.58568178176392</v>
      </c>
      <c r="U7113" s="2">
        <f t="shared" si="223"/>
        <v>57.714236785363596</v>
      </c>
      <c r="V7113" s="2">
        <v>4</v>
      </c>
      <c r="W7113" s="2" t="str">
        <f>IF(ISBLANK(V7113), "Missing", "OK")</f>
        <v>OK</v>
      </c>
      <c r="X7113" s="2" t="s">
        <v>10025</v>
      </c>
    </row>
    <row r="7114" spans="1:24" x14ac:dyDescent="0.35">
      <c r="A7114" s="2" t="s">
        <v>2906</v>
      </c>
      <c r="B7114" s="2" t="b">
        <f>COUNTIF(A:A, A7114)&gt;1</f>
        <v>0</v>
      </c>
      <c r="C7114" s="5">
        <v>45320.291666666664</v>
      </c>
      <c r="D7114" s="2" t="s">
        <v>10020</v>
      </c>
      <c r="E7114" s="2" t="s">
        <v>10024</v>
      </c>
      <c r="F7114" s="2">
        <v>447</v>
      </c>
      <c r="G7114" s="2">
        <v>3345</v>
      </c>
      <c r="H7114" s="2" t="str">
        <f>IF(G7114&lt;F7114, "Error", "OK")</f>
        <v>OK</v>
      </c>
      <c r="I7114" s="2">
        <v>46</v>
      </c>
      <c r="J7114" s="2" t="s">
        <v>10025</v>
      </c>
      <c r="K7114" s="2">
        <v>0</v>
      </c>
      <c r="L7114" s="2">
        <v>37</v>
      </c>
      <c r="M7114" s="2">
        <v>0</v>
      </c>
      <c r="N7114" s="2" t="s">
        <v>10026</v>
      </c>
      <c r="O7114" s="2">
        <v>3</v>
      </c>
      <c r="P7114" s="2" t="s">
        <v>10025</v>
      </c>
      <c r="Q7114" s="2">
        <v>196.38584247440261</v>
      </c>
      <c r="R7114" s="2">
        <f t="shared" si="222"/>
        <v>196.38584247440258</v>
      </c>
      <c r="S7114" s="2">
        <v>433.87548084680009</v>
      </c>
      <c r="T7114" s="2">
        <v>237.48963837239751</v>
      </c>
      <c r="U7114" s="2">
        <f t="shared" si="223"/>
        <v>54.73681940009287</v>
      </c>
      <c r="V7114" s="2">
        <v>5</v>
      </c>
      <c r="W7114" s="2" t="str">
        <f>IF(ISBLANK(V7114), "Missing", "OK")</f>
        <v>OK</v>
      </c>
      <c r="X7114" s="2" t="s">
        <v>10025</v>
      </c>
    </row>
    <row r="7115" spans="1:24" x14ac:dyDescent="0.35">
      <c r="A7115" s="2" t="s">
        <v>2905</v>
      </c>
      <c r="B7115" s="2" t="b">
        <f>COUNTIF(A:A, A7115)&gt;1</f>
        <v>0</v>
      </c>
      <c r="C7115" s="5">
        <v>45320.25</v>
      </c>
      <c r="D7115" s="2" t="s">
        <v>10021</v>
      </c>
      <c r="E7115" s="2" t="s">
        <v>10022</v>
      </c>
      <c r="F7115" s="2">
        <v>162</v>
      </c>
      <c r="G7115" s="2">
        <v>1815</v>
      </c>
      <c r="H7115" s="2" t="str">
        <f>IF(G7115&lt;F7115, "Error", "OK")</f>
        <v>OK</v>
      </c>
      <c r="I7115" s="2">
        <v>40</v>
      </c>
      <c r="J7115" s="2" t="s">
        <v>10025</v>
      </c>
      <c r="K7115" s="2">
        <v>0</v>
      </c>
      <c r="L7115" s="2">
        <v>32</v>
      </c>
      <c r="M7115" s="2">
        <v>0</v>
      </c>
      <c r="N7115" s="2" t="s">
        <v>10026</v>
      </c>
      <c r="O7115" s="2">
        <v>4</v>
      </c>
      <c r="P7115" s="2" t="s">
        <v>10025</v>
      </c>
      <c r="Q7115" s="2">
        <v>365.7711144468683</v>
      </c>
      <c r="R7115" s="2">
        <f t="shared" si="222"/>
        <v>365.7711144468683</v>
      </c>
      <c r="S7115" s="2">
        <v>769.13651628504999</v>
      </c>
      <c r="T7115" s="2">
        <v>403.3654018381817</v>
      </c>
      <c r="U7115" s="2">
        <f t="shared" si="223"/>
        <v>52.443928132088622</v>
      </c>
      <c r="V7115" s="2">
        <v>3</v>
      </c>
      <c r="W7115" s="2" t="str">
        <f>IF(ISBLANK(V7115), "Missing", "OK")</f>
        <v>OK</v>
      </c>
      <c r="X7115" s="2" t="s">
        <v>10025</v>
      </c>
    </row>
    <row r="7116" spans="1:24" x14ac:dyDescent="0.35">
      <c r="A7116" s="2" t="s">
        <v>2904</v>
      </c>
      <c r="B7116" s="2" t="b">
        <f>COUNTIF(A:A, A7116)&gt;1</f>
        <v>0</v>
      </c>
      <c r="C7116" s="5">
        <v>45320.208333333336</v>
      </c>
      <c r="D7116" s="2" t="s">
        <v>10020</v>
      </c>
      <c r="E7116" s="2" t="s">
        <v>10023</v>
      </c>
      <c r="F7116" s="2">
        <v>13</v>
      </c>
      <c r="G7116" s="2">
        <v>2522</v>
      </c>
      <c r="H7116" s="2" t="str">
        <f>IF(G7116&lt;F7116, "Error", "OK")</f>
        <v>OK</v>
      </c>
      <c r="I7116" s="2">
        <v>42</v>
      </c>
      <c r="J7116" s="2" t="s">
        <v>10025</v>
      </c>
      <c r="K7116" s="2">
        <v>0</v>
      </c>
      <c r="L7116" s="2">
        <v>35</v>
      </c>
      <c r="M7116" s="2">
        <v>0</v>
      </c>
      <c r="N7116" s="2" t="s">
        <v>10026</v>
      </c>
      <c r="O7116" s="2">
        <v>7</v>
      </c>
      <c r="P7116" s="2" t="s">
        <v>10025</v>
      </c>
      <c r="Q7116" s="2">
        <v>288.9828889417613</v>
      </c>
      <c r="R7116" s="2">
        <f t="shared" si="222"/>
        <v>288.9828889417613</v>
      </c>
      <c r="S7116" s="2">
        <v>382.08937869476893</v>
      </c>
      <c r="T7116" s="2">
        <v>93.106489753007622</v>
      </c>
      <c r="U7116" s="2">
        <f t="shared" si="223"/>
        <v>24.367725182799571</v>
      </c>
      <c r="V7116" s="2">
        <v>4</v>
      </c>
      <c r="W7116" s="2" t="str">
        <f>IF(ISBLANK(V7116), "Missing", "OK")</f>
        <v>OK</v>
      </c>
      <c r="X7116" s="2" t="s">
        <v>10026</v>
      </c>
    </row>
    <row r="7117" spans="1:24" x14ac:dyDescent="0.35">
      <c r="A7117" s="2" t="s">
        <v>2903</v>
      </c>
      <c r="B7117" s="2" t="b">
        <f>COUNTIF(A:A, A7117)&gt;1</f>
        <v>0</v>
      </c>
      <c r="C7117" s="5">
        <v>45320.166666666664</v>
      </c>
      <c r="D7117" s="2" t="s">
        <v>10020</v>
      </c>
      <c r="E7117" s="2" t="s">
        <v>10023</v>
      </c>
      <c r="F7117" s="2">
        <v>146</v>
      </c>
      <c r="G7117" s="2">
        <v>4714</v>
      </c>
      <c r="H7117" s="2" t="str">
        <f>IF(G7117&lt;F7117, "Error", "OK")</f>
        <v>OK</v>
      </c>
      <c r="I7117" s="2">
        <v>24</v>
      </c>
      <c r="J7117" s="2" t="s">
        <v>10026</v>
      </c>
      <c r="K7117" s="2">
        <v>8</v>
      </c>
      <c r="L7117" s="2">
        <v>46</v>
      </c>
      <c r="M7117" s="2">
        <v>5</v>
      </c>
      <c r="N7117" s="2" t="s">
        <v>10026</v>
      </c>
      <c r="O7117" s="2">
        <v>6</v>
      </c>
      <c r="P7117" s="2" t="s">
        <v>10025</v>
      </c>
      <c r="Q7117" s="2">
        <v>462.55686554273171</v>
      </c>
      <c r="R7117" s="2">
        <f t="shared" si="222"/>
        <v>462.55686554273166</v>
      </c>
      <c r="S7117" s="2">
        <v>998.5838285770767</v>
      </c>
      <c r="T7117" s="2">
        <v>536.02696303434504</v>
      </c>
      <c r="U7117" s="2">
        <f t="shared" si="223"/>
        <v>53.678714565020748</v>
      </c>
      <c r="V7117" s="2">
        <v>5</v>
      </c>
      <c r="W7117" s="2" t="str">
        <f>IF(ISBLANK(V7117), "Missing", "OK")</f>
        <v>OK</v>
      </c>
      <c r="X7117" s="2" t="s">
        <v>10025</v>
      </c>
    </row>
    <row r="7118" spans="1:24" x14ac:dyDescent="0.35">
      <c r="A7118" s="2" t="s">
        <v>2902</v>
      </c>
      <c r="B7118" s="2" t="b">
        <f>COUNTIF(A:A, A7118)&gt;1</f>
        <v>0</v>
      </c>
      <c r="C7118" s="5">
        <v>45320.125</v>
      </c>
      <c r="D7118" s="2" t="s">
        <v>10019</v>
      </c>
      <c r="E7118" s="2" t="s">
        <v>10022</v>
      </c>
      <c r="F7118" s="2">
        <v>132</v>
      </c>
      <c r="G7118" s="2">
        <v>4716</v>
      </c>
      <c r="H7118" s="2" t="str">
        <f>IF(G7118&lt;F7118, "Error", "OK")</f>
        <v>OK</v>
      </c>
      <c r="I7118" s="2">
        <v>45</v>
      </c>
      <c r="J7118" s="2" t="s">
        <v>10025</v>
      </c>
      <c r="K7118" s="2">
        <v>0</v>
      </c>
      <c r="L7118" s="2">
        <v>43</v>
      </c>
      <c r="M7118" s="2">
        <v>6</v>
      </c>
      <c r="N7118" s="2" t="s">
        <v>10026</v>
      </c>
      <c r="O7118" s="2">
        <v>9</v>
      </c>
      <c r="P7118" s="2" t="s">
        <v>10025</v>
      </c>
      <c r="Q7118" s="2">
        <v>496.01923000496282</v>
      </c>
      <c r="R7118" s="2">
        <f t="shared" si="222"/>
        <v>496.01923000496322</v>
      </c>
      <c r="S7118" s="2">
        <v>1027.4700376910271</v>
      </c>
      <c r="T7118" s="2">
        <v>531.45080768606385</v>
      </c>
      <c r="U7118" s="2">
        <f t="shared" si="223"/>
        <v>51.724214642829089</v>
      </c>
      <c r="V7118" s="2">
        <v>5</v>
      </c>
      <c r="W7118" s="2" t="str">
        <f>IF(ISBLANK(V7118), "Missing", "OK")</f>
        <v>OK</v>
      </c>
      <c r="X7118" s="2" t="s">
        <v>10025</v>
      </c>
    </row>
    <row r="7119" spans="1:24" x14ac:dyDescent="0.35">
      <c r="A7119" s="2" t="s">
        <v>2901</v>
      </c>
      <c r="B7119" s="2" t="b">
        <f>COUNTIF(A:A, A7119)&gt;1</f>
        <v>0</v>
      </c>
      <c r="C7119" s="5">
        <v>45320.083333333336</v>
      </c>
      <c r="D7119" s="2" t="s">
        <v>10021</v>
      </c>
      <c r="E7119" s="2" t="s">
        <v>10024</v>
      </c>
      <c r="F7119" s="2">
        <v>147</v>
      </c>
      <c r="G7119" s="2">
        <v>4385</v>
      </c>
      <c r="H7119" s="2" t="str">
        <f>IF(G7119&lt;F7119, "Error", "OK")</f>
        <v>OK</v>
      </c>
      <c r="I7119" s="2">
        <v>70</v>
      </c>
      <c r="J7119" s="2" t="s">
        <v>10025</v>
      </c>
      <c r="K7119" s="2">
        <v>0</v>
      </c>
      <c r="L7119" s="2">
        <v>22</v>
      </c>
      <c r="M7119" s="2">
        <v>0</v>
      </c>
      <c r="N7119" s="2" t="s">
        <v>10026</v>
      </c>
      <c r="O7119" s="2">
        <v>5</v>
      </c>
      <c r="P7119" s="2" t="s">
        <v>10025</v>
      </c>
      <c r="Q7119" s="2">
        <v>145.21601878749399</v>
      </c>
      <c r="R7119" s="2">
        <f t="shared" si="222"/>
        <v>145.21601878749391</v>
      </c>
      <c r="S7119" s="2">
        <v>190.61440239141129</v>
      </c>
      <c r="T7119" s="2">
        <v>45.398383603917381</v>
      </c>
      <c r="U7119" s="2">
        <f t="shared" si="223"/>
        <v>23.8168695724762</v>
      </c>
      <c r="V7119" s="2">
        <v>5</v>
      </c>
      <c r="W7119" s="2" t="str">
        <f>IF(ISBLANK(V7119), "Missing", "OK")</f>
        <v>OK</v>
      </c>
      <c r="X7119" s="2" t="s">
        <v>10025</v>
      </c>
    </row>
    <row r="7120" spans="1:24" x14ac:dyDescent="0.35">
      <c r="A7120" s="2" t="s">
        <v>2900</v>
      </c>
      <c r="B7120" s="2" t="b">
        <f>COUNTIF(A:A, A7120)&gt;1</f>
        <v>0</v>
      </c>
      <c r="C7120" s="5">
        <v>45320.041666666664</v>
      </c>
      <c r="D7120" s="2" t="s">
        <v>10019</v>
      </c>
      <c r="E7120" s="2" t="s">
        <v>10024</v>
      </c>
      <c r="F7120" s="2">
        <v>429</v>
      </c>
      <c r="G7120" s="2">
        <v>2789</v>
      </c>
      <c r="H7120" s="2" t="str">
        <f>IF(G7120&lt;F7120, "Error", "OK")</f>
        <v>OK</v>
      </c>
      <c r="I7120" s="2">
        <v>15</v>
      </c>
      <c r="J7120" s="2" t="s">
        <v>10026</v>
      </c>
      <c r="K7120" s="2">
        <v>9</v>
      </c>
      <c r="L7120" s="2">
        <v>35</v>
      </c>
      <c r="M7120" s="2">
        <v>10</v>
      </c>
      <c r="N7120" s="2" t="s">
        <v>10026</v>
      </c>
      <c r="O7120" s="2">
        <v>5</v>
      </c>
      <c r="P7120" s="2" t="s">
        <v>10025</v>
      </c>
      <c r="Q7120" s="2">
        <v>192.9079619937485</v>
      </c>
      <c r="R7120" s="2">
        <f t="shared" si="222"/>
        <v>192.90796199374842</v>
      </c>
      <c r="S7120" s="2">
        <v>258.13707329001329</v>
      </c>
      <c r="T7120" s="2">
        <v>65.229111296264875</v>
      </c>
      <c r="U7120" s="2">
        <f t="shared" si="223"/>
        <v>25.269175971086071</v>
      </c>
      <c r="V7120" s="2">
        <v>5</v>
      </c>
      <c r="W7120" s="2" t="str">
        <f>IF(ISBLANK(V7120), "Missing", "OK")</f>
        <v>OK</v>
      </c>
      <c r="X7120" s="2" t="s">
        <v>10025</v>
      </c>
    </row>
    <row r="7121" spans="1:24" x14ac:dyDescent="0.35">
      <c r="A7121" s="2" t="s">
        <v>2899</v>
      </c>
      <c r="B7121" s="2" t="b">
        <f>COUNTIF(A:A, A7121)&gt;1</f>
        <v>0</v>
      </c>
      <c r="C7121" s="5">
        <v>45320</v>
      </c>
      <c r="D7121" s="2" t="s">
        <v>10020</v>
      </c>
      <c r="E7121" s="2" t="s">
        <v>10024</v>
      </c>
      <c r="F7121" s="2">
        <v>134</v>
      </c>
      <c r="G7121" s="2">
        <v>1578</v>
      </c>
      <c r="H7121" s="2" t="str">
        <f>IF(G7121&lt;F7121, "Error", "OK")</f>
        <v>OK</v>
      </c>
      <c r="I7121" s="2">
        <v>46</v>
      </c>
      <c r="J7121" s="2" t="s">
        <v>10026</v>
      </c>
      <c r="K7121" s="2">
        <v>19</v>
      </c>
      <c r="L7121" s="2">
        <v>15</v>
      </c>
      <c r="M7121" s="2">
        <v>15</v>
      </c>
      <c r="N7121" s="2" t="s">
        <v>10026</v>
      </c>
      <c r="O7121" s="2">
        <v>4</v>
      </c>
      <c r="P7121" s="2" t="s">
        <v>10025</v>
      </c>
      <c r="Q7121" s="2">
        <v>74.942505159584201</v>
      </c>
      <c r="R7121" s="2">
        <f t="shared" si="222"/>
        <v>74.942505159584158</v>
      </c>
      <c r="S7121" s="2">
        <v>115.34299776864739</v>
      </c>
      <c r="T7121" s="2">
        <v>40.400492609063242</v>
      </c>
      <c r="U7121" s="2">
        <f t="shared" si="223"/>
        <v>35.026393791236224</v>
      </c>
      <c r="V7121" s="2">
        <v>5</v>
      </c>
      <c r="W7121" s="2" t="str">
        <f>IF(ISBLANK(V7121), "Missing", "OK")</f>
        <v>OK</v>
      </c>
      <c r="X7121" s="2" t="s">
        <v>10025</v>
      </c>
    </row>
    <row r="7122" spans="1:24" x14ac:dyDescent="0.35">
      <c r="A7122" s="2" t="s">
        <v>2898</v>
      </c>
      <c r="B7122" s="2" t="b">
        <f>COUNTIF(A:A, A7122)&gt;1</f>
        <v>0</v>
      </c>
      <c r="C7122" s="5">
        <v>45319.958333333336</v>
      </c>
      <c r="D7122" s="2" t="s">
        <v>10021</v>
      </c>
      <c r="E7122" s="2" t="s">
        <v>10023</v>
      </c>
      <c r="F7122" s="2">
        <v>247</v>
      </c>
      <c r="G7122" s="2">
        <v>4206</v>
      </c>
      <c r="H7122" s="2" t="str">
        <f>IF(G7122&lt;F7122, "Error", "OK")</f>
        <v>OK</v>
      </c>
      <c r="I7122" s="2">
        <v>71</v>
      </c>
      <c r="J7122" s="2" t="s">
        <v>10026</v>
      </c>
      <c r="K7122" s="2">
        <v>46</v>
      </c>
      <c r="L7122" s="2">
        <v>45</v>
      </c>
      <c r="M7122" s="2">
        <v>0</v>
      </c>
      <c r="N7122" s="2" t="s">
        <v>10026</v>
      </c>
      <c r="O7122" s="2">
        <v>8</v>
      </c>
      <c r="P7122" s="2" t="s">
        <v>10025</v>
      </c>
      <c r="Q7122" s="2">
        <v>52.132200677328633</v>
      </c>
      <c r="R7122" s="2">
        <f t="shared" si="222"/>
        <v>52.132200677328626</v>
      </c>
      <c r="S7122" s="2">
        <v>84.212061488566334</v>
      </c>
      <c r="T7122" s="2">
        <v>32.079860811237708</v>
      </c>
      <c r="U7122" s="2">
        <f t="shared" si="223"/>
        <v>38.094140250435814</v>
      </c>
      <c r="V7122" s="2">
        <v>4</v>
      </c>
      <c r="W7122" s="2" t="str">
        <f>IF(ISBLANK(V7122), "Missing", "OK")</f>
        <v>OK</v>
      </c>
      <c r="X7122" s="2" t="s">
        <v>10025</v>
      </c>
    </row>
    <row r="7123" spans="1:24" x14ac:dyDescent="0.35">
      <c r="A7123" s="2" t="s">
        <v>2897</v>
      </c>
      <c r="B7123" s="2" t="b">
        <f>COUNTIF(A:A, A7123)&gt;1</f>
        <v>0</v>
      </c>
      <c r="C7123" s="5">
        <v>45319.916666666664</v>
      </c>
      <c r="D7123" s="2" t="s">
        <v>10021</v>
      </c>
      <c r="E7123" s="2" t="s">
        <v>10022</v>
      </c>
      <c r="F7123" s="2">
        <v>134</v>
      </c>
      <c r="G7123" s="2">
        <v>3051</v>
      </c>
      <c r="H7123" s="2" t="str">
        <f>IF(G7123&lt;F7123, "Error", "OK")</f>
        <v>OK</v>
      </c>
      <c r="I7123" s="2">
        <v>24</v>
      </c>
      <c r="J7123" s="2" t="s">
        <v>10026</v>
      </c>
      <c r="K7123" s="2">
        <v>3</v>
      </c>
      <c r="L7123" s="2">
        <v>46</v>
      </c>
      <c r="M7123" s="2">
        <v>6</v>
      </c>
      <c r="N7123" s="2" t="s">
        <v>10026</v>
      </c>
      <c r="O7123" s="2">
        <v>2</v>
      </c>
      <c r="P7123" s="2" t="s">
        <v>10025</v>
      </c>
      <c r="Q7123" s="2">
        <v>30.810128163664739</v>
      </c>
      <c r="R7123" s="2">
        <f t="shared" si="222"/>
        <v>30.81012816366475</v>
      </c>
      <c r="S7123" s="2">
        <v>69.007028537406967</v>
      </c>
      <c r="T7123" s="2">
        <v>38.196900373742217</v>
      </c>
      <c r="U7123" s="2">
        <f t="shared" si="223"/>
        <v>55.352188296351066</v>
      </c>
      <c r="V7123" s="2">
        <v>3</v>
      </c>
      <c r="W7123" s="2" t="str">
        <f>IF(ISBLANK(V7123), "Missing", "OK")</f>
        <v>OK</v>
      </c>
      <c r="X7123" s="2" t="s">
        <v>10026</v>
      </c>
    </row>
    <row r="7124" spans="1:24" x14ac:dyDescent="0.35">
      <c r="A7124" s="2" t="s">
        <v>2896</v>
      </c>
      <c r="B7124" s="2" t="b">
        <f>COUNTIF(A:A, A7124)&gt;1</f>
        <v>0</v>
      </c>
      <c r="C7124" s="5">
        <v>45319.875</v>
      </c>
      <c r="D7124" s="2" t="s">
        <v>10019</v>
      </c>
      <c r="E7124" s="2" t="s">
        <v>10024</v>
      </c>
      <c r="F7124" s="2">
        <v>181</v>
      </c>
      <c r="G7124" s="2">
        <v>4993</v>
      </c>
      <c r="H7124" s="2" t="str">
        <f>IF(G7124&lt;F7124, "Error", "OK")</f>
        <v>OK</v>
      </c>
      <c r="I7124" s="2">
        <v>48</v>
      </c>
      <c r="J7124" s="2" t="s">
        <v>10026</v>
      </c>
      <c r="K7124" s="2">
        <v>44</v>
      </c>
      <c r="L7124" s="2">
        <v>34</v>
      </c>
      <c r="M7124" s="2">
        <v>0</v>
      </c>
      <c r="N7124" s="2" t="s">
        <v>10026</v>
      </c>
      <c r="O7124" s="2">
        <v>8</v>
      </c>
      <c r="P7124" s="2" t="s">
        <v>10025</v>
      </c>
      <c r="Q7124" s="2">
        <v>280.24525314500511</v>
      </c>
      <c r="R7124" s="2">
        <f t="shared" si="222"/>
        <v>280.24525314500505</v>
      </c>
      <c r="S7124" s="2">
        <v>681.28852282837227</v>
      </c>
      <c r="T7124" s="2">
        <v>401.04326968336721</v>
      </c>
      <c r="U7124" s="2">
        <f t="shared" si="223"/>
        <v>58.865408156067915</v>
      </c>
      <c r="V7124" s="2">
        <v>4</v>
      </c>
      <c r="W7124" s="2" t="str">
        <f>IF(ISBLANK(V7124), "Missing", "OK")</f>
        <v>OK</v>
      </c>
      <c r="X7124" s="2" t="s">
        <v>10025</v>
      </c>
    </row>
    <row r="7125" spans="1:24" x14ac:dyDescent="0.35">
      <c r="A7125" s="2" t="s">
        <v>2895</v>
      </c>
      <c r="B7125" s="2" t="b">
        <f>COUNTIF(A:A, A7125)&gt;1</f>
        <v>0</v>
      </c>
      <c r="C7125" s="5">
        <v>45319.833333333336</v>
      </c>
      <c r="D7125" s="2" t="s">
        <v>10020</v>
      </c>
      <c r="E7125" s="2" t="s">
        <v>10022</v>
      </c>
      <c r="F7125" s="2">
        <v>291</v>
      </c>
      <c r="G7125" s="2">
        <v>2628</v>
      </c>
      <c r="H7125" s="2" t="str">
        <f>IF(G7125&lt;F7125, "Error", "OK")</f>
        <v>OK</v>
      </c>
      <c r="I7125" s="2">
        <v>63</v>
      </c>
      <c r="J7125" s="2" t="s">
        <v>10025</v>
      </c>
      <c r="K7125" s="2">
        <v>0</v>
      </c>
      <c r="L7125" s="2">
        <v>38</v>
      </c>
      <c r="M7125" s="2">
        <v>0</v>
      </c>
      <c r="N7125" s="2" t="s">
        <v>10026</v>
      </c>
      <c r="O7125" s="2">
        <v>8</v>
      </c>
      <c r="P7125" s="2" t="s">
        <v>10025</v>
      </c>
      <c r="Q7125" s="2">
        <v>285.53632950309583</v>
      </c>
      <c r="R7125" s="2">
        <f t="shared" si="222"/>
        <v>285.53632950309577</v>
      </c>
      <c r="S7125" s="2">
        <v>367.96143029412258</v>
      </c>
      <c r="T7125" s="2">
        <v>82.425100791026807</v>
      </c>
      <c r="U7125" s="2">
        <f t="shared" si="223"/>
        <v>22.400472985753414</v>
      </c>
      <c r="V7125" s="2">
        <v>4</v>
      </c>
      <c r="W7125" s="2" t="str">
        <f>IF(ISBLANK(V7125), "Missing", "OK")</f>
        <v>OK</v>
      </c>
      <c r="X7125" s="2" t="s">
        <v>10025</v>
      </c>
    </row>
    <row r="7126" spans="1:24" x14ac:dyDescent="0.35">
      <c r="A7126" s="2" t="s">
        <v>2894</v>
      </c>
      <c r="B7126" s="2" t="b">
        <f>COUNTIF(A:A, A7126)&gt;1</f>
        <v>0</v>
      </c>
      <c r="C7126" s="5">
        <v>45319.791666666664</v>
      </c>
      <c r="D7126" s="2" t="s">
        <v>10021</v>
      </c>
      <c r="E7126" s="2" t="s">
        <v>10022</v>
      </c>
      <c r="F7126" s="2">
        <v>402</v>
      </c>
      <c r="G7126" s="2">
        <v>4164</v>
      </c>
      <c r="H7126" s="2" t="str">
        <f>IF(G7126&lt;F7126, "Error", "OK")</f>
        <v>OK</v>
      </c>
      <c r="I7126" s="2">
        <v>43</v>
      </c>
      <c r="J7126" s="2" t="s">
        <v>10025</v>
      </c>
      <c r="K7126" s="2">
        <v>0</v>
      </c>
      <c r="L7126" s="2">
        <v>16</v>
      </c>
      <c r="M7126" s="2">
        <v>18</v>
      </c>
      <c r="N7126" s="2" t="s">
        <v>10026</v>
      </c>
      <c r="O7126" s="2">
        <v>5</v>
      </c>
      <c r="P7126" s="2" t="s">
        <v>10025</v>
      </c>
      <c r="Q7126" s="2">
        <v>43.88886869201702</v>
      </c>
      <c r="R7126" s="2">
        <f t="shared" si="222"/>
        <v>43.888868692017027</v>
      </c>
      <c r="S7126" s="2">
        <v>98.958468898997765</v>
      </c>
      <c r="T7126" s="2">
        <v>55.069600206980738</v>
      </c>
      <c r="U7126" s="2">
        <f t="shared" si="223"/>
        <v>55.649203973828335</v>
      </c>
      <c r="V7126" s="2">
        <v>2</v>
      </c>
      <c r="W7126" s="2" t="str">
        <f>IF(ISBLANK(V7126), "Missing", "OK")</f>
        <v>OK</v>
      </c>
      <c r="X7126" s="2" t="s">
        <v>10026</v>
      </c>
    </row>
    <row r="7127" spans="1:24" x14ac:dyDescent="0.35">
      <c r="A7127" s="2" t="s">
        <v>2893</v>
      </c>
      <c r="B7127" s="2" t="b">
        <f>COUNTIF(A:A, A7127)&gt;1</f>
        <v>0</v>
      </c>
      <c r="C7127" s="5">
        <v>45319.75</v>
      </c>
      <c r="D7127" s="2" t="s">
        <v>10019</v>
      </c>
      <c r="E7127" s="2" t="s">
        <v>10022</v>
      </c>
      <c r="F7127" s="2">
        <v>148</v>
      </c>
      <c r="G7127" s="2">
        <v>1117</v>
      </c>
      <c r="H7127" s="2" t="str">
        <f>IF(G7127&lt;F7127, "Error", "OK")</f>
        <v>OK</v>
      </c>
      <c r="I7127" s="2">
        <v>3</v>
      </c>
      <c r="J7127" s="2" t="s">
        <v>10025</v>
      </c>
      <c r="K7127" s="2">
        <v>0</v>
      </c>
      <c r="L7127" s="2">
        <v>42</v>
      </c>
      <c r="M7127" s="2">
        <v>0</v>
      </c>
      <c r="N7127" s="2" t="s">
        <v>10025</v>
      </c>
      <c r="O7127" s="2">
        <v>7</v>
      </c>
      <c r="P7127" s="2" t="s">
        <v>10026</v>
      </c>
      <c r="Q7127" s="2">
        <v>187.44363402757011</v>
      </c>
      <c r="R7127" s="2">
        <f t="shared" si="222"/>
        <v>187.44363402757008</v>
      </c>
      <c r="S7127" s="2">
        <v>327.74781405107069</v>
      </c>
      <c r="T7127" s="2">
        <v>140.30418002350061</v>
      </c>
      <c r="U7127" s="2">
        <f t="shared" si="223"/>
        <v>42.808578427814616</v>
      </c>
      <c r="V7127" s="2">
        <v>4</v>
      </c>
      <c r="W7127" s="2" t="str">
        <f>IF(ISBLANK(V7127), "Missing", "OK")</f>
        <v>OK</v>
      </c>
      <c r="X7127" s="2" t="s">
        <v>10025</v>
      </c>
    </row>
    <row r="7128" spans="1:24" x14ac:dyDescent="0.35">
      <c r="A7128" s="2" t="s">
        <v>2892</v>
      </c>
      <c r="B7128" s="2" t="b">
        <f>COUNTIF(A:A, A7128)&gt;1</f>
        <v>0</v>
      </c>
      <c r="C7128" s="5">
        <v>45319.708333333336</v>
      </c>
      <c r="D7128" s="2" t="s">
        <v>10021</v>
      </c>
      <c r="E7128" s="2" t="s">
        <v>10022</v>
      </c>
      <c r="F7128" s="2">
        <v>339</v>
      </c>
      <c r="G7128" s="2">
        <v>2198</v>
      </c>
      <c r="H7128" s="2" t="str">
        <f>IF(G7128&lt;F7128, "Error", "OK")</f>
        <v>OK</v>
      </c>
      <c r="I7128" s="2">
        <v>19</v>
      </c>
      <c r="J7128" s="2" t="s">
        <v>10025</v>
      </c>
      <c r="K7128" s="2">
        <v>0</v>
      </c>
      <c r="L7128" s="2">
        <v>33</v>
      </c>
      <c r="M7128" s="2">
        <v>12</v>
      </c>
      <c r="N7128" s="2" t="s">
        <v>10025</v>
      </c>
      <c r="O7128" s="2">
        <v>3</v>
      </c>
      <c r="P7128" s="2" t="s">
        <v>10026</v>
      </c>
      <c r="Q7128" s="2">
        <v>113.4518767409576</v>
      </c>
      <c r="R7128" s="2">
        <f t="shared" si="222"/>
        <v>113.45187674095749</v>
      </c>
      <c r="S7128" s="2">
        <v>242.3453272979078</v>
      </c>
      <c r="T7128" s="2">
        <v>128.89345055695031</v>
      </c>
      <c r="U7128" s="2">
        <f t="shared" si="223"/>
        <v>53.185861676839963</v>
      </c>
      <c r="V7128" s="2">
        <v>4</v>
      </c>
      <c r="W7128" s="2" t="str">
        <f>IF(ISBLANK(V7128), "Missing", "OK")</f>
        <v>OK</v>
      </c>
      <c r="X7128" s="2" t="s">
        <v>10025</v>
      </c>
    </row>
    <row r="7129" spans="1:24" x14ac:dyDescent="0.35">
      <c r="A7129" s="2" t="s">
        <v>2891</v>
      </c>
      <c r="B7129" s="2" t="b">
        <f>COUNTIF(A:A, A7129)&gt;1</f>
        <v>0</v>
      </c>
      <c r="C7129" s="5">
        <v>45319.666666666664</v>
      </c>
      <c r="D7129" s="2" t="s">
        <v>10020</v>
      </c>
      <c r="E7129" s="2" t="s">
        <v>10022</v>
      </c>
      <c r="F7129" s="2">
        <v>15</v>
      </c>
      <c r="G7129" s="2">
        <v>4325</v>
      </c>
      <c r="H7129" s="2" t="str">
        <f>IF(G7129&lt;F7129, "Error", "OK")</f>
        <v>OK</v>
      </c>
      <c r="I7129" s="2">
        <v>5</v>
      </c>
      <c r="J7129" s="2" t="s">
        <v>10025</v>
      </c>
      <c r="K7129" s="2">
        <v>0</v>
      </c>
      <c r="L7129" s="2">
        <v>37</v>
      </c>
      <c r="M7129" s="2">
        <v>1</v>
      </c>
      <c r="N7129" s="2" t="s">
        <v>10026</v>
      </c>
      <c r="O7129" s="2">
        <v>2</v>
      </c>
      <c r="P7129" s="2" t="s">
        <v>10025</v>
      </c>
      <c r="Q7129" s="2">
        <v>374.2629800536771</v>
      </c>
      <c r="R7129" s="2">
        <f t="shared" si="222"/>
        <v>374.26298005367704</v>
      </c>
      <c r="S7129" s="2">
        <v>842.98858301753876</v>
      </c>
      <c r="T7129" s="2">
        <v>468.72560296386172</v>
      </c>
      <c r="U7129" s="2">
        <f t="shared" si="223"/>
        <v>55.60284117799371</v>
      </c>
      <c r="V7129" s="2">
        <v>3</v>
      </c>
      <c r="W7129" s="2" t="str">
        <f>IF(ISBLANK(V7129), "Missing", "OK")</f>
        <v>OK</v>
      </c>
      <c r="X7129" s="2" t="s">
        <v>10025</v>
      </c>
    </row>
    <row r="7130" spans="1:24" x14ac:dyDescent="0.35">
      <c r="A7130" s="2" t="s">
        <v>2890</v>
      </c>
      <c r="B7130" s="2" t="b">
        <f>COUNTIF(A:A, A7130)&gt;1</f>
        <v>0</v>
      </c>
      <c r="C7130" s="5">
        <v>45319.625</v>
      </c>
      <c r="D7130" s="2" t="s">
        <v>10019</v>
      </c>
      <c r="E7130" s="2" t="s">
        <v>10022</v>
      </c>
      <c r="F7130" s="2">
        <v>160</v>
      </c>
      <c r="G7130" s="2">
        <v>1355</v>
      </c>
      <c r="H7130" s="2" t="str">
        <f>IF(G7130&lt;F7130, "Error", "OK")</f>
        <v>OK</v>
      </c>
      <c r="I7130" s="2">
        <v>6</v>
      </c>
      <c r="J7130" s="2" t="s">
        <v>10025</v>
      </c>
      <c r="K7130" s="2">
        <v>0</v>
      </c>
      <c r="L7130" s="2">
        <v>11</v>
      </c>
      <c r="M7130" s="2">
        <v>5</v>
      </c>
      <c r="N7130" s="2" t="s">
        <v>10026</v>
      </c>
      <c r="O7130" s="2">
        <v>1</v>
      </c>
      <c r="P7130" s="2" t="s">
        <v>10025</v>
      </c>
      <c r="Q7130" s="2">
        <v>47.779113093361687</v>
      </c>
      <c r="R7130" s="2">
        <f t="shared" si="222"/>
        <v>47.779113093361687</v>
      </c>
      <c r="S7130" s="2">
        <v>98.07657986323494</v>
      </c>
      <c r="T7130" s="2">
        <v>50.297466769873253</v>
      </c>
      <c r="U7130" s="2">
        <f t="shared" si="223"/>
        <v>51.283871073004036</v>
      </c>
      <c r="V7130" s="2">
        <v>4</v>
      </c>
      <c r="W7130" s="2" t="str">
        <f>IF(ISBLANK(V7130), "Missing", "OK")</f>
        <v>OK</v>
      </c>
      <c r="X7130" s="2" t="s">
        <v>10025</v>
      </c>
    </row>
    <row r="7131" spans="1:24" x14ac:dyDescent="0.35">
      <c r="A7131" s="2" t="s">
        <v>2889</v>
      </c>
      <c r="B7131" s="2" t="b">
        <f>COUNTIF(A:A, A7131)&gt;1</f>
        <v>0</v>
      </c>
      <c r="C7131" s="5">
        <v>45319.583333333336</v>
      </c>
      <c r="D7131" s="2" t="s">
        <v>10019</v>
      </c>
      <c r="E7131" s="2" t="s">
        <v>10023</v>
      </c>
      <c r="F7131" s="2">
        <v>174</v>
      </c>
      <c r="G7131" s="2">
        <v>3704</v>
      </c>
      <c r="H7131" s="2" t="str">
        <f>IF(G7131&lt;F7131, "Error", "OK")</f>
        <v>OK</v>
      </c>
      <c r="I7131" s="2">
        <v>63</v>
      </c>
      <c r="J7131" s="2" t="s">
        <v>10025</v>
      </c>
      <c r="K7131" s="2">
        <v>0</v>
      </c>
      <c r="L7131" s="2">
        <v>36</v>
      </c>
      <c r="M7131" s="2">
        <v>0</v>
      </c>
      <c r="N7131" s="2" t="s">
        <v>10026</v>
      </c>
      <c r="O7131" s="2">
        <v>5</v>
      </c>
      <c r="P7131" s="2" t="s">
        <v>10025</v>
      </c>
      <c r="Q7131" s="2">
        <v>271.22532869901409</v>
      </c>
      <c r="R7131" s="2">
        <f t="shared" si="222"/>
        <v>271.22532869901409</v>
      </c>
      <c r="S7131" s="2">
        <v>525.59194978396306</v>
      </c>
      <c r="T7131" s="2">
        <v>254.366621084949</v>
      </c>
      <c r="U7131" s="2">
        <f t="shared" si="223"/>
        <v>48.396217101403991</v>
      </c>
      <c r="V7131" s="2">
        <v>3</v>
      </c>
      <c r="W7131" s="2" t="str">
        <f>IF(ISBLANK(V7131), "Missing", "OK")</f>
        <v>OK</v>
      </c>
      <c r="X7131" s="2" t="s">
        <v>10025</v>
      </c>
    </row>
    <row r="7132" spans="1:24" x14ac:dyDescent="0.35">
      <c r="A7132" s="2" t="s">
        <v>2888</v>
      </c>
      <c r="B7132" s="2" t="b">
        <f>COUNTIF(A:A, A7132)&gt;1</f>
        <v>0</v>
      </c>
      <c r="C7132" s="5">
        <v>45319.541666666664</v>
      </c>
      <c r="D7132" s="2" t="s">
        <v>10019</v>
      </c>
      <c r="E7132" s="2" t="s">
        <v>10024</v>
      </c>
      <c r="F7132" s="2">
        <v>165</v>
      </c>
      <c r="G7132" s="2">
        <v>2765</v>
      </c>
      <c r="H7132" s="2" t="str">
        <f>IF(G7132&lt;F7132, "Error", "OK")</f>
        <v>OK</v>
      </c>
      <c r="I7132" s="2">
        <v>13</v>
      </c>
      <c r="J7132" s="2" t="s">
        <v>10025</v>
      </c>
      <c r="K7132" s="2">
        <v>0</v>
      </c>
      <c r="L7132" s="2">
        <v>38</v>
      </c>
      <c r="M7132" s="2">
        <v>15</v>
      </c>
      <c r="N7132" s="2" t="s">
        <v>10026</v>
      </c>
      <c r="O7132" s="2">
        <v>8</v>
      </c>
      <c r="P7132" s="2" t="s">
        <v>10025</v>
      </c>
      <c r="Q7132" s="2">
        <v>477.15999231414048</v>
      </c>
      <c r="R7132" s="2">
        <f t="shared" si="222"/>
        <v>477.15999231414071</v>
      </c>
      <c r="S7132" s="2">
        <v>1111.731399754219</v>
      </c>
      <c r="T7132" s="2">
        <v>634.57140744007825</v>
      </c>
      <c r="U7132" s="2">
        <f t="shared" si="223"/>
        <v>57.079561446260222</v>
      </c>
      <c r="V7132" s="2">
        <v>4</v>
      </c>
      <c r="W7132" s="2" t="str">
        <f>IF(ISBLANK(V7132), "Missing", "OK")</f>
        <v>OK</v>
      </c>
      <c r="X7132" s="2" t="s">
        <v>10025</v>
      </c>
    </row>
    <row r="7133" spans="1:24" x14ac:dyDescent="0.35">
      <c r="A7133" s="2" t="s">
        <v>2887</v>
      </c>
      <c r="B7133" s="2" t="b">
        <f>COUNTIF(A:A, A7133)&gt;1</f>
        <v>0</v>
      </c>
      <c r="C7133" s="5">
        <v>45319.5</v>
      </c>
      <c r="D7133" s="2" t="s">
        <v>10019</v>
      </c>
      <c r="E7133" s="2" t="s">
        <v>10024</v>
      </c>
      <c r="F7133" s="2">
        <v>89</v>
      </c>
      <c r="G7133" s="2">
        <v>3365</v>
      </c>
      <c r="H7133" s="2" t="str">
        <f>IF(G7133&lt;F7133, "Error", "OK")</f>
        <v>OK</v>
      </c>
      <c r="I7133" s="2">
        <v>34</v>
      </c>
      <c r="J7133" s="2" t="s">
        <v>10025</v>
      </c>
      <c r="K7133" s="2">
        <v>0</v>
      </c>
      <c r="L7133" s="2">
        <v>35</v>
      </c>
      <c r="M7133" s="2">
        <v>13</v>
      </c>
      <c r="N7133" s="2" t="s">
        <v>10026</v>
      </c>
      <c r="O7133" s="2">
        <v>6</v>
      </c>
      <c r="P7133" s="2" t="s">
        <v>10025</v>
      </c>
      <c r="Q7133" s="2">
        <v>298.22387243246902</v>
      </c>
      <c r="R7133" s="2">
        <f t="shared" si="222"/>
        <v>298.22387243246908</v>
      </c>
      <c r="S7133" s="2">
        <v>484.21081468845972</v>
      </c>
      <c r="T7133" s="2">
        <v>185.98694225599061</v>
      </c>
      <c r="U7133" s="2">
        <f t="shared" si="223"/>
        <v>38.410323894903968</v>
      </c>
      <c r="V7133" s="2">
        <v>3</v>
      </c>
      <c r="W7133" s="2" t="str">
        <f>IF(ISBLANK(V7133), "Missing", "OK")</f>
        <v>OK</v>
      </c>
      <c r="X7133" s="2" t="s">
        <v>10025</v>
      </c>
    </row>
    <row r="7134" spans="1:24" x14ac:dyDescent="0.35">
      <c r="A7134" s="2" t="s">
        <v>2886</v>
      </c>
      <c r="B7134" s="2" t="b">
        <f>COUNTIF(A:A, A7134)&gt;1</f>
        <v>0</v>
      </c>
      <c r="C7134" s="5">
        <v>45319.458333333336</v>
      </c>
      <c r="D7134" s="2" t="s">
        <v>10021</v>
      </c>
      <c r="E7134" s="2" t="s">
        <v>10023</v>
      </c>
      <c r="F7134" s="2">
        <v>338</v>
      </c>
      <c r="G7134" s="2">
        <v>3971</v>
      </c>
      <c r="H7134" s="2" t="str">
        <f>IF(G7134&lt;F7134, "Error", "OK")</f>
        <v>OK</v>
      </c>
      <c r="I7134" s="2">
        <v>26</v>
      </c>
      <c r="J7134" s="2" t="s">
        <v>10025</v>
      </c>
      <c r="K7134" s="2">
        <v>0</v>
      </c>
      <c r="L7134" s="2">
        <v>37</v>
      </c>
      <c r="M7134" s="2">
        <v>1</v>
      </c>
      <c r="N7134" s="2" t="s">
        <v>10026</v>
      </c>
      <c r="O7134" s="2">
        <v>6</v>
      </c>
      <c r="P7134" s="2" t="s">
        <v>10025</v>
      </c>
      <c r="Q7134" s="2">
        <v>353.85963092990141</v>
      </c>
      <c r="R7134" s="2">
        <f t="shared" si="222"/>
        <v>353.85963092990141</v>
      </c>
      <c r="S7134" s="2">
        <v>657.36442938803771</v>
      </c>
      <c r="T7134" s="2">
        <v>303.50479845813629</v>
      </c>
      <c r="U7134" s="2">
        <f t="shared" si="223"/>
        <v>46.169945450300517</v>
      </c>
      <c r="V7134" s="2">
        <v>4</v>
      </c>
      <c r="W7134" s="2" t="str">
        <f>IF(ISBLANK(V7134), "Missing", "OK")</f>
        <v>OK</v>
      </c>
      <c r="X7134" s="2" t="s">
        <v>10025</v>
      </c>
    </row>
    <row r="7135" spans="1:24" x14ac:dyDescent="0.35">
      <c r="A7135" s="2" t="s">
        <v>2885</v>
      </c>
      <c r="B7135" s="2" t="b">
        <f>COUNTIF(A:A, A7135)&gt;1</f>
        <v>0</v>
      </c>
      <c r="C7135" s="5">
        <v>45319.416666666664</v>
      </c>
      <c r="D7135" s="2" t="s">
        <v>10019</v>
      </c>
      <c r="E7135" s="2" t="s">
        <v>10024</v>
      </c>
      <c r="F7135" s="2">
        <v>283</v>
      </c>
      <c r="G7135" s="2">
        <v>1763</v>
      </c>
      <c r="H7135" s="2" t="str">
        <f>IF(G7135&lt;F7135, "Error", "OK")</f>
        <v>OK</v>
      </c>
      <c r="I7135" s="2">
        <v>7</v>
      </c>
      <c r="J7135" s="2" t="s">
        <v>10025</v>
      </c>
      <c r="K7135" s="2">
        <v>0</v>
      </c>
      <c r="L7135" s="2">
        <v>31</v>
      </c>
      <c r="M7135" s="2">
        <v>11</v>
      </c>
      <c r="N7135" s="2" t="s">
        <v>10026</v>
      </c>
      <c r="O7135" s="2">
        <v>3</v>
      </c>
      <c r="P7135" s="2" t="s">
        <v>10025</v>
      </c>
      <c r="Q7135" s="2">
        <v>163.7447282102631</v>
      </c>
      <c r="R7135" s="2">
        <f t="shared" si="222"/>
        <v>163.74472821026313</v>
      </c>
      <c r="S7135" s="2">
        <v>404.66134266191932</v>
      </c>
      <c r="T7135" s="2">
        <v>240.91661445165619</v>
      </c>
      <c r="U7135" s="2">
        <f t="shared" si="223"/>
        <v>59.535366750595145</v>
      </c>
      <c r="V7135" s="2">
        <v>4</v>
      </c>
      <c r="W7135" s="2" t="str">
        <f>IF(ISBLANK(V7135), "Missing", "OK")</f>
        <v>OK</v>
      </c>
      <c r="X7135" s="2" t="s">
        <v>10025</v>
      </c>
    </row>
    <row r="7136" spans="1:24" x14ac:dyDescent="0.35">
      <c r="A7136" s="2" t="s">
        <v>2884</v>
      </c>
      <c r="B7136" s="2" t="b">
        <f>COUNTIF(A:A, A7136)&gt;1</f>
        <v>0</v>
      </c>
      <c r="C7136" s="5">
        <v>45319.375</v>
      </c>
      <c r="D7136" s="2" t="s">
        <v>10019</v>
      </c>
      <c r="E7136" s="2" t="s">
        <v>10023</v>
      </c>
      <c r="F7136" s="2">
        <v>302</v>
      </c>
      <c r="G7136" s="2">
        <v>4866</v>
      </c>
      <c r="H7136" s="2" t="str">
        <f>IF(G7136&lt;F7136, "Error", "OK")</f>
        <v>OK</v>
      </c>
      <c r="I7136" s="2">
        <v>47</v>
      </c>
      <c r="J7136" s="2" t="s">
        <v>10025</v>
      </c>
      <c r="K7136" s="2">
        <v>0</v>
      </c>
      <c r="L7136" s="2">
        <v>24</v>
      </c>
      <c r="M7136" s="2">
        <v>9</v>
      </c>
      <c r="N7136" s="2" t="s">
        <v>10026</v>
      </c>
      <c r="O7136" s="2">
        <v>5</v>
      </c>
      <c r="P7136" s="2" t="s">
        <v>10025</v>
      </c>
      <c r="Q7136" s="2">
        <v>428.37682620959413</v>
      </c>
      <c r="R7136" s="2">
        <f t="shared" si="222"/>
        <v>428.37682620959407</v>
      </c>
      <c r="S7136" s="2">
        <v>851.2877601032219</v>
      </c>
      <c r="T7136" s="2">
        <v>422.91093389362783</v>
      </c>
      <c r="U7136" s="2">
        <f t="shared" si="223"/>
        <v>49.678963297011137</v>
      </c>
      <c r="V7136" s="2">
        <v>3</v>
      </c>
      <c r="W7136" s="2" t="str">
        <f>IF(ISBLANK(V7136), "Missing", "OK")</f>
        <v>OK</v>
      </c>
      <c r="X7136" s="2" t="s">
        <v>10025</v>
      </c>
    </row>
    <row r="7137" spans="1:24" x14ac:dyDescent="0.35">
      <c r="A7137" s="2" t="s">
        <v>2883</v>
      </c>
      <c r="B7137" s="2" t="b">
        <f>COUNTIF(A:A, A7137)&gt;1</f>
        <v>0</v>
      </c>
      <c r="C7137" s="5">
        <v>45319.333333333336</v>
      </c>
      <c r="D7137" s="2" t="s">
        <v>10019</v>
      </c>
      <c r="E7137" s="2" t="s">
        <v>10024</v>
      </c>
      <c r="F7137" s="2">
        <v>275</v>
      </c>
      <c r="G7137" s="2">
        <v>3894</v>
      </c>
      <c r="H7137" s="2" t="str">
        <f>IF(G7137&lt;F7137, "Error", "OK")</f>
        <v>OK</v>
      </c>
      <c r="I7137" s="2">
        <v>57</v>
      </c>
      <c r="J7137" s="2" t="s">
        <v>10025</v>
      </c>
      <c r="K7137" s="2">
        <v>0</v>
      </c>
      <c r="L7137" s="2">
        <v>6</v>
      </c>
      <c r="M7137" s="2">
        <v>0</v>
      </c>
      <c r="N7137" s="2" t="s">
        <v>10026</v>
      </c>
      <c r="O7137" s="2">
        <v>6</v>
      </c>
      <c r="P7137" s="2" t="s">
        <v>10025</v>
      </c>
      <c r="Q7137" s="2">
        <v>32.231820436652377</v>
      </c>
      <c r="R7137" s="2">
        <f t="shared" si="222"/>
        <v>32.231820436652384</v>
      </c>
      <c r="S7137" s="2">
        <v>73.236151068246414</v>
      </c>
      <c r="T7137" s="2">
        <v>41.00433063159403</v>
      </c>
      <c r="U7137" s="2">
        <f t="shared" si="223"/>
        <v>55.989193906959166</v>
      </c>
      <c r="V7137" s="2">
        <v>4</v>
      </c>
      <c r="W7137" s="2" t="str">
        <f>IF(ISBLANK(V7137), "Missing", "OK")</f>
        <v>OK</v>
      </c>
      <c r="X7137" s="2" t="s">
        <v>10025</v>
      </c>
    </row>
    <row r="7138" spans="1:24" x14ac:dyDescent="0.35">
      <c r="A7138" s="2" t="s">
        <v>2882</v>
      </c>
      <c r="B7138" s="2" t="b">
        <f>COUNTIF(A:A, A7138)&gt;1</f>
        <v>0</v>
      </c>
      <c r="C7138" s="5">
        <v>45319.291666666664</v>
      </c>
      <c r="D7138" s="2" t="s">
        <v>10021</v>
      </c>
      <c r="E7138" s="2" t="s">
        <v>10023</v>
      </c>
      <c r="F7138" s="2">
        <v>279</v>
      </c>
      <c r="G7138" s="2">
        <v>3078</v>
      </c>
      <c r="H7138" s="2" t="str">
        <f>IF(G7138&lt;F7138, "Error", "OK")</f>
        <v>OK</v>
      </c>
      <c r="I7138" s="2">
        <v>55</v>
      </c>
      <c r="J7138" s="2" t="s">
        <v>10026</v>
      </c>
      <c r="K7138" s="2">
        <v>43</v>
      </c>
      <c r="L7138" s="2">
        <v>31</v>
      </c>
      <c r="M7138" s="2">
        <v>0</v>
      </c>
      <c r="N7138" s="2" t="s">
        <v>10026</v>
      </c>
      <c r="O7138" s="2">
        <v>8</v>
      </c>
      <c r="P7138" s="2" t="s">
        <v>10025</v>
      </c>
      <c r="Q7138" s="2">
        <v>63.027098949014899</v>
      </c>
      <c r="R7138" s="2">
        <f t="shared" si="222"/>
        <v>63.027098949014871</v>
      </c>
      <c r="S7138" s="2">
        <v>135.2322962648133</v>
      </c>
      <c r="T7138" s="2">
        <v>72.205197315798429</v>
      </c>
      <c r="U7138" s="2">
        <f t="shared" si="223"/>
        <v>53.393456526394743</v>
      </c>
      <c r="V7138" s="2">
        <v>2</v>
      </c>
      <c r="W7138" s="2" t="str">
        <f>IF(ISBLANK(V7138), "Missing", "OK")</f>
        <v>OK</v>
      </c>
      <c r="X7138" s="2" t="s">
        <v>10026</v>
      </c>
    </row>
    <row r="7139" spans="1:24" x14ac:dyDescent="0.35">
      <c r="A7139" s="2" t="s">
        <v>2881</v>
      </c>
      <c r="B7139" s="2" t="b">
        <f>COUNTIF(A:A, A7139)&gt;1</f>
        <v>0</v>
      </c>
      <c r="C7139" s="5">
        <v>45319.25</v>
      </c>
      <c r="D7139" s="2" t="s">
        <v>10019</v>
      </c>
      <c r="E7139" s="2" t="s">
        <v>10023</v>
      </c>
      <c r="F7139" s="2">
        <v>333</v>
      </c>
      <c r="G7139" s="2">
        <v>3595</v>
      </c>
      <c r="H7139" s="2" t="str">
        <f>IF(G7139&lt;F7139, "Error", "OK")</f>
        <v>OK</v>
      </c>
      <c r="I7139" s="2">
        <v>35</v>
      </c>
      <c r="J7139" s="2" t="s">
        <v>10026</v>
      </c>
      <c r="K7139" s="2">
        <v>29</v>
      </c>
      <c r="L7139" s="2">
        <v>36</v>
      </c>
      <c r="M7139" s="2">
        <v>9</v>
      </c>
      <c r="N7139" s="2" t="s">
        <v>10026</v>
      </c>
      <c r="O7139" s="2">
        <v>2</v>
      </c>
      <c r="P7139" s="2" t="s">
        <v>10025</v>
      </c>
      <c r="Q7139" s="2">
        <v>103.95634715463559</v>
      </c>
      <c r="R7139" s="2">
        <f t="shared" si="222"/>
        <v>103.95634715463561</v>
      </c>
      <c r="S7139" s="2">
        <v>213.37111142407451</v>
      </c>
      <c r="T7139" s="2">
        <v>109.4147642694389</v>
      </c>
      <c r="U7139" s="2">
        <f t="shared" si="223"/>
        <v>51.27909000388405</v>
      </c>
      <c r="V7139" s="2">
        <v>4</v>
      </c>
      <c r="W7139" s="2" t="str">
        <f>IF(ISBLANK(V7139), "Missing", "OK")</f>
        <v>OK</v>
      </c>
      <c r="X7139" s="2" t="s">
        <v>10025</v>
      </c>
    </row>
    <row r="7140" spans="1:24" x14ac:dyDescent="0.35">
      <c r="A7140" s="2" t="s">
        <v>2880</v>
      </c>
      <c r="B7140" s="2" t="b">
        <f>COUNTIF(A:A, A7140)&gt;1</f>
        <v>0</v>
      </c>
      <c r="C7140" s="5">
        <v>45319.208333333336</v>
      </c>
      <c r="D7140" s="2" t="s">
        <v>10021</v>
      </c>
      <c r="E7140" s="2" t="s">
        <v>10022</v>
      </c>
      <c r="F7140" s="2">
        <v>255</v>
      </c>
      <c r="G7140" s="2">
        <v>2537</v>
      </c>
      <c r="H7140" s="2" t="str">
        <f>IF(G7140&lt;F7140, "Error", "OK")</f>
        <v>OK</v>
      </c>
      <c r="I7140" s="2">
        <v>14</v>
      </c>
      <c r="J7140" s="2" t="s">
        <v>10025</v>
      </c>
      <c r="K7140" s="2">
        <v>0</v>
      </c>
      <c r="L7140" s="2">
        <v>13</v>
      </c>
      <c r="M7140" s="2">
        <v>4</v>
      </c>
      <c r="N7140" s="2" t="s">
        <v>10026</v>
      </c>
      <c r="O7140" s="2">
        <v>7</v>
      </c>
      <c r="P7140" s="2" t="s">
        <v>10025</v>
      </c>
      <c r="Q7140" s="2">
        <v>475.73365330606788</v>
      </c>
      <c r="R7140" s="2">
        <f t="shared" si="222"/>
        <v>475.73365330606788</v>
      </c>
      <c r="S7140" s="2">
        <v>984.65428965867886</v>
      </c>
      <c r="T7140" s="2">
        <v>508.92063635261098</v>
      </c>
      <c r="U7140" s="2">
        <f t="shared" si="223"/>
        <v>51.685209895243901</v>
      </c>
      <c r="V7140" s="2">
        <v>2</v>
      </c>
      <c r="W7140" s="2" t="str">
        <f>IF(ISBLANK(V7140), "Missing", "OK")</f>
        <v>OK</v>
      </c>
      <c r="X7140" s="2" t="s">
        <v>10025</v>
      </c>
    </row>
    <row r="7141" spans="1:24" x14ac:dyDescent="0.35">
      <c r="A7141" s="2" t="s">
        <v>2879</v>
      </c>
      <c r="B7141" s="2" t="b">
        <f>COUNTIF(A:A, A7141)&gt;1</f>
        <v>0</v>
      </c>
      <c r="C7141" s="5">
        <v>45319.166666666664</v>
      </c>
      <c r="D7141" s="2" t="s">
        <v>10020</v>
      </c>
      <c r="E7141" s="2" t="s">
        <v>10024</v>
      </c>
      <c r="F7141" s="2">
        <v>331</v>
      </c>
      <c r="G7141" s="2">
        <v>1517</v>
      </c>
      <c r="H7141" s="2" t="str">
        <f>IF(G7141&lt;F7141, "Error", "OK")</f>
        <v>OK</v>
      </c>
      <c r="I7141" s="2">
        <v>53</v>
      </c>
      <c r="J7141" s="2" t="s">
        <v>10025</v>
      </c>
      <c r="K7141" s="2">
        <v>0</v>
      </c>
      <c r="L7141" s="2">
        <v>5</v>
      </c>
      <c r="M7141" s="2">
        <v>0</v>
      </c>
      <c r="N7141" s="2" t="s">
        <v>10026</v>
      </c>
      <c r="O7141" s="2">
        <v>4</v>
      </c>
      <c r="P7141" s="2" t="s">
        <v>10025</v>
      </c>
      <c r="Q7141" s="2">
        <v>401.97833391135191</v>
      </c>
      <c r="R7141" s="2">
        <f t="shared" si="222"/>
        <v>401.9783339113518</v>
      </c>
      <c r="S7141" s="2">
        <v>969.85019907584467</v>
      </c>
      <c r="T7141" s="2">
        <v>567.87186516449287</v>
      </c>
      <c r="U7141" s="2">
        <f t="shared" si="223"/>
        <v>58.552533752698025</v>
      </c>
      <c r="V7141" s="2">
        <v>3</v>
      </c>
      <c r="W7141" s="2" t="str">
        <f>IF(ISBLANK(V7141), "Missing", "OK")</f>
        <v>OK</v>
      </c>
      <c r="X7141" s="2" t="s">
        <v>10026</v>
      </c>
    </row>
    <row r="7142" spans="1:24" x14ac:dyDescent="0.35">
      <c r="A7142" s="2" t="s">
        <v>2878</v>
      </c>
      <c r="B7142" s="2" t="b">
        <f>COUNTIF(A:A, A7142)&gt;1</f>
        <v>0</v>
      </c>
      <c r="C7142" s="5">
        <v>45319.125</v>
      </c>
      <c r="D7142" s="2" t="s">
        <v>10019</v>
      </c>
      <c r="E7142" s="2" t="s">
        <v>10022</v>
      </c>
      <c r="F7142" s="2">
        <v>50</v>
      </c>
      <c r="G7142" s="2">
        <v>4114</v>
      </c>
      <c r="H7142" s="2" t="str">
        <f>IF(G7142&lt;F7142, "Error", "OK")</f>
        <v>OK</v>
      </c>
      <c r="I7142" s="2">
        <v>27</v>
      </c>
      <c r="J7142" s="2" t="s">
        <v>10026</v>
      </c>
      <c r="K7142" s="2">
        <v>35</v>
      </c>
      <c r="L7142" s="2">
        <v>38</v>
      </c>
      <c r="M7142" s="2">
        <v>6</v>
      </c>
      <c r="N7142" s="2" t="s">
        <v>10026</v>
      </c>
      <c r="O7142" s="2">
        <v>7</v>
      </c>
      <c r="P7142" s="2" t="s">
        <v>10025</v>
      </c>
      <c r="Q7142" s="2">
        <v>425.95687300962919</v>
      </c>
      <c r="R7142" s="2">
        <f t="shared" si="222"/>
        <v>425.95687300962925</v>
      </c>
      <c r="S7142" s="2">
        <v>948.91643392935327</v>
      </c>
      <c r="T7142" s="2">
        <v>522.95956091972403</v>
      </c>
      <c r="U7142" s="2">
        <f t="shared" si="223"/>
        <v>55.111234479753811</v>
      </c>
      <c r="V7142" s="2">
        <v>1</v>
      </c>
      <c r="W7142" s="2" t="str">
        <f>IF(ISBLANK(V7142), "Missing", "OK")</f>
        <v>OK</v>
      </c>
      <c r="X7142" s="2" t="s">
        <v>10025</v>
      </c>
    </row>
    <row r="7143" spans="1:24" x14ac:dyDescent="0.35">
      <c r="A7143" s="2" t="s">
        <v>2877</v>
      </c>
      <c r="B7143" s="2" t="b">
        <f>COUNTIF(A:A, A7143)&gt;1</f>
        <v>0</v>
      </c>
      <c r="C7143" s="5">
        <v>45319.083333333336</v>
      </c>
      <c r="D7143" s="2" t="s">
        <v>10019</v>
      </c>
      <c r="E7143" s="2" t="s">
        <v>10024</v>
      </c>
      <c r="F7143" s="2">
        <v>272</v>
      </c>
      <c r="G7143" s="2">
        <v>4593</v>
      </c>
      <c r="H7143" s="2" t="str">
        <f>IF(G7143&lt;F7143, "Error", "OK")</f>
        <v>OK</v>
      </c>
      <c r="I7143" s="2">
        <v>24</v>
      </c>
      <c r="J7143" s="2" t="s">
        <v>10025</v>
      </c>
      <c r="K7143" s="2">
        <v>0</v>
      </c>
      <c r="L7143" s="2">
        <v>5</v>
      </c>
      <c r="M7143" s="2">
        <v>4</v>
      </c>
      <c r="N7143" s="2" t="s">
        <v>10026</v>
      </c>
      <c r="O7143" s="2">
        <v>6</v>
      </c>
      <c r="P7143" s="2" t="s">
        <v>10025</v>
      </c>
      <c r="Q7143" s="2">
        <v>237.4308343876387</v>
      </c>
      <c r="R7143" s="2">
        <f t="shared" si="222"/>
        <v>237.4308343876387</v>
      </c>
      <c r="S7143" s="2">
        <v>568.81166884879258</v>
      </c>
      <c r="T7143" s="2">
        <v>331.38083446115388</v>
      </c>
      <c r="U7143" s="2">
        <f t="shared" si="223"/>
        <v>58.258445212952367</v>
      </c>
      <c r="V7143" s="2">
        <v>1</v>
      </c>
      <c r="W7143" s="2" t="str">
        <f>IF(ISBLANK(V7143), "Missing", "OK")</f>
        <v>OK</v>
      </c>
      <c r="X7143" s="2" t="s">
        <v>10026</v>
      </c>
    </row>
    <row r="7144" spans="1:24" x14ac:dyDescent="0.35">
      <c r="A7144" s="2" t="s">
        <v>2876</v>
      </c>
      <c r="B7144" s="2" t="b">
        <f>COUNTIF(A:A, A7144)&gt;1</f>
        <v>0</v>
      </c>
      <c r="C7144" s="5">
        <v>45319.041666666664</v>
      </c>
      <c r="D7144" s="2" t="s">
        <v>10020</v>
      </c>
      <c r="E7144" s="2" t="s">
        <v>10024</v>
      </c>
      <c r="F7144" s="2">
        <v>499</v>
      </c>
      <c r="G7144" s="2">
        <v>1409</v>
      </c>
      <c r="H7144" s="2" t="str">
        <f>IF(G7144&lt;F7144, "Error", "OK")</f>
        <v>OK</v>
      </c>
      <c r="I7144" s="2">
        <v>13</v>
      </c>
      <c r="J7144" s="2" t="s">
        <v>10025</v>
      </c>
      <c r="K7144" s="2">
        <v>0</v>
      </c>
      <c r="L7144" s="2">
        <v>19</v>
      </c>
      <c r="M7144" s="2">
        <v>0</v>
      </c>
      <c r="N7144" s="2" t="s">
        <v>10026</v>
      </c>
      <c r="O7144" s="2">
        <v>8</v>
      </c>
      <c r="P7144" s="2" t="s">
        <v>10025</v>
      </c>
      <c r="Q7144" s="2">
        <v>199.3701992085235</v>
      </c>
      <c r="R7144" s="2">
        <f t="shared" si="222"/>
        <v>199.37019920852353</v>
      </c>
      <c r="S7144" s="2">
        <v>408.54484480712972</v>
      </c>
      <c r="T7144" s="2">
        <v>209.17464559860619</v>
      </c>
      <c r="U7144" s="2">
        <f t="shared" si="223"/>
        <v>51.199922911120233</v>
      </c>
      <c r="V7144" s="2">
        <v>4</v>
      </c>
      <c r="W7144" s="2" t="str">
        <f>IF(ISBLANK(V7144), "Missing", "OK")</f>
        <v>OK</v>
      </c>
      <c r="X7144" s="2" t="s">
        <v>10025</v>
      </c>
    </row>
    <row r="7145" spans="1:24" x14ac:dyDescent="0.35">
      <c r="A7145" s="2" t="s">
        <v>2875</v>
      </c>
      <c r="B7145" s="2" t="b">
        <f>COUNTIF(A:A, A7145)&gt;1</f>
        <v>0</v>
      </c>
      <c r="C7145" s="5">
        <v>45319</v>
      </c>
      <c r="D7145" s="2" t="s">
        <v>10020</v>
      </c>
      <c r="E7145" s="2" t="s">
        <v>10023</v>
      </c>
      <c r="F7145" s="2">
        <v>13</v>
      </c>
      <c r="G7145" s="2">
        <v>4265</v>
      </c>
      <c r="H7145" s="2" t="str">
        <f>IF(G7145&lt;F7145, "Error", "OK")</f>
        <v>OK</v>
      </c>
      <c r="I7145" s="2">
        <v>1</v>
      </c>
      <c r="J7145" s="2" t="s">
        <v>10025</v>
      </c>
      <c r="K7145" s="2">
        <v>0</v>
      </c>
      <c r="L7145" s="2">
        <v>15</v>
      </c>
      <c r="M7145" s="2">
        <v>18</v>
      </c>
      <c r="N7145" s="2" t="s">
        <v>10026</v>
      </c>
      <c r="O7145" s="2">
        <v>5</v>
      </c>
      <c r="P7145" s="2" t="s">
        <v>10025</v>
      </c>
      <c r="Q7145" s="2">
        <v>440.58965677558251</v>
      </c>
      <c r="R7145" s="2">
        <f t="shared" si="222"/>
        <v>440.5896567755824</v>
      </c>
      <c r="S7145" s="2">
        <v>977.26914622585878</v>
      </c>
      <c r="T7145" s="2">
        <v>536.67948945027638</v>
      </c>
      <c r="U7145" s="2">
        <f t="shared" si="223"/>
        <v>54.916242012028405</v>
      </c>
      <c r="V7145" s="2">
        <v>4</v>
      </c>
      <c r="W7145" s="2" t="str">
        <f>IF(ISBLANK(V7145), "Missing", "OK")</f>
        <v>OK</v>
      </c>
      <c r="X7145" s="2" t="s">
        <v>10025</v>
      </c>
    </row>
    <row r="7146" spans="1:24" x14ac:dyDescent="0.35">
      <c r="A7146" s="2" t="s">
        <v>2874</v>
      </c>
      <c r="B7146" s="2" t="b">
        <f>COUNTIF(A:A, A7146)&gt;1</f>
        <v>0</v>
      </c>
      <c r="C7146" s="5">
        <v>45318.958333333336</v>
      </c>
      <c r="D7146" s="2" t="s">
        <v>10021</v>
      </c>
      <c r="E7146" s="2" t="s">
        <v>10022</v>
      </c>
      <c r="F7146" s="2">
        <v>445</v>
      </c>
      <c r="G7146" s="2">
        <v>4912</v>
      </c>
      <c r="H7146" s="2" t="str">
        <f>IF(G7146&lt;F7146, "Error", "OK")</f>
        <v>OK</v>
      </c>
      <c r="I7146" s="2">
        <v>47</v>
      </c>
      <c r="J7146" s="2" t="s">
        <v>10026</v>
      </c>
      <c r="K7146" s="2">
        <v>15</v>
      </c>
      <c r="L7146" s="2">
        <v>20</v>
      </c>
      <c r="M7146" s="2">
        <v>10</v>
      </c>
      <c r="N7146" s="2" t="s">
        <v>10026</v>
      </c>
      <c r="O7146" s="2">
        <v>2</v>
      </c>
      <c r="P7146" s="2" t="s">
        <v>10025</v>
      </c>
      <c r="Q7146" s="2">
        <v>54.193266733251527</v>
      </c>
      <c r="R7146" s="2">
        <f t="shared" si="222"/>
        <v>54.193266733251534</v>
      </c>
      <c r="S7146" s="2">
        <v>94.277505015227504</v>
      </c>
      <c r="T7146" s="2">
        <v>40.084238281975971</v>
      </c>
      <c r="U7146" s="2">
        <f t="shared" si="223"/>
        <v>42.51728795273236</v>
      </c>
      <c r="V7146" s="2">
        <v>3</v>
      </c>
      <c r="W7146" s="2" t="str">
        <f>IF(ISBLANK(V7146), "Missing", "OK")</f>
        <v>OK</v>
      </c>
      <c r="X7146" s="2" t="s">
        <v>10025</v>
      </c>
    </row>
    <row r="7147" spans="1:24" x14ac:dyDescent="0.35">
      <c r="A7147" s="2" t="s">
        <v>2873</v>
      </c>
      <c r="B7147" s="2" t="b">
        <f>COUNTIF(A:A, A7147)&gt;1</f>
        <v>0</v>
      </c>
      <c r="C7147" s="5">
        <v>45318.916666666664</v>
      </c>
      <c r="D7147" s="2" t="s">
        <v>10021</v>
      </c>
      <c r="E7147" s="2" t="s">
        <v>10023</v>
      </c>
      <c r="F7147" s="2">
        <v>284</v>
      </c>
      <c r="G7147" s="2">
        <v>2364</v>
      </c>
      <c r="H7147" s="2" t="str">
        <f>IF(G7147&lt;F7147, "Error", "OK")</f>
        <v>OK</v>
      </c>
      <c r="I7147" s="2">
        <v>51</v>
      </c>
      <c r="J7147" s="2" t="s">
        <v>10025</v>
      </c>
      <c r="K7147" s="2">
        <v>0</v>
      </c>
      <c r="L7147" s="2">
        <v>31</v>
      </c>
      <c r="M7147" s="2">
        <v>0</v>
      </c>
      <c r="N7147" s="2" t="s">
        <v>10025</v>
      </c>
      <c r="O7147" s="2">
        <v>6</v>
      </c>
      <c r="P7147" s="2" t="s">
        <v>10026</v>
      </c>
      <c r="Q7147" s="2">
        <v>370.39296661733482</v>
      </c>
      <c r="R7147" s="2">
        <f t="shared" si="222"/>
        <v>370.39296661733476</v>
      </c>
      <c r="S7147" s="2">
        <v>554.76910475874729</v>
      </c>
      <c r="T7147" s="2">
        <v>184.3761381414125</v>
      </c>
      <c r="U7147" s="2">
        <f t="shared" si="223"/>
        <v>33.234752360910989</v>
      </c>
      <c r="V7147" s="2">
        <v>2</v>
      </c>
      <c r="W7147" s="2" t="str">
        <f>IF(ISBLANK(V7147), "Missing", "OK")</f>
        <v>OK</v>
      </c>
      <c r="X7147" s="2" t="s">
        <v>10025</v>
      </c>
    </row>
    <row r="7148" spans="1:24" x14ac:dyDescent="0.35">
      <c r="A7148" s="2" t="s">
        <v>2872</v>
      </c>
      <c r="B7148" s="2" t="b">
        <f>COUNTIF(A:A, A7148)&gt;1</f>
        <v>0</v>
      </c>
      <c r="C7148" s="5">
        <v>45318.875</v>
      </c>
      <c r="D7148" s="2" t="s">
        <v>10020</v>
      </c>
      <c r="E7148" s="2" t="s">
        <v>10024</v>
      </c>
      <c r="F7148" s="2">
        <v>350</v>
      </c>
      <c r="G7148" s="2">
        <v>2860</v>
      </c>
      <c r="H7148" s="2" t="str">
        <f>IF(G7148&lt;F7148, "Error", "OK")</f>
        <v>OK</v>
      </c>
      <c r="I7148" s="2">
        <v>15</v>
      </c>
      <c r="J7148" s="2" t="s">
        <v>10025</v>
      </c>
      <c r="K7148" s="2">
        <v>0</v>
      </c>
      <c r="L7148" s="2">
        <v>21</v>
      </c>
      <c r="M7148" s="2">
        <v>0</v>
      </c>
      <c r="N7148" s="2" t="s">
        <v>10026</v>
      </c>
      <c r="O7148" s="2">
        <v>3</v>
      </c>
      <c r="P7148" s="2" t="s">
        <v>10025</v>
      </c>
      <c r="Q7148" s="2">
        <v>299.85929763200238</v>
      </c>
      <c r="R7148" s="2">
        <f t="shared" si="222"/>
        <v>299.85929763200232</v>
      </c>
      <c r="S7148" s="2">
        <v>632.07205050632695</v>
      </c>
      <c r="T7148" s="2">
        <v>332.21275287432462</v>
      </c>
      <c r="U7148" s="2">
        <f t="shared" si="223"/>
        <v>52.559317028525889</v>
      </c>
      <c r="V7148" s="2">
        <v>5</v>
      </c>
      <c r="W7148" s="2" t="str">
        <f>IF(ISBLANK(V7148), "Missing", "OK")</f>
        <v>OK</v>
      </c>
      <c r="X7148" s="2" t="s">
        <v>10025</v>
      </c>
    </row>
    <row r="7149" spans="1:24" x14ac:dyDescent="0.35">
      <c r="A7149" s="2" t="s">
        <v>2871</v>
      </c>
      <c r="B7149" s="2" t="b">
        <f>COUNTIF(A:A, A7149)&gt;1</f>
        <v>0</v>
      </c>
      <c r="C7149" s="5">
        <v>45318.833333333336</v>
      </c>
      <c r="D7149" s="2" t="s">
        <v>10019</v>
      </c>
      <c r="E7149" s="2" t="s">
        <v>10022</v>
      </c>
      <c r="F7149" s="2">
        <v>18</v>
      </c>
      <c r="G7149" s="2">
        <v>4943</v>
      </c>
      <c r="H7149" s="2" t="str">
        <f>IF(G7149&lt;F7149, "Error", "OK")</f>
        <v>OK</v>
      </c>
      <c r="I7149" s="2">
        <v>14</v>
      </c>
      <c r="J7149" s="2" t="s">
        <v>10025</v>
      </c>
      <c r="K7149" s="2">
        <v>0</v>
      </c>
      <c r="L7149" s="2">
        <v>25</v>
      </c>
      <c r="M7149" s="2">
        <v>0</v>
      </c>
      <c r="N7149" s="2" t="s">
        <v>10026</v>
      </c>
      <c r="O7149" s="2">
        <v>1</v>
      </c>
      <c r="P7149" s="2" t="s">
        <v>10025</v>
      </c>
      <c r="Q7149" s="2">
        <v>270.06421374639802</v>
      </c>
      <c r="R7149" s="2">
        <f t="shared" si="222"/>
        <v>270.06421374639802</v>
      </c>
      <c r="S7149" s="2">
        <v>408.90380185858493</v>
      </c>
      <c r="T7149" s="2">
        <v>138.8395881121869</v>
      </c>
      <c r="U7149" s="2">
        <f t="shared" si="223"/>
        <v>33.954095677545965</v>
      </c>
      <c r="V7149" s="2">
        <v>3</v>
      </c>
      <c r="W7149" s="2" t="str">
        <f>IF(ISBLANK(V7149), "Missing", "OK")</f>
        <v>OK</v>
      </c>
      <c r="X7149" s="2" t="s">
        <v>10025</v>
      </c>
    </row>
    <row r="7150" spans="1:24" x14ac:dyDescent="0.35">
      <c r="A7150" s="2" t="s">
        <v>2870</v>
      </c>
      <c r="B7150" s="2" t="b">
        <f>COUNTIF(A:A, A7150)&gt;1</f>
        <v>0</v>
      </c>
      <c r="C7150" s="5">
        <v>45318.791666666664</v>
      </c>
      <c r="D7150" s="2" t="s">
        <v>10020</v>
      </c>
      <c r="E7150" s="2" t="s">
        <v>10024</v>
      </c>
      <c r="F7150" s="2">
        <v>153</v>
      </c>
      <c r="G7150" s="2">
        <v>2745</v>
      </c>
      <c r="H7150" s="2" t="str">
        <f>IF(G7150&lt;F7150, "Error", "OK")</f>
        <v>OK</v>
      </c>
      <c r="I7150" s="2">
        <v>1</v>
      </c>
      <c r="J7150" s="2" t="s">
        <v>10025</v>
      </c>
      <c r="K7150" s="2">
        <v>0</v>
      </c>
      <c r="L7150" s="2">
        <v>30</v>
      </c>
      <c r="M7150" s="2">
        <v>0</v>
      </c>
      <c r="N7150" s="2" t="s">
        <v>10025</v>
      </c>
      <c r="O7150" s="2">
        <v>2</v>
      </c>
      <c r="P7150" s="2" t="s">
        <v>10026</v>
      </c>
      <c r="Q7150" s="2">
        <v>173.75414009382331</v>
      </c>
      <c r="R7150" s="2">
        <f t="shared" si="222"/>
        <v>173.75414009382328</v>
      </c>
      <c r="S7150" s="2">
        <v>305.18708192767218</v>
      </c>
      <c r="T7150" s="2">
        <v>131.4329418338489</v>
      </c>
      <c r="U7150" s="2">
        <f t="shared" si="223"/>
        <v>43.066351630505075</v>
      </c>
      <c r="V7150" s="2">
        <v>3</v>
      </c>
      <c r="W7150" s="2" t="str">
        <f>IF(ISBLANK(V7150), "Missing", "OK")</f>
        <v>OK</v>
      </c>
      <c r="X7150" s="2" t="s">
        <v>10025</v>
      </c>
    </row>
    <row r="7151" spans="1:24" x14ac:dyDescent="0.35">
      <c r="A7151" s="2" t="s">
        <v>2869</v>
      </c>
      <c r="B7151" s="2" t="b">
        <f>COUNTIF(A:A, A7151)&gt;1</f>
        <v>0</v>
      </c>
      <c r="C7151" s="5">
        <v>45318.75</v>
      </c>
      <c r="D7151" s="2" t="s">
        <v>10020</v>
      </c>
      <c r="E7151" s="2" t="s">
        <v>10024</v>
      </c>
      <c r="F7151" s="2">
        <v>414</v>
      </c>
      <c r="G7151" s="2">
        <v>2458</v>
      </c>
      <c r="H7151" s="2" t="str">
        <f>IF(G7151&lt;F7151, "Error", "OK")</f>
        <v>OK</v>
      </c>
      <c r="I7151" s="2">
        <v>53</v>
      </c>
      <c r="J7151" s="2" t="s">
        <v>10025</v>
      </c>
      <c r="K7151" s="2">
        <v>0</v>
      </c>
      <c r="L7151" s="2">
        <v>16</v>
      </c>
      <c r="M7151" s="2">
        <v>0</v>
      </c>
      <c r="N7151" s="2" t="s">
        <v>10026</v>
      </c>
      <c r="O7151" s="2">
        <v>8</v>
      </c>
      <c r="P7151" s="2" t="s">
        <v>10025</v>
      </c>
      <c r="Q7151" s="2">
        <v>278.747937051382</v>
      </c>
      <c r="R7151" s="2">
        <f t="shared" si="222"/>
        <v>278.747937051382</v>
      </c>
      <c r="S7151" s="2">
        <v>646.03804742409147</v>
      </c>
      <c r="T7151" s="2">
        <v>367.29011037270948</v>
      </c>
      <c r="U7151" s="2">
        <f t="shared" si="223"/>
        <v>56.85270578678503</v>
      </c>
      <c r="V7151" s="2">
        <v>5</v>
      </c>
      <c r="W7151" s="2" t="str">
        <f>IF(ISBLANK(V7151), "Missing", "OK")</f>
        <v>OK</v>
      </c>
      <c r="X7151" s="2" t="s">
        <v>10026</v>
      </c>
    </row>
    <row r="7152" spans="1:24" x14ac:dyDescent="0.35">
      <c r="A7152" s="2" t="s">
        <v>2868</v>
      </c>
      <c r="B7152" s="2" t="b">
        <f>COUNTIF(A:A, A7152)&gt;1</f>
        <v>0</v>
      </c>
      <c r="C7152" s="5">
        <v>45318.708333333336</v>
      </c>
      <c r="D7152" s="2" t="s">
        <v>10020</v>
      </c>
      <c r="E7152" s="2" t="s">
        <v>10022</v>
      </c>
      <c r="F7152" s="2">
        <v>60</v>
      </c>
      <c r="G7152" s="2">
        <v>4952</v>
      </c>
      <c r="H7152" s="2" t="str">
        <f>IF(G7152&lt;F7152, "Error", "OK")</f>
        <v>OK</v>
      </c>
      <c r="I7152" s="2">
        <v>21</v>
      </c>
      <c r="J7152" s="2" t="s">
        <v>10025</v>
      </c>
      <c r="K7152" s="2">
        <v>0</v>
      </c>
      <c r="L7152" s="2">
        <v>49</v>
      </c>
      <c r="M7152" s="2">
        <v>9</v>
      </c>
      <c r="N7152" s="2" t="s">
        <v>10025</v>
      </c>
      <c r="O7152" s="2">
        <v>7</v>
      </c>
      <c r="P7152" s="2" t="s">
        <v>10026</v>
      </c>
      <c r="Q7152" s="2">
        <v>353.05255962975468</v>
      </c>
      <c r="R7152" s="2">
        <f t="shared" si="222"/>
        <v>353.0525596297548</v>
      </c>
      <c r="S7152" s="2">
        <v>765.80372330819398</v>
      </c>
      <c r="T7152" s="2">
        <v>412.75116367843918</v>
      </c>
      <c r="U7152" s="2">
        <f t="shared" si="223"/>
        <v>53.897774470904402</v>
      </c>
      <c r="V7152" s="2">
        <v>4</v>
      </c>
      <c r="W7152" s="2" t="str">
        <f>IF(ISBLANK(V7152), "Missing", "OK")</f>
        <v>OK</v>
      </c>
      <c r="X7152" s="2" t="s">
        <v>10025</v>
      </c>
    </row>
    <row r="7153" spans="1:24" x14ac:dyDescent="0.35">
      <c r="A7153" s="2" t="s">
        <v>2867</v>
      </c>
      <c r="B7153" s="2" t="b">
        <f>COUNTIF(A:A, A7153)&gt;1</f>
        <v>0</v>
      </c>
      <c r="C7153" s="5">
        <v>45318.666666666664</v>
      </c>
      <c r="D7153" s="2" t="s">
        <v>10020</v>
      </c>
      <c r="E7153" s="2" t="s">
        <v>10023</v>
      </c>
      <c r="F7153" s="2">
        <v>255</v>
      </c>
      <c r="G7153" s="2">
        <v>3696</v>
      </c>
      <c r="H7153" s="2" t="str">
        <f>IF(G7153&lt;F7153, "Error", "OK")</f>
        <v>OK</v>
      </c>
      <c r="I7153" s="2">
        <v>37</v>
      </c>
      <c r="J7153" s="2" t="s">
        <v>10025</v>
      </c>
      <c r="K7153" s="2">
        <v>0</v>
      </c>
      <c r="L7153" s="2">
        <v>40</v>
      </c>
      <c r="M7153" s="2">
        <v>0</v>
      </c>
      <c r="N7153" s="2" t="s">
        <v>10026</v>
      </c>
      <c r="O7153" s="2">
        <v>5</v>
      </c>
      <c r="P7153" s="2" t="s">
        <v>10025</v>
      </c>
      <c r="Q7153" s="2">
        <v>217.5389834803909</v>
      </c>
      <c r="R7153" s="2">
        <f t="shared" si="222"/>
        <v>217.53898348039104</v>
      </c>
      <c r="S7153" s="2">
        <v>395.66973829595503</v>
      </c>
      <c r="T7153" s="2">
        <v>178.13075481556399</v>
      </c>
      <c r="U7153" s="2">
        <f t="shared" si="223"/>
        <v>45.020060311593717</v>
      </c>
      <c r="V7153" s="2">
        <v>5</v>
      </c>
      <c r="W7153" s="2" t="str">
        <f>IF(ISBLANK(V7153), "Missing", "OK")</f>
        <v>OK</v>
      </c>
      <c r="X7153" s="2" t="s">
        <v>10026</v>
      </c>
    </row>
    <row r="7154" spans="1:24" x14ac:dyDescent="0.35">
      <c r="A7154" s="2" t="s">
        <v>2866</v>
      </c>
      <c r="B7154" s="2" t="b">
        <f>COUNTIF(A:A, A7154)&gt;1</f>
        <v>0</v>
      </c>
      <c r="C7154" s="5">
        <v>45318.625</v>
      </c>
      <c r="D7154" s="2" t="s">
        <v>10020</v>
      </c>
      <c r="E7154" s="2" t="s">
        <v>10024</v>
      </c>
      <c r="F7154" s="2">
        <v>395</v>
      </c>
      <c r="G7154" s="2">
        <v>2351</v>
      </c>
      <c r="H7154" s="2" t="str">
        <f>IF(G7154&lt;F7154, "Error", "OK")</f>
        <v>OK</v>
      </c>
      <c r="I7154" s="2">
        <v>46</v>
      </c>
      <c r="J7154" s="2" t="s">
        <v>10026</v>
      </c>
      <c r="K7154" s="2">
        <v>11</v>
      </c>
      <c r="L7154" s="2">
        <v>32</v>
      </c>
      <c r="M7154" s="2">
        <v>0</v>
      </c>
      <c r="N7154" s="2" t="s">
        <v>10026</v>
      </c>
      <c r="O7154" s="2">
        <v>1</v>
      </c>
      <c r="P7154" s="2" t="s">
        <v>10025</v>
      </c>
      <c r="Q7154" s="2">
        <v>491.94654832907833</v>
      </c>
      <c r="R7154" s="2">
        <f t="shared" si="222"/>
        <v>491.94654832907827</v>
      </c>
      <c r="S7154" s="2">
        <v>1085.670288691088</v>
      </c>
      <c r="T7154" s="2">
        <v>593.72374036200972</v>
      </c>
      <c r="U7154" s="2">
        <f t="shared" si="223"/>
        <v>54.687297473878402</v>
      </c>
      <c r="V7154" s="2">
        <v>3</v>
      </c>
      <c r="W7154" s="2" t="str">
        <f>IF(ISBLANK(V7154), "Missing", "OK")</f>
        <v>OK</v>
      </c>
      <c r="X7154" s="2" t="s">
        <v>10025</v>
      </c>
    </row>
    <row r="7155" spans="1:24" x14ac:dyDescent="0.35">
      <c r="A7155" s="2" t="s">
        <v>2865</v>
      </c>
      <c r="B7155" s="2" t="b">
        <f>COUNTIF(A:A, A7155)&gt;1</f>
        <v>0</v>
      </c>
      <c r="C7155" s="5">
        <v>45318.583333333336</v>
      </c>
      <c r="D7155" s="2" t="s">
        <v>10020</v>
      </c>
      <c r="E7155" s="2" t="s">
        <v>10023</v>
      </c>
      <c r="F7155" s="2">
        <v>375</v>
      </c>
      <c r="G7155" s="2">
        <v>1306</v>
      </c>
      <c r="H7155" s="2" t="str">
        <f>IF(G7155&lt;F7155, "Error", "OK")</f>
        <v>OK</v>
      </c>
      <c r="I7155" s="2">
        <v>35</v>
      </c>
      <c r="J7155" s="2" t="s">
        <v>10026</v>
      </c>
      <c r="K7155" s="2">
        <v>29</v>
      </c>
      <c r="L7155" s="2">
        <v>26</v>
      </c>
      <c r="M7155" s="2">
        <v>12</v>
      </c>
      <c r="N7155" s="2" t="s">
        <v>10026</v>
      </c>
      <c r="O7155" s="2">
        <v>2</v>
      </c>
      <c r="P7155" s="2" t="s">
        <v>10025</v>
      </c>
      <c r="Q7155" s="2">
        <v>350.28305282865142</v>
      </c>
      <c r="R7155" s="2">
        <f t="shared" si="222"/>
        <v>350.28305282865131</v>
      </c>
      <c r="S7155" s="2">
        <v>802.19161119468572</v>
      </c>
      <c r="T7155" s="2">
        <v>451.90855836603441</v>
      </c>
      <c r="U7155" s="2">
        <f t="shared" si="223"/>
        <v>56.334241353261881</v>
      </c>
      <c r="V7155" s="2">
        <v>4</v>
      </c>
      <c r="W7155" s="2" t="str">
        <f>IF(ISBLANK(V7155), "Missing", "OK")</f>
        <v>OK</v>
      </c>
      <c r="X7155" s="2" t="s">
        <v>10025</v>
      </c>
    </row>
    <row r="7156" spans="1:24" x14ac:dyDescent="0.35">
      <c r="A7156" s="2" t="s">
        <v>2864</v>
      </c>
      <c r="B7156" s="2" t="b">
        <f>COUNTIF(A:A, A7156)&gt;1</f>
        <v>0</v>
      </c>
      <c r="C7156" s="5">
        <v>45318.541666666664</v>
      </c>
      <c r="D7156" s="2" t="s">
        <v>10019</v>
      </c>
      <c r="E7156" s="2" t="s">
        <v>10024</v>
      </c>
      <c r="F7156" s="2">
        <v>432</v>
      </c>
      <c r="G7156" s="2">
        <v>1448</v>
      </c>
      <c r="H7156" s="2" t="str">
        <f>IF(G7156&lt;F7156, "Error", "OK")</f>
        <v>OK</v>
      </c>
      <c r="I7156" s="2">
        <v>45</v>
      </c>
      <c r="J7156" s="2" t="s">
        <v>10025</v>
      </c>
      <c r="K7156" s="2">
        <v>0</v>
      </c>
      <c r="L7156" s="2">
        <v>40</v>
      </c>
      <c r="M7156" s="2">
        <v>15</v>
      </c>
      <c r="N7156" s="2" t="s">
        <v>10026</v>
      </c>
      <c r="O7156" s="2">
        <v>7</v>
      </c>
      <c r="P7156" s="2" t="s">
        <v>10025</v>
      </c>
      <c r="Q7156" s="2">
        <v>146.00508178992769</v>
      </c>
      <c r="R7156" s="2">
        <f t="shared" si="222"/>
        <v>146.00508178992771</v>
      </c>
      <c r="S7156" s="2">
        <v>244.74415828605231</v>
      </c>
      <c r="T7156" s="2">
        <v>98.739076496124596</v>
      </c>
      <c r="U7156" s="2">
        <f t="shared" si="223"/>
        <v>40.343792958163377</v>
      </c>
      <c r="V7156" s="2">
        <v>5</v>
      </c>
      <c r="W7156" s="2" t="str">
        <f>IF(ISBLANK(V7156), "Missing", "OK")</f>
        <v>OK</v>
      </c>
      <c r="X7156" s="2" t="s">
        <v>10025</v>
      </c>
    </row>
    <row r="7157" spans="1:24" x14ac:dyDescent="0.35">
      <c r="A7157" s="2" t="s">
        <v>2863</v>
      </c>
      <c r="B7157" s="2" t="b">
        <f>COUNTIF(A:A, A7157)&gt;1</f>
        <v>0</v>
      </c>
      <c r="C7157" s="5">
        <v>45318.5</v>
      </c>
      <c r="D7157" s="2" t="s">
        <v>10019</v>
      </c>
      <c r="E7157" s="2" t="s">
        <v>10023</v>
      </c>
      <c r="F7157" s="2">
        <v>131</v>
      </c>
      <c r="G7157" s="2">
        <v>4639</v>
      </c>
      <c r="H7157" s="2" t="str">
        <f>IF(G7157&lt;F7157, "Error", "OK")</f>
        <v>OK</v>
      </c>
      <c r="I7157" s="2">
        <v>52</v>
      </c>
      <c r="J7157" s="2" t="s">
        <v>10025</v>
      </c>
      <c r="K7157" s="2">
        <v>0</v>
      </c>
      <c r="L7157" s="2">
        <v>5</v>
      </c>
      <c r="M7157" s="2">
        <v>2</v>
      </c>
      <c r="N7157" s="2" t="s">
        <v>10026</v>
      </c>
      <c r="O7157" s="2">
        <v>2</v>
      </c>
      <c r="P7157" s="2" t="s">
        <v>10025</v>
      </c>
      <c r="Q7157" s="2">
        <v>421.76416490986628</v>
      </c>
      <c r="R7157" s="2">
        <f t="shared" si="222"/>
        <v>421.76416490986628</v>
      </c>
      <c r="S7157" s="2">
        <v>584.18807920300856</v>
      </c>
      <c r="T7157" s="2">
        <v>162.4239142931423</v>
      </c>
      <c r="U7157" s="2">
        <f t="shared" si="223"/>
        <v>27.803359923867788</v>
      </c>
      <c r="V7157" s="2">
        <v>3</v>
      </c>
      <c r="W7157" s="2" t="str">
        <f>IF(ISBLANK(V7157), "Missing", "OK")</f>
        <v>OK</v>
      </c>
      <c r="X7157" s="2" t="s">
        <v>10025</v>
      </c>
    </row>
    <row r="7158" spans="1:24" x14ac:dyDescent="0.35">
      <c r="A7158" s="2" t="s">
        <v>2862</v>
      </c>
      <c r="B7158" s="2" t="b">
        <f>COUNTIF(A:A, A7158)&gt;1</f>
        <v>0</v>
      </c>
      <c r="C7158" s="5">
        <v>45318.458333333336</v>
      </c>
      <c r="D7158" s="2" t="s">
        <v>10019</v>
      </c>
      <c r="E7158" s="2" t="s">
        <v>10022</v>
      </c>
      <c r="F7158" s="2">
        <v>354</v>
      </c>
      <c r="G7158" s="2">
        <v>3807</v>
      </c>
      <c r="H7158" s="2" t="str">
        <f>IF(G7158&lt;F7158, "Error", "OK")</f>
        <v>OK</v>
      </c>
      <c r="I7158" s="2">
        <v>19</v>
      </c>
      <c r="J7158" s="2" t="s">
        <v>10025</v>
      </c>
      <c r="K7158" s="2">
        <v>0</v>
      </c>
      <c r="L7158" s="2">
        <v>43</v>
      </c>
      <c r="M7158" s="2">
        <v>19</v>
      </c>
      <c r="N7158" s="2" t="s">
        <v>10026</v>
      </c>
      <c r="O7158" s="2">
        <v>4</v>
      </c>
      <c r="P7158" s="2" t="s">
        <v>10025</v>
      </c>
      <c r="Q7158" s="2">
        <v>423.49299442742392</v>
      </c>
      <c r="R7158" s="2">
        <f t="shared" si="222"/>
        <v>423.49299442742415</v>
      </c>
      <c r="S7158" s="2">
        <v>1021.427182659267</v>
      </c>
      <c r="T7158" s="2">
        <v>597.93418823184288</v>
      </c>
      <c r="U7158" s="2">
        <f t="shared" si="223"/>
        <v>58.539091027040435</v>
      </c>
      <c r="V7158" s="2">
        <v>4</v>
      </c>
      <c r="W7158" s="2" t="str">
        <f>IF(ISBLANK(V7158), "Missing", "OK")</f>
        <v>OK</v>
      </c>
      <c r="X7158" s="2" t="s">
        <v>10025</v>
      </c>
    </row>
    <row r="7159" spans="1:24" x14ac:dyDescent="0.35">
      <c r="A7159" s="2" t="s">
        <v>2861</v>
      </c>
      <c r="B7159" s="2" t="b">
        <f>COUNTIF(A:A, A7159)&gt;1</f>
        <v>0</v>
      </c>
      <c r="C7159" s="5">
        <v>45318.416666666664</v>
      </c>
      <c r="D7159" s="2" t="s">
        <v>10019</v>
      </c>
      <c r="E7159" s="2" t="s">
        <v>10024</v>
      </c>
      <c r="F7159" s="2">
        <v>380</v>
      </c>
      <c r="G7159" s="2">
        <v>4715</v>
      </c>
      <c r="H7159" s="2" t="str">
        <f>IF(G7159&lt;F7159, "Error", "OK")</f>
        <v>OK</v>
      </c>
      <c r="I7159" s="2">
        <v>71</v>
      </c>
      <c r="J7159" s="2" t="s">
        <v>10025</v>
      </c>
      <c r="K7159" s="2">
        <v>0</v>
      </c>
      <c r="L7159" s="2">
        <v>40</v>
      </c>
      <c r="M7159" s="2">
        <v>17</v>
      </c>
      <c r="N7159" s="2" t="s">
        <v>10026</v>
      </c>
      <c r="O7159" s="2">
        <v>2</v>
      </c>
      <c r="P7159" s="2" t="s">
        <v>10025</v>
      </c>
      <c r="Q7159" s="2">
        <v>325.4784080531565</v>
      </c>
      <c r="R7159" s="2">
        <f t="shared" si="222"/>
        <v>325.47840805315656</v>
      </c>
      <c r="S7159" s="2">
        <v>585.09457023993104</v>
      </c>
      <c r="T7159" s="2">
        <v>259.61616218677449</v>
      </c>
      <c r="U7159" s="2">
        <f t="shared" si="223"/>
        <v>44.371658086027551</v>
      </c>
      <c r="V7159" s="2">
        <v>5</v>
      </c>
      <c r="W7159" s="2" t="str">
        <f>IF(ISBLANK(V7159), "Missing", "OK")</f>
        <v>OK</v>
      </c>
      <c r="X7159" s="2" t="s">
        <v>10025</v>
      </c>
    </row>
    <row r="7160" spans="1:24" x14ac:dyDescent="0.35">
      <c r="A7160" s="2" t="s">
        <v>2860</v>
      </c>
      <c r="B7160" s="2" t="b">
        <f>COUNTIF(A:A, A7160)&gt;1</f>
        <v>0</v>
      </c>
      <c r="C7160" s="5">
        <v>45318.375</v>
      </c>
      <c r="D7160" s="2" t="s">
        <v>10021</v>
      </c>
      <c r="E7160" s="2" t="s">
        <v>10024</v>
      </c>
      <c r="F7160" s="2">
        <v>471</v>
      </c>
      <c r="G7160" s="2">
        <v>3979</v>
      </c>
      <c r="H7160" s="2" t="str">
        <f>IF(G7160&lt;F7160, "Error", "OK")</f>
        <v>OK</v>
      </c>
      <c r="I7160" s="2">
        <v>41</v>
      </c>
      <c r="J7160" s="2" t="s">
        <v>10025</v>
      </c>
      <c r="K7160" s="2">
        <v>0</v>
      </c>
      <c r="L7160" s="2">
        <v>37</v>
      </c>
      <c r="M7160" s="2">
        <v>0</v>
      </c>
      <c r="N7160" s="2" t="s">
        <v>10026</v>
      </c>
      <c r="O7160" s="2">
        <v>8</v>
      </c>
      <c r="P7160" s="2" t="s">
        <v>10025</v>
      </c>
      <c r="Q7160" s="2">
        <v>50.969396510565481</v>
      </c>
      <c r="R7160" s="2">
        <f t="shared" si="222"/>
        <v>50.969396510565502</v>
      </c>
      <c r="S7160" s="2">
        <v>121.1224947881384</v>
      </c>
      <c r="T7160" s="2">
        <v>70.153098277572894</v>
      </c>
      <c r="U7160" s="2">
        <f t="shared" si="223"/>
        <v>57.919132528009186</v>
      </c>
      <c r="V7160" s="2">
        <v>4</v>
      </c>
      <c r="W7160" s="2" t="str">
        <f>IF(ISBLANK(V7160), "Missing", "OK")</f>
        <v>OK</v>
      </c>
      <c r="X7160" s="2" t="s">
        <v>10025</v>
      </c>
    </row>
    <row r="7161" spans="1:24" x14ac:dyDescent="0.35">
      <c r="A7161" s="2" t="s">
        <v>2859</v>
      </c>
      <c r="B7161" s="2" t="b">
        <f>COUNTIF(A:A, A7161)&gt;1</f>
        <v>0</v>
      </c>
      <c r="C7161" s="5">
        <v>45318.333333333336</v>
      </c>
      <c r="D7161" s="2" t="s">
        <v>10021</v>
      </c>
      <c r="E7161" s="2" t="s">
        <v>10024</v>
      </c>
      <c r="F7161" s="2">
        <v>110</v>
      </c>
      <c r="G7161" s="2">
        <v>2984</v>
      </c>
      <c r="H7161" s="2" t="str">
        <f>IF(G7161&lt;F7161, "Error", "OK")</f>
        <v>OK</v>
      </c>
      <c r="I7161" s="2">
        <v>63</v>
      </c>
      <c r="J7161" s="2" t="s">
        <v>10025</v>
      </c>
      <c r="K7161" s="2">
        <v>0</v>
      </c>
      <c r="L7161" s="2">
        <v>27</v>
      </c>
      <c r="M7161" s="2">
        <v>0</v>
      </c>
      <c r="N7161" s="2" t="s">
        <v>10026</v>
      </c>
      <c r="O7161" s="2">
        <v>3</v>
      </c>
      <c r="P7161" s="2" t="s">
        <v>10025</v>
      </c>
      <c r="Q7161" s="2">
        <v>334.57521876669642</v>
      </c>
      <c r="R7161" s="2">
        <f t="shared" si="222"/>
        <v>334.57521876669642</v>
      </c>
      <c r="S7161" s="2">
        <v>598.33759305925764</v>
      </c>
      <c r="T7161" s="2">
        <v>263.76237429256122</v>
      </c>
      <c r="U7161" s="2">
        <f t="shared" si="223"/>
        <v>44.082534233552487</v>
      </c>
      <c r="V7161" s="2">
        <v>4</v>
      </c>
      <c r="W7161" s="2" t="str">
        <f>IF(ISBLANK(V7161), "Missing", "OK")</f>
        <v>OK</v>
      </c>
      <c r="X7161" s="2" t="s">
        <v>10025</v>
      </c>
    </row>
    <row r="7162" spans="1:24" x14ac:dyDescent="0.35">
      <c r="A7162" s="2" t="s">
        <v>2858</v>
      </c>
      <c r="B7162" s="2" t="b">
        <f>COUNTIF(A:A, A7162)&gt;1</f>
        <v>0</v>
      </c>
      <c r="C7162" s="5">
        <v>45318.291666666664</v>
      </c>
      <c r="D7162" s="2" t="s">
        <v>10021</v>
      </c>
      <c r="E7162" s="2" t="s">
        <v>10024</v>
      </c>
      <c r="F7162" s="2">
        <v>78</v>
      </c>
      <c r="G7162" s="2">
        <v>3737</v>
      </c>
      <c r="H7162" s="2" t="str">
        <f>IF(G7162&lt;F7162, "Error", "OK")</f>
        <v>OK</v>
      </c>
      <c r="I7162" s="2">
        <v>61</v>
      </c>
      <c r="J7162" s="2" t="s">
        <v>10026</v>
      </c>
      <c r="K7162" s="2">
        <v>39</v>
      </c>
      <c r="L7162" s="2">
        <v>10</v>
      </c>
      <c r="M7162" s="2">
        <v>19</v>
      </c>
      <c r="N7162" s="2" t="s">
        <v>10026</v>
      </c>
      <c r="O7162" s="2">
        <v>1</v>
      </c>
      <c r="P7162" s="2" t="s">
        <v>10025</v>
      </c>
      <c r="Q7162" s="2">
        <v>414.1321826297567</v>
      </c>
      <c r="R7162" s="2">
        <f t="shared" si="222"/>
        <v>414.1321826297567</v>
      </c>
      <c r="S7162" s="2">
        <v>635.40526146737056</v>
      </c>
      <c r="T7162" s="2">
        <v>221.27307883761389</v>
      </c>
      <c r="U7162" s="2">
        <f t="shared" si="223"/>
        <v>34.823929271000651</v>
      </c>
      <c r="V7162" s="2">
        <v>5</v>
      </c>
      <c r="W7162" s="2" t="str">
        <f>IF(ISBLANK(V7162), "Missing", "OK")</f>
        <v>OK</v>
      </c>
      <c r="X7162" s="2" t="s">
        <v>10025</v>
      </c>
    </row>
    <row r="7163" spans="1:24" x14ac:dyDescent="0.35">
      <c r="A7163" s="2" t="s">
        <v>2857</v>
      </c>
      <c r="B7163" s="2" t="b">
        <f>COUNTIF(A:A, A7163)&gt;1</f>
        <v>0</v>
      </c>
      <c r="C7163" s="5">
        <v>45318.25</v>
      </c>
      <c r="D7163" s="2" t="s">
        <v>10020</v>
      </c>
      <c r="E7163" s="2" t="s">
        <v>10024</v>
      </c>
      <c r="F7163" s="2">
        <v>339</v>
      </c>
      <c r="G7163" s="2">
        <v>1004</v>
      </c>
      <c r="H7163" s="2" t="str">
        <f>IF(G7163&lt;F7163, "Error", "OK")</f>
        <v>OK</v>
      </c>
      <c r="I7163" s="2">
        <v>9</v>
      </c>
      <c r="J7163" s="2" t="s">
        <v>10025</v>
      </c>
      <c r="K7163" s="2">
        <v>0</v>
      </c>
      <c r="L7163" s="2">
        <v>47</v>
      </c>
      <c r="M7163" s="2">
        <v>0</v>
      </c>
      <c r="N7163" s="2" t="s">
        <v>10025</v>
      </c>
      <c r="O7163" s="2">
        <v>6</v>
      </c>
      <c r="P7163" s="2" t="s">
        <v>10026</v>
      </c>
      <c r="Q7163" s="2">
        <v>452.53594271446252</v>
      </c>
      <c r="R7163" s="2">
        <f t="shared" si="222"/>
        <v>452.53594271446252</v>
      </c>
      <c r="S7163" s="2">
        <v>569.52305305587151</v>
      </c>
      <c r="T7163" s="2">
        <v>116.98711034140899</v>
      </c>
      <c r="U7163" s="2">
        <f t="shared" si="223"/>
        <v>20.541242310332308</v>
      </c>
      <c r="V7163" s="2">
        <v>4</v>
      </c>
      <c r="W7163" s="2" t="str">
        <f>IF(ISBLANK(V7163), "Missing", "OK")</f>
        <v>OK</v>
      </c>
      <c r="X7163" s="2" t="s">
        <v>10025</v>
      </c>
    </row>
    <row r="7164" spans="1:24" x14ac:dyDescent="0.35">
      <c r="A7164" s="2" t="s">
        <v>2856</v>
      </c>
      <c r="B7164" s="2" t="b">
        <f>COUNTIF(A:A, A7164)&gt;1</f>
        <v>0</v>
      </c>
      <c r="C7164" s="5">
        <v>45318.208333333336</v>
      </c>
      <c r="D7164" s="2" t="s">
        <v>10021</v>
      </c>
      <c r="E7164" s="2" t="s">
        <v>10022</v>
      </c>
      <c r="F7164" s="2">
        <v>189</v>
      </c>
      <c r="G7164" s="2">
        <v>2245</v>
      </c>
      <c r="H7164" s="2" t="str">
        <f>IF(G7164&lt;F7164, "Error", "OK")</f>
        <v>OK</v>
      </c>
      <c r="I7164" s="2">
        <v>35</v>
      </c>
      <c r="J7164" s="2" t="s">
        <v>10025</v>
      </c>
      <c r="K7164" s="2">
        <v>0</v>
      </c>
      <c r="L7164" s="2">
        <v>22</v>
      </c>
      <c r="M7164" s="2">
        <v>18</v>
      </c>
      <c r="N7164" s="2" t="s">
        <v>10026</v>
      </c>
      <c r="O7164" s="2">
        <v>6</v>
      </c>
      <c r="P7164" s="2" t="s">
        <v>10025</v>
      </c>
      <c r="Q7164" s="2">
        <v>329.78773252846958</v>
      </c>
      <c r="R7164" s="2">
        <f t="shared" si="222"/>
        <v>329.78773252846958</v>
      </c>
      <c r="S7164" s="2">
        <v>626.1298157155378</v>
      </c>
      <c r="T7164" s="2">
        <v>296.34208318706823</v>
      </c>
      <c r="U7164" s="2">
        <f t="shared" si="223"/>
        <v>47.329176114766248</v>
      </c>
      <c r="V7164" s="2">
        <v>3</v>
      </c>
      <c r="W7164" s="2" t="str">
        <f>IF(ISBLANK(V7164), "Missing", "OK")</f>
        <v>OK</v>
      </c>
      <c r="X7164" s="2" t="s">
        <v>10026</v>
      </c>
    </row>
    <row r="7165" spans="1:24" x14ac:dyDescent="0.35">
      <c r="A7165" s="2" t="s">
        <v>2855</v>
      </c>
      <c r="B7165" s="2" t="b">
        <f>COUNTIF(A:A, A7165)&gt;1</f>
        <v>0</v>
      </c>
      <c r="C7165" s="5">
        <v>45318.166666666664</v>
      </c>
      <c r="D7165" s="2" t="s">
        <v>10021</v>
      </c>
      <c r="E7165" s="2" t="s">
        <v>10023</v>
      </c>
      <c r="F7165" s="2">
        <v>24</v>
      </c>
      <c r="G7165" s="2">
        <v>3386</v>
      </c>
      <c r="H7165" s="2" t="str">
        <f>IF(G7165&lt;F7165, "Error", "OK")</f>
        <v>OK</v>
      </c>
      <c r="I7165" s="2">
        <v>51</v>
      </c>
      <c r="J7165" s="2" t="s">
        <v>10025</v>
      </c>
      <c r="K7165" s="2">
        <v>0</v>
      </c>
      <c r="L7165" s="2">
        <v>37</v>
      </c>
      <c r="M7165" s="2">
        <v>11</v>
      </c>
      <c r="N7165" s="2" t="s">
        <v>10026</v>
      </c>
      <c r="O7165" s="2">
        <v>5</v>
      </c>
      <c r="P7165" s="2" t="s">
        <v>10025</v>
      </c>
      <c r="Q7165" s="2">
        <v>31.225621962447331</v>
      </c>
      <c r="R7165" s="2">
        <f t="shared" si="222"/>
        <v>31.225621962447327</v>
      </c>
      <c r="S7165" s="2">
        <v>39.171139930884479</v>
      </c>
      <c r="T7165" s="2">
        <v>7.9455179684371524</v>
      </c>
      <c r="U7165" s="2">
        <f t="shared" si="223"/>
        <v>20.284112186820764</v>
      </c>
      <c r="V7165" s="2">
        <v>5</v>
      </c>
      <c r="W7165" s="2" t="str">
        <f>IF(ISBLANK(V7165), "Missing", "OK")</f>
        <v>OK</v>
      </c>
      <c r="X7165" s="2" t="s">
        <v>10025</v>
      </c>
    </row>
    <row r="7166" spans="1:24" x14ac:dyDescent="0.35">
      <c r="A7166" s="2" t="s">
        <v>2854</v>
      </c>
      <c r="B7166" s="2" t="b">
        <f>COUNTIF(A:A, A7166)&gt;1</f>
        <v>0</v>
      </c>
      <c r="C7166" s="5">
        <v>45318.125</v>
      </c>
      <c r="D7166" s="2" t="s">
        <v>10019</v>
      </c>
      <c r="E7166" s="2" t="s">
        <v>10022</v>
      </c>
      <c r="F7166" s="2">
        <v>131</v>
      </c>
      <c r="G7166" s="2">
        <v>4941</v>
      </c>
      <c r="H7166" s="2" t="str">
        <f>IF(G7166&lt;F7166, "Error", "OK")</f>
        <v>OK</v>
      </c>
      <c r="I7166" s="2">
        <v>12</v>
      </c>
      <c r="J7166" s="2" t="s">
        <v>10026</v>
      </c>
      <c r="K7166" s="2">
        <v>13</v>
      </c>
      <c r="L7166" s="2">
        <v>41</v>
      </c>
      <c r="M7166" s="2">
        <v>0</v>
      </c>
      <c r="N7166" s="2" t="s">
        <v>10026</v>
      </c>
      <c r="O7166" s="2">
        <v>3</v>
      </c>
      <c r="P7166" s="2" t="s">
        <v>10025</v>
      </c>
      <c r="Q7166" s="2">
        <v>414.55704946397111</v>
      </c>
      <c r="R7166" s="2">
        <f t="shared" si="222"/>
        <v>414.557049463971</v>
      </c>
      <c r="S7166" s="2">
        <v>534.03997370853722</v>
      </c>
      <c r="T7166" s="2">
        <v>119.48292424456621</v>
      </c>
      <c r="U7166" s="2">
        <f t="shared" si="223"/>
        <v>22.373404637641666</v>
      </c>
      <c r="V7166" s="2">
        <v>4</v>
      </c>
      <c r="W7166" s="2" t="str">
        <f>IF(ISBLANK(V7166), "Missing", "OK")</f>
        <v>OK</v>
      </c>
      <c r="X7166" s="2" t="s">
        <v>10025</v>
      </c>
    </row>
    <row r="7167" spans="1:24" x14ac:dyDescent="0.35">
      <c r="A7167" s="2" t="s">
        <v>2853</v>
      </c>
      <c r="B7167" s="2" t="b">
        <f>COUNTIF(A:A, A7167)&gt;1</f>
        <v>0</v>
      </c>
      <c r="C7167" s="5">
        <v>45318.083333333336</v>
      </c>
      <c r="D7167" s="2" t="s">
        <v>10021</v>
      </c>
      <c r="E7167" s="2" t="s">
        <v>10024</v>
      </c>
      <c r="F7167" s="2">
        <v>322</v>
      </c>
      <c r="G7167" s="2">
        <v>2778</v>
      </c>
      <c r="H7167" s="2" t="str">
        <f>IF(G7167&lt;F7167, "Error", "OK")</f>
        <v>OK</v>
      </c>
      <c r="I7167" s="2">
        <v>46</v>
      </c>
      <c r="J7167" s="2" t="s">
        <v>10025</v>
      </c>
      <c r="K7167" s="2">
        <v>0</v>
      </c>
      <c r="L7167" s="2">
        <v>43</v>
      </c>
      <c r="M7167" s="2">
        <v>1</v>
      </c>
      <c r="N7167" s="2" t="s">
        <v>10026</v>
      </c>
      <c r="O7167" s="2">
        <v>5</v>
      </c>
      <c r="P7167" s="2" t="s">
        <v>10025</v>
      </c>
      <c r="Q7167" s="2">
        <v>155.13328783086141</v>
      </c>
      <c r="R7167" s="2">
        <f t="shared" si="222"/>
        <v>155.13328783086146</v>
      </c>
      <c r="S7167" s="2">
        <v>215.68619228264589</v>
      </c>
      <c r="T7167" s="2">
        <v>60.552904451784428</v>
      </c>
      <c r="U7167" s="2">
        <f t="shared" si="223"/>
        <v>28.074539130642584</v>
      </c>
      <c r="V7167" s="2">
        <v>4</v>
      </c>
      <c r="W7167" s="2" t="str">
        <f>IF(ISBLANK(V7167), "Missing", "OK")</f>
        <v>OK</v>
      </c>
      <c r="X7167" s="2" t="s">
        <v>10025</v>
      </c>
    </row>
    <row r="7168" spans="1:24" x14ac:dyDescent="0.35">
      <c r="A7168" s="2" t="s">
        <v>2852</v>
      </c>
      <c r="B7168" s="2" t="b">
        <f>COUNTIF(A:A, A7168)&gt;1</f>
        <v>0</v>
      </c>
      <c r="C7168" s="5">
        <v>45318.041666666664</v>
      </c>
      <c r="D7168" s="2" t="s">
        <v>10019</v>
      </c>
      <c r="E7168" s="2" t="s">
        <v>10022</v>
      </c>
      <c r="F7168" s="2">
        <v>425</v>
      </c>
      <c r="G7168" s="2">
        <v>3267</v>
      </c>
      <c r="H7168" s="2" t="str">
        <f>IF(G7168&lt;F7168, "Error", "OK")</f>
        <v>OK</v>
      </c>
      <c r="I7168" s="2">
        <v>5</v>
      </c>
      <c r="J7168" s="2" t="s">
        <v>10026</v>
      </c>
      <c r="K7168" s="2">
        <v>32</v>
      </c>
      <c r="L7168" s="2">
        <v>9</v>
      </c>
      <c r="M7168" s="2">
        <v>0</v>
      </c>
      <c r="N7168" s="2" t="s">
        <v>10025</v>
      </c>
      <c r="O7168" s="2">
        <v>9</v>
      </c>
      <c r="P7168" s="2" t="s">
        <v>10026</v>
      </c>
      <c r="Q7168" s="2">
        <v>201.66285857534629</v>
      </c>
      <c r="R7168" s="2">
        <f t="shared" si="222"/>
        <v>201.66285857534629</v>
      </c>
      <c r="S7168" s="2">
        <v>383.11426169513459</v>
      </c>
      <c r="T7168" s="2">
        <v>181.4514031197883</v>
      </c>
      <c r="U7168" s="2">
        <f t="shared" si="223"/>
        <v>47.3622157308723</v>
      </c>
      <c r="V7168" s="2">
        <v>3</v>
      </c>
      <c r="W7168" s="2" t="str">
        <f>IF(ISBLANK(V7168), "Missing", "OK")</f>
        <v>OK</v>
      </c>
      <c r="X7168" s="2" t="s">
        <v>10025</v>
      </c>
    </row>
    <row r="7169" spans="1:24" x14ac:dyDescent="0.35">
      <c r="A7169" s="2" t="s">
        <v>2851</v>
      </c>
      <c r="B7169" s="2" t="b">
        <f>COUNTIF(A:A, A7169)&gt;1</f>
        <v>0</v>
      </c>
      <c r="C7169" s="5">
        <v>45318</v>
      </c>
      <c r="D7169" s="2" t="s">
        <v>10020</v>
      </c>
      <c r="E7169" s="2" t="s">
        <v>10024</v>
      </c>
      <c r="F7169" s="2">
        <v>263</v>
      </c>
      <c r="G7169" s="2">
        <v>3782</v>
      </c>
      <c r="H7169" s="2" t="str">
        <f>IF(G7169&lt;F7169, "Error", "OK")</f>
        <v>OK</v>
      </c>
      <c r="I7169" s="2">
        <v>30</v>
      </c>
      <c r="J7169" s="2" t="s">
        <v>10025</v>
      </c>
      <c r="K7169" s="2">
        <v>0</v>
      </c>
      <c r="L7169" s="2">
        <v>25</v>
      </c>
      <c r="M7169" s="2">
        <v>0</v>
      </c>
      <c r="N7169" s="2" t="s">
        <v>10025</v>
      </c>
      <c r="O7169" s="2">
        <v>8</v>
      </c>
      <c r="P7169" s="2" t="s">
        <v>10026</v>
      </c>
      <c r="Q7169" s="2">
        <v>334.89540428235301</v>
      </c>
      <c r="R7169" s="2">
        <f t="shared" si="222"/>
        <v>334.89540428235301</v>
      </c>
      <c r="S7169" s="2">
        <v>444.703803243072</v>
      </c>
      <c r="T7169" s="2">
        <v>109.808398960719</v>
      </c>
      <c r="U7169" s="2">
        <f t="shared" si="223"/>
        <v>24.692480289110211</v>
      </c>
      <c r="V7169" s="2">
        <v>2</v>
      </c>
      <c r="W7169" s="2" t="str">
        <f>IF(ISBLANK(V7169), "Missing", "OK")</f>
        <v>OK</v>
      </c>
      <c r="X7169" s="2" t="s">
        <v>10025</v>
      </c>
    </row>
    <row r="7170" spans="1:24" x14ac:dyDescent="0.35">
      <c r="A7170" s="2" t="s">
        <v>2850</v>
      </c>
      <c r="B7170" s="2" t="b">
        <f>COUNTIF(A:A, A7170)&gt;1</f>
        <v>0</v>
      </c>
      <c r="C7170" s="5">
        <v>45317.958333333336</v>
      </c>
      <c r="D7170" s="2" t="s">
        <v>10020</v>
      </c>
      <c r="E7170" s="2" t="s">
        <v>10024</v>
      </c>
      <c r="F7170" s="2">
        <v>310</v>
      </c>
      <c r="G7170" s="2">
        <v>4538</v>
      </c>
      <c r="H7170" s="2" t="str">
        <f>IF(G7170&lt;F7170, "Error", "OK")</f>
        <v>OK</v>
      </c>
      <c r="I7170" s="2">
        <v>25</v>
      </c>
      <c r="J7170" s="2" t="s">
        <v>10026</v>
      </c>
      <c r="K7170" s="2">
        <v>12</v>
      </c>
      <c r="L7170" s="2">
        <v>45</v>
      </c>
      <c r="M7170" s="2">
        <v>13</v>
      </c>
      <c r="N7170" s="2" t="s">
        <v>10026</v>
      </c>
      <c r="O7170" s="2">
        <v>5</v>
      </c>
      <c r="P7170" s="2" t="s">
        <v>10025</v>
      </c>
      <c r="Q7170" s="2">
        <v>434.11171163563318</v>
      </c>
      <c r="R7170" s="2">
        <f t="shared" si="222"/>
        <v>434.11171163563313</v>
      </c>
      <c r="S7170" s="2">
        <v>798.99590853203995</v>
      </c>
      <c r="T7170" s="2">
        <v>364.88419689640682</v>
      </c>
      <c r="U7170" s="2">
        <f t="shared" si="223"/>
        <v>45.6678429764168</v>
      </c>
      <c r="V7170" s="2">
        <v>5</v>
      </c>
      <c r="W7170" s="2" t="str">
        <f>IF(ISBLANK(V7170), "Missing", "OK")</f>
        <v>OK</v>
      </c>
      <c r="X7170" s="2" t="s">
        <v>10025</v>
      </c>
    </row>
    <row r="7171" spans="1:24" x14ac:dyDescent="0.35">
      <c r="A7171" s="2" t="s">
        <v>2849</v>
      </c>
      <c r="B7171" s="2" t="b">
        <f>COUNTIF(A:A, A7171)&gt;1</f>
        <v>0</v>
      </c>
      <c r="C7171" s="5">
        <v>45317.916666666664</v>
      </c>
      <c r="D7171" s="2" t="s">
        <v>10021</v>
      </c>
      <c r="E7171" s="2" t="s">
        <v>10022</v>
      </c>
      <c r="F7171" s="2">
        <v>112</v>
      </c>
      <c r="G7171" s="2">
        <v>2728</v>
      </c>
      <c r="H7171" s="2" t="str">
        <f>IF(G7171&lt;F7171, "Error", "OK")</f>
        <v>OK</v>
      </c>
      <c r="I7171" s="2">
        <v>30</v>
      </c>
      <c r="J7171" s="2" t="s">
        <v>10025</v>
      </c>
      <c r="K7171" s="2">
        <v>0</v>
      </c>
      <c r="L7171" s="2">
        <v>48</v>
      </c>
      <c r="M7171" s="2">
        <v>7</v>
      </c>
      <c r="N7171" s="2" t="s">
        <v>10026</v>
      </c>
      <c r="O7171" s="2">
        <v>5</v>
      </c>
      <c r="P7171" s="2" t="s">
        <v>10025</v>
      </c>
      <c r="Q7171" s="2">
        <v>333.31823878138181</v>
      </c>
      <c r="R7171" s="2">
        <f t="shared" si="222"/>
        <v>333.31823878138175</v>
      </c>
      <c r="S7171" s="2">
        <v>585.77388731901658</v>
      </c>
      <c r="T7171" s="2">
        <v>252.4556485376348</v>
      </c>
      <c r="U7171" s="2">
        <f t="shared" si="223"/>
        <v>43.097798314820693</v>
      </c>
      <c r="V7171" s="2">
        <v>5</v>
      </c>
      <c r="W7171" s="2" t="str">
        <f>IF(ISBLANK(V7171), "Missing", "OK")</f>
        <v>OK</v>
      </c>
      <c r="X7171" s="2" t="s">
        <v>10025</v>
      </c>
    </row>
    <row r="7172" spans="1:24" x14ac:dyDescent="0.35">
      <c r="A7172" s="2" t="s">
        <v>2848</v>
      </c>
      <c r="B7172" s="2" t="b">
        <f>COUNTIF(A:A, A7172)&gt;1</f>
        <v>0</v>
      </c>
      <c r="C7172" s="5">
        <v>45317.875</v>
      </c>
      <c r="D7172" s="2" t="s">
        <v>10021</v>
      </c>
      <c r="E7172" s="2" t="s">
        <v>10024</v>
      </c>
      <c r="F7172" s="2">
        <v>166</v>
      </c>
      <c r="G7172" s="2">
        <v>1855</v>
      </c>
      <c r="H7172" s="2" t="str">
        <f>IF(G7172&lt;F7172, "Error", "OK")</f>
        <v>OK</v>
      </c>
      <c r="I7172" s="2">
        <v>41</v>
      </c>
      <c r="J7172" s="2" t="s">
        <v>10025</v>
      </c>
      <c r="K7172" s="2">
        <v>0</v>
      </c>
      <c r="L7172" s="2">
        <v>32</v>
      </c>
      <c r="M7172" s="2">
        <v>0</v>
      </c>
      <c r="N7172" s="2" t="s">
        <v>10026</v>
      </c>
      <c r="O7172" s="2">
        <v>9</v>
      </c>
      <c r="P7172" s="2" t="s">
        <v>10025</v>
      </c>
      <c r="Q7172" s="2">
        <v>86.362978449338783</v>
      </c>
      <c r="R7172" s="2">
        <f t="shared" ref="R7172:R7235" si="224">S7172 - T7172</f>
        <v>86.362978449338797</v>
      </c>
      <c r="S7172" s="2">
        <v>203.1081203748933</v>
      </c>
      <c r="T7172" s="2">
        <v>116.74514192555451</v>
      </c>
      <c r="U7172" s="2">
        <f t="shared" ref="U7172:U7235" si="225">(T7172 / S7172) * 100</f>
        <v>57.479307922336353</v>
      </c>
      <c r="V7172" s="2">
        <v>1</v>
      </c>
      <c r="W7172" s="2" t="str">
        <f>IF(ISBLANK(V7172), "Missing", "OK")</f>
        <v>OK</v>
      </c>
      <c r="X7172" s="2" t="s">
        <v>10025</v>
      </c>
    </row>
    <row r="7173" spans="1:24" x14ac:dyDescent="0.35">
      <c r="A7173" s="2" t="s">
        <v>2847</v>
      </c>
      <c r="B7173" s="2" t="b">
        <f>COUNTIF(A:A, A7173)&gt;1</f>
        <v>0</v>
      </c>
      <c r="C7173" s="5">
        <v>45317.833333333336</v>
      </c>
      <c r="D7173" s="2" t="s">
        <v>10020</v>
      </c>
      <c r="E7173" s="2" t="s">
        <v>10024</v>
      </c>
      <c r="F7173" s="2">
        <v>67</v>
      </c>
      <c r="G7173" s="2">
        <v>4115</v>
      </c>
      <c r="H7173" s="2" t="str">
        <f>IF(G7173&lt;F7173, "Error", "OK")</f>
        <v>OK</v>
      </c>
      <c r="I7173" s="2">
        <v>19</v>
      </c>
      <c r="J7173" s="2" t="s">
        <v>10025</v>
      </c>
      <c r="K7173" s="2">
        <v>0</v>
      </c>
      <c r="L7173" s="2">
        <v>6</v>
      </c>
      <c r="M7173" s="2">
        <v>11</v>
      </c>
      <c r="N7173" s="2" t="s">
        <v>10026</v>
      </c>
      <c r="O7173" s="2">
        <v>5</v>
      </c>
      <c r="P7173" s="2" t="s">
        <v>10025</v>
      </c>
      <c r="Q7173" s="2">
        <v>408.681348852437</v>
      </c>
      <c r="R7173" s="2">
        <f t="shared" si="224"/>
        <v>408.681348852437</v>
      </c>
      <c r="S7173" s="2">
        <v>812.57773354377503</v>
      </c>
      <c r="T7173" s="2">
        <v>403.89638469133803</v>
      </c>
      <c r="U7173" s="2">
        <f t="shared" si="225"/>
        <v>49.705568835843494</v>
      </c>
      <c r="V7173" s="2">
        <v>3</v>
      </c>
      <c r="W7173" s="2" t="str">
        <f>IF(ISBLANK(V7173), "Missing", "OK")</f>
        <v>OK</v>
      </c>
      <c r="X7173" s="2" t="s">
        <v>10025</v>
      </c>
    </row>
    <row r="7174" spans="1:24" x14ac:dyDescent="0.35">
      <c r="A7174" s="2" t="s">
        <v>2846</v>
      </c>
      <c r="B7174" s="2" t="b">
        <f>COUNTIF(A:A, A7174)&gt;1</f>
        <v>0</v>
      </c>
      <c r="C7174" s="5">
        <v>45317.791666666664</v>
      </c>
      <c r="D7174" s="2" t="s">
        <v>10020</v>
      </c>
      <c r="E7174" s="2" t="s">
        <v>10024</v>
      </c>
      <c r="F7174" s="2">
        <v>480</v>
      </c>
      <c r="G7174" s="2">
        <v>2747</v>
      </c>
      <c r="H7174" s="2" t="str">
        <f>IF(G7174&lt;F7174, "Error", "OK")</f>
        <v>OK</v>
      </c>
      <c r="I7174" s="2">
        <v>48</v>
      </c>
      <c r="J7174" s="2" t="s">
        <v>10025</v>
      </c>
      <c r="K7174" s="2">
        <v>0</v>
      </c>
      <c r="L7174" s="2">
        <v>20</v>
      </c>
      <c r="M7174" s="2">
        <v>12</v>
      </c>
      <c r="N7174" s="2" t="s">
        <v>10026</v>
      </c>
      <c r="O7174" s="2">
        <v>6</v>
      </c>
      <c r="P7174" s="2" t="s">
        <v>10025</v>
      </c>
      <c r="Q7174" s="2">
        <v>188.56413391142269</v>
      </c>
      <c r="R7174" s="2">
        <f t="shared" si="224"/>
        <v>188.56413391142283</v>
      </c>
      <c r="S7174" s="2">
        <v>442.41212585929412</v>
      </c>
      <c r="T7174" s="2">
        <v>253.84799194787129</v>
      </c>
      <c r="U7174" s="2">
        <f t="shared" si="225"/>
        <v>57.378172321751805</v>
      </c>
      <c r="V7174" s="2">
        <v>2</v>
      </c>
      <c r="W7174" s="2" t="str">
        <f>IF(ISBLANK(V7174), "Missing", "OK")</f>
        <v>OK</v>
      </c>
      <c r="X7174" s="2" t="s">
        <v>10026</v>
      </c>
    </row>
    <row r="7175" spans="1:24" x14ac:dyDescent="0.35">
      <c r="A7175" s="2" t="s">
        <v>2845</v>
      </c>
      <c r="B7175" s="2" t="b">
        <f>COUNTIF(A:A, A7175)&gt;1</f>
        <v>0</v>
      </c>
      <c r="C7175" s="5">
        <v>45317.75</v>
      </c>
      <c r="D7175" s="2" t="s">
        <v>10021</v>
      </c>
      <c r="E7175" s="2" t="s">
        <v>10024</v>
      </c>
      <c r="F7175" s="2">
        <v>39</v>
      </c>
      <c r="G7175" s="2">
        <v>3095</v>
      </c>
      <c r="H7175" s="2" t="str">
        <f>IF(G7175&lt;F7175, "Error", "OK")</f>
        <v>OK</v>
      </c>
      <c r="I7175" s="2">
        <v>56</v>
      </c>
      <c r="J7175" s="2" t="s">
        <v>10025</v>
      </c>
      <c r="K7175" s="2">
        <v>0</v>
      </c>
      <c r="L7175" s="2">
        <v>8</v>
      </c>
      <c r="M7175" s="2">
        <v>0</v>
      </c>
      <c r="N7175" s="2" t="s">
        <v>10026</v>
      </c>
      <c r="O7175" s="2">
        <v>6</v>
      </c>
      <c r="P7175" s="2" t="s">
        <v>10025</v>
      </c>
      <c r="Q7175" s="2">
        <v>279.92925775208607</v>
      </c>
      <c r="R7175" s="2">
        <f t="shared" si="224"/>
        <v>279.92925775208607</v>
      </c>
      <c r="S7175" s="2">
        <v>498.56805467100048</v>
      </c>
      <c r="T7175" s="2">
        <v>218.63879691891441</v>
      </c>
      <c r="U7175" s="2">
        <f t="shared" si="225"/>
        <v>43.853350584844776</v>
      </c>
      <c r="V7175" s="2">
        <v>4</v>
      </c>
      <c r="W7175" s="2" t="str">
        <f>IF(ISBLANK(V7175), "Missing", "OK")</f>
        <v>OK</v>
      </c>
      <c r="X7175" s="2" t="s">
        <v>10026</v>
      </c>
    </row>
    <row r="7176" spans="1:24" x14ac:dyDescent="0.35">
      <c r="A7176" s="2" t="s">
        <v>2844</v>
      </c>
      <c r="B7176" s="2" t="b">
        <f>COUNTIF(A:A, A7176)&gt;1</f>
        <v>0</v>
      </c>
      <c r="C7176" s="5">
        <v>45317.708333333336</v>
      </c>
      <c r="D7176" s="2" t="s">
        <v>10019</v>
      </c>
      <c r="E7176" s="2" t="s">
        <v>10024</v>
      </c>
      <c r="F7176" s="2">
        <v>144</v>
      </c>
      <c r="G7176" s="2">
        <v>2145</v>
      </c>
      <c r="H7176" s="2" t="str">
        <f>IF(G7176&lt;F7176, "Error", "OK")</f>
        <v>OK</v>
      </c>
      <c r="I7176" s="2">
        <v>15</v>
      </c>
      <c r="J7176" s="2" t="s">
        <v>10025</v>
      </c>
      <c r="K7176" s="2">
        <v>0</v>
      </c>
      <c r="L7176" s="2">
        <v>22</v>
      </c>
      <c r="M7176" s="2">
        <v>6</v>
      </c>
      <c r="N7176" s="2" t="s">
        <v>10026</v>
      </c>
      <c r="O7176" s="2">
        <v>9</v>
      </c>
      <c r="P7176" s="2" t="s">
        <v>10025</v>
      </c>
      <c r="Q7176" s="2">
        <v>264.20614358451837</v>
      </c>
      <c r="R7176" s="2">
        <f t="shared" si="224"/>
        <v>264.20614358451832</v>
      </c>
      <c r="S7176" s="2">
        <v>522.20021503736143</v>
      </c>
      <c r="T7176" s="2">
        <v>257.99407145284312</v>
      </c>
      <c r="U7176" s="2">
        <f t="shared" si="225"/>
        <v>49.405202070700916</v>
      </c>
      <c r="V7176" s="2">
        <v>4</v>
      </c>
      <c r="W7176" s="2" t="str">
        <f>IF(ISBLANK(V7176), "Missing", "OK")</f>
        <v>OK</v>
      </c>
      <c r="X7176" s="2" t="s">
        <v>10025</v>
      </c>
    </row>
    <row r="7177" spans="1:24" x14ac:dyDescent="0.35">
      <c r="A7177" s="2" t="s">
        <v>2843</v>
      </c>
      <c r="B7177" s="2" t="b">
        <f>COUNTIF(A:A, A7177)&gt;1</f>
        <v>0</v>
      </c>
      <c r="C7177" s="5">
        <v>45317.666666666664</v>
      </c>
      <c r="D7177" s="2" t="s">
        <v>10020</v>
      </c>
      <c r="E7177" s="2" t="s">
        <v>10022</v>
      </c>
      <c r="F7177" s="2">
        <v>136</v>
      </c>
      <c r="G7177" s="2">
        <v>3258</v>
      </c>
      <c r="H7177" s="2" t="str">
        <f>IF(G7177&lt;F7177, "Error", "OK")</f>
        <v>OK</v>
      </c>
      <c r="I7177" s="2">
        <v>3</v>
      </c>
      <c r="J7177" s="2" t="s">
        <v>10025</v>
      </c>
      <c r="K7177" s="2">
        <v>0</v>
      </c>
      <c r="L7177" s="2">
        <v>41</v>
      </c>
      <c r="M7177" s="2">
        <v>0</v>
      </c>
      <c r="N7177" s="2" t="s">
        <v>10026</v>
      </c>
      <c r="O7177" s="2">
        <v>6</v>
      </c>
      <c r="P7177" s="2" t="s">
        <v>10025</v>
      </c>
      <c r="Q7177" s="2">
        <v>458.54896987411001</v>
      </c>
      <c r="R7177" s="2">
        <f t="shared" si="224"/>
        <v>458.54896987410996</v>
      </c>
      <c r="S7177" s="2">
        <v>887.66543785818135</v>
      </c>
      <c r="T7177" s="2">
        <v>429.11646798407139</v>
      </c>
      <c r="U7177" s="2">
        <f t="shared" si="225"/>
        <v>48.342139919232672</v>
      </c>
      <c r="V7177" s="2">
        <v>3</v>
      </c>
      <c r="W7177" s="2" t="str">
        <f>IF(ISBLANK(V7177), "Missing", "OK")</f>
        <v>OK</v>
      </c>
      <c r="X7177" s="2" t="s">
        <v>10025</v>
      </c>
    </row>
    <row r="7178" spans="1:24" x14ac:dyDescent="0.35">
      <c r="A7178" s="2" t="s">
        <v>2842</v>
      </c>
      <c r="B7178" s="2" t="b">
        <f>COUNTIF(A:A, A7178)&gt;1</f>
        <v>0</v>
      </c>
      <c r="C7178" s="5">
        <v>45317.625</v>
      </c>
      <c r="D7178" s="2" t="s">
        <v>10019</v>
      </c>
      <c r="E7178" s="2" t="s">
        <v>10022</v>
      </c>
      <c r="F7178" s="2">
        <v>406</v>
      </c>
      <c r="G7178" s="2">
        <v>4573</v>
      </c>
      <c r="H7178" s="2" t="str">
        <f>IF(G7178&lt;F7178, "Error", "OK")</f>
        <v>OK</v>
      </c>
      <c r="I7178" s="2">
        <v>71</v>
      </c>
      <c r="J7178" s="2" t="s">
        <v>10025</v>
      </c>
      <c r="K7178" s="2">
        <v>0</v>
      </c>
      <c r="L7178" s="2">
        <v>44</v>
      </c>
      <c r="M7178" s="2">
        <v>3</v>
      </c>
      <c r="N7178" s="2" t="s">
        <v>10026</v>
      </c>
      <c r="O7178" s="2">
        <v>5</v>
      </c>
      <c r="P7178" s="2" t="s">
        <v>10025</v>
      </c>
      <c r="Q7178" s="2">
        <v>486.66471042495692</v>
      </c>
      <c r="R7178" s="2">
        <f t="shared" si="224"/>
        <v>486.66471042495687</v>
      </c>
      <c r="S7178" s="2">
        <v>624.77184231361798</v>
      </c>
      <c r="T7178" s="2">
        <v>138.10713188866109</v>
      </c>
      <c r="U7178" s="2">
        <f t="shared" si="225"/>
        <v>22.105210660139701</v>
      </c>
      <c r="V7178" s="2">
        <v>4</v>
      </c>
      <c r="W7178" s="2" t="str">
        <f>IF(ISBLANK(V7178), "Missing", "OK")</f>
        <v>OK</v>
      </c>
      <c r="X7178" s="2" t="s">
        <v>10025</v>
      </c>
    </row>
    <row r="7179" spans="1:24" x14ac:dyDescent="0.35">
      <c r="A7179" s="2" t="s">
        <v>2841</v>
      </c>
      <c r="B7179" s="2" t="b">
        <f>COUNTIF(A:A, A7179)&gt;1</f>
        <v>0</v>
      </c>
      <c r="C7179" s="5">
        <v>45317.583333333336</v>
      </c>
      <c r="D7179" s="2" t="s">
        <v>10021</v>
      </c>
      <c r="E7179" s="2" t="s">
        <v>10023</v>
      </c>
      <c r="F7179" s="2">
        <v>338</v>
      </c>
      <c r="G7179" s="2">
        <v>1152</v>
      </c>
      <c r="H7179" s="2" t="str">
        <f>IF(G7179&lt;F7179, "Error", "OK")</f>
        <v>OK</v>
      </c>
      <c r="I7179" s="2">
        <v>18</v>
      </c>
      <c r="J7179" s="2" t="s">
        <v>10025</v>
      </c>
      <c r="K7179" s="2">
        <v>0</v>
      </c>
      <c r="L7179" s="2">
        <v>11</v>
      </c>
      <c r="M7179" s="2">
        <v>5</v>
      </c>
      <c r="N7179" s="2" t="s">
        <v>10026</v>
      </c>
      <c r="O7179" s="2">
        <v>6</v>
      </c>
      <c r="P7179" s="2" t="s">
        <v>10025</v>
      </c>
      <c r="Q7179" s="2">
        <v>449.82140294864001</v>
      </c>
      <c r="R7179" s="2">
        <f t="shared" si="224"/>
        <v>449.82140294863996</v>
      </c>
      <c r="S7179" s="2">
        <v>807.04042507499616</v>
      </c>
      <c r="T7179" s="2">
        <v>357.21902212635621</v>
      </c>
      <c r="U7179" s="2">
        <f t="shared" si="225"/>
        <v>44.262841244062933</v>
      </c>
      <c r="V7179" s="2">
        <v>4</v>
      </c>
      <c r="W7179" s="2" t="str">
        <f>IF(ISBLANK(V7179), "Missing", "OK")</f>
        <v>OK</v>
      </c>
      <c r="X7179" s="2" t="s">
        <v>10025</v>
      </c>
    </row>
    <row r="7180" spans="1:24" x14ac:dyDescent="0.35">
      <c r="A7180" s="2" t="s">
        <v>2840</v>
      </c>
      <c r="B7180" s="2" t="b">
        <f>COUNTIF(A:A, A7180)&gt;1</f>
        <v>0</v>
      </c>
      <c r="C7180" s="5">
        <v>45317.541666666664</v>
      </c>
      <c r="D7180" s="2" t="s">
        <v>10020</v>
      </c>
      <c r="E7180" s="2" t="s">
        <v>10022</v>
      </c>
      <c r="F7180" s="2">
        <v>303</v>
      </c>
      <c r="G7180" s="2">
        <v>3619</v>
      </c>
      <c r="H7180" s="2" t="str">
        <f>IF(G7180&lt;F7180, "Error", "OK")</f>
        <v>OK</v>
      </c>
      <c r="I7180" s="2">
        <v>18</v>
      </c>
      <c r="J7180" s="2" t="s">
        <v>10025</v>
      </c>
      <c r="K7180" s="2">
        <v>0</v>
      </c>
      <c r="L7180" s="2">
        <v>20</v>
      </c>
      <c r="M7180" s="2">
        <v>11</v>
      </c>
      <c r="N7180" s="2" t="s">
        <v>10026</v>
      </c>
      <c r="O7180" s="2">
        <v>1</v>
      </c>
      <c r="P7180" s="2" t="s">
        <v>10025</v>
      </c>
      <c r="Q7180" s="2">
        <v>277.68470487666491</v>
      </c>
      <c r="R7180" s="2">
        <f t="shared" si="224"/>
        <v>277.68470487666491</v>
      </c>
      <c r="S7180" s="2">
        <v>439.24226100107097</v>
      </c>
      <c r="T7180" s="2">
        <v>161.55755612440609</v>
      </c>
      <c r="U7180" s="2">
        <f t="shared" si="225"/>
        <v>36.780968150970381</v>
      </c>
      <c r="V7180" s="2">
        <v>2</v>
      </c>
      <c r="W7180" s="2" t="str">
        <f>IF(ISBLANK(V7180), "Missing", "OK")</f>
        <v>OK</v>
      </c>
      <c r="X7180" s="2" t="s">
        <v>10025</v>
      </c>
    </row>
    <row r="7181" spans="1:24" x14ac:dyDescent="0.35">
      <c r="A7181" s="2" t="s">
        <v>2839</v>
      </c>
      <c r="B7181" s="2" t="b">
        <f>COUNTIF(A:A, A7181)&gt;1</f>
        <v>0</v>
      </c>
      <c r="C7181" s="5">
        <v>45317.5</v>
      </c>
      <c r="D7181" s="2" t="s">
        <v>10021</v>
      </c>
      <c r="E7181" s="2" t="s">
        <v>10023</v>
      </c>
      <c r="F7181" s="2">
        <v>332</v>
      </c>
      <c r="G7181" s="2">
        <v>4442</v>
      </c>
      <c r="H7181" s="2" t="str">
        <f>IF(G7181&lt;F7181, "Error", "OK")</f>
        <v>OK</v>
      </c>
      <c r="I7181" s="2">
        <v>15</v>
      </c>
      <c r="J7181" s="2" t="s">
        <v>10025</v>
      </c>
      <c r="K7181" s="2">
        <v>0</v>
      </c>
      <c r="L7181" s="2">
        <v>34</v>
      </c>
      <c r="M7181" s="2">
        <v>0</v>
      </c>
      <c r="N7181" s="2" t="s">
        <v>10026</v>
      </c>
      <c r="O7181" s="2">
        <v>2</v>
      </c>
      <c r="P7181" s="2" t="s">
        <v>10025</v>
      </c>
      <c r="Q7181" s="2">
        <v>432.4682407975119</v>
      </c>
      <c r="R7181" s="2">
        <f t="shared" si="224"/>
        <v>432.46824079751184</v>
      </c>
      <c r="S7181" s="2">
        <v>541.87060547185285</v>
      </c>
      <c r="T7181" s="2">
        <v>109.402364674341</v>
      </c>
      <c r="U7181" s="2">
        <f t="shared" si="225"/>
        <v>20.189758139597746</v>
      </c>
      <c r="V7181" s="2">
        <v>5</v>
      </c>
      <c r="W7181" s="2" t="str">
        <f>IF(ISBLANK(V7181), "Missing", "OK")</f>
        <v>OK</v>
      </c>
      <c r="X7181" s="2" t="s">
        <v>10025</v>
      </c>
    </row>
    <row r="7182" spans="1:24" x14ac:dyDescent="0.35">
      <c r="A7182" s="2" t="s">
        <v>2838</v>
      </c>
      <c r="B7182" s="2" t="b">
        <f>COUNTIF(A:A, A7182)&gt;1</f>
        <v>0</v>
      </c>
      <c r="C7182" s="5">
        <v>45317.458333333336</v>
      </c>
      <c r="D7182" s="2" t="s">
        <v>10020</v>
      </c>
      <c r="E7182" s="2" t="s">
        <v>10022</v>
      </c>
      <c r="F7182" s="2">
        <v>242</v>
      </c>
      <c r="G7182" s="2">
        <v>4410</v>
      </c>
      <c r="H7182" s="2" t="str">
        <f>IF(G7182&lt;F7182, "Error", "OK")</f>
        <v>OK</v>
      </c>
      <c r="I7182" s="2">
        <v>58</v>
      </c>
      <c r="J7182" s="2" t="s">
        <v>10025</v>
      </c>
      <c r="K7182" s="2">
        <v>0</v>
      </c>
      <c r="L7182" s="2">
        <v>22</v>
      </c>
      <c r="M7182" s="2">
        <v>0</v>
      </c>
      <c r="N7182" s="2" t="s">
        <v>10026</v>
      </c>
      <c r="O7182" s="2">
        <v>1</v>
      </c>
      <c r="P7182" s="2" t="s">
        <v>10025</v>
      </c>
      <c r="Q7182" s="2">
        <v>431.29496351863429</v>
      </c>
      <c r="R7182" s="2">
        <f t="shared" si="224"/>
        <v>431.29496351863435</v>
      </c>
      <c r="S7182" s="2">
        <v>713.23874442459567</v>
      </c>
      <c r="T7182" s="2">
        <v>281.94378090596132</v>
      </c>
      <c r="U7182" s="2">
        <f t="shared" si="225"/>
        <v>39.530070836718082</v>
      </c>
      <c r="V7182" s="2">
        <v>4</v>
      </c>
      <c r="W7182" s="2" t="str">
        <f>IF(ISBLANK(V7182), "Missing", "OK")</f>
        <v>OK</v>
      </c>
      <c r="X7182" s="2" t="s">
        <v>10025</v>
      </c>
    </row>
    <row r="7183" spans="1:24" x14ac:dyDescent="0.35">
      <c r="A7183" s="2" t="s">
        <v>2837</v>
      </c>
      <c r="B7183" s="2" t="b">
        <f>COUNTIF(A:A, A7183)&gt;1</f>
        <v>0</v>
      </c>
      <c r="C7183" s="5">
        <v>45317.416666666664</v>
      </c>
      <c r="D7183" s="2" t="s">
        <v>10020</v>
      </c>
      <c r="E7183" s="2" t="s">
        <v>10023</v>
      </c>
      <c r="F7183" s="2">
        <v>408</v>
      </c>
      <c r="G7183" s="2">
        <v>3617</v>
      </c>
      <c r="H7183" s="2" t="str">
        <f>IF(G7183&lt;F7183, "Error", "OK")</f>
        <v>OK</v>
      </c>
      <c r="I7183" s="2">
        <v>9</v>
      </c>
      <c r="J7183" s="2" t="s">
        <v>10026</v>
      </c>
      <c r="K7183" s="2">
        <v>30</v>
      </c>
      <c r="L7183" s="2">
        <v>28</v>
      </c>
      <c r="M7183" s="2">
        <v>0</v>
      </c>
      <c r="N7183" s="2" t="s">
        <v>10026</v>
      </c>
      <c r="O7183" s="2">
        <v>6</v>
      </c>
      <c r="P7183" s="2" t="s">
        <v>10025</v>
      </c>
      <c r="Q7183" s="2">
        <v>128.15103453769379</v>
      </c>
      <c r="R7183" s="2">
        <f t="shared" si="224"/>
        <v>128.15103453769376</v>
      </c>
      <c r="S7183" s="2">
        <v>186.8326472216842</v>
      </c>
      <c r="T7183" s="2">
        <v>58.681612683990437</v>
      </c>
      <c r="U7183" s="2">
        <f t="shared" si="225"/>
        <v>31.40865023143542</v>
      </c>
      <c r="V7183" s="2">
        <v>3</v>
      </c>
      <c r="W7183" s="2" t="str">
        <f>IF(ISBLANK(V7183), "Missing", "OK")</f>
        <v>OK</v>
      </c>
      <c r="X7183" s="2" t="s">
        <v>10025</v>
      </c>
    </row>
    <row r="7184" spans="1:24" x14ac:dyDescent="0.35">
      <c r="A7184" s="2" t="s">
        <v>2836</v>
      </c>
      <c r="B7184" s="2" t="b">
        <f>COUNTIF(A:A, A7184)&gt;1</f>
        <v>0</v>
      </c>
      <c r="C7184" s="5">
        <v>45317.375</v>
      </c>
      <c r="D7184" s="2" t="s">
        <v>10019</v>
      </c>
      <c r="E7184" s="2" t="s">
        <v>10023</v>
      </c>
      <c r="F7184" s="2">
        <v>490</v>
      </c>
      <c r="G7184" s="2">
        <v>1886</v>
      </c>
      <c r="H7184" s="2" t="str">
        <f>IF(G7184&lt;F7184, "Error", "OK")</f>
        <v>OK</v>
      </c>
      <c r="I7184" s="2">
        <v>10</v>
      </c>
      <c r="J7184" s="2" t="s">
        <v>10025</v>
      </c>
      <c r="K7184" s="2">
        <v>0</v>
      </c>
      <c r="L7184" s="2">
        <v>25</v>
      </c>
      <c r="M7184" s="2">
        <v>6</v>
      </c>
      <c r="N7184" s="2" t="s">
        <v>10026</v>
      </c>
      <c r="O7184" s="2">
        <v>8</v>
      </c>
      <c r="P7184" s="2" t="s">
        <v>10025</v>
      </c>
      <c r="Q7184" s="2">
        <v>446.74852246552013</v>
      </c>
      <c r="R7184" s="2">
        <f t="shared" si="224"/>
        <v>446.74852246552013</v>
      </c>
      <c r="S7184" s="2">
        <v>905.07749714659144</v>
      </c>
      <c r="T7184" s="2">
        <v>458.32897468107132</v>
      </c>
      <c r="U7184" s="2">
        <f t="shared" si="225"/>
        <v>50.639749206673493</v>
      </c>
      <c r="V7184" s="2">
        <v>2</v>
      </c>
      <c r="W7184" s="2" t="str">
        <f>IF(ISBLANK(V7184), "Missing", "OK")</f>
        <v>OK</v>
      </c>
      <c r="X7184" s="2" t="s">
        <v>10025</v>
      </c>
    </row>
    <row r="7185" spans="1:24" x14ac:dyDescent="0.35">
      <c r="A7185" s="2" t="s">
        <v>2835</v>
      </c>
      <c r="B7185" s="2" t="b">
        <f>COUNTIF(A:A, A7185)&gt;1</f>
        <v>0</v>
      </c>
      <c r="C7185" s="5">
        <v>45317.333333333336</v>
      </c>
      <c r="D7185" s="2" t="s">
        <v>10021</v>
      </c>
      <c r="E7185" s="2" t="s">
        <v>10022</v>
      </c>
      <c r="F7185" s="2">
        <v>420</v>
      </c>
      <c r="G7185" s="2">
        <v>1561</v>
      </c>
      <c r="H7185" s="2" t="str">
        <f>IF(G7185&lt;F7185, "Error", "OK")</f>
        <v>OK</v>
      </c>
      <c r="I7185" s="2">
        <v>51</v>
      </c>
      <c r="J7185" s="2" t="s">
        <v>10026</v>
      </c>
      <c r="K7185" s="2">
        <v>10</v>
      </c>
      <c r="L7185" s="2">
        <v>13</v>
      </c>
      <c r="M7185" s="2">
        <v>10</v>
      </c>
      <c r="N7185" s="2" t="s">
        <v>10026</v>
      </c>
      <c r="O7185" s="2">
        <v>2</v>
      </c>
      <c r="P7185" s="2" t="s">
        <v>10025</v>
      </c>
      <c r="Q7185" s="2">
        <v>428.99800148983331</v>
      </c>
      <c r="R7185" s="2">
        <f t="shared" si="224"/>
        <v>428.99800148983326</v>
      </c>
      <c r="S7185" s="2">
        <v>514.80519561658355</v>
      </c>
      <c r="T7185" s="2">
        <v>85.807194126750289</v>
      </c>
      <c r="U7185" s="2">
        <f t="shared" si="225"/>
        <v>16.667895906524173</v>
      </c>
      <c r="V7185" s="2">
        <v>5</v>
      </c>
      <c r="W7185" s="2" t="str">
        <f>IF(ISBLANK(V7185), "Missing", "OK")</f>
        <v>OK</v>
      </c>
      <c r="X7185" s="2" t="s">
        <v>10025</v>
      </c>
    </row>
    <row r="7186" spans="1:24" x14ac:dyDescent="0.35">
      <c r="A7186" s="2" t="s">
        <v>2834</v>
      </c>
      <c r="B7186" s="2" t="b">
        <f>COUNTIF(A:A, A7186)&gt;1</f>
        <v>0</v>
      </c>
      <c r="C7186" s="5">
        <v>45317.291666666664</v>
      </c>
      <c r="D7186" s="2" t="s">
        <v>10020</v>
      </c>
      <c r="E7186" s="2" t="s">
        <v>10024</v>
      </c>
      <c r="F7186" s="2">
        <v>483</v>
      </c>
      <c r="G7186" s="2">
        <v>3710</v>
      </c>
      <c r="H7186" s="2" t="str">
        <f>IF(G7186&lt;F7186, "Error", "OK")</f>
        <v>OK</v>
      </c>
      <c r="I7186" s="2">
        <v>10</v>
      </c>
      <c r="J7186" s="2" t="s">
        <v>10025</v>
      </c>
      <c r="K7186" s="2">
        <v>0</v>
      </c>
      <c r="L7186" s="2">
        <v>47</v>
      </c>
      <c r="M7186" s="2">
        <v>14</v>
      </c>
      <c r="N7186" s="2" t="s">
        <v>10026</v>
      </c>
      <c r="O7186" s="2">
        <v>3</v>
      </c>
      <c r="P7186" s="2" t="s">
        <v>10025</v>
      </c>
      <c r="Q7186" s="2">
        <v>157.4892607004239</v>
      </c>
      <c r="R7186" s="2">
        <f t="shared" si="224"/>
        <v>157.4892607004239</v>
      </c>
      <c r="S7186" s="2">
        <v>374.76166100777749</v>
      </c>
      <c r="T7186" s="2">
        <v>217.27240030735359</v>
      </c>
      <c r="U7186" s="2">
        <f t="shared" si="225"/>
        <v>57.976154690712747</v>
      </c>
      <c r="V7186" s="2">
        <v>1</v>
      </c>
      <c r="W7186" s="2" t="str">
        <f>IF(ISBLANK(V7186), "Missing", "OK")</f>
        <v>OK</v>
      </c>
      <c r="X7186" s="2" t="s">
        <v>10025</v>
      </c>
    </row>
    <row r="7187" spans="1:24" x14ac:dyDescent="0.35">
      <c r="A7187" s="2" t="s">
        <v>2833</v>
      </c>
      <c r="B7187" s="2" t="b">
        <f>COUNTIF(A:A, A7187)&gt;1</f>
        <v>0</v>
      </c>
      <c r="C7187" s="5">
        <v>45317.25</v>
      </c>
      <c r="D7187" s="2" t="s">
        <v>10019</v>
      </c>
      <c r="E7187" s="2" t="s">
        <v>10024</v>
      </c>
      <c r="F7187" s="2">
        <v>177</v>
      </c>
      <c r="G7187" s="2">
        <v>2184</v>
      </c>
      <c r="H7187" s="2" t="str">
        <f>IF(G7187&lt;F7187, "Error", "OK")</f>
        <v>OK</v>
      </c>
      <c r="I7187" s="2">
        <v>14</v>
      </c>
      <c r="J7187" s="2" t="s">
        <v>10025</v>
      </c>
      <c r="K7187" s="2">
        <v>0</v>
      </c>
      <c r="L7187" s="2">
        <v>16</v>
      </c>
      <c r="M7187" s="2">
        <v>11</v>
      </c>
      <c r="N7187" s="2" t="s">
        <v>10026</v>
      </c>
      <c r="O7187" s="2">
        <v>7</v>
      </c>
      <c r="P7187" s="2" t="s">
        <v>10025</v>
      </c>
      <c r="Q7187" s="2">
        <v>400.31206970760383</v>
      </c>
      <c r="R7187" s="2">
        <f t="shared" si="224"/>
        <v>400.31206970760388</v>
      </c>
      <c r="S7187" s="2">
        <v>978.50386277717655</v>
      </c>
      <c r="T7187" s="2">
        <v>578.19179306957267</v>
      </c>
      <c r="U7187" s="2">
        <f t="shared" si="225"/>
        <v>59.089372568091505</v>
      </c>
      <c r="V7187" s="2">
        <v>4</v>
      </c>
      <c r="W7187" s="2" t="str">
        <f>IF(ISBLANK(V7187), "Missing", "OK")</f>
        <v>OK</v>
      </c>
      <c r="X7187" s="2" t="s">
        <v>10025</v>
      </c>
    </row>
    <row r="7188" spans="1:24" x14ac:dyDescent="0.35">
      <c r="A7188" s="2" t="s">
        <v>2832</v>
      </c>
      <c r="B7188" s="2" t="b">
        <f>COUNTIF(A:A, A7188)&gt;1</f>
        <v>0</v>
      </c>
      <c r="C7188" s="5">
        <v>45317.208333333336</v>
      </c>
      <c r="D7188" s="2" t="s">
        <v>10019</v>
      </c>
      <c r="E7188" s="2" t="s">
        <v>10023</v>
      </c>
      <c r="F7188" s="2">
        <v>98</v>
      </c>
      <c r="G7188" s="2">
        <v>4761</v>
      </c>
      <c r="H7188" s="2" t="str">
        <f>IF(G7188&lt;F7188, "Error", "OK")</f>
        <v>OK</v>
      </c>
      <c r="I7188" s="2">
        <v>49</v>
      </c>
      <c r="J7188" s="2" t="s">
        <v>10025</v>
      </c>
      <c r="K7188" s="2">
        <v>0</v>
      </c>
      <c r="L7188" s="2">
        <v>14</v>
      </c>
      <c r="M7188" s="2">
        <v>4</v>
      </c>
      <c r="N7188" s="2" t="s">
        <v>10026</v>
      </c>
      <c r="O7188" s="2">
        <v>1</v>
      </c>
      <c r="P7188" s="2" t="s">
        <v>10025</v>
      </c>
      <c r="Q7188" s="2">
        <v>289.39675406260181</v>
      </c>
      <c r="R7188" s="2">
        <f t="shared" si="224"/>
        <v>289.39675406260164</v>
      </c>
      <c r="S7188" s="2">
        <v>474.40603000942338</v>
      </c>
      <c r="T7188" s="2">
        <v>185.0092759468217</v>
      </c>
      <c r="U7188" s="2">
        <f t="shared" si="225"/>
        <v>38.998086922113274</v>
      </c>
      <c r="V7188" s="2">
        <v>4</v>
      </c>
      <c r="W7188" s="2" t="str">
        <f>IF(ISBLANK(V7188), "Missing", "OK")</f>
        <v>OK</v>
      </c>
      <c r="X7188" s="2" t="s">
        <v>10025</v>
      </c>
    </row>
    <row r="7189" spans="1:24" x14ac:dyDescent="0.35">
      <c r="A7189" s="2" t="s">
        <v>2831</v>
      </c>
      <c r="B7189" s="2" t="b">
        <f>COUNTIF(A:A, A7189)&gt;1</f>
        <v>0</v>
      </c>
      <c r="C7189" s="5">
        <v>45317.166666666664</v>
      </c>
      <c r="D7189" s="2" t="s">
        <v>10019</v>
      </c>
      <c r="E7189" s="2" t="s">
        <v>10024</v>
      </c>
      <c r="F7189" s="2">
        <v>482</v>
      </c>
      <c r="G7189" s="2">
        <v>3089</v>
      </c>
      <c r="H7189" s="2" t="str">
        <f>IF(G7189&lt;F7189, "Error", "OK")</f>
        <v>OK</v>
      </c>
      <c r="I7189" s="2">
        <v>55</v>
      </c>
      <c r="J7189" s="2" t="s">
        <v>10025</v>
      </c>
      <c r="K7189" s="2">
        <v>0</v>
      </c>
      <c r="L7189" s="2">
        <v>42</v>
      </c>
      <c r="M7189" s="2">
        <v>0</v>
      </c>
      <c r="N7189" s="2" t="s">
        <v>10026</v>
      </c>
      <c r="O7189" s="2">
        <v>5</v>
      </c>
      <c r="P7189" s="2" t="s">
        <v>10025</v>
      </c>
      <c r="Q7189" s="2">
        <v>413.6796867297802</v>
      </c>
      <c r="R7189" s="2">
        <f t="shared" si="224"/>
        <v>413.6796867297802</v>
      </c>
      <c r="S7189" s="2">
        <v>781.38610417686982</v>
      </c>
      <c r="T7189" s="2">
        <v>367.70641744708962</v>
      </c>
      <c r="U7189" s="2">
        <f t="shared" si="225"/>
        <v>47.058223262677558</v>
      </c>
      <c r="V7189" s="2">
        <v>1</v>
      </c>
      <c r="W7189" s="2" t="str">
        <f>IF(ISBLANK(V7189), "Missing", "OK")</f>
        <v>OK</v>
      </c>
      <c r="X7189" s="2" t="s">
        <v>10025</v>
      </c>
    </row>
    <row r="7190" spans="1:24" x14ac:dyDescent="0.35">
      <c r="A7190" s="2" t="s">
        <v>2830</v>
      </c>
      <c r="B7190" s="2" t="b">
        <f>COUNTIF(A:A, A7190)&gt;1</f>
        <v>0</v>
      </c>
      <c r="C7190" s="5">
        <v>45317.125</v>
      </c>
      <c r="D7190" s="2" t="s">
        <v>10020</v>
      </c>
      <c r="E7190" s="2" t="s">
        <v>10022</v>
      </c>
      <c r="F7190" s="2">
        <v>340</v>
      </c>
      <c r="G7190" s="2">
        <v>4597</v>
      </c>
      <c r="H7190" s="2" t="str">
        <f>IF(G7190&lt;F7190, "Error", "OK")</f>
        <v>OK</v>
      </c>
      <c r="I7190" s="2">
        <v>49</v>
      </c>
      <c r="J7190" s="2" t="s">
        <v>10025</v>
      </c>
      <c r="K7190" s="2">
        <v>0</v>
      </c>
      <c r="L7190" s="2">
        <v>33</v>
      </c>
      <c r="M7190" s="2">
        <v>0</v>
      </c>
      <c r="N7190" s="2" t="s">
        <v>10026</v>
      </c>
      <c r="O7190" s="2">
        <v>4</v>
      </c>
      <c r="P7190" s="2" t="s">
        <v>10025</v>
      </c>
      <c r="Q7190" s="2">
        <v>369.8933573432862</v>
      </c>
      <c r="R7190" s="2">
        <f t="shared" si="224"/>
        <v>369.8933573432862</v>
      </c>
      <c r="S7190" s="2">
        <v>478.06320573064068</v>
      </c>
      <c r="T7190" s="2">
        <v>108.16984838735451</v>
      </c>
      <c r="U7190" s="2">
        <f t="shared" si="225"/>
        <v>22.626683478397958</v>
      </c>
      <c r="V7190" s="2">
        <v>4</v>
      </c>
      <c r="W7190" s="2" t="str">
        <f>IF(ISBLANK(V7190), "Missing", "OK")</f>
        <v>OK</v>
      </c>
      <c r="X7190" s="2" t="s">
        <v>10025</v>
      </c>
    </row>
    <row r="7191" spans="1:24" x14ac:dyDescent="0.35">
      <c r="A7191" s="2" t="s">
        <v>2829</v>
      </c>
      <c r="B7191" s="2" t="b">
        <f>COUNTIF(A:A, A7191)&gt;1</f>
        <v>0</v>
      </c>
      <c r="C7191" s="5">
        <v>45317.083333333336</v>
      </c>
      <c r="D7191" s="2" t="s">
        <v>10019</v>
      </c>
      <c r="E7191" s="2" t="s">
        <v>10022</v>
      </c>
      <c r="F7191" s="2">
        <v>213</v>
      </c>
      <c r="G7191" s="2">
        <v>4937</v>
      </c>
      <c r="H7191" s="2" t="str">
        <f>IF(G7191&lt;F7191, "Error", "OK")</f>
        <v>OK</v>
      </c>
      <c r="I7191" s="2">
        <v>21</v>
      </c>
      <c r="J7191" s="2" t="s">
        <v>10025</v>
      </c>
      <c r="K7191" s="2">
        <v>0</v>
      </c>
      <c r="L7191" s="2">
        <v>41</v>
      </c>
      <c r="M7191" s="2">
        <v>19</v>
      </c>
      <c r="N7191" s="2" t="s">
        <v>10026</v>
      </c>
      <c r="O7191" s="2">
        <v>4</v>
      </c>
      <c r="P7191" s="2" t="s">
        <v>10025</v>
      </c>
      <c r="Q7191" s="2">
        <v>293.72028426945587</v>
      </c>
      <c r="R7191" s="2">
        <f t="shared" si="224"/>
        <v>293.72028426945587</v>
      </c>
      <c r="S7191" s="2">
        <v>628.22103103872405</v>
      </c>
      <c r="T7191" s="2">
        <v>334.50074676926818</v>
      </c>
      <c r="U7191" s="2">
        <f t="shared" si="225"/>
        <v>53.245709749034063</v>
      </c>
      <c r="V7191" s="2">
        <v>4</v>
      </c>
      <c r="W7191" s="2" t="str">
        <f>IF(ISBLANK(V7191), "Missing", "OK")</f>
        <v>OK</v>
      </c>
      <c r="X7191" s="2" t="s">
        <v>10025</v>
      </c>
    </row>
    <row r="7192" spans="1:24" x14ac:dyDescent="0.35">
      <c r="A7192" s="2" t="s">
        <v>2828</v>
      </c>
      <c r="B7192" s="2" t="b">
        <f>COUNTIF(A:A, A7192)&gt;1</f>
        <v>0</v>
      </c>
      <c r="C7192" s="5">
        <v>45317.041666666664</v>
      </c>
      <c r="D7192" s="2" t="s">
        <v>10020</v>
      </c>
      <c r="E7192" s="2" t="s">
        <v>10022</v>
      </c>
      <c r="F7192" s="2">
        <v>230</v>
      </c>
      <c r="G7192" s="2">
        <v>4626</v>
      </c>
      <c r="H7192" s="2" t="str">
        <f>IF(G7192&lt;F7192, "Error", "OK")</f>
        <v>OK</v>
      </c>
      <c r="I7192" s="2">
        <v>50</v>
      </c>
      <c r="J7192" s="2" t="s">
        <v>10026</v>
      </c>
      <c r="K7192" s="2">
        <v>30</v>
      </c>
      <c r="L7192" s="2">
        <v>49</v>
      </c>
      <c r="M7192" s="2">
        <v>1</v>
      </c>
      <c r="N7192" s="2" t="s">
        <v>10026</v>
      </c>
      <c r="O7192" s="2">
        <v>1</v>
      </c>
      <c r="P7192" s="2" t="s">
        <v>10025</v>
      </c>
      <c r="Q7192" s="2">
        <v>233.67468299280259</v>
      </c>
      <c r="R7192" s="2">
        <f t="shared" si="224"/>
        <v>233.67468299280256</v>
      </c>
      <c r="S7192" s="2">
        <v>558.94909131893678</v>
      </c>
      <c r="T7192" s="2">
        <v>325.27440832613422</v>
      </c>
      <c r="U7192" s="2">
        <f t="shared" si="225"/>
        <v>58.193923807728744</v>
      </c>
      <c r="V7192" s="2">
        <v>4</v>
      </c>
      <c r="W7192" s="2" t="str">
        <f>IF(ISBLANK(V7192), "Missing", "OK")</f>
        <v>OK</v>
      </c>
      <c r="X7192" s="2" t="s">
        <v>10025</v>
      </c>
    </row>
    <row r="7193" spans="1:24" x14ac:dyDescent="0.35">
      <c r="A7193" s="2" t="s">
        <v>2827</v>
      </c>
      <c r="B7193" s="2" t="b">
        <f>COUNTIF(A:A, A7193)&gt;1</f>
        <v>0</v>
      </c>
      <c r="C7193" s="5">
        <v>45317</v>
      </c>
      <c r="D7193" s="2" t="s">
        <v>10020</v>
      </c>
      <c r="E7193" s="2" t="s">
        <v>10023</v>
      </c>
      <c r="F7193" s="2">
        <v>222</v>
      </c>
      <c r="G7193" s="2">
        <v>1985</v>
      </c>
      <c r="H7193" s="2" t="str">
        <f>IF(G7193&lt;F7193, "Error", "OK")</f>
        <v>OK</v>
      </c>
      <c r="I7193" s="2">
        <v>65</v>
      </c>
      <c r="J7193" s="2" t="s">
        <v>10025</v>
      </c>
      <c r="K7193" s="2">
        <v>0</v>
      </c>
      <c r="L7193" s="2">
        <v>21</v>
      </c>
      <c r="M7193" s="2">
        <v>4</v>
      </c>
      <c r="N7193" s="2" t="s">
        <v>10025</v>
      </c>
      <c r="O7193" s="2">
        <v>2</v>
      </c>
      <c r="P7193" s="2" t="s">
        <v>10026</v>
      </c>
      <c r="Q7193" s="2">
        <v>341.54978230029502</v>
      </c>
      <c r="R7193" s="2">
        <f t="shared" si="224"/>
        <v>341.54978230029496</v>
      </c>
      <c r="S7193" s="2">
        <v>802.31110603132356</v>
      </c>
      <c r="T7193" s="2">
        <v>460.7613237310286</v>
      </c>
      <c r="U7193" s="2">
        <f t="shared" si="225"/>
        <v>57.429259082578334</v>
      </c>
      <c r="V7193" s="2">
        <v>4</v>
      </c>
      <c r="W7193" s="2" t="str">
        <f>IF(ISBLANK(V7193), "Missing", "OK")</f>
        <v>OK</v>
      </c>
      <c r="X7193" s="2" t="s">
        <v>10025</v>
      </c>
    </row>
    <row r="7194" spans="1:24" x14ac:dyDescent="0.35">
      <c r="A7194" s="2" t="s">
        <v>2826</v>
      </c>
      <c r="B7194" s="2" t="b">
        <f>COUNTIF(A:A, A7194)&gt;1</f>
        <v>0</v>
      </c>
      <c r="C7194" s="5">
        <v>45316.958333333336</v>
      </c>
      <c r="D7194" s="2" t="s">
        <v>10020</v>
      </c>
      <c r="E7194" s="2" t="s">
        <v>10023</v>
      </c>
      <c r="F7194" s="2">
        <v>443</v>
      </c>
      <c r="G7194" s="2">
        <v>1786</v>
      </c>
      <c r="H7194" s="2" t="str">
        <f>IF(G7194&lt;F7194, "Error", "OK")</f>
        <v>OK</v>
      </c>
      <c r="I7194" s="2">
        <v>56</v>
      </c>
      <c r="J7194" s="2" t="s">
        <v>10025</v>
      </c>
      <c r="K7194" s="2">
        <v>0</v>
      </c>
      <c r="L7194" s="2">
        <v>15</v>
      </c>
      <c r="M7194" s="2">
        <v>8</v>
      </c>
      <c r="N7194" s="2" t="s">
        <v>10026</v>
      </c>
      <c r="O7194" s="2">
        <v>3</v>
      </c>
      <c r="P7194" s="2" t="s">
        <v>10025</v>
      </c>
      <c r="Q7194" s="2">
        <v>137.0867229479463</v>
      </c>
      <c r="R7194" s="2">
        <f t="shared" si="224"/>
        <v>137.0867229479463</v>
      </c>
      <c r="S7194" s="2">
        <v>218.0051203481288</v>
      </c>
      <c r="T7194" s="2">
        <v>80.918397400182499</v>
      </c>
      <c r="U7194" s="2">
        <f t="shared" si="225"/>
        <v>37.117659104045465</v>
      </c>
      <c r="V7194" s="2">
        <v>5</v>
      </c>
      <c r="W7194" s="2" t="str">
        <f>IF(ISBLANK(V7194), "Missing", "OK")</f>
        <v>OK</v>
      </c>
      <c r="X7194" s="2" t="s">
        <v>10025</v>
      </c>
    </row>
    <row r="7195" spans="1:24" x14ac:dyDescent="0.35">
      <c r="A7195" s="2" t="s">
        <v>2825</v>
      </c>
      <c r="B7195" s="2" t="b">
        <f>COUNTIF(A:A, A7195)&gt;1</f>
        <v>0</v>
      </c>
      <c r="C7195" s="5">
        <v>45316.916666666664</v>
      </c>
      <c r="D7195" s="2" t="s">
        <v>10019</v>
      </c>
      <c r="E7195" s="2" t="s">
        <v>10022</v>
      </c>
      <c r="F7195" s="2">
        <v>161</v>
      </c>
      <c r="G7195" s="2">
        <v>4154</v>
      </c>
      <c r="H7195" s="2" t="str">
        <f>IF(G7195&lt;F7195, "Error", "OK")</f>
        <v>OK</v>
      </c>
      <c r="I7195" s="2">
        <v>13</v>
      </c>
      <c r="J7195" s="2" t="s">
        <v>10026</v>
      </c>
      <c r="K7195" s="2">
        <v>8</v>
      </c>
      <c r="L7195" s="2">
        <v>38</v>
      </c>
      <c r="M7195" s="2">
        <v>0</v>
      </c>
      <c r="N7195" s="2" t="s">
        <v>10026</v>
      </c>
      <c r="O7195" s="2">
        <v>2</v>
      </c>
      <c r="P7195" s="2" t="s">
        <v>10025</v>
      </c>
      <c r="Q7195" s="2">
        <v>21.569240296319769</v>
      </c>
      <c r="R7195" s="2">
        <f t="shared" si="224"/>
        <v>21.569240296319769</v>
      </c>
      <c r="S7195" s="2">
        <v>35.763339511936771</v>
      </c>
      <c r="T7195" s="2">
        <v>14.194099215616999</v>
      </c>
      <c r="U7195" s="2">
        <f t="shared" si="225"/>
        <v>39.68896475923178</v>
      </c>
      <c r="V7195" s="2">
        <v>4</v>
      </c>
      <c r="W7195" s="2" t="str">
        <f>IF(ISBLANK(V7195), "Missing", "OK")</f>
        <v>OK</v>
      </c>
      <c r="X7195" s="2" t="s">
        <v>10025</v>
      </c>
    </row>
    <row r="7196" spans="1:24" x14ac:dyDescent="0.35">
      <c r="A7196" s="2" t="s">
        <v>2824</v>
      </c>
      <c r="B7196" s="2" t="b">
        <f>COUNTIF(A:A, A7196)&gt;1</f>
        <v>0</v>
      </c>
      <c r="C7196" s="5">
        <v>45316.875</v>
      </c>
      <c r="D7196" s="2" t="s">
        <v>10020</v>
      </c>
      <c r="E7196" s="2" t="s">
        <v>10023</v>
      </c>
      <c r="F7196" s="2">
        <v>141</v>
      </c>
      <c r="G7196" s="2">
        <v>2840</v>
      </c>
      <c r="H7196" s="2" t="str">
        <f>IF(G7196&lt;F7196, "Error", "OK")</f>
        <v>OK</v>
      </c>
      <c r="I7196" s="2">
        <v>12</v>
      </c>
      <c r="J7196" s="2" t="s">
        <v>10026</v>
      </c>
      <c r="K7196" s="2">
        <v>41</v>
      </c>
      <c r="L7196" s="2">
        <v>32</v>
      </c>
      <c r="M7196" s="2">
        <v>0</v>
      </c>
      <c r="N7196" s="2" t="s">
        <v>10026</v>
      </c>
      <c r="O7196" s="2">
        <v>6</v>
      </c>
      <c r="P7196" s="2" t="s">
        <v>10025</v>
      </c>
      <c r="Q7196" s="2">
        <v>345.63685103615182</v>
      </c>
      <c r="R7196" s="2">
        <f t="shared" si="224"/>
        <v>345.63685103615177</v>
      </c>
      <c r="S7196" s="2">
        <v>735.61921589754877</v>
      </c>
      <c r="T7196" s="2">
        <v>389.982364861397</v>
      </c>
      <c r="U7196" s="2">
        <f t="shared" si="225"/>
        <v>53.014162277635592</v>
      </c>
      <c r="V7196" s="2">
        <v>3</v>
      </c>
      <c r="W7196" s="2" t="str">
        <f>IF(ISBLANK(V7196), "Missing", "OK")</f>
        <v>OK</v>
      </c>
      <c r="X7196" s="2" t="s">
        <v>10026</v>
      </c>
    </row>
    <row r="7197" spans="1:24" x14ac:dyDescent="0.35">
      <c r="A7197" s="2" t="s">
        <v>2823</v>
      </c>
      <c r="B7197" s="2" t="b">
        <f>COUNTIF(A:A, A7197)&gt;1</f>
        <v>0</v>
      </c>
      <c r="C7197" s="5">
        <v>45316.833333333336</v>
      </c>
      <c r="D7197" s="2" t="s">
        <v>10019</v>
      </c>
      <c r="E7197" s="2" t="s">
        <v>10024</v>
      </c>
      <c r="F7197" s="2">
        <v>350</v>
      </c>
      <c r="G7197" s="2">
        <v>1494</v>
      </c>
      <c r="H7197" s="2" t="str">
        <f>IF(G7197&lt;F7197, "Error", "OK")</f>
        <v>OK</v>
      </c>
      <c r="I7197" s="2">
        <v>30</v>
      </c>
      <c r="J7197" s="2" t="s">
        <v>10025</v>
      </c>
      <c r="K7197" s="2">
        <v>0</v>
      </c>
      <c r="L7197" s="2">
        <v>39</v>
      </c>
      <c r="M7197" s="2">
        <v>13</v>
      </c>
      <c r="N7197" s="2" t="s">
        <v>10026</v>
      </c>
      <c r="O7197" s="2">
        <v>1</v>
      </c>
      <c r="P7197" s="2" t="s">
        <v>10025</v>
      </c>
      <c r="Q7197" s="2">
        <v>335.32755785362241</v>
      </c>
      <c r="R7197" s="2">
        <f t="shared" si="224"/>
        <v>335.32755785362235</v>
      </c>
      <c r="S7197" s="2">
        <v>546.20098291288627</v>
      </c>
      <c r="T7197" s="2">
        <v>210.87342505926389</v>
      </c>
      <c r="U7197" s="2">
        <f t="shared" si="225"/>
        <v>38.607295053677362</v>
      </c>
      <c r="V7197" s="2">
        <v>3</v>
      </c>
      <c r="W7197" s="2" t="str">
        <f>IF(ISBLANK(V7197), "Missing", "OK")</f>
        <v>OK</v>
      </c>
      <c r="X7197" s="2" t="s">
        <v>10025</v>
      </c>
    </row>
    <row r="7198" spans="1:24" x14ac:dyDescent="0.35">
      <c r="A7198" s="2" t="s">
        <v>2822</v>
      </c>
      <c r="B7198" s="2" t="b">
        <f>COUNTIF(A:A, A7198)&gt;1</f>
        <v>0</v>
      </c>
      <c r="C7198" s="5">
        <v>45316.791666666664</v>
      </c>
      <c r="D7198" s="2" t="s">
        <v>10019</v>
      </c>
      <c r="E7198" s="2" t="s">
        <v>10023</v>
      </c>
      <c r="F7198" s="2">
        <v>290</v>
      </c>
      <c r="G7198" s="2">
        <v>1061</v>
      </c>
      <c r="H7198" s="2" t="str">
        <f>IF(G7198&lt;F7198, "Error", "OK")</f>
        <v>OK</v>
      </c>
      <c r="I7198" s="2">
        <v>42</v>
      </c>
      <c r="J7198" s="2" t="s">
        <v>10026</v>
      </c>
      <c r="K7198" s="2">
        <v>6</v>
      </c>
      <c r="L7198" s="2">
        <v>37</v>
      </c>
      <c r="M7198" s="2">
        <v>16</v>
      </c>
      <c r="N7198" s="2" t="s">
        <v>10026</v>
      </c>
      <c r="O7198" s="2">
        <v>7</v>
      </c>
      <c r="P7198" s="2" t="s">
        <v>10025</v>
      </c>
      <c r="Q7198" s="2">
        <v>61.053422249080839</v>
      </c>
      <c r="R7198" s="2">
        <f t="shared" si="224"/>
        <v>61.053422249080882</v>
      </c>
      <c r="S7198" s="2">
        <v>118.2530889621561</v>
      </c>
      <c r="T7198" s="2">
        <v>57.199666713075217</v>
      </c>
      <c r="U7198" s="2">
        <f t="shared" si="225"/>
        <v>48.370547623817686</v>
      </c>
      <c r="V7198" s="2">
        <v>4</v>
      </c>
      <c r="W7198" s="2" t="str">
        <f>IF(ISBLANK(V7198), "Missing", "OK")</f>
        <v>OK</v>
      </c>
      <c r="X7198" s="2" t="s">
        <v>10025</v>
      </c>
    </row>
    <row r="7199" spans="1:24" x14ac:dyDescent="0.35">
      <c r="A7199" s="2" t="s">
        <v>2821</v>
      </c>
      <c r="B7199" s="2" t="b">
        <f>COUNTIF(A:A, A7199)&gt;1</f>
        <v>0</v>
      </c>
      <c r="C7199" s="5">
        <v>45316.75</v>
      </c>
      <c r="D7199" s="2" t="s">
        <v>10020</v>
      </c>
      <c r="E7199" s="2" t="s">
        <v>10023</v>
      </c>
      <c r="F7199" s="2">
        <v>193</v>
      </c>
      <c r="G7199" s="2">
        <v>3028</v>
      </c>
      <c r="H7199" s="2" t="str">
        <f>IF(G7199&lt;F7199, "Error", "OK")</f>
        <v>OK</v>
      </c>
      <c r="I7199" s="2">
        <v>39</v>
      </c>
      <c r="J7199" s="2" t="s">
        <v>10025</v>
      </c>
      <c r="K7199" s="2">
        <v>0</v>
      </c>
      <c r="L7199" s="2">
        <v>27</v>
      </c>
      <c r="M7199" s="2">
        <v>2</v>
      </c>
      <c r="N7199" s="2" t="s">
        <v>10025</v>
      </c>
      <c r="O7199" s="2">
        <v>8</v>
      </c>
      <c r="P7199" s="2" t="s">
        <v>10026</v>
      </c>
      <c r="Q7199" s="2">
        <v>146.02251724431949</v>
      </c>
      <c r="R7199" s="2">
        <f t="shared" si="224"/>
        <v>146.02251724431952</v>
      </c>
      <c r="S7199" s="2">
        <v>213.4626836168066</v>
      </c>
      <c r="T7199" s="2">
        <v>67.440166372487084</v>
      </c>
      <c r="U7199" s="2">
        <f t="shared" si="225"/>
        <v>31.593421964820323</v>
      </c>
      <c r="V7199" s="2">
        <v>4</v>
      </c>
      <c r="W7199" s="2" t="str">
        <f>IF(ISBLANK(V7199), "Missing", "OK")</f>
        <v>OK</v>
      </c>
      <c r="X7199" s="2" t="s">
        <v>10025</v>
      </c>
    </row>
    <row r="7200" spans="1:24" x14ac:dyDescent="0.35">
      <c r="A7200" s="2" t="s">
        <v>2820</v>
      </c>
      <c r="B7200" s="2" t="b">
        <f>COUNTIF(A:A, A7200)&gt;1</f>
        <v>0</v>
      </c>
      <c r="C7200" s="5">
        <v>45316.708333333336</v>
      </c>
      <c r="D7200" s="2" t="s">
        <v>10019</v>
      </c>
      <c r="E7200" s="2" t="s">
        <v>10022</v>
      </c>
      <c r="F7200" s="2">
        <v>481</v>
      </c>
      <c r="G7200" s="2">
        <v>2862</v>
      </c>
      <c r="H7200" s="2" t="str">
        <f>IF(G7200&lt;F7200, "Error", "OK")</f>
        <v>OK</v>
      </c>
      <c r="I7200" s="2">
        <v>60</v>
      </c>
      <c r="J7200" s="2" t="s">
        <v>10025</v>
      </c>
      <c r="K7200" s="2">
        <v>0</v>
      </c>
      <c r="L7200" s="2">
        <v>39</v>
      </c>
      <c r="M7200" s="2">
        <v>16</v>
      </c>
      <c r="N7200" s="2" t="s">
        <v>10026</v>
      </c>
      <c r="O7200" s="2">
        <v>2</v>
      </c>
      <c r="P7200" s="2" t="s">
        <v>10025</v>
      </c>
      <c r="Q7200" s="2">
        <v>42.632471507798101</v>
      </c>
      <c r="R7200" s="2">
        <f t="shared" si="224"/>
        <v>42.632471507798101</v>
      </c>
      <c r="S7200" s="2">
        <v>51.34368249299132</v>
      </c>
      <c r="T7200" s="2">
        <v>8.7112109851932189</v>
      </c>
      <c r="U7200" s="2">
        <f t="shared" si="225"/>
        <v>16.966470970176992</v>
      </c>
      <c r="V7200" s="2">
        <v>5</v>
      </c>
      <c r="W7200" s="2" t="str">
        <f>IF(ISBLANK(V7200), "Missing", "OK")</f>
        <v>OK</v>
      </c>
      <c r="X7200" s="2" t="s">
        <v>10025</v>
      </c>
    </row>
    <row r="7201" spans="1:24" x14ac:dyDescent="0.35">
      <c r="A7201" s="2" t="s">
        <v>2819</v>
      </c>
      <c r="B7201" s="2" t="b">
        <f>COUNTIF(A:A, A7201)&gt;1</f>
        <v>0</v>
      </c>
      <c r="C7201" s="5">
        <v>45316.666666666664</v>
      </c>
      <c r="D7201" s="2" t="s">
        <v>10021</v>
      </c>
      <c r="E7201" s="2" t="s">
        <v>10023</v>
      </c>
      <c r="F7201" s="2">
        <v>298</v>
      </c>
      <c r="G7201" s="2">
        <v>4247</v>
      </c>
      <c r="H7201" s="2" t="str">
        <f>IF(G7201&lt;F7201, "Error", "OK")</f>
        <v>OK</v>
      </c>
      <c r="I7201" s="2">
        <v>25</v>
      </c>
      <c r="J7201" s="2" t="s">
        <v>10025</v>
      </c>
      <c r="K7201" s="2">
        <v>0</v>
      </c>
      <c r="L7201" s="2">
        <v>46</v>
      </c>
      <c r="M7201" s="2">
        <v>15</v>
      </c>
      <c r="N7201" s="2" t="s">
        <v>10026</v>
      </c>
      <c r="O7201" s="2">
        <v>9</v>
      </c>
      <c r="P7201" s="2" t="s">
        <v>10025</v>
      </c>
      <c r="Q7201" s="2">
        <v>346.23278608651191</v>
      </c>
      <c r="R7201" s="2">
        <f t="shared" si="224"/>
        <v>346.23278608651191</v>
      </c>
      <c r="S7201" s="2">
        <v>449.50831925245262</v>
      </c>
      <c r="T7201" s="2">
        <v>103.2755331659407</v>
      </c>
      <c r="U7201" s="2">
        <f t="shared" si="225"/>
        <v>22.975221757339522</v>
      </c>
      <c r="V7201" s="2">
        <v>3</v>
      </c>
      <c r="W7201" s="2" t="str">
        <f>IF(ISBLANK(V7201), "Missing", "OK")</f>
        <v>OK</v>
      </c>
      <c r="X7201" s="2" t="s">
        <v>10025</v>
      </c>
    </row>
    <row r="7202" spans="1:24" x14ac:dyDescent="0.35">
      <c r="A7202" s="2" t="s">
        <v>2818</v>
      </c>
      <c r="B7202" s="2" t="b">
        <f>COUNTIF(A:A, A7202)&gt;1</f>
        <v>0</v>
      </c>
      <c r="C7202" s="5">
        <v>45316.625</v>
      </c>
      <c r="D7202" s="2" t="s">
        <v>10019</v>
      </c>
      <c r="E7202" s="2" t="s">
        <v>10023</v>
      </c>
      <c r="F7202" s="2">
        <v>49</v>
      </c>
      <c r="G7202" s="2">
        <v>2938</v>
      </c>
      <c r="H7202" s="2" t="str">
        <f>IF(G7202&lt;F7202, "Error", "OK")</f>
        <v>OK</v>
      </c>
      <c r="I7202" s="2">
        <v>27</v>
      </c>
      <c r="J7202" s="2" t="s">
        <v>10025</v>
      </c>
      <c r="K7202" s="2">
        <v>0</v>
      </c>
      <c r="L7202" s="2">
        <v>27</v>
      </c>
      <c r="M7202" s="2">
        <v>0</v>
      </c>
      <c r="N7202" s="2" t="s">
        <v>10026</v>
      </c>
      <c r="O7202" s="2">
        <v>4</v>
      </c>
      <c r="P7202" s="2" t="s">
        <v>10025</v>
      </c>
      <c r="Q7202" s="2">
        <v>374.90400856705821</v>
      </c>
      <c r="R7202" s="2">
        <f t="shared" si="224"/>
        <v>374.90400856705827</v>
      </c>
      <c r="S7202" s="2">
        <v>654.72929483707435</v>
      </c>
      <c r="T7202" s="2">
        <v>279.82528627001608</v>
      </c>
      <c r="U7202" s="2">
        <f t="shared" si="225"/>
        <v>42.739081399992799</v>
      </c>
      <c r="V7202" s="2">
        <v>3</v>
      </c>
      <c r="W7202" s="2" t="str">
        <f>IF(ISBLANK(V7202), "Missing", "OK")</f>
        <v>OK</v>
      </c>
      <c r="X7202" s="2" t="s">
        <v>10025</v>
      </c>
    </row>
    <row r="7203" spans="1:24" x14ac:dyDescent="0.35">
      <c r="A7203" s="2" t="s">
        <v>2817</v>
      </c>
      <c r="B7203" s="2" t="b">
        <f>COUNTIF(A:A, A7203)&gt;1</f>
        <v>0</v>
      </c>
      <c r="C7203" s="5">
        <v>45316.583333333336</v>
      </c>
      <c r="D7203" s="2" t="s">
        <v>10020</v>
      </c>
      <c r="E7203" s="2" t="s">
        <v>10023</v>
      </c>
      <c r="F7203" s="2">
        <v>296</v>
      </c>
      <c r="G7203" s="2">
        <v>2045</v>
      </c>
      <c r="H7203" s="2" t="str">
        <f>IF(G7203&lt;F7203, "Error", "OK")</f>
        <v>OK</v>
      </c>
      <c r="I7203" s="2">
        <v>43</v>
      </c>
      <c r="J7203" s="2" t="s">
        <v>10025</v>
      </c>
      <c r="K7203" s="2">
        <v>0</v>
      </c>
      <c r="L7203" s="2">
        <v>7</v>
      </c>
      <c r="M7203" s="2">
        <v>0</v>
      </c>
      <c r="N7203" s="2" t="s">
        <v>10026</v>
      </c>
      <c r="O7203" s="2">
        <v>5</v>
      </c>
      <c r="P7203" s="2" t="s">
        <v>10025</v>
      </c>
      <c r="Q7203" s="2">
        <v>157.1398312528635</v>
      </c>
      <c r="R7203" s="2">
        <f t="shared" si="224"/>
        <v>157.13983125286347</v>
      </c>
      <c r="S7203" s="2">
        <v>213.60910290170759</v>
      </c>
      <c r="T7203" s="2">
        <v>56.469271648844114</v>
      </c>
      <c r="U7203" s="2">
        <f t="shared" si="225"/>
        <v>26.43579832589274</v>
      </c>
      <c r="V7203" s="2">
        <v>1</v>
      </c>
      <c r="W7203" s="2" t="str">
        <f>IF(ISBLANK(V7203), "Missing", "OK")</f>
        <v>OK</v>
      </c>
      <c r="X7203" s="2" t="s">
        <v>10025</v>
      </c>
    </row>
    <row r="7204" spans="1:24" x14ac:dyDescent="0.35">
      <c r="A7204" s="2" t="s">
        <v>2816</v>
      </c>
      <c r="B7204" s="2" t="b">
        <f>COUNTIF(A:A, A7204)&gt;1</f>
        <v>0</v>
      </c>
      <c r="C7204" s="5">
        <v>45316.541666666664</v>
      </c>
      <c r="D7204" s="2" t="s">
        <v>10021</v>
      </c>
      <c r="E7204" s="2" t="s">
        <v>10022</v>
      </c>
      <c r="F7204" s="2">
        <v>307</v>
      </c>
      <c r="G7204" s="2">
        <v>2315</v>
      </c>
      <c r="H7204" s="2" t="str">
        <f>IF(G7204&lt;F7204, "Error", "OK")</f>
        <v>OK</v>
      </c>
      <c r="I7204" s="2">
        <v>61</v>
      </c>
      <c r="J7204" s="2" t="s">
        <v>10026</v>
      </c>
      <c r="K7204" s="2">
        <v>22</v>
      </c>
      <c r="L7204" s="2">
        <v>32</v>
      </c>
      <c r="M7204" s="2">
        <v>19</v>
      </c>
      <c r="N7204" s="2" t="s">
        <v>10026</v>
      </c>
      <c r="O7204" s="2">
        <v>5</v>
      </c>
      <c r="P7204" s="2" t="s">
        <v>10025</v>
      </c>
      <c r="Q7204" s="2">
        <v>77.222934949082131</v>
      </c>
      <c r="R7204" s="2">
        <f t="shared" si="224"/>
        <v>77.222934949082102</v>
      </c>
      <c r="S7204" s="2">
        <v>163.936053772555</v>
      </c>
      <c r="T7204" s="2">
        <v>86.713118823472897</v>
      </c>
      <c r="U7204" s="2">
        <f t="shared" si="225"/>
        <v>52.894477345281679</v>
      </c>
      <c r="V7204" s="2">
        <v>3</v>
      </c>
      <c r="W7204" s="2" t="str">
        <f>IF(ISBLANK(V7204), "Missing", "OK")</f>
        <v>OK</v>
      </c>
      <c r="X7204" s="2" t="s">
        <v>10025</v>
      </c>
    </row>
    <row r="7205" spans="1:24" x14ac:dyDescent="0.35">
      <c r="A7205" s="2" t="s">
        <v>2815</v>
      </c>
      <c r="B7205" s="2" t="b">
        <f>COUNTIF(A:A, A7205)&gt;1</f>
        <v>0</v>
      </c>
      <c r="C7205" s="5">
        <v>45316.5</v>
      </c>
      <c r="D7205" s="2" t="s">
        <v>10021</v>
      </c>
      <c r="E7205" s="2" t="s">
        <v>10024</v>
      </c>
      <c r="F7205" s="2">
        <v>112</v>
      </c>
      <c r="G7205" s="2">
        <v>2159</v>
      </c>
      <c r="H7205" s="2" t="str">
        <f>IF(G7205&lt;F7205, "Error", "OK")</f>
        <v>OK</v>
      </c>
      <c r="I7205" s="2">
        <v>17</v>
      </c>
      <c r="J7205" s="2" t="s">
        <v>10025</v>
      </c>
      <c r="K7205" s="2">
        <v>0</v>
      </c>
      <c r="L7205" s="2">
        <v>37</v>
      </c>
      <c r="M7205" s="2">
        <v>17</v>
      </c>
      <c r="N7205" s="2" t="s">
        <v>10026</v>
      </c>
      <c r="O7205" s="2">
        <v>6</v>
      </c>
      <c r="P7205" s="2" t="s">
        <v>10025</v>
      </c>
      <c r="Q7205" s="2">
        <v>64.921543526638999</v>
      </c>
      <c r="R7205" s="2">
        <f t="shared" si="224"/>
        <v>64.921543526638942</v>
      </c>
      <c r="S7205" s="2">
        <v>103.3394645545343</v>
      </c>
      <c r="T7205" s="2">
        <v>38.417921027895353</v>
      </c>
      <c r="U7205" s="2">
        <f t="shared" si="225"/>
        <v>37.17642741183495</v>
      </c>
      <c r="V7205" s="2">
        <v>5</v>
      </c>
      <c r="W7205" s="2" t="str">
        <f>IF(ISBLANK(V7205), "Missing", "OK")</f>
        <v>OK</v>
      </c>
      <c r="X7205" s="2" t="s">
        <v>10025</v>
      </c>
    </row>
    <row r="7206" spans="1:24" x14ac:dyDescent="0.35">
      <c r="A7206" s="2" t="s">
        <v>2814</v>
      </c>
      <c r="B7206" s="2" t="b">
        <f>COUNTIF(A:A, A7206)&gt;1</f>
        <v>0</v>
      </c>
      <c r="C7206" s="5">
        <v>45316.458333333336</v>
      </c>
      <c r="D7206" s="2" t="s">
        <v>10020</v>
      </c>
      <c r="E7206" s="2" t="s">
        <v>10023</v>
      </c>
      <c r="F7206" s="2">
        <v>282</v>
      </c>
      <c r="G7206" s="2">
        <v>3230</v>
      </c>
      <c r="H7206" s="2" t="str">
        <f>IF(G7206&lt;F7206, "Error", "OK")</f>
        <v>OK</v>
      </c>
      <c r="I7206" s="2">
        <v>52</v>
      </c>
      <c r="J7206" s="2" t="s">
        <v>10026</v>
      </c>
      <c r="K7206" s="2">
        <v>37</v>
      </c>
      <c r="L7206" s="2">
        <v>44</v>
      </c>
      <c r="M7206" s="2">
        <v>0</v>
      </c>
      <c r="N7206" s="2" t="s">
        <v>10025</v>
      </c>
      <c r="O7206" s="2">
        <v>7</v>
      </c>
      <c r="P7206" s="2" t="s">
        <v>10026</v>
      </c>
      <c r="Q7206" s="2">
        <v>183.22662481191639</v>
      </c>
      <c r="R7206" s="2">
        <f t="shared" si="224"/>
        <v>183.22662481191639</v>
      </c>
      <c r="S7206" s="2">
        <v>261.5407707307707</v>
      </c>
      <c r="T7206" s="2">
        <v>78.314145918854308</v>
      </c>
      <c r="U7206" s="2">
        <f t="shared" si="225"/>
        <v>29.943379649771952</v>
      </c>
      <c r="V7206" s="2">
        <v>3</v>
      </c>
      <c r="W7206" s="2" t="str">
        <f>IF(ISBLANK(V7206), "Missing", "OK")</f>
        <v>OK</v>
      </c>
      <c r="X7206" s="2" t="s">
        <v>10025</v>
      </c>
    </row>
    <row r="7207" spans="1:24" x14ac:dyDescent="0.35">
      <c r="A7207" s="2" t="s">
        <v>2813</v>
      </c>
      <c r="B7207" s="2" t="b">
        <f>COUNTIF(A:A, A7207)&gt;1</f>
        <v>0</v>
      </c>
      <c r="C7207" s="5">
        <v>45316.416666666664</v>
      </c>
      <c r="D7207" s="2" t="s">
        <v>10020</v>
      </c>
      <c r="E7207" s="2" t="s">
        <v>10023</v>
      </c>
      <c r="F7207" s="2">
        <v>363</v>
      </c>
      <c r="G7207" s="2">
        <v>2566</v>
      </c>
      <c r="H7207" s="2" t="str">
        <f>IF(G7207&lt;F7207, "Error", "OK")</f>
        <v>OK</v>
      </c>
      <c r="I7207" s="2">
        <v>35</v>
      </c>
      <c r="J7207" s="2" t="s">
        <v>10025</v>
      </c>
      <c r="K7207" s="2">
        <v>0</v>
      </c>
      <c r="L7207" s="2">
        <v>41</v>
      </c>
      <c r="M7207" s="2">
        <v>11</v>
      </c>
      <c r="N7207" s="2" t="s">
        <v>10026</v>
      </c>
      <c r="O7207" s="2">
        <v>1</v>
      </c>
      <c r="P7207" s="2" t="s">
        <v>10025</v>
      </c>
      <c r="Q7207" s="2">
        <v>340.36276218550529</v>
      </c>
      <c r="R7207" s="2">
        <f t="shared" si="224"/>
        <v>340.36276218550529</v>
      </c>
      <c r="S7207" s="2">
        <v>467.41424268532091</v>
      </c>
      <c r="T7207" s="2">
        <v>127.0514804998156</v>
      </c>
      <c r="U7207" s="2">
        <f t="shared" si="225"/>
        <v>27.181773445733647</v>
      </c>
      <c r="V7207" s="2">
        <v>5</v>
      </c>
      <c r="W7207" s="2" t="str">
        <f>IF(ISBLANK(V7207), "Missing", "OK")</f>
        <v>OK</v>
      </c>
      <c r="X7207" s="2" t="s">
        <v>10025</v>
      </c>
    </row>
    <row r="7208" spans="1:24" x14ac:dyDescent="0.35">
      <c r="A7208" s="2" t="s">
        <v>2812</v>
      </c>
      <c r="B7208" s="2" t="b">
        <f>COUNTIF(A:A, A7208)&gt;1</f>
        <v>0</v>
      </c>
      <c r="C7208" s="5">
        <v>45316.375</v>
      </c>
      <c r="D7208" s="2" t="s">
        <v>10021</v>
      </c>
      <c r="E7208" s="2" t="s">
        <v>10022</v>
      </c>
      <c r="F7208" s="2">
        <v>159</v>
      </c>
      <c r="G7208" s="2">
        <v>2942</v>
      </c>
      <c r="H7208" s="2" t="str">
        <f>IF(G7208&lt;F7208, "Error", "OK")</f>
        <v>OK</v>
      </c>
      <c r="I7208" s="2">
        <v>10</v>
      </c>
      <c r="J7208" s="2" t="s">
        <v>10025</v>
      </c>
      <c r="K7208" s="2">
        <v>0</v>
      </c>
      <c r="L7208" s="2">
        <v>13</v>
      </c>
      <c r="M7208" s="2">
        <v>0</v>
      </c>
      <c r="N7208" s="2" t="s">
        <v>10026</v>
      </c>
      <c r="O7208" s="2">
        <v>1</v>
      </c>
      <c r="P7208" s="2" t="s">
        <v>10025</v>
      </c>
      <c r="Q7208" s="2">
        <v>300.06269006706759</v>
      </c>
      <c r="R7208" s="2">
        <f t="shared" si="224"/>
        <v>300.06269006706765</v>
      </c>
      <c r="S7208" s="2">
        <v>399.40026917677773</v>
      </c>
      <c r="T7208" s="2">
        <v>99.337579109710077</v>
      </c>
      <c r="U7208" s="2">
        <f t="shared" si="225"/>
        <v>24.871685568579942</v>
      </c>
      <c r="V7208" s="2">
        <v>1</v>
      </c>
      <c r="W7208" s="2" t="str">
        <f>IF(ISBLANK(V7208), "Missing", "OK")</f>
        <v>OK</v>
      </c>
      <c r="X7208" s="2" t="s">
        <v>10025</v>
      </c>
    </row>
    <row r="7209" spans="1:24" x14ac:dyDescent="0.35">
      <c r="A7209" s="2" t="s">
        <v>2811</v>
      </c>
      <c r="B7209" s="2" t="b">
        <f>COUNTIF(A:A, A7209)&gt;1</f>
        <v>0</v>
      </c>
      <c r="C7209" s="5">
        <v>45316.333333333336</v>
      </c>
      <c r="D7209" s="2" t="s">
        <v>10021</v>
      </c>
      <c r="E7209" s="2" t="s">
        <v>10024</v>
      </c>
      <c r="F7209" s="2">
        <v>437</v>
      </c>
      <c r="G7209" s="2">
        <v>2433</v>
      </c>
      <c r="H7209" s="2" t="str">
        <f>IF(G7209&lt;F7209, "Error", "OK")</f>
        <v>OK</v>
      </c>
      <c r="I7209" s="2">
        <v>60</v>
      </c>
      <c r="J7209" s="2" t="s">
        <v>10026</v>
      </c>
      <c r="K7209" s="2">
        <v>46</v>
      </c>
      <c r="L7209" s="2">
        <v>34</v>
      </c>
      <c r="M7209" s="2">
        <v>3</v>
      </c>
      <c r="N7209" s="2" t="s">
        <v>10026</v>
      </c>
      <c r="O7209" s="2">
        <v>3</v>
      </c>
      <c r="P7209" s="2" t="s">
        <v>10025</v>
      </c>
      <c r="Q7209" s="2">
        <v>54.567780899315657</v>
      </c>
      <c r="R7209" s="2">
        <f t="shared" si="224"/>
        <v>54.567780899315665</v>
      </c>
      <c r="S7209" s="2">
        <v>97.105377087928346</v>
      </c>
      <c r="T7209" s="2">
        <v>42.537596188612682</v>
      </c>
      <c r="U7209" s="2">
        <f t="shared" si="225"/>
        <v>43.805603216076427</v>
      </c>
      <c r="V7209" s="2">
        <v>4</v>
      </c>
      <c r="W7209" s="2" t="str">
        <f>IF(ISBLANK(V7209), "Missing", "OK")</f>
        <v>OK</v>
      </c>
      <c r="X7209" s="2" t="s">
        <v>10025</v>
      </c>
    </row>
    <row r="7210" spans="1:24" x14ac:dyDescent="0.35">
      <c r="A7210" s="2" t="s">
        <v>2810</v>
      </c>
      <c r="B7210" s="2" t="b">
        <f>COUNTIF(A:A, A7210)&gt;1</f>
        <v>0</v>
      </c>
      <c r="C7210" s="5">
        <v>45316.291666666664</v>
      </c>
      <c r="D7210" s="2" t="s">
        <v>10019</v>
      </c>
      <c r="E7210" s="2" t="s">
        <v>10024</v>
      </c>
      <c r="F7210" s="2">
        <v>212</v>
      </c>
      <c r="G7210" s="2">
        <v>1080</v>
      </c>
      <c r="H7210" s="2" t="str">
        <f>IF(G7210&lt;F7210, "Error", "OK")</f>
        <v>OK</v>
      </c>
      <c r="I7210" s="2">
        <v>47</v>
      </c>
      <c r="J7210" s="2" t="s">
        <v>10026</v>
      </c>
      <c r="K7210" s="2">
        <v>36</v>
      </c>
      <c r="L7210" s="2">
        <v>21</v>
      </c>
      <c r="M7210" s="2">
        <v>11</v>
      </c>
      <c r="N7210" s="2" t="s">
        <v>10026</v>
      </c>
      <c r="O7210" s="2">
        <v>1</v>
      </c>
      <c r="P7210" s="2" t="s">
        <v>10025</v>
      </c>
      <c r="Q7210" s="2">
        <v>365.98136839403782</v>
      </c>
      <c r="R7210" s="2">
        <f t="shared" si="224"/>
        <v>365.98136839403776</v>
      </c>
      <c r="S7210" s="2">
        <v>906.14939459406105</v>
      </c>
      <c r="T7210" s="2">
        <v>540.16802620002329</v>
      </c>
      <c r="U7210" s="2">
        <f t="shared" si="225"/>
        <v>59.611365346881797</v>
      </c>
      <c r="V7210" s="2">
        <v>5</v>
      </c>
      <c r="W7210" s="2" t="str">
        <f>IF(ISBLANK(V7210), "Missing", "OK")</f>
        <v>OK</v>
      </c>
      <c r="X7210" s="2" t="s">
        <v>10026</v>
      </c>
    </row>
    <row r="7211" spans="1:24" x14ac:dyDescent="0.35">
      <c r="A7211" s="2" t="s">
        <v>2809</v>
      </c>
      <c r="B7211" s="2" t="b">
        <f>COUNTIF(A:A, A7211)&gt;1</f>
        <v>0</v>
      </c>
      <c r="C7211" s="5">
        <v>45316.25</v>
      </c>
      <c r="D7211" s="2" t="s">
        <v>10020</v>
      </c>
      <c r="E7211" s="2" t="s">
        <v>10024</v>
      </c>
      <c r="F7211" s="2">
        <v>155</v>
      </c>
      <c r="G7211" s="2">
        <v>3409</v>
      </c>
      <c r="H7211" s="2" t="str">
        <f>IF(G7211&lt;F7211, "Error", "OK")</f>
        <v>OK</v>
      </c>
      <c r="I7211" s="2">
        <v>57</v>
      </c>
      <c r="J7211" s="2" t="s">
        <v>10026</v>
      </c>
      <c r="K7211" s="2">
        <v>12</v>
      </c>
      <c r="L7211" s="2">
        <v>8</v>
      </c>
      <c r="M7211" s="2">
        <v>0</v>
      </c>
      <c r="N7211" s="2" t="s">
        <v>10026</v>
      </c>
      <c r="O7211" s="2">
        <v>1</v>
      </c>
      <c r="P7211" s="2" t="s">
        <v>10025</v>
      </c>
      <c r="Q7211" s="2">
        <v>172.64896868545719</v>
      </c>
      <c r="R7211" s="2">
        <f t="shared" si="224"/>
        <v>172.64896868545719</v>
      </c>
      <c r="S7211" s="2">
        <v>387.42562085459429</v>
      </c>
      <c r="T7211" s="2">
        <v>214.77665216913709</v>
      </c>
      <c r="U7211" s="2">
        <f t="shared" si="225"/>
        <v>55.436873714076199</v>
      </c>
      <c r="V7211" s="2">
        <v>3</v>
      </c>
      <c r="W7211" s="2" t="str">
        <f>IF(ISBLANK(V7211), "Missing", "OK")</f>
        <v>OK</v>
      </c>
      <c r="X7211" s="2" t="s">
        <v>10025</v>
      </c>
    </row>
    <row r="7212" spans="1:24" x14ac:dyDescent="0.35">
      <c r="A7212" s="2" t="s">
        <v>2808</v>
      </c>
      <c r="B7212" s="2" t="b">
        <f>COUNTIF(A:A, A7212)&gt;1</f>
        <v>0</v>
      </c>
      <c r="C7212" s="5">
        <v>45316.208333333336</v>
      </c>
      <c r="D7212" s="2" t="s">
        <v>10020</v>
      </c>
      <c r="E7212" s="2" t="s">
        <v>10022</v>
      </c>
      <c r="F7212" s="2">
        <v>123</v>
      </c>
      <c r="G7212" s="2">
        <v>4185</v>
      </c>
      <c r="H7212" s="2" t="str">
        <f>IF(G7212&lt;F7212, "Error", "OK")</f>
        <v>OK</v>
      </c>
      <c r="I7212" s="2">
        <v>49</v>
      </c>
      <c r="J7212" s="2" t="s">
        <v>10025</v>
      </c>
      <c r="K7212" s="2">
        <v>0</v>
      </c>
      <c r="L7212" s="2">
        <v>8</v>
      </c>
      <c r="M7212" s="2">
        <v>0</v>
      </c>
      <c r="N7212" s="2" t="s">
        <v>10025</v>
      </c>
      <c r="O7212" s="2">
        <v>6</v>
      </c>
      <c r="P7212" s="2" t="s">
        <v>10026</v>
      </c>
      <c r="Q7212" s="2">
        <v>427.28872135288663</v>
      </c>
      <c r="R7212" s="2">
        <f t="shared" si="224"/>
        <v>427.28872135288657</v>
      </c>
      <c r="S7212" s="2">
        <v>1049.5854484185099</v>
      </c>
      <c r="T7212" s="2">
        <v>622.29672706562337</v>
      </c>
      <c r="U7212" s="2">
        <f t="shared" si="225"/>
        <v>59.289763211112067</v>
      </c>
      <c r="V7212" s="2">
        <v>4</v>
      </c>
      <c r="W7212" s="2" t="str">
        <f>IF(ISBLANK(V7212), "Missing", "OK")</f>
        <v>OK</v>
      </c>
      <c r="X7212" s="2" t="s">
        <v>10025</v>
      </c>
    </row>
    <row r="7213" spans="1:24" x14ac:dyDescent="0.35">
      <c r="A7213" s="2" t="s">
        <v>2807</v>
      </c>
      <c r="B7213" s="2" t="b">
        <f>COUNTIF(A:A, A7213)&gt;1</f>
        <v>0</v>
      </c>
      <c r="C7213" s="5">
        <v>45316.166666666664</v>
      </c>
      <c r="D7213" s="2" t="s">
        <v>10021</v>
      </c>
      <c r="E7213" s="2" t="s">
        <v>10023</v>
      </c>
      <c r="F7213" s="2">
        <v>344</v>
      </c>
      <c r="G7213" s="2">
        <v>2625</v>
      </c>
      <c r="H7213" s="2" t="str">
        <f>IF(G7213&lt;F7213, "Error", "OK")</f>
        <v>OK</v>
      </c>
      <c r="I7213" s="2">
        <v>68</v>
      </c>
      <c r="J7213" s="2" t="s">
        <v>10026</v>
      </c>
      <c r="K7213" s="2">
        <v>4</v>
      </c>
      <c r="L7213" s="2">
        <v>11</v>
      </c>
      <c r="M7213" s="2">
        <v>19</v>
      </c>
      <c r="N7213" s="2" t="s">
        <v>10025</v>
      </c>
      <c r="O7213" s="2">
        <v>4</v>
      </c>
      <c r="P7213" s="2" t="s">
        <v>10026</v>
      </c>
      <c r="Q7213" s="2">
        <v>469.36541766436977</v>
      </c>
      <c r="R7213" s="2">
        <f t="shared" si="224"/>
        <v>469.36541766436983</v>
      </c>
      <c r="S7213" s="2">
        <v>1095.889308328537</v>
      </c>
      <c r="T7213" s="2">
        <v>626.5238906641672</v>
      </c>
      <c r="U7213" s="2">
        <f t="shared" si="225"/>
        <v>57.170362545077538</v>
      </c>
      <c r="V7213" s="2">
        <v>5</v>
      </c>
      <c r="W7213" s="2" t="str">
        <f>IF(ISBLANK(V7213), "Missing", "OK")</f>
        <v>OK</v>
      </c>
      <c r="X7213" s="2" t="s">
        <v>10025</v>
      </c>
    </row>
    <row r="7214" spans="1:24" x14ac:dyDescent="0.35">
      <c r="A7214" s="2" t="s">
        <v>2806</v>
      </c>
      <c r="B7214" s="2" t="b">
        <f>COUNTIF(A:A, A7214)&gt;1</f>
        <v>0</v>
      </c>
      <c r="C7214" s="5">
        <v>45316.125</v>
      </c>
      <c r="D7214" s="2" t="s">
        <v>10020</v>
      </c>
      <c r="E7214" s="2" t="s">
        <v>10022</v>
      </c>
      <c r="F7214" s="2">
        <v>354</v>
      </c>
      <c r="G7214" s="2">
        <v>1660</v>
      </c>
      <c r="H7214" s="2" t="str">
        <f>IF(G7214&lt;F7214, "Error", "OK")</f>
        <v>OK</v>
      </c>
      <c r="I7214" s="2">
        <v>53</v>
      </c>
      <c r="J7214" s="2" t="s">
        <v>10026</v>
      </c>
      <c r="K7214" s="2">
        <v>43</v>
      </c>
      <c r="L7214" s="2">
        <v>33</v>
      </c>
      <c r="M7214" s="2">
        <v>0</v>
      </c>
      <c r="N7214" s="2" t="s">
        <v>10026</v>
      </c>
      <c r="O7214" s="2">
        <v>3</v>
      </c>
      <c r="P7214" s="2" t="s">
        <v>10025</v>
      </c>
      <c r="Q7214" s="2">
        <v>160.29812706832411</v>
      </c>
      <c r="R7214" s="2">
        <f t="shared" si="224"/>
        <v>160.29812706832422</v>
      </c>
      <c r="S7214" s="2">
        <v>345.22465685620892</v>
      </c>
      <c r="T7214" s="2">
        <v>184.9265297878847</v>
      </c>
      <c r="U7214" s="2">
        <f t="shared" si="225"/>
        <v>53.567010963793727</v>
      </c>
      <c r="V7214" s="2">
        <v>5</v>
      </c>
      <c r="W7214" s="2" t="str">
        <f>IF(ISBLANK(V7214), "Missing", "OK")</f>
        <v>OK</v>
      </c>
      <c r="X7214" s="2" t="s">
        <v>10025</v>
      </c>
    </row>
    <row r="7215" spans="1:24" x14ac:dyDescent="0.35">
      <c r="A7215" s="2" t="s">
        <v>2805</v>
      </c>
      <c r="B7215" s="2" t="b">
        <f>COUNTIF(A:A, A7215)&gt;1</f>
        <v>0</v>
      </c>
      <c r="C7215" s="5">
        <v>45316.083333333336</v>
      </c>
      <c r="D7215" s="2" t="s">
        <v>10019</v>
      </c>
      <c r="E7215" s="2" t="s">
        <v>10024</v>
      </c>
      <c r="F7215" s="2">
        <v>61</v>
      </c>
      <c r="G7215" s="2">
        <v>3843</v>
      </c>
      <c r="H7215" s="2" t="str">
        <f>IF(G7215&lt;F7215, "Error", "OK")</f>
        <v>OK</v>
      </c>
      <c r="I7215" s="2">
        <v>15</v>
      </c>
      <c r="J7215" s="2" t="s">
        <v>10025</v>
      </c>
      <c r="K7215" s="2">
        <v>0</v>
      </c>
      <c r="L7215" s="2">
        <v>11</v>
      </c>
      <c r="M7215" s="2">
        <v>6</v>
      </c>
      <c r="N7215" s="2" t="s">
        <v>10026</v>
      </c>
      <c r="O7215" s="2">
        <v>7</v>
      </c>
      <c r="P7215" s="2" t="s">
        <v>10025</v>
      </c>
      <c r="Q7215" s="2">
        <v>329.18984187650011</v>
      </c>
      <c r="R7215" s="2">
        <f t="shared" si="224"/>
        <v>329.18984187650022</v>
      </c>
      <c r="S7215" s="2">
        <v>475.49249677695332</v>
      </c>
      <c r="T7215" s="2">
        <v>146.30265490045309</v>
      </c>
      <c r="U7215" s="2">
        <f t="shared" si="225"/>
        <v>30.768656896195264</v>
      </c>
      <c r="V7215" s="2">
        <v>3</v>
      </c>
      <c r="W7215" s="2" t="str">
        <f>IF(ISBLANK(V7215), "Missing", "OK")</f>
        <v>OK</v>
      </c>
      <c r="X7215" s="2" t="s">
        <v>10025</v>
      </c>
    </row>
    <row r="7216" spans="1:24" x14ac:dyDescent="0.35">
      <c r="A7216" s="2" t="s">
        <v>2804</v>
      </c>
      <c r="B7216" s="2" t="b">
        <f>COUNTIF(A:A, A7216)&gt;1</f>
        <v>0</v>
      </c>
      <c r="C7216" s="5">
        <v>45316.041666666664</v>
      </c>
      <c r="D7216" s="2" t="s">
        <v>10020</v>
      </c>
      <c r="E7216" s="2" t="s">
        <v>10024</v>
      </c>
      <c r="F7216" s="2">
        <v>214</v>
      </c>
      <c r="G7216" s="2">
        <v>1493</v>
      </c>
      <c r="H7216" s="2" t="str">
        <f>IF(G7216&lt;F7216, "Error", "OK")</f>
        <v>OK</v>
      </c>
      <c r="I7216" s="2">
        <v>45</v>
      </c>
      <c r="J7216" s="2" t="s">
        <v>10025</v>
      </c>
      <c r="K7216" s="2">
        <v>0</v>
      </c>
      <c r="L7216" s="2">
        <v>29</v>
      </c>
      <c r="M7216" s="2">
        <v>0</v>
      </c>
      <c r="N7216" s="2" t="s">
        <v>10025</v>
      </c>
      <c r="O7216" s="2">
        <v>8</v>
      </c>
      <c r="P7216" s="2" t="s">
        <v>10026</v>
      </c>
      <c r="Q7216" s="2">
        <v>358.82810328670928</v>
      </c>
      <c r="R7216" s="2">
        <f t="shared" si="224"/>
        <v>358.82810328670928</v>
      </c>
      <c r="S7216" s="2">
        <v>892.88218737548448</v>
      </c>
      <c r="T7216" s="2">
        <v>534.0540840887752</v>
      </c>
      <c r="U7216" s="2">
        <f t="shared" si="225"/>
        <v>59.812379689033826</v>
      </c>
      <c r="V7216" s="2">
        <v>5</v>
      </c>
      <c r="W7216" s="2" t="str">
        <f>IF(ISBLANK(V7216), "Missing", "OK")</f>
        <v>OK</v>
      </c>
      <c r="X7216" s="2" t="s">
        <v>10026</v>
      </c>
    </row>
    <row r="7217" spans="1:24" x14ac:dyDescent="0.35">
      <c r="A7217" s="2" t="s">
        <v>2803</v>
      </c>
      <c r="B7217" s="2" t="b">
        <f>COUNTIF(A:A, A7217)&gt;1</f>
        <v>0</v>
      </c>
      <c r="C7217" s="5">
        <v>45316</v>
      </c>
      <c r="D7217" s="2" t="s">
        <v>10019</v>
      </c>
      <c r="E7217" s="2" t="s">
        <v>10023</v>
      </c>
      <c r="F7217" s="2">
        <v>333</v>
      </c>
      <c r="G7217" s="2">
        <v>1761</v>
      </c>
      <c r="H7217" s="2" t="str">
        <f>IF(G7217&lt;F7217, "Error", "OK")</f>
        <v>OK</v>
      </c>
      <c r="I7217" s="2">
        <v>25</v>
      </c>
      <c r="J7217" s="2" t="s">
        <v>10025</v>
      </c>
      <c r="K7217" s="2">
        <v>0</v>
      </c>
      <c r="L7217" s="2">
        <v>23</v>
      </c>
      <c r="M7217" s="2">
        <v>14</v>
      </c>
      <c r="N7217" s="2" t="s">
        <v>10026</v>
      </c>
      <c r="O7217" s="2">
        <v>5</v>
      </c>
      <c r="P7217" s="2" t="s">
        <v>10025</v>
      </c>
      <c r="Q7217" s="2">
        <v>122.8846173278381</v>
      </c>
      <c r="R7217" s="2">
        <f t="shared" si="224"/>
        <v>122.88461732783811</v>
      </c>
      <c r="S7217" s="2">
        <v>225.53874573320601</v>
      </c>
      <c r="T7217" s="2">
        <v>102.6541284053679</v>
      </c>
      <c r="U7217" s="2">
        <f t="shared" si="225"/>
        <v>45.515074614629356</v>
      </c>
      <c r="V7217" s="2">
        <v>5</v>
      </c>
      <c r="W7217" s="2" t="str">
        <f>IF(ISBLANK(V7217), "Missing", "OK")</f>
        <v>OK</v>
      </c>
      <c r="X7217" s="2" t="s">
        <v>10025</v>
      </c>
    </row>
    <row r="7218" spans="1:24" x14ac:dyDescent="0.35">
      <c r="A7218" s="2" t="s">
        <v>2802</v>
      </c>
      <c r="B7218" s="2" t="b">
        <f>COUNTIF(A:A, A7218)&gt;1</f>
        <v>0</v>
      </c>
      <c r="C7218" s="5">
        <v>45315.958333333336</v>
      </c>
      <c r="D7218" s="2" t="s">
        <v>10020</v>
      </c>
      <c r="E7218" s="2" t="s">
        <v>10024</v>
      </c>
      <c r="F7218" s="2">
        <v>15</v>
      </c>
      <c r="G7218" s="2">
        <v>2169</v>
      </c>
      <c r="H7218" s="2" t="str">
        <f>IF(G7218&lt;F7218, "Error", "OK")</f>
        <v>OK</v>
      </c>
      <c r="I7218" s="2">
        <v>38</v>
      </c>
      <c r="J7218" s="2" t="s">
        <v>10025</v>
      </c>
      <c r="K7218" s="2">
        <v>0</v>
      </c>
      <c r="L7218" s="2">
        <v>49</v>
      </c>
      <c r="M7218" s="2">
        <v>15</v>
      </c>
      <c r="N7218" s="2" t="s">
        <v>10026</v>
      </c>
      <c r="O7218" s="2">
        <v>9</v>
      </c>
      <c r="P7218" s="2" t="s">
        <v>10025</v>
      </c>
      <c r="Q7218" s="2">
        <v>67.097748217720223</v>
      </c>
      <c r="R7218" s="2">
        <f t="shared" si="224"/>
        <v>67.097748217720266</v>
      </c>
      <c r="S7218" s="2">
        <v>114.70151517542649</v>
      </c>
      <c r="T7218" s="2">
        <v>47.603766957706227</v>
      </c>
      <c r="U7218" s="2">
        <f t="shared" si="225"/>
        <v>41.502300021843823</v>
      </c>
      <c r="V7218" s="2">
        <v>4</v>
      </c>
      <c r="W7218" s="2" t="str">
        <f>IF(ISBLANK(V7218), "Missing", "OK")</f>
        <v>OK</v>
      </c>
      <c r="X7218" s="2" t="s">
        <v>10025</v>
      </c>
    </row>
    <row r="7219" spans="1:24" x14ac:dyDescent="0.35">
      <c r="A7219" s="2" t="s">
        <v>2801</v>
      </c>
      <c r="B7219" s="2" t="b">
        <f>COUNTIF(A:A, A7219)&gt;1</f>
        <v>0</v>
      </c>
      <c r="C7219" s="5">
        <v>45315.916666666664</v>
      </c>
      <c r="D7219" s="2" t="s">
        <v>10020</v>
      </c>
      <c r="E7219" s="2" t="s">
        <v>10024</v>
      </c>
      <c r="F7219" s="2">
        <v>59</v>
      </c>
      <c r="G7219" s="2">
        <v>2841</v>
      </c>
      <c r="H7219" s="2" t="str">
        <f>IF(G7219&lt;F7219, "Error", "OK")</f>
        <v>OK</v>
      </c>
      <c r="I7219" s="2">
        <v>19</v>
      </c>
      <c r="J7219" s="2" t="s">
        <v>10025</v>
      </c>
      <c r="K7219" s="2">
        <v>0</v>
      </c>
      <c r="L7219" s="2">
        <v>38</v>
      </c>
      <c r="M7219" s="2">
        <v>0</v>
      </c>
      <c r="N7219" s="2" t="s">
        <v>10025</v>
      </c>
      <c r="O7219" s="2">
        <v>5</v>
      </c>
      <c r="P7219" s="2" t="s">
        <v>10026</v>
      </c>
      <c r="Q7219" s="2">
        <v>433.09094568995022</v>
      </c>
      <c r="R7219" s="2">
        <f t="shared" si="224"/>
        <v>433.09094568995016</v>
      </c>
      <c r="S7219" s="2">
        <v>931.55824155866776</v>
      </c>
      <c r="T7219" s="2">
        <v>498.4672958687176</v>
      </c>
      <c r="U7219" s="2">
        <f t="shared" si="225"/>
        <v>53.50897814340523</v>
      </c>
      <c r="V7219" s="2">
        <v>3</v>
      </c>
      <c r="W7219" s="2" t="str">
        <f>IF(ISBLANK(V7219), "Missing", "OK")</f>
        <v>OK</v>
      </c>
      <c r="X7219" s="2" t="s">
        <v>10025</v>
      </c>
    </row>
    <row r="7220" spans="1:24" x14ac:dyDescent="0.35">
      <c r="A7220" s="2" t="s">
        <v>2800</v>
      </c>
      <c r="B7220" s="2" t="b">
        <f>COUNTIF(A:A, A7220)&gt;1</f>
        <v>0</v>
      </c>
      <c r="C7220" s="5">
        <v>45315.875</v>
      </c>
      <c r="D7220" s="2" t="s">
        <v>10020</v>
      </c>
      <c r="E7220" s="2" t="s">
        <v>10022</v>
      </c>
      <c r="F7220" s="2">
        <v>413</v>
      </c>
      <c r="G7220" s="2">
        <v>4997</v>
      </c>
      <c r="H7220" s="2" t="str">
        <f>IF(G7220&lt;F7220, "Error", "OK")</f>
        <v>OK</v>
      </c>
      <c r="I7220" s="2">
        <v>37</v>
      </c>
      <c r="J7220" s="2" t="s">
        <v>10025</v>
      </c>
      <c r="K7220" s="2">
        <v>0</v>
      </c>
      <c r="L7220" s="2">
        <v>47</v>
      </c>
      <c r="M7220" s="2">
        <v>0</v>
      </c>
      <c r="N7220" s="2" t="s">
        <v>10026</v>
      </c>
      <c r="O7220" s="2">
        <v>4</v>
      </c>
      <c r="P7220" s="2" t="s">
        <v>10025</v>
      </c>
      <c r="Q7220" s="2">
        <v>296.3127963517781</v>
      </c>
      <c r="R7220" s="2">
        <f t="shared" si="224"/>
        <v>296.31279635177805</v>
      </c>
      <c r="S7220" s="2">
        <v>521.84860695131647</v>
      </c>
      <c r="T7220" s="2">
        <v>225.53581059953839</v>
      </c>
      <c r="U7220" s="2">
        <f t="shared" si="225"/>
        <v>43.218628467198101</v>
      </c>
      <c r="V7220" s="2">
        <v>3</v>
      </c>
      <c r="W7220" s="2" t="str">
        <f>IF(ISBLANK(V7220), "Missing", "OK")</f>
        <v>OK</v>
      </c>
      <c r="X7220" s="2" t="s">
        <v>10025</v>
      </c>
    </row>
    <row r="7221" spans="1:24" x14ac:dyDescent="0.35">
      <c r="A7221" s="2" t="s">
        <v>2799</v>
      </c>
      <c r="B7221" s="2" t="b">
        <f>COUNTIF(A:A, A7221)&gt;1</f>
        <v>0</v>
      </c>
      <c r="C7221" s="5">
        <v>45315.833333333336</v>
      </c>
      <c r="D7221" s="2" t="s">
        <v>10019</v>
      </c>
      <c r="E7221" s="2" t="s">
        <v>10024</v>
      </c>
      <c r="F7221" s="2">
        <v>177</v>
      </c>
      <c r="G7221" s="2">
        <v>2329</v>
      </c>
      <c r="H7221" s="2" t="str">
        <f>IF(G7221&lt;F7221, "Error", "OK")</f>
        <v>OK</v>
      </c>
      <c r="I7221" s="2">
        <v>2</v>
      </c>
      <c r="J7221" s="2" t="s">
        <v>10025</v>
      </c>
      <c r="K7221" s="2">
        <v>0</v>
      </c>
      <c r="L7221" s="2">
        <v>25</v>
      </c>
      <c r="M7221" s="2">
        <v>15</v>
      </c>
      <c r="N7221" s="2" t="s">
        <v>10026</v>
      </c>
      <c r="O7221" s="2">
        <v>8</v>
      </c>
      <c r="P7221" s="2" t="s">
        <v>10025</v>
      </c>
      <c r="Q7221" s="2">
        <v>45.375117197589333</v>
      </c>
      <c r="R7221" s="2">
        <f t="shared" si="224"/>
        <v>45.375117197589333</v>
      </c>
      <c r="S7221" s="2">
        <v>75.228945022753635</v>
      </c>
      <c r="T7221" s="2">
        <v>29.853827825164299</v>
      </c>
      <c r="U7221" s="2">
        <f t="shared" si="225"/>
        <v>39.683964484859857</v>
      </c>
      <c r="V7221" s="2">
        <v>4</v>
      </c>
      <c r="W7221" s="2" t="str">
        <f>IF(ISBLANK(V7221), "Missing", "OK")</f>
        <v>OK</v>
      </c>
      <c r="X7221" s="2" t="s">
        <v>10025</v>
      </c>
    </row>
    <row r="7222" spans="1:24" x14ac:dyDescent="0.35">
      <c r="A7222" s="2" t="s">
        <v>2798</v>
      </c>
      <c r="B7222" s="2" t="b">
        <f>COUNTIF(A:A, A7222)&gt;1</f>
        <v>0</v>
      </c>
      <c r="C7222" s="5">
        <v>45315.791666666664</v>
      </c>
      <c r="D7222" s="2" t="s">
        <v>10019</v>
      </c>
      <c r="E7222" s="2" t="s">
        <v>10024</v>
      </c>
      <c r="F7222" s="2">
        <v>392</v>
      </c>
      <c r="G7222" s="2">
        <v>1909</v>
      </c>
      <c r="H7222" s="2" t="str">
        <f>IF(G7222&lt;F7222, "Error", "OK")</f>
        <v>OK</v>
      </c>
      <c r="I7222" s="2">
        <v>36</v>
      </c>
      <c r="J7222" s="2" t="s">
        <v>10025</v>
      </c>
      <c r="K7222" s="2">
        <v>0</v>
      </c>
      <c r="L7222" s="2">
        <v>11</v>
      </c>
      <c r="M7222" s="2">
        <v>0</v>
      </c>
      <c r="N7222" s="2" t="s">
        <v>10026</v>
      </c>
      <c r="O7222" s="2">
        <v>3</v>
      </c>
      <c r="P7222" s="2" t="s">
        <v>10025</v>
      </c>
      <c r="Q7222" s="2">
        <v>348.69289654111469</v>
      </c>
      <c r="R7222" s="2">
        <f t="shared" si="224"/>
        <v>348.69289654111469</v>
      </c>
      <c r="S7222" s="2">
        <v>693.6280780720831</v>
      </c>
      <c r="T7222" s="2">
        <v>344.93518153096841</v>
      </c>
      <c r="U7222" s="2">
        <f t="shared" si="225"/>
        <v>49.729126088682087</v>
      </c>
      <c r="V7222" s="2">
        <v>3</v>
      </c>
      <c r="W7222" s="2" t="str">
        <f>IF(ISBLANK(V7222), "Missing", "OK")</f>
        <v>OK</v>
      </c>
      <c r="X7222" s="2" t="s">
        <v>10025</v>
      </c>
    </row>
    <row r="7223" spans="1:24" x14ac:dyDescent="0.35">
      <c r="A7223" s="2" t="s">
        <v>2797</v>
      </c>
      <c r="B7223" s="2" t="b">
        <f>COUNTIF(A:A, A7223)&gt;1</f>
        <v>0</v>
      </c>
      <c r="C7223" s="5">
        <v>45315.75</v>
      </c>
      <c r="D7223" s="2" t="s">
        <v>10021</v>
      </c>
      <c r="E7223" s="2" t="s">
        <v>10024</v>
      </c>
      <c r="F7223" s="2">
        <v>114</v>
      </c>
      <c r="G7223" s="2">
        <v>2723</v>
      </c>
      <c r="H7223" s="2" t="str">
        <f>IF(G7223&lt;F7223, "Error", "OK")</f>
        <v>OK</v>
      </c>
      <c r="I7223" s="2">
        <v>27</v>
      </c>
      <c r="J7223" s="2" t="s">
        <v>10026</v>
      </c>
      <c r="K7223" s="2">
        <v>32</v>
      </c>
      <c r="L7223" s="2">
        <v>30</v>
      </c>
      <c r="M7223" s="2">
        <v>0</v>
      </c>
      <c r="N7223" s="2" t="s">
        <v>10026</v>
      </c>
      <c r="O7223" s="2">
        <v>4</v>
      </c>
      <c r="P7223" s="2" t="s">
        <v>10025</v>
      </c>
      <c r="Q7223" s="2">
        <v>28.732827665506711</v>
      </c>
      <c r="R7223" s="2">
        <f t="shared" si="224"/>
        <v>28.732827665506704</v>
      </c>
      <c r="S7223" s="2">
        <v>61.787922323132968</v>
      </c>
      <c r="T7223" s="2">
        <v>33.055094657626263</v>
      </c>
      <c r="U7223" s="2">
        <f t="shared" si="225"/>
        <v>53.497663321251807</v>
      </c>
      <c r="V7223" s="2">
        <v>5</v>
      </c>
      <c r="W7223" s="2" t="str">
        <f>IF(ISBLANK(V7223), "Missing", "OK")</f>
        <v>OK</v>
      </c>
      <c r="X7223" s="2" t="s">
        <v>10025</v>
      </c>
    </row>
    <row r="7224" spans="1:24" x14ac:dyDescent="0.35">
      <c r="A7224" s="2" t="s">
        <v>2796</v>
      </c>
      <c r="B7224" s="2" t="b">
        <f>COUNTIF(A:A, A7224)&gt;1</f>
        <v>0</v>
      </c>
      <c r="C7224" s="5">
        <v>45315.708333333336</v>
      </c>
      <c r="D7224" s="2" t="s">
        <v>10019</v>
      </c>
      <c r="E7224" s="2" t="s">
        <v>10023</v>
      </c>
      <c r="F7224" s="2">
        <v>271</v>
      </c>
      <c r="G7224" s="2">
        <v>3393</v>
      </c>
      <c r="H7224" s="2" t="str">
        <f>IF(G7224&lt;F7224, "Error", "OK")</f>
        <v>OK</v>
      </c>
      <c r="I7224" s="2">
        <v>13</v>
      </c>
      <c r="J7224" s="2" t="s">
        <v>10025</v>
      </c>
      <c r="K7224" s="2">
        <v>0</v>
      </c>
      <c r="L7224" s="2">
        <v>27</v>
      </c>
      <c r="M7224" s="2">
        <v>13</v>
      </c>
      <c r="N7224" s="2" t="s">
        <v>10026</v>
      </c>
      <c r="O7224" s="2">
        <v>1</v>
      </c>
      <c r="P7224" s="2" t="s">
        <v>10025</v>
      </c>
      <c r="Q7224" s="2">
        <v>450.89737089835501</v>
      </c>
      <c r="R7224" s="2">
        <f t="shared" si="224"/>
        <v>450.89737089835501</v>
      </c>
      <c r="S7224" s="2">
        <v>1102.049028955927</v>
      </c>
      <c r="T7224" s="2">
        <v>651.15165805757204</v>
      </c>
      <c r="U7224" s="2">
        <f t="shared" si="225"/>
        <v>59.085543469374336</v>
      </c>
      <c r="V7224" s="2">
        <v>5</v>
      </c>
      <c r="W7224" s="2" t="str">
        <f>IF(ISBLANK(V7224), "Missing", "OK")</f>
        <v>OK</v>
      </c>
      <c r="X7224" s="2" t="s">
        <v>10025</v>
      </c>
    </row>
    <row r="7225" spans="1:24" x14ac:dyDescent="0.35">
      <c r="A7225" s="2" t="s">
        <v>2795</v>
      </c>
      <c r="B7225" s="2" t="b">
        <f>COUNTIF(A:A, A7225)&gt;1</f>
        <v>0</v>
      </c>
      <c r="C7225" s="5">
        <v>45315.666666666664</v>
      </c>
      <c r="D7225" s="2" t="s">
        <v>10020</v>
      </c>
      <c r="E7225" s="2" t="s">
        <v>10022</v>
      </c>
      <c r="F7225" s="2">
        <v>412</v>
      </c>
      <c r="G7225" s="2">
        <v>2781</v>
      </c>
      <c r="H7225" s="2" t="str">
        <f>IF(G7225&lt;F7225, "Error", "OK")</f>
        <v>OK</v>
      </c>
      <c r="I7225" s="2">
        <v>13</v>
      </c>
      <c r="J7225" s="2" t="s">
        <v>10025</v>
      </c>
      <c r="K7225" s="2">
        <v>0</v>
      </c>
      <c r="L7225" s="2">
        <v>28</v>
      </c>
      <c r="M7225" s="2">
        <v>11</v>
      </c>
      <c r="N7225" s="2" t="s">
        <v>10025</v>
      </c>
      <c r="O7225" s="2">
        <v>4</v>
      </c>
      <c r="P7225" s="2" t="s">
        <v>10026</v>
      </c>
      <c r="Q7225" s="2">
        <v>42.882639889884011</v>
      </c>
      <c r="R7225" s="2">
        <f t="shared" si="224"/>
        <v>42.882639889884011</v>
      </c>
      <c r="S7225" s="2">
        <v>57.829069885619091</v>
      </c>
      <c r="T7225" s="2">
        <v>14.94642999573508</v>
      </c>
      <c r="U7225" s="2">
        <f t="shared" si="225"/>
        <v>25.84587652074956</v>
      </c>
      <c r="V7225" s="2">
        <v>1</v>
      </c>
      <c r="W7225" s="2" t="str">
        <f>IF(ISBLANK(V7225), "Missing", "OK")</f>
        <v>OK</v>
      </c>
      <c r="X7225" s="2" t="s">
        <v>10025</v>
      </c>
    </row>
    <row r="7226" spans="1:24" x14ac:dyDescent="0.35">
      <c r="A7226" s="2" t="s">
        <v>2794</v>
      </c>
      <c r="B7226" s="2" t="b">
        <f>COUNTIF(A:A, A7226)&gt;1</f>
        <v>0</v>
      </c>
      <c r="C7226" s="5">
        <v>45315.625</v>
      </c>
      <c r="D7226" s="2" t="s">
        <v>10021</v>
      </c>
      <c r="E7226" s="2" t="s">
        <v>10024</v>
      </c>
      <c r="F7226" s="2">
        <v>201</v>
      </c>
      <c r="G7226" s="2">
        <v>4715</v>
      </c>
      <c r="H7226" s="2" t="str">
        <f>IF(G7226&lt;F7226, "Error", "OK")</f>
        <v>OK</v>
      </c>
      <c r="I7226" s="2">
        <v>31</v>
      </c>
      <c r="J7226" s="2" t="s">
        <v>10025</v>
      </c>
      <c r="K7226" s="2">
        <v>0</v>
      </c>
      <c r="L7226" s="2">
        <v>35</v>
      </c>
      <c r="M7226" s="2">
        <v>13</v>
      </c>
      <c r="N7226" s="2" t="s">
        <v>10026</v>
      </c>
      <c r="O7226" s="2">
        <v>7</v>
      </c>
      <c r="P7226" s="2" t="s">
        <v>10025</v>
      </c>
      <c r="Q7226" s="2">
        <v>271.92987529802667</v>
      </c>
      <c r="R7226" s="2">
        <f t="shared" si="224"/>
        <v>271.92987529802667</v>
      </c>
      <c r="S7226" s="2">
        <v>445.73474746625379</v>
      </c>
      <c r="T7226" s="2">
        <v>173.80487216822709</v>
      </c>
      <c r="U7226" s="2">
        <f t="shared" si="225"/>
        <v>38.992892781235483</v>
      </c>
      <c r="V7226" s="2">
        <v>5</v>
      </c>
      <c r="W7226" s="2" t="str">
        <f>IF(ISBLANK(V7226), "Missing", "OK")</f>
        <v>OK</v>
      </c>
      <c r="X7226" s="2" t="s">
        <v>10025</v>
      </c>
    </row>
    <row r="7227" spans="1:24" x14ac:dyDescent="0.35">
      <c r="A7227" s="2" t="s">
        <v>2793</v>
      </c>
      <c r="B7227" s="2" t="b">
        <f>COUNTIF(A:A, A7227)&gt;1</f>
        <v>0</v>
      </c>
      <c r="C7227" s="5">
        <v>45315.583333333336</v>
      </c>
      <c r="D7227" s="2" t="s">
        <v>10021</v>
      </c>
      <c r="E7227" s="2" t="s">
        <v>10024</v>
      </c>
      <c r="F7227" s="2">
        <v>144</v>
      </c>
      <c r="G7227" s="2">
        <v>2529</v>
      </c>
      <c r="H7227" s="2" t="str">
        <f>IF(G7227&lt;F7227, "Error", "OK")</f>
        <v>OK</v>
      </c>
      <c r="I7227" s="2">
        <v>14</v>
      </c>
      <c r="J7227" s="2" t="s">
        <v>10026</v>
      </c>
      <c r="K7227" s="2">
        <v>8</v>
      </c>
      <c r="L7227" s="2">
        <v>34</v>
      </c>
      <c r="M7227" s="2">
        <v>11</v>
      </c>
      <c r="N7227" s="2" t="s">
        <v>10026</v>
      </c>
      <c r="O7227" s="2">
        <v>9</v>
      </c>
      <c r="P7227" s="2" t="s">
        <v>10025</v>
      </c>
      <c r="Q7227" s="2">
        <v>423.21738223509351</v>
      </c>
      <c r="R7227" s="2">
        <f t="shared" si="224"/>
        <v>423.21738223509351</v>
      </c>
      <c r="S7227" s="2">
        <v>651.30476807466869</v>
      </c>
      <c r="T7227" s="2">
        <v>228.08738583957521</v>
      </c>
      <c r="U7227" s="2">
        <f t="shared" si="225"/>
        <v>35.020070022491559</v>
      </c>
      <c r="V7227" s="2">
        <v>4</v>
      </c>
      <c r="W7227" s="2" t="str">
        <f>IF(ISBLANK(V7227), "Missing", "OK")</f>
        <v>OK</v>
      </c>
      <c r="X7227" s="2" t="s">
        <v>10025</v>
      </c>
    </row>
    <row r="7228" spans="1:24" x14ac:dyDescent="0.35">
      <c r="A7228" s="2" t="s">
        <v>2792</v>
      </c>
      <c r="B7228" s="2" t="b">
        <f>COUNTIF(A:A, A7228)&gt;1</f>
        <v>0</v>
      </c>
      <c r="C7228" s="5">
        <v>45315.541666666664</v>
      </c>
      <c r="D7228" s="2" t="s">
        <v>10020</v>
      </c>
      <c r="E7228" s="2" t="s">
        <v>10023</v>
      </c>
      <c r="F7228" s="2">
        <v>121</v>
      </c>
      <c r="G7228" s="2">
        <v>3603</v>
      </c>
      <c r="H7228" s="2" t="str">
        <f>IF(G7228&lt;F7228, "Error", "OK")</f>
        <v>OK</v>
      </c>
      <c r="I7228" s="2">
        <v>40</v>
      </c>
      <c r="J7228" s="2" t="s">
        <v>10026</v>
      </c>
      <c r="K7228" s="2">
        <v>33</v>
      </c>
      <c r="L7228" s="2">
        <v>7</v>
      </c>
      <c r="M7228" s="2">
        <v>13</v>
      </c>
      <c r="N7228" s="2" t="s">
        <v>10026</v>
      </c>
      <c r="O7228" s="2">
        <v>3</v>
      </c>
      <c r="P7228" s="2" t="s">
        <v>10025</v>
      </c>
      <c r="Q7228" s="2">
        <v>261.28709613887969</v>
      </c>
      <c r="R7228" s="2">
        <f t="shared" si="224"/>
        <v>261.28709613887975</v>
      </c>
      <c r="S7228" s="2">
        <v>335.5009661070705</v>
      </c>
      <c r="T7228" s="2">
        <v>74.21386996819075</v>
      </c>
      <c r="U7228" s="2">
        <f t="shared" si="225"/>
        <v>22.120314832269788</v>
      </c>
      <c r="V7228" s="2">
        <v>5</v>
      </c>
      <c r="W7228" s="2" t="str">
        <f>IF(ISBLANK(V7228), "Missing", "OK")</f>
        <v>OK</v>
      </c>
      <c r="X7228" s="2" t="s">
        <v>10025</v>
      </c>
    </row>
    <row r="7229" spans="1:24" x14ac:dyDescent="0.35">
      <c r="A7229" s="2" t="s">
        <v>2791</v>
      </c>
      <c r="B7229" s="2" t="b">
        <f>COUNTIF(A:A, A7229)&gt;1</f>
        <v>0</v>
      </c>
      <c r="C7229" s="5">
        <v>45315.5</v>
      </c>
      <c r="D7229" s="2" t="s">
        <v>10021</v>
      </c>
      <c r="E7229" s="2" t="s">
        <v>10022</v>
      </c>
      <c r="F7229" s="2">
        <v>487</v>
      </c>
      <c r="G7229" s="2">
        <v>3725</v>
      </c>
      <c r="H7229" s="2" t="str">
        <f>IF(G7229&lt;F7229, "Error", "OK")</f>
        <v>OK</v>
      </c>
      <c r="I7229" s="2">
        <v>12</v>
      </c>
      <c r="J7229" s="2" t="s">
        <v>10025</v>
      </c>
      <c r="K7229" s="2">
        <v>0</v>
      </c>
      <c r="L7229" s="2">
        <v>37</v>
      </c>
      <c r="M7229" s="2">
        <v>10</v>
      </c>
      <c r="N7229" s="2" t="s">
        <v>10026</v>
      </c>
      <c r="O7229" s="2">
        <v>7</v>
      </c>
      <c r="P7229" s="2" t="s">
        <v>10025</v>
      </c>
      <c r="Q7229" s="2">
        <v>331.65623910284057</v>
      </c>
      <c r="R7229" s="2">
        <f t="shared" si="224"/>
        <v>331.65623910284057</v>
      </c>
      <c r="S7229" s="2">
        <v>539.210956660085</v>
      </c>
      <c r="T7229" s="2">
        <v>207.5547175572444</v>
      </c>
      <c r="U7229" s="2">
        <f t="shared" si="225"/>
        <v>38.492303428486437</v>
      </c>
      <c r="V7229" s="2">
        <v>5</v>
      </c>
      <c r="W7229" s="2" t="str">
        <f>IF(ISBLANK(V7229), "Missing", "OK")</f>
        <v>OK</v>
      </c>
      <c r="X7229" s="2" t="s">
        <v>10025</v>
      </c>
    </row>
    <row r="7230" spans="1:24" x14ac:dyDescent="0.35">
      <c r="A7230" s="2" t="s">
        <v>2790</v>
      </c>
      <c r="B7230" s="2" t="b">
        <f>COUNTIF(A:A, A7230)&gt;1</f>
        <v>0</v>
      </c>
      <c r="C7230" s="5">
        <v>45315.458333333336</v>
      </c>
      <c r="D7230" s="2" t="s">
        <v>10021</v>
      </c>
      <c r="E7230" s="2" t="s">
        <v>10022</v>
      </c>
      <c r="F7230" s="2">
        <v>58</v>
      </c>
      <c r="G7230" s="2">
        <v>1720</v>
      </c>
      <c r="H7230" s="2" t="str">
        <f>IF(G7230&lt;F7230, "Error", "OK")</f>
        <v>OK</v>
      </c>
      <c r="I7230" s="2">
        <v>13</v>
      </c>
      <c r="J7230" s="2" t="s">
        <v>10025</v>
      </c>
      <c r="K7230" s="2">
        <v>0</v>
      </c>
      <c r="L7230" s="2">
        <v>25</v>
      </c>
      <c r="M7230" s="2">
        <v>19</v>
      </c>
      <c r="N7230" s="2" t="s">
        <v>10026</v>
      </c>
      <c r="O7230" s="2">
        <v>9</v>
      </c>
      <c r="P7230" s="2" t="s">
        <v>10025</v>
      </c>
      <c r="Q7230" s="2">
        <v>216.17705773200871</v>
      </c>
      <c r="R7230" s="2">
        <f t="shared" si="224"/>
        <v>216.17705773200868</v>
      </c>
      <c r="S7230" s="2">
        <v>424.23816994787319</v>
      </c>
      <c r="T7230" s="2">
        <v>208.06111221586451</v>
      </c>
      <c r="U7230" s="2">
        <f t="shared" si="225"/>
        <v>49.043468257801813</v>
      </c>
      <c r="V7230" s="2">
        <v>4</v>
      </c>
      <c r="W7230" s="2" t="str">
        <f>IF(ISBLANK(V7230), "Missing", "OK")</f>
        <v>OK</v>
      </c>
      <c r="X7230" s="2" t="s">
        <v>10025</v>
      </c>
    </row>
    <row r="7231" spans="1:24" x14ac:dyDescent="0.35">
      <c r="A7231" s="2" t="s">
        <v>2789</v>
      </c>
      <c r="B7231" s="2" t="b">
        <f>COUNTIF(A:A, A7231)&gt;1</f>
        <v>0</v>
      </c>
      <c r="C7231" s="5">
        <v>45315.416666666664</v>
      </c>
      <c r="D7231" s="2" t="s">
        <v>10021</v>
      </c>
      <c r="E7231" s="2" t="s">
        <v>10024</v>
      </c>
      <c r="F7231" s="2">
        <v>270</v>
      </c>
      <c r="G7231" s="2">
        <v>2356</v>
      </c>
      <c r="H7231" s="2" t="str">
        <f>IF(G7231&lt;F7231, "Error", "OK")</f>
        <v>OK</v>
      </c>
      <c r="I7231" s="2">
        <v>71</v>
      </c>
      <c r="J7231" s="2" t="s">
        <v>10025</v>
      </c>
      <c r="K7231" s="2">
        <v>0</v>
      </c>
      <c r="L7231" s="2">
        <v>7</v>
      </c>
      <c r="M7231" s="2">
        <v>14</v>
      </c>
      <c r="N7231" s="2" t="s">
        <v>10026</v>
      </c>
      <c r="O7231" s="2">
        <v>2</v>
      </c>
      <c r="P7231" s="2" t="s">
        <v>10025</v>
      </c>
      <c r="Q7231" s="2">
        <v>382.83819974792618</v>
      </c>
      <c r="R7231" s="2">
        <f t="shared" si="224"/>
        <v>382.83819974792618</v>
      </c>
      <c r="S7231" s="2">
        <v>895.2826966675326</v>
      </c>
      <c r="T7231" s="2">
        <v>512.44449691960642</v>
      </c>
      <c r="U7231" s="2">
        <f t="shared" si="225"/>
        <v>57.238288959124731</v>
      </c>
      <c r="V7231" s="2">
        <v>4</v>
      </c>
      <c r="W7231" s="2" t="str">
        <f>IF(ISBLANK(V7231), "Missing", "OK")</f>
        <v>OK</v>
      </c>
      <c r="X7231" s="2" t="s">
        <v>10025</v>
      </c>
    </row>
    <row r="7232" spans="1:24" x14ac:dyDescent="0.35">
      <c r="A7232" s="2" t="s">
        <v>2788</v>
      </c>
      <c r="B7232" s="2" t="b">
        <f>COUNTIF(A:A, A7232)&gt;1</f>
        <v>0</v>
      </c>
      <c r="C7232" s="5">
        <v>45315.375</v>
      </c>
      <c r="D7232" s="2" t="s">
        <v>10020</v>
      </c>
      <c r="E7232" s="2" t="s">
        <v>10022</v>
      </c>
      <c r="F7232" s="2">
        <v>215</v>
      </c>
      <c r="G7232" s="2">
        <v>3559</v>
      </c>
      <c r="H7232" s="2" t="str">
        <f>IF(G7232&lt;F7232, "Error", "OK")</f>
        <v>OK</v>
      </c>
      <c r="I7232" s="2">
        <v>67</v>
      </c>
      <c r="J7232" s="2" t="s">
        <v>10025</v>
      </c>
      <c r="K7232" s="2">
        <v>0</v>
      </c>
      <c r="L7232" s="2">
        <v>10</v>
      </c>
      <c r="M7232" s="2">
        <v>5</v>
      </c>
      <c r="N7232" s="2" t="s">
        <v>10025</v>
      </c>
      <c r="O7232" s="2">
        <v>7</v>
      </c>
      <c r="P7232" s="2" t="s">
        <v>10026</v>
      </c>
      <c r="Q7232" s="2">
        <v>107.7991951125356</v>
      </c>
      <c r="R7232" s="2">
        <f t="shared" si="224"/>
        <v>107.79919511253561</v>
      </c>
      <c r="S7232" s="2">
        <v>149.9114227612983</v>
      </c>
      <c r="T7232" s="2">
        <v>42.112227648762683</v>
      </c>
      <c r="U7232" s="2">
        <f t="shared" si="225"/>
        <v>28.091406827495291</v>
      </c>
      <c r="V7232" s="2">
        <v>5</v>
      </c>
      <c r="W7232" s="2" t="str">
        <f>IF(ISBLANK(V7232), "Missing", "OK")</f>
        <v>OK</v>
      </c>
      <c r="X7232" s="2" t="s">
        <v>10026</v>
      </c>
    </row>
    <row r="7233" spans="1:24" x14ac:dyDescent="0.35">
      <c r="A7233" s="2" t="s">
        <v>2787</v>
      </c>
      <c r="B7233" s="2" t="b">
        <f>COUNTIF(A:A, A7233)&gt;1</f>
        <v>0</v>
      </c>
      <c r="C7233" s="5">
        <v>45315.333333333336</v>
      </c>
      <c r="D7233" s="2" t="s">
        <v>10019</v>
      </c>
      <c r="E7233" s="2" t="s">
        <v>10024</v>
      </c>
      <c r="F7233" s="2">
        <v>426</v>
      </c>
      <c r="G7233" s="2">
        <v>1355</v>
      </c>
      <c r="H7233" s="2" t="str">
        <f>IF(G7233&lt;F7233, "Error", "OK")</f>
        <v>OK</v>
      </c>
      <c r="I7233" s="2">
        <v>9</v>
      </c>
      <c r="J7233" s="2" t="s">
        <v>10026</v>
      </c>
      <c r="K7233" s="2">
        <v>7</v>
      </c>
      <c r="L7233" s="2">
        <v>11</v>
      </c>
      <c r="M7233" s="2">
        <v>0</v>
      </c>
      <c r="N7233" s="2" t="s">
        <v>10026</v>
      </c>
      <c r="O7233" s="2">
        <v>5</v>
      </c>
      <c r="P7233" s="2" t="s">
        <v>10025</v>
      </c>
      <c r="Q7233" s="2">
        <v>314.99220268374489</v>
      </c>
      <c r="R7233" s="2">
        <f t="shared" si="224"/>
        <v>314.99220268374489</v>
      </c>
      <c r="S7233" s="2">
        <v>649.23476267112778</v>
      </c>
      <c r="T7233" s="2">
        <v>334.24255998738289</v>
      </c>
      <c r="U7233" s="2">
        <f t="shared" si="225"/>
        <v>51.48254209497631</v>
      </c>
      <c r="V7233" s="2">
        <v>5</v>
      </c>
      <c r="W7233" s="2" t="str">
        <f>IF(ISBLANK(V7233), "Missing", "OK")</f>
        <v>OK</v>
      </c>
      <c r="X7233" s="2" t="s">
        <v>10025</v>
      </c>
    </row>
    <row r="7234" spans="1:24" x14ac:dyDescent="0.35">
      <c r="A7234" s="2" t="s">
        <v>2786</v>
      </c>
      <c r="B7234" s="2" t="b">
        <f>COUNTIF(A:A, A7234)&gt;1</f>
        <v>0</v>
      </c>
      <c r="C7234" s="5">
        <v>45315.291666666664</v>
      </c>
      <c r="D7234" s="2" t="s">
        <v>10020</v>
      </c>
      <c r="E7234" s="2" t="s">
        <v>10024</v>
      </c>
      <c r="F7234" s="2">
        <v>374</v>
      </c>
      <c r="G7234" s="2">
        <v>4807</v>
      </c>
      <c r="H7234" s="2" t="str">
        <f>IF(G7234&lt;F7234, "Error", "OK")</f>
        <v>OK</v>
      </c>
      <c r="I7234" s="2">
        <v>12</v>
      </c>
      <c r="J7234" s="2" t="s">
        <v>10025</v>
      </c>
      <c r="K7234" s="2">
        <v>0</v>
      </c>
      <c r="L7234" s="2">
        <v>38</v>
      </c>
      <c r="M7234" s="2">
        <v>0</v>
      </c>
      <c r="N7234" s="2" t="s">
        <v>10026</v>
      </c>
      <c r="O7234" s="2">
        <v>8</v>
      </c>
      <c r="P7234" s="2" t="s">
        <v>10025</v>
      </c>
      <c r="Q7234" s="2">
        <v>180.44383770686599</v>
      </c>
      <c r="R7234" s="2">
        <f t="shared" si="224"/>
        <v>180.44383770686599</v>
      </c>
      <c r="S7234" s="2">
        <v>418.65689730185949</v>
      </c>
      <c r="T7234" s="2">
        <v>238.2130595949935</v>
      </c>
      <c r="U7234" s="2">
        <f t="shared" si="225"/>
        <v>56.899351504828402</v>
      </c>
      <c r="V7234" s="2">
        <v>3</v>
      </c>
      <c r="W7234" s="2" t="str">
        <f>IF(ISBLANK(V7234), "Missing", "OK")</f>
        <v>OK</v>
      </c>
      <c r="X7234" s="2" t="s">
        <v>10025</v>
      </c>
    </row>
    <row r="7235" spans="1:24" x14ac:dyDescent="0.35">
      <c r="A7235" s="2" t="s">
        <v>2785</v>
      </c>
      <c r="B7235" s="2" t="b">
        <f>COUNTIF(A:A, A7235)&gt;1</f>
        <v>0</v>
      </c>
      <c r="C7235" s="5">
        <v>45315.25</v>
      </c>
      <c r="D7235" s="2" t="s">
        <v>10021</v>
      </c>
      <c r="E7235" s="2" t="s">
        <v>10024</v>
      </c>
      <c r="F7235" s="2">
        <v>326</v>
      </c>
      <c r="G7235" s="2">
        <v>2843</v>
      </c>
      <c r="H7235" s="2" t="str">
        <f>IF(G7235&lt;F7235, "Error", "OK")</f>
        <v>OK</v>
      </c>
      <c r="I7235" s="2">
        <v>58</v>
      </c>
      <c r="J7235" s="2" t="s">
        <v>10026</v>
      </c>
      <c r="K7235" s="2">
        <v>20</v>
      </c>
      <c r="L7235" s="2">
        <v>18</v>
      </c>
      <c r="M7235" s="2">
        <v>0</v>
      </c>
      <c r="N7235" s="2" t="s">
        <v>10026</v>
      </c>
      <c r="O7235" s="2">
        <v>8</v>
      </c>
      <c r="P7235" s="2" t="s">
        <v>10025</v>
      </c>
      <c r="Q7235" s="2">
        <v>475.79093826241132</v>
      </c>
      <c r="R7235" s="2">
        <f t="shared" si="224"/>
        <v>475.79093826241132</v>
      </c>
      <c r="S7235" s="2">
        <v>910.00196632900429</v>
      </c>
      <c r="T7235" s="2">
        <v>434.21102806659297</v>
      </c>
      <c r="U7235" s="2">
        <f t="shared" si="225"/>
        <v>47.715394486258425</v>
      </c>
      <c r="V7235" s="2">
        <v>3</v>
      </c>
      <c r="W7235" s="2" t="str">
        <f>IF(ISBLANK(V7235), "Missing", "OK")</f>
        <v>OK</v>
      </c>
      <c r="X7235" s="2" t="s">
        <v>10025</v>
      </c>
    </row>
    <row r="7236" spans="1:24" x14ac:dyDescent="0.35">
      <c r="A7236" s="2" t="s">
        <v>2784</v>
      </c>
      <c r="B7236" s="2" t="b">
        <f>COUNTIF(A:A, A7236)&gt;1</f>
        <v>0</v>
      </c>
      <c r="C7236" s="5">
        <v>45315.208333333336</v>
      </c>
      <c r="D7236" s="2" t="s">
        <v>10021</v>
      </c>
      <c r="E7236" s="2" t="s">
        <v>10023</v>
      </c>
      <c r="F7236" s="2">
        <v>428</v>
      </c>
      <c r="G7236" s="2">
        <v>3123</v>
      </c>
      <c r="H7236" s="2" t="str">
        <f>IF(G7236&lt;F7236, "Error", "OK")</f>
        <v>OK</v>
      </c>
      <c r="I7236" s="2">
        <v>27</v>
      </c>
      <c r="J7236" s="2" t="s">
        <v>10025</v>
      </c>
      <c r="K7236" s="2">
        <v>0</v>
      </c>
      <c r="L7236" s="2">
        <v>46</v>
      </c>
      <c r="M7236" s="2">
        <v>19</v>
      </c>
      <c r="N7236" s="2" t="s">
        <v>10025</v>
      </c>
      <c r="O7236" s="2">
        <v>8</v>
      </c>
      <c r="P7236" s="2" t="s">
        <v>10026</v>
      </c>
      <c r="Q7236" s="2">
        <v>392.0130218560667</v>
      </c>
      <c r="R7236" s="2">
        <f t="shared" ref="R7236:R7299" si="226">S7236 - T7236</f>
        <v>392.0130218560667</v>
      </c>
      <c r="S7236" s="2">
        <v>864.45436604442568</v>
      </c>
      <c r="T7236" s="2">
        <v>472.44134418835898</v>
      </c>
      <c r="U7236" s="2">
        <f t="shared" ref="U7236:U7299" si="227">(T7236 / S7236) * 100</f>
        <v>54.651970392625614</v>
      </c>
      <c r="V7236" s="2">
        <v>1</v>
      </c>
      <c r="W7236" s="2" t="str">
        <f>IF(ISBLANK(V7236), "Missing", "OK")</f>
        <v>OK</v>
      </c>
      <c r="X7236" s="2" t="s">
        <v>10025</v>
      </c>
    </row>
    <row r="7237" spans="1:24" x14ac:dyDescent="0.35">
      <c r="A7237" s="2" t="s">
        <v>2783</v>
      </c>
      <c r="B7237" s="2" t="b">
        <f>COUNTIF(A:A, A7237)&gt;1</f>
        <v>0</v>
      </c>
      <c r="C7237" s="5">
        <v>45315.166666666664</v>
      </c>
      <c r="D7237" s="2" t="s">
        <v>10019</v>
      </c>
      <c r="E7237" s="2" t="s">
        <v>10024</v>
      </c>
      <c r="F7237" s="2">
        <v>194</v>
      </c>
      <c r="G7237" s="2">
        <v>2855</v>
      </c>
      <c r="H7237" s="2" t="str">
        <f>IF(G7237&lt;F7237, "Error", "OK")</f>
        <v>OK</v>
      </c>
      <c r="I7237" s="2">
        <v>15</v>
      </c>
      <c r="J7237" s="2" t="s">
        <v>10025</v>
      </c>
      <c r="K7237" s="2">
        <v>0</v>
      </c>
      <c r="L7237" s="2">
        <v>41</v>
      </c>
      <c r="M7237" s="2">
        <v>0</v>
      </c>
      <c r="N7237" s="2" t="s">
        <v>10025</v>
      </c>
      <c r="O7237" s="2">
        <v>1</v>
      </c>
      <c r="P7237" s="2" t="s">
        <v>10026</v>
      </c>
      <c r="Q7237" s="2">
        <v>245.79272930744801</v>
      </c>
      <c r="R7237" s="2">
        <f t="shared" si="226"/>
        <v>245.79272930744798</v>
      </c>
      <c r="S7237" s="2">
        <v>523.61005357129977</v>
      </c>
      <c r="T7237" s="2">
        <v>277.81732426385179</v>
      </c>
      <c r="U7237" s="2">
        <f t="shared" si="227"/>
        <v>53.058057684146718</v>
      </c>
      <c r="V7237" s="2">
        <v>5</v>
      </c>
      <c r="W7237" s="2" t="str">
        <f>IF(ISBLANK(V7237), "Missing", "OK")</f>
        <v>OK</v>
      </c>
      <c r="X7237" s="2" t="s">
        <v>10025</v>
      </c>
    </row>
    <row r="7238" spans="1:24" x14ac:dyDescent="0.35">
      <c r="A7238" s="2" t="s">
        <v>2782</v>
      </c>
      <c r="B7238" s="2" t="b">
        <f>COUNTIF(A:A, A7238)&gt;1</f>
        <v>0</v>
      </c>
      <c r="C7238" s="5">
        <v>45315.125</v>
      </c>
      <c r="D7238" s="2" t="s">
        <v>10019</v>
      </c>
      <c r="E7238" s="2" t="s">
        <v>10024</v>
      </c>
      <c r="F7238" s="2">
        <v>280</v>
      </c>
      <c r="G7238" s="2">
        <v>2195</v>
      </c>
      <c r="H7238" s="2" t="str">
        <f>IF(G7238&lt;F7238, "Error", "OK")</f>
        <v>OK</v>
      </c>
      <c r="I7238" s="2">
        <v>36</v>
      </c>
      <c r="J7238" s="2" t="s">
        <v>10025</v>
      </c>
      <c r="K7238" s="2">
        <v>0</v>
      </c>
      <c r="L7238" s="2">
        <v>44</v>
      </c>
      <c r="M7238" s="2">
        <v>13</v>
      </c>
      <c r="N7238" s="2" t="s">
        <v>10026</v>
      </c>
      <c r="O7238" s="2">
        <v>4</v>
      </c>
      <c r="P7238" s="2" t="s">
        <v>10025</v>
      </c>
      <c r="Q7238" s="2">
        <v>325.10331591888502</v>
      </c>
      <c r="R7238" s="2">
        <f t="shared" si="226"/>
        <v>325.1033159188849</v>
      </c>
      <c r="S7238" s="2">
        <v>716.71408563469743</v>
      </c>
      <c r="T7238" s="2">
        <v>391.61076971581252</v>
      </c>
      <c r="U7238" s="2">
        <f t="shared" si="227"/>
        <v>54.639747922494841</v>
      </c>
      <c r="V7238" s="2">
        <v>5</v>
      </c>
      <c r="W7238" s="2" t="str">
        <f>IF(ISBLANK(V7238), "Missing", "OK")</f>
        <v>OK</v>
      </c>
      <c r="X7238" s="2" t="s">
        <v>10025</v>
      </c>
    </row>
    <row r="7239" spans="1:24" x14ac:dyDescent="0.35">
      <c r="A7239" s="2" t="s">
        <v>2781</v>
      </c>
      <c r="B7239" s="2" t="b">
        <f>COUNTIF(A:A, A7239)&gt;1</f>
        <v>0</v>
      </c>
      <c r="C7239" s="5">
        <v>45315.083333333336</v>
      </c>
      <c r="D7239" s="2" t="s">
        <v>10020</v>
      </c>
      <c r="E7239" s="2" t="s">
        <v>10024</v>
      </c>
      <c r="F7239" s="2">
        <v>224</v>
      </c>
      <c r="G7239" s="2">
        <v>4271</v>
      </c>
      <c r="H7239" s="2" t="str">
        <f>IF(G7239&lt;F7239, "Error", "OK")</f>
        <v>OK</v>
      </c>
      <c r="I7239" s="2">
        <v>64</v>
      </c>
      <c r="J7239" s="2" t="s">
        <v>10025</v>
      </c>
      <c r="K7239" s="2">
        <v>0</v>
      </c>
      <c r="L7239" s="2">
        <v>42</v>
      </c>
      <c r="M7239" s="2">
        <v>0</v>
      </c>
      <c r="N7239" s="2" t="s">
        <v>10026</v>
      </c>
      <c r="O7239" s="2">
        <v>5</v>
      </c>
      <c r="P7239" s="2" t="s">
        <v>10025</v>
      </c>
      <c r="Q7239" s="2">
        <v>362.31455977672249</v>
      </c>
      <c r="R7239" s="2">
        <f t="shared" si="226"/>
        <v>362.31455977672255</v>
      </c>
      <c r="S7239" s="2">
        <v>802.16251595163794</v>
      </c>
      <c r="T7239" s="2">
        <v>439.8479561749154</v>
      </c>
      <c r="U7239" s="2">
        <f t="shared" si="227"/>
        <v>54.832773587420235</v>
      </c>
      <c r="V7239" s="2">
        <v>4</v>
      </c>
      <c r="W7239" s="2" t="str">
        <f>IF(ISBLANK(V7239), "Missing", "OK")</f>
        <v>OK</v>
      </c>
      <c r="X7239" s="2" t="s">
        <v>10025</v>
      </c>
    </row>
    <row r="7240" spans="1:24" x14ac:dyDescent="0.35">
      <c r="A7240" s="2" t="s">
        <v>2780</v>
      </c>
      <c r="B7240" s="2" t="b">
        <f>COUNTIF(A:A, A7240)&gt;1</f>
        <v>0</v>
      </c>
      <c r="C7240" s="5">
        <v>45315.041666666664</v>
      </c>
      <c r="D7240" s="2" t="s">
        <v>10019</v>
      </c>
      <c r="E7240" s="2" t="s">
        <v>10023</v>
      </c>
      <c r="F7240" s="2">
        <v>57</v>
      </c>
      <c r="G7240" s="2">
        <v>3838</v>
      </c>
      <c r="H7240" s="2" t="str">
        <f>IF(G7240&lt;F7240, "Error", "OK")</f>
        <v>OK</v>
      </c>
      <c r="I7240" s="2">
        <v>17</v>
      </c>
      <c r="J7240" s="2" t="s">
        <v>10025</v>
      </c>
      <c r="K7240" s="2">
        <v>0</v>
      </c>
      <c r="L7240" s="2">
        <v>17</v>
      </c>
      <c r="M7240" s="2">
        <v>16</v>
      </c>
      <c r="N7240" s="2" t="s">
        <v>10026</v>
      </c>
      <c r="O7240" s="2">
        <v>4</v>
      </c>
      <c r="P7240" s="2" t="s">
        <v>10025</v>
      </c>
      <c r="Q7240" s="2">
        <v>280.05252182993348</v>
      </c>
      <c r="R7240" s="2">
        <f t="shared" si="226"/>
        <v>280.05252182993348</v>
      </c>
      <c r="S7240" s="2">
        <v>629.67260562806928</v>
      </c>
      <c r="T7240" s="2">
        <v>349.62008379813579</v>
      </c>
      <c r="U7240" s="2">
        <f t="shared" si="227"/>
        <v>55.524105808828374</v>
      </c>
      <c r="V7240" s="2">
        <v>2</v>
      </c>
      <c r="W7240" s="2" t="str">
        <f>IF(ISBLANK(V7240), "Missing", "OK")</f>
        <v>OK</v>
      </c>
      <c r="X7240" s="2" t="s">
        <v>10025</v>
      </c>
    </row>
    <row r="7241" spans="1:24" x14ac:dyDescent="0.35">
      <c r="A7241" s="2" t="s">
        <v>2779</v>
      </c>
      <c r="B7241" s="2" t="b">
        <f>COUNTIF(A:A, A7241)&gt;1</f>
        <v>0</v>
      </c>
      <c r="C7241" s="5">
        <v>45315</v>
      </c>
      <c r="D7241" s="2" t="s">
        <v>10020</v>
      </c>
      <c r="E7241" s="2" t="s">
        <v>10022</v>
      </c>
      <c r="F7241" s="2">
        <v>460</v>
      </c>
      <c r="G7241" s="2">
        <v>4514</v>
      </c>
      <c r="H7241" s="2" t="str">
        <f>IF(G7241&lt;F7241, "Error", "OK")</f>
        <v>OK</v>
      </c>
      <c r="I7241" s="2">
        <v>6</v>
      </c>
      <c r="J7241" s="2" t="s">
        <v>10025</v>
      </c>
      <c r="K7241" s="2">
        <v>0</v>
      </c>
      <c r="L7241" s="2">
        <v>45</v>
      </c>
      <c r="M7241" s="2">
        <v>2</v>
      </c>
      <c r="N7241" s="2" t="s">
        <v>10026</v>
      </c>
      <c r="O7241" s="2">
        <v>8</v>
      </c>
      <c r="P7241" s="2" t="s">
        <v>10025</v>
      </c>
      <c r="Q7241" s="2">
        <v>93.743828624213407</v>
      </c>
      <c r="R7241" s="2">
        <f t="shared" si="226"/>
        <v>93.743828624213421</v>
      </c>
      <c r="S7241" s="2">
        <v>120.5498924493693</v>
      </c>
      <c r="T7241" s="2">
        <v>26.806063825155871</v>
      </c>
      <c r="U7241" s="2">
        <f t="shared" si="227"/>
        <v>22.23648920832871</v>
      </c>
      <c r="V7241" s="2">
        <v>4</v>
      </c>
      <c r="W7241" s="2" t="str">
        <f>IF(ISBLANK(V7241), "Missing", "OK")</f>
        <v>OK</v>
      </c>
      <c r="X7241" s="2" t="s">
        <v>10025</v>
      </c>
    </row>
    <row r="7242" spans="1:24" x14ac:dyDescent="0.35">
      <c r="A7242" s="2" t="s">
        <v>2778</v>
      </c>
      <c r="B7242" s="2" t="b">
        <f>COUNTIF(A:A, A7242)&gt;1</f>
        <v>0</v>
      </c>
      <c r="C7242" s="5">
        <v>45314.958333333336</v>
      </c>
      <c r="D7242" s="2" t="s">
        <v>10021</v>
      </c>
      <c r="E7242" s="2" t="s">
        <v>10022</v>
      </c>
      <c r="F7242" s="2">
        <v>194</v>
      </c>
      <c r="G7242" s="2">
        <v>4069</v>
      </c>
      <c r="H7242" s="2" t="str">
        <f>IF(G7242&lt;F7242, "Error", "OK")</f>
        <v>OK</v>
      </c>
      <c r="I7242" s="2">
        <v>9</v>
      </c>
      <c r="J7242" s="2" t="s">
        <v>10025</v>
      </c>
      <c r="K7242" s="2">
        <v>0</v>
      </c>
      <c r="L7242" s="2">
        <v>48</v>
      </c>
      <c r="M7242" s="2">
        <v>0</v>
      </c>
      <c r="N7242" s="2" t="s">
        <v>10026</v>
      </c>
      <c r="O7242" s="2">
        <v>2</v>
      </c>
      <c r="P7242" s="2" t="s">
        <v>10025</v>
      </c>
      <c r="Q7242" s="2">
        <v>226.49102957677249</v>
      </c>
      <c r="R7242" s="2">
        <f t="shared" si="226"/>
        <v>226.49102957677249</v>
      </c>
      <c r="S7242" s="2">
        <v>404.4545757829714</v>
      </c>
      <c r="T7242" s="2">
        <v>177.96354620619891</v>
      </c>
      <c r="U7242" s="2">
        <f t="shared" si="227"/>
        <v>44.000873487878003</v>
      </c>
      <c r="V7242" s="2">
        <v>3</v>
      </c>
      <c r="W7242" s="2" t="str">
        <f>IF(ISBLANK(V7242), "Missing", "OK")</f>
        <v>OK</v>
      </c>
      <c r="X7242" s="2" t="s">
        <v>10025</v>
      </c>
    </row>
    <row r="7243" spans="1:24" x14ac:dyDescent="0.35">
      <c r="A7243" s="2" t="s">
        <v>2777</v>
      </c>
      <c r="B7243" s="2" t="b">
        <f>COUNTIF(A:A, A7243)&gt;1</f>
        <v>0</v>
      </c>
      <c r="C7243" s="5">
        <v>45314.916666666664</v>
      </c>
      <c r="D7243" s="2" t="s">
        <v>10021</v>
      </c>
      <c r="E7243" s="2" t="s">
        <v>10023</v>
      </c>
      <c r="F7243" s="2">
        <v>378</v>
      </c>
      <c r="G7243" s="2">
        <v>3640</v>
      </c>
      <c r="H7243" s="2" t="str">
        <f>IF(G7243&lt;F7243, "Error", "OK")</f>
        <v>OK</v>
      </c>
      <c r="I7243" s="2">
        <v>52</v>
      </c>
      <c r="J7243" s="2" t="s">
        <v>10025</v>
      </c>
      <c r="K7243" s="2">
        <v>0</v>
      </c>
      <c r="L7243" s="2">
        <v>18</v>
      </c>
      <c r="M7243" s="2">
        <v>4</v>
      </c>
      <c r="N7243" s="2" t="s">
        <v>10026</v>
      </c>
      <c r="O7243" s="2">
        <v>5</v>
      </c>
      <c r="P7243" s="2" t="s">
        <v>10025</v>
      </c>
      <c r="Q7243" s="2">
        <v>272.43106751958271</v>
      </c>
      <c r="R7243" s="2">
        <f t="shared" si="226"/>
        <v>272.43106751958283</v>
      </c>
      <c r="S7243" s="2">
        <v>462.66508756932961</v>
      </c>
      <c r="T7243" s="2">
        <v>190.23402004974679</v>
      </c>
      <c r="U7243" s="2">
        <f t="shared" si="227"/>
        <v>41.117003456899162</v>
      </c>
      <c r="V7243" s="2">
        <v>4</v>
      </c>
      <c r="W7243" s="2" t="str">
        <f>IF(ISBLANK(V7243), "Missing", "OK")</f>
        <v>OK</v>
      </c>
      <c r="X7243" s="2" t="s">
        <v>10026</v>
      </c>
    </row>
    <row r="7244" spans="1:24" x14ac:dyDescent="0.35">
      <c r="A7244" s="2" t="s">
        <v>2776</v>
      </c>
      <c r="B7244" s="2" t="b">
        <f>COUNTIF(A:A, A7244)&gt;1</f>
        <v>0</v>
      </c>
      <c r="C7244" s="5">
        <v>45314.875</v>
      </c>
      <c r="D7244" s="2" t="s">
        <v>10021</v>
      </c>
      <c r="E7244" s="2" t="s">
        <v>10023</v>
      </c>
      <c r="F7244" s="2">
        <v>448</v>
      </c>
      <c r="G7244" s="2">
        <v>4361</v>
      </c>
      <c r="H7244" s="2" t="str">
        <f>IF(G7244&lt;F7244, "Error", "OK")</f>
        <v>OK</v>
      </c>
      <c r="I7244" s="2">
        <v>36</v>
      </c>
      <c r="J7244" s="2" t="s">
        <v>10026</v>
      </c>
      <c r="K7244" s="2">
        <v>23</v>
      </c>
      <c r="L7244" s="2">
        <v>24</v>
      </c>
      <c r="M7244" s="2">
        <v>3</v>
      </c>
      <c r="N7244" s="2" t="s">
        <v>10026</v>
      </c>
      <c r="O7244" s="2">
        <v>9</v>
      </c>
      <c r="P7244" s="2" t="s">
        <v>10025</v>
      </c>
      <c r="Q7244" s="2">
        <v>481.21379908259058</v>
      </c>
      <c r="R7244" s="2">
        <f t="shared" si="226"/>
        <v>481.21379908259064</v>
      </c>
      <c r="S7244" s="2">
        <v>1092.817841227909</v>
      </c>
      <c r="T7244" s="2">
        <v>611.60404214531832</v>
      </c>
      <c r="U7244" s="2">
        <f t="shared" si="227"/>
        <v>55.965781219137988</v>
      </c>
      <c r="V7244" s="2">
        <v>4</v>
      </c>
      <c r="W7244" s="2" t="str">
        <f>IF(ISBLANK(V7244), "Missing", "OK")</f>
        <v>OK</v>
      </c>
      <c r="X7244" s="2" t="s">
        <v>10025</v>
      </c>
    </row>
    <row r="7245" spans="1:24" x14ac:dyDescent="0.35">
      <c r="A7245" s="2" t="s">
        <v>2775</v>
      </c>
      <c r="B7245" s="2" t="b">
        <f>COUNTIF(A:A, A7245)&gt;1</f>
        <v>0</v>
      </c>
      <c r="C7245" s="5">
        <v>45314.833333333336</v>
      </c>
      <c r="D7245" s="2" t="s">
        <v>10019</v>
      </c>
      <c r="E7245" s="2" t="s">
        <v>10024</v>
      </c>
      <c r="F7245" s="2">
        <v>447</v>
      </c>
      <c r="G7245" s="2">
        <v>4523</v>
      </c>
      <c r="H7245" s="2" t="str">
        <f>IF(G7245&lt;F7245, "Error", "OK")</f>
        <v>OK</v>
      </c>
      <c r="I7245" s="2">
        <v>19</v>
      </c>
      <c r="J7245" s="2" t="s">
        <v>10025</v>
      </c>
      <c r="K7245" s="2">
        <v>0</v>
      </c>
      <c r="L7245" s="2">
        <v>48</v>
      </c>
      <c r="M7245" s="2">
        <v>2</v>
      </c>
      <c r="N7245" s="2" t="s">
        <v>10026</v>
      </c>
      <c r="O7245" s="2">
        <v>4</v>
      </c>
      <c r="P7245" s="2" t="s">
        <v>10025</v>
      </c>
      <c r="Q7245" s="2">
        <v>481.1561654037605</v>
      </c>
      <c r="R7245" s="2">
        <f t="shared" si="226"/>
        <v>481.15616540376027</v>
      </c>
      <c r="S7245" s="2">
        <v>1196.2434578213761</v>
      </c>
      <c r="T7245" s="2">
        <v>715.0872924176158</v>
      </c>
      <c r="U7245" s="2">
        <f t="shared" si="227"/>
        <v>59.777739033151988</v>
      </c>
      <c r="V7245" s="2">
        <v>1</v>
      </c>
      <c r="W7245" s="2" t="str">
        <f>IF(ISBLANK(V7245), "Missing", "OK")</f>
        <v>OK</v>
      </c>
      <c r="X7245" s="2" t="s">
        <v>10025</v>
      </c>
    </row>
    <row r="7246" spans="1:24" x14ac:dyDescent="0.35">
      <c r="A7246" s="2" t="s">
        <v>2774</v>
      </c>
      <c r="B7246" s="2" t="b">
        <f>COUNTIF(A:A, A7246)&gt;1</f>
        <v>0</v>
      </c>
      <c r="C7246" s="5">
        <v>45314.791666666664</v>
      </c>
      <c r="D7246" s="2" t="s">
        <v>10020</v>
      </c>
      <c r="E7246" s="2" t="s">
        <v>10024</v>
      </c>
      <c r="F7246" s="2">
        <v>211</v>
      </c>
      <c r="G7246" s="2">
        <v>3976</v>
      </c>
      <c r="H7246" s="2" t="str">
        <f>IF(G7246&lt;F7246, "Error", "OK")</f>
        <v>OK</v>
      </c>
      <c r="I7246" s="2">
        <v>67</v>
      </c>
      <c r="J7246" s="2" t="s">
        <v>10026</v>
      </c>
      <c r="K7246" s="2">
        <v>17</v>
      </c>
      <c r="L7246" s="2">
        <v>22</v>
      </c>
      <c r="M7246" s="2">
        <v>0</v>
      </c>
      <c r="N7246" s="2" t="s">
        <v>10026</v>
      </c>
      <c r="O7246" s="2">
        <v>5</v>
      </c>
      <c r="P7246" s="2" t="s">
        <v>10025</v>
      </c>
      <c r="Q7246" s="2">
        <v>298.5487153559942</v>
      </c>
      <c r="R7246" s="2">
        <f t="shared" si="226"/>
        <v>298.5487153559942</v>
      </c>
      <c r="S7246" s="2">
        <v>501.57041552344322</v>
      </c>
      <c r="T7246" s="2">
        <v>203.02170016744901</v>
      </c>
      <c r="U7246" s="2">
        <f t="shared" si="227"/>
        <v>40.477207962031372</v>
      </c>
      <c r="V7246" s="2">
        <v>4</v>
      </c>
      <c r="W7246" s="2" t="str">
        <f>IF(ISBLANK(V7246), "Missing", "OK")</f>
        <v>OK</v>
      </c>
      <c r="X7246" s="2" t="s">
        <v>10025</v>
      </c>
    </row>
    <row r="7247" spans="1:24" x14ac:dyDescent="0.35">
      <c r="A7247" s="2" t="s">
        <v>2773</v>
      </c>
      <c r="B7247" s="2" t="b">
        <f>COUNTIF(A:A, A7247)&gt;1</f>
        <v>0</v>
      </c>
      <c r="C7247" s="5">
        <v>45314.75</v>
      </c>
      <c r="D7247" s="2" t="s">
        <v>10021</v>
      </c>
      <c r="E7247" s="2" t="s">
        <v>10022</v>
      </c>
      <c r="F7247" s="2">
        <v>393</v>
      </c>
      <c r="G7247" s="2">
        <v>4576</v>
      </c>
      <c r="H7247" s="2" t="str">
        <f>IF(G7247&lt;F7247, "Error", "OK")</f>
        <v>OK</v>
      </c>
      <c r="I7247" s="2">
        <v>68</v>
      </c>
      <c r="J7247" s="2" t="s">
        <v>10025</v>
      </c>
      <c r="K7247" s="2">
        <v>0</v>
      </c>
      <c r="L7247" s="2">
        <v>26</v>
      </c>
      <c r="M7247" s="2">
        <v>0</v>
      </c>
      <c r="N7247" s="2" t="s">
        <v>10025</v>
      </c>
      <c r="O7247" s="2">
        <v>6</v>
      </c>
      <c r="P7247" s="2" t="s">
        <v>10026</v>
      </c>
      <c r="Q7247" s="2">
        <v>353.40680676982299</v>
      </c>
      <c r="R7247" s="2">
        <f t="shared" si="226"/>
        <v>353.40680676982299</v>
      </c>
      <c r="S7247" s="2">
        <v>568.40971402816513</v>
      </c>
      <c r="T7247" s="2">
        <v>215.00290725834211</v>
      </c>
      <c r="U7247" s="2">
        <f t="shared" si="227"/>
        <v>37.825340058788747</v>
      </c>
      <c r="V7247" s="2">
        <v>3</v>
      </c>
      <c r="W7247" s="2" t="str">
        <f>IF(ISBLANK(V7247), "Missing", "OK")</f>
        <v>OK</v>
      </c>
      <c r="X7247" s="2" t="s">
        <v>10025</v>
      </c>
    </row>
    <row r="7248" spans="1:24" x14ac:dyDescent="0.35">
      <c r="A7248" s="2" t="s">
        <v>2772</v>
      </c>
      <c r="B7248" s="2" t="b">
        <f>COUNTIF(A:A, A7248)&gt;1</f>
        <v>0</v>
      </c>
      <c r="C7248" s="5">
        <v>45314.708333333336</v>
      </c>
      <c r="D7248" s="2" t="s">
        <v>10019</v>
      </c>
      <c r="E7248" s="2" t="s">
        <v>10024</v>
      </c>
      <c r="F7248" s="2">
        <v>478</v>
      </c>
      <c r="G7248" s="2">
        <v>4730</v>
      </c>
      <c r="H7248" s="2" t="str">
        <f>IF(G7248&lt;F7248, "Error", "OK")</f>
        <v>OK</v>
      </c>
      <c r="I7248" s="2">
        <v>24</v>
      </c>
      <c r="J7248" s="2" t="s">
        <v>10026</v>
      </c>
      <c r="K7248" s="2">
        <v>26</v>
      </c>
      <c r="L7248" s="2">
        <v>28</v>
      </c>
      <c r="M7248" s="2">
        <v>0</v>
      </c>
      <c r="N7248" s="2" t="s">
        <v>10026</v>
      </c>
      <c r="O7248" s="2">
        <v>8</v>
      </c>
      <c r="P7248" s="2" t="s">
        <v>10025</v>
      </c>
      <c r="Q7248" s="2">
        <v>334.17629417294751</v>
      </c>
      <c r="R7248" s="2">
        <f t="shared" si="226"/>
        <v>334.17629417294751</v>
      </c>
      <c r="S7248" s="2">
        <v>756.0321015762978</v>
      </c>
      <c r="T7248" s="2">
        <v>421.8558074033503</v>
      </c>
      <c r="U7248" s="2">
        <f t="shared" si="227"/>
        <v>55.798663380006907</v>
      </c>
      <c r="V7248" s="2">
        <v>4</v>
      </c>
      <c r="W7248" s="2" t="str">
        <f>IF(ISBLANK(V7248), "Missing", "OK")</f>
        <v>OK</v>
      </c>
      <c r="X7248" s="2" t="s">
        <v>10025</v>
      </c>
    </row>
    <row r="7249" spans="1:24" x14ac:dyDescent="0.35">
      <c r="A7249" s="2" t="s">
        <v>2771</v>
      </c>
      <c r="B7249" s="2" t="b">
        <f>COUNTIF(A:A, A7249)&gt;1</f>
        <v>0</v>
      </c>
      <c r="C7249" s="5">
        <v>45314.666666666664</v>
      </c>
      <c r="D7249" s="2" t="s">
        <v>10020</v>
      </c>
      <c r="E7249" s="2" t="s">
        <v>10023</v>
      </c>
      <c r="F7249" s="2">
        <v>259</v>
      </c>
      <c r="G7249" s="2">
        <v>1044</v>
      </c>
      <c r="H7249" s="2" t="str">
        <f>IF(G7249&lt;F7249, "Error", "OK")</f>
        <v>OK</v>
      </c>
      <c r="I7249" s="2">
        <v>16</v>
      </c>
      <c r="J7249" s="2" t="s">
        <v>10025</v>
      </c>
      <c r="K7249" s="2">
        <v>0</v>
      </c>
      <c r="L7249" s="2">
        <v>33</v>
      </c>
      <c r="M7249" s="2">
        <v>17</v>
      </c>
      <c r="N7249" s="2" t="s">
        <v>10026</v>
      </c>
      <c r="O7249" s="2">
        <v>1</v>
      </c>
      <c r="P7249" s="2" t="s">
        <v>10025</v>
      </c>
      <c r="Q7249" s="2">
        <v>409.15726016365647</v>
      </c>
      <c r="R7249" s="2">
        <f t="shared" si="226"/>
        <v>409.15726016365653</v>
      </c>
      <c r="S7249" s="2">
        <v>916.16175025039536</v>
      </c>
      <c r="T7249" s="2">
        <v>507.00449008673883</v>
      </c>
      <c r="U7249" s="2">
        <f t="shared" si="227"/>
        <v>55.340063034520917</v>
      </c>
      <c r="V7249" s="2">
        <v>4</v>
      </c>
      <c r="W7249" s="2" t="str">
        <f>IF(ISBLANK(V7249), "Missing", "OK")</f>
        <v>OK</v>
      </c>
      <c r="X7249" s="2" t="s">
        <v>10025</v>
      </c>
    </row>
    <row r="7250" spans="1:24" x14ac:dyDescent="0.35">
      <c r="A7250" s="2" t="s">
        <v>2770</v>
      </c>
      <c r="B7250" s="2" t="b">
        <f>COUNTIF(A:A, A7250)&gt;1</f>
        <v>0</v>
      </c>
      <c r="C7250" s="5">
        <v>45314.625</v>
      </c>
      <c r="D7250" s="2" t="s">
        <v>10020</v>
      </c>
      <c r="E7250" s="2" t="s">
        <v>10022</v>
      </c>
      <c r="F7250" s="2">
        <v>464</v>
      </c>
      <c r="G7250" s="2">
        <v>3924</v>
      </c>
      <c r="H7250" s="2" t="str">
        <f>IF(G7250&lt;F7250, "Error", "OK")</f>
        <v>OK</v>
      </c>
      <c r="I7250" s="2">
        <v>59</v>
      </c>
      <c r="J7250" s="2" t="s">
        <v>10025</v>
      </c>
      <c r="K7250" s="2">
        <v>0</v>
      </c>
      <c r="L7250" s="2">
        <v>19</v>
      </c>
      <c r="M7250" s="2">
        <v>12</v>
      </c>
      <c r="N7250" s="2" t="s">
        <v>10026</v>
      </c>
      <c r="O7250" s="2">
        <v>7</v>
      </c>
      <c r="P7250" s="2" t="s">
        <v>10025</v>
      </c>
      <c r="Q7250" s="2">
        <v>61.876726095280382</v>
      </c>
      <c r="R7250" s="2">
        <f t="shared" si="226"/>
        <v>61.876726095280375</v>
      </c>
      <c r="S7250" s="2">
        <v>95.009966871315015</v>
      </c>
      <c r="T7250" s="2">
        <v>33.13324077603464</v>
      </c>
      <c r="U7250" s="2">
        <f t="shared" si="227"/>
        <v>34.873436826803143</v>
      </c>
      <c r="V7250" s="2">
        <v>1</v>
      </c>
      <c r="W7250" s="2" t="str">
        <f>IF(ISBLANK(V7250), "Missing", "OK")</f>
        <v>OK</v>
      </c>
      <c r="X7250" s="2" t="s">
        <v>10025</v>
      </c>
    </row>
    <row r="7251" spans="1:24" x14ac:dyDescent="0.35">
      <c r="A7251" s="2" t="s">
        <v>2769</v>
      </c>
      <c r="B7251" s="2" t="b">
        <f>COUNTIF(A:A, A7251)&gt;1</f>
        <v>0</v>
      </c>
      <c r="C7251" s="5">
        <v>45314.583333333336</v>
      </c>
      <c r="D7251" s="2" t="s">
        <v>10021</v>
      </c>
      <c r="E7251" s="2" t="s">
        <v>10022</v>
      </c>
      <c r="F7251" s="2">
        <v>287</v>
      </c>
      <c r="G7251" s="2">
        <v>2861</v>
      </c>
      <c r="H7251" s="2" t="str">
        <f>IF(G7251&lt;F7251, "Error", "OK")</f>
        <v>OK</v>
      </c>
      <c r="I7251" s="2">
        <v>10</v>
      </c>
      <c r="J7251" s="2" t="s">
        <v>10025</v>
      </c>
      <c r="K7251" s="2">
        <v>0</v>
      </c>
      <c r="L7251" s="2">
        <v>20</v>
      </c>
      <c r="M7251" s="2">
        <v>15</v>
      </c>
      <c r="N7251" s="2" t="s">
        <v>10026</v>
      </c>
      <c r="O7251" s="2">
        <v>8</v>
      </c>
      <c r="P7251" s="2" t="s">
        <v>10025</v>
      </c>
      <c r="Q7251" s="2">
        <v>497.22710278653938</v>
      </c>
      <c r="R7251" s="2">
        <f t="shared" si="226"/>
        <v>497.22710278653943</v>
      </c>
      <c r="S7251" s="2">
        <v>787.14721084533812</v>
      </c>
      <c r="T7251" s="2">
        <v>289.92010805879869</v>
      </c>
      <c r="U7251" s="2">
        <f t="shared" si="227"/>
        <v>36.831751934615362</v>
      </c>
      <c r="V7251" s="2">
        <v>4</v>
      </c>
      <c r="W7251" s="2" t="str">
        <f>IF(ISBLANK(V7251), "Missing", "OK")</f>
        <v>OK</v>
      </c>
      <c r="X7251" s="2" t="s">
        <v>10025</v>
      </c>
    </row>
    <row r="7252" spans="1:24" x14ac:dyDescent="0.35">
      <c r="A7252" s="2" t="s">
        <v>2768</v>
      </c>
      <c r="B7252" s="2" t="b">
        <f>COUNTIF(A:A, A7252)&gt;1</f>
        <v>0</v>
      </c>
      <c r="C7252" s="5">
        <v>45314.541666666664</v>
      </c>
      <c r="D7252" s="2" t="s">
        <v>10019</v>
      </c>
      <c r="E7252" s="2" t="s">
        <v>10022</v>
      </c>
      <c r="F7252" s="2">
        <v>108</v>
      </c>
      <c r="G7252" s="2">
        <v>3899</v>
      </c>
      <c r="H7252" s="2" t="str">
        <f>IF(G7252&lt;F7252, "Error", "OK")</f>
        <v>OK</v>
      </c>
      <c r="I7252" s="2">
        <v>51</v>
      </c>
      <c r="J7252" s="2" t="s">
        <v>10026</v>
      </c>
      <c r="K7252" s="2">
        <v>28</v>
      </c>
      <c r="L7252" s="2">
        <v>26</v>
      </c>
      <c r="M7252" s="2">
        <v>6</v>
      </c>
      <c r="N7252" s="2" t="s">
        <v>10026</v>
      </c>
      <c r="O7252" s="2">
        <v>6</v>
      </c>
      <c r="P7252" s="2" t="s">
        <v>10025</v>
      </c>
      <c r="Q7252" s="2">
        <v>284.13314843446477</v>
      </c>
      <c r="R7252" s="2">
        <f t="shared" si="226"/>
        <v>284.13314843446483</v>
      </c>
      <c r="S7252" s="2">
        <v>475.77505366079782</v>
      </c>
      <c r="T7252" s="2">
        <v>191.64190522633299</v>
      </c>
      <c r="U7252" s="2">
        <f t="shared" si="227"/>
        <v>40.279939805957845</v>
      </c>
      <c r="V7252" s="2">
        <v>5</v>
      </c>
      <c r="W7252" s="2" t="str">
        <f>IF(ISBLANK(V7252), "Missing", "OK")</f>
        <v>OK</v>
      </c>
      <c r="X7252" s="2" t="s">
        <v>10025</v>
      </c>
    </row>
    <row r="7253" spans="1:24" x14ac:dyDescent="0.35">
      <c r="A7253" s="2" t="s">
        <v>2767</v>
      </c>
      <c r="B7253" s="2" t="b">
        <f>COUNTIF(A:A, A7253)&gt;1</f>
        <v>0</v>
      </c>
      <c r="C7253" s="5">
        <v>45314.5</v>
      </c>
      <c r="D7253" s="2" t="s">
        <v>10019</v>
      </c>
      <c r="E7253" s="2" t="s">
        <v>10024</v>
      </c>
      <c r="F7253" s="2">
        <v>441</v>
      </c>
      <c r="G7253" s="2">
        <v>2862</v>
      </c>
      <c r="H7253" s="2" t="str">
        <f>IF(G7253&lt;F7253, "Error", "OK")</f>
        <v>OK</v>
      </c>
      <c r="I7253" s="2">
        <v>63</v>
      </c>
      <c r="J7253" s="2" t="s">
        <v>10026</v>
      </c>
      <c r="K7253" s="2">
        <v>18</v>
      </c>
      <c r="L7253" s="2">
        <v>12</v>
      </c>
      <c r="M7253" s="2">
        <v>10</v>
      </c>
      <c r="N7253" s="2" t="s">
        <v>10026</v>
      </c>
      <c r="O7253" s="2">
        <v>9</v>
      </c>
      <c r="P7253" s="2" t="s">
        <v>10025</v>
      </c>
      <c r="Q7253" s="2">
        <v>475.72260011574008</v>
      </c>
      <c r="R7253" s="2">
        <f t="shared" si="226"/>
        <v>475.72260011574008</v>
      </c>
      <c r="S7253" s="2">
        <v>883.55597626401595</v>
      </c>
      <c r="T7253" s="2">
        <v>407.83337614827587</v>
      </c>
      <c r="U7253" s="2">
        <f t="shared" si="227"/>
        <v>46.158182062526272</v>
      </c>
      <c r="V7253" s="2">
        <v>1</v>
      </c>
      <c r="W7253" s="2" t="str">
        <f>IF(ISBLANK(V7253), "Missing", "OK")</f>
        <v>OK</v>
      </c>
      <c r="X7253" s="2" t="s">
        <v>10025</v>
      </c>
    </row>
    <row r="7254" spans="1:24" x14ac:dyDescent="0.35">
      <c r="A7254" s="2" t="s">
        <v>2766</v>
      </c>
      <c r="B7254" s="2" t="b">
        <f>COUNTIF(A:A, A7254)&gt;1</f>
        <v>0</v>
      </c>
      <c r="C7254" s="5">
        <v>45314.458333333336</v>
      </c>
      <c r="D7254" s="2" t="s">
        <v>10019</v>
      </c>
      <c r="E7254" s="2" t="s">
        <v>10022</v>
      </c>
      <c r="F7254" s="2">
        <v>411</v>
      </c>
      <c r="G7254" s="2">
        <v>2471</v>
      </c>
      <c r="H7254" s="2" t="str">
        <f>IF(G7254&lt;F7254, "Error", "OK")</f>
        <v>OK</v>
      </c>
      <c r="I7254" s="2">
        <v>54</v>
      </c>
      <c r="J7254" s="2" t="s">
        <v>10025</v>
      </c>
      <c r="K7254" s="2">
        <v>0</v>
      </c>
      <c r="L7254" s="2">
        <v>40</v>
      </c>
      <c r="M7254" s="2">
        <v>0</v>
      </c>
      <c r="N7254" s="2" t="s">
        <v>10025</v>
      </c>
      <c r="O7254" s="2">
        <v>1</v>
      </c>
      <c r="P7254" s="2" t="s">
        <v>10026</v>
      </c>
      <c r="Q7254" s="2">
        <v>475.61562045827208</v>
      </c>
      <c r="R7254" s="2">
        <f t="shared" si="226"/>
        <v>475.61562045827202</v>
      </c>
      <c r="S7254" s="2">
        <v>728.43772867116365</v>
      </c>
      <c r="T7254" s="2">
        <v>252.82210821289161</v>
      </c>
      <c r="U7254" s="2">
        <f t="shared" si="227"/>
        <v>34.707442827555994</v>
      </c>
      <c r="V7254" s="2">
        <v>4</v>
      </c>
      <c r="W7254" s="2" t="str">
        <f>IF(ISBLANK(V7254), "Missing", "OK")</f>
        <v>OK</v>
      </c>
      <c r="X7254" s="2" t="s">
        <v>10025</v>
      </c>
    </row>
    <row r="7255" spans="1:24" x14ac:dyDescent="0.35">
      <c r="A7255" s="2" t="s">
        <v>2765</v>
      </c>
      <c r="B7255" s="2" t="b">
        <f>COUNTIF(A:A, A7255)&gt;1</f>
        <v>0</v>
      </c>
      <c r="C7255" s="5">
        <v>45314.416666666664</v>
      </c>
      <c r="D7255" s="2" t="s">
        <v>10019</v>
      </c>
      <c r="E7255" s="2" t="s">
        <v>10024</v>
      </c>
      <c r="F7255" s="2">
        <v>490</v>
      </c>
      <c r="G7255" s="2">
        <v>2812</v>
      </c>
      <c r="H7255" s="2" t="str">
        <f>IF(G7255&lt;F7255, "Error", "OK")</f>
        <v>OK</v>
      </c>
      <c r="I7255" s="2">
        <v>65</v>
      </c>
      <c r="J7255" s="2" t="s">
        <v>10025</v>
      </c>
      <c r="K7255" s="2">
        <v>0</v>
      </c>
      <c r="L7255" s="2">
        <v>31</v>
      </c>
      <c r="M7255" s="2">
        <v>19</v>
      </c>
      <c r="N7255" s="2" t="s">
        <v>10026</v>
      </c>
      <c r="O7255" s="2">
        <v>6</v>
      </c>
      <c r="P7255" s="2" t="s">
        <v>10025</v>
      </c>
      <c r="Q7255" s="2">
        <v>213.9237259842148</v>
      </c>
      <c r="R7255" s="2">
        <f t="shared" si="226"/>
        <v>213.92372598421474</v>
      </c>
      <c r="S7255" s="2">
        <v>490.09321684964033</v>
      </c>
      <c r="T7255" s="2">
        <v>276.16949086542559</v>
      </c>
      <c r="U7255" s="2">
        <f t="shared" si="227"/>
        <v>56.350400570868111</v>
      </c>
      <c r="V7255" s="2">
        <v>5</v>
      </c>
      <c r="W7255" s="2" t="str">
        <f>IF(ISBLANK(V7255), "Missing", "OK")</f>
        <v>OK</v>
      </c>
      <c r="X7255" s="2" t="s">
        <v>10026</v>
      </c>
    </row>
    <row r="7256" spans="1:24" x14ac:dyDescent="0.35">
      <c r="A7256" s="2" t="s">
        <v>2764</v>
      </c>
      <c r="B7256" s="2" t="b">
        <f>COUNTIF(A:A, A7256)&gt;1</f>
        <v>0</v>
      </c>
      <c r="C7256" s="5">
        <v>45314.375</v>
      </c>
      <c r="D7256" s="2" t="s">
        <v>10019</v>
      </c>
      <c r="E7256" s="2" t="s">
        <v>10023</v>
      </c>
      <c r="F7256" s="2">
        <v>234</v>
      </c>
      <c r="G7256" s="2">
        <v>2754</v>
      </c>
      <c r="H7256" s="2" t="str">
        <f>IF(G7256&lt;F7256, "Error", "OK")</f>
        <v>OK</v>
      </c>
      <c r="I7256" s="2">
        <v>51</v>
      </c>
      <c r="J7256" s="2" t="s">
        <v>10025</v>
      </c>
      <c r="K7256" s="2">
        <v>0</v>
      </c>
      <c r="L7256" s="2">
        <v>22</v>
      </c>
      <c r="M7256" s="2">
        <v>9</v>
      </c>
      <c r="N7256" s="2" t="s">
        <v>10026</v>
      </c>
      <c r="O7256" s="2">
        <v>8</v>
      </c>
      <c r="P7256" s="2" t="s">
        <v>10025</v>
      </c>
      <c r="Q7256" s="2">
        <v>155.7599739346941</v>
      </c>
      <c r="R7256" s="2">
        <f t="shared" si="226"/>
        <v>155.75997393469407</v>
      </c>
      <c r="S7256" s="2">
        <v>305.50900000646789</v>
      </c>
      <c r="T7256" s="2">
        <v>149.74902607177381</v>
      </c>
      <c r="U7256" s="2">
        <f t="shared" si="227"/>
        <v>49.01624046054404</v>
      </c>
      <c r="V7256" s="2">
        <v>2</v>
      </c>
      <c r="W7256" s="2" t="str">
        <f>IF(ISBLANK(V7256), "Missing", "OK")</f>
        <v>OK</v>
      </c>
      <c r="X7256" s="2" t="s">
        <v>10025</v>
      </c>
    </row>
    <row r="7257" spans="1:24" x14ac:dyDescent="0.35">
      <c r="A7257" s="2" t="s">
        <v>2763</v>
      </c>
      <c r="B7257" s="2" t="b">
        <f>COUNTIF(A:A, A7257)&gt;1</f>
        <v>0</v>
      </c>
      <c r="C7257" s="5">
        <v>45314.333333333336</v>
      </c>
      <c r="D7257" s="2" t="s">
        <v>10020</v>
      </c>
      <c r="E7257" s="2" t="s">
        <v>10024</v>
      </c>
      <c r="F7257" s="2">
        <v>176</v>
      </c>
      <c r="G7257" s="2">
        <v>4130</v>
      </c>
      <c r="H7257" s="2" t="str">
        <f>IF(G7257&lt;F7257, "Error", "OK")</f>
        <v>OK</v>
      </c>
      <c r="I7257" s="2">
        <v>45</v>
      </c>
      <c r="J7257" s="2" t="s">
        <v>10025</v>
      </c>
      <c r="K7257" s="2">
        <v>0</v>
      </c>
      <c r="L7257" s="2">
        <v>31</v>
      </c>
      <c r="M7257" s="2">
        <v>19</v>
      </c>
      <c r="N7257" s="2" t="s">
        <v>10025</v>
      </c>
      <c r="O7257" s="2">
        <v>9</v>
      </c>
      <c r="P7257" s="2" t="s">
        <v>10026</v>
      </c>
      <c r="Q7257" s="2">
        <v>311.55363403155269</v>
      </c>
      <c r="R7257" s="2">
        <f t="shared" si="226"/>
        <v>311.55363403155269</v>
      </c>
      <c r="S7257" s="2">
        <v>608.05107521641708</v>
      </c>
      <c r="T7257" s="2">
        <v>296.49744118486439</v>
      </c>
      <c r="U7257" s="2">
        <f t="shared" si="227"/>
        <v>48.761930250569044</v>
      </c>
      <c r="V7257" s="2">
        <v>3</v>
      </c>
      <c r="W7257" s="2" t="str">
        <f>IF(ISBLANK(V7257), "Missing", "OK")</f>
        <v>OK</v>
      </c>
      <c r="X7257" s="2" t="s">
        <v>10025</v>
      </c>
    </row>
    <row r="7258" spans="1:24" x14ac:dyDescent="0.35">
      <c r="A7258" s="2" t="s">
        <v>2762</v>
      </c>
      <c r="B7258" s="2" t="b">
        <f>COUNTIF(A:A, A7258)&gt;1</f>
        <v>0</v>
      </c>
      <c r="C7258" s="5">
        <v>45314.291666666664</v>
      </c>
      <c r="D7258" s="2" t="s">
        <v>10019</v>
      </c>
      <c r="E7258" s="2" t="s">
        <v>10024</v>
      </c>
      <c r="F7258" s="2">
        <v>195</v>
      </c>
      <c r="G7258" s="2">
        <v>4133</v>
      </c>
      <c r="H7258" s="2" t="str">
        <f>IF(G7258&lt;F7258, "Error", "OK")</f>
        <v>OK</v>
      </c>
      <c r="I7258" s="2">
        <v>7</v>
      </c>
      <c r="J7258" s="2" t="s">
        <v>10026</v>
      </c>
      <c r="K7258" s="2">
        <v>37</v>
      </c>
      <c r="L7258" s="2">
        <v>46</v>
      </c>
      <c r="M7258" s="2">
        <v>6</v>
      </c>
      <c r="N7258" s="2" t="s">
        <v>10026</v>
      </c>
      <c r="O7258" s="2">
        <v>2</v>
      </c>
      <c r="P7258" s="2" t="s">
        <v>10025</v>
      </c>
      <c r="Q7258" s="2">
        <v>387.40763663095902</v>
      </c>
      <c r="R7258" s="2">
        <f t="shared" si="226"/>
        <v>387.40763663095902</v>
      </c>
      <c r="S7258" s="2">
        <v>521.14067177006302</v>
      </c>
      <c r="T7258" s="2">
        <v>133.733035139104</v>
      </c>
      <c r="U7258" s="2">
        <f t="shared" si="227"/>
        <v>25.661600098276249</v>
      </c>
      <c r="V7258" s="2">
        <v>4</v>
      </c>
      <c r="W7258" s="2" t="str">
        <f>IF(ISBLANK(V7258), "Missing", "OK")</f>
        <v>OK</v>
      </c>
      <c r="X7258" s="2" t="s">
        <v>10025</v>
      </c>
    </row>
    <row r="7259" spans="1:24" x14ac:dyDescent="0.35">
      <c r="A7259" s="2" t="s">
        <v>2761</v>
      </c>
      <c r="B7259" s="2" t="b">
        <f>COUNTIF(A:A, A7259)&gt;1</f>
        <v>0</v>
      </c>
      <c r="C7259" s="5">
        <v>45314.25</v>
      </c>
      <c r="D7259" s="2" t="s">
        <v>10020</v>
      </c>
      <c r="E7259" s="2" t="s">
        <v>10023</v>
      </c>
      <c r="F7259" s="2">
        <v>442</v>
      </c>
      <c r="G7259" s="2">
        <v>3935</v>
      </c>
      <c r="H7259" s="2" t="str">
        <f>IF(G7259&lt;F7259, "Error", "OK")</f>
        <v>OK</v>
      </c>
      <c r="I7259" s="2">
        <v>47</v>
      </c>
      <c r="J7259" s="2" t="s">
        <v>10025</v>
      </c>
      <c r="K7259" s="2">
        <v>0</v>
      </c>
      <c r="L7259" s="2">
        <v>26</v>
      </c>
      <c r="M7259" s="2">
        <v>0</v>
      </c>
      <c r="N7259" s="2" t="s">
        <v>10025</v>
      </c>
      <c r="O7259" s="2">
        <v>3</v>
      </c>
      <c r="P7259" s="2" t="s">
        <v>10026</v>
      </c>
      <c r="Q7259" s="2">
        <v>282.16795576720119</v>
      </c>
      <c r="R7259" s="2">
        <f t="shared" si="226"/>
        <v>282.16795576720119</v>
      </c>
      <c r="S7259" s="2">
        <v>513.9661701851702</v>
      </c>
      <c r="T7259" s="2">
        <v>231.79821441796901</v>
      </c>
      <c r="U7259" s="2">
        <f t="shared" si="227"/>
        <v>45.099897204218216</v>
      </c>
      <c r="V7259" s="2">
        <v>1</v>
      </c>
      <c r="W7259" s="2" t="str">
        <f>IF(ISBLANK(V7259), "Missing", "OK")</f>
        <v>OK</v>
      </c>
      <c r="X7259" s="2" t="s">
        <v>10025</v>
      </c>
    </row>
    <row r="7260" spans="1:24" x14ac:dyDescent="0.35">
      <c r="A7260" s="2" t="s">
        <v>2760</v>
      </c>
      <c r="B7260" s="2" t="b">
        <f>COUNTIF(A:A, A7260)&gt;1</f>
        <v>0</v>
      </c>
      <c r="C7260" s="5">
        <v>45314.208333333336</v>
      </c>
      <c r="D7260" s="2" t="s">
        <v>10020</v>
      </c>
      <c r="E7260" s="2" t="s">
        <v>10022</v>
      </c>
      <c r="F7260" s="2">
        <v>314</v>
      </c>
      <c r="G7260" s="2">
        <v>3351</v>
      </c>
      <c r="H7260" s="2" t="str">
        <f>IF(G7260&lt;F7260, "Error", "OK")</f>
        <v>OK</v>
      </c>
      <c r="I7260" s="2">
        <v>63</v>
      </c>
      <c r="J7260" s="2" t="s">
        <v>10025</v>
      </c>
      <c r="K7260" s="2">
        <v>0</v>
      </c>
      <c r="L7260" s="2">
        <v>31</v>
      </c>
      <c r="M7260" s="2">
        <v>0</v>
      </c>
      <c r="N7260" s="2" t="s">
        <v>10025</v>
      </c>
      <c r="O7260" s="2">
        <v>4</v>
      </c>
      <c r="P7260" s="2" t="s">
        <v>10026</v>
      </c>
      <c r="Q7260" s="2">
        <v>399.60612686525309</v>
      </c>
      <c r="R7260" s="2">
        <f t="shared" si="226"/>
        <v>399.60612686525309</v>
      </c>
      <c r="S7260" s="2">
        <v>567.62665544829838</v>
      </c>
      <c r="T7260" s="2">
        <v>168.02052858304529</v>
      </c>
      <c r="U7260" s="2">
        <f t="shared" si="227"/>
        <v>29.600535311426938</v>
      </c>
      <c r="V7260" s="2">
        <v>2</v>
      </c>
      <c r="W7260" s="2" t="str">
        <f>IF(ISBLANK(V7260), "Missing", "OK")</f>
        <v>OK</v>
      </c>
      <c r="X7260" s="2" t="s">
        <v>10026</v>
      </c>
    </row>
    <row r="7261" spans="1:24" x14ac:dyDescent="0.35">
      <c r="A7261" s="2" t="s">
        <v>2759</v>
      </c>
      <c r="B7261" s="2" t="b">
        <f>COUNTIF(A:A, A7261)&gt;1</f>
        <v>0</v>
      </c>
      <c r="C7261" s="5">
        <v>45314.166666666664</v>
      </c>
      <c r="D7261" s="2" t="s">
        <v>10020</v>
      </c>
      <c r="E7261" s="2" t="s">
        <v>10024</v>
      </c>
      <c r="F7261" s="2">
        <v>186</v>
      </c>
      <c r="G7261" s="2">
        <v>4735</v>
      </c>
      <c r="H7261" s="2" t="str">
        <f>IF(G7261&lt;F7261, "Error", "OK")</f>
        <v>OK</v>
      </c>
      <c r="I7261" s="2">
        <v>60</v>
      </c>
      <c r="J7261" s="2" t="s">
        <v>10025</v>
      </c>
      <c r="K7261" s="2">
        <v>0</v>
      </c>
      <c r="L7261" s="2">
        <v>25</v>
      </c>
      <c r="M7261" s="2">
        <v>0</v>
      </c>
      <c r="N7261" s="2" t="s">
        <v>10026</v>
      </c>
      <c r="O7261" s="2">
        <v>3</v>
      </c>
      <c r="P7261" s="2" t="s">
        <v>10025</v>
      </c>
      <c r="Q7261" s="2">
        <v>278.64925615211422</v>
      </c>
      <c r="R7261" s="2">
        <f t="shared" si="226"/>
        <v>278.64925615211405</v>
      </c>
      <c r="S7261" s="2">
        <v>471.65840843738778</v>
      </c>
      <c r="T7261" s="2">
        <v>193.0091522852737</v>
      </c>
      <c r="U7261" s="2">
        <f t="shared" si="227"/>
        <v>40.921384805736054</v>
      </c>
      <c r="V7261" s="2">
        <v>4</v>
      </c>
      <c r="W7261" s="2" t="str">
        <f>IF(ISBLANK(V7261), "Missing", "OK")</f>
        <v>OK</v>
      </c>
      <c r="X7261" s="2" t="s">
        <v>10025</v>
      </c>
    </row>
    <row r="7262" spans="1:24" x14ac:dyDescent="0.35">
      <c r="A7262" s="2" t="s">
        <v>2758</v>
      </c>
      <c r="B7262" s="2" t="b">
        <f>COUNTIF(A:A, A7262)&gt;1</f>
        <v>0</v>
      </c>
      <c r="C7262" s="5">
        <v>45314.125</v>
      </c>
      <c r="D7262" s="2" t="s">
        <v>10019</v>
      </c>
      <c r="E7262" s="2" t="s">
        <v>10023</v>
      </c>
      <c r="F7262" s="2">
        <v>336</v>
      </c>
      <c r="G7262" s="2">
        <v>1395</v>
      </c>
      <c r="H7262" s="2" t="str">
        <f>IF(G7262&lt;F7262, "Error", "OK")</f>
        <v>OK</v>
      </c>
      <c r="I7262" s="2">
        <v>37</v>
      </c>
      <c r="J7262" s="2" t="s">
        <v>10025</v>
      </c>
      <c r="K7262" s="2">
        <v>0</v>
      </c>
      <c r="L7262" s="2">
        <v>36</v>
      </c>
      <c r="M7262" s="2">
        <v>6</v>
      </c>
      <c r="N7262" s="2" t="s">
        <v>10026</v>
      </c>
      <c r="O7262" s="2">
        <v>3</v>
      </c>
      <c r="P7262" s="2" t="s">
        <v>10025</v>
      </c>
      <c r="Q7262" s="2">
        <v>206.0773928603659</v>
      </c>
      <c r="R7262" s="2">
        <f t="shared" si="226"/>
        <v>206.07739286036588</v>
      </c>
      <c r="S7262" s="2">
        <v>512.01254114096378</v>
      </c>
      <c r="T7262" s="2">
        <v>305.9351482805979</v>
      </c>
      <c r="U7262" s="2">
        <f t="shared" si="227"/>
        <v>59.751495070580695</v>
      </c>
      <c r="V7262" s="2">
        <v>5</v>
      </c>
      <c r="W7262" s="2" t="str">
        <f>IF(ISBLANK(V7262), "Missing", "OK")</f>
        <v>OK</v>
      </c>
      <c r="X7262" s="2" t="s">
        <v>10025</v>
      </c>
    </row>
    <row r="7263" spans="1:24" x14ac:dyDescent="0.35">
      <c r="A7263" s="2" t="s">
        <v>2757</v>
      </c>
      <c r="B7263" s="2" t="b">
        <f>COUNTIF(A:A, A7263)&gt;1</f>
        <v>0</v>
      </c>
      <c r="C7263" s="5">
        <v>45314.083333333336</v>
      </c>
      <c r="D7263" s="2" t="s">
        <v>10021</v>
      </c>
      <c r="E7263" s="2" t="s">
        <v>10024</v>
      </c>
      <c r="F7263" s="2">
        <v>334</v>
      </c>
      <c r="G7263" s="2">
        <v>4753</v>
      </c>
      <c r="H7263" s="2" t="str">
        <f>IF(G7263&lt;F7263, "Error", "OK")</f>
        <v>OK</v>
      </c>
      <c r="I7263" s="2">
        <v>43</v>
      </c>
      <c r="J7263" s="2" t="s">
        <v>10025</v>
      </c>
      <c r="K7263" s="2">
        <v>0</v>
      </c>
      <c r="L7263" s="2">
        <v>18</v>
      </c>
      <c r="M7263" s="2">
        <v>2</v>
      </c>
      <c r="N7263" s="2" t="s">
        <v>10026</v>
      </c>
      <c r="O7263" s="2">
        <v>1</v>
      </c>
      <c r="P7263" s="2" t="s">
        <v>10025</v>
      </c>
      <c r="Q7263" s="2">
        <v>267.37247569463068</v>
      </c>
      <c r="R7263" s="2">
        <f t="shared" si="226"/>
        <v>267.37247569463079</v>
      </c>
      <c r="S7263" s="2">
        <v>479.88179604840383</v>
      </c>
      <c r="T7263" s="2">
        <v>212.50932035377301</v>
      </c>
      <c r="U7263" s="2">
        <f t="shared" si="227"/>
        <v>44.283680294540282</v>
      </c>
      <c r="V7263" s="2">
        <v>5</v>
      </c>
      <c r="W7263" s="2" t="str">
        <f>IF(ISBLANK(V7263), "Missing", "OK")</f>
        <v>OK</v>
      </c>
      <c r="X7263" s="2" t="s">
        <v>10026</v>
      </c>
    </row>
    <row r="7264" spans="1:24" x14ac:dyDescent="0.35">
      <c r="A7264" s="2" t="s">
        <v>2756</v>
      </c>
      <c r="B7264" s="2" t="b">
        <f>COUNTIF(A:A, A7264)&gt;1</f>
        <v>0</v>
      </c>
      <c r="C7264" s="5">
        <v>45314.041666666664</v>
      </c>
      <c r="D7264" s="2" t="s">
        <v>10019</v>
      </c>
      <c r="E7264" s="2" t="s">
        <v>10023</v>
      </c>
      <c r="F7264" s="2">
        <v>24</v>
      </c>
      <c r="G7264" s="2">
        <v>3541</v>
      </c>
      <c r="H7264" s="2" t="str">
        <f>IF(G7264&lt;F7264, "Error", "OK")</f>
        <v>OK</v>
      </c>
      <c r="I7264" s="2">
        <v>11</v>
      </c>
      <c r="J7264" s="2" t="s">
        <v>10025</v>
      </c>
      <c r="K7264" s="2">
        <v>0</v>
      </c>
      <c r="L7264" s="2">
        <v>23</v>
      </c>
      <c r="M7264" s="2">
        <v>0</v>
      </c>
      <c r="N7264" s="2" t="s">
        <v>10026</v>
      </c>
      <c r="O7264" s="2">
        <v>5</v>
      </c>
      <c r="P7264" s="2" t="s">
        <v>10025</v>
      </c>
      <c r="Q7264" s="2">
        <v>337.56245830956118</v>
      </c>
      <c r="R7264" s="2">
        <f t="shared" si="226"/>
        <v>337.56245830956118</v>
      </c>
      <c r="S7264" s="2">
        <v>764.1638402257845</v>
      </c>
      <c r="T7264" s="2">
        <v>426.60138191622332</v>
      </c>
      <c r="U7264" s="2">
        <f t="shared" si="227"/>
        <v>55.825905317657678</v>
      </c>
      <c r="V7264" s="2">
        <v>4</v>
      </c>
      <c r="W7264" s="2" t="str">
        <f>IF(ISBLANK(V7264), "Missing", "OK")</f>
        <v>OK</v>
      </c>
      <c r="X7264" s="2" t="s">
        <v>10025</v>
      </c>
    </row>
    <row r="7265" spans="1:24" x14ac:dyDescent="0.35">
      <c r="A7265" s="2" t="s">
        <v>2755</v>
      </c>
      <c r="B7265" s="2" t="b">
        <f>COUNTIF(A:A, A7265)&gt;1</f>
        <v>0</v>
      </c>
      <c r="C7265" s="5">
        <v>45314</v>
      </c>
      <c r="D7265" s="2" t="s">
        <v>10019</v>
      </c>
      <c r="E7265" s="2" t="s">
        <v>10022</v>
      </c>
      <c r="F7265" s="2">
        <v>191</v>
      </c>
      <c r="G7265" s="2">
        <v>3992</v>
      </c>
      <c r="H7265" s="2" t="str">
        <f>IF(G7265&lt;F7265, "Error", "OK")</f>
        <v>OK</v>
      </c>
      <c r="I7265" s="2">
        <v>68</v>
      </c>
      <c r="J7265" s="2" t="s">
        <v>10025</v>
      </c>
      <c r="K7265" s="2">
        <v>0</v>
      </c>
      <c r="L7265" s="2">
        <v>34</v>
      </c>
      <c r="M7265" s="2">
        <v>16</v>
      </c>
      <c r="N7265" s="2" t="s">
        <v>10025</v>
      </c>
      <c r="O7265" s="2">
        <v>9</v>
      </c>
      <c r="P7265" s="2" t="s">
        <v>10026</v>
      </c>
      <c r="Q7265" s="2">
        <v>386.23843295339719</v>
      </c>
      <c r="R7265" s="2">
        <f t="shared" si="226"/>
        <v>386.23843295339725</v>
      </c>
      <c r="S7265" s="2">
        <v>887.26354274643893</v>
      </c>
      <c r="T7265" s="2">
        <v>501.02510979304168</v>
      </c>
      <c r="U7265" s="2">
        <f t="shared" si="227"/>
        <v>56.468578461160099</v>
      </c>
      <c r="V7265" s="2">
        <v>4</v>
      </c>
      <c r="W7265" s="2" t="str">
        <f>IF(ISBLANK(V7265), "Missing", "OK")</f>
        <v>OK</v>
      </c>
      <c r="X7265" s="2" t="s">
        <v>10025</v>
      </c>
    </row>
    <row r="7266" spans="1:24" x14ac:dyDescent="0.35">
      <c r="A7266" s="2" t="s">
        <v>2754</v>
      </c>
      <c r="B7266" s="2" t="b">
        <f>COUNTIF(A:A, A7266)&gt;1</f>
        <v>0</v>
      </c>
      <c r="C7266" s="5">
        <v>45313.958333333336</v>
      </c>
      <c r="D7266" s="2" t="s">
        <v>10019</v>
      </c>
      <c r="E7266" s="2" t="s">
        <v>10024</v>
      </c>
      <c r="F7266" s="2">
        <v>191</v>
      </c>
      <c r="G7266" s="2">
        <v>3214</v>
      </c>
      <c r="H7266" s="2" t="str">
        <f>IF(G7266&lt;F7266, "Error", "OK")</f>
        <v>OK</v>
      </c>
      <c r="I7266" s="2">
        <v>68</v>
      </c>
      <c r="J7266" s="2" t="s">
        <v>10025</v>
      </c>
      <c r="K7266" s="2">
        <v>0</v>
      </c>
      <c r="L7266" s="2">
        <v>26</v>
      </c>
      <c r="M7266" s="2">
        <v>6</v>
      </c>
      <c r="N7266" s="2" t="s">
        <v>10026</v>
      </c>
      <c r="O7266" s="2">
        <v>3</v>
      </c>
      <c r="P7266" s="2" t="s">
        <v>10025</v>
      </c>
      <c r="Q7266" s="2">
        <v>134.83850053300529</v>
      </c>
      <c r="R7266" s="2">
        <f t="shared" si="226"/>
        <v>134.83850053300523</v>
      </c>
      <c r="S7266" s="2">
        <v>167.83514189893251</v>
      </c>
      <c r="T7266" s="2">
        <v>32.996641365927267</v>
      </c>
      <c r="U7266" s="2">
        <f t="shared" si="227"/>
        <v>19.660150426540163</v>
      </c>
      <c r="V7266" s="2">
        <v>4</v>
      </c>
      <c r="W7266" s="2" t="str">
        <f>IF(ISBLANK(V7266), "Missing", "OK")</f>
        <v>OK</v>
      </c>
      <c r="X7266" s="2" t="s">
        <v>10025</v>
      </c>
    </row>
    <row r="7267" spans="1:24" x14ac:dyDescent="0.35">
      <c r="A7267" s="2" t="s">
        <v>2753</v>
      </c>
      <c r="B7267" s="2" t="b">
        <f>COUNTIF(A:A, A7267)&gt;1</f>
        <v>0</v>
      </c>
      <c r="C7267" s="5">
        <v>45313.916666666664</v>
      </c>
      <c r="D7267" s="2" t="s">
        <v>10019</v>
      </c>
      <c r="E7267" s="2" t="s">
        <v>10024</v>
      </c>
      <c r="F7267" s="2">
        <v>426</v>
      </c>
      <c r="G7267" s="2">
        <v>2223</v>
      </c>
      <c r="H7267" s="2" t="str">
        <f>IF(G7267&lt;F7267, "Error", "OK")</f>
        <v>OK</v>
      </c>
      <c r="I7267" s="2">
        <v>6</v>
      </c>
      <c r="J7267" s="2" t="s">
        <v>10026</v>
      </c>
      <c r="K7267" s="2">
        <v>37</v>
      </c>
      <c r="L7267" s="2">
        <v>13</v>
      </c>
      <c r="M7267" s="2">
        <v>17</v>
      </c>
      <c r="N7267" s="2" t="s">
        <v>10026</v>
      </c>
      <c r="O7267" s="2">
        <v>4</v>
      </c>
      <c r="P7267" s="2" t="s">
        <v>10025</v>
      </c>
      <c r="Q7267" s="2">
        <v>136.34235197575521</v>
      </c>
      <c r="R7267" s="2">
        <f t="shared" si="226"/>
        <v>136.34235197575521</v>
      </c>
      <c r="S7267" s="2">
        <v>302.80272676306862</v>
      </c>
      <c r="T7267" s="2">
        <v>166.46037478731341</v>
      </c>
      <c r="U7267" s="2">
        <f t="shared" si="227"/>
        <v>54.973208651969038</v>
      </c>
      <c r="V7267" s="2">
        <v>2</v>
      </c>
      <c r="W7267" s="2" t="str">
        <f>IF(ISBLANK(V7267), "Missing", "OK")</f>
        <v>OK</v>
      </c>
      <c r="X7267" s="2" t="s">
        <v>10025</v>
      </c>
    </row>
    <row r="7268" spans="1:24" x14ac:dyDescent="0.35">
      <c r="A7268" s="2" t="s">
        <v>2752</v>
      </c>
      <c r="B7268" s="2" t="b">
        <f>COUNTIF(A:A, A7268)&gt;1</f>
        <v>0</v>
      </c>
      <c r="C7268" s="5">
        <v>45313.875</v>
      </c>
      <c r="D7268" s="2" t="s">
        <v>10021</v>
      </c>
      <c r="E7268" s="2" t="s">
        <v>10024</v>
      </c>
      <c r="F7268" s="2">
        <v>226</v>
      </c>
      <c r="G7268" s="2">
        <v>3210</v>
      </c>
      <c r="H7268" s="2" t="str">
        <f>IF(G7268&lt;F7268, "Error", "OK")</f>
        <v>OK</v>
      </c>
      <c r="I7268" s="2">
        <v>27</v>
      </c>
      <c r="J7268" s="2" t="s">
        <v>10025</v>
      </c>
      <c r="K7268" s="2">
        <v>0</v>
      </c>
      <c r="L7268" s="2">
        <v>18</v>
      </c>
      <c r="M7268" s="2">
        <v>4</v>
      </c>
      <c r="N7268" s="2" t="s">
        <v>10025</v>
      </c>
      <c r="O7268" s="2">
        <v>6</v>
      </c>
      <c r="P7268" s="2" t="s">
        <v>10026</v>
      </c>
      <c r="Q7268" s="2">
        <v>279.7990237405939</v>
      </c>
      <c r="R7268" s="2">
        <f t="shared" si="226"/>
        <v>279.7990237405939</v>
      </c>
      <c r="S7268" s="2">
        <v>585.27174137571421</v>
      </c>
      <c r="T7268" s="2">
        <v>305.47271763512032</v>
      </c>
      <c r="U7268" s="2">
        <f t="shared" si="227"/>
        <v>52.193313983875164</v>
      </c>
      <c r="V7268" s="2">
        <v>5</v>
      </c>
      <c r="W7268" s="2" t="str">
        <f>IF(ISBLANK(V7268), "Missing", "OK")</f>
        <v>OK</v>
      </c>
      <c r="X7268" s="2" t="s">
        <v>10025</v>
      </c>
    </row>
    <row r="7269" spans="1:24" x14ac:dyDescent="0.35">
      <c r="A7269" s="2" t="s">
        <v>2751</v>
      </c>
      <c r="B7269" s="2" t="b">
        <f>COUNTIF(A:A, A7269)&gt;1</f>
        <v>0</v>
      </c>
      <c r="C7269" s="5">
        <v>45313.833333333336</v>
      </c>
      <c r="D7269" s="2" t="s">
        <v>10021</v>
      </c>
      <c r="E7269" s="2" t="s">
        <v>10024</v>
      </c>
      <c r="F7269" s="2">
        <v>304</v>
      </c>
      <c r="G7269" s="2">
        <v>2055</v>
      </c>
      <c r="H7269" s="2" t="str">
        <f>IF(G7269&lt;F7269, "Error", "OK")</f>
        <v>OK</v>
      </c>
      <c r="I7269" s="2">
        <v>16</v>
      </c>
      <c r="J7269" s="2" t="s">
        <v>10025</v>
      </c>
      <c r="K7269" s="2">
        <v>0</v>
      </c>
      <c r="L7269" s="2">
        <v>43</v>
      </c>
      <c r="M7269" s="2">
        <v>0</v>
      </c>
      <c r="N7269" s="2" t="s">
        <v>10026</v>
      </c>
      <c r="O7269" s="2">
        <v>6</v>
      </c>
      <c r="P7269" s="2" t="s">
        <v>10025</v>
      </c>
      <c r="Q7269" s="2">
        <v>122.7612885340822</v>
      </c>
      <c r="R7269" s="2">
        <f t="shared" si="226"/>
        <v>122.76128853408224</v>
      </c>
      <c r="S7269" s="2">
        <v>211.61717707451069</v>
      </c>
      <c r="T7269" s="2">
        <v>88.855888540428452</v>
      </c>
      <c r="U7269" s="2">
        <f t="shared" si="227"/>
        <v>41.988977345228541</v>
      </c>
      <c r="V7269" s="2">
        <v>4</v>
      </c>
      <c r="W7269" s="2" t="str">
        <f>IF(ISBLANK(V7269), "Missing", "OK")</f>
        <v>OK</v>
      </c>
      <c r="X7269" s="2" t="s">
        <v>10025</v>
      </c>
    </row>
    <row r="7270" spans="1:24" x14ac:dyDescent="0.35">
      <c r="A7270" s="2" t="s">
        <v>2750</v>
      </c>
      <c r="B7270" s="2" t="b">
        <f>COUNTIF(A:A, A7270)&gt;1</f>
        <v>0</v>
      </c>
      <c r="C7270" s="5">
        <v>45313.791666666664</v>
      </c>
      <c r="D7270" s="2" t="s">
        <v>10020</v>
      </c>
      <c r="E7270" s="2" t="s">
        <v>10024</v>
      </c>
      <c r="F7270" s="2">
        <v>136</v>
      </c>
      <c r="G7270" s="2">
        <v>1962</v>
      </c>
      <c r="H7270" s="2" t="str">
        <f>IF(G7270&lt;F7270, "Error", "OK")</f>
        <v>OK</v>
      </c>
      <c r="I7270" s="2">
        <v>7</v>
      </c>
      <c r="J7270" s="2" t="s">
        <v>10026</v>
      </c>
      <c r="K7270" s="2">
        <v>27</v>
      </c>
      <c r="L7270" s="2">
        <v>16</v>
      </c>
      <c r="M7270" s="2">
        <v>0</v>
      </c>
      <c r="N7270" s="2" t="s">
        <v>10026</v>
      </c>
      <c r="O7270" s="2">
        <v>3</v>
      </c>
      <c r="P7270" s="2" t="s">
        <v>10025</v>
      </c>
      <c r="Q7270" s="2">
        <v>304.41902252958778</v>
      </c>
      <c r="R7270" s="2">
        <f t="shared" si="226"/>
        <v>304.41902252958789</v>
      </c>
      <c r="S7270" s="2">
        <v>524.69700322713027</v>
      </c>
      <c r="T7270" s="2">
        <v>220.2779806975424</v>
      </c>
      <c r="U7270" s="2">
        <f t="shared" si="227"/>
        <v>41.981939927754588</v>
      </c>
      <c r="V7270" s="2">
        <v>4</v>
      </c>
      <c r="W7270" s="2" t="str">
        <f>IF(ISBLANK(V7270), "Missing", "OK")</f>
        <v>OK</v>
      </c>
      <c r="X7270" s="2" t="s">
        <v>10025</v>
      </c>
    </row>
    <row r="7271" spans="1:24" x14ac:dyDescent="0.35">
      <c r="A7271" s="2" t="s">
        <v>2749</v>
      </c>
      <c r="B7271" s="2" t="b">
        <f>COUNTIF(A:A, A7271)&gt;1</f>
        <v>0</v>
      </c>
      <c r="C7271" s="5">
        <v>45313.75</v>
      </c>
      <c r="D7271" s="2" t="s">
        <v>10019</v>
      </c>
      <c r="E7271" s="2" t="s">
        <v>10024</v>
      </c>
      <c r="F7271" s="2">
        <v>345</v>
      </c>
      <c r="G7271" s="2">
        <v>1720</v>
      </c>
      <c r="H7271" s="2" t="str">
        <f>IF(G7271&lt;F7271, "Error", "OK")</f>
        <v>OK</v>
      </c>
      <c r="I7271" s="2">
        <v>42</v>
      </c>
      <c r="J7271" s="2" t="s">
        <v>10026</v>
      </c>
      <c r="K7271" s="2">
        <v>11</v>
      </c>
      <c r="L7271" s="2">
        <v>37</v>
      </c>
      <c r="M7271" s="2">
        <v>14</v>
      </c>
      <c r="N7271" s="2" t="s">
        <v>10026</v>
      </c>
      <c r="O7271" s="2">
        <v>1</v>
      </c>
      <c r="P7271" s="2" t="s">
        <v>10025</v>
      </c>
      <c r="Q7271" s="2">
        <v>200.85889354680361</v>
      </c>
      <c r="R7271" s="2">
        <f t="shared" si="226"/>
        <v>200.85889354680359</v>
      </c>
      <c r="S7271" s="2">
        <v>302.00792835426279</v>
      </c>
      <c r="T7271" s="2">
        <v>101.1490348074592</v>
      </c>
      <c r="U7271" s="2">
        <f t="shared" si="227"/>
        <v>33.492178618837073</v>
      </c>
      <c r="V7271" s="2">
        <v>2</v>
      </c>
      <c r="W7271" s="2" t="str">
        <f>IF(ISBLANK(V7271), "Missing", "OK")</f>
        <v>OK</v>
      </c>
      <c r="X7271" s="2" t="s">
        <v>10025</v>
      </c>
    </row>
    <row r="7272" spans="1:24" x14ac:dyDescent="0.35">
      <c r="A7272" s="2" t="s">
        <v>2748</v>
      </c>
      <c r="B7272" s="2" t="b">
        <f>COUNTIF(A:A, A7272)&gt;1</f>
        <v>0</v>
      </c>
      <c r="C7272" s="5">
        <v>45313.708333333336</v>
      </c>
      <c r="D7272" s="2" t="s">
        <v>10021</v>
      </c>
      <c r="E7272" s="2" t="s">
        <v>10022</v>
      </c>
      <c r="F7272" s="2">
        <v>111</v>
      </c>
      <c r="G7272" s="2">
        <v>3967</v>
      </c>
      <c r="H7272" s="2" t="str">
        <f>IF(G7272&lt;F7272, "Error", "OK")</f>
        <v>OK</v>
      </c>
      <c r="I7272" s="2">
        <v>53</v>
      </c>
      <c r="J7272" s="2" t="s">
        <v>10025</v>
      </c>
      <c r="K7272" s="2">
        <v>0</v>
      </c>
      <c r="L7272" s="2">
        <v>22</v>
      </c>
      <c r="M7272" s="2">
        <v>19</v>
      </c>
      <c r="N7272" s="2" t="s">
        <v>10026</v>
      </c>
      <c r="O7272" s="2">
        <v>7</v>
      </c>
      <c r="P7272" s="2" t="s">
        <v>10025</v>
      </c>
      <c r="Q7272" s="2">
        <v>56.674146275564382</v>
      </c>
      <c r="R7272" s="2">
        <f t="shared" si="226"/>
        <v>56.674146275564382</v>
      </c>
      <c r="S7272" s="2">
        <v>139.4407537803707</v>
      </c>
      <c r="T7272" s="2">
        <v>82.766607504806316</v>
      </c>
      <c r="U7272" s="2">
        <f t="shared" si="227"/>
        <v>59.356110219519984</v>
      </c>
      <c r="V7272" s="2">
        <v>3</v>
      </c>
      <c r="W7272" s="2" t="str">
        <f>IF(ISBLANK(V7272), "Missing", "OK")</f>
        <v>OK</v>
      </c>
      <c r="X7272" s="2" t="s">
        <v>10025</v>
      </c>
    </row>
    <row r="7273" spans="1:24" x14ac:dyDescent="0.35">
      <c r="A7273" s="2" t="s">
        <v>2747</v>
      </c>
      <c r="B7273" s="2" t="b">
        <f>COUNTIF(A:A, A7273)&gt;1</f>
        <v>0</v>
      </c>
      <c r="C7273" s="5">
        <v>45313.666666666664</v>
      </c>
      <c r="D7273" s="2" t="s">
        <v>10021</v>
      </c>
      <c r="E7273" s="2" t="s">
        <v>10024</v>
      </c>
      <c r="F7273" s="2">
        <v>251</v>
      </c>
      <c r="G7273" s="2">
        <v>3370</v>
      </c>
      <c r="H7273" s="2" t="str">
        <f>IF(G7273&lt;F7273, "Error", "OK")</f>
        <v>OK</v>
      </c>
      <c r="I7273" s="2">
        <v>2</v>
      </c>
      <c r="J7273" s="2" t="s">
        <v>10025</v>
      </c>
      <c r="K7273" s="2">
        <v>0</v>
      </c>
      <c r="L7273" s="2">
        <v>44</v>
      </c>
      <c r="M7273" s="2">
        <v>0</v>
      </c>
      <c r="N7273" s="2" t="s">
        <v>10026</v>
      </c>
      <c r="O7273" s="2">
        <v>3</v>
      </c>
      <c r="P7273" s="2" t="s">
        <v>10025</v>
      </c>
      <c r="Q7273" s="2">
        <v>232.67156731405379</v>
      </c>
      <c r="R7273" s="2">
        <f t="shared" si="226"/>
        <v>232.67156731405382</v>
      </c>
      <c r="S7273" s="2">
        <v>398.67102844081103</v>
      </c>
      <c r="T7273" s="2">
        <v>165.99946112675721</v>
      </c>
      <c r="U7273" s="2">
        <f t="shared" si="227"/>
        <v>41.638205258098516</v>
      </c>
      <c r="V7273" s="2">
        <v>4</v>
      </c>
      <c r="W7273" s="2" t="str">
        <f>IF(ISBLANK(V7273), "Missing", "OK")</f>
        <v>OK</v>
      </c>
      <c r="X7273" s="2" t="s">
        <v>10025</v>
      </c>
    </row>
    <row r="7274" spans="1:24" x14ac:dyDescent="0.35">
      <c r="A7274" s="2" t="s">
        <v>2746</v>
      </c>
      <c r="B7274" s="2" t="b">
        <f>COUNTIF(A:A, A7274)&gt;1</f>
        <v>0</v>
      </c>
      <c r="C7274" s="5">
        <v>45313.625</v>
      </c>
      <c r="D7274" s="2" t="s">
        <v>10021</v>
      </c>
      <c r="E7274" s="2" t="s">
        <v>10024</v>
      </c>
      <c r="F7274" s="2">
        <v>21</v>
      </c>
      <c r="G7274" s="2">
        <v>1196</v>
      </c>
      <c r="H7274" s="2" t="str">
        <f>IF(G7274&lt;F7274, "Error", "OK")</f>
        <v>OK</v>
      </c>
      <c r="I7274" s="2">
        <v>43</v>
      </c>
      <c r="J7274" s="2" t="s">
        <v>10025</v>
      </c>
      <c r="K7274" s="2">
        <v>0</v>
      </c>
      <c r="L7274" s="2">
        <v>23</v>
      </c>
      <c r="M7274" s="2">
        <v>1</v>
      </c>
      <c r="N7274" s="2" t="s">
        <v>10026</v>
      </c>
      <c r="O7274" s="2">
        <v>2</v>
      </c>
      <c r="P7274" s="2" t="s">
        <v>10025</v>
      </c>
      <c r="Q7274" s="2">
        <v>73.327149671538052</v>
      </c>
      <c r="R7274" s="2">
        <f t="shared" si="226"/>
        <v>73.327149671538052</v>
      </c>
      <c r="S7274" s="2">
        <v>121.5288334660861</v>
      </c>
      <c r="T7274" s="2">
        <v>48.201683794548053</v>
      </c>
      <c r="U7274" s="2">
        <f t="shared" si="227"/>
        <v>39.662755265399007</v>
      </c>
      <c r="V7274" s="2">
        <v>2</v>
      </c>
      <c r="W7274" s="2" t="str">
        <f>IF(ISBLANK(V7274), "Missing", "OK")</f>
        <v>OK</v>
      </c>
      <c r="X7274" s="2" t="s">
        <v>10025</v>
      </c>
    </row>
    <row r="7275" spans="1:24" x14ac:dyDescent="0.35">
      <c r="A7275" s="2" t="s">
        <v>2745</v>
      </c>
      <c r="B7275" s="2" t="b">
        <f>COUNTIF(A:A, A7275)&gt;1</f>
        <v>0</v>
      </c>
      <c r="C7275" s="5">
        <v>45313.583333333336</v>
      </c>
      <c r="D7275" s="2" t="s">
        <v>10020</v>
      </c>
      <c r="E7275" s="2" t="s">
        <v>10023</v>
      </c>
      <c r="F7275" s="2">
        <v>240</v>
      </c>
      <c r="G7275" s="2">
        <v>2322</v>
      </c>
      <c r="H7275" s="2" t="str">
        <f>IF(G7275&lt;F7275, "Error", "OK")</f>
        <v>OK</v>
      </c>
      <c r="I7275" s="2">
        <v>16</v>
      </c>
      <c r="J7275" s="2" t="s">
        <v>10025</v>
      </c>
      <c r="K7275" s="2">
        <v>0</v>
      </c>
      <c r="L7275" s="2">
        <v>17</v>
      </c>
      <c r="M7275" s="2">
        <v>0</v>
      </c>
      <c r="N7275" s="2" t="s">
        <v>10025</v>
      </c>
      <c r="O7275" s="2">
        <v>5</v>
      </c>
      <c r="P7275" s="2" t="s">
        <v>10026</v>
      </c>
      <c r="Q7275" s="2">
        <v>481.41844154645651</v>
      </c>
      <c r="R7275" s="2">
        <f t="shared" si="226"/>
        <v>481.41844154645696</v>
      </c>
      <c r="S7275" s="2">
        <v>1192.1151911196521</v>
      </c>
      <c r="T7275" s="2">
        <v>710.69674957319512</v>
      </c>
      <c r="U7275" s="2">
        <f t="shared" si="227"/>
        <v>59.61644938906435</v>
      </c>
      <c r="V7275" s="2">
        <v>3</v>
      </c>
      <c r="W7275" s="2" t="str">
        <f>IF(ISBLANK(V7275), "Missing", "OK")</f>
        <v>OK</v>
      </c>
      <c r="X7275" s="2" t="s">
        <v>10025</v>
      </c>
    </row>
    <row r="7276" spans="1:24" x14ac:dyDescent="0.35">
      <c r="A7276" s="2" t="s">
        <v>2744</v>
      </c>
      <c r="B7276" s="2" t="b">
        <f>COUNTIF(A:A, A7276)&gt;1</f>
        <v>0</v>
      </c>
      <c r="C7276" s="5">
        <v>45313.541666666664</v>
      </c>
      <c r="D7276" s="2" t="s">
        <v>10019</v>
      </c>
      <c r="E7276" s="2" t="s">
        <v>10024</v>
      </c>
      <c r="F7276" s="2">
        <v>266</v>
      </c>
      <c r="G7276" s="2">
        <v>4155</v>
      </c>
      <c r="H7276" s="2" t="str">
        <f>IF(G7276&lt;F7276, "Error", "OK")</f>
        <v>OK</v>
      </c>
      <c r="I7276" s="2">
        <v>12</v>
      </c>
      <c r="J7276" s="2" t="s">
        <v>10025</v>
      </c>
      <c r="K7276" s="2">
        <v>0</v>
      </c>
      <c r="L7276" s="2">
        <v>27</v>
      </c>
      <c r="M7276" s="2">
        <v>8</v>
      </c>
      <c r="N7276" s="2" t="s">
        <v>10026</v>
      </c>
      <c r="O7276" s="2">
        <v>4</v>
      </c>
      <c r="P7276" s="2" t="s">
        <v>10025</v>
      </c>
      <c r="Q7276" s="2">
        <v>176.2952601479999</v>
      </c>
      <c r="R7276" s="2">
        <f t="shared" si="226"/>
        <v>176.2952601479999</v>
      </c>
      <c r="S7276" s="2">
        <v>291.67936173427302</v>
      </c>
      <c r="T7276" s="2">
        <v>115.3841015862731</v>
      </c>
      <c r="U7276" s="2">
        <f t="shared" si="227"/>
        <v>39.558541578060236</v>
      </c>
      <c r="V7276" s="2">
        <v>4</v>
      </c>
      <c r="W7276" s="2" t="str">
        <f>IF(ISBLANK(V7276), "Missing", "OK")</f>
        <v>OK</v>
      </c>
      <c r="X7276" s="2" t="s">
        <v>10025</v>
      </c>
    </row>
    <row r="7277" spans="1:24" x14ac:dyDescent="0.35">
      <c r="A7277" s="2" t="s">
        <v>2743</v>
      </c>
      <c r="B7277" s="2" t="b">
        <f>COUNTIF(A:A, A7277)&gt;1</f>
        <v>0</v>
      </c>
      <c r="C7277" s="5">
        <v>45313.5</v>
      </c>
      <c r="D7277" s="2" t="s">
        <v>10019</v>
      </c>
      <c r="E7277" s="2" t="s">
        <v>10024</v>
      </c>
      <c r="F7277" s="2">
        <v>207</v>
      </c>
      <c r="G7277" s="2">
        <v>2388</v>
      </c>
      <c r="H7277" s="2" t="str">
        <f>IF(G7277&lt;F7277, "Error", "OK")</f>
        <v>OK</v>
      </c>
      <c r="I7277" s="2">
        <v>7</v>
      </c>
      <c r="J7277" s="2" t="s">
        <v>10025</v>
      </c>
      <c r="K7277" s="2">
        <v>0</v>
      </c>
      <c r="L7277" s="2">
        <v>33</v>
      </c>
      <c r="M7277" s="2">
        <v>8</v>
      </c>
      <c r="N7277" s="2" t="s">
        <v>10026</v>
      </c>
      <c r="O7277" s="2">
        <v>9</v>
      </c>
      <c r="P7277" s="2" t="s">
        <v>10025</v>
      </c>
      <c r="Q7277" s="2">
        <v>231.27758898542959</v>
      </c>
      <c r="R7277" s="2">
        <f t="shared" si="226"/>
        <v>231.27758898542959</v>
      </c>
      <c r="S7277" s="2">
        <v>492.7645942582426</v>
      </c>
      <c r="T7277" s="2">
        <v>261.48700527281301</v>
      </c>
      <c r="U7277" s="2">
        <f t="shared" si="227"/>
        <v>53.065298992600873</v>
      </c>
      <c r="V7277" s="2">
        <v>4</v>
      </c>
      <c r="W7277" s="2" t="str">
        <f>IF(ISBLANK(V7277), "Missing", "OK")</f>
        <v>OK</v>
      </c>
      <c r="X7277" s="2" t="s">
        <v>10025</v>
      </c>
    </row>
    <row r="7278" spans="1:24" x14ac:dyDescent="0.35">
      <c r="A7278" s="2" t="s">
        <v>2742</v>
      </c>
      <c r="B7278" s="2" t="b">
        <f>COUNTIF(A:A, A7278)&gt;1</f>
        <v>0</v>
      </c>
      <c r="C7278" s="5">
        <v>45313.458333333336</v>
      </c>
      <c r="D7278" s="2" t="s">
        <v>10021</v>
      </c>
      <c r="E7278" s="2" t="s">
        <v>10022</v>
      </c>
      <c r="F7278" s="2">
        <v>300</v>
      </c>
      <c r="G7278" s="2">
        <v>1951</v>
      </c>
      <c r="H7278" s="2" t="str">
        <f>IF(G7278&lt;F7278, "Error", "OK")</f>
        <v>OK</v>
      </c>
      <c r="I7278" s="2">
        <v>61</v>
      </c>
      <c r="J7278" s="2" t="s">
        <v>10026</v>
      </c>
      <c r="K7278" s="2">
        <v>16</v>
      </c>
      <c r="L7278" s="2">
        <v>22</v>
      </c>
      <c r="M7278" s="2">
        <v>0</v>
      </c>
      <c r="N7278" s="2" t="s">
        <v>10026</v>
      </c>
      <c r="O7278" s="2">
        <v>4</v>
      </c>
      <c r="P7278" s="2" t="s">
        <v>10025</v>
      </c>
      <c r="Q7278" s="2">
        <v>174.528740155268</v>
      </c>
      <c r="R7278" s="2">
        <f t="shared" si="226"/>
        <v>174.52874015526803</v>
      </c>
      <c r="S7278" s="2">
        <v>318.18343742463571</v>
      </c>
      <c r="T7278" s="2">
        <v>143.65469726936769</v>
      </c>
      <c r="U7278" s="2">
        <f t="shared" si="227"/>
        <v>45.148389379441994</v>
      </c>
      <c r="V7278" s="2">
        <v>4</v>
      </c>
      <c r="W7278" s="2" t="str">
        <f>IF(ISBLANK(V7278), "Missing", "OK")</f>
        <v>OK</v>
      </c>
      <c r="X7278" s="2" t="s">
        <v>10025</v>
      </c>
    </row>
    <row r="7279" spans="1:24" x14ac:dyDescent="0.35">
      <c r="A7279" s="2" t="s">
        <v>2741</v>
      </c>
      <c r="B7279" s="2" t="b">
        <f>COUNTIF(A:A, A7279)&gt;1</f>
        <v>0</v>
      </c>
      <c r="C7279" s="5">
        <v>45313.416666666664</v>
      </c>
      <c r="D7279" s="2" t="s">
        <v>10019</v>
      </c>
      <c r="E7279" s="2" t="s">
        <v>10024</v>
      </c>
      <c r="F7279" s="2">
        <v>294</v>
      </c>
      <c r="G7279" s="2">
        <v>1063</v>
      </c>
      <c r="H7279" s="2" t="str">
        <f>IF(G7279&lt;F7279, "Error", "OK")</f>
        <v>OK</v>
      </c>
      <c r="I7279" s="2">
        <v>32</v>
      </c>
      <c r="J7279" s="2" t="s">
        <v>10025</v>
      </c>
      <c r="K7279" s="2">
        <v>0</v>
      </c>
      <c r="L7279" s="2">
        <v>29</v>
      </c>
      <c r="M7279" s="2">
        <v>7</v>
      </c>
      <c r="N7279" s="2" t="s">
        <v>10026</v>
      </c>
      <c r="O7279" s="2">
        <v>5</v>
      </c>
      <c r="P7279" s="2" t="s">
        <v>10025</v>
      </c>
      <c r="Q7279" s="2">
        <v>490.15934313225148</v>
      </c>
      <c r="R7279" s="2">
        <f t="shared" si="226"/>
        <v>490.15934313225148</v>
      </c>
      <c r="S7279" s="2">
        <v>682.23162210190742</v>
      </c>
      <c r="T7279" s="2">
        <v>192.07227896965591</v>
      </c>
      <c r="U7279" s="2">
        <f t="shared" si="227"/>
        <v>28.153529204333093</v>
      </c>
      <c r="V7279" s="2">
        <v>5</v>
      </c>
      <c r="W7279" s="2" t="str">
        <f>IF(ISBLANK(V7279), "Missing", "OK")</f>
        <v>OK</v>
      </c>
      <c r="X7279" s="2" t="s">
        <v>10025</v>
      </c>
    </row>
    <row r="7280" spans="1:24" x14ac:dyDescent="0.35">
      <c r="A7280" s="2" t="s">
        <v>2740</v>
      </c>
      <c r="B7280" s="2" t="b">
        <f>COUNTIF(A:A, A7280)&gt;1</f>
        <v>0</v>
      </c>
      <c r="C7280" s="5">
        <v>45313.375</v>
      </c>
      <c r="D7280" s="2" t="s">
        <v>10020</v>
      </c>
      <c r="E7280" s="2" t="s">
        <v>10022</v>
      </c>
      <c r="F7280" s="2">
        <v>181</v>
      </c>
      <c r="G7280" s="2">
        <v>3847</v>
      </c>
      <c r="H7280" s="2" t="str">
        <f>IF(G7280&lt;F7280, "Error", "OK")</f>
        <v>OK</v>
      </c>
      <c r="I7280" s="2">
        <v>60</v>
      </c>
      <c r="J7280" s="2" t="s">
        <v>10025</v>
      </c>
      <c r="K7280" s="2">
        <v>0</v>
      </c>
      <c r="L7280" s="2">
        <v>15</v>
      </c>
      <c r="M7280" s="2">
        <v>17</v>
      </c>
      <c r="N7280" s="2" t="s">
        <v>10025</v>
      </c>
      <c r="O7280" s="2">
        <v>3</v>
      </c>
      <c r="P7280" s="2" t="s">
        <v>10026</v>
      </c>
      <c r="Q7280" s="2">
        <v>255.20102160605231</v>
      </c>
      <c r="R7280" s="2">
        <f t="shared" si="226"/>
        <v>255.20102160605242</v>
      </c>
      <c r="S7280" s="2">
        <v>496.90595707912382</v>
      </c>
      <c r="T7280" s="2">
        <v>241.7049354730714</v>
      </c>
      <c r="U7280" s="2">
        <f t="shared" si="227"/>
        <v>48.641987891198497</v>
      </c>
      <c r="V7280" s="2">
        <v>4</v>
      </c>
      <c r="W7280" s="2" t="str">
        <f>IF(ISBLANK(V7280), "Missing", "OK")</f>
        <v>OK</v>
      </c>
      <c r="X7280" s="2" t="s">
        <v>10025</v>
      </c>
    </row>
    <row r="7281" spans="1:24" x14ac:dyDescent="0.35">
      <c r="A7281" s="2" t="s">
        <v>2739</v>
      </c>
      <c r="B7281" s="2" t="b">
        <f>COUNTIF(A:A, A7281)&gt;1</f>
        <v>0</v>
      </c>
      <c r="C7281" s="5">
        <v>45313.333333333336</v>
      </c>
      <c r="D7281" s="2" t="s">
        <v>10019</v>
      </c>
      <c r="E7281" s="2" t="s">
        <v>10023</v>
      </c>
      <c r="F7281" s="2">
        <v>81</v>
      </c>
      <c r="G7281" s="2">
        <v>2313</v>
      </c>
      <c r="H7281" s="2" t="str">
        <f>IF(G7281&lt;F7281, "Error", "OK")</f>
        <v>OK</v>
      </c>
      <c r="I7281" s="2">
        <v>30</v>
      </c>
      <c r="J7281" s="2" t="s">
        <v>10026</v>
      </c>
      <c r="K7281" s="2">
        <v>19</v>
      </c>
      <c r="L7281" s="2">
        <v>22</v>
      </c>
      <c r="M7281" s="2">
        <v>1</v>
      </c>
      <c r="N7281" s="2" t="s">
        <v>10026</v>
      </c>
      <c r="O7281" s="2">
        <v>8</v>
      </c>
      <c r="P7281" s="2" t="s">
        <v>10025</v>
      </c>
      <c r="Q7281" s="2">
        <v>342.708909695947</v>
      </c>
      <c r="R7281" s="2">
        <f t="shared" si="226"/>
        <v>342.708909695947</v>
      </c>
      <c r="S7281" s="2">
        <v>621.96812858456838</v>
      </c>
      <c r="T7281" s="2">
        <v>279.25921888862138</v>
      </c>
      <c r="U7281" s="2">
        <f t="shared" si="227"/>
        <v>44.899281177660981</v>
      </c>
      <c r="V7281" s="2">
        <v>4</v>
      </c>
      <c r="W7281" s="2" t="str">
        <f>IF(ISBLANK(V7281), "Missing", "OK")</f>
        <v>OK</v>
      </c>
      <c r="X7281" s="2" t="s">
        <v>10025</v>
      </c>
    </row>
    <row r="7282" spans="1:24" x14ac:dyDescent="0.35">
      <c r="A7282" s="2" t="s">
        <v>2738</v>
      </c>
      <c r="B7282" s="2" t="b">
        <f>COUNTIF(A:A, A7282)&gt;1</f>
        <v>0</v>
      </c>
      <c r="C7282" s="5">
        <v>45313.291666666664</v>
      </c>
      <c r="D7282" s="2" t="s">
        <v>10019</v>
      </c>
      <c r="E7282" s="2" t="s">
        <v>10022</v>
      </c>
      <c r="F7282" s="2">
        <v>447</v>
      </c>
      <c r="G7282" s="2">
        <v>3013</v>
      </c>
      <c r="H7282" s="2" t="str">
        <f>IF(G7282&lt;F7282, "Error", "OK")</f>
        <v>OK</v>
      </c>
      <c r="I7282" s="2">
        <v>61</v>
      </c>
      <c r="J7282" s="2" t="s">
        <v>10025</v>
      </c>
      <c r="K7282" s="2">
        <v>0</v>
      </c>
      <c r="L7282" s="2">
        <v>13</v>
      </c>
      <c r="M7282" s="2">
        <v>14</v>
      </c>
      <c r="N7282" s="2" t="s">
        <v>10025</v>
      </c>
      <c r="O7282" s="2">
        <v>9</v>
      </c>
      <c r="P7282" s="2" t="s">
        <v>10026</v>
      </c>
      <c r="Q7282" s="2">
        <v>417.49629814503908</v>
      </c>
      <c r="R7282" s="2">
        <f t="shared" si="226"/>
        <v>417.49629814503908</v>
      </c>
      <c r="S7282" s="2">
        <v>686.9330621093028</v>
      </c>
      <c r="T7282" s="2">
        <v>269.43676396426372</v>
      </c>
      <c r="U7282" s="2">
        <f t="shared" si="227"/>
        <v>39.223146886674634</v>
      </c>
      <c r="V7282" s="2">
        <v>4</v>
      </c>
      <c r="W7282" s="2" t="str">
        <f>IF(ISBLANK(V7282), "Missing", "OK")</f>
        <v>OK</v>
      </c>
      <c r="X7282" s="2" t="s">
        <v>10025</v>
      </c>
    </row>
    <row r="7283" spans="1:24" x14ac:dyDescent="0.35">
      <c r="A7283" s="2" t="s">
        <v>2737</v>
      </c>
      <c r="B7283" s="2" t="b">
        <f>COUNTIF(A:A, A7283)&gt;1</f>
        <v>0</v>
      </c>
      <c r="C7283" s="5">
        <v>45313.25</v>
      </c>
      <c r="D7283" s="2" t="s">
        <v>10019</v>
      </c>
      <c r="E7283" s="2" t="s">
        <v>10022</v>
      </c>
      <c r="F7283" s="2">
        <v>447</v>
      </c>
      <c r="G7283" s="2">
        <v>1627</v>
      </c>
      <c r="H7283" s="2" t="str">
        <f>IF(G7283&lt;F7283, "Error", "OK")</f>
        <v>OK</v>
      </c>
      <c r="I7283" s="2">
        <v>24</v>
      </c>
      <c r="J7283" s="2" t="s">
        <v>10025</v>
      </c>
      <c r="K7283" s="2">
        <v>0</v>
      </c>
      <c r="L7283" s="2">
        <v>30</v>
      </c>
      <c r="M7283" s="2">
        <v>0</v>
      </c>
      <c r="N7283" s="2" t="s">
        <v>10026</v>
      </c>
      <c r="O7283" s="2">
        <v>1</v>
      </c>
      <c r="P7283" s="2" t="s">
        <v>10025</v>
      </c>
      <c r="Q7283" s="2">
        <v>90.177260140256465</v>
      </c>
      <c r="R7283" s="2">
        <f t="shared" si="226"/>
        <v>90.177260140256493</v>
      </c>
      <c r="S7283" s="2">
        <v>142.86092904123569</v>
      </c>
      <c r="T7283" s="2">
        <v>52.6836689009792</v>
      </c>
      <c r="U7283" s="2">
        <f t="shared" si="227"/>
        <v>36.877590853250346</v>
      </c>
      <c r="V7283" s="2">
        <v>1</v>
      </c>
      <c r="W7283" s="2" t="str">
        <f>IF(ISBLANK(V7283), "Missing", "OK")</f>
        <v>OK</v>
      </c>
      <c r="X7283" s="2" t="s">
        <v>10025</v>
      </c>
    </row>
    <row r="7284" spans="1:24" x14ac:dyDescent="0.35">
      <c r="A7284" s="2" t="s">
        <v>2736</v>
      </c>
      <c r="B7284" s="2" t="b">
        <f>COUNTIF(A:A, A7284)&gt;1</f>
        <v>0</v>
      </c>
      <c r="C7284" s="5">
        <v>45313.208333333336</v>
      </c>
      <c r="D7284" s="2" t="s">
        <v>10019</v>
      </c>
      <c r="E7284" s="2" t="s">
        <v>10023</v>
      </c>
      <c r="F7284" s="2">
        <v>74</v>
      </c>
      <c r="G7284" s="2">
        <v>3344</v>
      </c>
      <c r="H7284" s="2" t="str">
        <f>IF(G7284&lt;F7284, "Error", "OK")</f>
        <v>OK</v>
      </c>
      <c r="I7284" s="2">
        <v>6</v>
      </c>
      <c r="J7284" s="2" t="s">
        <v>10026</v>
      </c>
      <c r="K7284" s="2">
        <v>7</v>
      </c>
      <c r="L7284" s="2">
        <v>26</v>
      </c>
      <c r="M7284" s="2">
        <v>12</v>
      </c>
      <c r="N7284" s="2" t="s">
        <v>10026</v>
      </c>
      <c r="O7284" s="2">
        <v>8</v>
      </c>
      <c r="P7284" s="2" t="s">
        <v>10025</v>
      </c>
      <c r="Q7284" s="2">
        <v>426.13381861509498</v>
      </c>
      <c r="R7284" s="2">
        <f t="shared" si="226"/>
        <v>426.13381861509509</v>
      </c>
      <c r="S7284" s="2">
        <v>914.63555102211967</v>
      </c>
      <c r="T7284" s="2">
        <v>488.50173240702458</v>
      </c>
      <c r="U7284" s="2">
        <f t="shared" si="227"/>
        <v>53.409440717793679</v>
      </c>
      <c r="V7284" s="2">
        <v>5</v>
      </c>
      <c r="W7284" s="2" t="str">
        <f>IF(ISBLANK(V7284), "Missing", "OK")</f>
        <v>OK</v>
      </c>
      <c r="X7284" s="2" t="s">
        <v>10025</v>
      </c>
    </row>
    <row r="7285" spans="1:24" x14ac:dyDescent="0.35">
      <c r="A7285" s="2" t="s">
        <v>2735</v>
      </c>
      <c r="B7285" s="2" t="b">
        <f>COUNTIF(A:A, A7285)&gt;1</f>
        <v>0</v>
      </c>
      <c r="C7285" s="5">
        <v>45313.166666666664</v>
      </c>
      <c r="D7285" s="2" t="s">
        <v>10020</v>
      </c>
      <c r="E7285" s="2" t="s">
        <v>10022</v>
      </c>
      <c r="F7285" s="2">
        <v>230</v>
      </c>
      <c r="G7285" s="2">
        <v>2590</v>
      </c>
      <c r="H7285" s="2" t="str">
        <f>IF(G7285&lt;F7285, "Error", "OK")</f>
        <v>OK</v>
      </c>
      <c r="I7285" s="2">
        <v>53</v>
      </c>
      <c r="J7285" s="2" t="s">
        <v>10026</v>
      </c>
      <c r="K7285" s="2">
        <v>18</v>
      </c>
      <c r="L7285" s="2">
        <v>30</v>
      </c>
      <c r="M7285" s="2">
        <v>0</v>
      </c>
      <c r="N7285" s="2" t="s">
        <v>10026</v>
      </c>
      <c r="O7285" s="2">
        <v>8</v>
      </c>
      <c r="P7285" s="2" t="s">
        <v>10025</v>
      </c>
      <c r="Q7285" s="2">
        <v>296.0058103238311</v>
      </c>
      <c r="R7285" s="2">
        <f t="shared" si="226"/>
        <v>296.0058103238311</v>
      </c>
      <c r="S7285" s="2">
        <v>506.8670183620992</v>
      </c>
      <c r="T7285" s="2">
        <v>210.8612080382681</v>
      </c>
      <c r="U7285" s="2">
        <f t="shared" si="227"/>
        <v>41.600893409803916</v>
      </c>
      <c r="V7285" s="2">
        <v>5</v>
      </c>
      <c r="W7285" s="2" t="str">
        <f>IF(ISBLANK(V7285), "Missing", "OK")</f>
        <v>OK</v>
      </c>
      <c r="X7285" s="2" t="s">
        <v>10025</v>
      </c>
    </row>
    <row r="7286" spans="1:24" x14ac:dyDescent="0.35">
      <c r="A7286" s="2" t="s">
        <v>2734</v>
      </c>
      <c r="B7286" s="2" t="b">
        <f>COUNTIF(A:A, A7286)&gt;1</f>
        <v>0</v>
      </c>
      <c r="C7286" s="5">
        <v>45313.125</v>
      </c>
      <c r="D7286" s="2" t="s">
        <v>10020</v>
      </c>
      <c r="E7286" s="2" t="s">
        <v>10024</v>
      </c>
      <c r="F7286" s="2">
        <v>135</v>
      </c>
      <c r="G7286" s="2">
        <v>4288</v>
      </c>
      <c r="H7286" s="2" t="str">
        <f>IF(G7286&lt;F7286, "Error", "OK")</f>
        <v>OK</v>
      </c>
      <c r="I7286" s="2">
        <v>64</v>
      </c>
      <c r="J7286" s="2" t="s">
        <v>10025</v>
      </c>
      <c r="K7286" s="2">
        <v>0</v>
      </c>
      <c r="L7286" s="2">
        <v>27</v>
      </c>
      <c r="M7286" s="2">
        <v>0</v>
      </c>
      <c r="N7286" s="2" t="s">
        <v>10026</v>
      </c>
      <c r="O7286" s="2">
        <v>1</v>
      </c>
      <c r="P7286" s="2" t="s">
        <v>10025</v>
      </c>
      <c r="Q7286" s="2">
        <v>490.37331396692332</v>
      </c>
      <c r="R7286" s="2">
        <f t="shared" si="226"/>
        <v>490.37331396692332</v>
      </c>
      <c r="S7286" s="2">
        <v>711.45918953837565</v>
      </c>
      <c r="T7286" s="2">
        <v>221.08587557145231</v>
      </c>
      <c r="U7286" s="2">
        <f t="shared" si="227"/>
        <v>31.074990501549642</v>
      </c>
      <c r="V7286" s="2">
        <v>5</v>
      </c>
      <c r="W7286" s="2" t="str">
        <f>IF(ISBLANK(V7286), "Missing", "OK")</f>
        <v>OK</v>
      </c>
      <c r="X7286" s="2" t="s">
        <v>10025</v>
      </c>
    </row>
    <row r="7287" spans="1:24" x14ac:dyDescent="0.35">
      <c r="A7287" s="2" t="s">
        <v>2733</v>
      </c>
      <c r="B7287" s="2" t="b">
        <f>COUNTIF(A:A, A7287)&gt;1</f>
        <v>0</v>
      </c>
      <c r="C7287" s="5">
        <v>45313.083333333336</v>
      </c>
      <c r="D7287" s="2" t="s">
        <v>10019</v>
      </c>
      <c r="E7287" s="2" t="s">
        <v>10024</v>
      </c>
      <c r="F7287" s="2">
        <v>384</v>
      </c>
      <c r="G7287" s="2">
        <v>2044</v>
      </c>
      <c r="H7287" s="2" t="str">
        <f>IF(G7287&lt;F7287, "Error", "OK")</f>
        <v>OK</v>
      </c>
      <c r="I7287" s="2">
        <v>59</v>
      </c>
      <c r="J7287" s="2" t="s">
        <v>10026</v>
      </c>
      <c r="K7287" s="2">
        <v>41</v>
      </c>
      <c r="L7287" s="2">
        <v>12</v>
      </c>
      <c r="M7287" s="2">
        <v>2</v>
      </c>
      <c r="N7287" s="2" t="s">
        <v>10026</v>
      </c>
      <c r="O7287" s="2">
        <v>7</v>
      </c>
      <c r="P7287" s="2" t="s">
        <v>10025</v>
      </c>
      <c r="Q7287" s="2">
        <v>475.43384382168267</v>
      </c>
      <c r="R7287" s="2">
        <f t="shared" si="226"/>
        <v>475.43384382168301</v>
      </c>
      <c r="S7287" s="2">
        <v>1105.204938261445</v>
      </c>
      <c r="T7287" s="2">
        <v>629.77109443976201</v>
      </c>
      <c r="U7287" s="2">
        <f t="shared" si="227"/>
        <v>56.982291033772484</v>
      </c>
      <c r="V7287" s="2">
        <v>5</v>
      </c>
      <c r="W7287" s="2" t="str">
        <f>IF(ISBLANK(V7287), "Missing", "OK")</f>
        <v>OK</v>
      </c>
      <c r="X7287" s="2" t="s">
        <v>10025</v>
      </c>
    </row>
    <row r="7288" spans="1:24" x14ac:dyDescent="0.35">
      <c r="A7288" s="2" t="s">
        <v>2732</v>
      </c>
      <c r="B7288" s="2" t="b">
        <f>COUNTIF(A:A, A7288)&gt;1</f>
        <v>0</v>
      </c>
      <c r="C7288" s="5">
        <v>45313.041666666664</v>
      </c>
      <c r="D7288" s="2" t="s">
        <v>10020</v>
      </c>
      <c r="E7288" s="2" t="s">
        <v>10023</v>
      </c>
      <c r="F7288" s="2">
        <v>371</v>
      </c>
      <c r="G7288" s="2">
        <v>1417</v>
      </c>
      <c r="H7288" s="2" t="str">
        <f>IF(G7288&lt;F7288, "Error", "OK")</f>
        <v>OK</v>
      </c>
      <c r="I7288" s="2">
        <v>24</v>
      </c>
      <c r="J7288" s="2" t="s">
        <v>10026</v>
      </c>
      <c r="K7288" s="2">
        <v>26</v>
      </c>
      <c r="L7288" s="2">
        <v>19</v>
      </c>
      <c r="M7288" s="2">
        <v>19</v>
      </c>
      <c r="N7288" s="2" t="s">
        <v>10026</v>
      </c>
      <c r="O7288" s="2">
        <v>5</v>
      </c>
      <c r="P7288" s="2" t="s">
        <v>10025</v>
      </c>
      <c r="Q7288" s="2">
        <v>227.3678087923158</v>
      </c>
      <c r="R7288" s="2">
        <f t="shared" si="226"/>
        <v>227.36780879231577</v>
      </c>
      <c r="S7288" s="2">
        <v>465.68702125508048</v>
      </c>
      <c r="T7288" s="2">
        <v>238.31921246276471</v>
      </c>
      <c r="U7288" s="2">
        <f t="shared" si="227"/>
        <v>51.175833034914056</v>
      </c>
      <c r="V7288" s="2">
        <v>4</v>
      </c>
      <c r="W7288" s="2" t="str">
        <f>IF(ISBLANK(V7288), "Missing", "OK")</f>
        <v>OK</v>
      </c>
      <c r="X7288" s="2" t="s">
        <v>10025</v>
      </c>
    </row>
    <row r="7289" spans="1:24" x14ac:dyDescent="0.35">
      <c r="A7289" s="2" t="s">
        <v>2731</v>
      </c>
      <c r="B7289" s="2" t="b">
        <f>COUNTIF(A:A, A7289)&gt;1</f>
        <v>0</v>
      </c>
      <c r="C7289" s="5">
        <v>45313</v>
      </c>
      <c r="D7289" s="2" t="s">
        <v>10021</v>
      </c>
      <c r="E7289" s="2" t="s">
        <v>10022</v>
      </c>
      <c r="F7289" s="2">
        <v>122</v>
      </c>
      <c r="G7289" s="2">
        <v>1292</v>
      </c>
      <c r="H7289" s="2" t="str">
        <f>IF(G7289&lt;F7289, "Error", "OK")</f>
        <v>OK</v>
      </c>
      <c r="I7289" s="2">
        <v>65</v>
      </c>
      <c r="J7289" s="2" t="s">
        <v>10025</v>
      </c>
      <c r="K7289" s="2">
        <v>0</v>
      </c>
      <c r="L7289" s="2">
        <v>19</v>
      </c>
      <c r="M7289" s="2">
        <v>17</v>
      </c>
      <c r="N7289" s="2" t="s">
        <v>10026</v>
      </c>
      <c r="O7289" s="2">
        <v>1</v>
      </c>
      <c r="P7289" s="2" t="s">
        <v>10025</v>
      </c>
      <c r="Q7289" s="2">
        <v>234.04366906911201</v>
      </c>
      <c r="R7289" s="2">
        <f t="shared" si="226"/>
        <v>234.04366906911201</v>
      </c>
      <c r="S7289" s="2">
        <v>348.46390917712102</v>
      </c>
      <c r="T7289" s="2">
        <v>114.420240108009</v>
      </c>
      <c r="U7289" s="2">
        <f t="shared" si="227"/>
        <v>32.835607101523458</v>
      </c>
      <c r="V7289" s="2">
        <v>4</v>
      </c>
      <c r="W7289" s="2" t="str">
        <f>IF(ISBLANK(V7289), "Missing", "OK")</f>
        <v>OK</v>
      </c>
      <c r="X7289" s="2" t="s">
        <v>10025</v>
      </c>
    </row>
    <row r="7290" spans="1:24" x14ac:dyDescent="0.35">
      <c r="A7290" s="2" t="s">
        <v>2730</v>
      </c>
      <c r="B7290" s="2" t="b">
        <f>COUNTIF(A:A, A7290)&gt;1</f>
        <v>0</v>
      </c>
      <c r="C7290" s="5">
        <v>45312.958333333336</v>
      </c>
      <c r="D7290" s="2" t="s">
        <v>10020</v>
      </c>
      <c r="E7290" s="2" t="s">
        <v>10023</v>
      </c>
      <c r="F7290" s="2">
        <v>440</v>
      </c>
      <c r="G7290" s="2">
        <v>3582</v>
      </c>
      <c r="H7290" s="2" t="str">
        <f>IF(G7290&lt;F7290, "Error", "OK")</f>
        <v>OK</v>
      </c>
      <c r="I7290" s="2">
        <v>5</v>
      </c>
      <c r="J7290" s="2" t="s">
        <v>10025</v>
      </c>
      <c r="K7290" s="2">
        <v>0</v>
      </c>
      <c r="L7290" s="2">
        <v>21</v>
      </c>
      <c r="M7290" s="2">
        <v>4</v>
      </c>
      <c r="N7290" s="2" t="s">
        <v>10026</v>
      </c>
      <c r="O7290" s="2">
        <v>6</v>
      </c>
      <c r="P7290" s="2" t="s">
        <v>10025</v>
      </c>
      <c r="Q7290" s="2">
        <v>263.75541127105129</v>
      </c>
      <c r="R7290" s="2">
        <f t="shared" si="226"/>
        <v>263.75541127105129</v>
      </c>
      <c r="S7290" s="2">
        <v>540.52516925510758</v>
      </c>
      <c r="T7290" s="2">
        <v>276.7697579840563</v>
      </c>
      <c r="U7290" s="2">
        <f t="shared" si="227"/>
        <v>51.203861305010093</v>
      </c>
      <c r="V7290" s="2">
        <v>4</v>
      </c>
      <c r="W7290" s="2" t="str">
        <f>IF(ISBLANK(V7290), "Missing", "OK")</f>
        <v>OK</v>
      </c>
      <c r="X7290" s="2" t="s">
        <v>10025</v>
      </c>
    </row>
    <row r="7291" spans="1:24" x14ac:dyDescent="0.35">
      <c r="A7291" s="2" t="s">
        <v>2729</v>
      </c>
      <c r="B7291" s="2" t="b">
        <f>COUNTIF(A:A, A7291)&gt;1</f>
        <v>0</v>
      </c>
      <c r="C7291" s="5">
        <v>45312.916666666664</v>
      </c>
      <c r="D7291" s="2" t="s">
        <v>10020</v>
      </c>
      <c r="E7291" s="2" t="s">
        <v>10023</v>
      </c>
      <c r="F7291" s="2">
        <v>67</v>
      </c>
      <c r="G7291" s="2">
        <v>3664</v>
      </c>
      <c r="H7291" s="2" t="str">
        <f>IF(G7291&lt;F7291, "Error", "OK")</f>
        <v>OK</v>
      </c>
      <c r="I7291" s="2">
        <v>52</v>
      </c>
      <c r="J7291" s="2" t="s">
        <v>10026</v>
      </c>
      <c r="K7291" s="2">
        <v>8</v>
      </c>
      <c r="L7291" s="2">
        <v>15</v>
      </c>
      <c r="M7291" s="2">
        <v>16</v>
      </c>
      <c r="N7291" s="2" t="s">
        <v>10026</v>
      </c>
      <c r="O7291" s="2">
        <v>7</v>
      </c>
      <c r="P7291" s="2" t="s">
        <v>10025</v>
      </c>
      <c r="Q7291" s="2">
        <v>24.60434140747099</v>
      </c>
      <c r="R7291" s="2">
        <f t="shared" si="226"/>
        <v>24.60434140747099</v>
      </c>
      <c r="S7291" s="2">
        <v>46.195659165310069</v>
      </c>
      <c r="T7291" s="2">
        <v>21.591317757839079</v>
      </c>
      <c r="U7291" s="2">
        <f t="shared" si="227"/>
        <v>46.738845484540143</v>
      </c>
      <c r="V7291" s="2">
        <v>4</v>
      </c>
      <c r="W7291" s="2" t="str">
        <f>IF(ISBLANK(V7291), "Missing", "OK")</f>
        <v>OK</v>
      </c>
      <c r="X7291" s="2" t="s">
        <v>10025</v>
      </c>
    </row>
    <row r="7292" spans="1:24" x14ac:dyDescent="0.35">
      <c r="A7292" s="2" t="s">
        <v>2728</v>
      </c>
      <c r="B7292" s="2" t="b">
        <f>COUNTIF(A:A, A7292)&gt;1</f>
        <v>0</v>
      </c>
      <c r="C7292" s="5">
        <v>45312.875</v>
      </c>
      <c r="D7292" s="2" t="s">
        <v>10020</v>
      </c>
      <c r="E7292" s="2" t="s">
        <v>10023</v>
      </c>
      <c r="F7292" s="2">
        <v>260</v>
      </c>
      <c r="G7292" s="2">
        <v>1907</v>
      </c>
      <c r="H7292" s="2" t="str">
        <f>IF(G7292&lt;F7292, "Error", "OK")</f>
        <v>OK</v>
      </c>
      <c r="I7292" s="2">
        <v>36</v>
      </c>
      <c r="J7292" s="2" t="s">
        <v>10025</v>
      </c>
      <c r="K7292" s="2">
        <v>0</v>
      </c>
      <c r="L7292" s="2">
        <v>42</v>
      </c>
      <c r="M7292" s="2">
        <v>1</v>
      </c>
      <c r="N7292" s="2" t="s">
        <v>10026</v>
      </c>
      <c r="O7292" s="2">
        <v>9</v>
      </c>
      <c r="P7292" s="2" t="s">
        <v>10025</v>
      </c>
      <c r="Q7292" s="2">
        <v>380.61962599679288</v>
      </c>
      <c r="R7292" s="2">
        <f t="shared" si="226"/>
        <v>380.61962599679293</v>
      </c>
      <c r="S7292" s="2">
        <v>496.02760022836361</v>
      </c>
      <c r="T7292" s="2">
        <v>115.40797423157071</v>
      </c>
      <c r="U7292" s="2">
        <f t="shared" si="227"/>
        <v>23.266442064602579</v>
      </c>
      <c r="V7292" s="2">
        <v>2</v>
      </c>
      <c r="W7292" s="2" t="str">
        <f>IF(ISBLANK(V7292), "Missing", "OK")</f>
        <v>OK</v>
      </c>
      <c r="X7292" s="2" t="s">
        <v>10025</v>
      </c>
    </row>
    <row r="7293" spans="1:24" x14ac:dyDescent="0.35">
      <c r="A7293" s="2" t="s">
        <v>2727</v>
      </c>
      <c r="B7293" s="2" t="b">
        <f>COUNTIF(A:A, A7293)&gt;1</f>
        <v>0</v>
      </c>
      <c r="C7293" s="5">
        <v>45312.833333333336</v>
      </c>
      <c r="D7293" s="2" t="s">
        <v>10021</v>
      </c>
      <c r="E7293" s="2" t="s">
        <v>10024</v>
      </c>
      <c r="F7293" s="2">
        <v>95</v>
      </c>
      <c r="G7293" s="2">
        <v>2326</v>
      </c>
      <c r="H7293" s="2" t="str">
        <f>IF(G7293&lt;F7293, "Error", "OK")</f>
        <v>OK</v>
      </c>
      <c r="I7293" s="2">
        <v>19</v>
      </c>
      <c r="J7293" s="2" t="s">
        <v>10025</v>
      </c>
      <c r="K7293" s="2">
        <v>0</v>
      </c>
      <c r="L7293" s="2">
        <v>27</v>
      </c>
      <c r="M7293" s="2">
        <v>15</v>
      </c>
      <c r="N7293" s="2" t="s">
        <v>10026</v>
      </c>
      <c r="O7293" s="2">
        <v>2</v>
      </c>
      <c r="P7293" s="2" t="s">
        <v>10025</v>
      </c>
      <c r="Q7293" s="2">
        <v>71.438886779580031</v>
      </c>
      <c r="R7293" s="2">
        <f t="shared" si="226"/>
        <v>71.438886779580045</v>
      </c>
      <c r="S7293" s="2">
        <v>100.4390857497678</v>
      </c>
      <c r="T7293" s="2">
        <v>29.00019897018775</v>
      </c>
      <c r="U7293" s="2">
        <f t="shared" si="227"/>
        <v>28.873419897945251</v>
      </c>
      <c r="V7293" s="2">
        <v>4</v>
      </c>
      <c r="W7293" s="2" t="str">
        <f>IF(ISBLANK(V7293), "Missing", "OK")</f>
        <v>OK</v>
      </c>
      <c r="X7293" s="2" t="s">
        <v>10026</v>
      </c>
    </row>
    <row r="7294" spans="1:24" x14ac:dyDescent="0.35">
      <c r="A7294" s="2" t="s">
        <v>2726</v>
      </c>
      <c r="B7294" s="2" t="b">
        <f>COUNTIF(A:A, A7294)&gt;1</f>
        <v>0</v>
      </c>
      <c r="C7294" s="5">
        <v>45312.791666666664</v>
      </c>
      <c r="D7294" s="2" t="s">
        <v>10019</v>
      </c>
      <c r="E7294" s="2" t="s">
        <v>10024</v>
      </c>
      <c r="F7294" s="2">
        <v>461</v>
      </c>
      <c r="G7294" s="2">
        <v>1327</v>
      </c>
      <c r="H7294" s="2" t="str">
        <f>IF(G7294&lt;F7294, "Error", "OK")</f>
        <v>OK</v>
      </c>
      <c r="I7294" s="2">
        <v>4</v>
      </c>
      <c r="J7294" s="2" t="s">
        <v>10025</v>
      </c>
      <c r="K7294" s="2">
        <v>0</v>
      </c>
      <c r="L7294" s="2">
        <v>13</v>
      </c>
      <c r="M7294" s="2">
        <v>0</v>
      </c>
      <c r="N7294" s="2" t="s">
        <v>10026</v>
      </c>
      <c r="O7294" s="2">
        <v>2</v>
      </c>
      <c r="P7294" s="2" t="s">
        <v>10025</v>
      </c>
      <c r="Q7294" s="2">
        <v>324.83541108525969</v>
      </c>
      <c r="R7294" s="2">
        <f t="shared" si="226"/>
        <v>324.83541108525969</v>
      </c>
      <c r="S7294" s="2">
        <v>608.75834629561177</v>
      </c>
      <c r="T7294" s="2">
        <v>283.92293521035208</v>
      </c>
      <c r="U7294" s="2">
        <f t="shared" si="227"/>
        <v>46.639678443518164</v>
      </c>
      <c r="V7294" s="2">
        <v>2</v>
      </c>
      <c r="W7294" s="2" t="str">
        <f>IF(ISBLANK(V7294), "Missing", "OK")</f>
        <v>OK</v>
      </c>
      <c r="X7294" s="2" t="s">
        <v>10025</v>
      </c>
    </row>
    <row r="7295" spans="1:24" x14ac:dyDescent="0.35">
      <c r="A7295" s="2" t="s">
        <v>2725</v>
      </c>
      <c r="B7295" s="2" t="b">
        <f>COUNTIF(A:A, A7295)&gt;1</f>
        <v>0</v>
      </c>
      <c r="C7295" s="5">
        <v>45312.75</v>
      </c>
      <c r="D7295" s="2" t="s">
        <v>10020</v>
      </c>
      <c r="E7295" s="2" t="s">
        <v>10024</v>
      </c>
      <c r="F7295" s="2">
        <v>35</v>
      </c>
      <c r="G7295" s="2">
        <v>2502</v>
      </c>
      <c r="H7295" s="2" t="str">
        <f>IF(G7295&lt;F7295, "Error", "OK")</f>
        <v>OK</v>
      </c>
      <c r="I7295" s="2">
        <v>30</v>
      </c>
      <c r="J7295" s="2" t="s">
        <v>10025</v>
      </c>
      <c r="K7295" s="2">
        <v>0</v>
      </c>
      <c r="L7295" s="2">
        <v>26</v>
      </c>
      <c r="M7295" s="2">
        <v>2</v>
      </c>
      <c r="N7295" s="2" t="s">
        <v>10026</v>
      </c>
      <c r="O7295" s="2">
        <v>2</v>
      </c>
      <c r="P7295" s="2" t="s">
        <v>10025</v>
      </c>
      <c r="Q7295" s="2">
        <v>129.2784953621929</v>
      </c>
      <c r="R7295" s="2">
        <f t="shared" si="226"/>
        <v>129.27849536219298</v>
      </c>
      <c r="S7295" s="2">
        <v>242.76626062366299</v>
      </c>
      <c r="T7295" s="2">
        <v>113.48776526147</v>
      </c>
      <c r="U7295" s="2">
        <f t="shared" si="227"/>
        <v>46.747750272184277</v>
      </c>
      <c r="V7295" s="2">
        <v>5</v>
      </c>
      <c r="W7295" s="2" t="str">
        <f>IF(ISBLANK(V7295), "Missing", "OK")</f>
        <v>OK</v>
      </c>
      <c r="X7295" s="2" t="s">
        <v>10025</v>
      </c>
    </row>
    <row r="7296" spans="1:24" x14ac:dyDescent="0.35">
      <c r="A7296" s="2" t="s">
        <v>2724</v>
      </c>
      <c r="B7296" s="2" t="b">
        <f>COUNTIF(A:A, A7296)&gt;1</f>
        <v>0</v>
      </c>
      <c r="C7296" s="5">
        <v>45312.708333333336</v>
      </c>
      <c r="D7296" s="2" t="s">
        <v>10019</v>
      </c>
      <c r="E7296" s="2" t="s">
        <v>10024</v>
      </c>
      <c r="F7296" s="2">
        <v>215</v>
      </c>
      <c r="G7296" s="2">
        <v>2943</v>
      </c>
      <c r="H7296" s="2" t="str">
        <f>IF(G7296&lt;F7296, "Error", "OK")</f>
        <v>OK</v>
      </c>
      <c r="I7296" s="2">
        <v>19</v>
      </c>
      <c r="J7296" s="2" t="s">
        <v>10025</v>
      </c>
      <c r="K7296" s="2">
        <v>0</v>
      </c>
      <c r="L7296" s="2">
        <v>43</v>
      </c>
      <c r="M7296" s="2">
        <v>7</v>
      </c>
      <c r="N7296" s="2" t="s">
        <v>10026</v>
      </c>
      <c r="O7296" s="2">
        <v>8</v>
      </c>
      <c r="P7296" s="2" t="s">
        <v>10025</v>
      </c>
      <c r="Q7296" s="2">
        <v>232.50364839596031</v>
      </c>
      <c r="R7296" s="2">
        <f t="shared" si="226"/>
        <v>232.50364839596034</v>
      </c>
      <c r="S7296" s="2">
        <v>528.03991200591724</v>
      </c>
      <c r="T7296" s="2">
        <v>295.5362636099569</v>
      </c>
      <c r="U7296" s="2">
        <f t="shared" si="227"/>
        <v>55.968546484918946</v>
      </c>
      <c r="V7296" s="2">
        <v>4</v>
      </c>
      <c r="W7296" s="2" t="str">
        <f>IF(ISBLANK(V7296), "Missing", "OK")</f>
        <v>OK</v>
      </c>
      <c r="X7296" s="2" t="s">
        <v>10026</v>
      </c>
    </row>
    <row r="7297" spans="1:24" x14ac:dyDescent="0.35">
      <c r="A7297" s="2" t="s">
        <v>2723</v>
      </c>
      <c r="B7297" s="2" t="b">
        <f>COUNTIF(A:A, A7297)&gt;1</f>
        <v>0</v>
      </c>
      <c r="C7297" s="5">
        <v>45312.666666666664</v>
      </c>
      <c r="D7297" s="2" t="s">
        <v>10020</v>
      </c>
      <c r="E7297" s="2" t="s">
        <v>10024</v>
      </c>
      <c r="F7297" s="2">
        <v>458</v>
      </c>
      <c r="G7297" s="2">
        <v>3543</v>
      </c>
      <c r="H7297" s="2" t="str">
        <f>IF(G7297&lt;F7297, "Error", "OK")</f>
        <v>OK</v>
      </c>
      <c r="I7297" s="2">
        <v>18</v>
      </c>
      <c r="J7297" s="2" t="s">
        <v>10025</v>
      </c>
      <c r="K7297" s="2">
        <v>0</v>
      </c>
      <c r="L7297" s="2">
        <v>46</v>
      </c>
      <c r="M7297" s="2">
        <v>7</v>
      </c>
      <c r="N7297" s="2" t="s">
        <v>10025</v>
      </c>
      <c r="O7297" s="2">
        <v>6</v>
      </c>
      <c r="P7297" s="2" t="s">
        <v>10026</v>
      </c>
      <c r="Q7297" s="2">
        <v>181.61996970978819</v>
      </c>
      <c r="R7297" s="2">
        <f t="shared" si="226"/>
        <v>181.61996970978817</v>
      </c>
      <c r="S7297" s="2">
        <v>338.76134673402038</v>
      </c>
      <c r="T7297" s="2">
        <v>157.14137702423221</v>
      </c>
      <c r="U7297" s="2">
        <f t="shared" si="227"/>
        <v>46.387044608017895</v>
      </c>
      <c r="V7297" s="2">
        <v>4</v>
      </c>
      <c r="W7297" s="2" t="str">
        <f>IF(ISBLANK(V7297), "Missing", "OK")</f>
        <v>OK</v>
      </c>
      <c r="X7297" s="2" t="s">
        <v>10025</v>
      </c>
    </row>
    <row r="7298" spans="1:24" x14ac:dyDescent="0.35">
      <c r="A7298" s="2" t="s">
        <v>2722</v>
      </c>
      <c r="B7298" s="2" t="b">
        <f>COUNTIF(A:A, A7298)&gt;1</f>
        <v>0</v>
      </c>
      <c r="C7298" s="5">
        <v>45312.625</v>
      </c>
      <c r="D7298" s="2" t="s">
        <v>10021</v>
      </c>
      <c r="E7298" s="2" t="s">
        <v>10022</v>
      </c>
      <c r="F7298" s="2">
        <v>441</v>
      </c>
      <c r="G7298" s="2">
        <v>1953</v>
      </c>
      <c r="H7298" s="2" t="str">
        <f>IF(G7298&lt;F7298, "Error", "OK")</f>
        <v>OK</v>
      </c>
      <c r="I7298" s="2">
        <v>10</v>
      </c>
      <c r="J7298" s="2" t="s">
        <v>10025</v>
      </c>
      <c r="K7298" s="2">
        <v>0</v>
      </c>
      <c r="L7298" s="2">
        <v>13</v>
      </c>
      <c r="M7298" s="2">
        <v>0</v>
      </c>
      <c r="N7298" s="2" t="s">
        <v>10026</v>
      </c>
      <c r="O7298" s="2">
        <v>3</v>
      </c>
      <c r="P7298" s="2" t="s">
        <v>10025</v>
      </c>
      <c r="Q7298" s="2">
        <v>476.2001972991921</v>
      </c>
      <c r="R7298" s="2">
        <f t="shared" si="226"/>
        <v>476.2001972991921</v>
      </c>
      <c r="S7298" s="2">
        <v>839.89397816232997</v>
      </c>
      <c r="T7298" s="2">
        <v>363.69378086313787</v>
      </c>
      <c r="U7298" s="2">
        <f t="shared" si="227"/>
        <v>43.302344143351526</v>
      </c>
      <c r="V7298" s="2">
        <v>3</v>
      </c>
      <c r="W7298" s="2" t="str">
        <f>IF(ISBLANK(V7298), "Missing", "OK")</f>
        <v>OK</v>
      </c>
      <c r="X7298" s="2" t="s">
        <v>10025</v>
      </c>
    </row>
    <row r="7299" spans="1:24" x14ac:dyDescent="0.35">
      <c r="A7299" s="2" t="s">
        <v>2721</v>
      </c>
      <c r="B7299" s="2" t="b">
        <f>COUNTIF(A:A, A7299)&gt;1</f>
        <v>0</v>
      </c>
      <c r="C7299" s="5">
        <v>45312.583333333336</v>
      </c>
      <c r="D7299" s="2" t="s">
        <v>10020</v>
      </c>
      <c r="E7299" s="2" t="s">
        <v>10023</v>
      </c>
      <c r="F7299" s="2">
        <v>385</v>
      </c>
      <c r="G7299" s="2">
        <v>1698</v>
      </c>
      <c r="H7299" s="2" t="str">
        <f>IF(G7299&lt;F7299, "Error", "OK")</f>
        <v>OK</v>
      </c>
      <c r="I7299" s="2">
        <v>29</v>
      </c>
      <c r="J7299" s="2" t="s">
        <v>10026</v>
      </c>
      <c r="K7299" s="2">
        <v>3</v>
      </c>
      <c r="L7299" s="2">
        <v>17</v>
      </c>
      <c r="M7299" s="2">
        <v>0</v>
      </c>
      <c r="N7299" s="2" t="s">
        <v>10026</v>
      </c>
      <c r="O7299" s="2">
        <v>7</v>
      </c>
      <c r="P7299" s="2" t="s">
        <v>10025</v>
      </c>
      <c r="Q7299" s="2">
        <v>146.40327621020191</v>
      </c>
      <c r="R7299" s="2">
        <f t="shared" si="226"/>
        <v>146.40327621020188</v>
      </c>
      <c r="S7299" s="2">
        <v>258.14501902027058</v>
      </c>
      <c r="T7299" s="2">
        <v>111.7417428100687</v>
      </c>
      <c r="U7299" s="2">
        <f t="shared" si="227"/>
        <v>43.286422195616446</v>
      </c>
      <c r="V7299" s="2">
        <v>5</v>
      </c>
      <c r="W7299" s="2" t="str">
        <f>IF(ISBLANK(V7299), "Missing", "OK")</f>
        <v>OK</v>
      </c>
      <c r="X7299" s="2" t="s">
        <v>10025</v>
      </c>
    </row>
    <row r="7300" spans="1:24" x14ac:dyDescent="0.35">
      <c r="A7300" s="2" t="s">
        <v>2720</v>
      </c>
      <c r="B7300" s="2" t="b">
        <f>COUNTIF(A:A, A7300)&gt;1</f>
        <v>0</v>
      </c>
      <c r="C7300" s="5">
        <v>45312.541666666664</v>
      </c>
      <c r="D7300" s="2" t="s">
        <v>10020</v>
      </c>
      <c r="E7300" s="2" t="s">
        <v>10022</v>
      </c>
      <c r="F7300" s="2">
        <v>384</v>
      </c>
      <c r="G7300" s="2">
        <v>1597</v>
      </c>
      <c r="H7300" s="2" t="str">
        <f>IF(G7300&lt;F7300, "Error", "OK")</f>
        <v>OK</v>
      </c>
      <c r="I7300" s="2">
        <v>7</v>
      </c>
      <c r="J7300" s="2" t="s">
        <v>10025</v>
      </c>
      <c r="K7300" s="2">
        <v>0</v>
      </c>
      <c r="L7300" s="2">
        <v>37</v>
      </c>
      <c r="M7300" s="2">
        <v>0</v>
      </c>
      <c r="N7300" s="2" t="s">
        <v>10026</v>
      </c>
      <c r="O7300" s="2">
        <v>5</v>
      </c>
      <c r="P7300" s="2" t="s">
        <v>10025</v>
      </c>
      <c r="Q7300" s="2">
        <v>263.28650665491239</v>
      </c>
      <c r="R7300" s="2">
        <f t="shared" ref="R7300:R7363" si="228">S7300 - T7300</f>
        <v>263.28650665491239</v>
      </c>
      <c r="S7300" s="2">
        <v>389.2977073138361</v>
      </c>
      <c r="T7300" s="2">
        <v>126.0112006589237</v>
      </c>
      <c r="U7300" s="2">
        <f t="shared" ref="U7300:U7363" si="229">(T7300 / S7300) * 100</f>
        <v>32.368852498105916</v>
      </c>
      <c r="V7300" s="2">
        <v>4</v>
      </c>
      <c r="W7300" s="2" t="str">
        <f>IF(ISBLANK(V7300), "Missing", "OK")</f>
        <v>OK</v>
      </c>
      <c r="X7300" s="2" t="s">
        <v>10025</v>
      </c>
    </row>
    <row r="7301" spans="1:24" x14ac:dyDescent="0.35">
      <c r="A7301" s="2" t="s">
        <v>2719</v>
      </c>
      <c r="B7301" s="2" t="b">
        <f>COUNTIF(A:A, A7301)&gt;1</f>
        <v>0</v>
      </c>
      <c r="C7301" s="5">
        <v>45312.5</v>
      </c>
      <c r="D7301" s="2" t="s">
        <v>10020</v>
      </c>
      <c r="E7301" s="2" t="s">
        <v>10023</v>
      </c>
      <c r="F7301" s="2">
        <v>164</v>
      </c>
      <c r="G7301" s="2">
        <v>1983</v>
      </c>
      <c r="H7301" s="2" t="str">
        <f>IF(G7301&lt;F7301, "Error", "OK")</f>
        <v>OK</v>
      </c>
      <c r="I7301" s="2">
        <v>60</v>
      </c>
      <c r="J7301" s="2" t="s">
        <v>10025</v>
      </c>
      <c r="K7301" s="2">
        <v>0</v>
      </c>
      <c r="L7301" s="2">
        <v>37</v>
      </c>
      <c r="M7301" s="2">
        <v>19</v>
      </c>
      <c r="N7301" s="2" t="s">
        <v>10026</v>
      </c>
      <c r="O7301" s="2">
        <v>8</v>
      </c>
      <c r="P7301" s="2" t="s">
        <v>10025</v>
      </c>
      <c r="Q7301" s="2">
        <v>351.95252808748938</v>
      </c>
      <c r="R7301" s="2">
        <f t="shared" si="228"/>
        <v>351.95252808748944</v>
      </c>
      <c r="S7301" s="2">
        <v>430.93322884326528</v>
      </c>
      <c r="T7301" s="2">
        <v>78.980700755775842</v>
      </c>
      <c r="U7301" s="2">
        <f t="shared" si="229"/>
        <v>18.327827948608231</v>
      </c>
      <c r="V7301" s="2">
        <v>2</v>
      </c>
      <c r="W7301" s="2" t="str">
        <f>IF(ISBLANK(V7301), "Missing", "OK")</f>
        <v>OK</v>
      </c>
      <c r="X7301" s="2" t="s">
        <v>10025</v>
      </c>
    </row>
    <row r="7302" spans="1:24" x14ac:dyDescent="0.35">
      <c r="A7302" s="2" t="s">
        <v>2718</v>
      </c>
      <c r="B7302" s="2" t="b">
        <f>COUNTIF(A:A, A7302)&gt;1</f>
        <v>0</v>
      </c>
      <c r="C7302" s="5">
        <v>45312.458333333336</v>
      </c>
      <c r="D7302" s="2" t="s">
        <v>10019</v>
      </c>
      <c r="E7302" s="2" t="s">
        <v>10022</v>
      </c>
      <c r="F7302" s="2">
        <v>101</v>
      </c>
      <c r="G7302" s="2">
        <v>1948</v>
      </c>
      <c r="H7302" s="2" t="str">
        <f>IF(G7302&lt;F7302, "Error", "OK")</f>
        <v>OK</v>
      </c>
      <c r="I7302" s="2">
        <v>22</v>
      </c>
      <c r="J7302" s="2" t="s">
        <v>10025</v>
      </c>
      <c r="K7302" s="2">
        <v>0</v>
      </c>
      <c r="L7302" s="2">
        <v>27</v>
      </c>
      <c r="M7302" s="2">
        <v>15</v>
      </c>
      <c r="N7302" s="2" t="s">
        <v>10026</v>
      </c>
      <c r="O7302" s="2">
        <v>7</v>
      </c>
      <c r="P7302" s="2" t="s">
        <v>10025</v>
      </c>
      <c r="Q7302" s="2">
        <v>130.50576594920881</v>
      </c>
      <c r="R7302" s="2">
        <f t="shared" si="228"/>
        <v>130.50576594920869</v>
      </c>
      <c r="S7302" s="2">
        <v>318.82586901019471</v>
      </c>
      <c r="T7302" s="2">
        <v>188.32010306098601</v>
      </c>
      <c r="U7302" s="2">
        <f t="shared" si="229"/>
        <v>59.066757551898753</v>
      </c>
      <c r="V7302" s="2">
        <v>5</v>
      </c>
      <c r="W7302" s="2" t="str">
        <f>IF(ISBLANK(V7302), "Missing", "OK")</f>
        <v>OK</v>
      </c>
      <c r="X7302" s="2" t="s">
        <v>10025</v>
      </c>
    </row>
    <row r="7303" spans="1:24" x14ac:dyDescent="0.35">
      <c r="A7303" s="2" t="s">
        <v>2717</v>
      </c>
      <c r="B7303" s="2" t="b">
        <f>COUNTIF(A:A, A7303)&gt;1</f>
        <v>0</v>
      </c>
      <c r="C7303" s="5">
        <v>45312.416666666664</v>
      </c>
      <c r="D7303" s="2" t="s">
        <v>10019</v>
      </c>
      <c r="E7303" s="2" t="s">
        <v>10022</v>
      </c>
      <c r="F7303" s="2">
        <v>250</v>
      </c>
      <c r="G7303" s="2">
        <v>2860</v>
      </c>
      <c r="H7303" s="2" t="str">
        <f>IF(G7303&lt;F7303, "Error", "OK")</f>
        <v>OK</v>
      </c>
      <c r="I7303" s="2">
        <v>21</v>
      </c>
      <c r="J7303" s="2" t="s">
        <v>10025</v>
      </c>
      <c r="K7303" s="2">
        <v>0</v>
      </c>
      <c r="L7303" s="2">
        <v>22</v>
      </c>
      <c r="M7303" s="2">
        <v>2</v>
      </c>
      <c r="N7303" s="2" t="s">
        <v>10026</v>
      </c>
      <c r="O7303" s="2">
        <v>9</v>
      </c>
      <c r="P7303" s="2" t="s">
        <v>10025</v>
      </c>
      <c r="Q7303" s="2">
        <v>96.840961856971418</v>
      </c>
      <c r="R7303" s="2">
        <f t="shared" si="228"/>
        <v>96.840961856971418</v>
      </c>
      <c r="S7303" s="2">
        <v>220.29047583058431</v>
      </c>
      <c r="T7303" s="2">
        <v>123.44951397361289</v>
      </c>
      <c r="U7303" s="2">
        <f t="shared" si="229"/>
        <v>56.039424086837265</v>
      </c>
      <c r="V7303" s="2">
        <v>5</v>
      </c>
      <c r="W7303" s="2" t="str">
        <f>IF(ISBLANK(V7303), "Missing", "OK")</f>
        <v>OK</v>
      </c>
      <c r="X7303" s="2" t="s">
        <v>10025</v>
      </c>
    </row>
    <row r="7304" spans="1:24" x14ac:dyDescent="0.35">
      <c r="A7304" s="2" t="s">
        <v>2716</v>
      </c>
      <c r="B7304" s="2" t="b">
        <f>COUNTIF(A:A, A7304)&gt;1</f>
        <v>0</v>
      </c>
      <c r="C7304" s="5">
        <v>45312.375</v>
      </c>
      <c r="D7304" s="2" t="s">
        <v>10020</v>
      </c>
      <c r="E7304" s="2" t="s">
        <v>10024</v>
      </c>
      <c r="F7304" s="2">
        <v>83</v>
      </c>
      <c r="G7304" s="2">
        <v>3283</v>
      </c>
      <c r="H7304" s="2" t="str">
        <f>IF(G7304&lt;F7304, "Error", "OK")</f>
        <v>OK</v>
      </c>
      <c r="I7304" s="2">
        <v>17</v>
      </c>
      <c r="J7304" s="2" t="s">
        <v>10026</v>
      </c>
      <c r="K7304" s="2">
        <v>13</v>
      </c>
      <c r="L7304" s="2">
        <v>46</v>
      </c>
      <c r="M7304" s="2">
        <v>0</v>
      </c>
      <c r="N7304" s="2" t="s">
        <v>10026</v>
      </c>
      <c r="O7304" s="2">
        <v>8</v>
      </c>
      <c r="P7304" s="2" t="s">
        <v>10025</v>
      </c>
      <c r="Q7304" s="2">
        <v>219.66121031965329</v>
      </c>
      <c r="R7304" s="2">
        <f t="shared" si="228"/>
        <v>219.66121031965332</v>
      </c>
      <c r="S7304" s="2">
        <v>338.67343855045942</v>
      </c>
      <c r="T7304" s="2">
        <v>119.0122282308061</v>
      </c>
      <c r="U7304" s="2">
        <f t="shared" si="229"/>
        <v>35.140703310004128</v>
      </c>
      <c r="V7304" s="2">
        <v>2</v>
      </c>
      <c r="W7304" s="2" t="str">
        <f>IF(ISBLANK(V7304), "Missing", "OK")</f>
        <v>OK</v>
      </c>
      <c r="X7304" s="2" t="s">
        <v>10025</v>
      </c>
    </row>
    <row r="7305" spans="1:24" x14ac:dyDescent="0.35">
      <c r="A7305" s="2" t="s">
        <v>2715</v>
      </c>
      <c r="B7305" s="2" t="b">
        <f>COUNTIF(A:A, A7305)&gt;1</f>
        <v>0</v>
      </c>
      <c r="C7305" s="5">
        <v>45312.333333333336</v>
      </c>
      <c r="D7305" s="2" t="s">
        <v>10020</v>
      </c>
      <c r="E7305" s="2" t="s">
        <v>10022</v>
      </c>
      <c r="F7305" s="2">
        <v>419</v>
      </c>
      <c r="G7305" s="2">
        <v>4946</v>
      </c>
      <c r="H7305" s="2" t="str">
        <f>IF(G7305&lt;F7305, "Error", "OK")</f>
        <v>OK</v>
      </c>
      <c r="I7305" s="2">
        <v>41</v>
      </c>
      <c r="J7305" s="2" t="s">
        <v>10025</v>
      </c>
      <c r="K7305" s="2">
        <v>0</v>
      </c>
      <c r="L7305" s="2">
        <v>33</v>
      </c>
      <c r="M7305" s="2">
        <v>13</v>
      </c>
      <c r="N7305" s="2" t="s">
        <v>10026</v>
      </c>
      <c r="O7305" s="2">
        <v>4</v>
      </c>
      <c r="P7305" s="2" t="s">
        <v>10025</v>
      </c>
      <c r="Q7305" s="2">
        <v>44.901334608616267</v>
      </c>
      <c r="R7305" s="2">
        <f t="shared" si="228"/>
        <v>44.901334608616267</v>
      </c>
      <c r="S7305" s="2">
        <v>67.554921987028365</v>
      </c>
      <c r="T7305" s="2">
        <v>22.653587378412102</v>
      </c>
      <c r="U7305" s="2">
        <f t="shared" si="229"/>
        <v>33.533585284521465</v>
      </c>
      <c r="V7305" s="2">
        <v>5</v>
      </c>
      <c r="W7305" s="2" t="str">
        <f>IF(ISBLANK(V7305), "Missing", "OK")</f>
        <v>OK</v>
      </c>
      <c r="X7305" s="2" t="s">
        <v>10026</v>
      </c>
    </row>
    <row r="7306" spans="1:24" x14ac:dyDescent="0.35">
      <c r="A7306" s="2" t="s">
        <v>2714</v>
      </c>
      <c r="B7306" s="2" t="b">
        <f>COUNTIF(A:A, A7306)&gt;1</f>
        <v>0</v>
      </c>
      <c r="C7306" s="5">
        <v>45312.291666666664</v>
      </c>
      <c r="D7306" s="2" t="s">
        <v>10021</v>
      </c>
      <c r="E7306" s="2" t="s">
        <v>10023</v>
      </c>
      <c r="F7306" s="2">
        <v>289</v>
      </c>
      <c r="G7306" s="2">
        <v>3904</v>
      </c>
      <c r="H7306" s="2" t="str">
        <f>IF(G7306&lt;F7306, "Error", "OK")</f>
        <v>OK</v>
      </c>
      <c r="I7306" s="2">
        <v>17</v>
      </c>
      <c r="J7306" s="2" t="s">
        <v>10025</v>
      </c>
      <c r="K7306" s="2">
        <v>0</v>
      </c>
      <c r="L7306" s="2">
        <v>40</v>
      </c>
      <c r="M7306" s="2">
        <v>0</v>
      </c>
      <c r="N7306" s="2" t="s">
        <v>10026</v>
      </c>
      <c r="O7306" s="2">
        <v>9</v>
      </c>
      <c r="P7306" s="2" t="s">
        <v>10025</v>
      </c>
      <c r="Q7306" s="2">
        <v>82.843634701206156</v>
      </c>
      <c r="R7306" s="2">
        <f t="shared" si="228"/>
        <v>82.843634701206184</v>
      </c>
      <c r="S7306" s="2">
        <v>148.6945279488514</v>
      </c>
      <c r="T7306" s="2">
        <v>65.850893247645217</v>
      </c>
      <c r="U7306" s="2">
        <f t="shared" si="229"/>
        <v>44.286023269327636</v>
      </c>
      <c r="V7306" s="2">
        <v>4</v>
      </c>
      <c r="W7306" s="2" t="str">
        <f>IF(ISBLANK(V7306), "Missing", "OK")</f>
        <v>OK</v>
      </c>
      <c r="X7306" s="2" t="s">
        <v>10025</v>
      </c>
    </row>
    <row r="7307" spans="1:24" x14ac:dyDescent="0.35">
      <c r="A7307" s="2" t="s">
        <v>2713</v>
      </c>
      <c r="B7307" s="2" t="b">
        <f>COUNTIF(A:A, A7307)&gt;1</f>
        <v>0</v>
      </c>
      <c r="C7307" s="5">
        <v>45312.25</v>
      </c>
      <c r="D7307" s="2" t="s">
        <v>10019</v>
      </c>
      <c r="E7307" s="2" t="s">
        <v>10023</v>
      </c>
      <c r="F7307" s="2">
        <v>114</v>
      </c>
      <c r="G7307" s="2">
        <v>4745</v>
      </c>
      <c r="H7307" s="2" t="str">
        <f>IF(G7307&lt;F7307, "Error", "OK")</f>
        <v>OK</v>
      </c>
      <c r="I7307" s="2">
        <v>48</v>
      </c>
      <c r="J7307" s="2" t="s">
        <v>10025</v>
      </c>
      <c r="K7307" s="2">
        <v>0</v>
      </c>
      <c r="L7307" s="2">
        <v>29</v>
      </c>
      <c r="M7307" s="2">
        <v>0</v>
      </c>
      <c r="N7307" s="2" t="s">
        <v>10026</v>
      </c>
      <c r="O7307" s="2">
        <v>7</v>
      </c>
      <c r="P7307" s="2" t="s">
        <v>10025</v>
      </c>
      <c r="Q7307" s="2">
        <v>429.59046009230701</v>
      </c>
      <c r="R7307" s="2">
        <f t="shared" si="228"/>
        <v>429.5904600923069</v>
      </c>
      <c r="S7307" s="2">
        <v>577.93265731868291</v>
      </c>
      <c r="T7307" s="2">
        <v>148.34219722637599</v>
      </c>
      <c r="U7307" s="2">
        <f t="shared" si="229"/>
        <v>25.667730547467109</v>
      </c>
      <c r="V7307" s="2">
        <v>5</v>
      </c>
      <c r="W7307" s="2" t="str">
        <f>IF(ISBLANK(V7307), "Missing", "OK")</f>
        <v>OK</v>
      </c>
      <c r="X7307" s="2" t="s">
        <v>10026</v>
      </c>
    </row>
    <row r="7308" spans="1:24" x14ac:dyDescent="0.35">
      <c r="A7308" s="2" t="s">
        <v>2712</v>
      </c>
      <c r="B7308" s="2" t="b">
        <f>COUNTIF(A:A, A7308)&gt;1</f>
        <v>0</v>
      </c>
      <c r="C7308" s="5">
        <v>45312.208333333336</v>
      </c>
      <c r="D7308" s="2" t="s">
        <v>10020</v>
      </c>
      <c r="E7308" s="2" t="s">
        <v>10024</v>
      </c>
      <c r="F7308" s="2">
        <v>191</v>
      </c>
      <c r="G7308" s="2">
        <v>1383</v>
      </c>
      <c r="H7308" s="2" t="str">
        <f>IF(G7308&lt;F7308, "Error", "OK")</f>
        <v>OK</v>
      </c>
      <c r="I7308" s="2">
        <v>46</v>
      </c>
      <c r="J7308" s="2" t="s">
        <v>10025</v>
      </c>
      <c r="K7308" s="2">
        <v>0</v>
      </c>
      <c r="L7308" s="2">
        <v>39</v>
      </c>
      <c r="M7308" s="2">
        <v>14</v>
      </c>
      <c r="N7308" s="2" t="s">
        <v>10026</v>
      </c>
      <c r="O7308" s="2">
        <v>7</v>
      </c>
      <c r="P7308" s="2" t="s">
        <v>10025</v>
      </c>
      <c r="Q7308" s="2">
        <v>293.13086633191682</v>
      </c>
      <c r="R7308" s="2">
        <f t="shared" si="228"/>
        <v>293.13086633191693</v>
      </c>
      <c r="S7308" s="2">
        <v>460.96000971155922</v>
      </c>
      <c r="T7308" s="2">
        <v>167.82914337964229</v>
      </c>
      <c r="U7308" s="2">
        <f t="shared" si="229"/>
        <v>36.408612427064888</v>
      </c>
      <c r="V7308" s="2">
        <v>4</v>
      </c>
      <c r="W7308" s="2" t="str">
        <f>IF(ISBLANK(V7308), "Missing", "OK")</f>
        <v>OK</v>
      </c>
      <c r="X7308" s="2" t="s">
        <v>10025</v>
      </c>
    </row>
    <row r="7309" spans="1:24" x14ac:dyDescent="0.35">
      <c r="A7309" s="2" t="s">
        <v>2711</v>
      </c>
      <c r="B7309" s="2" t="b">
        <f>COUNTIF(A:A, A7309)&gt;1</f>
        <v>0</v>
      </c>
      <c r="C7309" s="5">
        <v>45312.166666666664</v>
      </c>
      <c r="D7309" s="2" t="s">
        <v>10021</v>
      </c>
      <c r="E7309" s="2" t="s">
        <v>10023</v>
      </c>
      <c r="F7309" s="2">
        <v>63</v>
      </c>
      <c r="G7309" s="2">
        <v>2202</v>
      </c>
      <c r="H7309" s="2" t="str">
        <f>IF(G7309&lt;F7309, "Error", "OK")</f>
        <v>OK</v>
      </c>
      <c r="I7309" s="2">
        <v>5</v>
      </c>
      <c r="J7309" s="2" t="s">
        <v>10026</v>
      </c>
      <c r="K7309" s="2">
        <v>42</v>
      </c>
      <c r="L7309" s="2">
        <v>26</v>
      </c>
      <c r="M7309" s="2">
        <v>3</v>
      </c>
      <c r="N7309" s="2" t="s">
        <v>10025</v>
      </c>
      <c r="O7309" s="2">
        <v>8</v>
      </c>
      <c r="P7309" s="2" t="s">
        <v>10026</v>
      </c>
      <c r="Q7309" s="2">
        <v>474.97980474122369</v>
      </c>
      <c r="R7309" s="2">
        <f t="shared" si="228"/>
        <v>474.97980474122375</v>
      </c>
      <c r="S7309" s="2">
        <v>896.69619027462272</v>
      </c>
      <c r="T7309" s="2">
        <v>421.71638553339898</v>
      </c>
      <c r="U7309" s="2">
        <f t="shared" si="229"/>
        <v>47.030018651494871</v>
      </c>
      <c r="V7309" s="2">
        <v>3</v>
      </c>
      <c r="W7309" s="2" t="str">
        <f>IF(ISBLANK(V7309), "Missing", "OK")</f>
        <v>OK</v>
      </c>
      <c r="X7309" s="2" t="s">
        <v>10025</v>
      </c>
    </row>
    <row r="7310" spans="1:24" x14ac:dyDescent="0.35">
      <c r="A7310" s="2" t="s">
        <v>2710</v>
      </c>
      <c r="B7310" s="2" t="b">
        <f>COUNTIF(A:A, A7310)&gt;1</f>
        <v>0</v>
      </c>
      <c r="C7310" s="5">
        <v>45312.125</v>
      </c>
      <c r="D7310" s="2" t="s">
        <v>10020</v>
      </c>
      <c r="E7310" s="2" t="s">
        <v>10023</v>
      </c>
      <c r="F7310" s="2">
        <v>157</v>
      </c>
      <c r="G7310" s="2">
        <v>1764</v>
      </c>
      <c r="H7310" s="2" t="str">
        <f>IF(G7310&lt;F7310, "Error", "OK")</f>
        <v>OK</v>
      </c>
      <c r="I7310" s="2">
        <v>65</v>
      </c>
      <c r="J7310" s="2" t="s">
        <v>10025</v>
      </c>
      <c r="K7310" s="2">
        <v>0</v>
      </c>
      <c r="L7310" s="2">
        <v>23</v>
      </c>
      <c r="M7310" s="2">
        <v>13</v>
      </c>
      <c r="N7310" s="2" t="s">
        <v>10026</v>
      </c>
      <c r="O7310" s="2">
        <v>4</v>
      </c>
      <c r="P7310" s="2" t="s">
        <v>10025</v>
      </c>
      <c r="Q7310" s="2">
        <v>151.30834959376739</v>
      </c>
      <c r="R7310" s="2">
        <f t="shared" si="228"/>
        <v>151.30834959376739</v>
      </c>
      <c r="S7310" s="2">
        <v>358.25272425489129</v>
      </c>
      <c r="T7310" s="2">
        <v>206.9443746611239</v>
      </c>
      <c r="U7310" s="2">
        <f t="shared" si="229"/>
        <v>57.764913048891756</v>
      </c>
      <c r="V7310" s="2">
        <v>4</v>
      </c>
      <c r="W7310" s="2" t="str">
        <f>IF(ISBLANK(V7310), "Missing", "OK")</f>
        <v>OK</v>
      </c>
      <c r="X7310" s="2" t="s">
        <v>10025</v>
      </c>
    </row>
    <row r="7311" spans="1:24" x14ac:dyDescent="0.35">
      <c r="A7311" s="2" t="s">
        <v>2709</v>
      </c>
      <c r="B7311" s="2" t="b">
        <f>COUNTIF(A:A, A7311)&gt;1</f>
        <v>0</v>
      </c>
      <c r="C7311" s="5">
        <v>45312.083333333336</v>
      </c>
      <c r="D7311" s="2" t="s">
        <v>10019</v>
      </c>
      <c r="E7311" s="2" t="s">
        <v>10022</v>
      </c>
      <c r="F7311" s="2">
        <v>443</v>
      </c>
      <c r="G7311" s="2">
        <v>4901</v>
      </c>
      <c r="H7311" s="2" t="str">
        <f>IF(G7311&lt;F7311, "Error", "OK")</f>
        <v>OK</v>
      </c>
      <c r="I7311" s="2">
        <v>68</v>
      </c>
      <c r="J7311" s="2" t="s">
        <v>10025</v>
      </c>
      <c r="K7311" s="2">
        <v>0</v>
      </c>
      <c r="L7311" s="2">
        <v>49</v>
      </c>
      <c r="M7311" s="2">
        <v>19</v>
      </c>
      <c r="N7311" s="2" t="s">
        <v>10025</v>
      </c>
      <c r="O7311" s="2">
        <v>3</v>
      </c>
      <c r="P7311" s="2" t="s">
        <v>10026</v>
      </c>
      <c r="Q7311" s="2">
        <v>75.035839937158812</v>
      </c>
      <c r="R7311" s="2">
        <f t="shared" si="228"/>
        <v>75.035839937158784</v>
      </c>
      <c r="S7311" s="2">
        <v>148.9746226947461</v>
      </c>
      <c r="T7311" s="2">
        <v>73.938782757587319</v>
      </c>
      <c r="U7311" s="2">
        <f t="shared" si="229"/>
        <v>49.631797295496639</v>
      </c>
      <c r="V7311" s="2">
        <v>2</v>
      </c>
      <c r="W7311" s="2" t="str">
        <f>IF(ISBLANK(V7311), "Missing", "OK")</f>
        <v>OK</v>
      </c>
      <c r="X7311" s="2" t="s">
        <v>10025</v>
      </c>
    </row>
    <row r="7312" spans="1:24" x14ac:dyDescent="0.35">
      <c r="A7312" s="2" t="s">
        <v>2708</v>
      </c>
      <c r="B7312" s="2" t="b">
        <f>COUNTIF(A:A, A7312)&gt;1</f>
        <v>0</v>
      </c>
      <c r="C7312" s="5">
        <v>45312.041666666664</v>
      </c>
      <c r="D7312" s="2" t="s">
        <v>10019</v>
      </c>
      <c r="E7312" s="2" t="s">
        <v>10022</v>
      </c>
      <c r="F7312" s="2">
        <v>257</v>
      </c>
      <c r="G7312" s="2">
        <v>3858</v>
      </c>
      <c r="H7312" s="2" t="str">
        <f>IF(G7312&lt;F7312, "Error", "OK")</f>
        <v>OK</v>
      </c>
      <c r="I7312" s="2">
        <v>34</v>
      </c>
      <c r="J7312" s="2" t="s">
        <v>10025</v>
      </c>
      <c r="K7312" s="2">
        <v>0</v>
      </c>
      <c r="L7312" s="2">
        <v>29</v>
      </c>
      <c r="M7312" s="2">
        <v>0</v>
      </c>
      <c r="N7312" s="2" t="s">
        <v>10025</v>
      </c>
      <c r="O7312" s="2">
        <v>2</v>
      </c>
      <c r="P7312" s="2" t="s">
        <v>10026</v>
      </c>
      <c r="Q7312" s="2">
        <v>383.9550435723275</v>
      </c>
      <c r="R7312" s="2">
        <f t="shared" si="228"/>
        <v>383.9550435723275</v>
      </c>
      <c r="S7312" s="2">
        <v>493.25303278768081</v>
      </c>
      <c r="T7312" s="2">
        <v>109.2979892153533</v>
      </c>
      <c r="U7312" s="2">
        <f t="shared" si="229"/>
        <v>22.158604600491177</v>
      </c>
      <c r="V7312" s="2">
        <v>4</v>
      </c>
      <c r="W7312" s="2" t="str">
        <f>IF(ISBLANK(V7312), "Missing", "OK")</f>
        <v>OK</v>
      </c>
      <c r="X7312" s="2" t="s">
        <v>10025</v>
      </c>
    </row>
    <row r="7313" spans="1:24" x14ac:dyDescent="0.35">
      <c r="A7313" s="2" t="s">
        <v>2707</v>
      </c>
      <c r="B7313" s="2" t="b">
        <f>COUNTIF(A:A, A7313)&gt;1</f>
        <v>0</v>
      </c>
      <c r="C7313" s="5">
        <v>45312</v>
      </c>
      <c r="D7313" s="2" t="s">
        <v>10021</v>
      </c>
      <c r="E7313" s="2" t="s">
        <v>10024</v>
      </c>
      <c r="F7313" s="2">
        <v>256</v>
      </c>
      <c r="G7313" s="2">
        <v>3193</v>
      </c>
      <c r="H7313" s="2" t="str">
        <f>IF(G7313&lt;F7313, "Error", "OK")</f>
        <v>OK</v>
      </c>
      <c r="I7313" s="2">
        <v>46</v>
      </c>
      <c r="J7313" s="2" t="s">
        <v>10025</v>
      </c>
      <c r="K7313" s="2">
        <v>0</v>
      </c>
      <c r="L7313" s="2">
        <v>42</v>
      </c>
      <c r="M7313" s="2">
        <v>0</v>
      </c>
      <c r="N7313" s="2" t="s">
        <v>10026</v>
      </c>
      <c r="O7313" s="2">
        <v>2</v>
      </c>
      <c r="P7313" s="2" t="s">
        <v>10025</v>
      </c>
      <c r="Q7313" s="2">
        <v>128.21079982971199</v>
      </c>
      <c r="R7313" s="2">
        <f t="shared" si="228"/>
        <v>128.2107998297119</v>
      </c>
      <c r="S7313" s="2">
        <v>262.34115359886209</v>
      </c>
      <c r="T7313" s="2">
        <v>134.13035376915019</v>
      </c>
      <c r="U7313" s="2">
        <f t="shared" si="229"/>
        <v>51.128216800572915</v>
      </c>
      <c r="V7313" s="2">
        <v>4</v>
      </c>
      <c r="W7313" s="2" t="str">
        <f>IF(ISBLANK(V7313), "Missing", "OK")</f>
        <v>OK</v>
      </c>
      <c r="X7313" s="2" t="s">
        <v>10025</v>
      </c>
    </row>
    <row r="7314" spans="1:24" x14ac:dyDescent="0.35">
      <c r="A7314" s="2" t="s">
        <v>2706</v>
      </c>
      <c r="B7314" s="2" t="b">
        <f>COUNTIF(A:A, A7314)&gt;1</f>
        <v>0</v>
      </c>
      <c r="C7314" s="5">
        <v>45311.958333333336</v>
      </c>
      <c r="D7314" s="2" t="s">
        <v>10021</v>
      </c>
      <c r="E7314" s="2" t="s">
        <v>10024</v>
      </c>
      <c r="F7314" s="2">
        <v>78</v>
      </c>
      <c r="G7314" s="2">
        <v>2777</v>
      </c>
      <c r="H7314" s="2" t="str">
        <f>IF(G7314&lt;F7314, "Error", "OK")</f>
        <v>OK</v>
      </c>
      <c r="I7314" s="2">
        <v>6</v>
      </c>
      <c r="J7314" s="2" t="s">
        <v>10026</v>
      </c>
      <c r="K7314" s="2">
        <v>20</v>
      </c>
      <c r="L7314" s="2">
        <v>47</v>
      </c>
      <c r="M7314" s="2">
        <v>0</v>
      </c>
      <c r="N7314" s="2" t="s">
        <v>10026</v>
      </c>
      <c r="O7314" s="2">
        <v>8</v>
      </c>
      <c r="P7314" s="2" t="s">
        <v>10025</v>
      </c>
      <c r="Q7314" s="2">
        <v>459.31963221596448</v>
      </c>
      <c r="R7314" s="2">
        <f t="shared" si="228"/>
        <v>459.31963221596448</v>
      </c>
      <c r="S7314" s="2">
        <v>842.68670240783786</v>
      </c>
      <c r="T7314" s="2">
        <v>383.36707019187338</v>
      </c>
      <c r="U7314" s="2">
        <f t="shared" si="229"/>
        <v>45.493428233347629</v>
      </c>
      <c r="V7314" s="2">
        <v>2</v>
      </c>
      <c r="W7314" s="2" t="str">
        <f>IF(ISBLANK(V7314), "Missing", "OK")</f>
        <v>OK</v>
      </c>
      <c r="X7314" s="2" t="s">
        <v>10025</v>
      </c>
    </row>
    <row r="7315" spans="1:24" x14ac:dyDescent="0.35">
      <c r="A7315" s="2" t="s">
        <v>2705</v>
      </c>
      <c r="B7315" s="2" t="b">
        <f>COUNTIF(A:A, A7315)&gt;1</f>
        <v>0</v>
      </c>
      <c r="C7315" s="5">
        <v>45311.916666666664</v>
      </c>
      <c r="D7315" s="2" t="s">
        <v>10019</v>
      </c>
      <c r="E7315" s="2" t="s">
        <v>10024</v>
      </c>
      <c r="F7315" s="2">
        <v>108</v>
      </c>
      <c r="G7315" s="2">
        <v>2751</v>
      </c>
      <c r="H7315" s="2" t="str">
        <f>IF(G7315&lt;F7315, "Error", "OK")</f>
        <v>OK</v>
      </c>
      <c r="I7315" s="2">
        <v>70</v>
      </c>
      <c r="J7315" s="2" t="s">
        <v>10025</v>
      </c>
      <c r="K7315" s="2">
        <v>0</v>
      </c>
      <c r="L7315" s="2">
        <v>47</v>
      </c>
      <c r="M7315" s="2">
        <v>0</v>
      </c>
      <c r="N7315" s="2" t="s">
        <v>10026</v>
      </c>
      <c r="O7315" s="2">
        <v>5</v>
      </c>
      <c r="P7315" s="2" t="s">
        <v>10025</v>
      </c>
      <c r="Q7315" s="2">
        <v>383.77447586882943</v>
      </c>
      <c r="R7315" s="2">
        <f t="shared" si="228"/>
        <v>383.77447586882937</v>
      </c>
      <c r="S7315" s="2">
        <v>663.54890325348538</v>
      </c>
      <c r="T7315" s="2">
        <v>279.77442738465601</v>
      </c>
      <c r="U7315" s="2">
        <f t="shared" si="229"/>
        <v>42.163347119236832</v>
      </c>
      <c r="V7315" s="2">
        <v>5</v>
      </c>
      <c r="W7315" s="2" t="str">
        <f>IF(ISBLANK(V7315), "Missing", "OK")</f>
        <v>OK</v>
      </c>
      <c r="X7315" s="2" t="s">
        <v>10025</v>
      </c>
    </row>
    <row r="7316" spans="1:24" x14ac:dyDescent="0.35">
      <c r="A7316" s="2" t="s">
        <v>2704</v>
      </c>
      <c r="B7316" s="2" t="b">
        <f>COUNTIF(A:A, A7316)&gt;1</f>
        <v>0</v>
      </c>
      <c r="C7316" s="5">
        <v>45311.875</v>
      </c>
      <c r="D7316" s="2" t="s">
        <v>10019</v>
      </c>
      <c r="E7316" s="2" t="s">
        <v>10024</v>
      </c>
      <c r="F7316" s="2">
        <v>175</v>
      </c>
      <c r="G7316" s="2">
        <v>1072</v>
      </c>
      <c r="H7316" s="2" t="str">
        <f>IF(G7316&lt;F7316, "Error", "OK")</f>
        <v>OK</v>
      </c>
      <c r="I7316" s="2">
        <v>17</v>
      </c>
      <c r="J7316" s="2" t="s">
        <v>10026</v>
      </c>
      <c r="K7316" s="2">
        <v>7</v>
      </c>
      <c r="L7316" s="2">
        <v>24</v>
      </c>
      <c r="M7316" s="2">
        <v>4</v>
      </c>
      <c r="N7316" s="2" t="s">
        <v>10026</v>
      </c>
      <c r="O7316" s="2">
        <v>5</v>
      </c>
      <c r="P7316" s="2" t="s">
        <v>10025</v>
      </c>
      <c r="Q7316" s="2">
        <v>200.05162137615039</v>
      </c>
      <c r="R7316" s="2">
        <f t="shared" si="228"/>
        <v>200.05162137615039</v>
      </c>
      <c r="S7316" s="2">
        <v>388.4905145653932</v>
      </c>
      <c r="T7316" s="2">
        <v>188.4388931892428</v>
      </c>
      <c r="U7316" s="2">
        <f t="shared" si="229"/>
        <v>48.505403896424752</v>
      </c>
      <c r="V7316" s="2">
        <v>5</v>
      </c>
      <c r="W7316" s="2" t="str">
        <f>IF(ISBLANK(V7316), "Missing", "OK")</f>
        <v>OK</v>
      </c>
      <c r="X7316" s="2" t="s">
        <v>10026</v>
      </c>
    </row>
    <row r="7317" spans="1:24" x14ac:dyDescent="0.35">
      <c r="A7317" s="2" t="s">
        <v>2703</v>
      </c>
      <c r="B7317" s="2" t="b">
        <f>COUNTIF(A:A, A7317)&gt;1</f>
        <v>0</v>
      </c>
      <c r="C7317" s="5">
        <v>45311.833333333336</v>
      </c>
      <c r="D7317" s="2" t="s">
        <v>10020</v>
      </c>
      <c r="E7317" s="2" t="s">
        <v>10023</v>
      </c>
      <c r="F7317" s="2">
        <v>291</v>
      </c>
      <c r="G7317" s="2">
        <v>1071</v>
      </c>
      <c r="H7317" s="2" t="str">
        <f>IF(G7317&lt;F7317, "Error", "OK")</f>
        <v>OK</v>
      </c>
      <c r="I7317" s="2">
        <v>17</v>
      </c>
      <c r="J7317" s="2" t="s">
        <v>10026</v>
      </c>
      <c r="K7317" s="2">
        <v>11</v>
      </c>
      <c r="L7317" s="2">
        <v>44</v>
      </c>
      <c r="M7317" s="2">
        <v>0</v>
      </c>
      <c r="N7317" s="2" t="s">
        <v>10025</v>
      </c>
      <c r="O7317" s="2">
        <v>4</v>
      </c>
      <c r="P7317" s="2" t="s">
        <v>10026</v>
      </c>
      <c r="Q7317" s="2">
        <v>236.34694890856429</v>
      </c>
      <c r="R7317" s="2">
        <f t="shared" si="228"/>
        <v>236.34694890856431</v>
      </c>
      <c r="S7317" s="2">
        <v>420.68338670112212</v>
      </c>
      <c r="T7317" s="2">
        <v>184.3364377925578</v>
      </c>
      <c r="U7317" s="2">
        <f t="shared" si="229"/>
        <v>43.818330749419658</v>
      </c>
      <c r="V7317" s="2">
        <v>4</v>
      </c>
      <c r="W7317" s="2" t="str">
        <f>IF(ISBLANK(V7317), "Missing", "OK")</f>
        <v>OK</v>
      </c>
      <c r="X7317" s="2" t="s">
        <v>10025</v>
      </c>
    </row>
    <row r="7318" spans="1:24" x14ac:dyDescent="0.35">
      <c r="A7318" s="2" t="s">
        <v>2702</v>
      </c>
      <c r="B7318" s="2" t="b">
        <f>COUNTIF(A:A, A7318)&gt;1</f>
        <v>0</v>
      </c>
      <c r="C7318" s="5">
        <v>45311.791666666664</v>
      </c>
      <c r="D7318" s="2" t="s">
        <v>10021</v>
      </c>
      <c r="E7318" s="2" t="s">
        <v>10022</v>
      </c>
      <c r="F7318" s="2">
        <v>130</v>
      </c>
      <c r="G7318" s="2">
        <v>1211</v>
      </c>
      <c r="H7318" s="2" t="str">
        <f>IF(G7318&lt;F7318, "Error", "OK")</f>
        <v>OK</v>
      </c>
      <c r="I7318" s="2">
        <v>54</v>
      </c>
      <c r="J7318" s="2" t="s">
        <v>10025</v>
      </c>
      <c r="K7318" s="2">
        <v>0</v>
      </c>
      <c r="L7318" s="2">
        <v>40</v>
      </c>
      <c r="M7318" s="2">
        <v>18</v>
      </c>
      <c r="N7318" s="2" t="s">
        <v>10026</v>
      </c>
      <c r="O7318" s="2">
        <v>3</v>
      </c>
      <c r="P7318" s="2" t="s">
        <v>10025</v>
      </c>
      <c r="Q7318" s="2">
        <v>150.70931457350579</v>
      </c>
      <c r="R7318" s="2">
        <f t="shared" si="228"/>
        <v>150.70931457350579</v>
      </c>
      <c r="S7318" s="2">
        <v>307.39462269332461</v>
      </c>
      <c r="T7318" s="2">
        <v>156.68530811981881</v>
      </c>
      <c r="U7318" s="2">
        <f t="shared" si="229"/>
        <v>50.972039376283277</v>
      </c>
      <c r="V7318" s="2">
        <v>3</v>
      </c>
      <c r="W7318" s="2" t="str">
        <f>IF(ISBLANK(V7318), "Missing", "OK")</f>
        <v>OK</v>
      </c>
      <c r="X7318" s="2" t="s">
        <v>10025</v>
      </c>
    </row>
    <row r="7319" spans="1:24" x14ac:dyDescent="0.35">
      <c r="A7319" s="2" t="s">
        <v>2701</v>
      </c>
      <c r="B7319" s="2" t="b">
        <f>COUNTIF(A:A, A7319)&gt;1</f>
        <v>0</v>
      </c>
      <c r="C7319" s="5">
        <v>45311.75</v>
      </c>
      <c r="D7319" s="2" t="s">
        <v>10019</v>
      </c>
      <c r="E7319" s="2" t="s">
        <v>10022</v>
      </c>
      <c r="F7319" s="2">
        <v>97</v>
      </c>
      <c r="G7319" s="2">
        <v>3183</v>
      </c>
      <c r="H7319" s="2" t="str">
        <f>IF(G7319&lt;F7319, "Error", "OK")</f>
        <v>OK</v>
      </c>
      <c r="I7319" s="2">
        <v>60</v>
      </c>
      <c r="J7319" s="2" t="s">
        <v>10025</v>
      </c>
      <c r="K7319" s="2">
        <v>0</v>
      </c>
      <c r="L7319" s="2">
        <v>10</v>
      </c>
      <c r="M7319" s="2">
        <v>18</v>
      </c>
      <c r="N7319" s="2" t="s">
        <v>10026</v>
      </c>
      <c r="O7319" s="2">
        <v>4</v>
      </c>
      <c r="P7319" s="2" t="s">
        <v>10025</v>
      </c>
      <c r="Q7319" s="2">
        <v>249.98443993120179</v>
      </c>
      <c r="R7319" s="2">
        <f t="shared" si="228"/>
        <v>249.98443993120179</v>
      </c>
      <c r="S7319" s="2">
        <v>476.52049431108128</v>
      </c>
      <c r="T7319" s="2">
        <v>226.53605437987949</v>
      </c>
      <c r="U7319" s="2">
        <f t="shared" si="229"/>
        <v>47.539624650853447</v>
      </c>
      <c r="V7319" s="2">
        <v>5</v>
      </c>
      <c r="W7319" s="2" t="str">
        <f>IF(ISBLANK(V7319), "Missing", "OK")</f>
        <v>OK</v>
      </c>
      <c r="X7319" s="2" t="s">
        <v>10025</v>
      </c>
    </row>
    <row r="7320" spans="1:24" x14ac:dyDescent="0.35">
      <c r="A7320" s="2" t="s">
        <v>2700</v>
      </c>
      <c r="B7320" s="2" t="b">
        <f>COUNTIF(A:A, A7320)&gt;1</f>
        <v>0</v>
      </c>
      <c r="C7320" s="5">
        <v>45311.708333333336</v>
      </c>
      <c r="D7320" s="2" t="s">
        <v>10020</v>
      </c>
      <c r="E7320" s="2" t="s">
        <v>10023</v>
      </c>
      <c r="F7320" s="2">
        <v>379</v>
      </c>
      <c r="G7320" s="2">
        <v>1731</v>
      </c>
      <c r="H7320" s="2" t="str">
        <f>IF(G7320&lt;F7320, "Error", "OK")</f>
        <v>OK</v>
      </c>
      <c r="I7320" s="2">
        <v>5</v>
      </c>
      <c r="J7320" s="2" t="s">
        <v>10025</v>
      </c>
      <c r="K7320" s="2">
        <v>0</v>
      </c>
      <c r="L7320" s="2">
        <v>47</v>
      </c>
      <c r="M7320" s="2">
        <v>16</v>
      </c>
      <c r="N7320" s="2" t="s">
        <v>10026</v>
      </c>
      <c r="O7320" s="2">
        <v>9</v>
      </c>
      <c r="P7320" s="2" t="s">
        <v>10025</v>
      </c>
      <c r="Q7320" s="2">
        <v>92.583904163079197</v>
      </c>
      <c r="R7320" s="2">
        <f t="shared" si="228"/>
        <v>92.583904163079211</v>
      </c>
      <c r="S7320" s="2">
        <v>211.33459643891061</v>
      </c>
      <c r="T7320" s="2">
        <v>118.7506922758314</v>
      </c>
      <c r="U7320" s="2">
        <f t="shared" si="229"/>
        <v>56.19084346663422</v>
      </c>
      <c r="V7320" s="2">
        <v>5</v>
      </c>
      <c r="W7320" s="2" t="str">
        <f>IF(ISBLANK(V7320), "Missing", "OK")</f>
        <v>OK</v>
      </c>
      <c r="X7320" s="2" t="s">
        <v>10025</v>
      </c>
    </row>
    <row r="7321" spans="1:24" x14ac:dyDescent="0.35">
      <c r="A7321" s="2" t="s">
        <v>2699</v>
      </c>
      <c r="B7321" s="2" t="b">
        <f>COUNTIF(A:A, A7321)&gt;1</f>
        <v>0</v>
      </c>
      <c r="C7321" s="5">
        <v>45311.666666666664</v>
      </c>
      <c r="D7321" s="2" t="s">
        <v>10020</v>
      </c>
      <c r="E7321" s="2" t="s">
        <v>10024</v>
      </c>
      <c r="F7321" s="2">
        <v>389</v>
      </c>
      <c r="G7321" s="2">
        <v>2322</v>
      </c>
      <c r="H7321" s="2" t="str">
        <f>IF(G7321&lt;F7321, "Error", "OK")</f>
        <v>OK</v>
      </c>
      <c r="I7321" s="2">
        <v>35</v>
      </c>
      <c r="J7321" s="2" t="s">
        <v>10026</v>
      </c>
      <c r="K7321" s="2">
        <v>46</v>
      </c>
      <c r="L7321" s="2">
        <v>29</v>
      </c>
      <c r="M7321" s="2">
        <v>16</v>
      </c>
      <c r="N7321" s="2" t="s">
        <v>10026</v>
      </c>
      <c r="O7321" s="2">
        <v>7</v>
      </c>
      <c r="P7321" s="2" t="s">
        <v>10025</v>
      </c>
      <c r="Q7321" s="2">
        <v>60.995599589939253</v>
      </c>
      <c r="R7321" s="2">
        <f t="shared" si="228"/>
        <v>60.995599589939232</v>
      </c>
      <c r="S7321" s="2">
        <v>122.3747396203744</v>
      </c>
      <c r="T7321" s="2">
        <v>61.379140030435167</v>
      </c>
      <c r="U7321" s="2">
        <f t="shared" si="229"/>
        <v>50.156707357125228</v>
      </c>
      <c r="V7321" s="2">
        <v>3</v>
      </c>
      <c r="W7321" s="2" t="str">
        <f>IF(ISBLANK(V7321), "Missing", "OK")</f>
        <v>OK</v>
      </c>
      <c r="X7321" s="2" t="s">
        <v>10025</v>
      </c>
    </row>
    <row r="7322" spans="1:24" x14ac:dyDescent="0.35">
      <c r="A7322" s="2" t="s">
        <v>2698</v>
      </c>
      <c r="B7322" s="2" t="b">
        <f>COUNTIF(A:A, A7322)&gt;1</f>
        <v>0</v>
      </c>
      <c r="C7322" s="5">
        <v>45311.625</v>
      </c>
      <c r="D7322" s="2" t="s">
        <v>10021</v>
      </c>
      <c r="E7322" s="2" t="s">
        <v>10022</v>
      </c>
      <c r="F7322" s="2">
        <v>32</v>
      </c>
      <c r="G7322" s="2">
        <v>2584</v>
      </c>
      <c r="H7322" s="2" t="str">
        <f>IF(G7322&lt;F7322, "Error", "OK")</f>
        <v>OK</v>
      </c>
      <c r="I7322" s="2">
        <v>12</v>
      </c>
      <c r="J7322" s="2" t="s">
        <v>10025</v>
      </c>
      <c r="K7322" s="2">
        <v>0</v>
      </c>
      <c r="L7322" s="2">
        <v>46</v>
      </c>
      <c r="M7322" s="2">
        <v>15</v>
      </c>
      <c r="N7322" s="2" t="s">
        <v>10025</v>
      </c>
      <c r="O7322" s="2">
        <v>4</v>
      </c>
      <c r="P7322" s="2" t="s">
        <v>10026</v>
      </c>
      <c r="Q7322" s="2">
        <v>60.056545520195847</v>
      </c>
      <c r="R7322" s="2">
        <f t="shared" si="228"/>
        <v>60.056545520195854</v>
      </c>
      <c r="S7322" s="2">
        <v>82.610534530647882</v>
      </c>
      <c r="T7322" s="2">
        <v>22.553989010452032</v>
      </c>
      <c r="U7322" s="2">
        <f t="shared" si="229"/>
        <v>27.301589486852517</v>
      </c>
      <c r="V7322" s="2">
        <v>1</v>
      </c>
      <c r="W7322" s="2" t="str">
        <f>IF(ISBLANK(V7322), "Missing", "OK")</f>
        <v>OK</v>
      </c>
      <c r="X7322" s="2" t="s">
        <v>10025</v>
      </c>
    </row>
    <row r="7323" spans="1:24" x14ac:dyDescent="0.35">
      <c r="A7323" s="2" t="s">
        <v>2697</v>
      </c>
      <c r="B7323" s="2" t="b">
        <f>COUNTIF(A:A, A7323)&gt;1</f>
        <v>0</v>
      </c>
      <c r="C7323" s="5">
        <v>45311.583333333336</v>
      </c>
      <c r="D7323" s="2" t="s">
        <v>10020</v>
      </c>
      <c r="E7323" s="2" t="s">
        <v>10024</v>
      </c>
      <c r="F7323" s="2">
        <v>290</v>
      </c>
      <c r="G7323" s="2">
        <v>4811</v>
      </c>
      <c r="H7323" s="2" t="str">
        <f>IF(G7323&lt;F7323, "Error", "OK")</f>
        <v>OK</v>
      </c>
      <c r="I7323" s="2">
        <v>64</v>
      </c>
      <c r="J7323" s="2" t="s">
        <v>10026</v>
      </c>
      <c r="K7323" s="2">
        <v>9</v>
      </c>
      <c r="L7323" s="2">
        <v>34</v>
      </c>
      <c r="M7323" s="2">
        <v>8</v>
      </c>
      <c r="N7323" s="2" t="s">
        <v>10026</v>
      </c>
      <c r="O7323" s="2">
        <v>2</v>
      </c>
      <c r="P7323" s="2" t="s">
        <v>10025</v>
      </c>
      <c r="Q7323" s="2">
        <v>208.62941567568959</v>
      </c>
      <c r="R7323" s="2">
        <f t="shared" si="228"/>
        <v>208.62941567568959</v>
      </c>
      <c r="S7323" s="2">
        <v>434.12320797394648</v>
      </c>
      <c r="T7323" s="2">
        <v>225.49379229825689</v>
      </c>
      <c r="U7323" s="2">
        <f t="shared" si="229"/>
        <v>51.942349120342278</v>
      </c>
      <c r="V7323" s="2">
        <v>2</v>
      </c>
      <c r="W7323" s="2" t="str">
        <f>IF(ISBLANK(V7323), "Missing", "OK")</f>
        <v>OK</v>
      </c>
      <c r="X7323" s="2" t="s">
        <v>10025</v>
      </c>
    </row>
    <row r="7324" spans="1:24" x14ac:dyDescent="0.35">
      <c r="A7324" s="2" t="s">
        <v>2696</v>
      </c>
      <c r="B7324" s="2" t="b">
        <f>COUNTIF(A:A, A7324)&gt;1</f>
        <v>0</v>
      </c>
      <c r="C7324" s="5">
        <v>45311.541666666664</v>
      </c>
      <c r="D7324" s="2" t="s">
        <v>10020</v>
      </c>
      <c r="E7324" s="2" t="s">
        <v>10023</v>
      </c>
      <c r="F7324" s="2">
        <v>388</v>
      </c>
      <c r="G7324" s="2">
        <v>3339</v>
      </c>
      <c r="H7324" s="2" t="str">
        <f>IF(G7324&lt;F7324, "Error", "OK")</f>
        <v>OK</v>
      </c>
      <c r="I7324" s="2">
        <v>56</v>
      </c>
      <c r="J7324" s="2" t="s">
        <v>10025</v>
      </c>
      <c r="K7324" s="2">
        <v>0</v>
      </c>
      <c r="L7324" s="2">
        <v>17</v>
      </c>
      <c r="M7324" s="2">
        <v>0</v>
      </c>
      <c r="N7324" s="2" t="s">
        <v>10026</v>
      </c>
      <c r="O7324" s="2">
        <v>4</v>
      </c>
      <c r="P7324" s="2" t="s">
        <v>10025</v>
      </c>
      <c r="Q7324" s="2">
        <v>334.95334088358533</v>
      </c>
      <c r="R7324" s="2">
        <f t="shared" si="228"/>
        <v>334.95334088358533</v>
      </c>
      <c r="S7324" s="2">
        <v>584.70481051778052</v>
      </c>
      <c r="T7324" s="2">
        <v>249.75146963419519</v>
      </c>
      <c r="U7324" s="2">
        <f t="shared" si="229"/>
        <v>42.714112342094438</v>
      </c>
      <c r="V7324" s="2">
        <v>2</v>
      </c>
      <c r="W7324" s="2" t="str">
        <f>IF(ISBLANK(V7324), "Missing", "OK")</f>
        <v>OK</v>
      </c>
      <c r="X7324" s="2" t="s">
        <v>10025</v>
      </c>
    </row>
    <row r="7325" spans="1:24" x14ac:dyDescent="0.35">
      <c r="A7325" s="2" t="s">
        <v>2695</v>
      </c>
      <c r="B7325" s="2" t="b">
        <f>COUNTIF(A:A, A7325)&gt;1</f>
        <v>0</v>
      </c>
      <c r="C7325" s="5">
        <v>45311.5</v>
      </c>
      <c r="D7325" s="2" t="s">
        <v>10021</v>
      </c>
      <c r="E7325" s="2" t="s">
        <v>10022</v>
      </c>
      <c r="F7325" s="2">
        <v>213</v>
      </c>
      <c r="G7325" s="2">
        <v>3718</v>
      </c>
      <c r="H7325" s="2" t="str">
        <f>IF(G7325&lt;F7325, "Error", "OK")</f>
        <v>OK</v>
      </c>
      <c r="I7325" s="2">
        <v>57</v>
      </c>
      <c r="J7325" s="2" t="s">
        <v>10025</v>
      </c>
      <c r="K7325" s="2">
        <v>0</v>
      </c>
      <c r="L7325" s="2">
        <v>43</v>
      </c>
      <c r="M7325" s="2">
        <v>0</v>
      </c>
      <c r="N7325" s="2" t="s">
        <v>10026</v>
      </c>
      <c r="O7325" s="2">
        <v>5</v>
      </c>
      <c r="P7325" s="2" t="s">
        <v>10025</v>
      </c>
      <c r="Q7325" s="2">
        <v>243.42532445897669</v>
      </c>
      <c r="R7325" s="2">
        <f t="shared" si="228"/>
        <v>243.42532445897677</v>
      </c>
      <c r="S7325" s="2">
        <v>581.8636124138427</v>
      </c>
      <c r="T7325" s="2">
        <v>338.43828795486593</v>
      </c>
      <c r="U7325" s="2">
        <f t="shared" si="229"/>
        <v>58.164539031898812</v>
      </c>
      <c r="V7325" s="2">
        <v>4</v>
      </c>
      <c r="W7325" s="2" t="str">
        <f>IF(ISBLANK(V7325), "Missing", "OK")</f>
        <v>OK</v>
      </c>
      <c r="X7325" s="2" t="s">
        <v>10025</v>
      </c>
    </row>
    <row r="7326" spans="1:24" x14ac:dyDescent="0.35">
      <c r="A7326" s="2" t="s">
        <v>2694</v>
      </c>
      <c r="B7326" s="2" t="b">
        <f>COUNTIF(A:A, A7326)&gt;1</f>
        <v>0</v>
      </c>
      <c r="C7326" s="5">
        <v>45311.458333333336</v>
      </c>
      <c r="D7326" s="2" t="s">
        <v>10021</v>
      </c>
      <c r="E7326" s="2" t="s">
        <v>10022</v>
      </c>
      <c r="F7326" s="2">
        <v>375</v>
      </c>
      <c r="G7326" s="2">
        <v>3911</v>
      </c>
      <c r="H7326" s="2" t="str">
        <f>IF(G7326&lt;F7326, "Error", "OK")</f>
        <v>OK</v>
      </c>
      <c r="I7326" s="2">
        <v>8</v>
      </c>
      <c r="J7326" s="2" t="s">
        <v>10026</v>
      </c>
      <c r="K7326" s="2">
        <v>43</v>
      </c>
      <c r="L7326" s="2">
        <v>24</v>
      </c>
      <c r="M7326" s="2">
        <v>13</v>
      </c>
      <c r="N7326" s="2" t="s">
        <v>10025</v>
      </c>
      <c r="O7326" s="2">
        <v>7</v>
      </c>
      <c r="P7326" s="2" t="s">
        <v>10026</v>
      </c>
      <c r="Q7326" s="2">
        <v>103.53317600600759</v>
      </c>
      <c r="R7326" s="2">
        <f t="shared" si="228"/>
        <v>103.53317600600758</v>
      </c>
      <c r="S7326" s="2">
        <v>202.10125957662439</v>
      </c>
      <c r="T7326" s="2">
        <v>98.568083570616807</v>
      </c>
      <c r="U7326" s="2">
        <f t="shared" si="229"/>
        <v>48.77163248616263</v>
      </c>
      <c r="V7326" s="2">
        <v>5</v>
      </c>
      <c r="W7326" s="2" t="str">
        <f>IF(ISBLANK(V7326), "Missing", "OK")</f>
        <v>OK</v>
      </c>
      <c r="X7326" s="2" t="s">
        <v>10025</v>
      </c>
    </row>
    <row r="7327" spans="1:24" x14ac:dyDescent="0.35">
      <c r="A7327" s="2" t="s">
        <v>2693</v>
      </c>
      <c r="B7327" s="2" t="b">
        <f>COUNTIF(A:A, A7327)&gt;1</f>
        <v>0</v>
      </c>
      <c r="C7327" s="5">
        <v>45311.416666666664</v>
      </c>
      <c r="D7327" s="2" t="s">
        <v>10021</v>
      </c>
      <c r="E7327" s="2" t="s">
        <v>10024</v>
      </c>
      <c r="F7327" s="2">
        <v>259</v>
      </c>
      <c r="G7327" s="2">
        <v>2364</v>
      </c>
      <c r="H7327" s="2" t="str">
        <f>IF(G7327&lt;F7327, "Error", "OK")</f>
        <v>OK</v>
      </c>
      <c r="I7327" s="2">
        <v>36</v>
      </c>
      <c r="J7327" s="2" t="s">
        <v>10026</v>
      </c>
      <c r="K7327" s="2">
        <v>14</v>
      </c>
      <c r="L7327" s="2">
        <v>47</v>
      </c>
      <c r="M7327" s="2">
        <v>0</v>
      </c>
      <c r="N7327" s="2" t="s">
        <v>10026</v>
      </c>
      <c r="O7327" s="2">
        <v>6</v>
      </c>
      <c r="P7327" s="2" t="s">
        <v>10025</v>
      </c>
      <c r="Q7327" s="2">
        <v>451.06371831172879</v>
      </c>
      <c r="R7327" s="2">
        <f t="shared" si="228"/>
        <v>451.06371831172851</v>
      </c>
      <c r="S7327" s="2">
        <v>1026.1606739952131</v>
      </c>
      <c r="T7327" s="2">
        <v>575.09695568348457</v>
      </c>
      <c r="U7327" s="2">
        <f t="shared" si="229"/>
        <v>56.043558309872175</v>
      </c>
      <c r="V7327" s="2">
        <v>4</v>
      </c>
      <c r="W7327" s="2" t="str">
        <f>IF(ISBLANK(V7327), "Missing", "OK")</f>
        <v>OK</v>
      </c>
      <c r="X7327" s="2" t="s">
        <v>10025</v>
      </c>
    </row>
    <row r="7328" spans="1:24" x14ac:dyDescent="0.35">
      <c r="A7328" s="2" t="s">
        <v>2692</v>
      </c>
      <c r="B7328" s="2" t="b">
        <f>COUNTIF(A:A, A7328)&gt;1</f>
        <v>0</v>
      </c>
      <c r="C7328" s="5">
        <v>45311.375</v>
      </c>
      <c r="D7328" s="2" t="s">
        <v>10021</v>
      </c>
      <c r="E7328" s="2" t="s">
        <v>10024</v>
      </c>
      <c r="F7328" s="2">
        <v>77</v>
      </c>
      <c r="G7328" s="2">
        <v>4969</v>
      </c>
      <c r="H7328" s="2" t="str">
        <f>IF(G7328&lt;F7328, "Error", "OK")</f>
        <v>OK</v>
      </c>
      <c r="I7328" s="2">
        <v>35</v>
      </c>
      <c r="J7328" s="2" t="s">
        <v>10025</v>
      </c>
      <c r="K7328" s="2">
        <v>0</v>
      </c>
      <c r="L7328" s="2">
        <v>6</v>
      </c>
      <c r="M7328" s="2">
        <v>4</v>
      </c>
      <c r="N7328" s="2" t="s">
        <v>10026</v>
      </c>
      <c r="O7328" s="2">
        <v>7</v>
      </c>
      <c r="P7328" s="2" t="s">
        <v>10025</v>
      </c>
      <c r="Q7328" s="2">
        <v>483.76782411829709</v>
      </c>
      <c r="R7328" s="2">
        <f t="shared" si="228"/>
        <v>483.76782411829663</v>
      </c>
      <c r="S7328" s="2">
        <v>1186.8654681919379</v>
      </c>
      <c r="T7328" s="2">
        <v>703.09764407364128</v>
      </c>
      <c r="U7328" s="2">
        <f t="shared" si="229"/>
        <v>59.239877047289532</v>
      </c>
      <c r="V7328" s="2">
        <v>4</v>
      </c>
      <c r="W7328" s="2" t="str">
        <f>IF(ISBLANK(V7328), "Missing", "OK")</f>
        <v>OK</v>
      </c>
      <c r="X7328" s="2" t="s">
        <v>10025</v>
      </c>
    </row>
    <row r="7329" spans="1:24" x14ac:dyDescent="0.35">
      <c r="A7329" s="2" t="s">
        <v>2691</v>
      </c>
      <c r="B7329" s="2" t="b">
        <f>COUNTIF(A:A, A7329)&gt;1</f>
        <v>0</v>
      </c>
      <c r="C7329" s="5">
        <v>45311.333333333336</v>
      </c>
      <c r="D7329" s="2" t="s">
        <v>10020</v>
      </c>
      <c r="E7329" s="2" t="s">
        <v>10024</v>
      </c>
      <c r="F7329" s="2">
        <v>120</v>
      </c>
      <c r="G7329" s="2">
        <v>2340</v>
      </c>
      <c r="H7329" s="2" t="str">
        <f>IF(G7329&lt;F7329, "Error", "OK")</f>
        <v>OK</v>
      </c>
      <c r="I7329" s="2">
        <v>49</v>
      </c>
      <c r="J7329" s="2" t="s">
        <v>10026</v>
      </c>
      <c r="K7329" s="2">
        <v>13</v>
      </c>
      <c r="L7329" s="2">
        <v>42</v>
      </c>
      <c r="M7329" s="2">
        <v>0</v>
      </c>
      <c r="N7329" s="2" t="s">
        <v>10026</v>
      </c>
      <c r="O7329" s="2">
        <v>4</v>
      </c>
      <c r="P7329" s="2" t="s">
        <v>10025</v>
      </c>
      <c r="Q7329" s="2">
        <v>474.94927657553029</v>
      </c>
      <c r="R7329" s="2">
        <f t="shared" si="228"/>
        <v>474.94927657553035</v>
      </c>
      <c r="S7329" s="2">
        <v>716.62272000183793</v>
      </c>
      <c r="T7329" s="2">
        <v>241.67344342630761</v>
      </c>
      <c r="U7329" s="2">
        <f t="shared" si="229"/>
        <v>33.723943810445725</v>
      </c>
      <c r="V7329" s="2">
        <v>5</v>
      </c>
      <c r="W7329" s="2" t="str">
        <f>IF(ISBLANK(V7329), "Missing", "OK")</f>
        <v>OK</v>
      </c>
      <c r="X7329" s="2" t="s">
        <v>10025</v>
      </c>
    </row>
    <row r="7330" spans="1:24" x14ac:dyDescent="0.35">
      <c r="A7330" s="2" t="s">
        <v>2690</v>
      </c>
      <c r="B7330" s="2" t="b">
        <f>COUNTIF(A:A, A7330)&gt;1</f>
        <v>0</v>
      </c>
      <c r="C7330" s="5">
        <v>45311.291666666664</v>
      </c>
      <c r="D7330" s="2" t="s">
        <v>10019</v>
      </c>
      <c r="E7330" s="2" t="s">
        <v>10024</v>
      </c>
      <c r="F7330" s="2">
        <v>216</v>
      </c>
      <c r="G7330" s="2">
        <v>1638</v>
      </c>
      <c r="H7330" s="2" t="str">
        <f>IF(G7330&lt;F7330, "Error", "OK")</f>
        <v>OK</v>
      </c>
      <c r="I7330" s="2">
        <v>42</v>
      </c>
      <c r="J7330" s="2" t="s">
        <v>10025</v>
      </c>
      <c r="K7330" s="2">
        <v>0</v>
      </c>
      <c r="L7330" s="2">
        <v>13</v>
      </c>
      <c r="M7330" s="2">
        <v>15</v>
      </c>
      <c r="N7330" s="2" t="s">
        <v>10026</v>
      </c>
      <c r="O7330" s="2">
        <v>7</v>
      </c>
      <c r="P7330" s="2" t="s">
        <v>10025</v>
      </c>
      <c r="Q7330" s="2">
        <v>287.16442119714571</v>
      </c>
      <c r="R7330" s="2">
        <f t="shared" si="228"/>
        <v>287.16442119714566</v>
      </c>
      <c r="S7330" s="2">
        <v>617.64565944094556</v>
      </c>
      <c r="T7330" s="2">
        <v>330.48123824379991</v>
      </c>
      <c r="U7330" s="2">
        <f t="shared" si="229"/>
        <v>53.506607420010198</v>
      </c>
      <c r="V7330" s="2">
        <v>3</v>
      </c>
      <c r="W7330" s="2" t="str">
        <f>IF(ISBLANK(V7330), "Missing", "OK")</f>
        <v>OK</v>
      </c>
      <c r="X7330" s="2" t="s">
        <v>10025</v>
      </c>
    </row>
    <row r="7331" spans="1:24" x14ac:dyDescent="0.35">
      <c r="A7331" s="2" t="s">
        <v>2689</v>
      </c>
      <c r="B7331" s="2" t="b">
        <f>COUNTIF(A:A, A7331)&gt;1</f>
        <v>0</v>
      </c>
      <c r="C7331" s="5">
        <v>45311.25</v>
      </c>
      <c r="D7331" s="2" t="s">
        <v>10019</v>
      </c>
      <c r="E7331" s="2" t="s">
        <v>10024</v>
      </c>
      <c r="F7331" s="2">
        <v>152</v>
      </c>
      <c r="G7331" s="2">
        <v>3206</v>
      </c>
      <c r="H7331" s="2" t="str">
        <f>IF(G7331&lt;F7331, "Error", "OK")</f>
        <v>OK</v>
      </c>
      <c r="I7331" s="2">
        <v>21</v>
      </c>
      <c r="J7331" s="2" t="s">
        <v>10025</v>
      </c>
      <c r="K7331" s="2">
        <v>0</v>
      </c>
      <c r="L7331" s="2">
        <v>49</v>
      </c>
      <c r="M7331" s="2">
        <v>2</v>
      </c>
      <c r="N7331" s="2" t="s">
        <v>10026</v>
      </c>
      <c r="O7331" s="2">
        <v>9</v>
      </c>
      <c r="P7331" s="2" t="s">
        <v>10025</v>
      </c>
      <c r="Q7331" s="2">
        <v>245.9665505576526</v>
      </c>
      <c r="R7331" s="2">
        <f t="shared" si="228"/>
        <v>245.96655055765262</v>
      </c>
      <c r="S7331" s="2">
        <v>431.18295571706233</v>
      </c>
      <c r="T7331" s="2">
        <v>185.2164051594097</v>
      </c>
      <c r="U7331" s="2">
        <f t="shared" si="229"/>
        <v>42.955409694103665</v>
      </c>
      <c r="V7331" s="2">
        <v>2</v>
      </c>
      <c r="W7331" s="2" t="str">
        <f>IF(ISBLANK(V7331), "Missing", "OK")</f>
        <v>OK</v>
      </c>
      <c r="X7331" s="2" t="s">
        <v>10025</v>
      </c>
    </row>
    <row r="7332" spans="1:24" x14ac:dyDescent="0.35">
      <c r="A7332" s="2" t="s">
        <v>2688</v>
      </c>
      <c r="B7332" s="2" t="b">
        <f>COUNTIF(A:A, A7332)&gt;1</f>
        <v>0</v>
      </c>
      <c r="C7332" s="5">
        <v>45311.208333333336</v>
      </c>
      <c r="D7332" s="2" t="s">
        <v>10020</v>
      </c>
      <c r="E7332" s="2" t="s">
        <v>10024</v>
      </c>
      <c r="F7332" s="2">
        <v>400</v>
      </c>
      <c r="G7332" s="2">
        <v>2419</v>
      </c>
      <c r="H7332" s="2" t="str">
        <f>IF(G7332&lt;F7332, "Error", "OK")</f>
        <v>OK</v>
      </c>
      <c r="I7332" s="2">
        <v>71</v>
      </c>
      <c r="J7332" s="2" t="s">
        <v>10026</v>
      </c>
      <c r="K7332" s="2">
        <v>14</v>
      </c>
      <c r="L7332" s="2">
        <v>41</v>
      </c>
      <c r="M7332" s="2">
        <v>0</v>
      </c>
      <c r="N7332" s="2" t="s">
        <v>10025</v>
      </c>
      <c r="O7332" s="2">
        <v>3</v>
      </c>
      <c r="P7332" s="2" t="s">
        <v>10026</v>
      </c>
      <c r="Q7332" s="2">
        <v>455.10982429338338</v>
      </c>
      <c r="R7332" s="2">
        <f t="shared" si="228"/>
        <v>455.10982429338344</v>
      </c>
      <c r="S7332" s="2">
        <v>806.42717214408947</v>
      </c>
      <c r="T7332" s="2">
        <v>351.31734785070603</v>
      </c>
      <c r="U7332" s="2">
        <f t="shared" si="229"/>
        <v>43.564671428002669</v>
      </c>
      <c r="V7332" s="2">
        <v>3</v>
      </c>
      <c r="W7332" s="2" t="str">
        <f>IF(ISBLANK(V7332), "Missing", "OK")</f>
        <v>OK</v>
      </c>
      <c r="X7332" s="2" t="s">
        <v>10025</v>
      </c>
    </row>
    <row r="7333" spans="1:24" x14ac:dyDescent="0.35">
      <c r="A7333" s="2" t="s">
        <v>2687</v>
      </c>
      <c r="B7333" s="2" t="b">
        <f>COUNTIF(A:A, A7333)&gt;1</f>
        <v>0</v>
      </c>
      <c r="C7333" s="5">
        <v>45311.166666666664</v>
      </c>
      <c r="D7333" s="2" t="s">
        <v>10021</v>
      </c>
      <c r="E7333" s="2" t="s">
        <v>10022</v>
      </c>
      <c r="F7333" s="2">
        <v>77</v>
      </c>
      <c r="G7333" s="2">
        <v>3029</v>
      </c>
      <c r="H7333" s="2" t="str">
        <f>IF(G7333&lt;F7333, "Error", "OK")</f>
        <v>OK</v>
      </c>
      <c r="I7333" s="2">
        <v>42</v>
      </c>
      <c r="J7333" s="2" t="s">
        <v>10026</v>
      </c>
      <c r="K7333" s="2">
        <v>22</v>
      </c>
      <c r="L7333" s="2">
        <v>15</v>
      </c>
      <c r="M7333" s="2">
        <v>16</v>
      </c>
      <c r="N7333" s="2" t="s">
        <v>10026</v>
      </c>
      <c r="O7333" s="2">
        <v>4</v>
      </c>
      <c r="P7333" s="2" t="s">
        <v>10025</v>
      </c>
      <c r="Q7333" s="2">
        <v>218.78790534093159</v>
      </c>
      <c r="R7333" s="2">
        <f t="shared" si="228"/>
        <v>218.78790534093167</v>
      </c>
      <c r="S7333" s="2">
        <v>295.62617865747592</v>
      </c>
      <c r="T7333" s="2">
        <v>76.838273316544246</v>
      </c>
      <c r="U7333" s="2">
        <f t="shared" si="229"/>
        <v>25.991701298406351</v>
      </c>
      <c r="V7333" s="2">
        <v>5</v>
      </c>
      <c r="W7333" s="2" t="str">
        <f>IF(ISBLANK(V7333), "Missing", "OK")</f>
        <v>OK</v>
      </c>
      <c r="X7333" s="2" t="s">
        <v>10025</v>
      </c>
    </row>
    <row r="7334" spans="1:24" x14ac:dyDescent="0.35">
      <c r="A7334" s="2" t="s">
        <v>2686</v>
      </c>
      <c r="B7334" s="2" t="b">
        <f>COUNTIF(A:A, A7334)&gt;1</f>
        <v>0</v>
      </c>
      <c r="C7334" s="5">
        <v>45311.125</v>
      </c>
      <c r="D7334" s="2" t="s">
        <v>10021</v>
      </c>
      <c r="E7334" s="2" t="s">
        <v>10022</v>
      </c>
      <c r="F7334" s="2">
        <v>34</v>
      </c>
      <c r="G7334" s="2">
        <v>3512</v>
      </c>
      <c r="H7334" s="2" t="str">
        <f>IF(G7334&lt;F7334, "Error", "OK")</f>
        <v>OK</v>
      </c>
      <c r="I7334" s="2">
        <v>27</v>
      </c>
      <c r="J7334" s="2" t="s">
        <v>10026</v>
      </c>
      <c r="K7334" s="2">
        <v>43</v>
      </c>
      <c r="L7334" s="2">
        <v>31</v>
      </c>
      <c r="M7334" s="2">
        <v>3</v>
      </c>
      <c r="N7334" s="2" t="s">
        <v>10025</v>
      </c>
      <c r="O7334" s="2">
        <v>5</v>
      </c>
      <c r="P7334" s="2" t="s">
        <v>10026</v>
      </c>
      <c r="Q7334" s="2">
        <v>25.238352967897569</v>
      </c>
      <c r="R7334" s="2">
        <f t="shared" si="228"/>
        <v>25.238352967897576</v>
      </c>
      <c r="S7334" s="2">
        <v>59.739936927897169</v>
      </c>
      <c r="T7334" s="2">
        <v>34.501583959999593</v>
      </c>
      <c r="U7334" s="2">
        <f t="shared" si="229"/>
        <v>57.752963485115686</v>
      </c>
      <c r="V7334" s="2">
        <v>3</v>
      </c>
      <c r="W7334" s="2" t="str">
        <f>IF(ISBLANK(V7334), "Missing", "OK")</f>
        <v>OK</v>
      </c>
      <c r="X7334" s="2" t="s">
        <v>10025</v>
      </c>
    </row>
    <row r="7335" spans="1:24" x14ac:dyDescent="0.35">
      <c r="A7335" s="2" t="s">
        <v>2685</v>
      </c>
      <c r="B7335" s="2" t="b">
        <f>COUNTIF(A:A, A7335)&gt;1</f>
        <v>0</v>
      </c>
      <c r="C7335" s="5">
        <v>45311.083333333336</v>
      </c>
      <c r="D7335" s="2" t="s">
        <v>10020</v>
      </c>
      <c r="E7335" s="2" t="s">
        <v>10023</v>
      </c>
      <c r="F7335" s="2">
        <v>66</v>
      </c>
      <c r="G7335" s="2">
        <v>2827</v>
      </c>
      <c r="H7335" s="2" t="str">
        <f>IF(G7335&lt;F7335, "Error", "OK")</f>
        <v>OK</v>
      </c>
      <c r="I7335" s="2">
        <v>55</v>
      </c>
      <c r="J7335" s="2" t="s">
        <v>10025</v>
      </c>
      <c r="K7335" s="2">
        <v>0</v>
      </c>
      <c r="L7335" s="2">
        <v>29</v>
      </c>
      <c r="M7335" s="2">
        <v>16</v>
      </c>
      <c r="N7335" s="2" t="s">
        <v>10026</v>
      </c>
      <c r="O7335" s="2">
        <v>9</v>
      </c>
      <c r="P7335" s="2" t="s">
        <v>10025</v>
      </c>
      <c r="Q7335" s="2">
        <v>155.27968957162321</v>
      </c>
      <c r="R7335" s="2">
        <f t="shared" si="228"/>
        <v>155.27968957162321</v>
      </c>
      <c r="S7335" s="2">
        <v>367.96644285366432</v>
      </c>
      <c r="T7335" s="2">
        <v>212.68675328204111</v>
      </c>
      <c r="U7335" s="2">
        <f t="shared" si="229"/>
        <v>57.800584105606603</v>
      </c>
      <c r="V7335" s="2">
        <v>3</v>
      </c>
      <c r="W7335" s="2" t="str">
        <f>IF(ISBLANK(V7335), "Missing", "OK")</f>
        <v>OK</v>
      </c>
      <c r="X7335" s="2" t="s">
        <v>10025</v>
      </c>
    </row>
    <row r="7336" spans="1:24" x14ac:dyDescent="0.35">
      <c r="A7336" s="2" t="s">
        <v>2684</v>
      </c>
      <c r="B7336" s="2" t="b">
        <f>COUNTIF(A:A, A7336)&gt;1</f>
        <v>0</v>
      </c>
      <c r="C7336" s="5">
        <v>45311.041666666664</v>
      </c>
      <c r="D7336" s="2" t="s">
        <v>10020</v>
      </c>
      <c r="E7336" s="2" t="s">
        <v>10022</v>
      </c>
      <c r="F7336" s="2">
        <v>127</v>
      </c>
      <c r="G7336" s="2">
        <v>1333</v>
      </c>
      <c r="H7336" s="2" t="str">
        <f>IF(G7336&lt;F7336, "Error", "OK")</f>
        <v>OK</v>
      </c>
      <c r="I7336" s="2">
        <v>19</v>
      </c>
      <c r="J7336" s="2" t="s">
        <v>10025</v>
      </c>
      <c r="K7336" s="2">
        <v>0</v>
      </c>
      <c r="L7336" s="2">
        <v>26</v>
      </c>
      <c r="M7336" s="2">
        <v>2</v>
      </c>
      <c r="N7336" s="2" t="s">
        <v>10026</v>
      </c>
      <c r="O7336" s="2">
        <v>4</v>
      </c>
      <c r="P7336" s="2" t="s">
        <v>10025</v>
      </c>
      <c r="Q7336" s="2">
        <v>238.49088504688049</v>
      </c>
      <c r="R7336" s="2">
        <f t="shared" si="228"/>
        <v>238.49088504688052</v>
      </c>
      <c r="S7336" s="2">
        <v>577.48482979106211</v>
      </c>
      <c r="T7336" s="2">
        <v>338.99394474418159</v>
      </c>
      <c r="U7336" s="2">
        <f t="shared" si="229"/>
        <v>58.701792195447254</v>
      </c>
      <c r="V7336" s="2">
        <v>3</v>
      </c>
      <c r="W7336" s="2" t="str">
        <f>IF(ISBLANK(V7336), "Missing", "OK")</f>
        <v>OK</v>
      </c>
      <c r="X7336" s="2" t="s">
        <v>10025</v>
      </c>
    </row>
    <row r="7337" spans="1:24" x14ac:dyDescent="0.35">
      <c r="A7337" s="2" t="s">
        <v>2683</v>
      </c>
      <c r="B7337" s="2" t="b">
        <f>COUNTIF(A:A, A7337)&gt;1</f>
        <v>0</v>
      </c>
      <c r="C7337" s="5">
        <v>45311</v>
      </c>
      <c r="D7337" s="2" t="s">
        <v>10019</v>
      </c>
      <c r="E7337" s="2" t="s">
        <v>10024</v>
      </c>
      <c r="F7337" s="2">
        <v>73</v>
      </c>
      <c r="G7337" s="2">
        <v>2845</v>
      </c>
      <c r="H7337" s="2" t="str">
        <f>IF(G7337&lt;F7337, "Error", "OK")</f>
        <v>OK</v>
      </c>
      <c r="I7337" s="2">
        <v>7</v>
      </c>
      <c r="J7337" s="2" t="s">
        <v>10025</v>
      </c>
      <c r="K7337" s="2">
        <v>0</v>
      </c>
      <c r="L7337" s="2">
        <v>45</v>
      </c>
      <c r="M7337" s="2">
        <v>0</v>
      </c>
      <c r="N7337" s="2" t="s">
        <v>10026</v>
      </c>
      <c r="O7337" s="2">
        <v>2</v>
      </c>
      <c r="P7337" s="2" t="s">
        <v>10025</v>
      </c>
      <c r="Q7337" s="2">
        <v>403.33255557258298</v>
      </c>
      <c r="R7337" s="2">
        <f t="shared" si="228"/>
        <v>403.33255557258303</v>
      </c>
      <c r="S7337" s="2">
        <v>998.78828849514548</v>
      </c>
      <c r="T7337" s="2">
        <v>595.45573292256245</v>
      </c>
      <c r="U7337" s="2">
        <f t="shared" si="229"/>
        <v>59.617812882019649</v>
      </c>
      <c r="V7337" s="2">
        <v>2</v>
      </c>
      <c r="W7337" s="2" t="str">
        <f>IF(ISBLANK(V7337), "Missing", "OK")</f>
        <v>OK</v>
      </c>
      <c r="X7337" s="2" t="s">
        <v>10025</v>
      </c>
    </row>
    <row r="7338" spans="1:24" x14ac:dyDescent="0.35">
      <c r="A7338" s="2" t="s">
        <v>2682</v>
      </c>
      <c r="B7338" s="2" t="b">
        <f>COUNTIF(A:A, A7338)&gt;1</f>
        <v>0</v>
      </c>
      <c r="C7338" s="5">
        <v>45310.958333333336</v>
      </c>
      <c r="D7338" s="2" t="s">
        <v>10019</v>
      </c>
      <c r="E7338" s="2" t="s">
        <v>10022</v>
      </c>
      <c r="F7338" s="2">
        <v>139</v>
      </c>
      <c r="G7338" s="2">
        <v>1349</v>
      </c>
      <c r="H7338" s="2" t="str">
        <f>IF(G7338&lt;F7338, "Error", "OK")</f>
        <v>OK</v>
      </c>
      <c r="I7338" s="2">
        <v>25</v>
      </c>
      <c r="J7338" s="2" t="s">
        <v>10025</v>
      </c>
      <c r="K7338" s="2">
        <v>0</v>
      </c>
      <c r="L7338" s="2">
        <v>25</v>
      </c>
      <c r="M7338" s="2">
        <v>0</v>
      </c>
      <c r="N7338" s="2" t="s">
        <v>10026</v>
      </c>
      <c r="O7338" s="2">
        <v>2</v>
      </c>
      <c r="P7338" s="2" t="s">
        <v>10025</v>
      </c>
      <c r="Q7338" s="2">
        <v>182.61797497609851</v>
      </c>
      <c r="R7338" s="2">
        <f t="shared" si="228"/>
        <v>182.61797497609842</v>
      </c>
      <c r="S7338" s="2">
        <v>317.37884223959452</v>
      </c>
      <c r="T7338" s="2">
        <v>134.7608672634961</v>
      </c>
      <c r="U7338" s="2">
        <f t="shared" si="229"/>
        <v>42.460570563731181</v>
      </c>
      <c r="V7338" s="2">
        <v>5</v>
      </c>
      <c r="W7338" s="2" t="str">
        <f>IF(ISBLANK(V7338), "Missing", "OK")</f>
        <v>OK</v>
      </c>
      <c r="X7338" s="2" t="s">
        <v>10025</v>
      </c>
    </row>
    <row r="7339" spans="1:24" x14ac:dyDescent="0.35">
      <c r="A7339" s="2" t="s">
        <v>2681</v>
      </c>
      <c r="B7339" s="2" t="b">
        <f>COUNTIF(A:A, A7339)&gt;1</f>
        <v>0</v>
      </c>
      <c r="C7339" s="5">
        <v>45310.916666666664</v>
      </c>
      <c r="D7339" s="2" t="s">
        <v>10021</v>
      </c>
      <c r="E7339" s="2" t="s">
        <v>10024</v>
      </c>
      <c r="F7339" s="2">
        <v>131</v>
      </c>
      <c r="G7339" s="2">
        <v>4132</v>
      </c>
      <c r="H7339" s="2" t="str">
        <f>IF(G7339&lt;F7339, "Error", "OK")</f>
        <v>OK</v>
      </c>
      <c r="I7339" s="2">
        <v>27</v>
      </c>
      <c r="J7339" s="2" t="s">
        <v>10025</v>
      </c>
      <c r="K7339" s="2">
        <v>0</v>
      </c>
      <c r="L7339" s="2">
        <v>33</v>
      </c>
      <c r="M7339" s="2">
        <v>16</v>
      </c>
      <c r="N7339" s="2" t="s">
        <v>10025</v>
      </c>
      <c r="O7339" s="2">
        <v>3</v>
      </c>
      <c r="P7339" s="2" t="s">
        <v>10026</v>
      </c>
      <c r="Q7339" s="2">
        <v>386.2026308386238</v>
      </c>
      <c r="R7339" s="2">
        <f t="shared" si="228"/>
        <v>386.2026308386238</v>
      </c>
      <c r="S7339" s="2">
        <v>592.48863583209334</v>
      </c>
      <c r="T7339" s="2">
        <v>206.2860049934695</v>
      </c>
      <c r="U7339" s="2">
        <f t="shared" si="229"/>
        <v>34.816871163066381</v>
      </c>
      <c r="V7339" s="2">
        <v>4</v>
      </c>
      <c r="W7339" s="2" t="str">
        <f>IF(ISBLANK(V7339), "Missing", "OK")</f>
        <v>OK</v>
      </c>
      <c r="X7339" s="2" t="s">
        <v>10025</v>
      </c>
    </row>
    <row r="7340" spans="1:24" x14ac:dyDescent="0.35">
      <c r="A7340" s="2" t="s">
        <v>2680</v>
      </c>
      <c r="B7340" s="2" t="b">
        <f>COUNTIF(A:A, A7340)&gt;1</f>
        <v>0</v>
      </c>
      <c r="C7340" s="5">
        <v>45310.875</v>
      </c>
      <c r="D7340" s="2" t="s">
        <v>10019</v>
      </c>
      <c r="E7340" s="2" t="s">
        <v>10022</v>
      </c>
      <c r="F7340" s="2">
        <v>342</v>
      </c>
      <c r="G7340" s="2">
        <v>4310</v>
      </c>
      <c r="H7340" s="2" t="str">
        <f>IF(G7340&lt;F7340, "Error", "OK")</f>
        <v>OK</v>
      </c>
      <c r="I7340" s="2">
        <v>54</v>
      </c>
      <c r="J7340" s="2" t="s">
        <v>10025</v>
      </c>
      <c r="K7340" s="2">
        <v>0</v>
      </c>
      <c r="L7340" s="2">
        <v>43</v>
      </c>
      <c r="M7340" s="2">
        <v>0</v>
      </c>
      <c r="N7340" s="2" t="s">
        <v>10026</v>
      </c>
      <c r="O7340" s="2">
        <v>2</v>
      </c>
      <c r="P7340" s="2" t="s">
        <v>10025</v>
      </c>
      <c r="Q7340" s="2">
        <v>189.4641137227396</v>
      </c>
      <c r="R7340" s="2">
        <f t="shared" si="228"/>
        <v>189.46411372273968</v>
      </c>
      <c r="S7340" s="2">
        <v>458.42580210459471</v>
      </c>
      <c r="T7340" s="2">
        <v>268.96168838185503</v>
      </c>
      <c r="U7340" s="2">
        <f t="shared" si="229"/>
        <v>58.670713373260028</v>
      </c>
      <c r="V7340" s="2">
        <v>4</v>
      </c>
      <c r="W7340" s="2" t="str">
        <f>IF(ISBLANK(V7340), "Missing", "OK")</f>
        <v>OK</v>
      </c>
      <c r="X7340" s="2" t="s">
        <v>10025</v>
      </c>
    </row>
    <row r="7341" spans="1:24" x14ac:dyDescent="0.35">
      <c r="A7341" s="2" t="s">
        <v>2679</v>
      </c>
      <c r="B7341" s="2" t="b">
        <f>COUNTIF(A:A, A7341)&gt;1</f>
        <v>0</v>
      </c>
      <c r="C7341" s="5">
        <v>45310.833333333336</v>
      </c>
      <c r="D7341" s="2" t="s">
        <v>10021</v>
      </c>
      <c r="E7341" s="2" t="s">
        <v>10022</v>
      </c>
      <c r="F7341" s="2">
        <v>60</v>
      </c>
      <c r="G7341" s="2">
        <v>4513</v>
      </c>
      <c r="H7341" s="2" t="str">
        <f>IF(G7341&lt;F7341, "Error", "OK")</f>
        <v>OK</v>
      </c>
      <c r="I7341" s="2">
        <v>58</v>
      </c>
      <c r="J7341" s="2" t="s">
        <v>10026</v>
      </c>
      <c r="K7341" s="2">
        <v>23</v>
      </c>
      <c r="L7341" s="2">
        <v>36</v>
      </c>
      <c r="M7341" s="2">
        <v>3</v>
      </c>
      <c r="N7341" s="2" t="s">
        <v>10025</v>
      </c>
      <c r="O7341" s="2">
        <v>5</v>
      </c>
      <c r="P7341" s="2" t="s">
        <v>10026</v>
      </c>
      <c r="Q7341" s="2">
        <v>193.08479888279629</v>
      </c>
      <c r="R7341" s="2">
        <f t="shared" si="228"/>
        <v>193.08479888279632</v>
      </c>
      <c r="S7341" s="2">
        <v>430.65144981373271</v>
      </c>
      <c r="T7341" s="2">
        <v>237.56665093093639</v>
      </c>
      <c r="U7341" s="2">
        <f t="shared" si="229"/>
        <v>55.164484186385479</v>
      </c>
      <c r="V7341" s="2">
        <v>5</v>
      </c>
      <c r="W7341" s="2" t="str">
        <f>IF(ISBLANK(V7341), "Missing", "OK")</f>
        <v>OK</v>
      </c>
      <c r="X7341" s="2" t="s">
        <v>10025</v>
      </c>
    </row>
    <row r="7342" spans="1:24" x14ac:dyDescent="0.35">
      <c r="A7342" s="2" t="s">
        <v>2678</v>
      </c>
      <c r="B7342" s="2" t="b">
        <f>COUNTIF(A:A, A7342)&gt;1</f>
        <v>0</v>
      </c>
      <c r="C7342" s="5">
        <v>45310.791666666664</v>
      </c>
      <c r="D7342" s="2" t="s">
        <v>10019</v>
      </c>
      <c r="E7342" s="2" t="s">
        <v>10024</v>
      </c>
      <c r="F7342" s="2">
        <v>315</v>
      </c>
      <c r="G7342" s="2">
        <v>2815</v>
      </c>
      <c r="H7342" s="2" t="str">
        <f>IF(G7342&lt;F7342, "Error", "OK")</f>
        <v>OK</v>
      </c>
      <c r="I7342" s="2">
        <v>4</v>
      </c>
      <c r="J7342" s="2" t="s">
        <v>10026</v>
      </c>
      <c r="K7342" s="2">
        <v>4</v>
      </c>
      <c r="L7342" s="2">
        <v>27</v>
      </c>
      <c r="M7342" s="2">
        <v>0</v>
      </c>
      <c r="N7342" s="2" t="s">
        <v>10026</v>
      </c>
      <c r="O7342" s="2">
        <v>2</v>
      </c>
      <c r="P7342" s="2" t="s">
        <v>10025</v>
      </c>
      <c r="Q7342" s="2">
        <v>25.668075289810641</v>
      </c>
      <c r="R7342" s="2">
        <f t="shared" si="228"/>
        <v>25.668075289810641</v>
      </c>
      <c r="S7342" s="2">
        <v>57.375786416412851</v>
      </c>
      <c r="T7342" s="2">
        <v>31.707711126602209</v>
      </c>
      <c r="U7342" s="2">
        <f t="shared" si="229"/>
        <v>55.263227063205775</v>
      </c>
      <c r="V7342" s="2">
        <v>5</v>
      </c>
      <c r="W7342" s="2" t="str">
        <f>IF(ISBLANK(V7342), "Missing", "OK")</f>
        <v>OK</v>
      </c>
      <c r="X7342" s="2" t="s">
        <v>10025</v>
      </c>
    </row>
    <row r="7343" spans="1:24" x14ac:dyDescent="0.35">
      <c r="A7343" s="2" t="s">
        <v>2677</v>
      </c>
      <c r="B7343" s="2" t="b">
        <f>COUNTIF(A:A, A7343)&gt;1</f>
        <v>0</v>
      </c>
      <c r="C7343" s="5">
        <v>45310.75</v>
      </c>
      <c r="D7343" s="2" t="s">
        <v>10021</v>
      </c>
      <c r="E7343" s="2" t="s">
        <v>10023</v>
      </c>
      <c r="F7343" s="2">
        <v>363</v>
      </c>
      <c r="G7343" s="2">
        <v>2157</v>
      </c>
      <c r="H7343" s="2" t="str">
        <f>IF(G7343&lt;F7343, "Error", "OK")</f>
        <v>OK</v>
      </c>
      <c r="I7343" s="2">
        <v>70</v>
      </c>
      <c r="J7343" s="2" t="s">
        <v>10025</v>
      </c>
      <c r="K7343" s="2">
        <v>0</v>
      </c>
      <c r="L7343" s="2">
        <v>14</v>
      </c>
      <c r="M7343" s="2">
        <v>3</v>
      </c>
      <c r="N7343" s="2" t="s">
        <v>10025</v>
      </c>
      <c r="O7343" s="2">
        <v>4</v>
      </c>
      <c r="P7343" s="2" t="s">
        <v>10026</v>
      </c>
      <c r="Q7343" s="2">
        <v>349.23442892907082</v>
      </c>
      <c r="R7343" s="2">
        <f t="shared" si="228"/>
        <v>349.23442892907082</v>
      </c>
      <c r="S7343" s="2">
        <v>610.11845039060483</v>
      </c>
      <c r="T7343" s="2">
        <v>260.88402146153402</v>
      </c>
      <c r="U7343" s="2">
        <f t="shared" si="229"/>
        <v>42.759569276181217</v>
      </c>
      <c r="V7343" s="2">
        <v>4</v>
      </c>
      <c r="W7343" s="2" t="str">
        <f>IF(ISBLANK(V7343), "Missing", "OK")</f>
        <v>OK</v>
      </c>
      <c r="X7343" s="2" t="s">
        <v>10025</v>
      </c>
    </row>
    <row r="7344" spans="1:24" x14ac:dyDescent="0.35">
      <c r="A7344" s="2" t="s">
        <v>2676</v>
      </c>
      <c r="B7344" s="2" t="b">
        <f>COUNTIF(A:A, A7344)&gt;1</f>
        <v>0</v>
      </c>
      <c r="C7344" s="5">
        <v>45310.708333333336</v>
      </c>
      <c r="D7344" s="2" t="s">
        <v>10020</v>
      </c>
      <c r="E7344" s="2" t="s">
        <v>10022</v>
      </c>
      <c r="F7344" s="2">
        <v>105</v>
      </c>
      <c r="G7344" s="2">
        <v>2475</v>
      </c>
      <c r="H7344" s="2" t="str">
        <f>IF(G7344&lt;F7344, "Error", "OK")</f>
        <v>OK</v>
      </c>
      <c r="I7344" s="2">
        <v>69</v>
      </c>
      <c r="J7344" s="2" t="s">
        <v>10025</v>
      </c>
      <c r="K7344" s="2">
        <v>0</v>
      </c>
      <c r="L7344" s="2">
        <v>26</v>
      </c>
      <c r="M7344" s="2">
        <v>10</v>
      </c>
      <c r="N7344" s="2" t="s">
        <v>10026</v>
      </c>
      <c r="O7344" s="2">
        <v>5</v>
      </c>
      <c r="P7344" s="2" t="s">
        <v>10025</v>
      </c>
      <c r="Q7344" s="2">
        <v>173.57301640277271</v>
      </c>
      <c r="R7344" s="2">
        <f t="shared" si="228"/>
        <v>173.57301640277271</v>
      </c>
      <c r="S7344" s="2">
        <v>415.22925463455971</v>
      </c>
      <c r="T7344" s="2">
        <v>241.656238231787</v>
      </c>
      <c r="U7344" s="2">
        <f t="shared" si="229"/>
        <v>58.198268916400629</v>
      </c>
      <c r="V7344" s="2">
        <v>5</v>
      </c>
      <c r="W7344" s="2" t="str">
        <f>IF(ISBLANK(V7344), "Missing", "OK")</f>
        <v>OK</v>
      </c>
      <c r="X7344" s="2" t="s">
        <v>10026</v>
      </c>
    </row>
    <row r="7345" spans="1:24" x14ac:dyDescent="0.35">
      <c r="A7345" s="2" t="s">
        <v>2675</v>
      </c>
      <c r="B7345" s="2" t="b">
        <f>COUNTIF(A:A, A7345)&gt;1</f>
        <v>0</v>
      </c>
      <c r="C7345" s="5">
        <v>45310.666666666664</v>
      </c>
      <c r="D7345" s="2" t="s">
        <v>10019</v>
      </c>
      <c r="E7345" s="2" t="s">
        <v>10023</v>
      </c>
      <c r="F7345" s="2">
        <v>18</v>
      </c>
      <c r="G7345" s="2">
        <v>2311</v>
      </c>
      <c r="H7345" s="2" t="str">
        <f>IF(G7345&lt;F7345, "Error", "OK")</f>
        <v>OK</v>
      </c>
      <c r="I7345" s="2">
        <v>4</v>
      </c>
      <c r="J7345" s="2" t="s">
        <v>10025</v>
      </c>
      <c r="K7345" s="2">
        <v>0</v>
      </c>
      <c r="L7345" s="2">
        <v>20</v>
      </c>
      <c r="M7345" s="2">
        <v>10</v>
      </c>
      <c r="N7345" s="2" t="s">
        <v>10026</v>
      </c>
      <c r="O7345" s="2">
        <v>2</v>
      </c>
      <c r="P7345" s="2" t="s">
        <v>10025</v>
      </c>
      <c r="Q7345" s="2">
        <v>452.8401194331085</v>
      </c>
      <c r="R7345" s="2">
        <f t="shared" si="228"/>
        <v>452.8401194331085</v>
      </c>
      <c r="S7345" s="2">
        <v>690.73968918500987</v>
      </c>
      <c r="T7345" s="2">
        <v>237.8995697519014</v>
      </c>
      <c r="U7345" s="2">
        <f t="shared" si="229"/>
        <v>34.441277007347651</v>
      </c>
      <c r="V7345" s="2">
        <v>3</v>
      </c>
      <c r="W7345" s="2" t="str">
        <f>IF(ISBLANK(V7345), "Missing", "OK")</f>
        <v>OK</v>
      </c>
      <c r="X7345" s="2" t="s">
        <v>10025</v>
      </c>
    </row>
    <row r="7346" spans="1:24" x14ac:dyDescent="0.35">
      <c r="A7346" s="2" t="s">
        <v>2674</v>
      </c>
      <c r="B7346" s="2" t="b">
        <f>COUNTIF(A:A, A7346)&gt;1</f>
        <v>0</v>
      </c>
      <c r="C7346" s="5">
        <v>45310.625</v>
      </c>
      <c r="D7346" s="2" t="s">
        <v>10019</v>
      </c>
      <c r="E7346" s="2" t="s">
        <v>10024</v>
      </c>
      <c r="F7346" s="2">
        <v>227</v>
      </c>
      <c r="G7346" s="2">
        <v>3883</v>
      </c>
      <c r="H7346" s="2" t="str">
        <f>IF(G7346&lt;F7346, "Error", "OK")</f>
        <v>OK</v>
      </c>
      <c r="I7346" s="2">
        <v>66</v>
      </c>
      <c r="J7346" s="2" t="s">
        <v>10025</v>
      </c>
      <c r="K7346" s="2">
        <v>0</v>
      </c>
      <c r="L7346" s="2">
        <v>36</v>
      </c>
      <c r="M7346" s="2">
        <v>0</v>
      </c>
      <c r="N7346" s="2" t="s">
        <v>10026</v>
      </c>
      <c r="O7346" s="2">
        <v>6</v>
      </c>
      <c r="P7346" s="2" t="s">
        <v>10025</v>
      </c>
      <c r="Q7346" s="2">
        <v>358.27851021888551</v>
      </c>
      <c r="R7346" s="2">
        <f t="shared" si="228"/>
        <v>358.27851021888546</v>
      </c>
      <c r="S7346" s="2">
        <v>863.20571064754404</v>
      </c>
      <c r="T7346" s="2">
        <v>504.92720042865858</v>
      </c>
      <c r="U7346" s="2">
        <f t="shared" si="229"/>
        <v>58.494423079045831</v>
      </c>
      <c r="V7346" s="2">
        <v>4</v>
      </c>
      <c r="W7346" s="2" t="str">
        <f>IF(ISBLANK(V7346), "Missing", "OK")</f>
        <v>OK</v>
      </c>
      <c r="X7346" s="2" t="s">
        <v>10025</v>
      </c>
    </row>
    <row r="7347" spans="1:24" x14ac:dyDescent="0.35">
      <c r="A7347" s="2" t="s">
        <v>2673</v>
      </c>
      <c r="B7347" s="2" t="b">
        <f>COUNTIF(A:A, A7347)&gt;1</f>
        <v>0</v>
      </c>
      <c r="C7347" s="5">
        <v>45310.583333333336</v>
      </c>
      <c r="D7347" s="2" t="s">
        <v>10021</v>
      </c>
      <c r="E7347" s="2" t="s">
        <v>10022</v>
      </c>
      <c r="F7347" s="2">
        <v>48</v>
      </c>
      <c r="G7347" s="2">
        <v>3195</v>
      </c>
      <c r="H7347" s="2" t="str">
        <f>IF(G7347&lt;F7347, "Error", "OK")</f>
        <v>OK</v>
      </c>
      <c r="I7347" s="2">
        <v>53</v>
      </c>
      <c r="J7347" s="2" t="s">
        <v>10025</v>
      </c>
      <c r="K7347" s="2">
        <v>0</v>
      </c>
      <c r="L7347" s="2">
        <v>11</v>
      </c>
      <c r="M7347" s="2">
        <v>12</v>
      </c>
      <c r="N7347" s="2" t="s">
        <v>10026</v>
      </c>
      <c r="O7347" s="2">
        <v>5</v>
      </c>
      <c r="P7347" s="2" t="s">
        <v>10025</v>
      </c>
      <c r="Q7347" s="2">
        <v>26.241062746602889</v>
      </c>
      <c r="R7347" s="2">
        <f t="shared" si="228"/>
        <v>26.241062746602893</v>
      </c>
      <c r="S7347" s="2">
        <v>40.99288853766496</v>
      </c>
      <c r="T7347" s="2">
        <v>14.751825791062069</v>
      </c>
      <c r="U7347" s="2">
        <f t="shared" si="229"/>
        <v>35.98630474041331</v>
      </c>
      <c r="V7347" s="2">
        <v>1</v>
      </c>
      <c r="W7347" s="2" t="str">
        <f>IF(ISBLANK(V7347), "Missing", "OK")</f>
        <v>OK</v>
      </c>
      <c r="X7347" s="2" t="s">
        <v>10025</v>
      </c>
    </row>
    <row r="7348" spans="1:24" x14ac:dyDescent="0.35">
      <c r="A7348" s="2" t="s">
        <v>2672</v>
      </c>
      <c r="B7348" s="2" t="b">
        <f>COUNTIF(A:A, A7348)&gt;1</f>
        <v>0</v>
      </c>
      <c r="C7348" s="5">
        <v>45310.541666666664</v>
      </c>
      <c r="D7348" s="2" t="s">
        <v>10019</v>
      </c>
      <c r="E7348" s="2" t="s">
        <v>10023</v>
      </c>
      <c r="F7348" s="2">
        <v>282</v>
      </c>
      <c r="G7348" s="2">
        <v>1546</v>
      </c>
      <c r="H7348" s="2" t="str">
        <f>IF(G7348&lt;F7348, "Error", "OK")</f>
        <v>OK</v>
      </c>
      <c r="I7348" s="2">
        <v>11</v>
      </c>
      <c r="J7348" s="2" t="s">
        <v>10025</v>
      </c>
      <c r="K7348" s="2">
        <v>0</v>
      </c>
      <c r="L7348" s="2">
        <v>10</v>
      </c>
      <c r="M7348" s="2">
        <v>0</v>
      </c>
      <c r="N7348" s="2" t="s">
        <v>10026</v>
      </c>
      <c r="O7348" s="2">
        <v>5</v>
      </c>
      <c r="P7348" s="2" t="s">
        <v>10025</v>
      </c>
      <c r="Q7348" s="2">
        <v>37.417151590543668</v>
      </c>
      <c r="R7348" s="2">
        <f t="shared" si="228"/>
        <v>37.417151590543668</v>
      </c>
      <c r="S7348" s="2">
        <v>50.957084932047451</v>
      </c>
      <c r="T7348" s="2">
        <v>13.539933341503779</v>
      </c>
      <c r="U7348" s="2">
        <f t="shared" si="229"/>
        <v>26.571247863883148</v>
      </c>
      <c r="V7348" s="2">
        <v>4</v>
      </c>
      <c r="W7348" s="2" t="str">
        <f>IF(ISBLANK(V7348), "Missing", "OK")</f>
        <v>OK</v>
      </c>
      <c r="X7348" s="2" t="s">
        <v>10025</v>
      </c>
    </row>
    <row r="7349" spans="1:24" x14ac:dyDescent="0.35">
      <c r="A7349" s="2" t="s">
        <v>2671</v>
      </c>
      <c r="B7349" s="2" t="b">
        <f>COUNTIF(A:A, A7349)&gt;1</f>
        <v>0</v>
      </c>
      <c r="C7349" s="5">
        <v>45310.5</v>
      </c>
      <c r="D7349" s="2" t="s">
        <v>10020</v>
      </c>
      <c r="E7349" s="2" t="s">
        <v>10022</v>
      </c>
      <c r="F7349" s="2">
        <v>417</v>
      </c>
      <c r="G7349" s="2">
        <v>3466</v>
      </c>
      <c r="H7349" s="2" t="str">
        <f>IF(G7349&lt;F7349, "Error", "OK")</f>
        <v>OK</v>
      </c>
      <c r="I7349" s="2">
        <v>71</v>
      </c>
      <c r="J7349" s="2" t="s">
        <v>10026</v>
      </c>
      <c r="K7349" s="2">
        <v>4</v>
      </c>
      <c r="L7349" s="2">
        <v>35</v>
      </c>
      <c r="M7349" s="2">
        <v>16</v>
      </c>
      <c r="N7349" s="2" t="s">
        <v>10026</v>
      </c>
      <c r="O7349" s="2">
        <v>4</v>
      </c>
      <c r="P7349" s="2" t="s">
        <v>10025</v>
      </c>
      <c r="Q7349" s="2">
        <v>101.0940023221146</v>
      </c>
      <c r="R7349" s="2">
        <f t="shared" si="228"/>
        <v>101.09400232211459</v>
      </c>
      <c r="S7349" s="2">
        <v>237.2259110547835</v>
      </c>
      <c r="T7349" s="2">
        <v>136.1319087326689</v>
      </c>
      <c r="U7349" s="2">
        <f t="shared" si="229"/>
        <v>57.384923985488015</v>
      </c>
      <c r="V7349" s="2">
        <v>2</v>
      </c>
      <c r="W7349" s="2" t="str">
        <f>IF(ISBLANK(V7349), "Missing", "OK")</f>
        <v>OK</v>
      </c>
      <c r="X7349" s="2" t="s">
        <v>10025</v>
      </c>
    </row>
    <row r="7350" spans="1:24" x14ac:dyDescent="0.35">
      <c r="A7350" s="2" t="s">
        <v>2670</v>
      </c>
      <c r="B7350" s="2" t="b">
        <f>COUNTIF(A:A, A7350)&gt;1</f>
        <v>0</v>
      </c>
      <c r="C7350" s="5">
        <v>45310.458333333336</v>
      </c>
      <c r="D7350" s="2" t="s">
        <v>10019</v>
      </c>
      <c r="E7350" s="2" t="s">
        <v>10024</v>
      </c>
      <c r="F7350" s="2">
        <v>352</v>
      </c>
      <c r="G7350" s="2">
        <v>3650</v>
      </c>
      <c r="H7350" s="2" t="str">
        <f>IF(G7350&lt;F7350, "Error", "OK")</f>
        <v>OK</v>
      </c>
      <c r="I7350" s="2">
        <v>7</v>
      </c>
      <c r="J7350" s="2" t="s">
        <v>10025</v>
      </c>
      <c r="K7350" s="2">
        <v>0</v>
      </c>
      <c r="L7350" s="2">
        <v>19</v>
      </c>
      <c r="M7350" s="2">
        <v>0</v>
      </c>
      <c r="N7350" s="2" t="s">
        <v>10026</v>
      </c>
      <c r="O7350" s="2">
        <v>2</v>
      </c>
      <c r="P7350" s="2" t="s">
        <v>10025</v>
      </c>
      <c r="Q7350" s="2">
        <v>388.05099464689431</v>
      </c>
      <c r="R7350" s="2">
        <f t="shared" si="228"/>
        <v>388.05099464689425</v>
      </c>
      <c r="S7350" s="2">
        <v>816.83641267413805</v>
      </c>
      <c r="T7350" s="2">
        <v>428.78541802724379</v>
      </c>
      <c r="U7350" s="2">
        <f t="shared" si="229"/>
        <v>52.49342602437337</v>
      </c>
      <c r="V7350" s="2">
        <v>2</v>
      </c>
      <c r="W7350" s="2" t="str">
        <f>IF(ISBLANK(V7350), "Missing", "OK")</f>
        <v>OK</v>
      </c>
      <c r="X7350" s="2" t="s">
        <v>10025</v>
      </c>
    </row>
    <row r="7351" spans="1:24" x14ac:dyDescent="0.35">
      <c r="A7351" s="2" t="s">
        <v>2669</v>
      </c>
      <c r="B7351" s="2" t="b">
        <f>COUNTIF(A:A, A7351)&gt;1</f>
        <v>0</v>
      </c>
      <c r="C7351" s="5">
        <v>45310.416666666664</v>
      </c>
      <c r="D7351" s="2" t="s">
        <v>10019</v>
      </c>
      <c r="E7351" s="2" t="s">
        <v>10024</v>
      </c>
      <c r="F7351" s="2">
        <v>349</v>
      </c>
      <c r="G7351" s="2">
        <v>3611</v>
      </c>
      <c r="H7351" s="2" t="str">
        <f>IF(G7351&lt;F7351, "Error", "OK")</f>
        <v>OK</v>
      </c>
      <c r="I7351" s="2">
        <v>64</v>
      </c>
      <c r="J7351" s="2" t="s">
        <v>10025</v>
      </c>
      <c r="K7351" s="2">
        <v>0</v>
      </c>
      <c r="L7351" s="2">
        <v>46</v>
      </c>
      <c r="M7351" s="2">
        <v>7</v>
      </c>
      <c r="N7351" s="2" t="s">
        <v>10026</v>
      </c>
      <c r="O7351" s="2">
        <v>7</v>
      </c>
      <c r="P7351" s="2" t="s">
        <v>10025</v>
      </c>
      <c r="Q7351" s="2">
        <v>178.4962792109809</v>
      </c>
      <c r="R7351" s="2">
        <f t="shared" si="228"/>
        <v>178.4962792109809</v>
      </c>
      <c r="S7351" s="2">
        <v>371.0147680591582</v>
      </c>
      <c r="T7351" s="2">
        <v>192.5184888481773</v>
      </c>
      <c r="U7351" s="2">
        <f t="shared" si="229"/>
        <v>51.889710443407544</v>
      </c>
      <c r="V7351" s="2">
        <v>5</v>
      </c>
      <c r="W7351" s="2" t="str">
        <f>IF(ISBLANK(V7351), "Missing", "OK")</f>
        <v>OK</v>
      </c>
      <c r="X7351" s="2" t="s">
        <v>10025</v>
      </c>
    </row>
    <row r="7352" spans="1:24" x14ac:dyDescent="0.35">
      <c r="A7352" s="2" t="s">
        <v>2668</v>
      </c>
      <c r="B7352" s="2" t="b">
        <f>COUNTIF(A:A, A7352)&gt;1</f>
        <v>0</v>
      </c>
      <c r="C7352" s="5">
        <v>45310.375</v>
      </c>
      <c r="D7352" s="2" t="s">
        <v>10021</v>
      </c>
      <c r="E7352" s="2" t="s">
        <v>10024</v>
      </c>
      <c r="F7352" s="2">
        <v>226</v>
      </c>
      <c r="G7352" s="2">
        <v>2625</v>
      </c>
      <c r="H7352" s="2" t="str">
        <f>IF(G7352&lt;F7352, "Error", "OK")</f>
        <v>OK</v>
      </c>
      <c r="I7352" s="2">
        <v>50</v>
      </c>
      <c r="J7352" s="2" t="s">
        <v>10025</v>
      </c>
      <c r="K7352" s="2">
        <v>0</v>
      </c>
      <c r="L7352" s="2">
        <v>33</v>
      </c>
      <c r="M7352" s="2">
        <v>11</v>
      </c>
      <c r="N7352" s="2" t="s">
        <v>10026</v>
      </c>
      <c r="O7352" s="2">
        <v>1</v>
      </c>
      <c r="P7352" s="2" t="s">
        <v>10025</v>
      </c>
      <c r="Q7352" s="2">
        <v>23.21721832752139</v>
      </c>
      <c r="R7352" s="2">
        <f t="shared" si="228"/>
        <v>23.217218327521387</v>
      </c>
      <c r="S7352" s="2">
        <v>37.664076663416957</v>
      </c>
      <c r="T7352" s="2">
        <v>14.44685833589557</v>
      </c>
      <c r="U7352" s="2">
        <f t="shared" si="229"/>
        <v>38.357128637452504</v>
      </c>
      <c r="V7352" s="2">
        <v>5</v>
      </c>
      <c r="W7352" s="2" t="str">
        <f>IF(ISBLANK(V7352), "Missing", "OK")</f>
        <v>OK</v>
      </c>
      <c r="X7352" s="2" t="s">
        <v>10026</v>
      </c>
    </row>
    <row r="7353" spans="1:24" x14ac:dyDescent="0.35">
      <c r="A7353" s="2" t="s">
        <v>2667</v>
      </c>
      <c r="B7353" s="2" t="b">
        <f>COUNTIF(A:A, A7353)&gt;1</f>
        <v>0</v>
      </c>
      <c r="C7353" s="5">
        <v>45310.333333333336</v>
      </c>
      <c r="D7353" s="2" t="s">
        <v>10020</v>
      </c>
      <c r="E7353" s="2" t="s">
        <v>10023</v>
      </c>
      <c r="F7353" s="2">
        <v>312</v>
      </c>
      <c r="G7353" s="2">
        <v>4020</v>
      </c>
      <c r="H7353" s="2" t="str">
        <f>IF(G7353&lt;F7353, "Error", "OK")</f>
        <v>OK</v>
      </c>
      <c r="I7353" s="2">
        <v>19</v>
      </c>
      <c r="J7353" s="2" t="s">
        <v>10026</v>
      </c>
      <c r="K7353" s="2">
        <v>2</v>
      </c>
      <c r="L7353" s="2">
        <v>15</v>
      </c>
      <c r="M7353" s="2">
        <v>0</v>
      </c>
      <c r="N7353" s="2" t="s">
        <v>10026</v>
      </c>
      <c r="O7353" s="2">
        <v>2</v>
      </c>
      <c r="P7353" s="2" t="s">
        <v>10025</v>
      </c>
      <c r="Q7353" s="2">
        <v>394.53564906853859</v>
      </c>
      <c r="R7353" s="2">
        <f t="shared" si="228"/>
        <v>394.53564906853859</v>
      </c>
      <c r="S7353" s="2">
        <v>694.03254829438652</v>
      </c>
      <c r="T7353" s="2">
        <v>299.49689922584793</v>
      </c>
      <c r="U7353" s="2">
        <f t="shared" si="229"/>
        <v>43.153148935431609</v>
      </c>
      <c r="V7353" s="2">
        <v>5</v>
      </c>
      <c r="W7353" s="2" t="str">
        <f>IF(ISBLANK(V7353), "Missing", "OK")</f>
        <v>OK</v>
      </c>
      <c r="X7353" s="2" t="s">
        <v>10025</v>
      </c>
    </row>
    <row r="7354" spans="1:24" x14ac:dyDescent="0.35">
      <c r="A7354" s="2" t="s">
        <v>2666</v>
      </c>
      <c r="B7354" s="2" t="b">
        <f>COUNTIF(A:A, A7354)&gt;1</f>
        <v>0</v>
      </c>
      <c r="C7354" s="5">
        <v>45310.291666666664</v>
      </c>
      <c r="D7354" s="2" t="s">
        <v>10019</v>
      </c>
      <c r="E7354" s="2" t="s">
        <v>10023</v>
      </c>
      <c r="F7354" s="2">
        <v>214</v>
      </c>
      <c r="G7354" s="2">
        <v>4989</v>
      </c>
      <c r="H7354" s="2" t="str">
        <f>IF(G7354&lt;F7354, "Error", "OK")</f>
        <v>OK</v>
      </c>
      <c r="I7354" s="2">
        <v>10</v>
      </c>
      <c r="J7354" s="2" t="s">
        <v>10025</v>
      </c>
      <c r="K7354" s="2">
        <v>0</v>
      </c>
      <c r="L7354" s="2">
        <v>16</v>
      </c>
      <c r="M7354" s="2">
        <v>5</v>
      </c>
      <c r="N7354" s="2" t="s">
        <v>10026</v>
      </c>
      <c r="O7354" s="2">
        <v>6</v>
      </c>
      <c r="P7354" s="2" t="s">
        <v>10025</v>
      </c>
      <c r="Q7354" s="2">
        <v>282.30797380367369</v>
      </c>
      <c r="R7354" s="2">
        <f t="shared" si="228"/>
        <v>282.30797380367369</v>
      </c>
      <c r="S7354" s="2">
        <v>462.7302934958704</v>
      </c>
      <c r="T7354" s="2">
        <v>180.42231969219671</v>
      </c>
      <c r="U7354" s="2">
        <f t="shared" si="229"/>
        <v>38.990816514114151</v>
      </c>
      <c r="V7354" s="2">
        <v>3</v>
      </c>
      <c r="W7354" s="2" t="str">
        <f>IF(ISBLANK(V7354), "Missing", "OK")</f>
        <v>OK</v>
      </c>
      <c r="X7354" s="2" t="s">
        <v>10025</v>
      </c>
    </row>
    <row r="7355" spans="1:24" x14ac:dyDescent="0.35">
      <c r="A7355" s="2" t="s">
        <v>2665</v>
      </c>
      <c r="B7355" s="2" t="b">
        <f>COUNTIF(A:A, A7355)&gt;1</f>
        <v>0</v>
      </c>
      <c r="C7355" s="5">
        <v>45310.25</v>
      </c>
      <c r="D7355" s="2" t="s">
        <v>10020</v>
      </c>
      <c r="E7355" s="2" t="s">
        <v>10024</v>
      </c>
      <c r="F7355" s="2">
        <v>357</v>
      </c>
      <c r="G7355" s="2">
        <v>3167</v>
      </c>
      <c r="H7355" s="2" t="str">
        <f>IF(G7355&lt;F7355, "Error", "OK")</f>
        <v>OK</v>
      </c>
      <c r="I7355" s="2">
        <v>25</v>
      </c>
      <c r="J7355" s="2" t="s">
        <v>10025</v>
      </c>
      <c r="K7355" s="2">
        <v>0</v>
      </c>
      <c r="L7355" s="2">
        <v>12</v>
      </c>
      <c r="M7355" s="2">
        <v>16</v>
      </c>
      <c r="N7355" s="2" t="s">
        <v>10026</v>
      </c>
      <c r="O7355" s="2">
        <v>6</v>
      </c>
      <c r="P7355" s="2" t="s">
        <v>10025</v>
      </c>
      <c r="Q7355" s="2">
        <v>96.647290828426407</v>
      </c>
      <c r="R7355" s="2">
        <f t="shared" si="228"/>
        <v>96.647290828426407</v>
      </c>
      <c r="S7355" s="2">
        <v>200.986701535598</v>
      </c>
      <c r="T7355" s="2">
        <v>104.3394107071716</v>
      </c>
      <c r="U7355" s="2">
        <f t="shared" si="229"/>
        <v>51.913589262367886</v>
      </c>
      <c r="V7355" s="2">
        <v>5</v>
      </c>
      <c r="W7355" s="2" t="str">
        <f>IF(ISBLANK(V7355), "Missing", "OK")</f>
        <v>OK</v>
      </c>
      <c r="X7355" s="2" t="s">
        <v>10025</v>
      </c>
    </row>
    <row r="7356" spans="1:24" x14ac:dyDescent="0.35">
      <c r="A7356" s="2" t="s">
        <v>2664</v>
      </c>
      <c r="B7356" s="2" t="b">
        <f>COUNTIF(A:A, A7356)&gt;1</f>
        <v>0</v>
      </c>
      <c r="C7356" s="5">
        <v>45310.208333333336</v>
      </c>
      <c r="D7356" s="2" t="s">
        <v>10020</v>
      </c>
      <c r="E7356" s="2" t="s">
        <v>10024</v>
      </c>
      <c r="F7356" s="2">
        <v>452</v>
      </c>
      <c r="G7356" s="2">
        <v>2002</v>
      </c>
      <c r="H7356" s="2" t="str">
        <f>IF(G7356&lt;F7356, "Error", "OK")</f>
        <v>OK</v>
      </c>
      <c r="I7356" s="2">
        <v>16</v>
      </c>
      <c r="J7356" s="2" t="s">
        <v>10025</v>
      </c>
      <c r="K7356" s="2">
        <v>0</v>
      </c>
      <c r="L7356" s="2">
        <v>33</v>
      </c>
      <c r="M7356" s="2">
        <v>0</v>
      </c>
      <c r="N7356" s="2" t="s">
        <v>10025</v>
      </c>
      <c r="O7356" s="2">
        <v>4</v>
      </c>
      <c r="P7356" s="2" t="s">
        <v>10026</v>
      </c>
      <c r="Q7356" s="2">
        <v>388.82665003970379</v>
      </c>
      <c r="R7356" s="2">
        <f t="shared" si="228"/>
        <v>388.82665003970385</v>
      </c>
      <c r="S7356" s="2">
        <v>920.01110441486378</v>
      </c>
      <c r="T7356" s="2">
        <v>531.18445437515993</v>
      </c>
      <c r="U7356" s="2">
        <f t="shared" si="229"/>
        <v>57.73674380952157</v>
      </c>
      <c r="V7356" s="2">
        <v>4</v>
      </c>
      <c r="W7356" s="2" t="str">
        <f>IF(ISBLANK(V7356), "Missing", "OK")</f>
        <v>OK</v>
      </c>
      <c r="X7356" s="2" t="s">
        <v>10026</v>
      </c>
    </row>
    <row r="7357" spans="1:24" x14ac:dyDescent="0.35">
      <c r="A7357" s="2" t="s">
        <v>2663</v>
      </c>
      <c r="B7357" s="2" t="b">
        <f>COUNTIF(A:A, A7357)&gt;1</f>
        <v>0</v>
      </c>
      <c r="C7357" s="5">
        <v>45310.166666666664</v>
      </c>
      <c r="D7357" s="2" t="s">
        <v>10019</v>
      </c>
      <c r="E7357" s="2" t="s">
        <v>10024</v>
      </c>
      <c r="F7357" s="2">
        <v>22</v>
      </c>
      <c r="G7357" s="2">
        <v>2670</v>
      </c>
      <c r="H7357" s="2" t="str">
        <f>IF(G7357&lt;F7357, "Error", "OK")</f>
        <v>OK</v>
      </c>
      <c r="I7357" s="2">
        <v>4</v>
      </c>
      <c r="J7357" s="2" t="s">
        <v>10025</v>
      </c>
      <c r="K7357" s="2">
        <v>0</v>
      </c>
      <c r="L7357" s="2">
        <v>33</v>
      </c>
      <c r="M7357" s="2">
        <v>6</v>
      </c>
      <c r="N7357" s="2" t="s">
        <v>10026</v>
      </c>
      <c r="O7357" s="2">
        <v>6</v>
      </c>
      <c r="P7357" s="2" t="s">
        <v>10025</v>
      </c>
      <c r="Q7357" s="2">
        <v>267.41013528461139</v>
      </c>
      <c r="R7357" s="2">
        <f t="shared" si="228"/>
        <v>267.41013528461144</v>
      </c>
      <c r="S7357" s="2">
        <v>551.84595838874077</v>
      </c>
      <c r="T7357" s="2">
        <v>284.43582310412933</v>
      </c>
      <c r="U7357" s="2">
        <f t="shared" si="229"/>
        <v>51.542612350485349</v>
      </c>
      <c r="V7357" s="2">
        <v>3</v>
      </c>
      <c r="W7357" s="2" t="str">
        <f>IF(ISBLANK(V7357), "Missing", "OK")</f>
        <v>OK</v>
      </c>
      <c r="X7357" s="2" t="s">
        <v>10025</v>
      </c>
    </row>
    <row r="7358" spans="1:24" x14ac:dyDescent="0.35">
      <c r="A7358" s="2" t="s">
        <v>2662</v>
      </c>
      <c r="B7358" s="2" t="b">
        <f>COUNTIF(A:A, A7358)&gt;1</f>
        <v>0</v>
      </c>
      <c r="C7358" s="5">
        <v>45310.125</v>
      </c>
      <c r="D7358" s="2" t="s">
        <v>10019</v>
      </c>
      <c r="E7358" s="2" t="s">
        <v>10022</v>
      </c>
      <c r="F7358" s="2">
        <v>474</v>
      </c>
      <c r="G7358" s="2">
        <v>1691</v>
      </c>
      <c r="H7358" s="2" t="str">
        <f>IF(G7358&lt;F7358, "Error", "OK")</f>
        <v>OK</v>
      </c>
      <c r="I7358" s="2">
        <v>7</v>
      </c>
      <c r="J7358" s="2" t="s">
        <v>10025</v>
      </c>
      <c r="K7358" s="2">
        <v>0</v>
      </c>
      <c r="L7358" s="2">
        <v>36</v>
      </c>
      <c r="M7358" s="2">
        <v>5</v>
      </c>
      <c r="N7358" s="2" t="s">
        <v>10026</v>
      </c>
      <c r="O7358" s="2">
        <v>2</v>
      </c>
      <c r="P7358" s="2" t="s">
        <v>10025</v>
      </c>
      <c r="Q7358" s="2">
        <v>280.42242064198638</v>
      </c>
      <c r="R7358" s="2">
        <f t="shared" si="228"/>
        <v>280.42242064198643</v>
      </c>
      <c r="S7358" s="2">
        <v>339.99423005647481</v>
      </c>
      <c r="T7358" s="2">
        <v>59.571809414488371</v>
      </c>
      <c r="U7358" s="2">
        <f t="shared" si="229"/>
        <v>17.521417761881779</v>
      </c>
      <c r="V7358" s="2">
        <v>5</v>
      </c>
      <c r="W7358" s="2" t="str">
        <f>IF(ISBLANK(V7358), "Missing", "OK")</f>
        <v>OK</v>
      </c>
      <c r="X7358" s="2" t="s">
        <v>10026</v>
      </c>
    </row>
    <row r="7359" spans="1:24" x14ac:dyDescent="0.35">
      <c r="A7359" s="2" t="s">
        <v>2661</v>
      </c>
      <c r="B7359" s="2" t="b">
        <f>COUNTIF(A:A, A7359)&gt;1</f>
        <v>0</v>
      </c>
      <c r="C7359" s="5">
        <v>45310.083333333336</v>
      </c>
      <c r="D7359" s="2" t="s">
        <v>10019</v>
      </c>
      <c r="E7359" s="2" t="s">
        <v>10024</v>
      </c>
      <c r="F7359" s="2">
        <v>310</v>
      </c>
      <c r="G7359" s="2">
        <v>3746</v>
      </c>
      <c r="H7359" s="2" t="str">
        <f>IF(G7359&lt;F7359, "Error", "OK")</f>
        <v>OK</v>
      </c>
      <c r="I7359" s="2">
        <v>40</v>
      </c>
      <c r="J7359" s="2" t="s">
        <v>10026</v>
      </c>
      <c r="K7359" s="2">
        <v>9</v>
      </c>
      <c r="L7359" s="2">
        <v>15</v>
      </c>
      <c r="M7359" s="2">
        <v>4</v>
      </c>
      <c r="N7359" s="2" t="s">
        <v>10026</v>
      </c>
      <c r="O7359" s="2">
        <v>1</v>
      </c>
      <c r="P7359" s="2" t="s">
        <v>10025</v>
      </c>
      <c r="Q7359" s="2">
        <v>57.001694557883482</v>
      </c>
      <c r="R7359" s="2">
        <f t="shared" si="228"/>
        <v>57.001694557883482</v>
      </c>
      <c r="S7359" s="2">
        <v>91.152293084232014</v>
      </c>
      <c r="T7359" s="2">
        <v>34.150598526348531</v>
      </c>
      <c r="U7359" s="2">
        <f t="shared" si="229"/>
        <v>37.465429964324258</v>
      </c>
      <c r="V7359" s="2">
        <v>5</v>
      </c>
      <c r="W7359" s="2" t="str">
        <f>IF(ISBLANK(V7359), "Missing", "OK")</f>
        <v>OK</v>
      </c>
      <c r="X7359" s="2" t="s">
        <v>10025</v>
      </c>
    </row>
    <row r="7360" spans="1:24" x14ac:dyDescent="0.35">
      <c r="A7360" s="2" t="s">
        <v>2660</v>
      </c>
      <c r="B7360" s="2" t="b">
        <f>COUNTIF(A:A, A7360)&gt;1</f>
        <v>0</v>
      </c>
      <c r="C7360" s="5">
        <v>45310.041666666664</v>
      </c>
      <c r="D7360" s="2" t="s">
        <v>10019</v>
      </c>
      <c r="E7360" s="2" t="s">
        <v>10024</v>
      </c>
      <c r="F7360" s="2">
        <v>430</v>
      </c>
      <c r="G7360" s="2">
        <v>3080</v>
      </c>
      <c r="H7360" s="2" t="str">
        <f>IF(G7360&lt;F7360, "Error", "OK")</f>
        <v>OK</v>
      </c>
      <c r="I7360" s="2">
        <v>64</v>
      </c>
      <c r="J7360" s="2" t="s">
        <v>10026</v>
      </c>
      <c r="K7360" s="2">
        <v>14</v>
      </c>
      <c r="L7360" s="2">
        <v>24</v>
      </c>
      <c r="M7360" s="2">
        <v>16</v>
      </c>
      <c r="N7360" s="2" t="s">
        <v>10026</v>
      </c>
      <c r="O7360" s="2">
        <v>9</v>
      </c>
      <c r="P7360" s="2" t="s">
        <v>10025</v>
      </c>
      <c r="Q7360" s="2">
        <v>36.837000969442677</v>
      </c>
      <c r="R7360" s="2">
        <f t="shared" si="228"/>
        <v>36.837000969442677</v>
      </c>
      <c r="S7360" s="2">
        <v>45.503230720210802</v>
      </c>
      <c r="T7360" s="2">
        <v>8.6662297507681245</v>
      </c>
      <c r="U7360" s="2">
        <f t="shared" si="229"/>
        <v>19.045306483961184</v>
      </c>
      <c r="V7360" s="2">
        <v>4</v>
      </c>
      <c r="W7360" s="2" t="str">
        <f>IF(ISBLANK(V7360), "Missing", "OK")</f>
        <v>OK</v>
      </c>
      <c r="X7360" s="2" t="s">
        <v>10025</v>
      </c>
    </row>
    <row r="7361" spans="1:24" x14ac:dyDescent="0.35">
      <c r="A7361" s="2" t="s">
        <v>2659</v>
      </c>
      <c r="B7361" s="2" t="b">
        <f>COUNTIF(A:A, A7361)&gt;1</f>
        <v>0</v>
      </c>
      <c r="C7361" s="5">
        <v>45310</v>
      </c>
      <c r="D7361" s="2" t="s">
        <v>10020</v>
      </c>
      <c r="E7361" s="2" t="s">
        <v>10023</v>
      </c>
      <c r="F7361" s="2">
        <v>335</v>
      </c>
      <c r="G7361" s="2">
        <v>4159</v>
      </c>
      <c r="H7361" s="2" t="str">
        <f>IF(G7361&lt;F7361, "Error", "OK")</f>
        <v>OK</v>
      </c>
      <c r="I7361" s="2">
        <v>7</v>
      </c>
      <c r="J7361" s="2" t="s">
        <v>10025</v>
      </c>
      <c r="K7361" s="2">
        <v>0</v>
      </c>
      <c r="L7361" s="2">
        <v>44</v>
      </c>
      <c r="M7361" s="2">
        <v>9</v>
      </c>
      <c r="N7361" s="2" t="s">
        <v>10026</v>
      </c>
      <c r="O7361" s="2">
        <v>7</v>
      </c>
      <c r="P7361" s="2" t="s">
        <v>10025</v>
      </c>
      <c r="Q7361" s="2">
        <v>143.52834660018249</v>
      </c>
      <c r="R7361" s="2">
        <f t="shared" si="228"/>
        <v>143.5283466001824</v>
      </c>
      <c r="S7361" s="2">
        <v>306.44254528756682</v>
      </c>
      <c r="T7361" s="2">
        <v>162.91419868738441</v>
      </c>
      <c r="U7361" s="2">
        <f t="shared" si="229"/>
        <v>53.1630484058619</v>
      </c>
      <c r="V7361" s="2">
        <v>5</v>
      </c>
      <c r="W7361" s="2" t="str">
        <f>IF(ISBLANK(V7361), "Missing", "OK")</f>
        <v>OK</v>
      </c>
      <c r="X7361" s="2" t="s">
        <v>10025</v>
      </c>
    </row>
    <row r="7362" spans="1:24" x14ac:dyDescent="0.35">
      <c r="A7362" s="2" t="s">
        <v>2658</v>
      </c>
      <c r="B7362" s="2" t="b">
        <f>COUNTIF(A:A, A7362)&gt;1</f>
        <v>0</v>
      </c>
      <c r="C7362" s="5">
        <v>45309.958333333336</v>
      </c>
      <c r="D7362" s="2" t="s">
        <v>10020</v>
      </c>
      <c r="E7362" s="2" t="s">
        <v>10024</v>
      </c>
      <c r="F7362" s="2">
        <v>115</v>
      </c>
      <c r="G7362" s="2">
        <v>4330</v>
      </c>
      <c r="H7362" s="2" t="str">
        <f>IF(G7362&lt;F7362, "Error", "OK")</f>
        <v>OK</v>
      </c>
      <c r="I7362" s="2">
        <v>14</v>
      </c>
      <c r="J7362" s="2" t="s">
        <v>10025</v>
      </c>
      <c r="K7362" s="2">
        <v>0</v>
      </c>
      <c r="L7362" s="2">
        <v>13</v>
      </c>
      <c r="M7362" s="2">
        <v>0</v>
      </c>
      <c r="N7362" s="2" t="s">
        <v>10026</v>
      </c>
      <c r="O7362" s="2">
        <v>1</v>
      </c>
      <c r="P7362" s="2" t="s">
        <v>10025</v>
      </c>
      <c r="Q7362" s="2">
        <v>219.80714043082739</v>
      </c>
      <c r="R7362" s="2">
        <f t="shared" si="228"/>
        <v>219.80714043082742</v>
      </c>
      <c r="S7362" s="2">
        <v>353.82423185999431</v>
      </c>
      <c r="T7362" s="2">
        <v>134.0170914291669</v>
      </c>
      <c r="U7362" s="2">
        <f t="shared" si="229"/>
        <v>37.87674199832545</v>
      </c>
      <c r="V7362" s="2">
        <v>5</v>
      </c>
      <c r="W7362" s="2" t="str">
        <f>IF(ISBLANK(V7362), "Missing", "OK")</f>
        <v>OK</v>
      </c>
      <c r="X7362" s="2" t="s">
        <v>10025</v>
      </c>
    </row>
    <row r="7363" spans="1:24" x14ac:dyDescent="0.35">
      <c r="A7363" s="2" t="s">
        <v>2657</v>
      </c>
      <c r="B7363" s="2" t="b">
        <f>COUNTIF(A:A, A7363)&gt;1</f>
        <v>0</v>
      </c>
      <c r="C7363" s="5">
        <v>45309.916666666664</v>
      </c>
      <c r="D7363" s="2" t="s">
        <v>10019</v>
      </c>
      <c r="E7363" s="2" t="s">
        <v>10022</v>
      </c>
      <c r="F7363" s="2">
        <v>299</v>
      </c>
      <c r="G7363" s="2">
        <v>4236</v>
      </c>
      <c r="H7363" s="2" t="str">
        <f>IF(G7363&lt;F7363, "Error", "OK")</f>
        <v>OK</v>
      </c>
      <c r="I7363" s="2">
        <v>16</v>
      </c>
      <c r="J7363" s="2" t="s">
        <v>10026</v>
      </c>
      <c r="K7363" s="2">
        <v>20</v>
      </c>
      <c r="L7363" s="2">
        <v>39</v>
      </c>
      <c r="M7363" s="2">
        <v>0</v>
      </c>
      <c r="N7363" s="2" t="s">
        <v>10026</v>
      </c>
      <c r="O7363" s="2">
        <v>6</v>
      </c>
      <c r="P7363" s="2" t="s">
        <v>10025</v>
      </c>
      <c r="Q7363" s="2">
        <v>93.404128020526599</v>
      </c>
      <c r="R7363" s="2">
        <f t="shared" si="228"/>
        <v>93.404128020526599</v>
      </c>
      <c r="S7363" s="2">
        <v>232.94109970018019</v>
      </c>
      <c r="T7363" s="2">
        <v>139.53697167965359</v>
      </c>
      <c r="U7363" s="2">
        <f t="shared" si="229"/>
        <v>59.902255059005228</v>
      </c>
      <c r="V7363" s="2">
        <v>1</v>
      </c>
      <c r="W7363" s="2" t="str">
        <f>IF(ISBLANK(V7363), "Missing", "OK")</f>
        <v>OK</v>
      </c>
      <c r="X7363" s="2" t="s">
        <v>10025</v>
      </c>
    </row>
    <row r="7364" spans="1:24" x14ac:dyDescent="0.35">
      <c r="A7364" s="2" t="s">
        <v>2656</v>
      </c>
      <c r="B7364" s="2" t="b">
        <f>COUNTIF(A:A, A7364)&gt;1</f>
        <v>0</v>
      </c>
      <c r="C7364" s="5">
        <v>45309.875</v>
      </c>
      <c r="D7364" s="2" t="s">
        <v>10020</v>
      </c>
      <c r="E7364" s="2" t="s">
        <v>10023</v>
      </c>
      <c r="F7364" s="2">
        <v>479</v>
      </c>
      <c r="G7364" s="2">
        <v>3940</v>
      </c>
      <c r="H7364" s="2" t="str">
        <f>IF(G7364&lt;F7364, "Error", "OK")</f>
        <v>OK</v>
      </c>
      <c r="I7364" s="2">
        <v>13</v>
      </c>
      <c r="J7364" s="2" t="s">
        <v>10025</v>
      </c>
      <c r="K7364" s="2">
        <v>0</v>
      </c>
      <c r="L7364" s="2">
        <v>47</v>
      </c>
      <c r="M7364" s="2">
        <v>10</v>
      </c>
      <c r="N7364" s="2" t="s">
        <v>10025</v>
      </c>
      <c r="O7364" s="2">
        <v>4</v>
      </c>
      <c r="P7364" s="2" t="s">
        <v>10026</v>
      </c>
      <c r="Q7364" s="2">
        <v>291.75475638354231</v>
      </c>
      <c r="R7364" s="2">
        <f t="shared" ref="R7364:R7427" si="230">S7364 - T7364</f>
        <v>291.75475638354226</v>
      </c>
      <c r="S7364" s="2">
        <v>477.95279209628688</v>
      </c>
      <c r="T7364" s="2">
        <v>186.1980357127446</v>
      </c>
      <c r="U7364" s="2">
        <f t="shared" ref="U7364:U7427" si="231">(T7364 / S7364) * 100</f>
        <v>38.957411441428242</v>
      </c>
      <c r="V7364" s="2">
        <v>5</v>
      </c>
      <c r="W7364" s="2" t="str">
        <f>IF(ISBLANK(V7364), "Missing", "OK")</f>
        <v>OK</v>
      </c>
      <c r="X7364" s="2" t="s">
        <v>10025</v>
      </c>
    </row>
    <row r="7365" spans="1:24" x14ac:dyDescent="0.35">
      <c r="A7365" s="2" t="s">
        <v>2655</v>
      </c>
      <c r="B7365" s="2" t="b">
        <f>COUNTIF(A:A, A7365)&gt;1</f>
        <v>0</v>
      </c>
      <c r="C7365" s="5">
        <v>45309.833333333336</v>
      </c>
      <c r="D7365" s="2" t="s">
        <v>10019</v>
      </c>
      <c r="E7365" s="2" t="s">
        <v>10024</v>
      </c>
      <c r="F7365" s="2">
        <v>44</v>
      </c>
      <c r="G7365" s="2">
        <v>2821</v>
      </c>
      <c r="H7365" s="2" t="str">
        <f>IF(G7365&lt;F7365, "Error", "OK")</f>
        <v>OK</v>
      </c>
      <c r="I7365" s="2">
        <v>69</v>
      </c>
      <c r="J7365" s="2" t="s">
        <v>10025</v>
      </c>
      <c r="K7365" s="2">
        <v>0</v>
      </c>
      <c r="L7365" s="2">
        <v>40</v>
      </c>
      <c r="M7365" s="2">
        <v>5</v>
      </c>
      <c r="N7365" s="2" t="s">
        <v>10026</v>
      </c>
      <c r="O7365" s="2">
        <v>5</v>
      </c>
      <c r="P7365" s="2" t="s">
        <v>10025</v>
      </c>
      <c r="Q7365" s="2">
        <v>273.55642881064551</v>
      </c>
      <c r="R7365" s="2">
        <f t="shared" si="230"/>
        <v>273.55642881064546</v>
      </c>
      <c r="S7365" s="2">
        <v>423.80524487940329</v>
      </c>
      <c r="T7365" s="2">
        <v>150.2488160687578</v>
      </c>
      <c r="U7365" s="2">
        <f t="shared" si="231"/>
        <v>35.452325775607648</v>
      </c>
      <c r="V7365" s="2">
        <v>3</v>
      </c>
      <c r="W7365" s="2" t="str">
        <f>IF(ISBLANK(V7365), "Missing", "OK")</f>
        <v>OK</v>
      </c>
      <c r="X7365" s="2" t="s">
        <v>10025</v>
      </c>
    </row>
    <row r="7366" spans="1:24" x14ac:dyDescent="0.35">
      <c r="A7366" s="2" t="s">
        <v>2654</v>
      </c>
      <c r="B7366" s="2" t="b">
        <f>COUNTIF(A:A, A7366)&gt;1</f>
        <v>0</v>
      </c>
      <c r="C7366" s="5">
        <v>45309.791666666664</v>
      </c>
      <c r="D7366" s="2" t="s">
        <v>10019</v>
      </c>
      <c r="E7366" s="2" t="s">
        <v>10024</v>
      </c>
      <c r="F7366" s="2">
        <v>459</v>
      </c>
      <c r="G7366" s="2">
        <v>4407</v>
      </c>
      <c r="H7366" s="2" t="str">
        <f>IF(G7366&lt;F7366, "Error", "OK")</f>
        <v>OK</v>
      </c>
      <c r="I7366" s="2">
        <v>15</v>
      </c>
      <c r="J7366" s="2" t="s">
        <v>10026</v>
      </c>
      <c r="K7366" s="2">
        <v>8</v>
      </c>
      <c r="L7366" s="2">
        <v>23</v>
      </c>
      <c r="M7366" s="2">
        <v>3</v>
      </c>
      <c r="N7366" s="2" t="s">
        <v>10026</v>
      </c>
      <c r="O7366" s="2">
        <v>8</v>
      </c>
      <c r="P7366" s="2" t="s">
        <v>10025</v>
      </c>
      <c r="Q7366" s="2">
        <v>40.440805291646633</v>
      </c>
      <c r="R7366" s="2">
        <f t="shared" si="230"/>
        <v>40.440805291646626</v>
      </c>
      <c r="S7366" s="2">
        <v>95.082448180232959</v>
      </c>
      <c r="T7366" s="2">
        <v>54.641642888586333</v>
      </c>
      <c r="U7366" s="2">
        <f t="shared" si="231"/>
        <v>57.467644065086233</v>
      </c>
      <c r="V7366" s="2">
        <v>3</v>
      </c>
      <c r="W7366" s="2" t="str">
        <f>IF(ISBLANK(V7366), "Missing", "OK")</f>
        <v>OK</v>
      </c>
      <c r="X7366" s="2" t="s">
        <v>10025</v>
      </c>
    </row>
    <row r="7367" spans="1:24" x14ac:dyDescent="0.35">
      <c r="A7367" s="2" t="s">
        <v>2653</v>
      </c>
      <c r="B7367" s="2" t="b">
        <f>COUNTIF(A:A, A7367)&gt;1</f>
        <v>0</v>
      </c>
      <c r="C7367" s="5">
        <v>45309.75</v>
      </c>
      <c r="D7367" s="2" t="s">
        <v>10019</v>
      </c>
      <c r="E7367" s="2" t="s">
        <v>10023</v>
      </c>
      <c r="F7367" s="2">
        <v>449</v>
      </c>
      <c r="G7367" s="2">
        <v>2028</v>
      </c>
      <c r="H7367" s="2" t="str">
        <f>IF(G7367&lt;F7367, "Error", "OK")</f>
        <v>OK</v>
      </c>
      <c r="I7367" s="2">
        <v>4</v>
      </c>
      <c r="J7367" s="2" t="s">
        <v>10025</v>
      </c>
      <c r="K7367" s="2">
        <v>0</v>
      </c>
      <c r="L7367" s="2">
        <v>39</v>
      </c>
      <c r="M7367" s="2">
        <v>3</v>
      </c>
      <c r="N7367" s="2" t="s">
        <v>10026</v>
      </c>
      <c r="O7367" s="2">
        <v>7</v>
      </c>
      <c r="P7367" s="2" t="s">
        <v>10025</v>
      </c>
      <c r="Q7367" s="2">
        <v>166.36208698760049</v>
      </c>
      <c r="R7367" s="2">
        <f t="shared" si="230"/>
        <v>166.36208698760052</v>
      </c>
      <c r="S7367" s="2">
        <v>213.52850887530329</v>
      </c>
      <c r="T7367" s="2">
        <v>47.166421887702768</v>
      </c>
      <c r="U7367" s="2">
        <f t="shared" si="231"/>
        <v>22.089051310355512</v>
      </c>
      <c r="V7367" s="2">
        <v>2</v>
      </c>
      <c r="W7367" s="2" t="str">
        <f>IF(ISBLANK(V7367), "Missing", "OK")</f>
        <v>OK</v>
      </c>
      <c r="X7367" s="2" t="s">
        <v>10025</v>
      </c>
    </row>
    <row r="7368" spans="1:24" x14ac:dyDescent="0.35">
      <c r="A7368" s="2" t="s">
        <v>2652</v>
      </c>
      <c r="B7368" s="2" t="b">
        <f>COUNTIF(A:A, A7368)&gt;1</f>
        <v>0</v>
      </c>
      <c r="C7368" s="5">
        <v>45309.708333333336</v>
      </c>
      <c r="D7368" s="2" t="s">
        <v>10019</v>
      </c>
      <c r="E7368" s="2" t="s">
        <v>10022</v>
      </c>
      <c r="F7368" s="2">
        <v>223</v>
      </c>
      <c r="G7368" s="2">
        <v>4307</v>
      </c>
      <c r="H7368" s="2" t="str">
        <f>IF(G7368&lt;F7368, "Error", "OK")</f>
        <v>OK</v>
      </c>
      <c r="I7368" s="2">
        <v>39</v>
      </c>
      <c r="J7368" s="2" t="s">
        <v>10025</v>
      </c>
      <c r="K7368" s="2">
        <v>0</v>
      </c>
      <c r="L7368" s="2">
        <v>34</v>
      </c>
      <c r="M7368" s="2">
        <v>0</v>
      </c>
      <c r="N7368" s="2" t="s">
        <v>10026</v>
      </c>
      <c r="O7368" s="2">
        <v>8</v>
      </c>
      <c r="P7368" s="2" t="s">
        <v>10025</v>
      </c>
      <c r="Q7368" s="2">
        <v>331.29602035156518</v>
      </c>
      <c r="R7368" s="2">
        <f t="shared" si="230"/>
        <v>331.29602035156523</v>
      </c>
      <c r="S7368" s="2">
        <v>610.11589359801565</v>
      </c>
      <c r="T7368" s="2">
        <v>278.81987324645041</v>
      </c>
      <c r="U7368" s="2">
        <f t="shared" si="231"/>
        <v>45.699493517891412</v>
      </c>
      <c r="V7368" s="2">
        <v>2</v>
      </c>
      <c r="W7368" s="2" t="str">
        <f>IF(ISBLANK(V7368), "Missing", "OK")</f>
        <v>OK</v>
      </c>
      <c r="X7368" s="2" t="s">
        <v>10025</v>
      </c>
    </row>
    <row r="7369" spans="1:24" x14ac:dyDescent="0.35">
      <c r="A7369" s="2" t="s">
        <v>2651</v>
      </c>
      <c r="B7369" s="2" t="b">
        <f>COUNTIF(A:A, A7369)&gt;1</f>
        <v>0</v>
      </c>
      <c r="C7369" s="5">
        <v>45309.666666666664</v>
      </c>
      <c r="D7369" s="2" t="s">
        <v>10020</v>
      </c>
      <c r="E7369" s="2" t="s">
        <v>10023</v>
      </c>
      <c r="F7369" s="2">
        <v>216</v>
      </c>
      <c r="G7369" s="2">
        <v>1696</v>
      </c>
      <c r="H7369" s="2" t="str">
        <f>IF(G7369&lt;F7369, "Error", "OK")</f>
        <v>OK</v>
      </c>
      <c r="I7369" s="2">
        <v>53</v>
      </c>
      <c r="J7369" s="2" t="s">
        <v>10025</v>
      </c>
      <c r="K7369" s="2">
        <v>0</v>
      </c>
      <c r="L7369" s="2">
        <v>23</v>
      </c>
      <c r="M7369" s="2">
        <v>0</v>
      </c>
      <c r="N7369" s="2" t="s">
        <v>10026</v>
      </c>
      <c r="O7369" s="2">
        <v>7</v>
      </c>
      <c r="P7369" s="2" t="s">
        <v>10025</v>
      </c>
      <c r="Q7369" s="2">
        <v>200.0874540086987</v>
      </c>
      <c r="R7369" s="2">
        <f t="shared" si="230"/>
        <v>200.08745400869873</v>
      </c>
      <c r="S7369" s="2">
        <v>359.29573377493102</v>
      </c>
      <c r="T7369" s="2">
        <v>159.20827976623229</v>
      </c>
      <c r="U7369" s="2">
        <f t="shared" si="231"/>
        <v>44.311207954938617</v>
      </c>
      <c r="V7369" s="2">
        <v>3</v>
      </c>
      <c r="W7369" s="2" t="str">
        <f>IF(ISBLANK(V7369), "Missing", "OK")</f>
        <v>OK</v>
      </c>
      <c r="X7369" s="2" t="s">
        <v>10025</v>
      </c>
    </row>
    <row r="7370" spans="1:24" x14ac:dyDescent="0.35">
      <c r="A7370" s="2" t="s">
        <v>2650</v>
      </c>
      <c r="B7370" s="2" t="b">
        <f>COUNTIF(A:A, A7370)&gt;1</f>
        <v>0</v>
      </c>
      <c r="C7370" s="5">
        <v>45309.625</v>
      </c>
      <c r="D7370" s="2" t="s">
        <v>10019</v>
      </c>
      <c r="E7370" s="2" t="s">
        <v>10023</v>
      </c>
      <c r="F7370" s="2">
        <v>420</v>
      </c>
      <c r="G7370" s="2">
        <v>3605</v>
      </c>
      <c r="H7370" s="2" t="str">
        <f>IF(G7370&lt;F7370, "Error", "OK")</f>
        <v>OK</v>
      </c>
      <c r="I7370" s="2">
        <v>47</v>
      </c>
      <c r="J7370" s="2" t="s">
        <v>10025</v>
      </c>
      <c r="K7370" s="2">
        <v>0</v>
      </c>
      <c r="L7370" s="2">
        <v>14</v>
      </c>
      <c r="M7370" s="2">
        <v>16</v>
      </c>
      <c r="N7370" s="2" t="s">
        <v>10026</v>
      </c>
      <c r="O7370" s="2">
        <v>7</v>
      </c>
      <c r="P7370" s="2" t="s">
        <v>10025</v>
      </c>
      <c r="Q7370" s="2">
        <v>49.44716544772227</v>
      </c>
      <c r="R7370" s="2">
        <f t="shared" si="230"/>
        <v>49.447165447722284</v>
      </c>
      <c r="S7370" s="2">
        <v>110.17507534529101</v>
      </c>
      <c r="T7370" s="2">
        <v>60.727909897568722</v>
      </c>
      <c r="U7370" s="2">
        <f t="shared" si="231"/>
        <v>55.119463006715606</v>
      </c>
      <c r="V7370" s="2">
        <v>5</v>
      </c>
      <c r="W7370" s="2" t="str">
        <f>IF(ISBLANK(V7370), "Missing", "OK")</f>
        <v>OK</v>
      </c>
      <c r="X7370" s="2" t="s">
        <v>10025</v>
      </c>
    </row>
    <row r="7371" spans="1:24" x14ac:dyDescent="0.35">
      <c r="A7371" s="2" t="s">
        <v>2649</v>
      </c>
      <c r="B7371" s="2" t="b">
        <f>COUNTIF(A:A, A7371)&gt;1</f>
        <v>0</v>
      </c>
      <c r="C7371" s="5">
        <v>45309.583333333336</v>
      </c>
      <c r="D7371" s="2" t="s">
        <v>10020</v>
      </c>
      <c r="E7371" s="2" t="s">
        <v>10022</v>
      </c>
      <c r="F7371" s="2">
        <v>316</v>
      </c>
      <c r="G7371" s="2">
        <v>2489</v>
      </c>
      <c r="H7371" s="2" t="str">
        <f>IF(G7371&lt;F7371, "Error", "OK")</f>
        <v>OK</v>
      </c>
      <c r="I7371" s="2">
        <v>13</v>
      </c>
      <c r="J7371" s="2" t="s">
        <v>10025</v>
      </c>
      <c r="K7371" s="2">
        <v>0</v>
      </c>
      <c r="L7371" s="2">
        <v>24</v>
      </c>
      <c r="M7371" s="2">
        <v>0</v>
      </c>
      <c r="N7371" s="2" t="s">
        <v>10026</v>
      </c>
      <c r="O7371" s="2">
        <v>6</v>
      </c>
      <c r="P7371" s="2" t="s">
        <v>10025</v>
      </c>
      <c r="Q7371" s="2">
        <v>293.05176886146938</v>
      </c>
      <c r="R7371" s="2">
        <f t="shared" si="230"/>
        <v>293.05176886146938</v>
      </c>
      <c r="S7371" s="2">
        <v>709.87098493413009</v>
      </c>
      <c r="T7371" s="2">
        <v>416.81921607266071</v>
      </c>
      <c r="U7371" s="2">
        <f t="shared" si="231"/>
        <v>58.717601496465996</v>
      </c>
      <c r="V7371" s="2">
        <v>1</v>
      </c>
      <c r="W7371" s="2" t="str">
        <f>IF(ISBLANK(V7371), "Missing", "OK")</f>
        <v>OK</v>
      </c>
      <c r="X7371" s="2" t="s">
        <v>10025</v>
      </c>
    </row>
    <row r="7372" spans="1:24" x14ac:dyDescent="0.35">
      <c r="A7372" s="2" t="s">
        <v>2648</v>
      </c>
      <c r="B7372" s="2" t="b">
        <f>COUNTIF(A:A, A7372)&gt;1</f>
        <v>0</v>
      </c>
      <c r="C7372" s="5">
        <v>45309.541666666664</v>
      </c>
      <c r="D7372" s="2" t="s">
        <v>10021</v>
      </c>
      <c r="E7372" s="2" t="s">
        <v>10024</v>
      </c>
      <c r="F7372" s="2">
        <v>40</v>
      </c>
      <c r="G7372" s="2">
        <v>4484</v>
      </c>
      <c r="H7372" s="2" t="str">
        <f>IF(G7372&lt;F7372, "Error", "OK")</f>
        <v>OK</v>
      </c>
      <c r="I7372" s="2">
        <v>28</v>
      </c>
      <c r="J7372" s="2" t="s">
        <v>10026</v>
      </c>
      <c r="K7372" s="2">
        <v>42</v>
      </c>
      <c r="L7372" s="2">
        <v>44</v>
      </c>
      <c r="M7372" s="2">
        <v>8</v>
      </c>
      <c r="N7372" s="2" t="s">
        <v>10026</v>
      </c>
      <c r="O7372" s="2">
        <v>1</v>
      </c>
      <c r="P7372" s="2" t="s">
        <v>10025</v>
      </c>
      <c r="Q7372" s="2">
        <v>102.2747734456027</v>
      </c>
      <c r="R7372" s="2">
        <f t="shared" si="230"/>
        <v>102.27477344560265</v>
      </c>
      <c r="S7372" s="2">
        <v>159.3606691207448</v>
      </c>
      <c r="T7372" s="2">
        <v>57.085895675142147</v>
      </c>
      <c r="U7372" s="2">
        <f t="shared" si="231"/>
        <v>35.821822279052526</v>
      </c>
      <c r="V7372" s="2">
        <v>4</v>
      </c>
      <c r="W7372" s="2" t="str">
        <f>IF(ISBLANK(V7372), "Missing", "OK")</f>
        <v>OK</v>
      </c>
      <c r="X7372" s="2" t="s">
        <v>10026</v>
      </c>
    </row>
    <row r="7373" spans="1:24" x14ac:dyDescent="0.35">
      <c r="A7373" s="2" t="s">
        <v>2647</v>
      </c>
      <c r="B7373" s="2" t="b">
        <f>COUNTIF(A:A, A7373)&gt;1</f>
        <v>0</v>
      </c>
      <c r="C7373" s="5">
        <v>45309.5</v>
      </c>
      <c r="D7373" s="2" t="s">
        <v>10019</v>
      </c>
      <c r="E7373" s="2" t="s">
        <v>10024</v>
      </c>
      <c r="F7373" s="2">
        <v>315</v>
      </c>
      <c r="G7373" s="2">
        <v>2284</v>
      </c>
      <c r="H7373" s="2" t="str">
        <f>IF(G7373&lt;F7373, "Error", "OK")</f>
        <v>OK</v>
      </c>
      <c r="I7373" s="2">
        <v>6</v>
      </c>
      <c r="J7373" s="2" t="s">
        <v>10025</v>
      </c>
      <c r="K7373" s="2">
        <v>0</v>
      </c>
      <c r="L7373" s="2">
        <v>43</v>
      </c>
      <c r="M7373" s="2">
        <v>0</v>
      </c>
      <c r="N7373" s="2" t="s">
        <v>10026</v>
      </c>
      <c r="O7373" s="2">
        <v>3</v>
      </c>
      <c r="P7373" s="2" t="s">
        <v>10025</v>
      </c>
      <c r="Q7373" s="2">
        <v>139.76096738222151</v>
      </c>
      <c r="R7373" s="2">
        <f t="shared" si="230"/>
        <v>139.76096738222148</v>
      </c>
      <c r="S7373" s="2">
        <v>341.13026645476378</v>
      </c>
      <c r="T7373" s="2">
        <v>201.3692990725423</v>
      </c>
      <c r="U7373" s="2">
        <f t="shared" si="231"/>
        <v>59.030030130511811</v>
      </c>
      <c r="V7373" s="2">
        <v>4</v>
      </c>
      <c r="W7373" s="2" t="str">
        <f>IF(ISBLANK(V7373), "Missing", "OK")</f>
        <v>OK</v>
      </c>
      <c r="X7373" s="2" t="s">
        <v>10025</v>
      </c>
    </row>
    <row r="7374" spans="1:24" x14ac:dyDescent="0.35">
      <c r="A7374" s="2" t="s">
        <v>2646</v>
      </c>
      <c r="B7374" s="2" t="b">
        <f>COUNTIF(A:A, A7374)&gt;1</f>
        <v>0</v>
      </c>
      <c r="C7374" s="5">
        <v>45309.458333333336</v>
      </c>
      <c r="D7374" s="2" t="s">
        <v>10020</v>
      </c>
      <c r="E7374" s="2" t="s">
        <v>10023</v>
      </c>
      <c r="F7374" s="2">
        <v>89</v>
      </c>
      <c r="G7374" s="2">
        <v>2236</v>
      </c>
      <c r="H7374" s="2" t="str">
        <f>IF(G7374&lt;F7374, "Error", "OK")</f>
        <v>OK</v>
      </c>
      <c r="I7374" s="2">
        <v>26</v>
      </c>
      <c r="J7374" s="2" t="s">
        <v>10025</v>
      </c>
      <c r="K7374" s="2">
        <v>0</v>
      </c>
      <c r="L7374" s="2">
        <v>29</v>
      </c>
      <c r="M7374" s="2">
        <v>0</v>
      </c>
      <c r="N7374" s="2" t="s">
        <v>10026</v>
      </c>
      <c r="O7374" s="2">
        <v>7</v>
      </c>
      <c r="P7374" s="2" t="s">
        <v>10025</v>
      </c>
      <c r="Q7374" s="2">
        <v>59.834928900653779</v>
      </c>
      <c r="R7374" s="2">
        <f t="shared" si="230"/>
        <v>59.834928900653779</v>
      </c>
      <c r="S7374" s="2">
        <v>87.269013230207193</v>
      </c>
      <c r="T7374" s="2">
        <v>27.434084329553411</v>
      </c>
      <c r="U7374" s="2">
        <f t="shared" si="231"/>
        <v>31.436226117493682</v>
      </c>
      <c r="V7374" s="2">
        <v>5</v>
      </c>
      <c r="W7374" s="2" t="str">
        <f>IF(ISBLANK(V7374), "Missing", "OK")</f>
        <v>OK</v>
      </c>
      <c r="X7374" s="2" t="s">
        <v>10025</v>
      </c>
    </row>
    <row r="7375" spans="1:24" x14ac:dyDescent="0.35">
      <c r="A7375" s="2" t="s">
        <v>2645</v>
      </c>
      <c r="B7375" s="2" t="b">
        <f>COUNTIF(A:A, A7375)&gt;1</f>
        <v>0</v>
      </c>
      <c r="C7375" s="5">
        <v>45309.416666666664</v>
      </c>
      <c r="D7375" s="2" t="s">
        <v>10021</v>
      </c>
      <c r="E7375" s="2" t="s">
        <v>10023</v>
      </c>
      <c r="F7375" s="2">
        <v>365</v>
      </c>
      <c r="G7375" s="2">
        <v>4626</v>
      </c>
      <c r="H7375" s="2" t="str">
        <f>IF(G7375&lt;F7375, "Error", "OK")</f>
        <v>OK</v>
      </c>
      <c r="I7375" s="2">
        <v>8</v>
      </c>
      <c r="J7375" s="2" t="s">
        <v>10025</v>
      </c>
      <c r="K7375" s="2">
        <v>0</v>
      </c>
      <c r="L7375" s="2">
        <v>18</v>
      </c>
      <c r="M7375" s="2">
        <v>9</v>
      </c>
      <c r="N7375" s="2" t="s">
        <v>10025</v>
      </c>
      <c r="O7375" s="2">
        <v>8</v>
      </c>
      <c r="P7375" s="2" t="s">
        <v>10026</v>
      </c>
      <c r="Q7375" s="2">
        <v>60.081484332965402</v>
      </c>
      <c r="R7375" s="2">
        <f t="shared" si="230"/>
        <v>60.081484332965459</v>
      </c>
      <c r="S7375" s="2">
        <v>134.21144783582741</v>
      </c>
      <c r="T7375" s="2">
        <v>74.129963502861955</v>
      </c>
      <c r="U7375" s="2">
        <f t="shared" si="231"/>
        <v>55.233711205873114</v>
      </c>
      <c r="V7375" s="2">
        <v>1</v>
      </c>
      <c r="W7375" s="2" t="str">
        <f>IF(ISBLANK(V7375), "Missing", "OK")</f>
        <v>OK</v>
      </c>
      <c r="X7375" s="2" t="s">
        <v>10025</v>
      </c>
    </row>
    <row r="7376" spans="1:24" x14ac:dyDescent="0.35">
      <c r="A7376" s="2" t="s">
        <v>2644</v>
      </c>
      <c r="B7376" s="2" t="b">
        <f>COUNTIF(A:A, A7376)&gt;1</f>
        <v>0</v>
      </c>
      <c r="C7376" s="5">
        <v>45309.375</v>
      </c>
      <c r="D7376" s="2" t="s">
        <v>10019</v>
      </c>
      <c r="E7376" s="2" t="s">
        <v>10022</v>
      </c>
      <c r="F7376" s="2">
        <v>222</v>
      </c>
      <c r="G7376" s="2">
        <v>3094</v>
      </c>
      <c r="H7376" s="2" t="str">
        <f>IF(G7376&lt;F7376, "Error", "OK")</f>
        <v>OK</v>
      </c>
      <c r="I7376" s="2">
        <v>60</v>
      </c>
      <c r="J7376" s="2" t="s">
        <v>10026</v>
      </c>
      <c r="K7376" s="2">
        <v>19</v>
      </c>
      <c r="L7376" s="2">
        <v>19</v>
      </c>
      <c r="M7376" s="2">
        <v>0</v>
      </c>
      <c r="N7376" s="2" t="s">
        <v>10026</v>
      </c>
      <c r="O7376" s="2">
        <v>3</v>
      </c>
      <c r="P7376" s="2" t="s">
        <v>10025</v>
      </c>
      <c r="Q7376" s="2">
        <v>249.31543302262341</v>
      </c>
      <c r="R7376" s="2">
        <f t="shared" si="230"/>
        <v>249.31543302262327</v>
      </c>
      <c r="S7376" s="2">
        <v>533.18497847662638</v>
      </c>
      <c r="T7376" s="2">
        <v>283.86954545400312</v>
      </c>
      <c r="U7376" s="2">
        <f t="shared" si="231"/>
        <v>53.240349393385486</v>
      </c>
      <c r="V7376" s="2">
        <v>5</v>
      </c>
      <c r="W7376" s="2" t="str">
        <f>IF(ISBLANK(V7376), "Missing", "OK")</f>
        <v>OK</v>
      </c>
      <c r="X7376" s="2" t="s">
        <v>10025</v>
      </c>
    </row>
    <row r="7377" spans="1:24" x14ac:dyDescent="0.35">
      <c r="A7377" s="2" t="s">
        <v>2643</v>
      </c>
      <c r="B7377" s="2" t="b">
        <f>COUNTIF(A:A, A7377)&gt;1</f>
        <v>0</v>
      </c>
      <c r="C7377" s="5">
        <v>45309.333333333336</v>
      </c>
      <c r="D7377" s="2" t="s">
        <v>10021</v>
      </c>
      <c r="E7377" s="2" t="s">
        <v>10024</v>
      </c>
      <c r="F7377" s="2">
        <v>225</v>
      </c>
      <c r="G7377" s="2">
        <v>3968</v>
      </c>
      <c r="H7377" s="2" t="str">
        <f>IF(G7377&lt;F7377, "Error", "OK")</f>
        <v>OK</v>
      </c>
      <c r="I7377" s="2">
        <v>33</v>
      </c>
      <c r="J7377" s="2" t="s">
        <v>10026</v>
      </c>
      <c r="K7377" s="2">
        <v>6</v>
      </c>
      <c r="L7377" s="2">
        <v>40</v>
      </c>
      <c r="M7377" s="2">
        <v>0</v>
      </c>
      <c r="N7377" s="2" t="s">
        <v>10026</v>
      </c>
      <c r="O7377" s="2">
        <v>7</v>
      </c>
      <c r="P7377" s="2" t="s">
        <v>10025</v>
      </c>
      <c r="Q7377" s="2">
        <v>70.228958507461073</v>
      </c>
      <c r="R7377" s="2">
        <f t="shared" si="230"/>
        <v>70.228958507461044</v>
      </c>
      <c r="S7377" s="2">
        <v>117.9885898028303</v>
      </c>
      <c r="T7377" s="2">
        <v>47.759631295369267</v>
      </c>
      <c r="U7377" s="2">
        <f t="shared" si="231"/>
        <v>40.47817791125393</v>
      </c>
      <c r="V7377" s="2">
        <v>3</v>
      </c>
      <c r="W7377" s="2" t="str">
        <f>IF(ISBLANK(V7377), "Missing", "OK")</f>
        <v>OK</v>
      </c>
      <c r="X7377" s="2" t="s">
        <v>10025</v>
      </c>
    </row>
    <row r="7378" spans="1:24" x14ac:dyDescent="0.35">
      <c r="A7378" s="2" t="s">
        <v>2642</v>
      </c>
      <c r="B7378" s="2" t="b">
        <f>COUNTIF(A:A, A7378)&gt;1</f>
        <v>0</v>
      </c>
      <c r="C7378" s="5">
        <v>45309.291666666664</v>
      </c>
      <c r="D7378" s="2" t="s">
        <v>10019</v>
      </c>
      <c r="E7378" s="2" t="s">
        <v>10023</v>
      </c>
      <c r="F7378" s="2">
        <v>218</v>
      </c>
      <c r="G7378" s="2">
        <v>3100</v>
      </c>
      <c r="H7378" s="2" t="str">
        <f>IF(G7378&lt;F7378, "Error", "OK")</f>
        <v>OK</v>
      </c>
      <c r="I7378" s="2">
        <v>30</v>
      </c>
      <c r="J7378" s="2" t="s">
        <v>10025</v>
      </c>
      <c r="K7378" s="2">
        <v>0</v>
      </c>
      <c r="L7378" s="2">
        <v>44</v>
      </c>
      <c r="M7378" s="2">
        <v>0</v>
      </c>
      <c r="N7378" s="2" t="s">
        <v>10026</v>
      </c>
      <c r="O7378" s="2">
        <v>4</v>
      </c>
      <c r="P7378" s="2" t="s">
        <v>10025</v>
      </c>
      <c r="Q7378" s="2">
        <v>455.02680407571592</v>
      </c>
      <c r="R7378" s="2">
        <f t="shared" si="230"/>
        <v>455.02680407571552</v>
      </c>
      <c r="S7378" s="2">
        <v>1120.3836870191139</v>
      </c>
      <c r="T7378" s="2">
        <v>665.35688294339843</v>
      </c>
      <c r="U7378" s="2">
        <f t="shared" si="231"/>
        <v>59.386520051326606</v>
      </c>
      <c r="V7378" s="2">
        <v>4</v>
      </c>
      <c r="W7378" s="2" t="str">
        <f>IF(ISBLANK(V7378), "Missing", "OK")</f>
        <v>OK</v>
      </c>
      <c r="X7378" s="2" t="s">
        <v>10025</v>
      </c>
    </row>
    <row r="7379" spans="1:24" x14ac:dyDescent="0.35">
      <c r="A7379" s="2" t="s">
        <v>2641</v>
      </c>
      <c r="B7379" s="2" t="b">
        <f>COUNTIF(A:A, A7379)&gt;1</f>
        <v>0</v>
      </c>
      <c r="C7379" s="5">
        <v>45309.25</v>
      </c>
      <c r="D7379" s="2" t="s">
        <v>10021</v>
      </c>
      <c r="E7379" s="2" t="s">
        <v>10022</v>
      </c>
      <c r="F7379" s="2">
        <v>392</v>
      </c>
      <c r="G7379" s="2">
        <v>3194</v>
      </c>
      <c r="H7379" s="2" t="str">
        <f>IF(G7379&lt;F7379, "Error", "OK")</f>
        <v>OK</v>
      </c>
      <c r="I7379" s="2">
        <v>29</v>
      </c>
      <c r="J7379" s="2" t="s">
        <v>10026</v>
      </c>
      <c r="K7379" s="2">
        <v>3</v>
      </c>
      <c r="L7379" s="2">
        <v>18</v>
      </c>
      <c r="M7379" s="2">
        <v>14</v>
      </c>
      <c r="N7379" s="2" t="s">
        <v>10026</v>
      </c>
      <c r="O7379" s="2">
        <v>1</v>
      </c>
      <c r="P7379" s="2" t="s">
        <v>10025</v>
      </c>
      <c r="Q7379" s="2">
        <v>252.74018198866909</v>
      </c>
      <c r="R7379" s="2">
        <f t="shared" si="230"/>
        <v>252.74018198866906</v>
      </c>
      <c r="S7379" s="2">
        <v>320.26157100178818</v>
      </c>
      <c r="T7379" s="2">
        <v>67.521389013119119</v>
      </c>
      <c r="U7379" s="2">
        <f t="shared" si="231"/>
        <v>21.083200460770271</v>
      </c>
      <c r="V7379" s="2">
        <v>4</v>
      </c>
      <c r="W7379" s="2" t="str">
        <f>IF(ISBLANK(V7379), "Missing", "OK")</f>
        <v>OK</v>
      </c>
      <c r="X7379" s="2" t="s">
        <v>10025</v>
      </c>
    </row>
    <row r="7380" spans="1:24" x14ac:dyDescent="0.35">
      <c r="A7380" s="2" t="s">
        <v>2640</v>
      </c>
      <c r="B7380" s="2" t="b">
        <f>COUNTIF(A:A, A7380)&gt;1</f>
        <v>0</v>
      </c>
      <c r="C7380" s="5">
        <v>45309.208333333336</v>
      </c>
      <c r="D7380" s="2" t="s">
        <v>10021</v>
      </c>
      <c r="E7380" s="2" t="s">
        <v>10022</v>
      </c>
      <c r="F7380" s="2">
        <v>123</v>
      </c>
      <c r="G7380" s="2">
        <v>4058</v>
      </c>
      <c r="H7380" s="2" t="str">
        <f>IF(G7380&lt;F7380, "Error", "OK")</f>
        <v>OK</v>
      </c>
      <c r="I7380" s="2">
        <v>61</v>
      </c>
      <c r="J7380" s="2" t="s">
        <v>10025</v>
      </c>
      <c r="K7380" s="2">
        <v>0</v>
      </c>
      <c r="L7380" s="2">
        <v>7</v>
      </c>
      <c r="M7380" s="2">
        <v>0</v>
      </c>
      <c r="N7380" s="2" t="s">
        <v>10026</v>
      </c>
      <c r="O7380" s="2">
        <v>9</v>
      </c>
      <c r="P7380" s="2" t="s">
        <v>10025</v>
      </c>
      <c r="Q7380" s="2">
        <v>403.90575818284913</v>
      </c>
      <c r="R7380" s="2">
        <f t="shared" si="230"/>
        <v>403.90575818284913</v>
      </c>
      <c r="S7380" s="2">
        <v>736.57108624191983</v>
      </c>
      <c r="T7380" s="2">
        <v>332.6653280590707</v>
      </c>
      <c r="U7380" s="2">
        <f t="shared" si="231"/>
        <v>45.16404923744318</v>
      </c>
      <c r="V7380" s="2">
        <v>5</v>
      </c>
      <c r="W7380" s="2" t="str">
        <f>IF(ISBLANK(V7380), "Missing", "OK")</f>
        <v>OK</v>
      </c>
      <c r="X7380" s="2" t="s">
        <v>10025</v>
      </c>
    </row>
    <row r="7381" spans="1:24" x14ac:dyDescent="0.35">
      <c r="A7381" s="2" t="s">
        <v>2639</v>
      </c>
      <c r="B7381" s="2" t="b">
        <f>COUNTIF(A:A, A7381)&gt;1</f>
        <v>0</v>
      </c>
      <c r="C7381" s="5">
        <v>45309.166666666664</v>
      </c>
      <c r="D7381" s="2" t="s">
        <v>10019</v>
      </c>
      <c r="E7381" s="2" t="s">
        <v>10023</v>
      </c>
      <c r="F7381" s="2">
        <v>264</v>
      </c>
      <c r="G7381" s="2">
        <v>3820</v>
      </c>
      <c r="H7381" s="2" t="str">
        <f>IF(G7381&lt;F7381, "Error", "OK")</f>
        <v>OK</v>
      </c>
      <c r="I7381" s="2">
        <v>26</v>
      </c>
      <c r="J7381" s="2" t="s">
        <v>10025</v>
      </c>
      <c r="K7381" s="2">
        <v>0</v>
      </c>
      <c r="L7381" s="2">
        <v>37</v>
      </c>
      <c r="M7381" s="2">
        <v>9</v>
      </c>
      <c r="N7381" s="2" t="s">
        <v>10026</v>
      </c>
      <c r="O7381" s="2">
        <v>5</v>
      </c>
      <c r="P7381" s="2" t="s">
        <v>10025</v>
      </c>
      <c r="Q7381" s="2">
        <v>442.88440593699181</v>
      </c>
      <c r="R7381" s="2">
        <f t="shared" si="230"/>
        <v>442.88440593699181</v>
      </c>
      <c r="S7381" s="2">
        <v>793.12064489150953</v>
      </c>
      <c r="T7381" s="2">
        <v>350.23623895451772</v>
      </c>
      <c r="U7381" s="2">
        <f t="shared" si="231"/>
        <v>44.159263941796183</v>
      </c>
      <c r="V7381" s="2">
        <v>5</v>
      </c>
      <c r="W7381" s="2" t="str">
        <f>IF(ISBLANK(V7381), "Missing", "OK")</f>
        <v>OK</v>
      </c>
      <c r="X7381" s="2" t="s">
        <v>10025</v>
      </c>
    </row>
    <row r="7382" spans="1:24" x14ac:dyDescent="0.35">
      <c r="A7382" s="2" t="s">
        <v>2638</v>
      </c>
      <c r="B7382" s="2" t="b">
        <f>COUNTIF(A:A, A7382)&gt;1</f>
        <v>0</v>
      </c>
      <c r="C7382" s="5">
        <v>45309.125</v>
      </c>
      <c r="D7382" s="2" t="s">
        <v>10019</v>
      </c>
      <c r="E7382" s="2" t="s">
        <v>10022</v>
      </c>
      <c r="F7382" s="2">
        <v>288</v>
      </c>
      <c r="G7382" s="2">
        <v>2669</v>
      </c>
      <c r="H7382" s="2" t="str">
        <f>IF(G7382&lt;F7382, "Error", "OK")</f>
        <v>OK</v>
      </c>
      <c r="I7382" s="2">
        <v>70</v>
      </c>
      <c r="J7382" s="2" t="s">
        <v>10026</v>
      </c>
      <c r="K7382" s="2">
        <v>1</v>
      </c>
      <c r="L7382" s="2">
        <v>14</v>
      </c>
      <c r="M7382" s="2">
        <v>1</v>
      </c>
      <c r="N7382" s="2" t="s">
        <v>10026</v>
      </c>
      <c r="O7382" s="2">
        <v>5</v>
      </c>
      <c r="P7382" s="2" t="s">
        <v>10025</v>
      </c>
      <c r="Q7382" s="2">
        <v>498.36814204103712</v>
      </c>
      <c r="R7382" s="2">
        <f t="shared" si="230"/>
        <v>498.36814204103757</v>
      </c>
      <c r="S7382" s="2">
        <v>1115.5012783014561</v>
      </c>
      <c r="T7382" s="2">
        <v>617.1331362604185</v>
      </c>
      <c r="U7382" s="2">
        <f t="shared" si="231"/>
        <v>55.323391220143705</v>
      </c>
      <c r="V7382" s="2">
        <v>2</v>
      </c>
      <c r="W7382" s="2" t="str">
        <f>IF(ISBLANK(V7382), "Missing", "OK")</f>
        <v>OK</v>
      </c>
      <c r="X7382" s="2" t="s">
        <v>10025</v>
      </c>
    </row>
    <row r="7383" spans="1:24" x14ac:dyDescent="0.35">
      <c r="A7383" s="2" t="s">
        <v>2637</v>
      </c>
      <c r="B7383" s="2" t="b">
        <f>COUNTIF(A:A, A7383)&gt;1</f>
        <v>0</v>
      </c>
      <c r="C7383" s="5">
        <v>45309.083333333336</v>
      </c>
      <c r="D7383" s="2" t="s">
        <v>10021</v>
      </c>
      <c r="E7383" s="2" t="s">
        <v>10023</v>
      </c>
      <c r="F7383" s="2">
        <v>68</v>
      </c>
      <c r="G7383" s="2">
        <v>3333</v>
      </c>
      <c r="H7383" s="2" t="str">
        <f>IF(G7383&lt;F7383, "Error", "OK")</f>
        <v>OK</v>
      </c>
      <c r="I7383" s="2">
        <v>2</v>
      </c>
      <c r="J7383" s="2" t="s">
        <v>10025</v>
      </c>
      <c r="K7383" s="2">
        <v>0</v>
      </c>
      <c r="L7383" s="2">
        <v>5</v>
      </c>
      <c r="M7383" s="2">
        <v>10</v>
      </c>
      <c r="N7383" s="2" t="s">
        <v>10026</v>
      </c>
      <c r="O7383" s="2">
        <v>2</v>
      </c>
      <c r="P7383" s="2" t="s">
        <v>10025</v>
      </c>
      <c r="Q7383" s="2">
        <v>137.41515743112561</v>
      </c>
      <c r="R7383" s="2">
        <f t="shared" si="230"/>
        <v>137.41515743112561</v>
      </c>
      <c r="S7383" s="2">
        <v>249.40710077741471</v>
      </c>
      <c r="T7383" s="2">
        <v>111.9919433462891</v>
      </c>
      <c r="U7383" s="2">
        <f t="shared" si="231"/>
        <v>44.903269793524117</v>
      </c>
      <c r="V7383" s="2">
        <v>4</v>
      </c>
      <c r="W7383" s="2" t="str">
        <f>IF(ISBLANK(V7383), "Missing", "OK")</f>
        <v>OK</v>
      </c>
      <c r="X7383" s="2" t="s">
        <v>10025</v>
      </c>
    </row>
    <row r="7384" spans="1:24" x14ac:dyDescent="0.35">
      <c r="A7384" s="2" t="s">
        <v>2636</v>
      </c>
      <c r="B7384" s="2" t="b">
        <f>COUNTIF(A:A, A7384)&gt;1</f>
        <v>0</v>
      </c>
      <c r="C7384" s="5">
        <v>45309.041666666664</v>
      </c>
      <c r="D7384" s="2" t="s">
        <v>10020</v>
      </c>
      <c r="E7384" s="2" t="s">
        <v>10022</v>
      </c>
      <c r="F7384" s="2">
        <v>43</v>
      </c>
      <c r="G7384" s="2">
        <v>4370</v>
      </c>
      <c r="H7384" s="2" t="str">
        <f>IF(G7384&lt;F7384, "Error", "OK")</f>
        <v>OK</v>
      </c>
      <c r="I7384" s="2">
        <v>63</v>
      </c>
      <c r="J7384" s="2" t="s">
        <v>10025</v>
      </c>
      <c r="K7384" s="2">
        <v>0</v>
      </c>
      <c r="L7384" s="2">
        <v>40</v>
      </c>
      <c r="M7384" s="2">
        <v>0</v>
      </c>
      <c r="N7384" s="2" t="s">
        <v>10025</v>
      </c>
      <c r="O7384" s="2">
        <v>5</v>
      </c>
      <c r="P7384" s="2" t="s">
        <v>10026</v>
      </c>
      <c r="Q7384" s="2">
        <v>495.1342775193279</v>
      </c>
      <c r="R7384" s="2">
        <f t="shared" si="230"/>
        <v>495.13427751932795</v>
      </c>
      <c r="S7384" s="2">
        <v>987.60644422848463</v>
      </c>
      <c r="T7384" s="2">
        <v>492.47216670915668</v>
      </c>
      <c r="U7384" s="2">
        <f t="shared" si="231"/>
        <v>49.865224106944197</v>
      </c>
      <c r="V7384" s="2">
        <v>3</v>
      </c>
      <c r="W7384" s="2" t="str">
        <f>IF(ISBLANK(V7384), "Missing", "OK")</f>
        <v>OK</v>
      </c>
      <c r="X7384" s="2" t="s">
        <v>10026</v>
      </c>
    </row>
    <row r="7385" spans="1:24" x14ac:dyDescent="0.35">
      <c r="A7385" s="2" t="s">
        <v>2635</v>
      </c>
      <c r="B7385" s="2" t="b">
        <f>COUNTIF(A:A, A7385)&gt;1</f>
        <v>0</v>
      </c>
      <c r="C7385" s="5">
        <v>45309</v>
      </c>
      <c r="D7385" s="2" t="s">
        <v>10019</v>
      </c>
      <c r="E7385" s="2" t="s">
        <v>10022</v>
      </c>
      <c r="F7385" s="2">
        <v>111</v>
      </c>
      <c r="G7385" s="2">
        <v>4065</v>
      </c>
      <c r="H7385" s="2" t="str">
        <f>IF(G7385&lt;F7385, "Error", "OK")</f>
        <v>OK</v>
      </c>
      <c r="I7385" s="2">
        <v>49</v>
      </c>
      <c r="J7385" s="2" t="s">
        <v>10025</v>
      </c>
      <c r="K7385" s="2">
        <v>0</v>
      </c>
      <c r="L7385" s="2">
        <v>46</v>
      </c>
      <c r="M7385" s="2">
        <v>2</v>
      </c>
      <c r="N7385" s="2" t="s">
        <v>10026</v>
      </c>
      <c r="O7385" s="2">
        <v>2</v>
      </c>
      <c r="P7385" s="2" t="s">
        <v>10025</v>
      </c>
      <c r="Q7385" s="2">
        <v>483.64779946877883</v>
      </c>
      <c r="R7385" s="2">
        <f t="shared" si="230"/>
        <v>483.64779946877889</v>
      </c>
      <c r="S7385" s="2">
        <v>1026.191699861535</v>
      </c>
      <c r="T7385" s="2">
        <v>542.54390039275609</v>
      </c>
      <c r="U7385" s="2">
        <f t="shared" si="231"/>
        <v>52.869644186944996</v>
      </c>
      <c r="V7385" s="2">
        <v>4</v>
      </c>
      <c r="W7385" s="2" t="str">
        <f>IF(ISBLANK(V7385), "Missing", "OK")</f>
        <v>OK</v>
      </c>
      <c r="X7385" s="2" t="s">
        <v>10025</v>
      </c>
    </row>
    <row r="7386" spans="1:24" x14ac:dyDescent="0.35">
      <c r="A7386" s="2" t="s">
        <v>2634</v>
      </c>
      <c r="B7386" s="2" t="b">
        <f>COUNTIF(A:A, A7386)&gt;1</f>
        <v>0</v>
      </c>
      <c r="C7386" s="5">
        <v>45308.958333333336</v>
      </c>
      <c r="D7386" s="2" t="s">
        <v>10021</v>
      </c>
      <c r="E7386" s="2" t="s">
        <v>10022</v>
      </c>
      <c r="F7386" s="2">
        <v>189</v>
      </c>
      <c r="G7386" s="2">
        <v>2897</v>
      </c>
      <c r="H7386" s="2" t="str">
        <f>IF(G7386&lt;F7386, "Error", "OK")</f>
        <v>OK</v>
      </c>
      <c r="I7386" s="2">
        <v>26</v>
      </c>
      <c r="J7386" s="2" t="s">
        <v>10025</v>
      </c>
      <c r="K7386" s="2">
        <v>0</v>
      </c>
      <c r="L7386" s="2">
        <v>42</v>
      </c>
      <c r="M7386" s="2">
        <v>4</v>
      </c>
      <c r="N7386" s="2" t="s">
        <v>10025</v>
      </c>
      <c r="O7386" s="2">
        <v>5</v>
      </c>
      <c r="P7386" s="2" t="s">
        <v>10026</v>
      </c>
      <c r="Q7386" s="2">
        <v>390.26458526779521</v>
      </c>
      <c r="R7386" s="2">
        <f t="shared" si="230"/>
        <v>390.26458526779521</v>
      </c>
      <c r="S7386" s="2">
        <v>739.9083070884858</v>
      </c>
      <c r="T7386" s="2">
        <v>349.64372182069059</v>
      </c>
      <c r="U7386" s="2">
        <f t="shared" si="231"/>
        <v>47.255006934106042</v>
      </c>
      <c r="V7386" s="2">
        <v>5</v>
      </c>
      <c r="W7386" s="2" t="str">
        <f>IF(ISBLANK(V7386), "Missing", "OK")</f>
        <v>OK</v>
      </c>
      <c r="X7386" s="2" t="s">
        <v>10026</v>
      </c>
    </row>
    <row r="7387" spans="1:24" x14ac:dyDescent="0.35">
      <c r="A7387" s="2" t="s">
        <v>2633</v>
      </c>
      <c r="B7387" s="2" t="b">
        <f>COUNTIF(A:A, A7387)&gt;1</f>
        <v>0</v>
      </c>
      <c r="C7387" s="5">
        <v>45308.916666666664</v>
      </c>
      <c r="D7387" s="2" t="s">
        <v>10019</v>
      </c>
      <c r="E7387" s="2" t="s">
        <v>10024</v>
      </c>
      <c r="F7387" s="2">
        <v>277</v>
      </c>
      <c r="G7387" s="2">
        <v>1192</v>
      </c>
      <c r="H7387" s="2" t="str">
        <f>IF(G7387&lt;F7387, "Error", "OK")</f>
        <v>OK</v>
      </c>
      <c r="I7387" s="2">
        <v>15</v>
      </c>
      <c r="J7387" s="2" t="s">
        <v>10025</v>
      </c>
      <c r="K7387" s="2">
        <v>0</v>
      </c>
      <c r="L7387" s="2">
        <v>28</v>
      </c>
      <c r="M7387" s="2">
        <v>0</v>
      </c>
      <c r="N7387" s="2" t="s">
        <v>10025</v>
      </c>
      <c r="O7387" s="2">
        <v>4</v>
      </c>
      <c r="P7387" s="2" t="s">
        <v>10026</v>
      </c>
      <c r="Q7387" s="2">
        <v>43.670785857936963</v>
      </c>
      <c r="R7387" s="2">
        <f t="shared" si="230"/>
        <v>43.670785857936941</v>
      </c>
      <c r="S7387" s="2">
        <v>105.4754826737248</v>
      </c>
      <c r="T7387" s="2">
        <v>61.804696815787857</v>
      </c>
      <c r="U7387" s="2">
        <f t="shared" si="231"/>
        <v>58.596268297698096</v>
      </c>
      <c r="V7387" s="2">
        <v>4</v>
      </c>
      <c r="W7387" s="2" t="str">
        <f>IF(ISBLANK(V7387), "Missing", "OK")</f>
        <v>OK</v>
      </c>
      <c r="X7387" s="2" t="s">
        <v>10025</v>
      </c>
    </row>
    <row r="7388" spans="1:24" x14ac:dyDescent="0.35">
      <c r="A7388" s="2" t="s">
        <v>2632</v>
      </c>
      <c r="B7388" s="2" t="b">
        <f>COUNTIF(A:A, A7388)&gt;1</f>
        <v>0</v>
      </c>
      <c r="C7388" s="5">
        <v>45308.875</v>
      </c>
      <c r="D7388" s="2" t="s">
        <v>10020</v>
      </c>
      <c r="E7388" s="2" t="s">
        <v>10024</v>
      </c>
      <c r="F7388" s="2">
        <v>139</v>
      </c>
      <c r="G7388" s="2">
        <v>4999</v>
      </c>
      <c r="H7388" s="2" t="str">
        <f>IF(G7388&lt;F7388, "Error", "OK")</f>
        <v>OK</v>
      </c>
      <c r="I7388" s="2">
        <v>52</v>
      </c>
      <c r="J7388" s="2" t="s">
        <v>10025</v>
      </c>
      <c r="K7388" s="2">
        <v>0</v>
      </c>
      <c r="L7388" s="2">
        <v>6</v>
      </c>
      <c r="M7388" s="2">
        <v>15</v>
      </c>
      <c r="N7388" s="2" t="s">
        <v>10026</v>
      </c>
      <c r="O7388" s="2">
        <v>2</v>
      </c>
      <c r="P7388" s="2" t="s">
        <v>10025</v>
      </c>
      <c r="Q7388" s="2">
        <v>63.935253137625239</v>
      </c>
      <c r="R7388" s="2">
        <f t="shared" si="230"/>
        <v>63.935253137625239</v>
      </c>
      <c r="S7388" s="2">
        <v>139.21071744866771</v>
      </c>
      <c r="T7388" s="2">
        <v>75.275464311042469</v>
      </c>
      <c r="U7388" s="2">
        <f t="shared" si="231"/>
        <v>54.0730381184907</v>
      </c>
      <c r="V7388" s="2">
        <v>1</v>
      </c>
      <c r="W7388" s="2" t="str">
        <f>IF(ISBLANK(V7388), "Missing", "OK")</f>
        <v>OK</v>
      </c>
      <c r="X7388" s="2" t="s">
        <v>10026</v>
      </c>
    </row>
    <row r="7389" spans="1:24" x14ac:dyDescent="0.35">
      <c r="A7389" s="2" t="s">
        <v>2631</v>
      </c>
      <c r="B7389" s="2" t="b">
        <f>COUNTIF(A:A, A7389)&gt;1</f>
        <v>0</v>
      </c>
      <c r="C7389" s="5">
        <v>45308.833333333336</v>
      </c>
      <c r="D7389" s="2" t="s">
        <v>10021</v>
      </c>
      <c r="E7389" s="2" t="s">
        <v>10024</v>
      </c>
      <c r="F7389" s="2">
        <v>428</v>
      </c>
      <c r="G7389" s="2">
        <v>1404</v>
      </c>
      <c r="H7389" s="2" t="str">
        <f>IF(G7389&lt;F7389, "Error", "OK")</f>
        <v>OK</v>
      </c>
      <c r="I7389" s="2">
        <v>14</v>
      </c>
      <c r="J7389" s="2" t="s">
        <v>10025</v>
      </c>
      <c r="K7389" s="2">
        <v>0</v>
      </c>
      <c r="L7389" s="2">
        <v>45</v>
      </c>
      <c r="M7389" s="2">
        <v>0</v>
      </c>
      <c r="N7389" s="2" t="s">
        <v>10026</v>
      </c>
      <c r="O7389" s="2">
        <v>1</v>
      </c>
      <c r="P7389" s="2" t="s">
        <v>10025</v>
      </c>
      <c r="Q7389" s="2">
        <v>114.0821100431039</v>
      </c>
      <c r="R7389" s="2">
        <f t="shared" si="230"/>
        <v>114.08211004310391</v>
      </c>
      <c r="S7389" s="2">
        <v>251.57831466448451</v>
      </c>
      <c r="T7389" s="2">
        <v>137.4962046213806</v>
      </c>
      <c r="U7389" s="2">
        <f t="shared" si="231"/>
        <v>54.653440541865209</v>
      </c>
      <c r="V7389" s="2">
        <v>3</v>
      </c>
      <c r="W7389" s="2" t="str">
        <f>IF(ISBLANK(V7389), "Missing", "OK")</f>
        <v>OK</v>
      </c>
      <c r="X7389" s="2" t="s">
        <v>10025</v>
      </c>
    </row>
    <row r="7390" spans="1:24" x14ac:dyDescent="0.35">
      <c r="A7390" s="2" t="s">
        <v>2630</v>
      </c>
      <c r="B7390" s="2" t="b">
        <f>COUNTIF(A:A, A7390)&gt;1</f>
        <v>0</v>
      </c>
      <c r="C7390" s="5">
        <v>45308.791666666664</v>
      </c>
      <c r="D7390" s="2" t="s">
        <v>10019</v>
      </c>
      <c r="E7390" s="2" t="s">
        <v>10024</v>
      </c>
      <c r="F7390" s="2">
        <v>185</v>
      </c>
      <c r="G7390" s="2">
        <v>4336</v>
      </c>
      <c r="H7390" s="2" t="str">
        <f>IF(G7390&lt;F7390, "Error", "OK")</f>
        <v>OK</v>
      </c>
      <c r="I7390" s="2">
        <v>32</v>
      </c>
      <c r="J7390" s="2" t="s">
        <v>10026</v>
      </c>
      <c r="K7390" s="2">
        <v>12</v>
      </c>
      <c r="L7390" s="2">
        <v>8</v>
      </c>
      <c r="M7390" s="2">
        <v>0</v>
      </c>
      <c r="N7390" s="2" t="s">
        <v>10026</v>
      </c>
      <c r="O7390" s="2">
        <v>1</v>
      </c>
      <c r="P7390" s="2" t="s">
        <v>10025</v>
      </c>
      <c r="Q7390" s="2">
        <v>365.93349847280678</v>
      </c>
      <c r="R7390" s="2">
        <f t="shared" si="230"/>
        <v>365.93349847280683</v>
      </c>
      <c r="S7390" s="2">
        <v>691.04738507510331</v>
      </c>
      <c r="T7390" s="2">
        <v>325.11388660229647</v>
      </c>
      <c r="U7390" s="2">
        <f t="shared" si="231"/>
        <v>47.046540313145528</v>
      </c>
      <c r="V7390" s="2">
        <v>5</v>
      </c>
      <c r="W7390" s="2" t="str">
        <f>IF(ISBLANK(V7390), "Missing", "OK")</f>
        <v>OK</v>
      </c>
      <c r="X7390" s="2" t="s">
        <v>10025</v>
      </c>
    </row>
    <row r="7391" spans="1:24" x14ac:dyDescent="0.35">
      <c r="A7391" s="2" t="s">
        <v>2629</v>
      </c>
      <c r="B7391" s="2" t="b">
        <f>COUNTIF(A:A, A7391)&gt;1</f>
        <v>0</v>
      </c>
      <c r="C7391" s="5">
        <v>45308.75</v>
      </c>
      <c r="D7391" s="2" t="s">
        <v>10019</v>
      </c>
      <c r="E7391" s="2" t="s">
        <v>10023</v>
      </c>
      <c r="F7391" s="2">
        <v>257</v>
      </c>
      <c r="G7391" s="2">
        <v>2566</v>
      </c>
      <c r="H7391" s="2" t="str">
        <f>IF(G7391&lt;F7391, "Error", "OK")</f>
        <v>OK</v>
      </c>
      <c r="I7391" s="2">
        <v>55</v>
      </c>
      <c r="J7391" s="2" t="s">
        <v>10025</v>
      </c>
      <c r="K7391" s="2">
        <v>0</v>
      </c>
      <c r="L7391" s="2">
        <v>10</v>
      </c>
      <c r="M7391" s="2">
        <v>0</v>
      </c>
      <c r="N7391" s="2" t="s">
        <v>10026</v>
      </c>
      <c r="O7391" s="2">
        <v>2</v>
      </c>
      <c r="P7391" s="2" t="s">
        <v>10025</v>
      </c>
      <c r="Q7391" s="2">
        <v>443.404813227727</v>
      </c>
      <c r="R7391" s="2">
        <f t="shared" si="230"/>
        <v>443.40481322772655</v>
      </c>
      <c r="S7391" s="2">
        <v>1076.890105218941</v>
      </c>
      <c r="T7391" s="2">
        <v>633.48529199121447</v>
      </c>
      <c r="U7391" s="2">
        <f t="shared" si="231"/>
        <v>58.825435290114534</v>
      </c>
      <c r="V7391" s="2">
        <v>3</v>
      </c>
      <c r="W7391" s="2" t="str">
        <f>IF(ISBLANK(V7391), "Missing", "OK")</f>
        <v>OK</v>
      </c>
      <c r="X7391" s="2" t="s">
        <v>10025</v>
      </c>
    </row>
    <row r="7392" spans="1:24" x14ac:dyDescent="0.35">
      <c r="A7392" s="2" t="s">
        <v>2628</v>
      </c>
      <c r="B7392" s="2" t="b">
        <f>COUNTIF(A:A, A7392)&gt;1</f>
        <v>0</v>
      </c>
      <c r="C7392" s="5">
        <v>45308.708333333336</v>
      </c>
      <c r="D7392" s="2" t="s">
        <v>10020</v>
      </c>
      <c r="E7392" s="2" t="s">
        <v>10023</v>
      </c>
      <c r="F7392" s="2">
        <v>387</v>
      </c>
      <c r="G7392" s="2">
        <v>1417</v>
      </c>
      <c r="H7392" s="2" t="str">
        <f>IF(G7392&lt;F7392, "Error", "OK")</f>
        <v>OK</v>
      </c>
      <c r="I7392" s="2">
        <v>55</v>
      </c>
      <c r="J7392" s="2" t="s">
        <v>10025</v>
      </c>
      <c r="K7392" s="2">
        <v>0</v>
      </c>
      <c r="L7392" s="2">
        <v>43</v>
      </c>
      <c r="M7392" s="2">
        <v>8</v>
      </c>
      <c r="N7392" s="2" t="s">
        <v>10026</v>
      </c>
      <c r="O7392" s="2">
        <v>5</v>
      </c>
      <c r="P7392" s="2" t="s">
        <v>10025</v>
      </c>
      <c r="Q7392" s="2">
        <v>461.73402219762028</v>
      </c>
      <c r="R7392" s="2">
        <f t="shared" si="230"/>
        <v>461.73402219762022</v>
      </c>
      <c r="S7392" s="2">
        <v>562.27601763893495</v>
      </c>
      <c r="T7392" s="2">
        <v>100.5419954413147</v>
      </c>
      <c r="U7392" s="2">
        <f t="shared" si="231"/>
        <v>17.881252674354261</v>
      </c>
      <c r="V7392" s="2">
        <v>5</v>
      </c>
      <c r="W7392" s="2" t="str">
        <f>IF(ISBLANK(V7392), "Missing", "OK")</f>
        <v>OK</v>
      </c>
      <c r="X7392" s="2" t="s">
        <v>10025</v>
      </c>
    </row>
    <row r="7393" spans="1:24" x14ac:dyDescent="0.35">
      <c r="A7393" s="2" t="s">
        <v>2627</v>
      </c>
      <c r="B7393" s="2" t="b">
        <f>COUNTIF(A:A, A7393)&gt;1</f>
        <v>0</v>
      </c>
      <c r="C7393" s="5">
        <v>45308.666666666664</v>
      </c>
      <c r="D7393" s="2" t="s">
        <v>10019</v>
      </c>
      <c r="E7393" s="2" t="s">
        <v>10022</v>
      </c>
      <c r="F7393" s="2">
        <v>31</v>
      </c>
      <c r="G7393" s="2">
        <v>2446</v>
      </c>
      <c r="H7393" s="2" t="str">
        <f>IF(G7393&lt;F7393, "Error", "OK")</f>
        <v>OK</v>
      </c>
      <c r="I7393" s="2">
        <v>19</v>
      </c>
      <c r="J7393" s="2" t="s">
        <v>10025</v>
      </c>
      <c r="K7393" s="2">
        <v>0</v>
      </c>
      <c r="L7393" s="2">
        <v>14</v>
      </c>
      <c r="M7393" s="2">
        <v>0</v>
      </c>
      <c r="N7393" s="2" t="s">
        <v>10025</v>
      </c>
      <c r="O7393" s="2">
        <v>2</v>
      </c>
      <c r="P7393" s="2" t="s">
        <v>10026</v>
      </c>
      <c r="Q7393" s="2">
        <v>24.336663796504329</v>
      </c>
      <c r="R7393" s="2">
        <f t="shared" si="230"/>
        <v>24.336663796504332</v>
      </c>
      <c r="S7393" s="2">
        <v>36.074539959323353</v>
      </c>
      <c r="T7393" s="2">
        <v>11.73787616281902</v>
      </c>
      <c r="U7393" s="2">
        <f t="shared" si="231"/>
        <v>32.537840194370666</v>
      </c>
      <c r="V7393" s="2">
        <v>5</v>
      </c>
      <c r="W7393" s="2" t="str">
        <f>IF(ISBLANK(V7393), "Missing", "OK")</f>
        <v>OK</v>
      </c>
      <c r="X7393" s="2" t="s">
        <v>10025</v>
      </c>
    </row>
    <row r="7394" spans="1:24" x14ac:dyDescent="0.35">
      <c r="A7394" s="2" t="s">
        <v>2626</v>
      </c>
      <c r="B7394" s="2" t="b">
        <f>COUNTIF(A:A, A7394)&gt;1</f>
        <v>0</v>
      </c>
      <c r="C7394" s="5">
        <v>45308.625</v>
      </c>
      <c r="D7394" s="2" t="s">
        <v>10020</v>
      </c>
      <c r="E7394" s="2" t="s">
        <v>10023</v>
      </c>
      <c r="F7394" s="2">
        <v>164</v>
      </c>
      <c r="G7394" s="2">
        <v>3250</v>
      </c>
      <c r="H7394" s="2" t="str">
        <f>IF(G7394&lt;F7394, "Error", "OK")</f>
        <v>OK</v>
      </c>
      <c r="I7394" s="2">
        <v>14</v>
      </c>
      <c r="J7394" s="2" t="s">
        <v>10025</v>
      </c>
      <c r="K7394" s="2">
        <v>0</v>
      </c>
      <c r="L7394" s="2">
        <v>6</v>
      </c>
      <c r="M7394" s="2">
        <v>16</v>
      </c>
      <c r="N7394" s="2" t="s">
        <v>10026</v>
      </c>
      <c r="O7394" s="2">
        <v>5</v>
      </c>
      <c r="P7394" s="2" t="s">
        <v>10025</v>
      </c>
      <c r="Q7394" s="2">
        <v>261.3346086924106</v>
      </c>
      <c r="R7394" s="2">
        <f t="shared" si="230"/>
        <v>261.33460869241065</v>
      </c>
      <c r="S7394" s="2">
        <v>608.58592251670473</v>
      </c>
      <c r="T7394" s="2">
        <v>347.25131382429407</v>
      </c>
      <c r="U7394" s="2">
        <f t="shared" si="231"/>
        <v>57.058716111653496</v>
      </c>
      <c r="V7394" s="2">
        <v>5</v>
      </c>
      <c r="W7394" s="2" t="str">
        <f>IF(ISBLANK(V7394), "Missing", "OK")</f>
        <v>OK</v>
      </c>
      <c r="X7394" s="2" t="s">
        <v>10025</v>
      </c>
    </row>
    <row r="7395" spans="1:24" x14ac:dyDescent="0.35">
      <c r="A7395" s="2" t="s">
        <v>2625</v>
      </c>
      <c r="B7395" s="2" t="b">
        <f>COUNTIF(A:A, A7395)&gt;1</f>
        <v>0</v>
      </c>
      <c r="C7395" s="5">
        <v>45308.583333333336</v>
      </c>
      <c r="D7395" s="2" t="s">
        <v>10021</v>
      </c>
      <c r="E7395" s="2" t="s">
        <v>10024</v>
      </c>
      <c r="F7395" s="2">
        <v>477</v>
      </c>
      <c r="G7395" s="2">
        <v>4410</v>
      </c>
      <c r="H7395" s="2" t="str">
        <f>IF(G7395&lt;F7395, "Error", "OK")</f>
        <v>OK</v>
      </c>
      <c r="I7395" s="2">
        <v>16</v>
      </c>
      <c r="J7395" s="2" t="s">
        <v>10025</v>
      </c>
      <c r="K7395" s="2">
        <v>0</v>
      </c>
      <c r="L7395" s="2">
        <v>39</v>
      </c>
      <c r="M7395" s="2">
        <v>0</v>
      </c>
      <c r="N7395" s="2" t="s">
        <v>10026</v>
      </c>
      <c r="O7395" s="2">
        <v>5</v>
      </c>
      <c r="P7395" s="2" t="s">
        <v>10025</v>
      </c>
      <c r="Q7395" s="2">
        <v>399.19072345254199</v>
      </c>
      <c r="R7395" s="2">
        <f t="shared" si="230"/>
        <v>399.19072345254193</v>
      </c>
      <c r="S7395" s="2">
        <v>714.27772423614965</v>
      </c>
      <c r="T7395" s="2">
        <v>315.08700078360772</v>
      </c>
      <c r="U7395" s="2">
        <f t="shared" si="231"/>
        <v>44.112673557132496</v>
      </c>
      <c r="V7395" s="2">
        <v>5</v>
      </c>
      <c r="W7395" s="2" t="str">
        <f>IF(ISBLANK(V7395), "Missing", "OK")</f>
        <v>OK</v>
      </c>
      <c r="X7395" s="2" t="s">
        <v>10025</v>
      </c>
    </row>
    <row r="7396" spans="1:24" x14ac:dyDescent="0.35">
      <c r="A7396" s="2" t="s">
        <v>2624</v>
      </c>
      <c r="B7396" s="2" t="b">
        <f>COUNTIF(A:A, A7396)&gt;1</f>
        <v>0</v>
      </c>
      <c r="C7396" s="5">
        <v>45308.541666666664</v>
      </c>
      <c r="D7396" s="2" t="s">
        <v>10021</v>
      </c>
      <c r="E7396" s="2" t="s">
        <v>10024</v>
      </c>
      <c r="F7396" s="2">
        <v>478</v>
      </c>
      <c r="G7396" s="2">
        <v>1220</v>
      </c>
      <c r="H7396" s="2" t="str">
        <f>IF(G7396&lt;F7396, "Error", "OK")</f>
        <v>OK</v>
      </c>
      <c r="I7396" s="2">
        <v>19</v>
      </c>
      <c r="J7396" s="2" t="s">
        <v>10025</v>
      </c>
      <c r="K7396" s="2">
        <v>0</v>
      </c>
      <c r="L7396" s="2">
        <v>32</v>
      </c>
      <c r="M7396" s="2">
        <v>9</v>
      </c>
      <c r="N7396" s="2" t="s">
        <v>10026</v>
      </c>
      <c r="O7396" s="2">
        <v>9</v>
      </c>
      <c r="P7396" s="2" t="s">
        <v>10025</v>
      </c>
      <c r="Q7396" s="2">
        <v>484.94570950605311</v>
      </c>
      <c r="R7396" s="2">
        <f t="shared" si="230"/>
        <v>484.94570950605339</v>
      </c>
      <c r="S7396" s="2">
        <v>1014.062332112853</v>
      </c>
      <c r="T7396" s="2">
        <v>529.11662260679964</v>
      </c>
      <c r="U7396" s="2">
        <f t="shared" si="231"/>
        <v>52.177919034262608</v>
      </c>
      <c r="V7396" s="2">
        <v>2</v>
      </c>
      <c r="W7396" s="2" t="str">
        <f>IF(ISBLANK(V7396), "Missing", "OK")</f>
        <v>OK</v>
      </c>
      <c r="X7396" s="2" t="s">
        <v>10025</v>
      </c>
    </row>
    <row r="7397" spans="1:24" x14ac:dyDescent="0.35">
      <c r="A7397" s="2" t="s">
        <v>2623</v>
      </c>
      <c r="B7397" s="2" t="b">
        <f>COUNTIF(A:A, A7397)&gt;1</f>
        <v>0</v>
      </c>
      <c r="C7397" s="5">
        <v>45308.5</v>
      </c>
      <c r="D7397" s="2" t="s">
        <v>10020</v>
      </c>
      <c r="E7397" s="2" t="s">
        <v>10023</v>
      </c>
      <c r="F7397" s="2">
        <v>188</v>
      </c>
      <c r="G7397" s="2">
        <v>2472</v>
      </c>
      <c r="H7397" s="2" t="str">
        <f>IF(G7397&lt;F7397, "Error", "OK")</f>
        <v>OK</v>
      </c>
      <c r="I7397" s="2">
        <v>17</v>
      </c>
      <c r="J7397" s="2" t="s">
        <v>10025</v>
      </c>
      <c r="K7397" s="2">
        <v>0</v>
      </c>
      <c r="L7397" s="2">
        <v>46</v>
      </c>
      <c r="M7397" s="2">
        <v>0</v>
      </c>
      <c r="N7397" s="2" t="s">
        <v>10026</v>
      </c>
      <c r="O7397" s="2">
        <v>2</v>
      </c>
      <c r="P7397" s="2" t="s">
        <v>10025</v>
      </c>
      <c r="Q7397" s="2">
        <v>263.74453071944612</v>
      </c>
      <c r="R7397" s="2">
        <f t="shared" si="230"/>
        <v>263.74453071944617</v>
      </c>
      <c r="S7397" s="2">
        <v>320.12844241275792</v>
      </c>
      <c r="T7397" s="2">
        <v>56.383911693311752</v>
      </c>
      <c r="U7397" s="2">
        <f t="shared" si="231"/>
        <v>17.61290289246249</v>
      </c>
      <c r="V7397" s="2">
        <v>3</v>
      </c>
      <c r="W7397" s="2" t="str">
        <f>IF(ISBLANK(V7397), "Missing", "OK")</f>
        <v>OK</v>
      </c>
      <c r="X7397" s="2" t="s">
        <v>10025</v>
      </c>
    </row>
    <row r="7398" spans="1:24" x14ac:dyDescent="0.35">
      <c r="A7398" s="2" t="s">
        <v>2622</v>
      </c>
      <c r="B7398" s="2" t="b">
        <f>COUNTIF(A:A, A7398)&gt;1</f>
        <v>0</v>
      </c>
      <c r="C7398" s="5">
        <v>45308.458333333336</v>
      </c>
      <c r="D7398" s="2" t="s">
        <v>10020</v>
      </c>
      <c r="E7398" s="2" t="s">
        <v>10022</v>
      </c>
      <c r="F7398" s="2">
        <v>109</v>
      </c>
      <c r="G7398" s="2">
        <v>4431</v>
      </c>
      <c r="H7398" s="2" t="str">
        <f>IF(G7398&lt;F7398, "Error", "OK")</f>
        <v>OK</v>
      </c>
      <c r="I7398" s="2">
        <v>15</v>
      </c>
      <c r="J7398" s="2" t="s">
        <v>10025</v>
      </c>
      <c r="K7398" s="2">
        <v>0</v>
      </c>
      <c r="L7398" s="2">
        <v>48</v>
      </c>
      <c r="M7398" s="2">
        <v>0</v>
      </c>
      <c r="N7398" s="2" t="s">
        <v>10026</v>
      </c>
      <c r="O7398" s="2">
        <v>5</v>
      </c>
      <c r="P7398" s="2" t="s">
        <v>10025</v>
      </c>
      <c r="Q7398" s="2">
        <v>339.551490112132</v>
      </c>
      <c r="R7398" s="2">
        <f t="shared" si="230"/>
        <v>339.551490112132</v>
      </c>
      <c r="S7398" s="2">
        <v>483.41995774018369</v>
      </c>
      <c r="T7398" s="2">
        <v>143.86846762805169</v>
      </c>
      <c r="U7398" s="2">
        <f t="shared" si="231"/>
        <v>29.760556080594103</v>
      </c>
      <c r="V7398" s="2">
        <v>4</v>
      </c>
      <c r="W7398" s="2" t="str">
        <f>IF(ISBLANK(V7398), "Missing", "OK")</f>
        <v>OK</v>
      </c>
      <c r="X7398" s="2" t="s">
        <v>10025</v>
      </c>
    </row>
    <row r="7399" spans="1:24" x14ac:dyDescent="0.35">
      <c r="A7399" s="2" t="s">
        <v>2621</v>
      </c>
      <c r="B7399" s="2" t="b">
        <f>COUNTIF(A:A, A7399)&gt;1</f>
        <v>0</v>
      </c>
      <c r="C7399" s="5">
        <v>45308.416666666664</v>
      </c>
      <c r="D7399" s="2" t="s">
        <v>10020</v>
      </c>
      <c r="E7399" s="2" t="s">
        <v>10024</v>
      </c>
      <c r="F7399" s="2">
        <v>209</v>
      </c>
      <c r="G7399" s="2">
        <v>1679</v>
      </c>
      <c r="H7399" s="2" t="str">
        <f>IF(G7399&lt;F7399, "Error", "OK")</f>
        <v>OK</v>
      </c>
      <c r="I7399" s="2">
        <v>41</v>
      </c>
      <c r="J7399" s="2" t="s">
        <v>10025</v>
      </c>
      <c r="K7399" s="2">
        <v>0</v>
      </c>
      <c r="L7399" s="2">
        <v>12</v>
      </c>
      <c r="M7399" s="2">
        <v>0</v>
      </c>
      <c r="N7399" s="2" t="s">
        <v>10026</v>
      </c>
      <c r="O7399" s="2">
        <v>3</v>
      </c>
      <c r="P7399" s="2" t="s">
        <v>10025</v>
      </c>
      <c r="Q7399" s="2">
        <v>93.314662761714615</v>
      </c>
      <c r="R7399" s="2">
        <f t="shared" si="230"/>
        <v>93.314662761714587</v>
      </c>
      <c r="S7399" s="2">
        <v>170.48266883803939</v>
      </c>
      <c r="T7399" s="2">
        <v>77.168006076324801</v>
      </c>
      <c r="U7399" s="2">
        <f t="shared" si="231"/>
        <v>45.26442869664092</v>
      </c>
      <c r="V7399" s="2">
        <v>3</v>
      </c>
      <c r="W7399" s="2" t="str">
        <f>IF(ISBLANK(V7399), "Missing", "OK")</f>
        <v>OK</v>
      </c>
      <c r="X7399" s="2" t="s">
        <v>10025</v>
      </c>
    </row>
    <row r="7400" spans="1:24" x14ac:dyDescent="0.35">
      <c r="A7400" s="2" t="s">
        <v>2620</v>
      </c>
      <c r="B7400" s="2" t="b">
        <f>COUNTIF(A:A, A7400)&gt;1</f>
        <v>0</v>
      </c>
      <c r="C7400" s="5">
        <v>45308.375</v>
      </c>
      <c r="D7400" s="2" t="s">
        <v>10019</v>
      </c>
      <c r="E7400" s="2" t="s">
        <v>10022</v>
      </c>
      <c r="F7400" s="2">
        <v>186</v>
      </c>
      <c r="G7400" s="2">
        <v>1570</v>
      </c>
      <c r="H7400" s="2" t="str">
        <f>IF(G7400&lt;F7400, "Error", "OK")</f>
        <v>OK</v>
      </c>
      <c r="I7400" s="2">
        <v>21</v>
      </c>
      <c r="J7400" s="2" t="s">
        <v>10026</v>
      </c>
      <c r="K7400" s="2">
        <v>33</v>
      </c>
      <c r="L7400" s="2">
        <v>18</v>
      </c>
      <c r="M7400" s="2">
        <v>2</v>
      </c>
      <c r="N7400" s="2" t="s">
        <v>10026</v>
      </c>
      <c r="O7400" s="2">
        <v>6</v>
      </c>
      <c r="P7400" s="2" t="s">
        <v>10025</v>
      </c>
      <c r="Q7400" s="2">
        <v>397.93389870985561</v>
      </c>
      <c r="R7400" s="2">
        <f t="shared" si="230"/>
        <v>397.9338987098555</v>
      </c>
      <c r="S7400" s="2">
        <v>952.18344666999462</v>
      </c>
      <c r="T7400" s="2">
        <v>554.24954796013913</v>
      </c>
      <c r="U7400" s="2">
        <f t="shared" si="231"/>
        <v>58.208273825645442</v>
      </c>
      <c r="V7400" s="2">
        <v>4</v>
      </c>
      <c r="W7400" s="2" t="str">
        <f>IF(ISBLANK(V7400), "Missing", "OK")</f>
        <v>OK</v>
      </c>
      <c r="X7400" s="2" t="s">
        <v>10026</v>
      </c>
    </row>
    <row r="7401" spans="1:24" x14ac:dyDescent="0.35">
      <c r="A7401" s="2" t="s">
        <v>2619</v>
      </c>
      <c r="B7401" s="2" t="b">
        <f>COUNTIF(A:A, A7401)&gt;1</f>
        <v>0</v>
      </c>
      <c r="C7401" s="5">
        <v>45308.333333333336</v>
      </c>
      <c r="D7401" s="2" t="s">
        <v>10019</v>
      </c>
      <c r="E7401" s="2" t="s">
        <v>10023</v>
      </c>
      <c r="F7401" s="2">
        <v>56</v>
      </c>
      <c r="G7401" s="2">
        <v>1069</v>
      </c>
      <c r="H7401" s="2" t="str">
        <f>IF(G7401&lt;F7401, "Error", "OK")</f>
        <v>OK</v>
      </c>
      <c r="I7401" s="2">
        <v>49</v>
      </c>
      <c r="J7401" s="2" t="s">
        <v>10025</v>
      </c>
      <c r="K7401" s="2">
        <v>0</v>
      </c>
      <c r="L7401" s="2">
        <v>25</v>
      </c>
      <c r="M7401" s="2">
        <v>2</v>
      </c>
      <c r="N7401" s="2" t="s">
        <v>10026</v>
      </c>
      <c r="O7401" s="2">
        <v>3</v>
      </c>
      <c r="P7401" s="2" t="s">
        <v>10025</v>
      </c>
      <c r="Q7401" s="2">
        <v>367.93373770659309</v>
      </c>
      <c r="R7401" s="2">
        <f t="shared" si="230"/>
        <v>367.93373770659315</v>
      </c>
      <c r="S7401" s="2">
        <v>687.31871802861883</v>
      </c>
      <c r="T7401" s="2">
        <v>319.38498032202568</v>
      </c>
      <c r="U7401" s="2">
        <f t="shared" si="231"/>
        <v>46.468250019160259</v>
      </c>
      <c r="V7401" s="2">
        <v>4</v>
      </c>
      <c r="W7401" s="2" t="str">
        <f>IF(ISBLANK(V7401), "Missing", "OK")</f>
        <v>OK</v>
      </c>
      <c r="X7401" s="2" t="s">
        <v>10025</v>
      </c>
    </row>
    <row r="7402" spans="1:24" x14ac:dyDescent="0.35">
      <c r="A7402" s="2" t="s">
        <v>2618</v>
      </c>
      <c r="B7402" s="2" t="b">
        <f>COUNTIF(A:A, A7402)&gt;1</f>
        <v>0</v>
      </c>
      <c r="C7402" s="5">
        <v>45308.291666666664</v>
      </c>
      <c r="D7402" s="2" t="s">
        <v>10019</v>
      </c>
      <c r="E7402" s="2" t="s">
        <v>10022</v>
      </c>
      <c r="F7402" s="2">
        <v>456</v>
      </c>
      <c r="G7402" s="2">
        <v>1915</v>
      </c>
      <c r="H7402" s="2" t="str">
        <f>IF(G7402&lt;F7402, "Error", "OK")</f>
        <v>OK</v>
      </c>
      <c r="I7402" s="2">
        <v>43</v>
      </c>
      <c r="J7402" s="2" t="s">
        <v>10025</v>
      </c>
      <c r="K7402" s="2">
        <v>0</v>
      </c>
      <c r="L7402" s="2">
        <v>25</v>
      </c>
      <c r="M7402" s="2">
        <v>19</v>
      </c>
      <c r="N7402" s="2" t="s">
        <v>10025</v>
      </c>
      <c r="O7402" s="2">
        <v>8</v>
      </c>
      <c r="P7402" s="2" t="s">
        <v>10026</v>
      </c>
      <c r="Q7402" s="2">
        <v>444.922364359391</v>
      </c>
      <c r="R7402" s="2">
        <f t="shared" si="230"/>
        <v>444.922364359391</v>
      </c>
      <c r="S7402" s="2">
        <v>707.69587219143591</v>
      </c>
      <c r="T7402" s="2">
        <v>262.77350783204491</v>
      </c>
      <c r="U7402" s="2">
        <f t="shared" si="231"/>
        <v>37.130852129792153</v>
      </c>
      <c r="V7402" s="2">
        <v>5</v>
      </c>
      <c r="W7402" s="2" t="str">
        <f>IF(ISBLANK(V7402), "Missing", "OK")</f>
        <v>OK</v>
      </c>
      <c r="X7402" s="2" t="s">
        <v>10025</v>
      </c>
    </row>
    <row r="7403" spans="1:24" x14ac:dyDescent="0.35">
      <c r="A7403" s="2" t="s">
        <v>2617</v>
      </c>
      <c r="B7403" s="2" t="b">
        <f>COUNTIF(A:A, A7403)&gt;1</f>
        <v>0</v>
      </c>
      <c r="C7403" s="5">
        <v>45308.25</v>
      </c>
      <c r="D7403" s="2" t="s">
        <v>10019</v>
      </c>
      <c r="E7403" s="2" t="s">
        <v>10024</v>
      </c>
      <c r="F7403" s="2">
        <v>198</v>
      </c>
      <c r="G7403" s="2">
        <v>1142</v>
      </c>
      <c r="H7403" s="2" t="str">
        <f>IF(G7403&lt;F7403, "Error", "OK")</f>
        <v>OK</v>
      </c>
      <c r="I7403" s="2">
        <v>40</v>
      </c>
      <c r="J7403" s="2" t="s">
        <v>10026</v>
      </c>
      <c r="K7403" s="2">
        <v>19</v>
      </c>
      <c r="L7403" s="2">
        <v>37</v>
      </c>
      <c r="M7403" s="2">
        <v>0</v>
      </c>
      <c r="N7403" s="2" t="s">
        <v>10026</v>
      </c>
      <c r="O7403" s="2">
        <v>8</v>
      </c>
      <c r="P7403" s="2" t="s">
        <v>10025</v>
      </c>
      <c r="Q7403" s="2">
        <v>384.08845440355822</v>
      </c>
      <c r="R7403" s="2">
        <f t="shared" si="230"/>
        <v>384.08845440355822</v>
      </c>
      <c r="S7403" s="2">
        <v>471.73549443108612</v>
      </c>
      <c r="T7403" s="2">
        <v>87.647040027527908</v>
      </c>
      <c r="U7403" s="2">
        <f t="shared" si="231"/>
        <v>18.579700078161469</v>
      </c>
      <c r="V7403" s="2">
        <v>3</v>
      </c>
      <c r="W7403" s="2" t="str">
        <f>IF(ISBLANK(V7403), "Missing", "OK")</f>
        <v>OK</v>
      </c>
      <c r="X7403" s="2" t="s">
        <v>10025</v>
      </c>
    </row>
    <row r="7404" spans="1:24" x14ac:dyDescent="0.35">
      <c r="A7404" s="2" t="s">
        <v>2616</v>
      </c>
      <c r="B7404" s="2" t="b">
        <f>COUNTIF(A:A, A7404)&gt;1</f>
        <v>0</v>
      </c>
      <c r="C7404" s="5">
        <v>45308.208333333336</v>
      </c>
      <c r="D7404" s="2" t="s">
        <v>10021</v>
      </c>
      <c r="E7404" s="2" t="s">
        <v>10023</v>
      </c>
      <c r="F7404" s="2">
        <v>364</v>
      </c>
      <c r="G7404" s="2">
        <v>1946</v>
      </c>
      <c r="H7404" s="2" t="str">
        <f>IF(G7404&lt;F7404, "Error", "OK")</f>
        <v>OK</v>
      </c>
      <c r="I7404" s="2">
        <v>39</v>
      </c>
      <c r="J7404" s="2" t="s">
        <v>10026</v>
      </c>
      <c r="K7404" s="2">
        <v>45</v>
      </c>
      <c r="L7404" s="2">
        <v>18</v>
      </c>
      <c r="M7404" s="2">
        <v>0</v>
      </c>
      <c r="N7404" s="2" t="s">
        <v>10026</v>
      </c>
      <c r="O7404" s="2">
        <v>4</v>
      </c>
      <c r="P7404" s="2" t="s">
        <v>10025</v>
      </c>
      <c r="Q7404" s="2">
        <v>216.48998253217971</v>
      </c>
      <c r="R7404" s="2">
        <f t="shared" si="230"/>
        <v>216.48998253217968</v>
      </c>
      <c r="S7404" s="2">
        <v>371.76671580427018</v>
      </c>
      <c r="T7404" s="2">
        <v>155.2767332720905</v>
      </c>
      <c r="U7404" s="2">
        <f t="shared" si="231"/>
        <v>41.767249909978887</v>
      </c>
      <c r="V7404" s="2">
        <v>4</v>
      </c>
      <c r="W7404" s="2" t="str">
        <f>IF(ISBLANK(V7404), "Missing", "OK")</f>
        <v>OK</v>
      </c>
      <c r="X7404" s="2" t="s">
        <v>10025</v>
      </c>
    </row>
    <row r="7405" spans="1:24" x14ac:dyDescent="0.35">
      <c r="A7405" s="2" t="s">
        <v>2615</v>
      </c>
      <c r="B7405" s="2" t="b">
        <f>COUNTIF(A:A, A7405)&gt;1</f>
        <v>0</v>
      </c>
      <c r="C7405" s="5">
        <v>45308.166666666664</v>
      </c>
      <c r="D7405" s="2" t="s">
        <v>10020</v>
      </c>
      <c r="E7405" s="2" t="s">
        <v>10023</v>
      </c>
      <c r="F7405" s="2">
        <v>45</v>
      </c>
      <c r="G7405" s="2">
        <v>3528</v>
      </c>
      <c r="H7405" s="2" t="str">
        <f>IF(G7405&lt;F7405, "Error", "OK")</f>
        <v>OK</v>
      </c>
      <c r="I7405" s="2">
        <v>47</v>
      </c>
      <c r="J7405" s="2" t="s">
        <v>10025</v>
      </c>
      <c r="K7405" s="2">
        <v>0</v>
      </c>
      <c r="L7405" s="2">
        <v>21</v>
      </c>
      <c r="M7405" s="2">
        <v>0</v>
      </c>
      <c r="N7405" s="2" t="s">
        <v>10026</v>
      </c>
      <c r="O7405" s="2">
        <v>6</v>
      </c>
      <c r="P7405" s="2" t="s">
        <v>10025</v>
      </c>
      <c r="Q7405" s="2">
        <v>109.8195384610638</v>
      </c>
      <c r="R7405" s="2">
        <f t="shared" si="230"/>
        <v>109.81953846106367</v>
      </c>
      <c r="S7405" s="2">
        <v>258.61472193713269</v>
      </c>
      <c r="T7405" s="2">
        <v>148.79518347606901</v>
      </c>
      <c r="U7405" s="2">
        <f t="shared" si="231"/>
        <v>57.535465251757792</v>
      </c>
      <c r="V7405" s="2">
        <v>3</v>
      </c>
      <c r="W7405" s="2" t="str">
        <f>IF(ISBLANK(V7405), "Missing", "OK")</f>
        <v>OK</v>
      </c>
      <c r="X7405" s="2" t="s">
        <v>10025</v>
      </c>
    </row>
    <row r="7406" spans="1:24" x14ac:dyDescent="0.35">
      <c r="A7406" s="2" t="s">
        <v>2614</v>
      </c>
      <c r="B7406" s="2" t="b">
        <f>COUNTIF(A:A, A7406)&gt;1</f>
        <v>0</v>
      </c>
      <c r="C7406" s="5">
        <v>45308.125</v>
      </c>
      <c r="D7406" s="2" t="s">
        <v>10019</v>
      </c>
      <c r="E7406" s="2" t="s">
        <v>10024</v>
      </c>
      <c r="F7406" s="2">
        <v>449</v>
      </c>
      <c r="G7406" s="2">
        <v>1331</v>
      </c>
      <c r="H7406" s="2" t="str">
        <f>IF(G7406&lt;F7406, "Error", "OK")</f>
        <v>OK</v>
      </c>
      <c r="I7406" s="2">
        <v>42</v>
      </c>
      <c r="J7406" s="2" t="s">
        <v>10026</v>
      </c>
      <c r="K7406" s="2">
        <v>22</v>
      </c>
      <c r="L7406" s="2">
        <v>14</v>
      </c>
      <c r="M7406" s="2">
        <v>10</v>
      </c>
      <c r="N7406" s="2" t="s">
        <v>10026</v>
      </c>
      <c r="O7406" s="2">
        <v>2</v>
      </c>
      <c r="P7406" s="2" t="s">
        <v>10025</v>
      </c>
      <c r="Q7406" s="2">
        <v>293.35670264178998</v>
      </c>
      <c r="R7406" s="2">
        <f t="shared" si="230"/>
        <v>293.35670264178998</v>
      </c>
      <c r="S7406" s="2">
        <v>575.08258832848048</v>
      </c>
      <c r="T7406" s="2">
        <v>281.7258856866905</v>
      </c>
      <c r="U7406" s="2">
        <f t="shared" si="231"/>
        <v>48.988769857482097</v>
      </c>
      <c r="V7406" s="2">
        <v>3</v>
      </c>
      <c r="W7406" s="2" t="str">
        <f>IF(ISBLANK(V7406), "Missing", "OK")</f>
        <v>OK</v>
      </c>
      <c r="X7406" s="2" t="s">
        <v>10025</v>
      </c>
    </row>
    <row r="7407" spans="1:24" x14ac:dyDescent="0.35">
      <c r="A7407" s="2" t="s">
        <v>2613</v>
      </c>
      <c r="B7407" s="2" t="b">
        <f>COUNTIF(A:A, A7407)&gt;1</f>
        <v>0</v>
      </c>
      <c r="C7407" s="5">
        <v>45308.083333333336</v>
      </c>
      <c r="D7407" s="2" t="s">
        <v>10019</v>
      </c>
      <c r="E7407" s="2" t="s">
        <v>10024</v>
      </c>
      <c r="F7407" s="2">
        <v>358</v>
      </c>
      <c r="G7407" s="2">
        <v>4574</v>
      </c>
      <c r="H7407" s="2" t="str">
        <f>IF(G7407&lt;F7407, "Error", "OK")</f>
        <v>OK</v>
      </c>
      <c r="I7407" s="2">
        <v>33</v>
      </c>
      <c r="J7407" s="2" t="s">
        <v>10025</v>
      </c>
      <c r="K7407" s="2">
        <v>0</v>
      </c>
      <c r="L7407" s="2">
        <v>5</v>
      </c>
      <c r="M7407" s="2">
        <v>14</v>
      </c>
      <c r="N7407" s="2" t="s">
        <v>10026</v>
      </c>
      <c r="O7407" s="2">
        <v>8</v>
      </c>
      <c r="P7407" s="2" t="s">
        <v>10025</v>
      </c>
      <c r="Q7407" s="2">
        <v>160.05991594813341</v>
      </c>
      <c r="R7407" s="2">
        <f t="shared" si="230"/>
        <v>160.05991594813329</v>
      </c>
      <c r="S7407" s="2">
        <v>297.21027552269061</v>
      </c>
      <c r="T7407" s="2">
        <v>137.15035957455731</v>
      </c>
      <c r="U7407" s="2">
        <f t="shared" si="231"/>
        <v>46.145901023562196</v>
      </c>
      <c r="V7407" s="2">
        <v>4</v>
      </c>
      <c r="W7407" s="2" t="str">
        <f>IF(ISBLANK(V7407), "Missing", "OK")</f>
        <v>OK</v>
      </c>
      <c r="X7407" s="2" t="s">
        <v>10025</v>
      </c>
    </row>
    <row r="7408" spans="1:24" x14ac:dyDescent="0.35">
      <c r="A7408" s="2" t="s">
        <v>2612</v>
      </c>
      <c r="B7408" s="2" t="b">
        <f>COUNTIF(A:A, A7408)&gt;1</f>
        <v>0</v>
      </c>
      <c r="C7408" s="5">
        <v>45308.041666666664</v>
      </c>
      <c r="D7408" s="2" t="s">
        <v>10021</v>
      </c>
      <c r="E7408" s="2" t="s">
        <v>10024</v>
      </c>
      <c r="F7408" s="2">
        <v>272</v>
      </c>
      <c r="G7408" s="2">
        <v>2231</v>
      </c>
      <c r="H7408" s="2" t="str">
        <f>IF(G7408&lt;F7408, "Error", "OK")</f>
        <v>OK</v>
      </c>
      <c r="I7408" s="2">
        <v>66</v>
      </c>
      <c r="J7408" s="2" t="s">
        <v>10026</v>
      </c>
      <c r="K7408" s="2">
        <v>8</v>
      </c>
      <c r="L7408" s="2">
        <v>37</v>
      </c>
      <c r="M7408" s="2">
        <v>0</v>
      </c>
      <c r="N7408" s="2" t="s">
        <v>10026</v>
      </c>
      <c r="O7408" s="2">
        <v>5</v>
      </c>
      <c r="P7408" s="2" t="s">
        <v>10025</v>
      </c>
      <c r="Q7408" s="2">
        <v>282.89003871459329</v>
      </c>
      <c r="R7408" s="2">
        <f t="shared" si="230"/>
        <v>282.89003871459329</v>
      </c>
      <c r="S7408" s="2">
        <v>498.1137361120434</v>
      </c>
      <c r="T7408" s="2">
        <v>215.22369739745011</v>
      </c>
      <c r="U7408" s="2">
        <f t="shared" si="231"/>
        <v>43.207741885889028</v>
      </c>
      <c r="V7408" s="2">
        <v>4</v>
      </c>
      <c r="W7408" s="2" t="str">
        <f>IF(ISBLANK(V7408), "Missing", "OK")</f>
        <v>OK</v>
      </c>
      <c r="X7408" s="2" t="s">
        <v>10025</v>
      </c>
    </row>
    <row r="7409" spans="1:24" x14ac:dyDescent="0.35">
      <c r="A7409" s="2" t="s">
        <v>2611</v>
      </c>
      <c r="B7409" s="2" t="b">
        <f>COUNTIF(A:A, A7409)&gt;1</f>
        <v>0</v>
      </c>
      <c r="C7409" s="5">
        <v>45308</v>
      </c>
      <c r="D7409" s="2" t="s">
        <v>10020</v>
      </c>
      <c r="E7409" s="2" t="s">
        <v>10024</v>
      </c>
      <c r="F7409" s="2">
        <v>496</v>
      </c>
      <c r="G7409" s="2">
        <v>3689</v>
      </c>
      <c r="H7409" s="2" t="str">
        <f>IF(G7409&lt;F7409, "Error", "OK")</f>
        <v>OK</v>
      </c>
      <c r="I7409" s="2">
        <v>64</v>
      </c>
      <c r="J7409" s="2" t="s">
        <v>10025</v>
      </c>
      <c r="K7409" s="2">
        <v>0</v>
      </c>
      <c r="L7409" s="2">
        <v>47</v>
      </c>
      <c r="M7409" s="2">
        <v>0</v>
      </c>
      <c r="N7409" s="2" t="s">
        <v>10026</v>
      </c>
      <c r="O7409" s="2">
        <v>3</v>
      </c>
      <c r="P7409" s="2" t="s">
        <v>10025</v>
      </c>
      <c r="Q7409" s="2">
        <v>250.01153860698969</v>
      </c>
      <c r="R7409" s="2">
        <f t="shared" si="230"/>
        <v>250.01153860698969</v>
      </c>
      <c r="S7409" s="2">
        <v>355.44697099775101</v>
      </c>
      <c r="T7409" s="2">
        <v>105.43543239076131</v>
      </c>
      <c r="U7409" s="2">
        <f t="shared" si="231"/>
        <v>29.662774195205738</v>
      </c>
      <c r="V7409" s="2">
        <v>3</v>
      </c>
      <c r="W7409" s="2" t="str">
        <f>IF(ISBLANK(V7409), "Missing", "OK")</f>
        <v>OK</v>
      </c>
      <c r="X7409" s="2" t="s">
        <v>10025</v>
      </c>
    </row>
    <row r="7410" spans="1:24" x14ac:dyDescent="0.35">
      <c r="A7410" s="2" t="s">
        <v>2610</v>
      </c>
      <c r="B7410" s="2" t="b">
        <f>COUNTIF(A:A, A7410)&gt;1</f>
        <v>0</v>
      </c>
      <c r="C7410" s="5">
        <v>45307.958333333336</v>
      </c>
      <c r="D7410" s="2" t="s">
        <v>10021</v>
      </c>
      <c r="E7410" s="2" t="s">
        <v>10023</v>
      </c>
      <c r="F7410" s="2">
        <v>378</v>
      </c>
      <c r="G7410" s="2">
        <v>3468</v>
      </c>
      <c r="H7410" s="2" t="str">
        <f>IF(G7410&lt;F7410, "Error", "OK")</f>
        <v>OK</v>
      </c>
      <c r="I7410" s="2">
        <v>28</v>
      </c>
      <c r="J7410" s="2" t="s">
        <v>10026</v>
      </c>
      <c r="K7410" s="2">
        <v>29</v>
      </c>
      <c r="L7410" s="2">
        <v>25</v>
      </c>
      <c r="M7410" s="2">
        <v>0</v>
      </c>
      <c r="N7410" s="2" t="s">
        <v>10026</v>
      </c>
      <c r="O7410" s="2">
        <v>2</v>
      </c>
      <c r="P7410" s="2" t="s">
        <v>10025</v>
      </c>
      <c r="Q7410" s="2">
        <v>469.33934885820241</v>
      </c>
      <c r="R7410" s="2">
        <f t="shared" si="230"/>
        <v>469.33934885820241</v>
      </c>
      <c r="S7410" s="2">
        <v>899.055341406612</v>
      </c>
      <c r="T7410" s="2">
        <v>429.71599254840959</v>
      </c>
      <c r="U7410" s="2">
        <f t="shared" si="231"/>
        <v>47.796389472098546</v>
      </c>
      <c r="V7410" s="2">
        <v>5</v>
      </c>
      <c r="W7410" s="2" t="str">
        <f>IF(ISBLANK(V7410), "Missing", "OK")</f>
        <v>OK</v>
      </c>
      <c r="X7410" s="2" t="s">
        <v>10025</v>
      </c>
    </row>
    <row r="7411" spans="1:24" x14ac:dyDescent="0.35">
      <c r="A7411" s="2" t="s">
        <v>2609</v>
      </c>
      <c r="B7411" s="2" t="b">
        <f>COUNTIF(A:A, A7411)&gt;1</f>
        <v>0</v>
      </c>
      <c r="C7411" s="5">
        <v>45307.916666666664</v>
      </c>
      <c r="D7411" s="2" t="s">
        <v>10021</v>
      </c>
      <c r="E7411" s="2" t="s">
        <v>10023</v>
      </c>
      <c r="F7411" s="2">
        <v>123</v>
      </c>
      <c r="G7411" s="2">
        <v>3923</v>
      </c>
      <c r="H7411" s="2" t="str">
        <f>IF(G7411&lt;F7411, "Error", "OK")</f>
        <v>OK</v>
      </c>
      <c r="I7411" s="2">
        <v>58</v>
      </c>
      <c r="J7411" s="2" t="s">
        <v>10025</v>
      </c>
      <c r="K7411" s="2">
        <v>0</v>
      </c>
      <c r="L7411" s="2">
        <v>31</v>
      </c>
      <c r="M7411" s="2">
        <v>0</v>
      </c>
      <c r="N7411" s="2" t="s">
        <v>10026</v>
      </c>
      <c r="O7411" s="2">
        <v>1</v>
      </c>
      <c r="P7411" s="2" t="s">
        <v>10025</v>
      </c>
      <c r="Q7411" s="2">
        <v>497.72965803987307</v>
      </c>
      <c r="R7411" s="2">
        <f t="shared" si="230"/>
        <v>497.72965803987302</v>
      </c>
      <c r="S7411" s="2">
        <v>644.13544476708523</v>
      </c>
      <c r="T7411" s="2">
        <v>146.40578672721219</v>
      </c>
      <c r="U7411" s="2">
        <f t="shared" si="231"/>
        <v>22.729037489957019</v>
      </c>
      <c r="V7411" s="2">
        <v>2</v>
      </c>
      <c r="W7411" s="2" t="str">
        <f>IF(ISBLANK(V7411), "Missing", "OK")</f>
        <v>OK</v>
      </c>
      <c r="X7411" s="2" t="s">
        <v>10025</v>
      </c>
    </row>
    <row r="7412" spans="1:24" x14ac:dyDescent="0.35">
      <c r="A7412" s="2" t="s">
        <v>2608</v>
      </c>
      <c r="B7412" s="2" t="b">
        <f>COUNTIF(A:A, A7412)&gt;1</f>
        <v>0</v>
      </c>
      <c r="C7412" s="5">
        <v>45307.875</v>
      </c>
      <c r="D7412" s="2" t="s">
        <v>10021</v>
      </c>
      <c r="E7412" s="2" t="s">
        <v>10024</v>
      </c>
      <c r="F7412" s="2">
        <v>446</v>
      </c>
      <c r="G7412" s="2">
        <v>4531</v>
      </c>
      <c r="H7412" s="2" t="str">
        <f>IF(G7412&lt;F7412, "Error", "OK")</f>
        <v>OK</v>
      </c>
      <c r="I7412" s="2">
        <v>43</v>
      </c>
      <c r="J7412" s="2" t="s">
        <v>10025</v>
      </c>
      <c r="K7412" s="2">
        <v>0</v>
      </c>
      <c r="L7412" s="2">
        <v>33</v>
      </c>
      <c r="M7412" s="2">
        <v>11</v>
      </c>
      <c r="N7412" s="2" t="s">
        <v>10026</v>
      </c>
      <c r="O7412" s="2">
        <v>5</v>
      </c>
      <c r="P7412" s="2" t="s">
        <v>10025</v>
      </c>
      <c r="Q7412" s="2">
        <v>383.20386843008703</v>
      </c>
      <c r="R7412" s="2">
        <f t="shared" si="230"/>
        <v>383.20386843008703</v>
      </c>
      <c r="S7412" s="2">
        <v>507.29883694896762</v>
      </c>
      <c r="T7412" s="2">
        <v>124.09496851888061</v>
      </c>
      <c r="U7412" s="2">
        <f t="shared" si="231"/>
        <v>24.46190676588602</v>
      </c>
      <c r="V7412" s="2">
        <v>3</v>
      </c>
      <c r="W7412" s="2" t="str">
        <f>IF(ISBLANK(V7412), "Missing", "OK")</f>
        <v>OK</v>
      </c>
      <c r="X7412" s="2" t="s">
        <v>10025</v>
      </c>
    </row>
    <row r="7413" spans="1:24" x14ac:dyDescent="0.35">
      <c r="A7413" s="2" t="s">
        <v>2607</v>
      </c>
      <c r="B7413" s="2" t="b">
        <f>COUNTIF(A:A, A7413)&gt;1</f>
        <v>0</v>
      </c>
      <c r="C7413" s="5">
        <v>45307.833333333336</v>
      </c>
      <c r="D7413" s="2" t="s">
        <v>10020</v>
      </c>
      <c r="E7413" s="2" t="s">
        <v>10024</v>
      </c>
      <c r="F7413" s="2">
        <v>115</v>
      </c>
      <c r="G7413" s="2">
        <v>3120</v>
      </c>
      <c r="H7413" s="2" t="str">
        <f>IF(G7413&lt;F7413, "Error", "OK")</f>
        <v>OK</v>
      </c>
      <c r="I7413" s="2">
        <v>33</v>
      </c>
      <c r="J7413" s="2" t="s">
        <v>10025</v>
      </c>
      <c r="K7413" s="2">
        <v>0</v>
      </c>
      <c r="L7413" s="2">
        <v>20</v>
      </c>
      <c r="M7413" s="2">
        <v>0</v>
      </c>
      <c r="N7413" s="2" t="s">
        <v>10026</v>
      </c>
      <c r="O7413" s="2">
        <v>7</v>
      </c>
      <c r="P7413" s="2" t="s">
        <v>10025</v>
      </c>
      <c r="Q7413" s="2">
        <v>214.67171944624261</v>
      </c>
      <c r="R7413" s="2">
        <f t="shared" si="230"/>
        <v>214.67171944624272</v>
      </c>
      <c r="S7413" s="2">
        <v>405.23896422117531</v>
      </c>
      <c r="T7413" s="2">
        <v>190.56724477493259</v>
      </c>
      <c r="U7413" s="2">
        <f t="shared" si="231"/>
        <v>47.02589375658431</v>
      </c>
      <c r="V7413" s="2">
        <v>4</v>
      </c>
      <c r="W7413" s="2" t="str">
        <f>IF(ISBLANK(V7413), "Missing", "OK")</f>
        <v>OK</v>
      </c>
      <c r="X7413" s="2" t="s">
        <v>10025</v>
      </c>
    </row>
    <row r="7414" spans="1:24" x14ac:dyDescent="0.35">
      <c r="A7414" s="2" t="s">
        <v>2606</v>
      </c>
      <c r="B7414" s="2" t="b">
        <f>COUNTIF(A:A, A7414)&gt;1</f>
        <v>0</v>
      </c>
      <c r="C7414" s="5">
        <v>45307.791666666664</v>
      </c>
      <c r="D7414" s="2" t="s">
        <v>10020</v>
      </c>
      <c r="E7414" s="2" t="s">
        <v>10023</v>
      </c>
      <c r="F7414" s="2">
        <v>135</v>
      </c>
      <c r="G7414" s="2">
        <v>1654</v>
      </c>
      <c r="H7414" s="2" t="str">
        <f>IF(G7414&lt;F7414, "Error", "OK")</f>
        <v>OK</v>
      </c>
      <c r="I7414" s="2">
        <v>70</v>
      </c>
      <c r="J7414" s="2" t="s">
        <v>10026</v>
      </c>
      <c r="K7414" s="2">
        <v>29</v>
      </c>
      <c r="L7414" s="2">
        <v>36</v>
      </c>
      <c r="M7414" s="2">
        <v>0</v>
      </c>
      <c r="N7414" s="2" t="s">
        <v>10026</v>
      </c>
      <c r="O7414" s="2">
        <v>2</v>
      </c>
      <c r="P7414" s="2" t="s">
        <v>10025</v>
      </c>
      <c r="Q7414" s="2">
        <v>280.2244656203905</v>
      </c>
      <c r="R7414" s="2">
        <f t="shared" si="230"/>
        <v>280.2244656203905</v>
      </c>
      <c r="S7414" s="2">
        <v>640.52538460017593</v>
      </c>
      <c r="T7414" s="2">
        <v>360.30091897978542</v>
      </c>
      <c r="U7414" s="2">
        <f t="shared" si="231"/>
        <v>56.250841518902462</v>
      </c>
      <c r="V7414" s="2">
        <v>4</v>
      </c>
      <c r="W7414" s="2" t="str">
        <f>IF(ISBLANK(V7414), "Missing", "OK")</f>
        <v>OK</v>
      </c>
      <c r="X7414" s="2" t="s">
        <v>10025</v>
      </c>
    </row>
    <row r="7415" spans="1:24" x14ac:dyDescent="0.35">
      <c r="A7415" s="2" t="s">
        <v>2605</v>
      </c>
      <c r="B7415" s="2" t="b">
        <f>COUNTIF(A:A, A7415)&gt;1</f>
        <v>0</v>
      </c>
      <c r="C7415" s="5">
        <v>45307.75</v>
      </c>
      <c r="D7415" s="2" t="s">
        <v>10019</v>
      </c>
      <c r="E7415" s="2" t="s">
        <v>10024</v>
      </c>
      <c r="F7415" s="2">
        <v>429</v>
      </c>
      <c r="G7415" s="2">
        <v>4651</v>
      </c>
      <c r="H7415" s="2" t="str">
        <f>IF(G7415&lt;F7415, "Error", "OK")</f>
        <v>OK</v>
      </c>
      <c r="I7415" s="2">
        <v>20</v>
      </c>
      <c r="J7415" s="2" t="s">
        <v>10025</v>
      </c>
      <c r="K7415" s="2">
        <v>0</v>
      </c>
      <c r="L7415" s="2">
        <v>37</v>
      </c>
      <c r="M7415" s="2">
        <v>10</v>
      </c>
      <c r="N7415" s="2" t="s">
        <v>10025</v>
      </c>
      <c r="O7415" s="2">
        <v>3</v>
      </c>
      <c r="P7415" s="2" t="s">
        <v>10026</v>
      </c>
      <c r="Q7415" s="2">
        <v>158.5019682719215</v>
      </c>
      <c r="R7415" s="2">
        <f t="shared" si="230"/>
        <v>158.50196827192156</v>
      </c>
      <c r="S7415" s="2">
        <v>223.1919896764206</v>
      </c>
      <c r="T7415" s="2">
        <v>64.690021404499049</v>
      </c>
      <c r="U7415" s="2">
        <f t="shared" si="231"/>
        <v>28.984024694741677</v>
      </c>
      <c r="V7415" s="2">
        <v>2</v>
      </c>
      <c r="W7415" s="2" t="str">
        <f>IF(ISBLANK(V7415), "Missing", "OK")</f>
        <v>OK</v>
      </c>
      <c r="X7415" s="2" t="s">
        <v>10025</v>
      </c>
    </row>
    <row r="7416" spans="1:24" x14ac:dyDescent="0.35">
      <c r="A7416" s="2" t="s">
        <v>2604</v>
      </c>
      <c r="B7416" s="2" t="b">
        <f>COUNTIF(A:A, A7416)&gt;1</f>
        <v>0</v>
      </c>
      <c r="C7416" s="5">
        <v>45307.708333333336</v>
      </c>
      <c r="D7416" s="2" t="s">
        <v>10020</v>
      </c>
      <c r="E7416" s="2" t="s">
        <v>10023</v>
      </c>
      <c r="F7416" s="2">
        <v>328</v>
      </c>
      <c r="G7416" s="2">
        <v>2816</v>
      </c>
      <c r="H7416" s="2" t="str">
        <f>IF(G7416&lt;F7416, "Error", "OK")</f>
        <v>OK</v>
      </c>
      <c r="I7416" s="2">
        <v>53</v>
      </c>
      <c r="J7416" s="2" t="s">
        <v>10025</v>
      </c>
      <c r="K7416" s="2">
        <v>0</v>
      </c>
      <c r="L7416" s="2">
        <v>41</v>
      </c>
      <c r="M7416" s="2">
        <v>0</v>
      </c>
      <c r="N7416" s="2" t="s">
        <v>10026</v>
      </c>
      <c r="O7416" s="2">
        <v>1</v>
      </c>
      <c r="P7416" s="2" t="s">
        <v>10025</v>
      </c>
      <c r="Q7416" s="2">
        <v>426.52117475612289</v>
      </c>
      <c r="R7416" s="2">
        <f t="shared" si="230"/>
        <v>426.52117475612283</v>
      </c>
      <c r="S7416" s="2">
        <v>886.95632563719255</v>
      </c>
      <c r="T7416" s="2">
        <v>460.43515088106972</v>
      </c>
      <c r="U7416" s="2">
        <f t="shared" si="231"/>
        <v>51.911817704247333</v>
      </c>
      <c r="V7416" s="2">
        <v>5</v>
      </c>
      <c r="W7416" s="2" t="str">
        <f>IF(ISBLANK(V7416), "Missing", "OK")</f>
        <v>OK</v>
      </c>
      <c r="X7416" s="2" t="s">
        <v>10025</v>
      </c>
    </row>
    <row r="7417" spans="1:24" x14ac:dyDescent="0.35">
      <c r="A7417" s="2" t="s">
        <v>2603</v>
      </c>
      <c r="B7417" s="2" t="b">
        <f>COUNTIF(A:A, A7417)&gt;1</f>
        <v>0</v>
      </c>
      <c r="C7417" s="5">
        <v>45307.666666666664</v>
      </c>
      <c r="D7417" s="2" t="s">
        <v>10021</v>
      </c>
      <c r="E7417" s="2" t="s">
        <v>10023</v>
      </c>
      <c r="F7417" s="2">
        <v>300</v>
      </c>
      <c r="G7417" s="2">
        <v>1221</v>
      </c>
      <c r="H7417" s="2" t="str">
        <f>IF(G7417&lt;F7417, "Error", "OK")</f>
        <v>OK</v>
      </c>
      <c r="I7417" s="2">
        <v>59</v>
      </c>
      <c r="J7417" s="2" t="s">
        <v>10025</v>
      </c>
      <c r="K7417" s="2">
        <v>0</v>
      </c>
      <c r="L7417" s="2">
        <v>9</v>
      </c>
      <c r="M7417" s="2">
        <v>7</v>
      </c>
      <c r="N7417" s="2" t="s">
        <v>10026</v>
      </c>
      <c r="O7417" s="2">
        <v>1</v>
      </c>
      <c r="P7417" s="2" t="s">
        <v>10025</v>
      </c>
      <c r="Q7417" s="2">
        <v>260.94128924817852</v>
      </c>
      <c r="R7417" s="2">
        <f t="shared" si="230"/>
        <v>260.94128924817835</v>
      </c>
      <c r="S7417" s="2">
        <v>441.46759730533557</v>
      </c>
      <c r="T7417" s="2">
        <v>180.52630805715719</v>
      </c>
      <c r="U7417" s="2">
        <f t="shared" si="231"/>
        <v>40.89231217853083</v>
      </c>
      <c r="V7417" s="2">
        <v>4</v>
      </c>
      <c r="W7417" s="2" t="str">
        <f>IF(ISBLANK(V7417), "Missing", "OK")</f>
        <v>OK</v>
      </c>
      <c r="X7417" s="2" t="s">
        <v>10025</v>
      </c>
    </row>
    <row r="7418" spans="1:24" x14ac:dyDescent="0.35">
      <c r="A7418" s="2" t="s">
        <v>2602</v>
      </c>
      <c r="B7418" s="2" t="b">
        <f>COUNTIF(A:A, A7418)&gt;1</f>
        <v>0</v>
      </c>
      <c r="C7418" s="5">
        <v>45307.625</v>
      </c>
      <c r="D7418" s="2" t="s">
        <v>10021</v>
      </c>
      <c r="E7418" s="2" t="s">
        <v>10023</v>
      </c>
      <c r="F7418" s="2">
        <v>356</v>
      </c>
      <c r="G7418" s="2">
        <v>3572</v>
      </c>
      <c r="H7418" s="2" t="str">
        <f>IF(G7418&lt;F7418, "Error", "OK")</f>
        <v>OK</v>
      </c>
      <c r="I7418" s="2">
        <v>18</v>
      </c>
      <c r="J7418" s="2" t="s">
        <v>10025</v>
      </c>
      <c r="K7418" s="2">
        <v>0</v>
      </c>
      <c r="L7418" s="2">
        <v>34</v>
      </c>
      <c r="M7418" s="2">
        <v>16</v>
      </c>
      <c r="N7418" s="2" t="s">
        <v>10026</v>
      </c>
      <c r="O7418" s="2">
        <v>4</v>
      </c>
      <c r="P7418" s="2" t="s">
        <v>10025</v>
      </c>
      <c r="Q7418" s="2">
        <v>119.77971806489469</v>
      </c>
      <c r="R7418" s="2">
        <f t="shared" si="230"/>
        <v>119.77971806489469</v>
      </c>
      <c r="S7418" s="2">
        <v>227.37785830073079</v>
      </c>
      <c r="T7418" s="2">
        <v>107.5981402358361</v>
      </c>
      <c r="U7418" s="2">
        <f t="shared" si="231"/>
        <v>47.321291985047374</v>
      </c>
      <c r="V7418" s="2">
        <v>4</v>
      </c>
      <c r="W7418" s="2" t="str">
        <f>IF(ISBLANK(V7418), "Missing", "OK")</f>
        <v>OK</v>
      </c>
      <c r="X7418" s="2" t="s">
        <v>10025</v>
      </c>
    </row>
    <row r="7419" spans="1:24" x14ac:dyDescent="0.35">
      <c r="A7419" s="2" t="s">
        <v>2601</v>
      </c>
      <c r="B7419" s="2" t="b">
        <f>COUNTIF(A:A, A7419)&gt;1</f>
        <v>0</v>
      </c>
      <c r="C7419" s="5">
        <v>45307.583333333336</v>
      </c>
      <c r="D7419" s="2" t="s">
        <v>10019</v>
      </c>
      <c r="E7419" s="2" t="s">
        <v>10024</v>
      </c>
      <c r="F7419" s="2">
        <v>110</v>
      </c>
      <c r="G7419" s="2">
        <v>3276</v>
      </c>
      <c r="H7419" s="2" t="str">
        <f>IF(G7419&lt;F7419, "Error", "OK")</f>
        <v>OK</v>
      </c>
      <c r="I7419" s="2">
        <v>71</v>
      </c>
      <c r="J7419" s="2" t="s">
        <v>10026</v>
      </c>
      <c r="K7419" s="2">
        <v>44</v>
      </c>
      <c r="L7419" s="2">
        <v>36</v>
      </c>
      <c r="M7419" s="2">
        <v>0</v>
      </c>
      <c r="N7419" s="2" t="s">
        <v>10026</v>
      </c>
      <c r="O7419" s="2">
        <v>9</v>
      </c>
      <c r="P7419" s="2" t="s">
        <v>10025</v>
      </c>
      <c r="Q7419" s="2">
        <v>360.03348464540193</v>
      </c>
      <c r="R7419" s="2">
        <f t="shared" si="230"/>
        <v>360.03348464540181</v>
      </c>
      <c r="S7419" s="2">
        <v>548.91479219476275</v>
      </c>
      <c r="T7419" s="2">
        <v>188.88130754936091</v>
      </c>
      <c r="U7419" s="2">
        <f t="shared" si="231"/>
        <v>34.409950366639627</v>
      </c>
      <c r="V7419" s="2">
        <v>5</v>
      </c>
      <c r="W7419" s="2" t="str">
        <f>IF(ISBLANK(V7419), "Missing", "OK")</f>
        <v>OK</v>
      </c>
      <c r="X7419" s="2" t="s">
        <v>10025</v>
      </c>
    </row>
    <row r="7420" spans="1:24" x14ac:dyDescent="0.35">
      <c r="A7420" s="2" t="s">
        <v>2600</v>
      </c>
      <c r="B7420" s="2" t="b">
        <f>COUNTIF(A:A, A7420)&gt;1</f>
        <v>0</v>
      </c>
      <c r="C7420" s="5">
        <v>45307.541666666664</v>
      </c>
      <c r="D7420" s="2" t="s">
        <v>10020</v>
      </c>
      <c r="E7420" s="2" t="s">
        <v>10023</v>
      </c>
      <c r="F7420" s="2">
        <v>259</v>
      </c>
      <c r="G7420" s="2">
        <v>3669</v>
      </c>
      <c r="H7420" s="2" t="str">
        <f>IF(G7420&lt;F7420, "Error", "OK")</f>
        <v>OK</v>
      </c>
      <c r="I7420" s="2">
        <v>33</v>
      </c>
      <c r="J7420" s="2" t="s">
        <v>10025</v>
      </c>
      <c r="K7420" s="2">
        <v>0</v>
      </c>
      <c r="L7420" s="2">
        <v>20</v>
      </c>
      <c r="M7420" s="2">
        <v>1</v>
      </c>
      <c r="N7420" s="2" t="s">
        <v>10025</v>
      </c>
      <c r="O7420" s="2">
        <v>6</v>
      </c>
      <c r="P7420" s="2" t="s">
        <v>10026</v>
      </c>
      <c r="Q7420" s="2">
        <v>394.21128382420687</v>
      </c>
      <c r="R7420" s="2">
        <f t="shared" si="230"/>
        <v>394.21128382420693</v>
      </c>
      <c r="S7420" s="2">
        <v>680.81886133385024</v>
      </c>
      <c r="T7420" s="2">
        <v>286.60757750964331</v>
      </c>
      <c r="U7420" s="2">
        <f t="shared" si="231"/>
        <v>42.097479048704081</v>
      </c>
      <c r="V7420" s="2">
        <v>2</v>
      </c>
      <c r="W7420" s="2" t="str">
        <f>IF(ISBLANK(V7420), "Missing", "OK")</f>
        <v>OK</v>
      </c>
      <c r="X7420" s="2" t="s">
        <v>10025</v>
      </c>
    </row>
    <row r="7421" spans="1:24" x14ac:dyDescent="0.35">
      <c r="A7421" s="2" t="s">
        <v>2599</v>
      </c>
      <c r="B7421" s="2" t="b">
        <f>COUNTIF(A:A, A7421)&gt;1</f>
        <v>0</v>
      </c>
      <c r="C7421" s="5">
        <v>45307.5</v>
      </c>
      <c r="D7421" s="2" t="s">
        <v>10020</v>
      </c>
      <c r="E7421" s="2" t="s">
        <v>10024</v>
      </c>
      <c r="F7421" s="2">
        <v>293</v>
      </c>
      <c r="G7421" s="2">
        <v>1362</v>
      </c>
      <c r="H7421" s="2" t="str">
        <f>IF(G7421&lt;F7421, "Error", "OK")</f>
        <v>OK</v>
      </c>
      <c r="I7421" s="2">
        <v>43</v>
      </c>
      <c r="J7421" s="2" t="s">
        <v>10025</v>
      </c>
      <c r="K7421" s="2">
        <v>0</v>
      </c>
      <c r="L7421" s="2">
        <v>26</v>
      </c>
      <c r="M7421" s="2">
        <v>9</v>
      </c>
      <c r="N7421" s="2" t="s">
        <v>10026</v>
      </c>
      <c r="O7421" s="2">
        <v>9</v>
      </c>
      <c r="P7421" s="2" t="s">
        <v>10025</v>
      </c>
      <c r="Q7421" s="2">
        <v>143.4040966031742</v>
      </c>
      <c r="R7421" s="2">
        <f t="shared" si="230"/>
        <v>143.40409660317417</v>
      </c>
      <c r="S7421" s="2">
        <v>202.5318749377345</v>
      </c>
      <c r="T7421" s="2">
        <v>59.127778334560332</v>
      </c>
      <c r="U7421" s="2">
        <f t="shared" si="231"/>
        <v>29.194307489988091</v>
      </c>
      <c r="V7421" s="2">
        <v>3</v>
      </c>
      <c r="W7421" s="2" t="str">
        <f>IF(ISBLANK(V7421), "Missing", "OK")</f>
        <v>OK</v>
      </c>
      <c r="X7421" s="2" t="s">
        <v>10025</v>
      </c>
    </row>
    <row r="7422" spans="1:24" x14ac:dyDescent="0.35">
      <c r="A7422" s="2" t="s">
        <v>2598</v>
      </c>
      <c r="B7422" s="2" t="b">
        <f>COUNTIF(A:A, A7422)&gt;1</f>
        <v>0</v>
      </c>
      <c r="C7422" s="5">
        <v>45307.458333333336</v>
      </c>
      <c r="D7422" s="2" t="s">
        <v>10019</v>
      </c>
      <c r="E7422" s="2" t="s">
        <v>10024</v>
      </c>
      <c r="F7422" s="2">
        <v>354</v>
      </c>
      <c r="G7422" s="2">
        <v>4073</v>
      </c>
      <c r="H7422" s="2" t="str">
        <f>IF(G7422&lt;F7422, "Error", "OK")</f>
        <v>OK</v>
      </c>
      <c r="I7422" s="2">
        <v>21</v>
      </c>
      <c r="J7422" s="2" t="s">
        <v>10025</v>
      </c>
      <c r="K7422" s="2">
        <v>0</v>
      </c>
      <c r="L7422" s="2">
        <v>43</v>
      </c>
      <c r="M7422" s="2">
        <v>0</v>
      </c>
      <c r="N7422" s="2" t="s">
        <v>10026</v>
      </c>
      <c r="O7422" s="2">
        <v>8</v>
      </c>
      <c r="P7422" s="2" t="s">
        <v>10025</v>
      </c>
      <c r="Q7422" s="2">
        <v>263.58486034587258</v>
      </c>
      <c r="R7422" s="2">
        <f t="shared" si="230"/>
        <v>263.58486034587258</v>
      </c>
      <c r="S7422" s="2">
        <v>437.64456065704547</v>
      </c>
      <c r="T7422" s="2">
        <v>174.05970031117289</v>
      </c>
      <c r="U7422" s="2">
        <f t="shared" si="231"/>
        <v>39.771932741458777</v>
      </c>
      <c r="V7422" s="2">
        <v>4</v>
      </c>
      <c r="W7422" s="2" t="str">
        <f>IF(ISBLANK(V7422), "Missing", "OK")</f>
        <v>OK</v>
      </c>
      <c r="X7422" s="2" t="s">
        <v>10025</v>
      </c>
    </row>
    <row r="7423" spans="1:24" x14ac:dyDescent="0.35">
      <c r="A7423" s="2" t="s">
        <v>2597</v>
      </c>
      <c r="B7423" s="2" t="b">
        <f>COUNTIF(A:A, A7423)&gt;1</f>
        <v>0</v>
      </c>
      <c r="C7423" s="5">
        <v>45307.416666666664</v>
      </c>
      <c r="D7423" s="2" t="s">
        <v>10019</v>
      </c>
      <c r="E7423" s="2" t="s">
        <v>10023</v>
      </c>
      <c r="F7423" s="2">
        <v>12</v>
      </c>
      <c r="G7423" s="2">
        <v>2633</v>
      </c>
      <c r="H7423" s="2" t="str">
        <f>IF(G7423&lt;F7423, "Error", "OK")</f>
        <v>OK</v>
      </c>
      <c r="I7423" s="2">
        <v>69</v>
      </c>
      <c r="J7423" s="2" t="s">
        <v>10026</v>
      </c>
      <c r="K7423" s="2">
        <v>27</v>
      </c>
      <c r="L7423" s="2">
        <v>32</v>
      </c>
      <c r="M7423" s="2">
        <v>0</v>
      </c>
      <c r="N7423" s="2" t="s">
        <v>10026</v>
      </c>
      <c r="O7423" s="2">
        <v>4</v>
      </c>
      <c r="P7423" s="2" t="s">
        <v>10025</v>
      </c>
      <c r="Q7423" s="2">
        <v>309.21450373895073</v>
      </c>
      <c r="R7423" s="2">
        <f t="shared" si="230"/>
        <v>309.21450373895073</v>
      </c>
      <c r="S7423" s="2">
        <v>535.73884277293041</v>
      </c>
      <c r="T7423" s="2">
        <v>226.52433903397969</v>
      </c>
      <c r="U7423" s="2">
        <f t="shared" si="231"/>
        <v>42.282605058373676</v>
      </c>
      <c r="V7423" s="2">
        <v>5</v>
      </c>
      <c r="W7423" s="2" t="str">
        <f>IF(ISBLANK(V7423), "Missing", "OK")</f>
        <v>OK</v>
      </c>
      <c r="X7423" s="2" t="s">
        <v>10025</v>
      </c>
    </row>
    <row r="7424" spans="1:24" x14ac:dyDescent="0.35">
      <c r="A7424" s="2" t="s">
        <v>2596</v>
      </c>
      <c r="B7424" s="2" t="b">
        <f>COUNTIF(A:A, A7424)&gt;1</f>
        <v>0</v>
      </c>
      <c r="C7424" s="5">
        <v>45307.375</v>
      </c>
      <c r="D7424" s="2" t="s">
        <v>10019</v>
      </c>
      <c r="E7424" s="2" t="s">
        <v>10022</v>
      </c>
      <c r="F7424" s="2">
        <v>93</v>
      </c>
      <c r="G7424" s="2">
        <v>2004</v>
      </c>
      <c r="H7424" s="2" t="str">
        <f>IF(G7424&lt;F7424, "Error", "OK")</f>
        <v>OK</v>
      </c>
      <c r="I7424" s="2">
        <v>64</v>
      </c>
      <c r="J7424" s="2" t="s">
        <v>10026</v>
      </c>
      <c r="K7424" s="2">
        <v>42</v>
      </c>
      <c r="L7424" s="2">
        <v>12</v>
      </c>
      <c r="M7424" s="2">
        <v>0</v>
      </c>
      <c r="N7424" s="2" t="s">
        <v>10026</v>
      </c>
      <c r="O7424" s="2">
        <v>4</v>
      </c>
      <c r="P7424" s="2" t="s">
        <v>10025</v>
      </c>
      <c r="Q7424" s="2">
        <v>150.29990124289171</v>
      </c>
      <c r="R7424" s="2">
        <f t="shared" si="230"/>
        <v>150.29990124289168</v>
      </c>
      <c r="S7424" s="2">
        <v>279.52495268671788</v>
      </c>
      <c r="T7424" s="2">
        <v>129.2250514438262</v>
      </c>
      <c r="U7424" s="2">
        <f t="shared" si="231"/>
        <v>46.230238195821208</v>
      </c>
      <c r="V7424" s="2">
        <v>5</v>
      </c>
      <c r="W7424" s="2" t="str">
        <f>IF(ISBLANK(V7424), "Missing", "OK")</f>
        <v>OK</v>
      </c>
      <c r="X7424" s="2" t="s">
        <v>10025</v>
      </c>
    </row>
    <row r="7425" spans="1:24" x14ac:dyDescent="0.35">
      <c r="A7425" s="2" t="s">
        <v>2595</v>
      </c>
      <c r="B7425" s="2" t="b">
        <f>COUNTIF(A:A, A7425)&gt;1</f>
        <v>0</v>
      </c>
      <c r="C7425" s="5">
        <v>45307.333333333336</v>
      </c>
      <c r="D7425" s="2" t="s">
        <v>10021</v>
      </c>
      <c r="E7425" s="2" t="s">
        <v>10024</v>
      </c>
      <c r="F7425" s="2">
        <v>89</v>
      </c>
      <c r="G7425" s="2">
        <v>4454</v>
      </c>
      <c r="H7425" s="2" t="str">
        <f>IF(G7425&lt;F7425, "Error", "OK")</f>
        <v>OK</v>
      </c>
      <c r="I7425" s="2">
        <v>41</v>
      </c>
      <c r="J7425" s="2" t="s">
        <v>10025</v>
      </c>
      <c r="K7425" s="2">
        <v>0</v>
      </c>
      <c r="L7425" s="2">
        <v>7</v>
      </c>
      <c r="M7425" s="2">
        <v>0</v>
      </c>
      <c r="N7425" s="2" t="s">
        <v>10025</v>
      </c>
      <c r="O7425" s="2">
        <v>3</v>
      </c>
      <c r="P7425" s="2" t="s">
        <v>10026</v>
      </c>
      <c r="Q7425" s="2">
        <v>184.09870029238911</v>
      </c>
      <c r="R7425" s="2">
        <f t="shared" si="230"/>
        <v>184.09870029238914</v>
      </c>
      <c r="S7425" s="2">
        <v>262.46127403798278</v>
      </c>
      <c r="T7425" s="2">
        <v>78.362573745593636</v>
      </c>
      <c r="U7425" s="2">
        <f t="shared" si="231"/>
        <v>29.856813746264599</v>
      </c>
      <c r="V7425" s="2">
        <v>5</v>
      </c>
      <c r="W7425" s="2" t="str">
        <f>IF(ISBLANK(V7425), "Missing", "OK")</f>
        <v>OK</v>
      </c>
      <c r="X7425" s="2" t="s">
        <v>10025</v>
      </c>
    </row>
    <row r="7426" spans="1:24" x14ac:dyDescent="0.35">
      <c r="A7426" s="2" t="s">
        <v>2594</v>
      </c>
      <c r="B7426" s="2" t="b">
        <f>COUNTIF(A:A, A7426)&gt;1</f>
        <v>0</v>
      </c>
      <c r="C7426" s="5">
        <v>45307.291666666664</v>
      </c>
      <c r="D7426" s="2" t="s">
        <v>10021</v>
      </c>
      <c r="E7426" s="2" t="s">
        <v>10024</v>
      </c>
      <c r="F7426" s="2">
        <v>417</v>
      </c>
      <c r="G7426" s="2">
        <v>2990</v>
      </c>
      <c r="H7426" s="2" t="str">
        <f>IF(G7426&lt;F7426, "Error", "OK")</f>
        <v>OK</v>
      </c>
      <c r="I7426" s="2">
        <v>41</v>
      </c>
      <c r="J7426" s="2" t="s">
        <v>10026</v>
      </c>
      <c r="K7426" s="2">
        <v>45</v>
      </c>
      <c r="L7426" s="2">
        <v>11</v>
      </c>
      <c r="M7426" s="2">
        <v>0</v>
      </c>
      <c r="N7426" s="2" t="s">
        <v>10026</v>
      </c>
      <c r="O7426" s="2">
        <v>3</v>
      </c>
      <c r="P7426" s="2" t="s">
        <v>10025</v>
      </c>
      <c r="Q7426" s="2">
        <v>178.25121916626301</v>
      </c>
      <c r="R7426" s="2">
        <f t="shared" si="230"/>
        <v>178.25121916626287</v>
      </c>
      <c r="S7426" s="2">
        <v>290.11592742468088</v>
      </c>
      <c r="T7426" s="2">
        <v>111.86470825841801</v>
      </c>
      <c r="U7426" s="2">
        <f t="shared" si="231"/>
        <v>38.558623530747042</v>
      </c>
      <c r="V7426" s="2">
        <v>4</v>
      </c>
      <c r="W7426" s="2" t="str">
        <f>IF(ISBLANK(V7426), "Missing", "OK")</f>
        <v>OK</v>
      </c>
      <c r="X7426" s="2" t="s">
        <v>10025</v>
      </c>
    </row>
    <row r="7427" spans="1:24" x14ac:dyDescent="0.35">
      <c r="A7427" s="2" t="s">
        <v>2593</v>
      </c>
      <c r="B7427" s="2" t="b">
        <f>COUNTIF(A:A, A7427)&gt;1</f>
        <v>0</v>
      </c>
      <c r="C7427" s="5">
        <v>45307.25</v>
      </c>
      <c r="D7427" s="2" t="s">
        <v>10020</v>
      </c>
      <c r="E7427" s="2" t="s">
        <v>10024</v>
      </c>
      <c r="F7427" s="2">
        <v>121</v>
      </c>
      <c r="G7427" s="2">
        <v>1983</v>
      </c>
      <c r="H7427" s="2" t="str">
        <f>IF(G7427&lt;F7427, "Error", "OK")</f>
        <v>OK</v>
      </c>
      <c r="I7427" s="2">
        <v>7</v>
      </c>
      <c r="J7427" s="2" t="s">
        <v>10026</v>
      </c>
      <c r="K7427" s="2">
        <v>0</v>
      </c>
      <c r="L7427" s="2">
        <v>39</v>
      </c>
      <c r="M7427" s="2">
        <v>0</v>
      </c>
      <c r="N7427" s="2" t="s">
        <v>10026</v>
      </c>
      <c r="O7427" s="2">
        <v>7</v>
      </c>
      <c r="P7427" s="2" t="s">
        <v>10025</v>
      </c>
      <c r="Q7427" s="2">
        <v>289.92777036798788</v>
      </c>
      <c r="R7427" s="2">
        <f t="shared" si="230"/>
        <v>289.92777036798776</v>
      </c>
      <c r="S7427" s="2">
        <v>406.50697110757858</v>
      </c>
      <c r="T7427" s="2">
        <v>116.5792007395908</v>
      </c>
      <c r="U7427" s="2">
        <f t="shared" si="231"/>
        <v>28.67827836308842</v>
      </c>
      <c r="V7427" s="2">
        <v>5</v>
      </c>
      <c r="W7427" s="2" t="str">
        <f>IF(ISBLANK(V7427), "Missing", "OK")</f>
        <v>OK</v>
      </c>
      <c r="X7427" s="2" t="s">
        <v>10025</v>
      </c>
    </row>
    <row r="7428" spans="1:24" x14ac:dyDescent="0.35">
      <c r="A7428" s="2" t="s">
        <v>2592</v>
      </c>
      <c r="B7428" s="2" t="b">
        <f>COUNTIF(A:A, A7428)&gt;1</f>
        <v>0</v>
      </c>
      <c r="C7428" s="5">
        <v>45307.208333333336</v>
      </c>
      <c r="D7428" s="2" t="s">
        <v>10021</v>
      </c>
      <c r="E7428" s="2" t="s">
        <v>10022</v>
      </c>
      <c r="F7428" s="2">
        <v>373</v>
      </c>
      <c r="G7428" s="2">
        <v>3184</v>
      </c>
      <c r="H7428" s="2" t="str">
        <f>IF(G7428&lt;F7428, "Error", "OK")</f>
        <v>OK</v>
      </c>
      <c r="I7428" s="2">
        <v>36</v>
      </c>
      <c r="J7428" s="2" t="s">
        <v>10025</v>
      </c>
      <c r="K7428" s="2">
        <v>0</v>
      </c>
      <c r="L7428" s="2">
        <v>14</v>
      </c>
      <c r="M7428" s="2">
        <v>7</v>
      </c>
      <c r="N7428" s="2" t="s">
        <v>10026</v>
      </c>
      <c r="O7428" s="2">
        <v>7</v>
      </c>
      <c r="P7428" s="2" t="s">
        <v>10025</v>
      </c>
      <c r="Q7428" s="2">
        <v>325.62549636145428</v>
      </c>
      <c r="R7428" s="2">
        <f t="shared" ref="R7428:R7491" si="232">S7428 - T7428</f>
        <v>325.62549636145422</v>
      </c>
      <c r="S7428" s="2">
        <v>400.57535429482829</v>
      </c>
      <c r="T7428" s="2">
        <v>74.949857933374062</v>
      </c>
      <c r="U7428" s="2">
        <f t="shared" ref="U7428:U7491" si="233">(T7428 / S7428) * 100</f>
        <v>18.710551492943338</v>
      </c>
      <c r="V7428" s="2">
        <v>4</v>
      </c>
      <c r="W7428" s="2" t="str">
        <f>IF(ISBLANK(V7428), "Missing", "OK")</f>
        <v>OK</v>
      </c>
      <c r="X7428" s="2" t="s">
        <v>10025</v>
      </c>
    </row>
    <row r="7429" spans="1:24" x14ac:dyDescent="0.35">
      <c r="A7429" s="2" t="s">
        <v>2591</v>
      </c>
      <c r="B7429" s="2" t="b">
        <f>COUNTIF(A:A, A7429)&gt;1</f>
        <v>0</v>
      </c>
      <c r="C7429" s="5">
        <v>45307.166666666664</v>
      </c>
      <c r="D7429" s="2" t="s">
        <v>10021</v>
      </c>
      <c r="E7429" s="2" t="s">
        <v>10024</v>
      </c>
      <c r="F7429" s="2">
        <v>356</v>
      </c>
      <c r="G7429" s="2">
        <v>3211</v>
      </c>
      <c r="H7429" s="2" t="str">
        <f>IF(G7429&lt;F7429, "Error", "OK")</f>
        <v>OK</v>
      </c>
      <c r="I7429" s="2">
        <v>61</v>
      </c>
      <c r="J7429" s="2" t="s">
        <v>10025</v>
      </c>
      <c r="K7429" s="2">
        <v>0</v>
      </c>
      <c r="L7429" s="2">
        <v>21</v>
      </c>
      <c r="M7429" s="2">
        <v>0</v>
      </c>
      <c r="N7429" s="2" t="s">
        <v>10026</v>
      </c>
      <c r="O7429" s="2">
        <v>7</v>
      </c>
      <c r="P7429" s="2" t="s">
        <v>10025</v>
      </c>
      <c r="Q7429" s="2">
        <v>300.63657822356208</v>
      </c>
      <c r="R7429" s="2">
        <f t="shared" si="232"/>
        <v>300.63657822356208</v>
      </c>
      <c r="S7429" s="2">
        <v>725.66386700633359</v>
      </c>
      <c r="T7429" s="2">
        <v>425.02728878277151</v>
      </c>
      <c r="U7429" s="2">
        <f t="shared" si="233"/>
        <v>58.5708215755852</v>
      </c>
      <c r="V7429" s="2">
        <v>2</v>
      </c>
      <c r="W7429" s="2" t="str">
        <f>IF(ISBLANK(V7429), "Missing", "OK")</f>
        <v>OK</v>
      </c>
      <c r="X7429" s="2" t="s">
        <v>10025</v>
      </c>
    </row>
    <row r="7430" spans="1:24" x14ac:dyDescent="0.35">
      <c r="A7430" s="2" t="s">
        <v>2590</v>
      </c>
      <c r="B7430" s="2" t="b">
        <f>COUNTIF(A:A, A7430)&gt;1</f>
        <v>0</v>
      </c>
      <c r="C7430" s="5">
        <v>45307.125</v>
      </c>
      <c r="D7430" s="2" t="s">
        <v>10020</v>
      </c>
      <c r="E7430" s="2" t="s">
        <v>10023</v>
      </c>
      <c r="F7430" s="2">
        <v>307</v>
      </c>
      <c r="G7430" s="2">
        <v>2390</v>
      </c>
      <c r="H7430" s="2" t="str">
        <f>IF(G7430&lt;F7430, "Error", "OK")</f>
        <v>OK</v>
      </c>
      <c r="I7430" s="2">
        <v>64</v>
      </c>
      <c r="J7430" s="2" t="s">
        <v>10026</v>
      </c>
      <c r="K7430" s="2">
        <v>21</v>
      </c>
      <c r="L7430" s="2">
        <v>30</v>
      </c>
      <c r="M7430" s="2">
        <v>0</v>
      </c>
      <c r="N7430" s="2" t="s">
        <v>10026</v>
      </c>
      <c r="O7430" s="2">
        <v>7</v>
      </c>
      <c r="P7430" s="2" t="s">
        <v>10025</v>
      </c>
      <c r="Q7430" s="2">
        <v>475.86409483604638</v>
      </c>
      <c r="R7430" s="2">
        <f t="shared" si="232"/>
        <v>475.86409483604643</v>
      </c>
      <c r="S7430" s="2">
        <v>700.92109903609992</v>
      </c>
      <c r="T7430" s="2">
        <v>225.05700420005351</v>
      </c>
      <c r="U7430" s="2">
        <f t="shared" si="233"/>
        <v>32.108750116033001</v>
      </c>
      <c r="V7430" s="2">
        <v>5</v>
      </c>
      <c r="W7430" s="2" t="str">
        <f>IF(ISBLANK(V7430), "Missing", "OK")</f>
        <v>OK</v>
      </c>
      <c r="X7430" s="2" t="s">
        <v>10026</v>
      </c>
    </row>
    <row r="7431" spans="1:24" x14ac:dyDescent="0.35">
      <c r="A7431" s="2" t="s">
        <v>2589</v>
      </c>
      <c r="B7431" s="2" t="b">
        <f>COUNTIF(A:A, A7431)&gt;1</f>
        <v>0</v>
      </c>
      <c r="C7431" s="5">
        <v>45307.083333333336</v>
      </c>
      <c r="D7431" s="2" t="s">
        <v>10020</v>
      </c>
      <c r="E7431" s="2" t="s">
        <v>10024</v>
      </c>
      <c r="F7431" s="2">
        <v>291</v>
      </c>
      <c r="G7431" s="2">
        <v>2400</v>
      </c>
      <c r="H7431" s="2" t="str">
        <f>IF(G7431&lt;F7431, "Error", "OK")</f>
        <v>OK</v>
      </c>
      <c r="I7431" s="2">
        <v>65</v>
      </c>
      <c r="J7431" s="2" t="s">
        <v>10025</v>
      </c>
      <c r="K7431" s="2">
        <v>0</v>
      </c>
      <c r="L7431" s="2">
        <v>15</v>
      </c>
      <c r="M7431" s="2">
        <v>10</v>
      </c>
      <c r="N7431" s="2" t="s">
        <v>10026</v>
      </c>
      <c r="O7431" s="2">
        <v>4</v>
      </c>
      <c r="P7431" s="2" t="s">
        <v>10025</v>
      </c>
      <c r="Q7431" s="2">
        <v>378.44532929464083</v>
      </c>
      <c r="R7431" s="2">
        <f t="shared" si="232"/>
        <v>378.44532929464071</v>
      </c>
      <c r="S7431" s="2">
        <v>934.18261835866497</v>
      </c>
      <c r="T7431" s="2">
        <v>555.73728906402425</v>
      </c>
      <c r="U7431" s="2">
        <f t="shared" si="233"/>
        <v>59.489148924697453</v>
      </c>
      <c r="V7431" s="2">
        <v>2</v>
      </c>
      <c r="W7431" s="2" t="str">
        <f>IF(ISBLANK(V7431), "Missing", "OK")</f>
        <v>OK</v>
      </c>
      <c r="X7431" s="2" t="s">
        <v>10025</v>
      </c>
    </row>
    <row r="7432" spans="1:24" x14ac:dyDescent="0.35">
      <c r="A7432" s="2" t="s">
        <v>2588</v>
      </c>
      <c r="B7432" s="2" t="b">
        <f>COUNTIF(A:A, A7432)&gt;1</f>
        <v>0</v>
      </c>
      <c r="C7432" s="5">
        <v>45307.041666666664</v>
      </c>
      <c r="D7432" s="2" t="s">
        <v>10021</v>
      </c>
      <c r="E7432" s="2" t="s">
        <v>10023</v>
      </c>
      <c r="F7432" s="2">
        <v>234</v>
      </c>
      <c r="G7432" s="2">
        <v>3022</v>
      </c>
      <c r="H7432" s="2" t="str">
        <f>IF(G7432&lt;F7432, "Error", "OK")</f>
        <v>OK</v>
      </c>
      <c r="I7432" s="2">
        <v>58</v>
      </c>
      <c r="J7432" s="2" t="s">
        <v>10026</v>
      </c>
      <c r="K7432" s="2">
        <v>39</v>
      </c>
      <c r="L7432" s="2">
        <v>39</v>
      </c>
      <c r="M7432" s="2">
        <v>0</v>
      </c>
      <c r="N7432" s="2" t="s">
        <v>10026</v>
      </c>
      <c r="O7432" s="2">
        <v>5</v>
      </c>
      <c r="P7432" s="2" t="s">
        <v>10025</v>
      </c>
      <c r="Q7432" s="2">
        <v>48.494896156814463</v>
      </c>
      <c r="R7432" s="2">
        <f t="shared" si="232"/>
        <v>48.494896156814434</v>
      </c>
      <c r="S7432" s="2">
        <v>120.9590418184645</v>
      </c>
      <c r="T7432" s="2">
        <v>72.464145661650065</v>
      </c>
      <c r="U7432" s="2">
        <f t="shared" si="233"/>
        <v>59.908002388448445</v>
      </c>
      <c r="V7432" s="2">
        <v>5</v>
      </c>
      <c r="W7432" s="2" t="str">
        <f>IF(ISBLANK(V7432), "Missing", "OK")</f>
        <v>OK</v>
      </c>
      <c r="X7432" s="2" t="s">
        <v>10026</v>
      </c>
    </row>
    <row r="7433" spans="1:24" x14ac:dyDescent="0.35">
      <c r="A7433" s="2" t="s">
        <v>2587</v>
      </c>
      <c r="B7433" s="2" t="b">
        <f>COUNTIF(A:A, A7433)&gt;1</f>
        <v>0</v>
      </c>
      <c r="C7433" s="5">
        <v>45307</v>
      </c>
      <c r="D7433" s="2" t="s">
        <v>10021</v>
      </c>
      <c r="E7433" s="2" t="s">
        <v>10022</v>
      </c>
      <c r="F7433" s="2">
        <v>16</v>
      </c>
      <c r="G7433" s="2">
        <v>4166</v>
      </c>
      <c r="H7433" s="2" t="str">
        <f>IF(G7433&lt;F7433, "Error", "OK")</f>
        <v>OK</v>
      </c>
      <c r="I7433" s="2">
        <v>6</v>
      </c>
      <c r="J7433" s="2" t="s">
        <v>10026</v>
      </c>
      <c r="K7433" s="2">
        <v>4</v>
      </c>
      <c r="L7433" s="2">
        <v>39</v>
      </c>
      <c r="M7433" s="2">
        <v>8</v>
      </c>
      <c r="N7433" s="2" t="s">
        <v>10025</v>
      </c>
      <c r="O7433" s="2">
        <v>1</v>
      </c>
      <c r="P7433" s="2" t="s">
        <v>10026</v>
      </c>
      <c r="Q7433" s="2">
        <v>348.47581118806909</v>
      </c>
      <c r="R7433" s="2">
        <f t="shared" si="232"/>
        <v>348.47581118806914</v>
      </c>
      <c r="S7433" s="2">
        <v>585.89320584542554</v>
      </c>
      <c r="T7433" s="2">
        <v>237.4173946573564</v>
      </c>
      <c r="U7433" s="2">
        <f t="shared" si="233"/>
        <v>40.522298652494278</v>
      </c>
      <c r="V7433" s="2">
        <v>2</v>
      </c>
      <c r="W7433" s="2" t="str">
        <f>IF(ISBLANK(V7433), "Missing", "OK")</f>
        <v>OK</v>
      </c>
      <c r="X7433" s="2" t="s">
        <v>10025</v>
      </c>
    </row>
    <row r="7434" spans="1:24" x14ac:dyDescent="0.35">
      <c r="A7434" s="2" t="s">
        <v>2586</v>
      </c>
      <c r="B7434" s="2" t="b">
        <f>COUNTIF(A:A, A7434)&gt;1</f>
        <v>0</v>
      </c>
      <c r="C7434" s="5">
        <v>45306.958333333336</v>
      </c>
      <c r="D7434" s="2" t="s">
        <v>10019</v>
      </c>
      <c r="E7434" s="2" t="s">
        <v>10024</v>
      </c>
      <c r="F7434" s="2">
        <v>284</v>
      </c>
      <c r="G7434" s="2">
        <v>4111</v>
      </c>
      <c r="H7434" s="2" t="str">
        <f>IF(G7434&lt;F7434, "Error", "OK")</f>
        <v>OK</v>
      </c>
      <c r="I7434" s="2">
        <v>3</v>
      </c>
      <c r="J7434" s="2" t="s">
        <v>10026</v>
      </c>
      <c r="K7434" s="2">
        <v>44</v>
      </c>
      <c r="L7434" s="2">
        <v>8</v>
      </c>
      <c r="M7434" s="2">
        <v>18</v>
      </c>
      <c r="N7434" s="2" t="s">
        <v>10026</v>
      </c>
      <c r="O7434" s="2">
        <v>6</v>
      </c>
      <c r="P7434" s="2" t="s">
        <v>10025</v>
      </c>
      <c r="Q7434" s="2">
        <v>475.45963308206041</v>
      </c>
      <c r="R7434" s="2">
        <f t="shared" si="232"/>
        <v>475.45963308206046</v>
      </c>
      <c r="S7434" s="2">
        <v>1017.48718217326</v>
      </c>
      <c r="T7434" s="2">
        <v>542.02754909119949</v>
      </c>
      <c r="U7434" s="2">
        <f t="shared" si="233"/>
        <v>53.271191872263003</v>
      </c>
      <c r="V7434" s="2">
        <v>5</v>
      </c>
      <c r="W7434" s="2" t="str">
        <f>IF(ISBLANK(V7434), "Missing", "OK")</f>
        <v>OK</v>
      </c>
      <c r="X7434" s="2" t="s">
        <v>10025</v>
      </c>
    </row>
    <row r="7435" spans="1:24" x14ac:dyDescent="0.35">
      <c r="A7435" s="2" t="s">
        <v>2585</v>
      </c>
      <c r="B7435" s="2" t="b">
        <f>COUNTIF(A:A, A7435)&gt;1</f>
        <v>0</v>
      </c>
      <c r="C7435" s="5">
        <v>45306.916666666664</v>
      </c>
      <c r="D7435" s="2" t="s">
        <v>10021</v>
      </c>
      <c r="E7435" s="2" t="s">
        <v>10022</v>
      </c>
      <c r="F7435" s="2">
        <v>494</v>
      </c>
      <c r="G7435" s="2">
        <v>1357</v>
      </c>
      <c r="H7435" s="2" t="str">
        <f>IF(G7435&lt;F7435, "Error", "OK")</f>
        <v>OK</v>
      </c>
      <c r="I7435" s="2">
        <v>67</v>
      </c>
      <c r="J7435" s="2" t="s">
        <v>10025</v>
      </c>
      <c r="K7435" s="2">
        <v>0</v>
      </c>
      <c r="L7435" s="2">
        <v>41</v>
      </c>
      <c r="M7435" s="2">
        <v>0</v>
      </c>
      <c r="N7435" s="2" t="s">
        <v>10026</v>
      </c>
      <c r="O7435" s="2">
        <v>2</v>
      </c>
      <c r="P7435" s="2" t="s">
        <v>10025</v>
      </c>
      <c r="Q7435" s="2">
        <v>389.36082077727661</v>
      </c>
      <c r="R7435" s="2">
        <f t="shared" si="232"/>
        <v>389.36082077727656</v>
      </c>
      <c r="S7435" s="2">
        <v>928.43759107315964</v>
      </c>
      <c r="T7435" s="2">
        <v>539.07677029588308</v>
      </c>
      <c r="U7435" s="2">
        <f t="shared" si="233"/>
        <v>58.062790162640511</v>
      </c>
      <c r="V7435" s="2">
        <v>2</v>
      </c>
      <c r="W7435" s="2" t="str">
        <f>IF(ISBLANK(V7435), "Missing", "OK")</f>
        <v>OK</v>
      </c>
      <c r="X7435" s="2" t="s">
        <v>10025</v>
      </c>
    </row>
    <row r="7436" spans="1:24" x14ac:dyDescent="0.35">
      <c r="A7436" s="2" t="s">
        <v>2584</v>
      </c>
      <c r="B7436" s="2" t="b">
        <f>COUNTIF(A:A, A7436)&gt;1</f>
        <v>0</v>
      </c>
      <c r="C7436" s="5">
        <v>45306.875</v>
      </c>
      <c r="D7436" s="2" t="s">
        <v>10019</v>
      </c>
      <c r="E7436" s="2" t="s">
        <v>10022</v>
      </c>
      <c r="F7436" s="2">
        <v>427</v>
      </c>
      <c r="G7436" s="2">
        <v>1608</v>
      </c>
      <c r="H7436" s="2" t="str">
        <f>IF(G7436&lt;F7436, "Error", "OK")</f>
        <v>OK</v>
      </c>
      <c r="I7436" s="2">
        <v>42</v>
      </c>
      <c r="J7436" s="2" t="s">
        <v>10025</v>
      </c>
      <c r="K7436" s="2">
        <v>0</v>
      </c>
      <c r="L7436" s="2">
        <v>33</v>
      </c>
      <c r="M7436" s="2">
        <v>0</v>
      </c>
      <c r="N7436" s="2" t="s">
        <v>10025</v>
      </c>
      <c r="O7436" s="2">
        <v>7</v>
      </c>
      <c r="P7436" s="2" t="s">
        <v>10026</v>
      </c>
      <c r="Q7436" s="2">
        <v>239.5399586272091</v>
      </c>
      <c r="R7436" s="2">
        <f t="shared" si="232"/>
        <v>239.53995862720907</v>
      </c>
      <c r="S7436" s="2">
        <v>356.74302399360568</v>
      </c>
      <c r="T7436" s="2">
        <v>117.2030653663966</v>
      </c>
      <c r="U7436" s="2">
        <f t="shared" si="233"/>
        <v>32.853639029672344</v>
      </c>
      <c r="V7436" s="2">
        <v>3</v>
      </c>
      <c r="W7436" s="2" t="str">
        <f>IF(ISBLANK(V7436), "Missing", "OK")</f>
        <v>OK</v>
      </c>
      <c r="X7436" s="2" t="s">
        <v>10025</v>
      </c>
    </row>
    <row r="7437" spans="1:24" x14ac:dyDescent="0.35">
      <c r="A7437" s="2" t="s">
        <v>2583</v>
      </c>
      <c r="B7437" s="2" t="b">
        <f>COUNTIF(A:A, A7437)&gt;1</f>
        <v>0</v>
      </c>
      <c r="C7437" s="5">
        <v>45306.833333333336</v>
      </c>
      <c r="D7437" s="2" t="s">
        <v>10019</v>
      </c>
      <c r="E7437" s="2" t="s">
        <v>10024</v>
      </c>
      <c r="F7437" s="2">
        <v>191</v>
      </c>
      <c r="G7437" s="2">
        <v>1650</v>
      </c>
      <c r="H7437" s="2" t="str">
        <f>IF(G7437&lt;F7437, "Error", "OK")</f>
        <v>OK</v>
      </c>
      <c r="I7437" s="2">
        <v>37</v>
      </c>
      <c r="J7437" s="2" t="s">
        <v>10026</v>
      </c>
      <c r="K7437" s="2">
        <v>12</v>
      </c>
      <c r="L7437" s="2">
        <v>11</v>
      </c>
      <c r="M7437" s="2">
        <v>2</v>
      </c>
      <c r="N7437" s="2" t="s">
        <v>10026</v>
      </c>
      <c r="O7437" s="2">
        <v>7</v>
      </c>
      <c r="P7437" s="2" t="s">
        <v>10025</v>
      </c>
      <c r="Q7437" s="2">
        <v>27.666561592328399</v>
      </c>
      <c r="R7437" s="2">
        <f t="shared" si="232"/>
        <v>27.666561592328399</v>
      </c>
      <c r="S7437" s="2">
        <v>63.835986447719399</v>
      </c>
      <c r="T7437" s="2">
        <v>36.169424855391</v>
      </c>
      <c r="U7437" s="2">
        <f t="shared" si="233"/>
        <v>56.659929403633726</v>
      </c>
      <c r="V7437" s="2">
        <v>1</v>
      </c>
      <c r="W7437" s="2" t="str">
        <f>IF(ISBLANK(V7437), "Missing", "OK")</f>
        <v>OK</v>
      </c>
      <c r="X7437" s="2" t="s">
        <v>10025</v>
      </c>
    </row>
    <row r="7438" spans="1:24" x14ac:dyDescent="0.35">
      <c r="A7438" s="2" t="s">
        <v>2582</v>
      </c>
      <c r="B7438" s="2" t="b">
        <f>COUNTIF(A:A, A7438)&gt;1</f>
        <v>0</v>
      </c>
      <c r="C7438" s="5">
        <v>45306.791666666664</v>
      </c>
      <c r="D7438" s="2" t="s">
        <v>10020</v>
      </c>
      <c r="E7438" s="2" t="s">
        <v>10023</v>
      </c>
      <c r="F7438" s="2">
        <v>371</v>
      </c>
      <c r="G7438" s="2">
        <v>4857</v>
      </c>
      <c r="H7438" s="2" t="str">
        <f>IF(G7438&lt;F7438, "Error", "OK")</f>
        <v>OK</v>
      </c>
      <c r="I7438" s="2">
        <v>1</v>
      </c>
      <c r="J7438" s="2" t="s">
        <v>10025</v>
      </c>
      <c r="K7438" s="2">
        <v>0</v>
      </c>
      <c r="L7438" s="2">
        <v>28</v>
      </c>
      <c r="M7438" s="2">
        <v>0</v>
      </c>
      <c r="N7438" s="2" t="s">
        <v>10026</v>
      </c>
      <c r="O7438" s="2">
        <v>3</v>
      </c>
      <c r="P7438" s="2" t="s">
        <v>10025</v>
      </c>
      <c r="Q7438" s="2">
        <v>26.309359738119511</v>
      </c>
      <c r="R7438" s="2">
        <f t="shared" si="232"/>
        <v>26.309359738119507</v>
      </c>
      <c r="S7438" s="2">
        <v>54.431393247802937</v>
      </c>
      <c r="T7438" s="2">
        <v>28.12203350968343</v>
      </c>
      <c r="U7438" s="2">
        <f t="shared" si="233"/>
        <v>51.665099553222525</v>
      </c>
      <c r="V7438" s="2">
        <v>1</v>
      </c>
      <c r="W7438" s="2" t="str">
        <f>IF(ISBLANK(V7438), "Missing", "OK")</f>
        <v>OK</v>
      </c>
      <c r="X7438" s="2" t="s">
        <v>10025</v>
      </c>
    </row>
    <row r="7439" spans="1:24" x14ac:dyDescent="0.35">
      <c r="A7439" s="2" t="s">
        <v>2581</v>
      </c>
      <c r="B7439" s="2" t="b">
        <f>COUNTIF(A:A, A7439)&gt;1</f>
        <v>0</v>
      </c>
      <c r="C7439" s="5">
        <v>45306.75</v>
      </c>
      <c r="D7439" s="2" t="s">
        <v>10021</v>
      </c>
      <c r="E7439" s="2" t="s">
        <v>10024</v>
      </c>
      <c r="F7439" s="2">
        <v>275</v>
      </c>
      <c r="G7439" s="2">
        <v>1525</v>
      </c>
      <c r="H7439" s="2" t="str">
        <f>IF(G7439&lt;F7439, "Error", "OK")</f>
        <v>OK</v>
      </c>
      <c r="I7439" s="2">
        <v>8</v>
      </c>
      <c r="J7439" s="2" t="s">
        <v>10026</v>
      </c>
      <c r="K7439" s="2">
        <v>7</v>
      </c>
      <c r="L7439" s="2">
        <v>44</v>
      </c>
      <c r="M7439" s="2">
        <v>3</v>
      </c>
      <c r="N7439" s="2" t="s">
        <v>10025</v>
      </c>
      <c r="O7439" s="2">
        <v>4</v>
      </c>
      <c r="P7439" s="2" t="s">
        <v>10026</v>
      </c>
      <c r="Q7439" s="2">
        <v>149.29394994414221</v>
      </c>
      <c r="R7439" s="2">
        <f t="shared" si="232"/>
        <v>149.29394994414221</v>
      </c>
      <c r="S7439" s="2">
        <v>254.42261430399051</v>
      </c>
      <c r="T7439" s="2">
        <v>105.1286643598483</v>
      </c>
      <c r="U7439" s="2">
        <f t="shared" si="233"/>
        <v>41.320487428935046</v>
      </c>
      <c r="V7439" s="2">
        <v>3</v>
      </c>
      <c r="W7439" s="2" t="str">
        <f>IF(ISBLANK(V7439), "Missing", "OK")</f>
        <v>OK</v>
      </c>
      <c r="X7439" s="2" t="s">
        <v>10025</v>
      </c>
    </row>
    <row r="7440" spans="1:24" x14ac:dyDescent="0.35">
      <c r="A7440" s="2" t="s">
        <v>2580</v>
      </c>
      <c r="B7440" s="2" t="b">
        <f>COUNTIF(A:A, A7440)&gt;1</f>
        <v>0</v>
      </c>
      <c r="C7440" s="5">
        <v>45306.708333333336</v>
      </c>
      <c r="D7440" s="2" t="s">
        <v>10021</v>
      </c>
      <c r="E7440" s="2" t="s">
        <v>10024</v>
      </c>
      <c r="F7440" s="2">
        <v>101</v>
      </c>
      <c r="G7440" s="2">
        <v>1987</v>
      </c>
      <c r="H7440" s="2" t="str">
        <f>IF(G7440&lt;F7440, "Error", "OK")</f>
        <v>OK</v>
      </c>
      <c r="I7440" s="2">
        <v>7</v>
      </c>
      <c r="J7440" s="2" t="s">
        <v>10026</v>
      </c>
      <c r="K7440" s="2">
        <v>26</v>
      </c>
      <c r="L7440" s="2">
        <v>25</v>
      </c>
      <c r="M7440" s="2">
        <v>2</v>
      </c>
      <c r="N7440" s="2" t="s">
        <v>10025</v>
      </c>
      <c r="O7440" s="2">
        <v>1</v>
      </c>
      <c r="P7440" s="2" t="s">
        <v>10026</v>
      </c>
      <c r="Q7440" s="2">
        <v>399.02261898858518</v>
      </c>
      <c r="R7440" s="2">
        <f t="shared" si="232"/>
        <v>399.02261898858524</v>
      </c>
      <c r="S7440" s="2">
        <v>705.57639392991734</v>
      </c>
      <c r="T7440" s="2">
        <v>306.55377494133211</v>
      </c>
      <c r="U7440" s="2">
        <f t="shared" si="233"/>
        <v>43.447283324473169</v>
      </c>
      <c r="V7440" s="2">
        <v>5</v>
      </c>
      <c r="W7440" s="2" t="str">
        <f>IF(ISBLANK(V7440), "Missing", "OK")</f>
        <v>OK</v>
      </c>
      <c r="X7440" s="2" t="s">
        <v>10026</v>
      </c>
    </row>
    <row r="7441" spans="1:24" x14ac:dyDescent="0.35">
      <c r="A7441" s="2" t="s">
        <v>2579</v>
      </c>
      <c r="B7441" s="2" t="b">
        <f>COUNTIF(A:A, A7441)&gt;1</f>
        <v>0</v>
      </c>
      <c r="C7441" s="5">
        <v>45306.666666666664</v>
      </c>
      <c r="D7441" s="2" t="s">
        <v>10020</v>
      </c>
      <c r="E7441" s="2" t="s">
        <v>10024</v>
      </c>
      <c r="F7441" s="2">
        <v>92</v>
      </c>
      <c r="G7441" s="2">
        <v>2458</v>
      </c>
      <c r="H7441" s="2" t="str">
        <f>IF(G7441&lt;F7441, "Error", "OK")</f>
        <v>OK</v>
      </c>
      <c r="I7441" s="2">
        <v>66</v>
      </c>
      <c r="J7441" s="2" t="s">
        <v>10025</v>
      </c>
      <c r="K7441" s="2">
        <v>0</v>
      </c>
      <c r="L7441" s="2">
        <v>20</v>
      </c>
      <c r="M7441" s="2">
        <v>0</v>
      </c>
      <c r="N7441" s="2" t="s">
        <v>10026</v>
      </c>
      <c r="O7441" s="2">
        <v>7</v>
      </c>
      <c r="P7441" s="2" t="s">
        <v>10025</v>
      </c>
      <c r="Q7441" s="2">
        <v>153.52595878616589</v>
      </c>
      <c r="R7441" s="2">
        <f t="shared" si="232"/>
        <v>153.52595878616594</v>
      </c>
      <c r="S7441" s="2">
        <v>211.30256424939921</v>
      </c>
      <c r="T7441" s="2">
        <v>57.776605463233267</v>
      </c>
      <c r="U7441" s="2">
        <f t="shared" si="233"/>
        <v>27.343068773666118</v>
      </c>
      <c r="V7441" s="2">
        <v>5</v>
      </c>
      <c r="W7441" s="2" t="str">
        <f>IF(ISBLANK(V7441), "Missing", "OK")</f>
        <v>OK</v>
      </c>
      <c r="X7441" s="2" t="s">
        <v>10025</v>
      </c>
    </row>
    <row r="7442" spans="1:24" x14ac:dyDescent="0.35">
      <c r="A7442" s="2" t="s">
        <v>2578</v>
      </c>
      <c r="B7442" s="2" t="b">
        <f>COUNTIF(A:A, A7442)&gt;1</f>
        <v>0</v>
      </c>
      <c r="C7442" s="5">
        <v>45306.625</v>
      </c>
      <c r="D7442" s="2" t="s">
        <v>10021</v>
      </c>
      <c r="E7442" s="2" t="s">
        <v>10024</v>
      </c>
      <c r="F7442" s="2">
        <v>168</v>
      </c>
      <c r="G7442" s="2">
        <v>4800</v>
      </c>
      <c r="H7442" s="2" t="str">
        <f>IF(G7442&lt;F7442, "Error", "OK")</f>
        <v>OK</v>
      </c>
      <c r="I7442" s="2">
        <v>49</v>
      </c>
      <c r="J7442" s="2" t="s">
        <v>10025</v>
      </c>
      <c r="K7442" s="2">
        <v>0</v>
      </c>
      <c r="L7442" s="2">
        <v>27</v>
      </c>
      <c r="M7442" s="2">
        <v>18</v>
      </c>
      <c r="N7442" s="2" t="s">
        <v>10026</v>
      </c>
      <c r="O7442" s="2">
        <v>5</v>
      </c>
      <c r="P7442" s="2" t="s">
        <v>10025</v>
      </c>
      <c r="Q7442" s="2">
        <v>470.89166688015632</v>
      </c>
      <c r="R7442" s="2">
        <f t="shared" si="232"/>
        <v>470.89166688015632</v>
      </c>
      <c r="S7442" s="2">
        <v>647.16627170609149</v>
      </c>
      <c r="T7442" s="2">
        <v>176.2746048259352</v>
      </c>
      <c r="U7442" s="2">
        <f t="shared" si="233"/>
        <v>27.237915900844374</v>
      </c>
      <c r="V7442" s="2">
        <v>4</v>
      </c>
      <c r="W7442" s="2" t="str">
        <f>IF(ISBLANK(V7442), "Missing", "OK")</f>
        <v>OK</v>
      </c>
      <c r="X7442" s="2" t="s">
        <v>10025</v>
      </c>
    </row>
    <row r="7443" spans="1:24" x14ac:dyDescent="0.35">
      <c r="A7443" s="2" t="s">
        <v>2577</v>
      </c>
      <c r="B7443" s="2" t="b">
        <f>COUNTIF(A:A, A7443)&gt;1</f>
        <v>0</v>
      </c>
      <c r="C7443" s="5">
        <v>45306.583333333336</v>
      </c>
      <c r="D7443" s="2" t="s">
        <v>10019</v>
      </c>
      <c r="E7443" s="2" t="s">
        <v>10024</v>
      </c>
      <c r="F7443" s="2">
        <v>458</v>
      </c>
      <c r="G7443" s="2">
        <v>2186</v>
      </c>
      <c r="H7443" s="2" t="str">
        <f>IF(G7443&lt;F7443, "Error", "OK")</f>
        <v>OK</v>
      </c>
      <c r="I7443" s="2">
        <v>4</v>
      </c>
      <c r="J7443" s="2" t="s">
        <v>10025</v>
      </c>
      <c r="K7443" s="2">
        <v>0</v>
      </c>
      <c r="L7443" s="2">
        <v>6</v>
      </c>
      <c r="M7443" s="2">
        <v>3</v>
      </c>
      <c r="N7443" s="2" t="s">
        <v>10026</v>
      </c>
      <c r="O7443" s="2">
        <v>4</v>
      </c>
      <c r="P7443" s="2" t="s">
        <v>10025</v>
      </c>
      <c r="Q7443" s="2">
        <v>307.92007583832122</v>
      </c>
      <c r="R7443" s="2">
        <f t="shared" si="232"/>
        <v>307.92007583832117</v>
      </c>
      <c r="S7443" s="2">
        <v>732.78440064502547</v>
      </c>
      <c r="T7443" s="2">
        <v>424.8643248067043</v>
      </c>
      <c r="U7443" s="2">
        <f t="shared" si="233"/>
        <v>57.979444490456146</v>
      </c>
      <c r="V7443" s="2">
        <v>5</v>
      </c>
      <c r="W7443" s="2" t="str">
        <f>IF(ISBLANK(V7443), "Missing", "OK")</f>
        <v>OK</v>
      </c>
      <c r="X7443" s="2" t="s">
        <v>10025</v>
      </c>
    </row>
    <row r="7444" spans="1:24" x14ac:dyDescent="0.35">
      <c r="A7444" s="2" t="s">
        <v>2576</v>
      </c>
      <c r="B7444" s="2" t="b">
        <f>COUNTIF(A:A, A7444)&gt;1</f>
        <v>0</v>
      </c>
      <c r="C7444" s="5">
        <v>45306.541666666664</v>
      </c>
      <c r="D7444" s="2" t="s">
        <v>10020</v>
      </c>
      <c r="E7444" s="2" t="s">
        <v>10022</v>
      </c>
      <c r="F7444" s="2">
        <v>102</v>
      </c>
      <c r="G7444" s="2">
        <v>2990</v>
      </c>
      <c r="H7444" s="2" t="str">
        <f>IF(G7444&lt;F7444, "Error", "OK")</f>
        <v>OK</v>
      </c>
      <c r="I7444" s="2">
        <v>16</v>
      </c>
      <c r="J7444" s="2" t="s">
        <v>10026</v>
      </c>
      <c r="K7444" s="2">
        <v>32</v>
      </c>
      <c r="L7444" s="2">
        <v>47</v>
      </c>
      <c r="M7444" s="2">
        <v>0</v>
      </c>
      <c r="N7444" s="2" t="s">
        <v>10026</v>
      </c>
      <c r="O7444" s="2">
        <v>4</v>
      </c>
      <c r="P7444" s="2" t="s">
        <v>10025</v>
      </c>
      <c r="Q7444" s="2">
        <v>117.2537288288791</v>
      </c>
      <c r="R7444" s="2">
        <f t="shared" si="232"/>
        <v>117.2537288288791</v>
      </c>
      <c r="S7444" s="2">
        <v>283.8080822190704</v>
      </c>
      <c r="T7444" s="2">
        <v>166.5543533901913</v>
      </c>
      <c r="U7444" s="2">
        <f t="shared" si="233"/>
        <v>58.685556834011734</v>
      </c>
      <c r="V7444" s="2">
        <v>3</v>
      </c>
      <c r="W7444" s="2" t="str">
        <f>IF(ISBLANK(V7444), "Missing", "OK")</f>
        <v>OK</v>
      </c>
      <c r="X7444" s="2" t="s">
        <v>10025</v>
      </c>
    </row>
    <row r="7445" spans="1:24" x14ac:dyDescent="0.35">
      <c r="A7445" s="2" t="s">
        <v>2575</v>
      </c>
      <c r="B7445" s="2" t="b">
        <f>COUNTIF(A:A, A7445)&gt;1</f>
        <v>0</v>
      </c>
      <c r="C7445" s="5">
        <v>45306.5</v>
      </c>
      <c r="D7445" s="2" t="s">
        <v>10020</v>
      </c>
      <c r="E7445" s="2" t="s">
        <v>10022</v>
      </c>
      <c r="F7445" s="2">
        <v>356</v>
      </c>
      <c r="G7445" s="2">
        <v>1343</v>
      </c>
      <c r="H7445" s="2" t="str">
        <f>IF(G7445&lt;F7445, "Error", "OK")</f>
        <v>OK</v>
      </c>
      <c r="I7445" s="2">
        <v>30</v>
      </c>
      <c r="J7445" s="2" t="s">
        <v>10025</v>
      </c>
      <c r="K7445" s="2">
        <v>0</v>
      </c>
      <c r="L7445" s="2">
        <v>33</v>
      </c>
      <c r="M7445" s="2">
        <v>0</v>
      </c>
      <c r="N7445" s="2" t="s">
        <v>10025</v>
      </c>
      <c r="O7445" s="2">
        <v>2</v>
      </c>
      <c r="P7445" s="2" t="s">
        <v>10026</v>
      </c>
      <c r="Q7445" s="2">
        <v>394.49528795261489</v>
      </c>
      <c r="R7445" s="2">
        <f t="shared" si="232"/>
        <v>394.49528795261494</v>
      </c>
      <c r="S7445" s="2">
        <v>575.30136948112022</v>
      </c>
      <c r="T7445" s="2">
        <v>180.8060815285053</v>
      </c>
      <c r="U7445" s="2">
        <f t="shared" si="233"/>
        <v>31.428063814897428</v>
      </c>
      <c r="V7445" s="2">
        <v>5</v>
      </c>
      <c r="W7445" s="2" t="str">
        <f>IF(ISBLANK(V7445), "Missing", "OK")</f>
        <v>OK</v>
      </c>
      <c r="X7445" s="2" t="s">
        <v>10025</v>
      </c>
    </row>
    <row r="7446" spans="1:24" x14ac:dyDescent="0.35">
      <c r="A7446" s="2" t="s">
        <v>2574</v>
      </c>
      <c r="B7446" s="2" t="b">
        <f>COUNTIF(A:A, A7446)&gt;1</f>
        <v>0</v>
      </c>
      <c r="C7446" s="5">
        <v>45306.458333333336</v>
      </c>
      <c r="D7446" s="2" t="s">
        <v>10020</v>
      </c>
      <c r="E7446" s="2" t="s">
        <v>10024</v>
      </c>
      <c r="F7446" s="2">
        <v>497</v>
      </c>
      <c r="G7446" s="2">
        <v>1664</v>
      </c>
      <c r="H7446" s="2" t="str">
        <f>IF(G7446&lt;F7446, "Error", "OK")</f>
        <v>OK</v>
      </c>
      <c r="I7446" s="2">
        <v>67</v>
      </c>
      <c r="J7446" s="2" t="s">
        <v>10025</v>
      </c>
      <c r="K7446" s="2">
        <v>0</v>
      </c>
      <c r="L7446" s="2">
        <v>17</v>
      </c>
      <c r="M7446" s="2">
        <v>10</v>
      </c>
      <c r="N7446" s="2" t="s">
        <v>10026</v>
      </c>
      <c r="O7446" s="2">
        <v>7</v>
      </c>
      <c r="P7446" s="2" t="s">
        <v>10025</v>
      </c>
      <c r="Q7446" s="2">
        <v>483.96273089237877</v>
      </c>
      <c r="R7446" s="2">
        <f t="shared" si="232"/>
        <v>483.96273089237877</v>
      </c>
      <c r="S7446" s="2">
        <v>710.78258093827378</v>
      </c>
      <c r="T7446" s="2">
        <v>226.81985004589501</v>
      </c>
      <c r="U7446" s="2">
        <f t="shared" si="233"/>
        <v>31.911284284215263</v>
      </c>
      <c r="V7446" s="2">
        <v>4</v>
      </c>
      <c r="W7446" s="2" t="str">
        <f>IF(ISBLANK(V7446), "Missing", "OK")</f>
        <v>OK</v>
      </c>
      <c r="X7446" s="2" t="s">
        <v>10025</v>
      </c>
    </row>
    <row r="7447" spans="1:24" x14ac:dyDescent="0.35">
      <c r="A7447" s="2" t="s">
        <v>2573</v>
      </c>
      <c r="B7447" s="2" t="b">
        <f>COUNTIF(A:A, A7447)&gt;1</f>
        <v>0</v>
      </c>
      <c r="C7447" s="5">
        <v>45306.416666666664</v>
      </c>
      <c r="D7447" s="2" t="s">
        <v>10020</v>
      </c>
      <c r="E7447" s="2" t="s">
        <v>10024</v>
      </c>
      <c r="F7447" s="2">
        <v>433</v>
      </c>
      <c r="G7447" s="2">
        <v>1309</v>
      </c>
      <c r="H7447" s="2" t="str">
        <f>IF(G7447&lt;F7447, "Error", "OK")</f>
        <v>OK</v>
      </c>
      <c r="I7447" s="2">
        <v>48</v>
      </c>
      <c r="J7447" s="2" t="s">
        <v>10025</v>
      </c>
      <c r="K7447" s="2">
        <v>0</v>
      </c>
      <c r="L7447" s="2">
        <v>21</v>
      </c>
      <c r="M7447" s="2">
        <v>0</v>
      </c>
      <c r="N7447" s="2" t="s">
        <v>10026</v>
      </c>
      <c r="O7447" s="2">
        <v>3</v>
      </c>
      <c r="P7447" s="2" t="s">
        <v>10025</v>
      </c>
      <c r="Q7447" s="2">
        <v>72.322460858645442</v>
      </c>
      <c r="R7447" s="2">
        <f t="shared" si="232"/>
        <v>72.322460858645485</v>
      </c>
      <c r="S7447" s="2">
        <v>110.3361018104644</v>
      </c>
      <c r="T7447" s="2">
        <v>38.013640951818907</v>
      </c>
      <c r="U7447" s="2">
        <f t="shared" si="233"/>
        <v>34.452586531576785</v>
      </c>
      <c r="V7447" s="2">
        <v>4</v>
      </c>
      <c r="W7447" s="2" t="str">
        <f>IF(ISBLANK(V7447), "Missing", "OK")</f>
        <v>OK</v>
      </c>
      <c r="X7447" s="2" t="s">
        <v>10025</v>
      </c>
    </row>
    <row r="7448" spans="1:24" x14ac:dyDescent="0.35">
      <c r="A7448" s="2" t="s">
        <v>2572</v>
      </c>
      <c r="B7448" s="2" t="b">
        <f>COUNTIF(A:A, A7448)&gt;1</f>
        <v>0</v>
      </c>
      <c r="C7448" s="5">
        <v>45306.375</v>
      </c>
      <c r="D7448" s="2" t="s">
        <v>10021</v>
      </c>
      <c r="E7448" s="2" t="s">
        <v>10024</v>
      </c>
      <c r="F7448" s="2">
        <v>422</v>
      </c>
      <c r="G7448" s="2">
        <v>4512</v>
      </c>
      <c r="H7448" s="2" t="str">
        <f>IF(G7448&lt;F7448, "Error", "OK")</f>
        <v>OK</v>
      </c>
      <c r="I7448" s="2">
        <v>17</v>
      </c>
      <c r="J7448" s="2" t="s">
        <v>10026</v>
      </c>
      <c r="K7448" s="2">
        <v>33</v>
      </c>
      <c r="L7448" s="2">
        <v>47</v>
      </c>
      <c r="M7448" s="2">
        <v>19</v>
      </c>
      <c r="N7448" s="2" t="s">
        <v>10026</v>
      </c>
      <c r="O7448" s="2">
        <v>3</v>
      </c>
      <c r="P7448" s="2" t="s">
        <v>10025</v>
      </c>
      <c r="Q7448" s="2">
        <v>214.33958260733371</v>
      </c>
      <c r="R7448" s="2">
        <f t="shared" si="232"/>
        <v>214.33958260733374</v>
      </c>
      <c r="S7448" s="2">
        <v>473.48754774293252</v>
      </c>
      <c r="T7448" s="2">
        <v>259.14796513559878</v>
      </c>
      <c r="U7448" s="2">
        <f t="shared" si="233"/>
        <v>54.73173822013505</v>
      </c>
      <c r="V7448" s="2">
        <v>5</v>
      </c>
      <c r="W7448" s="2" t="str">
        <f>IF(ISBLANK(V7448), "Missing", "OK")</f>
        <v>OK</v>
      </c>
      <c r="X7448" s="2" t="s">
        <v>10025</v>
      </c>
    </row>
    <row r="7449" spans="1:24" x14ac:dyDescent="0.35">
      <c r="A7449" s="2" t="s">
        <v>2571</v>
      </c>
      <c r="B7449" s="2" t="b">
        <f>COUNTIF(A:A, A7449)&gt;1</f>
        <v>0</v>
      </c>
      <c r="C7449" s="5">
        <v>45306.333333333336</v>
      </c>
      <c r="D7449" s="2" t="s">
        <v>10019</v>
      </c>
      <c r="E7449" s="2" t="s">
        <v>10024</v>
      </c>
      <c r="F7449" s="2">
        <v>210</v>
      </c>
      <c r="G7449" s="2">
        <v>3353</v>
      </c>
      <c r="H7449" s="2" t="str">
        <f>IF(G7449&lt;F7449, "Error", "OK")</f>
        <v>OK</v>
      </c>
      <c r="I7449" s="2">
        <v>53</v>
      </c>
      <c r="J7449" s="2" t="s">
        <v>10025</v>
      </c>
      <c r="K7449" s="2">
        <v>0</v>
      </c>
      <c r="L7449" s="2">
        <v>26</v>
      </c>
      <c r="M7449" s="2">
        <v>13</v>
      </c>
      <c r="N7449" s="2" t="s">
        <v>10026</v>
      </c>
      <c r="O7449" s="2">
        <v>9</v>
      </c>
      <c r="P7449" s="2" t="s">
        <v>10025</v>
      </c>
      <c r="Q7449" s="2">
        <v>149.41053134659029</v>
      </c>
      <c r="R7449" s="2">
        <f t="shared" si="232"/>
        <v>149.41053134659029</v>
      </c>
      <c r="S7449" s="2">
        <v>269.24059326610637</v>
      </c>
      <c r="T7449" s="2">
        <v>119.8300619195161</v>
      </c>
      <c r="U7449" s="2">
        <f t="shared" si="233"/>
        <v>44.506684696345538</v>
      </c>
      <c r="V7449" s="2">
        <v>5</v>
      </c>
      <c r="W7449" s="2" t="str">
        <f>IF(ISBLANK(V7449), "Missing", "OK")</f>
        <v>OK</v>
      </c>
      <c r="X7449" s="2" t="s">
        <v>10026</v>
      </c>
    </row>
    <row r="7450" spans="1:24" x14ac:dyDescent="0.35">
      <c r="A7450" s="2" t="s">
        <v>2570</v>
      </c>
      <c r="B7450" s="2" t="b">
        <f>COUNTIF(A:A, A7450)&gt;1</f>
        <v>0</v>
      </c>
      <c r="C7450" s="5">
        <v>45306.291666666664</v>
      </c>
      <c r="D7450" s="2" t="s">
        <v>10020</v>
      </c>
      <c r="E7450" s="2" t="s">
        <v>10022</v>
      </c>
      <c r="F7450" s="2">
        <v>456</v>
      </c>
      <c r="G7450" s="2">
        <v>1876</v>
      </c>
      <c r="H7450" s="2" t="str">
        <f>IF(G7450&lt;F7450, "Error", "OK")</f>
        <v>OK</v>
      </c>
      <c r="I7450" s="2">
        <v>36</v>
      </c>
      <c r="J7450" s="2" t="s">
        <v>10025</v>
      </c>
      <c r="K7450" s="2">
        <v>0</v>
      </c>
      <c r="L7450" s="2">
        <v>46</v>
      </c>
      <c r="M7450" s="2">
        <v>0</v>
      </c>
      <c r="N7450" s="2" t="s">
        <v>10025</v>
      </c>
      <c r="O7450" s="2">
        <v>9</v>
      </c>
      <c r="P7450" s="2" t="s">
        <v>10026</v>
      </c>
      <c r="Q7450" s="2">
        <v>201.43679481690239</v>
      </c>
      <c r="R7450" s="2">
        <f t="shared" si="232"/>
        <v>201.43679481690242</v>
      </c>
      <c r="S7450" s="2">
        <v>307.74742634187311</v>
      </c>
      <c r="T7450" s="2">
        <v>106.3106315249707</v>
      </c>
      <c r="U7450" s="2">
        <f t="shared" si="233"/>
        <v>34.544767047660521</v>
      </c>
      <c r="V7450" s="2">
        <v>3</v>
      </c>
      <c r="W7450" s="2" t="str">
        <f>IF(ISBLANK(V7450), "Missing", "OK")</f>
        <v>OK</v>
      </c>
      <c r="X7450" s="2" t="s">
        <v>10025</v>
      </c>
    </row>
    <row r="7451" spans="1:24" x14ac:dyDescent="0.35">
      <c r="A7451" s="2" t="s">
        <v>2569</v>
      </c>
      <c r="B7451" s="2" t="b">
        <f>COUNTIF(A:A, A7451)&gt;1</f>
        <v>0</v>
      </c>
      <c r="C7451" s="5">
        <v>45306.25</v>
      </c>
      <c r="D7451" s="2" t="s">
        <v>10019</v>
      </c>
      <c r="E7451" s="2" t="s">
        <v>10022</v>
      </c>
      <c r="F7451" s="2">
        <v>56</v>
      </c>
      <c r="G7451" s="2">
        <v>1525</v>
      </c>
      <c r="H7451" s="2" t="str">
        <f>IF(G7451&lt;F7451, "Error", "OK")</f>
        <v>OK</v>
      </c>
      <c r="I7451" s="2">
        <v>7</v>
      </c>
      <c r="J7451" s="2" t="s">
        <v>10026</v>
      </c>
      <c r="K7451" s="2">
        <v>15</v>
      </c>
      <c r="L7451" s="2">
        <v>24</v>
      </c>
      <c r="M7451" s="2">
        <v>9</v>
      </c>
      <c r="N7451" s="2" t="s">
        <v>10026</v>
      </c>
      <c r="O7451" s="2">
        <v>6</v>
      </c>
      <c r="P7451" s="2" t="s">
        <v>10025</v>
      </c>
      <c r="Q7451" s="2">
        <v>431.64914233451492</v>
      </c>
      <c r="R7451" s="2">
        <f t="shared" si="232"/>
        <v>431.64914233451481</v>
      </c>
      <c r="S7451" s="2">
        <v>568.71660463590172</v>
      </c>
      <c r="T7451" s="2">
        <v>137.06746230138691</v>
      </c>
      <c r="U7451" s="2">
        <f t="shared" si="233"/>
        <v>24.101188743933179</v>
      </c>
      <c r="V7451" s="2">
        <v>2</v>
      </c>
      <c r="W7451" s="2" t="str">
        <f>IF(ISBLANK(V7451), "Missing", "OK")</f>
        <v>OK</v>
      </c>
      <c r="X7451" s="2" t="s">
        <v>10025</v>
      </c>
    </row>
    <row r="7452" spans="1:24" x14ac:dyDescent="0.35">
      <c r="A7452" s="2" t="s">
        <v>2568</v>
      </c>
      <c r="B7452" s="2" t="b">
        <f>COUNTIF(A:A, A7452)&gt;1</f>
        <v>0</v>
      </c>
      <c r="C7452" s="5">
        <v>45306.208333333336</v>
      </c>
      <c r="D7452" s="2" t="s">
        <v>10020</v>
      </c>
      <c r="E7452" s="2" t="s">
        <v>10024</v>
      </c>
      <c r="F7452" s="2">
        <v>104</v>
      </c>
      <c r="G7452" s="2">
        <v>4836</v>
      </c>
      <c r="H7452" s="2" t="str">
        <f>IF(G7452&lt;F7452, "Error", "OK")</f>
        <v>OK</v>
      </c>
      <c r="I7452" s="2">
        <v>14</v>
      </c>
      <c r="J7452" s="2" t="s">
        <v>10025</v>
      </c>
      <c r="K7452" s="2">
        <v>0</v>
      </c>
      <c r="L7452" s="2">
        <v>27</v>
      </c>
      <c r="M7452" s="2">
        <v>0</v>
      </c>
      <c r="N7452" s="2" t="s">
        <v>10026</v>
      </c>
      <c r="O7452" s="2">
        <v>9</v>
      </c>
      <c r="P7452" s="2" t="s">
        <v>10025</v>
      </c>
      <c r="Q7452" s="2">
        <v>125.6414600711889</v>
      </c>
      <c r="R7452" s="2">
        <f t="shared" si="232"/>
        <v>125.64146007118887</v>
      </c>
      <c r="S7452" s="2">
        <v>274.63619923074089</v>
      </c>
      <c r="T7452" s="2">
        <v>148.99473915955201</v>
      </c>
      <c r="U7452" s="2">
        <f t="shared" si="233"/>
        <v>54.251675335184501</v>
      </c>
      <c r="V7452" s="2">
        <v>3</v>
      </c>
      <c r="W7452" s="2" t="str">
        <f>IF(ISBLANK(V7452), "Missing", "OK")</f>
        <v>OK</v>
      </c>
      <c r="X7452" s="2" t="s">
        <v>10025</v>
      </c>
    </row>
    <row r="7453" spans="1:24" x14ac:dyDescent="0.35">
      <c r="A7453" s="2" t="s">
        <v>2567</v>
      </c>
      <c r="B7453" s="2" t="b">
        <f>COUNTIF(A:A, A7453)&gt;1</f>
        <v>0</v>
      </c>
      <c r="C7453" s="5">
        <v>45306.166666666664</v>
      </c>
      <c r="D7453" s="2" t="s">
        <v>10020</v>
      </c>
      <c r="E7453" s="2" t="s">
        <v>10024</v>
      </c>
      <c r="F7453" s="2">
        <v>148</v>
      </c>
      <c r="G7453" s="2">
        <v>1326</v>
      </c>
      <c r="H7453" s="2" t="str">
        <f>IF(G7453&lt;F7453, "Error", "OK")</f>
        <v>OK</v>
      </c>
      <c r="I7453" s="2">
        <v>38</v>
      </c>
      <c r="J7453" s="2" t="s">
        <v>10026</v>
      </c>
      <c r="K7453" s="2">
        <v>24</v>
      </c>
      <c r="L7453" s="2">
        <v>21</v>
      </c>
      <c r="M7453" s="2">
        <v>16</v>
      </c>
      <c r="N7453" s="2" t="s">
        <v>10025</v>
      </c>
      <c r="O7453" s="2">
        <v>8</v>
      </c>
      <c r="P7453" s="2" t="s">
        <v>10026</v>
      </c>
      <c r="Q7453" s="2">
        <v>204.94292708529309</v>
      </c>
      <c r="R7453" s="2">
        <f t="shared" si="232"/>
        <v>204.94292708529309</v>
      </c>
      <c r="S7453" s="2">
        <v>313.78899309632328</v>
      </c>
      <c r="T7453" s="2">
        <v>108.8460660110302</v>
      </c>
      <c r="U7453" s="2">
        <f t="shared" si="233"/>
        <v>34.687662220713364</v>
      </c>
      <c r="V7453" s="2">
        <v>4</v>
      </c>
      <c r="W7453" s="2" t="str">
        <f>IF(ISBLANK(V7453), "Missing", "OK")</f>
        <v>OK</v>
      </c>
      <c r="X7453" s="2" t="s">
        <v>10025</v>
      </c>
    </row>
    <row r="7454" spans="1:24" x14ac:dyDescent="0.35">
      <c r="A7454" s="2" t="s">
        <v>2566</v>
      </c>
      <c r="B7454" s="2" t="b">
        <f>COUNTIF(A:A, A7454)&gt;1</f>
        <v>0</v>
      </c>
      <c r="C7454" s="5">
        <v>45306.125</v>
      </c>
      <c r="D7454" s="2" t="s">
        <v>10019</v>
      </c>
      <c r="E7454" s="2" t="s">
        <v>10022</v>
      </c>
      <c r="F7454" s="2">
        <v>269</v>
      </c>
      <c r="G7454" s="2">
        <v>1786</v>
      </c>
      <c r="H7454" s="2" t="str">
        <f>IF(G7454&lt;F7454, "Error", "OK")</f>
        <v>OK</v>
      </c>
      <c r="I7454" s="2">
        <v>33</v>
      </c>
      <c r="J7454" s="2" t="s">
        <v>10026</v>
      </c>
      <c r="K7454" s="2">
        <v>41</v>
      </c>
      <c r="L7454" s="2">
        <v>45</v>
      </c>
      <c r="M7454" s="2">
        <v>0</v>
      </c>
      <c r="N7454" s="2" t="s">
        <v>10025</v>
      </c>
      <c r="O7454" s="2">
        <v>2</v>
      </c>
      <c r="P7454" s="2" t="s">
        <v>10026</v>
      </c>
      <c r="Q7454" s="2">
        <v>392.62172171167151</v>
      </c>
      <c r="R7454" s="2">
        <f t="shared" si="232"/>
        <v>392.62172171167151</v>
      </c>
      <c r="S7454" s="2">
        <v>586.83276747530738</v>
      </c>
      <c r="T7454" s="2">
        <v>194.21104576363589</v>
      </c>
      <c r="U7454" s="2">
        <f t="shared" si="233"/>
        <v>33.094785521125125</v>
      </c>
      <c r="V7454" s="2">
        <v>5</v>
      </c>
      <c r="W7454" s="2" t="str">
        <f>IF(ISBLANK(V7454), "Missing", "OK")</f>
        <v>OK</v>
      </c>
      <c r="X7454" s="2" t="s">
        <v>10025</v>
      </c>
    </row>
    <row r="7455" spans="1:24" x14ac:dyDescent="0.35">
      <c r="A7455" s="2" t="s">
        <v>2565</v>
      </c>
      <c r="B7455" s="2" t="b">
        <f>COUNTIF(A:A, A7455)&gt;1</f>
        <v>0</v>
      </c>
      <c r="C7455" s="5">
        <v>45306.083333333336</v>
      </c>
      <c r="D7455" s="2" t="s">
        <v>10019</v>
      </c>
      <c r="E7455" s="2" t="s">
        <v>10022</v>
      </c>
      <c r="F7455" s="2">
        <v>365</v>
      </c>
      <c r="G7455" s="2">
        <v>2782</v>
      </c>
      <c r="H7455" s="2" t="str">
        <f>IF(G7455&lt;F7455, "Error", "OK")</f>
        <v>OK</v>
      </c>
      <c r="I7455" s="2">
        <v>37</v>
      </c>
      <c r="J7455" s="2" t="s">
        <v>10026</v>
      </c>
      <c r="K7455" s="2">
        <v>33</v>
      </c>
      <c r="L7455" s="2">
        <v>11</v>
      </c>
      <c r="M7455" s="2">
        <v>9</v>
      </c>
      <c r="N7455" s="2" t="s">
        <v>10026</v>
      </c>
      <c r="O7455" s="2">
        <v>6</v>
      </c>
      <c r="P7455" s="2" t="s">
        <v>10025</v>
      </c>
      <c r="Q7455" s="2">
        <v>183.83305143265531</v>
      </c>
      <c r="R7455" s="2">
        <f t="shared" si="232"/>
        <v>183.83305143265534</v>
      </c>
      <c r="S7455" s="2">
        <v>391.71904061549333</v>
      </c>
      <c r="T7455" s="2">
        <v>207.88598918283799</v>
      </c>
      <c r="U7455" s="2">
        <f t="shared" si="233"/>
        <v>53.070177251581796</v>
      </c>
      <c r="V7455" s="2">
        <v>1</v>
      </c>
      <c r="W7455" s="2" t="str">
        <f>IF(ISBLANK(V7455), "Missing", "OK")</f>
        <v>OK</v>
      </c>
      <c r="X7455" s="2" t="s">
        <v>10026</v>
      </c>
    </row>
    <row r="7456" spans="1:24" x14ac:dyDescent="0.35">
      <c r="A7456" s="2" t="s">
        <v>2564</v>
      </c>
      <c r="B7456" s="2" t="b">
        <f>COUNTIF(A:A, A7456)&gt;1</f>
        <v>0</v>
      </c>
      <c r="C7456" s="5">
        <v>45306.041666666664</v>
      </c>
      <c r="D7456" s="2" t="s">
        <v>10021</v>
      </c>
      <c r="E7456" s="2" t="s">
        <v>10022</v>
      </c>
      <c r="F7456" s="2">
        <v>44</v>
      </c>
      <c r="G7456" s="2">
        <v>2254</v>
      </c>
      <c r="H7456" s="2" t="str">
        <f>IF(G7456&lt;F7456, "Error", "OK")</f>
        <v>OK</v>
      </c>
      <c r="I7456" s="2">
        <v>20</v>
      </c>
      <c r="J7456" s="2" t="s">
        <v>10025</v>
      </c>
      <c r="K7456" s="2">
        <v>0</v>
      </c>
      <c r="L7456" s="2">
        <v>27</v>
      </c>
      <c r="M7456" s="2">
        <v>0</v>
      </c>
      <c r="N7456" s="2" t="s">
        <v>10026</v>
      </c>
      <c r="O7456" s="2">
        <v>1</v>
      </c>
      <c r="P7456" s="2" t="s">
        <v>10025</v>
      </c>
      <c r="Q7456" s="2">
        <v>388.43164680730592</v>
      </c>
      <c r="R7456" s="2">
        <f t="shared" si="232"/>
        <v>388.43164680730587</v>
      </c>
      <c r="S7456" s="2">
        <v>504.90939272420098</v>
      </c>
      <c r="T7456" s="2">
        <v>116.4777459168951</v>
      </c>
      <c r="U7456" s="2">
        <f t="shared" si="233"/>
        <v>23.069039236613943</v>
      </c>
      <c r="V7456" s="2">
        <v>5</v>
      </c>
      <c r="W7456" s="2" t="str">
        <f>IF(ISBLANK(V7456), "Missing", "OK")</f>
        <v>OK</v>
      </c>
      <c r="X7456" s="2" t="s">
        <v>10025</v>
      </c>
    </row>
    <row r="7457" spans="1:24" x14ac:dyDescent="0.35">
      <c r="A7457" s="2" t="s">
        <v>2563</v>
      </c>
      <c r="B7457" s="2" t="b">
        <f>COUNTIF(A:A, A7457)&gt;1</f>
        <v>0</v>
      </c>
      <c r="C7457" s="5">
        <v>45306</v>
      </c>
      <c r="D7457" s="2" t="s">
        <v>10019</v>
      </c>
      <c r="E7457" s="2" t="s">
        <v>10023</v>
      </c>
      <c r="F7457" s="2">
        <v>89</v>
      </c>
      <c r="G7457" s="2">
        <v>1938</v>
      </c>
      <c r="H7457" s="2" t="str">
        <f>IF(G7457&lt;F7457, "Error", "OK")</f>
        <v>OK</v>
      </c>
      <c r="I7457" s="2">
        <v>18</v>
      </c>
      <c r="J7457" s="2" t="s">
        <v>10025</v>
      </c>
      <c r="K7457" s="2">
        <v>0</v>
      </c>
      <c r="L7457" s="2">
        <v>33</v>
      </c>
      <c r="M7457" s="2">
        <v>0</v>
      </c>
      <c r="N7457" s="2" t="s">
        <v>10026</v>
      </c>
      <c r="O7457" s="2">
        <v>1</v>
      </c>
      <c r="P7457" s="2" t="s">
        <v>10025</v>
      </c>
      <c r="Q7457" s="2">
        <v>375.95388256859582</v>
      </c>
      <c r="R7457" s="2">
        <f t="shared" si="232"/>
        <v>375.9538825685957</v>
      </c>
      <c r="S7457" s="2">
        <v>541.61102372663402</v>
      </c>
      <c r="T7457" s="2">
        <v>165.65714115803831</v>
      </c>
      <c r="U7457" s="2">
        <f t="shared" si="233"/>
        <v>30.58599878898514</v>
      </c>
      <c r="V7457" s="2">
        <v>4</v>
      </c>
      <c r="W7457" s="2" t="str">
        <f>IF(ISBLANK(V7457), "Missing", "OK")</f>
        <v>OK</v>
      </c>
      <c r="X7457" s="2" t="s">
        <v>10026</v>
      </c>
    </row>
    <row r="7458" spans="1:24" x14ac:dyDescent="0.35">
      <c r="A7458" s="2" t="s">
        <v>2562</v>
      </c>
      <c r="B7458" s="2" t="b">
        <f>COUNTIF(A:A, A7458)&gt;1</f>
        <v>0</v>
      </c>
      <c r="C7458" s="5">
        <v>45305.958333333336</v>
      </c>
      <c r="D7458" s="2" t="s">
        <v>10021</v>
      </c>
      <c r="E7458" s="2" t="s">
        <v>10022</v>
      </c>
      <c r="F7458" s="2">
        <v>455</v>
      </c>
      <c r="G7458" s="2">
        <v>2591</v>
      </c>
      <c r="H7458" s="2" t="str">
        <f>IF(G7458&lt;F7458, "Error", "OK")</f>
        <v>OK</v>
      </c>
      <c r="I7458" s="2">
        <v>12</v>
      </c>
      <c r="J7458" s="2" t="s">
        <v>10025</v>
      </c>
      <c r="K7458" s="2">
        <v>0</v>
      </c>
      <c r="L7458" s="2">
        <v>37</v>
      </c>
      <c r="M7458" s="2">
        <v>12</v>
      </c>
      <c r="N7458" s="2" t="s">
        <v>10026</v>
      </c>
      <c r="O7458" s="2">
        <v>2</v>
      </c>
      <c r="P7458" s="2" t="s">
        <v>10025</v>
      </c>
      <c r="Q7458" s="2">
        <v>219.2306986891347</v>
      </c>
      <c r="R7458" s="2">
        <f t="shared" si="232"/>
        <v>219.23069868913461</v>
      </c>
      <c r="S7458" s="2">
        <v>543.34517603945653</v>
      </c>
      <c r="T7458" s="2">
        <v>324.11447735032192</v>
      </c>
      <c r="U7458" s="2">
        <f t="shared" si="233"/>
        <v>59.651671100285142</v>
      </c>
      <c r="V7458" s="2">
        <v>4</v>
      </c>
      <c r="W7458" s="2" t="str">
        <f>IF(ISBLANK(V7458), "Missing", "OK")</f>
        <v>OK</v>
      </c>
      <c r="X7458" s="2" t="s">
        <v>10025</v>
      </c>
    </row>
    <row r="7459" spans="1:24" x14ac:dyDescent="0.35">
      <c r="A7459" s="2" t="s">
        <v>2561</v>
      </c>
      <c r="B7459" s="2" t="b">
        <f>COUNTIF(A:A, A7459)&gt;1</f>
        <v>0</v>
      </c>
      <c r="C7459" s="5">
        <v>45305.916666666664</v>
      </c>
      <c r="D7459" s="2" t="s">
        <v>10019</v>
      </c>
      <c r="E7459" s="2" t="s">
        <v>10024</v>
      </c>
      <c r="F7459" s="2">
        <v>219</v>
      </c>
      <c r="G7459" s="2">
        <v>4785</v>
      </c>
      <c r="H7459" s="2" t="str">
        <f>IF(G7459&lt;F7459, "Error", "OK")</f>
        <v>OK</v>
      </c>
      <c r="I7459" s="2">
        <v>43</v>
      </c>
      <c r="J7459" s="2" t="s">
        <v>10026</v>
      </c>
      <c r="K7459" s="2">
        <v>9</v>
      </c>
      <c r="L7459" s="2">
        <v>7</v>
      </c>
      <c r="M7459" s="2">
        <v>6</v>
      </c>
      <c r="N7459" s="2" t="s">
        <v>10026</v>
      </c>
      <c r="O7459" s="2">
        <v>6</v>
      </c>
      <c r="P7459" s="2" t="s">
        <v>10025</v>
      </c>
      <c r="Q7459" s="2">
        <v>287.06199272560809</v>
      </c>
      <c r="R7459" s="2">
        <f t="shared" si="232"/>
        <v>287.06199272560809</v>
      </c>
      <c r="S7459" s="2">
        <v>421.44532871857763</v>
      </c>
      <c r="T7459" s="2">
        <v>134.38333599296951</v>
      </c>
      <c r="U7459" s="2">
        <f t="shared" si="233"/>
        <v>31.886303355542633</v>
      </c>
      <c r="V7459" s="2">
        <v>3</v>
      </c>
      <c r="W7459" s="2" t="str">
        <f>IF(ISBLANK(V7459), "Missing", "OK")</f>
        <v>OK</v>
      </c>
      <c r="X7459" s="2" t="s">
        <v>10025</v>
      </c>
    </row>
    <row r="7460" spans="1:24" x14ac:dyDescent="0.35">
      <c r="A7460" s="2" t="s">
        <v>2560</v>
      </c>
      <c r="B7460" s="2" t="b">
        <f>COUNTIF(A:A, A7460)&gt;1</f>
        <v>0</v>
      </c>
      <c r="C7460" s="5">
        <v>45305.875</v>
      </c>
      <c r="D7460" s="2" t="s">
        <v>10021</v>
      </c>
      <c r="E7460" s="2" t="s">
        <v>10022</v>
      </c>
      <c r="F7460" s="2">
        <v>332</v>
      </c>
      <c r="G7460" s="2">
        <v>3960</v>
      </c>
      <c r="H7460" s="2" t="str">
        <f>IF(G7460&lt;F7460, "Error", "OK")</f>
        <v>OK</v>
      </c>
      <c r="I7460" s="2">
        <v>65</v>
      </c>
      <c r="J7460" s="2" t="s">
        <v>10026</v>
      </c>
      <c r="K7460" s="2">
        <v>23</v>
      </c>
      <c r="L7460" s="2">
        <v>12</v>
      </c>
      <c r="M7460" s="2">
        <v>0</v>
      </c>
      <c r="N7460" s="2" t="s">
        <v>10025</v>
      </c>
      <c r="O7460" s="2">
        <v>7</v>
      </c>
      <c r="P7460" s="2" t="s">
        <v>10026</v>
      </c>
      <c r="Q7460" s="2">
        <v>308.96519610766012</v>
      </c>
      <c r="R7460" s="2">
        <f t="shared" si="232"/>
        <v>308.96519610766006</v>
      </c>
      <c r="S7460" s="2">
        <v>438.22385323079698</v>
      </c>
      <c r="T7460" s="2">
        <v>129.25865712313691</v>
      </c>
      <c r="U7460" s="2">
        <f t="shared" si="233"/>
        <v>29.496034086273475</v>
      </c>
      <c r="V7460" s="2">
        <v>4</v>
      </c>
      <c r="W7460" s="2" t="str">
        <f>IF(ISBLANK(V7460), "Missing", "OK")</f>
        <v>OK</v>
      </c>
      <c r="X7460" s="2" t="s">
        <v>10025</v>
      </c>
    </row>
    <row r="7461" spans="1:24" x14ac:dyDescent="0.35">
      <c r="A7461" s="2" t="s">
        <v>2559</v>
      </c>
      <c r="B7461" s="2" t="b">
        <f>COUNTIF(A:A, A7461)&gt;1</f>
        <v>0</v>
      </c>
      <c r="C7461" s="5">
        <v>45305.833333333336</v>
      </c>
      <c r="D7461" s="2" t="s">
        <v>10019</v>
      </c>
      <c r="E7461" s="2" t="s">
        <v>10024</v>
      </c>
      <c r="F7461" s="2">
        <v>355</v>
      </c>
      <c r="G7461" s="2">
        <v>4109</v>
      </c>
      <c r="H7461" s="2" t="str">
        <f>IF(G7461&lt;F7461, "Error", "OK")</f>
        <v>OK</v>
      </c>
      <c r="I7461" s="2">
        <v>4</v>
      </c>
      <c r="J7461" s="2" t="s">
        <v>10025</v>
      </c>
      <c r="K7461" s="2">
        <v>0</v>
      </c>
      <c r="L7461" s="2">
        <v>33</v>
      </c>
      <c r="M7461" s="2">
        <v>4</v>
      </c>
      <c r="N7461" s="2" t="s">
        <v>10025</v>
      </c>
      <c r="O7461" s="2">
        <v>5</v>
      </c>
      <c r="P7461" s="2" t="s">
        <v>10026</v>
      </c>
      <c r="Q7461" s="2">
        <v>240.56999593840311</v>
      </c>
      <c r="R7461" s="2">
        <f t="shared" si="232"/>
        <v>240.56999593840308</v>
      </c>
      <c r="S7461" s="2">
        <v>396.15123351338798</v>
      </c>
      <c r="T7461" s="2">
        <v>155.5812375749849</v>
      </c>
      <c r="U7461" s="2">
        <f t="shared" si="233"/>
        <v>39.273192764077812</v>
      </c>
      <c r="V7461" s="2">
        <v>4</v>
      </c>
      <c r="W7461" s="2" t="str">
        <f>IF(ISBLANK(V7461), "Missing", "OK")</f>
        <v>OK</v>
      </c>
      <c r="X7461" s="2" t="s">
        <v>10025</v>
      </c>
    </row>
    <row r="7462" spans="1:24" x14ac:dyDescent="0.35">
      <c r="A7462" s="2" t="s">
        <v>2558</v>
      </c>
      <c r="B7462" s="2" t="b">
        <f>COUNTIF(A:A, A7462)&gt;1</f>
        <v>0</v>
      </c>
      <c r="C7462" s="5">
        <v>45305.791666666664</v>
      </c>
      <c r="D7462" s="2" t="s">
        <v>10020</v>
      </c>
      <c r="E7462" s="2" t="s">
        <v>10024</v>
      </c>
      <c r="F7462" s="2">
        <v>352</v>
      </c>
      <c r="G7462" s="2">
        <v>4946</v>
      </c>
      <c r="H7462" s="2" t="str">
        <f>IF(G7462&lt;F7462, "Error", "OK")</f>
        <v>OK</v>
      </c>
      <c r="I7462" s="2">
        <v>26</v>
      </c>
      <c r="J7462" s="2" t="s">
        <v>10025</v>
      </c>
      <c r="K7462" s="2">
        <v>0</v>
      </c>
      <c r="L7462" s="2">
        <v>47</v>
      </c>
      <c r="M7462" s="2">
        <v>0</v>
      </c>
      <c r="N7462" s="2" t="s">
        <v>10026</v>
      </c>
      <c r="O7462" s="2">
        <v>6</v>
      </c>
      <c r="P7462" s="2" t="s">
        <v>10025</v>
      </c>
      <c r="Q7462" s="2">
        <v>59.084304635797537</v>
      </c>
      <c r="R7462" s="2">
        <f t="shared" si="232"/>
        <v>59.084304635797508</v>
      </c>
      <c r="S7462" s="2">
        <v>130.18116005048569</v>
      </c>
      <c r="T7462" s="2">
        <v>71.096855414688179</v>
      </c>
      <c r="U7462" s="2">
        <f t="shared" si="233"/>
        <v>54.613782353080921</v>
      </c>
      <c r="V7462" s="2">
        <v>3</v>
      </c>
      <c r="W7462" s="2" t="str">
        <f>IF(ISBLANK(V7462), "Missing", "OK")</f>
        <v>OK</v>
      </c>
      <c r="X7462" s="2" t="s">
        <v>10025</v>
      </c>
    </row>
    <row r="7463" spans="1:24" x14ac:dyDescent="0.35">
      <c r="A7463" s="2" t="s">
        <v>2557</v>
      </c>
      <c r="B7463" s="2" t="b">
        <f>COUNTIF(A:A, A7463)&gt;1</f>
        <v>0</v>
      </c>
      <c r="C7463" s="5">
        <v>45305.75</v>
      </c>
      <c r="D7463" s="2" t="s">
        <v>10020</v>
      </c>
      <c r="E7463" s="2" t="s">
        <v>10022</v>
      </c>
      <c r="F7463" s="2">
        <v>54</v>
      </c>
      <c r="G7463" s="2">
        <v>1850</v>
      </c>
      <c r="H7463" s="2" t="str">
        <f>IF(G7463&lt;F7463, "Error", "OK")</f>
        <v>OK</v>
      </c>
      <c r="I7463" s="2">
        <v>56</v>
      </c>
      <c r="J7463" s="2" t="s">
        <v>10025</v>
      </c>
      <c r="K7463" s="2">
        <v>0</v>
      </c>
      <c r="L7463" s="2">
        <v>22</v>
      </c>
      <c r="M7463" s="2">
        <v>16</v>
      </c>
      <c r="N7463" s="2" t="s">
        <v>10026</v>
      </c>
      <c r="O7463" s="2">
        <v>2</v>
      </c>
      <c r="P7463" s="2" t="s">
        <v>10025</v>
      </c>
      <c r="Q7463" s="2">
        <v>43.924421603918603</v>
      </c>
      <c r="R7463" s="2">
        <f t="shared" si="232"/>
        <v>43.924421603918603</v>
      </c>
      <c r="S7463" s="2">
        <v>81.877681169699486</v>
      </c>
      <c r="T7463" s="2">
        <v>37.953259565780883</v>
      </c>
      <c r="U7463" s="2">
        <f t="shared" si="233"/>
        <v>46.353608240466713</v>
      </c>
      <c r="V7463" s="2">
        <v>4</v>
      </c>
      <c r="W7463" s="2" t="str">
        <f>IF(ISBLANK(V7463), "Missing", "OK")</f>
        <v>OK</v>
      </c>
      <c r="X7463" s="2" t="s">
        <v>10025</v>
      </c>
    </row>
    <row r="7464" spans="1:24" x14ac:dyDescent="0.35">
      <c r="A7464" s="2" t="s">
        <v>2556</v>
      </c>
      <c r="B7464" s="2" t="b">
        <f>COUNTIF(A:A, A7464)&gt;1</f>
        <v>0</v>
      </c>
      <c r="C7464" s="5">
        <v>45305.708333333336</v>
      </c>
      <c r="D7464" s="2" t="s">
        <v>10021</v>
      </c>
      <c r="E7464" s="2" t="s">
        <v>10024</v>
      </c>
      <c r="F7464" s="2">
        <v>262</v>
      </c>
      <c r="G7464" s="2">
        <v>1390</v>
      </c>
      <c r="H7464" s="2" t="str">
        <f>IF(G7464&lt;F7464, "Error", "OK")</f>
        <v>OK</v>
      </c>
      <c r="I7464" s="2">
        <v>38</v>
      </c>
      <c r="J7464" s="2" t="s">
        <v>10026</v>
      </c>
      <c r="K7464" s="2">
        <v>12</v>
      </c>
      <c r="L7464" s="2">
        <v>43</v>
      </c>
      <c r="M7464" s="2">
        <v>17</v>
      </c>
      <c r="N7464" s="2" t="s">
        <v>10026</v>
      </c>
      <c r="O7464" s="2">
        <v>3</v>
      </c>
      <c r="P7464" s="2" t="s">
        <v>10025</v>
      </c>
      <c r="Q7464" s="2">
        <v>348.72231126167048</v>
      </c>
      <c r="R7464" s="2">
        <f t="shared" si="232"/>
        <v>348.72231126167043</v>
      </c>
      <c r="S7464" s="2">
        <v>786.88201175697884</v>
      </c>
      <c r="T7464" s="2">
        <v>438.15970049530841</v>
      </c>
      <c r="U7464" s="2">
        <f t="shared" si="233"/>
        <v>55.683024131784308</v>
      </c>
      <c r="V7464" s="2">
        <v>3</v>
      </c>
      <c r="W7464" s="2" t="str">
        <f>IF(ISBLANK(V7464), "Missing", "OK")</f>
        <v>OK</v>
      </c>
      <c r="X7464" s="2" t="s">
        <v>10025</v>
      </c>
    </row>
    <row r="7465" spans="1:24" x14ac:dyDescent="0.35">
      <c r="A7465" s="2" t="s">
        <v>2555</v>
      </c>
      <c r="B7465" s="2" t="b">
        <f>COUNTIF(A:A, A7465)&gt;1</f>
        <v>0</v>
      </c>
      <c r="C7465" s="5">
        <v>45305.666666666664</v>
      </c>
      <c r="D7465" s="2" t="s">
        <v>10019</v>
      </c>
      <c r="E7465" s="2" t="s">
        <v>10023</v>
      </c>
      <c r="F7465" s="2">
        <v>310</v>
      </c>
      <c r="G7465" s="2">
        <v>2474</v>
      </c>
      <c r="H7465" s="2" t="str">
        <f>IF(G7465&lt;F7465, "Error", "OK")</f>
        <v>OK</v>
      </c>
      <c r="I7465" s="2">
        <v>68</v>
      </c>
      <c r="J7465" s="2" t="s">
        <v>10026</v>
      </c>
      <c r="K7465" s="2">
        <v>39</v>
      </c>
      <c r="L7465" s="2">
        <v>28</v>
      </c>
      <c r="M7465" s="2">
        <v>3</v>
      </c>
      <c r="N7465" s="2" t="s">
        <v>10026</v>
      </c>
      <c r="O7465" s="2">
        <v>2</v>
      </c>
      <c r="P7465" s="2" t="s">
        <v>10025</v>
      </c>
      <c r="Q7465" s="2">
        <v>499.0948020591502</v>
      </c>
      <c r="R7465" s="2">
        <f t="shared" si="232"/>
        <v>499.0948020591502</v>
      </c>
      <c r="S7465" s="2">
        <v>714.64347903171688</v>
      </c>
      <c r="T7465" s="2">
        <v>215.54867697256671</v>
      </c>
      <c r="U7465" s="2">
        <f t="shared" si="233"/>
        <v>30.161707662206254</v>
      </c>
      <c r="V7465" s="2">
        <v>3</v>
      </c>
      <c r="W7465" s="2" t="str">
        <f>IF(ISBLANK(V7465), "Missing", "OK")</f>
        <v>OK</v>
      </c>
      <c r="X7465" s="2" t="s">
        <v>10025</v>
      </c>
    </row>
    <row r="7466" spans="1:24" x14ac:dyDescent="0.35">
      <c r="A7466" s="2" t="s">
        <v>2554</v>
      </c>
      <c r="B7466" s="2" t="b">
        <f>COUNTIF(A:A, A7466)&gt;1</f>
        <v>0</v>
      </c>
      <c r="C7466" s="5">
        <v>45305.625</v>
      </c>
      <c r="D7466" s="2" t="s">
        <v>10020</v>
      </c>
      <c r="E7466" s="2" t="s">
        <v>10022</v>
      </c>
      <c r="F7466" s="2">
        <v>284</v>
      </c>
      <c r="G7466" s="2">
        <v>4928</v>
      </c>
      <c r="H7466" s="2" t="str">
        <f>IF(G7466&lt;F7466, "Error", "OK")</f>
        <v>OK</v>
      </c>
      <c r="I7466" s="2">
        <v>60</v>
      </c>
      <c r="J7466" s="2" t="s">
        <v>10025</v>
      </c>
      <c r="K7466" s="2">
        <v>0</v>
      </c>
      <c r="L7466" s="2">
        <v>39</v>
      </c>
      <c r="M7466" s="2">
        <v>0</v>
      </c>
      <c r="N7466" s="2" t="s">
        <v>10026</v>
      </c>
      <c r="O7466" s="2">
        <v>1</v>
      </c>
      <c r="P7466" s="2" t="s">
        <v>10025</v>
      </c>
      <c r="Q7466" s="2">
        <v>257.52409149944219</v>
      </c>
      <c r="R7466" s="2">
        <f t="shared" si="232"/>
        <v>257.52409149944214</v>
      </c>
      <c r="S7466" s="2">
        <v>620.66024979677616</v>
      </c>
      <c r="T7466" s="2">
        <v>363.13615829733402</v>
      </c>
      <c r="U7466" s="2">
        <f t="shared" si="233"/>
        <v>58.508041785539888</v>
      </c>
      <c r="V7466" s="2">
        <v>5</v>
      </c>
      <c r="W7466" s="2" t="str">
        <f>IF(ISBLANK(V7466), "Missing", "OK")</f>
        <v>OK</v>
      </c>
      <c r="X7466" s="2" t="s">
        <v>10025</v>
      </c>
    </row>
    <row r="7467" spans="1:24" x14ac:dyDescent="0.35">
      <c r="A7467" s="2" t="s">
        <v>2553</v>
      </c>
      <c r="B7467" s="2" t="b">
        <f>COUNTIF(A:A, A7467)&gt;1</f>
        <v>0</v>
      </c>
      <c r="C7467" s="5">
        <v>45305.583333333336</v>
      </c>
      <c r="D7467" s="2" t="s">
        <v>10019</v>
      </c>
      <c r="E7467" s="2" t="s">
        <v>10023</v>
      </c>
      <c r="F7467" s="2">
        <v>444</v>
      </c>
      <c r="G7467" s="2">
        <v>4338</v>
      </c>
      <c r="H7467" s="2" t="str">
        <f>IF(G7467&lt;F7467, "Error", "OK")</f>
        <v>OK</v>
      </c>
      <c r="I7467" s="2">
        <v>64</v>
      </c>
      <c r="J7467" s="2" t="s">
        <v>10026</v>
      </c>
      <c r="K7467" s="2">
        <v>2</v>
      </c>
      <c r="L7467" s="2">
        <v>42</v>
      </c>
      <c r="M7467" s="2">
        <v>2</v>
      </c>
      <c r="N7467" s="2" t="s">
        <v>10026</v>
      </c>
      <c r="O7467" s="2">
        <v>4</v>
      </c>
      <c r="P7467" s="2" t="s">
        <v>10025</v>
      </c>
      <c r="Q7467" s="2">
        <v>109.2585130048389</v>
      </c>
      <c r="R7467" s="2">
        <f t="shared" si="232"/>
        <v>109.25851300483883</v>
      </c>
      <c r="S7467" s="2">
        <v>175.5433239864079</v>
      </c>
      <c r="T7467" s="2">
        <v>66.284810981569066</v>
      </c>
      <c r="U7467" s="2">
        <f t="shared" si="233"/>
        <v>37.759801669644474</v>
      </c>
      <c r="V7467" s="2">
        <v>4</v>
      </c>
      <c r="W7467" s="2" t="str">
        <f>IF(ISBLANK(V7467), "Missing", "OK")</f>
        <v>OK</v>
      </c>
      <c r="X7467" s="2" t="s">
        <v>10025</v>
      </c>
    </row>
    <row r="7468" spans="1:24" x14ac:dyDescent="0.35">
      <c r="A7468" s="2" t="s">
        <v>2552</v>
      </c>
      <c r="B7468" s="2" t="b">
        <f>COUNTIF(A:A, A7468)&gt;1</f>
        <v>0</v>
      </c>
      <c r="C7468" s="5">
        <v>45305.541666666664</v>
      </c>
      <c r="D7468" s="2" t="s">
        <v>10020</v>
      </c>
      <c r="E7468" s="2" t="s">
        <v>10024</v>
      </c>
      <c r="F7468" s="2">
        <v>480</v>
      </c>
      <c r="G7468" s="2">
        <v>2429</v>
      </c>
      <c r="H7468" s="2" t="str">
        <f>IF(G7468&lt;F7468, "Error", "OK")</f>
        <v>OK</v>
      </c>
      <c r="I7468" s="2">
        <v>42</v>
      </c>
      <c r="J7468" s="2" t="s">
        <v>10026</v>
      </c>
      <c r="K7468" s="2">
        <v>25</v>
      </c>
      <c r="L7468" s="2">
        <v>42</v>
      </c>
      <c r="M7468" s="2">
        <v>0</v>
      </c>
      <c r="N7468" s="2" t="s">
        <v>10025</v>
      </c>
      <c r="O7468" s="2">
        <v>3</v>
      </c>
      <c r="P7468" s="2" t="s">
        <v>10026</v>
      </c>
      <c r="Q7468" s="2">
        <v>443.23235805148431</v>
      </c>
      <c r="R7468" s="2">
        <f t="shared" si="232"/>
        <v>443.23235805148431</v>
      </c>
      <c r="S7468" s="2">
        <v>589.5827512462489</v>
      </c>
      <c r="T7468" s="2">
        <v>146.35039319476459</v>
      </c>
      <c r="U7468" s="2">
        <f t="shared" si="233"/>
        <v>24.822706038365588</v>
      </c>
      <c r="V7468" s="2">
        <v>5</v>
      </c>
      <c r="W7468" s="2" t="str">
        <f>IF(ISBLANK(V7468), "Missing", "OK")</f>
        <v>OK</v>
      </c>
      <c r="X7468" s="2" t="s">
        <v>10026</v>
      </c>
    </row>
    <row r="7469" spans="1:24" x14ac:dyDescent="0.35">
      <c r="A7469" s="2" t="s">
        <v>2551</v>
      </c>
      <c r="B7469" s="2" t="b">
        <f>COUNTIF(A:A, A7469)&gt;1</f>
        <v>0</v>
      </c>
      <c r="C7469" s="5">
        <v>45305.5</v>
      </c>
      <c r="D7469" s="2" t="s">
        <v>10020</v>
      </c>
      <c r="E7469" s="2" t="s">
        <v>10022</v>
      </c>
      <c r="F7469" s="2">
        <v>68</v>
      </c>
      <c r="G7469" s="2">
        <v>1779</v>
      </c>
      <c r="H7469" s="2" t="str">
        <f>IF(G7469&lt;F7469, "Error", "OK")</f>
        <v>OK</v>
      </c>
      <c r="I7469" s="2">
        <v>11</v>
      </c>
      <c r="J7469" s="2" t="s">
        <v>10025</v>
      </c>
      <c r="K7469" s="2">
        <v>0</v>
      </c>
      <c r="L7469" s="2">
        <v>26</v>
      </c>
      <c r="M7469" s="2">
        <v>1</v>
      </c>
      <c r="N7469" s="2" t="s">
        <v>10026</v>
      </c>
      <c r="O7469" s="2">
        <v>9</v>
      </c>
      <c r="P7469" s="2" t="s">
        <v>10025</v>
      </c>
      <c r="Q7469" s="2">
        <v>263.18082930182021</v>
      </c>
      <c r="R7469" s="2">
        <f t="shared" si="232"/>
        <v>263.18082930182027</v>
      </c>
      <c r="S7469" s="2">
        <v>540.64683077257746</v>
      </c>
      <c r="T7469" s="2">
        <v>277.46600147075719</v>
      </c>
      <c r="U7469" s="2">
        <f t="shared" si="233"/>
        <v>51.321118644913135</v>
      </c>
      <c r="V7469" s="2">
        <v>5</v>
      </c>
      <c r="W7469" s="2" t="str">
        <f>IF(ISBLANK(V7469), "Missing", "OK")</f>
        <v>OK</v>
      </c>
      <c r="X7469" s="2" t="s">
        <v>10025</v>
      </c>
    </row>
    <row r="7470" spans="1:24" x14ac:dyDescent="0.35">
      <c r="A7470" s="2" t="s">
        <v>2550</v>
      </c>
      <c r="B7470" s="2" t="b">
        <f>COUNTIF(A:A, A7470)&gt;1</f>
        <v>0</v>
      </c>
      <c r="C7470" s="5">
        <v>45305.458333333336</v>
      </c>
      <c r="D7470" s="2" t="s">
        <v>10019</v>
      </c>
      <c r="E7470" s="2" t="s">
        <v>10024</v>
      </c>
      <c r="F7470" s="2">
        <v>359</v>
      </c>
      <c r="G7470" s="2">
        <v>2407</v>
      </c>
      <c r="H7470" s="2" t="str">
        <f>IF(G7470&lt;F7470, "Error", "OK")</f>
        <v>OK</v>
      </c>
      <c r="I7470" s="2">
        <v>31</v>
      </c>
      <c r="J7470" s="2" t="s">
        <v>10025</v>
      </c>
      <c r="K7470" s="2">
        <v>0</v>
      </c>
      <c r="L7470" s="2">
        <v>34</v>
      </c>
      <c r="M7470" s="2">
        <v>7</v>
      </c>
      <c r="N7470" s="2" t="s">
        <v>10026</v>
      </c>
      <c r="O7470" s="2">
        <v>8</v>
      </c>
      <c r="P7470" s="2" t="s">
        <v>10025</v>
      </c>
      <c r="Q7470" s="2">
        <v>450.96613876301052</v>
      </c>
      <c r="R7470" s="2">
        <f t="shared" si="232"/>
        <v>450.96613876301035</v>
      </c>
      <c r="S7470" s="2">
        <v>1113.179420379118</v>
      </c>
      <c r="T7470" s="2">
        <v>662.21328161610768</v>
      </c>
      <c r="U7470" s="2">
        <f t="shared" si="233"/>
        <v>59.4884588677157</v>
      </c>
      <c r="V7470" s="2">
        <v>4</v>
      </c>
      <c r="W7470" s="2" t="str">
        <f>IF(ISBLANK(V7470), "Missing", "OK")</f>
        <v>OK</v>
      </c>
      <c r="X7470" s="2" t="s">
        <v>10025</v>
      </c>
    </row>
    <row r="7471" spans="1:24" x14ac:dyDescent="0.35">
      <c r="A7471" s="2" t="s">
        <v>2549</v>
      </c>
      <c r="B7471" s="2" t="b">
        <f>COUNTIF(A:A, A7471)&gt;1</f>
        <v>0</v>
      </c>
      <c r="C7471" s="5">
        <v>45305.416666666664</v>
      </c>
      <c r="D7471" s="2" t="s">
        <v>10019</v>
      </c>
      <c r="E7471" s="2" t="s">
        <v>10022</v>
      </c>
      <c r="F7471" s="2">
        <v>442</v>
      </c>
      <c r="G7471" s="2">
        <v>1100</v>
      </c>
      <c r="H7471" s="2" t="str">
        <f>IF(G7471&lt;F7471, "Error", "OK")</f>
        <v>OK</v>
      </c>
      <c r="I7471" s="2">
        <v>1</v>
      </c>
      <c r="J7471" s="2" t="s">
        <v>10025</v>
      </c>
      <c r="K7471" s="2">
        <v>0</v>
      </c>
      <c r="L7471" s="2">
        <v>10</v>
      </c>
      <c r="M7471" s="2">
        <v>1</v>
      </c>
      <c r="N7471" s="2" t="s">
        <v>10025</v>
      </c>
      <c r="O7471" s="2">
        <v>4</v>
      </c>
      <c r="P7471" s="2" t="s">
        <v>10026</v>
      </c>
      <c r="Q7471" s="2">
        <v>127.6876465603037</v>
      </c>
      <c r="R7471" s="2">
        <f t="shared" si="232"/>
        <v>127.68764656030369</v>
      </c>
      <c r="S7471" s="2">
        <v>249.76556945197359</v>
      </c>
      <c r="T7471" s="2">
        <v>122.0779228916699</v>
      </c>
      <c r="U7471" s="2">
        <f t="shared" si="233"/>
        <v>48.877002206320427</v>
      </c>
      <c r="V7471" s="2">
        <v>3</v>
      </c>
      <c r="W7471" s="2" t="str">
        <f>IF(ISBLANK(V7471), "Missing", "OK")</f>
        <v>OK</v>
      </c>
      <c r="X7471" s="2" t="s">
        <v>10025</v>
      </c>
    </row>
    <row r="7472" spans="1:24" x14ac:dyDescent="0.35">
      <c r="A7472" s="2" t="s">
        <v>2548</v>
      </c>
      <c r="B7472" s="2" t="b">
        <f>COUNTIF(A:A, A7472)&gt;1</f>
        <v>0</v>
      </c>
      <c r="C7472" s="5">
        <v>45305.375</v>
      </c>
      <c r="D7472" s="2" t="s">
        <v>10021</v>
      </c>
      <c r="E7472" s="2" t="s">
        <v>10024</v>
      </c>
      <c r="F7472" s="2">
        <v>426</v>
      </c>
      <c r="G7472" s="2">
        <v>1292</v>
      </c>
      <c r="H7472" s="2" t="str">
        <f>IF(G7472&lt;F7472, "Error", "OK")</f>
        <v>OK</v>
      </c>
      <c r="I7472" s="2">
        <v>7</v>
      </c>
      <c r="J7472" s="2" t="s">
        <v>10026</v>
      </c>
      <c r="K7472" s="2">
        <v>41</v>
      </c>
      <c r="L7472" s="2">
        <v>31</v>
      </c>
      <c r="M7472" s="2">
        <v>13</v>
      </c>
      <c r="N7472" s="2" t="s">
        <v>10026</v>
      </c>
      <c r="O7472" s="2">
        <v>9</v>
      </c>
      <c r="P7472" s="2" t="s">
        <v>10025</v>
      </c>
      <c r="Q7472" s="2">
        <v>110.36425885027791</v>
      </c>
      <c r="R7472" s="2">
        <f t="shared" si="232"/>
        <v>110.36425885027791</v>
      </c>
      <c r="S7472" s="2">
        <v>252.73442255384171</v>
      </c>
      <c r="T7472" s="2">
        <v>142.3701637035638</v>
      </c>
      <c r="U7472" s="2">
        <f t="shared" si="233"/>
        <v>56.331924343718441</v>
      </c>
      <c r="V7472" s="2">
        <v>4</v>
      </c>
      <c r="W7472" s="2" t="str">
        <f>IF(ISBLANK(V7472), "Missing", "OK")</f>
        <v>OK</v>
      </c>
      <c r="X7472" s="2" t="s">
        <v>10025</v>
      </c>
    </row>
    <row r="7473" spans="1:24" x14ac:dyDescent="0.35">
      <c r="A7473" s="2" t="s">
        <v>2547</v>
      </c>
      <c r="B7473" s="2" t="b">
        <f>COUNTIF(A:A, A7473)&gt;1</f>
        <v>0</v>
      </c>
      <c r="C7473" s="5">
        <v>45305.333333333336</v>
      </c>
      <c r="D7473" s="2" t="s">
        <v>10020</v>
      </c>
      <c r="E7473" s="2" t="s">
        <v>10024</v>
      </c>
      <c r="F7473" s="2">
        <v>198</v>
      </c>
      <c r="G7473" s="2">
        <v>1691</v>
      </c>
      <c r="H7473" s="2" t="str">
        <f>IF(G7473&lt;F7473, "Error", "OK")</f>
        <v>OK</v>
      </c>
      <c r="I7473" s="2">
        <v>30</v>
      </c>
      <c r="J7473" s="2" t="s">
        <v>10025</v>
      </c>
      <c r="K7473" s="2">
        <v>0</v>
      </c>
      <c r="L7473" s="2">
        <v>11</v>
      </c>
      <c r="M7473" s="2">
        <v>0</v>
      </c>
      <c r="N7473" s="2" t="s">
        <v>10026</v>
      </c>
      <c r="O7473" s="2">
        <v>5</v>
      </c>
      <c r="P7473" s="2" t="s">
        <v>10025</v>
      </c>
      <c r="Q7473" s="2">
        <v>232.91129468816331</v>
      </c>
      <c r="R7473" s="2">
        <f t="shared" si="232"/>
        <v>232.9112946881632</v>
      </c>
      <c r="S7473" s="2">
        <v>568.44821897146562</v>
      </c>
      <c r="T7473" s="2">
        <v>335.53692428330243</v>
      </c>
      <c r="U7473" s="2">
        <f t="shared" si="233"/>
        <v>59.026823039469377</v>
      </c>
      <c r="V7473" s="2">
        <v>3</v>
      </c>
      <c r="W7473" s="2" t="str">
        <f>IF(ISBLANK(V7473), "Missing", "OK")</f>
        <v>OK</v>
      </c>
      <c r="X7473" s="2" t="s">
        <v>10025</v>
      </c>
    </row>
    <row r="7474" spans="1:24" x14ac:dyDescent="0.35">
      <c r="A7474" s="2" t="s">
        <v>2546</v>
      </c>
      <c r="B7474" s="2" t="b">
        <f>COUNTIF(A:A, A7474)&gt;1</f>
        <v>0</v>
      </c>
      <c r="C7474" s="5">
        <v>45305.291666666664</v>
      </c>
      <c r="D7474" s="2" t="s">
        <v>10021</v>
      </c>
      <c r="E7474" s="2" t="s">
        <v>10024</v>
      </c>
      <c r="F7474" s="2">
        <v>487</v>
      </c>
      <c r="G7474" s="2">
        <v>4263</v>
      </c>
      <c r="H7474" s="2" t="str">
        <f>IF(G7474&lt;F7474, "Error", "OK")</f>
        <v>OK</v>
      </c>
      <c r="I7474" s="2">
        <v>60</v>
      </c>
      <c r="J7474" s="2" t="s">
        <v>10025</v>
      </c>
      <c r="K7474" s="2">
        <v>0</v>
      </c>
      <c r="L7474" s="2">
        <v>22</v>
      </c>
      <c r="M7474" s="2">
        <v>0</v>
      </c>
      <c r="N7474" s="2" t="s">
        <v>10026</v>
      </c>
      <c r="O7474" s="2">
        <v>3</v>
      </c>
      <c r="P7474" s="2" t="s">
        <v>10025</v>
      </c>
      <c r="Q7474" s="2">
        <v>65.162746313591398</v>
      </c>
      <c r="R7474" s="2">
        <f t="shared" si="232"/>
        <v>65.162746313591398</v>
      </c>
      <c r="S7474" s="2">
        <v>84.702765726517114</v>
      </c>
      <c r="T7474" s="2">
        <v>19.540019412925719</v>
      </c>
      <c r="U7474" s="2">
        <f t="shared" si="233"/>
        <v>23.068927260315544</v>
      </c>
      <c r="V7474" s="2">
        <v>4</v>
      </c>
      <c r="W7474" s="2" t="str">
        <f>IF(ISBLANK(V7474), "Missing", "OK")</f>
        <v>OK</v>
      </c>
      <c r="X7474" s="2" t="s">
        <v>10025</v>
      </c>
    </row>
    <row r="7475" spans="1:24" x14ac:dyDescent="0.35">
      <c r="A7475" s="2" t="s">
        <v>2545</v>
      </c>
      <c r="B7475" s="2" t="b">
        <f>COUNTIF(A:A, A7475)&gt;1</f>
        <v>0</v>
      </c>
      <c r="C7475" s="5">
        <v>45305.25</v>
      </c>
      <c r="D7475" s="2" t="s">
        <v>10021</v>
      </c>
      <c r="E7475" s="2" t="s">
        <v>10024</v>
      </c>
      <c r="F7475" s="2">
        <v>184</v>
      </c>
      <c r="G7475" s="2">
        <v>1364</v>
      </c>
      <c r="H7475" s="2" t="str">
        <f>IF(G7475&lt;F7475, "Error", "OK")</f>
        <v>OK</v>
      </c>
      <c r="I7475" s="2">
        <v>26</v>
      </c>
      <c r="J7475" s="2" t="s">
        <v>10026</v>
      </c>
      <c r="K7475" s="2">
        <v>35</v>
      </c>
      <c r="L7475" s="2">
        <v>27</v>
      </c>
      <c r="M7475" s="2">
        <v>18</v>
      </c>
      <c r="N7475" s="2" t="s">
        <v>10025</v>
      </c>
      <c r="O7475" s="2">
        <v>1</v>
      </c>
      <c r="P7475" s="2" t="s">
        <v>10026</v>
      </c>
      <c r="Q7475" s="2">
        <v>73.655586923654397</v>
      </c>
      <c r="R7475" s="2">
        <f t="shared" si="232"/>
        <v>73.655586923654411</v>
      </c>
      <c r="S7475" s="2">
        <v>183.85017997918911</v>
      </c>
      <c r="T7475" s="2">
        <v>110.1945930555347</v>
      </c>
      <c r="U7475" s="2">
        <f t="shared" si="233"/>
        <v>59.937168986186549</v>
      </c>
      <c r="V7475" s="2">
        <v>5</v>
      </c>
      <c r="W7475" s="2" t="str">
        <f>IF(ISBLANK(V7475), "Missing", "OK")</f>
        <v>OK</v>
      </c>
      <c r="X7475" s="2" t="s">
        <v>10025</v>
      </c>
    </row>
    <row r="7476" spans="1:24" x14ac:dyDescent="0.35">
      <c r="A7476" s="2" t="s">
        <v>2544</v>
      </c>
      <c r="B7476" s="2" t="b">
        <f>COUNTIF(A:A, A7476)&gt;1</f>
        <v>0</v>
      </c>
      <c r="C7476" s="5">
        <v>45305.208333333336</v>
      </c>
      <c r="D7476" s="2" t="s">
        <v>10021</v>
      </c>
      <c r="E7476" s="2" t="s">
        <v>10023</v>
      </c>
      <c r="F7476" s="2">
        <v>227</v>
      </c>
      <c r="G7476" s="2">
        <v>2870</v>
      </c>
      <c r="H7476" s="2" t="str">
        <f>IF(G7476&lt;F7476, "Error", "OK")</f>
        <v>OK</v>
      </c>
      <c r="I7476" s="2">
        <v>1</v>
      </c>
      <c r="J7476" s="2" t="s">
        <v>10026</v>
      </c>
      <c r="K7476" s="2">
        <v>30</v>
      </c>
      <c r="L7476" s="2">
        <v>39</v>
      </c>
      <c r="M7476" s="2">
        <v>16</v>
      </c>
      <c r="N7476" s="2" t="s">
        <v>10026</v>
      </c>
      <c r="O7476" s="2">
        <v>6</v>
      </c>
      <c r="P7476" s="2" t="s">
        <v>10025</v>
      </c>
      <c r="Q7476" s="2">
        <v>364.7550451357049</v>
      </c>
      <c r="R7476" s="2">
        <f t="shared" si="232"/>
        <v>364.7550451357049</v>
      </c>
      <c r="S7476" s="2">
        <v>531.97257543412184</v>
      </c>
      <c r="T7476" s="2">
        <v>167.2175302984169</v>
      </c>
      <c r="U7476" s="2">
        <f t="shared" si="233"/>
        <v>31.433486991685101</v>
      </c>
      <c r="V7476" s="2">
        <v>3</v>
      </c>
      <c r="W7476" s="2" t="str">
        <f>IF(ISBLANK(V7476), "Missing", "OK")</f>
        <v>OK</v>
      </c>
      <c r="X7476" s="2" t="s">
        <v>10025</v>
      </c>
    </row>
    <row r="7477" spans="1:24" x14ac:dyDescent="0.35">
      <c r="A7477" s="2" t="s">
        <v>2543</v>
      </c>
      <c r="B7477" s="2" t="b">
        <f>COUNTIF(A:A, A7477)&gt;1</f>
        <v>0</v>
      </c>
      <c r="C7477" s="5">
        <v>45305.166666666664</v>
      </c>
      <c r="D7477" s="2" t="s">
        <v>10020</v>
      </c>
      <c r="E7477" s="2" t="s">
        <v>10022</v>
      </c>
      <c r="F7477" s="2">
        <v>284</v>
      </c>
      <c r="G7477" s="2">
        <v>4152</v>
      </c>
      <c r="H7477" s="2" t="str">
        <f>IF(G7477&lt;F7477, "Error", "OK")</f>
        <v>OK</v>
      </c>
      <c r="I7477" s="2">
        <v>61</v>
      </c>
      <c r="J7477" s="2" t="s">
        <v>10025</v>
      </c>
      <c r="K7477" s="2">
        <v>0</v>
      </c>
      <c r="L7477" s="2">
        <v>27</v>
      </c>
      <c r="M7477" s="2">
        <v>7</v>
      </c>
      <c r="N7477" s="2" t="s">
        <v>10026</v>
      </c>
      <c r="O7477" s="2">
        <v>2</v>
      </c>
      <c r="P7477" s="2" t="s">
        <v>10025</v>
      </c>
      <c r="Q7477" s="2">
        <v>216.8497627264982</v>
      </c>
      <c r="R7477" s="2">
        <f t="shared" si="232"/>
        <v>216.84976272649817</v>
      </c>
      <c r="S7477" s="2">
        <v>445.55928564963028</v>
      </c>
      <c r="T7477" s="2">
        <v>228.70952292313211</v>
      </c>
      <c r="U7477" s="2">
        <f t="shared" si="233"/>
        <v>51.330884640788298</v>
      </c>
      <c r="V7477" s="2">
        <v>5</v>
      </c>
      <c r="W7477" s="2" t="str">
        <f>IF(ISBLANK(V7477), "Missing", "OK")</f>
        <v>OK</v>
      </c>
      <c r="X7477" s="2" t="s">
        <v>10025</v>
      </c>
    </row>
    <row r="7478" spans="1:24" x14ac:dyDescent="0.35">
      <c r="A7478" s="2" t="s">
        <v>2542</v>
      </c>
      <c r="B7478" s="2" t="b">
        <f>COUNTIF(A:A, A7478)&gt;1</f>
        <v>0</v>
      </c>
      <c r="C7478" s="5">
        <v>45305.125</v>
      </c>
      <c r="D7478" s="2" t="s">
        <v>10019</v>
      </c>
      <c r="E7478" s="2" t="s">
        <v>10023</v>
      </c>
      <c r="F7478" s="2">
        <v>430</v>
      </c>
      <c r="G7478" s="2">
        <v>4263</v>
      </c>
      <c r="H7478" s="2" t="str">
        <f>IF(G7478&lt;F7478, "Error", "OK")</f>
        <v>OK</v>
      </c>
      <c r="I7478" s="2">
        <v>26</v>
      </c>
      <c r="J7478" s="2" t="s">
        <v>10025</v>
      </c>
      <c r="K7478" s="2">
        <v>0</v>
      </c>
      <c r="L7478" s="2">
        <v>18</v>
      </c>
      <c r="M7478" s="2">
        <v>0</v>
      </c>
      <c r="N7478" s="2" t="s">
        <v>10026</v>
      </c>
      <c r="O7478" s="2">
        <v>1</v>
      </c>
      <c r="P7478" s="2" t="s">
        <v>10025</v>
      </c>
      <c r="Q7478" s="2">
        <v>252.4300365734041</v>
      </c>
      <c r="R7478" s="2">
        <f t="shared" si="232"/>
        <v>252.43003657340412</v>
      </c>
      <c r="S7478" s="2">
        <v>328.23746560533851</v>
      </c>
      <c r="T7478" s="2">
        <v>75.80742903193439</v>
      </c>
      <c r="U7478" s="2">
        <f t="shared" si="233"/>
        <v>23.09530049902428</v>
      </c>
      <c r="V7478" s="2">
        <v>3</v>
      </c>
      <c r="W7478" s="2" t="str">
        <f>IF(ISBLANK(V7478), "Missing", "OK")</f>
        <v>OK</v>
      </c>
      <c r="X7478" s="2" t="s">
        <v>10025</v>
      </c>
    </row>
    <row r="7479" spans="1:24" x14ac:dyDescent="0.35">
      <c r="A7479" s="2" t="s">
        <v>2541</v>
      </c>
      <c r="B7479" s="2" t="b">
        <f>COUNTIF(A:A, A7479)&gt;1</f>
        <v>0</v>
      </c>
      <c r="C7479" s="5">
        <v>45305.083333333336</v>
      </c>
      <c r="D7479" s="2" t="s">
        <v>10021</v>
      </c>
      <c r="E7479" s="2" t="s">
        <v>10022</v>
      </c>
      <c r="F7479" s="2">
        <v>292</v>
      </c>
      <c r="G7479" s="2">
        <v>3548</v>
      </c>
      <c r="H7479" s="2" t="str">
        <f>IF(G7479&lt;F7479, "Error", "OK")</f>
        <v>OK</v>
      </c>
      <c r="I7479" s="2">
        <v>20</v>
      </c>
      <c r="J7479" s="2" t="s">
        <v>10025</v>
      </c>
      <c r="K7479" s="2">
        <v>0</v>
      </c>
      <c r="L7479" s="2">
        <v>31</v>
      </c>
      <c r="M7479" s="2">
        <v>0</v>
      </c>
      <c r="N7479" s="2" t="s">
        <v>10026</v>
      </c>
      <c r="O7479" s="2">
        <v>8</v>
      </c>
      <c r="P7479" s="2" t="s">
        <v>10025</v>
      </c>
      <c r="Q7479" s="2">
        <v>210.17102825923749</v>
      </c>
      <c r="R7479" s="2">
        <f t="shared" si="232"/>
        <v>210.17102825923752</v>
      </c>
      <c r="S7479" s="2">
        <v>349.84881113348951</v>
      </c>
      <c r="T7479" s="2">
        <v>139.67778287425199</v>
      </c>
      <c r="U7479" s="2">
        <f t="shared" si="233"/>
        <v>39.925184373702514</v>
      </c>
      <c r="V7479" s="2">
        <v>4</v>
      </c>
      <c r="W7479" s="2" t="str">
        <f>IF(ISBLANK(V7479), "Missing", "OK")</f>
        <v>OK</v>
      </c>
      <c r="X7479" s="2" t="s">
        <v>10025</v>
      </c>
    </row>
    <row r="7480" spans="1:24" x14ac:dyDescent="0.35">
      <c r="A7480" s="2" t="s">
        <v>2540</v>
      </c>
      <c r="B7480" s="2" t="b">
        <f>COUNTIF(A:A, A7480)&gt;1</f>
        <v>0</v>
      </c>
      <c r="C7480" s="5">
        <v>45305.041666666664</v>
      </c>
      <c r="D7480" s="2" t="s">
        <v>10021</v>
      </c>
      <c r="E7480" s="2" t="s">
        <v>10023</v>
      </c>
      <c r="F7480" s="2">
        <v>203</v>
      </c>
      <c r="G7480" s="2">
        <v>2172</v>
      </c>
      <c r="H7480" s="2" t="str">
        <f>IF(G7480&lt;F7480, "Error", "OK")</f>
        <v>OK</v>
      </c>
      <c r="I7480" s="2">
        <v>56</v>
      </c>
      <c r="J7480" s="2" t="s">
        <v>10026</v>
      </c>
      <c r="K7480" s="2">
        <v>30</v>
      </c>
      <c r="L7480" s="2">
        <v>41</v>
      </c>
      <c r="M7480" s="2">
        <v>0</v>
      </c>
      <c r="N7480" s="2" t="s">
        <v>10026</v>
      </c>
      <c r="O7480" s="2">
        <v>2</v>
      </c>
      <c r="P7480" s="2" t="s">
        <v>10025</v>
      </c>
      <c r="Q7480" s="2">
        <v>173.8182850526417</v>
      </c>
      <c r="R7480" s="2">
        <f t="shared" si="232"/>
        <v>173.81828505264167</v>
      </c>
      <c r="S7480" s="2">
        <v>394.31268239082158</v>
      </c>
      <c r="T7480" s="2">
        <v>220.49439733817991</v>
      </c>
      <c r="U7480" s="2">
        <f t="shared" si="233"/>
        <v>55.918667388850984</v>
      </c>
      <c r="V7480" s="2">
        <v>5</v>
      </c>
      <c r="W7480" s="2" t="str">
        <f>IF(ISBLANK(V7480), "Missing", "OK")</f>
        <v>OK</v>
      </c>
      <c r="X7480" s="2" t="s">
        <v>10025</v>
      </c>
    </row>
    <row r="7481" spans="1:24" x14ac:dyDescent="0.35">
      <c r="A7481" s="2" t="s">
        <v>2539</v>
      </c>
      <c r="B7481" s="2" t="b">
        <f>COUNTIF(A:A, A7481)&gt;1</f>
        <v>0</v>
      </c>
      <c r="C7481" s="5">
        <v>45305</v>
      </c>
      <c r="D7481" s="2" t="s">
        <v>10021</v>
      </c>
      <c r="E7481" s="2" t="s">
        <v>10022</v>
      </c>
      <c r="F7481" s="2">
        <v>91</v>
      </c>
      <c r="G7481" s="2">
        <v>4700</v>
      </c>
      <c r="H7481" s="2" t="str">
        <f>IF(G7481&lt;F7481, "Error", "OK")</f>
        <v>OK</v>
      </c>
      <c r="I7481" s="2">
        <v>38</v>
      </c>
      <c r="J7481" s="2" t="s">
        <v>10025</v>
      </c>
      <c r="K7481" s="2">
        <v>0</v>
      </c>
      <c r="L7481" s="2">
        <v>20</v>
      </c>
      <c r="M7481" s="2">
        <v>4</v>
      </c>
      <c r="N7481" s="2" t="s">
        <v>10026</v>
      </c>
      <c r="O7481" s="2">
        <v>7</v>
      </c>
      <c r="P7481" s="2" t="s">
        <v>10025</v>
      </c>
      <c r="Q7481" s="2">
        <v>255.5510058043609</v>
      </c>
      <c r="R7481" s="2">
        <f t="shared" si="232"/>
        <v>255.55100580436078</v>
      </c>
      <c r="S7481" s="2">
        <v>504.08888100510387</v>
      </c>
      <c r="T7481" s="2">
        <v>248.53787520074309</v>
      </c>
      <c r="U7481" s="2">
        <f t="shared" si="233"/>
        <v>49.304375590507547</v>
      </c>
      <c r="V7481" s="2">
        <v>4</v>
      </c>
      <c r="W7481" s="2" t="str">
        <f>IF(ISBLANK(V7481), "Missing", "OK")</f>
        <v>OK</v>
      </c>
      <c r="X7481" s="2" t="s">
        <v>10025</v>
      </c>
    </row>
    <row r="7482" spans="1:24" x14ac:dyDescent="0.35">
      <c r="A7482" s="2" t="s">
        <v>2538</v>
      </c>
      <c r="B7482" s="2" t="b">
        <f>COUNTIF(A:A, A7482)&gt;1</f>
        <v>0</v>
      </c>
      <c r="C7482" s="5">
        <v>45304.958333333336</v>
      </c>
      <c r="D7482" s="2" t="s">
        <v>10019</v>
      </c>
      <c r="E7482" s="2" t="s">
        <v>10024</v>
      </c>
      <c r="F7482" s="2">
        <v>259</v>
      </c>
      <c r="G7482" s="2">
        <v>3308</v>
      </c>
      <c r="H7482" s="2" t="str">
        <f>IF(G7482&lt;F7482, "Error", "OK")</f>
        <v>OK</v>
      </c>
      <c r="I7482" s="2">
        <v>12</v>
      </c>
      <c r="J7482" s="2" t="s">
        <v>10025</v>
      </c>
      <c r="K7482" s="2">
        <v>0</v>
      </c>
      <c r="L7482" s="2">
        <v>30</v>
      </c>
      <c r="M7482" s="2">
        <v>0</v>
      </c>
      <c r="N7482" s="2" t="s">
        <v>10026</v>
      </c>
      <c r="O7482" s="2">
        <v>8</v>
      </c>
      <c r="P7482" s="2" t="s">
        <v>10025</v>
      </c>
      <c r="Q7482" s="2">
        <v>42.169886128666107</v>
      </c>
      <c r="R7482" s="2">
        <f t="shared" si="232"/>
        <v>42.169886128666121</v>
      </c>
      <c r="S7482" s="2">
        <v>88.605095525774928</v>
      </c>
      <c r="T7482" s="2">
        <v>46.435209397108807</v>
      </c>
      <c r="U7482" s="2">
        <f t="shared" si="233"/>
        <v>52.406928880970462</v>
      </c>
      <c r="V7482" s="2">
        <v>4</v>
      </c>
      <c r="W7482" s="2" t="str">
        <f>IF(ISBLANK(V7482), "Missing", "OK")</f>
        <v>OK</v>
      </c>
      <c r="X7482" s="2" t="s">
        <v>10025</v>
      </c>
    </row>
    <row r="7483" spans="1:24" x14ac:dyDescent="0.35">
      <c r="A7483" s="2" t="s">
        <v>2537</v>
      </c>
      <c r="B7483" s="2" t="b">
        <f>COUNTIF(A:A, A7483)&gt;1</f>
        <v>0</v>
      </c>
      <c r="C7483" s="5">
        <v>45304.916666666664</v>
      </c>
      <c r="D7483" s="2" t="s">
        <v>10019</v>
      </c>
      <c r="E7483" s="2" t="s">
        <v>10024</v>
      </c>
      <c r="F7483" s="2">
        <v>179</v>
      </c>
      <c r="G7483" s="2">
        <v>3726</v>
      </c>
      <c r="H7483" s="2" t="str">
        <f>IF(G7483&lt;F7483, "Error", "OK")</f>
        <v>OK</v>
      </c>
      <c r="I7483" s="2">
        <v>6</v>
      </c>
      <c r="J7483" s="2" t="s">
        <v>10025</v>
      </c>
      <c r="K7483" s="2">
        <v>0</v>
      </c>
      <c r="L7483" s="2">
        <v>38</v>
      </c>
      <c r="M7483" s="2">
        <v>12</v>
      </c>
      <c r="N7483" s="2" t="s">
        <v>10025</v>
      </c>
      <c r="O7483" s="2">
        <v>4</v>
      </c>
      <c r="P7483" s="2" t="s">
        <v>10026</v>
      </c>
      <c r="Q7483" s="2">
        <v>130.09866687105691</v>
      </c>
      <c r="R7483" s="2">
        <f t="shared" si="232"/>
        <v>130.09866687105691</v>
      </c>
      <c r="S7483" s="2">
        <v>177.59548471629839</v>
      </c>
      <c r="T7483" s="2">
        <v>47.49681784524148</v>
      </c>
      <c r="U7483" s="2">
        <f t="shared" si="233"/>
        <v>26.744383688085161</v>
      </c>
      <c r="V7483" s="2">
        <v>2</v>
      </c>
      <c r="W7483" s="2" t="str">
        <f>IF(ISBLANK(V7483), "Missing", "OK")</f>
        <v>OK</v>
      </c>
      <c r="X7483" s="2" t="s">
        <v>10025</v>
      </c>
    </row>
    <row r="7484" spans="1:24" x14ac:dyDescent="0.35">
      <c r="A7484" s="2" t="s">
        <v>2536</v>
      </c>
      <c r="B7484" s="2" t="b">
        <f>COUNTIF(A:A, A7484)&gt;1</f>
        <v>0</v>
      </c>
      <c r="C7484" s="5">
        <v>45304.875</v>
      </c>
      <c r="D7484" s="2" t="s">
        <v>10019</v>
      </c>
      <c r="E7484" s="2" t="s">
        <v>10024</v>
      </c>
      <c r="F7484" s="2">
        <v>149</v>
      </c>
      <c r="G7484" s="2">
        <v>4397</v>
      </c>
      <c r="H7484" s="2" t="str">
        <f>IF(G7484&lt;F7484, "Error", "OK")</f>
        <v>OK</v>
      </c>
      <c r="I7484" s="2">
        <v>16</v>
      </c>
      <c r="J7484" s="2" t="s">
        <v>10025</v>
      </c>
      <c r="K7484" s="2">
        <v>0</v>
      </c>
      <c r="L7484" s="2">
        <v>14</v>
      </c>
      <c r="M7484" s="2">
        <v>3</v>
      </c>
      <c r="N7484" s="2" t="s">
        <v>10026</v>
      </c>
      <c r="O7484" s="2">
        <v>1</v>
      </c>
      <c r="P7484" s="2" t="s">
        <v>10025</v>
      </c>
      <c r="Q7484" s="2">
        <v>367.23526323005171</v>
      </c>
      <c r="R7484" s="2">
        <f t="shared" si="232"/>
        <v>367.23526323005171</v>
      </c>
      <c r="S7484" s="2">
        <v>820.90077948728822</v>
      </c>
      <c r="T7484" s="2">
        <v>453.6655162572365</v>
      </c>
      <c r="U7484" s="2">
        <f t="shared" si="233"/>
        <v>55.264354425462159</v>
      </c>
      <c r="V7484" s="2">
        <v>3</v>
      </c>
      <c r="W7484" s="2" t="str">
        <f>IF(ISBLANK(V7484), "Missing", "OK")</f>
        <v>OK</v>
      </c>
      <c r="X7484" s="2" t="s">
        <v>10025</v>
      </c>
    </row>
    <row r="7485" spans="1:24" x14ac:dyDescent="0.35">
      <c r="A7485" s="2" t="s">
        <v>2535</v>
      </c>
      <c r="B7485" s="2" t="b">
        <f>COUNTIF(A:A, A7485)&gt;1</f>
        <v>0</v>
      </c>
      <c r="C7485" s="5">
        <v>45304.833333333336</v>
      </c>
      <c r="D7485" s="2" t="s">
        <v>10021</v>
      </c>
      <c r="E7485" s="2" t="s">
        <v>10023</v>
      </c>
      <c r="F7485" s="2">
        <v>117</v>
      </c>
      <c r="G7485" s="2">
        <v>1832</v>
      </c>
      <c r="H7485" s="2" t="str">
        <f>IF(G7485&lt;F7485, "Error", "OK")</f>
        <v>OK</v>
      </c>
      <c r="I7485" s="2">
        <v>65</v>
      </c>
      <c r="J7485" s="2" t="s">
        <v>10025</v>
      </c>
      <c r="K7485" s="2">
        <v>0</v>
      </c>
      <c r="L7485" s="2">
        <v>39</v>
      </c>
      <c r="M7485" s="2">
        <v>13</v>
      </c>
      <c r="N7485" s="2" t="s">
        <v>10026</v>
      </c>
      <c r="O7485" s="2">
        <v>9</v>
      </c>
      <c r="P7485" s="2" t="s">
        <v>10025</v>
      </c>
      <c r="Q7485" s="2">
        <v>298.09616584798869</v>
      </c>
      <c r="R7485" s="2">
        <f t="shared" si="232"/>
        <v>298.09616584798869</v>
      </c>
      <c r="S7485" s="2">
        <v>445.38966631117859</v>
      </c>
      <c r="T7485" s="2">
        <v>147.2935004631899</v>
      </c>
      <c r="U7485" s="2">
        <f t="shared" si="233"/>
        <v>33.070704509852938</v>
      </c>
      <c r="V7485" s="2">
        <v>3</v>
      </c>
      <c r="W7485" s="2" t="str">
        <f>IF(ISBLANK(V7485), "Missing", "OK")</f>
        <v>OK</v>
      </c>
      <c r="X7485" s="2" t="s">
        <v>10025</v>
      </c>
    </row>
    <row r="7486" spans="1:24" x14ac:dyDescent="0.35">
      <c r="A7486" s="2" t="s">
        <v>2534</v>
      </c>
      <c r="B7486" s="2" t="b">
        <f>COUNTIF(A:A, A7486)&gt;1</f>
        <v>0</v>
      </c>
      <c r="C7486" s="5">
        <v>45304.791666666664</v>
      </c>
      <c r="D7486" s="2" t="s">
        <v>10020</v>
      </c>
      <c r="E7486" s="2" t="s">
        <v>10024</v>
      </c>
      <c r="F7486" s="2">
        <v>33</v>
      </c>
      <c r="G7486" s="2">
        <v>1626</v>
      </c>
      <c r="H7486" s="2" t="str">
        <f>IF(G7486&lt;F7486, "Error", "OK")</f>
        <v>OK</v>
      </c>
      <c r="I7486" s="2">
        <v>26</v>
      </c>
      <c r="J7486" s="2" t="s">
        <v>10026</v>
      </c>
      <c r="K7486" s="2">
        <v>26</v>
      </c>
      <c r="L7486" s="2">
        <v>36</v>
      </c>
      <c r="M7486" s="2">
        <v>18</v>
      </c>
      <c r="N7486" s="2" t="s">
        <v>10026</v>
      </c>
      <c r="O7486" s="2">
        <v>5</v>
      </c>
      <c r="P7486" s="2" t="s">
        <v>10025</v>
      </c>
      <c r="Q7486" s="2">
        <v>83.411960835720464</v>
      </c>
      <c r="R7486" s="2">
        <f t="shared" si="232"/>
        <v>83.411960835720464</v>
      </c>
      <c r="S7486" s="2">
        <v>141.95461595156661</v>
      </c>
      <c r="T7486" s="2">
        <v>58.542655115846152</v>
      </c>
      <c r="U7486" s="2">
        <f t="shared" si="233"/>
        <v>41.240402591642585</v>
      </c>
      <c r="V7486" s="2">
        <v>3</v>
      </c>
      <c r="W7486" s="2" t="str">
        <f>IF(ISBLANK(V7486), "Missing", "OK")</f>
        <v>OK</v>
      </c>
      <c r="X7486" s="2" t="s">
        <v>10025</v>
      </c>
    </row>
    <row r="7487" spans="1:24" x14ac:dyDescent="0.35">
      <c r="A7487" s="2" t="s">
        <v>2533</v>
      </c>
      <c r="B7487" s="2" t="b">
        <f>COUNTIF(A:A, A7487)&gt;1</f>
        <v>0</v>
      </c>
      <c r="C7487" s="5">
        <v>45304.75</v>
      </c>
      <c r="D7487" s="2" t="s">
        <v>10019</v>
      </c>
      <c r="E7487" s="2" t="s">
        <v>10024</v>
      </c>
      <c r="F7487" s="2">
        <v>307</v>
      </c>
      <c r="G7487" s="2">
        <v>4658</v>
      </c>
      <c r="H7487" s="2" t="str">
        <f>IF(G7487&lt;F7487, "Error", "OK")</f>
        <v>OK</v>
      </c>
      <c r="I7487" s="2">
        <v>71</v>
      </c>
      <c r="J7487" s="2" t="s">
        <v>10025</v>
      </c>
      <c r="K7487" s="2">
        <v>0</v>
      </c>
      <c r="L7487" s="2">
        <v>30</v>
      </c>
      <c r="M7487" s="2">
        <v>12</v>
      </c>
      <c r="N7487" s="2" t="s">
        <v>10026</v>
      </c>
      <c r="O7487" s="2">
        <v>6</v>
      </c>
      <c r="P7487" s="2" t="s">
        <v>10025</v>
      </c>
      <c r="Q7487" s="2">
        <v>497.46563104055087</v>
      </c>
      <c r="R7487" s="2">
        <f t="shared" si="232"/>
        <v>497.46563104055082</v>
      </c>
      <c r="S7487" s="2">
        <v>890.89633847826633</v>
      </c>
      <c r="T7487" s="2">
        <v>393.43070743771551</v>
      </c>
      <c r="U7487" s="2">
        <f t="shared" si="233"/>
        <v>44.161221732006631</v>
      </c>
      <c r="V7487" s="2">
        <v>4</v>
      </c>
      <c r="W7487" s="2" t="str">
        <f>IF(ISBLANK(V7487), "Missing", "OK")</f>
        <v>OK</v>
      </c>
      <c r="X7487" s="2" t="s">
        <v>10025</v>
      </c>
    </row>
    <row r="7488" spans="1:24" x14ac:dyDescent="0.35">
      <c r="A7488" s="2" t="s">
        <v>2532</v>
      </c>
      <c r="B7488" s="2" t="b">
        <f>COUNTIF(A:A, A7488)&gt;1</f>
        <v>0</v>
      </c>
      <c r="C7488" s="5">
        <v>45304.708333333336</v>
      </c>
      <c r="D7488" s="2" t="s">
        <v>10019</v>
      </c>
      <c r="E7488" s="2" t="s">
        <v>10024</v>
      </c>
      <c r="F7488" s="2">
        <v>446</v>
      </c>
      <c r="G7488" s="2">
        <v>1775</v>
      </c>
      <c r="H7488" s="2" t="str">
        <f>IF(G7488&lt;F7488, "Error", "OK")</f>
        <v>OK</v>
      </c>
      <c r="I7488" s="2">
        <v>31</v>
      </c>
      <c r="J7488" s="2" t="s">
        <v>10025</v>
      </c>
      <c r="K7488" s="2">
        <v>0</v>
      </c>
      <c r="L7488" s="2">
        <v>36</v>
      </c>
      <c r="M7488" s="2">
        <v>12</v>
      </c>
      <c r="N7488" s="2" t="s">
        <v>10025</v>
      </c>
      <c r="O7488" s="2">
        <v>1</v>
      </c>
      <c r="P7488" s="2" t="s">
        <v>10026</v>
      </c>
      <c r="Q7488" s="2">
        <v>344.35760739315771</v>
      </c>
      <c r="R7488" s="2">
        <f t="shared" si="232"/>
        <v>344.35760739315765</v>
      </c>
      <c r="S7488" s="2">
        <v>859.96939196295318</v>
      </c>
      <c r="T7488" s="2">
        <v>515.61178456979553</v>
      </c>
      <c r="U7488" s="2">
        <f t="shared" si="233"/>
        <v>59.956992584685821</v>
      </c>
      <c r="V7488" s="2">
        <v>4</v>
      </c>
      <c r="W7488" s="2" t="str">
        <f>IF(ISBLANK(V7488), "Missing", "OK")</f>
        <v>OK</v>
      </c>
      <c r="X7488" s="2" t="s">
        <v>10025</v>
      </c>
    </row>
    <row r="7489" spans="1:24" x14ac:dyDescent="0.35">
      <c r="A7489" s="2" t="s">
        <v>2531</v>
      </c>
      <c r="B7489" s="2" t="b">
        <f>COUNTIF(A:A, A7489)&gt;1</f>
        <v>0</v>
      </c>
      <c r="C7489" s="5">
        <v>45304.666666666664</v>
      </c>
      <c r="D7489" s="2" t="s">
        <v>10020</v>
      </c>
      <c r="E7489" s="2" t="s">
        <v>10022</v>
      </c>
      <c r="F7489" s="2">
        <v>319</v>
      </c>
      <c r="G7489" s="2">
        <v>3251</v>
      </c>
      <c r="H7489" s="2" t="str">
        <f>IF(G7489&lt;F7489, "Error", "OK")</f>
        <v>OK</v>
      </c>
      <c r="I7489" s="2">
        <v>48</v>
      </c>
      <c r="J7489" s="2" t="s">
        <v>10025</v>
      </c>
      <c r="K7489" s="2">
        <v>0</v>
      </c>
      <c r="L7489" s="2">
        <v>44</v>
      </c>
      <c r="M7489" s="2">
        <v>0</v>
      </c>
      <c r="N7489" s="2" t="s">
        <v>10026</v>
      </c>
      <c r="O7489" s="2">
        <v>3</v>
      </c>
      <c r="P7489" s="2" t="s">
        <v>10025</v>
      </c>
      <c r="Q7489" s="2">
        <v>249.6853695403241</v>
      </c>
      <c r="R7489" s="2">
        <f t="shared" si="232"/>
        <v>249.68536954032407</v>
      </c>
      <c r="S7489" s="2">
        <v>313.73510113119971</v>
      </c>
      <c r="T7489" s="2">
        <v>64.049731590875638</v>
      </c>
      <c r="U7489" s="2">
        <f t="shared" si="233"/>
        <v>20.415226527072889</v>
      </c>
      <c r="V7489" s="2">
        <v>3</v>
      </c>
      <c r="W7489" s="2" t="str">
        <f>IF(ISBLANK(V7489), "Missing", "OK")</f>
        <v>OK</v>
      </c>
      <c r="X7489" s="2" t="s">
        <v>10025</v>
      </c>
    </row>
    <row r="7490" spans="1:24" x14ac:dyDescent="0.35">
      <c r="A7490" s="2" t="s">
        <v>2530</v>
      </c>
      <c r="B7490" s="2" t="b">
        <f>COUNTIF(A:A, A7490)&gt;1</f>
        <v>0</v>
      </c>
      <c r="C7490" s="5">
        <v>45304.625</v>
      </c>
      <c r="D7490" s="2" t="s">
        <v>10019</v>
      </c>
      <c r="E7490" s="2" t="s">
        <v>10022</v>
      </c>
      <c r="F7490" s="2">
        <v>139</v>
      </c>
      <c r="G7490" s="2">
        <v>2787</v>
      </c>
      <c r="H7490" s="2" t="str">
        <f>IF(G7490&lt;F7490, "Error", "OK")</f>
        <v>OK</v>
      </c>
      <c r="I7490" s="2">
        <v>51</v>
      </c>
      <c r="J7490" s="2" t="s">
        <v>10025</v>
      </c>
      <c r="K7490" s="2">
        <v>0</v>
      </c>
      <c r="L7490" s="2">
        <v>25</v>
      </c>
      <c r="M7490" s="2">
        <v>4</v>
      </c>
      <c r="N7490" s="2" t="s">
        <v>10025</v>
      </c>
      <c r="O7490" s="2">
        <v>9</v>
      </c>
      <c r="P7490" s="2" t="s">
        <v>10026</v>
      </c>
      <c r="Q7490" s="2">
        <v>24.046571856914909</v>
      </c>
      <c r="R7490" s="2">
        <f t="shared" si="232"/>
        <v>24.046571856914902</v>
      </c>
      <c r="S7490" s="2">
        <v>32.982601633011917</v>
      </c>
      <c r="T7490" s="2">
        <v>8.9360297760970155</v>
      </c>
      <c r="U7490" s="2">
        <f t="shared" si="233"/>
        <v>27.093162254226311</v>
      </c>
      <c r="V7490" s="2">
        <v>5</v>
      </c>
      <c r="W7490" s="2" t="str">
        <f>IF(ISBLANK(V7490), "Missing", "OK")</f>
        <v>OK</v>
      </c>
      <c r="X7490" s="2" t="s">
        <v>10025</v>
      </c>
    </row>
    <row r="7491" spans="1:24" x14ac:dyDescent="0.35">
      <c r="A7491" s="2" t="s">
        <v>2529</v>
      </c>
      <c r="B7491" s="2" t="b">
        <f>COUNTIF(A:A, A7491)&gt;1</f>
        <v>0</v>
      </c>
      <c r="C7491" s="5">
        <v>45304.583333333336</v>
      </c>
      <c r="D7491" s="2" t="s">
        <v>10020</v>
      </c>
      <c r="E7491" s="2" t="s">
        <v>10023</v>
      </c>
      <c r="F7491" s="2">
        <v>427</v>
      </c>
      <c r="G7491" s="2">
        <v>4263</v>
      </c>
      <c r="H7491" s="2" t="str">
        <f>IF(G7491&lt;F7491, "Error", "OK")</f>
        <v>OK</v>
      </c>
      <c r="I7491" s="2">
        <v>14</v>
      </c>
      <c r="J7491" s="2" t="s">
        <v>10025</v>
      </c>
      <c r="K7491" s="2">
        <v>0</v>
      </c>
      <c r="L7491" s="2">
        <v>5</v>
      </c>
      <c r="M7491" s="2">
        <v>0</v>
      </c>
      <c r="N7491" s="2" t="s">
        <v>10026</v>
      </c>
      <c r="O7491" s="2">
        <v>8</v>
      </c>
      <c r="P7491" s="2" t="s">
        <v>10025</v>
      </c>
      <c r="Q7491" s="2">
        <v>250.50055243915659</v>
      </c>
      <c r="R7491" s="2">
        <f t="shared" si="232"/>
        <v>250.50055243915665</v>
      </c>
      <c r="S7491" s="2">
        <v>524.87053366965677</v>
      </c>
      <c r="T7491" s="2">
        <v>274.36998123050012</v>
      </c>
      <c r="U7491" s="2">
        <f t="shared" si="233"/>
        <v>52.273839667132691</v>
      </c>
      <c r="V7491" s="2">
        <v>4</v>
      </c>
      <c r="W7491" s="2" t="str">
        <f>IF(ISBLANK(V7491), "Missing", "OK")</f>
        <v>OK</v>
      </c>
      <c r="X7491" s="2" t="s">
        <v>10025</v>
      </c>
    </row>
    <row r="7492" spans="1:24" x14ac:dyDescent="0.35">
      <c r="A7492" s="2" t="s">
        <v>2528</v>
      </c>
      <c r="B7492" s="2" t="b">
        <f>COUNTIF(A:A, A7492)&gt;1</f>
        <v>0</v>
      </c>
      <c r="C7492" s="5">
        <v>45304.541666666664</v>
      </c>
      <c r="D7492" s="2" t="s">
        <v>10019</v>
      </c>
      <c r="E7492" s="2" t="s">
        <v>10022</v>
      </c>
      <c r="F7492" s="2">
        <v>478</v>
      </c>
      <c r="G7492" s="2">
        <v>4186</v>
      </c>
      <c r="H7492" s="2" t="str">
        <f>IF(G7492&lt;F7492, "Error", "OK")</f>
        <v>OK</v>
      </c>
      <c r="I7492" s="2">
        <v>56</v>
      </c>
      <c r="J7492" s="2" t="s">
        <v>10025</v>
      </c>
      <c r="K7492" s="2">
        <v>0</v>
      </c>
      <c r="L7492" s="2">
        <v>12</v>
      </c>
      <c r="M7492" s="2">
        <v>0</v>
      </c>
      <c r="N7492" s="2" t="s">
        <v>10025</v>
      </c>
      <c r="O7492" s="2">
        <v>9</v>
      </c>
      <c r="P7492" s="2" t="s">
        <v>10026</v>
      </c>
      <c r="Q7492" s="2">
        <v>163.72118188459589</v>
      </c>
      <c r="R7492" s="2">
        <f t="shared" ref="R7492:R7555" si="234">S7492 - T7492</f>
        <v>163.72118188459604</v>
      </c>
      <c r="S7492" s="2">
        <v>270.95597170520261</v>
      </c>
      <c r="T7492" s="2">
        <v>107.23478982060659</v>
      </c>
      <c r="U7492" s="2">
        <f t="shared" ref="U7492:U7555" si="235">(T7492 / S7492) * 100</f>
        <v>39.576462975053737</v>
      </c>
      <c r="V7492" s="2">
        <v>4</v>
      </c>
      <c r="W7492" s="2" t="str">
        <f>IF(ISBLANK(V7492), "Missing", "OK")</f>
        <v>OK</v>
      </c>
      <c r="X7492" s="2" t="s">
        <v>10025</v>
      </c>
    </row>
    <row r="7493" spans="1:24" x14ac:dyDescent="0.35">
      <c r="A7493" s="2" t="s">
        <v>2527</v>
      </c>
      <c r="B7493" s="2" t="b">
        <f>COUNTIF(A:A, A7493)&gt;1</f>
        <v>0</v>
      </c>
      <c r="C7493" s="5">
        <v>45304.5</v>
      </c>
      <c r="D7493" s="2" t="s">
        <v>10019</v>
      </c>
      <c r="E7493" s="2" t="s">
        <v>10024</v>
      </c>
      <c r="F7493" s="2">
        <v>11</v>
      </c>
      <c r="G7493" s="2">
        <v>3030</v>
      </c>
      <c r="H7493" s="2" t="str">
        <f>IF(G7493&lt;F7493, "Error", "OK")</f>
        <v>OK</v>
      </c>
      <c r="I7493" s="2">
        <v>60</v>
      </c>
      <c r="J7493" s="2" t="s">
        <v>10026</v>
      </c>
      <c r="K7493" s="2">
        <v>27</v>
      </c>
      <c r="L7493" s="2">
        <v>11</v>
      </c>
      <c r="M7493" s="2">
        <v>17</v>
      </c>
      <c r="N7493" s="2" t="s">
        <v>10025</v>
      </c>
      <c r="O7493" s="2">
        <v>3</v>
      </c>
      <c r="P7493" s="2" t="s">
        <v>10026</v>
      </c>
      <c r="Q7493" s="2">
        <v>326.01114053241872</v>
      </c>
      <c r="R7493" s="2">
        <f t="shared" si="234"/>
        <v>326.01114053241872</v>
      </c>
      <c r="S7493" s="2">
        <v>391.73157614349611</v>
      </c>
      <c r="T7493" s="2">
        <v>65.720435611077392</v>
      </c>
      <c r="U7493" s="2">
        <f t="shared" si="235"/>
        <v>16.77690531309204</v>
      </c>
      <c r="V7493" s="2">
        <v>3</v>
      </c>
      <c r="W7493" s="2" t="str">
        <f>IF(ISBLANK(V7493), "Missing", "OK")</f>
        <v>OK</v>
      </c>
      <c r="X7493" s="2" t="s">
        <v>10025</v>
      </c>
    </row>
    <row r="7494" spans="1:24" x14ac:dyDescent="0.35">
      <c r="A7494" s="2" t="s">
        <v>2526</v>
      </c>
      <c r="B7494" s="2" t="b">
        <f>COUNTIF(A:A, A7494)&gt;1</f>
        <v>0</v>
      </c>
      <c r="C7494" s="5">
        <v>45304.458333333336</v>
      </c>
      <c r="D7494" s="2" t="s">
        <v>10020</v>
      </c>
      <c r="E7494" s="2" t="s">
        <v>10022</v>
      </c>
      <c r="F7494" s="2">
        <v>241</v>
      </c>
      <c r="G7494" s="2">
        <v>2037</v>
      </c>
      <c r="H7494" s="2" t="str">
        <f>IF(G7494&lt;F7494, "Error", "OK")</f>
        <v>OK</v>
      </c>
      <c r="I7494" s="2">
        <v>57</v>
      </c>
      <c r="J7494" s="2" t="s">
        <v>10025</v>
      </c>
      <c r="K7494" s="2">
        <v>0</v>
      </c>
      <c r="L7494" s="2">
        <v>23</v>
      </c>
      <c r="M7494" s="2">
        <v>2</v>
      </c>
      <c r="N7494" s="2" t="s">
        <v>10026</v>
      </c>
      <c r="O7494" s="2">
        <v>6</v>
      </c>
      <c r="P7494" s="2" t="s">
        <v>10025</v>
      </c>
      <c r="Q7494" s="2">
        <v>268.4716106642968</v>
      </c>
      <c r="R7494" s="2">
        <f t="shared" si="234"/>
        <v>268.4716106642968</v>
      </c>
      <c r="S7494" s="2">
        <v>512.94624200549379</v>
      </c>
      <c r="T7494" s="2">
        <v>244.47463134119701</v>
      </c>
      <c r="U7494" s="2">
        <f t="shared" si="235"/>
        <v>47.660868005458283</v>
      </c>
      <c r="V7494" s="2">
        <v>5</v>
      </c>
      <c r="W7494" s="2" t="str">
        <f>IF(ISBLANK(V7494), "Missing", "OK")</f>
        <v>OK</v>
      </c>
      <c r="X7494" s="2" t="s">
        <v>10025</v>
      </c>
    </row>
    <row r="7495" spans="1:24" x14ac:dyDescent="0.35">
      <c r="A7495" s="2" t="s">
        <v>2525</v>
      </c>
      <c r="B7495" s="2" t="b">
        <f>COUNTIF(A:A, A7495)&gt;1</f>
        <v>0</v>
      </c>
      <c r="C7495" s="5">
        <v>45304.416666666664</v>
      </c>
      <c r="D7495" s="2" t="s">
        <v>10020</v>
      </c>
      <c r="E7495" s="2" t="s">
        <v>10023</v>
      </c>
      <c r="F7495" s="2">
        <v>255</v>
      </c>
      <c r="G7495" s="2">
        <v>2230</v>
      </c>
      <c r="H7495" s="2" t="str">
        <f>IF(G7495&lt;F7495, "Error", "OK")</f>
        <v>OK</v>
      </c>
      <c r="I7495" s="2">
        <v>64</v>
      </c>
      <c r="J7495" s="2" t="s">
        <v>10026</v>
      </c>
      <c r="K7495" s="2">
        <v>44</v>
      </c>
      <c r="L7495" s="2">
        <v>14</v>
      </c>
      <c r="M7495" s="2">
        <v>2</v>
      </c>
      <c r="N7495" s="2" t="s">
        <v>10026</v>
      </c>
      <c r="O7495" s="2">
        <v>7</v>
      </c>
      <c r="P7495" s="2" t="s">
        <v>10025</v>
      </c>
      <c r="Q7495" s="2">
        <v>145.53962640945539</v>
      </c>
      <c r="R7495" s="2">
        <f t="shared" si="234"/>
        <v>145.53962640945539</v>
      </c>
      <c r="S7495" s="2">
        <v>320.1521720331624</v>
      </c>
      <c r="T7495" s="2">
        <v>174.61254562370701</v>
      </c>
      <c r="U7495" s="2">
        <f t="shared" si="235"/>
        <v>54.540484456129214</v>
      </c>
      <c r="V7495" s="2">
        <v>4</v>
      </c>
      <c r="W7495" s="2" t="str">
        <f>IF(ISBLANK(V7495), "Missing", "OK")</f>
        <v>OK</v>
      </c>
      <c r="X7495" s="2" t="s">
        <v>10025</v>
      </c>
    </row>
    <row r="7496" spans="1:24" x14ac:dyDescent="0.35">
      <c r="A7496" s="2" t="s">
        <v>2524</v>
      </c>
      <c r="B7496" s="2" t="b">
        <f>COUNTIF(A:A, A7496)&gt;1</f>
        <v>0</v>
      </c>
      <c r="C7496" s="5">
        <v>45304.375</v>
      </c>
      <c r="D7496" s="2" t="s">
        <v>10021</v>
      </c>
      <c r="E7496" s="2" t="s">
        <v>10023</v>
      </c>
      <c r="F7496" s="2">
        <v>494</v>
      </c>
      <c r="G7496" s="2">
        <v>2364</v>
      </c>
      <c r="H7496" s="2" t="str">
        <f>IF(G7496&lt;F7496, "Error", "OK")</f>
        <v>OK</v>
      </c>
      <c r="I7496" s="2">
        <v>53</v>
      </c>
      <c r="J7496" s="2" t="s">
        <v>10025</v>
      </c>
      <c r="K7496" s="2">
        <v>0</v>
      </c>
      <c r="L7496" s="2">
        <v>13</v>
      </c>
      <c r="M7496" s="2">
        <v>0</v>
      </c>
      <c r="N7496" s="2" t="s">
        <v>10026</v>
      </c>
      <c r="O7496" s="2">
        <v>2</v>
      </c>
      <c r="P7496" s="2" t="s">
        <v>10025</v>
      </c>
      <c r="Q7496" s="2">
        <v>111.373847734085</v>
      </c>
      <c r="R7496" s="2">
        <f t="shared" si="234"/>
        <v>111.37384773408503</v>
      </c>
      <c r="S7496" s="2">
        <v>188.01927816345241</v>
      </c>
      <c r="T7496" s="2">
        <v>76.64543042936738</v>
      </c>
      <c r="U7496" s="2">
        <f t="shared" si="235"/>
        <v>40.764665824712161</v>
      </c>
      <c r="V7496" s="2">
        <v>4</v>
      </c>
      <c r="W7496" s="2" t="str">
        <f>IF(ISBLANK(V7496), "Missing", "OK")</f>
        <v>OK</v>
      </c>
      <c r="X7496" s="2" t="s">
        <v>10025</v>
      </c>
    </row>
    <row r="7497" spans="1:24" x14ac:dyDescent="0.35">
      <c r="A7497" s="2" t="s">
        <v>2523</v>
      </c>
      <c r="B7497" s="2" t="b">
        <f>COUNTIF(A:A, A7497)&gt;1</f>
        <v>0</v>
      </c>
      <c r="C7497" s="5">
        <v>45304.333333333336</v>
      </c>
      <c r="D7497" s="2" t="s">
        <v>10020</v>
      </c>
      <c r="E7497" s="2" t="s">
        <v>10022</v>
      </c>
      <c r="F7497" s="2">
        <v>103</v>
      </c>
      <c r="G7497" s="2">
        <v>2294</v>
      </c>
      <c r="H7497" s="2" t="str">
        <f>IF(G7497&lt;F7497, "Error", "OK")</f>
        <v>OK</v>
      </c>
      <c r="I7497" s="2">
        <v>41</v>
      </c>
      <c r="J7497" s="2" t="s">
        <v>10025</v>
      </c>
      <c r="K7497" s="2">
        <v>0</v>
      </c>
      <c r="L7497" s="2">
        <v>34</v>
      </c>
      <c r="M7497" s="2">
        <v>15</v>
      </c>
      <c r="N7497" s="2" t="s">
        <v>10025</v>
      </c>
      <c r="O7497" s="2">
        <v>5</v>
      </c>
      <c r="P7497" s="2" t="s">
        <v>10026</v>
      </c>
      <c r="Q7497" s="2">
        <v>112.0885822708489</v>
      </c>
      <c r="R7497" s="2">
        <f t="shared" si="234"/>
        <v>112.08858227084889</v>
      </c>
      <c r="S7497" s="2">
        <v>236.02298713465089</v>
      </c>
      <c r="T7497" s="2">
        <v>123.934404863802</v>
      </c>
      <c r="U7497" s="2">
        <f t="shared" si="235"/>
        <v>52.509463746892393</v>
      </c>
      <c r="V7497" s="2">
        <v>4</v>
      </c>
      <c r="W7497" s="2" t="str">
        <f>IF(ISBLANK(V7497), "Missing", "OK")</f>
        <v>OK</v>
      </c>
      <c r="X7497" s="2" t="s">
        <v>10025</v>
      </c>
    </row>
    <row r="7498" spans="1:24" x14ac:dyDescent="0.35">
      <c r="A7498" s="2" t="s">
        <v>2522</v>
      </c>
      <c r="B7498" s="2" t="b">
        <f>COUNTIF(A:A, A7498)&gt;1</f>
        <v>0</v>
      </c>
      <c r="C7498" s="5">
        <v>45304.291666666664</v>
      </c>
      <c r="D7498" s="2" t="s">
        <v>10019</v>
      </c>
      <c r="E7498" s="2" t="s">
        <v>10024</v>
      </c>
      <c r="F7498" s="2">
        <v>350</v>
      </c>
      <c r="G7498" s="2">
        <v>4558</v>
      </c>
      <c r="H7498" s="2" t="str">
        <f>IF(G7498&lt;F7498, "Error", "OK")</f>
        <v>OK</v>
      </c>
      <c r="I7498" s="2">
        <v>69</v>
      </c>
      <c r="J7498" s="2" t="s">
        <v>10026</v>
      </c>
      <c r="K7498" s="2">
        <v>12</v>
      </c>
      <c r="L7498" s="2">
        <v>23</v>
      </c>
      <c r="M7498" s="2">
        <v>14</v>
      </c>
      <c r="N7498" s="2" t="s">
        <v>10026</v>
      </c>
      <c r="O7498" s="2">
        <v>5</v>
      </c>
      <c r="P7498" s="2" t="s">
        <v>10025</v>
      </c>
      <c r="Q7498" s="2">
        <v>348.80843812733929</v>
      </c>
      <c r="R7498" s="2">
        <f t="shared" si="234"/>
        <v>348.80843812733934</v>
      </c>
      <c r="S7498" s="2">
        <v>655.24038502276346</v>
      </c>
      <c r="T7498" s="2">
        <v>306.43194689542412</v>
      </c>
      <c r="U7498" s="2">
        <f t="shared" si="235"/>
        <v>46.766340094372921</v>
      </c>
      <c r="V7498" s="2">
        <v>2</v>
      </c>
      <c r="W7498" s="2" t="str">
        <f>IF(ISBLANK(V7498), "Missing", "OK")</f>
        <v>OK</v>
      </c>
      <c r="X7498" s="2" t="s">
        <v>10025</v>
      </c>
    </row>
    <row r="7499" spans="1:24" x14ac:dyDescent="0.35">
      <c r="A7499" s="2" t="s">
        <v>2521</v>
      </c>
      <c r="B7499" s="2" t="b">
        <f>COUNTIF(A:A, A7499)&gt;1</f>
        <v>0</v>
      </c>
      <c r="C7499" s="5">
        <v>45304.25</v>
      </c>
      <c r="D7499" s="2" t="s">
        <v>10020</v>
      </c>
      <c r="E7499" s="2" t="s">
        <v>10024</v>
      </c>
      <c r="F7499" s="2">
        <v>324</v>
      </c>
      <c r="G7499" s="2">
        <v>1021</v>
      </c>
      <c r="H7499" s="2" t="str">
        <f>IF(G7499&lt;F7499, "Error", "OK")</f>
        <v>OK</v>
      </c>
      <c r="I7499" s="2">
        <v>29</v>
      </c>
      <c r="J7499" s="2" t="s">
        <v>10026</v>
      </c>
      <c r="K7499" s="2">
        <v>22</v>
      </c>
      <c r="L7499" s="2">
        <v>32</v>
      </c>
      <c r="M7499" s="2">
        <v>13</v>
      </c>
      <c r="N7499" s="2" t="s">
        <v>10025</v>
      </c>
      <c r="O7499" s="2">
        <v>3</v>
      </c>
      <c r="P7499" s="2" t="s">
        <v>10026</v>
      </c>
      <c r="Q7499" s="2">
        <v>49.428288152125234</v>
      </c>
      <c r="R7499" s="2">
        <f t="shared" si="234"/>
        <v>49.428288152125226</v>
      </c>
      <c r="S7499" s="2">
        <v>63.390074554129377</v>
      </c>
      <c r="T7499" s="2">
        <v>13.961786402004151</v>
      </c>
      <c r="U7499" s="2">
        <f t="shared" si="235"/>
        <v>22.025193218667145</v>
      </c>
      <c r="V7499" s="2">
        <v>3</v>
      </c>
      <c r="W7499" s="2" t="str">
        <f>IF(ISBLANK(V7499), "Missing", "OK")</f>
        <v>OK</v>
      </c>
      <c r="X7499" s="2" t="s">
        <v>10025</v>
      </c>
    </row>
    <row r="7500" spans="1:24" x14ac:dyDescent="0.35">
      <c r="A7500" s="2" t="s">
        <v>2520</v>
      </c>
      <c r="B7500" s="2" t="b">
        <f>COUNTIF(A:A, A7500)&gt;1</f>
        <v>0</v>
      </c>
      <c r="C7500" s="5">
        <v>45304.208333333336</v>
      </c>
      <c r="D7500" s="2" t="s">
        <v>10019</v>
      </c>
      <c r="E7500" s="2" t="s">
        <v>10023</v>
      </c>
      <c r="F7500" s="2">
        <v>495</v>
      </c>
      <c r="G7500" s="2">
        <v>1401</v>
      </c>
      <c r="H7500" s="2" t="str">
        <f>IF(G7500&lt;F7500, "Error", "OK")</f>
        <v>OK</v>
      </c>
      <c r="I7500" s="2">
        <v>69</v>
      </c>
      <c r="J7500" s="2" t="s">
        <v>10025</v>
      </c>
      <c r="K7500" s="2">
        <v>0</v>
      </c>
      <c r="L7500" s="2">
        <v>29</v>
      </c>
      <c r="M7500" s="2">
        <v>1</v>
      </c>
      <c r="N7500" s="2" t="s">
        <v>10025</v>
      </c>
      <c r="O7500" s="2">
        <v>3</v>
      </c>
      <c r="P7500" s="2" t="s">
        <v>10026</v>
      </c>
      <c r="Q7500" s="2">
        <v>107.7848343492667</v>
      </c>
      <c r="R7500" s="2">
        <f t="shared" si="234"/>
        <v>107.78483434926667</v>
      </c>
      <c r="S7500" s="2">
        <v>130.60934258829721</v>
      </c>
      <c r="T7500" s="2">
        <v>22.824508239030539</v>
      </c>
      <c r="U7500" s="2">
        <f t="shared" si="235"/>
        <v>17.475402438076163</v>
      </c>
      <c r="V7500" s="2">
        <v>4</v>
      </c>
      <c r="W7500" s="2" t="str">
        <f>IF(ISBLANK(V7500), "Missing", "OK")</f>
        <v>OK</v>
      </c>
      <c r="X7500" s="2" t="s">
        <v>10025</v>
      </c>
    </row>
    <row r="7501" spans="1:24" x14ac:dyDescent="0.35">
      <c r="A7501" s="2" t="s">
        <v>2519</v>
      </c>
      <c r="B7501" s="2" t="b">
        <f>COUNTIF(A:A, A7501)&gt;1</f>
        <v>0</v>
      </c>
      <c r="C7501" s="5">
        <v>45304.166666666664</v>
      </c>
      <c r="D7501" s="2" t="s">
        <v>10019</v>
      </c>
      <c r="E7501" s="2" t="s">
        <v>10023</v>
      </c>
      <c r="F7501" s="2">
        <v>429</v>
      </c>
      <c r="G7501" s="2">
        <v>1455</v>
      </c>
      <c r="H7501" s="2" t="str">
        <f>IF(G7501&lt;F7501, "Error", "OK")</f>
        <v>OK</v>
      </c>
      <c r="I7501" s="2">
        <v>25</v>
      </c>
      <c r="J7501" s="2" t="s">
        <v>10025</v>
      </c>
      <c r="K7501" s="2">
        <v>0</v>
      </c>
      <c r="L7501" s="2">
        <v>48</v>
      </c>
      <c r="M7501" s="2">
        <v>0</v>
      </c>
      <c r="N7501" s="2" t="s">
        <v>10026</v>
      </c>
      <c r="O7501" s="2">
        <v>5</v>
      </c>
      <c r="P7501" s="2" t="s">
        <v>10025</v>
      </c>
      <c r="Q7501" s="2">
        <v>159.48601395127059</v>
      </c>
      <c r="R7501" s="2">
        <f t="shared" si="234"/>
        <v>159.48601395127056</v>
      </c>
      <c r="S7501" s="2">
        <v>314.08696591757757</v>
      </c>
      <c r="T7501" s="2">
        <v>154.60095196630701</v>
      </c>
      <c r="U7501" s="2">
        <f t="shared" si="235"/>
        <v>49.22233926984326</v>
      </c>
      <c r="V7501" s="2">
        <v>5</v>
      </c>
      <c r="W7501" s="2" t="str">
        <f>IF(ISBLANK(V7501), "Missing", "OK")</f>
        <v>OK</v>
      </c>
      <c r="X7501" s="2" t="s">
        <v>10025</v>
      </c>
    </row>
    <row r="7502" spans="1:24" x14ac:dyDescent="0.35">
      <c r="A7502" s="2" t="s">
        <v>2518</v>
      </c>
      <c r="B7502" s="2" t="b">
        <f>COUNTIF(A:A, A7502)&gt;1</f>
        <v>0</v>
      </c>
      <c r="C7502" s="5">
        <v>45304.125</v>
      </c>
      <c r="D7502" s="2" t="s">
        <v>10019</v>
      </c>
      <c r="E7502" s="2" t="s">
        <v>10024</v>
      </c>
      <c r="F7502" s="2">
        <v>61</v>
      </c>
      <c r="G7502" s="2">
        <v>2710</v>
      </c>
      <c r="H7502" s="2" t="str">
        <f>IF(G7502&lt;F7502, "Error", "OK")</f>
        <v>OK</v>
      </c>
      <c r="I7502" s="2">
        <v>46</v>
      </c>
      <c r="J7502" s="2" t="s">
        <v>10025</v>
      </c>
      <c r="K7502" s="2">
        <v>0</v>
      </c>
      <c r="L7502" s="2">
        <v>6</v>
      </c>
      <c r="M7502" s="2">
        <v>0</v>
      </c>
      <c r="N7502" s="2" t="s">
        <v>10026</v>
      </c>
      <c r="O7502" s="2">
        <v>8</v>
      </c>
      <c r="P7502" s="2" t="s">
        <v>10025</v>
      </c>
      <c r="Q7502" s="2">
        <v>168.4812326853671</v>
      </c>
      <c r="R7502" s="2">
        <f t="shared" si="234"/>
        <v>168.4812326853671</v>
      </c>
      <c r="S7502" s="2">
        <v>277.35250780223191</v>
      </c>
      <c r="T7502" s="2">
        <v>108.87127511686479</v>
      </c>
      <c r="U7502" s="2">
        <f t="shared" si="235"/>
        <v>39.253755439087719</v>
      </c>
      <c r="V7502" s="2">
        <v>2</v>
      </c>
      <c r="W7502" s="2" t="str">
        <f>IF(ISBLANK(V7502), "Missing", "OK")</f>
        <v>OK</v>
      </c>
      <c r="X7502" s="2" t="s">
        <v>10025</v>
      </c>
    </row>
    <row r="7503" spans="1:24" x14ac:dyDescent="0.35">
      <c r="A7503" s="2" t="s">
        <v>2517</v>
      </c>
      <c r="B7503" s="2" t="b">
        <f>COUNTIF(A:A, A7503)&gt;1</f>
        <v>0</v>
      </c>
      <c r="C7503" s="5">
        <v>45304.083333333336</v>
      </c>
      <c r="D7503" s="2" t="s">
        <v>10021</v>
      </c>
      <c r="E7503" s="2" t="s">
        <v>10023</v>
      </c>
      <c r="F7503" s="2">
        <v>24</v>
      </c>
      <c r="G7503" s="2">
        <v>3569</v>
      </c>
      <c r="H7503" s="2" t="str">
        <f>IF(G7503&lt;F7503, "Error", "OK")</f>
        <v>OK</v>
      </c>
      <c r="I7503" s="2">
        <v>23</v>
      </c>
      <c r="J7503" s="2" t="s">
        <v>10026</v>
      </c>
      <c r="K7503" s="2">
        <v>12</v>
      </c>
      <c r="L7503" s="2">
        <v>48</v>
      </c>
      <c r="M7503" s="2">
        <v>18</v>
      </c>
      <c r="N7503" s="2" t="s">
        <v>10026</v>
      </c>
      <c r="O7503" s="2">
        <v>4</v>
      </c>
      <c r="P7503" s="2" t="s">
        <v>10025</v>
      </c>
      <c r="Q7503" s="2">
        <v>141.93321138318299</v>
      </c>
      <c r="R7503" s="2">
        <f t="shared" si="234"/>
        <v>141.93321138318302</v>
      </c>
      <c r="S7503" s="2">
        <v>346.72246375388761</v>
      </c>
      <c r="T7503" s="2">
        <v>204.78925237070459</v>
      </c>
      <c r="U7503" s="2">
        <f t="shared" si="235"/>
        <v>59.064316212308988</v>
      </c>
      <c r="V7503" s="2">
        <v>4</v>
      </c>
      <c r="W7503" s="2" t="str">
        <f>IF(ISBLANK(V7503), "Missing", "OK")</f>
        <v>OK</v>
      </c>
      <c r="X7503" s="2" t="s">
        <v>10025</v>
      </c>
    </row>
    <row r="7504" spans="1:24" x14ac:dyDescent="0.35">
      <c r="A7504" s="2" t="s">
        <v>2516</v>
      </c>
      <c r="B7504" s="2" t="b">
        <f>COUNTIF(A:A, A7504)&gt;1</f>
        <v>0</v>
      </c>
      <c r="C7504" s="5">
        <v>45304.041666666664</v>
      </c>
      <c r="D7504" s="2" t="s">
        <v>10019</v>
      </c>
      <c r="E7504" s="2" t="s">
        <v>10024</v>
      </c>
      <c r="F7504" s="2">
        <v>419</v>
      </c>
      <c r="G7504" s="2">
        <v>3649</v>
      </c>
      <c r="H7504" s="2" t="str">
        <f>IF(G7504&lt;F7504, "Error", "OK")</f>
        <v>OK</v>
      </c>
      <c r="I7504" s="2">
        <v>2</v>
      </c>
      <c r="J7504" s="2" t="s">
        <v>10025</v>
      </c>
      <c r="K7504" s="2">
        <v>0</v>
      </c>
      <c r="L7504" s="2">
        <v>14</v>
      </c>
      <c r="M7504" s="2">
        <v>0</v>
      </c>
      <c r="N7504" s="2" t="s">
        <v>10026</v>
      </c>
      <c r="O7504" s="2">
        <v>4</v>
      </c>
      <c r="P7504" s="2" t="s">
        <v>10025</v>
      </c>
      <c r="Q7504" s="2">
        <v>49.925034337885783</v>
      </c>
      <c r="R7504" s="2">
        <f t="shared" si="234"/>
        <v>49.925034337885776</v>
      </c>
      <c r="S7504" s="2">
        <v>75.601620787787809</v>
      </c>
      <c r="T7504" s="2">
        <v>25.676586449902029</v>
      </c>
      <c r="U7504" s="2">
        <f t="shared" si="235"/>
        <v>33.963010557638277</v>
      </c>
      <c r="V7504" s="2">
        <v>4</v>
      </c>
      <c r="W7504" s="2" t="str">
        <f>IF(ISBLANK(V7504), "Missing", "OK")</f>
        <v>OK</v>
      </c>
      <c r="X7504" s="2" t="s">
        <v>10025</v>
      </c>
    </row>
    <row r="7505" spans="1:24" x14ac:dyDescent="0.35">
      <c r="A7505" s="2" t="s">
        <v>2515</v>
      </c>
      <c r="B7505" s="2" t="b">
        <f>COUNTIF(A:A, A7505)&gt;1</f>
        <v>0</v>
      </c>
      <c r="C7505" s="5">
        <v>45304</v>
      </c>
      <c r="D7505" s="2" t="s">
        <v>10019</v>
      </c>
      <c r="E7505" s="2" t="s">
        <v>10024</v>
      </c>
      <c r="F7505" s="2">
        <v>326</v>
      </c>
      <c r="G7505" s="2">
        <v>1672</v>
      </c>
      <c r="H7505" s="2" t="str">
        <f>IF(G7505&lt;F7505, "Error", "OK")</f>
        <v>OK</v>
      </c>
      <c r="I7505" s="2">
        <v>25</v>
      </c>
      <c r="J7505" s="2" t="s">
        <v>10025</v>
      </c>
      <c r="K7505" s="2">
        <v>0</v>
      </c>
      <c r="L7505" s="2">
        <v>21</v>
      </c>
      <c r="M7505" s="2">
        <v>0</v>
      </c>
      <c r="N7505" s="2" t="s">
        <v>10025</v>
      </c>
      <c r="O7505" s="2">
        <v>7</v>
      </c>
      <c r="P7505" s="2" t="s">
        <v>10026</v>
      </c>
      <c r="Q7505" s="2">
        <v>405.36378932263159</v>
      </c>
      <c r="R7505" s="2">
        <f t="shared" si="234"/>
        <v>405.36378932263153</v>
      </c>
      <c r="S7505" s="2">
        <v>802.90968030494355</v>
      </c>
      <c r="T7505" s="2">
        <v>397.54589098231202</v>
      </c>
      <c r="U7505" s="2">
        <f t="shared" si="235"/>
        <v>49.51315206852717</v>
      </c>
      <c r="V7505" s="2">
        <v>4</v>
      </c>
      <c r="W7505" s="2" t="str">
        <f>IF(ISBLANK(V7505), "Missing", "OK")</f>
        <v>OK</v>
      </c>
      <c r="X7505" s="2" t="s">
        <v>10025</v>
      </c>
    </row>
    <row r="7506" spans="1:24" x14ac:dyDescent="0.35">
      <c r="A7506" s="2" t="s">
        <v>2514</v>
      </c>
      <c r="B7506" s="2" t="b">
        <f>COUNTIF(A:A, A7506)&gt;1</f>
        <v>0</v>
      </c>
      <c r="C7506" s="5">
        <v>45303.958333333336</v>
      </c>
      <c r="D7506" s="2" t="s">
        <v>10019</v>
      </c>
      <c r="E7506" s="2" t="s">
        <v>10024</v>
      </c>
      <c r="F7506" s="2">
        <v>276</v>
      </c>
      <c r="G7506" s="2">
        <v>4533</v>
      </c>
      <c r="H7506" s="2" t="str">
        <f>IF(G7506&lt;F7506, "Error", "OK")</f>
        <v>OK</v>
      </c>
      <c r="I7506" s="2">
        <v>58</v>
      </c>
      <c r="J7506" s="2" t="s">
        <v>10025</v>
      </c>
      <c r="K7506" s="2">
        <v>0</v>
      </c>
      <c r="L7506" s="2">
        <v>22</v>
      </c>
      <c r="M7506" s="2">
        <v>0</v>
      </c>
      <c r="N7506" s="2" t="s">
        <v>10026</v>
      </c>
      <c r="O7506" s="2">
        <v>2</v>
      </c>
      <c r="P7506" s="2" t="s">
        <v>10025</v>
      </c>
      <c r="Q7506" s="2">
        <v>54.207837020913999</v>
      </c>
      <c r="R7506" s="2">
        <f t="shared" si="234"/>
        <v>54.207837020913992</v>
      </c>
      <c r="S7506" s="2">
        <v>98.935608116148785</v>
      </c>
      <c r="T7506" s="2">
        <v>44.727771095234793</v>
      </c>
      <c r="U7506" s="2">
        <f t="shared" si="235"/>
        <v>45.208971721005767</v>
      </c>
      <c r="V7506" s="2">
        <v>4</v>
      </c>
      <c r="W7506" s="2" t="str">
        <f>IF(ISBLANK(V7506), "Missing", "OK")</f>
        <v>OK</v>
      </c>
      <c r="X7506" s="2" t="s">
        <v>10025</v>
      </c>
    </row>
    <row r="7507" spans="1:24" x14ac:dyDescent="0.35">
      <c r="A7507" s="2" t="s">
        <v>2513</v>
      </c>
      <c r="B7507" s="2" t="b">
        <f>COUNTIF(A:A, A7507)&gt;1</f>
        <v>0</v>
      </c>
      <c r="C7507" s="5">
        <v>45303.916666666664</v>
      </c>
      <c r="D7507" s="2" t="s">
        <v>10020</v>
      </c>
      <c r="E7507" s="2" t="s">
        <v>10022</v>
      </c>
      <c r="F7507" s="2">
        <v>459</v>
      </c>
      <c r="G7507" s="2">
        <v>2117</v>
      </c>
      <c r="H7507" s="2" t="str">
        <f>IF(G7507&lt;F7507, "Error", "OK")</f>
        <v>OK</v>
      </c>
      <c r="I7507" s="2">
        <v>37</v>
      </c>
      <c r="J7507" s="2" t="s">
        <v>10025</v>
      </c>
      <c r="K7507" s="2">
        <v>0</v>
      </c>
      <c r="L7507" s="2">
        <v>18</v>
      </c>
      <c r="M7507" s="2">
        <v>0</v>
      </c>
      <c r="N7507" s="2" t="s">
        <v>10026</v>
      </c>
      <c r="O7507" s="2">
        <v>4</v>
      </c>
      <c r="P7507" s="2" t="s">
        <v>10025</v>
      </c>
      <c r="Q7507" s="2">
        <v>447.87868688912221</v>
      </c>
      <c r="R7507" s="2">
        <f t="shared" si="234"/>
        <v>447.87868688912215</v>
      </c>
      <c r="S7507" s="2">
        <v>748.23539581684668</v>
      </c>
      <c r="T7507" s="2">
        <v>300.35670892772453</v>
      </c>
      <c r="U7507" s="2">
        <f t="shared" si="235"/>
        <v>40.14200752957241</v>
      </c>
      <c r="V7507" s="2">
        <v>5</v>
      </c>
      <c r="W7507" s="2" t="str">
        <f>IF(ISBLANK(V7507), "Missing", "OK")</f>
        <v>OK</v>
      </c>
      <c r="X7507" s="2" t="s">
        <v>10025</v>
      </c>
    </row>
    <row r="7508" spans="1:24" x14ac:dyDescent="0.35">
      <c r="A7508" s="2" t="s">
        <v>2512</v>
      </c>
      <c r="B7508" s="2" t="b">
        <f>COUNTIF(A:A, A7508)&gt;1</f>
        <v>0</v>
      </c>
      <c r="C7508" s="5">
        <v>45303.875</v>
      </c>
      <c r="D7508" s="2" t="s">
        <v>10020</v>
      </c>
      <c r="E7508" s="2" t="s">
        <v>10024</v>
      </c>
      <c r="F7508" s="2">
        <v>41</v>
      </c>
      <c r="G7508" s="2">
        <v>3849</v>
      </c>
      <c r="H7508" s="2" t="str">
        <f>IF(G7508&lt;F7508, "Error", "OK")</f>
        <v>OK</v>
      </c>
      <c r="I7508" s="2">
        <v>32</v>
      </c>
      <c r="J7508" s="2" t="s">
        <v>10025</v>
      </c>
      <c r="K7508" s="2">
        <v>0</v>
      </c>
      <c r="L7508" s="2">
        <v>21</v>
      </c>
      <c r="M7508" s="2">
        <v>0</v>
      </c>
      <c r="N7508" s="2" t="s">
        <v>10026</v>
      </c>
      <c r="O7508" s="2">
        <v>7</v>
      </c>
      <c r="P7508" s="2" t="s">
        <v>10025</v>
      </c>
      <c r="Q7508" s="2">
        <v>469.56134381735097</v>
      </c>
      <c r="R7508" s="2">
        <f t="shared" si="234"/>
        <v>469.56134381735092</v>
      </c>
      <c r="S7508" s="2">
        <v>1108.447416456359</v>
      </c>
      <c r="T7508" s="2">
        <v>638.88607263900803</v>
      </c>
      <c r="U7508" s="2">
        <f t="shared" si="235"/>
        <v>57.637923383094638</v>
      </c>
      <c r="V7508" s="2">
        <v>2</v>
      </c>
      <c r="W7508" s="2" t="str">
        <f>IF(ISBLANK(V7508), "Missing", "OK")</f>
        <v>OK</v>
      </c>
      <c r="X7508" s="2" t="s">
        <v>10025</v>
      </c>
    </row>
    <row r="7509" spans="1:24" x14ac:dyDescent="0.35">
      <c r="A7509" s="2" t="s">
        <v>2511</v>
      </c>
      <c r="B7509" s="2" t="b">
        <f>COUNTIF(A:A, A7509)&gt;1</f>
        <v>0</v>
      </c>
      <c r="C7509" s="5">
        <v>45303.833333333336</v>
      </c>
      <c r="D7509" s="2" t="s">
        <v>10021</v>
      </c>
      <c r="E7509" s="2" t="s">
        <v>10023</v>
      </c>
      <c r="F7509" s="2">
        <v>384</v>
      </c>
      <c r="G7509" s="2">
        <v>2340</v>
      </c>
      <c r="H7509" s="2" t="str">
        <f>IF(G7509&lt;F7509, "Error", "OK")</f>
        <v>OK</v>
      </c>
      <c r="I7509" s="2">
        <v>42</v>
      </c>
      <c r="J7509" s="2" t="s">
        <v>10025</v>
      </c>
      <c r="K7509" s="2">
        <v>0</v>
      </c>
      <c r="L7509" s="2">
        <v>39</v>
      </c>
      <c r="M7509" s="2">
        <v>11</v>
      </c>
      <c r="N7509" s="2" t="s">
        <v>10026</v>
      </c>
      <c r="O7509" s="2">
        <v>3</v>
      </c>
      <c r="P7509" s="2" t="s">
        <v>10025</v>
      </c>
      <c r="Q7509" s="2">
        <v>209.95108900240999</v>
      </c>
      <c r="R7509" s="2">
        <f t="shared" si="234"/>
        <v>209.9510890024099</v>
      </c>
      <c r="S7509" s="2">
        <v>355.55104032038929</v>
      </c>
      <c r="T7509" s="2">
        <v>145.59995131797939</v>
      </c>
      <c r="U7509" s="2">
        <f t="shared" si="235"/>
        <v>40.950506342711961</v>
      </c>
      <c r="V7509" s="2">
        <v>5</v>
      </c>
      <c r="W7509" s="2" t="str">
        <f>IF(ISBLANK(V7509), "Missing", "OK")</f>
        <v>OK</v>
      </c>
      <c r="X7509" s="2" t="s">
        <v>10026</v>
      </c>
    </row>
    <row r="7510" spans="1:24" x14ac:dyDescent="0.35">
      <c r="A7510" s="2" t="s">
        <v>2510</v>
      </c>
      <c r="B7510" s="2" t="b">
        <f>COUNTIF(A:A, A7510)&gt;1</f>
        <v>0</v>
      </c>
      <c r="C7510" s="5">
        <v>45303.791666666664</v>
      </c>
      <c r="D7510" s="2" t="s">
        <v>10019</v>
      </c>
      <c r="E7510" s="2" t="s">
        <v>10023</v>
      </c>
      <c r="F7510" s="2">
        <v>132</v>
      </c>
      <c r="G7510" s="2">
        <v>4558</v>
      </c>
      <c r="H7510" s="2" t="str">
        <f>IF(G7510&lt;F7510, "Error", "OK")</f>
        <v>OK</v>
      </c>
      <c r="I7510" s="2">
        <v>18</v>
      </c>
      <c r="J7510" s="2" t="s">
        <v>10025</v>
      </c>
      <c r="K7510" s="2">
        <v>0</v>
      </c>
      <c r="L7510" s="2">
        <v>26</v>
      </c>
      <c r="M7510" s="2">
        <v>0</v>
      </c>
      <c r="N7510" s="2" t="s">
        <v>10026</v>
      </c>
      <c r="O7510" s="2">
        <v>2</v>
      </c>
      <c r="P7510" s="2" t="s">
        <v>10025</v>
      </c>
      <c r="Q7510" s="2">
        <v>299.98374578316668</v>
      </c>
      <c r="R7510" s="2">
        <f t="shared" si="234"/>
        <v>299.98374578316668</v>
      </c>
      <c r="S7510" s="2">
        <v>630.46012386348571</v>
      </c>
      <c r="T7510" s="2">
        <v>330.47637808031902</v>
      </c>
      <c r="U7510" s="2">
        <f t="shared" si="235"/>
        <v>52.418283975701129</v>
      </c>
      <c r="V7510" s="2">
        <v>4</v>
      </c>
      <c r="W7510" s="2" t="str">
        <f>IF(ISBLANK(V7510), "Missing", "OK")</f>
        <v>OK</v>
      </c>
      <c r="X7510" s="2" t="s">
        <v>10025</v>
      </c>
    </row>
    <row r="7511" spans="1:24" x14ac:dyDescent="0.35">
      <c r="A7511" s="2" t="s">
        <v>2509</v>
      </c>
      <c r="B7511" s="2" t="b">
        <f>COUNTIF(A:A, A7511)&gt;1</f>
        <v>0</v>
      </c>
      <c r="C7511" s="5">
        <v>45303.75</v>
      </c>
      <c r="D7511" s="2" t="s">
        <v>10021</v>
      </c>
      <c r="E7511" s="2" t="s">
        <v>10023</v>
      </c>
      <c r="F7511" s="2">
        <v>61</v>
      </c>
      <c r="G7511" s="2">
        <v>2843</v>
      </c>
      <c r="H7511" s="2" t="str">
        <f>IF(G7511&lt;F7511, "Error", "OK")</f>
        <v>OK</v>
      </c>
      <c r="I7511" s="2">
        <v>31</v>
      </c>
      <c r="J7511" s="2" t="s">
        <v>10025</v>
      </c>
      <c r="K7511" s="2">
        <v>0</v>
      </c>
      <c r="L7511" s="2">
        <v>48</v>
      </c>
      <c r="M7511" s="2">
        <v>0</v>
      </c>
      <c r="N7511" s="2" t="s">
        <v>10026</v>
      </c>
      <c r="O7511" s="2">
        <v>8</v>
      </c>
      <c r="P7511" s="2" t="s">
        <v>10025</v>
      </c>
      <c r="Q7511" s="2">
        <v>303.56665123659258</v>
      </c>
      <c r="R7511" s="2">
        <f t="shared" si="234"/>
        <v>303.56665123659263</v>
      </c>
      <c r="S7511" s="2">
        <v>442.61801721902981</v>
      </c>
      <c r="T7511" s="2">
        <v>139.0513659824372</v>
      </c>
      <c r="U7511" s="2">
        <f t="shared" si="235"/>
        <v>31.415658778668188</v>
      </c>
      <c r="V7511" s="2">
        <v>4</v>
      </c>
      <c r="W7511" s="2" t="str">
        <f>IF(ISBLANK(V7511), "Missing", "OK")</f>
        <v>OK</v>
      </c>
      <c r="X7511" s="2" t="s">
        <v>10025</v>
      </c>
    </row>
    <row r="7512" spans="1:24" x14ac:dyDescent="0.35">
      <c r="A7512" s="2" t="s">
        <v>2508</v>
      </c>
      <c r="B7512" s="2" t="b">
        <f>COUNTIF(A:A, A7512)&gt;1</f>
        <v>0</v>
      </c>
      <c r="C7512" s="5">
        <v>45303.708333333336</v>
      </c>
      <c r="D7512" s="2" t="s">
        <v>10020</v>
      </c>
      <c r="E7512" s="2" t="s">
        <v>10023</v>
      </c>
      <c r="F7512" s="2">
        <v>260</v>
      </c>
      <c r="G7512" s="2">
        <v>4260</v>
      </c>
      <c r="H7512" s="2" t="str">
        <f>IF(G7512&lt;F7512, "Error", "OK")</f>
        <v>OK</v>
      </c>
      <c r="I7512" s="2">
        <v>62</v>
      </c>
      <c r="J7512" s="2" t="s">
        <v>10026</v>
      </c>
      <c r="K7512" s="2">
        <v>40</v>
      </c>
      <c r="L7512" s="2">
        <v>26</v>
      </c>
      <c r="M7512" s="2">
        <v>1</v>
      </c>
      <c r="N7512" s="2" t="s">
        <v>10026</v>
      </c>
      <c r="O7512" s="2">
        <v>4</v>
      </c>
      <c r="P7512" s="2" t="s">
        <v>10025</v>
      </c>
      <c r="Q7512" s="2">
        <v>249.4655357791064</v>
      </c>
      <c r="R7512" s="2">
        <f t="shared" si="234"/>
        <v>249.46553577910649</v>
      </c>
      <c r="S7512" s="2">
        <v>326.68528207365802</v>
      </c>
      <c r="T7512" s="2">
        <v>77.219746294551527</v>
      </c>
      <c r="U7512" s="2">
        <f t="shared" si="235"/>
        <v>23.637350848619107</v>
      </c>
      <c r="V7512" s="2">
        <v>4</v>
      </c>
      <c r="W7512" s="2" t="str">
        <f>IF(ISBLANK(V7512), "Missing", "OK")</f>
        <v>OK</v>
      </c>
      <c r="X7512" s="2" t="s">
        <v>10025</v>
      </c>
    </row>
    <row r="7513" spans="1:24" x14ac:dyDescent="0.35">
      <c r="A7513" s="2" t="s">
        <v>2507</v>
      </c>
      <c r="B7513" s="2" t="b">
        <f>COUNTIF(A:A, A7513)&gt;1</f>
        <v>0</v>
      </c>
      <c r="C7513" s="5">
        <v>45303.666666666664</v>
      </c>
      <c r="D7513" s="2" t="s">
        <v>10020</v>
      </c>
      <c r="E7513" s="2" t="s">
        <v>10024</v>
      </c>
      <c r="F7513" s="2">
        <v>434</v>
      </c>
      <c r="G7513" s="2">
        <v>4746</v>
      </c>
      <c r="H7513" s="2" t="str">
        <f>IF(G7513&lt;F7513, "Error", "OK")</f>
        <v>OK</v>
      </c>
      <c r="I7513" s="2">
        <v>63</v>
      </c>
      <c r="J7513" s="2" t="s">
        <v>10026</v>
      </c>
      <c r="K7513" s="2">
        <v>32</v>
      </c>
      <c r="L7513" s="2">
        <v>21</v>
      </c>
      <c r="M7513" s="2">
        <v>4</v>
      </c>
      <c r="N7513" s="2" t="s">
        <v>10026</v>
      </c>
      <c r="O7513" s="2">
        <v>9</v>
      </c>
      <c r="P7513" s="2" t="s">
        <v>10025</v>
      </c>
      <c r="Q7513" s="2">
        <v>360.88950403499001</v>
      </c>
      <c r="R7513" s="2">
        <f t="shared" si="234"/>
        <v>360.88950403498995</v>
      </c>
      <c r="S7513" s="2">
        <v>457.3244874904276</v>
      </c>
      <c r="T7513" s="2">
        <v>96.434983455437646</v>
      </c>
      <c r="U7513" s="2">
        <f t="shared" si="235"/>
        <v>21.086774509850876</v>
      </c>
      <c r="V7513" s="2">
        <v>4</v>
      </c>
      <c r="W7513" s="2" t="str">
        <f>IF(ISBLANK(V7513), "Missing", "OK")</f>
        <v>OK</v>
      </c>
      <c r="X7513" s="2" t="s">
        <v>10025</v>
      </c>
    </row>
    <row r="7514" spans="1:24" x14ac:dyDescent="0.35">
      <c r="A7514" s="2" t="s">
        <v>2506</v>
      </c>
      <c r="B7514" s="2" t="b">
        <f>COUNTIF(A:A, A7514)&gt;1</f>
        <v>0</v>
      </c>
      <c r="C7514" s="5">
        <v>45303.625</v>
      </c>
      <c r="D7514" s="2" t="s">
        <v>10020</v>
      </c>
      <c r="E7514" s="2" t="s">
        <v>10022</v>
      </c>
      <c r="F7514" s="2">
        <v>180</v>
      </c>
      <c r="G7514" s="2">
        <v>3899</v>
      </c>
      <c r="H7514" s="2" t="str">
        <f>IF(G7514&lt;F7514, "Error", "OK")</f>
        <v>OK</v>
      </c>
      <c r="I7514" s="2">
        <v>34</v>
      </c>
      <c r="J7514" s="2" t="s">
        <v>10026</v>
      </c>
      <c r="K7514" s="2">
        <v>5</v>
      </c>
      <c r="L7514" s="2">
        <v>19</v>
      </c>
      <c r="M7514" s="2">
        <v>0</v>
      </c>
      <c r="N7514" s="2" t="s">
        <v>10026</v>
      </c>
      <c r="O7514" s="2">
        <v>5</v>
      </c>
      <c r="P7514" s="2" t="s">
        <v>10025</v>
      </c>
      <c r="Q7514" s="2">
        <v>37.843350060435569</v>
      </c>
      <c r="R7514" s="2">
        <f t="shared" si="234"/>
        <v>37.843350060435569</v>
      </c>
      <c r="S7514" s="2">
        <v>48.355684947448403</v>
      </c>
      <c r="T7514" s="2">
        <v>10.51233488701283</v>
      </c>
      <c r="U7514" s="2">
        <f t="shared" si="235"/>
        <v>21.73960496772477</v>
      </c>
      <c r="V7514" s="2">
        <v>3</v>
      </c>
      <c r="W7514" s="2" t="str">
        <f>IF(ISBLANK(V7514), "Missing", "OK")</f>
        <v>OK</v>
      </c>
      <c r="X7514" s="2" t="s">
        <v>10025</v>
      </c>
    </row>
    <row r="7515" spans="1:24" x14ac:dyDescent="0.35">
      <c r="A7515" s="2" t="s">
        <v>2505</v>
      </c>
      <c r="B7515" s="2" t="b">
        <f>COUNTIF(A:A, A7515)&gt;1</f>
        <v>0</v>
      </c>
      <c r="C7515" s="5">
        <v>45303.583333333336</v>
      </c>
      <c r="D7515" s="2" t="s">
        <v>10019</v>
      </c>
      <c r="E7515" s="2" t="s">
        <v>10023</v>
      </c>
      <c r="F7515" s="2">
        <v>437</v>
      </c>
      <c r="G7515" s="2">
        <v>1532</v>
      </c>
      <c r="H7515" s="2" t="str">
        <f>IF(G7515&lt;F7515, "Error", "OK")</f>
        <v>OK</v>
      </c>
      <c r="I7515" s="2">
        <v>10</v>
      </c>
      <c r="J7515" s="2" t="s">
        <v>10025</v>
      </c>
      <c r="K7515" s="2">
        <v>0</v>
      </c>
      <c r="L7515" s="2">
        <v>7</v>
      </c>
      <c r="M7515" s="2">
        <v>4</v>
      </c>
      <c r="N7515" s="2" t="s">
        <v>10026</v>
      </c>
      <c r="O7515" s="2">
        <v>2</v>
      </c>
      <c r="P7515" s="2" t="s">
        <v>10025</v>
      </c>
      <c r="Q7515" s="2">
        <v>208.5402241838307</v>
      </c>
      <c r="R7515" s="2">
        <f t="shared" si="234"/>
        <v>208.54022418383082</v>
      </c>
      <c r="S7515" s="2">
        <v>451.02951928971322</v>
      </c>
      <c r="T7515" s="2">
        <v>242.48929510588241</v>
      </c>
      <c r="U7515" s="2">
        <f t="shared" si="235"/>
        <v>53.763508758308653</v>
      </c>
      <c r="V7515" s="2">
        <v>4</v>
      </c>
      <c r="W7515" s="2" t="str">
        <f>IF(ISBLANK(V7515), "Missing", "OK")</f>
        <v>OK</v>
      </c>
      <c r="X7515" s="2" t="s">
        <v>10026</v>
      </c>
    </row>
    <row r="7516" spans="1:24" x14ac:dyDescent="0.35">
      <c r="A7516" s="2" t="s">
        <v>2504</v>
      </c>
      <c r="B7516" s="2" t="b">
        <f>COUNTIF(A:A, A7516)&gt;1</f>
        <v>0</v>
      </c>
      <c r="C7516" s="5">
        <v>45303.541666666664</v>
      </c>
      <c r="D7516" s="2" t="s">
        <v>10019</v>
      </c>
      <c r="E7516" s="2" t="s">
        <v>10024</v>
      </c>
      <c r="F7516" s="2">
        <v>423</v>
      </c>
      <c r="G7516" s="2">
        <v>3705</v>
      </c>
      <c r="H7516" s="2" t="str">
        <f>IF(G7516&lt;F7516, "Error", "OK")</f>
        <v>OK</v>
      </c>
      <c r="I7516" s="2">
        <v>58</v>
      </c>
      <c r="J7516" s="2" t="s">
        <v>10026</v>
      </c>
      <c r="K7516" s="2">
        <v>7</v>
      </c>
      <c r="L7516" s="2">
        <v>40</v>
      </c>
      <c r="M7516" s="2">
        <v>6</v>
      </c>
      <c r="N7516" s="2" t="s">
        <v>10026</v>
      </c>
      <c r="O7516" s="2">
        <v>3</v>
      </c>
      <c r="P7516" s="2" t="s">
        <v>10025</v>
      </c>
      <c r="Q7516" s="2">
        <v>156.1653303082721</v>
      </c>
      <c r="R7516" s="2">
        <f t="shared" si="234"/>
        <v>156.16533030827208</v>
      </c>
      <c r="S7516" s="2">
        <v>191.41524616950639</v>
      </c>
      <c r="T7516" s="2">
        <v>35.249915861234307</v>
      </c>
      <c r="U7516" s="2">
        <f t="shared" si="235"/>
        <v>18.415417040510452</v>
      </c>
      <c r="V7516" s="2">
        <v>2</v>
      </c>
      <c r="W7516" s="2" t="str">
        <f>IF(ISBLANK(V7516), "Missing", "OK")</f>
        <v>OK</v>
      </c>
      <c r="X7516" s="2" t="s">
        <v>10026</v>
      </c>
    </row>
    <row r="7517" spans="1:24" x14ac:dyDescent="0.35">
      <c r="A7517" s="2" t="s">
        <v>2503</v>
      </c>
      <c r="B7517" s="2" t="b">
        <f>COUNTIF(A:A, A7517)&gt;1</f>
        <v>0</v>
      </c>
      <c r="C7517" s="5">
        <v>45303.5</v>
      </c>
      <c r="D7517" s="2" t="s">
        <v>10021</v>
      </c>
      <c r="E7517" s="2" t="s">
        <v>10023</v>
      </c>
      <c r="F7517" s="2">
        <v>488</v>
      </c>
      <c r="G7517" s="2">
        <v>1089</v>
      </c>
      <c r="H7517" s="2" t="str">
        <f>IF(G7517&lt;F7517, "Error", "OK")</f>
        <v>OK</v>
      </c>
      <c r="I7517" s="2">
        <v>33</v>
      </c>
      <c r="J7517" s="2" t="s">
        <v>10026</v>
      </c>
      <c r="K7517" s="2">
        <v>39</v>
      </c>
      <c r="L7517" s="2">
        <v>8</v>
      </c>
      <c r="M7517" s="2">
        <v>17</v>
      </c>
      <c r="N7517" s="2" t="s">
        <v>10026</v>
      </c>
      <c r="O7517" s="2">
        <v>5</v>
      </c>
      <c r="P7517" s="2" t="s">
        <v>10025</v>
      </c>
      <c r="Q7517" s="2">
        <v>349.67102032412151</v>
      </c>
      <c r="R7517" s="2">
        <f t="shared" si="234"/>
        <v>349.67102032412146</v>
      </c>
      <c r="S7517" s="2">
        <v>815.58556156777263</v>
      </c>
      <c r="T7517" s="2">
        <v>465.91454124365117</v>
      </c>
      <c r="U7517" s="2">
        <f t="shared" si="235"/>
        <v>57.126384183167659</v>
      </c>
      <c r="V7517" s="2">
        <v>3</v>
      </c>
      <c r="W7517" s="2" t="str">
        <f>IF(ISBLANK(V7517), "Missing", "OK")</f>
        <v>OK</v>
      </c>
      <c r="X7517" s="2" t="s">
        <v>10025</v>
      </c>
    </row>
    <row r="7518" spans="1:24" x14ac:dyDescent="0.35">
      <c r="A7518" s="2" t="s">
        <v>2502</v>
      </c>
      <c r="B7518" s="2" t="b">
        <f>COUNTIF(A:A, A7518)&gt;1</f>
        <v>0</v>
      </c>
      <c r="C7518" s="5">
        <v>45303.458333333336</v>
      </c>
      <c r="D7518" s="2" t="s">
        <v>10021</v>
      </c>
      <c r="E7518" s="2" t="s">
        <v>10024</v>
      </c>
      <c r="F7518" s="2">
        <v>208</v>
      </c>
      <c r="G7518" s="2">
        <v>3887</v>
      </c>
      <c r="H7518" s="2" t="str">
        <f>IF(G7518&lt;F7518, "Error", "OK")</f>
        <v>OK</v>
      </c>
      <c r="I7518" s="2">
        <v>50</v>
      </c>
      <c r="J7518" s="2" t="s">
        <v>10025</v>
      </c>
      <c r="K7518" s="2">
        <v>0</v>
      </c>
      <c r="L7518" s="2">
        <v>40</v>
      </c>
      <c r="M7518" s="2">
        <v>18</v>
      </c>
      <c r="N7518" s="2" t="s">
        <v>10025</v>
      </c>
      <c r="O7518" s="2">
        <v>3</v>
      </c>
      <c r="P7518" s="2" t="s">
        <v>10026</v>
      </c>
      <c r="Q7518" s="2">
        <v>475.95915639750399</v>
      </c>
      <c r="R7518" s="2">
        <f t="shared" si="234"/>
        <v>475.95915639750376</v>
      </c>
      <c r="S7518" s="2">
        <v>1040.5399524263901</v>
      </c>
      <c r="T7518" s="2">
        <v>564.58079602888631</v>
      </c>
      <c r="U7518" s="2">
        <f t="shared" si="235"/>
        <v>54.258444830721274</v>
      </c>
      <c r="V7518" s="2">
        <v>3</v>
      </c>
      <c r="W7518" s="2" t="str">
        <f>IF(ISBLANK(V7518), "Missing", "OK")</f>
        <v>OK</v>
      </c>
      <c r="X7518" s="2" t="s">
        <v>10025</v>
      </c>
    </row>
    <row r="7519" spans="1:24" x14ac:dyDescent="0.35">
      <c r="A7519" s="2" t="s">
        <v>2501</v>
      </c>
      <c r="B7519" s="2" t="b">
        <f>COUNTIF(A:A, A7519)&gt;1</f>
        <v>0</v>
      </c>
      <c r="C7519" s="5">
        <v>45303.416666666664</v>
      </c>
      <c r="D7519" s="2" t="s">
        <v>10021</v>
      </c>
      <c r="E7519" s="2" t="s">
        <v>10022</v>
      </c>
      <c r="F7519" s="2">
        <v>412</v>
      </c>
      <c r="G7519" s="2">
        <v>3869</v>
      </c>
      <c r="H7519" s="2" t="str">
        <f>IF(G7519&lt;F7519, "Error", "OK")</f>
        <v>OK</v>
      </c>
      <c r="I7519" s="2">
        <v>27</v>
      </c>
      <c r="J7519" s="2" t="s">
        <v>10025</v>
      </c>
      <c r="K7519" s="2">
        <v>0</v>
      </c>
      <c r="L7519" s="2">
        <v>18</v>
      </c>
      <c r="M7519" s="2">
        <v>8</v>
      </c>
      <c r="N7519" s="2" t="s">
        <v>10026</v>
      </c>
      <c r="O7519" s="2">
        <v>1</v>
      </c>
      <c r="P7519" s="2" t="s">
        <v>10025</v>
      </c>
      <c r="Q7519" s="2">
        <v>169.66057421063999</v>
      </c>
      <c r="R7519" s="2">
        <f t="shared" si="234"/>
        <v>169.66057421064014</v>
      </c>
      <c r="S7519" s="2">
        <v>412.92487660156883</v>
      </c>
      <c r="T7519" s="2">
        <v>243.26430239092869</v>
      </c>
      <c r="U7519" s="2">
        <f t="shared" si="235"/>
        <v>58.912484128597178</v>
      </c>
      <c r="V7519" s="2">
        <v>4</v>
      </c>
      <c r="W7519" s="2" t="str">
        <f>IF(ISBLANK(V7519), "Missing", "OK")</f>
        <v>OK</v>
      </c>
      <c r="X7519" s="2" t="s">
        <v>10025</v>
      </c>
    </row>
    <row r="7520" spans="1:24" x14ac:dyDescent="0.35">
      <c r="A7520" s="2" t="s">
        <v>2500</v>
      </c>
      <c r="B7520" s="2" t="b">
        <f>COUNTIF(A:A, A7520)&gt;1</f>
        <v>0</v>
      </c>
      <c r="C7520" s="5">
        <v>45303.375</v>
      </c>
      <c r="D7520" s="2" t="s">
        <v>10021</v>
      </c>
      <c r="E7520" s="2" t="s">
        <v>10023</v>
      </c>
      <c r="F7520" s="2">
        <v>239</v>
      </c>
      <c r="G7520" s="2">
        <v>3376</v>
      </c>
      <c r="H7520" s="2" t="str">
        <f>IF(G7520&lt;F7520, "Error", "OK")</f>
        <v>OK</v>
      </c>
      <c r="I7520" s="2">
        <v>3</v>
      </c>
      <c r="J7520" s="2" t="s">
        <v>10025</v>
      </c>
      <c r="K7520" s="2">
        <v>0</v>
      </c>
      <c r="L7520" s="2">
        <v>6</v>
      </c>
      <c r="M7520" s="2">
        <v>2</v>
      </c>
      <c r="N7520" s="2" t="s">
        <v>10026</v>
      </c>
      <c r="O7520" s="2">
        <v>3</v>
      </c>
      <c r="P7520" s="2" t="s">
        <v>10025</v>
      </c>
      <c r="Q7520" s="2">
        <v>260.29907629195492</v>
      </c>
      <c r="R7520" s="2">
        <f t="shared" si="234"/>
        <v>260.2990762919548</v>
      </c>
      <c r="S7520" s="2">
        <v>629.10618922308163</v>
      </c>
      <c r="T7520" s="2">
        <v>368.80711293112682</v>
      </c>
      <c r="U7520" s="2">
        <f t="shared" si="235"/>
        <v>58.623984193604471</v>
      </c>
      <c r="V7520" s="2">
        <v>1</v>
      </c>
      <c r="W7520" s="2" t="str">
        <f>IF(ISBLANK(V7520), "Missing", "OK")</f>
        <v>OK</v>
      </c>
      <c r="X7520" s="2" t="s">
        <v>10025</v>
      </c>
    </row>
    <row r="7521" spans="1:24" x14ac:dyDescent="0.35">
      <c r="A7521" s="2" t="s">
        <v>2499</v>
      </c>
      <c r="B7521" s="2" t="b">
        <f>COUNTIF(A:A, A7521)&gt;1</f>
        <v>0</v>
      </c>
      <c r="C7521" s="5">
        <v>45303.333333333336</v>
      </c>
      <c r="D7521" s="2" t="s">
        <v>10021</v>
      </c>
      <c r="E7521" s="2" t="s">
        <v>10024</v>
      </c>
      <c r="F7521" s="2">
        <v>68</v>
      </c>
      <c r="G7521" s="2">
        <v>1205</v>
      </c>
      <c r="H7521" s="2" t="str">
        <f>IF(G7521&lt;F7521, "Error", "OK")</f>
        <v>OK</v>
      </c>
      <c r="I7521" s="2">
        <v>16</v>
      </c>
      <c r="J7521" s="2" t="s">
        <v>10025</v>
      </c>
      <c r="K7521" s="2">
        <v>0</v>
      </c>
      <c r="L7521" s="2">
        <v>41</v>
      </c>
      <c r="M7521" s="2">
        <v>12</v>
      </c>
      <c r="N7521" s="2" t="s">
        <v>10026</v>
      </c>
      <c r="O7521" s="2">
        <v>3</v>
      </c>
      <c r="P7521" s="2" t="s">
        <v>10025</v>
      </c>
      <c r="Q7521" s="2">
        <v>271.98834693127981</v>
      </c>
      <c r="R7521" s="2">
        <f t="shared" si="234"/>
        <v>271.98834693127981</v>
      </c>
      <c r="S7521" s="2">
        <v>622.75807892084492</v>
      </c>
      <c r="T7521" s="2">
        <v>350.76973198956512</v>
      </c>
      <c r="U7521" s="2">
        <f t="shared" si="235"/>
        <v>56.325199762546859</v>
      </c>
      <c r="V7521" s="2">
        <v>4</v>
      </c>
      <c r="W7521" s="2" t="str">
        <f>IF(ISBLANK(V7521), "Missing", "OK")</f>
        <v>OK</v>
      </c>
      <c r="X7521" s="2" t="s">
        <v>10025</v>
      </c>
    </row>
    <row r="7522" spans="1:24" x14ac:dyDescent="0.35">
      <c r="A7522" s="2" t="s">
        <v>2498</v>
      </c>
      <c r="B7522" s="2" t="b">
        <f>COUNTIF(A:A, A7522)&gt;1</f>
        <v>0</v>
      </c>
      <c r="C7522" s="5">
        <v>45303.291666666664</v>
      </c>
      <c r="D7522" s="2" t="s">
        <v>10020</v>
      </c>
      <c r="E7522" s="2" t="s">
        <v>10023</v>
      </c>
      <c r="F7522" s="2">
        <v>428</v>
      </c>
      <c r="G7522" s="2">
        <v>4893</v>
      </c>
      <c r="H7522" s="2" t="str">
        <f>IF(G7522&lt;F7522, "Error", "OK")</f>
        <v>OK</v>
      </c>
      <c r="I7522" s="2">
        <v>26</v>
      </c>
      <c r="J7522" s="2" t="s">
        <v>10026</v>
      </c>
      <c r="K7522" s="2">
        <v>45</v>
      </c>
      <c r="L7522" s="2">
        <v>14</v>
      </c>
      <c r="M7522" s="2">
        <v>4</v>
      </c>
      <c r="N7522" s="2" t="s">
        <v>10026</v>
      </c>
      <c r="O7522" s="2">
        <v>1</v>
      </c>
      <c r="P7522" s="2" t="s">
        <v>10025</v>
      </c>
      <c r="Q7522" s="2">
        <v>149.98312313677329</v>
      </c>
      <c r="R7522" s="2">
        <f t="shared" si="234"/>
        <v>149.98312313677326</v>
      </c>
      <c r="S7522" s="2">
        <v>229.19833560543651</v>
      </c>
      <c r="T7522" s="2">
        <v>79.215212468663253</v>
      </c>
      <c r="U7522" s="2">
        <f t="shared" si="235"/>
        <v>34.561862004544288</v>
      </c>
      <c r="V7522" s="2">
        <v>3</v>
      </c>
      <c r="W7522" s="2" t="str">
        <f>IF(ISBLANK(V7522), "Missing", "OK")</f>
        <v>OK</v>
      </c>
      <c r="X7522" s="2" t="s">
        <v>10025</v>
      </c>
    </row>
    <row r="7523" spans="1:24" x14ac:dyDescent="0.35">
      <c r="A7523" s="2" t="s">
        <v>2497</v>
      </c>
      <c r="B7523" s="2" t="b">
        <f>COUNTIF(A:A, A7523)&gt;1</f>
        <v>0</v>
      </c>
      <c r="C7523" s="5">
        <v>45303.25</v>
      </c>
      <c r="D7523" s="2" t="s">
        <v>10019</v>
      </c>
      <c r="E7523" s="2" t="s">
        <v>10023</v>
      </c>
      <c r="F7523" s="2">
        <v>144</v>
      </c>
      <c r="G7523" s="2">
        <v>4707</v>
      </c>
      <c r="H7523" s="2" t="str">
        <f>IF(G7523&lt;F7523, "Error", "OK")</f>
        <v>OK</v>
      </c>
      <c r="I7523" s="2">
        <v>8</v>
      </c>
      <c r="J7523" s="2" t="s">
        <v>10025</v>
      </c>
      <c r="K7523" s="2">
        <v>0</v>
      </c>
      <c r="L7523" s="2">
        <v>13</v>
      </c>
      <c r="M7523" s="2">
        <v>11</v>
      </c>
      <c r="N7523" s="2" t="s">
        <v>10025</v>
      </c>
      <c r="O7523" s="2">
        <v>5</v>
      </c>
      <c r="P7523" s="2" t="s">
        <v>10026</v>
      </c>
      <c r="Q7523" s="2">
        <v>204.92534735448481</v>
      </c>
      <c r="R7523" s="2">
        <f t="shared" si="234"/>
        <v>204.92534735448481</v>
      </c>
      <c r="S7523" s="2">
        <v>487.66999148785129</v>
      </c>
      <c r="T7523" s="2">
        <v>282.74464413336648</v>
      </c>
      <c r="U7523" s="2">
        <f t="shared" si="235"/>
        <v>57.978684165234341</v>
      </c>
      <c r="V7523" s="2">
        <v>3</v>
      </c>
      <c r="W7523" s="2" t="str">
        <f>IF(ISBLANK(V7523), "Missing", "OK")</f>
        <v>OK</v>
      </c>
      <c r="X7523" s="2" t="s">
        <v>10025</v>
      </c>
    </row>
    <row r="7524" spans="1:24" x14ac:dyDescent="0.35">
      <c r="A7524" s="2" t="s">
        <v>2496</v>
      </c>
      <c r="B7524" s="2" t="b">
        <f>COUNTIF(A:A, A7524)&gt;1</f>
        <v>0</v>
      </c>
      <c r="C7524" s="5">
        <v>45303.208333333336</v>
      </c>
      <c r="D7524" s="2" t="s">
        <v>10021</v>
      </c>
      <c r="E7524" s="2" t="s">
        <v>10024</v>
      </c>
      <c r="F7524" s="2">
        <v>339</v>
      </c>
      <c r="G7524" s="2">
        <v>2360</v>
      </c>
      <c r="H7524" s="2" t="str">
        <f>IF(G7524&lt;F7524, "Error", "OK")</f>
        <v>OK</v>
      </c>
      <c r="I7524" s="2">
        <v>16</v>
      </c>
      <c r="J7524" s="2" t="s">
        <v>10026</v>
      </c>
      <c r="K7524" s="2">
        <v>2</v>
      </c>
      <c r="L7524" s="2">
        <v>18</v>
      </c>
      <c r="M7524" s="2">
        <v>17</v>
      </c>
      <c r="N7524" s="2" t="s">
        <v>10025</v>
      </c>
      <c r="O7524" s="2">
        <v>1</v>
      </c>
      <c r="P7524" s="2" t="s">
        <v>10026</v>
      </c>
      <c r="Q7524" s="2">
        <v>343.05450196639481</v>
      </c>
      <c r="R7524" s="2">
        <f t="shared" si="234"/>
        <v>343.05450196639487</v>
      </c>
      <c r="S7524" s="2">
        <v>548.18277903422086</v>
      </c>
      <c r="T7524" s="2">
        <v>205.12827706782599</v>
      </c>
      <c r="U7524" s="2">
        <f t="shared" si="235"/>
        <v>37.419686446410722</v>
      </c>
      <c r="V7524" s="2">
        <v>3</v>
      </c>
      <c r="W7524" s="2" t="str">
        <f>IF(ISBLANK(V7524), "Missing", "OK")</f>
        <v>OK</v>
      </c>
      <c r="X7524" s="2" t="s">
        <v>10025</v>
      </c>
    </row>
    <row r="7525" spans="1:24" x14ac:dyDescent="0.35">
      <c r="A7525" s="2" t="s">
        <v>2495</v>
      </c>
      <c r="B7525" s="2" t="b">
        <f>COUNTIF(A:A, A7525)&gt;1</f>
        <v>0</v>
      </c>
      <c r="C7525" s="5">
        <v>45303.166666666664</v>
      </c>
      <c r="D7525" s="2" t="s">
        <v>10020</v>
      </c>
      <c r="E7525" s="2" t="s">
        <v>10022</v>
      </c>
      <c r="F7525" s="2">
        <v>292</v>
      </c>
      <c r="G7525" s="2">
        <v>3491</v>
      </c>
      <c r="H7525" s="2" t="str">
        <f>IF(G7525&lt;F7525, "Error", "OK")</f>
        <v>OK</v>
      </c>
      <c r="I7525" s="2">
        <v>57</v>
      </c>
      <c r="J7525" s="2" t="s">
        <v>10025</v>
      </c>
      <c r="K7525" s="2">
        <v>0</v>
      </c>
      <c r="L7525" s="2">
        <v>14</v>
      </c>
      <c r="M7525" s="2">
        <v>0</v>
      </c>
      <c r="N7525" s="2" t="s">
        <v>10026</v>
      </c>
      <c r="O7525" s="2">
        <v>3</v>
      </c>
      <c r="P7525" s="2" t="s">
        <v>10025</v>
      </c>
      <c r="Q7525" s="2">
        <v>344.32122263845469</v>
      </c>
      <c r="R7525" s="2">
        <f t="shared" si="234"/>
        <v>344.32122263845474</v>
      </c>
      <c r="S7525" s="2">
        <v>492.6493837422193</v>
      </c>
      <c r="T7525" s="2">
        <v>148.32816110376459</v>
      </c>
      <c r="U7525" s="2">
        <f t="shared" si="235"/>
        <v>30.10826076286698</v>
      </c>
      <c r="V7525" s="2">
        <v>4</v>
      </c>
      <c r="W7525" s="2" t="str">
        <f>IF(ISBLANK(V7525), "Missing", "OK")</f>
        <v>OK</v>
      </c>
      <c r="X7525" s="2" t="s">
        <v>10025</v>
      </c>
    </row>
    <row r="7526" spans="1:24" x14ac:dyDescent="0.35">
      <c r="A7526" s="2" t="s">
        <v>2494</v>
      </c>
      <c r="B7526" s="2" t="b">
        <f>COUNTIF(A:A, A7526)&gt;1</f>
        <v>0</v>
      </c>
      <c r="C7526" s="5">
        <v>45303.125</v>
      </c>
      <c r="D7526" s="2" t="s">
        <v>10020</v>
      </c>
      <c r="E7526" s="2" t="s">
        <v>10022</v>
      </c>
      <c r="F7526" s="2">
        <v>278</v>
      </c>
      <c r="G7526" s="2">
        <v>1076</v>
      </c>
      <c r="H7526" s="2" t="str">
        <f>IF(G7526&lt;F7526, "Error", "OK")</f>
        <v>OK</v>
      </c>
      <c r="I7526" s="2">
        <v>50</v>
      </c>
      <c r="J7526" s="2" t="s">
        <v>10025</v>
      </c>
      <c r="K7526" s="2">
        <v>0</v>
      </c>
      <c r="L7526" s="2">
        <v>32</v>
      </c>
      <c r="M7526" s="2">
        <v>13</v>
      </c>
      <c r="N7526" s="2" t="s">
        <v>10026</v>
      </c>
      <c r="O7526" s="2">
        <v>2</v>
      </c>
      <c r="P7526" s="2" t="s">
        <v>10025</v>
      </c>
      <c r="Q7526" s="2">
        <v>390.58637869739073</v>
      </c>
      <c r="R7526" s="2">
        <f t="shared" si="234"/>
        <v>390.58637869739073</v>
      </c>
      <c r="S7526" s="2">
        <v>843.93146197589022</v>
      </c>
      <c r="T7526" s="2">
        <v>453.34508327849949</v>
      </c>
      <c r="U7526" s="2">
        <f t="shared" si="235"/>
        <v>53.718234679518417</v>
      </c>
      <c r="V7526" s="2">
        <v>4</v>
      </c>
      <c r="W7526" s="2" t="str">
        <f>IF(ISBLANK(V7526), "Missing", "OK")</f>
        <v>OK</v>
      </c>
      <c r="X7526" s="2" t="s">
        <v>10025</v>
      </c>
    </row>
    <row r="7527" spans="1:24" x14ac:dyDescent="0.35">
      <c r="A7527" s="2" t="s">
        <v>2493</v>
      </c>
      <c r="B7527" s="2" t="b">
        <f>COUNTIF(A:A, A7527)&gt;1</f>
        <v>0</v>
      </c>
      <c r="C7527" s="5">
        <v>45303.083333333336</v>
      </c>
      <c r="D7527" s="2" t="s">
        <v>10020</v>
      </c>
      <c r="E7527" s="2" t="s">
        <v>10022</v>
      </c>
      <c r="F7527" s="2">
        <v>94</v>
      </c>
      <c r="G7527" s="2">
        <v>2474</v>
      </c>
      <c r="H7527" s="2" t="str">
        <f>IF(G7527&lt;F7527, "Error", "OK")</f>
        <v>OK</v>
      </c>
      <c r="I7527" s="2">
        <v>26</v>
      </c>
      <c r="J7527" s="2" t="s">
        <v>10026</v>
      </c>
      <c r="K7527" s="2">
        <v>43</v>
      </c>
      <c r="L7527" s="2">
        <v>8</v>
      </c>
      <c r="M7527" s="2">
        <v>17</v>
      </c>
      <c r="N7527" s="2" t="s">
        <v>10025</v>
      </c>
      <c r="O7527" s="2">
        <v>7</v>
      </c>
      <c r="P7527" s="2" t="s">
        <v>10026</v>
      </c>
      <c r="Q7527" s="2">
        <v>359.61740302221108</v>
      </c>
      <c r="R7527" s="2">
        <f t="shared" si="234"/>
        <v>359.61740302221108</v>
      </c>
      <c r="S7527" s="2">
        <v>432.41634462677121</v>
      </c>
      <c r="T7527" s="2">
        <v>72.798941604560127</v>
      </c>
      <c r="U7527" s="2">
        <f t="shared" si="235"/>
        <v>16.835381573606941</v>
      </c>
      <c r="V7527" s="2">
        <v>4</v>
      </c>
      <c r="W7527" s="2" t="str">
        <f>IF(ISBLANK(V7527), "Missing", "OK")</f>
        <v>OK</v>
      </c>
      <c r="X7527" s="2" t="s">
        <v>10025</v>
      </c>
    </row>
    <row r="7528" spans="1:24" x14ac:dyDescent="0.35">
      <c r="A7528" s="2" t="s">
        <v>2492</v>
      </c>
      <c r="B7528" s="2" t="b">
        <f>COUNTIF(A:A, A7528)&gt;1</f>
        <v>0</v>
      </c>
      <c r="C7528" s="5">
        <v>45303.041666666664</v>
      </c>
      <c r="D7528" s="2" t="s">
        <v>10019</v>
      </c>
      <c r="E7528" s="2" t="s">
        <v>10024</v>
      </c>
      <c r="F7528" s="2">
        <v>199</v>
      </c>
      <c r="G7528" s="2">
        <v>3905</v>
      </c>
      <c r="H7528" s="2" t="str">
        <f>IF(G7528&lt;F7528, "Error", "OK")</f>
        <v>OK</v>
      </c>
      <c r="I7528" s="2">
        <v>66</v>
      </c>
      <c r="J7528" s="2" t="s">
        <v>10025</v>
      </c>
      <c r="K7528" s="2">
        <v>0</v>
      </c>
      <c r="L7528" s="2">
        <v>41</v>
      </c>
      <c r="M7528" s="2">
        <v>0</v>
      </c>
      <c r="N7528" s="2" t="s">
        <v>10026</v>
      </c>
      <c r="O7528" s="2">
        <v>9</v>
      </c>
      <c r="P7528" s="2" t="s">
        <v>10025</v>
      </c>
      <c r="Q7528" s="2">
        <v>127.8169695138911</v>
      </c>
      <c r="R7528" s="2">
        <f t="shared" si="234"/>
        <v>127.816969513891</v>
      </c>
      <c r="S7528" s="2">
        <v>267.62333709784639</v>
      </c>
      <c r="T7528" s="2">
        <v>139.80636758395539</v>
      </c>
      <c r="U7528" s="2">
        <f t="shared" si="235"/>
        <v>52.239976191926964</v>
      </c>
      <c r="V7528" s="2">
        <v>4</v>
      </c>
      <c r="W7528" s="2" t="str">
        <f>IF(ISBLANK(V7528), "Missing", "OK")</f>
        <v>OK</v>
      </c>
      <c r="X7528" s="2" t="s">
        <v>10025</v>
      </c>
    </row>
    <row r="7529" spans="1:24" x14ac:dyDescent="0.35">
      <c r="A7529" s="2" t="s">
        <v>2491</v>
      </c>
      <c r="B7529" s="2" t="b">
        <f>COUNTIF(A:A, A7529)&gt;1</f>
        <v>0</v>
      </c>
      <c r="C7529" s="5">
        <v>45303</v>
      </c>
      <c r="D7529" s="2" t="s">
        <v>10021</v>
      </c>
      <c r="E7529" s="2" t="s">
        <v>10024</v>
      </c>
      <c r="F7529" s="2">
        <v>431</v>
      </c>
      <c r="G7529" s="2">
        <v>4993</v>
      </c>
      <c r="H7529" s="2" t="str">
        <f>IF(G7529&lt;F7529, "Error", "OK")</f>
        <v>OK</v>
      </c>
      <c r="I7529" s="2">
        <v>28</v>
      </c>
      <c r="J7529" s="2" t="s">
        <v>10025</v>
      </c>
      <c r="K7529" s="2">
        <v>0</v>
      </c>
      <c r="L7529" s="2">
        <v>37</v>
      </c>
      <c r="M7529" s="2">
        <v>16</v>
      </c>
      <c r="N7529" s="2" t="s">
        <v>10026</v>
      </c>
      <c r="O7529" s="2">
        <v>5</v>
      </c>
      <c r="P7529" s="2" t="s">
        <v>10025</v>
      </c>
      <c r="Q7529" s="2">
        <v>99.929271204362777</v>
      </c>
      <c r="R7529" s="2">
        <f t="shared" si="234"/>
        <v>99.929271204362806</v>
      </c>
      <c r="S7529" s="2">
        <v>141.26903263247041</v>
      </c>
      <c r="T7529" s="2">
        <v>41.339761428107607</v>
      </c>
      <c r="U7529" s="2">
        <f t="shared" si="235"/>
        <v>29.26314469474589</v>
      </c>
      <c r="V7529" s="2">
        <v>4</v>
      </c>
      <c r="W7529" s="2" t="str">
        <f>IF(ISBLANK(V7529), "Missing", "OK")</f>
        <v>OK</v>
      </c>
      <c r="X7529" s="2" t="s">
        <v>10025</v>
      </c>
    </row>
    <row r="7530" spans="1:24" x14ac:dyDescent="0.35">
      <c r="A7530" s="2" t="s">
        <v>2490</v>
      </c>
      <c r="B7530" s="2" t="b">
        <f>COUNTIF(A:A, A7530)&gt;1</f>
        <v>0</v>
      </c>
      <c r="C7530" s="5">
        <v>45302.958333333336</v>
      </c>
      <c r="D7530" s="2" t="s">
        <v>10021</v>
      </c>
      <c r="E7530" s="2" t="s">
        <v>10022</v>
      </c>
      <c r="F7530" s="2">
        <v>365</v>
      </c>
      <c r="G7530" s="2">
        <v>4719</v>
      </c>
      <c r="H7530" s="2" t="str">
        <f>IF(G7530&lt;F7530, "Error", "OK")</f>
        <v>OK</v>
      </c>
      <c r="I7530" s="2">
        <v>48</v>
      </c>
      <c r="J7530" s="2" t="s">
        <v>10025</v>
      </c>
      <c r="K7530" s="2">
        <v>0</v>
      </c>
      <c r="L7530" s="2">
        <v>35</v>
      </c>
      <c r="M7530" s="2">
        <v>14</v>
      </c>
      <c r="N7530" s="2" t="s">
        <v>10025</v>
      </c>
      <c r="O7530" s="2">
        <v>6</v>
      </c>
      <c r="P7530" s="2" t="s">
        <v>10026</v>
      </c>
      <c r="Q7530" s="2">
        <v>399.56179878696372</v>
      </c>
      <c r="R7530" s="2">
        <f t="shared" si="234"/>
        <v>399.56179878696366</v>
      </c>
      <c r="S7530" s="2">
        <v>640.32908255277528</v>
      </c>
      <c r="T7530" s="2">
        <v>240.76728376581161</v>
      </c>
      <c r="U7530" s="2">
        <f t="shared" si="235"/>
        <v>37.600554203465812</v>
      </c>
      <c r="V7530" s="2">
        <v>3</v>
      </c>
      <c r="W7530" s="2" t="str">
        <f>IF(ISBLANK(V7530), "Missing", "OK")</f>
        <v>OK</v>
      </c>
      <c r="X7530" s="2" t="s">
        <v>10025</v>
      </c>
    </row>
    <row r="7531" spans="1:24" x14ac:dyDescent="0.35">
      <c r="A7531" s="2" t="s">
        <v>2489</v>
      </c>
      <c r="B7531" s="2" t="b">
        <f>COUNTIF(A:A, A7531)&gt;1</f>
        <v>0</v>
      </c>
      <c r="C7531" s="5">
        <v>45302.916666666664</v>
      </c>
      <c r="D7531" s="2" t="s">
        <v>10019</v>
      </c>
      <c r="E7531" s="2" t="s">
        <v>10024</v>
      </c>
      <c r="F7531" s="2">
        <v>399</v>
      </c>
      <c r="G7531" s="2">
        <v>1416</v>
      </c>
      <c r="H7531" s="2" t="str">
        <f>IF(G7531&lt;F7531, "Error", "OK")</f>
        <v>OK</v>
      </c>
      <c r="I7531" s="2">
        <v>60</v>
      </c>
      <c r="J7531" s="2" t="s">
        <v>10025</v>
      </c>
      <c r="K7531" s="2">
        <v>0</v>
      </c>
      <c r="L7531" s="2">
        <v>25</v>
      </c>
      <c r="M7531" s="2">
        <v>0</v>
      </c>
      <c r="N7531" s="2" t="s">
        <v>10026</v>
      </c>
      <c r="O7531" s="2">
        <v>1</v>
      </c>
      <c r="P7531" s="2" t="s">
        <v>10025</v>
      </c>
      <c r="Q7531" s="2">
        <v>423.06830409983201</v>
      </c>
      <c r="R7531" s="2">
        <f t="shared" si="234"/>
        <v>423.06830409983206</v>
      </c>
      <c r="S7531" s="2">
        <v>532.03316049875764</v>
      </c>
      <c r="T7531" s="2">
        <v>108.9648563989256</v>
      </c>
      <c r="U7531" s="2">
        <f t="shared" si="235"/>
        <v>20.48083925760865</v>
      </c>
      <c r="V7531" s="2">
        <v>3</v>
      </c>
      <c r="W7531" s="2" t="str">
        <f>IF(ISBLANK(V7531), "Missing", "OK")</f>
        <v>OK</v>
      </c>
      <c r="X7531" s="2" t="s">
        <v>10025</v>
      </c>
    </row>
    <row r="7532" spans="1:24" x14ac:dyDescent="0.35">
      <c r="A7532" s="2" t="s">
        <v>2488</v>
      </c>
      <c r="B7532" s="2" t="b">
        <f>COUNTIF(A:A, A7532)&gt;1</f>
        <v>0</v>
      </c>
      <c r="C7532" s="5">
        <v>45302.875</v>
      </c>
      <c r="D7532" s="2" t="s">
        <v>10020</v>
      </c>
      <c r="E7532" s="2" t="s">
        <v>10022</v>
      </c>
      <c r="F7532" s="2">
        <v>342</v>
      </c>
      <c r="G7532" s="2">
        <v>3844</v>
      </c>
      <c r="H7532" s="2" t="str">
        <f>IF(G7532&lt;F7532, "Error", "OK")</f>
        <v>OK</v>
      </c>
      <c r="I7532" s="2">
        <v>52</v>
      </c>
      <c r="J7532" s="2" t="s">
        <v>10025</v>
      </c>
      <c r="K7532" s="2">
        <v>0</v>
      </c>
      <c r="L7532" s="2">
        <v>43</v>
      </c>
      <c r="M7532" s="2">
        <v>5</v>
      </c>
      <c r="N7532" s="2" t="s">
        <v>10026</v>
      </c>
      <c r="O7532" s="2">
        <v>6</v>
      </c>
      <c r="P7532" s="2" t="s">
        <v>10025</v>
      </c>
      <c r="Q7532" s="2">
        <v>23.168408874242271</v>
      </c>
      <c r="R7532" s="2">
        <f t="shared" si="234"/>
        <v>23.168408874242274</v>
      </c>
      <c r="S7532" s="2">
        <v>39.075263393138243</v>
      </c>
      <c r="T7532" s="2">
        <v>15.906854518895971</v>
      </c>
      <c r="U7532" s="2">
        <f t="shared" si="235"/>
        <v>40.708246439329884</v>
      </c>
      <c r="V7532" s="2">
        <v>5</v>
      </c>
      <c r="W7532" s="2" t="str">
        <f>IF(ISBLANK(V7532), "Missing", "OK")</f>
        <v>OK</v>
      </c>
      <c r="X7532" s="2" t="s">
        <v>10025</v>
      </c>
    </row>
    <row r="7533" spans="1:24" x14ac:dyDescent="0.35">
      <c r="A7533" s="2" t="s">
        <v>2487</v>
      </c>
      <c r="B7533" s="2" t="b">
        <f>COUNTIF(A:A, A7533)&gt;1</f>
        <v>0</v>
      </c>
      <c r="C7533" s="5">
        <v>45302.833333333336</v>
      </c>
      <c r="D7533" s="2" t="s">
        <v>10021</v>
      </c>
      <c r="E7533" s="2" t="s">
        <v>10022</v>
      </c>
      <c r="F7533" s="2">
        <v>461</v>
      </c>
      <c r="G7533" s="2">
        <v>2194</v>
      </c>
      <c r="H7533" s="2" t="str">
        <f>IF(G7533&lt;F7533, "Error", "OK")</f>
        <v>OK</v>
      </c>
      <c r="I7533" s="2">
        <v>68</v>
      </c>
      <c r="J7533" s="2" t="s">
        <v>10026</v>
      </c>
      <c r="K7533" s="2">
        <v>18</v>
      </c>
      <c r="L7533" s="2">
        <v>30</v>
      </c>
      <c r="M7533" s="2">
        <v>18</v>
      </c>
      <c r="N7533" s="2" t="s">
        <v>10026</v>
      </c>
      <c r="O7533" s="2">
        <v>6</v>
      </c>
      <c r="P7533" s="2" t="s">
        <v>10025</v>
      </c>
      <c r="Q7533" s="2">
        <v>301.13689109416401</v>
      </c>
      <c r="R7533" s="2">
        <f t="shared" si="234"/>
        <v>301.13689109416396</v>
      </c>
      <c r="S7533" s="2">
        <v>474.96329854295209</v>
      </c>
      <c r="T7533" s="2">
        <v>173.8264074487881</v>
      </c>
      <c r="U7533" s="2">
        <f t="shared" si="235"/>
        <v>36.597860925683413</v>
      </c>
      <c r="V7533" s="2">
        <v>5</v>
      </c>
      <c r="W7533" s="2" t="str">
        <f>IF(ISBLANK(V7533), "Missing", "OK")</f>
        <v>OK</v>
      </c>
      <c r="X7533" s="2" t="s">
        <v>10025</v>
      </c>
    </row>
    <row r="7534" spans="1:24" x14ac:dyDescent="0.35">
      <c r="A7534" s="2" t="s">
        <v>2486</v>
      </c>
      <c r="B7534" s="2" t="b">
        <f>COUNTIF(A:A, A7534)&gt;1</f>
        <v>0</v>
      </c>
      <c r="C7534" s="5">
        <v>45302.791666666664</v>
      </c>
      <c r="D7534" s="2" t="s">
        <v>10019</v>
      </c>
      <c r="E7534" s="2" t="s">
        <v>10024</v>
      </c>
      <c r="F7534" s="2">
        <v>28</v>
      </c>
      <c r="G7534" s="2">
        <v>1905</v>
      </c>
      <c r="H7534" s="2" t="str">
        <f>IF(G7534&lt;F7534, "Error", "OK")</f>
        <v>OK</v>
      </c>
      <c r="I7534" s="2">
        <v>32</v>
      </c>
      <c r="J7534" s="2" t="s">
        <v>10025</v>
      </c>
      <c r="K7534" s="2">
        <v>0</v>
      </c>
      <c r="L7534" s="2">
        <v>20</v>
      </c>
      <c r="M7534" s="2">
        <v>14</v>
      </c>
      <c r="N7534" s="2" t="s">
        <v>10026</v>
      </c>
      <c r="O7534" s="2">
        <v>5</v>
      </c>
      <c r="P7534" s="2" t="s">
        <v>10025</v>
      </c>
      <c r="Q7534" s="2">
        <v>468.479779944629</v>
      </c>
      <c r="R7534" s="2">
        <f t="shared" si="234"/>
        <v>468.47977994462894</v>
      </c>
      <c r="S7534" s="2">
        <v>580.12707590388845</v>
      </c>
      <c r="T7534" s="2">
        <v>111.64729595925949</v>
      </c>
      <c r="U7534" s="2">
        <f t="shared" si="235"/>
        <v>19.245317206631547</v>
      </c>
      <c r="V7534" s="2">
        <v>4</v>
      </c>
      <c r="W7534" s="2" t="str">
        <f>IF(ISBLANK(V7534), "Missing", "OK")</f>
        <v>OK</v>
      </c>
      <c r="X7534" s="2" t="s">
        <v>10025</v>
      </c>
    </row>
    <row r="7535" spans="1:24" x14ac:dyDescent="0.35">
      <c r="A7535" s="2" t="s">
        <v>2485</v>
      </c>
      <c r="B7535" s="2" t="b">
        <f>COUNTIF(A:A, A7535)&gt;1</f>
        <v>0</v>
      </c>
      <c r="C7535" s="5">
        <v>45302.75</v>
      </c>
      <c r="D7535" s="2" t="s">
        <v>10020</v>
      </c>
      <c r="E7535" s="2" t="s">
        <v>10022</v>
      </c>
      <c r="F7535" s="2">
        <v>475</v>
      </c>
      <c r="G7535" s="2">
        <v>4535</v>
      </c>
      <c r="H7535" s="2" t="str">
        <f>IF(G7535&lt;F7535, "Error", "OK")</f>
        <v>OK</v>
      </c>
      <c r="I7535" s="2">
        <v>12</v>
      </c>
      <c r="J7535" s="2" t="s">
        <v>10025</v>
      </c>
      <c r="K7535" s="2">
        <v>0</v>
      </c>
      <c r="L7535" s="2">
        <v>42</v>
      </c>
      <c r="M7535" s="2">
        <v>3</v>
      </c>
      <c r="N7535" s="2" t="s">
        <v>10025</v>
      </c>
      <c r="O7535" s="2">
        <v>5</v>
      </c>
      <c r="P7535" s="2" t="s">
        <v>10026</v>
      </c>
      <c r="Q7535" s="2">
        <v>486.34473328025848</v>
      </c>
      <c r="R7535" s="2">
        <f t="shared" si="234"/>
        <v>486.34473328025797</v>
      </c>
      <c r="S7535" s="2">
        <v>1172.638623983004</v>
      </c>
      <c r="T7535" s="2">
        <v>686.29389070274601</v>
      </c>
      <c r="U7535" s="2">
        <f t="shared" si="235"/>
        <v>58.525608543548458</v>
      </c>
      <c r="V7535" s="2">
        <v>5</v>
      </c>
      <c r="W7535" s="2" t="str">
        <f>IF(ISBLANK(V7535), "Missing", "OK")</f>
        <v>OK</v>
      </c>
      <c r="X7535" s="2" t="s">
        <v>10025</v>
      </c>
    </row>
    <row r="7536" spans="1:24" x14ac:dyDescent="0.35">
      <c r="A7536" s="2" t="s">
        <v>2484</v>
      </c>
      <c r="B7536" s="2" t="b">
        <f>COUNTIF(A:A, A7536)&gt;1</f>
        <v>0</v>
      </c>
      <c r="C7536" s="5">
        <v>45302.708333333336</v>
      </c>
      <c r="D7536" s="2" t="s">
        <v>10019</v>
      </c>
      <c r="E7536" s="2" t="s">
        <v>10022</v>
      </c>
      <c r="F7536" s="2">
        <v>387</v>
      </c>
      <c r="G7536" s="2">
        <v>2096</v>
      </c>
      <c r="H7536" s="2" t="str">
        <f>IF(G7536&lt;F7536, "Error", "OK")</f>
        <v>OK</v>
      </c>
      <c r="I7536" s="2">
        <v>48</v>
      </c>
      <c r="J7536" s="2" t="s">
        <v>10026</v>
      </c>
      <c r="K7536" s="2">
        <v>33</v>
      </c>
      <c r="L7536" s="2">
        <v>22</v>
      </c>
      <c r="M7536" s="2">
        <v>0</v>
      </c>
      <c r="N7536" s="2" t="s">
        <v>10026</v>
      </c>
      <c r="O7536" s="2">
        <v>8</v>
      </c>
      <c r="P7536" s="2" t="s">
        <v>10025</v>
      </c>
      <c r="Q7536" s="2">
        <v>357.61879885964862</v>
      </c>
      <c r="R7536" s="2">
        <f t="shared" si="234"/>
        <v>357.61879885964856</v>
      </c>
      <c r="S7536" s="2">
        <v>736.66283474985494</v>
      </c>
      <c r="T7536" s="2">
        <v>379.04403589020637</v>
      </c>
      <c r="U7536" s="2">
        <f t="shared" si="235"/>
        <v>51.454209172764429</v>
      </c>
      <c r="V7536" s="2">
        <v>2</v>
      </c>
      <c r="W7536" s="2" t="str">
        <f>IF(ISBLANK(V7536), "Missing", "OK")</f>
        <v>OK</v>
      </c>
      <c r="X7536" s="2" t="s">
        <v>10025</v>
      </c>
    </row>
    <row r="7537" spans="1:24" x14ac:dyDescent="0.35">
      <c r="A7537" s="2" t="s">
        <v>2483</v>
      </c>
      <c r="B7537" s="2" t="b">
        <f>COUNTIF(A:A, A7537)&gt;1</f>
        <v>0</v>
      </c>
      <c r="C7537" s="5">
        <v>45302.666666666664</v>
      </c>
      <c r="D7537" s="2" t="s">
        <v>10020</v>
      </c>
      <c r="E7537" s="2" t="s">
        <v>10023</v>
      </c>
      <c r="F7537" s="2">
        <v>23</v>
      </c>
      <c r="G7537" s="2">
        <v>3427</v>
      </c>
      <c r="H7537" s="2" t="str">
        <f>IF(G7537&lt;F7537, "Error", "OK")</f>
        <v>OK</v>
      </c>
      <c r="I7537" s="2">
        <v>33</v>
      </c>
      <c r="J7537" s="2" t="s">
        <v>10025</v>
      </c>
      <c r="K7537" s="2">
        <v>0</v>
      </c>
      <c r="L7537" s="2">
        <v>38</v>
      </c>
      <c r="M7537" s="2">
        <v>12</v>
      </c>
      <c r="N7537" s="2" t="s">
        <v>10026</v>
      </c>
      <c r="O7537" s="2">
        <v>9</v>
      </c>
      <c r="P7537" s="2" t="s">
        <v>10025</v>
      </c>
      <c r="Q7537" s="2">
        <v>281.47470532554831</v>
      </c>
      <c r="R7537" s="2">
        <f t="shared" si="234"/>
        <v>281.47470532554826</v>
      </c>
      <c r="S7537" s="2">
        <v>646.69200517460888</v>
      </c>
      <c r="T7537" s="2">
        <v>365.21729984906062</v>
      </c>
      <c r="U7537" s="2">
        <f t="shared" si="235"/>
        <v>56.474689176101812</v>
      </c>
      <c r="V7537" s="2">
        <v>4</v>
      </c>
      <c r="W7537" s="2" t="str">
        <f>IF(ISBLANK(V7537), "Missing", "OK")</f>
        <v>OK</v>
      </c>
      <c r="X7537" s="2" t="s">
        <v>10025</v>
      </c>
    </row>
    <row r="7538" spans="1:24" x14ac:dyDescent="0.35">
      <c r="A7538" s="2" t="s">
        <v>2482</v>
      </c>
      <c r="B7538" s="2" t="b">
        <f>COUNTIF(A:A, A7538)&gt;1</f>
        <v>0</v>
      </c>
      <c r="C7538" s="5">
        <v>45302.625</v>
      </c>
      <c r="D7538" s="2" t="s">
        <v>10020</v>
      </c>
      <c r="E7538" s="2" t="s">
        <v>10024</v>
      </c>
      <c r="F7538" s="2">
        <v>223</v>
      </c>
      <c r="G7538" s="2">
        <v>1023</v>
      </c>
      <c r="H7538" s="2" t="str">
        <f>IF(G7538&lt;F7538, "Error", "OK")</f>
        <v>OK</v>
      </c>
      <c r="I7538" s="2">
        <v>40</v>
      </c>
      <c r="J7538" s="2" t="s">
        <v>10025</v>
      </c>
      <c r="K7538" s="2">
        <v>0</v>
      </c>
      <c r="L7538" s="2">
        <v>27</v>
      </c>
      <c r="M7538" s="2">
        <v>0</v>
      </c>
      <c r="N7538" s="2" t="s">
        <v>10026</v>
      </c>
      <c r="O7538" s="2">
        <v>1</v>
      </c>
      <c r="P7538" s="2" t="s">
        <v>10025</v>
      </c>
      <c r="Q7538" s="2">
        <v>182.68986657524391</v>
      </c>
      <c r="R7538" s="2">
        <f t="shared" si="234"/>
        <v>182.68986657524388</v>
      </c>
      <c r="S7538" s="2">
        <v>394.42970425118659</v>
      </c>
      <c r="T7538" s="2">
        <v>211.73983767594271</v>
      </c>
      <c r="U7538" s="2">
        <f t="shared" si="235"/>
        <v>53.682528317162294</v>
      </c>
      <c r="V7538" s="2">
        <v>1</v>
      </c>
      <c r="W7538" s="2" t="str">
        <f>IF(ISBLANK(V7538), "Missing", "OK")</f>
        <v>OK</v>
      </c>
      <c r="X7538" s="2" t="s">
        <v>10025</v>
      </c>
    </row>
    <row r="7539" spans="1:24" x14ac:dyDescent="0.35">
      <c r="A7539" s="2" t="s">
        <v>2481</v>
      </c>
      <c r="B7539" s="2" t="b">
        <f>COUNTIF(A:A, A7539)&gt;1</f>
        <v>0</v>
      </c>
      <c r="C7539" s="5">
        <v>45302.583333333336</v>
      </c>
      <c r="D7539" s="2" t="s">
        <v>10020</v>
      </c>
      <c r="E7539" s="2" t="s">
        <v>10024</v>
      </c>
      <c r="F7539" s="2">
        <v>55</v>
      </c>
      <c r="G7539" s="2">
        <v>4642</v>
      </c>
      <c r="H7539" s="2" t="str">
        <f>IF(G7539&lt;F7539, "Error", "OK")</f>
        <v>OK</v>
      </c>
      <c r="I7539" s="2">
        <v>56</v>
      </c>
      <c r="J7539" s="2" t="s">
        <v>10025</v>
      </c>
      <c r="K7539" s="2">
        <v>0</v>
      </c>
      <c r="L7539" s="2">
        <v>11</v>
      </c>
      <c r="M7539" s="2">
        <v>16</v>
      </c>
      <c r="N7539" s="2" t="s">
        <v>10026</v>
      </c>
      <c r="O7539" s="2">
        <v>2</v>
      </c>
      <c r="P7539" s="2" t="s">
        <v>10025</v>
      </c>
      <c r="Q7539" s="2">
        <v>395.27176320686289</v>
      </c>
      <c r="R7539" s="2">
        <f t="shared" si="234"/>
        <v>395.27176320686283</v>
      </c>
      <c r="S7539" s="2">
        <v>983.57544948827342</v>
      </c>
      <c r="T7539" s="2">
        <v>588.30368628141059</v>
      </c>
      <c r="U7539" s="2">
        <f t="shared" si="235"/>
        <v>59.812766431643695</v>
      </c>
      <c r="V7539" s="2">
        <v>3</v>
      </c>
      <c r="W7539" s="2" t="str">
        <f>IF(ISBLANK(V7539), "Missing", "OK")</f>
        <v>OK</v>
      </c>
      <c r="X7539" s="2" t="s">
        <v>10025</v>
      </c>
    </row>
    <row r="7540" spans="1:24" x14ac:dyDescent="0.35">
      <c r="A7540" s="2" t="s">
        <v>2480</v>
      </c>
      <c r="B7540" s="2" t="b">
        <f>COUNTIF(A:A, A7540)&gt;1</f>
        <v>0</v>
      </c>
      <c r="C7540" s="5">
        <v>45302.541666666664</v>
      </c>
      <c r="D7540" s="2" t="s">
        <v>10021</v>
      </c>
      <c r="E7540" s="2" t="s">
        <v>10023</v>
      </c>
      <c r="F7540" s="2">
        <v>382</v>
      </c>
      <c r="G7540" s="2">
        <v>2905</v>
      </c>
      <c r="H7540" s="2" t="str">
        <f>IF(G7540&lt;F7540, "Error", "OK")</f>
        <v>OK</v>
      </c>
      <c r="I7540" s="2">
        <v>67</v>
      </c>
      <c r="J7540" s="2" t="s">
        <v>10025</v>
      </c>
      <c r="K7540" s="2">
        <v>0</v>
      </c>
      <c r="L7540" s="2">
        <v>6</v>
      </c>
      <c r="M7540" s="2">
        <v>0</v>
      </c>
      <c r="N7540" s="2" t="s">
        <v>10026</v>
      </c>
      <c r="O7540" s="2">
        <v>8</v>
      </c>
      <c r="P7540" s="2" t="s">
        <v>10025</v>
      </c>
      <c r="Q7540" s="2">
        <v>305.34754702446918</v>
      </c>
      <c r="R7540" s="2">
        <f t="shared" si="234"/>
        <v>305.34754702446924</v>
      </c>
      <c r="S7540" s="2">
        <v>681.41221229565474</v>
      </c>
      <c r="T7540" s="2">
        <v>376.0646652711855</v>
      </c>
      <c r="U7540" s="2">
        <f t="shared" si="235"/>
        <v>55.189011656283107</v>
      </c>
      <c r="V7540" s="2">
        <v>4</v>
      </c>
      <c r="W7540" s="2" t="str">
        <f>IF(ISBLANK(V7540), "Missing", "OK")</f>
        <v>OK</v>
      </c>
      <c r="X7540" s="2" t="s">
        <v>10025</v>
      </c>
    </row>
    <row r="7541" spans="1:24" x14ac:dyDescent="0.35">
      <c r="A7541" s="2" t="s">
        <v>2479</v>
      </c>
      <c r="B7541" s="2" t="b">
        <f>COUNTIF(A:A, A7541)&gt;1</f>
        <v>0</v>
      </c>
      <c r="C7541" s="5">
        <v>45302.5</v>
      </c>
      <c r="D7541" s="2" t="s">
        <v>10021</v>
      </c>
      <c r="E7541" s="2" t="s">
        <v>10022</v>
      </c>
      <c r="F7541" s="2">
        <v>245</v>
      </c>
      <c r="G7541" s="2">
        <v>4020</v>
      </c>
      <c r="H7541" s="2" t="str">
        <f>IF(G7541&lt;F7541, "Error", "OK")</f>
        <v>OK</v>
      </c>
      <c r="I7541" s="2">
        <v>22</v>
      </c>
      <c r="J7541" s="2" t="s">
        <v>10025</v>
      </c>
      <c r="K7541" s="2">
        <v>0</v>
      </c>
      <c r="L7541" s="2">
        <v>38</v>
      </c>
      <c r="M7541" s="2">
        <v>0</v>
      </c>
      <c r="N7541" s="2" t="s">
        <v>10026</v>
      </c>
      <c r="O7541" s="2">
        <v>7</v>
      </c>
      <c r="P7541" s="2" t="s">
        <v>10025</v>
      </c>
      <c r="Q7541" s="2">
        <v>490.46319185088112</v>
      </c>
      <c r="R7541" s="2">
        <f t="shared" si="234"/>
        <v>490.46319185088112</v>
      </c>
      <c r="S7541" s="2">
        <v>725.79319522124229</v>
      </c>
      <c r="T7541" s="2">
        <v>235.3300033703612</v>
      </c>
      <c r="U7541" s="2">
        <f t="shared" si="235"/>
        <v>32.423837109498663</v>
      </c>
      <c r="V7541" s="2">
        <v>5</v>
      </c>
      <c r="W7541" s="2" t="str">
        <f>IF(ISBLANK(V7541), "Missing", "OK")</f>
        <v>OK</v>
      </c>
      <c r="X7541" s="2" t="s">
        <v>10025</v>
      </c>
    </row>
    <row r="7542" spans="1:24" x14ac:dyDescent="0.35">
      <c r="A7542" s="2" t="s">
        <v>2478</v>
      </c>
      <c r="B7542" s="2" t="b">
        <f>COUNTIF(A:A, A7542)&gt;1</f>
        <v>0</v>
      </c>
      <c r="C7542" s="5">
        <v>45302.458333333336</v>
      </c>
      <c r="D7542" s="2" t="s">
        <v>10021</v>
      </c>
      <c r="E7542" s="2" t="s">
        <v>10024</v>
      </c>
      <c r="F7542" s="2">
        <v>135</v>
      </c>
      <c r="G7542" s="2">
        <v>1208</v>
      </c>
      <c r="H7542" s="2" t="str">
        <f>IF(G7542&lt;F7542, "Error", "OK")</f>
        <v>OK</v>
      </c>
      <c r="I7542" s="2">
        <v>24</v>
      </c>
      <c r="J7542" s="2" t="s">
        <v>10026</v>
      </c>
      <c r="K7542" s="2">
        <v>36</v>
      </c>
      <c r="L7542" s="2">
        <v>7</v>
      </c>
      <c r="M7542" s="2">
        <v>0</v>
      </c>
      <c r="N7542" s="2" t="s">
        <v>10026</v>
      </c>
      <c r="O7542" s="2">
        <v>1</v>
      </c>
      <c r="P7542" s="2" t="s">
        <v>10025</v>
      </c>
      <c r="Q7542" s="2">
        <v>412.4347620818229</v>
      </c>
      <c r="R7542" s="2">
        <f t="shared" si="234"/>
        <v>412.43476208182295</v>
      </c>
      <c r="S7542" s="2">
        <v>861.57278073747023</v>
      </c>
      <c r="T7542" s="2">
        <v>449.13801865564727</v>
      </c>
      <c r="U7542" s="2">
        <f t="shared" si="235"/>
        <v>52.130014863190546</v>
      </c>
      <c r="V7542" s="2">
        <v>5</v>
      </c>
      <c r="W7542" s="2" t="str">
        <f>IF(ISBLANK(V7542), "Missing", "OK")</f>
        <v>OK</v>
      </c>
      <c r="X7542" s="2" t="s">
        <v>10025</v>
      </c>
    </row>
    <row r="7543" spans="1:24" x14ac:dyDescent="0.35">
      <c r="A7543" s="2" t="s">
        <v>2477</v>
      </c>
      <c r="B7543" s="2" t="b">
        <f>COUNTIF(A:A, A7543)&gt;1</f>
        <v>0</v>
      </c>
      <c r="C7543" s="5">
        <v>45302.416666666664</v>
      </c>
      <c r="D7543" s="2" t="s">
        <v>10021</v>
      </c>
      <c r="E7543" s="2" t="s">
        <v>10024</v>
      </c>
      <c r="F7543" s="2">
        <v>195</v>
      </c>
      <c r="G7543" s="2">
        <v>4671</v>
      </c>
      <c r="H7543" s="2" t="str">
        <f>IF(G7543&lt;F7543, "Error", "OK")</f>
        <v>OK</v>
      </c>
      <c r="I7543" s="2">
        <v>70</v>
      </c>
      <c r="J7543" s="2" t="s">
        <v>10026</v>
      </c>
      <c r="K7543" s="2">
        <v>40</v>
      </c>
      <c r="L7543" s="2">
        <v>5</v>
      </c>
      <c r="M7543" s="2">
        <v>0</v>
      </c>
      <c r="N7543" s="2" t="s">
        <v>10025</v>
      </c>
      <c r="O7543" s="2">
        <v>3</v>
      </c>
      <c r="P7543" s="2" t="s">
        <v>10026</v>
      </c>
      <c r="Q7543" s="2">
        <v>259.51564951865868</v>
      </c>
      <c r="R7543" s="2">
        <f t="shared" si="234"/>
        <v>259.51564951865868</v>
      </c>
      <c r="S7543" s="2">
        <v>339.68038150336571</v>
      </c>
      <c r="T7543" s="2">
        <v>80.164731984707032</v>
      </c>
      <c r="U7543" s="2">
        <f t="shared" si="235"/>
        <v>23.600047677146382</v>
      </c>
      <c r="V7543" s="2">
        <v>4</v>
      </c>
      <c r="W7543" s="2" t="str">
        <f>IF(ISBLANK(V7543), "Missing", "OK")</f>
        <v>OK</v>
      </c>
      <c r="X7543" s="2" t="s">
        <v>10025</v>
      </c>
    </row>
    <row r="7544" spans="1:24" x14ac:dyDescent="0.35">
      <c r="A7544" s="2" t="s">
        <v>2476</v>
      </c>
      <c r="B7544" s="2" t="b">
        <f>COUNTIF(A:A, A7544)&gt;1</f>
        <v>0</v>
      </c>
      <c r="C7544" s="5">
        <v>45302.375</v>
      </c>
      <c r="D7544" s="2" t="s">
        <v>10020</v>
      </c>
      <c r="E7544" s="2" t="s">
        <v>10024</v>
      </c>
      <c r="F7544" s="2">
        <v>243</v>
      </c>
      <c r="G7544" s="2">
        <v>3276</v>
      </c>
      <c r="H7544" s="2" t="str">
        <f>IF(G7544&lt;F7544, "Error", "OK")</f>
        <v>OK</v>
      </c>
      <c r="I7544" s="2">
        <v>66</v>
      </c>
      <c r="J7544" s="2" t="s">
        <v>10026</v>
      </c>
      <c r="K7544" s="2">
        <v>44</v>
      </c>
      <c r="L7544" s="2">
        <v>48</v>
      </c>
      <c r="M7544" s="2">
        <v>18</v>
      </c>
      <c r="N7544" s="2" t="s">
        <v>10026</v>
      </c>
      <c r="O7544" s="2">
        <v>4</v>
      </c>
      <c r="P7544" s="2" t="s">
        <v>10025</v>
      </c>
      <c r="Q7544" s="2">
        <v>141.84045134763679</v>
      </c>
      <c r="R7544" s="2">
        <f t="shared" si="234"/>
        <v>141.84045134763667</v>
      </c>
      <c r="S7544" s="2">
        <v>312.33212816602838</v>
      </c>
      <c r="T7544" s="2">
        <v>170.49167681839171</v>
      </c>
      <c r="U7544" s="2">
        <f t="shared" si="235"/>
        <v>54.586659982594668</v>
      </c>
      <c r="V7544" s="2">
        <v>3</v>
      </c>
      <c r="W7544" s="2" t="str">
        <f>IF(ISBLANK(V7544), "Missing", "OK")</f>
        <v>OK</v>
      </c>
      <c r="X7544" s="2" t="s">
        <v>10025</v>
      </c>
    </row>
    <row r="7545" spans="1:24" x14ac:dyDescent="0.35">
      <c r="A7545" s="2" t="s">
        <v>2475</v>
      </c>
      <c r="B7545" s="2" t="b">
        <f>COUNTIF(A:A, A7545)&gt;1</f>
        <v>0</v>
      </c>
      <c r="C7545" s="5">
        <v>45302.333333333336</v>
      </c>
      <c r="D7545" s="2" t="s">
        <v>10021</v>
      </c>
      <c r="E7545" s="2" t="s">
        <v>10023</v>
      </c>
      <c r="F7545" s="2">
        <v>276</v>
      </c>
      <c r="G7545" s="2">
        <v>3843</v>
      </c>
      <c r="H7545" s="2" t="str">
        <f>IF(G7545&lt;F7545, "Error", "OK")</f>
        <v>OK</v>
      </c>
      <c r="I7545" s="2">
        <v>18</v>
      </c>
      <c r="J7545" s="2" t="s">
        <v>10026</v>
      </c>
      <c r="K7545" s="2">
        <v>23</v>
      </c>
      <c r="L7545" s="2">
        <v>20</v>
      </c>
      <c r="M7545" s="2">
        <v>12</v>
      </c>
      <c r="N7545" s="2" t="s">
        <v>10026</v>
      </c>
      <c r="O7545" s="2">
        <v>9</v>
      </c>
      <c r="P7545" s="2" t="s">
        <v>10025</v>
      </c>
      <c r="Q7545" s="2">
        <v>297.76109005696378</v>
      </c>
      <c r="R7545" s="2">
        <f t="shared" si="234"/>
        <v>297.76109005696378</v>
      </c>
      <c r="S7545" s="2">
        <v>590.16280986282777</v>
      </c>
      <c r="T7545" s="2">
        <v>292.40171980586399</v>
      </c>
      <c r="U7545" s="2">
        <f t="shared" si="235"/>
        <v>49.545941377401817</v>
      </c>
      <c r="V7545" s="2">
        <v>3</v>
      </c>
      <c r="W7545" s="2" t="str">
        <f>IF(ISBLANK(V7545), "Missing", "OK")</f>
        <v>OK</v>
      </c>
      <c r="X7545" s="2" t="s">
        <v>10025</v>
      </c>
    </row>
    <row r="7546" spans="1:24" x14ac:dyDescent="0.35">
      <c r="A7546" s="2" t="s">
        <v>2474</v>
      </c>
      <c r="B7546" s="2" t="b">
        <f>COUNTIF(A:A, A7546)&gt;1</f>
        <v>0</v>
      </c>
      <c r="C7546" s="5">
        <v>45302.291666666664</v>
      </c>
      <c r="D7546" s="2" t="s">
        <v>10021</v>
      </c>
      <c r="E7546" s="2" t="s">
        <v>10023</v>
      </c>
      <c r="F7546" s="2">
        <v>137</v>
      </c>
      <c r="G7546" s="2">
        <v>1630</v>
      </c>
      <c r="H7546" s="2" t="str">
        <f>IF(G7546&lt;F7546, "Error", "OK")</f>
        <v>OK</v>
      </c>
      <c r="I7546" s="2">
        <v>69</v>
      </c>
      <c r="J7546" s="2" t="s">
        <v>10025</v>
      </c>
      <c r="K7546" s="2">
        <v>0</v>
      </c>
      <c r="L7546" s="2">
        <v>40</v>
      </c>
      <c r="M7546" s="2">
        <v>0</v>
      </c>
      <c r="N7546" s="2" t="s">
        <v>10025</v>
      </c>
      <c r="O7546" s="2">
        <v>6</v>
      </c>
      <c r="P7546" s="2" t="s">
        <v>10026</v>
      </c>
      <c r="Q7546" s="2">
        <v>354.24139128134101</v>
      </c>
      <c r="R7546" s="2">
        <f t="shared" si="234"/>
        <v>354.24139128134101</v>
      </c>
      <c r="S7546" s="2">
        <v>554.5024984154054</v>
      </c>
      <c r="T7546" s="2">
        <v>200.26110713406439</v>
      </c>
      <c r="U7546" s="2">
        <f t="shared" si="235"/>
        <v>36.115456234435008</v>
      </c>
      <c r="V7546" s="2">
        <v>4</v>
      </c>
      <c r="W7546" s="2" t="str">
        <f>IF(ISBLANK(V7546), "Missing", "OK")</f>
        <v>OK</v>
      </c>
      <c r="X7546" s="2" t="s">
        <v>10025</v>
      </c>
    </row>
    <row r="7547" spans="1:24" x14ac:dyDescent="0.35">
      <c r="A7547" s="2" t="s">
        <v>2473</v>
      </c>
      <c r="B7547" s="2" t="b">
        <f>COUNTIF(A:A, A7547)&gt;1</f>
        <v>0</v>
      </c>
      <c r="C7547" s="5">
        <v>45302.25</v>
      </c>
      <c r="D7547" s="2" t="s">
        <v>10019</v>
      </c>
      <c r="E7547" s="2" t="s">
        <v>10023</v>
      </c>
      <c r="F7547" s="2">
        <v>499</v>
      </c>
      <c r="G7547" s="2">
        <v>3001</v>
      </c>
      <c r="H7547" s="2" t="str">
        <f>IF(G7547&lt;F7547, "Error", "OK")</f>
        <v>OK</v>
      </c>
      <c r="I7547" s="2">
        <v>29</v>
      </c>
      <c r="J7547" s="2" t="s">
        <v>10025</v>
      </c>
      <c r="K7547" s="2">
        <v>0</v>
      </c>
      <c r="L7547" s="2">
        <v>41</v>
      </c>
      <c r="M7547" s="2">
        <v>4</v>
      </c>
      <c r="N7547" s="2" t="s">
        <v>10026</v>
      </c>
      <c r="O7547" s="2">
        <v>3</v>
      </c>
      <c r="P7547" s="2" t="s">
        <v>10025</v>
      </c>
      <c r="Q7547" s="2">
        <v>151.26491002451149</v>
      </c>
      <c r="R7547" s="2">
        <f t="shared" si="234"/>
        <v>151.26491002451164</v>
      </c>
      <c r="S7547" s="2">
        <v>366.58901156377402</v>
      </c>
      <c r="T7547" s="2">
        <v>215.32410153926239</v>
      </c>
      <c r="U7547" s="2">
        <f t="shared" si="235"/>
        <v>58.737194718615648</v>
      </c>
      <c r="V7547" s="2">
        <v>4</v>
      </c>
      <c r="W7547" s="2" t="str">
        <f>IF(ISBLANK(V7547), "Missing", "OK")</f>
        <v>OK</v>
      </c>
      <c r="X7547" s="2" t="s">
        <v>10025</v>
      </c>
    </row>
    <row r="7548" spans="1:24" x14ac:dyDescent="0.35">
      <c r="A7548" s="2" t="s">
        <v>2472</v>
      </c>
      <c r="B7548" s="2" t="b">
        <f>COUNTIF(A:A, A7548)&gt;1</f>
        <v>0</v>
      </c>
      <c r="C7548" s="5">
        <v>45302.208333333336</v>
      </c>
      <c r="D7548" s="2" t="s">
        <v>10020</v>
      </c>
      <c r="E7548" s="2" t="s">
        <v>10023</v>
      </c>
      <c r="F7548" s="2">
        <v>212</v>
      </c>
      <c r="G7548" s="2">
        <v>2987</v>
      </c>
      <c r="H7548" s="2" t="str">
        <f>IF(G7548&lt;F7548, "Error", "OK")</f>
        <v>OK</v>
      </c>
      <c r="I7548" s="2">
        <v>36</v>
      </c>
      <c r="J7548" s="2" t="s">
        <v>10025</v>
      </c>
      <c r="K7548" s="2">
        <v>0</v>
      </c>
      <c r="L7548" s="2">
        <v>21</v>
      </c>
      <c r="M7548" s="2">
        <v>3</v>
      </c>
      <c r="N7548" s="2" t="s">
        <v>10026</v>
      </c>
      <c r="O7548" s="2">
        <v>3</v>
      </c>
      <c r="P7548" s="2" t="s">
        <v>10025</v>
      </c>
      <c r="Q7548" s="2">
        <v>169.06882021669301</v>
      </c>
      <c r="R7548" s="2">
        <f t="shared" si="234"/>
        <v>169.06882021669307</v>
      </c>
      <c r="S7548" s="2">
        <v>250.79733771001631</v>
      </c>
      <c r="T7548" s="2">
        <v>81.728517493323238</v>
      </c>
      <c r="U7548" s="2">
        <f t="shared" si="235"/>
        <v>32.587474109402869</v>
      </c>
      <c r="V7548" s="2">
        <v>4</v>
      </c>
      <c r="W7548" s="2" t="str">
        <f>IF(ISBLANK(V7548), "Missing", "OK")</f>
        <v>OK</v>
      </c>
      <c r="X7548" s="2" t="s">
        <v>10025</v>
      </c>
    </row>
    <row r="7549" spans="1:24" x14ac:dyDescent="0.35">
      <c r="A7549" s="2" t="s">
        <v>2471</v>
      </c>
      <c r="B7549" s="2" t="b">
        <f>COUNTIF(A:A, A7549)&gt;1</f>
        <v>0</v>
      </c>
      <c r="C7549" s="5">
        <v>45302.166666666664</v>
      </c>
      <c r="D7549" s="2" t="s">
        <v>10019</v>
      </c>
      <c r="E7549" s="2" t="s">
        <v>10022</v>
      </c>
      <c r="F7549" s="2">
        <v>402</v>
      </c>
      <c r="G7549" s="2">
        <v>2679</v>
      </c>
      <c r="H7549" s="2" t="str">
        <f>IF(G7549&lt;F7549, "Error", "OK")</f>
        <v>OK</v>
      </c>
      <c r="I7549" s="2">
        <v>3</v>
      </c>
      <c r="J7549" s="2" t="s">
        <v>10025</v>
      </c>
      <c r="K7549" s="2">
        <v>0</v>
      </c>
      <c r="L7549" s="2">
        <v>23</v>
      </c>
      <c r="M7549" s="2">
        <v>0</v>
      </c>
      <c r="N7549" s="2" t="s">
        <v>10026</v>
      </c>
      <c r="O7549" s="2">
        <v>6</v>
      </c>
      <c r="P7549" s="2" t="s">
        <v>10025</v>
      </c>
      <c r="Q7549" s="2">
        <v>212.5976547795191</v>
      </c>
      <c r="R7549" s="2">
        <f t="shared" si="234"/>
        <v>212.5976547795191</v>
      </c>
      <c r="S7549" s="2">
        <v>425.33576191251672</v>
      </c>
      <c r="T7549" s="2">
        <v>212.73810713299761</v>
      </c>
      <c r="U7549" s="2">
        <f t="shared" si="235"/>
        <v>50.016510762326561</v>
      </c>
      <c r="V7549" s="2">
        <v>4</v>
      </c>
      <c r="W7549" s="2" t="str">
        <f>IF(ISBLANK(V7549), "Missing", "OK")</f>
        <v>OK</v>
      </c>
      <c r="X7549" s="2" t="s">
        <v>10025</v>
      </c>
    </row>
    <row r="7550" spans="1:24" x14ac:dyDescent="0.35">
      <c r="A7550" s="2" t="s">
        <v>2470</v>
      </c>
      <c r="B7550" s="2" t="b">
        <f>COUNTIF(A:A, A7550)&gt;1</f>
        <v>0</v>
      </c>
      <c r="C7550" s="5">
        <v>45302.125</v>
      </c>
      <c r="D7550" s="2" t="s">
        <v>10021</v>
      </c>
      <c r="E7550" s="2" t="s">
        <v>10023</v>
      </c>
      <c r="F7550" s="2">
        <v>13</v>
      </c>
      <c r="G7550" s="2">
        <v>1959</v>
      </c>
      <c r="H7550" s="2" t="str">
        <f>IF(G7550&lt;F7550, "Error", "OK")</f>
        <v>OK</v>
      </c>
      <c r="I7550" s="2">
        <v>28</v>
      </c>
      <c r="J7550" s="2" t="s">
        <v>10026</v>
      </c>
      <c r="K7550" s="2">
        <v>4</v>
      </c>
      <c r="L7550" s="2">
        <v>20</v>
      </c>
      <c r="M7550" s="2">
        <v>12</v>
      </c>
      <c r="N7550" s="2" t="s">
        <v>10026</v>
      </c>
      <c r="O7550" s="2">
        <v>8</v>
      </c>
      <c r="P7550" s="2" t="s">
        <v>10025</v>
      </c>
      <c r="Q7550" s="2">
        <v>144.09380169896551</v>
      </c>
      <c r="R7550" s="2">
        <f t="shared" si="234"/>
        <v>144.09380169896554</v>
      </c>
      <c r="S7550" s="2">
        <v>214.4502542493795</v>
      </c>
      <c r="T7550" s="2">
        <v>70.356452550413962</v>
      </c>
      <c r="U7550" s="2">
        <f t="shared" si="235"/>
        <v>32.807819602115266</v>
      </c>
      <c r="V7550" s="2">
        <v>2</v>
      </c>
      <c r="W7550" s="2" t="str">
        <f>IF(ISBLANK(V7550), "Missing", "OK")</f>
        <v>OK</v>
      </c>
      <c r="X7550" s="2" t="s">
        <v>10025</v>
      </c>
    </row>
    <row r="7551" spans="1:24" x14ac:dyDescent="0.35">
      <c r="A7551" s="2" t="s">
        <v>2469</v>
      </c>
      <c r="B7551" s="2" t="b">
        <f>COUNTIF(A:A, A7551)&gt;1</f>
        <v>0</v>
      </c>
      <c r="C7551" s="5">
        <v>45302.083333333336</v>
      </c>
      <c r="D7551" s="2" t="s">
        <v>10020</v>
      </c>
      <c r="E7551" s="2" t="s">
        <v>10023</v>
      </c>
      <c r="F7551" s="2">
        <v>332</v>
      </c>
      <c r="G7551" s="2">
        <v>4816</v>
      </c>
      <c r="H7551" s="2" t="str">
        <f>IF(G7551&lt;F7551, "Error", "OK")</f>
        <v>OK</v>
      </c>
      <c r="I7551" s="2">
        <v>66</v>
      </c>
      <c r="J7551" s="2" t="s">
        <v>10026</v>
      </c>
      <c r="K7551" s="2">
        <v>40</v>
      </c>
      <c r="L7551" s="2">
        <v>39</v>
      </c>
      <c r="M7551" s="2">
        <v>10</v>
      </c>
      <c r="N7551" s="2" t="s">
        <v>10026</v>
      </c>
      <c r="O7551" s="2">
        <v>9</v>
      </c>
      <c r="P7551" s="2" t="s">
        <v>10025</v>
      </c>
      <c r="Q7551" s="2">
        <v>87.614609645561714</v>
      </c>
      <c r="R7551" s="2">
        <f t="shared" si="234"/>
        <v>87.614609645561686</v>
      </c>
      <c r="S7551" s="2">
        <v>193.78085897202229</v>
      </c>
      <c r="T7551" s="2">
        <v>106.1662493264606</v>
      </c>
      <c r="U7551" s="2">
        <f t="shared" si="235"/>
        <v>54.786757520663421</v>
      </c>
      <c r="V7551" s="2">
        <v>4</v>
      </c>
      <c r="W7551" s="2" t="str">
        <f>IF(ISBLANK(V7551), "Missing", "OK")</f>
        <v>OK</v>
      </c>
      <c r="X7551" s="2" t="s">
        <v>10025</v>
      </c>
    </row>
    <row r="7552" spans="1:24" x14ac:dyDescent="0.35">
      <c r="A7552" s="2" t="s">
        <v>2468</v>
      </c>
      <c r="B7552" s="2" t="b">
        <f>COUNTIF(A:A, A7552)&gt;1</f>
        <v>0</v>
      </c>
      <c r="C7552" s="5">
        <v>45302.041666666664</v>
      </c>
      <c r="D7552" s="2" t="s">
        <v>10021</v>
      </c>
      <c r="E7552" s="2" t="s">
        <v>10024</v>
      </c>
      <c r="F7552" s="2">
        <v>120</v>
      </c>
      <c r="G7552" s="2">
        <v>1806</v>
      </c>
      <c r="H7552" s="2" t="str">
        <f>IF(G7552&lt;F7552, "Error", "OK")</f>
        <v>OK</v>
      </c>
      <c r="I7552" s="2">
        <v>66</v>
      </c>
      <c r="J7552" s="2" t="s">
        <v>10025</v>
      </c>
      <c r="K7552" s="2">
        <v>0</v>
      </c>
      <c r="L7552" s="2">
        <v>27</v>
      </c>
      <c r="M7552" s="2">
        <v>5</v>
      </c>
      <c r="N7552" s="2" t="s">
        <v>10026</v>
      </c>
      <c r="O7552" s="2">
        <v>1</v>
      </c>
      <c r="P7552" s="2" t="s">
        <v>10025</v>
      </c>
      <c r="Q7552" s="2">
        <v>57.401108571382942</v>
      </c>
      <c r="R7552" s="2">
        <f t="shared" si="234"/>
        <v>57.401108571382906</v>
      </c>
      <c r="S7552" s="2">
        <v>128.5455801425521</v>
      </c>
      <c r="T7552" s="2">
        <v>71.144471571169191</v>
      </c>
      <c r="U7552" s="2">
        <f t="shared" si="235"/>
        <v>55.345715887137239</v>
      </c>
      <c r="V7552" s="2">
        <v>5</v>
      </c>
      <c r="W7552" s="2" t="str">
        <f>IF(ISBLANK(V7552), "Missing", "OK")</f>
        <v>OK</v>
      </c>
      <c r="X7552" s="2" t="s">
        <v>10025</v>
      </c>
    </row>
    <row r="7553" spans="1:24" x14ac:dyDescent="0.35">
      <c r="A7553" s="2" t="s">
        <v>2467</v>
      </c>
      <c r="B7553" s="2" t="b">
        <f>COUNTIF(A:A, A7553)&gt;1</f>
        <v>0</v>
      </c>
      <c r="C7553" s="5">
        <v>45302</v>
      </c>
      <c r="D7553" s="2" t="s">
        <v>10019</v>
      </c>
      <c r="E7553" s="2" t="s">
        <v>10024</v>
      </c>
      <c r="F7553" s="2">
        <v>488</v>
      </c>
      <c r="G7553" s="2">
        <v>4459</v>
      </c>
      <c r="H7553" s="2" t="str">
        <f>IF(G7553&lt;F7553, "Error", "OK")</f>
        <v>OK</v>
      </c>
      <c r="I7553" s="2">
        <v>4</v>
      </c>
      <c r="J7553" s="2" t="s">
        <v>10026</v>
      </c>
      <c r="K7553" s="2">
        <v>19</v>
      </c>
      <c r="L7553" s="2">
        <v>18</v>
      </c>
      <c r="M7553" s="2">
        <v>0</v>
      </c>
      <c r="N7553" s="2" t="s">
        <v>10026</v>
      </c>
      <c r="O7553" s="2">
        <v>8</v>
      </c>
      <c r="P7553" s="2" t="s">
        <v>10025</v>
      </c>
      <c r="Q7553" s="2">
        <v>194.39949643053049</v>
      </c>
      <c r="R7553" s="2">
        <f t="shared" si="234"/>
        <v>194.39949643053046</v>
      </c>
      <c r="S7553" s="2">
        <v>237.99866141172109</v>
      </c>
      <c r="T7553" s="2">
        <v>43.599164981190633</v>
      </c>
      <c r="U7553" s="2">
        <f t="shared" si="235"/>
        <v>18.319079915229906</v>
      </c>
      <c r="V7553" s="2">
        <v>5</v>
      </c>
      <c r="W7553" s="2" t="str">
        <f>IF(ISBLANK(V7553), "Missing", "OK")</f>
        <v>OK</v>
      </c>
      <c r="X7553" s="2" t="s">
        <v>10025</v>
      </c>
    </row>
    <row r="7554" spans="1:24" x14ac:dyDescent="0.35">
      <c r="A7554" s="2" t="s">
        <v>2466</v>
      </c>
      <c r="B7554" s="2" t="b">
        <f>COUNTIF(A:A, A7554)&gt;1</f>
        <v>0</v>
      </c>
      <c r="C7554" s="5">
        <v>45301.958333333336</v>
      </c>
      <c r="D7554" s="2" t="s">
        <v>10019</v>
      </c>
      <c r="E7554" s="2" t="s">
        <v>10024</v>
      </c>
      <c r="F7554" s="2">
        <v>447</v>
      </c>
      <c r="G7554" s="2">
        <v>2813</v>
      </c>
      <c r="H7554" s="2" t="str">
        <f>IF(G7554&lt;F7554, "Error", "OK")</f>
        <v>OK</v>
      </c>
      <c r="I7554" s="2">
        <v>35</v>
      </c>
      <c r="J7554" s="2" t="s">
        <v>10026</v>
      </c>
      <c r="K7554" s="2">
        <v>38</v>
      </c>
      <c r="L7554" s="2">
        <v>39</v>
      </c>
      <c r="M7554" s="2">
        <v>6</v>
      </c>
      <c r="N7554" s="2" t="s">
        <v>10026</v>
      </c>
      <c r="O7554" s="2">
        <v>9</v>
      </c>
      <c r="P7554" s="2" t="s">
        <v>10025</v>
      </c>
      <c r="Q7554" s="2">
        <v>27.273841020884969</v>
      </c>
      <c r="R7554" s="2">
        <f t="shared" si="234"/>
        <v>27.273841020884966</v>
      </c>
      <c r="S7554" s="2">
        <v>67.806108967484846</v>
      </c>
      <c r="T7554" s="2">
        <v>40.53226794659988</v>
      </c>
      <c r="U7554" s="2">
        <f t="shared" si="235"/>
        <v>59.776720068152521</v>
      </c>
      <c r="V7554" s="2">
        <v>5</v>
      </c>
      <c r="W7554" s="2" t="str">
        <f>IF(ISBLANK(V7554), "Missing", "OK")</f>
        <v>OK</v>
      </c>
      <c r="X7554" s="2" t="s">
        <v>10025</v>
      </c>
    </row>
    <row r="7555" spans="1:24" x14ac:dyDescent="0.35">
      <c r="A7555" s="2" t="s">
        <v>2465</v>
      </c>
      <c r="B7555" s="2" t="b">
        <f>COUNTIF(A:A, A7555)&gt;1</f>
        <v>0</v>
      </c>
      <c r="C7555" s="5">
        <v>45301.916666666664</v>
      </c>
      <c r="D7555" s="2" t="s">
        <v>10021</v>
      </c>
      <c r="E7555" s="2" t="s">
        <v>10022</v>
      </c>
      <c r="F7555" s="2">
        <v>261</v>
      </c>
      <c r="G7555" s="2">
        <v>4195</v>
      </c>
      <c r="H7555" s="2" t="str">
        <f>IF(G7555&lt;F7555, "Error", "OK")</f>
        <v>OK</v>
      </c>
      <c r="I7555" s="2">
        <v>30</v>
      </c>
      <c r="J7555" s="2" t="s">
        <v>10025</v>
      </c>
      <c r="K7555" s="2">
        <v>0</v>
      </c>
      <c r="L7555" s="2">
        <v>10</v>
      </c>
      <c r="M7555" s="2">
        <v>0</v>
      </c>
      <c r="N7555" s="2" t="s">
        <v>10026</v>
      </c>
      <c r="O7555" s="2">
        <v>4</v>
      </c>
      <c r="P7555" s="2" t="s">
        <v>10025</v>
      </c>
      <c r="Q7555" s="2">
        <v>169.8873786402215</v>
      </c>
      <c r="R7555" s="2">
        <f t="shared" si="234"/>
        <v>169.88737864022147</v>
      </c>
      <c r="S7555" s="2">
        <v>270.02390180692078</v>
      </c>
      <c r="T7555" s="2">
        <v>100.13652316669931</v>
      </c>
      <c r="U7555" s="2">
        <f t="shared" si="235"/>
        <v>37.084318275758207</v>
      </c>
      <c r="V7555" s="2">
        <v>4</v>
      </c>
      <c r="W7555" s="2" t="str">
        <f>IF(ISBLANK(V7555), "Missing", "OK")</f>
        <v>OK</v>
      </c>
      <c r="X7555" s="2" t="s">
        <v>10025</v>
      </c>
    </row>
    <row r="7556" spans="1:24" x14ac:dyDescent="0.35">
      <c r="A7556" s="2" t="s">
        <v>2464</v>
      </c>
      <c r="B7556" s="2" t="b">
        <f>COUNTIF(A:A, A7556)&gt;1</f>
        <v>0</v>
      </c>
      <c r="C7556" s="5">
        <v>45301.875</v>
      </c>
      <c r="D7556" s="2" t="s">
        <v>10019</v>
      </c>
      <c r="E7556" s="2" t="s">
        <v>10024</v>
      </c>
      <c r="F7556" s="2">
        <v>39</v>
      </c>
      <c r="G7556" s="2">
        <v>1326</v>
      </c>
      <c r="H7556" s="2" t="str">
        <f>IF(G7556&lt;F7556, "Error", "OK")</f>
        <v>OK</v>
      </c>
      <c r="I7556" s="2">
        <v>3</v>
      </c>
      <c r="J7556" s="2" t="s">
        <v>10026</v>
      </c>
      <c r="K7556" s="2">
        <v>0</v>
      </c>
      <c r="L7556" s="2">
        <v>24</v>
      </c>
      <c r="M7556" s="2">
        <v>0</v>
      </c>
      <c r="N7556" s="2" t="s">
        <v>10026</v>
      </c>
      <c r="O7556" s="2">
        <v>4</v>
      </c>
      <c r="P7556" s="2" t="s">
        <v>10025</v>
      </c>
      <c r="Q7556" s="2">
        <v>466.49082382755381</v>
      </c>
      <c r="R7556" s="2">
        <f t="shared" ref="R7556:R7619" si="236">S7556 - T7556</f>
        <v>466.49082382755381</v>
      </c>
      <c r="S7556" s="2">
        <v>756.92075424308791</v>
      </c>
      <c r="T7556" s="2">
        <v>290.4299304155341</v>
      </c>
      <c r="U7556" s="2">
        <f t="shared" ref="U7556:U7619" si="237">(T7556 / S7556) * 100</f>
        <v>38.369925621336769</v>
      </c>
      <c r="V7556" s="2">
        <v>4</v>
      </c>
      <c r="W7556" s="2" t="str">
        <f>IF(ISBLANK(V7556), "Missing", "OK")</f>
        <v>OK</v>
      </c>
      <c r="X7556" s="2" t="s">
        <v>10025</v>
      </c>
    </row>
    <row r="7557" spans="1:24" x14ac:dyDescent="0.35">
      <c r="A7557" s="2" t="s">
        <v>2463</v>
      </c>
      <c r="B7557" s="2" t="b">
        <f>COUNTIF(A:A, A7557)&gt;1</f>
        <v>0</v>
      </c>
      <c r="C7557" s="5">
        <v>45301.833333333336</v>
      </c>
      <c r="D7557" s="2" t="s">
        <v>10020</v>
      </c>
      <c r="E7557" s="2" t="s">
        <v>10024</v>
      </c>
      <c r="F7557" s="2">
        <v>465</v>
      </c>
      <c r="G7557" s="2">
        <v>2881</v>
      </c>
      <c r="H7557" s="2" t="str">
        <f>IF(G7557&lt;F7557, "Error", "OK")</f>
        <v>OK</v>
      </c>
      <c r="I7557" s="2">
        <v>1</v>
      </c>
      <c r="J7557" s="2" t="s">
        <v>10025</v>
      </c>
      <c r="K7557" s="2">
        <v>0</v>
      </c>
      <c r="L7557" s="2">
        <v>39</v>
      </c>
      <c r="M7557" s="2">
        <v>0</v>
      </c>
      <c r="N7557" s="2" t="s">
        <v>10026</v>
      </c>
      <c r="O7557" s="2">
        <v>1</v>
      </c>
      <c r="P7557" s="2" t="s">
        <v>10025</v>
      </c>
      <c r="Q7557" s="2">
        <v>336.33857064403901</v>
      </c>
      <c r="R7557" s="2">
        <f t="shared" si="236"/>
        <v>336.33857064403901</v>
      </c>
      <c r="S7557" s="2">
        <v>536.67184041039138</v>
      </c>
      <c r="T7557" s="2">
        <v>200.3332697663524</v>
      </c>
      <c r="U7557" s="2">
        <f t="shared" si="237"/>
        <v>37.328820832700693</v>
      </c>
      <c r="V7557" s="2">
        <v>5</v>
      </c>
      <c r="W7557" s="2" t="str">
        <f>IF(ISBLANK(V7557), "Missing", "OK")</f>
        <v>OK</v>
      </c>
      <c r="X7557" s="2" t="s">
        <v>10025</v>
      </c>
    </row>
    <row r="7558" spans="1:24" x14ac:dyDescent="0.35">
      <c r="A7558" s="2" t="s">
        <v>2462</v>
      </c>
      <c r="B7558" s="2" t="b">
        <f>COUNTIF(A:A, A7558)&gt;1</f>
        <v>0</v>
      </c>
      <c r="C7558" s="5">
        <v>45301.791666666664</v>
      </c>
      <c r="D7558" s="2" t="s">
        <v>10021</v>
      </c>
      <c r="E7558" s="2" t="s">
        <v>10024</v>
      </c>
      <c r="F7558" s="2">
        <v>64</v>
      </c>
      <c r="G7558" s="2">
        <v>1985</v>
      </c>
      <c r="H7558" s="2" t="str">
        <f>IF(G7558&lt;F7558, "Error", "OK")</f>
        <v>OK</v>
      </c>
      <c r="I7558" s="2">
        <v>44</v>
      </c>
      <c r="J7558" s="2" t="s">
        <v>10026</v>
      </c>
      <c r="K7558" s="2">
        <v>41</v>
      </c>
      <c r="L7558" s="2">
        <v>19</v>
      </c>
      <c r="M7558" s="2">
        <v>1</v>
      </c>
      <c r="N7558" s="2" t="s">
        <v>10026</v>
      </c>
      <c r="O7558" s="2">
        <v>9</v>
      </c>
      <c r="P7558" s="2" t="s">
        <v>10025</v>
      </c>
      <c r="Q7558" s="2">
        <v>452.61461937573</v>
      </c>
      <c r="R7558" s="2">
        <f t="shared" si="236"/>
        <v>452.61461937573</v>
      </c>
      <c r="S7558" s="2">
        <v>739.70640093977988</v>
      </c>
      <c r="T7558" s="2">
        <v>287.09178156404988</v>
      </c>
      <c r="U7558" s="2">
        <f t="shared" si="237"/>
        <v>38.811585407305706</v>
      </c>
      <c r="V7558" s="2">
        <v>3</v>
      </c>
      <c r="W7558" s="2" t="str">
        <f>IF(ISBLANK(V7558), "Missing", "OK")</f>
        <v>OK</v>
      </c>
      <c r="X7558" s="2" t="s">
        <v>10025</v>
      </c>
    </row>
    <row r="7559" spans="1:24" x14ac:dyDescent="0.35">
      <c r="A7559" s="2" t="s">
        <v>2461</v>
      </c>
      <c r="B7559" s="2" t="b">
        <f>COUNTIF(A:A, A7559)&gt;1</f>
        <v>0</v>
      </c>
      <c r="C7559" s="5">
        <v>45301.75</v>
      </c>
      <c r="D7559" s="2" t="s">
        <v>10021</v>
      </c>
      <c r="E7559" s="2" t="s">
        <v>10024</v>
      </c>
      <c r="F7559" s="2">
        <v>243</v>
      </c>
      <c r="G7559" s="2">
        <v>2520</v>
      </c>
      <c r="H7559" s="2" t="str">
        <f>IF(G7559&lt;F7559, "Error", "OK")</f>
        <v>OK</v>
      </c>
      <c r="I7559" s="2">
        <v>14</v>
      </c>
      <c r="J7559" s="2" t="s">
        <v>10025</v>
      </c>
      <c r="K7559" s="2">
        <v>0</v>
      </c>
      <c r="L7559" s="2">
        <v>39</v>
      </c>
      <c r="M7559" s="2">
        <v>2</v>
      </c>
      <c r="N7559" s="2" t="s">
        <v>10026</v>
      </c>
      <c r="O7559" s="2">
        <v>7</v>
      </c>
      <c r="P7559" s="2" t="s">
        <v>10025</v>
      </c>
      <c r="Q7559" s="2">
        <v>114.2839392914975</v>
      </c>
      <c r="R7559" s="2">
        <f t="shared" si="236"/>
        <v>114.28393929149749</v>
      </c>
      <c r="S7559" s="2">
        <v>233.6833473408301</v>
      </c>
      <c r="T7559" s="2">
        <v>119.39940804933261</v>
      </c>
      <c r="U7559" s="2">
        <f t="shared" si="237"/>
        <v>51.094530015948067</v>
      </c>
      <c r="V7559" s="2">
        <v>5</v>
      </c>
      <c r="W7559" s="2" t="str">
        <f>IF(ISBLANK(V7559), "Missing", "OK")</f>
        <v>OK</v>
      </c>
      <c r="X7559" s="2" t="s">
        <v>10025</v>
      </c>
    </row>
    <row r="7560" spans="1:24" x14ac:dyDescent="0.35">
      <c r="A7560" s="2" t="s">
        <v>2460</v>
      </c>
      <c r="B7560" s="2" t="b">
        <f>COUNTIF(A:A, A7560)&gt;1</f>
        <v>0</v>
      </c>
      <c r="C7560" s="5">
        <v>45301.708333333336</v>
      </c>
      <c r="D7560" s="2" t="s">
        <v>10021</v>
      </c>
      <c r="E7560" s="2" t="s">
        <v>10024</v>
      </c>
      <c r="F7560" s="2">
        <v>82</v>
      </c>
      <c r="G7560" s="2">
        <v>1985</v>
      </c>
      <c r="H7560" s="2" t="str">
        <f>IF(G7560&lt;F7560, "Error", "OK")</f>
        <v>OK</v>
      </c>
      <c r="I7560" s="2">
        <v>58</v>
      </c>
      <c r="J7560" s="2" t="s">
        <v>10025</v>
      </c>
      <c r="K7560" s="2">
        <v>0</v>
      </c>
      <c r="L7560" s="2">
        <v>10</v>
      </c>
      <c r="M7560" s="2">
        <v>0</v>
      </c>
      <c r="N7560" s="2" t="s">
        <v>10026</v>
      </c>
      <c r="O7560" s="2">
        <v>9</v>
      </c>
      <c r="P7560" s="2" t="s">
        <v>10025</v>
      </c>
      <c r="Q7560" s="2">
        <v>494.59883202261341</v>
      </c>
      <c r="R7560" s="2">
        <f t="shared" si="236"/>
        <v>494.59883202261335</v>
      </c>
      <c r="S7560" s="2">
        <v>623.68875633163759</v>
      </c>
      <c r="T7560" s="2">
        <v>129.08992430902421</v>
      </c>
      <c r="U7560" s="2">
        <f t="shared" si="237"/>
        <v>20.697811688685068</v>
      </c>
      <c r="V7560" s="2">
        <v>5</v>
      </c>
      <c r="W7560" s="2" t="str">
        <f>IF(ISBLANK(V7560), "Missing", "OK")</f>
        <v>OK</v>
      </c>
      <c r="X7560" s="2" t="s">
        <v>10025</v>
      </c>
    </row>
    <row r="7561" spans="1:24" x14ac:dyDescent="0.35">
      <c r="A7561" s="2" t="s">
        <v>2459</v>
      </c>
      <c r="B7561" s="2" t="b">
        <f>COUNTIF(A:A, A7561)&gt;1</f>
        <v>0</v>
      </c>
      <c r="C7561" s="5">
        <v>45301.666666666664</v>
      </c>
      <c r="D7561" s="2" t="s">
        <v>10020</v>
      </c>
      <c r="E7561" s="2" t="s">
        <v>10024</v>
      </c>
      <c r="F7561" s="2">
        <v>216</v>
      </c>
      <c r="G7561" s="2">
        <v>3560</v>
      </c>
      <c r="H7561" s="2" t="str">
        <f>IF(G7561&lt;F7561, "Error", "OK")</f>
        <v>OK</v>
      </c>
      <c r="I7561" s="2">
        <v>57</v>
      </c>
      <c r="J7561" s="2" t="s">
        <v>10025</v>
      </c>
      <c r="K7561" s="2">
        <v>0</v>
      </c>
      <c r="L7561" s="2">
        <v>35</v>
      </c>
      <c r="M7561" s="2">
        <v>18</v>
      </c>
      <c r="N7561" s="2" t="s">
        <v>10026</v>
      </c>
      <c r="O7561" s="2">
        <v>2</v>
      </c>
      <c r="P7561" s="2" t="s">
        <v>10025</v>
      </c>
      <c r="Q7561" s="2">
        <v>297.10371886440072</v>
      </c>
      <c r="R7561" s="2">
        <f t="shared" si="236"/>
        <v>297.10371886440066</v>
      </c>
      <c r="S7561" s="2">
        <v>493.63977971244799</v>
      </c>
      <c r="T7561" s="2">
        <v>196.5360608480473</v>
      </c>
      <c r="U7561" s="2">
        <f t="shared" si="237"/>
        <v>39.813659458832973</v>
      </c>
      <c r="V7561" s="2">
        <v>3</v>
      </c>
      <c r="W7561" s="2" t="str">
        <f>IF(ISBLANK(V7561), "Missing", "OK")</f>
        <v>OK</v>
      </c>
      <c r="X7561" s="2" t="s">
        <v>10026</v>
      </c>
    </row>
    <row r="7562" spans="1:24" x14ac:dyDescent="0.35">
      <c r="A7562" s="2" t="s">
        <v>2458</v>
      </c>
      <c r="B7562" s="2" t="b">
        <f>COUNTIF(A:A, A7562)&gt;1</f>
        <v>0</v>
      </c>
      <c r="C7562" s="5">
        <v>45301.625</v>
      </c>
      <c r="D7562" s="2" t="s">
        <v>10019</v>
      </c>
      <c r="E7562" s="2" t="s">
        <v>10023</v>
      </c>
      <c r="F7562" s="2">
        <v>350</v>
      </c>
      <c r="G7562" s="2">
        <v>2702</v>
      </c>
      <c r="H7562" s="2" t="str">
        <f>IF(G7562&lt;F7562, "Error", "OK")</f>
        <v>OK</v>
      </c>
      <c r="I7562" s="2">
        <v>45</v>
      </c>
      <c r="J7562" s="2" t="s">
        <v>10025</v>
      </c>
      <c r="K7562" s="2">
        <v>0</v>
      </c>
      <c r="L7562" s="2">
        <v>17</v>
      </c>
      <c r="M7562" s="2">
        <v>0</v>
      </c>
      <c r="N7562" s="2" t="s">
        <v>10025</v>
      </c>
      <c r="O7562" s="2">
        <v>4</v>
      </c>
      <c r="P7562" s="2" t="s">
        <v>10026</v>
      </c>
      <c r="Q7562" s="2">
        <v>50.423080525394383</v>
      </c>
      <c r="R7562" s="2">
        <f t="shared" si="236"/>
        <v>50.423080525394383</v>
      </c>
      <c r="S7562" s="2">
        <v>86.62975347434795</v>
      </c>
      <c r="T7562" s="2">
        <v>36.206672948953567</v>
      </c>
      <c r="U7562" s="2">
        <f t="shared" si="237"/>
        <v>41.794731598393355</v>
      </c>
      <c r="V7562" s="2">
        <v>4</v>
      </c>
      <c r="W7562" s="2" t="str">
        <f>IF(ISBLANK(V7562), "Missing", "OK")</f>
        <v>OK</v>
      </c>
      <c r="X7562" s="2" t="s">
        <v>10025</v>
      </c>
    </row>
    <row r="7563" spans="1:24" x14ac:dyDescent="0.35">
      <c r="A7563" s="2" t="s">
        <v>2457</v>
      </c>
      <c r="B7563" s="2" t="b">
        <f>COUNTIF(A:A, A7563)&gt;1</f>
        <v>0</v>
      </c>
      <c r="C7563" s="5">
        <v>45301.583333333336</v>
      </c>
      <c r="D7563" s="2" t="s">
        <v>10019</v>
      </c>
      <c r="E7563" s="2" t="s">
        <v>10024</v>
      </c>
      <c r="F7563" s="2">
        <v>431</v>
      </c>
      <c r="G7563" s="2">
        <v>3575</v>
      </c>
      <c r="H7563" s="2" t="str">
        <f>IF(G7563&lt;F7563, "Error", "OK")</f>
        <v>OK</v>
      </c>
      <c r="I7563" s="2">
        <v>45</v>
      </c>
      <c r="J7563" s="2" t="s">
        <v>10025</v>
      </c>
      <c r="K7563" s="2">
        <v>0</v>
      </c>
      <c r="L7563" s="2">
        <v>9</v>
      </c>
      <c r="M7563" s="2">
        <v>12</v>
      </c>
      <c r="N7563" s="2" t="s">
        <v>10026</v>
      </c>
      <c r="O7563" s="2">
        <v>9</v>
      </c>
      <c r="P7563" s="2" t="s">
        <v>10025</v>
      </c>
      <c r="Q7563" s="2">
        <v>233.16996211183411</v>
      </c>
      <c r="R7563" s="2">
        <f t="shared" si="236"/>
        <v>233.16996211183408</v>
      </c>
      <c r="S7563" s="2">
        <v>318.12823996542079</v>
      </c>
      <c r="T7563" s="2">
        <v>84.958277853586708</v>
      </c>
      <c r="U7563" s="2">
        <f t="shared" si="237"/>
        <v>26.705669972216651</v>
      </c>
      <c r="V7563" s="2">
        <v>4</v>
      </c>
      <c r="W7563" s="2" t="str">
        <f>IF(ISBLANK(V7563), "Missing", "OK")</f>
        <v>OK</v>
      </c>
      <c r="X7563" s="2" t="s">
        <v>10025</v>
      </c>
    </row>
    <row r="7564" spans="1:24" x14ac:dyDescent="0.35">
      <c r="A7564" s="2" t="s">
        <v>2456</v>
      </c>
      <c r="B7564" s="2" t="b">
        <f>COUNTIF(A:A, A7564)&gt;1</f>
        <v>0</v>
      </c>
      <c r="C7564" s="5">
        <v>45301.541666666664</v>
      </c>
      <c r="D7564" s="2" t="s">
        <v>10019</v>
      </c>
      <c r="E7564" s="2" t="s">
        <v>10024</v>
      </c>
      <c r="F7564" s="2">
        <v>404</v>
      </c>
      <c r="G7564" s="2">
        <v>2399</v>
      </c>
      <c r="H7564" s="2" t="str">
        <f>IF(G7564&lt;F7564, "Error", "OK")</f>
        <v>OK</v>
      </c>
      <c r="I7564" s="2">
        <v>19</v>
      </c>
      <c r="J7564" s="2" t="s">
        <v>10025</v>
      </c>
      <c r="K7564" s="2">
        <v>0</v>
      </c>
      <c r="L7564" s="2">
        <v>15</v>
      </c>
      <c r="M7564" s="2">
        <v>6</v>
      </c>
      <c r="N7564" s="2" t="s">
        <v>10026</v>
      </c>
      <c r="O7564" s="2">
        <v>6</v>
      </c>
      <c r="P7564" s="2" t="s">
        <v>10025</v>
      </c>
      <c r="Q7564" s="2">
        <v>374.17442668064467</v>
      </c>
      <c r="R7564" s="2">
        <f t="shared" si="236"/>
        <v>374.17442668064473</v>
      </c>
      <c r="S7564" s="2">
        <v>554.84442159026253</v>
      </c>
      <c r="T7564" s="2">
        <v>180.6699949096178</v>
      </c>
      <c r="U7564" s="2">
        <f t="shared" si="237"/>
        <v>32.562280141844454</v>
      </c>
      <c r="V7564" s="2">
        <v>4</v>
      </c>
      <c r="W7564" s="2" t="str">
        <f>IF(ISBLANK(V7564), "Missing", "OK")</f>
        <v>OK</v>
      </c>
      <c r="X7564" s="2" t="s">
        <v>10025</v>
      </c>
    </row>
    <row r="7565" spans="1:24" x14ac:dyDescent="0.35">
      <c r="A7565" s="2" t="s">
        <v>2455</v>
      </c>
      <c r="B7565" s="2" t="b">
        <f>COUNTIF(A:A, A7565)&gt;1</f>
        <v>0</v>
      </c>
      <c r="C7565" s="5">
        <v>45301.5</v>
      </c>
      <c r="D7565" s="2" t="s">
        <v>10020</v>
      </c>
      <c r="E7565" s="2" t="s">
        <v>10023</v>
      </c>
      <c r="F7565" s="2">
        <v>102</v>
      </c>
      <c r="G7565" s="2">
        <v>4001</v>
      </c>
      <c r="H7565" s="2" t="str">
        <f>IF(G7565&lt;F7565, "Error", "OK")</f>
        <v>OK</v>
      </c>
      <c r="I7565" s="2">
        <v>44</v>
      </c>
      <c r="J7565" s="2" t="s">
        <v>10026</v>
      </c>
      <c r="K7565" s="2">
        <v>27</v>
      </c>
      <c r="L7565" s="2">
        <v>11</v>
      </c>
      <c r="M7565" s="2">
        <v>0</v>
      </c>
      <c r="N7565" s="2" t="s">
        <v>10026</v>
      </c>
      <c r="O7565" s="2">
        <v>1</v>
      </c>
      <c r="P7565" s="2" t="s">
        <v>10025</v>
      </c>
      <c r="Q7565" s="2">
        <v>183.72736850311921</v>
      </c>
      <c r="R7565" s="2">
        <f t="shared" si="236"/>
        <v>183.72736850311918</v>
      </c>
      <c r="S7565" s="2">
        <v>386.92367570455127</v>
      </c>
      <c r="T7565" s="2">
        <v>203.19630720143209</v>
      </c>
      <c r="U7565" s="2">
        <f t="shared" si="237"/>
        <v>52.515862936386846</v>
      </c>
      <c r="V7565" s="2">
        <v>4</v>
      </c>
      <c r="W7565" s="2" t="str">
        <f>IF(ISBLANK(V7565), "Missing", "OK")</f>
        <v>OK</v>
      </c>
      <c r="X7565" s="2" t="s">
        <v>10025</v>
      </c>
    </row>
    <row r="7566" spans="1:24" x14ac:dyDescent="0.35">
      <c r="A7566" s="2" t="s">
        <v>2454</v>
      </c>
      <c r="B7566" s="2" t="b">
        <f>COUNTIF(A:A, A7566)&gt;1</f>
        <v>0</v>
      </c>
      <c r="C7566" s="5">
        <v>45301.458333333336</v>
      </c>
      <c r="D7566" s="2" t="s">
        <v>10020</v>
      </c>
      <c r="E7566" s="2" t="s">
        <v>10023</v>
      </c>
      <c r="F7566" s="2">
        <v>55</v>
      </c>
      <c r="G7566" s="2">
        <v>3898</v>
      </c>
      <c r="H7566" s="2" t="str">
        <f>IF(G7566&lt;F7566, "Error", "OK")</f>
        <v>OK</v>
      </c>
      <c r="I7566" s="2">
        <v>28</v>
      </c>
      <c r="J7566" s="2" t="s">
        <v>10026</v>
      </c>
      <c r="K7566" s="2">
        <v>22</v>
      </c>
      <c r="L7566" s="2">
        <v>10</v>
      </c>
      <c r="M7566" s="2">
        <v>3</v>
      </c>
      <c r="N7566" s="2" t="s">
        <v>10025</v>
      </c>
      <c r="O7566" s="2">
        <v>1</v>
      </c>
      <c r="P7566" s="2" t="s">
        <v>10026</v>
      </c>
      <c r="Q7566" s="2">
        <v>69.615666245825111</v>
      </c>
      <c r="R7566" s="2">
        <f t="shared" si="236"/>
        <v>69.615666245825111</v>
      </c>
      <c r="S7566" s="2">
        <v>92.9701769137817</v>
      </c>
      <c r="T7566" s="2">
        <v>23.354510667956589</v>
      </c>
      <c r="U7566" s="2">
        <f t="shared" si="237"/>
        <v>25.120432641119955</v>
      </c>
      <c r="V7566" s="2">
        <v>2</v>
      </c>
      <c r="W7566" s="2" t="str">
        <f>IF(ISBLANK(V7566), "Missing", "OK")</f>
        <v>OK</v>
      </c>
      <c r="X7566" s="2" t="s">
        <v>10025</v>
      </c>
    </row>
    <row r="7567" spans="1:24" x14ac:dyDescent="0.35">
      <c r="A7567" s="2" t="s">
        <v>2453</v>
      </c>
      <c r="B7567" s="2" t="b">
        <f>COUNTIF(A:A, A7567)&gt;1</f>
        <v>0</v>
      </c>
      <c r="C7567" s="5">
        <v>45301.416666666664</v>
      </c>
      <c r="D7567" s="2" t="s">
        <v>10019</v>
      </c>
      <c r="E7567" s="2" t="s">
        <v>10023</v>
      </c>
      <c r="F7567" s="2">
        <v>155</v>
      </c>
      <c r="G7567" s="2">
        <v>4753</v>
      </c>
      <c r="H7567" s="2" t="str">
        <f>IF(G7567&lt;F7567, "Error", "OK")</f>
        <v>OK</v>
      </c>
      <c r="I7567" s="2">
        <v>65</v>
      </c>
      <c r="J7567" s="2" t="s">
        <v>10025</v>
      </c>
      <c r="K7567" s="2">
        <v>0</v>
      </c>
      <c r="L7567" s="2">
        <v>8</v>
      </c>
      <c r="M7567" s="2">
        <v>9</v>
      </c>
      <c r="N7567" s="2" t="s">
        <v>10026</v>
      </c>
      <c r="O7567" s="2">
        <v>6</v>
      </c>
      <c r="P7567" s="2" t="s">
        <v>10025</v>
      </c>
      <c r="Q7567" s="2">
        <v>197.19744243965539</v>
      </c>
      <c r="R7567" s="2">
        <f t="shared" si="236"/>
        <v>197.19744243965539</v>
      </c>
      <c r="S7567" s="2">
        <v>350.9776679213295</v>
      </c>
      <c r="T7567" s="2">
        <v>153.78022548167411</v>
      </c>
      <c r="U7567" s="2">
        <f t="shared" si="237"/>
        <v>43.814817732546864</v>
      </c>
      <c r="V7567" s="2">
        <v>2</v>
      </c>
      <c r="W7567" s="2" t="str">
        <f>IF(ISBLANK(V7567), "Missing", "OK")</f>
        <v>OK</v>
      </c>
      <c r="X7567" s="2" t="s">
        <v>10026</v>
      </c>
    </row>
    <row r="7568" spans="1:24" x14ac:dyDescent="0.35">
      <c r="A7568" s="2" t="s">
        <v>2452</v>
      </c>
      <c r="B7568" s="2" t="b">
        <f>COUNTIF(A:A, A7568)&gt;1</f>
        <v>0</v>
      </c>
      <c r="C7568" s="5">
        <v>45301.375</v>
      </c>
      <c r="D7568" s="2" t="s">
        <v>10019</v>
      </c>
      <c r="E7568" s="2" t="s">
        <v>10022</v>
      </c>
      <c r="F7568" s="2">
        <v>163</v>
      </c>
      <c r="G7568" s="2">
        <v>4380</v>
      </c>
      <c r="H7568" s="2" t="str">
        <f>IF(G7568&lt;F7568, "Error", "OK")</f>
        <v>OK</v>
      </c>
      <c r="I7568" s="2">
        <v>12</v>
      </c>
      <c r="J7568" s="2" t="s">
        <v>10026</v>
      </c>
      <c r="K7568" s="2">
        <v>19</v>
      </c>
      <c r="L7568" s="2">
        <v>11</v>
      </c>
      <c r="M7568" s="2">
        <v>0</v>
      </c>
      <c r="N7568" s="2" t="s">
        <v>10026</v>
      </c>
      <c r="O7568" s="2">
        <v>1</v>
      </c>
      <c r="P7568" s="2" t="s">
        <v>10025</v>
      </c>
      <c r="Q7568" s="2">
        <v>408.7799344020346</v>
      </c>
      <c r="R7568" s="2">
        <f t="shared" si="236"/>
        <v>408.77993440203466</v>
      </c>
      <c r="S7568" s="2">
        <v>739.77532381989124</v>
      </c>
      <c r="T7568" s="2">
        <v>330.99538941785659</v>
      </c>
      <c r="U7568" s="2">
        <f t="shared" si="237"/>
        <v>44.742691295613163</v>
      </c>
      <c r="V7568" s="2">
        <v>3</v>
      </c>
      <c r="W7568" s="2" t="str">
        <f>IF(ISBLANK(V7568), "Missing", "OK")</f>
        <v>OK</v>
      </c>
      <c r="X7568" s="2" t="s">
        <v>10025</v>
      </c>
    </row>
    <row r="7569" spans="1:24" x14ac:dyDescent="0.35">
      <c r="A7569" s="2" t="s">
        <v>2451</v>
      </c>
      <c r="B7569" s="2" t="b">
        <f>COUNTIF(A:A, A7569)&gt;1</f>
        <v>0</v>
      </c>
      <c r="C7569" s="5">
        <v>45301.333333333336</v>
      </c>
      <c r="D7569" s="2" t="s">
        <v>10019</v>
      </c>
      <c r="E7569" s="2" t="s">
        <v>10022</v>
      </c>
      <c r="F7569" s="2">
        <v>304</v>
      </c>
      <c r="G7569" s="2">
        <v>2534</v>
      </c>
      <c r="H7569" s="2" t="str">
        <f>IF(G7569&lt;F7569, "Error", "OK")</f>
        <v>OK</v>
      </c>
      <c r="I7569" s="2">
        <v>64</v>
      </c>
      <c r="J7569" s="2" t="s">
        <v>10025</v>
      </c>
      <c r="K7569" s="2">
        <v>0</v>
      </c>
      <c r="L7569" s="2">
        <v>41</v>
      </c>
      <c r="M7569" s="2">
        <v>12</v>
      </c>
      <c r="N7569" s="2" t="s">
        <v>10026</v>
      </c>
      <c r="O7569" s="2">
        <v>9</v>
      </c>
      <c r="P7569" s="2" t="s">
        <v>10025</v>
      </c>
      <c r="Q7569" s="2">
        <v>253.3267382574372</v>
      </c>
      <c r="R7569" s="2">
        <f t="shared" si="236"/>
        <v>253.3267382574372</v>
      </c>
      <c r="S7569" s="2">
        <v>424.11271287346989</v>
      </c>
      <c r="T7569" s="2">
        <v>170.78597461603269</v>
      </c>
      <c r="U7569" s="2">
        <f t="shared" si="237"/>
        <v>40.269006193875896</v>
      </c>
      <c r="V7569" s="2">
        <v>5</v>
      </c>
      <c r="W7569" s="2" t="str">
        <f>IF(ISBLANK(V7569), "Missing", "OK")</f>
        <v>OK</v>
      </c>
      <c r="X7569" s="2" t="s">
        <v>10025</v>
      </c>
    </row>
    <row r="7570" spans="1:24" x14ac:dyDescent="0.35">
      <c r="A7570" s="2" t="s">
        <v>2450</v>
      </c>
      <c r="B7570" s="2" t="b">
        <f>COUNTIF(A:A, A7570)&gt;1</f>
        <v>0</v>
      </c>
      <c r="C7570" s="5">
        <v>45301.291666666664</v>
      </c>
      <c r="D7570" s="2" t="s">
        <v>10020</v>
      </c>
      <c r="E7570" s="2" t="s">
        <v>10024</v>
      </c>
      <c r="F7570" s="2">
        <v>370</v>
      </c>
      <c r="G7570" s="2">
        <v>4352</v>
      </c>
      <c r="H7570" s="2" t="str">
        <f>IF(G7570&lt;F7570, "Error", "OK")</f>
        <v>OK</v>
      </c>
      <c r="I7570" s="2">
        <v>39</v>
      </c>
      <c r="J7570" s="2" t="s">
        <v>10025</v>
      </c>
      <c r="K7570" s="2">
        <v>0</v>
      </c>
      <c r="L7570" s="2">
        <v>32</v>
      </c>
      <c r="M7570" s="2">
        <v>12</v>
      </c>
      <c r="N7570" s="2" t="s">
        <v>10025</v>
      </c>
      <c r="O7570" s="2">
        <v>7</v>
      </c>
      <c r="P7570" s="2" t="s">
        <v>10026</v>
      </c>
      <c r="Q7570" s="2">
        <v>20.706458210095992</v>
      </c>
      <c r="R7570" s="2">
        <f t="shared" si="236"/>
        <v>20.706458210095992</v>
      </c>
      <c r="S7570" s="2">
        <v>47.048408612880692</v>
      </c>
      <c r="T7570" s="2">
        <v>26.3419504027847</v>
      </c>
      <c r="U7570" s="2">
        <f t="shared" si="237"/>
        <v>55.989035930054655</v>
      </c>
      <c r="V7570" s="2">
        <v>5</v>
      </c>
      <c r="W7570" s="2" t="str">
        <f>IF(ISBLANK(V7570), "Missing", "OK")</f>
        <v>OK</v>
      </c>
      <c r="X7570" s="2" t="s">
        <v>10025</v>
      </c>
    </row>
    <row r="7571" spans="1:24" x14ac:dyDescent="0.35">
      <c r="A7571" s="2" t="s">
        <v>2449</v>
      </c>
      <c r="B7571" s="2" t="b">
        <f>COUNTIF(A:A, A7571)&gt;1</f>
        <v>0</v>
      </c>
      <c r="C7571" s="5">
        <v>45301.25</v>
      </c>
      <c r="D7571" s="2" t="s">
        <v>10019</v>
      </c>
      <c r="E7571" s="2" t="s">
        <v>10023</v>
      </c>
      <c r="F7571" s="2">
        <v>283</v>
      </c>
      <c r="G7571" s="2">
        <v>2584</v>
      </c>
      <c r="H7571" s="2" t="str">
        <f>IF(G7571&lt;F7571, "Error", "OK")</f>
        <v>OK</v>
      </c>
      <c r="I7571" s="2">
        <v>36</v>
      </c>
      <c r="J7571" s="2" t="s">
        <v>10025</v>
      </c>
      <c r="K7571" s="2">
        <v>0</v>
      </c>
      <c r="L7571" s="2">
        <v>46</v>
      </c>
      <c r="M7571" s="2">
        <v>0</v>
      </c>
      <c r="N7571" s="2" t="s">
        <v>10026</v>
      </c>
      <c r="O7571" s="2">
        <v>6</v>
      </c>
      <c r="P7571" s="2" t="s">
        <v>10025</v>
      </c>
      <c r="Q7571" s="2">
        <v>125.93993828521521</v>
      </c>
      <c r="R7571" s="2">
        <f t="shared" si="236"/>
        <v>125.93993828521519</v>
      </c>
      <c r="S7571" s="2">
        <v>224.04832923221031</v>
      </c>
      <c r="T7571" s="2">
        <v>98.108390946995115</v>
      </c>
      <c r="U7571" s="2">
        <f t="shared" si="237"/>
        <v>43.788941110697898</v>
      </c>
      <c r="V7571" s="2">
        <v>3</v>
      </c>
      <c r="W7571" s="2" t="str">
        <f>IF(ISBLANK(V7571), "Missing", "OK")</f>
        <v>OK</v>
      </c>
      <c r="X7571" s="2" t="s">
        <v>10025</v>
      </c>
    </row>
    <row r="7572" spans="1:24" x14ac:dyDescent="0.35">
      <c r="A7572" s="2" t="s">
        <v>2448</v>
      </c>
      <c r="B7572" s="2" t="b">
        <f>COUNTIF(A:A, A7572)&gt;1</f>
        <v>0</v>
      </c>
      <c r="C7572" s="5">
        <v>45301.208333333336</v>
      </c>
      <c r="D7572" s="2" t="s">
        <v>10021</v>
      </c>
      <c r="E7572" s="2" t="s">
        <v>10024</v>
      </c>
      <c r="F7572" s="2">
        <v>371</v>
      </c>
      <c r="G7572" s="2">
        <v>1141</v>
      </c>
      <c r="H7572" s="2" t="str">
        <f>IF(G7572&lt;F7572, "Error", "OK")</f>
        <v>OK</v>
      </c>
      <c r="I7572" s="2">
        <v>55</v>
      </c>
      <c r="J7572" s="2" t="s">
        <v>10026</v>
      </c>
      <c r="K7572" s="2">
        <v>29</v>
      </c>
      <c r="L7572" s="2">
        <v>38</v>
      </c>
      <c r="M7572" s="2">
        <v>19</v>
      </c>
      <c r="N7572" s="2" t="s">
        <v>10026</v>
      </c>
      <c r="O7572" s="2">
        <v>4</v>
      </c>
      <c r="P7572" s="2" t="s">
        <v>10025</v>
      </c>
      <c r="Q7572" s="2">
        <v>254.1686753046753</v>
      </c>
      <c r="R7572" s="2">
        <f t="shared" si="236"/>
        <v>254.16867530467528</v>
      </c>
      <c r="S7572" s="2">
        <v>531.11517921386417</v>
      </c>
      <c r="T7572" s="2">
        <v>276.94650390918889</v>
      </c>
      <c r="U7572" s="2">
        <f t="shared" si="237"/>
        <v>52.144339824577081</v>
      </c>
      <c r="V7572" s="2">
        <v>1</v>
      </c>
      <c r="W7572" s="2" t="str">
        <f>IF(ISBLANK(V7572), "Missing", "OK")</f>
        <v>OK</v>
      </c>
      <c r="X7572" s="2" t="s">
        <v>10025</v>
      </c>
    </row>
    <row r="7573" spans="1:24" x14ac:dyDescent="0.35">
      <c r="A7573" s="2" t="s">
        <v>2447</v>
      </c>
      <c r="B7573" s="2" t="b">
        <f>COUNTIF(A:A, A7573)&gt;1</f>
        <v>0</v>
      </c>
      <c r="C7573" s="5">
        <v>45301.166666666664</v>
      </c>
      <c r="D7573" s="2" t="s">
        <v>10021</v>
      </c>
      <c r="E7573" s="2" t="s">
        <v>10022</v>
      </c>
      <c r="F7573" s="2">
        <v>448</v>
      </c>
      <c r="G7573" s="2">
        <v>2803</v>
      </c>
      <c r="H7573" s="2" t="str">
        <f>IF(G7573&lt;F7573, "Error", "OK")</f>
        <v>OK</v>
      </c>
      <c r="I7573" s="2">
        <v>49</v>
      </c>
      <c r="J7573" s="2" t="s">
        <v>10025</v>
      </c>
      <c r="K7573" s="2">
        <v>0</v>
      </c>
      <c r="L7573" s="2">
        <v>42</v>
      </c>
      <c r="M7573" s="2">
        <v>0</v>
      </c>
      <c r="N7573" s="2" t="s">
        <v>10026</v>
      </c>
      <c r="O7573" s="2">
        <v>6</v>
      </c>
      <c r="P7573" s="2" t="s">
        <v>10025</v>
      </c>
      <c r="Q7573" s="2">
        <v>180.5548533187181</v>
      </c>
      <c r="R7573" s="2">
        <f t="shared" si="236"/>
        <v>180.5548533187181</v>
      </c>
      <c r="S7573" s="2">
        <v>353.76769136516901</v>
      </c>
      <c r="T7573" s="2">
        <v>173.21283804645091</v>
      </c>
      <c r="U7573" s="2">
        <f t="shared" si="237"/>
        <v>48.962311221251611</v>
      </c>
      <c r="V7573" s="2">
        <v>5</v>
      </c>
      <c r="W7573" s="2" t="str">
        <f>IF(ISBLANK(V7573), "Missing", "OK")</f>
        <v>OK</v>
      </c>
      <c r="X7573" s="2" t="s">
        <v>10025</v>
      </c>
    </row>
    <row r="7574" spans="1:24" x14ac:dyDescent="0.35">
      <c r="A7574" s="2" t="s">
        <v>2446</v>
      </c>
      <c r="B7574" s="2" t="b">
        <f>COUNTIF(A:A, A7574)&gt;1</f>
        <v>0</v>
      </c>
      <c r="C7574" s="5">
        <v>45301.125</v>
      </c>
      <c r="D7574" s="2" t="s">
        <v>10021</v>
      </c>
      <c r="E7574" s="2" t="s">
        <v>10024</v>
      </c>
      <c r="F7574" s="2">
        <v>380</v>
      </c>
      <c r="G7574" s="2">
        <v>4346</v>
      </c>
      <c r="H7574" s="2" t="str">
        <f>IF(G7574&lt;F7574, "Error", "OK")</f>
        <v>OK</v>
      </c>
      <c r="I7574" s="2">
        <v>33</v>
      </c>
      <c r="J7574" s="2" t="s">
        <v>10025</v>
      </c>
      <c r="K7574" s="2">
        <v>0</v>
      </c>
      <c r="L7574" s="2">
        <v>26</v>
      </c>
      <c r="M7574" s="2">
        <v>2</v>
      </c>
      <c r="N7574" s="2" t="s">
        <v>10026</v>
      </c>
      <c r="O7574" s="2">
        <v>7</v>
      </c>
      <c r="P7574" s="2" t="s">
        <v>10025</v>
      </c>
      <c r="Q7574" s="2">
        <v>111.4211104928555</v>
      </c>
      <c r="R7574" s="2">
        <f t="shared" si="236"/>
        <v>111.4211104928555</v>
      </c>
      <c r="S7574" s="2">
        <v>221.8401766195814</v>
      </c>
      <c r="T7574" s="2">
        <v>110.41906612672589</v>
      </c>
      <c r="U7574" s="2">
        <f t="shared" si="237"/>
        <v>49.774151738111904</v>
      </c>
      <c r="V7574" s="2">
        <v>4</v>
      </c>
      <c r="W7574" s="2" t="str">
        <f>IF(ISBLANK(V7574), "Missing", "OK")</f>
        <v>OK</v>
      </c>
      <c r="X7574" s="2" t="s">
        <v>10025</v>
      </c>
    </row>
    <row r="7575" spans="1:24" x14ac:dyDescent="0.35">
      <c r="A7575" s="2" t="s">
        <v>2445</v>
      </c>
      <c r="B7575" s="2" t="b">
        <f>COUNTIF(A:A, A7575)&gt;1</f>
        <v>0</v>
      </c>
      <c r="C7575" s="5">
        <v>45301.083333333336</v>
      </c>
      <c r="D7575" s="2" t="s">
        <v>10021</v>
      </c>
      <c r="E7575" s="2" t="s">
        <v>10022</v>
      </c>
      <c r="F7575" s="2">
        <v>304</v>
      </c>
      <c r="G7575" s="2">
        <v>3820</v>
      </c>
      <c r="H7575" s="2" t="str">
        <f>IF(G7575&lt;F7575, "Error", "OK")</f>
        <v>OK</v>
      </c>
      <c r="I7575" s="2">
        <v>1</v>
      </c>
      <c r="J7575" s="2" t="s">
        <v>10025</v>
      </c>
      <c r="K7575" s="2">
        <v>0</v>
      </c>
      <c r="L7575" s="2">
        <v>32</v>
      </c>
      <c r="M7575" s="2">
        <v>17</v>
      </c>
      <c r="N7575" s="2" t="s">
        <v>10026</v>
      </c>
      <c r="O7575" s="2">
        <v>1</v>
      </c>
      <c r="P7575" s="2" t="s">
        <v>10025</v>
      </c>
      <c r="Q7575" s="2">
        <v>252.48152569095569</v>
      </c>
      <c r="R7575" s="2">
        <f t="shared" si="236"/>
        <v>252.48152569095566</v>
      </c>
      <c r="S7575" s="2">
        <v>545.50952586713947</v>
      </c>
      <c r="T7575" s="2">
        <v>293.02800017618381</v>
      </c>
      <c r="U7575" s="2">
        <f t="shared" si="237"/>
        <v>53.716385559058352</v>
      </c>
      <c r="V7575" s="2">
        <v>3</v>
      </c>
      <c r="W7575" s="2" t="str">
        <f>IF(ISBLANK(V7575), "Missing", "OK")</f>
        <v>OK</v>
      </c>
      <c r="X7575" s="2" t="s">
        <v>10025</v>
      </c>
    </row>
    <row r="7576" spans="1:24" x14ac:dyDescent="0.35">
      <c r="A7576" s="2" t="s">
        <v>2444</v>
      </c>
      <c r="B7576" s="2" t="b">
        <f>COUNTIF(A:A, A7576)&gt;1</f>
        <v>0</v>
      </c>
      <c r="C7576" s="5">
        <v>45301.041666666664</v>
      </c>
      <c r="D7576" s="2" t="s">
        <v>10019</v>
      </c>
      <c r="E7576" s="2" t="s">
        <v>10023</v>
      </c>
      <c r="F7576" s="2">
        <v>403</v>
      </c>
      <c r="G7576" s="2">
        <v>3681</v>
      </c>
      <c r="H7576" s="2" t="str">
        <f>IF(G7576&lt;F7576, "Error", "OK")</f>
        <v>OK</v>
      </c>
      <c r="I7576" s="2">
        <v>16</v>
      </c>
      <c r="J7576" s="2" t="s">
        <v>10025</v>
      </c>
      <c r="K7576" s="2">
        <v>0</v>
      </c>
      <c r="L7576" s="2">
        <v>21</v>
      </c>
      <c r="M7576" s="2">
        <v>19</v>
      </c>
      <c r="N7576" s="2" t="s">
        <v>10026</v>
      </c>
      <c r="O7576" s="2">
        <v>5</v>
      </c>
      <c r="P7576" s="2" t="s">
        <v>10025</v>
      </c>
      <c r="Q7576" s="2">
        <v>276.45731254629487</v>
      </c>
      <c r="R7576" s="2">
        <f t="shared" si="236"/>
        <v>276.45731254629487</v>
      </c>
      <c r="S7576" s="2">
        <v>600.88063442332179</v>
      </c>
      <c r="T7576" s="2">
        <v>324.42332187702692</v>
      </c>
      <c r="U7576" s="2">
        <f t="shared" si="237"/>
        <v>53.991309303616184</v>
      </c>
      <c r="V7576" s="2">
        <v>5</v>
      </c>
      <c r="W7576" s="2" t="str">
        <f>IF(ISBLANK(V7576), "Missing", "OK")</f>
        <v>OK</v>
      </c>
      <c r="X7576" s="2" t="s">
        <v>10025</v>
      </c>
    </row>
    <row r="7577" spans="1:24" x14ac:dyDescent="0.35">
      <c r="A7577" s="2" t="s">
        <v>2443</v>
      </c>
      <c r="B7577" s="2" t="b">
        <f>COUNTIF(A:A, A7577)&gt;1</f>
        <v>0</v>
      </c>
      <c r="C7577" s="5">
        <v>45301</v>
      </c>
      <c r="D7577" s="2" t="s">
        <v>10020</v>
      </c>
      <c r="E7577" s="2" t="s">
        <v>10024</v>
      </c>
      <c r="F7577" s="2">
        <v>277</v>
      </c>
      <c r="G7577" s="2">
        <v>3540</v>
      </c>
      <c r="H7577" s="2" t="str">
        <f>IF(G7577&lt;F7577, "Error", "OK")</f>
        <v>OK</v>
      </c>
      <c r="I7577" s="2">
        <v>56</v>
      </c>
      <c r="J7577" s="2" t="s">
        <v>10025</v>
      </c>
      <c r="K7577" s="2">
        <v>0</v>
      </c>
      <c r="L7577" s="2">
        <v>24</v>
      </c>
      <c r="M7577" s="2">
        <v>9</v>
      </c>
      <c r="N7577" s="2" t="s">
        <v>10026</v>
      </c>
      <c r="O7577" s="2">
        <v>2</v>
      </c>
      <c r="P7577" s="2" t="s">
        <v>10025</v>
      </c>
      <c r="Q7577" s="2">
        <v>290.42642720332412</v>
      </c>
      <c r="R7577" s="2">
        <f t="shared" si="236"/>
        <v>290.42642720332418</v>
      </c>
      <c r="S7577" s="2">
        <v>479.90629565199117</v>
      </c>
      <c r="T7577" s="2">
        <v>189.47986844866699</v>
      </c>
      <c r="U7577" s="2">
        <f t="shared" si="237"/>
        <v>39.482680299337062</v>
      </c>
      <c r="V7577" s="2">
        <v>3</v>
      </c>
      <c r="W7577" s="2" t="str">
        <f>IF(ISBLANK(V7577), "Missing", "OK")</f>
        <v>OK</v>
      </c>
      <c r="X7577" s="2" t="s">
        <v>10025</v>
      </c>
    </row>
    <row r="7578" spans="1:24" x14ac:dyDescent="0.35">
      <c r="A7578" s="2" t="s">
        <v>2442</v>
      </c>
      <c r="B7578" s="2" t="b">
        <f>COUNTIF(A:A, A7578)&gt;1</f>
        <v>0</v>
      </c>
      <c r="C7578" s="5">
        <v>45300.958333333336</v>
      </c>
      <c r="D7578" s="2" t="s">
        <v>10020</v>
      </c>
      <c r="E7578" s="2" t="s">
        <v>10023</v>
      </c>
      <c r="F7578" s="2">
        <v>235</v>
      </c>
      <c r="G7578" s="2">
        <v>3512</v>
      </c>
      <c r="H7578" s="2" t="str">
        <f>IF(G7578&lt;F7578, "Error", "OK")</f>
        <v>OK</v>
      </c>
      <c r="I7578" s="2">
        <v>63</v>
      </c>
      <c r="J7578" s="2" t="s">
        <v>10025</v>
      </c>
      <c r="K7578" s="2">
        <v>0</v>
      </c>
      <c r="L7578" s="2">
        <v>39</v>
      </c>
      <c r="M7578" s="2">
        <v>17</v>
      </c>
      <c r="N7578" s="2" t="s">
        <v>10026</v>
      </c>
      <c r="O7578" s="2">
        <v>5</v>
      </c>
      <c r="P7578" s="2" t="s">
        <v>10025</v>
      </c>
      <c r="Q7578" s="2">
        <v>41.357656988871469</v>
      </c>
      <c r="R7578" s="2">
        <f t="shared" si="236"/>
        <v>41.357656988871469</v>
      </c>
      <c r="S7578" s="2">
        <v>83.695569130736345</v>
      </c>
      <c r="T7578" s="2">
        <v>42.337912141864877</v>
      </c>
      <c r="U7578" s="2">
        <f t="shared" si="237"/>
        <v>50.585607555557807</v>
      </c>
      <c r="V7578" s="2">
        <v>4</v>
      </c>
      <c r="W7578" s="2" t="str">
        <f>IF(ISBLANK(V7578), "Missing", "OK")</f>
        <v>OK</v>
      </c>
      <c r="X7578" s="2" t="s">
        <v>10025</v>
      </c>
    </row>
    <row r="7579" spans="1:24" x14ac:dyDescent="0.35">
      <c r="A7579" s="2" t="s">
        <v>2441</v>
      </c>
      <c r="B7579" s="2" t="b">
        <f>COUNTIF(A:A, A7579)&gt;1</f>
        <v>0</v>
      </c>
      <c r="C7579" s="5">
        <v>45300.916666666664</v>
      </c>
      <c r="D7579" s="2" t="s">
        <v>10019</v>
      </c>
      <c r="E7579" s="2" t="s">
        <v>10024</v>
      </c>
      <c r="F7579" s="2">
        <v>39</v>
      </c>
      <c r="G7579" s="2">
        <v>2284</v>
      </c>
      <c r="H7579" s="2" t="str">
        <f>IF(G7579&lt;F7579, "Error", "OK")</f>
        <v>OK</v>
      </c>
      <c r="I7579" s="2">
        <v>29</v>
      </c>
      <c r="J7579" s="2" t="s">
        <v>10025</v>
      </c>
      <c r="K7579" s="2">
        <v>0</v>
      </c>
      <c r="L7579" s="2">
        <v>47</v>
      </c>
      <c r="M7579" s="2">
        <v>15</v>
      </c>
      <c r="N7579" s="2" t="s">
        <v>10026</v>
      </c>
      <c r="O7579" s="2">
        <v>7</v>
      </c>
      <c r="P7579" s="2" t="s">
        <v>10025</v>
      </c>
      <c r="Q7579" s="2">
        <v>38.090129048237593</v>
      </c>
      <c r="R7579" s="2">
        <f t="shared" si="236"/>
        <v>38.090129048237579</v>
      </c>
      <c r="S7579" s="2">
        <v>49.838552584680947</v>
      </c>
      <c r="T7579" s="2">
        <v>11.74842353644337</v>
      </c>
      <c r="U7579" s="2">
        <f t="shared" si="237"/>
        <v>23.572962951685973</v>
      </c>
      <c r="V7579" s="2">
        <v>4</v>
      </c>
      <c r="W7579" s="2" t="str">
        <f>IF(ISBLANK(V7579), "Missing", "OK")</f>
        <v>OK</v>
      </c>
      <c r="X7579" s="2" t="s">
        <v>10025</v>
      </c>
    </row>
    <row r="7580" spans="1:24" x14ac:dyDescent="0.35">
      <c r="A7580" s="2" t="s">
        <v>2440</v>
      </c>
      <c r="B7580" s="2" t="b">
        <f>COUNTIF(A:A, A7580)&gt;1</f>
        <v>0</v>
      </c>
      <c r="C7580" s="5">
        <v>45300.875</v>
      </c>
      <c r="D7580" s="2" t="s">
        <v>10021</v>
      </c>
      <c r="E7580" s="2" t="s">
        <v>10024</v>
      </c>
      <c r="F7580" s="2">
        <v>293</v>
      </c>
      <c r="G7580" s="2">
        <v>3997</v>
      </c>
      <c r="H7580" s="2" t="str">
        <f>IF(G7580&lt;F7580, "Error", "OK")</f>
        <v>OK</v>
      </c>
      <c r="I7580" s="2">
        <v>40</v>
      </c>
      <c r="J7580" s="2" t="s">
        <v>10026</v>
      </c>
      <c r="K7580" s="2">
        <v>13</v>
      </c>
      <c r="L7580" s="2">
        <v>31</v>
      </c>
      <c r="M7580" s="2">
        <v>0</v>
      </c>
      <c r="N7580" s="2" t="s">
        <v>10026</v>
      </c>
      <c r="O7580" s="2">
        <v>7</v>
      </c>
      <c r="P7580" s="2" t="s">
        <v>10025</v>
      </c>
      <c r="Q7580" s="2">
        <v>469.17111681183678</v>
      </c>
      <c r="R7580" s="2">
        <f t="shared" si="236"/>
        <v>469.17111681183701</v>
      </c>
      <c r="S7580" s="2">
        <v>1137.3175991616199</v>
      </c>
      <c r="T7580" s="2">
        <v>668.1464823497829</v>
      </c>
      <c r="U7580" s="2">
        <f t="shared" si="237"/>
        <v>58.7475726078899</v>
      </c>
      <c r="V7580" s="2">
        <v>5</v>
      </c>
      <c r="W7580" s="2" t="str">
        <f>IF(ISBLANK(V7580), "Missing", "OK")</f>
        <v>OK</v>
      </c>
      <c r="X7580" s="2" t="s">
        <v>10025</v>
      </c>
    </row>
    <row r="7581" spans="1:24" x14ac:dyDescent="0.35">
      <c r="A7581" s="2" t="s">
        <v>2439</v>
      </c>
      <c r="B7581" s="2" t="b">
        <f>COUNTIF(A:A, A7581)&gt;1</f>
        <v>0</v>
      </c>
      <c r="C7581" s="5">
        <v>45300.833333333336</v>
      </c>
      <c r="D7581" s="2" t="s">
        <v>10020</v>
      </c>
      <c r="E7581" s="2" t="s">
        <v>10022</v>
      </c>
      <c r="F7581" s="2">
        <v>157</v>
      </c>
      <c r="G7581" s="2">
        <v>4548</v>
      </c>
      <c r="H7581" s="2" t="str">
        <f>IF(G7581&lt;F7581, "Error", "OK")</f>
        <v>OK</v>
      </c>
      <c r="I7581" s="2">
        <v>1</v>
      </c>
      <c r="J7581" s="2" t="s">
        <v>10025</v>
      </c>
      <c r="K7581" s="2">
        <v>0</v>
      </c>
      <c r="L7581" s="2">
        <v>39</v>
      </c>
      <c r="M7581" s="2">
        <v>2</v>
      </c>
      <c r="N7581" s="2" t="s">
        <v>10026</v>
      </c>
      <c r="O7581" s="2">
        <v>7</v>
      </c>
      <c r="P7581" s="2" t="s">
        <v>10025</v>
      </c>
      <c r="Q7581" s="2">
        <v>20.533480935081521</v>
      </c>
      <c r="R7581" s="2">
        <f t="shared" si="236"/>
        <v>20.533480935081524</v>
      </c>
      <c r="S7581" s="2">
        <v>25.53392195634261</v>
      </c>
      <c r="T7581" s="2">
        <v>5.0004410212610857</v>
      </c>
      <c r="U7581" s="2">
        <f t="shared" si="237"/>
        <v>19.583521206850794</v>
      </c>
      <c r="V7581" s="2">
        <v>4</v>
      </c>
      <c r="W7581" s="2" t="str">
        <f>IF(ISBLANK(V7581), "Missing", "OK")</f>
        <v>OK</v>
      </c>
      <c r="X7581" s="2" t="s">
        <v>10025</v>
      </c>
    </row>
    <row r="7582" spans="1:24" x14ac:dyDescent="0.35">
      <c r="A7582" s="2" t="s">
        <v>2438</v>
      </c>
      <c r="B7582" s="2" t="b">
        <f>COUNTIF(A:A, A7582)&gt;1</f>
        <v>0</v>
      </c>
      <c r="C7582" s="5">
        <v>45300.791666666664</v>
      </c>
      <c r="D7582" s="2" t="s">
        <v>10019</v>
      </c>
      <c r="E7582" s="2" t="s">
        <v>10024</v>
      </c>
      <c r="F7582" s="2">
        <v>293</v>
      </c>
      <c r="G7582" s="2">
        <v>4587</v>
      </c>
      <c r="H7582" s="2" t="str">
        <f>IF(G7582&lt;F7582, "Error", "OK")</f>
        <v>OK</v>
      </c>
      <c r="I7582" s="2">
        <v>64</v>
      </c>
      <c r="J7582" s="2" t="s">
        <v>10026</v>
      </c>
      <c r="K7582" s="2">
        <v>19</v>
      </c>
      <c r="L7582" s="2">
        <v>24</v>
      </c>
      <c r="M7582" s="2">
        <v>10</v>
      </c>
      <c r="N7582" s="2" t="s">
        <v>10026</v>
      </c>
      <c r="O7582" s="2">
        <v>4</v>
      </c>
      <c r="P7582" s="2" t="s">
        <v>10025</v>
      </c>
      <c r="Q7582" s="2">
        <v>176.93734378947761</v>
      </c>
      <c r="R7582" s="2">
        <f t="shared" si="236"/>
        <v>176.93734378947769</v>
      </c>
      <c r="S7582" s="2">
        <v>249.74549322750451</v>
      </c>
      <c r="T7582" s="2">
        <v>72.808149438026817</v>
      </c>
      <c r="U7582" s="2">
        <f t="shared" si="237"/>
        <v>29.152938256108019</v>
      </c>
      <c r="V7582" s="2">
        <v>5</v>
      </c>
      <c r="W7582" s="2" t="str">
        <f>IF(ISBLANK(V7582), "Missing", "OK")</f>
        <v>OK</v>
      </c>
      <c r="X7582" s="2" t="s">
        <v>10025</v>
      </c>
    </row>
    <row r="7583" spans="1:24" x14ac:dyDescent="0.35">
      <c r="A7583" s="2" t="s">
        <v>2437</v>
      </c>
      <c r="B7583" s="2" t="b">
        <f>COUNTIF(A:A, A7583)&gt;1</f>
        <v>0</v>
      </c>
      <c r="C7583" s="5">
        <v>45300.75</v>
      </c>
      <c r="D7583" s="2" t="s">
        <v>10020</v>
      </c>
      <c r="E7583" s="2" t="s">
        <v>10023</v>
      </c>
      <c r="F7583" s="2">
        <v>376</v>
      </c>
      <c r="G7583" s="2">
        <v>3469</v>
      </c>
      <c r="H7583" s="2" t="str">
        <f>IF(G7583&lt;F7583, "Error", "OK")</f>
        <v>OK</v>
      </c>
      <c r="I7583" s="2">
        <v>22</v>
      </c>
      <c r="J7583" s="2" t="s">
        <v>10025</v>
      </c>
      <c r="K7583" s="2">
        <v>0</v>
      </c>
      <c r="L7583" s="2">
        <v>36</v>
      </c>
      <c r="M7583" s="2">
        <v>4</v>
      </c>
      <c r="N7583" s="2" t="s">
        <v>10026</v>
      </c>
      <c r="O7583" s="2">
        <v>7</v>
      </c>
      <c r="P7583" s="2" t="s">
        <v>10025</v>
      </c>
      <c r="Q7583" s="2">
        <v>427.28045859638132</v>
      </c>
      <c r="R7583" s="2">
        <f t="shared" si="236"/>
        <v>427.28045859638132</v>
      </c>
      <c r="S7583" s="2">
        <v>1012.177738799423</v>
      </c>
      <c r="T7583" s="2">
        <v>584.89728020304165</v>
      </c>
      <c r="U7583" s="2">
        <f t="shared" si="237"/>
        <v>57.786024902781143</v>
      </c>
      <c r="V7583" s="2">
        <v>2</v>
      </c>
      <c r="W7583" s="2" t="str">
        <f>IF(ISBLANK(V7583), "Missing", "OK")</f>
        <v>OK</v>
      </c>
      <c r="X7583" s="2" t="s">
        <v>10025</v>
      </c>
    </row>
    <row r="7584" spans="1:24" x14ac:dyDescent="0.35">
      <c r="A7584" s="2" t="s">
        <v>2436</v>
      </c>
      <c r="B7584" s="2" t="b">
        <f>COUNTIF(A:A, A7584)&gt;1</f>
        <v>0</v>
      </c>
      <c r="C7584" s="5">
        <v>45300.708333333336</v>
      </c>
      <c r="D7584" s="2" t="s">
        <v>10021</v>
      </c>
      <c r="E7584" s="2" t="s">
        <v>10024</v>
      </c>
      <c r="F7584" s="2">
        <v>451</v>
      </c>
      <c r="G7584" s="2">
        <v>2070</v>
      </c>
      <c r="H7584" s="2" t="str">
        <f>IF(G7584&lt;F7584, "Error", "OK")</f>
        <v>OK</v>
      </c>
      <c r="I7584" s="2">
        <v>14</v>
      </c>
      <c r="J7584" s="2" t="s">
        <v>10025</v>
      </c>
      <c r="K7584" s="2">
        <v>0</v>
      </c>
      <c r="L7584" s="2">
        <v>16</v>
      </c>
      <c r="M7584" s="2">
        <v>12</v>
      </c>
      <c r="N7584" s="2" t="s">
        <v>10026</v>
      </c>
      <c r="O7584" s="2">
        <v>8</v>
      </c>
      <c r="P7584" s="2" t="s">
        <v>10025</v>
      </c>
      <c r="Q7584" s="2">
        <v>349.37777917498522</v>
      </c>
      <c r="R7584" s="2">
        <f t="shared" si="236"/>
        <v>349.37777917498516</v>
      </c>
      <c r="S7584" s="2">
        <v>711.18363169319605</v>
      </c>
      <c r="T7584" s="2">
        <v>361.80585251821088</v>
      </c>
      <c r="U7584" s="2">
        <f t="shared" si="237"/>
        <v>50.873759799113827</v>
      </c>
      <c r="V7584" s="2">
        <v>3</v>
      </c>
      <c r="W7584" s="2" t="str">
        <f>IF(ISBLANK(V7584), "Missing", "OK")</f>
        <v>OK</v>
      </c>
      <c r="X7584" s="2" t="s">
        <v>10025</v>
      </c>
    </row>
    <row r="7585" spans="1:24" x14ac:dyDescent="0.35">
      <c r="A7585" s="2" t="s">
        <v>2435</v>
      </c>
      <c r="B7585" s="2" t="b">
        <f>COUNTIF(A:A, A7585)&gt;1</f>
        <v>0</v>
      </c>
      <c r="C7585" s="5">
        <v>45300.666666666664</v>
      </c>
      <c r="D7585" s="2" t="s">
        <v>10019</v>
      </c>
      <c r="E7585" s="2" t="s">
        <v>10024</v>
      </c>
      <c r="F7585" s="2">
        <v>164</v>
      </c>
      <c r="G7585" s="2">
        <v>2939</v>
      </c>
      <c r="H7585" s="2" t="str">
        <f>IF(G7585&lt;F7585, "Error", "OK")</f>
        <v>OK</v>
      </c>
      <c r="I7585" s="2">
        <v>56</v>
      </c>
      <c r="J7585" s="2" t="s">
        <v>10025</v>
      </c>
      <c r="K7585" s="2">
        <v>0</v>
      </c>
      <c r="L7585" s="2">
        <v>41</v>
      </c>
      <c r="M7585" s="2">
        <v>16</v>
      </c>
      <c r="N7585" s="2" t="s">
        <v>10026</v>
      </c>
      <c r="O7585" s="2">
        <v>8</v>
      </c>
      <c r="P7585" s="2" t="s">
        <v>10025</v>
      </c>
      <c r="Q7585" s="2">
        <v>249.08409592402839</v>
      </c>
      <c r="R7585" s="2">
        <f t="shared" si="236"/>
        <v>249.08409592402836</v>
      </c>
      <c r="S7585" s="2">
        <v>317.14688390206578</v>
      </c>
      <c r="T7585" s="2">
        <v>68.06278797803742</v>
      </c>
      <c r="U7585" s="2">
        <f t="shared" si="237"/>
        <v>21.460966962883688</v>
      </c>
      <c r="V7585" s="2">
        <v>5</v>
      </c>
      <c r="W7585" s="2" t="str">
        <f>IF(ISBLANK(V7585), "Missing", "OK")</f>
        <v>OK</v>
      </c>
      <c r="X7585" s="2" t="s">
        <v>10025</v>
      </c>
    </row>
    <row r="7586" spans="1:24" x14ac:dyDescent="0.35">
      <c r="A7586" s="2" t="s">
        <v>2434</v>
      </c>
      <c r="B7586" s="2" t="b">
        <f>COUNTIF(A:A, A7586)&gt;1</f>
        <v>0</v>
      </c>
      <c r="C7586" s="5">
        <v>45300.625</v>
      </c>
      <c r="D7586" s="2" t="s">
        <v>10019</v>
      </c>
      <c r="E7586" s="2" t="s">
        <v>10023</v>
      </c>
      <c r="F7586" s="2">
        <v>50</v>
      </c>
      <c r="G7586" s="2">
        <v>3896</v>
      </c>
      <c r="H7586" s="2" t="str">
        <f>IF(G7586&lt;F7586, "Error", "OK")</f>
        <v>OK</v>
      </c>
      <c r="I7586" s="2">
        <v>27</v>
      </c>
      <c r="J7586" s="2" t="s">
        <v>10025</v>
      </c>
      <c r="K7586" s="2">
        <v>0</v>
      </c>
      <c r="L7586" s="2">
        <v>40</v>
      </c>
      <c r="M7586" s="2">
        <v>11</v>
      </c>
      <c r="N7586" s="2" t="s">
        <v>10026</v>
      </c>
      <c r="O7586" s="2">
        <v>9</v>
      </c>
      <c r="P7586" s="2" t="s">
        <v>10025</v>
      </c>
      <c r="Q7586" s="2">
        <v>170.78369630512699</v>
      </c>
      <c r="R7586" s="2">
        <f t="shared" si="236"/>
        <v>170.78369630512705</v>
      </c>
      <c r="S7586" s="2">
        <v>266.35815485249401</v>
      </c>
      <c r="T7586" s="2">
        <v>95.574458547366959</v>
      </c>
      <c r="U7586" s="2">
        <f t="shared" si="237"/>
        <v>35.881934457871196</v>
      </c>
      <c r="V7586" s="2">
        <v>3</v>
      </c>
      <c r="W7586" s="2" t="str">
        <f>IF(ISBLANK(V7586), "Missing", "OK")</f>
        <v>OK</v>
      </c>
      <c r="X7586" s="2" t="s">
        <v>10025</v>
      </c>
    </row>
    <row r="7587" spans="1:24" x14ac:dyDescent="0.35">
      <c r="A7587" s="2" t="s">
        <v>2433</v>
      </c>
      <c r="B7587" s="2" t="b">
        <f>COUNTIF(A:A, A7587)&gt;1</f>
        <v>0</v>
      </c>
      <c r="C7587" s="5">
        <v>45300.583333333336</v>
      </c>
      <c r="D7587" s="2" t="s">
        <v>10020</v>
      </c>
      <c r="E7587" s="2" t="s">
        <v>10023</v>
      </c>
      <c r="F7587" s="2">
        <v>62</v>
      </c>
      <c r="G7587" s="2">
        <v>2594</v>
      </c>
      <c r="H7587" s="2" t="str">
        <f>IF(G7587&lt;F7587, "Error", "OK")</f>
        <v>OK</v>
      </c>
      <c r="I7587" s="2">
        <v>49</v>
      </c>
      <c r="J7587" s="2" t="s">
        <v>10025</v>
      </c>
      <c r="K7587" s="2">
        <v>0</v>
      </c>
      <c r="L7587" s="2">
        <v>42</v>
      </c>
      <c r="M7587" s="2">
        <v>13</v>
      </c>
      <c r="N7587" s="2" t="s">
        <v>10026</v>
      </c>
      <c r="O7587" s="2">
        <v>3</v>
      </c>
      <c r="P7587" s="2" t="s">
        <v>10025</v>
      </c>
      <c r="Q7587" s="2">
        <v>447.90759514787362</v>
      </c>
      <c r="R7587" s="2">
        <f t="shared" si="236"/>
        <v>447.90759514787362</v>
      </c>
      <c r="S7587" s="2">
        <v>1065.786643135099</v>
      </c>
      <c r="T7587" s="2">
        <v>617.87904798722536</v>
      </c>
      <c r="U7587" s="2">
        <f t="shared" si="237"/>
        <v>57.973990569977808</v>
      </c>
      <c r="V7587" s="2">
        <v>3</v>
      </c>
      <c r="W7587" s="2" t="str">
        <f>IF(ISBLANK(V7587), "Missing", "OK")</f>
        <v>OK</v>
      </c>
      <c r="X7587" s="2" t="s">
        <v>10025</v>
      </c>
    </row>
    <row r="7588" spans="1:24" x14ac:dyDescent="0.35">
      <c r="A7588" s="2" t="s">
        <v>2432</v>
      </c>
      <c r="B7588" s="2" t="b">
        <f>COUNTIF(A:A, A7588)&gt;1</f>
        <v>0</v>
      </c>
      <c r="C7588" s="5">
        <v>45300.541666666664</v>
      </c>
      <c r="D7588" s="2" t="s">
        <v>10021</v>
      </c>
      <c r="E7588" s="2" t="s">
        <v>10022</v>
      </c>
      <c r="F7588" s="2">
        <v>235</v>
      </c>
      <c r="G7588" s="2">
        <v>2627</v>
      </c>
      <c r="H7588" s="2" t="str">
        <f>IF(G7588&lt;F7588, "Error", "OK")</f>
        <v>OK</v>
      </c>
      <c r="I7588" s="2">
        <v>70</v>
      </c>
      <c r="J7588" s="2" t="s">
        <v>10026</v>
      </c>
      <c r="K7588" s="2">
        <v>42</v>
      </c>
      <c r="L7588" s="2">
        <v>31</v>
      </c>
      <c r="M7588" s="2">
        <v>5</v>
      </c>
      <c r="N7588" s="2" t="s">
        <v>10025</v>
      </c>
      <c r="O7588" s="2">
        <v>5</v>
      </c>
      <c r="P7588" s="2" t="s">
        <v>10026</v>
      </c>
      <c r="Q7588" s="2">
        <v>443.83395019182382</v>
      </c>
      <c r="R7588" s="2">
        <f t="shared" si="236"/>
        <v>443.83395019182376</v>
      </c>
      <c r="S7588" s="2">
        <v>637.23516240771278</v>
      </c>
      <c r="T7588" s="2">
        <v>193.40121221588899</v>
      </c>
      <c r="U7588" s="2">
        <f t="shared" si="237"/>
        <v>30.350053422216511</v>
      </c>
      <c r="V7588" s="2">
        <v>5</v>
      </c>
      <c r="W7588" s="2" t="str">
        <f>IF(ISBLANK(V7588), "Missing", "OK")</f>
        <v>OK</v>
      </c>
      <c r="X7588" s="2" t="s">
        <v>10025</v>
      </c>
    </row>
    <row r="7589" spans="1:24" x14ac:dyDescent="0.35">
      <c r="A7589" s="2" t="s">
        <v>2431</v>
      </c>
      <c r="B7589" s="2" t="b">
        <f>COUNTIF(A:A, A7589)&gt;1</f>
        <v>0</v>
      </c>
      <c r="C7589" s="5">
        <v>45300.5</v>
      </c>
      <c r="D7589" s="2" t="s">
        <v>10020</v>
      </c>
      <c r="E7589" s="2" t="s">
        <v>10024</v>
      </c>
      <c r="F7589" s="2">
        <v>297</v>
      </c>
      <c r="G7589" s="2">
        <v>4488</v>
      </c>
      <c r="H7589" s="2" t="str">
        <f>IF(G7589&lt;F7589, "Error", "OK")</f>
        <v>OK</v>
      </c>
      <c r="I7589" s="2">
        <v>40</v>
      </c>
      <c r="J7589" s="2" t="s">
        <v>10025</v>
      </c>
      <c r="K7589" s="2">
        <v>0</v>
      </c>
      <c r="L7589" s="2">
        <v>7</v>
      </c>
      <c r="M7589" s="2">
        <v>5</v>
      </c>
      <c r="N7589" s="2" t="s">
        <v>10026</v>
      </c>
      <c r="O7589" s="2">
        <v>8</v>
      </c>
      <c r="P7589" s="2" t="s">
        <v>10025</v>
      </c>
      <c r="Q7589" s="2">
        <v>181.32038075608179</v>
      </c>
      <c r="R7589" s="2">
        <f t="shared" si="236"/>
        <v>181.32038075608182</v>
      </c>
      <c r="S7589" s="2">
        <v>416.17312176923423</v>
      </c>
      <c r="T7589" s="2">
        <v>234.85274101315241</v>
      </c>
      <c r="U7589" s="2">
        <f t="shared" si="237"/>
        <v>56.431501394118619</v>
      </c>
      <c r="V7589" s="2">
        <v>3</v>
      </c>
      <c r="W7589" s="2" t="str">
        <f>IF(ISBLANK(V7589), "Missing", "OK")</f>
        <v>OK</v>
      </c>
      <c r="X7589" s="2" t="s">
        <v>10025</v>
      </c>
    </row>
    <row r="7590" spans="1:24" x14ac:dyDescent="0.35">
      <c r="A7590" s="2" t="s">
        <v>2430</v>
      </c>
      <c r="B7590" s="2" t="b">
        <f>COUNTIF(A:A, A7590)&gt;1</f>
        <v>0</v>
      </c>
      <c r="C7590" s="5">
        <v>45300.458333333336</v>
      </c>
      <c r="D7590" s="2" t="s">
        <v>10019</v>
      </c>
      <c r="E7590" s="2" t="s">
        <v>10024</v>
      </c>
      <c r="F7590" s="2">
        <v>64</v>
      </c>
      <c r="G7590" s="2">
        <v>3533</v>
      </c>
      <c r="H7590" s="2" t="str">
        <f>IF(G7590&lt;F7590, "Error", "OK")</f>
        <v>OK</v>
      </c>
      <c r="I7590" s="2">
        <v>21</v>
      </c>
      <c r="J7590" s="2" t="s">
        <v>10025</v>
      </c>
      <c r="K7590" s="2">
        <v>0</v>
      </c>
      <c r="L7590" s="2">
        <v>38</v>
      </c>
      <c r="M7590" s="2">
        <v>5</v>
      </c>
      <c r="N7590" s="2" t="s">
        <v>10026</v>
      </c>
      <c r="O7590" s="2">
        <v>1</v>
      </c>
      <c r="P7590" s="2" t="s">
        <v>10025</v>
      </c>
      <c r="Q7590" s="2">
        <v>454.61066005188229</v>
      </c>
      <c r="R7590" s="2">
        <f t="shared" si="236"/>
        <v>454.61066005188229</v>
      </c>
      <c r="S7590" s="2">
        <v>685.18427948081262</v>
      </c>
      <c r="T7590" s="2">
        <v>230.5736194289303</v>
      </c>
      <c r="U7590" s="2">
        <f t="shared" si="237"/>
        <v>33.651329479369224</v>
      </c>
      <c r="V7590" s="2">
        <v>5</v>
      </c>
      <c r="W7590" s="2" t="str">
        <f>IF(ISBLANK(V7590), "Missing", "OK")</f>
        <v>OK</v>
      </c>
      <c r="X7590" s="2" t="s">
        <v>10025</v>
      </c>
    </row>
    <row r="7591" spans="1:24" x14ac:dyDescent="0.35">
      <c r="A7591" s="2" t="s">
        <v>2429</v>
      </c>
      <c r="B7591" s="2" t="b">
        <f>COUNTIF(A:A, A7591)&gt;1</f>
        <v>0</v>
      </c>
      <c r="C7591" s="5">
        <v>45300.416666666664</v>
      </c>
      <c r="D7591" s="2" t="s">
        <v>10019</v>
      </c>
      <c r="E7591" s="2" t="s">
        <v>10024</v>
      </c>
      <c r="F7591" s="2">
        <v>221</v>
      </c>
      <c r="G7591" s="2">
        <v>1052</v>
      </c>
      <c r="H7591" s="2" t="str">
        <f>IF(G7591&lt;F7591, "Error", "OK")</f>
        <v>OK</v>
      </c>
      <c r="I7591" s="2">
        <v>64</v>
      </c>
      <c r="J7591" s="2" t="s">
        <v>10025</v>
      </c>
      <c r="K7591" s="2">
        <v>0</v>
      </c>
      <c r="L7591" s="2">
        <v>43</v>
      </c>
      <c r="M7591" s="2">
        <v>0</v>
      </c>
      <c r="N7591" s="2" t="s">
        <v>10026</v>
      </c>
      <c r="O7591" s="2">
        <v>4</v>
      </c>
      <c r="P7591" s="2" t="s">
        <v>10025</v>
      </c>
      <c r="Q7591" s="2">
        <v>118.4895932903825</v>
      </c>
      <c r="R7591" s="2">
        <f t="shared" si="236"/>
        <v>118.48959329038246</v>
      </c>
      <c r="S7591" s="2">
        <v>143.3123385221987</v>
      </c>
      <c r="T7591" s="2">
        <v>24.822745231816238</v>
      </c>
      <c r="U7591" s="2">
        <f t="shared" si="237"/>
        <v>17.320731409299597</v>
      </c>
      <c r="V7591" s="2">
        <v>4</v>
      </c>
      <c r="W7591" s="2" t="str">
        <f>IF(ISBLANK(V7591), "Missing", "OK")</f>
        <v>OK</v>
      </c>
      <c r="X7591" s="2" t="s">
        <v>10025</v>
      </c>
    </row>
    <row r="7592" spans="1:24" x14ac:dyDescent="0.35">
      <c r="A7592" s="2" t="s">
        <v>2428</v>
      </c>
      <c r="B7592" s="2" t="b">
        <f>COUNTIF(A:A, A7592)&gt;1</f>
        <v>0</v>
      </c>
      <c r="C7592" s="5">
        <v>45300.375</v>
      </c>
      <c r="D7592" s="2" t="s">
        <v>10019</v>
      </c>
      <c r="E7592" s="2" t="s">
        <v>10024</v>
      </c>
      <c r="F7592" s="2">
        <v>201</v>
      </c>
      <c r="G7592" s="2">
        <v>1219</v>
      </c>
      <c r="H7592" s="2" t="str">
        <f>IF(G7592&lt;F7592, "Error", "OK")</f>
        <v>OK</v>
      </c>
      <c r="I7592" s="2">
        <v>61</v>
      </c>
      <c r="J7592" s="2" t="s">
        <v>10026</v>
      </c>
      <c r="K7592" s="2">
        <v>38</v>
      </c>
      <c r="L7592" s="2">
        <v>6</v>
      </c>
      <c r="M7592" s="2">
        <v>8</v>
      </c>
      <c r="N7592" s="2" t="s">
        <v>10026</v>
      </c>
      <c r="O7592" s="2">
        <v>6</v>
      </c>
      <c r="P7592" s="2" t="s">
        <v>10025</v>
      </c>
      <c r="Q7592" s="2">
        <v>34.198713204180862</v>
      </c>
      <c r="R7592" s="2">
        <f t="shared" si="236"/>
        <v>34.198713204180848</v>
      </c>
      <c r="S7592" s="2">
        <v>53.561139591352642</v>
      </c>
      <c r="T7592" s="2">
        <v>19.362426387171791</v>
      </c>
      <c r="U7592" s="2">
        <f t="shared" si="237"/>
        <v>36.150138953163392</v>
      </c>
      <c r="V7592" s="2">
        <v>5</v>
      </c>
      <c r="W7592" s="2" t="str">
        <f>IF(ISBLANK(V7592), "Missing", "OK")</f>
        <v>OK</v>
      </c>
      <c r="X7592" s="2" t="s">
        <v>10025</v>
      </c>
    </row>
    <row r="7593" spans="1:24" x14ac:dyDescent="0.35">
      <c r="A7593" s="2" t="s">
        <v>2427</v>
      </c>
      <c r="B7593" s="2" t="b">
        <f>COUNTIF(A:A, A7593)&gt;1</f>
        <v>0</v>
      </c>
      <c r="C7593" s="5">
        <v>45300.333333333336</v>
      </c>
      <c r="D7593" s="2" t="s">
        <v>10019</v>
      </c>
      <c r="E7593" s="2" t="s">
        <v>10023</v>
      </c>
      <c r="F7593" s="2">
        <v>81</v>
      </c>
      <c r="G7593" s="2">
        <v>3488</v>
      </c>
      <c r="H7593" s="2" t="str">
        <f>IF(G7593&lt;F7593, "Error", "OK")</f>
        <v>OK</v>
      </c>
      <c r="I7593" s="2">
        <v>1</v>
      </c>
      <c r="J7593" s="2" t="s">
        <v>10025</v>
      </c>
      <c r="K7593" s="2">
        <v>0</v>
      </c>
      <c r="L7593" s="2">
        <v>17</v>
      </c>
      <c r="M7593" s="2">
        <v>4</v>
      </c>
      <c r="N7593" s="2" t="s">
        <v>10026</v>
      </c>
      <c r="O7593" s="2">
        <v>6</v>
      </c>
      <c r="P7593" s="2" t="s">
        <v>10025</v>
      </c>
      <c r="Q7593" s="2">
        <v>255.458951077493</v>
      </c>
      <c r="R7593" s="2">
        <f t="shared" si="236"/>
        <v>255.45895107749303</v>
      </c>
      <c r="S7593" s="2">
        <v>506.39504476191922</v>
      </c>
      <c r="T7593" s="2">
        <v>250.9360936844262</v>
      </c>
      <c r="U7593" s="2">
        <f t="shared" si="237"/>
        <v>49.553425982357979</v>
      </c>
      <c r="V7593" s="2">
        <v>5</v>
      </c>
      <c r="W7593" s="2" t="str">
        <f>IF(ISBLANK(V7593), "Missing", "OK")</f>
        <v>OK</v>
      </c>
      <c r="X7593" s="2" t="s">
        <v>10025</v>
      </c>
    </row>
    <row r="7594" spans="1:24" x14ac:dyDescent="0.35">
      <c r="A7594" s="2" t="s">
        <v>2426</v>
      </c>
      <c r="B7594" s="2" t="b">
        <f>COUNTIF(A:A, A7594)&gt;1</f>
        <v>0</v>
      </c>
      <c r="C7594" s="5">
        <v>45300.291666666664</v>
      </c>
      <c r="D7594" s="2" t="s">
        <v>10021</v>
      </c>
      <c r="E7594" s="2" t="s">
        <v>10024</v>
      </c>
      <c r="F7594" s="2">
        <v>64</v>
      </c>
      <c r="G7594" s="2">
        <v>4523</v>
      </c>
      <c r="H7594" s="2" t="str">
        <f>IF(G7594&lt;F7594, "Error", "OK")</f>
        <v>OK</v>
      </c>
      <c r="I7594" s="2">
        <v>30</v>
      </c>
      <c r="J7594" s="2" t="s">
        <v>10025</v>
      </c>
      <c r="K7594" s="2">
        <v>0</v>
      </c>
      <c r="L7594" s="2">
        <v>8</v>
      </c>
      <c r="M7594" s="2">
        <v>8</v>
      </c>
      <c r="N7594" s="2" t="s">
        <v>10026</v>
      </c>
      <c r="O7594" s="2">
        <v>5</v>
      </c>
      <c r="P7594" s="2" t="s">
        <v>10025</v>
      </c>
      <c r="Q7594" s="2">
        <v>416.65590469521783</v>
      </c>
      <c r="R7594" s="2">
        <f t="shared" si="236"/>
        <v>416.65590469521771</v>
      </c>
      <c r="S7594" s="2">
        <v>895.76272295799492</v>
      </c>
      <c r="T7594" s="2">
        <v>479.10681826277721</v>
      </c>
      <c r="U7594" s="2">
        <f t="shared" si="237"/>
        <v>53.48590714744936</v>
      </c>
      <c r="V7594" s="2">
        <v>1</v>
      </c>
      <c r="W7594" s="2" t="str">
        <f>IF(ISBLANK(V7594), "Missing", "OK")</f>
        <v>OK</v>
      </c>
      <c r="X7594" s="2" t="s">
        <v>10025</v>
      </c>
    </row>
    <row r="7595" spans="1:24" x14ac:dyDescent="0.35">
      <c r="A7595" s="2" t="s">
        <v>2425</v>
      </c>
      <c r="B7595" s="2" t="b">
        <f>COUNTIF(A:A, A7595)&gt;1</f>
        <v>0</v>
      </c>
      <c r="C7595" s="5">
        <v>45300.25</v>
      </c>
      <c r="D7595" s="2" t="s">
        <v>10019</v>
      </c>
      <c r="E7595" s="2" t="s">
        <v>10023</v>
      </c>
      <c r="F7595" s="2">
        <v>11</v>
      </c>
      <c r="G7595" s="2">
        <v>3146</v>
      </c>
      <c r="H7595" s="2" t="str">
        <f>IF(G7595&lt;F7595, "Error", "OK")</f>
        <v>OK</v>
      </c>
      <c r="I7595" s="2">
        <v>49</v>
      </c>
      <c r="J7595" s="2" t="s">
        <v>10025</v>
      </c>
      <c r="K7595" s="2">
        <v>0</v>
      </c>
      <c r="L7595" s="2">
        <v>17</v>
      </c>
      <c r="M7595" s="2">
        <v>0</v>
      </c>
      <c r="N7595" s="2" t="s">
        <v>10026</v>
      </c>
      <c r="O7595" s="2">
        <v>2</v>
      </c>
      <c r="P7595" s="2" t="s">
        <v>10025</v>
      </c>
      <c r="Q7595" s="2">
        <v>238.3220655476903</v>
      </c>
      <c r="R7595" s="2">
        <f t="shared" si="236"/>
        <v>238.32206554769033</v>
      </c>
      <c r="S7595" s="2">
        <v>449.56344716367272</v>
      </c>
      <c r="T7595" s="2">
        <v>211.24138161598239</v>
      </c>
      <c r="U7595" s="2">
        <f t="shared" si="237"/>
        <v>46.988113234899117</v>
      </c>
      <c r="V7595" s="2">
        <v>4</v>
      </c>
      <c r="W7595" s="2" t="str">
        <f>IF(ISBLANK(V7595), "Missing", "OK")</f>
        <v>OK</v>
      </c>
      <c r="X7595" s="2" t="s">
        <v>10025</v>
      </c>
    </row>
    <row r="7596" spans="1:24" x14ac:dyDescent="0.35">
      <c r="A7596" s="2" t="s">
        <v>2424</v>
      </c>
      <c r="B7596" s="2" t="b">
        <f>COUNTIF(A:A, A7596)&gt;1</f>
        <v>0</v>
      </c>
      <c r="C7596" s="5">
        <v>45300.208333333336</v>
      </c>
      <c r="D7596" s="2" t="s">
        <v>10021</v>
      </c>
      <c r="E7596" s="2" t="s">
        <v>10024</v>
      </c>
      <c r="F7596" s="2">
        <v>160</v>
      </c>
      <c r="G7596" s="2">
        <v>2276</v>
      </c>
      <c r="H7596" s="2" t="str">
        <f>IF(G7596&lt;F7596, "Error", "OK")</f>
        <v>OK</v>
      </c>
      <c r="I7596" s="2">
        <v>44</v>
      </c>
      <c r="J7596" s="2" t="s">
        <v>10025</v>
      </c>
      <c r="K7596" s="2">
        <v>0</v>
      </c>
      <c r="L7596" s="2">
        <v>31</v>
      </c>
      <c r="M7596" s="2">
        <v>0</v>
      </c>
      <c r="N7596" s="2" t="s">
        <v>10026</v>
      </c>
      <c r="O7596" s="2">
        <v>8</v>
      </c>
      <c r="P7596" s="2" t="s">
        <v>10025</v>
      </c>
      <c r="Q7596" s="2">
        <v>47.486923966824108</v>
      </c>
      <c r="R7596" s="2">
        <f t="shared" si="236"/>
        <v>47.486923966824115</v>
      </c>
      <c r="S7596" s="2">
        <v>63.309089636028673</v>
      </c>
      <c r="T7596" s="2">
        <v>15.82216566920456</v>
      </c>
      <c r="U7596" s="2">
        <f t="shared" si="237"/>
        <v>24.991933638862971</v>
      </c>
      <c r="V7596" s="2">
        <v>1</v>
      </c>
      <c r="W7596" s="2" t="str">
        <f>IF(ISBLANK(V7596), "Missing", "OK")</f>
        <v>OK</v>
      </c>
      <c r="X7596" s="2" t="s">
        <v>10025</v>
      </c>
    </row>
    <row r="7597" spans="1:24" x14ac:dyDescent="0.35">
      <c r="A7597" s="2" t="s">
        <v>2423</v>
      </c>
      <c r="B7597" s="2" t="b">
        <f>COUNTIF(A:A, A7597)&gt;1</f>
        <v>0</v>
      </c>
      <c r="C7597" s="5">
        <v>45300.166666666664</v>
      </c>
      <c r="D7597" s="2" t="s">
        <v>10019</v>
      </c>
      <c r="E7597" s="2" t="s">
        <v>10023</v>
      </c>
      <c r="F7597" s="2">
        <v>332</v>
      </c>
      <c r="G7597" s="2">
        <v>2504</v>
      </c>
      <c r="H7597" s="2" t="str">
        <f>IF(G7597&lt;F7597, "Error", "OK")</f>
        <v>OK</v>
      </c>
      <c r="I7597" s="2">
        <v>48</v>
      </c>
      <c r="J7597" s="2" t="s">
        <v>10025</v>
      </c>
      <c r="K7597" s="2">
        <v>0</v>
      </c>
      <c r="L7597" s="2">
        <v>39</v>
      </c>
      <c r="M7597" s="2">
        <v>0</v>
      </c>
      <c r="N7597" s="2" t="s">
        <v>10026</v>
      </c>
      <c r="O7597" s="2">
        <v>6</v>
      </c>
      <c r="P7597" s="2" t="s">
        <v>10025</v>
      </c>
      <c r="Q7597" s="2">
        <v>281.54716890605829</v>
      </c>
      <c r="R7597" s="2">
        <f t="shared" si="236"/>
        <v>281.54716890605835</v>
      </c>
      <c r="S7597" s="2">
        <v>397.73123316547372</v>
      </c>
      <c r="T7597" s="2">
        <v>116.18406425941539</v>
      </c>
      <c r="U7597" s="2">
        <f t="shared" si="237"/>
        <v>29.211702418924112</v>
      </c>
      <c r="V7597" s="2">
        <v>4</v>
      </c>
      <c r="W7597" s="2" t="str">
        <f>IF(ISBLANK(V7597), "Missing", "OK")</f>
        <v>OK</v>
      </c>
      <c r="X7597" s="2" t="s">
        <v>10025</v>
      </c>
    </row>
    <row r="7598" spans="1:24" x14ac:dyDescent="0.35">
      <c r="A7598" s="2" t="s">
        <v>2422</v>
      </c>
      <c r="B7598" s="2" t="b">
        <f>COUNTIF(A:A, A7598)&gt;1</f>
        <v>0</v>
      </c>
      <c r="C7598" s="5">
        <v>45300.125</v>
      </c>
      <c r="D7598" s="2" t="s">
        <v>10021</v>
      </c>
      <c r="E7598" s="2" t="s">
        <v>10024</v>
      </c>
      <c r="F7598" s="2">
        <v>325</v>
      </c>
      <c r="G7598" s="2">
        <v>3186</v>
      </c>
      <c r="H7598" s="2" t="str">
        <f>IF(G7598&lt;F7598, "Error", "OK")</f>
        <v>OK</v>
      </c>
      <c r="I7598" s="2">
        <v>16</v>
      </c>
      <c r="J7598" s="2" t="s">
        <v>10025</v>
      </c>
      <c r="K7598" s="2">
        <v>0</v>
      </c>
      <c r="L7598" s="2">
        <v>43</v>
      </c>
      <c r="M7598" s="2">
        <v>11</v>
      </c>
      <c r="N7598" s="2" t="s">
        <v>10025</v>
      </c>
      <c r="O7598" s="2">
        <v>8</v>
      </c>
      <c r="P7598" s="2" t="s">
        <v>10026</v>
      </c>
      <c r="Q7598" s="2">
        <v>380.09021934481092</v>
      </c>
      <c r="R7598" s="2">
        <f t="shared" si="236"/>
        <v>380.09021934481092</v>
      </c>
      <c r="S7598" s="2">
        <v>673.4627990209475</v>
      </c>
      <c r="T7598" s="2">
        <v>293.37257967613658</v>
      </c>
      <c r="U7598" s="2">
        <f t="shared" si="237"/>
        <v>43.561809219845486</v>
      </c>
      <c r="V7598" s="2">
        <v>4</v>
      </c>
      <c r="W7598" s="2" t="str">
        <f>IF(ISBLANK(V7598), "Missing", "OK")</f>
        <v>OK</v>
      </c>
      <c r="X7598" s="2" t="s">
        <v>10025</v>
      </c>
    </row>
    <row r="7599" spans="1:24" x14ac:dyDescent="0.35">
      <c r="A7599" s="2" t="s">
        <v>2421</v>
      </c>
      <c r="B7599" s="2" t="b">
        <f>COUNTIF(A:A, A7599)&gt;1</f>
        <v>0</v>
      </c>
      <c r="C7599" s="5">
        <v>45300.083333333336</v>
      </c>
      <c r="D7599" s="2" t="s">
        <v>10021</v>
      </c>
      <c r="E7599" s="2" t="s">
        <v>10022</v>
      </c>
      <c r="F7599" s="2">
        <v>191</v>
      </c>
      <c r="G7599" s="2">
        <v>1987</v>
      </c>
      <c r="H7599" s="2" t="str">
        <f>IF(G7599&lt;F7599, "Error", "OK")</f>
        <v>OK</v>
      </c>
      <c r="I7599" s="2">
        <v>67</v>
      </c>
      <c r="J7599" s="2" t="s">
        <v>10026</v>
      </c>
      <c r="K7599" s="2">
        <v>3</v>
      </c>
      <c r="L7599" s="2">
        <v>17</v>
      </c>
      <c r="M7599" s="2">
        <v>7</v>
      </c>
      <c r="N7599" s="2" t="s">
        <v>10026</v>
      </c>
      <c r="O7599" s="2">
        <v>3</v>
      </c>
      <c r="P7599" s="2" t="s">
        <v>10025</v>
      </c>
      <c r="Q7599" s="2">
        <v>333.99534883187459</v>
      </c>
      <c r="R7599" s="2">
        <f t="shared" si="236"/>
        <v>333.99534883187459</v>
      </c>
      <c r="S7599" s="2">
        <v>823.40530511661711</v>
      </c>
      <c r="T7599" s="2">
        <v>489.40995628474252</v>
      </c>
      <c r="U7599" s="2">
        <f t="shared" si="237"/>
        <v>59.437309092322209</v>
      </c>
      <c r="V7599" s="2">
        <v>5</v>
      </c>
      <c r="W7599" s="2" t="str">
        <f>IF(ISBLANK(V7599), "Missing", "OK")</f>
        <v>OK</v>
      </c>
      <c r="X7599" s="2" t="s">
        <v>10025</v>
      </c>
    </row>
    <row r="7600" spans="1:24" x14ac:dyDescent="0.35">
      <c r="A7600" s="2" t="s">
        <v>2420</v>
      </c>
      <c r="B7600" s="2" t="b">
        <f>COUNTIF(A:A, A7600)&gt;1</f>
        <v>0</v>
      </c>
      <c r="C7600" s="5">
        <v>45300.041666666664</v>
      </c>
      <c r="D7600" s="2" t="s">
        <v>10019</v>
      </c>
      <c r="E7600" s="2" t="s">
        <v>10023</v>
      </c>
      <c r="F7600" s="2">
        <v>93</v>
      </c>
      <c r="G7600" s="2">
        <v>2134</v>
      </c>
      <c r="H7600" s="2" t="str">
        <f>IF(G7600&lt;F7600, "Error", "OK")</f>
        <v>OK</v>
      </c>
      <c r="I7600" s="2">
        <v>33</v>
      </c>
      <c r="J7600" s="2" t="s">
        <v>10025</v>
      </c>
      <c r="K7600" s="2">
        <v>0</v>
      </c>
      <c r="L7600" s="2">
        <v>39</v>
      </c>
      <c r="M7600" s="2">
        <v>6</v>
      </c>
      <c r="N7600" s="2" t="s">
        <v>10026</v>
      </c>
      <c r="O7600" s="2">
        <v>8</v>
      </c>
      <c r="P7600" s="2" t="s">
        <v>10025</v>
      </c>
      <c r="Q7600" s="2">
        <v>402.94652349648311</v>
      </c>
      <c r="R7600" s="2">
        <f t="shared" si="236"/>
        <v>402.94652349648311</v>
      </c>
      <c r="S7600" s="2">
        <v>610.84223030267788</v>
      </c>
      <c r="T7600" s="2">
        <v>207.8957068061948</v>
      </c>
      <c r="U7600" s="2">
        <f t="shared" si="237"/>
        <v>34.034272107084114</v>
      </c>
      <c r="V7600" s="2">
        <v>5</v>
      </c>
      <c r="W7600" s="2" t="str">
        <f>IF(ISBLANK(V7600), "Missing", "OK")</f>
        <v>OK</v>
      </c>
      <c r="X7600" s="2" t="s">
        <v>10025</v>
      </c>
    </row>
    <row r="7601" spans="1:24" x14ac:dyDescent="0.35">
      <c r="A7601" s="2" t="s">
        <v>2419</v>
      </c>
      <c r="B7601" s="2" t="b">
        <f>COUNTIF(A:A, A7601)&gt;1</f>
        <v>0</v>
      </c>
      <c r="C7601" s="5">
        <v>45300</v>
      </c>
      <c r="D7601" s="2" t="s">
        <v>10021</v>
      </c>
      <c r="E7601" s="2" t="s">
        <v>10024</v>
      </c>
      <c r="F7601" s="2">
        <v>335</v>
      </c>
      <c r="G7601" s="2">
        <v>4930</v>
      </c>
      <c r="H7601" s="2" t="str">
        <f>IF(G7601&lt;F7601, "Error", "OK")</f>
        <v>OK</v>
      </c>
      <c r="I7601" s="2">
        <v>22</v>
      </c>
      <c r="J7601" s="2" t="s">
        <v>10025</v>
      </c>
      <c r="K7601" s="2">
        <v>0</v>
      </c>
      <c r="L7601" s="2">
        <v>33</v>
      </c>
      <c r="M7601" s="2">
        <v>8</v>
      </c>
      <c r="N7601" s="2" t="s">
        <v>10026</v>
      </c>
      <c r="O7601" s="2">
        <v>2</v>
      </c>
      <c r="P7601" s="2" t="s">
        <v>10025</v>
      </c>
      <c r="Q7601" s="2">
        <v>152.57252811217671</v>
      </c>
      <c r="R7601" s="2">
        <f t="shared" si="236"/>
        <v>152.57252811217677</v>
      </c>
      <c r="S7601" s="2">
        <v>202.40689848377869</v>
      </c>
      <c r="T7601" s="2">
        <v>49.834370371601921</v>
      </c>
      <c r="U7601" s="2">
        <f t="shared" si="237"/>
        <v>24.620885327975</v>
      </c>
      <c r="V7601" s="2">
        <v>5</v>
      </c>
      <c r="W7601" s="2" t="str">
        <f>IF(ISBLANK(V7601), "Missing", "OK")</f>
        <v>OK</v>
      </c>
      <c r="X7601" s="2" t="s">
        <v>10025</v>
      </c>
    </row>
    <row r="7602" spans="1:24" x14ac:dyDescent="0.35">
      <c r="A7602" s="2" t="s">
        <v>2418</v>
      </c>
      <c r="B7602" s="2" t="b">
        <f>COUNTIF(A:A, A7602)&gt;1</f>
        <v>0</v>
      </c>
      <c r="C7602" s="5">
        <v>45299.958333333336</v>
      </c>
      <c r="D7602" s="2" t="s">
        <v>10019</v>
      </c>
      <c r="E7602" s="2" t="s">
        <v>10023</v>
      </c>
      <c r="F7602" s="2">
        <v>88</v>
      </c>
      <c r="G7602" s="2">
        <v>4767</v>
      </c>
      <c r="H7602" s="2" t="str">
        <f>IF(G7602&lt;F7602, "Error", "OK")</f>
        <v>OK</v>
      </c>
      <c r="I7602" s="2">
        <v>31</v>
      </c>
      <c r="J7602" s="2" t="s">
        <v>10025</v>
      </c>
      <c r="K7602" s="2">
        <v>0</v>
      </c>
      <c r="L7602" s="2">
        <v>15</v>
      </c>
      <c r="M7602" s="2">
        <v>0</v>
      </c>
      <c r="N7602" s="2" t="s">
        <v>10026</v>
      </c>
      <c r="O7602" s="2">
        <v>7</v>
      </c>
      <c r="P7602" s="2" t="s">
        <v>10025</v>
      </c>
      <c r="Q7602" s="2">
        <v>157.43232497310569</v>
      </c>
      <c r="R7602" s="2">
        <f t="shared" si="236"/>
        <v>157.43232497310566</v>
      </c>
      <c r="S7602" s="2">
        <v>356.71253171577138</v>
      </c>
      <c r="T7602" s="2">
        <v>199.28020674266571</v>
      </c>
      <c r="U7602" s="2">
        <f t="shared" si="237"/>
        <v>55.865771181106759</v>
      </c>
      <c r="V7602" s="2">
        <v>5</v>
      </c>
      <c r="W7602" s="2" t="str">
        <f>IF(ISBLANK(V7602), "Missing", "OK")</f>
        <v>OK</v>
      </c>
      <c r="X7602" s="2" t="s">
        <v>10026</v>
      </c>
    </row>
    <row r="7603" spans="1:24" x14ac:dyDescent="0.35">
      <c r="A7603" s="2" t="s">
        <v>2417</v>
      </c>
      <c r="B7603" s="2" t="b">
        <f>COUNTIF(A:A, A7603)&gt;1</f>
        <v>0</v>
      </c>
      <c r="C7603" s="5">
        <v>45299.916666666664</v>
      </c>
      <c r="D7603" s="2" t="s">
        <v>10021</v>
      </c>
      <c r="E7603" s="2" t="s">
        <v>10024</v>
      </c>
      <c r="F7603" s="2">
        <v>293</v>
      </c>
      <c r="G7603" s="2">
        <v>1788</v>
      </c>
      <c r="H7603" s="2" t="str">
        <f>IF(G7603&lt;F7603, "Error", "OK")</f>
        <v>OK</v>
      </c>
      <c r="I7603" s="2">
        <v>70</v>
      </c>
      <c r="J7603" s="2" t="s">
        <v>10026</v>
      </c>
      <c r="K7603" s="2">
        <v>7</v>
      </c>
      <c r="L7603" s="2">
        <v>30</v>
      </c>
      <c r="M7603" s="2">
        <v>18</v>
      </c>
      <c r="N7603" s="2" t="s">
        <v>10025</v>
      </c>
      <c r="O7603" s="2">
        <v>6</v>
      </c>
      <c r="P7603" s="2" t="s">
        <v>10026</v>
      </c>
      <c r="Q7603" s="2">
        <v>401.75927164660771</v>
      </c>
      <c r="R7603" s="2">
        <f t="shared" si="236"/>
        <v>401.75927164660771</v>
      </c>
      <c r="S7603" s="2">
        <v>851.02186495986939</v>
      </c>
      <c r="T7603" s="2">
        <v>449.26259331326168</v>
      </c>
      <c r="U7603" s="2">
        <f t="shared" si="237"/>
        <v>52.790957766337407</v>
      </c>
      <c r="V7603" s="2">
        <v>2</v>
      </c>
      <c r="W7603" s="2" t="str">
        <f>IF(ISBLANK(V7603), "Missing", "OK")</f>
        <v>OK</v>
      </c>
      <c r="X7603" s="2" t="s">
        <v>10025</v>
      </c>
    </row>
    <row r="7604" spans="1:24" x14ac:dyDescent="0.35">
      <c r="A7604" s="2" t="s">
        <v>2416</v>
      </c>
      <c r="B7604" s="2" t="b">
        <f>COUNTIF(A:A, A7604)&gt;1</f>
        <v>0</v>
      </c>
      <c r="C7604" s="5">
        <v>45299.875</v>
      </c>
      <c r="D7604" s="2" t="s">
        <v>10021</v>
      </c>
      <c r="E7604" s="2" t="s">
        <v>10024</v>
      </c>
      <c r="F7604" s="2">
        <v>200</v>
      </c>
      <c r="G7604" s="2">
        <v>2261</v>
      </c>
      <c r="H7604" s="2" t="str">
        <f>IF(G7604&lt;F7604, "Error", "OK")</f>
        <v>OK</v>
      </c>
      <c r="I7604" s="2">
        <v>14</v>
      </c>
      <c r="J7604" s="2" t="s">
        <v>10025</v>
      </c>
      <c r="K7604" s="2">
        <v>0</v>
      </c>
      <c r="L7604" s="2">
        <v>22</v>
      </c>
      <c r="M7604" s="2">
        <v>14</v>
      </c>
      <c r="N7604" s="2" t="s">
        <v>10026</v>
      </c>
      <c r="O7604" s="2">
        <v>9</v>
      </c>
      <c r="P7604" s="2" t="s">
        <v>10025</v>
      </c>
      <c r="Q7604" s="2">
        <v>256.79149846304023</v>
      </c>
      <c r="R7604" s="2">
        <f t="shared" si="236"/>
        <v>256.79149846304017</v>
      </c>
      <c r="S7604" s="2">
        <v>617.27772071253969</v>
      </c>
      <c r="T7604" s="2">
        <v>360.48622224949952</v>
      </c>
      <c r="U7604" s="2">
        <f t="shared" si="237"/>
        <v>58.39935739676153</v>
      </c>
      <c r="V7604" s="2">
        <v>3</v>
      </c>
      <c r="W7604" s="2" t="str">
        <f>IF(ISBLANK(V7604), "Missing", "OK")</f>
        <v>OK</v>
      </c>
      <c r="X7604" s="2" t="s">
        <v>10025</v>
      </c>
    </row>
    <row r="7605" spans="1:24" x14ac:dyDescent="0.35">
      <c r="A7605" s="2" t="s">
        <v>2415</v>
      </c>
      <c r="B7605" s="2" t="b">
        <f>COUNTIF(A:A, A7605)&gt;1</f>
        <v>0</v>
      </c>
      <c r="C7605" s="5">
        <v>45299.833333333336</v>
      </c>
      <c r="D7605" s="2" t="s">
        <v>10020</v>
      </c>
      <c r="E7605" s="2" t="s">
        <v>10024</v>
      </c>
      <c r="F7605" s="2">
        <v>79</v>
      </c>
      <c r="G7605" s="2">
        <v>1325</v>
      </c>
      <c r="H7605" s="2" t="str">
        <f>IF(G7605&lt;F7605, "Error", "OK")</f>
        <v>OK</v>
      </c>
      <c r="I7605" s="2">
        <v>53</v>
      </c>
      <c r="J7605" s="2" t="s">
        <v>10025</v>
      </c>
      <c r="K7605" s="2">
        <v>0</v>
      </c>
      <c r="L7605" s="2">
        <v>37</v>
      </c>
      <c r="M7605" s="2">
        <v>11</v>
      </c>
      <c r="N7605" s="2" t="s">
        <v>10026</v>
      </c>
      <c r="O7605" s="2">
        <v>3</v>
      </c>
      <c r="P7605" s="2" t="s">
        <v>10025</v>
      </c>
      <c r="Q7605" s="2">
        <v>198.32845282129961</v>
      </c>
      <c r="R7605" s="2">
        <f t="shared" si="236"/>
        <v>198.32845282129961</v>
      </c>
      <c r="S7605" s="2">
        <v>383.75711401922462</v>
      </c>
      <c r="T7605" s="2">
        <v>185.42866119792501</v>
      </c>
      <c r="U7605" s="2">
        <f t="shared" si="237"/>
        <v>48.31927654861294</v>
      </c>
      <c r="V7605" s="2">
        <v>5</v>
      </c>
      <c r="W7605" s="2" t="str">
        <f>IF(ISBLANK(V7605), "Missing", "OK")</f>
        <v>OK</v>
      </c>
      <c r="X7605" s="2" t="s">
        <v>10025</v>
      </c>
    </row>
    <row r="7606" spans="1:24" x14ac:dyDescent="0.35">
      <c r="A7606" s="2" t="s">
        <v>2414</v>
      </c>
      <c r="B7606" s="2" t="b">
        <f>COUNTIF(A:A, A7606)&gt;1</f>
        <v>0</v>
      </c>
      <c r="C7606" s="5">
        <v>45299.791666666664</v>
      </c>
      <c r="D7606" s="2" t="s">
        <v>10021</v>
      </c>
      <c r="E7606" s="2" t="s">
        <v>10022</v>
      </c>
      <c r="F7606" s="2">
        <v>410</v>
      </c>
      <c r="G7606" s="2">
        <v>2841</v>
      </c>
      <c r="H7606" s="2" t="str">
        <f>IF(G7606&lt;F7606, "Error", "OK")</f>
        <v>OK</v>
      </c>
      <c r="I7606" s="2">
        <v>59</v>
      </c>
      <c r="J7606" s="2" t="s">
        <v>10025</v>
      </c>
      <c r="K7606" s="2">
        <v>0</v>
      </c>
      <c r="L7606" s="2">
        <v>44</v>
      </c>
      <c r="M7606" s="2">
        <v>1</v>
      </c>
      <c r="N7606" s="2" t="s">
        <v>10026</v>
      </c>
      <c r="O7606" s="2">
        <v>3</v>
      </c>
      <c r="P7606" s="2" t="s">
        <v>10025</v>
      </c>
      <c r="Q7606" s="2">
        <v>339.62863035982491</v>
      </c>
      <c r="R7606" s="2">
        <f t="shared" si="236"/>
        <v>339.6286303598248</v>
      </c>
      <c r="S7606" s="2">
        <v>804.80120119025742</v>
      </c>
      <c r="T7606" s="2">
        <v>465.17257083043262</v>
      </c>
      <c r="U7606" s="2">
        <f t="shared" si="237"/>
        <v>57.799686449581287</v>
      </c>
      <c r="V7606" s="2">
        <v>5</v>
      </c>
      <c r="W7606" s="2" t="str">
        <f>IF(ISBLANK(V7606), "Missing", "OK")</f>
        <v>OK</v>
      </c>
      <c r="X7606" s="2" t="s">
        <v>10025</v>
      </c>
    </row>
    <row r="7607" spans="1:24" x14ac:dyDescent="0.35">
      <c r="A7607" s="2" t="s">
        <v>2413</v>
      </c>
      <c r="B7607" s="2" t="b">
        <f>COUNTIF(A:A, A7607)&gt;1</f>
        <v>0</v>
      </c>
      <c r="C7607" s="5">
        <v>45299.75</v>
      </c>
      <c r="D7607" s="2" t="s">
        <v>10019</v>
      </c>
      <c r="E7607" s="2" t="s">
        <v>10023</v>
      </c>
      <c r="F7607" s="2">
        <v>25</v>
      </c>
      <c r="G7607" s="2">
        <v>4195</v>
      </c>
      <c r="H7607" s="2" t="str">
        <f>IF(G7607&lt;F7607, "Error", "OK")</f>
        <v>OK</v>
      </c>
      <c r="I7607" s="2">
        <v>42</v>
      </c>
      <c r="J7607" s="2" t="s">
        <v>10025</v>
      </c>
      <c r="K7607" s="2">
        <v>0</v>
      </c>
      <c r="L7607" s="2">
        <v>47</v>
      </c>
      <c r="M7607" s="2">
        <v>0</v>
      </c>
      <c r="N7607" s="2" t="s">
        <v>10026</v>
      </c>
      <c r="O7607" s="2">
        <v>3</v>
      </c>
      <c r="P7607" s="2" t="s">
        <v>10025</v>
      </c>
      <c r="Q7607" s="2">
        <v>81.468520647805008</v>
      </c>
      <c r="R7607" s="2">
        <f t="shared" si="236"/>
        <v>81.468520647804979</v>
      </c>
      <c r="S7607" s="2">
        <v>148.38270842925851</v>
      </c>
      <c r="T7607" s="2">
        <v>66.914187781453535</v>
      </c>
      <c r="U7607" s="2">
        <f t="shared" si="237"/>
        <v>45.095677582509481</v>
      </c>
      <c r="V7607" s="2">
        <v>5</v>
      </c>
      <c r="W7607" s="2" t="str">
        <f>IF(ISBLANK(V7607), "Missing", "OK")</f>
        <v>OK</v>
      </c>
      <c r="X7607" s="2" t="s">
        <v>10025</v>
      </c>
    </row>
    <row r="7608" spans="1:24" x14ac:dyDescent="0.35">
      <c r="A7608" s="2" t="s">
        <v>2412</v>
      </c>
      <c r="B7608" s="2" t="b">
        <f>COUNTIF(A:A, A7608)&gt;1</f>
        <v>0</v>
      </c>
      <c r="C7608" s="5">
        <v>45299.708333333336</v>
      </c>
      <c r="D7608" s="2" t="s">
        <v>10019</v>
      </c>
      <c r="E7608" s="2" t="s">
        <v>10023</v>
      </c>
      <c r="F7608" s="2">
        <v>181</v>
      </c>
      <c r="G7608" s="2">
        <v>3343</v>
      </c>
      <c r="H7608" s="2" t="str">
        <f>IF(G7608&lt;F7608, "Error", "OK")</f>
        <v>OK</v>
      </c>
      <c r="I7608" s="2">
        <v>15</v>
      </c>
      <c r="J7608" s="2" t="s">
        <v>10025</v>
      </c>
      <c r="K7608" s="2">
        <v>0</v>
      </c>
      <c r="L7608" s="2">
        <v>14</v>
      </c>
      <c r="M7608" s="2">
        <v>13</v>
      </c>
      <c r="N7608" s="2" t="s">
        <v>10026</v>
      </c>
      <c r="O7608" s="2">
        <v>9</v>
      </c>
      <c r="P7608" s="2" t="s">
        <v>10025</v>
      </c>
      <c r="Q7608" s="2">
        <v>192.7844922243188</v>
      </c>
      <c r="R7608" s="2">
        <f t="shared" si="236"/>
        <v>192.78449222431883</v>
      </c>
      <c r="S7608" s="2">
        <v>405.66321076805713</v>
      </c>
      <c r="T7608" s="2">
        <v>212.8787185437383</v>
      </c>
      <c r="U7608" s="2">
        <f t="shared" si="237"/>
        <v>52.476712921708426</v>
      </c>
      <c r="V7608" s="2">
        <v>4</v>
      </c>
      <c r="W7608" s="2" t="str">
        <f>IF(ISBLANK(V7608), "Missing", "OK")</f>
        <v>OK</v>
      </c>
      <c r="X7608" s="2" t="s">
        <v>10025</v>
      </c>
    </row>
    <row r="7609" spans="1:24" x14ac:dyDescent="0.35">
      <c r="A7609" s="2" t="s">
        <v>2411</v>
      </c>
      <c r="B7609" s="2" t="b">
        <f>COUNTIF(A:A, A7609)&gt;1</f>
        <v>0</v>
      </c>
      <c r="C7609" s="5">
        <v>45299.666666666664</v>
      </c>
      <c r="D7609" s="2" t="s">
        <v>10019</v>
      </c>
      <c r="E7609" s="2" t="s">
        <v>10022</v>
      </c>
      <c r="F7609" s="2">
        <v>134</v>
      </c>
      <c r="G7609" s="2">
        <v>1466</v>
      </c>
      <c r="H7609" s="2" t="str">
        <f>IF(G7609&lt;F7609, "Error", "OK")</f>
        <v>OK</v>
      </c>
      <c r="I7609" s="2">
        <v>7</v>
      </c>
      <c r="J7609" s="2" t="s">
        <v>10026</v>
      </c>
      <c r="K7609" s="2">
        <v>7</v>
      </c>
      <c r="L7609" s="2">
        <v>13</v>
      </c>
      <c r="M7609" s="2">
        <v>14</v>
      </c>
      <c r="N7609" s="2" t="s">
        <v>10026</v>
      </c>
      <c r="O7609" s="2">
        <v>8</v>
      </c>
      <c r="P7609" s="2" t="s">
        <v>10025</v>
      </c>
      <c r="Q7609" s="2">
        <v>354.33916832824627</v>
      </c>
      <c r="R7609" s="2">
        <f t="shared" si="236"/>
        <v>354.33916832824633</v>
      </c>
      <c r="S7609" s="2">
        <v>861.34618807192271</v>
      </c>
      <c r="T7609" s="2">
        <v>507.00701974367638</v>
      </c>
      <c r="U7609" s="2">
        <f t="shared" si="237"/>
        <v>58.862165615266079</v>
      </c>
      <c r="V7609" s="2">
        <v>2</v>
      </c>
      <c r="W7609" s="2" t="str">
        <f>IF(ISBLANK(V7609), "Missing", "OK")</f>
        <v>OK</v>
      </c>
      <c r="X7609" s="2" t="s">
        <v>10025</v>
      </c>
    </row>
    <row r="7610" spans="1:24" x14ac:dyDescent="0.35">
      <c r="A7610" s="2" t="s">
        <v>2410</v>
      </c>
      <c r="B7610" s="2" t="b">
        <f>COUNTIF(A:A, A7610)&gt;1</f>
        <v>0</v>
      </c>
      <c r="C7610" s="5">
        <v>45299.625</v>
      </c>
      <c r="D7610" s="2" t="s">
        <v>10021</v>
      </c>
      <c r="E7610" s="2" t="s">
        <v>10024</v>
      </c>
      <c r="F7610" s="2">
        <v>106</v>
      </c>
      <c r="G7610" s="2">
        <v>4899</v>
      </c>
      <c r="H7610" s="2" t="str">
        <f>IF(G7610&lt;F7610, "Error", "OK")</f>
        <v>OK</v>
      </c>
      <c r="I7610" s="2">
        <v>33</v>
      </c>
      <c r="J7610" s="2" t="s">
        <v>10025</v>
      </c>
      <c r="K7610" s="2">
        <v>0</v>
      </c>
      <c r="L7610" s="2">
        <v>38</v>
      </c>
      <c r="M7610" s="2">
        <v>13</v>
      </c>
      <c r="N7610" s="2" t="s">
        <v>10025</v>
      </c>
      <c r="O7610" s="2">
        <v>3</v>
      </c>
      <c r="P7610" s="2" t="s">
        <v>10026</v>
      </c>
      <c r="Q7610" s="2">
        <v>107.275469207931</v>
      </c>
      <c r="R7610" s="2">
        <f t="shared" si="236"/>
        <v>107.275469207931</v>
      </c>
      <c r="S7610" s="2">
        <v>246.30430159556491</v>
      </c>
      <c r="T7610" s="2">
        <v>139.02883238763391</v>
      </c>
      <c r="U7610" s="2">
        <f t="shared" si="237"/>
        <v>56.445961961282023</v>
      </c>
      <c r="V7610" s="2">
        <v>3</v>
      </c>
      <c r="W7610" s="2" t="str">
        <f>IF(ISBLANK(V7610), "Missing", "OK")</f>
        <v>OK</v>
      </c>
      <c r="X7610" s="2" t="s">
        <v>10025</v>
      </c>
    </row>
    <row r="7611" spans="1:24" x14ac:dyDescent="0.35">
      <c r="A7611" s="2" t="s">
        <v>2409</v>
      </c>
      <c r="B7611" s="2" t="b">
        <f>COUNTIF(A:A, A7611)&gt;1</f>
        <v>0</v>
      </c>
      <c r="C7611" s="5">
        <v>45299.583333333336</v>
      </c>
      <c r="D7611" s="2" t="s">
        <v>10021</v>
      </c>
      <c r="E7611" s="2" t="s">
        <v>10023</v>
      </c>
      <c r="F7611" s="2">
        <v>251</v>
      </c>
      <c r="G7611" s="2">
        <v>1685</v>
      </c>
      <c r="H7611" s="2" t="str">
        <f>IF(G7611&lt;F7611, "Error", "OK")</f>
        <v>OK</v>
      </c>
      <c r="I7611" s="2">
        <v>11</v>
      </c>
      <c r="J7611" s="2" t="s">
        <v>10025</v>
      </c>
      <c r="K7611" s="2">
        <v>0</v>
      </c>
      <c r="L7611" s="2">
        <v>24</v>
      </c>
      <c r="M7611" s="2">
        <v>13</v>
      </c>
      <c r="N7611" s="2" t="s">
        <v>10026</v>
      </c>
      <c r="O7611" s="2">
        <v>3</v>
      </c>
      <c r="P7611" s="2" t="s">
        <v>10025</v>
      </c>
      <c r="Q7611" s="2">
        <v>225.5015486558255</v>
      </c>
      <c r="R7611" s="2">
        <f t="shared" si="236"/>
        <v>225.5015486558255</v>
      </c>
      <c r="S7611" s="2">
        <v>282.7972454345412</v>
      </c>
      <c r="T7611" s="2">
        <v>57.295696778715687</v>
      </c>
      <c r="U7611" s="2">
        <f t="shared" si="237"/>
        <v>20.26034471823661</v>
      </c>
      <c r="V7611" s="2">
        <v>3</v>
      </c>
      <c r="W7611" s="2" t="str">
        <f>IF(ISBLANK(V7611), "Missing", "OK")</f>
        <v>OK</v>
      </c>
      <c r="X7611" s="2" t="s">
        <v>10025</v>
      </c>
    </row>
    <row r="7612" spans="1:24" x14ac:dyDescent="0.35">
      <c r="A7612" s="2" t="s">
        <v>2408</v>
      </c>
      <c r="B7612" s="2" t="b">
        <f>COUNTIF(A:A, A7612)&gt;1</f>
        <v>0</v>
      </c>
      <c r="C7612" s="5">
        <v>45299.541666666664</v>
      </c>
      <c r="D7612" s="2" t="s">
        <v>10019</v>
      </c>
      <c r="E7612" s="2" t="s">
        <v>10024</v>
      </c>
      <c r="F7612" s="2">
        <v>124</v>
      </c>
      <c r="G7612" s="2">
        <v>4615</v>
      </c>
      <c r="H7612" s="2" t="str">
        <f>IF(G7612&lt;F7612, "Error", "OK")</f>
        <v>OK</v>
      </c>
      <c r="I7612" s="2">
        <v>11</v>
      </c>
      <c r="J7612" s="2" t="s">
        <v>10026</v>
      </c>
      <c r="K7612" s="2">
        <v>42</v>
      </c>
      <c r="L7612" s="2">
        <v>16</v>
      </c>
      <c r="M7612" s="2">
        <v>17</v>
      </c>
      <c r="N7612" s="2" t="s">
        <v>10026</v>
      </c>
      <c r="O7612" s="2">
        <v>5</v>
      </c>
      <c r="P7612" s="2" t="s">
        <v>10025</v>
      </c>
      <c r="Q7612" s="2">
        <v>380.68407208091611</v>
      </c>
      <c r="R7612" s="2">
        <f t="shared" si="236"/>
        <v>380.68407208091605</v>
      </c>
      <c r="S7612" s="2">
        <v>835.97222915410657</v>
      </c>
      <c r="T7612" s="2">
        <v>455.28815707319052</v>
      </c>
      <c r="U7612" s="2">
        <f t="shared" si="237"/>
        <v>54.462115031486391</v>
      </c>
      <c r="V7612" s="2">
        <v>5</v>
      </c>
      <c r="W7612" s="2" t="str">
        <f>IF(ISBLANK(V7612), "Missing", "OK")</f>
        <v>OK</v>
      </c>
      <c r="X7612" s="2" t="s">
        <v>10026</v>
      </c>
    </row>
    <row r="7613" spans="1:24" x14ac:dyDescent="0.35">
      <c r="A7613" s="2" t="s">
        <v>2407</v>
      </c>
      <c r="B7613" s="2" t="b">
        <f>COUNTIF(A:A, A7613)&gt;1</f>
        <v>0</v>
      </c>
      <c r="C7613" s="5">
        <v>45299.5</v>
      </c>
      <c r="D7613" s="2" t="s">
        <v>10020</v>
      </c>
      <c r="E7613" s="2" t="s">
        <v>10022</v>
      </c>
      <c r="F7613" s="2">
        <v>176</v>
      </c>
      <c r="G7613" s="2">
        <v>1618</v>
      </c>
      <c r="H7613" s="2" t="str">
        <f>IF(G7613&lt;F7613, "Error", "OK")</f>
        <v>OK</v>
      </c>
      <c r="I7613" s="2">
        <v>56</v>
      </c>
      <c r="J7613" s="2" t="s">
        <v>10025</v>
      </c>
      <c r="K7613" s="2">
        <v>0</v>
      </c>
      <c r="L7613" s="2">
        <v>23</v>
      </c>
      <c r="M7613" s="2">
        <v>16</v>
      </c>
      <c r="N7613" s="2" t="s">
        <v>10025</v>
      </c>
      <c r="O7613" s="2">
        <v>9</v>
      </c>
      <c r="P7613" s="2" t="s">
        <v>10026</v>
      </c>
      <c r="Q7613" s="2">
        <v>437.93610952572629</v>
      </c>
      <c r="R7613" s="2">
        <f t="shared" si="236"/>
        <v>437.93610952572629</v>
      </c>
      <c r="S7613" s="2">
        <v>913.40272530621587</v>
      </c>
      <c r="T7613" s="2">
        <v>475.46661578048958</v>
      </c>
      <c r="U7613" s="2">
        <f t="shared" si="237"/>
        <v>52.054433669561327</v>
      </c>
      <c r="V7613" s="2">
        <v>4</v>
      </c>
      <c r="W7613" s="2" t="str">
        <f>IF(ISBLANK(V7613), "Missing", "OK")</f>
        <v>OK</v>
      </c>
      <c r="X7613" s="2" t="s">
        <v>10026</v>
      </c>
    </row>
    <row r="7614" spans="1:24" x14ac:dyDescent="0.35">
      <c r="A7614" s="2" t="s">
        <v>2406</v>
      </c>
      <c r="B7614" s="2" t="b">
        <f>COUNTIF(A:A, A7614)&gt;1</f>
        <v>0</v>
      </c>
      <c r="C7614" s="5">
        <v>45299.458333333336</v>
      </c>
      <c r="D7614" s="2" t="s">
        <v>10020</v>
      </c>
      <c r="E7614" s="2" t="s">
        <v>10024</v>
      </c>
      <c r="F7614" s="2">
        <v>366</v>
      </c>
      <c r="G7614" s="2">
        <v>3737</v>
      </c>
      <c r="H7614" s="2" t="str">
        <f>IF(G7614&lt;F7614, "Error", "OK")</f>
        <v>OK</v>
      </c>
      <c r="I7614" s="2">
        <v>10</v>
      </c>
      <c r="J7614" s="2" t="s">
        <v>10025</v>
      </c>
      <c r="K7614" s="2">
        <v>0</v>
      </c>
      <c r="L7614" s="2">
        <v>35</v>
      </c>
      <c r="M7614" s="2">
        <v>0</v>
      </c>
      <c r="N7614" s="2" t="s">
        <v>10026</v>
      </c>
      <c r="O7614" s="2">
        <v>4</v>
      </c>
      <c r="P7614" s="2" t="s">
        <v>10025</v>
      </c>
      <c r="Q7614" s="2">
        <v>81.947635528958301</v>
      </c>
      <c r="R7614" s="2">
        <f t="shared" si="236"/>
        <v>81.947635528958259</v>
      </c>
      <c r="S7614" s="2">
        <v>120.6693594207045</v>
      </c>
      <c r="T7614" s="2">
        <v>38.721723891746237</v>
      </c>
      <c r="U7614" s="2">
        <f t="shared" si="237"/>
        <v>32.089110340551244</v>
      </c>
      <c r="V7614" s="2">
        <v>2</v>
      </c>
      <c r="W7614" s="2" t="str">
        <f>IF(ISBLANK(V7614), "Missing", "OK")</f>
        <v>OK</v>
      </c>
      <c r="X7614" s="2" t="s">
        <v>10025</v>
      </c>
    </row>
    <row r="7615" spans="1:24" x14ac:dyDescent="0.35">
      <c r="A7615" s="2" t="s">
        <v>2405</v>
      </c>
      <c r="B7615" s="2" t="b">
        <f>COUNTIF(A:A, A7615)&gt;1</f>
        <v>0</v>
      </c>
      <c r="C7615" s="5">
        <v>45299.416666666664</v>
      </c>
      <c r="D7615" s="2" t="s">
        <v>10021</v>
      </c>
      <c r="E7615" s="2" t="s">
        <v>10023</v>
      </c>
      <c r="F7615" s="2">
        <v>162</v>
      </c>
      <c r="G7615" s="2">
        <v>4699</v>
      </c>
      <c r="H7615" s="2" t="str">
        <f>IF(G7615&lt;F7615, "Error", "OK")</f>
        <v>OK</v>
      </c>
      <c r="I7615" s="2">
        <v>41</v>
      </c>
      <c r="J7615" s="2" t="s">
        <v>10025</v>
      </c>
      <c r="K7615" s="2">
        <v>0</v>
      </c>
      <c r="L7615" s="2">
        <v>33</v>
      </c>
      <c r="M7615" s="2">
        <v>19</v>
      </c>
      <c r="N7615" s="2" t="s">
        <v>10026</v>
      </c>
      <c r="O7615" s="2">
        <v>3</v>
      </c>
      <c r="P7615" s="2" t="s">
        <v>10025</v>
      </c>
      <c r="Q7615" s="2">
        <v>80.517745947264387</v>
      </c>
      <c r="R7615" s="2">
        <f t="shared" si="236"/>
        <v>80.517745947264416</v>
      </c>
      <c r="S7615" s="2">
        <v>134.08961466340301</v>
      </c>
      <c r="T7615" s="2">
        <v>53.571868716138603</v>
      </c>
      <c r="U7615" s="2">
        <f t="shared" si="237"/>
        <v>39.952287767115145</v>
      </c>
      <c r="V7615" s="2">
        <v>4</v>
      </c>
      <c r="W7615" s="2" t="str">
        <f>IF(ISBLANK(V7615), "Missing", "OK")</f>
        <v>OK</v>
      </c>
      <c r="X7615" s="2" t="s">
        <v>10025</v>
      </c>
    </row>
    <row r="7616" spans="1:24" x14ac:dyDescent="0.35">
      <c r="A7616" s="2" t="s">
        <v>2404</v>
      </c>
      <c r="B7616" s="2" t="b">
        <f>COUNTIF(A:A, A7616)&gt;1</f>
        <v>0</v>
      </c>
      <c r="C7616" s="5">
        <v>45299.375</v>
      </c>
      <c r="D7616" s="2" t="s">
        <v>10019</v>
      </c>
      <c r="E7616" s="2" t="s">
        <v>10022</v>
      </c>
      <c r="F7616" s="2">
        <v>95</v>
      </c>
      <c r="G7616" s="2">
        <v>2581</v>
      </c>
      <c r="H7616" s="2" t="str">
        <f>IF(G7616&lt;F7616, "Error", "OK")</f>
        <v>OK</v>
      </c>
      <c r="I7616" s="2">
        <v>18</v>
      </c>
      <c r="J7616" s="2" t="s">
        <v>10025</v>
      </c>
      <c r="K7616" s="2">
        <v>0</v>
      </c>
      <c r="L7616" s="2">
        <v>32</v>
      </c>
      <c r="M7616" s="2">
        <v>0</v>
      </c>
      <c r="N7616" s="2" t="s">
        <v>10025</v>
      </c>
      <c r="O7616" s="2">
        <v>6</v>
      </c>
      <c r="P7616" s="2" t="s">
        <v>10026</v>
      </c>
      <c r="Q7616" s="2">
        <v>107.3360244134474</v>
      </c>
      <c r="R7616" s="2">
        <f t="shared" si="236"/>
        <v>107.33602441344739</v>
      </c>
      <c r="S7616" s="2">
        <v>211.94705006142729</v>
      </c>
      <c r="T7616" s="2">
        <v>104.6110256479799</v>
      </c>
      <c r="U7616" s="2">
        <f t="shared" si="237"/>
        <v>49.357151051482504</v>
      </c>
      <c r="V7616" s="2">
        <v>3</v>
      </c>
      <c r="W7616" s="2" t="str">
        <f>IF(ISBLANK(V7616), "Missing", "OK")</f>
        <v>OK</v>
      </c>
      <c r="X7616" s="2" t="s">
        <v>10025</v>
      </c>
    </row>
    <row r="7617" spans="1:24" x14ac:dyDescent="0.35">
      <c r="A7617" s="2" t="s">
        <v>2403</v>
      </c>
      <c r="B7617" s="2" t="b">
        <f>COUNTIF(A:A, A7617)&gt;1</f>
        <v>0</v>
      </c>
      <c r="C7617" s="5">
        <v>45299.333333333336</v>
      </c>
      <c r="D7617" s="2" t="s">
        <v>10019</v>
      </c>
      <c r="E7617" s="2" t="s">
        <v>10024</v>
      </c>
      <c r="F7617" s="2">
        <v>177</v>
      </c>
      <c r="G7617" s="2">
        <v>1000</v>
      </c>
      <c r="H7617" s="2" t="str">
        <f>IF(G7617&lt;F7617, "Error", "OK")</f>
        <v>OK</v>
      </c>
      <c r="I7617" s="2">
        <v>38</v>
      </c>
      <c r="J7617" s="2" t="s">
        <v>10025</v>
      </c>
      <c r="K7617" s="2">
        <v>0</v>
      </c>
      <c r="L7617" s="2">
        <v>19</v>
      </c>
      <c r="M7617" s="2">
        <v>9</v>
      </c>
      <c r="N7617" s="2" t="s">
        <v>10026</v>
      </c>
      <c r="O7617" s="2">
        <v>2</v>
      </c>
      <c r="P7617" s="2" t="s">
        <v>10025</v>
      </c>
      <c r="Q7617" s="2">
        <v>294.27118713484958</v>
      </c>
      <c r="R7617" s="2">
        <f t="shared" si="236"/>
        <v>294.27118713484958</v>
      </c>
      <c r="S7617" s="2">
        <v>493.89783140603811</v>
      </c>
      <c r="T7617" s="2">
        <v>199.6266442711885</v>
      </c>
      <c r="U7617" s="2">
        <f t="shared" si="237"/>
        <v>40.418611214162944</v>
      </c>
      <c r="V7617" s="2">
        <v>4</v>
      </c>
      <c r="W7617" s="2" t="str">
        <f>IF(ISBLANK(V7617), "Missing", "OK")</f>
        <v>OK</v>
      </c>
      <c r="X7617" s="2" t="s">
        <v>10025</v>
      </c>
    </row>
    <row r="7618" spans="1:24" x14ac:dyDescent="0.35">
      <c r="A7618" s="2" t="s">
        <v>2402</v>
      </c>
      <c r="B7618" s="2" t="b">
        <f>COUNTIF(A:A, A7618)&gt;1</f>
        <v>0</v>
      </c>
      <c r="C7618" s="5">
        <v>45299.291666666664</v>
      </c>
      <c r="D7618" s="2" t="s">
        <v>10021</v>
      </c>
      <c r="E7618" s="2" t="s">
        <v>10023</v>
      </c>
      <c r="F7618" s="2">
        <v>136</v>
      </c>
      <c r="G7618" s="2">
        <v>3758</v>
      </c>
      <c r="H7618" s="2" t="str">
        <f>IF(G7618&lt;F7618, "Error", "OK")</f>
        <v>OK</v>
      </c>
      <c r="I7618" s="2">
        <v>27</v>
      </c>
      <c r="J7618" s="2" t="s">
        <v>10025</v>
      </c>
      <c r="K7618" s="2">
        <v>0</v>
      </c>
      <c r="L7618" s="2">
        <v>38</v>
      </c>
      <c r="M7618" s="2">
        <v>1</v>
      </c>
      <c r="N7618" s="2" t="s">
        <v>10026</v>
      </c>
      <c r="O7618" s="2">
        <v>1</v>
      </c>
      <c r="P7618" s="2" t="s">
        <v>10025</v>
      </c>
      <c r="Q7618" s="2">
        <v>76.135432393177652</v>
      </c>
      <c r="R7618" s="2">
        <f t="shared" si="236"/>
        <v>76.135432393177624</v>
      </c>
      <c r="S7618" s="2">
        <v>163.96742022945509</v>
      </c>
      <c r="T7618" s="2">
        <v>87.831987836277463</v>
      </c>
      <c r="U7618" s="2">
        <f t="shared" si="237"/>
        <v>53.566731557626433</v>
      </c>
      <c r="V7618" s="2">
        <v>5</v>
      </c>
      <c r="W7618" s="2" t="str">
        <f>IF(ISBLANK(V7618), "Missing", "OK")</f>
        <v>OK</v>
      </c>
      <c r="X7618" s="2" t="s">
        <v>10025</v>
      </c>
    </row>
    <row r="7619" spans="1:24" x14ac:dyDescent="0.35">
      <c r="A7619" s="2" t="s">
        <v>2401</v>
      </c>
      <c r="B7619" s="2" t="b">
        <f>COUNTIF(A:A, A7619)&gt;1</f>
        <v>0</v>
      </c>
      <c r="C7619" s="5">
        <v>45299.25</v>
      </c>
      <c r="D7619" s="2" t="s">
        <v>10020</v>
      </c>
      <c r="E7619" s="2" t="s">
        <v>10023</v>
      </c>
      <c r="F7619" s="2">
        <v>226</v>
      </c>
      <c r="G7619" s="2">
        <v>2518</v>
      </c>
      <c r="H7619" s="2" t="str">
        <f>IF(G7619&lt;F7619, "Error", "OK")</f>
        <v>OK</v>
      </c>
      <c r="I7619" s="2">
        <v>64</v>
      </c>
      <c r="J7619" s="2" t="s">
        <v>10025</v>
      </c>
      <c r="K7619" s="2">
        <v>0</v>
      </c>
      <c r="L7619" s="2">
        <v>34</v>
      </c>
      <c r="M7619" s="2">
        <v>11</v>
      </c>
      <c r="N7619" s="2" t="s">
        <v>10026</v>
      </c>
      <c r="O7619" s="2">
        <v>9</v>
      </c>
      <c r="P7619" s="2" t="s">
        <v>10025</v>
      </c>
      <c r="Q7619" s="2">
        <v>418.55308963501801</v>
      </c>
      <c r="R7619" s="2">
        <f t="shared" si="236"/>
        <v>418.5530896350179</v>
      </c>
      <c r="S7619" s="2">
        <v>563.01672811909771</v>
      </c>
      <c r="T7619" s="2">
        <v>144.46363848407981</v>
      </c>
      <c r="U7619" s="2">
        <f t="shared" si="237"/>
        <v>25.658853683921219</v>
      </c>
      <c r="V7619" s="2">
        <v>5</v>
      </c>
      <c r="W7619" s="2" t="str">
        <f>IF(ISBLANK(V7619), "Missing", "OK")</f>
        <v>OK</v>
      </c>
      <c r="X7619" s="2" t="s">
        <v>10025</v>
      </c>
    </row>
    <row r="7620" spans="1:24" x14ac:dyDescent="0.35">
      <c r="A7620" s="2" t="s">
        <v>2400</v>
      </c>
      <c r="B7620" s="2" t="b">
        <f>COUNTIF(A:A, A7620)&gt;1</f>
        <v>0</v>
      </c>
      <c r="C7620" s="5">
        <v>45299.208333333336</v>
      </c>
      <c r="D7620" s="2" t="s">
        <v>10020</v>
      </c>
      <c r="E7620" s="2" t="s">
        <v>10023</v>
      </c>
      <c r="F7620" s="2">
        <v>91</v>
      </c>
      <c r="G7620" s="2">
        <v>1967</v>
      </c>
      <c r="H7620" s="2" t="str">
        <f>IF(G7620&lt;F7620, "Error", "OK")</f>
        <v>OK</v>
      </c>
      <c r="I7620" s="2">
        <v>47</v>
      </c>
      <c r="J7620" s="2" t="s">
        <v>10025</v>
      </c>
      <c r="K7620" s="2">
        <v>0</v>
      </c>
      <c r="L7620" s="2">
        <v>12</v>
      </c>
      <c r="M7620" s="2">
        <v>12</v>
      </c>
      <c r="N7620" s="2" t="s">
        <v>10025</v>
      </c>
      <c r="O7620" s="2">
        <v>3</v>
      </c>
      <c r="P7620" s="2" t="s">
        <v>10026</v>
      </c>
      <c r="Q7620" s="2">
        <v>53.518796286202537</v>
      </c>
      <c r="R7620" s="2">
        <f t="shared" ref="R7620:R7683" si="238">S7620 - T7620</f>
        <v>53.518796286202537</v>
      </c>
      <c r="S7620" s="2">
        <v>99.29753066213047</v>
      </c>
      <c r="T7620" s="2">
        <v>45.778734375927932</v>
      </c>
      <c r="U7620" s="2">
        <f t="shared" ref="U7620:U7683" si="239">(T7620 / S7620) * 100</f>
        <v>46.102590941253659</v>
      </c>
      <c r="V7620" s="2">
        <v>3</v>
      </c>
      <c r="W7620" s="2" t="str">
        <f>IF(ISBLANK(V7620), "Missing", "OK")</f>
        <v>OK</v>
      </c>
      <c r="X7620" s="2" t="s">
        <v>10025</v>
      </c>
    </row>
    <row r="7621" spans="1:24" x14ac:dyDescent="0.35">
      <c r="A7621" s="2" t="s">
        <v>2399</v>
      </c>
      <c r="B7621" s="2" t="b">
        <f>COUNTIF(A:A, A7621)&gt;1</f>
        <v>0</v>
      </c>
      <c r="C7621" s="5">
        <v>45299.166666666664</v>
      </c>
      <c r="D7621" s="2" t="s">
        <v>10020</v>
      </c>
      <c r="E7621" s="2" t="s">
        <v>10024</v>
      </c>
      <c r="F7621" s="2">
        <v>394</v>
      </c>
      <c r="G7621" s="2">
        <v>2434</v>
      </c>
      <c r="H7621" s="2" t="str">
        <f>IF(G7621&lt;F7621, "Error", "OK")</f>
        <v>OK</v>
      </c>
      <c r="I7621" s="2">
        <v>17</v>
      </c>
      <c r="J7621" s="2" t="s">
        <v>10025</v>
      </c>
      <c r="K7621" s="2">
        <v>0</v>
      </c>
      <c r="L7621" s="2">
        <v>10</v>
      </c>
      <c r="M7621" s="2">
        <v>2</v>
      </c>
      <c r="N7621" s="2" t="s">
        <v>10026</v>
      </c>
      <c r="O7621" s="2">
        <v>4</v>
      </c>
      <c r="P7621" s="2" t="s">
        <v>10025</v>
      </c>
      <c r="Q7621" s="2">
        <v>496.33616264145007</v>
      </c>
      <c r="R7621" s="2">
        <f t="shared" si="238"/>
        <v>496.33616264145007</v>
      </c>
      <c r="S7621" s="2">
        <v>1018.603570776758</v>
      </c>
      <c r="T7621" s="2">
        <v>522.26740813530796</v>
      </c>
      <c r="U7621" s="2">
        <f t="shared" si="239"/>
        <v>51.272882122044962</v>
      </c>
      <c r="V7621" s="2">
        <v>4</v>
      </c>
      <c r="W7621" s="2" t="str">
        <f>IF(ISBLANK(V7621), "Missing", "OK")</f>
        <v>OK</v>
      </c>
      <c r="X7621" s="2" t="s">
        <v>10025</v>
      </c>
    </row>
    <row r="7622" spans="1:24" x14ac:dyDescent="0.35">
      <c r="A7622" s="2" t="s">
        <v>2398</v>
      </c>
      <c r="B7622" s="2" t="b">
        <f>COUNTIF(A:A, A7622)&gt;1</f>
        <v>0</v>
      </c>
      <c r="C7622" s="5">
        <v>45299.125</v>
      </c>
      <c r="D7622" s="2" t="s">
        <v>10019</v>
      </c>
      <c r="E7622" s="2" t="s">
        <v>10022</v>
      </c>
      <c r="F7622" s="2">
        <v>301</v>
      </c>
      <c r="G7622" s="2">
        <v>4841</v>
      </c>
      <c r="H7622" s="2" t="str">
        <f>IF(G7622&lt;F7622, "Error", "OK")</f>
        <v>OK</v>
      </c>
      <c r="I7622" s="2">
        <v>5</v>
      </c>
      <c r="J7622" s="2" t="s">
        <v>10025</v>
      </c>
      <c r="K7622" s="2">
        <v>0</v>
      </c>
      <c r="L7622" s="2">
        <v>17</v>
      </c>
      <c r="M7622" s="2">
        <v>18</v>
      </c>
      <c r="N7622" s="2" t="s">
        <v>10026</v>
      </c>
      <c r="O7622" s="2">
        <v>4</v>
      </c>
      <c r="P7622" s="2" t="s">
        <v>10025</v>
      </c>
      <c r="Q7622" s="2">
        <v>354.90200173457941</v>
      </c>
      <c r="R7622" s="2">
        <f t="shared" si="238"/>
        <v>354.90200173457936</v>
      </c>
      <c r="S7622" s="2">
        <v>479.89536134712449</v>
      </c>
      <c r="T7622" s="2">
        <v>124.99335961254511</v>
      </c>
      <c r="U7622" s="2">
        <f t="shared" si="239"/>
        <v>26.045961199056723</v>
      </c>
      <c r="V7622" s="2">
        <v>5</v>
      </c>
      <c r="W7622" s="2" t="str">
        <f>IF(ISBLANK(V7622), "Missing", "OK")</f>
        <v>OK</v>
      </c>
      <c r="X7622" s="2" t="s">
        <v>10025</v>
      </c>
    </row>
    <row r="7623" spans="1:24" x14ac:dyDescent="0.35">
      <c r="A7623" s="2" t="s">
        <v>2397</v>
      </c>
      <c r="B7623" s="2" t="b">
        <f>COUNTIF(A:A, A7623)&gt;1</f>
        <v>0</v>
      </c>
      <c r="C7623" s="5">
        <v>45299.083333333336</v>
      </c>
      <c r="D7623" s="2" t="s">
        <v>10021</v>
      </c>
      <c r="E7623" s="2" t="s">
        <v>10024</v>
      </c>
      <c r="F7623" s="2">
        <v>497</v>
      </c>
      <c r="G7623" s="2">
        <v>4890</v>
      </c>
      <c r="H7623" s="2" t="str">
        <f>IF(G7623&lt;F7623, "Error", "OK")</f>
        <v>OK</v>
      </c>
      <c r="I7623" s="2">
        <v>54</v>
      </c>
      <c r="J7623" s="2" t="s">
        <v>10026</v>
      </c>
      <c r="K7623" s="2">
        <v>47</v>
      </c>
      <c r="L7623" s="2">
        <v>18</v>
      </c>
      <c r="M7623" s="2">
        <v>0</v>
      </c>
      <c r="N7623" s="2" t="s">
        <v>10025</v>
      </c>
      <c r="O7623" s="2">
        <v>8</v>
      </c>
      <c r="P7623" s="2" t="s">
        <v>10026</v>
      </c>
      <c r="Q7623" s="2">
        <v>280.28060639493913</v>
      </c>
      <c r="R7623" s="2">
        <f t="shared" si="238"/>
        <v>280.28060639493913</v>
      </c>
      <c r="S7623" s="2">
        <v>574.03641230274604</v>
      </c>
      <c r="T7623" s="2">
        <v>293.75580590780692</v>
      </c>
      <c r="U7623" s="2">
        <f t="shared" si="239"/>
        <v>51.17372341057704</v>
      </c>
      <c r="V7623" s="2">
        <v>4</v>
      </c>
      <c r="W7623" s="2" t="str">
        <f>IF(ISBLANK(V7623), "Missing", "OK")</f>
        <v>OK</v>
      </c>
      <c r="X7623" s="2" t="s">
        <v>10026</v>
      </c>
    </row>
    <row r="7624" spans="1:24" x14ac:dyDescent="0.35">
      <c r="A7624" s="2" t="s">
        <v>2396</v>
      </c>
      <c r="B7624" s="2" t="b">
        <f>COUNTIF(A:A, A7624)&gt;1</f>
        <v>0</v>
      </c>
      <c r="C7624" s="5">
        <v>45299.041666666664</v>
      </c>
      <c r="D7624" s="2" t="s">
        <v>10020</v>
      </c>
      <c r="E7624" s="2" t="s">
        <v>10024</v>
      </c>
      <c r="F7624" s="2">
        <v>72</v>
      </c>
      <c r="G7624" s="2">
        <v>2911</v>
      </c>
      <c r="H7624" s="2" t="str">
        <f>IF(G7624&lt;F7624, "Error", "OK")</f>
        <v>OK</v>
      </c>
      <c r="I7624" s="2">
        <v>33</v>
      </c>
      <c r="J7624" s="2" t="s">
        <v>10026</v>
      </c>
      <c r="K7624" s="2">
        <v>17</v>
      </c>
      <c r="L7624" s="2">
        <v>20</v>
      </c>
      <c r="M7624" s="2">
        <v>12</v>
      </c>
      <c r="N7624" s="2" t="s">
        <v>10026</v>
      </c>
      <c r="O7624" s="2">
        <v>4</v>
      </c>
      <c r="P7624" s="2" t="s">
        <v>10025</v>
      </c>
      <c r="Q7624" s="2">
        <v>494.36637065163711</v>
      </c>
      <c r="R7624" s="2">
        <f t="shared" si="238"/>
        <v>494.36637065163711</v>
      </c>
      <c r="S7624" s="2">
        <v>915.26402794744752</v>
      </c>
      <c r="T7624" s="2">
        <v>420.8976572958104</v>
      </c>
      <c r="U7624" s="2">
        <f t="shared" si="239"/>
        <v>45.986474333499913</v>
      </c>
      <c r="V7624" s="2">
        <v>4</v>
      </c>
      <c r="W7624" s="2" t="str">
        <f>IF(ISBLANK(V7624), "Missing", "OK")</f>
        <v>OK</v>
      </c>
      <c r="X7624" s="2" t="s">
        <v>10025</v>
      </c>
    </row>
    <row r="7625" spans="1:24" x14ac:dyDescent="0.35">
      <c r="A7625" s="2" t="s">
        <v>2395</v>
      </c>
      <c r="B7625" s="2" t="b">
        <f>COUNTIF(A:A, A7625)&gt;1</f>
        <v>0</v>
      </c>
      <c r="C7625" s="5">
        <v>45299</v>
      </c>
      <c r="D7625" s="2" t="s">
        <v>10019</v>
      </c>
      <c r="E7625" s="2" t="s">
        <v>10023</v>
      </c>
      <c r="F7625" s="2">
        <v>306</v>
      </c>
      <c r="G7625" s="2">
        <v>2534</v>
      </c>
      <c r="H7625" s="2" t="str">
        <f>IF(G7625&lt;F7625, "Error", "OK")</f>
        <v>OK</v>
      </c>
      <c r="I7625" s="2">
        <v>68</v>
      </c>
      <c r="J7625" s="2" t="s">
        <v>10025</v>
      </c>
      <c r="K7625" s="2">
        <v>0</v>
      </c>
      <c r="L7625" s="2">
        <v>15</v>
      </c>
      <c r="M7625" s="2">
        <v>1</v>
      </c>
      <c r="N7625" s="2" t="s">
        <v>10026</v>
      </c>
      <c r="O7625" s="2">
        <v>3</v>
      </c>
      <c r="P7625" s="2" t="s">
        <v>10025</v>
      </c>
      <c r="Q7625" s="2">
        <v>252.83890451816509</v>
      </c>
      <c r="R7625" s="2">
        <f t="shared" si="238"/>
        <v>252.83890451816512</v>
      </c>
      <c r="S7625" s="2">
        <v>499.83644974420162</v>
      </c>
      <c r="T7625" s="2">
        <v>246.99754522603649</v>
      </c>
      <c r="U7625" s="2">
        <f t="shared" si="239"/>
        <v>49.415672937105924</v>
      </c>
      <c r="V7625" s="2">
        <v>3</v>
      </c>
      <c r="W7625" s="2" t="str">
        <f>IF(ISBLANK(V7625), "Missing", "OK")</f>
        <v>OK</v>
      </c>
      <c r="X7625" s="2" t="s">
        <v>10025</v>
      </c>
    </row>
    <row r="7626" spans="1:24" x14ac:dyDescent="0.35">
      <c r="A7626" s="2" t="s">
        <v>2394</v>
      </c>
      <c r="B7626" s="2" t="b">
        <f>COUNTIF(A:A, A7626)&gt;1</f>
        <v>0</v>
      </c>
      <c r="C7626" s="5">
        <v>45298.958333333336</v>
      </c>
      <c r="D7626" s="2" t="s">
        <v>10021</v>
      </c>
      <c r="E7626" s="2" t="s">
        <v>10024</v>
      </c>
      <c r="F7626" s="2">
        <v>101</v>
      </c>
      <c r="G7626" s="2">
        <v>3847</v>
      </c>
      <c r="H7626" s="2" t="str">
        <f>IF(G7626&lt;F7626, "Error", "OK")</f>
        <v>OK</v>
      </c>
      <c r="I7626" s="2">
        <v>67</v>
      </c>
      <c r="J7626" s="2" t="s">
        <v>10025</v>
      </c>
      <c r="K7626" s="2">
        <v>0</v>
      </c>
      <c r="L7626" s="2">
        <v>7</v>
      </c>
      <c r="M7626" s="2">
        <v>11</v>
      </c>
      <c r="N7626" s="2" t="s">
        <v>10026</v>
      </c>
      <c r="O7626" s="2">
        <v>1</v>
      </c>
      <c r="P7626" s="2" t="s">
        <v>10025</v>
      </c>
      <c r="Q7626" s="2">
        <v>32.503625884793777</v>
      </c>
      <c r="R7626" s="2">
        <f t="shared" si="238"/>
        <v>32.503625884793777</v>
      </c>
      <c r="S7626" s="2">
        <v>78.061746026164016</v>
      </c>
      <c r="T7626" s="2">
        <v>45.558120141370239</v>
      </c>
      <c r="U7626" s="2">
        <f t="shared" si="239"/>
        <v>58.361646338400483</v>
      </c>
      <c r="V7626" s="2">
        <v>3</v>
      </c>
      <c r="W7626" s="2" t="str">
        <f>IF(ISBLANK(V7626), "Missing", "OK")</f>
        <v>OK</v>
      </c>
      <c r="X7626" s="2" t="s">
        <v>10026</v>
      </c>
    </row>
    <row r="7627" spans="1:24" x14ac:dyDescent="0.35">
      <c r="A7627" s="2" t="s">
        <v>2393</v>
      </c>
      <c r="B7627" s="2" t="b">
        <f>COUNTIF(A:A, A7627)&gt;1</f>
        <v>0</v>
      </c>
      <c r="C7627" s="5">
        <v>45298.916666666664</v>
      </c>
      <c r="D7627" s="2" t="s">
        <v>10019</v>
      </c>
      <c r="E7627" s="2" t="s">
        <v>10022</v>
      </c>
      <c r="F7627" s="2">
        <v>283</v>
      </c>
      <c r="G7627" s="2">
        <v>1266</v>
      </c>
      <c r="H7627" s="2" t="str">
        <f>IF(G7627&lt;F7627, "Error", "OK")</f>
        <v>OK</v>
      </c>
      <c r="I7627" s="2">
        <v>16</v>
      </c>
      <c r="J7627" s="2" t="s">
        <v>10026</v>
      </c>
      <c r="K7627" s="2">
        <v>35</v>
      </c>
      <c r="L7627" s="2">
        <v>9</v>
      </c>
      <c r="M7627" s="2">
        <v>16</v>
      </c>
      <c r="N7627" s="2" t="s">
        <v>10026</v>
      </c>
      <c r="O7627" s="2">
        <v>6</v>
      </c>
      <c r="P7627" s="2" t="s">
        <v>10025</v>
      </c>
      <c r="Q7627" s="2">
        <v>301.59492671260239</v>
      </c>
      <c r="R7627" s="2">
        <f t="shared" si="238"/>
        <v>301.59492671260239</v>
      </c>
      <c r="S7627" s="2">
        <v>382.44241063875592</v>
      </c>
      <c r="T7627" s="2">
        <v>80.847483926153529</v>
      </c>
      <c r="U7627" s="2">
        <f t="shared" si="239"/>
        <v>21.139779919052891</v>
      </c>
      <c r="V7627" s="2">
        <v>5</v>
      </c>
      <c r="W7627" s="2" t="str">
        <f>IF(ISBLANK(V7627), "Missing", "OK")</f>
        <v>OK</v>
      </c>
      <c r="X7627" s="2" t="s">
        <v>10025</v>
      </c>
    </row>
    <row r="7628" spans="1:24" x14ac:dyDescent="0.35">
      <c r="A7628" s="2" t="s">
        <v>2392</v>
      </c>
      <c r="B7628" s="2" t="b">
        <f>COUNTIF(A:A, A7628)&gt;1</f>
        <v>0</v>
      </c>
      <c r="C7628" s="5">
        <v>45298.875</v>
      </c>
      <c r="D7628" s="2" t="s">
        <v>10021</v>
      </c>
      <c r="E7628" s="2" t="s">
        <v>10024</v>
      </c>
      <c r="F7628" s="2">
        <v>48</v>
      </c>
      <c r="G7628" s="2">
        <v>3659</v>
      </c>
      <c r="H7628" s="2" t="str">
        <f>IF(G7628&lt;F7628, "Error", "OK")</f>
        <v>OK</v>
      </c>
      <c r="I7628" s="2">
        <v>61</v>
      </c>
      <c r="J7628" s="2" t="s">
        <v>10026</v>
      </c>
      <c r="K7628" s="2">
        <v>40</v>
      </c>
      <c r="L7628" s="2">
        <v>28</v>
      </c>
      <c r="M7628" s="2">
        <v>0</v>
      </c>
      <c r="N7628" s="2" t="s">
        <v>10026</v>
      </c>
      <c r="O7628" s="2">
        <v>3</v>
      </c>
      <c r="P7628" s="2" t="s">
        <v>10025</v>
      </c>
      <c r="Q7628" s="2">
        <v>116.57807147815601</v>
      </c>
      <c r="R7628" s="2">
        <f t="shared" si="238"/>
        <v>116.57807147815598</v>
      </c>
      <c r="S7628" s="2">
        <v>283.90390069250498</v>
      </c>
      <c r="T7628" s="2">
        <v>167.325829214349</v>
      </c>
      <c r="U7628" s="2">
        <f t="shared" si="239"/>
        <v>58.9374886383047</v>
      </c>
      <c r="V7628" s="2">
        <v>5</v>
      </c>
      <c r="W7628" s="2" t="str">
        <f>IF(ISBLANK(V7628), "Missing", "OK")</f>
        <v>OK</v>
      </c>
      <c r="X7628" s="2" t="s">
        <v>10025</v>
      </c>
    </row>
    <row r="7629" spans="1:24" x14ac:dyDescent="0.35">
      <c r="A7629" s="2" t="s">
        <v>2391</v>
      </c>
      <c r="B7629" s="2" t="b">
        <f>COUNTIF(A:A, A7629)&gt;1</f>
        <v>0</v>
      </c>
      <c r="C7629" s="5">
        <v>45298.833333333336</v>
      </c>
      <c r="D7629" s="2" t="s">
        <v>10020</v>
      </c>
      <c r="E7629" s="2" t="s">
        <v>10022</v>
      </c>
      <c r="F7629" s="2">
        <v>101</v>
      </c>
      <c r="G7629" s="2">
        <v>4284</v>
      </c>
      <c r="H7629" s="2" t="str">
        <f>IF(G7629&lt;F7629, "Error", "OK")</f>
        <v>OK</v>
      </c>
      <c r="I7629" s="2">
        <v>21</v>
      </c>
      <c r="J7629" s="2" t="s">
        <v>10025</v>
      </c>
      <c r="K7629" s="2">
        <v>0</v>
      </c>
      <c r="L7629" s="2">
        <v>39</v>
      </c>
      <c r="M7629" s="2">
        <v>14</v>
      </c>
      <c r="N7629" s="2" t="s">
        <v>10026</v>
      </c>
      <c r="O7629" s="2">
        <v>7</v>
      </c>
      <c r="P7629" s="2" t="s">
        <v>10025</v>
      </c>
      <c r="Q7629" s="2">
        <v>199.4997181698858</v>
      </c>
      <c r="R7629" s="2">
        <f t="shared" si="238"/>
        <v>199.49971816988582</v>
      </c>
      <c r="S7629" s="2">
        <v>378.25433801772863</v>
      </c>
      <c r="T7629" s="2">
        <v>178.7546198478428</v>
      </c>
      <c r="U7629" s="2">
        <f t="shared" si="239"/>
        <v>47.257784480310349</v>
      </c>
      <c r="V7629" s="2">
        <v>2</v>
      </c>
      <c r="W7629" s="2" t="str">
        <f>IF(ISBLANK(V7629), "Missing", "OK")</f>
        <v>OK</v>
      </c>
      <c r="X7629" s="2" t="s">
        <v>10025</v>
      </c>
    </row>
    <row r="7630" spans="1:24" x14ac:dyDescent="0.35">
      <c r="A7630" s="2" t="s">
        <v>2390</v>
      </c>
      <c r="B7630" s="2" t="b">
        <f>COUNTIF(A:A, A7630)&gt;1</f>
        <v>0</v>
      </c>
      <c r="C7630" s="5">
        <v>45298.791666666664</v>
      </c>
      <c r="D7630" s="2" t="s">
        <v>10019</v>
      </c>
      <c r="E7630" s="2" t="s">
        <v>10024</v>
      </c>
      <c r="F7630" s="2">
        <v>125</v>
      </c>
      <c r="G7630" s="2">
        <v>2977</v>
      </c>
      <c r="H7630" s="2" t="str">
        <f>IF(G7630&lt;F7630, "Error", "OK")</f>
        <v>OK</v>
      </c>
      <c r="I7630" s="2">
        <v>66</v>
      </c>
      <c r="J7630" s="2" t="s">
        <v>10025</v>
      </c>
      <c r="K7630" s="2">
        <v>0</v>
      </c>
      <c r="L7630" s="2">
        <v>19</v>
      </c>
      <c r="M7630" s="2">
        <v>0</v>
      </c>
      <c r="N7630" s="2" t="s">
        <v>10026</v>
      </c>
      <c r="O7630" s="2">
        <v>1</v>
      </c>
      <c r="P7630" s="2" t="s">
        <v>10025</v>
      </c>
      <c r="Q7630" s="2">
        <v>150.92132505976389</v>
      </c>
      <c r="R7630" s="2">
        <f t="shared" si="238"/>
        <v>150.92132505976403</v>
      </c>
      <c r="S7630" s="2">
        <v>351.82519620358892</v>
      </c>
      <c r="T7630" s="2">
        <v>200.90387114382489</v>
      </c>
      <c r="U7630" s="2">
        <f t="shared" si="239"/>
        <v>57.103320999093214</v>
      </c>
      <c r="V7630" s="2">
        <v>4</v>
      </c>
      <c r="W7630" s="2" t="str">
        <f>IF(ISBLANK(V7630), "Missing", "OK")</f>
        <v>OK</v>
      </c>
      <c r="X7630" s="2" t="s">
        <v>10025</v>
      </c>
    </row>
    <row r="7631" spans="1:24" x14ac:dyDescent="0.35">
      <c r="A7631" s="2" t="s">
        <v>2389</v>
      </c>
      <c r="B7631" s="2" t="b">
        <f>COUNTIF(A:A, A7631)&gt;1</f>
        <v>0</v>
      </c>
      <c r="C7631" s="5">
        <v>45298.75</v>
      </c>
      <c r="D7631" s="2" t="s">
        <v>10019</v>
      </c>
      <c r="E7631" s="2" t="s">
        <v>10022</v>
      </c>
      <c r="F7631" s="2">
        <v>163</v>
      </c>
      <c r="G7631" s="2">
        <v>2839</v>
      </c>
      <c r="H7631" s="2" t="str">
        <f>IF(G7631&lt;F7631, "Error", "OK")</f>
        <v>OK</v>
      </c>
      <c r="I7631" s="2">
        <v>49</v>
      </c>
      <c r="J7631" s="2" t="s">
        <v>10026</v>
      </c>
      <c r="K7631" s="2">
        <v>25</v>
      </c>
      <c r="L7631" s="2">
        <v>48</v>
      </c>
      <c r="M7631" s="2">
        <v>0</v>
      </c>
      <c r="N7631" s="2" t="s">
        <v>10026</v>
      </c>
      <c r="O7631" s="2">
        <v>8</v>
      </c>
      <c r="P7631" s="2" t="s">
        <v>10025</v>
      </c>
      <c r="Q7631" s="2">
        <v>221.5266657421835</v>
      </c>
      <c r="R7631" s="2">
        <f t="shared" si="238"/>
        <v>221.5266657421835</v>
      </c>
      <c r="S7631" s="2">
        <v>461.16941979745138</v>
      </c>
      <c r="T7631" s="2">
        <v>239.64275405526789</v>
      </c>
      <c r="U7631" s="2">
        <f t="shared" si="239"/>
        <v>51.964146746876786</v>
      </c>
      <c r="V7631" s="2">
        <v>5</v>
      </c>
      <c r="W7631" s="2" t="str">
        <f>IF(ISBLANK(V7631), "Missing", "OK")</f>
        <v>OK</v>
      </c>
      <c r="X7631" s="2" t="s">
        <v>10025</v>
      </c>
    </row>
    <row r="7632" spans="1:24" x14ac:dyDescent="0.35">
      <c r="A7632" s="2" t="s">
        <v>2388</v>
      </c>
      <c r="B7632" s="2" t="b">
        <f>COUNTIF(A:A, A7632)&gt;1</f>
        <v>0</v>
      </c>
      <c r="C7632" s="5">
        <v>45298.708333333336</v>
      </c>
      <c r="D7632" s="2" t="s">
        <v>10019</v>
      </c>
      <c r="E7632" s="2" t="s">
        <v>10024</v>
      </c>
      <c r="F7632" s="2">
        <v>134</v>
      </c>
      <c r="G7632" s="2">
        <v>1694</v>
      </c>
      <c r="H7632" s="2" t="str">
        <f>IF(G7632&lt;F7632, "Error", "OK")</f>
        <v>OK</v>
      </c>
      <c r="I7632" s="2">
        <v>38</v>
      </c>
      <c r="J7632" s="2" t="s">
        <v>10026</v>
      </c>
      <c r="K7632" s="2">
        <v>13</v>
      </c>
      <c r="L7632" s="2">
        <v>13</v>
      </c>
      <c r="M7632" s="2">
        <v>15</v>
      </c>
      <c r="N7632" s="2" t="s">
        <v>10026</v>
      </c>
      <c r="O7632" s="2">
        <v>5</v>
      </c>
      <c r="P7632" s="2" t="s">
        <v>10025</v>
      </c>
      <c r="Q7632" s="2">
        <v>50.639096367609838</v>
      </c>
      <c r="R7632" s="2">
        <f t="shared" si="238"/>
        <v>50.639096367609838</v>
      </c>
      <c r="S7632" s="2">
        <v>91.01701586320435</v>
      </c>
      <c r="T7632" s="2">
        <v>40.377919495594512</v>
      </c>
      <c r="U7632" s="2">
        <f t="shared" si="239"/>
        <v>44.363044769871635</v>
      </c>
      <c r="V7632" s="2">
        <v>5</v>
      </c>
      <c r="W7632" s="2" t="str">
        <f>IF(ISBLANK(V7632), "Missing", "OK")</f>
        <v>OK</v>
      </c>
      <c r="X7632" s="2" t="s">
        <v>10025</v>
      </c>
    </row>
    <row r="7633" spans="1:24" x14ac:dyDescent="0.35">
      <c r="A7633" s="2" t="s">
        <v>2387</v>
      </c>
      <c r="B7633" s="2" t="b">
        <f>COUNTIF(A:A, A7633)&gt;1</f>
        <v>0</v>
      </c>
      <c r="C7633" s="5">
        <v>45298.666666666664</v>
      </c>
      <c r="D7633" s="2" t="s">
        <v>10019</v>
      </c>
      <c r="E7633" s="2" t="s">
        <v>10024</v>
      </c>
      <c r="F7633" s="2">
        <v>345</v>
      </c>
      <c r="G7633" s="2">
        <v>3672</v>
      </c>
      <c r="H7633" s="2" t="str">
        <f>IF(G7633&lt;F7633, "Error", "OK")</f>
        <v>OK</v>
      </c>
      <c r="I7633" s="2">
        <v>40</v>
      </c>
      <c r="J7633" s="2" t="s">
        <v>10026</v>
      </c>
      <c r="K7633" s="2">
        <v>23</v>
      </c>
      <c r="L7633" s="2">
        <v>46</v>
      </c>
      <c r="M7633" s="2">
        <v>8</v>
      </c>
      <c r="N7633" s="2" t="s">
        <v>10026</v>
      </c>
      <c r="O7633" s="2">
        <v>2</v>
      </c>
      <c r="P7633" s="2" t="s">
        <v>10025</v>
      </c>
      <c r="Q7633" s="2">
        <v>158.27690560067731</v>
      </c>
      <c r="R7633" s="2">
        <f t="shared" si="238"/>
        <v>158.27690560067722</v>
      </c>
      <c r="S7633" s="2">
        <v>195.80908439266329</v>
      </c>
      <c r="T7633" s="2">
        <v>37.53217879198607</v>
      </c>
      <c r="U7633" s="2">
        <f t="shared" si="239"/>
        <v>19.167741327425535</v>
      </c>
      <c r="V7633" s="2">
        <v>3</v>
      </c>
      <c r="W7633" s="2" t="str">
        <f>IF(ISBLANK(V7633), "Missing", "OK")</f>
        <v>OK</v>
      </c>
      <c r="X7633" s="2" t="s">
        <v>10025</v>
      </c>
    </row>
    <row r="7634" spans="1:24" x14ac:dyDescent="0.35">
      <c r="A7634" s="2" t="s">
        <v>2386</v>
      </c>
      <c r="B7634" s="2" t="b">
        <f>COUNTIF(A:A, A7634)&gt;1</f>
        <v>0</v>
      </c>
      <c r="C7634" s="5">
        <v>45298.625</v>
      </c>
      <c r="D7634" s="2" t="s">
        <v>10020</v>
      </c>
      <c r="E7634" s="2" t="s">
        <v>10023</v>
      </c>
      <c r="F7634" s="2">
        <v>280</v>
      </c>
      <c r="G7634" s="2">
        <v>1070</v>
      </c>
      <c r="H7634" s="2" t="str">
        <f>IF(G7634&lt;F7634, "Error", "OK")</f>
        <v>OK</v>
      </c>
      <c r="I7634" s="2">
        <v>13</v>
      </c>
      <c r="J7634" s="2" t="s">
        <v>10025</v>
      </c>
      <c r="K7634" s="2">
        <v>0</v>
      </c>
      <c r="L7634" s="2">
        <v>48</v>
      </c>
      <c r="M7634" s="2">
        <v>10</v>
      </c>
      <c r="N7634" s="2" t="s">
        <v>10026</v>
      </c>
      <c r="O7634" s="2">
        <v>8</v>
      </c>
      <c r="P7634" s="2" t="s">
        <v>10025</v>
      </c>
      <c r="Q7634" s="2">
        <v>120.5895978126682</v>
      </c>
      <c r="R7634" s="2">
        <f t="shared" si="238"/>
        <v>120.58959781266823</v>
      </c>
      <c r="S7634" s="2">
        <v>185.76620553526629</v>
      </c>
      <c r="T7634" s="2">
        <v>65.176607722598064</v>
      </c>
      <c r="U7634" s="2">
        <f t="shared" si="239"/>
        <v>35.085287732932017</v>
      </c>
      <c r="V7634" s="2">
        <v>4</v>
      </c>
      <c r="W7634" s="2" t="str">
        <f>IF(ISBLANK(V7634), "Missing", "OK")</f>
        <v>OK</v>
      </c>
      <c r="X7634" s="2" t="s">
        <v>10025</v>
      </c>
    </row>
    <row r="7635" spans="1:24" x14ac:dyDescent="0.35">
      <c r="A7635" s="2" t="s">
        <v>2385</v>
      </c>
      <c r="B7635" s="2" t="b">
        <f>COUNTIF(A:A, A7635)&gt;1</f>
        <v>0</v>
      </c>
      <c r="C7635" s="5">
        <v>45298.583333333336</v>
      </c>
      <c r="D7635" s="2" t="s">
        <v>10019</v>
      </c>
      <c r="E7635" s="2" t="s">
        <v>10023</v>
      </c>
      <c r="F7635" s="2">
        <v>263</v>
      </c>
      <c r="G7635" s="2">
        <v>1511</v>
      </c>
      <c r="H7635" s="2" t="str">
        <f>IF(G7635&lt;F7635, "Error", "OK")</f>
        <v>OK</v>
      </c>
      <c r="I7635" s="2">
        <v>32</v>
      </c>
      <c r="J7635" s="2" t="s">
        <v>10026</v>
      </c>
      <c r="K7635" s="2">
        <v>28</v>
      </c>
      <c r="L7635" s="2">
        <v>35</v>
      </c>
      <c r="M7635" s="2">
        <v>6</v>
      </c>
      <c r="N7635" s="2" t="s">
        <v>10026</v>
      </c>
      <c r="O7635" s="2">
        <v>7</v>
      </c>
      <c r="P7635" s="2" t="s">
        <v>10025</v>
      </c>
      <c r="Q7635" s="2">
        <v>414.58401067892521</v>
      </c>
      <c r="R7635" s="2">
        <f t="shared" si="238"/>
        <v>414.58401067892527</v>
      </c>
      <c r="S7635" s="2">
        <v>754.10701666654825</v>
      </c>
      <c r="T7635" s="2">
        <v>339.52300598762298</v>
      </c>
      <c r="U7635" s="2">
        <f t="shared" si="239"/>
        <v>45.023186163742274</v>
      </c>
      <c r="V7635" s="2">
        <v>3</v>
      </c>
      <c r="W7635" s="2" t="str">
        <f>IF(ISBLANK(V7635), "Missing", "OK")</f>
        <v>OK</v>
      </c>
      <c r="X7635" s="2" t="s">
        <v>10025</v>
      </c>
    </row>
    <row r="7636" spans="1:24" x14ac:dyDescent="0.35">
      <c r="A7636" s="2" t="s">
        <v>2384</v>
      </c>
      <c r="B7636" s="2" t="b">
        <f>COUNTIF(A:A, A7636)&gt;1</f>
        <v>0</v>
      </c>
      <c r="C7636" s="5">
        <v>45298.541666666664</v>
      </c>
      <c r="D7636" s="2" t="s">
        <v>10019</v>
      </c>
      <c r="E7636" s="2" t="s">
        <v>10024</v>
      </c>
      <c r="F7636" s="2">
        <v>287</v>
      </c>
      <c r="G7636" s="2">
        <v>2232</v>
      </c>
      <c r="H7636" s="2" t="str">
        <f>IF(G7636&lt;F7636, "Error", "OK")</f>
        <v>OK</v>
      </c>
      <c r="I7636" s="2">
        <v>28</v>
      </c>
      <c r="J7636" s="2" t="s">
        <v>10026</v>
      </c>
      <c r="K7636" s="2">
        <v>17</v>
      </c>
      <c r="L7636" s="2">
        <v>8</v>
      </c>
      <c r="M7636" s="2">
        <v>4</v>
      </c>
      <c r="N7636" s="2" t="s">
        <v>10026</v>
      </c>
      <c r="O7636" s="2">
        <v>2</v>
      </c>
      <c r="P7636" s="2" t="s">
        <v>10025</v>
      </c>
      <c r="Q7636" s="2">
        <v>134.21248648387731</v>
      </c>
      <c r="R7636" s="2">
        <f t="shared" si="238"/>
        <v>134.21248648387729</v>
      </c>
      <c r="S7636" s="2">
        <v>277.67042975345788</v>
      </c>
      <c r="T7636" s="2">
        <v>143.4579432695806</v>
      </c>
      <c r="U7636" s="2">
        <f t="shared" si="239"/>
        <v>51.664825598086253</v>
      </c>
      <c r="V7636" s="2">
        <v>4</v>
      </c>
      <c r="W7636" s="2" t="str">
        <f>IF(ISBLANK(V7636), "Missing", "OK")</f>
        <v>OK</v>
      </c>
      <c r="X7636" s="2" t="s">
        <v>10025</v>
      </c>
    </row>
    <row r="7637" spans="1:24" x14ac:dyDescent="0.35">
      <c r="A7637" s="2" t="s">
        <v>2383</v>
      </c>
      <c r="B7637" s="2" t="b">
        <f>COUNTIF(A:A, A7637)&gt;1</f>
        <v>0</v>
      </c>
      <c r="C7637" s="5">
        <v>45298.5</v>
      </c>
      <c r="D7637" s="2" t="s">
        <v>10020</v>
      </c>
      <c r="E7637" s="2" t="s">
        <v>10024</v>
      </c>
      <c r="F7637" s="2">
        <v>469</v>
      </c>
      <c r="G7637" s="2">
        <v>2201</v>
      </c>
      <c r="H7637" s="2" t="str">
        <f>IF(G7637&lt;F7637, "Error", "OK")</f>
        <v>OK</v>
      </c>
      <c r="I7637" s="2">
        <v>16</v>
      </c>
      <c r="J7637" s="2" t="s">
        <v>10025</v>
      </c>
      <c r="K7637" s="2">
        <v>0</v>
      </c>
      <c r="L7637" s="2">
        <v>28</v>
      </c>
      <c r="M7637" s="2">
        <v>0</v>
      </c>
      <c r="N7637" s="2" t="s">
        <v>10025</v>
      </c>
      <c r="O7637" s="2">
        <v>6</v>
      </c>
      <c r="P7637" s="2" t="s">
        <v>10026</v>
      </c>
      <c r="Q7637" s="2">
        <v>415.10869710512293</v>
      </c>
      <c r="R7637" s="2">
        <f t="shared" si="238"/>
        <v>415.10869710512247</v>
      </c>
      <c r="S7637" s="2">
        <v>1005.958245885332</v>
      </c>
      <c r="T7637" s="2">
        <v>590.84954878020949</v>
      </c>
      <c r="U7637" s="2">
        <f t="shared" si="239"/>
        <v>58.734997321902739</v>
      </c>
      <c r="V7637" s="2">
        <v>2</v>
      </c>
      <c r="W7637" s="2" t="str">
        <f>IF(ISBLANK(V7637), "Missing", "OK")</f>
        <v>OK</v>
      </c>
      <c r="X7637" s="2" t="s">
        <v>10025</v>
      </c>
    </row>
    <row r="7638" spans="1:24" x14ac:dyDescent="0.35">
      <c r="A7638" s="2" t="s">
        <v>2382</v>
      </c>
      <c r="B7638" s="2" t="b">
        <f>COUNTIF(A:A, A7638)&gt;1</f>
        <v>0</v>
      </c>
      <c r="C7638" s="5">
        <v>45298.458333333336</v>
      </c>
      <c r="D7638" s="2" t="s">
        <v>10021</v>
      </c>
      <c r="E7638" s="2" t="s">
        <v>10023</v>
      </c>
      <c r="F7638" s="2">
        <v>186</v>
      </c>
      <c r="G7638" s="2">
        <v>2947</v>
      </c>
      <c r="H7638" s="2" t="str">
        <f>IF(G7638&lt;F7638, "Error", "OK")</f>
        <v>OK</v>
      </c>
      <c r="I7638" s="2">
        <v>33</v>
      </c>
      <c r="J7638" s="2" t="s">
        <v>10025</v>
      </c>
      <c r="K7638" s="2">
        <v>0</v>
      </c>
      <c r="L7638" s="2">
        <v>42</v>
      </c>
      <c r="M7638" s="2">
        <v>6</v>
      </c>
      <c r="N7638" s="2" t="s">
        <v>10025</v>
      </c>
      <c r="O7638" s="2">
        <v>4</v>
      </c>
      <c r="P7638" s="2" t="s">
        <v>10026</v>
      </c>
      <c r="Q7638" s="2">
        <v>397.28502121617731</v>
      </c>
      <c r="R7638" s="2">
        <f t="shared" si="238"/>
        <v>397.28502121617726</v>
      </c>
      <c r="S7638" s="2">
        <v>526.87323409286887</v>
      </c>
      <c r="T7638" s="2">
        <v>129.58821287669161</v>
      </c>
      <c r="U7638" s="2">
        <f t="shared" si="239"/>
        <v>24.595710028771332</v>
      </c>
      <c r="V7638" s="2">
        <v>5</v>
      </c>
      <c r="W7638" s="2" t="str">
        <f>IF(ISBLANK(V7638), "Missing", "OK")</f>
        <v>OK</v>
      </c>
      <c r="X7638" s="2" t="s">
        <v>10025</v>
      </c>
    </row>
    <row r="7639" spans="1:24" x14ac:dyDescent="0.35">
      <c r="A7639" s="2" t="s">
        <v>2381</v>
      </c>
      <c r="B7639" s="2" t="b">
        <f>COUNTIF(A:A, A7639)&gt;1</f>
        <v>0</v>
      </c>
      <c r="C7639" s="5">
        <v>45298.416666666664</v>
      </c>
      <c r="D7639" s="2" t="s">
        <v>10020</v>
      </c>
      <c r="E7639" s="2" t="s">
        <v>10024</v>
      </c>
      <c r="F7639" s="2">
        <v>415</v>
      </c>
      <c r="G7639" s="2">
        <v>4109</v>
      </c>
      <c r="H7639" s="2" t="str">
        <f>IF(G7639&lt;F7639, "Error", "OK")</f>
        <v>OK</v>
      </c>
      <c r="I7639" s="2">
        <v>25</v>
      </c>
      <c r="J7639" s="2" t="s">
        <v>10025</v>
      </c>
      <c r="K7639" s="2">
        <v>0</v>
      </c>
      <c r="L7639" s="2">
        <v>39</v>
      </c>
      <c r="M7639" s="2">
        <v>3</v>
      </c>
      <c r="N7639" s="2" t="s">
        <v>10026</v>
      </c>
      <c r="O7639" s="2">
        <v>5</v>
      </c>
      <c r="P7639" s="2" t="s">
        <v>10025</v>
      </c>
      <c r="Q7639" s="2">
        <v>132.8042144885205</v>
      </c>
      <c r="R7639" s="2">
        <f t="shared" si="238"/>
        <v>132.8042144885205</v>
      </c>
      <c r="S7639" s="2">
        <v>331.83160407148739</v>
      </c>
      <c r="T7639" s="2">
        <v>199.02738958296689</v>
      </c>
      <c r="U7639" s="2">
        <f t="shared" si="239"/>
        <v>59.978430969489537</v>
      </c>
      <c r="V7639" s="2">
        <v>2</v>
      </c>
      <c r="W7639" s="2" t="str">
        <f>IF(ISBLANK(V7639), "Missing", "OK")</f>
        <v>OK</v>
      </c>
      <c r="X7639" s="2" t="s">
        <v>10025</v>
      </c>
    </row>
    <row r="7640" spans="1:24" x14ac:dyDescent="0.35">
      <c r="A7640" s="2" t="s">
        <v>2380</v>
      </c>
      <c r="B7640" s="2" t="b">
        <f>COUNTIF(A:A, A7640)&gt;1</f>
        <v>0</v>
      </c>
      <c r="C7640" s="5">
        <v>45298.375</v>
      </c>
      <c r="D7640" s="2" t="s">
        <v>10021</v>
      </c>
      <c r="E7640" s="2" t="s">
        <v>10022</v>
      </c>
      <c r="F7640" s="2">
        <v>428</v>
      </c>
      <c r="G7640" s="2">
        <v>4196</v>
      </c>
      <c r="H7640" s="2" t="str">
        <f>IF(G7640&lt;F7640, "Error", "OK")</f>
        <v>OK</v>
      </c>
      <c r="I7640" s="2">
        <v>41</v>
      </c>
      <c r="J7640" s="2" t="s">
        <v>10026</v>
      </c>
      <c r="K7640" s="2">
        <v>42</v>
      </c>
      <c r="L7640" s="2">
        <v>17</v>
      </c>
      <c r="M7640" s="2">
        <v>1</v>
      </c>
      <c r="N7640" s="2" t="s">
        <v>10026</v>
      </c>
      <c r="O7640" s="2">
        <v>6</v>
      </c>
      <c r="P7640" s="2" t="s">
        <v>10025</v>
      </c>
      <c r="Q7640" s="2">
        <v>368.47195170632091</v>
      </c>
      <c r="R7640" s="2">
        <f t="shared" si="238"/>
        <v>368.47195170632097</v>
      </c>
      <c r="S7640" s="2">
        <v>624.53572399593816</v>
      </c>
      <c r="T7640" s="2">
        <v>256.06377228961719</v>
      </c>
      <c r="U7640" s="2">
        <f t="shared" si="239"/>
        <v>41.000660562898808</v>
      </c>
      <c r="V7640" s="2">
        <v>4</v>
      </c>
      <c r="W7640" s="2" t="str">
        <f>IF(ISBLANK(V7640), "Missing", "OK")</f>
        <v>OK</v>
      </c>
      <c r="X7640" s="2" t="s">
        <v>10025</v>
      </c>
    </row>
    <row r="7641" spans="1:24" x14ac:dyDescent="0.35">
      <c r="A7641" s="2" t="s">
        <v>2379</v>
      </c>
      <c r="B7641" s="2" t="b">
        <f>COUNTIF(A:A, A7641)&gt;1</f>
        <v>0</v>
      </c>
      <c r="C7641" s="5">
        <v>45298.333333333336</v>
      </c>
      <c r="D7641" s="2" t="s">
        <v>10019</v>
      </c>
      <c r="E7641" s="2" t="s">
        <v>10024</v>
      </c>
      <c r="F7641" s="2">
        <v>183</v>
      </c>
      <c r="G7641" s="2">
        <v>3949</v>
      </c>
      <c r="H7641" s="2" t="str">
        <f>IF(G7641&lt;F7641, "Error", "OK")</f>
        <v>OK</v>
      </c>
      <c r="I7641" s="2">
        <v>22</v>
      </c>
      <c r="J7641" s="2" t="s">
        <v>10025</v>
      </c>
      <c r="K7641" s="2">
        <v>0</v>
      </c>
      <c r="L7641" s="2">
        <v>47</v>
      </c>
      <c r="M7641" s="2">
        <v>6</v>
      </c>
      <c r="N7641" s="2" t="s">
        <v>10026</v>
      </c>
      <c r="O7641" s="2">
        <v>2</v>
      </c>
      <c r="P7641" s="2" t="s">
        <v>10025</v>
      </c>
      <c r="Q7641" s="2">
        <v>292.20351548655759</v>
      </c>
      <c r="R7641" s="2">
        <f t="shared" si="238"/>
        <v>292.20351548655765</v>
      </c>
      <c r="S7641" s="2">
        <v>573.36919888333227</v>
      </c>
      <c r="T7641" s="2">
        <v>281.16568339677463</v>
      </c>
      <c r="U7641" s="2">
        <f t="shared" si="239"/>
        <v>49.037458577189028</v>
      </c>
      <c r="V7641" s="2">
        <v>5</v>
      </c>
      <c r="W7641" s="2" t="str">
        <f>IF(ISBLANK(V7641), "Missing", "OK")</f>
        <v>OK</v>
      </c>
      <c r="X7641" s="2" t="s">
        <v>10025</v>
      </c>
    </row>
    <row r="7642" spans="1:24" x14ac:dyDescent="0.35">
      <c r="A7642" s="2" t="s">
        <v>2378</v>
      </c>
      <c r="B7642" s="2" t="b">
        <f>COUNTIF(A:A, A7642)&gt;1</f>
        <v>0</v>
      </c>
      <c r="C7642" s="5">
        <v>45298.291666666664</v>
      </c>
      <c r="D7642" s="2" t="s">
        <v>10020</v>
      </c>
      <c r="E7642" s="2" t="s">
        <v>10024</v>
      </c>
      <c r="F7642" s="2">
        <v>99</v>
      </c>
      <c r="G7642" s="2">
        <v>3988</v>
      </c>
      <c r="H7642" s="2" t="str">
        <f>IF(G7642&lt;F7642, "Error", "OK")</f>
        <v>OK</v>
      </c>
      <c r="I7642" s="2">
        <v>66</v>
      </c>
      <c r="J7642" s="2" t="s">
        <v>10026</v>
      </c>
      <c r="K7642" s="2">
        <v>1</v>
      </c>
      <c r="L7642" s="2">
        <v>45</v>
      </c>
      <c r="M7642" s="2">
        <v>5</v>
      </c>
      <c r="N7642" s="2" t="s">
        <v>10025</v>
      </c>
      <c r="O7642" s="2">
        <v>2</v>
      </c>
      <c r="P7642" s="2" t="s">
        <v>10026</v>
      </c>
      <c r="Q7642" s="2">
        <v>406.0113062637721</v>
      </c>
      <c r="R7642" s="2">
        <f t="shared" si="238"/>
        <v>406.0113062637721</v>
      </c>
      <c r="S7642" s="2">
        <v>671.24136566965421</v>
      </c>
      <c r="T7642" s="2">
        <v>265.23005940588212</v>
      </c>
      <c r="U7642" s="2">
        <f t="shared" si="239"/>
        <v>39.513366274928423</v>
      </c>
      <c r="V7642" s="2">
        <v>5</v>
      </c>
      <c r="W7642" s="2" t="str">
        <f>IF(ISBLANK(V7642), "Missing", "OK")</f>
        <v>OK</v>
      </c>
      <c r="X7642" s="2" t="s">
        <v>10025</v>
      </c>
    </row>
    <row r="7643" spans="1:24" x14ac:dyDescent="0.35">
      <c r="A7643" s="2" t="s">
        <v>2377</v>
      </c>
      <c r="B7643" s="2" t="b">
        <f>COUNTIF(A:A, A7643)&gt;1</f>
        <v>0</v>
      </c>
      <c r="C7643" s="5">
        <v>45298.25</v>
      </c>
      <c r="D7643" s="2" t="s">
        <v>10021</v>
      </c>
      <c r="E7643" s="2" t="s">
        <v>10022</v>
      </c>
      <c r="F7643" s="2">
        <v>409</v>
      </c>
      <c r="G7643" s="2">
        <v>3389</v>
      </c>
      <c r="H7643" s="2" t="str">
        <f>IF(G7643&lt;F7643, "Error", "OK")</f>
        <v>OK</v>
      </c>
      <c r="I7643" s="2">
        <v>5</v>
      </c>
      <c r="J7643" s="2" t="s">
        <v>10026</v>
      </c>
      <c r="K7643" s="2">
        <v>22</v>
      </c>
      <c r="L7643" s="2">
        <v>36</v>
      </c>
      <c r="M7643" s="2">
        <v>11</v>
      </c>
      <c r="N7643" s="2" t="s">
        <v>10026</v>
      </c>
      <c r="O7643" s="2">
        <v>4</v>
      </c>
      <c r="P7643" s="2" t="s">
        <v>10025</v>
      </c>
      <c r="Q7643" s="2">
        <v>366.63880437353839</v>
      </c>
      <c r="R7643" s="2">
        <f t="shared" si="238"/>
        <v>366.63880437353839</v>
      </c>
      <c r="S7643" s="2">
        <v>811.7669825728716</v>
      </c>
      <c r="T7643" s="2">
        <v>445.12817819933321</v>
      </c>
      <c r="U7643" s="2">
        <f t="shared" si="239"/>
        <v>54.834476857941738</v>
      </c>
      <c r="V7643" s="2">
        <v>5</v>
      </c>
      <c r="W7643" s="2" t="str">
        <f>IF(ISBLANK(V7643), "Missing", "OK")</f>
        <v>OK</v>
      </c>
      <c r="X7643" s="2" t="s">
        <v>10025</v>
      </c>
    </row>
    <row r="7644" spans="1:24" x14ac:dyDescent="0.35">
      <c r="A7644" s="2" t="s">
        <v>2376</v>
      </c>
      <c r="B7644" s="2" t="b">
        <f>COUNTIF(A:A, A7644)&gt;1</f>
        <v>0</v>
      </c>
      <c r="C7644" s="5">
        <v>45298.208333333336</v>
      </c>
      <c r="D7644" s="2" t="s">
        <v>10019</v>
      </c>
      <c r="E7644" s="2" t="s">
        <v>10024</v>
      </c>
      <c r="F7644" s="2">
        <v>191</v>
      </c>
      <c r="G7644" s="2">
        <v>2868</v>
      </c>
      <c r="H7644" s="2" t="str">
        <f>IF(G7644&lt;F7644, "Error", "OK")</f>
        <v>OK</v>
      </c>
      <c r="I7644" s="2">
        <v>66</v>
      </c>
      <c r="J7644" s="2" t="s">
        <v>10025</v>
      </c>
      <c r="K7644" s="2">
        <v>0</v>
      </c>
      <c r="L7644" s="2">
        <v>5</v>
      </c>
      <c r="M7644" s="2">
        <v>0</v>
      </c>
      <c r="N7644" s="2" t="s">
        <v>10026</v>
      </c>
      <c r="O7644" s="2">
        <v>2</v>
      </c>
      <c r="P7644" s="2" t="s">
        <v>10025</v>
      </c>
      <c r="Q7644" s="2">
        <v>51.930870354324568</v>
      </c>
      <c r="R7644" s="2">
        <f t="shared" si="238"/>
        <v>51.930870354324568</v>
      </c>
      <c r="S7644" s="2">
        <v>85.866944634637676</v>
      </c>
      <c r="T7644" s="2">
        <v>33.936074280313107</v>
      </c>
      <c r="U7644" s="2">
        <f t="shared" si="239"/>
        <v>39.521697697187783</v>
      </c>
      <c r="V7644" s="2">
        <v>4</v>
      </c>
      <c r="W7644" s="2" t="str">
        <f>IF(ISBLANK(V7644), "Missing", "OK")</f>
        <v>OK</v>
      </c>
      <c r="X7644" s="2" t="s">
        <v>10026</v>
      </c>
    </row>
    <row r="7645" spans="1:24" x14ac:dyDescent="0.35">
      <c r="A7645" s="2" t="s">
        <v>2375</v>
      </c>
      <c r="B7645" s="2" t="b">
        <f>COUNTIF(A:A, A7645)&gt;1</f>
        <v>0</v>
      </c>
      <c r="C7645" s="5">
        <v>45298.166666666664</v>
      </c>
      <c r="D7645" s="2" t="s">
        <v>10020</v>
      </c>
      <c r="E7645" s="2" t="s">
        <v>10022</v>
      </c>
      <c r="F7645" s="2">
        <v>474</v>
      </c>
      <c r="G7645" s="2">
        <v>3079</v>
      </c>
      <c r="H7645" s="2" t="str">
        <f>IF(G7645&lt;F7645, "Error", "OK")</f>
        <v>OK</v>
      </c>
      <c r="I7645" s="2">
        <v>58</v>
      </c>
      <c r="J7645" s="2" t="s">
        <v>10026</v>
      </c>
      <c r="K7645" s="2">
        <v>17</v>
      </c>
      <c r="L7645" s="2">
        <v>34</v>
      </c>
      <c r="M7645" s="2">
        <v>0</v>
      </c>
      <c r="N7645" s="2" t="s">
        <v>10026</v>
      </c>
      <c r="O7645" s="2">
        <v>6</v>
      </c>
      <c r="P7645" s="2" t="s">
        <v>10025</v>
      </c>
      <c r="Q7645" s="2">
        <v>280.68069451121011</v>
      </c>
      <c r="R7645" s="2">
        <f t="shared" si="238"/>
        <v>280.68069451121005</v>
      </c>
      <c r="S7645" s="2">
        <v>429.09083237938938</v>
      </c>
      <c r="T7645" s="2">
        <v>148.41013786817931</v>
      </c>
      <c r="U7645" s="2">
        <f t="shared" si="239"/>
        <v>34.587114584857744</v>
      </c>
      <c r="V7645" s="2">
        <v>3</v>
      </c>
      <c r="W7645" s="2" t="str">
        <f>IF(ISBLANK(V7645), "Missing", "OK")</f>
        <v>OK</v>
      </c>
      <c r="X7645" s="2" t="s">
        <v>10025</v>
      </c>
    </row>
    <row r="7646" spans="1:24" x14ac:dyDescent="0.35">
      <c r="A7646" s="2" t="s">
        <v>2374</v>
      </c>
      <c r="B7646" s="2" t="b">
        <f>COUNTIF(A:A, A7646)&gt;1</f>
        <v>0</v>
      </c>
      <c r="C7646" s="5">
        <v>45298.125</v>
      </c>
      <c r="D7646" s="2" t="s">
        <v>10020</v>
      </c>
      <c r="E7646" s="2" t="s">
        <v>10023</v>
      </c>
      <c r="F7646" s="2">
        <v>479</v>
      </c>
      <c r="G7646" s="2">
        <v>1838</v>
      </c>
      <c r="H7646" s="2" t="str">
        <f>IF(G7646&lt;F7646, "Error", "OK")</f>
        <v>OK</v>
      </c>
      <c r="I7646" s="2">
        <v>62</v>
      </c>
      <c r="J7646" s="2" t="s">
        <v>10026</v>
      </c>
      <c r="K7646" s="2">
        <v>20</v>
      </c>
      <c r="L7646" s="2">
        <v>39</v>
      </c>
      <c r="M7646" s="2">
        <v>0</v>
      </c>
      <c r="N7646" s="2" t="s">
        <v>10026</v>
      </c>
      <c r="O7646" s="2">
        <v>9</v>
      </c>
      <c r="P7646" s="2" t="s">
        <v>10025</v>
      </c>
      <c r="Q7646" s="2">
        <v>405.19742625829969</v>
      </c>
      <c r="R7646" s="2">
        <f t="shared" si="238"/>
        <v>405.19742625829974</v>
      </c>
      <c r="S7646" s="2">
        <v>914.63699920249223</v>
      </c>
      <c r="T7646" s="2">
        <v>509.43957294419249</v>
      </c>
      <c r="U7646" s="2">
        <f t="shared" si="239"/>
        <v>55.698552910979195</v>
      </c>
      <c r="V7646" s="2">
        <v>5</v>
      </c>
      <c r="W7646" s="2" t="str">
        <f>IF(ISBLANK(V7646), "Missing", "OK")</f>
        <v>OK</v>
      </c>
      <c r="X7646" s="2" t="s">
        <v>10025</v>
      </c>
    </row>
    <row r="7647" spans="1:24" x14ac:dyDescent="0.35">
      <c r="A7647" s="2" t="s">
        <v>2373</v>
      </c>
      <c r="B7647" s="2" t="b">
        <f>COUNTIF(A:A, A7647)&gt;1</f>
        <v>0</v>
      </c>
      <c r="C7647" s="5">
        <v>45298.083333333336</v>
      </c>
      <c r="D7647" s="2" t="s">
        <v>10019</v>
      </c>
      <c r="E7647" s="2" t="s">
        <v>10024</v>
      </c>
      <c r="F7647" s="2">
        <v>469</v>
      </c>
      <c r="G7647" s="2">
        <v>3489</v>
      </c>
      <c r="H7647" s="2" t="str">
        <f>IF(G7647&lt;F7647, "Error", "OK")</f>
        <v>OK</v>
      </c>
      <c r="I7647" s="2">
        <v>30</v>
      </c>
      <c r="J7647" s="2" t="s">
        <v>10025</v>
      </c>
      <c r="K7647" s="2">
        <v>0</v>
      </c>
      <c r="L7647" s="2">
        <v>30</v>
      </c>
      <c r="M7647" s="2">
        <v>5</v>
      </c>
      <c r="N7647" s="2" t="s">
        <v>10026</v>
      </c>
      <c r="O7647" s="2">
        <v>4</v>
      </c>
      <c r="P7647" s="2" t="s">
        <v>10025</v>
      </c>
      <c r="Q7647" s="2">
        <v>490.68751865697118</v>
      </c>
      <c r="R7647" s="2">
        <f t="shared" si="238"/>
        <v>490.68751865697124</v>
      </c>
      <c r="S7647" s="2">
        <v>840.67657010506082</v>
      </c>
      <c r="T7647" s="2">
        <v>349.98905144808958</v>
      </c>
      <c r="U7647" s="2">
        <f t="shared" si="239"/>
        <v>41.631831300395447</v>
      </c>
      <c r="V7647" s="2">
        <v>2</v>
      </c>
      <c r="W7647" s="2" t="str">
        <f>IF(ISBLANK(V7647), "Missing", "OK")</f>
        <v>OK</v>
      </c>
      <c r="X7647" s="2" t="s">
        <v>10025</v>
      </c>
    </row>
    <row r="7648" spans="1:24" x14ac:dyDescent="0.35">
      <c r="A7648" s="2" t="s">
        <v>2372</v>
      </c>
      <c r="B7648" s="2" t="b">
        <f>COUNTIF(A:A, A7648)&gt;1</f>
        <v>0</v>
      </c>
      <c r="C7648" s="5">
        <v>45298.041666666664</v>
      </c>
      <c r="D7648" s="2" t="s">
        <v>10021</v>
      </c>
      <c r="E7648" s="2" t="s">
        <v>10024</v>
      </c>
      <c r="F7648" s="2">
        <v>282</v>
      </c>
      <c r="G7648" s="2">
        <v>3958</v>
      </c>
      <c r="H7648" s="2" t="str">
        <f>IF(G7648&lt;F7648, "Error", "OK")</f>
        <v>OK</v>
      </c>
      <c r="I7648" s="2">
        <v>13</v>
      </c>
      <c r="J7648" s="2" t="s">
        <v>10026</v>
      </c>
      <c r="K7648" s="2">
        <v>41</v>
      </c>
      <c r="L7648" s="2">
        <v>11</v>
      </c>
      <c r="M7648" s="2">
        <v>0</v>
      </c>
      <c r="N7648" s="2" t="s">
        <v>10026</v>
      </c>
      <c r="O7648" s="2">
        <v>8</v>
      </c>
      <c r="P7648" s="2" t="s">
        <v>10025</v>
      </c>
      <c r="Q7648" s="2">
        <v>277.05919531233508</v>
      </c>
      <c r="R7648" s="2">
        <f t="shared" si="238"/>
        <v>277.05919531233519</v>
      </c>
      <c r="S7648" s="2">
        <v>389.38589148257972</v>
      </c>
      <c r="T7648" s="2">
        <v>112.3266961702445</v>
      </c>
      <c r="U7648" s="2">
        <f t="shared" si="239"/>
        <v>28.847140748362154</v>
      </c>
      <c r="V7648" s="2">
        <v>4</v>
      </c>
      <c r="W7648" s="2" t="str">
        <f>IF(ISBLANK(V7648), "Missing", "OK")</f>
        <v>OK</v>
      </c>
      <c r="X7648" s="2" t="s">
        <v>10026</v>
      </c>
    </row>
    <row r="7649" spans="1:24" x14ac:dyDescent="0.35">
      <c r="A7649" s="2" t="s">
        <v>2371</v>
      </c>
      <c r="B7649" s="2" t="b">
        <f>COUNTIF(A:A, A7649)&gt;1</f>
        <v>0</v>
      </c>
      <c r="C7649" s="5">
        <v>45298</v>
      </c>
      <c r="D7649" s="2" t="s">
        <v>10021</v>
      </c>
      <c r="E7649" s="2" t="s">
        <v>10024</v>
      </c>
      <c r="F7649" s="2">
        <v>23</v>
      </c>
      <c r="G7649" s="2">
        <v>3792</v>
      </c>
      <c r="H7649" s="2" t="str">
        <f>IF(G7649&lt;F7649, "Error", "OK")</f>
        <v>OK</v>
      </c>
      <c r="I7649" s="2">
        <v>11</v>
      </c>
      <c r="J7649" s="2" t="s">
        <v>10025</v>
      </c>
      <c r="K7649" s="2">
        <v>0</v>
      </c>
      <c r="L7649" s="2">
        <v>24</v>
      </c>
      <c r="M7649" s="2">
        <v>1</v>
      </c>
      <c r="N7649" s="2" t="s">
        <v>10026</v>
      </c>
      <c r="O7649" s="2">
        <v>3</v>
      </c>
      <c r="P7649" s="2" t="s">
        <v>10025</v>
      </c>
      <c r="Q7649" s="2">
        <v>143.1565305858588</v>
      </c>
      <c r="R7649" s="2">
        <f t="shared" si="238"/>
        <v>143.15653058585883</v>
      </c>
      <c r="S7649" s="2">
        <v>193.39199232847261</v>
      </c>
      <c r="T7649" s="2">
        <v>50.235461742613779</v>
      </c>
      <c r="U7649" s="2">
        <f t="shared" si="239"/>
        <v>25.975978186981912</v>
      </c>
      <c r="V7649" s="2">
        <v>5</v>
      </c>
      <c r="W7649" s="2" t="str">
        <f>IF(ISBLANK(V7649), "Missing", "OK")</f>
        <v>OK</v>
      </c>
      <c r="X7649" s="2" t="s">
        <v>10025</v>
      </c>
    </row>
    <row r="7650" spans="1:24" x14ac:dyDescent="0.35">
      <c r="A7650" s="2" t="s">
        <v>2370</v>
      </c>
      <c r="B7650" s="2" t="b">
        <f>COUNTIF(A:A, A7650)&gt;1</f>
        <v>0</v>
      </c>
      <c r="C7650" s="5">
        <v>45297.958333333336</v>
      </c>
      <c r="D7650" s="2" t="s">
        <v>10019</v>
      </c>
      <c r="E7650" s="2" t="s">
        <v>10024</v>
      </c>
      <c r="F7650" s="2">
        <v>98</v>
      </c>
      <c r="G7650" s="2">
        <v>3975</v>
      </c>
      <c r="H7650" s="2" t="str">
        <f>IF(G7650&lt;F7650, "Error", "OK")</f>
        <v>OK</v>
      </c>
      <c r="I7650" s="2">
        <v>36</v>
      </c>
      <c r="J7650" s="2" t="s">
        <v>10025</v>
      </c>
      <c r="K7650" s="2">
        <v>0</v>
      </c>
      <c r="L7650" s="2">
        <v>23</v>
      </c>
      <c r="M7650" s="2">
        <v>5</v>
      </c>
      <c r="N7650" s="2" t="s">
        <v>10026</v>
      </c>
      <c r="O7650" s="2">
        <v>5</v>
      </c>
      <c r="P7650" s="2" t="s">
        <v>10025</v>
      </c>
      <c r="Q7650" s="2">
        <v>178.50782250085339</v>
      </c>
      <c r="R7650" s="2">
        <f t="shared" si="238"/>
        <v>178.50782250085342</v>
      </c>
      <c r="S7650" s="2">
        <v>410.15513217551143</v>
      </c>
      <c r="T7650" s="2">
        <v>231.647309674658</v>
      </c>
      <c r="U7650" s="2">
        <f t="shared" si="239"/>
        <v>56.477974186492133</v>
      </c>
      <c r="V7650" s="2">
        <v>2</v>
      </c>
      <c r="W7650" s="2" t="str">
        <f>IF(ISBLANK(V7650), "Missing", "OK")</f>
        <v>OK</v>
      </c>
      <c r="X7650" s="2" t="s">
        <v>10025</v>
      </c>
    </row>
    <row r="7651" spans="1:24" x14ac:dyDescent="0.35">
      <c r="A7651" s="2" t="s">
        <v>2369</v>
      </c>
      <c r="B7651" s="2" t="b">
        <f>COUNTIF(A:A, A7651)&gt;1</f>
        <v>0</v>
      </c>
      <c r="C7651" s="5">
        <v>45297.916666666664</v>
      </c>
      <c r="D7651" s="2" t="s">
        <v>10019</v>
      </c>
      <c r="E7651" s="2" t="s">
        <v>10022</v>
      </c>
      <c r="F7651" s="2">
        <v>258</v>
      </c>
      <c r="G7651" s="2">
        <v>1155</v>
      </c>
      <c r="H7651" s="2" t="str">
        <f>IF(G7651&lt;F7651, "Error", "OK")</f>
        <v>OK</v>
      </c>
      <c r="I7651" s="2">
        <v>70</v>
      </c>
      <c r="J7651" s="2" t="s">
        <v>10026</v>
      </c>
      <c r="K7651" s="2">
        <v>41</v>
      </c>
      <c r="L7651" s="2">
        <v>10</v>
      </c>
      <c r="M7651" s="2">
        <v>0</v>
      </c>
      <c r="N7651" s="2" t="s">
        <v>10026</v>
      </c>
      <c r="O7651" s="2">
        <v>9</v>
      </c>
      <c r="P7651" s="2" t="s">
        <v>10025</v>
      </c>
      <c r="Q7651" s="2">
        <v>377.31363965575179</v>
      </c>
      <c r="R7651" s="2">
        <f t="shared" si="238"/>
        <v>377.31363965575179</v>
      </c>
      <c r="S7651" s="2">
        <v>498.4999680942708</v>
      </c>
      <c r="T7651" s="2">
        <v>121.186328438519</v>
      </c>
      <c r="U7651" s="2">
        <f t="shared" si="239"/>
        <v>24.31019783247039</v>
      </c>
      <c r="V7651" s="2">
        <v>3</v>
      </c>
      <c r="W7651" s="2" t="str">
        <f>IF(ISBLANK(V7651), "Missing", "OK")</f>
        <v>OK</v>
      </c>
      <c r="X7651" s="2" t="s">
        <v>10025</v>
      </c>
    </row>
    <row r="7652" spans="1:24" x14ac:dyDescent="0.35">
      <c r="A7652" s="2" t="s">
        <v>2368</v>
      </c>
      <c r="B7652" s="2" t="b">
        <f>COUNTIF(A:A, A7652)&gt;1</f>
        <v>0</v>
      </c>
      <c r="C7652" s="5">
        <v>45297.875</v>
      </c>
      <c r="D7652" s="2" t="s">
        <v>10019</v>
      </c>
      <c r="E7652" s="2" t="s">
        <v>10022</v>
      </c>
      <c r="F7652" s="2">
        <v>65</v>
      </c>
      <c r="G7652" s="2">
        <v>4921</v>
      </c>
      <c r="H7652" s="2" t="str">
        <f>IF(G7652&lt;F7652, "Error", "OK")</f>
        <v>OK</v>
      </c>
      <c r="I7652" s="2">
        <v>34</v>
      </c>
      <c r="J7652" s="2" t="s">
        <v>10026</v>
      </c>
      <c r="K7652" s="2">
        <v>9</v>
      </c>
      <c r="L7652" s="2">
        <v>29</v>
      </c>
      <c r="M7652" s="2">
        <v>14</v>
      </c>
      <c r="N7652" s="2" t="s">
        <v>10026</v>
      </c>
      <c r="O7652" s="2">
        <v>4</v>
      </c>
      <c r="P7652" s="2" t="s">
        <v>10025</v>
      </c>
      <c r="Q7652" s="2">
        <v>124.8370384279072</v>
      </c>
      <c r="R7652" s="2">
        <f t="shared" si="238"/>
        <v>124.83703842790709</v>
      </c>
      <c r="S7652" s="2">
        <v>297.91557124136529</v>
      </c>
      <c r="T7652" s="2">
        <v>173.0785328134582</v>
      </c>
      <c r="U7652" s="2">
        <f t="shared" si="239"/>
        <v>58.096504352648758</v>
      </c>
      <c r="V7652" s="2">
        <v>5</v>
      </c>
      <c r="W7652" s="2" t="str">
        <f>IF(ISBLANK(V7652), "Missing", "OK")</f>
        <v>OK</v>
      </c>
      <c r="X7652" s="2" t="s">
        <v>10025</v>
      </c>
    </row>
    <row r="7653" spans="1:24" x14ac:dyDescent="0.35">
      <c r="A7653" s="2" t="s">
        <v>2367</v>
      </c>
      <c r="B7653" s="2" t="b">
        <f>COUNTIF(A:A, A7653)&gt;1</f>
        <v>0</v>
      </c>
      <c r="C7653" s="5">
        <v>45297.833333333336</v>
      </c>
      <c r="D7653" s="2" t="s">
        <v>10019</v>
      </c>
      <c r="E7653" s="2" t="s">
        <v>10023</v>
      </c>
      <c r="F7653" s="2">
        <v>212</v>
      </c>
      <c r="G7653" s="2">
        <v>4951</v>
      </c>
      <c r="H7653" s="2" t="str">
        <f>IF(G7653&lt;F7653, "Error", "OK")</f>
        <v>OK</v>
      </c>
      <c r="I7653" s="2">
        <v>6</v>
      </c>
      <c r="J7653" s="2" t="s">
        <v>10026</v>
      </c>
      <c r="K7653" s="2">
        <v>30</v>
      </c>
      <c r="L7653" s="2">
        <v>32</v>
      </c>
      <c r="M7653" s="2">
        <v>11</v>
      </c>
      <c r="N7653" s="2" t="s">
        <v>10026</v>
      </c>
      <c r="O7653" s="2">
        <v>8</v>
      </c>
      <c r="P7653" s="2" t="s">
        <v>10025</v>
      </c>
      <c r="Q7653" s="2">
        <v>371.08464285064099</v>
      </c>
      <c r="R7653" s="2">
        <f t="shared" si="238"/>
        <v>371.08464285064105</v>
      </c>
      <c r="S7653" s="2">
        <v>833.24382921579763</v>
      </c>
      <c r="T7653" s="2">
        <v>462.15918636515659</v>
      </c>
      <c r="U7653" s="2">
        <f t="shared" si="239"/>
        <v>55.46505958527348</v>
      </c>
      <c r="V7653" s="2">
        <v>4</v>
      </c>
      <c r="W7653" s="2" t="str">
        <f>IF(ISBLANK(V7653), "Missing", "OK")</f>
        <v>OK</v>
      </c>
      <c r="X7653" s="2" t="s">
        <v>10025</v>
      </c>
    </row>
    <row r="7654" spans="1:24" x14ac:dyDescent="0.35">
      <c r="A7654" s="2" t="s">
        <v>2366</v>
      </c>
      <c r="B7654" s="2" t="b">
        <f>COUNTIF(A:A, A7654)&gt;1</f>
        <v>0</v>
      </c>
      <c r="C7654" s="5">
        <v>45297.791666666664</v>
      </c>
      <c r="D7654" s="2" t="s">
        <v>10021</v>
      </c>
      <c r="E7654" s="2" t="s">
        <v>10023</v>
      </c>
      <c r="F7654" s="2">
        <v>452</v>
      </c>
      <c r="G7654" s="2">
        <v>3558</v>
      </c>
      <c r="H7654" s="2" t="str">
        <f>IF(G7654&lt;F7654, "Error", "OK")</f>
        <v>OK</v>
      </c>
      <c r="I7654" s="2">
        <v>62</v>
      </c>
      <c r="J7654" s="2" t="s">
        <v>10025</v>
      </c>
      <c r="K7654" s="2">
        <v>0</v>
      </c>
      <c r="L7654" s="2">
        <v>36</v>
      </c>
      <c r="M7654" s="2">
        <v>0</v>
      </c>
      <c r="N7654" s="2" t="s">
        <v>10026</v>
      </c>
      <c r="O7654" s="2">
        <v>4</v>
      </c>
      <c r="P7654" s="2" t="s">
        <v>10025</v>
      </c>
      <c r="Q7654" s="2">
        <v>52.444786409152648</v>
      </c>
      <c r="R7654" s="2">
        <f t="shared" si="238"/>
        <v>52.444786409152698</v>
      </c>
      <c r="S7654" s="2">
        <v>125.1904520813622</v>
      </c>
      <c r="T7654" s="2">
        <v>72.745665672209498</v>
      </c>
      <c r="U7654" s="2">
        <f t="shared" si="239"/>
        <v>58.107998224123001</v>
      </c>
      <c r="V7654" s="2">
        <v>4</v>
      </c>
      <c r="W7654" s="2" t="str">
        <f>IF(ISBLANK(V7654), "Missing", "OK")</f>
        <v>OK</v>
      </c>
      <c r="X7654" s="2" t="s">
        <v>10025</v>
      </c>
    </row>
    <row r="7655" spans="1:24" x14ac:dyDescent="0.35">
      <c r="A7655" s="2" t="s">
        <v>2365</v>
      </c>
      <c r="B7655" s="2" t="b">
        <f>COUNTIF(A:A, A7655)&gt;1</f>
        <v>0</v>
      </c>
      <c r="C7655" s="5">
        <v>45297.75</v>
      </c>
      <c r="D7655" s="2" t="s">
        <v>10020</v>
      </c>
      <c r="E7655" s="2" t="s">
        <v>10022</v>
      </c>
      <c r="F7655" s="2">
        <v>270</v>
      </c>
      <c r="G7655" s="2">
        <v>1700</v>
      </c>
      <c r="H7655" s="2" t="str">
        <f>IF(G7655&lt;F7655, "Error", "OK")</f>
        <v>OK</v>
      </c>
      <c r="I7655" s="2">
        <v>16</v>
      </c>
      <c r="J7655" s="2" t="s">
        <v>10025</v>
      </c>
      <c r="K7655" s="2">
        <v>0</v>
      </c>
      <c r="L7655" s="2">
        <v>19</v>
      </c>
      <c r="M7655" s="2">
        <v>14</v>
      </c>
      <c r="N7655" s="2" t="s">
        <v>10026</v>
      </c>
      <c r="O7655" s="2">
        <v>8</v>
      </c>
      <c r="P7655" s="2" t="s">
        <v>10025</v>
      </c>
      <c r="Q7655" s="2">
        <v>391.73645788098742</v>
      </c>
      <c r="R7655" s="2">
        <f t="shared" si="238"/>
        <v>391.73645788098742</v>
      </c>
      <c r="S7655" s="2">
        <v>755.35914090127073</v>
      </c>
      <c r="T7655" s="2">
        <v>363.62268302028332</v>
      </c>
      <c r="U7655" s="2">
        <f t="shared" si="239"/>
        <v>48.139045830096158</v>
      </c>
      <c r="V7655" s="2">
        <v>4</v>
      </c>
      <c r="W7655" s="2" t="str">
        <f>IF(ISBLANK(V7655), "Missing", "OK")</f>
        <v>OK</v>
      </c>
      <c r="X7655" s="2" t="s">
        <v>10025</v>
      </c>
    </row>
    <row r="7656" spans="1:24" x14ac:dyDescent="0.35">
      <c r="A7656" s="2" t="s">
        <v>2364</v>
      </c>
      <c r="B7656" s="2" t="b">
        <f>COUNTIF(A:A, A7656)&gt;1</f>
        <v>0</v>
      </c>
      <c r="C7656" s="5">
        <v>45297.708333333336</v>
      </c>
      <c r="D7656" s="2" t="s">
        <v>10019</v>
      </c>
      <c r="E7656" s="2" t="s">
        <v>10022</v>
      </c>
      <c r="F7656" s="2">
        <v>37</v>
      </c>
      <c r="G7656" s="2">
        <v>4267</v>
      </c>
      <c r="H7656" s="2" t="str">
        <f>IF(G7656&lt;F7656, "Error", "OK")</f>
        <v>OK</v>
      </c>
      <c r="I7656" s="2">
        <v>55</v>
      </c>
      <c r="J7656" s="2" t="s">
        <v>10025</v>
      </c>
      <c r="K7656" s="2">
        <v>0</v>
      </c>
      <c r="L7656" s="2">
        <v>43</v>
      </c>
      <c r="M7656" s="2">
        <v>0</v>
      </c>
      <c r="N7656" s="2" t="s">
        <v>10026</v>
      </c>
      <c r="O7656" s="2">
        <v>8</v>
      </c>
      <c r="P7656" s="2" t="s">
        <v>10025</v>
      </c>
      <c r="Q7656" s="2">
        <v>306.45085592286051</v>
      </c>
      <c r="R7656" s="2">
        <f t="shared" si="238"/>
        <v>306.45085592286057</v>
      </c>
      <c r="S7656" s="2">
        <v>575.29892708893965</v>
      </c>
      <c r="T7656" s="2">
        <v>268.84807116607908</v>
      </c>
      <c r="U7656" s="2">
        <f t="shared" si="239"/>
        <v>46.731891631794383</v>
      </c>
      <c r="V7656" s="2">
        <v>3</v>
      </c>
      <c r="W7656" s="2" t="str">
        <f>IF(ISBLANK(V7656), "Missing", "OK")</f>
        <v>OK</v>
      </c>
      <c r="X7656" s="2" t="s">
        <v>10025</v>
      </c>
    </row>
    <row r="7657" spans="1:24" x14ac:dyDescent="0.35">
      <c r="A7657" s="2" t="s">
        <v>2363</v>
      </c>
      <c r="B7657" s="2" t="b">
        <f>COUNTIF(A:A, A7657)&gt;1</f>
        <v>0</v>
      </c>
      <c r="C7657" s="5">
        <v>45297.666666666664</v>
      </c>
      <c r="D7657" s="2" t="s">
        <v>10019</v>
      </c>
      <c r="E7657" s="2" t="s">
        <v>10024</v>
      </c>
      <c r="F7657" s="2">
        <v>305</v>
      </c>
      <c r="G7657" s="2">
        <v>4424</v>
      </c>
      <c r="H7657" s="2" t="str">
        <f>IF(G7657&lt;F7657, "Error", "OK")</f>
        <v>OK</v>
      </c>
      <c r="I7657" s="2">
        <v>69</v>
      </c>
      <c r="J7657" s="2" t="s">
        <v>10025</v>
      </c>
      <c r="K7657" s="2">
        <v>0</v>
      </c>
      <c r="L7657" s="2">
        <v>5</v>
      </c>
      <c r="M7657" s="2">
        <v>3</v>
      </c>
      <c r="N7657" s="2" t="s">
        <v>10026</v>
      </c>
      <c r="O7657" s="2">
        <v>7</v>
      </c>
      <c r="P7657" s="2" t="s">
        <v>10025</v>
      </c>
      <c r="Q7657" s="2">
        <v>385.76727594644319</v>
      </c>
      <c r="R7657" s="2">
        <f t="shared" si="238"/>
        <v>385.76727594644319</v>
      </c>
      <c r="S7657" s="2">
        <v>653.05969880224882</v>
      </c>
      <c r="T7657" s="2">
        <v>267.29242285580563</v>
      </c>
      <c r="U7657" s="2">
        <f t="shared" si="239"/>
        <v>40.929247869074786</v>
      </c>
      <c r="V7657" s="2">
        <v>5</v>
      </c>
      <c r="W7657" s="2" t="str">
        <f>IF(ISBLANK(V7657), "Missing", "OK")</f>
        <v>OK</v>
      </c>
      <c r="X7657" s="2" t="s">
        <v>10025</v>
      </c>
    </row>
    <row r="7658" spans="1:24" x14ac:dyDescent="0.35">
      <c r="A7658" s="2" t="s">
        <v>2362</v>
      </c>
      <c r="B7658" s="2" t="b">
        <f>COUNTIF(A:A, A7658)&gt;1</f>
        <v>0</v>
      </c>
      <c r="C7658" s="5">
        <v>45297.625</v>
      </c>
      <c r="D7658" s="2" t="s">
        <v>10021</v>
      </c>
      <c r="E7658" s="2" t="s">
        <v>10024</v>
      </c>
      <c r="F7658" s="2">
        <v>383</v>
      </c>
      <c r="G7658" s="2">
        <v>4586</v>
      </c>
      <c r="H7658" s="2" t="str">
        <f>IF(G7658&lt;F7658, "Error", "OK")</f>
        <v>OK</v>
      </c>
      <c r="I7658" s="2">
        <v>26</v>
      </c>
      <c r="J7658" s="2" t="s">
        <v>10026</v>
      </c>
      <c r="K7658" s="2">
        <v>17</v>
      </c>
      <c r="L7658" s="2">
        <v>17</v>
      </c>
      <c r="M7658" s="2">
        <v>4</v>
      </c>
      <c r="N7658" s="2" t="s">
        <v>10026</v>
      </c>
      <c r="O7658" s="2">
        <v>2</v>
      </c>
      <c r="P7658" s="2" t="s">
        <v>10025</v>
      </c>
      <c r="Q7658" s="2">
        <v>375.30129849889602</v>
      </c>
      <c r="R7658" s="2">
        <f t="shared" si="238"/>
        <v>375.30129849889596</v>
      </c>
      <c r="S7658" s="2">
        <v>882.76855431855608</v>
      </c>
      <c r="T7658" s="2">
        <v>507.46725581966012</v>
      </c>
      <c r="U7658" s="2">
        <f t="shared" si="239"/>
        <v>57.485878188240868</v>
      </c>
      <c r="V7658" s="2">
        <v>4</v>
      </c>
      <c r="W7658" s="2" t="str">
        <f>IF(ISBLANK(V7658), "Missing", "OK")</f>
        <v>OK</v>
      </c>
      <c r="X7658" s="2" t="s">
        <v>10025</v>
      </c>
    </row>
    <row r="7659" spans="1:24" x14ac:dyDescent="0.35">
      <c r="A7659" s="2" t="s">
        <v>2361</v>
      </c>
      <c r="B7659" s="2" t="b">
        <f>COUNTIF(A:A, A7659)&gt;1</f>
        <v>0</v>
      </c>
      <c r="C7659" s="5">
        <v>45297.583333333336</v>
      </c>
      <c r="D7659" s="2" t="s">
        <v>10019</v>
      </c>
      <c r="E7659" s="2" t="s">
        <v>10022</v>
      </c>
      <c r="F7659" s="2">
        <v>11</v>
      </c>
      <c r="G7659" s="2">
        <v>2166</v>
      </c>
      <c r="H7659" s="2" t="str">
        <f>IF(G7659&lt;F7659, "Error", "OK")</f>
        <v>OK</v>
      </c>
      <c r="I7659" s="2">
        <v>68</v>
      </c>
      <c r="J7659" s="2" t="s">
        <v>10026</v>
      </c>
      <c r="K7659" s="2">
        <v>43</v>
      </c>
      <c r="L7659" s="2">
        <v>5</v>
      </c>
      <c r="M7659" s="2">
        <v>18</v>
      </c>
      <c r="N7659" s="2" t="s">
        <v>10026</v>
      </c>
      <c r="O7659" s="2">
        <v>8</v>
      </c>
      <c r="P7659" s="2" t="s">
        <v>10025</v>
      </c>
      <c r="Q7659" s="2">
        <v>368.74918523802347</v>
      </c>
      <c r="R7659" s="2">
        <f t="shared" si="238"/>
        <v>368.74918523802359</v>
      </c>
      <c r="S7659" s="2">
        <v>464.93601281518932</v>
      </c>
      <c r="T7659" s="2">
        <v>96.18682757716573</v>
      </c>
      <c r="U7659" s="2">
        <f t="shared" si="239"/>
        <v>20.688186100008497</v>
      </c>
      <c r="V7659" s="2">
        <v>5</v>
      </c>
      <c r="W7659" s="2" t="str">
        <f>IF(ISBLANK(V7659), "Missing", "OK")</f>
        <v>OK</v>
      </c>
      <c r="X7659" s="2" t="s">
        <v>10025</v>
      </c>
    </row>
    <row r="7660" spans="1:24" x14ac:dyDescent="0.35">
      <c r="A7660" s="2" t="s">
        <v>2360</v>
      </c>
      <c r="B7660" s="2" t="b">
        <f>COUNTIF(A:A, A7660)&gt;1</f>
        <v>0</v>
      </c>
      <c r="C7660" s="5">
        <v>45297.541666666664</v>
      </c>
      <c r="D7660" s="2" t="s">
        <v>10020</v>
      </c>
      <c r="E7660" s="2" t="s">
        <v>10022</v>
      </c>
      <c r="F7660" s="2">
        <v>319</v>
      </c>
      <c r="G7660" s="2">
        <v>2382</v>
      </c>
      <c r="H7660" s="2" t="str">
        <f>IF(G7660&lt;F7660, "Error", "OK")</f>
        <v>OK</v>
      </c>
      <c r="I7660" s="2">
        <v>45</v>
      </c>
      <c r="J7660" s="2" t="s">
        <v>10025</v>
      </c>
      <c r="K7660" s="2">
        <v>0</v>
      </c>
      <c r="L7660" s="2">
        <v>27</v>
      </c>
      <c r="M7660" s="2">
        <v>3</v>
      </c>
      <c r="N7660" s="2" t="s">
        <v>10026</v>
      </c>
      <c r="O7660" s="2">
        <v>7</v>
      </c>
      <c r="P7660" s="2" t="s">
        <v>10025</v>
      </c>
      <c r="Q7660" s="2">
        <v>319.21386398574703</v>
      </c>
      <c r="R7660" s="2">
        <f t="shared" si="238"/>
        <v>319.21386398574697</v>
      </c>
      <c r="S7660" s="2">
        <v>794.90753919725466</v>
      </c>
      <c r="T7660" s="2">
        <v>475.6936752115077</v>
      </c>
      <c r="U7660" s="2">
        <f t="shared" si="239"/>
        <v>59.842642289176382</v>
      </c>
      <c r="V7660" s="2">
        <v>5</v>
      </c>
      <c r="W7660" s="2" t="str">
        <f>IF(ISBLANK(V7660), "Missing", "OK")</f>
        <v>OK</v>
      </c>
      <c r="X7660" s="2" t="s">
        <v>10025</v>
      </c>
    </row>
    <row r="7661" spans="1:24" x14ac:dyDescent="0.35">
      <c r="A7661" s="2" t="s">
        <v>2359</v>
      </c>
      <c r="B7661" s="2" t="b">
        <f>COUNTIF(A:A, A7661)&gt;1</f>
        <v>0</v>
      </c>
      <c r="C7661" s="5">
        <v>45297.5</v>
      </c>
      <c r="D7661" s="2" t="s">
        <v>10019</v>
      </c>
      <c r="E7661" s="2" t="s">
        <v>10022</v>
      </c>
      <c r="F7661" s="2">
        <v>410</v>
      </c>
      <c r="G7661" s="2">
        <v>2557</v>
      </c>
      <c r="H7661" s="2" t="str">
        <f>IF(G7661&lt;F7661, "Error", "OK")</f>
        <v>OK</v>
      </c>
      <c r="I7661" s="2">
        <v>61</v>
      </c>
      <c r="J7661" s="2" t="s">
        <v>10026</v>
      </c>
      <c r="K7661" s="2">
        <v>42</v>
      </c>
      <c r="L7661" s="2">
        <v>13</v>
      </c>
      <c r="M7661" s="2">
        <v>2</v>
      </c>
      <c r="N7661" s="2" t="s">
        <v>10026</v>
      </c>
      <c r="O7661" s="2">
        <v>9</v>
      </c>
      <c r="P7661" s="2" t="s">
        <v>10025</v>
      </c>
      <c r="Q7661" s="2">
        <v>298.80900648240652</v>
      </c>
      <c r="R7661" s="2">
        <f t="shared" si="238"/>
        <v>298.80900648240652</v>
      </c>
      <c r="S7661" s="2">
        <v>462.75204871548118</v>
      </c>
      <c r="T7661" s="2">
        <v>163.94304223307469</v>
      </c>
      <c r="U7661" s="2">
        <f t="shared" si="239"/>
        <v>35.427837151267497</v>
      </c>
      <c r="V7661" s="2">
        <v>3</v>
      </c>
      <c r="W7661" s="2" t="str">
        <f>IF(ISBLANK(V7661), "Missing", "OK")</f>
        <v>OK</v>
      </c>
      <c r="X7661" s="2" t="s">
        <v>10026</v>
      </c>
    </row>
    <row r="7662" spans="1:24" x14ac:dyDescent="0.35">
      <c r="A7662" s="2" t="s">
        <v>2358</v>
      </c>
      <c r="B7662" s="2" t="b">
        <f>COUNTIF(A:A, A7662)&gt;1</f>
        <v>0</v>
      </c>
      <c r="C7662" s="5">
        <v>45297.458333333336</v>
      </c>
      <c r="D7662" s="2" t="s">
        <v>10020</v>
      </c>
      <c r="E7662" s="2" t="s">
        <v>10024</v>
      </c>
      <c r="F7662" s="2">
        <v>29</v>
      </c>
      <c r="G7662" s="2">
        <v>4332</v>
      </c>
      <c r="H7662" s="2" t="str">
        <f>IF(G7662&lt;F7662, "Error", "OK")</f>
        <v>OK</v>
      </c>
      <c r="I7662" s="2">
        <v>2</v>
      </c>
      <c r="J7662" s="2" t="s">
        <v>10026</v>
      </c>
      <c r="K7662" s="2">
        <v>28</v>
      </c>
      <c r="L7662" s="2">
        <v>11</v>
      </c>
      <c r="M7662" s="2">
        <v>15</v>
      </c>
      <c r="N7662" s="2" t="s">
        <v>10026</v>
      </c>
      <c r="O7662" s="2">
        <v>9</v>
      </c>
      <c r="P7662" s="2" t="s">
        <v>10025</v>
      </c>
      <c r="Q7662" s="2">
        <v>495.29742891820928</v>
      </c>
      <c r="R7662" s="2">
        <f t="shared" si="238"/>
        <v>495.29742891820911</v>
      </c>
      <c r="S7662" s="2">
        <v>1205.254158042788</v>
      </c>
      <c r="T7662" s="2">
        <v>709.95672912457894</v>
      </c>
      <c r="U7662" s="2">
        <f t="shared" si="239"/>
        <v>58.90514663541817</v>
      </c>
      <c r="V7662" s="2">
        <v>3</v>
      </c>
      <c r="W7662" s="2" t="str">
        <f>IF(ISBLANK(V7662), "Missing", "OK")</f>
        <v>OK</v>
      </c>
      <c r="X7662" s="2" t="s">
        <v>10025</v>
      </c>
    </row>
    <row r="7663" spans="1:24" x14ac:dyDescent="0.35">
      <c r="A7663" s="2" t="s">
        <v>2357</v>
      </c>
      <c r="B7663" s="2" t="b">
        <f>COUNTIF(A:A, A7663)&gt;1</f>
        <v>0</v>
      </c>
      <c r="C7663" s="5">
        <v>45297.416666666664</v>
      </c>
      <c r="D7663" s="2" t="s">
        <v>10021</v>
      </c>
      <c r="E7663" s="2" t="s">
        <v>10024</v>
      </c>
      <c r="F7663" s="2">
        <v>314</v>
      </c>
      <c r="G7663" s="2">
        <v>1832</v>
      </c>
      <c r="H7663" s="2" t="str">
        <f>IF(G7663&lt;F7663, "Error", "OK")</f>
        <v>OK</v>
      </c>
      <c r="I7663" s="2">
        <v>67</v>
      </c>
      <c r="J7663" s="2" t="s">
        <v>10026</v>
      </c>
      <c r="K7663" s="2">
        <v>12</v>
      </c>
      <c r="L7663" s="2">
        <v>18</v>
      </c>
      <c r="M7663" s="2">
        <v>0</v>
      </c>
      <c r="N7663" s="2" t="s">
        <v>10026</v>
      </c>
      <c r="O7663" s="2">
        <v>2</v>
      </c>
      <c r="P7663" s="2" t="s">
        <v>10025</v>
      </c>
      <c r="Q7663" s="2">
        <v>107.7417298952454</v>
      </c>
      <c r="R7663" s="2">
        <f t="shared" si="238"/>
        <v>107.74172989524544</v>
      </c>
      <c r="S7663" s="2">
        <v>190.81385721311531</v>
      </c>
      <c r="T7663" s="2">
        <v>83.072127317869871</v>
      </c>
      <c r="U7663" s="2">
        <f t="shared" si="239"/>
        <v>43.535688933266862</v>
      </c>
      <c r="V7663" s="2">
        <v>3</v>
      </c>
      <c r="W7663" s="2" t="str">
        <f>IF(ISBLANK(V7663), "Missing", "OK")</f>
        <v>OK</v>
      </c>
      <c r="X7663" s="2" t="s">
        <v>10025</v>
      </c>
    </row>
    <row r="7664" spans="1:24" x14ac:dyDescent="0.35">
      <c r="A7664" s="2" t="s">
        <v>2356</v>
      </c>
      <c r="B7664" s="2" t="b">
        <f>COUNTIF(A:A, A7664)&gt;1</f>
        <v>0</v>
      </c>
      <c r="C7664" s="5">
        <v>45297.375</v>
      </c>
      <c r="D7664" s="2" t="s">
        <v>10019</v>
      </c>
      <c r="E7664" s="2" t="s">
        <v>10024</v>
      </c>
      <c r="F7664" s="2">
        <v>475</v>
      </c>
      <c r="G7664" s="2">
        <v>2500</v>
      </c>
      <c r="H7664" s="2" t="str">
        <f>IF(G7664&lt;F7664, "Error", "OK")</f>
        <v>OK</v>
      </c>
      <c r="I7664" s="2">
        <v>8</v>
      </c>
      <c r="J7664" s="2" t="s">
        <v>10025</v>
      </c>
      <c r="K7664" s="2">
        <v>0</v>
      </c>
      <c r="L7664" s="2">
        <v>41</v>
      </c>
      <c r="M7664" s="2">
        <v>0</v>
      </c>
      <c r="N7664" s="2" t="s">
        <v>10026</v>
      </c>
      <c r="O7664" s="2">
        <v>1</v>
      </c>
      <c r="P7664" s="2" t="s">
        <v>10025</v>
      </c>
      <c r="Q7664" s="2">
        <v>268.82940807467611</v>
      </c>
      <c r="R7664" s="2">
        <f t="shared" si="238"/>
        <v>268.82940807467611</v>
      </c>
      <c r="S7664" s="2">
        <v>478.86749218940201</v>
      </c>
      <c r="T7664" s="2">
        <v>210.0380841147259</v>
      </c>
      <c r="U7664" s="2">
        <f t="shared" si="239"/>
        <v>43.861420443142443</v>
      </c>
      <c r="V7664" s="2">
        <v>2</v>
      </c>
      <c r="W7664" s="2" t="str">
        <f>IF(ISBLANK(V7664), "Missing", "OK")</f>
        <v>OK</v>
      </c>
      <c r="X7664" s="2" t="s">
        <v>10025</v>
      </c>
    </row>
    <row r="7665" spans="1:24" x14ac:dyDescent="0.35">
      <c r="A7665" s="2" t="s">
        <v>2355</v>
      </c>
      <c r="B7665" s="2" t="b">
        <f>COUNTIF(A:A, A7665)&gt;1</f>
        <v>0</v>
      </c>
      <c r="C7665" s="5">
        <v>45297.333333333336</v>
      </c>
      <c r="D7665" s="2" t="s">
        <v>10020</v>
      </c>
      <c r="E7665" s="2" t="s">
        <v>10024</v>
      </c>
      <c r="F7665" s="2">
        <v>127</v>
      </c>
      <c r="G7665" s="2">
        <v>2317</v>
      </c>
      <c r="H7665" s="2" t="str">
        <f>IF(G7665&lt;F7665, "Error", "OK")</f>
        <v>OK</v>
      </c>
      <c r="I7665" s="2">
        <v>10</v>
      </c>
      <c r="J7665" s="2" t="s">
        <v>10025</v>
      </c>
      <c r="K7665" s="2">
        <v>0</v>
      </c>
      <c r="L7665" s="2">
        <v>49</v>
      </c>
      <c r="M7665" s="2">
        <v>0</v>
      </c>
      <c r="N7665" s="2" t="s">
        <v>10026</v>
      </c>
      <c r="O7665" s="2">
        <v>8</v>
      </c>
      <c r="P7665" s="2" t="s">
        <v>10025</v>
      </c>
      <c r="Q7665" s="2">
        <v>334.39719722483198</v>
      </c>
      <c r="R7665" s="2">
        <f t="shared" si="238"/>
        <v>334.39719722483204</v>
      </c>
      <c r="S7665" s="2">
        <v>534.46145207875963</v>
      </c>
      <c r="T7665" s="2">
        <v>200.06425485392759</v>
      </c>
      <c r="U7665" s="2">
        <f t="shared" si="239"/>
        <v>37.432868932976966</v>
      </c>
      <c r="V7665" s="2">
        <v>4</v>
      </c>
      <c r="W7665" s="2" t="str">
        <f>IF(ISBLANK(V7665), "Missing", "OK")</f>
        <v>OK</v>
      </c>
      <c r="X7665" s="2" t="s">
        <v>10025</v>
      </c>
    </row>
    <row r="7666" spans="1:24" x14ac:dyDescent="0.35">
      <c r="A7666" s="2" t="s">
        <v>2354</v>
      </c>
      <c r="B7666" s="2" t="b">
        <f>COUNTIF(A:A, A7666)&gt;1</f>
        <v>0</v>
      </c>
      <c r="C7666" s="5">
        <v>45297.291666666664</v>
      </c>
      <c r="D7666" s="2" t="s">
        <v>10021</v>
      </c>
      <c r="E7666" s="2" t="s">
        <v>10024</v>
      </c>
      <c r="F7666" s="2">
        <v>386</v>
      </c>
      <c r="G7666" s="2">
        <v>2167</v>
      </c>
      <c r="H7666" s="2" t="str">
        <f>IF(G7666&lt;F7666, "Error", "OK")</f>
        <v>OK</v>
      </c>
      <c r="I7666" s="2">
        <v>68</v>
      </c>
      <c r="J7666" s="2" t="s">
        <v>10026</v>
      </c>
      <c r="K7666" s="2">
        <v>29</v>
      </c>
      <c r="L7666" s="2">
        <v>17</v>
      </c>
      <c r="M7666" s="2">
        <v>18</v>
      </c>
      <c r="N7666" s="2" t="s">
        <v>10026</v>
      </c>
      <c r="O7666" s="2">
        <v>3</v>
      </c>
      <c r="P7666" s="2" t="s">
        <v>10025</v>
      </c>
      <c r="Q7666" s="2">
        <v>464.77831033932051</v>
      </c>
      <c r="R7666" s="2">
        <f t="shared" si="238"/>
        <v>464.77831033932046</v>
      </c>
      <c r="S7666" s="2">
        <v>635.57251033584464</v>
      </c>
      <c r="T7666" s="2">
        <v>170.79419999652421</v>
      </c>
      <c r="U7666" s="2">
        <f t="shared" si="239"/>
        <v>26.872496405842721</v>
      </c>
      <c r="V7666" s="2">
        <v>5</v>
      </c>
      <c r="W7666" s="2" t="str">
        <f>IF(ISBLANK(V7666), "Missing", "OK")</f>
        <v>OK</v>
      </c>
      <c r="X7666" s="2" t="s">
        <v>10025</v>
      </c>
    </row>
    <row r="7667" spans="1:24" x14ac:dyDescent="0.35">
      <c r="A7667" s="2" t="s">
        <v>2353</v>
      </c>
      <c r="B7667" s="2" t="b">
        <f>COUNTIF(A:A, A7667)&gt;1</f>
        <v>0</v>
      </c>
      <c r="C7667" s="5">
        <v>45297.25</v>
      </c>
      <c r="D7667" s="2" t="s">
        <v>10020</v>
      </c>
      <c r="E7667" s="2" t="s">
        <v>10024</v>
      </c>
      <c r="F7667" s="2">
        <v>284</v>
      </c>
      <c r="G7667" s="2">
        <v>4464</v>
      </c>
      <c r="H7667" s="2" t="str">
        <f>IF(G7667&lt;F7667, "Error", "OK")</f>
        <v>OK</v>
      </c>
      <c r="I7667" s="2">
        <v>29</v>
      </c>
      <c r="J7667" s="2" t="s">
        <v>10026</v>
      </c>
      <c r="K7667" s="2">
        <v>47</v>
      </c>
      <c r="L7667" s="2">
        <v>34</v>
      </c>
      <c r="M7667" s="2">
        <v>0</v>
      </c>
      <c r="N7667" s="2" t="s">
        <v>10026</v>
      </c>
      <c r="O7667" s="2">
        <v>8</v>
      </c>
      <c r="P7667" s="2" t="s">
        <v>10025</v>
      </c>
      <c r="Q7667" s="2">
        <v>362.74126743755369</v>
      </c>
      <c r="R7667" s="2">
        <f t="shared" si="238"/>
        <v>362.74126743755374</v>
      </c>
      <c r="S7667" s="2">
        <v>713.22273709351805</v>
      </c>
      <c r="T7667" s="2">
        <v>350.4814696559643</v>
      </c>
      <c r="U7667" s="2">
        <f t="shared" si="239"/>
        <v>49.140535127108407</v>
      </c>
      <c r="V7667" s="2">
        <v>2</v>
      </c>
      <c r="W7667" s="2" t="str">
        <f>IF(ISBLANK(V7667), "Missing", "OK")</f>
        <v>OK</v>
      </c>
      <c r="X7667" s="2" t="s">
        <v>10025</v>
      </c>
    </row>
    <row r="7668" spans="1:24" x14ac:dyDescent="0.35">
      <c r="A7668" s="2" t="s">
        <v>2352</v>
      </c>
      <c r="B7668" s="2" t="b">
        <f>COUNTIF(A:A, A7668)&gt;1</f>
        <v>0</v>
      </c>
      <c r="C7668" s="5">
        <v>45297.208333333336</v>
      </c>
      <c r="D7668" s="2" t="s">
        <v>10020</v>
      </c>
      <c r="E7668" s="2" t="s">
        <v>10024</v>
      </c>
      <c r="F7668" s="2">
        <v>102</v>
      </c>
      <c r="G7668" s="2">
        <v>1556</v>
      </c>
      <c r="H7668" s="2" t="str">
        <f>IF(G7668&lt;F7668, "Error", "OK")</f>
        <v>OK</v>
      </c>
      <c r="I7668" s="2">
        <v>41</v>
      </c>
      <c r="J7668" s="2" t="s">
        <v>10025</v>
      </c>
      <c r="K7668" s="2">
        <v>0</v>
      </c>
      <c r="L7668" s="2">
        <v>11</v>
      </c>
      <c r="M7668" s="2">
        <v>0</v>
      </c>
      <c r="N7668" s="2" t="s">
        <v>10026</v>
      </c>
      <c r="O7668" s="2">
        <v>1</v>
      </c>
      <c r="P7668" s="2" t="s">
        <v>10025</v>
      </c>
      <c r="Q7668" s="2">
        <v>452.8204496952269</v>
      </c>
      <c r="R7668" s="2">
        <f t="shared" si="238"/>
        <v>452.8204496952269</v>
      </c>
      <c r="S7668" s="2">
        <v>887.14842655725568</v>
      </c>
      <c r="T7668" s="2">
        <v>434.32797686202878</v>
      </c>
      <c r="U7668" s="2">
        <f t="shared" si="239"/>
        <v>48.957757671680625</v>
      </c>
      <c r="V7668" s="2">
        <v>3</v>
      </c>
      <c r="W7668" s="2" t="str">
        <f>IF(ISBLANK(V7668), "Missing", "OK")</f>
        <v>OK</v>
      </c>
      <c r="X7668" s="2" t="s">
        <v>10025</v>
      </c>
    </row>
    <row r="7669" spans="1:24" x14ac:dyDescent="0.35">
      <c r="A7669" s="2" t="s">
        <v>2351</v>
      </c>
      <c r="B7669" s="2" t="b">
        <f>COUNTIF(A:A, A7669)&gt;1</f>
        <v>0</v>
      </c>
      <c r="C7669" s="5">
        <v>45297.166666666664</v>
      </c>
      <c r="D7669" s="2" t="s">
        <v>10021</v>
      </c>
      <c r="E7669" s="2" t="s">
        <v>10022</v>
      </c>
      <c r="F7669" s="2">
        <v>325</v>
      </c>
      <c r="G7669" s="2">
        <v>3395</v>
      </c>
      <c r="H7669" s="2" t="str">
        <f>IF(G7669&lt;F7669, "Error", "OK")</f>
        <v>OK</v>
      </c>
      <c r="I7669" s="2">
        <v>23</v>
      </c>
      <c r="J7669" s="2" t="s">
        <v>10025</v>
      </c>
      <c r="K7669" s="2">
        <v>0</v>
      </c>
      <c r="L7669" s="2">
        <v>19</v>
      </c>
      <c r="M7669" s="2">
        <v>9</v>
      </c>
      <c r="N7669" s="2" t="s">
        <v>10025</v>
      </c>
      <c r="O7669" s="2">
        <v>1</v>
      </c>
      <c r="P7669" s="2" t="s">
        <v>10026</v>
      </c>
      <c r="Q7669" s="2">
        <v>443.39020769589689</v>
      </c>
      <c r="R7669" s="2">
        <f t="shared" si="238"/>
        <v>443.39020769589695</v>
      </c>
      <c r="S7669" s="2">
        <v>571.55892215764675</v>
      </c>
      <c r="T7669" s="2">
        <v>128.1687144617498</v>
      </c>
      <c r="U7669" s="2">
        <f t="shared" si="239"/>
        <v>22.424409714034425</v>
      </c>
      <c r="V7669" s="2">
        <v>4</v>
      </c>
      <c r="W7669" s="2" t="str">
        <f>IF(ISBLANK(V7669), "Missing", "OK")</f>
        <v>OK</v>
      </c>
      <c r="X7669" s="2" t="s">
        <v>10025</v>
      </c>
    </row>
    <row r="7670" spans="1:24" x14ac:dyDescent="0.35">
      <c r="A7670" s="2" t="s">
        <v>2350</v>
      </c>
      <c r="B7670" s="2" t="b">
        <f>COUNTIF(A:A, A7670)&gt;1</f>
        <v>0</v>
      </c>
      <c r="C7670" s="5">
        <v>45297.125</v>
      </c>
      <c r="D7670" s="2" t="s">
        <v>10020</v>
      </c>
      <c r="E7670" s="2" t="s">
        <v>10024</v>
      </c>
      <c r="F7670" s="2">
        <v>179</v>
      </c>
      <c r="G7670" s="2">
        <v>1341</v>
      </c>
      <c r="H7670" s="2" t="str">
        <f>IF(G7670&lt;F7670, "Error", "OK")</f>
        <v>OK</v>
      </c>
      <c r="I7670" s="2">
        <v>6</v>
      </c>
      <c r="J7670" s="2" t="s">
        <v>10025</v>
      </c>
      <c r="K7670" s="2">
        <v>0</v>
      </c>
      <c r="L7670" s="2">
        <v>28</v>
      </c>
      <c r="M7670" s="2">
        <v>0</v>
      </c>
      <c r="N7670" s="2" t="s">
        <v>10026</v>
      </c>
      <c r="O7670" s="2">
        <v>9</v>
      </c>
      <c r="P7670" s="2" t="s">
        <v>10025</v>
      </c>
      <c r="Q7670" s="2">
        <v>348.79702811620467</v>
      </c>
      <c r="R7670" s="2">
        <f t="shared" si="238"/>
        <v>348.79702811620473</v>
      </c>
      <c r="S7670" s="2">
        <v>643.12579625586113</v>
      </c>
      <c r="T7670" s="2">
        <v>294.3287681396564</v>
      </c>
      <c r="U7670" s="2">
        <f t="shared" si="239"/>
        <v>45.765349462449592</v>
      </c>
      <c r="V7670" s="2">
        <v>4</v>
      </c>
      <c r="W7670" s="2" t="str">
        <f>IF(ISBLANK(V7670), "Missing", "OK")</f>
        <v>OK</v>
      </c>
      <c r="X7670" s="2" t="s">
        <v>10025</v>
      </c>
    </row>
    <row r="7671" spans="1:24" x14ac:dyDescent="0.35">
      <c r="A7671" s="2" t="s">
        <v>2349</v>
      </c>
      <c r="B7671" s="2" t="b">
        <f>COUNTIF(A:A, A7671)&gt;1</f>
        <v>0</v>
      </c>
      <c r="C7671" s="5">
        <v>45297.083333333336</v>
      </c>
      <c r="D7671" s="2" t="s">
        <v>10019</v>
      </c>
      <c r="E7671" s="2" t="s">
        <v>10023</v>
      </c>
      <c r="F7671" s="2">
        <v>465</v>
      </c>
      <c r="G7671" s="2">
        <v>3450</v>
      </c>
      <c r="H7671" s="2" t="str">
        <f>IF(G7671&lt;F7671, "Error", "OK")</f>
        <v>OK</v>
      </c>
      <c r="I7671" s="2">
        <v>70</v>
      </c>
      <c r="J7671" s="2" t="s">
        <v>10025</v>
      </c>
      <c r="K7671" s="2">
        <v>0</v>
      </c>
      <c r="L7671" s="2">
        <v>10</v>
      </c>
      <c r="M7671" s="2">
        <v>16</v>
      </c>
      <c r="N7671" s="2" t="s">
        <v>10026</v>
      </c>
      <c r="O7671" s="2">
        <v>6</v>
      </c>
      <c r="P7671" s="2" t="s">
        <v>10025</v>
      </c>
      <c r="Q7671" s="2">
        <v>77.071484889837592</v>
      </c>
      <c r="R7671" s="2">
        <f t="shared" si="238"/>
        <v>77.071484889837592</v>
      </c>
      <c r="S7671" s="2">
        <v>127.54479787792469</v>
      </c>
      <c r="T7671" s="2">
        <v>50.473312988087102</v>
      </c>
      <c r="U7671" s="2">
        <f t="shared" si="239"/>
        <v>39.573007937490303</v>
      </c>
      <c r="V7671" s="2">
        <v>5</v>
      </c>
      <c r="W7671" s="2" t="str">
        <f>IF(ISBLANK(V7671), "Missing", "OK")</f>
        <v>OK</v>
      </c>
      <c r="X7671" s="2" t="s">
        <v>10025</v>
      </c>
    </row>
    <row r="7672" spans="1:24" x14ac:dyDescent="0.35">
      <c r="A7672" s="2" t="s">
        <v>2348</v>
      </c>
      <c r="B7672" s="2" t="b">
        <f>COUNTIF(A:A, A7672)&gt;1</f>
        <v>0</v>
      </c>
      <c r="C7672" s="5">
        <v>45297.041666666664</v>
      </c>
      <c r="D7672" s="2" t="s">
        <v>10019</v>
      </c>
      <c r="E7672" s="2" t="s">
        <v>10023</v>
      </c>
      <c r="F7672" s="2">
        <v>20</v>
      </c>
      <c r="G7672" s="2">
        <v>2093</v>
      </c>
      <c r="H7672" s="2" t="str">
        <f>IF(G7672&lt;F7672, "Error", "OK")</f>
        <v>OK</v>
      </c>
      <c r="I7672" s="2">
        <v>12</v>
      </c>
      <c r="J7672" s="2" t="s">
        <v>10026</v>
      </c>
      <c r="K7672" s="2">
        <v>12</v>
      </c>
      <c r="L7672" s="2">
        <v>38</v>
      </c>
      <c r="M7672" s="2">
        <v>16</v>
      </c>
      <c r="N7672" s="2" t="s">
        <v>10026</v>
      </c>
      <c r="O7672" s="2">
        <v>8</v>
      </c>
      <c r="P7672" s="2" t="s">
        <v>10025</v>
      </c>
      <c r="Q7672" s="2">
        <v>112.35585836690601</v>
      </c>
      <c r="R7672" s="2">
        <f t="shared" si="238"/>
        <v>112.35585836690599</v>
      </c>
      <c r="S7672" s="2">
        <v>240.2253614488144</v>
      </c>
      <c r="T7672" s="2">
        <v>127.86950308190841</v>
      </c>
      <c r="U7672" s="2">
        <f t="shared" si="239"/>
        <v>53.228977286461067</v>
      </c>
      <c r="V7672" s="2">
        <v>5</v>
      </c>
      <c r="W7672" s="2" t="str">
        <f>IF(ISBLANK(V7672), "Missing", "OK")</f>
        <v>OK</v>
      </c>
      <c r="X7672" s="2" t="s">
        <v>10026</v>
      </c>
    </row>
    <row r="7673" spans="1:24" x14ac:dyDescent="0.35">
      <c r="A7673" s="2" t="s">
        <v>2347</v>
      </c>
      <c r="B7673" s="2" t="b">
        <f>COUNTIF(A:A, A7673)&gt;1</f>
        <v>0</v>
      </c>
      <c r="C7673" s="5">
        <v>45297</v>
      </c>
      <c r="D7673" s="2" t="s">
        <v>10020</v>
      </c>
      <c r="E7673" s="2" t="s">
        <v>10022</v>
      </c>
      <c r="F7673" s="2">
        <v>169</v>
      </c>
      <c r="G7673" s="2">
        <v>2748</v>
      </c>
      <c r="H7673" s="2" t="str">
        <f>IF(G7673&lt;F7673, "Error", "OK")</f>
        <v>OK</v>
      </c>
      <c r="I7673" s="2">
        <v>34</v>
      </c>
      <c r="J7673" s="2" t="s">
        <v>10025</v>
      </c>
      <c r="K7673" s="2">
        <v>0</v>
      </c>
      <c r="L7673" s="2">
        <v>37</v>
      </c>
      <c r="M7673" s="2">
        <v>16</v>
      </c>
      <c r="N7673" s="2" t="s">
        <v>10026</v>
      </c>
      <c r="O7673" s="2">
        <v>8</v>
      </c>
      <c r="P7673" s="2" t="s">
        <v>10025</v>
      </c>
      <c r="Q7673" s="2">
        <v>468.51352847201917</v>
      </c>
      <c r="R7673" s="2">
        <f t="shared" si="238"/>
        <v>468.51352847201906</v>
      </c>
      <c r="S7673" s="2">
        <v>1089.4754576190139</v>
      </c>
      <c r="T7673" s="2">
        <v>620.96192914699486</v>
      </c>
      <c r="U7673" s="2">
        <f t="shared" si="239"/>
        <v>56.996412797041941</v>
      </c>
      <c r="V7673" s="2">
        <v>4</v>
      </c>
      <c r="W7673" s="2" t="str">
        <f>IF(ISBLANK(V7673), "Missing", "OK")</f>
        <v>OK</v>
      </c>
      <c r="X7673" s="2" t="s">
        <v>10025</v>
      </c>
    </row>
    <row r="7674" spans="1:24" x14ac:dyDescent="0.35">
      <c r="A7674" s="2" t="s">
        <v>2346</v>
      </c>
      <c r="B7674" s="2" t="b">
        <f>COUNTIF(A:A, A7674)&gt;1</f>
        <v>0</v>
      </c>
      <c r="C7674" s="5">
        <v>45296.958333333336</v>
      </c>
      <c r="D7674" s="2" t="s">
        <v>10020</v>
      </c>
      <c r="E7674" s="2" t="s">
        <v>10024</v>
      </c>
      <c r="F7674" s="2">
        <v>216</v>
      </c>
      <c r="G7674" s="2">
        <v>4275</v>
      </c>
      <c r="H7674" s="2" t="str">
        <f>IF(G7674&lt;F7674, "Error", "OK")</f>
        <v>OK</v>
      </c>
      <c r="I7674" s="2">
        <v>60</v>
      </c>
      <c r="J7674" s="2" t="s">
        <v>10025</v>
      </c>
      <c r="K7674" s="2">
        <v>0</v>
      </c>
      <c r="L7674" s="2">
        <v>21</v>
      </c>
      <c r="M7674" s="2">
        <v>0</v>
      </c>
      <c r="N7674" s="2" t="s">
        <v>10026</v>
      </c>
      <c r="O7674" s="2">
        <v>4</v>
      </c>
      <c r="P7674" s="2" t="s">
        <v>10025</v>
      </c>
      <c r="Q7674" s="2">
        <v>355.74085714731717</v>
      </c>
      <c r="R7674" s="2">
        <f t="shared" si="238"/>
        <v>355.74085714731723</v>
      </c>
      <c r="S7674" s="2">
        <v>866.2051546848445</v>
      </c>
      <c r="T7674" s="2">
        <v>510.46429753752727</v>
      </c>
      <c r="U7674" s="2">
        <f t="shared" si="239"/>
        <v>58.931108268831757</v>
      </c>
      <c r="V7674" s="2">
        <v>5</v>
      </c>
      <c r="W7674" s="2" t="str">
        <f>IF(ISBLANK(V7674), "Missing", "OK")</f>
        <v>OK</v>
      </c>
      <c r="X7674" s="2" t="s">
        <v>10025</v>
      </c>
    </row>
    <row r="7675" spans="1:24" x14ac:dyDescent="0.35">
      <c r="A7675" s="2" t="s">
        <v>2345</v>
      </c>
      <c r="B7675" s="2" t="b">
        <f>COUNTIF(A:A, A7675)&gt;1</f>
        <v>0</v>
      </c>
      <c r="C7675" s="5">
        <v>45296.916666666664</v>
      </c>
      <c r="D7675" s="2" t="s">
        <v>10019</v>
      </c>
      <c r="E7675" s="2" t="s">
        <v>10023</v>
      </c>
      <c r="F7675" s="2">
        <v>62</v>
      </c>
      <c r="G7675" s="2">
        <v>2432</v>
      </c>
      <c r="H7675" s="2" t="str">
        <f>IF(G7675&lt;F7675, "Error", "OK")</f>
        <v>OK</v>
      </c>
      <c r="I7675" s="2">
        <v>2</v>
      </c>
      <c r="J7675" s="2" t="s">
        <v>10025</v>
      </c>
      <c r="K7675" s="2">
        <v>0</v>
      </c>
      <c r="L7675" s="2">
        <v>38</v>
      </c>
      <c r="M7675" s="2">
        <v>0</v>
      </c>
      <c r="N7675" s="2" t="s">
        <v>10026</v>
      </c>
      <c r="O7675" s="2">
        <v>9</v>
      </c>
      <c r="P7675" s="2" t="s">
        <v>10025</v>
      </c>
      <c r="Q7675" s="2">
        <v>496.92997727272058</v>
      </c>
      <c r="R7675" s="2">
        <f t="shared" si="238"/>
        <v>496.92997727272058</v>
      </c>
      <c r="S7675" s="2">
        <v>918.82729853636727</v>
      </c>
      <c r="T7675" s="2">
        <v>421.89732126364669</v>
      </c>
      <c r="U7675" s="2">
        <f t="shared" si="239"/>
        <v>45.916933675751906</v>
      </c>
      <c r="V7675" s="2">
        <v>4</v>
      </c>
      <c r="W7675" s="2" t="str">
        <f>IF(ISBLANK(V7675), "Missing", "OK")</f>
        <v>OK</v>
      </c>
      <c r="X7675" s="2" t="s">
        <v>10025</v>
      </c>
    </row>
    <row r="7676" spans="1:24" x14ac:dyDescent="0.35">
      <c r="A7676" s="2" t="s">
        <v>2344</v>
      </c>
      <c r="B7676" s="2" t="b">
        <f>COUNTIF(A:A, A7676)&gt;1</f>
        <v>0</v>
      </c>
      <c r="C7676" s="5">
        <v>45296.875</v>
      </c>
      <c r="D7676" s="2" t="s">
        <v>10020</v>
      </c>
      <c r="E7676" s="2" t="s">
        <v>10024</v>
      </c>
      <c r="F7676" s="2">
        <v>473</v>
      </c>
      <c r="G7676" s="2">
        <v>3053</v>
      </c>
      <c r="H7676" s="2" t="str">
        <f>IF(G7676&lt;F7676, "Error", "OK")</f>
        <v>OK</v>
      </c>
      <c r="I7676" s="2">
        <v>71</v>
      </c>
      <c r="J7676" s="2" t="s">
        <v>10026</v>
      </c>
      <c r="K7676" s="2">
        <v>44</v>
      </c>
      <c r="L7676" s="2">
        <v>42</v>
      </c>
      <c r="M7676" s="2">
        <v>13</v>
      </c>
      <c r="N7676" s="2" t="s">
        <v>10026</v>
      </c>
      <c r="O7676" s="2">
        <v>1</v>
      </c>
      <c r="P7676" s="2" t="s">
        <v>10025</v>
      </c>
      <c r="Q7676" s="2">
        <v>232.11365646732929</v>
      </c>
      <c r="R7676" s="2">
        <f t="shared" si="238"/>
        <v>232.11365646732929</v>
      </c>
      <c r="S7676" s="2">
        <v>484.16022787546899</v>
      </c>
      <c r="T7676" s="2">
        <v>252.0465714081397</v>
      </c>
      <c r="U7676" s="2">
        <f t="shared" si="239"/>
        <v>52.058503961413507</v>
      </c>
      <c r="V7676" s="2">
        <v>2</v>
      </c>
      <c r="W7676" s="2" t="str">
        <f>IF(ISBLANK(V7676), "Missing", "OK")</f>
        <v>OK</v>
      </c>
      <c r="X7676" s="2" t="s">
        <v>10025</v>
      </c>
    </row>
    <row r="7677" spans="1:24" x14ac:dyDescent="0.35">
      <c r="A7677" s="2" t="s">
        <v>2343</v>
      </c>
      <c r="B7677" s="2" t="b">
        <f>COUNTIF(A:A, A7677)&gt;1</f>
        <v>0</v>
      </c>
      <c r="C7677" s="5">
        <v>45296.833333333336</v>
      </c>
      <c r="D7677" s="2" t="s">
        <v>10019</v>
      </c>
      <c r="E7677" s="2" t="s">
        <v>10024</v>
      </c>
      <c r="F7677" s="2">
        <v>83</v>
      </c>
      <c r="G7677" s="2">
        <v>3642</v>
      </c>
      <c r="H7677" s="2" t="str">
        <f>IF(G7677&lt;F7677, "Error", "OK")</f>
        <v>OK</v>
      </c>
      <c r="I7677" s="2">
        <v>44</v>
      </c>
      <c r="J7677" s="2" t="s">
        <v>10025</v>
      </c>
      <c r="K7677" s="2">
        <v>0</v>
      </c>
      <c r="L7677" s="2">
        <v>39</v>
      </c>
      <c r="M7677" s="2">
        <v>19</v>
      </c>
      <c r="N7677" s="2" t="s">
        <v>10026</v>
      </c>
      <c r="O7677" s="2">
        <v>3</v>
      </c>
      <c r="P7677" s="2" t="s">
        <v>10025</v>
      </c>
      <c r="Q7677" s="2">
        <v>316.5513688941968</v>
      </c>
      <c r="R7677" s="2">
        <f t="shared" si="238"/>
        <v>316.5513688941968</v>
      </c>
      <c r="S7677" s="2">
        <v>786.07787296347021</v>
      </c>
      <c r="T7677" s="2">
        <v>469.52650406927341</v>
      </c>
      <c r="U7677" s="2">
        <f t="shared" si="239"/>
        <v>59.730278668089767</v>
      </c>
      <c r="V7677" s="2">
        <v>4</v>
      </c>
      <c r="W7677" s="2" t="str">
        <f>IF(ISBLANK(V7677), "Missing", "OK")</f>
        <v>OK</v>
      </c>
      <c r="X7677" s="2" t="s">
        <v>10025</v>
      </c>
    </row>
    <row r="7678" spans="1:24" x14ac:dyDescent="0.35">
      <c r="A7678" s="2" t="s">
        <v>2342</v>
      </c>
      <c r="B7678" s="2" t="b">
        <f>COUNTIF(A:A, A7678)&gt;1</f>
        <v>0</v>
      </c>
      <c r="C7678" s="5">
        <v>45296.791666666664</v>
      </c>
      <c r="D7678" s="2" t="s">
        <v>10021</v>
      </c>
      <c r="E7678" s="2" t="s">
        <v>10024</v>
      </c>
      <c r="F7678" s="2">
        <v>475</v>
      </c>
      <c r="G7678" s="2">
        <v>2028</v>
      </c>
      <c r="H7678" s="2" t="str">
        <f>IF(G7678&lt;F7678, "Error", "OK")</f>
        <v>OK</v>
      </c>
      <c r="I7678" s="2">
        <v>52</v>
      </c>
      <c r="J7678" s="2" t="s">
        <v>10025</v>
      </c>
      <c r="K7678" s="2">
        <v>0</v>
      </c>
      <c r="L7678" s="2">
        <v>11</v>
      </c>
      <c r="M7678" s="2">
        <v>19</v>
      </c>
      <c r="N7678" s="2" t="s">
        <v>10025</v>
      </c>
      <c r="O7678" s="2">
        <v>2</v>
      </c>
      <c r="P7678" s="2" t="s">
        <v>10026</v>
      </c>
      <c r="Q7678" s="2">
        <v>295.52376090812521</v>
      </c>
      <c r="R7678" s="2">
        <f t="shared" si="238"/>
        <v>295.52376090812515</v>
      </c>
      <c r="S7678" s="2">
        <v>595.36052895009368</v>
      </c>
      <c r="T7678" s="2">
        <v>299.83676804196853</v>
      </c>
      <c r="U7678" s="2">
        <f t="shared" si="239"/>
        <v>50.362218095096864</v>
      </c>
      <c r="V7678" s="2">
        <v>5</v>
      </c>
      <c r="W7678" s="2" t="str">
        <f>IF(ISBLANK(V7678), "Missing", "OK")</f>
        <v>OK</v>
      </c>
      <c r="X7678" s="2" t="s">
        <v>10025</v>
      </c>
    </row>
    <row r="7679" spans="1:24" x14ac:dyDescent="0.35">
      <c r="A7679" s="2" t="s">
        <v>2341</v>
      </c>
      <c r="B7679" s="2" t="b">
        <f>COUNTIF(A:A, A7679)&gt;1</f>
        <v>0</v>
      </c>
      <c r="C7679" s="5">
        <v>45296.75</v>
      </c>
      <c r="D7679" s="2" t="s">
        <v>10021</v>
      </c>
      <c r="E7679" s="2" t="s">
        <v>10024</v>
      </c>
      <c r="F7679" s="2">
        <v>69</v>
      </c>
      <c r="G7679" s="2">
        <v>2909</v>
      </c>
      <c r="H7679" s="2" t="str">
        <f>IF(G7679&lt;F7679, "Error", "OK")</f>
        <v>OK</v>
      </c>
      <c r="I7679" s="2">
        <v>43</v>
      </c>
      <c r="J7679" s="2" t="s">
        <v>10026</v>
      </c>
      <c r="K7679" s="2">
        <v>26</v>
      </c>
      <c r="L7679" s="2">
        <v>43</v>
      </c>
      <c r="M7679" s="2">
        <v>10</v>
      </c>
      <c r="N7679" s="2" t="s">
        <v>10026</v>
      </c>
      <c r="O7679" s="2">
        <v>1</v>
      </c>
      <c r="P7679" s="2" t="s">
        <v>10025</v>
      </c>
      <c r="Q7679" s="2">
        <v>166.72587534460749</v>
      </c>
      <c r="R7679" s="2">
        <f t="shared" si="238"/>
        <v>166.72587534460746</v>
      </c>
      <c r="S7679" s="2">
        <v>202.8510879572471</v>
      </c>
      <c r="T7679" s="2">
        <v>36.125212612639643</v>
      </c>
      <c r="U7679" s="2">
        <f t="shared" si="239"/>
        <v>17.808734957464655</v>
      </c>
      <c r="V7679" s="2">
        <v>4</v>
      </c>
      <c r="W7679" s="2" t="str">
        <f>IF(ISBLANK(V7679), "Missing", "OK")</f>
        <v>OK</v>
      </c>
      <c r="X7679" s="2" t="s">
        <v>10025</v>
      </c>
    </row>
    <row r="7680" spans="1:24" x14ac:dyDescent="0.35">
      <c r="A7680" s="2" t="s">
        <v>2340</v>
      </c>
      <c r="B7680" s="2" t="b">
        <f>COUNTIF(A:A, A7680)&gt;1</f>
        <v>0</v>
      </c>
      <c r="C7680" s="5">
        <v>45296.708333333336</v>
      </c>
      <c r="D7680" s="2" t="s">
        <v>10021</v>
      </c>
      <c r="E7680" s="2" t="s">
        <v>10024</v>
      </c>
      <c r="F7680" s="2">
        <v>412</v>
      </c>
      <c r="G7680" s="2">
        <v>2604</v>
      </c>
      <c r="H7680" s="2" t="str">
        <f>IF(G7680&lt;F7680, "Error", "OK")</f>
        <v>OK</v>
      </c>
      <c r="I7680" s="2">
        <v>47</v>
      </c>
      <c r="J7680" s="2" t="s">
        <v>10025</v>
      </c>
      <c r="K7680" s="2">
        <v>0</v>
      </c>
      <c r="L7680" s="2">
        <v>39</v>
      </c>
      <c r="M7680" s="2">
        <v>3</v>
      </c>
      <c r="N7680" s="2" t="s">
        <v>10026</v>
      </c>
      <c r="O7680" s="2">
        <v>1</v>
      </c>
      <c r="P7680" s="2" t="s">
        <v>10025</v>
      </c>
      <c r="Q7680" s="2">
        <v>371.78479999695321</v>
      </c>
      <c r="R7680" s="2">
        <f t="shared" si="238"/>
        <v>371.78479999695321</v>
      </c>
      <c r="S7680" s="2">
        <v>539.9582560737482</v>
      </c>
      <c r="T7680" s="2">
        <v>168.17345607679499</v>
      </c>
      <c r="U7680" s="2">
        <f t="shared" si="239"/>
        <v>31.145640275907855</v>
      </c>
      <c r="V7680" s="2">
        <v>5</v>
      </c>
      <c r="W7680" s="2" t="str">
        <f>IF(ISBLANK(V7680), "Missing", "OK")</f>
        <v>OK</v>
      </c>
      <c r="X7680" s="2" t="s">
        <v>10025</v>
      </c>
    </row>
    <row r="7681" spans="1:24" x14ac:dyDescent="0.35">
      <c r="A7681" s="2" t="s">
        <v>2339</v>
      </c>
      <c r="B7681" s="2" t="b">
        <f>COUNTIF(A:A, A7681)&gt;1</f>
        <v>0</v>
      </c>
      <c r="C7681" s="5">
        <v>45296.666666666664</v>
      </c>
      <c r="D7681" s="2" t="s">
        <v>10019</v>
      </c>
      <c r="E7681" s="2" t="s">
        <v>10024</v>
      </c>
      <c r="F7681" s="2">
        <v>215</v>
      </c>
      <c r="G7681" s="2">
        <v>2686</v>
      </c>
      <c r="H7681" s="2" t="str">
        <f>IF(G7681&lt;F7681, "Error", "OK")</f>
        <v>OK</v>
      </c>
      <c r="I7681" s="2">
        <v>9</v>
      </c>
      <c r="J7681" s="2" t="s">
        <v>10026</v>
      </c>
      <c r="K7681" s="2">
        <v>13</v>
      </c>
      <c r="L7681" s="2">
        <v>23</v>
      </c>
      <c r="M7681" s="2">
        <v>2</v>
      </c>
      <c r="N7681" s="2" t="s">
        <v>10026</v>
      </c>
      <c r="O7681" s="2">
        <v>1</v>
      </c>
      <c r="P7681" s="2" t="s">
        <v>10025</v>
      </c>
      <c r="Q7681" s="2">
        <v>185.30775247254601</v>
      </c>
      <c r="R7681" s="2">
        <f t="shared" si="238"/>
        <v>185.30775247254599</v>
      </c>
      <c r="S7681" s="2">
        <v>328.98257180641849</v>
      </c>
      <c r="T7681" s="2">
        <v>143.67481933387251</v>
      </c>
      <c r="U7681" s="2">
        <f t="shared" si="239"/>
        <v>43.672471324230003</v>
      </c>
      <c r="V7681" s="2">
        <v>3</v>
      </c>
      <c r="W7681" s="2" t="str">
        <f>IF(ISBLANK(V7681), "Missing", "OK")</f>
        <v>OK</v>
      </c>
      <c r="X7681" s="2" t="s">
        <v>10025</v>
      </c>
    </row>
    <row r="7682" spans="1:24" x14ac:dyDescent="0.35">
      <c r="A7682" s="2" t="s">
        <v>2338</v>
      </c>
      <c r="B7682" s="2" t="b">
        <f>COUNTIF(A:A, A7682)&gt;1</f>
        <v>0</v>
      </c>
      <c r="C7682" s="5">
        <v>45296.625</v>
      </c>
      <c r="D7682" s="2" t="s">
        <v>10020</v>
      </c>
      <c r="E7682" s="2" t="s">
        <v>10024</v>
      </c>
      <c r="F7682" s="2">
        <v>83</v>
      </c>
      <c r="G7682" s="2">
        <v>3276</v>
      </c>
      <c r="H7682" s="2" t="str">
        <f>IF(G7682&lt;F7682, "Error", "OK")</f>
        <v>OK</v>
      </c>
      <c r="I7682" s="2">
        <v>36</v>
      </c>
      <c r="J7682" s="2" t="s">
        <v>10025</v>
      </c>
      <c r="K7682" s="2">
        <v>0</v>
      </c>
      <c r="L7682" s="2">
        <v>13</v>
      </c>
      <c r="M7682" s="2">
        <v>4</v>
      </c>
      <c r="N7682" s="2" t="s">
        <v>10026</v>
      </c>
      <c r="O7682" s="2">
        <v>8</v>
      </c>
      <c r="P7682" s="2" t="s">
        <v>10025</v>
      </c>
      <c r="Q7682" s="2">
        <v>493.74727224345918</v>
      </c>
      <c r="R7682" s="2">
        <f t="shared" si="238"/>
        <v>493.74727224345912</v>
      </c>
      <c r="S7682" s="2">
        <v>867.80635917431005</v>
      </c>
      <c r="T7682" s="2">
        <v>374.05908693085092</v>
      </c>
      <c r="U7682" s="2">
        <f t="shared" si="239"/>
        <v>43.103980856599868</v>
      </c>
      <c r="V7682" s="2">
        <v>4</v>
      </c>
      <c r="W7682" s="2" t="str">
        <f>IF(ISBLANK(V7682), "Missing", "OK")</f>
        <v>OK</v>
      </c>
      <c r="X7682" s="2" t="s">
        <v>10025</v>
      </c>
    </row>
    <row r="7683" spans="1:24" x14ac:dyDescent="0.35">
      <c r="A7683" s="2" t="s">
        <v>2337</v>
      </c>
      <c r="B7683" s="2" t="b">
        <f>COUNTIF(A:A, A7683)&gt;1</f>
        <v>0</v>
      </c>
      <c r="C7683" s="5">
        <v>45296.583333333336</v>
      </c>
      <c r="D7683" s="2" t="s">
        <v>10020</v>
      </c>
      <c r="E7683" s="2" t="s">
        <v>10024</v>
      </c>
      <c r="F7683" s="2">
        <v>442</v>
      </c>
      <c r="G7683" s="2">
        <v>2049</v>
      </c>
      <c r="H7683" s="2" t="str">
        <f>IF(G7683&lt;F7683, "Error", "OK")</f>
        <v>OK</v>
      </c>
      <c r="I7683" s="2">
        <v>71</v>
      </c>
      <c r="J7683" s="2" t="s">
        <v>10025</v>
      </c>
      <c r="K7683" s="2">
        <v>0</v>
      </c>
      <c r="L7683" s="2">
        <v>29</v>
      </c>
      <c r="M7683" s="2">
        <v>13</v>
      </c>
      <c r="N7683" s="2" t="s">
        <v>10026</v>
      </c>
      <c r="O7683" s="2">
        <v>3</v>
      </c>
      <c r="P7683" s="2" t="s">
        <v>10025</v>
      </c>
      <c r="Q7683" s="2">
        <v>182.0855251168374</v>
      </c>
      <c r="R7683" s="2">
        <f t="shared" si="238"/>
        <v>182.08552511683735</v>
      </c>
      <c r="S7683" s="2">
        <v>238.88822841858379</v>
      </c>
      <c r="T7683" s="2">
        <v>56.802703301746448</v>
      </c>
      <c r="U7683" s="2">
        <f t="shared" si="239"/>
        <v>23.777941541018858</v>
      </c>
      <c r="V7683" s="2">
        <v>5</v>
      </c>
      <c r="W7683" s="2" t="str">
        <f>IF(ISBLANK(V7683), "Missing", "OK")</f>
        <v>OK</v>
      </c>
      <c r="X7683" s="2" t="s">
        <v>10025</v>
      </c>
    </row>
    <row r="7684" spans="1:24" x14ac:dyDescent="0.35">
      <c r="A7684" s="2" t="s">
        <v>2336</v>
      </c>
      <c r="B7684" s="2" t="b">
        <f>COUNTIF(A:A, A7684)&gt;1</f>
        <v>0</v>
      </c>
      <c r="C7684" s="5">
        <v>45296.541666666664</v>
      </c>
      <c r="D7684" s="2" t="s">
        <v>10019</v>
      </c>
      <c r="E7684" s="2" t="s">
        <v>10024</v>
      </c>
      <c r="F7684" s="2">
        <v>110</v>
      </c>
      <c r="G7684" s="2">
        <v>3922</v>
      </c>
      <c r="H7684" s="2" t="str">
        <f>IF(G7684&lt;F7684, "Error", "OK")</f>
        <v>OK</v>
      </c>
      <c r="I7684" s="2">
        <v>33</v>
      </c>
      <c r="J7684" s="2" t="s">
        <v>10026</v>
      </c>
      <c r="K7684" s="2">
        <v>30</v>
      </c>
      <c r="L7684" s="2">
        <v>37</v>
      </c>
      <c r="M7684" s="2">
        <v>0</v>
      </c>
      <c r="N7684" s="2" t="s">
        <v>10026</v>
      </c>
      <c r="O7684" s="2">
        <v>7</v>
      </c>
      <c r="P7684" s="2" t="s">
        <v>10025</v>
      </c>
      <c r="Q7684" s="2">
        <v>323.95267219821761</v>
      </c>
      <c r="R7684" s="2">
        <f t="shared" ref="R7684:R7747" si="240">S7684 - T7684</f>
        <v>323.95267219821756</v>
      </c>
      <c r="S7684" s="2">
        <v>411.10424318099058</v>
      </c>
      <c r="T7684" s="2">
        <v>87.151570982773023</v>
      </c>
      <c r="U7684" s="2">
        <f t="shared" ref="U7684:U7747" si="241">(T7684 / S7684) * 100</f>
        <v>21.199384931768787</v>
      </c>
      <c r="V7684" s="2">
        <v>4</v>
      </c>
      <c r="W7684" s="2" t="str">
        <f>IF(ISBLANK(V7684), "Missing", "OK")</f>
        <v>OK</v>
      </c>
      <c r="X7684" s="2" t="s">
        <v>10025</v>
      </c>
    </row>
    <row r="7685" spans="1:24" x14ac:dyDescent="0.35">
      <c r="A7685" s="2" t="s">
        <v>2335</v>
      </c>
      <c r="B7685" s="2" t="b">
        <f>COUNTIF(A:A, A7685)&gt;1</f>
        <v>0</v>
      </c>
      <c r="C7685" s="5">
        <v>45296.5</v>
      </c>
      <c r="D7685" s="2" t="s">
        <v>10019</v>
      </c>
      <c r="E7685" s="2" t="s">
        <v>10024</v>
      </c>
      <c r="F7685" s="2">
        <v>72</v>
      </c>
      <c r="G7685" s="2">
        <v>4299</v>
      </c>
      <c r="H7685" s="2" t="str">
        <f>IF(G7685&lt;F7685, "Error", "OK")</f>
        <v>OK</v>
      </c>
      <c r="I7685" s="2">
        <v>48</v>
      </c>
      <c r="J7685" s="2" t="s">
        <v>10025</v>
      </c>
      <c r="K7685" s="2">
        <v>0</v>
      </c>
      <c r="L7685" s="2">
        <v>44</v>
      </c>
      <c r="M7685" s="2">
        <v>0</v>
      </c>
      <c r="N7685" s="2" t="s">
        <v>10026</v>
      </c>
      <c r="O7685" s="2">
        <v>3</v>
      </c>
      <c r="P7685" s="2" t="s">
        <v>10025</v>
      </c>
      <c r="Q7685" s="2">
        <v>303.85171854507809</v>
      </c>
      <c r="R7685" s="2">
        <f t="shared" si="240"/>
        <v>303.85171854507809</v>
      </c>
      <c r="S7685" s="2">
        <v>389.63964649037359</v>
      </c>
      <c r="T7685" s="2">
        <v>85.787927945295507</v>
      </c>
      <c r="U7685" s="2">
        <f t="shared" si="241"/>
        <v>22.017248172258309</v>
      </c>
      <c r="V7685" s="2">
        <v>5</v>
      </c>
      <c r="W7685" s="2" t="str">
        <f>IF(ISBLANK(V7685), "Missing", "OK")</f>
        <v>OK</v>
      </c>
      <c r="X7685" s="2" t="s">
        <v>10025</v>
      </c>
    </row>
    <row r="7686" spans="1:24" x14ac:dyDescent="0.35">
      <c r="A7686" s="2" t="s">
        <v>2334</v>
      </c>
      <c r="B7686" s="2" t="b">
        <f>COUNTIF(A:A, A7686)&gt;1</f>
        <v>0</v>
      </c>
      <c r="C7686" s="5">
        <v>45296.458333333336</v>
      </c>
      <c r="D7686" s="2" t="s">
        <v>10021</v>
      </c>
      <c r="E7686" s="2" t="s">
        <v>10023</v>
      </c>
      <c r="F7686" s="2">
        <v>138</v>
      </c>
      <c r="G7686" s="2">
        <v>3468</v>
      </c>
      <c r="H7686" s="2" t="str">
        <f>IF(G7686&lt;F7686, "Error", "OK")</f>
        <v>OK</v>
      </c>
      <c r="I7686" s="2">
        <v>70</v>
      </c>
      <c r="J7686" s="2" t="s">
        <v>10025</v>
      </c>
      <c r="K7686" s="2">
        <v>0</v>
      </c>
      <c r="L7686" s="2">
        <v>10</v>
      </c>
      <c r="M7686" s="2">
        <v>15</v>
      </c>
      <c r="N7686" s="2" t="s">
        <v>10026</v>
      </c>
      <c r="O7686" s="2">
        <v>4</v>
      </c>
      <c r="P7686" s="2" t="s">
        <v>10025</v>
      </c>
      <c r="Q7686" s="2">
        <v>311.33223152543502</v>
      </c>
      <c r="R7686" s="2">
        <f t="shared" si="240"/>
        <v>311.33223152543502</v>
      </c>
      <c r="S7686" s="2">
        <v>702.9586140502015</v>
      </c>
      <c r="T7686" s="2">
        <v>391.62638252476648</v>
      </c>
      <c r="U7686" s="2">
        <f t="shared" si="241"/>
        <v>55.711157769068699</v>
      </c>
      <c r="V7686" s="2">
        <v>5</v>
      </c>
      <c r="W7686" s="2" t="str">
        <f>IF(ISBLANK(V7686), "Missing", "OK")</f>
        <v>OK</v>
      </c>
      <c r="X7686" s="2" t="s">
        <v>10025</v>
      </c>
    </row>
    <row r="7687" spans="1:24" x14ac:dyDescent="0.35">
      <c r="A7687" s="2" t="s">
        <v>2333</v>
      </c>
      <c r="B7687" s="2" t="b">
        <f>COUNTIF(A:A, A7687)&gt;1</f>
        <v>0</v>
      </c>
      <c r="C7687" s="5">
        <v>45296.416666666664</v>
      </c>
      <c r="D7687" s="2" t="s">
        <v>10019</v>
      </c>
      <c r="E7687" s="2" t="s">
        <v>10024</v>
      </c>
      <c r="F7687" s="2">
        <v>317</v>
      </c>
      <c r="G7687" s="2">
        <v>3759</v>
      </c>
      <c r="H7687" s="2" t="str">
        <f>IF(G7687&lt;F7687, "Error", "OK")</f>
        <v>OK</v>
      </c>
      <c r="I7687" s="2">
        <v>53</v>
      </c>
      <c r="J7687" s="2" t="s">
        <v>10025</v>
      </c>
      <c r="K7687" s="2">
        <v>0</v>
      </c>
      <c r="L7687" s="2">
        <v>28</v>
      </c>
      <c r="M7687" s="2">
        <v>0</v>
      </c>
      <c r="N7687" s="2" t="s">
        <v>10026</v>
      </c>
      <c r="O7687" s="2">
        <v>4</v>
      </c>
      <c r="P7687" s="2" t="s">
        <v>10025</v>
      </c>
      <c r="Q7687" s="2">
        <v>216.94004176432759</v>
      </c>
      <c r="R7687" s="2">
        <f t="shared" si="240"/>
        <v>216.94004176432759</v>
      </c>
      <c r="S7687" s="2">
        <v>450.8029882570558</v>
      </c>
      <c r="T7687" s="2">
        <v>233.86294649272821</v>
      </c>
      <c r="U7687" s="2">
        <f t="shared" si="241"/>
        <v>51.876973441749996</v>
      </c>
      <c r="V7687" s="2">
        <v>5</v>
      </c>
      <c r="W7687" s="2" t="str">
        <f>IF(ISBLANK(V7687), "Missing", "OK")</f>
        <v>OK</v>
      </c>
      <c r="X7687" s="2" t="s">
        <v>10025</v>
      </c>
    </row>
    <row r="7688" spans="1:24" x14ac:dyDescent="0.35">
      <c r="A7688" s="2" t="s">
        <v>2332</v>
      </c>
      <c r="B7688" s="2" t="b">
        <f>COUNTIF(A:A, A7688)&gt;1</f>
        <v>0</v>
      </c>
      <c r="C7688" s="5">
        <v>45296.375</v>
      </c>
      <c r="D7688" s="2" t="s">
        <v>10019</v>
      </c>
      <c r="E7688" s="2" t="s">
        <v>10023</v>
      </c>
      <c r="F7688" s="2">
        <v>178</v>
      </c>
      <c r="G7688" s="2">
        <v>1427</v>
      </c>
      <c r="H7688" s="2" t="str">
        <f>IF(G7688&lt;F7688, "Error", "OK")</f>
        <v>OK</v>
      </c>
      <c r="I7688" s="2">
        <v>34</v>
      </c>
      <c r="J7688" s="2" t="s">
        <v>10025</v>
      </c>
      <c r="K7688" s="2">
        <v>0</v>
      </c>
      <c r="L7688" s="2">
        <v>41</v>
      </c>
      <c r="M7688" s="2">
        <v>18</v>
      </c>
      <c r="N7688" s="2" t="s">
        <v>10026</v>
      </c>
      <c r="O7688" s="2">
        <v>5</v>
      </c>
      <c r="P7688" s="2" t="s">
        <v>10025</v>
      </c>
      <c r="Q7688" s="2">
        <v>477.87801457507862</v>
      </c>
      <c r="R7688" s="2">
        <f t="shared" si="240"/>
        <v>477.87801457507857</v>
      </c>
      <c r="S7688" s="2">
        <v>782.97477082175749</v>
      </c>
      <c r="T7688" s="2">
        <v>305.09675624667892</v>
      </c>
      <c r="U7688" s="2">
        <f t="shared" si="241"/>
        <v>38.966358510692487</v>
      </c>
      <c r="V7688" s="2">
        <v>5</v>
      </c>
      <c r="W7688" s="2" t="str">
        <f>IF(ISBLANK(V7688), "Missing", "OK")</f>
        <v>OK</v>
      </c>
      <c r="X7688" s="2" t="s">
        <v>10026</v>
      </c>
    </row>
    <row r="7689" spans="1:24" x14ac:dyDescent="0.35">
      <c r="A7689" s="2" t="s">
        <v>2331</v>
      </c>
      <c r="B7689" s="2" t="b">
        <f>COUNTIF(A:A, A7689)&gt;1</f>
        <v>0</v>
      </c>
      <c r="C7689" s="5">
        <v>45296.333333333336</v>
      </c>
      <c r="D7689" s="2" t="s">
        <v>10019</v>
      </c>
      <c r="E7689" s="2" t="s">
        <v>10024</v>
      </c>
      <c r="F7689" s="2">
        <v>185</v>
      </c>
      <c r="G7689" s="2">
        <v>4005</v>
      </c>
      <c r="H7689" s="2" t="str">
        <f>IF(G7689&lt;F7689, "Error", "OK")</f>
        <v>OK</v>
      </c>
      <c r="I7689" s="2">
        <v>49</v>
      </c>
      <c r="J7689" s="2" t="s">
        <v>10026</v>
      </c>
      <c r="K7689" s="2">
        <v>11</v>
      </c>
      <c r="L7689" s="2">
        <v>38</v>
      </c>
      <c r="M7689" s="2">
        <v>4</v>
      </c>
      <c r="N7689" s="2" t="s">
        <v>10026</v>
      </c>
      <c r="O7689" s="2">
        <v>5</v>
      </c>
      <c r="P7689" s="2" t="s">
        <v>10025</v>
      </c>
      <c r="Q7689" s="2">
        <v>61.733946463106967</v>
      </c>
      <c r="R7689" s="2">
        <f t="shared" si="240"/>
        <v>61.733946463106989</v>
      </c>
      <c r="S7689" s="2">
        <v>108.22576796684621</v>
      </c>
      <c r="T7689" s="2">
        <v>46.491821503739217</v>
      </c>
      <c r="U7689" s="2">
        <f t="shared" si="241"/>
        <v>42.958181195795703</v>
      </c>
      <c r="V7689" s="2">
        <v>2</v>
      </c>
      <c r="W7689" s="2" t="str">
        <f>IF(ISBLANK(V7689), "Missing", "OK")</f>
        <v>OK</v>
      </c>
      <c r="X7689" s="2" t="s">
        <v>10026</v>
      </c>
    </row>
    <row r="7690" spans="1:24" x14ac:dyDescent="0.35">
      <c r="A7690" s="2" t="s">
        <v>2330</v>
      </c>
      <c r="B7690" s="2" t="b">
        <f>COUNTIF(A:A, A7690)&gt;1</f>
        <v>0</v>
      </c>
      <c r="C7690" s="5">
        <v>45296.291666666664</v>
      </c>
      <c r="D7690" s="2" t="s">
        <v>10021</v>
      </c>
      <c r="E7690" s="2" t="s">
        <v>10022</v>
      </c>
      <c r="F7690" s="2">
        <v>342</v>
      </c>
      <c r="G7690" s="2">
        <v>1472</v>
      </c>
      <c r="H7690" s="2" t="str">
        <f>IF(G7690&lt;F7690, "Error", "OK")</f>
        <v>OK</v>
      </c>
      <c r="I7690" s="2">
        <v>13</v>
      </c>
      <c r="J7690" s="2" t="s">
        <v>10025</v>
      </c>
      <c r="K7690" s="2">
        <v>0</v>
      </c>
      <c r="L7690" s="2">
        <v>29</v>
      </c>
      <c r="M7690" s="2">
        <v>19</v>
      </c>
      <c r="N7690" s="2" t="s">
        <v>10026</v>
      </c>
      <c r="O7690" s="2">
        <v>3</v>
      </c>
      <c r="P7690" s="2" t="s">
        <v>10025</v>
      </c>
      <c r="Q7690" s="2">
        <v>374.46544300030411</v>
      </c>
      <c r="R7690" s="2">
        <f t="shared" si="240"/>
        <v>374.46544300030411</v>
      </c>
      <c r="S7690" s="2">
        <v>487.11118364522889</v>
      </c>
      <c r="T7690" s="2">
        <v>112.6457406449248</v>
      </c>
      <c r="U7690" s="2">
        <f t="shared" si="241"/>
        <v>23.125262656044161</v>
      </c>
      <c r="V7690" s="2">
        <v>5</v>
      </c>
      <c r="W7690" s="2" t="str">
        <f>IF(ISBLANK(V7690), "Missing", "OK")</f>
        <v>OK</v>
      </c>
      <c r="X7690" s="2" t="s">
        <v>10025</v>
      </c>
    </row>
    <row r="7691" spans="1:24" x14ac:dyDescent="0.35">
      <c r="A7691" s="2" t="s">
        <v>2329</v>
      </c>
      <c r="B7691" s="2" t="b">
        <f>COUNTIF(A:A, A7691)&gt;1</f>
        <v>0</v>
      </c>
      <c r="C7691" s="5">
        <v>45296.25</v>
      </c>
      <c r="D7691" s="2" t="s">
        <v>10021</v>
      </c>
      <c r="E7691" s="2" t="s">
        <v>10024</v>
      </c>
      <c r="F7691" s="2">
        <v>195</v>
      </c>
      <c r="G7691" s="2">
        <v>4605</v>
      </c>
      <c r="H7691" s="2" t="str">
        <f>IF(G7691&lt;F7691, "Error", "OK")</f>
        <v>OK</v>
      </c>
      <c r="I7691" s="2">
        <v>9</v>
      </c>
      <c r="J7691" s="2" t="s">
        <v>10026</v>
      </c>
      <c r="K7691" s="2">
        <v>41</v>
      </c>
      <c r="L7691" s="2">
        <v>13</v>
      </c>
      <c r="M7691" s="2">
        <v>0</v>
      </c>
      <c r="N7691" s="2" t="s">
        <v>10026</v>
      </c>
      <c r="O7691" s="2">
        <v>1</v>
      </c>
      <c r="P7691" s="2" t="s">
        <v>10025</v>
      </c>
      <c r="Q7691" s="2">
        <v>111.6025690225581</v>
      </c>
      <c r="R7691" s="2">
        <f t="shared" si="240"/>
        <v>111.6025690225582</v>
      </c>
      <c r="S7691" s="2">
        <v>237.61926195944329</v>
      </c>
      <c r="T7691" s="2">
        <v>126.01669293688509</v>
      </c>
      <c r="U7691" s="2">
        <f t="shared" si="241"/>
        <v>53.033029350286235</v>
      </c>
      <c r="V7691" s="2">
        <v>4</v>
      </c>
      <c r="W7691" s="2" t="str">
        <f>IF(ISBLANK(V7691), "Missing", "OK")</f>
        <v>OK</v>
      </c>
      <c r="X7691" s="2" t="s">
        <v>10025</v>
      </c>
    </row>
    <row r="7692" spans="1:24" x14ac:dyDescent="0.35">
      <c r="A7692" s="2" t="s">
        <v>2328</v>
      </c>
      <c r="B7692" s="2" t="b">
        <f>COUNTIF(A:A, A7692)&gt;1</f>
        <v>0</v>
      </c>
      <c r="C7692" s="5">
        <v>45296.208333333336</v>
      </c>
      <c r="D7692" s="2" t="s">
        <v>10019</v>
      </c>
      <c r="E7692" s="2" t="s">
        <v>10024</v>
      </c>
      <c r="F7692" s="2">
        <v>97</v>
      </c>
      <c r="G7692" s="2">
        <v>4513</v>
      </c>
      <c r="H7692" s="2" t="str">
        <f>IF(G7692&lt;F7692, "Error", "OK")</f>
        <v>OK</v>
      </c>
      <c r="I7692" s="2">
        <v>43</v>
      </c>
      <c r="J7692" s="2" t="s">
        <v>10025</v>
      </c>
      <c r="K7692" s="2">
        <v>0</v>
      </c>
      <c r="L7692" s="2">
        <v>28</v>
      </c>
      <c r="M7692" s="2">
        <v>3</v>
      </c>
      <c r="N7692" s="2" t="s">
        <v>10026</v>
      </c>
      <c r="O7692" s="2">
        <v>3</v>
      </c>
      <c r="P7692" s="2" t="s">
        <v>10025</v>
      </c>
      <c r="Q7692" s="2">
        <v>437.01416714524532</v>
      </c>
      <c r="R7692" s="2">
        <f t="shared" si="240"/>
        <v>437.01416714524532</v>
      </c>
      <c r="S7692" s="2">
        <v>591.47187141649545</v>
      </c>
      <c r="T7692" s="2">
        <v>154.45770427125009</v>
      </c>
      <c r="U7692" s="2">
        <f t="shared" si="241"/>
        <v>26.114125072650491</v>
      </c>
      <c r="V7692" s="2">
        <v>4</v>
      </c>
      <c r="W7692" s="2" t="str">
        <f>IF(ISBLANK(V7692), "Missing", "OK")</f>
        <v>OK</v>
      </c>
      <c r="X7692" s="2" t="s">
        <v>10025</v>
      </c>
    </row>
    <row r="7693" spans="1:24" x14ac:dyDescent="0.35">
      <c r="A7693" s="2" t="s">
        <v>2327</v>
      </c>
      <c r="B7693" s="2" t="b">
        <f>COUNTIF(A:A, A7693)&gt;1</f>
        <v>0</v>
      </c>
      <c r="C7693" s="5">
        <v>45296.166666666664</v>
      </c>
      <c r="D7693" s="2" t="s">
        <v>10020</v>
      </c>
      <c r="E7693" s="2" t="s">
        <v>10022</v>
      </c>
      <c r="F7693" s="2">
        <v>261</v>
      </c>
      <c r="G7693" s="2">
        <v>3190</v>
      </c>
      <c r="H7693" s="2" t="str">
        <f>IF(G7693&lt;F7693, "Error", "OK")</f>
        <v>OK</v>
      </c>
      <c r="I7693" s="2">
        <v>25</v>
      </c>
      <c r="J7693" s="2" t="s">
        <v>10025</v>
      </c>
      <c r="K7693" s="2">
        <v>0</v>
      </c>
      <c r="L7693" s="2">
        <v>8</v>
      </c>
      <c r="M7693" s="2">
        <v>0</v>
      </c>
      <c r="N7693" s="2" t="s">
        <v>10025</v>
      </c>
      <c r="O7693" s="2">
        <v>5</v>
      </c>
      <c r="P7693" s="2" t="s">
        <v>10026</v>
      </c>
      <c r="Q7693" s="2">
        <v>110.3029831241499</v>
      </c>
      <c r="R7693" s="2">
        <f t="shared" si="240"/>
        <v>110.30298312414993</v>
      </c>
      <c r="S7693" s="2">
        <v>164.2792420293251</v>
      </c>
      <c r="T7693" s="2">
        <v>53.976258905175172</v>
      </c>
      <c r="U7693" s="2">
        <f t="shared" si="241"/>
        <v>32.856408538541956</v>
      </c>
      <c r="V7693" s="2">
        <v>2</v>
      </c>
      <c r="W7693" s="2" t="str">
        <f>IF(ISBLANK(V7693), "Missing", "OK")</f>
        <v>OK</v>
      </c>
      <c r="X7693" s="2" t="s">
        <v>10025</v>
      </c>
    </row>
    <row r="7694" spans="1:24" x14ac:dyDescent="0.35">
      <c r="A7694" s="2" t="s">
        <v>2326</v>
      </c>
      <c r="B7694" s="2" t="b">
        <f>COUNTIF(A:A, A7694)&gt;1</f>
        <v>0</v>
      </c>
      <c r="C7694" s="5">
        <v>45296.125</v>
      </c>
      <c r="D7694" s="2" t="s">
        <v>10019</v>
      </c>
      <c r="E7694" s="2" t="s">
        <v>10024</v>
      </c>
      <c r="F7694" s="2">
        <v>350</v>
      </c>
      <c r="G7694" s="2">
        <v>3718</v>
      </c>
      <c r="H7694" s="2" t="str">
        <f>IF(G7694&lt;F7694, "Error", "OK")</f>
        <v>OK</v>
      </c>
      <c r="I7694" s="2">
        <v>61</v>
      </c>
      <c r="J7694" s="2" t="s">
        <v>10025</v>
      </c>
      <c r="K7694" s="2">
        <v>0</v>
      </c>
      <c r="L7694" s="2">
        <v>44</v>
      </c>
      <c r="M7694" s="2">
        <v>10</v>
      </c>
      <c r="N7694" s="2" t="s">
        <v>10025</v>
      </c>
      <c r="O7694" s="2">
        <v>6</v>
      </c>
      <c r="P7694" s="2" t="s">
        <v>10026</v>
      </c>
      <c r="Q7694" s="2">
        <v>482.27245148676542</v>
      </c>
      <c r="R7694" s="2">
        <f t="shared" si="240"/>
        <v>482.27245148676536</v>
      </c>
      <c r="S7694" s="2">
        <v>865.17285568704517</v>
      </c>
      <c r="T7694" s="2">
        <v>382.90040420027981</v>
      </c>
      <c r="U7694" s="2">
        <f t="shared" si="241"/>
        <v>44.257098646051894</v>
      </c>
      <c r="V7694" s="2">
        <v>4</v>
      </c>
      <c r="W7694" s="2" t="str">
        <f>IF(ISBLANK(V7694), "Missing", "OK")</f>
        <v>OK</v>
      </c>
      <c r="X7694" s="2" t="s">
        <v>10025</v>
      </c>
    </row>
    <row r="7695" spans="1:24" x14ac:dyDescent="0.35">
      <c r="A7695" s="2" t="s">
        <v>2325</v>
      </c>
      <c r="B7695" s="2" t="b">
        <f>COUNTIF(A:A, A7695)&gt;1</f>
        <v>0</v>
      </c>
      <c r="C7695" s="5">
        <v>45296.083333333336</v>
      </c>
      <c r="D7695" s="2" t="s">
        <v>10019</v>
      </c>
      <c r="E7695" s="2" t="s">
        <v>10022</v>
      </c>
      <c r="F7695" s="2">
        <v>460</v>
      </c>
      <c r="G7695" s="2">
        <v>3382</v>
      </c>
      <c r="H7695" s="2" t="str">
        <f>IF(G7695&lt;F7695, "Error", "OK")</f>
        <v>OK</v>
      </c>
      <c r="I7695" s="2">
        <v>41</v>
      </c>
      <c r="J7695" s="2" t="s">
        <v>10025</v>
      </c>
      <c r="K7695" s="2">
        <v>0</v>
      </c>
      <c r="L7695" s="2">
        <v>26</v>
      </c>
      <c r="M7695" s="2">
        <v>0</v>
      </c>
      <c r="N7695" s="2" t="s">
        <v>10026</v>
      </c>
      <c r="O7695" s="2">
        <v>5</v>
      </c>
      <c r="P7695" s="2" t="s">
        <v>10025</v>
      </c>
      <c r="Q7695" s="2">
        <v>211.42051927549821</v>
      </c>
      <c r="R7695" s="2">
        <f t="shared" si="240"/>
        <v>211.42051927549818</v>
      </c>
      <c r="S7695" s="2">
        <v>380.80411103315879</v>
      </c>
      <c r="T7695" s="2">
        <v>169.38359175766061</v>
      </c>
      <c r="U7695" s="2">
        <f t="shared" si="241"/>
        <v>44.480505028715775</v>
      </c>
      <c r="V7695" s="2">
        <v>4</v>
      </c>
      <c r="W7695" s="2" t="str">
        <f>IF(ISBLANK(V7695), "Missing", "OK")</f>
        <v>OK</v>
      </c>
      <c r="X7695" s="2" t="s">
        <v>10025</v>
      </c>
    </row>
    <row r="7696" spans="1:24" x14ac:dyDescent="0.35">
      <c r="A7696" s="2" t="s">
        <v>2324</v>
      </c>
      <c r="B7696" s="2" t="b">
        <f>COUNTIF(A:A, A7696)&gt;1</f>
        <v>0</v>
      </c>
      <c r="C7696" s="5">
        <v>45296.041666666664</v>
      </c>
      <c r="D7696" s="2" t="s">
        <v>10021</v>
      </c>
      <c r="E7696" s="2" t="s">
        <v>10023</v>
      </c>
      <c r="F7696" s="2">
        <v>174</v>
      </c>
      <c r="G7696" s="2">
        <v>4595</v>
      </c>
      <c r="H7696" s="2" t="str">
        <f>IF(G7696&lt;F7696, "Error", "OK")</f>
        <v>OK</v>
      </c>
      <c r="I7696" s="2">
        <v>6</v>
      </c>
      <c r="J7696" s="2" t="s">
        <v>10026</v>
      </c>
      <c r="K7696" s="2">
        <v>14</v>
      </c>
      <c r="L7696" s="2">
        <v>14</v>
      </c>
      <c r="M7696" s="2">
        <v>0</v>
      </c>
      <c r="N7696" s="2" t="s">
        <v>10026</v>
      </c>
      <c r="O7696" s="2">
        <v>8</v>
      </c>
      <c r="P7696" s="2" t="s">
        <v>10025</v>
      </c>
      <c r="Q7696" s="2">
        <v>296.84081382075482</v>
      </c>
      <c r="R7696" s="2">
        <f t="shared" si="240"/>
        <v>296.84081382075482</v>
      </c>
      <c r="S7696" s="2">
        <v>532.46998241373751</v>
      </c>
      <c r="T7696" s="2">
        <v>235.62916859298269</v>
      </c>
      <c r="U7696" s="2">
        <f t="shared" si="241"/>
        <v>44.25210366316859</v>
      </c>
      <c r="V7696" s="2">
        <v>1</v>
      </c>
      <c r="W7696" s="2" t="str">
        <f>IF(ISBLANK(V7696), "Missing", "OK")</f>
        <v>OK</v>
      </c>
      <c r="X7696" s="2" t="s">
        <v>10025</v>
      </c>
    </row>
    <row r="7697" spans="1:24" x14ac:dyDescent="0.35">
      <c r="A7697" s="2" t="s">
        <v>2323</v>
      </c>
      <c r="B7697" s="2" t="b">
        <f>COUNTIF(A:A, A7697)&gt;1</f>
        <v>0</v>
      </c>
      <c r="C7697" s="5">
        <v>45296</v>
      </c>
      <c r="D7697" s="2" t="s">
        <v>10019</v>
      </c>
      <c r="E7697" s="2" t="s">
        <v>10024</v>
      </c>
      <c r="F7697" s="2">
        <v>445</v>
      </c>
      <c r="G7697" s="2">
        <v>1880</v>
      </c>
      <c r="H7697" s="2" t="str">
        <f>IF(G7697&lt;F7697, "Error", "OK")</f>
        <v>OK</v>
      </c>
      <c r="I7697" s="2">
        <v>37</v>
      </c>
      <c r="J7697" s="2" t="s">
        <v>10025</v>
      </c>
      <c r="K7697" s="2">
        <v>0</v>
      </c>
      <c r="L7697" s="2">
        <v>11</v>
      </c>
      <c r="M7697" s="2">
        <v>3</v>
      </c>
      <c r="N7697" s="2" t="s">
        <v>10026</v>
      </c>
      <c r="O7697" s="2">
        <v>1</v>
      </c>
      <c r="P7697" s="2" t="s">
        <v>10025</v>
      </c>
      <c r="Q7697" s="2">
        <v>279.15820250866358</v>
      </c>
      <c r="R7697" s="2">
        <f t="shared" si="240"/>
        <v>279.15820250866369</v>
      </c>
      <c r="S7697" s="2">
        <v>578.12175160357788</v>
      </c>
      <c r="T7697" s="2">
        <v>298.96354909491419</v>
      </c>
      <c r="U7697" s="2">
        <f t="shared" si="241"/>
        <v>51.712904464441522</v>
      </c>
      <c r="V7697" s="2">
        <v>3</v>
      </c>
      <c r="W7697" s="2" t="str">
        <f>IF(ISBLANK(V7697), "Missing", "OK")</f>
        <v>OK</v>
      </c>
      <c r="X7697" s="2" t="s">
        <v>10025</v>
      </c>
    </row>
    <row r="7698" spans="1:24" x14ac:dyDescent="0.35">
      <c r="A7698" s="2" t="s">
        <v>2322</v>
      </c>
      <c r="B7698" s="2" t="b">
        <f>COUNTIF(A:A, A7698)&gt;1</f>
        <v>0</v>
      </c>
      <c r="C7698" s="5">
        <v>45295.958333333336</v>
      </c>
      <c r="D7698" s="2" t="s">
        <v>10019</v>
      </c>
      <c r="E7698" s="2" t="s">
        <v>10024</v>
      </c>
      <c r="F7698" s="2">
        <v>185</v>
      </c>
      <c r="G7698" s="2">
        <v>2653</v>
      </c>
      <c r="H7698" s="2" t="str">
        <f>IF(G7698&lt;F7698, "Error", "OK")</f>
        <v>OK</v>
      </c>
      <c r="I7698" s="2">
        <v>44</v>
      </c>
      <c r="J7698" s="2" t="s">
        <v>10025</v>
      </c>
      <c r="K7698" s="2">
        <v>0</v>
      </c>
      <c r="L7698" s="2">
        <v>39</v>
      </c>
      <c r="M7698" s="2">
        <v>1</v>
      </c>
      <c r="N7698" s="2" t="s">
        <v>10026</v>
      </c>
      <c r="O7698" s="2">
        <v>6</v>
      </c>
      <c r="P7698" s="2" t="s">
        <v>10025</v>
      </c>
      <c r="Q7698" s="2">
        <v>426.44752949193128</v>
      </c>
      <c r="R7698" s="2">
        <f t="shared" si="240"/>
        <v>426.44752949193128</v>
      </c>
      <c r="S7698" s="2">
        <v>574.72217851953269</v>
      </c>
      <c r="T7698" s="2">
        <v>148.27464902760141</v>
      </c>
      <c r="U7698" s="2">
        <f t="shared" si="241"/>
        <v>25.799360903306795</v>
      </c>
      <c r="V7698" s="2">
        <v>4</v>
      </c>
      <c r="W7698" s="2" t="str">
        <f>IF(ISBLANK(V7698), "Missing", "OK")</f>
        <v>OK</v>
      </c>
      <c r="X7698" s="2" t="s">
        <v>10026</v>
      </c>
    </row>
    <row r="7699" spans="1:24" x14ac:dyDescent="0.35">
      <c r="A7699" s="2" t="s">
        <v>2321</v>
      </c>
      <c r="B7699" s="2" t="b">
        <f>COUNTIF(A:A, A7699)&gt;1</f>
        <v>0</v>
      </c>
      <c r="C7699" s="5">
        <v>45295.916666666664</v>
      </c>
      <c r="D7699" s="2" t="s">
        <v>10020</v>
      </c>
      <c r="E7699" s="2" t="s">
        <v>10023</v>
      </c>
      <c r="F7699" s="2">
        <v>430</v>
      </c>
      <c r="G7699" s="2">
        <v>3186</v>
      </c>
      <c r="H7699" s="2" t="str">
        <f>IF(G7699&lt;F7699, "Error", "OK")</f>
        <v>OK</v>
      </c>
      <c r="I7699" s="2">
        <v>63</v>
      </c>
      <c r="J7699" s="2" t="s">
        <v>10025</v>
      </c>
      <c r="K7699" s="2">
        <v>0</v>
      </c>
      <c r="L7699" s="2">
        <v>43</v>
      </c>
      <c r="M7699" s="2">
        <v>3</v>
      </c>
      <c r="N7699" s="2" t="s">
        <v>10026</v>
      </c>
      <c r="O7699" s="2">
        <v>7</v>
      </c>
      <c r="P7699" s="2" t="s">
        <v>10025</v>
      </c>
      <c r="Q7699" s="2">
        <v>178.06878984024291</v>
      </c>
      <c r="R7699" s="2">
        <f t="shared" si="240"/>
        <v>178.06878984024283</v>
      </c>
      <c r="S7699" s="2">
        <v>234.02231923363249</v>
      </c>
      <c r="T7699" s="2">
        <v>55.953529393389658</v>
      </c>
      <c r="U7699" s="2">
        <f t="shared" si="241"/>
        <v>23.909484179382623</v>
      </c>
      <c r="V7699" s="2">
        <v>4</v>
      </c>
      <c r="W7699" s="2" t="str">
        <f>IF(ISBLANK(V7699), "Missing", "OK")</f>
        <v>OK</v>
      </c>
      <c r="X7699" s="2" t="s">
        <v>10026</v>
      </c>
    </row>
    <row r="7700" spans="1:24" x14ac:dyDescent="0.35">
      <c r="A7700" s="2" t="s">
        <v>2320</v>
      </c>
      <c r="B7700" s="2" t="b">
        <f>COUNTIF(A:A, A7700)&gt;1</f>
        <v>0</v>
      </c>
      <c r="C7700" s="5">
        <v>45295.875</v>
      </c>
      <c r="D7700" s="2" t="s">
        <v>10021</v>
      </c>
      <c r="E7700" s="2" t="s">
        <v>10024</v>
      </c>
      <c r="F7700" s="2">
        <v>397</v>
      </c>
      <c r="G7700" s="2">
        <v>2018</v>
      </c>
      <c r="H7700" s="2" t="str">
        <f>IF(G7700&lt;F7700, "Error", "OK")</f>
        <v>OK</v>
      </c>
      <c r="I7700" s="2">
        <v>45</v>
      </c>
      <c r="J7700" s="2" t="s">
        <v>10025</v>
      </c>
      <c r="K7700" s="2">
        <v>0</v>
      </c>
      <c r="L7700" s="2">
        <v>48</v>
      </c>
      <c r="M7700" s="2">
        <v>0</v>
      </c>
      <c r="N7700" s="2" t="s">
        <v>10026</v>
      </c>
      <c r="O7700" s="2">
        <v>1</v>
      </c>
      <c r="P7700" s="2" t="s">
        <v>10025</v>
      </c>
      <c r="Q7700" s="2">
        <v>305.15943614331871</v>
      </c>
      <c r="R7700" s="2">
        <f t="shared" si="240"/>
        <v>305.1594361433186</v>
      </c>
      <c r="S7700" s="2">
        <v>420.15031932546418</v>
      </c>
      <c r="T7700" s="2">
        <v>114.99088318214559</v>
      </c>
      <c r="U7700" s="2">
        <f t="shared" si="241"/>
        <v>27.368986263478085</v>
      </c>
      <c r="V7700" s="2">
        <v>4</v>
      </c>
      <c r="W7700" s="2" t="str">
        <f>IF(ISBLANK(V7700), "Missing", "OK")</f>
        <v>OK</v>
      </c>
      <c r="X7700" s="2" t="s">
        <v>10025</v>
      </c>
    </row>
    <row r="7701" spans="1:24" x14ac:dyDescent="0.35">
      <c r="A7701" s="2" t="s">
        <v>2319</v>
      </c>
      <c r="B7701" s="2" t="b">
        <f>COUNTIF(A:A, A7701)&gt;1</f>
        <v>0</v>
      </c>
      <c r="C7701" s="5">
        <v>45295.833333333336</v>
      </c>
      <c r="D7701" s="2" t="s">
        <v>10021</v>
      </c>
      <c r="E7701" s="2" t="s">
        <v>10022</v>
      </c>
      <c r="F7701" s="2">
        <v>225</v>
      </c>
      <c r="G7701" s="2">
        <v>1740</v>
      </c>
      <c r="H7701" s="2" t="str">
        <f>IF(G7701&lt;F7701, "Error", "OK")</f>
        <v>OK</v>
      </c>
      <c r="I7701" s="2">
        <v>57</v>
      </c>
      <c r="J7701" s="2" t="s">
        <v>10025</v>
      </c>
      <c r="K7701" s="2">
        <v>0</v>
      </c>
      <c r="L7701" s="2">
        <v>46</v>
      </c>
      <c r="M7701" s="2">
        <v>16</v>
      </c>
      <c r="N7701" s="2" t="s">
        <v>10026</v>
      </c>
      <c r="O7701" s="2">
        <v>1</v>
      </c>
      <c r="P7701" s="2" t="s">
        <v>10025</v>
      </c>
      <c r="Q7701" s="2">
        <v>434.04039591476339</v>
      </c>
      <c r="R7701" s="2">
        <f t="shared" si="240"/>
        <v>434.04039591476339</v>
      </c>
      <c r="S7701" s="2">
        <v>999.34695632511796</v>
      </c>
      <c r="T7701" s="2">
        <v>565.30656041035456</v>
      </c>
      <c r="U7701" s="2">
        <f t="shared" si="241"/>
        <v>56.567597152559216</v>
      </c>
      <c r="V7701" s="2">
        <v>4</v>
      </c>
      <c r="W7701" s="2" t="str">
        <f>IF(ISBLANK(V7701), "Missing", "OK")</f>
        <v>OK</v>
      </c>
      <c r="X7701" s="2" t="s">
        <v>10025</v>
      </c>
    </row>
    <row r="7702" spans="1:24" x14ac:dyDescent="0.35">
      <c r="A7702" s="2" t="s">
        <v>2318</v>
      </c>
      <c r="B7702" s="2" t="b">
        <f>COUNTIF(A:A, A7702)&gt;1</f>
        <v>0</v>
      </c>
      <c r="C7702" s="5">
        <v>45295.791666666664</v>
      </c>
      <c r="D7702" s="2" t="s">
        <v>10021</v>
      </c>
      <c r="E7702" s="2" t="s">
        <v>10024</v>
      </c>
      <c r="F7702" s="2">
        <v>414</v>
      </c>
      <c r="G7702" s="2">
        <v>2833</v>
      </c>
      <c r="H7702" s="2" t="str">
        <f>IF(G7702&lt;F7702, "Error", "OK")</f>
        <v>OK</v>
      </c>
      <c r="I7702" s="2">
        <v>26</v>
      </c>
      <c r="J7702" s="2" t="s">
        <v>10025</v>
      </c>
      <c r="K7702" s="2">
        <v>0</v>
      </c>
      <c r="L7702" s="2">
        <v>16</v>
      </c>
      <c r="M7702" s="2">
        <v>13</v>
      </c>
      <c r="N7702" s="2" t="s">
        <v>10025</v>
      </c>
      <c r="O7702" s="2">
        <v>4</v>
      </c>
      <c r="P7702" s="2" t="s">
        <v>10026</v>
      </c>
      <c r="Q7702" s="2">
        <v>48.497813434345197</v>
      </c>
      <c r="R7702" s="2">
        <f t="shared" si="240"/>
        <v>48.497813434345204</v>
      </c>
      <c r="S7702" s="2">
        <v>84.485835312100065</v>
      </c>
      <c r="T7702" s="2">
        <v>35.988021877754861</v>
      </c>
      <c r="U7702" s="2">
        <f t="shared" si="241"/>
        <v>42.596515433399112</v>
      </c>
      <c r="V7702" s="2">
        <v>5</v>
      </c>
      <c r="W7702" s="2" t="str">
        <f>IF(ISBLANK(V7702), "Missing", "OK")</f>
        <v>OK</v>
      </c>
      <c r="X7702" s="2" t="s">
        <v>10025</v>
      </c>
    </row>
    <row r="7703" spans="1:24" x14ac:dyDescent="0.35">
      <c r="A7703" s="2" t="s">
        <v>2317</v>
      </c>
      <c r="B7703" s="2" t="b">
        <f>COUNTIF(A:A, A7703)&gt;1</f>
        <v>0</v>
      </c>
      <c r="C7703" s="5">
        <v>45295.75</v>
      </c>
      <c r="D7703" s="2" t="s">
        <v>10021</v>
      </c>
      <c r="E7703" s="2" t="s">
        <v>10024</v>
      </c>
      <c r="F7703" s="2">
        <v>435</v>
      </c>
      <c r="G7703" s="2">
        <v>4592</v>
      </c>
      <c r="H7703" s="2" t="str">
        <f>IF(G7703&lt;F7703, "Error", "OK")</f>
        <v>OK</v>
      </c>
      <c r="I7703" s="2">
        <v>66</v>
      </c>
      <c r="J7703" s="2" t="s">
        <v>10025</v>
      </c>
      <c r="K7703" s="2">
        <v>0</v>
      </c>
      <c r="L7703" s="2">
        <v>26</v>
      </c>
      <c r="M7703" s="2">
        <v>18</v>
      </c>
      <c r="N7703" s="2" t="s">
        <v>10026</v>
      </c>
      <c r="O7703" s="2">
        <v>9</v>
      </c>
      <c r="P7703" s="2" t="s">
        <v>10025</v>
      </c>
      <c r="Q7703" s="2">
        <v>155.00317566814539</v>
      </c>
      <c r="R7703" s="2">
        <f t="shared" si="240"/>
        <v>155.00317566814527</v>
      </c>
      <c r="S7703" s="2">
        <v>259.81543796074709</v>
      </c>
      <c r="T7703" s="2">
        <v>104.8122622926018</v>
      </c>
      <c r="U7703" s="2">
        <f t="shared" si="241"/>
        <v>40.34104482599561</v>
      </c>
      <c r="V7703" s="2">
        <v>3</v>
      </c>
      <c r="W7703" s="2" t="str">
        <f>IF(ISBLANK(V7703), "Missing", "OK")</f>
        <v>OK</v>
      </c>
      <c r="X7703" s="2" t="s">
        <v>10025</v>
      </c>
    </row>
    <row r="7704" spans="1:24" x14ac:dyDescent="0.35">
      <c r="A7704" s="2" t="s">
        <v>2316</v>
      </c>
      <c r="B7704" s="2" t="b">
        <f>COUNTIF(A:A, A7704)&gt;1</f>
        <v>0</v>
      </c>
      <c r="C7704" s="5">
        <v>45295.708333333336</v>
      </c>
      <c r="D7704" s="2" t="s">
        <v>10021</v>
      </c>
      <c r="E7704" s="2" t="s">
        <v>10022</v>
      </c>
      <c r="F7704" s="2">
        <v>115</v>
      </c>
      <c r="G7704" s="2">
        <v>3279</v>
      </c>
      <c r="H7704" s="2" t="str">
        <f>IF(G7704&lt;F7704, "Error", "OK")</f>
        <v>OK</v>
      </c>
      <c r="I7704" s="2">
        <v>43</v>
      </c>
      <c r="J7704" s="2" t="s">
        <v>10025</v>
      </c>
      <c r="K7704" s="2">
        <v>0</v>
      </c>
      <c r="L7704" s="2">
        <v>31</v>
      </c>
      <c r="M7704" s="2">
        <v>13</v>
      </c>
      <c r="N7704" s="2" t="s">
        <v>10026</v>
      </c>
      <c r="O7704" s="2">
        <v>6</v>
      </c>
      <c r="P7704" s="2" t="s">
        <v>10025</v>
      </c>
      <c r="Q7704" s="2">
        <v>292.77943193089533</v>
      </c>
      <c r="R7704" s="2">
        <f t="shared" si="240"/>
        <v>292.77943193089538</v>
      </c>
      <c r="S7704" s="2">
        <v>431.78960250691978</v>
      </c>
      <c r="T7704" s="2">
        <v>139.01017057602439</v>
      </c>
      <c r="U7704" s="2">
        <f t="shared" si="241"/>
        <v>32.193959689846082</v>
      </c>
      <c r="V7704" s="2">
        <v>5</v>
      </c>
      <c r="W7704" s="2" t="str">
        <f>IF(ISBLANK(V7704), "Missing", "OK")</f>
        <v>OK</v>
      </c>
      <c r="X7704" s="2" t="s">
        <v>10025</v>
      </c>
    </row>
    <row r="7705" spans="1:24" x14ac:dyDescent="0.35">
      <c r="A7705" s="2" t="s">
        <v>2315</v>
      </c>
      <c r="B7705" s="2" t="b">
        <f>COUNTIF(A:A, A7705)&gt;1</f>
        <v>0</v>
      </c>
      <c r="C7705" s="5">
        <v>45295.666666666664</v>
      </c>
      <c r="D7705" s="2" t="s">
        <v>10021</v>
      </c>
      <c r="E7705" s="2" t="s">
        <v>10024</v>
      </c>
      <c r="F7705" s="2">
        <v>400</v>
      </c>
      <c r="G7705" s="2">
        <v>1400</v>
      </c>
      <c r="H7705" s="2" t="str">
        <f>IF(G7705&lt;F7705, "Error", "OK")</f>
        <v>OK</v>
      </c>
      <c r="I7705" s="2">
        <v>46</v>
      </c>
      <c r="J7705" s="2" t="s">
        <v>10025</v>
      </c>
      <c r="K7705" s="2">
        <v>0</v>
      </c>
      <c r="L7705" s="2">
        <v>33</v>
      </c>
      <c r="M7705" s="2">
        <v>0</v>
      </c>
      <c r="N7705" s="2" t="s">
        <v>10025</v>
      </c>
      <c r="O7705" s="2">
        <v>6</v>
      </c>
      <c r="P7705" s="2" t="s">
        <v>10026</v>
      </c>
      <c r="Q7705" s="2">
        <v>425.23170207440933</v>
      </c>
      <c r="R7705" s="2">
        <f t="shared" si="240"/>
        <v>425.23170207440933</v>
      </c>
      <c r="S7705" s="2">
        <v>952.20014431773882</v>
      </c>
      <c r="T7705" s="2">
        <v>526.96844224332949</v>
      </c>
      <c r="U7705" s="2">
        <f t="shared" si="241"/>
        <v>55.342193066028969</v>
      </c>
      <c r="V7705" s="2">
        <v>5</v>
      </c>
      <c r="W7705" s="2" t="str">
        <f>IF(ISBLANK(V7705), "Missing", "OK")</f>
        <v>OK</v>
      </c>
      <c r="X7705" s="2" t="s">
        <v>10025</v>
      </c>
    </row>
    <row r="7706" spans="1:24" x14ac:dyDescent="0.35">
      <c r="A7706" s="2" t="s">
        <v>2314</v>
      </c>
      <c r="B7706" s="2" t="b">
        <f>COUNTIF(A:A, A7706)&gt;1</f>
        <v>0</v>
      </c>
      <c r="C7706" s="5">
        <v>45295.625</v>
      </c>
      <c r="D7706" s="2" t="s">
        <v>10019</v>
      </c>
      <c r="E7706" s="2" t="s">
        <v>10022</v>
      </c>
      <c r="F7706" s="2">
        <v>324</v>
      </c>
      <c r="G7706" s="2">
        <v>4303</v>
      </c>
      <c r="H7706" s="2" t="str">
        <f>IF(G7706&lt;F7706, "Error", "OK")</f>
        <v>OK</v>
      </c>
      <c r="I7706" s="2">
        <v>68</v>
      </c>
      <c r="J7706" s="2" t="s">
        <v>10025</v>
      </c>
      <c r="K7706" s="2">
        <v>0</v>
      </c>
      <c r="L7706" s="2">
        <v>28</v>
      </c>
      <c r="M7706" s="2">
        <v>5</v>
      </c>
      <c r="N7706" s="2" t="s">
        <v>10026</v>
      </c>
      <c r="O7706" s="2">
        <v>2</v>
      </c>
      <c r="P7706" s="2" t="s">
        <v>10025</v>
      </c>
      <c r="Q7706" s="2">
        <v>295.63893870833351</v>
      </c>
      <c r="R7706" s="2">
        <f t="shared" si="240"/>
        <v>295.63893870833346</v>
      </c>
      <c r="S7706" s="2">
        <v>587.95779978775988</v>
      </c>
      <c r="T7706" s="2">
        <v>292.31886107942643</v>
      </c>
      <c r="U7706" s="2">
        <f t="shared" si="241"/>
        <v>49.717660210468715</v>
      </c>
      <c r="V7706" s="2">
        <v>4</v>
      </c>
      <c r="W7706" s="2" t="str">
        <f>IF(ISBLANK(V7706), "Missing", "OK")</f>
        <v>OK</v>
      </c>
      <c r="X7706" s="2" t="s">
        <v>10025</v>
      </c>
    </row>
    <row r="7707" spans="1:24" x14ac:dyDescent="0.35">
      <c r="A7707" s="2" t="s">
        <v>2313</v>
      </c>
      <c r="B7707" s="2" t="b">
        <f>COUNTIF(A:A, A7707)&gt;1</f>
        <v>0</v>
      </c>
      <c r="C7707" s="5">
        <v>45295.583333333336</v>
      </c>
      <c r="D7707" s="2" t="s">
        <v>10020</v>
      </c>
      <c r="E7707" s="2" t="s">
        <v>10024</v>
      </c>
      <c r="F7707" s="2">
        <v>135</v>
      </c>
      <c r="G7707" s="2">
        <v>2383</v>
      </c>
      <c r="H7707" s="2" t="str">
        <f>IF(G7707&lt;F7707, "Error", "OK")</f>
        <v>OK</v>
      </c>
      <c r="I7707" s="2">
        <v>24</v>
      </c>
      <c r="J7707" s="2" t="s">
        <v>10026</v>
      </c>
      <c r="K7707" s="2">
        <v>21</v>
      </c>
      <c r="L7707" s="2">
        <v>36</v>
      </c>
      <c r="M7707" s="2">
        <v>7</v>
      </c>
      <c r="N7707" s="2" t="s">
        <v>10026</v>
      </c>
      <c r="O7707" s="2">
        <v>1</v>
      </c>
      <c r="P7707" s="2" t="s">
        <v>10025</v>
      </c>
      <c r="Q7707" s="2">
        <v>343.83067812056248</v>
      </c>
      <c r="R7707" s="2">
        <f t="shared" si="240"/>
        <v>343.8306781205626</v>
      </c>
      <c r="S7707" s="2">
        <v>436.62797892851802</v>
      </c>
      <c r="T7707" s="2">
        <v>92.797300807955423</v>
      </c>
      <c r="U7707" s="2">
        <f t="shared" si="241"/>
        <v>21.253173247321289</v>
      </c>
      <c r="V7707" s="2">
        <v>2</v>
      </c>
      <c r="W7707" s="2" t="str">
        <f>IF(ISBLANK(V7707), "Missing", "OK")</f>
        <v>OK</v>
      </c>
      <c r="X7707" s="2" t="s">
        <v>10025</v>
      </c>
    </row>
    <row r="7708" spans="1:24" x14ac:dyDescent="0.35">
      <c r="A7708" s="2" t="s">
        <v>2312</v>
      </c>
      <c r="B7708" s="2" t="b">
        <f>COUNTIF(A:A, A7708)&gt;1</f>
        <v>0</v>
      </c>
      <c r="C7708" s="5">
        <v>45295.541666666664</v>
      </c>
      <c r="D7708" s="2" t="s">
        <v>10020</v>
      </c>
      <c r="E7708" s="2" t="s">
        <v>10022</v>
      </c>
      <c r="F7708" s="2">
        <v>26</v>
      </c>
      <c r="G7708" s="2">
        <v>1106</v>
      </c>
      <c r="H7708" s="2" t="str">
        <f>IF(G7708&lt;F7708, "Error", "OK")</f>
        <v>OK</v>
      </c>
      <c r="I7708" s="2">
        <v>70</v>
      </c>
      <c r="J7708" s="2" t="s">
        <v>10025</v>
      </c>
      <c r="K7708" s="2">
        <v>0</v>
      </c>
      <c r="L7708" s="2">
        <v>10</v>
      </c>
      <c r="M7708" s="2">
        <v>11</v>
      </c>
      <c r="N7708" s="2" t="s">
        <v>10026</v>
      </c>
      <c r="O7708" s="2">
        <v>7</v>
      </c>
      <c r="P7708" s="2" t="s">
        <v>10025</v>
      </c>
      <c r="Q7708" s="2">
        <v>384.30561711592179</v>
      </c>
      <c r="R7708" s="2">
        <f t="shared" si="240"/>
        <v>384.30561711592179</v>
      </c>
      <c r="S7708" s="2">
        <v>598.00224414350009</v>
      </c>
      <c r="T7708" s="2">
        <v>213.6966270275783</v>
      </c>
      <c r="U7708" s="2">
        <f t="shared" si="241"/>
        <v>35.735087806175258</v>
      </c>
      <c r="V7708" s="2">
        <v>4</v>
      </c>
      <c r="W7708" s="2" t="str">
        <f>IF(ISBLANK(V7708), "Missing", "OK")</f>
        <v>OK</v>
      </c>
      <c r="X7708" s="2" t="s">
        <v>10025</v>
      </c>
    </row>
    <row r="7709" spans="1:24" x14ac:dyDescent="0.35">
      <c r="A7709" s="2" t="s">
        <v>2311</v>
      </c>
      <c r="B7709" s="2" t="b">
        <f>COUNTIF(A:A, A7709)&gt;1</f>
        <v>0</v>
      </c>
      <c r="C7709" s="5">
        <v>45295.5</v>
      </c>
      <c r="D7709" s="2" t="s">
        <v>10021</v>
      </c>
      <c r="E7709" s="2" t="s">
        <v>10023</v>
      </c>
      <c r="F7709" s="2">
        <v>113</v>
      </c>
      <c r="G7709" s="2">
        <v>1739</v>
      </c>
      <c r="H7709" s="2" t="str">
        <f>IF(G7709&lt;F7709, "Error", "OK")</f>
        <v>OK</v>
      </c>
      <c r="I7709" s="2">
        <v>46</v>
      </c>
      <c r="J7709" s="2" t="s">
        <v>10025</v>
      </c>
      <c r="K7709" s="2">
        <v>0</v>
      </c>
      <c r="L7709" s="2">
        <v>44</v>
      </c>
      <c r="M7709" s="2">
        <v>19</v>
      </c>
      <c r="N7709" s="2" t="s">
        <v>10026</v>
      </c>
      <c r="O7709" s="2">
        <v>5</v>
      </c>
      <c r="P7709" s="2" t="s">
        <v>10025</v>
      </c>
      <c r="Q7709" s="2">
        <v>35.02504653980079</v>
      </c>
      <c r="R7709" s="2">
        <f t="shared" si="240"/>
        <v>35.02504653980079</v>
      </c>
      <c r="S7709" s="2">
        <v>53.551036759562891</v>
      </c>
      <c r="T7709" s="2">
        <v>18.5259902197621</v>
      </c>
      <c r="U7709" s="2">
        <f t="shared" si="241"/>
        <v>34.595016904978628</v>
      </c>
      <c r="V7709" s="2">
        <v>2</v>
      </c>
      <c r="W7709" s="2" t="str">
        <f>IF(ISBLANK(V7709), "Missing", "OK")</f>
        <v>OK</v>
      </c>
      <c r="X7709" s="2" t="s">
        <v>10025</v>
      </c>
    </row>
    <row r="7710" spans="1:24" x14ac:dyDescent="0.35">
      <c r="A7710" s="2" t="s">
        <v>2310</v>
      </c>
      <c r="B7710" s="2" t="b">
        <f>COUNTIF(A:A, A7710)&gt;1</f>
        <v>0</v>
      </c>
      <c r="C7710" s="5">
        <v>45295.458333333336</v>
      </c>
      <c r="D7710" s="2" t="s">
        <v>10019</v>
      </c>
      <c r="E7710" s="2" t="s">
        <v>10024</v>
      </c>
      <c r="F7710" s="2">
        <v>212</v>
      </c>
      <c r="G7710" s="2">
        <v>4515</v>
      </c>
      <c r="H7710" s="2" t="str">
        <f>IF(G7710&lt;F7710, "Error", "OK")</f>
        <v>OK</v>
      </c>
      <c r="I7710" s="2">
        <v>69</v>
      </c>
      <c r="J7710" s="2" t="s">
        <v>10026</v>
      </c>
      <c r="K7710" s="2">
        <v>34</v>
      </c>
      <c r="L7710" s="2">
        <v>18</v>
      </c>
      <c r="M7710" s="2">
        <v>15</v>
      </c>
      <c r="N7710" s="2" t="s">
        <v>10025</v>
      </c>
      <c r="O7710" s="2">
        <v>9</v>
      </c>
      <c r="P7710" s="2" t="s">
        <v>10026</v>
      </c>
      <c r="Q7710" s="2">
        <v>481.55468506532492</v>
      </c>
      <c r="R7710" s="2">
        <f t="shared" si="240"/>
        <v>481.5546850653248</v>
      </c>
      <c r="S7710" s="2">
        <v>779.38074298632773</v>
      </c>
      <c r="T7710" s="2">
        <v>297.82605792100293</v>
      </c>
      <c r="U7710" s="2">
        <f t="shared" si="241"/>
        <v>38.213166106700633</v>
      </c>
      <c r="V7710" s="2">
        <v>5</v>
      </c>
      <c r="W7710" s="2" t="str">
        <f>IF(ISBLANK(V7710), "Missing", "OK")</f>
        <v>OK</v>
      </c>
      <c r="X7710" s="2" t="s">
        <v>10025</v>
      </c>
    </row>
    <row r="7711" spans="1:24" x14ac:dyDescent="0.35">
      <c r="A7711" s="2" t="s">
        <v>2309</v>
      </c>
      <c r="B7711" s="2" t="b">
        <f>COUNTIF(A:A, A7711)&gt;1</f>
        <v>0</v>
      </c>
      <c r="C7711" s="5">
        <v>45295.416666666664</v>
      </c>
      <c r="D7711" s="2" t="s">
        <v>10020</v>
      </c>
      <c r="E7711" s="2" t="s">
        <v>10023</v>
      </c>
      <c r="F7711" s="2">
        <v>357</v>
      </c>
      <c r="G7711" s="2">
        <v>3184</v>
      </c>
      <c r="H7711" s="2" t="str">
        <f>IF(G7711&lt;F7711, "Error", "OK")</f>
        <v>OK</v>
      </c>
      <c r="I7711" s="2">
        <v>25</v>
      </c>
      <c r="J7711" s="2" t="s">
        <v>10026</v>
      </c>
      <c r="K7711" s="2">
        <v>20</v>
      </c>
      <c r="L7711" s="2">
        <v>27</v>
      </c>
      <c r="M7711" s="2">
        <v>6</v>
      </c>
      <c r="N7711" s="2" t="s">
        <v>10026</v>
      </c>
      <c r="O7711" s="2">
        <v>5</v>
      </c>
      <c r="P7711" s="2" t="s">
        <v>10025</v>
      </c>
      <c r="Q7711" s="2">
        <v>44.786841195998619</v>
      </c>
      <c r="R7711" s="2">
        <f t="shared" si="240"/>
        <v>44.786841195998591</v>
      </c>
      <c r="S7711" s="2">
        <v>105.04203863716759</v>
      </c>
      <c r="T7711" s="2">
        <v>60.255197441169003</v>
      </c>
      <c r="U7711" s="2">
        <f t="shared" si="241"/>
        <v>57.362936042492784</v>
      </c>
      <c r="V7711" s="2">
        <v>5</v>
      </c>
      <c r="W7711" s="2" t="str">
        <f>IF(ISBLANK(V7711), "Missing", "OK")</f>
        <v>OK</v>
      </c>
      <c r="X7711" s="2" t="s">
        <v>10025</v>
      </c>
    </row>
    <row r="7712" spans="1:24" x14ac:dyDescent="0.35">
      <c r="A7712" s="2" t="s">
        <v>2308</v>
      </c>
      <c r="B7712" s="2" t="b">
        <f>COUNTIF(A:A, A7712)&gt;1</f>
        <v>0</v>
      </c>
      <c r="C7712" s="5">
        <v>45295.375</v>
      </c>
      <c r="D7712" s="2" t="s">
        <v>10019</v>
      </c>
      <c r="E7712" s="2" t="s">
        <v>10024</v>
      </c>
      <c r="F7712" s="2">
        <v>431</v>
      </c>
      <c r="G7712" s="2">
        <v>2532</v>
      </c>
      <c r="H7712" s="2" t="str">
        <f>IF(G7712&lt;F7712, "Error", "OK")</f>
        <v>OK</v>
      </c>
      <c r="I7712" s="2">
        <v>26</v>
      </c>
      <c r="J7712" s="2" t="s">
        <v>10025</v>
      </c>
      <c r="K7712" s="2">
        <v>0</v>
      </c>
      <c r="L7712" s="2">
        <v>29</v>
      </c>
      <c r="M7712" s="2">
        <v>16</v>
      </c>
      <c r="N7712" s="2" t="s">
        <v>10026</v>
      </c>
      <c r="O7712" s="2">
        <v>1</v>
      </c>
      <c r="P7712" s="2" t="s">
        <v>10025</v>
      </c>
      <c r="Q7712" s="2">
        <v>319.37328006149852</v>
      </c>
      <c r="R7712" s="2">
        <f t="shared" si="240"/>
        <v>319.37328006149852</v>
      </c>
      <c r="S7712" s="2">
        <v>558.00199931180941</v>
      </c>
      <c r="T7712" s="2">
        <v>238.62871925031089</v>
      </c>
      <c r="U7712" s="2">
        <f t="shared" si="241"/>
        <v>42.764850223586038</v>
      </c>
      <c r="V7712" s="2">
        <v>3</v>
      </c>
      <c r="W7712" s="2" t="str">
        <f>IF(ISBLANK(V7712), "Missing", "OK")</f>
        <v>OK</v>
      </c>
      <c r="X7712" s="2" t="s">
        <v>10025</v>
      </c>
    </row>
    <row r="7713" spans="1:24" x14ac:dyDescent="0.35">
      <c r="A7713" s="2" t="s">
        <v>2307</v>
      </c>
      <c r="B7713" s="2" t="b">
        <f>COUNTIF(A:A, A7713)&gt;1</f>
        <v>0</v>
      </c>
      <c r="C7713" s="5">
        <v>45295.333333333336</v>
      </c>
      <c r="D7713" s="2" t="s">
        <v>10020</v>
      </c>
      <c r="E7713" s="2" t="s">
        <v>10023</v>
      </c>
      <c r="F7713" s="2">
        <v>455</v>
      </c>
      <c r="G7713" s="2">
        <v>3913</v>
      </c>
      <c r="H7713" s="2" t="str">
        <f>IF(G7713&lt;F7713, "Error", "OK")</f>
        <v>OK</v>
      </c>
      <c r="I7713" s="2">
        <v>6</v>
      </c>
      <c r="J7713" s="2" t="s">
        <v>10025</v>
      </c>
      <c r="K7713" s="2">
        <v>0</v>
      </c>
      <c r="L7713" s="2">
        <v>40</v>
      </c>
      <c r="M7713" s="2">
        <v>0</v>
      </c>
      <c r="N7713" s="2" t="s">
        <v>10026</v>
      </c>
      <c r="O7713" s="2">
        <v>5</v>
      </c>
      <c r="P7713" s="2" t="s">
        <v>10025</v>
      </c>
      <c r="Q7713" s="2">
        <v>386.62444567992878</v>
      </c>
      <c r="R7713" s="2">
        <f t="shared" si="240"/>
        <v>386.62444567992884</v>
      </c>
      <c r="S7713" s="2">
        <v>630.1556564832116</v>
      </c>
      <c r="T7713" s="2">
        <v>243.53121080328279</v>
      </c>
      <c r="U7713" s="2">
        <f t="shared" si="241"/>
        <v>38.646199283901986</v>
      </c>
      <c r="V7713" s="2">
        <v>5</v>
      </c>
      <c r="W7713" s="2" t="str">
        <f>IF(ISBLANK(V7713), "Missing", "OK")</f>
        <v>OK</v>
      </c>
      <c r="X7713" s="2" t="s">
        <v>10025</v>
      </c>
    </row>
    <row r="7714" spans="1:24" x14ac:dyDescent="0.35">
      <c r="A7714" s="2" t="s">
        <v>2306</v>
      </c>
      <c r="B7714" s="2" t="b">
        <f>COUNTIF(A:A, A7714)&gt;1</f>
        <v>0</v>
      </c>
      <c r="C7714" s="5">
        <v>45295.291666666664</v>
      </c>
      <c r="D7714" s="2" t="s">
        <v>10019</v>
      </c>
      <c r="E7714" s="2" t="s">
        <v>10023</v>
      </c>
      <c r="F7714" s="2">
        <v>75</v>
      </c>
      <c r="G7714" s="2">
        <v>2656</v>
      </c>
      <c r="H7714" s="2" t="str">
        <f>IF(G7714&lt;F7714, "Error", "OK")</f>
        <v>OK</v>
      </c>
      <c r="I7714" s="2">
        <v>40</v>
      </c>
      <c r="J7714" s="2" t="s">
        <v>10025</v>
      </c>
      <c r="K7714" s="2">
        <v>0</v>
      </c>
      <c r="L7714" s="2">
        <v>32</v>
      </c>
      <c r="M7714" s="2">
        <v>0</v>
      </c>
      <c r="N7714" s="2" t="s">
        <v>10026</v>
      </c>
      <c r="O7714" s="2">
        <v>3</v>
      </c>
      <c r="P7714" s="2" t="s">
        <v>10025</v>
      </c>
      <c r="Q7714" s="2">
        <v>182.16465415085401</v>
      </c>
      <c r="R7714" s="2">
        <f t="shared" si="240"/>
        <v>182.16465415085403</v>
      </c>
      <c r="S7714" s="2">
        <v>256.58697482496399</v>
      </c>
      <c r="T7714" s="2">
        <v>74.422320674109955</v>
      </c>
      <c r="U7714" s="2">
        <f t="shared" si="241"/>
        <v>29.004714960640015</v>
      </c>
      <c r="V7714" s="2">
        <v>4</v>
      </c>
      <c r="W7714" s="2" t="str">
        <f>IF(ISBLANK(V7714), "Missing", "OK")</f>
        <v>OK</v>
      </c>
      <c r="X7714" s="2" t="s">
        <v>10025</v>
      </c>
    </row>
    <row r="7715" spans="1:24" x14ac:dyDescent="0.35">
      <c r="A7715" s="2" t="s">
        <v>2305</v>
      </c>
      <c r="B7715" s="2" t="b">
        <f>COUNTIF(A:A, A7715)&gt;1</f>
        <v>0</v>
      </c>
      <c r="C7715" s="5">
        <v>45295.25</v>
      </c>
      <c r="D7715" s="2" t="s">
        <v>10020</v>
      </c>
      <c r="E7715" s="2" t="s">
        <v>10024</v>
      </c>
      <c r="F7715" s="2">
        <v>227</v>
      </c>
      <c r="G7715" s="2">
        <v>3117</v>
      </c>
      <c r="H7715" s="2" t="str">
        <f>IF(G7715&lt;F7715, "Error", "OK")</f>
        <v>OK</v>
      </c>
      <c r="I7715" s="2">
        <v>20</v>
      </c>
      <c r="J7715" s="2" t="s">
        <v>10025</v>
      </c>
      <c r="K7715" s="2">
        <v>0</v>
      </c>
      <c r="L7715" s="2">
        <v>41</v>
      </c>
      <c r="M7715" s="2">
        <v>16</v>
      </c>
      <c r="N7715" s="2" t="s">
        <v>10025</v>
      </c>
      <c r="O7715" s="2">
        <v>2</v>
      </c>
      <c r="P7715" s="2" t="s">
        <v>10026</v>
      </c>
      <c r="Q7715" s="2">
        <v>99.240080274309605</v>
      </c>
      <c r="R7715" s="2">
        <f t="shared" si="240"/>
        <v>99.240080274309577</v>
      </c>
      <c r="S7715" s="2">
        <v>121.1597282415205</v>
      </c>
      <c r="T7715" s="2">
        <v>21.919647967210921</v>
      </c>
      <c r="U7715" s="2">
        <f t="shared" si="241"/>
        <v>18.091529491974569</v>
      </c>
      <c r="V7715" s="2">
        <v>5</v>
      </c>
      <c r="W7715" s="2" t="str">
        <f>IF(ISBLANK(V7715), "Missing", "OK")</f>
        <v>OK</v>
      </c>
      <c r="X7715" s="2" t="s">
        <v>10025</v>
      </c>
    </row>
    <row r="7716" spans="1:24" x14ac:dyDescent="0.35">
      <c r="A7716" s="2" t="s">
        <v>2304</v>
      </c>
      <c r="B7716" s="2" t="b">
        <f>COUNTIF(A:A, A7716)&gt;1</f>
        <v>0</v>
      </c>
      <c r="C7716" s="5">
        <v>45295.208333333336</v>
      </c>
      <c r="D7716" s="2" t="s">
        <v>10020</v>
      </c>
      <c r="E7716" s="2" t="s">
        <v>10023</v>
      </c>
      <c r="F7716" s="2">
        <v>499</v>
      </c>
      <c r="G7716" s="2">
        <v>2691</v>
      </c>
      <c r="H7716" s="2" t="str">
        <f>IF(G7716&lt;F7716, "Error", "OK")</f>
        <v>OK</v>
      </c>
      <c r="I7716" s="2">
        <v>71</v>
      </c>
      <c r="J7716" s="2" t="s">
        <v>10025</v>
      </c>
      <c r="K7716" s="2">
        <v>0</v>
      </c>
      <c r="L7716" s="2">
        <v>18</v>
      </c>
      <c r="M7716" s="2">
        <v>5</v>
      </c>
      <c r="N7716" s="2" t="s">
        <v>10026</v>
      </c>
      <c r="O7716" s="2">
        <v>6</v>
      </c>
      <c r="P7716" s="2" t="s">
        <v>10025</v>
      </c>
      <c r="Q7716" s="2">
        <v>419.50932355504648</v>
      </c>
      <c r="R7716" s="2">
        <f t="shared" si="240"/>
        <v>419.50932355504654</v>
      </c>
      <c r="S7716" s="2">
        <v>766.53847757862093</v>
      </c>
      <c r="T7716" s="2">
        <v>347.02915402357439</v>
      </c>
      <c r="U7716" s="2">
        <f t="shared" si="241"/>
        <v>45.272241925778729</v>
      </c>
      <c r="V7716" s="2">
        <v>4</v>
      </c>
      <c r="W7716" s="2" t="str">
        <f>IF(ISBLANK(V7716), "Missing", "OK")</f>
        <v>OK</v>
      </c>
      <c r="X7716" s="2" t="s">
        <v>10025</v>
      </c>
    </row>
    <row r="7717" spans="1:24" x14ac:dyDescent="0.35">
      <c r="A7717" s="2" t="s">
        <v>2303</v>
      </c>
      <c r="B7717" s="2" t="b">
        <f>COUNTIF(A:A, A7717)&gt;1</f>
        <v>0</v>
      </c>
      <c r="C7717" s="5">
        <v>45295.166666666664</v>
      </c>
      <c r="D7717" s="2" t="s">
        <v>10019</v>
      </c>
      <c r="E7717" s="2" t="s">
        <v>10024</v>
      </c>
      <c r="F7717" s="2">
        <v>32</v>
      </c>
      <c r="G7717" s="2">
        <v>3076</v>
      </c>
      <c r="H7717" s="2" t="str">
        <f>IF(G7717&lt;F7717, "Error", "OK")</f>
        <v>OK</v>
      </c>
      <c r="I7717" s="2">
        <v>33</v>
      </c>
      <c r="J7717" s="2" t="s">
        <v>10026</v>
      </c>
      <c r="K7717" s="2">
        <v>22</v>
      </c>
      <c r="L7717" s="2">
        <v>19</v>
      </c>
      <c r="M7717" s="2">
        <v>10</v>
      </c>
      <c r="N7717" s="2" t="s">
        <v>10026</v>
      </c>
      <c r="O7717" s="2">
        <v>6</v>
      </c>
      <c r="P7717" s="2" t="s">
        <v>10025</v>
      </c>
      <c r="Q7717" s="2">
        <v>308.98762001208121</v>
      </c>
      <c r="R7717" s="2">
        <f t="shared" si="240"/>
        <v>308.98762001208121</v>
      </c>
      <c r="S7717" s="2">
        <v>720.25489227576429</v>
      </c>
      <c r="T7717" s="2">
        <v>411.26727226368308</v>
      </c>
      <c r="U7717" s="2">
        <f t="shared" si="241"/>
        <v>57.100240022558715</v>
      </c>
      <c r="V7717" s="2">
        <v>3</v>
      </c>
      <c r="W7717" s="2" t="str">
        <f>IF(ISBLANK(V7717), "Missing", "OK")</f>
        <v>OK</v>
      </c>
      <c r="X7717" s="2" t="s">
        <v>10025</v>
      </c>
    </row>
    <row r="7718" spans="1:24" x14ac:dyDescent="0.35">
      <c r="A7718" s="2" t="s">
        <v>2302</v>
      </c>
      <c r="B7718" s="2" t="b">
        <f>COUNTIF(A:A, A7718)&gt;1</f>
        <v>0</v>
      </c>
      <c r="C7718" s="5">
        <v>45295.125</v>
      </c>
      <c r="D7718" s="2" t="s">
        <v>10020</v>
      </c>
      <c r="E7718" s="2" t="s">
        <v>10023</v>
      </c>
      <c r="F7718" s="2">
        <v>278</v>
      </c>
      <c r="G7718" s="2">
        <v>2100</v>
      </c>
      <c r="H7718" s="2" t="str">
        <f>IF(G7718&lt;F7718, "Error", "OK")</f>
        <v>OK</v>
      </c>
      <c r="I7718" s="2">
        <v>45</v>
      </c>
      <c r="J7718" s="2" t="s">
        <v>10025</v>
      </c>
      <c r="K7718" s="2">
        <v>0</v>
      </c>
      <c r="L7718" s="2">
        <v>10</v>
      </c>
      <c r="M7718" s="2">
        <v>13</v>
      </c>
      <c r="N7718" s="2" t="s">
        <v>10025</v>
      </c>
      <c r="O7718" s="2">
        <v>7</v>
      </c>
      <c r="P7718" s="2" t="s">
        <v>10026</v>
      </c>
      <c r="Q7718" s="2">
        <v>59.382595910595661</v>
      </c>
      <c r="R7718" s="2">
        <f t="shared" si="240"/>
        <v>59.382595910595626</v>
      </c>
      <c r="S7718" s="2">
        <v>136.23363100738209</v>
      </c>
      <c r="T7718" s="2">
        <v>76.851035096786461</v>
      </c>
      <c r="U7718" s="2">
        <f t="shared" si="241"/>
        <v>56.411206637091063</v>
      </c>
      <c r="V7718" s="2">
        <v>3</v>
      </c>
      <c r="W7718" s="2" t="str">
        <f>IF(ISBLANK(V7718), "Missing", "OK")</f>
        <v>OK</v>
      </c>
      <c r="X7718" s="2" t="s">
        <v>10025</v>
      </c>
    </row>
    <row r="7719" spans="1:24" x14ac:dyDescent="0.35">
      <c r="A7719" s="2" t="s">
        <v>2301</v>
      </c>
      <c r="B7719" s="2" t="b">
        <f>COUNTIF(A:A, A7719)&gt;1</f>
        <v>0</v>
      </c>
      <c r="C7719" s="5">
        <v>45295.083333333336</v>
      </c>
      <c r="D7719" s="2" t="s">
        <v>10020</v>
      </c>
      <c r="E7719" s="2" t="s">
        <v>10022</v>
      </c>
      <c r="F7719" s="2">
        <v>403</v>
      </c>
      <c r="G7719" s="2">
        <v>1377</v>
      </c>
      <c r="H7719" s="2" t="str">
        <f>IF(G7719&lt;F7719, "Error", "OK")</f>
        <v>OK</v>
      </c>
      <c r="I7719" s="2">
        <v>58</v>
      </c>
      <c r="J7719" s="2" t="s">
        <v>10025</v>
      </c>
      <c r="K7719" s="2">
        <v>0</v>
      </c>
      <c r="L7719" s="2">
        <v>40</v>
      </c>
      <c r="M7719" s="2">
        <v>1</v>
      </c>
      <c r="N7719" s="2" t="s">
        <v>10025</v>
      </c>
      <c r="O7719" s="2">
        <v>1</v>
      </c>
      <c r="P7719" s="2" t="s">
        <v>10026</v>
      </c>
      <c r="Q7719" s="2">
        <v>457.84186600655141</v>
      </c>
      <c r="R7719" s="2">
        <f t="shared" si="240"/>
        <v>457.84186600655141</v>
      </c>
      <c r="S7719" s="2">
        <v>777.31687088709714</v>
      </c>
      <c r="T7719" s="2">
        <v>319.47500488054573</v>
      </c>
      <c r="U7719" s="2">
        <f t="shared" si="241"/>
        <v>41.099713237402312</v>
      </c>
      <c r="V7719" s="2">
        <v>4</v>
      </c>
      <c r="W7719" s="2" t="str">
        <f>IF(ISBLANK(V7719), "Missing", "OK")</f>
        <v>OK</v>
      </c>
      <c r="X7719" s="2" t="s">
        <v>10025</v>
      </c>
    </row>
    <row r="7720" spans="1:24" x14ac:dyDescent="0.35">
      <c r="A7720" s="2" t="s">
        <v>2300</v>
      </c>
      <c r="B7720" s="2" t="b">
        <f>COUNTIF(A:A, A7720)&gt;1</f>
        <v>0</v>
      </c>
      <c r="C7720" s="5">
        <v>45295.041666666664</v>
      </c>
      <c r="D7720" s="2" t="s">
        <v>10021</v>
      </c>
      <c r="E7720" s="2" t="s">
        <v>10022</v>
      </c>
      <c r="F7720" s="2">
        <v>279</v>
      </c>
      <c r="G7720" s="2">
        <v>4270</v>
      </c>
      <c r="H7720" s="2" t="str">
        <f>IF(G7720&lt;F7720, "Error", "OK")</f>
        <v>OK</v>
      </c>
      <c r="I7720" s="2">
        <v>12</v>
      </c>
      <c r="J7720" s="2" t="s">
        <v>10025</v>
      </c>
      <c r="K7720" s="2">
        <v>0</v>
      </c>
      <c r="L7720" s="2">
        <v>19</v>
      </c>
      <c r="M7720" s="2">
        <v>2</v>
      </c>
      <c r="N7720" s="2" t="s">
        <v>10026</v>
      </c>
      <c r="O7720" s="2">
        <v>1</v>
      </c>
      <c r="P7720" s="2" t="s">
        <v>10025</v>
      </c>
      <c r="Q7720" s="2">
        <v>151.20338662916569</v>
      </c>
      <c r="R7720" s="2">
        <f t="shared" si="240"/>
        <v>151.20338662916572</v>
      </c>
      <c r="S7720" s="2">
        <v>341.15855762867483</v>
      </c>
      <c r="T7720" s="2">
        <v>189.95517099950911</v>
      </c>
      <c r="U7720" s="2">
        <f t="shared" si="241"/>
        <v>55.67943900333313</v>
      </c>
      <c r="V7720" s="2">
        <v>4</v>
      </c>
      <c r="W7720" s="2" t="str">
        <f>IF(ISBLANK(V7720), "Missing", "OK")</f>
        <v>OK</v>
      </c>
      <c r="X7720" s="2" t="s">
        <v>10025</v>
      </c>
    </row>
    <row r="7721" spans="1:24" x14ac:dyDescent="0.35">
      <c r="A7721" s="2" t="s">
        <v>2299</v>
      </c>
      <c r="B7721" s="2" t="b">
        <f>COUNTIF(A:A, A7721)&gt;1</f>
        <v>0</v>
      </c>
      <c r="C7721" s="5">
        <v>45295</v>
      </c>
      <c r="D7721" s="2" t="s">
        <v>10019</v>
      </c>
      <c r="E7721" s="2" t="s">
        <v>10022</v>
      </c>
      <c r="F7721" s="2">
        <v>95</v>
      </c>
      <c r="G7721" s="2">
        <v>3142</v>
      </c>
      <c r="H7721" s="2" t="str">
        <f>IF(G7721&lt;F7721, "Error", "OK")</f>
        <v>OK</v>
      </c>
      <c r="I7721" s="2">
        <v>46</v>
      </c>
      <c r="J7721" s="2" t="s">
        <v>10025</v>
      </c>
      <c r="K7721" s="2">
        <v>0</v>
      </c>
      <c r="L7721" s="2">
        <v>14</v>
      </c>
      <c r="M7721" s="2">
        <v>4</v>
      </c>
      <c r="N7721" s="2" t="s">
        <v>10026</v>
      </c>
      <c r="O7721" s="2">
        <v>5</v>
      </c>
      <c r="P7721" s="2" t="s">
        <v>10025</v>
      </c>
      <c r="Q7721" s="2">
        <v>90.647093419523344</v>
      </c>
      <c r="R7721" s="2">
        <f t="shared" si="240"/>
        <v>90.647093419523344</v>
      </c>
      <c r="S7721" s="2">
        <v>164.5381325867435</v>
      </c>
      <c r="T7721" s="2">
        <v>73.891039167220157</v>
      </c>
      <c r="U7721" s="2">
        <f t="shared" si="241"/>
        <v>44.90815472715132</v>
      </c>
      <c r="V7721" s="2">
        <v>4</v>
      </c>
      <c r="W7721" s="2" t="str">
        <f>IF(ISBLANK(V7721), "Missing", "OK")</f>
        <v>OK</v>
      </c>
      <c r="X7721" s="2" t="s">
        <v>10025</v>
      </c>
    </row>
    <row r="7722" spans="1:24" x14ac:dyDescent="0.35">
      <c r="A7722" s="2" t="s">
        <v>2298</v>
      </c>
      <c r="B7722" s="2" t="b">
        <f>COUNTIF(A:A, A7722)&gt;1</f>
        <v>0</v>
      </c>
      <c r="C7722" s="5">
        <v>45294.958333333336</v>
      </c>
      <c r="D7722" s="2" t="s">
        <v>10021</v>
      </c>
      <c r="E7722" s="2" t="s">
        <v>10023</v>
      </c>
      <c r="F7722" s="2">
        <v>389</v>
      </c>
      <c r="G7722" s="2">
        <v>2000</v>
      </c>
      <c r="H7722" s="2" t="str">
        <f>IF(G7722&lt;F7722, "Error", "OK")</f>
        <v>OK</v>
      </c>
      <c r="I7722" s="2">
        <v>44</v>
      </c>
      <c r="J7722" s="2" t="s">
        <v>10025</v>
      </c>
      <c r="K7722" s="2">
        <v>0</v>
      </c>
      <c r="L7722" s="2">
        <v>35</v>
      </c>
      <c r="M7722" s="2">
        <v>10</v>
      </c>
      <c r="N7722" s="2" t="s">
        <v>10026</v>
      </c>
      <c r="O7722" s="2">
        <v>5</v>
      </c>
      <c r="P7722" s="2" t="s">
        <v>10025</v>
      </c>
      <c r="Q7722" s="2">
        <v>483.2221428229779</v>
      </c>
      <c r="R7722" s="2">
        <f t="shared" si="240"/>
        <v>483.22214282297796</v>
      </c>
      <c r="S7722" s="2">
        <v>914.09836378972454</v>
      </c>
      <c r="T7722" s="2">
        <v>430.87622096674659</v>
      </c>
      <c r="U7722" s="2">
        <f t="shared" si="241"/>
        <v>47.136745675858535</v>
      </c>
      <c r="V7722" s="2">
        <v>5</v>
      </c>
      <c r="W7722" s="2" t="str">
        <f>IF(ISBLANK(V7722), "Missing", "OK")</f>
        <v>OK</v>
      </c>
      <c r="X7722" s="2" t="s">
        <v>10025</v>
      </c>
    </row>
    <row r="7723" spans="1:24" x14ac:dyDescent="0.35">
      <c r="A7723" s="2" t="s">
        <v>2297</v>
      </c>
      <c r="B7723" s="2" t="b">
        <f>COUNTIF(A:A, A7723)&gt;1</f>
        <v>0</v>
      </c>
      <c r="C7723" s="5">
        <v>45294.916666666664</v>
      </c>
      <c r="D7723" s="2" t="s">
        <v>10019</v>
      </c>
      <c r="E7723" s="2" t="s">
        <v>10024</v>
      </c>
      <c r="F7723" s="2">
        <v>289</v>
      </c>
      <c r="G7723" s="2">
        <v>1134</v>
      </c>
      <c r="H7723" s="2" t="str">
        <f>IF(G7723&lt;F7723, "Error", "OK")</f>
        <v>OK</v>
      </c>
      <c r="I7723" s="2">
        <v>5</v>
      </c>
      <c r="J7723" s="2" t="s">
        <v>10025</v>
      </c>
      <c r="K7723" s="2">
        <v>0</v>
      </c>
      <c r="L7723" s="2">
        <v>47</v>
      </c>
      <c r="M7723" s="2">
        <v>0</v>
      </c>
      <c r="N7723" s="2" t="s">
        <v>10026</v>
      </c>
      <c r="O7723" s="2">
        <v>5</v>
      </c>
      <c r="P7723" s="2" t="s">
        <v>10025</v>
      </c>
      <c r="Q7723" s="2">
        <v>372.4244015656119</v>
      </c>
      <c r="R7723" s="2">
        <f t="shared" si="240"/>
        <v>372.42440156561184</v>
      </c>
      <c r="S7723" s="2">
        <v>751.87584621376686</v>
      </c>
      <c r="T7723" s="2">
        <v>379.45144464815502</v>
      </c>
      <c r="U7723" s="2">
        <f t="shared" si="241"/>
        <v>50.467300759688541</v>
      </c>
      <c r="V7723" s="2">
        <v>4</v>
      </c>
      <c r="W7723" s="2" t="str">
        <f>IF(ISBLANK(V7723), "Missing", "OK")</f>
        <v>OK</v>
      </c>
      <c r="X7723" s="2" t="s">
        <v>10025</v>
      </c>
    </row>
    <row r="7724" spans="1:24" x14ac:dyDescent="0.35">
      <c r="A7724" s="2" t="s">
        <v>2296</v>
      </c>
      <c r="B7724" s="2" t="b">
        <f>COUNTIF(A:A, A7724)&gt;1</f>
        <v>0</v>
      </c>
      <c r="C7724" s="5">
        <v>45294.875</v>
      </c>
      <c r="D7724" s="2" t="s">
        <v>10020</v>
      </c>
      <c r="E7724" s="2" t="s">
        <v>10023</v>
      </c>
      <c r="F7724" s="2">
        <v>151</v>
      </c>
      <c r="G7724" s="2">
        <v>3913</v>
      </c>
      <c r="H7724" s="2" t="str">
        <f>IF(G7724&lt;F7724, "Error", "OK")</f>
        <v>OK</v>
      </c>
      <c r="I7724" s="2">
        <v>7</v>
      </c>
      <c r="J7724" s="2" t="s">
        <v>10026</v>
      </c>
      <c r="K7724" s="2">
        <v>28</v>
      </c>
      <c r="L7724" s="2">
        <v>39</v>
      </c>
      <c r="M7724" s="2">
        <v>17</v>
      </c>
      <c r="N7724" s="2" t="s">
        <v>10026</v>
      </c>
      <c r="O7724" s="2">
        <v>6</v>
      </c>
      <c r="P7724" s="2" t="s">
        <v>10025</v>
      </c>
      <c r="Q7724" s="2">
        <v>258.68148811258908</v>
      </c>
      <c r="R7724" s="2">
        <f t="shared" si="240"/>
        <v>258.68148811258914</v>
      </c>
      <c r="S7724" s="2">
        <v>421.20997910046111</v>
      </c>
      <c r="T7724" s="2">
        <v>162.528490987872</v>
      </c>
      <c r="U7724" s="2">
        <f t="shared" si="241"/>
        <v>38.586096971151761</v>
      </c>
      <c r="V7724" s="2">
        <v>3</v>
      </c>
      <c r="W7724" s="2" t="str">
        <f>IF(ISBLANK(V7724), "Missing", "OK")</f>
        <v>OK</v>
      </c>
      <c r="X7724" s="2" t="s">
        <v>10025</v>
      </c>
    </row>
    <row r="7725" spans="1:24" x14ac:dyDescent="0.35">
      <c r="A7725" s="2" t="s">
        <v>2295</v>
      </c>
      <c r="B7725" s="2" t="b">
        <f>COUNTIF(A:A, A7725)&gt;1</f>
        <v>0</v>
      </c>
      <c r="C7725" s="5">
        <v>45294.833333333336</v>
      </c>
      <c r="D7725" s="2" t="s">
        <v>10021</v>
      </c>
      <c r="E7725" s="2" t="s">
        <v>10024</v>
      </c>
      <c r="F7725" s="2">
        <v>491</v>
      </c>
      <c r="G7725" s="2">
        <v>3700</v>
      </c>
      <c r="H7725" s="2" t="str">
        <f>IF(G7725&lt;F7725, "Error", "OK")</f>
        <v>OK</v>
      </c>
      <c r="I7725" s="2">
        <v>62</v>
      </c>
      <c r="J7725" s="2" t="s">
        <v>10025</v>
      </c>
      <c r="K7725" s="2">
        <v>0</v>
      </c>
      <c r="L7725" s="2">
        <v>23</v>
      </c>
      <c r="M7725" s="2">
        <v>17</v>
      </c>
      <c r="N7725" s="2" t="s">
        <v>10026</v>
      </c>
      <c r="O7725" s="2">
        <v>6</v>
      </c>
      <c r="P7725" s="2" t="s">
        <v>10025</v>
      </c>
      <c r="Q7725" s="2">
        <v>222.24091160397239</v>
      </c>
      <c r="R7725" s="2">
        <f t="shared" si="240"/>
        <v>222.24091160397228</v>
      </c>
      <c r="S7725" s="2">
        <v>425.64522019820998</v>
      </c>
      <c r="T7725" s="2">
        <v>203.4043085942377</v>
      </c>
      <c r="U7725" s="2">
        <f t="shared" si="241"/>
        <v>47.787288319487892</v>
      </c>
      <c r="V7725" s="2">
        <v>4</v>
      </c>
      <c r="W7725" s="2" t="str">
        <f>IF(ISBLANK(V7725), "Missing", "OK")</f>
        <v>OK</v>
      </c>
      <c r="X7725" s="2" t="s">
        <v>10025</v>
      </c>
    </row>
    <row r="7726" spans="1:24" x14ac:dyDescent="0.35">
      <c r="A7726" s="2" t="s">
        <v>2294</v>
      </c>
      <c r="B7726" s="2" t="b">
        <f>COUNTIF(A:A, A7726)&gt;1</f>
        <v>0</v>
      </c>
      <c r="C7726" s="5">
        <v>45294.791666666664</v>
      </c>
      <c r="D7726" s="2" t="s">
        <v>10019</v>
      </c>
      <c r="E7726" s="2" t="s">
        <v>10024</v>
      </c>
      <c r="F7726" s="2">
        <v>448</v>
      </c>
      <c r="G7726" s="2">
        <v>1194</v>
      </c>
      <c r="H7726" s="2" t="str">
        <f>IF(G7726&lt;F7726, "Error", "OK")</f>
        <v>OK</v>
      </c>
      <c r="I7726" s="2">
        <v>23</v>
      </c>
      <c r="J7726" s="2" t="s">
        <v>10025</v>
      </c>
      <c r="K7726" s="2">
        <v>0</v>
      </c>
      <c r="L7726" s="2">
        <v>24</v>
      </c>
      <c r="M7726" s="2">
        <v>11</v>
      </c>
      <c r="N7726" s="2" t="s">
        <v>10026</v>
      </c>
      <c r="O7726" s="2">
        <v>8</v>
      </c>
      <c r="P7726" s="2" t="s">
        <v>10025</v>
      </c>
      <c r="Q7726" s="2">
        <v>247.79631251246661</v>
      </c>
      <c r="R7726" s="2">
        <f t="shared" si="240"/>
        <v>247.79631251246661</v>
      </c>
      <c r="S7726" s="2">
        <v>445.78739401473001</v>
      </c>
      <c r="T7726" s="2">
        <v>197.9910815022634</v>
      </c>
      <c r="U7726" s="2">
        <f t="shared" si="241"/>
        <v>44.413791004534609</v>
      </c>
      <c r="V7726" s="2">
        <v>3</v>
      </c>
      <c r="W7726" s="2" t="str">
        <f>IF(ISBLANK(V7726), "Missing", "OK")</f>
        <v>OK</v>
      </c>
      <c r="X7726" s="2" t="s">
        <v>10026</v>
      </c>
    </row>
    <row r="7727" spans="1:24" x14ac:dyDescent="0.35">
      <c r="A7727" s="2" t="s">
        <v>2293</v>
      </c>
      <c r="B7727" s="2" t="b">
        <f>COUNTIF(A:A, A7727)&gt;1</f>
        <v>0</v>
      </c>
      <c r="C7727" s="5">
        <v>45294.75</v>
      </c>
      <c r="D7727" s="2" t="s">
        <v>10020</v>
      </c>
      <c r="E7727" s="2" t="s">
        <v>10023</v>
      </c>
      <c r="F7727" s="2">
        <v>474</v>
      </c>
      <c r="G7727" s="2">
        <v>2721</v>
      </c>
      <c r="H7727" s="2" t="str">
        <f>IF(G7727&lt;F7727, "Error", "OK")</f>
        <v>OK</v>
      </c>
      <c r="I7727" s="2">
        <v>54</v>
      </c>
      <c r="J7727" s="2" t="s">
        <v>10026</v>
      </c>
      <c r="K7727" s="2">
        <v>30</v>
      </c>
      <c r="L7727" s="2">
        <v>45</v>
      </c>
      <c r="M7727" s="2">
        <v>3</v>
      </c>
      <c r="N7727" s="2" t="s">
        <v>10026</v>
      </c>
      <c r="O7727" s="2">
        <v>2</v>
      </c>
      <c r="P7727" s="2" t="s">
        <v>10025</v>
      </c>
      <c r="Q7727" s="2">
        <v>213.84868249176839</v>
      </c>
      <c r="R7727" s="2">
        <f t="shared" si="240"/>
        <v>213.84868249176839</v>
      </c>
      <c r="S7727" s="2">
        <v>514.24318638364286</v>
      </c>
      <c r="T7727" s="2">
        <v>300.39450389187448</v>
      </c>
      <c r="U7727" s="2">
        <f t="shared" si="241"/>
        <v>58.414872932855936</v>
      </c>
      <c r="V7727" s="2">
        <v>5</v>
      </c>
      <c r="W7727" s="2" t="str">
        <f>IF(ISBLANK(V7727), "Missing", "OK")</f>
        <v>OK</v>
      </c>
      <c r="X7727" s="2" t="s">
        <v>10026</v>
      </c>
    </row>
    <row r="7728" spans="1:24" x14ac:dyDescent="0.35">
      <c r="A7728" s="2" t="s">
        <v>2292</v>
      </c>
      <c r="B7728" s="2" t="b">
        <f>COUNTIF(A:A, A7728)&gt;1</f>
        <v>0</v>
      </c>
      <c r="C7728" s="5">
        <v>45294.708333333336</v>
      </c>
      <c r="D7728" s="2" t="s">
        <v>10021</v>
      </c>
      <c r="E7728" s="2" t="s">
        <v>10024</v>
      </c>
      <c r="F7728" s="2">
        <v>394</v>
      </c>
      <c r="G7728" s="2">
        <v>2185</v>
      </c>
      <c r="H7728" s="2" t="str">
        <f>IF(G7728&lt;F7728, "Error", "OK")</f>
        <v>OK</v>
      </c>
      <c r="I7728" s="2">
        <v>12</v>
      </c>
      <c r="J7728" s="2" t="s">
        <v>10025</v>
      </c>
      <c r="K7728" s="2">
        <v>0</v>
      </c>
      <c r="L7728" s="2">
        <v>41</v>
      </c>
      <c r="M7728" s="2">
        <v>8</v>
      </c>
      <c r="N7728" s="2" t="s">
        <v>10025</v>
      </c>
      <c r="O7728" s="2">
        <v>2</v>
      </c>
      <c r="P7728" s="2" t="s">
        <v>10026</v>
      </c>
      <c r="Q7728" s="2">
        <v>417.09732053476608</v>
      </c>
      <c r="R7728" s="2">
        <f t="shared" si="240"/>
        <v>417.09732053476614</v>
      </c>
      <c r="S7728" s="2">
        <v>672.40203850792682</v>
      </c>
      <c r="T7728" s="2">
        <v>255.30471797316071</v>
      </c>
      <c r="U7728" s="2">
        <f t="shared" si="241"/>
        <v>37.969057699421441</v>
      </c>
      <c r="V7728" s="2">
        <v>5</v>
      </c>
      <c r="W7728" s="2" t="str">
        <f>IF(ISBLANK(V7728), "Missing", "OK")</f>
        <v>OK</v>
      </c>
      <c r="X7728" s="2" t="s">
        <v>10025</v>
      </c>
    </row>
    <row r="7729" spans="1:24" x14ac:dyDescent="0.35">
      <c r="A7729" s="2" t="s">
        <v>2291</v>
      </c>
      <c r="B7729" s="2" t="b">
        <f>COUNTIF(A:A, A7729)&gt;1</f>
        <v>0</v>
      </c>
      <c r="C7729" s="5">
        <v>45294.666666666664</v>
      </c>
      <c r="D7729" s="2" t="s">
        <v>10021</v>
      </c>
      <c r="E7729" s="2" t="s">
        <v>10024</v>
      </c>
      <c r="F7729" s="2">
        <v>250</v>
      </c>
      <c r="G7729" s="2">
        <v>4001</v>
      </c>
      <c r="H7729" s="2" t="str">
        <f>IF(G7729&lt;F7729, "Error", "OK")</f>
        <v>OK</v>
      </c>
      <c r="I7729" s="2">
        <v>56</v>
      </c>
      <c r="J7729" s="2" t="s">
        <v>10025</v>
      </c>
      <c r="K7729" s="2">
        <v>0</v>
      </c>
      <c r="L7729" s="2">
        <v>12</v>
      </c>
      <c r="M7729" s="2">
        <v>1</v>
      </c>
      <c r="N7729" s="2" t="s">
        <v>10026</v>
      </c>
      <c r="O7729" s="2">
        <v>3</v>
      </c>
      <c r="P7729" s="2" t="s">
        <v>10025</v>
      </c>
      <c r="Q7729" s="2">
        <v>411.5548919831769</v>
      </c>
      <c r="R7729" s="2">
        <f t="shared" si="240"/>
        <v>411.5548919831769</v>
      </c>
      <c r="S7729" s="2">
        <v>811.43124422668348</v>
      </c>
      <c r="T7729" s="2">
        <v>399.87635224350657</v>
      </c>
      <c r="U7729" s="2">
        <f t="shared" si="241"/>
        <v>49.28037404137671</v>
      </c>
      <c r="V7729" s="2">
        <v>4</v>
      </c>
      <c r="W7729" s="2" t="str">
        <f>IF(ISBLANK(V7729), "Missing", "OK")</f>
        <v>OK</v>
      </c>
      <c r="X7729" s="2" t="s">
        <v>10025</v>
      </c>
    </row>
    <row r="7730" spans="1:24" x14ac:dyDescent="0.35">
      <c r="A7730" s="2" t="s">
        <v>2290</v>
      </c>
      <c r="B7730" s="2" t="b">
        <f>COUNTIF(A:A, A7730)&gt;1</f>
        <v>0</v>
      </c>
      <c r="C7730" s="5">
        <v>45294.625</v>
      </c>
      <c r="D7730" s="2" t="s">
        <v>10020</v>
      </c>
      <c r="E7730" s="2" t="s">
        <v>10024</v>
      </c>
      <c r="F7730" s="2">
        <v>12</v>
      </c>
      <c r="G7730" s="2">
        <v>3332</v>
      </c>
      <c r="H7730" s="2" t="str">
        <f>IF(G7730&lt;F7730, "Error", "OK")</f>
        <v>OK</v>
      </c>
      <c r="I7730" s="2">
        <v>63</v>
      </c>
      <c r="J7730" s="2" t="s">
        <v>10025</v>
      </c>
      <c r="K7730" s="2">
        <v>0</v>
      </c>
      <c r="L7730" s="2">
        <v>26</v>
      </c>
      <c r="M7730" s="2">
        <v>4</v>
      </c>
      <c r="N7730" s="2" t="s">
        <v>10026</v>
      </c>
      <c r="O7730" s="2">
        <v>3</v>
      </c>
      <c r="P7730" s="2" t="s">
        <v>10025</v>
      </c>
      <c r="Q7730" s="2">
        <v>334.12921495625562</v>
      </c>
      <c r="R7730" s="2">
        <f t="shared" si="240"/>
        <v>334.12921495625562</v>
      </c>
      <c r="S7730" s="2">
        <v>470.41075892678799</v>
      </c>
      <c r="T7730" s="2">
        <v>136.2815439705324</v>
      </c>
      <c r="U7730" s="2">
        <f t="shared" si="241"/>
        <v>28.970754045134939</v>
      </c>
      <c r="V7730" s="2">
        <v>5</v>
      </c>
      <c r="W7730" s="2" t="str">
        <f>IF(ISBLANK(V7730), "Missing", "OK")</f>
        <v>OK</v>
      </c>
      <c r="X7730" s="2" t="s">
        <v>10025</v>
      </c>
    </row>
    <row r="7731" spans="1:24" x14ac:dyDescent="0.35">
      <c r="A7731" s="2" t="s">
        <v>2289</v>
      </c>
      <c r="B7731" s="2" t="b">
        <f>COUNTIF(A:A, A7731)&gt;1</f>
        <v>0</v>
      </c>
      <c r="C7731" s="5">
        <v>45294.583333333336</v>
      </c>
      <c r="D7731" s="2" t="s">
        <v>10020</v>
      </c>
      <c r="E7731" s="2" t="s">
        <v>10024</v>
      </c>
      <c r="F7731" s="2">
        <v>123</v>
      </c>
      <c r="G7731" s="2">
        <v>4842</v>
      </c>
      <c r="H7731" s="2" t="str">
        <f>IF(G7731&lt;F7731, "Error", "OK")</f>
        <v>OK</v>
      </c>
      <c r="I7731" s="2">
        <v>61</v>
      </c>
      <c r="J7731" s="2" t="s">
        <v>10026</v>
      </c>
      <c r="K7731" s="2">
        <v>10</v>
      </c>
      <c r="L7731" s="2">
        <v>19</v>
      </c>
      <c r="M7731" s="2">
        <v>13</v>
      </c>
      <c r="N7731" s="2" t="s">
        <v>10026</v>
      </c>
      <c r="O7731" s="2">
        <v>1</v>
      </c>
      <c r="P7731" s="2" t="s">
        <v>10025</v>
      </c>
      <c r="Q7731" s="2">
        <v>138.47712445843379</v>
      </c>
      <c r="R7731" s="2">
        <f t="shared" si="240"/>
        <v>138.47712445843379</v>
      </c>
      <c r="S7731" s="2">
        <v>282.24792513924149</v>
      </c>
      <c r="T7731" s="2">
        <v>143.7708006808077</v>
      </c>
      <c r="U7731" s="2">
        <f t="shared" si="241"/>
        <v>50.937770617757835</v>
      </c>
      <c r="V7731" s="2">
        <v>2</v>
      </c>
      <c r="W7731" s="2" t="str">
        <f>IF(ISBLANK(V7731), "Missing", "OK")</f>
        <v>OK</v>
      </c>
      <c r="X7731" s="2" t="s">
        <v>10025</v>
      </c>
    </row>
    <row r="7732" spans="1:24" x14ac:dyDescent="0.35">
      <c r="A7732" s="2" t="s">
        <v>2288</v>
      </c>
      <c r="B7732" s="2" t="b">
        <f>COUNTIF(A:A, A7732)&gt;1</f>
        <v>0</v>
      </c>
      <c r="C7732" s="5">
        <v>45294.541666666664</v>
      </c>
      <c r="D7732" s="2" t="s">
        <v>10019</v>
      </c>
      <c r="E7732" s="2" t="s">
        <v>10024</v>
      </c>
      <c r="F7732" s="2">
        <v>246</v>
      </c>
      <c r="G7732" s="2">
        <v>2949</v>
      </c>
      <c r="H7732" s="2" t="str">
        <f>IF(G7732&lt;F7732, "Error", "OK")</f>
        <v>OK</v>
      </c>
      <c r="I7732" s="2">
        <v>24</v>
      </c>
      <c r="J7732" s="2" t="s">
        <v>10025</v>
      </c>
      <c r="K7732" s="2">
        <v>0</v>
      </c>
      <c r="L7732" s="2">
        <v>33</v>
      </c>
      <c r="M7732" s="2">
        <v>0</v>
      </c>
      <c r="N7732" s="2" t="s">
        <v>10026</v>
      </c>
      <c r="O7732" s="2">
        <v>6</v>
      </c>
      <c r="P7732" s="2" t="s">
        <v>10025</v>
      </c>
      <c r="Q7732" s="2">
        <v>260.72709379835118</v>
      </c>
      <c r="R7732" s="2">
        <f t="shared" si="240"/>
        <v>260.72709379835123</v>
      </c>
      <c r="S7732" s="2">
        <v>622.37962268153592</v>
      </c>
      <c r="T7732" s="2">
        <v>361.65252888318469</v>
      </c>
      <c r="U7732" s="2">
        <f t="shared" si="241"/>
        <v>58.108028557393475</v>
      </c>
      <c r="V7732" s="2">
        <v>4</v>
      </c>
      <c r="W7732" s="2" t="str">
        <f>IF(ISBLANK(V7732), "Missing", "OK")</f>
        <v>OK</v>
      </c>
      <c r="X7732" s="2" t="s">
        <v>10025</v>
      </c>
    </row>
    <row r="7733" spans="1:24" x14ac:dyDescent="0.35">
      <c r="A7733" s="2" t="s">
        <v>2287</v>
      </c>
      <c r="B7733" s="2" t="b">
        <f>COUNTIF(A:A, A7733)&gt;1</f>
        <v>0</v>
      </c>
      <c r="C7733" s="5">
        <v>45294.5</v>
      </c>
      <c r="D7733" s="2" t="s">
        <v>10021</v>
      </c>
      <c r="E7733" s="2" t="s">
        <v>10024</v>
      </c>
      <c r="F7733" s="2">
        <v>44</v>
      </c>
      <c r="G7733" s="2">
        <v>3721</v>
      </c>
      <c r="H7733" s="2" t="str">
        <f>IF(G7733&lt;F7733, "Error", "OK")</f>
        <v>OK</v>
      </c>
      <c r="I7733" s="2">
        <v>58</v>
      </c>
      <c r="J7733" s="2" t="s">
        <v>10025</v>
      </c>
      <c r="K7733" s="2">
        <v>0</v>
      </c>
      <c r="L7733" s="2">
        <v>5</v>
      </c>
      <c r="M7733" s="2">
        <v>9</v>
      </c>
      <c r="N7733" s="2" t="s">
        <v>10026</v>
      </c>
      <c r="O7733" s="2">
        <v>8</v>
      </c>
      <c r="P7733" s="2" t="s">
        <v>10025</v>
      </c>
      <c r="Q7733" s="2">
        <v>449.956763558219</v>
      </c>
      <c r="R7733" s="2">
        <f t="shared" si="240"/>
        <v>449.95676355821877</v>
      </c>
      <c r="S7733" s="2">
        <v>1120.752980299844</v>
      </c>
      <c r="T7733" s="2">
        <v>670.79621674162524</v>
      </c>
      <c r="U7733" s="2">
        <f t="shared" si="241"/>
        <v>59.852280434013373</v>
      </c>
      <c r="V7733" s="2">
        <v>1</v>
      </c>
      <c r="W7733" s="2" t="str">
        <f>IF(ISBLANK(V7733), "Missing", "OK")</f>
        <v>OK</v>
      </c>
      <c r="X7733" s="2" t="s">
        <v>10025</v>
      </c>
    </row>
    <row r="7734" spans="1:24" x14ac:dyDescent="0.35">
      <c r="A7734" s="2" t="s">
        <v>2286</v>
      </c>
      <c r="B7734" s="2" t="b">
        <f>COUNTIF(A:A, A7734)&gt;1</f>
        <v>0</v>
      </c>
      <c r="C7734" s="5">
        <v>45294.458333333336</v>
      </c>
      <c r="D7734" s="2" t="s">
        <v>10021</v>
      </c>
      <c r="E7734" s="2" t="s">
        <v>10023</v>
      </c>
      <c r="F7734" s="2">
        <v>380</v>
      </c>
      <c r="G7734" s="2">
        <v>2064</v>
      </c>
      <c r="H7734" s="2" t="str">
        <f>IF(G7734&lt;F7734, "Error", "OK")</f>
        <v>OK</v>
      </c>
      <c r="I7734" s="2">
        <v>64</v>
      </c>
      <c r="J7734" s="2" t="s">
        <v>10025</v>
      </c>
      <c r="K7734" s="2">
        <v>0</v>
      </c>
      <c r="L7734" s="2">
        <v>10</v>
      </c>
      <c r="M7734" s="2">
        <v>0</v>
      </c>
      <c r="N7734" s="2" t="s">
        <v>10026</v>
      </c>
      <c r="O7734" s="2">
        <v>3</v>
      </c>
      <c r="P7734" s="2" t="s">
        <v>10025</v>
      </c>
      <c r="Q7734" s="2">
        <v>365.16734054618098</v>
      </c>
      <c r="R7734" s="2">
        <f t="shared" si="240"/>
        <v>365.16734054618098</v>
      </c>
      <c r="S7734" s="2">
        <v>470.46913817758679</v>
      </c>
      <c r="T7734" s="2">
        <v>105.3017976314058</v>
      </c>
      <c r="U7734" s="2">
        <f t="shared" si="241"/>
        <v>22.382296539004393</v>
      </c>
      <c r="V7734" s="2">
        <v>3</v>
      </c>
      <c r="W7734" s="2" t="str">
        <f>IF(ISBLANK(V7734), "Missing", "OK")</f>
        <v>OK</v>
      </c>
      <c r="X7734" s="2" t="s">
        <v>10026</v>
      </c>
    </row>
    <row r="7735" spans="1:24" x14ac:dyDescent="0.35">
      <c r="A7735" s="2" t="s">
        <v>2285</v>
      </c>
      <c r="B7735" s="2" t="b">
        <f>COUNTIF(A:A, A7735)&gt;1</f>
        <v>0</v>
      </c>
      <c r="C7735" s="5">
        <v>45294.416666666664</v>
      </c>
      <c r="D7735" s="2" t="s">
        <v>10019</v>
      </c>
      <c r="E7735" s="2" t="s">
        <v>10023</v>
      </c>
      <c r="F7735" s="2">
        <v>466</v>
      </c>
      <c r="G7735" s="2">
        <v>2944</v>
      </c>
      <c r="H7735" s="2" t="str">
        <f>IF(G7735&lt;F7735, "Error", "OK")</f>
        <v>OK</v>
      </c>
      <c r="I7735" s="2">
        <v>55</v>
      </c>
      <c r="J7735" s="2" t="s">
        <v>10025</v>
      </c>
      <c r="K7735" s="2">
        <v>0</v>
      </c>
      <c r="L7735" s="2">
        <v>33</v>
      </c>
      <c r="M7735" s="2">
        <v>18</v>
      </c>
      <c r="N7735" s="2" t="s">
        <v>10026</v>
      </c>
      <c r="O7735" s="2">
        <v>3</v>
      </c>
      <c r="P7735" s="2" t="s">
        <v>10025</v>
      </c>
      <c r="Q7735" s="2">
        <v>356.49997332443252</v>
      </c>
      <c r="R7735" s="2">
        <f t="shared" si="240"/>
        <v>356.49997332443252</v>
      </c>
      <c r="S7735" s="2">
        <v>852.94268435527954</v>
      </c>
      <c r="T7735" s="2">
        <v>496.44271103084702</v>
      </c>
      <c r="U7735" s="2">
        <f t="shared" si="241"/>
        <v>58.203525293859229</v>
      </c>
      <c r="V7735" s="2">
        <v>5</v>
      </c>
      <c r="W7735" s="2" t="str">
        <f>IF(ISBLANK(V7735), "Missing", "OK")</f>
        <v>OK</v>
      </c>
      <c r="X7735" s="2" t="s">
        <v>10025</v>
      </c>
    </row>
    <row r="7736" spans="1:24" x14ac:dyDescent="0.35">
      <c r="A7736" s="2" t="s">
        <v>2284</v>
      </c>
      <c r="B7736" s="2" t="b">
        <f>COUNTIF(A:A, A7736)&gt;1</f>
        <v>0</v>
      </c>
      <c r="C7736" s="5">
        <v>45294.375</v>
      </c>
      <c r="D7736" s="2" t="s">
        <v>10021</v>
      </c>
      <c r="E7736" s="2" t="s">
        <v>10024</v>
      </c>
      <c r="F7736" s="2">
        <v>284</v>
      </c>
      <c r="G7736" s="2">
        <v>1509</v>
      </c>
      <c r="H7736" s="2" t="str">
        <f>IF(G7736&lt;F7736, "Error", "OK")</f>
        <v>OK</v>
      </c>
      <c r="I7736" s="2">
        <v>1</v>
      </c>
      <c r="J7736" s="2" t="s">
        <v>10025</v>
      </c>
      <c r="K7736" s="2">
        <v>0</v>
      </c>
      <c r="L7736" s="2">
        <v>17</v>
      </c>
      <c r="M7736" s="2">
        <v>0</v>
      </c>
      <c r="N7736" s="2" t="s">
        <v>10026</v>
      </c>
      <c r="O7736" s="2">
        <v>7</v>
      </c>
      <c r="P7736" s="2" t="s">
        <v>10025</v>
      </c>
      <c r="Q7736" s="2">
        <v>438.07300970380157</v>
      </c>
      <c r="R7736" s="2">
        <f t="shared" si="240"/>
        <v>438.07300970380163</v>
      </c>
      <c r="S7736" s="2">
        <v>703.53488793266843</v>
      </c>
      <c r="T7736" s="2">
        <v>265.46187822886679</v>
      </c>
      <c r="U7736" s="2">
        <f t="shared" si="241"/>
        <v>37.732581963195081</v>
      </c>
      <c r="V7736" s="2">
        <v>2</v>
      </c>
      <c r="W7736" s="2" t="str">
        <f>IF(ISBLANK(V7736), "Missing", "OK")</f>
        <v>OK</v>
      </c>
      <c r="X7736" s="2" t="s">
        <v>10025</v>
      </c>
    </row>
    <row r="7737" spans="1:24" x14ac:dyDescent="0.35">
      <c r="A7737" s="2" t="s">
        <v>2283</v>
      </c>
      <c r="B7737" s="2" t="b">
        <f>COUNTIF(A:A, A7737)&gt;1</f>
        <v>0</v>
      </c>
      <c r="C7737" s="5">
        <v>45294.333333333336</v>
      </c>
      <c r="D7737" s="2" t="s">
        <v>10019</v>
      </c>
      <c r="E7737" s="2" t="s">
        <v>10023</v>
      </c>
      <c r="F7737" s="2">
        <v>16</v>
      </c>
      <c r="G7737" s="2">
        <v>3116</v>
      </c>
      <c r="H7737" s="2" t="str">
        <f>IF(G7737&lt;F7737, "Error", "OK")</f>
        <v>OK</v>
      </c>
      <c r="I7737" s="2">
        <v>30</v>
      </c>
      <c r="J7737" s="2" t="s">
        <v>10026</v>
      </c>
      <c r="K7737" s="2">
        <v>22</v>
      </c>
      <c r="L7737" s="2">
        <v>21</v>
      </c>
      <c r="M7737" s="2">
        <v>0</v>
      </c>
      <c r="N7737" s="2" t="s">
        <v>10026</v>
      </c>
      <c r="O7737" s="2">
        <v>4</v>
      </c>
      <c r="P7737" s="2" t="s">
        <v>10025</v>
      </c>
      <c r="Q7737" s="2">
        <v>375.62797285860671</v>
      </c>
      <c r="R7737" s="2">
        <f t="shared" si="240"/>
        <v>375.62797285860671</v>
      </c>
      <c r="S7737" s="2">
        <v>765.43308725875113</v>
      </c>
      <c r="T7737" s="2">
        <v>389.80511440014442</v>
      </c>
      <c r="U7737" s="2">
        <f t="shared" si="241"/>
        <v>50.926086275699831</v>
      </c>
      <c r="V7737" s="2">
        <v>5</v>
      </c>
      <c r="W7737" s="2" t="str">
        <f>IF(ISBLANK(V7737), "Missing", "OK")</f>
        <v>OK</v>
      </c>
      <c r="X7737" s="2" t="s">
        <v>10025</v>
      </c>
    </row>
    <row r="7738" spans="1:24" x14ac:dyDescent="0.35">
      <c r="A7738" s="2" t="s">
        <v>2282</v>
      </c>
      <c r="B7738" s="2" t="b">
        <f>COUNTIF(A:A, A7738)&gt;1</f>
        <v>0</v>
      </c>
      <c r="C7738" s="5">
        <v>45294.291666666664</v>
      </c>
      <c r="D7738" s="2" t="s">
        <v>10021</v>
      </c>
      <c r="E7738" s="2" t="s">
        <v>10022</v>
      </c>
      <c r="F7738" s="2">
        <v>187</v>
      </c>
      <c r="G7738" s="2">
        <v>2241</v>
      </c>
      <c r="H7738" s="2" t="str">
        <f>IF(G7738&lt;F7738, "Error", "OK")</f>
        <v>OK</v>
      </c>
      <c r="I7738" s="2">
        <v>39</v>
      </c>
      <c r="J7738" s="2" t="s">
        <v>10026</v>
      </c>
      <c r="K7738" s="2">
        <v>1</v>
      </c>
      <c r="L7738" s="2">
        <v>10</v>
      </c>
      <c r="M7738" s="2">
        <v>7</v>
      </c>
      <c r="N7738" s="2" t="s">
        <v>10026</v>
      </c>
      <c r="O7738" s="2">
        <v>4</v>
      </c>
      <c r="P7738" s="2" t="s">
        <v>10025</v>
      </c>
      <c r="Q7738" s="2">
        <v>330.41059536631411</v>
      </c>
      <c r="R7738" s="2">
        <f t="shared" si="240"/>
        <v>330.41059536631411</v>
      </c>
      <c r="S7738" s="2">
        <v>450.02674518119682</v>
      </c>
      <c r="T7738" s="2">
        <v>119.6161498148827</v>
      </c>
      <c r="U7738" s="2">
        <f t="shared" si="241"/>
        <v>26.579786889492752</v>
      </c>
      <c r="V7738" s="2">
        <v>1</v>
      </c>
      <c r="W7738" s="2" t="str">
        <f>IF(ISBLANK(V7738), "Missing", "OK")</f>
        <v>OK</v>
      </c>
      <c r="X7738" s="2" t="s">
        <v>10025</v>
      </c>
    </row>
    <row r="7739" spans="1:24" x14ac:dyDescent="0.35">
      <c r="A7739" s="2" t="s">
        <v>2281</v>
      </c>
      <c r="B7739" s="2" t="b">
        <f>COUNTIF(A:A, A7739)&gt;1</f>
        <v>0</v>
      </c>
      <c r="C7739" s="5">
        <v>45294.25</v>
      </c>
      <c r="D7739" s="2" t="s">
        <v>10020</v>
      </c>
      <c r="E7739" s="2" t="s">
        <v>10024</v>
      </c>
      <c r="F7739" s="2">
        <v>79</v>
      </c>
      <c r="G7739" s="2">
        <v>4308</v>
      </c>
      <c r="H7739" s="2" t="str">
        <f>IF(G7739&lt;F7739, "Error", "OK")</f>
        <v>OK</v>
      </c>
      <c r="I7739" s="2">
        <v>54</v>
      </c>
      <c r="J7739" s="2" t="s">
        <v>10025</v>
      </c>
      <c r="K7739" s="2">
        <v>0</v>
      </c>
      <c r="L7739" s="2">
        <v>34</v>
      </c>
      <c r="M7739" s="2">
        <v>0</v>
      </c>
      <c r="N7739" s="2" t="s">
        <v>10026</v>
      </c>
      <c r="O7739" s="2">
        <v>9</v>
      </c>
      <c r="P7739" s="2" t="s">
        <v>10025</v>
      </c>
      <c r="Q7739" s="2">
        <v>423.63111756632009</v>
      </c>
      <c r="R7739" s="2">
        <f t="shared" si="240"/>
        <v>423.63111756632009</v>
      </c>
      <c r="S7739" s="2">
        <v>888.6870051475031</v>
      </c>
      <c r="T7739" s="2">
        <v>465.05588758118301</v>
      </c>
      <c r="U7739" s="2">
        <f t="shared" si="241"/>
        <v>52.330672653865761</v>
      </c>
      <c r="V7739" s="2">
        <v>5</v>
      </c>
      <c r="W7739" s="2" t="str">
        <f>IF(ISBLANK(V7739), "Missing", "OK")</f>
        <v>OK</v>
      </c>
      <c r="X7739" s="2" t="s">
        <v>10025</v>
      </c>
    </row>
    <row r="7740" spans="1:24" x14ac:dyDescent="0.35">
      <c r="A7740" s="2" t="s">
        <v>2280</v>
      </c>
      <c r="B7740" s="2" t="b">
        <f>COUNTIF(A:A, A7740)&gt;1</f>
        <v>0</v>
      </c>
      <c r="C7740" s="5">
        <v>45294.208333333336</v>
      </c>
      <c r="D7740" s="2" t="s">
        <v>10019</v>
      </c>
      <c r="E7740" s="2" t="s">
        <v>10024</v>
      </c>
      <c r="F7740" s="2">
        <v>384</v>
      </c>
      <c r="G7740" s="2">
        <v>3956</v>
      </c>
      <c r="H7740" s="2" t="str">
        <f>IF(G7740&lt;F7740, "Error", "OK")</f>
        <v>OK</v>
      </c>
      <c r="I7740" s="2">
        <v>65</v>
      </c>
      <c r="J7740" s="2" t="s">
        <v>10025</v>
      </c>
      <c r="K7740" s="2">
        <v>0</v>
      </c>
      <c r="L7740" s="2">
        <v>15</v>
      </c>
      <c r="M7740" s="2">
        <v>11</v>
      </c>
      <c r="N7740" s="2" t="s">
        <v>10026</v>
      </c>
      <c r="O7740" s="2">
        <v>9</v>
      </c>
      <c r="P7740" s="2" t="s">
        <v>10025</v>
      </c>
      <c r="Q7740" s="2">
        <v>219.2535654541671</v>
      </c>
      <c r="R7740" s="2">
        <f t="shared" si="240"/>
        <v>219.25356545416707</v>
      </c>
      <c r="S7740" s="2">
        <v>444.36287270424128</v>
      </c>
      <c r="T7740" s="2">
        <v>225.10930725007421</v>
      </c>
      <c r="U7740" s="2">
        <f t="shared" si="241"/>
        <v>50.658891882693879</v>
      </c>
      <c r="V7740" s="2">
        <v>3</v>
      </c>
      <c r="W7740" s="2" t="str">
        <f>IF(ISBLANK(V7740), "Missing", "OK")</f>
        <v>OK</v>
      </c>
      <c r="X7740" s="2" t="s">
        <v>10025</v>
      </c>
    </row>
    <row r="7741" spans="1:24" x14ac:dyDescent="0.35">
      <c r="A7741" s="2" t="s">
        <v>2279</v>
      </c>
      <c r="B7741" s="2" t="b">
        <f>COUNTIF(A:A, A7741)&gt;1</f>
        <v>0</v>
      </c>
      <c r="C7741" s="5">
        <v>45294.166666666664</v>
      </c>
      <c r="D7741" s="2" t="s">
        <v>10021</v>
      </c>
      <c r="E7741" s="2" t="s">
        <v>10022</v>
      </c>
      <c r="F7741" s="2">
        <v>80</v>
      </c>
      <c r="G7741" s="2">
        <v>2124</v>
      </c>
      <c r="H7741" s="2" t="str">
        <f>IF(G7741&lt;F7741, "Error", "OK")</f>
        <v>OK</v>
      </c>
      <c r="I7741" s="2">
        <v>66</v>
      </c>
      <c r="J7741" s="2" t="s">
        <v>10025</v>
      </c>
      <c r="K7741" s="2">
        <v>0</v>
      </c>
      <c r="L7741" s="2">
        <v>19</v>
      </c>
      <c r="M7741" s="2">
        <v>16</v>
      </c>
      <c r="N7741" s="2" t="s">
        <v>10025</v>
      </c>
      <c r="O7741" s="2">
        <v>6</v>
      </c>
      <c r="P7741" s="2" t="s">
        <v>10026</v>
      </c>
      <c r="Q7741" s="2">
        <v>194.7398185355456</v>
      </c>
      <c r="R7741" s="2">
        <f t="shared" si="240"/>
        <v>194.73981853554548</v>
      </c>
      <c r="S7741" s="2">
        <v>407.07188780987809</v>
      </c>
      <c r="T7741" s="2">
        <v>212.33206927433261</v>
      </c>
      <c r="U7741" s="2">
        <f t="shared" si="241"/>
        <v>52.160828500518264</v>
      </c>
      <c r="V7741" s="2">
        <v>4</v>
      </c>
      <c r="W7741" s="2" t="str">
        <f>IF(ISBLANK(V7741), "Missing", "OK")</f>
        <v>OK</v>
      </c>
      <c r="X7741" s="2" t="s">
        <v>10025</v>
      </c>
    </row>
    <row r="7742" spans="1:24" x14ac:dyDescent="0.35">
      <c r="A7742" s="2" t="s">
        <v>2278</v>
      </c>
      <c r="B7742" s="2" t="b">
        <f>COUNTIF(A:A, A7742)&gt;1</f>
        <v>0</v>
      </c>
      <c r="C7742" s="5">
        <v>45294.125</v>
      </c>
      <c r="D7742" s="2" t="s">
        <v>10019</v>
      </c>
      <c r="E7742" s="2" t="s">
        <v>10024</v>
      </c>
      <c r="F7742" s="2">
        <v>254</v>
      </c>
      <c r="G7742" s="2">
        <v>3120</v>
      </c>
      <c r="H7742" s="2" t="str">
        <f>IF(G7742&lt;F7742, "Error", "OK")</f>
        <v>OK</v>
      </c>
      <c r="I7742" s="2">
        <v>33</v>
      </c>
      <c r="J7742" s="2" t="s">
        <v>10025</v>
      </c>
      <c r="K7742" s="2">
        <v>0</v>
      </c>
      <c r="L7742" s="2">
        <v>43</v>
      </c>
      <c r="M7742" s="2">
        <v>15</v>
      </c>
      <c r="N7742" s="2" t="s">
        <v>10026</v>
      </c>
      <c r="O7742" s="2">
        <v>3</v>
      </c>
      <c r="P7742" s="2" t="s">
        <v>10025</v>
      </c>
      <c r="Q7742" s="2">
        <v>293.53346034268282</v>
      </c>
      <c r="R7742" s="2">
        <f t="shared" si="240"/>
        <v>293.53346034268282</v>
      </c>
      <c r="S7742" s="2">
        <v>704.97417745568691</v>
      </c>
      <c r="T7742" s="2">
        <v>411.4407171130041</v>
      </c>
      <c r="U7742" s="2">
        <f t="shared" si="241"/>
        <v>58.36252309239601</v>
      </c>
      <c r="V7742" s="2">
        <v>4</v>
      </c>
      <c r="W7742" s="2" t="str">
        <f>IF(ISBLANK(V7742), "Missing", "OK")</f>
        <v>OK</v>
      </c>
      <c r="X7742" s="2" t="s">
        <v>10025</v>
      </c>
    </row>
    <row r="7743" spans="1:24" x14ac:dyDescent="0.35">
      <c r="A7743" s="2" t="s">
        <v>2277</v>
      </c>
      <c r="B7743" s="2" t="b">
        <f>COUNTIF(A:A, A7743)&gt;1</f>
        <v>0</v>
      </c>
      <c r="C7743" s="5">
        <v>45294.083333333336</v>
      </c>
      <c r="D7743" s="2" t="s">
        <v>10021</v>
      </c>
      <c r="E7743" s="2" t="s">
        <v>10023</v>
      </c>
      <c r="F7743" s="2">
        <v>307</v>
      </c>
      <c r="G7743" s="2">
        <v>1152</v>
      </c>
      <c r="H7743" s="2" t="str">
        <f>IF(G7743&lt;F7743, "Error", "OK")</f>
        <v>OK</v>
      </c>
      <c r="I7743" s="2">
        <v>36</v>
      </c>
      <c r="J7743" s="2" t="s">
        <v>10025</v>
      </c>
      <c r="K7743" s="2">
        <v>0</v>
      </c>
      <c r="L7743" s="2">
        <v>28</v>
      </c>
      <c r="M7743" s="2">
        <v>0</v>
      </c>
      <c r="N7743" s="2" t="s">
        <v>10026</v>
      </c>
      <c r="O7743" s="2">
        <v>3</v>
      </c>
      <c r="P7743" s="2" t="s">
        <v>10025</v>
      </c>
      <c r="Q7743" s="2">
        <v>339.72983963675648</v>
      </c>
      <c r="R7743" s="2">
        <f t="shared" si="240"/>
        <v>339.72983963675665</v>
      </c>
      <c r="S7743" s="2">
        <v>493.32966847465173</v>
      </c>
      <c r="T7743" s="2">
        <v>153.5998288378951</v>
      </c>
      <c r="U7743" s="2">
        <f t="shared" si="241"/>
        <v>31.135331737257431</v>
      </c>
      <c r="V7743" s="2">
        <v>3</v>
      </c>
      <c r="W7743" s="2" t="str">
        <f>IF(ISBLANK(V7743), "Missing", "OK")</f>
        <v>OK</v>
      </c>
      <c r="X7743" s="2" t="s">
        <v>10025</v>
      </c>
    </row>
    <row r="7744" spans="1:24" x14ac:dyDescent="0.35">
      <c r="A7744" s="2" t="s">
        <v>2276</v>
      </c>
      <c r="B7744" s="2" t="b">
        <f>COUNTIF(A:A, A7744)&gt;1</f>
        <v>0</v>
      </c>
      <c r="C7744" s="5">
        <v>45294.041666666664</v>
      </c>
      <c r="D7744" s="2" t="s">
        <v>10020</v>
      </c>
      <c r="E7744" s="2" t="s">
        <v>10024</v>
      </c>
      <c r="F7744" s="2">
        <v>345</v>
      </c>
      <c r="G7744" s="2">
        <v>1131</v>
      </c>
      <c r="H7744" s="2" t="str">
        <f>IF(G7744&lt;F7744, "Error", "OK")</f>
        <v>OK</v>
      </c>
      <c r="I7744" s="2">
        <v>59</v>
      </c>
      <c r="J7744" s="2" t="s">
        <v>10025</v>
      </c>
      <c r="K7744" s="2">
        <v>0</v>
      </c>
      <c r="L7744" s="2">
        <v>43</v>
      </c>
      <c r="M7744" s="2">
        <v>0</v>
      </c>
      <c r="N7744" s="2" t="s">
        <v>10026</v>
      </c>
      <c r="O7744" s="2">
        <v>7</v>
      </c>
      <c r="P7744" s="2" t="s">
        <v>10025</v>
      </c>
      <c r="Q7744" s="2">
        <v>298.94764841697679</v>
      </c>
      <c r="R7744" s="2">
        <f t="shared" si="240"/>
        <v>298.9476484169769</v>
      </c>
      <c r="S7744" s="2">
        <v>367.36174192190822</v>
      </c>
      <c r="T7744" s="2">
        <v>68.414093504931316</v>
      </c>
      <c r="U7744" s="2">
        <f t="shared" si="241"/>
        <v>18.623086102274204</v>
      </c>
      <c r="V7744" s="2">
        <v>5</v>
      </c>
      <c r="W7744" s="2" t="str">
        <f>IF(ISBLANK(V7744), "Missing", "OK")</f>
        <v>OK</v>
      </c>
      <c r="X7744" s="2" t="s">
        <v>10025</v>
      </c>
    </row>
    <row r="7745" spans="1:24" x14ac:dyDescent="0.35">
      <c r="A7745" s="2" t="s">
        <v>2275</v>
      </c>
      <c r="B7745" s="2" t="b">
        <f>COUNTIF(A:A, A7745)&gt;1</f>
        <v>0</v>
      </c>
      <c r="C7745" s="5">
        <v>45294</v>
      </c>
      <c r="D7745" s="2" t="s">
        <v>10021</v>
      </c>
      <c r="E7745" s="2" t="s">
        <v>10024</v>
      </c>
      <c r="F7745" s="2">
        <v>395</v>
      </c>
      <c r="G7745" s="2">
        <v>2407</v>
      </c>
      <c r="H7745" s="2" t="str">
        <f>IF(G7745&lt;F7745, "Error", "OK")</f>
        <v>OK</v>
      </c>
      <c r="I7745" s="2">
        <v>13</v>
      </c>
      <c r="J7745" s="2" t="s">
        <v>10025</v>
      </c>
      <c r="K7745" s="2">
        <v>0</v>
      </c>
      <c r="L7745" s="2">
        <v>31</v>
      </c>
      <c r="M7745" s="2">
        <v>0</v>
      </c>
      <c r="N7745" s="2" t="s">
        <v>10025</v>
      </c>
      <c r="O7745" s="2">
        <v>2</v>
      </c>
      <c r="P7745" s="2" t="s">
        <v>10026</v>
      </c>
      <c r="Q7745" s="2">
        <v>215.66023910595999</v>
      </c>
      <c r="R7745" s="2">
        <f t="shared" si="240"/>
        <v>215.66023910596004</v>
      </c>
      <c r="S7745" s="2">
        <v>276.07377926413739</v>
      </c>
      <c r="T7745" s="2">
        <v>60.413540158177341</v>
      </c>
      <c r="U7745" s="2">
        <f t="shared" si="241"/>
        <v>21.883114115077134</v>
      </c>
      <c r="V7745" s="2">
        <v>5</v>
      </c>
      <c r="W7745" s="2" t="str">
        <f>IF(ISBLANK(V7745), "Missing", "OK")</f>
        <v>OK</v>
      </c>
      <c r="X7745" s="2" t="s">
        <v>10025</v>
      </c>
    </row>
    <row r="7746" spans="1:24" x14ac:dyDescent="0.35">
      <c r="A7746" s="2" t="s">
        <v>2274</v>
      </c>
      <c r="B7746" s="2" t="b">
        <f>COUNTIF(A:A, A7746)&gt;1</f>
        <v>0</v>
      </c>
      <c r="C7746" s="5">
        <v>45293.958333333336</v>
      </c>
      <c r="D7746" s="2" t="s">
        <v>10020</v>
      </c>
      <c r="E7746" s="2" t="s">
        <v>10024</v>
      </c>
      <c r="F7746" s="2">
        <v>339</v>
      </c>
      <c r="G7746" s="2">
        <v>2299</v>
      </c>
      <c r="H7746" s="2" t="str">
        <f>IF(G7746&lt;F7746, "Error", "OK")</f>
        <v>OK</v>
      </c>
      <c r="I7746" s="2">
        <v>39</v>
      </c>
      <c r="J7746" s="2" t="s">
        <v>10026</v>
      </c>
      <c r="K7746" s="2">
        <v>34</v>
      </c>
      <c r="L7746" s="2">
        <v>29</v>
      </c>
      <c r="M7746" s="2">
        <v>4</v>
      </c>
      <c r="N7746" s="2" t="s">
        <v>10026</v>
      </c>
      <c r="O7746" s="2">
        <v>8</v>
      </c>
      <c r="P7746" s="2" t="s">
        <v>10025</v>
      </c>
      <c r="Q7746" s="2">
        <v>386.86788233546417</v>
      </c>
      <c r="R7746" s="2">
        <f t="shared" si="240"/>
        <v>386.86788233546417</v>
      </c>
      <c r="S7746" s="2">
        <v>595.97910103834431</v>
      </c>
      <c r="T7746" s="2">
        <v>209.11121870288011</v>
      </c>
      <c r="U7746" s="2">
        <f t="shared" si="241"/>
        <v>35.08700528903718</v>
      </c>
      <c r="V7746" s="2">
        <v>4</v>
      </c>
      <c r="W7746" s="2" t="str">
        <f>IF(ISBLANK(V7746), "Missing", "OK")</f>
        <v>OK</v>
      </c>
      <c r="X7746" s="2" t="s">
        <v>10026</v>
      </c>
    </row>
    <row r="7747" spans="1:24" x14ac:dyDescent="0.35">
      <c r="A7747" s="2" t="s">
        <v>2273</v>
      </c>
      <c r="B7747" s="2" t="b">
        <f>COUNTIF(A:A, A7747)&gt;1</f>
        <v>0</v>
      </c>
      <c r="C7747" s="5">
        <v>45293.916666666664</v>
      </c>
      <c r="D7747" s="2" t="s">
        <v>10020</v>
      </c>
      <c r="E7747" s="2" t="s">
        <v>10022</v>
      </c>
      <c r="F7747" s="2">
        <v>216</v>
      </c>
      <c r="G7747" s="2">
        <v>2464</v>
      </c>
      <c r="H7747" s="2" t="str">
        <f>IF(G7747&lt;F7747, "Error", "OK")</f>
        <v>OK</v>
      </c>
      <c r="I7747" s="2">
        <v>53</v>
      </c>
      <c r="J7747" s="2" t="s">
        <v>10025</v>
      </c>
      <c r="K7747" s="2">
        <v>0</v>
      </c>
      <c r="L7747" s="2">
        <v>18</v>
      </c>
      <c r="M7747" s="2">
        <v>5</v>
      </c>
      <c r="N7747" s="2" t="s">
        <v>10026</v>
      </c>
      <c r="O7747" s="2">
        <v>6</v>
      </c>
      <c r="P7747" s="2" t="s">
        <v>10025</v>
      </c>
      <c r="Q7747" s="2">
        <v>217.66804077284601</v>
      </c>
      <c r="R7747" s="2">
        <f t="shared" si="240"/>
        <v>217.66804077284604</v>
      </c>
      <c r="S7747" s="2">
        <v>331.62162204431962</v>
      </c>
      <c r="T7747" s="2">
        <v>113.9535812714736</v>
      </c>
      <c r="U7747" s="2">
        <f t="shared" si="241"/>
        <v>34.362530575959923</v>
      </c>
      <c r="V7747" s="2">
        <v>4</v>
      </c>
      <c r="W7747" s="2" t="str">
        <f>IF(ISBLANK(V7747), "Missing", "OK")</f>
        <v>OK</v>
      </c>
      <c r="X7747" s="2" t="s">
        <v>10026</v>
      </c>
    </row>
    <row r="7748" spans="1:24" x14ac:dyDescent="0.35">
      <c r="A7748" s="2" t="s">
        <v>2272</v>
      </c>
      <c r="B7748" s="2" t="b">
        <f>COUNTIF(A:A, A7748)&gt;1</f>
        <v>0</v>
      </c>
      <c r="C7748" s="5">
        <v>45293.875</v>
      </c>
      <c r="D7748" s="2" t="s">
        <v>10021</v>
      </c>
      <c r="E7748" s="2" t="s">
        <v>10024</v>
      </c>
      <c r="F7748" s="2">
        <v>71</v>
      </c>
      <c r="G7748" s="2">
        <v>4690</v>
      </c>
      <c r="H7748" s="2" t="str">
        <f>IF(G7748&lt;F7748, "Error", "OK")</f>
        <v>OK</v>
      </c>
      <c r="I7748" s="2">
        <v>20</v>
      </c>
      <c r="J7748" s="2" t="s">
        <v>10026</v>
      </c>
      <c r="K7748" s="2">
        <v>42</v>
      </c>
      <c r="L7748" s="2">
        <v>41</v>
      </c>
      <c r="M7748" s="2">
        <v>0</v>
      </c>
      <c r="N7748" s="2" t="s">
        <v>10026</v>
      </c>
      <c r="O7748" s="2">
        <v>1</v>
      </c>
      <c r="P7748" s="2" t="s">
        <v>10025</v>
      </c>
      <c r="Q7748" s="2">
        <v>347.6983838861326</v>
      </c>
      <c r="R7748" s="2">
        <f t="shared" ref="R7748:R7811" si="242">S7748 - T7748</f>
        <v>347.6983838861326</v>
      </c>
      <c r="S7748" s="2">
        <v>856.05420573267259</v>
      </c>
      <c r="T7748" s="2">
        <v>508.35582184653998</v>
      </c>
      <c r="U7748" s="2">
        <f t="shared" ref="U7748:U7811" si="243">(T7748 / S7748) * 100</f>
        <v>59.383601931077791</v>
      </c>
      <c r="V7748" s="2">
        <v>3</v>
      </c>
      <c r="W7748" s="2" t="str">
        <f>IF(ISBLANK(V7748), "Missing", "OK")</f>
        <v>OK</v>
      </c>
      <c r="X7748" s="2" t="s">
        <v>10025</v>
      </c>
    </row>
    <row r="7749" spans="1:24" x14ac:dyDescent="0.35">
      <c r="A7749" s="2" t="s">
        <v>2271</v>
      </c>
      <c r="B7749" s="2" t="b">
        <f>COUNTIF(A:A, A7749)&gt;1</f>
        <v>0</v>
      </c>
      <c r="C7749" s="5">
        <v>45293.833333333336</v>
      </c>
      <c r="D7749" s="2" t="s">
        <v>10020</v>
      </c>
      <c r="E7749" s="2" t="s">
        <v>10022</v>
      </c>
      <c r="F7749" s="2">
        <v>374</v>
      </c>
      <c r="G7749" s="2">
        <v>2986</v>
      </c>
      <c r="H7749" s="2" t="str">
        <f>IF(G7749&lt;F7749, "Error", "OK")</f>
        <v>OK</v>
      </c>
      <c r="I7749" s="2">
        <v>14</v>
      </c>
      <c r="J7749" s="2" t="s">
        <v>10025</v>
      </c>
      <c r="K7749" s="2">
        <v>0</v>
      </c>
      <c r="L7749" s="2">
        <v>27</v>
      </c>
      <c r="M7749" s="2">
        <v>15</v>
      </c>
      <c r="N7749" s="2" t="s">
        <v>10026</v>
      </c>
      <c r="O7749" s="2">
        <v>3</v>
      </c>
      <c r="P7749" s="2" t="s">
        <v>10025</v>
      </c>
      <c r="Q7749" s="2">
        <v>34.29070484726747</v>
      </c>
      <c r="R7749" s="2">
        <f t="shared" si="242"/>
        <v>34.29070484726747</v>
      </c>
      <c r="S7749" s="2">
        <v>79.585085236180618</v>
      </c>
      <c r="T7749" s="2">
        <v>45.294380388913147</v>
      </c>
      <c r="U7749" s="2">
        <f t="shared" si="243"/>
        <v>56.913151822977028</v>
      </c>
      <c r="V7749" s="2">
        <v>4</v>
      </c>
      <c r="W7749" s="2" t="str">
        <f>IF(ISBLANK(V7749), "Missing", "OK")</f>
        <v>OK</v>
      </c>
      <c r="X7749" s="2" t="s">
        <v>10025</v>
      </c>
    </row>
    <row r="7750" spans="1:24" x14ac:dyDescent="0.35">
      <c r="A7750" s="2" t="s">
        <v>2270</v>
      </c>
      <c r="B7750" s="2" t="b">
        <f>COUNTIF(A:A, A7750)&gt;1</f>
        <v>0</v>
      </c>
      <c r="C7750" s="5">
        <v>45293.791666666664</v>
      </c>
      <c r="D7750" s="2" t="s">
        <v>10021</v>
      </c>
      <c r="E7750" s="2" t="s">
        <v>10024</v>
      </c>
      <c r="F7750" s="2">
        <v>469</v>
      </c>
      <c r="G7750" s="2">
        <v>2717</v>
      </c>
      <c r="H7750" s="2" t="str">
        <f>IF(G7750&lt;F7750, "Error", "OK")</f>
        <v>OK</v>
      </c>
      <c r="I7750" s="2">
        <v>13</v>
      </c>
      <c r="J7750" s="2" t="s">
        <v>10026</v>
      </c>
      <c r="K7750" s="2">
        <v>10</v>
      </c>
      <c r="L7750" s="2">
        <v>7</v>
      </c>
      <c r="M7750" s="2">
        <v>0</v>
      </c>
      <c r="N7750" s="2" t="s">
        <v>10026</v>
      </c>
      <c r="O7750" s="2">
        <v>2</v>
      </c>
      <c r="P7750" s="2" t="s">
        <v>10025</v>
      </c>
      <c r="Q7750" s="2">
        <v>423.65288526408131</v>
      </c>
      <c r="R7750" s="2">
        <f t="shared" si="242"/>
        <v>423.65288526408125</v>
      </c>
      <c r="S7750" s="2">
        <v>541.29750343048056</v>
      </c>
      <c r="T7750" s="2">
        <v>117.6446181663993</v>
      </c>
      <c r="U7750" s="2">
        <f t="shared" si="243"/>
        <v>21.733818726453542</v>
      </c>
      <c r="V7750" s="2">
        <v>4</v>
      </c>
      <c r="W7750" s="2" t="str">
        <f>IF(ISBLANK(V7750), "Missing", "OK")</f>
        <v>OK</v>
      </c>
      <c r="X7750" s="2" t="s">
        <v>10025</v>
      </c>
    </row>
    <row r="7751" spans="1:24" x14ac:dyDescent="0.35">
      <c r="A7751" s="2" t="s">
        <v>2269</v>
      </c>
      <c r="B7751" s="2" t="b">
        <f>COUNTIF(A:A, A7751)&gt;1</f>
        <v>0</v>
      </c>
      <c r="C7751" s="5">
        <v>45293.75</v>
      </c>
      <c r="D7751" s="2" t="s">
        <v>10021</v>
      </c>
      <c r="E7751" s="2" t="s">
        <v>10024</v>
      </c>
      <c r="F7751" s="2">
        <v>104</v>
      </c>
      <c r="G7751" s="2">
        <v>1042</v>
      </c>
      <c r="H7751" s="2" t="str">
        <f>IF(G7751&lt;F7751, "Error", "OK")</f>
        <v>OK</v>
      </c>
      <c r="I7751" s="2">
        <v>26</v>
      </c>
      <c r="J7751" s="2" t="s">
        <v>10025</v>
      </c>
      <c r="K7751" s="2">
        <v>0</v>
      </c>
      <c r="L7751" s="2">
        <v>22</v>
      </c>
      <c r="M7751" s="2">
        <v>17</v>
      </c>
      <c r="N7751" s="2" t="s">
        <v>10026</v>
      </c>
      <c r="O7751" s="2">
        <v>2</v>
      </c>
      <c r="P7751" s="2" t="s">
        <v>10025</v>
      </c>
      <c r="Q7751" s="2">
        <v>143.06091760802869</v>
      </c>
      <c r="R7751" s="2">
        <f t="shared" si="242"/>
        <v>143.06091760802869</v>
      </c>
      <c r="S7751" s="2">
        <v>187.90236690205529</v>
      </c>
      <c r="T7751" s="2">
        <v>44.841449294026603</v>
      </c>
      <c r="U7751" s="2">
        <f t="shared" si="243"/>
        <v>23.864228020821233</v>
      </c>
      <c r="V7751" s="2">
        <v>3</v>
      </c>
      <c r="W7751" s="2" t="str">
        <f>IF(ISBLANK(V7751), "Missing", "OK")</f>
        <v>OK</v>
      </c>
      <c r="X7751" s="2" t="s">
        <v>10025</v>
      </c>
    </row>
    <row r="7752" spans="1:24" x14ac:dyDescent="0.35">
      <c r="A7752" s="2" t="s">
        <v>2268</v>
      </c>
      <c r="B7752" s="2" t="b">
        <f>COUNTIF(A:A, A7752)&gt;1</f>
        <v>0</v>
      </c>
      <c r="C7752" s="5">
        <v>45293.708333333336</v>
      </c>
      <c r="D7752" s="2" t="s">
        <v>10021</v>
      </c>
      <c r="E7752" s="2" t="s">
        <v>10024</v>
      </c>
      <c r="F7752" s="2">
        <v>79</v>
      </c>
      <c r="G7752" s="2">
        <v>1642</v>
      </c>
      <c r="H7752" s="2" t="str">
        <f>IF(G7752&lt;F7752, "Error", "OK")</f>
        <v>OK</v>
      </c>
      <c r="I7752" s="2">
        <v>9</v>
      </c>
      <c r="J7752" s="2" t="s">
        <v>10026</v>
      </c>
      <c r="K7752" s="2">
        <v>14</v>
      </c>
      <c r="L7752" s="2">
        <v>38</v>
      </c>
      <c r="M7752" s="2">
        <v>4</v>
      </c>
      <c r="N7752" s="2" t="s">
        <v>10026</v>
      </c>
      <c r="O7752" s="2">
        <v>9</v>
      </c>
      <c r="P7752" s="2" t="s">
        <v>10025</v>
      </c>
      <c r="Q7752" s="2">
        <v>369.43135937470441</v>
      </c>
      <c r="R7752" s="2">
        <f t="shared" si="242"/>
        <v>369.43135937470436</v>
      </c>
      <c r="S7752" s="2">
        <v>568.93257485153185</v>
      </c>
      <c r="T7752" s="2">
        <v>199.5012154768275</v>
      </c>
      <c r="U7752" s="2">
        <f t="shared" si="243"/>
        <v>35.065880263384315</v>
      </c>
      <c r="V7752" s="2">
        <v>3</v>
      </c>
      <c r="W7752" s="2" t="str">
        <f>IF(ISBLANK(V7752), "Missing", "OK")</f>
        <v>OK</v>
      </c>
      <c r="X7752" s="2" t="s">
        <v>10025</v>
      </c>
    </row>
    <row r="7753" spans="1:24" x14ac:dyDescent="0.35">
      <c r="A7753" s="2" t="s">
        <v>2267</v>
      </c>
      <c r="B7753" s="2" t="b">
        <f>COUNTIF(A:A, A7753)&gt;1</f>
        <v>0</v>
      </c>
      <c r="C7753" s="5">
        <v>45293.666666666664</v>
      </c>
      <c r="D7753" s="2" t="s">
        <v>10020</v>
      </c>
      <c r="E7753" s="2" t="s">
        <v>10024</v>
      </c>
      <c r="F7753" s="2">
        <v>415</v>
      </c>
      <c r="G7753" s="2">
        <v>1535</v>
      </c>
      <c r="H7753" s="2" t="str">
        <f>IF(G7753&lt;F7753, "Error", "OK")</f>
        <v>OK</v>
      </c>
      <c r="I7753" s="2">
        <v>69</v>
      </c>
      <c r="J7753" s="2" t="s">
        <v>10025</v>
      </c>
      <c r="K7753" s="2">
        <v>0</v>
      </c>
      <c r="L7753" s="2">
        <v>18</v>
      </c>
      <c r="M7753" s="2">
        <v>0</v>
      </c>
      <c r="N7753" s="2" t="s">
        <v>10026</v>
      </c>
      <c r="O7753" s="2">
        <v>4</v>
      </c>
      <c r="P7753" s="2" t="s">
        <v>10025</v>
      </c>
      <c r="Q7753" s="2">
        <v>445.17307453383972</v>
      </c>
      <c r="R7753" s="2">
        <f t="shared" si="242"/>
        <v>445.17307453383967</v>
      </c>
      <c r="S7753" s="2">
        <v>863.51080031722699</v>
      </c>
      <c r="T7753" s="2">
        <v>418.33772578338733</v>
      </c>
      <c r="U7753" s="2">
        <f t="shared" si="243"/>
        <v>48.446148632964757</v>
      </c>
      <c r="V7753" s="2">
        <v>4</v>
      </c>
      <c r="W7753" s="2" t="str">
        <f>IF(ISBLANK(V7753), "Missing", "OK")</f>
        <v>OK</v>
      </c>
      <c r="X7753" s="2" t="s">
        <v>10025</v>
      </c>
    </row>
    <row r="7754" spans="1:24" x14ac:dyDescent="0.35">
      <c r="A7754" s="2" t="s">
        <v>2266</v>
      </c>
      <c r="B7754" s="2" t="b">
        <f>COUNTIF(A:A, A7754)&gt;1</f>
        <v>0</v>
      </c>
      <c r="C7754" s="5">
        <v>45293.625</v>
      </c>
      <c r="D7754" s="2" t="s">
        <v>10019</v>
      </c>
      <c r="E7754" s="2" t="s">
        <v>10022</v>
      </c>
      <c r="F7754" s="2">
        <v>401</v>
      </c>
      <c r="G7754" s="2">
        <v>1403</v>
      </c>
      <c r="H7754" s="2" t="str">
        <f>IF(G7754&lt;F7754, "Error", "OK")</f>
        <v>OK</v>
      </c>
      <c r="I7754" s="2">
        <v>17</v>
      </c>
      <c r="J7754" s="2" t="s">
        <v>10025</v>
      </c>
      <c r="K7754" s="2">
        <v>0</v>
      </c>
      <c r="L7754" s="2">
        <v>48</v>
      </c>
      <c r="M7754" s="2">
        <v>11</v>
      </c>
      <c r="N7754" s="2" t="s">
        <v>10026</v>
      </c>
      <c r="O7754" s="2">
        <v>4</v>
      </c>
      <c r="P7754" s="2" t="s">
        <v>10025</v>
      </c>
      <c r="Q7754" s="2">
        <v>295.74663144690851</v>
      </c>
      <c r="R7754" s="2">
        <f t="shared" si="242"/>
        <v>295.7466314469084</v>
      </c>
      <c r="S7754" s="2">
        <v>531.49118984199822</v>
      </c>
      <c r="T7754" s="2">
        <v>235.7445583950898</v>
      </c>
      <c r="U7754" s="2">
        <f t="shared" si="243"/>
        <v>44.355308780409317</v>
      </c>
      <c r="V7754" s="2">
        <v>4</v>
      </c>
      <c r="W7754" s="2" t="str">
        <f>IF(ISBLANK(V7754), "Missing", "OK")</f>
        <v>OK</v>
      </c>
      <c r="X7754" s="2" t="s">
        <v>10025</v>
      </c>
    </row>
    <row r="7755" spans="1:24" x14ac:dyDescent="0.35">
      <c r="A7755" s="2" t="s">
        <v>2265</v>
      </c>
      <c r="B7755" s="2" t="b">
        <f>COUNTIF(A:A, A7755)&gt;1</f>
        <v>0</v>
      </c>
      <c r="C7755" s="5">
        <v>45293.583333333336</v>
      </c>
      <c r="D7755" s="2" t="s">
        <v>10020</v>
      </c>
      <c r="E7755" s="2" t="s">
        <v>10022</v>
      </c>
      <c r="F7755" s="2">
        <v>241</v>
      </c>
      <c r="G7755" s="2">
        <v>4657</v>
      </c>
      <c r="H7755" s="2" t="str">
        <f>IF(G7755&lt;F7755, "Error", "OK")</f>
        <v>OK</v>
      </c>
      <c r="I7755" s="2">
        <v>54</v>
      </c>
      <c r="J7755" s="2" t="s">
        <v>10025</v>
      </c>
      <c r="K7755" s="2">
        <v>0</v>
      </c>
      <c r="L7755" s="2">
        <v>42</v>
      </c>
      <c r="M7755" s="2">
        <v>0</v>
      </c>
      <c r="N7755" s="2" t="s">
        <v>10026</v>
      </c>
      <c r="O7755" s="2">
        <v>7</v>
      </c>
      <c r="P7755" s="2" t="s">
        <v>10025</v>
      </c>
      <c r="Q7755" s="2">
        <v>176.13045830855989</v>
      </c>
      <c r="R7755" s="2">
        <f t="shared" si="242"/>
        <v>176.13045830855981</v>
      </c>
      <c r="S7755" s="2">
        <v>355.04383751172412</v>
      </c>
      <c r="T7755" s="2">
        <v>178.91337920316431</v>
      </c>
      <c r="U7755" s="2">
        <f t="shared" si="243"/>
        <v>50.391912293719585</v>
      </c>
      <c r="V7755" s="2">
        <v>3</v>
      </c>
      <c r="W7755" s="2" t="str">
        <f>IF(ISBLANK(V7755), "Missing", "OK")</f>
        <v>OK</v>
      </c>
      <c r="X7755" s="2" t="s">
        <v>10025</v>
      </c>
    </row>
    <row r="7756" spans="1:24" x14ac:dyDescent="0.35">
      <c r="A7756" s="2" t="s">
        <v>2264</v>
      </c>
      <c r="B7756" s="2" t="b">
        <f>COUNTIF(A:A, A7756)&gt;1</f>
        <v>0</v>
      </c>
      <c r="C7756" s="5">
        <v>45293.541666666664</v>
      </c>
      <c r="D7756" s="2" t="s">
        <v>10021</v>
      </c>
      <c r="E7756" s="2" t="s">
        <v>10024</v>
      </c>
      <c r="F7756" s="2">
        <v>26</v>
      </c>
      <c r="G7756" s="2">
        <v>1649</v>
      </c>
      <c r="H7756" s="2" t="str">
        <f>IF(G7756&lt;F7756, "Error", "OK")</f>
        <v>OK</v>
      </c>
      <c r="I7756" s="2">
        <v>54</v>
      </c>
      <c r="J7756" s="2" t="s">
        <v>10025</v>
      </c>
      <c r="K7756" s="2">
        <v>0</v>
      </c>
      <c r="L7756" s="2">
        <v>47</v>
      </c>
      <c r="M7756" s="2">
        <v>15</v>
      </c>
      <c r="N7756" s="2" t="s">
        <v>10026</v>
      </c>
      <c r="O7756" s="2">
        <v>4</v>
      </c>
      <c r="P7756" s="2" t="s">
        <v>10025</v>
      </c>
      <c r="Q7756" s="2">
        <v>77.170103463068628</v>
      </c>
      <c r="R7756" s="2">
        <f t="shared" si="242"/>
        <v>77.170103463068656</v>
      </c>
      <c r="S7756" s="2">
        <v>130.7510235348513</v>
      </c>
      <c r="T7756" s="2">
        <v>53.580920071782643</v>
      </c>
      <c r="U7756" s="2">
        <f t="shared" si="243"/>
        <v>40.97935038917749</v>
      </c>
      <c r="V7756" s="2">
        <v>4</v>
      </c>
      <c r="W7756" s="2" t="str">
        <f>IF(ISBLANK(V7756), "Missing", "OK")</f>
        <v>OK</v>
      </c>
      <c r="X7756" s="2" t="s">
        <v>10026</v>
      </c>
    </row>
    <row r="7757" spans="1:24" x14ac:dyDescent="0.35">
      <c r="A7757" s="2" t="s">
        <v>2263</v>
      </c>
      <c r="B7757" s="2" t="b">
        <f>COUNTIF(A:A, A7757)&gt;1</f>
        <v>0</v>
      </c>
      <c r="C7757" s="5">
        <v>45293.5</v>
      </c>
      <c r="D7757" s="2" t="s">
        <v>10020</v>
      </c>
      <c r="E7757" s="2" t="s">
        <v>10023</v>
      </c>
      <c r="F7757" s="2">
        <v>196</v>
      </c>
      <c r="G7757" s="2">
        <v>1515</v>
      </c>
      <c r="H7757" s="2" t="str">
        <f>IF(G7757&lt;F7757, "Error", "OK")</f>
        <v>OK</v>
      </c>
      <c r="I7757" s="2">
        <v>67</v>
      </c>
      <c r="J7757" s="2" t="s">
        <v>10025</v>
      </c>
      <c r="K7757" s="2">
        <v>0</v>
      </c>
      <c r="L7757" s="2">
        <v>16</v>
      </c>
      <c r="M7757" s="2">
        <v>0</v>
      </c>
      <c r="N7757" s="2" t="s">
        <v>10026</v>
      </c>
      <c r="O7757" s="2">
        <v>4</v>
      </c>
      <c r="P7757" s="2" t="s">
        <v>10025</v>
      </c>
      <c r="Q7757" s="2">
        <v>271.31358354457387</v>
      </c>
      <c r="R7757" s="2">
        <f t="shared" si="242"/>
        <v>271.31358354457393</v>
      </c>
      <c r="S7757" s="2">
        <v>577.00789523077503</v>
      </c>
      <c r="T7757" s="2">
        <v>305.6943116862011</v>
      </c>
      <c r="U7757" s="2">
        <f t="shared" si="243"/>
        <v>52.979225104699523</v>
      </c>
      <c r="V7757" s="2">
        <v>3</v>
      </c>
      <c r="W7757" s="2" t="str">
        <f>IF(ISBLANK(V7757), "Missing", "OK")</f>
        <v>OK</v>
      </c>
      <c r="X7757" s="2" t="s">
        <v>10025</v>
      </c>
    </row>
    <row r="7758" spans="1:24" x14ac:dyDescent="0.35">
      <c r="A7758" s="2" t="s">
        <v>2262</v>
      </c>
      <c r="B7758" s="2" t="b">
        <f>COUNTIF(A:A, A7758)&gt;1</f>
        <v>0</v>
      </c>
      <c r="C7758" s="5">
        <v>45293.458333333336</v>
      </c>
      <c r="D7758" s="2" t="s">
        <v>10020</v>
      </c>
      <c r="E7758" s="2" t="s">
        <v>10024</v>
      </c>
      <c r="F7758" s="2">
        <v>498</v>
      </c>
      <c r="G7758" s="2">
        <v>3257</v>
      </c>
      <c r="H7758" s="2" t="str">
        <f>IF(G7758&lt;F7758, "Error", "OK")</f>
        <v>OK</v>
      </c>
      <c r="I7758" s="2">
        <v>70</v>
      </c>
      <c r="J7758" s="2" t="s">
        <v>10025</v>
      </c>
      <c r="K7758" s="2">
        <v>0</v>
      </c>
      <c r="L7758" s="2">
        <v>43</v>
      </c>
      <c r="M7758" s="2">
        <v>10</v>
      </c>
      <c r="N7758" s="2" t="s">
        <v>10026</v>
      </c>
      <c r="O7758" s="2">
        <v>7</v>
      </c>
      <c r="P7758" s="2" t="s">
        <v>10025</v>
      </c>
      <c r="Q7758" s="2">
        <v>137.38195889004601</v>
      </c>
      <c r="R7758" s="2">
        <f t="shared" si="242"/>
        <v>137.38195889004598</v>
      </c>
      <c r="S7758" s="2">
        <v>257.46431520038988</v>
      </c>
      <c r="T7758" s="2">
        <v>120.0823563103439</v>
      </c>
      <c r="U7758" s="2">
        <f t="shared" si="243"/>
        <v>46.64038828716177</v>
      </c>
      <c r="V7758" s="2">
        <v>4</v>
      </c>
      <c r="W7758" s="2" t="str">
        <f>IF(ISBLANK(V7758), "Missing", "OK")</f>
        <v>OK</v>
      </c>
      <c r="X7758" s="2" t="s">
        <v>10025</v>
      </c>
    </row>
    <row r="7759" spans="1:24" x14ac:dyDescent="0.35">
      <c r="A7759" s="2" t="s">
        <v>2261</v>
      </c>
      <c r="B7759" s="2" t="b">
        <f>COUNTIF(A:A, A7759)&gt;1</f>
        <v>0</v>
      </c>
      <c r="C7759" s="5">
        <v>45293.416666666664</v>
      </c>
      <c r="D7759" s="2" t="s">
        <v>10019</v>
      </c>
      <c r="E7759" s="2" t="s">
        <v>10022</v>
      </c>
      <c r="F7759" s="2">
        <v>346</v>
      </c>
      <c r="G7759" s="2">
        <v>2256</v>
      </c>
      <c r="H7759" s="2" t="str">
        <f>IF(G7759&lt;F7759, "Error", "OK")</f>
        <v>OK</v>
      </c>
      <c r="I7759" s="2">
        <v>3</v>
      </c>
      <c r="J7759" s="2" t="s">
        <v>10026</v>
      </c>
      <c r="K7759" s="2">
        <v>25</v>
      </c>
      <c r="L7759" s="2">
        <v>48</v>
      </c>
      <c r="M7759" s="2">
        <v>11</v>
      </c>
      <c r="N7759" s="2" t="s">
        <v>10026</v>
      </c>
      <c r="O7759" s="2">
        <v>8</v>
      </c>
      <c r="P7759" s="2" t="s">
        <v>10025</v>
      </c>
      <c r="Q7759" s="2">
        <v>137.82876373295841</v>
      </c>
      <c r="R7759" s="2">
        <f t="shared" si="242"/>
        <v>137.82876373295841</v>
      </c>
      <c r="S7759" s="2">
        <v>225.09582869798049</v>
      </c>
      <c r="T7759" s="2">
        <v>87.267064965022087</v>
      </c>
      <c r="U7759" s="2">
        <f t="shared" si="243"/>
        <v>38.76885034689451</v>
      </c>
      <c r="V7759" s="2">
        <v>4</v>
      </c>
      <c r="W7759" s="2" t="str">
        <f>IF(ISBLANK(V7759), "Missing", "OK")</f>
        <v>OK</v>
      </c>
      <c r="X7759" s="2" t="s">
        <v>10025</v>
      </c>
    </row>
    <row r="7760" spans="1:24" x14ac:dyDescent="0.35">
      <c r="A7760" s="2" t="s">
        <v>2260</v>
      </c>
      <c r="B7760" s="2" t="b">
        <f>COUNTIF(A:A, A7760)&gt;1</f>
        <v>0</v>
      </c>
      <c r="C7760" s="5">
        <v>45293.375</v>
      </c>
      <c r="D7760" s="2" t="s">
        <v>10020</v>
      </c>
      <c r="E7760" s="2" t="s">
        <v>10022</v>
      </c>
      <c r="F7760" s="2">
        <v>155</v>
      </c>
      <c r="G7760" s="2">
        <v>3713</v>
      </c>
      <c r="H7760" s="2" t="str">
        <f>IF(G7760&lt;F7760, "Error", "OK")</f>
        <v>OK</v>
      </c>
      <c r="I7760" s="2">
        <v>44</v>
      </c>
      <c r="J7760" s="2" t="s">
        <v>10026</v>
      </c>
      <c r="K7760" s="2">
        <v>21</v>
      </c>
      <c r="L7760" s="2">
        <v>38</v>
      </c>
      <c r="M7760" s="2">
        <v>6</v>
      </c>
      <c r="N7760" s="2" t="s">
        <v>10026</v>
      </c>
      <c r="O7760" s="2">
        <v>4</v>
      </c>
      <c r="P7760" s="2" t="s">
        <v>10025</v>
      </c>
      <c r="Q7760" s="2">
        <v>69.30630653742304</v>
      </c>
      <c r="R7760" s="2">
        <f t="shared" si="242"/>
        <v>69.306306537423097</v>
      </c>
      <c r="S7760" s="2">
        <v>153.78671887917031</v>
      </c>
      <c r="T7760" s="2">
        <v>84.480412341747211</v>
      </c>
      <c r="U7760" s="2">
        <f t="shared" si="243"/>
        <v>54.933490328331388</v>
      </c>
      <c r="V7760" s="2">
        <v>5</v>
      </c>
      <c r="W7760" s="2" t="str">
        <f>IF(ISBLANK(V7760), "Missing", "OK")</f>
        <v>OK</v>
      </c>
      <c r="X7760" s="2" t="s">
        <v>10025</v>
      </c>
    </row>
    <row r="7761" spans="1:24" x14ac:dyDescent="0.35">
      <c r="A7761" s="2" t="s">
        <v>2259</v>
      </c>
      <c r="B7761" s="2" t="b">
        <f>COUNTIF(A:A, A7761)&gt;1</f>
        <v>0</v>
      </c>
      <c r="C7761" s="5">
        <v>45293.333333333336</v>
      </c>
      <c r="D7761" s="2" t="s">
        <v>10021</v>
      </c>
      <c r="E7761" s="2" t="s">
        <v>10023</v>
      </c>
      <c r="F7761" s="2">
        <v>300</v>
      </c>
      <c r="G7761" s="2">
        <v>1552</v>
      </c>
      <c r="H7761" s="2" t="str">
        <f>IF(G7761&lt;F7761, "Error", "OK")</f>
        <v>OK</v>
      </c>
      <c r="I7761" s="2">
        <v>42</v>
      </c>
      <c r="J7761" s="2" t="s">
        <v>10026</v>
      </c>
      <c r="K7761" s="2">
        <v>44</v>
      </c>
      <c r="L7761" s="2">
        <v>7</v>
      </c>
      <c r="M7761" s="2">
        <v>17</v>
      </c>
      <c r="N7761" s="2" t="s">
        <v>10026</v>
      </c>
      <c r="O7761" s="2">
        <v>2</v>
      </c>
      <c r="P7761" s="2" t="s">
        <v>10025</v>
      </c>
      <c r="Q7761" s="2">
        <v>310.03884710882409</v>
      </c>
      <c r="R7761" s="2">
        <f t="shared" si="242"/>
        <v>310.0388471088242</v>
      </c>
      <c r="S7761" s="2">
        <v>415.06251393589622</v>
      </c>
      <c r="T7761" s="2">
        <v>105.02366682707201</v>
      </c>
      <c r="U7761" s="2">
        <f t="shared" si="243"/>
        <v>25.303096112238226</v>
      </c>
      <c r="V7761" s="2">
        <v>5</v>
      </c>
      <c r="W7761" s="2" t="str">
        <f>IF(ISBLANK(V7761), "Missing", "OK")</f>
        <v>OK</v>
      </c>
      <c r="X7761" s="2" t="s">
        <v>10025</v>
      </c>
    </row>
    <row r="7762" spans="1:24" x14ac:dyDescent="0.35">
      <c r="A7762" s="2" t="s">
        <v>2258</v>
      </c>
      <c r="B7762" s="2" t="b">
        <f>COUNTIF(A:A, A7762)&gt;1</f>
        <v>0</v>
      </c>
      <c r="C7762" s="5">
        <v>45293.291666666664</v>
      </c>
      <c r="D7762" s="2" t="s">
        <v>10021</v>
      </c>
      <c r="E7762" s="2" t="s">
        <v>10024</v>
      </c>
      <c r="F7762" s="2">
        <v>208</v>
      </c>
      <c r="G7762" s="2">
        <v>2510</v>
      </c>
      <c r="H7762" s="2" t="str">
        <f>IF(G7762&lt;F7762, "Error", "OK")</f>
        <v>OK</v>
      </c>
      <c r="I7762" s="2">
        <v>38</v>
      </c>
      <c r="J7762" s="2" t="s">
        <v>10025</v>
      </c>
      <c r="K7762" s="2">
        <v>0</v>
      </c>
      <c r="L7762" s="2">
        <v>39</v>
      </c>
      <c r="M7762" s="2">
        <v>13</v>
      </c>
      <c r="N7762" s="2" t="s">
        <v>10026</v>
      </c>
      <c r="O7762" s="2">
        <v>2</v>
      </c>
      <c r="P7762" s="2" t="s">
        <v>10025</v>
      </c>
      <c r="Q7762" s="2">
        <v>149.04826817441099</v>
      </c>
      <c r="R7762" s="2">
        <f t="shared" si="242"/>
        <v>149.04826817441096</v>
      </c>
      <c r="S7762" s="2">
        <v>207.81091376864211</v>
      </c>
      <c r="T7762" s="2">
        <v>58.762645594231152</v>
      </c>
      <c r="U7762" s="2">
        <f t="shared" si="243"/>
        <v>28.276977627677518</v>
      </c>
      <c r="V7762" s="2">
        <v>1</v>
      </c>
      <c r="W7762" s="2" t="str">
        <f>IF(ISBLANK(V7762), "Missing", "OK")</f>
        <v>OK</v>
      </c>
      <c r="X7762" s="2" t="s">
        <v>10025</v>
      </c>
    </row>
    <row r="7763" spans="1:24" x14ac:dyDescent="0.35">
      <c r="A7763" s="2" t="s">
        <v>2257</v>
      </c>
      <c r="B7763" s="2" t="b">
        <f>COUNTIF(A:A, A7763)&gt;1</f>
        <v>0</v>
      </c>
      <c r="C7763" s="5">
        <v>45293.25</v>
      </c>
      <c r="D7763" s="2" t="s">
        <v>10019</v>
      </c>
      <c r="E7763" s="2" t="s">
        <v>10022</v>
      </c>
      <c r="F7763" s="2">
        <v>388</v>
      </c>
      <c r="G7763" s="2">
        <v>1423</v>
      </c>
      <c r="H7763" s="2" t="str">
        <f>IF(G7763&lt;F7763, "Error", "OK")</f>
        <v>OK</v>
      </c>
      <c r="I7763" s="2">
        <v>34</v>
      </c>
      <c r="J7763" s="2" t="s">
        <v>10026</v>
      </c>
      <c r="K7763" s="2">
        <v>21</v>
      </c>
      <c r="L7763" s="2">
        <v>30</v>
      </c>
      <c r="M7763" s="2">
        <v>7</v>
      </c>
      <c r="N7763" s="2" t="s">
        <v>10026</v>
      </c>
      <c r="O7763" s="2">
        <v>1</v>
      </c>
      <c r="P7763" s="2" t="s">
        <v>10025</v>
      </c>
      <c r="Q7763" s="2">
        <v>331.09586702403539</v>
      </c>
      <c r="R7763" s="2">
        <f t="shared" si="242"/>
        <v>331.09586702403544</v>
      </c>
      <c r="S7763" s="2">
        <v>532.92440709783398</v>
      </c>
      <c r="T7763" s="2">
        <v>201.82854007379851</v>
      </c>
      <c r="U7763" s="2">
        <f t="shared" si="243"/>
        <v>37.871889030735822</v>
      </c>
      <c r="V7763" s="2">
        <v>4</v>
      </c>
      <c r="W7763" s="2" t="str">
        <f>IF(ISBLANK(V7763), "Missing", "OK")</f>
        <v>OK</v>
      </c>
      <c r="X7763" s="2" t="s">
        <v>10026</v>
      </c>
    </row>
    <row r="7764" spans="1:24" x14ac:dyDescent="0.35">
      <c r="A7764" s="2" t="s">
        <v>2256</v>
      </c>
      <c r="B7764" s="2" t="b">
        <f>COUNTIF(A:A, A7764)&gt;1</f>
        <v>0</v>
      </c>
      <c r="C7764" s="5">
        <v>45293.208333333336</v>
      </c>
      <c r="D7764" s="2" t="s">
        <v>10019</v>
      </c>
      <c r="E7764" s="2" t="s">
        <v>10022</v>
      </c>
      <c r="F7764" s="2">
        <v>322</v>
      </c>
      <c r="G7764" s="2">
        <v>2913</v>
      </c>
      <c r="H7764" s="2" t="str">
        <f>IF(G7764&lt;F7764, "Error", "OK")</f>
        <v>OK</v>
      </c>
      <c r="I7764" s="2">
        <v>41</v>
      </c>
      <c r="J7764" s="2" t="s">
        <v>10025</v>
      </c>
      <c r="K7764" s="2">
        <v>0</v>
      </c>
      <c r="L7764" s="2">
        <v>24</v>
      </c>
      <c r="M7764" s="2">
        <v>0</v>
      </c>
      <c r="N7764" s="2" t="s">
        <v>10026</v>
      </c>
      <c r="O7764" s="2">
        <v>4</v>
      </c>
      <c r="P7764" s="2" t="s">
        <v>10025</v>
      </c>
      <c r="Q7764" s="2">
        <v>170.88235446956509</v>
      </c>
      <c r="R7764" s="2">
        <f t="shared" si="242"/>
        <v>170.88235446956512</v>
      </c>
      <c r="S7764" s="2">
        <v>405.30162243200812</v>
      </c>
      <c r="T7764" s="2">
        <v>234.419267962443</v>
      </c>
      <c r="U7764" s="2">
        <f t="shared" si="243"/>
        <v>57.838225900950668</v>
      </c>
      <c r="V7764" s="2">
        <v>3</v>
      </c>
      <c r="W7764" s="2" t="str">
        <f>IF(ISBLANK(V7764), "Missing", "OK")</f>
        <v>OK</v>
      </c>
      <c r="X7764" s="2" t="s">
        <v>10025</v>
      </c>
    </row>
    <row r="7765" spans="1:24" x14ac:dyDescent="0.35">
      <c r="A7765" s="2" t="s">
        <v>2255</v>
      </c>
      <c r="B7765" s="2" t="b">
        <f>COUNTIF(A:A, A7765)&gt;1</f>
        <v>0</v>
      </c>
      <c r="C7765" s="5">
        <v>45293.166666666664</v>
      </c>
      <c r="D7765" s="2" t="s">
        <v>10019</v>
      </c>
      <c r="E7765" s="2" t="s">
        <v>10023</v>
      </c>
      <c r="F7765" s="2">
        <v>440</v>
      </c>
      <c r="G7765" s="2">
        <v>3930</v>
      </c>
      <c r="H7765" s="2" t="str">
        <f>IF(G7765&lt;F7765, "Error", "OK")</f>
        <v>OK</v>
      </c>
      <c r="I7765" s="2">
        <v>20</v>
      </c>
      <c r="J7765" s="2" t="s">
        <v>10025</v>
      </c>
      <c r="K7765" s="2">
        <v>0</v>
      </c>
      <c r="L7765" s="2">
        <v>15</v>
      </c>
      <c r="M7765" s="2">
        <v>8</v>
      </c>
      <c r="N7765" s="2" t="s">
        <v>10026</v>
      </c>
      <c r="O7765" s="2">
        <v>3</v>
      </c>
      <c r="P7765" s="2" t="s">
        <v>10025</v>
      </c>
      <c r="Q7765" s="2">
        <v>356.92105022317122</v>
      </c>
      <c r="R7765" s="2">
        <f t="shared" si="242"/>
        <v>356.92105022317116</v>
      </c>
      <c r="S7765" s="2">
        <v>512.44566038988319</v>
      </c>
      <c r="T7765" s="2">
        <v>155.52461016671199</v>
      </c>
      <c r="U7765" s="2">
        <f t="shared" si="243"/>
        <v>30.349483308802821</v>
      </c>
      <c r="V7765" s="2">
        <v>4</v>
      </c>
      <c r="W7765" s="2" t="str">
        <f>IF(ISBLANK(V7765), "Missing", "OK")</f>
        <v>OK</v>
      </c>
      <c r="X7765" s="2" t="s">
        <v>10025</v>
      </c>
    </row>
    <row r="7766" spans="1:24" x14ac:dyDescent="0.35">
      <c r="A7766" s="2" t="s">
        <v>2254</v>
      </c>
      <c r="B7766" s="2" t="b">
        <f>COUNTIF(A:A, A7766)&gt;1</f>
        <v>0</v>
      </c>
      <c r="C7766" s="5">
        <v>45293.125</v>
      </c>
      <c r="D7766" s="2" t="s">
        <v>10021</v>
      </c>
      <c r="E7766" s="2" t="s">
        <v>10023</v>
      </c>
      <c r="F7766" s="2">
        <v>101</v>
      </c>
      <c r="G7766" s="2">
        <v>1405</v>
      </c>
      <c r="H7766" s="2" t="str">
        <f>IF(G7766&lt;F7766, "Error", "OK")</f>
        <v>OK</v>
      </c>
      <c r="I7766" s="2">
        <v>24</v>
      </c>
      <c r="J7766" s="2" t="s">
        <v>10025</v>
      </c>
      <c r="K7766" s="2">
        <v>0</v>
      </c>
      <c r="L7766" s="2">
        <v>32</v>
      </c>
      <c r="M7766" s="2">
        <v>14</v>
      </c>
      <c r="N7766" s="2" t="s">
        <v>10026</v>
      </c>
      <c r="O7766" s="2">
        <v>6</v>
      </c>
      <c r="P7766" s="2" t="s">
        <v>10025</v>
      </c>
      <c r="Q7766" s="2">
        <v>465.75476401165179</v>
      </c>
      <c r="R7766" s="2">
        <f t="shared" si="242"/>
        <v>465.75476401165201</v>
      </c>
      <c r="S7766" s="2">
        <v>1038.0510898532209</v>
      </c>
      <c r="T7766" s="2">
        <v>572.29632584156889</v>
      </c>
      <c r="U7766" s="2">
        <f t="shared" si="243"/>
        <v>55.13180723335023</v>
      </c>
      <c r="V7766" s="2">
        <v>5</v>
      </c>
      <c r="W7766" s="2" t="str">
        <f>IF(ISBLANK(V7766), "Missing", "OK")</f>
        <v>OK</v>
      </c>
      <c r="X7766" s="2" t="s">
        <v>10025</v>
      </c>
    </row>
    <row r="7767" spans="1:24" x14ac:dyDescent="0.35">
      <c r="A7767" s="2" t="s">
        <v>2253</v>
      </c>
      <c r="B7767" s="2" t="b">
        <f>COUNTIF(A:A, A7767)&gt;1</f>
        <v>0</v>
      </c>
      <c r="C7767" s="5">
        <v>45293.083333333336</v>
      </c>
      <c r="D7767" s="2" t="s">
        <v>10021</v>
      </c>
      <c r="E7767" s="2" t="s">
        <v>10024</v>
      </c>
      <c r="F7767" s="2">
        <v>330</v>
      </c>
      <c r="G7767" s="2">
        <v>3978</v>
      </c>
      <c r="H7767" s="2" t="str">
        <f>IF(G7767&lt;F7767, "Error", "OK")</f>
        <v>OK</v>
      </c>
      <c r="I7767" s="2">
        <v>15</v>
      </c>
      <c r="J7767" s="2" t="s">
        <v>10025</v>
      </c>
      <c r="K7767" s="2">
        <v>0</v>
      </c>
      <c r="L7767" s="2">
        <v>29</v>
      </c>
      <c r="M7767" s="2">
        <v>0</v>
      </c>
      <c r="N7767" s="2" t="s">
        <v>10026</v>
      </c>
      <c r="O7767" s="2">
        <v>5</v>
      </c>
      <c r="P7767" s="2" t="s">
        <v>10025</v>
      </c>
      <c r="Q7767" s="2">
        <v>123.51363053768689</v>
      </c>
      <c r="R7767" s="2">
        <f t="shared" si="242"/>
        <v>123.51363053768688</v>
      </c>
      <c r="S7767" s="2">
        <v>167.04815063715731</v>
      </c>
      <c r="T7767" s="2">
        <v>43.534520099470427</v>
      </c>
      <c r="U7767" s="2">
        <f t="shared" si="243"/>
        <v>26.061060797991757</v>
      </c>
      <c r="V7767" s="2">
        <v>5</v>
      </c>
      <c r="W7767" s="2" t="str">
        <f>IF(ISBLANK(V7767), "Missing", "OK")</f>
        <v>OK</v>
      </c>
      <c r="X7767" s="2" t="s">
        <v>10025</v>
      </c>
    </row>
    <row r="7768" spans="1:24" x14ac:dyDescent="0.35">
      <c r="A7768" s="2" t="s">
        <v>2252</v>
      </c>
      <c r="B7768" s="2" t="b">
        <f>COUNTIF(A:A, A7768)&gt;1</f>
        <v>0</v>
      </c>
      <c r="C7768" s="5">
        <v>45293.041666666664</v>
      </c>
      <c r="D7768" s="2" t="s">
        <v>10021</v>
      </c>
      <c r="E7768" s="2" t="s">
        <v>10024</v>
      </c>
      <c r="F7768" s="2">
        <v>457</v>
      </c>
      <c r="G7768" s="2">
        <v>1248</v>
      </c>
      <c r="H7768" s="2" t="str">
        <f>IF(G7768&lt;F7768, "Error", "OK")</f>
        <v>OK</v>
      </c>
      <c r="I7768" s="2">
        <v>43</v>
      </c>
      <c r="J7768" s="2" t="s">
        <v>10025</v>
      </c>
      <c r="K7768" s="2">
        <v>0</v>
      </c>
      <c r="L7768" s="2">
        <v>38</v>
      </c>
      <c r="M7768" s="2">
        <v>0</v>
      </c>
      <c r="N7768" s="2" t="s">
        <v>10026</v>
      </c>
      <c r="O7768" s="2">
        <v>6</v>
      </c>
      <c r="P7768" s="2" t="s">
        <v>10025</v>
      </c>
      <c r="Q7768" s="2">
        <v>143.5103611807159</v>
      </c>
      <c r="R7768" s="2">
        <f t="shared" si="242"/>
        <v>143.51036118071588</v>
      </c>
      <c r="S7768" s="2">
        <v>177.00435616976199</v>
      </c>
      <c r="T7768" s="2">
        <v>33.493994989046122</v>
      </c>
      <c r="U7768" s="2">
        <f t="shared" si="243"/>
        <v>18.922695301873009</v>
      </c>
      <c r="V7768" s="2">
        <v>4</v>
      </c>
      <c r="W7768" s="2" t="str">
        <f>IF(ISBLANK(V7768), "Missing", "OK")</f>
        <v>OK</v>
      </c>
      <c r="X7768" s="2" t="s">
        <v>10025</v>
      </c>
    </row>
    <row r="7769" spans="1:24" x14ac:dyDescent="0.35">
      <c r="A7769" s="2" t="s">
        <v>2251</v>
      </c>
      <c r="B7769" s="2" t="b">
        <f>COUNTIF(A:A, A7769)&gt;1</f>
        <v>0</v>
      </c>
      <c r="C7769" s="5">
        <v>45293</v>
      </c>
      <c r="D7769" s="2" t="s">
        <v>10021</v>
      </c>
      <c r="E7769" s="2" t="s">
        <v>10024</v>
      </c>
      <c r="F7769" s="2">
        <v>294</v>
      </c>
      <c r="G7769" s="2">
        <v>2532</v>
      </c>
      <c r="H7769" s="2" t="str">
        <f>IF(G7769&lt;F7769, "Error", "OK")</f>
        <v>OK</v>
      </c>
      <c r="I7769" s="2">
        <v>65</v>
      </c>
      <c r="J7769" s="2" t="s">
        <v>10026</v>
      </c>
      <c r="K7769" s="2">
        <v>4</v>
      </c>
      <c r="L7769" s="2">
        <v>45</v>
      </c>
      <c r="M7769" s="2">
        <v>0</v>
      </c>
      <c r="N7769" s="2" t="s">
        <v>10026</v>
      </c>
      <c r="O7769" s="2">
        <v>9</v>
      </c>
      <c r="P7769" s="2" t="s">
        <v>10025</v>
      </c>
      <c r="Q7769" s="2">
        <v>352.22832460282621</v>
      </c>
      <c r="R7769" s="2">
        <f t="shared" si="242"/>
        <v>352.22832460282621</v>
      </c>
      <c r="S7769" s="2">
        <v>668.52339593142733</v>
      </c>
      <c r="T7769" s="2">
        <v>316.29507132860113</v>
      </c>
      <c r="U7769" s="2">
        <f t="shared" si="243"/>
        <v>47.312490969432666</v>
      </c>
      <c r="V7769" s="2">
        <v>4</v>
      </c>
      <c r="W7769" s="2" t="str">
        <f>IF(ISBLANK(V7769), "Missing", "OK")</f>
        <v>OK</v>
      </c>
      <c r="X7769" s="2" t="s">
        <v>10025</v>
      </c>
    </row>
    <row r="7770" spans="1:24" x14ac:dyDescent="0.35">
      <c r="A7770" s="2" t="s">
        <v>2250</v>
      </c>
      <c r="B7770" s="2" t="b">
        <f>COUNTIF(A:A, A7770)&gt;1</f>
        <v>0</v>
      </c>
      <c r="C7770" s="5">
        <v>45292.958333333336</v>
      </c>
      <c r="D7770" s="2" t="s">
        <v>10020</v>
      </c>
      <c r="E7770" s="2" t="s">
        <v>10024</v>
      </c>
      <c r="F7770" s="2">
        <v>389</v>
      </c>
      <c r="G7770" s="2">
        <v>3737</v>
      </c>
      <c r="H7770" s="2" t="str">
        <f>IF(G7770&lt;F7770, "Error", "OK")</f>
        <v>OK</v>
      </c>
      <c r="I7770" s="2">
        <v>2</v>
      </c>
      <c r="J7770" s="2" t="s">
        <v>10026</v>
      </c>
      <c r="K7770" s="2">
        <v>24</v>
      </c>
      <c r="L7770" s="2">
        <v>8</v>
      </c>
      <c r="M7770" s="2">
        <v>0</v>
      </c>
      <c r="N7770" s="2" t="s">
        <v>10026</v>
      </c>
      <c r="O7770" s="2">
        <v>9</v>
      </c>
      <c r="P7770" s="2" t="s">
        <v>10025</v>
      </c>
      <c r="Q7770" s="2">
        <v>33.153893892997253</v>
      </c>
      <c r="R7770" s="2">
        <f t="shared" si="242"/>
        <v>33.153893892997246</v>
      </c>
      <c r="S7770" s="2">
        <v>59.081913633644412</v>
      </c>
      <c r="T7770" s="2">
        <v>25.928019740647169</v>
      </c>
      <c r="U7770" s="2">
        <f t="shared" si="243"/>
        <v>43.884867882617741</v>
      </c>
      <c r="V7770" s="2">
        <v>4</v>
      </c>
      <c r="W7770" s="2" t="str">
        <f>IF(ISBLANK(V7770), "Missing", "OK")</f>
        <v>OK</v>
      </c>
      <c r="X7770" s="2" t="s">
        <v>10025</v>
      </c>
    </row>
    <row r="7771" spans="1:24" x14ac:dyDescent="0.35">
      <c r="A7771" s="2" t="s">
        <v>2249</v>
      </c>
      <c r="B7771" s="2" t="b">
        <f>COUNTIF(A:A, A7771)&gt;1</f>
        <v>0</v>
      </c>
      <c r="C7771" s="5">
        <v>45292.916666666664</v>
      </c>
      <c r="D7771" s="2" t="s">
        <v>10019</v>
      </c>
      <c r="E7771" s="2" t="s">
        <v>10022</v>
      </c>
      <c r="F7771" s="2">
        <v>121</v>
      </c>
      <c r="G7771" s="2">
        <v>4455</v>
      </c>
      <c r="H7771" s="2" t="str">
        <f>IF(G7771&lt;F7771, "Error", "OK")</f>
        <v>OK</v>
      </c>
      <c r="I7771" s="2">
        <v>49</v>
      </c>
      <c r="J7771" s="2" t="s">
        <v>10026</v>
      </c>
      <c r="K7771" s="2">
        <v>35</v>
      </c>
      <c r="L7771" s="2">
        <v>33</v>
      </c>
      <c r="M7771" s="2">
        <v>16</v>
      </c>
      <c r="N7771" s="2" t="s">
        <v>10026</v>
      </c>
      <c r="O7771" s="2">
        <v>9</v>
      </c>
      <c r="P7771" s="2" t="s">
        <v>10025</v>
      </c>
      <c r="Q7771" s="2">
        <v>418.51134343359581</v>
      </c>
      <c r="R7771" s="2">
        <f t="shared" si="242"/>
        <v>418.51134343359581</v>
      </c>
      <c r="S7771" s="2">
        <v>697.83621853556269</v>
      </c>
      <c r="T7771" s="2">
        <v>279.32487510196688</v>
      </c>
      <c r="U7771" s="2">
        <f t="shared" si="243"/>
        <v>40.027282574719514</v>
      </c>
      <c r="V7771" s="2">
        <v>2</v>
      </c>
      <c r="W7771" s="2" t="str">
        <f>IF(ISBLANK(V7771), "Missing", "OK")</f>
        <v>OK</v>
      </c>
      <c r="X7771" s="2" t="s">
        <v>10026</v>
      </c>
    </row>
    <row r="7772" spans="1:24" x14ac:dyDescent="0.35">
      <c r="A7772" s="2" t="s">
        <v>2248</v>
      </c>
      <c r="B7772" s="2" t="b">
        <f>COUNTIF(A:A, A7772)&gt;1</f>
        <v>0</v>
      </c>
      <c r="C7772" s="5">
        <v>45292.875</v>
      </c>
      <c r="D7772" s="2" t="s">
        <v>10019</v>
      </c>
      <c r="E7772" s="2" t="s">
        <v>10023</v>
      </c>
      <c r="F7772" s="2">
        <v>493</v>
      </c>
      <c r="G7772" s="2">
        <v>2506</v>
      </c>
      <c r="H7772" s="2" t="str">
        <f>IF(G7772&lt;F7772, "Error", "OK")</f>
        <v>OK</v>
      </c>
      <c r="I7772" s="2">
        <v>61</v>
      </c>
      <c r="J7772" s="2" t="s">
        <v>10026</v>
      </c>
      <c r="K7772" s="2">
        <v>13</v>
      </c>
      <c r="L7772" s="2">
        <v>39</v>
      </c>
      <c r="M7772" s="2">
        <v>1</v>
      </c>
      <c r="N7772" s="2" t="s">
        <v>10026</v>
      </c>
      <c r="O7772" s="2">
        <v>9</v>
      </c>
      <c r="P7772" s="2" t="s">
        <v>10025</v>
      </c>
      <c r="Q7772" s="2">
        <v>317.48096411788413</v>
      </c>
      <c r="R7772" s="2">
        <f t="shared" si="242"/>
        <v>317.48096411788413</v>
      </c>
      <c r="S7772" s="2">
        <v>527.84187868715992</v>
      </c>
      <c r="T7772" s="2">
        <v>210.36091456927579</v>
      </c>
      <c r="U7772" s="2">
        <f t="shared" si="243"/>
        <v>39.853017174855879</v>
      </c>
      <c r="V7772" s="2">
        <v>4</v>
      </c>
      <c r="W7772" s="2" t="str">
        <f>IF(ISBLANK(V7772), "Missing", "OK")</f>
        <v>OK</v>
      </c>
      <c r="X7772" s="2" t="s">
        <v>10025</v>
      </c>
    </row>
    <row r="7773" spans="1:24" x14ac:dyDescent="0.35">
      <c r="A7773" s="2" t="s">
        <v>2247</v>
      </c>
      <c r="B7773" s="2" t="b">
        <f>COUNTIF(A:A, A7773)&gt;1</f>
        <v>0</v>
      </c>
      <c r="C7773" s="5">
        <v>45292.833333333336</v>
      </c>
      <c r="D7773" s="2" t="s">
        <v>10021</v>
      </c>
      <c r="E7773" s="2" t="s">
        <v>10024</v>
      </c>
      <c r="F7773" s="2">
        <v>248</v>
      </c>
      <c r="G7773" s="2">
        <v>3125</v>
      </c>
      <c r="H7773" s="2" t="str">
        <f>IF(G7773&lt;F7773, "Error", "OK")</f>
        <v>OK</v>
      </c>
      <c r="I7773" s="2">
        <v>68</v>
      </c>
      <c r="J7773" s="2" t="s">
        <v>10025</v>
      </c>
      <c r="K7773" s="2">
        <v>0</v>
      </c>
      <c r="L7773" s="2">
        <v>18</v>
      </c>
      <c r="M7773" s="2">
        <v>0</v>
      </c>
      <c r="N7773" s="2" t="s">
        <v>10026</v>
      </c>
      <c r="O7773" s="2">
        <v>8</v>
      </c>
      <c r="P7773" s="2" t="s">
        <v>10025</v>
      </c>
      <c r="Q7773" s="2">
        <v>487.57729112508258</v>
      </c>
      <c r="R7773" s="2">
        <f t="shared" si="242"/>
        <v>487.57729112508264</v>
      </c>
      <c r="S7773" s="2">
        <v>742.26248926539643</v>
      </c>
      <c r="T7773" s="2">
        <v>254.68519814031379</v>
      </c>
      <c r="U7773" s="2">
        <f t="shared" si="243"/>
        <v>34.312012505491289</v>
      </c>
      <c r="V7773" s="2">
        <v>5</v>
      </c>
      <c r="W7773" s="2" t="str">
        <f>IF(ISBLANK(V7773), "Missing", "OK")</f>
        <v>OK</v>
      </c>
      <c r="X7773" s="2" t="s">
        <v>10025</v>
      </c>
    </row>
    <row r="7774" spans="1:24" x14ac:dyDescent="0.35">
      <c r="A7774" s="2" t="s">
        <v>2246</v>
      </c>
      <c r="B7774" s="2" t="b">
        <f>COUNTIF(A:A, A7774)&gt;1</f>
        <v>0</v>
      </c>
      <c r="C7774" s="5">
        <v>45292.791666666664</v>
      </c>
      <c r="D7774" s="2" t="s">
        <v>10019</v>
      </c>
      <c r="E7774" s="2" t="s">
        <v>10024</v>
      </c>
      <c r="F7774" s="2">
        <v>483</v>
      </c>
      <c r="G7774" s="2">
        <v>2112</v>
      </c>
      <c r="H7774" s="2" t="str">
        <f>IF(G7774&lt;F7774, "Error", "OK")</f>
        <v>OK</v>
      </c>
      <c r="I7774" s="2">
        <v>42</v>
      </c>
      <c r="J7774" s="2" t="s">
        <v>10025</v>
      </c>
      <c r="K7774" s="2">
        <v>0</v>
      </c>
      <c r="L7774" s="2">
        <v>36</v>
      </c>
      <c r="M7774" s="2">
        <v>5</v>
      </c>
      <c r="N7774" s="2" t="s">
        <v>10026</v>
      </c>
      <c r="O7774" s="2">
        <v>7</v>
      </c>
      <c r="P7774" s="2" t="s">
        <v>10025</v>
      </c>
      <c r="Q7774" s="2">
        <v>458.77560093356578</v>
      </c>
      <c r="R7774" s="2">
        <f t="shared" si="242"/>
        <v>458.77560093356584</v>
      </c>
      <c r="S7774" s="2">
        <v>555.73279187747266</v>
      </c>
      <c r="T7774" s="2">
        <v>96.957190943906824</v>
      </c>
      <c r="U7774" s="2">
        <f t="shared" si="243"/>
        <v>17.446728420748624</v>
      </c>
      <c r="V7774" s="2">
        <v>2</v>
      </c>
      <c r="W7774" s="2" t="str">
        <f>IF(ISBLANK(V7774), "Missing", "OK")</f>
        <v>OK</v>
      </c>
      <c r="X7774" s="2" t="s">
        <v>10026</v>
      </c>
    </row>
    <row r="7775" spans="1:24" x14ac:dyDescent="0.35">
      <c r="A7775" s="2" t="s">
        <v>2245</v>
      </c>
      <c r="B7775" s="2" t="b">
        <f>COUNTIF(A:A, A7775)&gt;1</f>
        <v>0</v>
      </c>
      <c r="C7775" s="5">
        <v>45292.75</v>
      </c>
      <c r="D7775" s="2" t="s">
        <v>10020</v>
      </c>
      <c r="E7775" s="2" t="s">
        <v>10024</v>
      </c>
      <c r="F7775" s="2">
        <v>326</v>
      </c>
      <c r="G7775" s="2">
        <v>2055</v>
      </c>
      <c r="H7775" s="2" t="str">
        <f>IF(G7775&lt;F7775, "Error", "OK")</f>
        <v>OK</v>
      </c>
      <c r="I7775" s="2">
        <v>23</v>
      </c>
      <c r="J7775" s="2" t="s">
        <v>10025</v>
      </c>
      <c r="K7775" s="2">
        <v>0</v>
      </c>
      <c r="L7775" s="2">
        <v>33</v>
      </c>
      <c r="M7775" s="2">
        <v>2</v>
      </c>
      <c r="N7775" s="2" t="s">
        <v>10025</v>
      </c>
      <c r="O7775" s="2">
        <v>9</v>
      </c>
      <c r="P7775" s="2" t="s">
        <v>10026</v>
      </c>
      <c r="Q7775" s="2">
        <v>320.79650623882787</v>
      </c>
      <c r="R7775" s="2">
        <f t="shared" si="242"/>
        <v>320.79650623882799</v>
      </c>
      <c r="S7775" s="2">
        <v>596.35771024172368</v>
      </c>
      <c r="T7775" s="2">
        <v>275.56120400289569</v>
      </c>
      <c r="U7775" s="2">
        <f t="shared" si="243"/>
        <v>46.207368374796651</v>
      </c>
      <c r="V7775" s="2">
        <v>4</v>
      </c>
      <c r="W7775" s="2" t="str">
        <f>IF(ISBLANK(V7775), "Missing", "OK")</f>
        <v>OK</v>
      </c>
      <c r="X7775" s="2" t="s">
        <v>10025</v>
      </c>
    </row>
    <row r="7776" spans="1:24" x14ac:dyDescent="0.35">
      <c r="A7776" s="2" t="s">
        <v>2244</v>
      </c>
      <c r="B7776" s="2" t="b">
        <f>COUNTIF(A:A, A7776)&gt;1</f>
        <v>0</v>
      </c>
      <c r="C7776" s="5">
        <v>45292.708333333336</v>
      </c>
      <c r="D7776" s="2" t="s">
        <v>10021</v>
      </c>
      <c r="E7776" s="2" t="s">
        <v>10024</v>
      </c>
      <c r="F7776" s="2">
        <v>275</v>
      </c>
      <c r="G7776" s="2">
        <v>4225</v>
      </c>
      <c r="H7776" s="2" t="str">
        <f>IF(G7776&lt;F7776, "Error", "OK")</f>
        <v>OK</v>
      </c>
      <c r="I7776" s="2">
        <v>60</v>
      </c>
      <c r="J7776" s="2" t="s">
        <v>10026</v>
      </c>
      <c r="K7776" s="2">
        <v>1</v>
      </c>
      <c r="L7776" s="2">
        <v>29</v>
      </c>
      <c r="M7776" s="2">
        <v>0</v>
      </c>
      <c r="N7776" s="2" t="s">
        <v>10026</v>
      </c>
      <c r="O7776" s="2">
        <v>2</v>
      </c>
      <c r="P7776" s="2" t="s">
        <v>10025</v>
      </c>
      <c r="Q7776" s="2">
        <v>267.63153874917748</v>
      </c>
      <c r="R7776" s="2">
        <f t="shared" si="242"/>
        <v>267.63153874917748</v>
      </c>
      <c r="S7776" s="2">
        <v>487.380149347746</v>
      </c>
      <c r="T7776" s="2">
        <v>219.74861059856849</v>
      </c>
      <c r="U7776" s="2">
        <f t="shared" si="243"/>
        <v>45.087722775056591</v>
      </c>
      <c r="V7776" s="2">
        <v>3</v>
      </c>
      <c r="W7776" s="2" t="str">
        <f>IF(ISBLANK(V7776), "Missing", "OK")</f>
        <v>OK</v>
      </c>
      <c r="X7776" s="2" t="s">
        <v>10025</v>
      </c>
    </row>
    <row r="7777" spans="1:24" x14ac:dyDescent="0.35">
      <c r="A7777" s="2" t="s">
        <v>2243</v>
      </c>
      <c r="B7777" s="2" t="b">
        <f>COUNTIF(A:A, A7777)&gt;1</f>
        <v>0</v>
      </c>
      <c r="C7777" s="5">
        <v>45292.666666666664</v>
      </c>
      <c r="D7777" s="2" t="s">
        <v>10021</v>
      </c>
      <c r="E7777" s="2" t="s">
        <v>10022</v>
      </c>
      <c r="F7777" s="2">
        <v>352</v>
      </c>
      <c r="G7777" s="2">
        <v>1983</v>
      </c>
      <c r="H7777" s="2" t="str">
        <f>IF(G7777&lt;F7777, "Error", "OK")</f>
        <v>OK</v>
      </c>
      <c r="I7777" s="2">
        <v>65</v>
      </c>
      <c r="J7777" s="2" t="s">
        <v>10026</v>
      </c>
      <c r="K7777" s="2">
        <v>33</v>
      </c>
      <c r="L7777" s="2">
        <v>27</v>
      </c>
      <c r="M7777" s="2">
        <v>5</v>
      </c>
      <c r="N7777" s="2" t="s">
        <v>10026</v>
      </c>
      <c r="O7777" s="2">
        <v>2</v>
      </c>
      <c r="P7777" s="2" t="s">
        <v>10025</v>
      </c>
      <c r="Q7777" s="2">
        <v>140.56227644560579</v>
      </c>
      <c r="R7777" s="2">
        <f t="shared" si="242"/>
        <v>140.56227644560582</v>
      </c>
      <c r="S7777" s="2">
        <v>237.3126174052916</v>
      </c>
      <c r="T7777" s="2">
        <v>96.750340959685786</v>
      </c>
      <c r="U7777" s="2">
        <f t="shared" si="243"/>
        <v>40.769151685875947</v>
      </c>
      <c r="V7777" s="2">
        <v>2</v>
      </c>
      <c r="W7777" s="2" t="str">
        <f>IF(ISBLANK(V7777), "Missing", "OK")</f>
        <v>OK</v>
      </c>
      <c r="X7777" s="2" t="s">
        <v>10025</v>
      </c>
    </row>
    <row r="7778" spans="1:24" x14ac:dyDescent="0.35">
      <c r="A7778" s="2" t="s">
        <v>2242</v>
      </c>
      <c r="B7778" s="2" t="b">
        <f>COUNTIF(A:A, A7778)&gt;1</f>
        <v>0</v>
      </c>
      <c r="C7778" s="5">
        <v>45292.625</v>
      </c>
      <c r="D7778" s="2" t="s">
        <v>10020</v>
      </c>
      <c r="E7778" s="2" t="s">
        <v>10023</v>
      </c>
      <c r="F7778" s="2">
        <v>46</v>
      </c>
      <c r="G7778" s="2">
        <v>1143</v>
      </c>
      <c r="H7778" s="2" t="str">
        <f>IF(G7778&lt;F7778, "Error", "OK")</f>
        <v>OK</v>
      </c>
      <c r="I7778" s="2">
        <v>14</v>
      </c>
      <c r="J7778" s="2" t="s">
        <v>10025</v>
      </c>
      <c r="K7778" s="2">
        <v>0</v>
      </c>
      <c r="L7778" s="2">
        <v>40</v>
      </c>
      <c r="M7778" s="2">
        <v>18</v>
      </c>
      <c r="N7778" s="2" t="s">
        <v>10026</v>
      </c>
      <c r="O7778" s="2">
        <v>4</v>
      </c>
      <c r="P7778" s="2" t="s">
        <v>10025</v>
      </c>
      <c r="Q7778" s="2">
        <v>121.25125965042891</v>
      </c>
      <c r="R7778" s="2">
        <f t="shared" si="242"/>
        <v>121.25125965042889</v>
      </c>
      <c r="S7778" s="2">
        <v>278.0523373226971</v>
      </c>
      <c r="T7778" s="2">
        <v>156.80107767226821</v>
      </c>
      <c r="U7778" s="2">
        <f t="shared" si="243"/>
        <v>56.392648658187959</v>
      </c>
      <c r="V7778" s="2">
        <v>4</v>
      </c>
      <c r="W7778" s="2" t="str">
        <f>IF(ISBLANK(V7778), "Missing", "OK")</f>
        <v>OK</v>
      </c>
      <c r="X7778" s="2" t="s">
        <v>10025</v>
      </c>
    </row>
    <row r="7779" spans="1:24" x14ac:dyDescent="0.35">
      <c r="A7779" s="2" t="s">
        <v>2241</v>
      </c>
      <c r="B7779" s="2" t="b">
        <f>COUNTIF(A:A, A7779)&gt;1</f>
        <v>0</v>
      </c>
      <c r="C7779" s="5">
        <v>45292.583333333336</v>
      </c>
      <c r="D7779" s="2" t="s">
        <v>10020</v>
      </c>
      <c r="E7779" s="2" t="s">
        <v>10024</v>
      </c>
      <c r="F7779" s="2">
        <v>41</v>
      </c>
      <c r="G7779" s="2">
        <v>4659</v>
      </c>
      <c r="H7779" s="2" t="str">
        <f>IF(G7779&lt;F7779, "Error", "OK")</f>
        <v>OK</v>
      </c>
      <c r="I7779" s="2">
        <v>18</v>
      </c>
      <c r="J7779" s="2" t="s">
        <v>10026</v>
      </c>
      <c r="K7779" s="2">
        <v>22</v>
      </c>
      <c r="L7779" s="2">
        <v>46</v>
      </c>
      <c r="M7779" s="2">
        <v>0</v>
      </c>
      <c r="N7779" s="2" t="s">
        <v>10026</v>
      </c>
      <c r="O7779" s="2">
        <v>4</v>
      </c>
      <c r="P7779" s="2" t="s">
        <v>10025</v>
      </c>
      <c r="Q7779" s="2">
        <v>249.99503276253819</v>
      </c>
      <c r="R7779" s="2">
        <f t="shared" si="242"/>
        <v>249.99503276253819</v>
      </c>
      <c r="S7779" s="2">
        <v>364.28607479308488</v>
      </c>
      <c r="T7779" s="2">
        <v>114.29104203054671</v>
      </c>
      <c r="U7779" s="2">
        <f t="shared" si="243"/>
        <v>31.373980489225183</v>
      </c>
      <c r="V7779" s="2">
        <v>4</v>
      </c>
      <c r="W7779" s="2" t="str">
        <f>IF(ISBLANK(V7779), "Missing", "OK")</f>
        <v>OK</v>
      </c>
      <c r="X7779" s="2" t="s">
        <v>10025</v>
      </c>
    </row>
    <row r="7780" spans="1:24" x14ac:dyDescent="0.35">
      <c r="A7780" s="2" t="s">
        <v>2240</v>
      </c>
      <c r="B7780" s="2" t="b">
        <f>COUNTIF(A:A, A7780)&gt;1</f>
        <v>0</v>
      </c>
      <c r="C7780" s="5">
        <v>45292.541666666664</v>
      </c>
      <c r="D7780" s="2" t="s">
        <v>10020</v>
      </c>
      <c r="E7780" s="2" t="s">
        <v>10024</v>
      </c>
      <c r="F7780" s="2">
        <v>211</v>
      </c>
      <c r="G7780" s="2">
        <v>2099</v>
      </c>
      <c r="H7780" s="2" t="str">
        <f>IF(G7780&lt;F7780, "Error", "OK")</f>
        <v>OK</v>
      </c>
      <c r="I7780" s="2">
        <v>22</v>
      </c>
      <c r="J7780" s="2" t="s">
        <v>10025</v>
      </c>
      <c r="K7780" s="2">
        <v>0</v>
      </c>
      <c r="L7780" s="2">
        <v>16</v>
      </c>
      <c r="M7780" s="2">
        <v>10</v>
      </c>
      <c r="N7780" s="2" t="s">
        <v>10025</v>
      </c>
      <c r="O7780" s="2">
        <v>3</v>
      </c>
      <c r="P7780" s="2" t="s">
        <v>10026</v>
      </c>
      <c r="Q7780" s="2">
        <v>112.7340136578557</v>
      </c>
      <c r="R7780" s="2">
        <f t="shared" si="242"/>
        <v>112.73401365785568</v>
      </c>
      <c r="S7780" s="2">
        <v>267.94478739165208</v>
      </c>
      <c r="T7780" s="2">
        <v>155.2107737337964</v>
      </c>
      <c r="U7780" s="2">
        <f t="shared" si="243"/>
        <v>57.926401645920599</v>
      </c>
      <c r="V7780" s="2">
        <v>5</v>
      </c>
      <c r="W7780" s="2" t="str">
        <f>IF(ISBLANK(V7780), "Missing", "OK")</f>
        <v>OK</v>
      </c>
      <c r="X7780" s="2" t="s">
        <v>10025</v>
      </c>
    </row>
    <row r="7781" spans="1:24" x14ac:dyDescent="0.35">
      <c r="A7781" s="2" t="s">
        <v>2239</v>
      </c>
      <c r="B7781" s="2" t="b">
        <f>COUNTIF(A:A, A7781)&gt;1</f>
        <v>0</v>
      </c>
      <c r="C7781" s="5">
        <v>45292.5</v>
      </c>
      <c r="D7781" s="2" t="s">
        <v>10019</v>
      </c>
      <c r="E7781" s="2" t="s">
        <v>10024</v>
      </c>
      <c r="F7781" s="2">
        <v>163</v>
      </c>
      <c r="G7781" s="2">
        <v>3805</v>
      </c>
      <c r="H7781" s="2" t="str">
        <f>IF(G7781&lt;F7781, "Error", "OK")</f>
        <v>OK</v>
      </c>
      <c r="I7781" s="2">
        <v>20</v>
      </c>
      <c r="J7781" s="2" t="s">
        <v>10025</v>
      </c>
      <c r="K7781" s="2">
        <v>0</v>
      </c>
      <c r="L7781" s="2">
        <v>30</v>
      </c>
      <c r="M7781" s="2">
        <v>0</v>
      </c>
      <c r="N7781" s="2" t="s">
        <v>10026</v>
      </c>
      <c r="O7781" s="2">
        <v>1</v>
      </c>
      <c r="P7781" s="2" t="s">
        <v>10025</v>
      </c>
      <c r="Q7781" s="2">
        <v>493.06567195506761</v>
      </c>
      <c r="R7781" s="2">
        <f t="shared" si="242"/>
        <v>493.06567195506756</v>
      </c>
      <c r="S7781" s="2">
        <v>891.79475910089297</v>
      </c>
      <c r="T7781" s="2">
        <v>398.72908714582542</v>
      </c>
      <c r="U7781" s="2">
        <f t="shared" si="243"/>
        <v>44.710857860145296</v>
      </c>
      <c r="V7781" s="2">
        <v>5</v>
      </c>
      <c r="W7781" s="2" t="str">
        <f>IF(ISBLANK(V7781), "Missing", "OK")</f>
        <v>OK</v>
      </c>
      <c r="X7781" s="2" t="s">
        <v>10025</v>
      </c>
    </row>
    <row r="7782" spans="1:24" x14ac:dyDescent="0.35">
      <c r="A7782" s="2" t="s">
        <v>2238</v>
      </c>
      <c r="B7782" s="2" t="b">
        <f>COUNTIF(A:A, A7782)&gt;1</f>
        <v>0</v>
      </c>
      <c r="C7782" s="5">
        <v>45292.458333333336</v>
      </c>
      <c r="D7782" s="2" t="s">
        <v>10019</v>
      </c>
      <c r="E7782" s="2" t="s">
        <v>10022</v>
      </c>
      <c r="F7782" s="2">
        <v>285</v>
      </c>
      <c r="G7782" s="2">
        <v>4354</v>
      </c>
      <c r="H7782" s="2" t="str">
        <f>IF(G7782&lt;F7782, "Error", "OK")</f>
        <v>OK</v>
      </c>
      <c r="I7782" s="2">
        <v>39</v>
      </c>
      <c r="J7782" s="2" t="s">
        <v>10026</v>
      </c>
      <c r="K7782" s="2">
        <v>4</v>
      </c>
      <c r="L7782" s="2">
        <v>47</v>
      </c>
      <c r="M7782" s="2">
        <v>2</v>
      </c>
      <c r="N7782" s="2" t="s">
        <v>10026</v>
      </c>
      <c r="O7782" s="2">
        <v>3</v>
      </c>
      <c r="P7782" s="2" t="s">
        <v>10025</v>
      </c>
      <c r="Q7782" s="2">
        <v>201.46506636556171</v>
      </c>
      <c r="R7782" s="2">
        <f t="shared" si="242"/>
        <v>201.46506636556182</v>
      </c>
      <c r="S7782" s="2">
        <v>317.54007334287581</v>
      </c>
      <c r="T7782" s="2">
        <v>116.075006977314</v>
      </c>
      <c r="U7782" s="2">
        <f t="shared" si="243"/>
        <v>36.554443587338234</v>
      </c>
      <c r="V7782" s="2">
        <v>4</v>
      </c>
      <c r="W7782" s="2" t="str">
        <f>IF(ISBLANK(V7782), "Missing", "OK")</f>
        <v>OK</v>
      </c>
      <c r="X7782" s="2" t="s">
        <v>10025</v>
      </c>
    </row>
    <row r="7783" spans="1:24" x14ac:dyDescent="0.35">
      <c r="A7783" s="2" t="s">
        <v>2237</v>
      </c>
      <c r="B7783" s="2" t="b">
        <f>COUNTIF(A:A, A7783)&gt;1</f>
        <v>0</v>
      </c>
      <c r="C7783" s="5">
        <v>45292.416666666664</v>
      </c>
      <c r="D7783" s="2" t="s">
        <v>10020</v>
      </c>
      <c r="E7783" s="2" t="s">
        <v>10022</v>
      </c>
      <c r="F7783" s="2">
        <v>238</v>
      </c>
      <c r="G7783" s="2">
        <v>2517</v>
      </c>
      <c r="H7783" s="2" t="str">
        <f>IF(G7783&lt;F7783, "Error", "OK")</f>
        <v>OK</v>
      </c>
      <c r="I7783" s="2">
        <v>54</v>
      </c>
      <c r="J7783" s="2" t="s">
        <v>10026</v>
      </c>
      <c r="K7783" s="2">
        <v>15</v>
      </c>
      <c r="L7783" s="2">
        <v>34</v>
      </c>
      <c r="M7783" s="2">
        <v>0</v>
      </c>
      <c r="N7783" s="2" t="s">
        <v>10026</v>
      </c>
      <c r="O7783" s="2">
        <v>5</v>
      </c>
      <c r="P7783" s="2" t="s">
        <v>10025</v>
      </c>
      <c r="Q7783" s="2">
        <v>417.6866619953858</v>
      </c>
      <c r="R7783" s="2">
        <f t="shared" si="242"/>
        <v>417.68666199538575</v>
      </c>
      <c r="S7783" s="2">
        <v>875.12102636232567</v>
      </c>
      <c r="T7783" s="2">
        <v>457.43436436693992</v>
      </c>
      <c r="U7783" s="2">
        <f t="shared" si="243"/>
        <v>52.270983165424333</v>
      </c>
      <c r="V7783" s="2">
        <v>5</v>
      </c>
      <c r="W7783" s="2" t="str">
        <f>IF(ISBLANK(V7783), "Missing", "OK")</f>
        <v>OK</v>
      </c>
      <c r="X7783" s="2" t="s">
        <v>10025</v>
      </c>
    </row>
    <row r="7784" spans="1:24" x14ac:dyDescent="0.35">
      <c r="A7784" s="2" t="s">
        <v>2236</v>
      </c>
      <c r="B7784" s="2" t="b">
        <f>COUNTIF(A:A, A7784)&gt;1</f>
        <v>0</v>
      </c>
      <c r="C7784" s="5">
        <v>45292.375</v>
      </c>
      <c r="D7784" s="2" t="s">
        <v>10019</v>
      </c>
      <c r="E7784" s="2" t="s">
        <v>10024</v>
      </c>
      <c r="F7784" s="2">
        <v>375</v>
      </c>
      <c r="G7784" s="2">
        <v>3613</v>
      </c>
      <c r="H7784" s="2" t="str">
        <f>IF(G7784&lt;F7784, "Error", "OK")</f>
        <v>OK</v>
      </c>
      <c r="I7784" s="2">
        <v>31</v>
      </c>
      <c r="J7784" s="2" t="s">
        <v>10025</v>
      </c>
      <c r="K7784" s="2">
        <v>0</v>
      </c>
      <c r="L7784" s="2">
        <v>29</v>
      </c>
      <c r="M7784" s="2">
        <v>0</v>
      </c>
      <c r="N7784" s="2" t="s">
        <v>10026</v>
      </c>
      <c r="O7784" s="2">
        <v>1</v>
      </c>
      <c r="P7784" s="2" t="s">
        <v>10025</v>
      </c>
      <c r="Q7784" s="2">
        <v>180.78344278483479</v>
      </c>
      <c r="R7784" s="2">
        <f t="shared" si="242"/>
        <v>180.78344278483479</v>
      </c>
      <c r="S7784" s="2">
        <v>398.93151676688518</v>
      </c>
      <c r="T7784" s="2">
        <v>218.14807398205039</v>
      </c>
      <c r="U7784" s="2">
        <f t="shared" si="243"/>
        <v>54.683088403247112</v>
      </c>
      <c r="V7784" s="2">
        <v>4</v>
      </c>
      <c r="W7784" s="2" t="str">
        <f>IF(ISBLANK(V7784), "Missing", "OK")</f>
        <v>OK</v>
      </c>
      <c r="X7784" s="2" t="s">
        <v>10025</v>
      </c>
    </row>
    <row r="7785" spans="1:24" x14ac:dyDescent="0.35">
      <c r="A7785" s="2" t="s">
        <v>2235</v>
      </c>
      <c r="B7785" s="2" t="b">
        <f>COUNTIF(A:A, A7785)&gt;1</f>
        <v>0</v>
      </c>
      <c r="C7785" s="5">
        <v>45292.333333333336</v>
      </c>
      <c r="D7785" s="2" t="s">
        <v>10020</v>
      </c>
      <c r="E7785" s="2" t="s">
        <v>10024</v>
      </c>
      <c r="F7785" s="2">
        <v>327</v>
      </c>
      <c r="G7785" s="2">
        <v>4351</v>
      </c>
      <c r="H7785" s="2" t="str">
        <f>IF(G7785&lt;F7785, "Error", "OK")</f>
        <v>OK</v>
      </c>
      <c r="I7785" s="2">
        <v>28</v>
      </c>
      <c r="J7785" s="2" t="s">
        <v>10025</v>
      </c>
      <c r="K7785" s="2">
        <v>0</v>
      </c>
      <c r="L7785" s="2">
        <v>13</v>
      </c>
      <c r="M7785" s="2">
        <v>13</v>
      </c>
      <c r="N7785" s="2" t="s">
        <v>10026</v>
      </c>
      <c r="O7785" s="2">
        <v>1</v>
      </c>
      <c r="P7785" s="2" t="s">
        <v>10025</v>
      </c>
      <c r="Q7785" s="2">
        <v>368.34918977120998</v>
      </c>
      <c r="R7785" s="2">
        <f t="shared" si="242"/>
        <v>368.34918977121004</v>
      </c>
      <c r="S7785" s="2">
        <v>610.50003098726677</v>
      </c>
      <c r="T7785" s="2">
        <v>242.1508412160567</v>
      </c>
      <c r="U7785" s="2">
        <f t="shared" si="243"/>
        <v>39.664345442286681</v>
      </c>
      <c r="V7785" s="2">
        <v>4</v>
      </c>
      <c r="W7785" s="2" t="str">
        <f>IF(ISBLANK(V7785), "Missing", "OK")</f>
        <v>OK</v>
      </c>
      <c r="X7785" s="2" t="s">
        <v>10025</v>
      </c>
    </row>
    <row r="7786" spans="1:24" x14ac:dyDescent="0.35">
      <c r="A7786" s="2" t="s">
        <v>2234</v>
      </c>
      <c r="B7786" s="2" t="b">
        <f>COUNTIF(A:A, A7786)&gt;1</f>
        <v>0</v>
      </c>
      <c r="C7786" s="5">
        <v>45292.291666666664</v>
      </c>
      <c r="D7786" s="2" t="s">
        <v>10019</v>
      </c>
      <c r="E7786" s="2" t="s">
        <v>10022</v>
      </c>
      <c r="F7786" s="2">
        <v>282</v>
      </c>
      <c r="G7786" s="2">
        <v>4393</v>
      </c>
      <c r="H7786" s="2" t="str">
        <f>IF(G7786&lt;F7786, "Error", "OK")</f>
        <v>OK</v>
      </c>
      <c r="I7786" s="2">
        <v>67</v>
      </c>
      <c r="J7786" s="2" t="s">
        <v>10025</v>
      </c>
      <c r="K7786" s="2">
        <v>0</v>
      </c>
      <c r="L7786" s="2">
        <v>34</v>
      </c>
      <c r="M7786" s="2">
        <v>8</v>
      </c>
      <c r="N7786" s="2" t="s">
        <v>10025</v>
      </c>
      <c r="O7786" s="2">
        <v>2</v>
      </c>
      <c r="P7786" s="2" t="s">
        <v>10026</v>
      </c>
      <c r="Q7786" s="2">
        <v>24.421157797657131</v>
      </c>
      <c r="R7786" s="2">
        <f t="shared" si="242"/>
        <v>24.421157797657131</v>
      </c>
      <c r="S7786" s="2">
        <v>31.155522678241351</v>
      </c>
      <c r="T7786" s="2">
        <v>6.73436488058422</v>
      </c>
      <c r="U7786" s="2">
        <f t="shared" si="243"/>
        <v>21.615316649100613</v>
      </c>
      <c r="V7786" s="2">
        <v>2</v>
      </c>
      <c r="W7786" s="2" t="str">
        <f>IF(ISBLANK(V7786), "Missing", "OK")</f>
        <v>OK</v>
      </c>
      <c r="X7786" s="2" t="s">
        <v>10025</v>
      </c>
    </row>
    <row r="7787" spans="1:24" x14ac:dyDescent="0.35">
      <c r="A7787" s="2" t="s">
        <v>2233</v>
      </c>
      <c r="B7787" s="2" t="b">
        <f>COUNTIF(A:A, A7787)&gt;1</f>
        <v>0</v>
      </c>
      <c r="C7787" s="5">
        <v>45292.25</v>
      </c>
      <c r="D7787" s="2" t="s">
        <v>10020</v>
      </c>
      <c r="E7787" s="2" t="s">
        <v>10022</v>
      </c>
      <c r="F7787" s="2">
        <v>425</v>
      </c>
      <c r="G7787" s="2">
        <v>2443</v>
      </c>
      <c r="H7787" s="2" t="str">
        <f>IF(G7787&lt;F7787, "Error", "OK")</f>
        <v>OK</v>
      </c>
      <c r="I7787" s="2">
        <v>59</v>
      </c>
      <c r="J7787" s="2" t="s">
        <v>10025</v>
      </c>
      <c r="K7787" s="2">
        <v>0</v>
      </c>
      <c r="L7787" s="2">
        <v>37</v>
      </c>
      <c r="M7787" s="2">
        <v>13</v>
      </c>
      <c r="N7787" s="2" t="s">
        <v>10026</v>
      </c>
      <c r="O7787" s="2">
        <v>9</v>
      </c>
      <c r="P7787" s="2" t="s">
        <v>10025</v>
      </c>
      <c r="Q7787" s="2">
        <v>55.414981060062019</v>
      </c>
      <c r="R7787" s="2">
        <f t="shared" si="242"/>
        <v>55.414981060062019</v>
      </c>
      <c r="S7787" s="2">
        <v>77.198765050435924</v>
      </c>
      <c r="T7787" s="2">
        <v>21.783783990373909</v>
      </c>
      <c r="U7787" s="2">
        <f t="shared" si="243"/>
        <v>28.217788168168244</v>
      </c>
      <c r="V7787" s="2">
        <v>3</v>
      </c>
      <c r="W7787" s="2" t="str">
        <f>IF(ISBLANK(V7787), "Missing", "OK")</f>
        <v>OK</v>
      </c>
      <c r="X7787" s="2" t="s">
        <v>10025</v>
      </c>
    </row>
    <row r="7788" spans="1:24" x14ac:dyDescent="0.35">
      <c r="A7788" s="2" t="s">
        <v>2232</v>
      </c>
      <c r="B7788" s="2" t="b">
        <f>COUNTIF(A:A, A7788)&gt;1</f>
        <v>0</v>
      </c>
      <c r="C7788" s="5">
        <v>45292.208333333336</v>
      </c>
      <c r="D7788" s="2" t="s">
        <v>10020</v>
      </c>
      <c r="E7788" s="2" t="s">
        <v>10024</v>
      </c>
      <c r="F7788" s="2">
        <v>498</v>
      </c>
      <c r="G7788" s="2">
        <v>4151</v>
      </c>
      <c r="H7788" s="2" t="str">
        <f>IF(G7788&lt;F7788, "Error", "OK")</f>
        <v>OK</v>
      </c>
      <c r="I7788" s="2">
        <v>32</v>
      </c>
      <c r="J7788" s="2" t="s">
        <v>10025</v>
      </c>
      <c r="K7788" s="2">
        <v>0</v>
      </c>
      <c r="L7788" s="2">
        <v>49</v>
      </c>
      <c r="M7788" s="2">
        <v>0</v>
      </c>
      <c r="N7788" s="2" t="s">
        <v>10025</v>
      </c>
      <c r="O7788" s="2">
        <v>2</v>
      </c>
      <c r="P7788" s="2" t="s">
        <v>10026</v>
      </c>
      <c r="Q7788" s="2">
        <v>359.72364342833151</v>
      </c>
      <c r="R7788" s="2">
        <f t="shared" si="242"/>
        <v>359.72364342833157</v>
      </c>
      <c r="S7788" s="2">
        <v>540.62899934635243</v>
      </c>
      <c r="T7788" s="2">
        <v>180.90535591802089</v>
      </c>
      <c r="U7788" s="2">
        <f t="shared" si="243"/>
        <v>33.462014826571369</v>
      </c>
      <c r="V7788" s="2">
        <v>3</v>
      </c>
      <c r="W7788" s="2" t="str">
        <f>IF(ISBLANK(V7788), "Missing", "OK")</f>
        <v>OK</v>
      </c>
      <c r="X7788" s="2" t="s">
        <v>10025</v>
      </c>
    </row>
    <row r="7789" spans="1:24" x14ac:dyDescent="0.35">
      <c r="A7789" s="2" t="s">
        <v>2231</v>
      </c>
      <c r="B7789" s="2" t="b">
        <f>COUNTIF(A:A, A7789)&gt;1</f>
        <v>0</v>
      </c>
      <c r="C7789" s="5">
        <v>45292.166666666664</v>
      </c>
      <c r="D7789" s="2" t="s">
        <v>10019</v>
      </c>
      <c r="E7789" s="2" t="s">
        <v>10024</v>
      </c>
      <c r="F7789" s="2">
        <v>412</v>
      </c>
      <c r="G7789" s="2">
        <v>3031</v>
      </c>
      <c r="H7789" s="2" t="str">
        <f>IF(G7789&lt;F7789, "Error", "OK")</f>
        <v>OK</v>
      </c>
      <c r="I7789" s="2">
        <v>57</v>
      </c>
      <c r="J7789" s="2" t="s">
        <v>10026</v>
      </c>
      <c r="K7789" s="2">
        <v>15</v>
      </c>
      <c r="L7789" s="2">
        <v>37</v>
      </c>
      <c r="M7789" s="2">
        <v>0</v>
      </c>
      <c r="N7789" s="2" t="s">
        <v>10026</v>
      </c>
      <c r="O7789" s="2">
        <v>8</v>
      </c>
      <c r="P7789" s="2" t="s">
        <v>10025</v>
      </c>
      <c r="Q7789" s="2">
        <v>89.99217774643823</v>
      </c>
      <c r="R7789" s="2">
        <f t="shared" si="242"/>
        <v>89.992177746438188</v>
      </c>
      <c r="S7789" s="2">
        <v>137.96710116339199</v>
      </c>
      <c r="T7789" s="2">
        <v>47.974923416953793</v>
      </c>
      <c r="U7789" s="2">
        <f t="shared" si="243"/>
        <v>34.772726985209282</v>
      </c>
      <c r="V7789" s="2">
        <v>3</v>
      </c>
      <c r="W7789" s="2" t="str">
        <f>IF(ISBLANK(V7789), "Missing", "OK")</f>
        <v>OK</v>
      </c>
      <c r="X7789" s="2" t="s">
        <v>10026</v>
      </c>
    </row>
    <row r="7790" spans="1:24" x14ac:dyDescent="0.35">
      <c r="A7790" s="2" t="s">
        <v>2230</v>
      </c>
      <c r="B7790" s="2" t="b">
        <f>COUNTIF(A:A, A7790)&gt;1</f>
        <v>0</v>
      </c>
      <c r="C7790" s="5">
        <v>45292.125</v>
      </c>
      <c r="D7790" s="2" t="s">
        <v>10019</v>
      </c>
      <c r="E7790" s="2" t="s">
        <v>10022</v>
      </c>
      <c r="F7790" s="2">
        <v>37</v>
      </c>
      <c r="G7790" s="2">
        <v>4534</v>
      </c>
      <c r="H7790" s="2" t="str">
        <f>IF(G7790&lt;F7790, "Error", "OK")</f>
        <v>OK</v>
      </c>
      <c r="I7790" s="2">
        <v>1</v>
      </c>
      <c r="J7790" s="2" t="s">
        <v>10025</v>
      </c>
      <c r="K7790" s="2">
        <v>0</v>
      </c>
      <c r="L7790" s="2">
        <v>14</v>
      </c>
      <c r="M7790" s="2">
        <v>17</v>
      </c>
      <c r="N7790" s="2" t="s">
        <v>10026</v>
      </c>
      <c r="O7790" s="2">
        <v>5</v>
      </c>
      <c r="P7790" s="2" t="s">
        <v>10025</v>
      </c>
      <c r="Q7790" s="2">
        <v>226.04936765204391</v>
      </c>
      <c r="R7790" s="2">
        <f t="shared" si="242"/>
        <v>226.049367652044</v>
      </c>
      <c r="S7790" s="2">
        <v>501.94263749392928</v>
      </c>
      <c r="T7790" s="2">
        <v>275.89326984188529</v>
      </c>
      <c r="U7790" s="2">
        <f t="shared" si="243"/>
        <v>54.965099442308698</v>
      </c>
      <c r="V7790" s="2">
        <v>4</v>
      </c>
      <c r="W7790" s="2" t="str">
        <f>IF(ISBLANK(V7790), "Missing", "OK")</f>
        <v>OK</v>
      </c>
      <c r="X7790" s="2" t="s">
        <v>10025</v>
      </c>
    </row>
    <row r="7791" spans="1:24" x14ac:dyDescent="0.35">
      <c r="A7791" s="2" t="s">
        <v>2229</v>
      </c>
      <c r="B7791" s="2" t="b">
        <f>COUNTIF(A:A, A7791)&gt;1</f>
        <v>0</v>
      </c>
      <c r="C7791" s="5">
        <v>45292.083333333336</v>
      </c>
      <c r="D7791" s="2" t="s">
        <v>10019</v>
      </c>
      <c r="E7791" s="2" t="s">
        <v>10023</v>
      </c>
      <c r="F7791" s="2">
        <v>467</v>
      </c>
      <c r="G7791" s="2">
        <v>2472</v>
      </c>
      <c r="H7791" s="2" t="str">
        <f>IF(G7791&lt;F7791, "Error", "OK")</f>
        <v>OK</v>
      </c>
      <c r="I7791" s="2">
        <v>39</v>
      </c>
      <c r="J7791" s="2" t="s">
        <v>10026</v>
      </c>
      <c r="K7791" s="2">
        <v>26</v>
      </c>
      <c r="L7791" s="2">
        <v>14</v>
      </c>
      <c r="M7791" s="2">
        <v>15</v>
      </c>
      <c r="N7791" s="2" t="s">
        <v>10026</v>
      </c>
      <c r="O7791" s="2">
        <v>1</v>
      </c>
      <c r="P7791" s="2" t="s">
        <v>10025</v>
      </c>
      <c r="Q7791" s="2">
        <v>402.34192143957767</v>
      </c>
      <c r="R7791" s="2">
        <f t="shared" si="242"/>
        <v>402.34192143957773</v>
      </c>
      <c r="S7791" s="2">
        <v>740.95668500004274</v>
      </c>
      <c r="T7791" s="2">
        <v>338.61476356046501</v>
      </c>
      <c r="U7791" s="2">
        <f t="shared" si="243"/>
        <v>45.699670495643815</v>
      </c>
      <c r="V7791" s="2">
        <v>4</v>
      </c>
      <c r="W7791" s="2" t="str">
        <f>IF(ISBLANK(V7791), "Missing", "OK")</f>
        <v>OK</v>
      </c>
      <c r="X7791" s="2" t="s">
        <v>10025</v>
      </c>
    </row>
    <row r="7792" spans="1:24" x14ac:dyDescent="0.35">
      <c r="A7792" s="2" t="s">
        <v>2228</v>
      </c>
      <c r="B7792" s="2" t="b">
        <f>COUNTIF(A:A, A7792)&gt;1</f>
        <v>0</v>
      </c>
      <c r="C7792" s="5">
        <v>45292.041666666664</v>
      </c>
      <c r="D7792" s="2" t="s">
        <v>10021</v>
      </c>
      <c r="E7792" s="2" t="s">
        <v>10022</v>
      </c>
      <c r="F7792" s="2">
        <v>425</v>
      </c>
      <c r="G7792" s="2">
        <v>2997</v>
      </c>
      <c r="H7792" s="2" t="str">
        <f>IF(G7792&lt;F7792, "Error", "OK")</f>
        <v>OK</v>
      </c>
      <c r="I7792" s="2">
        <v>69</v>
      </c>
      <c r="J7792" s="2" t="s">
        <v>10025</v>
      </c>
      <c r="K7792" s="2">
        <v>0</v>
      </c>
      <c r="L7792" s="2">
        <v>27</v>
      </c>
      <c r="M7792" s="2">
        <v>0</v>
      </c>
      <c r="N7792" s="2" t="s">
        <v>10026</v>
      </c>
      <c r="O7792" s="2">
        <v>4</v>
      </c>
      <c r="P7792" s="2" t="s">
        <v>10025</v>
      </c>
      <c r="Q7792" s="2">
        <v>174.72134277094071</v>
      </c>
      <c r="R7792" s="2">
        <f t="shared" si="242"/>
        <v>174.72134277094068</v>
      </c>
      <c r="S7792" s="2">
        <v>250.22363445031851</v>
      </c>
      <c r="T7792" s="2">
        <v>75.502291679377834</v>
      </c>
      <c r="U7792" s="2">
        <f t="shared" si="243"/>
        <v>30.173924955265839</v>
      </c>
      <c r="V7792" s="2">
        <v>4</v>
      </c>
      <c r="W7792" s="2" t="str">
        <f>IF(ISBLANK(V7792), "Missing", "OK")</f>
        <v>OK</v>
      </c>
      <c r="X7792" s="2" t="s">
        <v>10025</v>
      </c>
    </row>
    <row r="7793" spans="1:24" x14ac:dyDescent="0.35">
      <c r="A7793" s="2" t="s">
        <v>2227</v>
      </c>
      <c r="B7793" s="2" t="b">
        <f>COUNTIF(A:A, A7793)&gt;1</f>
        <v>0</v>
      </c>
      <c r="C7793" s="5">
        <v>45292</v>
      </c>
      <c r="D7793" s="2" t="s">
        <v>10020</v>
      </c>
      <c r="E7793" s="2" t="s">
        <v>10024</v>
      </c>
      <c r="F7793" s="2">
        <v>154</v>
      </c>
      <c r="G7793" s="2">
        <v>4308</v>
      </c>
      <c r="H7793" s="2" t="str">
        <f>IF(G7793&lt;F7793, "Error", "OK")</f>
        <v>OK</v>
      </c>
      <c r="I7793" s="2">
        <v>23</v>
      </c>
      <c r="J7793" s="2" t="s">
        <v>10025</v>
      </c>
      <c r="K7793" s="2">
        <v>0</v>
      </c>
      <c r="L7793" s="2">
        <v>48</v>
      </c>
      <c r="M7793" s="2">
        <v>4</v>
      </c>
      <c r="N7793" s="2" t="s">
        <v>10026</v>
      </c>
      <c r="O7793" s="2">
        <v>2</v>
      </c>
      <c r="P7793" s="2" t="s">
        <v>10025</v>
      </c>
      <c r="Q7793" s="2">
        <v>497.65124276039001</v>
      </c>
      <c r="R7793" s="2">
        <f t="shared" si="242"/>
        <v>497.65124276039001</v>
      </c>
      <c r="S7793" s="2">
        <v>808.08414422573151</v>
      </c>
      <c r="T7793" s="2">
        <v>310.4329014653415</v>
      </c>
      <c r="U7793" s="2">
        <f t="shared" si="243"/>
        <v>38.41591295703293</v>
      </c>
      <c r="V7793" s="2">
        <v>4</v>
      </c>
      <c r="W7793" s="2" t="str">
        <f>IF(ISBLANK(V7793), "Missing", "OK")</f>
        <v>OK</v>
      </c>
      <c r="X7793" s="2" t="s">
        <v>10025</v>
      </c>
    </row>
    <row r="7794" spans="1:24" x14ac:dyDescent="0.35">
      <c r="A7794" s="2" t="s">
        <v>2226</v>
      </c>
      <c r="B7794" s="2" t="b">
        <f>COUNTIF(A:A, A7794)&gt;1</f>
        <v>0</v>
      </c>
      <c r="C7794" s="5">
        <v>45291.958333333336</v>
      </c>
      <c r="D7794" s="2" t="s">
        <v>10020</v>
      </c>
      <c r="E7794" s="2" t="s">
        <v>10024</v>
      </c>
      <c r="F7794" s="2">
        <v>466</v>
      </c>
      <c r="G7794" s="2">
        <v>1937</v>
      </c>
      <c r="H7794" s="2" t="str">
        <f>IF(G7794&lt;F7794, "Error", "OK")</f>
        <v>OK</v>
      </c>
      <c r="I7794" s="2">
        <v>71</v>
      </c>
      <c r="J7794" s="2" t="s">
        <v>10025</v>
      </c>
      <c r="K7794" s="2">
        <v>0</v>
      </c>
      <c r="L7794" s="2">
        <v>23</v>
      </c>
      <c r="M7794" s="2">
        <v>14</v>
      </c>
      <c r="N7794" s="2" t="s">
        <v>10026</v>
      </c>
      <c r="O7794" s="2">
        <v>3</v>
      </c>
      <c r="P7794" s="2" t="s">
        <v>10025</v>
      </c>
      <c r="Q7794" s="2">
        <v>164.49352806617421</v>
      </c>
      <c r="R7794" s="2">
        <f t="shared" si="242"/>
        <v>164.49352806617432</v>
      </c>
      <c r="S7794" s="2">
        <v>379.18170976888132</v>
      </c>
      <c r="T7794" s="2">
        <v>214.688181702707</v>
      </c>
      <c r="U7794" s="2">
        <f t="shared" si="243"/>
        <v>56.618812609280035</v>
      </c>
      <c r="V7794" s="2">
        <v>5</v>
      </c>
      <c r="W7794" s="2" t="str">
        <f>IF(ISBLANK(V7794), "Missing", "OK")</f>
        <v>OK</v>
      </c>
      <c r="X7794" s="2" t="s">
        <v>10025</v>
      </c>
    </row>
    <row r="7795" spans="1:24" x14ac:dyDescent="0.35">
      <c r="A7795" s="2" t="s">
        <v>2225</v>
      </c>
      <c r="B7795" s="2" t="b">
        <f>COUNTIF(A:A, A7795)&gt;1</f>
        <v>0</v>
      </c>
      <c r="C7795" s="5">
        <v>45291.916666666664</v>
      </c>
      <c r="D7795" s="2" t="s">
        <v>10020</v>
      </c>
      <c r="E7795" s="2" t="s">
        <v>10024</v>
      </c>
      <c r="F7795" s="2">
        <v>97</v>
      </c>
      <c r="G7795" s="2">
        <v>2115</v>
      </c>
      <c r="H7795" s="2" t="str">
        <f>IF(G7795&lt;F7795, "Error", "OK")</f>
        <v>OK</v>
      </c>
      <c r="I7795" s="2">
        <v>10</v>
      </c>
      <c r="J7795" s="2" t="s">
        <v>10025</v>
      </c>
      <c r="K7795" s="2">
        <v>0</v>
      </c>
      <c r="L7795" s="2">
        <v>12</v>
      </c>
      <c r="M7795" s="2">
        <v>15</v>
      </c>
      <c r="N7795" s="2" t="s">
        <v>10026</v>
      </c>
      <c r="O7795" s="2">
        <v>9</v>
      </c>
      <c r="P7795" s="2" t="s">
        <v>10025</v>
      </c>
      <c r="Q7795" s="2">
        <v>372.82618897005142</v>
      </c>
      <c r="R7795" s="2">
        <f t="shared" si="242"/>
        <v>372.82618897005148</v>
      </c>
      <c r="S7795" s="2">
        <v>514.32459990063217</v>
      </c>
      <c r="T7795" s="2">
        <v>141.49841093058069</v>
      </c>
      <c r="U7795" s="2">
        <f t="shared" si="243"/>
        <v>27.51149973342093</v>
      </c>
      <c r="V7795" s="2">
        <v>3</v>
      </c>
      <c r="W7795" s="2" t="str">
        <f>IF(ISBLANK(V7795), "Missing", "OK")</f>
        <v>OK</v>
      </c>
      <c r="X7795" s="2" t="s">
        <v>10025</v>
      </c>
    </row>
    <row r="7796" spans="1:24" x14ac:dyDescent="0.35">
      <c r="A7796" s="2" t="s">
        <v>2224</v>
      </c>
      <c r="B7796" s="2" t="b">
        <f>COUNTIF(A:A, A7796)&gt;1</f>
        <v>0</v>
      </c>
      <c r="C7796" s="5">
        <v>45291.875</v>
      </c>
      <c r="D7796" s="2" t="s">
        <v>10021</v>
      </c>
      <c r="E7796" s="2" t="s">
        <v>10022</v>
      </c>
      <c r="F7796" s="2">
        <v>424</v>
      </c>
      <c r="G7796" s="2">
        <v>2758</v>
      </c>
      <c r="H7796" s="2" t="str">
        <f>IF(G7796&lt;F7796, "Error", "OK")</f>
        <v>OK</v>
      </c>
      <c r="I7796" s="2">
        <v>13</v>
      </c>
      <c r="J7796" s="2" t="s">
        <v>10025</v>
      </c>
      <c r="K7796" s="2">
        <v>0</v>
      </c>
      <c r="L7796" s="2">
        <v>42</v>
      </c>
      <c r="M7796" s="2">
        <v>12</v>
      </c>
      <c r="N7796" s="2" t="s">
        <v>10026</v>
      </c>
      <c r="O7796" s="2">
        <v>1</v>
      </c>
      <c r="P7796" s="2" t="s">
        <v>10025</v>
      </c>
      <c r="Q7796" s="2">
        <v>84.531987898019466</v>
      </c>
      <c r="R7796" s="2">
        <f t="shared" si="242"/>
        <v>84.531987898019437</v>
      </c>
      <c r="S7796" s="2">
        <v>176.1566955937931</v>
      </c>
      <c r="T7796" s="2">
        <v>91.624707695773665</v>
      </c>
      <c r="U7796" s="2">
        <f t="shared" si="243"/>
        <v>52.013184844846784</v>
      </c>
      <c r="V7796" s="2">
        <v>3</v>
      </c>
      <c r="W7796" s="2" t="str">
        <f>IF(ISBLANK(V7796), "Missing", "OK")</f>
        <v>OK</v>
      </c>
      <c r="X7796" s="2" t="s">
        <v>10026</v>
      </c>
    </row>
    <row r="7797" spans="1:24" x14ac:dyDescent="0.35">
      <c r="A7797" s="2" t="s">
        <v>2223</v>
      </c>
      <c r="B7797" s="2" t="b">
        <f>COUNTIF(A:A, A7797)&gt;1</f>
        <v>0</v>
      </c>
      <c r="C7797" s="5">
        <v>45291.833333333336</v>
      </c>
      <c r="D7797" s="2" t="s">
        <v>10020</v>
      </c>
      <c r="E7797" s="2" t="s">
        <v>10024</v>
      </c>
      <c r="F7797" s="2">
        <v>461</v>
      </c>
      <c r="G7797" s="2">
        <v>3149</v>
      </c>
      <c r="H7797" s="2" t="str">
        <f>IF(G7797&lt;F7797, "Error", "OK")</f>
        <v>OK</v>
      </c>
      <c r="I7797" s="2">
        <v>52</v>
      </c>
      <c r="J7797" s="2" t="s">
        <v>10025</v>
      </c>
      <c r="K7797" s="2">
        <v>0</v>
      </c>
      <c r="L7797" s="2">
        <v>48</v>
      </c>
      <c r="M7797" s="2">
        <v>12</v>
      </c>
      <c r="N7797" s="2" t="s">
        <v>10026</v>
      </c>
      <c r="O7797" s="2">
        <v>3</v>
      </c>
      <c r="P7797" s="2" t="s">
        <v>10025</v>
      </c>
      <c r="Q7797" s="2">
        <v>485.79672396793751</v>
      </c>
      <c r="R7797" s="2">
        <f t="shared" si="242"/>
        <v>485.7967239679374</v>
      </c>
      <c r="S7797" s="2">
        <v>662.82719476342913</v>
      </c>
      <c r="T7797" s="2">
        <v>177.03047079549171</v>
      </c>
      <c r="U7797" s="2">
        <f t="shared" si="243"/>
        <v>26.708389787578945</v>
      </c>
      <c r="V7797" s="2">
        <v>5</v>
      </c>
      <c r="W7797" s="2" t="str">
        <f>IF(ISBLANK(V7797), "Missing", "OK")</f>
        <v>OK</v>
      </c>
      <c r="X7797" s="2" t="s">
        <v>10026</v>
      </c>
    </row>
    <row r="7798" spans="1:24" x14ac:dyDescent="0.35">
      <c r="A7798" s="2" t="s">
        <v>2222</v>
      </c>
      <c r="B7798" s="2" t="b">
        <f>COUNTIF(A:A, A7798)&gt;1</f>
        <v>0</v>
      </c>
      <c r="C7798" s="5">
        <v>45291.791666666664</v>
      </c>
      <c r="D7798" s="2" t="s">
        <v>10021</v>
      </c>
      <c r="E7798" s="2" t="s">
        <v>10023</v>
      </c>
      <c r="F7798" s="2">
        <v>143</v>
      </c>
      <c r="G7798" s="2">
        <v>3188</v>
      </c>
      <c r="H7798" s="2" t="str">
        <f>IF(G7798&lt;F7798, "Error", "OK")</f>
        <v>OK</v>
      </c>
      <c r="I7798" s="2">
        <v>15</v>
      </c>
      <c r="J7798" s="2" t="s">
        <v>10025</v>
      </c>
      <c r="K7798" s="2">
        <v>0</v>
      </c>
      <c r="L7798" s="2">
        <v>11</v>
      </c>
      <c r="M7798" s="2">
        <v>0</v>
      </c>
      <c r="N7798" s="2" t="s">
        <v>10026</v>
      </c>
      <c r="O7798" s="2">
        <v>7</v>
      </c>
      <c r="P7798" s="2" t="s">
        <v>10025</v>
      </c>
      <c r="Q7798" s="2">
        <v>103.321447855285</v>
      </c>
      <c r="R7798" s="2">
        <f t="shared" si="242"/>
        <v>103.32144785528499</v>
      </c>
      <c r="S7798" s="2">
        <v>256.60554503102458</v>
      </c>
      <c r="T7798" s="2">
        <v>153.28409717573959</v>
      </c>
      <c r="U7798" s="2">
        <f t="shared" si="243"/>
        <v>59.735301962086197</v>
      </c>
      <c r="V7798" s="2">
        <v>1</v>
      </c>
      <c r="W7798" s="2" t="str">
        <f>IF(ISBLANK(V7798), "Missing", "OK")</f>
        <v>OK</v>
      </c>
      <c r="X7798" s="2" t="s">
        <v>10025</v>
      </c>
    </row>
    <row r="7799" spans="1:24" x14ac:dyDescent="0.35">
      <c r="A7799" s="2" t="s">
        <v>2221</v>
      </c>
      <c r="B7799" s="2" t="b">
        <f>COUNTIF(A:A, A7799)&gt;1</f>
        <v>0</v>
      </c>
      <c r="C7799" s="5">
        <v>45291.75</v>
      </c>
      <c r="D7799" s="2" t="s">
        <v>10019</v>
      </c>
      <c r="E7799" s="2" t="s">
        <v>10022</v>
      </c>
      <c r="F7799" s="2">
        <v>497</v>
      </c>
      <c r="G7799" s="2">
        <v>3109</v>
      </c>
      <c r="H7799" s="2" t="str">
        <f>IF(G7799&lt;F7799, "Error", "OK")</f>
        <v>OK</v>
      </c>
      <c r="I7799" s="2">
        <v>11</v>
      </c>
      <c r="J7799" s="2" t="s">
        <v>10025</v>
      </c>
      <c r="K7799" s="2">
        <v>0</v>
      </c>
      <c r="L7799" s="2">
        <v>11</v>
      </c>
      <c r="M7799" s="2">
        <v>0</v>
      </c>
      <c r="N7799" s="2" t="s">
        <v>10026</v>
      </c>
      <c r="O7799" s="2">
        <v>4</v>
      </c>
      <c r="P7799" s="2" t="s">
        <v>10025</v>
      </c>
      <c r="Q7799" s="2">
        <v>467.65517499685939</v>
      </c>
      <c r="R7799" s="2">
        <f t="shared" si="242"/>
        <v>467.6551749968595</v>
      </c>
      <c r="S7799" s="2">
        <v>645.43613363150337</v>
      </c>
      <c r="T7799" s="2">
        <v>177.78095863464389</v>
      </c>
      <c r="U7799" s="2">
        <f t="shared" si="243"/>
        <v>27.544314514028084</v>
      </c>
      <c r="V7799" s="2">
        <v>4</v>
      </c>
      <c r="W7799" s="2" t="str">
        <f>IF(ISBLANK(V7799), "Missing", "OK")</f>
        <v>OK</v>
      </c>
      <c r="X7799" s="2" t="s">
        <v>10025</v>
      </c>
    </row>
    <row r="7800" spans="1:24" x14ac:dyDescent="0.35">
      <c r="A7800" s="2" t="s">
        <v>2220</v>
      </c>
      <c r="B7800" s="2" t="b">
        <f>COUNTIF(A:A, A7800)&gt;1</f>
        <v>0</v>
      </c>
      <c r="C7800" s="5">
        <v>45291.708333333336</v>
      </c>
      <c r="D7800" s="2" t="s">
        <v>10019</v>
      </c>
      <c r="E7800" s="2" t="s">
        <v>10022</v>
      </c>
      <c r="F7800" s="2">
        <v>125</v>
      </c>
      <c r="G7800" s="2">
        <v>1023</v>
      </c>
      <c r="H7800" s="2" t="str">
        <f>IF(G7800&lt;F7800, "Error", "OK")</f>
        <v>OK</v>
      </c>
      <c r="I7800" s="2">
        <v>17</v>
      </c>
      <c r="J7800" s="2" t="s">
        <v>10026</v>
      </c>
      <c r="K7800" s="2">
        <v>47</v>
      </c>
      <c r="L7800" s="2">
        <v>28</v>
      </c>
      <c r="M7800" s="2">
        <v>18</v>
      </c>
      <c r="N7800" s="2" t="s">
        <v>10026</v>
      </c>
      <c r="O7800" s="2">
        <v>1</v>
      </c>
      <c r="P7800" s="2" t="s">
        <v>10025</v>
      </c>
      <c r="Q7800" s="2">
        <v>310.75056350984119</v>
      </c>
      <c r="R7800" s="2">
        <f t="shared" si="242"/>
        <v>310.7505635098413</v>
      </c>
      <c r="S7800" s="2">
        <v>443.79216260941138</v>
      </c>
      <c r="T7800" s="2">
        <v>133.04159909957011</v>
      </c>
      <c r="U7800" s="2">
        <f t="shared" si="243"/>
        <v>29.97835705734672</v>
      </c>
      <c r="V7800" s="2">
        <v>3</v>
      </c>
      <c r="W7800" s="2" t="str">
        <f>IF(ISBLANK(V7800), "Missing", "OK")</f>
        <v>OK</v>
      </c>
      <c r="X7800" s="2" t="s">
        <v>10025</v>
      </c>
    </row>
    <row r="7801" spans="1:24" x14ac:dyDescent="0.35">
      <c r="A7801" s="2" t="s">
        <v>2219</v>
      </c>
      <c r="B7801" s="2" t="b">
        <f>COUNTIF(A:A, A7801)&gt;1</f>
        <v>0</v>
      </c>
      <c r="C7801" s="5">
        <v>45291.666666666664</v>
      </c>
      <c r="D7801" s="2" t="s">
        <v>10020</v>
      </c>
      <c r="E7801" s="2" t="s">
        <v>10023</v>
      </c>
      <c r="F7801" s="2">
        <v>456</v>
      </c>
      <c r="G7801" s="2">
        <v>3786</v>
      </c>
      <c r="H7801" s="2" t="str">
        <f>IF(G7801&lt;F7801, "Error", "OK")</f>
        <v>OK</v>
      </c>
      <c r="I7801" s="2">
        <v>47</v>
      </c>
      <c r="J7801" s="2" t="s">
        <v>10026</v>
      </c>
      <c r="K7801" s="2">
        <v>26</v>
      </c>
      <c r="L7801" s="2">
        <v>13</v>
      </c>
      <c r="M7801" s="2">
        <v>0</v>
      </c>
      <c r="N7801" s="2" t="s">
        <v>10026</v>
      </c>
      <c r="O7801" s="2">
        <v>8</v>
      </c>
      <c r="P7801" s="2" t="s">
        <v>10025</v>
      </c>
      <c r="Q7801" s="2">
        <v>392.1267402052992</v>
      </c>
      <c r="R7801" s="2">
        <f t="shared" si="242"/>
        <v>392.12674020529926</v>
      </c>
      <c r="S7801" s="2">
        <v>818.70418782176773</v>
      </c>
      <c r="T7801" s="2">
        <v>426.57744761646848</v>
      </c>
      <c r="U7801" s="2">
        <f t="shared" si="243"/>
        <v>52.103977720135298</v>
      </c>
      <c r="V7801" s="2">
        <v>3</v>
      </c>
      <c r="W7801" s="2" t="str">
        <f>IF(ISBLANK(V7801), "Missing", "OK")</f>
        <v>OK</v>
      </c>
      <c r="X7801" s="2" t="s">
        <v>10025</v>
      </c>
    </row>
    <row r="7802" spans="1:24" x14ac:dyDescent="0.35">
      <c r="A7802" s="2" t="s">
        <v>2218</v>
      </c>
      <c r="B7802" s="2" t="b">
        <f>COUNTIF(A:A, A7802)&gt;1</f>
        <v>0</v>
      </c>
      <c r="C7802" s="5">
        <v>45291.625</v>
      </c>
      <c r="D7802" s="2" t="s">
        <v>10019</v>
      </c>
      <c r="E7802" s="2" t="s">
        <v>10023</v>
      </c>
      <c r="F7802" s="2">
        <v>206</v>
      </c>
      <c r="G7802" s="2">
        <v>3530</v>
      </c>
      <c r="H7802" s="2" t="str">
        <f>IF(G7802&lt;F7802, "Error", "OK")</f>
        <v>OK</v>
      </c>
      <c r="I7802" s="2">
        <v>38</v>
      </c>
      <c r="J7802" s="2" t="s">
        <v>10026</v>
      </c>
      <c r="K7802" s="2">
        <v>27</v>
      </c>
      <c r="L7802" s="2">
        <v>43</v>
      </c>
      <c r="M7802" s="2">
        <v>0</v>
      </c>
      <c r="N7802" s="2" t="s">
        <v>10026</v>
      </c>
      <c r="O7802" s="2">
        <v>5</v>
      </c>
      <c r="P7802" s="2" t="s">
        <v>10025</v>
      </c>
      <c r="Q7802" s="2">
        <v>85.19212319784512</v>
      </c>
      <c r="R7802" s="2">
        <f t="shared" si="242"/>
        <v>85.19212319784512</v>
      </c>
      <c r="S7802" s="2">
        <v>134.38705564616481</v>
      </c>
      <c r="T7802" s="2">
        <v>49.19493244831969</v>
      </c>
      <c r="U7802" s="2">
        <f t="shared" si="243"/>
        <v>36.606898046674807</v>
      </c>
      <c r="V7802" s="2">
        <v>5</v>
      </c>
      <c r="W7802" s="2" t="str">
        <f>IF(ISBLANK(V7802), "Missing", "OK")</f>
        <v>OK</v>
      </c>
      <c r="X7802" s="2" t="s">
        <v>10025</v>
      </c>
    </row>
    <row r="7803" spans="1:24" x14ac:dyDescent="0.35">
      <c r="A7803" s="2" t="s">
        <v>2217</v>
      </c>
      <c r="B7803" s="2" t="b">
        <f>COUNTIF(A:A, A7803)&gt;1</f>
        <v>0</v>
      </c>
      <c r="C7803" s="5">
        <v>45291.583333333336</v>
      </c>
      <c r="D7803" s="2" t="s">
        <v>10021</v>
      </c>
      <c r="E7803" s="2" t="s">
        <v>10024</v>
      </c>
      <c r="F7803" s="2">
        <v>326</v>
      </c>
      <c r="G7803" s="2">
        <v>4968</v>
      </c>
      <c r="H7803" s="2" t="str">
        <f>IF(G7803&lt;F7803, "Error", "OK")</f>
        <v>OK</v>
      </c>
      <c r="I7803" s="2">
        <v>40</v>
      </c>
      <c r="J7803" s="2" t="s">
        <v>10025</v>
      </c>
      <c r="K7803" s="2">
        <v>0</v>
      </c>
      <c r="L7803" s="2">
        <v>42</v>
      </c>
      <c r="M7803" s="2">
        <v>7</v>
      </c>
      <c r="N7803" s="2" t="s">
        <v>10026</v>
      </c>
      <c r="O7803" s="2">
        <v>5</v>
      </c>
      <c r="P7803" s="2" t="s">
        <v>10025</v>
      </c>
      <c r="Q7803" s="2">
        <v>498.671909300631</v>
      </c>
      <c r="R7803" s="2">
        <f t="shared" si="242"/>
        <v>498.67190930063094</v>
      </c>
      <c r="S7803" s="2">
        <v>627.83443034790025</v>
      </c>
      <c r="T7803" s="2">
        <v>129.16252104726931</v>
      </c>
      <c r="U7803" s="2">
        <f t="shared" si="243"/>
        <v>20.572704331569842</v>
      </c>
      <c r="V7803" s="2">
        <v>5</v>
      </c>
      <c r="W7803" s="2" t="str">
        <f>IF(ISBLANK(V7803), "Missing", "OK")</f>
        <v>OK</v>
      </c>
      <c r="X7803" s="2" t="s">
        <v>10025</v>
      </c>
    </row>
    <row r="7804" spans="1:24" x14ac:dyDescent="0.35">
      <c r="A7804" s="2" t="s">
        <v>2216</v>
      </c>
      <c r="B7804" s="2" t="b">
        <f>COUNTIF(A:A, A7804)&gt;1</f>
        <v>0</v>
      </c>
      <c r="C7804" s="5">
        <v>45291.541666666664</v>
      </c>
      <c r="D7804" s="2" t="s">
        <v>10019</v>
      </c>
      <c r="E7804" s="2" t="s">
        <v>10022</v>
      </c>
      <c r="F7804" s="2">
        <v>157</v>
      </c>
      <c r="G7804" s="2">
        <v>2225</v>
      </c>
      <c r="H7804" s="2" t="str">
        <f>IF(G7804&lt;F7804, "Error", "OK")</f>
        <v>OK</v>
      </c>
      <c r="I7804" s="2">
        <v>53</v>
      </c>
      <c r="J7804" s="2" t="s">
        <v>10025</v>
      </c>
      <c r="K7804" s="2">
        <v>0</v>
      </c>
      <c r="L7804" s="2">
        <v>40</v>
      </c>
      <c r="M7804" s="2">
        <v>0</v>
      </c>
      <c r="N7804" s="2" t="s">
        <v>10025</v>
      </c>
      <c r="O7804" s="2">
        <v>3</v>
      </c>
      <c r="P7804" s="2" t="s">
        <v>10026</v>
      </c>
      <c r="Q7804" s="2">
        <v>281.49612266685318</v>
      </c>
      <c r="R7804" s="2">
        <f t="shared" si="242"/>
        <v>281.49612266685318</v>
      </c>
      <c r="S7804" s="2">
        <v>541.09020660274109</v>
      </c>
      <c r="T7804" s="2">
        <v>259.59408393588791</v>
      </c>
      <c r="U7804" s="2">
        <f t="shared" si="243"/>
        <v>47.97611946550667</v>
      </c>
      <c r="V7804" s="2">
        <v>4</v>
      </c>
      <c r="W7804" s="2" t="str">
        <f>IF(ISBLANK(V7804), "Missing", "OK")</f>
        <v>OK</v>
      </c>
      <c r="X7804" s="2" t="s">
        <v>10025</v>
      </c>
    </row>
    <row r="7805" spans="1:24" x14ac:dyDescent="0.35">
      <c r="A7805" s="2" t="s">
        <v>2215</v>
      </c>
      <c r="B7805" s="2" t="b">
        <f>COUNTIF(A:A, A7805)&gt;1</f>
        <v>0</v>
      </c>
      <c r="C7805" s="5">
        <v>45291.5</v>
      </c>
      <c r="D7805" s="2" t="s">
        <v>10019</v>
      </c>
      <c r="E7805" s="2" t="s">
        <v>10024</v>
      </c>
      <c r="F7805" s="2">
        <v>324</v>
      </c>
      <c r="G7805" s="2">
        <v>3161</v>
      </c>
      <c r="H7805" s="2" t="str">
        <f>IF(G7805&lt;F7805, "Error", "OK")</f>
        <v>OK</v>
      </c>
      <c r="I7805" s="2">
        <v>67</v>
      </c>
      <c r="J7805" s="2" t="s">
        <v>10025</v>
      </c>
      <c r="K7805" s="2">
        <v>0</v>
      </c>
      <c r="L7805" s="2">
        <v>17</v>
      </c>
      <c r="M7805" s="2">
        <v>16</v>
      </c>
      <c r="N7805" s="2" t="s">
        <v>10026</v>
      </c>
      <c r="O7805" s="2">
        <v>4</v>
      </c>
      <c r="P7805" s="2" t="s">
        <v>10025</v>
      </c>
      <c r="Q7805" s="2">
        <v>233.8788578964313</v>
      </c>
      <c r="R7805" s="2">
        <f t="shared" si="242"/>
        <v>233.87885789643127</v>
      </c>
      <c r="S7805" s="2">
        <v>327.50779831335109</v>
      </c>
      <c r="T7805" s="2">
        <v>93.628940416919818</v>
      </c>
      <c r="U7805" s="2">
        <f t="shared" si="243"/>
        <v>28.588308705656541</v>
      </c>
      <c r="V7805" s="2">
        <v>4</v>
      </c>
      <c r="W7805" s="2" t="str">
        <f>IF(ISBLANK(V7805), "Missing", "OK")</f>
        <v>OK</v>
      </c>
      <c r="X7805" s="2" t="s">
        <v>10025</v>
      </c>
    </row>
    <row r="7806" spans="1:24" x14ac:dyDescent="0.35">
      <c r="A7806" s="2" t="s">
        <v>2214</v>
      </c>
      <c r="B7806" s="2" t="b">
        <f>COUNTIF(A:A, A7806)&gt;1</f>
        <v>0</v>
      </c>
      <c r="C7806" s="5">
        <v>45291.458333333336</v>
      </c>
      <c r="D7806" s="2" t="s">
        <v>10021</v>
      </c>
      <c r="E7806" s="2" t="s">
        <v>10022</v>
      </c>
      <c r="F7806" s="2">
        <v>426</v>
      </c>
      <c r="G7806" s="2">
        <v>4136</v>
      </c>
      <c r="H7806" s="2" t="str">
        <f>IF(G7806&lt;F7806, "Error", "OK")</f>
        <v>OK</v>
      </c>
      <c r="I7806" s="2">
        <v>13</v>
      </c>
      <c r="J7806" s="2" t="s">
        <v>10025</v>
      </c>
      <c r="K7806" s="2">
        <v>0</v>
      </c>
      <c r="L7806" s="2">
        <v>30</v>
      </c>
      <c r="M7806" s="2">
        <v>0</v>
      </c>
      <c r="N7806" s="2" t="s">
        <v>10026</v>
      </c>
      <c r="O7806" s="2">
        <v>4</v>
      </c>
      <c r="P7806" s="2" t="s">
        <v>10025</v>
      </c>
      <c r="Q7806" s="2">
        <v>140.80037880549489</v>
      </c>
      <c r="R7806" s="2">
        <f t="shared" si="242"/>
        <v>140.80037880549489</v>
      </c>
      <c r="S7806" s="2">
        <v>197.9542260295014</v>
      </c>
      <c r="T7806" s="2">
        <v>57.153847224006512</v>
      </c>
      <c r="U7806" s="2">
        <f t="shared" si="243"/>
        <v>28.872254141969567</v>
      </c>
      <c r="V7806" s="2">
        <v>3</v>
      </c>
      <c r="W7806" s="2" t="str">
        <f>IF(ISBLANK(V7806), "Missing", "OK")</f>
        <v>OK</v>
      </c>
      <c r="X7806" s="2" t="s">
        <v>10025</v>
      </c>
    </row>
    <row r="7807" spans="1:24" x14ac:dyDescent="0.35">
      <c r="A7807" s="2" t="s">
        <v>2213</v>
      </c>
      <c r="B7807" s="2" t="b">
        <f>COUNTIF(A:A, A7807)&gt;1</f>
        <v>0</v>
      </c>
      <c r="C7807" s="5">
        <v>45291.416666666664</v>
      </c>
      <c r="D7807" s="2" t="s">
        <v>10019</v>
      </c>
      <c r="E7807" s="2" t="s">
        <v>10022</v>
      </c>
      <c r="F7807" s="2">
        <v>275</v>
      </c>
      <c r="G7807" s="2">
        <v>4417</v>
      </c>
      <c r="H7807" s="2" t="str">
        <f>IF(G7807&lt;F7807, "Error", "OK")</f>
        <v>OK</v>
      </c>
      <c r="I7807" s="2">
        <v>70</v>
      </c>
      <c r="J7807" s="2" t="s">
        <v>10025</v>
      </c>
      <c r="K7807" s="2">
        <v>0</v>
      </c>
      <c r="L7807" s="2">
        <v>11</v>
      </c>
      <c r="M7807" s="2">
        <v>14</v>
      </c>
      <c r="N7807" s="2" t="s">
        <v>10026</v>
      </c>
      <c r="O7807" s="2">
        <v>7</v>
      </c>
      <c r="P7807" s="2" t="s">
        <v>10025</v>
      </c>
      <c r="Q7807" s="2">
        <v>280.17004734894232</v>
      </c>
      <c r="R7807" s="2">
        <f t="shared" si="242"/>
        <v>280.17004734894226</v>
      </c>
      <c r="S7807" s="2">
        <v>622.27041283880487</v>
      </c>
      <c r="T7807" s="2">
        <v>342.10036548986261</v>
      </c>
      <c r="U7807" s="2">
        <f t="shared" si="243"/>
        <v>54.97615802255433</v>
      </c>
      <c r="V7807" s="2">
        <v>4</v>
      </c>
      <c r="W7807" s="2" t="str">
        <f>IF(ISBLANK(V7807), "Missing", "OK")</f>
        <v>OK</v>
      </c>
      <c r="X7807" s="2" t="s">
        <v>10025</v>
      </c>
    </row>
    <row r="7808" spans="1:24" x14ac:dyDescent="0.35">
      <c r="A7808" s="2" t="s">
        <v>2212</v>
      </c>
      <c r="B7808" s="2" t="b">
        <f>COUNTIF(A:A, A7808)&gt;1</f>
        <v>0</v>
      </c>
      <c r="C7808" s="5">
        <v>45291.375</v>
      </c>
      <c r="D7808" s="2" t="s">
        <v>10019</v>
      </c>
      <c r="E7808" s="2" t="s">
        <v>10024</v>
      </c>
      <c r="F7808" s="2">
        <v>108</v>
      </c>
      <c r="G7808" s="2">
        <v>2340</v>
      </c>
      <c r="H7808" s="2" t="str">
        <f>IF(G7808&lt;F7808, "Error", "OK")</f>
        <v>OK</v>
      </c>
      <c r="I7808" s="2">
        <v>1</v>
      </c>
      <c r="J7808" s="2" t="s">
        <v>10026</v>
      </c>
      <c r="K7808" s="2">
        <v>15</v>
      </c>
      <c r="L7808" s="2">
        <v>14</v>
      </c>
      <c r="M7808" s="2">
        <v>6</v>
      </c>
      <c r="N7808" s="2" t="s">
        <v>10026</v>
      </c>
      <c r="O7808" s="2">
        <v>3</v>
      </c>
      <c r="P7808" s="2" t="s">
        <v>10025</v>
      </c>
      <c r="Q7808" s="2">
        <v>313.41377652360109</v>
      </c>
      <c r="R7808" s="2">
        <f t="shared" si="242"/>
        <v>313.4137765236012</v>
      </c>
      <c r="S7808" s="2">
        <v>529.79910229016457</v>
      </c>
      <c r="T7808" s="2">
        <v>216.3853257665634</v>
      </c>
      <c r="U7808" s="2">
        <f t="shared" si="243"/>
        <v>40.842901551020702</v>
      </c>
      <c r="V7808" s="2">
        <v>5</v>
      </c>
      <c r="W7808" s="2" t="str">
        <f>IF(ISBLANK(V7808), "Missing", "OK")</f>
        <v>OK</v>
      </c>
      <c r="X7808" s="2" t="s">
        <v>10026</v>
      </c>
    </row>
    <row r="7809" spans="1:24" x14ac:dyDescent="0.35">
      <c r="A7809" s="2" t="s">
        <v>2211</v>
      </c>
      <c r="B7809" s="2" t="b">
        <f>COUNTIF(A:A, A7809)&gt;1</f>
        <v>0</v>
      </c>
      <c r="C7809" s="5">
        <v>45291.333333333336</v>
      </c>
      <c r="D7809" s="2" t="s">
        <v>10020</v>
      </c>
      <c r="E7809" s="2" t="s">
        <v>10024</v>
      </c>
      <c r="F7809" s="2">
        <v>412</v>
      </c>
      <c r="G7809" s="2">
        <v>3031</v>
      </c>
      <c r="H7809" s="2" t="str">
        <f>IF(G7809&lt;F7809, "Error", "OK")</f>
        <v>OK</v>
      </c>
      <c r="I7809" s="2">
        <v>4</v>
      </c>
      <c r="J7809" s="2" t="s">
        <v>10025</v>
      </c>
      <c r="K7809" s="2">
        <v>0</v>
      </c>
      <c r="L7809" s="2">
        <v>42</v>
      </c>
      <c r="M7809" s="2">
        <v>17</v>
      </c>
      <c r="N7809" s="2" t="s">
        <v>10026</v>
      </c>
      <c r="O7809" s="2">
        <v>9</v>
      </c>
      <c r="P7809" s="2" t="s">
        <v>10025</v>
      </c>
      <c r="Q7809" s="2">
        <v>200.71511299208831</v>
      </c>
      <c r="R7809" s="2">
        <f t="shared" si="242"/>
        <v>200.71511299208831</v>
      </c>
      <c r="S7809" s="2">
        <v>433.41326798894562</v>
      </c>
      <c r="T7809" s="2">
        <v>232.69815499685731</v>
      </c>
      <c r="U7809" s="2">
        <f t="shared" si="243"/>
        <v>53.689670387015553</v>
      </c>
      <c r="V7809" s="2">
        <v>2</v>
      </c>
      <c r="W7809" s="2" t="str">
        <f>IF(ISBLANK(V7809), "Missing", "OK")</f>
        <v>OK</v>
      </c>
      <c r="X7809" s="2" t="s">
        <v>10025</v>
      </c>
    </row>
    <row r="7810" spans="1:24" x14ac:dyDescent="0.35">
      <c r="A7810" s="2" t="s">
        <v>2210</v>
      </c>
      <c r="B7810" s="2" t="b">
        <f>COUNTIF(A:A, A7810)&gt;1</f>
        <v>0</v>
      </c>
      <c r="C7810" s="5">
        <v>45291.291666666664</v>
      </c>
      <c r="D7810" s="2" t="s">
        <v>10020</v>
      </c>
      <c r="E7810" s="2" t="s">
        <v>10023</v>
      </c>
      <c r="F7810" s="2">
        <v>477</v>
      </c>
      <c r="G7810" s="2">
        <v>3866</v>
      </c>
      <c r="H7810" s="2" t="str">
        <f>IF(G7810&lt;F7810, "Error", "OK")</f>
        <v>OK</v>
      </c>
      <c r="I7810" s="2">
        <v>70</v>
      </c>
      <c r="J7810" s="2" t="s">
        <v>10025</v>
      </c>
      <c r="K7810" s="2">
        <v>0</v>
      </c>
      <c r="L7810" s="2">
        <v>9</v>
      </c>
      <c r="M7810" s="2">
        <v>1</v>
      </c>
      <c r="N7810" s="2" t="s">
        <v>10026</v>
      </c>
      <c r="O7810" s="2">
        <v>3</v>
      </c>
      <c r="P7810" s="2" t="s">
        <v>10025</v>
      </c>
      <c r="Q7810" s="2">
        <v>251.17580636326721</v>
      </c>
      <c r="R7810" s="2">
        <f t="shared" si="242"/>
        <v>251.17580636326718</v>
      </c>
      <c r="S7810" s="2">
        <v>334.61139417153822</v>
      </c>
      <c r="T7810" s="2">
        <v>83.435587808271038</v>
      </c>
      <c r="U7810" s="2">
        <f t="shared" si="243"/>
        <v>24.935070730286565</v>
      </c>
      <c r="V7810" s="2">
        <v>2</v>
      </c>
      <c r="W7810" s="2" t="str">
        <f>IF(ISBLANK(V7810), "Missing", "OK")</f>
        <v>OK</v>
      </c>
      <c r="X7810" s="2" t="s">
        <v>10025</v>
      </c>
    </row>
    <row r="7811" spans="1:24" x14ac:dyDescent="0.35">
      <c r="A7811" s="2" t="s">
        <v>2209</v>
      </c>
      <c r="B7811" s="2" t="b">
        <f>COUNTIF(A:A, A7811)&gt;1</f>
        <v>0</v>
      </c>
      <c r="C7811" s="5">
        <v>45291.25</v>
      </c>
      <c r="D7811" s="2" t="s">
        <v>10020</v>
      </c>
      <c r="E7811" s="2" t="s">
        <v>10024</v>
      </c>
      <c r="F7811" s="2">
        <v>94</v>
      </c>
      <c r="G7811" s="2">
        <v>1660</v>
      </c>
      <c r="H7811" s="2" t="str">
        <f>IF(G7811&lt;F7811, "Error", "OK")</f>
        <v>OK</v>
      </c>
      <c r="I7811" s="2">
        <v>61</v>
      </c>
      <c r="J7811" s="2" t="s">
        <v>10025</v>
      </c>
      <c r="K7811" s="2">
        <v>0</v>
      </c>
      <c r="L7811" s="2">
        <v>40</v>
      </c>
      <c r="M7811" s="2">
        <v>13</v>
      </c>
      <c r="N7811" s="2" t="s">
        <v>10026</v>
      </c>
      <c r="O7811" s="2">
        <v>8</v>
      </c>
      <c r="P7811" s="2" t="s">
        <v>10025</v>
      </c>
      <c r="Q7811" s="2">
        <v>327.68695917616839</v>
      </c>
      <c r="R7811" s="2">
        <f t="shared" si="242"/>
        <v>327.68695917616833</v>
      </c>
      <c r="S7811" s="2">
        <v>538.61618260193416</v>
      </c>
      <c r="T7811" s="2">
        <v>210.9292234257658</v>
      </c>
      <c r="U7811" s="2">
        <f t="shared" si="243"/>
        <v>39.161323079231295</v>
      </c>
      <c r="V7811" s="2">
        <v>5</v>
      </c>
      <c r="W7811" s="2" t="str">
        <f>IF(ISBLANK(V7811), "Missing", "OK")</f>
        <v>OK</v>
      </c>
      <c r="X7811" s="2" t="s">
        <v>10025</v>
      </c>
    </row>
    <row r="7812" spans="1:24" x14ac:dyDescent="0.35">
      <c r="A7812" s="2" t="s">
        <v>2208</v>
      </c>
      <c r="B7812" s="2" t="b">
        <f>COUNTIF(A:A, A7812)&gt;1</f>
        <v>0</v>
      </c>
      <c r="C7812" s="5">
        <v>45291.208333333336</v>
      </c>
      <c r="D7812" s="2" t="s">
        <v>10019</v>
      </c>
      <c r="E7812" s="2" t="s">
        <v>10024</v>
      </c>
      <c r="F7812" s="2">
        <v>22</v>
      </c>
      <c r="G7812" s="2">
        <v>1832</v>
      </c>
      <c r="H7812" s="2" t="str">
        <f>IF(G7812&lt;F7812, "Error", "OK")</f>
        <v>OK</v>
      </c>
      <c r="I7812" s="2">
        <v>16</v>
      </c>
      <c r="J7812" s="2" t="s">
        <v>10025</v>
      </c>
      <c r="K7812" s="2">
        <v>0</v>
      </c>
      <c r="L7812" s="2">
        <v>12</v>
      </c>
      <c r="M7812" s="2">
        <v>4</v>
      </c>
      <c r="N7812" s="2" t="s">
        <v>10026</v>
      </c>
      <c r="O7812" s="2">
        <v>6</v>
      </c>
      <c r="P7812" s="2" t="s">
        <v>10025</v>
      </c>
      <c r="Q7812" s="2">
        <v>24.849061391870499</v>
      </c>
      <c r="R7812" s="2">
        <f t="shared" ref="R7812:R7875" si="244">S7812 - T7812</f>
        <v>24.849061391870503</v>
      </c>
      <c r="S7812" s="2">
        <v>48.622506739290984</v>
      </c>
      <c r="T7812" s="2">
        <v>23.773445347420481</v>
      </c>
      <c r="U7812" s="2">
        <f t="shared" ref="U7812:U7875" si="245">(T7812 / S7812) * 100</f>
        <v>48.893911362676782</v>
      </c>
      <c r="V7812" s="2">
        <v>3</v>
      </c>
      <c r="W7812" s="2" t="str">
        <f>IF(ISBLANK(V7812), "Missing", "OK")</f>
        <v>OK</v>
      </c>
      <c r="X7812" s="2" t="s">
        <v>10025</v>
      </c>
    </row>
    <row r="7813" spans="1:24" x14ac:dyDescent="0.35">
      <c r="A7813" s="2" t="s">
        <v>2207</v>
      </c>
      <c r="B7813" s="2" t="b">
        <f>COUNTIF(A:A, A7813)&gt;1</f>
        <v>0</v>
      </c>
      <c r="C7813" s="5">
        <v>45291.166666666664</v>
      </c>
      <c r="D7813" s="2" t="s">
        <v>10020</v>
      </c>
      <c r="E7813" s="2" t="s">
        <v>10022</v>
      </c>
      <c r="F7813" s="2">
        <v>125</v>
      </c>
      <c r="G7813" s="2">
        <v>1623</v>
      </c>
      <c r="H7813" s="2" t="str">
        <f>IF(G7813&lt;F7813, "Error", "OK")</f>
        <v>OK</v>
      </c>
      <c r="I7813" s="2">
        <v>64</v>
      </c>
      <c r="J7813" s="2" t="s">
        <v>10026</v>
      </c>
      <c r="K7813" s="2">
        <v>20</v>
      </c>
      <c r="L7813" s="2">
        <v>45</v>
      </c>
      <c r="M7813" s="2">
        <v>1</v>
      </c>
      <c r="N7813" s="2" t="s">
        <v>10026</v>
      </c>
      <c r="O7813" s="2">
        <v>2</v>
      </c>
      <c r="P7813" s="2" t="s">
        <v>10025</v>
      </c>
      <c r="Q7813" s="2">
        <v>385.85263708590998</v>
      </c>
      <c r="R7813" s="2">
        <f t="shared" si="244"/>
        <v>385.85263708591009</v>
      </c>
      <c r="S7813" s="2">
        <v>720.98769801093476</v>
      </c>
      <c r="T7813" s="2">
        <v>335.13506092502467</v>
      </c>
      <c r="U7813" s="2">
        <f t="shared" si="245"/>
        <v>46.482771044443247</v>
      </c>
      <c r="V7813" s="2">
        <v>2</v>
      </c>
      <c r="W7813" s="2" t="str">
        <f>IF(ISBLANK(V7813), "Missing", "OK")</f>
        <v>OK</v>
      </c>
      <c r="X7813" s="2" t="s">
        <v>10026</v>
      </c>
    </row>
    <row r="7814" spans="1:24" x14ac:dyDescent="0.35">
      <c r="A7814" s="2" t="s">
        <v>2206</v>
      </c>
      <c r="B7814" s="2" t="b">
        <f>COUNTIF(A:A, A7814)&gt;1</f>
        <v>0</v>
      </c>
      <c r="C7814" s="5">
        <v>45291.125</v>
      </c>
      <c r="D7814" s="2" t="s">
        <v>10021</v>
      </c>
      <c r="E7814" s="2" t="s">
        <v>10022</v>
      </c>
      <c r="F7814" s="2">
        <v>382</v>
      </c>
      <c r="G7814" s="2">
        <v>2881</v>
      </c>
      <c r="H7814" s="2" t="str">
        <f>IF(G7814&lt;F7814, "Error", "OK")</f>
        <v>OK</v>
      </c>
      <c r="I7814" s="2">
        <v>40</v>
      </c>
      <c r="J7814" s="2" t="s">
        <v>10025</v>
      </c>
      <c r="K7814" s="2">
        <v>0</v>
      </c>
      <c r="L7814" s="2">
        <v>45</v>
      </c>
      <c r="M7814" s="2">
        <v>16</v>
      </c>
      <c r="N7814" s="2" t="s">
        <v>10026</v>
      </c>
      <c r="O7814" s="2">
        <v>2</v>
      </c>
      <c r="P7814" s="2" t="s">
        <v>10025</v>
      </c>
      <c r="Q7814" s="2">
        <v>148.02815969832071</v>
      </c>
      <c r="R7814" s="2">
        <f t="shared" si="244"/>
        <v>148.02815969832068</v>
      </c>
      <c r="S7814" s="2">
        <v>334.92545762895429</v>
      </c>
      <c r="T7814" s="2">
        <v>186.89729793063361</v>
      </c>
      <c r="U7814" s="2">
        <f t="shared" si="245"/>
        <v>55.802655090401331</v>
      </c>
      <c r="V7814" s="2">
        <v>4</v>
      </c>
      <c r="W7814" s="2" t="str">
        <f>IF(ISBLANK(V7814), "Missing", "OK")</f>
        <v>OK</v>
      </c>
      <c r="X7814" s="2" t="s">
        <v>10025</v>
      </c>
    </row>
    <row r="7815" spans="1:24" x14ac:dyDescent="0.35">
      <c r="A7815" s="2" t="s">
        <v>2205</v>
      </c>
      <c r="B7815" s="2" t="b">
        <f>COUNTIF(A:A, A7815)&gt;1</f>
        <v>0</v>
      </c>
      <c r="C7815" s="5">
        <v>45291.083333333336</v>
      </c>
      <c r="D7815" s="2" t="s">
        <v>10021</v>
      </c>
      <c r="E7815" s="2" t="s">
        <v>10024</v>
      </c>
      <c r="F7815" s="2">
        <v>238</v>
      </c>
      <c r="G7815" s="2">
        <v>4983</v>
      </c>
      <c r="H7815" s="2" t="str">
        <f>IF(G7815&lt;F7815, "Error", "OK")</f>
        <v>OK</v>
      </c>
      <c r="I7815" s="2">
        <v>53</v>
      </c>
      <c r="J7815" s="2" t="s">
        <v>10025</v>
      </c>
      <c r="K7815" s="2">
        <v>0</v>
      </c>
      <c r="L7815" s="2">
        <v>30</v>
      </c>
      <c r="M7815" s="2">
        <v>0</v>
      </c>
      <c r="N7815" s="2" t="s">
        <v>10026</v>
      </c>
      <c r="O7815" s="2">
        <v>5</v>
      </c>
      <c r="P7815" s="2" t="s">
        <v>10025</v>
      </c>
      <c r="Q7815" s="2">
        <v>196.40380801852339</v>
      </c>
      <c r="R7815" s="2">
        <f t="shared" si="244"/>
        <v>196.40380801852339</v>
      </c>
      <c r="S7815" s="2">
        <v>425.75016232118469</v>
      </c>
      <c r="T7815" s="2">
        <v>229.3463543026613</v>
      </c>
      <c r="U7815" s="2">
        <f t="shared" si="245"/>
        <v>53.868764970579875</v>
      </c>
      <c r="V7815" s="2">
        <v>5</v>
      </c>
      <c r="W7815" s="2" t="str">
        <f>IF(ISBLANK(V7815), "Missing", "OK")</f>
        <v>OK</v>
      </c>
      <c r="X7815" s="2" t="s">
        <v>10025</v>
      </c>
    </row>
    <row r="7816" spans="1:24" x14ac:dyDescent="0.35">
      <c r="A7816" s="2" t="s">
        <v>2204</v>
      </c>
      <c r="B7816" s="2" t="b">
        <f>COUNTIF(A:A, A7816)&gt;1</f>
        <v>0</v>
      </c>
      <c r="C7816" s="5">
        <v>45291.041666666664</v>
      </c>
      <c r="D7816" s="2" t="s">
        <v>10020</v>
      </c>
      <c r="E7816" s="2" t="s">
        <v>10024</v>
      </c>
      <c r="F7816" s="2">
        <v>23</v>
      </c>
      <c r="G7816" s="2">
        <v>3200</v>
      </c>
      <c r="H7816" s="2" t="str">
        <f>IF(G7816&lt;F7816, "Error", "OK")</f>
        <v>OK</v>
      </c>
      <c r="I7816" s="2">
        <v>41</v>
      </c>
      <c r="J7816" s="2" t="s">
        <v>10025</v>
      </c>
      <c r="K7816" s="2">
        <v>0</v>
      </c>
      <c r="L7816" s="2">
        <v>34</v>
      </c>
      <c r="M7816" s="2">
        <v>4</v>
      </c>
      <c r="N7816" s="2" t="s">
        <v>10026</v>
      </c>
      <c r="O7816" s="2">
        <v>5</v>
      </c>
      <c r="P7816" s="2" t="s">
        <v>10025</v>
      </c>
      <c r="Q7816" s="2">
        <v>363.7037680116369</v>
      </c>
      <c r="R7816" s="2">
        <f t="shared" si="244"/>
        <v>363.70376801163695</v>
      </c>
      <c r="S7816" s="2">
        <v>827.46488042363683</v>
      </c>
      <c r="T7816" s="2">
        <v>463.76111241199987</v>
      </c>
      <c r="U7816" s="2">
        <f t="shared" si="245"/>
        <v>56.046017587425382</v>
      </c>
      <c r="V7816" s="2">
        <v>4</v>
      </c>
      <c r="W7816" s="2" t="str">
        <f>IF(ISBLANK(V7816), "Missing", "OK")</f>
        <v>OK</v>
      </c>
      <c r="X7816" s="2" t="s">
        <v>10025</v>
      </c>
    </row>
    <row r="7817" spans="1:24" x14ac:dyDescent="0.35">
      <c r="A7817" s="2" t="s">
        <v>2203</v>
      </c>
      <c r="B7817" s="2" t="b">
        <f>COUNTIF(A:A, A7817)&gt;1</f>
        <v>0</v>
      </c>
      <c r="C7817" s="5">
        <v>45291</v>
      </c>
      <c r="D7817" s="2" t="s">
        <v>10021</v>
      </c>
      <c r="E7817" s="2" t="s">
        <v>10024</v>
      </c>
      <c r="F7817" s="2">
        <v>185</v>
      </c>
      <c r="G7817" s="2">
        <v>4877</v>
      </c>
      <c r="H7817" s="2" t="str">
        <f>IF(G7817&lt;F7817, "Error", "OK")</f>
        <v>OK</v>
      </c>
      <c r="I7817" s="2">
        <v>19</v>
      </c>
      <c r="J7817" s="2" t="s">
        <v>10026</v>
      </c>
      <c r="K7817" s="2">
        <v>22</v>
      </c>
      <c r="L7817" s="2">
        <v>46</v>
      </c>
      <c r="M7817" s="2">
        <v>8</v>
      </c>
      <c r="N7817" s="2" t="s">
        <v>10026</v>
      </c>
      <c r="O7817" s="2">
        <v>6</v>
      </c>
      <c r="P7817" s="2" t="s">
        <v>10025</v>
      </c>
      <c r="Q7817" s="2">
        <v>227.34737977715861</v>
      </c>
      <c r="R7817" s="2">
        <f t="shared" si="244"/>
        <v>227.34737977715849</v>
      </c>
      <c r="S7817" s="2">
        <v>536.53393832553581</v>
      </c>
      <c r="T7817" s="2">
        <v>309.18655854837732</v>
      </c>
      <c r="U7817" s="2">
        <f t="shared" si="245"/>
        <v>57.62665443183613</v>
      </c>
      <c r="V7817" s="2">
        <v>5</v>
      </c>
      <c r="W7817" s="2" t="str">
        <f>IF(ISBLANK(V7817), "Missing", "OK")</f>
        <v>OK</v>
      </c>
      <c r="X7817" s="2" t="s">
        <v>10025</v>
      </c>
    </row>
    <row r="7818" spans="1:24" x14ac:dyDescent="0.35">
      <c r="A7818" s="2" t="s">
        <v>2202</v>
      </c>
      <c r="B7818" s="2" t="b">
        <f>COUNTIF(A:A, A7818)&gt;1</f>
        <v>0</v>
      </c>
      <c r="C7818" s="5">
        <v>45290.958333333336</v>
      </c>
      <c r="D7818" s="2" t="s">
        <v>10020</v>
      </c>
      <c r="E7818" s="2" t="s">
        <v>10022</v>
      </c>
      <c r="F7818" s="2">
        <v>216</v>
      </c>
      <c r="G7818" s="2">
        <v>1806</v>
      </c>
      <c r="H7818" s="2" t="str">
        <f>IF(G7818&lt;F7818, "Error", "OK")</f>
        <v>OK</v>
      </c>
      <c r="I7818" s="2">
        <v>53</v>
      </c>
      <c r="J7818" s="2" t="s">
        <v>10026</v>
      </c>
      <c r="K7818" s="2">
        <v>4</v>
      </c>
      <c r="L7818" s="2">
        <v>11</v>
      </c>
      <c r="M7818" s="2">
        <v>0</v>
      </c>
      <c r="N7818" s="2" t="s">
        <v>10025</v>
      </c>
      <c r="O7818" s="2">
        <v>9</v>
      </c>
      <c r="P7818" s="2" t="s">
        <v>10026</v>
      </c>
      <c r="Q7818" s="2">
        <v>334.05764485798272</v>
      </c>
      <c r="R7818" s="2">
        <f t="shared" si="244"/>
        <v>334.05764485798267</v>
      </c>
      <c r="S7818" s="2">
        <v>789.99675166427369</v>
      </c>
      <c r="T7818" s="2">
        <v>455.93910680629102</v>
      </c>
      <c r="U7818" s="2">
        <f t="shared" si="245"/>
        <v>57.714048297764684</v>
      </c>
      <c r="V7818" s="2">
        <v>5</v>
      </c>
      <c r="W7818" s="2" t="str">
        <f>IF(ISBLANK(V7818), "Missing", "OK")</f>
        <v>OK</v>
      </c>
      <c r="X7818" s="2" t="s">
        <v>10025</v>
      </c>
    </row>
    <row r="7819" spans="1:24" x14ac:dyDescent="0.35">
      <c r="A7819" s="2" t="s">
        <v>2201</v>
      </c>
      <c r="B7819" s="2" t="b">
        <f>COUNTIF(A:A, A7819)&gt;1</f>
        <v>0</v>
      </c>
      <c r="C7819" s="5">
        <v>45290.916666666664</v>
      </c>
      <c r="D7819" s="2" t="s">
        <v>10020</v>
      </c>
      <c r="E7819" s="2" t="s">
        <v>10023</v>
      </c>
      <c r="F7819" s="2">
        <v>384</v>
      </c>
      <c r="G7819" s="2">
        <v>3391</v>
      </c>
      <c r="H7819" s="2" t="str">
        <f>IF(G7819&lt;F7819, "Error", "OK")</f>
        <v>OK</v>
      </c>
      <c r="I7819" s="2">
        <v>38</v>
      </c>
      <c r="J7819" s="2" t="s">
        <v>10025</v>
      </c>
      <c r="K7819" s="2">
        <v>0</v>
      </c>
      <c r="L7819" s="2">
        <v>22</v>
      </c>
      <c r="M7819" s="2">
        <v>4</v>
      </c>
      <c r="N7819" s="2" t="s">
        <v>10026</v>
      </c>
      <c r="O7819" s="2">
        <v>7</v>
      </c>
      <c r="P7819" s="2" t="s">
        <v>10025</v>
      </c>
      <c r="Q7819" s="2">
        <v>481.85701794068649</v>
      </c>
      <c r="R7819" s="2">
        <f t="shared" si="244"/>
        <v>481.85701794068655</v>
      </c>
      <c r="S7819" s="2">
        <v>669.99740399224083</v>
      </c>
      <c r="T7819" s="2">
        <v>188.14038605155429</v>
      </c>
      <c r="U7819" s="2">
        <f t="shared" si="245"/>
        <v>28.080763437365963</v>
      </c>
      <c r="V7819" s="2">
        <v>3</v>
      </c>
      <c r="W7819" s="2" t="str">
        <f>IF(ISBLANK(V7819), "Missing", "OK")</f>
        <v>OK</v>
      </c>
      <c r="X7819" s="2" t="s">
        <v>10025</v>
      </c>
    </row>
    <row r="7820" spans="1:24" x14ac:dyDescent="0.35">
      <c r="A7820" s="2" t="s">
        <v>2200</v>
      </c>
      <c r="B7820" s="2" t="b">
        <f>COUNTIF(A:A, A7820)&gt;1</f>
        <v>0</v>
      </c>
      <c r="C7820" s="5">
        <v>45290.875</v>
      </c>
      <c r="D7820" s="2" t="s">
        <v>10021</v>
      </c>
      <c r="E7820" s="2" t="s">
        <v>10022</v>
      </c>
      <c r="F7820" s="2">
        <v>155</v>
      </c>
      <c r="G7820" s="2">
        <v>1894</v>
      </c>
      <c r="H7820" s="2" t="str">
        <f>IF(G7820&lt;F7820, "Error", "OK")</f>
        <v>OK</v>
      </c>
      <c r="I7820" s="2">
        <v>68</v>
      </c>
      <c r="J7820" s="2" t="s">
        <v>10025</v>
      </c>
      <c r="K7820" s="2">
        <v>0</v>
      </c>
      <c r="L7820" s="2">
        <v>42</v>
      </c>
      <c r="M7820" s="2">
        <v>14</v>
      </c>
      <c r="N7820" s="2" t="s">
        <v>10026</v>
      </c>
      <c r="O7820" s="2">
        <v>7</v>
      </c>
      <c r="P7820" s="2" t="s">
        <v>10025</v>
      </c>
      <c r="Q7820" s="2">
        <v>198.1778074924629</v>
      </c>
      <c r="R7820" s="2">
        <f t="shared" si="244"/>
        <v>198.17780749246299</v>
      </c>
      <c r="S7820" s="2">
        <v>494.32158693909992</v>
      </c>
      <c r="T7820" s="2">
        <v>296.14377944663693</v>
      </c>
      <c r="U7820" s="2">
        <f t="shared" si="245"/>
        <v>59.909133501612921</v>
      </c>
      <c r="V7820" s="2">
        <v>4</v>
      </c>
      <c r="W7820" s="2" t="str">
        <f>IF(ISBLANK(V7820), "Missing", "OK")</f>
        <v>OK</v>
      </c>
      <c r="X7820" s="2" t="s">
        <v>10025</v>
      </c>
    </row>
    <row r="7821" spans="1:24" x14ac:dyDescent="0.35">
      <c r="A7821" s="2" t="s">
        <v>2199</v>
      </c>
      <c r="B7821" s="2" t="b">
        <f>COUNTIF(A:A, A7821)&gt;1</f>
        <v>0</v>
      </c>
      <c r="C7821" s="5">
        <v>45290.833333333336</v>
      </c>
      <c r="D7821" s="2" t="s">
        <v>10019</v>
      </c>
      <c r="E7821" s="2" t="s">
        <v>10024</v>
      </c>
      <c r="F7821" s="2">
        <v>294</v>
      </c>
      <c r="G7821" s="2">
        <v>3895</v>
      </c>
      <c r="H7821" s="2" t="str">
        <f>IF(G7821&lt;F7821, "Error", "OK")</f>
        <v>OK</v>
      </c>
      <c r="I7821" s="2">
        <v>51</v>
      </c>
      <c r="J7821" s="2" t="s">
        <v>10025</v>
      </c>
      <c r="K7821" s="2">
        <v>0</v>
      </c>
      <c r="L7821" s="2">
        <v>10</v>
      </c>
      <c r="M7821" s="2">
        <v>0</v>
      </c>
      <c r="N7821" s="2" t="s">
        <v>10026</v>
      </c>
      <c r="O7821" s="2">
        <v>7</v>
      </c>
      <c r="P7821" s="2" t="s">
        <v>10025</v>
      </c>
      <c r="Q7821" s="2">
        <v>28.161406031425479</v>
      </c>
      <c r="R7821" s="2">
        <f t="shared" si="244"/>
        <v>28.161406031425482</v>
      </c>
      <c r="S7821" s="2">
        <v>53.430809729847162</v>
      </c>
      <c r="T7821" s="2">
        <v>25.26940369842168</v>
      </c>
      <c r="U7821" s="2">
        <f t="shared" si="245"/>
        <v>47.293694080600567</v>
      </c>
      <c r="V7821" s="2">
        <v>4</v>
      </c>
      <c r="W7821" s="2" t="str">
        <f>IF(ISBLANK(V7821), "Missing", "OK")</f>
        <v>OK</v>
      </c>
      <c r="X7821" s="2" t="s">
        <v>10025</v>
      </c>
    </row>
    <row r="7822" spans="1:24" x14ac:dyDescent="0.35">
      <c r="A7822" s="2" t="s">
        <v>2198</v>
      </c>
      <c r="B7822" s="2" t="b">
        <f>COUNTIF(A:A, A7822)&gt;1</f>
        <v>0</v>
      </c>
      <c r="C7822" s="5">
        <v>45290.791666666664</v>
      </c>
      <c r="D7822" s="2" t="s">
        <v>10021</v>
      </c>
      <c r="E7822" s="2" t="s">
        <v>10024</v>
      </c>
      <c r="F7822" s="2">
        <v>238</v>
      </c>
      <c r="G7822" s="2">
        <v>3899</v>
      </c>
      <c r="H7822" s="2" t="str">
        <f>IF(G7822&lt;F7822, "Error", "OK")</f>
        <v>OK</v>
      </c>
      <c r="I7822" s="2">
        <v>30</v>
      </c>
      <c r="J7822" s="2" t="s">
        <v>10025</v>
      </c>
      <c r="K7822" s="2">
        <v>0</v>
      </c>
      <c r="L7822" s="2">
        <v>41</v>
      </c>
      <c r="M7822" s="2">
        <v>0</v>
      </c>
      <c r="N7822" s="2" t="s">
        <v>10025</v>
      </c>
      <c r="O7822" s="2">
        <v>6</v>
      </c>
      <c r="P7822" s="2" t="s">
        <v>10026</v>
      </c>
      <c r="Q7822" s="2">
        <v>371.54946359430329</v>
      </c>
      <c r="R7822" s="2">
        <f t="shared" si="244"/>
        <v>371.54946359430329</v>
      </c>
      <c r="S7822" s="2">
        <v>858.80409001875807</v>
      </c>
      <c r="T7822" s="2">
        <v>487.25462642445478</v>
      </c>
      <c r="U7822" s="2">
        <f t="shared" si="245"/>
        <v>56.736411957913724</v>
      </c>
      <c r="V7822" s="2">
        <v>2</v>
      </c>
      <c r="W7822" s="2" t="str">
        <f>IF(ISBLANK(V7822), "Missing", "OK")</f>
        <v>OK</v>
      </c>
      <c r="X7822" s="2" t="s">
        <v>10025</v>
      </c>
    </row>
    <row r="7823" spans="1:24" x14ac:dyDescent="0.35">
      <c r="A7823" s="2" t="s">
        <v>2197</v>
      </c>
      <c r="B7823" s="2" t="b">
        <f>COUNTIF(A:A, A7823)&gt;1</f>
        <v>0</v>
      </c>
      <c r="C7823" s="5">
        <v>45290.75</v>
      </c>
      <c r="D7823" s="2" t="s">
        <v>10019</v>
      </c>
      <c r="E7823" s="2" t="s">
        <v>10024</v>
      </c>
      <c r="F7823" s="2">
        <v>468</v>
      </c>
      <c r="G7823" s="2">
        <v>3647</v>
      </c>
      <c r="H7823" s="2" t="str">
        <f>IF(G7823&lt;F7823, "Error", "OK")</f>
        <v>OK</v>
      </c>
      <c r="I7823" s="2">
        <v>5</v>
      </c>
      <c r="J7823" s="2" t="s">
        <v>10025</v>
      </c>
      <c r="K7823" s="2">
        <v>0</v>
      </c>
      <c r="L7823" s="2">
        <v>13</v>
      </c>
      <c r="M7823" s="2">
        <v>19</v>
      </c>
      <c r="N7823" s="2" t="s">
        <v>10026</v>
      </c>
      <c r="O7823" s="2">
        <v>8</v>
      </c>
      <c r="P7823" s="2" t="s">
        <v>10025</v>
      </c>
      <c r="Q7823" s="2">
        <v>390.94523669544441</v>
      </c>
      <c r="R7823" s="2">
        <f t="shared" si="244"/>
        <v>390.94523669544446</v>
      </c>
      <c r="S7823" s="2">
        <v>924.86362331557802</v>
      </c>
      <c r="T7823" s="2">
        <v>533.91838662013356</v>
      </c>
      <c r="U7823" s="2">
        <f t="shared" si="245"/>
        <v>57.729417955273199</v>
      </c>
      <c r="V7823" s="2">
        <v>4</v>
      </c>
      <c r="W7823" s="2" t="str">
        <f>IF(ISBLANK(V7823), "Missing", "OK")</f>
        <v>OK</v>
      </c>
      <c r="X7823" s="2" t="s">
        <v>10025</v>
      </c>
    </row>
    <row r="7824" spans="1:24" x14ac:dyDescent="0.35">
      <c r="A7824" s="2" t="s">
        <v>2196</v>
      </c>
      <c r="B7824" s="2" t="b">
        <f>COUNTIF(A:A, A7824)&gt;1</f>
        <v>0</v>
      </c>
      <c r="C7824" s="5">
        <v>45290.708333333336</v>
      </c>
      <c r="D7824" s="2" t="s">
        <v>10020</v>
      </c>
      <c r="E7824" s="2" t="s">
        <v>10023</v>
      </c>
      <c r="F7824" s="2">
        <v>62</v>
      </c>
      <c r="G7824" s="2">
        <v>1007</v>
      </c>
      <c r="H7824" s="2" t="str">
        <f>IF(G7824&lt;F7824, "Error", "OK")</f>
        <v>OK</v>
      </c>
      <c r="I7824" s="2">
        <v>46</v>
      </c>
      <c r="J7824" s="2" t="s">
        <v>10025</v>
      </c>
      <c r="K7824" s="2">
        <v>0</v>
      </c>
      <c r="L7824" s="2">
        <v>34</v>
      </c>
      <c r="M7824" s="2">
        <v>7</v>
      </c>
      <c r="N7824" s="2" t="s">
        <v>10026</v>
      </c>
      <c r="O7824" s="2">
        <v>3</v>
      </c>
      <c r="P7824" s="2" t="s">
        <v>10025</v>
      </c>
      <c r="Q7824" s="2">
        <v>268.64988910233228</v>
      </c>
      <c r="R7824" s="2">
        <f t="shared" si="244"/>
        <v>268.64988910233234</v>
      </c>
      <c r="S7824" s="2">
        <v>526.78010615940843</v>
      </c>
      <c r="T7824" s="2">
        <v>258.13021705707609</v>
      </c>
      <c r="U7824" s="2">
        <f t="shared" si="245"/>
        <v>49.001512023493831</v>
      </c>
      <c r="V7824" s="2">
        <v>4</v>
      </c>
      <c r="W7824" s="2" t="str">
        <f>IF(ISBLANK(V7824), "Missing", "OK")</f>
        <v>OK</v>
      </c>
      <c r="X7824" s="2" t="s">
        <v>10026</v>
      </c>
    </row>
    <row r="7825" spans="1:24" x14ac:dyDescent="0.35">
      <c r="A7825" s="2" t="s">
        <v>2195</v>
      </c>
      <c r="B7825" s="2" t="b">
        <f>COUNTIF(A:A, A7825)&gt;1</f>
        <v>0</v>
      </c>
      <c r="C7825" s="5">
        <v>45290.666666666664</v>
      </c>
      <c r="D7825" s="2" t="s">
        <v>10020</v>
      </c>
      <c r="E7825" s="2" t="s">
        <v>10024</v>
      </c>
      <c r="F7825" s="2">
        <v>121</v>
      </c>
      <c r="G7825" s="2">
        <v>1315</v>
      </c>
      <c r="H7825" s="2" t="str">
        <f>IF(G7825&lt;F7825, "Error", "OK")</f>
        <v>OK</v>
      </c>
      <c r="I7825" s="2">
        <v>12</v>
      </c>
      <c r="J7825" s="2" t="s">
        <v>10026</v>
      </c>
      <c r="K7825" s="2">
        <v>34</v>
      </c>
      <c r="L7825" s="2">
        <v>10</v>
      </c>
      <c r="M7825" s="2">
        <v>14</v>
      </c>
      <c r="N7825" s="2" t="s">
        <v>10025</v>
      </c>
      <c r="O7825" s="2">
        <v>8</v>
      </c>
      <c r="P7825" s="2" t="s">
        <v>10026</v>
      </c>
      <c r="Q7825" s="2">
        <v>81.584781717140771</v>
      </c>
      <c r="R7825" s="2">
        <f t="shared" si="244"/>
        <v>81.584781717140729</v>
      </c>
      <c r="S7825" s="2">
        <v>118.3214852505167</v>
      </c>
      <c r="T7825" s="2">
        <v>36.736703533375973</v>
      </c>
      <c r="U7825" s="2">
        <f t="shared" si="245"/>
        <v>31.048210268485914</v>
      </c>
      <c r="V7825" s="2">
        <v>4</v>
      </c>
      <c r="W7825" s="2" t="str">
        <f>IF(ISBLANK(V7825), "Missing", "OK")</f>
        <v>OK</v>
      </c>
      <c r="X7825" s="2" t="s">
        <v>10025</v>
      </c>
    </row>
    <row r="7826" spans="1:24" x14ac:dyDescent="0.35">
      <c r="A7826" s="2" t="s">
        <v>2194</v>
      </c>
      <c r="B7826" s="2" t="b">
        <f>COUNTIF(A:A, A7826)&gt;1</f>
        <v>0</v>
      </c>
      <c r="C7826" s="5">
        <v>45290.625</v>
      </c>
      <c r="D7826" s="2" t="s">
        <v>10021</v>
      </c>
      <c r="E7826" s="2" t="s">
        <v>10023</v>
      </c>
      <c r="F7826" s="2">
        <v>202</v>
      </c>
      <c r="G7826" s="2">
        <v>4182</v>
      </c>
      <c r="H7826" s="2" t="str">
        <f>IF(G7826&lt;F7826, "Error", "OK")</f>
        <v>OK</v>
      </c>
      <c r="I7826" s="2">
        <v>43</v>
      </c>
      <c r="J7826" s="2" t="s">
        <v>10025</v>
      </c>
      <c r="K7826" s="2">
        <v>0</v>
      </c>
      <c r="L7826" s="2">
        <v>21</v>
      </c>
      <c r="M7826" s="2">
        <v>0</v>
      </c>
      <c r="N7826" s="2" t="s">
        <v>10026</v>
      </c>
      <c r="O7826" s="2">
        <v>7</v>
      </c>
      <c r="P7826" s="2" t="s">
        <v>10025</v>
      </c>
      <c r="Q7826" s="2">
        <v>494.34234137005012</v>
      </c>
      <c r="R7826" s="2">
        <f t="shared" si="244"/>
        <v>494.34234137005006</v>
      </c>
      <c r="S7826" s="2">
        <v>665.98910200547516</v>
      </c>
      <c r="T7826" s="2">
        <v>171.6467606354251</v>
      </c>
      <c r="U7826" s="2">
        <f t="shared" si="245"/>
        <v>25.773208618361743</v>
      </c>
      <c r="V7826" s="2">
        <v>4</v>
      </c>
      <c r="W7826" s="2" t="str">
        <f>IF(ISBLANK(V7826), "Missing", "OK")</f>
        <v>OK</v>
      </c>
      <c r="X7826" s="2" t="s">
        <v>10025</v>
      </c>
    </row>
    <row r="7827" spans="1:24" x14ac:dyDescent="0.35">
      <c r="A7827" s="2" t="s">
        <v>2193</v>
      </c>
      <c r="B7827" s="2" t="b">
        <f>COUNTIF(A:A, A7827)&gt;1</f>
        <v>0</v>
      </c>
      <c r="C7827" s="5">
        <v>45290.583333333336</v>
      </c>
      <c r="D7827" s="2" t="s">
        <v>10020</v>
      </c>
      <c r="E7827" s="2" t="s">
        <v>10024</v>
      </c>
      <c r="F7827" s="2">
        <v>496</v>
      </c>
      <c r="G7827" s="2">
        <v>1779</v>
      </c>
      <c r="H7827" s="2" t="str">
        <f>IF(G7827&lt;F7827, "Error", "OK")</f>
        <v>OK</v>
      </c>
      <c r="I7827" s="2">
        <v>41</v>
      </c>
      <c r="J7827" s="2" t="s">
        <v>10026</v>
      </c>
      <c r="K7827" s="2">
        <v>39</v>
      </c>
      <c r="L7827" s="2">
        <v>9</v>
      </c>
      <c r="M7827" s="2">
        <v>4</v>
      </c>
      <c r="N7827" s="2" t="s">
        <v>10026</v>
      </c>
      <c r="O7827" s="2">
        <v>7</v>
      </c>
      <c r="P7827" s="2" t="s">
        <v>10025</v>
      </c>
      <c r="Q7827" s="2">
        <v>141.64127249574531</v>
      </c>
      <c r="R7827" s="2">
        <f t="shared" si="244"/>
        <v>141.64127249574526</v>
      </c>
      <c r="S7827" s="2">
        <v>222.3623177176955</v>
      </c>
      <c r="T7827" s="2">
        <v>80.721045221950249</v>
      </c>
      <c r="U7827" s="2">
        <f t="shared" si="245"/>
        <v>36.301584751617519</v>
      </c>
      <c r="V7827" s="2">
        <v>5</v>
      </c>
      <c r="W7827" s="2" t="str">
        <f>IF(ISBLANK(V7827), "Missing", "OK")</f>
        <v>OK</v>
      </c>
      <c r="X7827" s="2" t="s">
        <v>10025</v>
      </c>
    </row>
    <row r="7828" spans="1:24" x14ac:dyDescent="0.35">
      <c r="A7828" s="2" t="s">
        <v>2192</v>
      </c>
      <c r="B7828" s="2" t="b">
        <f>COUNTIF(A:A, A7828)&gt;1</f>
        <v>0</v>
      </c>
      <c r="C7828" s="5">
        <v>45290.541666666664</v>
      </c>
      <c r="D7828" s="2" t="s">
        <v>10020</v>
      </c>
      <c r="E7828" s="2" t="s">
        <v>10022</v>
      </c>
      <c r="F7828" s="2">
        <v>213</v>
      </c>
      <c r="G7828" s="2">
        <v>4382</v>
      </c>
      <c r="H7828" s="2" t="str">
        <f>IF(G7828&lt;F7828, "Error", "OK")</f>
        <v>OK</v>
      </c>
      <c r="I7828" s="2">
        <v>34</v>
      </c>
      <c r="J7828" s="2" t="s">
        <v>10025</v>
      </c>
      <c r="K7828" s="2">
        <v>0</v>
      </c>
      <c r="L7828" s="2">
        <v>25</v>
      </c>
      <c r="M7828" s="2">
        <v>0</v>
      </c>
      <c r="N7828" s="2" t="s">
        <v>10025</v>
      </c>
      <c r="O7828" s="2">
        <v>5</v>
      </c>
      <c r="P7828" s="2" t="s">
        <v>10026</v>
      </c>
      <c r="Q7828" s="2">
        <v>452.45153116991293</v>
      </c>
      <c r="R7828" s="2">
        <f t="shared" si="244"/>
        <v>452.45153116991287</v>
      </c>
      <c r="S7828" s="2">
        <v>963.03782777561855</v>
      </c>
      <c r="T7828" s="2">
        <v>510.58629660570568</v>
      </c>
      <c r="U7828" s="2">
        <f t="shared" si="245"/>
        <v>53.018301242126178</v>
      </c>
      <c r="V7828" s="2">
        <v>1</v>
      </c>
      <c r="W7828" s="2" t="str">
        <f>IF(ISBLANK(V7828), "Missing", "OK")</f>
        <v>OK</v>
      </c>
      <c r="X7828" s="2" t="s">
        <v>10025</v>
      </c>
    </row>
    <row r="7829" spans="1:24" x14ac:dyDescent="0.35">
      <c r="A7829" s="2" t="s">
        <v>2191</v>
      </c>
      <c r="B7829" s="2" t="b">
        <f>COUNTIF(A:A, A7829)&gt;1</f>
        <v>0</v>
      </c>
      <c r="C7829" s="5">
        <v>45290.5</v>
      </c>
      <c r="D7829" s="2" t="s">
        <v>10020</v>
      </c>
      <c r="E7829" s="2" t="s">
        <v>10023</v>
      </c>
      <c r="F7829" s="2">
        <v>347</v>
      </c>
      <c r="G7829" s="2">
        <v>1950</v>
      </c>
      <c r="H7829" s="2" t="str">
        <f>IF(G7829&lt;F7829, "Error", "OK")</f>
        <v>OK</v>
      </c>
      <c r="I7829" s="2">
        <v>28</v>
      </c>
      <c r="J7829" s="2" t="s">
        <v>10025</v>
      </c>
      <c r="K7829" s="2">
        <v>0</v>
      </c>
      <c r="L7829" s="2">
        <v>32</v>
      </c>
      <c r="M7829" s="2">
        <v>13</v>
      </c>
      <c r="N7829" s="2" t="s">
        <v>10026</v>
      </c>
      <c r="O7829" s="2">
        <v>2</v>
      </c>
      <c r="P7829" s="2" t="s">
        <v>10025</v>
      </c>
      <c r="Q7829" s="2">
        <v>206.055420305073</v>
      </c>
      <c r="R7829" s="2">
        <f t="shared" si="244"/>
        <v>206.05542030507303</v>
      </c>
      <c r="S7829" s="2">
        <v>468.62534564795732</v>
      </c>
      <c r="T7829" s="2">
        <v>262.56992534288429</v>
      </c>
      <c r="U7829" s="2">
        <f t="shared" si="245"/>
        <v>56.029817375719404</v>
      </c>
      <c r="V7829" s="2">
        <v>3</v>
      </c>
      <c r="W7829" s="2" t="str">
        <f>IF(ISBLANK(V7829), "Missing", "OK")</f>
        <v>OK</v>
      </c>
      <c r="X7829" s="2" t="s">
        <v>10026</v>
      </c>
    </row>
    <row r="7830" spans="1:24" x14ac:dyDescent="0.35">
      <c r="A7830" s="2" t="s">
        <v>2190</v>
      </c>
      <c r="B7830" s="2" t="b">
        <f>COUNTIF(A:A, A7830)&gt;1</f>
        <v>0</v>
      </c>
      <c r="C7830" s="5">
        <v>45290.458333333336</v>
      </c>
      <c r="D7830" s="2" t="s">
        <v>10020</v>
      </c>
      <c r="E7830" s="2" t="s">
        <v>10024</v>
      </c>
      <c r="F7830" s="2">
        <v>152</v>
      </c>
      <c r="G7830" s="2">
        <v>4697</v>
      </c>
      <c r="H7830" s="2" t="str">
        <f>IF(G7830&lt;F7830, "Error", "OK")</f>
        <v>OK</v>
      </c>
      <c r="I7830" s="2">
        <v>53</v>
      </c>
      <c r="J7830" s="2" t="s">
        <v>10025</v>
      </c>
      <c r="K7830" s="2">
        <v>0</v>
      </c>
      <c r="L7830" s="2">
        <v>5</v>
      </c>
      <c r="M7830" s="2">
        <v>2</v>
      </c>
      <c r="N7830" s="2" t="s">
        <v>10026</v>
      </c>
      <c r="O7830" s="2">
        <v>2</v>
      </c>
      <c r="P7830" s="2" t="s">
        <v>10025</v>
      </c>
      <c r="Q7830" s="2">
        <v>311.80659209588413</v>
      </c>
      <c r="R7830" s="2">
        <f t="shared" si="244"/>
        <v>311.80659209588407</v>
      </c>
      <c r="S7830" s="2">
        <v>538.44612249297847</v>
      </c>
      <c r="T7830" s="2">
        <v>226.6395303970944</v>
      </c>
      <c r="U7830" s="2">
        <f t="shared" si="245"/>
        <v>42.091403564717815</v>
      </c>
      <c r="V7830" s="2">
        <v>3</v>
      </c>
      <c r="W7830" s="2" t="str">
        <f>IF(ISBLANK(V7830), "Missing", "OK")</f>
        <v>OK</v>
      </c>
      <c r="X7830" s="2" t="s">
        <v>10025</v>
      </c>
    </row>
    <row r="7831" spans="1:24" x14ac:dyDescent="0.35">
      <c r="A7831" s="2" t="s">
        <v>2189</v>
      </c>
      <c r="B7831" s="2" t="b">
        <f>COUNTIF(A:A, A7831)&gt;1</f>
        <v>0</v>
      </c>
      <c r="C7831" s="5">
        <v>45290.416666666664</v>
      </c>
      <c r="D7831" s="2" t="s">
        <v>10019</v>
      </c>
      <c r="E7831" s="2" t="s">
        <v>10024</v>
      </c>
      <c r="F7831" s="2">
        <v>275</v>
      </c>
      <c r="G7831" s="2">
        <v>1188</v>
      </c>
      <c r="H7831" s="2" t="str">
        <f>IF(G7831&lt;F7831, "Error", "OK")</f>
        <v>OK</v>
      </c>
      <c r="I7831" s="2">
        <v>36</v>
      </c>
      <c r="J7831" s="2" t="s">
        <v>10025</v>
      </c>
      <c r="K7831" s="2">
        <v>0</v>
      </c>
      <c r="L7831" s="2">
        <v>25</v>
      </c>
      <c r="M7831" s="2">
        <v>10</v>
      </c>
      <c r="N7831" s="2" t="s">
        <v>10026</v>
      </c>
      <c r="O7831" s="2">
        <v>6</v>
      </c>
      <c r="P7831" s="2" t="s">
        <v>10025</v>
      </c>
      <c r="Q7831" s="2">
        <v>197.2883344952599</v>
      </c>
      <c r="R7831" s="2">
        <f t="shared" si="244"/>
        <v>197.28833449525987</v>
      </c>
      <c r="S7831" s="2">
        <v>445.62183383287328</v>
      </c>
      <c r="T7831" s="2">
        <v>248.3334993376134</v>
      </c>
      <c r="U7831" s="2">
        <f t="shared" si="245"/>
        <v>55.727408417503341</v>
      </c>
      <c r="V7831" s="2">
        <v>3</v>
      </c>
      <c r="W7831" s="2" t="str">
        <f>IF(ISBLANK(V7831), "Missing", "OK")</f>
        <v>OK</v>
      </c>
      <c r="X7831" s="2" t="s">
        <v>10025</v>
      </c>
    </row>
    <row r="7832" spans="1:24" x14ac:dyDescent="0.35">
      <c r="A7832" s="2" t="s">
        <v>2188</v>
      </c>
      <c r="B7832" s="2" t="b">
        <f>COUNTIF(A:A, A7832)&gt;1</f>
        <v>0</v>
      </c>
      <c r="C7832" s="5">
        <v>45290.375</v>
      </c>
      <c r="D7832" s="2" t="s">
        <v>10020</v>
      </c>
      <c r="E7832" s="2" t="s">
        <v>10023</v>
      </c>
      <c r="F7832" s="2">
        <v>472</v>
      </c>
      <c r="G7832" s="2">
        <v>2338</v>
      </c>
      <c r="H7832" s="2" t="str">
        <f>IF(G7832&lt;F7832, "Error", "OK")</f>
        <v>OK</v>
      </c>
      <c r="I7832" s="2">
        <v>36</v>
      </c>
      <c r="J7832" s="2" t="s">
        <v>10025</v>
      </c>
      <c r="K7832" s="2">
        <v>0</v>
      </c>
      <c r="L7832" s="2">
        <v>14</v>
      </c>
      <c r="M7832" s="2">
        <v>3</v>
      </c>
      <c r="N7832" s="2" t="s">
        <v>10026</v>
      </c>
      <c r="O7832" s="2">
        <v>4</v>
      </c>
      <c r="P7832" s="2" t="s">
        <v>10025</v>
      </c>
      <c r="Q7832" s="2">
        <v>477.5138479359523</v>
      </c>
      <c r="R7832" s="2">
        <f t="shared" si="244"/>
        <v>477.5138479359523</v>
      </c>
      <c r="S7832" s="2">
        <v>726.91869824291678</v>
      </c>
      <c r="T7832" s="2">
        <v>249.40485030696451</v>
      </c>
      <c r="U7832" s="2">
        <f t="shared" si="245"/>
        <v>34.309868615268449</v>
      </c>
      <c r="V7832" s="2">
        <v>5</v>
      </c>
      <c r="W7832" s="2" t="str">
        <f>IF(ISBLANK(V7832), "Missing", "OK")</f>
        <v>OK</v>
      </c>
      <c r="X7832" s="2" t="s">
        <v>10025</v>
      </c>
    </row>
    <row r="7833" spans="1:24" x14ac:dyDescent="0.35">
      <c r="A7833" s="2" t="s">
        <v>2187</v>
      </c>
      <c r="B7833" s="2" t="b">
        <f>COUNTIF(A:A, A7833)&gt;1</f>
        <v>0</v>
      </c>
      <c r="C7833" s="5">
        <v>45290.333333333336</v>
      </c>
      <c r="D7833" s="2" t="s">
        <v>10021</v>
      </c>
      <c r="E7833" s="2" t="s">
        <v>10022</v>
      </c>
      <c r="F7833" s="2">
        <v>296</v>
      </c>
      <c r="G7833" s="2">
        <v>3262</v>
      </c>
      <c r="H7833" s="2" t="str">
        <f>IF(G7833&lt;F7833, "Error", "OK")</f>
        <v>OK</v>
      </c>
      <c r="I7833" s="2">
        <v>34</v>
      </c>
      <c r="J7833" s="2" t="s">
        <v>10026</v>
      </c>
      <c r="K7833" s="2">
        <v>28</v>
      </c>
      <c r="L7833" s="2">
        <v>20</v>
      </c>
      <c r="M7833" s="2">
        <v>10</v>
      </c>
      <c r="N7833" s="2" t="s">
        <v>10026</v>
      </c>
      <c r="O7833" s="2">
        <v>1</v>
      </c>
      <c r="P7833" s="2" t="s">
        <v>10025</v>
      </c>
      <c r="Q7833" s="2">
        <v>140.58350957435701</v>
      </c>
      <c r="R7833" s="2">
        <f t="shared" si="244"/>
        <v>140.58350957435698</v>
      </c>
      <c r="S7833" s="2">
        <v>316.06930757827428</v>
      </c>
      <c r="T7833" s="2">
        <v>175.4857980039173</v>
      </c>
      <c r="U7833" s="2">
        <f t="shared" si="245"/>
        <v>55.521303016889235</v>
      </c>
      <c r="V7833" s="2">
        <v>3</v>
      </c>
      <c r="W7833" s="2" t="str">
        <f>IF(ISBLANK(V7833), "Missing", "OK")</f>
        <v>OK</v>
      </c>
      <c r="X7833" s="2" t="s">
        <v>10025</v>
      </c>
    </row>
    <row r="7834" spans="1:24" x14ac:dyDescent="0.35">
      <c r="A7834" s="2" t="s">
        <v>2186</v>
      </c>
      <c r="B7834" s="2" t="b">
        <f>COUNTIF(A:A, A7834)&gt;1</f>
        <v>0</v>
      </c>
      <c r="C7834" s="5">
        <v>45290.291666666664</v>
      </c>
      <c r="D7834" s="2" t="s">
        <v>10019</v>
      </c>
      <c r="E7834" s="2" t="s">
        <v>10022</v>
      </c>
      <c r="F7834" s="2">
        <v>72</v>
      </c>
      <c r="G7834" s="2">
        <v>3691</v>
      </c>
      <c r="H7834" s="2" t="str">
        <f>IF(G7834&lt;F7834, "Error", "OK")</f>
        <v>OK</v>
      </c>
      <c r="I7834" s="2">
        <v>66</v>
      </c>
      <c r="J7834" s="2" t="s">
        <v>10025</v>
      </c>
      <c r="K7834" s="2">
        <v>0</v>
      </c>
      <c r="L7834" s="2">
        <v>42</v>
      </c>
      <c r="M7834" s="2">
        <v>0</v>
      </c>
      <c r="N7834" s="2" t="s">
        <v>10026</v>
      </c>
      <c r="O7834" s="2">
        <v>6</v>
      </c>
      <c r="P7834" s="2" t="s">
        <v>10025</v>
      </c>
      <c r="Q7834" s="2">
        <v>128.29716113671009</v>
      </c>
      <c r="R7834" s="2">
        <f t="shared" si="244"/>
        <v>128.29716113671017</v>
      </c>
      <c r="S7834" s="2">
        <v>207.05106839316321</v>
      </c>
      <c r="T7834" s="2">
        <v>78.753907256453033</v>
      </c>
      <c r="U7834" s="2">
        <f t="shared" si="245"/>
        <v>38.035982073229171</v>
      </c>
      <c r="V7834" s="2">
        <v>5</v>
      </c>
      <c r="W7834" s="2" t="str">
        <f>IF(ISBLANK(V7834), "Missing", "OK")</f>
        <v>OK</v>
      </c>
      <c r="X7834" s="2" t="s">
        <v>10025</v>
      </c>
    </row>
    <row r="7835" spans="1:24" x14ac:dyDescent="0.35">
      <c r="A7835" s="2" t="s">
        <v>2185</v>
      </c>
      <c r="B7835" s="2" t="b">
        <f>COUNTIF(A:A, A7835)&gt;1</f>
        <v>0</v>
      </c>
      <c r="C7835" s="5">
        <v>45290.25</v>
      </c>
      <c r="D7835" s="2" t="s">
        <v>10019</v>
      </c>
      <c r="E7835" s="2" t="s">
        <v>10023</v>
      </c>
      <c r="F7835" s="2">
        <v>392</v>
      </c>
      <c r="G7835" s="2">
        <v>3363</v>
      </c>
      <c r="H7835" s="2" t="str">
        <f>IF(G7835&lt;F7835, "Error", "OK")</f>
        <v>OK</v>
      </c>
      <c r="I7835" s="2">
        <v>36</v>
      </c>
      <c r="J7835" s="2" t="s">
        <v>10026</v>
      </c>
      <c r="K7835" s="2">
        <v>33</v>
      </c>
      <c r="L7835" s="2">
        <v>48</v>
      </c>
      <c r="M7835" s="2">
        <v>17</v>
      </c>
      <c r="N7835" s="2" t="s">
        <v>10026</v>
      </c>
      <c r="O7835" s="2">
        <v>6</v>
      </c>
      <c r="P7835" s="2" t="s">
        <v>10025</v>
      </c>
      <c r="Q7835" s="2">
        <v>88.941921048547329</v>
      </c>
      <c r="R7835" s="2">
        <f t="shared" si="244"/>
        <v>88.941921048547357</v>
      </c>
      <c r="S7835" s="2">
        <v>110.90955763780531</v>
      </c>
      <c r="T7835" s="2">
        <v>21.96763658925795</v>
      </c>
      <c r="U7835" s="2">
        <f t="shared" si="245"/>
        <v>19.806802098153828</v>
      </c>
      <c r="V7835" s="2">
        <v>5</v>
      </c>
      <c r="W7835" s="2" t="str">
        <f>IF(ISBLANK(V7835), "Missing", "OK")</f>
        <v>OK</v>
      </c>
      <c r="X7835" s="2" t="s">
        <v>10025</v>
      </c>
    </row>
    <row r="7836" spans="1:24" x14ac:dyDescent="0.35">
      <c r="A7836" s="2" t="s">
        <v>2184</v>
      </c>
      <c r="B7836" s="2" t="b">
        <f>COUNTIF(A:A, A7836)&gt;1</f>
        <v>0</v>
      </c>
      <c r="C7836" s="5">
        <v>45290.208333333336</v>
      </c>
      <c r="D7836" s="2" t="s">
        <v>10019</v>
      </c>
      <c r="E7836" s="2" t="s">
        <v>10022</v>
      </c>
      <c r="F7836" s="2">
        <v>26</v>
      </c>
      <c r="G7836" s="2">
        <v>2175</v>
      </c>
      <c r="H7836" s="2" t="str">
        <f>IF(G7836&lt;F7836, "Error", "OK")</f>
        <v>OK</v>
      </c>
      <c r="I7836" s="2">
        <v>44</v>
      </c>
      <c r="J7836" s="2" t="s">
        <v>10025</v>
      </c>
      <c r="K7836" s="2">
        <v>0</v>
      </c>
      <c r="L7836" s="2">
        <v>40</v>
      </c>
      <c r="M7836" s="2">
        <v>0</v>
      </c>
      <c r="N7836" s="2" t="s">
        <v>10025</v>
      </c>
      <c r="O7836" s="2">
        <v>5</v>
      </c>
      <c r="P7836" s="2" t="s">
        <v>10026</v>
      </c>
      <c r="Q7836" s="2">
        <v>192.92381749089259</v>
      </c>
      <c r="R7836" s="2">
        <f t="shared" si="244"/>
        <v>192.92381749089259</v>
      </c>
      <c r="S7836" s="2">
        <v>289.26314933590919</v>
      </c>
      <c r="T7836" s="2">
        <v>96.339331845016602</v>
      </c>
      <c r="U7836" s="2">
        <f t="shared" si="245"/>
        <v>33.305082955154361</v>
      </c>
      <c r="V7836" s="2">
        <v>5</v>
      </c>
      <c r="W7836" s="2" t="str">
        <f>IF(ISBLANK(V7836), "Missing", "OK")</f>
        <v>OK</v>
      </c>
      <c r="X7836" s="2" t="s">
        <v>10025</v>
      </c>
    </row>
    <row r="7837" spans="1:24" x14ac:dyDescent="0.35">
      <c r="A7837" s="2" t="s">
        <v>2183</v>
      </c>
      <c r="B7837" s="2" t="b">
        <f>COUNTIF(A:A, A7837)&gt;1</f>
        <v>0</v>
      </c>
      <c r="C7837" s="5">
        <v>45290.166666666664</v>
      </c>
      <c r="D7837" s="2" t="s">
        <v>10021</v>
      </c>
      <c r="E7837" s="2" t="s">
        <v>10022</v>
      </c>
      <c r="F7837" s="2">
        <v>330</v>
      </c>
      <c r="G7837" s="2">
        <v>3929</v>
      </c>
      <c r="H7837" s="2" t="str">
        <f>IF(G7837&lt;F7837, "Error", "OK")</f>
        <v>OK</v>
      </c>
      <c r="I7837" s="2">
        <v>4</v>
      </c>
      <c r="J7837" s="2" t="s">
        <v>10025</v>
      </c>
      <c r="K7837" s="2">
        <v>0</v>
      </c>
      <c r="L7837" s="2">
        <v>8</v>
      </c>
      <c r="M7837" s="2">
        <v>5</v>
      </c>
      <c r="N7837" s="2" t="s">
        <v>10026</v>
      </c>
      <c r="O7837" s="2">
        <v>1</v>
      </c>
      <c r="P7837" s="2" t="s">
        <v>10025</v>
      </c>
      <c r="Q7837" s="2">
        <v>471.17815050965652</v>
      </c>
      <c r="R7837" s="2">
        <f t="shared" si="244"/>
        <v>471.17815050965601</v>
      </c>
      <c r="S7837" s="2">
        <v>1074.722328931997</v>
      </c>
      <c r="T7837" s="2">
        <v>603.54417842234102</v>
      </c>
      <c r="U7837" s="2">
        <f t="shared" si="245"/>
        <v>56.15815007976169</v>
      </c>
      <c r="V7837" s="2">
        <v>3</v>
      </c>
      <c r="W7837" s="2" t="str">
        <f>IF(ISBLANK(V7837), "Missing", "OK")</f>
        <v>OK</v>
      </c>
      <c r="X7837" s="2" t="s">
        <v>10025</v>
      </c>
    </row>
    <row r="7838" spans="1:24" x14ac:dyDescent="0.35">
      <c r="A7838" s="2" t="s">
        <v>2182</v>
      </c>
      <c r="B7838" s="2" t="b">
        <f>COUNTIF(A:A, A7838)&gt;1</f>
        <v>0</v>
      </c>
      <c r="C7838" s="5">
        <v>45290.125</v>
      </c>
      <c r="D7838" s="2" t="s">
        <v>10020</v>
      </c>
      <c r="E7838" s="2" t="s">
        <v>10024</v>
      </c>
      <c r="F7838" s="2">
        <v>19</v>
      </c>
      <c r="G7838" s="2">
        <v>2798</v>
      </c>
      <c r="H7838" s="2" t="str">
        <f>IF(G7838&lt;F7838, "Error", "OK")</f>
        <v>OK</v>
      </c>
      <c r="I7838" s="2">
        <v>35</v>
      </c>
      <c r="J7838" s="2" t="s">
        <v>10026</v>
      </c>
      <c r="K7838" s="2">
        <v>40</v>
      </c>
      <c r="L7838" s="2">
        <v>30</v>
      </c>
      <c r="M7838" s="2">
        <v>16</v>
      </c>
      <c r="N7838" s="2" t="s">
        <v>10026</v>
      </c>
      <c r="O7838" s="2">
        <v>6</v>
      </c>
      <c r="P7838" s="2" t="s">
        <v>10025</v>
      </c>
      <c r="Q7838" s="2">
        <v>343.11094542961001</v>
      </c>
      <c r="R7838" s="2">
        <f t="shared" si="244"/>
        <v>343.11094542961001</v>
      </c>
      <c r="S7838" s="2">
        <v>816.6634531575877</v>
      </c>
      <c r="T7838" s="2">
        <v>473.55250772797768</v>
      </c>
      <c r="U7838" s="2">
        <f t="shared" si="245"/>
        <v>57.986249525065801</v>
      </c>
      <c r="V7838" s="2">
        <v>5</v>
      </c>
      <c r="W7838" s="2" t="str">
        <f>IF(ISBLANK(V7838), "Missing", "OK")</f>
        <v>OK</v>
      </c>
      <c r="X7838" s="2" t="s">
        <v>10025</v>
      </c>
    </row>
    <row r="7839" spans="1:24" x14ac:dyDescent="0.35">
      <c r="A7839" s="2" t="s">
        <v>2181</v>
      </c>
      <c r="B7839" s="2" t="b">
        <f>COUNTIF(A:A, A7839)&gt;1</f>
        <v>0</v>
      </c>
      <c r="C7839" s="5">
        <v>45290.083333333336</v>
      </c>
      <c r="D7839" s="2" t="s">
        <v>10021</v>
      </c>
      <c r="E7839" s="2" t="s">
        <v>10023</v>
      </c>
      <c r="F7839" s="2">
        <v>425</v>
      </c>
      <c r="G7839" s="2">
        <v>2008</v>
      </c>
      <c r="H7839" s="2" t="str">
        <f>IF(G7839&lt;F7839, "Error", "OK")</f>
        <v>OK</v>
      </c>
      <c r="I7839" s="2">
        <v>43</v>
      </c>
      <c r="J7839" s="2" t="s">
        <v>10025</v>
      </c>
      <c r="K7839" s="2">
        <v>0</v>
      </c>
      <c r="L7839" s="2">
        <v>38</v>
      </c>
      <c r="M7839" s="2">
        <v>0</v>
      </c>
      <c r="N7839" s="2" t="s">
        <v>10026</v>
      </c>
      <c r="O7839" s="2">
        <v>1</v>
      </c>
      <c r="P7839" s="2" t="s">
        <v>10025</v>
      </c>
      <c r="Q7839" s="2">
        <v>291.16195224149271</v>
      </c>
      <c r="R7839" s="2">
        <f t="shared" si="244"/>
        <v>291.16195224149271</v>
      </c>
      <c r="S7839" s="2">
        <v>472.56709118376972</v>
      </c>
      <c r="T7839" s="2">
        <v>181.40513894227701</v>
      </c>
      <c r="U7839" s="2">
        <f t="shared" si="245"/>
        <v>38.387171330077443</v>
      </c>
      <c r="V7839" s="2">
        <v>3</v>
      </c>
      <c r="W7839" s="2" t="str">
        <f>IF(ISBLANK(V7839), "Missing", "OK")</f>
        <v>OK</v>
      </c>
      <c r="X7839" s="2" t="s">
        <v>10025</v>
      </c>
    </row>
    <row r="7840" spans="1:24" x14ac:dyDescent="0.35">
      <c r="A7840" s="2" t="s">
        <v>2180</v>
      </c>
      <c r="B7840" s="2" t="b">
        <f>COUNTIF(A:A, A7840)&gt;1</f>
        <v>0</v>
      </c>
      <c r="C7840" s="5">
        <v>45290.041666666664</v>
      </c>
      <c r="D7840" s="2" t="s">
        <v>10020</v>
      </c>
      <c r="E7840" s="2" t="s">
        <v>10023</v>
      </c>
      <c r="F7840" s="2">
        <v>107</v>
      </c>
      <c r="G7840" s="2">
        <v>3154</v>
      </c>
      <c r="H7840" s="2" t="str">
        <f>IF(G7840&lt;F7840, "Error", "OK")</f>
        <v>OK</v>
      </c>
      <c r="I7840" s="2">
        <v>26</v>
      </c>
      <c r="J7840" s="2" t="s">
        <v>10025</v>
      </c>
      <c r="K7840" s="2">
        <v>0</v>
      </c>
      <c r="L7840" s="2">
        <v>27</v>
      </c>
      <c r="M7840" s="2">
        <v>0</v>
      </c>
      <c r="N7840" s="2" t="s">
        <v>10026</v>
      </c>
      <c r="O7840" s="2">
        <v>3</v>
      </c>
      <c r="P7840" s="2" t="s">
        <v>10025</v>
      </c>
      <c r="Q7840" s="2">
        <v>165.32053571177391</v>
      </c>
      <c r="R7840" s="2">
        <f t="shared" si="244"/>
        <v>165.32053571177386</v>
      </c>
      <c r="S7840" s="2">
        <v>237.3511597770453</v>
      </c>
      <c r="T7840" s="2">
        <v>72.030624065271439</v>
      </c>
      <c r="U7840" s="2">
        <f t="shared" si="245"/>
        <v>30.347702590934489</v>
      </c>
      <c r="V7840" s="2">
        <v>5</v>
      </c>
      <c r="W7840" s="2" t="str">
        <f>IF(ISBLANK(V7840), "Missing", "OK")</f>
        <v>OK</v>
      </c>
      <c r="X7840" s="2" t="s">
        <v>10025</v>
      </c>
    </row>
    <row r="7841" spans="1:24" x14ac:dyDescent="0.35">
      <c r="A7841" s="2" t="s">
        <v>2179</v>
      </c>
      <c r="B7841" s="2" t="b">
        <f>COUNTIF(A:A, A7841)&gt;1</f>
        <v>0</v>
      </c>
      <c r="C7841" s="5">
        <v>45290</v>
      </c>
      <c r="D7841" s="2" t="s">
        <v>10019</v>
      </c>
      <c r="E7841" s="2" t="s">
        <v>10023</v>
      </c>
      <c r="F7841" s="2">
        <v>487</v>
      </c>
      <c r="G7841" s="2">
        <v>4906</v>
      </c>
      <c r="H7841" s="2" t="str">
        <f>IF(G7841&lt;F7841, "Error", "OK")</f>
        <v>OK</v>
      </c>
      <c r="I7841" s="2">
        <v>23</v>
      </c>
      <c r="J7841" s="2" t="s">
        <v>10025</v>
      </c>
      <c r="K7841" s="2">
        <v>0</v>
      </c>
      <c r="L7841" s="2">
        <v>34</v>
      </c>
      <c r="M7841" s="2">
        <v>1</v>
      </c>
      <c r="N7841" s="2" t="s">
        <v>10026</v>
      </c>
      <c r="O7841" s="2">
        <v>3</v>
      </c>
      <c r="P7841" s="2" t="s">
        <v>10025</v>
      </c>
      <c r="Q7841" s="2">
        <v>464.83101257029301</v>
      </c>
      <c r="R7841" s="2">
        <f t="shared" si="244"/>
        <v>464.83101257029296</v>
      </c>
      <c r="S7841" s="2">
        <v>710.85708941237237</v>
      </c>
      <c r="T7841" s="2">
        <v>246.02607684207939</v>
      </c>
      <c r="U7841" s="2">
        <f t="shared" si="245"/>
        <v>34.609780292893468</v>
      </c>
      <c r="V7841" s="2">
        <v>4</v>
      </c>
      <c r="W7841" s="2" t="str">
        <f>IF(ISBLANK(V7841), "Missing", "OK")</f>
        <v>OK</v>
      </c>
      <c r="X7841" s="2" t="s">
        <v>10025</v>
      </c>
    </row>
    <row r="7842" spans="1:24" x14ac:dyDescent="0.35">
      <c r="A7842" s="2" t="s">
        <v>2178</v>
      </c>
      <c r="B7842" s="2" t="b">
        <f>COUNTIF(A:A, A7842)&gt;1</f>
        <v>0</v>
      </c>
      <c r="C7842" s="5">
        <v>45289.958333333336</v>
      </c>
      <c r="D7842" s="2" t="s">
        <v>10020</v>
      </c>
      <c r="E7842" s="2" t="s">
        <v>10024</v>
      </c>
      <c r="F7842" s="2">
        <v>298</v>
      </c>
      <c r="G7842" s="2">
        <v>4608</v>
      </c>
      <c r="H7842" s="2" t="str">
        <f>IF(G7842&lt;F7842, "Error", "OK")</f>
        <v>OK</v>
      </c>
      <c r="I7842" s="2">
        <v>14</v>
      </c>
      <c r="J7842" s="2" t="s">
        <v>10025</v>
      </c>
      <c r="K7842" s="2">
        <v>0</v>
      </c>
      <c r="L7842" s="2">
        <v>49</v>
      </c>
      <c r="M7842" s="2">
        <v>3</v>
      </c>
      <c r="N7842" s="2" t="s">
        <v>10026</v>
      </c>
      <c r="O7842" s="2">
        <v>9</v>
      </c>
      <c r="P7842" s="2" t="s">
        <v>10025</v>
      </c>
      <c r="Q7842" s="2">
        <v>339.57317058931449</v>
      </c>
      <c r="R7842" s="2">
        <f t="shared" si="244"/>
        <v>339.57317058931449</v>
      </c>
      <c r="S7842" s="2">
        <v>513.16716490347915</v>
      </c>
      <c r="T7842" s="2">
        <v>173.59399431416469</v>
      </c>
      <c r="U7842" s="2">
        <f t="shared" si="245"/>
        <v>33.827962150855015</v>
      </c>
      <c r="V7842" s="2">
        <v>4</v>
      </c>
      <c r="W7842" s="2" t="str">
        <f>IF(ISBLANK(V7842), "Missing", "OK")</f>
        <v>OK</v>
      </c>
      <c r="X7842" s="2" t="s">
        <v>10025</v>
      </c>
    </row>
    <row r="7843" spans="1:24" x14ac:dyDescent="0.35">
      <c r="A7843" s="2" t="s">
        <v>2177</v>
      </c>
      <c r="B7843" s="2" t="b">
        <f>COUNTIF(A:A, A7843)&gt;1</f>
        <v>0</v>
      </c>
      <c r="C7843" s="5">
        <v>45289.916666666664</v>
      </c>
      <c r="D7843" s="2" t="s">
        <v>10019</v>
      </c>
      <c r="E7843" s="2" t="s">
        <v>10022</v>
      </c>
      <c r="F7843" s="2">
        <v>307</v>
      </c>
      <c r="G7843" s="2">
        <v>2504</v>
      </c>
      <c r="H7843" s="2" t="str">
        <f>IF(G7843&lt;F7843, "Error", "OK")</f>
        <v>OK</v>
      </c>
      <c r="I7843" s="2">
        <v>37</v>
      </c>
      <c r="J7843" s="2" t="s">
        <v>10025</v>
      </c>
      <c r="K7843" s="2">
        <v>0</v>
      </c>
      <c r="L7843" s="2">
        <v>48</v>
      </c>
      <c r="M7843" s="2">
        <v>0</v>
      </c>
      <c r="N7843" s="2" t="s">
        <v>10026</v>
      </c>
      <c r="O7843" s="2">
        <v>5</v>
      </c>
      <c r="P7843" s="2" t="s">
        <v>10025</v>
      </c>
      <c r="Q7843" s="2">
        <v>435.1527323685437</v>
      </c>
      <c r="R7843" s="2">
        <f t="shared" si="244"/>
        <v>435.1527323685437</v>
      </c>
      <c r="S7843" s="2">
        <v>864.81725997655997</v>
      </c>
      <c r="T7843" s="2">
        <v>429.66452760801627</v>
      </c>
      <c r="U7843" s="2">
        <f t="shared" si="245"/>
        <v>49.682695696852988</v>
      </c>
      <c r="V7843" s="2">
        <v>4</v>
      </c>
      <c r="W7843" s="2" t="str">
        <f>IF(ISBLANK(V7843), "Missing", "OK")</f>
        <v>OK</v>
      </c>
      <c r="X7843" s="2" t="s">
        <v>10025</v>
      </c>
    </row>
    <row r="7844" spans="1:24" x14ac:dyDescent="0.35">
      <c r="A7844" s="2" t="s">
        <v>2176</v>
      </c>
      <c r="B7844" s="2" t="b">
        <f>COUNTIF(A:A, A7844)&gt;1</f>
        <v>0</v>
      </c>
      <c r="C7844" s="5">
        <v>45289.875</v>
      </c>
      <c r="D7844" s="2" t="s">
        <v>10019</v>
      </c>
      <c r="E7844" s="2" t="s">
        <v>10024</v>
      </c>
      <c r="F7844" s="2">
        <v>275</v>
      </c>
      <c r="G7844" s="2">
        <v>3315</v>
      </c>
      <c r="H7844" s="2" t="str">
        <f>IF(G7844&lt;F7844, "Error", "OK")</f>
        <v>OK</v>
      </c>
      <c r="I7844" s="2">
        <v>23</v>
      </c>
      <c r="J7844" s="2" t="s">
        <v>10026</v>
      </c>
      <c r="K7844" s="2">
        <v>29</v>
      </c>
      <c r="L7844" s="2">
        <v>37</v>
      </c>
      <c r="M7844" s="2">
        <v>14</v>
      </c>
      <c r="N7844" s="2" t="s">
        <v>10025</v>
      </c>
      <c r="O7844" s="2">
        <v>5</v>
      </c>
      <c r="P7844" s="2" t="s">
        <v>10026</v>
      </c>
      <c r="Q7844" s="2">
        <v>455.55183179056797</v>
      </c>
      <c r="R7844" s="2">
        <f t="shared" si="244"/>
        <v>455.55183179056803</v>
      </c>
      <c r="S7844" s="2">
        <v>914.85802937644064</v>
      </c>
      <c r="T7844" s="2">
        <v>459.30619758587261</v>
      </c>
      <c r="U7844" s="2">
        <f t="shared" si="245"/>
        <v>50.205188437700187</v>
      </c>
      <c r="V7844" s="2">
        <v>5</v>
      </c>
      <c r="W7844" s="2" t="str">
        <f>IF(ISBLANK(V7844), "Missing", "OK")</f>
        <v>OK</v>
      </c>
      <c r="X7844" s="2" t="s">
        <v>10025</v>
      </c>
    </row>
    <row r="7845" spans="1:24" x14ac:dyDescent="0.35">
      <c r="A7845" s="2" t="s">
        <v>2175</v>
      </c>
      <c r="B7845" s="2" t="b">
        <f>COUNTIF(A:A, A7845)&gt;1</f>
        <v>0</v>
      </c>
      <c r="C7845" s="5">
        <v>45289.833333333336</v>
      </c>
      <c r="D7845" s="2" t="s">
        <v>10019</v>
      </c>
      <c r="E7845" s="2" t="s">
        <v>10024</v>
      </c>
      <c r="F7845" s="2">
        <v>41</v>
      </c>
      <c r="G7845" s="2">
        <v>4337</v>
      </c>
      <c r="H7845" s="2" t="str">
        <f>IF(G7845&lt;F7845, "Error", "OK")</f>
        <v>OK</v>
      </c>
      <c r="I7845" s="2">
        <v>49</v>
      </c>
      <c r="J7845" s="2" t="s">
        <v>10026</v>
      </c>
      <c r="K7845" s="2">
        <v>4</v>
      </c>
      <c r="L7845" s="2">
        <v>41</v>
      </c>
      <c r="M7845" s="2">
        <v>11</v>
      </c>
      <c r="N7845" s="2" t="s">
        <v>10026</v>
      </c>
      <c r="O7845" s="2">
        <v>3</v>
      </c>
      <c r="P7845" s="2" t="s">
        <v>10025</v>
      </c>
      <c r="Q7845" s="2">
        <v>349.13253033320689</v>
      </c>
      <c r="R7845" s="2">
        <f t="shared" si="244"/>
        <v>349.13253033320694</v>
      </c>
      <c r="S7845" s="2">
        <v>720.01541904477062</v>
      </c>
      <c r="T7845" s="2">
        <v>370.88288871156368</v>
      </c>
      <c r="U7845" s="2">
        <f t="shared" si="245"/>
        <v>51.510409208125886</v>
      </c>
      <c r="V7845" s="2">
        <v>3</v>
      </c>
      <c r="W7845" s="2" t="str">
        <f>IF(ISBLANK(V7845), "Missing", "OK")</f>
        <v>OK</v>
      </c>
      <c r="X7845" s="2" t="s">
        <v>10026</v>
      </c>
    </row>
    <row r="7846" spans="1:24" x14ac:dyDescent="0.35">
      <c r="A7846" s="2" t="s">
        <v>2174</v>
      </c>
      <c r="B7846" s="2" t="b">
        <f>COUNTIF(A:A, A7846)&gt;1</f>
        <v>0</v>
      </c>
      <c r="C7846" s="5">
        <v>45289.791666666664</v>
      </c>
      <c r="D7846" s="2" t="s">
        <v>10021</v>
      </c>
      <c r="E7846" s="2" t="s">
        <v>10024</v>
      </c>
      <c r="F7846" s="2">
        <v>63</v>
      </c>
      <c r="G7846" s="2">
        <v>2031</v>
      </c>
      <c r="H7846" s="2" t="str">
        <f>IF(G7846&lt;F7846, "Error", "OK")</f>
        <v>OK</v>
      </c>
      <c r="I7846" s="2">
        <v>67</v>
      </c>
      <c r="J7846" s="2" t="s">
        <v>10025</v>
      </c>
      <c r="K7846" s="2">
        <v>0</v>
      </c>
      <c r="L7846" s="2">
        <v>5</v>
      </c>
      <c r="M7846" s="2">
        <v>15</v>
      </c>
      <c r="N7846" s="2" t="s">
        <v>10026</v>
      </c>
      <c r="O7846" s="2">
        <v>9</v>
      </c>
      <c r="P7846" s="2" t="s">
        <v>10025</v>
      </c>
      <c r="Q7846" s="2">
        <v>22.40611944477763</v>
      </c>
      <c r="R7846" s="2">
        <f t="shared" si="244"/>
        <v>22.406119444777627</v>
      </c>
      <c r="S7846" s="2">
        <v>53.651447164433407</v>
      </c>
      <c r="T7846" s="2">
        <v>31.24532771965578</v>
      </c>
      <c r="U7846" s="2">
        <f t="shared" si="245"/>
        <v>58.237623346661408</v>
      </c>
      <c r="V7846" s="2">
        <v>5</v>
      </c>
      <c r="W7846" s="2" t="str">
        <f>IF(ISBLANK(V7846), "Missing", "OK")</f>
        <v>OK</v>
      </c>
      <c r="X7846" s="2" t="s">
        <v>10025</v>
      </c>
    </row>
    <row r="7847" spans="1:24" x14ac:dyDescent="0.35">
      <c r="A7847" s="2" t="s">
        <v>2173</v>
      </c>
      <c r="B7847" s="2" t="b">
        <f>COUNTIF(A:A, A7847)&gt;1</f>
        <v>0</v>
      </c>
      <c r="C7847" s="5">
        <v>45289.75</v>
      </c>
      <c r="D7847" s="2" t="s">
        <v>10019</v>
      </c>
      <c r="E7847" s="2" t="s">
        <v>10022</v>
      </c>
      <c r="F7847" s="2">
        <v>314</v>
      </c>
      <c r="G7847" s="2">
        <v>4306</v>
      </c>
      <c r="H7847" s="2" t="str">
        <f>IF(G7847&lt;F7847, "Error", "OK")</f>
        <v>OK</v>
      </c>
      <c r="I7847" s="2">
        <v>57</v>
      </c>
      <c r="J7847" s="2" t="s">
        <v>10026</v>
      </c>
      <c r="K7847" s="2">
        <v>26</v>
      </c>
      <c r="L7847" s="2">
        <v>11</v>
      </c>
      <c r="M7847" s="2">
        <v>3</v>
      </c>
      <c r="N7847" s="2" t="s">
        <v>10026</v>
      </c>
      <c r="O7847" s="2">
        <v>5</v>
      </c>
      <c r="P7847" s="2" t="s">
        <v>10025</v>
      </c>
      <c r="Q7847" s="2">
        <v>118.5489351333019</v>
      </c>
      <c r="R7847" s="2">
        <f t="shared" si="244"/>
        <v>118.54893513330197</v>
      </c>
      <c r="S7847" s="2">
        <v>165.0943319758274</v>
      </c>
      <c r="T7847" s="2">
        <v>46.545396842525427</v>
      </c>
      <c r="U7847" s="2">
        <f t="shared" si="245"/>
        <v>28.193213107607146</v>
      </c>
      <c r="V7847" s="2">
        <v>5</v>
      </c>
      <c r="W7847" s="2" t="str">
        <f>IF(ISBLANK(V7847), "Missing", "OK")</f>
        <v>OK</v>
      </c>
      <c r="X7847" s="2" t="s">
        <v>10025</v>
      </c>
    </row>
    <row r="7848" spans="1:24" x14ac:dyDescent="0.35">
      <c r="A7848" s="2" t="s">
        <v>2172</v>
      </c>
      <c r="B7848" s="2" t="b">
        <f>COUNTIF(A:A, A7848)&gt;1</f>
        <v>0</v>
      </c>
      <c r="C7848" s="5">
        <v>45289.708333333336</v>
      </c>
      <c r="D7848" s="2" t="s">
        <v>10019</v>
      </c>
      <c r="E7848" s="2" t="s">
        <v>10024</v>
      </c>
      <c r="F7848" s="2">
        <v>89</v>
      </c>
      <c r="G7848" s="2">
        <v>2487</v>
      </c>
      <c r="H7848" s="2" t="str">
        <f>IF(G7848&lt;F7848, "Error", "OK")</f>
        <v>OK</v>
      </c>
      <c r="I7848" s="2">
        <v>26</v>
      </c>
      <c r="J7848" s="2" t="s">
        <v>10025</v>
      </c>
      <c r="K7848" s="2">
        <v>0</v>
      </c>
      <c r="L7848" s="2">
        <v>7</v>
      </c>
      <c r="M7848" s="2">
        <v>5</v>
      </c>
      <c r="N7848" s="2" t="s">
        <v>10026</v>
      </c>
      <c r="O7848" s="2">
        <v>5</v>
      </c>
      <c r="P7848" s="2" t="s">
        <v>10025</v>
      </c>
      <c r="Q7848" s="2">
        <v>58.766760085737687</v>
      </c>
      <c r="R7848" s="2">
        <f t="shared" si="244"/>
        <v>58.766760085737687</v>
      </c>
      <c r="S7848" s="2">
        <v>138.1603846248469</v>
      </c>
      <c r="T7848" s="2">
        <v>79.393624539109211</v>
      </c>
      <c r="U7848" s="2">
        <f t="shared" si="245"/>
        <v>57.464825937398977</v>
      </c>
      <c r="V7848" s="2">
        <v>5</v>
      </c>
      <c r="W7848" s="2" t="str">
        <f>IF(ISBLANK(V7848), "Missing", "OK")</f>
        <v>OK</v>
      </c>
      <c r="X7848" s="2" t="s">
        <v>10025</v>
      </c>
    </row>
    <row r="7849" spans="1:24" x14ac:dyDescent="0.35">
      <c r="A7849" s="2" t="s">
        <v>2171</v>
      </c>
      <c r="B7849" s="2" t="b">
        <f>COUNTIF(A:A, A7849)&gt;1</f>
        <v>0</v>
      </c>
      <c r="C7849" s="5">
        <v>45289.666666666664</v>
      </c>
      <c r="D7849" s="2" t="s">
        <v>10020</v>
      </c>
      <c r="E7849" s="2" t="s">
        <v>10023</v>
      </c>
      <c r="F7849" s="2">
        <v>179</v>
      </c>
      <c r="G7849" s="2">
        <v>4365</v>
      </c>
      <c r="H7849" s="2" t="str">
        <f>IF(G7849&lt;F7849, "Error", "OK")</f>
        <v>OK</v>
      </c>
      <c r="I7849" s="2">
        <v>30</v>
      </c>
      <c r="J7849" s="2" t="s">
        <v>10025</v>
      </c>
      <c r="K7849" s="2">
        <v>0</v>
      </c>
      <c r="L7849" s="2">
        <v>26</v>
      </c>
      <c r="M7849" s="2">
        <v>4</v>
      </c>
      <c r="N7849" s="2" t="s">
        <v>10026</v>
      </c>
      <c r="O7849" s="2">
        <v>1</v>
      </c>
      <c r="P7849" s="2" t="s">
        <v>10025</v>
      </c>
      <c r="Q7849" s="2">
        <v>463.50958029809738</v>
      </c>
      <c r="R7849" s="2">
        <f t="shared" si="244"/>
        <v>463.50958029809749</v>
      </c>
      <c r="S7849" s="2">
        <v>750.80345457816088</v>
      </c>
      <c r="T7849" s="2">
        <v>287.29387428006339</v>
      </c>
      <c r="U7849" s="2">
        <f t="shared" si="245"/>
        <v>38.264857803761643</v>
      </c>
      <c r="V7849" s="2">
        <v>5</v>
      </c>
      <c r="W7849" s="2" t="str">
        <f>IF(ISBLANK(V7849), "Missing", "OK")</f>
        <v>OK</v>
      </c>
      <c r="X7849" s="2" t="s">
        <v>10025</v>
      </c>
    </row>
    <row r="7850" spans="1:24" x14ac:dyDescent="0.35">
      <c r="A7850" s="2" t="s">
        <v>2170</v>
      </c>
      <c r="B7850" s="2" t="b">
        <f>COUNTIF(A:A, A7850)&gt;1</f>
        <v>0</v>
      </c>
      <c r="C7850" s="5">
        <v>45289.625</v>
      </c>
      <c r="D7850" s="2" t="s">
        <v>10020</v>
      </c>
      <c r="E7850" s="2" t="s">
        <v>10022</v>
      </c>
      <c r="F7850" s="2">
        <v>261</v>
      </c>
      <c r="G7850" s="2">
        <v>2632</v>
      </c>
      <c r="H7850" s="2" t="str">
        <f>IF(G7850&lt;F7850, "Error", "OK")</f>
        <v>OK</v>
      </c>
      <c r="I7850" s="2">
        <v>21</v>
      </c>
      <c r="J7850" s="2" t="s">
        <v>10025</v>
      </c>
      <c r="K7850" s="2">
        <v>0</v>
      </c>
      <c r="L7850" s="2">
        <v>42</v>
      </c>
      <c r="M7850" s="2">
        <v>7</v>
      </c>
      <c r="N7850" s="2" t="s">
        <v>10026</v>
      </c>
      <c r="O7850" s="2">
        <v>6</v>
      </c>
      <c r="P7850" s="2" t="s">
        <v>10025</v>
      </c>
      <c r="Q7850" s="2">
        <v>247.32419851677389</v>
      </c>
      <c r="R7850" s="2">
        <f t="shared" si="244"/>
        <v>247.32419851677389</v>
      </c>
      <c r="S7850" s="2">
        <v>312.69059032031998</v>
      </c>
      <c r="T7850" s="2">
        <v>65.366391803546094</v>
      </c>
      <c r="U7850" s="2">
        <f t="shared" si="245"/>
        <v>20.904495954478456</v>
      </c>
      <c r="V7850" s="2">
        <v>2</v>
      </c>
      <c r="W7850" s="2" t="str">
        <f>IF(ISBLANK(V7850), "Missing", "OK")</f>
        <v>OK</v>
      </c>
      <c r="X7850" s="2" t="s">
        <v>10025</v>
      </c>
    </row>
    <row r="7851" spans="1:24" x14ac:dyDescent="0.35">
      <c r="A7851" s="2" t="s">
        <v>2169</v>
      </c>
      <c r="B7851" s="2" t="b">
        <f>COUNTIF(A:A, A7851)&gt;1</f>
        <v>0</v>
      </c>
      <c r="C7851" s="5">
        <v>45289.583333333336</v>
      </c>
      <c r="D7851" s="2" t="s">
        <v>10019</v>
      </c>
      <c r="E7851" s="2" t="s">
        <v>10024</v>
      </c>
      <c r="F7851" s="2">
        <v>186</v>
      </c>
      <c r="G7851" s="2">
        <v>1824</v>
      </c>
      <c r="H7851" s="2" t="str">
        <f>IF(G7851&lt;F7851, "Error", "OK")</f>
        <v>OK</v>
      </c>
      <c r="I7851" s="2">
        <v>35</v>
      </c>
      <c r="J7851" s="2" t="s">
        <v>10025</v>
      </c>
      <c r="K7851" s="2">
        <v>0</v>
      </c>
      <c r="L7851" s="2">
        <v>29</v>
      </c>
      <c r="M7851" s="2">
        <v>4</v>
      </c>
      <c r="N7851" s="2" t="s">
        <v>10026</v>
      </c>
      <c r="O7851" s="2">
        <v>3</v>
      </c>
      <c r="P7851" s="2" t="s">
        <v>10025</v>
      </c>
      <c r="Q7851" s="2">
        <v>25.789867211306561</v>
      </c>
      <c r="R7851" s="2">
        <f t="shared" si="244"/>
        <v>25.789867211306564</v>
      </c>
      <c r="S7851" s="2">
        <v>58.435591120067862</v>
      </c>
      <c r="T7851" s="2">
        <v>32.645723908761298</v>
      </c>
      <c r="U7851" s="2">
        <f t="shared" si="245"/>
        <v>55.866165265076184</v>
      </c>
      <c r="V7851" s="2">
        <v>4</v>
      </c>
      <c r="W7851" s="2" t="str">
        <f>IF(ISBLANK(V7851), "Missing", "OK")</f>
        <v>OK</v>
      </c>
      <c r="X7851" s="2" t="s">
        <v>10025</v>
      </c>
    </row>
    <row r="7852" spans="1:24" x14ac:dyDescent="0.35">
      <c r="A7852" s="2" t="s">
        <v>2168</v>
      </c>
      <c r="B7852" s="2" t="b">
        <f>COUNTIF(A:A, A7852)&gt;1</f>
        <v>0</v>
      </c>
      <c r="C7852" s="5">
        <v>45289.541666666664</v>
      </c>
      <c r="D7852" s="2" t="s">
        <v>10020</v>
      </c>
      <c r="E7852" s="2" t="s">
        <v>10024</v>
      </c>
      <c r="F7852" s="2">
        <v>334</v>
      </c>
      <c r="G7852" s="2">
        <v>2176</v>
      </c>
      <c r="H7852" s="2" t="str">
        <f>IF(G7852&lt;F7852, "Error", "OK")</f>
        <v>OK</v>
      </c>
      <c r="I7852" s="2">
        <v>71</v>
      </c>
      <c r="J7852" s="2" t="s">
        <v>10025</v>
      </c>
      <c r="K7852" s="2">
        <v>0</v>
      </c>
      <c r="L7852" s="2">
        <v>35</v>
      </c>
      <c r="M7852" s="2">
        <v>2</v>
      </c>
      <c r="N7852" s="2" t="s">
        <v>10026</v>
      </c>
      <c r="O7852" s="2">
        <v>4</v>
      </c>
      <c r="P7852" s="2" t="s">
        <v>10025</v>
      </c>
      <c r="Q7852" s="2">
        <v>263.40083507546427</v>
      </c>
      <c r="R7852" s="2">
        <f t="shared" si="244"/>
        <v>263.40083507546427</v>
      </c>
      <c r="S7852" s="2">
        <v>555.60173793156309</v>
      </c>
      <c r="T7852" s="2">
        <v>292.20090285609882</v>
      </c>
      <c r="U7852" s="2">
        <f t="shared" si="245"/>
        <v>52.591790649166583</v>
      </c>
      <c r="V7852" s="2">
        <v>3</v>
      </c>
      <c r="W7852" s="2" t="str">
        <f>IF(ISBLANK(V7852), "Missing", "OK")</f>
        <v>OK</v>
      </c>
      <c r="X7852" s="2" t="s">
        <v>10025</v>
      </c>
    </row>
    <row r="7853" spans="1:24" x14ac:dyDescent="0.35">
      <c r="A7853" s="2" t="s">
        <v>2167</v>
      </c>
      <c r="B7853" s="2" t="b">
        <f>COUNTIF(A:A, A7853)&gt;1</f>
        <v>0</v>
      </c>
      <c r="C7853" s="5">
        <v>45289.5</v>
      </c>
      <c r="D7853" s="2" t="s">
        <v>10019</v>
      </c>
      <c r="E7853" s="2" t="s">
        <v>10023</v>
      </c>
      <c r="F7853" s="2">
        <v>172</v>
      </c>
      <c r="G7853" s="2">
        <v>4692</v>
      </c>
      <c r="H7853" s="2" t="str">
        <f>IF(G7853&lt;F7853, "Error", "OK")</f>
        <v>OK</v>
      </c>
      <c r="I7853" s="2">
        <v>34</v>
      </c>
      <c r="J7853" s="2" t="s">
        <v>10025</v>
      </c>
      <c r="K7853" s="2">
        <v>0</v>
      </c>
      <c r="L7853" s="2">
        <v>19</v>
      </c>
      <c r="M7853" s="2">
        <v>8</v>
      </c>
      <c r="N7853" s="2" t="s">
        <v>10025</v>
      </c>
      <c r="O7853" s="2">
        <v>6</v>
      </c>
      <c r="P7853" s="2" t="s">
        <v>10026</v>
      </c>
      <c r="Q7853" s="2">
        <v>245.71782417994069</v>
      </c>
      <c r="R7853" s="2">
        <f t="shared" si="244"/>
        <v>245.71782417994075</v>
      </c>
      <c r="S7853" s="2">
        <v>587.71624073176326</v>
      </c>
      <c r="T7853" s="2">
        <v>341.99841655182252</v>
      </c>
      <c r="U7853" s="2">
        <f t="shared" si="245"/>
        <v>58.191078083192252</v>
      </c>
      <c r="V7853" s="2">
        <v>4</v>
      </c>
      <c r="W7853" s="2" t="str">
        <f>IF(ISBLANK(V7853), "Missing", "OK")</f>
        <v>OK</v>
      </c>
      <c r="X7853" s="2" t="s">
        <v>10025</v>
      </c>
    </row>
    <row r="7854" spans="1:24" x14ac:dyDescent="0.35">
      <c r="A7854" s="2" t="s">
        <v>2166</v>
      </c>
      <c r="B7854" s="2" t="b">
        <f>COUNTIF(A:A, A7854)&gt;1</f>
        <v>0</v>
      </c>
      <c r="C7854" s="5">
        <v>45289.458333333336</v>
      </c>
      <c r="D7854" s="2" t="s">
        <v>10021</v>
      </c>
      <c r="E7854" s="2" t="s">
        <v>10022</v>
      </c>
      <c r="F7854" s="2">
        <v>299</v>
      </c>
      <c r="G7854" s="2">
        <v>4120</v>
      </c>
      <c r="H7854" s="2" t="str">
        <f>IF(G7854&lt;F7854, "Error", "OK")</f>
        <v>OK</v>
      </c>
      <c r="I7854" s="2">
        <v>42</v>
      </c>
      <c r="J7854" s="2" t="s">
        <v>10026</v>
      </c>
      <c r="K7854" s="2">
        <v>18</v>
      </c>
      <c r="L7854" s="2">
        <v>10</v>
      </c>
      <c r="M7854" s="2">
        <v>17</v>
      </c>
      <c r="N7854" s="2" t="s">
        <v>10026</v>
      </c>
      <c r="O7854" s="2">
        <v>7</v>
      </c>
      <c r="P7854" s="2" t="s">
        <v>10025</v>
      </c>
      <c r="Q7854" s="2">
        <v>352.51967166937573</v>
      </c>
      <c r="R7854" s="2">
        <f t="shared" si="244"/>
        <v>352.51967166937573</v>
      </c>
      <c r="S7854" s="2">
        <v>869.70144761616541</v>
      </c>
      <c r="T7854" s="2">
        <v>517.18177594678968</v>
      </c>
      <c r="U7854" s="2">
        <f t="shared" si="245"/>
        <v>59.466587915240886</v>
      </c>
      <c r="V7854" s="2">
        <v>5</v>
      </c>
      <c r="W7854" s="2" t="str">
        <f>IF(ISBLANK(V7854), "Missing", "OK")</f>
        <v>OK</v>
      </c>
      <c r="X7854" s="2" t="s">
        <v>10025</v>
      </c>
    </row>
    <row r="7855" spans="1:24" x14ac:dyDescent="0.35">
      <c r="A7855" s="2" t="s">
        <v>2165</v>
      </c>
      <c r="B7855" s="2" t="b">
        <f>COUNTIF(A:A, A7855)&gt;1</f>
        <v>0</v>
      </c>
      <c r="C7855" s="5">
        <v>45289.416666666664</v>
      </c>
      <c r="D7855" s="2" t="s">
        <v>10021</v>
      </c>
      <c r="E7855" s="2" t="s">
        <v>10022</v>
      </c>
      <c r="F7855" s="2">
        <v>492</v>
      </c>
      <c r="G7855" s="2">
        <v>1396</v>
      </c>
      <c r="H7855" s="2" t="str">
        <f>IF(G7855&lt;F7855, "Error", "OK")</f>
        <v>OK</v>
      </c>
      <c r="I7855" s="2">
        <v>39</v>
      </c>
      <c r="J7855" s="2" t="s">
        <v>10025</v>
      </c>
      <c r="K7855" s="2">
        <v>0</v>
      </c>
      <c r="L7855" s="2">
        <v>39</v>
      </c>
      <c r="M7855" s="2">
        <v>4</v>
      </c>
      <c r="N7855" s="2" t="s">
        <v>10026</v>
      </c>
      <c r="O7855" s="2">
        <v>1</v>
      </c>
      <c r="P7855" s="2" t="s">
        <v>10025</v>
      </c>
      <c r="Q7855" s="2">
        <v>256.12205183191099</v>
      </c>
      <c r="R7855" s="2">
        <f t="shared" si="244"/>
        <v>256.12205183191099</v>
      </c>
      <c r="S7855" s="2">
        <v>506.05003388157792</v>
      </c>
      <c r="T7855" s="2">
        <v>249.92798204966689</v>
      </c>
      <c r="U7855" s="2">
        <f t="shared" si="245"/>
        <v>49.38799828401023</v>
      </c>
      <c r="V7855" s="2">
        <v>5</v>
      </c>
      <c r="W7855" s="2" t="str">
        <f>IF(ISBLANK(V7855), "Missing", "OK")</f>
        <v>OK</v>
      </c>
      <c r="X7855" s="2" t="s">
        <v>10025</v>
      </c>
    </row>
    <row r="7856" spans="1:24" x14ac:dyDescent="0.35">
      <c r="A7856" s="2" t="s">
        <v>2164</v>
      </c>
      <c r="B7856" s="2" t="b">
        <f>COUNTIF(A:A, A7856)&gt;1</f>
        <v>0</v>
      </c>
      <c r="C7856" s="5">
        <v>45289.375</v>
      </c>
      <c r="D7856" s="2" t="s">
        <v>10021</v>
      </c>
      <c r="E7856" s="2" t="s">
        <v>10022</v>
      </c>
      <c r="F7856" s="2">
        <v>129</v>
      </c>
      <c r="G7856" s="2">
        <v>1180</v>
      </c>
      <c r="H7856" s="2" t="str">
        <f>IF(G7856&lt;F7856, "Error", "OK")</f>
        <v>OK</v>
      </c>
      <c r="I7856" s="2">
        <v>5</v>
      </c>
      <c r="J7856" s="2" t="s">
        <v>10025</v>
      </c>
      <c r="K7856" s="2">
        <v>0</v>
      </c>
      <c r="L7856" s="2">
        <v>42</v>
      </c>
      <c r="M7856" s="2">
        <v>12</v>
      </c>
      <c r="N7856" s="2" t="s">
        <v>10026</v>
      </c>
      <c r="O7856" s="2">
        <v>1</v>
      </c>
      <c r="P7856" s="2" t="s">
        <v>10025</v>
      </c>
      <c r="Q7856" s="2">
        <v>409.77850271990599</v>
      </c>
      <c r="R7856" s="2">
        <f t="shared" si="244"/>
        <v>409.77850271990599</v>
      </c>
      <c r="S7856" s="2">
        <v>566.06548657409633</v>
      </c>
      <c r="T7856" s="2">
        <v>156.28698385419031</v>
      </c>
      <c r="U7856" s="2">
        <f t="shared" si="245"/>
        <v>27.609346897310406</v>
      </c>
      <c r="V7856" s="2">
        <v>4</v>
      </c>
      <c r="W7856" s="2" t="str">
        <f>IF(ISBLANK(V7856), "Missing", "OK")</f>
        <v>OK</v>
      </c>
      <c r="X7856" s="2" t="s">
        <v>10025</v>
      </c>
    </row>
    <row r="7857" spans="1:24" x14ac:dyDescent="0.35">
      <c r="A7857" s="2" t="s">
        <v>2163</v>
      </c>
      <c r="B7857" s="2" t="b">
        <f>COUNTIF(A:A, A7857)&gt;1</f>
        <v>0</v>
      </c>
      <c r="C7857" s="5">
        <v>45289.333333333336</v>
      </c>
      <c r="D7857" s="2" t="s">
        <v>10020</v>
      </c>
      <c r="E7857" s="2" t="s">
        <v>10022</v>
      </c>
      <c r="F7857" s="2">
        <v>445</v>
      </c>
      <c r="G7857" s="2">
        <v>4443</v>
      </c>
      <c r="H7857" s="2" t="str">
        <f>IF(G7857&lt;F7857, "Error", "OK")</f>
        <v>OK</v>
      </c>
      <c r="I7857" s="2">
        <v>28</v>
      </c>
      <c r="J7857" s="2" t="s">
        <v>10026</v>
      </c>
      <c r="K7857" s="2">
        <v>28</v>
      </c>
      <c r="L7857" s="2">
        <v>30</v>
      </c>
      <c r="M7857" s="2">
        <v>14</v>
      </c>
      <c r="N7857" s="2" t="s">
        <v>10026</v>
      </c>
      <c r="O7857" s="2">
        <v>4</v>
      </c>
      <c r="P7857" s="2" t="s">
        <v>10025</v>
      </c>
      <c r="Q7857" s="2">
        <v>353.09407332956732</v>
      </c>
      <c r="R7857" s="2">
        <f t="shared" si="244"/>
        <v>353.09407332956727</v>
      </c>
      <c r="S7857" s="2">
        <v>855.72016668009678</v>
      </c>
      <c r="T7857" s="2">
        <v>502.62609335052952</v>
      </c>
      <c r="U7857" s="2">
        <f t="shared" si="245"/>
        <v>58.737203226207448</v>
      </c>
      <c r="V7857" s="2">
        <v>5</v>
      </c>
      <c r="W7857" s="2" t="str">
        <f>IF(ISBLANK(V7857), "Missing", "OK")</f>
        <v>OK</v>
      </c>
      <c r="X7857" s="2" t="s">
        <v>10025</v>
      </c>
    </row>
    <row r="7858" spans="1:24" x14ac:dyDescent="0.35">
      <c r="A7858" s="2" t="s">
        <v>2162</v>
      </c>
      <c r="B7858" s="2" t="b">
        <f>COUNTIF(A:A, A7858)&gt;1</f>
        <v>0</v>
      </c>
      <c r="C7858" s="5">
        <v>45289.291666666664</v>
      </c>
      <c r="D7858" s="2" t="s">
        <v>10019</v>
      </c>
      <c r="E7858" s="2" t="s">
        <v>10023</v>
      </c>
      <c r="F7858" s="2">
        <v>57</v>
      </c>
      <c r="G7858" s="2">
        <v>1124</v>
      </c>
      <c r="H7858" s="2" t="str">
        <f>IF(G7858&lt;F7858, "Error", "OK")</f>
        <v>OK</v>
      </c>
      <c r="I7858" s="2">
        <v>38</v>
      </c>
      <c r="J7858" s="2" t="s">
        <v>10025</v>
      </c>
      <c r="K7858" s="2">
        <v>0</v>
      </c>
      <c r="L7858" s="2">
        <v>11</v>
      </c>
      <c r="M7858" s="2">
        <v>0</v>
      </c>
      <c r="N7858" s="2" t="s">
        <v>10025</v>
      </c>
      <c r="O7858" s="2">
        <v>7</v>
      </c>
      <c r="P7858" s="2" t="s">
        <v>10026</v>
      </c>
      <c r="Q7858" s="2">
        <v>196.2454365650743</v>
      </c>
      <c r="R7858" s="2">
        <f t="shared" si="244"/>
        <v>196.24543656507427</v>
      </c>
      <c r="S7858" s="2">
        <v>417.57014553566688</v>
      </c>
      <c r="T7858" s="2">
        <v>221.32470897059261</v>
      </c>
      <c r="U7858" s="2">
        <f t="shared" si="245"/>
        <v>53.003001133300153</v>
      </c>
      <c r="V7858" s="2">
        <v>5</v>
      </c>
      <c r="W7858" s="2" t="str">
        <f>IF(ISBLANK(V7858), "Missing", "OK")</f>
        <v>OK</v>
      </c>
      <c r="X7858" s="2" t="s">
        <v>10025</v>
      </c>
    </row>
    <row r="7859" spans="1:24" x14ac:dyDescent="0.35">
      <c r="A7859" s="2" t="s">
        <v>2161</v>
      </c>
      <c r="B7859" s="2" t="b">
        <f>COUNTIF(A:A, A7859)&gt;1</f>
        <v>0</v>
      </c>
      <c r="C7859" s="5">
        <v>45289.25</v>
      </c>
      <c r="D7859" s="2" t="s">
        <v>10019</v>
      </c>
      <c r="E7859" s="2" t="s">
        <v>10024</v>
      </c>
      <c r="F7859" s="2">
        <v>106</v>
      </c>
      <c r="G7859" s="2">
        <v>3656</v>
      </c>
      <c r="H7859" s="2" t="str">
        <f>IF(G7859&lt;F7859, "Error", "OK")</f>
        <v>OK</v>
      </c>
      <c r="I7859" s="2">
        <v>66</v>
      </c>
      <c r="J7859" s="2" t="s">
        <v>10025</v>
      </c>
      <c r="K7859" s="2">
        <v>0</v>
      </c>
      <c r="L7859" s="2">
        <v>35</v>
      </c>
      <c r="M7859" s="2">
        <v>0</v>
      </c>
      <c r="N7859" s="2" t="s">
        <v>10026</v>
      </c>
      <c r="O7859" s="2">
        <v>9</v>
      </c>
      <c r="P7859" s="2" t="s">
        <v>10025</v>
      </c>
      <c r="Q7859" s="2">
        <v>495.9686234140716</v>
      </c>
      <c r="R7859" s="2">
        <f t="shared" si="244"/>
        <v>495.96862341407154</v>
      </c>
      <c r="S7859" s="2">
        <v>753.52510207022306</v>
      </c>
      <c r="T7859" s="2">
        <v>257.55647865615151</v>
      </c>
      <c r="U7859" s="2">
        <f t="shared" si="245"/>
        <v>34.180212171903086</v>
      </c>
      <c r="V7859" s="2">
        <v>3</v>
      </c>
      <c r="W7859" s="2" t="str">
        <f>IF(ISBLANK(V7859), "Missing", "OK")</f>
        <v>OK</v>
      </c>
      <c r="X7859" s="2" t="s">
        <v>10025</v>
      </c>
    </row>
    <row r="7860" spans="1:24" x14ac:dyDescent="0.35">
      <c r="A7860" s="2" t="s">
        <v>2160</v>
      </c>
      <c r="B7860" s="2" t="b">
        <f>COUNTIF(A:A, A7860)&gt;1</f>
        <v>0</v>
      </c>
      <c r="C7860" s="5">
        <v>45289.208333333336</v>
      </c>
      <c r="D7860" s="2" t="s">
        <v>10020</v>
      </c>
      <c r="E7860" s="2" t="s">
        <v>10024</v>
      </c>
      <c r="F7860" s="2">
        <v>228</v>
      </c>
      <c r="G7860" s="2">
        <v>4776</v>
      </c>
      <c r="H7860" s="2" t="str">
        <f>IF(G7860&lt;F7860, "Error", "OK")</f>
        <v>OK</v>
      </c>
      <c r="I7860" s="2">
        <v>6</v>
      </c>
      <c r="J7860" s="2" t="s">
        <v>10025</v>
      </c>
      <c r="K7860" s="2">
        <v>0</v>
      </c>
      <c r="L7860" s="2">
        <v>35</v>
      </c>
      <c r="M7860" s="2">
        <v>3</v>
      </c>
      <c r="N7860" s="2" t="s">
        <v>10026</v>
      </c>
      <c r="O7860" s="2">
        <v>3</v>
      </c>
      <c r="P7860" s="2" t="s">
        <v>10025</v>
      </c>
      <c r="Q7860" s="2">
        <v>110.7927495803914</v>
      </c>
      <c r="R7860" s="2">
        <f t="shared" si="244"/>
        <v>110.79274958039134</v>
      </c>
      <c r="S7860" s="2">
        <v>199.0844192929122</v>
      </c>
      <c r="T7860" s="2">
        <v>88.291669712520857</v>
      </c>
      <c r="U7860" s="2">
        <f t="shared" si="245"/>
        <v>44.348859657680009</v>
      </c>
      <c r="V7860" s="2">
        <v>4</v>
      </c>
      <c r="W7860" s="2" t="str">
        <f>IF(ISBLANK(V7860), "Missing", "OK")</f>
        <v>OK</v>
      </c>
      <c r="X7860" s="2" t="s">
        <v>10025</v>
      </c>
    </row>
    <row r="7861" spans="1:24" x14ac:dyDescent="0.35">
      <c r="A7861" s="2" t="s">
        <v>2159</v>
      </c>
      <c r="B7861" s="2" t="b">
        <f>COUNTIF(A:A, A7861)&gt;1</f>
        <v>0</v>
      </c>
      <c r="C7861" s="5">
        <v>45289.166666666664</v>
      </c>
      <c r="D7861" s="2" t="s">
        <v>10019</v>
      </c>
      <c r="E7861" s="2" t="s">
        <v>10024</v>
      </c>
      <c r="F7861" s="2">
        <v>393</v>
      </c>
      <c r="G7861" s="2">
        <v>2924</v>
      </c>
      <c r="H7861" s="2" t="str">
        <f>IF(G7861&lt;F7861, "Error", "OK")</f>
        <v>OK</v>
      </c>
      <c r="I7861" s="2">
        <v>19</v>
      </c>
      <c r="J7861" s="2" t="s">
        <v>10025</v>
      </c>
      <c r="K7861" s="2">
        <v>0</v>
      </c>
      <c r="L7861" s="2">
        <v>38</v>
      </c>
      <c r="M7861" s="2">
        <v>0</v>
      </c>
      <c r="N7861" s="2" t="s">
        <v>10026</v>
      </c>
      <c r="O7861" s="2">
        <v>8</v>
      </c>
      <c r="P7861" s="2" t="s">
        <v>10025</v>
      </c>
      <c r="Q7861" s="2">
        <v>430.03556187505961</v>
      </c>
      <c r="R7861" s="2">
        <f t="shared" si="244"/>
        <v>430.03556187505956</v>
      </c>
      <c r="S7861" s="2">
        <v>965.01831383213346</v>
      </c>
      <c r="T7861" s="2">
        <v>534.9827519570739</v>
      </c>
      <c r="U7861" s="2">
        <f t="shared" si="245"/>
        <v>55.437575047942047</v>
      </c>
      <c r="V7861" s="2">
        <v>1</v>
      </c>
      <c r="W7861" s="2" t="str">
        <f>IF(ISBLANK(V7861), "Missing", "OK")</f>
        <v>OK</v>
      </c>
      <c r="X7861" s="2" t="s">
        <v>10025</v>
      </c>
    </row>
    <row r="7862" spans="1:24" x14ac:dyDescent="0.35">
      <c r="A7862" s="2" t="s">
        <v>2158</v>
      </c>
      <c r="B7862" s="2" t="b">
        <f>COUNTIF(A:A, A7862)&gt;1</f>
        <v>0</v>
      </c>
      <c r="C7862" s="5">
        <v>45289.125</v>
      </c>
      <c r="D7862" s="2" t="s">
        <v>10020</v>
      </c>
      <c r="E7862" s="2" t="s">
        <v>10023</v>
      </c>
      <c r="F7862" s="2">
        <v>493</v>
      </c>
      <c r="G7862" s="2">
        <v>2163</v>
      </c>
      <c r="H7862" s="2" t="str">
        <f>IF(G7862&lt;F7862, "Error", "OK")</f>
        <v>OK</v>
      </c>
      <c r="I7862" s="2">
        <v>62</v>
      </c>
      <c r="J7862" s="2" t="s">
        <v>10025</v>
      </c>
      <c r="K7862" s="2">
        <v>0</v>
      </c>
      <c r="L7862" s="2">
        <v>7</v>
      </c>
      <c r="M7862" s="2">
        <v>7</v>
      </c>
      <c r="N7862" s="2" t="s">
        <v>10026</v>
      </c>
      <c r="O7862" s="2">
        <v>7</v>
      </c>
      <c r="P7862" s="2" t="s">
        <v>10025</v>
      </c>
      <c r="Q7862" s="2">
        <v>283.26185183884837</v>
      </c>
      <c r="R7862" s="2">
        <f t="shared" si="244"/>
        <v>283.26185183884843</v>
      </c>
      <c r="S7862" s="2">
        <v>426.09637597553041</v>
      </c>
      <c r="T7862" s="2">
        <v>142.83452413668201</v>
      </c>
      <c r="U7862" s="2">
        <f t="shared" si="245"/>
        <v>33.521647258714218</v>
      </c>
      <c r="V7862" s="2">
        <v>1</v>
      </c>
      <c r="W7862" s="2" t="str">
        <f>IF(ISBLANK(V7862), "Missing", "OK")</f>
        <v>OK</v>
      </c>
      <c r="X7862" s="2" t="s">
        <v>10025</v>
      </c>
    </row>
    <row r="7863" spans="1:24" x14ac:dyDescent="0.35">
      <c r="A7863" s="2" t="s">
        <v>2157</v>
      </c>
      <c r="B7863" s="2" t="b">
        <f>COUNTIF(A:A, A7863)&gt;1</f>
        <v>0</v>
      </c>
      <c r="C7863" s="5">
        <v>45289.083333333336</v>
      </c>
      <c r="D7863" s="2" t="s">
        <v>10021</v>
      </c>
      <c r="E7863" s="2" t="s">
        <v>10024</v>
      </c>
      <c r="F7863" s="2">
        <v>434</v>
      </c>
      <c r="G7863" s="2">
        <v>3354</v>
      </c>
      <c r="H7863" s="2" t="str">
        <f>IF(G7863&lt;F7863, "Error", "OK")</f>
        <v>OK</v>
      </c>
      <c r="I7863" s="2">
        <v>55</v>
      </c>
      <c r="J7863" s="2" t="s">
        <v>10026</v>
      </c>
      <c r="K7863" s="2">
        <v>7</v>
      </c>
      <c r="L7863" s="2">
        <v>48</v>
      </c>
      <c r="M7863" s="2">
        <v>0</v>
      </c>
      <c r="N7863" s="2" t="s">
        <v>10026</v>
      </c>
      <c r="O7863" s="2">
        <v>8</v>
      </c>
      <c r="P7863" s="2" t="s">
        <v>10025</v>
      </c>
      <c r="Q7863" s="2">
        <v>287.5452394748653</v>
      </c>
      <c r="R7863" s="2">
        <f t="shared" si="244"/>
        <v>287.5452394748653</v>
      </c>
      <c r="S7863" s="2">
        <v>394.50814648065312</v>
      </c>
      <c r="T7863" s="2">
        <v>106.9629070057878</v>
      </c>
      <c r="U7863" s="2">
        <f t="shared" si="245"/>
        <v>27.112978010717281</v>
      </c>
      <c r="V7863" s="2">
        <v>2</v>
      </c>
      <c r="W7863" s="2" t="str">
        <f>IF(ISBLANK(V7863), "Missing", "OK")</f>
        <v>OK</v>
      </c>
      <c r="X7863" s="2" t="s">
        <v>10025</v>
      </c>
    </row>
    <row r="7864" spans="1:24" x14ac:dyDescent="0.35">
      <c r="A7864" s="2" t="s">
        <v>2156</v>
      </c>
      <c r="B7864" s="2" t="b">
        <f>COUNTIF(A:A, A7864)&gt;1</f>
        <v>0</v>
      </c>
      <c r="C7864" s="5">
        <v>45289.041666666664</v>
      </c>
      <c r="D7864" s="2" t="s">
        <v>10019</v>
      </c>
      <c r="E7864" s="2" t="s">
        <v>10024</v>
      </c>
      <c r="F7864" s="2">
        <v>176</v>
      </c>
      <c r="G7864" s="2">
        <v>2523</v>
      </c>
      <c r="H7864" s="2" t="str">
        <f>IF(G7864&lt;F7864, "Error", "OK")</f>
        <v>OK</v>
      </c>
      <c r="I7864" s="2">
        <v>48</v>
      </c>
      <c r="J7864" s="2" t="s">
        <v>10026</v>
      </c>
      <c r="K7864" s="2">
        <v>17</v>
      </c>
      <c r="L7864" s="2">
        <v>47</v>
      </c>
      <c r="M7864" s="2">
        <v>18</v>
      </c>
      <c r="N7864" s="2" t="s">
        <v>10026</v>
      </c>
      <c r="O7864" s="2">
        <v>4</v>
      </c>
      <c r="P7864" s="2" t="s">
        <v>10025</v>
      </c>
      <c r="Q7864" s="2">
        <v>425.618680359076</v>
      </c>
      <c r="R7864" s="2">
        <f t="shared" si="244"/>
        <v>425.61868035907605</v>
      </c>
      <c r="S7864" s="2">
        <v>1036.1844689926129</v>
      </c>
      <c r="T7864" s="2">
        <v>610.56578863353684</v>
      </c>
      <c r="U7864" s="2">
        <f t="shared" si="245"/>
        <v>58.924429665224956</v>
      </c>
      <c r="V7864" s="2">
        <v>4</v>
      </c>
      <c r="W7864" s="2" t="str">
        <f>IF(ISBLANK(V7864), "Missing", "OK")</f>
        <v>OK</v>
      </c>
      <c r="X7864" s="2" t="s">
        <v>10026</v>
      </c>
    </row>
    <row r="7865" spans="1:24" x14ac:dyDescent="0.35">
      <c r="A7865" s="2" t="s">
        <v>2155</v>
      </c>
      <c r="B7865" s="2" t="b">
        <f>COUNTIF(A:A, A7865)&gt;1</f>
        <v>0</v>
      </c>
      <c r="C7865" s="5">
        <v>45289</v>
      </c>
      <c r="D7865" s="2" t="s">
        <v>10019</v>
      </c>
      <c r="E7865" s="2" t="s">
        <v>10024</v>
      </c>
      <c r="F7865" s="2">
        <v>31</v>
      </c>
      <c r="G7865" s="2">
        <v>1931</v>
      </c>
      <c r="H7865" s="2" t="str">
        <f>IF(G7865&lt;F7865, "Error", "OK")</f>
        <v>OK</v>
      </c>
      <c r="I7865" s="2">
        <v>51</v>
      </c>
      <c r="J7865" s="2" t="s">
        <v>10025</v>
      </c>
      <c r="K7865" s="2">
        <v>0</v>
      </c>
      <c r="L7865" s="2">
        <v>12</v>
      </c>
      <c r="M7865" s="2">
        <v>0</v>
      </c>
      <c r="N7865" s="2" t="s">
        <v>10025</v>
      </c>
      <c r="O7865" s="2">
        <v>2</v>
      </c>
      <c r="P7865" s="2" t="s">
        <v>10026</v>
      </c>
      <c r="Q7865" s="2">
        <v>266.7258469139291</v>
      </c>
      <c r="R7865" s="2">
        <f t="shared" si="244"/>
        <v>266.7258469139291</v>
      </c>
      <c r="S7865" s="2">
        <v>401.41015299613161</v>
      </c>
      <c r="T7865" s="2">
        <v>134.68430608220251</v>
      </c>
      <c r="U7865" s="2">
        <f t="shared" si="245"/>
        <v>33.552790101823973</v>
      </c>
      <c r="V7865" s="2">
        <v>3</v>
      </c>
      <c r="W7865" s="2" t="str">
        <f>IF(ISBLANK(V7865), "Missing", "OK")</f>
        <v>OK</v>
      </c>
      <c r="X7865" s="2" t="s">
        <v>10025</v>
      </c>
    </row>
    <row r="7866" spans="1:24" x14ac:dyDescent="0.35">
      <c r="A7866" s="2" t="s">
        <v>2154</v>
      </c>
      <c r="B7866" s="2" t="b">
        <f>COUNTIF(A:A, A7866)&gt;1</f>
        <v>0</v>
      </c>
      <c r="C7866" s="5">
        <v>45288.958333333336</v>
      </c>
      <c r="D7866" s="2" t="s">
        <v>10019</v>
      </c>
      <c r="E7866" s="2" t="s">
        <v>10022</v>
      </c>
      <c r="F7866" s="2">
        <v>206</v>
      </c>
      <c r="G7866" s="2">
        <v>4929</v>
      </c>
      <c r="H7866" s="2" t="str">
        <f>IF(G7866&lt;F7866, "Error", "OK")</f>
        <v>OK</v>
      </c>
      <c r="I7866" s="2">
        <v>39</v>
      </c>
      <c r="J7866" s="2" t="s">
        <v>10026</v>
      </c>
      <c r="K7866" s="2">
        <v>32</v>
      </c>
      <c r="L7866" s="2">
        <v>33</v>
      </c>
      <c r="M7866" s="2">
        <v>0</v>
      </c>
      <c r="N7866" s="2" t="s">
        <v>10026</v>
      </c>
      <c r="O7866" s="2">
        <v>6</v>
      </c>
      <c r="P7866" s="2" t="s">
        <v>10025</v>
      </c>
      <c r="Q7866" s="2">
        <v>345.83855949795247</v>
      </c>
      <c r="R7866" s="2">
        <f t="shared" si="244"/>
        <v>345.83855949795247</v>
      </c>
      <c r="S7866" s="2">
        <v>467.88337956691339</v>
      </c>
      <c r="T7866" s="2">
        <v>122.0448200689609</v>
      </c>
      <c r="U7866" s="2">
        <f t="shared" si="245"/>
        <v>26.084452963883685</v>
      </c>
      <c r="V7866" s="2">
        <v>3</v>
      </c>
      <c r="W7866" s="2" t="str">
        <f>IF(ISBLANK(V7866), "Missing", "OK")</f>
        <v>OK</v>
      </c>
      <c r="X7866" s="2" t="s">
        <v>10025</v>
      </c>
    </row>
    <row r="7867" spans="1:24" x14ac:dyDescent="0.35">
      <c r="A7867" s="2" t="s">
        <v>2153</v>
      </c>
      <c r="B7867" s="2" t="b">
        <f>COUNTIF(A:A, A7867)&gt;1</f>
        <v>0</v>
      </c>
      <c r="C7867" s="5">
        <v>45288.916666666664</v>
      </c>
      <c r="D7867" s="2" t="s">
        <v>10019</v>
      </c>
      <c r="E7867" s="2" t="s">
        <v>10022</v>
      </c>
      <c r="F7867" s="2">
        <v>64</v>
      </c>
      <c r="G7867" s="2">
        <v>2432</v>
      </c>
      <c r="H7867" s="2" t="str">
        <f>IF(G7867&lt;F7867, "Error", "OK")</f>
        <v>OK</v>
      </c>
      <c r="I7867" s="2">
        <v>49</v>
      </c>
      <c r="J7867" s="2" t="s">
        <v>10025</v>
      </c>
      <c r="K7867" s="2">
        <v>0</v>
      </c>
      <c r="L7867" s="2">
        <v>35</v>
      </c>
      <c r="M7867" s="2">
        <v>12</v>
      </c>
      <c r="N7867" s="2" t="s">
        <v>10025</v>
      </c>
      <c r="O7867" s="2">
        <v>3</v>
      </c>
      <c r="P7867" s="2" t="s">
        <v>10026</v>
      </c>
      <c r="Q7867" s="2">
        <v>151.90211351665931</v>
      </c>
      <c r="R7867" s="2">
        <f t="shared" si="244"/>
        <v>151.90211351665937</v>
      </c>
      <c r="S7867" s="2">
        <v>200.4615044567964</v>
      </c>
      <c r="T7867" s="2">
        <v>48.559390940137042</v>
      </c>
      <c r="U7867" s="2">
        <f t="shared" si="245"/>
        <v>24.223798515192023</v>
      </c>
      <c r="V7867" s="2">
        <v>5</v>
      </c>
      <c r="W7867" s="2" t="str">
        <f>IF(ISBLANK(V7867), "Missing", "OK")</f>
        <v>OK</v>
      </c>
      <c r="X7867" s="2" t="s">
        <v>10025</v>
      </c>
    </row>
    <row r="7868" spans="1:24" x14ac:dyDescent="0.35">
      <c r="A7868" s="2" t="s">
        <v>2152</v>
      </c>
      <c r="B7868" s="2" t="b">
        <f>COUNTIF(A:A, A7868)&gt;1</f>
        <v>0</v>
      </c>
      <c r="C7868" s="5">
        <v>45288.875</v>
      </c>
      <c r="D7868" s="2" t="s">
        <v>10021</v>
      </c>
      <c r="E7868" s="2" t="s">
        <v>10022</v>
      </c>
      <c r="F7868" s="2">
        <v>246</v>
      </c>
      <c r="G7868" s="2">
        <v>1086</v>
      </c>
      <c r="H7868" s="2" t="str">
        <f>IF(G7868&lt;F7868, "Error", "OK")</f>
        <v>OK</v>
      </c>
      <c r="I7868" s="2">
        <v>19</v>
      </c>
      <c r="J7868" s="2" t="s">
        <v>10026</v>
      </c>
      <c r="K7868" s="2">
        <v>10</v>
      </c>
      <c r="L7868" s="2">
        <v>49</v>
      </c>
      <c r="M7868" s="2">
        <v>8</v>
      </c>
      <c r="N7868" s="2" t="s">
        <v>10026</v>
      </c>
      <c r="O7868" s="2">
        <v>7</v>
      </c>
      <c r="P7868" s="2" t="s">
        <v>10025</v>
      </c>
      <c r="Q7868" s="2">
        <v>313.1495265144257</v>
      </c>
      <c r="R7868" s="2">
        <f t="shared" si="244"/>
        <v>313.1495265144257</v>
      </c>
      <c r="S7868" s="2">
        <v>447.81918492582503</v>
      </c>
      <c r="T7868" s="2">
        <v>134.6696584113993</v>
      </c>
      <c r="U7868" s="2">
        <f t="shared" si="245"/>
        <v>30.072328954308968</v>
      </c>
      <c r="V7868" s="2">
        <v>3</v>
      </c>
      <c r="W7868" s="2" t="str">
        <f>IF(ISBLANK(V7868), "Missing", "OK")</f>
        <v>OK</v>
      </c>
      <c r="X7868" s="2" t="s">
        <v>10025</v>
      </c>
    </row>
    <row r="7869" spans="1:24" x14ac:dyDescent="0.35">
      <c r="A7869" s="2" t="s">
        <v>2151</v>
      </c>
      <c r="B7869" s="2" t="b">
        <f>COUNTIF(A:A, A7869)&gt;1</f>
        <v>0</v>
      </c>
      <c r="C7869" s="5">
        <v>45288.833333333336</v>
      </c>
      <c r="D7869" s="2" t="s">
        <v>10021</v>
      </c>
      <c r="E7869" s="2" t="s">
        <v>10022</v>
      </c>
      <c r="F7869" s="2">
        <v>465</v>
      </c>
      <c r="G7869" s="2">
        <v>3503</v>
      </c>
      <c r="H7869" s="2" t="str">
        <f>IF(G7869&lt;F7869, "Error", "OK")</f>
        <v>OK</v>
      </c>
      <c r="I7869" s="2">
        <v>52</v>
      </c>
      <c r="J7869" s="2" t="s">
        <v>10025</v>
      </c>
      <c r="K7869" s="2">
        <v>0</v>
      </c>
      <c r="L7869" s="2">
        <v>16</v>
      </c>
      <c r="M7869" s="2">
        <v>7</v>
      </c>
      <c r="N7869" s="2" t="s">
        <v>10026</v>
      </c>
      <c r="O7869" s="2">
        <v>2</v>
      </c>
      <c r="P7869" s="2" t="s">
        <v>10025</v>
      </c>
      <c r="Q7869" s="2">
        <v>164.35923251352671</v>
      </c>
      <c r="R7869" s="2">
        <f t="shared" si="244"/>
        <v>164.35923251352671</v>
      </c>
      <c r="S7869" s="2">
        <v>247.15833680467441</v>
      </c>
      <c r="T7869" s="2">
        <v>82.7991042911477</v>
      </c>
      <c r="U7869" s="2">
        <f t="shared" si="245"/>
        <v>33.500429466226187</v>
      </c>
      <c r="V7869" s="2">
        <v>5</v>
      </c>
      <c r="W7869" s="2" t="str">
        <f>IF(ISBLANK(V7869), "Missing", "OK")</f>
        <v>OK</v>
      </c>
      <c r="X7869" s="2" t="s">
        <v>10025</v>
      </c>
    </row>
    <row r="7870" spans="1:24" x14ac:dyDescent="0.35">
      <c r="A7870" s="2" t="s">
        <v>2150</v>
      </c>
      <c r="B7870" s="2" t="b">
        <f>COUNTIF(A:A, A7870)&gt;1</f>
        <v>0</v>
      </c>
      <c r="C7870" s="5">
        <v>45288.791666666664</v>
      </c>
      <c r="D7870" s="2" t="s">
        <v>10020</v>
      </c>
      <c r="E7870" s="2" t="s">
        <v>10024</v>
      </c>
      <c r="F7870" s="2">
        <v>447</v>
      </c>
      <c r="G7870" s="2">
        <v>1423</v>
      </c>
      <c r="H7870" s="2" t="str">
        <f>IF(G7870&lt;F7870, "Error", "OK")</f>
        <v>OK</v>
      </c>
      <c r="I7870" s="2">
        <v>6</v>
      </c>
      <c r="J7870" s="2" t="s">
        <v>10026</v>
      </c>
      <c r="K7870" s="2">
        <v>29</v>
      </c>
      <c r="L7870" s="2">
        <v>15</v>
      </c>
      <c r="M7870" s="2">
        <v>0</v>
      </c>
      <c r="N7870" s="2" t="s">
        <v>10025</v>
      </c>
      <c r="O7870" s="2">
        <v>4</v>
      </c>
      <c r="P7870" s="2" t="s">
        <v>10026</v>
      </c>
      <c r="Q7870" s="2">
        <v>253.00949238131881</v>
      </c>
      <c r="R7870" s="2">
        <f t="shared" si="244"/>
        <v>253.00949238131881</v>
      </c>
      <c r="S7870" s="2">
        <v>390.71378979737102</v>
      </c>
      <c r="T7870" s="2">
        <v>137.70429741605221</v>
      </c>
      <c r="U7870" s="2">
        <f t="shared" si="245"/>
        <v>35.244289045305351</v>
      </c>
      <c r="V7870" s="2">
        <v>5</v>
      </c>
      <c r="W7870" s="2" t="str">
        <f>IF(ISBLANK(V7870), "Missing", "OK")</f>
        <v>OK</v>
      </c>
      <c r="X7870" s="2" t="s">
        <v>10025</v>
      </c>
    </row>
    <row r="7871" spans="1:24" x14ac:dyDescent="0.35">
      <c r="A7871" s="2" t="s">
        <v>2149</v>
      </c>
      <c r="B7871" s="2" t="b">
        <f>COUNTIF(A:A, A7871)&gt;1</f>
        <v>0</v>
      </c>
      <c r="C7871" s="5">
        <v>45288.75</v>
      </c>
      <c r="D7871" s="2" t="s">
        <v>10021</v>
      </c>
      <c r="E7871" s="2" t="s">
        <v>10022</v>
      </c>
      <c r="F7871" s="2">
        <v>193</v>
      </c>
      <c r="G7871" s="2">
        <v>1631</v>
      </c>
      <c r="H7871" s="2" t="str">
        <f>IF(G7871&lt;F7871, "Error", "OK")</f>
        <v>OK</v>
      </c>
      <c r="I7871" s="2">
        <v>50</v>
      </c>
      <c r="J7871" s="2" t="s">
        <v>10025</v>
      </c>
      <c r="K7871" s="2">
        <v>0</v>
      </c>
      <c r="L7871" s="2">
        <v>15</v>
      </c>
      <c r="M7871" s="2">
        <v>13</v>
      </c>
      <c r="N7871" s="2" t="s">
        <v>10026</v>
      </c>
      <c r="O7871" s="2">
        <v>5</v>
      </c>
      <c r="P7871" s="2" t="s">
        <v>10025</v>
      </c>
      <c r="Q7871" s="2">
        <v>195.50848617748801</v>
      </c>
      <c r="R7871" s="2">
        <f t="shared" si="244"/>
        <v>195.50848617748798</v>
      </c>
      <c r="S7871" s="2">
        <v>418.09960886326229</v>
      </c>
      <c r="T7871" s="2">
        <v>222.59112268577431</v>
      </c>
      <c r="U7871" s="2">
        <f t="shared" si="245"/>
        <v>53.238778024920798</v>
      </c>
      <c r="V7871" s="2">
        <v>5</v>
      </c>
      <c r="W7871" s="2" t="str">
        <f>IF(ISBLANK(V7871), "Missing", "OK")</f>
        <v>OK</v>
      </c>
      <c r="X7871" s="2" t="s">
        <v>10025</v>
      </c>
    </row>
    <row r="7872" spans="1:24" x14ac:dyDescent="0.35">
      <c r="A7872" s="2" t="s">
        <v>2148</v>
      </c>
      <c r="B7872" s="2" t="b">
        <f>COUNTIF(A:A, A7872)&gt;1</f>
        <v>0</v>
      </c>
      <c r="C7872" s="5">
        <v>45288.708333333336</v>
      </c>
      <c r="D7872" s="2" t="s">
        <v>10020</v>
      </c>
      <c r="E7872" s="2" t="s">
        <v>10024</v>
      </c>
      <c r="F7872" s="2">
        <v>340</v>
      </c>
      <c r="G7872" s="2">
        <v>4689</v>
      </c>
      <c r="H7872" s="2" t="str">
        <f>IF(G7872&lt;F7872, "Error", "OK")</f>
        <v>OK</v>
      </c>
      <c r="I7872" s="2">
        <v>23</v>
      </c>
      <c r="J7872" s="2" t="s">
        <v>10025</v>
      </c>
      <c r="K7872" s="2">
        <v>0</v>
      </c>
      <c r="L7872" s="2">
        <v>8</v>
      </c>
      <c r="M7872" s="2">
        <v>17</v>
      </c>
      <c r="N7872" s="2" t="s">
        <v>10026</v>
      </c>
      <c r="O7872" s="2">
        <v>4</v>
      </c>
      <c r="P7872" s="2" t="s">
        <v>10025</v>
      </c>
      <c r="Q7872" s="2">
        <v>306.71801445012971</v>
      </c>
      <c r="R7872" s="2">
        <f t="shared" si="244"/>
        <v>306.71801445012971</v>
      </c>
      <c r="S7872" s="2">
        <v>721.38942989620909</v>
      </c>
      <c r="T7872" s="2">
        <v>414.67141544607938</v>
      </c>
      <c r="U7872" s="2">
        <f t="shared" si="245"/>
        <v>57.482324838851717</v>
      </c>
      <c r="V7872" s="2">
        <v>5</v>
      </c>
      <c r="W7872" s="2" t="str">
        <f>IF(ISBLANK(V7872), "Missing", "OK")</f>
        <v>OK</v>
      </c>
      <c r="X7872" s="2" t="s">
        <v>10025</v>
      </c>
    </row>
    <row r="7873" spans="1:24" x14ac:dyDescent="0.35">
      <c r="A7873" s="2" t="s">
        <v>2147</v>
      </c>
      <c r="B7873" s="2" t="b">
        <f>COUNTIF(A:A, A7873)&gt;1</f>
        <v>0</v>
      </c>
      <c r="C7873" s="5">
        <v>45288.666666666664</v>
      </c>
      <c r="D7873" s="2" t="s">
        <v>10020</v>
      </c>
      <c r="E7873" s="2" t="s">
        <v>10024</v>
      </c>
      <c r="F7873" s="2">
        <v>23</v>
      </c>
      <c r="G7873" s="2">
        <v>2092</v>
      </c>
      <c r="H7873" s="2" t="str">
        <f>IF(G7873&lt;F7873, "Error", "OK")</f>
        <v>OK</v>
      </c>
      <c r="I7873" s="2">
        <v>14</v>
      </c>
      <c r="J7873" s="2" t="s">
        <v>10026</v>
      </c>
      <c r="K7873" s="2">
        <v>12</v>
      </c>
      <c r="L7873" s="2">
        <v>33</v>
      </c>
      <c r="M7873" s="2">
        <v>1</v>
      </c>
      <c r="N7873" s="2" t="s">
        <v>10026</v>
      </c>
      <c r="O7873" s="2">
        <v>4</v>
      </c>
      <c r="P7873" s="2" t="s">
        <v>10025</v>
      </c>
      <c r="Q7873" s="2">
        <v>105.9148602999134</v>
      </c>
      <c r="R7873" s="2">
        <f t="shared" si="244"/>
        <v>105.91486029991347</v>
      </c>
      <c r="S7873" s="2">
        <v>159.8975894910225</v>
      </c>
      <c r="T7873" s="2">
        <v>53.982729191109037</v>
      </c>
      <c r="U7873" s="2">
        <f t="shared" si="245"/>
        <v>33.760814883416309</v>
      </c>
      <c r="V7873" s="2">
        <v>5</v>
      </c>
      <c r="W7873" s="2" t="str">
        <f>IF(ISBLANK(V7873), "Missing", "OK")</f>
        <v>OK</v>
      </c>
      <c r="X7873" s="2" t="s">
        <v>10025</v>
      </c>
    </row>
    <row r="7874" spans="1:24" x14ac:dyDescent="0.35">
      <c r="A7874" s="2" t="s">
        <v>2146</v>
      </c>
      <c r="B7874" s="2" t="b">
        <f>COUNTIF(A:A, A7874)&gt;1</f>
        <v>0</v>
      </c>
      <c r="C7874" s="5">
        <v>45288.625</v>
      </c>
      <c r="D7874" s="2" t="s">
        <v>10019</v>
      </c>
      <c r="E7874" s="2" t="s">
        <v>10022</v>
      </c>
      <c r="F7874" s="2">
        <v>25</v>
      </c>
      <c r="G7874" s="2">
        <v>1696</v>
      </c>
      <c r="H7874" s="2" t="str">
        <f>IF(G7874&lt;F7874, "Error", "OK")</f>
        <v>OK</v>
      </c>
      <c r="I7874" s="2">
        <v>42</v>
      </c>
      <c r="J7874" s="2" t="s">
        <v>10026</v>
      </c>
      <c r="K7874" s="2">
        <v>16</v>
      </c>
      <c r="L7874" s="2">
        <v>35</v>
      </c>
      <c r="M7874" s="2">
        <v>0</v>
      </c>
      <c r="N7874" s="2" t="s">
        <v>10026</v>
      </c>
      <c r="O7874" s="2">
        <v>6</v>
      </c>
      <c r="P7874" s="2" t="s">
        <v>10025</v>
      </c>
      <c r="Q7874" s="2">
        <v>443.38284752162718</v>
      </c>
      <c r="R7874" s="2">
        <f t="shared" si="244"/>
        <v>443.38284752162724</v>
      </c>
      <c r="S7874" s="2">
        <v>622.92341357814712</v>
      </c>
      <c r="T7874" s="2">
        <v>179.54056605651991</v>
      </c>
      <c r="U7874" s="2">
        <f t="shared" si="245"/>
        <v>28.822253609832593</v>
      </c>
      <c r="V7874" s="2">
        <v>5</v>
      </c>
      <c r="W7874" s="2" t="str">
        <f>IF(ISBLANK(V7874), "Missing", "OK")</f>
        <v>OK</v>
      </c>
      <c r="X7874" s="2" t="s">
        <v>10025</v>
      </c>
    </row>
    <row r="7875" spans="1:24" x14ac:dyDescent="0.35">
      <c r="A7875" s="2" t="s">
        <v>2145</v>
      </c>
      <c r="B7875" s="2" t="b">
        <f>COUNTIF(A:A, A7875)&gt;1</f>
        <v>0</v>
      </c>
      <c r="C7875" s="5">
        <v>45288.583333333336</v>
      </c>
      <c r="D7875" s="2" t="s">
        <v>10019</v>
      </c>
      <c r="E7875" s="2" t="s">
        <v>10024</v>
      </c>
      <c r="F7875" s="2">
        <v>265</v>
      </c>
      <c r="G7875" s="2">
        <v>3999</v>
      </c>
      <c r="H7875" s="2" t="str">
        <f>IF(G7875&lt;F7875, "Error", "OK")</f>
        <v>OK</v>
      </c>
      <c r="I7875" s="2">
        <v>5</v>
      </c>
      <c r="J7875" s="2" t="s">
        <v>10026</v>
      </c>
      <c r="K7875" s="2">
        <v>16</v>
      </c>
      <c r="L7875" s="2">
        <v>30</v>
      </c>
      <c r="M7875" s="2">
        <v>7</v>
      </c>
      <c r="N7875" s="2" t="s">
        <v>10026</v>
      </c>
      <c r="O7875" s="2">
        <v>9</v>
      </c>
      <c r="P7875" s="2" t="s">
        <v>10025</v>
      </c>
      <c r="Q7875" s="2">
        <v>382.75178828141111</v>
      </c>
      <c r="R7875" s="2">
        <f t="shared" si="244"/>
        <v>382.75178828141111</v>
      </c>
      <c r="S7875" s="2">
        <v>909.70318533036493</v>
      </c>
      <c r="T7875" s="2">
        <v>526.95139704895382</v>
      </c>
      <c r="U7875" s="2">
        <f t="shared" si="245"/>
        <v>57.925640532696143</v>
      </c>
      <c r="V7875" s="2">
        <v>4</v>
      </c>
      <c r="W7875" s="2" t="str">
        <f>IF(ISBLANK(V7875), "Missing", "OK")</f>
        <v>OK</v>
      </c>
      <c r="X7875" s="2" t="s">
        <v>10025</v>
      </c>
    </row>
    <row r="7876" spans="1:24" x14ac:dyDescent="0.35">
      <c r="A7876" s="2" t="s">
        <v>2144</v>
      </c>
      <c r="B7876" s="2" t="b">
        <f>COUNTIF(A:A, A7876)&gt;1</f>
        <v>0</v>
      </c>
      <c r="C7876" s="5">
        <v>45288.541666666664</v>
      </c>
      <c r="D7876" s="2" t="s">
        <v>10019</v>
      </c>
      <c r="E7876" s="2" t="s">
        <v>10024</v>
      </c>
      <c r="F7876" s="2">
        <v>403</v>
      </c>
      <c r="G7876" s="2">
        <v>2267</v>
      </c>
      <c r="H7876" s="2" t="str">
        <f>IF(G7876&lt;F7876, "Error", "OK")</f>
        <v>OK</v>
      </c>
      <c r="I7876" s="2">
        <v>36</v>
      </c>
      <c r="J7876" s="2" t="s">
        <v>10025</v>
      </c>
      <c r="K7876" s="2">
        <v>0</v>
      </c>
      <c r="L7876" s="2">
        <v>37</v>
      </c>
      <c r="M7876" s="2">
        <v>11</v>
      </c>
      <c r="N7876" s="2" t="s">
        <v>10026</v>
      </c>
      <c r="O7876" s="2">
        <v>7</v>
      </c>
      <c r="P7876" s="2" t="s">
        <v>10025</v>
      </c>
      <c r="Q7876" s="2">
        <v>196.9436613197725</v>
      </c>
      <c r="R7876" s="2">
        <f t="shared" ref="R7876:R7939" si="246">S7876 - T7876</f>
        <v>196.94366131977247</v>
      </c>
      <c r="S7876" s="2">
        <v>449.68499565909639</v>
      </c>
      <c r="T7876" s="2">
        <v>252.74133433932391</v>
      </c>
      <c r="U7876" s="2">
        <f t="shared" ref="U7876:U7939" si="247">(T7876 / S7876) * 100</f>
        <v>56.204084365520089</v>
      </c>
      <c r="V7876" s="2">
        <v>4</v>
      </c>
      <c r="W7876" s="2" t="str">
        <f>IF(ISBLANK(V7876), "Missing", "OK")</f>
        <v>OK</v>
      </c>
      <c r="X7876" s="2" t="s">
        <v>10025</v>
      </c>
    </row>
    <row r="7877" spans="1:24" x14ac:dyDescent="0.35">
      <c r="A7877" s="2" t="s">
        <v>2143</v>
      </c>
      <c r="B7877" s="2" t="b">
        <f>COUNTIF(A:A, A7877)&gt;1</f>
        <v>0</v>
      </c>
      <c r="C7877" s="5">
        <v>45288.5</v>
      </c>
      <c r="D7877" s="2" t="s">
        <v>10019</v>
      </c>
      <c r="E7877" s="2" t="s">
        <v>10024</v>
      </c>
      <c r="F7877" s="2">
        <v>151</v>
      </c>
      <c r="G7877" s="2">
        <v>2889</v>
      </c>
      <c r="H7877" s="2" t="str">
        <f>IF(G7877&lt;F7877, "Error", "OK")</f>
        <v>OK</v>
      </c>
      <c r="I7877" s="2">
        <v>70</v>
      </c>
      <c r="J7877" s="2" t="s">
        <v>10026</v>
      </c>
      <c r="K7877" s="2">
        <v>45</v>
      </c>
      <c r="L7877" s="2">
        <v>37</v>
      </c>
      <c r="M7877" s="2">
        <v>13</v>
      </c>
      <c r="N7877" s="2" t="s">
        <v>10026</v>
      </c>
      <c r="O7877" s="2">
        <v>8</v>
      </c>
      <c r="P7877" s="2" t="s">
        <v>10025</v>
      </c>
      <c r="Q7877" s="2">
        <v>159.13837115639819</v>
      </c>
      <c r="R7877" s="2">
        <f t="shared" si="246"/>
        <v>159.13837115639814</v>
      </c>
      <c r="S7877" s="2">
        <v>239.11836068029419</v>
      </c>
      <c r="T7877" s="2">
        <v>79.979989523896052</v>
      </c>
      <c r="U7877" s="2">
        <f t="shared" si="247"/>
        <v>33.447866276914986</v>
      </c>
      <c r="V7877" s="2">
        <v>4</v>
      </c>
      <c r="W7877" s="2" t="str">
        <f>IF(ISBLANK(V7877), "Missing", "OK")</f>
        <v>OK</v>
      </c>
      <c r="X7877" s="2" t="s">
        <v>10025</v>
      </c>
    </row>
    <row r="7878" spans="1:24" x14ac:dyDescent="0.35">
      <c r="A7878" s="2" t="s">
        <v>2142</v>
      </c>
      <c r="B7878" s="2" t="b">
        <f>COUNTIF(A:A, A7878)&gt;1</f>
        <v>0</v>
      </c>
      <c r="C7878" s="5">
        <v>45288.458333333336</v>
      </c>
      <c r="D7878" s="2" t="s">
        <v>10020</v>
      </c>
      <c r="E7878" s="2" t="s">
        <v>10024</v>
      </c>
      <c r="F7878" s="2">
        <v>367</v>
      </c>
      <c r="G7878" s="2">
        <v>1654</v>
      </c>
      <c r="H7878" s="2" t="str">
        <f>IF(G7878&lt;F7878, "Error", "OK")</f>
        <v>OK</v>
      </c>
      <c r="I7878" s="2">
        <v>21</v>
      </c>
      <c r="J7878" s="2" t="s">
        <v>10026</v>
      </c>
      <c r="K7878" s="2">
        <v>3</v>
      </c>
      <c r="L7878" s="2">
        <v>7</v>
      </c>
      <c r="M7878" s="2">
        <v>18</v>
      </c>
      <c r="N7878" s="2" t="s">
        <v>10026</v>
      </c>
      <c r="O7878" s="2">
        <v>6</v>
      </c>
      <c r="P7878" s="2" t="s">
        <v>10025</v>
      </c>
      <c r="Q7878" s="2">
        <v>289.05347735382747</v>
      </c>
      <c r="R7878" s="2">
        <f t="shared" si="246"/>
        <v>289.05347735382747</v>
      </c>
      <c r="S7878" s="2">
        <v>653.34428111768818</v>
      </c>
      <c r="T7878" s="2">
        <v>364.29080376386071</v>
      </c>
      <c r="U7878" s="2">
        <f t="shared" si="247"/>
        <v>55.757862170410618</v>
      </c>
      <c r="V7878" s="2">
        <v>3</v>
      </c>
      <c r="W7878" s="2" t="str">
        <f>IF(ISBLANK(V7878), "Missing", "OK")</f>
        <v>OK</v>
      </c>
      <c r="X7878" s="2" t="s">
        <v>10025</v>
      </c>
    </row>
    <row r="7879" spans="1:24" x14ac:dyDescent="0.35">
      <c r="A7879" s="2" t="s">
        <v>2141</v>
      </c>
      <c r="B7879" s="2" t="b">
        <f>COUNTIF(A:A, A7879)&gt;1</f>
        <v>0</v>
      </c>
      <c r="C7879" s="5">
        <v>45288.416666666664</v>
      </c>
      <c r="D7879" s="2" t="s">
        <v>10021</v>
      </c>
      <c r="E7879" s="2" t="s">
        <v>10024</v>
      </c>
      <c r="F7879" s="2">
        <v>452</v>
      </c>
      <c r="G7879" s="2">
        <v>4393</v>
      </c>
      <c r="H7879" s="2" t="str">
        <f>IF(G7879&lt;F7879, "Error", "OK")</f>
        <v>OK</v>
      </c>
      <c r="I7879" s="2">
        <v>23</v>
      </c>
      <c r="J7879" s="2" t="s">
        <v>10026</v>
      </c>
      <c r="K7879" s="2">
        <v>30</v>
      </c>
      <c r="L7879" s="2">
        <v>20</v>
      </c>
      <c r="M7879" s="2">
        <v>16</v>
      </c>
      <c r="N7879" s="2" t="s">
        <v>10026</v>
      </c>
      <c r="O7879" s="2">
        <v>9</v>
      </c>
      <c r="P7879" s="2" t="s">
        <v>10025</v>
      </c>
      <c r="Q7879" s="2">
        <v>95.714862495947983</v>
      </c>
      <c r="R7879" s="2">
        <f t="shared" si="246"/>
        <v>95.714862495947983</v>
      </c>
      <c r="S7879" s="2">
        <v>227.74516017456139</v>
      </c>
      <c r="T7879" s="2">
        <v>132.03029767861341</v>
      </c>
      <c r="U7879" s="2">
        <f t="shared" si="247"/>
        <v>57.972822595841443</v>
      </c>
      <c r="V7879" s="2">
        <v>2</v>
      </c>
      <c r="W7879" s="2" t="str">
        <f>IF(ISBLANK(V7879), "Missing", "OK")</f>
        <v>OK</v>
      </c>
      <c r="X7879" s="2" t="s">
        <v>10025</v>
      </c>
    </row>
    <row r="7880" spans="1:24" x14ac:dyDescent="0.35">
      <c r="A7880" s="2" t="s">
        <v>2140</v>
      </c>
      <c r="B7880" s="2" t="b">
        <f>COUNTIF(A:A, A7880)&gt;1</f>
        <v>0</v>
      </c>
      <c r="C7880" s="5">
        <v>45288.375</v>
      </c>
      <c r="D7880" s="2" t="s">
        <v>10021</v>
      </c>
      <c r="E7880" s="2" t="s">
        <v>10022</v>
      </c>
      <c r="F7880" s="2">
        <v>174</v>
      </c>
      <c r="G7880" s="2">
        <v>3901</v>
      </c>
      <c r="H7880" s="2" t="str">
        <f>IF(G7880&lt;F7880, "Error", "OK")</f>
        <v>OK</v>
      </c>
      <c r="I7880" s="2">
        <v>52</v>
      </c>
      <c r="J7880" s="2" t="s">
        <v>10026</v>
      </c>
      <c r="K7880" s="2">
        <v>45</v>
      </c>
      <c r="L7880" s="2">
        <v>5</v>
      </c>
      <c r="M7880" s="2">
        <v>2</v>
      </c>
      <c r="N7880" s="2" t="s">
        <v>10026</v>
      </c>
      <c r="O7880" s="2">
        <v>5</v>
      </c>
      <c r="P7880" s="2" t="s">
        <v>10025</v>
      </c>
      <c r="Q7880" s="2">
        <v>267.08067691663632</v>
      </c>
      <c r="R7880" s="2">
        <f t="shared" si="246"/>
        <v>267.08067691663632</v>
      </c>
      <c r="S7880" s="2">
        <v>483.52115401540829</v>
      </c>
      <c r="T7880" s="2">
        <v>216.44047709877199</v>
      </c>
      <c r="U7880" s="2">
        <f t="shared" si="247"/>
        <v>44.76339355607071</v>
      </c>
      <c r="V7880" s="2">
        <v>4</v>
      </c>
      <c r="W7880" s="2" t="str">
        <f>IF(ISBLANK(V7880), "Missing", "OK")</f>
        <v>OK</v>
      </c>
      <c r="X7880" s="2" t="s">
        <v>10025</v>
      </c>
    </row>
    <row r="7881" spans="1:24" x14ac:dyDescent="0.35">
      <c r="A7881" s="2" t="s">
        <v>2139</v>
      </c>
      <c r="B7881" s="2" t="b">
        <f>COUNTIF(A:A, A7881)&gt;1</f>
        <v>0</v>
      </c>
      <c r="C7881" s="5">
        <v>45288.333333333336</v>
      </c>
      <c r="D7881" s="2" t="s">
        <v>10020</v>
      </c>
      <c r="E7881" s="2" t="s">
        <v>10024</v>
      </c>
      <c r="F7881" s="2">
        <v>281</v>
      </c>
      <c r="G7881" s="2">
        <v>3103</v>
      </c>
      <c r="H7881" s="2" t="str">
        <f>IF(G7881&lt;F7881, "Error", "OK")</f>
        <v>OK</v>
      </c>
      <c r="I7881" s="2">
        <v>27</v>
      </c>
      <c r="J7881" s="2" t="s">
        <v>10025</v>
      </c>
      <c r="K7881" s="2">
        <v>0</v>
      </c>
      <c r="L7881" s="2">
        <v>21</v>
      </c>
      <c r="M7881" s="2">
        <v>1</v>
      </c>
      <c r="N7881" s="2" t="s">
        <v>10026</v>
      </c>
      <c r="O7881" s="2">
        <v>1</v>
      </c>
      <c r="P7881" s="2" t="s">
        <v>10025</v>
      </c>
      <c r="Q7881" s="2">
        <v>141.38666053381539</v>
      </c>
      <c r="R7881" s="2">
        <f t="shared" si="246"/>
        <v>141.38666053381553</v>
      </c>
      <c r="S7881" s="2">
        <v>342.49946266959012</v>
      </c>
      <c r="T7881" s="2">
        <v>201.11280213577459</v>
      </c>
      <c r="U7881" s="2">
        <f t="shared" si="247"/>
        <v>58.7191584384436</v>
      </c>
      <c r="V7881" s="2">
        <v>1</v>
      </c>
      <c r="W7881" s="2" t="str">
        <f>IF(ISBLANK(V7881), "Missing", "OK")</f>
        <v>OK</v>
      </c>
      <c r="X7881" s="2" t="s">
        <v>10025</v>
      </c>
    </row>
    <row r="7882" spans="1:24" x14ac:dyDescent="0.35">
      <c r="A7882" s="2" t="s">
        <v>2138</v>
      </c>
      <c r="B7882" s="2" t="b">
        <f>COUNTIF(A:A, A7882)&gt;1</f>
        <v>0</v>
      </c>
      <c r="C7882" s="5">
        <v>45288.291666666664</v>
      </c>
      <c r="D7882" s="2" t="s">
        <v>10020</v>
      </c>
      <c r="E7882" s="2" t="s">
        <v>10024</v>
      </c>
      <c r="F7882" s="2">
        <v>171</v>
      </c>
      <c r="G7882" s="2">
        <v>1439</v>
      </c>
      <c r="H7882" s="2" t="str">
        <f>IF(G7882&lt;F7882, "Error", "OK")</f>
        <v>OK</v>
      </c>
      <c r="I7882" s="2">
        <v>66</v>
      </c>
      <c r="J7882" s="2" t="s">
        <v>10025</v>
      </c>
      <c r="K7882" s="2">
        <v>0</v>
      </c>
      <c r="L7882" s="2">
        <v>13</v>
      </c>
      <c r="M7882" s="2">
        <v>0</v>
      </c>
      <c r="N7882" s="2" t="s">
        <v>10026</v>
      </c>
      <c r="O7882" s="2">
        <v>7</v>
      </c>
      <c r="P7882" s="2" t="s">
        <v>10025</v>
      </c>
      <c r="Q7882" s="2">
        <v>239.09272550960981</v>
      </c>
      <c r="R7882" s="2">
        <f t="shared" si="246"/>
        <v>239.09272550960983</v>
      </c>
      <c r="S7882" s="2">
        <v>403.13033944202652</v>
      </c>
      <c r="T7882" s="2">
        <v>164.03761393241669</v>
      </c>
      <c r="U7882" s="2">
        <f t="shared" si="247"/>
        <v>40.690962173539575</v>
      </c>
      <c r="V7882" s="2">
        <v>3</v>
      </c>
      <c r="W7882" s="2" t="str">
        <f>IF(ISBLANK(V7882), "Missing", "OK")</f>
        <v>OK</v>
      </c>
      <c r="X7882" s="2" t="s">
        <v>10026</v>
      </c>
    </row>
    <row r="7883" spans="1:24" x14ac:dyDescent="0.35">
      <c r="A7883" s="2" t="s">
        <v>2137</v>
      </c>
      <c r="B7883" s="2" t="b">
        <f>COUNTIF(A:A, A7883)&gt;1</f>
        <v>0</v>
      </c>
      <c r="C7883" s="5">
        <v>45288.25</v>
      </c>
      <c r="D7883" s="2" t="s">
        <v>10020</v>
      </c>
      <c r="E7883" s="2" t="s">
        <v>10024</v>
      </c>
      <c r="F7883" s="2">
        <v>301</v>
      </c>
      <c r="G7883" s="2">
        <v>3982</v>
      </c>
      <c r="H7883" s="2" t="str">
        <f>IF(G7883&lt;F7883, "Error", "OK")</f>
        <v>OK</v>
      </c>
      <c r="I7883" s="2">
        <v>29</v>
      </c>
      <c r="J7883" s="2" t="s">
        <v>10025</v>
      </c>
      <c r="K7883" s="2">
        <v>0</v>
      </c>
      <c r="L7883" s="2">
        <v>30</v>
      </c>
      <c r="M7883" s="2">
        <v>15</v>
      </c>
      <c r="N7883" s="2" t="s">
        <v>10026</v>
      </c>
      <c r="O7883" s="2">
        <v>4</v>
      </c>
      <c r="P7883" s="2" t="s">
        <v>10025</v>
      </c>
      <c r="Q7883" s="2">
        <v>218.49477465994019</v>
      </c>
      <c r="R7883" s="2">
        <f t="shared" si="246"/>
        <v>218.49477465994022</v>
      </c>
      <c r="S7883" s="2">
        <v>285.20135633637369</v>
      </c>
      <c r="T7883" s="2">
        <v>66.706581676433473</v>
      </c>
      <c r="U7883" s="2">
        <f t="shared" si="247"/>
        <v>23.389293281536165</v>
      </c>
      <c r="V7883" s="2">
        <v>4</v>
      </c>
      <c r="W7883" s="2" t="str">
        <f>IF(ISBLANK(V7883), "Missing", "OK")</f>
        <v>OK</v>
      </c>
      <c r="X7883" s="2" t="s">
        <v>10025</v>
      </c>
    </row>
    <row r="7884" spans="1:24" x14ac:dyDescent="0.35">
      <c r="A7884" s="2" t="s">
        <v>2136</v>
      </c>
      <c r="B7884" s="2" t="b">
        <f>COUNTIF(A:A, A7884)&gt;1</f>
        <v>0</v>
      </c>
      <c r="C7884" s="5">
        <v>45288.208333333336</v>
      </c>
      <c r="D7884" s="2" t="s">
        <v>10021</v>
      </c>
      <c r="E7884" s="2" t="s">
        <v>10022</v>
      </c>
      <c r="F7884" s="2">
        <v>45</v>
      </c>
      <c r="G7884" s="2">
        <v>4795</v>
      </c>
      <c r="H7884" s="2" t="str">
        <f>IF(G7884&lt;F7884, "Error", "OK")</f>
        <v>OK</v>
      </c>
      <c r="I7884" s="2">
        <v>17</v>
      </c>
      <c r="J7884" s="2" t="s">
        <v>10026</v>
      </c>
      <c r="K7884" s="2">
        <v>45</v>
      </c>
      <c r="L7884" s="2">
        <v>15</v>
      </c>
      <c r="M7884" s="2">
        <v>9</v>
      </c>
      <c r="N7884" s="2" t="s">
        <v>10025</v>
      </c>
      <c r="O7884" s="2">
        <v>3</v>
      </c>
      <c r="P7884" s="2" t="s">
        <v>10026</v>
      </c>
      <c r="Q7884" s="2">
        <v>396.45990402407432</v>
      </c>
      <c r="R7884" s="2">
        <f t="shared" si="246"/>
        <v>396.45990402407432</v>
      </c>
      <c r="S7884" s="2">
        <v>733.63310215772094</v>
      </c>
      <c r="T7884" s="2">
        <v>337.17319813364662</v>
      </c>
      <c r="U7884" s="2">
        <f t="shared" si="247"/>
        <v>45.959376307035704</v>
      </c>
      <c r="V7884" s="2">
        <v>3</v>
      </c>
      <c r="W7884" s="2" t="str">
        <f>IF(ISBLANK(V7884), "Missing", "OK")</f>
        <v>OK</v>
      </c>
      <c r="X7884" s="2" t="s">
        <v>10025</v>
      </c>
    </row>
    <row r="7885" spans="1:24" x14ac:dyDescent="0.35">
      <c r="A7885" s="2" t="s">
        <v>2135</v>
      </c>
      <c r="B7885" s="2" t="b">
        <f>COUNTIF(A:A, A7885)&gt;1</f>
        <v>0</v>
      </c>
      <c r="C7885" s="5">
        <v>45288.166666666664</v>
      </c>
      <c r="D7885" s="2" t="s">
        <v>10019</v>
      </c>
      <c r="E7885" s="2" t="s">
        <v>10023</v>
      </c>
      <c r="F7885" s="2">
        <v>257</v>
      </c>
      <c r="G7885" s="2">
        <v>2624</v>
      </c>
      <c r="H7885" s="2" t="str">
        <f>IF(G7885&lt;F7885, "Error", "OK")</f>
        <v>OK</v>
      </c>
      <c r="I7885" s="2">
        <v>48</v>
      </c>
      <c r="J7885" s="2" t="s">
        <v>10025</v>
      </c>
      <c r="K7885" s="2">
        <v>0</v>
      </c>
      <c r="L7885" s="2">
        <v>19</v>
      </c>
      <c r="M7885" s="2">
        <v>0</v>
      </c>
      <c r="N7885" s="2" t="s">
        <v>10026</v>
      </c>
      <c r="O7885" s="2">
        <v>4</v>
      </c>
      <c r="P7885" s="2" t="s">
        <v>10025</v>
      </c>
      <c r="Q7885" s="2">
        <v>376.74543937370242</v>
      </c>
      <c r="R7885" s="2">
        <f t="shared" si="246"/>
        <v>376.74543937370248</v>
      </c>
      <c r="S7885" s="2">
        <v>680.82298154344437</v>
      </c>
      <c r="T7885" s="2">
        <v>304.07754216974189</v>
      </c>
      <c r="U7885" s="2">
        <f t="shared" si="247"/>
        <v>44.663231179474842</v>
      </c>
      <c r="V7885" s="2">
        <v>5</v>
      </c>
      <c r="W7885" s="2" t="str">
        <f>IF(ISBLANK(V7885), "Missing", "OK")</f>
        <v>OK</v>
      </c>
      <c r="X7885" s="2" t="s">
        <v>10025</v>
      </c>
    </row>
    <row r="7886" spans="1:24" x14ac:dyDescent="0.35">
      <c r="A7886" s="2" t="s">
        <v>2134</v>
      </c>
      <c r="B7886" s="2" t="b">
        <f>COUNTIF(A:A, A7886)&gt;1</f>
        <v>0</v>
      </c>
      <c r="C7886" s="5">
        <v>45288.125</v>
      </c>
      <c r="D7886" s="2" t="s">
        <v>10021</v>
      </c>
      <c r="E7886" s="2" t="s">
        <v>10023</v>
      </c>
      <c r="F7886" s="2">
        <v>212</v>
      </c>
      <c r="G7886" s="2">
        <v>3066</v>
      </c>
      <c r="H7886" s="2" t="str">
        <f>IF(G7886&lt;F7886, "Error", "OK")</f>
        <v>OK</v>
      </c>
      <c r="I7886" s="2">
        <v>61</v>
      </c>
      <c r="J7886" s="2" t="s">
        <v>10026</v>
      </c>
      <c r="K7886" s="2">
        <v>45</v>
      </c>
      <c r="L7886" s="2">
        <v>14</v>
      </c>
      <c r="M7886" s="2">
        <v>0</v>
      </c>
      <c r="N7886" s="2" t="s">
        <v>10025</v>
      </c>
      <c r="O7886" s="2">
        <v>9</v>
      </c>
      <c r="P7886" s="2" t="s">
        <v>10026</v>
      </c>
      <c r="Q7886" s="2">
        <v>271.5140692861653</v>
      </c>
      <c r="R7886" s="2">
        <f t="shared" si="246"/>
        <v>271.5140692861653</v>
      </c>
      <c r="S7886" s="2">
        <v>448.7813718094709</v>
      </c>
      <c r="T7886" s="2">
        <v>177.2673025233056</v>
      </c>
      <c r="U7886" s="2">
        <f t="shared" si="247"/>
        <v>39.499701560376714</v>
      </c>
      <c r="V7886" s="2">
        <v>3</v>
      </c>
      <c r="W7886" s="2" t="str">
        <f>IF(ISBLANK(V7886), "Missing", "OK")</f>
        <v>OK</v>
      </c>
      <c r="X7886" s="2" t="s">
        <v>10026</v>
      </c>
    </row>
    <row r="7887" spans="1:24" x14ac:dyDescent="0.35">
      <c r="A7887" s="2" t="s">
        <v>2133</v>
      </c>
      <c r="B7887" s="2" t="b">
        <f>COUNTIF(A:A, A7887)&gt;1</f>
        <v>0</v>
      </c>
      <c r="C7887" s="5">
        <v>45288.083333333336</v>
      </c>
      <c r="D7887" s="2" t="s">
        <v>10020</v>
      </c>
      <c r="E7887" s="2" t="s">
        <v>10024</v>
      </c>
      <c r="F7887" s="2">
        <v>63</v>
      </c>
      <c r="G7887" s="2">
        <v>3526</v>
      </c>
      <c r="H7887" s="2" t="str">
        <f>IF(G7887&lt;F7887, "Error", "OK")</f>
        <v>OK</v>
      </c>
      <c r="I7887" s="2">
        <v>14</v>
      </c>
      <c r="J7887" s="2" t="s">
        <v>10025</v>
      </c>
      <c r="K7887" s="2">
        <v>0</v>
      </c>
      <c r="L7887" s="2">
        <v>24</v>
      </c>
      <c r="M7887" s="2">
        <v>0</v>
      </c>
      <c r="N7887" s="2" t="s">
        <v>10026</v>
      </c>
      <c r="O7887" s="2">
        <v>4</v>
      </c>
      <c r="P7887" s="2" t="s">
        <v>10025</v>
      </c>
      <c r="Q7887" s="2">
        <v>234.29589522690921</v>
      </c>
      <c r="R7887" s="2">
        <f t="shared" si="246"/>
        <v>234.29589522690924</v>
      </c>
      <c r="S7887" s="2">
        <v>584.71063375784195</v>
      </c>
      <c r="T7887" s="2">
        <v>350.41473853093271</v>
      </c>
      <c r="U7887" s="2">
        <f t="shared" si="247"/>
        <v>59.929599070034541</v>
      </c>
      <c r="V7887" s="2">
        <v>3</v>
      </c>
      <c r="W7887" s="2" t="str">
        <f>IF(ISBLANK(V7887), "Missing", "OK")</f>
        <v>OK</v>
      </c>
      <c r="X7887" s="2" t="s">
        <v>10025</v>
      </c>
    </row>
    <row r="7888" spans="1:24" x14ac:dyDescent="0.35">
      <c r="A7888" s="2" t="s">
        <v>2132</v>
      </c>
      <c r="B7888" s="2" t="b">
        <f>COUNTIF(A:A, A7888)&gt;1</f>
        <v>0</v>
      </c>
      <c r="C7888" s="5">
        <v>45288.041666666664</v>
      </c>
      <c r="D7888" s="2" t="s">
        <v>10020</v>
      </c>
      <c r="E7888" s="2" t="s">
        <v>10023</v>
      </c>
      <c r="F7888" s="2">
        <v>331</v>
      </c>
      <c r="G7888" s="2">
        <v>1907</v>
      </c>
      <c r="H7888" s="2" t="str">
        <f>IF(G7888&lt;F7888, "Error", "OK")</f>
        <v>OK</v>
      </c>
      <c r="I7888" s="2">
        <v>20</v>
      </c>
      <c r="J7888" s="2" t="s">
        <v>10025</v>
      </c>
      <c r="K7888" s="2">
        <v>0</v>
      </c>
      <c r="L7888" s="2">
        <v>25</v>
      </c>
      <c r="M7888" s="2">
        <v>0</v>
      </c>
      <c r="N7888" s="2" t="s">
        <v>10025</v>
      </c>
      <c r="O7888" s="2">
        <v>7</v>
      </c>
      <c r="P7888" s="2" t="s">
        <v>10026</v>
      </c>
      <c r="Q7888" s="2">
        <v>37.456598876187783</v>
      </c>
      <c r="R7888" s="2">
        <f t="shared" si="246"/>
        <v>37.456598876187783</v>
      </c>
      <c r="S7888" s="2">
        <v>63.887267593919489</v>
      </c>
      <c r="T7888" s="2">
        <v>26.430668717731709</v>
      </c>
      <c r="U7888" s="2">
        <f t="shared" si="247"/>
        <v>41.370792198737369</v>
      </c>
      <c r="V7888" s="2">
        <v>4</v>
      </c>
      <c r="W7888" s="2" t="str">
        <f>IF(ISBLANK(V7888), "Missing", "OK")</f>
        <v>OK</v>
      </c>
      <c r="X7888" s="2" t="s">
        <v>10025</v>
      </c>
    </row>
    <row r="7889" spans="1:24" x14ac:dyDescent="0.35">
      <c r="A7889" s="2" t="s">
        <v>2131</v>
      </c>
      <c r="B7889" s="2" t="b">
        <f>COUNTIF(A:A, A7889)&gt;1</f>
        <v>0</v>
      </c>
      <c r="C7889" s="5">
        <v>45288</v>
      </c>
      <c r="D7889" s="2" t="s">
        <v>10020</v>
      </c>
      <c r="E7889" s="2" t="s">
        <v>10023</v>
      </c>
      <c r="F7889" s="2">
        <v>257</v>
      </c>
      <c r="G7889" s="2">
        <v>1398</v>
      </c>
      <c r="H7889" s="2" t="str">
        <f>IF(G7889&lt;F7889, "Error", "OK")</f>
        <v>OK</v>
      </c>
      <c r="I7889" s="2">
        <v>19</v>
      </c>
      <c r="J7889" s="2" t="s">
        <v>10025</v>
      </c>
      <c r="K7889" s="2">
        <v>0</v>
      </c>
      <c r="L7889" s="2">
        <v>20</v>
      </c>
      <c r="M7889" s="2">
        <v>7</v>
      </c>
      <c r="N7889" s="2" t="s">
        <v>10026</v>
      </c>
      <c r="O7889" s="2">
        <v>5</v>
      </c>
      <c r="P7889" s="2" t="s">
        <v>10025</v>
      </c>
      <c r="Q7889" s="2">
        <v>112.4771261660531</v>
      </c>
      <c r="R7889" s="2">
        <f t="shared" si="246"/>
        <v>112.47712616605307</v>
      </c>
      <c r="S7889" s="2">
        <v>174.80732201118099</v>
      </c>
      <c r="T7889" s="2">
        <v>62.330195845127918</v>
      </c>
      <c r="U7889" s="2">
        <f t="shared" si="247"/>
        <v>35.656513198652611</v>
      </c>
      <c r="V7889" s="2">
        <v>1</v>
      </c>
      <c r="W7889" s="2" t="str">
        <f>IF(ISBLANK(V7889), "Missing", "OK")</f>
        <v>OK</v>
      </c>
      <c r="X7889" s="2" t="s">
        <v>10025</v>
      </c>
    </row>
    <row r="7890" spans="1:24" x14ac:dyDescent="0.35">
      <c r="A7890" s="2" t="s">
        <v>2130</v>
      </c>
      <c r="B7890" s="2" t="b">
        <f>COUNTIF(A:A, A7890)&gt;1</f>
        <v>0</v>
      </c>
      <c r="C7890" s="5">
        <v>45287.958333333336</v>
      </c>
      <c r="D7890" s="2" t="s">
        <v>10021</v>
      </c>
      <c r="E7890" s="2" t="s">
        <v>10024</v>
      </c>
      <c r="F7890" s="2">
        <v>94</v>
      </c>
      <c r="G7890" s="2">
        <v>3043</v>
      </c>
      <c r="H7890" s="2" t="str">
        <f>IF(G7890&lt;F7890, "Error", "OK")</f>
        <v>OK</v>
      </c>
      <c r="I7890" s="2">
        <v>60</v>
      </c>
      <c r="J7890" s="2" t="s">
        <v>10025</v>
      </c>
      <c r="K7890" s="2">
        <v>0</v>
      </c>
      <c r="L7890" s="2">
        <v>26</v>
      </c>
      <c r="M7890" s="2">
        <v>0</v>
      </c>
      <c r="N7890" s="2" t="s">
        <v>10026</v>
      </c>
      <c r="O7890" s="2">
        <v>8</v>
      </c>
      <c r="P7890" s="2" t="s">
        <v>10025</v>
      </c>
      <c r="Q7890" s="2">
        <v>242.16098985523669</v>
      </c>
      <c r="R7890" s="2">
        <f t="shared" si="246"/>
        <v>242.16098985523658</v>
      </c>
      <c r="S7890" s="2">
        <v>384.61185461744668</v>
      </c>
      <c r="T7890" s="2">
        <v>142.4508647622101</v>
      </c>
      <c r="U7890" s="2">
        <f t="shared" si="247"/>
        <v>37.037564768745504</v>
      </c>
      <c r="V7890" s="2">
        <v>4</v>
      </c>
      <c r="W7890" s="2" t="str">
        <f>IF(ISBLANK(V7890), "Missing", "OK")</f>
        <v>OK</v>
      </c>
      <c r="X7890" s="2" t="s">
        <v>10025</v>
      </c>
    </row>
    <row r="7891" spans="1:24" x14ac:dyDescent="0.35">
      <c r="A7891" s="2" t="s">
        <v>2129</v>
      </c>
      <c r="B7891" s="2" t="b">
        <f>COUNTIF(A:A, A7891)&gt;1</f>
        <v>0</v>
      </c>
      <c r="C7891" s="5">
        <v>45287.916666666664</v>
      </c>
      <c r="D7891" s="2" t="s">
        <v>10019</v>
      </c>
      <c r="E7891" s="2" t="s">
        <v>10024</v>
      </c>
      <c r="F7891" s="2">
        <v>343</v>
      </c>
      <c r="G7891" s="2">
        <v>4456</v>
      </c>
      <c r="H7891" s="2" t="str">
        <f>IF(G7891&lt;F7891, "Error", "OK")</f>
        <v>OK</v>
      </c>
      <c r="I7891" s="2">
        <v>31</v>
      </c>
      <c r="J7891" s="2" t="s">
        <v>10025</v>
      </c>
      <c r="K7891" s="2">
        <v>0</v>
      </c>
      <c r="L7891" s="2">
        <v>42</v>
      </c>
      <c r="M7891" s="2">
        <v>8</v>
      </c>
      <c r="N7891" s="2" t="s">
        <v>10025</v>
      </c>
      <c r="O7891" s="2">
        <v>6</v>
      </c>
      <c r="P7891" s="2" t="s">
        <v>10026</v>
      </c>
      <c r="Q7891" s="2">
        <v>299.05283467938148</v>
      </c>
      <c r="R7891" s="2">
        <f t="shared" si="246"/>
        <v>299.05283467938148</v>
      </c>
      <c r="S7891" s="2">
        <v>495.52664992759071</v>
      </c>
      <c r="T7891" s="2">
        <v>196.47381524820921</v>
      </c>
      <c r="U7891" s="2">
        <f t="shared" si="247"/>
        <v>39.649495194036312</v>
      </c>
      <c r="V7891" s="2">
        <v>2</v>
      </c>
      <c r="W7891" s="2" t="str">
        <f>IF(ISBLANK(V7891), "Missing", "OK")</f>
        <v>OK</v>
      </c>
      <c r="X7891" s="2" t="s">
        <v>10025</v>
      </c>
    </row>
    <row r="7892" spans="1:24" x14ac:dyDescent="0.35">
      <c r="A7892" s="2" t="s">
        <v>2128</v>
      </c>
      <c r="B7892" s="2" t="b">
        <f>COUNTIF(A:A, A7892)&gt;1</f>
        <v>0</v>
      </c>
      <c r="C7892" s="5">
        <v>45287.875</v>
      </c>
      <c r="D7892" s="2" t="s">
        <v>10020</v>
      </c>
      <c r="E7892" s="2" t="s">
        <v>10023</v>
      </c>
      <c r="F7892" s="2">
        <v>329</v>
      </c>
      <c r="G7892" s="2">
        <v>4075</v>
      </c>
      <c r="H7892" s="2" t="str">
        <f>IF(G7892&lt;F7892, "Error", "OK")</f>
        <v>OK</v>
      </c>
      <c r="I7892" s="2">
        <v>57</v>
      </c>
      <c r="J7892" s="2" t="s">
        <v>10026</v>
      </c>
      <c r="K7892" s="2">
        <v>29</v>
      </c>
      <c r="L7892" s="2">
        <v>5</v>
      </c>
      <c r="M7892" s="2">
        <v>0</v>
      </c>
      <c r="N7892" s="2" t="s">
        <v>10026</v>
      </c>
      <c r="O7892" s="2">
        <v>3</v>
      </c>
      <c r="P7892" s="2" t="s">
        <v>10025</v>
      </c>
      <c r="Q7892" s="2">
        <v>112.6242340044532</v>
      </c>
      <c r="R7892" s="2">
        <f t="shared" si="246"/>
        <v>112.6242340044532</v>
      </c>
      <c r="S7892" s="2">
        <v>255.2896591675869</v>
      </c>
      <c r="T7892" s="2">
        <v>142.6654251631337</v>
      </c>
      <c r="U7892" s="2">
        <f t="shared" si="247"/>
        <v>55.883746183968952</v>
      </c>
      <c r="V7892" s="2">
        <v>2</v>
      </c>
      <c r="W7892" s="2" t="str">
        <f>IF(ISBLANK(V7892), "Missing", "OK")</f>
        <v>OK</v>
      </c>
      <c r="X7892" s="2" t="s">
        <v>10025</v>
      </c>
    </row>
    <row r="7893" spans="1:24" x14ac:dyDescent="0.35">
      <c r="A7893" s="2" t="s">
        <v>2127</v>
      </c>
      <c r="B7893" s="2" t="b">
        <f>COUNTIF(A:A, A7893)&gt;1</f>
        <v>0</v>
      </c>
      <c r="C7893" s="5">
        <v>45287.833333333336</v>
      </c>
      <c r="D7893" s="2" t="s">
        <v>10019</v>
      </c>
      <c r="E7893" s="2" t="s">
        <v>10022</v>
      </c>
      <c r="F7893" s="2">
        <v>381</v>
      </c>
      <c r="G7893" s="2">
        <v>2996</v>
      </c>
      <c r="H7893" s="2" t="str">
        <f>IF(G7893&lt;F7893, "Error", "OK")</f>
        <v>OK</v>
      </c>
      <c r="I7893" s="2">
        <v>7</v>
      </c>
      <c r="J7893" s="2" t="s">
        <v>10025</v>
      </c>
      <c r="K7893" s="2">
        <v>0</v>
      </c>
      <c r="L7893" s="2">
        <v>35</v>
      </c>
      <c r="M7893" s="2">
        <v>0</v>
      </c>
      <c r="N7893" s="2" t="s">
        <v>10026</v>
      </c>
      <c r="O7893" s="2">
        <v>9</v>
      </c>
      <c r="P7893" s="2" t="s">
        <v>10025</v>
      </c>
      <c r="Q7893" s="2">
        <v>298.99895562236043</v>
      </c>
      <c r="R7893" s="2">
        <f t="shared" si="246"/>
        <v>298.99895562236037</v>
      </c>
      <c r="S7893" s="2">
        <v>504.08756108314708</v>
      </c>
      <c r="T7893" s="2">
        <v>205.08860546078671</v>
      </c>
      <c r="U7893" s="2">
        <f t="shared" si="247"/>
        <v>40.685115304195776</v>
      </c>
      <c r="V7893" s="2">
        <v>2</v>
      </c>
      <c r="W7893" s="2" t="str">
        <f>IF(ISBLANK(V7893), "Missing", "OK")</f>
        <v>OK</v>
      </c>
      <c r="X7893" s="2" t="s">
        <v>10025</v>
      </c>
    </row>
    <row r="7894" spans="1:24" x14ac:dyDescent="0.35">
      <c r="A7894" s="2" t="s">
        <v>2126</v>
      </c>
      <c r="B7894" s="2" t="b">
        <f>COUNTIF(A:A, A7894)&gt;1</f>
        <v>0</v>
      </c>
      <c r="C7894" s="5">
        <v>45287.791666666664</v>
      </c>
      <c r="D7894" s="2" t="s">
        <v>10019</v>
      </c>
      <c r="E7894" s="2" t="s">
        <v>10024</v>
      </c>
      <c r="F7894" s="2">
        <v>40</v>
      </c>
      <c r="G7894" s="2">
        <v>2100</v>
      </c>
      <c r="H7894" s="2" t="str">
        <f>IF(G7894&lt;F7894, "Error", "OK")</f>
        <v>OK</v>
      </c>
      <c r="I7894" s="2">
        <v>37</v>
      </c>
      <c r="J7894" s="2" t="s">
        <v>10025</v>
      </c>
      <c r="K7894" s="2">
        <v>0</v>
      </c>
      <c r="L7894" s="2">
        <v>10</v>
      </c>
      <c r="M7894" s="2">
        <v>7</v>
      </c>
      <c r="N7894" s="2" t="s">
        <v>10026</v>
      </c>
      <c r="O7894" s="2">
        <v>2</v>
      </c>
      <c r="P7894" s="2" t="s">
        <v>10025</v>
      </c>
      <c r="Q7894" s="2">
        <v>449.10208306675531</v>
      </c>
      <c r="R7894" s="2">
        <f t="shared" si="246"/>
        <v>449.10208306675531</v>
      </c>
      <c r="S7894" s="2">
        <v>565.24405810945018</v>
      </c>
      <c r="T7894" s="2">
        <v>116.1419750426949</v>
      </c>
      <c r="U7894" s="2">
        <f t="shared" si="247"/>
        <v>20.547226171850518</v>
      </c>
      <c r="V7894" s="2">
        <v>3</v>
      </c>
      <c r="W7894" s="2" t="str">
        <f>IF(ISBLANK(V7894), "Missing", "OK")</f>
        <v>OK</v>
      </c>
      <c r="X7894" s="2" t="s">
        <v>10025</v>
      </c>
    </row>
    <row r="7895" spans="1:24" x14ac:dyDescent="0.35">
      <c r="A7895" s="2" t="s">
        <v>2125</v>
      </c>
      <c r="B7895" s="2" t="b">
        <f>COUNTIF(A:A, A7895)&gt;1</f>
        <v>0</v>
      </c>
      <c r="C7895" s="5">
        <v>45287.75</v>
      </c>
      <c r="D7895" s="2" t="s">
        <v>10019</v>
      </c>
      <c r="E7895" s="2" t="s">
        <v>10024</v>
      </c>
      <c r="F7895" s="2">
        <v>112</v>
      </c>
      <c r="G7895" s="2">
        <v>3864</v>
      </c>
      <c r="H7895" s="2" t="str">
        <f>IF(G7895&lt;F7895, "Error", "OK")</f>
        <v>OK</v>
      </c>
      <c r="I7895" s="2">
        <v>66</v>
      </c>
      <c r="J7895" s="2" t="s">
        <v>10025</v>
      </c>
      <c r="K7895" s="2">
        <v>0</v>
      </c>
      <c r="L7895" s="2">
        <v>18</v>
      </c>
      <c r="M7895" s="2">
        <v>17</v>
      </c>
      <c r="N7895" s="2" t="s">
        <v>10026</v>
      </c>
      <c r="O7895" s="2">
        <v>2</v>
      </c>
      <c r="P7895" s="2" t="s">
        <v>10025</v>
      </c>
      <c r="Q7895" s="2">
        <v>170.6080244159543</v>
      </c>
      <c r="R7895" s="2">
        <f t="shared" si="246"/>
        <v>170.60802441595442</v>
      </c>
      <c r="S7895" s="2">
        <v>308.78224524160521</v>
      </c>
      <c r="T7895" s="2">
        <v>138.17422082565079</v>
      </c>
      <c r="U7895" s="2">
        <f t="shared" si="247"/>
        <v>44.748110668583621</v>
      </c>
      <c r="V7895" s="2">
        <v>5</v>
      </c>
      <c r="W7895" s="2" t="str">
        <f>IF(ISBLANK(V7895), "Missing", "OK")</f>
        <v>OK</v>
      </c>
      <c r="X7895" s="2" t="s">
        <v>10025</v>
      </c>
    </row>
    <row r="7896" spans="1:24" x14ac:dyDescent="0.35">
      <c r="A7896" s="2" t="s">
        <v>2124</v>
      </c>
      <c r="B7896" s="2" t="b">
        <f>COUNTIF(A:A, A7896)&gt;1</f>
        <v>0</v>
      </c>
      <c r="C7896" s="5">
        <v>45287.708333333336</v>
      </c>
      <c r="D7896" s="2" t="s">
        <v>10020</v>
      </c>
      <c r="E7896" s="2" t="s">
        <v>10022</v>
      </c>
      <c r="F7896" s="2">
        <v>86</v>
      </c>
      <c r="G7896" s="2">
        <v>4778</v>
      </c>
      <c r="H7896" s="2" t="str">
        <f>IF(G7896&lt;F7896, "Error", "OK")</f>
        <v>OK</v>
      </c>
      <c r="I7896" s="2">
        <v>31</v>
      </c>
      <c r="J7896" s="2" t="s">
        <v>10025</v>
      </c>
      <c r="K7896" s="2">
        <v>0</v>
      </c>
      <c r="L7896" s="2">
        <v>25</v>
      </c>
      <c r="M7896" s="2">
        <v>3</v>
      </c>
      <c r="N7896" s="2" t="s">
        <v>10026</v>
      </c>
      <c r="O7896" s="2">
        <v>4</v>
      </c>
      <c r="P7896" s="2" t="s">
        <v>10025</v>
      </c>
      <c r="Q7896" s="2">
        <v>299.46636382480301</v>
      </c>
      <c r="R7896" s="2">
        <f t="shared" si="246"/>
        <v>299.46636382480295</v>
      </c>
      <c r="S7896" s="2">
        <v>693.09887575218977</v>
      </c>
      <c r="T7896" s="2">
        <v>393.63251192738682</v>
      </c>
      <c r="U7896" s="2">
        <f t="shared" si="247"/>
        <v>56.793125151183474</v>
      </c>
      <c r="V7896" s="2">
        <v>3</v>
      </c>
      <c r="W7896" s="2" t="str">
        <f>IF(ISBLANK(V7896), "Missing", "OK")</f>
        <v>OK</v>
      </c>
      <c r="X7896" s="2" t="s">
        <v>10025</v>
      </c>
    </row>
    <row r="7897" spans="1:24" x14ac:dyDescent="0.35">
      <c r="A7897" s="2" t="s">
        <v>2123</v>
      </c>
      <c r="B7897" s="2" t="b">
        <f>COUNTIF(A:A, A7897)&gt;1</f>
        <v>0</v>
      </c>
      <c r="C7897" s="5">
        <v>45287.666666666664</v>
      </c>
      <c r="D7897" s="2" t="s">
        <v>10019</v>
      </c>
      <c r="E7897" s="2" t="s">
        <v>10023</v>
      </c>
      <c r="F7897" s="2">
        <v>137</v>
      </c>
      <c r="G7897" s="2">
        <v>2536</v>
      </c>
      <c r="H7897" s="2" t="str">
        <f>IF(G7897&lt;F7897, "Error", "OK")</f>
        <v>OK</v>
      </c>
      <c r="I7897" s="2">
        <v>41</v>
      </c>
      <c r="J7897" s="2" t="s">
        <v>10025</v>
      </c>
      <c r="K7897" s="2">
        <v>0</v>
      </c>
      <c r="L7897" s="2">
        <v>16</v>
      </c>
      <c r="M7897" s="2">
        <v>0</v>
      </c>
      <c r="N7897" s="2" t="s">
        <v>10025</v>
      </c>
      <c r="O7897" s="2">
        <v>8</v>
      </c>
      <c r="P7897" s="2" t="s">
        <v>10026</v>
      </c>
      <c r="Q7897" s="2">
        <v>468.705778442824</v>
      </c>
      <c r="R7897" s="2">
        <f t="shared" si="246"/>
        <v>468.70577844282377</v>
      </c>
      <c r="S7897" s="2">
        <v>1072.08254925814</v>
      </c>
      <c r="T7897" s="2">
        <v>603.37677081531626</v>
      </c>
      <c r="U7897" s="2">
        <f t="shared" si="247"/>
        <v>56.280812632650445</v>
      </c>
      <c r="V7897" s="2">
        <v>3</v>
      </c>
      <c r="W7897" s="2" t="str">
        <f>IF(ISBLANK(V7897), "Missing", "OK")</f>
        <v>OK</v>
      </c>
      <c r="X7897" s="2" t="s">
        <v>10025</v>
      </c>
    </row>
    <row r="7898" spans="1:24" x14ac:dyDescent="0.35">
      <c r="A7898" s="2" t="s">
        <v>2122</v>
      </c>
      <c r="B7898" s="2" t="b">
        <f>COUNTIF(A:A, A7898)&gt;1</f>
        <v>0</v>
      </c>
      <c r="C7898" s="5">
        <v>45287.625</v>
      </c>
      <c r="D7898" s="2" t="s">
        <v>10019</v>
      </c>
      <c r="E7898" s="2" t="s">
        <v>10024</v>
      </c>
      <c r="F7898" s="2">
        <v>267</v>
      </c>
      <c r="G7898" s="2">
        <v>2461</v>
      </c>
      <c r="H7898" s="2" t="str">
        <f>IF(G7898&lt;F7898, "Error", "OK")</f>
        <v>OK</v>
      </c>
      <c r="I7898" s="2">
        <v>37</v>
      </c>
      <c r="J7898" s="2" t="s">
        <v>10025</v>
      </c>
      <c r="K7898" s="2">
        <v>0</v>
      </c>
      <c r="L7898" s="2">
        <v>34</v>
      </c>
      <c r="M7898" s="2">
        <v>14</v>
      </c>
      <c r="N7898" s="2" t="s">
        <v>10026</v>
      </c>
      <c r="O7898" s="2">
        <v>3</v>
      </c>
      <c r="P7898" s="2" t="s">
        <v>10025</v>
      </c>
      <c r="Q7898" s="2">
        <v>91.790305698287511</v>
      </c>
      <c r="R7898" s="2">
        <f t="shared" si="246"/>
        <v>91.790305698287597</v>
      </c>
      <c r="S7898" s="2">
        <v>220.49624133839379</v>
      </c>
      <c r="T7898" s="2">
        <v>128.70593564010619</v>
      </c>
      <c r="U7898" s="2">
        <f t="shared" si="247"/>
        <v>58.371033836618672</v>
      </c>
      <c r="V7898" s="2">
        <v>4</v>
      </c>
      <c r="W7898" s="2" t="str">
        <f>IF(ISBLANK(V7898), "Missing", "OK")</f>
        <v>OK</v>
      </c>
      <c r="X7898" s="2" t="s">
        <v>10025</v>
      </c>
    </row>
    <row r="7899" spans="1:24" x14ac:dyDescent="0.35">
      <c r="A7899" s="2" t="s">
        <v>2121</v>
      </c>
      <c r="B7899" s="2" t="b">
        <f>COUNTIF(A:A, A7899)&gt;1</f>
        <v>0</v>
      </c>
      <c r="C7899" s="5">
        <v>45287.583333333336</v>
      </c>
      <c r="D7899" s="2" t="s">
        <v>10021</v>
      </c>
      <c r="E7899" s="2" t="s">
        <v>10024</v>
      </c>
      <c r="F7899" s="2">
        <v>400</v>
      </c>
      <c r="G7899" s="2">
        <v>1939</v>
      </c>
      <c r="H7899" s="2" t="str">
        <f>IF(G7899&lt;F7899, "Error", "OK")</f>
        <v>OK</v>
      </c>
      <c r="I7899" s="2">
        <v>31</v>
      </c>
      <c r="J7899" s="2" t="s">
        <v>10025</v>
      </c>
      <c r="K7899" s="2">
        <v>0</v>
      </c>
      <c r="L7899" s="2">
        <v>10</v>
      </c>
      <c r="M7899" s="2">
        <v>0</v>
      </c>
      <c r="N7899" s="2" t="s">
        <v>10026</v>
      </c>
      <c r="O7899" s="2">
        <v>2</v>
      </c>
      <c r="P7899" s="2" t="s">
        <v>10025</v>
      </c>
      <c r="Q7899" s="2">
        <v>83.712391814358682</v>
      </c>
      <c r="R7899" s="2">
        <f t="shared" si="246"/>
        <v>83.71239181435871</v>
      </c>
      <c r="S7899" s="2">
        <v>186.83014880406941</v>
      </c>
      <c r="T7899" s="2">
        <v>103.1177569897107</v>
      </c>
      <c r="U7899" s="2">
        <f t="shared" si="247"/>
        <v>55.193317379333294</v>
      </c>
      <c r="V7899" s="2">
        <v>4</v>
      </c>
      <c r="W7899" s="2" t="str">
        <f>IF(ISBLANK(V7899), "Missing", "OK")</f>
        <v>OK</v>
      </c>
      <c r="X7899" s="2" t="s">
        <v>10025</v>
      </c>
    </row>
    <row r="7900" spans="1:24" x14ac:dyDescent="0.35">
      <c r="A7900" s="2" t="s">
        <v>2120</v>
      </c>
      <c r="B7900" s="2" t="b">
        <f>COUNTIF(A:A, A7900)&gt;1</f>
        <v>0</v>
      </c>
      <c r="C7900" s="5">
        <v>45287.541666666664</v>
      </c>
      <c r="D7900" s="2" t="s">
        <v>10020</v>
      </c>
      <c r="E7900" s="2" t="s">
        <v>10024</v>
      </c>
      <c r="F7900" s="2">
        <v>299</v>
      </c>
      <c r="G7900" s="2">
        <v>2428</v>
      </c>
      <c r="H7900" s="2" t="str">
        <f>IF(G7900&lt;F7900, "Error", "OK")</f>
        <v>OK</v>
      </c>
      <c r="I7900" s="2">
        <v>51</v>
      </c>
      <c r="J7900" s="2" t="s">
        <v>10025</v>
      </c>
      <c r="K7900" s="2">
        <v>0</v>
      </c>
      <c r="L7900" s="2">
        <v>9</v>
      </c>
      <c r="M7900" s="2">
        <v>6</v>
      </c>
      <c r="N7900" s="2" t="s">
        <v>10026</v>
      </c>
      <c r="O7900" s="2">
        <v>8</v>
      </c>
      <c r="P7900" s="2" t="s">
        <v>10025</v>
      </c>
      <c r="Q7900" s="2">
        <v>188.74919435496071</v>
      </c>
      <c r="R7900" s="2">
        <f t="shared" si="246"/>
        <v>188.74919435496079</v>
      </c>
      <c r="S7900" s="2">
        <v>397.89889236354549</v>
      </c>
      <c r="T7900" s="2">
        <v>209.14969800858469</v>
      </c>
      <c r="U7900" s="2">
        <f t="shared" si="247"/>
        <v>52.563528580394326</v>
      </c>
      <c r="V7900" s="2">
        <v>2</v>
      </c>
      <c r="W7900" s="2" t="str">
        <f>IF(ISBLANK(V7900), "Missing", "OK")</f>
        <v>OK</v>
      </c>
      <c r="X7900" s="2" t="s">
        <v>10025</v>
      </c>
    </row>
    <row r="7901" spans="1:24" x14ac:dyDescent="0.35">
      <c r="A7901" s="2" t="s">
        <v>2119</v>
      </c>
      <c r="B7901" s="2" t="b">
        <f>COUNTIF(A:A, A7901)&gt;1</f>
        <v>0</v>
      </c>
      <c r="C7901" s="5">
        <v>45287.5</v>
      </c>
      <c r="D7901" s="2" t="s">
        <v>10020</v>
      </c>
      <c r="E7901" s="2" t="s">
        <v>10023</v>
      </c>
      <c r="F7901" s="2">
        <v>126</v>
      </c>
      <c r="G7901" s="2">
        <v>4813</v>
      </c>
      <c r="H7901" s="2" t="str">
        <f>IF(G7901&lt;F7901, "Error", "OK")</f>
        <v>OK</v>
      </c>
      <c r="I7901" s="2">
        <v>58</v>
      </c>
      <c r="J7901" s="2" t="s">
        <v>10025</v>
      </c>
      <c r="K7901" s="2">
        <v>0</v>
      </c>
      <c r="L7901" s="2">
        <v>36</v>
      </c>
      <c r="M7901" s="2">
        <v>18</v>
      </c>
      <c r="N7901" s="2" t="s">
        <v>10026</v>
      </c>
      <c r="O7901" s="2">
        <v>6</v>
      </c>
      <c r="P7901" s="2" t="s">
        <v>10025</v>
      </c>
      <c r="Q7901" s="2">
        <v>217.16543081969829</v>
      </c>
      <c r="R7901" s="2">
        <f t="shared" si="246"/>
        <v>217.16543081969843</v>
      </c>
      <c r="S7901" s="2">
        <v>482.00301469454621</v>
      </c>
      <c r="T7901" s="2">
        <v>264.83758387484778</v>
      </c>
      <c r="U7901" s="2">
        <f t="shared" si="247"/>
        <v>54.945213162759984</v>
      </c>
      <c r="V7901" s="2">
        <v>4</v>
      </c>
      <c r="W7901" s="2" t="str">
        <f>IF(ISBLANK(V7901), "Missing", "OK")</f>
        <v>OK</v>
      </c>
      <c r="X7901" s="2" t="s">
        <v>10025</v>
      </c>
    </row>
    <row r="7902" spans="1:24" x14ac:dyDescent="0.35">
      <c r="A7902" s="2" t="s">
        <v>2118</v>
      </c>
      <c r="B7902" s="2" t="b">
        <f>COUNTIF(A:A, A7902)&gt;1</f>
        <v>0</v>
      </c>
      <c r="C7902" s="5">
        <v>45287.458333333336</v>
      </c>
      <c r="D7902" s="2" t="s">
        <v>10021</v>
      </c>
      <c r="E7902" s="2" t="s">
        <v>10022</v>
      </c>
      <c r="F7902" s="2">
        <v>115</v>
      </c>
      <c r="G7902" s="2">
        <v>4134</v>
      </c>
      <c r="H7902" s="2" t="str">
        <f>IF(G7902&lt;F7902, "Error", "OK")</f>
        <v>OK</v>
      </c>
      <c r="I7902" s="2">
        <v>14</v>
      </c>
      <c r="J7902" s="2" t="s">
        <v>10025</v>
      </c>
      <c r="K7902" s="2">
        <v>0</v>
      </c>
      <c r="L7902" s="2">
        <v>10</v>
      </c>
      <c r="M7902" s="2">
        <v>0</v>
      </c>
      <c r="N7902" s="2" t="s">
        <v>10026</v>
      </c>
      <c r="O7902" s="2">
        <v>5</v>
      </c>
      <c r="P7902" s="2" t="s">
        <v>10025</v>
      </c>
      <c r="Q7902" s="2">
        <v>180.7307281560023</v>
      </c>
      <c r="R7902" s="2">
        <f t="shared" si="246"/>
        <v>180.73072815600241</v>
      </c>
      <c r="S7902" s="2">
        <v>395.42233264633711</v>
      </c>
      <c r="T7902" s="2">
        <v>214.6916044903347</v>
      </c>
      <c r="U7902" s="2">
        <f t="shared" si="247"/>
        <v>54.294253704267462</v>
      </c>
      <c r="V7902" s="2">
        <v>4</v>
      </c>
      <c r="W7902" s="2" t="str">
        <f>IF(ISBLANK(V7902), "Missing", "OK")</f>
        <v>OK</v>
      </c>
      <c r="X7902" s="2" t="s">
        <v>10025</v>
      </c>
    </row>
    <row r="7903" spans="1:24" x14ac:dyDescent="0.35">
      <c r="A7903" s="2" t="s">
        <v>2117</v>
      </c>
      <c r="B7903" s="2" t="b">
        <f>COUNTIF(A:A, A7903)&gt;1</f>
        <v>0</v>
      </c>
      <c r="C7903" s="5">
        <v>45287.416666666664</v>
      </c>
      <c r="D7903" s="2" t="s">
        <v>10021</v>
      </c>
      <c r="E7903" s="2" t="s">
        <v>10023</v>
      </c>
      <c r="F7903" s="2">
        <v>245</v>
      </c>
      <c r="G7903" s="2">
        <v>3973</v>
      </c>
      <c r="H7903" s="2" t="str">
        <f>IF(G7903&lt;F7903, "Error", "OK")</f>
        <v>OK</v>
      </c>
      <c r="I7903" s="2">
        <v>26</v>
      </c>
      <c r="J7903" s="2" t="s">
        <v>10025</v>
      </c>
      <c r="K7903" s="2">
        <v>0</v>
      </c>
      <c r="L7903" s="2">
        <v>41</v>
      </c>
      <c r="M7903" s="2">
        <v>1</v>
      </c>
      <c r="N7903" s="2" t="s">
        <v>10026</v>
      </c>
      <c r="O7903" s="2">
        <v>5</v>
      </c>
      <c r="P7903" s="2" t="s">
        <v>10025</v>
      </c>
      <c r="Q7903" s="2">
        <v>231.604530101053</v>
      </c>
      <c r="R7903" s="2">
        <f t="shared" si="246"/>
        <v>231.604530101053</v>
      </c>
      <c r="S7903" s="2">
        <v>368.02964503499379</v>
      </c>
      <c r="T7903" s="2">
        <v>136.42511493394079</v>
      </c>
      <c r="U7903" s="2">
        <f t="shared" si="247"/>
        <v>37.069055923733785</v>
      </c>
      <c r="V7903" s="2">
        <v>4</v>
      </c>
      <c r="W7903" s="2" t="str">
        <f>IF(ISBLANK(V7903), "Missing", "OK")</f>
        <v>OK</v>
      </c>
      <c r="X7903" s="2" t="s">
        <v>10025</v>
      </c>
    </row>
    <row r="7904" spans="1:24" x14ac:dyDescent="0.35">
      <c r="A7904" s="2" t="s">
        <v>2116</v>
      </c>
      <c r="B7904" s="2" t="b">
        <f>COUNTIF(A:A, A7904)&gt;1</f>
        <v>0</v>
      </c>
      <c r="C7904" s="5">
        <v>45287.375</v>
      </c>
      <c r="D7904" s="2" t="s">
        <v>10021</v>
      </c>
      <c r="E7904" s="2" t="s">
        <v>10024</v>
      </c>
      <c r="F7904" s="2">
        <v>354</v>
      </c>
      <c r="G7904" s="2">
        <v>1325</v>
      </c>
      <c r="H7904" s="2" t="str">
        <f>IF(G7904&lt;F7904, "Error", "OK")</f>
        <v>OK</v>
      </c>
      <c r="I7904" s="2">
        <v>55</v>
      </c>
      <c r="J7904" s="2" t="s">
        <v>10025</v>
      </c>
      <c r="K7904" s="2">
        <v>0</v>
      </c>
      <c r="L7904" s="2">
        <v>7</v>
      </c>
      <c r="M7904" s="2">
        <v>16</v>
      </c>
      <c r="N7904" s="2" t="s">
        <v>10026</v>
      </c>
      <c r="O7904" s="2">
        <v>4</v>
      </c>
      <c r="P7904" s="2" t="s">
        <v>10025</v>
      </c>
      <c r="Q7904" s="2">
        <v>363.03775478227863</v>
      </c>
      <c r="R7904" s="2">
        <f t="shared" si="246"/>
        <v>363.03775478227863</v>
      </c>
      <c r="S7904" s="2">
        <v>681.39532356580901</v>
      </c>
      <c r="T7904" s="2">
        <v>318.35756878353038</v>
      </c>
      <c r="U7904" s="2">
        <f t="shared" si="247"/>
        <v>46.721419677131593</v>
      </c>
      <c r="V7904" s="2">
        <v>3</v>
      </c>
      <c r="W7904" s="2" t="str">
        <f>IF(ISBLANK(V7904), "Missing", "OK")</f>
        <v>OK</v>
      </c>
      <c r="X7904" s="2" t="s">
        <v>10026</v>
      </c>
    </row>
    <row r="7905" spans="1:24" x14ac:dyDescent="0.35">
      <c r="A7905" s="2" t="s">
        <v>2115</v>
      </c>
      <c r="B7905" s="2" t="b">
        <f>COUNTIF(A:A, A7905)&gt;1</f>
        <v>0</v>
      </c>
      <c r="C7905" s="5">
        <v>45287.333333333336</v>
      </c>
      <c r="D7905" s="2" t="s">
        <v>10020</v>
      </c>
      <c r="E7905" s="2" t="s">
        <v>10023</v>
      </c>
      <c r="F7905" s="2">
        <v>119</v>
      </c>
      <c r="G7905" s="2">
        <v>1498</v>
      </c>
      <c r="H7905" s="2" t="str">
        <f>IF(G7905&lt;F7905, "Error", "OK")</f>
        <v>OK</v>
      </c>
      <c r="I7905" s="2">
        <v>46</v>
      </c>
      <c r="J7905" s="2" t="s">
        <v>10025</v>
      </c>
      <c r="K7905" s="2">
        <v>0</v>
      </c>
      <c r="L7905" s="2">
        <v>22</v>
      </c>
      <c r="M7905" s="2">
        <v>11</v>
      </c>
      <c r="N7905" s="2" t="s">
        <v>10026</v>
      </c>
      <c r="O7905" s="2">
        <v>8</v>
      </c>
      <c r="P7905" s="2" t="s">
        <v>10025</v>
      </c>
      <c r="Q7905" s="2">
        <v>212.502113533282</v>
      </c>
      <c r="R7905" s="2">
        <f t="shared" si="246"/>
        <v>212.50211353328203</v>
      </c>
      <c r="S7905" s="2">
        <v>301.45000962272718</v>
      </c>
      <c r="T7905" s="2">
        <v>88.947896089445152</v>
      </c>
      <c r="U7905" s="2">
        <f t="shared" si="247"/>
        <v>29.506682119786909</v>
      </c>
      <c r="V7905" s="2">
        <v>2</v>
      </c>
      <c r="W7905" s="2" t="str">
        <f>IF(ISBLANK(V7905), "Missing", "OK")</f>
        <v>OK</v>
      </c>
      <c r="X7905" s="2" t="s">
        <v>10025</v>
      </c>
    </row>
    <row r="7906" spans="1:24" x14ac:dyDescent="0.35">
      <c r="A7906" s="2" t="s">
        <v>2114</v>
      </c>
      <c r="B7906" s="2" t="b">
        <f>COUNTIF(A:A, A7906)&gt;1</f>
        <v>0</v>
      </c>
      <c r="C7906" s="5">
        <v>45287.291666666664</v>
      </c>
      <c r="D7906" s="2" t="s">
        <v>10019</v>
      </c>
      <c r="E7906" s="2" t="s">
        <v>10024</v>
      </c>
      <c r="F7906" s="2">
        <v>88</v>
      </c>
      <c r="G7906" s="2">
        <v>2636</v>
      </c>
      <c r="H7906" s="2" t="str">
        <f>IF(G7906&lt;F7906, "Error", "OK")</f>
        <v>OK</v>
      </c>
      <c r="I7906" s="2">
        <v>34</v>
      </c>
      <c r="J7906" s="2" t="s">
        <v>10026</v>
      </c>
      <c r="K7906" s="2">
        <v>17</v>
      </c>
      <c r="L7906" s="2">
        <v>12</v>
      </c>
      <c r="M7906" s="2">
        <v>0</v>
      </c>
      <c r="N7906" s="2" t="s">
        <v>10025</v>
      </c>
      <c r="O7906" s="2">
        <v>9</v>
      </c>
      <c r="P7906" s="2" t="s">
        <v>10026</v>
      </c>
      <c r="Q7906" s="2">
        <v>203.30299732284669</v>
      </c>
      <c r="R7906" s="2">
        <f t="shared" si="246"/>
        <v>203.30299732284669</v>
      </c>
      <c r="S7906" s="2">
        <v>481.41637402433111</v>
      </c>
      <c r="T7906" s="2">
        <v>278.11337670148441</v>
      </c>
      <c r="U7906" s="2">
        <f t="shared" si="247"/>
        <v>57.76982082612512</v>
      </c>
      <c r="V7906" s="2">
        <v>3</v>
      </c>
      <c r="W7906" s="2" t="str">
        <f>IF(ISBLANK(V7906), "Missing", "OK")</f>
        <v>OK</v>
      </c>
      <c r="X7906" s="2" t="s">
        <v>10025</v>
      </c>
    </row>
    <row r="7907" spans="1:24" x14ac:dyDescent="0.35">
      <c r="A7907" s="2" t="s">
        <v>2113</v>
      </c>
      <c r="B7907" s="2" t="b">
        <f>COUNTIF(A:A, A7907)&gt;1</f>
        <v>0</v>
      </c>
      <c r="C7907" s="5">
        <v>45287.25</v>
      </c>
      <c r="D7907" s="2" t="s">
        <v>10019</v>
      </c>
      <c r="E7907" s="2" t="s">
        <v>10023</v>
      </c>
      <c r="F7907" s="2">
        <v>476</v>
      </c>
      <c r="G7907" s="2">
        <v>4202</v>
      </c>
      <c r="H7907" s="2" t="str">
        <f>IF(G7907&lt;F7907, "Error", "OK")</f>
        <v>OK</v>
      </c>
      <c r="I7907" s="2">
        <v>6</v>
      </c>
      <c r="J7907" s="2" t="s">
        <v>10026</v>
      </c>
      <c r="K7907" s="2">
        <v>37</v>
      </c>
      <c r="L7907" s="2">
        <v>33</v>
      </c>
      <c r="M7907" s="2">
        <v>8</v>
      </c>
      <c r="N7907" s="2" t="s">
        <v>10026</v>
      </c>
      <c r="O7907" s="2">
        <v>5</v>
      </c>
      <c r="P7907" s="2" t="s">
        <v>10025</v>
      </c>
      <c r="Q7907" s="2">
        <v>117.5253099850197</v>
      </c>
      <c r="R7907" s="2">
        <f t="shared" si="246"/>
        <v>117.52530998501962</v>
      </c>
      <c r="S7907" s="2">
        <v>176.23969258658599</v>
      </c>
      <c r="T7907" s="2">
        <v>58.714382601566363</v>
      </c>
      <c r="U7907" s="2">
        <f t="shared" si="247"/>
        <v>33.31507320504442</v>
      </c>
      <c r="V7907" s="2">
        <v>4</v>
      </c>
      <c r="W7907" s="2" t="str">
        <f>IF(ISBLANK(V7907), "Missing", "OK")</f>
        <v>OK</v>
      </c>
      <c r="X7907" s="2" t="s">
        <v>10025</v>
      </c>
    </row>
    <row r="7908" spans="1:24" x14ac:dyDescent="0.35">
      <c r="A7908" s="2" t="s">
        <v>2112</v>
      </c>
      <c r="B7908" s="2" t="b">
        <f>COUNTIF(A:A, A7908)&gt;1</f>
        <v>0</v>
      </c>
      <c r="C7908" s="5">
        <v>45287.208333333336</v>
      </c>
      <c r="D7908" s="2" t="s">
        <v>10021</v>
      </c>
      <c r="E7908" s="2" t="s">
        <v>10022</v>
      </c>
      <c r="F7908" s="2">
        <v>313</v>
      </c>
      <c r="G7908" s="2">
        <v>2351</v>
      </c>
      <c r="H7908" s="2" t="str">
        <f>IF(G7908&lt;F7908, "Error", "OK")</f>
        <v>OK</v>
      </c>
      <c r="I7908" s="2">
        <v>2</v>
      </c>
      <c r="J7908" s="2" t="s">
        <v>10025</v>
      </c>
      <c r="K7908" s="2">
        <v>0</v>
      </c>
      <c r="L7908" s="2">
        <v>22</v>
      </c>
      <c r="M7908" s="2">
        <v>12</v>
      </c>
      <c r="N7908" s="2" t="s">
        <v>10026</v>
      </c>
      <c r="O7908" s="2">
        <v>3</v>
      </c>
      <c r="P7908" s="2" t="s">
        <v>10025</v>
      </c>
      <c r="Q7908" s="2">
        <v>181.69633927482721</v>
      </c>
      <c r="R7908" s="2">
        <f t="shared" si="246"/>
        <v>181.69633927482715</v>
      </c>
      <c r="S7908" s="2">
        <v>259.38417060127318</v>
      </c>
      <c r="T7908" s="2">
        <v>77.68783132644603</v>
      </c>
      <c r="U7908" s="2">
        <f t="shared" si="247"/>
        <v>29.950876010035405</v>
      </c>
      <c r="V7908" s="2">
        <v>1</v>
      </c>
      <c r="W7908" s="2" t="str">
        <f>IF(ISBLANK(V7908), "Missing", "OK")</f>
        <v>OK</v>
      </c>
      <c r="X7908" s="2" t="s">
        <v>10026</v>
      </c>
    </row>
    <row r="7909" spans="1:24" x14ac:dyDescent="0.35">
      <c r="A7909" s="2" t="s">
        <v>2111</v>
      </c>
      <c r="B7909" s="2" t="b">
        <f>COUNTIF(A:A, A7909)&gt;1</f>
        <v>0</v>
      </c>
      <c r="C7909" s="5">
        <v>45287.166666666664</v>
      </c>
      <c r="D7909" s="2" t="s">
        <v>10021</v>
      </c>
      <c r="E7909" s="2" t="s">
        <v>10024</v>
      </c>
      <c r="F7909" s="2">
        <v>236</v>
      </c>
      <c r="G7909" s="2">
        <v>4285</v>
      </c>
      <c r="H7909" s="2" t="str">
        <f>IF(G7909&lt;F7909, "Error", "OK")</f>
        <v>OK</v>
      </c>
      <c r="I7909" s="2">
        <v>34</v>
      </c>
      <c r="J7909" s="2" t="s">
        <v>10025</v>
      </c>
      <c r="K7909" s="2">
        <v>0</v>
      </c>
      <c r="L7909" s="2">
        <v>11</v>
      </c>
      <c r="M7909" s="2">
        <v>0</v>
      </c>
      <c r="N7909" s="2" t="s">
        <v>10025</v>
      </c>
      <c r="O7909" s="2">
        <v>2</v>
      </c>
      <c r="P7909" s="2" t="s">
        <v>10026</v>
      </c>
      <c r="Q7909" s="2">
        <v>397.78937583055489</v>
      </c>
      <c r="R7909" s="2">
        <f t="shared" si="246"/>
        <v>397.78937583055489</v>
      </c>
      <c r="S7909" s="2">
        <v>871.2260512894386</v>
      </c>
      <c r="T7909" s="2">
        <v>473.43667545888371</v>
      </c>
      <c r="U7909" s="2">
        <f t="shared" si="247"/>
        <v>54.341427779642771</v>
      </c>
      <c r="V7909" s="2">
        <v>3</v>
      </c>
      <c r="W7909" s="2" t="str">
        <f>IF(ISBLANK(V7909), "Missing", "OK")</f>
        <v>OK</v>
      </c>
      <c r="X7909" s="2" t="s">
        <v>10025</v>
      </c>
    </row>
    <row r="7910" spans="1:24" x14ac:dyDescent="0.35">
      <c r="A7910" s="2" t="s">
        <v>2110</v>
      </c>
      <c r="B7910" s="2" t="b">
        <f>COUNTIF(A:A, A7910)&gt;1</f>
        <v>0</v>
      </c>
      <c r="C7910" s="5">
        <v>45287.125</v>
      </c>
      <c r="D7910" s="2" t="s">
        <v>10021</v>
      </c>
      <c r="E7910" s="2" t="s">
        <v>10024</v>
      </c>
      <c r="F7910" s="2">
        <v>419</v>
      </c>
      <c r="G7910" s="2">
        <v>2102</v>
      </c>
      <c r="H7910" s="2" t="str">
        <f>IF(G7910&lt;F7910, "Error", "OK")</f>
        <v>OK</v>
      </c>
      <c r="I7910" s="2">
        <v>10</v>
      </c>
      <c r="J7910" s="2" t="s">
        <v>10025</v>
      </c>
      <c r="K7910" s="2">
        <v>0</v>
      </c>
      <c r="L7910" s="2">
        <v>46</v>
      </c>
      <c r="M7910" s="2">
        <v>17</v>
      </c>
      <c r="N7910" s="2" t="s">
        <v>10025</v>
      </c>
      <c r="O7910" s="2">
        <v>8</v>
      </c>
      <c r="P7910" s="2" t="s">
        <v>10026</v>
      </c>
      <c r="Q7910" s="2">
        <v>352.86865972991228</v>
      </c>
      <c r="R7910" s="2">
        <f t="shared" si="246"/>
        <v>352.86865972991234</v>
      </c>
      <c r="S7910" s="2">
        <v>562.83590920440918</v>
      </c>
      <c r="T7910" s="2">
        <v>209.96724947449681</v>
      </c>
      <c r="U7910" s="2">
        <f t="shared" si="247"/>
        <v>37.305233379883987</v>
      </c>
      <c r="V7910" s="2">
        <v>1</v>
      </c>
      <c r="W7910" s="2" t="str">
        <f>IF(ISBLANK(V7910), "Missing", "OK")</f>
        <v>OK</v>
      </c>
      <c r="X7910" s="2" t="s">
        <v>10026</v>
      </c>
    </row>
    <row r="7911" spans="1:24" x14ac:dyDescent="0.35">
      <c r="A7911" s="2" t="s">
        <v>2109</v>
      </c>
      <c r="B7911" s="2" t="b">
        <f>COUNTIF(A:A, A7911)&gt;1</f>
        <v>0</v>
      </c>
      <c r="C7911" s="5">
        <v>45287.083333333336</v>
      </c>
      <c r="D7911" s="2" t="s">
        <v>10021</v>
      </c>
      <c r="E7911" s="2" t="s">
        <v>10024</v>
      </c>
      <c r="F7911" s="2">
        <v>209</v>
      </c>
      <c r="G7911" s="2">
        <v>1406</v>
      </c>
      <c r="H7911" s="2" t="str">
        <f>IF(G7911&lt;F7911, "Error", "OK")</f>
        <v>OK</v>
      </c>
      <c r="I7911" s="2">
        <v>53</v>
      </c>
      <c r="J7911" s="2" t="s">
        <v>10026</v>
      </c>
      <c r="K7911" s="2">
        <v>15</v>
      </c>
      <c r="L7911" s="2">
        <v>16</v>
      </c>
      <c r="M7911" s="2">
        <v>11</v>
      </c>
      <c r="N7911" s="2" t="s">
        <v>10026</v>
      </c>
      <c r="O7911" s="2">
        <v>6</v>
      </c>
      <c r="P7911" s="2" t="s">
        <v>10025</v>
      </c>
      <c r="Q7911" s="2">
        <v>386.52861316176262</v>
      </c>
      <c r="R7911" s="2">
        <f t="shared" si="246"/>
        <v>386.52861316176268</v>
      </c>
      <c r="S7911" s="2">
        <v>749.56564708502196</v>
      </c>
      <c r="T7911" s="2">
        <v>363.03703392325929</v>
      </c>
      <c r="U7911" s="2">
        <f t="shared" si="247"/>
        <v>48.432987201997612</v>
      </c>
      <c r="V7911" s="2">
        <v>4</v>
      </c>
      <c r="W7911" s="2" t="str">
        <f>IF(ISBLANK(V7911), "Missing", "OK")</f>
        <v>OK</v>
      </c>
      <c r="X7911" s="2" t="s">
        <v>10025</v>
      </c>
    </row>
    <row r="7912" spans="1:24" x14ac:dyDescent="0.35">
      <c r="A7912" s="2" t="s">
        <v>2108</v>
      </c>
      <c r="B7912" s="2" t="b">
        <f>COUNTIF(A:A, A7912)&gt;1</f>
        <v>0</v>
      </c>
      <c r="C7912" s="5">
        <v>45287.041666666664</v>
      </c>
      <c r="D7912" s="2" t="s">
        <v>10020</v>
      </c>
      <c r="E7912" s="2" t="s">
        <v>10022</v>
      </c>
      <c r="F7912" s="2">
        <v>205</v>
      </c>
      <c r="G7912" s="2">
        <v>4504</v>
      </c>
      <c r="H7912" s="2" t="str">
        <f>IF(G7912&lt;F7912, "Error", "OK")</f>
        <v>OK</v>
      </c>
      <c r="I7912" s="2">
        <v>29</v>
      </c>
      <c r="J7912" s="2" t="s">
        <v>10025</v>
      </c>
      <c r="K7912" s="2">
        <v>0</v>
      </c>
      <c r="L7912" s="2">
        <v>42</v>
      </c>
      <c r="M7912" s="2">
        <v>12</v>
      </c>
      <c r="N7912" s="2" t="s">
        <v>10025</v>
      </c>
      <c r="O7912" s="2">
        <v>7</v>
      </c>
      <c r="P7912" s="2" t="s">
        <v>10026</v>
      </c>
      <c r="Q7912" s="2">
        <v>40.195237152932883</v>
      </c>
      <c r="R7912" s="2">
        <f t="shared" si="246"/>
        <v>40.195237152932876</v>
      </c>
      <c r="S7912" s="2">
        <v>90.481539696206127</v>
      </c>
      <c r="T7912" s="2">
        <v>50.286302543273251</v>
      </c>
      <c r="U7912" s="2">
        <f t="shared" si="247"/>
        <v>55.576311711881431</v>
      </c>
      <c r="V7912" s="2">
        <v>5</v>
      </c>
      <c r="W7912" s="2" t="str">
        <f>IF(ISBLANK(V7912), "Missing", "OK")</f>
        <v>OK</v>
      </c>
      <c r="X7912" s="2" t="s">
        <v>10025</v>
      </c>
    </row>
    <row r="7913" spans="1:24" x14ac:dyDescent="0.35">
      <c r="A7913" s="2" t="s">
        <v>2107</v>
      </c>
      <c r="B7913" s="2" t="b">
        <f>COUNTIF(A:A, A7913)&gt;1</f>
        <v>0</v>
      </c>
      <c r="C7913" s="5">
        <v>45287</v>
      </c>
      <c r="D7913" s="2" t="s">
        <v>10019</v>
      </c>
      <c r="E7913" s="2" t="s">
        <v>10024</v>
      </c>
      <c r="F7913" s="2">
        <v>432</v>
      </c>
      <c r="G7913" s="2">
        <v>4551</v>
      </c>
      <c r="H7913" s="2" t="str">
        <f>IF(G7913&lt;F7913, "Error", "OK")</f>
        <v>OK</v>
      </c>
      <c r="I7913" s="2">
        <v>19</v>
      </c>
      <c r="J7913" s="2" t="s">
        <v>10025</v>
      </c>
      <c r="K7913" s="2">
        <v>0</v>
      </c>
      <c r="L7913" s="2">
        <v>23</v>
      </c>
      <c r="M7913" s="2">
        <v>19</v>
      </c>
      <c r="N7913" s="2" t="s">
        <v>10026</v>
      </c>
      <c r="O7913" s="2">
        <v>4</v>
      </c>
      <c r="P7913" s="2" t="s">
        <v>10025</v>
      </c>
      <c r="Q7913" s="2">
        <v>422.90432538596173</v>
      </c>
      <c r="R7913" s="2">
        <f t="shared" si="246"/>
        <v>422.90432538596173</v>
      </c>
      <c r="S7913" s="2">
        <v>857.05482661198573</v>
      </c>
      <c r="T7913" s="2">
        <v>434.15050122602401</v>
      </c>
      <c r="U7913" s="2">
        <f t="shared" si="247"/>
        <v>50.656094306388745</v>
      </c>
      <c r="V7913" s="2">
        <v>5</v>
      </c>
      <c r="W7913" s="2" t="str">
        <f>IF(ISBLANK(V7913), "Missing", "OK")</f>
        <v>OK</v>
      </c>
      <c r="X7913" s="2" t="s">
        <v>10025</v>
      </c>
    </row>
    <row r="7914" spans="1:24" x14ac:dyDescent="0.35">
      <c r="A7914" s="2" t="s">
        <v>2106</v>
      </c>
      <c r="B7914" s="2" t="b">
        <f>COUNTIF(A:A, A7914)&gt;1</f>
        <v>0</v>
      </c>
      <c r="C7914" s="5">
        <v>45286.958333333336</v>
      </c>
      <c r="D7914" s="2" t="s">
        <v>10020</v>
      </c>
      <c r="E7914" s="2" t="s">
        <v>10024</v>
      </c>
      <c r="F7914" s="2">
        <v>35</v>
      </c>
      <c r="G7914" s="2">
        <v>4943</v>
      </c>
      <c r="H7914" s="2" t="str">
        <f>IF(G7914&lt;F7914, "Error", "OK")</f>
        <v>OK</v>
      </c>
      <c r="I7914" s="2">
        <v>39</v>
      </c>
      <c r="J7914" s="2" t="s">
        <v>10025</v>
      </c>
      <c r="K7914" s="2">
        <v>0</v>
      </c>
      <c r="L7914" s="2">
        <v>30</v>
      </c>
      <c r="M7914" s="2">
        <v>19</v>
      </c>
      <c r="N7914" s="2" t="s">
        <v>10026</v>
      </c>
      <c r="O7914" s="2">
        <v>4</v>
      </c>
      <c r="P7914" s="2" t="s">
        <v>10025</v>
      </c>
      <c r="Q7914" s="2">
        <v>455.50885026889762</v>
      </c>
      <c r="R7914" s="2">
        <f t="shared" si="246"/>
        <v>455.50885026889785</v>
      </c>
      <c r="S7914" s="2">
        <v>1100.0466308850259</v>
      </c>
      <c r="T7914" s="2">
        <v>644.53778061612809</v>
      </c>
      <c r="U7914" s="2">
        <f t="shared" si="247"/>
        <v>58.59185988302832</v>
      </c>
      <c r="V7914" s="2">
        <v>5</v>
      </c>
      <c r="W7914" s="2" t="str">
        <f>IF(ISBLANK(V7914), "Missing", "OK")</f>
        <v>OK</v>
      </c>
      <c r="X7914" s="2" t="s">
        <v>10025</v>
      </c>
    </row>
    <row r="7915" spans="1:24" x14ac:dyDescent="0.35">
      <c r="A7915" s="2" t="s">
        <v>2105</v>
      </c>
      <c r="B7915" s="2" t="b">
        <f>COUNTIF(A:A, A7915)&gt;1</f>
        <v>0</v>
      </c>
      <c r="C7915" s="5">
        <v>45286.916666666664</v>
      </c>
      <c r="D7915" s="2" t="s">
        <v>10021</v>
      </c>
      <c r="E7915" s="2" t="s">
        <v>10023</v>
      </c>
      <c r="F7915" s="2">
        <v>257</v>
      </c>
      <c r="G7915" s="2">
        <v>2018</v>
      </c>
      <c r="H7915" s="2" t="str">
        <f>IF(G7915&lt;F7915, "Error", "OK")</f>
        <v>OK</v>
      </c>
      <c r="I7915" s="2">
        <v>23</v>
      </c>
      <c r="J7915" s="2" t="s">
        <v>10025</v>
      </c>
      <c r="K7915" s="2">
        <v>0</v>
      </c>
      <c r="L7915" s="2">
        <v>7</v>
      </c>
      <c r="M7915" s="2">
        <v>10</v>
      </c>
      <c r="N7915" s="2" t="s">
        <v>10026</v>
      </c>
      <c r="O7915" s="2">
        <v>1</v>
      </c>
      <c r="P7915" s="2" t="s">
        <v>10025</v>
      </c>
      <c r="Q7915" s="2">
        <v>341.30779910431761</v>
      </c>
      <c r="R7915" s="2">
        <f t="shared" si="246"/>
        <v>341.30779910431755</v>
      </c>
      <c r="S7915" s="2">
        <v>454.37751001188877</v>
      </c>
      <c r="T7915" s="2">
        <v>113.06971090757121</v>
      </c>
      <c r="U7915" s="2">
        <f t="shared" si="247"/>
        <v>24.884530685643476</v>
      </c>
      <c r="V7915" s="2">
        <v>5</v>
      </c>
      <c r="W7915" s="2" t="str">
        <f>IF(ISBLANK(V7915), "Missing", "OK")</f>
        <v>OK</v>
      </c>
      <c r="X7915" s="2" t="s">
        <v>10025</v>
      </c>
    </row>
    <row r="7916" spans="1:24" x14ac:dyDescent="0.35">
      <c r="A7916" s="2" t="s">
        <v>2104</v>
      </c>
      <c r="B7916" s="2" t="b">
        <f>COUNTIF(A:A, A7916)&gt;1</f>
        <v>0</v>
      </c>
      <c r="C7916" s="5">
        <v>45286.875</v>
      </c>
      <c r="D7916" s="2" t="s">
        <v>10021</v>
      </c>
      <c r="E7916" s="2" t="s">
        <v>10022</v>
      </c>
      <c r="F7916" s="2">
        <v>55</v>
      </c>
      <c r="G7916" s="2">
        <v>2963</v>
      </c>
      <c r="H7916" s="2" t="str">
        <f>IF(G7916&lt;F7916, "Error", "OK")</f>
        <v>OK</v>
      </c>
      <c r="I7916" s="2">
        <v>5</v>
      </c>
      <c r="J7916" s="2" t="s">
        <v>10026</v>
      </c>
      <c r="K7916" s="2">
        <v>7</v>
      </c>
      <c r="L7916" s="2">
        <v>24</v>
      </c>
      <c r="M7916" s="2">
        <v>13</v>
      </c>
      <c r="N7916" s="2" t="s">
        <v>10026</v>
      </c>
      <c r="O7916" s="2">
        <v>7</v>
      </c>
      <c r="P7916" s="2" t="s">
        <v>10025</v>
      </c>
      <c r="Q7916" s="2">
        <v>447.89213293710719</v>
      </c>
      <c r="R7916" s="2">
        <f t="shared" si="246"/>
        <v>447.89213293710714</v>
      </c>
      <c r="S7916" s="2">
        <v>1012.049426635371</v>
      </c>
      <c r="T7916" s="2">
        <v>564.15729369826386</v>
      </c>
      <c r="U7916" s="2">
        <f t="shared" si="247"/>
        <v>55.744045582224601</v>
      </c>
      <c r="V7916" s="2">
        <v>4</v>
      </c>
      <c r="W7916" s="2" t="str">
        <f>IF(ISBLANK(V7916), "Missing", "OK")</f>
        <v>OK</v>
      </c>
      <c r="X7916" s="2" t="s">
        <v>10025</v>
      </c>
    </row>
    <row r="7917" spans="1:24" x14ac:dyDescent="0.35">
      <c r="A7917" s="2" t="s">
        <v>2103</v>
      </c>
      <c r="B7917" s="2" t="b">
        <f>COUNTIF(A:A, A7917)&gt;1</f>
        <v>0</v>
      </c>
      <c r="C7917" s="5">
        <v>45286.833333333336</v>
      </c>
      <c r="D7917" s="2" t="s">
        <v>10021</v>
      </c>
      <c r="E7917" s="2" t="s">
        <v>10022</v>
      </c>
      <c r="F7917" s="2">
        <v>339</v>
      </c>
      <c r="G7917" s="2">
        <v>4739</v>
      </c>
      <c r="H7917" s="2" t="str">
        <f>IF(G7917&lt;F7917, "Error", "OK")</f>
        <v>OK</v>
      </c>
      <c r="I7917" s="2">
        <v>69</v>
      </c>
      <c r="J7917" s="2" t="s">
        <v>10025</v>
      </c>
      <c r="K7917" s="2">
        <v>0</v>
      </c>
      <c r="L7917" s="2">
        <v>30</v>
      </c>
      <c r="M7917" s="2">
        <v>18</v>
      </c>
      <c r="N7917" s="2" t="s">
        <v>10026</v>
      </c>
      <c r="O7917" s="2">
        <v>5</v>
      </c>
      <c r="P7917" s="2" t="s">
        <v>10025</v>
      </c>
      <c r="Q7917" s="2">
        <v>122.9033831414382</v>
      </c>
      <c r="R7917" s="2">
        <f t="shared" si="246"/>
        <v>122.90338314143808</v>
      </c>
      <c r="S7917" s="2">
        <v>240.23991276470639</v>
      </c>
      <c r="T7917" s="2">
        <v>117.33652962326831</v>
      </c>
      <c r="U7917" s="2">
        <f t="shared" si="247"/>
        <v>48.841397032219618</v>
      </c>
      <c r="V7917" s="2">
        <v>5</v>
      </c>
      <c r="W7917" s="2" t="str">
        <f>IF(ISBLANK(V7917), "Missing", "OK")</f>
        <v>OK</v>
      </c>
      <c r="X7917" s="2" t="s">
        <v>10025</v>
      </c>
    </row>
    <row r="7918" spans="1:24" x14ac:dyDescent="0.35">
      <c r="A7918" s="2" t="s">
        <v>2102</v>
      </c>
      <c r="B7918" s="2" t="b">
        <f>COUNTIF(A:A, A7918)&gt;1</f>
        <v>0</v>
      </c>
      <c r="C7918" s="5">
        <v>45286.791666666664</v>
      </c>
      <c r="D7918" s="2" t="s">
        <v>10020</v>
      </c>
      <c r="E7918" s="2" t="s">
        <v>10022</v>
      </c>
      <c r="F7918" s="2">
        <v>42</v>
      </c>
      <c r="G7918" s="2">
        <v>1043</v>
      </c>
      <c r="H7918" s="2" t="str">
        <f>IF(G7918&lt;F7918, "Error", "OK")</f>
        <v>OK</v>
      </c>
      <c r="I7918" s="2">
        <v>71</v>
      </c>
      <c r="J7918" s="2" t="s">
        <v>10025</v>
      </c>
      <c r="K7918" s="2">
        <v>0</v>
      </c>
      <c r="L7918" s="2">
        <v>35</v>
      </c>
      <c r="M7918" s="2">
        <v>0</v>
      </c>
      <c r="N7918" s="2" t="s">
        <v>10026</v>
      </c>
      <c r="O7918" s="2">
        <v>4</v>
      </c>
      <c r="P7918" s="2" t="s">
        <v>10025</v>
      </c>
      <c r="Q7918" s="2">
        <v>405.94074625538133</v>
      </c>
      <c r="R7918" s="2">
        <f t="shared" si="246"/>
        <v>405.94074625538133</v>
      </c>
      <c r="S7918" s="2">
        <v>760.18102010804103</v>
      </c>
      <c r="T7918" s="2">
        <v>354.2402738526597</v>
      </c>
      <c r="U7918" s="2">
        <f t="shared" si="247"/>
        <v>46.599463086083517</v>
      </c>
      <c r="V7918" s="2">
        <v>3</v>
      </c>
      <c r="W7918" s="2" t="str">
        <f>IF(ISBLANK(V7918), "Missing", "OK")</f>
        <v>OK</v>
      </c>
      <c r="X7918" s="2" t="s">
        <v>10025</v>
      </c>
    </row>
    <row r="7919" spans="1:24" x14ac:dyDescent="0.35">
      <c r="A7919" s="2" t="s">
        <v>2101</v>
      </c>
      <c r="B7919" s="2" t="b">
        <f>COUNTIF(A:A, A7919)&gt;1</f>
        <v>0</v>
      </c>
      <c r="C7919" s="5">
        <v>45286.75</v>
      </c>
      <c r="D7919" s="2" t="s">
        <v>10020</v>
      </c>
      <c r="E7919" s="2" t="s">
        <v>10024</v>
      </c>
      <c r="F7919" s="2">
        <v>189</v>
      </c>
      <c r="G7919" s="2">
        <v>3695</v>
      </c>
      <c r="H7919" s="2" t="str">
        <f>IF(G7919&lt;F7919, "Error", "OK")</f>
        <v>OK</v>
      </c>
      <c r="I7919" s="2">
        <v>17</v>
      </c>
      <c r="J7919" s="2" t="s">
        <v>10026</v>
      </c>
      <c r="K7919" s="2">
        <v>3</v>
      </c>
      <c r="L7919" s="2">
        <v>10</v>
      </c>
      <c r="M7919" s="2">
        <v>3</v>
      </c>
      <c r="N7919" s="2" t="s">
        <v>10026</v>
      </c>
      <c r="O7919" s="2">
        <v>6</v>
      </c>
      <c r="P7919" s="2" t="s">
        <v>10025</v>
      </c>
      <c r="Q7919" s="2">
        <v>89.328537602841962</v>
      </c>
      <c r="R7919" s="2">
        <f t="shared" si="246"/>
        <v>89.328537602841934</v>
      </c>
      <c r="S7919" s="2">
        <v>138.15319490111801</v>
      </c>
      <c r="T7919" s="2">
        <v>48.82465729827608</v>
      </c>
      <c r="U7919" s="2">
        <f t="shared" si="247"/>
        <v>35.340954172809333</v>
      </c>
      <c r="V7919" s="2">
        <v>4</v>
      </c>
      <c r="W7919" s="2" t="str">
        <f>IF(ISBLANK(V7919), "Missing", "OK")</f>
        <v>OK</v>
      </c>
      <c r="X7919" s="2" t="s">
        <v>10025</v>
      </c>
    </row>
    <row r="7920" spans="1:24" x14ac:dyDescent="0.35">
      <c r="A7920" s="2" t="s">
        <v>2100</v>
      </c>
      <c r="B7920" s="2" t="b">
        <f>COUNTIF(A:A, A7920)&gt;1</f>
        <v>0</v>
      </c>
      <c r="C7920" s="5">
        <v>45286.708333333336</v>
      </c>
      <c r="D7920" s="2" t="s">
        <v>10019</v>
      </c>
      <c r="E7920" s="2" t="s">
        <v>10024</v>
      </c>
      <c r="F7920" s="2">
        <v>33</v>
      </c>
      <c r="G7920" s="2">
        <v>4943</v>
      </c>
      <c r="H7920" s="2" t="str">
        <f>IF(G7920&lt;F7920, "Error", "OK")</f>
        <v>OK</v>
      </c>
      <c r="I7920" s="2">
        <v>40</v>
      </c>
      <c r="J7920" s="2" t="s">
        <v>10026</v>
      </c>
      <c r="K7920" s="2">
        <v>6</v>
      </c>
      <c r="L7920" s="2">
        <v>27</v>
      </c>
      <c r="M7920" s="2">
        <v>6</v>
      </c>
      <c r="N7920" s="2" t="s">
        <v>10026</v>
      </c>
      <c r="O7920" s="2">
        <v>8</v>
      </c>
      <c r="P7920" s="2" t="s">
        <v>10025</v>
      </c>
      <c r="Q7920" s="2">
        <v>412.09795894019578</v>
      </c>
      <c r="R7920" s="2">
        <f t="shared" si="246"/>
        <v>412.09795894019584</v>
      </c>
      <c r="S7920" s="2">
        <v>718.80589635011256</v>
      </c>
      <c r="T7920" s="2">
        <v>306.70793740991672</v>
      </c>
      <c r="U7920" s="2">
        <f t="shared" si="247"/>
        <v>42.669090357673817</v>
      </c>
      <c r="V7920" s="2">
        <v>3</v>
      </c>
      <c r="W7920" s="2" t="str">
        <f>IF(ISBLANK(V7920), "Missing", "OK")</f>
        <v>OK</v>
      </c>
      <c r="X7920" s="2" t="s">
        <v>10025</v>
      </c>
    </row>
    <row r="7921" spans="1:24" x14ac:dyDescent="0.35">
      <c r="A7921" s="2" t="s">
        <v>2099</v>
      </c>
      <c r="B7921" s="2" t="b">
        <f>COUNTIF(A:A, A7921)&gt;1</f>
        <v>0</v>
      </c>
      <c r="C7921" s="5">
        <v>45286.666666666664</v>
      </c>
      <c r="D7921" s="2" t="s">
        <v>10019</v>
      </c>
      <c r="E7921" s="2" t="s">
        <v>10023</v>
      </c>
      <c r="F7921" s="2">
        <v>264</v>
      </c>
      <c r="G7921" s="2">
        <v>4649</v>
      </c>
      <c r="H7921" s="2" t="str">
        <f>IF(G7921&lt;F7921, "Error", "OK")</f>
        <v>OK</v>
      </c>
      <c r="I7921" s="2">
        <v>69</v>
      </c>
      <c r="J7921" s="2" t="s">
        <v>10026</v>
      </c>
      <c r="K7921" s="2">
        <v>24</v>
      </c>
      <c r="L7921" s="2">
        <v>11</v>
      </c>
      <c r="M7921" s="2">
        <v>8</v>
      </c>
      <c r="N7921" s="2" t="s">
        <v>10026</v>
      </c>
      <c r="O7921" s="2">
        <v>5</v>
      </c>
      <c r="P7921" s="2" t="s">
        <v>10025</v>
      </c>
      <c r="Q7921" s="2">
        <v>260.93704560280992</v>
      </c>
      <c r="R7921" s="2">
        <f t="shared" si="246"/>
        <v>260.93704560280992</v>
      </c>
      <c r="S7921" s="2">
        <v>444.68680380508818</v>
      </c>
      <c r="T7921" s="2">
        <v>183.74975820227829</v>
      </c>
      <c r="U7921" s="2">
        <f t="shared" si="247"/>
        <v>41.321162811662411</v>
      </c>
      <c r="V7921" s="2">
        <v>3</v>
      </c>
      <c r="W7921" s="2" t="str">
        <f>IF(ISBLANK(V7921), "Missing", "OK")</f>
        <v>OK</v>
      </c>
      <c r="X7921" s="2" t="s">
        <v>10025</v>
      </c>
    </row>
    <row r="7922" spans="1:24" x14ac:dyDescent="0.35">
      <c r="A7922" s="2" t="s">
        <v>2098</v>
      </c>
      <c r="B7922" s="2" t="b">
        <f>COUNTIF(A:A, A7922)&gt;1</f>
        <v>0</v>
      </c>
      <c r="C7922" s="5">
        <v>45286.625</v>
      </c>
      <c r="D7922" s="2" t="s">
        <v>10021</v>
      </c>
      <c r="E7922" s="2" t="s">
        <v>10023</v>
      </c>
      <c r="F7922" s="2">
        <v>416</v>
      </c>
      <c r="G7922" s="2">
        <v>2266</v>
      </c>
      <c r="H7922" s="2" t="str">
        <f>IF(G7922&lt;F7922, "Error", "OK")</f>
        <v>OK</v>
      </c>
      <c r="I7922" s="2">
        <v>18</v>
      </c>
      <c r="J7922" s="2" t="s">
        <v>10026</v>
      </c>
      <c r="K7922" s="2">
        <v>4</v>
      </c>
      <c r="L7922" s="2">
        <v>16</v>
      </c>
      <c r="M7922" s="2">
        <v>0</v>
      </c>
      <c r="N7922" s="2" t="s">
        <v>10026</v>
      </c>
      <c r="O7922" s="2">
        <v>1</v>
      </c>
      <c r="P7922" s="2" t="s">
        <v>10025</v>
      </c>
      <c r="Q7922" s="2">
        <v>162.8685545988495</v>
      </c>
      <c r="R7922" s="2">
        <f t="shared" si="246"/>
        <v>162.86855459884947</v>
      </c>
      <c r="S7922" s="2">
        <v>318.91730925146078</v>
      </c>
      <c r="T7922" s="2">
        <v>156.04875465261131</v>
      </c>
      <c r="U7922" s="2">
        <f t="shared" si="247"/>
        <v>48.930788679635313</v>
      </c>
      <c r="V7922" s="2">
        <v>4</v>
      </c>
      <c r="W7922" s="2" t="str">
        <f>IF(ISBLANK(V7922), "Missing", "OK")</f>
        <v>OK</v>
      </c>
      <c r="X7922" s="2" t="s">
        <v>10025</v>
      </c>
    </row>
    <row r="7923" spans="1:24" x14ac:dyDescent="0.35">
      <c r="A7923" s="2" t="s">
        <v>2097</v>
      </c>
      <c r="B7923" s="2" t="b">
        <f>COUNTIF(A:A, A7923)&gt;1</f>
        <v>0</v>
      </c>
      <c r="C7923" s="5">
        <v>45286.583333333336</v>
      </c>
      <c r="D7923" s="2" t="s">
        <v>10021</v>
      </c>
      <c r="E7923" s="2" t="s">
        <v>10022</v>
      </c>
      <c r="F7923" s="2">
        <v>175</v>
      </c>
      <c r="G7923" s="2">
        <v>2896</v>
      </c>
      <c r="H7923" s="2" t="str">
        <f>IF(G7923&lt;F7923, "Error", "OK")</f>
        <v>OK</v>
      </c>
      <c r="I7923" s="2">
        <v>10</v>
      </c>
      <c r="J7923" s="2" t="s">
        <v>10026</v>
      </c>
      <c r="K7923" s="2">
        <v>31</v>
      </c>
      <c r="L7923" s="2">
        <v>6</v>
      </c>
      <c r="M7923" s="2">
        <v>0</v>
      </c>
      <c r="N7923" s="2" t="s">
        <v>10026</v>
      </c>
      <c r="O7923" s="2">
        <v>5</v>
      </c>
      <c r="P7923" s="2" t="s">
        <v>10025</v>
      </c>
      <c r="Q7923" s="2">
        <v>35.861011945486169</v>
      </c>
      <c r="R7923" s="2">
        <f t="shared" si="246"/>
        <v>35.861011945486169</v>
      </c>
      <c r="S7923" s="2">
        <v>45.520465552950483</v>
      </c>
      <c r="T7923" s="2">
        <v>9.6594536074643145</v>
      </c>
      <c r="U7923" s="2">
        <f t="shared" si="247"/>
        <v>21.220023763219665</v>
      </c>
      <c r="V7923" s="2">
        <v>5</v>
      </c>
      <c r="W7923" s="2" t="str">
        <f>IF(ISBLANK(V7923), "Missing", "OK")</f>
        <v>OK</v>
      </c>
      <c r="X7923" s="2" t="s">
        <v>10025</v>
      </c>
    </row>
    <row r="7924" spans="1:24" x14ac:dyDescent="0.35">
      <c r="A7924" s="2" t="s">
        <v>2096</v>
      </c>
      <c r="B7924" s="2" t="b">
        <f>COUNTIF(A:A, A7924)&gt;1</f>
        <v>0</v>
      </c>
      <c r="C7924" s="5">
        <v>45286.541666666664</v>
      </c>
      <c r="D7924" s="2" t="s">
        <v>10020</v>
      </c>
      <c r="E7924" s="2" t="s">
        <v>10024</v>
      </c>
      <c r="F7924" s="2">
        <v>354</v>
      </c>
      <c r="G7924" s="2">
        <v>3126</v>
      </c>
      <c r="H7924" s="2" t="str">
        <f>IF(G7924&lt;F7924, "Error", "OK")</f>
        <v>OK</v>
      </c>
      <c r="I7924" s="2">
        <v>47</v>
      </c>
      <c r="J7924" s="2" t="s">
        <v>10025</v>
      </c>
      <c r="K7924" s="2">
        <v>0</v>
      </c>
      <c r="L7924" s="2">
        <v>13</v>
      </c>
      <c r="M7924" s="2">
        <v>0</v>
      </c>
      <c r="N7924" s="2" t="s">
        <v>10026</v>
      </c>
      <c r="O7924" s="2">
        <v>2</v>
      </c>
      <c r="P7924" s="2" t="s">
        <v>10025</v>
      </c>
      <c r="Q7924" s="2">
        <v>128.52715748020921</v>
      </c>
      <c r="R7924" s="2">
        <f t="shared" si="246"/>
        <v>128.52715748020918</v>
      </c>
      <c r="S7924" s="2">
        <v>213.3589104301989</v>
      </c>
      <c r="T7924" s="2">
        <v>84.83175294998972</v>
      </c>
      <c r="U7924" s="2">
        <f t="shared" si="247"/>
        <v>39.760117249821967</v>
      </c>
      <c r="V7924" s="2">
        <v>5</v>
      </c>
      <c r="W7924" s="2" t="str">
        <f>IF(ISBLANK(V7924), "Missing", "OK")</f>
        <v>OK</v>
      </c>
      <c r="X7924" s="2" t="s">
        <v>10025</v>
      </c>
    </row>
    <row r="7925" spans="1:24" x14ac:dyDescent="0.35">
      <c r="A7925" s="2" t="s">
        <v>2095</v>
      </c>
      <c r="B7925" s="2" t="b">
        <f>COUNTIF(A:A, A7925)&gt;1</f>
        <v>0</v>
      </c>
      <c r="C7925" s="5">
        <v>45286.5</v>
      </c>
      <c r="D7925" s="2" t="s">
        <v>10020</v>
      </c>
      <c r="E7925" s="2" t="s">
        <v>10024</v>
      </c>
      <c r="F7925" s="2">
        <v>342</v>
      </c>
      <c r="G7925" s="2">
        <v>4675</v>
      </c>
      <c r="H7925" s="2" t="str">
        <f>IF(G7925&lt;F7925, "Error", "OK")</f>
        <v>OK</v>
      </c>
      <c r="I7925" s="2">
        <v>63</v>
      </c>
      <c r="J7925" s="2" t="s">
        <v>10025</v>
      </c>
      <c r="K7925" s="2">
        <v>0</v>
      </c>
      <c r="L7925" s="2">
        <v>42</v>
      </c>
      <c r="M7925" s="2">
        <v>0</v>
      </c>
      <c r="N7925" s="2" t="s">
        <v>10026</v>
      </c>
      <c r="O7925" s="2">
        <v>6</v>
      </c>
      <c r="P7925" s="2" t="s">
        <v>10025</v>
      </c>
      <c r="Q7925" s="2">
        <v>438.68580539268919</v>
      </c>
      <c r="R7925" s="2">
        <f t="shared" si="246"/>
        <v>438.6858053926893</v>
      </c>
      <c r="S7925" s="2">
        <v>983.04785062216854</v>
      </c>
      <c r="T7925" s="2">
        <v>544.36204522947924</v>
      </c>
      <c r="U7925" s="2">
        <f t="shared" si="247"/>
        <v>55.37492858409221</v>
      </c>
      <c r="V7925" s="2">
        <v>5</v>
      </c>
      <c r="W7925" s="2" t="str">
        <f>IF(ISBLANK(V7925), "Missing", "OK")</f>
        <v>OK</v>
      </c>
      <c r="X7925" s="2" t="s">
        <v>10025</v>
      </c>
    </row>
    <row r="7926" spans="1:24" x14ac:dyDescent="0.35">
      <c r="A7926" s="2" t="s">
        <v>2094</v>
      </c>
      <c r="B7926" s="2" t="b">
        <f>COUNTIF(A:A, A7926)&gt;1</f>
        <v>0</v>
      </c>
      <c r="C7926" s="5">
        <v>45286.458333333336</v>
      </c>
      <c r="D7926" s="2" t="s">
        <v>10020</v>
      </c>
      <c r="E7926" s="2" t="s">
        <v>10023</v>
      </c>
      <c r="F7926" s="2">
        <v>235</v>
      </c>
      <c r="G7926" s="2">
        <v>4586</v>
      </c>
      <c r="H7926" s="2" t="str">
        <f>IF(G7926&lt;F7926, "Error", "OK")</f>
        <v>OK</v>
      </c>
      <c r="I7926" s="2">
        <v>70</v>
      </c>
      <c r="J7926" s="2" t="s">
        <v>10025</v>
      </c>
      <c r="K7926" s="2">
        <v>0</v>
      </c>
      <c r="L7926" s="2">
        <v>6</v>
      </c>
      <c r="M7926" s="2">
        <v>5</v>
      </c>
      <c r="N7926" s="2" t="s">
        <v>10026</v>
      </c>
      <c r="O7926" s="2">
        <v>3</v>
      </c>
      <c r="P7926" s="2" t="s">
        <v>10025</v>
      </c>
      <c r="Q7926" s="2">
        <v>355.83445827849198</v>
      </c>
      <c r="R7926" s="2">
        <f t="shared" si="246"/>
        <v>355.83445827849198</v>
      </c>
      <c r="S7926" s="2">
        <v>606.27207169822941</v>
      </c>
      <c r="T7926" s="2">
        <v>250.4376134197374</v>
      </c>
      <c r="U7926" s="2">
        <f t="shared" si="247"/>
        <v>41.30779316920146</v>
      </c>
      <c r="V7926" s="2">
        <v>4</v>
      </c>
      <c r="W7926" s="2" t="str">
        <f>IF(ISBLANK(V7926), "Missing", "OK")</f>
        <v>OK</v>
      </c>
      <c r="X7926" s="2" t="s">
        <v>10025</v>
      </c>
    </row>
    <row r="7927" spans="1:24" x14ac:dyDescent="0.35">
      <c r="A7927" s="2" t="s">
        <v>2093</v>
      </c>
      <c r="B7927" s="2" t="b">
        <f>COUNTIF(A:A, A7927)&gt;1</f>
        <v>0</v>
      </c>
      <c r="C7927" s="5">
        <v>45286.416666666664</v>
      </c>
      <c r="D7927" s="2" t="s">
        <v>10021</v>
      </c>
      <c r="E7927" s="2" t="s">
        <v>10024</v>
      </c>
      <c r="F7927" s="2">
        <v>277</v>
      </c>
      <c r="G7927" s="2">
        <v>4332</v>
      </c>
      <c r="H7927" s="2" t="str">
        <f>IF(G7927&lt;F7927, "Error", "OK")</f>
        <v>OK</v>
      </c>
      <c r="I7927" s="2">
        <v>9</v>
      </c>
      <c r="J7927" s="2" t="s">
        <v>10025</v>
      </c>
      <c r="K7927" s="2">
        <v>0</v>
      </c>
      <c r="L7927" s="2">
        <v>33</v>
      </c>
      <c r="M7927" s="2">
        <v>6</v>
      </c>
      <c r="N7927" s="2" t="s">
        <v>10026</v>
      </c>
      <c r="O7927" s="2">
        <v>4</v>
      </c>
      <c r="P7927" s="2" t="s">
        <v>10025</v>
      </c>
      <c r="Q7927" s="2">
        <v>476.27032802634568</v>
      </c>
      <c r="R7927" s="2">
        <f t="shared" si="246"/>
        <v>476.2703280263454</v>
      </c>
      <c r="S7927" s="2">
        <v>1083.2580962857869</v>
      </c>
      <c r="T7927" s="2">
        <v>606.98776825944151</v>
      </c>
      <c r="U7927" s="2">
        <f t="shared" si="247"/>
        <v>56.033531652396249</v>
      </c>
      <c r="V7927" s="2">
        <v>4</v>
      </c>
      <c r="W7927" s="2" t="str">
        <f>IF(ISBLANK(V7927), "Missing", "OK")</f>
        <v>OK</v>
      </c>
      <c r="X7927" s="2" t="s">
        <v>10025</v>
      </c>
    </row>
    <row r="7928" spans="1:24" x14ac:dyDescent="0.35">
      <c r="A7928" s="2" t="s">
        <v>2092</v>
      </c>
      <c r="B7928" s="2" t="b">
        <f>COUNTIF(A:A, A7928)&gt;1</f>
        <v>0</v>
      </c>
      <c r="C7928" s="5">
        <v>45286.375</v>
      </c>
      <c r="D7928" s="2" t="s">
        <v>10020</v>
      </c>
      <c r="E7928" s="2" t="s">
        <v>10022</v>
      </c>
      <c r="F7928" s="2">
        <v>205</v>
      </c>
      <c r="G7928" s="2">
        <v>2882</v>
      </c>
      <c r="H7928" s="2" t="str">
        <f>IF(G7928&lt;F7928, "Error", "OK")</f>
        <v>OK</v>
      </c>
      <c r="I7928" s="2">
        <v>62</v>
      </c>
      <c r="J7928" s="2" t="s">
        <v>10026</v>
      </c>
      <c r="K7928" s="2">
        <v>32</v>
      </c>
      <c r="L7928" s="2">
        <v>27</v>
      </c>
      <c r="M7928" s="2">
        <v>0</v>
      </c>
      <c r="N7928" s="2" t="s">
        <v>10026</v>
      </c>
      <c r="O7928" s="2">
        <v>7</v>
      </c>
      <c r="P7928" s="2" t="s">
        <v>10025</v>
      </c>
      <c r="Q7928" s="2">
        <v>267.71406726379632</v>
      </c>
      <c r="R7928" s="2">
        <f t="shared" si="246"/>
        <v>267.71406726379638</v>
      </c>
      <c r="S7928" s="2">
        <v>622.49270223960536</v>
      </c>
      <c r="T7928" s="2">
        <v>354.77863497580898</v>
      </c>
      <c r="U7928" s="2">
        <f t="shared" si="247"/>
        <v>56.99321995252086</v>
      </c>
      <c r="V7928" s="2">
        <v>4</v>
      </c>
      <c r="W7928" s="2" t="str">
        <f>IF(ISBLANK(V7928), "Missing", "OK")</f>
        <v>OK</v>
      </c>
      <c r="X7928" s="2" t="s">
        <v>10025</v>
      </c>
    </row>
    <row r="7929" spans="1:24" x14ac:dyDescent="0.35">
      <c r="A7929" s="2" t="s">
        <v>2091</v>
      </c>
      <c r="B7929" s="2" t="b">
        <f>COUNTIF(A:A, A7929)&gt;1</f>
        <v>0</v>
      </c>
      <c r="C7929" s="5">
        <v>45286.333333333336</v>
      </c>
      <c r="D7929" s="2" t="s">
        <v>10019</v>
      </c>
      <c r="E7929" s="2" t="s">
        <v>10022</v>
      </c>
      <c r="F7929" s="2">
        <v>152</v>
      </c>
      <c r="G7929" s="2">
        <v>2392</v>
      </c>
      <c r="H7929" s="2" t="str">
        <f>IF(G7929&lt;F7929, "Error", "OK")</f>
        <v>OK</v>
      </c>
      <c r="I7929" s="2">
        <v>69</v>
      </c>
      <c r="J7929" s="2" t="s">
        <v>10025</v>
      </c>
      <c r="K7929" s="2">
        <v>0</v>
      </c>
      <c r="L7929" s="2">
        <v>7</v>
      </c>
      <c r="M7929" s="2">
        <v>0</v>
      </c>
      <c r="N7929" s="2" t="s">
        <v>10026</v>
      </c>
      <c r="O7929" s="2">
        <v>8</v>
      </c>
      <c r="P7929" s="2" t="s">
        <v>10025</v>
      </c>
      <c r="Q7929" s="2">
        <v>138.9369662894876</v>
      </c>
      <c r="R7929" s="2">
        <f t="shared" si="246"/>
        <v>138.93696628948766</v>
      </c>
      <c r="S7929" s="2">
        <v>196.2898936246811</v>
      </c>
      <c r="T7929" s="2">
        <v>57.352927335193442</v>
      </c>
      <c r="U7929" s="2">
        <f t="shared" si="247"/>
        <v>29.218482050255695</v>
      </c>
      <c r="V7929" s="2">
        <v>4</v>
      </c>
      <c r="W7929" s="2" t="str">
        <f>IF(ISBLANK(V7929), "Missing", "OK")</f>
        <v>OK</v>
      </c>
      <c r="X7929" s="2" t="s">
        <v>10025</v>
      </c>
    </row>
    <row r="7930" spans="1:24" x14ac:dyDescent="0.35">
      <c r="A7930" s="2" t="s">
        <v>2090</v>
      </c>
      <c r="B7930" s="2" t="b">
        <f>COUNTIF(A:A, A7930)&gt;1</f>
        <v>0</v>
      </c>
      <c r="C7930" s="5">
        <v>45286.291666666664</v>
      </c>
      <c r="D7930" s="2" t="s">
        <v>10020</v>
      </c>
      <c r="E7930" s="2" t="s">
        <v>10022</v>
      </c>
      <c r="F7930" s="2">
        <v>329</v>
      </c>
      <c r="G7930" s="2">
        <v>1589</v>
      </c>
      <c r="H7930" s="2" t="str">
        <f>IF(G7930&lt;F7930, "Error", "OK")</f>
        <v>OK</v>
      </c>
      <c r="I7930" s="2">
        <v>26</v>
      </c>
      <c r="J7930" s="2" t="s">
        <v>10026</v>
      </c>
      <c r="K7930" s="2">
        <v>0</v>
      </c>
      <c r="L7930" s="2">
        <v>27</v>
      </c>
      <c r="M7930" s="2">
        <v>12</v>
      </c>
      <c r="N7930" s="2" t="s">
        <v>10026</v>
      </c>
      <c r="O7930" s="2">
        <v>4</v>
      </c>
      <c r="P7930" s="2" t="s">
        <v>10025</v>
      </c>
      <c r="Q7930" s="2">
        <v>166.70790459733979</v>
      </c>
      <c r="R7930" s="2">
        <f t="shared" si="246"/>
        <v>166.70790459733985</v>
      </c>
      <c r="S7930" s="2">
        <v>265.20614962509097</v>
      </c>
      <c r="T7930" s="2">
        <v>98.498245027751125</v>
      </c>
      <c r="U7930" s="2">
        <f t="shared" si="247"/>
        <v>37.140256802865736</v>
      </c>
      <c r="V7930" s="2">
        <v>4</v>
      </c>
      <c r="W7930" s="2" t="str">
        <f>IF(ISBLANK(V7930), "Missing", "OK")</f>
        <v>OK</v>
      </c>
      <c r="X7930" s="2" t="s">
        <v>10025</v>
      </c>
    </row>
    <row r="7931" spans="1:24" x14ac:dyDescent="0.35">
      <c r="A7931" s="2" t="s">
        <v>2089</v>
      </c>
      <c r="B7931" s="2" t="b">
        <f>COUNTIF(A:A, A7931)&gt;1</f>
        <v>0</v>
      </c>
      <c r="C7931" s="5">
        <v>45286.25</v>
      </c>
      <c r="D7931" s="2" t="s">
        <v>10021</v>
      </c>
      <c r="E7931" s="2" t="s">
        <v>10024</v>
      </c>
      <c r="F7931" s="2">
        <v>353</v>
      </c>
      <c r="G7931" s="2">
        <v>4906</v>
      </c>
      <c r="H7931" s="2" t="str">
        <f>IF(G7931&lt;F7931, "Error", "OK")</f>
        <v>OK</v>
      </c>
      <c r="I7931" s="2">
        <v>44</v>
      </c>
      <c r="J7931" s="2" t="s">
        <v>10025</v>
      </c>
      <c r="K7931" s="2">
        <v>0</v>
      </c>
      <c r="L7931" s="2">
        <v>38</v>
      </c>
      <c r="M7931" s="2">
        <v>19</v>
      </c>
      <c r="N7931" s="2" t="s">
        <v>10026</v>
      </c>
      <c r="O7931" s="2">
        <v>8</v>
      </c>
      <c r="P7931" s="2" t="s">
        <v>10025</v>
      </c>
      <c r="Q7931" s="2">
        <v>416.82294596921258</v>
      </c>
      <c r="R7931" s="2">
        <f t="shared" si="246"/>
        <v>416.8229459692127</v>
      </c>
      <c r="S7931" s="2">
        <v>524.78812733398638</v>
      </c>
      <c r="T7931" s="2">
        <v>107.9651813647737</v>
      </c>
      <c r="U7931" s="2">
        <f t="shared" si="247"/>
        <v>20.573099073954918</v>
      </c>
      <c r="V7931" s="2">
        <v>2</v>
      </c>
      <c r="W7931" s="2" t="str">
        <f>IF(ISBLANK(V7931), "Missing", "OK")</f>
        <v>OK</v>
      </c>
      <c r="X7931" s="2" t="s">
        <v>10026</v>
      </c>
    </row>
    <row r="7932" spans="1:24" x14ac:dyDescent="0.35">
      <c r="A7932" s="2" t="s">
        <v>2088</v>
      </c>
      <c r="B7932" s="2" t="b">
        <f>COUNTIF(A:A, A7932)&gt;1</f>
        <v>0</v>
      </c>
      <c r="C7932" s="5">
        <v>45286.208333333336</v>
      </c>
      <c r="D7932" s="2" t="s">
        <v>10019</v>
      </c>
      <c r="E7932" s="2" t="s">
        <v>10024</v>
      </c>
      <c r="F7932" s="2">
        <v>250</v>
      </c>
      <c r="G7932" s="2">
        <v>4790</v>
      </c>
      <c r="H7932" s="2" t="str">
        <f>IF(G7932&lt;F7932, "Error", "OK")</f>
        <v>OK</v>
      </c>
      <c r="I7932" s="2">
        <v>27</v>
      </c>
      <c r="J7932" s="2" t="s">
        <v>10025</v>
      </c>
      <c r="K7932" s="2">
        <v>0</v>
      </c>
      <c r="L7932" s="2">
        <v>30</v>
      </c>
      <c r="M7932" s="2">
        <v>5</v>
      </c>
      <c r="N7932" s="2" t="s">
        <v>10025</v>
      </c>
      <c r="O7932" s="2">
        <v>2</v>
      </c>
      <c r="P7932" s="2" t="s">
        <v>10026</v>
      </c>
      <c r="Q7932" s="2">
        <v>87.590193632514939</v>
      </c>
      <c r="R7932" s="2">
        <f t="shared" si="246"/>
        <v>87.590193632514939</v>
      </c>
      <c r="S7932" s="2">
        <v>153.24848239923989</v>
      </c>
      <c r="T7932" s="2">
        <v>65.658288766724951</v>
      </c>
      <c r="U7932" s="2">
        <f t="shared" si="247"/>
        <v>42.844332119174453</v>
      </c>
      <c r="V7932" s="2">
        <v>1</v>
      </c>
      <c r="W7932" s="2" t="str">
        <f>IF(ISBLANK(V7932), "Missing", "OK")</f>
        <v>OK</v>
      </c>
      <c r="X7932" s="2" t="s">
        <v>10026</v>
      </c>
    </row>
    <row r="7933" spans="1:24" x14ac:dyDescent="0.35">
      <c r="A7933" s="2" t="s">
        <v>2087</v>
      </c>
      <c r="B7933" s="2" t="b">
        <f>COUNTIF(A:A, A7933)&gt;1</f>
        <v>0</v>
      </c>
      <c r="C7933" s="5">
        <v>45286.166666666664</v>
      </c>
      <c r="D7933" s="2" t="s">
        <v>10021</v>
      </c>
      <c r="E7933" s="2" t="s">
        <v>10024</v>
      </c>
      <c r="F7933" s="2">
        <v>476</v>
      </c>
      <c r="G7933" s="2">
        <v>1345</v>
      </c>
      <c r="H7933" s="2" t="str">
        <f>IF(G7933&lt;F7933, "Error", "OK")</f>
        <v>OK</v>
      </c>
      <c r="I7933" s="2">
        <v>45</v>
      </c>
      <c r="J7933" s="2" t="s">
        <v>10025</v>
      </c>
      <c r="K7933" s="2">
        <v>0</v>
      </c>
      <c r="L7933" s="2">
        <v>7</v>
      </c>
      <c r="M7933" s="2">
        <v>17</v>
      </c>
      <c r="N7933" s="2" t="s">
        <v>10026</v>
      </c>
      <c r="O7933" s="2">
        <v>6</v>
      </c>
      <c r="P7933" s="2" t="s">
        <v>10025</v>
      </c>
      <c r="Q7933" s="2">
        <v>168.17888852063501</v>
      </c>
      <c r="R7933" s="2">
        <f t="shared" si="246"/>
        <v>168.1788885206351</v>
      </c>
      <c r="S7933" s="2">
        <v>278.55863110278568</v>
      </c>
      <c r="T7933" s="2">
        <v>110.3797425821506</v>
      </c>
      <c r="U7933" s="2">
        <f t="shared" si="247"/>
        <v>39.625317709657125</v>
      </c>
      <c r="V7933" s="2">
        <v>5</v>
      </c>
      <c r="W7933" s="2" t="str">
        <f>IF(ISBLANK(V7933), "Missing", "OK")</f>
        <v>OK</v>
      </c>
      <c r="X7933" s="2" t="s">
        <v>10025</v>
      </c>
    </row>
    <row r="7934" spans="1:24" x14ac:dyDescent="0.35">
      <c r="A7934" s="2" t="s">
        <v>2086</v>
      </c>
      <c r="B7934" s="2" t="b">
        <f>COUNTIF(A:A, A7934)&gt;1</f>
        <v>0</v>
      </c>
      <c r="C7934" s="5">
        <v>45286.125</v>
      </c>
      <c r="D7934" s="2" t="s">
        <v>10019</v>
      </c>
      <c r="E7934" s="2" t="s">
        <v>10024</v>
      </c>
      <c r="F7934" s="2">
        <v>292</v>
      </c>
      <c r="G7934" s="2">
        <v>4131</v>
      </c>
      <c r="H7934" s="2" t="str">
        <f>IF(G7934&lt;F7934, "Error", "OK")</f>
        <v>OK</v>
      </c>
      <c r="I7934" s="2">
        <v>49</v>
      </c>
      <c r="J7934" s="2" t="s">
        <v>10025</v>
      </c>
      <c r="K7934" s="2">
        <v>0</v>
      </c>
      <c r="L7934" s="2">
        <v>36</v>
      </c>
      <c r="M7934" s="2">
        <v>14</v>
      </c>
      <c r="N7934" s="2" t="s">
        <v>10026</v>
      </c>
      <c r="O7934" s="2">
        <v>8</v>
      </c>
      <c r="P7934" s="2" t="s">
        <v>10025</v>
      </c>
      <c r="Q7934" s="2">
        <v>296.92745508990151</v>
      </c>
      <c r="R7934" s="2">
        <f t="shared" si="246"/>
        <v>296.92745508990146</v>
      </c>
      <c r="S7934" s="2">
        <v>715.10276160029218</v>
      </c>
      <c r="T7934" s="2">
        <v>418.17530651039073</v>
      </c>
      <c r="U7934" s="2">
        <f t="shared" si="247"/>
        <v>58.477652299171304</v>
      </c>
      <c r="V7934" s="2">
        <v>4</v>
      </c>
      <c r="W7934" s="2" t="str">
        <f>IF(ISBLANK(V7934), "Missing", "OK")</f>
        <v>OK</v>
      </c>
      <c r="X7934" s="2" t="s">
        <v>10025</v>
      </c>
    </row>
    <row r="7935" spans="1:24" x14ac:dyDescent="0.35">
      <c r="A7935" s="2" t="s">
        <v>2085</v>
      </c>
      <c r="B7935" s="2" t="b">
        <f>COUNTIF(A:A, A7935)&gt;1</f>
        <v>0</v>
      </c>
      <c r="C7935" s="5">
        <v>45286.083333333336</v>
      </c>
      <c r="D7935" s="2" t="s">
        <v>10019</v>
      </c>
      <c r="E7935" s="2" t="s">
        <v>10022</v>
      </c>
      <c r="F7935" s="2">
        <v>401</v>
      </c>
      <c r="G7935" s="2">
        <v>3988</v>
      </c>
      <c r="H7935" s="2" t="str">
        <f>IF(G7935&lt;F7935, "Error", "OK")</f>
        <v>OK</v>
      </c>
      <c r="I7935" s="2">
        <v>30</v>
      </c>
      <c r="J7935" s="2" t="s">
        <v>10025</v>
      </c>
      <c r="K7935" s="2">
        <v>0</v>
      </c>
      <c r="L7935" s="2">
        <v>36</v>
      </c>
      <c r="M7935" s="2">
        <v>0</v>
      </c>
      <c r="N7935" s="2" t="s">
        <v>10026</v>
      </c>
      <c r="O7935" s="2">
        <v>6</v>
      </c>
      <c r="P7935" s="2" t="s">
        <v>10025</v>
      </c>
      <c r="Q7935" s="2">
        <v>427.44389149699549</v>
      </c>
      <c r="R7935" s="2">
        <f t="shared" si="246"/>
        <v>427.44389149699543</v>
      </c>
      <c r="S7935" s="2">
        <v>561.18376210706265</v>
      </c>
      <c r="T7935" s="2">
        <v>133.73987061006719</v>
      </c>
      <c r="U7935" s="2">
        <f t="shared" si="247"/>
        <v>23.831742762462948</v>
      </c>
      <c r="V7935" s="2">
        <v>3</v>
      </c>
      <c r="W7935" s="2" t="str">
        <f>IF(ISBLANK(V7935), "Missing", "OK")</f>
        <v>OK</v>
      </c>
      <c r="X7935" s="2" t="s">
        <v>10025</v>
      </c>
    </row>
    <row r="7936" spans="1:24" x14ac:dyDescent="0.35">
      <c r="A7936" s="2" t="s">
        <v>2084</v>
      </c>
      <c r="B7936" s="2" t="b">
        <f>COUNTIF(A:A, A7936)&gt;1</f>
        <v>0</v>
      </c>
      <c r="C7936" s="5">
        <v>45286.041666666664</v>
      </c>
      <c r="D7936" s="2" t="s">
        <v>10019</v>
      </c>
      <c r="E7936" s="2" t="s">
        <v>10024</v>
      </c>
      <c r="F7936" s="2">
        <v>152</v>
      </c>
      <c r="G7936" s="2">
        <v>2185</v>
      </c>
      <c r="H7936" s="2" t="str">
        <f>IF(G7936&lt;F7936, "Error", "OK")</f>
        <v>OK</v>
      </c>
      <c r="I7936" s="2">
        <v>31</v>
      </c>
      <c r="J7936" s="2" t="s">
        <v>10025</v>
      </c>
      <c r="K7936" s="2">
        <v>0</v>
      </c>
      <c r="L7936" s="2">
        <v>28</v>
      </c>
      <c r="M7936" s="2">
        <v>0</v>
      </c>
      <c r="N7936" s="2" t="s">
        <v>10026</v>
      </c>
      <c r="O7936" s="2">
        <v>6</v>
      </c>
      <c r="P7936" s="2" t="s">
        <v>10025</v>
      </c>
      <c r="Q7936" s="2">
        <v>332.89542866481088</v>
      </c>
      <c r="R7936" s="2">
        <f t="shared" si="246"/>
        <v>332.89542866481082</v>
      </c>
      <c r="S7936" s="2">
        <v>811.02000579765604</v>
      </c>
      <c r="T7936" s="2">
        <v>478.12457713284522</v>
      </c>
      <c r="U7936" s="2">
        <f t="shared" si="247"/>
        <v>58.953487425085051</v>
      </c>
      <c r="V7936" s="2">
        <v>4</v>
      </c>
      <c r="W7936" s="2" t="str">
        <f>IF(ISBLANK(V7936), "Missing", "OK")</f>
        <v>OK</v>
      </c>
      <c r="X7936" s="2" t="s">
        <v>10025</v>
      </c>
    </row>
    <row r="7937" spans="1:24" x14ac:dyDescent="0.35">
      <c r="A7937" s="2" t="s">
        <v>2083</v>
      </c>
      <c r="B7937" s="2" t="b">
        <f>COUNTIF(A:A, A7937)&gt;1</f>
        <v>0</v>
      </c>
      <c r="C7937" s="5">
        <v>45286</v>
      </c>
      <c r="D7937" s="2" t="s">
        <v>10021</v>
      </c>
      <c r="E7937" s="2" t="s">
        <v>10023</v>
      </c>
      <c r="F7937" s="2">
        <v>444</v>
      </c>
      <c r="G7937" s="2">
        <v>3528</v>
      </c>
      <c r="H7937" s="2" t="str">
        <f>IF(G7937&lt;F7937, "Error", "OK")</f>
        <v>OK</v>
      </c>
      <c r="I7937" s="2">
        <v>27</v>
      </c>
      <c r="J7937" s="2" t="s">
        <v>10025</v>
      </c>
      <c r="K7937" s="2">
        <v>0</v>
      </c>
      <c r="L7937" s="2">
        <v>18</v>
      </c>
      <c r="M7937" s="2">
        <v>13</v>
      </c>
      <c r="N7937" s="2" t="s">
        <v>10026</v>
      </c>
      <c r="O7937" s="2">
        <v>3</v>
      </c>
      <c r="P7937" s="2" t="s">
        <v>10025</v>
      </c>
      <c r="Q7937" s="2">
        <v>192.06449493328489</v>
      </c>
      <c r="R7937" s="2">
        <f t="shared" si="246"/>
        <v>192.06449493328486</v>
      </c>
      <c r="S7937" s="2">
        <v>339.63938767404977</v>
      </c>
      <c r="T7937" s="2">
        <v>147.57489274076491</v>
      </c>
      <c r="U7937" s="2">
        <f t="shared" si="247"/>
        <v>43.450464844905383</v>
      </c>
      <c r="V7937" s="2">
        <v>5</v>
      </c>
      <c r="W7937" s="2" t="str">
        <f>IF(ISBLANK(V7937), "Missing", "OK")</f>
        <v>OK</v>
      </c>
      <c r="X7937" s="2" t="s">
        <v>10025</v>
      </c>
    </row>
    <row r="7938" spans="1:24" x14ac:dyDescent="0.35">
      <c r="A7938" s="2" t="s">
        <v>2082</v>
      </c>
      <c r="B7938" s="2" t="b">
        <f>COUNTIF(A:A, A7938)&gt;1</f>
        <v>0</v>
      </c>
      <c r="C7938" s="5">
        <v>45285.958333333336</v>
      </c>
      <c r="D7938" s="2" t="s">
        <v>10021</v>
      </c>
      <c r="E7938" s="2" t="s">
        <v>10024</v>
      </c>
      <c r="F7938" s="2">
        <v>66</v>
      </c>
      <c r="G7938" s="2">
        <v>1057</v>
      </c>
      <c r="H7938" s="2" t="str">
        <f>IF(G7938&lt;F7938, "Error", "OK")</f>
        <v>OK</v>
      </c>
      <c r="I7938" s="2">
        <v>57</v>
      </c>
      <c r="J7938" s="2" t="s">
        <v>10026</v>
      </c>
      <c r="K7938" s="2">
        <v>1</v>
      </c>
      <c r="L7938" s="2">
        <v>14</v>
      </c>
      <c r="M7938" s="2">
        <v>12</v>
      </c>
      <c r="N7938" s="2" t="s">
        <v>10026</v>
      </c>
      <c r="O7938" s="2">
        <v>4</v>
      </c>
      <c r="P7938" s="2" t="s">
        <v>10025</v>
      </c>
      <c r="Q7938" s="2">
        <v>185.92153781155449</v>
      </c>
      <c r="R7938" s="2">
        <f t="shared" si="246"/>
        <v>185.92153781155446</v>
      </c>
      <c r="S7938" s="2">
        <v>443.64316269340668</v>
      </c>
      <c r="T7938" s="2">
        <v>257.72162488185222</v>
      </c>
      <c r="U7938" s="2">
        <f t="shared" si="247"/>
        <v>58.092098910573931</v>
      </c>
      <c r="V7938" s="2">
        <v>4</v>
      </c>
      <c r="W7938" s="2" t="str">
        <f>IF(ISBLANK(V7938), "Missing", "OK")</f>
        <v>OK</v>
      </c>
      <c r="X7938" s="2" t="s">
        <v>10025</v>
      </c>
    </row>
    <row r="7939" spans="1:24" x14ac:dyDescent="0.35">
      <c r="A7939" s="2" t="s">
        <v>2081</v>
      </c>
      <c r="B7939" s="2" t="b">
        <f>COUNTIF(A:A, A7939)&gt;1</f>
        <v>0</v>
      </c>
      <c r="C7939" s="5">
        <v>45285.916666666664</v>
      </c>
      <c r="D7939" s="2" t="s">
        <v>10021</v>
      </c>
      <c r="E7939" s="2" t="s">
        <v>10023</v>
      </c>
      <c r="F7939" s="2">
        <v>275</v>
      </c>
      <c r="G7939" s="2">
        <v>3647</v>
      </c>
      <c r="H7939" s="2" t="str">
        <f>IF(G7939&lt;F7939, "Error", "OK")</f>
        <v>OK</v>
      </c>
      <c r="I7939" s="2">
        <v>22</v>
      </c>
      <c r="J7939" s="2" t="s">
        <v>10025</v>
      </c>
      <c r="K7939" s="2">
        <v>0</v>
      </c>
      <c r="L7939" s="2">
        <v>33</v>
      </c>
      <c r="M7939" s="2">
        <v>10</v>
      </c>
      <c r="N7939" s="2" t="s">
        <v>10025</v>
      </c>
      <c r="O7939" s="2">
        <v>1</v>
      </c>
      <c r="P7939" s="2" t="s">
        <v>10026</v>
      </c>
      <c r="Q7939" s="2">
        <v>318.14754544343918</v>
      </c>
      <c r="R7939" s="2">
        <f t="shared" si="246"/>
        <v>318.14754544343924</v>
      </c>
      <c r="S7939" s="2">
        <v>692.96126537043142</v>
      </c>
      <c r="T7939" s="2">
        <v>374.81371992699218</v>
      </c>
      <c r="U7939" s="2">
        <f t="shared" si="247"/>
        <v>54.088697111609932</v>
      </c>
      <c r="V7939" s="2">
        <v>5</v>
      </c>
      <c r="W7939" s="2" t="str">
        <f>IF(ISBLANK(V7939), "Missing", "OK")</f>
        <v>OK</v>
      </c>
      <c r="X7939" s="2" t="s">
        <v>10025</v>
      </c>
    </row>
    <row r="7940" spans="1:24" x14ac:dyDescent="0.35">
      <c r="A7940" s="2" t="s">
        <v>2080</v>
      </c>
      <c r="B7940" s="2" t="b">
        <f>COUNTIF(A:A, A7940)&gt;1</f>
        <v>0</v>
      </c>
      <c r="C7940" s="5">
        <v>45285.875</v>
      </c>
      <c r="D7940" s="2" t="s">
        <v>10019</v>
      </c>
      <c r="E7940" s="2" t="s">
        <v>10024</v>
      </c>
      <c r="F7940" s="2">
        <v>105</v>
      </c>
      <c r="G7940" s="2">
        <v>1364</v>
      </c>
      <c r="H7940" s="2" t="str">
        <f>IF(G7940&lt;F7940, "Error", "OK")</f>
        <v>OK</v>
      </c>
      <c r="I7940" s="2">
        <v>8</v>
      </c>
      <c r="J7940" s="2" t="s">
        <v>10026</v>
      </c>
      <c r="K7940" s="2">
        <v>31</v>
      </c>
      <c r="L7940" s="2">
        <v>37</v>
      </c>
      <c r="M7940" s="2">
        <v>8</v>
      </c>
      <c r="N7940" s="2" t="s">
        <v>10026</v>
      </c>
      <c r="O7940" s="2">
        <v>1</v>
      </c>
      <c r="P7940" s="2" t="s">
        <v>10025</v>
      </c>
      <c r="Q7940" s="2">
        <v>354.71152321001921</v>
      </c>
      <c r="R7940" s="2">
        <f t="shared" ref="R7940:R8003" si="248">S7940 - T7940</f>
        <v>354.71152321001927</v>
      </c>
      <c r="S7940" s="2">
        <v>428.62480679099122</v>
      </c>
      <c r="T7940" s="2">
        <v>73.91328358097195</v>
      </c>
      <c r="U7940" s="2">
        <f t="shared" ref="U7940:U8003" si="249">(T7940 / S7940) * 100</f>
        <v>17.244285074012065</v>
      </c>
      <c r="V7940" s="2">
        <v>3</v>
      </c>
      <c r="W7940" s="2" t="str">
        <f>IF(ISBLANK(V7940), "Missing", "OK")</f>
        <v>OK</v>
      </c>
      <c r="X7940" s="2" t="s">
        <v>10025</v>
      </c>
    </row>
    <row r="7941" spans="1:24" x14ac:dyDescent="0.35">
      <c r="A7941" s="2" t="s">
        <v>2079</v>
      </c>
      <c r="B7941" s="2" t="b">
        <f>COUNTIF(A:A, A7941)&gt;1</f>
        <v>0</v>
      </c>
      <c r="C7941" s="5">
        <v>45285.833333333336</v>
      </c>
      <c r="D7941" s="2" t="s">
        <v>10019</v>
      </c>
      <c r="E7941" s="2" t="s">
        <v>10022</v>
      </c>
      <c r="F7941" s="2">
        <v>139</v>
      </c>
      <c r="G7941" s="2">
        <v>4585</v>
      </c>
      <c r="H7941" s="2" t="str">
        <f>IF(G7941&lt;F7941, "Error", "OK")</f>
        <v>OK</v>
      </c>
      <c r="I7941" s="2">
        <v>70</v>
      </c>
      <c r="J7941" s="2" t="s">
        <v>10025</v>
      </c>
      <c r="K7941" s="2">
        <v>0</v>
      </c>
      <c r="L7941" s="2">
        <v>39</v>
      </c>
      <c r="M7941" s="2">
        <v>1</v>
      </c>
      <c r="N7941" s="2" t="s">
        <v>10025</v>
      </c>
      <c r="O7941" s="2">
        <v>5</v>
      </c>
      <c r="P7941" s="2" t="s">
        <v>10026</v>
      </c>
      <c r="Q7941" s="2">
        <v>248.44152951321311</v>
      </c>
      <c r="R7941" s="2">
        <f t="shared" si="248"/>
        <v>248.4415295132132</v>
      </c>
      <c r="S7941" s="2">
        <v>610.30000186952918</v>
      </c>
      <c r="T7941" s="2">
        <v>361.85847235631599</v>
      </c>
      <c r="U7941" s="2">
        <f t="shared" si="249"/>
        <v>59.291900909034347</v>
      </c>
      <c r="V7941" s="2">
        <v>5</v>
      </c>
      <c r="W7941" s="2" t="str">
        <f>IF(ISBLANK(V7941), "Missing", "OK")</f>
        <v>OK</v>
      </c>
      <c r="X7941" s="2" t="s">
        <v>10025</v>
      </c>
    </row>
    <row r="7942" spans="1:24" x14ac:dyDescent="0.35">
      <c r="A7942" s="2" t="s">
        <v>2078</v>
      </c>
      <c r="B7942" s="2" t="b">
        <f>COUNTIF(A:A, A7942)&gt;1</f>
        <v>0</v>
      </c>
      <c r="C7942" s="5">
        <v>45285.791666666664</v>
      </c>
      <c r="D7942" s="2" t="s">
        <v>10021</v>
      </c>
      <c r="E7942" s="2" t="s">
        <v>10023</v>
      </c>
      <c r="F7942" s="2">
        <v>249</v>
      </c>
      <c r="G7942" s="2">
        <v>2729</v>
      </c>
      <c r="H7942" s="2" t="str">
        <f>IF(G7942&lt;F7942, "Error", "OK")</f>
        <v>OK</v>
      </c>
      <c r="I7942" s="2">
        <v>32</v>
      </c>
      <c r="J7942" s="2" t="s">
        <v>10026</v>
      </c>
      <c r="K7942" s="2">
        <v>36</v>
      </c>
      <c r="L7942" s="2">
        <v>47</v>
      </c>
      <c r="M7942" s="2">
        <v>14</v>
      </c>
      <c r="N7942" s="2" t="s">
        <v>10026</v>
      </c>
      <c r="O7942" s="2">
        <v>1</v>
      </c>
      <c r="P7942" s="2" t="s">
        <v>10025</v>
      </c>
      <c r="Q7942" s="2">
        <v>366.38118760701678</v>
      </c>
      <c r="R7942" s="2">
        <f t="shared" si="248"/>
        <v>366.38118760701684</v>
      </c>
      <c r="S7942" s="2">
        <v>533.18747308862123</v>
      </c>
      <c r="T7942" s="2">
        <v>166.80628548160439</v>
      </c>
      <c r="U7942" s="2">
        <f t="shared" si="249"/>
        <v>31.284734525989037</v>
      </c>
      <c r="V7942" s="2">
        <v>5</v>
      </c>
      <c r="W7942" s="2" t="str">
        <f>IF(ISBLANK(V7942), "Missing", "OK")</f>
        <v>OK</v>
      </c>
      <c r="X7942" s="2" t="s">
        <v>10025</v>
      </c>
    </row>
    <row r="7943" spans="1:24" x14ac:dyDescent="0.35">
      <c r="A7943" s="2" t="s">
        <v>2077</v>
      </c>
      <c r="B7943" s="2" t="b">
        <f>COUNTIF(A:A, A7943)&gt;1</f>
        <v>0</v>
      </c>
      <c r="C7943" s="5">
        <v>45285.75</v>
      </c>
      <c r="D7943" s="2" t="s">
        <v>10021</v>
      </c>
      <c r="E7943" s="2" t="s">
        <v>10022</v>
      </c>
      <c r="F7943" s="2">
        <v>240</v>
      </c>
      <c r="G7943" s="2">
        <v>3756</v>
      </c>
      <c r="H7943" s="2" t="str">
        <f>IF(G7943&lt;F7943, "Error", "OK")</f>
        <v>OK</v>
      </c>
      <c r="I7943" s="2">
        <v>55</v>
      </c>
      <c r="J7943" s="2" t="s">
        <v>10025</v>
      </c>
      <c r="K7943" s="2">
        <v>0</v>
      </c>
      <c r="L7943" s="2">
        <v>8</v>
      </c>
      <c r="M7943" s="2">
        <v>0</v>
      </c>
      <c r="N7943" s="2" t="s">
        <v>10026</v>
      </c>
      <c r="O7943" s="2">
        <v>5</v>
      </c>
      <c r="P7943" s="2" t="s">
        <v>10025</v>
      </c>
      <c r="Q7943" s="2">
        <v>117.766404520669</v>
      </c>
      <c r="R7943" s="2">
        <f t="shared" si="248"/>
        <v>117.766404520669</v>
      </c>
      <c r="S7943" s="2">
        <v>254.12962927402569</v>
      </c>
      <c r="T7943" s="2">
        <v>136.36322475335669</v>
      </c>
      <c r="U7943" s="2">
        <f t="shared" si="249"/>
        <v>53.658924047111981</v>
      </c>
      <c r="V7943" s="2">
        <v>5</v>
      </c>
      <c r="W7943" s="2" t="str">
        <f>IF(ISBLANK(V7943), "Missing", "OK")</f>
        <v>OK</v>
      </c>
      <c r="X7943" s="2" t="s">
        <v>10025</v>
      </c>
    </row>
    <row r="7944" spans="1:24" x14ac:dyDescent="0.35">
      <c r="A7944" s="2" t="s">
        <v>2076</v>
      </c>
      <c r="B7944" s="2" t="b">
        <f>COUNTIF(A:A, A7944)&gt;1</f>
        <v>0</v>
      </c>
      <c r="C7944" s="5">
        <v>45285.708333333336</v>
      </c>
      <c r="D7944" s="2" t="s">
        <v>10021</v>
      </c>
      <c r="E7944" s="2" t="s">
        <v>10023</v>
      </c>
      <c r="F7944" s="2">
        <v>306</v>
      </c>
      <c r="G7944" s="2">
        <v>1862</v>
      </c>
      <c r="H7944" s="2" t="str">
        <f>IF(G7944&lt;F7944, "Error", "OK")</f>
        <v>OK</v>
      </c>
      <c r="I7944" s="2">
        <v>56</v>
      </c>
      <c r="J7944" s="2" t="s">
        <v>10025</v>
      </c>
      <c r="K7944" s="2">
        <v>0</v>
      </c>
      <c r="L7944" s="2">
        <v>10</v>
      </c>
      <c r="M7944" s="2">
        <v>3</v>
      </c>
      <c r="N7944" s="2" t="s">
        <v>10026</v>
      </c>
      <c r="O7944" s="2">
        <v>8</v>
      </c>
      <c r="P7944" s="2" t="s">
        <v>10025</v>
      </c>
      <c r="Q7944" s="2">
        <v>54.139821047524009</v>
      </c>
      <c r="R7944" s="2">
        <f t="shared" si="248"/>
        <v>54.139821047523967</v>
      </c>
      <c r="S7944" s="2">
        <v>108.98716787610491</v>
      </c>
      <c r="T7944" s="2">
        <v>54.847346828580939</v>
      </c>
      <c r="U7944" s="2">
        <f t="shared" si="249"/>
        <v>50.324591323384638</v>
      </c>
      <c r="V7944" s="2">
        <v>5</v>
      </c>
      <c r="W7944" s="2" t="str">
        <f>IF(ISBLANK(V7944), "Missing", "OK")</f>
        <v>OK</v>
      </c>
      <c r="X7944" s="2" t="s">
        <v>10025</v>
      </c>
    </row>
    <row r="7945" spans="1:24" x14ac:dyDescent="0.35">
      <c r="A7945" s="2" t="s">
        <v>2075</v>
      </c>
      <c r="B7945" s="2" t="b">
        <f>COUNTIF(A:A, A7945)&gt;1</f>
        <v>0</v>
      </c>
      <c r="C7945" s="5">
        <v>45285.666666666664</v>
      </c>
      <c r="D7945" s="2" t="s">
        <v>10021</v>
      </c>
      <c r="E7945" s="2" t="s">
        <v>10022</v>
      </c>
      <c r="F7945" s="2">
        <v>137</v>
      </c>
      <c r="G7945" s="2">
        <v>2203</v>
      </c>
      <c r="H7945" s="2" t="str">
        <f>IF(G7945&lt;F7945, "Error", "OK")</f>
        <v>OK</v>
      </c>
      <c r="I7945" s="2">
        <v>21</v>
      </c>
      <c r="J7945" s="2" t="s">
        <v>10025</v>
      </c>
      <c r="K7945" s="2">
        <v>0</v>
      </c>
      <c r="L7945" s="2">
        <v>31</v>
      </c>
      <c r="M7945" s="2">
        <v>9</v>
      </c>
      <c r="N7945" s="2" t="s">
        <v>10026</v>
      </c>
      <c r="O7945" s="2">
        <v>8</v>
      </c>
      <c r="P7945" s="2" t="s">
        <v>10025</v>
      </c>
      <c r="Q7945" s="2">
        <v>69.524193473829129</v>
      </c>
      <c r="R7945" s="2">
        <f t="shared" si="248"/>
        <v>69.524193473829129</v>
      </c>
      <c r="S7945" s="2">
        <v>129.80265044644449</v>
      </c>
      <c r="T7945" s="2">
        <v>60.278456972615359</v>
      </c>
      <c r="U7945" s="2">
        <f t="shared" si="249"/>
        <v>46.438540942956905</v>
      </c>
      <c r="V7945" s="2">
        <v>3</v>
      </c>
      <c r="W7945" s="2" t="str">
        <f>IF(ISBLANK(V7945), "Missing", "OK")</f>
        <v>OK</v>
      </c>
      <c r="X7945" s="2" t="s">
        <v>10025</v>
      </c>
    </row>
    <row r="7946" spans="1:24" x14ac:dyDescent="0.35">
      <c r="A7946" s="2" t="s">
        <v>2074</v>
      </c>
      <c r="B7946" s="2" t="b">
        <f>COUNTIF(A:A, A7946)&gt;1</f>
        <v>0</v>
      </c>
      <c r="C7946" s="5">
        <v>45285.625</v>
      </c>
      <c r="D7946" s="2" t="s">
        <v>10021</v>
      </c>
      <c r="E7946" s="2" t="s">
        <v>10024</v>
      </c>
      <c r="F7946" s="2">
        <v>201</v>
      </c>
      <c r="G7946" s="2">
        <v>2612</v>
      </c>
      <c r="H7946" s="2" t="str">
        <f>IF(G7946&lt;F7946, "Error", "OK")</f>
        <v>OK</v>
      </c>
      <c r="I7946" s="2">
        <v>44</v>
      </c>
      <c r="J7946" s="2" t="s">
        <v>10025</v>
      </c>
      <c r="K7946" s="2">
        <v>0</v>
      </c>
      <c r="L7946" s="2">
        <v>39</v>
      </c>
      <c r="M7946" s="2">
        <v>0</v>
      </c>
      <c r="N7946" s="2" t="s">
        <v>10026</v>
      </c>
      <c r="O7946" s="2">
        <v>7</v>
      </c>
      <c r="P7946" s="2" t="s">
        <v>10025</v>
      </c>
      <c r="Q7946" s="2">
        <v>440.24371122543431</v>
      </c>
      <c r="R7946" s="2">
        <f t="shared" si="248"/>
        <v>440.24371122543425</v>
      </c>
      <c r="S7946" s="2">
        <v>943.53390964125867</v>
      </c>
      <c r="T7946" s="2">
        <v>503.29019841582442</v>
      </c>
      <c r="U7946" s="2">
        <f t="shared" si="249"/>
        <v>53.340976224922386</v>
      </c>
      <c r="V7946" s="2">
        <v>4</v>
      </c>
      <c r="W7946" s="2" t="str">
        <f>IF(ISBLANK(V7946), "Missing", "OK")</f>
        <v>OK</v>
      </c>
      <c r="X7946" s="2" t="s">
        <v>10025</v>
      </c>
    </row>
    <row r="7947" spans="1:24" x14ac:dyDescent="0.35">
      <c r="A7947" s="2" t="s">
        <v>2073</v>
      </c>
      <c r="B7947" s="2" t="b">
        <f>COUNTIF(A:A, A7947)&gt;1</f>
        <v>0</v>
      </c>
      <c r="C7947" s="5">
        <v>45285.583333333336</v>
      </c>
      <c r="D7947" s="2" t="s">
        <v>10021</v>
      </c>
      <c r="E7947" s="2" t="s">
        <v>10022</v>
      </c>
      <c r="F7947" s="2">
        <v>100</v>
      </c>
      <c r="G7947" s="2">
        <v>1008</v>
      </c>
      <c r="H7947" s="2" t="str">
        <f>IF(G7947&lt;F7947, "Error", "OK")</f>
        <v>OK</v>
      </c>
      <c r="I7947" s="2">
        <v>49</v>
      </c>
      <c r="J7947" s="2" t="s">
        <v>10025</v>
      </c>
      <c r="K7947" s="2">
        <v>0</v>
      </c>
      <c r="L7947" s="2">
        <v>27</v>
      </c>
      <c r="M7947" s="2">
        <v>0</v>
      </c>
      <c r="N7947" s="2" t="s">
        <v>10026</v>
      </c>
      <c r="O7947" s="2">
        <v>2</v>
      </c>
      <c r="P7947" s="2" t="s">
        <v>10025</v>
      </c>
      <c r="Q7947" s="2">
        <v>328.06064358021871</v>
      </c>
      <c r="R7947" s="2">
        <f t="shared" si="248"/>
        <v>328.06064358021871</v>
      </c>
      <c r="S7947" s="2">
        <v>456.0080586523523</v>
      </c>
      <c r="T7947" s="2">
        <v>127.94741507213359</v>
      </c>
      <c r="U7947" s="2">
        <f t="shared" si="249"/>
        <v>28.058147799023242</v>
      </c>
      <c r="V7947" s="2">
        <v>5</v>
      </c>
      <c r="W7947" s="2" t="str">
        <f>IF(ISBLANK(V7947), "Missing", "OK")</f>
        <v>OK</v>
      </c>
      <c r="X7947" s="2" t="s">
        <v>10025</v>
      </c>
    </row>
    <row r="7948" spans="1:24" x14ac:dyDescent="0.35">
      <c r="A7948" s="2" t="s">
        <v>2072</v>
      </c>
      <c r="B7948" s="2" t="b">
        <f>COUNTIF(A:A, A7948)&gt;1</f>
        <v>0</v>
      </c>
      <c r="C7948" s="5">
        <v>45285.541666666664</v>
      </c>
      <c r="D7948" s="2" t="s">
        <v>10020</v>
      </c>
      <c r="E7948" s="2" t="s">
        <v>10024</v>
      </c>
      <c r="F7948" s="2">
        <v>414</v>
      </c>
      <c r="G7948" s="2">
        <v>2827</v>
      </c>
      <c r="H7948" s="2" t="str">
        <f>IF(G7948&lt;F7948, "Error", "OK")</f>
        <v>OK</v>
      </c>
      <c r="I7948" s="2">
        <v>2</v>
      </c>
      <c r="J7948" s="2" t="s">
        <v>10025</v>
      </c>
      <c r="K7948" s="2">
        <v>0</v>
      </c>
      <c r="L7948" s="2">
        <v>44</v>
      </c>
      <c r="M7948" s="2">
        <v>1</v>
      </c>
      <c r="N7948" s="2" t="s">
        <v>10026</v>
      </c>
      <c r="O7948" s="2">
        <v>5</v>
      </c>
      <c r="P7948" s="2" t="s">
        <v>10025</v>
      </c>
      <c r="Q7948" s="2">
        <v>231.5661441114633</v>
      </c>
      <c r="R7948" s="2">
        <f t="shared" si="248"/>
        <v>231.56614411146342</v>
      </c>
      <c r="S7948" s="2">
        <v>524.77235606681541</v>
      </c>
      <c r="T7948" s="2">
        <v>293.20621195535199</v>
      </c>
      <c r="U7948" s="2">
        <f t="shared" si="249"/>
        <v>55.873029241277372</v>
      </c>
      <c r="V7948" s="2">
        <v>4</v>
      </c>
      <c r="W7948" s="2" t="str">
        <f>IF(ISBLANK(V7948), "Missing", "OK")</f>
        <v>OK</v>
      </c>
      <c r="X7948" s="2" t="s">
        <v>10025</v>
      </c>
    </row>
    <row r="7949" spans="1:24" x14ac:dyDescent="0.35">
      <c r="A7949" s="2" t="s">
        <v>2071</v>
      </c>
      <c r="B7949" s="2" t="b">
        <f>COUNTIF(A:A, A7949)&gt;1</f>
        <v>0</v>
      </c>
      <c r="C7949" s="5">
        <v>45285.5</v>
      </c>
      <c r="D7949" s="2" t="s">
        <v>10021</v>
      </c>
      <c r="E7949" s="2" t="s">
        <v>10023</v>
      </c>
      <c r="F7949" s="2">
        <v>376</v>
      </c>
      <c r="G7949" s="2">
        <v>4665</v>
      </c>
      <c r="H7949" s="2" t="str">
        <f>IF(G7949&lt;F7949, "Error", "OK")</f>
        <v>OK</v>
      </c>
      <c r="I7949" s="2">
        <v>35</v>
      </c>
      <c r="J7949" s="2" t="s">
        <v>10025</v>
      </c>
      <c r="K7949" s="2">
        <v>0</v>
      </c>
      <c r="L7949" s="2">
        <v>48</v>
      </c>
      <c r="M7949" s="2">
        <v>6</v>
      </c>
      <c r="N7949" s="2" t="s">
        <v>10026</v>
      </c>
      <c r="O7949" s="2">
        <v>8</v>
      </c>
      <c r="P7949" s="2" t="s">
        <v>10025</v>
      </c>
      <c r="Q7949" s="2">
        <v>272.26142439462672</v>
      </c>
      <c r="R7949" s="2">
        <f t="shared" si="248"/>
        <v>272.26142439462666</v>
      </c>
      <c r="S7949" s="2">
        <v>650.68015384421597</v>
      </c>
      <c r="T7949" s="2">
        <v>378.41872944958931</v>
      </c>
      <c r="U7949" s="2">
        <f t="shared" si="249"/>
        <v>58.157410705381565</v>
      </c>
      <c r="V7949" s="2">
        <v>4</v>
      </c>
      <c r="W7949" s="2" t="str">
        <f>IF(ISBLANK(V7949), "Missing", "OK")</f>
        <v>OK</v>
      </c>
      <c r="X7949" s="2" t="s">
        <v>10025</v>
      </c>
    </row>
    <row r="7950" spans="1:24" x14ac:dyDescent="0.35">
      <c r="A7950" s="2" t="s">
        <v>2070</v>
      </c>
      <c r="B7950" s="2" t="b">
        <f>COUNTIF(A:A, A7950)&gt;1</f>
        <v>0</v>
      </c>
      <c r="C7950" s="5">
        <v>45285.458333333336</v>
      </c>
      <c r="D7950" s="2" t="s">
        <v>10021</v>
      </c>
      <c r="E7950" s="2" t="s">
        <v>10024</v>
      </c>
      <c r="F7950" s="2">
        <v>202</v>
      </c>
      <c r="G7950" s="2">
        <v>1056</v>
      </c>
      <c r="H7950" s="2" t="str">
        <f>IF(G7950&lt;F7950, "Error", "OK")</f>
        <v>OK</v>
      </c>
      <c r="I7950" s="2">
        <v>49</v>
      </c>
      <c r="J7950" s="2" t="s">
        <v>10025</v>
      </c>
      <c r="K7950" s="2">
        <v>0</v>
      </c>
      <c r="L7950" s="2">
        <v>42</v>
      </c>
      <c r="M7950" s="2">
        <v>16</v>
      </c>
      <c r="N7950" s="2" t="s">
        <v>10026</v>
      </c>
      <c r="O7950" s="2">
        <v>1</v>
      </c>
      <c r="P7950" s="2" t="s">
        <v>10025</v>
      </c>
      <c r="Q7950" s="2">
        <v>167.3163327297822</v>
      </c>
      <c r="R7950" s="2">
        <f t="shared" si="248"/>
        <v>167.3163327297822</v>
      </c>
      <c r="S7950" s="2">
        <v>204.8197550736991</v>
      </c>
      <c r="T7950" s="2">
        <v>37.503422343916903</v>
      </c>
      <c r="U7950" s="2">
        <f t="shared" si="249"/>
        <v>18.310451709319867</v>
      </c>
      <c r="V7950" s="2">
        <v>3</v>
      </c>
      <c r="W7950" s="2" t="str">
        <f>IF(ISBLANK(V7950), "Missing", "OK")</f>
        <v>OK</v>
      </c>
      <c r="X7950" s="2" t="s">
        <v>10025</v>
      </c>
    </row>
    <row r="7951" spans="1:24" x14ac:dyDescent="0.35">
      <c r="A7951" s="2" t="s">
        <v>2069</v>
      </c>
      <c r="B7951" s="2" t="b">
        <f>COUNTIF(A:A, A7951)&gt;1</f>
        <v>0</v>
      </c>
      <c r="C7951" s="5">
        <v>45285.416666666664</v>
      </c>
      <c r="D7951" s="2" t="s">
        <v>10019</v>
      </c>
      <c r="E7951" s="2" t="s">
        <v>10024</v>
      </c>
      <c r="F7951" s="2">
        <v>408</v>
      </c>
      <c r="G7951" s="2">
        <v>4424</v>
      </c>
      <c r="H7951" s="2" t="str">
        <f>IF(G7951&lt;F7951, "Error", "OK")</f>
        <v>OK</v>
      </c>
      <c r="I7951" s="2">
        <v>6</v>
      </c>
      <c r="J7951" s="2" t="s">
        <v>10025</v>
      </c>
      <c r="K7951" s="2">
        <v>0</v>
      </c>
      <c r="L7951" s="2">
        <v>31</v>
      </c>
      <c r="M7951" s="2">
        <v>8</v>
      </c>
      <c r="N7951" s="2" t="s">
        <v>10025</v>
      </c>
      <c r="O7951" s="2">
        <v>6</v>
      </c>
      <c r="P7951" s="2" t="s">
        <v>10026</v>
      </c>
      <c r="Q7951" s="2">
        <v>236.32523427625219</v>
      </c>
      <c r="R7951" s="2">
        <f t="shared" si="248"/>
        <v>236.32523427625222</v>
      </c>
      <c r="S7951" s="2">
        <v>325.80091437066318</v>
      </c>
      <c r="T7951" s="2">
        <v>89.475680094410961</v>
      </c>
      <c r="U7951" s="2">
        <f t="shared" si="249"/>
        <v>27.463299256617379</v>
      </c>
      <c r="V7951" s="2">
        <v>1</v>
      </c>
      <c r="W7951" s="2" t="str">
        <f>IF(ISBLANK(V7951), "Missing", "OK")</f>
        <v>OK</v>
      </c>
      <c r="X7951" s="2" t="s">
        <v>10025</v>
      </c>
    </row>
    <row r="7952" spans="1:24" x14ac:dyDescent="0.35">
      <c r="A7952" s="2" t="s">
        <v>2068</v>
      </c>
      <c r="B7952" s="2" t="b">
        <f>COUNTIF(A:A, A7952)&gt;1</f>
        <v>0</v>
      </c>
      <c r="C7952" s="5">
        <v>45285.375</v>
      </c>
      <c r="D7952" s="2" t="s">
        <v>10019</v>
      </c>
      <c r="E7952" s="2" t="s">
        <v>10024</v>
      </c>
      <c r="F7952" s="2">
        <v>306</v>
      </c>
      <c r="G7952" s="2">
        <v>2825</v>
      </c>
      <c r="H7952" s="2" t="str">
        <f>IF(G7952&lt;F7952, "Error", "OK")</f>
        <v>OK</v>
      </c>
      <c r="I7952" s="2">
        <v>33</v>
      </c>
      <c r="J7952" s="2" t="s">
        <v>10025</v>
      </c>
      <c r="K7952" s="2">
        <v>0</v>
      </c>
      <c r="L7952" s="2">
        <v>44</v>
      </c>
      <c r="M7952" s="2">
        <v>0</v>
      </c>
      <c r="N7952" s="2" t="s">
        <v>10026</v>
      </c>
      <c r="O7952" s="2">
        <v>7</v>
      </c>
      <c r="P7952" s="2" t="s">
        <v>10025</v>
      </c>
      <c r="Q7952" s="2">
        <v>88.462545016563254</v>
      </c>
      <c r="R7952" s="2">
        <f t="shared" si="248"/>
        <v>88.462545016563311</v>
      </c>
      <c r="S7952" s="2">
        <v>153.62862420038181</v>
      </c>
      <c r="T7952" s="2">
        <v>65.166079183818496</v>
      </c>
      <c r="U7952" s="2">
        <f t="shared" si="249"/>
        <v>42.417927989005932</v>
      </c>
      <c r="V7952" s="2">
        <v>5</v>
      </c>
      <c r="W7952" s="2" t="str">
        <f>IF(ISBLANK(V7952), "Missing", "OK")</f>
        <v>OK</v>
      </c>
      <c r="X7952" s="2" t="s">
        <v>10025</v>
      </c>
    </row>
    <row r="7953" spans="1:24" x14ac:dyDescent="0.35">
      <c r="A7953" s="2" t="s">
        <v>2067</v>
      </c>
      <c r="B7953" s="2" t="b">
        <f>COUNTIF(A:A, A7953)&gt;1</f>
        <v>0</v>
      </c>
      <c r="C7953" s="5">
        <v>45285.333333333336</v>
      </c>
      <c r="D7953" s="2" t="s">
        <v>10021</v>
      </c>
      <c r="E7953" s="2" t="s">
        <v>10023</v>
      </c>
      <c r="F7953" s="2">
        <v>124</v>
      </c>
      <c r="G7953" s="2">
        <v>3442</v>
      </c>
      <c r="H7953" s="2" t="str">
        <f>IF(G7953&lt;F7953, "Error", "OK")</f>
        <v>OK</v>
      </c>
      <c r="I7953" s="2">
        <v>10</v>
      </c>
      <c r="J7953" s="2" t="s">
        <v>10025</v>
      </c>
      <c r="K7953" s="2">
        <v>0</v>
      </c>
      <c r="L7953" s="2">
        <v>21</v>
      </c>
      <c r="M7953" s="2">
        <v>0</v>
      </c>
      <c r="N7953" s="2" t="s">
        <v>10026</v>
      </c>
      <c r="O7953" s="2">
        <v>7</v>
      </c>
      <c r="P7953" s="2" t="s">
        <v>10025</v>
      </c>
      <c r="Q7953" s="2">
        <v>157.65307902476181</v>
      </c>
      <c r="R7953" s="2">
        <f t="shared" si="248"/>
        <v>157.65307902476169</v>
      </c>
      <c r="S7953" s="2">
        <v>376.17323096924889</v>
      </c>
      <c r="T7953" s="2">
        <v>218.5201519444872</v>
      </c>
      <c r="U7953" s="2">
        <f t="shared" si="249"/>
        <v>58.090298286629171</v>
      </c>
      <c r="V7953" s="2">
        <v>3</v>
      </c>
      <c r="W7953" s="2" t="str">
        <f>IF(ISBLANK(V7953), "Missing", "OK")</f>
        <v>OK</v>
      </c>
      <c r="X7953" s="2" t="s">
        <v>10025</v>
      </c>
    </row>
    <row r="7954" spans="1:24" x14ac:dyDescent="0.35">
      <c r="A7954" s="2" t="s">
        <v>2066</v>
      </c>
      <c r="B7954" s="2" t="b">
        <f>COUNTIF(A:A, A7954)&gt;1</f>
        <v>0</v>
      </c>
      <c r="C7954" s="5">
        <v>45285.291666666664</v>
      </c>
      <c r="D7954" s="2" t="s">
        <v>10021</v>
      </c>
      <c r="E7954" s="2" t="s">
        <v>10022</v>
      </c>
      <c r="F7954" s="2">
        <v>267</v>
      </c>
      <c r="G7954" s="2">
        <v>2258</v>
      </c>
      <c r="H7954" s="2" t="str">
        <f>IF(G7954&lt;F7954, "Error", "OK")</f>
        <v>OK</v>
      </c>
      <c r="I7954" s="2">
        <v>3</v>
      </c>
      <c r="J7954" s="2" t="s">
        <v>10025</v>
      </c>
      <c r="K7954" s="2">
        <v>0</v>
      </c>
      <c r="L7954" s="2">
        <v>33</v>
      </c>
      <c r="M7954" s="2">
        <v>0</v>
      </c>
      <c r="N7954" s="2" t="s">
        <v>10026</v>
      </c>
      <c r="O7954" s="2">
        <v>1</v>
      </c>
      <c r="P7954" s="2" t="s">
        <v>10025</v>
      </c>
      <c r="Q7954" s="2">
        <v>271.76347474712918</v>
      </c>
      <c r="R7954" s="2">
        <f t="shared" si="248"/>
        <v>271.76347474712918</v>
      </c>
      <c r="S7954" s="2">
        <v>493.58836871752641</v>
      </c>
      <c r="T7954" s="2">
        <v>221.8248939703972</v>
      </c>
      <c r="U7954" s="2">
        <f t="shared" si="249"/>
        <v>44.941272531757008</v>
      </c>
      <c r="V7954" s="2">
        <v>4</v>
      </c>
      <c r="W7954" s="2" t="str">
        <f>IF(ISBLANK(V7954), "Missing", "OK")</f>
        <v>OK</v>
      </c>
      <c r="X7954" s="2" t="s">
        <v>10025</v>
      </c>
    </row>
    <row r="7955" spans="1:24" x14ac:dyDescent="0.35">
      <c r="A7955" s="2" t="s">
        <v>2065</v>
      </c>
      <c r="B7955" s="2" t="b">
        <f>COUNTIF(A:A, A7955)&gt;1</f>
        <v>0</v>
      </c>
      <c r="C7955" s="5">
        <v>45285.25</v>
      </c>
      <c r="D7955" s="2" t="s">
        <v>10021</v>
      </c>
      <c r="E7955" s="2" t="s">
        <v>10024</v>
      </c>
      <c r="F7955" s="2">
        <v>348</v>
      </c>
      <c r="G7955" s="2">
        <v>3368</v>
      </c>
      <c r="H7955" s="2" t="str">
        <f>IF(G7955&lt;F7955, "Error", "OK")</f>
        <v>OK</v>
      </c>
      <c r="I7955" s="2">
        <v>69</v>
      </c>
      <c r="J7955" s="2" t="s">
        <v>10025</v>
      </c>
      <c r="K7955" s="2">
        <v>0</v>
      </c>
      <c r="L7955" s="2">
        <v>26</v>
      </c>
      <c r="M7955" s="2">
        <v>0</v>
      </c>
      <c r="N7955" s="2" t="s">
        <v>10026</v>
      </c>
      <c r="O7955" s="2">
        <v>2</v>
      </c>
      <c r="P7955" s="2" t="s">
        <v>10025</v>
      </c>
      <c r="Q7955" s="2">
        <v>255.09857263149141</v>
      </c>
      <c r="R7955" s="2">
        <f t="shared" si="248"/>
        <v>255.09857263149138</v>
      </c>
      <c r="S7955" s="2">
        <v>446.58038686723438</v>
      </c>
      <c r="T7955" s="2">
        <v>191.481814235743</v>
      </c>
      <c r="U7955" s="2">
        <f t="shared" si="249"/>
        <v>42.877345236540663</v>
      </c>
      <c r="V7955" s="2">
        <v>4</v>
      </c>
      <c r="W7955" s="2" t="str">
        <f>IF(ISBLANK(V7955), "Missing", "OK")</f>
        <v>OK</v>
      </c>
      <c r="X7955" s="2" t="s">
        <v>10025</v>
      </c>
    </row>
    <row r="7956" spans="1:24" x14ac:dyDescent="0.35">
      <c r="A7956" s="2" t="s">
        <v>2064</v>
      </c>
      <c r="B7956" s="2" t="b">
        <f>COUNTIF(A:A, A7956)&gt;1</f>
        <v>0</v>
      </c>
      <c r="C7956" s="5">
        <v>45285.208333333336</v>
      </c>
      <c r="D7956" s="2" t="s">
        <v>10019</v>
      </c>
      <c r="E7956" s="2" t="s">
        <v>10024</v>
      </c>
      <c r="F7956" s="2">
        <v>97</v>
      </c>
      <c r="G7956" s="2">
        <v>4406</v>
      </c>
      <c r="H7956" s="2" t="str">
        <f>IF(G7956&lt;F7956, "Error", "OK")</f>
        <v>OK</v>
      </c>
      <c r="I7956" s="2">
        <v>65</v>
      </c>
      <c r="J7956" s="2" t="s">
        <v>10025</v>
      </c>
      <c r="K7956" s="2">
        <v>0</v>
      </c>
      <c r="L7956" s="2">
        <v>29</v>
      </c>
      <c r="M7956" s="2">
        <v>8</v>
      </c>
      <c r="N7956" s="2" t="s">
        <v>10026</v>
      </c>
      <c r="O7956" s="2">
        <v>9</v>
      </c>
      <c r="P7956" s="2" t="s">
        <v>10025</v>
      </c>
      <c r="Q7956" s="2">
        <v>127.8599023257397</v>
      </c>
      <c r="R7956" s="2">
        <f t="shared" si="248"/>
        <v>127.8599023257398</v>
      </c>
      <c r="S7956" s="2">
        <v>241.6094967349797</v>
      </c>
      <c r="T7956" s="2">
        <v>113.7495944092399</v>
      </c>
      <c r="U7956" s="2">
        <f t="shared" si="249"/>
        <v>47.079935162487132</v>
      </c>
      <c r="V7956" s="2">
        <v>5</v>
      </c>
      <c r="W7956" s="2" t="str">
        <f>IF(ISBLANK(V7956), "Missing", "OK")</f>
        <v>OK</v>
      </c>
      <c r="X7956" s="2" t="s">
        <v>10025</v>
      </c>
    </row>
    <row r="7957" spans="1:24" x14ac:dyDescent="0.35">
      <c r="A7957" s="2" t="s">
        <v>2063</v>
      </c>
      <c r="B7957" s="2" t="b">
        <f>COUNTIF(A:A, A7957)&gt;1</f>
        <v>0</v>
      </c>
      <c r="C7957" s="5">
        <v>45285.166666666664</v>
      </c>
      <c r="D7957" s="2" t="s">
        <v>10019</v>
      </c>
      <c r="E7957" s="2" t="s">
        <v>10023</v>
      </c>
      <c r="F7957" s="2">
        <v>277</v>
      </c>
      <c r="G7957" s="2">
        <v>4508</v>
      </c>
      <c r="H7957" s="2" t="str">
        <f>IF(G7957&lt;F7957, "Error", "OK")</f>
        <v>OK</v>
      </c>
      <c r="I7957" s="2">
        <v>25</v>
      </c>
      <c r="J7957" s="2" t="s">
        <v>10025</v>
      </c>
      <c r="K7957" s="2">
        <v>0</v>
      </c>
      <c r="L7957" s="2">
        <v>43</v>
      </c>
      <c r="M7957" s="2">
        <v>19</v>
      </c>
      <c r="N7957" s="2" t="s">
        <v>10026</v>
      </c>
      <c r="O7957" s="2">
        <v>7</v>
      </c>
      <c r="P7957" s="2" t="s">
        <v>10025</v>
      </c>
      <c r="Q7957" s="2">
        <v>173.63123048767679</v>
      </c>
      <c r="R7957" s="2">
        <f t="shared" si="248"/>
        <v>173.63123048767679</v>
      </c>
      <c r="S7957" s="2">
        <v>338.91156977551799</v>
      </c>
      <c r="T7957" s="2">
        <v>165.2803392878412</v>
      </c>
      <c r="U7957" s="2">
        <f t="shared" si="249"/>
        <v>48.767983753790567</v>
      </c>
      <c r="V7957" s="2">
        <v>3</v>
      </c>
      <c r="W7957" s="2" t="str">
        <f>IF(ISBLANK(V7957), "Missing", "OK")</f>
        <v>OK</v>
      </c>
      <c r="X7957" s="2" t="s">
        <v>10026</v>
      </c>
    </row>
    <row r="7958" spans="1:24" x14ac:dyDescent="0.35">
      <c r="A7958" s="2" t="s">
        <v>2062</v>
      </c>
      <c r="B7958" s="2" t="b">
        <f>COUNTIF(A:A, A7958)&gt;1</f>
        <v>0</v>
      </c>
      <c r="C7958" s="5">
        <v>45285.125</v>
      </c>
      <c r="D7958" s="2" t="s">
        <v>10019</v>
      </c>
      <c r="E7958" s="2" t="s">
        <v>10022</v>
      </c>
      <c r="F7958" s="2">
        <v>302</v>
      </c>
      <c r="G7958" s="2">
        <v>4212</v>
      </c>
      <c r="H7958" s="2" t="str">
        <f>IF(G7958&lt;F7958, "Error", "OK")</f>
        <v>OK</v>
      </c>
      <c r="I7958" s="2">
        <v>42</v>
      </c>
      <c r="J7958" s="2" t="s">
        <v>10026</v>
      </c>
      <c r="K7958" s="2">
        <v>20</v>
      </c>
      <c r="L7958" s="2">
        <v>47</v>
      </c>
      <c r="M7958" s="2">
        <v>11</v>
      </c>
      <c r="N7958" s="2" t="s">
        <v>10026</v>
      </c>
      <c r="O7958" s="2">
        <v>9</v>
      </c>
      <c r="P7958" s="2" t="s">
        <v>10025</v>
      </c>
      <c r="Q7958" s="2">
        <v>33.912459568807243</v>
      </c>
      <c r="R7958" s="2">
        <f t="shared" si="248"/>
        <v>33.912459568807236</v>
      </c>
      <c r="S7958" s="2">
        <v>68.397698622113907</v>
      </c>
      <c r="T7958" s="2">
        <v>34.485239053306671</v>
      </c>
      <c r="U7958" s="2">
        <f t="shared" si="249"/>
        <v>50.418712541531505</v>
      </c>
      <c r="V7958" s="2">
        <v>5</v>
      </c>
      <c r="W7958" s="2" t="str">
        <f>IF(ISBLANK(V7958), "Missing", "OK")</f>
        <v>OK</v>
      </c>
      <c r="X7958" s="2" t="s">
        <v>10025</v>
      </c>
    </row>
    <row r="7959" spans="1:24" x14ac:dyDescent="0.35">
      <c r="A7959" s="2" t="s">
        <v>2061</v>
      </c>
      <c r="B7959" s="2" t="b">
        <f>COUNTIF(A:A, A7959)&gt;1</f>
        <v>0</v>
      </c>
      <c r="C7959" s="5">
        <v>45285.083333333336</v>
      </c>
      <c r="D7959" s="2" t="s">
        <v>10019</v>
      </c>
      <c r="E7959" s="2" t="s">
        <v>10023</v>
      </c>
      <c r="F7959" s="2">
        <v>176</v>
      </c>
      <c r="G7959" s="2">
        <v>2738</v>
      </c>
      <c r="H7959" s="2" t="str">
        <f>IF(G7959&lt;F7959, "Error", "OK")</f>
        <v>OK</v>
      </c>
      <c r="I7959" s="2">
        <v>71</v>
      </c>
      <c r="J7959" s="2" t="s">
        <v>10025</v>
      </c>
      <c r="K7959" s="2">
        <v>0</v>
      </c>
      <c r="L7959" s="2">
        <v>10</v>
      </c>
      <c r="M7959" s="2">
        <v>0</v>
      </c>
      <c r="N7959" s="2" t="s">
        <v>10026</v>
      </c>
      <c r="O7959" s="2">
        <v>8</v>
      </c>
      <c r="P7959" s="2" t="s">
        <v>10025</v>
      </c>
      <c r="Q7959" s="2">
        <v>255.2786867928653</v>
      </c>
      <c r="R7959" s="2">
        <f t="shared" si="248"/>
        <v>255.2786867928653</v>
      </c>
      <c r="S7959" s="2">
        <v>543.07805137590788</v>
      </c>
      <c r="T7959" s="2">
        <v>287.79936458304257</v>
      </c>
      <c r="U7959" s="2">
        <f t="shared" si="249"/>
        <v>52.994107173709651</v>
      </c>
      <c r="V7959" s="2">
        <v>5</v>
      </c>
      <c r="W7959" s="2" t="str">
        <f>IF(ISBLANK(V7959), "Missing", "OK")</f>
        <v>OK</v>
      </c>
      <c r="X7959" s="2" t="s">
        <v>10025</v>
      </c>
    </row>
    <row r="7960" spans="1:24" x14ac:dyDescent="0.35">
      <c r="A7960" s="2" t="s">
        <v>2060</v>
      </c>
      <c r="B7960" s="2" t="b">
        <f>COUNTIF(A:A, A7960)&gt;1</f>
        <v>0</v>
      </c>
      <c r="C7960" s="5">
        <v>45285.041666666664</v>
      </c>
      <c r="D7960" s="2" t="s">
        <v>10019</v>
      </c>
      <c r="E7960" s="2" t="s">
        <v>10024</v>
      </c>
      <c r="F7960" s="2">
        <v>322</v>
      </c>
      <c r="G7960" s="2">
        <v>1181</v>
      </c>
      <c r="H7960" s="2" t="str">
        <f>IF(G7960&lt;F7960, "Error", "OK")</f>
        <v>OK</v>
      </c>
      <c r="I7960" s="2">
        <v>56</v>
      </c>
      <c r="J7960" s="2" t="s">
        <v>10026</v>
      </c>
      <c r="K7960" s="2">
        <v>0</v>
      </c>
      <c r="L7960" s="2">
        <v>43</v>
      </c>
      <c r="M7960" s="2">
        <v>11</v>
      </c>
      <c r="N7960" s="2" t="s">
        <v>10025</v>
      </c>
      <c r="O7960" s="2">
        <v>7</v>
      </c>
      <c r="P7960" s="2" t="s">
        <v>10026</v>
      </c>
      <c r="Q7960" s="2">
        <v>460.10910261847943</v>
      </c>
      <c r="R7960" s="2">
        <f t="shared" si="248"/>
        <v>460.10910261847948</v>
      </c>
      <c r="S7960" s="2">
        <v>1127.423481111693</v>
      </c>
      <c r="T7960" s="2">
        <v>667.31437849321355</v>
      </c>
      <c r="U7960" s="2">
        <f t="shared" si="249"/>
        <v>59.189327672615967</v>
      </c>
      <c r="V7960" s="2">
        <v>4</v>
      </c>
      <c r="W7960" s="2" t="str">
        <f>IF(ISBLANK(V7960), "Missing", "OK")</f>
        <v>OK</v>
      </c>
      <c r="X7960" s="2" t="s">
        <v>10026</v>
      </c>
    </row>
    <row r="7961" spans="1:24" x14ac:dyDescent="0.35">
      <c r="A7961" s="2" t="s">
        <v>2059</v>
      </c>
      <c r="B7961" s="2" t="b">
        <f>COUNTIF(A:A, A7961)&gt;1</f>
        <v>0</v>
      </c>
      <c r="C7961" s="5">
        <v>45285</v>
      </c>
      <c r="D7961" s="2" t="s">
        <v>10020</v>
      </c>
      <c r="E7961" s="2" t="s">
        <v>10024</v>
      </c>
      <c r="F7961" s="2">
        <v>308</v>
      </c>
      <c r="G7961" s="2">
        <v>2389</v>
      </c>
      <c r="H7961" s="2" t="str">
        <f>IF(G7961&lt;F7961, "Error", "OK")</f>
        <v>OK</v>
      </c>
      <c r="I7961" s="2">
        <v>62</v>
      </c>
      <c r="J7961" s="2" t="s">
        <v>10025</v>
      </c>
      <c r="K7961" s="2">
        <v>0</v>
      </c>
      <c r="L7961" s="2">
        <v>27</v>
      </c>
      <c r="M7961" s="2">
        <v>14</v>
      </c>
      <c r="N7961" s="2" t="s">
        <v>10026</v>
      </c>
      <c r="O7961" s="2">
        <v>2</v>
      </c>
      <c r="P7961" s="2" t="s">
        <v>10025</v>
      </c>
      <c r="Q7961" s="2">
        <v>33.248348134906749</v>
      </c>
      <c r="R7961" s="2">
        <f t="shared" si="248"/>
        <v>33.248348134906735</v>
      </c>
      <c r="S7961" s="2">
        <v>47.979946929617597</v>
      </c>
      <c r="T7961" s="2">
        <v>14.731598794710861</v>
      </c>
      <c r="U7961" s="2">
        <f t="shared" si="249"/>
        <v>30.703657960107446</v>
      </c>
      <c r="V7961" s="2">
        <v>1</v>
      </c>
      <c r="W7961" s="2" t="str">
        <f>IF(ISBLANK(V7961), "Missing", "OK")</f>
        <v>OK</v>
      </c>
      <c r="X7961" s="2" t="s">
        <v>10025</v>
      </c>
    </row>
    <row r="7962" spans="1:24" x14ac:dyDescent="0.35">
      <c r="A7962" s="2" t="s">
        <v>2058</v>
      </c>
      <c r="B7962" s="2" t="b">
        <f>COUNTIF(A:A, A7962)&gt;1</f>
        <v>0</v>
      </c>
      <c r="C7962" s="5">
        <v>45284.958333333336</v>
      </c>
      <c r="D7962" s="2" t="s">
        <v>10019</v>
      </c>
      <c r="E7962" s="2" t="s">
        <v>10023</v>
      </c>
      <c r="F7962" s="2">
        <v>269</v>
      </c>
      <c r="G7962" s="2">
        <v>4968</v>
      </c>
      <c r="H7962" s="2" t="str">
        <f>IF(G7962&lt;F7962, "Error", "OK")</f>
        <v>OK</v>
      </c>
      <c r="I7962" s="2">
        <v>62</v>
      </c>
      <c r="J7962" s="2" t="s">
        <v>10025</v>
      </c>
      <c r="K7962" s="2">
        <v>0</v>
      </c>
      <c r="L7962" s="2">
        <v>34</v>
      </c>
      <c r="M7962" s="2">
        <v>16</v>
      </c>
      <c r="N7962" s="2" t="s">
        <v>10026</v>
      </c>
      <c r="O7962" s="2">
        <v>3</v>
      </c>
      <c r="P7962" s="2" t="s">
        <v>10025</v>
      </c>
      <c r="Q7962" s="2">
        <v>281.95165920023709</v>
      </c>
      <c r="R7962" s="2">
        <f t="shared" si="248"/>
        <v>281.95165920023715</v>
      </c>
      <c r="S7962" s="2">
        <v>516.87555439742493</v>
      </c>
      <c r="T7962" s="2">
        <v>234.92389519718779</v>
      </c>
      <c r="U7962" s="2">
        <f t="shared" si="249"/>
        <v>45.450765314498717</v>
      </c>
      <c r="V7962" s="2">
        <v>1</v>
      </c>
      <c r="W7962" s="2" t="str">
        <f>IF(ISBLANK(V7962), "Missing", "OK")</f>
        <v>OK</v>
      </c>
      <c r="X7962" s="2" t="s">
        <v>10025</v>
      </c>
    </row>
    <row r="7963" spans="1:24" x14ac:dyDescent="0.35">
      <c r="A7963" s="2" t="s">
        <v>2057</v>
      </c>
      <c r="B7963" s="2" t="b">
        <f>COUNTIF(A:A, A7963)&gt;1</f>
        <v>0</v>
      </c>
      <c r="C7963" s="5">
        <v>45284.916666666664</v>
      </c>
      <c r="D7963" s="2" t="s">
        <v>10020</v>
      </c>
      <c r="E7963" s="2" t="s">
        <v>10022</v>
      </c>
      <c r="F7963" s="2">
        <v>115</v>
      </c>
      <c r="G7963" s="2">
        <v>3517</v>
      </c>
      <c r="H7963" s="2" t="str">
        <f>IF(G7963&lt;F7963, "Error", "OK")</f>
        <v>OK</v>
      </c>
      <c r="I7963" s="2">
        <v>57</v>
      </c>
      <c r="J7963" s="2" t="s">
        <v>10025</v>
      </c>
      <c r="K7963" s="2">
        <v>0</v>
      </c>
      <c r="L7963" s="2">
        <v>36</v>
      </c>
      <c r="M7963" s="2">
        <v>0</v>
      </c>
      <c r="N7963" s="2" t="s">
        <v>10025</v>
      </c>
      <c r="O7963" s="2">
        <v>5</v>
      </c>
      <c r="P7963" s="2" t="s">
        <v>10026</v>
      </c>
      <c r="Q7963" s="2">
        <v>416.0234914824519</v>
      </c>
      <c r="R7963" s="2">
        <f t="shared" si="248"/>
        <v>416.02349148245196</v>
      </c>
      <c r="S7963" s="2">
        <v>823.29639896951414</v>
      </c>
      <c r="T7963" s="2">
        <v>407.27290748706218</v>
      </c>
      <c r="U7963" s="2">
        <f t="shared" si="249"/>
        <v>49.468564176501772</v>
      </c>
      <c r="V7963" s="2">
        <v>2</v>
      </c>
      <c r="W7963" s="2" t="str">
        <f>IF(ISBLANK(V7963), "Missing", "OK")</f>
        <v>OK</v>
      </c>
      <c r="X7963" s="2" t="s">
        <v>10025</v>
      </c>
    </row>
    <row r="7964" spans="1:24" x14ac:dyDescent="0.35">
      <c r="A7964" s="2" t="s">
        <v>2056</v>
      </c>
      <c r="B7964" s="2" t="b">
        <f>COUNTIF(A:A, A7964)&gt;1</f>
        <v>0</v>
      </c>
      <c r="C7964" s="5">
        <v>45284.875</v>
      </c>
      <c r="D7964" s="2" t="s">
        <v>10019</v>
      </c>
      <c r="E7964" s="2" t="s">
        <v>10024</v>
      </c>
      <c r="F7964" s="2">
        <v>344</v>
      </c>
      <c r="G7964" s="2">
        <v>4967</v>
      </c>
      <c r="H7964" s="2" t="str">
        <f>IF(G7964&lt;F7964, "Error", "OK")</f>
        <v>OK</v>
      </c>
      <c r="I7964" s="2">
        <v>19</v>
      </c>
      <c r="J7964" s="2" t="s">
        <v>10025</v>
      </c>
      <c r="K7964" s="2">
        <v>0</v>
      </c>
      <c r="L7964" s="2">
        <v>24</v>
      </c>
      <c r="M7964" s="2">
        <v>16</v>
      </c>
      <c r="N7964" s="2" t="s">
        <v>10026</v>
      </c>
      <c r="O7964" s="2">
        <v>5</v>
      </c>
      <c r="P7964" s="2" t="s">
        <v>10025</v>
      </c>
      <c r="Q7964" s="2">
        <v>224.705552439169</v>
      </c>
      <c r="R7964" s="2">
        <f t="shared" si="248"/>
        <v>224.70555243916897</v>
      </c>
      <c r="S7964" s="2">
        <v>330.27740319752809</v>
      </c>
      <c r="T7964" s="2">
        <v>105.5718507583591</v>
      </c>
      <c r="U7964" s="2">
        <f t="shared" si="249"/>
        <v>31.964599980586634</v>
      </c>
      <c r="V7964" s="2">
        <v>5</v>
      </c>
      <c r="W7964" s="2" t="str">
        <f>IF(ISBLANK(V7964), "Missing", "OK")</f>
        <v>OK</v>
      </c>
      <c r="X7964" s="2" t="s">
        <v>10025</v>
      </c>
    </row>
    <row r="7965" spans="1:24" x14ac:dyDescent="0.35">
      <c r="A7965" s="2" t="s">
        <v>2055</v>
      </c>
      <c r="B7965" s="2" t="b">
        <f>COUNTIF(A:A, A7965)&gt;1</f>
        <v>0</v>
      </c>
      <c r="C7965" s="5">
        <v>45284.833333333336</v>
      </c>
      <c r="D7965" s="2" t="s">
        <v>10019</v>
      </c>
      <c r="E7965" s="2" t="s">
        <v>10023</v>
      </c>
      <c r="F7965" s="2">
        <v>388</v>
      </c>
      <c r="G7965" s="2">
        <v>1004</v>
      </c>
      <c r="H7965" s="2" t="str">
        <f>IF(G7965&lt;F7965, "Error", "OK")</f>
        <v>OK</v>
      </c>
      <c r="I7965" s="2">
        <v>67</v>
      </c>
      <c r="J7965" s="2" t="s">
        <v>10025</v>
      </c>
      <c r="K7965" s="2">
        <v>0</v>
      </c>
      <c r="L7965" s="2">
        <v>40</v>
      </c>
      <c r="M7965" s="2">
        <v>9</v>
      </c>
      <c r="N7965" s="2" t="s">
        <v>10025</v>
      </c>
      <c r="O7965" s="2">
        <v>7</v>
      </c>
      <c r="P7965" s="2" t="s">
        <v>10026</v>
      </c>
      <c r="Q7965" s="2">
        <v>149.21558234798891</v>
      </c>
      <c r="R7965" s="2">
        <f t="shared" si="248"/>
        <v>149.21558234798891</v>
      </c>
      <c r="S7965" s="2">
        <v>269.49234954651172</v>
      </c>
      <c r="T7965" s="2">
        <v>120.2767671985228</v>
      </c>
      <c r="U7965" s="2">
        <f t="shared" si="249"/>
        <v>44.630865180743925</v>
      </c>
      <c r="V7965" s="2">
        <v>4</v>
      </c>
      <c r="W7965" s="2" t="str">
        <f>IF(ISBLANK(V7965), "Missing", "OK")</f>
        <v>OK</v>
      </c>
      <c r="X7965" s="2" t="s">
        <v>10025</v>
      </c>
    </row>
    <row r="7966" spans="1:24" x14ac:dyDescent="0.35">
      <c r="A7966" s="2" t="s">
        <v>2054</v>
      </c>
      <c r="B7966" s="2" t="b">
        <f>COUNTIF(A:A, A7966)&gt;1</f>
        <v>0</v>
      </c>
      <c r="C7966" s="5">
        <v>45284.791666666664</v>
      </c>
      <c r="D7966" s="2" t="s">
        <v>10021</v>
      </c>
      <c r="E7966" s="2" t="s">
        <v>10023</v>
      </c>
      <c r="F7966" s="2">
        <v>439</v>
      </c>
      <c r="G7966" s="2">
        <v>2288</v>
      </c>
      <c r="H7966" s="2" t="str">
        <f>IF(G7966&lt;F7966, "Error", "OK")</f>
        <v>OK</v>
      </c>
      <c r="I7966" s="2">
        <v>32</v>
      </c>
      <c r="J7966" s="2" t="s">
        <v>10025</v>
      </c>
      <c r="K7966" s="2">
        <v>0</v>
      </c>
      <c r="L7966" s="2">
        <v>48</v>
      </c>
      <c r="M7966" s="2">
        <v>10</v>
      </c>
      <c r="N7966" s="2" t="s">
        <v>10026</v>
      </c>
      <c r="O7966" s="2">
        <v>8</v>
      </c>
      <c r="P7966" s="2" t="s">
        <v>10025</v>
      </c>
      <c r="Q7966" s="2">
        <v>43.61186423260223</v>
      </c>
      <c r="R7966" s="2">
        <f t="shared" si="248"/>
        <v>43.611864232602223</v>
      </c>
      <c r="S7966" s="2">
        <v>96.681560988403035</v>
      </c>
      <c r="T7966" s="2">
        <v>53.069696755800813</v>
      </c>
      <c r="U7966" s="2">
        <f t="shared" si="249"/>
        <v>54.891228703026975</v>
      </c>
      <c r="V7966" s="2">
        <v>4</v>
      </c>
      <c r="W7966" s="2" t="str">
        <f>IF(ISBLANK(V7966), "Missing", "OK")</f>
        <v>OK</v>
      </c>
      <c r="X7966" s="2" t="s">
        <v>10025</v>
      </c>
    </row>
    <row r="7967" spans="1:24" x14ac:dyDescent="0.35">
      <c r="A7967" s="2" t="s">
        <v>2053</v>
      </c>
      <c r="B7967" s="2" t="b">
        <f>COUNTIF(A:A, A7967)&gt;1</f>
        <v>0</v>
      </c>
      <c r="C7967" s="5">
        <v>45284.75</v>
      </c>
      <c r="D7967" s="2" t="s">
        <v>10021</v>
      </c>
      <c r="E7967" s="2" t="s">
        <v>10022</v>
      </c>
      <c r="F7967" s="2">
        <v>286</v>
      </c>
      <c r="G7967" s="2">
        <v>2904</v>
      </c>
      <c r="H7967" s="2" t="str">
        <f>IF(G7967&lt;F7967, "Error", "OK")</f>
        <v>OK</v>
      </c>
      <c r="I7967" s="2">
        <v>41</v>
      </c>
      <c r="J7967" s="2" t="s">
        <v>10026</v>
      </c>
      <c r="K7967" s="2">
        <v>5</v>
      </c>
      <c r="L7967" s="2">
        <v>30</v>
      </c>
      <c r="M7967" s="2">
        <v>14</v>
      </c>
      <c r="N7967" s="2" t="s">
        <v>10025</v>
      </c>
      <c r="O7967" s="2">
        <v>3</v>
      </c>
      <c r="P7967" s="2" t="s">
        <v>10026</v>
      </c>
      <c r="Q7967" s="2">
        <v>461.58485627157052</v>
      </c>
      <c r="R7967" s="2">
        <f t="shared" si="248"/>
        <v>461.5848562715704</v>
      </c>
      <c r="S7967" s="2">
        <v>976.76391795090456</v>
      </c>
      <c r="T7967" s="2">
        <v>515.17906167933415</v>
      </c>
      <c r="U7967" s="2">
        <f t="shared" si="249"/>
        <v>52.743457473336854</v>
      </c>
      <c r="V7967" s="2">
        <v>5</v>
      </c>
      <c r="W7967" s="2" t="str">
        <f>IF(ISBLANK(V7967), "Missing", "OK")</f>
        <v>OK</v>
      </c>
      <c r="X7967" s="2" t="s">
        <v>10025</v>
      </c>
    </row>
    <row r="7968" spans="1:24" x14ac:dyDescent="0.35">
      <c r="A7968" s="2" t="s">
        <v>2052</v>
      </c>
      <c r="B7968" s="2" t="b">
        <f>COUNTIF(A:A, A7968)&gt;1</f>
        <v>0</v>
      </c>
      <c r="C7968" s="5">
        <v>45284.708333333336</v>
      </c>
      <c r="D7968" s="2" t="s">
        <v>10019</v>
      </c>
      <c r="E7968" s="2" t="s">
        <v>10024</v>
      </c>
      <c r="F7968" s="2">
        <v>172</v>
      </c>
      <c r="G7968" s="2">
        <v>4089</v>
      </c>
      <c r="H7968" s="2" t="str">
        <f>IF(G7968&lt;F7968, "Error", "OK")</f>
        <v>OK</v>
      </c>
      <c r="I7968" s="2">
        <v>35</v>
      </c>
      <c r="J7968" s="2" t="s">
        <v>10025</v>
      </c>
      <c r="K7968" s="2">
        <v>0</v>
      </c>
      <c r="L7968" s="2">
        <v>10</v>
      </c>
      <c r="M7968" s="2">
        <v>0</v>
      </c>
      <c r="N7968" s="2" t="s">
        <v>10026</v>
      </c>
      <c r="O7968" s="2">
        <v>7</v>
      </c>
      <c r="P7968" s="2" t="s">
        <v>10025</v>
      </c>
      <c r="Q7968" s="2">
        <v>418.08450478979728</v>
      </c>
      <c r="R7968" s="2">
        <f t="shared" si="248"/>
        <v>418.08450478979722</v>
      </c>
      <c r="S7968" s="2">
        <v>911.47784647179265</v>
      </c>
      <c r="T7968" s="2">
        <v>493.39334168199542</v>
      </c>
      <c r="U7968" s="2">
        <f t="shared" si="249"/>
        <v>54.131139181479206</v>
      </c>
      <c r="V7968" s="2">
        <v>3</v>
      </c>
      <c r="W7968" s="2" t="str">
        <f>IF(ISBLANK(V7968), "Missing", "OK")</f>
        <v>OK</v>
      </c>
      <c r="X7968" s="2" t="s">
        <v>10025</v>
      </c>
    </row>
    <row r="7969" spans="1:24" x14ac:dyDescent="0.35">
      <c r="A7969" s="2" t="s">
        <v>2051</v>
      </c>
      <c r="B7969" s="2" t="b">
        <f>COUNTIF(A:A, A7969)&gt;1</f>
        <v>0</v>
      </c>
      <c r="C7969" s="5">
        <v>45284.666666666664</v>
      </c>
      <c r="D7969" s="2" t="s">
        <v>10021</v>
      </c>
      <c r="E7969" s="2" t="s">
        <v>10023</v>
      </c>
      <c r="F7969" s="2">
        <v>246</v>
      </c>
      <c r="G7969" s="2">
        <v>4706</v>
      </c>
      <c r="H7969" s="2" t="str">
        <f>IF(G7969&lt;F7969, "Error", "OK")</f>
        <v>OK</v>
      </c>
      <c r="I7969" s="2">
        <v>42</v>
      </c>
      <c r="J7969" s="2" t="s">
        <v>10025</v>
      </c>
      <c r="K7969" s="2">
        <v>0</v>
      </c>
      <c r="L7969" s="2">
        <v>22</v>
      </c>
      <c r="M7969" s="2">
        <v>6</v>
      </c>
      <c r="N7969" s="2" t="s">
        <v>10026</v>
      </c>
      <c r="O7969" s="2">
        <v>6</v>
      </c>
      <c r="P7969" s="2" t="s">
        <v>10025</v>
      </c>
      <c r="Q7969" s="2">
        <v>39.297788403838467</v>
      </c>
      <c r="R7969" s="2">
        <f t="shared" si="248"/>
        <v>39.297788403838467</v>
      </c>
      <c r="S7969" s="2">
        <v>96.002495485961404</v>
      </c>
      <c r="T7969" s="2">
        <v>56.704707082122937</v>
      </c>
      <c r="U7969" s="2">
        <f t="shared" si="249"/>
        <v>59.065867814253807</v>
      </c>
      <c r="V7969" s="2">
        <v>3</v>
      </c>
      <c r="W7969" s="2" t="str">
        <f>IF(ISBLANK(V7969), "Missing", "OK")</f>
        <v>OK</v>
      </c>
      <c r="X7969" s="2" t="s">
        <v>10025</v>
      </c>
    </row>
    <row r="7970" spans="1:24" x14ac:dyDescent="0.35">
      <c r="A7970" s="2" t="s">
        <v>2050</v>
      </c>
      <c r="B7970" s="2" t="b">
        <f>COUNTIF(A:A, A7970)&gt;1</f>
        <v>0</v>
      </c>
      <c r="C7970" s="5">
        <v>45284.625</v>
      </c>
      <c r="D7970" s="2" t="s">
        <v>10019</v>
      </c>
      <c r="E7970" s="2" t="s">
        <v>10022</v>
      </c>
      <c r="F7970" s="2">
        <v>347</v>
      </c>
      <c r="G7970" s="2">
        <v>3939</v>
      </c>
      <c r="H7970" s="2" t="str">
        <f>IF(G7970&lt;F7970, "Error", "OK")</f>
        <v>OK</v>
      </c>
      <c r="I7970" s="2">
        <v>7</v>
      </c>
      <c r="J7970" s="2" t="s">
        <v>10026</v>
      </c>
      <c r="K7970" s="2">
        <v>25</v>
      </c>
      <c r="L7970" s="2">
        <v>42</v>
      </c>
      <c r="M7970" s="2">
        <v>0</v>
      </c>
      <c r="N7970" s="2" t="s">
        <v>10025</v>
      </c>
      <c r="O7970" s="2">
        <v>6</v>
      </c>
      <c r="P7970" s="2" t="s">
        <v>10026</v>
      </c>
      <c r="Q7970" s="2">
        <v>111.61300077143081</v>
      </c>
      <c r="R7970" s="2">
        <f t="shared" si="248"/>
        <v>111.61300077143081</v>
      </c>
      <c r="S7970" s="2">
        <v>214.02937768844811</v>
      </c>
      <c r="T7970" s="2">
        <v>102.4163769170173</v>
      </c>
      <c r="U7970" s="2">
        <f t="shared" si="249"/>
        <v>47.851551045529703</v>
      </c>
      <c r="V7970" s="2">
        <v>3</v>
      </c>
      <c r="W7970" s="2" t="str">
        <f>IF(ISBLANK(V7970), "Missing", "OK")</f>
        <v>OK</v>
      </c>
      <c r="X7970" s="2" t="s">
        <v>10025</v>
      </c>
    </row>
    <row r="7971" spans="1:24" x14ac:dyDescent="0.35">
      <c r="A7971" s="2" t="s">
        <v>2049</v>
      </c>
      <c r="B7971" s="2" t="b">
        <f>COUNTIF(A:A, A7971)&gt;1</f>
        <v>0</v>
      </c>
      <c r="C7971" s="5">
        <v>45284.583333333336</v>
      </c>
      <c r="D7971" s="2" t="s">
        <v>10021</v>
      </c>
      <c r="E7971" s="2" t="s">
        <v>10024</v>
      </c>
      <c r="F7971" s="2">
        <v>46</v>
      </c>
      <c r="G7971" s="2">
        <v>4108</v>
      </c>
      <c r="H7971" s="2" t="str">
        <f>IF(G7971&lt;F7971, "Error", "OK")</f>
        <v>OK</v>
      </c>
      <c r="I7971" s="2">
        <v>51</v>
      </c>
      <c r="J7971" s="2" t="s">
        <v>10025</v>
      </c>
      <c r="K7971" s="2">
        <v>0</v>
      </c>
      <c r="L7971" s="2">
        <v>11</v>
      </c>
      <c r="M7971" s="2">
        <v>16</v>
      </c>
      <c r="N7971" s="2" t="s">
        <v>10026</v>
      </c>
      <c r="O7971" s="2">
        <v>8</v>
      </c>
      <c r="P7971" s="2" t="s">
        <v>10025</v>
      </c>
      <c r="Q7971" s="2">
        <v>326.81851917013847</v>
      </c>
      <c r="R7971" s="2">
        <f t="shared" si="248"/>
        <v>326.81851917013853</v>
      </c>
      <c r="S7971" s="2">
        <v>701.89003984979331</v>
      </c>
      <c r="T7971" s="2">
        <v>375.07152067965478</v>
      </c>
      <c r="U7971" s="2">
        <f t="shared" si="249"/>
        <v>53.437361892173499</v>
      </c>
      <c r="V7971" s="2">
        <v>2</v>
      </c>
      <c r="W7971" s="2" t="str">
        <f>IF(ISBLANK(V7971), "Missing", "OK")</f>
        <v>OK</v>
      </c>
      <c r="X7971" s="2" t="s">
        <v>10025</v>
      </c>
    </row>
    <row r="7972" spans="1:24" x14ac:dyDescent="0.35">
      <c r="A7972" s="2" t="s">
        <v>2048</v>
      </c>
      <c r="B7972" s="2" t="b">
        <f>COUNTIF(A:A, A7972)&gt;1</f>
        <v>0</v>
      </c>
      <c r="C7972" s="5">
        <v>45284.541666666664</v>
      </c>
      <c r="D7972" s="2" t="s">
        <v>10020</v>
      </c>
      <c r="E7972" s="2" t="s">
        <v>10022</v>
      </c>
      <c r="F7972" s="2">
        <v>288</v>
      </c>
      <c r="G7972" s="2">
        <v>1591</v>
      </c>
      <c r="H7972" s="2" t="str">
        <f>IF(G7972&lt;F7972, "Error", "OK")</f>
        <v>OK</v>
      </c>
      <c r="I7972" s="2">
        <v>22</v>
      </c>
      <c r="J7972" s="2" t="s">
        <v>10025</v>
      </c>
      <c r="K7972" s="2">
        <v>0</v>
      </c>
      <c r="L7972" s="2">
        <v>16</v>
      </c>
      <c r="M7972" s="2">
        <v>18</v>
      </c>
      <c r="N7972" s="2" t="s">
        <v>10026</v>
      </c>
      <c r="O7972" s="2">
        <v>4</v>
      </c>
      <c r="P7972" s="2" t="s">
        <v>10025</v>
      </c>
      <c r="Q7972" s="2">
        <v>160.89947388819181</v>
      </c>
      <c r="R7972" s="2">
        <f t="shared" si="248"/>
        <v>160.89947388819181</v>
      </c>
      <c r="S7972" s="2">
        <v>309.0525924806833</v>
      </c>
      <c r="T7972" s="2">
        <v>148.1531185924915</v>
      </c>
      <c r="U7972" s="2">
        <f t="shared" si="249"/>
        <v>47.937833947065663</v>
      </c>
      <c r="V7972" s="2">
        <v>4</v>
      </c>
      <c r="W7972" s="2" t="str">
        <f>IF(ISBLANK(V7972), "Missing", "OK")</f>
        <v>OK</v>
      </c>
      <c r="X7972" s="2" t="s">
        <v>10025</v>
      </c>
    </row>
    <row r="7973" spans="1:24" x14ac:dyDescent="0.35">
      <c r="A7973" s="2" t="s">
        <v>2047</v>
      </c>
      <c r="B7973" s="2" t="b">
        <f>COUNTIF(A:A, A7973)&gt;1</f>
        <v>0</v>
      </c>
      <c r="C7973" s="5">
        <v>45284.5</v>
      </c>
      <c r="D7973" s="2" t="s">
        <v>10021</v>
      </c>
      <c r="E7973" s="2" t="s">
        <v>10024</v>
      </c>
      <c r="F7973" s="2">
        <v>25</v>
      </c>
      <c r="G7973" s="2">
        <v>4083</v>
      </c>
      <c r="H7973" s="2" t="str">
        <f>IF(G7973&lt;F7973, "Error", "OK")</f>
        <v>OK</v>
      </c>
      <c r="I7973" s="2">
        <v>19</v>
      </c>
      <c r="J7973" s="2" t="s">
        <v>10025</v>
      </c>
      <c r="K7973" s="2">
        <v>0</v>
      </c>
      <c r="L7973" s="2">
        <v>42</v>
      </c>
      <c r="M7973" s="2">
        <v>0</v>
      </c>
      <c r="N7973" s="2" t="s">
        <v>10026</v>
      </c>
      <c r="O7973" s="2">
        <v>9</v>
      </c>
      <c r="P7973" s="2" t="s">
        <v>10025</v>
      </c>
      <c r="Q7973" s="2">
        <v>122.56140503241291</v>
      </c>
      <c r="R7973" s="2">
        <f t="shared" si="248"/>
        <v>122.56140503241281</v>
      </c>
      <c r="S7973" s="2">
        <v>177.80484280602519</v>
      </c>
      <c r="T7973" s="2">
        <v>55.243437773612378</v>
      </c>
      <c r="U7973" s="2">
        <f t="shared" si="249"/>
        <v>31.069703671614711</v>
      </c>
      <c r="V7973" s="2">
        <v>4</v>
      </c>
      <c r="W7973" s="2" t="str">
        <f>IF(ISBLANK(V7973), "Missing", "OK")</f>
        <v>OK</v>
      </c>
      <c r="X7973" s="2" t="s">
        <v>10025</v>
      </c>
    </row>
    <row r="7974" spans="1:24" x14ac:dyDescent="0.35">
      <c r="A7974" s="2" t="s">
        <v>2046</v>
      </c>
      <c r="B7974" s="2" t="b">
        <f>COUNTIF(A:A, A7974)&gt;1</f>
        <v>0</v>
      </c>
      <c r="C7974" s="5">
        <v>45284.458333333336</v>
      </c>
      <c r="D7974" s="2" t="s">
        <v>10019</v>
      </c>
      <c r="E7974" s="2" t="s">
        <v>10024</v>
      </c>
      <c r="F7974" s="2">
        <v>102</v>
      </c>
      <c r="G7974" s="2">
        <v>3702</v>
      </c>
      <c r="H7974" s="2" t="str">
        <f>IF(G7974&lt;F7974, "Error", "OK")</f>
        <v>OK</v>
      </c>
      <c r="I7974" s="2">
        <v>8</v>
      </c>
      <c r="J7974" s="2" t="s">
        <v>10025</v>
      </c>
      <c r="K7974" s="2">
        <v>0</v>
      </c>
      <c r="L7974" s="2">
        <v>40</v>
      </c>
      <c r="M7974" s="2">
        <v>16</v>
      </c>
      <c r="N7974" s="2" t="s">
        <v>10026</v>
      </c>
      <c r="O7974" s="2">
        <v>8</v>
      </c>
      <c r="P7974" s="2" t="s">
        <v>10025</v>
      </c>
      <c r="Q7974" s="2">
        <v>361.79559456898852</v>
      </c>
      <c r="R7974" s="2">
        <f t="shared" si="248"/>
        <v>361.79559456898846</v>
      </c>
      <c r="S7974" s="2">
        <v>819.94370972156798</v>
      </c>
      <c r="T7974" s="2">
        <v>458.14811515257952</v>
      </c>
      <c r="U7974" s="2">
        <f t="shared" si="249"/>
        <v>55.875557031610732</v>
      </c>
      <c r="V7974" s="2">
        <v>3</v>
      </c>
      <c r="W7974" s="2" t="str">
        <f>IF(ISBLANK(V7974), "Missing", "OK")</f>
        <v>OK</v>
      </c>
      <c r="X7974" s="2" t="s">
        <v>10025</v>
      </c>
    </row>
    <row r="7975" spans="1:24" x14ac:dyDescent="0.35">
      <c r="A7975" s="2" t="s">
        <v>2045</v>
      </c>
      <c r="B7975" s="2" t="b">
        <f>COUNTIF(A:A, A7975)&gt;1</f>
        <v>0</v>
      </c>
      <c r="C7975" s="5">
        <v>45284.416666666664</v>
      </c>
      <c r="D7975" s="2" t="s">
        <v>10020</v>
      </c>
      <c r="E7975" s="2" t="s">
        <v>10024</v>
      </c>
      <c r="F7975" s="2">
        <v>244</v>
      </c>
      <c r="G7975" s="2">
        <v>2623</v>
      </c>
      <c r="H7975" s="2" t="str">
        <f>IF(G7975&lt;F7975, "Error", "OK")</f>
        <v>OK</v>
      </c>
      <c r="I7975" s="2">
        <v>39</v>
      </c>
      <c r="J7975" s="2" t="s">
        <v>10026</v>
      </c>
      <c r="K7975" s="2">
        <v>15</v>
      </c>
      <c r="L7975" s="2">
        <v>6</v>
      </c>
      <c r="M7975" s="2">
        <v>3</v>
      </c>
      <c r="N7975" s="2" t="s">
        <v>10026</v>
      </c>
      <c r="O7975" s="2">
        <v>8</v>
      </c>
      <c r="P7975" s="2" t="s">
        <v>10025</v>
      </c>
      <c r="Q7975" s="2">
        <v>265.61690376922212</v>
      </c>
      <c r="R7975" s="2">
        <f t="shared" si="248"/>
        <v>265.61690376922206</v>
      </c>
      <c r="S7975" s="2">
        <v>490.29909972458319</v>
      </c>
      <c r="T7975" s="2">
        <v>224.6821959553611</v>
      </c>
      <c r="U7975" s="2">
        <f t="shared" si="249"/>
        <v>45.82553712245695</v>
      </c>
      <c r="V7975" s="2">
        <v>4</v>
      </c>
      <c r="W7975" s="2" t="str">
        <f>IF(ISBLANK(V7975), "Missing", "OK")</f>
        <v>OK</v>
      </c>
      <c r="X7975" s="2" t="s">
        <v>10025</v>
      </c>
    </row>
    <row r="7976" spans="1:24" x14ac:dyDescent="0.35">
      <c r="A7976" s="2" t="s">
        <v>2044</v>
      </c>
      <c r="B7976" s="2" t="b">
        <f>COUNTIF(A:A, A7976)&gt;1</f>
        <v>0</v>
      </c>
      <c r="C7976" s="5">
        <v>45284.375</v>
      </c>
      <c r="D7976" s="2" t="s">
        <v>10019</v>
      </c>
      <c r="E7976" s="2" t="s">
        <v>10023</v>
      </c>
      <c r="F7976" s="2">
        <v>165</v>
      </c>
      <c r="G7976" s="2">
        <v>3794</v>
      </c>
      <c r="H7976" s="2" t="str">
        <f>IF(G7976&lt;F7976, "Error", "OK")</f>
        <v>OK</v>
      </c>
      <c r="I7976" s="2">
        <v>43</v>
      </c>
      <c r="J7976" s="2" t="s">
        <v>10025</v>
      </c>
      <c r="K7976" s="2">
        <v>0</v>
      </c>
      <c r="L7976" s="2">
        <v>48</v>
      </c>
      <c r="M7976" s="2">
        <v>2</v>
      </c>
      <c r="N7976" s="2" t="s">
        <v>10026</v>
      </c>
      <c r="O7976" s="2">
        <v>9</v>
      </c>
      <c r="P7976" s="2" t="s">
        <v>10025</v>
      </c>
      <c r="Q7976" s="2">
        <v>116.88069154324791</v>
      </c>
      <c r="R7976" s="2">
        <f t="shared" si="248"/>
        <v>116.88069154324802</v>
      </c>
      <c r="S7976" s="2">
        <v>259.66389223150162</v>
      </c>
      <c r="T7976" s="2">
        <v>142.7832006882536</v>
      </c>
      <c r="U7976" s="2">
        <f t="shared" si="249"/>
        <v>54.987699468417496</v>
      </c>
      <c r="V7976" s="2">
        <v>5</v>
      </c>
      <c r="W7976" s="2" t="str">
        <f>IF(ISBLANK(V7976), "Missing", "OK")</f>
        <v>OK</v>
      </c>
      <c r="X7976" s="2" t="s">
        <v>10026</v>
      </c>
    </row>
    <row r="7977" spans="1:24" x14ac:dyDescent="0.35">
      <c r="A7977" s="2" t="s">
        <v>2043</v>
      </c>
      <c r="B7977" s="2" t="b">
        <f>COUNTIF(A:A, A7977)&gt;1</f>
        <v>0</v>
      </c>
      <c r="C7977" s="5">
        <v>45284.333333333336</v>
      </c>
      <c r="D7977" s="2" t="s">
        <v>10021</v>
      </c>
      <c r="E7977" s="2" t="s">
        <v>10024</v>
      </c>
      <c r="F7977" s="2">
        <v>425</v>
      </c>
      <c r="G7977" s="2">
        <v>3131</v>
      </c>
      <c r="H7977" s="2" t="str">
        <f>IF(G7977&lt;F7977, "Error", "OK")</f>
        <v>OK</v>
      </c>
      <c r="I7977" s="2">
        <v>12</v>
      </c>
      <c r="J7977" s="2" t="s">
        <v>10025</v>
      </c>
      <c r="K7977" s="2">
        <v>0</v>
      </c>
      <c r="L7977" s="2">
        <v>6</v>
      </c>
      <c r="M7977" s="2">
        <v>0</v>
      </c>
      <c r="N7977" s="2" t="s">
        <v>10026</v>
      </c>
      <c r="O7977" s="2">
        <v>2</v>
      </c>
      <c r="P7977" s="2" t="s">
        <v>10025</v>
      </c>
      <c r="Q7977" s="2">
        <v>139.44908892898169</v>
      </c>
      <c r="R7977" s="2">
        <f t="shared" si="248"/>
        <v>139.44908892898161</v>
      </c>
      <c r="S7977" s="2">
        <v>209.84546821783539</v>
      </c>
      <c r="T7977" s="2">
        <v>70.39637928885378</v>
      </c>
      <c r="U7977" s="2">
        <f t="shared" si="249"/>
        <v>33.546771291614</v>
      </c>
      <c r="V7977" s="2">
        <v>4</v>
      </c>
      <c r="W7977" s="2" t="str">
        <f>IF(ISBLANK(V7977), "Missing", "OK")</f>
        <v>OK</v>
      </c>
      <c r="X7977" s="2" t="s">
        <v>10025</v>
      </c>
    </row>
    <row r="7978" spans="1:24" x14ac:dyDescent="0.35">
      <c r="A7978" s="2" t="s">
        <v>2042</v>
      </c>
      <c r="B7978" s="2" t="b">
        <f>COUNTIF(A:A, A7978)&gt;1</f>
        <v>0</v>
      </c>
      <c r="C7978" s="5">
        <v>45284.291666666664</v>
      </c>
      <c r="D7978" s="2" t="s">
        <v>10019</v>
      </c>
      <c r="E7978" s="2" t="s">
        <v>10023</v>
      </c>
      <c r="F7978" s="2">
        <v>135</v>
      </c>
      <c r="G7978" s="2">
        <v>3166</v>
      </c>
      <c r="H7978" s="2" t="str">
        <f>IF(G7978&lt;F7978, "Error", "OK")</f>
        <v>OK</v>
      </c>
      <c r="I7978" s="2">
        <v>48</v>
      </c>
      <c r="J7978" s="2" t="s">
        <v>10025</v>
      </c>
      <c r="K7978" s="2">
        <v>0</v>
      </c>
      <c r="L7978" s="2">
        <v>6</v>
      </c>
      <c r="M7978" s="2">
        <v>19</v>
      </c>
      <c r="N7978" s="2" t="s">
        <v>10026</v>
      </c>
      <c r="O7978" s="2">
        <v>7</v>
      </c>
      <c r="P7978" s="2" t="s">
        <v>10025</v>
      </c>
      <c r="Q7978" s="2">
        <v>22.858031876008731</v>
      </c>
      <c r="R7978" s="2">
        <f t="shared" si="248"/>
        <v>22.858031876008731</v>
      </c>
      <c r="S7978" s="2">
        <v>46.024476790376191</v>
      </c>
      <c r="T7978" s="2">
        <v>23.16644491436746</v>
      </c>
      <c r="U7978" s="2">
        <f t="shared" si="249"/>
        <v>50.335053280196348</v>
      </c>
      <c r="V7978" s="2">
        <v>5</v>
      </c>
      <c r="W7978" s="2" t="str">
        <f>IF(ISBLANK(V7978), "Missing", "OK")</f>
        <v>OK</v>
      </c>
      <c r="X7978" s="2" t="s">
        <v>10025</v>
      </c>
    </row>
    <row r="7979" spans="1:24" x14ac:dyDescent="0.35">
      <c r="A7979" s="2" t="s">
        <v>2041</v>
      </c>
      <c r="B7979" s="2" t="b">
        <f>COUNTIF(A:A, A7979)&gt;1</f>
        <v>0</v>
      </c>
      <c r="C7979" s="5">
        <v>45284.25</v>
      </c>
      <c r="D7979" s="2" t="s">
        <v>10021</v>
      </c>
      <c r="E7979" s="2" t="s">
        <v>10024</v>
      </c>
      <c r="F7979" s="2">
        <v>333</v>
      </c>
      <c r="G7979" s="2">
        <v>2041</v>
      </c>
      <c r="H7979" s="2" t="str">
        <f>IF(G7979&lt;F7979, "Error", "OK")</f>
        <v>OK</v>
      </c>
      <c r="I7979" s="2">
        <v>42</v>
      </c>
      <c r="J7979" s="2" t="s">
        <v>10025</v>
      </c>
      <c r="K7979" s="2">
        <v>0</v>
      </c>
      <c r="L7979" s="2">
        <v>6</v>
      </c>
      <c r="M7979" s="2">
        <v>11</v>
      </c>
      <c r="N7979" s="2" t="s">
        <v>10026</v>
      </c>
      <c r="O7979" s="2">
        <v>7</v>
      </c>
      <c r="P7979" s="2" t="s">
        <v>10025</v>
      </c>
      <c r="Q7979" s="2">
        <v>203.00178379799789</v>
      </c>
      <c r="R7979" s="2">
        <f t="shared" si="248"/>
        <v>203.00178379799786</v>
      </c>
      <c r="S7979" s="2">
        <v>472.82140005451117</v>
      </c>
      <c r="T7979" s="2">
        <v>269.81961625651331</v>
      </c>
      <c r="U7979" s="2">
        <f t="shared" si="249"/>
        <v>57.065863817798025</v>
      </c>
      <c r="V7979" s="2">
        <v>5</v>
      </c>
      <c r="W7979" s="2" t="str">
        <f>IF(ISBLANK(V7979), "Missing", "OK")</f>
        <v>OK</v>
      </c>
      <c r="X7979" s="2" t="s">
        <v>10025</v>
      </c>
    </row>
    <row r="7980" spans="1:24" x14ac:dyDescent="0.35">
      <c r="A7980" s="2" t="s">
        <v>2040</v>
      </c>
      <c r="B7980" s="2" t="b">
        <f>COUNTIF(A:A, A7980)&gt;1</f>
        <v>0</v>
      </c>
      <c r="C7980" s="5">
        <v>45284.208333333336</v>
      </c>
      <c r="D7980" s="2" t="s">
        <v>10020</v>
      </c>
      <c r="E7980" s="2" t="s">
        <v>10022</v>
      </c>
      <c r="F7980" s="2">
        <v>208</v>
      </c>
      <c r="G7980" s="2">
        <v>1711</v>
      </c>
      <c r="H7980" s="2" t="str">
        <f>IF(G7980&lt;F7980, "Error", "OK")</f>
        <v>OK</v>
      </c>
      <c r="I7980" s="2">
        <v>58</v>
      </c>
      <c r="J7980" s="2" t="s">
        <v>10025</v>
      </c>
      <c r="K7980" s="2">
        <v>0</v>
      </c>
      <c r="L7980" s="2">
        <v>37</v>
      </c>
      <c r="M7980" s="2">
        <v>10</v>
      </c>
      <c r="N7980" s="2" t="s">
        <v>10026</v>
      </c>
      <c r="O7980" s="2">
        <v>8</v>
      </c>
      <c r="P7980" s="2" t="s">
        <v>10025</v>
      </c>
      <c r="Q7980" s="2">
        <v>143.5132939201707</v>
      </c>
      <c r="R7980" s="2">
        <f t="shared" si="248"/>
        <v>143.5132939201707</v>
      </c>
      <c r="S7980" s="2">
        <v>312.71468306824988</v>
      </c>
      <c r="T7980" s="2">
        <v>169.20138914807919</v>
      </c>
      <c r="U7980" s="2">
        <f t="shared" si="249"/>
        <v>54.107273597751416</v>
      </c>
      <c r="V7980" s="2">
        <v>5</v>
      </c>
      <c r="W7980" s="2" t="str">
        <f>IF(ISBLANK(V7980), "Missing", "OK")</f>
        <v>OK</v>
      </c>
      <c r="X7980" s="2" t="s">
        <v>10025</v>
      </c>
    </row>
    <row r="7981" spans="1:24" x14ac:dyDescent="0.35">
      <c r="A7981" s="2" t="s">
        <v>2039</v>
      </c>
      <c r="B7981" s="2" t="b">
        <f>COUNTIF(A:A, A7981)&gt;1</f>
        <v>0</v>
      </c>
      <c r="C7981" s="5">
        <v>45284.166666666664</v>
      </c>
      <c r="D7981" s="2" t="s">
        <v>10021</v>
      </c>
      <c r="E7981" s="2" t="s">
        <v>10023</v>
      </c>
      <c r="F7981" s="2">
        <v>337</v>
      </c>
      <c r="G7981" s="2">
        <v>2470</v>
      </c>
      <c r="H7981" s="2" t="str">
        <f>IF(G7981&lt;F7981, "Error", "OK")</f>
        <v>OK</v>
      </c>
      <c r="I7981" s="2">
        <v>40</v>
      </c>
      <c r="J7981" s="2" t="s">
        <v>10026</v>
      </c>
      <c r="K7981" s="2">
        <v>42</v>
      </c>
      <c r="L7981" s="2">
        <v>22</v>
      </c>
      <c r="M7981" s="2">
        <v>0</v>
      </c>
      <c r="N7981" s="2" t="s">
        <v>10026</v>
      </c>
      <c r="O7981" s="2">
        <v>3</v>
      </c>
      <c r="P7981" s="2" t="s">
        <v>10025</v>
      </c>
      <c r="Q7981" s="2">
        <v>267.38872068379749</v>
      </c>
      <c r="R7981" s="2">
        <f t="shared" si="248"/>
        <v>267.38872068379743</v>
      </c>
      <c r="S7981" s="2">
        <v>537.64510067783056</v>
      </c>
      <c r="T7981" s="2">
        <v>270.25637999403313</v>
      </c>
      <c r="U7981" s="2">
        <f t="shared" si="249"/>
        <v>50.266687012177769</v>
      </c>
      <c r="V7981" s="2">
        <v>4</v>
      </c>
      <c r="W7981" s="2" t="str">
        <f>IF(ISBLANK(V7981), "Missing", "OK")</f>
        <v>OK</v>
      </c>
      <c r="X7981" s="2" t="s">
        <v>10025</v>
      </c>
    </row>
    <row r="7982" spans="1:24" x14ac:dyDescent="0.35">
      <c r="A7982" s="2" t="s">
        <v>2038</v>
      </c>
      <c r="B7982" s="2" t="b">
        <f>COUNTIF(A:A, A7982)&gt;1</f>
        <v>0</v>
      </c>
      <c r="C7982" s="5">
        <v>45284.125</v>
      </c>
      <c r="D7982" s="2" t="s">
        <v>10019</v>
      </c>
      <c r="E7982" s="2" t="s">
        <v>10023</v>
      </c>
      <c r="F7982" s="2">
        <v>97</v>
      </c>
      <c r="G7982" s="2">
        <v>3011</v>
      </c>
      <c r="H7982" s="2" t="str">
        <f>IF(G7982&lt;F7982, "Error", "OK")</f>
        <v>OK</v>
      </c>
      <c r="I7982" s="2">
        <v>49</v>
      </c>
      <c r="J7982" s="2" t="s">
        <v>10026</v>
      </c>
      <c r="K7982" s="2">
        <v>11</v>
      </c>
      <c r="L7982" s="2">
        <v>41</v>
      </c>
      <c r="M7982" s="2">
        <v>3</v>
      </c>
      <c r="N7982" s="2" t="s">
        <v>10026</v>
      </c>
      <c r="O7982" s="2">
        <v>4</v>
      </c>
      <c r="P7982" s="2" t="s">
        <v>10025</v>
      </c>
      <c r="Q7982" s="2">
        <v>487.51940413315589</v>
      </c>
      <c r="R7982" s="2">
        <f t="shared" si="248"/>
        <v>487.5194041331556</v>
      </c>
      <c r="S7982" s="2">
        <v>1021.961500678141</v>
      </c>
      <c r="T7982" s="2">
        <v>534.44209654498536</v>
      </c>
      <c r="U7982" s="2">
        <f t="shared" si="249"/>
        <v>52.295717225193584</v>
      </c>
      <c r="V7982" s="2">
        <v>4</v>
      </c>
      <c r="W7982" s="2" t="str">
        <f>IF(ISBLANK(V7982), "Missing", "OK")</f>
        <v>OK</v>
      </c>
      <c r="X7982" s="2" t="s">
        <v>10025</v>
      </c>
    </row>
    <row r="7983" spans="1:24" x14ac:dyDescent="0.35">
      <c r="A7983" s="2" t="s">
        <v>2037</v>
      </c>
      <c r="B7983" s="2" t="b">
        <f>COUNTIF(A:A, A7983)&gt;1</f>
        <v>0</v>
      </c>
      <c r="C7983" s="5">
        <v>45284.083333333336</v>
      </c>
      <c r="D7983" s="2" t="s">
        <v>10020</v>
      </c>
      <c r="E7983" s="2" t="s">
        <v>10022</v>
      </c>
      <c r="F7983" s="2">
        <v>474</v>
      </c>
      <c r="G7983" s="2">
        <v>3861</v>
      </c>
      <c r="H7983" s="2" t="str">
        <f>IF(G7983&lt;F7983, "Error", "OK")</f>
        <v>OK</v>
      </c>
      <c r="I7983" s="2">
        <v>22</v>
      </c>
      <c r="J7983" s="2" t="s">
        <v>10025</v>
      </c>
      <c r="K7983" s="2">
        <v>0</v>
      </c>
      <c r="L7983" s="2">
        <v>46</v>
      </c>
      <c r="M7983" s="2">
        <v>5</v>
      </c>
      <c r="N7983" s="2" t="s">
        <v>10025</v>
      </c>
      <c r="O7983" s="2">
        <v>4</v>
      </c>
      <c r="P7983" s="2" t="s">
        <v>10026</v>
      </c>
      <c r="Q7983" s="2">
        <v>250.1564191804961</v>
      </c>
      <c r="R7983" s="2">
        <f t="shared" si="248"/>
        <v>250.15641918049607</v>
      </c>
      <c r="S7983" s="2">
        <v>406.15989306577978</v>
      </c>
      <c r="T7983" s="2">
        <v>156.00347388528371</v>
      </c>
      <c r="U7983" s="2">
        <f t="shared" si="249"/>
        <v>38.409374374150254</v>
      </c>
      <c r="V7983" s="2">
        <v>3</v>
      </c>
      <c r="W7983" s="2" t="str">
        <f>IF(ISBLANK(V7983), "Missing", "OK")</f>
        <v>OK</v>
      </c>
      <c r="X7983" s="2" t="s">
        <v>10025</v>
      </c>
    </row>
    <row r="7984" spans="1:24" x14ac:dyDescent="0.35">
      <c r="A7984" s="2" t="s">
        <v>2036</v>
      </c>
      <c r="B7984" s="2" t="b">
        <f>COUNTIF(A:A, A7984)&gt;1</f>
        <v>0</v>
      </c>
      <c r="C7984" s="5">
        <v>45284.041666666664</v>
      </c>
      <c r="D7984" s="2" t="s">
        <v>10019</v>
      </c>
      <c r="E7984" s="2" t="s">
        <v>10024</v>
      </c>
      <c r="F7984" s="2">
        <v>99</v>
      </c>
      <c r="G7984" s="2">
        <v>1617</v>
      </c>
      <c r="H7984" s="2" t="str">
        <f>IF(G7984&lt;F7984, "Error", "OK")</f>
        <v>OK</v>
      </c>
      <c r="I7984" s="2">
        <v>31</v>
      </c>
      <c r="J7984" s="2" t="s">
        <v>10026</v>
      </c>
      <c r="K7984" s="2">
        <v>47</v>
      </c>
      <c r="L7984" s="2">
        <v>34</v>
      </c>
      <c r="M7984" s="2">
        <v>1</v>
      </c>
      <c r="N7984" s="2" t="s">
        <v>10026</v>
      </c>
      <c r="O7984" s="2">
        <v>3</v>
      </c>
      <c r="P7984" s="2" t="s">
        <v>10025</v>
      </c>
      <c r="Q7984" s="2">
        <v>55.688697315961733</v>
      </c>
      <c r="R7984" s="2">
        <f t="shared" si="248"/>
        <v>55.688697315961733</v>
      </c>
      <c r="S7984" s="2">
        <v>73.469343014015536</v>
      </c>
      <c r="T7984" s="2">
        <v>17.780645698053799</v>
      </c>
      <c r="U7984" s="2">
        <f t="shared" si="249"/>
        <v>24.201449160450281</v>
      </c>
      <c r="V7984" s="2">
        <v>4</v>
      </c>
      <c r="W7984" s="2" t="str">
        <f>IF(ISBLANK(V7984), "Missing", "OK")</f>
        <v>OK</v>
      </c>
      <c r="X7984" s="2" t="s">
        <v>10025</v>
      </c>
    </row>
    <row r="7985" spans="1:24" x14ac:dyDescent="0.35">
      <c r="A7985" s="2" t="s">
        <v>2035</v>
      </c>
      <c r="B7985" s="2" t="b">
        <f>COUNTIF(A:A, A7985)&gt;1</f>
        <v>0</v>
      </c>
      <c r="C7985" s="5">
        <v>45284</v>
      </c>
      <c r="D7985" s="2" t="s">
        <v>10020</v>
      </c>
      <c r="E7985" s="2" t="s">
        <v>10024</v>
      </c>
      <c r="F7985" s="2">
        <v>83</v>
      </c>
      <c r="G7985" s="2">
        <v>2920</v>
      </c>
      <c r="H7985" s="2" t="str">
        <f>IF(G7985&lt;F7985, "Error", "OK")</f>
        <v>OK</v>
      </c>
      <c r="I7985" s="2">
        <v>59</v>
      </c>
      <c r="J7985" s="2" t="s">
        <v>10026</v>
      </c>
      <c r="K7985" s="2">
        <v>5</v>
      </c>
      <c r="L7985" s="2">
        <v>15</v>
      </c>
      <c r="M7985" s="2">
        <v>16</v>
      </c>
      <c r="N7985" s="2" t="s">
        <v>10026</v>
      </c>
      <c r="O7985" s="2">
        <v>9</v>
      </c>
      <c r="P7985" s="2" t="s">
        <v>10025</v>
      </c>
      <c r="Q7985" s="2">
        <v>294.42704345889717</v>
      </c>
      <c r="R7985" s="2">
        <f t="shared" si="248"/>
        <v>294.42704345889723</v>
      </c>
      <c r="S7985" s="2">
        <v>669.57655484601776</v>
      </c>
      <c r="T7985" s="2">
        <v>375.14951138712053</v>
      </c>
      <c r="U7985" s="2">
        <f t="shared" si="249"/>
        <v>56.027874433774571</v>
      </c>
      <c r="V7985" s="2">
        <v>4</v>
      </c>
      <c r="W7985" s="2" t="str">
        <f>IF(ISBLANK(V7985), "Missing", "OK")</f>
        <v>OK</v>
      </c>
      <c r="X7985" s="2" t="s">
        <v>10025</v>
      </c>
    </row>
    <row r="7986" spans="1:24" x14ac:dyDescent="0.35">
      <c r="A7986" s="2" t="s">
        <v>2034</v>
      </c>
      <c r="B7986" s="2" t="b">
        <f>COUNTIF(A:A, A7986)&gt;1</f>
        <v>0</v>
      </c>
      <c r="C7986" s="5">
        <v>45283.958333333336</v>
      </c>
      <c r="D7986" s="2" t="s">
        <v>10019</v>
      </c>
      <c r="E7986" s="2" t="s">
        <v>10024</v>
      </c>
      <c r="F7986" s="2">
        <v>94</v>
      </c>
      <c r="G7986" s="2">
        <v>3207</v>
      </c>
      <c r="H7986" s="2" t="str">
        <f>IF(G7986&lt;F7986, "Error", "OK")</f>
        <v>OK</v>
      </c>
      <c r="I7986" s="2">
        <v>56</v>
      </c>
      <c r="J7986" s="2" t="s">
        <v>10025</v>
      </c>
      <c r="K7986" s="2">
        <v>0</v>
      </c>
      <c r="L7986" s="2">
        <v>12</v>
      </c>
      <c r="M7986" s="2">
        <v>11</v>
      </c>
      <c r="N7986" s="2" t="s">
        <v>10026</v>
      </c>
      <c r="O7986" s="2">
        <v>2</v>
      </c>
      <c r="P7986" s="2" t="s">
        <v>10025</v>
      </c>
      <c r="Q7986" s="2">
        <v>180.7062213061553</v>
      </c>
      <c r="R7986" s="2">
        <f t="shared" si="248"/>
        <v>180.70622130615533</v>
      </c>
      <c r="S7986" s="2">
        <v>252.96485786229761</v>
      </c>
      <c r="T7986" s="2">
        <v>72.258636556142278</v>
      </c>
      <c r="U7986" s="2">
        <f t="shared" si="249"/>
        <v>28.564693596877611</v>
      </c>
      <c r="V7986" s="2">
        <v>1</v>
      </c>
      <c r="W7986" s="2" t="str">
        <f>IF(ISBLANK(V7986), "Missing", "OK")</f>
        <v>OK</v>
      </c>
      <c r="X7986" s="2" t="s">
        <v>10025</v>
      </c>
    </row>
    <row r="7987" spans="1:24" x14ac:dyDescent="0.35">
      <c r="A7987" s="2" t="s">
        <v>2033</v>
      </c>
      <c r="B7987" s="2" t="b">
        <f>COUNTIF(A:A, A7987)&gt;1</f>
        <v>0</v>
      </c>
      <c r="C7987" s="5">
        <v>45283.916666666664</v>
      </c>
      <c r="D7987" s="2" t="s">
        <v>10021</v>
      </c>
      <c r="E7987" s="2" t="s">
        <v>10023</v>
      </c>
      <c r="F7987" s="2">
        <v>163</v>
      </c>
      <c r="G7987" s="2">
        <v>3581</v>
      </c>
      <c r="H7987" s="2" t="str">
        <f>IF(G7987&lt;F7987, "Error", "OK")</f>
        <v>OK</v>
      </c>
      <c r="I7987" s="2">
        <v>67</v>
      </c>
      <c r="J7987" s="2" t="s">
        <v>10025</v>
      </c>
      <c r="K7987" s="2">
        <v>0</v>
      </c>
      <c r="L7987" s="2">
        <v>20</v>
      </c>
      <c r="M7987" s="2">
        <v>3</v>
      </c>
      <c r="N7987" s="2" t="s">
        <v>10026</v>
      </c>
      <c r="O7987" s="2">
        <v>4</v>
      </c>
      <c r="P7987" s="2" t="s">
        <v>10025</v>
      </c>
      <c r="Q7987" s="2">
        <v>56.26823836050059</v>
      </c>
      <c r="R7987" s="2">
        <f t="shared" si="248"/>
        <v>56.268238360500561</v>
      </c>
      <c r="S7987" s="2">
        <v>132.72563732683079</v>
      </c>
      <c r="T7987" s="2">
        <v>76.457398966330231</v>
      </c>
      <c r="U7987" s="2">
        <f t="shared" si="249"/>
        <v>57.605599420146234</v>
      </c>
      <c r="V7987" s="2">
        <v>4</v>
      </c>
      <c r="W7987" s="2" t="str">
        <f>IF(ISBLANK(V7987), "Missing", "OK")</f>
        <v>OK</v>
      </c>
      <c r="X7987" s="2" t="s">
        <v>10025</v>
      </c>
    </row>
    <row r="7988" spans="1:24" x14ac:dyDescent="0.35">
      <c r="A7988" s="2" t="s">
        <v>2032</v>
      </c>
      <c r="B7988" s="2" t="b">
        <f>COUNTIF(A:A, A7988)&gt;1</f>
        <v>0</v>
      </c>
      <c r="C7988" s="5">
        <v>45283.875</v>
      </c>
      <c r="D7988" s="2" t="s">
        <v>10019</v>
      </c>
      <c r="E7988" s="2" t="s">
        <v>10023</v>
      </c>
      <c r="F7988" s="2">
        <v>293</v>
      </c>
      <c r="G7988" s="2">
        <v>2438</v>
      </c>
      <c r="H7988" s="2" t="str">
        <f>IF(G7988&lt;F7988, "Error", "OK")</f>
        <v>OK</v>
      </c>
      <c r="I7988" s="2">
        <v>47</v>
      </c>
      <c r="J7988" s="2" t="s">
        <v>10026</v>
      </c>
      <c r="K7988" s="2">
        <v>30</v>
      </c>
      <c r="L7988" s="2">
        <v>12</v>
      </c>
      <c r="M7988" s="2">
        <v>6</v>
      </c>
      <c r="N7988" s="2" t="s">
        <v>10026</v>
      </c>
      <c r="O7988" s="2">
        <v>3</v>
      </c>
      <c r="P7988" s="2" t="s">
        <v>10025</v>
      </c>
      <c r="Q7988" s="2">
        <v>279.61587177826902</v>
      </c>
      <c r="R7988" s="2">
        <f t="shared" si="248"/>
        <v>279.61587177826897</v>
      </c>
      <c r="S7988" s="2">
        <v>350.19206462800088</v>
      </c>
      <c r="T7988" s="2">
        <v>70.57619284973191</v>
      </c>
      <c r="U7988" s="2">
        <f t="shared" si="249"/>
        <v>20.153567135995214</v>
      </c>
      <c r="V7988" s="2">
        <v>5</v>
      </c>
      <c r="W7988" s="2" t="str">
        <f>IF(ISBLANK(V7988), "Missing", "OK")</f>
        <v>OK</v>
      </c>
      <c r="X7988" s="2" t="s">
        <v>10026</v>
      </c>
    </row>
    <row r="7989" spans="1:24" x14ac:dyDescent="0.35">
      <c r="A7989" s="2" t="s">
        <v>2031</v>
      </c>
      <c r="B7989" s="2" t="b">
        <f>COUNTIF(A:A, A7989)&gt;1</f>
        <v>0</v>
      </c>
      <c r="C7989" s="5">
        <v>45283.833333333336</v>
      </c>
      <c r="D7989" s="2" t="s">
        <v>10020</v>
      </c>
      <c r="E7989" s="2" t="s">
        <v>10022</v>
      </c>
      <c r="F7989" s="2">
        <v>226</v>
      </c>
      <c r="G7989" s="2">
        <v>1613</v>
      </c>
      <c r="H7989" s="2" t="str">
        <f>IF(G7989&lt;F7989, "Error", "OK")</f>
        <v>OK</v>
      </c>
      <c r="I7989" s="2">
        <v>39</v>
      </c>
      <c r="J7989" s="2" t="s">
        <v>10025</v>
      </c>
      <c r="K7989" s="2">
        <v>0</v>
      </c>
      <c r="L7989" s="2">
        <v>8</v>
      </c>
      <c r="M7989" s="2">
        <v>18</v>
      </c>
      <c r="N7989" s="2" t="s">
        <v>10026</v>
      </c>
      <c r="O7989" s="2">
        <v>4</v>
      </c>
      <c r="P7989" s="2" t="s">
        <v>10025</v>
      </c>
      <c r="Q7989" s="2">
        <v>462.92118526476258</v>
      </c>
      <c r="R7989" s="2">
        <f t="shared" si="248"/>
        <v>462.92118526476258</v>
      </c>
      <c r="S7989" s="2">
        <v>564.60376014297208</v>
      </c>
      <c r="T7989" s="2">
        <v>101.68257487820949</v>
      </c>
      <c r="U7989" s="2">
        <f t="shared" si="249"/>
        <v>18.009546173135806</v>
      </c>
      <c r="V7989" s="2">
        <v>5</v>
      </c>
      <c r="W7989" s="2" t="str">
        <f>IF(ISBLANK(V7989), "Missing", "OK")</f>
        <v>OK</v>
      </c>
      <c r="X7989" s="2" t="s">
        <v>10025</v>
      </c>
    </row>
    <row r="7990" spans="1:24" x14ac:dyDescent="0.35">
      <c r="A7990" s="2" t="s">
        <v>2030</v>
      </c>
      <c r="B7990" s="2" t="b">
        <f>COUNTIF(A:A, A7990)&gt;1</f>
        <v>0</v>
      </c>
      <c r="C7990" s="5">
        <v>45283.791666666664</v>
      </c>
      <c r="D7990" s="2" t="s">
        <v>10021</v>
      </c>
      <c r="E7990" s="2" t="s">
        <v>10022</v>
      </c>
      <c r="F7990" s="2">
        <v>82</v>
      </c>
      <c r="G7990" s="2">
        <v>1770</v>
      </c>
      <c r="H7990" s="2" t="str">
        <f>IF(G7990&lt;F7990, "Error", "OK")</f>
        <v>OK</v>
      </c>
      <c r="I7990" s="2">
        <v>48</v>
      </c>
      <c r="J7990" s="2" t="s">
        <v>10025</v>
      </c>
      <c r="K7990" s="2">
        <v>0</v>
      </c>
      <c r="L7990" s="2">
        <v>33</v>
      </c>
      <c r="M7990" s="2">
        <v>4</v>
      </c>
      <c r="N7990" s="2" t="s">
        <v>10026</v>
      </c>
      <c r="O7990" s="2">
        <v>4</v>
      </c>
      <c r="P7990" s="2" t="s">
        <v>10025</v>
      </c>
      <c r="Q7990" s="2">
        <v>482.60962123184919</v>
      </c>
      <c r="R7990" s="2">
        <f t="shared" si="248"/>
        <v>482.6096212318493</v>
      </c>
      <c r="S7990" s="2">
        <v>811.35008998958438</v>
      </c>
      <c r="T7990" s="2">
        <v>328.74046875773507</v>
      </c>
      <c r="U7990" s="2">
        <f t="shared" si="249"/>
        <v>40.517709039997179</v>
      </c>
      <c r="V7990" s="2">
        <v>4</v>
      </c>
      <c r="W7990" s="2" t="str">
        <f>IF(ISBLANK(V7990), "Missing", "OK")</f>
        <v>OK</v>
      </c>
      <c r="X7990" s="2" t="s">
        <v>10025</v>
      </c>
    </row>
    <row r="7991" spans="1:24" x14ac:dyDescent="0.35">
      <c r="A7991" s="2" t="s">
        <v>2029</v>
      </c>
      <c r="B7991" s="2" t="b">
        <f>COUNTIF(A:A, A7991)&gt;1</f>
        <v>0</v>
      </c>
      <c r="C7991" s="5">
        <v>45283.75</v>
      </c>
      <c r="D7991" s="2" t="s">
        <v>10020</v>
      </c>
      <c r="E7991" s="2" t="s">
        <v>10023</v>
      </c>
      <c r="F7991" s="2">
        <v>154</v>
      </c>
      <c r="G7991" s="2">
        <v>4719</v>
      </c>
      <c r="H7991" s="2" t="str">
        <f>IF(G7991&lt;F7991, "Error", "OK")</f>
        <v>OK</v>
      </c>
      <c r="I7991" s="2">
        <v>43</v>
      </c>
      <c r="J7991" s="2" t="s">
        <v>10026</v>
      </c>
      <c r="K7991" s="2">
        <v>2</v>
      </c>
      <c r="L7991" s="2">
        <v>22</v>
      </c>
      <c r="M7991" s="2">
        <v>0</v>
      </c>
      <c r="N7991" s="2" t="s">
        <v>10026</v>
      </c>
      <c r="O7991" s="2">
        <v>9</v>
      </c>
      <c r="P7991" s="2" t="s">
        <v>10025</v>
      </c>
      <c r="Q7991" s="2">
        <v>98.057190207028754</v>
      </c>
      <c r="R7991" s="2">
        <f t="shared" si="248"/>
        <v>98.057190207028725</v>
      </c>
      <c r="S7991" s="2">
        <v>130.03167352045961</v>
      </c>
      <c r="T7991" s="2">
        <v>31.974483313430881</v>
      </c>
      <c r="U7991" s="2">
        <f t="shared" si="249"/>
        <v>24.589765283917469</v>
      </c>
      <c r="V7991" s="2">
        <v>4</v>
      </c>
      <c r="W7991" s="2" t="str">
        <f>IF(ISBLANK(V7991), "Missing", "OK")</f>
        <v>OK</v>
      </c>
      <c r="X7991" s="2" t="s">
        <v>10025</v>
      </c>
    </row>
    <row r="7992" spans="1:24" x14ac:dyDescent="0.35">
      <c r="A7992" s="2" t="s">
        <v>2028</v>
      </c>
      <c r="B7992" s="2" t="b">
        <f>COUNTIF(A:A, A7992)&gt;1</f>
        <v>0</v>
      </c>
      <c r="C7992" s="5">
        <v>45283.708333333336</v>
      </c>
      <c r="D7992" s="2" t="s">
        <v>10020</v>
      </c>
      <c r="E7992" s="2" t="s">
        <v>10023</v>
      </c>
      <c r="F7992" s="2">
        <v>338</v>
      </c>
      <c r="G7992" s="2">
        <v>2928</v>
      </c>
      <c r="H7992" s="2" t="str">
        <f>IF(G7992&lt;F7992, "Error", "OK")</f>
        <v>OK</v>
      </c>
      <c r="I7992" s="2">
        <v>46</v>
      </c>
      <c r="J7992" s="2" t="s">
        <v>10025</v>
      </c>
      <c r="K7992" s="2">
        <v>0</v>
      </c>
      <c r="L7992" s="2">
        <v>47</v>
      </c>
      <c r="M7992" s="2">
        <v>0</v>
      </c>
      <c r="N7992" s="2" t="s">
        <v>10026</v>
      </c>
      <c r="O7992" s="2">
        <v>7</v>
      </c>
      <c r="P7992" s="2" t="s">
        <v>10025</v>
      </c>
      <c r="Q7992" s="2">
        <v>133.21164711519441</v>
      </c>
      <c r="R7992" s="2">
        <f t="shared" si="248"/>
        <v>133.21164711519444</v>
      </c>
      <c r="S7992" s="2">
        <v>163.57336091386281</v>
      </c>
      <c r="T7992" s="2">
        <v>30.361713798668379</v>
      </c>
      <c r="U7992" s="2">
        <f t="shared" si="249"/>
        <v>18.561527151512621</v>
      </c>
      <c r="V7992" s="2">
        <v>4</v>
      </c>
      <c r="W7992" s="2" t="str">
        <f>IF(ISBLANK(V7992), "Missing", "OK")</f>
        <v>OK</v>
      </c>
      <c r="X7992" s="2" t="s">
        <v>10025</v>
      </c>
    </row>
    <row r="7993" spans="1:24" x14ac:dyDescent="0.35">
      <c r="A7993" s="2" t="s">
        <v>2027</v>
      </c>
      <c r="B7993" s="2" t="b">
        <f>COUNTIF(A:A, A7993)&gt;1</f>
        <v>0</v>
      </c>
      <c r="C7993" s="5">
        <v>45283.666666666664</v>
      </c>
      <c r="D7993" s="2" t="s">
        <v>10020</v>
      </c>
      <c r="E7993" s="2" t="s">
        <v>10022</v>
      </c>
      <c r="F7993" s="2">
        <v>184</v>
      </c>
      <c r="G7993" s="2">
        <v>4656</v>
      </c>
      <c r="H7993" s="2" t="str">
        <f>IF(G7993&lt;F7993, "Error", "OK")</f>
        <v>OK</v>
      </c>
      <c r="I7993" s="2">
        <v>38</v>
      </c>
      <c r="J7993" s="2" t="s">
        <v>10025</v>
      </c>
      <c r="K7993" s="2">
        <v>0</v>
      </c>
      <c r="L7993" s="2">
        <v>42</v>
      </c>
      <c r="M7993" s="2">
        <v>2</v>
      </c>
      <c r="N7993" s="2" t="s">
        <v>10026</v>
      </c>
      <c r="O7993" s="2">
        <v>4</v>
      </c>
      <c r="P7993" s="2" t="s">
        <v>10025</v>
      </c>
      <c r="Q7993" s="2">
        <v>172.18465741953869</v>
      </c>
      <c r="R7993" s="2">
        <f t="shared" si="248"/>
        <v>172.18465741953872</v>
      </c>
      <c r="S7993" s="2">
        <v>309.70905612054742</v>
      </c>
      <c r="T7993" s="2">
        <v>137.52439870100869</v>
      </c>
      <c r="U7993" s="2">
        <f t="shared" si="249"/>
        <v>44.404384044708188</v>
      </c>
      <c r="V7993" s="2">
        <v>5</v>
      </c>
      <c r="W7993" s="2" t="str">
        <f>IF(ISBLANK(V7993), "Missing", "OK")</f>
        <v>OK</v>
      </c>
      <c r="X7993" s="2" t="s">
        <v>10025</v>
      </c>
    </row>
    <row r="7994" spans="1:24" x14ac:dyDescent="0.35">
      <c r="A7994" s="2" t="s">
        <v>2026</v>
      </c>
      <c r="B7994" s="2" t="b">
        <f>COUNTIF(A:A, A7994)&gt;1</f>
        <v>0</v>
      </c>
      <c r="C7994" s="5">
        <v>45283.625</v>
      </c>
      <c r="D7994" s="2" t="s">
        <v>10019</v>
      </c>
      <c r="E7994" s="2" t="s">
        <v>10024</v>
      </c>
      <c r="F7994" s="2">
        <v>260</v>
      </c>
      <c r="G7994" s="2">
        <v>4107</v>
      </c>
      <c r="H7994" s="2" t="str">
        <f>IF(G7994&lt;F7994, "Error", "OK")</f>
        <v>OK</v>
      </c>
      <c r="I7994" s="2">
        <v>40</v>
      </c>
      <c r="J7994" s="2" t="s">
        <v>10025</v>
      </c>
      <c r="K7994" s="2">
        <v>0</v>
      </c>
      <c r="L7994" s="2">
        <v>26</v>
      </c>
      <c r="M7994" s="2">
        <v>15</v>
      </c>
      <c r="N7994" s="2" t="s">
        <v>10026</v>
      </c>
      <c r="O7994" s="2">
        <v>1</v>
      </c>
      <c r="P7994" s="2" t="s">
        <v>10025</v>
      </c>
      <c r="Q7994" s="2">
        <v>390.16540406121828</v>
      </c>
      <c r="R7994" s="2">
        <f t="shared" si="248"/>
        <v>390.16540406121834</v>
      </c>
      <c r="S7994" s="2">
        <v>868.53458003194532</v>
      </c>
      <c r="T7994" s="2">
        <v>478.36917597072699</v>
      </c>
      <c r="U7994" s="2">
        <f t="shared" si="249"/>
        <v>55.077735183915443</v>
      </c>
      <c r="V7994" s="2">
        <v>4</v>
      </c>
      <c r="W7994" s="2" t="str">
        <f>IF(ISBLANK(V7994), "Missing", "OK")</f>
        <v>OK</v>
      </c>
      <c r="X7994" s="2" t="s">
        <v>10026</v>
      </c>
    </row>
    <row r="7995" spans="1:24" x14ac:dyDescent="0.35">
      <c r="A7995" s="2" t="s">
        <v>2025</v>
      </c>
      <c r="B7995" s="2" t="b">
        <f>COUNTIF(A:A, A7995)&gt;1</f>
        <v>0</v>
      </c>
      <c r="C7995" s="5">
        <v>45283.583333333336</v>
      </c>
      <c r="D7995" s="2" t="s">
        <v>10021</v>
      </c>
      <c r="E7995" s="2" t="s">
        <v>10022</v>
      </c>
      <c r="F7995" s="2">
        <v>33</v>
      </c>
      <c r="G7995" s="2">
        <v>1939</v>
      </c>
      <c r="H7995" s="2" t="str">
        <f>IF(G7995&lt;F7995, "Error", "OK")</f>
        <v>OK</v>
      </c>
      <c r="I7995" s="2">
        <v>31</v>
      </c>
      <c r="J7995" s="2" t="s">
        <v>10025</v>
      </c>
      <c r="K7995" s="2">
        <v>0</v>
      </c>
      <c r="L7995" s="2">
        <v>48</v>
      </c>
      <c r="M7995" s="2">
        <v>11</v>
      </c>
      <c r="N7995" s="2" t="s">
        <v>10026</v>
      </c>
      <c r="O7995" s="2">
        <v>3</v>
      </c>
      <c r="P7995" s="2" t="s">
        <v>10025</v>
      </c>
      <c r="Q7995" s="2">
        <v>169.0065652726816</v>
      </c>
      <c r="R7995" s="2">
        <f t="shared" si="248"/>
        <v>169.00656527268148</v>
      </c>
      <c r="S7995" s="2">
        <v>416.42549504772518</v>
      </c>
      <c r="T7995" s="2">
        <v>247.41892977504369</v>
      </c>
      <c r="U7995" s="2">
        <f t="shared" si="249"/>
        <v>59.414933215529416</v>
      </c>
      <c r="V7995" s="2">
        <v>5</v>
      </c>
      <c r="W7995" s="2" t="str">
        <f>IF(ISBLANK(V7995), "Missing", "OK")</f>
        <v>OK</v>
      </c>
      <c r="X7995" s="2" t="s">
        <v>10025</v>
      </c>
    </row>
    <row r="7996" spans="1:24" x14ac:dyDescent="0.35">
      <c r="A7996" s="2" t="s">
        <v>2024</v>
      </c>
      <c r="B7996" s="2" t="b">
        <f>COUNTIF(A:A, A7996)&gt;1</f>
        <v>0</v>
      </c>
      <c r="C7996" s="5">
        <v>45283.541666666664</v>
      </c>
      <c r="D7996" s="2" t="s">
        <v>10021</v>
      </c>
      <c r="E7996" s="2" t="s">
        <v>10024</v>
      </c>
      <c r="F7996" s="2">
        <v>283</v>
      </c>
      <c r="G7996" s="2">
        <v>2545</v>
      </c>
      <c r="H7996" s="2" t="str">
        <f>IF(G7996&lt;F7996, "Error", "OK")</f>
        <v>OK</v>
      </c>
      <c r="I7996" s="2">
        <v>2</v>
      </c>
      <c r="J7996" s="2" t="s">
        <v>10025</v>
      </c>
      <c r="K7996" s="2">
        <v>0</v>
      </c>
      <c r="L7996" s="2">
        <v>45</v>
      </c>
      <c r="M7996" s="2">
        <v>11</v>
      </c>
      <c r="N7996" s="2" t="s">
        <v>10026</v>
      </c>
      <c r="O7996" s="2">
        <v>3</v>
      </c>
      <c r="P7996" s="2" t="s">
        <v>10025</v>
      </c>
      <c r="Q7996" s="2">
        <v>141.54745827424631</v>
      </c>
      <c r="R7996" s="2">
        <f t="shared" si="248"/>
        <v>141.5474582742464</v>
      </c>
      <c r="S7996" s="2">
        <v>292.28718127453351</v>
      </c>
      <c r="T7996" s="2">
        <v>150.73972300028711</v>
      </c>
      <c r="U7996" s="2">
        <f t="shared" si="249"/>
        <v>51.572471410815446</v>
      </c>
      <c r="V7996" s="2">
        <v>3</v>
      </c>
      <c r="W7996" s="2" t="str">
        <f>IF(ISBLANK(V7996), "Missing", "OK")</f>
        <v>OK</v>
      </c>
      <c r="X7996" s="2" t="s">
        <v>10025</v>
      </c>
    </row>
    <row r="7997" spans="1:24" x14ac:dyDescent="0.35">
      <c r="A7997" s="2" t="s">
        <v>2023</v>
      </c>
      <c r="B7997" s="2" t="b">
        <f>COUNTIF(A:A, A7997)&gt;1</f>
        <v>0</v>
      </c>
      <c r="C7997" s="5">
        <v>45283.5</v>
      </c>
      <c r="D7997" s="2" t="s">
        <v>10021</v>
      </c>
      <c r="E7997" s="2" t="s">
        <v>10024</v>
      </c>
      <c r="F7997" s="2">
        <v>316</v>
      </c>
      <c r="G7997" s="2">
        <v>3248</v>
      </c>
      <c r="H7997" s="2" t="str">
        <f>IF(G7997&lt;F7997, "Error", "OK")</f>
        <v>OK</v>
      </c>
      <c r="I7997" s="2">
        <v>26</v>
      </c>
      <c r="J7997" s="2" t="s">
        <v>10025</v>
      </c>
      <c r="K7997" s="2">
        <v>0</v>
      </c>
      <c r="L7997" s="2">
        <v>40</v>
      </c>
      <c r="M7997" s="2">
        <v>0</v>
      </c>
      <c r="N7997" s="2" t="s">
        <v>10026</v>
      </c>
      <c r="O7997" s="2">
        <v>7</v>
      </c>
      <c r="P7997" s="2" t="s">
        <v>10025</v>
      </c>
      <c r="Q7997" s="2">
        <v>149.43430609775689</v>
      </c>
      <c r="R7997" s="2">
        <f t="shared" si="248"/>
        <v>149.43430609775692</v>
      </c>
      <c r="S7997" s="2">
        <v>212.5680476658834</v>
      </c>
      <c r="T7997" s="2">
        <v>63.133741568126482</v>
      </c>
      <c r="U7997" s="2">
        <f t="shared" si="249"/>
        <v>29.700485214673812</v>
      </c>
      <c r="V7997" s="2">
        <v>5</v>
      </c>
      <c r="W7997" s="2" t="str">
        <f>IF(ISBLANK(V7997), "Missing", "OK")</f>
        <v>OK</v>
      </c>
      <c r="X7997" s="2" t="s">
        <v>10025</v>
      </c>
    </row>
    <row r="7998" spans="1:24" x14ac:dyDescent="0.35">
      <c r="A7998" s="2" t="s">
        <v>2022</v>
      </c>
      <c r="B7998" s="2" t="b">
        <f>COUNTIF(A:A, A7998)&gt;1</f>
        <v>0</v>
      </c>
      <c r="C7998" s="5">
        <v>45283.458333333336</v>
      </c>
      <c r="D7998" s="2" t="s">
        <v>10021</v>
      </c>
      <c r="E7998" s="2" t="s">
        <v>10023</v>
      </c>
      <c r="F7998" s="2">
        <v>217</v>
      </c>
      <c r="G7998" s="2">
        <v>1921</v>
      </c>
      <c r="H7998" s="2" t="str">
        <f>IF(G7998&lt;F7998, "Error", "OK")</f>
        <v>OK</v>
      </c>
      <c r="I7998" s="2">
        <v>71</v>
      </c>
      <c r="J7998" s="2" t="s">
        <v>10026</v>
      </c>
      <c r="K7998" s="2">
        <v>41</v>
      </c>
      <c r="L7998" s="2">
        <v>19</v>
      </c>
      <c r="M7998" s="2">
        <v>1</v>
      </c>
      <c r="N7998" s="2" t="s">
        <v>10025</v>
      </c>
      <c r="O7998" s="2">
        <v>6</v>
      </c>
      <c r="P7998" s="2" t="s">
        <v>10026</v>
      </c>
      <c r="Q7998" s="2">
        <v>374.93622539702397</v>
      </c>
      <c r="R7998" s="2">
        <f t="shared" si="248"/>
        <v>374.93622539702392</v>
      </c>
      <c r="S7998" s="2">
        <v>848.54005325226603</v>
      </c>
      <c r="T7998" s="2">
        <v>473.60382785524212</v>
      </c>
      <c r="U7998" s="2">
        <f t="shared" si="249"/>
        <v>55.813962586683274</v>
      </c>
      <c r="V7998" s="2">
        <v>1</v>
      </c>
      <c r="W7998" s="2" t="str">
        <f>IF(ISBLANK(V7998), "Missing", "OK")</f>
        <v>OK</v>
      </c>
      <c r="X7998" s="2" t="s">
        <v>10025</v>
      </c>
    </row>
    <row r="7999" spans="1:24" x14ac:dyDescent="0.35">
      <c r="A7999" s="2" t="s">
        <v>2021</v>
      </c>
      <c r="B7999" s="2" t="b">
        <f>COUNTIF(A:A, A7999)&gt;1</f>
        <v>0</v>
      </c>
      <c r="C7999" s="5">
        <v>45283.416666666664</v>
      </c>
      <c r="D7999" s="2" t="s">
        <v>10020</v>
      </c>
      <c r="E7999" s="2" t="s">
        <v>10022</v>
      </c>
      <c r="F7999" s="2">
        <v>252</v>
      </c>
      <c r="G7999" s="2">
        <v>2852</v>
      </c>
      <c r="H7999" s="2" t="str">
        <f>IF(G7999&lt;F7999, "Error", "OK")</f>
        <v>OK</v>
      </c>
      <c r="I7999" s="2">
        <v>4</v>
      </c>
      <c r="J7999" s="2" t="s">
        <v>10025</v>
      </c>
      <c r="K7999" s="2">
        <v>0</v>
      </c>
      <c r="L7999" s="2">
        <v>36</v>
      </c>
      <c r="M7999" s="2">
        <v>11</v>
      </c>
      <c r="N7999" s="2" t="s">
        <v>10026</v>
      </c>
      <c r="O7999" s="2">
        <v>6</v>
      </c>
      <c r="P7999" s="2" t="s">
        <v>10025</v>
      </c>
      <c r="Q7999" s="2">
        <v>111.1795064217649</v>
      </c>
      <c r="R7999" s="2">
        <f t="shared" si="248"/>
        <v>111.17950642176481</v>
      </c>
      <c r="S7999" s="2">
        <v>260.92566129994202</v>
      </c>
      <c r="T7999" s="2">
        <v>149.74615487817721</v>
      </c>
      <c r="U7999" s="2">
        <f t="shared" si="249"/>
        <v>57.390351769977663</v>
      </c>
      <c r="V7999" s="2">
        <v>5</v>
      </c>
      <c r="W7999" s="2" t="str">
        <f>IF(ISBLANK(V7999), "Missing", "OK")</f>
        <v>OK</v>
      </c>
      <c r="X7999" s="2" t="s">
        <v>10025</v>
      </c>
    </row>
    <row r="8000" spans="1:24" x14ac:dyDescent="0.35">
      <c r="A8000" s="2" t="s">
        <v>2020</v>
      </c>
      <c r="B8000" s="2" t="b">
        <f>COUNTIF(A:A, A8000)&gt;1</f>
        <v>0</v>
      </c>
      <c r="C8000" s="5">
        <v>45283.375</v>
      </c>
      <c r="D8000" s="2" t="s">
        <v>10019</v>
      </c>
      <c r="E8000" s="2" t="s">
        <v>10024</v>
      </c>
      <c r="F8000" s="2">
        <v>46</v>
      </c>
      <c r="G8000" s="2">
        <v>4859</v>
      </c>
      <c r="H8000" s="2" t="str">
        <f>IF(G8000&lt;F8000, "Error", "OK")</f>
        <v>OK</v>
      </c>
      <c r="I8000" s="2">
        <v>22</v>
      </c>
      <c r="J8000" s="2" t="s">
        <v>10025</v>
      </c>
      <c r="K8000" s="2">
        <v>0</v>
      </c>
      <c r="L8000" s="2">
        <v>12</v>
      </c>
      <c r="M8000" s="2">
        <v>15</v>
      </c>
      <c r="N8000" s="2" t="s">
        <v>10026</v>
      </c>
      <c r="O8000" s="2">
        <v>2</v>
      </c>
      <c r="P8000" s="2" t="s">
        <v>10025</v>
      </c>
      <c r="Q8000" s="2">
        <v>38.583267941133073</v>
      </c>
      <c r="R8000" s="2">
        <f t="shared" si="248"/>
        <v>38.583267941133073</v>
      </c>
      <c r="S8000" s="2">
        <v>60.08786307977244</v>
      </c>
      <c r="T8000" s="2">
        <v>21.50459513863937</v>
      </c>
      <c r="U8000" s="2">
        <f t="shared" si="249"/>
        <v>35.788583644736946</v>
      </c>
      <c r="V8000" s="2">
        <v>4</v>
      </c>
      <c r="W8000" s="2" t="str">
        <f>IF(ISBLANK(V8000), "Missing", "OK")</f>
        <v>OK</v>
      </c>
      <c r="X8000" s="2" t="s">
        <v>10025</v>
      </c>
    </row>
    <row r="8001" spans="1:24" x14ac:dyDescent="0.35">
      <c r="A8001" s="2" t="s">
        <v>2019</v>
      </c>
      <c r="B8001" s="2" t="b">
        <f>COUNTIF(A:A, A8001)&gt;1</f>
        <v>0</v>
      </c>
      <c r="C8001" s="5">
        <v>45283.333333333336</v>
      </c>
      <c r="D8001" s="2" t="s">
        <v>10021</v>
      </c>
      <c r="E8001" s="2" t="s">
        <v>10023</v>
      </c>
      <c r="F8001" s="2">
        <v>190</v>
      </c>
      <c r="G8001" s="2">
        <v>3901</v>
      </c>
      <c r="H8001" s="2" t="str">
        <f>IF(G8001&lt;F8001, "Error", "OK")</f>
        <v>OK</v>
      </c>
      <c r="I8001" s="2">
        <v>4</v>
      </c>
      <c r="J8001" s="2" t="s">
        <v>10025</v>
      </c>
      <c r="K8001" s="2">
        <v>0</v>
      </c>
      <c r="L8001" s="2">
        <v>13</v>
      </c>
      <c r="M8001" s="2">
        <v>13</v>
      </c>
      <c r="N8001" s="2" t="s">
        <v>10026</v>
      </c>
      <c r="O8001" s="2">
        <v>8</v>
      </c>
      <c r="P8001" s="2" t="s">
        <v>10025</v>
      </c>
      <c r="Q8001" s="2">
        <v>130.4275490487988</v>
      </c>
      <c r="R8001" s="2">
        <f t="shared" si="248"/>
        <v>130.42754904879882</v>
      </c>
      <c r="S8001" s="2">
        <v>231.79041596825081</v>
      </c>
      <c r="T8001" s="2">
        <v>101.362866919452</v>
      </c>
      <c r="U8001" s="2">
        <f t="shared" si="249"/>
        <v>43.730396054570285</v>
      </c>
      <c r="V8001" s="2">
        <v>5</v>
      </c>
      <c r="W8001" s="2" t="str">
        <f>IF(ISBLANK(V8001), "Missing", "OK")</f>
        <v>OK</v>
      </c>
      <c r="X8001" s="2" t="s">
        <v>10025</v>
      </c>
    </row>
    <row r="8002" spans="1:24" x14ac:dyDescent="0.35">
      <c r="A8002" s="2" t="s">
        <v>2018</v>
      </c>
      <c r="B8002" s="2" t="b">
        <f>COUNTIF(A:A, A8002)&gt;1</f>
        <v>0</v>
      </c>
      <c r="C8002" s="5">
        <v>45283.291666666664</v>
      </c>
      <c r="D8002" s="2" t="s">
        <v>10020</v>
      </c>
      <c r="E8002" s="2" t="s">
        <v>10022</v>
      </c>
      <c r="F8002" s="2">
        <v>67</v>
      </c>
      <c r="G8002" s="2">
        <v>1450</v>
      </c>
      <c r="H8002" s="2" t="str">
        <f>IF(G8002&lt;F8002, "Error", "OK")</f>
        <v>OK</v>
      </c>
      <c r="I8002" s="2">
        <v>44</v>
      </c>
      <c r="J8002" s="2" t="s">
        <v>10025</v>
      </c>
      <c r="K8002" s="2">
        <v>0</v>
      </c>
      <c r="L8002" s="2">
        <v>11</v>
      </c>
      <c r="M8002" s="2">
        <v>10</v>
      </c>
      <c r="N8002" s="2" t="s">
        <v>10026</v>
      </c>
      <c r="O8002" s="2">
        <v>1</v>
      </c>
      <c r="P8002" s="2" t="s">
        <v>10025</v>
      </c>
      <c r="Q8002" s="2">
        <v>344.67074250635659</v>
      </c>
      <c r="R8002" s="2">
        <f t="shared" si="248"/>
        <v>344.67074250635653</v>
      </c>
      <c r="S8002" s="2">
        <v>808.85236992167574</v>
      </c>
      <c r="T8002" s="2">
        <v>464.18162741531921</v>
      </c>
      <c r="U8002" s="2">
        <f t="shared" si="249"/>
        <v>57.38768218732767</v>
      </c>
      <c r="V8002" s="2">
        <v>4</v>
      </c>
      <c r="W8002" s="2" t="str">
        <f>IF(ISBLANK(V8002), "Missing", "OK")</f>
        <v>OK</v>
      </c>
      <c r="X8002" s="2" t="s">
        <v>10025</v>
      </c>
    </row>
    <row r="8003" spans="1:24" x14ac:dyDescent="0.35">
      <c r="A8003" s="2" t="s">
        <v>2017</v>
      </c>
      <c r="B8003" s="2" t="b">
        <f>COUNTIF(A:A, A8003)&gt;1</f>
        <v>0</v>
      </c>
      <c r="C8003" s="5">
        <v>45283.25</v>
      </c>
      <c r="D8003" s="2" t="s">
        <v>10019</v>
      </c>
      <c r="E8003" s="2" t="s">
        <v>10024</v>
      </c>
      <c r="F8003" s="2">
        <v>54</v>
      </c>
      <c r="G8003" s="2">
        <v>1354</v>
      </c>
      <c r="H8003" s="2" t="str">
        <f>IF(G8003&lt;F8003, "Error", "OK")</f>
        <v>OK</v>
      </c>
      <c r="I8003" s="2">
        <v>70</v>
      </c>
      <c r="J8003" s="2" t="s">
        <v>10026</v>
      </c>
      <c r="K8003" s="2">
        <v>24</v>
      </c>
      <c r="L8003" s="2">
        <v>40</v>
      </c>
      <c r="M8003" s="2">
        <v>0</v>
      </c>
      <c r="N8003" s="2" t="s">
        <v>10026</v>
      </c>
      <c r="O8003" s="2">
        <v>1</v>
      </c>
      <c r="P8003" s="2" t="s">
        <v>10025</v>
      </c>
      <c r="Q8003" s="2">
        <v>34.804778847569743</v>
      </c>
      <c r="R8003" s="2">
        <f t="shared" si="248"/>
        <v>34.804778847569736</v>
      </c>
      <c r="S8003" s="2">
        <v>62.959718210204507</v>
      </c>
      <c r="T8003" s="2">
        <v>28.154939362634771</v>
      </c>
      <c r="U8003" s="2">
        <f t="shared" si="249"/>
        <v>44.718972960827863</v>
      </c>
      <c r="V8003" s="2">
        <v>5</v>
      </c>
      <c r="W8003" s="2" t="str">
        <f>IF(ISBLANK(V8003), "Missing", "OK")</f>
        <v>OK</v>
      </c>
      <c r="X8003" s="2" t="s">
        <v>10026</v>
      </c>
    </row>
    <row r="8004" spans="1:24" x14ac:dyDescent="0.35">
      <c r="A8004" s="2" t="s">
        <v>2016</v>
      </c>
      <c r="B8004" s="2" t="b">
        <f>COUNTIF(A:A, A8004)&gt;1</f>
        <v>0</v>
      </c>
      <c r="C8004" s="5">
        <v>45283.208333333336</v>
      </c>
      <c r="D8004" s="2" t="s">
        <v>10020</v>
      </c>
      <c r="E8004" s="2" t="s">
        <v>10023</v>
      </c>
      <c r="F8004" s="2">
        <v>478</v>
      </c>
      <c r="G8004" s="2">
        <v>1544</v>
      </c>
      <c r="H8004" s="2" t="str">
        <f>IF(G8004&lt;F8004, "Error", "OK")</f>
        <v>OK</v>
      </c>
      <c r="I8004" s="2">
        <v>53</v>
      </c>
      <c r="J8004" s="2" t="s">
        <v>10025</v>
      </c>
      <c r="K8004" s="2">
        <v>0</v>
      </c>
      <c r="L8004" s="2">
        <v>7</v>
      </c>
      <c r="M8004" s="2">
        <v>10</v>
      </c>
      <c r="N8004" s="2" t="s">
        <v>10026</v>
      </c>
      <c r="O8004" s="2">
        <v>7</v>
      </c>
      <c r="P8004" s="2" t="s">
        <v>10025</v>
      </c>
      <c r="Q8004" s="2">
        <v>212.5298978526873</v>
      </c>
      <c r="R8004" s="2">
        <f t="shared" ref="R8004:R8067" si="250">S8004 - T8004</f>
        <v>212.52989785268738</v>
      </c>
      <c r="S8004" s="2">
        <v>417.56337427445987</v>
      </c>
      <c r="T8004" s="2">
        <v>205.03347642177249</v>
      </c>
      <c r="U8004" s="2">
        <f t="shared" ref="U8004:U8067" si="251">(T8004 / S8004) * 100</f>
        <v>49.102361235113072</v>
      </c>
      <c r="V8004" s="2">
        <v>4</v>
      </c>
      <c r="W8004" s="2" t="str">
        <f>IF(ISBLANK(V8004), "Missing", "OK")</f>
        <v>OK</v>
      </c>
      <c r="X8004" s="2" t="s">
        <v>10025</v>
      </c>
    </row>
    <row r="8005" spans="1:24" x14ac:dyDescent="0.35">
      <c r="A8005" s="2" t="s">
        <v>2015</v>
      </c>
      <c r="B8005" s="2" t="b">
        <f>COUNTIF(A:A, A8005)&gt;1</f>
        <v>0</v>
      </c>
      <c r="C8005" s="5">
        <v>45283.166666666664</v>
      </c>
      <c r="D8005" s="2" t="s">
        <v>10019</v>
      </c>
      <c r="E8005" s="2" t="s">
        <v>10023</v>
      </c>
      <c r="F8005" s="2">
        <v>402</v>
      </c>
      <c r="G8005" s="2">
        <v>3052</v>
      </c>
      <c r="H8005" s="2" t="str">
        <f>IF(G8005&lt;F8005, "Error", "OK")</f>
        <v>OK</v>
      </c>
      <c r="I8005" s="2">
        <v>38</v>
      </c>
      <c r="J8005" s="2" t="s">
        <v>10026</v>
      </c>
      <c r="K8005" s="2">
        <v>21</v>
      </c>
      <c r="L8005" s="2">
        <v>17</v>
      </c>
      <c r="M8005" s="2">
        <v>0</v>
      </c>
      <c r="N8005" s="2" t="s">
        <v>10025</v>
      </c>
      <c r="O8005" s="2">
        <v>8</v>
      </c>
      <c r="P8005" s="2" t="s">
        <v>10026</v>
      </c>
      <c r="Q8005" s="2">
        <v>145.59882801193109</v>
      </c>
      <c r="R8005" s="2">
        <f t="shared" si="250"/>
        <v>145.59882801193109</v>
      </c>
      <c r="S8005" s="2">
        <v>290.09463813743469</v>
      </c>
      <c r="T8005" s="2">
        <v>144.4958101255036</v>
      </c>
      <c r="U8005" s="2">
        <f t="shared" si="251"/>
        <v>49.809886543662188</v>
      </c>
      <c r="V8005" s="2">
        <v>3</v>
      </c>
      <c r="W8005" s="2" t="str">
        <f>IF(ISBLANK(V8005), "Missing", "OK")</f>
        <v>OK</v>
      </c>
      <c r="X8005" s="2" t="s">
        <v>10026</v>
      </c>
    </row>
    <row r="8006" spans="1:24" x14ac:dyDescent="0.35">
      <c r="A8006" s="2" t="s">
        <v>2014</v>
      </c>
      <c r="B8006" s="2" t="b">
        <f>COUNTIF(A:A, A8006)&gt;1</f>
        <v>0</v>
      </c>
      <c r="C8006" s="5">
        <v>45283.125</v>
      </c>
      <c r="D8006" s="2" t="s">
        <v>10019</v>
      </c>
      <c r="E8006" s="2" t="s">
        <v>10024</v>
      </c>
      <c r="F8006" s="2">
        <v>250</v>
      </c>
      <c r="G8006" s="2">
        <v>4008</v>
      </c>
      <c r="H8006" s="2" t="str">
        <f>IF(G8006&lt;F8006, "Error", "OK")</f>
        <v>OK</v>
      </c>
      <c r="I8006" s="2">
        <v>21</v>
      </c>
      <c r="J8006" s="2" t="s">
        <v>10025</v>
      </c>
      <c r="K8006" s="2">
        <v>0</v>
      </c>
      <c r="L8006" s="2">
        <v>16</v>
      </c>
      <c r="M8006" s="2">
        <v>0</v>
      </c>
      <c r="N8006" s="2" t="s">
        <v>10025</v>
      </c>
      <c r="O8006" s="2">
        <v>1</v>
      </c>
      <c r="P8006" s="2" t="s">
        <v>10026</v>
      </c>
      <c r="Q8006" s="2">
        <v>132.1344027315715</v>
      </c>
      <c r="R8006" s="2">
        <f t="shared" si="250"/>
        <v>132.13440273157144</v>
      </c>
      <c r="S8006" s="2">
        <v>182.23737550680039</v>
      </c>
      <c r="T8006" s="2">
        <v>50.102972775228949</v>
      </c>
      <c r="U8006" s="2">
        <f t="shared" si="251"/>
        <v>27.49324754918856</v>
      </c>
      <c r="V8006" s="2">
        <v>5</v>
      </c>
      <c r="W8006" s="2" t="str">
        <f>IF(ISBLANK(V8006), "Missing", "OK")</f>
        <v>OK</v>
      </c>
      <c r="X8006" s="2" t="s">
        <v>10025</v>
      </c>
    </row>
    <row r="8007" spans="1:24" x14ac:dyDescent="0.35">
      <c r="A8007" s="2" t="s">
        <v>2013</v>
      </c>
      <c r="B8007" s="2" t="b">
        <f>COUNTIF(A:A, A8007)&gt;1</f>
        <v>0</v>
      </c>
      <c r="C8007" s="5">
        <v>45283.083333333336</v>
      </c>
      <c r="D8007" s="2" t="s">
        <v>10020</v>
      </c>
      <c r="E8007" s="2" t="s">
        <v>10024</v>
      </c>
      <c r="F8007" s="2">
        <v>296</v>
      </c>
      <c r="G8007" s="2">
        <v>1148</v>
      </c>
      <c r="H8007" s="2" t="str">
        <f>IF(G8007&lt;F8007, "Error", "OK")</f>
        <v>OK</v>
      </c>
      <c r="I8007" s="2">
        <v>39</v>
      </c>
      <c r="J8007" s="2" t="s">
        <v>10026</v>
      </c>
      <c r="K8007" s="2">
        <v>13</v>
      </c>
      <c r="L8007" s="2">
        <v>34</v>
      </c>
      <c r="M8007" s="2">
        <v>12</v>
      </c>
      <c r="N8007" s="2" t="s">
        <v>10026</v>
      </c>
      <c r="O8007" s="2">
        <v>4</v>
      </c>
      <c r="P8007" s="2" t="s">
        <v>10025</v>
      </c>
      <c r="Q8007" s="2">
        <v>102.45647313742781</v>
      </c>
      <c r="R8007" s="2">
        <f t="shared" si="250"/>
        <v>102.45647313742778</v>
      </c>
      <c r="S8007" s="2">
        <v>182.31880733728951</v>
      </c>
      <c r="T8007" s="2">
        <v>79.862334199861735</v>
      </c>
      <c r="U8007" s="2">
        <f t="shared" si="251"/>
        <v>43.803673008959812</v>
      </c>
      <c r="V8007" s="2">
        <v>4</v>
      </c>
      <c r="W8007" s="2" t="str">
        <f>IF(ISBLANK(V8007), "Missing", "OK")</f>
        <v>OK</v>
      </c>
      <c r="X8007" s="2" t="s">
        <v>10025</v>
      </c>
    </row>
    <row r="8008" spans="1:24" x14ac:dyDescent="0.35">
      <c r="A8008" s="2" t="s">
        <v>2012</v>
      </c>
      <c r="B8008" s="2" t="b">
        <f>COUNTIF(A:A, A8008)&gt;1</f>
        <v>0</v>
      </c>
      <c r="C8008" s="5">
        <v>45283.041666666664</v>
      </c>
      <c r="D8008" s="2" t="s">
        <v>10019</v>
      </c>
      <c r="E8008" s="2" t="s">
        <v>10022</v>
      </c>
      <c r="F8008" s="2">
        <v>20</v>
      </c>
      <c r="G8008" s="2">
        <v>1350</v>
      </c>
      <c r="H8008" s="2" t="str">
        <f>IF(G8008&lt;F8008, "Error", "OK")</f>
        <v>OK</v>
      </c>
      <c r="I8008" s="2">
        <v>50</v>
      </c>
      <c r="J8008" s="2" t="s">
        <v>10026</v>
      </c>
      <c r="K8008" s="2">
        <v>20</v>
      </c>
      <c r="L8008" s="2">
        <v>6</v>
      </c>
      <c r="M8008" s="2">
        <v>14</v>
      </c>
      <c r="N8008" s="2" t="s">
        <v>10026</v>
      </c>
      <c r="O8008" s="2">
        <v>1</v>
      </c>
      <c r="P8008" s="2" t="s">
        <v>10025</v>
      </c>
      <c r="Q8008" s="2">
        <v>489.49337589727821</v>
      </c>
      <c r="R8008" s="2">
        <f t="shared" si="250"/>
        <v>489.49337589727816</v>
      </c>
      <c r="S8008" s="2">
        <v>596.13097518296104</v>
      </c>
      <c r="T8008" s="2">
        <v>106.6375992856829</v>
      </c>
      <c r="U8008" s="2">
        <f t="shared" si="251"/>
        <v>17.888283569387468</v>
      </c>
      <c r="V8008" s="2">
        <v>5</v>
      </c>
      <c r="W8008" s="2" t="str">
        <f>IF(ISBLANK(V8008), "Missing", "OK")</f>
        <v>OK</v>
      </c>
      <c r="X8008" s="2" t="s">
        <v>10025</v>
      </c>
    </row>
    <row r="8009" spans="1:24" x14ac:dyDescent="0.35">
      <c r="A8009" s="2" t="s">
        <v>2011</v>
      </c>
      <c r="B8009" s="2" t="b">
        <f>COUNTIF(A:A, A8009)&gt;1</f>
        <v>0</v>
      </c>
      <c r="C8009" s="5">
        <v>45283</v>
      </c>
      <c r="D8009" s="2" t="s">
        <v>10020</v>
      </c>
      <c r="E8009" s="2" t="s">
        <v>10024</v>
      </c>
      <c r="F8009" s="2">
        <v>435</v>
      </c>
      <c r="G8009" s="2">
        <v>4253</v>
      </c>
      <c r="H8009" s="2" t="str">
        <f>IF(G8009&lt;F8009, "Error", "OK")</f>
        <v>OK</v>
      </c>
      <c r="I8009" s="2">
        <v>11</v>
      </c>
      <c r="J8009" s="2" t="s">
        <v>10025</v>
      </c>
      <c r="K8009" s="2">
        <v>0</v>
      </c>
      <c r="L8009" s="2">
        <v>12</v>
      </c>
      <c r="M8009" s="2">
        <v>19</v>
      </c>
      <c r="N8009" s="2" t="s">
        <v>10026</v>
      </c>
      <c r="O8009" s="2">
        <v>5</v>
      </c>
      <c r="P8009" s="2" t="s">
        <v>10025</v>
      </c>
      <c r="Q8009" s="2">
        <v>317.4390838294928</v>
      </c>
      <c r="R8009" s="2">
        <f t="shared" si="250"/>
        <v>317.43908382949286</v>
      </c>
      <c r="S8009" s="2">
        <v>699.51375887660504</v>
      </c>
      <c r="T8009" s="2">
        <v>382.07467504711218</v>
      </c>
      <c r="U8009" s="2">
        <f t="shared" si="251"/>
        <v>54.620037161343461</v>
      </c>
      <c r="V8009" s="2">
        <v>5</v>
      </c>
      <c r="W8009" s="2" t="str">
        <f>IF(ISBLANK(V8009), "Missing", "OK")</f>
        <v>OK</v>
      </c>
      <c r="X8009" s="2" t="s">
        <v>10025</v>
      </c>
    </row>
    <row r="8010" spans="1:24" x14ac:dyDescent="0.35">
      <c r="A8010" s="2" t="s">
        <v>2010</v>
      </c>
      <c r="B8010" s="2" t="b">
        <f>COUNTIF(A:A, A8010)&gt;1</f>
        <v>0</v>
      </c>
      <c r="C8010" s="5">
        <v>45282.958333333336</v>
      </c>
      <c r="D8010" s="2" t="s">
        <v>10019</v>
      </c>
      <c r="E8010" s="2" t="s">
        <v>10022</v>
      </c>
      <c r="F8010" s="2">
        <v>21</v>
      </c>
      <c r="G8010" s="2">
        <v>4727</v>
      </c>
      <c r="H8010" s="2" t="str">
        <f>IF(G8010&lt;F8010, "Error", "OK")</f>
        <v>OK</v>
      </c>
      <c r="I8010" s="2">
        <v>71</v>
      </c>
      <c r="J8010" s="2" t="s">
        <v>10026</v>
      </c>
      <c r="K8010" s="2">
        <v>25</v>
      </c>
      <c r="L8010" s="2">
        <v>49</v>
      </c>
      <c r="M8010" s="2">
        <v>0</v>
      </c>
      <c r="N8010" s="2" t="s">
        <v>10026</v>
      </c>
      <c r="O8010" s="2">
        <v>9</v>
      </c>
      <c r="P8010" s="2" t="s">
        <v>10025</v>
      </c>
      <c r="Q8010" s="2">
        <v>177.20463273280191</v>
      </c>
      <c r="R8010" s="2">
        <f t="shared" si="250"/>
        <v>177.20463273280191</v>
      </c>
      <c r="S8010" s="2">
        <v>426.73177420150472</v>
      </c>
      <c r="T8010" s="2">
        <v>249.52714146870281</v>
      </c>
      <c r="U8010" s="2">
        <f t="shared" si="251"/>
        <v>58.474000895671516</v>
      </c>
      <c r="V8010" s="2">
        <v>5</v>
      </c>
      <c r="W8010" s="2" t="str">
        <f>IF(ISBLANK(V8010), "Missing", "OK")</f>
        <v>OK</v>
      </c>
      <c r="X8010" s="2" t="s">
        <v>10025</v>
      </c>
    </row>
    <row r="8011" spans="1:24" x14ac:dyDescent="0.35">
      <c r="A8011" s="2" t="s">
        <v>2009</v>
      </c>
      <c r="B8011" s="2" t="b">
        <f>COUNTIF(A:A, A8011)&gt;1</f>
        <v>0</v>
      </c>
      <c r="C8011" s="5">
        <v>45282.916666666664</v>
      </c>
      <c r="D8011" s="2" t="s">
        <v>10021</v>
      </c>
      <c r="E8011" s="2" t="s">
        <v>10023</v>
      </c>
      <c r="F8011" s="2">
        <v>260</v>
      </c>
      <c r="G8011" s="2">
        <v>4435</v>
      </c>
      <c r="H8011" s="2" t="str">
        <f>IF(G8011&lt;F8011, "Error", "OK")</f>
        <v>OK</v>
      </c>
      <c r="I8011" s="2">
        <v>37</v>
      </c>
      <c r="J8011" s="2" t="s">
        <v>10026</v>
      </c>
      <c r="K8011" s="2">
        <v>46</v>
      </c>
      <c r="L8011" s="2">
        <v>24</v>
      </c>
      <c r="M8011" s="2">
        <v>0</v>
      </c>
      <c r="N8011" s="2" t="s">
        <v>10026</v>
      </c>
      <c r="O8011" s="2">
        <v>4</v>
      </c>
      <c r="P8011" s="2" t="s">
        <v>10025</v>
      </c>
      <c r="Q8011" s="2">
        <v>199.0347704869819</v>
      </c>
      <c r="R8011" s="2">
        <f t="shared" si="250"/>
        <v>199.03477048698181</v>
      </c>
      <c r="S8011" s="2">
        <v>309.00319339097092</v>
      </c>
      <c r="T8011" s="2">
        <v>109.96842290398909</v>
      </c>
      <c r="U8011" s="2">
        <f t="shared" si="251"/>
        <v>35.588118587774559</v>
      </c>
      <c r="V8011" s="2">
        <v>3</v>
      </c>
      <c r="W8011" s="2" t="str">
        <f>IF(ISBLANK(V8011), "Missing", "OK")</f>
        <v>OK</v>
      </c>
      <c r="X8011" s="2" t="s">
        <v>10025</v>
      </c>
    </row>
    <row r="8012" spans="1:24" x14ac:dyDescent="0.35">
      <c r="A8012" s="2" t="s">
        <v>2008</v>
      </c>
      <c r="B8012" s="2" t="b">
        <f>COUNTIF(A:A, A8012)&gt;1</f>
        <v>0</v>
      </c>
      <c r="C8012" s="5">
        <v>45282.875</v>
      </c>
      <c r="D8012" s="2" t="s">
        <v>10020</v>
      </c>
      <c r="E8012" s="2" t="s">
        <v>10023</v>
      </c>
      <c r="F8012" s="2">
        <v>141</v>
      </c>
      <c r="G8012" s="2">
        <v>3595</v>
      </c>
      <c r="H8012" s="2" t="str">
        <f>IF(G8012&lt;F8012, "Error", "OK")</f>
        <v>OK</v>
      </c>
      <c r="I8012" s="2">
        <v>18</v>
      </c>
      <c r="J8012" s="2" t="s">
        <v>10025</v>
      </c>
      <c r="K8012" s="2">
        <v>0</v>
      </c>
      <c r="L8012" s="2">
        <v>41</v>
      </c>
      <c r="M8012" s="2">
        <v>4</v>
      </c>
      <c r="N8012" s="2" t="s">
        <v>10026</v>
      </c>
      <c r="O8012" s="2">
        <v>1</v>
      </c>
      <c r="P8012" s="2" t="s">
        <v>10025</v>
      </c>
      <c r="Q8012" s="2">
        <v>146.55722022790391</v>
      </c>
      <c r="R8012" s="2">
        <f t="shared" si="250"/>
        <v>146.55722022790391</v>
      </c>
      <c r="S8012" s="2">
        <v>177.59165364967009</v>
      </c>
      <c r="T8012" s="2">
        <v>31.034433421766181</v>
      </c>
      <c r="U8012" s="2">
        <f t="shared" si="251"/>
        <v>17.475164392008484</v>
      </c>
      <c r="V8012" s="2">
        <v>4</v>
      </c>
      <c r="W8012" s="2" t="str">
        <f>IF(ISBLANK(V8012), "Missing", "OK")</f>
        <v>OK</v>
      </c>
      <c r="X8012" s="2" t="s">
        <v>10025</v>
      </c>
    </row>
    <row r="8013" spans="1:24" x14ac:dyDescent="0.35">
      <c r="A8013" s="2" t="s">
        <v>2007</v>
      </c>
      <c r="B8013" s="2" t="b">
        <f>COUNTIF(A:A, A8013)&gt;1</f>
        <v>0</v>
      </c>
      <c r="C8013" s="5">
        <v>45282.833333333336</v>
      </c>
      <c r="D8013" s="2" t="s">
        <v>10021</v>
      </c>
      <c r="E8013" s="2" t="s">
        <v>10022</v>
      </c>
      <c r="F8013" s="2">
        <v>350</v>
      </c>
      <c r="G8013" s="2">
        <v>4484</v>
      </c>
      <c r="H8013" s="2" t="str">
        <f>IF(G8013&lt;F8013, "Error", "OK")</f>
        <v>OK</v>
      </c>
      <c r="I8013" s="2">
        <v>46</v>
      </c>
      <c r="J8013" s="2" t="s">
        <v>10026</v>
      </c>
      <c r="K8013" s="2">
        <v>28</v>
      </c>
      <c r="L8013" s="2">
        <v>40</v>
      </c>
      <c r="M8013" s="2">
        <v>0</v>
      </c>
      <c r="N8013" s="2" t="s">
        <v>10026</v>
      </c>
      <c r="O8013" s="2">
        <v>5</v>
      </c>
      <c r="P8013" s="2" t="s">
        <v>10025</v>
      </c>
      <c r="Q8013" s="2">
        <v>33.046864060771817</v>
      </c>
      <c r="R8013" s="2">
        <f t="shared" si="250"/>
        <v>33.046864060771817</v>
      </c>
      <c r="S8013" s="2">
        <v>57.385277545309258</v>
      </c>
      <c r="T8013" s="2">
        <v>24.33841348453744</v>
      </c>
      <c r="U8013" s="2">
        <f t="shared" si="251"/>
        <v>42.412295497430932</v>
      </c>
      <c r="V8013" s="2">
        <v>4</v>
      </c>
      <c r="W8013" s="2" t="str">
        <f>IF(ISBLANK(V8013), "Missing", "OK")</f>
        <v>OK</v>
      </c>
      <c r="X8013" s="2" t="s">
        <v>10025</v>
      </c>
    </row>
    <row r="8014" spans="1:24" x14ac:dyDescent="0.35">
      <c r="A8014" s="2" t="s">
        <v>2006</v>
      </c>
      <c r="B8014" s="2" t="b">
        <f>COUNTIF(A:A, A8014)&gt;1</f>
        <v>0</v>
      </c>
      <c r="C8014" s="5">
        <v>45282.791666666664</v>
      </c>
      <c r="D8014" s="2" t="s">
        <v>10020</v>
      </c>
      <c r="E8014" s="2" t="s">
        <v>10024</v>
      </c>
      <c r="F8014" s="2">
        <v>493</v>
      </c>
      <c r="G8014" s="2">
        <v>4007</v>
      </c>
      <c r="H8014" s="2" t="str">
        <f>IF(G8014&lt;F8014, "Error", "OK")</f>
        <v>OK</v>
      </c>
      <c r="I8014" s="2">
        <v>18</v>
      </c>
      <c r="J8014" s="2" t="s">
        <v>10026</v>
      </c>
      <c r="K8014" s="2">
        <v>41</v>
      </c>
      <c r="L8014" s="2">
        <v>31</v>
      </c>
      <c r="M8014" s="2">
        <v>0</v>
      </c>
      <c r="N8014" s="2" t="s">
        <v>10026</v>
      </c>
      <c r="O8014" s="2">
        <v>5</v>
      </c>
      <c r="P8014" s="2" t="s">
        <v>10025</v>
      </c>
      <c r="Q8014" s="2">
        <v>492.16091545509488</v>
      </c>
      <c r="R8014" s="2">
        <f t="shared" si="250"/>
        <v>492.16091545509488</v>
      </c>
      <c r="S8014" s="2">
        <v>913.09903773707561</v>
      </c>
      <c r="T8014" s="2">
        <v>420.93812228198072</v>
      </c>
      <c r="U8014" s="2">
        <f t="shared" si="251"/>
        <v>46.099941505270614</v>
      </c>
      <c r="V8014" s="2">
        <v>4</v>
      </c>
      <c r="W8014" s="2" t="str">
        <f>IF(ISBLANK(V8014), "Missing", "OK")</f>
        <v>OK</v>
      </c>
      <c r="X8014" s="2" t="s">
        <v>10025</v>
      </c>
    </row>
    <row r="8015" spans="1:24" x14ac:dyDescent="0.35">
      <c r="A8015" s="2" t="s">
        <v>2005</v>
      </c>
      <c r="B8015" s="2" t="b">
        <f>COUNTIF(A:A, A8015)&gt;1</f>
        <v>0</v>
      </c>
      <c r="C8015" s="5">
        <v>45282.75</v>
      </c>
      <c r="D8015" s="2" t="s">
        <v>10020</v>
      </c>
      <c r="E8015" s="2" t="s">
        <v>10023</v>
      </c>
      <c r="F8015" s="2">
        <v>310</v>
      </c>
      <c r="G8015" s="2">
        <v>4893</v>
      </c>
      <c r="H8015" s="2" t="str">
        <f>IF(G8015&lt;F8015, "Error", "OK")</f>
        <v>OK</v>
      </c>
      <c r="I8015" s="2">
        <v>42</v>
      </c>
      <c r="J8015" s="2" t="s">
        <v>10026</v>
      </c>
      <c r="K8015" s="2">
        <v>24</v>
      </c>
      <c r="L8015" s="2">
        <v>11</v>
      </c>
      <c r="M8015" s="2">
        <v>9</v>
      </c>
      <c r="N8015" s="2" t="s">
        <v>10026</v>
      </c>
      <c r="O8015" s="2">
        <v>6</v>
      </c>
      <c r="P8015" s="2" t="s">
        <v>10025</v>
      </c>
      <c r="Q8015" s="2">
        <v>43.641702434563364</v>
      </c>
      <c r="R8015" s="2">
        <f t="shared" si="250"/>
        <v>43.641702434563356</v>
      </c>
      <c r="S8015" s="2">
        <v>75.156884299620245</v>
      </c>
      <c r="T8015" s="2">
        <v>31.515181865056888</v>
      </c>
      <c r="U8015" s="2">
        <f t="shared" si="251"/>
        <v>41.932528415385804</v>
      </c>
      <c r="V8015" s="2">
        <v>5</v>
      </c>
      <c r="W8015" s="2" t="str">
        <f>IF(ISBLANK(V8015), "Missing", "OK")</f>
        <v>OK</v>
      </c>
      <c r="X8015" s="2" t="s">
        <v>10025</v>
      </c>
    </row>
    <row r="8016" spans="1:24" x14ac:dyDescent="0.35">
      <c r="A8016" s="2" t="s">
        <v>2004</v>
      </c>
      <c r="B8016" s="2" t="b">
        <f>COUNTIF(A:A, A8016)&gt;1</f>
        <v>0</v>
      </c>
      <c r="C8016" s="5">
        <v>45282.708333333336</v>
      </c>
      <c r="D8016" s="2" t="s">
        <v>10019</v>
      </c>
      <c r="E8016" s="2" t="s">
        <v>10024</v>
      </c>
      <c r="F8016" s="2">
        <v>276</v>
      </c>
      <c r="G8016" s="2">
        <v>1308</v>
      </c>
      <c r="H8016" s="2" t="str">
        <f>IF(G8016&lt;F8016, "Error", "OK")</f>
        <v>OK</v>
      </c>
      <c r="I8016" s="2">
        <v>4</v>
      </c>
      <c r="J8016" s="2" t="s">
        <v>10025</v>
      </c>
      <c r="K8016" s="2">
        <v>0</v>
      </c>
      <c r="L8016" s="2">
        <v>6</v>
      </c>
      <c r="M8016" s="2">
        <v>12</v>
      </c>
      <c r="N8016" s="2" t="s">
        <v>10026</v>
      </c>
      <c r="O8016" s="2">
        <v>2</v>
      </c>
      <c r="P8016" s="2" t="s">
        <v>10025</v>
      </c>
      <c r="Q8016" s="2">
        <v>206.58388764680609</v>
      </c>
      <c r="R8016" s="2">
        <f t="shared" si="250"/>
        <v>206.58388764680609</v>
      </c>
      <c r="S8016" s="2">
        <v>498.9739623593718</v>
      </c>
      <c r="T8016" s="2">
        <v>292.39007471256571</v>
      </c>
      <c r="U8016" s="2">
        <f t="shared" si="251"/>
        <v>58.598262989518489</v>
      </c>
      <c r="V8016" s="2">
        <v>4</v>
      </c>
      <c r="W8016" s="2" t="str">
        <f>IF(ISBLANK(V8016), "Missing", "OK")</f>
        <v>OK</v>
      </c>
      <c r="X8016" s="2" t="s">
        <v>10025</v>
      </c>
    </row>
    <row r="8017" spans="1:24" x14ac:dyDescent="0.35">
      <c r="A8017" s="2" t="s">
        <v>2003</v>
      </c>
      <c r="B8017" s="2" t="b">
        <f>COUNTIF(A:A, A8017)&gt;1</f>
        <v>0</v>
      </c>
      <c r="C8017" s="5">
        <v>45282.666666666664</v>
      </c>
      <c r="D8017" s="2" t="s">
        <v>10020</v>
      </c>
      <c r="E8017" s="2" t="s">
        <v>10023</v>
      </c>
      <c r="F8017" s="2">
        <v>31</v>
      </c>
      <c r="G8017" s="2">
        <v>4235</v>
      </c>
      <c r="H8017" s="2" t="str">
        <f>IF(G8017&lt;F8017, "Error", "OK")</f>
        <v>OK</v>
      </c>
      <c r="I8017" s="2">
        <v>63</v>
      </c>
      <c r="J8017" s="2" t="s">
        <v>10025</v>
      </c>
      <c r="K8017" s="2">
        <v>0</v>
      </c>
      <c r="L8017" s="2">
        <v>11</v>
      </c>
      <c r="M8017" s="2">
        <v>9</v>
      </c>
      <c r="N8017" s="2" t="s">
        <v>10025</v>
      </c>
      <c r="O8017" s="2">
        <v>4</v>
      </c>
      <c r="P8017" s="2" t="s">
        <v>10026</v>
      </c>
      <c r="Q8017" s="2">
        <v>71.348684328451156</v>
      </c>
      <c r="R8017" s="2">
        <f t="shared" si="250"/>
        <v>71.348684328451114</v>
      </c>
      <c r="S8017" s="2">
        <v>118.4082729850406</v>
      </c>
      <c r="T8017" s="2">
        <v>47.059588656589483</v>
      </c>
      <c r="U8017" s="2">
        <f t="shared" si="251"/>
        <v>39.743497198489564</v>
      </c>
      <c r="V8017" s="2">
        <v>4</v>
      </c>
      <c r="W8017" s="2" t="str">
        <f>IF(ISBLANK(V8017), "Missing", "OK")</f>
        <v>OK</v>
      </c>
      <c r="X8017" s="2" t="s">
        <v>10025</v>
      </c>
    </row>
    <row r="8018" spans="1:24" x14ac:dyDescent="0.35">
      <c r="A8018" s="2" t="s">
        <v>2002</v>
      </c>
      <c r="B8018" s="2" t="b">
        <f>COUNTIF(A:A, A8018)&gt;1</f>
        <v>0</v>
      </c>
      <c r="C8018" s="5">
        <v>45282.625</v>
      </c>
      <c r="D8018" s="2" t="s">
        <v>10021</v>
      </c>
      <c r="E8018" s="2" t="s">
        <v>10024</v>
      </c>
      <c r="F8018" s="2">
        <v>409</v>
      </c>
      <c r="G8018" s="2">
        <v>2014</v>
      </c>
      <c r="H8018" s="2" t="str">
        <f>IF(G8018&lt;F8018, "Error", "OK")</f>
        <v>OK</v>
      </c>
      <c r="I8018" s="2">
        <v>57</v>
      </c>
      <c r="J8018" s="2" t="s">
        <v>10025</v>
      </c>
      <c r="K8018" s="2">
        <v>0</v>
      </c>
      <c r="L8018" s="2">
        <v>25</v>
      </c>
      <c r="M8018" s="2">
        <v>0</v>
      </c>
      <c r="N8018" s="2" t="s">
        <v>10026</v>
      </c>
      <c r="O8018" s="2">
        <v>3</v>
      </c>
      <c r="P8018" s="2" t="s">
        <v>10025</v>
      </c>
      <c r="Q8018" s="2">
        <v>370.05845839942492</v>
      </c>
      <c r="R8018" s="2">
        <f t="shared" si="250"/>
        <v>370.05845839942486</v>
      </c>
      <c r="S8018" s="2">
        <v>576.13950744681188</v>
      </c>
      <c r="T8018" s="2">
        <v>206.08104904738701</v>
      </c>
      <c r="U8018" s="2">
        <f t="shared" si="251"/>
        <v>35.769296565105293</v>
      </c>
      <c r="V8018" s="2">
        <v>3</v>
      </c>
      <c r="W8018" s="2" t="str">
        <f>IF(ISBLANK(V8018), "Missing", "OK")</f>
        <v>OK</v>
      </c>
      <c r="X8018" s="2" t="s">
        <v>10025</v>
      </c>
    </row>
    <row r="8019" spans="1:24" x14ac:dyDescent="0.35">
      <c r="A8019" s="2" t="s">
        <v>2001</v>
      </c>
      <c r="B8019" s="2" t="b">
        <f>COUNTIF(A:A, A8019)&gt;1</f>
        <v>0</v>
      </c>
      <c r="C8019" s="5">
        <v>45282.583333333336</v>
      </c>
      <c r="D8019" s="2" t="s">
        <v>10019</v>
      </c>
      <c r="E8019" s="2" t="s">
        <v>10022</v>
      </c>
      <c r="F8019" s="2">
        <v>355</v>
      </c>
      <c r="G8019" s="2">
        <v>3201</v>
      </c>
      <c r="H8019" s="2" t="str">
        <f>IF(G8019&lt;F8019, "Error", "OK")</f>
        <v>OK</v>
      </c>
      <c r="I8019" s="2">
        <v>32</v>
      </c>
      <c r="J8019" s="2" t="s">
        <v>10025</v>
      </c>
      <c r="K8019" s="2">
        <v>0</v>
      </c>
      <c r="L8019" s="2">
        <v>28</v>
      </c>
      <c r="M8019" s="2">
        <v>11</v>
      </c>
      <c r="N8019" s="2" t="s">
        <v>10026</v>
      </c>
      <c r="O8019" s="2">
        <v>2</v>
      </c>
      <c r="P8019" s="2" t="s">
        <v>10025</v>
      </c>
      <c r="Q8019" s="2">
        <v>442.46666521576299</v>
      </c>
      <c r="R8019" s="2">
        <f t="shared" si="250"/>
        <v>442.46666521576299</v>
      </c>
      <c r="S8019" s="2">
        <v>983.01196511924218</v>
      </c>
      <c r="T8019" s="2">
        <v>540.54529990347919</v>
      </c>
      <c r="U8019" s="2">
        <f t="shared" si="251"/>
        <v>54.988679597395283</v>
      </c>
      <c r="V8019" s="2">
        <v>4</v>
      </c>
      <c r="W8019" s="2" t="str">
        <f>IF(ISBLANK(V8019), "Missing", "OK")</f>
        <v>OK</v>
      </c>
      <c r="X8019" s="2" t="s">
        <v>10025</v>
      </c>
    </row>
    <row r="8020" spans="1:24" x14ac:dyDescent="0.35">
      <c r="A8020" s="2" t="s">
        <v>2000</v>
      </c>
      <c r="B8020" s="2" t="b">
        <f>COUNTIF(A:A, A8020)&gt;1</f>
        <v>0</v>
      </c>
      <c r="C8020" s="5">
        <v>45282.541666666664</v>
      </c>
      <c r="D8020" s="2" t="s">
        <v>10020</v>
      </c>
      <c r="E8020" s="2" t="s">
        <v>10023</v>
      </c>
      <c r="F8020" s="2">
        <v>58</v>
      </c>
      <c r="G8020" s="2">
        <v>1233</v>
      </c>
      <c r="H8020" s="2" t="str">
        <f>IF(G8020&lt;F8020, "Error", "OK")</f>
        <v>OK</v>
      </c>
      <c r="I8020" s="2">
        <v>30</v>
      </c>
      <c r="J8020" s="2" t="s">
        <v>10026</v>
      </c>
      <c r="K8020" s="2">
        <v>20</v>
      </c>
      <c r="L8020" s="2">
        <v>45</v>
      </c>
      <c r="M8020" s="2">
        <v>0</v>
      </c>
      <c r="N8020" s="2" t="s">
        <v>10026</v>
      </c>
      <c r="O8020" s="2">
        <v>3</v>
      </c>
      <c r="P8020" s="2" t="s">
        <v>10025</v>
      </c>
      <c r="Q8020" s="2">
        <v>333.61647728165963</v>
      </c>
      <c r="R8020" s="2">
        <f t="shared" si="250"/>
        <v>333.61647728165963</v>
      </c>
      <c r="S8020" s="2">
        <v>501.56629796420083</v>
      </c>
      <c r="T8020" s="2">
        <v>167.9498206825412</v>
      </c>
      <c r="U8020" s="2">
        <f t="shared" si="251"/>
        <v>33.485068945866168</v>
      </c>
      <c r="V8020" s="2">
        <v>4</v>
      </c>
      <c r="W8020" s="2" t="str">
        <f>IF(ISBLANK(V8020), "Missing", "OK")</f>
        <v>OK</v>
      </c>
      <c r="X8020" s="2" t="s">
        <v>10025</v>
      </c>
    </row>
    <row r="8021" spans="1:24" x14ac:dyDescent="0.35">
      <c r="A8021" s="2" t="s">
        <v>1999</v>
      </c>
      <c r="B8021" s="2" t="b">
        <f>COUNTIF(A:A, A8021)&gt;1</f>
        <v>0</v>
      </c>
      <c r="C8021" s="5">
        <v>45282.5</v>
      </c>
      <c r="D8021" s="2" t="s">
        <v>10020</v>
      </c>
      <c r="E8021" s="2" t="s">
        <v>10024</v>
      </c>
      <c r="F8021" s="2">
        <v>45</v>
      </c>
      <c r="G8021" s="2">
        <v>4180</v>
      </c>
      <c r="H8021" s="2" t="str">
        <f>IF(G8021&lt;F8021, "Error", "OK")</f>
        <v>OK</v>
      </c>
      <c r="I8021" s="2">
        <v>55</v>
      </c>
      <c r="J8021" s="2" t="s">
        <v>10026</v>
      </c>
      <c r="K8021" s="2">
        <v>38</v>
      </c>
      <c r="L8021" s="2">
        <v>24</v>
      </c>
      <c r="M8021" s="2">
        <v>0</v>
      </c>
      <c r="N8021" s="2" t="s">
        <v>10026</v>
      </c>
      <c r="O8021" s="2">
        <v>9</v>
      </c>
      <c r="P8021" s="2" t="s">
        <v>10025</v>
      </c>
      <c r="Q8021" s="2">
        <v>281.35906094811509</v>
      </c>
      <c r="R8021" s="2">
        <f t="shared" si="250"/>
        <v>281.35906094811514</v>
      </c>
      <c r="S8021" s="2">
        <v>485.53827876736392</v>
      </c>
      <c r="T8021" s="2">
        <v>204.17921781924881</v>
      </c>
      <c r="U8021" s="2">
        <f t="shared" si="251"/>
        <v>42.052136102965683</v>
      </c>
      <c r="V8021" s="2">
        <v>5</v>
      </c>
      <c r="W8021" s="2" t="str">
        <f>IF(ISBLANK(V8021), "Missing", "OK")</f>
        <v>OK</v>
      </c>
      <c r="X8021" s="2" t="s">
        <v>10026</v>
      </c>
    </row>
    <row r="8022" spans="1:24" x14ac:dyDescent="0.35">
      <c r="A8022" s="2" t="s">
        <v>1998</v>
      </c>
      <c r="B8022" s="2" t="b">
        <f>COUNTIF(A:A, A8022)&gt;1</f>
        <v>0</v>
      </c>
      <c r="C8022" s="5">
        <v>45282.458333333336</v>
      </c>
      <c r="D8022" s="2" t="s">
        <v>10020</v>
      </c>
      <c r="E8022" s="2" t="s">
        <v>10024</v>
      </c>
      <c r="F8022" s="2">
        <v>165</v>
      </c>
      <c r="G8022" s="2">
        <v>4342</v>
      </c>
      <c r="H8022" s="2" t="str">
        <f>IF(G8022&lt;F8022, "Error", "OK")</f>
        <v>OK</v>
      </c>
      <c r="I8022" s="2">
        <v>29</v>
      </c>
      <c r="J8022" s="2" t="s">
        <v>10025</v>
      </c>
      <c r="K8022" s="2">
        <v>0</v>
      </c>
      <c r="L8022" s="2">
        <v>43</v>
      </c>
      <c r="M8022" s="2">
        <v>6</v>
      </c>
      <c r="N8022" s="2" t="s">
        <v>10026</v>
      </c>
      <c r="O8022" s="2">
        <v>2</v>
      </c>
      <c r="P8022" s="2" t="s">
        <v>10025</v>
      </c>
      <c r="Q8022" s="2">
        <v>225.30816492688109</v>
      </c>
      <c r="R8022" s="2">
        <f t="shared" si="250"/>
        <v>225.30816492688109</v>
      </c>
      <c r="S8022" s="2">
        <v>532.55186221943256</v>
      </c>
      <c r="T8022" s="2">
        <v>307.24369729255147</v>
      </c>
      <c r="U8022" s="2">
        <f t="shared" si="251"/>
        <v>57.692727993119817</v>
      </c>
      <c r="V8022" s="2">
        <v>4</v>
      </c>
      <c r="W8022" s="2" t="str">
        <f>IF(ISBLANK(V8022), "Missing", "OK")</f>
        <v>OK</v>
      </c>
      <c r="X8022" s="2" t="s">
        <v>10026</v>
      </c>
    </row>
    <row r="8023" spans="1:24" x14ac:dyDescent="0.35">
      <c r="A8023" s="2" t="s">
        <v>1997</v>
      </c>
      <c r="B8023" s="2" t="b">
        <f>COUNTIF(A:A, A8023)&gt;1</f>
        <v>0</v>
      </c>
      <c r="C8023" s="5">
        <v>45282.416666666664</v>
      </c>
      <c r="D8023" s="2" t="s">
        <v>10019</v>
      </c>
      <c r="E8023" s="2" t="s">
        <v>10022</v>
      </c>
      <c r="F8023" s="2">
        <v>223</v>
      </c>
      <c r="G8023" s="2">
        <v>1217</v>
      </c>
      <c r="H8023" s="2" t="str">
        <f>IF(G8023&lt;F8023, "Error", "OK")</f>
        <v>OK</v>
      </c>
      <c r="I8023" s="2">
        <v>50</v>
      </c>
      <c r="J8023" s="2" t="s">
        <v>10025</v>
      </c>
      <c r="K8023" s="2">
        <v>0</v>
      </c>
      <c r="L8023" s="2">
        <v>38</v>
      </c>
      <c r="M8023" s="2">
        <v>3</v>
      </c>
      <c r="N8023" s="2" t="s">
        <v>10026</v>
      </c>
      <c r="O8023" s="2">
        <v>7</v>
      </c>
      <c r="P8023" s="2" t="s">
        <v>10025</v>
      </c>
      <c r="Q8023" s="2">
        <v>283.85046944348522</v>
      </c>
      <c r="R8023" s="2">
        <f t="shared" si="250"/>
        <v>283.85046944348517</v>
      </c>
      <c r="S8023" s="2">
        <v>378.91375685211767</v>
      </c>
      <c r="T8023" s="2">
        <v>95.063287408632505</v>
      </c>
      <c r="U8023" s="2">
        <f t="shared" si="251"/>
        <v>25.088370556504703</v>
      </c>
      <c r="V8023" s="2">
        <v>4</v>
      </c>
      <c r="W8023" s="2" t="str">
        <f>IF(ISBLANK(V8023), "Missing", "OK")</f>
        <v>OK</v>
      </c>
      <c r="X8023" s="2" t="s">
        <v>10025</v>
      </c>
    </row>
    <row r="8024" spans="1:24" x14ac:dyDescent="0.35">
      <c r="A8024" s="2" t="s">
        <v>1996</v>
      </c>
      <c r="B8024" s="2" t="b">
        <f>COUNTIF(A:A, A8024)&gt;1</f>
        <v>0</v>
      </c>
      <c r="C8024" s="5">
        <v>45282.375</v>
      </c>
      <c r="D8024" s="2" t="s">
        <v>10020</v>
      </c>
      <c r="E8024" s="2" t="s">
        <v>10023</v>
      </c>
      <c r="F8024" s="2">
        <v>29</v>
      </c>
      <c r="G8024" s="2">
        <v>4494</v>
      </c>
      <c r="H8024" s="2" t="str">
        <f>IF(G8024&lt;F8024, "Error", "OK")</f>
        <v>OK</v>
      </c>
      <c r="I8024" s="2">
        <v>59</v>
      </c>
      <c r="J8024" s="2" t="s">
        <v>10025</v>
      </c>
      <c r="K8024" s="2">
        <v>0</v>
      </c>
      <c r="L8024" s="2">
        <v>32</v>
      </c>
      <c r="M8024" s="2">
        <v>7</v>
      </c>
      <c r="N8024" s="2" t="s">
        <v>10025</v>
      </c>
      <c r="O8024" s="2">
        <v>2</v>
      </c>
      <c r="P8024" s="2" t="s">
        <v>10026</v>
      </c>
      <c r="Q8024" s="2">
        <v>414.52901346710331</v>
      </c>
      <c r="R8024" s="2">
        <f t="shared" si="250"/>
        <v>414.52901346710325</v>
      </c>
      <c r="S8024" s="2">
        <v>520.83034154898144</v>
      </c>
      <c r="T8024" s="2">
        <v>106.3013280818782</v>
      </c>
      <c r="U8024" s="2">
        <f t="shared" si="251"/>
        <v>20.409972231212858</v>
      </c>
      <c r="V8024" s="2">
        <v>5</v>
      </c>
      <c r="W8024" s="2" t="str">
        <f>IF(ISBLANK(V8024), "Missing", "OK")</f>
        <v>OK</v>
      </c>
      <c r="X8024" s="2" t="s">
        <v>10025</v>
      </c>
    </row>
    <row r="8025" spans="1:24" x14ac:dyDescent="0.35">
      <c r="A8025" s="2" t="s">
        <v>1995</v>
      </c>
      <c r="B8025" s="2" t="b">
        <f>COUNTIF(A:A, A8025)&gt;1</f>
        <v>0</v>
      </c>
      <c r="C8025" s="5">
        <v>45282.333333333336</v>
      </c>
      <c r="D8025" s="2" t="s">
        <v>10019</v>
      </c>
      <c r="E8025" s="2" t="s">
        <v>10023</v>
      </c>
      <c r="F8025" s="2">
        <v>110</v>
      </c>
      <c r="G8025" s="2">
        <v>2898</v>
      </c>
      <c r="H8025" s="2" t="str">
        <f>IF(G8025&lt;F8025, "Error", "OK")</f>
        <v>OK</v>
      </c>
      <c r="I8025" s="2">
        <v>53</v>
      </c>
      <c r="J8025" s="2" t="s">
        <v>10025</v>
      </c>
      <c r="K8025" s="2">
        <v>0</v>
      </c>
      <c r="L8025" s="2">
        <v>7</v>
      </c>
      <c r="M8025" s="2">
        <v>3</v>
      </c>
      <c r="N8025" s="2" t="s">
        <v>10025</v>
      </c>
      <c r="O8025" s="2">
        <v>3</v>
      </c>
      <c r="P8025" s="2" t="s">
        <v>10026</v>
      </c>
      <c r="Q8025" s="2">
        <v>402.52461230842641</v>
      </c>
      <c r="R8025" s="2">
        <f t="shared" si="250"/>
        <v>402.5246123084263</v>
      </c>
      <c r="S8025" s="2">
        <v>650.27940508743814</v>
      </c>
      <c r="T8025" s="2">
        <v>247.75479277901181</v>
      </c>
      <c r="U8025" s="2">
        <f t="shared" si="251"/>
        <v>38.099744639106028</v>
      </c>
      <c r="V8025" s="2">
        <v>4</v>
      </c>
      <c r="W8025" s="2" t="str">
        <f>IF(ISBLANK(V8025), "Missing", "OK")</f>
        <v>OK</v>
      </c>
      <c r="X8025" s="2" t="s">
        <v>10025</v>
      </c>
    </row>
    <row r="8026" spans="1:24" x14ac:dyDescent="0.35">
      <c r="A8026" s="2" t="s">
        <v>1994</v>
      </c>
      <c r="B8026" s="2" t="b">
        <f>COUNTIF(A:A, A8026)&gt;1</f>
        <v>0</v>
      </c>
      <c r="C8026" s="5">
        <v>45282.291666666664</v>
      </c>
      <c r="D8026" s="2" t="s">
        <v>10020</v>
      </c>
      <c r="E8026" s="2" t="s">
        <v>10024</v>
      </c>
      <c r="F8026" s="2">
        <v>197</v>
      </c>
      <c r="G8026" s="2">
        <v>4475</v>
      </c>
      <c r="H8026" s="2" t="str">
        <f>IF(G8026&lt;F8026, "Error", "OK")</f>
        <v>OK</v>
      </c>
      <c r="I8026" s="2">
        <v>12</v>
      </c>
      <c r="J8026" s="2" t="s">
        <v>10025</v>
      </c>
      <c r="K8026" s="2">
        <v>0</v>
      </c>
      <c r="L8026" s="2">
        <v>11</v>
      </c>
      <c r="M8026" s="2">
        <v>11</v>
      </c>
      <c r="N8026" s="2" t="s">
        <v>10025</v>
      </c>
      <c r="O8026" s="2">
        <v>1</v>
      </c>
      <c r="P8026" s="2" t="s">
        <v>10026</v>
      </c>
      <c r="Q8026" s="2">
        <v>496.11414041585272</v>
      </c>
      <c r="R8026" s="2">
        <f t="shared" si="250"/>
        <v>496.11414041585249</v>
      </c>
      <c r="S8026" s="2">
        <v>1062.593390098664</v>
      </c>
      <c r="T8026" s="2">
        <v>566.47924968281154</v>
      </c>
      <c r="U8026" s="2">
        <f t="shared" si="251"/>
        <v>53.311008233376334</v>
      </c>
      <c r="V8026" s="2">
        <v>5</v>
      </c>
      <c r="W8026" s="2" t="str">
        <f>IF(ISBLANK(V8026), "Missing", "OK")</f>
        <v>OK</v>
      </c>
      <c r="X8026" s="2" t="s">
        <v>10025</v>
      </c>
    </row>
    <row r="8027" spans="1:24" x14ac:dyDescent="0.35">
      <c r="A8027" s="2" t="s">
        <v>1993</v>
      </c>
      <c r="B8027" s="2" t="b">
        <f>COUNTIF(A:A, A8027)&gt;1</f>
        <v>0</v>
      </c>
      <c r="C8027" s="5">
        <v>45282.25</v>
      </c>
      <c r="D8027" s="2" t="s">
        <v>10021</v>
      </c>
      <c r="E8027" s="2" t="s">
        <v>10023</v>
      </c>
      <c r="F8027" s="2">
        <v>257</v>
      </c>
      <c r="G8027" s="2">
        <v>1415</v>
      </c>
      <c r="H8027" s="2" t="str">
        <f>IF(G8027&lt;F8027, "Error", "OK")</f>
        <v>OK</v>
      </c>
      <c r="I8027" s="2">
        <v>48</v>
      </c>
      <c r="J8027" s="2" t="s">
        <v>10025</v>
      </c>
      <c r="K8027" s="2">
        <v>0</v>
      </c>
      <c r="L8027" s="2">
        <v>45</v>
      </c>
      <c r="M8027" s="2">
        <v>10</v>
      </c>
      <c r="N8027" s="2" t="s">
        <v>10026</v>
      </c>
      <c r="O8027" s="2">
        <v>8</v>
      </c>
      <c r="P8027" s="2" t="s">
        <v>10025</v>
      </c>
      <c r="Q8027" s="2">
        <v>240.3463482382208</v>
      </c>
      <c r="R8027" s="2">
        <f t="shared" si="250"/>
        <v>240.34634823822086</v>
      </c>
      <c r="S8027" s="2">
        <v>539.70814575077964</v>
      </c>
      <c r="T8027" s="2">
        <v>299.36179751255878</v>
      </c>
      <c r="U8027" s="2">
        <f t="shared" si="251"/>
        <v>55.467348393662142</v>
      </c>
      <c r="V8027" s="2">
        <v>4</v>
      </c>
      <c r="W8027" s="2" t="str">
        <f>IF(ISBLANK(V8027), "Missing", "OK")</f>
        <v>OK</v>
      </c>
      <c r="X8027" s="2" t="s">
        <v>10025</v>
      </c>
    </row>
    <row r="8028" spans="1:24" x14ac:dyDescent="0.35">
      <c r="A8028" s="2" t="s">
        <v>1992</v>
      </c>
      <c r="B8028" s="2" t="b">
        <f>COUNTIF(A:A, A8028)&gt;1</f>
        <v>0</v>
      </c>
      <c r="C8028" s="5">
        <v>45282.208333333336</v>
      </c>
      <c r="D8028" s="2" t="s">
        <v>10019</v>
      </c>
      <c r="E8028" s="2" t="s">
        <v>10024</v>
      </c>
      <c r="F8028" s="2">
        <v>99</v>
      </c>
      <c r="G8028" s="2">
        <v>3283</v>
      </c>
      <c r="H8028" s="2" t="str">
        <f>IF(G8028&lt;F8028, "Error", "OK")</f>
        <v>OK</v>
      </c>
      <c r="I8028" s="2">
        <v>23</v>
      </c>
      <c r="J8028" s="2" t="s">
        <v>10026</v>
      </c>
      <c r="K8028" s="2">
        <v>33</v>
      </c>
      <c r="L8028" s="2">
        <v>5</v>
      </c>
      <c r="M8028" s="2">
        <v>0</v>
      </c>
      <c r="N8028" s="2" t="s">
        <v>10026</v>
      </c>
      <c r="O8028" s="2">
        <v>9</v>
      </c>
      <c r="P8028" s="2" t="s">
        <v>10025</v>
      </c>
      <c r="Q8028" s="2">
        <v>264.43142697790393</v>
      </c>
      <c r="R8028" s="2">
        <f t="shared" si="250"/>
        <v>264.43142697790393</v>
      </c>
      <c r="S8028" s="2">
        <v>499.00178083455302</v>
      </c>
      <c r="T8028" s="2">
        <v>234.57035385664909</v>
      </c>
      <c r="U8028" s="2">
        <f t="shared" si="251"/>
        <v>47.007919183042411</v>
      </c>
      <c r="V8028" s="2">
        <v>4</v>
      </c>
      <c r="W8028" s="2" t="str">
        <f>IF(ISBLANK(V8028), "Missing", "OK")</f>
        <v>OK</v>
      </c>
      <c r="X8028" s="2" t="s">
        <v>10025</v>
      </c>
    </row>
    <row r="8029" spans="1:24" x14ac:dyDescent="0.35">
      <c r="A8029" s="2" t="s">
        <v>1991</v>
      </c>
      <c r="B8029" s="2" t="b">
        <f>COUNTIF(A:A, A8029)&gt;1</f>
        <v>0</v>
      </c>
      <c r="C8029" s="5">
        <v>45282.166666666664</v>
      </c>
      <c r="D8029" s="2" t="s">
        <v>10019</v>
      </c>
      <c r="E8029" s="2" t="s">
        <v>10024</v>
      </c>
      <c r="F8029" s="2">
        <v>268</v>
      </c>
      <c r="G8029" s="2">
        <v>2299</v>
      </c>
      <c r="H8029" s="2" t="str">
        <f>IF(G8029&lt;F8029, "Error", "OK")</f>
        <v>OK</v>
      </c>
      <c r="I8029" s="2">
        <v>71</v>
      </c>
      <c r="J8029" s="2" t="s">
        <v>10026</v>
      </c>
      <c r="K8029" s="2">
        <v>10</v>
      </c>
      <c r="L8029" s="2">
        <v>47</v>
      </c>
      <c r="M8029" s="2">
        <v>0</v>
      </c>
      <c r="N8029" s="2" t="s">
        <v>10026</v>
      </c>
      <c r="O8029" s="2">
        <v>9</v>
      </c>
      <c r="P8029" s="2" t="s">
        <v>10025</v>
      </c>
      <c r="Q8029" s="2">
        <v>319.00683955296012</v>
      </c>
      <c r="R8029" s="2">
        <f t="shared" si="250"/>
        <v>319.00683955296012</v>
      </c>
      <c r="S8029" s="2">
        <v>582.77434737286001</v>
      </c>
      <c r="T8029" s="2">
        <v>263.76750781989989</v>
      </c>
      <c r="U8029" s="2">
        <f t="shared" si="251"/>
        <v>45.260658608080604</v>
      </c>
      <c r="V8029" s="2">
        <v>2</v>
      </c>
      <c r="W8029" s="2" t="str">
        <f>IF(ISBLANK(V8029), "Missing", "OK")</f>
        <v>OK</v>
      </c>
      <c r="X8029" s="2" t="s">
        <v>10026</v>
      </c>
    </row>
    <row r="8030" spans="1:24" x14ac:dyDescent="0.35">
      <c r="A8030" s="2" t="s">
        <v>1990</v>
      </c>
      <c r="B8030" s="2" t="b">
        <f>COUNTIF(A:A, A8030)&gt;1</f>
        <v>0</v>
      </c>
      <c r="C8030" s="5">
        <v>45282.125</v>
      </c>
      <c r="D8030" s="2" t="s">
        <v>10020</v>
      </c>
      <c r="E8030" s="2" t="s">
        <v>10023</v>
      </c>
      <c r="F8030" s="2">
        <v>39</v>
      </c>
      <c r="G8030" s="2">
        <v>2602</v>
      </c>
      <c r="H8030" s="2" t="str">
        <f>IF(G8030&lt;F8030, "Error", "OK")</f>
        <v>OK</v>
      </c>
      <c r="I8030" s="2">
        <v>70</v>
      </c>
      <c r="J8030" s="2" t="s">
        <v>10025</v>
      </c>
      <c r="K8030" s="2">
        <v>0</v>
      </c>
      <c r="L8030" s="2">
        <v>43</v>
      </c>
      <c r="M8030" s="2">
        <v>0</v>
      </c>
      <c r="N8030" s="2" t="s">
        <v>10026</v>
      </c>
      <c r="O8030" s="2">
        <v>8</v>
      </c>
      <c r="P8030" s="2" t="s">
        <v>10025</v>
      </c>
      <c r="Q8030" s="2">
        <v>73.673072112016712</v>
      </c>
      <c r="R8030" s="2">
        <f t="shared" si="250"/>
        <v>73.673072112016698</v>
      </c>
      <c r="S8030" s="2">
        <v>125.1049719766665</v>
      </c>
      <c r="T8030" s="2">
        <v>51.431899864649807</v>
      </c>
      <c r="U8030" s="2">
        <f t="shared" si="251"/>
        <v>41.110995871724775</v>
      </c>
      <c r="V8030" s="2">
        <v>5</v>
      </c>
      <c r="W8030" s="2" t="str">
        <f>IF(ISBLANK(V8030), "Missing", "OK")</f>
        <v>OK</v>
      </c>
      <c r="X8030" s="2" t="s">
        <v>10025</v>
      </c>
    </row>
    <row r="8031" spans="1:24" x14ac:dyDescent="0.35">
      <c r="A8031" s="2" t="s">
        <v>1989</v>
      </c>
      <c r="B8031" s="2" t="b">
        <f>COUNTIF(A:A, A8031)&gt;1</f>
        <v>0</v>
      </c>
      <c r="C8031" s="5">
        <v>45282.083333333336</v>
      </c>
      <c r="D8031" s="2" t="s">
        <v>10020</v>
      </c>
      <c r="E8031" s="2" t="s">
        <v>10024</v>
      </c>
      <c r="F8031" s="2">
        <v>70</v>
      </c>
      <c r="G8031" s="2">
        <v>3617</v>
      </c>
      <c r="H8031" s="2" t="str">
        <f>IF(G8031&lt;F8031, "Error", "OK")</f>
        <v>OK</v>
      </c>
      <c r="I8031" s="2">
        <v>46</v>
      </c>
      <c r="J8031" s="2" t="s">
        <v>10025</v>
      </c>
      <c r="K8031" s="2">
        <v>0</v>
      </c>
      <c r="L8031" s="2">
        <v>34</v>
      </c>
      <c r="M8031" s="2">
        <v>3</v>
      </c>
      <c r="N8031" s="2" t="s">
        <v>10025</v>
      </c>
      <c r="O8031" s="2">
        <v>1</v>
      </c>
      <c r="P8031" s="2" t="s">
        <v>10026</v>
      </c>
      <c r="Q8031" s="2">
        <v>379.65086240881641</v>
      </c>
      <c r="R8031" s="2">
        <f t="shared" si="250"/>
        <v>379.65086240881647</v>
      </c>
      <c r="S8031" s="2">
        <v>873.21125475663234</v>
      </c>
      <c r="T8031" s="2">
        <v>493.56039234781588</v>
      </c>
      <c r="U8031" s="2">
        <f t="shared" si="251"/>
        <v>56.52244971182526</v>
      </c>
      <c r="V8031" s="2">
        <v>5</v>
      </c>
      <c r="W8031" s="2" t="str">
        <f>IF(ISBLANK(V8031), "Missing", "OK")</f>
        <v>OK</v>
      </c>
      <c r="X8031" s="2" t="s">
        <v>10026</v>
      </c>
    </row>
    <row r="8032" spans="1:24" x14ac:dyDescent="0.35">
      <c r="A8032" s="2" t="s">
        <v>1988</v>
      </c>
      <c r="B8032" s="2" t="b">
        <f>COUNTIF(A:A, A8032)&gt;1</f>
        <v>0</v>
      </c>
      <c r="C8032" s="5">
        <v>45282.041666666664</v>
      </c>
      <c r="D8032" s="2" t="s">
        <v>10020</v>
      </c>
      <c r="E8032" s="2" t="s">
        <v>10024</v>
      </c>
      <c r="F8032" s="2">
        <v>96</v>
      </c>
      <c r="G8032" s="2">
        <v>3548</v>
      </c>
      <c r="H8032" s="2" t="str">
        <f>IF(G8032&lt;F8032, "Error", "OK")</f>
        <v>OK</v>
      </c>
      <c r="I8032" s="2">
        <v>6</v>
      </c>
      <c r="J8032" s="2" t="s">
        <v>10026</v>
      </c>
      <c r="K8032" s="2">
        <v>15</v>
      </c>
      <c r="L8032" s="2">
        <v>49</v>
      </c>
      <c r="M8032" s="2">
        <v>0</v>
      </c>
      <c r="N8032" s="2" t="s">
        <v>10026</v>
      </c>
      <c r="O8032" s="2">
        <v>6</v>
      </c>
      <c r="P8032" s="2" t="s">
        <v>10025</v>
      </c>
      <c r="Q8032" s="2">
        <v>69.318009677384381</v>
      </c>
      <c r="R8032" s="2">
        <f t="shared" si="250"/>
        <v>69.318009677384353</v>
      </c>
      <c r="S8032" s="2">
        <v>139.59722713591231</v>
      </c>
      <c r="T8032" s="2">
        <v>70.279217458527953</v>
      </c>
      <c r="U8032" s="2">
        <f t="shared" si="251"/>
        <v>50.344278966303449</v>
      </c>
      <c r="V8032" s="2">
        <v>5</v>
      </c>
      <c r="W8032" s="2" t="str">
        <f>IF(ISBLANK(V8032), "Missing", "OK")</f>
        <v>OK</v>
      </c>
      <c r="X8032" s="2" t="s">
        <v>10025</v>
      </c>
    </row>
    <row r="8033" spans="1:24" x14ac:dyDescent="0.35">
      <c r="A8033" s="2" t="s">
        <v>1987</v>
      </c>
      <c r="B8033" s="2" t="b">
        <f>COUNTIF(A:A, A8033)&gt;1</f>
        <v>0</v>
      </c>
      <c r="C8033" s="5">
        <v>45282</v>
      </c>
      <c r="D8033" s="2" t="s">
        <v>10019</v>
      </c>
      <c r="E8033" s="2" t="s">
        <v>10023</v>
      </c>
      <c r="F8033" s="2">
        <v>287</v>
      </c>
      <c r="G8033" s="2">
        <v>3899</v>
      </c>
      <c r="H8033" s="2" t="str">
        <f>IF(G8033&lt;F8033, "Error", "OK")</f>
        <v>OK</v>
      </c>
      <c r="I8033" s="2">
        <v>27</v>
      </c>
      <c r="J8033" s="2" t="s">
        <v>10026</v>
      </c>
      <c r="K8033" s="2">
        <v>20</v>
      </c>
      <c r="L8033" s="2">
        <v>27</v>
      </c>
      <c r="M8033" s="2">
        <v>0</v>
      </c>
      <c r="N8033" s="2" t="s">
        <v>10026</v>
      </c>
      <c r="O8033" s="2">
        <v>6</v>
      </c>
      <c r="P8033" s="2" t="s">
        <v>10025</v>
      </c>
      <c r="Q8033" s="2">
        <v>432.95592209521749</v>
      </c>
      <c r="R8033" s="2">
        <f t="shared" si="250"/>
        <v>432.95592209521755</v>
      </c>
      <c r="S8033" s="2">
        <v>904.48770489010803</v>
      </c>
      <c r="T8033" s="2">
        <v>471.53178279489049</v>
      </c>
      <c r="U8033" s="2">
        <f t="shared" si="251"/>
        <v>52.132470153608104</v>
      </c>
      <c r="V8033" s="2">
        <v>4</v>
      </c>
      <c r="W8033" s="2" t="str">
        <f>IF(ISBLANK(V8033), "Missing", "OK")</f>
        <v>OK</v>
      </c>
      <c r="X8033" s="2" t="s">
        <v>10025</v>
      </c>
    </row>
    <row r="8034" spans="1:24" x14ac:dyDescent="0.35">
      <c r="A8034" s="2" t="s">
        <v>1986</v>
      </c>
      <c r="B8034" s="2" t="b">
        <f>COUNTIF(A:A, A8034)&gt;1</f>
        <v>0</v>
      </c>
      <c r="C8034" s="5">
        <v>45281.958333333336</v>
      </c>
      <c r="D8034" s="2" t="s">
        <v>10019</v>
      </c>
      <c r="E8034" s="2" t="s">
        <v>10024</v>
      </c>
      <c r="F8034" s="2">
        <v>399</v>
      </c>
      <c r="G8034" s="2">
        <v>4603</v>
      </c>
      <c r="H8034" s="2" t="str">
        <f>IF(G8034&lt;F8034, "Error", "OK")</f>
        <v>OK</v>
      </c>
      <c r="I8034" s="2">
        <v>19</v>
      </c>
      <c r="J8034" s="2" t="s">
        <v>10025</v>
      </c>
      <c r="K8034" s="2">
        <v>0</v>
      </c>
      <c r="L8034" s="2">
        <v>39</v>
      </c>
      <c r="M8034" s="2">
        <v>16</v>
      </c>
      <c r="N8034" s="2" t="s">
        <v>10026</v>
      </c>
      <c r="O8034" s="2">
        <v>4</v>
      </c>
      <c r="P8034" s="2" t="s">
        <v>10025</v>
      </c>
      <c r="Q8034" s="2">
        <v>483.21019928210268</v>
      </c>
      <c r="R8034" s="2">
        <f t="shared" si="250"/>
        <v>483.21019928210274</v>
      </c>
      <c r="S8034" s="2">
        <v>932.00114333261433</v>
      </c>
      <c r="T8034" s="2">
        <v>448.7909440505116</v>
      </c>
      <c r="U8034" s="2">
        <f t="shared" si="251"/>
        <v>48.153475697008481</v>
      </c>
      <c r="V8034" s="2">
        <v>5</v>
      </c>
      <c r="W8034" s="2" t="str">
        <f>IF(ISBLANK(V8034), "Missing", "OK")</f>
        <v>OK</v>
      </c>
      <c r="X8034" s="2" t="s">
        <v>10025</v>
      </c>
    </row>
    <row r="8035" spans="1:24" x14ac:dyDescent="0.35">
      <c r="A8035" s="2" t="s">
        <v>1985</v>
      </c>
      <c r="B8035" s="2" t="b">
        <f>COUNTIF(A:A, A8035)&gt;1</f>
        <v>0</v>
      </c>
      <c r="C8035" s="5">
        <v>45281.916666666664</v>
      </c>
      <c r="D8035" s="2" t="s">
        <v>10021</v>
      </c>
      <c r="E8035" s="2" t="s">
        <v>10024</v>
      </c>
      <c r="F8035" s="2">
        <v>479</v>
      </c>
      <c r="G8035" s="2">
        <v>4352</v>
      </c>
      <c r="H8035" s="2" t="str">
        <f>IF(G8035&lt;F8035, "Error", "OK")</f>
        <v>OK</v>
      </c>
      <c r="I8035" s="2">
        <v>63</v>
      </c>
      <c r="J8035" s="2" t="s">
        <v>10025</v>
      </c>
      <c r="K8035" s="2">
        <v>0</v>
      </c>
      <c r="L8035" s="2">
        <v>41</v>
      </c>
      <c r="M8035" s="2">
        <v>18</v>
      </c>
      <c r="N8035" s="2" t="s">
        <v>10026</v>
      </c>
      <c r="O8035" s="2">
        <v>6</v>
      </c>
      <c r="P8035" s="2" t="s">
        <v>10025</v>
      </c>
      <c r="Q8035" s="2">
        <v>35.258986128707903</v>
      </c>
      <c r="R8035" s="2">
        <f t="shared" si="250"/>
        <v>35.258986128707917</v>
      </c>
      <c r="S8035" s="2">
        <v>62.538882208603162</v>
      </c>
      <c r="T8035" s="2">
        <v>27.279896079895249</v>
      </c>
      <c r="U8035" s="2">
        <f t="shared" si="251"/>
        <v>43.62069662342396</v>
      </c>
      <c r="V8035" s="2">
        <v>4</v>
      </c>
      <c r="W8035" s="2" t="str">
        <f>IF(ISBLANK(V8035), "Missing", "OK")</f>
        <v>OK</v>
      </c>
      <c r="X8035" s="2" t="s">
        <v>10025</v>
      </c>
    </row>
    <row r="8036" spans="1:24" x14ac:dyDescent="0.35">
      <c r="A8036" s="2" t="s">
        <v>1984</v>
      </c>
      <c r="B8036" s="2" t="b">
        <f>COUNTIF(A:A, A8036)&gt;1</f>
        <v>0</v>
      </c>
      <c r="C8036" s="5">
        <v>45281.875</v>
      </c>
      <c r="D8036" s="2" t="s">
        <v>10019</v>
      </c>
      <c r="E8036" s="2" t="s">
        <v>10024</v>
      </c>
      <c r="F8036" s="2">
        <v>205</v>
      </c>
      <c r="G8036" s="2">
        <v>1637</v>
      </c>
      <c r="H8036" s="2" t="str">
        <f>IF(G8036&lt;F8036, "Error", "OK")</f>
        <v>OK</v>
      </c>
      <c r="I8036" s="2">
        <v>44</v>
      </c>
      <c r="J8036" s="2" t="s">
        <v>10025</v>
      </c>
      <c r="K8036" s="2">
        <v>0</v>
      </c>
      <c r="L8036" s="2">
        <v>9</v>
      </c>
      <c r="M8036" s="2">
        <v>11</v>
      </c>
      <c r="N8036" s="2" t="s">
        <v>10026</v>
      </c>
      <c r="O8036" s="2">
        <v>5</v>
      </c>
      <c r="P8036" s="2" t="s">
        <v>10025</v>
      </c>
      <c r="Q8036" s="2">
        <v>127.53464963463119</v>
      </c>
      <c r="R8036" s="2">
        <f t="shared" si="250"/>
        <v>127.53464963463122</v>
      </c>
      <c r="S8036" s="2">
        <v>312.63061389677802</v>
      </c>
      <c r="T8036" s="2">
        <v>185.09596426214679</v>
      </c>
      <c r="U8036" s="2">
        <f t="shared" si="251"/>
        <v>59.205962575136795</v>
      </c>
      <c r="V8036" s="2">
        <v>4</v>
      </c>
      <c r="W8036" s="2" t="str">
        <f>IF(ISBLANK(V8036), "Missing", "OK")</f>
        <v>OK</v>
      </c>
      <c r="X8036" s="2" t="s">
        <v>10025</v>
      </c>
    </row>
    <row r="8037" spans="1:24" x14ac:dyDescent="0.35">
      <c r="A8037" s="2" t="s">
        <v>1983</v>
      </c>
      <c r="B8037" s="2" t="b">
        <f>COUNTIF(A:A, A8037)&gt;1</f>
        <v>0</v>
      </c>
      <c r="C8037" s="5">
        <v>45281.833333333336</v>
      </c>
      <c r="D8037" s="2" t="s">
        <v>10020</v>
      </c>
      <c r="E8037" s="2" t="s">
        <v>10024</v>
      </c>
      <c r="F8037" s="2">
        <v>43</v>
      </c>
      <c r="G8037" s="2">
        <v>3033</v>
      </c>
      <c r="H8037" s="2" t="str">
        <f>IF(G8037&lt;F8037, "Error", "OK")</f>
        <v>OK</v>
      </c>
      <c r="I8037" s="2">
        <v>35</v>
      </c>
      <c r="J8037" s="2" t="s">
        <v>10025</v>
      </c>
      <c r="K8037" s="2">
        <v>0</v>
      </c>
      <c r="L8037" s="2">
        <v>25</v>
      </c>
      <c r="M8037" s="2">
        <v>5</v>
      </c>
      <c r="N8037" s="2" t="s">
        <v>10026</v>
      </c>
      <c r="O8037" s="2">
        <v>6</v>
      </c>
      <c r="P8037" s="2" t="s">
        <v>10025</v>
      </c>
      <c r="Q8037" s="2">
        <v>331.69021980306968</v>
      </c>
      <c r="R8037" s="2">
        <f t="shared" si="250"/>
        <v>331.69021980306962</v>
      </c>
      <c r="S8037" s="2">
        <v>676.35672197407143</v>
      </c>
      <c r="T8037" s="2">
        <v>344.66650217100181</v>
      </c>
      <c r="U8037" s="2">
        <f t="shared" si="251"/>
        <v>50.959277992392728</v>
      </c>
      <c r="V8037" s="2">
        <v>1</v>
      </c>
      <c r="W8037" s="2" t="str">
        <f>IF(ISBLANK(V8037), "Missing", "OK")</f>
        <v>OK</v>
      </c>
      <c r="X8037" s="2" t="s">
        <v>10025</v>
      </c>
    </row>
    <row r="8038" spans="1:24" x14ac:dyDescent="0.35">
      <c r="A8038" s="2" t="s">
        <v>1982</v>
      </c>
      <c r="B8038" s="2" t="b">
        <f>COUNTIF(A:A, A8038)&gt;1</f>
        <v>0</v>
      </c>
      <c r="C8038" s="5">
        <v>45281.791666666664</v>
      </c>
      <c r="D8038" s="2" t="s">
        <v>10019</v>
      </c>
      <c r="E8038" s="2" t="s">
        <v>10024</v>
      </c>
      <c r="F8038" s="2">
        <v>443</v>
      </c>
      <c r="G8038" s="2">
        <v>4972</v>
      </c>
      <c r="H8038" s="2" t="str">
        <f>IF(G8038&lt;F8038, "Error", "OK")</f>
        <v>OK</v>
      </c>
      <c r="I8038" s="2">
        <v>36</v>
      </c>
      <c r="J8038" s="2" t="s">
        <v>10025</v>
      </c>
      <c r="K8038" s="2">
        <v>0</v>
      </c>
      <c r="L8038" s="2">
        <v>33</v>
      </c>
      <c r="M8038" s="2">
        <v>0</v>
      </c>
      <c r="N8038" s="2" t="s">
        <v>10026</v>
      </c>
      <c r="O8038" s="2">
        <v>2</v>
      </c>
      <c r="P8038" s="2" t="s">
        <v>10025</v>
      </c>
      <c r="Q8038" s="2">
        <v>382.99321738977039</v>
      </c>
      <c r="R8038" s="2">
        <f t="shared" si="250"/>
        <v>382.99321738977039</v>
      </c>
      <c r="S8038" s="2">
        <v>538.54524121922429</v>
      </c>
      <c r="T8038" s="2">
        <v>155.5520238294539</v>
      </c>
      <c r="U8038" s="2">
        <f t="shared" si="251"/>
        <v>28.883743077423969</v>
      </c>
      <c r="V8038" s="2">
        <v>1</v>
      </c>
      <c r="W8038" s="2" t="str">
        <f>IF(ISBLANK(V8038), "Missing", "OK")</f>
        <v>OK</v>
      </c>
      <c r="X8038" s="2" t="s">
        <v>10025</v>
      </c>
    </row>
    <row r="8039" spans="1:24" x14ac:dyDescent="0.35">
      <c r="A8039" s="2" t="s">
        <v>1981</v>
      </c>
      <c r="B8039" s="2" t="b">
        <f>COUNTIF(A:A, A8039)&gt;1</f>
        <v>0</v>
      </c>
      <c r="C8039" s="5">
        <v>45281.75</v>
      </c>
      <c r="D8039" s="2" t="s">
        <v>10020</v>
      </c>
      <c r="E8039" s="2" t="s">
        <v>10024</v>
      </c>
      <c r="F8039" s="2">
        <v>74</v>
      </c>
      <c r="G8039" s="2">
        <v>3950</v>
      </c>
      <c r="H8039" s="2" t="str">
        <f>IF(G8039&lt;F8039, "Error", "OK")</f>
        <v>OK</v>
      </c>
      <c r="I8039" s="2">
        <v>33</v>
      </c>
      <c r="J8039" s="2" t="s">
        <v>10026</v>
      </c>
      <c r="K8039" s="2">
        <v>1</v>
      </c>
      <c r="L8039" s="2">
        <v>28</v>
      </c>
      <c r="M8039" s="2">
        <v>2</v>
      </c>
      <c r="N8039" s="2" t="s">
        <v>10025</v>
      </c>
      <c r="O8039" s="2">
        <v>3</v>
      </c>
      <c r="P8039" s="2" t="s">
        <v>10026</v>
      </c>
      <c r="Q8039" s="2">
        <v>210.69716484925399</v>
      </c>
      <c r="R8039" s="2">
        <f t="shared" si="250"/>
        <v>210.69716484925397</v>
      </c>
      <c r="S8039" s="2">
        <v>375.01153881769397</v>
      </c>
      <c r="T8039" s="2">
        <v>164.31437396844001</v>
      </c>
      <c r="U8039" s="2">
        <f t="shared" si="251"/>
        <v>43.81581817094937</v>
      </c>
      <c r="V8039" s="2">
        <v>3</v>
      </c>
      <c r="W8039" s="2" t="str">
        <f>IF(ISBLANK(V8039), "Missing", "OK")</f>
        <v>OK</v>
      </c>
      <c r="X8039" s="2" t="s">
        <v>10025</v>
      </c>
    </row>
    <row r="8040" spans="1:24" x14ac:dyDescent="0.35">
      <c r="A8040" s="2" t="s">
        <v>1980</v>
      </c>
      <c r="B8040" s="2" t="b">
        <f>COUNTIF(A:A, A8040)&gt;1</f>
        <v>0</v>
      </c>
      <c r="C8040" s="5">
        <v>45281.708333333336</v>
      </c>
      <c r="D8040" s="2" t="s">
        <v>10021</v>
      </c>
      <c r="E8040" s="2" t="s">
        <v>10024</v>
      </c>
      <c r="F8040" s="2">
        <v>150</v>
      </c>
      <c r="G8040" s="2">
        <v>3660</v>
      </c>
      <c r="H8040" s="2" t="str">
        <f>IF(G8040&lt;F8040, "Error", "OK")</f>
        <v>OK</v>
      </c>
      <c r="I8040" s="2">
        <v>30</v>
      </c>
      <c r="J8040" s="2" t="s">
        <v>10025</v>
      </c>
      <c r="K8040" s="2">
        <v>0</v>
      </c>
      <c r="L8040" s="2">
        <v>24</v>
      </c>
      <c r="M8040" s="2">
        <v>3</v>
      </c>
      <c r="N8040" s="2" t="s">
        <v>10025</v>
      </c>
      <c r="O8040" s="2">
        <v>8</v>
      </c>
      <c r="P8040" s="2" t="s">
        <v>10026</v>
      </c>
      <c r="Q8040" s="2">
        <v>397.44661490662719</v>
      </c>
      <c r="R8040" s="2">
        <f t="shared" si="250"/>
        <v>397.44661490662719</v>
      </c>
      <c r="S8040" s="2">
        <v>611.74193794217149</v>
      </c>
      <c r="T8040" s="2">
        <v>214.2953230355443</v>
      </c>
      <c r="U8040" s="2">
        <f t="shared" si="251"/>
        <v>35.030346906803345</v>
      </c>
      <c r="V8040" s="2">
        <v>2</v>
      </c>
      <c r="W8040" s="2" t="str">
        <f>IF(ISBLANK(V8040), "Missing", "OK")</f>
        <v>OK</v>
      </c>
      <c r="X8040" s="2" t="s">
        <v>10025</v>
      </c>
    </row>
    <row r="8041" spans="1:24" x14ac:dyDescent="0.35">
      <c r="A8041" s="2" t="s">
        <v>1979</v>
      </c>
      <c r="B8041" s="2" t="b">
        <f>COUNTIF(A:A, A8041)&gt;1</f>
        <v>0</v>
      </c>
      <c r="C8041" s="5">
        <v>45281.666666666664</v>
      </c>
      <c r="D8041" s="2" t="s">
        <v>10020</v>
      </c>
      <c r="E8041" s="2" t="s">
        <v>10024</v>
      </c>
      <c r="F8041" s="2">
        <v>346</v>
      </c>
      <c r="G8041" s="2">
        <v>2531</v>
      </c>
      <c r="H8041" s="2" t="str">
        <f>IF(G8041&lt;F8041, "Error", "OK")</f>
        <v>OK</v>
      </c>
      <c r="I8041" s="2">
        <v>40</v>
      </c>
      <c r="J8041" s="2" t="s">
        <v>10025</v>
      </c>
      <c r="K8041" s="2">
        <v>0</v>
      </c>
      <c r="L8041" s="2">
        <v>37</v>
      </c>
      <c r="M8041" s="2">
        <v>9</v>
      </c>
      <c r="N8041" s="2" t="s">
        <v>10026</v>
      </c>
      <c r="O8041" s="2">
        <v>8</v>
      </c>
      <c r="P8041" s="2" t="s">
        <v>10025</v>
      </c>
      <c r="Q8041" s="2">
        <v>51.248964235170867</v>
      </c>
      <c r="R8041" s="2">
        <f t="shared" si="250"/>
        <v>51.248964235170888</v>
      </c>
      <c r="S8041" s="2">
        <v>114.3795191999142</v>
      </c>
      <c r="T8041" s="2">
        <v>63.130554964743311</v>
      </c>
      <c r="U8041" s="2">
        <f t="shared" si="251"/>
        <v>55.193932800506708</v>
      </c>
      <c r="V8041" s="2">
        <v>4</v>
      </c>
      <c r="W8041" s="2" t="str">
        <f>IF(ISBLANK(V8041), "Missing", "OK")</f>
        <v>OK</v>
      </c>
      <c r="X8041" s="2" t="s">
        <v>10025</v>
      </c>
    </row>
    <row r="8042" spans="1:24" x14ac:dyDescent="0.35">
      <c r="A8042" s="2" t="s">
        <v>1978</v>
      </c>
      <c r="B8042" s="2" t="b">
        <f>COUNTIF(A:A, A8042)&gt;1</f>
        <v>0</v>
      </c>
      <c r="C8042" s="5">
        <v>45281.625</v>
      </c>
      <c r="D8042" s="2" t="s">
        <v>10020</v>
      </c>
      <c r="E8042" s="2" t="s">
        <v>10024</v>
      </c>
      <c r="F8042" s="2">
        <v>354</v>
      </c>
      <c r="G8042" s="2">
        <v>4634</v>
      </c>
      <c r="H8042" s="2" t="str">
        <f>IF(G8042&lt;F8042, "Error", "OK")</f>
        <v>OK</v>
      </c>
      <c r="I8042" s="2">
        <v>50</v>
      </c>
      <c r="J8042" s="2" t="s">
        <v>10026</v>
      </c>
      <c r="K8042" s="2">
        <v>41</v>
      </c>
      <c r="L8042" s="2">
        <v>23</v>
      </c>
      <c r="M8042" s="2">
        <v>2</v>
      </c>
      <c r="N8042" s="2" t="s">
        <v>10026</v>
      </c>
      <c r="O8042" s="2">
        <v>6</v>
      </c>
      <c r="P8042" s="2" t="s">
        <v>10025</v>
      </c>
      <c r="Q8042" s="2">
        <v>84.174675714411848</v>
      </c>
      <c r="R8042" s="2">
        <f t="shared" si="250"/>
        <v>84.174675714411862</v>
      </c>
      <c r="S8042" s="2">
        <v>103.9991668875132</v>
      </c>
      <c r="T8042" s="2">
        <v>19.82449117310134</v>
      </c>
      <c r="U8042" s="2">
        <f t="shared" si="251"/>
        <v>19.062163444581973</v>
      </c>
      <c r="V8042" s="2">
        <v>4</v>
      </c>
      <c r="W8042" s="2" t="str">
        <f>IF(ISBLANK(V8042), "Missing", "OK")</f>
        <v>OK</v>
      </c>
      <c r="X8042" s="2" t="s">
        <v>10025</v>
      </c>
    </row>
    <row r="8043" spans="1:24" x14ac:dyDescent="0.35">
      <c r="A8043" s="2" t="s">
        <v>1977</v>
      </c>
      <c r="B8043" s="2" t="b">
        <f>COUNTIF(A:A, A8043)&gt;1</f>
        <v>0</v>
      </c>
      <c r="C8043" s="5">
        <v>45281.583333333336</v>
      </c>
      <c r="D8043" s="2" t="s">
        <v>10019</v>
      </c>
      <c r="E8043" s="2" t="s">
        <v>10022</v>
      </c>
      <c r="F8043" s="2">
        <v>383</v>
      </c>
      <c r="G8043" s="2">
        <v>1304</v>
      </c>
      <c r="H8043" s="2" t="str">
        <f>IF(G8043&lt;F8043, "Error", "OK")</f>
        <v>OK</v>
      </c>
      <c r="I8043" s="2">
        <v>62</v>
      </c>
      <c r="J8043" s="2" t="s">
        <v>10026</v>
      </c>
      <c r="K8043" s="2">
        <v>29</v>
      </c>
      <c r="L8043" s="2">
        <v>39</v>
      </c>
      <c r="M8043" s="2">
        <v>0</v>
      </c>
      <c r="N8043" s="2" t="s">
        <v>10026</v>
      </c>
      <c r="O8043" s="2">
        <v>7</v>
      </c>
      <c r="P8043" s="2" t="s">
        <v>10025</v>
      </c>
      <c r="Q8043" s="2">
        <v>438.32278681206009</v>
      </c>
      <c r="R8043" s="2">
        <f t="shared" si="250"/>
        <v>438.32278681206014</v>
      </c>
      <c r="S8043" s="2">
        <v>614.00450627075793</v>
      </c>
      <c r="T8043" s="2">
        <v>175.68171945869781</v>
      </c>
      <c r="U8043" s="2">
        <f t="shared" si="251"/>
        <v>28.612447899727194</v>
      </c>
      <c r="V8043" s="2">
        <v>5</v>
      </c>
      <c r="W8043" s="2" t="str">
        <f>IF(ISBLANK(V8043), "Missing", "OK")</f>
        <v>OK</v>
      </c>
      <c r="X8043" s="2" t="s">
        <v>10025</v>
      </c>
    </row>
    <row r="8044" spans="1:24" x14ac:dyDescent="0.35">
      <c r="A8044" s="2" t="s">
        <v>1976</v>
      </c>
      <c r="B8044" s="2" t="b">
        <f>COUNTIF(A:A, A8044)&gt;1</f>
        <v>0</v>
      </c>
      <c r="C8044" s="5">
        <v>45281.541666666664</v>
      </c>
      <c r="D8044" s="2" t="s">
        <v>10019</v>
      </c>
      <c r="E8044" s="2" t="s">
        <v>10023</v>
      </c>
      <c r="F8044" s="2">
        <v>444</v>
      </c>
      <c r="G8044" s="2">
        <v>3598</v>
      </c>
      <c r="H8044" s="2" t="str">
        <f>IF(G8044&lt;F8044, "Error", "OK")</f>
        <v>OK</v>
      </c>
      <c r="I8044" s="2">
        <v>71</v>
      </c>
      <c r="J8044" s="2" t="s">
        <v>10025</v>
      </c>
      <c r="K8044" s="2">
        <v>0</v>
      </c>
      <c r="L8044" s="2">
        <v>9</v>
      </c>
      <c r="M8044" s="2">
        <v>0</v>
      </c>
      <c r="N8044" s="2" t="s">
        <v>10026</v>
      </c>
      <c r="O8044" s="2">
        <v>1</v>
      </c>
      <c r="P8044" s="2" t="s">
        <v>10025</v>
      </c>
      <c r="Q8044" s="2">
        <v>100.5539652526559</v>
      </c>
      <c r="R8044" s="2">
        <f t="shared" si="250"/>
        <v>100.55396525265589</v>
      </c>
      <c r="S8044" s="2">
        <v>216.79909559170059</v>
      </c>
      <c r="T8044" s="2">
        <v>116.24513033904471</v>
      </c>
      <c r="U8044" s="2">
        <f t="shared" si="251"/>
        <v>53.618826232545757</v>
      </c>
      <c r="V8044" s="2">
        <v>5</v>
      </c>
      <c r="W8044" s="2" t="str">
        <f>IF(ISBLANK(V8044), "Missing", "OK")</f>
        <v>OK</v>
      </c>
      <c r="X8044" s="2" t="s">
        <v>10025</v>
      </c>
    </row>
    <row r="8045" spans="1:24" x14ac:dyDescent="0.35">
      <c r="A8045" s="2" t="s">
        <v>1975</v>
      </c>
      <c r="B8045" s="2" t="b">
        <f>COUNTIF(A:A, A8045)&gt;1</f>
        <v>0</v>
      </c>
      <c r="C8045" s="5">
        <v>45281.5</v>
      </c>
      <c r="D8045" s="2" t="s">
        <v>10020</v>
      </c>
      <c r="E8045" s="2" t="s">
        <v>10023</v>
      </c>
      <c r="F8045" s="2">
        <v>215</v>
      </c>
      <c r="G8045" s="2">
        <v>4967</v>
      </c>
      <c r="H8045" s="2" t="str">
        <f>IF(G8045&lt;F8045, "Error", "OK")</f>
        <v>OK</v>
      </c>
      <c r="I8045" s="2">
        <v>41</v>
      </c>
      <c r="J8045" s="2" t="s">
        <v>10025</v>
      </c>
      <c r="K8045" s="2">
        <v>0</v>
      </c>
      <c r="L8045" s="2">
        <v>29</v>
      </c>
      <c r="M8045" s="2">
        <v>0</v>
      </c>
      <c r="N8045" s="2" t="s">
        <v>10026</v>
      </c>
      <c r="O8045" s="2">
        <v>9</v>
      </c>
      <c r="P8045" s="2" t="s">
        <v>10025</v>
      </c>
      <c r="Q8045" s="2">
        <v>21.483459373818551</v>
      </c>
      <c r="R8045" s="2">
        <f t="shared" si="250"/>
        <v>21.483459373818537</v>
      </c>
      <c r="S8045" s="2">
        <v>37.413358899884727</v>
      </c>
      <c r="T8045" s="2">
        <v>15.92989952606619</v>
      </c>
      <c r="U8045" s="2">
        <f t="shared" si="251"/>
        <v>42.578105774179157</v>
      </c>
      <c r="V8045" s="2">
        <v>5</v>
      </c>
      <c r="W8045" s="2" t="str">
        <f>IF(ISBLANK(V8045), "Missing", "OK")</f>
        <v>OK</v>
      </c>
      <c r="X8045" s="2" t="s">
        <v>10025</v>
      </c>
    </row>
    <row r="8046" spans="1:24" x14ac:dyDescent="0.35">
      <c r="A8046" s="2" t="s">
        <v>1974</v>
      </c>
      <c r="B8046" s="2" t="b">
        <f>COUNTIF(A:A, A8046)&gt;1</f>
        <v>0</v>
      </c>
      <c r="C8046" s="5">
        <v>45281.458333333336</v>
      </c>
      <c r="D8046" s="2" t="s">
        <v>10021</v>
      </c>
      <c r="E8046" s="2" t="s">
        <v>10024</v>
      </c>
      <c r="F8046" s="2">
        <v>60</v>
      </c>
      <c r="G8046" s="2">
        <v>3374</v>
      </c>
      <c r="H8046" s="2" t="str">
        <f>IF(G8046&lt;F8046, "Error", "OK")</f>
        <v>OK</v>
      </c>
      <c r="I8046" s="2">
        <v>16</v>
      </c>
      <c r="J8046" s="2" t="s">
        <v>10025</v>
      </c>
      <c r="K8046" s="2">
        <v>0</v>
      </c>
      <c r="L8046" s="2">
        <v>32</v>
      </c>
      <c r="M8046" s="2">
        <v>2</v>
      </c>
      <c r="N8046" s="2" t="s">
        <v>10026</v>
      </c>
      <c r="O8046" s="2">
        <v>7</v>
      </c>
      <c r="P8046" s="2" t="s">
        <v>10025</v>
      </c>
      <c r="Q8046" s="2">
        <v>32.702918341320299</v>
      </c>
      <c r="R8046" s="2">
        <f t="shared" si="250"/>
        <v>32.702918341320299</v>
      </c>
      <c r="S8046" s="2">
        <v>76.358818086348435</v>
      </c>
      <c r="T8046" s="2">
        <v>43.655899745028137</v>
      </c>
      <c r="U8046" s="2">
        <f t="shared" si="251"/>
        <v>57.172047497724456</v>
      </c>
      <c r="V8046" s="2">
        <v>4</v>
      </c>
      <c r="W8046" s="2" t="str">
        <f>IF(ISBLANK(V8046), "Missing", "OK")</f>
        <v>OK</v>
      </c>
      <c r="X8046" s="2" t="s">
        <v>10025</v>
      </c>
    </row>
    <row r="8047" spans="1:24" x14ac:dyDescent="0.35">
      <c r="A8047" s="2" t="s">
        <v>1973</v>
      </c>
      <c r="B8047" s="2" t="b">
        <f>COUNTIF(A:A, A8047)&gt;1</f>
        <v>0</v>
      </c>
      <c r="C8047" s="5">
        <v>45281.416666666664</v>
      </c>
      <c r="D8047" s="2" t="s">
        <v>10021</v>
      </c>
      <c r="E8047" s="2" t="s">
        <v>10023</v>
      </c>
      <c r="F8047" s="2">
        <v>152</v>
      </c>
      <c r="G8047" s="2">
        <v>4896</v>
      </c>
      <c r="H8047" s="2" t="str">
        <f>IF(G8047&lt;F8047, "Error", "OK")</f>
        <v>OK</v>
      </c>
      <c r="I8047" s="2">
        <v>34</v>
      </c>
      <c r="J8047" s="2" t="s">
        <v>10026</v>
      </c>
      <c r="K8047" s="2">
        <v>15</v>
      </c>
      <c r="L8047" s="2">
        <v>21</v>
      </c>
      <c r="M8047" s="2">
        <v>0</v>
      </c>
      <c r="N8047" s="2" t="s">
        <v>10026</v>
      </c>
      <c r="O8047" s="2">
        <v>3</v>
      </c>
      <c r="P8047" s="2" t="s">
        <v>10025</v>
      </c>
      <c r="Q8047" s="2">
        <v>443.81155458567349</v>
      </c>
      <c r="R8047" s="2">
        <f t="shared" si="250"/>
        <v>443.81155458567355</v>
      </c>
      <c r="S8047" s="2">
        <v>657.77895469685052</v>
      </c>
      <c r="T8047" s="2">
        <v>213.967400111177</v>
      </c>
      <c r="U8047" s="2">
        <f t="shared" si="251"/>
        <v>32.52876951798919</v>
      </c>
      <c r="V8047" s="2">
        <v>5</v>
      </c>
      <c r="W8047" s="2" t="str">
        <f>IF(ISBLANK(V8047), "Missing", "OK")</f>
        <v>OK</v>
      </c>
      <c r="X8047" s="2" t="s">
        <v>10025</v>
      </c>
    </row>
    <row r="8048" spans="1:24" x14ac:dyDescent="0.35">
      <c r="A8048" s="2" t="s">
        <v>1972</v>
      </c>
      <c r="B8048" s="2" t="b">
        <f>COUNTIF(A:A, A8048)&gt;1</f>
        <v>0</v>
      </c>
      <c r="C8048" s="5">
        <v>45281.375</v>
      </c>
      <c r="D8048" s="2" t="s">
        <v>10021</v>
      </c>
      <c r="E8048" s="2" t="s">
        <v>10022</v>
      </c>
      <c r="F8048" s="2">
        <v>473</v>
      </c>
      <c r="G8048" s="2">
        <v>4802</v>
      </c>
      <c r="H8048" s="2" t="str">
        <f>IF(G8048&lt;F8048, "Error", "OK")</f>
        <v>OK</v>
      </c>
      <c r="I8048" s="2">
        <v>69</v>
      </c>
      <c r="J8048" s="2" t="s">
        <v>10025</v>
      </c>
      <c r="K8048" s="2">
        <v>0</v>
      </c>
      <c r="L8048" s="2">
        <v>7</v>
      </c>
      <c r="M8048" s="2">
        <v>4</v>
      </c>
      <c r="N8048" s="2" t="s">
        <v>10026</v>
      </c>
      <c r="O8048" s="2">
        <v>7</v>
      </c>
      <c r="P8048" s="2" t="s">
        <v>10025</v>
      </c>
      <c r="Q8048" s="2">
        <v>29.907282173176689</v>
      </c>
      <c r="R8048" s="2">
        <f t="shared" si="250"/>
        <v>29.907282173176682</v>
      </c>
      <c r="S8048" s="2">
        <v>56.431578450481183</v>
      </c>
      <c r="T8048" s="2">
        <v>26.524296277304501</v>
      </c>
      <c r="U8048" s="2">
        <f t="shared" si="251"/>
        <v>47.002577290265982</v>
      </c>
      <c r="V8048" s="2">
        <v>4</v>
      </c>
      <c r="W8048" s="2" t="str">
        <f>IF(ISBLANK(V8048), "Missing", "OK")</f>
        <v>OK</v>
      </c>
      <c r="X8048" s="2" t="s">
        <v>10025</v>
      </c>
    </row>
    <row r="8049" spans="1:24" x14ac:dyDescent="0.35">
      <c r="A8049" s="2" t="s">
        <v>1971</v>
      </c>
      <c r="B8049" s="2" t="b">
        <f>COUNTIF(A:A, A8049)&gt;1</f>
        <v>0</v>
      </c>
      <c r="C8049" s="5">
        <v>45281.333333333336</v>
      </c>
      <c r="D8049" s="2" t="s">
        <v>10021</v>
      </c>
      <c r="E8049" s="2" t="s">
        <v>10024</v>
      </c>
      <c r="F8049" s="2">
        <v>360</v>
      </c>
      <c r="G8049" s="2">
        <v>4787</v>
      </c>
      <c r="H8049" s="2" t="str">
        <f>IF(G8049&lt;F8049, "Error", "OK")</f>
        <v>OK</v>
      </c>
      <c r="I8049" s="2">
        <v>53</v>
      </c>
      <c r="J8049" s="2" t="s">
        <v>10026</v>
      </c>
      <c r="K8049" s="2">
        <v>8</v>
      </c>
      <c r="L8049" s="2">
        <v>19</v>
      </c>
      <c r="M8049" s="2">
        <v>3</v>
      </c>
      <c r="N8049" s="2" t="s">
        <v>10026</v>
      </c>
      <c r="O8049" s="2">
        <v>9</v>
      </c>
      <c r="P8049" s="2" t="s">
        <v>10025</v>
      </c>
      <c r="Q8049" s="2">
        <v>27.256659511880471</v>
      </c>
      <c r="R8049" s="2">
        <f t="shared" si="250"/>
        <v>27.256659511880471</v>
      </c>
      <c r="S8049" s="2">
        <v>55.79417703403351</v>
      </c>
      <c r="T8049" s="2">
        <v>28.537517522153038</v>
      </c>
      <c r="U8049" s="2">
        <f t="shared" si="251"/>
        <v>51.147842013595138</v>
      </c>
      <c r="V8049" s="2">
        <v>4</v>
      </c>
      <c r="W8049" s="2" t="str">
        <f>IF(ISBLANK(V8049), "Missing", "OK")</f>
        <v>OK</v>
      </c>
      <c r="X8049" s="2" t="s">
        <v>10025</v>
      </c>
    </row>
    <row r="8050" spans="1:24" x14ac:dyDescent="0.35">
      <c r="A8050" s="2" t="s">
        <v>1970</v>
      </c>
      <c r="B8050" s="2" t="b">
        <f>COUNTIF(A:A, A8050)&gt;1</f>
        <v>0</v>
      </c>
      <c r="C8050" s="5">
        <v>45281.291666666664</v>
      </c>
      <c r="D8050" s="2" t="s">
        <v>10020</v>
      </c>
      <c r="E8050" s="2" t="s">
        <v>10024</v>
      </c>
      <c r="F8050" s="2">
        <v>327</v>
      </c>
      <c r="G8050" s="2">
        <v>2677</v>
      </c>
      <c r="H8050" s="2" t="str">
        <f>IF(G8050&lt;F8050, "Error", "OK")</f>
        <v>OK</v>
      </c>
      <c r="I8050" s="2">
        <v>38</v>
      </c>
      <c r="J8050" s="2" t="s">
        <v>10025</v>
      </c>
      <c r="K8050" s="2">
        <v>0</v>
      </c>
      <c r="L8050" s="2">
        <v>45</v>
      </c>
      <c r="M8050" s="2">
        <v>1</v>
      </c>
      <c r="N8050" s="2" t="s">
        <v>10026</v>
      </c>
      <c r="O8050" s="2">
        <v>4</v>
      </c>
      <c r="P8050" s="2" t="s">
        <v>10025</v>
      </c>
      <c r="Q8050" s="2">
        <v>287.81200699110411</v>
      </c>
      <c r="R8050" s="2">
        <f t="shared" si="250"/>
        <v>287.81200699110411</v>
      </c>
      <c r="S8050" s="2">
        <v>528.68179993935109</v>
      </c>
      <c r="T8050" s="2">
        <v>240.86979294824701</v>
      </c>
      <c r="U8050" s="2">
        <f t="shared" si="251"/>
        <v>45.560447319328738</v>
      </c>
      <c r="V8050" s="2">
        <v>3</v>
      </c>
      <c r="W8050" s="2" t="str">
        <f>IF(ISBLANK(V8050), "Missing", "OK")</f>
        <v>OK</v>
      </c>
      <c r="X8050" s="2" t="s">
        <v>10025</v>
      </c>
    </row>
    <row r="8051" spans="1:24" x14ac:dyDescent="0.35">
      <c r="A8051" s="2" t="s">
        <v>1969</v>
      </c>
      <c r="B8051" s="2" t="b">
        <f>COUNTIF(A:A, A8051)&gt;1</f>
        <v>0</v>
      </c>
      <c r="C8051" s="5">
        <v>45281.25</v>
      </c>
      <c r="D8051" s="2" t="s">
        <v>10021</v>
      </c>
      <c r="E8051" s="2" t="s">
        <v>10022</v>
      </c>
      <c r="F8051" s="2">
        <v>93</v>
      </c>
      <c r="G8051" s="2">
        <v>1550</v>
      </c>
      <c r="H8051" s="2" t="str">
        <f>IF(G8051&lt;F8051, "Error", "OK")</f>
        <v>OK</v>
      </c>
      <c r="I8051" s="2">
        <v>51</v>
      </c>
      <c r="J8051" s="2" t="s">
        <v>10026</v>
      </c>
      <c r="K8051" s="2">
        <v>8</v>
      </c>
      <c r="L8051" s="2">
        <v>31</v>
      </c>
      <c r="M8051" s="2">
        <v>5</v>
      </c>
      <c r="N8051" s="2" t="s">
        <v>10026</v>
      </c>
      <c r="O8051" s="2">
        <v>2</v>
      </c>
      <c r="P8051" s="2" t="s">
        <v>10025</v>
      </c>
      <c r="Q8051" s="2">
        <v>26.44186203519466</v>
      </c>
      <c r="R8051" s="2">
        <f t="shared" si="250"/>
        <v>26.441862035194664</v>
      </c>
      <c r="S8051" s="2">
        <v>58.066629364681013</v>
      </c>
      <c r="T8051" s="2">
        <v>31.62476732948635</v>
      </c>
      <c r="U8051" s="2">
        <f t="shared" si="251"/>
        <v>54.46289491141377</v>
      </c>
      <c r="V8051" s="2">
        <v>2</v>
      </c>
      <c r="W8051" s="2" t="str">
        <f>IF(ISBLANK(V8051), "Missing", "OK")</f>
        <v>OK</v>
      </c>
      <c r="X8051" s="2" t="s">
        <v>10025</v>
      </c>
    </row>
    <row r="8052" spans="1:24" x14ac:dyDescent="0.35">
      <c r="A8052" s="2" t="s">
        <v>1968</v>
      </c>
      <c r="B8052" s="2" t="b">
        <f>COUNTIF(A:A, A8052)&gt;1</f>
        <v>0</v>
      </c>
      <c r="C8052" s="5">
        <v>45281.208333333336</v>
      </c>
      <c r="D8052" s="2" t="s">
        <v>10021</v>
      </c>
      <c r="E8052" s="2" t="s">
        <v>10024</v>
      </c>
      <c r="F8052" s="2">
        <v>435</v>
      </c>
      <c r="G8052" s="2">
        <v>1456</v>
      </c>
      <c r="H8052" s="2" t="str">
        <f>IF(G8052&lt;F8052, "Error", "OK")</f>
        <v>OK</v>
      </c>
      <c r="I8052" s="2">
        <v>12</v>
      </c>
      <c r="J8052" s="2" t="s">
        <v>10025</v>
      </c>
      <c r="K8052" s="2">
        <v>0</v>
      </c>
      <c r="L8052" s="2">
        <v>27</v>
      </c>
      <c r="M8052" s="2">
        <v>16</v>
      </c>
      <c r="N8052" s="2" t="s">
        <v>10026</v>
      </c>
      <c r="O8052" s="2">
        <v>3</v>
      </c>
      <c r="P8052" s="2" t="s">
        <v>10025</v>
      </c>
      <c r="Q8052" s="2">
        <v>371.03452132586409</v>
      </c>
      <c r="R8052" s="2">
        <f t="shared" si="250"/>
        <v>371.03452132586409</v>
      </c>
      <c r="S8052" s="2">
        <v>796.54220958210192</v>
      </c>
      <c r="T8052" s="2">
        <v>425.50768825623783</v>
      </c>
      <c r="U8052" s="2">
        <f t="shared" si="251"/>
        <v>53.419352187183691</v>
      </c>
      <c r="V8052" s="2">
        <v>3</v>
      </c>
      <c r="W8052" s="2" t="str">
        <f>IF(ISBLANK(V8052), "Missing", "OK")</f>
        <v>OK</v>
      </c>
      <c r="X8052" s="2" t="s">
        <v>10025</v>
      </c>
    </row>
    <row r="8053" spans="1:24" x14ac:dyDescent="0.35">
      <c r="A8053" s="2" t="s">
        <v>1967</v>
      </c>
      <c r="B8053" s="2" t="b">
        <f>COUNTIF(A:A, A8053)&gt;1</f>
        <v>0</v>
      </c>
      <c r="C8053" s="5">
        <v>45281.166666666664</v>
      </c>
      <c r="D8053" s="2" t="s">
        <v>10019</v>
      </c>
      <c r="E8053" s="2" t="s">
        <v>10022</v>
      </c>
      <c r="F8053" s="2">
        <v>222</v>
      </c>
      <c r="G8053" s="2">
        <v>1348</v>
      </c>
      <c r="H8053" s="2" t="str">
        <f>IF(G8053&lt;F8053, "Error", "OK")</f>
        <v>OK</v>
      </c>
      <c r="I8053" s="2">
        <v>4</v>
      </c>
      <c r="J8053" s="2" t="s">
        <v>10025</v>
      </c>
      <c r="K8053" s="2">
        <v>0</v>
      </c>
      <c r="L8053" s="2">
        <v>30</v>
      </c>
      <c r="M8053" s="2">
        <v>0</v>
      </c>
      <c r="N8053" s="2" t="s">
        <v>10026</v>
      </c>
      <c r="O8053" s="2">
        <v>2</v>
      </c>
      <c r="P8053" s="2" t="s">
        <v>10025</v>
      </c>
      <c r="Q8053" s="2">
        <v>443.07845739573958</v>
      </c>
      <c r="R8053" s="2">
        <f t="shared" si="250"/>
        <v>443.07845739573969</v>
      </c>
      <c r="S8053" s="2">
        <v>791.66924830146297</v>
      </c>
      <c r="T8053" s="2">
        <v>348.59079090572328</v>
      </c>
      <c r="U8053" s="2">
        <f t="shared" si="251"/>
        <v>44.032377366384956</v>
      </c>
      <c r="V8053" s="2">
        <v>4</v>
      </c>
      <c r="W8053" s="2" t="str">
        <f>IF(ISBLANK(V8053), "Missing", "OK")</f>
        <v>OK</v>
      </c>
      <c r="X8053" s="2" t="s">
        <v>10025</v>
      </c>
    </row>
    <row r="8054" spans="1:24" x14ac:dyDescent="0.35">
      <c r="A8054" s="2" t="s">
        <v>1966</v>
      </c>
      <c r="B8054" s="2" t="b">
        <f>COUNTIF(A:A, A8054)&gt;1</f>
        <v>0</v>
      </c>
      <c r="C8054" s="5">
        <v>45281.125</v>
      </c>
      <c r="D8054" s="2" t="s">
        <v>10021</v>
      </c>
      <c r="E8054" s="2" t="s">
        <v>10023</v>
      </c>
      <c r="F8054" s="2">
        <v>391</v>
      </c>
      <c r="G8054" s="2">
        <v>3349</v>
      </c>
      <c r="H8054" s="2" t="str">
        <f>IF(G8054&lt;F8054, "Error", "OK")</f>
        <v>OK</v>
      </c>
      <c r="I8054" s="2">
        <v>18</v>
      </c>
      <c r="J8054" s="2" t="s">
        <v>10026</v>
      </c>
      <c r="K8054" s="2">
        <v>9</v>
      </c>
      <c r="L8054" s="2">
        <v>9</v>
      </c>
      <c r="M8054" s="2">
        <v>16</v>
      </c>
      <c r="N8054" s="2" t="s">
        <v>10026</v>
      </c>
      <c r="O8054" s="2">
        <v>5</v>
      </c>
      <c r="P8054" s="2" t="s">
        <v>10025</v>
      </c>
      <c r="Q8054" s="2">
        <v>121.70465062355019</v>
      </c>
      <c r="R8054" s="2">
        <f t="shared" si="250"/>
        <v>121.70465062355025</v>
      </c>
      <c r="S8054" s="2">
        <v>170.3514006382708</v>
      </c>
      <c r="T8054" s="2">
        <v>48.646750014720553</v>
      </c>
      <c r="U8054" s="2">
        <f t="shared" si="251"/>
        <v>28.556706802792007</v>
      </c>
      <c r="V8054" s="2">
        <v>4</v>
      </c>
      <c r="W8054" s="2" t="str">
        <f>IF(ISBLANK(V8054), "Missing", "OK")</f>
        <v>OK</v>
      </c>
      <c r="X8054" s="2" t="s">
        <v>10025</v>
      </c>
    </row>
    <row r="8055" spans="1:24" x14ac:dyDescent="0.35">
      <c r="A8055" s="2" t="s">
        <v>1965</v>
      </c>
      <c r="B8055" s="2" t="b">
        <f>COUNTIF(A:A, A8055)&gt;1</f>
        <v>0</v>
      </c>
      <c r="C8055" s="5">
        <v>45281.083333333336</v>
      </c>
      <c r="D8055" s="2" t="s">
        <v>10019</v>
      </c>
      <c r="E8055" s="2" t="s">
        <v>10022</v>
      </c>
      <c r="F8055" s="2">
        <v>196</v>
      </c>
      <c r="G8055" s="2">
        <v>4742</v>
      </c>
      <c r="H8055" s="2" t="str">
        <f>IF(G8055&lt;F8055, "Error", "OK")</f>
        <v>OK</v>
      </c>
      <c r="I8055" s="2">
        <v>10</v>
      </c>
      <c r="J8055" s="2" t="s">
        <v>10025</v>
      </c>
      <c r="K8055" s="2">
        <v>0</v>
      </c>
      <c r="L8055" s="2">
        <v>46</v>
      </c>
      <c r="M8055" s="2">
        <v>6</v>
      </c>
      <c r="N8055" s="2" t="s">
        <v>10026</v>
      </c>
      <c r="O8055" s="2">
        <v>1</v>
      </c>
      <c r="P8055" s="2" t="s">
        <v>10025</v>
      </c>
      <c r="Q8055" s="2">
        <v>190.0645837513454</v>
      </c>
      <c r="R8055" s="2">
        <f t="shared" si="250"/>
        <v>190.06458375134528</v>
      </c>
      <c r="S8055" s="2">
        <v>371.48191406716097</v>
      </c>
      <c r="T8055" s="2">
        <v>181.41733031581569</v>
      </c>
      <c r="U8055" s="2">
        <f t="shared" si="251"/>
        <v>48.836113804188294</v>
      </c>
      <c r="V8055" s="2">
        <v>5</v>
      </c>
      <c r="W8055" s="2" t="str">
        <f>IF(ISBLANK(V8055), "Missing", "OK")</f>
        <v>OK</v>
      </c>
      <c r="X8055" s="2" t="s">
        <v>10025</v>
      </c>
    </row>
    <row r="8056" spans="1:24" x14ac:dyDescent="0.35">
      <c r="A8056" s="2" t="s">
        <v>1964</v>
      </c>
      <c r="B8056" s="2" t="b">
        <f>COUNTIF(A:A, A8056)&gt;1</f>
        <v>0</v>
      </c>
      <c r="C8056" s="5">
        <v>45281.041666666664</v>
      </c>
      <c r="D8056" s="2" t="s">
        <v>10019</v>
      </c>
      <c r="E8056" s="2" t="s">
        <v>10023</v>
      </c>
      <c r="F8056" s="2">
        <v>349</v>
      </c>
      <c r="G8056" s="2">
        <v>3560</v>
      </c>
      <c r="H8056" s="2" t="str">
        <f>IF(G8056&lt;F8056, "Error", "OK")</f>
        <v>OK</v>
      </c>
      <c r="I8056" s="2">
        <v>21</v>
      </c>
      <c r="J8056" s="2" t="s">
        <v>10026</v>
      </c>
      <c r="K8056" s="2">
        <v>39</v>
      </c>
      <c r="L8056" s="2">
        <v>28</v>
      </c>
      <c r="M8056" s="2">
        <v>0</v>
      </c>
      <c r="N8056" s="2" t="s">
        <v>10026</v>
      </c>
      <c r="O8056" s="2">
        <v>6</v>
      </c>
      <c r="P8056" s="2" t="s">
        <v>10025</v>
      </c>
      <c r="Q8056" s="2">
        <v>322.79850466298711</v>
      </c>
      <c r="R8056" s="2">
        <f t="shared" si="250"/>
        <v>322.79850466298706</v>
      </c>
      <c r="S8056" s="2">
        <v>556.51280017522083</v>
      </c>
      <c r="T8056" s="2">
        <v>233.7142955122338</v>
      </c>
      <c r="U8056" s="2">
        <f t="shared" si="251"/>
        <v>41.996212025787671</v>
      </c>
      <c r="V8056" s="2">
        <v>1</v>
      </c>
      <c r="W8056" s="2" t="str">
        <f>IF(ISBLANK(V8056), "Missing", "OK")</f>
        <v>OK</v>
      </c>
      <c r="X8056" s="2" t="s">
        <v>10025</v>
      </c>
    </row>
    <row r="8057" spans="1:24" x14ac:dyDescent="0.35">
      <c r="A8057" s="2" t="s">
        <v>1963</v>
      </c>
      <c r="B8057" s="2" t="b">
        <f>COUNTIF(A:A, A8057)&gt;1</f>
        <v>0</v>
      </c>
      <c r="C8057" s="5">
        <v>45281</v>
      </c>
      <c r="D8057" s="2" t="s">
        <v>10019</v>
      </c>
      <c r="E8057" s="2" t="s">
        <v>10023</v>
      </c>
      <c r="F8057" s="2">
        <v>481</v>
      </c>
      <c r="G8057" s="2">
        <v>4474</v>
      </c>
      <c r="H8057" s="2" t="str">
        <f>IF(G8057&lt;F8057, "Error", "OK")</f>
        <v>OK</v>
      </c>
      <c r="I8057" s="2">
        <v>18</v>
      </c>
      <c r="J8057" s="2" t="s">
        <v>10025</v>
      </c>
      <c r="K8057" s="2">
        <v>0</v>
      </c>
      <c r="L8057" s="2">
        <v>18</v>
      </c>
      <c r="M8057" s="2">
        <v>6</v>
      </c>
      <c r="N8057" s="2" t="s">
        <v>10026</v>
      </c>
      <c r="O8057" s="2">
        <v>9</v>
      </c>
      <c r="P8057" s="2" t="s">
        <v>10025</v>
      </c>
      <c r="Q8057" s="2">
        <v>94.80960866877426</v>
      </c>
      <c r="R8057" s="2">
        <f t="shared" si="250"/>
        <v>94.809608668774302</v>
      </c>
      <c r="S8057" s="2">
        <v>216.1466022898656</v>
      </c>
      <c r="T8057" s="2">
        <v>121.3369936210913</v>
      </c>
      <c r="U8057" s="2">
        <f t="shared" si="251"/>
        <v>56.136433483405433</v>
      </c>
      <c r="V8057" s="2">
        <v>4</v>
      </c>
      <c r="W8057" s="2" t="str">
        <f>IF(ISBLANK(V8057), "Missing", "OK")</f>
        <v>OK</v>
      </c>
      <c r="X8057" s="2" t="s">
        <v>10025</v>
      </c>
    </row>
    <row r="8058" spans="1:24" x14ac:dyDescent="0.35">
      <c r="A8058" s="2" t="s">
        <v>1962</v>
      </c>
      <c r="B8058" s="2" t="b">
        <f>COUNTIF(A:A, A8058)&gt;1</f>
        <v>0</v>
      </c>
      <c r="C8058" s="5">
        <v>45280.958333333336</v>
      </c>
      <c r="D8058" s="2" t="s">
        <v>10021</v>
      </c>
      <c r="E8058" s="2" t="s">
        <v>10023</v>
      </c>
      <c r="F8058" s="2">
        <v>445</v>
      </c>
      <c r="G8058" s="2">
        <v>1085</v>
      </c>
      <c r="H8058" s="2" t="str">
        <f>IF(G8058&lt;F8058, "Error", "OK")</f>
        <v>OK</v>
      </c>
      <c r="I8058" s="2">
        <v>57</v>
      </c>
      <c r="J8058" s="2" t="s">
        <v>10026</v>
      </c>
      <c r="K8058" s="2">
        <v>31</v>
      </c>
      <c r="L8058" s="2">
        <v>31</v>
      </c>
      <c r="M8058" s="2">
        <v>4</v>
      </c>
      <c r="N8058" s="2" t="s">
        <v>10026</v>
      </c>
      <c r="O8058" s="2">
        <v>3</v>
      </c>
      <c r="P8058" s="2" t="s">
        <v>10025</v>
      </c>
      <c r="Q8058" s="2">
        <v>354.62735169481402</v>
      </c>
      <c r="R8058" s="2">
        <f t="shared" si="250"/>
        <v>354.62735169481402</v>
      </c>
      <c r="S8058" s="2">
        <v>630.48898908919375</v>
      </c>
      <c r="T8058" s="2">
        <v>275.86163739437973</v>
      </c>
      <c r="U8058" s="2">
        <f t="shared" si="251"/>
        <v>43.753601120439903</v>
      </c>
      <c r="V8058" s="2">
        <v>5</v>
      </c>
      <c r="W8058" s="2" t="str">
        <f>IF(ISBLANK(V8058), "Missing", "OK")</f>
        <v>OK</v>
      </c>
      <c r="X8058" s="2" t="s">
        <v>10025</v>
      </c>
    </row>
    <row r="8059" spans="1:24" x14ac:dyDescent="0.35">
      <c r="A8059" s="2" t="s">
        <v>1961</v>
      </c>
      <c r="B8059" s="2" t="b">
        <f>COUNTIF(A:A, A8059)&gt;1</f>
        <v>0</v>
      </c>
      <c r="C8059" s="5">
        <v>45280.916666666664</v>
      </c>
      <c r="D8059" s="2" t="s">
        <v>10020</v>
      </c>
      <c r="E8059" s="2" t="s">
        <v>10023</v>
      </c>
      <c r="F8059" s="2">
        <v>248</v>
      </c>
      <c r="G8059" s="2">
        <v>1153</v>
      </c>
      <c r="H8059" s="2" t="str">
        <f>IF(G8059&lt;F8059, "Error", "OK")</f>
        <v>OK</v>
      </c>
      <c r="I8059" s="2">
        <v>10</v>
      </c>
      <c r="J8059" s="2" t="s">
        <v>10025</v>
      </c>
      <c r="K8059" s="2">
        <v>0</v>
      </c>
      <c r="L8059" s="2">
        <v>27</v>
      </c>
      <c r="M8059" s="2">
        <v>0</v>
      </c>
      <c r="N8059" s="2" t="s">
        <v>10026</v>
      </c>
      <c r="O8059" s="2">
        <v>8</v>
      </c>
      <c r="P8059" s="2" t="s">
        <v>10025</v>
      </c>
      <c r="Q8059" s="2">
        <v>381.0393940539185</v>
      </c>
      <c r="R8059" s="2">
        <f t="shared" si="250"/>
        <v>381.0393940539185</v>
      </c>
      <c r="S8059" s="2">
        <v>660.01190284193842</v>
      </c>
      <c r="T8059" s="2">
        <v>278.97250878801992</v>
      </c>
      <c r="U8059" s="2">
        <f t="shared" si="251"/>
        <v>42.267799654338823</v>
      </c>
      <c r="V8059" s="2">
        <v>2</v>
      </c>
      <c r="W8059" s="2" t="str">
        <f>IF(ISBLANK(V8059), "Missing", "OK")</f>
        <v>OK</v>
      </c>
      <c r="X8059" s="2" t="s">
        <v>10025</v>
      </c>
    </row>
    <row r="8060" spans="1:24" x14ac:dyDescent="0.35">
      <c r="A8060" s="2" t="s">
        <v>1960</v>
      </c>
      <c r="B8060" s="2" t="b">
        <f>COUNTIF(A:A, A8060)&gt;1</f>
        <v>0</v>
      </c>
      <c r="C8060" s="5">
        <v>45280.875</v>
      </c>
      <c r="D8060" s="2" t="s">
        <v>10021</v>
      </c>
      <c r="E8060" s="2" t="s">
        <v>10024</v>
      </c>
      <c r="F8060" s="2">
        <v>477</v>
      </c>
      <c r="G8060" s="2">
        <v>3056</v>
      </c>
      <c r="H8060" s="2" t="str">
        <f>IF(G8060&lt;F8060, "Error", "OK")</f>
        <v>OK</v>
      </c>
      <c r="I8060" s="2">
        <v>10</v>
      </c>
      <c r="J8060" s="2" t="s">
        <v>10025</v>
      </c>
      <c r="K8060" s="2">
        <v>0</v>
      </c>
      <c r="L8060" s="2">
        <v>46</v>
      </c>
      <c r="M8060" s="2">
        <v>19</v>
      </c>
      <c r="N8060" s="2" t="s">
        <v>10026</v>
      </c>
      <c r="O8060" s="2">
        <v>1</v>
      </c>
      <c r="P8060" s="2" t="s">
        <v>10025</v>
      </c>
      <c r="Q8060" s="2">
        <v>60.966220995405763</v>
      </c>
      <c r="R8060" s="2">
        <f t="shared" si="250"/>
        <v>60.966220995405749</v>
      </c>
      <c r="S8060" s="2">
        <v>118.4955545039405</v>
      </c>
      <c r="T8060" s="2">
        <v>57.529333508534748</v>
      </c>
      <c r="U8060" s="2">
        <f t="shared" si="251"/>
        <v>48.549782098890169</v>
      </c>
      <c r="V8060" s="2">
        <v>5</v>
      </c>
      <c r="W8060" s="2" t="str">
        <f>IF(ISBLANK(V8060), "Missing", "OK")</f>
        <v>OK</v>
      </c>
      <c r="X8060" s="2" t="s">
        <v>10025</v>
      </c>
    </row>
    <row r="8061" spans="1:24" x14ac:dyDescent="0.35">
      <c r="A8061" s="2" t="s">
        <v>1959</v>
      </c>
      <c r="B8061" s="2" t="b">
        <f>COUNTIF(A:A, A8061)&gt;1</f>
        <v>0</v>
      </c>
      <c r="C8061" s="5">
        <v>45280.833333333336</v>
      </c>
      <c r="D8061" s="2" t="s">
        <v>10021</v>
      </c>
      <c r="E8061" s="2" t="s">
        <v>10023</v>
      </c>
      <c r="F8061" s="2">
        <v>465</v>
      </c>
      <c r="G8061" s="2">
        <v>3152</v>
      </c>
      <c r="H8061" s="2" t="str">
        <f>IF(G8061&lt;F8061, "Error", "OK")</f>
        <v>OK</v>
      </c>
      <c r="I8061" s="2">
        <v>27</v>
      </c>
      <c r="J8061" s="2" t="s">
        <v>10025</v>
      </c>
      <c r="K8061" s="2">
        <v>0</v>
      </c>
      <c r="L8061" s="2">
        <v>26</v>
      </c>
      <c r="M8061" s="2">
        <v>5</v>
      </c>
      <c r="N8061" s="2" t="s">
        <v>10026</v>
      </c>
      <c r="O8061" s="2">
        <v>1</v>
      </c>
      <c r="P8061" s="2" t="s">
        <v>10025</v>
      </c>
      <c r="Q8061" s="2">
        <v>138.84733389579571</v>
      </c>
      <c r="R8061" s="2">
        <f t="shared" si="250"/>
        <v>138.84733389579569</v>
      </c>
      <c r="S8061" s="2">
        <v>280.75489986324368</v>
      </c>
      <c r="T8061" s="2">
        <v>141.90756596744799</v>
      </c>
      <c r="U8061" s="2">
        <f t="shared" si="251"/>
        <v>50.54500065237383</v>
      </c>
      <c r="V8061" s="2">
        <v>3</v>
      </c>
      <c r="W8061" s="2" t="str">
        <f>IF(ISBLANK(V8061), "Missing", "OK")</f>
        <v>OK</v>
      </c>
      <c r="X8061" s="2" t="s">
        <v>10025</v>
      </c>
    </row>
    <row r="8062" spans="1:24" x14ac:dyDescent="0.35">
      <c r="A8062" s="2" t="s">
        <v>1958</v>
      </c>
      <c r="B8062" s="2" t="b">
        <f>COUNTIF(A:A, A8062)&gt;1</f>
        <v>0</v>
      </c>
      <c r="C8062" s="5">
        <v>45280.791666666664</v>
      </c>
      <c r="D8062" s="2" t="s">
        <v>10020</v>
      </c>
      <c r="E8062" s="2" t="s">
        <v>10024</v>
      </c>
      <c r="F8062" s="2">
        <v>432</v>
      </c>
      <c r="G8062" s="2">
        <v>4892</v>
      </c>
      <c r="H8062" s="2" t="str">
        <f>IF(G8062&lt;F8062, "Error", "OK")</f>
        <v>OK</v>
      </c>
      <c r="I8062" s="2">
        <v>64</v>
      </c>
      <c r="J8062" s="2" t="s">
        <v>10025</v>
      </c>
      <c r="K8062" s="2">
        <v>0</v>
      </c>
      <c r="L8062" s="2">
        <v>16</v>
      </c>
      <c r="M8062" s="2">
        <v>4</v>
      </c>
      <c r="N8062" s="2" t="s">
        <v>10026</v>
      </c>
      <c r="O8062" s="2">
        <v>5</v>
      </c>
      <c r="P8062" s="2" t="s">
        <v>10025</v>
      </c>
      <c r="Q8062" s="2">
        <v>467.64193371853071</v>
      </c>
      <c r="R8062" s="2">
        <f t="shared" si="250"/>
        <v>467.64193371853071</v>
      </c>
      <c r="S8062" s="2">
        <v>829.73653850682228</v>
      </c>
      <c r="T8062" s="2">
        <v>362.09460478829158</v>
      </c>
      <c r="U8062" s="2">
        <f t="shared" si="251"/>
        <v>43.639708266904812</v>
      </c>
      <c r="V8062" s="2">
        <v>2</v>
      </c>
      <c r="W8062" s="2" t="str">
        <f>IF(ISBLANK(V8062), "Missing", "OK")</f>
        <v>OK</v>
      </c>
      <c r="X8062" s="2" t="s">
        <v>10026</v>
      </c>
    </row>
    <row r="8063" spans="1:24" x14ac:dyDescent="0.35">
      <c r="A8063" s="2" t="s">
        <v>1957</v>
      </c>
      <c r="B8063" s="2" t="b">
        <f>COUNTIF(A:A, A8063)&gt;1</f>
        <v>0</v>
      </c>
      <c r="C8063" s="5">
        <v>45280.75</v>
      </c>
      <c r="D8063" s="2" t="s">
        <v>10021</v>
      </c>
      <c r="E8063" s="2" t="s">
        <v>10022</v>
      </c>
      <c r="F8063" s="2">
        <v>497</v>
      </c>
      <c r="G8063" s="2">
        <v>1716</v>
      </c>
      <c r="H8063" s="2" t="str">
        <f>IF(G8063&lt;F8063, "Error", "OK")</f>
        <v>OK</v>
      </c>
      <c r="I8063" s="2">
        <v>42</v>
      </c>
      <c r="J8063" s="2" t="s">
        <v>10025</v>
      </c>
      <c r="K8063" s="2">
        <v>0</v>
      </c>
      <c r="L8063" s="2">
        <v>29</v>
      </c>
      <c r="M8063" s="2">
        <v>11</v>
      </c>
      <c r="N8063" s="2" t="s">
        <v>10026</v>
      </c>
      <c r="O8063" s="2">
        <v>4</v>
      </c>
      <c r="P8063" s="2" t="s">
        <v>10025</v>
      </c>
      <c r="Q8063" s="2">
        <v>323.2659874179264</v>
      </c>
      <c r="R8063" s="2">
        <f t="shared" si="250"/>
        <v>323.26598741792634</v>
      </c>
      <c r="S8063" s="2">
        <v>558.54328264616368</v>
      </c>
      <c r="T8063" s="2">
        <v>235.27729522823731</v>
      </c>
      <c r="U8063" s="2">
        <f t="shared" si="251"/>
        <v>42.123377460307779</v>
      </c>
      <c r="V8063" s="2">
        <v>4</v>
      </c>
      <c r="W8063" s="2" t="str">
        <f>IF(ISBLANK(V8063), "Missing", "OK")</f>
        <v>OK</v>
      </c>
      <c r="X8063" s="2" t="s">
        <v>10025</v>
      </c>
    </row>
    <row r="8064" spans="1:24" x14ac:dyDescent="0.35">
      <c r="A8064" s="2" t="s">
        <v>1956</v>
      </c>
      <c r="B8064" s="2" t="b">
        <f>COUNTIF(A:A, A8064)&gt;1</f>
        <v>0</v>
      </c>
      <c r="C8064" s="5">
        <v>45280.708333333336</v>
      </c>
      <c r="D8064" s="2" t="s">
        <v>10020</v>
      </c>
      <c r="E8064" s="2" t="s">
        <v>10022</v>
      </c>
      <c r="F8064" s="2">
        <v>442</v>
      </c>
      <c r="G8064" s="2">
        <v>1709</v>
      </c>
      <c r="H8064" s="2" t="str">
        <f>IF(G8064&lt;F8064, "Error", "OK")</f>
        <v>OK</v>
      </c>
      <c r="I8064" s="2">
        <v>21</v>
      </c>
      <c r="J8064" s="2" t="s">
        <v>10025</v>
      </c>
      <c r="K8064" s="2">
        <v>0</v>
      </c>
      <c r="L8064" s="2">
        <v>30</v>
      </c>
      <c r="M8064" s="2">
        <v>0</v>
      </c>
      <c r="N8064" s="2" t="s">
        <v>10026</v>
      </c>
      <c r="O8064" s="2">
        <v>1</v>
      </c>
      <c r="P8064" s="2" t="s">
        <v>10025</v>
      </c>
      <c r="Q8064" s="2">
        <v>278.5371152905376</v>
      </c>
      <c r="R8064" s="2">
        <f t="shared" si="250"/>
        <v>278.5371152905376</v>
      </c>
      <c r="S8064" s="2">
        <v>427.00124064038408</v>
      </c>
      <c r="T8064" s="2">
        <v>148.46412534984651</v>
      </c>
      <c r="U8064" s="2">
        <f t="shared" si="251"/>
        <v>34.769014986277625</v>
      </c>
      <c r="V8064" s="2">
        <v>3</v>
      </c>
      <c r="W8064" s="2" t="str">
        <f>IF(ISBLANK(V8064), "Missing", "OK")</f>
        <v>OK</v>
      </c>
      <c r="X8064" s="2" t="s">
        <v>10025</v>
      </c>
    </row>
    <row r="8065" spans="1:24" x14ac:dyDescent="0.35">
      <c r="A8065" s="2" t="s">
        <v>1955</v>
      </c>
      <c r="B8065" s="2" t="b">
        <f>COUNTIF(A:A, A8065)&gt;1</f>
        <v>0</v>
      </c>
      <c r="C8065" s="5">
        <v>45280.666666666664</v>
      </c>
      <c r="D8065" s="2" t="s">
        <v>10019</v>
      </c>
      <c r="E8065" s="2" t="s">
        <v>10024</v>
      </c>
      <c r="F8065" s="2">
        <v>145</v>
      </c>
      <c r="G8065" s="2">
        <v>3485</v>
      </c>
      <c r="H8065" s="2" t="str">
        <f>IF(G8065&lt;F8065, "Error", "OK")</f>
        <v>OK</v>
      </c>
      <c r="I8065" s="2">
        <v>51</v>
      </c>
      <c r="J8065" s="2" t="s">
        <v>10026</v>
      </c>
      <c r="K8065" s="2">
        <v>43</v>
      </c>
      <c r="L8065" s="2">
        <v>24</v>
      </c>
      <c r="M8065" s="2">
        <v>16</v>
      </c>
      <c r="N8065" s="2" t="s">
        <v>10026</v>
      </c>
      <c r="O8065" s="2">
        <v>2</v>
      </c>
      <c r="P8065" s="2" t="s">
        <v>10025</v>
      </c>
      <c r="Q8065" s="2">
        <v>477.18809717913882</v>
      </c>
      <c r="R8065" s="2">
        <f t="shared" si="250"/>
        <v>477.18809717913882</v>
      </c>
      <c r="S8065" s="2">
        <v>676.07079697903566</v>
      </c>
      <c r="T8065" s="2">
        <v>198.88269979989681</v>
      </c>
      <c r="U8065" s="2">
        <f t="shared" si="251"/>
        <v>29.417436855516772</v>
      </c>
      <c r="V8065" s="2">
        <v>4</v>
      </c>
      <c r="W8065" s="2" t="str">
        <f>IF(ISBLANK(V8065), "Missing", "OK")</f>
        <v>OK</v>
      </c>
      <c r="X8065" s="2" t="s">
        <v>10026</v>
      </c>
    </row>
    <row r="8066" spans="1:24" x14ac:dyDescent="0.35">
      <c r="A8066" s="2" t="s">
        <v>1954</v>
      </c>
      <c r="B8066" s="2" t="b">
        <f>COUNTIF(A:A, A8066)&gt;1</f>
        <v>0</v>
      </c>
      <c r="C8066" s="5">
        <v>45280.625</v>
      </c>
      <c r="D8066" s="2" t="s">
        <v>10021</v>
      </c>
      <c r="E8066" s="2" t="s">
        <v>10022</v>
      </c>
      <c r="F8066" s="2">
        <v>66</v>
      </c>
      <c r="G8066" s="2">
        <v>1156</v>
      </c>
      <c r="H8066" s="2" t="str">
        <f>IF(G8066&lt;F8066, "Error", "OK")</f>
        <v>OK</v>
      </c>
      <c r="I8066" s="2">
        <v>41</v>
      </c>
      <c r="J8066" s="2" t="s">
        <v>10025</v>
      </c>
      <c r="K8066" s="2">
        <v>0</v>
      </c>
      <c r="L8066" s="2">
        <v>15</v>
      </c>
      <c r="M8066" s="2">
        <v>0</v>
      </c>
      <c r="N8066" s="2" t="s">
        <v>10026</v>
      </c>
      <c r="O8066" s="2">
        <v>7</v>
      </c>
      <c r="P8066" s="2" t="s">
        <v>10025</v>
      </c>
      <c r="Q8066" s="2">
        <v>210.48759165174229</v>
      </c>
      <c r="R8066" s="2">
        <f t="shared" si="250"/>
        <v>210.48759165174235</v>
      </c>
      <c r="S8066" s="2">
        <v>302.11752747901397</v>
      </c>
      <c r="T8066" s="2">
        <v>91.629935827271623</v>
      </c>
      <c r="U8066" s="2">
        <f t="shared" si="251"/>
        <v>30.329235311789887</v>
      </c>
      <c r="V8066" s="2">
        <v>5</v>
      </c>
      <c r="W8066" s="2" t="str">
        <f>IF(ISBLANK(V8066), "Missing", "OK")</f>
        <v>OK</v>
      </c>
      <c r="X8066" s="2" t="s">
        <v>10025</v>
      </c>
    </row>
    <row r="8067" spans="1:24" x14ac:dyDescent="0.35">
      <c r="A8067" s="2" t="s">
        <v>1953</v>
      </c>
      <c r="B8067" s="2" t="b">
        <f>COUNTIF(A:A, A8067)&gt;1</f>
        <v>0</v>
      </c>
      <c r="C8067" s="5">
        <v>45280.583333333336</v>
      </c>
      <c r="D8067" s="2" t="s">
        <v>10020</v>
      </c>
      <c r="E8067" s="2" t="s">
        <v>10024</v>
      </c>
      <c r="F8067" s="2">
        <v>468</v>
      </c>
      <c r="G8067" s="2">
        <v>1262</v>
      </c>
      <c r="H8067" s="2" t="str">
        <f>IF(G8067&lt;F8067, "Error", "OK")</f>
        <v>OK</v>
      </c>
      <c r="I8067" s="2">
        <v>67</v>
      </c>
      <c r="J8067" s="2" t="s">
        <v>10025</v>
      </c>
      <c r="K8067" s="2">
        <v>0</v>
      </c>
      <c r="L8067" s="2">
        <v>37</v>
      </c>
      <c r="M8067" s="2">
        <v>0</v>
      </c>
      <c r="N8067" s="2" t="s">
        <v>10025</v>
      </c>
      <c r="O8067" s="2">
        <v>2</v>
      </c>
      <c r="P8067" s="2" t="s">
        <v>10026</v>
      </c>
      <c r="Q8067" s="2">
        <v>321.67215279208102</v>
      </c>
      <c r="R8067" s="2">
        <f t="shared" si="250"/>
        <v>321.67215279208108</v>
      </c>
      <c r="S8067" s="2">
        <v>557.20842831255834</v>
      </c>
      <c r="T8067" s="2">
        <v>235.53627552047729</v>
      </c>
      <c r="U8067" s="2">
        <f t="shared" si="251"/>
        <v>42.270766835629502</v>
      </c>
      <c r="V8067" s="2">
        <v>4</v>
      </c>
      <c r="W8067" s="2" t="str">
        <f>IF(ISBLANK(V8067), "Missing", "OK")</f>
        <v>OK</v>
      </c>
      <c r="X8067" s="2" t="s">
        <v>10025</v>
      </c>
    </row>
    <row r="8068" spans="1:24" x14ac:dyDescent="0.35">
      <c r="A8068" s="2" t="s">
        <v>1952</v>
      </c>
      <c r="B8068" s="2" t="b">
        <f>COUNTIF(A:A, A8068)&gt;1</f>
        <v>0</v>
      </c>
      <c r="C8068" s="5">
        <v>45280.541666666664</v>
      </c>
      <c r="D8068" s="2" t="s">
        <v>10021</v>
      </c>
      <c r="E8068" s="2" t="s">
        <v>10022</v>
      </c>
      <c r="F8068" s="2">
        <v>129</v>
      </c>
      <c r="G8068" s="2">
        <v>3363</v>
      </c>
      <c r="H8068" s="2" t="str">
        <f>IF(G8068&lt;F8068, "Error", "OK")</f>
        <v>OK</v>
      </c>
      <c r="I8068" s="2">
        <v>20</v>
      </c>
      <c r="J8068" s="2" t="s">
        <v>10026</v>
      </c>
      <c r="K8068" s="2">
        <v>41</v>
      </c>
      <c r="L8068" s="2">
        <v>16</v>
      </c>
      <c r="M8068" s="2">
        <v>18</v>
      </c>
      <c r="N8068" s="2" t="s">
        <v>10025</v>
      </c>
      <c r="O8068" s="2">
        <v>5</v>
      </c>
      <c r="P8068" s="2" t="s">
        <v>10026</v>
      </c>
      <c r="Q8068" s="2">
        <v>365.34777828789191</v>
      </c>
      <c r="R8068" s="2">
        <f t="shared" ref="R8068:R8131" si="252">S8068 - T8068</f>
        <v>365.34777828789191</v>
      </c>
      <c r="S8068" s="2">
        <v>856.93158586623269</v>
      </c>
      <c r="T8068" s="2">
        <v>491.58380757834078</v>
      </c>
      <c r="U8068" s="2">
        <f t="shared" ref="U8068:U8131" si="253">(T8068 / S8068) * 100</f>
        <v>57.365583867634115</v>
      </c>
      <c r="V8068" s="2">
        <v>3</v>
      </c>
      <c r="W8068" s="2" t="str">
        <f>IF(ISBLANK(V8068), "Missing", "OK")</f>
        <v>OK</v>
      </c>
      <c r="X8068" s="2" t="s">
        <v>10026</v>
      </c>
    </row>
    <row r="8069" spans="1:24" x14ac:dyDescent="0.35">
      <c r="A8069" s="2" t="s">
        <v>1951</v>
      </c>
      <c r="B8069" s="2" t="b">
        <f>COUNTIF(A:A, A8069)&gt;1</f>
        <v>0</v>
      </c>
      <c r="C8069" s="5">
        <v>45280.5</v>
      </c>
      <c r="D8069" s="2" t="s">
        <v>10019</v>
      </c>
      <c r="E8069" s="2" t="s">
        <v>10024</v>
      </c>
      <c r="F8069" s="2">
        <v>372</v>
      </c>
      <c r="G8069" s="2">
        <v>4819</v>
      </c>
      <c r="H8069" s="2" t="str">
        <f>IF(G8069&lt;F8069, "Error", "OK")</f>
        <v>OK</v>
      </c>
      <c r="I8069" s="2">
        <v>32</v>
      </c>
      <c r="J8069" s="2" t="s">
        <v>10026</v>
      </c>
      <c r="K8069" s="2">
        <v>40</v>
      </c>
      <c r="L8069" s="2">
        <v>27</v>
      </c>
      <c r="M8069" s="2">
        <v>17</v>
      </c>
      <c r="N8069" s="2" t="s">
        <v>10026</v>
      </c>
      <c r="O8069" s="2">
        <v>7</v>
      </c>
      <c r="P8069" s="2" t="s">
        <v>10025</v>
      </c>
      <c r="Q8069" s="2">
        <v>215.53375270270081</v>
      </c>
      <c r="R8069" s="2">
        <f t="shared" si="252"/>
        <v>215.53375270270067</v>
      </c>
      <c r="S8069" s="2">
        <v>489.55813924484329</v>
      </c>
      <c r="T8069" s="2">
        <v>274.02438654214262</v>
      </c>
      <c r="U8069" s="2">
        <f t="shared" si="253"/>
        <v>55.97381895536099</v>
      </c>
      <c r="V8069" s="2">
        <v>3</v>
      </c>
      <c r="W8069" s="2" t="str">
        <f>IF(ISBLANK(V8069), "Missing", "OK")</f>
        <v>OK</v>
      </c>
      <c r="X8069" s="2" t="s">
        <v>10025</v>
      </c>
    </row>
    <row r="8070" spans="1:24" x14ac:dyDescent="0.35">
      <c r="A8070" s="2" t="s">
        <v>1950</v>
      </c>
      <c r="B8070" s="2" t="b">
        <f>COUNTIF(A:A, A8070)&gt;1</f>
        <v>0</v>
      </c>
      <c r="C8070" s="5">
        <v>45280.458333333336</v>
      </c>
      <c r="D8070" s="2" t="s">
        <v>10020</v>
      </c>
      <c r="E8070" s="2" t="s">
        <v>10023</v>
      </c>
      <c r="F8070" s="2">
        <v>52</v>
      </c>
      <c r="G8070" s="2">
        <v>2450</v>
      </c>
      <c r="H8070" s="2" t="str">
        <f>IF(G8070&lt;F8070, "Error", "OK")</f>
        <v>OK</v>
      </c>
      <c r="I8070" s="2">
        <v>50</v>
      </c>
      <c r="J8070" s="2" t="s">
        <v>10026</v>
      </c>
      <c r="K8070" s="2">
        <v>41</v>
      </c>
      <c r="L8070" s="2">
        <v>41</v>
      </c>
      <c r="M8070" s="2">
        <v>13</v>
      </c>
      <c r="N8070" s="2" t="s">
        <v>10026</v>
      </c>
      <c r="O8070" s="2">
        <v>1</v>
      </c>
      <c r="P8070" s="2" t="s">
        <v>10025</v>
      </c>
      <c r="Q8070" s="2">
        <v>348.53243605847598</v>
      </c>
      <c r="R8070" s="2">
        <f t="shared" si="252"/>
        <v>348.53243605847604</v>
      </c>
      <c r="S8070" s="2">
        <v>724.00462884318654</v>
      </c>
      <c r="T8070" s="2">
        <v>375.4721927847105</v>
      </c>
      <c r="U8070" s="2">
        <f t="shared" si="253"/>
        <v>51.860468542119598</v>
      </c>
      <c r="V8070" s="2">
        <v>3</v>
      </c>
      <c r="W8070" s="2" t="str">
        <f>IF(ISBLANK(V8070), "Missing", "OK")</f>
        <v>OK</v>
      </c>
      <c r="X8070" s="2" t="s">
        <v>10025</v>
      </c>
    </row>
    <row r="8071" spans="1:24" x14ac:dyDescent="0.35">
      <c r="A8071" s="2" t="s">
        <v>1949</v>
      </c>
      <c r="B8071" s="2" t="b">
        <f>COUNTIF(A:A, A8071)&gt;1</f>
        <v>0</v>
      </c>
      <c r="C8071" s="5">
        <v>45280.416666666664</v>
      </c>
      <c r="D8071" s="2" t="s">
        <v>10020</v>
      </c>
      <c r="E8071" s="2" t="s">
        <v>10024</v>
      </c>
      <c r="F8071" s="2">
        <v>459</v>
      </c>
      <c r="G8071" s="2">
        <v>1990</v>
      </c>
      <c r="H8071" s="2" t="str">
        <f>IF(G8071&lt;F8071, "Error", "OK")</f>
        <v>OK</v>
      </c>
      <c r="I8071" s="2">
        <v>65</v>
      </c>
      <c r="J8071" s="2" t="s">
        <v>10025</v>
      </c>
      <c r="K8071" s="2">
        <v>0</v>
      </c>
      <c r="L8071" s="2">
        <v>39</v>
      </c>
      <c r="M8071" s="2">
        <v>11</v>
      </c>
      <c r="N8071" s="2" t="s">
        <v>10026</v>
      </c>
      <c r="O8071" s="2">
        <v>2</v>
      </c>
      <c r="P8071" s="2" t="s">
        <v>10025</v>
      </c>
      <c r="Q8071" s="2">
        <v>161.9180156381052</v>
      </c>
      <c r="R8071" s="2">
        <f t="shared" si="252"/>
        <v>161.9180156381052</v>
      </c>
      <c r="S8071" s="2">
        <v>308.7976263933104</v>
      </c>
      <c r="T8071" s="2">
        <v>146.87961075520519</v>
      </c>
      <c r="U8071" s="2">
        <f t="shared" si="253"/>
        <v>47.565006399410301</v>
      </c>
      <c r="V8071" s="2">
        <v>5</v>
      </c>
      <c r="W8071" s="2" t="str">
        <f>IF(ISBLANK(V8071), "Missing", "OK")</f>
        <v>OK</v>
      </c>
      <c r="X8071" s="2" t="s">
        <v>10025</v>
      </c>
    </row>
    <row r="8072" spans="1:24" x14ac:dyDescent="0.35">
      <c r="A8072" s="2" t="s">
        <v>1948</v>
      </c>
      <c r="B8072" s="2" t="b">
        <f>COUNTIF(A:A, A8072)&gt;1</f>
        <v>0</v>
      </c>
      <c r="C8072" s="5">
        <v>45280.375</v>
      </c>
      <c r="D8072" s="2" t="s">
        <v>10019</v>
      </c>
      <c r="E8072" s="2" t="s">
        <v>10022</v>
      </c>
      <c r="F8072" s="2">
        <v>290</v>
      </c>
      <c r="G8072" s="2">
        <v>1434</v>
      </c>
      <c r="H8072" s="2" t="str">
        <f>IF(G8072&lt;F8072, "Error", "OK")</f>
        <v>OK</v>
      </c>
      <c r="I8072" s="2">
        <v>71</v>
      </c>
      <c r="J8072" s="2" t="s">
        <v>10025</v>
      </c>
      <c r="K8072" s="2">
        <v>0</v>
      </c>
      <c r="L8072" s="2">
        <v>9</v>
      </c>
      <c r="M8072" s="2">
        <v>19</v>
      </c>
      <c r="N8072" s="2" t="s">
        <v>10026</v>
      </c>
      <c r="O8072" s="2">
        <v>6</v>
      </c>
      <c r="P8072" s="2" t="s">
        <v>10025</v>
      </c>
      <c r="Q8072" s="2">
        <v>409.54898158194243</v>
      </c>
      <c r="R8072" s="2">
        <f t="shared" si="252"/>
        <v>409.54898158194237</v>
      </c>
      <c r="S8072" s="2">
        <v>780.06488593021015</v>
      </c>
      <c r="T8072" s="2">
        <v>370.51590434826778</v>
      </c>
      <c r="U8072" s="2">
        <f t="shared" si="253"/>
        <v>47.498087791304151</v>
      </c>
      <c r="V8072" s="2">
        <v>4</v>
      </c>
      <c r="W8072" s="2" t="str">
        <f>IF(ISBLANK(V8072), "Missing", "OK")</f>
        <v>OK</v>
      </c>
      <c r="X8072" s="2" t="s">
        <v>10025</v>
      </c>
    </row>
    <row r="8073" spans="1:24" x14ac:dyDescent="0.35">
      <c r="A8073" s="2" t="s">
        <v>1947</v>
      </c>
      <c r="B8073" s="2" t="b">
        <f>COUNTIF(A:A, A8073)&gt;1</f>
        <v>0</v>
      </c>
      <c r="C8073" s="5">
        <v>45280.333333333336</v>
      </c>
      <c r="D8073" s="2" t="s">
        <v>10020</v>
      </c>
      <c r="E8073" s="2" t="s">
        <v>10024</v>
      </c>
      <c r="F8073" s="2">
        <v>200</v>
      </c>
      <c r="G8073" s="2">
        <v>2761</v>
      </c>
      <c r="H8073" s="2" t="str">
        <f>IF(G8073&lt;F8073, "Error", "OK")</f>
        <v>OK</v>
      </c>
      <c r="I8073" s="2">
        <v>57</v>
      </c>
      <c r="J8073" s="2" t="s">
        <v>10026</v>
      </c>
      <c r="K8073" s="2">
        <v>10</v>
      </c>
      <c r="L8073" s="2">
        <v>32</v>
      </c>
      <c r="M8073" s="2">
        <v>0</v>
      </c>
      <c r="N8073" s="2" t="s">
        <v>10025</v>
      </c>
      <c r="O8073" s="2">
        <v>7</v>
      </c>
      <c r="P8073" s="2" t="s">
        <v>10026</v>
      </c>
      <c r="Q8073" s="2">
        <v>121.26883123777159</v>
      </c>
      <c r="R8073" s="2">
        <f t="shared" si="252"/>
        <v>121.26883123777159</v>
      </c>
      <c r="S8073" s="2">
        <v>281.16409849591878</v>
      </c>
      <c r="T8073" s="2">
        <v>159.89526725814719</v>
      </c>
      <c r="U8073" s="2">
        <f t="shared" si="253"/>
        <v>56.869019947249114</v>
      </c>
      <c r="V8073" s="2">
        <v>5</v>
      </c>
      <c r="W8073" s="2" t="str">
        <f>IF(ISBLANK(V8073), "Missing", "OK")</f>
        <v>OK</v>
      </c>
      <c r="X8073" s="2" t="s">
        <v>10025</v>
      </c>
    </row>
    <row r="8074" spans="1:24" x14ac:dyDescent="0.35">
      <c r="A8074" s="2" t="s">
        <v>1946</v>
      </c>
      <c r="B8074" s="2" t="b">
        <f>COUNTIF(A:A, A8074)&gt;1</f>
        <v>0</v>
      </c>
      <c r="C8074" s="5">
        <v>45280.291666666664</v>
      </c>
      <c r="D8074" s="2" t="s">
        <v>10019</v>
      </c>
      <c r="E8074" s="2" t="s">
        <v>10024</v>
      </c>
      <c r="F8074" s="2">
        <v>191</v>
      </c>
      <c r="G8074" s="2">
        <v>3207</v>
      </c>
      <c r="H8074" s="2" t="str">
        <f>IF(G8074&lt;F8074, "Error", "OK")</f>
        <v>OK</v>
      </c>
      <c r="I8074" s="2">
        <v>35</v>
      </c>
      <c r="J8074" s="2" t="s">
        <v>10025</v>
      </c>
      <c r="K8074" s="2">
        <v>0</v>
      </c>
      <c r="L8074" s="2">
        <v>30</v>
      </c>
      <c r="M8074" s="2">
        <v>12</v>
      </c>
      <c r="N8074" s="2" t="s">
        <v>10026</v>
      </c>
      <c r="O8074" s="2">
        <v>7</v>
      </c>
      <c r="P8074" s="2" t="s">
        <v>10025</v>
      </c>
      <c r="Q8074" s="2">
        <v>411.69604451053732</v>
      </c>
      <c r="R8074" s="2">
        <f t="shared" si="252"/>
        <v>411.69604451053738</v>
      </c>
      <c r="S8074" s="2">
        <v>934.90895734892865</v>
      </c>
      <c r="T8074" s="2">
        <v>523.21291283839128</v>
      </c>
      <c r="U8074" s="2">
        <f t="shared" si="253"/>
        <v>55.964049624900184</v>
      </c>
      <c r="V8074" s="2">
        <v>3</v>
      </c>
      <c r="W8074" s="2" t="str">
        <f>IF(ISBLANK(V8074), "Missing", "OK")</f>
        <v>OK</v>
      </c>
      <c r="X8074" s="2" t="s">
        <v>10025</v>
      </c>
    </row>
    <row r="8075" spans="1:24" x14ac:dyDescent="0.35">
      <c r="A8075" s="2" t="s">
        <v>1945</v>
      </c>
      <c r="B8075" s="2" t="b">
        <f>COUNTIF(A:A, A8075)&gt;1</f>
        <v>0</v>
      </c>
      <c r="C8075" s="5">
        <v>45280.25</v>
      </c>
      <c r="D8075" s="2" t="s">
        <v>10021</v>
      </c>
      <c r="E8075" s="2" t="s">
        <v>10023</v>
      </c>
      <c r="F8075" s="2">
        <v>369</v>
      </c>
      <c r="G8075" s="2">
        <v>1268</v>
      </c>
      <c r="H8075" s="2" t="str">
        <f>IF(G8075&lt;F8075, "Error", "OK")</f>
        <v>OK</v>
      </c>
      <c r="I8075" s="2">
        <v>48</v>
      </c>
      <c r="J8075" s="2" t="s">
        <v>10025</v>
      </c>
      <c r="K8075" s="2">
        <v>0</v>
      </c>
      <c r="L8075" s="2">
        <v>11</v>
      </c>
      <c r="M8075" s="2">
        <v>4</v>
      </c>
      <c r="N8075" s="2" t="s">
        <v>10026</v>
      </c>
      <c r="O8075" s="2">
        <v>6</v>
      </c>
      <c r="P8075" s="2" t="s">
        <v>10025</v>
      </c>
      <c r="Q8075" s="2">
        <v>216.74208956855159</v>
      </c>
      <c r="R8075" s="2">
        <f t="shared" si="252"/>
        <v>216.74208956855159</v>
      </c>
      <c r="S8075" s="2">
        <v>482.07059291445398</v>
      </c>
      <c r="T8075" s="2">
        <v>265.32850334590239</v>
      </c>
      <c r="U8075" s="2">
        <f t="shared" si="253"/>
        <v>55.039346362491429</v>
      </c>
      <c r="V8075" s="2">
        <v>3</v>
      </c>
      <c r="W8075" s="2" t="str">
        <f>IF(ISBLANK(V8075), "Missing", "OK")</f>
        <v>OK</v>
      </c>
      <c r="X8075" s="2" t="s">
        <v>10025</v>
      </c>
    </row>
    <row r="8076" spans="1:24" x14ac:dyDescent="0.35">
      <c r="A8076" s="2" t="s">
        <v>1944</v>
      </c>
      <c r="B8076" s="2" t="b">
        <f>COUNTIF(A:A, A8076)&gt;1</f>
        <v>0</v>
      </c>
      <c r="C8076" s="5">
        <v>45280.208333333336</v>
      </c>
      <c r="D8076" s="2" t="s">
        <v>10021</v>
      </c>
      <c r="E8076" s="2" t="s">
        <v>10024</v>
      </c>
      <c r="F8076" s="2">
        <v>74</v>
      </c>
      <c r="G8076" s="2">
        <v>2411</v>
      </c>
      <c r="H8076" s="2" t="str">
        <f>IF(G8076&lt;F8076, "Error", "OK")</f>
        <v>OK</v>
      </c>
      <c r="I8076" s="2">
        <v>37</v>
      </c>
      <c r="J8076" s="2" t="s">
        <v>10025</v>
      </c>
      <c r="K8076" s="2">
        <v>0</v>
      </c>
      <c r="L8076" s="2">
        <v>11</v>
      </c>
      <c r="M8076" s="2">
        <v>0</v>
      </c>
      <c r="N8076" s="2" t="s">
        <v>10026</v>
      </c>
      <c r="O8076" s="2">
        <v>1</v>
      </c>
      <c r="P8076" s="2" t="s">
        <v>10025</v>
      </c>
      <c r="Q8076" s="2">
        <v>315.21365200761699</v>
      </c>
      <c r="R8076" s="2">
        <f t="shared" si="252"/>
        <v>315.21365200761699</v>
      </c>
      <c r="S8076" s="2">
        <v>706.0470572102289</v>
      </c>
      <c r="T8076" s="2">
        <v>390.83340520261191</v>
      </c>
      <c r="U8076" s="2">
        <f t="shared" si="253"/>
        <v>55.355149661963587</v>
      </c>
      <c r="V8076" s="2">
        <v>3</v>
      </c>
      <c r="W8076" s="2" t="str">
        <f>IF(ISBLANK(V8076), "Missing", "OK")</f>
        <v>OK</v>
      </c>
      <c r="X8076" s="2" t="s">
        <v>10025</v>
      </c>
    </row>
    <row r="8077" spans="1:24" x14ac:dyDescent="0.35">
      <c r="A8077" s="2" t="s">
        <v>1943</v>
      </c>
      <c r="B8077" s="2" t="b">
        <f>COUNTIF(A:A, A8077)&gt;1</f>
        <v>0</v>
      </c>
      <c r="C8077" s="5">
        <v>45280.166666666664</v>
      </c>
      <c r="D8077" s="2" t="s">
        <v>10021</v>
      </c>
      <c r="E8077" s="2" t="s">
        <v>10022</v>
      </c>
      <c r="F8077" s="2">
        <v>376</v>
      </c>
      <c r="G8077" s="2">
        <v>1963</v>
      </c>
      <c r="H8077" s="2" t="str">
        <f>IF(G8077&lt;F8077, "Error", "OK")</f>
        <v>OK</v>
      </c>
      <c r="I8077" s="2">
        <v>19</v>
      </c>
      <c r="J8077" s="2" t="s">
        <v>10025</v>
      </c>
      <c r="K8077" s="2">
        <v>0</v>
      </c>
      <c r="L8077" s="2">
        <v>30</v>
      </c>
      <c r="M8077" s="2">
        <v>7</v>
      </c>
      <c r="N8077" s="2" t="s">
        <v>10025</v>
      </c>
      <c r="O8077" s="2">
        <v>1</v>
      </c>
      <c r="P8077" s="2" t="s">
        <v>10026</v>
      </c>
      <c r="Q8077" s="2">
        <v>381.91648501113491</v>
      </c>
      <c r="R8077" s="2">
        <f t="shared" si="252"/>
        <v>381.91648501113497</v>
      </c>
      <c r="S8077" s="2">
        <v>647.15941757865085</v>
      </c>
      <c r="T8077" s="2">
        <v>265.24293256751588</v>
      </c>
      <c r="U8077" s="2">
        <f t="shared" si="253"/>
        <v>40.985717794221891</v>
      </c>
      <c r="V8077" s="2">
        <v>3</v>
      </c>
      <c r="W8077" s="2" t="str">
        <f>IF(ISBLANK(V8077), "Missing", "OK")</f>
        <v>OK</v>
      </c>
      <c r="X8077" s="2" t="s">
        <v>10026</v>
      </c>
    </row>
    <row r="8078" spans="1:24" x14ac:dyDescent="0.35">
      <c r="A8078" s="2" t="s">
        <v>1942</v>
      </c>
      <c r="B8078" s="2" t="b">
        <f>COUNTIF(A:A, A8078)&gt;1</f>
        <v>0</v>
      </c>
      <c r="C8078" s="5">
        <v>45280.125</v>
      </c>
      <c r="D8078" s="2" t="s">
        <v>10021</v>
      </c>
      <c r="E8078" s="2" t="s">
        <v>10024</v>
      </c>
      <c r="F8078" s="2">
        <v>476</v>
      </c>
      <c r="G8078" s="2">
        <v>1594</v>
      </c>
      <c r="H8078" s="2" t="str">
        <f>IF(G8078&lt;F8078, "Error", "OK")</f>
        <v>OK</v>
      </c>
      <c r="I8078" s="2">
        <v>12</v>
      </c>
      <c r="J8078" s="2" t="s">
        <v>10025</v>
      </c>
      <c r="K8078" s="2">
        <v>0</v>
      </c>
      <c r="L8078" s="2">
        <v>6</v>
      </c>
      <c r="M8078" s="2">
        <v>0</v>
      </c>
      <c r="N8078" s="2" t="s">
        <v>10026</v>
      </c>
      <c r="O8078" s="2">
        <v>8</v>
      </c>
      <c r="P8078" s="2" t="s">
        <v>10025</v>
      </c>
      <c r="Q8078" s="2">
        <v>363.13444457268389</v>
      </c>
      <c r="R8078" s="2">
        <f t="shared" si="252"/>
        <v>363.13444457268395</v>
      </c>
      <c r="S8078" s="2">
        <v>534.69068421701752</v>
      </c>
      <c r="T8078" s="2">
        <v>171.5562396443336</v>
      </c>
      <c r="U8078" s="2">
        <f t="shared" si="253"/>
        <v>32.085137203307482</v>
      </c>
      <c r="V8078" s="2">
        <v>5</v>
      </c>
      <c r="W8078" s="2" t="str">
        <f>IF(ISBLANK(V8078), "Missing", "OK")</f>
        <v>OK</v>
      </c>
      <c r="X8078" s="2" t="s">
        <v>10025</v>
      </c>
    </row>
    <row r="8079" spans="1:24" x14ac:dyDescent="0.35">
      <c r="A8079" s="2" t="s">
        <v>1941</v>
      </c>
      <c r="B8079" s="2" t="b">
        <f>COUNTIF(A:A, A8079)&gt;1</f>
        <v>0</v>
      </c>
      <c r="C8079" s="5">
        <v>45280.083333333336</v>
      </c>
      <c r="D8079" s="2" t="s">
        <v>10020</v>
      </c>
      <c r="E8079" s="2" t="s">
        <v>10023</v>
      </c>
      <c r="F8079" s="2">
        <v>350</v>
      </c>
      <c r="G8079" s="2">
        <v>4643</v>
      </c>
      <c r="H8079" s="2" t="str">
        <f>IF(G8079&lt;F8079, "Error", "OK")</f>
        <v>OK</v>
      </c>
      <c r="I8079" s="2">
        <v>30</v>
      </c>
      <c r="J8079" s="2" t="s">
        <v>10025</v>
      </c>
      <c r="K8079" s="2">
        <v>0</v>
      </c>
      <c r="L8079" s="2">
        <v>14</v>
      </c>
      <c r="M8079" s="2">
        <v>15</v>
      </c>
      <c r="N8079" s="2" t="s">
        <v>10026</v>
      </c>
      <c r="O8079" s="2">
        <v>1</v>
      </c>
      <c r="P8079" s="2" t="s">
        <v>10025</v>
      </c>
      <c r="Q8079" s="2">
        <v>260.46283067281678</v>
      </c>
      <c r="R8079" s="2">
        <f t="shared" si="252"/>
        <v>260.46283067281684</v>
      </c>
      <c r="S8079" s="2">
        <v>493.5161758777457</v>
      </c>
      <c r="T8079" s="2">
        <v>233.05334520492889</v>
      </c>
      <c r="U8079" s="2">
        <f t="shared" si="253"/>
        <v>47.223040823419957</v>
      </c>
      <c r="V8079" s="2">
        <v>4</v>
      </c>
      <c r="W8079" s="2" t="str">
        <f>IF(ISBLANK(V8079), "Missing", "OK")</f>
        <v>OK</v>
      </c>
      <c r="X8079" s="2" t="s">
        <v>10025</v>
      </c>
    </row>
    <row r="8080" spans="1:24" x14ac:dyDescent="0.35">
      <c r="A8080" s="2" t="s">
        <v>1940</v>
      </c>
      <c r="B8080" s="2" t="b">
        <f>COUNTIF(A:A, A8080)&gt;1</f>
        <v>0</v>
      </c>
      <c r="C8080" s="5">
        <v>45280.041666666664</v>
      </c>
      <c r="D8080" s="2" t="s">
        <v>10019</v>
      </c>
      <c r="E8080" s="2" t="s">
        <v>10024</v>
      </c>
      <c r="F8080" s="2">
        <v>364</v>
      </c>
      <c r="G8080" s="2">
        <v>1100</v>
      </c>
      <c r="H8080" s="2" t="str">
        <f>IF(G8080&lt;F8080, "Error", "OK")</f>
        <v>OK</v>
      </c>
      <c r="I8080" s="2">
        <v>43</v>
      </c>
      <c r="J8080" s="2" t="s">
        <v>10025</v>
      </c>
      <c r="K8080" s="2">
        <v>0</v>
      </c>
      <c r="L8080" s="2">
        <v>8</v>
      </c>
      <c r="M8080" s="2">
        <v>6</v>
      </c>
      <c r="N8080" s="2" t="s">
        <v>10026</v>
      </c>
      <c r="O8080" s="2">
        <v>3</v>
      </c>
      <c r="P8080" s="2" t="s">
        <v>10025</v>
      </c>
      <c r="Q8080" s="2">
        <v>477.02131060985897</v>
      </c>
      <c r="R8080" s="2">
        <f t="shared" si="252"/>
        <v>477.02131060985903</v>
      </c>
      <c r="S8080" s="2">
        <v>855.34984881040793</v>
      </c>
      <c r="T8080" s="2">
        <v>378.32853820054891</v>
      </c>
      <c r="U8080" s="2">
        <f t="shared" si="253"/>
        <v>44.230853460337386</v>
      </c>
      <c r="V8080" s="2">
        <v>4</v>
      </c>
      <c r="W8080" s="2" t="str">
        <f>IF(ISBLANK(V8080), "Missing", "OK")</f>
        <v>OK</v>
      </c>
      <c r="X8080" s="2" t="s">
        <v>10025</v>
      </c>
    </row>
    <row r="8081" spans="1:24" x14ac:dyDescent="0.35">
      <c r="A8081" s="2" t="s">
        <v>1939</v>
      </c>
      <c r="B8081" s="2" t="b">
        <f>COUNTIF(A:A, A8081)&gt;1</f>
        <v>0</v>
      </c>
      <c r="C8081" s="5">
        <v>45280</v>
      </c>
      <c r="D8081" s="2" t="s">
        <v>10021</v>
      </c>
      <c r="E8081" s="2" t="s">
        <v>10024</v>
      </c>
      <c r="F8081" s="2">
        <v>154</v>
      </c>
      <c r="G8081" s="2">
        <v>4308</v>
      </c>
      <c r="H8081" s="2" t="str">
        <f>IF(G8081&lt;F8081, "Error", "OK")</f>
        <v>OK</v>
      </c>
      <c r="I8081" s="2">
        <v>56</v>
      </c>
      <c r="J8081" s="2" t="s">
        <v>10025</v>
      </c>
      <c r="K8081" s="2">
        <v>0</v>
      </c>
      <c r="L8081" s="2">
        <v>24</v>
      </c>
      <c r="M8081" s="2">
        <v>0</v>
      </c>
      <c r="N8081" s="2" t="s">
        <v>10026</v>
      </c>
      <c r="O8081" s="2">
        <v>5</v>
      </c>
      <c r="P8081" s="2" t="s">
        <v>10025</v>
      </c>
      <c r="Q8081" s="2">
        <v>93.615350782403993</v>
      </c>
      <c r="R8081" s="2">
        <f t="shared" si="252"/>
        <v>93.61535078240405</v>
      </c>
      <c r="S8081" s="2">
        <v>167.76007354880801</v>
      </c>
      <c r="T8081" s="2">
        <v>74.144722766403959</v>
      </c>
      <c r="U8081" s="2">
        <f t="shared" si="253"/>
        <v>44.196882606177653</v>
      </c>
      <c r="V8081" s="2">
        <v>5</v>
      </c>
      <c r="W8081" s="2" t="str">
        <f>IF(ISBLANK(V8081), "Missing", "OK")</f>
        <v>OK</v>
      </c>
      <c r="X8081" s="2" t="s">
        <v>10025</v>
      </c>
    </row>
    <row r="8082" spans="1:24" x14ac:dyDescent="0.35">
      <c r="A8082" s="2" t="s">
        <v>1938</v>
      </c>
      <c r="B8082" s="2" t="b">
        <f>COUNTIF(A:A, A8082)&gt;1</f>
        <v>0</v>
      </c>
      <c r="C8082" s="5">
        <v>45279.958333333336</v>
      </c>
      <c r="D8082" s="2" t="s">
        <v>10019</v>
      </c>
      <c r="E8082" s="2" t="s">
        <v>10024</v>
      </c>
      <c r="F8082" s="2">
        <v>444</v>
      </c>
      <c r="G8082" s="2">
        <v>3746</v>
      </c>
      <c r="H8082" s="2" t="str">
        <f>IF(G8082&lt;F8082, "Error", "OK")</f>
        <v>OK</v>
      </c>
      <c r="I8082" s="2">
        <v>31</v>
      </c>
      <c r="J8082" s="2" t="s">
        <v>10026</v>
      </c>
      <c r="K8082" s="2">
        <v>41</v>
      </c>
      <c r="L8082" s="2">
        <v>48</v>
      </c>
      <c r="M8082" s="2">
        <v>8</v>
      </c>
      <c r="N8082" s="2" t="s">
        <v>10026</v>
      </c>
      <c r="O8082" s="2">
        <v>6</v>
      </c>
      <c r="P8082" s="2" t="s">
        <v>10025</v>
      </c>
      <c r="Q8082" s="2">
        <v>411.70207842975378</v>
      </c>
      <c r="R8082" s="2">
        <f t="shared" si="252"/>
        <v>411.70207842975378</v>
      </c>
      <c r="S8082" s="2">
        <v>622.19047167819019</v>
      </c>
      <c r="T8082" s="2">
        <v>210.48839324843641</v>
      </c>
      <c r="U8082" s="2">
        <f t="shared" si="253"/>
        <v>33.830218048936203</v>
      </c>
      <c r="V8082" s="2">
        <v>1</v>
      </c>
      <c r="W8082" s="2" t="str">
        <f>IF(ISBLANK(V8082), "Missing", "OK")</f>
        <v>OK</v>
      </c>
      <c r="X8082" s="2" t="s">
        <v>10026</v>
      </c>
    </row>
    <row r="8083" spans="1:24" x14ac:dyDescent="0.35">
      <c r="A8083" s="2" t="s">
        <v>1937</v>
      </c>
      <c r="B8083" s="2" t="b">
        <f>COUNTIF(A:A, A8083)&gt;1</f>
        <v>0</v>
      </c>
      <c r="C8083" s="5">
        <v>45279.916666666664</v>
      </c>
      <c r="D8083" s="2" t="s">
        <v>10019</v>
      </c>
      <c r="E8083" s="2" t="s">
        <v>10022</v>
      </c>
      <c r="F8083" s="2">
        <v>432</v>
      </c>
      <c r="G8083" s="2">
        <v>1936</v>
      </c>
      <c r="H8083" s="2" t="str">
        <f>IF(G8083&lt;F8083, "Error", "OK")</f>
        <v>OK</v>
      </c>
      <c r="I8083" s="2">
        <v>11</v>
      </c>
      <c r="J8083" s="2" t="s">
        <v>10025</v>
      </c>
      <c r="K8083" s="2">
        <v>0</v>
      </c>
      <c r="L8083" s="2">
        <v>14</v>
      </c>
      <c r="M8083" s="2">
        <v>0</v>
      </c>
      <c r="N8083" s="2" t="s">
        <v>10025</v>
      </c>
      <c r="O8083" s="2">
        <v>7</v>
      </c>
      <c r="P8083" s="2" t="s">
        <v>10026</v>
      </c>
      <c r="Q8083" s="2">
        <v>205.84848561198331</v>
      </c>
      <c r="R8083" s="2">
        <f t="shared" si="252"/>
        <v>205.84848561198328</v>
      </c>
      <c r="S8083" s="2">
        <v>333.87246436928717</v>
      </c>
      <c r="T8083" s="2">
        <v>128.02397875730389</v>
      </c>
      <c r="U8083" s="2">
        <f t="shared" si="253"/>
        <v>38.345174406386526</v>
      </c>
      <c r="V8083" s="2">
        <v>4</v>
      </c>
      <c r="W8083" s="2" t="str">
        <f>IF(ISBLANK(V8083), "Missing", "OK")</f>
        <v>OK</v>
      </c>
      <c r="X8083" s="2" t="s">
        <v>10025</v>
      </c>
    </row>
    <row r="8084" spans="1:24" x14ac:dyDescent="0.35">
      <c r="A8084" s="2" t="s">
        <v>1936</v>
      </c>
      <c r="B8084" s="2" t="b">
        <f>COUNTIF(A:A, A8084)&gt;1</f>
        <v>0</v>
      </c>
      <c r="C8084" s="5">
        <v>45279.875</v>
      </c>
      <c r="D8084" s="2" t="s">
        <v>10019</v>
      </c>
      <c r="E8084" s="2" t="s">
        <v>10023</v>
      </c>
      <c r="F8084" s="2">
        <v>68</v>
      </c>
      <c r="G8084" s="2">
        <v>2479</v>
      </c>
      <c r="H8084" s="2" t="str">
        <f>IF(G8084&lt;F8084, "Error", "OK")</f>
        <v>OK</v>
      </c>
      <c r="I8084" s="2">
        <v>19</v>
      </c>
      <c r="J8084" s="2" t="s">
        <v>10026</v>
      </c>
      <c r="K8084" s="2">
        <v>15</v>
      </c>
      <c r="L8084" s="2">
        <v>18</v>
      </c>
      <c r="M8084" s="2">
        <v>0</v>
      </c>
      <c r="N8084" s="2" t="s">
        <v>10026</v>
      </c>
      <c r="O8084" s="2">
        <v>8</v>
      </c>
      <c r="P8084" s="2" t="s">
        <v>10025</v>
      </c>
      <c r="Q8084" s="2">
        <v>110.82322629748251</v>
      </c>
      <c r="R8084" s="2">
        <f t="shared" si="252"/>
        <v>110.82322629748262</v>
      </c>
      <c r="S8084" s="2">
        <v>169.72579496975331</v>
      </c>
      <c r="T8084" s="2">
        <v>58.902568672270696</v>
      </c>
      <c r="U8084" s="2">
        <f t="shared" si="253"/>
        <v>34.704547227348485</v>
      </c>
      <c r="V8084" s="2">
        <v>4</v>
      </c>
      <c r="W8084" s="2" t="str">
        <f>IF(ISBLANK(V8084), "Missing", "OK")</f>
        <v>OK</v>
      </c>
      <c r="X8084" s="2" t="s">
        <v>10025</v>
      </c>
    </row>
    <row r="8085" spans="1:24" x14ac:dyDescent="0.35">
      <c r="A8085" s="2" t="s">
        <v>1935</v>
      </c>
      <c r="B8085" s="2" t="b">
        <f>COUNTIF(A:A, A8085)&gt;1</f>
        <v>0</v>
      </c>
      <c r="C8085" s="5">
        <v>45279.833333333336</v>
      </c>
      <c r="D8085" s="2" t="s">
        <v>10021</v>
      </c>
      <c r="E8085" s="2" t="s">
        <v>10022</v>
      </c>
      <c r="F8085" s="2">
        <v>132</v>
      </c>
      <c r="G8085" s="2">
        <v>2030</v>
      </c>
      <c r="H8085" s="2" t="str">
        <f>IF(G8085&lt;F8085, "Error", "OK")</f>
        <v>OK</v>
      </c>
      <c r="I8085" s="2">
        <v>10</v>
      </c>
      <c r="J8085" s="2" t="s">
        <v>10025</v>
      </c>
      <c r="K8085" s="2">
        <v>0</v>
      </c>
      <c r="L8085" s="2">
        <v>23</v>
      </c>
      <c r="M8085" s="2">
        <v>0</v>
      </c>
      <c r="N8085" s="2" t="s">
        <v>10026</v>
      </c>
      <c r="O8085" s="2">
        <v>1</v>
      </c>
      <c r="P8085" s="2" t="s">
        <v>10025</v>
      </c>
      <c r="Q8085" s="2">
        <v>358.7914326493007</v>
      </c>
      <c r="R8085" s="2">
        <f t="shared" si="252"/>
        <v>358.79143264930076</v>
      </c>
      <c r="S8085" s="2">
        <v>604.98287090208714</v>
      </c>
      <c r="T8085" s="2">
        <v>246.19143825278641</v>
      </c>
      <c r="U8085" s="2">
        <f t="shared" si="253"/>
        <v>40.693951861098398</v>
      </c>
      <c r="V8085" s="2">
        <v>5</v>
      </c>
      <c r="W8085" s="2" t="str">
        <f>IF(ISBLANK(V8085), "Missing", "OK")</f>
        <v>OK</v>
      </c>
      <c r="X8085" s="2" t="s">
        <v>10025</v>
      </c>
    </row>
    <row r="8086" spans="1:24" x14ac:dyDescent="0.35">
      <c r="A8086" s="2" t="s">
        <v>1934</v>
      </c>
      <c r="B8086" s="2" t="b">
        <f>COUNTIF(A:A, A8086)&gt;1</f>
        <v>0</v>
      </c>
      <c r="C8086" s="5">
        <v>45279.791666666664</v>
      </c>
      <c r="D8086" s="2" t="s">
        <v>10020</v>
      </c>
      <c r="E8086" s="2" t="s">
        <v>10024</v>
      </c>
      <c r="F8086" s="2">
        <v>24</v>
      </c>
      <c r="G8086" s="2">
        <v>1506</v>
      </c>
      <c r="H8086" s="2" t="str">
        <f>IF(G8086&lt;F8086, "Error", "OK")</f>
        <v>OK</v>
      </c>
      <c r="I8086" s="2">
        <v>19</v>
      </c>
      <c r="J8086" s="2" t="s">
        <v>10026</v>
      </c>
      <c r="K8086" s="2">
        <v>16</v>
      </c>
      <c r="L8086" s="2">
        <v>9</v>
      </c>
      <c r="M8086" s="2">
        <v>2</v>
      </c>
      <c r="N8086" s="2" t="s">
        <v>10026</v>
      </c>
      <c r="O8086" s="2">
        <v>7</v>
      </c>
      <c r="P8086" s="2" t="s">
        <v>10025</v>
      </c>
      <c r="Q8086" s="2">
        <v>39.455955405061047</v>
      </c>
      <c r="R8086" s="2">
        <f t="shared" si="252"/>
        <v>39.455955405061033</v>
      </c>
      <c r="S8086" s="2">
        <v>54.625825146233467</v>
      </c>
      <c r="T8086" s="2">
        <v>15.16986974117243</v>
      </c>
      <c r="U8086" s="2">
        <f t="shared" si="253"/>
        <v>27.770509096315987</v>
      </c>
      <c r="V8086" s="2">
        <v>4</v>
      </c>
      <c r="W8086" s="2" t="str">
        <f>IF(ISBLANK(V8086), "Missing", "OK")</f>
        <v>OK</v>
      </c>
      <c r="X8086" s="2" t="s">
        <v>10025</v>
      </c>
    </row>
    <row r="8087" spans="1:24" x14ac:dyDescent="0.35">
      <c r="A8087" s="2" t="s">
        <v>1933</v>
      </c>
      <c r="B8087" s="2" t="b">
        <f>COUNTIF(A:A, A8087)&gt;1</f>
        <v>0</v>
      </c>
      <c r="C8087" s="5">
        <v>45279.75</v>
      </c>
      <c r="D8087" s="2" t="s">
        <v>10019</v>
      </c>
      <c r="E8087" s="2" t="s">
        <v>10022</v>
      </c>
      <c r="F8087" s="2">
        <v>341</v>
      </c>
      <c r="G8087" s="2">
        <v>2106</v>
      </c>
      <c r="H8087" s="2" t="str">
        <f>IF(G8087&lt;F8087, "Error", "OK")</f>
        <v>OK</v>
      </c>
      <c r="I8087" s="2">
        <v>66</v>
      </c>
      <c r="J8087" s="2" t="s">
        <v>10026</v>
      </c>
      <c r="K8087" s="2">
        <v>32</v>
      </c>
      <c r="L8087" s="2">
        <v>49</v>
      </c>
      <c r="M8087" s="2">
        <v>0</v>
      </c>
      <c r="N8087" s="2" t="s">
        <v>10026</v>
      </c>
      <c r="O8087" s="2">
        <v>8</v>
      </c>
      <c r="P8087" s="2" t="s">
        <v>10025</v>
      </c>
      <c r="Q8087" s="2">
        <v>85.566209399632257</v>
      </c>
      <c r="R8087" s="2">
        <f t="shared" si="252"/>
        <v>85.566209399632314</v>
      </c>
      <c r="S8087" s="2">
        <v>212.09993461438941</v>
      </c>
      <c r="T8087" s="2">
        <v>126.5337252147571</v>
      </c>
      <c r="U8087" s="2">
        <f t="shared" si="253"/>
        <v>59.65759746451743</v>
      </c>
      <c r="V8087" s="2">
        <v>5</v>
      </c>
      <c r="W8087" s="2" t="str">
        <f>IF(ISBLANK(V8087), "Missing", "OK")</f>
        <v>OK</v>
      </c>
      <c r="X8087" s="2" t="s">
        <v>10025</v>
      </c>
    </row>
    <row r="8088" spans="1:24" x14ac:dyDescent="0.35">
      <c r="A8088" s="2" t="s">
        <v>1932</v>
      </c>
      <c r="B8088" s="2" t="b">
        <f>COUNTIF(A:A, A8088)&gt;1</f>
        <v>0</v>
      </c>
      <c r="C8088" s="5">
        <v>45279.708333333336</v>
      </c>
      <c r="D8088" s="2" t="s">
        <v>10020</v>
      </c>
      <c r="E8088" s="2" t="s">
        <v>10023</v>
      </c>
      <c r="F8088" s="2">
        <v>128</v>
      </c>
      <c r="G8088" s="2">
        <v>1367</v>
      </c>
      <c r="H8088" s="2" t="str">
        <f>IF(G8088&lt;F8088, "Error", "OK")</f>
        <v>OK</v>
      </c>
      <c r="I8088" s="2">
        <v>47</v>
      </c>
      <c r="J8088" s="2" t="s">
        <v>10025</v>
      </c>
      <c r="K8088" s="2">
        <v>0</v>
      </c>
      <c r="L8088" s="2">
        <v>8</v>
      </c>
      <c r="M8088" s="2">
        <v>10</v>
      </c>
      <c r="N8088" s="2" t="s">
        <v>10026</v>
      </c>
      <c r="O8088" s="2">
        <v>8</v>
      </c>
      <c r="P8088" s="2" t="s">
        <v>10025</v>
      </c>
      <c r="Q8088" s="2">
        <v>386.84024638362342</v>
      </c>
      <c r="R8088" s="2">
        <f t="shared" si="252"/>
        <v>386.84024638362342</v>
      </c>
      <c r="S8088" s="2">
        <v>785.08928868045291</v>
      </c>
      <c r="T8088" s="2">
        <v>398.24904229682949</v>
      </c>
      <c r="U8088" s="2">
        <f t="shared" si="253"/>
        <v>50.726592253753807</v>
      </c>
      <c r="V8088" s="2">
        <v>4</v>
      </c>
      <c r="W8088" s="2" t="str">
        <f>IF(ISBLANK(V8088), "Missing", "OK")</f>
        <v>OK</v>
      </c>
      <c r="X8088" s="2" t="s">
        <v>10025</v>
      </c>
    </row>
    <row r="8089" spans="1:24" x14ac:dyDescent="0.35">
      <c r="A8089" s="2" t="s">
        <v>1931</v>
      </c>
      <c r="B8089" s="2" t="b">
        <f>COUNTIF(A:A, A8089)&gt;1</f>
        <v>0</v>
      </c>
      <c r="C8089" s="5">
        <v>45279.666666666664</v>
      </c>
      <c r="D8089" s="2" t="s">
        <v>10020</v>
      </c>
      <c r="E8089" s="2" t="s">
        <v>10022</v>
      </c>
      <c r="F8089" s="2">
        <v>224</v>
      </c>
      <c r="G8089" s="2">
        <v>2208</v>
      </c>
      <c r="H8089" s="2" t="str">
        <f>IF(G8089&lt;F8089, "Error", "OK")</f>
        <v>OK</v>
      </c>
      <c r="I8089" s="2">
        <v>68</v>
      </c>
      <c r="J8089" s="2" t="s">
        <v>10025</v>
      </c>
      <c r="K8089" s="2">
        <v>0</v>
      </c>
      <c r="L8089" s="2">
        <v>22</v>
      </c>
      <c r="M8089" s="2">
        <v>0</v>
      </c>
      <c r="N8089" s="2" t="s">
        <v>10026</v>
      </c>
      <c r="O8089" s="2">
        <v>6</v>
      </c>
      <c r="P8089" s="2" t="s">
        <v>10025</v>
      </c>
      <c r="Q8089" s="2">
        <v>346.8794749253754</v>
      </c>
      <c r="R8089" s="2">
        <f t="shared" si="252"/>
        <v>346.87947492537546</v>
      </c>
      <c r="S8089" s="2">
        <v>595.62685041585712</v>
      </c>
      <c r="T8089" s="2">
        <v>248.74737549048169</v>
      </c>
      <c r="U8089" s="2">
        <f t="shared" si="253"/>
        <v>41.762283771594625</v>
      </c>
      <c r="V8089" s="2">
        <v>4</v>
      </c>
      <c r="W8089" s="2" t="str">
        <f>IF(ISBLANK(V8089), "Missing", "OK")</f>
        <v>OK</v>
      </c>
      <c r="X8089" s="2" t="s">
        <v>10025</v>
      </c>
    </row>
    <row r="8090" spans="1:24" x14ac:dyDescent="0.35">
      <c r="A8090" s="2" t="s">
        <v>1930</v>
      </c>
      <c r="B8090" s="2" t="b">
        <f>COUNTIF(A:A, A8090)&gt;1</f>
        <v>0</v>
      </c>
      <c r="C8090" s="5">
        <v>45279.625</v>
      </c>
      <c r="D8090" s="2" t="s">
        <v>10021</v>
      </c>
      <c r="E8090" s="2" t="s">
        <v>10023</v>
      </c>
      <c r="F8090" s="2">
        <v>197</v>
      </c>
      <c r="G8090" s="2">
        <v>2037</v>
      </c>
      <c r="H8090" s="2" t="str">
        <f>IF(G8090&lt;F8090, "Error", "OK")</f>
        <v>OK</v>
      </c>
      <c r="I8090" s="2">
        <v>54</v>
      </c>
      <c r="J8090" s="2" t="s">
        <v>10025</v>
      </c>
      <c r="K8090" s="2">
        <v>0</v>
      </c>
      <c r="L8090" s="2">
        <v>34</v>
      </c>
      <c r="M8090" s="2">
        <v>0</v>
      </c>
      <c r="N8090" s="2" t="s">
        <v>10026</v>
      </c>
      <c r="O8090" s="2">
        <v>2</v>
      </c>
      <c r="P8090" s="2" t="s">
        <v>10025</v>
      </c>
      <c r="Q8090" s="2">
        <v>20.254310048118121</v>
      </c>
      <c r="R8090" s="2">
        <f t="shared" si="252"/>
        <v>20.254310048118121</v>
      </c>
      <c r="S8090" s="2">
        <v>38.261787863655883</v>
      </c>
      <c r="T8090" s="2">
        <v>18.007477815537762</v>
      </c>
      <c r="U8090" s="2">
        <f t="shared" si="253"/>
        <v>47.063869256989712</v>
      </c>
      <c r="V8090" s="2">
        <v>2</v>
      </c>
      <c r="W8090" s="2" t="str">
        <f>IF(ISBLANK(V8090), "Missing", "OK")</f>
        <v>OK</v>
      </c>
      <c r="X8090" s="2" t="s">
        <v>10025</v>
      </c>
    </row>
    <row r="8091" spans="1:24" x14ac:dyDescent="0.35">
      <c r="A8091" s="2" t="s">
        <v>1929</v>
      </c>
      <c r="B8091" s="2" t="b">
        <f>COUNTIF(A:A, A8091)&gt;1</f>
        <v>0</v>
      </c>
      <c r="C8091" s="5">
        <v>45279.583333333336</v>
      </c>
      <c r="D8091" s="2" t="s">
        <v>10021</v>
      </c>
      <c r="E8091" s="2" t="s">
        <v>10023</v>
      </c>
      <c r="F8091" s="2">
        <v>56</v>
      </c>
      <c r="G8091" s="2">
        <v>2975</v>
      </c>
      <c r="H8091" s="2" t="str">
        <f>IF(G8091&lt;F8091, "Error", "OK")</f>
        <v>OK</v>
      </c>
      <c r="I8091" s="2">
        <v>11</v>
      </c>
      <c r="J8091" s="2" t="s">
        <v>10026</v>
      </c>
      <c r="K8091" s="2">
        <v>16</v>
      </c>
      <c r="L8091" s="2">
        <v>41</v>
      </c>
      <c r="M8091" s="2">
        <v>7</v>
      </c>
      <c r="N8091" s="2" t="s">
        <v>10026</v>
      </c>
      <c r="O8091" s="2">
        <v>5</v>
      </c>
      <c r="P8091" s="2" t="s">
        <v>10025</v>
      </c>
      <c r="Q8091" s="2">
        <v>432.40126417450301</v>
      </c>
      <c r="R8091" s="2">
        <f t="shared" si="252"/>
        <v>432.40126417450307</v>
      </c>
      <c r="S8091" s="2">
        <v>915.60830813399025</v>
      </c>
      <c r="T8091" s="2">
        <v>483.20704395948718</v>
      </c>
      <c r="U8091" s="2">
        <f t="shared" si="253"/>
        <v>52.7744276309881</v>
      </c>
      <c r="V8091" s="2">
        <v>3</v>
      </c>
      <c r="W8091" s="2" t="str">
        <f>IF(ISBLANK(V8091), "Missing", "OK")</f>
        <v>OK</v>
      </c>
      <c r="X8091" s="2" t="s">
        <v>10025</v>
      </c>
    </row>
    <row r="8092" spans="1:24" x14ac:dyDescent="0.35">
      <c r="A8092" s="2" t="s">
        <v>1928</v>
      </c>
      <c r="B8092" s="2" t="b">
        <f>COUNTIF(A:A, A8092)&gt;1</f>
        <v>0</v>
      </c>
      <c r="C8092" s="5">
        <v>45279.541666666664</v>
      </c>
      <c r="D8092" s="2" t="s">
        <v>10019</v>
      </c>
      <c r="E8092" s="2" t="s">
        <v>10023</v>
      </c>
      <c r="F8092" s="2">
        <v>355</v>
      </c>
      <c r="G8092" s="2">
        <v>1540</v>
      </c>
      <c r="H8092" s="2" t="str">
        <f>IF(G8092&lt;F8092, "Error", "OK")</f>
        <v>OK</v>
      </c>
      <c r="I8092" s="2">
        <v>67</v>
      </c>
      <c r="J8092" s="2" t="s">
        <v>10025</v>
      </c>
      <c r="K8092" s="2">
        <v>0</v>
      </c>
      <c r="L8092" s="2">
        <v>27</v>
      </c>
      <c r="M8092" s="2">
        <v>0</v>
      </c>
      <c r="N8092" s="2" t="s">
        <v>10026</v>
      </c>
      <c r="O8092" s="2">
        <v>4</v>
      </c>
      <c r="P8092" s="2" t="s">
        <v>10025</v>
      </c>
      <c r="Q8092" s="2">
        <v>100.87163179964899</v>
      </c>
      <c r="R8092" s="2">
        <f t="shared" si="252"/>
        <v>100.87163179964901</v>
      </c>
      <c r="S8092" s="2">
        <v>161.6334814623095</v>
      </c>
      <c r="T8092" s="2">
        <v>60.761849662660502</v>
      </c>
      <c r="U8092" s="2">
        <f t="shared" si="253"/>
        <v>37.592365834692018</v>
      </c>
      <c r="V8092" s="2">
        <v>4</v>
      </c>
      <c r="W8092" s="2" t="str">
        <f>IF(ISBLANK(V8092), "Missing", "OK")</f>
        <v>OK</v>
      </c>
      <c r="X8092" s="2" t="s">
        <v>10025</v>
      </c>
    </row>
    <row r="8093" spans="1:24" x14ac:dyDescent="0.35">
      <c r="A8093" s="2" t="s">
        <v>1927</v>
      </c>
      <c r="B8093" s="2" t="b">
        <f>COUNTIF(A:A, A8093)&gt;1</f>
        <v>0</v>
      </c>
      <c r="C8093" s="5">
        <v>45279.5</v>
      </c>
      <c r="D8093" s="2" t="s">
        <v>10021</v>
      </c>
      <c r="E8093" s="2" t="s">
        <v>10022</v>
      </c>
      <c r="F8093" s="2">
        <v>301</v>
      </c>
      <c r="G8093" s="2">
        <v>4167</v>
      </c>
      <c r="H8093" s="2" t="str">
        <f>IF(G8093&lt;F8093, "Error", "OK")</f>
        <v>OK</v>
      </c>
      <c r="I8093" s="2">
        <v>21</v>
      </c>
      <c r="J8093" s="2" t="s">
        <v>10025</v>
      </c>
      <c r="K8093" s="2">
        <v>0</v>
      </c>
      <c r="L8093" s="2">
        <v>44</v>
      </c>
      <c r="M8093" s="2">
        <v>11</v>
      </c>
      <c r="N8093" s="2" t="s">
        <v>10026</v>
      </c>
      <c r="O8093" s="2">
        <v>5</v>
      </c>
      <c r="P8093" s="2" t="s">
        <v>10025</v>
      </c>
      <c r="Q8093" s="2">
        <v>109.92143347039109</v>
      </c>
      <c r="R8093" s="2">
        <f t="shared" si="252"/>
        <v>109.92143347039109</v>
      </c>
      <c r="S8093" s="2">
        <v>250.04870934915439</v>
      </c>
      <c r="T8093" s="2">
        <v>140.1272758787633</v>
      </c>
      <c r="U8093" s="2">
        <f t="shared" si="253"/>
        <v>56.039991665422761</v>
      </c>
      <c r="V8093" s="2">
        <v>5</v>
      </c>
      <c r="W8093" s="2" t="str">
        <f>IF(ISBLANK(V8093), "Missing", "OK")</f>
        <v>OK</v>
      </c>
      <c r="X8093" s="2" t="s">
        <v>10025</v>
      </c>
    </row>
    <row r="8094" spans="1:24" x14ac:dyDescent="0.35">
      <c r="A8094" s="2" t="s">
        <v>1926</v>
      </c>
      <c r="B8094" s="2" t="b">
        <f>COUNTIF(A:A, A8094)&gt;1</f>
        <v>0</v>
      </c>
      <c r="C8094" s="5">
        <v>45279.458333333336</v>
      </c>
      <c r="D8094" s="2" t="s">
        <v>10020</v>
      </c>
      <c r="E8094" s="2" t="s">
        <v>10023</v>
      </c>
      <c r="F8094" s="2">
        <v>175</v>
      </c>
      <c r="G8094" s="2">
        <v>1712</v>
      </c>
      <c r="H8094" s="2" t="str">
        <f>IF(G8094&lt;F8094, "Error", "OK")</f>
        <v>OK</v>
      </c>
      <c r="I8094" s="2">
        <v>65</v>
      </c>
      <c r="J8094" s="2" t="s">
        <v>10026</v>
      </c>
      <c r="K8094" s="2">
        <v>41</v>
      </c>
      <c r="L8094" s="2">
        <v>22</v>
      </c>
      <c r="M8094" s="2">
        <v>0</v>
      </c>
      <c r="N8094" s="2" t="s">
        <v>10026</v>
      </c>
      <c r="O8094" s="2">
        <v>8</v>
      </c>
      <c r="P8094" s="2" t="s">
        <v>10025</v>
      </c>
      <c r="Q8094" s="2">
        <v>44.408297352255332</v>
      </c>
      <c r="R8094" s="2">
        <f t="shared" si="252"/>
        <v>44.408297352255332</v>
      </c>
      <c r="S8094" s="2">
        <v>73.899431779914337</v>
      </c>
      <c r="T8094" s="2">
        <v>29.491134427659009</v>
      </c>
      <c r="U8094" s="2">
        <f t="shared" si="253"/>
        <v>39.907119334136233</v>
      </c>
      <c r="V8094" s="2">
        <v>5</v>
      </c>
      <c r="W8094" s="2" t="str">
        <f>IF(ISBLANK(V8094), "Missing", "OK")</f>
        <v>OK</v>
      </c>
      <c r="X8094" s="2" t="s">
        <v>10025</v>
      </c>
    </row>
    <row r="8095" spans="1:24" x14ac:dyDescent="0.35">
      <c r="A8095" s="2" t="s">
        <v>1925</v>
      </c>
      <c r="B8095" s="2" t="b">
        <f>COUNTIF(A:A, A8095)&gt;1</f>
        <v>0</v>
      </c>
      <c r="C8095" s="5">
        <v>45279.416666666664</v>
      </c>
      <c r="D8095" s="2" t="s">
        <v>10021</v>
      </c>
      <c r="E8095" s="2" t="s">
        <v>10024</v>
      </c>
      <c r="F8095" s="2">
        <v>22</v>
      </c>
      <c r="G8095" s="2">
        <v>2610</v>
      </c>
      <c r="H8095" s="2" t="str">
        <f>IF(G8095&lt;F8095, "Error", "OK")</f>
        <v>OK</v>
      </c>
      <c r="I8095" s="2">
        <v>28</v>
      </c>
      <c r="J8095" s="2" t="s">
        <v>10025</v>
      </c>
      <c r="K8095" s="2">
        <v>0</v>
      </c>
      <c r="L8095" s="2">
        <v>9</v>
      </c>
      <c r="M8095" s="2">
        <v>4</v>
      </c>
      <c r="N8095" s="2" t="s">
        <v>10026</v>
      </c>
      <c r="O8095" s="2">
        <v>9</v>
      </c>
      <c r="P8095" s="2" t="s">
        <v>10025</v>
      </c>
      <c r="Q8095" s="2">
        <v>214.64374358813691</v>
      </c>
      <c r="R8095" s="2">
        <f t="shared" si="252"/>
        <v>214.64374358813691</v>
      </c>
      <c r="S8095" s="2">
        <v>443.12573062823373</v>
      </c>
      <c r="T8095" s="2">
        <v>228.48198704009681</v>
      </c>
      <c r="U8095" s="2">
        <f t="shared" si="253"/>
        <v>51.561435332624548</v>
      </c>
      <c r="V8095" s="2">
        <v>5</v>
      </c>
      <c r="W8095" s="2" t="str">
        <f>IF(ISBLANK(V8095), "Missing", "OK")</f>
        <v>OK</v>
      </c>
      <c r="X8095" s="2" t="s">
        <v>10025</v>
      </c>
    </row>
    <row r="8096" spans="1:24" x14ac:dyDescent="0.35">
      <c r="A8096" s="2" t="s">
        <v>1924</v>
      </c>
      <c r="B8096" s="2" t="b">
        <f>COUNTIF(A:A, A8096)&gt;1</f>
        <v>0</v>
      </c>
      <c r="C8096" s="5">
        <v>45279.375</v>
      </c>
      <c r="D8096" s="2" t="s">
        <v>10021</v>
      </c>
      <c r="E8096" s="2" t="s">
        <v>10024</v>
      </c>
      <c r="F8096" s="2">
        <v>379</v>
      </c>
      <c r="G8096" s="2">
        <v>2332</v>
      </c>
      <c r="H8096" s="2" t="str">
        <f>IF(G8096&lt;F8096, "Error", "OK")</f>
        <v>OK</v>
      </c>
      <c r="I8096" s="2">
        <v>63</v>
      </c>
      <c r="J8096" s="2" t="s">
        <v>10026</v>
      </c>
      <c r="K8096" s="2">
        <v>4</v>
      </c>
      <c r="L8096" s="2">
        <v>22</v>
      </c>
      <c r="M8096" s="2">
        <v>0</v>
      </c>
      <c r="N8096" s="2" t="s">
        <v>10026</v>
      </c>
      <c r="O8096" s="2">
        <v>1</v>
      </c>
      <c r="P8096" s="2" t="s">
        <v>10025</v>
      </c>
      <c r="Q8096" s="2">
        <v>436.98543627243521</v>
      </c>
      <c r="R8096" s="2">
        <f t="shared" si="252"/>
        <v>436.98543627243515</v>
      </c>
      <c r="S8096" s="2">
        <v>747.24965467277605</v>
      </c>
      <c r="T8096" s="2">
        <v>310.26421840034089</v>
      </c>
      <c r="U8096" s="2">
        <f t="shared" si="253"/>
        <v>41.520824594587062</v>
      </c>
      <c r="V8096" s="2">
        <v>2</v>
      </c>
      <c r="W8096" s="2" t="str">
        <f>IF(ISBLANK(V8096), "Missing", "OK")</f>
        <v>OK</v>
      </c>
      <c r="X8096" s="2" t="s">
        <v>10025</v>
      </c>
    </row>
    <row r="8097" spans="1:24" x14ac:dyDescent="0.35">
      <c r="A8097" s="2" t="s">
        <v>1923</v>
      </c>
      <c r="B8097" s="2" t="b">
        <f>COUNTIF(A:A, A8097)&gt;1</f>
        <v>0</v>
      </c>
      <c r="C8097" s="5">
        <v>45279.333333333336</v>
      </c>
      <c r="D8097" s="2" t="s">
        <v>10020</v>
      </c>
      <c r="E8097" s="2" t="s">
        <v>10024</v>
      </c>
      <c r="F8097" s="2">
        <v>250</v>
      </c>
      <c r="G8097" s="2">
        <v>4770</v>
      </c>
      <c r="H8097" s="2" t="str">
        <f>IF(G8097&lt;F8097, "Error", "OK")</f>
        <v>OK</v>
      </c>
      <c r="I8097" s="2">
        <v>9</v>
      </c>
      <c r="J8097" s="2" t="s">
        <v>10025</v>
      </c>
      <c r="K8097" s="2">
        <v>0</v>
      </c>
      <c r="L8097" s="2">
        <v>15</v>
      </c>
      <c r="M8097" s="2">
        <v>0</v>
      </c>
      <c r="N8097" s="2" t="s">
        <v>10026</v>
      </c>
      <c r="O8097" s="2">
        <v>3</v>
      </c>
      <c r="P8097" s="2" t="s">
        <v>10025</v>
      </c>
      <c r="Q8097" s="2">
        <v>430.47415327970708</v>
      </c>
      <c r="R8097" s="2">
        <f t="shared" si="252"/>
        <v>430.47415327970714</v>
      </c>
      <c r="S8097" s="2">
        <v>797.87830561745216</v>
      </c>
      <c r="T8097" s="2">
        <v>367.40415233774502</v>
      </c>
      <c r="U8097" s="2">
        <f t="shared" si="253"/>
        <v>46.047642823603638</v>
      </c>
      <c r="V8097" s="2">
        <v>4</v>
      </c>
      <c r="W8097" s="2" t="str">
        <f>IF(ISBLANK(V8097), "Missing", "OK")</f>
        <v>OK</v>
      </c>
      <c r="X8097" s="2" t="s">
        <v>10025</v>
      </c>
    </row>
    <row r="8098" spans="1:24" x14ac:dyDescent="0.35">
      <c r="A8098" s="2" t="s">
        <v>1922</v>
      </c>
      <c r="B8098" s="2" t="b">
        <f>COUNTIF(A:A, A8098)&gt;1</f>
        <v>0</v>
      </c>
      <c r="C8098" s="5">
        <v>45279.291666666664</v>
      </c>
      <c r="D8098" s="2" t="s">
        <v>10020</v>
      </c>
      <c r="E8098" s="2" t="s">
        <v>10024</v>
      </c>
      <c r="F8098" s="2">
        <v>186</v>
      </c>
      <c r="G8098" s="2">
        <v>1408</v>
      </c>
      <c r="H8098" s="2" t="str">
        <f>IF(G8098&lt;F8098, "Error", "OK")</f>
        <v>OK</v>
      </c>
      <c r="I8098" s="2">
        <v>53</v>
      </c>
      <c r="J8098" s="2" t="s">
        <v>10025</v>
      </c>
      <c r="K8098" s="2">
        <v>0</v>
      </c>
      <c r="L8098" s="2">
        <v>25</v>
      </c>
      <c r="M8098" s="2">
        <v>17</v>
      </c>
      <c r="N8098" s="2" t="s">
        <v>10026</v>
      </c>
      <c r="O8098" s="2">
        <v>4</v>
      </c>
      <c r="P8098" s="2" t="s">
        <v>10025</v>
      </c>
      <c r="Q8098" s="2">
        <v>318.58563798799071</v>
      </c>
      <c r="R8098" s="2">
        <f t="shared" si="252"/>
        <v>318.58563798799065</v>
      </c>
      <c r="S8098" s="2">
        <v>603.95905935011206</v>
      </c>
      <c r="T8098" s="2">
        <v>285.37342136212141</v>
      </c>
      <c r="U8098" s="2">
        <f t="shared" si="253"/>
        <v>47.250457948125899</v>
      </c>
      <c r="V8098" s="2">
        <v>5</v>
      </c>
      <c r="W8098" s="2" t="str">
        <f>IF(ISBLANK(V8098), "Missing", "OK")</f>
        <v>OK</v>
      </c>
      <c r="X8098" s="2" t="s">
        <v>10025</v>
      </c>
    </row>
    <row r="8099" spans="1:24" x14ac:dyDescent="0.35">
      <c r="A8099" s="2" t="s">
        <v>1921</v>
      </c>
      <c r="B8099" s="2" t="b">
        <f>COUNTIF(A:A, A8099)&gt;1</f>
        <v>0</v>
      </c>
      <c r="C8099" s="5">
        <v>45279.25</v>
      </c>
      <c r="D8099" s="2" t="s">
        <v>10019</v>
      </c>
      <c r="E8099" s="2" t="s">
        <v>10024</v>
      </c>
      <c r="F8099" s="2">
        <v>435</v>
      </c>
      <c r="G8099" s="2">
        <v>2463</v>
      </c>
      <c r="H8099" s="2" t="str">
        <f>IF(G8099&lt;F8099, "Error", "OK")</f>
        <v>OK</v>
      </c>
      <c r="I8099" s="2">
        <v>46</v>
      </c>
      <c r="J8099" s="2" t="s">
        <v>10026</v>
      </c>
      <c r="K8099" s="2">
        <v>2</v>
      </c>
      <c r="L8099" s="2">
        <v>17</v>
      </c>
      <c r="M8099" s="2">
        <v>0</v>
      </c>
      <c r="N8099" s="2" t="s">
        <v>10026</v>
      </c>
      <c r="O8099" s="2">
        <v>4</v>
      </c>
      <c r="P8099" s="2" t="s">
        <v>10025</v>
      </c>
      <c r="Q8099" s="2">
        <v>281.52863453759511</v>
      </c>
      <c r="R8099" s="2">
        <f t="shared" si="252"/>
        <v>281.52863453759511</v>
      </c>
      <c r="S8099" s="2">
        <v>514.7231840737594</v>
      </c>
      <c r="T8099" s="2">
        <v>233.19454953616429</v>
      </c>
      <c r="U8099" s="2">
        <f t="shared" si="253"/>
        <v>45.304846712081989</v>
      </c>
      <c r="V8099" s="2">
        <v>5</v>
      </c>
      <c r="W8099" s="2" t="str">
        <f>IF(ISBLANK(V8099), "Missing", "OK")</f>
        <v>OK</v>
      </c>
      <c r="X8099" s="2" t="s">
        <v>10025</v>
      </c>
    </row>
    <row r="8100" spans="1:24" x14ac:dyDescent="0.35">
      <c r="A8100" s="2" t="s">
        <v>1920</v>
      </c>
      <c r="B8100" s="2" t="b">
        <f>COUNTIF(A:A, A8100)&gt;1</f>
        <v>0</v>
      </c>
      <c r="C8100" s="5">
        <v>45279.208333333336</v>
      </c>
      <c r="D8100" s="2" t="s">
        <v>10020</v>
      </c>
      <c r="E8100" s="2" t="s">
        <v>10024</v>
      </c>
      <c r="F8100" s="2">
        <v>311</v>
      </c>
      <c r="G8100" s="2">
        <v>4877</v>
      </c>
      <c r="H8100" s="2" t="str">
        <f>IF(G8100&lt;F8100, "Error", "OK")</f>
        <v>OK</v>
      </c>
      <c r="I8100" s="2">
        <v>44</v>
      </c>
      <c r="J8100" s="2" t="s">
        <v>10025</v>
      </c>
      <c r="K8100" s="2">
        <v>0</v>
      </c>
      <c r="L8100" s="2">
        <v>5</v>
      </c>
      <c r="M8100" s="2">
        <v>2</v>
      </c>
      <c r="N8100" s="2" t="s">
        <v>10026</v>
      </c>
      <c r="O8100" s="2">
        <v>6</v>
      </c>
      <c r="P8100" s="2" t="s">
        <v>10025</v>
      </c>
      <c r="Q8100" s="2">
        <v>218.46663572930069</v>
      </c>
      <c r="R8100" s="2">
        <f t="shared" si="252"/>
        <v>218.46663572930066</v>
      </c>
      <c r="S8100" s="2">
        <v>365.59568470022617</v>
      </c>
      <c r="T8100" s="2">
        <v>147.12904897092551</v>
      </c>
      <c r="U8100" s="2">
        <f t="shared" si="253"/>
        <v>40.243650329616294</v>
      </c>
      <c r="V8100" s="2">
        <v>4</v>
      </c>
      <c r="W8100" s="2" t="str">
        <f>IF(ISBLANK(V8100), "Missing", "OK")</f>
        <v>OK</v>
      </c>
      <c r="X8100" s="2" t="s">
        <v>10025</v>
      </c>
    </row>
    <row r="8101" spans="1:24" x14ac:dyDescent="0.35">
      <c r="A8101" s="2" t="s">
        <v>1919</v>
      </c>
      <c r="B8101" s="2" t="b">
        <f>COUNTIF(A:A, A8101)&gt;1</f>
        <v>0</v>
      </c>
      <c r="C8101" s="5">
        <v>45279.166666666664</v>
      </c>
      <c r="D8101" s="2" t="s">
        <v>10019</v>
      </c>
      <c r="E8101" s="2" t="s">
        <v>10022</v>
      </c>
      <c r="F8101" s="2">
        <v>325</v>
      </c>
      <c r="G8101" s="2">
        <v>3615</v>
      </c>
      <c r="H8101" s="2" t="str">
        <f>IF(G8101&lt;F8101, "Error", "OK")</f>
        <v>OK</v>
      </c>
      <c r="I8101" s="2">
        <v>21</v>
      </c>
      <c r="J8101" s="2" t="s">
        <v>10025</v>
      </c>
      <c r="K8101" s="2">
        <v>0</v>
      </c>
      <c r="L8101" s="2">
        <v>18</v>
      </c>
      <c r="M8101" s="2">
        <v>0</v>
      </c>
      <c r="N8101" s="2" t="s">
        <v>10026</v>
      </c>
      <c r="O8101" s="2">
        <v>4</v>
      </c>
      <c r="P8101" s="2" t="s">
        <v>10025</v>
      </c>
      <c r="Q8101" s="2">
        <v>285.97860404613027</v>
      </c>
      <c r="R8101" s="2">
        <f t="shared" si="252"/>
        <v>285.97860404613027</v>
      </c>
      <c r="S8101" s="2">
        <v>414.68391945351749</v>
      </c>
      <c r="T8101" s="2">
        <v>128.70531540738719</v>
      </c>
      <c r="U8101" s="2">
        <f t="shared" si="253"/>
        <v>31.036968006137972</v>
      </c>
      <c r="V8101" s="2">
        <v>5</v>
      </c>
      <c r="W8101" s="2" t="str">
        <f>IF(ISBLANK(V8101), "Missing", "OK")</f>
        <v>OK</v>
      </c>
      <c r="X8101" s="2" t="s">
        <v>10025</v>
      </c>
    </row>
    <row r="8102" spans="1:24" x14ac:dyDescent="0.35">
      <c r="A8102" s="2" t="s">
        <v>1918</v>
      </c>
      <c r="B8102" s="2" t="b">
        <f>COUNTIF(A:A, A8102)&gt;1</f>
        <v>0</v>
      </c>
      <c r="C8102" s="5">
        <v>45279.125</v>
      </c>
      <c r="D8102" s="2" t="s">
        <v>10020</v>
      </c>
      <c r="E8102" s="2" t="s">
        <v>10023</v>
      </c>
      <c r="F8102" s="2">
        <v>454</v>
      </c>
      <c r="G8102" s="2">
        <v>2944</v>
      </c>
      <c r="H8102" s="2" t="str">
        <f>IF(G8102&lt;F8102, "Error", "OK")</f>
        <v>OK</v>
      </c>
      <c r="I8102" s="2">
        <v>32</v>
      </c>
      <c r="J8102" s="2" t="s">
        <v>10025</v>
      </c>
      <c r="K8102" s="2">
        <v>0</v>
      </c>
      <c r="L8102" s="2">
        <v>39</v>
      </c>
      <c r="M8102" s="2">
        <v>4</v>
      </c>
      <c r="N8102" s="2" t="s">
        <v>10026</v>
      </c>
      <c r="O8102" s="2">
        <v>7</v>
      </c>
      <c r="P8102" s="2" t="s">
        <v>10025</v>
      </c>
      <c r="Q8102" s="2">
        <v>28.934893035311369</v>
      </c>
      <c r="R8102" s="2">
        <f t="shared" si="252"/>
        <v>28.934893035311369</v>
      </c>
      <c r="S8102" s="2">
        <v>48.825562883330008</v>
      </c>
      <c r="T8102" s="2">
        <v>19.890669848018639</v>
      </c>
      <c r="U8102" s="2">
        <f t="shared" si="253"/>
        <v>40.738229471205337</v>
      </c>
      <c r="V8102" s="2">
        <v>1</v>
      </c>
      <c r="W8102" s="2" t="str">
        <f>IF(ISBLANK(V8102), "Missing", "OK")</f>
        <v>OK</v>
      </c>
      <c r="X8102" s="2" t="s">
        <v>10025</v>
      </c>
    </row>
    <row r="8103" spans="1:24" x14ac:dyDescent="0.35">
      <c r="A8103" s="2" t="s">
        <v>1917</v>
      </c>
      <c r="B8103" s="2" t="b">
        <f>COUNTIF(A:A, A8103)&gt;1</f>
        <v>0</v>
      </c>
      <c r="C8103" s="5">
        <v>45279.083333333336</v>
      </c>
      <c r="D8103" s="2" t="s">
        <v>10020</v>
      </c>
      <c r="E8103" s="2" t="s">
        <v>10024</v>
      </c>
      <c r="F8103" s="2">
        <v>113</v>
      </c>
      <c r="G8103" s="2">
        <v>4190</v>
      </c>
      <c r="H8103" s="2" t="str">
        <f>IF(G8103&lt;F8103, "Error", "OK")</f>
        <v>OK</v>
      </c>
      <c r="I8103" s="2">
        <v>27</v>
      </c>
      <c r="J8103" s="2" t="s">
        <v>10026</v>
      </c>
      <c r="K8103" s="2">
        <v>39</v>
      </c>
      <c r="L8103" s="2">
        <v>45</v>
      </c>
      <c r="M8103" s="2">
        <v>1</v>
      </c>
      <c r="N8103" s="2" t="s">
        <v>10026</v>
      </c>
      <c r="O8103" s="2">
        <v>4</v>
      </c>
      <c r="P8103" s="2" t="s">
        <v>10025</v>
      </c>
      <c r="Q8103" s="2">
        <v>28.769448983076021</v>
      </c>
      <c r="R8103" s="2">
        <f t="shared" si="252"/>
        <v>28.769448983076032</v>
      </c>
      <c r="S8103" s="2">
        <v>42.210147578860393</v>
      </c>
      <c r="T8103" s="2">
        <v>13.44069859578436</v>
      </c>
      <c r="U8103" s="2">
        <f t="shared" si="253"/>
        <v>31.84233973755568</v>
      </c>
      <c r="V8103" s="2">
        <v>4</v>
      </c>
      <c r="W8103" s="2" t="str">
        <f>IF(ISBLANK(V8103), "Missing", "OK")</f>
        <v>OK</v>
      </c>
      <c r="X8103" s="2" t="s">
        <v>10025</v>
      </c>
    </row>
    <row r="8104" spans="1:24" x14ac:dyDescent="0.35">
      <c r="A8104" s="2" t="s">
        <v>1916</v>
      </c>
      <c r="B8104" s="2" t="b">
        <f>COUNTIF(A:A, A8104)&gt;1</f>
        <v>0</v>
      </c>
      <c r="C8104" s="5">
        <v>45279.041666666664</v>
      </c>
      <c r="D8104" s="2" t="s">
        <v>10021</v>
      </c>
      <c r="E8104" s="2" t="s">
        <v>10024</v>
      </c>
      <c r="F8104" s="2">
        <v>376</v>
      </c>
      <c r="G8104" s="2">
        <v>2701</v>
      </c>
      <c r="H8104" s="2" t="str">
        <f>IF(G8104&lt;F8104, "Error", "OK")</f>
        <v>OK</v>
      </c>
      <c r="I8104" s="2">
        <v>41</v>
      </c>
      <c r="J8104" s="2" t="s">
        <v>10026</v>
      </c>
      <c r="K8104" s="2">
        <v>19</v>
      </c>
      <c r="L8104" s="2">
        <v>35</v>
      </c>
      <c r="M8104" s="2">
        <v>12</v>
      </c>
      <c r="N8104" s="2" t="s">
        <v>10026</v>
      </c>
      <c r="O8104" s="2">
        <v>2</v>
      </c>
      <c r="P8104" s="2" t="s">
        <v>10025</v>
      </c>
      <c r="Q8104" s="2">
        <v>87.769708183992279</v>
      </c>
      <c r="R8104" s="2">
        <f t="shared" si="252"/>
        <v>87.769708183992293</v>
      </c>
      <c r="S8104" s="2">
        <v>135.92155328687289</v>
      </c>
      <c r="T8104" s="2">
        <v>48.151845102880607</v>
      </c>
      <c r="U8104" s="2">
        <f t="shared" si="253"/>
        <v>35.426202790114111</v>
      </c>
      <c r="V8104" s="2">
        <v>2</v>
      </c>
      <c r="W8104" s="2" t="str">
        <f>IF(ISBLANK(V8104), "Missing", "OK")</f>
        <v>OK</v>
      </c>
      <c r="X8104" s="2" t="s">
        <v>10025</v>
      </c>
    </row>
    <row r="8105" spans="1:24" x14ac:dyDescent="0.35">
      <c r="A8105" s="2" t="s">
        <v>1915</v>
      </c>
      <c r="B8105" s="2" t="b">
        <f>COUNTIF(A:A, A8105)&gt;1</f>
        <v>0</v>
      </c>
      <c r="C8105" s="5">
        <v>45279</v>
      </c>
      <c r="D8105" s="2" t="s">
        <v>10021</v>
      </c>
      <c r="E8105" s="2" t="s">
        <v>10024</v>
      </c>
      <c r="F8105" s="2">
        <v>351</v>
      </c>
      <c r="G8105" s="2">
        <v>3409</v>
      </c>
      <c r="H8105" s="2" t="str">
        <f>IF(G8105&lt;F8105, "Error", "OK")</f>
        <v>OK</v>
      </c>
      <c r="I8105" s="2">
        <v>56</v>
      </c>
      <c r="J8105" s="2" t="s">
        <v>10025</v>
      </c>
      <c r="K8105" s="2">
        <v>0</v>
      </c>
      <c r="L8105" s="2">
        <v>21</v>
      </c>
      <c r="M8105" s="2">
        <v>6</v>
      </c>
      <c r="N8105" s="2" t="s">
        <v>10026</v>
      </c>
      <c r="O8105" s="2">
        <v>7</v>
      </c>
      <c r="P8105" s="2" t="s">
        <v>10025</v>
      </c>
      <c r="Q8105" s="2">
        <v>219.50021100072149</v>
      </c>
      <c r="R8105" s="2">
        <f t="shared" si="252"/>
        <v>219.50021100072149</v>
      </c>
      <c r="S8105" s="2">
        <v>314.23014641336988</v>
      </c>
      <c r="T8105" s="2">
        <v>94.729935412648388</v>
      </c>
      <c r="U8105" s="2">
        <f t="shared" si="253"/>
        <v>30.146673224672444</v>
      </c>
      <c r="V8105" s="2">
        <v>4</v>
      </c>
      <c r="W8105" s="2" t="str">
        <f>IF(ISBLANK(V8105), "Missing", "OK")</f>
        <v>OK</v>
      </c>
      <c r="X8105" s="2" t="s">
        <v>10025</v>
      </c>
    </row>
    <row r="8106" spans="1:24" x14ac:dyDescent="0.35">
      <c r="A8106" s="2" t="s">
        <v>1914</v>
      </c>
      <c r="B8106" s="2" t="b">
        <f>COUNTIF(A:A, A8106)&gt;1</f>
        <v>0</v>
      </c>
      <c r="C8106" s="5">
        <v>45278.958333333336</v>
      </c>
      <c r="D8106" s="2" t="s">
        <v>10020</v>
      </c>
      <c r="E8106" s="2" t="s">
        <v>10024</v>
      </c>
      <c r="F8106" s="2">
        <v>317</v>
      </c>
      <c r="G8106" s="2">
        <v>1251</v>
      </c>
      <c r="H8106" s="2" t="str">
        <f>IF(G8106&lt;F8106, "Error", "OK")</f>
        <v>OK</v>
      </c>
      <c r="I8106" s="2">
        <v>63</v>
      </c>
      <c r="J8106" s="2" t="s">
        <v>10025</v>
      </c>
      <c r="K8106" s="2">
        <v>0</v>
      </c>
      <c r="L8106" s="2">
        <v>46</v>
      </c>
      <c r="M8106" s="2">
        <v>11</v>
      </c>
      <c r="N8106" s="2" t="s">
        <v>10026</v>
      </c>
      <c r="O8106" s="2">
        <v>8</v>
      </c>
      <c r="P8106" s="2" t="s">
        <v>10025</v>
      </c>
      <c r="Q8106" s="2">
        <v>317.2120435272671</v>
      </c>
      <c r="R8106" s="2">
        <f t="shared" si="252"/>
        <v>317.2120435272671</v>
      </c>
      <c r="S8106" s="2">
        <v>628.74527198404041</v>
      </c>
      <c r="T8106" s="2">
        <v>311.53322845677332</v>
      </c>
      <c r="U8106" s="2">
        <f t="shared" si="253"/>
        <v>49.548400972259088</v>
      </c>
      <c r="V8106" s="2">
        <v>1</v>
      </c>
      <c r="W8106" s="2" t="str">
        <f>IF(ISBLANK(V8106), "Missing", "OK")</f>
        <v>OK</v>
      </c>
      <c r="X8106" s="2" t="s">
        <v>10025</v>
      </c>
    </row>
    <row r="8107" spans="1:24" x14ac:dyDescent="0.35">
      <c r="A8107" s="2" t="s">
        <v>1913</v>
      </c>
      <c r="B8107" s="2" t="b">
        <f>COUNTIF(A:A, A8107)&gt;1</f>
        <v>0</v>
      </c>
      <c r="C8107" s="5">
        <v>45278.916666666664</v>
      </c>
      <c r="D8107" s="2" t="s">
        <v>10021</v>
      </c>
      <c r="E8107" s="2" t="s">
        <v>10024</v>
      </c>
      <c r="F8107" s="2">
        <v>134</v>
      </c>
      <c r="G8107" s="2">
        <v>1419</v>
      </c>
      <c r="H8107" s="2" t="str">
        <f>IF(G8107&lt;F8107, "Error", "OK")</f>
        <v>OK</v>
      </c>
      <c r="I8107" s="2">
        <v>46</v>
      </c>
      <c r="J8107" s="2" t="s">
        <v>10025</v>
      </c>
      <c r="K8107" s="2">
        <v>0</v>
      </c>
      <c r="L8107" s="2">
        <v>27</v>
      </c>
      <c r="M8107" s="2">
        <v>0</v>
      </c>
      <c r="N8107" s="2" t="s">
        <v>10026</v>
      </c>
      <c r="O8107" s="2">
        <v>1</v>
      </c>
      <c r="P8107" s="2" t="s">
        <v>10025</v>
      </c>
      <c r="Q8107" s="2">
        <v>400.96901775154902</v>
      </c>
      <c r="R8107" s="2">
        <f t="shared" si="252"/>
        <v>400.9690177515489</v>
      </c>
      <c r="S8107" s="2">
        <v>983.71707235093902</v>
      </c>
      <c r="T8107" s="2">
        <v>582.74805459939012</v>
      </c>
      <c r="U8107" s="2">
        <f t="shared" si="253"/>
        <v>59.239396263267849</v>
      </c>
      <c r="V8107" s="2">
        <v>2</v>
      </c>
      <c r="W8107" s="2" t="str">
        <f>IF(ISBLANK(V8107), "Missing", "OK")</f>
        <v>OK</v>
      </c>
      <c r="X8107" s="2" t="s">
        <v>10025</v>
      </c>
    </row>
    <row r="8108" spans="1:24" x14ac:dyDescent="0.35">
      <c r="A8108" s="2" t="s">
        <v>1912</v>
      </c>
      <c r="B8108" s="2" t="b">
        <f>COUNTIF(A:A, A8108)&gt;1</f>
        <v>0</v>
      </c>
      <c r="C8108" s="5">
        <v>45278.875</v>
      </c>
      <c r="D8108" s="2" t="s">
        <v>10021</v>
      </c>
      <c r="E8108" s="2" t="s">
        <v>10022</v>
      </c>
      <c r="F8108" s="2">
        <v>403</v>
      </c>
      <c r="G8108" s="2">
        <v>2415</v>
      </c>
      <c r="H8108" s="2" t="str">
        <f>IF(G8108&lt;F8108, "Error", "OK")</f>
        <v>OK</v>
      </c>
      <c r="I8108" s="2">
        <v>47</v>
      </c>
      <c r="J8108" s="2" t="s">
        <v>10025</v>
      </c>
      <c r="K8108" s="2">
        <v>0</v>
      </c>
      <c r="L8108" s="2">
        <v>22</v>
      </c>
      <c r="M8108" s="2">
        <v>0</v>
      </c>
      <c r="N8108" s="2" t="s">
        <v>10026</v>
      </c>
      <c r="O8108" s="2">
        <v>8</v>
      </c>
      <c r="P8108" s="2" t="s">
        <v>10025</v>
      </c>
      <c r="Q8108" s="2">
        <v>29.21717710870357</v>
      </c>
      <c r="R8108" s="2">
        <f t="shared" si="252"/>
        <v>29.217177108703581</v>
      </c>
      <c r="S8108" s="2">
        <v>37.254223607215003</v>
      </c>
      <c r="T8108" s="2">
        <v>8.0370464985114225</v>
      </c>
      <c r="U8108" s="2">
        <f t="shared" si="253"/>
        <v>21.573517631850184</v>
      </c>
      <c r="V8108" s="2">
        <v>4</v>
      </c>
      <c r="W8108" s="2" t="str">
        <f>IF(ISBLANK(V8108), "Missing", "OK")</f>
        <v>OK</v>
      </c>
      <c r="X8108" s="2" t="s">
        <v>10025</v>
      </c>
    </row>
    <row r="8109" spans="1:24" x14ac:dyDescent="0.35">
      <c r="A8109" s="2" t="s">
        <v>1911</v>
      </c>
      <c r="B8109" s="2" t="b">
        <f>COUNTIF(A:A, A8109)&gt;1</f>
        <v>0</v>
      </c>
      <c r="C8109" s="5">
        <v>45278.833333333336</v>
      </c>
      <c r="D8109" s="2" t="s">
        <v>10021</v>
      </c>
      <c r="E8109" s="2" t="s">
        <v>10022</v>
      </c>
      <c r="F8109" s="2">
        <v>100</v>
      </c>
      <c r="G8109" s="2">
        <v>2667</v>
      </c>
      <c r="H8109" s="2" t="str">
        <f>IF(G8109&lt;F8109, "Error", "OK")</f>
        <v>OK</v>
      </c>
      <c r="I8109" s="2">
        <v>42</v>
      </c>
      <c r="J8109" s="2" t="s">
        <v>10025</v>
      </c>
      <c r="K8109" s="2">
        <v>0</v>
      </c>
      <c r="L8109" s="2">
        <v>40</v>
      </c>
      <c r="M8109" s="2">
        <v>2</v>
      </c>
      <c r="N8109" s="2" t="s">
        <v>10026</v>
      </c>
      <c r="O8109" s="2">
        <v>1</v>
      </c>
      <c r="P8109" s="2" t="s">
        <v>10025</v>
      </c>
      <c r="Q8109" s="2">
        <v>120.0854639692306</v>
      </c>
      <c r="R8109" s="2">
        <f t="shared" si="252"/>
        <v>120.08546396923063</v>
      </c>
      <c r="S8109" s="2">
        <v>290.11970473667452</v>
      </c>
      <c r="T8109" s="2">
        <v>170.03424076744389</v>
      </c>
      <c r="U8109" s="2">
        <f t="shared" si="253"/>
        <v>58.608304776049081</v>
      </c>
      <c r="V8109" s="2">
        <v>5</v>
      </c>
      <c r="W8109" s="2" t="str">
        <f>IF(ISBLANK(V8109), "Missing", "OK")</f>
        <v>OK</v>
      </c>
      <c r="X8109" s="2" t="s">
        <v>10025</v>
      </c>
    </row>
    <row r="8110" spans="1:24" x14ac:dyDescent="0.35">
      <c r="A8110" s="2" t="s">
        <v>1910</v>
      </c>
      <c r="B8110" s="2" t="b">
        <f>COUNTIF(A:A, A8110)&gt;1</f>
        <v>0</v>
      </c>
      <c r="C8110" s="5">
        <v>45278.791666666664</v>
      </c>
      <c r="D8110" s="2" t="s">
        <v>10020</v>
      </c>
      <c r="E8110" s="2" t="s">
        <v>10022</v>
      </c>
      <c r="F8110" s="2">
        <v>397</v>
      </c>
      <c r="G8110" s="2">
        <v>2298</v>
      </c>
      <c r="H8110" s="2" t="str">
        <f>IF(G8110&lt;F8110, "Error", "OK")</f>
        <v>OK</v>
      </c>
      <c r="I8110" s="2">
        <v>70</v>
      </c>
      <c r="J8110" s="2" t="s">
        <v>10025</v>
      </c>
      <c r="K8110" s="2">
        <v>0</v>
      </c>
      <c r="L8110" s="2">
        <v>27</v>
      </c>
      <c r="M8110" s="2">
        <v>13</v>
      </c>
      <c r="N8110" s="2" t="s">
        <v>10025</v>
      </c>
      <c r="O8110" s="2">
        <v>9</v>
      </c>
      <c r="P8110" s="2" t="s">
        <v>10026</v>
      </c>
      <c r="Q8110" s="2">
        <v>181.10140301335721</v>
      </c>
      <c r="R8110" s="2">
        <f t="shared" si="252"/>
        <v>181.10140301335727</v>
      </c>
      <c r="S8110" s="2">
        <v>381.10799569825048</v>
      </c>
      <c r="T8110" s="2">
        <v>200.00659268489321</v>
      </c>
      <c r="U8110" s="2">
        <f t="shared" si="253"/>
        <v>52.480292972717436</v>
      </c>
      <c r="V8110" s="2">
        <v>3</v>
      </c>
      <c r="W8110" s="2" t="str">
        <f>IF(ISBLANK(V8110), "Missing", "OK")</f>
        <v>OK</v>
      </c>
      <c r="X8110" s="2" t="s">
        <v>10025</v>
      </c>
    </row>
    <row r="8111" spans="1:24" x14ac:dyDescent="0.35">
      <c r="A8111" s="2" t="s">
        <v>1909</v>
      </c>
      <c r="B8111" s="2" t="b">
        <f>COUNTIF(A:A, A8111)&gt;1</f>
        <v>0</v>
      </c>
      <c r="C8111" s="5">
        <v>45278.75</v>
      </c>
      <c r="D8111" s="2" t="s">
        <v>10020</v>
      </c>
      <c r="E8111" s="2" t="s">
        <v>10023</v>
      </c>
      <c r="F8111" s="2">
        <v>154</v>
      </c>
      <c r="G8111" s="2">
        <v>2309</v>
      </c>
      <c r="H8111" s="2" t="str">
        <f>IF(G8111&lt;F8111, "Error", "OK")</f>
        <v>OK</v>
      </c>
      <c r="I8111" s="2">
        <v>68</v>
      </c>
      <c r="J8111" s="2" t="s">
        <v>10025</v>
      </c>
      <c r="K8111" s="2">
        <v>0</v>
      </c>
      <c r="L8111" s="2">
        <v>33</v>
      </c>
      <c r="M8111" s="2">
        <v>0</v>
      </c>
      <c r="N8111" s="2" t="s">
        <v>10025</v>
      </c>
      <c r="O8111" s="2">
        <v>1</v>
      </c>
      <c r="P8111" s="2" t="s">
        <v>10026</v>
      </c>
      <c r="Q8111" s="2">
        <v>107.4997817775556</v>
      </c>
      <c r="R8111" s="2">
        <f t="shared" si="252"/>
        <v>107.49978177755563</v>
      </c>
      <c r="S8111" s="2">
        <v>159.59024147580249</v>
      </c>
      <c r="T8111" s="2">
        <v>52.09045969824686</v>
      </c>
      <c r="U8111" s="2">
        <f t="shared" si="253"/>
        <v>32.640128379118316</v>
      </c>
      <c r="V8111" s="2">
        <v>3</v>
      </c>
      <c r="W8111" s="2" t="str">
        <f>IF(ISBLANK(V8111), "Missing", "OK")</f>
        <v>OK</v>
      </c>
      <c r="X8111" s="2" t="s">
        <v>10025</v>
      </c>
    </row>
    <row r="8112" spans="1:24" x14ac:dyDescent="0.35">
      <c r="A8112" s="2" t="s">
        <v>1908</v>
      </c>
      <c r="B8112" s="2" t="b">
        <f>COUNTIF(A:A, A8112)&gt;1</f>
        <v>0</v>
      </c>
      <c r="C8112" s="5">
        <v>45278.708333333336</v>
      </c>
      <c r="D8112" s="2" t="s">
        <v>10021</v>
      </c>
      <c r="E8112" s="2" t="s">
        <v>10022</v>
      </c>
      <c r="F8112" s="2">
        <v>132</v>
      </c>
      <c r="G8112" s="2">
        <v>2309</v>
      </c>
      <c r="H8112" s="2" t="str">
        <f>IF(G8112&lt;F8112, "Error", "OK")</f>
        <v>OK</v>
      </c>
      <c r="I8112" s="2">
        <v>51</v>
      </c>
      <c r="J8112" s="2" t="s">
        <v>10025</v>
      </c>
      <c r="K8112" s="2">
        <v>0</v>
      </c>
      <c r="L8112" s="2">
        <v>7</v>
      </c>
      <c r="M8112" s="2">
        <v>0</v>
      </c>
      <c r="N8112" s="2" t="s">
        <v>10026</v>
      </c>
      <c r="O8112" s="2">
        <v>4</v>
      </c>
      <c r="P8112" s="2" t="s">
        <v>10025</v>
      </c>
      <c r="Q8112" s="2">
        <v>379.71617370269001</v>
      </c>
      <c r="R8112" s="2">
        <f t="shared" si="252"/>
        <v>379.7161737026899</v>
      </c>
      <c r="S8112" s="2">
        <v>754.13935683109253</v>
      </c>
      <c r="T8112" s="2">
        <v>374.42318312840263</v>
      </c>
      <c r="U8112" s="2">
        <f t="shared" si="253"/>
        <v>49.649070790010981</v>
      </c>
      <c r="V8112" s="2">
        <v>4</v>
      </c>
      <c r="W8112" s="2" t="str">
        <f>IF(ISBLANK(V8112), "Missing", "OK")</f>
        <v>OK</v>
      </c>
      <c r="X8112" s="2" t="s">
        <v>10025</v>
      </c>
    </row>
    <row r="8113" spans="1:24" x14ac:dyDescent="0.35">
      <c r="A8113" s="2" t="s">
        <v>1907</v>
      </c>
      <c r="B8113" s="2" t="b">
        <f>COUNTIF(A:A, A8113)&gt;1</f>
        <v>0</v>
      </c>
      <c r="C8113" s="5">
        <v>45278.666666666664</v>
      </c>
      <c r="D8113" s="2" t="s">
        <v>10021</v>
      </c>
      <c r="E8113" s="2" t="s">
        <v>10024</v>
      </c>
      <c r="F8113" s="2">
        <v>234</v>
      </c>
      <c r="G8113" s="2">
        <v>4414</v>
      </c>
      <c r="H8113" s="2" t="str">
        <f>IF(G8113&lt;F8113, "Error", "OK")</f>
        <v>OK</v>
      </c>
      <c r="I8113" s="2">
        <v>5</v>
      </c>
      <c r="J8113" s="2" t="s">
        <v>10025</v>
      </c>
      <c r="K8113" s="2">
        <v>0</v>
      </c>
      <c r="L8113" s="2">
        <v>30</v>
      </c>
      <c r="M8113" s="2">
        <v>10</v>
      </c>
      <c r="N8113" s="2" t="s">
        <v>10026</v>
      </c>
      <c r="O8113" s="2">
        <v>2</v>
      </c>
      <c r="P8113" s="2" t="s">
        <v>10025</v>
      </c>
      <c r="Q8113" s="2">
        <v>360.74262552188031</v>
      </c>
      <c r="R8113" s="2">
        <f t="shared" si="252"/>
        <v>360.7426255218802</v>
      </c>
      <c r="S8113" s="2">
        <v>435.11868293363437</v>
      </c>
      <c r="T8113" s="2">
        <v>74.376057411754175</v>
      </c>
      <c r="U8113" s="2">
        <f t="shared" si="253"/>
        <v>17.093280598824169</v>
      </c>
      <c r="V8113" s="2">
        <v>3</v>
      </c>
      <c r="W8113" s="2" t="str">
        <f>IF(ISBLANK(V8113), "Missing", "OK")</f>
        <v>OK</v>
      </c>
      <c r="X8113" s="2" t="s">
        <v>10025</v>
      </c>
    </row>
    <row r="8114" spans="1:24" x14ac:dyDescent="0.35">
      <c r="A8114" s="2" t="s">
        <v>1906</v>
      </c>
      <c r="B8114" s="2" t="b">
        <f>COUNTIF(A:A, A8114)&gt;1</f>
        <v>0</v>
      </c>
      <c r="C8114" s="5">
        <v>45278.625</v>
      </c>
      <c r="D8114" s="2" t="s">
        <v>10021</v>
      </c>
      <c r="E8114" s="2" t="s">
        <v>10024</v>
      </c>
      <c r="F8114" s="2">
        <v>117</v>
      </c>
      <c r="G8114" s="2">
        <v>3193</v>
      </c>
      <c r="H8114" s="2" t="str">
        <f>IF(G8114&lt;F8114, "Error", "OK")</f>
        <v>OK</v>
      </c>
      <c r="I8114" s="2">
        <v>50</v>
      </c>
      <c r="J8114" s="2" t="s">
        <v>10026</v>
      </c>
      <c r="K8114" s="2">
        <v>23</v>
      </c>
      <c r="L8114" s="2">
        <v>34</v>
      </c>
      <c r="M8114" s="2">
        <v>8</v>
      </c>
      <c r="N8114" s="2" t="s">
        <v>10026</v>
      </c>
      <c r="O8114" s="2">
        <v>9</v>
      </c>
      <c r="P8114" s="2" t="s">
        <v>10025</v>
      </c>
      <c r="Q8114" s="2">
        <v>124.72283560182071</v>
      </c>
      <c r="R8114" s="2">
        <f t="shared" si="252"/>
        <v>124.72283560182072</v>
      </c>
      <c r="S8114" s="2">
        <v>224.511775394414</v>
      </c>
      <c r="T8114" s="2">
        <v>99.788939792593283</v>
      </c>
      <c r="U8114" s="2">
        <f t="shared" si="253"/>
        <v>44.447085065933742</v>
      </c>
      <c r="V8114" s="2">
        <v>3</v>
      </c>
      <c r="W8114" s="2" t="str">
        <f>IF(ISBLANK(V8114), "Missing", "OK")</f>
        <v>OK</v>
      </c>
      <c r="X8114" s="2" t="s">
        <v>10025</v>
      </c>
    </row>
    <row r="8115" spans="1:24" x14ac:dyDescent="0.35">
      <c r="A8115" s="2" t="s">
        <v>1905</v>
      </c>
      <c r="B8115" s="2" t="b">
        <f>COUNTIF(A:A, A8115)&gt;1</f>
        <v>0</v>
      </c>
      <c r="C8115" s="5">
        <v>45278.583333333336</v>
      </c>
      <c r="D8115" s="2" t="s">
        <v>10020</v>
      </c>
      <c r="E8115" s="2" t="s">
        <v>10023</v>
      </c>
      <c r="F8115" s="2">
        <v>222</v>
      </c>
      <c r="G8115" s="2">
        <v>1154</v>
      </c>
      <c r="H8115" s="2" t="str">
        <f>IF(G8115&lt;F8115, "Error", "OK")</f>
        <v>OK</v>
      </c>
      <c r="I8115" s="2">
        <v>47</v>
      </c>
      <c r="J8115" s="2" t="s">
        <v>10025</v>
      </c>
      <c r="K8115" s="2">
        <v>0</v>
      </c>
      <c r="L8115" s="2">
        <v>31</v>
      </c>
      <c r="M8115" s="2">
        <v>13</v>
      </c>
      <c r="N8115" s="2" t="s">
        <v>10026</v>
      </c>
      <c r="O8115" s="2">
        <v>1</v>
      </c>
      <c r="P8115" s="2" t="s">
        <v>10025</v>
      </c>
      <c r="Q8115" s="2">
        <v>42.450992711067471</v>
      </c>
      <c r="R8115" s="2">
        <f t="shared" si="252"/>
        <v>42.450992711067471</v>
      </c>
      <c r="S8115" s="2">
        <v>53.055549460919067</v>
      </c>
      <c r="T8115" s="2">
        <v>10.6045567498516</v>
      </c>
      <c r="U8115" s="2">
        <f t="shared" si="253"/>
        <v>19.987648526122531</v>
      </c>
      <c r="V8115" s="2">
        <v>3</v>
      </c>
      <c r="W8115" s="2" t="str">
        <f>IF(ISBLANK(V8115), "Missing", "OK")</f>
        <v>OK</v>
      </c>
      <c r="X8115" s="2" t="s">
        <v>10025</v>
      </c>
    </row>
    <row r="8116" spans="1:24" x14ac:dyDescent="0.35">
      <c r="A8116" s="2" t="s">
        <v>1904</v>
      </c>
      <c r="B8116" s="2" t="b">
        <f>COUNTIF(A:A, A8116)&gt;1</f>
        <v>0</v>
      </c>
      <c r="C8116" s="5">
        <v>45278.541666666664</v>
      </c>
      <c r="D8116" s="2" t="s">
        <v>10020</v>
      </c>
      <c r="E8116" s="2" t="s">
        <v>10024</v>
      </c>
      <c r="F8116" s="2">
        <v>175</v>
      </c>
      <c r="G8116" s="2">
        <v>4953</v>
      </c>
      <c r="H8116" s="2" t="str">
        <f>IF(G8116&lt;F8116, "Error", "OK")</f>
        <v>OK</v>
      </c>
      <c r="I8116" s="2">
        <v>20</v>
      </c>
      <c r="J8116" s="2" t="s">
        <v>10026</v>
      </c>
      <c r="K8116" s="2">
        <v>30</v>
      </c>
      <c r="L8116" s="2">
        <v>48</v>
      </c>
      <c r="M8116" s="2">
        <v>5</v>
      </c>
      <c r="N8116" s="2" t="s">
        <v>10026</v>
      </c>
      <c r="O8116" s="2">
        <v>8</v>
      </c>
      <c r="P8116" s="2" t="s">
        <v>10025</v>
      </c>
      <c r="Q8116" s="2">
        <v>170.51129342868191</v>
      </c>
      <c r="R8116" s="2">
        <f t="shared" si="252"/>
        <v>170.51129342868185</v>
      </c>
      <c r="S8116" s="2">
        <v>254.9181462557446</v>
      </c>
      <c r="T8116" s="2">
        <v>84.40685282706275</v>
      </c>
      <c r="U8116" s="2">
        <f t="shared" si="253"/>
        <v>33.111355180804686</v>
      </c>
      <c r="V8116" s="2">
        <v>5</v>
      </c>
      <c r="W8116" s="2" t="str">
        <f>IF(ISBLANK(V8116), "Missing", "OK")</f>
        <v>OK</v>
      </c>
      <c r="X8116" s="2" t="s">
        <v>10025</v>
      </c>
    </row>
    <row r="8117" spans="1:24" x14ac:dyDescent="0.35">
      <c r="A8117" s="2" t="s">
        <v>1903</v>
      </c>
      <c r="B8117" s="2" t="b">
        <f>COUNTIF(A:A, A8117)&gt;1</f>
        <v>0</v>
      </c>
      <c r="C8117" s="5">
        <v>45278.5</v>
      </c>
      <c r="D8117" s="2" t="s">
        <v>10020</v>
      </c>
      <c r="E8117" s="2" t="s">
        <v>10024</v>
      </c>
      <c r="F8117" s="2">
        <v>414</v>
      </c>
      <c r="G8117" s="2">
        <v>1384</v>
      </c>
      <c r="H8117" s="2" t="str">
        <f>IF(G8117&lt;F8117, "Error", "OK")</f>
        <v>OK</v>
      </c>
      <c r="I8117" s="2">
        <v>6</v>
      </c>
      <c r="J8117" s="2" t="s">
        <v>10026</v>
      </c>
      <c r="K8117" s="2">
        <v>0</v>
      </c>
      <c r="L8117" s="2">
        <v>19</v>
      </c>
      <c r="M8117" s="2">
        <v>15</v>
      </c>
      <c r="N8117" s="2" t="s">
        <v>10025</v>
      </c>
      <c r="O8117" s="2">
        <v>6</v>
      </c>
      <c r="P8117" s="2" t="s">
        <v>10026</v>
      </c>
      <c r="Q8117" s="2">
        <v>422.46246099696219</v>
      </c>
      <c r="R8117" s="2">
        <f t="shared" si="252"/>
        <v>422.46246099696225</v>
      </c>
      <c r="S8117" s="2">
        <v>847.90355843787756</v>
      </c>
      <c r="T8117" s="2">
        <v>425.44109744091531</v>
      </c>
      <c r="U8117" s="2">
        <f t="shared" si="253"/>
        <v>50.175647124859381</v>
      </c>
      <c r="V8117" s="2">
        <v>1</v>
      </c>
      <c r="W8117" s="2" t="str">
        <f>IF(ISBLANK(V8117), "Missing", "OK")</f>
        <v>OK</v>
      </c>
      <c r="X8117" s="2" t="s">
        <v>10025</v>
      </c>
    </row>
    <row r="8118" spans="1:24" x14ac:dyDescent="0.35">
      <c r="A8118" s="2" t="s">
        <v>1902</v>
      </c>
      <c r="B8118" s="2" t="b">
        <f>COUNTIF(A:A, A8118)&gt;1</f>
        <v>0</v>
      </c>
      <c r="C8118" s="5">
        <v>45278.458333333336</v>
      </c>
      <c r="D8118" s="2" t="s">
        <v>10019</v>
      </c>
      <c r="E8118" s="2" t="s">
        <v>10022</v>
      </c>
      <c r="F8118" s="2">
        <v>499</v>
      </c>
      <c r="G8118" s="2">
        <v>2946</v>
      </c>
      <c r="H8118" s="2" t="str">
        <f>IF(G8118&lt;F8118, "Error", "OK")</f>
        <v>OK</v>
      </c>
      <c r="I8118" s="2">
        <v>57</v>
      </c>
      <c r="J8118" s="2" t="s">
        <v>10026</v>
      </c>
      <c r="K8118" s="2">
        <v>35</v>
      </c>
      <c r="L8118" s="2">
        <v>12</v>
      </c>
      <c r="M8118" s="2">
        <v>14</v>
      </c>
      <c r="N8118" s="2" t="s">
        <v>10026</v>
      </c>
      <c r="O8118" s="2">
        <v>8</v>
      </c>
      <c r="P8118" s="2" t="s">
        <v>10025</v>
      </c>
      <c r="Q8118" s="2">
        <v>377.93895152531161</v>
      </c>
      <c r="R8118" s="2">
        <f t="shared" si="252"/>
        <v>377.93895152531161</v>
      </c>
      <c r="S8118" s="2">
        <v>631.75819719131061</v>
      </c>
      <c r="T8118" s="2">
        <v>253.81924566599901</v>
      </c>
      <c r="U8118" s="2">
        <f t="shared" si="253"/>
        <v>40.17664460776863</v>
      </c>
      <c r="V8118" s="2">
        <v>2</v>
      </c>
      <c r="W8118" s="2" t="str">
        <f>IF(ISBLANK(V8118), "Missing", "OK")</f>
        <v>OK</v>
      </c>
      <c r="X8118" s="2" t="s">
        <v>10025</v>
      </c>
    </row>
    <row r="8119" spans="1:24" x14ac:dyDescent="0.35">
      <c r="A8119" s="2" t="s">
        <v>1901</v>
      </c>
      <c r="B8119" s="2" t="b">
        <f>COUNTIF(A:A, A8119)&gt;1</f>
        <v>0</v>
      </c>
      <c r="C8119" s="5">
        <v>45278.416666666664</v>
      </c>
      <c r="D8119" s="2" t="s">
        <v>10020</v>
      </c>
      <c r="E8119" s="2" t="s">
        <v>10024</v>
      </c>
      <c r="F8119" s="2">
        <v>418</v>
      </c>
      <c r="G8119" s="2">
        <v>4491</v>
      </c>
      <c r="H8119" s="2" t="str">
        <f>IF(G8119&lt;F8119, "Error", "OK")</f>
        <v>OK</v>
      </c>
      <c r="I8119" s="2">
        <v>13</v>
      </c>
      <c r="J8119" s="2" t="s">
        <v>10025</v>
      </c>
      <c r="K8119" s="2">
        <v>0</v>
      </c>
      <c r="L8119" s="2">
        <v>39</v>
      </c>
      <c r="M8119" s="2">
        <v>1</v>
      </c>
      <c r="N8119" s="2" t="s">
        <v>10026</v>
      </c>
      <c r="O8119" s="2">
        <v>2</v>
      </c>
      <c r="P8119" s="2" t="s">
        <v>10025</v>
      </c>
      <c r="Q8119" s="2">
        <v>457.60850569316602</v>
      </c>
      <c r="R8119" s="2">
        <f t="shared" si="252"/>
        <v>457.60850569316551</v>
      </c>
      <c r="S8119" s="2">
        <v>1028.7663845302</v>
      </c>
      <c r="T8119" s="2">
        <v>571.15787883703445</v>
      </c>
      <c r="U8119" s="2">
        <f t="shared" si="253"/>
        <v>55.518715174374734</v>
      </c>
      <c r="V8119" s="2">
        <v>5</v>
      </c>
      <c r="W8119" s="2" t="str">
        <f>IF(ISBLANK(V8119), "Missing", "OK")</f>
        <v>OK</v>
      </c>
      <c r="X8119" s="2" t="s">
        <v>10025</v>
      </c>
    </row>
    <row r="8120" spans="1:24" x14ac:dyDescent="0.35">
      <c r="A8120" s="2" t="s">
        <v>1900</v>
      </c>
      <c r="B8120" s="2" t="b">
        <f>COUNTIF(A:A, A8120)&gt;1</f>
        <v>0</v>
      </c>
      <c r="C8120" s="5">
        <v>45278.375</v>
      </c>
      <c r="D8120" s="2" t="s">
        <v>10019</v>
      </c>
      <c r="E8120" s="2" t="s">
        <v>10024</v>
      </c>
      <c r="F8120" s="2">
        <v>27</v>
      </c>
      <c r="G8120" s="2">
        <v>3675</v>
      </c>
      <c r="H8120" s="2" t="str">
        <f>IF(G8120&lt;F8120, "Error", "OK")</f>
        <v>OK</v>
      </c>
      <c r="I8120" s="2">
        <v>30</v>
      </c>
      <c r="J8120" s="2" t="s">
        <v>10025</v>
      </c>
      <c r="K8120" s="2">
        <v>0</v>
      </c>
      <c r="L8120" s="2">
        <v>14</v>
      </c>
      <c r="M8120" s="2">
        <v>4</v>
      </c>
      <c r="N8120" s="2" t="s">
        <v>10026</v>
      </c>
      <c r="O8120" s="2">
        <v>2</v>
      </c>
      <c r="P8120" s="2" t="s">
        <v>10025</v>
      </c>
      <c r="Q8120" s="2">
        <v>397.99111817921562</v>
      </c>
      <c r="R8120" s="2">
        <f t="shared" si="252"/>
        <v>397.99111817921562</v>
      </c>
      <c r="S8120" s="2">
        <v>765.9927414078528</v>
      </c>
      <c r="T8120" s="2">
        <v>368.00162322863719</v>
      </c>
      <c r="U8120" s="2">
        <f t="shared" si="253"/>
        <v>48.042442615353025</v>
      </c>
      <c r="V8120" s="2">
        <v>4</v>
      </c>
      <c r="W8120" s="2" t="str">
        <f>IF(ISBLANK(V8120), "Missing", "OK")</f>
        <v>OK</v>
      </c>
      <c r="X8120" s="2" t="s">
        <v>10025</v>
      </c>
    </row>
    <row r="8121" spans="1:24" x14ac:dyDescent="0.35">
      <c r="A8121" s="2" t="s">
        <v>1899</v>
      </c>
      <c r="B8121" s="2" t="b">
        <f>COUNTIF(A:A, A8121)&gt;1</f>
        <v>0</v>
      </c>
      <c r="C8121" s="5">
        <v>45278.333333333336</v>
      </c>
      <c r="D8121" s="2" t="s">
        <v>10021</v>
      </c>
      <c r="E8121" s="2" t="s">
        <v>10024</v>
      </c>
      <c r="F8121" s="2">
        <v>233</v>
      </c>
      <c r="G8121" s="2">
        <v>4325</v>
      </c>
      <c r="H8121" s="2" t="str">
        <f>IF(G8121&lt;F8121, "Error", "OK")</f>
        <v>OK</v>
      </c>
      <c r="I8121" s="2">
        <v>3</v>
      </c>
      <c r="J8121" s="2" t="s">
        <v>10025</v>
      </c>
      <c r="K8121" s="2">
        <v>0</v>
      </c>
      <c r="L8121" s="2">
        <v>8</v>
      </c>
      <c r="M8121" s="2">
        <v>0</v>
      </c>
      <c r="N8121" s="2" t="s">
        <v>10026</v>
      </c>
      <c r="O8121" s="2">
        <v>1</v>
      </c>
      <c r="P8121" s="2" t="s">
        <v>10025</v>
      </c>
      <c r="Q8121" s="2">
        <v>69.696084540272025</v>
      </c>
      <c r="R8121" s="2">
        <f t="shared" si="252"/>
        <v>69.696084540272082</v>
      </c>
      <c r="S8121" s="2">
        <v>163.54279637110741</v>
      </c>
      <c r="T8121" s="2">
        <v>93.846711830835332</v>
      </c>
      <c r="U8121" s="2">
        <f t="shared" si="253"/>
        <v>57.383580269644284</v>
      </c>
      <c r="V8121" s="2">
        <v>4</v>
      </c>
      <c r="W8121" s="2" t="str">
        <f>IF(ISBLANK(V8121), "Missing", "OK")</f>
        <v>OK</v>
      </c>
      <c r="X8121" s="2" t="s">
        <v>10025</v>
      </c>
    </row>
    <row r="8122" spans="1:24" x14ac:dyDescent="0.35">
      <c r="A8122" s="2" t="s">
        <v>1898</v>
      </c>
      <c r="B8122" s="2" t="b">
        <f>COUNTIF(A:A, A8122)&gt;1</f>
        <v>0</v>
      </c>
      <c r="C8122" s="5">
        <v>45278.291666666664</v>
      </c>
      <c r="D8122" s="2" t="s">
        <v>10019</v>
      </c>
      <c r="E8122" s="2" t="s">
        <v>10023</v>
      </c>
      <c r="F8122" s="2">
        <v>77</v>
      </c>
      <c r="G8122" s="2">
        <v>1374</v>
      </c>
      <c r="H8122" s="2" t="str">
        <f>IF(G8122&lt;F8122, "Error", "OK")</f>
        <v>OK</v>
      </c>
      <c r="I8122" s="2">
        <v>35</v>
      </c>
      <c r="J8122" s="2" t="s">
        <v>10025</v>
      </c>
      <c r="K8122" s="2">
        <v>0</v>
      </c>
      <c r="L8122" s="2">
        <v>29</v>
      </c>
      <c r="M8122" s="2">
        <v>1</v>
      </c>
      <c r="N8122" s="2" t="s">
        <v>10026</v>
      </c>
      <c r="O8122" s="2">
        <v>3</v>
      </c>
      <c r="P8122" s="2" t="s">
        <v>10025</v>
      </c>
      <c r="Q8122" s="2">
        <v>405.82261048295499</v>
      </c>
      <c r="R8122" s="2">
        <f t="shared" si="252"/>
        <v>405.82261048295499</v>
      </c>
      <c r="S8122" s="2">
        <v>640.01251367472878</v>
      </c>
      <c r="T8122" s="2">
        <v>234.18990319177379</v>
      </c>
      <c r="U8122" s="2">
        <f t="shared" si="253"/>
        <v>36.591456914980768</v>
      </c>
      <c r="V8122" s="2">
        <v>5</v>
      </c>
      <c r="W8122" s="2" t="str">
        <f>IF(ISBLANK(V8122), "Missing", "OK")</f>
        <v>OK</v>
      </c>
      <c r="X8122" s="2" t="s">
        <v>10025</v>
      </c>
    </row>
    <row r="8123" spans="1:24" x14ac:dyDescent="0.35">
      <c r="A8123" s="2" t="s">
        <v>1897</v>
      </c>
      <c r="B8123" s="2" t="b">
        <f>COUNTIF(A:A, A8123)&gt;1</f>
        <v>0</v>
      </c>
      <c r="C8123" s="5">
        <v>45278.25</v>
      </c>
      <c r="D8123" s="2" t="s">
        <v>10019</v>
      </c>
      <c r="E8123" s="2" t="s">
        <v>10024</v>
      </c>
      <c r="F8123" s="2">
        <v>468</v>
      </c>
      <c r="G8123" s="2">
        <v>3128</v>
      </c>
      <c r="H8123" s="2" t="str">
        <f>IF(G8123&lt;F8123, "Error", "OK")</f>
        <v>OK</v>
      </c>
      <c r="I8123" s="2">
        <v>59</v>
      </c>
      <c r="J8123" s="2" t="s">
        <v>10025</v>
      </c>
      <c r="K8123" s="2">
        <v>0</v>
      </c>
      <c r="L8123" s="2">
        <v>37</v>
      </c>
      <c r="M8123" s="2">
        <v>14</v>
      </c>
      <c r="N8123" s="2" t="s">
        <v>10026</v>
      </c>
      <c r="O8123" s="2">
        <v>6</v>
      </c>
      <c r="P8123" s="2" t="s">
        <v>10025</v>
      </c>
      <c r="Q8123" s="2">
        <v>47.598985966911087</v>
      </c>
      <c r="R8123" s="2">
        <f t="shared" si="252"/>
        <v>47.598985966911087</v>
      </c>
      <c r="S8123" s="2">
        <v>71.295411909837725</v>
      </c>
      <c r="T8123" s="2">
        <v>23.696425942926641</v>
      </c>
      <c r="U8123" s="2">
        <f t="shared" si="253"/>
        <v>33.236957762294495</v>
      </c>
      <c r="V8123" s="2">
        <v>4</v>
      </c>
      <c r="W8123" s="2" t="str">
        <f>IF(ISBLANK(V8123), "Missing", "OK")</f>
        <v>OK</v>
      </c>
      <c r="X8123" s="2" t="s">
        <v>10025</v>
      </c>
    </row>
    <row r="8124" spans="1:24" x14ac:dyDescent="0.35">
      <c r="A8124" s="2" t="s">
        <v>1896</v>
      </c>
      <c r="B8124" s="2" t="b">
        <f>COUNTIF(A:A, A8124)&gt;1</f>
        <v>0</v>
      </c>
      <c r="C8124" s="5">
        <v>45278.208333333336</v>
      </c>
      <c r="D8124" s="2" t="s">
        <v>10020</v>
      </c>
      <c r="E8124" s="2" t="s">
        <v>10022</v>
      </c>
      <c r="F8124" s="2">
        <v>32</v>
      </c>
      <c r="G8124" s="2">
        <v>3681</v>
      </c>
      <c r="H8124" s="2" t="str">
        <f>IF(G8124&lt;F8124, "Error", "OK")</f>
        <v>OK</v>
      </c>
      <c r="I8124" s="2">
        <v>58</v>
      </c>
      <c r="J8124" s="2" t="s">
        <v>10025</v>
      </c>
      <c r="K8124" s="2">
        <v>0</v>
      </c>
      <c r="L8124" s="2">
        <v>6</v>
      </c>
      <c r="M8124" s="2">
        <v>0</v>
      </c>
      <c r="N8124" s="2" t="s">
        <v>10026</v>
      </c>
      <c r="O8124" s="2">
        <v>9</v>
      </c>
      <c r="P8124" s="2" t="s">
        <v>10025</v>
      </c>
      <c r="Q8124" s="2">
        <v>87.844705974785683</v>
      </c>
      <c r="R8124" s="2">
        <f t="shared" si="252"/>
        <v>87.844705974785739</v>
      </c>
      <c r="S8124" s="2">
        <v>109.94442108417191</v>
      </c>
      <c r="T8124" s="2">
        <v>22.099715109386171</v>
      </c>
      <c r="U8124" s="2">
        <f t="shared" si="253"/>
        <v>20.100806290541055</v>
      </c>
      <c r="V8124" s="2">
        <v>4</v>
      </c>
      <c r="W8124" s="2" t="str">
        <f>IF(ISBLANK(V8124), "Missing", "OK")</f>
        <v>OK</v>
      </c>
      <c r="X8124" s="2" t="s">
        <v>10025</v>
      </c>
    </row>
    <row r="8125" spans="1:24" x14ac:dyDescent="0.35">
      <c r="A8125" s="2" t="s">
        <v>1895</v>
      </c>
      <c r="B8125" s="2" t="b">
        <f>COUNTIF(A:A, A8125)&gt;1</f>
        <v>0</v>
      </c>
      <c r="C8125" s="5">
        <v>45278.166666666664</v>
      </c>
      <c r="D8125" s="2" t="s">
        <v>10020</v>
      </c>
      <c r="E8125" s="2" t="s">
        <v>10022</v>
      </c>
      <c r="F8125" s="2">
        <v>398</v>
      </c>
      <c r="G8125" s="2">
        <v>4618</v>
      </c>
      <c r="H8125" s="2" t="str">
        <f>IF(G8125&lt;F8125, "Error", "OK")</f>
        <v>OK</v>
      </c>
      <c r="I8125" s="2">
        <v>15</v>
      </c>
      <c r="J8125" s="2" t="s">
        <v>10025</v>
      </c>
      <c r="K8125" s="2">
        <v>0</v>
      </c>
      <c r="L8125" s="2">
        <v>35</v>
      </c>
      <c r="M8125" s="2">
        <v>17</v>
      </c>
      <c r="N8125" s="2" t="s">
        <v>10026</v>
      </c>
      <c r="O8125" s="2">
        <v>8</v>
      </c>
      <c r="P8125" s="2" t="s">
        <v>10025</v>
      </c>
      <c r="Q8125" s="2">
        <v>351.86122459674561</v>
      </c>
      <c r="R8125" s="2">
        <f t="shared" si="252"/>
        <v>351.86122459674561</v>
      </c>
      <c r="S8125" s="2">
        <v>453.79346900586961</v>
      </c>
      <c r="T8125" s="2">
        <v>101.932244409124</v>
      </c>
      <c r="U8125" s="2">
        <f t="shared" si="253"/>
        <v>22.462254609443388</v>
      </c>
      <c r="V8125" s="2">
        <v>4</v>
      </c>
      <c r="W8125" s="2" t="str">
        <f>IF(ISBLANK(V8125), "Missing", "OK")</f>
        <v>OK</v>
      </c>
      <c r="X8125" s="2" t="s">
        <v>10025</v>
      </c>
    </row>
    <row r="8126" spans="1:24" x14ac:dyDescent="0.35">
      <c r="A8126" s="2" t="s">
        <v>1894</v>
      </c>
      <c r="B8126" s="2" t="b">
        <f>COUNTIF(A:A, A8126)&gt;1</f>
        <v>0</v>
      </c>
      <c r="C8126" s="5">
        <v>45278.125</v>
      </c>
      <c r="D8126" s="2" t="s">
        <v>10019</v>
      </c>
      <c r="E8126" s="2" t="s">
        <v>10022</v>
      </c>
      <c r="F8126" s="2">
        <v>43</v>
      </c>
      <c r="G8126" s="2">
        <v>1856</v>
      </c>
      <c r="H8126" s="2" t="str">
        <f>IF(G8126&lt;F8126, "Error", "OK")</f>
        <v>OK</v>
      </c>
      <c r="I8126" s="2">
        <v>35</v>
      </c>
      <c r="J8126" s="2" t="s">
        <v>10025</v>
      </c>
      <c r="K8126" s="2">
        <v>0</v>
      </c>
      <c r="L8126" s="2">
        <v>35</v>
      </c>
      <c r="M8126" s="2">
        <v>17</v>
      </c>
      <c r="N8126" s="2" t="s">
        <v>10026</v>
      </c>
      <c r="O8126" s="2">
        <v>6</v>
      </c>
      <c r="P8126" s="2" t="s">
        <v>10025</v>
      </c>
      <c r="Q8126" s="2">
        <v>172.32415362273659</v>
      </c>
      <c r="R8126" s="2">
        <f t="shared" si="252"/>
        <v>172.32415362273656</v>
      </c>
      <c r="S8126" s="2">
        <v>385.04447285178787</v>
      </c>
      <c r="T8126" s="2">
        <v>212.72031922905131</v>
      </c>
      <c r="U8126" s="2">
        <f t="shared" si="253"/>
        <v>55.24564932813152</v>
      </c>
      <c r="V8126" s="2">
        <v>5</v>
      </c>
      <c r="W8126" s="2" t="str">
        <f>IF(ISBLANK(V8126), "Missing", "OK")</f>
        <v>OK</v>
      </c>
      <c r="X8126" s="2" t="s">
        <v>10025</v>
      </c>
    </row>
    <row r="8127" spans="1:24" x14ac:dyDescent="0.35">
      <c r="A8127" s="2" t="s">
        <v>1893</v>
      </c>
      <c r="B8127" s="2" t="b">
        <f>COUNTIF(A:A, A8127)&gt;1</f>
        <v>0</v>
      </c>
      <c r="C8127" s="5">
        <v>45278.083333333336</v>
      </c>
      <c r="D8127" s="2" t="s">
        <v>10019</v>
      </c>
      <c r="E8127" s="2" t="s">
        <v>10024</v>
      </c>
      <c r="F8127" s="2">
        <v>308</v>
      </c>
      <c r="G8127" s="2">
        <v>3816</v>
      </c>
      <c r="H8127" s="2" t="str">
        <f>IF(G8127&lt;F8127, "Error", "OK")</f>
        <v>OK</v>
      </c>
      <c r="I8127" s="2">
        <v>11</v>
      </c>
      <c r="J8127" s="2" t="s">
        <v>10026</v>
      </c>
      <c r="K8127" s="2">
        <v>32</v>
      </c>
      <c r="L8127" s="2">
        <v>11</v>
      </c>
      <c r="M8127" s="2">
        <v>0</v>
      </c>
      <c r="N8127" s="2" t="s">
        <v>10026</v>
      </c>
      <c r="O8127" s="2">
        <v>8</v>
      </c>
      <c r="P8127" s="2" t="s">
        <v>10025</v>
      </c>
      <c r="Q8127" s="2">
        <v>142.2875534682185</v>
      </c>
      <c r="R8127" s="2">
        <f t="shared" si="252"/>
        <v>142.2875534682185</v>
      </c>
      <c r="S8127" s="2">
        <v>183.0367594503098</v>
      </c>
      <c r="T8127" s="2">
        <v>40.749205982091297</v>
      </c>
      <c r="U8127" s="2">
        <f t="shared" si="253"/>
        <v>22.262853704615413</v>
      </c>
      <c r="V8127" s="2">
        <v>5</v>
      </c>
      <c r="W8127" s="2" t="str">
        <f>IF(ISBLANK(V8127), "Missing", "OK")</f>
        <v>OK</v>
      </c>
      <c r="X8127" s="2" t="s">
        <v>10025</v>
      </c>
    </row>
    <row r="8128" spans="1:24" x14ac:dyDescent="0.35">
      <c r="A8128" s="2" t="s">
        <v>1892</v>
      </c>
      <c r="B8128" s="2" t="b">
        <f>COUNTIF(A:A, A8128)&gt;1</f>
        <v>0</v>
      </c>
      <c r="C8128" s="5">
        <v>45278.041666666664</v>
      </c>
      <c r="D8128" s="2" t="s">
        <v>10019</v>
      </c>
      <c r="E8128" s="2" t="s">
        <v>10022</v>
      </c>
      <c r="F8128" s="2">
        <v>252</v>
      </c>
      <c r="G8128" s="2">
        <v>4666</v>
      </c>
      <c r="H8128" s="2" t="str">
        <f>IF(G8128&lt;F8128, "Error", "OK")</f>
        <v>OK</v>
      </c>
      <c r="I8128" s="2">
        <v>29</v>
      </c>
      <c r="J8128" s="2" t="s">
        <v>10025</v>
      </c>
      <c r="K8128" s="2">
        <v>0</v>
      </c>
      <c r="L8128" s="2">
        <v>18</v>
      </c>
      <c r="M8128" s="2">
        <v>2</v>
      </c>
      <c r="N8128" s="2" t="s">
        <v>10026</v>
      </c>
      <c r="O8128" s="2">
        <v>4</v>
      </c>
      <c r="P8128" s="2" t="s">
        <v>10025</v>
      </c>
      <c r="Q8128" s="2">
        <v>211.03226497929481</v>
      </c>
      <c r="R8128" s="2">
        <f t="shared" si="252"/>
        <v>211.03226497929492</v>
      </c>
      <c r="S8128" s="2">
        <v>386.60197283902852</v>
      </c>
      <c r="T8128" s="2">
        <v>175.5697078597336</v>
      </c>
      <c r="U8128" s="2">
        <f t="shared" si="253"/>
        <v>45.413557145202795</v>
      </c>
      <c r="V8128" s="2">
        <v>3</v>
      </c>
      <c r="W8128" s="2" t="str">
        <f>IF(ISBLANK(V8128), "Missing", "OK")</f>
        <v>OK</v>
      </c>
      <c r="X8128" s="2" t="s">
        <v>10025</v>
      </c>
    </row>
    <row r="8129" spans="1:24" x14ac:dyDescent="0.35">
      <c r="A8129" s="2" t="s">
        <v>1891</v>
      </c>
      <c r="B8129" s="2" t="b">
        <f>COUNTIF(A:A, A8129)&gt;1</f>
        <v>0</v>
      </c>
      <c r="C8129" s="5">
        <v>45278</v>
      </c>
      <c r="D8129" s="2" t="s">
        <v>10020</v>
      </c>
      <c r="E8129" s="2" t="s">
        <v>10024</v>
      </c>
      <c r="F8129" s="2">
        <v>215</v>
      </c>
      <c r="G8129" s="2">
        <v>1275</v>
      </c>
      <c r="H8129" s="2" t="str">
        <f>IF(G8129&lt;F8129, "Error", "OK")</f>
        <v>OK</v>
      </c>
      <c r="I8129" s="2">
        <v>35</v>
      </c>
      <c r="J8129" s="2" t="s">
        <v>10025</v>
      </c>
      <c r="K8129" s="2">
        <v>0</v>
      </c>
      <c r="L8129" s="2">
        <v>49</v>
      </c>
      <c r="M8129" s="2">
        <v>4</v>
      </c>
      <c r="N8129" s="2" t="s">
        <v>10026</v>
      </c>
      <c r="O8129" s="2">
        <v>7</v>
      </c>
      <c r="P8129" s="2" t="s">
        <v>10025</v>
      </c>
      <c r="Q8129" s="2">
        <v>225.51801790877519</v>
      </c>
      <c r="R8129" s="2">
        <f t="shared" si="252"/>
        <v>225.51801790877511</v>
      </c>
      <c r="S8129" s="2">
        <v>287.92770921504518</v>
      </c>
      <c r="T8129" s="2">
        <v>62.409691306270084</v>
      </c>
      <c r="U8129" s="2">
        <f t="shared" si="253"/>
        <v>21.675472456754076</v>
      </c>
      <c r="V8129" s="2">
        <v>1</v>
      </c>
      <c r="W8129" s="2" t="str">
        <f>IF(ISBLANK(V8129), "Missing", "OK")</f>
        <v>OK</v>
      </c>
      <c r="X8129" s="2" t="s">
        <v>10025</v>
      </c>
    </row>
    <row r="8130" spans="1:24" x14ac:dyDescent="0.35">
      <c r="A8130" s="2" t="s">
        <v>1890</v>
      </c>
      <c r="B8130" s="2" t="b">
        <f>COUNTIF(A:A, A8130)&gt;1</f>
        <v>0</v>
      </c>
      <c r="C8130" s="5">
        <v>45277.958333333336</v>
      </c>
      <c r="D8130" s="2" t="s">
        <v>10021</v>
      </c>
      <c r="E8130" s="2" t="s">
        <v>10024</v>
      </c>
      <c r="F8130" s="2">
        <v>318</v>
      </c>
      <c r="G8130" s="2">
        <v>4961</v>
      </c>
      <c r="H8130" s="2" t="str">
        <f>IF(G8130&lt;F8130, "Error", "OK")</f>
        <v>OK</v>
      </c>
      <c r="I8130" s="2">
        <v>10</v>
      </c>
      <c r="J8130" s="2" t="s">
        <v>10025</v>
      </c>
      <c r="K8130" s="2">
        <v>0</v>
      </c>
      <c r="L8130" s="2">
        <v>19</v>
      </c>
      <c r="M8130" s="2">
        <v>0</v>
      </c>
      <c r="N8130" s="2" t="s">
        <v>10026</v>
      </c>
      <c r="O8130" s="2">
        <v>2</v>
      </c>
      <c r="P8130" s="2" t="s">
        <v>10025</v>
      </c>
      <c r="Q8130" s="2">
        <v>370.15457859431052</v>
      </c>
      <c r="R8130" s="2">
        <f t="shared" si="252"/>
        <v>370.15457859431046</v>
      </c>
      <c r="S8130" s="2">
        <v>867.48990147557367</v>
      </c>
      <c r="T8130" s="2">
        <v>497.33532288126321</v>
      </c>
      <c r="U8130" s="2">
        <f t="shared" si="253"/>
        <v>57.330387597055719</v>
      </c>
      <c r="V8130" s="2">
        <v>4</v>
      </c>
      <c r="W8130" s="2" t="str">
        <f>IF(ISBLANK(V8130), "Missing", "OK")</f>
        <v>OK</v>
      </c>
      <c r="X8130" s="2" t="s">
        <v>10025</v>
      </c>
    </row>
    <row r="8131" spans="1:24" x14ac:dyDescent="0.35">
      <c r="A8131" s="2" t="s">
        <v>1889</v>
      </c>
      <c r="B8131" s="2" t="b">
        <f>COUNTIF(A:A, A8131)&gt;1</f>
        <v>0</v>
      </c>
      <c r="C8131" s="5">
        <v>45277.916666666664</v>
      </c>
      <c r="D8131" s="2" t="s">
        <v>10020</v>
      </c>
      <c r="E8131" s="2" t="s">
        <v>10024</v>
      </c>
      <c r="F8131" s="2">
        <v>393</v>
      </c>
      <c r="G8131" s="2">
        <v>1640</v>
      </c>
      <c r="H8131" s="2" t="str">
        <f>IF(G8131&lt;F8131, "Error", "OK")</f>
        <v>OK</v>
      </c>
      <c r="I8131" s="2">
        <v>41</v>
      </c>
      <c r="J8131" s="2" t="s">
        <v>10025</v>
      </c>
      <c r="K8131" s="2">
        <v>0</v>
      </c>
      <c r="L8131" s="2">
        <v>37</v>
      </c>
      <c r="M8131" s="2">
        <v>0</v>
      </c>
      <c r="N8131" s="2" t="s">
        <v>10026</v>
      </c>
      <c r="O8131" s="2">
        <v>5</v>
      </c>
      <c r="P8131" s="2" t="s">
        <v>10025</v>
      </c>
      <c r="Q8131" s="2">
        <v>164.32788894999251</v>
      </c>
      <c r="R8131" s="2">
        <f t="shared" si="252"/>
        <v>164.32788894999248</v>
      </c>
      <c r="S8131" s="2">
        <v>378.35812356059699</v>
      </c>
      <c r="T8131" s="2">
        <v>214.03023461060451</v>
      </c>
      <c r="U8131" s="2">
        <f t="shared" si="253"/>
        <v>56.5681615598577</v>
      </c>
      <c r="V8131" s="2">
        <v>2</v>
      </c>
      <c r="W8131" s="2" t="str">
        <f>IF(ISBLANK(V8131), "Missing", "OK")</f>
        <v>OK</v>
      </c>
      <c r="X8131" s="2" t="s">
        <v>10025</v>
      </c>
    </row>
    <row r="8132" spans="1:24" x14ac:dyDescent="0.35">
      <c r="A8132" s="2" t="s">
        <v>1888</v>
      </c>
      <c r="B8132" s="2" t="b">
        <f>COUNTIF(A:A, A8132)&gt;1</f>
        <v>0</v>
      </c>
      <c r="C8132" s="5">
        <v>45277.875</v>
      </c>
      <c r="D8132" s="2" t="s">
        <v>10021</v>
      </c>
      <c r="E8132" s="2" t="s">
        <v>10023</v>
      </c>
      <c r="F8132" s="2">
        <v>463</v>
      </c>
      <c r="G8132" s="2">
        <v>1456</v>
      </c>
      <c r="H8132" s="2" t="str">
        <f>IF(G8132&lt;F8132, "Error", "OK")</f>
        <v>OK</v>
      </c>
      <c r="I8132" s="2">
        <v>68</v>
      </c>
      <c r="J8132" s="2" t="s">
        <v>10025</v>
      </c>
      <c r="K8132" s="2">
        <v>0</v>
      </c>
      <c r="L8132" s="2">
        <v>33</v>
      </c>
      <c r="M8132" s="2">
        <v>15</v>
      </c>
      <c r="N8132" s="2" t="s">
        <v>10026</v>
      </c>
      <c r="O8132" s="2">
        <v>8</v>
      </c>
      <c r="P8132" s="2" t="s">
        <v>10025</v>
      </c>
      <c r="Q8132" s="2">
        <v>417.67986189606</v>
      </c>
      <c r="R8132" s="2">
        <f t="shared" ref="R8132:R8195" si="254">S8132 - T8132</f>
        <v>417.67986189605995</v>
      </c>
      <c r="S8132" s="2">
        <v>814.03012255557007</v>
      </c>
      <c r="T8132" s="2">
        <v>396.35026065951013</v>
      </c>
      <c r="U8132" s="2">
        <f t="shared" ref="U8132:U8195" si="255">(T8132 / S8132) * 100</f>
        <v>48.689876415777618</v>
      </c>
      <c r="V8132" s="2">
        <v>5</v>
      </c>
      <c r="W8132" s="2" t="str">
        <f>IF(ISBLANK(V8132), "Missing", "OK")</f>
        <v>OK</v>
      </c>
      <c r="X8132" s="2" t="s">
        <v>10025</v>
      </c>
    </row>
    <row r="8133" spans="1:24" x14ac:dyDescent="0.35">
      <c r="A8133" s="2" t="s">
        <v>1887</v>
      </c>
      <c r="B8133" s="2" t="b">
        <f>COUNTIF(A:A, A8133)&gt;1</f>
        <v>0</v>
      </c>
      <c r="C8133" s="5">
        <v>45277.833333333336</v>
      </c>
      <c r="D8133" s="2" t="s">
        <v>10020</v>
      </c>
      <c r="E8133" s="2" t="s">
        <v>10023</v>
      </c>
      <c r="F8133" s="2">
        <v>19</v>
      </c>
      <c r="G8133" s="2">
        <v>2285</v>
      </c>
      <c r="H8133" s="2" t="str">
        <f>IF(G8133&lt;F8133, "Error", "OK")</f>
        <v>OK</v>
      </c>
      <c r="I8133" s="2">
        <v>64</v>
      </c>
      <c r="J8133" s="2" t="s">
        <v>10026</v>
      </c>
      <c r="K8133" s="2">
        <v>4</v>
      </c>
      <c r="L8133" s="2">
        <v>49</v>
      </c>
      <c r="M8133" s="2">
        <v>13</v>
      </c>
      <c r="N8133" s="2" t="s">
        <v>10026</v>
      </c>
      <c r="O8133" s="2">
        <v>5</v>
      </c>
      <c r="P8133" s="2" t="s">
        <v>10025</v>
      </c>
      <c r="Q8133" s="2">
        <v>277.32316756764232</v>
      </c>
      <c r="R8133" s="2">
        <f t="shared" si="254"/>
        <v>277.32316756764226</v>
      </c>
      <c r="S8133" s="2">
        <v>400.96698624827968</v>
      </c>
      <c r="T8133" s="2">
        <v>123.64381868063739</v>
      </c>
      <c r="U8133" s="2">
        <f t="shared" si="255"/>
        <v>30.836408712231702</v>
      </c>
      <c r="V8133" s="2">
        <v>1</v>
      </c>
      <c r="W8133" s="2" t="str">
        <f>IF(ISBLANK(V8133), "Missing", "OK")</f>
        <v>OK</v>
      </c>
      <c r="X8133" s="2" t="s">
        <v>10026</v>
      </c>
    </row>
    <row r="8134" spans="1:24" x14ac:dyDescent="0.35">
      <c r="A8134" s="2" t="s">
        <v>1886</v>
      </c>
      <c r="B8134" s="2" t="b">
        <f>COUNTIF(A:A, A8134)&gt;1</f>
        <v>0</v>
      </c>
      <c r="C8134" s="5">
        <v>45277.791666666664</v>
      </c>
      <c r="D8134" s="2" t="s">
        <v>10019</v>
      </c>
      <c r="E8134" s="2" t="s">
        <v>10023</v>
      </c>
      <c r="F8134" s="2">
        <v>250</v>
      </c>
      <c r="G8134" s="2">
        <v>3360</v>
      </c>
      <c r="H8134" s="2" t="str">
        <f>IF(G8134&lt;F8134, "Error", "OK")</f>
        <v>OK</v>
      </c>
      <c r="I8134" s="2">
        <v>37</v>
      </c>
      <c r="J8134" s="2" t="s">
        <v>10025</v>
      </c>
      <c r="K8134" s="2">
        <v>0</v>
      </c>
      <c r="L8134" s="2">
        <v>24</v>
      </c>
      <c r="M8134" s="2">
        <v>13</v>
      </c>
      <c r="N8134" s="2" t="s">
        <v>10026</v>
      </c>
      <c r="O8134" s="2">
        <v>4</v>
      </c>
      <c r="P8134" s="2" t="s">
        <v>10025</v>
      </c>
      <c r="Q8134" s="2">
        <v>347.66862876872477</v>
      </c>
      <c r="R8134" s="2">
        <f t="shared" si="254"/>
        <v>347.66862876872489</v>
      </c>
      <c r="S8134" s="2">
        <v>784.85318412849188</v>
      </c>
      <c r="T8134" s="2">
        <v>437.18455535976699</v>
      </c>
      <c r="U8134" s="2">
        <f t="shared" si="255"/>
        <v>55.702717935102818</v>
      </c>
      <c r="V8134" s="2">
        <v>3</v>
      </c>
      <c r="W8134" s="2" t="str">
        <f>IF(ISBLANK(V8134), "Missing", "OK")</f>
        <v>OK</v>
      </c>
      <c r="X8134" s="2" t="s">
        <v>10025</v>
      </c>
    </row>
    <row r="8135" spans="1:24" x14ac:dyDescent="0.35">
      <c r="A8135" s="2" t="s">
        <v>1885</v>
      </c>
      <c r="B8135" s="2" t="b">
        <f>COUNTIF(A:A, A8135)&gt;1</f>
        <v>0</v>
      </c>
      <c r="C8135" s="5">
        <v>45277.75</v>
      </c>
      <c r="D8135" s="2" t="s">
        <v>10019</v>
      </c>
      <c r="E8135" s="2" t="s">
        <v>10022</v>
      </c>
      <c r="F8135" s="2">
        <v>321</v>
      </c>
      <c r="G8135" s="2">
        <v>1990</v>
      </c>
      <c r="H8135" s="2" t="str">
        <f>IF(G8135&lt;F8135, "Error", "OK")</f>
        <v>OK</v>
      </c>
      <c r="I8135" s="2">
        <v>41</v>
      </c>
      <c r="J8135" s="2" t="s">
        <v>10025</v>
      </c>
      <c r="K8135" s="2">
        <v>0</v>
      </c>
      <c r="L8135" s="2">
        <v>24</v>
      </c>
      <c r="M8135" s="2">
        <v>14</v>
      </c>
      <c r="N8135" s="2" t="s">
        <v>10026</v>
      </c>
      <c r="O8135" s="2">
        <v>8</v>
      </c>
      <c r="P8135" s="2" t="s">
        <v>10025</v>
      </c>
      <c r="Q8135" s="2">
        <v>231.86972138455079</v>
      </c>
      <c r="R8135" s="2">
        <f t="shared" si="254"/>
        <v>231.86972138455081</v>
      </c>
      <c r="S8135" s="2">
        <v>492.1459126367339</v>
      </c>
      <c r="T8135" s="2">
        <v>260.27619125218308</v>
      </c>
      <c r="U8135" s="2">
        <f t="shared" si="255"/>
        <v>52.885980472279151</v>
      </c>
      <c r="V8135" s="2">
        <v>1</v>
      </c>
      <c r="W8135" s="2" t="str">
        <f>IF(ISBLANK(V8135), "Missing", "OK")</f>
        <v>OK</v>
      </c>
      <c r="X8135" s="2" t="s">
        <v>10025</v>
      </c>
    </row>
    <row r="8136" spans="1:24" x14ac:dyDescent="0.35">
      <c r="A8136" s="2" t="s">
        <v>1884</v>
      </c>
      <c r="B8136" s="2" t="b">
        <f>COUNTIF(A:A, A8136)&gt;1</f>
        <v>0</v>
      </c>
      <c r="C8136" s="5">
        <v>45277.708333333336</v>
      </c>
      <c r="D8136" s="2" t="s">
        <v>10019</v>
      </c>
      <c r="E8136" s="2" t="s">
        <v>10022</v>
      </c>
      <c r="F8136" s="2">
        <v>50</v>
      </c>
      <c r="G8136" s="2">
        <v>2119</v>
      </c>
      <c r="H8136" s="2" t="str">
        <f>IF(G8136&lt;F8136, "Error", "OK")</f>
        <v>OK</v>
      </c>
      <c r="I8136" s="2">
        <v>43</v>
      </c>
      <c r="J8136" s="2" t="s">
        <v>10025</v>
      </c>
      <c r="K8136" s="2">
        <v>0</v>
      </c>
      <c r="L8136" s="2">
        <v>25</v>
      </c>
      <c r="M8136" s="2">
        <v>5</v>
      </c>
      <c r="N8136" s="2" t="s">
        <v>10026</v>
      </c>
      <c r="O8136" s="2">
        <v>1</v>
      </c>
      <c r="P8136" s="2" t="s">
        <v>10025</v>
      </c>
      <c r="Q8136" s="2">
        <v>250.2052930033133</v>
      </c>
      <c r="R8136" s="2">
        <f t="shared" si="254"/>
        <v>250.2052930033133</v>
      </c>
      <c r="S8136" s="2">
        <v>306.74785536842779</v>
      </c>
      <c r="T8136" s="2">
        <v>56.542562365114492</v>
      </c>
      <c r="U8136" s="2">
        <f t="shared" si="255"/>
        <v>18.432912040151844</v>
      </c>
      <c r="V8136" s="2">
        <v>5</v>
      </c>
      <c r="W8136" s="2" t="str">
        <f>IF(ISBLANK(V8136), "Missing", "OK")</f>
        <v>OK</v>
      </c>
      <c r="X8136" s="2" t="s">
        <v>10025</v>
      </c>
    </row>
    <row r="8137" spans="1:24" x14ac:dyDescent="0.35">
      <c r="A8137" s="2" t="s">
        <v>1883</v>
      </c>
      <c r="B8137" s="2" t="b">
        <f>COUNTIF(A:A, A8137)&gt;1</f>
        <v>0</v>
      </c>
      <c r="C8137" s="5">
        <v>45277.666666666664</v>
      </c>
      <c r="D8137" s="2" t="s">
        <v>10021</v>
      </c>
      <c r="E8137" s="2" t="s">
        <v>10022</v>
      </c>
      <c r="F8137" s="2">
        <v>469</v>
      </c>
      <c r="G8137" s="2">
        <v>4337</v>
      </c>
      <c r="H8137" s="2" t="str">
        <f>IF(G8137&lt;F8137, "Error", "OK")</f>
        <v>OK</v>
      </c>
      <c r="I8137" s="2">
        <v>64</v>
      </c>
      <c r="J8137" s="2" t="s">
        <v>10025</v>
      </c>
      <c r="K8137" s="2">
        <v>0</v>
      </c>
      <c r="L8137" s="2">
        <v>25</v>
      </c>
      <c r="M8137" s="2">
        <v>4</v>
      </c>
      <c r="N8137" s="2" t="s">
        <v>10026</v>
      </c>
      <c r="O8137" s="2">
        <v>6</v>
      </c>
      <c r="P8137" s="2" t="s">
        <v>10025</v>
      </c>
      <c r="Q8137" s="2">
        <v>321.60889324039272</v>
      </c>
      <c r="R8137" s="2">
        <f t="shared" si="254"/>
        <v>321.60889324039266</v>
      </c>
      <c r="S8137" s="2">
        <v>725.60661784077809</v>
      </c>
      <c r="T8137" s="2">
        <v>403.99772460038542</v>
      </c>
      <c r="U8137" s="2">
        <f t="shared" si="255"/>
        <v>55.677238143524733</v>
      </c>
      <c r="V8137" s="2">
        <v>5</v>
      </c>
      <c r="W8137" s="2" t="str">
        <f>IF(ISBLANK(V8137), "Missing", "OK")</f>
        <v>OK</v>
      </c>
      <c r="X8137" s="2" t="s">
        <v>10025</v>
      </c>
    </row>
    <row r="8138" spans="1:24" x14ac:dyDescent="0.35">
      <c r="A8138" s="2" t="s">
        <v>1882</v>
      </c>
      <c r="B8138" s="2" t="b">
        <f>COUNTIF(A:A, A8138)&gt;1</f>
        <v>0</v>
      </c>
      <c r="C8138" s="5">
        <v>45277.625</v>
      </c>
      <c r="D8138" s="2" t="s">
        <v>10021</v>
      </c>
      <c r="E8138" s="2" t="s">
        <v>10023</v>
      </c>
      <c r="F8138" s="2">
        <v>372</v>
      </c>
      <c r="G8138" s="2">
        <v>3712</v>
      </c>
      <c r="H8138" s="2" t="str">
        <f>IF(G8138&lt;F8138, "Error", "OK")</f>
        <v>OK</v>
      </c>
      <c r="I8138" s="2">
        <v>69</v>
      </c>
      <c r="J8138" s="2" t="s">
        <v>10026</v>
      </c>
      <c r="K8138" s="2">
        <v>2</v>
      </c>
      <c r="L8138" s="2">
        <v>25</v>
      </c>
      <c r="M8138" s="2">
        <v>0</v>
      </c>
      <c r="N8138" s="2" t="s">
        <v>10026</v>
      </c>
      <c r="O8138" s="2">
        <v>9</v>
      </c>
      <c r="P8138" s="2" t="s">
        <v>10025</v>
      </c>
      <c r="Q8138" s="2">
        <v>315.49610578889929</v>
      </c>
      <c r="R8138" s="2">
        <f t="shared" si="254"/>
        <v>315.49610578889929</v>
      </c>
      <c r="S8138" s="2">
        <v>444.36775287822371</v>
      </c>
      <c r="T8138" s="2">
        <v>128.8716470893244</v>
      </c>
      <c r="U8138" s="2">
        <f t="shared" si="255"/>
        <v>29.001124913904562</v>
      </c>
      <c r="V8138" s="2">
        <v>3</v>
      </c>
      <c r="W8138" s="2" t="str">
        <f>IF(ISBLANK(V8138), "Missing", "OK")</f>
        <v>OK</v>
      </c>
      <c r="X8138" s="2" t="s">
        <v>10025</v>
      </c>
    </row>
    <row r="8139" spans="1:24" x14ac:dyDescent="0.35">
      <c r="A8139" s="2" t="s">
        <v>1881</v>
      </c>
      <c r="B8139" s="2" t="b">
        <f>COUNTIF(A:A, A8139)&gt;1</f>
        <v>0</v>
      </c>
      <c r="C8139" s="5">
        <v>45277.583333333336</v>
      </c>
      <c r="D8139" s="2" t="s">
        <v>10021</v>
      </c>
      <c r="E8139" s="2" t="s">
        <v>10023</v>
      </c>
      <c r="F8139" s="2">
        <v>382</v>
      </c>
      <c r="G8139" s="2">
        <v>1318</v>
      </c>
      <c r="H8139" s="2" t="str">
        <f>IF(G8139&lt;F8139, "Error", "OK")</f>
        <v>OK</v>
      </c>
      <c r="I8139" s="2">
        <v>70</v>
      </c>
      <c r="J8139" s="2" t="s">
        <v>10026</v>
      </c>
      <c r="K8139" s="2">
        <v>4</v>
      </c>
      <c r="L8139" s="2">
        <v>18</v>
      </c>
      <c r="M8139" s="2">
        <v>18</v>
      </c>
      <c r="N8139" s="2" t="s">
        <v>10026</v>
      </c>
      <c r="O8139" s="2">
        <v>9</v>
      </c>
      <c r="P8139" s="2" t="s">
        <v>10025</v>
      </c>
      <c r="Q8139" s="2">
        <v>476.03373387210462</v>
      </c>
      <c r="R8139" s="2">
        <f t="shared" si="254"/>
        <v>476.03373387210462</v>
      </c>
      <c r="S8139" s="2">
        <v>867.7763252992479</v>
      </c>
      <c r="T8139" s="2">
        <v>391.74259142714328</v>
      </c>
      <c r="U8139" s="2">
        <f t="shared" si="255"/>
        <v>45.143267914350275</v>
      </c>
      <c r="V8139" s="2">
        <v>3</v>
      </c>
      <c r="W8139" s="2" t="str">
        <f>IF(ISBLANK(V8139), "Missing", "OK")</f>
        <v>OK</v>
      </c>
      <c r="X8139" s="2" t="s">
        <v>10025</v>
      </c>
    </row>
    <row r="8140" spans="1:24" x14ac:dyDescent="0.35">
      <c r="A8140" s="2" t="s">
        <v>1880</v>
      </c>
      <c r="B8140" s="2" t="b">
        <f>COUNTIF(A:A, A8140)&gt;1</f>
        <v>0</v>
      </c>
      <c r="C8140" s="5">
        <v>45277.541666666664</v>
      </c>
      <c r="D8140" s="2" t="s">
        <v>10021</v>
      </c>
      <c r="E8140" s="2" t="s">
        <v>10022</v>
      </c>
      <c r="F8140" s="2">
        <v>478</v>
      </c>
      <c r="G8140" s="2">
        <v>1180</v>
      </c>
      <c r="H8140" s="2" t="str">
        <f>IF(G8140&lt;F8140, "Error", "OK")</f>
        <v>OK</v>
      </c>
      <c r="I8140" s="2">
        <v>62</v>
      </c>
      <c r="J8140" s="2" t="s">
        <v>10025</v>
      </c>
      <c r="K8140" s="2">
        <v>0</v>
      </c>
      <c r="L8140" s="2">
        <v>7</v>
      </c>
      <c r="M8140" s="2">
        <v>0</v>
      </c>
      <c r="N8140" s="2" t="s">
        <v>10026</v>
      </c>
      <c r="O8140" s="2">
        <v>9</v>
      </c>
      <c r="P8140" s="2" t="s">
        <v>10025</v>
      </c>
      <c r="Q8140" s="2">
        <v>306.32963481882962</v>
      </c>
      <c r="R8140" s="2">
        <f t="shared" si="254"/>
        <v>306.32963481882962</v>
      </c>
      <c r="S8140" s="2">
        <v>458.97985160473542</v>
      </c>
      <c r="T8140" s="2">
        <v>152.6502167859058</v>
      </c>
      <c r="U8140" s="2">
        <f t="shared" si="255"/>
        <v>33.258587768546583</v>
      </c>
      <c r="V8140" s="2">
        <v>3</v>
      </c>
      <c r="W8140" s="2" t="str">
        <f>IF(ISBLANK(V8140), "Missing", "OK")</f>
        <v>OK</v>
      </c>
      <c r="X8140" s="2" t="s">
        <v>10025</v>
      </c>
    </row>
    <row r="8141" spans="1:24" x14ac:dyDescent="0.35">
      <c r="A8141" s="2" t="s">
        <v>1879</v>
      </c>
      <c r="B8141" s="2" t="b">
        <f>COUNTIF(A:A, A8141)&gt;1</f>
        <v>0</v>
      </c>
      <c r="C8141" s="5">
        <v>45277.5</v>
      </c>
      <c r="D8141" s="2" t="s">
        <v>10019</v>
      </c>
      <c r="E8141" s="2" t="s">
        <v>10023</v>
      </c>
      <c r="F8141" s="2">
        <v>398</v>
      </c>
      <c r="G8141" s="2">
        <v>3461</v>
      </c>
      <c r="H8141" s="2" t="str">
        <f>IF(G8141&lt;F8141, "Error", "OK")</f>
        <v>OK</v>
      </c>
      <c r="I8141" s="2">
        <v>57</v>
      </c>
      <c r="J8141" s="2" t="s">
        <v>10025</v>
      </c>
      <c r="K8141" s="2">
        <v>0</v>
      </c>
      <c r="L8141" s="2">
        <v>8</v>
      </c>
      <c r="M8141" s="2">
        <v>0</v>
      </c>
      <c r="N8141" s="2" t="s">
        <v>10026</v>
      </c>
      <c r="O8141" s="2">
        <v>6</v>
      </c>
      <c r="P8141" s="2" t="s">
        <v>10025</v>
      </c>
      <c r="Q8141" s="2">
        <v>73.767600301463162</v>
      </c>
      <c r="R8141" s="2">
        <f t="shared" si="254"/>
        <v>73.767600301463162</v>
      </c>
      <c r="S8141" s="2">
        <v>140.04876096680559</v>
      </c>
      <c r="T8141" s="2">
        <v>66.281160665342426</v>
      </c>
      <c r="U8141" s="2">
        <f t="shared" si="255"/>
        <v>47.327202474181412</v>
      </c>
      <c r="V8141" s="2">
        <v>4</v>
      </c>
      <c r="W8141" s="2" t="str">
        <f>IF(ISBLANK(V8141), "Missing", "OK")</f>
        <v>OK</v>
      </c>
      <c r="X8141" s="2" t="s">
        <v>10025</v>
      </c>
    </row>
    <row r="8142" spans="1:24" x14ac:dyDescent="0.35">
      <c r="A8142" s="2" t="s">
        <v>1878</v>
      </c>
      <c r="B8142" s="2" t="b">
        <f>COUNTIF(A:A, A8142)&gt;1</f>
        <v>0</v>
      </c>
      <c r="C8142" s="5">
        <v>45277.458333333336</v>
      </c>
      <c r="D8142" s="2" t="s">
        <v>10020</v>
      </c>
      <c r="E8142" s="2" t="s">
        <v>10023</v>
      </c>
      <c r="F8142" s="2">
        <v>170</v>
      </c>
      <c r="G8142" s="2">
        <v>3433</v>
      </c>
      <c r="H8142" s="2" t="str">
        <f>IF(G8142&lt;F8142, "Error", "OK")</f>
        <v>OK</v>
      </c>
      <c r="I8142" s="2">
        <v>7</v>
      </c>
      <c r="J8142" s="2" t="s">
        <v>10025</v>
      </c>
      <c r="K8142" s="2">
        <v>0</v>
      </c>
      <c r="L8142" s="2">
        <v>6</v>
      </c>
      <c r="M8142" s="2">
        <v>0</v>
      </c>
      <c r="N8142" s="2" t="s">
        <v>10025</v>
      </c>
      <c r="O8142" s="2">
        <v>9</v>
      </c>
      <c r="P8142" s="2" t="s">
        <v>10026</v>
      </c>
      <c r="Q8142" s="2">
        <v>43.692648178125808</v>
      </c>
      <c r="R8142" s="2">
        <f t="shared" si="254"/>
        <v>43.692648178125815</v>
      </c>
      <c r="S8142" s="2">
        <v>78.811340157845578</v>
      </c>
      <c r="T8142" s="2">
        <v>35.118691979719763</v>
      </c>
      <c r="U8142" s="2">
        <f t="shared" si="255"/>
        <v>44.560455271263059</v>
      </c>
      <c r="V8142" s="2">
        <v>4</v>
      </c>
      <c r="W8142" s="2" t="str">
        <f>IF(ISBLANK(V8142), "Missing", "OK")</f>
        <v>OK</v>
      </c>
      <c r="X8142" s="2" t="s">
        <v>10025</v>
      </c>
    </row>
    <row r="8143" spans="1:24" x14ac:dyDescent="0.35">
      <c r="A8143" s="2" t="s">
        <v>1877</v>
      </c>
      <c r="B8143" s="2" t="b">
        <f>COUNTIF(A:A, A8143)&gt;1</f>
        <v>0</v>
      </c>
      <c r="C8143" s="5">
        <v>45277.416666666664</v>
      </c>
      <c r="D8143" s="2" t="s">
        <v>10019</v>
      </c>
      <c r="E8143" s="2" t="s">
        <v>10022</v>
      </c>
      <c r="F8143" s="2">
        <v>313</v>
      </c>
      <c r="G8143" s="2">
        <v>4193</v>
      </c>
      <c r="H8143" s="2" t="str">
        <f>IF(G8143&lt;F8143, "Error", "OK")</f>
        <v>OK</v>
      </c>
      <c r="I8143" s="2">
        <v>11</v>
      </c>
      <c r="J8143" s="2" t="s">
        <v>10025</v>
      </c>
      <c r="K8143" s="2">
        <v>0</v>
      </c>
      <c r="L8143" s="2">
        <v>8</v>
      </c>
      <c r="M8143" s="2">
        <v>0</v>
      </c>
      <c r="N8143" s="2" t="s">
        <v>10026</v>
      </c>
      <c r="O8143" s="2">
        <v>2</v>
      </c>
      <c r="P8143" s="2" t="s">
        <v>10025</v>
      </c>
      <c r="Q8143" s="2">
        <v>136.95072807596279</v>
      </c>
      <c r="R8143" s="2">
        <f t="shared" si="254"/>
        <v>136.95072807596281</v>
      </c>
      <c r="S8143" s="2">
        <v>199.8387923713056</v>
      </c>
      <c r="T8143" s="2">
        <v>62.888064295342787</v>
      </c>
      <c r="U8143" s="2">
        <f t="shared" si="255"/>
        <v>31.469397682555623</v>
      </c>
      <c r="V8143" s="2">
        <v>3</v>
      </c>
      <c r="W8143" s="2" t="str">
        <f>IF(ISBLANK(V8143), "Missing", "OK")</f>
        <v>OK</v>
      </c>
      <c r="X8143" s="2" t="s">
        <v>10025</v>
      </c>
    </row>
    <row r="8144" spans="1:24" x14ac:dyDescent="0.35">
      <c r="A8144" s="2" t="s">
        <v>1876</v>
      </c>
      <c r="B8144" s="2" t="b">
        <f>COUNTIF(A:A, A8144)&gt;1</f>
        <v>0</v>
      </c>
      <c r="C8144" s="5">
        <v>45277.375</v>
      </c>
      <c r="D8144" s="2" t="s">
        <v>10020</v>
      </c>
      <c r="E8144" s="2" t="s">
        <v>10024</v>
      </c>
      <c r="F8144" s="2">
        <v>109</v>
      </c>
      <c r="G8144" s="2">
        <v>2664</v>
      </c>
      <c r="H8144" s="2" t="str">
        <f>IF(G8144&lt;F8144, "Error", "OK")</f>
        <v>OK</v>
      </c>
      <c r="I8144" s="2">
        <v>35</v>
      </c>
      <c r="J8144" s="2" t="s">
        <v>10026</v>
      </c>
      <c r="K8144" s="2">
        <v>29</v>
      </c>
      <c r="L8144" s="2">
        <v>32</v>
      </c>
      <c r="M8144" s="2">
        <v>6</v>
      </c>
      <c r="N8144" s="2" t="s">
        <v>10026</v>
      </c>
      <c r="O8144" s="2">
        <v>3</v>
      </c>
      <c r="P8144" s="2" t="s">
        <v>10025</v>
      </c>
      <c r="Q8144" s="2">
        <v>352.01003901716052</v>
      </c>
      <c r="R8144" s="2">
        <f t="shared" si="254"/>
        <v>352.01003901716052</v>
      </c>
      <c r="S8144" s="2">
        <v>802.96616347378995</v>
      </c>
      <c r="T8144" s="2">
        <v>450.95612445662942</v>
      </c>
      <c r="U8144" s="2">
        <f t="shared" si="255"/>
        <v>56.161286112693013</v>
      </c>
      <c r="V8144" s="2">
        <v>5</v>
      </c>
      <c r="W8144" s="2" t="str">
        <f>IF(ISBLANK(V8144), "Missing", "OK")</f>
        <v>OK</v>
      </c>
      <c r="X8144" s="2" t="s">
        <v>10025</v>
      </c>
    </row>
    <row r="8145" spans="1:24" x14ac:dyDescent="0.35">
      <c r="A8145" s="2" t="s">
        <v>1875</v>
      </c>
      <c r="B8145" s="2" t="b">
        <f>COUNTIF(A:A, A8145)&gt;1</f>
        <v>0</v>
      </c>
      <c r="C8145" s="5">
        <v>45277.333333333336</v>
      </c>
      <c r="D8145" s="2" t="s">
        <v>10020</v>
      </c>
      <c r="E8145" s="2" t="s">
        <v>10024</v>
      </c>
      <c r="F8145" s="2">
        <v>86</v>
      </c>
      <c r="G8145" s="2">
        <v>4771</v>
      </c>
      <c r="H8145" s="2" t="str">
        <f>IF(G8145&lt;F8145, "Error", "OK")</f>
        <v>OK</v>
      </c>
      <c r="I8145" s="2">
        <v>50</v>
      </c>
      <c r="J8145" s="2" t="s">
        <v>10025</v>
      </c>
      <c r="K8145" s="2">
        <v>0</v>
      </c>
      <c r="L8145" s="2">
        <v>36</v>
      </c>
      <c r="M8145" s="2">
        <v>2</v>
      </c>
      <c r="N8145" s="2" t="s">
        <v>10026</v>
      </c>
      <c r="O8145" s="2">
        <v>8</v>
      </c>
      <c r="P8145" s="2" t="s">
        <v>10025</v>
      </c>
      <c r="Q8145" s="2">
        <v>306.54212297833038</v>
      </c>
      <c r="R8145" s="2">
        <f t="shared" si="254"/>
        <v>306.54212297833038</v>
      </c>
      <c r="S8145" s="2">
        <v>617.65490696016479</v>
      </c>
      <c r="T8145" s="2">
        <v>311.11278398183441</v>
      </c>
      <c r="U8145" s="2">
        <f t="shared" si="255"/>
        <v>50.370001189337174</v>
      </c>
      <c r="V8145" s="2">
        <v>5</v>
      </c>
      <c r="W8145" s="2" t="str">
        <f>IF(ISBLANK(V8145), "Missing", "OK")</f>
        <v>OK</v>
      </c>
      <c r="X8145" s="2" t="s">
        <v>10025</v>
      </c>
    </row>
    <row r="8146" spans="1:24" x14ac:dyDescent="0.35">
      <c r="A8146" s="2" t="s">
        <v>1874</v>
      </c>
      <c r="B8146" s="2" t="b">
        <f>COUNTIF(A:A, A8146)&gt;1</f>
        <v>0</v>
      </c>
      <c r="C8146" s="5">
        <v>45277.291666666664</v>
      </c>
      <c r="D8146" s="2" t="s">
        <v>10019</v>
      </c>
      <c r="E8146" s="2" t="s">
        <v>10024</v>
      </c>
      <c r="F8146" s="2">
        <v>378</v>
      </c>
      <c r="G8146" s="2">
        <v>3311</v>
      </c>
      <c r="H8146" s="2" t="str">
        <f>IF(G8146&lt;F8146, "Error", "OK")</f>
        <v>OK</v>
      </c>
      <c r="I8146" s="2">
        <v>40</v>
      </c>
      <c r="J8146" s="2" t="s">
        <v>10025</v>
      </c>
      <c r="K8146" s="2">
        <v>0</v>
      </c>
      <c r="L8146" s="2">
        <v>14</v>
      </c>
      <c r="M8146" s="2">
        <v>7</v>
      </c>
      <c r="N8146" s="2" t="s">
        <v>10026</v>
      </c>
      <c r="O8146" s="2">
        <v>4</v>
      </c>
      <c r="P8146" s="2" t="s">
        <v>10025</v>
      </c>
      <c r="Q8146" s="2">
        <v>263.15902844384868</v>
      </c>
      <c r="R8146" s="2">
        <f t="shared" si="254"/>
        <v>263.15902844384868</v>
      </c>
      <c r="S8146" s="2">
        <v>633.90812011455978</v>
      </c>
      <c r="T8146" s="2">
        <v>370.7490916707111</v>
      </c>
      <c r="U8146" s="2">
        <f t="shared" si="255"/>
        <v>58.486250594756442</v>
      </c>
      <c r="V8146" s="2">
        <v>4</v>
      </c>
      <c r="W8146" s="2" t="str">
        <f>IF(ISBLANK(V8146), "Missing", "OK")</f>
        <v>OK</v>
      </c>
      <c r="X8146" s="2" t="s">
        <v>10025</v>
      </c>
    </row>
    <row r="8147" spans="1:24" x14ac:dyDescent="0.35">
      <c r="A8147" s="2" t="s">
        <v>1873</v>
      </c>
      <c r="B8147" s="2" t="b">
        <f>COUNTIF(A:A, A8147)&gt;1</f>
        <v>0</v>
      </c>
      <c r="C8147" s="5">
        <v>45277.25</v>
      </c>
      <c r="D8147" s="2" t="s">
        <v>10021</v>
      </c>
      <c r="E8147" s="2" t="s">
        <v>10024</v>
      </c>
      <c r="F8147" s="2">
        <v>98</v>
      </c>
      <c r="G8147" s="2">
        <v>2634</v>
      </c>
      <c r="H8147" s="2" t="str">
        <f>IF(G8147&lt;F8147, "Error", "OK")</f>
        <v>OK</v>
      </c>
      <c r="I8147" s="2">
        <v>23</v>
      </c>
      <c r="J8147" s="2" t="s">
        <v>10025</v>
      </c>
      <c r="K8147" s="2">
        <v>0</v>
      </c>
      <c r="L8147" s="2">
        <v>27</v>
      </c>
      <c r="M8147" s="2">
        <v>19</v>
      </c>
      <c r="N8147" s="2" t="s">
        <v>10025</v>
      </c>
      <c r="O8147" s="2">
        <v>6</v>
      </c>
      <c r="P8147" s="2" t="s">
        <v>10026</v>
      </c>
      <c r="Q8147" s="2">
        <v>488.40414664095539</v>
      </c>
      <c r="R8147" s="2">
        <f t="shared" si="254"/>
        <v>488.40414664095579</v>
      </c>
      <c r="S8147" s="2">
        <v>1020.614219183581</v>
      </c>
      <c r="T8147" s="2">
        <v>532.2100725426252</v>
      </c>
      <c r="U8147" s="2">
        <f t="shared" si="255"/>
        <v>52.146057005589782</v>
      </c>
      <c r="V8147" s="2">
        <v>4</v>
      </c>
      <c r="W8147" s="2" t="str">
        <f>IF(ISBLANK(V8147), "Missing", "OK")</f>
        <v>OK</v>
      </c>
      <c r="X8147" s="2" t="s">
        <v>10025</v>
      </c>
    </row>
    <row r="8148" spans="1:24" x14ac:dyDescent="0.35">
      <c r="A8148" s="2" t="s">
        <v>1872</v>
      </c>
      <c r="B8148" s="2" t="b">
        <f>COUNTIF(A:A, A8148)&gt;1</f>
        <v>0</v>
      </c>
      <c r="C8148" s="5">
        <v>45277.208333333336</v>
      </c>
      <c r="D8148" s="2" t="s">
        <v>10021</v>
      </c>
      <c r="E8148" s="2" t="s">
        <v>10022</v>
      </c>
      <c r="F8148" s="2">
        <v>497</v>
      </c>
      <c r="G8148" s="2">
        <v>3532</v>
      </c>
      <c r="H8148" s="2" t="str">
        <f>IF(G8148&lt;F8148, "Error", "OK")</f>
        <v>OK</v>
      </c>
      <c r="I8148" s="2">
        <v>61</v>
      </c>
      <c r="J8148" s="2" t="s">
        <v>10025</v>
      </c>
      <c r="K8148" s="2">
        <v>0</v>
      </c>
      <c r="L8148" s="2">
        <v>44</v>
      </c>
      <c r="M8148" s="2">
        <v>17</v>
      </c>
      <c r="N8148" s="2" t="s">
        <v>10026</v>
      </c>
      <c r="O8148" s="2">
        <v>9</v>
      </c>
      <c r="P8148" s="2" t="s">
        <v>10025</v>
      </c>
      <c r="Q8148" s="2">
        <v>398.57407452709469</v>
      </c>
      <c r="R8148" s="2">
        <f t="shared" si="254"/>
        <v>398.57407452709469</v>
      </c>
      <c r="S8148" s="2">
        <v>938.03431507449091</v>
      </c>
      <c r="T8148" s="2">
        <v>539.46024054739621</v>
      </c>
      <c r="U8148" s="2">
        <f t="shared" si="255"/>
        <v>57.509648834601194</v>
      </c>
      <c r="V8148" s="2">
        <v>4</v>
      </c>
      <c r="W8148" s="2" t="str">
        <f>IF(ISBLANK(V8148), "Missing", "OK")</f>
        <v>OK</v>
      </c>
      <c r="X8148" s="2" t="s">
        <v>10025</v>
      </c>
    </row>
    <row r="8149" spans="1:24" x14ac:dyDescent="0.35">
      <c r="A8149" s="2" t="s">
        <v>1871</v>
      </c>
      <c r="B8149" s="2" t="b">
        <f>COUNTIF(A:A, A8149)&gt;1</f>
        <v>0</v>
      </c>
      <c r="C8149" s="5">
        <v>45277.166666666664</v>
      </c>
      <c r="D8149" s="2" t="s">
        <v>10019</v>
      </c>
      <c r="E8149" s="2" t="s">
        <v>10024</v>
      </c>
      <c r="F8149" s="2">
        <v>249</v>
      </c>
      <c r="G8149" s="2">
        <v>3507</v>
      </c>
      <c r="H8149" s="2" t="str">
        <f>IF(G8149&lt;F8149, "Error", "OK")</f>
        <v>OK</v>
      </c>
      <c r="I8149" s="2">
        <v>33</v>
      </c>
      <c r="J8149" s="2" t="s">
        <v>10026</v>
      </c>
      <c r="K8149" s="2">
        <v>20</v>
      </c>
      <c r="L8149" s="2">
        <v>49</v>
      </c>
      <c r="M8149" s="2">
        <v>19</v>
      </c>
      <c r="N8149" s="2" t="s">
        <v>10026</v>
      </c>
      <c r="O8149" s="2">
        <v>1</v>
      </c>
      <c r="P8149" s="2" t="s">
        <v>10025</v>
      </c>
      <c r="Q8149" s="2">
        <v>197.33126847327759</v>
      </c>
      <c r="R8149" s="2">
        <f t="shared" si="254"/>
        <v>197.33126847327756</v>
      </c>
      <c r="S8149" s="2">
        <v>279.7796149631144</v>
      </c>
      <c r="T8149" s="2">
        <v>82.448346489836837</v>
      </c>
      <c r="U8149" s="2">
        <f t="shared" si="255"/>
        <v>29.469032795940713</v>
      </c>
      <c r="V8149" s="2">
        <v>4</v>
      </c>
      <c r="W8149" s="2" t="str">
        <f>IF(ISBLANK(V8149), "Missing", "OK")</f>
        <v>OK</v>
      </c>
      <c r="X8149" s="2" t="s">
        <v>10025</v>
      </c>
    </row>
    <row r="8150" spans="1:24" x14ac:dyDescent="0.35">
      <c r="A8150" s="2" t="s">
        <v>1870</v>
      </c>
      <c r="B8150" s="2" t="b">
        <f>COUNTIF(A:A, A8150)&gt;1</f>
        <v>0</v>
      </c>
      <c r="C8150" s="5">
        <v>45277.125</v>
      </c>
      <c r="D8150" s="2" t="s">
        <v>10021</v>
      </c>
      <c r="E8150" s="2" t="s">
        <v>10022</v>
      </c>
      <c r="F8150" s="2">
        <v>136</v>
      </c>
      <c r="G8150" s="2">
        <v>1127</v>
      </c>
      <c r="H8150" s="2" t="str">
        <f>IF(G8150&lt;F8150, "Error", "OK")</f>
        <v>OK</v>
      </c>
      <c r="I8150" s="2">
        <v>52</v>
      </c>
      <c r="J8150" s="2" t="s">
        <v>10026</v>
      </c>
      <c r="K8150" s="2">
        <v>12</v>
      </c>
      <c r="L8150" s="2">
        <v>35</v>
      </c>
      <c r="M8150" s="2">
        <v>2</v>
      </c>
      <c r="N8150" s="2" t="s">
        <v>10026</v>
      </c>
      <c r="O8150" s="2">
        <v>3</v>
      </c>
      <c r="P8150" s="2" t="s">
        <v>10025</v>
      </c>
      <c r="Q8150" s="2">
        <v>92.440123149198158</v>
      </c>
      <c r="R8150" s="2">
        <f t="shared" si="254"/>
        <v>92.440123149198158</v>
      </c>
      <c r="S8150" s="2">
        <v>149.99773142132</v>
      </c>
      <c r="T8150" s="2">
        <v>57.55760827212184</v>
      </c>
      <c r="U8150" s="2">
        <f t="shared" si="255"/>
        <v>38.372319185582604</v>
      </c>
      <c r="V8150" s="2">
        <v>2</v>
      </c>
      <c r="W8150" s="2" t="str">
        <f>IF(ISBLANK(V8150), "Missing", "OK")</f>
        <v>OK</v>
      </c>
      <c r="X8150" s="2" t="s">
        <v>10025</v>
      </c>
    </row>
    <row r="8151" spans="1:24" x14ac:dyDescent="0.35">
      <c r="A8151" s="2" t="s">
        <v>1869</v>
      </c>
      <c r="B8151" s="2" t="b">
        <f>COUNTIF(A:A, A8151)&gt;1</f>
        <v>0</v>
      </c>
      <c r="C8151" s="5">
        <v>45277.083333333336</v>
      </c>
      <c r="D8151" s="2" t="s">
        <v>10019</v>
      </c>
      <c r="E8151" s="2" t="s">
        <v>10022</v>
      </c>
      <c r="F8151" s="2">
        <v>305</v>
      </c>
      <c r="G8151" s="2">
        <v>1935</v>
      </c>
      <c r="H8151" s="2" t="str">
        <f>IF(G8151&lt;F8151, "Error", "OK")</f>
        <v>OK</v>
      </c>
      <c r="I8151" s="2">
        <v>12</v>
      </c>
      <c r="J8151" s="2" t="s">
        <v>10025</v>
      </c>
      <c r="K8151" s="2">
        <v>0</v>
      </c>
      <c r="L8151" s="2">
        <v>26</v>
      </c>
      <c r="M8151" s="2">
        <v>11</v>
      </c>
      <c r="N8151" s="2" t="s">
        <v>10025</v>
      </c>
      <c r="O8151" s="2">
        <v>8</v>
      </c>
      <c r="P8151" s="2" t="s">
        <v>10026</v>
      </c>
      <c r="Q8151" s="2">
        <v>463.95849183973422</v>
      </c>
      <c r="R8151" s="2">
        <f t="shared" si="254"/>
        <v>463.95849183973422</v>
      </c>
      <c r="S8151" s="2">
        <v>931.893274496088</v>
      </c>
      <c r="T8151" s="2">
        <v>467.93478265635378</v>
      </c>
      <c r="U8151" s="2">
        <f t="shared" si="255"/>
        <v>50.213344753387645</v>
      </c>
      <c r="V8151" s="2">
        <v>4</v>
      </c>
      <c r="W8151" s="2" t="str">
        <f>IF(ISBLANK(V8151), "Missing", "OK")</f>
        <v>OK</v>
      </c>
      <c r="X8151" s="2" t="s">
        <v>10025</v>
      </c>
    </row>
    <row r="8152" spans="1:24" x14ac:dyDescent="0.35">
      <c r="A8152" s="2" t="s">
        <v>1868</v>
      </c>
      <c r="B8152" s="2" t="b">
        <f>COUNTIF(A:A, A8152)&gt;1</f>
        <v>0</v>
      </c>
      <c r="C8152" s="5">
        <v>45277.041666666664</v>
      </c>
      <c r="D8152" s="2" t="s">
        <v>10020</v>
      </c>
      <c r="E8152" s="2" t="s">
        <v>10024</v>
      </c>
      <c r="F8152" s="2">
        <v>447</v>
      </c>
      <c r="G8152" s="2">
        <v>1917</v>
      </c>
      <c r="H8152" s="2" t="str">
        <f>IF(G8152&lt;F8152, "Error", "OK")</f>
        <v>OK</v>
      </c>
      <c r="I8152" s="2">
        <v>58</v>
      </c>
      <c r="J8152" s="2" t="s">
        <v>10025</v>
      </c>
      <c r="K8152" s="2">
        <v>0</v>
      </c>
      <c r="L8152" s="2">
        <v>9</v>
      </c>
      <c r="M8152" s="2">
        <v>7</v>
      </c>
      <c r="N8152" s="2" t="s">
        <v>10026</v>
      </c>
      <c r="O8152" s="2">
        <v>5</v>
      </c>
      <c r="P8152" s="2" t="s">
        <v>10025</v>
      </c>
      <c r="Q8152" s="2">
        <v>134.91755913078779</v>
      </c>
      <c r="R8152" s="2">
        <f t="shared" si="254"/>
        <v>134.91755913078782</v>
      </c>
      <c r="S8152" s="2">
        <v>240.11451173606531</v>
      </c>
      <c r="T8152" s="2">
        <v>105.1969526052775</v>
      </c>
      <c r="U8152" s="2">
        <f t="shared" si="255"/>
        <v>43.811159868967167</v>
      </c>
      <c r="V8152" s="2">
        <v>2</v>
      </c>
      <c r="W8152" s="2" t="str">
        <f>IF(ISBLANK(V8152), "Missing", "OK")</f>
        <v>OK</v>
      </c>
      <c r="X8152" s="2" t="s">
        <v>10025</v>
      </c>
    </row>
    <row r="8153" spans="1:24" x14ac:dyDescent="0.35">
      <c r="A8153" s="2" t="s">
        <v>1867</v>
      </c>
      <c r="B8153" s="2" t="b">
        <f>COUNTIF(A:A, A8153)&gt;1</f>
        <v>0</v>
      </c>
      <c r="C8153" s="5">
        <v>45277</v>
      </c>
      <c r="D8153" s="2" t="s">
        <v>10019</v>
      </c>
      <c r="E8153" s="2" t="s">
        <v>10024</v>
      </c>
      <c r="F8153" s="2">
        <v>165</v>
      </c>
      <c r="G8153" s="2">
        <v>3432</v>
      </c>
      <c r="H8153" s="2" t="str">
        <f>IF(G8153&lt;F8153, "Error", "OK")</f>
        <v>OK</v>
      </c>
      <c r="I8153" s="2">
        <v>47</v>
      </c>
      <c r="J8153" s="2" t="s">
        <v>10026</v>
      </c>
      <c r="K8153" s="2">
        <v>11</v>
      </c>
      <c r="L8153" s="2">
        <v>6</v>
      </c>
      <c r="M8153" s="2">
        <v>0</v>
      </c>
      <c r="N8153" s="2" t="s">
        <v>10026</v>
      </c>
      <c r="O8153" s="2">
        <v>1</v>
      </c>
      <c r="P8153" s="2" t="s">
        <v>10025</v>
      </c>
      <c r="Q8153" s="2">
        <v>97.73747569059374</v>
      </c>
      <c r="R8153" s="2">
        <f t="shared" si="254"/>
        <v>97.737475690593683</v>
      </c>
      <c r="S8153" s="2">
        <v>133.16368933447299</v>
      </c>
      <c r="T8153" s="2">
        <v>35.426213643879308</v>
      </c>
      <c r="U8153" s="2">
        <f t="shared" si="255"/>
        <v>26.603508674874394</v>
      </c>
      <c r="V8153" s="2">
        <v>4</v>
      </c>
      <c r="W8153" s="2" t="str">
        <f>IF(ISBLANK(V8153), "Missing", "OK")</f>
        <v>OK</v>
      </c>
      <c r="X8153" s="2" t="s">
        <v>10025</v>
      </c>
    </row>
    <row r="8154" spans="1:24" x14ac:dyDescent="0.35">
      <c r="A8154" s="2" t="s">
        <v>1866</v>
      </c>
      <c r="B8154" s="2" t="b">
        <f>COUNTIF(A:A, A8154)&gt;1</f>
        <v>0</v>
      </c>
      <c r="C8154" s="5">
        <v>45276.958333333336</v>
      </c>
      <c r="D8154" s="2" t="s">
        <v>10019</v>
      </c>
      <c r="E8154" s="2" t="s">
        <v>10022</v>
      </c>
      <c r="F8154" s="2">
        <v>256</v>
      </c>
      <c r="G8154" s="2">
        <v>2786</v>
      </c>
      <c r="H8154" s="2" t="str">
        <f>IF(G8154&lt;F8154, "Error", "OK")</f>
        <v>OK</v>
      </c>
      <c r="I8154" s="2">
        <v>54</v>
      </c>
      <c r="J8154" s="2" t="s">
        <v>10026</v>
      </c>
      <c r="K8154" s="2">
        <v>6</v>
      </c>
      <c r="L8154" s="2">
        <v>29</v>
      </c>
      <c r="M8154" s="2">
        <v>1</v>
      </c>
      <c r="N8154" s="2" t="s">
        <v>10026</v>
      </c>
      <c r="O8154" s="2">
        <v>4</v>
      </c>
      <c r="P8154" s="2" t="s">
        <v>10025</v>
      </c>
      <c r="Q8154" s="2">
        <v>336.0764371513925</v>
      </c>
      <c r="R8154" s="2">
        <f t="shared" si="254"/>
        <v>336.0764371513925</v>
      </c>
      <c r="S8154" s="2">
        <v>723.55585148551461</v>
      </c>
      <c r="T8154" s="2">
        <v>387.47941433412211</v>
      </c>
      <c r="U8154" s="2">
        <f t="shared" si="255"/>
        <v>53.552108456948787</v>
      </c>
      <c r="V8154" s="2">
        <v>4</v>
      </c>
      <c r="W8154" s="2" t="str">
        <f>IF(ISBLANK(V8154), "Missing", "OK")</f>
        <v>OK</v>
      </c>
      <c r="X8154" s="2" t="s">
        <v>10025</v>
      </c>
    </row>
    <row r="8155" spans="1:24" x14ac:dyDescent="0.35">
      <c r="A8155" s="2" t="s">
        <v>1865</v>
      </c>
      <c r="B8155" s="2" t="b">
        <f>COUNTIF(A:A, A8155)&gt;1</f>
        <v>0</v>
      </c>
      <c r="C8155" s="5">
        <v>45276.916666666664</v>
      </c>
      <c r="D8155" s="2" t="s">
        <v>10019</v>
      </c>
      <c r="E8155" s="2" t="s">
        <v>10023</v>
      </c>
      <c r="F8155" s="2">
        <v>441</v>
      </c>
      <c r="G8155" s="2">
        <v>2859</v>
      </c>
      <c r="H8155" s="2" t="str">
        <f>IF(G8155&lt;F8155, "Error", "OK")</f>
        <v>OK</v>
      </c>
      <c r="I8155" s="2">
        <v>28</v>
      </c>
      <c r="J8155" s="2" t="s">
        <v>10025</v>
      </c>
      <c r="K8155" s="2">
        <v>0</v>
      </c>
      <c r="L8155" s="2">
        <v>35</v>
      </c>
      <c r="M8155" s="2">
        <v>17</v>
      </c>
      <c r="N8155" s="2" t="s">
        <v>10026</v>
      </c>
      <c r="O8155" s="2">
        <v>3</v>
      </c>
      <c r="P8155" s="2" t="s">
        <v>10025</v>
      </c>
      <c r="Q8155" s="2">
        <v>220.6700510701844</v>
      </c>
      <c r="R8155" s="2">
        <f t="shared" si="254"/>
        <v>220.6700510701844</v>
      </c>
      <c r="S8155" s="2">
        <v>276.15893313437152</v>
      </c>
      <c r="T8155" s="2">
        <v>55.488882064187123</v>
      </c>
      <c r="U8155" s="2">
        <f t="shared" si="255"/>
        <v>20.09309691140345</v>
      </c>
      <c r="V8155" s="2">
        <v>3</v>
      </c>
      <c r="W8155" s="2" t="str">
        <f>IF(ISBLANK(V8155), "Missing", "OK")</f>
        <v>OK</v>
      </c>
      <c r="X8155" s="2" t="s">
        <v>10025</v>
      </c>
    </row>
    <row r="8156" spans="1:24" x14ac:dyDescent="0.35">
      <c r="A8156" s="2" t="s">
        <v>1864</v>
      </c>
      <c r="B8156" s="2" t="b">
        <f>COUNTIF(A:A, A8156)&gt;1</f>
        <v>0</v>
      </c>
      <c r="C8156" s="5">
        <v>45276.875</v>
      </c>
      <c r="D8156" s="2" t="s">
        <v>10020</v>
      </c>
      <c r="E8156" s="2" t="s">
        <v>10023</v>
      </c>
      <c r="F8156" s="2">
        <v>376</v>
      </c>
      <c r="G8156" s="2">
        <v>4688</v>
      </c>
      <c r="H8156" s="2" t="str">
        <f>IF(G8156&lt;F8156, "Error", "OK")</f>
        <v>OK</v>
      </c>
      <c r="I8156" s="2">
        <v>27</v>
      </c>
      <c r="J8156" s="2" t="s">
        <v>10026</v>
      </c>
      <c r="K8156" s="2">
        <v>37</v>
      </c>
      <c r="L8156" s="2">
        <v>23</v>
      </c>
      <c r="M8156" s="2">
        <v>16</v>
      </c>
      <c r="N8156" s="2" t="s">
        <v>10025</v>
      </c>
      <c r="O8156" s="2">
        <v>1</v>
      </c>
      <c r="P8156" s="2" t="s">
        <v>10026</v>
      </c>
      <c r="Q8156" s="2">
        <v>182.1075814434146</v>
      </c>
      <c r="R8156" s="2">
        <f t="shared" si="254"/>
        <v>182.10758144341457</v>
      </c>
      <c r="S8156" s="2">
        <v>227.02020401534659</v>
      </c>
      <c r="T8156" s="2">
        <v>44.912622571932019</v>
      </c>
      <c r="U8156" s="2">
        <f t="shared" si="255"/>
        <v>19.783535464048796</v>
      </c>
      <c r="V8156" s="2">
        <v>5</v>
      </c>
      <c r="W8156" s="2" t="str">
        <f>IF(ISBLANK(V8156), "Missing", "OK")</f>
        <v>OK</v>
      </c>
      <c r="X8156" s="2" t="s">
        <v>10025</v>
      </c>
    </row>
    <row r="8157" spans="1:24" x14ac:dyDescent="0.35">
      <c r="A8157" s="2" t="s">
        <v>1863</v>
      </c>
      <c r="B8157" s="2" t="b">
        <f>COUNTIF(A:A, A8157)&gt;1</f>
        <v>0</v>
      </c>
      <c r="C8157" s="5">
        <v>45276.833333333336</v>
      </c>
      <c r="D8157" s="2" t="s">
        <v>10021</v>
      </c>
      <c r="E8157" s="2" t="s">
        <v>10023</v>
      </c>
      <c r="F8157" s="2">
        <v>67</v>
      </c>
      <c r="G8157" s="2">
        <v>4947</v>
      </c>
      <c r="H8157" s="2" t="str">
        <f>IF(G8157&lt;F8157, "Error", "OK")</f>
        <v>OK</v>
      </c>
      <c r="I8157" s="2">
        <v>42</v>
      </c>
      <c r="J8157" s="2" t="s">
        <v>10025</v>
      </c>
      <c r="K8157" s="2">
        <v>0</v>
      </c>
      <c r="L8157" s="2">
        <v>6</v>
      </c>
      <c r="M8157" s="2">
        <v>13</v>
      </c>
      <c r="N8157" s="2" t="s">
        <v>10026</v>
      </c>
      <c r="O8157" s="2">
        <v>5</v>
      </c>
      <c r="P8157" s="2" t="s">
        <v>10025</v>
      </c>
      <c r="Q8157" s="2">
        <v>127.32428816564671</v>
      </c>
      <c r="R8157" s="2">
        <f t="shared" si="254"/>
        <v>127.32428816564672</v>
      </c>
      <c r="S8157" s="2">
        <v>286.98817045323932</v>
      </c>
      <c r="T8157" s="2">
        <v>159.6638822875926</v>
      </c>
      <c r="U8157" s="2">
        <f t="shared" si="255"/>
        <v>55.634307865524924</v>
      </c>
      <c r="V8157" s="2">
        <v>4</v>
      </c>
      <c r="W8157" s="2" t="str">
        <f>IF(ISBLANK(V8157), "Missing", "OK")</f>
        <v>OK</v>
      </c>
      <c r="X8157" s="2" t="s">
        <v>10025</v>
      </c>
    </row>
    <row r="8158" spans="1:24" x14ac:dyDescent="0.35">
      <c r="A8158" s="2" t="s">
        <v>1862</v>
      </c>
      <c r="B8158" s="2" t="b">
        <f>COUNTIF(A:A, A8158)&gt;1</f>
        <v>0</v>
      </c>
      <c r="C8158" s="5">
        <v>45276.791666666664</v>
      </c>
      <c r="D8158" s="2" t="s">
        <v>10019</v>
      </c>
      <c r="E8158" s="2" t="s">
        <v>10024</v>
      </c>
      <c r="F8158" s="2">
        <v>169</v>
      </c>
      <c r="G8158" s="2">
        <v>4920</v>
      </c>
      <c r="H8158" s="2" t="str">
        <f>IF(G8158&lt;F8158, "Error", "OK")</f>
        <v>OK</v>
      </c>
      <c r="I8158" s="2">
        <v>70</v>
      </c>
      <c r="J8158" s="2" t="s">
        <v>10025</v>
      </c>
      <c r="K8158" s="2">
        <v>0</v>
      </c>
      <c r="L8158" s="2">
        <v>40</v>
      </c>
      <c r="M8158" s="2">
        <v>0</v>
      </c>
      <c r="N8158" s="2" t="s">
        <v>10026</v>
      </c>
      <c r="O8158" s="2">
        <v>9</v>
      </c>
      <c r="P8158" s="2" t="s">
        <v>10025</v>
      </c>
      <c r="Q8158" s="2">
        <v>326.53545186958138</v>
      </c>
      <c r="R8158" s="2">
        <f t="shared" si="254"/>
        <v>326.53545186958144</v>
      </c>
      <c r="S8158" s="2">
        <v>627.91754720669383</v>
      </c>
      <c r="T8158" s="2">
        <v>301.38209533711239</v>
      </c>
      <c r="U8158" s="2">
        <f t="shared" si="255"/>
        <v>47.99708125339351</v>
      </c>
      <c r="V8158" s="2">
        <v>4</v>
      </c>
      <c r="W8158" s="2" t="str">
        <f>IF(ISBLANK(V8158), "Missing", "OK")</f>
        <v>OK</v>
      </c>
      <c r="X8158" s="2" t="s">
        <v>10025</v>
      </c>
    </row>
    <row r="8159" spans="1:24" x14ac:dyDescent="0.35">
      <c r="A8159" s="2" t="s">
        <v>1861</v>
      </c>
      <c r="B8159" s="2" t="b">
        <f>COUNTIF(A:A, A8159)&gt;1</f>
        <v>0</v>
      </c>
      <c r="C8159" s="5">
        <v>45276.75</v>
      </c>
      <c r="D8159" s="2" t="s">
        <v>10021</v>
      </c>
      <c r="E8159" s="2" t="s">
        <v>10022</v>
      </c>
      <c r="F8159" s="2">
        <v>251</v>
      </c>
      <c r="G8159" s="2">
        <v>3044</v>
      </c>
      <c r="H8159" s="2" t="str">
        <f>IF(G8159&lt;F8159, "Error", "OK")</f>
        <v>OK</v>
      </c>
      <c r="I8159" s="2">
        <v>4</v>
      </c>
      <c r="J8159" s="2" t="s">
        <v>10025</v>
      </c>
      <c r="K8159" s="2">
        <v>0</v>
      </c>
      <c r="L8159" s="2">
        <v>46</v>
      </c>
      <c r="M8159" s="2">
        <v>0</v>
      </c>
      <c r="N8159" s="2" t="s">
        <v>10026</v>
      </c>
      <c r="O8159" s="2">
        <v>1</v>
      </c>
      <c r="P8159" s="2" t="s">
        <v>10025</v>
      </c>
      <c r="Q8159" s="2">
        <v>476.31551466399588</v>
      </c>
      <c r="R8159" s="2">
        <f t="shared" si="254"/>
        <v>476.31551466399571</v>
      </c>
      <c r="S8159" s="2">
        <v>1100.840633783765</v>
      </c>
      <c r="T8159" s="2">
        <v>624.52511911976933</v>
      </c>
      <c r="U8159" s="2">
        <f t="shared" si="255"/>
        <v>56.731655786830537</v>
      </c>
      <c r="V8159" s="2">
        <v>4</v>
      </c>
      <c r="W8159" s="2" t="str">
        <f>IF(ISBLANK(V8159), "Missing", "OK")</f>
        <v>OK</v>
      </c>
      <c r="X8159" s="2" t="s">
        <v>10025</v>
      </c>
    </row>
    <row r="8160" spans="1:24" x14ac:dyDescent="0.35">
      <c r="A8160" s="2" t="s">
        <v>1860</v>
      </c>
      <c r="B8160" s="2" t="b">
        <f>COUNTIF(A:A, A8160)&gt;1</f>
        <v>0</v>
      </c>
      <c r="C8160" s="5">
        <v>45276.708333333336</v>
      </c>
      <c r="D8160" s="2" t="s">
        <v>10020</v>
      </c>
      <c r="E8160" s="2" t="s">
        <v>10024</v>
      </c>
      <c r="F8160" s="2">
        <v>455</v>
      </c>
      <c r="G8160" s="2">
        <v>3320</v>
      </c>
      <c r="H8160" s="2" t="str">
        <f>IF(G8160&lt;F8160, "Error", "OK")</f>
        <v>OK</v>
      </c>
      <c r="I8160" s="2">
        <v>30</v>
      </c>
      <c r="J8160" s="2" t="s">
        <v>10026</v>
      </c>
      <c r="K8160" s="2">
        <v>38</v>
      </c>
      <c r="L8160" s="2">
        <v>25</v>
      </c>
      <c r="M8160" s="2">
        <v>0</v>
      </c>
      <c r="N8160" s="2" t="s">
        <v>10026</v>
      </c>
      <c r="O8160" s="2">
        <v>3</v>
      </c>
      <c r="P8160" s="2" t="s">
        <v>10025</v>
      </c>
      <c r="Q8160" s="2">
        <v>92.342960898196282</v>
      </c>
      <c r="R8160" s="2">
        <f t="shared" si="254"/>
        <v>92.342960898196253</v>
      </c>
      <c r="S8160" s="2">
        <v>190.8376258023176</v>
      </c>
      <c r="T8160" s="2">
        <v>98.49466490412135</v>
      </c>
      <c r="U8160" s="2">
        <f t="shared" si="255"/>
        <v>51.611763922356026</v>
      </c>
      <c r="V8160" s="2">
        <v>4</v>
      </c>
      <c r="W8160" s="2" t="str">
        <f>IF(ISBLANK(V8160), "Missing", "OK")</f>
        <v>OK</v>
      </c>
      <c r="X8160" s="2" t="s">
        <v>10025</v>
      </c>
    </row>
    <row r="8161" spans="1:24" x14ac:dyDescent="0.35">
      <c r="A8161" s="2" t="s">
        <v>1859</v>
      </c>
      <c r="B8161" s="2" t="b">
        <f>COUNTIF(A:A, A8161)&gt;1</f>
        <v>0</v>
      </c>
      <c r="C8161" s="5">
        <v>45276.666666666664</v>
      </c>
      <c r="D8161" s="2" t="s">
        <v>10020</v>
      </c>
      <c r="E8161" s="2" t="s">
        <v>10024</v>
      </c>
      <c r="F8161" s="2">
        <v>325</v>
      </c>
      <c r="G8161" s="2">
        <v>3471</v>
      </c>
      <c r="H8161" s="2" t="str">
        <f>IF(G8161&lt;F8161, "Error", "OK")</f>
        <v>OK</v>
      </c>
      <c r="I8161" s="2">
        <v>65</v>
      </c>
      <c r="J8161" s="2" t="s">
        <v>10025</v>
      </c>
      <c r="K8161" s="2">
        <v>0</v>
      </c>
      <c r="L8161" s="2">
        <v>6</v>
      </c>
      <c r="M8161" s="2">
        <v>9</v>
      </c>
      <c r="N8161" s="2" t="s">
        <v>10026</v>
      </c>
      <c r="O8161" s="2">
        <v>2</v>
      </c>
      <c r="P8161" s="2" t="s">
        <v>10025</v>
      </c>
      <c r="Q8161" s="2">
        <v>115.91380464595311</v>
      </c>
      <c r="R8161" s="2">
        <f t="shared" si="254"/>
        <v>115.91380464595309</v>
      </c>
      <c r="S8161" s="2">
        <v>165.6449226820597</v>
      </c>
      <c r="T8161" s="2">
        <v>49.731118036106608</v>
      </c>
      <c r="U8161" s="2">
        <f t="shared" si="255"/>
        <v>30.022724047848389</v>
      </c>
      <c r="V8161" s="2">
        <v>4</v>
      </c>
      <c r="W8161" s="2" t="str">
        <f>IF(ISBLANK(V8161), "Missing", "OK")</f>
        <v>OK</v>
      </c>
      <c r="X8161" s="2" t="s">
        <v>10025</v>
      </c>
    </row>
    <row r="8162" spans="1:24" x14ac:dyDescent="0.35">
      <c r="A8162" s="2" t="s">
        <v>1858</v>
      </c>
      <c r="B8162" s="2" t="b">
        <f>COUNTIF(A:A, A8162)&gt;1</f>
        <v>0</v>
      </c>
      <c r="C8162" s="5">
        <v>45276.625</v>
      </c>
      <c r="D8162" s="2" t="s">
        <v>10020</v>
      </c>
      <c r="E8162" s="2" t="s">
        <v>10023</v>
      </c>
      <c r="F8162" s="2">
        <v>181</v>
      </c>
      <c r="G8162" s="2">
        <v>4063</v>
      </c>
      <c r="H8162" s="2" t="str">
        <f>IF(G8162&lt;F8162, "Error", "OK")</f>
        <v>OK</v>
      </c>
      <c r="I8162" s="2">
        <v>40</v>
      </c>
      <c r="J8162" s="2" t="s">
        <v>10026</v>
      </c>
      <c r="K8162" s="2">
        <v>32</v>
      </c>
      <c r="L8162" s="2">
        <v>16</v>
      </c>
      <c r="M8162" s="2">
        <v>6</v>
      </c>
      <c r="N8162" s="2" t="s">
        <v>10025</v>
      </c>
      <c r="O8162" s="2">
        <v>1</v>
      </c>
      <c r="P8162" s="2" t="s">
        <v>10026</v>
      </c>
      <c r="Q8162" s="2">
        <v>118.699791327862</v>
      </c>
      <c r="R8162" s="2">
        <f t="shared" si="254"/>
        <v>118.69979132786193</v>
      </c>
      <c r="S8162" s="2">
        <v>143.21351490026271</v>
      </c>
      <c r="T8162" s="2">
        <v>24.513723572400782</v>
      </c>
      <c r="U8162" s="2">
        <f t="shared" si="255"/>
        <v>17.11690659186231</v>
      </c>
      <c r="V8162" s="2">
        <v>5</v>
      </c>
      <c r="W8162" s="2" t="str">
        <f>IF(ISBLANK(V8162), "Missing", "OK")</f>
        <v>OK</v>
      </c>
      <c r="X8162" s="2" t="s">
        <v>10025</v>
      </c>
    </row>
    <row r="8163" spans="1:24" x14ac:dyDescent="0.35">
      <c r="A8163" s="2" t="s">
        <v>1857</v>
      </c>
      <c r="B8163" s="2" t="b">
        <f>COUNTIF(A:A, A8163)&gt;1</f>
        <v>0</v>
      </c>
      <c r="C8163" s="5">
        <v>45276.583333333336</v>
      </c>
      <c r="D8163" s="2" t="s">
        <v>10021</v>
      </c>
      <c r="E8163" s="2" t="s">
        <v>10024</v>
      </c>
      <c r="F8163" s="2">
        <v>465</v>
      </c>
      <c r="G8163" s="2">
        <v>4108</v>
      </c>
      <c r="H8163" s="2" t="str">
        <f>IF(G8163&lt;F8163, "Error", "OK")</f>
        <v>OK</v>
      </c>
      <c r="I8163" s="2">
        <v>62</v>
      </c>
      <c r="J8163" s="2" t="s">
        <v>10025</v>
      </c>
      <c r="K8163" s="2">
        <v>0</v>
      </c>
      <c r="L8163" s="2">
        <v>5</v>
      </c>
      <c r="M8163" s="2">
        <v>16</v>
      </c>
      <c r="N8163" s="2" t="s">
        <v>10025</v>
      </c>
      <c r="O8163" s="2">
        <v>7</v>
      </c>
      <c r="P8163" s="2" t="s">
        <v>10026</v>
      </c>
      <c r="Q8163" s="2">
        <v>142.63736599933279</v>
      </c>
      <c r="R8163" s="2">
        <f t="shared" si="254"/>
        <v>142.63736599933281</v>
      </c>
      <c r="S8163" s="2">
        <v>320.10893660682802</v>
      </c>
      <c r="T8163" s="2">
        <v>177.47157060749521</v>
      </c>
      <c r="U8163" s="2">
        <f t="shared" si="255"/>
        <v>55.44099220993435</v>
      </c>
      <c r="V8163" s="2">
        <v>5</v>
      </c>
      <c r="W8163" s="2" t="str">
        <f>IF(ISBLANK(V8163), "Missing", "OK")</f>
        <v>OK</v>
      </c>
      <c r="X8163" s="2" t="s">
        <v>10025</v>
      </c>
    </row>
    <row r="8164" spans="1:24" x14ac:dyDescent="0.35">
      <c r="A8164" s="2" t="s">
        <v>1856</v>
      </c>
      <c r="B8164" s="2" t="b">
        <f>COUNTIF(A:A, A8164)&gt;1</f>
        <v>0</v>
      </c>
      <c r="C8164" s="5">
        <v>45276.541666666664</v>
      </c>
      <c r="D8164" s="2" t="s">
        <v>10021</v>
      </c>
      <c r="E8164" s="2" t="s">
        <v>10024</v>
      </c>
      <c r="F8164" s="2">
        <v>116</v>
      </c>
      <c r="G8164" s="2">
        <v>2260</v>
      </c>
      <c r="H8164" s="2" t="str">
        <f>IF(G8164&lt;F8164, "Error", "OK")</f>
        <v>OK</v>
      </c>
      <c r="I8164" s="2">
        <v>61</v>
      </c>
      <c r="J8164" s="2" t="s">
        <v>10025</v>
      </c>
      <c r="K8164" s="2">
        <v>0</v>
      </c>
      <c r="L8164" s="2">
        <v>14</v>
      </c>
      <c r="M8164" s="2">
        <v>10</v>
      </c>
      <c r="N8164" s="2" t="s">
        <v>10026</v>
      </c>
      <c r="O8164" s="2">
        <v>9</v>
      </c>
      <c r="P8164" s="2" t="s">
        <v>10025</v>
      </c>
      <c r="Q8164" s="2">
        <v>70.561867889659666</v>
      </c>
      <c r="R8164" s="2">
        <f t="shared" si="254"/>
        <v>70.561867889659624</v>
      </c>
      <c r="S8164" s="2">
        <v>133.8085440445881</v>
      </c>
      <c r="T8164" s="2">
        <v>63.246676154928473</v>
      </c>
      <c r="U8164" s="2">
        <f t="shared" si="255"/>
        <v>47.266545351433777</v>
      </c>
      <c r="V8164" s="2">
        <v>4</v>
      </c>
      <c r="W8164" s="2" t="str">
        <f>IF(ISBLANK(V8164), "Missing", "OK")</f>
        <v>OK</v>
      </c>
      <c r="X8164" s="2" t="s">
        <v>10025</v>
      </c>
    </row>
    <row r="8165" spans="1:24" x14ac:dyDescent="0.35">
      <c r="A8165" s="2" t="s">
        <v>1855</v>
      </c>
      <c r="B8165" s="2" t="b">
        <f>COUNTIF(A:A, A8165)&gt;1</f>
        <v>0</v>
      </c>
      <c r="C8165" s="5">
        <v>45276.5</v>
      </c>
      <c r="D8165" s="2" t="s">
        <v>10019</v>
      </c>
      <c r="E8165" s="2" t="s">
        <v>10024</v>
      </c>
      <c r="F8165" s="2">
        <v>257</v>
      </c>
      <c r="G8165" s="2">
        <v>1957</v>
      </c>
      <c r="H8165" s="2" t="str">
        <f>IF(G8165&lt;F8165, "Error", "OK")</f>
        <v>OK</v>
      </c>
      <c r="I8165" s="2">
        <v>29</v>
      </c>
      <c r="J8165" s="2" t="s">
        <v>10026</v>
      </c>
      <c r="K8165" s="2">
        <v>40</v>
      </c>
      <c r="L8165" s="2">
        <v>18</v>
      </c>
      <c r="M8165" s="2">
        <v>2</v>
      </c>
      <c r="N8165" s="2" t="s">
        <v>10026</v>
      </c>
      <c r="O8165" s="2">
        <v>2</v>
      </c>
      <c r="P8165" s="2" t="s">
        <v>10025</v>
      </c>
      <c r="Q8165" s="2">
        <v>136.7219674213564</v>
      </c>
      <c r="R8165" s="2">
        <f t="shared" si="254"/>
        <v>136.7219674213564</v>
      </c>
      <c r="S8165" s="2">
        <v>220.5745576482085</v>
      </c>
      <c r="T8165" s="2">
        <v>83.852590226852101</v>
      </c>
      <c r="U8165" s="2">
        <f t="shared" si="255"/>
        <v>38.015531401671225</v>
      </c>
      <c r="V8165" s="2">
        <v>4</v>
      </c>
      <c r="W8165" s="2" t="str">
        <f>IF(ISBLANK(V8165), "Missing", "OK")</f>
        <v>OK</v>
      </c>
      <c r="X8165" s="2" t="s">
        <v>10025</v>
      </c>
    </row>
    <row r="8166" spans="1:24" x14ac:dyDescent="0.35">
      <c r="A8166" s="2" t="s">
        <v>1854</v>
      </c>
      <c r="B8166" s="2" t="b">
        <f>COUNTIF(A:A, A8166)&gt;1</f>
        <v>0</v>
      </c>
      <c r="C8166" s="5">
        <v>45276.458333333336</v>
      </c>
      <c r="D8166" s="2" t="s">
        <v>10020</v>
      </c>
      <c r="E8166" s="2" t="s">
        <v>10024</v>
      </c>
      <c r="F8166" s="2">
        <v>64</v>
      </c>
      <c r="G8166" s="2">
        <v>4056</v>
      </c>
      <c r="H8166" s="2" t="str">
        <f>IF(G8166&lt;F8166, "Error", "OK")</f>
        <v>OK</v>
      </c>
      <c r="I8166" s="2">
        <v>27</v>
      </c>
      <c r="J8166" s="2" t="s">
        <v>10026</v>
      </c>
      <c r="K8166" s="2">
        <v>11</v>
      </c>
      <c r="L8166" s="2">
        <v>18</v>
      </c>
      <c r="M8166" s="2">
        <v>0</v>
      </c>
      <c r="N8166" s="2" t="s">
        <v>10026</v>
      </c>
      <c r="O8166" s="2">
        <v>2</v>
      </c>
      <c r="P8166" s="2" t="s">
        <v>10025</v>
      </c>
      <c r="Q8166" s="2">
        <v>388.52263862443777</v>
      </c>
      <c r="R8166" s="2">
        <f t="shared" si="254"/>
        <v>388.52263862443777</v>
      </c>
      <c r="S8166" s="2">
        <v>490.04076104999427</v>
      </c>
      <c r="T8166" s="2">
        <v>101.5181224255565</v>
      </c>
      <c r="U8166" s="2">
        <f t="shared" si="255"/>
        <v>20.716260869409506</v>
      </c>
      <c r="V8166" s="2">
        <v>4</v>
      </c>
      <c r="W8166" s="2" t="str">
        <f>IF(ISBLANK(V8166), "Missing", "OK")</f>
        <v>OK</v>
      </c>
      <c r="X8166" s="2" t="s">
        <v>10025</v>
      </c>
    </row>
    <row r="8167" spans="1:24" x14ac:dyDescent="0.35">
      <c r="A8167" s="2" t="s">
        <v>1853</v>
      </c>
      <c r="B8167" s="2" t="b">
        <f>COUNTIF(A:A, A8167)&gt;1</f>
        <v>0</v>
      </c>
      <c r="C8167" s="5">
        <v>45276.416666666664</v>
      </c>
      <c r="D8167" s="2" t="s">
        <v>10019</v>
      </c>
      <c r="E8167" s="2" t="s">
        <v>10024</v>
      </c>
      <c r="F8167" s="2">
        <v>343</v>
      </c>
      <c r="G8167" s="2">
        <v>1179</v>
      </c>
      <c r="H8167" s="2" t="str">
        <f>IF(G8167&lt;F8167, "Error", "OK")</f>
        <v>OK</v>
      </c>
      <c r="I8167" s="2">
        <v>40</v>
      </c>
      <c r="J8167" s="2" t="s">
        <v>10025</v>
      </c>
      <c r="K8167" s="2">
        <v>0</v>
      </c>
      <c r="L8167" s="2">
        <v>22</v>
      </c>
      <c r="M8167" s="2">
        <v>4</v>
      </c>
      <c r="N8167" s="2" t="s">
        <v>10026</v>
      </c>
      <c r="O8167" s="2">
        <v>4</v>
      </c>
      <c r="P8167" s="2" t="s">
        <v>10025</v>
      </c>
      <c r="Q8167" s="2">
        <v>477.04403662960561</v>
      </c>
      <c r="R8167" s="2">
        <f t="shared" si="254"/>
        <v>477.0440366296055</v>
      </c>
      <c r="S8167" s="2">
        <v>741.87173576973191</v>
      </c>
      <c r="T8167" s="2">
        <v>264.82769914012641</v>
      </c>
      <c r="U8167" s="2">
        <f t="shared" si="255"/>
        <v>35.697235299758844</v>
      </c>
      <c r="V8167" s="2">
        <v>5</v>
      </c>
      <c r="W8167" s="2" t="str">
        <f>IF(ISBLANK(V8167), "Missing", "OK")</f>
        <v>OK</v>
      </c>
      <c r="X8167" s="2" t="s">
        <v>10025</v>
      </c>
    </row>
    <row r="8168" spans="1:24" x14ac:dyDescent="0.35">
      <c r="A8168" s="2" t="s">
        <v>1852</v>
      </c>
      <c r="B8168" s="2" t="b">
        <f>COUNTIF(A:A, A8168)&gt;1</f>
        <v>0</v>
      </c>
      <c r="C8168" s="5">
        <v>45276.375</v>
      </c>
      <c r="D8168" s="2" t="s">
        <v>10020</v>
      </c>
      <c r="E8168" s="2" t="s">
        <v>10022</v>
      </c>
      <c r="F8168" s="2">
        <v>470</v>
      </c>
      <c r="G8168" s="2">
        <v>4930</v>
      </c>
      <c r="H8168" s="2" t="str">
        <f>IF(G8168&lt;F8168, "Error", "OK")</f>
        <v>OK</v>
      </c>
      <c r="I8168" s="2">
        <v>5</v>
      </c>
      <c r="J8168" s="2" t="s">
        <v>10025</v>
      </c>
      <c r="K8168" s="2">
        <v>0</v>
      </c>
      <c r="L8168" s="2">
        <v>5</v>
      </c>
      <c r="M8168" s="2">
        <v>0</v>
      </c>
      <c r="N8168" s="2" t="s">
        <v>10026</v>
      </c>
      <c r="O8168" s="2">
        <v>3</v>
      </c>
      <c r="P8168" s="2" t="s">
        <v>10025</v>
      </c>
      <c r="Q8168" s="2">
        <v>336.16202680253832</v>
      </c>
      <c r="R8168" s="2">
        <f t="shared" si="254"/>
        <v>336.16202680253826</v>
      </c>
      <c r="S8168" s="2">
        <v>628.20626414817548</v>
      </c>
      <c r="T8168" s="2">
        <v>292.04423734563721</v>
      </c>
      <c r="U8168" s="2">
        <f t="shared" si="255"/>
        <v>46.488590453907428</v>
      </c>
      <c r="V8168" s="2">
        <v>3</v>
      </c>
      <c r="W8168" s="2" t="str">
        <f>IF(ISBLANK(V8168), "Missing", "OK")</f>
        <v>OK</v>
      </c>
      <c r="X8168" s="2" t="s">
        <v>10025</v>
      </c>
    </row>
    <row r="8169" spans="1:24" x14ac:dyDescent="0.35">
      <c r="A8169" s="2" t="s">
        <v>1851</v>
      </c>
      <c r="B8169" s="2" t="b">
        <f>COUNTIF(A:A, A8169)&gt;1</f>
        <v>0</v>
      </c>
      <c r="C8169" s="5">
        <v>45276.333333333336</v>
      </c>
      <c r="D8169" s="2" t="s">
        <v>10020</v>
      </c>
      <c r="E8169" s="2" t="s">
        <v>10023</v>
      </c>
      <c r="F8169" s="2">
        <v>156</v>
      </c>
      <c r="G8169" s="2">
        <v>2361</v>
      </c>
      <c r="H8169" s="2" t="str">
        <f>IF(G8169&lt;F8169, "Error", "OK")</f>
        <v>OK</v>
      </c>
      <c r="I8169" s="2">
        <v>58</v>
      </c>
      <c r="J8169" s="2" t="s">
        <v>10025</v>
      </c>
      <c r="K8169" s="2">
        <v>0</v>
      </c>
      <c r="L8169" s="2">
        <v>6</v>
      </c>
      <c r="M8169" s="2">
        <v>14</v>
      </c>
      <c r="N8169" s="2" t="s">
        <v>10026</v>
      </c>
      <c r="O8169" s="2">
        <v>8</v>
      </c>
      <c r="P8169" s="2" t="s">
        <v>10025</v>
      </c>
      <c r="Q8169" s="2">
        <v>280.15275255962229</v>
      </c>
      <c r="R8169" s="2">
        <f t="shared" si="254"/>
        <v>280.15275255962234</v>
      </c>
      <c r="S8169" s="2">
        <v>384.83216242794703</v>
      </c>
      <c r="T8169" s="2">
        <v>104.6794098683247</v>
      </c>
      <c r="U8169" s="2">
        <f t="shared" si="255"/>
        <v>27.201315297528971</v>
      </c>
      <c r="V8169" s="2">
        <v>5</v>
      </c>
      <c r="W8169" s="2" t="str">
        <f>IF(ISBLANK(V8169), "Missing", "OK")</f>
        <v>OK</v>
      </c>
      <c r="X8169" s="2" t="s">
        <v>10025</v>
      </c>
    </row>
    <row r="8170" spans="1:24" x14ac:dyDescent="0.35">
      <c r="A8170" s="2" t="s">
        <v>1850</v>
      </c>
      <c r="B8170" s="2" t="b">
        <f>COUNTIF(A:A, A8170)&gt;1</f>
        <v>0</v>
      </c>
      <c r="C8170" s="5">
        <v>45276.291666666664</v>
      </c>
      <c r="D8170" s="2" t="s">
        <v>10021</v>
      </c>
      <c r="E8170" s="2" t="s">
        <v>10024</v>
      </c>
      <c r="F8170" s="2">
        <v>105</v>
      </c>
      <c r="G8170" s="2">
        <v>3991</v>
      </c>
      <c r="H8170" s="2" t="str">
        <f>IF(G8170&lt;F8170, "Error", "OK")</f>
        <v>OK</v>
      </c>
      <c r="I8170" s="2">
        <v>53</v>
      </c>
      <c r="J8170" s="2" t="s">
        <v>10025</v>
      </c>
      <c r="K8170" s="2">
        <v>0</v>
      </c>
      <c r="L8170" s="2">
        <v>40</v>
      </c>
      <c r="M8170" s="2">
        <v>18</v>
      </c>
      <c r="N8170" s="2" t="s">
        <v>10026</v>
      </c>
      <c r="O8170" s="2">
        <v>6</v>
      </c>
      <c r="P8170" s="2" t="s">
        <v>10025</v>
      </c>
      <c r="Q8170" s="2">
        <v>325.15897096652827</v>
      </c>
      <c r="R8170" s="2">
        <f t="shared" si="254"/>
        <v>325.15897096652833</v>
      </c>
      <c r="S8170" s="2">
        <v>484.57855661168543</v>
      </c>
      <c r="T8170" s="2">
        <v>159.4195856451571</v>
      </c>
      <c r="U8170" s="2">
        <f t="shared" si="255"/>
        <v>32.898605080642717</v>
      </c>
      <c r="V8170" s="2">
        <v>5</v>
      </c>
      <c r="W8170" s="2" t="str">
        <f>IF(ISBLANK(V8170), "Missing", "OK")</f>
        <v>OK</v>
      </c>
      <c r="X8170" s="2" t="s">
        <v>10025</v>
      </c>
    </row>
    <row r="8171" spans="1:24" x14ac:dyDescent="0.35">
      <c r="A8171" s="2" t="s">
        <v>1849</v>
      </c>
      <c r="B8171" s="2" t="b">
        <f>COUNTIF(A:A, A8171)&gt;1</f>
        <v>0</v>
      </c>
      <c r="C8171" s="5">
        <v>45276.25</v>
      </c>
      <c r="D8171" s="2" t="s">
        <v>10019</v>
      </c>
      <c r="E8171" s="2" t="s">
        <v>10024</v>
      </c>
      <c r="F8171" s="2">
        <v>127</v>
      </c>
      <c r="G8171" s="2">
        <v>2841</v>
      </c>
      <c r="H8171" s="2" t="str">
        <f>IF(G8171&lt;F8171, "Error", "OK")</f>
        <v>OK</v>
      </c>
      <c r="I8171" s="2">
        <v>44</v>
      </c>
      <c r="J8171" s="2" t="s">
        <v>10025</v>
      </c>
      <c r="K8171" s="2">
        <v>0</v>
      </c>
      <c r="L8171" s="2">
        <v>33</v>
      </c>
      <c r="M8171" s="2">
        <v>0</v>
      </c>
      <c r="N8171" s="2" t="s">
        <v>10026</v>
      </c>
      <c r="O8171" s="2">
        <v>1</v>
      </c>
      <c r="P8171" s="2" t="s">
        <v>10025</v>
      </c>
      <c r="Q8171" s="2">
        <v>474.71958235348802</v>
      </c>
      <c r="R8171" s="2">
        <f t="shared" si="254"/>
        <v>474.71958235348808</v>
      </c>
      <c r="S8171" s="2">
        <v>598.54794627532476</v>
      </c>
      <c r="T8171" s="2">
        <v>123.8283639218367</v>
      </c>
      <c r="U8171" s="2">
        <f t="shared" si="255"/>
        <v>20.688127775293903</v>
      </c>
      <c r="V8171" s="2">
        <v>5</v>
      </c>
      <c r="W8171" s="2" t="str">
        <f>IF(ISBLANK(V8171), "Missing", "OK")</f>
        <v>OK</v>
      </c>
      <c r="X8171" s="2" t="s">
        <v>10025</v>
      </c>
    </row>
    <row r="8172" spans="1:24" x14ac:dyDescent="0.35">
      <c r="A8172" s="2" t="s">
        <v>1848</v>
      </c>
      <c r="B8172" s="2" t="b">
        <f>COUNTIF(A:A, A8172)&gt;1</f>
        <v>0</v>
      </c>
      <c r="C8172" s="5">
        <v>45276.208333333336</v>
      </c>
      <c r="D8172" s="2" t="s">
        <v>10019</v>
      </c>
      <c r="E8172" s="2" t="s">
        <v>10022</v>
      </c>
      <c r="F8172" s="2">
        <v>70</v>
      </c>
      <c r="G8172" s="2">
        <v>4271</v>
      </c>
      <c r="H8172" s="2" t="str">
        <f>IF(G8172&lt;F8172, "Error", "OK")</f>
        <v>OK</v>
      </c>
      <c r="I8172" s="2">
        <v>61</v>
      </c>
      <c r="J8172" s="2" t="s">
        <v>10025</v>
      </c>
      <c r="K8172" s="2">
        <v>0</v>
      </c>
      <c r="L8172" s="2">
        <v>47</v>
      </c>
      <c r="M8172" s="2">
        <v>6</v>
      </c>
      <c r="N8172" s="2" t="s">
        <v>10026</v>
      </c>
      <c r="O8172" s="2">
        <v>5</v>
      </c>
      <c r="P8172" s="2" t="s">
        <v>10025</v>
      </c>
      <c r="Q8172" s="2">
        <v>312.43304041139191</v>
      </c>
      <c r="R8172" s="2">
        <f t="shared" si="254"/>
        <v>312.43304041139186</v>
      </c>
      <c r="S8172" s="2">
        <v>579.01499533219828</v>
      </c>
      <c r="T8172" s="2">
        <v>266.58195492080642</v>
      </c>
      <c r="U8172" s="2">
        <f t="shared" si="255"/>
        <v>46.04059602426365</v>
      </c>
      <c r="V8172" s="2">
        <v>4</v>
      </c>
      <c r="W8172" s="2" t="str">
        <f>IF(ISBLANK(V8172), "Missing", "OK")</f>
        <v>OK</v>
      </c>
      <c r="X8172" s="2" t="s">
        <v>10025</v>
      </c>
    </row>
    <row r="8173" spans="1:24" x14ac:dyDescent="0.35">
      <c r="A8173" s="2" t="s">
        <v>1847</v>
      </c>
      <c r="B8173" s="2" t="b">
        <f>COUNTIF(A:A, A8173)&gt;1</f>
        <v>0</v>
      </c>
      <c r="C8173" s="5">
        <v>45276.166666666664</v>
      </c>
      <c r="D8173" s="2" t="s">
        <v>10021</v>
      </c>
      <c r="E8173" s="2" t="s">
        <v>10023</v>
      </c>
      <c r="F8173" s="2">
        <v>319</v>
      </c>
      <c r="G8173" s="2">
        <v>4863</v>
      </c>
      <c r="H8173" s="2" t="str">
        <f>IF(G8173&lt;F8173, "Error", "OK")</f>
        <v>OK</v>
      </c>
      <c r="I8173" s="2">
        <v>47</v>
      </c>
      <c r="J8173" s="2" t="s">
        <v>10025</v>
      </c>
      <c r="K8173" s="2">
        <v>0</v>
      </c>
      <c r="L8173" s="2">
        <v>19</v>
      </c>
      <c r="M8173" s="2">
        <v>17</v>
      </c>
      <c r="N8173" s="2" t="s">
        <v>10026</v>
      </c>
      <c r="O8173" s="2">
        <v>4</v>
      </c>
      <c r="P8173" s="2" t="s">
        <v>10025</v>
      </c>
      <c r="Q8173" s="2">
        <v>79.602638131867565</v>
      </c>
      <c r="R8173" s="2">
        <f t="shared" si="254"/>
        <v>79.602638131867565</v>
      </c>
      <c r="S8173" s="2">
        <v>171.172029228627</v>
      </c>
      <c r="T8173" s="2">
        <v>91.569391096759432</v>
      </c>
      <c r="U8173" s="2">
        <f t="shared" si="255"/>
        <v>53.495534001325765</v>
      </c>
      <c r="V8173" s="2">
        <v>5</v>
      </c>
      <c r="W8173" s="2" t="str">
        <f>IF(ISBLANK(V8173), "Missing", "OK")</f>
        <v>OK</v>
      </c>
      <c r="X8173" s="2" t="s">
        <v>10025</v>
      </c>
    </row>
    <row r="8174" spans="1:24" x14ac:dyDescent="0.35">
      <c r="A8174" s="2" t="s">
        <v>1846</v>
      </c>
      <c r="B8174" s="2" t="b">
        <f>COUNTIF(A:A, A8174)&gt;1</f>
        <v>0</v>
      </c>
      <c r="C8174" s="5">
        <v>45276.125</v>
      </c>
      <c r="D8174" s="2" t="s">
        <v>10021</v>
      </c>
      <c r="E8174" s="2" t="s">
        <v>10024</v>
      </c>
      <c r="F8174" s="2">
        <v>374</v>
      </c>
      <c r="G8174" s="2">
        <v>4073</v>
      </c>
      <c r="H8174" s="2" t="str">
        <f>IF(G8174&lt;F8174, "Error", "OK")</f>
        <v>OK</v>
      </c>
      <c r="I8174" s="2">
        <v>3</v>
      </c>
      <c r="J8174" s="2" t="s">
        <v>10025</v>
      </c>
      <c r="K8174" s="2">
        <v>0</v>
      </c>
      <c r="L8174" s="2">
        <v>18</v>
      </c>
      <c r="M8174" s="2">
        <v>19</v>
      </c>
      <c r="N8174" s="2" t="s">
        <v>10026</v>
      </c>
      <c r="O8174" s="2">
        <v>7</v>
      </c>
      <c r="P8174" s="2" t="s">
        <v>10025</v>
      </c>
      <c r="Q8174" s="2">
        <v>32.224531173715022</v>
      </c>
      <c r="R8174" s="2">
        <f t="shared" si="254"/>
        <v>32.224531173715029</v>
      </c>
      <c r="S8174" s="2">
        <v>66.923293516934535</v>
      </c>
      <c r="T8174" s="2">
        <v>34.698762343219506</v>
      </c>
      <c r="U8174" s="2">
        <f t="shared" si="255"/>
        <v>51.848557534663463</v>
      </c>
      <c r="V8174" s="2">
        <v>5</v>
      </c>
      <c r="W8174" s="2" t="str">
        <f>IF(ISBLANK(V8174), "Missing", "OK")</f>
        <v>OK</v>
      </c>
      <c r="X8174" s="2" t="s">
        <v>10025</v>
      </c>
    </row>
    <row r="8175" spans="1:24" x14ac:dyDescent="0.35">
      <c r="A8175" s="2" t="s">
        <v>1845</v>
      </c>
      <c r="B8175" s="2" t="b">
        <f>COUNTIF(A:A, A8175)&gt;1</f>
        <v>0</v>
      </c>
      <c r="C8175" s="5">
        <v>45276.083333333336</v>
      </c>
      <c r="D8175" s="2" t="s">
        <v>10019</v>
      </c>
      <c r="E8175" s="2" t="s">
        <v>10024</v>
      </c>
      <c r="F8175" s="2">
        <v>362</v>
      </c>
      <c r="G8175" s="2">
        <v>2311</v>
      </c>
      <c r="H8175" s="2" t="str">
        <f>IF(G8175&lt;F8175, "Error", "OK")</f>
        <v>OK</v>
      </c>
      <c r="I8175" s="2">
        <v>60</v>
      </c>
      <c r="J8175" s="2" t="s">
        <v>10026</v>
      </c>
      <c r="K8175" s="2">
        <v>29</v>
      </c>
      <c r="L8175" s="2">
        <v>11</v>
      </c>
      <c r="M8175" s="2">
        <v>8</v>
      </c>
      <c r="N8175" s="2" t="s">
        <v>10026</v>
      </c>
      <c r="O8175" s="2">
        <v>2</v>
      </c>
      <c r="P8175" s="2" t="s">
        <v>10025</v>
      </c>
      <c r="Q8175" s="2">
        <v>79.782708077628811</v>
      </c>
      <c r="R8175" s="2">
        <f t="shared" si="254"/>
        <v>79.78270807762884</v>
      </c>
      <c r="S8175" s="2">
        <v>147.42638646559689</v>
      </c>
      <c r="T8175" s="2">
        <v>67.643678387968052</v>
      </c>
      <c r="U8175" s="2">
        <f t="shared" si="255"/>
        <v>45.883020000461883</v>
      </c>
      <c r="V8175" s="2">
        <v>5</v>
      </c>
      <c r="W8175" s="2" t="str">
        <f>IF(ISBLANK(V8175), "Missing", "OK")</f>
        <v>OK</v>
      </c>
      <c r="X8175" s="2" t="s">
        <v>10025</v>
      </c>
    </row>
    <row r="8176" spans="1:24" x14ac:dyDescent="0.35">
      <c r="A8176" s="2" t="s">
        <v>1844</v>
      </c>
      <c r="B8176" s="2" t="b">
        <f>COUNTIF(A:A, A8176)&gt;1</f>
        <v>0</v>
      </c>
      <c r="C8176" s="5">
        <v>45276.041666666664</v>
      </c>
      <c r="D8176" s="2" t="s">
        <v>10021</v>
      </c>
      <c r="E8176" s="2" t="s">
        <v>10024</v>
      </c>
      <c r="F8176" s="2">
        <v>50</v>
      </c>
      <c r="G8176" s="2">
        <v>1525</v>
      </c>
      <c r="H8176" s="2" t="str">
        <f>IF(G8176&lt;F8176, "Error", "OK")</f>
        <v>OK</v>
      </c>
      <c r="I8176" s="2">
        <v>43</v>
      </c>
      <c r="J8176" s="2" t="s">
        <v>10025</v>
      </c>
      <c r="K8176" s="2">
        <v>0</v>
      </c>
      <c r="L8176" s="2">
        <v>32</v>
      </c>
      <c r="M8176" s="2">
        <v>0</v>
      </c>
      <c r="N8176" s="2" t="s">
        <v>10026</v>
      </c>
      <c r="O8176" s="2">
        <v>6</v>
      </c>
      <c r="P8176" s="2" t="s">
        <v>10025</v>
      </c>
      <c r="Q8176" s="2">
        <v>392.6361829675364</v>
      </c>
      <c r="R8176" s="2">
        <f t="shared" si="254"/>
        <v>392.63618296753634</v>
      </c>
      <c r="S8176" s="2">
        <v>956.37710644010372</v>
      </c>
      <c r="T8176" s="2">
        <v>563.74092347256737</v>
      </c>
      <c r="U8176" s="2">
        <f t="shared" si="255"/>
        <v>58.945464051410092</v>
      </c>
      <c r="V8176" s="2">
        <v>2</v>
      </c>
      <c r="W8176" s="2" t="str">
        <f>IF(ISBLANK(V8176), "Missing", "OK")</f>
        <v>OK</v>
      </c>
      <c r="X8176" s="2" t="s">
        <v>10025</v>
      </c>
    </row>
    <row r="8177" spans="1:24" x14ac:dyDescent="0.35">
      <c r="A8177" s="2" t="s">
        <v>1843</v>
      </c>
      <c r="B8177" s="2" t="b">
        <f>COUNTIF(A:A, A8177)&gt;1</f>
        <v>0</v>
      </c>
      <c r="C8177" s="5">
        <v>45276</v>
      </c>
      <c r="D8177" s="2" t="s">
        <v>10021</v>
      </c>
      <c r="E8177" s="2" t="s">
        <v>10024</v>
      </c>
      <c r="F8177" s="2">
        <v>398</v>
      </c>
      <c r="G8177" s="2">
        <v>1827</v>
      </c>
      <c r="H8177" s="2" t="str">
        <f>IF(G8177&lt;F8177, "Error", "OK")</f>
        <v>OK</v>
      </c>
      <c r="I8177" s="2">
        <v>65</v>
      </c>
      <c r="J8177" s="2" t="s">
        <v>10026</v>
      </c>
      <c r="K8177" s="2">
        <v>7</v>
      </c>
      <c r="L8177" s="2">
        <v>11</v>
      </c>
      <c r="M8177" s="2">
        <v>6</v>
      </c>
      <c r="N8177" s="2" t="s">
        <v>10026</v>
      </c>
      <c r="O8177" s="2">
        <v>5</v>
      </c>
      <c r="P8177" s="2" t="s">
        <v>10025</v>
      </c>
      <c r="Q8177" s="2">
        <v>108.2950311466797</v>
      </c>
      <c r="R8177" s="2">
        <f t="shared" si="254"/>
        <v>108.29503114667966</v>
      </c>
      <c r="S8177" s="2">
        <v>170.8465686664029</v>
      </c>
      <c r="T8177" s="2">
        <v>62.55153751972324</v>
      </c>
      <c r="U8177" s="2">
        <f t="shared" si="255"/>
        <v>36.612697584732963</v>
      </c>
      <c r="V8177" s="2">
        <v>5</v>
      </c>
      <c r="W8177" s="2" t="str">
        <f>IF(ISBLANK(V8177), "Missing", "OK")</f>
        <v>OK</v>
      </c>
      <c r="X8177" s="2" t="s">
        <v>10025</v>
      </c>
    </row>
    <row r="8178" spans="1:24" x14ac:dyDescent="0.35">
      <c r="A8178" s="2" t="s">
        <v>1842</v>
      </c>
      <c r="B8178" s="2" t="b">
        <f>COUNTIF(A:A, A8178)&gt;1</f>
        <v>0</v>
      </c>
      <c r="C8178" s="5">
        <v>45275.958333333336</v>
      </c>
      <c r="D8178" s="2" t="s">
        <v>10019</v>
      </c>
      <c r="E8178" s="2" t="s">
        <v>10024</v>
      </c>
      <c r="F8178" s="2">
        <v>42</v>
      </c>
      <c r="G8178" s="2">
        <v>4752</v>
      </c>
      <c r="H8178" s="2" t="str">
        <f>IF(G8178&lt;F8178, "Error", "OK")</f>
        <v>OK</v>
      </c>
      <c r="I8178" s="2">
        <v>30</v>
      </c>
      <c r="J8178" s="2" t="s">
        <v>10025</v>
      </c>
      <c r="K8178" s="2">
        <v>0</v>
      </c>
      <c r="L8178" s="2">
        <v>37</v>
      </c>
      <c r="M8178" s="2">
        <v>4</v>
      </c>
      <c r="N8178" s="2" t="s">
        <v>10026</v>
      </c>
      <c r="O8178" s="2">
        <v>9</v>
      </c>
      <c r="P8178" s="2" t="s">
        <v>10025</v>
      </c>
      <c r="Q8178" s="2">
        <v>276.0790084408294</v>
      </c>
      <c r="R8178" s="2">
        <f t="shared" si="254"/>
        <v>276.0790084408294</v>
      </c>
      <c r="S8178" s="2">
        <v>365.92818422818181</v>
      </c>
      <c r="T8178" s="2">
        <v>89.849175787352408</v>
      </c>
      <c r="U8178" s="2">
        <f t="shared" si="255"/>
        <v>24.553773024306093</v>
      </c>
      <c r="V8178" s="2">
        <v>4</v>
      </c>
      <c r="W8178" s="2" t="str">
        <f>IF(ISBLANK(V8178), "Missing", "OK")</f>
        <v>OK</v>
      </c>
      <c r="X8178" s="2" t="s">
        <v>10025</v>
      </c>
    </row>
    <row r="8179" spans="1:24" x14ac:dyDescent="0.35">
      <c r="A8179" s="2" t="s">
        <v>1841</v>
      </c>
      <c r="B8179" s="2" t="b">
        <f>COUNTIF(A:A, A8179)&gt;1</f>
        <v>0</v>
      </c>
      <c r="C8179" s="5">
        <v>45275.916666666664</v>
      </c>
      <c r="D8179" s="2" t="s">
        <v>10021</v>
      </c>
      <c r="E8179" s="2" t="s">
        <v>10024</v>
      </c>
      <c r="F8179" s="2">
        <v>120</v>
      </c>
      <c r="G8179" s="2">
        <v>4686</v>
      </c>
      <c r="H8179" s="2" t="str">
        <f>IF(G8179&lt;F8179, "Error", "OK")</f>
        <v>OK</v>
      </c>
      <c r="I8179" s="2">
        <v>71</v>
      </c>
      <c r="J8179" s="2" t="s">
        <v>10025</v>
      </c>
      <c r="K8179" s="2">
        <v>0</v>
      </c>
      <c r="L8179" s="2">
        <v>31</v>
      </c>
      <c r="M8179" s="2">
        <v>2</v>
      </c>
      <c r="N8179" s="2" t="s">
        <v>10026</v>
      </c>
      <c r="O8179" s="2">
        <v>1</v>
      </c>
      <c r="P8179" s="2" t="s">
        <v>10025</v>
      </c>
      <c r="Q8179" s="2">
        <v>434.07676322560252</v>
      </c>
      <c r="R8179" s="2">
        <f t="shared" si="254"/>
        <v>434.07676322560246</v>
      </c>
      <c r="S8179" s="2">
        <v>942.31514305775136</v>
      </c>
      <c r="T8179" s="2">
        <v>508.23837983214889</v>
      </c>
      <c r="U8179" s="2">
        <f t="shared" si="255"/>
        <v>53.935075072968516</v>
      </c>
      <c r="V8179" s="2">
        <v>3</v>
      </c>
      <c r="W8179" s="2" t="str">
        <f>IF(ISBLANK(V8179), "Missing", "OK")</f>
        <v>OK</v>
      </c>
      <c r="X8179" s="2" t="s">
        <v>10025</v>
      </c>
    </row>
    <row r="8180" spans="1:24" x14ac:dyDescent="0.35">
      <c r="A8180" s="2" t="s">
        <v>1840</v>
      </c>
      <c r="B8180" s="2" t="b">
        <f>COUNTIF(A:A, A8180)&gt;1</f>
        <v>0</v>
      </c>
      <c r="C8180" s="5">
        <v>45275.875</v>
      </c>
      <c r="D8180" s="2" t="s">
        <v>10019</v>
      </c>
      <c r="E8180" s="2" t="s">
        <v>10024</v>
      </c>
      <c r="F8180" s="2">
        <v>16</v>
      </c>
      <c r="G8180" s="2">
        <v>1299</v>
      </c>
      <c r="H8180" s="2" t="str">
        <f>IF(G8180&lt;F8180, "Error", "OK")</f>
        <v>OK</v>
      </c>
      <c r="I8180" s="2">
        <v>45</v>
      </c>
      <c r="J8180" s="2" t="s">
        <v>10026</v>
      </c>
      <c r="K8180" s="2">
        <v>4</v>
      </c>
      <c r="L8180" s="2">
        <v>8</v>
      </c>
      <c r="M8180" s="2">
        <v>4</v>
      </c>
      <c r="N8180" s="2" t="s">
        <v>10026</v>
      </c>
      <c r="O8180" s="2">
        <v>7</v>
      </c>
      <c r="P8180" s="2" t="s">
        <v>10025</v>
      </c>
      <c r="Q8180" s="2">
        <v>399.36248195511968</v>
      </c>
      <c r="R8180" s="2">
        <f t="shared" si="254"/>
        <v>399.36248195511968</v>
      </c>
      <c r="S8180" s="2">
        <v>483.05603081832282</v>
      </c>
      <c r="T8180" s="2">
        <v>83.693548863203148</v>
      </c>
      <c r="U8180" s="2">
        <f t="shared" si="255"/>
        <v>17.325847008145573</v>
      </c>
      <c r="V8180" s="2">
        <v>5</v>
      </c>
      <c r="W8180" s="2" t="str">
        <f>IF(ISBLANK(V8180), "Missing", "OK")</f>
        <v>OK</v>
      </c>
      <c r="X8180" s="2" t="s">
        <v>10025</v>
      </c>
    </row>
    <row r="8181" spans="1:24" x14ac:dyDescent="0.35">
      <c r="A8181" s="2" t="s">
        <v>1839</v>
      </c>
      <c r="B8181" s="2" t="b">
        <f>COUNTIF(A:A, A8181)&gt;1</f>
        <v>0</v>
      </c>
      <c r="C8181" s="5">
        <v>45275.833333333336</v>
      </c>
      <c r="D8181" s="2" t="s">
        <v>10019</v>
      </c>
      <c r="E8181" s="2" t="s">
        <v>10024</v>
      </c>
      <c r="F8181" s="2">
        <v>246</v>
      </c>
      <c r="G8181" s="2">
        <v>4729</v>
      </c>
      <c r="H8181" s="2" t="str">
        <f>IF(G8181&lt;F8181, "Error", "OK")</f>
        <v>OK</v>
      </c>
      <c r="I8181" s="2">
        <v>70</v>
      </c>
      <c r="J8181" s="2" t="s">
        <v>10025</v>
      </c>
      <c r="K8181" s="2">
        <v>0</v>
      </c>
      <c r="L8181" s="2">
        <v>42</v>
      </c>
      <c r="M8181" s="2">
        <v>0</v>
      </c>
      <c r="N8181" s="2" t="s">
        <v>10026</v>
      </c>
      <c r="O8181" s="2">
        <v>1</v>
      </c>
      <c r="P8181" s="2" t="s">
        <v>10025</v>
      </c>
      <c r="Q8181" s="2">
        <v>436.61909192133447</v>
      </c>
      <c r="R8181" s="2">
        <f t="shared" si="254"/>
        <v>436.61909192133453</v>
      </c>
      <c r="S8181" s="2">
        <v>527.80382467436891</v>
      </c>
      <c r="T8181" s="2">
        <v>91.184732753034382</v>
      </c>
      <c r="U8181" s="2">
        <f t="shared" si="255"/>
        <v>17.276254640498529</v>
      </c>
      <c r="V8181" s="2">
        <v>4</v>
      </c>
      <c r="W8181" s="2" t="str">
        <f>IF(ISBLANK(V8181), "Missing", "OK")</f>
        <v>OK</v>
      </c>
      <c r="X8181" s="2" t="s">
        <v>10025</v>
      </c>
    </row>
    <row r="8182" spans="1:24" x14ac:dyDescent="0.35">
      <c r="A8182" s="2" t="s">
        <v>1838</v>
      </c>
      <c r="B8182" s="2" t="b">
        <f>COUNTIF(A:A, A8182)&gt;1</f>
        <v>0</v>
      </c>
      <c r="C8182" s="5">
        <v>45275.791666666664</v>
      </c>
      <c r="D8182" s="2" t="s">
        <v>10019</v>
      </c>
      <c r="E8182" s="2" t="s">
        <v>10023</v>
      </c>
      <c r="F8182" s="2">
        <v>208</v>
      </c>
      <c r="G8182" s="2">
        <v>1588</v>
      </c>
      <c r="H8182" s="2" t="str">
        <f>IF(G8182&lt;F8182, "Error", "OK")</f>
        <v>OK</v>
      </c>
      <c r="I8182" s="2">
        <v>20</v>
      </c>
      <c r="J8182" s="2" t="s">
        <v>10026</v>
      </c>
      <c r="K8182" s="2">
        <v>6</v>
      </c>
      <c r="L8182" s="2">
        <v>40</v>
      </c>
      <c r="M8182" s="2">
        <v>8</v>
      </c>
      <c r="N8182" s="2" t="s">
        <v>10026</v>
      </c>
      <c r="O8182" s="2">
        <v>4</v>
      </c>
      <c r="P8182" s="2" t="s">
        <v>10025</v>
      </c>
      <c r="Q8182" s="2">
        <v>90.506136290434227</v>
      </c>
      <c r="R8182" s="2">
        <f t="shared" si="254"/>
        <v>90.506136290434213</v>
      </c>
      <c r="S8182" s="2">
        <v>110.9613361028223</v>
      </c>
      <c r="T8182" s="2">
        <v>20.455199812388091</v>
      </c>
      <c r="U8182" s="2">
        <f t="shared" si="255"/>
        <v>18.434529116910852</v>
      </c>
      <c r="V8182" s="2">
        <v>3</v>
      </c>
      <c r="W8182" s="2" t="str">
        <f>IF(ISBLANK(V8182), "Missing", "OK")</f>
        <v>OK</v>
      </c>
      <c r="X8182" s="2" t="s">
        <v>10025</v>
      </c>
    </row>
    <row r="8183" spans="1:24" x14ac:dyDescent="0.35">
      <c r="A8183" s="2" t="s">
        <v>1837</v>
      </c>
      <c r="B8183" s="2" t="b">
        <f>COUNTIF(A:A, A8183)&gt;1</f>
        <v>0</v>
      </c>
      <c r="C8183" s="5">
        <v>45275.75</v>
      </c>
      <c r="D8183" s="2" t="s">
        <v>10019</v>
      </c>
      <c r="E8183" s="2" t="s">
        <v>10024</v>
      </c>
      <c r="F8183" s="2">
        <v>271</v>
      </c>
      <c r="G8183" s="2">
        <v>2784</v>
      </c>
      <c r="H8183" s="2" t="str">
        <f>IF(G8183&lt;F8183, "Error", "OK")</f>
        <v>OK</v>
      </c>
      <c r="I8183" s="2">
        <v>16</v>
      </c>
      <c r="J8183" s="2" t="s">
        <v>10025</v>
      </c>
      <c r="K8183" s="2">
        <v>0</v>
      </c>
      <c r="L8183" s="2">
        <v>29</v>
      </c>
      <c r="M8183" s="2">
        <v>0</v>
      </c>
      <c r="N8183" s="2" t="s">
        <v>10026</v>
      </c>
      <c r="O8183" s="2">
        <v>3</v>
      </c>
      <c r="P8183" s="2" t="s">
        <v>10025</v>
      </c>
      <c r="Q8183" s="2">
        <v>44.184548876113887</v>
      </c>
      <c r="R8183" s="2">
        <f t="shared" si="254"/>
        <v>44.184548876113887</v>
      </c>
      <c r="S8183" s="2">
        <v>80.82048525441715</v>
      </c>
      <c r="T8183" s="2">
        <v>36.635936378303263</v>
      </c>
      <c r="U8183" s="2">
        <f t="shared" si="255"/>
        <v>45.330012883461336</v>
      </c>
      <c r="V8183" s="2">
        <v>2</v>
      </c>
      <c r="W8183" s="2" t="str">
        <f>IF(ISBLANK(V8183), "Missing", "OK")</f>
        <v>OK</v>
      </c>
      <c r="X8183" s="2" t="s">
        <v>10025</v>
      </c>
    </row>
    <row r="8184" spans="1:24" x14ac:dyDescent="0.35">
      <c r="A8184" s="2" t="s">
        <v>1836</v>
      </c>
      <c r="B8184" s="2" t="b">
        <f>COUNTIF(A:A, A8184)&gt;1</f>
        <v>0</v>
      </c>
      <c r="C8184" s="5">
        <v>45275.708333333336</v>
      </c>
      <c r="D8184" s="2" t="s">
        <v>10021</v>
      </c>
      <c r="E8184" s="2" t="s">
        <v>10022</v>
      </c>
      <c r="F8184" s="2">
        <v>59</v>
      </c>
      <c r="G8184" s="2">
        <v>4187</v>
      </c>
      <c r="H8184" s="2" t="str">
        <f>IF(G8184&lt;F8184, "Error", "OK")</f>
        <v>OK</v>
      </c>
      <c r="I8184" s="2">
        <v>22</v>
      </c>
      <c r="J8184" s="2" t="s">
        <v>10025</v>
      </c>
      <c r="K8184" s="2">
        <v>0</v>
      </c>
      <c r="L8184" s="2">
        <v>14</v>
      </c>
      <c r="M8184" s="2">
        <v>0</v>
      </c>
      <c r="N8184" s="2" t="s">
        <v>10026</v>
      </c>
      <c r="O8184" s="2">
        <v>2</v>
      </c>
      <c r="P8184" s="2" t="s">
        <v>10025</v>
      </c>
      <c r="Q8184" s="2">
        <v>169.15539465468461</v>
      </c>
      <c r="R8184" s="2">
        <f t="shared" si="254"/>
        <v>169.15539465468459</v>
      </c>
      <c r="S8184" s="2">
        <v>375.14270960844249</v>
      </c>
      <c r="T8184" s="2">
        <v>205.9873149537579</v>
      </c>
      <c r="U8184" s="2">
        <f t="shared" si="255"/>
        <v>54.909054521880066</v>
      </c>
      <c r="V8184" s="2">
        <v>5</v>
      </c>
      <c r="W8184" s="2" t="str">
        <f>IF(ISBLANK(V8184), "Missing", "OK")</f>
        <v>OK</v>
      </c>
      <c r="X8184" s="2" t="s">
        <v>10025</v>
      </c>
    </row>
    <row r="8185" spans="1:24" x14ac:dyDescent="0.35">
      <c r="A8185" s="2" t="s">
        <v>1835</v>
      </c>
      <c r="B8185" s="2" t="b">
        <f>COUNTIF(A:A, A8185)&gt;1</f>
        <v>0</v>
      </c>
      <c r="C8185" s="5">
        <v>45275.666666666664</v>
      </c>
      <c r="D8185" s="2" t="s">
        <v>10020</v>
      </c>
      <c r="E8185" s="2" t="s">
        <v>10024</v>
      </c>
      <c r="F8185" s="2">
        <v>479</v>
      </c>
      <c r="G8185" s="2">
        <v>2141</v>
      </c>
      <c r="H8185" s="2" t="str">
        <f>IF(G8185&lt;F8185, "Error", "OK")</f>
        <v>OK</v>
      </c>
      <c r="I8185" s="2">
        <v>68</v>
      </c>
      <c r="J8185" s="2" t="s">
        <v>10026</v>
      </c>
      <c r="K8185" s="2">
        <v>41</v>
      </c>
      <c r="L8185" s="2">
        <v>49</v>
      </c>
      <c r="M8185" s="2">
        <v>0</v>
      </c>
      <c r="N8185" s="2" t="s">
        <v>10026</v>
      </c>
      <c r="O8185" s="2">
        <v>5</v>
      </c>
      <c r="P8185" s="2" t="s">
        <v>10025</v>
      </c>
      <c r="Q8185" s="2">
        <v>263.40797879817183</v>
      </c>
      <c r="R8185" s="2">
        <f t="shared" si="254"/>
        <v>263.40797879817194</v>
      </c>
      <c r="S8185" s="2">
        <v>377.57332309931382</v>
      </c>
      <c r="T8185" s="2">
        <v>114.1653443011419</v>
      </c>
      <c r="U8185" s="2">
        <f t="shared" si="255"/>
        <v>30.236602354216846</v>
      </c>
      <c r="V8185" s="2">
        <v>5</v>
      </c>
      <c r="W8185" s="2" t="str">
        <f>IF(ISBLANK(V8185), "Missing", "OK")</f>
        <v>OK</v>
      </c>
      <c r="X8185" s="2" t="s">
        <v>10025</v>
      </c>
    </row>
    <row r="8186" spans="1:24" x14ac:dyDescent="0.35">
      <c r="A8186" s="2" t="s">
        <v>1834</v>
      </c>
      <c r="B8186" s="2" t="b">
        <f>COUNTIF(A:A, A8186)&gt;1</f>
        <v>0</v>
      </c>
      <c r="C8186" s="5">
        <v>45275.625</v>
      </c>
      <c r="D8186" s="2" t="s">
        <v>10020</v>
      </c>
      <c r="E8186" s="2" t="s">
        <v>10022</v>
      </c>
      <c r="F8186" s="2">
        <v>458</v>
      </c>
      <c r="G8186" s="2">
        <v>4142</v>
      </c>
      <c r="H8186" s="2" t="str">
        <f>IF(G8186&lt;F8186, "Error", "OK")</f>
        <v>OK</v>
      </c>
      <c r="I8186" s="2">
        <v>66</v>
      </c>
      <c r="J8186" s="2" t="s">
        <v>10025</v>
      </c>
      <c r="K8186" s="2">
        <v>0</v>
      </c>
      <c r="L8186" s="2">
        <v>24</v>
      </c>
      <c r="M8186" s="2">
        <v>6</v>
      </c>
      <c r="N8186" s="2" t="s">
        <v>10026</v>
      </c>
      <c r="O8186" s="2">
        <v>2</v>
      </c>
      <c r="P8186" s="2" t="s">
        <v>10025</v>
      </c>
      <c r="Q8186" s="2">
        <v>295.28348572752452</v>
      </c>
      <c r="R8186" s="2">
        <f t="shared" si="254"/>
        <v>295.28348572752458</v>
      </c>
      <c r="S8186" s="2">
        <v>638.95290479453547</v>
      </c>
      <c r="T8186" s="2">
        <v>343.66941906701089</v>
      </c>
      <c r="U8186" s="2">
        <f t="shared" si="255"/>
        <v>53.78634583053077</v>
      </c>
      <c r="V8186" s="2">
        <v>3</v>
      </c>
      <c r="W8186" s="2" t="str">
        <f>IF(ISBLANK(V8186), "Missing", "OK")</f>
        <v>OK</v>
      </c>
      <c r="X8186" s="2" t="s">
        <v>10026</v>
      </c>
    </row>
    <row r="8187" spans="1:24" x14ac:dyDescent="0.35">
      <c r="A8187" s="2" t="s">
        <v>1833</v>
      </c>
      <c r="B8187" s="2" t="b">
        <f>COUNTIF(A:A, A8187)&gt;1</f>
        <v>0</v>
      </c>
      <c r="C8187" s="5">
        <v>45275.583333333336</v>
      </c>
      <c r="D8187" s="2" t="s">
        <v>10019</v>
      </c>
      <c r="E8187" s="2" t="s">
        <v>10024</v>
      </c>
      <c r="F8187" s="2">
        <v>170</v>
      </c>
      <c r="G8187" s="2">
        <v>1131</v>
      </c>
      <c r="H8187" s="2" t="str">
        <f>IF(G8187&lt;F8187, "Error", "OK")</f>
        <v>OK</v>
      </c>
      <c r="I8187" s="2">
        <v>43</v>
      </c>
      <c r="J8187" s="2" t="s">
        <v>10025</v>
      </c>
      <c r="K8187" s="2">
        <v>0</v>
      </c>
      <c r="L8187" s="2">
        <v>39</v>
      </c>
      <c r="M8187" s="2">
        <v>12</v>
      </c>
      <c r="N8187" s="2" t="s">
        <v>10026</v>
      </c>
      <c r="O8187" s="2">
        <v>6</v>
      </c>
      <c r="P8187" s="2" t="s">
        <v>10025</v>
      </c>
      <c r="Q8187" s="2">
        <v>177.77047844087949</v>
      </c>
      <c r="R8187" s="2">
        <f t="shared" si="254"/>
        <v>177.77047844087951</v>
      </c>
      <c r="S8187" s="2">
        <v>383.27372603567193</v>
      </c>
      <c r="T8187" s="2">
        <v>205.50324759479241</v>
      </c>
      <c r="U8187" s="2">
        <f t="shared" si="255"/>
        <v>53.617880286337673</v>
      </c>
      <c r="V8187" s="2">
        <v>3</v>
      </c>
      <c r="W8187" s="2" t="str">
        <f>IF(ISBLANK(V8187), "Missing", "OK")</f>
        <v>OK</v>
      </c>
      <c r="X8187" s="2" t="s">
        <v>10025</v>
      </c>
    </row>
    <row r="8188" spans="1:24" x14ac:dyDescent="0.35">
      <c r="A8188" s="2" t="s">
        <v>1832</v>
      </c>
      <c r="B8188" s="2" t="b">
        <f>COUNTIF(A:A, A8188)&gt;1</f>
        <v>0</v>
      </c>
      <c r="C8188" s="5">
        <v>45275.541666666664</v>
      </c>
      <c r="D8188" s="2" t="s">
        <v>10019</v>
      </c>
      <c r="E8188" s="2" t="s">
        <v>10024</v>
      </c>
      <c r="F8188" s="2">
        <v>104</v>
      </c>
      <c r="G8188" s="2">
        <v>4120</v>
      </c>
      <c r="H8188" s="2" t="str">
        <f>IF(G8188&lt;F8188, "Error", "OK")</f>
        <v>OK</v>
      </c>
      <c r="I8188" s="2">
        <v>35</v>
      </c>
      <c r="J8188" s="2" t="s">
        <v>10025</v>
      </c>
      <c r="K8188" s="2">
        <v>0</v>
      </c>
      <c r="L8188" s="2">
        <v>18</v>
      </c>
      <c r="M8188" s="2">
        <v>0</v>
      </c>
      <c r="N8188" s="2" t="s">
        <v>10025</v>
      </c>
      <c r="O8188" s="2">
        <v>2</v>
      </c>
      <c r="P8188" s="2" t="s">
        <v>10026</v>
      </c>
      <c r="Q8188" s="2">
        <v>338.60053567462847</v>
      </c>
      <c r="R8188" s="2">
        <f t="shared" si="254"/>
        <v>338.60053567462853</v>
      </c>
      <c r="S8188" s="2">
        <v>446.60079482645381</v>
      </c>
      <c r="T8188" s="2">
        <v>108.0002591518253</v>
      </c>
      <c r="U8188" s="2">
        <f t="shared" si="255"/>
        <v>24.18272882693671</v>
      </c>
      <c r="V8188" s="2">
        <v>5</v>
      </c>
      <c r="W8188" s="2" t="str">
        <f>IF(ISBLANK(V8188), "Missing", "OK")</f>
        <v>OK</v>
      </c>
      <c r="X8188" s="2" t="s">
        <v>10025</v>
      </c>
    </row>
    <row r="8189" spans="1:24" x14ac:dyDescent="0.35">
      <c r="A8189" s="2" t="s">
        <v>1831</v>
      </c>
      <c r="B8189" s="2" t="b">
        <f>COUNTIF(A:A, A8189)&gt;1</f>
        <v>0</v>
      </c>
      <c r="C8189" s="5">
        <v>45275.5</v>
      </c>
      <c r="D8189" s="2" t="s">
        <v>10021</v>
      </c>
      <c r="E8189" s="2" t="s">
        <v>10024</v>
      </c>
      <c r="F8189" s="2">
        <v>402</v>
      </c>
      <c r="G8189" s="2">
        <v>1669</v>
      </c>
      <c r="H8189" s="2" t="str">
        <f>IF(G8189&lt;F8189, "Error", "OK")</f>
        <v>OK</v>
      </c>
      <c r="I8189" s="2">
        <v>7</v>
      </c>
      <c r="J8189" s="2" t="s">
        <v>10025</v>
      </c>
      <c r="K8189" s="2">
        <v>0</v>
      </c>
      <c r="L8189" s="2">
        <v>26</v>
      </c>
      <c r="M8189" s="2">
        <v>0</v>
      </c>
      <c r="N8189" s="2" t="s">
        <v>10026</v>
      </c>
      <c r="O8189" s="2">
        <v>6</v>
      </c>
      <c r="P8189" s="2" t="s">
        <v>10025</v>
      </c>
      <c r="Q8189" s="2">
        <v>402.52968721045602</v>
      </c>
      <c r="R8189" s="2">
        <f t="shared" si="254"/>
        <v>402.52968721045602</v>
      </c>
      <c r="S8189" s="2">
        <v>917.13931543862816</v>
      </c>
      <c r="T8189" s="2">
        <v>514.60962822817214</v>
      </c>
      <c r="U8189" s="2">
        <f t="shared" si="255"/>
        <v>56.110300754259626</v>
      </c>
      <c r="V8189" s="2">
        <v>5</v>
      </c>
      <c r="W8189" s="2" t="str">
        <f>IF(ISBLANK(V8189), "Missing", "OK")</f>
        <v>OK</v>
      </c>
      <c r="X8189" s="2" t="s">
        <v>10025</v>
      </c>
    </row>
    <row r="8190" spans="1:24" x14ac:dyDescent="0.35">
      <c r="A8190" s="2" t="s">
        <v>1830</v>
      </c>
      <c r="B8190" s="2" t="b">
        <f>COUNTIF(A:A, A8190)&gt;1</f>
        <v>0</v>
      </c>
      <c r="C8190" s="5">
        <v>45275.458333333336</v>
      </c>
      <c r="D8190" s="2" t="s">
        <v>10020</v>
      </c>
      <c r="E8190" s="2" t="s">
        <v>10024</v>
      </c>
      <c r="F8190" s="2">
        <v>142</v>
      </c>
      <c r="G8190" s="2">
        <v>3985</v>
      </c>
      <c r="H8190" s="2" t="str">
        <f>IF(G8190&lt;F8190, "Error", "OK")</f>
        <v>OK</v>
      </c>
      <c r="I8190" s="2">
        <v>45</v>
      </c>
      <c r="J8190" s="2" t="s">
        <v>10025</v>
      </c>
      <c r="K8190" s="2">
        <v>0</v>
      </c>
      <c r="L8190" s="2">
        <v>10</v>
      </c>
      <c r="M8190" s="2">
        <v>14</v>
      </c>
      <c r="N8190" s="2" t="s">
        <v>10026</v>
      </c>
      <c r="O8190" s="2">
        <v>2</v>
      </c>
      <c r="P8190" s="2" t="s">
        <v>10025</v>
      </c>
      <c r="Q8190" s="2">
        <v>227.77245309409011</v>
      </c>
      <c r="R8190" s="2">
        <f t="shared" si="254"/>
        <v>227.77245309409011</v>
      </c>
      <c r="S8190" s="2">
        <v>548.31922691026421</v>
      </c>
      <c r="T8190" s="2">
        <v>320.5467738161741</v>
      </c>
      <c r="U8190" s="2">
        <f t="shared" si="255"/>
        <v>58.459882142457417</v>
      </c>
      <c r="V8190" s="2">
        <v>4</v>
      </c>
      <c r="W8190" s="2" t="str">
        <f>IF(ISBLANK(V8190), "Missing", "OK")</f>
        <v>OK</v>
      </c>
      <c r="X8190" s="2" t="s">
        <v>10025</v>
      </c>
    </row>
    <row r="8191" spans="1:24" x14ac:dyDescent="0.35">
      <c r="A8191" s="2" t="s">
        <v>1829</v>
      </c>
      <c r="B8191" s="2" t="b">
        <f>COUNTIF(A:A, A8191)&gt;1</f>
        <v>0</v>
      </c>
      <c r="C8191" s="5">
        <v>45275.416666666664</v>
      </c>
      <c r="D8191" s="2" t="s">
        <v>10019</v>
      </c>
      <c r="E8191" s="2" t="s">
        <v>10024</v>
      </c>
      <c r="F8191" s="2">
        <v>187</v>
      </c>
      <c r="G8191" s="2">
        <v>3160</v>
      </c>
      <c r="H8191" s="2" t="str">
        <f>IF(G8191&lt;F8191, "Error", "OK")</f>
        <v>OK</v>
      </c>
      <c r="I8191" s="2">
        <v>14</v>
      </c>
      <c r="J8191" s="2" t="s">
        <v>10025</v>
      </c>
      <c r="K8191" s="2">
        <v>0</v>
      </c>
      <c r="L8191" s="2">
        <v>48</v>
      </c>
      <c r="M8191" s="2">
        <v>6</v>
      </c>
      <c r="N8191" s="2" t="s">
        <v>10026</v>
      </c>
      <c r="O8191" s="2">
        <v>5</v>
      </c>
      <c r="P8191" s="2" t="s">
        <v>10025</v>
      </c>
      <c r="Q8191" s="2">
        <v>134.51966491003941</v>
      </c>
      <c r="R8191" s="2">
        <f t="shared" si="254"/>
        <v>134.5196649100393</v>
      </c>
      <c r="S8191" s="2">
        <v>326.29308316379058</v>
      </c>
      <c r="T8191" s="2">
        <v>191.77341825375129</v>
      </c>
      <c r="U8191" s="2">
        <f t="shared" si="255"/>
        <v>58.773363012873325</v>
      </c>
      <c r="V8191" s="2">
        <v>4</v>
      </c>
      <c r="W8191" s="2" t="str">
        <f>IF(ISBLANK(V8191), "Missing", "OK")</f>
        <v>OK</v>
      </c>
      <c r="X8191" s="2" t="s">
        <v>10025</v>
      </c>
    </row>
    <row r="8192" spans="1:24" x14ac:dyDescent="0.35">
      <c r="A8192" s="2" t="s">
        <v>1828</v>
      </c>
      <c r="B8192" s="2" t="b">
        <f>COUNTIF(A:A, A8192)&gt;1</f>
        <v>0</v>
      </c>
      <c r="C8192" s="5">
        <v>45275.375</v>
      </c>
      <c r="D8192" s="2" t="s">
        <v>10019</v>
      </c>
      <c r="E8192" s="2" t="s">
        <v>10023</v>
      </c>
      <c r="F8192" s="2">
        <v>218</v>
      </c>
      <c r="G8192" s="2">
        <v>2686</v>
      </c>
      <c r="H8192" s="2" t="str">
        <f>IF(G8192&lt;F8192, "Error", "OK")</f>
        <v>OK</v>
      </c>
      <c r="I8192" s="2">
        <v>50</v>
      </c>
      <c r="J8192" s="2" t="s">
        <v>10025</v>
      </c>
      <c r="K8192" s="2">
        <v>0</v>
      </c>
      <c r="L8192" s="2">
        <v>40</v>
      </c>
      <c r="M8192" s="2">
        <v>18</v>
      </c>
      <c r="N8192" s="2" t="s">
        <v>10026</v>
      </c>
      <c r="O8192" s="2">
        <v>1</v>
      </c>
      <c r="P8192" s="2" t="s">
        <v>10025</v>
      </c>
      <c r="Q8192" s="2">
        <v>21.089867211514189</v>
      </c>
      <c r="R8192" s="2">
        <f t="shared" si="254"/>
        <v>21.089867211514196</v>
      </c>
      <c r="S8192" s="2">
        <v>27.047699855330919</v>
      </c>
      <c r="T8192" s="2">
        <v>5.9578326438167224</v>
      </c>
      <c r="U8192" s="2">
        <f t="shared" si="255"/>
        <v>22.027132346495904</v>
      </c>
      <c r="V8192" s="2">
        <v>4</v>
      </c>
      <c r="W8192" s="2" t="str">
        <f>IF(ISBLANK(V8192), "Missing", "OK")</f>
        <v>OK</v>
      </c>
      <c r="X8192" s="2" t="s">
        <v>10025</v>
      </c>
    </row>
    <row r="8193" spans="1:24" x14ac:dyDescent="0.35">
      <c r="A8193" s="2" t="s">
        <v>1827</v>
      </c>
      <c r="B8193" s="2" t="b">
        <f>COUNTIF(A:A, A8193)&gt;1</f>
        <v>0</v>
      </c>
      <c r="C8193" s="5">
        <v>45275.333333333336</v>
      </c>
      <c r="D8193" s="2" t="s">
        <v>10019</v>
      </c>
      <c r="E8193" s="2" t="s">
        <v>10024</v>
      </c>
      <c r="F8193" s="2">
        <v>114</v>
      </c>
      <c r="G8193" s="2">
        <v>4795</v>
      </c>
      <c r="H8193" s="2" t="str">
        <f>IF(G8193&lt;F8193, "Error", "OK")</f>
        <v>OK</v>
      </c>
      <c r="I8193" s="2">
        <v>25</v>
      </c>
      <c r="J8193" s="2" t="s">
        <v>10025</v>
      </c>
      <c r="K8193" s="2">
        <v>0</v>
      </c>
      <c r="L8193" s="2">
        <v>6</v>
      </c>
      <c r="M8193" s="2">
        <v>0</v>
      </c>
      <c r="N8193" s="2" t="s">
        <v>10026</v>
      </c>
      <c r="O8193" s="2">
        <v>5</v>
      </c>
      <c r="P8193" s="2" t="s">
        <v>10025</v>
      </c>
      <c r="Q8193" s="2">
        <v>364.83214689964939</v>
      </c>
      <c r="R8193" s="2">
        <f t="shared" si="254"/>
        <v>364.83214689964939</v>
      </c>
      <c r="S8193" s="2">
        <v>703.48970701471171</v>
      </c>
      <c r="T8193" s="2">
        <v>338.65756011506232</v>
      </c>
      <c r="U8193" s="2">
        <f t="shared" si="255"/>
        <v>48.139660998334996</v>
      </c>
      <c r="V8193" s="2">
        <v>3</v>
      </c>
      <c r="W8193" s="2" t="str">
        <f>IF(ISBLANK(V8193), "Missing", "OK")</f>
        <v>OK</v>
      </c>
      <c r="X8193" s="2" t="s">
        <v>10026</v>
      </c>
    </row>
    <row r="8194" spans="1:24" x14ac:dyDescent="0.35">
      <c r="A8194" s="2" t="s">
        <v>1826</v>
      </c>
      <c r="B8194" s="2" t="b">
        <f>COUNTIF(A:A, A8194)&gt;1</f>
        <v>0</v>
      </c>
      <c r="C8194" s="5">
        <v>45275.291666666664</v>
      </c>
      <c r="D8194" s="2" t="s">
        <v>10019</v>
      </c>
      <c r="E8194" s="2" t="s">
        <v>10024</v>
      </c>
      <c r="F8194" s="2">
        <v>471</v>
      </c>
      <c r="G8194" s="2">
        <v>4956</v>
      </c>
      <c r="H8194" s="2" t="str">
        <f>IF(G8194&lt;F8194, "Error", "OK")</f>
        <v>OK</v>
      </c>
      <c r="I8194" s="2">
        <v>36</v>
      </c>
      <c r="J8194" s="2" t="s">
        <v>10026</v>
      </c>
      <c r="K8194" s="2">
        <v>21</v>
      </c>
      <c r="L8194" s="2">
        <v>8</v>
      </c>
      <c r="M8194" s="2">
        <v>0</v>
      </c>
      <c r="N8194" s="2" t="s">
        <v>10026</v>
      </c>
      <c r="O8194" s="2">
        <v>6</v>
      </c>
      <c r="P8194" s="2" t="s">
        <v>10025</v>
      </c>
      <c r="Q8194" s="2">
        <v>349.65287024701468</v>
      </c>
      <c r="R8194" s="2">
        <f t="shared" si="254"/>
        <v>349.65287024701468</v>
      </c>
      <c r="S8194" s="2">
        <v>480.948958857604</v>
      </c>
      <c r="T8194" s="2">
        <v>131.29608861058929</v>
      </c>
      <c r="U8194" s="2">
        <f t="shared" si="255"/>
        <v>27.299380982642386</v>
      </c>
      <c r="V8194" s="2">
        <v>5</v>
      </c>
      <c r="W8194" s="2" t="str">
        <f>IF(ISBLANK(V8194), "Missing", "OK")</f>
        <v>OK</v>
      </c>
      <c r="X8194" s="2" t="s">
        <v>10025</v>
      </c>
    </row>
    <row r="8195" spans="1:24" x14ac:dyDescent="0.35">
      <c r="A8195" s="2" t="s">
        <v>1825</v>
      </c>
      <c r="B8195" s="2" t="b">
        <f>COUNTIF(A:A, A8195)&gt;1</f>
        <v>0</v>
      </c>
      <c r="C8195" s="5">
        <v>45275.25</v>
      </c>
      <c r="D8195" s="2" t="s">
        <v>10020</v>
      </c>
      <c r="E8195" s="2" t="s">
        <v>10024</v>
      </c>
      <c r="F8195" s="2">
        <v>262</v>
      </c>
      <c r="G8195" s="2">
        <v>4005</v>
      </c>
      <c r="H8195" s="2" t="str">
        <f>IF(G8195&lt;F8195, "Error", "OK")</f>
        <v>OK</v>
      </c>
      <c r="I8195" s="2">
        <v>28</v>
      </c>
      <c r="J8195" s="2" t="s">
        <v>10025</v>
      </c>
      <c r="K8195" s="2">
        <v>0</v>
      </c>
      <c r="L8195" s="2">
        <v>33</v>
      </c>
      <c r="M8195" s="2">
        <v>0</v>
      </c>
      <c r="N8195" s="2" t="s">
        <v>10026</v>
      </c>
      <c r="O8195" s="2">
        <v>8</v>
      </c>
      <c r="P8195" s="2" t="s">
        <v>10025</v>
      </c>
      <c r="Q8195" s="2">
        <v>208.69322636174829</v>
      </c>
      <c r="R8195" s="2">
        <f t="shared" si="254"/>
        <v>208.69322636174829</v>
      </c>
      <c r="S8195" s="2">
        <v>456.39569811033169</v>
      </c>
      <c r="T8195" s="2">
        <v>247.70247174858341</v>
      </c>
      <c r="U8195" s="2">
        <f t="shared" si="255"/>
        <v>54.273621064829236</v>
      </c>
      <c r="V8195" s="2">
        <v>2</v>
      </c>
      <c r="W8195" s="2" t="str">
        <f>IF(ISBLANK(V8195), "Missing", "OK")</f>
        <v>OK</v>
      </c>
      <c r="X8195" s="2" t="s">
        <v>10025</v>
      </c>
    </row>
    <row r="8196" spans="1:24" x14ac:dyDescent="0.35">
      <c r="A8196" s="2" t="s">
        <v>1824</v>
      </c>
      <c r="B8196" s="2" t="b">
        <f>COUNTIF(A:A, A8196)&gt;1</f>
        <v>0</v>
      </c>
      <c r="C8196" s="5">
        <v>45275.208333333336</v>
      </c>
      <c r="D8196" s="2" t="s">
        <v>10019</v>
      </c>
      <c r="E8196" s="2" t="s">
        <v>10023</v>
      </c>
      <c r="F8196" s="2">
        <v>38</v>
      </c>
      <c r="G8196" s="2">
        <v>3545</v>
      </c>
      <c r="H8196" s="2" t="str">
        <f>IF(G8196&lt;F8196, "Error", "OK")</f>
        <v>OK</v>
      </c>
      <c r="I8196" s="2">
        <v>1</v>
      </c>
      <c r="J8196" s="2" t="s">
        <v>10026</v>
      </c>
      <c r="K8196" s="2">
        <v>31</v>
      </c>
      <c r="L8196" s="2">
        <v>16</v>
      </c>
      <c r="M8196" s="2">
        <v>15</v>
      </c>
      <c r="N8196" s="2" t="s">
        <v>10025</v>
      </c>
      <c r="O8196" s="2">
        <v>8</v>
      </c>
      <c r="P8196" s="2" t="s">
        <v>10026</v>
      </c>
      <c r="Q8196" s="2">
        <v>142.68171341211331</v>
      </c>
      <c r="R8196" s="2">
        <f t="shared" ref="R8196:R8259" si="256">S8196 - T8196</f>
        <v>142.68171341211334</v>
      </c>
      <c r="S8196" s="2">
        <v>216.13908461532191</v>
      </c>
      <c r="T8196" s="2">
        <v>73.457371203208567</v>
      </c>
      <c r="U8196" s="2">
        <f t="shared" ref="U8196:U8259" si="257">(T8196 / S8196) * 100</f>
        <v>33.986158187884371</v>
      </c>
      <c r="V8196" s="2">
        <v>5</v>
      </c>
      <c r="W8196" s="2" t="str">
        <f>IF(ISBLANK(V8196), "Missing", "OK")</f>
        <v>OK</v>
      </c>
      <c r="X8196" s="2" t="s">
        <v>10025</v>
      </c>
    </row>
    <row r="8197" spans="1:24" x14ac:dyDescent="0.35">
      <c r="A8197" s="2" t="s">
        <v>1823</v>
      </c>
      <c r="B8197" s="2" t="b">
        <f>COUNTIF(A:A, A8197)&gt;1</f>
        <v>0</v>
      </c>
      <c r="C8197" s="5">
        <v>45275.166666666664</v>
      </c>
      <c r="D8197" s="2" t="s">
        <v>10021</v>
      </c>
      <c r="E8197" s="2" t="s">
        <v>10023</v>
      </c>
      <c r="F8197" s="2">
        <v>291</v>
      </c>
      <c r="G8197" s="2">
        <v>4895</v>
      </c>
      <c r="H8197" s="2" t="str">
        <f>IF(G8197&lt;F8197, "Error", "OK")</f>
        <v>OK</v>
      </c>
      <c r="I8197" s="2">
        <v>57</v>
      </c>
      <c r="J8197" s="2" t="s">
        <v>10025</v>
      </c>
      <c r="K8197" s="2">
        <v>0</v>
      </c>
      <c r="L8197" s="2">
        <v>17</v>
      </c>
      <c r="M8197" s="2">
        <v>1</v>
      </c>
      <c r="N8197" s="2" t="s">
        <v>10025</v>
      </c>
      <c r="O8197" s="2">
        <v>9</v>
      </c>
      <c r="P8197" s="2" t="s">
        <v>10026</v>
      </c>
      <c r="Q8197" s="2">
        <v>464.39736800571961</v>
      </c>
      <c r="R8197" s="2">
        <f t="shared" si="256"/>
        <v>464.39736800571961</v>
      </c>
      <c r="S8197" s="2">
        <v>700.97076354507442</v>
      </c>
      <c r="T8197" s="2">
        <v>236.57339553935481</v>
      </c>
      <c r="U8197" s="2">
        <f t="shared" si="257"/>
        <v>33.749395530123628</v>
      </c>
      <c r="V8197" s="2">
        <v>4</v>
      </c>
      <c r="W8197" s="2" t="str">
        <f>IF(ISBLANK(V8197), "Missing", "OK")</f>
        <v>OK</v>
      </c>
      <c r="X8197" s="2" t="s">
        <v>10025</v>
      </c>
    </row>
    <row r="8198" spans="1:24" x14ac:dyDescent="0.35">
      <c r="A8198" s="2" t="s">
        <v>1822</v>
      </c>
      <c r="B8198" s="2" t="b">
        <f>COUNTIF(A:A, A8198)&gt;1</f>
        <v>0</v>
      </c>
      <c r="C8198" s="5">
        <v>45275.125</v>
      </c>
      <c r="D8198" s="2" t="s">
        <v>10021</v>
      </c>
      <c r="E8198" s="2" t="s">
        <v>10023</v>
      </c>
      <c r="F8198" s="2">
        <v>53</v>
      </c>
      <c r="G8198" s="2">
        <v>4100</v>
      </c>
      <c r="H8198" s="2" t="str">
        <f>IF(G8198&lt;F8198, "Error", "OK")</f>
        <v>OK</v>
      </c>
      <c r="I8198" s="2">
        <v>63</v>
      </c>
      <c r="J8198" s="2" t="s">
        <v>10025</v>
      </c>
      <c r="K8198" s="2">
        <v>0</v>
      </c>
      <c r="L8198" s="2">
        <v>49</v>
      </c>
      <c r="M8198" s="2">
        <v>10</v>
      </c>
      <c r="N8198" s="2" t="s">
        <v>10026</v>
      </c>
      <c r="O8198" s="2">
        <v>4</v>
      </c>
      <c r="P8198" s="2" t="s">
        <v>10025</v>
      </c>
      <c r="Q8198" s="2">
        <v>66.700124532113421</v>
      </c>
      <c r="R8198" s="2">
        <f t="shared" si="256"/>
        <v>66.700124532113449</v>
      </c>
      <c r="S8198" s="2">
        <v>143.32658481409919</v>
      </c>
      <c r="T8198" s="2">
        <v>76.626460281985743</v>
      </c>
      <c r="U8198" s="2">
        <f t="shared" si="257"/>
        <v>53.46283830133369</v>
      </c>
      <c r="V8198" s="2">
        <v>5</v>
      </c>
      <c r="W8198" s="2" t="str">
        <f>IF(ISBLANK(V8198), "Missing", "OK")</f>
        <v>OK</v>
      </c>
      <c r="X8198" s="2" t="s">
        <v>10026</v>
      </c>
    </row>
    <row r="8199" spans="1:24" x14ac:dyDescent="0.35">
      <c r="A8199" s="2" t="s">
        <v>1821</v>
      </c>
      <c r="B8199" s="2" t="b">
        <f>COUNTIF(A:A, A8199)&gt;1</f>
        <v>0</v>
      </c>
      <c r="C8199" s="5">
        <v>45275.083333333336</v>
      </c>
      <c r="D8199" s="2" t="s">
        <v>10020</v>
      </c>
      <c r="E8199" s="2" t="s">
        <v>10024</v>
      </c>
      <c r="F8199" s="2">
        <v>93</v>
      </c>
      <c r="G8199" s="2">
        <v>1061</v>
      </c>
      <c r="H8199" s="2" t="str">
        <f>IF(G8199&lt;F8199, "Error", "OK")</f>
        <v>OK</v>
      </c>
      <c r="I8199" s="2">
        <v>62</v>
      </c>
      <c r="J8199" s="2" t="s">
        <v>10025</v>
      </c>
      <c r="K8199" s="2">
        <v>0</v>
      </c>
      <c r="L8199" s="2">
        <v>49</v>
      </c>
      <c r="M8199" s="2">
        <v>2</v>
      </c>
      <c r="N8199" s="2" t="s">
        <v>10026</v>
      </c>
      <c r="O8199" s="2">
        <v>2</v>
      </c>
      <c r="P8199" s="2" t="s">
        <v>10025</v>
      </c>
      <c r="Q8199" s="2">
        <v>316.3020961857851</v>
      </c>
      <c r="R8199" s="2">
        <f t="shared" si="256"/>
        <v>316.3020961857851</v>
      </c>
      <c r="S8199" s="2">
        <v>385.54225151859578</v>
      </c>
      <c r="T8199" s="2">
        <v>69.240155332810673</v>
      </c>
      <c r="U8199" s="2">
        <f t="shared" si="257"/>
        <v>17.959161430448571</v>
      </c>
      <c r="V8199" s="2">
        <v>4</v>
      </c>
      <c r="W8199" s="2" t="str">
        <f>IF(ISBLANK(V8199), "Missing", "OK")</f>
        <v>OK</v>
      </c>
      <c r="X8199" s="2" t="s">
        <v>10025</v>
      </c>
    </row>
    <row r="8200" spans="1:24" x14ac:dyDescent="0.35">
      <c r="A8200" s="2" t="s">
        <v>1820</v>
      </c>
      <c r="B8200" s="2" t="b">
        <f>COUNTIF(A:A, A8200)&gt;1</f>
        <v>0</v>
      </c>
      <c r="C8200" s="5">
        <v>45275.041666666664</v>
      </c>
      <c r="D8200" s="2" t="s">
        <v>10021</v>
      </c>
      <c r="E8200" s="2" t="s">
        <v>10023</v>
      </c>
      <c r="F8200" s="2">
        <v>381</v>
      </c>
      <c r="G8200" s="2">
        <v>3273</v>
      </c>
      <c r="H8200" s="2" t="str">
        <f>IF(G8200&lt;F8200, "Error", "OK")</f>
        <v>OK</v>
      </c>
      <c r="I8200" s="2">
        <v>34</v>
      </c>
      <c r="J8200" s="2" t="s">
        <v>10026</v>
      </c>
      <c r="K8200" s="2">
        <v>40</v>
      </c>
      <c r="L8200" s="2">
        <v>45</v>
      </c>
      <c r="M8200" s="2">
        <v>0</v>
      </c>
      <c r="N8200" s="2" t="s">
        <v>10026</v>
      </c>
      <c r="O8200" s="2">
        <v>8</v>
      </c>
      <c r="P8200" s="2" t="s">
        <v>10025</v>
      </c>
      <c r="Q8200" s="2">
        <v>495.44661589933429</v>
      </c>
      <c r="R8200" s="2">
        <f t="shared" si="256"/>
        <v>495.44661589933435</v>
      </c>
      <c r="S8200" s="2">
        <v>980.84527021304143</v>
      </c>
      <c r="T8200" s="2">
        <v>485.39865431370708</v>
      </c>
      <c r="U8200" s="2">
        <f t="shared" si="257"/>
        <v>49.487790689787147</v>
      </c>
      <c r="V8200" s="2">
        <v>5</v>
      </c>
      <c r="W8200" s="2" t="str">
        <f>IF(ISBLANK(V8200), "Missing", "OK")</f>
        <v>OK</v>
      </c>
      <c r="X8200" s="2" t="s">
        <v>10025</v>
      </c>
    </row>
    <row r="8201" spans="1:24" x14ac:dyDescent="0.35">
      <c r="A8201" s="2" t="s">
        <v>1819</v>
      </c>
      <c r="B8201" s="2" t="b">
        <f>COUNTIF(A:A, A8201)&gt;1</f>
        <v>0</v>
      </c>
      <c r="C8201" s="5">
        <v>45275</v>
      </c>
      <c r="D8201" s="2" t="s">
        <v>10020</v>
      </c>
      <c r="E8201" s="2" t="s">
        <v>10024</v>
      </c>
      <c r="F8201" s="2">
        <v>66</v>
      </c>
      <c r="G8201" s="2">
        <v>2084</v>
      </c>
      <c r="H8201" s="2" t="str">
        <f>IF(G8201&lt;F8201, "Error", "OK")</f>
        <v>OK</v>
      </c>
      <c r="I8201" s="2">
        <v>69</v>
      </c>
      <c r="J8201" s="2" t="s">
        <v>10025</v>
      </c>
      <c r="K8201" s="2">
        <v>0</v>
      </c>
      <c r="L8201" s="2">
        <v>8</v>
      </c>
      <c r="M8201" s="2">
        <v>3</v>
      </c>
      <c r="N8201" s="2" t="s">
        <v>10026</v>
      </c>
      <c r="O8201" s="2">
        <v>1</v>
      </c>
      <c r="P8201" s="2" t="s">
        <v>10025</v>
      </c>
      <c r="Q8201" s="2">
        <v>281.12391161633269</v>
      </c>
      <c r="R8201" s="2">
        <f t="shared" si="256"/>
        <v>281.12391161633275</v>
      </c>
      <c r="S8201" s="2">
        <v>551.41199369938045</v>
      </c>
      <c r="T8201" s="2">
        <v>270.2880820830477</v>
      </c>
      <c r="U8201" s="2">
        <f t="shared" si="257"/>
        <v>49.017447057998474</v>
      </c>
      <c r="V8201" s="2">
        <v>5</v>
      </c>
      <c r="W8201" s="2" t="str">
        <f>IF(ISBLANK(V8201), "Missing", "OK")</f>
        <v>OK</v>
      </c>
      <c r="X8201" s="2" t="s">
        <v>10025</v>
      </c>
    </row>
    <row r="8202" spans="1:24" x14ac:dyDescent="0.35">
      <c r="A8202" s="2" t="s">
        <v>1818</v>
      </c>
      <c r="B8202" s="2" t="b">
        <f>COUNTIF(A:A, A8202)&gt;1</f>
        <v>0</v>
      </c>
      <c r="C8202" s="5">
        <v>45274.958333333336</v>
      </c>
      <c r="D8202" s="2" t="s">
        <v>10019</v>
      </c>
      <c r="E8202" s="2" t="s">
        <v>10023</v>
      </c>
      <c r="F8202" s="2">
        <v>340</v>
      </c>
      <c r="G8202" s="2">
        <v>3416</v>
      </c>
      <c r="H8202" s="2" t="str">
        <f>IF(G8202&lt;F8202, "Error", "OK")</f>
        <v>OK</v>
      </c>
      <c r="I8202" s="2">
        <v>53</v>
      </c>
      <c r="J8202" s="2" t="s">
        <v>10025</v>
      </c>
      <c r="K8202" s="2">
        <v>0</v>
      </c>
      <c r="L8202" s="2">
        <v>22</v>
      </c>
      <c r="M8202" s="2">
        <v>0</v>
      </c>
      <c r="N8202" s="2" t="s">
        <v>10026</v>
      </c>
      <c r="O8202" s="2">
        <v>4</v>
      </c>
      <c r="P8202" s="2" t="s">
        <v>10025</v>
      </c>
      <c r="Q8202" s="2">
        <v>87.820617408163599</v>
      </c>
      <c r="R8202" s="2">
        <f t="shared" si="256"/>
        <v>87.820617408163614</v>
      </c>
      <c r="S8202" s="2">
        <v>204.41465012952611</v>
      </c>
      <c r="T8202" s="2">
        <v>116.5940327213625</v>
      </c>
      <c r="U8202" s="2">
        <f t="shared" si="257"/>
        <v>57.038002240780393</v>
      </c>
      <c r="V8202" s="2">
        <v>3</v>
      </c>
      <c r="W8202" s="2" t="str">
        <f>IF(ISBLANK(V8202), "Missing", "OK")</f>
        <v>OK</v>
      </c>
      <c r="X8202" s="2" t="s">
        <v>10026</v>
      </c>
    </row>
    <row r="8203" spans="1:24" x14ac:dyDescent="0.35">
      <c r="A8203" s="2" t="s">
        <v>1817</v>
      </c>
      <c r="B8203" s="2" t="b">
        <f>COUNTIF(A:A, A8203)&gt;1</f>
        <v>0</v>
      </c>
      <c r="C8203" s="5">
        <v>45274.916666666664</v>
      </c>
      <c r="D8203" s="2" t="s">
        <v>10021</v>
      </c>
      <c r="E8203" s="2" t="s">
        <v>10024</v>
      </c>
      <c r="F8203" s="2">
        <v>229</v>
      </c>
      <c r="G8203" s="2">
        <v>4343</v>
      </c>
      <c r="H8203" s="2" t="str">
        <f>IF(G8203&lt;F8203, "Error", "OK")</f>
        <v>OK</v>
      </c>
      <c r="I8203" s="2">
        <v>33</v>
      </c>
      <c r="J8203" s="2" t="s">
        <v>10026</v>
      </c>
      <c r="K8203" s="2">
        <v>11</v>
      </c>
      <c r="L8203" s="2">
        <v>35</v>
      </c>
      <c r="M8203" s="2">
        <v>15</v>
      </c>
      <c r="N8203" s="2" t="s">
        <v>10026</v>
      </c>
      <c r="O8203" s="2">
        <v>1</v>
      </c>
      <c r="P8203" s="2" t="s">
        <v>10025</v>
      </c>
      <c r="Q8203" s="2">
        <v>168.35793407920909</v>
      </c>
      <c r="R8203" s="2">
        <f t="shared" si="256"/>
        <v>168.35793407920909</v>
      </c>
      <c r="S8203" s="2">
        <v>274.16107845766697</v>
      </c>
      <c r="T8203" s="2">
        <v>105.8031443784579</v>
      </c>
      <c r="U8203" s="2">
        <f t="shared" si="257"/>
        <v>38.591599133498043</v>
      </c>
      <c r="V8203" s="2">
        <v>3</v>
      </c>
      <c r="W8203" s="2" t="str">
        <f>IF(ISBLANK(V8203), "Missing", "OK")</f>
        <v>OK</v>
      </c>
      <c r="X8203" s="2" t="s">
        <v>10025</v>
      </c>
    </row>
    <row r="8204" spans="1:24" x14ac:dyDescent="0.35">
      <c r="A8204" s="2" t="s">
        <v>1816</v>
      </c>
      <c r="B8204" s="2" t="b">
        <f>COUNTIF(A:A, A8204)&gt;1</f>
        <v>0</v>
      </c>
      <c r="C8204" s="5">
        <v>45274.875</v>
      </c>
      <c r="D8204" s="2" t="s">
        <v>10019</v>
      </c>
      <c r="E8204" s="2" t="s">
        <v>10022</v>
      </c>
      <c r="F8204" s="2">
        <v>12</v>
      </c>
      <c r="G8204" s="2">
        <v>4103</v>
      </c>
      <c r="H8204" s="2" t="str">
        <f>IF(G8204&lt;F8204, "Error", "OK")</f>
        <v>OK</v>
      </c>
      <c r="I8204" s="2">
        <v>18</v>
      </c>
      <c r="J8204" s="2" t="s">
        <v>10026</v>
      </c>
      <c r="K8204" s="2">
        <v>31</v>
      </c>
      <c r="L8204" s="2">
        <v>48</v>
      </c>
      <c r="M8204" s="2">
        <v>8</v>
      </c>
      <c r="N8204" s="2" t="s">
        <v>10026</v>
      </c>
      <c r="O8204" s="2">
        <v>5</v>
      </c>
      <c r="P8204" s="2" t="s">
        <v>10025</v>
      </c>
      <c r="Q8204" s="2">
        <v>149.57656831668311</v>
      </c>
      <c r="R8204" s="2">
        <f t="shared" si="256"/>
        <v>149.57656831668311</v>
      </c>
      <c r="S8204" s="2">
        <v>227.7917720553539</v>
      </c>
      <c r="T8204" s="2">
        <v>78.215203738670795</v>
      </c>
      <c r="U8204" s="2">
        <f t="shared" si="257"/>
        <v>34.33627256723932</v>
      </c>
      <c r="V8204" s="2">
        <v>3</v>
      </c>
      <c r="W8204" s="2" t="str">
        <f>IF(ISBLANK(V8204), "Missing", "OK")</f>
        <v>OK</v>
      </c>
      <c r="X8204" s="2" t="s">
        <v>10026</v>
      </c>
    </row>
    <row r="8205" spans="1:24" x14ac:dyDescent="0.35">
      <c r="A8205" s="2" t="s">
        <v>1815</v>
      </c>
      <c r="B8205" s="2" t="b">
        <f>COUNTIF(A:A, A8205)&gt;1</f>
        <v>0</v>
      </c>
      <c r="C8205" s="5">
        <v>45274.833333333336</v>
      </c>
      <c r="D8205" s="2" t="s">
        <v>10019</v>
      </c>
      <c r="E8205" s="2" t="s">
        <v>10023</v>
      </c>
      <c r="F8205" s="2">
        <v>254</v>
      </c>
      <c r="G8205" s="2">
        <v>2040</v>
      </c>
      <c r="H8205" s="2" t="str">
        <f>IF(G8205&lt;F8205, "Error", "OK")</f>
        <v>OK</v>
      </c>
      <c r="I8205" s="2">
        <v>68</v>
      </c>
      <c r="J8205" s="2" t="s">
        <v>10025</v>
      </c>
      <c r="K8205" s="2">
        <v>0</v>
      </c>
      <c r="L8205" s="2">
        <v>34</v>
      </c>
      <c r="M8205" s="2">
        <v>0</v>
      </c>
      <c r="N8205" s="2" t="s">
        <v>10026</v>
      </c>
      <c r="O8205" s="2">
        <v>9</v>
      </c>
      <c r="P8205" s="2" t="s">
        <v>10025</v>
      </c>
      <c r="Q8205" s="2">
        <v>105.2710599184927</v>
      </c>
      <c r="R8205" s="2">
        <f t="shared" si="256"/>
        <v>105.27105991849274</v>
      </c>
      <c r="S8205" s="2">
        <v>129.21471973296411</v>
      </c>
      <c r="T8205" s="2">
        <v>23.943659814471371</v>
      </c>
      <c r="U8205" s="2">
        <f t="shared" si="257"/>
        <v>18.530133303661902</v>
      </c>
      <c r="V8205" s="2">
        <v>5</v>
      </c>
      <c r="W8205" s="2" t="str">
        <f>IF(ISBLANK(V8205), "Missing", "OK")</f>
        <v>OK</v>
      </c>
      <c r="X8205" s="2" t="s">
        <v>10025</v>
      </c>
    </row>
    <row r="8206" spans="1:24" x14ac:dyDescent="0.35">
      <c r="A8206" s="2" t="s">
        <v>1814</v>
      </c>
      <c r="B8206" s="2" t="b">
        <f>COUNTIF(A:A, A8206)&gt;1</f>
        <v>0</v>
      </c>
      <c r="C8206" s="5">
        <v>45274.791666666664</v>
      </c>
      <c r="D8206" s="2" t="s">
        <v>10020</v>
      </c>
      <c r="E8206" s="2" t="s">
        <v>10023</v>
      </c>
      <c r="F8206" s="2">
        <v>416</v>
      </c>
      <c r="G8206" s="2">
        <v>4617</v>
      </c>
      <c r="H8206" s="2" t="str">
        <f>IF(G8206&lt;F8206, "Error", "OK")</f>
        <v>OK</v>
      </c>
      <c r="I8206" s="2">
        <v>26</v>
      </c>
      <c r="J8206" s="2" t="s">
        <v>10025</v>
      </c>
      <c r="K8206" s="2">
        <v>0</v>
      </c>
      <c r="L8206" s="2">
        <v>30</v>
      </c>
      <c r="M8206" s="2">
        <v>19</v>
      </c>
      <c r="N8206" s="2" t="s">
        <v>10026</v>
      </c>
      <c r="O8206" s="2">
        <v>2</v>
      </c>
      <c r="P8206" s="2" t="s">
        <v>10025</v>
      </c>
      <c r="Q8206" s="2">
        <v>488.55419968873269</v>
      </c>
      <c r="R8206" s="2">
        <f t="shared" si="256"/>
        <v>488.55419968873269</v>
      </c>
      <c r="S8206" s="2">
        <v>837.22206860307801</v>
      </c>
      <c r="T8206" s="2">
        <v>348.66786891434532</v>
      </c>
      <c r="U8206" s="2">
        <f t="shared" si="257"/>
        <v>41.645804857497929</v>
      </c>
      <c r="V8206" s="2">
        <v>4</v>
      </c>
      <c r="W8206" s="2" t="str">
        <f>IF(ISBLANK(V8206), "Missing", "OK")</f>
        <v>OK</v>
      </c>
      <c r="X8206" s="2" t="s">
        <v>10025</v>
      </c>
    </row>
    <row r="8207" spans="1:24" x14ac:dyDescent="0.35">
      <c r="A8207" s="2" t="s">
        <v>1813</v>
      </c>
      <c r="B8207" s="2" t="b">
        <f>COUNTIF(A:A, A8207)&gt;1</f>
        <v>0</v>
      </c>
      <c r="C8207" s="5">
        <v>45274.75</v>
      </c>
      <c r="D8207" s="2" t="s">
        <v>10019</v>
      </c>
      <c r="E8207" s="2" t="s">
        <v>10023</v>
      </c>
      <c r="F8207" s="2">
        <v>134</v>
      </c>
      <c r="G8207" s="2">
        <v>2947</v>
      </c>
      <c r="H8207" s="2" t="str">
        <f>IF(G8207&lt;F8207, "Error", "OK")</f>
        <v>OK</v>
      </c>
      <c r="I8207" s="2">
        <v>10</v>
      </c>
      <c r="J8207" s="2" t="s">
        <v>10026</v>
      </c>
      <c r="K8207" s="2">
        <v>5</v>
      </c>
      <c r="L8207" s="2">
        <v>9</v>
      </c>
      <c r="M8207" s="2">
        <v>12</v>
      </c>
      <c r="N8207" s="2" t="s">
        <v>10026</v>
      </c>
      <c r="O8207" s="2">
        <v>2</v>
      </c>
      <c r="P8207" s="2" t="s">
        <v>10025</v>
      </c>
      <c r="Q8207" s="2">
        <v>386.97283480595939</v>
      </c>
      <c r="R8207" s="2">
        <f t="shared" si="256"/>
        <v>386.97283480595945</v>
      </c>
      <c r="S8207" s="2">
        <v>539.87990594300481</v>
      </c>
      <c r="T8207" s="2">
        <v>152.90707113704539</v>
      </c>
      <c r="U8207" s="2">
        <f t="shared" si="257"/>
        <v>28.322423089624643</v>
      </c>
      <c r="V8207" s="2">
        <v>5</v>
      </c>
      <c r="W8207" s="2" t="str">
        <f>IF(ISBLANK(V8207), "Missing", "OK")</f>
        <v>OK</v>
      </c>
      <c r="X8207" s="2" t="s">
        <v>10025</v>
      </c>
    </row>
    <row r="8208" spans="1:24" x14ac:dyDescent="0.35">
      <c r="A8208" s="2" t="s">
        <v>1812</v>
      </c>
      <c r="B8208" s="2" t="b">
        <f>COUNTIF(A:A, A8208)&gt;1</f>
        <v>0</v>
      </c>
      <c r="C8208" s="5">
        <v>45274.708333333336</v>
      </c>
      <c r="D8208" s="2" t="s">
        <v>10021</v>
      </c>
      <c r="E8208" s="2" t="s">
        <v>10024</v>
      </c>
      <c r="F8208" s="2">
        <v>433</v>
      </c>
      <c r="G8208" s="2">
        <v>4699</v>
      </c>
      <c r="H8208" s="2" t="str">
        <f>IF(G8208&lt;F8208, "Error", "OK")</f>
        <v>OK</v>
      </c>
      <c r="I8208" s="2">
        <v>2</v>
      </c>
      <c r="J8208" s="2" t="s">
        <v>10025</v>
      </c>
      <c r="K8208" s="2">
        <v>0</v>
      </c>
      <c r="L8208" s="2">
        <v>47</v>
      </c>
      <c r="M8208" s="2">
        <v>0</v>
      </c>
      <c r="N8208" s="2" t="s">
        <v>10026</v>
      </c>
      <c r="O8208" s="2">
        <v>2</v>
      </c>
      <c r="P8208" s="2" t="s">
        <v>10025</v>
      </c>
      <c r="Q8208" s="2">
        <v>32.622797116141832</v>
      </c>
      <c r="R8208" s="2">
        <f t="shared" si="256"/>
        <v>32.622797116141825</v>
      </c>
      <c r="S8208" s="2">
        <v>58.611705774297832</v>
      </c>
      <c r="T8208" s="2">
        <v>25.98890865815601</v>
      </c>
      <c r="U8208" s="2">
        <f t="shared" si="257"/>
        <v>44.340816079017038</v>
      </c>
      <c r="V8208" s="2">
        <v>1</v>
      </c>
      <c r="W8208" s="2" t="str">
        <f>IF(ISBLANK(V8208), "Missing", "OK")</f>
        <v>OK</v>
      </c>
      <c r="X8208" s="2" t="s">
        <v>10025</v>
      </c>
    </row>
    <row r="8209" spans="1:24" x14ac:dyDescent="0.35">
      <c r="A8209" s="2" t="s">
        <v>1811</v>
      </c>
      <c r="B8209" s="2" t="b">
        <f>COUNTIF(A:A, A8209)&gt;1</f>
        <v>0</v>
      </c>
      <c r="C8209" s="5">
        <v>45274.666666666664</v>
      </c>
      <c r="D8209" s="2" t="s">
        <v>10020</v>
      </c>
      <c r="E8209" s="2" t="s">
        <v>10022</v>
      </c>
      <c r="F8209" s="2">
        <v>283</v>
      </c>
      <c r="G8209" s="2">
        <v>4913</v>
      </c>
      <c r="H8209" s="2" t="str">
        <f>IF(G8209&lt;F8209, "Error", "OK")</f>
        <v>OK</v>
      </c>
      <c r="I8209" s="2">
        <v>26</v>
      </c>
      <c r="J8209" s="2" t="s">
        <v>10025</v>
      </c>
      <c r="K8209" s="2">
        <v>0</v>
      </c>
      <c r="L8209" s="2">
        <v>7</v>
      </c>
      <c r="M8209" s="2">
        <v>10</v>
      </c>
      <c r="N8209" s="2" t="s">
        <v>10025</v>
      </c>
      <c r="O8209" s="2">
        <v>6</v>
      </c>
      <c r="P8209" s="2" t="s">
        <v>10026</v>
      </c>
      <c r="Q8209" s="2">
        <v>214.230026373078</v>
      </c>
      <c r="R8209" s="2">
        <f t="shared" si="256"/>
        <v>214.23002637307789</v>
      </c>
      <c r="S8209" s="2">
        <v>378.97496424533199</v>
      </c>
      <c r="T8209" s="2">
        <v>164.7449378722541</v>
      </c>
      <c r="U8209" s="2">
        <f t="shared" si="257"/>
        <v>43.471192932313429</v>
      </c>
      <c r="V8209" s="2">
        <v>4</v>
      </c>
      <c r="W8209" s="2" t="str">
        <f>IF(ISBLANK(V8209), "Missing", "OK")</f>
        <v>OK</v>
      </c>
      <c r="X8209" s="2" t="s">
        <v>10026</v>
      </c>
    </row>
    <row r="8210" spans="1:24" x14ac:dyDescent="0.35">
      <c r="A8210" s="2" t="s">
        <v>1810</v>
      </c>
      <c r="B8210" s="2" t="b">
        <f>COUNTIF(A:A, A8210)&gt;1</f>
        <v>0</v>
      </c>
      <c r="C8210" s="5">
        <v>45274.625</v>
      </c>
      <c r="D8210" s="2" t="s">
        <v>10020</v>
      </c>
      <c r="E8210" s="2" t="s">
        <v>10024</v>
      </c>
      <c r="F8210" s="2">
        <v>39</v>
      </c>
      <c r="G8210" s="2">
        <v>3782</v>
      </c>
      <c r="H8210" s="2" t="str">
        <f>IF(G8210&lt;F8210, "Error", "OK")</f>
        <v>OK</v>
      </c>
      <c r="I8210" s="2">
        <v>10</v>
      </c>
      <c r="J8210" s="2" t="s">
        <v>10025</v>
      </c>
      <c r="K8210" s="2">
        <v>0</v>
      </c>
      <c r="L8210" s="2">
        <v>5</v>
      </c>
      <c r="M8210" s="2">
        <v>14</v>
      </c>
      <c r="N8210" s="2" t="s">
        <v>10025</v>
      </c>
      <c r="O8210" s="2">
        <v>9</v>
      </c>
      <c r="P8210" s="2" t="s">
        <v>10026</v>
      </c>
      <c r="Q8210" s="2">
        <v>499.5920837808431</v>
      </c>
      <c r="R8210" s="2">
        <f t="shared" si="256"/>
        <v>499.5920837808431</v>
      </c>
      <c r="S8210" s="2">
        <v>780.0789596668983</v>
      </c>
      <c r="T8210" s="2">
        <v>280.4868758860552</v>
      </c>
      <c r="U8210" s="2">
        <f t="shared" si="257"/>
        <v>35.956216022776204</v>
      </c>
      <c r="V8210" s="2">
        <v>1</v>
      </c>
      <c r="W8210" s="2" t="str">
        <f>IF(ISBLANK(V8210), "Missing", "OK")</f>
        <v>OK</v>
      </c>
      <c r="X8210" s="2" t="s">
        <v>10025</v>
      </c>
    </row>
    <row r="8211" spans="1:24" x14ac:dyDescent="0.35">
      <c r="A8211" s="2" t="s">
        <v>1809</v>
      </c>
      <c r="B8211" s="2" t="b">
        <f>COUNTIF(A:A, A8211)&gt;1</f>
        <v>0</v>
      </c>
      <c r="C8211" s="5">
        <v>45274.583333333336</v>
      </c>
      <c r="D8211" s="2" t="s">
        <v>10021</v>
      </c>
      <c r="E8211" s="2" t="s">
        <v>10024</v>
      </c>
      <c r="F8211" s="2">
        <v>217</v>
      </c>
      <c r="G8211" s="2">
        <v>2695</v>
      </c>
      <c r="H8211" s="2" t="str">
        <f>IF(G8211&lt;F8211, "Error", "OK")</f>
        <v>OK</v>
      </c>
      <c r="I8211" s="2">
        <v>37</v>
      </c>
      <c r="J8211" s="2" t="s">
        <v>10026</v>
      </c>
      <c r="K8211" s="2">
        <v>11</v>
      </c>
      <c r="L8211" s="2">
        <v>21</v>
      </c>
      <c r="M8211" s="2">
        <v>0</v>
      </c>
      <c r="N8211" s="2" t="s">
        <v>10026</v>
      </c>
      <c r="O8211" s="2">
        <v>4</v>
      </c>
      <c r="P8211" s="2" t="s">
        <v>10025</v>
      </c>
      <c r="Q8211" s="2">
        <v>397.95648489106372</v>
      </c>
      <c r="R8211" s="2">
        <f t="shared" si="256"/>
        <v>397.95648489106367</v>
      </c>
      <c r="S8211" s="2">
        <v>677.74899900698449</v>
      </c>
      <c r="T8211" s="2">
        <v>279.79251411592082</v>
      </c>
      <c r="U8211" s="2">
        <f t="shared" si="257"/>
        <v>41.282615618151205</v>
      </c>
      <c r="V8211" s="2">
        <v>5</v>
      </c>
      <c r="W8211" s="2" t="str">
        <f>IF(ISBLANK(V8211), "Missing", "OK")</f>
        <v>OK</v>
      </c>
      <c r="X8211" s="2" t="s">
        <v>10025</v>
      </c>
    </row>
    <row r="8212" spans="1:24" x14ac:dyDescent="0.35">
      <c r="A8212" s="2" t="s">
        <v>1808</v>
      </c>
      <c r="B8212" s="2" t="b">
        <f>COUNTIF(A:A, A8212)&gt;1</f>
        <v>0</v>
      </c>
      <c r="C8212" s="5">
        <v>45274.541666666664</v>
      </c>
      <c r="D8212" s="2" t="s">
        <v>10019</v>
      </c>
      <c r="E8212" s="2" t="s">
        <v>10023</v>
      </c>
      <c r="F8212" s="2">
        <v>17</v>
      </c>
      <c r="G8212" s="2">
        <v>2227</v>
      </c>
      <c r="H8212" s="2" t="str">
        <f>IF(G8212&lt;F8212, "Error", "OK")</f>
        <v>OK</v>
      </c>
      <c r="I8212" s="2">
        <v>68</v>
      </c>
      <c r="J8212" s="2" t="s">
        <v>10025</v>
      </c>
      <c r="K8212" s="2">
        <v>0</v>
      </c>
      <c r="L8212" s="2">
        <v>45</v>
      </c>
      <c r="M8212" s="2">
        <v>6</v>
      </c>
      <c r="N8212" s="2" t="s">
        <v>10026</v>
      </c>
      <c r="O8212" s="2">
        <v>7</v>
      </c>
      <c r="P8212" s="2" t="s">
        <v>10025</v>
      </c>
      <c r="Q8212" s="2">
        <v>141.99738404707591</v>
      </c>
      <c r="R8212" s="2">
        <f t="shared" si="256"/>
        <v>141.99738404707591</v>
      </c>
      <c r="S8212" s="2">
        <v>250.68901936575031</v>
      </c>
      <c r="T8212" s="2">
        <v>108.6916353186744</v>
      </c>
      <c r="U8212" s="2">
        <f t="shared" si="257"/>
        <v>43.357158440232865</v>
      </c>
      <c r="V8212" s="2">
        <v>4</v>
      </c>
      <c r="W8212" s="2" t="str">
        <f>IF(ISBLANK(V8212), "Missing", "OK")</f>
        <v>OK</v>
      </c>
      <c r="X8212" s="2" t="s">
        <v>10025</v>
      </c>
    </row>
    <row r="8213" spans="1:24" x14ac:dyDescent="0.35">
      <c r="A8213" s="2" t="s">
        <v>1807</v>
      </c>
      <c r="B8213" s="2" t="b">
        <f>COUNTIF(A:A, A8213)&gt;1</f>
        <v>0</v>
      </c>
      <c r="C8213" s="5">
        <v>45274.5</v>
      </c>
      <c r="D8213" s="2" t="s">
        <v>10021</v>
      </c>
      <c r="E8213" s="2" t="s">
        <v>10022</v>
      </c>
      <c r="F8213" s="2">
        <v>274</v>
      </c>
      <c r="G8213" s="2">
        <v>1579</v>
      </c>
      <c r="H8213" s="2" t="str">
        <f>IF(G8213&lt;F8213, "Error", "OK")</f>
        <v>OK</v>
      </c>
      <c r="I8213" s="2">
        <v>25</v>
      </c>
      <c r="J8213" s="2" t="s">
        <v>10025</v>
      </c>
      <c r="K8213" s="2">
        <v>0</v>
      </c>
      <c r="L8213" s="2">
        <v>39</v>
      </c>
      <c r="M8213" s="2">
        <v>13</v>
      </c>
      <c r="N8213" s="2" t="s">
        <v>10026</v>
      </c>
      <c r="O8213" s="2">
        <v>9</v>
      </c>
      <c r="P8213" s="2" t="s">
        <v>10025</v>
      </c>
      <c r="Q8213" s="2">
        <v>438.95870041021112</v>
      </c>
      <c r="R8213" s="2">
        <f t="shared" si="256"/>
        <v>438.95870041021078</v>
      </c>
      <c r="S8213" s="2">
        <v>1019.527393544238</v>
      </c>
      <c r="T8213" s="2">
        <v>580.56869313402717</v>
      </c>
      <c r="U8213" s="2">
        <f t="shared" si="257"/>
        <v>56.944884150269374</v>
      </c>
      <c r="V8213" s="2">
        <v>3</v>
      </c>
      <c r="W8213" s="2" t="str">
        <f>IF(ISBLANK(V8213), "Missing", "OK")</f>
        <v>OK</v>
      </c>
      <c r="X8213" s="2" t="s">
        <v>10025</v>
      </c>
    </row>
    <row r="8214" spans="1:24" x14ac:dyDescent="0.35">
      <c r="A8214" s="2" t="s">
        <v>1806</v>
      </c>
      <c r="B8214" s="2" t="b">
        <f>COUNTIF(A:A, A8214)&gt;1</f>
        <v>0</v>
      </c>
      <c r="C8214" s="5">
        <v>45274.458333333336</v>
      </c>
      <c r="D8214" s="2" t="s">
        <v>10019</v>
      </c>
      <c r="E8214" s="2" t="s">
        <v>10024</v>
      </c>
      <c r="F8214" s="2">
        <v>48</v>
      </c>
      <c r="G8214" s="2">
        <v>4531</v>
      </c>
      <c r="H8214" s="2" t="str">
        <f>IF(G8214&lt;F8214, "Error", "OK")</f>
        <v>OK</v>
      </c>
      <c r="I8214" s="2">
        <v>28</v>
      </c>
      <c r="J8214" s="2" t="s">
        <v>10025</v>
      </c>
      <c r="K8214" s="2">
        <v>0</v>
      </c>
      <c r="L8214" s="2">
        <v>13</v>
      </c>
      <c r="M8214" s="2">
        <v>0</v>
      </c>
      <c r="N8214" s="2" t="s">
        <v>10026</v>
      </c>
      <c r="O8214" s="2">
        <v>2</v>
      </c>
      <c r="P8214" s="2" t="s">
        <v>10025</v>
      </c>
      <c r="Q8214" s="2">
        <v>88.751681385968354</v>
      </c>
      <c r="R8214" s="2">
        <f t="shared" si="256"/>
        <v>88.751681385968354</v>
      </c>
      <c r="S8214" s="2">
        <v>188.35849605229939</v>
      </c>
      <c r="T8214" s="2">
        <v>99.606814666331033</v>
      </c>
      <c r="U8214" s="2">
        <f t="shared" si="257"/>
        <v>52.881508800470748</v>
      </c>
      <c r="V8214" s="2">
        <v>5</v>
      </c>
      <c r="W8214" s="2" t="str">
        <f>IF(ISBLANK(V8214), "Missing", "OK")</f>
        <v>OK</v>
      </c>
      <c r="X8214" s="2" t="s">
        <v>10025</v>
      </c>
    </row>
    <row r="8215" spans="1:24" x14ac:dyDescent="0.35">
      <c r="A8215" s="2" t="s">
        <v>1805</v>
      </c>
      <c r="B8215" s="2" t="b">
        <f>COUNTIF(A:A, A8215)&gt;1</f>
        <v>0</v>
      </c>
      <c r="C8215" s="5">
        <v>45274.416666666664</v>
      </c>
      <c r="D8215" s="2" t="s">
        <v>10019</v>
      </c>
      <c r="E8215" s="2" t="s">
        <v>10023</v>
      </c>
      <c r="F8215" s="2">
        <v>324</v>
      </c>
      <c r="G8215" s="2">
        <v>3737</v>
      </c>
      <c r="H8215" s="2" t="str">
        <f>IF(G8215&lt;F8215, "Error", "OK")</f>
        <v>OK</v>
      </c>
      <c r="I8215" s="2">
        <v>39</v>
      </c>
      <c r="J8215" s="2" t="s">
        <v>10026</v>
      </c>
      <c r="K8215" s="2">
        <v>32</v>
      </c>
      <c r="L8215" s="2">
        <v>38</v>
      </c>
      <c r="M8215" s="2">
        <v>0</v>
      </c>
      <c r="N8215" s="2" t="s">
        <v>10026</v>
      </c>
      <c r="O8215" s="2">
        <v>5</v>
      </c>
      <c r="P8215" s="2" t="s">
        <v>10025</v>
      </c>
      <c r="Q8215" s="2">
        <v>141.7677759592828</v>
      </c>
      <c r="R8215" s="2">
        <f t="shared" si="256"/>
        <v>141.7677759592828</v>
      </c>
      <c r="S8215" s="2">
        <v>270.56632588701461</v>
      </c>
      <c r="T8215" s="2">
        <v>128.79854992773181</v>
      </c>
      <c r="U8215" s="2">
        <f t="shared" si="257"/>
        <v>47.60331852291057</v>
      </c>
      <c r="V8215" s="2">
        <v>5</v>
      </c>
      <c r="W8215" s="2" t="str">
        <f>IF(ISBLANK(V8215), "Missing", "OK")</f>
        <v>OK</v>
      </c>
      <c r="X8215" s="2" t="s">
        <v>10025</v>
      </c>
    </row>
    <row r="8216" spans="1:24" x14ac:dyDescent="0.35">
      <c r="A8216" s="2" t="s">
        <v>1804</v>
      </c>
      <c r="B8216" s="2" t="b">
        <f>COUNTIF(A:A, A8216)&gt;1</f>
        <v>0</v>
      </c>
      <c r="C8216" s="5">
        <v>45274.375</v>
      </c>
      <c r="D8216" s="2" t="s">
        <v>10021</v>
      </c>
      <c r="E8216" s="2" t="s">
        <v>10022</v>
      </c>
      <c r="F8216" s="2">
        <v>261</v>
      </c>
      <c r="G8216" s="2">
        <v>2253</v>
      </c>
      <c r="H8216" s="2" t="str">
        <f>IF(G8216&lt;F8216, "Error", "OK")</f>
        <v>OK</v>
      </c>
      <c r="I8216" s="2">
        <v>40</v>
      </c>
      <c r="J8216" s="2" t="s">
        <v>10025</v>
      </c>
      <c r="K8216" s="2">
        <v>0</v>
      </c>
      <c r="L8216" s="2">
        <v>34</v>
      </c>
      <c r="M8216" s="2">
        <v>18</v>
      </c>
      <c r="N8216" s="2" t="s">
        <v>10026</v>
      </c>
      <c r="O8216" s="2">
        <v>6</v>
      </c>
      <c r="P8216" s="2" t="s">
        <v>10025</v>
      </c>
      <c r="Q8216" s="2">
        <v>370.08365618622872</v>
      </c>
      <c r="R8216" s="2">
        <f t="shared" si="256"/>
        <v>370.08365618622867</v>
      </c>
      <c r="S8216" s="2">
        <v>493.51385914026588</v>
      </c>
      <c r="T8216" s="2">
        <v>123.4302029540372</v>
      </c>
      <c r="U8216" s="2">
        <f t="shared" si="257"/>
        <v>25.010483630401154</v>
      </c>
      <c r="V8216" s="2">
        <v>3</v>
      </c>
      <c r="W8216" s="2" t="str">
        <f>IF(ISBLANK(V8216), "Missing", "OK")</f>
        <v>OK</v>
      </c>
      <c r="X8216" s="2" t="s">
        <v>10025</v>
      </c>
    </row>
    <row r="8217" spans="1:24" x14ac:dyDescent="0.35">
      <c r="A8217" s="2" t="s">
        <v>1803</v>
      </c>
      <c r="B8217" s="2" t="b">
        <f>COUNTIF(A:A, A8217)&gt;1</f>
        <v>0</v>
      </c>
      <c r="C8217" s="5">
        <v>45274.333333333336</v>
      </c>
      <c r="D8217" s="2" t="s">
        <v>10019</v>
      </c>
      <c r="E8217" s="2" t="s">
        <v>10022</v>
      </c>
      <c r="F8217" s="2">
        <v>73</v>
      </c>
      <c r="G8217" s="2">
        <v>1315</v>
      </c>
      <c r="H8217" s="2" t="str">
        <f>IF(G8217&lt;F8217, "Error", "OK")</f>
        <v>OK</v>
      </c>
      <c r="I8217" s="2">
        <v>69</v>
      </c>
      <c r="J8217" s="2" t="s">
        <v>10025</v>
      </c>
      <c r="K8217" s="2">
        <v>0</v>
      </c>
      <c r="L8217" s="2">
        <v>47</v>
      </c>
      <c r="M8217" s="2">
        <v>4</v>
      </c>
      <c r="N8217" s="2" t="s">
        <v>10026</v>
      </c>
      <c r="O8217" s="2">
        <v>8</v>
      </c>
      <c r="P8217" s="2" t="s">
        <v>10025</v>
      </c>
      <c r="Q8217" s="2">
        <v>84.430314488868419</v>
      </c>
      <c r="R8217" s="2">
        <f t="shared" si="256"/>
        <v>84.430314488868476</v>
      </c>
      <c r="S8217" s="2">
        <v>121.13914687287721</v>
      </c>
      <c r="T8217" s="2">
        <v>36.708832384008737</v>
      </c>
      <c r="U8217" s="2">
        <f t="shared" si="257"/>
        <v>30.303030301617355</v>
      </c>
      <c r="V8217" s="2">
        <v>3</v>
      </c>
      <c r="W8217" s="2" t="str">
        <f>IF(ISBLANK(V8217), "Missing", "OK")</f>
        <v>OK</v>
      </c>
      <c r="X8217" s="2" t="s">
        <v>10025</v>
      </c>
    </row>
    <row r="8218" spans="1:24" x14ac:dyDescent="0.35">
      <c r="A8218" s="2" t="s">
        <v>1802</v>
      </c>
      <c r="B8218" s="2" t="b">
        <f>COUNTIF(A:A, A8218)&gt;1</f>
        <v>0</v>
      </c>
      <c r="C8218" s="5">
        <v>45274.291666666664</v>
      </c>
      <c r="D8218" s="2" t="s">
        <v>10019</v>
      </c>
      <c r="E8218" s="2" t="s">
        <v>10023</v>
      </c>
      <c r="F8218" s="2">
        <v>479</v>
      </c>
      <c r="G8218" s="2">
        <v>1565</v>
      </c>
      <c r="H8218" s="2" t="str">
        <f>IF(G8218&lt;F8218, "Error", "OK")</f>
        <v>OK</v>
      </c>
      <c r="I8218" s="2">
        <v>43</v>
      </c>
      <c r="J8218" s="2" t="s">
        <v>10026</v>
      </c>
      <c r="K8218" s="2">
        <v>25</v>
      </c>
      <c r="L8218" s="2">
        <v>18</v>
      </c>
      <c r="M8218" s="2">
        <v>2</v>
      </c>
      <c r="N8218" s="2" t="s">
        <v>10026</v>
      </c>
      <c r="O8218" s="2">
        <v>4</v>
      </c>
      <c r="P8218" s="2" t="s">
        <v>10025</v>
      </c>
      <c r="Q8218" s="2">
        <v>115.672904953178</v>
      </c>
      <c r="R8218" s="2">
        <f t="shared" si="256"/>
        <v>115.67290495317803</v>
      </c>
      <c r="S8218" s="2">
        <v>152.65424188039341</v>
      </c>
      <c r="T8218" s="2">
        <v>36.981336927215381</v>
      </c>
      <c r="U8218" s="2">
        <f t="shared" si="257"/>
        <v>24.225554738394194</v>
      </c>
      <c r="V8218" s="2">
        <v>5</v>
      </c>
      <c r="W8218" s="2" t="str">
        <f>IF(ISBLANK(V8218), "Missing", "OK")</f>
        <v>OK</v>
      </c>
      <c r="X8218" s="2" t="s">
        <v>10025</v>
      </c>
    </row>
    <row r="8219" spans="1:24" x14ac:dyDescent="0.35">
      <c r="A8219" s="2" t="s">
        <v>1801</v>
      </c>
      <c r="B8219" s="2" t="b">
        <f>COUNTIF(A:A, A8219)&gt;1</f>
        <v>0</v>
      </c>
      <c r="C8219" s="5">
        <v>45274.25</v>
      </c>
      <c r="D8219" s="2" t="s">
        <v>10021</v>
      </c>
      <c r="E8219" s="2" t="s">
        <v>10024</v>
      </c>
      <c r="F8219" s="2">
        <v>243</v>
      </c>
      <c r="G8219" s="2">
        <v>4633</v>
      </c>
      <c r="H8219" s="2" t="str">
        <f>IF(G8219&lt;F8219, "Error", "OK")</f>
        <v>OK</v>
      </c>
      <c r="I8219" s="2">
        <v>54</v>
      </c>
      <c r="J8219" s="2" t="s">
        <v>10026</v>
      </c>
      <c r="K8219" s="2">
        <v>4</v>
      </c>
      <c r="L8219" s="2">
        <v>37</v>
      </c>
      <c r="M8219" s="2">
        <v>0</v>
      </c>
      <c r="N8219" s="2" t="s">
        <v>10026</v>
      </c>
      <c r="O8219" s="2">
        <v>7</v>
      </c>
      <c r="P8219" s="2" t="s">
        <v>10025</v>
      </c>
      <c r="Q8219" s="2">
        <v>423.86207044887487</v>
      </c>
      <c r="R8219" s="2">
        <f t="shared" si="256"/>
        <v>423.86207044887482</v>
      </c>
      <c r="S8219" s="2">
        <v>681.88756035992844</v>
      </c>
      <c r="T8219" s="2">
        <v>258.02548991105363</v>
      </c>
      <c r="U8219" s="2">
        <f t="shared" si="257"/>
        <v>37.839888115110519</v>
      </c>
      <c r="V8219" s="2">
        <v>2</v>
      </c>
      <c r="W8219" s="2" t="str">
        <f>IF(ISBLANK(V8219), "Missing", "OK")</f>
        <v>OK</v>
      </c>
      <c r="X8219" s="2" t="s">
        <v>10025</v>
      </c>
    </row>
    <row r="8220" spans="1:24" x14ac:dyDescent="0.35">
      <c r="A8220" s="2" t="s">
        <v>1800</v>
      </c>
      <c r="B8220" s="2" t="b">
        <f>COUNTIF(A:A, A8220)&gt;1</f>
        <v>0</v>
      </c>
      <c r="C8220" s="5">
        <v>45274.208333333336</v>
      </c>
      <c r="D8220" s="2" t="s">
        <v>10019</v>
      </c>
      <c r="E8220" s="2" t="s">
        <v>10024</v>
      </c>
      <c r="F8220" s="2">
        <v>122</v>
      </c>
      <c r="G8220" s="2">
        <v>1342</v>
      </c>
      <c r="H8220" s="2" t="str">
        <f>IF(G8220&lt;F8220, "Error", "OK")</f>
        <v>OK</v>
      </c>
      <c r="I8220" s="2">
        <v>19</v>
      </c>
      <c r="J8220" s="2" t="s">
        <v>10025</v>
      </c>
      <c r="K8220" s="2">
        <v>0</v>
      </c>
      <c r="L8220" s="2">
        <v>23</v>
      </c>
      <c r="M8220" s="2">
        <v>14</v>
      </c>
      <c r="N8220" s="2" t="s">
        <v>10026</v>
      </c>
      <c r="O8220" s="2">
        <v>5</v>
      </c>
      <c r="P8220" s="2" t="s">
        <v>10025</v>
      </c>
      <c r="Q8220" s="2">
        <v>329.55155376134792</v>
      </c>
      <c r="R8220" s="2">
        <f t="shared" si="256"/>
        <v>329.55155376134786</v>
      </c>
      <c r="S8220" s="2">
        <v>761.69726562869744</v>
      </c>
      <c r="T8220" s="2">
        <v>432.14571186734958</v>
      </c>
      <c r="U8220" s="2">
        <f t="shared" si="257"/>
        <v>56.734575712394189</v>
      </c>
      <c r="V8220" s="2">
        <v>4</v>
      </c>
      <c r="W8220" s="2" t="str">
        <f>IF(ISBLANK(V8220), "Missing", "OK")</f>
        <v>OK</v>
      </c>
      <c r="X8220" s="2" t="s">
        <v>10026</v>
      </c>
    </row>
    <row r="8221" spans="1:24" x14ac:dyDescent="0.35">
      <c r="A8221" s="2" t="s">
        <v>1799</v>
      </c>
      <c r="B8221" s="2" t="b">
        <f>COUNTIF(A:A, A8221)&gt;1</f>
        <v>0</v>
      </c>
      <c r="C8221" s="5">
        <v>45274.166666666664</v>
      </c>
      <c r="D8221" s="2" t="s">
        <v>10020</v>
      </c>
      <c r="E8221" s="2" t="s">
        <v>10022</v>
      </c>
      <c r="F8221" s="2">
        <v>351</v>
      </c>
      <c r="G8221" s="2">
        <v>1031</v>
      </c>
      <c r="H8221" s="2" t="str">
        <f>IF(G8221&lt;F8221, "Error", "OK")</f>
        <v>OK</v>
      </c>
      <c r="I8221" s="2">
        <v>57</v>
      </c>
      <c r="J8221" s="2" t="s">
        <v>10025</v>
      </c>
      <c r="K8221" s="2">
        <v>0</v>
      </c>
      <c r="L8221" s="2">
        <v>22</v>
      </c>
      <c r="M8221" s="2">
        <v>11</v>
      </c>
      <c r="N8221" s="2" t="s">
        <v>10026</v>
      </c>
      <c r="O8221" s="2">
        <v>4</v>
      </c>
      <c r="P8221" s="2" t="s">
        <v>10025</v>
      </c>
      <c r="Q8221" s="2">
        <v>363.41359538729682</v>
      </c>
      <c r="R8221" s="2">
        <f t="shared" si="256"/>
        <v>363.41359538729688</v>
      </c>
      <c r="S8221" s="2">
        <v>871.74688483459715</v>
      </c>
      <c r="T8221" s="2">
        <v>508.33328944730027</v>
      </c>
      <c r="U8221" s="2">
        <f t="shared" si="257"/>
        <v>58.312028214904373</v>
      </c>
      <c r="V8221" s="2">
        <v>4</v>
      </c>
      <c r="W8221" s="2" t="str">
        <f>IF(ISBLANK(V8221), "Missing", "OK")</f>
        <v>OK</v>
      </c>
      <c r="X8221" s="2" t="s">
        <v>10025</v>
      </c>
    </row>
    <row r="8222" spans="1:24" x14ac:dyDescent="0.35">
      <c r="A8222" s="2" t="s">
        <v>1798</v>
      </c>
      <c r="B8222" s="2" t="b">
        <f>COUNTIF(A:A, A8222)&gt;1</f>
        <v>0</v>
      </c>
      <c r="C8222" s="5">
        <v>45274.125</v>
      </c>
      <c r="D8222" s="2" t="s">
        <v>10021</v>
      </c>
      <c r="E8222" s="2" t="s">
        <v>10023</v>
      </c>
      <c r="F8222" s="2">
        <v>464</v>
      </c>
      <c r="G8222" s="2">
        <v>1455</v>
      </c>
      <c r="H8222" s="2" t="str">
        <f>IF(G8222&lt;F8222, "Error", "OK")</f>
        <v>OK</v>
      </c>
      <c r="I8222" s="2">
        <v>18</v>
      </c>
      <c r="J8222" s="2" t="s">
        <v>10026</v>
      </c>
      <c r="K8222" s="2">
        <v>39</v>
      </c>
      <c r="L8222" s="2">
        <v>14</v>
      </c>
      <c r="M8222" s="2">
        <v>13</v>
      </c>
      <c r="N8222" s="2" t="s">
        <v>10026</v>
      </c>
      <c r="O8222" s="2">
        <v>3</v>
      </c>
      <c r="P8222" s="2" t="s">
        <v>10025</v>
      </c>
      <c r="Q8222" s="2">
        <v>241.87517164765359</v>
      </c>
      <c r="R8222" s="2">
        <f t="shared" si="256"/>
        <v>241.87517164765362</v>
      </c>
      <c r="S8222" s="2">
        <v>429.85292741362662</v>
      </c>
      <c r="T8222" s="2">
        <v>187.977755765973</v>
      </c>
      <c r="U8222" s="2">
        <f t="shared" si="257"/>
        <v>43.73071433920726</v>
      </c>
      <c r="V8222" s="2">
        <v>5</v>
      </c>
      <c r="W8222" s="2" t="str">
        <f>IF(ISBLANK(V8222), "Missing", "OK")</f>
        <v>OK</v>
      </c>
      <c r="X8222" s="2" t="s">
        <v>10025</v>
      </c>
    </row>
    <row r="8223" spans="1:24" x14ac:dyDescent="0.35">
      <c r="A8223" s="2" t="s">
        <v>1797</v>
      </c>
      <c r="B8223" s="2" t="b">
        <f>COUNTIF(A:A, A8223)&gt;1</f>
        <v>0</v>
      </c>
      <c r="C8223" s="5">
        <v>45274.083333333336</v>
      </c>
      <c r="D8223" s="2" t="s">
        <v>10019</v>
      </c>
      <c r="E8223" s="2" t="s">
        <v>10022</v>
      </c>
      <c r="F8223" s="2">
        <v>471</v>
      </c>
      <c r="G8223" s="2">
        <v>2238</v>
      </c>
      <c r="H8223" s="2" t="str">
        <f>IF(G8223&lt;F8223, "Error", "OK")</f>
        <v>OK</v>
      </c>
      <c r="I8223" s="2">
        <v>31</v>
      </c>
      <c r="J8223" s="2" t="s">
        <v>10026</v>
      </c>
      <c r="K8223" s="2">
        <v>4</v>
      </c>
      <c r="L8223" s="2">
        <v>31</v>
      </c>
      <c r="M8223" s="2">
        <v>2</v>
      </c>
      <c r="N8223" s="2" t="s">
        <v>10026</v>
      </c>
      <c r="O8223" s="2">
        <v>2</v>
      </c>
      <c r="P8223" s="2" t="s">
        <v>10025</v>
      </c>
      <c r="Q8223" s="2">
        <v>393.7184163582437</v>
      </c>
      <c r="R8223" s="2">
        <f t="shared" si="256"/>
        <v>393.7184163582437</v>
      </c>
      <c r="S8223" s="2">
        <v>508.43592093463252</v>
      </c>
      <c r="T8223" s="2">
        <v>114.71750457638881</v>
      </c>
      <c r="U8223" s="2">
        <f t="shared" si="257"/>
        <v>22.562824508053897</v>
      </c>
      <c r="V8223" s="2">
        <v>2</v>
      </c>
      <c r="W8223" s="2" t="str">
        <f>IF(ISBLANK(V8223), "Missing", "OK")</f>
        <v>OK</v>
      </c>
      <c r="X8223" s="2" t="s">
        <v>10025</v>
      </c>
    </row>
    <row r="8224" spans="1:24" x14ac:dyDescent="0.35">
      <c r="A8224" s="2" t="s">
        <v>1796</v>
      </c>
      <c r="B8224" s="2" t="b">
        <f>COUNTIF(A:A, A8224)&gt;1</f>
        <v>0</v>
      </c>
      <c r="C8224" s="5">
        <v>45274.041666666664</v>
      </c>
      <c r="D8224" s="2" t="s">
        <v>10019</v>
      </c>
      <c r="E8224" s="2" t="s">
        <v>10024</v>
      </c>
      <c r="F8224" s="2">
        <v>95</v>
      </c>
      <c r="G8224" s="2">
        <v>4127</v>
      </c>
      <c r="H8224" s="2" t="str">
        <f>IF(G8224&lt;F8224, "Error", "OK")</f>
        <v>OK</v>
      </c>
      <c r="I8224" s="2">
        <v>9</v>
      </c>
      <c r="J8224" s="2" t="s">
        <v>10025</v>
      </c>
      <c r="K8224" s="2">
        <v>0</v>
      </c>
      <c r="L8224" s="2">
        <v>15</v>
      </c>
      <c r="M8224" s="2">
        <v>12</v>
      </c>
      <c r="N8224" s="2" t="s">
        <v>10026</v>
      </c>
      <c r="O8224" s="2">
        <v>5</v>
      </c>
      <c r="P8224" s="2" t="s">
        <v>10025</v>
      </c>
      <c r="Q8224" s="2">
        <v>486.72017996447761</v>
      </c>
      <c r="R8224" s="2">
        <f t="shared" si="256"/>
        <v>486.72017996447761</v>
      </c>
      <c r="S8224" s="2">
        <v>619.5860825595646</v>
      </c>
      <c r="T8224" s="2">
        <v>132.86590259508699</v>
      </c>
      <c r="U8224" s="2">
        <f t="shared" si="257"/>
        <v>21.444300692844205</v>
      </c>
      <c r="V8224" s="2">
        <v>4</v>
      </c>
      <c r="W8224" s="2" t="str">
        <f>IF(ISBLANK(V8224), "Missing", "OK")</f>
        <v>OK</v>
      </c>
      <c r="X8224" s="2" t="s">
        <v>10025</v>
      </c>
    </row>
    <row r="8225" spans="1:24" x14ac:dyDescent="0.35">
      <c r="A8225" s="2" t="s">
        <v>1795</v>
      </c>
      <c r="B8225" s="2" t="b">
        <f>COUNTIF(A:A, A8225)&gt;1</f>
        <v>0</v>
      </c>
      <c r="C8225" s="5">
        <v>45274</v>
      </c>
      <c r="D8225" s="2" t="s">
        <v>10020</v>
      </c>
      <c r="E8225" s="2" t="s">
        <v>10024</v>
      </c>
      <c r="F8225" s="2">
        <v>208</v>
      </c>
      <c r="G8225" s="2">
        <v>1980</v>
      </c>
      <c r="H8225" s="2" t="str">
        <f>IF(G8225&lt;F8225, "Error", "OK")</f>
        <v>OK</v>
      </c>
      <c r="I8225" s="2">
        <v>8</v>
      </c>
      <c r="J8225" s="2" t="s">
        <v>10025</v>
      </c>
      <c r="K8225" s="2">
        <v>0</v>
      </c>
      <c r="L8225" s="2">
        <v>29</v>
      </c>
      <c r="M8225" s="2">
        <v>12</v>
      </c>
      <c r="N8225" s="2" t="s">
        <v>10025</v>
      </c>
      <c r="O8225" s="2">
        <v>8</v>
      </c>
      <c r="P8225" s="2" t="s">
        <v>10026</v>
      </c>
      <c r="Q8225" s="2">
        <v>296.3580295137005</v>
      </c>
      <c r="R8225" s="2">
        <f t="shared" si="256"/>
        <v>296.3580295137005</v>
      </c>
      <c r="S8225" s="2">
        <v>587.70075127834252</v>
      </c>
      <c r="T8225" s="2">
        <v>291.34272176464202</v>
      </c>
      <c r="U8225" s="2">
        <f t="shared" si="257"/>
        <v>49.573311099386089</v>
      </c>
      <c r="V8225" s="2">
        <v>4</v>
      </c>
      <c r="W8225" s="2" t="str">
        <f>IF(ISBLANK(V8225), "Missing", "OK")</f>
        <v>OK</v>
      </c>
      <c r="X8225" s="2" t="s">
        <v>10025</v>
      </c>
    </row>
    <row r="8226" spans="1:24" x14ac:dyDescent="0.35">
      <c r="A8226" s="2" t="s">
        <v>1794</v>
      </c>
      <c r="B8226" s="2" t="b">
        <f>COUNTIF(A:A, A8226)&gt;1</f>
        <v>0</v>
      </c>
      <c r="C8226" s="5">
        <v>45273.958333333336</v>
      </c>
      <c r="D8226" s="2" t="s">
        <v>10019</v>
      </c>
      <c r="E8226" s="2" t="s">
        <v>10024</v>
      </c>
      <c r="F8226" s="2">
        <v>294</v>
      </c>
      <c r="G8226" s="2">
        <v>4080</v>
      </c>
      <c r="H8226" s="2" t="str">
        <f>IF(G8226&lt;F8226, "Error", "OK")</f>
        <v>OK</v>
      </c>
      <c r="I8226" s="2">
        <v>70</v>
      </c>
      <c r="J8226" s="2" t="s">
        <v>10025</v>
      </c>
      <c r="K8226" s="2">
        <v>0</v>
      </c>
      <c r="L8226" s="2">
        <v>14</v>
      </c>
      <c r="M8226" s="2">
        <v>0</v>
      </c>
      <c r="N8226" s="2" t="s">
        <v>10026</v>
      </c>
      <c r="O8226" s="2">
        <v>8</v>
      </c>
      <c r="P8226" s="2" t="s">
        <v>10025</v>
      </c>
      <c r="Q8226" s="2">
        <v>479.70727792637717</v>
      </c>
      <c r="R8226" s="2">
        <f t="shared" si="256"/>
        <v>479.70727792637717</v>
      </c>
      <c r="S8226" s="2">
        <v>1003.275613633218</v>
      </c>
      <c r="T8226" s="2">
        <v>523.5683357068408</v>
      </c>
      <c r="U8226" s="2">
        <f t="shared" si="257"/>
        <v>52.185892748934016</v>
      </c>
      <c r="V8226" s="2">
        <v>5</v>
      </c>
      <c r="W8226" s="2" t="str">
        <f>IF(ISBLANK(V8226), "Missing", "OK")</f>
        <v>OK</v>
      </c>
      <c r="X8226" s="2" t="s">
        <v>10025</v>
      </c>
    </row>
    <row r="8227" spans="1:24" x14ac:dyDescent="0.35">
      <c r="A8227" s="2" t="s">
        <v>1793</v>
      </c>
      <c r="B8227" s="2" t="b">
        <f>COUNTIF(A:A, A8227)&gt;1</f>
        <v>0</v>
      </c>
      <c r="C8227" s="5">
        <v>45273.916666666664</v>
      </c>
      <c r="D8227" s="2" t="s">
        <v>10019</v>
      </c>
      <c r="E8227" s="2" t="s">
        <v>10023</v>
      </c>
      <c r="F8227" s="2">
        <v>25</v>
      </c>
      <c r="G8227" s="2">
        <v>4515</v>
      </c>
      <c r="H8227" s="2" t="str">
        <f>IF(G8227&lt;F8227, "Error", "OK")</f>
        <v>OK</v>
      </c>
      <c r="I8227" s="2">
        <v>64</v>
      </c>
      <c r="J8227" s="2" t="s">
        <v>10026</v>
      </c>
      <c r="K8227" s="2">
        <v>17</v>
      </c>
      <c r="L8227" s="2">
        <v>5</v>
      </c>
      <c r="M8227" s="2">
        <v>0</v>
      </c>
      <c r="N8227" s="2" t="s">
        <v>10025</v>
      </c>
      <c r="O8227" s="2">
        <v>8</v>
      </c>
      <c r="P8227" s="2" t="s">
        <v>10026</v>
      </c>
      <c r="Q8227" s="2">
        <v>150.8881009381075</v>
      </c>
      <c r="R8227" s="2">
        <f t="shared" si="256"/>
        <v>150.88810093810747</v>
      </c>
      <c r="S8227" s="2">
        <v>294.03862596275798</v>
      </c>
      <c r="T8227" s="2">
        <v>143.15052502465051</v>
      </c>
      <c r="U8227" s="2">
        <f t="shared" si="257"/>
        <v>48.684258592196493</v>
      </c>
      <c r="V8227" s="2">
        <v>3</v>
      </c>
      <c r="W8227" s="2" t="str">
        <f>IF(ISBLANK(V8227), "Missing", "OK")</f>
        <v>OK</v>
      </c>
      <c r="X8227" s="2" t="s">
        <v>10025</v>
      </c>
    </row>
    <row r="8228" spans="1:24" x14ac:dyDescent="0.35">
      <c r="A8228" s="2" t="s">
        <v>1792</v>
      </c>
      <c r="B8228" s="2" t="b">
        <f>COUNTIF(A:A, A8228)&gt;1</f>
        <v>0</v>
      </c>
      <c r="C8228" s="5">
        <v>45273.875</v>
      </c>
      <c r="D8228" s="2" t="s">
        <v>10021</v>
      </c>
      <c r="E8228" s="2" t="s">
        <v>10024</v>
      </c>
      <c r="F8228" s="2">
        <v>93</v>
      </c>
      <c r="G8228" s="2">
        <v>2865</v>
      </c>
      <c r="H8228" s="2" t="str">
        <f>IF(G8228&lt;F8228, "Error", "OK")</f>
        <v>OK</v>
      </c>
      <c r="I8228" s="2">
        <v>64</v>
      </c>
      <c r="J8228" s="2" t="s">
        <v>10025</v>
      </c>
      <c r="K8228" s="2">
        <v>0</v>
      </c>
      <c r="L8228" s="2">
        <v>33</v>
      </c>
      <c r="M8228" s="2">
        <v>13</v>
      </c>
      <c r="N8228" s="2" t="s">
        <v>10026</v>
      </c>
      <c r="O8228" s="2">
        <v>7</v>
      </c>
      <c r="P8228" s="2" t="s">
        <v>10025</v>
      </c>
      <c r="Q8228" s="2">
        <v>275.27405246590399</v>
      </c>
      <c r="R8228" s="2">
        <f t="shared" si="256"/>
        <v>275.27405246590399</v>
      </c>
      <c r="S8228" s="2">
        <v>477.36469572731238</v>
      </c>
      <c r="T8228" s="2">
        <v>202.09064326140839</v>
      </c>
      <c r="U8228" s="2">
        <f t="shared" si="257"/>
        <v>42.334643736798192</v>
      </c>
      <c r="V8228" s="2">
        <v>1</v>
      </c>
      <c r="W8228" s="2" t="str">
        <f>IF(ISBLANK(V8228), "Missing", "OK")</f>
        <v>OK</v>
      </c>
      <c r="X8228" s="2" t="s">
        <v>10025</v>
      </c>
    </row>
    <row r="8229" spans="1:24" x14ac:dyDescent="0.35">
      <c r="A8229" s="2" t="s">
        <v>1791</v>
      </c>
      <c r="B8229" s="2" t="b">
        <f>COUNTIF(A:A, A8229)&gt;1</f>
        <v>0</v>
      </c>
      <c r="C8229" s="5">
        <v>45273.833333333336</v>
      </c>
      <c r="D8229" s="2" t="s">
        <v>10020</v>
      </c>
      <c r="E8229" s="2" t="s">
        <v>10024</v>
      </c>
      <c r="F8229" s="2">
        <v>49</v>
      </c>
      <c r="G8229" s="2">
        <v>2974</v>
      </c>
      <c r="H8229" s="2" t="str">
        <f>IF(G8229&lt;F8229, "Error", "OK")</f>
        <v>OK</v>
      </c>
      <c r="I8229" s="2">
        <v>2</v>
      </c>
      <c r="J8229" s="2" t="s">
        <v>10025</v>
      </c>
      <c r="K8229" s="2">
        <v>0</v>
      </c>
      <c r="L8229" s="2">
        <v>5</v>
      </c>
      <c r="M8229" s="2">
        <v>0</v>
      </c>
      <c r="N8229" s="2" t="s">
        <v>10026</v>
      </c>
      <c r="O8229" s="2">
        <v>1</v>
      </c>
      <c r="P8229" s="2" t="s">
        <v>10025</v>
      </c>
      <c r="Q8229" s="2">
        <v>304.564223085999</v>
      </c>
      <c r="R8229" s="2">
        <f t="shared" si="256"/>
        <v>304.564223085999</v>
      </c>
      <c r="S8229" s="2">
        <v>668.53075041249519</v>
      </c>
      <c r="T8229" s="2">
        <v>363.96652732649619</v>
      </c>
      <c r="U8229" s="2">
        <f t="shared" si="257"/>
        <v>54.442750330021838</v>
      </c>
      <c r="V8229" s="2">
        <v>4</v>
      </c>
      <c r="W8229" s="2" t="str">
        <f>IF(ISBLANK(V8229), "Missing", "OK")</f>
        <v>OK</v>
      </c>
      <c r="X8229" s="2" t="s">
        <v>10025</v>
      </c>
    </row>
    <row r="8230" spans="1:24" x14ac:dyDescent="0.35">
      <c r="A8230" s="2" t="s">
        <v>1790</v>
      </c>
      <c r="B8230" s="2" t="b">
        <f>COUNTIF(A:A, A8230)&gt;1</f>
        <v>0</v>
      </c>
      <c r="C8230" s="5">
        <v>45273.791666666664</v>
      </c>
      <c r="D8230" s="2" t="s">
        <v>10021</v>
      </c>
      <c r="E8230" s="2" t="s">
        <v>10022</v>
      </c>
      <c r="F8230" s="2">
        <v>183</v>
      </c>
      <c r="G8230" s="2">
        <v>3374</v>
      </c>
      <c r="H8230" s="2" t="str">
        <f>IF(G8230&lt;F8230, "Error", "OK")</f>
        <v>OK</v>
      </c>
      <c r="I8230" s="2">
        <v>36</v>
      </c>
      <c r="J8230" s="2" t="s">
        <v>10025</v>
      </c>
      <c r="K8230" s="2">
        <v>0</v>
      </c>
      <c r="L8230" s="2">
        <v>27</v>
      </c>
      <c r="M8230" s="2">
        <v>0</v>
      </c>
      <c r="N8230" s="2" t="s">
        <v>10026</v>
      </c>
      <c r="O8230" s="2">
        <v>8</v>
      </c>
      <c r="P8230" s="2" t="s">
        <v>10025</v>
      </c>
      <c r="Q8230" s="2">
        <v>481.37277076202162</v>
      </c>
      <c r="R8230" s="2">
        <f t="shared" si="256"/>
        <v>481.37277076202156</v>
      </c>
      <c r="S8230" s="2">
        <v>727.61724622961958</v>
      </c>
      <c r="T8230" s="2">
        <v>246.24447546759799</v>
      </c>
      <c r="U8230" s="2">
        <f t="shared" si="257"/>
        <v>33.842583685803511</v>
      </c>
      <c r="V8230" s="2">
        <v>4</v>
      </c>
      <c r="W8230" s="2" t="str">
        <f>IF(ISBLANK(V8230), "Missing", "OK")</f>
        <v>OK</v>
      </c>
      <c r="X8230" s="2" t="s">
        <v>10025</v>
      </c>
    </row>
    <row r="8231" spans="1:24" x14ac:dyDescent="0.35">
      <c r="A8231" s="2" t="s">
        <v>1789</v>
      </c>
      <c r="B8231" s="2" t="b">
        <f>COUNTIF(A:A, A8231)&gt;1</f>
        <v>0</v>
      </c>
      <c r="C8231" s="5">
        <v>45273.75</v>
      </c>
      <c r="D8231" s="2" t="s">
        <v>10019</v>
      </c>
      <c r="E8231" s="2" t="s">
        <v>10023</v>
      </c>
      <c r="F8231" s="2">
        <v>48</v>
      </c>
      <c r="G8231" s="2">
        <v>1595</v>
      </c>
      <c r="H8231" s="2" t="str">
        <f>IF(G8231&lt;F8231, "Error", "OK")</f>
        <v>OK</v>
      </c>
      <c r="I8231" s="2">
        <v>66</v>
      </c>
      <c r="J8231" s="2" t="s">
        <v>10026</v>
      </c>
      <c r="K8231" s="2">
        <v>21</v>
      </c>
      <c r="L8231" s="2">
        <v>19</v>
      </c>
      <c r="M8231" s="2">
        <v>11</v>
      </c>
      <c r="N8231" s="2" t="s">
        <v>10026</v>
      </c>
      <c r="O8231" s="2">
        <v>2</v>
      </c>
      <c r="P8231" s="2" t="s">
        <v>10025</v>
      </c>
      <c r="Q8231" s="2">
        <v>373.70324843199052</v>
      </c>
      <c r="R8231" s="2">
        <f t="shared" si="256"/>
        <v>373.70324843199046</v>
      </c>
      <c r="S8231" s="2">
        <v>592.57618037928307</v>
      </c>
      <c r="T8231" s="2">
        <v>218.87293194729261</v>
      </c>
      <c r="U8231" s="2">
        <f t="shared" si="257"/>
        <v>36.93583022645312</v>
      </c>
      <c r="V8231" s="2">
        <v>1</v>
      </c>
      <c r="W8231" s="2" t="str">
        <f>IF(ISBLANK(V8231), "Missing", "OK")</f>
        <v>OK</v>
      </c>
      <c r="X8231" s="2" t="s">
        <v>10025</v>
      </c>
    </row>
    <row r="8232" spans="1:24" x14ac:dyDescent="0.35">
      <c r="A8232" s="2" t="s">
        <v>1788</v>
      </c>
      <c r="B8232" s="2" t="b">
        <f>COUNTIF(A:A, A8232)&gt;1</f>
        <v>0</v>
      </c>
      <c r="C8232" s="5">
        <v>45273.708333333336</v>
      </c>
      <c r="D8232" s="2" t="s">
        <v>10019</v>
      </c>
      <c r="E8232" s="2" t="s">
        <v>10024</v>
      </c>
      <c r="F8232" s="2">
        <v>200</v>
      </c>
      <c r="G8232" s="2">
        <v>4156</v>
      </c>
      <c r="H8232" s="2" t="str">
        <f>IF(G8232&lt;F8232, "Error", "OK")</f>
        <v>OK</v>
      </c>
      <c r="I8232" s="2">
        <v>7</v>
      </c>
      <c r="J8232" s="2" t="s">
        <v>10026</v>
      </c>
      <c r="K8232" s="2">
        <v>8</v>
      </c>
      <c r="L8232" s="2">
        <v>43</v>
      </c>
      <c r="M8232" s="2">
        <v>0</v>
      </c>
      <c r="N8232" s="2" t="s">
        <v>10026</v>
      </c>
      <c r="O8232" s="2">
        <v>7</v>
      </c>
      <c r="P8232" s="2" t="s">
        <v>10025</v>
      </c>
      <c r="Q8232" s="2">
        <v>447.30378497385391</v>
      </c>
      <c r="R8232" s="2">
        <f t="shared" si="256"/>
        <v>447.30378497385391</v>
      </c>
      <c r="S8232" s="2">
        <v>976.96027773860158</v>
      </c>
      <c r="T8232" s="2">
        <v>529.65649276474767</v>
      </c>
      <c r="U8232" s="2">
        <f t="shared" si="257"/>
        <v>54.214741871671492</v>
      </c>
      <c r="V8232" s="2">
        <v>3</v>
      </c>
      <c r="W8232" s="2" t="str">
        <f>IF(ISBLANK(V8232), "Missing", "OK")</f>
        <v>OK</v>
      </c>
      <c r="X8232" s="2" t="s">
        <v>10025</v>
      </c>
    </row>
    <row r="8233" spans="1:24" x14ac:dyDescent="0.35">
      <c r="A8233" s="2" t="s">
        <v>1787</v>
      </c>
      <c r="B8233" s="2" t="b">
        <f>COUNTIF(A:A, A8233)&gt;1</f>
        <v>0</v>
      </c>
      <c r="C8233" s="5">
        <v>45273.666666666664</v>
      </c>
      <c r="D8233" s="2" t="s">
        <v>10020</v>
      </c>
      <c r="E8233" s="2" t="s">
        <v>10022</v>
      </c>
      <c r="F8233" s="2">
        <v>339</v>
      </c>
      <c r="G8233" s="2">
        <v>3179</v>
      </c>
      <c r="H8233" s="2" t="str">
        <f>IF(G8233&lt;F8233, "Error", "OK")</f>
        <v>OK</v>
      </c>
      <c r="I8233" s="2">
        <v>67</v>
      </c>
      <c r="J8233" s="2" t="s">
        <v>10026</v>
      </c>
      <c r="K8233" s="2">
        <v>46</v>
      </c>
      <c r="L8233" s="2">
        <v>29</v>
      </c>
      <c r="M8233" s="2">
        <v>1</v>
      </c>
      <c r="N8233" s="2" t="s">
        <v>10025</v>
      </c>
      <c r="O8233" s="2">
        <v>3</v>
      </c>
      <c r="P8233" s="2" t="s">
        <v>10026</v>
      </c>
      <c r="Q8233" s="2">
        <v>473.22180106139632</v>
      </c>
      <c r="R8233" s="2">
        <f t="shared" si="256"/>
        <v>473.22180106139626</v>
      </c>
      <c r="S8233" s="2">
        <v>884.30845697407096</v>
      </c>
      <c r="T8233" s="2">
        <v>411.0866559126747</v>
      </c>
      <c r="U8233" s="2">
        <f t="shared" si="257"/>
        <v>46.486794587414906</v>
      </c>
      <c r="V8233" s="2">
        <v>3</v>
      </c>
      <c r="W8233" s="2" t="str">
        <f>IF(ISBLANK(V8233), "Missing", "OK")</f>
        <v>OK</v>
      </c>
      <c r="X8233" s="2" t="s">
        <v>10025</v>
      </c>
    </row>
    <row r="8234" spans="1:24" x14ac:dyDescent="0.35">
      <c r="A8234" s="2" t="s">
        <v>1786</v>
      </c>
      <c r="B8234" s="2" t="b">
        <f>COUNTIF(A:A, A8234)&gt;1</f>
        <v>0</v>
      </c>
      <c r="C8234" s="5">
        <v>45273.625</v>
      </c>
      <c r="D8234" s="2" t="s">
        <v>10020</v>
      </c>
      <c r="E8234" s="2" t="s">
        <v>10023</v>
      </c>
      <c r="F8234" s="2">
        <v>68</v>
      </c>
      <c r="G8234" s="2">
        <v>1276</v>
      </c>
      <c r="H8234" s="2" t="str">
        <f>IF(G8234&lt;F8234, "Error", "OK")</f>
        <v>OK</v>
      </c>
      <c r="I8234" s="2">
        <v>45</v>
      </c>
      <c r="J8234" s="2" t="s">
        <v>10025</v>
      </c>
      <c r="K8234" s="2">
        <v>0</v>
      </c>
      <c r="L8234" s="2">
        <v>18</v>
      </c>
      <c r="M8234" s="2">
        <v>0</v>
      </c>
      <c r="N8234" s="2" t="s">
        <v>10026</v>
      </c>
      <c r="O8234" s="2">
        <v>7</v>
      </c>
      <c r="P8234" s="2" t="s">
        <v>10025</v>
      </c>
      <c r="Q8234" s="2">
        <v>190.59702305346909</v>
      </c>
      <c r="R8234" s="2">
        <f t="shared" si="256"/>
        <v>190.59702305346912</v>
      </c>
      <c r="S8234" s="2">
        <v>246.26572880545621</v>
      </c>
      <c r="T8234" s="2">
        <v>55.66870575198709</v>
      </c>
      <c r="U8234" s="2">
        <f t="shared" si="257"/>
        <v>22.605137150839198</v>
      </c>
      <c r="V8234" s="2">
        <v>3</v>
      </c>
      <c r="W8234" s="2" t="str">
        <f>IF(ISBLANK(V8234), "Missing", "OK")</f>
        <v>OK</v>
      </c>
      <c r="X8234" s="2" t="s">
        <v>10025</v>
      </c>
    </row>
    <row r="8235" spans="1:24" x14ac:dyDescent="0.35">
      <c r="A8235" s="2" t="s">
        <v>1785</v>
      </c>
      <c r="B8235" s="2" t="b">
        <f>COUNTIF(A:A, A8235)&gt;1</f>
        <v>0</v>
      </c>
      <c r="C8235" s="5">
        <v>45273.583333333336</v>
      </c>
      <c r="D8235" s="2" t="s">
        <v>10020</v>
      </c>
      <c r="E8235" s="2" t="s">
        <v>10022</v>
      </c>
      <c r="F8235" s="2">
        <v>69</v>
      </c>
      <c r="G8235" s="2">
        <v>3298</v>
      </c>
      <c r="H8235" s="2" t="str">
        <f>IF(G8235&lt;F8235, "Error", "OK")</f>
        <v>OK</v>
      </c>
      <c r="I8235" s="2">
        <v>37</v>
      </c>
      <c r="J8235" s="2" t="s">
        <v>10025</v>
      </c>
      <c r="K8235" s="2">
        <v>0</v>
      </c>
      <c r="L8235" s="2">
        <v>17</v>
      </c>
      <c r="M8235" s="2">
        <v>9</v>
      </c>
      <c r="N8235" s="2" t="s">
        <v>10026</v>
      </c>
      <c r="O8235" s="2">
        <v>9</v>
      </c>
      <c r="P8235" s="2" t="s">
        <v>10025</v>
      </c>
      <c r="Q8235" s="2">
        <v>191.11651027213381</v>
      </c>
      <c r="R8235" s="2">
        <f t="shared" si="256"/>
        <v>191.11651027213378</v>
      </c>
      <c r="S8235" s="2">
        <v>365.68079586872858</v>
      </c>
      <c r="T8235" s="2">
        <v>174.5642855965948</v>
      </c>
      <c r="U8235" s="2">
        <f t="shared" si="257"/>
        <v>47.736793282209867</v>
      </c>
      <c r="V8235" s="2">
        <v>2</v>
      </c>
      <c r="W8235" s="2" t="str">
        <f>IF(ISBLANK(V8235), "Missing", "OK")</f>
        <v>OK</v>
      </c>
      <c r="X8235" s="2" t="s">
        <v>10025</v>
      </c>
    </row>
    <row r="8236" spans="1:24" x14ac:dyDescent="0.35">
      <c r="A8236" s="2" t="s">
        <v>1784</v>
      </c>
      <c r="B8236" s="2" t="b">
        <f>COUNTIF(A:A, A8236)&gt;1</f>
        <v>0</v>
      </c>
      <c r="C8236" s="5">
        <v>45273.541666666664</v>
      </c>
      <c r="D8236" s="2" t="s">
        <v>10021</v>
      </c>
      <c r="E8236" s="2" t="s">
        <v>10022</v>
      </c>
      <c r="F8236" s="2">
        <v>262</v>
      </c>
      <c r="G8236" s="2">
        <v>1768</v>
      </c>
      <c r="H8236" s="2" t="str">
        <f>IF(G8236&lt;F8236, "Error", "OK")</f>
        <v>OK</v>
      </c>
      <c r="I8236" s="2">
        <v>14</v>
      </c>
      <c r="J8236" s="2" t="s">
        <v>10025</v>
      </c>
      <c r="K8236" s="2">
        <v>0</v>
      </c>
      <c r="L8236" s="2">
        <v>25</v>
      </c>
      <c r="M8236" s="2">
        <v>0</v>
      </c>
      <c r="N8236" s="2" t="s">
        <v>10026</v>
      </c>
      <c r="O8236" s="2">
        <v>9</v>
      </c>
      <c r="P8236" s="2" t="s">
        <v>10025</v>
      </c>
      <c r="Q8236" s="2">
        <v>275.59589677869792</v>
      </c>
      <c r="R8236" s="2">
        <f t="shared" si="256"/>
        <v>275.59589677869786</v>
      </c>
      <c r="S8236" s="2">
        <v>464.78703679384267</v>
      </c>
      <c r="T8236" s="2">
        <v>189.19114001514481</v>
      </c>
      <c r="U8236" s="2">
        <f t="shared" si="257"/>
        <v>40.70490892349499</v>
      </c>
      <c r="V8236" s="2">
        <v>3</v>
      </c>
      <c r="W8236" s="2" t="str">
        <f>IF(ISBLANK(V8236), "Missing", "OK")</f>
        <v>OK</v>
      </c>
      <c r="X8236" s="2" t="s">
        <v>10025</v>
      </c>
    </row>
    <row r="8237" spans="1:24" x14ac:dyDescent="0.35">
      <c r="A8237" s="2" t="s">
        <v>1783</v>
      </c>
      <c r="B8237" s="2" t="b">
        <f>COUNTIF(A:A, A8237)&gt;1</f>
        <v>0</v>
      </c>
      <c r="C8237" s="5">
        <v>45273.5</v>
      </c>
      <c r="D8237" s="2" t="s">
        <v>10020</v>
      </c>
      <c r="E8237" s="2" t="s">
        <v>10022</v>
      </c>
      <c r="F8237" s="2">
        <v>140</v>
      </c>
      <c r="G8237" s="2">
        <v>4065</v>
      </c>
      <c r="H8237" s="2" t="str">
        <f>IF(G8237&lt;F8237, "Error", "OK")</f>
        <v>OK</v>
      </c>
      <c r="I8237" s="2">
        <v>11</v>
      </c>
      <c r="J8237" s="2" t="s">
        <v>10025</v>
      </c>
      <c r="K8237" s="2">
        <v>0</v>
      </c>
      <c r="L8237" s="2">
        <v>33</v>
      </c>
      <c r="M8237" s="2">
        <v>17</v>
      </c>
      <c r="N8237" s="2" t="s">
        <v>10026</v>
      </c>
      <c r="O8237" s="2">
        <v>3</v>
      </c>
      <c r="P8237" s="2" t="s">
        <v>10025</v>
      </c>
      <c r="Q8237" s="2">
        <v>427.52860832295738</v>
      </c>
      <c r="R8237" s="2">
        <f t="shared" si="256"/>
        <v>427.52860832295744</v>
      </c>
      <c r="S8237" s="2">
        <v>753.88644513462123</v>
      </c>
      <c r="T8237" s="2">
        <v>326.35783681166379</v>
      </c>
      <c r="U8237" s="2">
        <f t="shared" si="257"/>
        <v>43.290052357074302</v>
      </c>
      <c r="V8237" s="2">
        <v>1</v>
      </c>
      <c r="W8237" s="2" t="str">
        <f>IF(ISBLANK(V8237), "Missing", "OK")</f>
        <v>OK</v>
      </c>
      <c r="X8237" s="2" t="s">
        <v>10025</v>
      </c>
    </row>
    <row r="8238" spans="1:24" x14ac:dyDescent="0.35">
      <c r="A8238" s="2" t="s">
        <v>1782</v>
      </c>
      <c r="B8238" s="2" t="b">
        <f>COUNTIF(A:A, A8238)&gt;1</f>
        <v>0</v>
      </c>
      <c r="C8238" s="5">
        <v>45273.458333333336</v>
      </c>
      <c r="D8238" s="2" t="s">
        <v>10020</v>
      </c>
      <c r="E8238" s="2" t="s">
        <v>10024</v>
      </c>
      <c r="F8238" s="2">
        <v>353</v>
      </c>
      <c r="G8238" s="2">
        <v>3898</v>
      </c>
      <c r="H8238" s="2" t="str">
        <f>IF(G8238&lt;F8238, "Error", "OK")</f>
        <v>OK</v>
      </c>
      <c r="I8238" s="2">
        <v>63</v>
      </c>
      <c r="J8238" s="2" t="s">
        <v>10025</v>
      </c>
      <c r="K8238" s="2">
        <v>0</v>
      </c>
      <c r="L8238" s="2">
        <v>5</v>
      </c>
      <c r="M8238" s="2">
        <v>6</v>
      </c>
      <c r="N8238" s="2" t="s">
        <v>10026</v>
      </c>
      <c r="O8238" s="2">
        <v>7</v>
      </c>
      <c r="P8238" s="2" t="s">
        <v>10025</v>
      </c>
      <c r="Q8238" s="2">
        <v>298.72212594460279</v>
      </c>
      <c r="R8238" s="2">
        <f t="shared" si="256"/>
        <v>298.72212594460279</v>
      </c>
      <c r="S8238" s="2">
        <v>682.86859084495961</v>
      </c>
      <c r="T8238" s="2">
        <v>384.14646490035682</v>
      </c>
      <c r="U8238" s="2">
        <f t="shared" si="257"/>
        <v>56.254815355473639</v>
      </c>
      <c r="V8238" s="2">
        <v>3</v>
      </c>
      <c r="W8238" s="2" t="str">
        <f>IF(ISBLANK(V8238), "Missing", "OK")</f>
        <v>OK</v>
      </c>
      <c r="X8238" s="2" t="s">
        <v>10025</v>
      </c>
    </row>
    <row r="8239" spans="1:24" x14ac:dyDescent="0.35">
      <c r="A8239" s="2" t="s">
        <v>1781</v>
      </c>
      <c r="B8239" s="2" t="b">
        <f>COUNTIF(A:A, A8239)&gt;1</f>
        <v>0</v>
      </c>
      <c r="C8239" s="5">
        <v>45273.416666666664</v>
      </c>
      <c r="D8239" s="2" t="s">
        <v>10021</v>
      </c>
      <c r="E8239" s="2" t="s">
        <v>10022</v>
      </c>
      <c r="F8239" s="2">
        <v>46</v>
      </c>
      <c r="G8239" s="2">
        <v>3626</v>
      </c>
      <c r="H8239" s="2" t="str">
        <f>IF(G8239&lt;F8239, "Error", "OK")</f>
        <v>OK</v>
      </c>
      <c r="I8239" s="2">
        <v>64</v>
      </c>
      <c r="J8239" s="2" t="s">
        <v>10025</v>
      </c>
      <c r="K8239" s="2">
        <v>0</v>
      </c>
      <c r="L8239" s="2">
        <v>44</v>
      </c>
      <c r="M8239" s="2">
        <v>5</v>
      </c>
      <c r="N8239" s="2" t="s">
        <v>10026</v>
      </c>
      <c r="O8239" s="2">
        <v>4</v>
      </c>
      <c r="P8239" s="2" t="s">
        <v>10025</v>
      </c>
      <c r="Q8239" s="2">
        <v>117.19480930720241</v>
      </c>
      <c r="R8239" s="2">
        <f t="shared" si="256"/>
        <v>117.19480930720248</v>
      </c>
      <c r="S8239" s="2">
        <v>158.52062930252521</v>
      </c>
      <c r="T8239" s="2">
        <v>41.325819995322732</v>
      </c>
      <c r="U8239" s="2">
        <f t="shared" si="257"/>
        <v>26.069679496701582</v>
      </c>
      <c r="V8239" s="2">
        <v>4</v>
      </c>
      <c r="W8239" s="2" t="str">
        <f>IF(ISBLANK(V8239), "Missing", "OK")</f>
        <v>OK</v>
      </c>
      <c r="X8239" s="2" t="s">
        <v>10025</v>
      </c>
    </row>
    <row r="8240" spans="1:24" x14ac:dyDescent="0.35">
      <c r="A8240" s="2" t="s">
        <v>1780</v>
      </c>
      <c r="B8240" s="2" t="b">
        <f>COUNTIF(A:A, A8240)&gt;1</f>
        <v>0</v>
      </c>
      <c r="C8240" s="5">
        <v>45273.375</v>
      </c>
      <c r="D8240" s="2" t="s">
        <v>10020</v>
      </c>
      <c r="E8240" s="2" t="s">
        <v>10022</v>
      </c>
      <c r="F8240" s="2">
        <v>368</v>
      </c>
      <c r="G8240" s="2">
        <v>4468</v>
      </c>
      <c r="H8240" s="2" t="str">
        <f>IF(G8240&lt;F8240, "Error", "OK")</f>
        <v>OK</v>
      </c>
      <c r="I8240" s="2">
        <v>35</v>
      </c>
      <c r="J8240" s="2" t="s">
        <v>10025</v>
      </c>
      <c r="K8240" s="2">
        <v>0</v>
      </c>
      <c r="L8240" s="2">
        <v>43</v>
      </c>
      <c r="M8240" s="2">
        <v>19</v>
      </c>
      <c r="N8240" s="2" t="s">
        <v>10026</v>
      </c>
      <c r="O8240" s="2">
        <v>2</v>
      </c>
      <c r="P8240" s="2" t="s">
        <v>10025</v>
      </c>
      <c r="Q8240" s="2">
        <v>229.243778265581</v>
      </c>
      <c r="R8240" s="2">
        <f t="shared" si="256"/>
        <v>229.243778265581</v>
      </c>
      <c r="S8240" s="2">
        <v>331.56080715075132</v>
      </c>
      <c r="T8240" s="2">
        <v>102.3170288851703</v>
      </c>
      <c r="U8240" s="2">
        <f t="shared" si="257"/>
        <v>30.859204911589462</v>
      </c>
      <c r="V8240" s="2">
        <v>2</v>
      </c>
      <c r="W8240" s="2" t="str">
        <f>IF(ISBLANK(V8240), "Missing", "OK")</f>
        <v>OK</v>
      </c>
      <c r="X8240" s="2" t="s">
        <v>10025</v>
      </c>
    </row>
    <row r="8241" spans="1:24" x14ac:dyDescent="0.35">
      <c r="A8241" s="2" t="s">
        <v>1779</v>
      </c>
      <c r="B8241" s="2" t="b">
        <f>COUNTIF(A:A, A8241)&gt;1</f>
        <v>0</v>
      </c>
      <c r="C8241" s="5">
        <v>45273.333333333336</v>
      </c>
      <c r="D8241" s="2" t="s">
        <v>10021</v>
      </c>
      <c r="E8241" s="2" t="s">
        <v>10023</v>
      </c>
      <c r="F8241" s="2">
        <v>367</v>
      </c>
      <c r="G8241" s="2">
        <v>1822</v>
      </c>
      <c r="H8241" s="2" t="str">
        <f>IF(G8241&lt;F8241, "Error", "OK")</f>
        <v>OK</v>
      </c>
      <c r="I8241" s="2">
        <v>49</v>
      </c>
      <c r="J8241" s="2" t="s">
        <v>10025</v>
      </c>
      <c r="K8241" s="2">
        <v>0</v>
      </c>
      <c r="L8241" s="2">
        <v>20</v>
      </c>
      <c r="M8241" s="2">
        <v>17</v>
      </c>
      <c r="N8241" s="2" t="s">
        <v>10025</v>
      </c>
      <c r="O8241" s="2">
        <v>2</v>
      </c>
      <c r="P8241" s="2" t="s">
        <v>10026</v>
      </c>
      <c r="Q8241" s="2">
        <v>445.35304758841698</v>
      </c>
      <c r="R8241" s="2">
        <f t="shared" si="256"/>
        <v>445.35304758841704</v>
      </c>
      <c r="S8241" s="2">
        <v>596.45606091658124</v>
      </c>
      <c r="T8241" s="2">
        <v>151.1030133281642</v>
      </c>
      <c r="U8241" s="2">
        <f t="shared" si="257"/>
        <v>25.333469341557596</v>
      </c>
      <c r="V8241" s="2">
        <v>5</v>
      </c>
      <c r="W8241" s="2" t="str">
        <f>IF(ISBLANK(V8241), "Missing", "OK")</f>
        <v>OK</v>
      </c>
      <c r="X8241" s="2" t="s">
        <v>10025</v>
      </c>
    </row>
    <row r="8242" spans="1:24" x14ac:dyDescent="0.35">
      <c r="A8242" s="2" t="s">
        <v>1778</v>
      </c>
      <c r="B8242" s="2" t="b">
        <f>COUNTIF(A:A, A8242)&gt;1</f>
        <v>0</v>
      </c>
      <c r="C8242" s="5">
        <v>45273.291666666664</v>
      </c>
      <c r="D8242" s="2" t="s">
        <v>10020</v>
      </c>
      <c r="E8242" s="2" t="s">
        <v>10024</v>
      </c>
      <c r="F8242" s="2">
        <v>356</v>
      </c>
      <c r="G8242" s="2">
        <v>3664</v>
      </c>
      <c r="H8242" s="2" t="str">
        <f>IF(G8242&lt;F8242, "Error", "OK")</f>
        <v>OK</v>
      </c>
      <c r="I8242" s="2">
        <v>2</v>
      </c>
      <c r="J8242" s="2" t="s">
        <v>10026</v>
      </c>
      <c r="K8242" s="2">
        <v>35</v>
      </c>
      <c r="L8242" s="2">
        <v>6</v>
      </c>
      <c r="M8242" s="2">
        <v>19</v>
      </c>
      <c r="N8242" s="2" t="s">
        <v>10025</v>
      </c>
      <c r="O8242" s="2">
        <v>1</v>
      </c>
      <c r="P8242" s="2" t="s">
        <v>10026</v>
      </c>
      <c r="Q8242" s="2">
        <v>181.6883417168157</v>
      </c>
      <c r="R8242" s="2">
        <f t="shared" si="256"/>
        <v>181.68834171681564</v>
      </c>
      <c r="S8242" s="2">
        <v>281.32780736777408</v>
      </c>
      <c r="T8242" s="2">
        <v>99.639465650958442</v>
      </c>
      <c r="U8242" s="2">
        <f t="shared" si="257"/>
        <v>35.417567350781574</v>
      </c>
      <c r="V8242" s="2">
        <v>5</v>
      </c>
      <c r="W8242" s="2" t="str">
        <f>IF(ISBLANK(V8242), "Missing", "OK")</f>
        <v>OK</v>
      </c>
      <c r="X8242" s="2" t="s">
        <v>10025</v>
      </c>
    </row>
    <row r="8243" spans="1:24" x14ac:dyDescent="0.35">
      <c r="A8243" s="2" t="s">
        <v>1777</v>
      </c>
      <c r="B8243" s="2" t="b">
        <f>COUNTIF(A:A, A8243)&gt;1</f>
        <v>0</v>
      </c>
      <c r="C8243" s="5">
        <v>45273.25</v>
      </c>
      <c r="D8243" s="2" t="s">
        <v>10019</v>
      </c>
      <c r="E8243" s="2" t="s">
        <v>10024</v>
      </c>
      <c r="F8243" s="2">
        <v>10</v>
      </c>
      <c r="G8243" s="2">
        <v>2942</v>
      </c>
      <c r="H8243" s="2" t="str">
        <f>IF(G8243&lt;F8243, "Error", "OK")</f>
        <v>OK</v>
      </c>
      <c r="I8243" s="2">
        <v>70</v>
      </c>
      <c r="J8243" s="2" t="s">
        <v>10025</v>
      </c>
      <c r="K8243" s="2">
        <v>0</v>
      </c>
      <c r="L8243" s="2">
        <v>7</v>
      </c>
      <c r="M8243" s="2">
        <v>8</v>
      </c>
      <c r="N8243" s="2" t="s">
        <v>10026</v>
      </c>
      <c r="O8243" s="2">
        <v>5</v>
      </c>
      <c r="P8243" s="2" t="s">
        <v>10025</v>
      </c>
      <c r="Q8243" s="2">
        <v>179.3046850115731</v>
      </c>
      <c r="R8243" s="2">
        <f t="shared" si="256"/>
        <v>179.30468501157307</v>
      </c>
      <c r="S8243" s="2">
        <v>232.90428228109269</v>
      </c>
      <c r="T8243" s="2">
        <v>53.59959726951962</v>
      </c>
      <c r="U8243" s="2">
        <f t="shared" si="257"/>
        <v>23.013573105895127</v>
      </c>
      <c r="V8243" s="2">
        <v>5</v>
      </c>
      <c r="W8243" s="2" t="str">
        <f>IF(ISBLANK(V8243), "Missing", "OK")</f>
        <v>OK</v>
      </c>
      <c r="X8243" s="2" t="s">
        <v>10025</v>
      </c>
    </row>
    <row r="8244" spans="1:24" x14ac:dyDescent="0.35">
      <c r="A8244" s="2" t="s">
        <v>1776</v>
      </c>
      <c r="B8244" s="2" t="b">
        <f>COUNTIF(A:A, A8244)&gt;1</f>
        <v>0</v>
      </c>
      <c r="C8244" s="5">
        <v>45273.208333333336</v>
      </c>
      <c r="D8244" s="2" t="s">
        <v>10019</v>
      </c>
      <c r="E8244" s="2" t="s">
        <v>10024</v>
      </c>
      <c r="F8244" s="2">
        <v>170</v>
      </c>
      <c r="G8244" s="2">
        <v>3895</v>
      </c>
      <c r="H8244" s="2" t="str">
        <f>IF(G8244&lt;F8244, "Error", "OK")</f>
        <v>OK</v>
      </c>
      <c r="I8244" s="2">
        <v>52</v>
      </c>
      <c r="J8244" s="2" t="s">
        <v>10026</v>
      </c>
      <c r="K8244" s="2">
        <v>29</v>
      </c>
      <c r="L8244" s="2">
        <v>47</v>
      </c>
      <c r="M8244" s="2">
        <v>6</v>
      </c>
      <c r="N8244" s="2" t="s">
        <v>10026</v>
      </c>
      <c r="O8244" s="2">
        <v>6</v>
      </c>
      <c r="P8244" s="2" t="s">
        <v>10025</v>
      </c>
      <c r="Q8244" s="2">
        <v>226.95422480214239</v>
      </c>
      <c r="R8244" s="2">
        <f t="shared" si="256"/>
        <v>226.95422480214242</v>
      </c>
      <c r="S8244" s="2">
        <v>408.05068411555482</v>
      </c>
      <c r="T8244" s="2">
        <v>181.0964593134124</v>
      </c>
      <c r="U8244" s="2">
        <f t="shared" si="257"/>
        <v>44.380873838243133</v>
      </c>
      <c r="V8244" s="2">
        <v>3</v>
      </c>
      <c r="W8244" s="2" t="str">
        <f>IF(ISBLANK(V8244), "Missing", "OK")</f>
        <v>OK</v>
      </c>
      <c r="X8244" s="2" t="s">
        <v>10025</v>
      </c>
    </row>
    <row r="8245" spans="1:24" x14ac:dyDescent="0.35">
      <c r="A8245" s="2" t="s">
        <v>1775</v>
      </c>
      <c r="B8245" s="2" t="b">
        <f>COUNTIF(A:A, A8245)&gt;1</f>
        <v>0</v>
      </c>
      <c r="C8245" s="5">
        <v>45273.166666666664</v>
      </c>
      <c r="D8245" s="2" t="s">
        <v>10021</v>
      </c>
      <c r="E8245" s="2" t="s">
        <v>10024</v>
      </c>
      <c r="F8245" s="2">
        <v>314</v>
      </c>
      <c r="G8245" s="2">
        <v>1500</v>
      </c>
      <c r="H8245" s="2" t="str">
        <f>IF(G8245&lt;F8245, "Error", "OK")</f>
        <v>OK</v>
      </c>
      <c r="I8245" s="2">
        <v>57</v>
      </c>
      <c r="J8245" s="2" t="s">
        <v>10026</v>
      </c>
      <c r="K8245" s="2">
        <v>7</v>
      </c>
      <c r="L8245" s="2">
        <v>22</v>
      </c>
      <c r="M8245" s="2">
        <v>0</v>
      </c>
      <c r="N8245" s="2" t="s">
        <v>10026</v>
      </c>
      <c r="O8245" s="2">
        <v>3</v>
      </c>
      <c r="P8245" s="2" t="s">
        <v>10025</v>
      </c>
      <c r="Q8245" s="2">
        <v>156.93509976825189</v>
      </c>
      <c r="R8245" s="2">
        <f t="shared" si="256"/>
        <v>156.93509976825192</v>
      </c>
      <c r="S8245" s="2">
        <v>360.84600439469011</v>
      </c>
      <c r="T8245" s="2">
        <v>203.9109046264382</v>
      </c>
      <c r="U8245" s="2">
        <f t="shared" si="257"/>
        <v>56.509120828009031</v>
      </c>
      <c r="V8245" s="2">
        <v>5</v>
      </c>
      <c r="W8245" s="2" t="str">
        <f>IF(ISBLANK(V8245), "Missing", "OK")</f>
        <v>OK</v>
      </c>
      <c r="X8245" s="2" t="s">
        <v>10025</v>
      </c>
    </row>
    <row r="8246" spans="1:24" x14ac:dyDescent="0.35">
      <c r="A8246" s="2" t="s">
        <v>1774</v>
      </c>
      <c r="B8246" s="2" t="b">
        <f>COUNTIF(A:A, A8246)&gt;1</f>
        <v>0</v>
      </c>
      <c r="C8246" s="5">
        <v>45273.125</v>
      </c>
      <c r="D8246" s="2" t="s">
        <v>10021</v>
      </c>
      <c r="E8246" s="2" t="s">
        <v>10024</v>
      </c>
      <c r="F8246" s="2">
        <v>129</v>
      </c>
      <c r="G8246" s="2">
        <v>1732</v>
      </c>
      <c r="H8246" s="2" t="str">
        <f>IF(G8246&lt;F8246, "Error", "OK")</f>
        <v>OK</v>
      </c>
      <c r="I8246" s="2">
        <v>28</v>
      </c>
      <c r="J8246" s="2" t="s">
        <v>10025</v>
      </c>
      <c r="K8246" s="2">
        <v>0</v>
      </c>
      <c r="L8246" s="2">
        <v>30</v>
      </c>
      <c r="M8246" s="2">
        <v>10</v>
      </c>
      <c r="N8246" s="2" t="s">
        <v>10026</v>
      </c>
      <c r="O8246" s="2">
        <v>1</v>
      </c>
      <c r="P8246" s="2" t="s">
        <v>10025</v>
      </c>
      <c r="Q8246" s="2">
        <v>433.23333302292019</v>
      </c>
      <c r="R8246" s="2">
        <f t="shared" si="256"/>
        <v>433.23333302292019</v>
      </c>
      <c r="S8246" s="2">
        <v>632.85458762439407</v>
      </c>
      <c r="T8246" s="2">
        <v>199.62125460147391</v>
      </c>
      <c r="U8246" s="2">
        <f t="shared" si="257"/>
        <v>31.542989259319594</v>
      </c>
      <c r="V8246" s="2">
        <v>2</v>
      </c>
      <c r="W8246" s="2" t="str">
        <f>IF(ISBLANK(V8246), "Missing", "OK")</f>
        <v>OK</v>
      </c>
      <c r="X8246" s="2" t="s">
        <v>10025</v>
      </c>
    </row>
    <row r="8247" spans="1:24" x14ac:dyDescent="0.35">
      <c r="A8247" s="2" t="s">
        <v>1773</v>
      </c>
      <c r="B8247" s="2" t="b">
        <f>COUNTIF(A:A, A8247)&gt;1</f>
        <v>0</v>
      </c>
      <c r="C8247" s="5">
        <v>45273.083333333336</v>
      </c>
      <c r="D8247" s="2" t="s">
        <v>10019</v>
      </c>
      <c r="E8247" s="2" t="s">
        <v>10023</v>
      </c>
      <c r="F8247" s="2">
        <v>30</v>
      </c>
      <c r="G8247" s="2">
        <v>3283</v>
      </c>
      <c r="H8247" s="2" t="str">
        <f>IF(G8247&lt;F8247, "Error", "OK")</f>
        <v>OK</v>
      </c>
      <c r="I8247" s="2">
        <v>12</v>
      </c>
      <c r="J8247" s="2" t="s">
        <v>10025</v>
      </c>
      <c r="K8247" s="2">
        <v>0</v>
      </c>
      <c r="L8247" s="2">
        <v>33</v>
      </c>
      <c r="M8247" s="2">
        <v>0</v>
      </c>
      <c r="N8247" s="2" t="s">
        <v>10026</v>
      </c>
      <c r="O8247" s="2">
        <v>2</v>
      </c>
      <c r="P8247" s="2" t="s">
        <v>10025</v>
      </c>
      <c r="Q8247" s="2">
        <v>247.86143592267129</v>
      </c>
      <c r="R8247" s="2">
        <f t="shared" si="256"/>
        <v>247.86143592267135</v>
      </c>
      <c r="S8247" s="2">
        <v>320.55375621200409</v>
      </c>
      <c r="T8247" s="2">
        <v>72.692320289332741</v>
      </c>
      <c r="U8247" s="2">
        <f t="shared" si="257"/>
        <v>22.677107624112928</v>
      </c>
      <c r="V8247" s="2">
        <v>2</v>
      </c>
      <c r="W8247" s="2" t="str">
        <f>IF(ISBLANK(V8247), "Missing", "OK")</f>
        <v>OK</v>
      </c>
      <c r="X8247" s="2" t="s">
        <v>10025</v>
      </c>
    </row>
    <row r="8248" spans="1:24" x14ac:dyDescent="0.35">
      <c r="A8248" s="2" t="s">
        <v>1772</v>
      </c>
      <c r="B8248" s="2" t="b">
        <f>COUNTIF(A:A, A8248)&gt;1</f>
        <v>0</v>
      </c>
      <c r="C8248" s="5">
        <v>45273.041666666664</v>
      </c>
      <c r="D8248" s="2" t="s">
        <v>10021</v>
      </c>
      <c r="E8248" s="2" t="s">
        <v>10024</v>
      </c>
      <c r="F8248" s="2">
        <v>30</v>
      </c>
      <c r="G8248" s="2">
        <v>2249</v>
      </c>
      <c r="H8248" s="2" t="str">
        <f>IF(G8248&lt;F8248, "Error", "OK")</f>
        <v>OK</v>
      </c>
      <c r="I8248" s="2">
        <v>28</v>
      </c>
      <c r="J8248" s="2" t="s">
        <v>10025</v>
      </c>
      <c r="K8248" s="2">
        <v>0</v>
      </c>
      <c r="L8248" s="2">
        <v>31</v>
      </c>
      <c r="M8248" s="2">
        <v>0</v>
      </c>
      <c r="N8248" s="2" t="s">
        <v>10025</v>
      </c>
      <c r="O8248" s="2">
        <v>9</v>
      </c>
      <c r="P8248" s="2" t="s">
        <v>10026</v>
      </c>
      <c r="Q8248" s="2">
        <v>416.65473966619481</v>
      </c>
      <c r="R8248" s="2">
        <f t="shared" si="256"/>
        <v>416.65473966619481</v>
      </c>
      <c r="S8248" s="2">
        <v>589.43268743573333</v>
      </c>
      <c r="T8248" s="2">
        <v>172.77794776953851</v>
      </c>
      <c r="U8248" s="2">
        <f t="shared" si="257"/>
        <v>29.312583345384407</v>
      </c>
      <c r="V8248" s="2">
        <v>5</v>
      </c>
      <c r="W8248" s="2" t="str">
        <f>IF(ISBLANK(V8248), "Missing", "OK")</f>
        <v>OK</v>
      </c>
      <c r="X8248" s="2" t="s">
        <v>10025</v>
      </c>
    </row>
    <row r="8249" spans="1:24" x14ac:dyDescent="0.35">
      <c r="A8249" s="2" t="s">
        <v>1771</v>
      </c>
      <c r="B8249" s="2" t="b">
        <f>COUNTIF(A:A, A8249)&gt;1</f>
        <v>0</v>
      </c>
      <c r="C8249" s="5">
        <v>45273</v>
      </c>
      <c r="D8249" s="2" t="s">
        <v>10020</v>
      </c>
      <c r="E8249" s="2" t="s">
        <v>10024</v>
      </c>
      <c r="F8249" s="2">
        <v>147</v>
      </c>
      <c r="G8249" s="2">
        <v>1637</v>
      </c>
      <c r="H8249" s="2" t="str">
        <f>IF(G8249&lt;F8249, "Error", "OK")</f>
        <v>OK</v>
      </c>
      <c r="I8249" s="2">
        <v>14</v>
      </c>
      <c r="J8249" s="2" t="s">
        <v>10025</v>
      </c>
      <c r="K8249" s="2">
        <v>0</v>
      </c>
      <c r="L8249" s="2">
        <v>38</v>
      </c>
      <c r="M8249" s="2">
        <v>0</v>
      </c>
      <c r="N8249" s="2" t="s">
        <v>10026</v>
      </c>
      <c r="O8249" s="2">
        <v>9</v>
      </c>
      <c r="P8249" s="2" t="s">
        <v>10025</v>
      </c>
      <c r="Q8249" s="2">
        <v>236.27430948329601</v>
      </c>
      <c r="R8249" s="2">
        <f t="shared" si="256"/>
        <v>236.27430948329592</v>
      </c>
      <c r="S8249" s="2">
        <v>413.43985847001272</v>
      </c>
      <c r="T8249" s="2">
        <v>177.1655489867168</v>
      </c>
      <c r="U8249" s="2">
        <f t="shared" si="257"/>
        <v>42.851589017648337</v>
      </c>
      <c r="V8249" s="2">
        <v>4</v>
      </c>
      <c r="W8249" s="2" t="str">
        <f>IF(ISBLANK(V8249), "Missing", "OK")</f>
        <v>OK</v>
      </c>
      <c r="X8249" s="2" t="s">
        <v>10025</v>
      </c>
    </row>
    <row r="8250" spans="1:24" x14ac:dyDescent="0.35">
      <c r="A8250" s="2" t="s">
        <v>1770</v>
      </c>
      <c r="B8250" s="2" t="b">
        <f>COUNTIF(A:A, A8250)&gt;1</f>
        <v>0</v>
      </c>
      <c r="C8250" s="5">
        <v>45272.958333333336</v>
      </c>
      <c r="D8250" s="2" t="s">
        <v>10021</v>
      </c>
      <c r="E8250" s="2" t="s">
        <v>10022</v>
      </c>
      <c r="F8250" s="2">
        <v>82</v>
      </c>
      <c r="G8250" s="2">
        <v>2456</v>
      </c>
      <c r="H8250" s="2" t="str">
        <f>IF(G8250&lt;F8250, "Error", "OK")</f>
        <v>OK</v>
      </c>
      <c r="I8250" s="2">
        <v>5</v>
      </c>
      <c r="J8250" s="2" t="s">
        <v>10026</v>
      </c>
      <c r="K8250" s="2">
        <v>32</v>
      </c>
      <c r="L8250" s="2">
        <v>43</v>
      </c>
      <c r="M8250" s="2">
        <v>6</v>
      </c>
      <c r="N8250" s="2" t="s">
        <v>10026</v>
      </c>
      <c r="O8250" s="2">
        <v>9</v>
      </c>
      <c r="P8250" s="2" t="s">
        <v>10025</v>
      </c>
      <c r="Q8250" s="2">
        <v>256.83940789138001</v>
      </c>
      <c r="R8250" s="2">
        <f t="shared" si="256"/>
        <v>256.83940789138006</v>
      </c>
      <c r="S8250" s="2">
        <v>315.24205642622343</v>
      </c>
      <c r="T8250" s="2">
        <v>58.402648534843372</v>
      </c>
      <c r="U8250" s="2">
        <f t="shared" si="257"/>
        <v>18.526287132158533</v>
      </c>
      <c r="V8250" s="2">
        <v>3</v>
      </c>
      <c r="W8250" s="2" t="str">
        <f>IF(ISBLANK(V8250), "Missing", "OK")</f>
        <v>OK</v>
      </c>
      <c r="X8250" s="2" t="s">
        <v>10025</v>
      </c>
    </row>
    <row r="8251" spans="1:24" x14ac:dyDescent="0.35">
      <c r="A8251" s="2" t="s">
        <v>1769</v>
      </c>
      <c r="B8251" s="2" t="b">
        <f>COUNTIF(A:A, A8251)&gt;1</f>
        <v>0</v>
      </c>
      <c r="C8251" s="5">
        <v>45272.916666666664</v>
      </c>
      <c r="D8251" s="2" t="s">
        <v>10021</v>
      </c>
      <c r="E8251" s="2" t="s">
        <v>10022</v>
      </c>
      <c r="F8251" s="2">
        <v>100</v>
      </c>
      <c r="G8251" s="2">
        <v>1425</v>
      </c>
      <c r="H8251" s="2" t="str">
        <f>IF(G8251&lt;F8251, "Error", "OK")</f>
        <v>OK</v>
      </c>
      <c r="I8251" s="2">
        <v>23</v>
      </c>
      <c r="J8251" s="2" t="s">
        <v>10026</v>
      </c>
      <c r="K8251" s="2">
        <v>20</v>
      </c>
      <c r="L8251" s="2">
        <v>41</v>
      </c>
      <c r="M8251" s="2">
        <v>19</v>
      </c>
      <c r="N8251" s="2" t="s">
        <v>10026</v>
      </c>
      <c r="O8251" s="2">
        <v>7</v>
      </c>
      <c r="P8251" s="2" t="s">
        <v>10025</v>
      </c>
      <c r="Q8251" s="2">
        <v>355.6174606173804</v>
      </c>
      <c r="R8251" s="2">
        <f t="shared" si="256"/>
        <v>355.6174606173804</v>
      </c>
      <c r="S8251" s="2">
        <v>880.8277082384368</v>
      </c>
      <c r="T8251" s="2">
        <v>525.2102476210564</v>
      </c>
      <c r="U8251" s="2">
        <f t="shared" si="257"/>
        <v>59.626898962048081</v>
      </c>
      <c r="V8251" s="2">
        <v>5</v>
      </c>
      <c r="W8251" s="2" t="str">
        <f>IF(ISBLANK(V8251), "Missing", "OK")</f>
        <v>OK</v>
      </c>
      <c r="X8251" s="2" t="s">
        <v>10026</v>
      </c>
    </row>
    <row r="8252" spans="1:24" x14ac:dyDescent="0.35">
      <c r="A8252" s="2" t="s">
        <v>1768</v>
      </c>
      <c r="B8252" s="2" t="b">
        <f>COUNTIF(A:A, A8252)&gt;1</f>
        <v>0</v>
      </c>
      <c r="C8252" s="5">
        <v>45272.875</v>
      </c>
      <c r="D8252" s="2" t="s">
        <v>10020</v>
      </c>
      <c r="E8252" s="2" t="s">
        <v>10024</v>
      </c>
      <c r="F8252" s="2">
        <v>477</v>
      </c>
      <c r="G8252" s="2">
        <v>2978</v>
      </c>
      <c r="H8252" s="2" t="str">
        <f>IF(G8252&lt;F8252, "Error", "OK")</f>
        <v>OK</v>
      </c>
      <c r="I8252" s="2">
        <v>32</v>
      </c>
      <c r="J8252" s="2" t="s">
        <v>10025</v>
      </c>
      <c r="K8252" s="2">
        <v>0</v>
      </c>
      <c r="L8252" s="2">
        <v>28</v>
      </c>
      <c r="M8252" s="2">
        <v>13</v>
      </c>
      <c r="N8252" s="2" t="s">
        <v>10026</v>
      </c>
      <c r="O8252" s="2">
        <v>3</v>
      </c>
      <c r="P8252" s="2" t="s">
        <v>10025</v>
      </c>
      <c r="Q8252" s="2">
        <v>128.9845141330978</v>
      </c>
      <c r="R8252" s="2">
        <f t="shared" si="256"/>
        <v>128.98451413309792</v>
      </c>
      <c r="S8252" s="2">
        <v>239.03575627452221</v>
      </c>
      <c r="T8252" s="2">
        <v>110.0512421414243</v>
      </c>
      <c r="U8252" s="2">
        <f t="shared" si="257"/>
        <v>46.039656935272568</v>
      </c>
      <c r="V8252" s="2">
        <v>2</v>
      </c>
      <c r="W8252" s="2" t="str">
        <f>IF(ISBLANK(V8252), "Missing", "OK")</f>
        <v>OK</v>
      </c>
      <c r="X8252" s="2" t="s">
        <v>10025</v>
      </c>
    </row>
    <row r="8253" spans="1:24" x14ac:dyDescent="0.35">
      <c r="A8253" s="2" t="s">
        <v>1767</v>
      </c>
      <c r="B8253" s="2" t="b">
        <f>COUNTIF(A:A, A8253)&gt;1</f>
        <v>0</v>
      </c>
      <c r="C8253" s="5">
        <v>45272.833333333336</v>
      </c>
      <c r="D8253" s="2" t="s">
        <v>10021</v>
      </c>
      <c r="E8253" s="2" t="s">
        <v>10023</v>
      </c>
      <c r="F8253" s="2">
        <v>67</v>
      </c>
      <c r="G8253" s="2">
        <v>4541</v>
      </c>
      <c r="H8253" s="2" t="str">
        <f>IF(G8253&lt;F8253, "Error", "OK")</f>
        <v>OK</v>
      </c>
      <c r="I8253" s="2">
        <v>17</v>
      </c>
      <c r="J8253" s="2" t="s">
        <v>10025</v>
      </c>
      <c r="K8253" s="2">
        <v>0</v>
      </c>
      <c r="L8253" s="2">
        <v>13</v>
      </c>
      <c r="M8253" s="2">
        <v>14</v>
      </c>
      <c r="N8253" s="2" t="s">
        <v>10026</v>
      </c>
      <c r="O8253" s="2">
        <v>3</v>
      </c>
      <c r="P8253" s="2" t="s">
        <v>10025</v>
      </c>
      <c r="Q8253" s="2">
        <v>494.77135807506801</v>
      </c>
      <c r="R8253" s="2">
        <f t="shared" si="256"/>
        <v>494.77135807506801</v>
      </c>
      <c r="S8253" s="2">
        <v>886.41901362186138</v>
      </c>
      <c r="T8253" s="2">
        <v>391.64765554679337</v>
      </c>
      <c r="U8253" s="2">
        <f t="shared" si="257"/>
        <v>44.183128918516957</v>
      </c>
      <c r="V8253" s="2">
        <v>1</v>
      </c>
      <c r="W8253" s="2" t="str">
        <f>IF(ISBLANK(V8253), "Missing", "OK")</f>
        <v>OK</v>
      </c>
      <c r="X8253" s="2" t="s">
        <v>10025</v>
      </c>
    </row>
    <row r="8254" spans="1:24" x14ac:dyDescent="0.35">
      <c r="A8254" s="2" t="s">
        <v>1766</v>
      </c>
      <c r="B8254" s="2" t="b">
        <f>COUNTIF(A:A, A8254)&gt;1</f>
        <v>0</v>
      </c>
      <c r="C8254" s="5">
        <v>45272.791666666664</v>
      </c>
      <c r="D8254" s="2" t="s">
        <v>10021</v>
      </c>
      <c r="E8254" s="2" t="s">
        <v>10023</v>
      </c>
      <c r="F8254" s="2">
        <v>75</v>
      </c>
      <c r="G8254" s="2">
        <v>4157</v>
      </c>
      <c r="H8254" s="2" t="str">
        <f>IF(G8254&lt;F8254, "Error", "OK")</f>
        <v>OK</v>
      </c>
      <c r="I8254" s="2">
        <v>35</v>
      </c>
      <c r="J8254" s="2" t="s">
        <v>10026</v>
      </c>
      <c r="K8254" s="2">
        <v>25</v>
      </c>
      <c r="L8254" s="2">
        <v>13</v>
      </c>
      <c r="M8254" s="2">
        <v>12</v>
      </c>
      <c r="N8254" s="2" t="s">
        <v>10026</v>
      </c>
      <c r="O8254" s="2">
        <v>5</v>
      </c>
      <c r="P8254" s="2" t="s">
        <v>10025</v>
      </c>
      <c r="Q8254" s="2">
        <v>417.07415835764027</v>
      </c>
      <c r="R8254" s="2">
        <f t="shared" si="256"/>
        <v>417.07415835764027</v>
      </c>
      <c r="S8254" s="2">
        <v>525.10150916498924</v>
      </c>
      <c r="T8254" s="2">
        <v>108.02735080734899</v>
      </c>
      <c r="U8254" s="2">
        <f t="shared" si="257"/>
        <v>20.572660508847694</v>
      </c>
      <c r="V8254" s="2">
        <v>4</v>
      </c>
      <c r="W8254" s="2" t="str">
        <f>IF(ISBLANK(V8254), "Missing", "OK")</f>
        <v>OK</v>
      </c>
      <c r="X8254" s="2" t="s">
        <v>10026</v>
      </c>
    </row>
    <row r="8255" spans="1:24" x14ac:dyDescent="0.35">
      <c r="A8255" s="2" t="s">
        <v>1765</v>
      </c>
      <c r="B8255" s="2" t="b">
        <f>COUNTIF(A:A, A8255)&gt;1</f>
        <v>0</v>
      </c>
      <c r="C8255" s="5">
        <v>45272.75</v>
      </c>
      <c r="D8255" s="2" t="s">
        <v>10019</v>
      </c>
      <c r="E8255" s="2" t="s">
        <v>10024</v>
      </c>
      <c r="F8255" s="2">
        <v>197</v>
      </c>
      <c r="G8255" s="2">
        <v>3577</v>
      </c>
      <c r="H8255" s="2" t="str">
        <f>IF(G8255&lt;F8255, "Error", "OK")</f>
        <v>OK</v>
      </c>
      <c r="I8255" s="2">
        <v>6</v>
      </c>
      <c r="J8255" s="2" t="s">
        <v>10025</v>
      </c>
      <c r="K8255" s="2">
        <v>0</v>
      </c>
      <c r="L8255" s="2">
        <v>27</v>
      </c>
      <c r="M8255" s="2">
        <v>0</v>
      </c>
      <c r="N8255" s="2" t="s">
        <v>10026</v>
      </c>
      <c r="O8255" s="2">
        <v>7</v>
      </c>
      <c r="P8255" s="2" t="s">
        <v>10025</v>
      </c>
      <c r="Q8255" s="2">
        <v>117.300932744804</v>
      </c>
      <c r="R8255" s="2">
        <f t="shared" si="256"/>
        <v>117.30093274480402</v>
      </c>
      <c r="S8255" s="2">
        <v>244.33661151203901</v>
      </c>
      <c r="T8255" s="2">
        <v>127.035678767235</v>
      </c>
      <c r="U8255" s="2">
        <f t="shared" si="257"/>
        <v>51.992076824301733</v>
      </c>
      <c r="V8255" s="2">
        <v>4</v>
      </c>
      <c r="W8255" s="2" t="str">
        <f>IF(ISBLANK(V8255), "Missing", "OK")</f>
        <v>OK</v>
      </c>
      <c r="X8255" s="2" t="s">
        <v>10025</v>
      </c>
    </row>
    <row r="8256" spans="1:24" x14ac:dyDescent="0.35">
      <c r="A8256" s="2" t="s">
        <v>1764</v>
      </c>
      <c r="B8256" s="2" t="b">
        <f>COUNTIF(A:A, A8256)&gt;1</f>
        <v>0</v>
      </c>
      <c r="C8256" s="5">
        <v>45272.708333333336</v>
      </c>
      <c r="D8256" s="2" t="s">
        <v>10019</v>
      </c>
      <c r="E8256" s="2" t="s">
        <v>10024</v>
      </c>
      <c r="F8256" s="2">
        <v>356</v>
      </c>
      <c r="G8256" s="2">
        <v>3089</v>
      </c>
      <c r="H8256" s="2" t="str">
        <f>IF(G8256&lt;F8256, "Error", "OK")</f>
        <v>OK</v>
      </c>
      <c r="I8256" s="2">
        <v>9</v>
      </c>
      <c r="J8256" s="2" t="s">
        <v>10026</v>
      </c>
      <c r="K8256" s="2">
        <v>35</v>
      </c>
      <c r="L8256" s="2">
        <v>29</v>
      </c>
      <c r="M8256" s="2">
        <v>17</v>
      </c>
      <c r="N8256" s="2" t="s">
        <v>10026</v>
      </c>
      <c r="O8256" s="2">
        <v>4</v>
      </c>
      <c r="P8256" s="2" t="s">
        <v>10025</v>
      </c>
      <c r="Q8256" s="2">
        <v>166.22243165598539</v>
      </c>
      <c r="R8256" s="2">
        <f t="shared" si="256"/>
        <v>166.22243165598539</v>
      </c>
      <c r="S8256" s="2">
        <v>314.00078303874528</v>
      </c>
      <c r="T8256" s="2">
        <v>147.77835138275989</v>
      </c>
      <c r="U8256" s="2">
        <f t="shared" si="257"/>
        <v>47.063051866506072</v>
      </c>
      <c r="V8256" s="2">
        <v>4</v>
      </c>
      <c r="W8256" s="2" t="str">
        <f>IF(ISBLANK(V8256), "Missing", "OK")</f>
        <v>OK</v>
      </c>
      <c r="X8256" s="2" t="s">
        <v>10025</v>
      </c>
    </row>
    <row r="8257" spans="1:24" x14ac:dyDescent="0.35">
      <c r="A8257" s="2" t="s">
        <v>1763</v>
      </c>
      <c r="B8257" s="2" t="b">
        <f>COUNTIF(A:A, A8257)&gt;1</f>
        <v>0</v>
      </c>
      <c r="C8257" s="5">
        <v>45272.666666666664</v>
      </c>
      <c r="D8257" s="2" t="s">
        <v>10020</v>
      </c>
      <c r="E8257" s="2" t="s">
        <v>10024</v>
      </c>
      <c r="F8257" s="2">
        <v>483</v>
      </c>
      <c r="G8257" s="2">
        <v>2283</v>
      </c>
      <c r="H8257" s="2" t="str">
        <f>IF(G8257&lt;F8257, "Error", "OK")</f>
        <v>OK</v>
      </c>
      <c r="I8257" s="2">
        <v>7</v>
      </c>
      <c r="J8257" s="2" t="s">
        <v>10026</v>
      </c>
      <c r="K8257" s="2">
        <v>26</v>
      </c>
      <c r="L8257" s="2">
        <v>17</v>
      </c>
      <c r="M8257" s="2">
        <v>12</v>
      </c>
      <c r="N8257" s="2" t="s">
        <v>10026</v>
      </c>
      <c r="O8257" s="2">
        <v>5</v>
      </c>
      <c r="P8257" s="2" t="s">
        <v>10025</v>
      </c>
      <c r="Q8257" s="2">
        <v>457.53278920254212</v>
      </c>
      <c r="R8257" s="2">
        <f t="shared" si="256"/>
        <v>457.53278920254206</v>
      </c>
      <c r="S8257" s="2">
        <v>580.02275910155868</v>
      </c>
      <c r="T8257" s="2">
        <v>122.4899698990166</v>
      </c>
      <c r="U8257" s="2">
        <f t="shared" si="257"/>
        <v>21.118131655514798</v>
      </c>
      <c r="V8257" s="2">
        <v>4</v>
      </c>
      <c r="W8257" s="2" t="str">
        <f>IF(ISBLANK(V8257), "Missing", "OK")</f>
        <v>OK</v>
      </c>
      <c r="X8257" s="2" t="s">
        <v>10025</v>
      </c>
    </row>
    <row r="8258" spans="1:24" x14ac:dyDescent="0.35">
      <c r="A8258" s="2" t="s">
        <v>1762</v>
      </c>
      <c r="B8258" s="2" t="b">
        <f>COUNTIF(A:A, A8258)&gt;1</f>
        <v>0</v>
      </c>
      <c r="C8258" s="5">
        <v>45272.625</v>
      </c>
      <c r="D8258" s="2" t="s">
        <v>10019</v>
      </c>
      <c r="E8258" s="2" t="s">
        <v>10024</v>
      </c>
      <c r="F8258" s="2">
        <v>277</v>
      </c>
      <c r="G8258" s="2">
        <v>4209</v>
      </c>
      <c r="H8258" s="2" t="str">
        <f>IF(G8258&lt;F8258, "Error", "OK")</f>
        <v>OK</v>
      </c>
      <c r="I8258" s="2">
        <v>43</v>
      </c>
      <c r="J8258" s="2" t="s">
        <v>10025</v>
      </c>
      <c r="K8258" s="2">
        <v>0</v>
      </c>
      <c r="L8258" s="2">
        <v>13</v>
      </c>
      <c r="M8258" s="2">
        <v>19</v>
      </c>
      <c r="N8258" s="2" t="s">
        <v>10026</v>
      </c>
      <c r="O8258" s="2">
        <v>8</v>
      </c>
      <c r="P8258" s="2" t="s">
        <v>10025</v>
      </c>
      <c r="Q8258" s="2">
        <v>165.6213997396909</v>
      </c>
      <c r="R8258" s="2">
        <f t="shared" si="256"/>
        <v>165.62139973969093</v>
      </c>
      <c r="S8258" s="2">
        <v>307.10616362177672</v>
      </c>
      <c r="T8258" s="2">
        <v>141.48476388208579</v>
      </c>
      <c r="U8258" s="2">
        <f t="shared" si="257"/>
        <v>46.070310739948034</v>
      </c>
      <c r="V8258" s="2">
        <v>4</v>
      </c>
      <c r="W8258" s="2" t="str">
        <f>IF(ISBLANK(V8258), "Missing", "OK")</f>
        <v>OK</v>
      </c>
      <c r="X8258" s="2" t="s">
        <v>10025</v>
      </c>
    </row>
    <row r="8259" spans="1:24" x14ac:dyDescent="0.35">
      <c r="A8259" s="2" t="s">
        <v>1761</v>
      </c>
      <c r="B8259" s="2" t="b">
        <f>COUNTIF(A:A, A8259)&gt;1</f>
        <v>0</v>
      </c>
      <c r="C8259" s="5">
        <v>45272.583333333336</v>
      </c>
      <c r="D8259" s="2" t="s">
        <v>10020</v>
      </c>
      <c r="E8259" s="2" t="s">
        <v>10024</v>
      </c>
      <c r="F8259" s="2">
        <v>103</v>
      </c>
      <c r="G8259" s="2">
        <v>2162</v>
      </c>
      <c r="H8259" s="2" t="str">
        <f>IF(G8259&lt;F8259, "Error", "OK")</f>
        <v>OK</v>
      </c>
      <c r="I8259" s="2">
        <v>35</v>
      </c>
      <c r="J8259" s="2" t="s">
        <v>10025</v>
      </c>
      <c r="K8259" s="2">
        <v>0</v>
      </c>
      <c r="L8259" s="2">
        <v>26</v>
      </c>
      <c r="M8259" s="2">
        <v>14</v>
      </c>
      <c r="N8259" s="2" t="s">
        <v>10025</v>
      </c>
      <c r="O8259" s="2">
        <v>9</v>
      </c>
      <c r="P8259" s="2" t="s">
        <v>10026</v>
      </c>
      <c r="Q8259" s="2">
        <v>122.9895898665952</v>
      </c>
      <c r="R8259" s="2">
        <f t="shared" si="256"/>
        <v>122.9895898665952</v>
      </c>
      <c r="S8259" s="2">
        <v>260.60159725877929</v>
      </c>
      <c r="T8259" s="2">
        <v>137.6120073921841</v>
      </c>
      <c r="U8259" s="2">
        <f t="shared" si="257"/>
        <v>52.805511877018297</v>
      </c>
      <c r="V8259" s="2">
        <v>3</v>
      </c>
      <c r="W8259" s="2" t="str">
        <f>IF(ISBLANK(V8259), "Missing", "OK")</f>
        <v>OK</v>
      </c>
      <c r="X8259" s="2" t="s">
        <v>10025</v>
      </c>
    </row>
    <row r="8260" spans="1:24" x14ac:dyDescent="0.35">
      <c r="A8260" s="2" t="s">
        <v>1760</v>
      </c>
      <c r="B8260" s="2" t="b">
        <f>COUNTIF(A:A, A8260)&gt;1</f>
        <v>0</v>
      </c>
      <c r="C8260" s="5">
        <v>45272.541666666664</v>
      </c>
      <c r="D8260" s="2" t="s">
        <v>10021</v>
      </c>
      <c r="E8260" s="2" t="s">
        <v>10023</v>
      </c>
      <c r="F8260" s="2">
        <v>303</v>
      </c>
      <c r="G8260" s="2">
        <v>4861</v>
      </c>
      <c r="H8260" s="2" t="str">
        <f>IF(G8260&lt;F8260, "Error", "OK")</f>
        <v>OK</v>
      </c>
      <c r="I8260" s="2">
        <v>60</v>
      </c>
      <c r="J8260" s="2" t="s">
        <v>10025</v>
      </c>
      <c r="K8260" s="2">
        <v>0</v>
      </c>
      <c r="L8260" s="2">
        <v>18</v>
      </c>
      <c r="M8260" s="2">
        <v>1</v>
      </c>
      <c r="N8260" s="2" t="s">
        <v>10025</v>
      </c>
      <c r="O8260" s="2">
        <v>1</v>
      </c>
      <c r="P8260" s="2" t="s">
        <v>10026</v>
      </c>
      <c r="Q8260" s="2">
        <v>471.14770863843029</v>
      </c>
      <c r="R8260" s="2">
        <f t="shared" ref="R8260:R8323" si="258">S8260 - T8260</f>
        <v>471.14770863843034</v>
      </c>
      <c r="S8260" s="2">
        <v>800.40491061173066</v>
      </c>
      <c r="T8260" s="2">
        <v>329.25720197330031</v>
      </c>
      <c r="U8260" s="2">
        <f t="shared" ref="U8260:U8323" si="259">(T8260 / S8260) * 100</f>
        <v>41.136329576196225</v>
      </c>
      <c r="V8260" s="2">
        <v>4</v>
      </c>
      <c r="W8260" s="2" t="str">
        <f>IF(ISBLANK(V8260), "Missing", "OK")</f>
        <v>OK</v>
      </c>
      <c r="X8260" s="2" t="s">
        <v>10025</v>
      </c>
    </row>
    <row r="8261" spans="1:24" x14ac:dyDescent="0.35">
      <c r="A8261" s="2" t="s">
        <v>1759</v>
      </c>
      <c r="B8261" s="2" t="b">
        <f>COUNTIF(A:A, A8261)&gt;1</f>
        <v>0</v>
      </c>
      <c r="C8261" s="5">
        <v>45272.5</v>
      </c>
      <c r="D8261" s="2" t="s">
        <v>10021</v>
      </c>
      <c r="E8261" s="2" t="s">
        <v>10023</v>
      </c>
      <c r="F8261" s="2">
        <v>251</v>
      </c>
      <c r="G8261" s="2">
        <v>1848</v>
      </c>
      <c r="H8261" s="2" t="str">
        <f>IF(G8261&lt;F8261, "Error", "OK")</f>
        <v>OK</v>
      </c>
      <c r="I8261" s="2">
        <v>51</v>
      </c>
      <c r="J8261" s="2" t="s">
        <v>10026</v>
      </c>
      <c r="K8261" s="2">
        <v>41</v>
      </c>
      <c r="L8261" s="2">
        <v>16</v>
      </c>
      <c r="M8261" s="2">
        <v>0</v>
      </c>
      <c r="N8261" s="2" t="s">
        <v>10026</v>
      </c>
      <c r="O8261" s="2">
        <v>7</v>
      </c>
      <c r="P8261" s="2" t="s">
        <v>10025</v>
      </c>
      <c r="Q8261" s="2">
        <v>138.68125272134901</v>
      </c>
      <c r="R8261" s="2">
        <f t="shared" si="258"/>
        <v>138.68125272134898</v>
      </c>
      <c r="S8261" s="2">
        <v>240.4425041313647</v>
      </c>
      <c r="T8261" s="2">
        <v>101.7612514100157</v>
      </c>
      <c r="U8261" s="2">
        <f t="shared" si="259"/>
        <v>42.322488603936222</v>
      </c>
      <c r="V8261" s="2">
        <v>5</v>
      </c>
      <c r="W8261" s="2" t="str">
        <f>IF(ISBLANK(V8261), "Missing", "OK")</f>
        <v>OK</v>
      </c>
      <c r="X8261" s="2" t="s">
        <v>10025</v>
      </c>
    </row>
    <row r="8262" spans="1:24" x14ac:dyDescent="0.35">
      <c r="A8262" s="2" t="s">
        <v>1758</v>
      </c>
      <c r="B8262" s="2" t="b">
        <f>COUNTIF(A:A, A8262)&gt;1</f>
        <v>0</v>
      </c>
      <c r="C8262" s="5">
        <v>45272.458333333336</v>
      </c>
      <c r="D8262" s="2" t="s">
        <v>10020</v>
      </c>
      <c r="E8262" s="2" t="s">
        <v>10024</v>
      </c>
      <c r="F8262" s="2">
        <v>209</v>
      </c>
      <c r="G8262" s="2">
        <v>1397</v>
      </c>
      <c r="H8262" s="2" t="str">
        <f>IF(G8262&lt;F8262, "Error", "OK")</f>
        <v>OK</v>
      </c>
      <c r="I8262" s="2">
        <v>28</v>
      </c>
      <c r="J8262" s="2" t="s">
        <v>10025</v>
      </c>
      <c r="K8262" s="2">
        <v>0</v>
      </c>
      <c r="L8262" s="2">
        <v>23</v>
      </c>
      <c r="M8262" s="2">
        <v>0</v>
      </c>
      <c r="N8262" s="2" t="s">
        <v>10026</v>
      </c>
      <c r="O8262" s="2">
        <v>6</v>
      </c>
      <c r="P8262" s="2" t="s">
        <v>10025</v>
      </c>
      <c r="Q8262" s="2">
        <v>399.4646453444181</v>
      </c>
      <c r="R8262" s="2">
        <f t="shared" si="258"/>
        <v>399.46464534441805</v>
      </c>
      <c r="S8262" s="2">
        <v>932.89890806997721</v>
      </c>
      <c r="T8262" s="2">
        <v>533.43426272555917</v>
      </c>
      <c r="U8262" s="2">
        <f t="shared" si="259"/>
        <v>57.180285892836089</v>
      </c>
      <c r="V8262" s="2">
        <v>3</v>
      </c>
      <c r="W8262" s="2" t="str">
        <f>IF(ISBLANK(V8262), "Missing", "OK")</f>
        <v>OK</v>
      </c>
      <c r="X8262" s="2" t="s">
        <v>10025</v>
      </c>
    </row>
    <row r="8263" spans="1:24" x14ac:dyDescent="0.35">
      <c r="A8263" s="2" t="s">
        <v>1757</v>
      </c>
      <c r="B8263" s="2" t="b">
        <f>COUNTIF(A:A, A8263)&gt;1</f>
        <v>0</v>
      </c>
      <c r="C8263" s="5">
        <v>45272.416666666664</v>
      </c>
      <c r="D8263" s="2" t="s">
        <v>10019</v>
      </c>
      <c r="E8263" s="2" t="s">
        <v>10024</v>
      </c>
      <c r="F8263" s="2">
        <v>162</v>
      </c>
      <c r="G8263" s="2">
        <v>2759</v>
      </c>
      <c r="H8263" s="2" t="str">
        <f>IF(G8263&lt;F8263, "Error", "OK")</f>
        <v>OK</v>
      </c>
      <c r="I8263" s="2">
        <v>8</v>
      </c>
      <c r="J8263" s="2" t="s">
        <v>10025</v>
      </c>
      <c r="K8263" s="2">
        <v>0</v>
      </c>
      <c r="L8263" s="2">
        <v>35</v>
      </c>
      <c r="M8263" s="2">
        <v>11</v>
      </c>
      <c r="N8263" s="2" t="s">
        <v>10026</v>
      </c>
      <c r="O8263" s="2">
        <v>4</v>
      </c>
      <c r="P8263" s="2" t="s">
        <v>10025</v>
      </c>
      <c r="Q8263" s="2">
        <v>228.48180830493189</v>
      </c>
      <c r="R8263" s="2">
        <f t="shared" si="258"/>
        <v>228.48180830493192</v>
      </c>
      <c r="S8263" s="2">
        <v>440.75432534597081</v>
      </c>
      <c r="T8263" s="2">
        <v>212.2725170410389</v>
      </c>
      <c r="U8263" s="2">
        <f t="shared" si="259"/>
        <v>48.161187499275307</v>
      </c>
      <c r="V8263" s="2">
        <v>4</v>
      </c>
      <c r="W8263" s="2" t="str">
        <f>IF(ISBLANK(V8263), "Missing", "OK")</f>
        <v>OK</v>
      </c>
      <c r="X8263" s="2" t="s">
        <v>10025</v>
      </c>
    </row>
    <row r="8264" spans="1:24" x14ac:dyDescent="0.35">
      <c r="A8264" s="2" t="s">
        <v>1756</v>
      </c>
      <c r="B8264" s="2" t="b">
        <f>COUNTIF(A:A, A8264)&gt;1</f>
        <v>0</v>
      </c>
      <c r="C8264" s="5">
        <v>45272.375</v>
      </c>
      <c r="D8264" s="2" t="s">
        <v>10019</v>
      </c>
      <c r="E8264" s="2" t="s">
        <v>10024</v>
      </c>
      <c r="F8264" s="2">
        <v>490</v>
      </c>
      <c r="G8264" s="2">
        <v>2736</v>
      </c>
      <c r="H8264" s="2" t="str">
        <f>IF(G8264&lt;F8264, "Error", "OK")</f>
        <v>OK</v>
      </c>
      <c r="I8264" s="2">
        <v>71</v>
      </c>
      <c r="J8264" s="2" t="s">
        <v>10026</v>
      </c>
      <c r="K8264" s="2">
        <v>30</v>
      </c>
      <c r="L8264" s="2">
        <v>37</v>
      </c>
      <c r="M8264" s="2">
        <v>7</v>
      </c>
      <c r="N8264" s="2" t="s">
        <v>10026</v>
      </c>
      <c r="O8264" s="2">
        <v>8</v>
      </c>
      <c r="P8264" s="2" t="s">
        <v>10025</v>
      </c>
      <c r="Q8264" s="2">
        <v>79.186018215664859</v>
      </c>
      <c r="R8264" s="2">
        <f t="shared" si="258"/>
        <v>79.186018215664802</v>
      </c>
      <c r="S8264" s="2">
        <v>182.9561651047083</v>
      </c>
      <c r="T8264" s="2">
        <v>103.7701468890435</v>
      </c>
      <c r="U8264" s="2">
        <f t="shared" si="259"/>
        <v>56.718584383125012</v>
      </c>
      <c r="V8264" s="2">
        <v>5</v>
      </c>
      <c r="W8264" s="2" t="str">
        <f>IF(ISBLANK(V8264), "Missing", "OK")</f>
        <v>OK</v>
      </c>
      <c r="X8264" s="2" t="s">
        <v>10026</v>
      </c>
    </row>
    <row r="8265" spans="1:24" x14ac:dyDescent="0.35">
      <c r="A8265" s="2" t="s">
        <v>1755</v>
      </c>
      <c r="B8265" s="2" t="b">
        <f>COUNTIF(A:A, A8265)&gt;1</f>
        <v>0</v>
      </c>
      <c r="C8265" s="5">
        <v>45272.333333333336</v>
      </c>
      <c r="D8265" s="2" t="s">
        <v>10021</v>
      </c>
      <c r="E8265" s="2" t="s">
        <v>10024</v>
      </c>
      <c r="F8265" s="2">
        <v>452</v>
      </c>
      <c r="G8265" s="2">
        <v>3313</v>
      </c>
      <c r="H8265" s="2" t="str">
        <f>IF(G8265&lt;F8265, "Error", "OK")</f>
        <v>OK</v>
      </c>
      <c r="I8265" s="2">
        <v>68</v>
      </c>
      <c r="J8265" s="2" t="s">
        <v>10026</v>
      </c>
      <c r="K8265" s="2">
        <v>36</v>
      </c>
      <c r="L8265" s="2">
        <v>48</v>
      </c>
      <c r="M8265" s="2">
        <v>17</v>
      </c>
      <c r="N8265" s="2" t="s">
        <v>10026</v>
      </c>
      <c r="O8265" s="2">
        <v>3</v>
      </c>
      <c r="P8265" s="2" t="s">
        <v>10025</v>
      </c>
      <c r="Q8265" s="2">
        <v>178.38180411596051</v>
      </c>
      <c r="R8265" s="2">
        <f t="shared" si="258"/>
        <v>178.38180411596042</v>
      </c>
      <c r="S8265" s="2">
        <v>267.94495094913577</v>
      </c>
      <c r="T8265" s="2">
        <v>89.563146833175352</v>
      </c>
      <c r="U8265" s="2">
        <f t="shared" si="259"/>
        <v>33.425950560336254</v>
      </c>
      <c r="V8265" s="2">
        <v>4</v>
      </c>
      <c r="W8265" s="2" t="str">
        <f>IF(ISBLANK(V8265), "Missing", "OK")</f>
        <v>OK</v>
      </c>
      <c r="X8265" s="2" t="s">
        <v>10025</v>
      </c>
    </row>
    <row r="8266" spans="1:24" x14ac:dyDescent="0.35">
      <c r="A8266" s="2" t="s">
        <v>1754</v>
      </c>
      <c r="B8266" s="2" t="b">
        <f>COUNTIF(A:A, A8266)&gt;1</f>
        <v>0</v>
      </c>
      <c r="C8266" s="5">
        <v>45272.291666666664</v>
      </c>
      <c r="D8266" s="2" t="s">
        <v>10019</v>
      </c>
      <c r="E8266" s="2" t="s">
        <v>10023</v>
      </c>
      <c r="F8266" s="2">
        <v>483</v>
      </c>
      <c r="G8266" s="2">
        <v>3780</v>
      </c>
      <c r="H8266" s="2" t="str">
        <f>IF(G8266&lt;F8266, "Error", "OK")</f>
        <v>OK</v>
      </c>
      <c r="I8266" s="2">
        <v>10</v>
      </c>
      <c r="J8266" s="2" t="s">
        <v>10026</v>
      </c>
      <c r="K8266" s="2">
        <v>11</v>
      </c>
      <c r="L8266" s="2">
        <v>23</v>
      </c>
      <c r="M8266" s="2">
        <v>5</v>
      </c>
      <c r="N8266" s="2" t="s">
        <v>10026</v>
      </c>
      <c r="O8266" s="2">
        <v>1</v>
      </c>
      <c r="P8266" s="2" t="s">
        <v>10025</v>
      </c>
      <c r="Q8266" s="2">
        <v>335.6860547987535</v>
      </c>
      <c r="R8266" s="2">
        <f t="shared" si="258"/>
        <v>335.6860547987535</v>
      </c>
      <c r="S8266" s="2">
        <v>723.21488670466761</v>
      </c>
      <c r="T8266" s="2">
        <v>387.5288319059141</v>
      </c>
      <c r="U8266" s="2">
        <f t="shared" si="259"/>
        <v>53.584189019074437</v>
      </c>
      <c r="V8266" s="2">
        <v>2</v>
      </c>
      <c r="W8266" s="2" t="str">
        <f>IF(ISBLANK(V8266), "Missing", "OK")</f>
        <v>OK</v>
      </c>
      <c r="X8266" s="2" t="s">
        <v>10025</v>
      </c>
    </row>
    <row r="8267" spans="1:24" x14ac:dyDescent="0.35">
      <c r="A8267" s="2" t="s">
        <v>1753</v>
      </c>
      <c r="B8267" s="2" t="b">
        <f>COUNTIF(A:A, A8267)&gt;1</f>
        <v>0</v>
      </c>
      <c r="C8267" s="5">
        <v>45272.25</v>
      </c>
      <c r="D8267" s="2" t="s">
        <v>10020</v>
      </c>
      <c r="E8267" s="2" t="s">
        <v>10024</v>
      </c>
      <c r="F8267" s="2">
        <v>291</v>
      </c>
      <c r="G8267" s="2">
        <v>3786</v>
      </c>
      <c r="H8267" s="2" t="str">
        <f>IF(G8267&lt;F8267, "Error", "OK")</f>
        <v>OK</v>
      </c>
      <c r="I8267" s="2">
        <v>24</v>
      </c>
      <c r="J8267" s="2" t="s">
        <v>10025</v>
      </c>
      <c r="K8267" s="2">
        <v>0</v>
      </c>
      <c r="L8267" s="2">
        <v>46</v>
      </c>
      <c r="M8267" s="2">
        <v>0</v>
      </c>
      <c r="N8267" s="2" t="s">
        <v>10026</v>
      </c>
      <c r="O8267" s="2">
        <v>5</v>
      </c>
      <c r="P8267" s="2" t="s">
        <v>10025</v>
      </c>
      <c r="Q8267" s="2">
        <v>306.93875533799792</v>
      </c>
      <c r="R8267" s="2">
        <f t="shared" si="258"/>
        <v>306.93875533799792</v>
      </c>
      <c r="S8267" s="2">
        <v>419.0149709979512</v>
      </c>
      <c r="T8267" s="2">
        <v>112.07621565995331</v>
      </c>
      <c r="U8267" s="2">
        <f t="shared" si="259"/>
        <v>26.747544459575245</v>
      </c>
      <c r="V8267" s="2">
        <v>3</v>
      </c>
      <c r="W8267" s="2" t="str">
        <f>IF(ISBLANK(V8267), "Missing", "OK")</f>
        <v>OK</v>
      </c>
      <c r="X8267" s="2" t="s">
        <v>10025</v>
      </c>
    </row>
    <row r="8268" spans="1:24" x14ac:dyDescent="0.35">
      <c r="A8268" s="2" t="s">
        <v>1752</v>
      </c>
      <c r="B8268" s="2" t="b">
        <f>COUNTIF(A:A, A8268)&gt;1</f>
        <v>0</v>
      </c>
      <c r="C8268" s="5">
        <v>45272.208333333336</v>
      </c>
      <c r="D8268" s="2" t="s">
        <v>10020</v>
      </c>
      <c r="E8268" s="2" t="s">
        <v>10024</v>
      </c>
      <c r="F8268" s="2">
        <v>189</v>
      </c>
      <c r="G8268" s="2">
        <v>3785</v>
      </c>
      <c r="H8268" s="2" t="str">
        <f>IF(G8268&lt;F8268, "Error", "OK")</f>
        <v>OK</v>
      </c>
      <c r="I8268" s="2">
        <v>24</v>
      </c>
      <c r="J8268" s="2" t="s">
        <v>10025</v>
      </c>
      <c r="K8268" s="2">
        <v>0</v>
      </c>
      <c r="L8268" s="2">
        <v>20</v>
      </c>
      <c r="M8268" s="2">
        <v>6</v>
      </c>
      <c r="N8268" s="2" t="s">
        <v>10026</v>
      </c>
      <c r="O8268" s="2">
        <v>5</v>
      </c>
      <c r="P8268" s="2" t="s">
        <v>10025</v>
      </c>
      <c r="Q8268" s="2">
        <v>22.763574227276031</v>
      </c>
      <c r="R8268" s="2">
        <f t="shared" si="258"/>
        <v>22.763574227276028</v>
      </c>
      <c r="S8268" s="2">
        <v>44.780270596289839</v>
      </c>
      <c r="T8268" s="2">
        <v>22.016696369013811</v>
      </c>
      <c r="U8268" s="2">
        <f t="shared" si="259"/>
        <v>49.166063705827519</v>
      </c>
      <c r="V8268" s="2">
        <v>4</v>
      </c>
      <c r="W8268" s="2" t="str">
        <f>IF(ISBLANK(V8268), "Missing", "OK")</f>
        <v>OK</v>
      </c>
      <c r="X8268" s="2" t="s">
        <v>10026</v>
      </c>
    </row>
    <row r="8269" spans="1:24" x14ac:dyDescent="0.35">
      <c r="A8269" s="2" t="s">
        <v>1751</v>
      </c>
      <c r="B8269" s="2" t="b">
        <f>COUNTIF(A:A, A8269)&gt;1</f>
        <v>0</v>
      </c>
      <c r="C8269" s="5">
        <v>45272.166666666664</v>
      </c>
      <c r="D8269" s="2" t="s">
        <v>10019</v>
      </c>
      <c r="E8269" s="2" t="s">
        <v>10024</v>
      </c>
      <c r="F8269" s="2">
        <v>269</v>
      </c>
      <c r="G8269" s="2">
        <v>3527</v>
      </c>
      <c r="H8269" s="2" t="str">
        <f>IF(G8269&lt;F8269, "Error", "OK")</f>
        <v>OK</v>
      </c>
      <c r="I8269" s="2">
        <v>54</v>
      </c>
      <c r="J8269" s="2" t="s">
        <v>10025</v>
      </c>
      <c r="K8269" s="2">
        <v>0</v>
      </c>
      <c r="L8269" s="2">
        <v>6</v>
      </c>
      <c r="M8269" s="2">
        <v>16</v>
      </c>
      <c r="N8269" s="2" t="s">
        <v>10026</v>
      </c>
      <c r="O8269" s="2">
        <v>3</v>
      </c>
      <c r="P8269" s="2" t="s">
        <v>10025</v>
      </c>
      <c r="Q8269" s="2">
        <v>176.55868603142329</v>
      </c>
      <c r="R8269" s="2">
        <f t="shared" si="258"/>
        <v>176.55868603142338</v>
      </c>
      <c r="S8269" s="2">
        <v>357.50018584625599</v>
      </c>
      <c r="T8269" s="2">
        <v>180.94149981483261</v>
      </c>
      <c r="U8269" s="2">
        <f t="shared" si="259"/>
        <v>50.612980630070794</v>
      </c>
      <c r="V8269" s="2">
        <v>5</v>
      </c>
      <c r="W8269" s="2" t="str">
        <f>IF(ISBLANK(V8269), "Missing", "OK")</f>
        <v>OK</v>
      </c>
      <c r="X8269" s="2" t="s">
        <v>10025</v>
      </c>
    </row>
    <row r="8270" spans="1:24" x14ac:dyDescent="0.35">
      <c r="A8270" s="2" t="s">
        <v>1750</v>
      </c>
      <c r="B8270" s="2" t="b">
        <f>COUNTIF(A:A, A8270)&gt;1</f>
        <v>0</v>
      </c>
      <c r="C8270" s="5">
        <v>45272.125</v>
      </c>
      <c r="D8270" s="2" t="s">
        <v>10020</v>
      </c>
      <c r="E8270" s="2" t="s">
        <v>10022</v>
      </c>
      <c r="F8270" s="2">
        <v>155</v>
      </c>
      <c r="G8270" s="2">
        <v>3946</v>
      </c>
      <c r="H8270" s="2" t="str">
        <f>IF(G8270&lt;F8270, "Error", "OK")</f>
        <v>OK</v>
      </c>
      <c r="I8270" s="2">
        <v>26</v>
      </c>
      <c r="J8270" s="2" t="s">
        <v>10025</v>
      </c>
      <c r="K8270" s="2">
        <v>0</v>
      </c>
      <c r="L8270" s="2">
        <v>8</v>
      </c>
      <c r="M8270" s="2">
        <v>11</v>
      </c>
      <c r="N8270" s="2" t="s">
        <v>10026</v>
      </c>
      <c r="O8270" s="2">
        <v>9</v>
      </c>
      <c r="P8270" s="2" t="s">
        <v>10025</v>
      </c>
      <c r="Q8270" s="2">
        <v>450.05224995502931</v>
      </c>
      <c r="R8270" s="2">
        <f t="shared" si="258"/>
        <v>450.05224995502931</v>
      </c>
      <c r="S8270" s="2">
        <v>769.52422754420991</v>
      </c>
      <c r="T8270" s="2">
        <v>319.4719775891806</v>
      </c>
      <c r="U8270" s="2">
        <f t="shared" si="259"/>
        <v>41.515519090115539</v>
      </c>
      <c r="V8270" s="2">
        <v>4</v>
      </c>
      <c r="W8270" s="2" t="str">
        <f>IF(ISBLANK(V8270), "Missing", "OK")</f>
        <v>OK</v>
      </c>
      <c r="X8270" s="2" t="s">
        <v>10025</v>
      </c>
    </row>
    <row r="8271" spans="1:24" x14ac:dyDescent="0.35">
      <c r="A8271" s="2" t="s">
        <v>1749</v>
      </c>
      <c r="B8271" s="2" t="b">
        <f>COUNTIF(A:A, A8271)&gt;1</f>
        <v>0</v>
      </c>
      <c r="C8271" s="5">
        <v>45272.083333333336</v>
      </c>
      <c r="D8271" s="2" t="s">
        <v>10021</v>
      </c>
      <c r="E8271" s="2" t="s">
        <v>10024</v>
      </c>
      <c r="F8271" s="2">
        <v>60</v>
      </c>
      <c r="G8271" s="2">
        <v>3698</v>
      </c>
      <c r="H8271" s="2" t="str">
        <f>IF(G8271&lt;F8271, "Error", "OK")</f>
        <v>OK</v>
      </c>
      <c r="I8271" s="2">
        <v>54</v>
      </c>
      <c r="J8271" s="2" t="s">
        <v>10026</v>
      </c>
      <c r="K8271" s="2">
        <v>12</v>
      </c>
      <c r="L8271" s="2">
        <v>7</v>
      </c>
      <c r="M8271" s="2">
        <v>19</v>
      </c>
      <c r="N8271" s="2" t="s">
        <v>10026</v>
      </c>
      <c r="O8271" s="2">
        <v>5</v>
      </c>
      <c r="P8271" s="2" t="s">
        <v>10025</v>
      </c>
      <c r="Q8271" s="2">
        <v>117.4148137114277</v>
      </c>
      <c r="R8271" s="2">
        <f t="shared" si="258"/>
        <v>117.41481371142774</v>
      </c>
      <c r="S8271" s="2">
        <v>293.52917032275383</v>
      </c>
      <c r="T8271" s="2">
        <v>176.11435661132609</v>
      </c>
      <c r="U8271" s="2">
        <f t="shared" si="259"/>
        <v>59.99892835784506</v>
      </c>
      <c r="V8271" s="2">
        <v>4</v>
      </c>
      <c r="W8271" s="2" t="str">
        <f>IF(ISBLANK(V8271), "Missing", "OK")</f>
        <v>OK</v>
      </c>
      <c r="X8271" s="2" t="s">
        <v>10025</v>
      </c>
    </row>
    <row r="8272" spans="1:24" x14ac:dyDescent="0.35">
      <c r="A8272" s="2" t="s">
        <v>1748</v>
      </c>
      <c r="B8272" s="2" t="b">
        <f>COUNTIF(A:A, A8272)&gt;1</f>
        <v>0</v>
      </c>
      <c r="C8272" s="5">
        <v>45272.041666666664</v>
      </c>
      <c r="D8272" s="2" t="s">
        <v>10019</v>
      </c>
      <c r="E8272" s="2" t="s">
        <v>10023</v>
      </c>
      <c r="F8272" s="2">
        <v>58</v>
      </c>
      <c r="G8272" s="2">
        <v>3263</v>
      </c>
      <c r="H8272" s="2" t="str">
        <f>IF(G8272&lt;F8272, "Error", "OK")</f>
        <v>OK</v>
      </c>
      <c r="I8272" s="2">
        <v>45</v>
      </c>
      <c r="J8272" s="2" t="s">
        <v>10026</v>
      </c>
      <c r="K8272" s="2">
        <v>9</v>
      </c>
      <c r="L8272" s="2">
        <v>23</v>
      </c>
      <c r="M8272" s="2">
        <v>2</v>
      </c>
      <c r="N8272" s="2" t="s">
        <v>10026</v>
      </c>
      <c r="O8272" s="2">
        <v>2</v>
      </c>
      <c r="P8272" s="2" t="s">
        <v>10025</v>
      </c>
      <c r="Q8272" s="2">
        <v>426.62788557055859</v>
      </c>
      <c r="R8272" s="2">
        <f t="shared" si="258"/>
        <v>426.62788557055887</v>
      </c>
      <c r="S8272" s="2">
        <v>1014.852974499681</v>
      </c>
      <c r="T8272" s="2">
        <v>588.22508892912208</v>
      </c>
      <c r="U8272" s="2">
        <f t="shared" si="259"/>
        <v>57.961606627710296</v>
      </c>
      <c r="V8272" s="2">
        <v>3</v>
      </c>
      <c r="W8272" s="2" t="str">
        <f>IF(ISBLANK(V8272), "Missing", "OK")</f>
        <v>OK</v>
      </c>
      <c r="X8272" s="2" t="s">
        <v>10025</v>
      </c>
    </row>
    <row r="8273" spans="1:24" x14ac:dyDescent="0.35">
      <c r="A8273" s="2" t="s">
        <v>1747</v>
      </c>
      <c r="B8273" s="2" t="b">
        <f>COUNTIF(A:A, A8273)&gt;1</f>
        <v>0</v>
      </c>
      <c r="C8273" s="5">
        <v>45272</v>
      </c>
      <c r="D8273" s="2" t="s">
        <v>10020</v>
      </c>
      <c r="E8273" s="2" t="s">
        <v>10022</v>
      </c>
      <c r="F8273" s="2">
        <v>402</v>
      </c>
      <c r="G8273" s="2">
        <v>3696</v>
      </c>
      <c r="H8273" s="2" t="str">
        <f>IF(G8273&lt;F8273, "Error", "OK")</f>
        <v>OK</v>
      </c>
      <c r="I8273" s="2">
        <v>32</v>
      </c>
      <c r="J8273" s="2" t="s">
        <v>10026</v>
      </c>
      <c r="K8273" s="2">
        <v>17</v>
      </c>
      <c r="L8273" s="2">
        <v>47</v>
      </c>
      <c r="M8273" s="2">
        <v>3</v>
      </c>
      <c r="N8273" s="2" t="s">
        <v>10026</v>
      </c>
      <c r="O8273" s="2">
        <v>3</v>
      </c>
      <c r="P8273" s="2" t="s">
        <v>10025</v>
      </c>
      <c r="Q8273" s="2">
        <v>167.8039163805949</v>
      </c>
      <c r="R8273" s="2">
        <f t="shared" si="258"/>
        <v>167.8039163805949</v>
      </c>
      <c r="S8273" s="2">
        <v>338.78213674672031</v>
      </c>
      <c r="T8273" s="2">
        <v>170.97822036612541</v>
      </c>
      <c r="U8273" s="2">
        <f t="shared" si="259"/>
        <v>50.46848750881805</v>
      </c>
      <c r="V8273" s="2">
        <v>4</v>
      </c>
      <c r="W8273" s="2" t="str">
        <f>IF(ISBLANK(V8273), "Missing", "OK")</f>
        <v>OK</v>
      </c>
      <c r="X8273" s="2" t="s">
        <v>10025</v>
      </c>
    </row>
    <row r="8274" spans="1:24" x14ac:dyDescent="0.35">
      <c r="A8274" s="2" t="s">
        <v>1746</v>
      </c>
      <c r="B8274" s="2" t="b">
        <f>COUNTIF(A:A, A8274)&gt;1</f>
        <v>0</v>
      </c>
      <c r="C8274" s="5">
        <v>45271.958333333336</v>
      </c>
      <c r="D8274" s="2" t="s">
        <v>10019</v>
      </c>
      <c r="E8274" s="2" t="s">
        <v>10022</v>
      </c>
      <c r="F8274" s="2">
        <v>230</v>
      </c>
      <c r="G8274" s="2">
        <v>3262</v>
      </c>
      <c r="H8274" s="2" t="str">
        <f>IF(G8274&lt;F8274, "Error", "OK")</f>
        <v>OK</v>
      </c>
      <c r="I8274" s="2">
        <v>14</v>
      </c>
      <c r="J8274" s="2" t="s">
        <v>10026</v>
      </c>
      <c r="K8274" s="2">
        <v>28</v>
      </c>
      <c r="L8274" s="2">
        <v>41</v>
      </c>
      <c r="M8274" s="2">
        <v>12</v>
      </c>
      <c r="N8274" s="2" t="s">
        <v>10026</v>
      </c>
      <c r="O8274" s="2">
        <v>2</v>
      </c>
      <c r="P8274" s="2" t="s">
        <v>10025</v>
      </c>
      <c r="Q8274" s="2">
        <v>150.92419649334451</v>
      </c>
      <c r="R8274" s="2">
        <f t="shared" si="258"/>
        <v>150.92419649334451</v>
      </c>
      <c r="S8274" s="2">
        <v>217.33080002330351</v>
      </c>
      <c r="T8274" s="2">
        <v>66.406603529959</v>
      </c>
      <c r="U8274" s="2">
        <f t="shared" si="259"/>
        <v>30.555541838910312</v>
      </c>
      <c r="V8274" s="2">
        <v>4</v>
      </c>
      <c r="W8274" s="2" t="str">
        <f>IF(ISBLANK(V8274), "Missing", "OK")</f>
        <v>OK</v>
      </c>
      <c r="X8274" s="2" t="s">
        <v>10025</v>
      </c>
    </row>
    <row r="8275" spans="1:24" x14ac:dyDescent="0.35">
      <c r="A8275" s="2" t="s">
        <v>1745</v>
      </c>
      <c r="B8275" s="2" t="b">
        <f>COUNTIF(A:A, A8275)&gt;1</f>
        <v>0</v>
      </c>
      <c r="C8275" s="5">
        <v>45271.916666666664</v>
      </c>
      <c r="D8275" s="2" t="s">
        <v>10020</v>
      </c>
      <c r="E8275" s="2" t="s">
        <v>10024</v>
      </c>
      <c r="F8275" s="2">
        <v>247</v>
      </c>
      <c r="G8275" s="2">
        <v>3302</v>
      </c>
      <c r="H8275" s="2" t="str">
        <f>IF(G8275&lt;F8275, "Error", "OK")</f>
        <v>OK</v>
      </c>
      <c r="I8275" s="2">
        <v>44</v>
      </c>
      <c r="J8275" s="2" t="s">
        <v>10025</v>
      </c>
      <c r="K8275" s="2">
        <v>0</v>
      </c>
      <c r="L8275" s="2">
        <v>8</v>
      </c>
      <c r="M8275" s="2">
        <v>0</v>
      </c>
      <c r="N8275" s="2" t="s">
        <v>10026</v>
      </c>
      <c r="O8275" s="2">
        <v>1</v>
      </c>
      <c r="P8275" s="2" t="s">
        <v>10025</v>
      </c>
      <c r="Q8275" s="2">
        <v>235.09050170050611</v>
      </c>
      <c r="R8275" s="2">
        <f t="shared" si="258"/>
        <v>235.09050170050608</v>
      </c>
      <c r="S8275" s="2">
        <v>539.71361139193391</v>
      </c>
      <c r="T8275" s="2">
        <v>304.62310969142783</v>
      </c>
      <c r="U8275" s="2">
        <f t="shared" si="259"/>
        <v>56.4416207524946</v>
      </c>
      <c r="V8275" s="2">
        <v>4</v>
      </c>
      <c r="W8275" s="2" t="str">
        <f>IF(ISBLANK(V8275), "Missing", "OK")</f>
        <v>OK</v>
      </c>
      <c r="X8275" s="2" t="s">
        <v>10025</v>
      </c>
    </row>
    <row r="8276" spans="1:24" x14ac:dyDescent="0.35">
      <c r="A8276" s="2" t="s">
        <v>1744</v>
      </c>
      <c r="B8276" s="2" t="b">
        <f>COUNTIF(A:A, A8276)&gt;1</f>
        <v>0</v>
      </c>
      <c r="C8276" s="5">
        <v>45271.875</v>
      </c>
      <c r="D8276" s="2" t="s">
        <v>10021</v>
      </c>
      <c r="E8276" s="2" t="s">
        <v>10024</v>
      </c>
      <c r="F8276" s="2">
        <v>446</v>
      </c>
      <c r="G8276" s="2">
        <v>4642</v>
      </c>
      <c r="H8276" s="2" t="str">
        <f>IF(G8276&lt;F8276, "Error", "OK")</f>
        <v>OK</v>
      </c>
      <c r="I8276" s="2">
        <v>16</v>
      </c>
      <c r="J8276" s="2" t="s">
        <v>10026</v>
      </c>
      <c r="K8276" s="2">
        <v>17</v>
      </c>
      <c r="L8276" s="2">
        <v>6</v>
      </c>
      <c r="M8276" s="2">
        <v>13</v>
      </c>
      <c r="N8276" s="2" t="s">
        <v>10026</v>
      </c>
      <c r="O8276" s="2">
        <v>7</v>
      </c>
      <c r="P8276" s="2" t="s">
        <v>10025</v>
      </c>
      <c r="Q8276" s="2">
        <v>77.060194294751511</v>
      </c>
      <c r="R8276" s="2">
        <f t="shared" si="258"/>
        <v>77.060194294751511</v>
      </c>
      <c r="S8276" s="2">
        <v>175.03798607125569</v>
      </c>
      <c r="T8276" s="2">
        <v>97.977791776504176</v>
      </c>
      <c r="U8276" s="2">
        <f t="shared" si="259"/>
        <v>55.975159435745958</v>
      </c>
      <c r="V8276" s="2">
        <v>4</v>
      </c>
      <c r="W8276" s="2" t="str">
        <f>IF(ISBLANK(V8276), "Missing", "OK")</f>
        <v>OK</v>
      </c>
      <c r="X8276" s="2" t="s">
        <v>10025</v>
      </c>
    </row>
    <row r="8277" spans="1:24" x14ac:dyDescent="0.35">
      <c r="A8277" s="2" t="s">
        <v>1743</v>
      </c>
      <c r="B8277" s="2" t="b">
        <f>COUNTIF(A:A, A8277)&gt;1</f>
        <v>0</v>
      </c>
      <c r="C8277" s="5">
        <v>45271.833333333336</v>
      </c>
      <c r="D8277" s="2" t="s">
        <v>10021</v>
      </c>
      <c r="E8277" s="2" t="s">
        <v>10024</v>
      </c>
      <c r="F8277" s="2">
        <v>222</v>
      </c>
      <c r="G8277" s="2">
        <v>1742</v>
      </c>
      <c r="H8277" s="2" t="str">
        <f>IF(G8277&lt;F8277, "Error", "OK")</f>
        <v>OK</v>
      </c>
      <c r="I8277" s="2">
        <v>43</v>
      </c>
      <c r="J8277" s="2" t="s">
        <v>10025</v>
      </c>
      <c r="K8277" s="2">
        <v>0</v>
      </c>
      <c r="L8277" s="2">
        <v>42</v>
      </c>
      <c r="M8277" s="2">
        <v>12</v>
      </c>
      <c r="N8277" s="2" t="s">
        <v>10025</v>
      </c>
      <c r="O8277" s="2">
        <v>8</v>
      </c>
      <c r="P8277" s="2" t="s">
        <v>10026</v>
      </c>
      <c r="Q8277" s="2">
        <v>364.25415825351058</v>
      </c>
      <c r="R8277" s="2">
        <f t="shared" si="258"/>
        <v>364.25415825351058</v>
      </c>
      <c r="S8277" s="2">
        <v>800.11265225043769</v>
      </c>
      <c r="T8277" s="2">
        <v>435.85849399692711</v>
      </c>
      <c r="U8277" s="2">
        <f t="shared" si="259"/>
        <v>54.474640886006398</v>
      </c>
      <c r="V8277" s="2">
        <v>4</v>
      </c>
      <c r="W8277" s="2" t="str">
        <f>IF(ISBLANK(V8277), "Missing", "OK")</f>
        <v>OK</v>
      </c>
      <c r="X8277" s="2" t="s">
        <v>10025</v>
      </c>
    </row>
    <row r="8278" spans="1:24" x14ac:dyDescent="0.35">
      <c r="A8278" s="2" t="s">
        <v>1742</v>
      </c>
      <c r="B8278" s="2" t="b">
        <f>COUNTIF(A:A, A8278)&gt;1</f>
        <v>0</v>
      </c>
      <c r="C8278" s="5">
        <v>45271.791666666664</v>
      </c>
      <c r="D8278" s="2" t="s">
        <v>10019</v>
      </c>
      <c r="E8278" s="2" t="s">
        <v>10023</v>
      </c>
      <c r="F8278" s="2">
        <v>475</v>
      </c>
      <c r="G8278" s="2">
        <v>4762</v>
      </c>
      <c r="H8278" s="2" t="str">
        <f>IF(G8278&lt;F8278, "Error", "OK")</f>
        <v>OK</v>
      </c>
      <c r="I8278" s="2">
        <v>33</v>
      </c>
      <c r="J8278" s="2" t="s">
        <v>10025</v>
      </c>
      <c r="K8278" s="2">
        <v>0</v>
      </c>
      <c r="L8278" s="2">
        <v>8</v>
      </c>
      <c r="M8278" s="2">
        <v>7</v>
      </c>
      <c r="N8278" s="2" t="s">
        <v>10026</v>
      </c>
      <c r="O8278" s="2">
        <v>4</v>
      </c>
      <c r="P8278" s="2" t="s">
        <v>10025</v>
      </c>
      <c r="Q8278" s="2">
        <v>378.51846350151851</v>
      </c>
      <c r="R8278" s="2">
        <f t="shared" si="258"/>
        <v>378.51846350151845</v>
      </c>
      <c r="S8278" s="2">
        <v>774.96258796768814</v>
      </c>
      <c r="T8278" s="2">
        <v>396.44412446616968</v>
      </c>
      <c r="U8278" s="2">
        <f t="shared" si="259"/>
        <v>51.156550086608746</v>
      </c>
      <c r="V8278" s="2">
        <v>5</v>
      </c>
      <c r="W8278" s="2" t="str">
        <f>IF(ISBLANK(V8278), "Missing", "OK")</f>
        <v>OK</v>
      </c>
      <c r="X8278" s="2" t="s">
        <v>10025</v>
      </c>
    </row>
    <row r="8279" spans="1:24" x14ac:dyDescent="0.35">
      <c r="A8279" s="2" t="s">
        <v>1741</v>
      </c>
      <c r="B8279" s="2" t="b">
        <f>COUNTIF(A:A, A8279)&gt;1</f>
        <v>0</v>
      </c>
      <c r="C8279" s="5">
        <v>45271.75</v>
      </c>
      <c r="D8279" s="2" t="s">
        <v>10019</v>
      </c>
      <c r="E8279" s="2" t="s">
        <v>10024</v>
      </c>
      <c r="F8279" s="2">
        <v>250</v>
      </c>
      <c r="G8279" s="2">
        <v>1016</v>
      </c>
      <c r="H8279" s="2" t="str">
        <f>IF(G8279&lt;F8279, "Error", "OK")</f>
        <v>OK</v>
      </c>
      <c r="I8279" s="2">
        <v>14</v>
      </c>
      <c r="J8279" s="2" t="s">
        <v>10025</v>
      </c>
      <c r="K8279" s="2">
        <v>0</v>
      </c>
      <c r="L8279" s="2">
        <v>32</v>
      </c>
      <c r="M8279" s="2">
        <v>7</v>
      </c>
      <c r="N8279" s="2" t="s">
        <v>10026</v>
      </c>
      <c r="O8279" s="2">
        <v>7</v>
      </c>
      <c r="P8279" s="2" t="s">
        <v>10025</v>
      </c>
      <c r="Q8279" s="2">
        <v>337.89413165781781</v>
      </c>
      <c r="R8279" s="2">
        <f t="shared" si="258"/>
        <v>337.89413165781775</v>
      </c>
      <c r="S8279" s="2">
        <v>585.44564714890078</v>
      </c>
      <c r="T8279" s="2">
        <v>247.55151549108299</v>
      </c>
      <c r="U8279" s="2">
        <f t="shared" si="259"/>
        <v>42.284286627913275</v>
      </c>
      <c r="V8279" s="2">
        <v>1</v>
      </c>
      <c r="W8279" s="2" t="str">
        <f>IF(ISBLANK(V8279), "Missing", "OK")</f>
        <v>OK</v>
      </c>
      <c r="X8279" s="2" t="s">
        <v>10025</v>
      </c>
    </row>
    <row r="8280" spans="1:24" x14ac:dyDescent="0.35">
      <c r="A8280" s="2" t="s">
        <v>1740</v>
      </c>
      <c r="B8280" s="2" t="b">
        <f>COUNTIF(A:A, A8280)&gt;1</f>
        <v>0</v>
      </c>
      <c r="C8280" s="5">
        <v>45271.708333333336</v>
      </c>
      <c r="D8280" s="2" t="s">
        <v>10021</v>
      </c>
      <c r="E8280" s="2" t="s">
        <v>10024</v>
      </c>
      <c r="F8280" s="2">
        <v>123</v>
      </c>
      <c r="G8280" s="2">
        <v>3642</v>
      </c>
      <c r="H8280" s="2" t="str">
        <f>IF(G8280&lt;F8280, "Error", "OK")</f>
        <v>OK</v>
      </c>
      <c r="I8280" s="2">
        <v>10</v>
      </c>
      <c r="J8280" s="2" t="s">
        <v>10025</v>
      </c>
      <c r="K8280" s="2">
        <v>0</v>
      </c>
      <c r="L8280" s="2">
        <v>34</v>
      </c>
      <c r="M8280" s="2">
        <v>9</v>
      </c>
      <c r="N8280" s="2" t="s">
        <v>10026</v>
      </c>
      <c r="O8280" s="2">
        <v>6</v>
      </c>
      <c r="P8280" s="2" t="s">
        <v>10025</v>
      </c>
      <c r="Q8280" s="2">
        <v>181.25614943454099</v>
      </c>
      <c r="R8280" s="2">
        <f t="shared" si="258"/>
        <v>181.25614943454102</v>
      </c>
      <c r="S8280" s="2">
        <v>328.02434110514361</v>
      </c>
      <c r="T8280" s="2">
        <v>146.76819167060259</v>
      </c>
      <c r="U8280" s="2">
        <f t="shared" si="259"/>
        <v>44.743079484933133</v>
      </c>
      <c r="V8280" s="2">
        <v>4</v>
      </c>
      <c r="W8280" s="2" t="str">
        <f>IF(ISBLANK(V8280), "Missing", "OK")</f>
        <v>OK</v>
      </c>
      <c r="X8280" s="2" t="s">
        <v>10025</v>
      </c>
    </row>
    <row r="8281" spans="1:24" x14ac:dyDescent="0.35">
      <c r="A8281" s="2" t="s">
        <v>1739</v>
      </c>
      <c r="B8281" s="2" t="b">
        <f>COUNTIF(A:A, A8281)&gt;1</f>
        <v>0</v>
      </c>
      <c r="C8281" s="5">
        <v>45271.666666666664</v>
      </c>
      <c r="D8281" s="2" t="s">
        <v>10019</v>
      </c>
      <c r="E8281" s="2" t="s">
        <v>10024</v>
      </c>
      <c r="F8281" s="2">
        <v>292</v>
      </c>
      <c r="G8281" s="2">
        <v>3325</v>
      </c>
      <c r="H8281" s="2" t="str">
        <f>IF(G8281&lt;F8281, "Error", "OK")</f>
        <v>OK</v>
      </c>
      <c r="I8281" s="2">
        <v>11</v>
      </c>
      <c r="J8281" s="2" t="s">
        <v>10026</v>
      </c>
      <c r="K8281" s="2">
        <v>10</v>
      </c>
      <c r="L8281" s="2">
        <v>42</v>
      </c>
      <c r="M8281" s="2">
        <v>13</v>
      </c>
      <c r="N8281" s="2" t="s">
        <v>10026</v>
      </c>
      <c r="O8281" s="2">
        <v>2</v>
      </c>
      <c r="P8281" s="2" t="s">
        <v>10025</v>
      </c>
      <c r="Q8281" s="2">
        <v>464.93375838145698</v>
      </c>
      <c r="R8281" s="2">
        <f t="shared" si="258"/>
        <v>464.93375838145704</v>
      </c>
      <c r="S8281" s="2">
        <v>890.05835113364901</v>
      </c>
      <c r="T8281" s="2">
        <v>425.12459275219197</v>
      </c>
      <c r="U8281" s="2">
        <f t="shared" si="259"/>
        <v>47.763676641056122</v>
      </c>
      <c r="V8281" s="2">
        <v>4</v>
      </c>
      <c r="W8281" s="2" t="str">
        <f>IF(ISBLANK(V8281), "Missing", "OK")</f>
        <v>OK</v>
      </c>
      <c r="X8281" s="2" t="s">
        <v>10026</v>
      </c>
    </row>
    <row r="8282" spans="1:24" x14ac:dyDescent="0.35">
      <c r="A8282" s="2" t="s">
        <v>1738</v>
      </c>
      <c r="B8282" s="2" t="b">
        <f>COUNTIF(A:A, A8282)&gt;1</f>
        <v>0</v>
      </c>
      <c r="C8282" s="5">
        <v>45271.625</v>
      </c>
      <c r="D8282" s="2" t="s">
        <v>10019</v>
      </c>
      <c r="E8282" s="2" t="s">
        <v>10022</v>
      </c>
      <c r="F8282" s="2">
        <v>360</v>
      </c>
      <c r="G8282" s="2">
        <v>3224</v>
      </c>
      <c r="H8282" s="2" t="str">
        <f>IF(G8282&lt;F8282, "Error", "OK")</f>
        <v>OK</v>
      </c>
      <c r="I8282" s="2">
        <v>67</v>
      </c>
      <c r="J8282" s="2" t="s">
        <v>10026</v>
      </c>
      <c r="K8282" s="2">
        <v>32</v>
      </c>
      <c r="L8282" s="2">
        <v>17</v>
      </c>
      <c r="M8282" s="2">
        <v>0</v>
      </c>
      <c r="N8282" s="2" t="s">
        <v>10026</v>
      </c>
      <c r="O8282" s="2">
        <v>1</v>
      </c>
      <c r="P8282" s="2" t="s">
        <v>10025</v>
      </c>
      <c r="Q8282" s="2">
        <v>195.50854141265319</v>
      </c>
      <c r="R8282" s="2">
        <f t="shared" si="258"/>
        <v>195.5085414126533</v>
      </c>
      <c r="S8282" s="2">
        <v>467.67480966563988</v>
      </c>
      <c r="T8282" s="2">
        <v>272.16626825298658</v>
      </c>
      <c r="U8282" s="2">
        <f t="shared" si="259"/>
        <v>58.195622819105765</v>
      </c>
      <c r="V8282" s="2">
        <v>2</v>
      </c>
      <c r="W8282" s="2" t="str">
        <f>IF(ISBLANK(V8282), "Missing", "OK")</f>
        <v>OK</v>
      </c>
      <c r="X8282" s="2" t="s">
        <v>10025</v>
      </c>
    </row>
    <row r="8283" spans="1:24" x14ac:dyDescent="0.35">
      <c r="A8283" s="2" t="s">
        <v>1737</v>
      </c>
      <c r="B8283" s="2" t="b">
        <f>COUNTIF(A:A, A8283)&gt;1</f>
        <v>0</v>
      </c>
      <c r="C8283" s="5">
        <v>45271.583333333336</v>
      </c>
      <c r="D8283" s="2" t="s">
        <v>10019</v>
      </c>
      <c r="E8283" s="2" t="s">
        <v>10024</v>
      </c>
      <c r="F8283" s="2">
        <v>352</v>
      </c>
      <c r="G8283" s="2">
        <v>1969</v>
      </c>
      <c r="H8283" s="2" t="str">
        <f>IF(G8283&lt;F8283, "Error", "OK")</f>
        <v>OK</v>
      </c>
      <c r="I8283" s="2">
        <v>10</v>
      </c>
      <c r="J8283" s="2" t="s">
        <v>10025</v>
      </c>
      <c r="K8283" s="2">
        <v>0</v>
      </c>
      <c r="L8283" s="2">
        <v>9</v>
      </c>
      <c r="M8283" s="2">
        <v>0</v>
      </c>
      <c r="N8283" s="2" t="s">
        <v>10026</v>
      </c>
      <c r="O8283" s="2">
        <v>9</v>
      </c>
      <c r="P8283" s="2" t="s">
        <v>10025</v>
      </c>
      <c r="Q8283" s="2">
        <v>407.20228447720802</v>
      </c>
      <c r="R8283" s="2">
        <f t="shared" si="258"/>
        <v>407.20228447720802</v>
      </c>
      <c r="S8283" s="2">
        <v>688.64509936898605</v>
      </c>
      <c r="T8283" s="2">
        <v>281.44281489177803</v>
      </c>
      <c r="U8283" s="2">
        <f t="shared" si="259"/>
        <v>40.869065233988813</v>
      </c>
      <c r="V8283" s="2">
        <v>5</v>
      </c>
      <c r="W8283" s="2" t="str">
        <f>IF(ISBLANK(V8283), "Missing", "OK")</f>
        <v>OK</v>
      </c>
      <c r="X8283" s="2" t="s">
        <v>10025</v>
      </c>
    </row>
    <row r="8284" spans="1:24" x14ac:dyDescent="0.35">
      <c r="A8284" s="2" t="s">
        <v>1736</v>
      </c>
      <c r="B8284" s="2" t="b">
        <f>COUNTIF(A:A, A8284)&gt;1</f>
        <v>0</v>
      </c>
      <c r="C8284" s="5">
        <v>45271.541666666664</v>
      </c>
      <c r="D8284" s="2" t="s">
        <v>10021</v>
      </c>
      <c r="E8284" s="2" t="s">
        <v>10022</v>
      </c>
      <c r="F8284" s="2">
        <v>14</v>
      </c>
      <c r="G8284" s="2">
        <v>4186</v>
      </c>
      <c r="H8284" s="2" t="str">
        <f>IF(G8284&lt;F8284, "Error", "OK")</f>
        <v>OK</v>
      </c>
      <c r="I8284" s="2">
        <v>45</v>
      </c>
      <c r="J8284" s="2" t="s">
        <v>10025</v>
      </c>
      <c r="K8284" s="2">
        <v>0</v>
      </c>
      <c r="L8284" s="2">
        <v>19</v>
      </c>
      <c r="M8284" s="2">
        <v>0</v>
      </c>
      <c r="N8284" s="2" t="s">
        <v>10026</v>
      </c>
      <c r="O8284" s="2">
        <v>9</v>
      </c>
      <c r="P8284" s="2" t="s">
        <v>10025</v>
      </c>
      <c r="Q8284" s="2">
        <v>42.089055793359478</v>
      </c>
      <c r="R8284" s="2">
        <f t="shared" si="258"/>
        <v>42.089055793359478</v>
      </c>
      <c r="S8284" s="2">
        <v>71.845658654715308</v>
      </c>
      <c r="T8284" s="2">
        <v>29.75660286135583</v>
      </c>
      <c r="U8284" s="2">
        <f t="shared" si="259"/>
        <v>41.41739865503046</v>
      </c>
      <c r="V8284" s="2">
        <v>3</v>
      </c>
      <c r="W8284" s="2" t="str">
        <f>IF(ISBLANK(V8284), "Missing", "OK")</f>
        <v>OK</v>
      </c>
      <c r="X8284" s="2" t="s">
        <v>10025</v>
      </c>
    </row>
    <row r="8285" spans="1:24" x14ac:dyDescent="0.35">
      <c r="A8285" s="2" t="s">
        <v>1735</v>
      </c>
      <c r="B8285" s="2" t="b">
        <f>COUNTIF(A:A, A8285)&gt;1</f>
        <v>0</v>
      </c>
      <c r="C8285" s="5">
        <v>45271.5</v>
      </c>
      <c r="D8285" s="2" t="s">
        <v>10021</v>
      </c>
      <c r="E8285" s="2" t="s">
        <v>10024</v>
      </c>
      <c r="F8285" s="2">
        <v>182</v>
      </c>
      <c r="G8285" s="2">
        <v>1223</v>
      </c>
      <c r="H8285" s="2" t="str">
        <f>IF(G8285&lt;F8285, "Error", "OK")</f>
        <v>OK</v>
      </c>
      <c r="I8285" s="2">
        <v>58</v>
      </c>
      <c r="J8285" s="2" t="s">
        <v>10025</v>
      </c>
      <c r="K8285" s="2">
        <v>0</v>
      </c>
      <c r="L8285" s="2">
        <v>11</v>
      </c>
      <c r="M8285" s="2">
        <v>8</v>
      </c>
      <c r="N8285" s="2" t="s">
        <v>10026</v>
      </c>
      <c r="O8285" s="2">
        <v>3</v>
      </c>
      <c r="P8285" s="2" t="s">
        <v>10025</v>
      </c>
      <c r="Q8285" s="2">
        <v>371.08613924829672</v>
      </c>
      <c r="R8285" s="2">
        <f t="shared" si="258"/>
        <v>371.08613924829677</v>
      </c>
      <c r="S8285" s="2">
        <v>785.61355644177536</v>
      </c>
      <c r="T8285" s="2">
        <v>414.52741719347858</v>
      </c>
      <c r="U8285" s="2">
        <f t="shared" si="259"/>
        <v>52.764799409899275</v>
      </c>
      <c r="V8285" s="2">
        <v>5</v>
      </c>
      <c r="W8285" s="2" t="str">
        <f>IF(ISBLANK(V8285), "Missing", "OK")</f>
        <v>OK</v>
      </c>
      <c r="X8285" s="2" t="s">
        <v>10025</v>
      </c>
    </row>
    <row r="8286" spans="1:24" x14ac:dyDescent="0.35">
      <c r="A8286" s="2" t="s">
        <v>1734</v>
      </c>
      <c r="B8286" s="2" t="b">
        <f>COUNTIF(A:A, A8286)&gt;1</f>
        <v>0</v>
      </c>
      <c r="C8286" s="5">
        <v>45271.458333333336</v>
      </c>
      <c r="D8286" s="2" t="s">
        <v>10020</v>
      </c>
      <c r="E8286" s="2" t="s">
        <v>10024</v>
      </c>
      <c r="F8286" s="2">
        <v>137</v>
      </c>
      <c r="G8286" s="2">
        <v>4450</v>
      </c>
      <c r="H8286" s="2" t="str">
        <f>IF(G8286&lt;F8286, "Error", "OK")</f>
        <v>OK</v>
      </c>
      <c r="I8286" s="2">
        <v>21</v>
      </c>
      <c r="J8286" s="2" t="s">
        <v>10026</v>
      </c>
      <c r="K8286" s="2">
        <v>16</v>
      </c>
      <c r="L8286" s="2">
        <v>18</v>
      </c>
      <c r="M8286" s="2">
        <v>12</v>
      </c>
      <c r="N8286" s="2" t="s">
        <v>10026</v>
      </c>
      <c r="O8286" s="2">
        <v>6</v>
      </c>
      <c r="P8286" s="2" t="s">
        <v>10025</v>
      </c>
      <c r="Q8286" s="2">
        <v>388.59952913939259</v>
      </c>
      <c r="R8286" s="2">
        <f t="shared" si="258"/>
        <v>388.59952913939259</v>
      </c>
      <c r="S8286" s="2">
        <v>839.78923479818548</v>
      </c>
      <c r="T8286" s="2">
        <v>451.18970565879289</v>
      </c>
      <c r="U8286" s="2">
        <f t="shared" si="259"/>
        <v>53.726540775105413</v>
      </c>
      <c r="V8286" s="2">
        <v>5</v>
      </c>
      <c r="W8286" s="2" t="str">
        <f>IF(ISBLANK(V8286), "Missing", "OK")</f>
        <v>OK</v>
      </c>
      <c r="X8286" s="2" t="s">
        <v>10025</v>
      </c>
    </row>
    <row r="8287" spans="1:24" x14ac:dyDescent="0.35">
      <c r="A8287" s="2" t="s">
        <v>1733</v>
      </c>
      <c r="B8287" s="2" t="b">
        <f>COUNTIF(A:A, A8287)&gt;1</f>
        <v>0</v>
      </c>
      <c r="C8287" s="5">
        <v>45271.416666666664</v>
      </c>
      <c r="D8287" s="2" t="s">
        <v>10021</v>
      </c>
      <c r="E8287" s="2" t="s">
        <v>10024</v>
      </c>
      <c r="F8287" s="2">
        <v>18</v>
      </c>
      <c r="G8287" s="2">
        <v>2878</v>
      </c>
      <c r="H8287" s="2" t="str">
        <f>IF(G8287&lt;F8287, "Error", "OK")</f>
        <v>OK</v>
      </c>
      <c r="I8287" s="2">
        <v>20</v>
      </c>
      <c r="J8287" s="2" t="s">
        <v>10025</v>
      </c>
      <c r="K8287" s="2">
        <v>0</v>
      </c>
      <c r="L8287" s="2">
        <v>16</v>
      </c>
      <c r="M8287" s="2">
        <v>17</v>
      </c>
      <c r="N8287" s="2" t="s">
        <v>10026</v>
      </c>
      <c r="O8287" s="2">
        <v>7</v>
      </c>
      <c r="P8287" s="2" t="s">
        <v>10025</v>
      </c>
      <c r="Q8287" s="2">
        <v>432.93331533308827</v>
      </c>
      <c r="R8287" s="2">
        <f t="shared" si="258"/>
        <v>432.93331533308833</v>
      </c>
      <c r="S8287" s="2">
        <v>778.50816417775991</v>
      </c>
      <c r="T8287" s="2">
        <v>345.57484884467158</v>
      </c>
      <c r="U8287" s="2">
        <f t="shared" si="259"/>
        <v>44.389367349751403</v>
      </c>
      <c r="V8287" s="2">
        <v>4</v>
      </c>
      <c r="W8287" s="2" t="str">
        <f>IF(ISBLANK(V8287), "Missing", "OK")</f>
        <v>OK</v>
      </c>
      <c r="X8287" s="2" t="s">
        <v>10025</v>
      </c>
    </row>
    <row r="8288" spans="1:24" x14ac:dyDescent="0.35">
      <c r="A8288" s="2" t="s">
        <v>1732</v>
      </c>
      <c r="B8288" s="2" t="b">
        <f>COUNTIF(A:A, A8288)&gt;1</f>
        <v>0</v>
      </c>
      <c r="C8288" s="5">
        <v>45271.375</v>
      </c>
      <c r="D8288" s="2" t="s">
        <v>10020</v>
      </c>
      <c r="E8288" s="2" t="s">
        <v>10023</v>
      </c>
      <c r="F8288" s="2">
        <v>326</v>
      </c>
      <c r="G8288" s="2">
        <v>2035</v>
      </c>
      <c r="H8288" s="2" t="str">
        <f>IF(G8288&lt;F8288, "Error", "OK")</f>
        <v>OK</v>
      </c>
      <c r="I8288" s="2">
        <v>35</v>
      </c>
      <c r="J8288" s="2" t="s">
        <v>10025</v>
      </c>
      <c r="K8288" s="2">
        <v>0</v>
      </c>
      <c r="L8288" s="2">
        <v>30</v>
      </c>
      <c r="M8288" s="2">
        <v>1</v>
      </c>
      <c r="N8288" s="2" t="s">
        <v>10026</v>
      </c>
      <c r="O8288" s="2">
        <v>2</v>
      </c>
      <c r="P8288" s="2" t="s">
        <v>10025</v>
      </c>
      <c r="Q8288" s="2">
        <v>314.0040374658812</v>
      </c>
      <c r="R8288" s="2">
        <f t="shared" si="258"/>
        <v>314.00403746588125</v>
      </c>
      <c r="S8288" s="2">
        <v>689.04771858038885</v>
      </c>
      <c r="T8288" s="2">
        <v>375.04368111450759</v>
      </c>
      <c r="U8288" s="2">
        <f t="shared" si="259"/>
        <v>54.42927550608421</v>
      </c>
      <c r="V8288" s="2">
        <v>2</v>
      </c>
      <c r="W8288" s="2" t="str">
        <f>IF(ISBLANK(V8288), "Missing", "OK")</f>
        <v>OK</v>
      </c>
      <c r="X8288" s="2" t="s">
        <v>10026</v>
      </c>
    </row>
    <row r="8289" spans="1:24" x14ac:dyDescent="0.35">
      <c r="A8289" s="2" t="s">
        <v>1731</v>
      </c>
      <c r="B8289" s="2" t="b">
        <f>COUNTIF(A:A, A8289)&gt;1</f>
        <v>0</v>
      </c>
      <c r="C8289" s="5">
        <v>45271.333333333336</v>
      </c>
      <c r="D8289" s="2" t="s">
        <v>10021</v>
      </c>
      <c r="E8289" s="2" t="s">
        <v>10024</v>
      </c>
      <c r="F8289" s="2">
        <v>280</v>
      </c>
      <c r="G8289" s="2">
        <v>1227</v>
      </c>
      <c r="H8289" s="2" t="str">
        <f>IF(G8289&lt;F8289, "Error", "OK")</f>
        <v>OK</v>
      </c>
      <c r="I8289" s="2">
        <v>68</v>
      </c>
      <c r="J8289" s="2" t="s">
        <v>10026</v>
      </c>
      <c r="K8289" s="2">
        <v>3</v>
      </c>
      <c r="L8289" s="2">
        <v>38</v>
      </c>
      <c r="M8289" s="2">
        <v>0</v>
      </c>
      <c r="N8289" s="2" t="s">
        <v>10026</v>
      </c>
      <c r="O8289" s="2">
        <v>6</v>
      </c>
      <c r="P8289" s="2" t="s">
        <v>10025</v>
      </c>
      <c r="Q8289" s="2">
        <v>164.29115423246111</v>
      </c>
      <c r="R8289" s="2">
        <f t="shared" si="258"/>
        <v>164.29115423246111</v>
      </c>
      <c r="S8289" s="2">
        <v>287.38638564692951</v>
      </c>
      <c r="T8289" s="2">
        <v>123.0952314144684</v>
      </c>
      <c r="U8289" s="2">
        <f t="shared" si="259"/>
        <v>42.832659291556659</v>
      </c>
      <c r="V8289" s="2">
        <v>5</v>
      </c>
      <c r="W8289" s="2" t="str">
        <f>IF(ISBLANK(V8289), "Missing", "OK")</f>
        <v>OK</v>
      </c>
      <c r="X8289" s="2" t="s">
        <v>10025</v>
      </c>
    </row>
    <row r="8290" spans="1:24" x14ac:dyDescent="0.35">
      <c r="A8290" s="2" t="s">
        <v>1730</v>
      </c>
      <c r="B8290" s="2" t="b">
        <f>COUNTIF(A:A, A8290)&gt;1</f>
        <v>0</v>
      </c>
      <c r="C8290" s="5">
        <v>45271.291666666664</v>
      </c>
      <c r="D8290" s="2" t="s">
        <v>10019</v>
      </c>
      <c r="E8290" s="2" t="s">
        <v>10022</v>
      </c>
      <c r="F8290" s="2">
        <v>190</v>
      </c>
      <c r="G8290" s="2">
        <v>2055</v>
      </c>
      <c r="H8290" s="2" t="str">
        <f>IF(G8290&lt;F8290, "Error", "OK")</f>
        <v>OK</v>
      </c>
      <c r="I8290" s="2">
        <v>9</v>
      </c>
      <c r="J8290" s="2" t="s">
        <v>10026</v>
      </c>
      <c r="K8290" s="2">
        <v>45</v>
      </c>
      <c r="L8290" s="2">
        <v>30</v>
      </c>
      <c r="M8290" s="2">
        <v>0</v>
      </c>
      <c r="N8290" s="2" t="s">
        <v>10026</v>
      </c>
      <c r="O8290" s="2">
        <v>5</v>
      </c>
      <c r="P8290" s="2" t="s">
        <v>10025</v>
      </c>
      <c r="Q8290" s="2">
        <v>495.76518496213077</v>
      </c>
      <c r="R8290" s="2">
        <f t="shared" si="258"/>
        <v>495.76518496213089</v>
      </c>
      <c r="S8290" s="2">
        <v>684.54933718438906</v>
      </c>
      <c r="T8290" s="2">
        <v>188.7841522222582</v>
      </c>
      <c r="U8290" s="2">
        <f t="shared" si="259"/>
        <v>27.57787378755545</v>
      </c>
      <c r="V8290" s="2">
        <v>2</v>
      </c>
      <c r="W8290" s="2" t="str">
        <f>IF(ISBLANK(V8290), "Missing", "OK")</f>
        <v>OK</v>
      </c>
      <c r="X8290" s="2" t="s">
        <v>10025</v>
      </c>
    </row>
    <row r="8291" spans="1:24" x14ac:dyDescent="0.35">
      <c r="A8291" s="2" t="s">
        <v>1729</v>
      </c>
      <c r="B8291" s="2" t="b">
        <f>COUNTIF(A:A, A8291)&gt;1</f>
        <v>0</v>
      </c>
      <c r="C8291" s="5">
        <v>45271.25</v>
      </c>
      <c r="D8291" s="2" t="s">
        <v>10019</v>
      </c>
      <c r="E8291" s="2" t="s">
        <v>10024</v>
      </c>
      <c r="F8291" s="2">
        <v>245</v>
      </c>
      <c r="G8291" s="2">
        <v>1300</v>
      </c>
      <c r="H8291" s="2" t="str">
        <f>IF(G8291&lt;F8291, "Error", "OK")</f>
        <v>OK</v>
      </c>
      <c r="I8291" s="2">
        <v>48</v>
      </c>
      <c r="J8291" s="2" t="s">
        <v>10025</v>
      </c>
      <c r="K8291" s="2">
        <v>0</v>
      </c>
      <c r="L8291" s="2">
        <v>33</v>
      </c>
      <c r="M8291" s="2">
        <v>10</v>
      </c>
      <c r="N8291" s="2" t="s">
        <v>10025</v>
      </c>
      <c r="O8291" s="2">
        <v>3</v>
      </c>
      <c r="P8291" s="2" t="s">
        <v>10026</v>
      </c>
      <c r="Q8291" s="2">
        <v>300.4080153383992</v>
      </c>
      <c r="R8291" s="2">
        <f t="shared" si="258"/>
        <v>300.4080153383992</v>
      </c>
      <c r="S8291" s="2">
        <v>641.41982939602929</v>
      </c>
      <c r="T8291" s="2">
        <v>341.01181405763009</v>
      </c>
      <c r="U8291" s="2">
        <f t="shared" si="259"/>
        <v>53.165149942235502</v>
      </c>
      <c r="V8291" s="2">
        <v>4</v>
      </c>
      <c r="W8291" s="2" t="str">
        <f>IF(ISBLANK(V8291), "Missing", "OK")</f>
        <v>OK</v>
      </c>
      <c r="X8291" s="2" t="s">
        <v>10025</v>
      </c>
    </row>
    <row r="8292" spans="1:24" x14ac:dyDescent="0.35">
      <c r="A8292" s="2" t="s">
        <v>1728</v>
      </c>
      <c r="B8292" s="2" t="b">
        <f>COUNTIF(A:A, A8292)&gt;1</f>
        <v>0</v>
      </c>
      <c r="C8292" s="5">
        <v>45271.208333333336</v>
      </c>
      <c r="D8292" s="2" t="s">
        <v>10019</v>
      </c>
      <c r="E8292" s="2" t="s">
        <v>10023</v>
      </c>
      <c r="F8292" s="2">
        <v>321</v>
      </c>
      <c r="G8292" s="2">
        <v>4810</v>
      </c>
      <c r="H8292" s="2" t="str">
        <f>IF(G8292&lt;F8292, "Error", "OK")</f>
        <v>OK</v>
      </c>
      <c r="I8292" s="2">
        <v>57</v>
      </c>
      <c r="J8292" s="2" t="s">
        <v>10026</v>
      </c>
      <c r="K8292" s="2">
        <v>37</v>
      </c>
      <c r="L8292" s="2">
        <v>39</v>
      </c>
      <c r="M8292" s="2">
        <v>14</v>
      </c>
      <c r="N8292" s="2" t="s">
        <v>10026</v>
      </c>
      <c r="O8292" s="2">
        <v>9</v>
      </c>
      <c r="P8292" s="2" t="s">
        <v>10025</v>
      </c>
      <c r="Q8292" s="2">
        <v>302.75322290180361</v>
      </c>
      <c r="R8292" s="2">
        <f t="shared" si="258"/>
        <v>302.7532229018035</v>
      </c>
      <c r="S8292" s="2">
        <v>673.52788416671081</v>
      </c>
      <c r="T8292" s="2">
        <v>370.77466126490731</v>
      </c>
      <c r="U8292" s="2">
        <f t="shared" si="259"/>
        <v>55.049637881530323</v>
      </c>
      <c r="V8292" s="2">
        <v>5</v>
      </c>
      <c r="W8292" s="2" t="str">
        <f>IF(ISBLANK(V8292), "Missing", "OK")</f>
        <v>OK</v>
      </c>
      <c r="X8292" s="2" t="s">
        <v>10025</v>
      </c>
    </row>
    <row r="8293" spans="1:24" x14ac:dyDescent="0.35">
      <c r="A8293" s="2" t="s">
        <v>1727</v>
      </c>
      <c r="B8293" s="2" t="b">
        <f>COUNTIF(A:A, A8293)&gt;1</f>
        <v>0</v>
      </c>
      <c r="C8293" s="5">
        <v>45271.166666666664</v>
      </c>
      <c r="D8293" s="2" t="s">
        <v>10020</v>
      </c>
      <c r="E8293" s="2" t="s">
        <v>10024</v>
      </c>
      <c r="F8293" s="2">
        <v>384</v>
      </c>
      <c r="G8293" s="2">
        <v>4417</v>
      </c>
      <c r="H8293" s="2" t="str">
        <f>IF(G8293&lt;F8293, "Error", "OK")</f>
        <v>OK</v>
      </c>
      <c r="I8293" s="2">
        <v>29</v>
      </c>
      <c r="J8293" s="2" t="s">
        <v>10025</v>
      </c>
      <c r="K8293" s="2">
        <v>0</v>
      </c>
      <c r="L8293" s="2">
        <v>22</v>
      </c>
      <c r="M8293" s="2">
        <v>0</v>
      </c>
      <c r="N8293" s="2" t="s">
        <v>10026</v>
      </c>
      <c r="O8293" s="2">
        <v>4</v>
      </c>
      <c r="P8293" s="2" t="s">
        <v>10025</v>
      </c>
      <c r="Q8293" s="2">
        <v>441.08408360340832</v>
      </c>
      <c r="R8293" s="2">
        <f t="shared" si="258"/>
        <v>441.08408360340832</v>
      </c>
      <c r="S8293" s="2">
        <v>574.51231611657545</v>
      </c>
      <c r="T8293" s="2">
        <v>133.4282325131671</v>
      </c>
      <c r="U8293" s="2">
        <f t="shared" si="259"/>
        <v>23.224607857857119</v>
      </c>
      <c r="V8293" s="2">
        <v>4</v>
      </c>
      <c r="W8293" s="2" t="str">
        <f>IF(ISBLANK(V8293), "Missing", "OK")</f>
        <v>OK</v>
      </c>
      <c r="X8293" s="2" t="s">
        <v>10025</v>
      </c>
    </row>
    <row r="8294" spans="1:24" x14ac:dyDescent="0.35">
      <c r="A8294" s="2" t="s">
        <v>1726</v>
      </c>
      <c r="B8294" s="2" t="b">
        <f>COUNTIF(A:A, A8294)&gt;1</f>
        <v>0</v>
      </c>
      <c r="C8294" s="5">
        <v>45271.125</v>
      </c>
      <c r="D8294" s="2" t="s">
        <v>10019</v>
      </c>
      <c r="E8294" s="2" t="s">
        <v>10022</v>
      </c>
      <c r="F8294" s="2">
        <v>218</v>
      </c>
      <c r="G8294" s="2">
        <v>1257</v>
      </c>
      <c r="H8294" s="2" t="str">
        <f>IF(G8294&lt;F8294, "Error", "OK")</f>
        <v>OK</v>
      </c>
      <c r="I8294" s="2">
        <v>12</v>
      </c>
      <c r="J8294" s="2" t="s">
        <v>10025</v>
      </c>
      <c r="K8294" s="2">
        <v>0</v>
      </c>
      <c r="L8294" s="2">
        <v>21</v>
      </c>
      <c r="M8294" s="2">
        <v>10</v>
      </c>
      <c r="N8294" s="2" t="s">
        <v>10026</v>
      </c>
      <c r="O8294" s="2">
        <v>9</v>
      </c>
      <c r="P8294" s="2" t="s">
        <v>10025</v>
      </c>
      <c r="Q8294" s="2">
        <v>398.00186541452462</v>
      </c>
      <c r="R8294" s="2">
        <f t="shared" si="258"/>
        <v>398.00186541452456</v>
      </c>
      <c r="S8294" s="2">
        <v>785.78805561461945</v>
      </c>
      <c r="T8294" s="2">
        <v>387.78619020009489</v>
      </c>
      <c r="U8294" s="2">
        <f t="shared" si="259"/>
        <v>49.349972607662046</v>
      </c>
      <c r="V8294" s="2">
        <v>5</v>
      </c>
      <c r="W8294" s="2" t="str">
        <f>IF(ISBLANK(V8294), "Missing", "OK")</f>
        <v>OK</v>
      </c>
      <c r="X8294" s="2" t="s">
        <v>10025</v>
      </c>
    </row>
    <row r="8295" spans="1:24" x14ac:dyDescent="0.35">
      <c r="A8295" s="2" t="s">
        <v>1725</v>
      </c>
      <c r="B8295" s="2" t="b">
        <f>COUNTIF(A:A, A8295)&gt;1</f>
        <v>0</v>
      </c>
      <c r="C8295" s="5">
        <v>45271.083333333336</v>
      </c>
      <c r="D8295" s="2" t="s">
        <v>10019</v>
      </c>
      <c r="E8295" s="2" t="s">
        <v>10024</v>
      </c>
      <c r="F8295" s="2">
        <v>81</v>
      </c>
      <c r="G8295" s="2">
        <v>1384</v>
      </c>
      <c r="H8295" s="2" t="str">
        <f>IF(G8295&lt;F8295, "Error", "OK")</f>
        <v>OK</v>
      </c>
      <c r="I8295" s="2">
        <v>23</v>
      </c>
      <c r="J8295" s="2" t="s">
        <v>10025</v>
      </c>
      <c r="K8295" s="2">
        <v>0</v>
      </c>
      <c r="L8295" s="2">
        <v>42</v>
      </c>
      <c r="M8295" s="2">
        <v>0</v>
      </c>
      <c r="N8295" s="2" t="s">
        <v>10026</v>
      </c>
      <c r="O8295" s="2">
        <v>3</v>
      </c>
      <c r="P8295" s="2" t="s">
        <v>10025</v>
      </c>
      <c r="Q8295" s="2">
        <v>493.3993365236168</v>
      </c>
      <c r="R8295" s="2">
        <f t="shared" si="258"/>
        <v>493.39933652361651</v>
      </c>
      <c r="S8295" s="2">
        <v>1041.5356575141809</v>
      </c>
      <c r="T8295" s="2">
        <v>548.1363209905644</v>
      </c>
      <c r="U8295" s="2">
        <f t="shared" si="259"/>
        <v>52.627705737775123</v>
      </c>
      <c r="V8295" s="2">
        <v>3</v>
      </c>
      <c r="W8295" s="2" t="str">
        <f>IF(ISBLANK(V8295), "Missing", "OK")</f>
        <v>OK</v>
      </c>
      <c r="X8295" s="2" t="s">
        <v>10025</v>
      </c>
    </row>
    <row r="8296" spans="1:24" x14ac:dyDescent="0.35">
      <c r="A8296" s="2" t="s">
        <v>1724</v>
      </c>
      <c r="B8296" s="2" t="b">
        <f>COUNTIF(A:A, A8296)&gt;1</f>
        <v>0</v>
      </c>
      <c r="C8296" s="5">
        <v>45271.041666666664</v>
      </c>
      <c r="D8296" s="2" t="s">
        <v>10021</v>
      </c>
      <c r="E8296" s="2" t="s">
        <v>10023</v>
      </c>
      <c r="F8296" s="2">
        <v>163</v>
      </c>
      <c r="G8296" s="2">
        <v>4429</v>
      </c>
      <c r="H8296" s="2" t="str">
        <f>IF(G8296&lt;F8296, "Error", "OK")</f>
        <v>OK</v>
      </c>
      <c r="I8296" s="2">
        <v>69</v>
      </c>
      <c r="J8296" s="2" t="s">
        <v>10026</v>
      </c>
      <c r="K8296" s="2">
        <v>15</v>
      </c>
      <c r="L8296" s="2">
        <v>38</v>
      </c>
      <c r="M8296" s="2">
        <v>19</v>
      </c>
      <c r="N8296" s="2" t="s">
        <v>10026</v>
      </c>
      <c r="O8296" s="2">
        <v>3</v>
      </c>
      <c r="P8296" s="2" t="s">
        <v>10025</v>
      </c>
      <c r="Q8296" s="2">
        <v>307.05429470297469</v>
      </c>
      <c r="R8296" s="2">
        <f t="shared" si="258"/>
        <v>307.05429470297469</v>
      </c>
      <c r="S8296" s="2">
        <v>431.43635965655818</v>
      </c>
      <c r="T8296" s="2">
        <v>124.38206495358349</v>
      </c>
      <c r="U8296" s="2">
        <f t="shared" si="259"/>
        <v>28.829759516002994</v>
      </c>
      <c r="V8296" s="2">
        <v>5</v>
      </c>
      <c r="W8296" s="2" t="str">
        <f>IF(ISBLANK(V8296), "Missing", "OK")</f>
        <v>OK</v>
      </c>
      <c r="X8296" s="2" t="s">
        <v>10025</v>
      </c>
    </row>
    <row r="8297" spans="1:24" x14ac:dyDescent="0.35">
      <c r="A8297" s="2" t="s">
        <v>1723</v>
      </c>
      <c r="B8297" s="2" t="b">
        <f>COUNTIF(A:A, A8297)&gt;1</f>
        <v>0</v>
      </c>
      <c r="C8297" s="5">
        <v>45271</v>
      </c>
      <c r="D8297" s="2" t="s">
        <v>10019</v>
      </c>
      <c r="E8297" s="2" t="s">
        <v>10024</v>
      </c>
      <c r="F8297" s="2">
        <v>251</v>
      </c>
      <c r="G8297" s="2">
        <v>3021</v>
      </c>
      <c r="H8297" s="2" t="str">
        <f>IF(G8297&lt;F8297, "Error", "OK")</f>
        <v>OK</v>
      </c>
      <c r="I8297" s="2">
        <v>63</v>
      </c>
      <c r="J8297" s="2" t="s">
        <v>10025</v>
      </c>
      <c r="K8297" s="2">
        <v>0</v>
      </c>
      <c r="L8297" s="2">
        <v>25</v>
      </c>
      <c r="M8297" s="2">
        <v>5</v>
      </c>
      <c r="N8297" s="2" t="s">
        <v>10026</v>
      </c>
      <c r="O8297" s="2">
        <v>1</v>
      </c>
      <c r="P8297" s="2" t="s">
        <v>10025</v>
      </c>
      <c r="Q8297" s="2">
        <v>329.06211313178812</v>
      </c>
      <c r="R8297" s="2">
        <f t="shared" si="258"/>
        <v>329.06211313178801</v>
      </c>
      <c r="S8297" s="2">
        <v>669.54373914175824</v>
      </c>
      <c r="T8297" s="2">
        <v>340.48162600997023</v>
      </c>
      <c r="U8297" s="2">
        <f t="shared" si="259"/>
        <v>50.852783187310514</v>
      </c>
      <c r="V8297" s="2">
        <v>4</v>
      </c>
      <c r="W8297" s="2" t="str">
        <f>IF(ISBLANK(V8297), "Missing", "OK")</f>
        <v>OK</v>
      </c>
      <c r="X8297" s="2" t="s">
        <v>10025</v>
      </c>
    </row>
    <row r="8298" spans="1:24" x14ac:dyDescent="0.35">
      <c r="A8298" s="2" t="s">
        <v>1722</v>
      </c>
      <c r="B8298" s="2" t="b">
        <f>COUNTIF(A:A, A8298)&gt;1</f>
        <v>0</v>
      </c>
      <c r="C8298" s="5">
        <v>45270.958333333336</v>
      </c>
      <c r="D8298" s="2" t="s">
        <v>10020</v>
      </c>
      <c r="E8298" s="2" t="s">
        <v>10024</v>
      </c>
      <c r="F8298" s="2">
        <v>125</v>
      </c>
      <c r="G8298" s="2">
        <v>3713</v>
      </c>
      <c r="H8298" s="2" t="str">
        <f>IF(G8298&lt;F8298, "Error", "OK")</f>
        <v>OK</v>
      </c>
      <c r="I8298" s="2">
        <v>12</v>
      </c>
      <c r="J8298" s="2" t="s">
        <v>10025</v>
      </c>
      <c r="K8298" s="2">
        <v>0</v>
      </c>
      <c r="L8298" s="2">
        <v>6</v>
      </c>
      <c r="M8298" s="2">
        <v>0</v>
      </c>
      <c r="N8298" s="2" t="s">
        <v>10026</v>
      </c>
      <c r="O8298" s="2">
        <v>4</v>
      </c>
      <c r="P8298" s="2" t="s">
        <v>10025</v>
      </c>
      <c r="Q8298" s="2">
        <v>252.4393677296172</v>
      </c>
      <c r="R8298" s="2">
        <f t="shared" si="258"/>
        <v>252.43936772961723</v>
      </c>
      <c r="S8298" s="2">
        <v>444.60470925696183</v>
      </c>
      <c r="T8298" s="2">
        <v>192.16534152734459</v>
      </c>
      <c r="U8298" s="2">
        <f t="shared" si="259"/>
        <v>43.221616309124954</v>
      </c>
      <c r="V8298" s="2">
        <v>4</v>
      </c>
      <c r="W8298" s="2" t="str">
        <f>IF(ISBLANK(V8298), "Missing", "OK")</f>
        <v>OK</v>
      </c>
      <c r="X8298" s="2" t="s">
        <v>10025</v>
      </c>
    </row>
    <row r="8299" spans="1:24" x14ac:dyDescent="0.35">
      <c r="A8299" s="2" t="s">
        <v>1721</v>
      </c>
      <c r="B8299" s="2" t="b">
        <f>COUNTIF(A:A, A8299)&gt;1</f>
        <v>0</v>
      </c>
      <c r="C8299" s="5">
        <v>45270.916666666664</v>
      </c>
      <c r="D8299" s="2" t="s">
        <v>10019</v>
      </c>
      <c r="E8299" s="2" t="s">
        <v>10024</v>
      </c>
      <c r="F8299" s="2">
        <v>37</v>
      </c>
      <c r="G8299" s="2">
        <v>3224</v>
      </c>
      <c r="H8299" s="2" t="str">
        <f>IF(G8299&lt;F8299, "Error", "OK")</f>
        <v>OK</v>
      </c>
      <c r="I8299" s="2">
        <v>51</v>
      </c>
      <c r="J8299" s="2" t="s">
        <v>10025</v>
      </c>
      <c r="K8299" s="2">
        <v>0</v>
      </c>
      <c r="L8299" s="2">
        <v>26</v>
      </c>
      <c r="M8299" s="2">
        <v>0</v>
      </c>
      <c r="N8299" s="2" t="s">
        <v>10026</v>
      </c>
      <c r="O8299" s="2">
        <v>7</v>
      </c>
      <c r="P8299" s="2" t="s">
        <v>10025</v>
      </c>
      <c r="Q8299" s="2">
        <v>357.55286514688368</v>
      </c>
      <c r="R8299" s="2">
        <f t="shared" si="258"/>
        <v>357.55286514688373</v>
      </c>
      <c r="S8299" s="2">
        <v>805.36351024644205</v>
      </c>
      <c r="T8299" s="2">
        <v>447.81064509955831</v>
      </c>
      <c r="U8299" s="2">
        <f t="shared" si="259"/>
        <v>55.603542922192716</v>
      </c>
      <c r="V8299" s="2">
        <v>5</v>
      </c>
      <c r="W8299" s="2" t="str">
        <f>IF(ISBLANK(V8299), "Missing", "OK")</f>
        <v>OK</v>
      </c>
      <c r="X8299" s="2" t="s">
        <v>10026</v>
      </c>
    </row>
    <row r="8300" spans="1:24" x14ac:dyDescent="0.35">
      <c r="A8300" s="2" t="s">
        <v>1720</v>
      </c>
      <c r="B8300" s="2" t="b">
        <f>COUNTIF(A:A, A8300)&gt;1</f>
        <v>0</v>
      </c>
      <c r="C8300" s="5">
        <v>45270.875</v>
      </c>
      <c r="D8300" s="2" t="s">
        <v>10020</v>
      </c>
      <c r="E8300" s="2" t="s">
        <v>10024</v>
      </c>
      <c r="F8300" s="2">
        <v>419</v>
      </c>
      <c r="G8300" s="2">
        <v>2801</v>
      </c>
      <c r="H8300" s="2" t="str">
        <f>IF(G8300&lt;F8300, "Error", "OK")</f>
        <v>OK</v>
      </c>
      <c r="I8300" s="2">
        <v>20</v>
      </c>
      <c r="J8300" s="2" t="s">
        <v>10026</v>
      </c>
      <c r="K8300" s="2">
        <v>2</v>
      </c>
      <c r="L8300" s="2">
        <v>39</v>
      </c>
      <c r="M8300" s="2">
        <v>0</v>
      </c>
      <c r="N8300" s="2" t="s">
        <v>10026</v>
      </c>
      <c r="O8300" s="2">
        <v>2</v>
      </c>
      <c r="P8300" s="2" t="s">
        <v>10025</v>
      </c>
      <c r="Q8300" s="2">
        <v>25.54229375468784</v>
      </c>
      <c r="R8300" s="2">
        <f t="shared" si="258"/>
        <v>25.54229375468784</v>
      </c>
      <c r="S8300" s="2">
        <v>39.175393646535639</v>
      </c>
      <c r="T8300" s="2">
        <v>13.633099891847801</v>
      </c>
      <c r="U8300" s="2">
        <f t="shared" si="259"/>
        <v>34.800160567252917</v>
      </c>
      <c r="V8300" s="2">
        <v>4</v>
      </c>
      <c r="W8300" s="2" t="str">
        <f>IF(ISBLANK(V8300), "Missing", "OK")</f>
        <v>OK</v>
      </c>
      <c r="X8300" s="2" t="s">
        <v>10026</v>
      </c>
    </row>
    <row r="8301" spans="1:24" x14ac:dyDescent="0.35">
      <c r="A8301" s="2" t="s">
        <v>1719</v>
      </c>
      <c r="B8301" s="2" t="b">
        <f>COUNTIF(A:A, A8301)&gt;1</f>
        <v>0</v>
      </c>
      <c r="C8301" s="5">
        <v>45270.833333333336</v>
      </c>
      <c r="D8301" s="2" t="s">
        <v>10019</v>
      </c>
      <c r="E8301" s="2" t="s">
        <v>10024</v>
      </c>
      <c r="F8301" s="2">
        <v>380</v>
      </c>
      <c r="G8301" s="2">
        <v>1605</v>
      </c>
      <c r="H8301" s="2" t="str">
        <f>IF(G8301&lt;F8301, "Error", "OK")</f>
        <v>OK</v>
      </c>
      <c r="I8301" s="2">
        <v>4</v>
      </c>
      <c r="J8301" s="2" t="s">
        <v>10025</v>
      </c>
      <c r="K8301" s="2">
        <v>0</v>
      </c>
      <c r="L8301" s="2">
        <v>15</v>
      </c>
      <c r="M8301" s="2">
        <v>0</v>
      </c>
      <c r="N8301" s="2" t="s">
        <v>10025</v>
      </c>
      <c r="O8301" s="2">
        <v>6</v>
      </c>
      <c r="P8301" s="2" t="s">
        <v>10026</v>
      </c>
      <c r="Q8301" s="2">
        <v>488.58599564797493</v>
      </c>
      <c r="R8301" s="2">
        <f t="shared" si="258"/>
        <v>488.58599564797487</v>
      </c>
      <c r="S8301" s="2">
        <v>697.99666107568669</v>
      </c>
      <c r="T8301" s="2">
        <v>209.41066542771179</v>
      </c>
      <c r="U8301" s="2">
        <f t="shared" si="259"/>
        <v>30.001671513010937</v>
      </c>
      <c r="V8301" s="2">
        <v>5</v>
      </c>
      <c r="W8301" s="2" t="str">
        <f>IF(ISBLANK(V8301), "Missing", "OK")</f>
        <v>OK</v>
      </c>
      <c r="X8301" s="2" t="s">
        <v>10025</v>
      </c>
    </row>
    <row r="8302" spans="1:24" x14ac:dyDescent="0.35">
      <c r="A8302" s="2" t="s">
        <v>1718</v>
      </c>
      <c r="B8302" s="2" t="b">
        <f>COUNTIF(A:A, A8302)&gt;1</f>
        <v>0</v>
      </c>
      <c r="C8302" s="5">
        <v>45270.791666666664</v>
      </c>
      <c r="D8302" s="2" t="s">
        <v>10019</v>
      </c>
      <c r="E8302" s="2" t="s">
        <v>10024</v>
      </c>
      <c r="F8302" s="2">
        <v>236</v>
      </c>
      <c r="G8302" s="2">
        <v>3302</v>
      </c>
      <c r="H8302" s="2" t="str">
        <f>IF(G8302&lt;F8302, "Error", "OK")</f>
        <v>OK</v>
      </c>
      <c r="I8302" s="2">
        <v>45</v>
      </c>
      <c r="J8302" s="2" t="s">
        <v>10026</v>
      </c>
      <c r="K8302" s="2">
        <v>35</v>
      </c>
      <c r="L8302" s="2">
        <v>13</v>
      </c>
      <c r="M8302" s="2">
        <v>16</v>
      </c>
      <c r="N8302" s="2" t="s">
        <v>10026</v>
      </c>
      <c r="O8302" s="2">
        <v>5</v>
      </c>
      <c r="P8302" s="2" t="s">
        <v>10025</v>
      </c>
      <c r="Q8302" s="2">
        <v>254.5096377243604</v>
      </c>
      <c r="R8302" s="2">
        <f t="shared" si="258"/>
        <v>254.50963772436037</v>
      </c>
      <c r="S8302" s="2">
        <v>479.46963539710379</v>
      </c>
      <c r="T8302" s="2">
        <v>224.95999767274341</v>
      </c>
      <c r="U8302" s="2">
        <f t="shared" si="259"/>
        <v>46.918507672843191</v>
      </c>
      <c r="V8302" s="2">
        <v>5</v>
      </c>
      <c r="W8302" s="2" t="str">
        <f>IF(ISBLANK(V8302), "Missing", "OK")</f>
        <v>OK</v>
      </c>
      <c r="X8302" s="2" t="s">
        <v>10025</v>
      </c>
    </row>
    <row r="8303" spans="1:24" x14ac:dyDescent="0.35">
      <c r="A8303" s="2" t="s">
        <v>1717</v>
      </c>
      <c r="B8303" s="2" t="b">
        <f>COUNTIF(A:A, A8303)&gt;1</f>
        <v>0</v>
      </c>
      <c r="C8303" s="5">
        <v>45270.75</v>
      </c>
      <c r="D8303" s="2" t="s">
        <v>10021</v>
      </c>
      <c r="E8303" s="2" t="s">
        <v>10022</v>
      </c>
      <c r="F8303" s="2">
        <v>407</v>
      </c>
      <c r="G8303" s="2">
        <v>1419</v>
      </c>
      <c r="H8303" s="2" t="str">
        <f>IF(G8303&lt;F8303, "Error", "OK")</f>
        <v>OK</v>
      </c>
      <c r="I8303" s="2">
        <v>22</v>
      </c>
      <c r="J8303" s="2" t="s">
        <v>10026</v>
      </c>
      <c r="K8303" s="2">
        <v>5</v>
      </c>
      <c r="L8303" s="2">
        <v>16</v>
      </c>
      <c r="M8303" s="2">
        <v>0</v>
      </c>
      <c r="N8303" s="2" t="s">
        <v>10025</v>
      </c>
      <c r="O8303" s="2">
        <v>9</v>
      </c>
      <c r="P8303" s="2" t="s">
        <v>10026</v>
      </c>
      <c r="Q8303" s="2">
        <v>271.61698710645362</v>
      </c>
      <c r="R8303" s="2">
        <f t="shared" si="258"/>
        <v>271.61698710645356</v>
      </c>
      <c r="S8303" s="2">
        <v>563.24294108900699</v>
      </c>
      <c r="T8303" s="2">
        <v>291.62595398255343</v>
      </c>
      <c r="U8303" s="2">
        <f t="shared" si="259"/>
        <v>51.776228818546166</v>
      </c>
      <c r="V8303" s="2">
        <v>4</v>
      </c>
      <c r="W8303" s="2" t="str">
        <f>IF(ISBLANK(V8303), "Missing", "OK")</f>
        <v>OK</v>
      </c>
      <c r="X8303" s="2" t="s">
        <v>10025</v>
      </c>
    </row>
    <row r="8304" spans="1:24" x14ac:dyDescent="0.35">
      <c r="A8304" s="2" t="s">
        <v>1716</v>
      </c>
      <c r="B8304" s="2" t="b">
        <f>COUNTIF(A:A, A8304)&gt;1</f>
        <v>0</v>
      </c>
      <c r="C8304" s="5">
        <v>45270.708333333336</v>
      </c>
      <c r="D8304" s="2" t="s">
        <v>10019</v>
      </c>
      <c r="E8304" s="2" t="s">
        <v>10023</v>
      </c>
      <c r="F8304" s="2">
        <v>431</v>
      </c>
      <c r="G8304" s="2">
        <v>4345</v>
      </c>
      <c r="H8304" s="2" t="str">
        <f>IF(G8304&lt;F8304, "Error", "OK")</f>
        <v>OK</v>
      </c>
      <c r="I8304" s="2">
        <v>59</v>
      </c>
      <c r="J8304" s="2" t="s">
        <v>10026</v>
      </c>
      <c r="K8304" s="2">
        <v>44</v>
      </c>
      <c r="L8304" s="2">
        <v>22</v>
      </c>
      <c r="M8304" s="2">
        <v>4</v>
      </c>
      <c r="N8304" s="2" t="s">
        <v>10026</v>
      </c>
      <c r="O8304" s="2">
        <v>5</v>
      </c>
      <c r="P8304" s="2" t="s">
        <v>10025</v>
      </c>
      <c r="Q8304" s="2">
        <v>298.69116778368777</v>
      </c>
      <c r="R8304" s="2">
        <f t="shared" si="258"/>
        <v>298.69116778368772</v>
      </c>
      <c r="S8304" s="2">
        <v>554.70746588772454</v>
      </c>
      <c r="T8304" s="2">
        <v>256.01629810403682</v>
      </c>
      <c r="U8304" s="2">
        <f t="shared" si="259"/>
        <v>46.153389641929884</v>
      </c>
      <c r="V8304" s="2">
        <v>5</v>
      </c>
      <c r="W8304" s="2" t="str">
        <f>IF(ISBLANK(V8304), "Missing", "OK")</f>
        <v>OK</v>
      </c>
      <c r="X8304" s="2" t="s">
        <v>10025</v>
      </c>
    </row>
    <row r="8305" spans="1:24" x14ac:dyDescent="0.35">
      <c r="A8305" s="2" t="s">
        <v>1715</v>
      </c>
      <c r="B8305" s="2" t="b">
        <f>COUNTIF(A:A, A8305)&gt;1</f>
        <v>0</v>
      </c>
      <c r="C8305" s="5">
        <v>45270.666666666664</v>
      </c>
      <c r="D8305" s="2" t="s">
        <v>10019</v>
      </c>
      <c r="E8305" s="2" t="s">
        <v>10023</v>
      </c>
      <c r="F8305" s="2">
        <v>238</v>
      </c>
      <c r="G8305" s="2">
        <v>2808</v>
      </c>
      <c r="H8305" s="2" t="str">
        <f>IF(G8305&lt;F8305, "Error", "OK")</f>
        <v>OK</v>
      </c>
      <c r="I8305" s="2">
        <v>7</v>
      </c>
      <c r="J8305" s="2" t="s">
        <v>10025</v>
      </c>
      <c r="K8305" s="2">
        <v>0</v>
      </c>
      <c r="L8305" s="2">
        <v>41</v>
      </c>
      <c r="M8305" s="2">
        <v>4</v>
      </c>
      <c r="N8305" s="2" t="s">
        <v>10026</v>
      </c>
      <c r="O8305" s="2">
        <v>9</v>
      </c>
      <c r="P8305" s="2" t="s">
        <v>10025</v>
      </c>
      <c r="Q8305" s="2">
        <v>119.17110319434759</v>
      </c>
      <c r="R8305" s="2">
        <f t="shared" si="258"/>
        <v>119.17110319434762</v>
      </c>
      <c r="S8305" s="2">
        <v>154.52269539584611</v>
      </c>
      <c r="T8305" s="2">
        <v>35.351592201498491</v>
      </c>
      <c r="U8305" s="2">
        <f t="shared" si="259"/>
        <v>22.877928779935594</v>
      </c>
      <c r="V8305" s="2">
        <v>5</v>
      </c>
      <c r="W8305" s="2" t="str">
        <f>IF(ISBLANK(V8305), "Missing", "OK")</f>
        <v>OK</v>
      </c>
      <c r="X8305" s="2" t="s">
        <v>10025</v>
      </c>
    </row>
    <row r="8306" spans="1:24" x14ac:dyDescent="0.35">
      <c r="A8306" s="2" t="s">
        <v>1714</v>
      </c>
      <c r="B8306" s="2" t="b">
        <f>COUNTIF(A:A, A8306)&gt;1</f>
        <v>0</v>
      </c>
      <c r="C8306" s="5">
        <v>45270.625</v>
      </c>
      <c r="D8306" s="2" t="s">
        <v>10019</v>
      </c>
      <c r="E8306" s="2" t="s">
        <v>10024</v>
      </c>
      <c r="F8306" s="2">
        <v>93</v>
      </c>
      <c r="G8306" s="2">
        <v>2336</v>
      </c>
      <c r="H8306" s="2" t="str">
        <f>IF(G8306&lt;F8306, "Error", "OK")</f>
        <v>OK</v>
      </c>
      <c r="I8306" s="2">
        <v>36</v>
      </c>
      <c r="J8306" s="2" t="s">
        <v>10025</v>
      </c>
      <c r="K8306" s="2">
        <v>0</v>
      </c>
      <c r="L8306" s="2">
        <v>18</v>
      </c>
      <c r="M8306" s="2">
        <v>12</v>
      </c>
      <c r="N8306" s="2" t="s">
        <v>10026</v>
      </c>
      <c r="O8306" s="2">
        <v>9</v>
      </c>
      <c r="P8306" s="2" t="s">
        <v>10025</v>
      </c>
      <c r="Q8306" s="2">
        <v>336.0273276072819</v>
      </c>
      <c r="R8306" s="2">
        <f t="shared" si="258"/>
        <v>336.02732760728185</v>
      </c>
      <c r="S8306" s="2">
        <v>721.93822067085637</v>
      </c>
      <c r="T8306" s="2">
        <v>385.91089306357452</v>
      </c>
      <c r="U8306" s="2">
        <f t="shared" si="259"/>
        <v>53.454836163815976</v>
      </c>
      <c r="V8306" s="2">
        <v>3</v>
      </c>
      <c r="W8306" s="2" t="str">
        <f>IF(ISBLANK(V8306), "Missing", "OK")</f>
        <v>OK</v>
      </c>
      <c r="X8306" s="2" t="s">
        <v>10025</v>
      </c>
    </row>
    <row r="8307" spans="1:24" x14ac:dyDescent="0.35">
      <c r="A8307" s="2" t="s">
        <v>1713</v>
      </c>
      <c r="B8307" s="2" t="b">
        <f>COUNTIF(A:A, A8307)&gt;1</f>
        <v>0</v>
      </c>
      <c r="C8307" s="5">
        <v>45270.583333333336</v>
      </c>
      <c r="D8307" s="2" t="s">
        <v>10021</v>
      </c>
      <c r="E8307" s="2" t="s">
        <v>10022</v>
      </c>
      <c r="F8307" s="2">
        <v>147</v>
      </c>
      <c r="G8307" s="2">
        <v>3205</v>
      </c>
      <c r="H8307" s="2" t="str">
        <f>IF(G8307&lt;F8307, "Error", "OK")</f>
        <v>OK</v>
      </c>
      <c r="I8307" s="2">
        <v>63</v>
      </c>
      <c r="J8307" s="2" t="s">
        <v>10025</v>
      </c>
      <c r="K8307" s="2">
        <v>0</v>
      </c>
      <c r="L8307" s="2">
        <v>32</v>
      </c>
      <c r="M8307" s="2">
        <v>19</v>
      </c>
      <c r="N8307" s="2" t="s">
        <v>10026</v>
      </c>
      <c r="O8307" s="2">
        <v>3</v>
      </c>
      <c r="P8307" s="2" t="s">
        <v>10025</v>
      </c>
      <c r="Q8307" s="2">
        <v>435.86689261258988</v>
      </c>
      <c r="R8307" s="2">
        <f t="shared" si="258"/>
        <v>435.86689261258994</v>
      </c>
      <c r="S8307" s="2">
        <v>766.01855255042813</v>
      </c>
      <c r="T8307" s="2">
        <v>330.15165993783819</v>
      </c>
      <c r="U8307" s="2">
        <f t="shared" si="259"/>
        <v>43.09969501895371</v>
      </c>
      <c r="V8307" s="2">
        <v>3</v>
      </c>
      <c r="W8307" s="2" t="str">
        <f>IF(ISBLANK(V8307), "Missing", "OK")</f>
        <v>OK</v>
      </c>
      <c r="X8307" s="2" t="s">
        <v>10025</v>
      </c>
    </row>
    <row r="8308" spans="1:24" x14ac:dyDescent="0.35">
      <c r="A8308" s="2" t="s">
        <v>1712</v>
      </c>
      <c r="B8308" s="2" t="b">
        <f>COUNTIF(A:A, A8308)&gt;1</f>
        <v>0</v>
      </c>
      <c r="C8308" s="5">
        <v>45270.541666666664</v>
      </c>
      <c r="D8308" s="2" t="s">
        <v>10021</v>
      </c>
      <c r="E8308" s="2" t="s">
        <v>10023</v>
      </c>
      <c r="F8308" s="2">
        <v>305</v>
      </c>
      <c r="G8308" s="2">
        <v>3408</v>
      </c>
      <c r="H8308" s="2" t="str">
        <f>IF(G8308&lt;F8308, "Error", "OK")</f>
        <v>OK</v>
      </c>
      <c r="I8308" s="2">
        <v>4</v>
      </c>
      <c r="J8308" s="2" t="s">
        <v>10025</v>
      </c>
      <c r="K8308" s="2">
        <v>0</v>
      </c>
      <c r="L8308" s="2">
        <v>30</v>
      </c>
      <c r="M8308" s="2">
        <v>8</v>
      </c>
      <c r="N8308" s="2" t="s">
        <v>10026</v>
      </c>
      <c r="O8308" s="2">
        <v>3</v>
      </c>
      <c r="P8308" s="2" t="s">
        <v>10025</v>
      </c>
      <c r="Q8308" s="2">
        <v>464.94069334913269</v>
      </c>
      <c r="R8308" s="2">
        <f t="shared" si="258"/>
        <v>464.94069334913263</v>
      </c>
      <c r="S8308" s="2">
        <v>810.23568864536594</v>
      </c>
      <c r="T8308" s="2">
        <v>345.29499529623331</v>
      </c>
      <c r="U8308" s="2">
        <f t="shared" si="259"/>
        <v>42.616611454567305</v>
      </c>
      <c r="V8308" s="2">
        <v>3</v>
      </c>
      <c r="W8308" s="2" t="str">
        <f>IF(ISBLANK(V8308), "Missing", "OK")</f>
        <v>OK</v>
      </c>
      <c r="X8308" s="2" t="s">
        <v>10025</v>
      </c>
    </row>
    <row r="8309" spans="1:24" x14ac:dyDescent="0.35">
      <c r="A8309" s="2" t="s">
        <v>1711</v>
      </c>
      <c r="B8309" s="2" t="b">
        <f>COUNTIF(A:A, A8309)&gt;1</f>
        <v>0</v>
      </c>
      <c r="C8309" s="5">
        <v>45270.5</v>
      </c>
      <c r="D8309" s="2" t="s">
        <v>10021</v>
      </c>
      <c r="E8309" s="2" t="s">
        <v>10022</v>
      </c>
      <c r="F8309" s="2">
        <v>320</v>
      </c>
      <c r="G8309" s="2">
        <v>2760</v>
      </c>
      <c r="H8309" s="2" t="str">
        <f>IF(G8309&lt;F8309, "Error", "OK")</f>
        <v>OK</v>
      </c>
      <c r="I8309" s="2">
        <v>1</v>
      </c>
      <c r="J8309" s="2" t="s">
        <v>10025</v>
      </c>
      <c r="K8309" s="2">
        <v>0</v>
      </c>
      <c r="L8309" s="2">
        <v>23</v>
      </c>
      <c r="M8309" s="2">
        <v>15</v>
      </c>
      <c r="N8309" s="2" t="s">
        <v>10026</v>
      </c>
      <c r="O8309" s="2">
        <v>5</v>
      </c>
      <c r="P8309" s="2" t="s">
        <v>10025</v>
      </c>
      <c r="Q8309" s="2">
        <v>228.36776550570659</v>
      </c>
      <c r="R8309" s="2">
        <f t="shared" si="258"/>
        <v>228.36776550570659</v>
      </c>
      <c r="S8309" s="2">
        <v>316.90596935004061</v>
      </c>
      <c r="T8309" s="2">
        <v>88.538203844334021</v>
      </c>
      <c r="U8309" s="2">
        <f t="shared" si="259"/>
        <v>27.938320008904142</v>
      </c>
      <c r="V8309" s="2">
        <v>3</v>
      </c>
      <c r="W8309" s="2" t="str">
        <f>IF(ISBLANK(V8309), "Missing", "OK")</f>
        <v>OK</v>
      </c>
      <c r="X8309" s="2" t="s">
        <v>10025</v>
      </c>
    </row>
    <row r="8310" spans="1:24" x14ac:dyDescent="0.35">
      <c r="A8310" s="2" t="s">
        <v>1710</v>
      </c>
      <c r="B8310" s="2" t="b">
        <f>COUNTIF(A:A, A8310)&gt;1</f>
        <v>0</v>
      </c>
      <c r="C8310" s="5">
        <v>45270.458333333336</v>
      </c>
      <c r="D8310" s="2" t="s">
        <v>10021</v>
      </c>
      <c r="E8310" s="2" t="s">
        <v>10024</v>
      </c>
      <c r="F8310" s="2">
        <v>156</v>
      </c>
      <c r="G8310" s="2">
        <v>4855</v>
      </c>
      <c r="H8310" s="2" t="str">
        <f>IF(G8310&lt;F8310, "Error", "OK")</f>
        <v>OK</v>
      </c>
      <c r="I8310" s="2">
        <v>70</v>
      </c>
      <c r="J8310" s="2" t="s">
        <v>10026</v>
      </c>
      <c r="K8310" s="2">
        <v>29</v>
      </c>
      <c r="L8310" s="2">
        <v>22</v>
      </c>
      <c r="M8310" s="2">
        <v>0</v>
      </c>
      <c r="N8310" s="2" t="s">
        <v>10026</v>
      </c>
      <c r="O8310" s="2">
        <v>8</v>
      </c>
      <c r="P8310" s="2" t="s">
        <v>10025</v>
      </c>
      <c r="Q8310" s="2">
        <v>69.427928892910259</v>
      </c>
      <c r="R8310" s="2">
        <f t="shared" si="258"/>
        <v>69.427928892910245</v>
      </c>
      <c r="S8310" s="2">
        <v>106.6705095148929</v>
      </c>
      <c r="T8310" s="2">
        <v>37.242580621982647</v>
      </c>
      <c r="U8310" s="2">
        <f t="shared" si="259"/>
        <v>34.913661509025594</v>
      </c>
      <c r="V8310" s="2">
        <v>4</v>
      </c>
      <c r="W8310" s="2" t="str">
        <f>IF(ISBLANK(V8310), "Missing", "OK")</f>
        <v>OK</v>
      </c>
      <c r="X8310" s="2" t="s">
        <v>10025</v>
      </c>
    </row>
    <row r="8311" spans="1:24" x14ac:dyDescent="0.35">
      <c r="A8311" s="2" t="s">
        <v>1709</v>
      </c>
      <c r="B8311" s="2" t="b">
        <f>COUNTIF(A:A, A8311)&gt;1</f>
        <v>0</v>
      </c>
      <c r="C8311" s="5">
        <v>45270.416666666664</v>
      </c>
      <c r="D8311" s="2" t="s">
        <v>10020</v>
      </c>
      <c r="E8311" s="2" t="s">
        <v>10023</v>
      </c>
      <c r="F8311" s="2">
        <v>35</v>
      </c>
      <c r="G8311" s="2">
        <v>3203</v>
      </c>
      <c r="H8311" s="2" t="str">
        <f>IF(G8311&lt;F8311, "Error", "OK")</f>
        <v>OK</v>
      </c>
      <c r="I8311" s="2">
        <v>33</v>
      </c>
      <c r="J8311" s="2" t="s">
        <v>10025</v>
      </c>
      <c r="K8311" s="2">
        <v>0</v>
      </c>
      <c r="L8311" s="2">
        <v>14</v>
      </c>
      <c r="M8311" s="2">
        <v>13</v>
      </c>
      <c r="N8311" s="2" t="s">
        <v>10026</v>
      </c>
      <c r="O8311" s="2">
        <v>1</v>
      </c>
      <c r="P8311" s="2" t="s">
        <v>10025</v>
      </c>
      <c r="Q8311" s="2">
        <v>129.97892331211841</v>
      </c>
      <c r="R8311" s="2">
        <f t="shared" si="258"/>
        <v>129.97892331211841</v>
      </c>
      <c r="S8311" s="2">
        <v>275.07054967226321</v>
      </c>
      <c r="T8311" s="2">
        <v>145.0916263601448</v>
      </c>
      <c r="U8311" s="2">
        <f t="shared" si="259"/>
        <v>52.747059448209313</v>
      </c>
      <c r="V8311" s="2">
        <v>5</v>
      </c>
      <c r="W8311" s="2" t="str">
        <f>IF(ISBLANK(V8311), "Missing", "OK")</f>
        <v>OK</v>
      </c>
      <c r="X8311" s="2" t="s">
        <v>10026</v>
      </c>
    </row>
    <row r="8312" spans="1:24" x14ac:dyDescent="0.35">
      <c r="A8312" s="2" t="s">
        <v>1708</v>
      </c>
      <c r="B8312" s="2" t="b">
        <f>COUNTIF(A:A, A8312)&gt;1</f>
        <v>0</v>
      </c>
      <c r="C8312" s="5">
        <v>45270.375</v>
      </c>
      <c r="D8312" s="2" t="s">
        <v>10021</v>
      </c>
      <c r="E8312" s="2" t="s">
        <v>10022</v>
      </c>
      <c r="F8312" s="2">
        <v>130</v>
      </c>
      <c r="G8312" s="2">
        <v>4426</v>
      </c>
      <c r="H8312" s="2" t="str">
        <f>IF(G8312&lt;F8312, "Error", "OK")</f>
        <v>OK</v>
      </c>
      <c r="I8312" s="2">
        <v>10</v>
      </c>
      <c r="J8312" s="2" t="s">
        <v>10025</v>
      </c>
      <c r="K8312" s="2">
        <v>0</v>
      </c>
      <c r="L8312" s="2">
        <v>7</v>
      </c>
      <c r="M8312" s="2">
        <v>3</v>
      </c>
      <c r="N8312" s="2" t="s">
        <v>10026</v>
      </c>
      <c r="O8312" s="2">
        <v>8</v>
      </c>
      <c r="P8312" s="2" t="s">
        <v>10025</v>
      </c>
      <c r="Q8312" s="2">
        <v>362.33994288820509</v>
      </c>
      <c r="R8312" s="2">
        <f t="shared" si="258"/>
        <v>362.33994288820509</v>
      </c>
      <c r="S8312" s="2">
        <v>903.15841870198824</v>
      </c>
      <c r="T8312" s="2">
        <v>540.81847581378315</v>
      </c>
      <c r="U8312" s="2">
        <f t="shared" si="259"/>
        <v>59.880798829406132</v>
      </c>
      <c r="V8312" s="2">
        <v>2</v>
      </c>
      <c r="W8312" s="2" t="str">
        <f>IF(ISBLANK(V8312), "Missing", "OK")</f>
        <v>OK</v>
      </c>
      <c r="X8312" s="2" t="s">
        <v>10025</v>
      </c>
    </row>
    <row r="8313" spans="1:24" x14ac:dyDescent="0.35">
      <c r="A8313" s="2" t="s">
        <v>1707</v>
      </c>
      <c r="B8313" s="2" t="b">
        <f>COUNTIF(A:A, A8313)&gt;1</f>
        <v>0</v>
      </c>
      <c r="C8313" s="5">
        <v>45270.333333333336</v>
      </c>
      <c r="D8313" s="2" t="s">
        <v>10019</v>
      </c>
      <c r="E8313" s="2" t="s">
        <v>10024</v>
      </c>
      <c r="F8313" s="2">
        <v>437</v>
      </c>
      <c r="G8313" s="2">
        <v>1143</v>
      </c>
      <c r="H8313" s="2" t="str">
        <f>IF(G8313&lt;F8313, "Error", "OK")</f>
        <v>OK</v>
      </c>
      <c r="I8313" s="2">
        <v>1</v>
      </c>
      <c r="J8313" s="2" t="s">
        <v>10026</v>
      </c>
      <c r="K8313" s="2">
        <v>1</v>
      </c>
      <c r="L8313" s="2">
        <v>47</v>
      </c>
      <c r="M8313" s="2">
        <v>5</v>
      </c>
      <c r="N8313" s="2" t="s">
        <v>10026</v>
      </c>
      <c r="O8313" s="2">
        <v>4</v>
      </c>
      <c r="P8313" s="2" t="s">
        <v>10025</v>
      </c>
      <c r="Q8313" s="2">
        <v>103.5286015113001</v>
      </c>
      <c r="R8313" s="2">
        <f t="shared" si="258"/>
        <v>103.52860151130007</v>
      </c>
      <c r="S8313" s="2">
        <v>195.66139808336629</v>
      </c>
      <c r="T8313" s="2">
        <v>92.132796572066226</v>
      </c>
      <c r="U8313" s="2">
        <f t="shared" si="259"/>
        <v>47.087876032047369</v>
      </c>
      <c r="V8313" s="2">
        <v>3</v>
      </c>
      <c r="W8313" s="2" t="str">
        <f>IF(ISBLANK(V8313), "Missing", "OK")</f>
        <v>OK</v>
      </c>
      <c r="X8313" s="2" t="s">
        <v>10026</v>
      </c>
    </row>
    <row r="8314" spans="1:24" x14ac:dyDescent="0.35">
      <c r="A8314" s="2" t="s">
        <v>1706</v>
      </c>
      <c r="B8314" s="2" t="b">
        <f>COUNTIF(A:A, A8314)&gt;1</f>
        <v>0</v>
      </c>
      <c r="C8314" s="5">
        <v>45270.291666666664</v>
      </c>
      <c r="D8314" s="2" t="s">
        <v>10021</v>
      </c>
      <c r="E8314" s="2" t="s">
        <v>10023</v>
      </c>
      <c r="F8314" s="2">
        <v>207</v>
      </c>
      <c r="G8314" s="2">
        <v>4004</v>
      </c>
      <c r="H8314" s="2" t="str">
        <f>IF(G8314&lt;F8314, "Error", "OK")</f>
        <v>OK</v>
      </c>
      <c r="I8314" s="2">
        <v>68</v>
      </c>
      <c r="J8314" s="2" t="s">
        <v>10025</v>
      </c>
      <c r="K8314" s="2">
        <v>0</v>
      </c>
      <c r="L8314" s="2">
        <v>32</v>
      </c>
      <c r="M8314" s="2">
        <v>13</v>
      </c>
      <c r="N8314" s="2" t="s">
        <v>10026</v>
      </c>
      <c r="O8314" s="2">
        <v>7</v>
      </c>
      <c r="P8314" s="2" t="s">
        <v>10025</v>
      </c>
      <c r="Q8314" s="2">
        <v>458.36792397917338</v>
      </c>
      <c r="R8314" s="2">
        <f t="shared" si="258"/>
        <v>458.36792397917338</v>
      </c>
      <c r="S8314" s="2">
        <v>885.83009238311308</v>
      </c>
      <c r="T8314" s="2">
        <v>427.4621684039397</v>
      </c>
      <c r="U8314" s="2">
        <f t="shared" si="259"/>
        <v>48.255548335906653</v>
      </c>
      <c r="V8314" s="2">
        <v>4</v>
      </c>
      <c r="W8314" s="2" t="str">
        <f>IF(ISBLANK(V8314), "Missing", "OK")</f>
        <v>OK</v>
      </c>
      <c r="X8314" s="2" t="s">
        <v>10025</v>
      </c>
    </row>
    <row r="8315" spans="1:24" x14ac:dyDescent="0.35">
      <c r="A8315" s="2" t="s">
        <v>1705</v>
      </c>
      <c r="B8315" s="2" t="b">
        <f>COUNTIF(A:A, A8315)&gt;1</f>
        <v>0</v>
      </c>
      <c r="C8315" s="5">
        <v>45270.25</v>
      </c>
      <c r="D8315" s="2" t="s">
        <v>10021</v>
      </c>
      <c r="E8315" s="2" t="s">
        <v>10022</v>
      </c>
      <c r="F8315" s="2">
        <v>488</v>
      </c>
      <c r="G8315" s="2">
        <v>2142</v>
      </c>
      <c r="H8315" s="2" t="str">
        <f>IF(G8315&lt;F8315, "Error", "OK")</f>
        <v>OK</v>
      </c>
      <c r="I8315" s="2">
        <v>21</v>
      </c>
      <c r="J8315" s="2" t="s">
        <v>10026</v>
      </c>
      <c r="K8315" s="2">
        <v>32</v>
      </c>
      <c r="L8315" s="2">
        <v>47</v>
      </c>
      <c r="M8315" s="2">
        <v>0</v>
      </c>
      <c r="N8315" s="2" t="s">
        <v>10026</v>
      </c>
      <c r="O8315" s="2">
        <v>1</v>
      </c>
      <c r="P8315" s="2" t="s">
        <v>10025</v>
      </c>
      <c r="Q8315" s="2">
        <v>38.890780149191023</v>
      </c>
      <c r="R8315" s="2">
        <f t="shared" si="258"/>
        <v>38.890780149191016</v>
      </c>
      <c r="S8315" s="2">
        <v>93.711118674737733</v>
      </c>
      <c r="T8315" s="2">
        <v>54.820338525546717</v>
      </c>
      <c r="U8315" s="2">
        <f t="shared" si="259"/>
        <v>58.499289412842067</v>
      </c>
      <c r="V8315" s="2">
        <v>5</v>
      </c>
      <c r="W8315" s="2" t="str">
        <f>IF(ISBLANK(V8315), "Missing", "OK")</f>
        <v>OK</v>
      </c>
      <c r="X8315" s="2" t="s">
        <v>10025</v>
      </c>
    </row>
    <row r="8316" spans="1:24" x14ac:dyDescent="0.35">
      <c r="A8316" s="2" t="s">
        <v>1704</v>
      </c>
      <c r="B8316" s="2" t="b">
        <f>COUNTIF(A:A, A8316)&gt;1</f>
        <v>0</v>
      </c>
      <c r="C8316" s="5">
        <v>45270.208333333336</v>
      </c>
      <c r="D8316" s="2" t="s">
        <v>10019</v>
      </c>
      <c r="E8316" s="2" t="s">
        <v>10024</v>
      </c>
      <c r="F8316" s="2">
        <v>411</v>
      </c>
      <c r="G8316" s="2">
        <v>2635</v>
      </c>
      <c r="H8316" s="2" t="str">
        <f>IF(G8316&lt;F8316, "Error", "OK")</f>
        <v>OK</v>
      </c>
      <c r="I8316" s="2">
        <v>33</v>
      </c>
      <c r="J8316" s="2" t="s">
        <v>10025</v>
      </c>
      <c r="K8316" s="2">
        <v>0</v>
      </c>
      <c r="L8316" s="2">
        <v>29</v>
      </c>
      <c r="M8316" s="2">
        <v>15</v>
      </c>
      <c r="N8316" s="2" t="s">
        <v>10026</v>
      </c>
      <c r="O8316" s="2">
        <v>7</v>
      </c>
      <c r="P8316" s="2" t="s">
        <v>10025</v>
      </c>
      <c r="Q8316" s="2">
        <v>250.58314215432699</v>
      </c>
      <c r="R8316" s="2">
        <f t="shared" si="258"/>
        <v>250.58314215432694</v>
      </c>
      <c r="S8316" s="2">
        <v>360.64968074479782</v>
      </c>
      <c r="T8316" s="2">
        <v>110.0665385904709</v>
      </c>
      <c r="U8316" s="2">
        <f t="shared" si="259"/>
        <v>30.518961881004952</v>
      </c>
      <c r="V8316" s="2">
        <v>5</v>
      </c>
      <c r="W8316" s="2" t="str">
        <f>IF(ISBLANK(V8316), "Missing", "OK")</f>
        <v>OK</v>
      </c>
      <c r="X8316" s="2" t="s">
        <v>10025</v>
      </c>
    </row>
    <row r="8317" spans="1:24" x14ac:dyDescent="0.35">
      <c r="A8317" s="2" t="s">
        <v>1703</v>
      </c>
      <c r="B8317" s="2" t="b">
        <f>COUNTIF(A:A, A8317)&gt;1</f>
        <v>0</v>
      </c>
      <c r="C8317" s="5">
        <v>45270.166666666664</v>
      </c>
      <c r="D8317" s="2" t="s">
        <v>10020</v>
      </c>
      <c r="E8317" s="2" t="s">
        <v>10024</v>
      </c>
      <c r="F8317" s="2">
        <v>428</v>
      </c>
      <c r="G8317" s="2">
        <v>3558</v>
      </c>
      <c r="H8317" s="2" t="str">
        <f>IF(G8317&lt;F8317, "Error", "OK")</f>
        <v>OK</v>
      </c>
      <c r="I8317" s="2">
        <v>1</v>
      </c>
      <c r="J8317" s="2" t="s">
        <v>10026</v>
      </c>
      <c r="K8317" s="2">
        <v>29</v>
      </c>
      <c r="L8317" s="2">
        <v>16</v>
      </c>
      <c r="M8317" s="2">
        <v>11</v>
      </c>
      <c r="N8317" s="2" t="s">
        <v>10026</v>
      </c>
      <c r="O8317" s="2">
        <v>3</v>
      </c>
      <c r="P8317" s="2" t="s">
        <v>10025</v>
      </c>
      <c r="Q8317" s="2">
        <v>112.7299935734742</v>
      </c>
      <c r="R8317" s="2">
        <f t="shared" si="258"/>
        <v>112.72999357347422</v>
      </c>
      <c r="S8317" s="2">
        <v>166.43982636761979</v>
      </c>
      <c r="T8317" s="2">
        <v>53.709832794145569</v>
      </c>
      <c r="U8317" s="2">
        <f t="shared" si="259"/>
        <v>32.269820250542274</v>
      </c>
      <c r="V8317" s="2">
        <v>2</v>
      </c>
      <c r="W8317" s="2" t="str">
        <f>IF(ISBLANK(V8317), "Missing", "OK")</f>
        <v>OK</v>
      </c>
      <c r="X8317" s="2" t="s">
        <v>10025</v>
      </c>
    </row>
    <row r="8318" spans="1:24" x14ac:dyDescent="0.35">
      <c r="A8318" s="2" t="s">
        <v>1702</v>
      </c>
      <c r="B8318" s="2" t="b">
        <f>COUNTIF(A:A, A8318)&gt;1</f>
        <v>0</v>
      </c>
      <c r="C8318" s="5">
        <v>45270.125</v>
      </c>
      <c r="D8318" s="2" t="s">
        <v>10020</v>
      </c>
      <c r="E8318" s="2" t="s">
        <v>10023</v>
      </c>
      <c r="F8318" s="2">
        <v>25</v>
      </c>
      <c r="G8318" s="2">
        <v>4929</v>
      </c>
      <c r="H8318" s="2" t="str">
        <f>IF(G8318&lt;F8318, "Error", "OK")</f>
        <v>OK</v>
      </c>
      <c r="I8318" s="2">
        <v>37</v>
      </c>
      <c r="J8318" s="2" t="s">
        <v>10025</v>
      </c>
      <c r="K8318" s="2">
        <v>0</v>
      </c>
      <c r="L8318" s="2">
        <v>23</v>
      </c>
      <c r="M8318" s="2">
        <v>4</v>
      </c>
      <c r="N8318" s="2" t="s">
        <v>10025</v>
      </c>
      <c r="O8318" s="2">
        <v>3</v>
      </c>
      <c r="P8318" s="2" t="s">
        <v>10026</v>
      </c>
      <c r="Q8318" s="2">
        <v>218.78169600706681</v>
      </c>
      <c r="R8318" s="2">
        <f t="shared" si="258"/>
        <v>218.78169600706678</v>
      </c>
      <c r="S8318" s="2">
        <v>360.81546296001358</v>
      </c>
      <c r="T8318" s="2">
        <v>142.03376695294679</v>
      </c>
      <c r="U8318" s="2">
        <f t="shared" si="259"/>
        <v>39.364656322583194</v>
      </c>
      <c r="V8318" s="2">
        <v>4</v>
      </c>
      <c r="W8318" s="2" t="str">
        <f>IF(ISBLANK(V8318), "Missing", "OK")</f>
        <v>OK</v>
      </c>
      <c r="X8318" s="2" t="s">
        <v>10025</v>
      </c>
    </row>
    <row r="8319" spans="1:24" x14ac:dyDescent="0.35">
      <c r="A8319" s="2" t="s">
        <v>1701</v>
      </c>
      <c r="B8319" s="2" t="b">
        <f>COUNTIF(A:A, A8319)&gt;1</f>
        <v>0</v>
      </c>
      <c r="C8319" s="5">
        <v>45270.083333333336</v>
      </c>
      <c r="D8319" s="2" t="s">
        <v>10019</v>
      </c>
      <c r="E8319" s="2" t="s">
        <v>10024</v>
      </c>
      <c r="F8319" s="2">
        <v>53</v>
      </c>
      <c r="G8319" s="2">
        <v>2272</v>
      </c>
      <c r="H8319" s="2" t="str">
        <f>IF(G8319&lt;F8319, "Error", "OK")</f>
        <v>OK</v>
      </c>
      <c r="I8319" s="2">
        <v>59</v>
      </c>
      <c r="J8319" s="2" t="s">
        <v>10025</v>
      </c>
      <c r="K8319" s="2">
        <v>0</v>
      </c>
      <c r="L8319" s="2">
        <v>45</v>
      </c>
      <c r="M8319" s="2">
        <v>6</v>
      </c>
      <c r="N8319" s="2" t="s">
        <v>10026</v>
      </c>
      <c r="O8319" s="2">
        <v>5</v>
      </c>
      <c r="P8319" s="2" t="s">
        <v>10025</v>
      </c>
      <c r="Q8319" s="2">
        <v>173.45066531540201</v>
      </c>
      <c r="R8319" s="2">
        <f t="shared" si="258"/>
        <v>173.45066531540198</v>
      </c>
      <c r="S8319" s="2">
        <v>242.0975573439903</v>
      </c>
      <c r="T8319" s="2">
        <v>68.646892028588326</v>
      </c>
      <c r="U8319" s="2">
        <f t="shared" si="259"/>
        <v>28.355053550189147</v>
      </c>
      <c r="V8319" s="2">
        <v>4</v>
      </c>
      <c r="W8319" s="2" t="str">
        <f>IF(ISBLANK(V8319), "Missing", "OK")</f>
        <v>OK</v>
      </c>
      <c r="X8319" s="2" t="s">
        <v>10025</v>
      </c>
    </row>
    <row r="8320" spans="1:24" x14ac:dyDescent="0.35">
      <c r="A8320" s="2" t="s">
        <v>1700</v>
      </c>
      <c r="B8320" s="2" t="b">
        <f>COUNTIF(A:A, A8320)&gt;1</f>
        <v>0</v>
      </c>
      <c r="C8320" s="5">
        <v>45270.041666666664</v>
      </c>
      <c r="D8320" s="2" t="s">
        <v>10019</v>
      </c>
      <c r="E8320" s="2" t="s">
        <v>10023</v>
      </c>
      <c r="F8320" s="2">
        <v>370</v>
      </c>
      <c r="G8320" s="2">
        <v>4023</v>
      </c>
      <c r="H8320" s="2" t="str">
        <f>IF(G8320&lt;F8320, "Error", "OK")</f>
        <v>OK</v>
      </c>
      <c r="I8320" s="2">
        <v>48</v>
      </c>
      <c r="J8320" s="2" t="s">
        <v>10025</v>
      </c>
      <c r="K8320" s="2">
        <v>0</v>
      </c>
      <c r="L8320" s="2">
        <v>34</v>
      </c>
      <c r="M8320" s="2">
        <v>3</v>
      </c>
      <c r="N8320" s="2" t="s">
        <v>10025</v>
      </c>
      <c r="O8320" s="2">
        <v>1</v>
      </c>
      <c r="P8320" s="2" t="s">
        <v>10026</v>
      </c>
      <c r="Q8320" s="2">
        <v>357.23869388944019</v>
      </c>
      <c r="R8320" s="2">
        <f t="shared" si="258"/>
        <v>357.23869388944019</v>
      </c>
      <c r="S8320" s="2">
        <v>764.5619292210971</v>
      </c>
      <c r="T8320" s="2">
        <v>407.32323533165692</v>
      </c>
      <c r="U8320" s="2">
        <f t="shared" si="259"/>
        <v>53.275375056487619</v>
      </c>
      <c r="V8320" s="2">
        <v>5</v>
      </c>
      <c r="W8320" s="2" t="str">
        <f>IF(ISBLANK(V8320), "Missing", "OK")</f>
        <v>OK</v>
      </c>
      <c r="X8320" s="2" t="s">
        <v>10026</v>
      </c>
    </row>
    <row r="8321" spans="1:24" x14ac:dyDescent="0.35">
      <c r="A8321" s="2" t="s">
        <v>1699</v>
      </c>
      <c r="B8321" s="2" t="b">
        <f>COUNTIF(A:A, A8321)&gt;1</f>
        <v>0</v>
      </c>
      <c r="C8321" s="5">
        <v>45270</v>
      </c>
      <c r="D8321" s="2" t="s">
        <v>10019</v>
      </c>
      <c r="E8321" s="2" t="s">
        <v>10024</v>
      </c>
      <c r="F8321" s="2">
        <v>358</v>
      </c>
      <c r="G8321" s="2">
        <v>3912</v>
      </c>
      <c r="H8321" s="2" t="str">
        <f>IF(G8321&lt;F8321, "Error", "OK")</f>
        <v>OK</v>
      </c>
      <c r="I8321" s="2">
        <v>60</v>
      </c>
      <c r="J8321" s="2" t="s">
        <v>10025</v>
      </c>
      <c r="K8321" s="2">
        <v>0</v>
      </c>
      <c r="L8321" s="2">
        <v>25</v>
      </c>
      <c r="M8321" s="2">
        <v>6</v>
      </c>
      <c r="N8321" s="2" t="s">
        <v>10026</v>
      </c>
      <c r="O8321" s="2">
        <v>1</v>
      </c>
      <c r="P8321" s="2" t="s">
        <v>10025</v>
      </c>
      <c r="Q8321" s="2">
        <v>393.37156351922101</v>
      </c>
      <c r="R8321" s="2">
        <f t="shared" si="258"/>
        <v>393.37156351922101</v>
      </c>
      <c r="S8321" s="2">
        <v>615.87848046357499</v>
      </c>
      <c r="T8321" s="2">
        <v>222.506916944354</v>
      </c>
      <c r="U8321" s="2">
        <f t="shared" si="259"/>
        <v>36.128379867546577</v>
      </c>
      <c r="V8321" s="2">
        <v>2</v>
      </c>
      <c r="W8321" s="2" t="str">
        <f>IF(ISBLANK(V8321), "Missing", "OK")</f>
        <v>OK</v>
      </c>
      <c r="X8321" s="2" t="s">
        <v>10025</v>
      </c>
    </row>
    <row r="8322" spans="1:24" x14ac:dyDescent="0.35">
      <c r="A8322" s="2" t="s">
        <v>1698</v>
      </c>
      <c r="B8322" s="2" t="b">
        <f>COUNTIF(A:A, A8322)&gt;1</f>
        <v>0</v>
      </c>
      <c r="C8322" s="5">
        <v>45269.958333333336</v>
      </c>
      <c r="D8322" s="2" t="s">
        <v>10021</v>
      </c>
      <c r="E8322" s="2" t="s">
        <v>10024</v>
      </c>
      <c r="F8322" s="2">
        <v>378</v>
      </c>
      <c r="G8322" s="2">
        <v>2908</v>
      </c>
      <c r="H8322" s="2" t="str">
        <f>IF(G8322&lt;F8322, "Error", "OK")</f>
        <v>OK</v>
      </c>
      <c r="I8322" s="2">
        <v>29</v>
      </c>
      <c r="J8322" s="2" t="s">
        <v>10025</v>
      </c>
      <c r="K8322" s="2">
        <v>0</v>
      </c>
      <c r="L8322" s="2">
        <v>49</v>
      </c>
      <c r="M8322" s="2">
        <v>9</v>
      </c>
      <c r="N8322" s="2" t="s">
        <v>10026</v>
      </c>
      <c r="O8322" s="2">
        <v>7</v>
      </c>
      <c r="P8322" s="2" t="s">
        <v>10025</v>
      </c>
      <c r="Q8322" s="2">
        <v>242.9130032431739</v>
      </c>
      <c r="R8322" s="2">
        <f t="shared" si="258"/>
        <v>242.91300324317393</v>
      </c>
      <c r="S8322" s="2">
        <v>299.421685358952</v>
      </c>
      <c r="T8322" s="2">
        <v>56.508682115778072</v>
      </c>
      <c r="U8322" s="2">
        <f t="shared" si="259"/>
        <v>18.872608391083787</v>
      </c>
      <c r="V8322" s="2">
        <v>2</v>
      </c>
      <c r="W8322" s="2" t="str">
        <f>IF(ISBLANK(V8322), "Missing", "OK")</f>
        <v>OK</v>
      </c>
      <c r="X8322" s="2" t="s">
        <v>10025</v>
      </c>
    </row>
    <row r="8323" spans="1:24" x14ac:dyDescent="0.35">
      <c r="A8323" s="2" t="s">
        <v>1697</v>
      </c>
      <c r="B8323" s="2" t="b">
        <f>COUNTIF(A:A, A8323)&gt;1</f>
        <v>0</v>
      </c>
      <c r="C8323" s="5">
        <v>45269.916666666664</v>
      </c>
      <c r="D8323" s="2" t="s">
        <v>10019</v>
      </c>
      <c r="E8323" s="2" t="s">
        <v>10024</v>
      </c>
      <c r="F8323" s="2">
        <v>169</v>
      </c>
      <c r="G8323" s="2">
        <v>1116</v>
      </c>
      <c r="H8323" s="2" t="str">
        <f>IF(G8323&lt;F8323, "Error", "OK")</f>
        <v>OK</v>
      </c>
      <c r="I8323" s="2">
        <v>67</v>
      </c>
      <c r="J8323" s="2" t="s">
        <v>10025</v>
      </c>
      <c r="K8323" s="2">
        <v>0</v>
      </c>
      <c r="L8323" s="2">
        <v>38</v>
      </c>
      <c r="M8323" s="2">
        <v>0</v>
      </c>
      <c r="N8323" s="2" t="s">
        <v>10026</v>
      </c>
      <c r="O8323" s="2">
        <v>8</v>
      </c>
      <c r="P8323" s="2" t="s">
        <v>10025</v>
      </c>
      <c r="Q8323" s="2">
        <v>88.423760613854029</v>
      </c>
      <c r="R8323" s="2">
        <f t="shared" si="258"/>
        <v>88.423760613854071</v>
      </c>
      <c r="S8323" s="2">
        <v>115.8235854186739</v>
      </c>
      <c r="T8323" s="2">
        <v>27.399824804819829</v>
      </c>
      <c r="U8323" s="2">
        <f t="shared" si="259"/>
        <v>23.65651581737534</v>
      </c>
      <c r="V8323" s="2">
        <v>1</v>
      </c>
      <c r="W8323" s="2" t="str">
        <f>IF(ISBLANK(V8323), "Missing", "OK")</f>
        <v>OK</v>
      </c>
      <c r="X8323" s="2" t="s">
        <v>10025</v>
      </c>
    </row>
    <row r="8324" spans="1:24" x14ac:dyDescent="0.35">
      <c r="A8324" s="2" t="s">
        <v>1696</v>
      </c>
      <c r="B8324" s="2" t="b">
        <f>COUNTIF(A:A, A8324)&gt;1</f>
        <v>0</v>
      </c>
      <c r="C8324" s="5">
        <v>45269.875</v>
      </c>
      <c r="D8324" s="2" t="s">
        <v>10021</v>
      </c>
      <c r="E8324" s="2" t="s">
        <v>10024</v>
      </c>
      <c r="F8324" s="2">
        <v>218</v>
      </c>
      <c r="G8324" s="2">
        <v>3263</v>
      </c>
      <c r="H8324" s="2" t="str">
        <f>IF(G8324&lt;F8324, "Error", "OK")</f>
        <v>OK</v>
      </c>
      <c r="I8324" s="2">
        <v>56</v>
      </c>
      <c r="J8324" s="2" t="s">
        <v>10025</v>
      </c>
      <c r="K8324" s="2">
        <v>0</v>
      </c>
      <c r="L8324" s="2">
        <v>17</v>
      </c>
      <c r="M8324" s="2">
        <v>18</v>
      </c>
      <c r="N8324" s="2" t="s">
        <v>10026</v>
      </c>
      <c r="O8324" s="2">
        <v>1</v>
      </c>
      <c r="P8324" s="2" t="s">
        <v>10025</v>
      </c>
      <c r="Q8324" s="2">
        <v>341.30502159408672</v>
      </c>
      <c r="R8324" s="2">
        <f t="shared" ref="R8324:R8387" si="260">S8324 - T8324</f>
        <v>341.30502159408661</v>
      </c>
      <c r="S8324" s="2">
        <v>555.65545083161294</v>
      </c>
      <c r="T8324" s="2">
        <v>214.3504292375263</v>
      </c>
      <c r="U8324" s="2">
        <f t="shared" ref="U8324:U8387" si="261">(T8324 / S8324) * 100</f>
        <v>38.576140829127496</v>
      </c>
      <c r="V8324" s="2">
        <v>4</v>
      </c>
      <c r="W8324" s="2" t="str">
        <f>IF(ISBLANK(V8324), "Missing", "OK")</f>
        <v>OK</v>
      </c>
      <c r="X8324" s="2" t="s">
        <v>10026</v>
      </c>
    </row>
    <row r="8325" spans="1:24" x14ac:dyDescent="0.35">
      <c r="A8325" s="2" t="s">
        <v>1695</v>
      </c>
      <c r="B8325" s="2" t="b">
        <f>COUNTIF(A:A, A8325)&gt;1</f>
        <v>0</v>
      </c>
      <c r="C8325" s="5">
        <v>45269.833333333336</v>
      </c>
      <c r="D8325" s="2" t="s">
        <v>10019</v>
      </c>
      <c r="E8325" s="2" t="s">
        <v>10024</v>
      </c>
      <c r="F8325" s="2">
        <v>120</v>
      </c>
      <c r="G8325" s="2">
        <v>1975</v>
      </c>
      <c r="H8325" s="2" t="str">
        <f>IF(G8325&lt;F8325, "Error", "OK")</f>
        <v>OK</v>
      </c>
      <c r="I8325" s="2">
        <v>33</v>
      </c>
      <c r="J8325" s="2" t="s">
        <v>10025</v>
      </c>
      <c r="K8325" s="2">
        <v>0</v>
      </c>
      <c r="L8325" s="2">
        <v>6</v>
      </c>
      <c r="M8325" s="2">
        <v>0</v>
      </c>
      <c r="N8325" s="2" t="s">
        <v>10026</v>
      </c>
      <c r="O8325" s="2">
        <v>6</v>
      </c>
      <c r="P8325" s="2" t="s">
        <v>10025</v>
      </c>
      <c r="Q8325" s="2">
        <v>219.46737860463449</v>
      </c>
      <c r="R8325" s="2">
        <f t="shared" si="260"/>
        <v>219.46737860463452</v>
      </c>
      <c r="S8325" s="2">
        <v>321.8286436287554</v>
      </c>
      <c r="T8325" s="2">
        <v>102.3612650241209</v>
      </c>
      <c r="U8325" s="2">
        <f t="shared" si="261"/>
        <v>31.806138779306252</v>
      </c>
      <c r="V8325" s="2">
        <v>4</v>
      </c>
      <c r="W8325" s="2" t="str">
        <f>IF(ISBLANK(V8325), "Missing", "OK")</f>
        <v>OK</v>
      </c>
      <c r="X8325" s="2" t="s">
        <v>10025</v>
      </c>
    </row>
    <row r="8326" spans="1:24" x14ac:dyDescent="0.35">
      <c r="A8326" s="2" t="s">
        <v>1694</v>
      </c>
      <c r="B8326" s="2" t="b">
        <f>COUNTIF(A:A, A8326)&gt;1</f>
        <v>0</v>
      </c>
      <c r="C8326" s="5">
        <v>45269.791666666664</v>
      </c>
      <c r="D8326" s="2" t="s">
        <v>10020</v>
      </c>
      <c r="E8326" s="2" t="s">
        <v>10024</v>
      </c>
      <c r="F8326" s="2">
        <v>135</v>
      </c>
      <c r="G8326" s="2">
        <v>2418</v>
      </c>
      <c r="H8326" s="2" t="str">
        <f>IF(G8326&lt;F8326, "Error", "OK")</f>
        <v>OK</v>
      </c>
      <c r="I8326" s="2">
        <v>31</v>
      </c>
      <c r="J8326" s="2" t="s">
        <v>10026</v>
      </c>
      <c r="K8326" s="2">
        <v>19</v>
      </c>
      <c r="L8326" s="2">
        <v>37</v>
      </c>
      <c r="M8326" s="2">
        <v>8</v>
      </c>
      <c r="N8326" s="2" t="s">
        <v>10026</v>
      </c>
      <c r="O8326" s="2">
        <v>6</v>
      </c>
      <c r="P8326" s="2" t="s">
        <v>10025</v>
      </c>
      <c r="Q8326" s="2">
        <v>113.44702704636811</v>
      </c>
      <c r="R8326" s="2">
        <f t="shared" si="260"/>
        <v>113.44702704636816</v>
      </c>
      <c r="S8326" s="2">
        <v>154.89134446437279</v>
      </c>
      <c r="T8326" s="2">
        <v>41.444317418004623</v>
      </c>
      <c r="U8326" s="2">
        <f t="shared" si="261"/>
        <v>26.757026069676478</v>
      </c>
      <c r="V8326" s="2">
        <v>3</v>
      </c>
      <c r="W8326" s="2" t="str">
        <f>IF(ISBLANK(V8326), "Missing", "OK")</f>
        <v>OK</v>
      </c>
      <c r="X8326" s="2" t="s">
        <v>10025</v>
      </c>
    </row>
    <row r="8327" spans="1:24" x14ac:dyDescent="0.35">
      <c r="A8327" s="2" t="s">
        <v>1693</v>
      </c>
      <c r="B8327" s="2" t="b">
        <f>COUNTIF(A:A, A8327)&gt;1</f>
        <v>0</v>
      </c>
      <c r="C8327" s="5">
        <v>45269.75</v>
      </c>
      <c r="D8327" s="2" t="s">
        <v>10020</v>
      </c>
      <c r="E8327" s="2" t="s">
        <v>10023</v>
      </c>
      <c r="F8327" s="2">
        <v>397</v>
      </c>
      <c r="G8327" s="2">
        <v>4959</v>
      </c>
      <c r="H8327" s="2" t="str">
        <f>IF(G8327&lt;F8327, "Error", "OK")</f>
        <v>OK</v>
      </c>
      <c r="I8327" s="2">
        <v>42</v>
      </c>
      <c r="J8327" s="2" t="s">
        <v>10026</v>
      </c>
      <c r="K8327" s="2">
        <v>28</v>
      </c>
      <c r="L8327" s="2">
        <v>44</v>
      </c>
      <c r="M8327" s="2">
        <v>0</v>
      </c>
      <c r="N8327" s="2" t="s">
        <v>10026</v>
      </c>
      <c r="O8327" s="2">
        <v>3</v>
      </c>
      <c r="P8327" s="2" t="s">
        <v>10025</v>
      </c>
      <c r="Q8327" s="2">
        <v>251.01872080206471</v>
      </c>
      <c r="R8327" s="2">
        <f t="shared" si="260"/>
        <v>251.01872080206482</v>
      </c>
      <c r="S8327" s="2">
        <v>445.66927893069771</v>
      </c>
      <c r="T8327" s="2">
        <v>194.65055812863289</v>
      </c>
      <c r="U8327" s="2">
        <f t="shared" si="261"/>
        <v>43.676009842020406</v>
      </c>
      <c r="V8327" s="2">
        <v>5</v>
      </c>
      <c r="W8327" s="2" t="str">
        <f>IF(ISBLANK(V8327), "Missing", "OK")</f>
        <v>OK</v>
      </c>
      <c r="X8327" s="2" t="s">
        <v>10025</v>
      </c>
    </row>
    <row r="8328" spans="1:24" x14ac:dyDescent="0.35">
      <c r="A8328" s="2" t="s">
        <v>1692</v>
      </c>
      <c r="B8328" s="2" t="b">
        <f>COUNTIF(A:A, A8328)&gt;1</f>
        <v>0</v>
      </c>
      <c r="C8328" s="5">
        <v>45269.708333333336</v>
      </c>
      <c r="D8328" s="2" t="s">
        <v>10021</v>
      </c>
      <c r="E8328" s="2" t="s">
        <v>10024</v>
      </c>
      <c r="F8328" s="2">
        <v>387</v>
      </c>
      <c r="G8328" s="2">
        <v>2007</v>
      </c>
      <c r="H8328" s="2" t="str">
        <f>IF(G8328&lt;F8328, "Error", "OK")</f>
        <v>OK</v>
      </c>
      <c r="I8328" s="2">
        <v>52</v>
      </c>
      <c r="J8328" s="2" t="s">
        <v>10025</v>
      </c>
      <c r="K8328" s="2">
        <v>0</v>
      </c>
      <c r="L8328" s="2">
        <v>43</v>
      </c>
      <c r="M8328" s="2">
        <v>5</v>
      </c>
      <c r="N8328" s="2" t="s">
        <v>10026</v>
      </c>
      <c r="O8328" s="2">
        <v>9</v>
      </c>
      <c r="P8328" s="2" t="s">
        <v>10025</v>
      </c>
      <c r="Q8328" s="2">
        <v>273.22096070359481</v>
      </c>
      <c r="R8328" s="2">
        <f t="shared" si="260"/>
        <v>273.22096070359476</v>
      </c>
      <c r="S8328" s="2">
        <v>488.77982630840529</v>
      </c>
      <c r="T8328" s="2">
        <v>215.55886560481051</v>
      </c>
      <c r="U8328" s="2">
        <f t="shared" si="261"/>
        <v>44.101424404696971</v>
      </c>
      <c r="V8328" s="2">
        <v>4</v>
      </c>
      <c r="W8328" s="2" t="str">
        <f>IF(ISBLANK(V8328), "Missing", "OK")</f>
        <v>OK</v>
      </c>
      <c r="X8328" s="2" t="s">
        <v>10025</v>
      </c>
    </row>
    <row r="8329" spans="1:24" x14ac:dyDescent="0.35">
      <c r="A8329" s="2" t="s">
        <v>1691</v>
      </c>
      <c r="B8329" s="2" t="b">
        <f>COUNTIF(A:A, A8329)&gt;1</f>
        <v>0</v>
      </c>
      <c r="C8329" s="5">
        <v>45269.666666666664</v>
      </c>
      <c r="D8329" s="2" t="s">
        <v>10020</v>
      </c>
      <c r="E8329" s="2" t="s">
        <v>10024</v>
      </c>
      <c r="F8329" s="2">
        <v>298</v>
      </c>
      <c r="G8329" s="2">
        <v>3274</v>
      </c>
      <c r="H8329" s="2" t="str">
        <f>IF(G8329&lt;F8329, "Error", "OK")</f>
        <v>OK</v>
      </c>
      <c r="I8329" s="2">
        <v>52</v>
      </c>
      <c r="J8329" s="2" t="s">
        <v>10025</v>
      </c>
      <c r="K8329" s="2">
        <v>0</v>
      </c>
      <c r="L8329" s="2">
        <v>12</v>
      </c>
      <c r="M8329" s="2">
        <v>6</v>
      </c>
      <c r="N8329" s="2" t="s">
        <v>10026</v>
      </c>
      <c r="O8329" s="2">
        <v>8</v>
      </c>
      <c r="P8329" s="2" t="s">
        <v>10025</v>
      </c>
      <c r="Q8329" s="2">
        <v>320.22844718591199</v>
      </c>
      <c r="R8329" s="2">
        <f t="shared" si="260"/>
        <v>320.22844718591199</v>
      </c>
      <c r="S8329" s="2">
        <v>592.67849384651561</v>
      </c>
      <c r="T8329" s="2">
        <v>272.45004666060362</v>
      </c>
      <c r="U8329" s="2">
        <f t="shared" si="261"/>
        <v>45.969281742009571</v>
      </c>
      <c r="V8329" s="2">
        <v>1</v>
      </c>
      <c r="W8329" s="2" t="str">
        <f>IF(ISBLANK(V8329), "Missing", "OK")</f>
        <v>OK</v>
      </c>
      <c r="X8329" s="2" t="s">
        <v>10025</v>
      </c>
    </row>
    <row r="8330" spans="1:24" x14ac:dyDescent="0.35">
      <c r="A8330" s="2" t="s">
        <v>1690</v>
      </c>
      <c r="B8330" s="2" t="b">
        <f>COUNTIF(A:A, A8330)&gt;1</f>
        <v>0</v>
      </c>
      <c r="C8330" s="5">
        <v>45269.625</v>
      </c>
      <c r="D8330" s="2" t="s">
        <v>10021</v>
      </c>
      <c r="E8330" s="2" t="s">
        <v>10024</v>
      </c>
      <c r="F8330" s="2">
        <v>148</v>
      </c>
      <c r="G8330" s="2">
        <v>3342</v>
      </c>
      <c r="H8330" s="2" t="str">
        <f>IF(G8330&lt;F8330, "Error", "OK")</f>
        <v>OK</v>
      </c>
      <c r="I8330" s="2">
        <v>30</v>
      </c>
      <c r="J8330" s="2" t="s">
        <v>10026</v>
      </c>
      <c r="K8330" s="2">
        <v>0</v>
      </c>
      <c r="L8330" s="2">
        <v>27</v>
      </c>
      <c r="M8330" s="2">
        <v>0</v>
      </c>
      <c r="N8330" s="2" t="s">
        <v>10026</v>
      </c>
      <c r="O8330" s="2">
        <v>8</v>
      </c>
      <c r="P8330" s="2" t="s">
        <v>10025</v>
      </c>
      <c r="Q8330" s="2">
        <v>330.38339548047509</v>
      </c>
      <c r="R8330" s="2">
        <f t="shared" si="260"/>
        <v>330.38339548047509</v>
      </c>
      <c r="S8330" s="2">
        <v>499.01925962271821</v>
      </c>
      <c r="T8330" s="2">
        <v>168.63586414224309</v>
      </c>
      <c r="U8330" s="2">
        <f t="shared" si="261"/>
        <v>33.793458046036065</v>
      </c>
      <c r="V8330" s="2">
        <v>4</v>
      </c>
      <c r="W8330" s="2" t="str">
        <f>IF(ISBLANK(V8330), "Missing", "OK")</f>
        <v>OK</v>
      </c>
      <c r="X8330" s="2" t="s">
        <v>10025</v>
      </c>
    </row>
    <row r="8331" spans="1:24" x14ac:dyDescent="0.35">
      <c r="A8331" s="2" t="s">
        <v>1689</v>
      </c>
      <c r="B8331" s="2" t="b">
        <f>COUNTIF(A:A, A8331)&gt;1</f>
        <v>0</v>
      </c>
      <c r="C8331" s="5">
        <v>45269.583333333336</v>
      </c>
      <c r="D8331" s="2" t="s">
        <v>10019</v>
      </c>
      <c r="E8331" s="2" t="s">
        <v>10023</v>
      </c>
      <c r="F8331" s="2">
        <v>353</v>
      </c>
      <c r="G8331" s="2">
        <v>2158</v>
      </c>
      <c r="H8331" s="2" t="str">
        <f>IF(G8331&lt;F8331, "Error", "OK")</f>
        <v>OK</v>
      </c>
      <c r="I8331" s="2">
        <v>1</v>
      </c>
      <c r="J8331" s="2" t="s">
        <v>10025</v>
      </c>
      <c r="K8331" s="2">
        <v>0</v>
      </c>
      <c r="L8331" s="2">
        <v>36</v>
      </c>
      <c r="M8331" s="2">
        <v>18</v>
      </c>
      <c r="N8331" s="2" t="s">
        <v>10026</v>
      </c>
      <c r="O8331" s="2">
        <v>2</v>
      </c>
      <c r="P8331" s="2" t="s">
        <v>10025</v>
      </c>
      <c r="Q8331" s="2">
        <v>120.8949853011997</v>
      </c>
      <c r="R8331" s="2">
        <f t="shared" si="260"/>
        <v>120.8949853011998</v>
      </c>
      <c r="S8331" s="2">
        <v>146.40225135952511</v>
      </c>
      <c r="T8331" s="2">
        <v>25.50726605832531</v>
      </c>
      <c r="U8331" s="2">
        <f t="shared" si="261"/>
        <v>17.422728012348816</v>
      </c>
      <c r="V8331" s="2">
        <v>4</v>
      </c>
      <c r="W8331" s="2" t="str">
        <f>IF(ISBLANK(V8331), "Missing", "OK")</f>
        <v>OK</v>
      </c>
      <c r="X8331" s="2" t="s">
        <v>10025</v>
      </c>
    </row>
    <row r="8332" spans="1:24" x14ac:dyDescent="0.35">
      <c r="A8332" s="2" t="s">
        <v>1688</v>
      </c>
      <c r="B8332" s="2" t="b">
        <f>COUNTIF(A:A, A8332)&gt;1</f>
        <v>0</v>
      </c>
      <c r="C8332" s="5">
        <v>45269.541666666664</v>
      </c>
      <c r="D8332" s="2" t="s">
        <v>10020</v>
      </c>
      <c r="E8332" s="2" t="s">
        <v>10023</v>
      </c>
      <c r="F8332" s="2">
        <v>16</v>
      </c>
      <c r="G8332" s="2">
        <v>2931</v>
      </c>
      <c r="H8332" s="2" t="str">
        <f>IF(G8332&lt;F8332, "Error", "OK")</f>
        <v>OK</v>
      </c>
      <c r="I8332" s="2">
        <v>5</v>
      </c>
      <c r="J8332" s="2" t="s">
        <v>10025</v>
      </c>
      <c r="K8332" s="2">
        <v>0</v>
      </c>
      <c r="L8332" s="2">
        <v>36</v>
      </c>
      <c r="M8332" s="2">
        <v>6</v>
      </c>
      <c r="N8332" s="2" t="s">
        <v>10026</v>
      </c>
      <c r="O8332" s="2">
        <v>8</v>
      </c>
      <c r="P8332" s="2" t="s">
        <v>10025</v>
      </c>
      <c r="Q8332" s="2">
        <v>200.46510192899061</v>
      </c>
      <c r="R8332" s="2">
        <f t="shared" si="260"/>
        <v>200.46510192899063</v>
      </c>
      <c r="S8332" s="2">
        <v>483.33880598048722</v>
      </c>
      <c r="T8332" s="2">
        <v>282.87370405149659</v>
      </c>
      <c r="U8332" s="2">
        <f t="shared" si="261"/>
        <v>58.524931280381495</v>
      </c>
      <c r="V8332" s="2">
        <v>1</v>
      </c>
      <c r="W8332" s="2" t="str">
        <f>IF(ISBLANK(V8332), "Missing", "OK")</f>
        <v>OK</v>
      </c>
      <c r="X8332" s="2" t="s">
        <v>10025</v>
      </c>
    </row>
    <row r="8333" spans="1:24" x14ac:dyDescent="0.35">
      <c r="A8333" s="2" t="s">
        <v>1687</v>
      </c>
      <c r="B8333" s="2" t="b">
        <f>COUNTIF(A:A, A8333)&gt;1</f>
        <v>0</v>
      </c>
      <c r="C8333" s="5">
        <v>45269.5</v>
      </c>
      <c r="D8333" s="2" t="s">
        <v>10020</v>
      </c>
      <c r="E8333" s="2" t="s">
        <v>10023</v>
      </c>
      <c r="F8333" s="2">
        <v>403</v>
      </c>
      <c r="G8333" s="2">
        <v>3368</v>
      </c>
      <c r="H8333" s="2" t="str">
        <f>IF(G8333&lt;F8333, "Error", "OK")</f>
        <v>OK</v>
      </c>
      <c r="I8333" s="2">
        <v>23</v>
      </c>
      <c r="J8333" s="2" t="s">
        <v>10025</v>
      </c>
      <c r="K8333" s="2">
        <v>0</v>
      </c>
      <c r="L8333" s="2">
        <v>7</v>
      </c>
      <c r="M8333" s="2">
        <v>0</v>
      </c>
      <c r="N8333" s="2" t="s">
        <v>10025</v>
      </c>
      <c r="O8333" s="2">
        <v>8</v>
      </c>
      <c r="P8333" s="2" t="s">
        <v>10026</v>
      </c>
      <c r="Q8333" s="2">
        <v>115.0956262969349</v>
      </c>
      <c r="R8333" s="2">
        <f t="shared" si="260"/>
        <v>115.09562629693488</v>
      </c>
      <c r="S8333" s="2">
        <v>243.93651605808799</v>
      </c>
      <c r="T8333" s="2">
        <v>128.84088976115311</v>
      </c>
      <c r="U8333" s="2">
        <f t="shared" si="261"/>
        <v>52.81738537680539</v>
      </c>
      <c r="V8333" s="2">
        <v>2</v>
      </c>
      <c r="W8333" s="2" t="str">
        <f>IF(ISBLANK(V8333), "Missing", "OK")</f>
        <v>OK</v>
      </c>
      <c r="X8333" s="2" t="s">
        <v>10025</v>
      </c>
    </row>
    <row r="8334" spans="1:24" x14ac:dyDescent="0.35">
      <c r="A8334" s="2" t="s">
        <v>1686</v>
      </c>
      <c r="B8334" s="2" t="b">
        <f>COUNTIF(A:A, A8334)&gt;1</f>
        <v>0</v>
      </c>
      <c r="C8334" s="5">
        <v>45269.458333333336</v>
      </c>
      <c r="D8334" s="2" t="s">
        <v>10019</v>
      </c>
      <c r="E8334" s="2" t="s">
        <v>10024</v>
      </c>
      <c r="F8334" s="2">
        <v>327</v>
      </c>
      <c r="G8334" s="2">
        <v>2498</v>
      </c>
      <c r="H8334" s="2" t="str">
        <f>IF(G8334&lt;F8334, "Error", "OK")</f>
        <v>OK</v>
      </c>
      <c r="I8334" s="2">
        <v>38</v>
      </c>
      <c r="J8334" s="2" t="s">
        <v>10025</v>
      </c>
      <c r="K8334" s="2">
        <v>0</v>
      </c>
      <c r="L8334" s="2">
        <v>16</v>
      </c>
      <c r="M8334" s="2">
        <v>4</v>
      </c>
      <c r="N8334" s="2" t="s">
        <v>10026</v>
      </c>
      <c r="O8334" s="2">
        <v>9</v>
      </c>
      <c r="P8334" s="2" t="s">
        <v>10025</v>
      </c>
      <c r="Q8334" s="2">
        <v>299.00664087981897</v>
      </c>
      <c r="R8334" s="2">
        <f t="shared" si="260"/>
        <v>299.00664087981903</v>
      </c>
      <c r="S8334" s="2">
        <v>575.14019535186731</v>
      </c>
      <c r="T8334" s="2">
        <v>276.13355447204827</v>
      </c>
      <c r="U8334" s="2">
        <f t="shared" si="261"/>
        <v>48.011520791571769</v>
      </c>
      <c r="V8334" s="2">
        <v>5</v>
      </c>
      <c r="W8334" s="2" t="str">
        <f>IF(ISBLANK(V8334), "Missing", "OK")</f>
        <v>OK</v>
      </c>
      <c r="X8334" s="2" t="s">
        <v>10025</v>
      </c>
    </row>
    <row r="8335" spans="1:24" x14ac:dyDescent="0.35">
      <c r="A8335" s="2" t="s">
        <v>1685</v>
      </c>
      <c r="B8335" s="2" t="b">
        <f>COUNTIF(A:A, A8335)&gt;1</f>
        <v>0</v>
      </c>
      <c r="C8335" s="5">
        <v>45269.416666666664</v>
      </c>
      <c r="D8335" s="2" t="s">
        <v>10021</v>
      </c>
      <c r="E8335" s="2" t="s">
        <v>10024</v>
      </c>
      <c r="F8335" s="2">
        <v>402</v>
      </c>
      <c r="G8335" s="2">
        <v>2724</v>
      </c>
      <c r="H8335" s="2" t="str">
        <f>IF(G8335&lt;F8335, "Error", "OK")</f>
        <v>OK</v>
      </c>
      <c r="I8335" s="2">
        <v>10</v>
      </c>
      <c r="J8335" s="2" t="s">
        <v>10025</v>
      </c>
      <c r="K8335" s="2">
        <v>0</v>
      </c>
      <c r="L8335" s="2">
        <v>8</v>
      </c>
      <c r="M8335" s="2">
        <v>0</v>
      </c>
      <c r="N8335" s="2" t="s">
        <v>10026</v>
      </c>
      <c r="O8335" s="2">
        <v>1</v>
      </c>
      <c r="P8335" s="2" t="s">
        <v>10025</v>
      </c>
      <c r="Q8335" s="2">
        <v>165.14141346506929</v>
      </c>
      <c r="R8335" s="2">
        <f t="shared" si="260"/>
        <v>165.14141346506938</v>
      </c>
      <c r="S8335" s="2">
        <v>213.5833929477952</v>
      </c>
      <c r="T8335" s="2">
        <v>48.441979482725827</v>
      </c>
      <c r="U8335" s="2">
        <f t="shared" si="261"/>
        <v>22.680592725000011</v>
      </c>
      <c r="V8335" s="2">
        <v>3</v>
      </c>
      <c r="W8335" s="2" t="str">
        <f>IF(ISBLANK(V8335), "Missing", "OK")</f>
        <v>OK</v>
      </c>
      <c r="X8335" s="2" t="s">
        <v>10025</v>
      </c>
    </row>
    <row r="8336" spans="1:24" x14ac:dyDescent="0.35">
      <c r="A8336" s="2" t="s">
        <v>1684</v>
      </c>
      <c r="B8336" s="2" t="b">
        <f>COUNTIF(A:A, A8336)&gt;1</f>
        <v>0</v>
      </c>
      <c r="C8336" s="5">
        <v>45269.375</v>
      </c>
      <c r="D8336" s="2" t="s">
        <v>10021</v>
      </c>
      <c r="E8336" s="2" t="s">
        <v>10024</v>
      </c>
      <c r="F8336" s="2">
        <v>314</v>
      </c>
      <c r="G8336" s="2">
        <v>1038</v>
      </c>
      <c r="H8336" s="2" t="str">
        <f>IF(G8336&lt;F8336, "Error", "OK")</f>
        <v>OK</v>
      </c>
      <c r="I8336" s="2">
        <v>38</v>
      </c>
      <c r="J8336" s="2" t="s">
        <v>10026</v>
      </c>
      <c r="K8336" s="2">
        <v>10</v>
      </c>
      <c r="L8336" s="2">
        <v>8</v>
      </c>
      <c r="M8336" s="2">
        <v>0</v>
      </c>
      <c r="N8336" s="2" t="s">
        <v>10026</v>
      </c>
      <c r="O8336" s="2">
        <v>5</v>
      </c>
      <c r="P8336" s="2" t="s">
        <v>10025</v>
      </c>
      <c r="Q8336" s="2">
        <v>178.92666973275129</v>
      </c>
      <c r="R8336" s="2">
        <f t="shared" si="260"/>
        <v>178.92666973275135</v>
      </c>
      <c r="S8336" s="2">
        <v>273.81780288080171</v>
      </c>
      <c r="T8336" s="2">
        <v>94.891133148050358</v>
      </c>
      <c r="U8336" s="2">
        <f t="shared" si="261"/>
        <v>34.654844261298209</v>
      </c>
      <c r="V8336" s="2">
        <v>2</v>
      </c>
      <c r="W8336" s="2" t="str">
        <f>IF(ISBLANK(V8336), "Missing", "OK")</f>
        <v>OK</v>
      </c>
      <c r="X8336" s="2" t="s">
        <v>10025</v>
      </c>
    </row>
    <row r="8337" spans="1:24" x14ac:dyDescent="0.35">
      <c r="A8337" s="2" t="s">
        <v>1683</v>
      </c>
      <c r="B8337" s="2" t="b">
        <f>COUNTIF(A:A, A8337)&gt;1</f>
        <v>0</v>
      </c>
      <c r="C8337" s="5">
        <v>45269.333333333336</v>
      </c>
      <c r="D8337" s="2" t="s">
        <v>10021</v>
      </c>
      <c r="E8337" s="2" t="s">
        <v>10022</v>
      </c>
      <c r="F8337" s="2">
        <v>287</v>
      </c>
      <c r="G8337" s="2">
        <v>2514</v>
      </c>
      <c r="H8337" s="2" t="str">
        <f>IF(G8337&lt;F8337, "Error", "OK")</f>
        <v>OK</v>
      </c>
      <c r="I8337" s="2">
        <v>50</v>
      </c>
      <c r="J8337" s="2" t="s">
        <v>10025</v>
      </c>
      <c r="K8337" s="2">
        <v>0</v>
      </c>
      <c r="L8337" s="2">
        <v>11</v>
      </c>
      <c r="M8337" s="2">
        <v>8</v>
      </c>
      <c r="N8337" s="2" t="s">
        <v>10026</v>
      </c>
      <c r="O8337" s="2">
        <v>6</v>
      </c>
      <c r="P8337" s="2" t="s">
        <v>10025</v>
      </c>
      <c r="Q8337" s="2">
        <v>363.05474554600738</v>
      </c>
      <c r="R8337" s="2">
        <f t="shared" si="260"/>
        <v>363.05474554600738</v>
      </c>
      <c r="S8337" s="2">
        <v>711.102630563513</v>
      </c>
      <c r="T8337" s="2">
        <v>348.04788501750562</v>
      </c>
      <c r="U8337" s="2">
        <f t="shared" si="261"/>
        <v>48.944817535226278</v>
      </c>
      <c r="V8337" s="2">
        <v>5</v>
      </c>
      <c r="W8337" s="2" t="str">
        <f>IF(ISBLANK(V8337), "Missing", "OK")</f>
        <v>OK</v>
      </c>
      <c r="X8337" s="2" t="s">
        <v>10025</v>
      </c>
    </row>
    <row r="8338" spans="1:24" x14ac:dyDescent="0.35">
      <c r="A8338" s="2" t="s">
        <v>1682</v>
      </c>
      <c r="B8338" s="2" t="b">
        <f>COUNTIF(A:A, A8338)&gt;1</f>
        <v>0</v>
      </c>
      <c r="C8338" s="5">
        <v>45269.291666666664</v>
      </c>
      <c r="D8338" s="2" t="s">
        <v>10021</v>
      </c>
      <c r="E8338" s="2" t="s">
        <v>10023</v>
      </c>
      <c r="F8338" s="2">
        <v>327</v>
      </c>
      <c r="G8338" s="2">
        <v>3261</v>
      </c>
      <c r="H8338" s="2" t="str">
        <f>IF(G8338&lt;F8338, "Error", "OK")</f>
        <v>OK</v>
      </c>
      <c r="I8338" s="2">
        <v>23</v>
      </c>
      <c r="J8338" s="2" t="s">
        <v>10025</v>
      </c>
      <c r="K8338" s="2">
        <v>0</v>
      </c>
      <c r="L8338" s="2">
        <v>14</v>
      </c>
      <c r="M8338" s="2">
        <v>5</v>
      </c>
      <c r="N8338" s="2" t="s">
        <v>10026</v>
      </c>
      <c r="O8338" s="2">
        <v>1</v>
      </c>
      <c r="P8338" s="2" t="s">
        <v>10025</v>
      </c>
      <c r="Q8338" s="2">
        <v>251.3389600182137</v>
      </c>
      <c r="R8338" s="2">
        <f t="shared" si="260"/>
        <v>251.3389600182137</v>
      </c>
      <c r="S8338" s="2">
        <v>373.06171139780298</v>
      </c>
      <c r="T8338" s="2">
        <v>121.7227513795893</v>
      </c>
      <c r="U8338" s="2">
        <f t="shared" si="261"/>
        <v>32.628047226694342</v>
      </c>
      <c r="V8338" s="2">
        <v>3</v>
      </c>
      <c r="W8338" s="2" t="str">
        <f>IF(ISBLANK(V8338), "Missing", "OK")</f>
        <v>OK</v>
      </c>
      <c r="X8338" s="2" t="s">
        <v>10025</v>
      </c>
    </row>
    <row r="8339" spans="1:24" x14ac:dyDescent="0.35">
      <c r="A8339" s="2" t="s">
        <v>1681</v>
      </c>
      <c r="B8339" s="2" t="b">
        <f>COUNTIF(A:A, A8339)&gt;1</f>
        <v>0</v>
      </c>
      <c r="C8339" s="5">
        <v>45269.25</v>
      </c>
      <c r="D8339" s="2" t="s">
        <v>10019</v>
      </c>
      <c r="E8339" s="2" t="s">
        <v>10022</v>
      </c>
      <c r="F8339" s="2">
        <v>459</v>
      </c>
      <c r="G8339" s="2">
        <v>3047</v>
      </c>
      <c r="H8339" s="2" t="str">
        <f>IF(G8339&lt;F8339, "Error", "OK")</f>
        <v>OK</v>
      </c>
      <c r="I8339" s="2">
        <v>46</v>
      </c>
      <c r="J8339" s="2" t="s">
        <v>10025</v>
      </c>
      <c r="K8339" s="2">
        <v>0</v>
      </c>
      <c r="L8339" s="2">
        <v>36</v>
      </c>
      <c r="M8339" s="2">
        <v>0</v>
      </c>
      <c r="N8339" s="2" t="s">
        <v>10026</v>
      </c>
      <c r="O8339" s="2">
        <v>6</v>
      </c>
      <c r="P8339" s="2" t="s">
        <v>10025</v>
      </c>
      <c r="Q8339" s="2">
        <v>259.82356366687139</v>
      </c>
      <c r="R8339" s="2">
        <f t="shared" si="260"/>
        <v>259.82356366687145</v>
      </c>
      <c r="S8339" s="2">
        <v>336.13813189681531</v>
      </c>
      <c r="T8339" s="2">
        <v>76.314568229943859</v>
      </c>
      <c r="U8339" s="2">
        <f t="shared" si="261"/>
        <v>22.703335619586959</v>
      </c>
      <c r="V8339" s="2">
        <v>4</v>
      </c>
      <c r="W8339" s="2" t="str">
        <f>IF(ISBLANK(V8339), "Missing", "OK")</f>
        <v>OK</v>
      </c>
      <c r="X8339" s="2" t="s">
        <v>10025</v>
      </c>
    </row>
    <row r="8340" spans="1:24" x14ac:dyDescent="0.35">
      <c r="A8340" s="2" t="s">
        <v>1680</v>
      </c>
      <c r="B8340" s="2" t="b">
        <f>COUNTIF(A:A, A8340)&gt;1</f>
        <v>0</v>
      </c>
      <c r="C8340" s="5">
        <v>45269.208333333336</v>
      </c>
      <c r="D8340" s="2" t="s">
        <v>10021</v>
      </c>
      <c r="E8340" s="2" t="s">
        <v>10024</v>
      </c>
      <c r="F8340" s="2">
        <v>243</v>
      </c>
      <c r="G8340" s="2">
        <v>4984</v>
      </c>
      <c r="H8340" s="2" t="str">
        <f>IF(G8340&lt;F8340, "Error", "OK")</f>
        <v>OK</v>
      </c>
      <c r="I8340" s="2">
        <v>49</v>
      </c>
      <c r="J8340" s="2" t="s">
        <v>10025</v>
      </c>
      <c r="K8340" s="2">
        <v>0</v>
      </c>
      <c r="L8340" s="2">
        <v>43</v>
      </c>
      <c r="M8340" s="2">
        <v>16</v>
      </c>
      <c r="N8340" s="2" t="s">
        <v>10026</v>
      </c>
      <c r="O8340" s="2">
        <v>9</v>
      </c>
      <c r="P8340" s="2" t="s">
        <v>10025</v>
      </c>
      <c r="Q8340" s="2">
        <v>431.14264789533007</v>
      </c>
      <c r="R8340" s="2">
        <f t="shared" si="260"/>
        <v>431.14264789533019</v>
      </c>
      <c r="S8340" s="2">
        <v>755.07984937030687</v>
      </c>
      <c r="T8340" s="2">
        <v>323.93720147497669</v>
      </c>
      <c r="U8340" s="2">
        <f t="shared" si="261"/>
        <v>42.901052351631641</v>
      </c>
      <c r="V8340" s="2">
        <v>1</v>
      </c>
      <c r="W8340" s="2" t="str">
        <f>IF(ISBLANK(V8340), "Missing", "OK")</f>
        <v>OK</v>
      </c>
      <c r="X8340" s="2" t="s">
        <v>10025</v>
      </c>
    </row>
    <row r="8341" spans="1:24" x14ac:dyDescent="0.35">
      <c r="A8341" s="2" t="s">
        <v>1679</v>
      </c>
      <c r="B8341" s="2" t="b">
        <f>COUNTIF(A:A, A8341)&gt;1</f>
        <v>0</v>
      </c>
      <c r="C8341" s="5">
        <v>45269.166666666664</v>
      </c>
      <c r="D8341" s="2" t="s">
        <v>10021</v>
      </c>
      <c r="E8341" s="2" t="s">
        <v>10024</v>
      </c>
      <c r="F8341" s="2">
        <v>165</v>
      </c>
      <c r="G8341" s="2">
        <v>2920</v>
      </c>
      <c r="H8341" s="2" t="str">
        <f>IF(G8341&lt;F8341, "Error", "OK")</f>
        <v>OK</v>
      </c>
      <c r="I8341" s="2">
        <v>15</v>
      </c>
      <c r="J8341" s="2" t="s">
        <v>10025</v>
      </c>
      <c r="K8341" s="2">
        <v>0</v>
      </c>
      <c r="L8341" s="2">
        <v>10</v>
      </c>
      <c r="M8341" s="2">
        <v>12</v>
      </c>
      <c r="N8341" s="2" t="s">
        <v>10026</v>
      </c>
      <c r="O8341" s="2">
        <v>5</v>
      </c>
      <c r="P8341" s="2" t="s">
        <v>10025</v>
      </c>
      <c r="Q8341" s="2">
        <v>473.36892115119213</v>
      </c>
      <c r="R8341" s="2">
        <f t="shared" si="260"/>
        <v>473.36892115119213</v>
      </c>
      <c r="S8341" s="2">
        <v>590.98194198511226</v>
      </c>
      <c r="T8341" s="2">
        <v>117.6130208339201</v>
      </c>
      <c r="U8341" s="2">
        <f t="shared" si="261"/>
        <v>19.901288428349805</v>
      </c>
      <c r="V8341" s="2">
        <v>5</v>
      </c>
      <c r="W8341" s="2" t="str">
        <f>IF(ISBLANK(V8341), "Missing", "OK")</f>
        <v>OK</v>
      </c>
      <c r="X8341" s="2" t="s">
        <v>10025</v>
      </c>
    </row>
    <row r="8342" spans="1:24" x14ac:dyDescent="0.35">
      <c r="A8342" s="2" t="s">
        <v>1678</v>
      </c>
      <c r="B8342" s="2" t="b">
        <f>COUNTIF(A:A, A8342)&gt;1</f>
        <v>0</v>
      </c>
      <c r="C8342" s="5">
        <v>45269.125</v>
      </c>
      <c r="D8342" s="2" t="s">
        <v>10019</v>
      </c>
      <c r="E8342" s="2" t="s">
        <v>10023</v>
      </c>
      <c r="F8342" s="2">
        <v>487</v>
      </c>
      <c r="G8342" s="2">
        <v>2794</v>
      </c>
      <c r="H8342" s="2" t="str">
        <f>IF(G8342&lt;F8342, "Error", "OK")</f>
        <v>OK</v>
      </c>
      <c r="I8342" s="2">
        <v>30</v>
      </c>
      <c r="J8342" s="2" t="s">
        <v>10025</v>
      </c>
      <c r="K8342" s="2">
        <v>0</v>
      </c>
      <c r="L8342" s="2">
        <v>46</v>
      </c>
      <c r="M8342" s="2">
        <v>0</v>
      </c>
      <c r="N8342" s="2" t="s">
        <v>10025</v>
      </c>
      <c r="O8342" s="2">
        <v>2</v>
      </c>
      <c r="P8342" s="2" t="s">
        <v>10026</v>
      </c>
      <c r="Q8342" s="2">
        <v>469.54648670446011</v>
      </c>
      <c r="R8342" s="2">
        <f t="shared" si="260"/>
        <v>469.54648670446011</v>
      </c>
      <c r="S8342" s="2">
        <v>874.24276569802839</v>
      </c>
      <c r="T8342" s="2">
        <v>404.69627899356828</v>
      </c>
      <c r="U8342" s="2">
        <f t="shared" si="261"/>
        <v>46.291064092528522</v>
      </c>
      <c r="V8342" s="2">
        <v>1</v>
      </c>
      <c r="W8342" s="2" t="str">
        <f>IF(ISBLANK(V8342), "Missing", "OK")</f>
        <v>OK</v>
      </c>
      <c r="X8342" s="2" t="s">
        <v>10025</v>
      </c>
    </row>
    <row r="8343" spans="1:24" x14ac:dyDescent="0.35">
      <c r="A8343" s="2" t="s">
        <v>1677</v>
      </c>
      <c r="B8343" s="2" t="b">
        <f>COUNTIF(A:A, A8343)&gt;1</f>
        <v>0</v>
      </c>
      <c r="C8343" s="5">
        <v>45269.083333333336</v>
      </c>
      <c r="D8343" s="2" t="s">
        <v>10021</v>
      </c>
      <c r="E8343" s="2" t="s">
        <v>10022</v>
      </c>
      <c r="F8343" s="2">
        <v>122</v>
      </c>
      <c r="G8343" s="2">
        <v>3453</v>
      </c>
      <c r="H8343" s="2" t="str">
        <f>IF(G8343&lt;F8343, "Error", "OK")</f>
        <v>OK</v>
      </c>
      <c r="I8343" s="2">
        <v>30</v>
      </c>
      <c r="J8343" s="2" t="s">
        <v>10026</v>
      </c>
      <c r="K8343" s="2">
        <v>0</v>
      </c>
      <c r="L8343" s="2">
        <v>44</v>
      </c>
      <c r="M8343" s="2">
        <v>3</v>
      </c>
      <c r="N8343" s="2" t="s">
        <v>10026</v>
      </c>
      <c r="O8343" s="2">
        <v>8</v>
      </c>
      <c r="P8343" s="2" t="s">
        <v>10025</v>
      </c>
      <c r="Q8343" s="2">
        <v>96.378038255455678</v>
      </c>
      <c r="R8343" s="2">
        <f t="shared" si="260"/>
        <v>96.378038255455664</v>
      </c>
      <c r="S8343" s="2">
        <v>152.4132192142695</v>
      </c>
      <c r="T8343" s="2">
        <v>56.035180958813847</v>
      </c>
      <c r="U8343" s="2">
        <f t="shared" si="261"/>
        <v>36.765302411227871</v>
      </c>
      <c r="V8343" s="2">
        <v>3</v>
      </c>
      <c r="W8343" s="2" t="str">
        <f>IF(ISBLANK(V8343), "Missing", "OK")</f>
        <v>OK</v>
      </c>
      <c r="X8343" s="2" t="s">
        <v>10025</v>
      </c>
    </row>
    <row r="8344" spans="1:24" x14ac:dyDescent="0.35">
      <c r="A8344" s="2" t="s">
        <v>1676</v>
      </c>
      <c r="B8344" s="2" t="b">
        <f>COUNTIF(A:A, A8344)&gt;1</f>
        <v>0</v>
      </c>
      <c r="C8344" s="5">
        <v>45269.041666666664</v>
      </c>
      <c r="D8344" s="2" t="s">
        <v>10020</v>
      </c>
      <c r="E8344" s="2" t="s">
        <v>10022</v>
      </c>
      <c r="F8344" s="2">
        <v>238</v>
      </c>
      <c r="G8344" s="2">
        <v>2294</v>
      </c>
      <c r="H8344" s="2" t="str">
        <f>IF(G8344&lt;F8344, "Error", "OK")</f>
        <v>OK</v>
      </c>
      <c r="I8344" s="2">
        <v>38</v>
      </c>
      <c r="J8344" s="2" t="s">
        <v>10026</v>
      </c>
      <c r="K8344" s="2">
        <v>40</v>
      </c>
      <c r="L8344" s="2">
        <v>12</v>
      </c>
      <c r="M8344" s="2">
        <v>0</v>
      </c>
      <c r="N8344" s="2" t="s">
        <v>10025</v>
      </c>
      <c r="O8344" s="2">
        <v>4</v>
      </c>
      <c r="P8344" s="2" t="s">
        <v>10026</v>
      </c>
      <c r="Q8344" s="2">
        <v>473.97507422909661</v>
      </c>
      <c r="R8344" s="2">
        <f t="shared" si="260"/>
        <v>473.97507422909655</v>
      </c>
      <c r="S8344" s="2">
        <v>602.25838882531059</v>
      </c>
      <c r="T8344" s="2">
        <v>128.28331459621401</v>
      </c>
      <c r="U8344" s="2">
        <f t="shared" si="261"/>
        <v>21.300378205844055</v>
      </c>
      <c r="V8344" s="2">
        <v>5</v>
      </c>
      <c r="W8344" s="2" t="str">
        <f>IF(ISBLANK(V8344), "Missing", "OK")</f>
        <v>OK</v>
      </c>
      <c r="X8344" s="2" t="s">
        <v>10025</v>
      </c>
    </row>
    <row r="8345" spans="1:24" x14ac:dyDescent="0.35">
      <c r="A8345" s="2" t="s">
        <v>1675</v>
      </c>
      <c r="B8345" s="2" t="b">
        <f>COUNTIF(A:A, A8345)&gt;1</f>
        <v>0</v>
      </c>
      <c r="C8345" s="5">
        <v>45269</v>
      </c>
      <c r="D8345" s="2" t="s">
        <v>10021</v>
      </c>
      <c r="E8345" s="2" t="s">
        <v>10024</v>
      </c>
      <c r="F8345" s="2">
        <v>427</v>
      </c>
      <c r="G8345" s="2">
        <v>3764</v>
      </c>
      <c r="H8345" s="2" t="str">
        <f>IF(G8345&lt;F8345, "Error", "OK")</f>
        <v>OK</v>
      </c>
      <c r="I8345" s="2">
        <v>1</v>
      </c>
      <c r="J8345" s="2" t="s">
        <v>10025</v>
      </c>
      <c r="K8345" s="2">
        <v>0</v>
      </c>
      <c r="L8345" s="2">
        <v>45</v>
      </c>
      <c r="M8345" s="2">
        <v>7</v>
      </c>
      <c r="N8345" s="2" t="s">
        <v>10026</v>
      </c>
      <c r="O8345" s="2">
        <v>5</v>
      </c>
      <c r="P8345" s="2" t="s">
        <v>10025</v>
      </c>
      <c r="Q8345" s="2">
        <v>30.686514849811989</v>
      </c>
      <c r="R8345" s="2">
        <f t="shared" si="260"/>
        <v>30.686514849811992</v>
      </c>
      <c r="S8345" s="2">
        <v>50.578541110154923</v>
      </c>
      <c r="T8345" s="2">
        <v>19.892026260342931</v>
      </c>
      <c r="U8345" s="2">
        <f t="shared" si="261"/>
        <v>39.328983841230453</v>
      </c>
      <c r="V8345" s="2">
        <v>4</v>
      </c>
      <c r="W8345" s="2" t="str">
        <f>IF(ISBLANK(V8345), "Missing", "OK")</f>
        <v>OK</v>
      </c>
      <c r="X8345" s="2" t="s">
        <v>10025</v>
      </c>
    </row>
    <row r="8346" spans="1:24" x14ac:dyDescent="0.35">
      <c r="A8346" s="2" t="s">
        <v>1674</v>
      </c>
      <c r="B8346" s="2" t="b">
        <f>COUNTIF(A:A, A8346)&gt;1</f>
        <v>0</v>
      </c>
      <c r="C8346" s="5">
        <v>45268.958333333336</v>
      </c>
      <c r="D8346" s="2" t="s">
        <v>10021</v>
      </c>
      <c r="E8346" s="2" t="s">
        <v>10022</v>
      </c>
      <c r="F8346" s="2">
        <v>422</v>
      </c>
      <c r="G8346" s="2">
        <v>2744</v>
      </c>
      <c r="H8346" s="2" t="str">
        <f>IF(G8346&lt;F8346, "Error", "OK")</f>
        <v>OK</v>
      </c>
      <c r="I8346" s="2">
        <v>24</v>
      </c>
      <c r="J8346" s="2" t="s">
        <v>10025</v>
      </c>
      <c r="K8346" s="2">
        <v>0</v>
      </c>
      <c r="L8346" s="2">
        <v>14</v>
      </c>
      <c r="M8346" s="2">
        <v>8</v>
      </c>
      <c r="N8346" s="2" t="s">
        <v>10026</v>
      </c>
      <c r="O8346" s="2">
        <v>9</v>
      </c>
      <c r="P8346" s="2" t="s">
        <v>10025</v>
      </c>
      <c r="Q8346" s="2">
        <v>176.43342189268159</v>
      </c>
      <c r="R8346" s="2">
        <f t="shared" si="260"/>
        <v>176.43342189268162</v>
      </c>
      <c r="S8346" s="2">
        <v>284.80987135371981</v>
      </c>
      <c r="T8346" s="2">
        <v>108.37644946103821</v>
      </c>
      <c r="U8346" s="2">
        <f t="shared" si="261"/>
        <v>38.052209688490748</v>
      </c>
      <c r="V8346" s="2">
        <v>4</v>
      </c>
      <c r="W8346" s="2" t="str">
        <f>IF(ISBLANK(V8346), "Missing", "OK")</f>
        <v>OK</v>
      </c>
      <c r="X8346" s="2" t="s">
        <v>10025</v>
      </c>
    </row>
    <row r="8347" spans="1:24" x14ac:dyDescent="0.35">
      <c r="A8347" s="2" t="s">
        <v>1673</v>
      </c>
      <c r="B8347" s="2" t="b">
        <f>COUNTIF(A:A, A8347)&gt;1</f>
        <v>0</v>
      </c>
      <c r="C8347" s="5">
        <v>45268.916666666664</v>
      </c>
      <c r="D8347" s="2" t="s">
        <v>10020</v>
      </c>
      <c r="E8347" s="2" t="s">
        <v>10024</v>
      </c>
      <c r="F8347" s="2">
        <v>68</v>
      </c>
      <c r="G8347" s="2">
        <v>1514</v>
      </c>
      <c r="H8347" s="2" t="str">
        <f>IF(G8347&lt;F8347, "Error", "OK")</f>
        <v>OK</v>
      </c>
      <c r="I8347" s="2">
        <v>48</v>
      </c>
      <c r="J8347" s="2" t="s">
        <v>10025</v>
      </c>
      <c r="K8347" s="2">
        <v>0</v>
      </c>
      <c r="L8347" s="2">
        <v>16</v>
      </c>
      <c r="M8347" s="2">
        <v>0</v>
      </c>
      <c r="N8347" s="2" t="s">
        <v>10025</v>
      </c>
      <c r="O8347" s="2">
        <v>3</v>
      </c>
      <c r="P8347" s="2" t="s">
        <v>10026</v>
      </c>
      <c r="Q8347" s="2">
        <v>162.04436460940741</v>
      </c>
      <c r="R8347" s="2">
        <f t="shared" si="260"/>
        <v>162.04436460940744</v>
      </c>
      <c r="S8347" s="2">
        <v>346.89772183129293</v>
      </c>
      <c r="T8347" s="2">
        <v>184.85335722188549</v>
      </c>
      <c r="U8347" s="2">
        <f t="shared" si="261"/>
        <v>53.287567368858483</v>
      </c>
      <c r="V8347" s="2">
        <v>3</v>
      </c>
      <c r="W8347" s="2" t="str">
        <f>IF(ISBLANK(V8347), "Missing", "OK")</f>
        <v>OK</v>
      </c>
      <c r="X8347" s="2" t="s">
        <v>10025</v>
      </c>
    </row>
    <row r="8348" spans="1:24" x14ac:dyDescent="0.35">
      <c r="A8348" s="2" t="s">
        <v>1672</v>
      </c>
      <c r="B8348" s="2" t="b">
        <f>COUNTIF(A:A, A8348)&gt;1</f>
        <v>0</v>
      </c>
      <c r="C8348" s="5">
        <v>45268.875</v>
      </c>
      <c r="D8348" s="2" t="s">
        <v>10021</v>
      </c>
      <c r="E8348" s="2" t="s">
        <v>10022</v>
      </c>
      <c r="F8348" s="2">
        <v>328</v>
      </c>
      <c r="G8348" s="2">
        <v>3245</v>
      </c>
      <c r="H8348" s="2" t="str">
        <f>IF(G8348&lt;F8348, "Error", "OK")</f>
        <v>OK</v>
      </c>
      <c r="I8348" s="2">
        <v>70</v>
      </c>
      <c r="J8348" s="2" t="s">
        <v>10025</v>
      </c>
      <c r="K8348" s="2">
        <v>0</v>
      </c>
      <c r="L8348" s="2">
        <v>20</v>
      </c>
      <c r="M8348" s="2">
        <v>4</v>
      </c>
      <c r="N8348" s="2" t="s">
        <v>10026</v>
      </c>
      <c r="O8348" s="2">
        <v>6</v>
      </c>
      <c r="P8348" s="2" t="s">
        <v>10025</v>
      </c>
      <c r="Q8348" s="2">
        <v>180.65051349756061</v>
      </c>
      <c r="R8348" s="2">
        <f t="shared" si="260"/>
        <v>180.65051349756058</v>
      </c>
      <c r="S8348" s="2">
        <v>255.10852451781261</v>
      </c>
      <c r="T8348" s="2">
        <v>74.45801102025203</v>
      </c>
      <c r="U8348" s="2">
        <f t="shared" si="261"/>
        <v>29.186798505062541</v>
      </c>
      <c r="V8348" s="2">
        <v>4</v>
      </c>
      <c r="W8348" s="2" t="str">
        <f>IF(ISBLANK(V8348), "Missing", "OK")</f>
        <v>OK</v>
      </c>
      <c r="X8348" s="2" t="s">
        <v>10026</v>
      </c>
    </row>
    <row r="8349" spans="1:24" x14ac:dyDescent="0.35">
      <c r="A8349" s="2" t="s">
        <v>1671</v>
      </c>
      <c r="B8349" s="2" t="b">
        <f>COUNTIF(A:A, A8349)&gt;1</f>
        <v>0</v>
      </c>
      <c r="C8349" s="5">
        <v>45268.833333333336</v>
      </c>
      <c r="D8349" s="2" t="s">
        <v>10019</v>
      </c>
      <c r="E8349" s="2" t="s">
        <v>10023</v>
      </c>
      <c r="F8349" s="2">
        <v>467</v>
      </c>
      <c r="G8349" s="2">
        <v>1147</v>
      </c>
      <c r="H8349" s="2" t="str">
        <f>IF(G8349&lt;F8349, "Error", "OK")</f>
        <v>OK</v>
      </c>
      <c r="I8349" s="2">
        <v>55</v>
      </c>
      <c r="J8349" s="2" t="s">
        <v>10026</v>
      </c>
      <c r="K8349" s="2">
        <v>11</v>
      </c>
      <c r="L8349" s="2">
        <v>34</v>
      </c>
      <c r="M8349" s="2">
        <v>9</v>
      </c>
      <c r="N8349" s="2" t="s">
        <v>10026</v>
      </c>
      <c r="O8349" s="2">
        <v>3</v>
      </c>
      <c r="P8349" s="2" t="s">
        <v>10025</v>
      </c>
      <c r="Q8349" s="2">
        <v>373.74148741855231</v>
      </c>
      <c r="R8349" s="2">
        <f t="shared" si="260"/>
        <v>373.74148741855231</v>
      </c>
      <c r="S8349" s="2">
        <v>646.88978615827159</v>
      </c>
      <c r="T8349" s="2">
        <v>273.14829873971928</v>
      </c>
      <c r="U8349" s="2">
        <f t="shared" si="261"/>
        <v>42.224858791152613</v>
      </c>
      <c r="V8349" s="2">
        <v>1</v>
      </c>
      <c r="W8349" s="2" t="str">
        <f>IF(ISBLANK(V8349), "Missing", "OK")</f>
        <v>OK</v>
      </c>
      <c r="X8349" s="2" t="s">
        <v>10025</v>
      </c>
    </row>
    <row r="8350" spans="1:24" x14ac:dyDescent="0.35">
      <c r="A8350" s="2" t="s">
        <v>1670</v>
      </c>
      <c r="B8350" s="2" t="b">
        <f>COUNTIF(A:A, A8350)&gt;1</f>
        <v>0</v>
      </c>
      <c r="C8350" s="5">
        <v>45268.791666666664</v>
      </c>
      <c r="D8350" s="2" t="s">
        <v>10020</v>
      </c>
      <c r="E8350" s="2" t="s">
        <v>10024</v>
      </c>
      <c r="F8350" s="2">
        <v>368</v>
      </c>
      <c r="G8350" s="2">
        <v>1255</v>
      </c>
      <c r="H8350" s="2" t="str">
        <f>IF(G8350&lt;F8350, "Error", "OK")</f>
        <v>OK</v>
      </c>
      <c r="I8350" s="2">
        <v>17</v>
      </c>
      <c r="J8350" s="2" t="s">
        <v>10025</v>
      </c>
      <c r="K8350" s="2">
        <v>0</v>
      </c>
      <c r="L8350" s="2">
        <v>12</v>
      </c>
      <c r="M8350" s="2">
        <v>16</v>
      </c>
      <c r="N8350" s="2" t="s">
        <v>10026</v>
      </c>
      <c r="O8350" s="2">
        <v>8</v>
      </c>
      <c r="P8350" s="2" t="s">
        <v>10025</v>
      </c>
      <c r="Q8350" s="2">
        <v>78.818628719054985</v>
      </c>
      <c r="R8350" s="2">
        <f t="shared" si="260"/>
        <v>78.818628719055013</v>
      </c>
      <c r="S8350" s="2">
        <v>181.57665054047061</v>
      </c>
      <c r="T8350" s="2">
        <v>102.7580218214156</v>
      </c>
      <c r="U8350" s="2">
        <f t="shared" si="261"/>
        <v>56.592090180952226</v>
      </c>
      <c r="V8350" s="2">
        <v>2</v>
      </c>
      <c r="W8350" s="2" t="str">
        <f>IF(ISBLANK(V8350), "Missing", "OK")</f>
        <v>OK</v>
      </c>
      <c r="X8350" s="2" t="s">
        <v>10025</v>
      </c>
    </row>
    <row r="8351" spans="1:24" x14ac:dyDescent="0.35">
      <c r="A8351" s="2" t="s">
        <v>1669</v>
      </c>
      <c r="B8351" s="2" t="b">
        <f>COUNTIF(A:A, A8351)&gt;1</f>
        <v>0</v>
      </c>
      <c r="C8351" s="5">
        <v>45268.75</v>
      </c>
      <c r="D8351" s="2" t="s">
        <v>10019</v>
      </c>
      <c r="E8351" s="2" t="s">
        <v>10023</v>
      </c>
      <c r="F8351" s="2">
        <v>383</v>
      </c>
      <c r="G8351" s="2">
        <v>3547</v>
      </c>
      <c r="H8351" s="2" t="str">
        <f>IF(G8351&lt;F8351, "Error", "OK")</f>
        <v>OK</v>
      </c>
      <c r="I8351" s="2">
        <v>45</v>
      </c>
      <c r="J8351" s="2" t="s">
        <v>10025</v>
      </c>
      <c r="K8351" s="2">
        <v>0</v>
      </c>
      <c r="L8351" s="2">
        <v>33</v>
      </c>
      <c r="M8351" s="2">
        <v>7</v>
      </c>
      <c r="N8351" s="2" t="s">
        <v>10026</v>
      </c>
      <c r="O8351" s="2">
        <v>6</v>
      </c>
      <c r="P8351" s="2" t="s">
        <v>10025</v>
      </c>
      <c r="Q8351" s="2">
        <v>330.05400020031448</v>
      </c>
      <c r="R8351" s="2">
        <f t="shared" si="260"/>
        <v>330.05400020031448</v>
      </c>
      <c r="S8351" s="2">
        <v>664.57852054332966</v>
      </c>
      <c r="T8351" s="2">
        <v>334.52452034301518</v>
      </c>
      <c r="U8351" s="2">
        <f t="shared" si="261"/>
        <v>50.336342509162478</v>
      </c>
      <c r="V8351" s="2">
        <v>3</v>
      </c>
      <c r="W8351" s="2" t="str">
        <f>IF(ISBLANK(V8351), "Missing", "OK")</f>
        <v>OK</v>
      </c>
      <c r="X8351" s="2" t="s">
        <v>10026</v>
      </c>
    </row>
    <row r="8352" spans="1:24" x14ac:dyDescent="0.35">
      <c r="A8352" s="2" t="s">
        <v>1668</v>
      </c>
      <c r="B8352" s="2" t="b">
        <f>COUNTIF(A:A, A8352)&gt;1</f>
        <v>0</v>
      </c>
      <c r="C8352" s="5">
        <v>45268.708333333336</v>
      </c>
      <c r="D8352" s="2" t="s">
        <v>10021</v>
      </c>
      <c r="E8352" s="2" t="s">
        <v>10023</v>
      </c>
      <c r="F8352" s="2">
        <v>59</v>
      </c>
      <c r="G8352" s="2">
        <v>4554</v>
      </c>
      <c r="H8352" s="2" t="str">
        <f>IF(G8352&lt;F8352, "Error", "OK")</f>
        <v>OK</v>
      </c>
      <c r="I8352" s="2">
        <v>32</v>
      </c>
      <c r="J8352" s="2" t="s">
        <v>10025</v>
      </c>
      <c r="K8352" s="2">
        <v>0</v>
      </c>
      <c r="L8352" s="2">
        <v>10</v>
      </c>
      <c r="M8352" s="2">
        <v>2</v>
      </c>
      <c r="N8352" s="2" t="s">
        <v>10026</v>
      </c>
      <c r="O8352" s="2">
        <v>1</v>
      </c>
      <c r="P8352" s="2" t="s">
        <v>10025</v>
      </c>
      <c r="Q8352" s="2">
        <v>191.93129127910859</v>
      </c>
      <c r="R8352" s="2">
        <f t="shared" si="260"/>
        <v>191.93129127910865</v>
      </c>
      <c r="S8352" s="2">
        <v>276.49827989469372</v>
      </c>
      <c r="T8352" s="2">
        <v>84.566988615585075</v>
      </c>
      <c r="U8352" s="2">
        <f t="shared" si="261"/>
        <v>30.584996278382999</v>
      </c>
      <c r="V8352" s="2">
        <v>4</v>
      </c>
      <c r="W8352" s="2" t="str">
        <f>IF(ISBLANK(V8352), "Missing", "OK")</f>
        <v>OK</v>
      </c>
      <c r="X8352" s="2" t="s">
        <v>10025</v>
      </c>
    </row>
    <row r="8353" spans="1:24" x14ac:dyDescent="0.35">
      <c r="A8353" s="2" t="s">
        <v>1667</v>
      </c>
      <c r="B8353" s="2" t="b">
        <f>COUNTIF(A:A, A8353)&gt;1</f>
        <v>0</v>
      </c>
      <c r="C8353" s="5">
        <v>45268.666666666664</v>
      </c>
      <c r="D8353" s="2" t="s">
        <v>10020</v>
      </c>
      <c r="E8353" s="2" t="s">
        <v>10024</v>
      </c>
      <c r="F8353" s="2">
        <v>68</v>
      </c>
      <c r="G8353" s="2">
        <v>3266</v>
      </c>
      <c r="H8353" s="2" t="str">
        <f>IF(G8353&lt;F8353, "Error", "OK")</f>
        <v>OK</v>
      </c>
      <c r="I8353" s="2">
        <v>47</v>
      </c>
      <c r="J8353" s="2" t="s">
        <v>10026</v>
      </c>
      <c r="K8353" s="2">
        <v>39</v>
      </c>
      <c r="L8353" s="2">
        <v>46</v>
      </c>
      <c r="M8353" s="2">
        <v>4</v>
      </c>
      <c r="N8353" s="2" t="s">
        <v>10026</v>
      </c>
      <c r="O8353" s="2">
        <v>8</v>
      </c>
      <c r="P8353" s="2" t="s">
        <v>10025</v>
      </c>
      <c r="Q8353" s="2">
        <v>163.04659261053561</v>
      </c>
      <c r="R8353" s="2">
        <f t="shared" si="260"/>
        <v>163.04659261053561</v>
      </c>
      <c r="S8353" s="2">
        <v>364.51194758559592</v>
      </c>
      <c r="T8353" s="2">
        <v>201.46535497506031</v>
      </c>
      <c r="U8353" s="2">
        <f t="shared" si="261"/>
        <v>55.269890687945569</v>
      </c>
      <c r="V8353" s="2">
        <v>4</v>
      </c>
      <c r="W8353" s="2" t="str">
        <f>IF(ISBLANK(V8353), "Missing", "OK")</f>
        <v>OK</v>
      </c>
      <c r="X8353" s="2" t="s">
        <v>10025</v>
      </c>
    </row>
    <row r="8354" spans="1:24" x14ac:dyDescent="0.35">
      <c r="A8354" s="2" t="s">
        <v>1666</v>
      </c>
      <c r="B8354" s="2" t="b">
        <f>COUNTIF(A:A, A8354)&gt;1</f>
        <v>0</v>
      </c>
      <c r="C8354" s="5">
        <v>45268.625</v>
      </c>
      <c r="D8354" s="2" t="s">
        <v>10020</v>
      </c>
      <c r="E8354" s="2" t="s">
        <v>10022</v>
      </c>
      <c r="F8354" s="2">
        <v>23</v>
      </c>
      <c r="G8354" s="2">
        <v>1489</v>
      </c>
      <c r="H8354" s="2" t="str">
        <f>IF(G8354&lt;F8354, "Error", "OK")</f>
        <v>OK</v>
      </c>
      <c r="I8354" s="2">
        <v>29</v>
      </c>
      <c r="J8354" s="2" t="s">
        <v>10025</v>
      </c>
      <c r="K8354" s="2">
        <v>0</v>
      </c>
      <c r="L8354" s="2">
        <v>35</v>
      </c>
      <c r="M8354" s="2">
        <v>1</v>
      </c>
      <c r="N8354" s="2" t="s">
        <v>10026</v>
      </c>
      <c r="O8354" s="2">
        <v>9</v>
      </c>
      <c r="P8354" s="2" t="s">
        <v>10025</v>
      </c>
      <c r="Q8354" s="2">
        <v>297.19265281632403</v>
      </c>
      <c r="R8354" s="2">
        <f t="shared" si="260"/>
        <v>297.19265281632408</v>
      </c>
      <c r="S8354" s="2">
        <v>664.65132802442577</v>
      </c>
      <c r="T8354" s="2">
        <v>367.45867520810168</v>
      </c>
      <c r="U8354" s="2">
        <f t="shared" si="261"/>
        <v>55.285931091165693</v>
      </c>
      <c r="V8354" s="2">
        <v>4</v>
      </c>
      <c r="W8354" s="2" t="str">
        <f>IF(ISBLANK(V8354), "Missing", "OK")</f>
        <v>OK</v>
      </c>
      <c r="X8354" s="2" t="s">
        <v>10025</v>
      </c>
    </row>
    <row r="8355" spans="1:24" x14ac:dyDescent="0.35">
      <c r="A8355" s="2" t="s">
        <v>1665</v>
      </c>
      <c r="B8355" s="2" t="b">
        <f>COUNTIF(A:A, A8355)&gt;1</f>
        <v>0</v>
      </c>
      <c r="C8355" s="5">
        <v>45268.583333333336</v>
      </c>
      <c r="D8355" s="2" t="s">
        <v>10019</v>
      </c>
      <c r="E8355" s="2" t="s">
        <v>10022</v>
      </c>
      <c r="F8355" s="2">
        <v>97</v>
      </c>
      <c r="G8355" s="2">
        <v>1492</v>
      </c>
      <c r="H8355" s="2" t="str">
        <f>IF(G8355&lt;F8355, "Error", "OK")</f>
        <v>OK</v>
      </c>
      <c r="I8355" s="2">
        <v>26</v>
      </c>
      <c r="J8355" s="2" t="s">
        <v>10025</v>
      </c>
      <c r="K8355" s="2">
        <v>0</v>
      </c>
      <c r="L8355" s="2">
        <v>29</v>
      </c>
      <c r="M8355" s="2">
        <v>0</v>
      </c>
      <c r="N8355" s="2" t="s">
        <v>10026</v>
      </c>
      <c r="O8355" s="2">
        <v>8</v>
      </c>
      <c r="P8355" s="2" t="s">
        <v>10025</v>
      </c>
      <c r="Q8355" s="2">
        <v>416.69744770338127</v>
      </c>
      <c r="R8355" s="2">
        <f t="shared" si="260"/>
        <v>416.69744770338127</v>
      </c>
      <c r="S8355" s="2">
        <v>871.21338167009958</v>
      </c>
      <c r="T8355" s="2">
        <v>454.51593396671831</v>
      </c>
      <c r="U8355" s="2">
        <f t="shared" si="261"/>
        <v>52.170449114936666</v>
      </c>
      <c r="V8355" s="2">
        <v>4</v>
      </c>
      <c r="W8355" s="2" t="str">
        <f>IF(ISBLANK(V8355), "Missing", "OK")</f>
        <v>OK</v>
      </c>
      <c r="X8355" s="2" t="s">
        <v>10025</v>
      </c>
    </row>
    <row r="8356" spans="1:24" x14ac:dyDescent="0.35">
      <c r="A8356" s="2" t="s">
        <v>1664</v>
      </c>
      <c r="B8356" s="2" t="b">
        <f>COUNTIF(A:A, A8356)&gt;1</f>
        <v>0</v>
      </c>
      <c r="C8356" s="5">
        <v>45268.541666666664</v>
      </c>
      <c r="D8356" s="2" t="s">
        <v>10020</v>
      </c>
      <c r="E8356" s="2" t="s">
        <v>10023</v>
      </c>
      <c r="F8356" s="2">
        <v>459</v>
      </c>
      <c r="G8356" s="2">
        <v>4145</v>
      </c>
      <c r="H8356" s="2" t="str">
        <f>IF(G8356&lt;F8356, "Error", "OK")</f>
        <v>OK</v>
      </c>
      <c r="I8356" s="2">
        <v>12</v>
      </c>
      <c r="J8356" s="2" t="s">
        <v>10025</v>
      </c>
      <c r="K8356" s="2">
        <v>0</v>
      </c>
      <c r="L8356" s="2">
        <v>28</v>
      </c>
      <c r="M8356" s="2">
        <v>16</v>
      </c>
      <c r="N8356" s="2" t="s">
        <v>10026</v>
      </c>
      <c r="O8356" s="2">
        <v>6</v>
      </c>
      <c r="P8356" s="2" t="s">
        <v>10025</v>
      </c>
      <c r="Q8356" s="2">
        <v>191.01958277515041</v>
      </c>
      <c r="R8356" s="2">
        <f t="shared" si="260"/>
        <v>191.01958277515038</v>
      </c>
      <c r="S8356" s="2">
        <v>412.69635917926848</v>
      </c>
      <c r="T8356" s="2">
        <v>221.6767764041181</v>
      </c>
      <c r="U8356" s="2">
        <f t="shared" si="261"/>
        <v>53.714255401954091</v>
      </c>
      <c r="V8356" s="2">
        <v>5</v>
      </c>
      <c r="W8356" s="2" t="str">
        <f>IF(ISBLANK(V8356), "Missing", "OK")</f>
        <v>OK</v>
      </c>
      <c r="X8356" s="2" t="s">
        <v>10025</v>
      </c>
    </row>
    <row r="8357" spans="1:24" x14ac:dyDescent="0.35">
      <c r="A8357" s="2" t="s">
        <v>1663</v>
      </c>
      <c r="B8357" s="2" t="b">
        <f>COUNTIF(A:A, A8357)&gt;1</f>
        <v>0</v>
      </c>
      <c r="C8357" s="5">
        <v>45268.5</v>
      </c>
      <c r="D8357" s="2" t="s">
        <v>10020</v>
      </c>
      <c r="E8357" s="2" t="s">
        <v>10024</v>
      </c>
      <c r="F8357" s="2">
        <v>417</v>
      </c>
      <c r="G8357" s="2">
        <v>3814</v>
      </c>
      <c r="H8357" s="2" t="str">
        <f>IF(G8357&lt;F8357, "Error", "OK")</f>
        <v>OK</v>
      </c>
      <c r="I8357" s="2">
        <v>10</v>
      </c>
      <c r="J8357" s="2" t="s">
        <v>10025</v>
      </c>
      <c r="K8357" s="2">
        <v>0</v>
      </c>
      <c r="L8357" s="2">
        <v>19</v>
      </c>
      <c r="M8357" s="2">
        <v>7</v>
      </c>
      <c r="N8357" s="2" t="s">
        <v>10026</v>
      </c>
      <c r="O8357" s="2">
        <v>6</v>
      </c>
      <c r="P8357" s="2" t="s">
        <v>10025</v>
      </c>
      <c r="Q8357" s="2">
        <v>444.86931262805263</v>
      </c>
      <c r="R8357" s="2">
        <f t="shared" si="260"/>
        <v>444.86931262805263</v>
      </c>
      <c r="S8357" s="2">
        <v>893.05428517497103</v>
      </c>
      <c r="T8357" s="2">
        <v>448.1849725469184</v>
      </c>
      <c r="U8357" s="2">
        <f t="shared" si="261"/>
        <v>50.185635967147071</v>
      </c>
      <c r="V8357" s="2">
        <v>3</v>
      </c>
      <c r="W8357" s="2" t="str">
        <f>IF(ISBLANK(V8357), "Missing", "OK")</f>
        <v>OK</v>
      </c>
      <c r="X8357" s="2" t="s">
        <v>10025</v>
      </c>
    </row>
    <row r="8358" spans="1:24" x14ac:dyDescent="0.35">
      <c r="A8358" s="2" t="s">
        <v>1662</v>
      </c>
      <c r="B8358" s="2" t="b">
        <f>COUNTIF(A:A, A8358)&gt;1</f>
        <v>0</v>
      </c>
      <c r="C8358" s="5">
        <v>45268.458333333336</v>
      </c>
      <c r="D8358" s="2" t="s">
        <v>10019</v>
      </c>
      <c r="E8358" s="2" t="s">
        <v>10022</v>
      </c>
      <c r="F8358" s="2">
        <v>392</v>
      </c>
      <c r="G8358" s="2">
        <v>2069</v>
      </c>
      <c r="H8358" s="2" t="str">
        <f>IF(G8358&lt;F8358, "Error", "OK")</f>
        <v>OK</v>
      </c>
      <c r="I8358" s="2">
        <v>57</v>
      </c>
      <c r="J8358" s="2" t="s">
        <v>10025</v>
      </c>
      <c r="K8358" s="2">
        <v>0</v>
      </c>
      <c r="L8358" s="2">
        <v>34</v>
      </c>
      <c r="M8358" s="2">
        <v>1</v>
      </c>
      <c r="N8358" s="2" t="s">
        <v>10026</v>
      </c>
      <c r="O8358" s="2">
        <v>1</v>
      </c>
      <c r="P8358" s="2" t="s">
        <v>10025</v>
      </c>
      <c r="Q8358" s="2">
        <v>352.83636196113599</v>
      </c>
      <c r="R8358" s="2">
        <f t="shared" si="260"/>
        <v>352.83636196113599</v>
      </c>
      <c r="S8358" s="2">
        <v>687.37977846154502</v>
      </c>
      <c r="T8358" s="2">
        <v>334.54341650040902</v>
      </c>
      <c r="U8358" s="2">
        <f t="shared" si="261"/>
        <v>48.66937128251945</v>
      </c>
      <c r="V8358" s="2">
        <v>3</v>
      </c>
      <c r="W8358" s="2" t="str">
        <f>IF(ISBLANK(V8358), "Missing", "OK")</f>
        <v>OK</v>
      </c>
      <c r="X8358" s="2" t="s">
        <v>10025</v>
      </c>
    </row>
    <row r="8359" spans="1:24" x14ac:dyDescent="0.35">
      <c r="A8359" s="2" t="s">
        <v>1661</v>
      </c>
      <c r="B8359" s="2" t="b">
        <f>COUNTIF(A:A, A8359)&gt;1</f>
        <v>0</v>
      </c>
      <c r="C8359" s="5">
        <v>45268.416666666664</v>
      </c>
      <c r="D8359" s="2" t="s">
        <v>10021</v>
      </c>
      <c r="E8359" s="2" t="s">
        <v>10024</v>
      </c>
      <c r="F8359" s="2">
        <v>18</v>
      </c>
      <c r="G8359" s="2">
        <v>4752</v>
      </c>
      <c r="H8359" s="2" t="str">
        <f>IF(G8359&lt;F8359, "Error", "OK")</f>
        <v>OK</v>
      </c>
      <c r="I8359" s="2">
        <v>24</v>
      </c>
      <c r="J8359" s="2" t="s">
        <v>10025</v>
      </c>
      <c r="K8359" s="2">
        <v>0</v>
      </c>
      <c r="L8359" s="2">
        <v>49</v>
      </c>
      <c r="M8359" s="2">
        <v>0</v>
      </c>
      <c r="N8359" s="2" t="s">
        <v>10026</v>
      </c>
      <c r="O8359" s="2">
        <v>8</v>
      </c>
      <c r="P8359" s="2" t="s">
        <v>10025</v>
      </c>
      <c r="Q8359" s="2">
        <v>370.65542487751179</v>
      </c>
      <c r="R8359" s="2">
        <f t="shared" si="260"/>
        <v>370.65542487751179</v>
      </c>
      <c r="S8359" s="2">
        <v>801.43298995579278</v>
      </c>
      <c r="T8359" s="2">
        <v>430.77756507828099</v>
      </c>
      <c r="U8359" s="2">
        <f t="shared" si="261"/>
        <v>53.750914983178163</v>
      </c>
      <c r="V8359" s="2">
        <v>3</v>
      </c>
      <c r="W8359" s="2" t="str">
        <f>IF(ISBLANK(V8359), "Missing", "OK")</f>
        <v>OK</v>
      </c>
      <c r="X8359" s="2" t="s">
        <v>10025</v>
      </c>
    </row>
    <row r="8360" spans="1:24" x14ac:dyDescent="0.35">
      <c r="A8360" s="2" t="s">
        <v>1660</v>
      </c>
      <c r="B8360" s="2" t="b">
        <f>COUNTIF(A:A, A8360)&gt;1</f>
        <v>0</v>
      </c>
      <c r="C8360" s="5">
        <v>45268.375</v>
      </c>
      <c r="D8360" s="2" t="s">
        <v>10021</v>
      </c>
      <c r="E8360" s="2" t="s">
        <v>10022</v>
      </c>
      <c r="F8360" s="2">
        <v>400</v>
      </c>
      <c r="G8360" s="2">
        <v>4144</v>
      </c>
      <c r="H8360" s="2" t="str">
        <f>IF(G8360&lt;F8360, "Error", "OK")</f>
        <v>OK</v>
      </c>
      <c r="I8360" s="2">
        <v>19</v>
      </c>
      <c r="J8360" s="2" t="s">
        <v>10025</v>
      </c>
      <c r="K8360" s="2">
        <v>0</v>
      </c>
      <c r="L8360" s="2">
        <v>28</v>
      </c>
      <c r="M8360" s="2">
        <v>8</v>
      </c>
      <c r="N8360" s="2" t="s">
        <v>10026</v>
      </c>
      <c r="O8360" s="2">
        <v>3</v>
      </c>
      <c r="P8360" s="2" t="s">
        <v>10025</v>
      </c>
      <c r="Q8360" s="2">
        <v>311.43835102536752</v>
      </c>
      <c r="R8360" s="2">
        <f t="shared" si="260"/>
        <v>311.43835102536747</v>
      </c>
      <c r="S8360" s="2">
        <v>743.43278815618658</v>
      </c>
      <c r="T8360" s="2">
        <v>431.99443713081911</v>
      </c>
      <c r="U8360" s="2">
        <f t="shared" si="261"/>
        <v>58.108068948939348</v>
      </c>
      <c r="V8360" s="2">
        <v>3</v>
      </c>
      <c r="W8360" s="2" t="str">
        <f>IF(ISBLANK(V8360), "Missing", "OK")</f>
        <v>OK</v>
      </c>
      <c r="X8360" s="2" t="s">
        <v>10025</v>
      </c>
    </row>
    <row r="8361" spans="1:24" x14ac:dyDescent="0.35">
      <c r="A8361" s="2" t="s">
        <v>1659</v>
      </c>
      <c r="B8361" s="2" t="b">
        <f>COUNTIF(A:A, A8361)&gt;1</f>
        <v>0</v>
      </c>
      <c r="C8361" s="5">
        <v>45268.333333333336</v>
      </c>
      <c r="D8361" s="2" t="s">
        <v>10019</v>
      </c>
      <c r="E8361" s="2" t="s">
        <v>10023</v>
      </c>
      <c r="F8361" s="2">
        <v>466</v>
      </c>
      <c r="G8361" s="2">
        <v>2065</v>
      </c>
      <c r="H8361" s="2" t="str">
        <f>IF(G8361&lt;F8361, "Error", "OK")</f>
        <v>OK</v>
      </c>
      <c r="I8361" s="2">
        <v>14</v>
      </c>
      <c r="J8361" s="2" t="s">
        <v>10025</v>
      </c>
      <c r="K8361" s="2">
        <v>0</v>
      </c>
      <c r="L8361" s="2">
        <v>30</v>
      </c>
      <c r="M8361" s="2">
        <v>9</v>
      </c>
      <c r="N8361" s="2" t="s">
        <v>10026</v>
      </c>
      <c r="O8361" s="2">
        <v>1</v>
      </c>
      <c r="P8361" s="2" t="s">
        <v>10025</v>
      </c>
      <c r="Q8361" s="2">
        <v>197.99115008393159</v>
      </c>
      <c r="R8361" s="2">
        <f t="shared" si="260"/>
        <v>197.9911500839317</v>
      </c>
      <c r="S8361" s="2">
        <v>312.06983276384591</v>
      </c>
      <c r="T8361" s="2">
        <v>114.07868267991419</v>
      </c>
      <c r="U8361" s="2">
        <f t="shared" si="261"/>
        <v>36.555498386235072</v>
      </c>
      <c r="V8361" s="2">
        <v>3</v>
      </c>
      <c r="W8361" s="2" t="str">
        <f>IF(ISBLANK(V8361), "Missing", "OK")</f>
        <v>OK</v>
      </c>
      <c r="X8361" s="2" t="s">
        <v>10025</v>
      </c>
    </row>
    <row r="8362" spans="1:24" x14ac:dyDescent="0.35">
      <c r="A8362" s="2" t="s">
        <v>1658</v>
      </c>
      <c r="B8362" s="2" t="b">
        <f>COUNTIF(A:A, A8362)&gt;1</f>
        <v>0</v>
      </c>
      <c r="C8362" s="5">
        <v>45268.291666666664</v>
      </c>
      <c r="D8362" s="2" t="s">
        <v>10020</v>
      </c>
      <c r="E8362" s="2" t="s">
        <v>10022</v>
      </c>
      <c r="F8362" s="2">
        <v>18</v>
      </c>
      <c r="G8362" s="2">
        <v>3480</v>
      </c>
      <c r="H8362" s="2" t="str">
        <f>IF(G8362&lt;F8362, "Error", "OK")</f>
        <v>OK</v>
      </c>
      <c r="I8362" s="2">
        <v>25</v>
      </c>
      <c r="J8362" s="2" t="s">
        <v>10025</v>
      </c>
      <c r="K8362" s="2">
        <v>0</v>
      </c>
      <c r="L8362" s="2">
        <v>11</v>
      </c>
      <c r="M8362" s="2">
        <v>0</v>
      </c>
      <c r="N8362" s="2" t="s">
        <v>10026</v>
      </c>
      <c r="O8362" s="2">
        <v>8</v>
      </c>
      <c r="P8362" s="2" t="s">
        <v>10025</v>
      </c>
      <c r="Q8362" s="2">
        <v>262.86057825768472</v>
      </c>
      <c r="R8362" s="2">
        <f t="shared" si="260"/>
        <v>262.86057825768455</v>
      </c>
      <c r="S8362" s="2">
        <v>500.55506217604938</v>
      </c>
      <c r="T8362" s="2">
        <v>237.6944839183648</v>
      </c>
      <c r="U8362" s="2">
        <f t="shared" si="261"/>
        <v>47.486181217515224</v>
      </c>
      <c r="V8362" s="2">
        <v>4</v>
      </c>
      <c r="W8362" s="2" t="str">
        <f>IF(ISBLANK(V8362), "Missing", "OK")</f>
        <v>OK</v>
      </c>
      <c r="X8362" s="2" t="s">
        <v>10025</v>
      </c>
    </row>
    <row r="8363" spans="1:24" x14ac:dyDescent="0.35">
      <c r="A8363" s="2" t="s">
        <v>1657</v>
      </c>
      <c r="B8363" s="2" t="b">
        <f>COUNTIF(A:A, A8363)&gt;1</f>
        <v>0</v>
      </c>
      <c r="C8363" s="5">
        <v>45268.25</v>
      </c>
      <c r="D8363" s="2" t="s">
        <v>10019</v>
      </c>
      <c r="E8363" s="2" t="s">
        <v>10024</v>
      </c>
      <c r="F8363" s="2">
        <v>192</v>
      </c>
      <c r="G8363" s="2">
        <v>4566</v>
      </c>
      <c r="H8363" s="2" t="str">
        <f>IF(G8363&lt;F8363, "Error", "OK")</f>
        <v>OK</v>
      </c>
      <c r="I8363" s="2">
        <v>28</v>
      </c>
      <c r="J8363" s="2" t="s">
        <v>10026</v>
      </c>
      <c r="K8363" s="2">
        <v>38</v>
      </c>
      <c r="L8363" s="2">
        <v>49</v>
      </c>
      <c r="M8363" s="2">
        <v>2</v>
      </c>
      <c r="N8363" s="2" t="s">
        <v>10026</v>
      </c>
      <c r="O8363" s="2">
        <v>4</v>
      </c>
      <c r="P8363" s="2" t="s">
        <v>10025</v>
      </c>
      <c r="Q8363" s="2">
        <v>52.27733823165444</v>
      </c>
      <c r="R8363" s="2">
        <f t="shared" si="260"/>
        <v>52.27733823165444</v>
      </c>
      <c r="S8363" s="2">
        <v>99.416611756618252</v>
      </c>
      <c r="T8363" s="2">
        <v>47.139273524963812</v>
      </c>
      <c r="U8363" s="2">
        <f t="shared" si="261"/>
        <v>47.415892265937849</v>
      </c>
      <c r="V8363" s="2">
        <v>4</v>
      </c>
      <c r="W8363" s="2" t="str">
        <f>IF(ISBLANK(V8363), "Missing", "OK")</f>
        <v>OK</v>
      </c>
      <c r="X8363" s="2" t="s">
        <v>10025</v>
      </c>
    </row>
    <row r="8364" spans="1:24" x14ac:dyDescent="0.35">
      <c r="A8364" s="2" t="s">
        <v>1656</v>
      </c>
      <c r="B8364" s="2" t="b">
        <f>COUNTIF(A:A, A8364)&gt;1</f>
        <v>0</v>
      </c>
      <c r="C8364" s="5">
        <v>45268.208333333336</v>
      </c>
      <c r="D8364" s="2" t="s">
        <v>10020</v>
      </c>
      <c r="E8364" s="2" t="s">
        <v>10024</v>
      </c>
      <c r="F8364" s="2">
        <v>422</v>
      </c>
      <c r="G8364" s="2">
        <v>4463</v>
      </c>
      <c r="H8364" s="2" t="str">
        <f>IF(G8364&lt;F8364, "Error", "OK")</f>
        <v>OK</v>
      </c>
      <c r="I8364" s="2">
        <v>29</v>
      </c>
      <c r="J8364" s="2" t="s">
        <v>10026</v>
      </c>
      <c r="K8364" s="2">
        <v>23</v>
      </c>
      <c r="L8364" s="2">
        <v>11</v>
      </c>
      <c r="M8364" s="2">
        <v>0</v>
      </c>
      <c r="N8364" s="2" t="s">
        <v>10026</v>
      </c>
      <c r="O8364" s="2">
        <v>3</v>
      </c>
      <c r="P8364" s="2" t="s">
        <v>10025</v>
      </c>
      <c r="Q8364" s="2">
        <v>298.33472851444458</v>
      </c>
      <c r="R8364" s="2">
        <f t="shared" si="260"/>
        <v>298.33472851444463</v>
      </c>
      <c r="S8364" s="2">
        <v>376.88511214086412</v>
      </c>
      <c r="T8364" s="2">
        <v>78.550383626419489</v>
      </c>
      <c r="U8364" s="2">
        <f t="shared" si="261"/>
        <v>20.841996963005691</v>
      </c>
      <c r="V8364" s="2">
        <v>1</v>
      </c>
      <c r="W8364" s="2" t="str">
        <f>IF(ISBLANK(V8364), "Missing", "OK")</f>
        <v>OK</v>
      </c>
      <c r="X8364" s="2" t="s">
        <v>10025</v>
      </c>
    </row>
    <row r="8365" spans="1:24" x14ac:dyDescent="0.35">
      <c r="A8365" s="2" t="s">
        <v>1655</v>
      </c>
      <c r="B8365" s="2" t="b">
        <f>COUNTIF(A:A, A8365)&gt;1</f>
        <v>0</v>
      </c>
      <c r="C8365" s="5">
        <v>45268.166666666664</v>
      </c>
      <c r="D8365" s="2" t="s">
        <v>10019</v>
      </c>
      <c r="E8365" s="2" t="s">
        <v>10022</v>
      </c>
      <c r="F8365" s="2">
        <v>283</v>
      </c>
      <c r="G8365" s="2">
        <v>1520</v>
      </c>
      <c r="H8365" s="2" t="str">
        <f>IF(G8365&lt;F8365, "Error", "OK")</f>
        <v>OK</v>
      </c>
      <c r="I8365" s="2">
        <v>70</v>
      </c>
      <c r="J8365" s="2" t="s">
        <v>10025</v>
      </c>
      <c r="K8365" s="2">
        <v>0</v>
      </c>
      <c r="L8365" s="2">
        <v>27</v>
      </c>
      <c r="M8365" s="2">
        <v>0</v>
      </c>
      <c r="N8365" s="2" t="s">
        <v>10026</v>
      </c>
      <c r="O8365" s="2">
        <v>5</v>
      </c>
      <c r="P8365" s="2" t="s">
        <v>10025</v>
      </c>
      <c r="Q8365" s="2">
        <v>461.63831495795279</v>
      </c>
      <c r="R8365" s="2">
        <f t="shared" si="260"/>
        <v>461.63831495795239</v>
      </c>
      <c r="S8365" s="2">
        <v>1111.4933792468689</v>
      </c>
      <c r="T8365" s="2">
        <v>649.85506428891654</v>
      </c>
      <c r="U8365" s="2">
        <f t="shared" si="261"/>
        <v>58.466840776797838</v>
      </c>
      <c r="V8365" s="2">
        <v>3</v>
      </c>
      <c r="W8365" s="2" t="str">
        <f>IF(ISBLANK(V8365), "Missing", "OK")</f>
        <v>OK</v>
      </c>
      <c r="X8365" s="2" t="s">
        <v>10025</v>
      </c>
    </row>
    <row r="8366" spans="1:24" x14ac:dyDescent="0.35">
      <c r="A8366" s="2" t="s">
        <v>1654</v>
      </c>
      <c r="B8366" s="2" t="b">
        <f>COUNTIF(A:A, A8366)&gt;1</f>
        <v>0</v>
      </c>
      <c r="C8366" s="5">
        <v>45268.125</v>
      </c>
      <c r="D8366" s="2" t="s">
        <v>10019</v>
      </c>
      <c r="E8366" s="2" t="s">
        <v>10024</v>
      </c>
      <c r="F8366" s="2">
        <v>215</v>
      </c>
      <c r="G8366" s="2">
        <v>4634</v>
      </c>
      <c r="H8366" s="2" t="str">
        <f>IF(G8366&lt;F8366, "Error", "OK")</f>
        <v>OK</v>
      </c>
      <c r="I8366" s="2">
        <v>2</v>
      </c>
      <c r="J8366" s="2" t="s">
        <v>10025</v>
      </c>
      <c r="K8366" s="2">
        <v>0</v>
      </c>
      <c r="L8366" s="2">
        <v>45</v>
      </c>
      <c r="M8366" s="2">
        <v>3</v>
      </c>
      <c r="N8366" s="2" t="s">
        <v>10025</v>
      </c>
      <c r="O8366" s="2">
        <v>8</v>
      </c>
      <c r="P8366" s="2" t="s">
        <v>10026</v>
      </c>
      <c r="Q8366" s="2">
        <v>53.282900356050803</v>
      </c>
      <c r="R8366" s="2">
        <f t="shared" si="260"/>
        <v>53.282900356050803</v>
      </c>
      <c r="S8366" s="2">
        <v>117.394340808565</v>
      </c>
      <c r="T8366" s="2">
        <v>64.111440452514202</v>
      </c>
      <c r="U8366" s="2">
        <f t="shared" si="261"/>
        <v>54.612036671393518</v>
      </c>
      <c r="V8366" s="2">
        <v>5</v>
      </c>
      <c r="W8366" s="2" t="str">
        <f>IF(ISBLANK(V8366), "Missing", "OK")</f>
        <v>OK</v>
      </c>
      <c r="X8366" s="2" t="s">
        <v>10026</v>
      </c>
    </row>
    <row r="8367" spans="1:24" x14ac:dyDescent="0.35">
      <c r="A8367" s="2" t="s">
        <v>1653</v>
      </c>
      <c r="B8367" s="2" t="b">
        <f>COUNTIF(A:A, A8367)&gt;1</f>
        <v>0</v>
      </c>
      <c r="C8367" s="5">
        <v>45268.083333333336</v>
      </c>
      <c r="D8367" s="2" t="s">
        <v>10021</v>
      </c>
      <c r="E8367" s="2" t="s">
        <v>10024</v>
      </c>
      <c r="F8367" s="2">
        <v>82</v>
      </c>
      <c r="G8367" s="2">
        <v>2075</v>
      </c>
      <c r="H8367" s="2" t="str">
        <f>IF(G8367&lt;F8367, "Error", "OK")</f>
        <v>OK</v>
      </c>
      <c r="I8367" s="2">
        <v>38</v>
      </c>
      <c r="J8367" s="2" t="s">
        <v>10026</v>
      </c>
      <c r="K8367" s="2">
        <v>10</v>
      </c>
      <c r="L8367" s="2">
        <v>13</v>
      </c>
      <c r="M8367" s="2">
        <v>0</v>
      </c>
      <c r="N8367" s="2" t="s">
        <v>10026</v>
      </c>
      <c r="O8367" s="2">
        <v>6</v>
      </c>
      <c r="P8367" s="2" t="s">
        <v>10025</v>
      </c>
      <c r="Q8367" s="2">
        <v>425.61572483603118</v>
      </c>
      <c r="R8367" s="2">
        <f t="shared" si="260"/>
        <v>425.61572483603118</v>
      </c>
      <c r="S8367" s="2">
        <v>517.63326935459111</v>
      </c>
      <c r="T8367" s="2">
        <v>92.01754451855993</v>
      </c>
      <c r="U8367" s="2">
        <f t="shared" si="261"/>
        <v>17.776590100804693</v>
      </c>
      <c r="V8367" s="2">
        <v>4</v>
      </c>
      <c r="W8367" s="2" t="str">
        <f>IF(ISBLANK(V8367), "Missing", "OK")</f>
        <v>OK</v>
      </c>
      <c r="X8367" s="2" t="s">
        <v>10025</v>
      </c>
    </row>
    <row r="8368" spans="1:24" x14ac:dyDescent="0.35">
      <c r="A8368" s="2" t="s">
        <v>1652</v>
      </c>
      <c r="B8368" s="2" t="b">
        <f>COUNTIF(A:A, A8368)&gt;1</f>
        <v>0</v>
      </c>
      <c r="C8368" s="5">
        <v>45268.041666666664</v>
      </c>
      <c r="D8368" s="2" t="s">
        <v>10019</v>
      </c>
      <c r="E8368" s="2" t="s">
        <v>10022</v>
      </c>
      <c r="F8368" s="2">
        <v>484</v>
      </c>
      <c r="G8368" s="2">
        <v>3190</v>
      </c>
      <c r="H8368" s="2" t="str">
        <f>IF(G8368&lt;F8368, "Error", "OK")</f>
        <v>OK</v>
      </c>
      <c r="I8368" s="2">
        <v>15</v>
      </c>
      <c r="J8368" s="2" t="s">
        <v>10025</v>
      </c>
      <c r="K8368" s="2">
        <v>0</v>
      </c>
      <c r="L8368" s="2">
        <v>17</v>
      </c>
      <c r="M8368" s="2">
        <v>0</v>
      </c>
      <c r="N8368" s="2" t="s">
        <v>10026</v>
      </c>
      <c r="O8368" s="2">
        <v>1</v>
      </c>
      <c r="P8368" s="2" t="s">
        <v>10025</v>
      </c>
      <c r="Q8368" s="2">
        <v>457.59561236900163</v>
      </c>
      <c r="R8368" s="2">
        <f t="shared" si="260"/>
        <v>457.59561236900151</v>
      </c>
      <c r="S8368" s="2">
        <v>673.32084638337165</v>
      </c>
      <c r="T8368" s="2">
        <v>215.7252340143701</v>
      </c>
      <c r="U8368" s="2">
        <f t="shared" si="261"/>
        <v>32.038995253615191</v>
      </c>
      <c r="V8368" s="2">
        <v>4</v>
      </c>
      <c r="W8368" s="2" t="str">
        <f>IF(ISBLANK(V8368), "Missing", "OK")</f>
        <v>OK</v>
      </c>
      <c r="X8368" s="2" t="s">
        <v>10025</v>
      </c>
    </row>
    <row r="8369" spans="1:24" x14ac:dyDescent="0.35">
      <c r="A8369" s="2" t="s">
        <v>1651</v>
      </c>
      <c r="B8369" s="2" t="b">
        <f>COUNTIF(A:A, A8369)&gt;1</f>
        <v>0</v>
      </c>
      <c r="C8369" s="5">
        <v>45268</v>
      </c>
      <c r="D8369" s="2" t="s">
        <v>10020</v>
      </c>
      <c r="E8369" s="2" t="s">
        <v>10024</v>
      </c>
      <c r="F8369" s="2">
        <v>405</v>
      </c>
      <c r="G8369" s="2">
        <v>3761</v>
      </c>
      <c r="H8369" s="2" t="str">
        <f>IF(G8369&lt;F8369, "Error", "OK")</f>
        <v>OK</v>
      </c>
      <c r="I8369" s="2">
        <v>21</v>
      </c>
      <c r="J8369" s="2" t="s">
        <v>10025</v>
      </c>
      <c r="K8369" s="2">
        <v>0</v>
      </c>
      <c r="L8369" s="2">
        <v>12</v>
      </c>
      <c r="M8369" s="2">
        <v>6</v>
      </c>
      <c r="N8369" s="2" t="s">
        <v>10026</v>
      </c>
      <c r="O8369" s="2">
        <v>7</v>
      </c>
      <c r="P8369" s="2" t="s">
        <v>10025</v>
      </c>
      <c r="Q8369" s="2">
        <v>492.80785386963828</v>
      </c>
      <c r="R8369" s="2">
        <f t="shared" si="260"/>
        <v>492.80785386963839</v>
      </c>
      <c r="S8369" s="2">
        <v>962.26217841973119</v>
      </c>
      <c r="T8369" s="2">
        <v>469.45432455009279</v>
      </c>
      <c r="U8369" s="2">
        <f t="shared" si="261"/>
        <v>48.78652981259755</v>
      </c>
      <c r="V8369" s="2">
        <v>5</v>
      </c>
      <c r="W8369" s="2" t="str">
        <f>IF(ISBLANK(V8369), "Missing", "OK")</f>
        <v>OK</v>
      </c>
      <c r="X8369" s="2" t="s">
        <v>10025</v>
      </c>
    </row>
    <row r="8370" spans="1:24" x14ac:dyDescent="0.35">
      <c r="A8370" s="2" t="s">
        <v>1650</v>
      </c>
      <c r="B8370" s="2" t="b">
        <f>COUNTIF(A:A, A8370)&gt;1</f>
        <v>0</v>
      </c>
      <c r="C8370" s="5">
        <v>45267.958333333336</v>
      </c>
      <c r="D8370" s="2" t="s">
        <v>10020</v>
      </c>
      <c r="E8370" s="2" t="s">
        <v>10024</v>
      </c>
      <c r="F8370" s="2">
        <v>93</v>
      </c>
      <c r="G8370" s="2">
        <v>2974</v>
      </c>
      <c r="H8370" s="2" t="str">
        <f>IF(G8370&lt;F8370, "Error", "OK")</f>
        <v>OK</v>
      </c>
      <c r="I8370" s="2">
        <v>67</v>
      </c>
      <c r="J8370" s="2" t="s">
        <v>10025</v>
      </c>
      <c r="K8370" s="2">
        <v>0</v>
      </c>
      <c r="L8370" s="2">
        <v>23</v>
      </c>
      <c r="M8370" s="2">
        <v>0</v>
      </c>
      <c r="N8370" s="2" t="s">
        <v>10025</v>
      </c>
      <c r="O8370" s="2">
        <v>5</v>
      </c>
      <c r="P8370" s="2" t="s">
        <v>10026</v>
      </c>
      <c r="Q8370" s="2">
        <v>114.1762861880751</v>
      </c>
      <c r="R8370" s="2">
        <f t="shared" si="260"/>
        <v>114.17628618807512</v>
      </c>
      <c r="S8370" s="2">
        <v>281.04290697459771</v>
      </c>
      <c r="T8370" s="2">
        <v>166.86662078652259</v>
      </c>
      <c r="U8370" s="2">
        <f t="shared" si="261"/>
        <v>59.374073013557663</v>
      </c>
      <c r="V8370" s="2">
        <v>3</v>
      </c>
      <c r="W8370" s="2" t="str">
        <f>IF(ISBLANK(V8370), "Missing", "OK")</f>
        <v>OK</v>
      </c>
      <c r="X8370" s="2" t="s">
        <v>10025</v>
      </c>
    </row>
    <row r="8371" spans="1:24" x14ac:dyDescent="0.35">
      <c r="A8371" s="2" t="s">
        <v>1649</v>
      </c>
      <c r="B8371" s="2" t="b">
        <f>COUNTIF(A:A, A8371)&gt;1</f>
        <v>0</v>
      </c>
      <c r="C8371" s="5">
        <v>45267.916666666664</v>
      </c>
      <c r="D8371" s="2" t="s">
        <v>10020</v>
      </c>
      <c r="E8371" s="2" t="s">
        <v>10022</v>
      </c>
      <c r="F8371" s="2">
        <v>381</v>
      </c>
      <c r="G8371" s="2">
        <v>2000</v>
      </c>
      <c r="H8371" s="2" t="str">
        <f>IF(G8371&lt;F8371, "Error", "OK")</f>
        <v>OK</v>
      </c>
      <c r="I8371" s="2">
        <v>17</v>
      </c>
      <c r="J8371" s="2" t="s">
        <v>10025</v>
      </c>
      <c r="K8371" s="2">
        <v>0</v>
      </c>
      <c r="L8371" s="2">
        <v>36</v>
      </c>
      <c r="M8371" s="2">
        <v>0</v>
      </c>
      <c r="N8371" s="2" t="s">
        <v>10026</v>
      </c>
      <c r="O8371" s="2">
        <v>7</v>
      </c>
      <c r="P8371" s="2" t="s">
        <v>10025</v>
      </c>
      <c r="Q8371" s="2">
        <v>434.36683014451432</v>
      </c>
      <c r="R8371" s="2">
        <f t="shared" si="260"/>
        <v>434.36683014451432</v>
      </c>
      <c r="S8371" s="2">
        <v>940.82875720746461</v>
      </c>
      <c r="T8371" s="2">
        <v>506.46192706295028</v>
      </c>
      <c r="U8371" s="2">
        <f t="shared" si="261"/>
        <v>53.831467542107561</v>
      </c>
      <c r="V8371" s="2">
        <v>4</v>
      </c>
      <c r="W8371" s="2" t="str">
        <f>IF(ISBLANK(V8371), "Missing", "OK")</f>
        <v>OK</v>
      </c>
      <c r="X8371" s="2" t="s">
        <v>10025</v>
      </c>
    </row>
    <row r="8372" spans="1:24" x14ac:dyDescent="0.35">
      <c r="A8372" s="2" t="s">
        <v>1648</v>
      </c>
      <c r="B8372" s="2" t="b">
        <f>COUNTIF(A:A, A8372)&gt;1</f>
        <v>0</v>
      </c>
      <c r="C8372" s="5">
        <v>45267.875</v>
      </c>
      <c r="D8372" s="2" t="s">
        <v>10020</v>
      </c>
      <c r="E8372" s="2" t="s">
        <v>10024</v>
      </c>
      <c r="F8372" s="2">
        <v>215</v>
      </c>
      <c r="G8372" s="2">
        <v>4667</v>
      </c>
      <c r="H8372" s="2" t="str">
        <f>IF(G8372&lt;F8372, "Error", "OK")</f>
        <v>OK</v>
      </c>
      <c r="I8372" s="2">
        <v>4</v>
      </c>
      <c r="J8372" s="2" t="s">
        <v>10025</v>
      </c>
      <c r="K8372" s="2">
        <v>0</v>
      </c>
      <c r="L8372" s="2">
        <v>28</v>
      </c>
      <c r="M8372" s="2">
        <v>2</v>
      </c>
      <c r="N8372" s="2" t="s">
        <v>10026</v>
      </c>
      <c r="O8372" s="2">
        <v>9</v>
      </c>
      <c r="P8372" s="2" t="s">
        <v>10025</v>
      </c>
      <c r="Q8372" s="2">
        <v>494.89738003015918</v>
      </c>
      <c r="R8372" s="2">
        <f t="shared" si="260"/>
        <v>494.89738003015918</v>
      </c>
      <c r="S8372" s="2">
        <v>839.7880538787615</v>
      </c>
      <c r="T8372" s="2">
        <v>344.89067384860232</v>
      </c>
      <c r="U8372" s="2">
        <f t="shared" si="261"/>
        <v>41.06877589597071</v>
      </c>
      <c r="V8372" s="2">
        <v>4</v>
      </c>
      <c r="W8372" s="2" t="str">
        <f>IF(ISBLANK(V8372), "Missing", "OK")</f>
        <v>OK</v>
      </c>
      <c r="X8372" s="2" t="s">
        <v>10025</v>
      </c>
    </row>
    <row r="8373" spans="1:24" x14ac:dyDescent="0.35">
      <c r="A8373" s="2" t="s">
        <v>1647</v>
      </c>
      <c r="B8373" s="2" t="b">
        <f>COUNTIF(A:A, A8373)&gt;1</f>
        <v>0</v>
      </c>
      <c r="C8373" s="5">
        <v>45267.833333333336</v>
      </c>
      <c r="D8373" s="2" t="s">
        <v>10020</v>
      </c>
      <c r="E8373" s="2" t="s">
        <v>10024</v>
      </c>
      <c r="F8373" s="2">
        <v>418</v>
      </c>
      <c r="G8373" s="2">
        <v>1732</v>
      </c>
      <c r="H8373" s="2" t="str">
        <f>IF(G8373&lt;F8373, "Error", "OK")</f>
        <v>OK</v>
      </c>
      <c r="I8373" s="2">
        <v>67</v>
      </c>
      <c r="J8373" s="2" t="s">
        <v>10025</v>
      </c>
      <c r="K8373" s="2">
        <v>0</v>
      </c>
      <c r="L8373" s="2">
        <v>19</v>
      </c>
      <c r="M8373" s="2">
        <v>17</v>
      </c>
      <c r="N8373" s="2" t="s">
        <v>10026</v>
      </c>
      <c r="O8373" s="2">
        <v>9</v>
      </c>
      <c r="P8373" s="2" t="s">
        <v>10025</v>
      </c>
      <c r="Q8373" s="2">
        <v>194.27973008255739</v>
      </c>
      <c r="R8373" s="2">
        <f t="shared" si="260"/>
        <v>194.27973008255736</v>
      </c>
      <c r="S8373" s="2">
        <v>454.05206943560029</v>
      </c>
      <c r="T8373" s="2">
        <v>259.77233935304292</v>
      </c>
      <c r="U8373" s="2">
        <f t="shared" si="261"/>
        <v>57.212015281848039</v>
      </c>
      <c r="V8373" s="2">
        <v>1</v>
      </c>
      <c r="W8373" s="2" t="str">
        <f>IF(ISBLANK(V8373), "Missing", "OK")</f>
        <v>OK</v>
      </c>
      <c r="X8373" s="2" t="s">
        <v>10025</v>
      </c>
    </row>
    <row r="8374" spans="1:24" x14ac:dyDescent="0.35">
      <c r="A8374" s="2" t="s">
        <v>1646</v>
      </c>
      <c r="B8374" s="2" t="b">
        <f>COUNTIF(A:A, A8374)&gt;1</f>
        <v>0</v>
      </c>
      <c r="C8374" s="5">
        <v>45267.791666666664</v>
      </c>
      <c r="D8374" s="2" t="s">
        <v>10021</v>
      </c>
      <c r="E8374" s="2" t="s">
        <v>10024</v>
      </c>
      <c r="F8374" s="2">
        <v>413</v>
      </c>
      <c r="G8374" s="2">
        <v>1421</v>
      </c>
      <c r="H8374" s="2" t="str">
        <f>IF(G8374&lt;F8374, "Error", "OK")</f>
        <v>OK</v>
      </c>
      <c r="I8374" s="2">
        <v>47</v>
      </c>
      <c r="J8374" s="2" t="s">
        <v>10025</v>
      </c>
      <c r="K8374" s="2">
        <v>0</v>
      </c>
      <c r="L8374" s="2">
        <v>23</v>
      </c>
      <c r="M8374" s="2">
        <v>2</v>
      </c>
      <c r="N8374" s="2" t="s">
        <v>10025</v>
      </c>
      <c r="O8374" s="2">
        <v>2</v>
      </c>
      <c r="P8374" s="2" t="s">
        <v>10026</v>
      </c>
      <c r="Q8374" s="2">
        <v>152.34480784112321</v>
      </c>
      <c r="R8374" s="2">
        <f t="shared" si="260"/>
        <v>152.34480784112316</v>
      </c>
      <c r="S8374" s="2">
        <v>234.9501060860691</v>
      </c>
      <c r="T8374" s="2">
        <v>82.605298244945942</v>
      </c>
      <c r="U8374" s="2">
        <f t="shared" si="261"/>
        <v>35.158655435841858</v>
      </c>
      <c r="V8374" s="2">
        <v>2</v>
      </c>
      <c r="W8374" s="2" t="str">
        <f>IF(ISBLANK(V8374), "Missing", "OK")</f>
        <v>OK</v>
      </c>
      <c r="X8374" s="2" t="s">
        <v>10025</v>
      </c>
    </row>
    <row r="8375" spans="1:24" x14ac:dyDescent="0.35">
      <c r="A8375" s="2" t="s">
        <v>1645</v>
      </c>
      <c r="B8375" s="2" t="b">
        <f>COUNTIF(A:A, A8375)&gt;1</f>
        <v>0</v>
      </c>
      <c r="C8375" s="5">
        <v>45267.75</v>
      </c>
      <c r="D8375" s="2" t="s">
        <v>10020</v>
      </c>
      <c r="E8375" s="2" t="s">
        <v>10023</v>
      </c>
      <c r="F8375" s="2">
        <v>149</v>
      </c>
      <c r="G8375" s="2">
        <v>4965</v>
      </c>
      <c r="H8375" s="2" t="str">
        <f>IF(G8375&lt;F8375, "Error", "OK")</f>
        <v>OK</v>
      </c>
      <c r="I8375" s="2">
        <v>14</v>
      </c>
      <c r="J8375" s="2" t="s">
        <v>10026</v>
      </c>
      <c r="K8375" s="2">
        <v>37</v>
      </c>
      <c r="L8375" s="2">
        <v>16</v>
      </c>
      <c r="M8375" s="2">
        <v>10</v>
      </c>
      <c r="N8375" s="2" t="s">
        <v>10026</v>
      </c>
      <c r="O8375" s="2">
        <v>8</v>
      </c>
      <c r="P8375" s="2" t="s">
        <v>10025</v>
      </c>
      <c r="Q8375" s="2">
        <v>445.30022249352061</v>
      </c>
      <c r="R8375" s="2">
        <f t="shared" si="260"/>
        <v>445.30022249352061</v>
      </c>
      <c r="S8375" s="2">
        <v>941.37271394812228</v>
      </c>
      <c r="T8375" s="2">
        <v>496.07249145460167</v>
      </c>
      <c r="U8375" s="2">
        <f t="shared" si="261"/>
        <v>52.696714500473561</v>
      </c>
      <c r="V8375" s="2">
        <v>4</v>
      </c>
      <c r="W8375" s="2" t="str">
        <f>IF(ISBLANK(V8375), "Missing", "OK")</f>
        <v>OK</v>
      </c>
      <c r="X8375" s="2" t="s">
        <v>10025</v>
      </c>
    </row>
    <row r="8376" spans="1:24" x14ac:dyDescent="0.35">
      <c r="A8376" s="2" t="s">
        <v>1644</v>
      </c>
      <c r="B8376" s="2" t="b">
        <f>COUNTIF(A:A, A8376)&gt;1</f>
        <v>0</v>
      </c>
      <c r="C8376" s="5">
        <v>45267.708333333336</v>
      </c>
      <c r="D8376" s="2" t="s">
        <v>10019</v>
      </c>
      <c r="E8376" s="2" t="s">
        <v>10024</v>
      </c>
      <c r="F8376" s="2">
        <v>391</v>
      </c>
      <c r="G8376" s="2">
        <v>4905</v>
      </c>
      <c r="H8376" s="2" t="str">
        <f>IF(G8376&lt;F8376, "Error", "OK")</f>
        <v>OK</v>
      </c>
      <c r="I8376" s="2">
        <v>58</v>
      </c>
      <c r="J8376" s="2" t="s">
        <v>10025</v>
      </c>
      <c r="K8376" s="2">
        <v>0</v>
      </c>
      <c r="L8376" s="2">
        <v>32</v>
      </c>
      <c r="M8376" s="2">
        <v>4</v>
      </c>
      <c r="N8376" s="2" t="s">
        <v>10026</v>
      </c>
      <c r="O8376" s="2">
        <v>9</v>
      </c>
      <c r="P8376" s="2" t="s">
        <v>10025</v>
      </c>
      <c r="Q8376" s="2">
        <v>134.86758357821469</v>
      </c>
      <c r="R8376" s="2">
        <f t="shared" si="260"/>
        <v>134.86758357821469</v>
      </c>
      <c r="S8376" s="2">
        <v>264.58795909155918</v>
      </c>
      <c r="T8376" s="2">
        <v>129.72037551334449</v>
      </c>
      <c r="U8376" s="2">
        <f t="shared" si="261"/>
        <v>49.027316268937049</v>
      </c>
      <c r="V8376" s="2">
        <v>5</v>
      </c>
      <c r="W8376" s="2" t="str">
        <f>IF(ISBLANK(V8376), "Missing", "OK")</f>
        <v>OK</v>
      </c>
      <c r="X8376" s="2" t="s">
        <v>10026</v>
      </c>
    </row>
    <row r="8377" spans="1:24" x14ac:dyDescent="0.35">
      <c r="A8377" s="2" t="s">
        <v>1643</v>
      </c>
      <c r="B8377" s="2" t="b">
        <f>COUNTIF(A:A, A8377)&gt;1</f>
        <v>0</v>
      </c>
      <c r="C8377" s="5">
        <v>45267.666666666664</v>
      </c>
      <c r="D8377" s="2" t="s">
        <v>10020</v>
      </c>
      <c r="E8377" s="2" t="s">
        <v>10024</v>
      </c>
      <c r="F8377" s="2">
        <v>110</v>
      </c>
      <c r="G8377" s="2">
        <v>2411</v>
      </c>
      <c r="H8377" s="2" t="str">
        <f>IF(G8377&lt;F8377, "Error", "OK")</f>
        <v>OK</v>
      </c>
      <c r="I8377" s="2">
        <v>51</v>
      </c>
      <c r="J8377" s="2" t="s">
        <v>10026</v>
      </c>
      <c r="K8377" s="2">
        <v>11</v>
      </c>
      <c r="L8377" s="2">
        <v>43</v>
      </c>
      <c r="M8377" s="2">
        <v>0</v>
      </c>
      <c r="N8377" s="2" t="s">
        <v>10026</v>
      </c>
      <c r="O8377" s="2">
        <v>8</v>
      </c>
      <c r="P8377" s="2" t="s">
        <v>10025</v>
      </c>
      <c r="Q8377" s="2">
        <v>437.21798050770991</v>
      </c>
      <c r="R8377" s="2">
        <f t="shared" si="260"/>
        <v>437.21798050770991</v>
      </c>
      <c r="S8377" s="2">
        <v>559.17607565351341</v>
      </c>
      <c r="T8377" s="2">
        <v>121.9580951458035</v>
      </c>
      <c r="U8377" s="2">
        <f t="shared" si="261"/>
        <v>21.810320658527839</v>
      </c>
      <c r="V8377" s="2">
        <v>2</v>
      </c>
      <c r="W8377" s="2" t="str">
        <f>IF(ISBLANK(V8377), "Missing", "OK")</f>
        <v>OK</v>
      </c>
      <c r="X8377" s="2" t="s">
        <v>10025</v>
      </c>
    </row>
    <row r="8378" spans="1:24" x14ac:dyDescent="0.35">
      <c r="A8378" s="2" t="s">
        <v>1642</v>
      </c>
      <c r="B8378" s="2" t="b">
        <f>COUNTIF(A:A, A8378)&gt;1</f>
        <v>0</v>
      </c>
      <c r="C8378" s="5">
        <v>45267.625</v>
      </c>
      <c r="D8378" s="2" t="s">
        <v>10020</v>
      </c>
      <c r="E8378" s="2" t="s">
        <v>10022</v>
      </c>
      <c r="F8378" s="2">
        <v>238</v>
      </c>
      <c r="G8378" s="2">
        <v>2794</v>
      </c>
      <c r="H8378" s="2" t="str">
        <f>IF(G8378&lt;F8378, "Error", "OK")</f>
        <v>OK</v>
      </c>
      <c r="I8378" s="2">
        <v>42</v>
      </c>
      <c r="J8378" s="2" t="s">
        <v>10026</v>
      </c>
      <c r="K8378" s="2">
        <v>26</v>
      </c>
      <c r="L8378" s="2">
        <v>30</v>
      </c>
      <c r="M8378" s="2">
        <v>0</v>
      </c>
      <c r="N8378" s="2" t="s">
        <v>10026</v>
      </c>
      <c r="O8378" s="2">
        <v>1</v>
      </c>
      <c r="P8378" s="2" t="s">
        <v>10025</v>
      </c>
      <c r="Q8378" s="2">
        <v>396.78835424683581</v>
      </c>
      <c r="R8378" s="2">
        <f t="shared" si="260"/>
        <v>396.78835424683587</v>
      </c>
      <c r="S8378" s="2">
        <v>977.01229719406012</v>
      </c>
      <c r="T8378" s="2">
        <v>580.22394294722426</v>
      </c>
      <c r="U8378" s="2">
        <f t="shared" si="261"/>
        <v>59.387578294930776</v>
      </c>
      <c r="V8378" s="2">
        <v>3</v>
      </c>
      <c r="W8378" s="2" t="str">
        <f>IF(ISBLANK(V8378), "Missing", "OK")</f>
        <v>OK</v>
      </c>
      <c r="X8378" s="2" t="s">
        <v>10025</v>
      </c>
    </row>
    <row r="8379" spans="1:24" x14ac:dyDescent="0.35">
      <c r="A8379" s="2" t="s">
        <v>1641</v>
      </c>
      <c r="B8379" s="2" t="b">
        <f>COUNTIF(A:A, A8379)&gt;1</f>
        <v>0</v>
      </c>
      <c r="C8379" s="5">
        <v>45267.583333333336</v>
      </c>
      <c r="D8379" s="2" t="s">
        <v>10021</v>
      </c>
      <c r="E8379" s="2" t="s">
        <v>10024</v>
      </c>
      <c r="F8379" s="2">
        <v>278</v>
      </c>
      <c r="G8379" s="2">
        <v>4220</v>
      </c>
      <c r="H8379" s="2" t="str">
        <f>IF(G8379&lt;F8379, "Error", "OK")</f>
        <v>OK</v>
      </c>
      <c r="I8379" s="2">
        <v>60</v>
      </c>
      <c r="J8379" s="2" t="s">
        <v>10025</v>
      </c>
      <c r="K8379" s="2">
        <v>0</v>
      </c>
      <c r="L8379" s="2">
        <v>42</v>
      </c>
      <c r="M8379" s="2">
        <v>0</v>
      </c>
      <c r="N8379" s="2" t="s">
        <v>10026</v>
      </c>
      <c r="O8379" s="2">
        <v>6</v>
      </c>
      <c r="P8379" s="2" t="s">
        <v>10025</v>
      </c>
      <c r="Q8379" s="2">
        <v>101.9314976005811</v>
      </c>
      <c r="R8379" s="2">
        <f t="shared" si="260"/>
        <v>101.93149760058111</v>
      </c>
      <c r="S8379" s="2">
        <v>139.38421092057061</v>
      </c>
      <c r="T8379" s="2">
        <v>37.452713319989499</v>
      </c>
      <c r="U8379" s="2">
        <f t="shared" si="261"/>
        <v>26.870126158932216</v>
      </c>
      <c r="V8379" s="2">
        <v>3</v>
      </c>
      <c r="W8379" s="2" t="str">
        <f>IF(ISBLANK(V8379), "Missing", "OK")</f>
        <v>OK</v>
      </c>
      <c r="X8379" s="2" t="s">
        <v>10025</v>
      </c>
    </row>
    <row r="8380" spans="1:24" x14ac:dyDescent="0.35">
      <c r="A8380" s="2" t="s">
        <v>1640</v>
      </c>
      <c r="B8380" s="2" t="b">
        <f>COUNTIF(A:A, A8380)&gt;1</f>
        <v>0</v>
      </c>
      <c r="C8380" s="5">
        <v>45267.541666666664</v>
      </c>
      <c r="D8380" s="2" t="s">
        <v>10020</v>
      </c>
      <c r="E8380" s="2" t="s">
        <v>10024</v>
      </c>
      <c r="F8380" s="2">
        <v>144</v>
      </c>
      <c r="G8380" s="2">
        <v>2384</v>
      </c>
      <c r="H8380" s="2" t="str">
        <f>IF(G8380&lt;F8380, "Error", "OK")</f>
        <v>OK</v>
      </c>
      <c r="I8380" s="2">
        <v>60</v>
      </c>
      <c r="J8380" s="2" t="s">
        <v>10026</v>
      </c>
      <c r="K8380" s="2">
        <v>17</v>
      </c>
      <c r="L8380" s="2">
        <v>7</v>
      </c>
      <c r="M8380" s="2">
        <v>18</v>
      </c>
      <c r="N8380" s="2" t="s">
        <v>10026</v>
      </c>
      <c r="O8380" s="2">
        <v>7</v>
      </c>
      <c r="P8380" s="2" t="s">
        <v>10025</v>
      </c>
      <c r="Q8380" s="2">
        <v>312.70248160590938</v>
      </c>
      <c r="R8380" s="2">
        <f t="shared" si="260"/>
        <v>312.70248160590938</v>
      </c>
      <c r="S8380" s="2">
        <v>705.90443368321451</v>
      </c>
      <c r="T8380" s="2">
        <v>393.20195207730512</v>
      </c>
      <c r="U8380" s="2">
        <f t="shared" si="261"/>
        <v>55.701867464648977</v>
      </c>
      <c r="V8380" s="2">
        <v>3</v>
      </c>
      <c r="W8380" s="2" t="str">
        <f>IF(ISBLANK(V8380), "Missing", "OK")</f>
        <v>OK</v>
      </c>
      <c r="X8380" s="2" t="s">
        <v>10025</v>
      </c>
    </row>
    <row r="8381" spans="1:24" x14ac:dyDescent="0.35">
      <c r="A8381" s="2" t="s">
        <v>1639</v>
      </c>
      <c r="B8381" s="2" t="b">
        <f>COUNTIF(A:A, A8381)&gt;1</f>
        <v>0</v>
      </c>
      <c r="C8381" s="5">
        <v>45267.5</v>
      </c>
      <c r="D8381" s="2" t="s">
        <v>10019</v>
      </c>
      <c r="E8381" s="2" t="s">
        <v>10024</v>
      </c>
      <c r="F8381" s="2">
        <v>75</v>
      </c>
      <c r="G8381" s="2">
        <v>1305</v>
      </c>
      <c r="H8381" s="2" t="str">
        <f>IF(G8381&lt;F8381, "Error", "OK")</f>
        <v>OK</v>
      </c>
      <c r="I8381" s="2">
        <v>40</v>
      </c>
      <c r="J8381" s="2" t="s">
        <v>10026</v>
      </c>
      <c r="K8381" s="2">
        <v>17</v>
      </c>
      <c r="L8381" s="2">
        <v>11</v>
      </c>
      <c r="M8381" s="2">
        <v>0</v>
      </c>
      <c r="N8381" s="2" t="s">
        <v>10026</v>
      </c>
      <c r="O8381" s="2">
        <v>5</v>
      </c>
      <c r="P8381" s="2" t="s">
        <v>10025</v>
      </c>
      <c r="Q8381" s="2">
        <v>352.7623585709548</v>
      </c>
      <c r="R8381" s="2">
        <f t="shared" si="260"/>
        <v>352.7623585709548</v>
      </c>
      <c r="S8381" s="2">
        <v>711.15453116889853</v>
      </c>
      <c r="T8381" s="2">
        <v>358.39217259794373</v>
      </c>
      <c r="U8381" s="2">
        <f t="shared" si="261"/>
        <v>50.395822130088618</v>
      </c>
      <c r="V8381" s="2">
        <v>3</v>
      </c>
      <c r="W8381" s="2" t="str">
        <f>IF(ISBLANK(V8381), "Missing", "OK")</f>
        <v>OK</v>
      </c>
      <c r="X8381" s="2" t="s">
        <v>10025</v>
      </c>
    </row>
    <row r="8382" spans="1:24" x14ac:dyDescent="0.35">
      <c r="A8382" s="2" t="s">
        <v>1638</v>
      </c>
      <c r="B8382" s="2" t="b">
        <f>COUNTIF(A:A, A8382)&gt;1</f>
        <v>0</v>
      </c>
      <c r="C8382" s="5">
        <v>45267.458333333336</v>
      </c>
      <c r="D8382" s="2" t="s">
        <v>10020</v>
      </c>
      <c r="E8382" s="2" t="s">
        <v>10022</v>
      </c>
      <c r="F8382" s="2">
        <v>258</v>
      </c>
      <c r="G8382" s="2">
        <v>2842</v>
      </c>
      <c r="H8382" s="2" t="str">
        <f>IF(G8382&lt;F8382, "Error", "OK")</f>
        <v>OK</v>
      </c>
      <c r="I8382" s="2">
        <v>28</v>
      </c>
      <c r="J8382" s="2" t="s">
        <v>10026</v>
      </c>
      <c r="K8382" s="2">
        <v>0</v>
      </c>
      <c r="L8382" s="2">
        <v>9</v>
      </c>
      <c r="M8382" s="2">
        <v>7</v>
      </c>
      <c r="N8382" s="2" t="s">
        <v>10025</v>
      </c>
      <c r="O8382" s="2">
        <v>2</v>
      </c>
      <c r="P8382" s="2" t="s">
        <v>10026</v>
      </c>
      <c r="Q8382" s="2">
        <v>362.91459274444549</v>
      </c>
      <c r="R8382" s="2">
        <f t="shared" si="260"/>
        <v>362.91459274444554</v>
      </c>
      <c r="S8382" s="2">
        <v>867.43148041076472</v>
      </c>
      <c r="T8382" s="2">
        <v>504.51688766631918</v>
      </c>
      <c r="U8382" s="2">
        <f t="shared" si="261"/>
        <v>58.16216024664098</v>
      </c>
      <c r="V8382" s="2">
        <v>3</v>
      </c>
      <c r="W8382" s="2" t="str">
        <f>IF(ISBLANK(V8382), "Missing", "OK")</f>
        <v>OK</v>
      </c>
      <c r="X8382" s="2" t="s">
        <v>10026</v>
      </c>
    </row>
    <row r="8383" spans="1:24" x14ac:dyDescent="0.35">
      <c r="A8383" s="2" t="s">
        <v>1637</v>
      </c>
      <c r="B8383" s="2" t="b">
        <f>COUNTIF(A:A, A8383)&gt;1</f>
        <v>0</v>
      </c>
      <c r="C8383" s="5">
        <v>45267.416666666664</v>
      </c>
      <c r="D8383" s="2" t="s">
        <v>10021</v>
      </c>
      <c r="E8383" s="2" t="s">
        <v>10024</v>
      </c>
      <c r="F8383" s="2">
        <v>428</v>
      </c>
      <c r="G8383" s="2">
        <v>3892</v>
      </c>
      <c r="H8383" s="2" t="str">
        <f>IF(G8383&lt;F8383, "Error", "OK")</f>
        <v>OK</v>
      </c>
      <c r="I8383" s="2">
        <v>31</v>
      </c>
      <c r="J8383" s="2" t="s">
        <v>10025</v>
      </c>
      <c r="K8383" s="2">
        <v>0</v>
      </c>
      <c r="L8383" s="2">
        <v>43</v>
      </c>
      <c r="M8383" s="2">
        <v>14</v>
      </c>
      <c r="N8383" s="2" t="s">
        <v>10025</v>
      </c>
      <c r="O8383" s="2">
        <v>8</v>
      </c>
      <c r="P8383" s="2" t="s">
        <v>10026</v>
      </c>
      <c r="Q8383" s="2">
        <v>410.8040688086698</v>
      </c>
      <c r="R8383" s="2">
        <f t="shared" si="260"/>
        <v>410.8040688086698</v>
      </c>
      <c r="S8383" s="2">
        <v>662.20242879504201</v>
      </c>
      <c r="T8383" s="2">
        <v>251.39835998637221</v>
      </c>
      <c r="U8383" s="2">
        <f t="shared" si="261"/>
        <v>37.963974315802822</v>
      </c>
      <c r="V8383" s="2">
        <v>5</v>
      </c>
      <c r="W8383" s="2" t="str">
        <f>IF(ISBLANK(V8383), "Missing", "OK")</f>
        <v>OK</v>
      </c>
      <c r="X8383" s="2" t="s">
        <v>10025</v>
      </c>
    </row>
    <row r="8384" spans="1:24" x14ac:dyDescent="0.35">
      <c r="A8384" s="2" t="s">
        <v>1636</v>
      </c>
      <c r="B8384" s="2" t="b">
        <f>COUNTIF(A:A, A8384)&gt;1</f>
        <v>0</v>
      </c>
      <c r="C8384" s="5">
        <v>45267.375</v>
      </c>
      <c r="D8384" s="2" t="s">
        <v>10019</v>
      </c>
      <c r="E8384" s="2" t="s">
        <v>10024</v>
      </c>
      <c r="F8384" s="2">
        <v>248</v>
      </c>
      <c r="G8384" s="2">
        <v>1670</v>
      </c>
      <c r="H8384" s="2" t="str">
        <f>IF(G8384&lt;F8384, "Error", "OK")</f>
        <v>OK</v>
      </c>
      <c r="I8384" s="2">
        <v>38</v>
      </c>
      <c r="J8384" s="2" t="s">
        <v>10025</v>
      </c>
      <c r="K8384" s="2">
        <v>0</v>
      </c>
      <c r="L8384" s="2">
        <v>12</v>
      </c>
      <c r="M8384" s="2">
        <v>0</v>
      </c>
      <c r="N8384" s="2" t="s">
        <v>10025</v>
      </c>
      <c r="O8384" s="2">
        <v>4</v>
      </c>
      <c r="P8384" s="2" t="s">
        <v>10026</v>
      </c>
      <c r="Q8384" s="2">
        <v>492.06124183037258</v>
      </c>
      <c r="R8384" s="2">
        <f t="shared" si="260"/>
        <v>492.06124183037269</v>
      </c>
      <c r="S8384" s="2">
        <v>933.27588872508727</v>
      </c>
      <c r="T8384" s="2">
        <v>441.21464689471458</v>
      </c>
      <c r="U8384" s="2">
        <f t="shared" si="261"/>
        <v>47.275907609425239</v>
      </c>
      <c r="V8384" s="2">
        <v>4</v>
      </c>
      <c r="W8384" s="2" t="str">
        <f>IF(ISBLANK(V8384), "Missing", "OK")</f>
        <v>OK</v>
      </c>
      <c r="X8384" s="2" t="s">
        <v>10025</v>
      </c>
    </row>
    <row r="8385" spans="1:24" x14ac:dyDescent="0.35">
      <c r="A8385" s="2" t="s">
        <v>1635</v>
      </c>
      <c r="B8385" s="2" t="b">
        <f>COUNTIF(A:A, A8385)&gt;1</f>
        <v>0</v>
      </c>
      <c r="C8385" s="5">
        <v>45267.333333333336</v>
      </c>
      <c r="D8385" s="2" t="s">
        <v>10019</v>
      </c>
      <c r="E8385" s="2" t="s">
        <v>10023</v>
      </c>
      <c r="F8385" s="2">
        <v>22</v>
      </c>
      <c r="G8385" s="2">
        <v>4095</v>
      </c>
      <c r="H8385" s="2" t="str">
        <f>IF(G8385&lt;F8385, "Error", "OK")</f>
        <v>OK</v>
      </c>
      <c r="I8385" s="2">
        <v>62</v>
      </c>
      <c r="J8385" s="2" t="s">
        <v>10025</v>
      </c>
      <c r="K8385" s="2">
        <v>0</v>
      </c>
      <c r="L8385" s="2">
        <v>47</v>
      </c>
      <c r="M8385" s="2">
        <v>11</v>
      </c>
      <c r="N8385" s="2" t="s">
        <v>10026</v>
      </c>
      <c r="O8385" s="2">
        <v>3</v>
      </c>
      <c r="P8385" s="2" t="s">
        <v>10025</v>
      </c>
      <c r="Q8385" s="2">
        <v>94.275511538705814</v>
      </c>
      <c r="R8385" s="2">
        <f t="shared" si="260"/>
        <v>94.275511538705814</v>
      </c>
      <c r="S8385" s="2">
        <v>227.97784045783641</v>
      </c>
      <c r="T8385" s="2">
        <v>133.70232891913059</v>
      </c>
      <c r="U8385" s="2">
        <f t="shared" si="261"/>
        <v>58.647072299054571</v>
      </c>
      <c r="V8385" s="2">
        <v>4</v>
      </c>
      <c r="W8385" s="2" t="str">
        <f>IF(ISBLANK(V8385), "Missing", "OK")</f>
        <v>OK</v>
      </c>
      <c r="X8385" s="2" t="s">
        <v>10026</v>
      </c>
    </row>
    <row r="8386" spans="1:24" x14ac:dyDescent="0.35">
      <c r="A8386" s="2" t="s">
        <v>1634</v>
      </c>
      <c r="B8386" s="2" t="b">
        <f>COUNTIF(A:A, A8386)&gt;1</f>
        <v>0</v>
      </c>
      <c r="C8386" s="5">
        <v>45267.291666666664</v>
      </c>
      <c r="D8386" s="2" t="s">
        <v>10021</v>
      </c>
      <c r="E8386" s="2" t="s">
        <v>10023</v>
      </c>
      <c r="F8386" s="2">
        <v>435</v>
      </c>
      <c r="G8386" s="2">
        <v>4075</v>
      </c>
      <c r="H8386" s="2" t="str">
        <f>IF(G8386&lt;F8386, "Error", "OK")</f>
        <v>OK</v>
      </c>
      <c r="I8386" s="2">
        <v>62</v>
      </c>
      <c r="J8386" s="2" t="s">
        <v>10025</v>
      </c>
      <c r="K8386" s="2">
        <v>0</v>
      </c>
      <c r="L8386" s="2">
        <v>11</v>
      </c>
      <c r="M8386" s="2">
        <v>10</v>
      </c>
      <c r="N8386" s="2" t="s">
        <v>10026</v>
      </c>
      <c r="O8386" s="2">
        <v>1</v>
      </c>
      <c r="P8386" s="2" t="s">
        <v>10025</v>
      </c>
      <c r="Q8386" s="2">
        <v>245.45528724530789</v>
      </c>
      <c r="R8386" s="2">
        <f t="shared" si="260"/>
        <v>245.45528724530797</v>
      </c>
      <c r="S8386" s="2">
        <v>353.39123523383267</v>
      </c>
      <c r="T8386" s="2">
        <v>107.9359479885247</v>
      </c>
      <c r="U8386" s="2">
        <f t="shared" si="261"/>
        <v>30.542904641397069</v>
      </c>
      <c r="V8386" s="2">
        <v>4</v>
      </c>
      <c r="W8386" s="2" t="str">
        <f>IF(ISBLANK(V8386), "Missing", "OK")</f>
        <v>OK</v>
      </c>
      <c r="X8386" s="2" t="s">
        <v>10025</v>
      </c>
    </row>
    <row r="8387" spans="1:24" x14ac:dyDescent="0.35">
      <c r="A8387" s="2" t="s">
        <v>1633</v>
      </c>
      <c r="B8387" s="2" t="b">
        <f>COUNTIF(A:A, A8387)&gt;1</f>
        <v>0</v>
      </c>
      <c r="C8387" s="5">
        <v>45267.25</v>
      </c>
      <c r="D8387" s="2" t="s">
        <v>10021</v>
      </c>
      <c r="E8387" s="2" t="s">
        <v>10022</v>
      </c>
      <c r="F8387" s="2">
        <v>426</v>
      </c>
      <c r="G8387" s="2">
        <v>3872</v>
      </c>
      <c r="H8387" s="2" t="str">
        <f>IF(G8387&lt;F8387, "Error", "OK")</f>
        <v>OK</v>
      </c>
      <c r="I8387" s="2">
        <v>6</v>
      </c>
      <c r="J8387" s="2" t="s">
        <v>10026</v>
      </c>
      <c r="K8387" s="2">
        <v>5</v>
      </c>
      <c r="L8387" s="2">
        <v>6</v>
      </c>
      <c r="M8387" s="2">
        <v>18</v>
      </c>
      <c r="N8387" s="2" t="s">
        <v>10026</v>
      </c>
      <c r="O8387" s="2">
        <v>1</v>
      </c>
      <c r="P8387" s="2" t="s">
        <v>10025</v>
      </c>
      <c r="Q8387" s="2">
        <v>283.48992140431318</v>
      </c>
      <c r="R8387" s="2">
        <f t="shared" si="260"/>
        <v>283.48992140431318</v>
      </c>
      <c r="S8387" s="2">
        <v>549.54210853289419</v>
      </c>
      <c r="T8387" s="2">
        <v>266.05218712858101</v>
      </c>
      <c r="U8387" s="2">
        <f t="shared" si="261"/>
        <v>48.413430562920325</v>
      </c>
      <c r="V8387" s="2">
        <v>3</v>
      </c>
      <c r="W8387" s="2" t="str">
        <f>IF(ISBLANK(V8387), "Missing", "OK")</f>
        <v>OK</v>
      </c>
      <c r="X8387" s="2" t="s">
        <v>10026</v>
      </c>
    </row>
    <row r="8388" spans="1:24" x14ac:dyDescent="0.35">
      <c r="A8388" s="2" t="s">
        <v>1632</v>
      </c>
      <c r="B8388" s="2" t="b">
        <f>COUNTIF(A:A, A8388)&gt;1</f>
        <v>0</v>
      </c>
      <c r="C8388" s="5">
        <v>45267.208333333336</v>
      </c>
      <c r="D8388" s="2" t="s">
        <v>10019</v>
      </c>
      <c r="E8388" s="2" t="s">
        <v>10024</v>
      </c>
      <c r="F8388" s="2">
        <v>423</v>
      </c>
      <c r="G8388" s="2">
        <v>3805</v>
      </c>
      <c r="H8388" s="2" t="str">
        <f>IF(G8388&lt;F8388, "Error", "OK")</f>
        <v>OK</v>
      </c>
      <c r="I8388" s="2">
        <v>30</v>
      </c>
      <c r="J8388" s="2" t="s">
        <v>10026</v>
      </c>
      <c r="K8388" s="2">
        <v>5</v>
      </c>
      <c r="L8388" s="2">
        <v>43</v>
      </c>
      <c r="M8388" s="2">
        <v>12</v>
      </c>
      <c r="N8388" s="2" t="s">
        <v>10026</v>
      </c>
      <c r="O8388" s="2">
        <v>9</v>
      </c>
      <c r="P8388" s="2" t="s">
        <v>10025</v>
      </c>
      <c r="Q8388" s="2">
        <v>422.07619650269419</v>
      </c>
      <c r="R8388" s="2">
        <f t="shared" ref="R8388:R8451" si="262">S8388 - T8388</f>
        <v>422.07619650269419</v>
      </c>
      <c r="S8388" s="2">
        <v>825.08817530382566</v>
      </c>
      <c r="T8388" s="2">
        <v>403.01197880113148</v>
      </c>
      <c r="U8388" s="2">
        <f t="shared" ref="U8388:U8451" si="263">(T8388 / S8388) * 100</f>
        <v>48.844716342314406</v>
      </c>
      <c r="V8388" s="2">
        <v>2</v>
      </c>
      <c r="W8388" s="2" t="str">
        <f>IF(ISBLANK(V8388), "Missing", "OK")</f>
        <v>OK</v>
      </c>
      <c r="X8388" s="2" t="s">
        <v>10025</v>
      </c>
    </row>
    <row r="8389" spans="1:24" x14ac:dyDescent="0.35">
      <c r="A8389" s="2" t="s">
        <v>1631</v>
      </c>
      <c r="B8389" s="2" t="b">
        <f>COUNTIF(A:A, A8389)&gt;1</f>
        <v>0</v>
      </c>
      <c r="C8389" s="5">
        <v>45267.166666666664</v>
      </c>
      <c r="D8389" s="2" t="s">
        <v>10020</v>
      </c>
      <c r="E8389" s="2" t="s">
        <v>10023</v>
      </c>
      <c r="F8389" s="2">
        <v>137</v>
      </c>
      <c r="G8389" s="2">
        <v>4023</v>
      </c>
      <c r="H8389" s="2" t="str">
        <f>IF(G8389&lt;F8389, "Error", "OK")</f>
        <v>OK</v>
      </c>
      <c r="I8389" s="2">
        <v>30</v>
      </c>
      <c r="J8389" s="2" t="s">
        <v>10025</v>
      </c>
      <c r="K8389" s="2">
        <v>0</v>
      </c>
      <c r="L8389" s="2">
        <v>22</v>
      </c>
      <c r="M8389" s="2">
        <v>15</v>
      </c>
      <c r="N8389" s="2" t="s">
        <v>10026</v>
      </c>
      <c r="O8389" s="2">
        <v>3</v>
      </c>
      <c r="P8389" s="2" t="s">
        <v>10025</v>
      </c>
      <c r="Q8389" s="2">
        <v>27.20060421968725</v>
      </c>
      <c r="R8389" s="2">
        <f t="shared" si="262"/>
        <v>27.20060421968725</v>
      </c>
      <c r="S8389" s="2">
        <v>63.20784594844671</v>
      </c>
      <c r="T8389" s="2">
        <v>36.00724172875946</v>
      </c>
      <c r="U8389" s="2">
        <f t="shared" si="263"/>
        <v>56.966411666879956</v>
      </c>
      <c r="V8389" s="2">
        <v>2</v>
      </c>
      <c r="W8389" s="2" t="str">
        <f>IF(ISBLANK(V8389), "Missing", "OK")</f>
        <v>OK</v>
      </c>
      <c r="X8389" s="2" t="s">
        <v>10025</v>
      </c>
    </row>
    <row r="8390" spans="1:24" x14ac:dyDescent="0.35">
      <c r="A8390" s="2" t="s">
        <v>1630</v>
      </c>
      <c r="B8390" s="2" t="b">
        <f>COUNTIF(A:A, A8390)&gt;1</f>
        <v>0</v>
      </c>
      <c r="C8390" s="5">
        <v>45267.125</v>
      </c>
      <c r="D8390" s="2" t="s">
        <v>10021</v>
      </c>
      <c r="E8390" s="2" t="s">
        <v>10024</v>
      </c>
      <c r="F8390" s="2">
        <v>118</v>
      </c>
      <c r="G8390" s="2">
        <v>3246</v>
      </c>
      <c r="H8390" s="2" t="str">
        <f>IF(G8390&lt;F8390, "Error", "OK")</f>
        <v>OK</v>
      </c>
      <c r="I8390" s="2">
        <v>19</v>
      </c>
      <c r="J8390" s="2" t="s">
        <v>10025</v>
      </c>
      <c r="K8390" s="2">
        <v>0</v>
      </c>
      <c r="L8390" s="2">
        <v>39</v>
      </c>
      <c r="M8390" s="2">
        <v>14</v>
      </c>
      <c r="N8390" s="2" t="s">
        <v>10026</v>
      </c>
      <c r="O8390" s="2">
        <v>3</v>
      </c>
      <c r="P8390" s="2" t="s">
        <v>10025</v>
      </c>
      <c r="Q8390" s="2">
        <v>229.01215191737481</v>
      </c>
      <c r="R8390" s="2">
        <f t="shared" si="262"/>
        <v>229.01215191737481</v>
      </c>
      <c r="S8390" s="2">
        <v>442.9195979987087</v>
      </c>
      <c r="T8390" s="2">
        <v>213.90744608133389</v>
      </c>
      <c r="U8390" s="2">
        <f t="shared" si="263"/>
        <v>48.294870456817655</v>
      </c>
      <c r="V8390" s="2">
        <v>3</v>
      </c>
      <c r="W8390" s="2" t="str">
        <f>IF(ISBLANK(V8390), "Missing", "OK")</f>
        <v>OK</v>
      </c>
      <c r="X8390" s="2" t="s">
        <v>10025</v>
      </c>
    </row>
    <row r="8391" spans="1:24" x14ac:dyDescent="0.35">
      <c r="A8391" s="2" t="s">
        <v>1629</v>
      </c>
      <c r="B8391" s="2" t="b">
        <f>COUNTIF(A:A, A8391)&gt;1</f>
        <v>0</v>
      </c>
      <c r="C8391" s="5">
        <v>45267.083333333336</v>
      </c>
      <c r="D8391" s="2" t="s">
        <v>10020</v>
      </c>
      <c r="E8391" s="2" t="s">
        <v>10023</v>
      </c>
      <c r="F8391" s="2">
        <v>342</v>
      </c>
      <c r="G8391" s="2">
        <v>1723</v>
      </c>
      <c r="H8391" s="2" t="str">
        <f>IF(G8391&lt;F8391, "Error", "OK")</f>
        <v>OK</v>
      </c>
      <c r="I8391" s="2">
        <v>67</v>
      </c>
      <c r="J8391" s="2" t="s">
        <v>10025</v>
      </c>
      <c r="K8391" s="2">
        <v>0</v>
      </c>
      <c r="L8391" s="2">
        <v>44</v>
      </c>
      <c r="M8391" s="2">
        <v>15</v>
      </c>
      <c r="N8391" s="2" t="s">
        <v>10026</v>
      </c>
      <c r="O8391" s="2">
        <v>9</v>
      </c>
      <c r="P8391" s="2" t="s">
        <v>10025</v>
      </c>
      <c r="Q8391" s="2">
        <v>252.50223635905749</v>
      </c>
      <c r="R8391" s="2">
        <f t="shared" si="262"/>
        <v>252.50223635905752</v>
      </c>
      <c r="S8391" s="2">
        <v>415.12575721690331</v>
      </c>
      <c r="T8391" s="2">
        <v>162.62352085784579</v>
      </c>
      <c r="U8391" s="2">
        <f t="shared" si="263"/>
        <v>39.174519535504267</v>
      </c>
      <c r="V8391" s="2">
        <v>5</v>
      </c>
      <c r="W8391" s="2" t="str">
        <f>IF(ISBLANK(V8391), "Missing", "OK")</f>
        <v>OK</v>
      </c>
      <c r="X8391" s="2" t="s">
        <v>10025</v>
      </c>
    </row>
    <row r="8392" spans="1:24" x14ac:dyDescent="0.35">
      <c r="A8392" s="2" t="s">
        <v>1628</v>
      </c>
      <c r="B8392" s="2" t="b">
        <f>COUNTIF(A:A, A8392)&gt;1</f>
        <v>0</v>
      </c>
      <c r="C8392" s="5">
        <v>45267.041666666664</v>
      </c>
      <c r="D8392" s="2" t="s">
        <v>10019</v>
      </c>
      <c r="E8392" s="2" t="s">
        <v>10023</v>
      </c>
      <c r="F8392" s="2">
        <v>189</v>
      </c>
      <c r="G8392" s="2">
        <v>3851</v>
      </c>
      <c r="H8392" s="2" t="str">
        <f>IF(G8392&lt;F8392, "Error", "OK")</f>
        <v>OK</v>
      </c>
      <c r="I8392" s="2">
        <v>51</v>
      </c>
      <c r="J8392" s="2" t="s">
        <v>10026</v>
      </c>
      <c r="K8392" s="2">
        <v>3</v>
      </c>
      <c r="L8392" s="2">
        <v>27</v>
      </c>
      <c r="M8392" s="2">
        <v>0</v>
      </c>
      <c r="N8392" s="2" t="s">
        <v>10026</v>
      </c>
      <c r="O8392" s="2">
        <v>3</v>
      </c>
      <c r="P8392" s="2" t="s">
        <v>10025</v>
      </c>
      <c r="Q8392" s="2">
        <v>417.88905946321802</v>
      </c>
      <c r="R8392" s="2">
        <f t="shared" si="262"/>
        <v>417.88905946321802</v>
      </c>
      <c r="S8392" s="2">
        <v>695.80451782995749</v>
      </c>
      <c r="T8392" s="2">
        <v>277.91545836673947</v>
      </c>
      <c r="U8392" s="2">
        <f t="shared" si="263"/>
        <v>39.941600154234294</v>
      </c>
      <c r="V8392" s="2">
        <v>5</v>
      </c>
      <c r="W8392" s="2" t="str">
        <f>IF(ISBLANK(V8392), "Missing", "OK")</f>
        <v>OK</v>
      </c>
      <c r="X8392" s="2" t="s">
        <v>10025</v>
      </c>
    </row>
    <row r="8393" spans="1:24" x14ac:dyDescent="0.35">
      <c r="A8393" s="2" t="s">
        <v>1627</v>
      </c>
      <c r="B8393" s="2" t="b">
        <f>COUNTIF(A:A, A8393)&gt;1</f>
        <v>0</v>
      </c>
      <c r="C8393" s="5">
        <v>45267</v>
      </c>
      <c r="D8393" s="2" t="s">
        <v>10021</v>
      </c>
      <c r="E8393" s="2" t="s">
        <v>10022</v>
      </c>
      <c r="F8393" s="2">
        <v>422</v>
      </c>
      <c r="G8393" s="2">
        <v>4827</v>
      </c>
      <c r="H8393" s="2" t="str">
        <f>IF(G8393&lt;F8393, "Error", "OK")</f>
        <v>OK</v>
      </c>
      <c r="I8393" s="2">
        <v>27</v>
      </c>
      <c r="J8393" s="2" t="s">
        <v>10026</v>
      </c>
      <c r="K8393" s="2">
        <v>7</v>
      </c>
      <c r="L8393" s="2">
        <v>34</v>
      </c>
      <c r="M8393" s="2">
        <v>17</v>
      </c>
      <c r="N8393" s="2" t="s">
        <v>10026</v>
      </c>
      <c r="O8393" s="2">
        <v>5</v>
      </c>
      <c r="P8393" s="2" t="s">
        <v>10025</v>
      </c>
      <c r="Q8393" s="2">
        <v>386.92658790365078</v>
      </c>
      <c r="R8393" s="2">
        <f t="shared" si="262"/>
        <v>386.92658790365084</v>
      </c>
      <c r="S8393" s="2">
        <v>753.40721900798803</v>
      </c>
      <c r="T8393" s="2">
        <v>366.48063110433719</v>
      </c>
      <c r="U8393" s="2">
        <f t="shared" si="263"/>
        <v>48.64310055150289</v>
      </c>
      <c r="V8393" s="2">
        <v>2</v>
      </c>
      <c r="W8393" s="2" t="str">
        <f>IF(ISBLANK(V8393), "Missing", "OK")</f>
        <v>OK</v>
      </c>
      <c r="X8393" s="2" t="s">
        <v>10025</v>
      </c>
    </row>
    <row r="8394" spans="1:24" x14ac:dyDescent="0.35">
      <c r="A8394" s="2" t="s">
        <v>1626</v>
      </c>
      <c r="B8394" s="2" t="b">
        <f>COUNTIF(A:A, A8394)&gt;1</f>
        <v>0</v>
      </c>
      <c r="C8394" s="5">
        <v>45266.958333333336</v>
      </c>
      <c r="D8394" s="2" t="s">
        <v>10020</v>
      </c>
      <c r="E8394" s="2" t="s">
        <v>10024</v>
      </c>
      <c r="F8394" s="2">
        <v>438</v>
      </c>
      <c r="G8394" s="2">
        <v>2264</v>
      </c>
      <c r="H8394" s="2" t="str">
        <f>IF(G8394&lt;F8394, "Error", "OK")</f>
        <v>OK</v>
      </c>
      <c r="I8394" s="2">
        <v>59</v>
      </c>
      <c r="J8394" s="2" t="s">
        <v>10026</v>
      </c>
      <c r="K8394" s="2">
        <v>13</v>
      </c>
      <c r="L8394" s="2">
        <v>26</v>
      </c>
      <c r="M8394" s="2">
        <v>0</v>
      </c>
      <c r="N8394" s="2" t="s">
        <v>10026</v>
      </c>
      <c r="O8394" s="2">
        <v>3</v>
      </c>
      <c r="P8394" s="2" t="s">
        <v>10025</v>
      </c>
      <c r="Q8394" s="2">
        <v>348.64341277106632</v>
      </c>
      <c r="R8394" s="2">
        <f t="shared" si="262"/>
        <v>348.64341277106632</v>
      </c>
      <c r="S8394" s="2">
        <v>567.79707397893901</v>
      </c>
      <c r="T8394" s="2">
        <v>219.15366120787269</v>
      </c>
      <c r="U8394" s="2">
        <f t="shared" si="263"/>
        <v>38.597180445491631</v>
      </c>
      <c r="V8394" s="2">
        <v>2</v>
      </c>
      <c r="W8394" s="2" t="str">
        <f>IF(ISBLANK(V8394), "Missing", "OK")</f>
        <v>OK</v>
      </c>
      <c r="X8394" s="2" t="s">
        <v>10025</v>
      </c>
    </row>
    <row r="8395" spans="1:24" x14ac:dyDescent="0.35">
      <c r="A8395" s="2" t="s">
        <v>1625</v>
      </c>
      <c r="B8395" s="2" t="b">
        <f>COUNTIF(A:A, A8395)&gt;1</f>
        <v>0</v>
      </c>
      <c r="C8395" s="5">
        <v>45266.916666666664</v>
      </c>
      <c r="D8395" s="2" t="s">
        <v>10021</v>
      </c>
      <c r="E8395" s="2" t="s">
        <v>10024</v>
      </c>
      <c r="F8395" s="2">
        <v>448</v>
      </c>
      <c r="G8395" s="2">
        <v>3029</v>
      </c>
      <c r="H8395" s="2" t="str">
        <f>IF(G8395&lt;F8395, "Error", "OK")</f>
        <v>OK</v>
      </c>
      <c r="I8395" s="2">
        <v>26</v>
      </c>
      <c r="J8395" s="2" t="s">
        <v>10025</v>
      </c>
      <c r="K8395" s="2">
        <v>0</v>
      </c>
      <c r="L8395" s="2">
        <v>40</v>
      </c>
      <c r="M8395" s="2">
        <v>14</v>
      </c>
      <c r="N8395" s="2" t="s">
        <v>10026</v>
      </c>
      <c r="O8395" s="2">
        <v>1</v>
      </c>
      <c r="P8395" s="2" t="s">
        <v>10025</v>
      </c>
      <c r="Q8395" s="2">
        <v>114.65663496927969</v>
      </c>
      <c r="R8395" s="2">
        <f t="shared" si="262"/>
        <v>114.65663496927974</v>
      </c>
      <c r="S8395" s="2">
        <v>171.56391503096111</v>
      </c>
      <c r="T8395" s="2">
        <v>56.907280061681377</v>
      </c>
      <c r="U8395" s="2">
        <f t="shared" si="263"/>
        <v>33.169725726655088</v>
      </c>
      <c r="V8395" s="2">
        <v>3</v>
      </c>
      <c r="W8395" s="2" t="str">
        <f>IF(ISBLANK(V8395), "Missing", "OK")</f>
        <v>OK</v>
      </c>
      <c r="X8395" s="2" t="s">
        <v>10025</v>
      </c>
    </row>
    <row r="8396" spans="1:24" x14ac:dyDescent="0.35">
      <c r="A8396" s="2" t="s">
        <v>1624</v>
      </c>
      <c r="B8396" s="2" t="b">
        <f>COUNTIF(A:A, A8396)&gt;1</f>
        <v>0</v>
      </c>
      <c r="C8396" s="5">
        <v>45266.875</v>
      </c>
      <c r="D8396" s="2" t="s">
        <v>10021</v>
      </c>
      <c r="E8396" s="2" t="s">
        <v>10023</v>
      </c>
      <c r="F8396" s="2">
        <v>323</v>
      </c>
      <c r="G8396" s="2">
        <v>4088</v>
      </c>
      <c r="H8396" s="2" t="str">
        <f>IF(G8396&lt;F8396, "Error", "OK")</f>
        <v>OK</v>
      </c>
      <c r="I8396" s="2">
        <v>70</v>
      </c>
      <c r="J8396" s="2" t="s">
        <v>10026</v>
      </c>
      <c r="K8396" s="2">
        <v>30</v>
      </c>
      <c r="L8396" s="2">
        <v>20</v>
      </c>
      <c r="M8396" s="2">
        <v>0</v>
      </c>
      <c r="N8396" s="2" t="s">
        <v>10026</v>
      </c>
      <c r="O8396" s="2">
        <v>1</v>
      </c>
      <c r="P8396" s="2" t="s">
        <v>10025</v>
      </c>
      <c r="Q8396" s="2">
        <v>239.88758254912011</v>
      </c>
      <c r="R8396" s="2">
        <f t="shared" si="262"/>
        <v>239.88758254912022</v>
      </c>
      <c r="S8396" s="2">
        <v>498.2915162891008</v>
      </c>
      <c r="T8396" s="2">
        <v>258.40393373998057</v>
      </c>
      <c r="U8396" s="2">
        <f t="shared" si="263"/>
        <v>51.857983789163839</v>
      </c>
      <c r="V8396" s="2">
        <v>5</v>
      </c>
      <c r="W8396" s="2" t="str">
        <f>IF(ISBLANK(V8396), "Missing", "OK")</f>
        <v>OK</v>
      </c>
      <c r="X8396" s="2" t="s">
        <v>10025</v>
      </c>
    </row>
    <row r="8397" spans="1:24" x14ac:dyDescent="0.35">
      <c r="A8397" s="2" t="s">
        <v>1623</v>
      </c>
      <c r="B8397" s="2" t="b">
        <f>COUNTIF(A:A, A8397)&gt;1</f>
        <v>0</v>
      </c>
      <c r="C8397" s="5">
        <v>45266.833333333336</v>
      </c>
      <c r="D8397" s="2" t="s">
        <v>10020</v>
      </c>
      <c r="E8397" s="2" t="s">
        <v>10024</v>
      </c>
      <c r="F8397" s="2">
        <v>95</v>
      </c>
      <c r="G8397" s="2">
        <v>1230</v>
      </c>
      <c r="H8397" s="2" t="str">
        <f>IF(G8397&lt;F8397, "Error", "OK")</f>
        <v>OK</v>
      </c>
      <c r="I8397" s="2">
        <v>35</v>
      </c>
      <c r="J8397" s="2" t="s">
        <v>10026</v>
      </c>
      <c r="K8397" s="2">
        <v>14</v>
      </c>
      <c r="L8397" s="2">
        <v>23</v>
      </c>
      <c r="M8397" s="2">
        <v>15</v>
      </c>
      <c r="N8397" s="2" t="s">
        <v>10026</v>
      </c>
      <c r="O8397" s="2">
        <v>1</v>
      </c>
      <c r="P8397" s="2" t="s">
        <v>10025</v>
      </c>
      <c r="Q8397" s="2">
        <v>67.797962310426357</v>
      </c>
      <c r="R8397" s="2">
        <f t="shared" si="262"/>
        <v>67.7979623104263</v>
      </c>
      <c r="S8397" s="2">
        <v>143.36166273266349</v>
      </c>
      <c r="T8397" s="2">
        <v>75.56370042223719</v>
      </c>
      <c r="U8397" s="2">
        <f t="shared" si="263"/>
        <v>52.708443095519961</v>
      </c>
      <c r="V8397" s="2">
        <v>5</v>
      </c>
      <c r="W8397" s="2" t="str">
        <f>IF(ISBLANK(V8397), "Missing", "OK")</f>
        <v>OK</v>
      </c>
      <c r="X8397" s="2" t="s">
        <v>10025</v>
      </c>
    </row>
    <row r="8398" spans="1:24" x14ac:dyDescent="0.35">
      <c r="A8398" s="2" t="s">
        <v>1622</v>
      </c>
      <c r="B8398" s="2" t="b">
        <f>COUNTIF(A:A, A8398)&gt;1</f>
        <v>0</v>
      </c>
      <c r="C8398" s="5">
        <v>45266.791666666664</v>
      </c>
      <c r="D8398" s="2" t="s">
        <v>10020</v>
      </c>
      <c r="E8398" s="2" t="s">
        <v>10022</v>
      </c>
      <c r="F8398" s="2">
        <v>241</v>
      </c>
      <c r="G8398" s="2">
        <v>2581</v>
      </c>
      <c r="H8398" s="2" t="str">
        <f>IF(G8398&lt;F8398, "Error", "OK")</f>
        <v>OK</v>
      </c>
      <c r="I8398" s="2">
        <v>54</v>
      </c>
      <c r="J8398" s="2" t="s">
        <v>10026</v>
      </c>
      <c r="K8398" s="2">
        <v>20</v>
      </c>
      <c r="L8398" s="2">
        <v>43</v>
      </c>
      <c r="M8398" s="2">
        <v>13</v>
      </c>
      <c r="N8398" s="2" t="s">
        <v>10025</v>
      </c>
      <c r="O8398" s="2">
        <v>6</v>
      </c>
      <c r="P8398" s="2" t="s">
        <v>10026</v>
      </c>
      <c r="Q8398" s="2">
        <v>105.6286986568567</v>
      </c>
      <c r="R8398" s="2">
        <f t="shared" si="262"/>
        <v>105.62869865685661</v>
      </c>
      <c r="S8398" s="2">
        <v>221.70232612534491</v>
      </c>
      <c r="T8398" s="2">
        <v>116.0736274684883</v>
      </c>
      <c r="U8398" s="2">
        <f t="shared" si="263"/>
        <v>52.355620032088964</v>
      </c>
      <c r="V8398" s="2">
        <v>4</v>
      </c>
      <c r="W8398" s="2" t="str">
        <f>IF(ISBLANK(V8398), "Missing", "OK")</f>
        <v>OK</v>
      </c>
      <c r="X8398" s="2" t="s">
        <v>10025</v>
      </c>
    </row>
    <row r="8399" spans="1:24" x14ac:dyDescent="0.35">
      <c r="A8399" s="2" t="s">
        <v>1621</v>
      </c>
      <c r="B8399" s="2" t="b">
        <f>COUNTIF(A:A, A8399)&gt;1</f>
        <v>0</v>
      </c>
      <c r="C8399" s="5">
        <v>45266.75</v>
      </c>
      <c r="D8399" s="2" t="s">
        <v>10020</v>
      </c>
      <c r="E8399" s="2" t="s">
        <v>10024</v>
      </c>
      <c r="F8399" s="2">
        <v>179</v>
      </c>
      <c r="G8399" s="2">
        <v>1365</v>
      </c>
      <c r="H8399" s="2" t="str">
        <f>IF(G8399&lt;F8399, "Error", "OK")</f>
        <v>OK</v>
      </c>
      <c r="I8399" s="2">
        <v>38</v>
      </c>
      <c r="J8399" s="2" t="s">
        <v>10025</v>
      </c>
      <c r="K8399" s="2">
        <v>0</v>
      </c>
      <c r="L8399" s="2">
        <v>40</v>
      </c>
      <c r="M8399" s="2">
        <v>12</v>
      </c>
      <c r="N8399" s="2" t="s">
        <v>10026</v>
      </c>
      <c r="O8399" s="2">
        <v>5</v>
      </c>
      <c r="P8399" s="2" t="s">
        <v>10025</v>
      </c>
      <c r="Q8399" s="2">
        <v>353.04888390335589</v>
      </c>
      <c r="R8399" s="2">
        <f t="shared" si="262"/>
        <v>353.04888390335589</v>
      </c>
      <c r="S8399" s="2">
        <v>869.35566130446807</v>
      </c>
      <c r="T8399" s="2">
        <v>516.30677740111219</v>
      </c>
      <c r="U8399" s="2">
        <f t="shared" si="263"/>
        <v>59.389591669121231</v>
      </c>
      <c r="V8399" s="2">
        <v>5</v>
      </c>
      <c r="W8399" s="2" t="str">
        <f>IF(ISBLANK(V8399), "Missing", "OK")</f>
        <v>OK</v>
      </c>
      <c r="X8399" s="2" t="s">
        <v>10026</v>
      </c>
    </row>
    <row r="8400" spans="1:24" x14ac:dyDescent="0.35">
      <c r="A8400" s="2" t="s">
        <v>1620</v>
      </c>
      <c r="B8400" s="2" t="b">
        <f>COUNTIF(A:A, A8400)&gt;1</f>
        <v>0</v>
      </c>
      <c r="C8400" s="5">
        <v>45266.708333333336</v>
      </c>
      <c r="D8400" s="2" t="s">
        <v>10019</v>
      </c>
      <c r="E8400" s="2" t="s">
        <v>10024</v>
      </c>
      <c r="F8400" s="2">
        <v>90</v>
      </c>
      <c r="G8400" s="2">
        <v>3712</v>
      </c>
      <c r="H8400" s="2" t="str">
        <f>IF(G8400&lt;F8400, "Error", "OK")</f>
        <v>OK</v>
      </c>
      <c r="I8400" s="2">
        <v>39</v>
      </c>
      <c r="J8400" s="2" t="s">
        <v>10025</v>
      </c>
      <c r="K8400" s="2">
        <v>0</v>
      </c>
      <c r="L8400" s="2">
        <v>18</v>
      </c>
      <c r="M8400" s="2">
        <v>10</v>
      </c>
      <c r="N8400" s="2" t="s">
        <v>10026</v>
      </c>
      <c r="O8400" s="2">
        <v>6</v>
      </c>
      <c r="P8400" s="2" t="s">
        <v>10025</v>
      </c>
      <c r="Q8400" s="2">
        <v>427.90019480172089</v>
      </c>
      <c r="R8400" s="2">
        <f t="shared" si="262"/>
        <v>427.90019480172066</v>
      </c>
      <c r="S8400" s="2">
        <v>1059.6792361505429</v>
      </c>
      <c r="T8400" s="2">
        <v>631.77904134882226</v>
      </c>
      <c r="U8400" s="2">
        <f t="shared" si="263"/>
        <v>59.619837758061799</v>
      </c>
      <c r="V8400" s="2">
        <v>4</v>
      </c>
      <c r="W8400" s="2" t="str">
        <f>IF(ISBLANK(V8400), "Missing", "OK")</f>
        <v>OK</v>
      </c>
      <c r="X8400" s="2" t="s">
        <v>10025</v>
      </c>
    </row>
    <row r="8401" spans="1:24" x14ac:dyDescent="0.35">
      <c r="A8401" s="2" t="s">
        <v>1619</v>
      </c>
      <c r="B8401" s="2" t="b">
        <f>COUNTIF(A:A, A8401)&gt;1</f>
        <v>0</v>
      </c>
      <c r="C8401" s="5">
        <v>45266.666666666664</v>
      </c>
      <c r="D8401" s="2" t="s">
        <v>10019</v>
      </c>
      <c r="E8401" s="2" t="s">
        <v>10024</v>
      </c>
      <c r="F8401" s="2">
        <v>245</v>
      </c>
      <c r="G8401" s="2">
        <v>3315</v>
      </c>
      <c r="H8401" s="2" t="str">
        <f>IF(G8401&lt;F8401, "Error", "OK")</f>
        <v>OK</v>
      </c>
      <c r="I8401" s="2">
        <v>64</v>
      </c>
      <c r="J8401" s="2" t="s">
        <v>10026</v>
      </c>
      <c r="K8401" s="2">
        <v>0</v>
      </c>
      <c r="L8401" s="2">
        <v>14</v>
      </c>
      <c r="M8401" s="2">
        <v>15</v>
      </c>
      <c r="N8401" s="2" t="s">
        <v>10026</v>
      </c>
      <c r="O8401" s="2">
        <v>3</v>
      </c>
      <c r="P8401" s="2" t="s">
        <v>10025</v>
      </c>
      <c r="Q8401" s="2">
        <v>329.08949281764899</v>
      </c>
      <c r="R8401" s="2">
        <f t="shared" si="262"/>
        <v>329.08949281764905</v>
      </c>
      <c r="S8401" s="2">
        <v>700.69360695937655</v>
      </c>
      <c r="T8401" s="2">
        <v>371.60411414172751</v>
      </c>
      <c r="U8401" s="2">
        <f t="shared" si="263"/>
        <v>53.033752620390558</v>
      </c>
      <c r="V8401" s="2">
        <v>4</v>
      </c>
      <c r="W8401" s="2" t="str">
        <f>IF(ISBLANK(V8401), "Missing", "OK")</f>
        <v>OK</v>
      </c>
      <c r="X8401" s="2" t="s">
        <v>10026</v>
      </c>
    </row>
    <row r="8402" spans="1:24" x14ac:dyDescent="0.35">
      <c r="A8402" s="2" t="s">
        <v>1618</v>
      </c>
      <c r="B8402" s="2" t="b">
        <f>COUNTIF(A:A, A8402)&gt;1</f>
        <v>0</v>
      </c>
      <c r="C8402" s="5">
        <v>45266.625</v>
      </c>
      <c r="D8402" s="2" t="s">
        <v>10019</v>
      </c>
      <c r="E8402" s="2" t="s">
        <v>10022</v>
      </c>
      <c r="F8402" s="2">
        <v>419</v>
      </c>
      <c r="G8402" s="2">
        <v>4464</v>
      </c>
      <c r="H8402" s="2" t="str">
        <f>IF(G8402&lt;F8402, "Error", "OK")</f>
        <v>OK</v>
      </c>
      <c r="I8402" s="2">
        <v>19</v>
      </c>
      <c r="J8402" s="2" t="s">
        <v>10025</v>
      </c>
      <c r="K8402" s="2">
        <v>0</v>
      </c>
      <c r="L8402" s="2">
        <v>13</v>
      </c>
      <c r="M8402" s="2">
        <v>2</v>
      </c>
      <c r="N8402" s="2" t="s">
        <v>10026</v>
      </c>
      <c r="O8402" s="2">
        <v>5</v>
      </c>
      <c r="P8402" s="2" t="s">
        <v>10025</v>
      </c>
      <c r="Q8402" s="2">
        <v>274.73325688428622</v>
      </c>
      <c r="R8402" s="2">
        <f t="shared" si="262"/>
        <v>274.73325688428616</v>
      </c>
      <c r="S8402" s="2">
        <v>373.25720634417098</v>
      </c>
      <c r="T8402" s="2">
        <v>98.523949459884818</v>
      </c>
      <c r="U8402" s="2">
        <f t="shared" si="263"/>
        <v>26.395725999470294</v>
      </c>
      <c r="V8402" s="2">
        <v>5</v>
      </c>
      <c r="W8402" s="2" t="str">
        <f>IF(ISBLANK(V8402), "Missing", "OK")</f>
        <v>OK</v>
      </c>
      <c r="X8402" s="2" t="s">
        <v>10025</v>
      </c>
    </row>
    <row r="8403" spans="1:24" x14ac:dyDescent="0.35">
      <c r="A8403" s="2" t="s">
        <v>1617</v>
      </c>
      <c r="B8403" s="2" t="b">
        <f>COUNTIF(A:A, A8403)&gt;1</f>
        <v>0</v>
      </c>
      <c r="C8403" s="5">
        <v>45266.583333333336</v>
      </c>
      <c r="D8403" s="2" t="s">
        <v>10021</v>
      </c>
      <c r="E8403" s="2" t="s">
        <v>10023</v>
      </c>
      <c r="F8403" s="2">
        <v>41</v>
      </c>
      <c r="G8403" s="2">
        <v>1617</v>
      </c>
      <c r="H8403" s="2" t="str">
        <f>IF(G8403&lt;F8403, "Error", "OK")</f>
        <v>OK</v>
      </c>
      <c r="I8403" s="2">
        <v>37</v>
      </c>
      <c r="J8403" s="2" t="s">
        <v>10026</v>
      </c>
      <c r="K8403" s="2">
        <v>22</v>
      </c>
      <c r="L8403" s="2">
        <v>12</v>
      </c>
      <c r="M8403" s="2">
        <v>0</v>
      </c>
      <c r="N8403" s="2" t="s">
        <v>10026</v>
      </c>
      <c r="O8403" s="2">
        <v>7</v>
      </c>
      <c r="P8403" s="2" t="s">
        <v>10025</v>
      </c>
      <c r="Q8403" s="2">
        <v>350.8811332071835</v>
      </c>
      <c r="R8403" s="2">
        <f t="shared" si="262"/>
        <v>350.8811332071835</v>
      </c>
      <c r="S8403" s="2">
        <v>563.65198248718389</v>
      </c>
      <c r="T8403" s="2">
        <v>212.77084928000039</v>
      </c>
      <c r="U8403" s="2">
        <f t="shared" si="263"/>
        <v>37.748620760832381</v>
      </c>
      <c r="V8403" s="2">
        <v>4</v>
      </c>
      <c r="W8403" s="2" t="str">
        <f>IF(ISBLANK(V8403), "Missing", "OK")</f>
        <v>OK</v>
      </c>
      <c r="X8403" s="2" t="s">
        <v>10025</v>
      </c>
    </row>
    <row r="8404" spans="1:24" x14ac:dyDescent="0.35">
      <c r="A8404" s="2" t="s">
        <v>1616</v>
      </c>
      <c r="B8404" s="2" t="b">
        <f>COUNTIF(A:A, A8404)&gt;1</f>
        <v>0</v>
      </c>
      <c r="C8404" s="5">
        <v>45266.541666666664</v>
      </c>
      <c r="D8404" s="2" t="s">
        <v>10020</v>
      </c>
      <c r="E8404" s="2" t="s">
        <v>10023</v>
      </c>
      <c r="F8404" s="2">
        <v>230</v>
      </c>
      <c r="G8404" s="2">
        <v>4797</v>
      </c>
      <c r="H8404" s="2" t="str">
        <f>IF(G8404&lt;F8404, "Error", "OK")</f>
        <v>OK</v>
      </c>
      <c r="I8404" s="2">
        <v>36</v>
      </c>
      <c r="J8404" s="2" t="s">
        <v>10025</v>
      </c>
      <c r="K8404" s="2">
        <v>0</v>
      </c>
      <c r="L8404" s="2">
        <v>21</v>
      </c>
      <c r="M8404" s="2">
        <v>0</v>
      </c>
      <c r="N8404" s="2" t="s">
        <v>10025</v>
      </c>
      <c r="O8404" s="2">
        <v>8</v>
      </c>
      <c r="P8404" s="2" t="s">
        <v>10026</v>
      </c>
      <c r="Q8404" s="2">
        <v>396.66462330861782</v>
      </c>
      <c r="R8404" s="2">
        <f t="shared" si="262"/>
        <v>396.66462330861782</v>
      </c>
      <c r="S8404" s="2">
        <v>676.38869834653394</v>
      </c>
      <c r="T8404" s="2">
        <v>279.72407503791612</v>
      </c>
      <c r="U8404" s="2">
        <f t="shared" si="263"/>
        <v>41.355521717278194</v>
      </c>
      <c r="V8404" s="2">
        <v>4</v>
      </c>
      <c r="W8404" s="2" t="str">
        <f>IF(ISBLANK(V8404), "Missing", "OK")</f>
        <v>OK</v>
      </c>
      <c r="X8404" s="2" t="s">
        <v>10025</v>
      </c>
    </row>
    <row r="8405" spans="1:24" x14ac:dyDescent="0.35">
      <c r="A8405" s="2" t="s">
        <v>1615</v>
      </c>
      <c r="B8405" s="2" t="b">
        <f>COUNTIF(A:A, A8405)&gt;1</f>
        <v>0</v>
      </c>
      <c r="C8405" s="5">
        <v>45266.5</v>
      </c>
      <c r="D8405" s="2" t="s">
        <v>10020</v>
      </c>
      <c r="E8405" s="2" t="s">
        <v>10024</v>
      </c>
      <c r="F8405" s="2">
        <v>388</v>
      </c>
      <c r="G8405" s="2">
        <v>1300</v>
      </c>
      <c r="H8405" s="2" t="str">
        <f>IF(G8405&lt;F8405, "Error", "OK")</f>
        <v>OK</v>
      </c>
      <c r="I8405" s="2">
        <v>64</v>
      </c>
      <c r="J8405" s="2" t="s">
        <v>10025</v>
      </c>
      <c r="K8405" s="2">
        <v>0</v>
      </c>
      <c r="L8405" s="2">
        <v>37</v>
      </c>
      <c r="M8405" s="2">
        <v>12</v>
      </c>
      <c r="N8405" s="2" t="s">
        <v>10026</v>
      </c>
      <c r="O8405" s="2">
        <v>2</v>
      </c>
      <c r="P8405" s="2" t="s">
        <v>10025</v>
      </c>
      <c r="Q8405" s="2">
        <v>372.08095434133458</v>
      </c>
      <c r="R8405" s="2">
        <f t="shared" si="262"/>
        <v>372.08095434133463</v>
      </c>
      <c r="S8405" s="2">
        <v>501.96104172474242</v>
      </c>
      <c r="T8405" s="2">
        <v>129.88008738340781</v>
      </c>
      <c r="U8405" s="2">
        <f t="shared" si="263"/>
        <v>25.87453538966664</v>
      </c>
      <c r="V8405" s="2">
        <v>5</v>
      </c>
      <c r="W8405" s="2" t="str">
        <f>IF(ISBLANK(V8405), "Missing", "OK")</f>
        <v>OK</v>
      </c>
      <c r="X8405" s="2" t="s">
        <v>10025</v>
      </c>
    </row>
    <row r="8406" spans="1:24" x14ac:dyDescent="0.35">
      <c r="A8406" s="2" t="s">
        <v>1614</v>
      </c>
      <c r="B8406" s="2" t="b">
        <f>COUNTIF(A:A, A8406)&gt;1</f>
        <v>0</v>
      </c>
      <c r="C8406" s="5">
        <v>45266.458333333336</v>
      </c>
      <c r="D8406" s="2" t="s">
        <v>10020</v>
      </c>
      <c r="E8406" s="2" t="s">
        <v>10024</v>
      </c>
      <c r="F8406" s="2">
        <v>314</v>
      </c>
      <c r="G8406" s="2">
        <v>3474</v>
      </c>
      <c r="H8406" s="2" t="str">
        <f>IF(G8406&lt;F8406, "Error", "OK")</f>
        <v>OK</v>
      </c>
      <c r="I8406" s="2">
        <v>60</v>
      </c>
      <c r="J8406" s="2" t="s">
        <v>10025</v>
      </c>
      <c r="K8406" s="2">
        <v>0</v>
      </c>
      <c r="L8406" s="2">
        <v>35</v>
      </c>
      <c r="M8406" s="2">
        <v>0</v>
      </c>
      <c r="N8406" s="2" t="s">
        <v>10026</v>
      </c>
      <c r="O8406" s="2">
        <v>5</v>
      </c>
      <c r="P8406" s="2" t="s">
        <v>10025</v>
      </c>
      <c r="Q8406" s="2">
        <v>64.081333289068908</v>
      </c>
      <c r="R8406" s="2">
        <f t="shared" si="262"/>
        <v>64.081333289068908</v>
      </c>
      <c r="S8406" s="2">
        <v>117.73511973578491</v>
      </c>
      <c r="T8406" s="2">
        <v>53.653786446715998</v>
      </c>
      <c r="U8406" s="2">
        <f t="shared" si="263"/>
        <v>45.571607322541539</v>
      </c>
      <c r="V8406" s="2">
        <v>3</v>
      </c>
      <c r="W8406" s="2" t="str">
        <f>IF(ISBLANK(V8406), "Missing", "OK")</f>
        <v>OK</v>
      </c>
      <c r="X8406" s="2" t="s">
        <v>10025</v>
      </c>
    </row>
    <row r="8407" spans="1:24" x14ac:dyDescent="0.35">
      <c r="A8407" s="2" t="s">
        <v>1613</v>
      </c>
      <c r="B8407" s="2" t="b">
        <f>COUNTIF(A:A, A8407)&gt;1</f>
        <v>0</v>
      </c>
      <c r="C8407" s="5">
        <v>45266.416666666664</v>
      </c>
      <c r="D8407" s="2" t="s">
        <v>10021</v>
      </c>
      <c r="E8407" s="2" t="s">
        <v>10024</v>
      </c>
      <c r="F8407" s="2">
        <v>337</v>
      </c>
      <c r="G8407" s="2">
        <v>1825</v>
      </c>
      <c r="H8407" s="2" t="str">
        <f>IF(G8407&lt;F8407, "Error", "OK")</f>
        <v>OK</v>
      </c>
      <c r="I8407" s="2">
        <v>41</v>
      </c>
      <c r="J8407" s="2" t="s">
        <v>10025</v>
      </c>
      <c r="K8407" s="2">
        <v>0</v>
      </c>
      <c r="L8407" s="2">
        <v>47</v>
      </c>
      <c r="M8407" s="2">
        <v>7</v>
      </c>
      <c r="N8407" s="2" t="s">
        <v>10026</v>
      </c>
      <c r="O8407" s="2">
        <v>4</v>
      </c>
      <c r="P8407" s="2" t="s">
        <v>10025</v>
      </c>
      <c r="Q8407" s="2">
        <v>79.918355763076008</v>
      </c>
      <c r="R8407" s="2">
        <f t="shared" si="262"/>
        <v>79.918355763076036</v>
      </c>
      <c r="S8407" s="2">
        <v>135.63943927130521</v>
      </c>
      <c r="T8407" s="2">
        <v>55.721083508229171</v>
      </c>
      <c r="U8407" s="2">
        <f t="shared" si="263"/>
        <v>41.08029626750092</v>
      </c>
      <c r="V8407" s="2">
        <v>3</v>
      </c>
      <c r="W8407" s="2" t="str">
        <f>IF(ISBLANK(V8407), "Missing", "OK")</f>
        <v>OK</v>
      </c>
      <c r="X8407" s="2" t="s">
        <v>10025</v>
      </c>
    </row>
    <row r="8408" spans="1:24" x14ac:dyDescent="0.35">
      <c r="A8408" s="2" t="s">
        <v>1612</v>
      </c>
      <c r="B8408" s="2" t="b">
        <f>COUNTIF(A:A, A8408)&gt;1</f>
        <v>0</v>
      </c>
      <c r="C8408" s="5">
        <v>45266.375</v>
      </c>
      <c r="D8408" s="2" t="s">
        <v>10019</v>
      </c>
      <c r="E8408" s="2" t="s">
        <v>10023</v>
      </c>
      <c r="F8408" s="2">
        <v>441</v>
      </c>
      <c r="G8408" s="2">
        <v>1761</v>
      </c>
      <c r="H8408" s="2" t="str">
        <f>IF(G8408&lt;F8408, "Error", "OK")</f>
        <v>OK</v>
      </c>
      <c r="I8408" s="2">
        <v>49</v>
      </c>
      <c r="J8408" s="2" t="s">
        <v>10025</v>
      </c>
      <c r="K8408" s="2">
        <v>0</v>
      </c>
      <c r="L8408" s="2">
        <v>28</v>
      </c>
      <c r="M8408" s="2">
        <v>0</v>
      </c>
      <c r="N8408" s="2" t="s">
        <v>10026</v>
      </c>
      <c r="O8408" s="2">
        <v>5</v>
      </c>
      <c r="P8408" s="2" t="s">
        <v>10025</v>
      </c>
      <c r="Q8408" s="2">
        <v>56.830998989399227</v>
      </c>
      <c r="R8408" s="2">
        <f t="shared" si="262"/>
        <v>56.830998989399262</v>
      </c>
      <c r="S8408" s="2">
        <v>135.90301594128749</v>
      </c>
      <c r="T8408" s="2">
        <v>79.07201695188823</v>
      </c>
      <c r="U8408" s="2">
        <f t="shared" si="263"/>
        <v>58.182680056231227</v>
      </c>
      <c r="V8408" s="2">
        <v>1</v>
      </c>
      <c r="W8408" s="2" t="str">
        <f>IF(ISBLANK(V8408), "Missing", "OK")</f>
        <v>OK</v>
      </c>
      <c r="X8408" s="2" t="s">
        <v>10025</v>
      </c>
    </row>
    <row r="8409" spans="1:24" x14ac:dyDescent="0.35">
      <c r="A8409" s="2" t="s">
        <v>1611</v>
      </c>
      <c r="B8409" s="2" t="b">
        <f>COUNTIF(A:A, A8409)&gt;1</f>
        <v>0</v>
      </c>
      <c r="C8409" s="5">
        <v>45266.333333333336</v>
      </c>
      <c r="D8409" s="2" t="s">
        <v>10020</v>
      </c>
      <c r="E8409" s="2" t="s">
        <v>10022</v>
      </c>
      <c r="F8409" s="2">
        <v>345</v>
      </c>
      <c r="G8409" s="2">
        <v>4363</v>
      </c>
      <c r="H8409" s="2" t="str">
        <f>IF(G8409&lt;F8409, "Error", "OK")</f>
        <v>OK</v>
      </c>
      <c r="I8409" s="2">
        <v>47</v>
      </c>
      <c r="J8409" s="2" t="s">
        <v>10026</v>
      </c>
      <c r="K8409" s="2">
        <v>33</v>
      </c>
      <c r="L8409" s="2">
        <v>46</v>
      </c>
      <c r="M8409" s="2">
        <v>5</v>
      </c>
      <c r="N8409" s="2" t="s">
        <v>10026</v>
      </c>
      <c r="O8409" s="2">
        <v>2</v>
      </c>
      <c r="P8409" s="2" t="s">
        <v>10025</v>
      </c>
      <c r="Q8409" s="2">
        <v>422.77851890948779</v>
      </c>
      <c r="R8409" s="2">
        <f t="shared" si="262"/>
        <v>422.77851890948779</v>
      </c>
      <c r="S8409" s="2">
        <v>684.53786795315341</v>
      </c>
      <c r="T8409" s="2">
        <v>261.75934904366562</v>
      </c>
      <c r="U8409" s="2">
        <f t="shared" si="263"/>
        <v>38.23884131149034</v>
      </c>
      <c r="V8409" s="2">
        <v>5</v>
      </c>
      <c r="W8409" s="2" t="str">
        <f>IF(ISBLANK(V8409), "Missing", "OK")</f>
        <v>OK</v>
      </c>
      <c r="X8409" s="2" t="s">
        <v>10025</v>
      </c>
    </row>
    <row r="8410" spans="1:24" x14ac:dyDescent="0.35">
      <c r="A8410" s="2" t="s">
        <v>1610</v>
      </c>
      <c r="B8410" s="2" t="b">
        <f>COUNTIF(A:A, A8410)&gt;1</f>
        <v>0</v>
      </c>
      <c r="C8410" s="5">
        <v>45266.291666666664</v>
      </c>
      <c r="D8410" s="2" t="s">
        <v>10021</v>
      </c>
      <c r="E8410" s="2" t="s">
        <v>10023</v>
      </c>
      <c r="F8410" s="2">
        <v>155</v>
      </c>
      <c r="G8410" s="2">
        <v>4221</v>
      </c>
      <c r="H8410" s="2" t="str">
        <f>IF(G8410&lt;F8410, "Error", "OK")</f>
        <v>OK</v>
      </c>
      <c r="I8410" s="2">
        <v>21</v>
      </c>
      <c r="J8410" s="2" t="s">
        <v>10026</v>
      </c>
      <c r="K8410" s="2">
        <v>40</v>
      </c>
      <c r="L8410" s="2">
        <v>44</v>
      </c>
      <c r="M8410" s="2">
        <v>9</v>
      </c>
      <c r="N8410" s="2" t="s">
        <v>10026</v>
      </c>
      <c r="O8410" s="2">
        <v>8</v>
      </c>
      <c r="P8410" s="2" t="s">
        <v>10025</v>
      </c>
      <c r="Q8410" s="2">
        <v>167.76755406450019</v>
      </c>
      <c r="R8410" s="2">
        <f t="shared" si="262"/>
        <v>167.76755406450033</v>
      </c>
      <c r="S8410" s="2">
        <v>387.10312469233082</v>
      </c>
      <c r="T8410" s="2">
        <v>219.33557062783049</v>
      </c>
      <c r="U8410" s="2">
        <f t="shared" si="263"/>
        <v>56.66075953330477</v>
      </c>
      <c r="V8410" s="2">
        <v>4</v>
      </c>
      <c r="W8410" s="2" t="str">
        <f>IF(ISBLANK(V8410), "Missing", "OK")</f>
        <v>OK</v>
      </c>
      <c r="X8410" s="2" t="s">
        <v>10025</v>
      </c>
    </row>
    <row r="8411" spans="1:24" x14ac:dyDescent="0.35">
      <c r="A8411" s="2" t="s">
        <v>1609</v>
      </c>
      <c r="B8411" s="2" t="b">
        <f>COUNTIF(A:A, A8411)&gt;1</f>
        <v>0</v>
      </c>
      <c r="C8411" s="5">
        <v>45266.25</v>
      </c>
      <c r="D8411" s="2" t="s">
        <v>10020</v>
      </c>
      <c r="E8411" s="2" t="s">
        <v>10022</v>
      </c>
      <c r="F8411" s="2">
        <v>317</v>
      </c>
      <c r="G8411" s="2">
        <v>4997</v>
      </c>
      <c r="H8411" s="2" t="str">
        <f>IF(G8411&lt;F8411, "Error", "OK")</f>
        <v>OK</v>
      </c>
      <c r="I8411" s="2">
        <v>47</v>
      </c>
      <c r="J8411" s="2" t="s">
        <v>10026</v>
      </c>
      <c r="K8411" s="2">
        <v>22</v>
      </c>
      <c r="L8411" s="2">
        <v>13</v>
      </c>
      <c r="M8411" s="2">
        <v>11</v>
      </c>
      <c r="N8411" s="2" t="s">
        <v>10025</v>
      </c>
      <c r="O8411" s="2">
        <v>4</v>
      </c>
      <c r="P8411" s="2" t="s">
        <v>10026</v>
      </c>
      <c r="Q8411" s="2">
        <v>63.29390745804416</v>
      </c>
      <c r="R8411" s="2">
        <f t="shared" si="262"/>
        <v>63.29390745804416</v>
      </c>
      <c r="S8411" s="2">
        <v>82.542364246956936</v>
      </c>
      <c r="T8411" s="2">
        <v>19.24845678891278</v>
      </c>
      <c r="U8411" s="2">
        <f t="shared" si="263"/>
        <v>23.319488076842198</v>
      </c>
      <c r="V8411" s="2">
        <v>5</v>
      </c>
      <c r="W8411" s="2" t="str">
        <f>IF(ISBLANK(V8411), "Missing", "OK")</f>
        <v>OK</v>
      </c>
      <c r="X8411" s="2" t="s">
        <v>10025</v>
      </c>
    </row>
    <row r="8412" spans="1:24" x14ac:dyDescent="0.35">
      <c r="A8412" s="2" t="s">
        <v>1608</v>
      </c>
      <c r="B8412" s="2" t="b">
        <f>COUNTIF(A:A, A8412)&gt;1</f>
        <v>0</v>
      </c>
      <c r="C8412" s="5">
        <v>45266.208333333336</v>
      </c>
      <c r="D8412" s="2" t="s">
        <v>10019</v>
      </c>
      <c r="E8412" s="2" t="s">
        <v>10023</v>
      </c>
      <c r="F8412" s="2">
        <v>178</v>
      </c>
      <c r="G8412" s="2">
        <v>2388</v>
      </c>
      <c r="H8412" s="2" t="str">
        <f>IF(G8412&lt;F8412, "Error", "OK")</f>
        <v>OK</v>
      </c>
      <c r="I8412" s="2">
        <v>11</v>
      </c>
      <c r="J8412" s="2" t="s">
        <v>10026</v>
      </c>
      <c r="K8412" s="2">
        <v>46</v>
      </c>
      <c r="L8412" s="2">
        <v>21</v>
      </c>
      <c r="M8412" s="2">
        <v>14</v>
      </c>
      <c r="N8412" s="2" t="s">
        <v>10026</v>
      </c>
      <c r="O8412" s="2">
        <v>1</v>
      </c>
      <c r="P8412" s="2" t="s">
        <v>10025</v>
      </c>
      <c r="Q8412" s="2">
        <v>481.89240177734058</v>
      </c>
      <c r="R8412" s="2">
        <f t="shared" si="262"/>
        <v>481.89240177734087</v>
      </c>
      <c r="S8412" s="2">
        <v>1011.5304145730749</v>
      </c>
      <c r="T8412" s="2">
        <v>529.63801279573408</v>
      </c>
      <c r="U8412" s="2">
        <f t="shared" si="263"/>
        <v>52.360067988590565</v>
      </c>
      <c r="V8412" s="2">
        <v>4</v>
      </c>
      <c r="W8412" s="2" t="str">
        <f>IF(ISBLANK(V8412), "Missing", "OK")</f>
        <v>OK</v>
      </c>
      <c r="X8412" s="2" t="s">
        <v>10025</v>
      </c>
    </row>
    <row r="8413" spans="1:24" x14ac:dyDescent="0.35">
      <c r="A8413" s="2" t="s">
        <v>1607</v>
      </c>
      <c r="B8413" s="2" t="b">
        <f>COUNTIF(A:A, A8413)&gt;1</f>
        <v>0</v>
      </c>
      <c r="C8413" s="5">
        <v>45266.166666666664</v>
      </c>
      <c r="D8413" s="2" t="s">
        <v>10020</v>
      </c>
      <c r="E8413" s="2" t="s">
        <v>10023</v>
      </c>
      <c r="F8413" s="2">
        <v>174</v>
      </c>
      <c r="G8413" s="2">
        <v>1498</v>
      </c>
      <c r="H8413" s="2" t="str">
        <f>IF(G8413&lt;F8413, "Error", "OK")</f>
        <v>OK</v>
      </c>
      <c r="I8413" s="2">
        <v>55</v>
      </c>
      <c r="J8413" s="2" t="s">
        <v>10025</v>
      </c>
      <c r="K8413" s="2">
        <v>0</v>
      </c>
      <c r="L8413" s="2">
        <v>29</v>
      </c>
      <c r="M8413" s="2">
        <v>16</v>
      </c>
      <c r="N8413" s="2" t="s">
        <v>10026</v>
      </c>
      <c r="O8413" s="2">
        <v>4</v>
      </c>
      <c r="P8413" s="2" t="s">
        <v>10025</v>
      </c>
      <c r="Q8413" s="2">
        <v>401.98188241424828</v>
      </c>
      <c r="R8413" s="2">
        <f t="shared" si="262"/>
        <v>401.98188241424828</v>
      </c>
      <c r="S8413" s="2">
        <v>823.17048794739719</v>
      </c>
      <c r="T8413" s="2">
        <v>421.18860553314892</v>
      </c>
      <c r="U8413" s="2">
        <f t="shared" si="263"/>
        <v>51.166630934910771</v>
      </c>
      <c r="V8413" s="2">
        <v>2</v>
      </c>
      <c r="W8413" s="2" t="str">
        <f>IF(ISBLANK(V8413), "Missing", "OK")</f>
        <v>OK</v>
      </c>
      <c r="X8413" s="2" t="s">
        <v>10025</v>
      </c>
    </row>
    <row r="8414" spans="1:24" x14ac:dyDescent="0.35">
      <c r="A8414" s="2" t="s">
        <v>1606</v>
      </c>
      <c r="B8414" s="2" t="b">
        <f>COUNTIF(A:A, A8414)&gt;1</f>
        <v>0</v>
      </c>
      <c r="C8414" s="5">
        <v>45266.125</v>
      </c>
      <c r="D8414" s="2" t="s">
        <v>10021</v>
      </c>
      <c r="E8414" s="2" t="s">
        <v>10023</v>
      </c>
      <c r="F8414" s="2">
        <v>381</v>
      </c>
      <c r="G8414" s="2">
        <v>3676</v>
      </c>
      <c r="H8414" s="2" t="str">
        <f>IF(G8414&lt;F8414, "Error", "OK")</f>
        <v>OK</v>
      </c>
      <c r="I8414" s="2">
        <v>64</v>
      </c>
      <c r="J8414" s="2" t="s">
        <v>10025</v>
      </c>
      <c r="K8414" s="2">
        <v>0</v>
      </c>
      <c r="L8414" s="2">
        <v>28</v>
      </c>
      <c r="M8414" s="2">
        <v>10</v>
      </c>
      <c r="N8414" s="2" t="s">
        <v>10026</v>
      </c>
      <c r="O8414" s="2">
        <v>6</v>
      </c>
      <c r="P8414" s="2" t="s">
        <v>10025</v>
      </c>
      <c r="Q8414" s="2">
        <v>452.42508547827771</v>
      </c>
      <c r="R8414" s="2">
        <f t="shared" si="262"/>
        <v>452.42508547827754</v>
      </c>
      <c r="S8414" s="2">
        <v>1007.640572122313</v>
      </c>
      <c r="T8414" s="2">
        <v>555.21548664403542</v>
      </c>
      <c r="U8414" s="2">
        <f t="shared" si="263"/>
        <v>55.100548946201059</v>
      </c>
      <c r="V8414" s="2">
        <v>4</v>
      </c>
      <c r="W8414" s="2" t="str">
        <f>IF(ISBLANK(V8414), "Missing", "OK")</f>
        <v>OK</v>
      </c>
      <c r="X8414" s="2" t="s">
        <v>10025</v>
      </c>
    </row>
    <row r="8415" spans="1:24" x14ac:dyDescent="0.35">
      <c r="A8415" s="2" t="s">
        <v>1605</v>
      </c>
      <c r="B8415" s="2" t="b">
        <f>COUNTIF(A:A, A8415)&gt;1</f>
        <v>0</v>
      </c>
      <c r="C8415" s="5">
        <v>45266.083333333336</v>
      </c>
      <c r="D8415" s="2" t="s">
        <v>10021</v>
      </c>
      <c r="E8415" s="2" t="s">
        <v>10023</v>
      </c>
      <c r="F8415" s="2">
        <v>107</v>
      </c>
      <c r="G8415" s="2">
        <v>2850</v>
      </c>
      <c r="H8415" s="2" t="str">
        <f>IF(G8415&lt;F8415, "Error", "OK")</f>
        <v>OK</v>
      </c>
      <c r="I8415" s="2">
        <v>19</v>
      </c>
      <c r="J8415" s="2" t="s">
        <v>10025</v>
      </c>
      <c r="K8415" s="2">
        <v>0</v>
      </c>
      <c r="L8415" s="2">
        <v>35</v>
      </c>
      <c r="M8415" s="2">
        <v>4</v>
      </c>
      <c r="N8415" s="2" t="s">
        <v>10026</v>
      </c>
      <c r="O8415" s="2">
        <v>6</v>
      </c>
      <c r="P8415" s="2" t="s">
        <v>10025</v>
      </c>
      <c r="Q8415" s="2">
        <v>477.22066957833812</v>
      </c>
      <c r="R8415" s="2">
        <f t="shared" si="262"/>
        <v>477.220669578338</v>
      </c>
      <c r="S8415" s="2">
        <v>610.65239637198852</v>
      </c>
      <c r="T8415" s="2">
        <v>133.43172679365051</v>
      </c>
      <c r="U8415" s="2">
        <f t="shared" si="263"/>
        <v>21.850684216813992</v>
      </c>
      <c r="V8415" s="2">
        <v>3</v>
      </c>
      <c r="W8415" s="2" t="str">
        <f>IF(ISBLANK(V8415), "Missing", "OK")</f>
        <v>OK</v>
      </c>
      <c r="X8415" s="2" t="s">
        <v>10025</v>
      </c>
    </row>
    <row r="8416" spans="1:24" x14ac:dyDescent="0.35">
      <c r="A8416" s="2" t="s">
        <v>1604</v>
      </c>
      <c r="B8416" s="2" t="b">
        <f>COUNTIF(A:A, A8416)&gt;1</f>
        <v>0</v>
      </c>
      <c r="C8416" s="5">
        <v>45266.041666666664</v>
      </c>
      <c r="D8416" s="2" t="s">
        <v>10021</v>
      </c>
      <c r="E8416" s="2" t="s">
        <v>10023</v>
      </c>
      <c r="F8416" s="2">
        <v>18</v>
      </c>
      <c r="G8416" s="2">
        <v>3555</v>
      </c>
      <c r="H8416" s="2" t="str">
        <f>IF(G8416&lt;F8416, "Error", "OK")</f>
        <v>OK</v>
      </c>
      <c r="I8416" s="2">
        <v>45</v>
      </c>
      <c r="J8416" s="2" t="s">
        <v>10025</v>
      </c>
      <c r="K8416" s="2">
        <v>0</v>
      </c>
      <c r="L8416" s="2">
        <v>9</v>
      </c>
      <c r="M8416" s="2">
        <v>0</v>
      </c>
      <c r="N8416" s="2" t="s">
        <v>10025</v>
      </c>
      <c r="O8416" s="2">
        <v>7</v>
      </c>
      <c r="P8416" s="2" t="s">
        <v>10026</v>
      </c>
      <c r="Q8416" s="2">
        <v>175.654534518475</v>
      </c>
      <c r="R8416" s="2">
        <f t="shared" si="262"/>
        <v>175.654534518475</v>
      </c>
      <c r="S8416" s="2">
        <v>404.42105846234261</v>
      </c>
      <c r="T8416" s="2">
        <v>228.76652394386761</v>
      </c>
      <c r="U8416" s="2">
        <f t="shared" si="263"/>
        <v>56.566422335588896</v>
      </c>
      <c r="V8416" s="2">
        <v>5</v>
      </c>
      <c r="W8416" s="2" t="str">
        <f>IF(ISBLANK(V8416), "Missing", "OK")</f>
        <v>OK</v>
      </c>
      <c r="X8416" s="2" t="s">
        <v>10025</v>
      </c>
    </row>
    <row r="8417" spans="1:24" x14ac:dyDescent="0.35">
      <c r="A8417" s="2" t="s">
        <v>1603</v>
      </c>
      <c r="B8417" s="2" t="b">
        <f>COUNTIF(A:A, A8417)&gt;1</f>
        <v>0</v>
      </c>
      <c r="C8417" s="5">
        <v>45266</v>
      </c>
      <c r="D8417" s="2" t="s">
        <v>10020</v>
      </c>
      <c r="E8417" s="2" t="s">
        <v>10024</v>
      </c>
      <c r="F8417" s="2">
        <v>287</v>
      </c>
      <c r="G8417" s="2">
        <v>3794</v>
      </c>
      <c r="H8417" s="2" t="str">
        <f>IF(G8417&lt;F8417, "Error", "OK")</f>
        <v>OK</v>
      </c>
      <c r="I8417" s="2">
        <v>43</v>
      </c>
      <c r="J8417" s="2" t="s">
        <v>10025</v>
      </c>
      <c r="K8417" s="2">
        <v>0</v>
      </c>
      <c r="L8417" s="2">
        <v>6</v>
      </c>
      <c r="M8417" s="2">
        <v>6</v>
      </c>
      <c r="N8417" s="2" t="s">
        <v>10026</v>
      </c>
      <c r="O8417" s="2">
        <v>2</v>
      </c>
      <c r="P8417" s="2" t="s">
        <v>10025</v>
      </c>
      <c r="Q8417" s="2">
        <v>212.53711289529551</v>
      </c>
      <c r="R8417" s="2">
        <f t="shared" si="262"/>
        <v>212.53711289529559</v>
      </c>
      <c r="S8417" s="2">
        <v>311.57551766929862</v>
      </c>
      <c r="T8417" s="2">
        <v>99.038404774003027</v>
      </c>
      <c r="U8417" s="2">
        <f t="shared" si="263"/>
        <v>31.786324392509187</v>
      </c>
      <c r="V8417" s="2">
        <v>4</v>
      </c>
      <c r="W8417" s="2" t="str">
        <f>IF(ISBLANK(V8417), "Missing", "OK")</f>
        <v>OK</v>
      </c>
      <c r="X8417" s="2" t="s">
        <v>10025</v>
      </c>
    </row>
    <row r="8418" spans="1:24" x14ac:dyDescent="0.35">
      <c r="A8418" s="2" t="s">
        <v>1602</v>
      </c>
      <c r="B8418" s="2" t="b">
        <f>COUNTIF(A:A, A8418)&gt;1</f>
        <v>0</v>
      </c>
      <c r="C8418" s="5">
        <v>45265.958333333336</v>
      </c>
      <c r="D8418" s="2" t="s">
        <v>10021</v>
      </c>
      <c r="E8418" s="2" t="s">
        <v>10022</v>
      </c>
      <c r="F8418" s="2">
        <v>477</v>
      </c>
      <c r="G8418" s="2">
        <v>1335</v>
      </c>
      <c r="H8418" s="2" t="str">
        <f>IF(G8418&lt;F8418, "Error", "OK")</f>
        <v>OK</v>
      </c>
      <c r="I8418" s="2">
        <v>43</v>
      </c>
      <c r="J8418" s="2" t="s">
        <v>10026</v>
      </c>
      <c r="K8418" s="2">
        <v>39</v>
      </c>
      <c r="L8418" s="2">
        <v>45</v>
      </c>
      <c r="M8418" s="2">
        <v>4</v>
      </c>
      <c r="N8418" s="2" t="s">
        <v>10026</v>
      </c>
      <c r="O8418" s="2">
        <v>6</v>
      </c>
      <c r="P8418" s="2" t="s">
        <v>10025</v>
      </c>
      <c r="Q8418" s="2">
        <v>353.39939783745098</v>
      </c>
      <c r="R8418" s="2">
        <f t="shared" si="262"/>
        <v>353.39939783745103</v>
      </c>
      <c r="S8418" s="2">
        <v>628.00186327713152</v>
      </c>
      <c r="T8418" s="2">
        <v>274.60246543968049</v>
      </c>
      <c r="U8418" s="2">
        <f t="shared" si="263"/>
        <v>43.726377499377087</v>
      </c>
      <c r="V8418" s="2">
        <v>4</v>
      </c>
      <c r="W8418" s="2" t="str">
        <f>IF(ISBLANK(V8418), "Missing", "OK")</f>
        <v>OK</v>
      </c>
      <c r="X8418" s="2" t="s">
        <v>10025</v>
      </c>
    </row>
    <row r="8419" spans="1:24" x14ac:dyDescent="0.35">
      <c r="A8419" s="2" t="s">
        <v>1601</v>
      </c>
      <c r="B8419" s="2" t="b">
        <f>COUNTIF(A:A, A8419)&gt;1</f>
        <v>0</v>
      </c>
      <c r="C8419" s="5">
        <v>45265.916666666664</v>
      </c>
      <c r="D8419" s="2" t="s">
        <v>10019</v>
      </c>
      <c r="E8419" s="2" t="s">
        <v>10022</v>
      </c>
      <c r="F8419" s="2">
        <v>401</v>
      </c>
      <c r="G8419" s="2">
        <v>3639</v>
      </c>
      <c r="H8419" s="2" t="str">
        <f>IF(G8419&lt;F8419, "Error", "OK")</f>
        <v>OK</v>
      </c>
      <c r="I8419" s="2">
        <v>6</v>
      </c>
      <c r="J8419" s="2" t="s">
        <v>10026</v>
      </c>
      <c r="K8419" s="2">
        <v>15</v>
      </c>
      <c r="L8419" s="2">
        <v>5</v>
      </c>
      <c r="M8419" s="2">
        <v>10</v>
      </c>
      <c r="N8419" s="2" t="s">
        <v>10026</v>
      </c>
      <c r="O8419" s="2">
        <v>4</v>
      </c>
      <c r="P8419" s="2" t="s">
        <v>10025</v>
      </c>
      <c r="Q8419" s="2">
        <v>48.999677387012852</v>
      </c>
      <c r="R8419" s="2">
        <f t="shared" si="262"/>
        <v>48.999677387012859</v>
      </c>
      <c r="S8419" s="2">
        <v>83.048321597924826</v>
      </c>
      <c r="T8419" s="2">
        <v>34.048644210911966</v>
      </c>
      <c r="U8419" s="2">
        <f t="shared" si="263"/>
        <v>40.998594018259801</v>
      </c>
      <c r="V8419" s="2">
        <v>5</v>
      </c>
      <c r="W8419" s="2" t="str">
        <f>IF(ISBLANK(V8419), "Missing", "OK")</f>
        <v>OK</v>
      </c>
      <c r="X8419" s="2" t="s">
        <v>10025</v>
      </c>
    </row>
    <row r="8420" spans="1:24" x14ac:dyDescent="0.35">
      <c r="A8420" s="2" t="s">
        <v>1600</v>
      </c>
      <c r="B8420" s="2" t="b">
        <f>COUNTIF(A:A, A8420)&gt;1</f>
        <v>0</v>
      </c>
      <c r="C8420" s="5">
        <v>45265.875</v>
      </c>
      <c r="D8420" s="2" t="s">
        <v>10021</v>
      </c>
      <c r="E8420" s="2" t="s">
        <v>10023</v>
      </c>
      <c r="F8420" s="2">
        <v>194</v>
      </c>
      <c r="G8420" s="2">
        <v>4884</v>
      </c>
      <c r="H8420" s="2" t="str">
        <f>IF(G8420&lt;F8420, "Error", "OK")</f>
        <v>OK</v>
      </c>
      <c r="I8420" s="2">
        <v>23</v>
      </c>
      <c r="J8420" s="2" t="s">
        <v>10025</v>
      </c>
      <c r="K8420" s="2">
        <v>0</v>
      </c>
      <c r="L8420" s="2">
        <v>6</v>
      </c>
      <c r="M8420" s="2">
        <v>0</v>
      </c>
      <c r="N8420" s="2" t="s">
        <v>10026</v>
      </c>
      <c r="O8420" s="2">
        <v>6</v>
      </c>
      <c r="P8420" s="2" t="s">
        <v>10025</v>
      </c>
      <c r="Q8420" s="2">
        <v>475.48800672690589</v>
      </c>
      <c r="R8420" s="2">
        <f t="shared" si="262"/>
        <v>475.48800672690595</v>
      </c>
      <c r="S8420" s="2">
        <v>797.32233830224823</v>
      </c>
      <c r="T8420" s="2">
        <v>321.83433157534228</v>
      </c>
      <c r="U8420" s="2">
        <f t="shared" si="263"/>
        <v>40.364394187252991</v>
      </c>
      <c r="V8420" s="2">
        <v>5</v>
      </c>
      <c r="W8420" s="2" t="str">
        <f>IF(ISBLANK(V8420), "Missing", "OK")</f>
        <v>OK</v>
      </c>
      <c r="X8420" s="2" t="s">
        <v>10025</v>
      </c>
    </row>
    <row r="8421" spans="1:24" x14ac:dyDescent="0.35">
      <c r="A8421" s="2" t="s">
        <v>1599</v>
      </c>
      <c r="B8421" s="2" t="b">
        <f>COUNTIF(A:A, A8421)&gt;1</f>
        <v>0</v>
      </c>
      <c r="C8421" s="5">
        <v>45265.833333333336</v>
      </c>
      <c r="D8421" s="2" t="s">
        <v>10021</v>
      </c>
      <c r="E8421" s="2" t="s">
        <v>10023</v>
      </c>
      <c r="F8421" s="2">
        <v>163</v>
      </c>
      <c r="G8421" s="2">
        <v>4858</v>
      </c>
      <c r="H8421" s="2" t="str">
        <f>IF(G8421&lt;F8421, "Error", "OK")</f>
        <v>OK</v>
      </c>
      <c r="I8421" s="2">
        <v>6</v>
      </c>
      <c r="J8421" s="2" t="s">
        <v>10025</v>
      </c>
      <c r="K8421" s="2">
        <v>0</v>
      </c>
      <c r="L8421" s="2">
        <v>21</v>
      </c>
      <c r="M8421" s="2">
        <v>0</v>
      </c>
      <c r="N8421" s="2" t="s">
        <v>10026</v>
      </c>
      <c r="O8421" s="2">
        <v>8</v>
      </c>
      <c r="P8421" s="2" t="s">
        <v>10025</v>
      </c>
      <c r="Q8421" s="2">
        <v>122.0938950974447</v>
      </c>
      <c r="R8421" s="2">
        <f t="shared" si="262"/>
        <v>122.09389509744464</v>
      </c>
      <c r="S8421" s="2">
        <v>199.44032566757869</v>
      </c>
      <c r="T8421" s="2">
        <v>77.346430570134046</v>
      </c>
      <c r="U8421" s="2">
        <f t="shared" si="263"/>
        <v>38.781741010116889</v>
      </c>
      <c r="V8421" s="2">
        <v>4</v>
      </c>
      <c r="W8421" s="2" t="str">
        <f>IF(ISBLANK(V8421), "Missing", "OK")</f>
        <v>OK</v>
      </c>
      <c r="X8421" s="2" t="s">
        <v>10025</v>
      </c>
    </row>
    <row r="8422" spans="1:24" x14ac:dyDescent="0.35">
      <c r="A8422" s="2" t="s">
        <v>1598</v>
      </c>
      <c r="B8422" s="2" t="b">
        <f>COUNTIF(A:A, A8422)&gt;1</f>
        <v>0</v>
      </c>
      <c r="C8422" s="5">
        <v>45265.791666666664</v>
      </c>
      <c r="D8422" s="2" t="s">
        <v>10019</v>
      </c>
      <c r="E8422" s="2" t="s">
        <v>10024</v>
      </c>
      <c r="F8422" s="2">
        <v>216</v>
      </c>
      <c r="G8422" s="2">
        <v>4931</v>
      </c>
      <c r="H8422" s="2" t="str">
        <f>IF(G8422&lt;F8422, "Error", "OK")</f>
        <v>OK</v>
      </c>
      <c r="I8422" s="2">
        <v>37</v>
      </c>
      <c r="J8422" s="2" t="s">
        <v>10025</v>
      </c>
      <c r="K8422" s="2">
        <v>0</v>
      </c>
      <c r="L8422" s="2">
        <v>12</v>
      </c>
      <c r="M8422" s="2">
        <v>0</v>
      </c>
      <c r="N8422" s="2" t="s">
        <v>10026</v>
      </c>
      <c r="O8422" s="2">
        <v>5</v>
      </c>
      <c r="P8422" s="2" t="s">
        <v>10025</v>
      </c>
      <c r="Q8422" s="2">
        <v>475.86551844995762</v>
      </c>
      <c r="R8422" s="2">
        <f t="shared" si="262"/>
        <v>475.86551844995756</v>
      </c>
      <c r="S8422" s="2">
        <v>998.61472365474106</v>
      </c>
      <c r="T8422" s="2">
        <v>522.74920520478349</v>
      </c>
      <c r="U8422" s="2">
        <f t="shared" si="263"/>
        <v>52.347436185561158</v>
      </c>
      <c r="V8422" s="2">
        <v>4</v>
      </c>
      <c r="W8422" s="2" t="str">
        <f>IF(ISBLANK(V8422), "Missing", "OK")</f>
        <v>OK</v>
      </c>
      <c r="X8422" s="2" t="s">
        <v>10025</v>
      </c>
    </row>
    <row r="8423" spans="1:24" x14ac:dyDescent="0.35">
      <c r="A8423" s="2" t="s">
        <v>1597</v>
      </c>
      <c r="B8423" s="2" t="b">
        <f>COUNTIF(A:A, A8423)&gt;1</f>
        <v>0</v>
      </c>
      <c r="C8423" s="5">
        <v>45265.75</v>
      </c>
      <c r="D8423" s="2" t="s">
        <v>10020</v>
      </c>
      <c r="E8423" s="2" t="s">
        <v>10023</v>
      </c>
      <c r="F8423" s="2">
        <v>285</v>
      </c>
      <c r="G8423" s="2">
        <v>1900</v>
      </c>
      <c r="H8423" s="2" t="str">
        <f>IF(G8423&lt;F8423, "Error", "OK")</f>
        <v>OK</v>
      </c>
      <c r="I8423" s="2">
        <v>6</v>
      </c>
      <c r="J8423" s="2" t="s">
        <v>10025</v>
      </c>
      <c r="K8423" s="2">
        <v>0</v>
      </c>
      <c r="L8423" s="2">
        <v>25</v>
      </c>
      <c r="M8423" s="2">
        <v>0</v>
      </c>
      <c r="N8423" s="2" t="s">
        <v>10026</v>
      </c>
      <c r="O8423" s="2">
        <v>2</v>
      </c>
      <c r="P8423" s="2" t="s">
        <v>10025</v>
      </c>
      <c r="Q8423" s="2">
        <v>26.30909089078008</v>
      </c>
      <c r="R8423" s="2">
        <f t="shared" si="262"/>
        <v>26.30909089078008</v>
      </c>
      <c r="S8423" s="2">
        <v>31.89861307763714</v>
      </c>
      <c r="T8423" s="2">
        <v>5.5895221868570601</v>
      </c>
      <c r="U8423" s="2">
        <f t="shared" si="263"/>
        <v>17.522774965961304</v>
      </c>
      <c r="V8423" s="2">
        <v>5</v>
      </c>
      <c r="W8423" s="2" t="str">
        <f>IF(ISBLANK(V8423), "Missing", "OK")</f>
        <v>OK</v>
      </c>
      <c r="X8423" s="2" t="s">
        <v>10025</v>
      </c>
    </row>
    <row r="8424" spans="1:24" x14ac:dyDescent="0.35">
      <c r="A8424" s="2" t="s">
        <v>1596</v>
      </c>
      <c r="B8424" s="2" t="b">
        <f>COUNTIF(A:A, A8424)&gt;1</f>
        <v>0</v>
      </c>
      <c r="C8424" s="5">
        <v>45265.708333333336</v>
      </c>
      <c r="D8424" s="2" t="s">
        <v>10020</v>
      </c>
      <c r="E8424" s="2" t="s">
        <v>10022</v>
      </c>
      <c r="F8424" s="2">
        <v>208</v>
      </c>
      <c r="G8424" s="2">
        <v>1849</v>
      </c>
      <c r="H8424" s="2" t="str">
        <f>IF(G8424&lt;F8424, "Error", "OK")</f>
        <v>OK</v>
      </c>
      <c r="I8424" s="2">
        <v>20</v>
      </c>
      <c r="J8424" s="2" t="s">
        <v>10025</v>
      </c>
      <c r="K8424" s="2">
        <v>0</v>
      </c>
      <c r="L8424" s="2">
        <v>47</v>
      </c>
      <c r="M8424" s="2">
        <v>1</v>
      </c>
      <c r="N8424" s="2" t="s">
        <v>10026</v>
      </c>
      <c r="O8424" s="2">
        <v>2</v>
      </c>
      <c r="P8424" s="2" t="s">
        <v>10025</v>
      </c>
      <c r="Q8424" s="2">
        <v>411.35379484050071</v>
      </c>
      <c r="R8424" s="2">
        <f t="shared" si="262"/>
        <v>411.35379484050065</v>
      </c>
      <c r="S8424" s="2">
        <v>930.25013802071669</v>
      </c>
      <c r="T8424" s="2">
        <v>518.89634318021604</v>
      </c>
      <c r="U8424" s="2">
        <f t="shared" si="263"/>
        <v>55.780302734946787</v>
      </c>
      <c r="V8424" s="2">
        <v>3</v>
      </c>
      <c r="W8424" s="2" t="str">
        <f>IF(ISBLANK(V8424), "Missing", "OK")</f>
        <v>OK</v>
      </c>
      <c r="X8424" s="2" t="s">
        <v>10025</v>
      </c>
    </row>
    <row r="8425" spans="1:24" x14ac:dyDescent="0.35">
      <c r="A8425" s="2" t="s">
        <v>1595</v>
      </c>
      <c r="B8425" s="2" t="b">
        <f>COUNTIF(A:A, A8425)&gt;1</f>
        <v>0</v>
      </c>
      <c r="C8425" s="5">
        <v>45265.666666666664</v>
      </c>
      <c r="D8425" s="2" t="s">
        <v>10020</v>
      </c>
      <c r="E8425" s="2" t="s">
        <v>10024</v>
      </c>
      <c r="F8425" s="2">
        <v>457</v>
      </c>
      <c r="G8425" s="2">
        <v>4725</v>
      </c>
      <c r="H8425" s="2" t="str">
        <f>IF(G8425&lt;F8425, "Error", "OK")</f>
        <v>OK</v>
      </c>
      <c r="I8425" s="2">
        <v>25</v>
      </c>
      <c r="J8425" s="2" t="s">
        <v>10025</v>
      </c>
      <c r="K8425" s="2">
        <v>0</v>
      </c>
      <c r="L8425" s="2">
        <v>33</v>
      </c>
      <c r="M8425" s="2">
        <v>0</v>
      </c>
      <c r="N8425" s="2" t="s">
        <v>10026</v>
      </c>
      <c r="O8425" s="2">
        <v>4</v>
      </c>
      <c r="P8425" s="2" t="s">
        <v>10025</v>
      </c>
      <c r="Q8425" s="2">
        <v>420.88749133183251</v>
      </c>
      <c r="R8425" s="2">
        <f t="shared" si="262"/>
        <v>420.88749133183239</v>
      </c>
      <c r="S8425" s="2">
        <v>665.15951262849353</v>
      </c>
      <c r="T8425" s="2">
        <v>244.27202129666111</v>
      </c>
      <c r="U8425" s="2">
        <f t="shared" si="263"/>
        <v>36.723825888226074</v>
      </c>
      <c r="V8425" s="2">
        <v>4</v>
      </c>
      <c r="W8425" s="2" t="str">
        <f>IF(ISBLANK(V8425), "Missing", "OK")</f>
        <v>OK</v>
      </c>
      <c r="X8425" s="2" t="s">
        <v>10025</v>
      </c>
    </row>
    <row r="8426" spans="1:24" x14ac:dyDescent="0.35">
      <c r="A8426" s="2" t="s">
        <v>1594</v>
      </c>
      <c r="B8426" s="2" t="b">
        <f>COUNTIF(A:A, A8426)&gt;1</f>
        <v>0</v>
      </c>
      <c r="C8426" s="5">
        <v>45265.625</v>
      </c>
      <c r="D8426" s="2" t="s">
        <v>10019</v>
      </c>
      <c r="E8426" s="2" t="s">
        <v>10024</v>
      </c>
      <c r="F8426" s="2">
        <v>82</v>
      </c>
      <c r="G8426" s="2">
        <v>2951</v>
      </c>
      <c r="H8426" s="2" t="str">
        <f>IF(G8426&lt;F8426, "Error", "OK")</f>
        <v>OK</v>
      </c>
      <c r="I8426" s="2">
        <v>21</v>
      </c>
      <c r="J8426" s="2" t="s">
        <v>10025</v>
      </c>
      <c r="K8426" s="2">
        <v>0</v>
      </c>
      <c r="L8426" s="2">
        <v>5</v>
      </c>
      <c r="M8426" s="2">
        <v>7</v>
      </c>
      <c r="N8426" s="2" t="s">
        <v>10026</v>
      </c>
      <c r="O8426" s="2">
        <v>8</v>
      </c>
      <c r="P8426" s="2" t="s">
        <v>10025</v>
      </c>
      <c r="Q8426" s="2">
        <v>422.59670754143372</v>
      </c>
      <c r="R8426" s="2">
        <f t="shared" si="262"/>
        <v>422.59670754143372</v>
      </c>
      <c r="S8426" s="2">
        <v>739.64577961510099</v>
      </c>
      <c r="T8426" s="2">
        <v>317.04907207366728</v>
      </c>
      <c r="U8426" s="2">
        <f t="shared" si="263"/>
        <v>42.864987648365165</v>
      </c>
      <c r="V8426" s="2">
        <v>2</v>
      </c>
      <c r="W8426" s="2" t="str">
        <f>IF(ISBLANK(V8426), "Missing", "OK")</f>
        <v>OK</v>
      </c>
      <c r="X8426" s="2" t="s">
        <v>10025</v>
      </c>
    </row>
    <row r="8427" spans="1:24" x14ac:dyDescent="0.35">
      <c r="A8427" s="2" t="s">
        <v>1593</v>
      </c>
      <c r="B8427" s="2" t="b">
        <f>COUNTIF(A:A, A8427)&gt;1</f>
        <v>0</v>
      </c>
      <c r="C8427" s="5">
        <v>45265.583333333336</v>
      </c>
      <c r="D8427" s="2" t="s">
        <v>10019</v>
      </c>
      <c r="E8427" s="2" t="s">
        <v>10024</v>
      </c>
      <c r="F8427" s="2">
        <v>104</v>
      </c>
      <c r="G8427" s="2">
        <v>4699</v>
      </c>
      <c r="H8427" s="2" t="str">
        <f>IF(G8427&lt;F8427, "Error", "OK")</f>
        <v>OK</v>
      </c>
      <c r="I8427" s="2">
        <v>58</v>
      </c>
      <c r="J8427" s="2" t="s">
        <v>10025</v>
      </c>
      <c r="K8427" s="2">
        <v>0</v>
      </c>
      <c r="L8427" s="2">
        <v>21</v>
      </c>
      <c r="M8427" s="2">
        <v>2</v>
      </c>
      <c r="N8427" s="2" t="s">
        <v>10026</v>
      </c>
      <c r="O8427" s="2">
        <v>1</v>
      </c>
      <c r="P8427" s="2" t="s">
        <v>10025</v>
      </c>
      <c r="Q8427" s="2">
        <v>72.432055153904685</v>
      </c>
      <c r="R8427" s="2">
        <f t="shared" si="262"/>
        <v>72.432055153904656</v>
      </c>
      <c r="S8427" s="2">
        <v>115.07541504775629</v>
      </c>
      <c r="T8427" s="2">
        <v>42.643359893851638</v>
      </c>
      <c r="U8427" s="2">
        <f t="shared" si="263"/>
        <v>37.056881242752546</v>
      </c>
      <c r="V8427" s="2">
        <v>5</v>
      </c>
      <c r="W8427" s="2" t="str">
        <f>IF(ISBLANK(V8427), "Missing", "OK")</f>
        <v>OK</v>
      </c>
      <c r="X8427" s="2" t="s">
        <v>10025</v>
      </c>
    </row>
    <row r="8428" spans="1:24" x14ac:dyDescent="0.35">
      <c r="A8428" s="2" t="s">
        <v>1592</v>
      </c>
      <c r="B8428" s="2" t="b">
        <f>COUNTIF(A:A, A8428)&gt;1</f>
        <v>0</v>
      </c>
      <c r="C8428" s="5">
        <v>45265.541666666664</v>
      </c>
      <c r="D8428" s="2" t="s">
        <v>10021</v>
      </c>
      <c r="E8428" s="2" t="s">
        <v>10024</v>
      </c>
      <c r="F8428" s="2">
        <v>34</v>
      </c>
      <c r="G8428" s="2">
        <v>3057</v>
      </c>
      <c r="H8428" s="2" t="str">
        <f>IF(G8428&lt;F8428, "Error", "OK")</f>
        <v>OK</v>
      </c>
      <c r="I8428" s="2">
        <v>59</v>
      </c>
      <c r="J8428" s="2" t="s">
        <v>10025</v>
      </c>
      <c r="K8428" s="2">
        <v>0</v>
      </c>
      <c r="L8428" s="2">
        <v>13</v>
      </c>
      <c r="M8428" s="2">
        <v>17</v>
      </c>
      <c r="N8428" s="2" t="s">
        <v>10026</v>
      </c>
      <c r="O8428" s="2">
        <v>3</v>
      </c>
      <c r="P8428" s="2" t="s">
        <v>10025</v>
      </c>
      <c r="Q8428" s="2">
        <v>178.18234143303999</v>
      </c>
      <c r="R8428" s="2">
        <f t="shared" si="262"/>
        <v>178.18234143303997</v>
      </c>
      <c r="S8428" s="2">
        <v>269.18291018309458</v>
      </c>
      <c r="T8428" s="2">
        <v>91.000568750054612</v>
      </c>
      <c r="U8428" s="2">
        <f t="shared" si="263"/>
        <v>33.806220717413765</v>
      </c>
      <c r="V8428" s="2">
        <v>4</v>
      </c>
      <c r="W8428" s="2" t="str">
        <f>IF(ISBLANK(V8428), "Missing", "OK")</f>
        <v>OK</v>
      </c>
      <c r="X8428" s="2" t="s">
        <v>10025</v>
      </c>
    </row>
    <row r="8429" spans="1:24" x14ac:dyDescent="0.35">
      <c r="A8429" s="2" t="s">
        <v>1591</v>
      </c>
      <c r="B8429" s="2" t="b">
        <f>COUNTIF(A:A, A8429)&gt;1</f>
        <v>0</v>
      </c>
      <c r="C8429" s="5">
        <v>45265.5</v>
      </c>
      <c r="D8429" s="2" t="s">
        <v>10019</v>
      </c>
      <c r="E8429" s="2" t="s">
        <v>10022</v>
      </c>
      <c r="F8429" s="2">
        <v>267</v>
      </c>
      <c r="G8429" s="2">
        <v>3350</v>
      </c>
      <c r="H8429" s="2" t="str">
        <f>IF(G8429&lt;F8429, "Error", "OK")</f>
        <v>OK</v>
      </c>
      <c r="I8429" s="2">
        <v>39</v>
      </c>
      <c r="J8429" s="2" t="s">
        <v>10026</v>
      </c>
      <c r="K8429" s="2">
        <v>16</v>
      </c>
      <c r="L8429" s="2">
        <v>37</v>
      </c>
      <c r="M8429" s="2">
        <v>9</v>
      </c>
      <c r="N8429" s="2" t="s">
        <v>10026</v>
      </c>
      <c r="O8429" s="2">
        <v>1</v>
      </c>
      <c r="P8429" s="2" t="s">
        <v>10025</v>
      </c>
      <c r="Q8429" s="2">
        <v>163.0590013814861</v>
      </c>
      <c r="R8429" s="2">
        <f t="shared" si="262"/>
        <v>163.05900138148621</v>
      </c>
      <c r="S8429" s="2">
        <v>388.31187961352651</v>
      </c>
      <c r="T8429" s="2">
        <v>225.2528782320403</v>
      </c>
      <c r="U8429" s="2">
        <f t="shared" si="263"/>
        <v>58.008237722787868</v>
      </c>
      <c r="V8429" s="2">
        <v>4</v>
      </c>
      <c r="W8429" s="2" t="str">
        <f>IF(ISBLANK(V8429), "Missing", "OK")</f>
        <v>OK</v>
      </c>
      <c r="X8429" s="2" t="s">
        <v>10025</v>
      </c>
    </row>
    <row r="8430" spans="1:24" x14ac:dyDescent="0.35">
      <c r="A8430" s="2" t="s">
        <v>1590</v>
      </c>
      <c r="B8430" s="2" t="b">
        <f>COUNTIF(A:A, A8430)&gt;1</f>
        <v>0</v>
      </c>
      <c r="C8430" s="5">
        <v>45265.458333333336</v>
      </c>
      <c r="D8430" s="2" t="s">
        <v>10021</v>
      </c>
      <c r="E8430" s="2" t="s">
        <v>10023</v>
      </c>
      <c r="F8430" s="2">
        <v>255</v>
      </c>
      <c r="G8430" s="2">
        <v>1702</v>
      </c>
      <c r="H8430" s="2" t="str">
        <f>IF(G8430&lt;F8430, "Error", "OK")</f>
        <v>OK</v>
      </c>
      <c r="I8430" s="2">
        <v>56</v>
      </c>
      <c r="J8430" s="2" t="s">
        <v>10025</v>
      </c>
      <c r="K8430" s="2">
        <v>0</v>
      </c>
      <c r="L8430" s="2">
        <v>15</v>
      </c>
      <c r="M8430" s="2">
        <v>9</v>
      </c>
      <c r="N8430" s="2" t="s">
        <v>10026</v>
      </c>
      <c r="O8430" s="2">
        <v>5</v>
      </c>
      <c r="P8430" s="2" t="s">
        <v>10025</v>
      </c>
      <c r="Q8430" s="2">
        <v>363.20827426735673</v>
      </c>
      <c r="R8430" s="2">
        <f t="shared" si="262"/>
        <v>363.20827426735679</v>
      </c>
      <c r="S8430" s="2">
        <v>771.27252697469487</v>
      </c>
      <c r="T8430" s="2">
        <v>408.06425270733808</v>
      </c>
      <c r="U8430" s="2">
        <f t="shared" si="263"/>
        <v>52.907920149569456</v>
      </c>
      <c r="V8430" s="2">
        <v>4</v>
      </c>
      <c r="W8430" s="2" t="str">
        <f>IF(ISBLANK(V8430), "Missing", "OK")</f>
        <v>OK</v>
      </c>
      <c r="X8430" s="2" t="s">
        <v>10025</v>
      </c>
    </row>
    <row r="8431" spans="1:24" x14ac:dyDescent="0.35">
      <c r="A8431" s="2" t="s">
        <v>1589</v>
      </c>
      <c r="B8431" s="2" t="b">
        <f>COUNTIF(A:A, A8431)&gt;1</f>
        <v>0</v>
      </c>
      <c r="C8431" s="5">
        <v>45265.416666666664</v>
      </c>
      <c r="D8431" s="2" t="s">
        <v>10020</v>
      </c>
      <c r="E8431" s="2" t="s">
        <v>10023</v>
      </c>
      <c r="F8431" s="2">
        <v>186</v>
      </c>
      <c r="G8431" s="2">
        <v>2152</v>
      </c>
      <c r="H8431" s="2" t="str">
        <f>IF(G8431&lt;F8431, "Error", "OK")</f>
        <v>OK</v>
      </c>
      <c r="I8431" s="2">
        <v>42</v>
      </c>
      <c r="J8431" s="2" t="s">
        <v>10025</v>
      </c>
      <c r="K8431" s="2">
        <v>0</v>
      </c>
      <c r="L8431" s="2">
        <v>24</v>
      </c>
      <c r="M8431" s="2">
        <v>8</v>
      </c>
      <c r="N8431" s="2" t="s">
        <v>10025</v>
      </c>
      <c r="O8431" s="2">
        <v>2</v>
      </c>
      <c r="P8431" s="2" t="s">
        <v>10026</v>
      </c>
      <c r="Q8431" s="2">
        <v>224.9366110507556</v>
      </c>
      <c r="R8431" s="2">
        <f t="shared" si="262"/>
        <v>224.93661105075549</v>
      </c>
      <c r="S8431" s="2">
        <v>366.94809220310088</v>
      </c>
      <c r="T8431" s="2">
        <v>142.0114811523454</v>
      </c>
      <c r="U8431" s="2">
        <f t="shared" si="263"/>
        <v>38.700700227034815</v>
      </c>
      <c r="V8431" s="2">
        <v>4</v>
      </c>
      <c r="W8431" s="2" t="str">
        <f>IF(ISBLANK(V8431), "Missing", "OK")</f>
        <v>OK</v>
      </c>
      <c r="X8431" s="2" t="s">
        <v>10025</v>
      </c>
    </row>
    <row r="8432" spans="1:24" x14ac:dyDescent="0.35">
      <c r="A8432" s="2" t="s">
        <v>1588</v>
      </c>
      <c r="B8432" s="2" t="b">
        <f>COUNTIF(A:A, A8432)&gt;1</f>
        <v>0</v>
      </c>
      <c r="C8432" s="5">
        <v>45265.375</v>
      </c>
      <c r="D8432" s="2" t="s">
        <v>10020</v>
      </c>
      <c r="E8432" s="2" t="s">
        <v>10023</v>
      </c>
      <c r="F8432" s="2">
        <v>140</v>
      </c>
      <c r="G8432" s="2">
        <v>2879</v>
      </c>
      <c r="H8432" s="2" t="str">
        <f>IF(G8432&lt;F8432, "Error", "OK")</f>
        <v>OK</v>
      </c>
      <c r="I8432" s="2">
        <v>63</v>
      </c>
      <c r="J8432" s="2" t="s">
        <v>10025</v>
      </c>
      <c r="K8432" s="2">
        <v>0</v>
      </c>
      <c r="L8432" s="2">
        <v>5</v>
      </c>
      <c r="M8432" s="2">
        <v>11</v>
      </c>
      <c r="N8432" s="2" t="s">
        <v>10026</v>
      </c>
      <c r="O8432" s="2">
        <v>8</v>
      </c>
      <c r="P8432" s="2" t="s">
        <v>10025</v>
      </c>
      <c r="Q8432" s="2">
        <v>284.18095824258768</v>
      </c>
      <c r="R8432" s="2">
        <f t="shared" si="262"/>
        <v>284.18095824258774</v>
      </c>
      <c r="S8432" s="2">
        <v>490.60033009345869</v>
      </c>
      <c r="T8432" s="2">
        <v>206.41937185087099</v>
      </c>
      <c r="U8432" s="2">
        <f t="shared" si="263"/>
        <v>42.074853845195818</v>
      </c>
      <c r="V8432" s="2">
        <v>4</v>
      </c>
      <c r="W8432" s="2" t="str">
        <f>IF(ISBLANK(V8432), "Missing", "OK")</f>
        <v>OK</v>
      </c>
      <c r="X8432" s="2" t="s">
        <v>10025</v>
      </c>
    </row>
    <row r="8433" spans="1:24" x14ac:dyDescent="0.35">
      <c r="A8433" s="2" t="s">
        <v>1587</v>
      </c>
      <c r="B8433" s="2" t="b">
        <f>COUNTIF(A:A, A8433)&gt;1</f>
        <v>0</v>
      </c>
      <c r="C8433" s="5">
        <v>45265.333333333336</v>
      </c>
      <c r="D8433" s="2" t="s">
        <v>10021</v>
      </c>
      <c r="E8433" s="2" t="s">
        <v>10023</v>
      </c>
      <c r="F8433" s="2">
        <v>151</v>
      </c>
      <c r="G8433" s="2">
        <v>1481</v>
      </c>
      <c r="H8433" s="2" t="str">
        <f>IF(G8433&lt;F8433, "Error", "OK")</f>
        <v>OK</v>
      </c>
      <c r="I8433" s="2">
        <v>51</v>
      </c>
      <c r="J8433" s="2" t="s">
        <v>10025</v>
      </c>
      <c r="K8433" s="2">
        <v>0</v>
      </c>
      <c r="L8433" s="2">
        <v>36</v>
      </c>
      <c r="M8433" s="2">
        <v>13</v>
      </c>
      <c r="N8433" s="2" t="s">
        <v>10026</v>
      </c>
      <c r="O8433" s="2">
        <v>6</v>
      </c>
      <c r="P8433" s="2" t="s">
        <v>10025</v>
      </c>
      <c r="Q8433" s="2">
        <v>409.4302570699839</v>
      </c>
      <c r="R8433" s="2">
        <f t="shared" si="262"/>
        <v>409.4302570699839</v>
      </c>
      <c r="S8433" s="2">
        <v>932.66125166674192</v>
      </c>
      <c r="T8433" s="2">
        <v>523.23099459675802</v>
      </c>
      <c r="U8433" s="2">
        <f t="shared" si="263"/>
        <v>56.100861235706049</v>
      </c>
      <c r="V8433" s="2">
        <v>5</v>
      </c>
      <c r="W8433" s="2" t="str">
        <f>IF(ISBLANK(V8433), "Missing", "OK")</f>
        <v>OK</v>
      </c>
      <c r="X8433" s="2" t="s">
        <v>10025</v>
      </c>
    </row>
    <row r="8434" spans="1:24" x14ac:dyDescent="0.35">
      <c r="A8434" s="2" t="s">
        <v>1586</v>
      </c>
      <c r="B8434" s="2" t="b">
        <f>COUNTIF(A:A, A8434)&gt;1</f>
        <v>0</v>
      </c>
      <c r="C8434" s="5">
        <v>45265.291666666664</v>
      </c>
      <c r="D8434" s="2" t="s">
        <v>10019</v>
      </c>
      <c r="E8434" s="2" t="s">
        <v>10024</v>
      </c>
      <c r="F8434" s="2">
        <v>352</v>
      </c>
      <c r="G8434" s="2">
        <v>1337</v>
      </c>
      <c r="H8434" s="2" t="str">
        <f>IF(G8434&lt;F8434, "Error", "OK")</f>
        <v>OK</v>
      </c>
      <c r="I8434" s="2">
        <v>69</v>
      </c>
      <c r="J8434" s="2" t="s">
        <v>10026</v>
      </c>
      <c r="K8434" s="2">
        <v>10</v>
      </c>
      <c r="L8434" s="2">
        <v>49</v>
      </c>
      <c r="M8434" s="2">
        <v>11</v>
      </c>
      <c r="N8434" s="2" t="s">
        <v>10026</v>
      </c>
      <c r="O8434" s="2">
        <v>1</v>
      </c>
      <c r="P8434" s="2" t="s">
        <v>10025</v>
      </c>
      <c r="Q8434" s="2">
        <v>49.794712856115297</v>
      </c>
      <c r="R8434" s="2">
        <f t="shared" si="262"/>
        <v>49.794712856115297</v>
      </c>
      <c r="S8434" s="2">
        <v>122.81755074608969</v>
      </c>
      <c r="T8434" s="2">
        <v>73.022837889974397</v>
      </c>
      <c r="U8434" s="2">
        <f t="shared" si="263"/>
        <v>59.456354117450374</v>
      </c>
      <c r="V8434" s="2">
        <v>5</v>
      </c>
      <c r="W8434" s="2" t="str">
        <f>IF(ISBLANK(V8434), "Missing", "OK")</f>
        <v>OK</v>
      </c>
      <c r="X8434" s="2" t="s">
        <v>10025</v>
      </c>
    </row>
    <row r="8435" spans="1:24" x14ac:dyDescent="0.35">
      <c r="A8435" s="2" t="s">
        <v>1585</v>
      </c>
      <c r="B8435" s="2" t="b">
        <f>COUNTIF(A:A, A8435)&gt;1</f>
        <v>0</v>
      </c>
      <c r="C8435" s="5">
        <v>45265.25</v>
      </c>
      <c r="D8435" s="2" t="s">
        <v>10020</v>
      </c>
      <c r="E8435" s="2" t="s">
        <v>10022</v>
      </c>
      <c r="F8435" s="2">
        <v>329</v>
      </c>
      <c r="G8435" s="2">
        <v>2129</v>
      </c>
      <c r="H8435" s="2" t="str">
        <f>IF(G8435&lt;F8435, "Error", "OK")</f>
        <v>OK</v>
      </c>
      <c r="I8435" s="2">
        <v>67</v>
      </c>
      <c r="J8435" s="2" t="s">
        <v>10025</v>
      </c>
      <c r="K8435" s="2">
        <v>0</v>
      </c>
      <c r="L8435" s="2">
        <v>43</v>
      </c>
      <c r="M8435" s="2">
        <v>6</v>
      </c>
      <c r="N8435" s="2" t="s">
        <v>10026</v>
      </c>
      <c r="O8435" s="2">
        <v>4</v>
      </c>
      <c r="P8435" s="2" t="s">
        <v>10025</v>
      </c>
      <c r="Q8435" s="2">
        <v>38.296976571757767</v>
      </c>
      <c r="R8435" s="2">
        <f t="shared" si="262"/>
        <v>38.296976571757753</v>
      </c>
      <c r="S8435" s="2">
        <v>54.919075161069827</v>
      </c>
      <c r="T8435" s="2">
        <v>16.622098589312071</v>
      </c>
      <c r="U8435" s="2">
        <f t="shared" si="263"/>
        <v>30.266530418733055</v>
      </c>
      <c r="V8435" s="2">
        <v>4</v>
      </c>
      <c r="W8435" s="2" t="str">
        <f>IF(ISBLANK(V8435), "Missing", "OK")</f>
        <v>OK</v>
      </c>
      <c r="X8435" s="2" t="s">
        <v>10025</v>
      </c>
    </row>
    <row r="8436" spans="1:24" x14ac:dyDescent="0.35">
      <c r="A8436" s="2" t="s">
        <v>1584</v>
      </c>
      <c r="B8436" s="2" t="b">
        <f>COUNTIF(A:A, A8436)&gt;1</f>
        <v>0</v>
      </c>
      <c r="C8436" s="5">
        <v>45265.208333333336</v>
      </c>
      <c r="D8436" s="2" t="s">
        <v>10021</v>
      </c>
      <c r="E8436" s="2" t="s">
        <v>10022</v>
      </c>
      <c r="F8436" s="2">
        <v>317</v>
      </c>
      <c r="G8436" s="2">
        <v>3185</v>
      </c>
      <c r="H8436" s="2" t="str">
        <f>IF(G8436&lt;F8436, "Error", "OK")</f>
        <v>OK</v>
      </c>
      <c r="I8436" s="2">
        <v>59</v>
      </c>
      <c r="J8436" s="2" t="s">
        <v>10026</v>
      </c>
      <c r="K8436" s="2">
        <v>5</v>
      </c>
      <c r="L8436" s="2">
        <v>42</v>
      </c>
      <c r="M8436" s="2">
        <v>0</v>
      </c>
      <c r="N8436" s="2" t="s">
        <v>10026</v>
      </c>
      <c r="O8436" s="2">
        <v>5</v>
      </c>
      <c r="P8436" s="2" t="s">
        <v>10025</v>
      </c>
      <c r="Q8436" s="2">
        <v>428.93638915138888</v>
      </c>
      <c r="R8436" s="2">
        <f t="shared" si="262"/>
        <v>428.93638915138899</v>
      </c>
      <c r="S8436" s="2">
        <v>558.49145329136218</v>
      </c>
      <c r="T8436" s="2">
        <v>129.55506413997321</v>
      </c>
      <c r="U8436" s="2">
        <f t="shared" si="263"/>
        <v>23.197322604753452</v>
      </c>
      <c r="V8436" s="2">
        <v>3</v>
      </c>
      <c r="W8436" s="2" t="str">
        <f>IF(ISBLANK(V8436), "Missing", "OK")</f>
        <v>OK</v>
      </c>
      <c r="X8436" s="2" t="s">
        <v>10025</v>
      </c>
    </row>
    <row r="8437" spans="1:24" x14ac:dyDescent="0.35">
      <c r="A8437" s="2" t="s">
        <v>1583</v>
      </c>
      <c r="B8437" s="2" t="b">
        <f>COUNTIF(A:A, A8437)&gt;1</f>
        <v>0</v>
      </c>
      <c r="C8437" s="5">
        <v>45265.166666666664</v>
      </c>
      <c r="D8437" s="2" t="s">
        <v>10020</v>
      </c>
      <c r="E8437" s="2" t="s">
        <v>10024</v>
      </c>
      <c r="F8437" s="2">
        <v>338</v>
      </c>
      <c r="G8437" s="2">
        <v>4808</v>
      </c>
      <c r="H8437" s="2" t="str">
        <f>IF(G8437&lt;F8437, "Error", "OK")</f>
        <v>OK</v>
      </c>
      <c r="I8437" s="2">
        <v>49</v>
      </c>
      <c r="J8437" s="2" t="s">
        <v>10025</v>
      </c>
      <c r="K8437" s="2">
        <v>0</v>
      </c>
      <c r="L8437" s="2">
        <v>17</v>
      </c>
      <c r="M8437" s="2">
        <v>0</v>
      </c>
      <c r="N8437" s="2" t="s">
        <v>10025</v>
      </c>
      <c r="O8437" s="2">
        <v>1</v>
      </c>
      <c r="P8437" s="2" t="s">
        <v>10026</v>
      </c>
      <c r="Q8437" s="2">
        <v>314.48686046470141</v>
      </c>
      <c r="R8437" s="2">
        <f t="shared" si="262"/>
        <v>314.48686046470135</v>
      </c>
      <c r="S8437" s="2">
        <v>752.54103588530768</v>
      </c>
      <c r="T8437" s="2">
        <v>438.05417542060633</v>
      </c>
      <c r="U8437" s="2">
        <f t="shared" si="263"/>
        <v>58.210005106933295</v>
      </c>
      <c r="V8437" s="2">
        <v>4</v>
      </c>
      <c r="W8437" s="2" t="str">
        <f>IF(ISBLANK(V8437), "Missing", "OK")</f>
        <v>OK</v>
      </c>
      <c r="X8437" s="2" t="s">
        <v>10025</v>
      </c>
    </row>
    <row r="8438" spans="1:24" x14ac:dyDescent="0.35">
      <c r="A8438" s="2" t="s">
        <v>1582</v>
      </c>
      <c r="B8438" s="2" t="b">
        <f>COUNTIF(A:A, A8438)&gt;1</f>
        <v>0</v>
      </c>
      <c r="C8438" s="5">
        <v>45265.125</v>
      </c>
      <c r="D8438" s="2" t="s">
        <v>10019</v>
      </c>
      <c r="E8438" s="2" t="s">
        <v>10023</v>
      </c>
      <c r="F8438" s="2">
        <v>40</v>
      </c>
      <c r="G8438" s="2">
        <v>3343</v>
      </c>
      <c r="H8438" s="2" t="str">
        <f>IF(G8438&lt;F8438, "Error", "OK")</f>
        <v>OK</v>
      </c>
      <c r="I8438" s="2">
        <v>27</v>
      </c>
      <c r="J8438" s="2" t="s">
        <v>10025</v>
      </c>
      <c r="K8438" s="2">
        <v>0</v>
      </c>
      <c r="L8438" s="2">
        <v>32</v>
      </c>
      <c r="M8438" s="2">
        <v>0</v>
      </c>
      <c r="N8438" s="2" t="s">
        <v>10026</v>
      </c>
      <c r="O8438" s="2">
        <v>9</v>
      </c>
      <c r="P8438" s="2" t="s">
        <v>10025</v>
      </c>
      <c r="Q8438" s="2">
        <v>441.42232886174611</v>
      </c>
      <c r="R8438" s="2">
        <f t="shared" si="262"/>
        <v>441.42232886174605</v>
      </c>
      <c r="S8438" s="2">
        <v>813.56266334819156</v>
      </c>
      <c r="T8438" s="2">
        <v>372.14033448644551</v>
      </c>
      <c r="U8438" s="2">
        <f t="shared" si="263"/>
        <v>45.742061583174632</v>
      </c>
      <c r="V8438" s="2">
        <v>3</v>
      </c>
      <c r="W8438" s="2" t="str">
        <f>IF(ISBLANK(V8438), "Missing", "OK")</f>
        <v>OK</v>
      </c>
      <c r="X8438" s="2" t="s">
        <v>10025</v>
      </c>
    </row>
    <row r="8439" spans="1:24" x14ac:dyDescent="0.35">
      <c r="A8439" s="2" t="s">
        <v>1581</v>
      </c>
      <c r="B8439" s="2" t="b">
        <f>COUNTIF(A:A, A8439)&gt;1</f>
        <v>0</v>
      </c>
      <c r="C8439" s="5">
        <v>45265.083333333336</v>
      </c>
      <c r="D8439" s="2" t="s">
        <v>10019</v>
      </c>
      <c r="E8439" s="2" t="s">
        <v>10024</v>
      </c>
      <c r="F8439" s="2">
        <v>198</v>
      </c>
      <c r="G8439" s="2">
        <v>2151</v>
      </c>
      <c r="H8439" s="2" t="str">
        <f>IF(G8439&lt;F8439, "Error", "OK")</f>
        <v>OK</v>
      </c>
      <c r="I8439" s="2">
        <v>55</v>
      </c>
      <c r="J8439" s="2" t="s">
        <v>10026</v>
      </c>
      <c r="K8439" s="2">
        <v>20</v>
      </c>
      <c r="L8439" s="2">
        <v>31</v>
      </c>
      <c r="M8439" s="2">
        <v>0</v>
      </c>
      <c r="N8439" s="2" t="s">
        <v>10026</v>
      </c>
      <c r="O8439" s="2">
        <v>2</v>
      </c>
      <c r="P8439" s="2" t="s">
        <v>10025</v>
      </c>
      <c r="Q8439" s="2">
        <v>35.793240789420878</v>
      </c>
      <c r="R8439" s="2">
        <f t="shared" si="262"/>
        <v>35.793240789420878</v>
      </c>
      <c r="S8439" s="2">
        <v>88.554784602927015</v>
      </c>
      <c r="T8439" s="2">
        <v>52.761543813506137</v>
      </c>
      <c r="U8439" s="2">
        <f t="shared" si="263"/>
        <v>59.580681100501707</v>
      </c>
      <c r="V8439" s="2">
        <v>5</v>
      </c>
      <c r="W8439" s="2" t="str">
        <f>IF(ISBLANK(V8439), "Missing", "OK")</f>
        <v>OK</v>
      </c>
      <c r="X8439" s="2" t="s">
        <v>10025</v>
      </c>
    </row>
    <row r="8440" spans="1:24" x14ac:dyDescent="0.35">
      <c r="A8440" s="2" t="s">
        <v>1580</v>
      </c>
      <c r="B8440" s="2" t="b">
        <f>COUNTIF(A:A, A8440)&gt;1</f>
        <v>0</v>
      </c>
      <c r="C8440" s="5">
        <v>45265.041666666664</v>
      </c>
      <c r="D8440" s="2" t="s">
        <v>10019</v>
      </c>
      <c r="E8440" s="2" t="s">
        <v>10022</v>
      </c>
      <c r="F8440" s="2">
        <v>97</v>
      </c>
      <c r="G8440" s="2">
        <v>4141</v>
      </c>
      <c r="H8440" s="2" t="str">
        <f>IF(G8440&lt;F8440, "Error", "OK")</f>
        <v>OK</v>
      </c>
      <c r="I8440" s="2">
        <v>54</v>
      </c>
      <c r="J8440" s="2" t="s">
        <v>10026</v>
      </c>
      <c r="K8440" s="2">
        <v>40</v>
      </c>
      <c r="L8440" s="2">
        <v>38</v>
      </c>
      <c r="M8440" s="2">
        <v>11</v>
      </c>
      <c r="N8440" s="2" t="s">
        <v>10026</v>
      </c>
      <c r="O8440" s="2">
        <v>8</v>
      </c>
      <c r="P8440" s="2" t="s">
        <v>10025</v>
      </c>
      <c r="Q8440" s="2">
        <v>384.70273633775099</v>
      </c>
      <c r="R8440" s="2">
        <f t="shared" si="262"/>
        <v>384.70273633775105</v>
      </c>
      <c r="S8440" s="2">
        <v>832.39025193240093</v>
      </c>
      <c r="T8440" s="2">
        <v>447.68751559464988</v>
      </c>
      <c r="U8440" s="2">
        <f t="shared" si="263"/>
        <v>53.783368384641648</v>
      </c>
      <c r="V8440" s="2">
        <v>5</v>
      </c>
      <c r="W8440" s="2" t="str">
        <f>IF(ISBLANK(V8440), "Missing", "OK")</f>
        <v>OK</v>
      </c>
      <c r="X8440" s="2" t="s">
        <v>10025</v>
      </c>
    </row>
    <row r="8441" spans="1:24" x14ac:dyDescent="0.35">
      <c r="A8441" s="2" t="s">
        <v>1579</v>
      </c>
      <c r="B8441" s="2" t="b">
        <f>COUNTIF(A:A, A8441)&gt;1</f>
        <v>0</v>
      </c>
      <c r="C8441" s="5">
        <v>45265</v>
      </c>
      <c r="D8441" s="2" t="s">
        <v>10020</v>
      </c>
      <c r="E8441" s="2" t="s">
        <v>10024</v>
      </c>
      <c r="F8441" s="2">
        <v>164</v>
      </c>
      <c r="G8441" s="2">
        <v>3013</v>
      </c>
      <c r="H8441" s="2" t="str">
        <f>IF(G8441&lt;F8441, "Error", "OK")</f>
        <v>OK</v>
      </c>
      <c r="I8441" s="2">
        <v>8</v>
      </c>
      <c r="J8441" s="2" t="s">
        <v>10026</v>
      </c>
      <c r="K8441" s="2">
        <v>29</v>
      </c>
      <c r="L8441" s="2">
        <v>21</v>
      </c>
      <c r="M8441" s="2">
        <v>11</v>
      </c>
      <c r="N8441" s="2" t="s">
        <v>10026</v>
      </c>
      <c r="O8441" s="2">
        <v>3</v>
      </c>
      <c r="P8441" s="2" t="s">
        <v>10025</v>
      </c>
      <c r="Q8441" s="2">
        <v>346.63662937796931</v>
      </c>
      <c r="R8441" s="2">
        <f t="shared" si="262"/>
        <v>346.63662937796926</v>
      </c>
      <c r="S8441" s="2">
        <v>861.19111537501431</v>
      </c>
      <c r="T8441" s="2">
        <v>514.55448599704505</v>
      </c>
      <c r="U8441" s="2">
        <f t="shared" si="263"/>
        <v>59.749163317015544</v>
      </c>
      <c r="V8441" s="2">
        <v>2</v>
      </c>
      <c r="W8441" s="2" t="str">
        <f>IF(ISBLANK(V8441), "Missing", "OK")</f>
        <v>OK</v>
      </c>
      <c r="X8441" s="2" t="s">
        <v>10025</v>
      </c>
    </row>
    <row r="8442" spans="1:24" x14ac:dyDescent="0.35">
      <c r="A8442" s="2" t="s">
        <v>1578</v>
      </c>
      <c r="B8442" s="2" t="b">
        <f>COUNTIF(A:A, A8442)&gt;1</f>
        <v>0</v>
      </c>
      <c r="C8442" s="5">
        <v>45264.958333333336</v>
      </c>
      <c r="D8442" s="2" t="s">
        <v>10019</v>
      </c>
      <c r="E8442" s="2" t="s">
        <v>10024</v>
      </c>
      <c r="F8442" s="2">
        <v>204</v>
      </c>
      <c r="G8442" s="2">
        <v>1582</v>
      </c>
      <c r="H8442" s="2" t="str">
        <f>IF(G8442&lt;F8442, "Error", "OK")</f>
        <v>OK</v>
      </c>
      <c r="I8442" s="2">
        <v>23</v>
      </c>
      <c r="J8442" s="2" t="s">
        <v>10025</v>
      </c>
      <c r="K8442" s="2">
        <v>0</v>
      </c>
      <c r="L8442" s="2">
        <v>31</v>
      </c>
      <c r="M8442" s="2">
        <v>8</v>
      </c>
      <c r="N8442" s="2" t="s">
        <v>10026</v>
      </c>
      <c r="O8442" s="2">
        <v>6</v>
      </c>
      <c r="P8442" s="2" t="s">
        <v>10025</v>
      </c>
      <c r="Q8442" s="2">
        <v>226.25122307597411</v>
      </c>
      <c r="R8442" s="2">
        <f t="shared" si="262"/>
        <v>226.25122307597422</v>
      </c>
      <c r="S8442" s="2">
        <v>374.58239369777272</v>
      </c>
      <c r="T8442" s="2">
        <v>148.33117062179849</v>
      </c>
      <c r="U8442" s="2">
        <f t="shared" si="263"/>
        <v>39.599077030160075</v>
      </c>
      <c r="V8442" s="2">
        <v>4</v>
      </c>
      <c r="W8442" s="2" t="str">
        <f>IF(ISBLANK(V8442), "Missing", "OK")</f>
        <v>OK</v>
      </c>
      <c r="X8442" s="2" t="s">
        <v>10025</v>
      </c>
    </row>
    <row r="8443" spans="1:24" x14ac:dyDescent="0.35">
      <c r="A8443" s="2" t="s">
        <v>1577</v>
      </c>
      <c r="B8443" s="2" t="b">
        <f>COUNTIF(A:A, A8443)&gt;1</f>
        <v>0</v>
      </c>
      <c r="C8443" s="5">
        <v>45264.916666666664</v>
      </c>
      <c r="D8443" s="2" t="s">
        <v>10020</v>
      </c>
      <c r="E8443" s="2" t="s">
        <v>10024</v>
      </c>
      <c r="F8443" s="2">
        <v>42</v>
      </c>
      <c r="G8443" s="2">
        <v>2532</v>
      </c>
      <c r="H8443" s="2" t="str">
        <f>IF(G8443&lt;F8443, "Error", "OK")</f>
        <v>OK</v>
      </c>
      <c r="I8443" s="2">
        <v>70</v>
      </c>
      <c r="J8443" s="2" t="s">
        <v>10025</v>
      </c>
      <c r="K8443" s="2">
        <v>0</v>
      </c>
      <c r="L8443" s="2">
        <v>10</v>
      </c>
      <c r="M8443" s="2">
        <v>10</v>
      </c>
      <c r="N8443" s="2" t="s">
        <v>10025</v>
      </c>
      <c r="O8443" s="2">
        <v>3</v>
      </c>
      <c r="P8443" s="2" t="s">
        <v>10026</v>
      </c>
      <c r="Q8443" s="2">
        <v>131.8528446073768</v>
      </c>
      <c r="R8443" s="2">
        <f t="shared" si="262"/>
        <v>131.8528446073768</v>
      </c>
      <c r="S8443" s="2">
        <v>236.88432238231229</v>
      </c>
      <c r="T8443" s="2">
        <v>105.0314777749355</v>
      </c>
      <c r="U8443" s="2">
        <f t="shared" si="263"/>
        <v>44.338720569875079</v>
      </c>
      <c r="V8443" s="2">
        <v>4</v>
      </c>
      <c r="W8443" s="2" t="str">
        <f>IF(ISBLANK(V8443), "Missing", "OK")</f>
        <v>OK</v>
      </c>
      <c r="X8443" s="2" t="s">
        <v>10025</v>
      </c>
    </row>
    <row r="8444" spans="1:24" x14ac:dyDescent="0.35">
      <c r="A8444" s="2" t="s">
        <v>1576</v>
      </c>
      <c r="B8444" s="2" t="b">
        <f>COUNTIF(A:A, A8444)&gt;1</f>
        <v>0</v>
      </c>
      <c r="C8444" s="5">
        <v>45264.875</v>
      </c>
      <c r="D8444" s="2" t="s">
        <v>10019</v>
      </c>
      <c r="E8444" s="2" t="s">
        <v>10022</v>
      </c>
      <c r="F8444" s="2">
        <v>339</v>
      </c>
      <c r="G8444" s="2">
        <v>2275</v>
      </c>
      <c r="H8444" s="2" t="str">
        <f>IF(G8444&lt;F8444, "Error", "OK")</f>
        <v>OK</v>
      </c>
      <c r="I8444" s="2">
        <v>15</v>
      </c>
      <c r="J8444" s="2" t="s">
        <v>10026</v>
      </c>
      <c r="K8444" s="2">
        <v>7</v>
      </c>
      <c r="L8444" s="2">
        <v>36</v>
      </c>
      <c r="M8444" s="2">
        <v>11</v>
      </c>
      <c r="N8444" s="2" t="s">
        <v>10026</v>
      </c>
      <c r="O8444" s="2">
        <v>9</v>
      </c>
      <c r="P8444" s="2" t="s">
        <v>10025</v>
      </c>
      <c r="Q8444" s="2">
        <v>125.7595693173318</v>
      </c>
      <c r="R8444" s="2">
        <f t="shared" si="262"/>
        <v>125.7595693173318</v>
      </c>
      <c r="S8444" s="2">
        <v>287.8484876707214</v>
      </c>
      <c r="T8444" s="2">
        <v>162.0889183533896</v>
      </c>
      <c r="U8444" s="2">
        <f t="shared" si="263"/>
        <v>56.310498507398108</v>
      </c>
      <c r="V8444" s="2">
        <v>1</v>
      </c>
      <c r="W8444" s="2" t="str">
        <f>IF(ISBLANK(V8444), "Missing", "OK")</f>
        <v>OK</v>
      </c>
      <c r="X8444" s="2" t="s">
        <v>10025</v>
      </c>
    </row>
    <row r="8445" spans="1:24" x14ac:dyDescent="0.35">
      <c r="A8445" s="2" t="s">
        <v>1575</v>
      </c>
      <c r="B8445" s="2" t="b">
        <f>COUNTIF(A:A, A8445)&gt;1</f>
        <v>0</v>
      </c>
      <c r="C8445" s="5">
        <v>45264.833333333336</v>
      </c>
      <c r="D8445" s="2" t="s">
        <v>10019</v>
      </c>
      <c r="E8445" s="2" t="s">
        <v>10022</v>
      </c>
      <c r="F8445" s="2">
        <v>308</v>
      </c>
      <c r="G8445" s="2">
        <v>1313</v>
      </c>
      <c r="H8445" s="2" t="str">
        <f>IF(G8445&lt;F8445, "Error", "OK")</f>
        <v>OK</v>
      </c>
      <c r="I8445" s="2">
        <v>26</v>
      </c>
      <c r="J8445" s="2" t="s">
        <v>10025</v>
      </c>
      <c r="K8445" s="2">
        <v>0</v>
      </c>
      <c r="L8445" s="2">
        <v>13</v>
      </c>
      <c r="M8445" s="2">
        <v>5</v>
      </c>
      <c r="N8445" s="2" t="s">
        <v>10026</v>
      </c>
      <c r="O8445" s="2">
        <v>9</v>
      </c>
      <c r="P8445" s="2" t="s">
        <v>10025</v>
      </c>
      <c r="Q8445" s="2">
        <v>363.93358426281691</v>
      </c>
      <c r="R8445" s="2">
        <f t="shared" si="262"/>
        <v>363.93358426281685</v>
      </c>
      <c r="S8445" s="2">
        <v>567.71243433057816</v>
      </c>
      <c r="T8445" s="2">
        <v>203.77885006776131</v>
      </c>
      <c r="U8445" s="2">
        <f t="shared" si="263"/>
        <v>35.894730808221325</v>
      </c>
      <c r="V8445" s="2">
        <v>5</v>
      </c>
      <c r="W8445" s="2" t="str">
        <f>IF(ISBLANK(V8445), "Missing", "OK")</f>
        <v>OK</v>
      </c>
      <c r="X8445" s="2" t="s">
        <v>10025</v>
      </c>
    </row>
    <row r="8446" spans="1:24" x14ac:dyDescent="0.35">
      <c r="A8446" s="2" t="s">
        <v>1574</v>
      </c>
      <c r="B8446" s="2" t="b">
        <f>COUNTIF(A:A, A8446)&gt;1</f>
        <v>0</v>
      </c>
      <c r="C8446" s="5">
        <v>45264.791666666664</v>
      </c>
      <c r="D8446" s="2" t="s">
        <v>10021</v>
      </c>
      <c r="E8446" s="2" t="s">
        <v>10024</v>
      </c>
      <c r="F8446" s="2">
        <v>241</v>
      </c>
      <c r="G8446" s="2">
        <v>3249</v>
      </c>
      <c r="H8446" s="2" t="str">
        <f>IF(G8446&lt;F8446, "Error", "OK")</f>
        <v>OK</v>
      </c>
      <c r="I8446" s="2">
        <v>52</v>
      </c>
      <c r="J8446" s="2" t="s">
        <v>10026</v>
      </c>
      <c r="K8446" s="2">
        <v>34</v>
      </c>
      <c r="L8446" s="2">
        <v>17</v>
      </c>
      <c r="M8446" s="2">
        <v>11</v>
      </c>
      <c r="N8446" s="2" t="s">
        <v>10026</v>
      </c>
      <c r="O8446" s="2">
        <v>9</v>
      </c>
      <c r="P8446" s="2" t="s">
        <v>10025</v>
      </c>
      <c r="Q8446" s="2">
        <v>441.84215403432802</v>
      </c>
      <c r="R8446" s="2">
        <f t="shared" si="262"/>
        <v>441.84215403432802</v>
      </c>
      <c r="S8446" s="2">
        <v>629.38599982013523</v>
      </c>
      <c r="T8446" s="2">
        <v>187.54384578580721</v>
      </c>
      <c r="U8446" s="2">
        <f t="shared" si="263"/>
        <v>29.79790555230068</v>
      </c>
      <c r="V8446" s="2">
        <v>4</v>
      </c>
      <c r="W8446" s="2" t="str">
        <f>IF(ISBLANK(V8446), "Missing", "OK")</f>
        <v>OK</v>
      </c>
      <c r="X8446" s="2" t="s">
        <v>10025</v>
      </c>
    </row>
    <row r="8447" spans="1:24" x14ac:dyDescent="0.35">
      <c r="A8447" s="2" t="s">
        <v>1573</v>
      </c>
      <c r="B8447" s="2" t="b">
        <f>COUNTIF(A:A, A8447)&gt;1</f>
        <v>0</v>
      </c>
      <c r="C8447" s="5">
        <v>45264.75</v>
      </c>
      <c r="D8447" s="2" t="s">
        <v>10021</v>
      </c>
      <c r="E8447" s="2" t="s">
        <v>10024</v>
      </c>
      <c r="F8447" s="2">
        <v>155</v>
      </c>
      <c r="G8447" s="2">
        <v>3517</v>
      </c>
      <c r="H8447" s="2" t="str">
        <f>IF(G8447&lt;F8447, "Error", "OK")</f>
        <v>OK</v>
      </c>
      <c r="I8447" s="2">
        <v>59</v>
      </c>
      <c r="J8447" s="2" t="s">
        <v>10026</v>
      </c>
      <c r="K8447" s="2">
        <v>8</v>
      </c>
      <c r="L8447" s="2">
        <v>45</v>
      </c>
      <c r="M8447" s="2">
        <v>7</v>
      </c>
      <c r="N8447" s="2" t="s">
        <v>10026</v>
      </c>
      <c r="O8447" s="2">
        <v>5</v>
      </c>
      <c r="P8447" s="2" t="s">
        <v>10025</v>
      </c>
      <c r="Q8447" s="2">
        <v>329.56021888714781</v>
      </c>
      <c r="R8447" s="2">
        <f t="shared" si="262"/>
        <v>329.56021888714781</v>
      </c>
      <c r="S8447" s="2">
        <v>498.43333601978941</v>
      </c>
      <c r="T8447" s="2">
        <v>168.8731171326416</v>
      </c>
      <c r="U8447" s="2">
        <f t="shared" si="263"/>
        <v>33.880783031321322</v>
      </c>
      <c r="V8447" s="2">
        <v>4</v>
      </c>
      <c r="W8447" s="2" t="str">
        <f>IF(ISBLANK(V8447), "Missing", "OK")</f>
        <v>OK</v>
      </c>
      <c r="X8447" s="2" t="s">
        <v>10025</v>
      </c>
    </row>
    <row r="8448" spans="1:24" x14ac:dyDescent="0.35">
      <c r="A8448" s="2" t="s">
        <v>1572</v>
      </c>
      <c r="B8448" s="2" t="b">
        <f>COUNTIF(A:A, A8448)&gt;1</f>
        <v>0</v>
      </c>
      <c r="C8448" s="5">
        <v>45264.708333333336</v>
      </c>
      <c r="D8448" s="2" t="s">
        <v>10020</v>
      </c>
      <c r="E8448" s="2" t="s">
        <v>10024</v>
      </c>
      <c r="F8448" s="2">
        <v>334</v>
      </c>
      <c r="G8448" s="2">
        <v>2475</v>
      </c>
      <c r="H8448" s="2" t="str">
        <f>IF(G8448&lt;F8448, "Error", "OK")</f>
        <v>OK</v>
      </c>
      <c r="I8448" s="2">
        <v>62</v>
      </c>
      <c r="J8448" s="2" t="s">
        <v>10025</v>
      </c>
      <c r="K8448" s="2">
        <v>0</v>
      </c>
      <c r="L8448" s="2">
        <v>42</v>
      </c>
      <c r="M8448" s="2">
        <v>3</v>
      </c>
      <c r="N8448" s="2" t="s">
        <v>10026</v>
      </c>
      <c r="O8448" s="2">
        <v>7</v>
      </c>
      <c r="P8448" s="2" t="s">
        <v>10025</v>
      </c>
      <c r="Q8448" s="2">
        <v>351.13511648715132</v>
      </c>
      <c r="R8448" s="2">
        <f t="shared" si="262"/>
        <v>351.13511648715132</v>
      </c>
      <c r="S8448" s="2">
        <v>586.03805106236553</v>
      </c>
      <c r="T8448" s="2">
        <v>234.9029345752142</v>
      </c>
      <c r="U8448" s="2">
        <f t="shared" si="263"/>
        <v>40.08322226677668</v>
      </c>
      <c r="V8448" s="2">
        <v>4</v>
      </c>
      <c r="W8448" s="2" t="str">
        <f>IF(ISBLANK(V8448), "Missing", "OK")</f>
        <v>OK</v>
      </c>
      <c r="X8448" s="2" t="s">
        <v>10025</v>
      </c>
    </row>
    <row r="8449" spans="1:24" x14ac:dyDescent="0.35">
      <c r="A8449" s="2" t="s">
        <v>1571</v>
      </c>
      <c r="B8449" s="2" t="b">
        <f>COUNTIF(A:A, A8449)&gt;1</f>
        <v>0</v>
      </c>
      <c r="C8449" s="5">
        <v>45264.666666666664</v>
      </c>
      <c r="D8449" s="2" t="s">
        <v>10020</v>
      </c>
      <c r="E8449" s="2" t="s">
        <v>10023</v>
      </c>
      <c r="F8449" s="2">
        <v>260</v>
      </c>
      <c r="G8449" s="2">
        <v>3593</v>
      </c>
      <c r="H8449" s="2" t="str">
        <f>IF(G8449&lt;F8449, "Error", "OK")</f>
        <v>OK</v>
      </c>
      <c r="I8449" s="2">
        <v>55</v>
      </c>
      <c r="J8449" s="2" t="s">
        <v>10025</v>
      </c>
      <c r="K8449" s="2">
        <v>0</v>
      </c>
      <c r="L8449" s="2">
        <v>11</v>
      </c>
      <c r="M8449" s="2">
        <v>0</v>
      </c>
      <c r="N8449" s="2" t="s">
        <v>10026</v>
      </c>
      <c r="O8449" s="2">
        <v>6</v>
      </c>
      <c r="P8449" s="2" t="s">
        <v>10025</v>
      </c>
      <c r="Q8449" s="2">
        <v>417.97863372620492</v>
      </c>
      <c r="R8449" s="2">
        <f t="shared" si="262"/>
        <v>417.97863372620486</v>
      </c>
      <c r="S8449" s="2">
        <v>956.51419859631255</v>
      </c>
      <c r="T8449" s="2">
        <v>538.53556487010769</v>
      </c>
      <c r="U8449" s="2">
        <f t="shared" si="263"/>
        <v>56.301889262115523</v>
      </c>
      <c r="V8449" s="2">
        <v>3</v>
      </c>
      <c r="W8449" s="2" t="str">
        <f>IF(ISBLANK(V8449), "Missing", "OK")</f>
        <v>OK</v>
      </c>
      <c r="X8449" s="2" t="s">
        <v>10025</v>
      </c>
    </row>
    <row r="8450" spans="1:24" x14ac:dyDescent="0.35">
      <c r="A8450" s="2" t="s">
        <v>1570</v>
      </c>
      <c r="B8450" s="2" t="b">
        <f>COUNTIF(A:A, A8450)&gt;1</f>
        <v>0</v>
      </c>
      <c r="C8450" s="5">
        <v>45264.625</v>
      </c>
      <c r="D8450" s="2" t="s">
        <v>10019</v>
      </c>
      <c r="E8450" s="2" t="s">
        <v>10023</v>
      </c>
      <c r="F8450" s="2">
        <v>382</v>
      </c>
      <c r="G8450" s="2">
        <v>2409</v>
      </c>
      <c r="H8450" s="2" t="str">
        <f>IF(G8450&lt;F8450, "Error", "OK")</f>
        <v>OK</v>
      </c>
      <c r="I8450" s="2">
        <v>28</v>
      </c>
      <c r="J8450" s="2" t="s">
        <v>10025</v>
      </c>
      <c r="K8450" s="2">
        <v>0</v>
      </c>
      <c r="L8450" s="2">
        <v>30</v>
      </c>
      <c r="M8450" s="2">
        <v>0</v>
      </c>
      <c r="N8450" s="2" t="s">
        <v>10025</v>
      </c>
      <c r="O8450" s="2">
        <v>5</v>
      </c>
      <c r="P8450" s="2" t="s">
        <v>10026</v>
      </c>
      <c r="Q8450" s="2">
        <v>340.27421185765019</v>
      </c>
      <c r="R8450" s="2">
        <f t="shared" si="262"/>
        <v>340.27421185765019</v>
      </c>
      <c r="S8450" s="2">
        <v>492.21873695509657</v>
      </c>
      <c r="T8450" s="2">
        <v>151.94452509744639</v>
      </c>
      <c r="U8450" s="2">
        <f t="shared" si="263"/>
        <v>30.869309453229484</v>
      </c>
      <c r="V8450" s="2">
        <v>4</v>
      </c>
      <c r="W8450" s="2" t="str">
        <f>IF(ISBLANK(V8450), "Missing", "OK")</f>
        <v>OK</v>
      </c>
      <c r="X8450" s="2" t="s">
        <v>10025</v>
      </c>
    </row>
    <row r="8451" spans="1:24" x14ac:dyDescent="0.35">
      <c r="A8451" s="2" t="s">
        <v>1569</v>
      </c>
      <c r="B8451" s="2" t="b">
        <f>COUNTIF(A:A, A8451)&gt;1</f>
        <v>0</v>
      </c>
      <c r="C8451" s="5">
        <v>45264.583333333336</v>
      </c>
      <c r="D8451" s="2" t="s">
        <v>10021</v>
      </c>
      <c r="E8451" s="2" t="s">
        <v>10022</v>
      </c>
      <c r="F8451" s="2">
        <v>81</v>
      </c>
      <c r="G8451" s="2">
        <v>3528</v>
      </c>
      <c r="H8451" s="2" t="str">
        <f>IF(G8451&lt;F8451, "Error", "OK")</f>
        <v>OK</v>
      </c>
      <c r="I8451" s="2">
        <v>64</v>
      </c>
      <c r="J8451" s="2" t="s">
        <v>10025</v>
      </c>
      <c r="K8451" s="2">
        <v>0</v>
      </c>
      <c r="L8451" s="2">
        <v>22</v>
      </c>
      <c r="M8451" s="2">
        <v>16</v>
      </c>
      <c r="N8451" s="2" t="s">
        <v>10026</v>
      </c>
      <c r="O8451" s="2">
        <v>2</v>
      </c>
      <c r="P8451" s="2" t="s">
        <v>10025</v>
      </c>
      <c r="Q8451" s="2">
        <v>75.4013119011924</v>
      </c>
      <c r="R8451" s="2">
        <f t="shared" si="262"/>
        <v>75.401311901192372</v>
      </c>
      <c r="S8451" s="2">
        <v>122.3872222015457</v>
      </c>
      <c r="T8451" s="2">
        <v>46.985910300353318</v>
      </c>
      <c r="U8451" s="2">
        <f t="shared" si="263"/>
        <v>38.391189419249606</v>
      </c>
      <c r="V8451" s="2">
        <v>3</v>
      </c>
      <c r="W8451" s="2" t="str">
        <f>IF(ISBLANK(V8451), "Missing", "OK")</f>
        <v>OK</v>
      </c>
      <c r="X8451" s="2" t="s">
        <v>10025</v>
      </c>
    </row>
    <row r="8452" spans="1:24" x14ac:dyDescent="0.35">
      <c r="A8452" s="2" t="s">
        <v>1568</v>
      </c>
      <c r="B8452" s="2" t="b">
        <f>COUNTIF(A:A, A8452)&gt;1</f>
        <v>0</v>
      </c>
      <c r="C8452" s="5">
        <v>45264.541666666664</v>
      </c>
      <c r="D8452" s="2" t="s">
        <v>10020</v>
      </c>
      <c r="E8452" s="2" t="s">
        <v>10024</v>
      </c>
      <c r="F8452" s="2">
        <v>83</v>
      </c>
      <c r="G8452" s="2">
        <v>2136</v>
      </c>
      <c r="H8452" s="2" t="str">
        <f>IF(G8452&lt;F8452, "Error", "OK")</f>
        <v>OK</v>
      </c>
      <c r="I8452" s="2">
        <v>69</v>
      </c>
      <c r="J8452" s="2" t="s">
        <v>10025</v>
      </c>
      <c r="K8452" s="2">
        <v>0</v>
      </c>
      <c r="L8452" s="2">
        <v>9</v>
      </c>
      <c r="M8452" s="2">
        <v>8</v>
      </c>
      <c r="N8452" s="2" t="s">
        <v>10026</v>
      </c>
      <c r="O8452" s="2">
        <v>9</v>
      </c>
      <c r="P8452" s="2" t="s">
        <v>10025</v>
      </c>
      <c r="Q8452" s="2">
        <v>430.18455157851753</v>
      </c>
      <c r="R8452" s="2">
        <f t="shared" ref="R8452:R8515" si="264">S8452 - T8452</f>
        <v>430.18455157851747</v>
      </c>
      <c r="S8452" s="2">
        <v>654.13392683207394</v>
      </c>
      <c r="T8452" s="2">
        <v>223.9493752535565</v>
      </c>
      <c r="U8452" s="2">
        <f t="shared" ref="U8452:U8515" si="265">(T8452 / S8452) * 100</f>
        <v>34.236012851088162</v>
      </c>
      <c r="V8452" s="2">
        <v>2</v>
      </c>
      <c r="W8452" s="2" t="str">
        <f>IF(ISBLANK(V8452), "Missing", "OK")</f>
        <v>OK</v>
      </c>
      <c r="X8452" s="2" t="s">
        <v>10025</v>
      </c>
    </row>
    <row r="8453" spans="1:24" x14ac:dyDescent="0.35">
      <c r="A8453" s="2" t="s">
        <v>1567</v>
      </c>
      <c r="B8453" s="2" t="b">
        <f>COUNTIF(A:A, A8453)&gt;1</f>
        <v>0</v>
      </c>
      <c r="C8453" s="5">
        <v>45264.5</v>
      </c>
      <c r="D8453" s="2" t="s">
        <v>10020</v>
      </c>
      <c r="E8453" s="2" t="s">
        <v>10022</v>
      </c>
      <c r="F8453" s="2">
        <v>289</v>
      </c>
      <c r="G8453" s="2">
        <v>1126</v>
      </c>
      <c r="H8453" s="2" t="str">
        <f>IF(G8453&lt;F8453, "Error", "OK")</f>
        <v>OK</v>
      </c>
      <c r="I8453" s="2">
        <v>10</v>
      </c>
      <c r="J8453" s="2" t="s">
        <v>10025</v>
      </c>
      <c r="K8453" s="2">
        <v>0</v>
      </c>
      <c r="L8453" s="2">
        <v>17</v>
      </c>
      <c r="M8453" s="2">
        <v>16</v>
      </c>
      <c r="N8453" s="2" t="s">
        <v>10026</v>
      </c>
      <c r="O8453" s="2">
        <v>9</v>
      </c>
      <c r="P8453" s="2" t="s">
        <v>10025</v>
      </c>
      <c r="Q8453" s="2">
        <v>330.3186313635112</v>
      </c>
      <c r="R8453" s="2">
        <f t="shared" si="264"/>
        <v>330.31863136351114</v>
      </c>
      <c r="S8453" s="2">
        <v>733.99957612565106</v>
      </c>
      <c r="T8453" s="2">
        <v>403.68094476213992</v>
      </c>
      <c r="U8453" s="2">
        <f t="shared" si="265"/>
        <v>54.99743567876871</v>
      </c>
      <c r="V8453" s="2">
        <v>5</v>
      </c>
      <c r="W8453" s="2" t="str">
        <f>IF(ISBLANK(V8453), "Missing", "OK")</f>
        <v>OK</v>
      </c>
      <c r="X8453" s="2" t="s">
        <v>10025</v>
      </c>
    </row>
    <row r="8454" spans="1:24" x14ac:dyDescent="0.35">
      <c r="A8454" s="2" t="s">
        <v>1566</v>
      </c>
      <c r="B8454" s="2" t="b">
        <f>COUNTIF(A:A, A8454)&gt;1</f>
        <v>0</v>
      </c>
      <c r="C8454" s="5">
        <v>45264.458333333336</v>
      </c>
      <c r="D8454" s="2" t="s">
        <v>10021</v>
      </c>
      <c r="E8454" s="2" t="s">
        <v>10024</v>
      </c>
      <c r="F8454" s="2">
        <v>73</v>
      </c>
      <c r="G8454" s="2">
        <v>4117</v>
      </c>
      <c r="H8454" s="2" t="str">
        <f>IF(G8454&lt;F8454, "Error", "OK")</f>
        <v>OK</v>
      </c>
      <c r="I8454" s="2">
        <v>56</v>
      </c>
      <c r="J8454" s="2" t="s">
        <v>10025</v>
      </c>
      <c r="K8454" s="2">
        <v>0</v>
      </c>
      <c r="L8454" s="2">
        <v>44</v>
      </c>
      <c r="M8454" s="2">
        <v>9</v>
      </c>
      <c r="N8454" s="2" t="s">
        <v>10025</v>
      </c>
      <c r="O8454" s="2">
        <v>8</v>
      </c>
      <c r="P8454" s="2" t="s">
        <v>10026</v>
      </c>
      <c r="Q8454" s="2">
        <v>406.00017990076901</v>
      </c>
      <c r="R8454" s="2">
        <f t="shared" si="264"/>
        <v>406.00017990076901</v>
      </c>
      <c r="S8454" s="2">
        <v>746.36493853160141</v>
      </c>
      <c r="T8454" s="2">
        <v>340.3647586308324</v>
      </c>
      <c r="U8454" s="2">
        <f t="shared" si="265"/>
        <v>45.602994066209234</v>
      </c>
      <c r="V8454" s="2">
        <v>5</v>
      </c>
      <c r="W8454" s="2" t="str">
        <f>IF(ISBLANK(V8454), "Missing", "OK")</f>
        <v>OK</v>
      </c>
      <c r="X8454" s="2" t="s">
        <v>10025</v>
      </c>
    </row>
    <row r="8455" spans="1:24" x14ac:dyDescent="0.35">
      <c r="A8455" s="2" t="s">
        <v>1565</v>
      </c>
      <c r="B8455" s="2" t="b">
        <f>COUNTIF(A:A, A8455)&gt;1</f>
        <v>0</v>
      </c>
      <c r="C8455" s="5">
        <v>45264.416666666664</v>
      </c>
      <c r="D8455" s="2" t="s">
        <v>10021</v>
      </c>
      <c r="E8455" s="2" t="s">
        <v>10022</v>
      </c>
      <c r="F8455" s="2">
        <v>356</v>
      </c>
      <c r="G8455" s="2">
        <v>4625</v>
      </c>
      <c r="H8455" s="2" t="str">
        <f>IF(G8455&lt;F8455, "Error", "OK")</f>
        <v>OK</v>
      </c>
      <c r="I8455" s="2">
        <v>54</v>
      </c>
      <c r="J8455" s="2" t="s">
        <v>10025</v>
      </c>
      <c r="K8455" s="2">
        <v>0</v>
      </c>
      <c r="L8455" s="2">
        <v>6</v>
      </c>
      <c r="M8455" s="2">
        <v>0</v>
      </c>
      <c r="N8455" s="2" t="s">
        <v>10026</v>
      </c>
      <c r="O8455" s="2">
        <v>4</v>
      </c>
      <c r="P8455" s="2" t="s">
        <v>10025</v>
      </c>
      <c r="Q8455" s="2">
        <v>384.06742957613898</v>
      </c>
      <c r="R8455" s="2">
        <f t="shared" si="264"/>
        <v>384.06742957613898</v>
      </c>
      <c r="S8455" s="2">
        <v>802.09707812755369</v>
      </c>
      <c r="T8455" s="2">
        <v>418.02964855141471</v>
      </c>
      <c r="U8455" s="2">
        <f t="shared" si="265"/>
        <v>52.117089059503776</v>
      </c>
      <c r="V8455" s="2">
        <v>5</v>
      </c>
      <c r="W8455" s="2" t="str">
        <f>IF(ISBLANK(V8455), "Missing", "OK")</f>
        <v>OK</v>
      </c>
      <c r="X8455" s="2" t="s">
        <v>10025</v>
      </c>
    </row>
    <row r="8456" spans="1:24" x14ac:dyDescent="0.35">
      <c r="A8456" s="2" t="s">
        <v>1564</v>
      </c>
      <c r="B8456" s="2" t="b">
        <f>COUNTIF(A:A, A8456)&gt;1</f>
        <v>0</v>
      </c>
      <c r="C8456" s="5">
        <v>45264.375</v>
      </c>
      <c r="D8456" s="2" t="s">
        <v>10020</v>
      </c>
      <c r="E8456" s="2" t="s">
        <v>10022</v>
      </c>
      <c r="F8456" s="2">
        <v>123</v>
      </c>
      <c r="G8456" s="2">
        <v>2522</v>
      </c>
      <c r="H8456" s="2" t="str">
        <f>IF(G8456&lt;F8456, "Error", "OK")</f>
        <v>OK</v>
      </c>
      <c r="I8456" s="2">
        <v>40</v>
      </c>
      <c r="J8456" s="2" t="s">
        <v>10025</v>
      </c>
      <c r="K8456" s="2">
        <v>0</v>
      </c>
      <c r="L8456" s="2">
        <v>39</v>
      </c>
      <c r="M8456" s="2">
        <v>17</v>
      </c>
      <c r="N8456" s="2" t="s">
        <v>10026</v>
      </c>
      <c r="O8456" s="2">
        <v>4</v>
      </c>
      <c r="P8456" s="2" t="s">
        <v>10025</v>
      </c>
      <c r="Q8456" s="2">
        <v>461.29744855314351</v>
      </c>
      <c r="R8456" s="2">
        <f t="shared" si="264"/>
        <v>461.29744855314351</v>
      </c>
      <c r="S8456" s="2">
        <v>836.90790920166103</v>
      </c>
      <c r="T8456" s="2">
        <v>375.61046064851752</v>
      </c>
      <c r="U8456" s="2">
        <f t="shared" si="265"/>
        <v>44.880739746720515</v>
      </c>
      <c r="V8456" s="2">
        <v>5</v>
      </c>
      <c r="W8456" s="2" t="str">
        <f>IF(ISBLANK(V8456), "Missing", "OK")</f>
        <v>OK</v>
      </c>
      <c r="X8456" s="2" t="s">
        <v>10025</v>
      </c>
    </row>
    <row r="8457" spans="1:24" x14ac:dyDescent="0.35">
      <c r="A8457" s="2" t="s">
        <v>1563</v>
      </c>
      <c r="B8457" s="2" t="b">
        <f>COUNTIF(A:A, A8457)&gt;1</f>
        <v>0</v>
      </c>
      <c r="C8457" s="5">
        <v>45264.333333333336</v>
      </c>
      <c r="D8457" s="2" t="s">
        <v>10019</v>
      </c>
      <c r="E8457" s="2" t="s">
        <v>10024</v>
      </c>
      <c r="F8457" s="2">
        <v>72</v>
      </c>
      <c r="G8457" s="2">
        <v>3372</v>
      </c>
      <c r="H8457" s="2" t="str">
        <f>IF(G8457&lt;F8457, "Error", "OK")</f>
        <v>OK</v>
      </c>
      <c r="I8457" s="2">
        <v>16</v>
      </c>
      <c r="J8457" s="2" t="s">
        <v>10026</v>
      </c>
      <c r="K8457" s="2">
        <v>23</v>
      </c>
      <c r="L8457" s="2">
        <v>42</v>
      </c>
      <c r="M8457" s="2">
        <v>0</v>
      </c>
      <c r="N8457" s="2" t="s">
        <v>10026</v>
      </c>
      <c r="O8457" s="2">
        <v>9</v>
      </c>
      <c r="P8457" s="2" t="s">
        <v>10025</v>
      </c>
      <c r="Q8457" s="2">
        <v>21.237607685227289</v>
      </c>
      <c r="R8457" s="2">
        <f t="shared" si="264"/>
        <v>21.237607685227292</v>
      </c>
      <c r="S8457" s="2">
        <v>30.745752688060101</v>
      </c>
      <c r="T8457" s="2">
        <v>9.5081450028328085</v>
      </c>
      <c r="U8457" s="2">
        <f t="shared" si="265"/>
        <v>30.925068250240724</v>
      </c>
      <c r="V8457" s="2">
        <v>2</v>
      </c>
      <c r="W8457" s="2" t="str">
        <f>IF(ISBLANK(V8457), "Missing", "OK")</f>
        <v>OK</v>
      </c>
      <c r="X8457" s="2" t="s">
        <v>10025</v>
      </c>
    </row>
    <row r="8458" spans="1:24" x14ac:dyDescent="0.35">
      <c r="A8458" s="2" t="s">
        <v>1562</v>
      </c>
      <c r="B8458" s="2" t="b">
        <f>COUNTIF(A:A, A8458)&gt;1</f>
        <v>0</v>
      </c>
      <c r="C8458" s="5">
        <v>45264.291666666664</v>
      </c>
      <c r="D8458" s="2" t="s">
        <v>10021</v>
      </c>
      <c r="E8458" s="2" t="s">
        <v>10023</v>
      </c>
      <c r="F8458" s="2">
        <v>199</v>
      </c>
      <c r="G8458" s="2">
        <v>4206</v>
      </c>
      <c r="H8458" s="2" t="str">
        <f>IF(G8458&lt;F8458, "Error", "OK")</f>
        <v>OK</v>
      </c>
      <c r="I8458" s="2">
        <v>44</v>
      </c>
      <c r="J8458" s="2" t="s">
        <v>10025</v>
      </c>
      <c r="K8458" s="2">
        <v>0</v>
      </c>
      <c r="L8458" s="2">
        <v>46</v>
      </c>
      <c r="M8458" s="2">
        <v>18</v>
      </c>
      <c r="N8458" s="2" t="s">
        <v>10026</v>
      </c>
      <c r="O8458" s="2">
        <v>6</v>
      </c>
      <c r="P8458" s="2" t="s">
        <v>10025</v>
      </c>
      <c r="Q8458" s="2">
        <v>56.399942092503217</v>
      </c>
      <c r="R8458" s="2">
        <f t="shared" si="264"/>
        <v>56.399942092503181</v>
      </c>
      <c r="S8458" s="2">
        <v>112.55151960619899</v>
      </c>
      <c r="T8458" s="2">
        <v>56.151577513695813</v>
      </c>
      <c r="U8458" s="2">
        <f t="shared" si="265"/>
        <v>49.889666270310542</v>
      </c>
      <c r="V8458" s="2">
        <v>3</v>
      </c>
      <c r="W8458" s="2" t="str">
        <f>IF(ISBLANK(V8458), "Missing", "OK")</f>
        <v>OK</v>
      </c>
      <c r="X8458" s="2" t="s">
        <v>10025</v>
      </c>
    </row>
    <row r="8459" spans="1:24" x14ac:dyDescent="0.35">
      <c r="A8459" s="2" t="s">
        <v>1561</v>
      </c>
      <c r="B8459" s="2" t="b">
        <f>COUNTIF(A:A, A8459)&gt;1</f>
        <v>0</v>
      </c>
      <c r="C8459" s="5">
        <v>45264.25</v>
      </c>
      <c r="D8459" s="2" t="s">
        <v>10020</v>
      </c>
      <c r="E8459" s="2" t="s">
        <v>10024</v>
      </c>
      <c r="F8459" s="2">
        <v>249</v>
      </c>
      <c r="G8459" s="2">
        <v>1594</v>
      </c>
      <c r="H8459" s="2" t="str">
        <f>IF(G8459&lt;F8459, "Error", "OK")</f>
        <v>OK</v>
      </c>
      <c r="I8459" s="2">
        <v>27</v>
      </c>
      <c r="J8459" s="2" t="s">
        <v>10025</v>
      </c>
      <c r="K8459" s="2">
        <v>0</v>
      </c>
      <c r="L8459" s="2">
        <v>45</v>
      </c>
      <c r="M8459" s="2">
        <v>0</v>
      </c>
      <c r="N8459" s="2" t="s">
        <v>10026</v>
      </c>
      <c r="O8459" s="2">
        <v>8</v>
      </c>
      <c r="P8459" s="2" t="s">
        <v>10025</v>
      </c>
      <c r="Q8459" s="2">
        <v>122.48915314576711</v>
      </c>
      <c r="R8459" s="2">
        <f t="shared" si="264"/>
        <v>122.48915314576709</v>
      </c>
      <c r="S8459" s="2">
        <v>296.009498026995</v>
      </c>
      <c r="T8459" s="2">
        <v>173.52034488122791</v>
      </c>
      <c r="U8459" s="2">
        <f t="shared" si="265"/>
        <v>58.619857145733711</v>
      </c>
      <c r="V8459" s="2">
        <v>4</v>
      </c>
      <c r="W8459" s="2" t="str">
        <f>IF(ISBLANK(V8459), "Missing", "OK")</f>
        <v>OK</v>
      </c>
      <c r="X8459" s="2" t="s">
        <v>10026</v>
      </c>
    </row>
    <row r="8460" spans="1:24" x14ac:dyDescent="0.35">
      <c r="A8460" s="2" t="s">
        <v>1560</v>
      </c>
      <c r="B8460" s="2" t="b">
        <f>COUNTIF(A:A, A8460)&gt;1</f>
        <v>0</v>
      </c>
      <c r="C8460" s="5">
        <v>45264.208333333336</v>
      </c>
      <c r="D8460" s="2" t="s">
        <v>10019</v>
      </c>
      <c r="E8460" s="2" t="s">
        <v>10024</v>
      </c>
      <c r="F8460" s="2">
        <v>434</v>
      </c>
      <c r="G8460" s="2">
        <v>3167</v>
      </c>
      <c r="H8460" s="2" t="str">
        <f>IF(G8460&lt;F8460, "Error", "OK")</f>
        <v>OK</v>
      </c>
      <c r="I8460" s="2">
        <v>3</v>
      </c>
      <c r="J8460" s="2" t="s">
        <v>10026</v>
      </c>
      <c r="K8460" s="2">
        <v>0</v>
      </c>
      <c r="L8460" s="2">
        <v>7</v>
      </c>
      <c r="M8460" s="2">
        <v>17</v>
      </c>
      <c r="N8460" s="2" t="s">
        <v>10026</v>
      </c>
      <c r="O8460" s="2">
        <v>1</v>
      </c>
      <c r="P8460" s="2" t="s">
        <v>10025</v>
      </c>
      <c r="Q8460" s="2">
        <v>447.96622073245209</v>
      </c>
      <c r="R8460" s="2">
        <f t="shared" si="264"/>
        <v>447.96622073245214</v>
      </c>
      <c r="S8460" s="2">
        <v>564.77469760756037</v>
      </c>
      <c r="T8460" s="2">
        <v>116.8084768751082</v>
      </c>
      <c r="U8460" s="2">
        <f t="shared" si="265"/>
        <v>20.682314092667408</v>
      </c>
      <c r="V8460" s="2">
        <v>4</v>
      </c>
      <c r="W8460" s="2" t="str">
        <f>IF(ISBLANK(V8460), "Missing", "OK")</f>
        <v>OK</v>
      </c>
      <c r="X8460" s="2" t="s">
        <v>10025</v>
      </c>
    </row>
    <row r="8461" spans="1:24" x14ac:dyDescent="0.35">
      <c r="A8461" s="2" t="s">
        <v>1559</v>
      </c>
      <c r="B8461" s="2" t="b">
        <f>COUNTIF(A:A, A8461)&gt;1</f>
        <v>0</v>
      </c>
      <c r="C8461" s="5">
        <v>45264.166666666664</v>
      </c>
      <c r="D8461" s="2" t="s">
        <v>10020</v>
      </c>
      <c r="E8461" s="2" t="s">
        <v>10024</v>
      </c>
      <c r="F8461" s="2">
        <v>84</v>
      </c>
      <c r="G8461" s="2">
        <v>2476</v>
      </c>
      <c r="H8461" s="2" t="str">
        <f>IF(G8461&lt;F8461, "Error", "OK")</f>
        <v>OK</v>
      </c>
      <c r="I8461" s="2">
        <v>31</v>
      </c>
      <c r="J8461" s="2" t="s">
        <v>10026</v>
      </c>
      <c r="K8461" s="2">
        <v>0</v>
      </c>
      <c r="L8461" s="2">
        <v>46</v>
      </c>
      <c r="M8461" s="2">
        <v>13</v>
      </c>
      <c r="N8461" s="2" t="s">
        <v>10026</v>
      </c>
      <c r="O8461" s="2">
        <v>2</v>
      </c>
      <c r="P8461" s="2" t="s">
        <v>10025</v>
      </c>
      <c r="Q8461" s="2">
        <v>355.05453446698561</v>
      </c>
      <c r="R8461" s="2">
        <f t="shared" si="264"/>
        <v>355.05453446698561</v>
      </c>
      <c r="S8461" s="2">
        <v>491.27692670710468</v>
      </c>
      <c r="T8461" s="2">
        <v>136.22239224011909</v>
      </c>
      <c r="U8461" s="2">
        <f t="shared" si="265"/>
        <v>27.728229199197418</v>
      </c>
      <c r="V8461" s="2">
        <v>5</v>
      </c>
      <c r="W8461" s="2" t="str">
        <f>IF(ISBLANK(V8461), "Missing", "OK")</f>
        <v>OK</v>
      </c>
      <c r="X8461" s="2" t="s">
        <v>10025</v>
      </c>
    </row>
    <row r="8462" spans="1:24" x14ac:dyDescent="0.35">
      <c r="A8462" s="2" t="s">
        <v>1558</v>
      </c>
      <c r="B8462" s="2" t="b">
        <f>COUNTIF(A:A, A8462)&gt;1</f>
        <v>0</v>
      </c>
      <c r="C8462" s="5">
        <v>45264.125</v>
      </c>
      <c r="D8462" s="2" t="s">
        <v>10020</v>
      </c>
      <c r="E8462" s="2" t="s">
        <v>10024</v>
      </c>
      <c r="F8462" s="2">
        <v>201</v>
      </c>
      <c r="G8462" s="2">
        <v>4056</v>
      </c>
      <c r="H8462" s="2" t="str">
        <f>IF(G8462&lt;F8462, "Error", "OK")</f>
        <v>OK</v>
      </c>
      <c r="I8462" s="2">
        <v>22</v>
      </c>
      <c r="J8462" s="2" t="s">
        <v>10026</v>
      </c>
      <c r="K8462" s="2">
        <v>29</v>
      </c>
      <c r="L8462" s="2">
        <v>38</v>
      </c>
      <c r="M8462" s="2">
        <v>0</v>
      </c>
      <c r="N8462" s="2" t="s">
        <v>10026</v>
      </c>
      <c r="O8462" s="2">
        <v>1</v>
      </c>
      <c r="P8462" s="2" t="s">
        <v>10025</v>
      </c>
      <c r="Q8462" s="2">
        <v>292.96552793433972</v>
      </c>
      <c r="R8462" s="2">
        <f t="shared" si="264"/>
        <v>292.96552793433966</v>
      </c>
      <c r="S8462" s="2">
        <v>370.96096006560992</v>
      </c>
      <c r="T8462" s="2">
        <v>77.995432131270263</v>
      </c>
      <c r="U8462" s="2">
        <f t="shared" si="265"/>
        <v>21.025239992228727</v>
      </c>
      <c r="V8462" s="2">
        <v>5</v>
      </c>
      <c r="W8462" s="2" t="str">
        <f>IF(ISBLANK(V8462), "Missing", "OK")</f>
        <v>OK</v>
      </c>
      <c r="X8462" s="2" t="s">
        <v>10025</v>
      </c>
    </row>
    <row r="8463" spans="1:24" x14ac:dyDescent="0.35">
      <c r="A8463" s="2" t="s">
        <v>1557</v>
      </c>
      <c r="B8463" s="2" t="b">
        <f>COUNTIF(A:A, A8463)&gt;1</f>
        <v>0</v>
      </c>
      <c r="C8463" s="5">
        <v>45264.083333333336</v>
      </c>
      <c r="D8463" s="2" t="s">
        <v>10019</v>
      </c>
      <c r="E8463" s="2" t="s">
        <v>10024</v>
      </c>
      <c r="F8463" s="2">
        <v>463</v>
      </c>
      <c r="G8463" s="2">
        <v>4425</v>
      </c>
      <c r="H8463" s="2" t="str">
        <f>IF(G8463&lt;F8463, "Error", "OK")</f>
        <v>OK</v>
      </c>
      <c r="I8463" s="2">
        <v>27</v>
      </c>
      <c r="J8463" s="2" t="s">
        <v>10025</v>
      </c>
      <c r="K8463" s="2">
        <v>0</v>
      </c>
      <c r="L8463" s="2">
        <v>20</v>
      </c>
      <c r="M8463" s="2">
        <v>6</v>
      </c>
      <c r="N8463" s="2" t="s">
        <v>10026</v>
      </c>
      <c r="O8463" s="2">
        <v>1</v>
      </c>
      <c r="P8463" s="2" t="s">
        <v>10025</v>
      </c>
      <c r="Q8463" s="2">
        <v>99.525879717136888</v>
      </c>
      <c r="R8463" s="2">
        <f t="shared" si="264"/>
        <v>99.525879717136888</v>
      </c>
      <c r="S8463" s="2">
        <v>164.06659185429581</v>
      </c>
      <c r="T8463" s="2">
        <v>64.54071213715892</v>
      </c>
      <c r="U8463" s="2">
        <f t="shared" si="265"/>
        <v>39.338119606017173</v>
      </c>
      <c r="V8463" s="2">
        <v>4</v>
      </c>
      <c r="W8463" s="2" t="str">
        <f>IF(ISBLANK(V8463), "Missing", "OK")</f>
        <v>OK</v>
      </c>
      <c r="X8463" s="2" t="s">
        <v>10025</v>
      </c>
    </row>
    <row r="8464" spans="1:24" x14ac:dyDescent="0.35">
      <c r="A8464" s="2" t="s">
        <v>1556</v>
      </c>
      <c r="B8464" s="2" t="b">
        <f>COUNTIF(A:A, A8464)&gt;1</f>
        <v>0</v>
      </c>
      <c r="C8464" s="5">
        <v>45264.041666666664</v>
      </c>
      <c r="D8464" s="2" t="s">
        <v>10020</v>
      </c>
      <c r="E8464" s="2" t="s">
        <v>10024</v>
      </c>
      <c r="F8464" s="2">
        <v>475</v>
      </c>
      <c r="G8464" s="2">
        <v>1077</v>
      </c>
      <c r="H8464" s="2" t="str">
        <f>IF(G8464&lt;F8464, "Error", "OK")</f>
        <v>OK</v>
      </c>
      <c r="I8464" s="2">
        <v>11</v>
      </c>
      <c r="J8464" s="2" t="s">
        <v>10025</v>
      </c>
      <c r="K8464" s="2">
        <v>0</v>
      </c>
      <c r="L8464" s="2">
        <v>11</v>
      </c>
      <c r="M8464" s="2">
        <v>0</v>
      </c>
      <c r="N8464" s="2" t="s">
        <v>10026</v>
      </c>
      <c r="O8464" s="2">
        <v>2</v>
      </c>
      <c r="P8464" s="2" t="s">
        <v>10025</v>
      </c>
      <c r="Q8464" s="2">
        <v>236.09074536127511</v>
      </c>
      <c r="R8464" s="2">
        <f t="shared" si="264"/>
        <v>236.09074536127508</v>
      </c>
      <c r="S8464" s="2">
        <v>287.76317074427169</v>
      </c>
      <c r="T8464" s="2">
        <v>51.672425382996607</v>
      </c>
      <c r="U8464" s="2">
        <f t="shared" si="265"/>
        <v>17.956580492684612</v>
      </c>
      <c r="V8464" s="2">
        <v>2</v>
      </c>
      <c r="W8464" s="2" t="str">
        <f>IF(ISBLANK(V8464), "Missing", "OK")</f>
        <v>OK</v>
      </c>
      <c r="X8464" s="2" t="s">
        <v>10026</v>
      </c>
    </row>
    <row r="8465" spans="1:24" x14ac:dyDescent="0.35">
      <c r="A8465" s="2" t="s">
        <v>1555</v>
      </c>
      <c r="B8465" s="2" t="b">
        <f>COUNTIF(A:A, A8465)&gt;1</f>
        <v>0</v>
      </c>
      <c r="C8465" s="5">
        <v>45264</v>
      </c>
      <c r="D8465" s="2" t="s">
        <v>10020</v>
      </c>
      <c r="E8465" s="2" t="s">
        <v>10024</v>
      </c>
      <c r="F8465" s="2">
        <v>484</v>
      </c>
      <c r="G8465" s="2">
        <v>4108</v>
      </c>
      <c r="H8465" s="2" t="str">
        <f>IF(G8465&lt;F8465, "Error", "OK")</f>
        <v>OK</v>
      </c>
      <c r="I8465" s="2">
        <v>18</v>
      </c>
      <c r="J8465" s="2" t="s">
        <v>10025</v>
      </c>
      <c r="K8465" s="2">
        <v>0</v>
      </c>
      <c r="L8465" s="2">
        <v>22</v>
      </c>
      <c r="M8465" s="2">
        <v>2</v>
      </c>
      <c r="N8465" s="2" t="s">
        <v>10026</v>
      </c>
      <c r="O8465" s="2">
        <v>8</v>
      </c>
      <c r="P8465" s="2" t="s">
        <v>10025</v>
      </c>
      <c r="Q8465" s="2">
        <v>452.05424352495618</v>
      </c>
      <c r="R8465" s="2">
        <f t="shared" si="264"/>
        <v>452.05424352495618</v>
      </c>
      <c r="S8465" s="2">
        <v>697.72565446416047</v>
      </c>
      <c r="T8465" s="2">
        <v>245.67141093920429</v>
      </c>
      <c r="U8465" s="2">
        <f t="shared" si="265"/>
        <v>35.210316457100191</v>
      </c>
      <c r="V8465" s="2">
        <v>4</v>
      </c>
      <c r="W8465" s="2" t="str">
        <f>IF(ISBLANK(V8465), "Missing", "OK")</f>
        <v>OK</v>
      </c>
      <c r="X8465" s="2" t="s">
        <v>10025</v>
      </c>
    </row>
    <row r="8466" spans="1:24" x14ac:dyDescent="0.35">
      <c r="A8466" s="2" t="s">
        <v>1554</v>
      </c>
      <c r="B8466" s="2" t="b">
        <f>COUNTIF(A:A, A8466)&gt;1</f>
        <v>0</v>
      </c>
      <c r="C8466" s="5">
        <v>45263.958333333336</v>
      </c>
      <c r="D8466" s="2" t="s">
        <v>10021</v>
      </c>
      <c r="E8466" s="2" t="s">
        <v>10024</v>
      </c>
      <c r="F8466" s="2">
        <v>243</v>
      </c>
      <c r="G8466" s="2">
        <v>3460</v>
      </c>
      <c r="H8466" s="2" t="str">
        <f>IF(G8466&lt;F8466, "Error", "OK")</f>
        <v>OK</v>
      </c>
      <c r="I8466" s="2">
        <v>6</v>
      </c>
      <c r="J8466" s="2" t="s">
        <v>10025</v>
      </c>
      <c r="K8466" s="2">
        <v>0</v>
      </c>
      <c r="L8466" s="2">
        <v>12</v>
      </c>
      <c r="M8466" s="2">
        <v>0</v>
      </c>
      <c r="N8466" s="2" t="s">
        <v>10026</v>
      </c>
      <c r="O8466" s="2">
        <v>4</v>
      </c>
      <c r="P8466" s="2" t="s">
        <v>10025</v>
      </c>
      <c r="Q8466" s="2">
        <v>228.47973820872619</v>
      </c>
      <c r="R8466" s="2">
        <f t="shared" si="264"/>
        <v>228.47973820872619</v>
      </c>
      <c r="S8466" s="2">
        <v>499.7019024613258</v>
      </c>
      <c r="T8466" s="2">
        <v>271.22216425259961</v>
      </c>
      <c r="U8466" s="2">
        <f t="shared" si="265"/>
        <v>54.276792406967225</v>
      </c>
      <c r="V8466" s="2">
        <v>5</v>
      </c>
      <c r="W8466" s="2" t="str">
        <f>IF(ISBLANK(V8466), "Missing", "OK")</f>
        <v>OK</v>
      </c>
      <c r="X8466" s="2" t="s">
        <v>10025</v>
      </c>
    </row>
    <row r="8467" spans="1:24" x14ac:dyDescent="0.35">
      <c r="A8467" s="2" t="s">
        <v>1553</v>
      </c>
      <c r="B8467" s="2" t="b">
        <f>COUNTIF(A:A, A8467)&gt;1</f>
        <v>0</v>
      </c>
      <c r="C8467" s="5">
        <v>45263.916666666664</v>
      </c>
      <c r="D8467" s="2" t="s">
        <v>10020</v>
      </c>
      <c r="E8467" s="2" t="s">
        <v>10023</v>
      </c>
      <c r="F8467" s="2">
        <v>91</v>
      </c>
      <c r="G8467" s="2">
        <v>3486</v>
      </c>
      <c r="H8467" s="2" t="str">
        <f>IF(G8467&lt;F8467, "Error", "OK")</f>
        <v>OK</v>
      </c>
      <c r="I8467" s="2">
        <v>41</v>
      </c>
      <c r="J8467" s="2" t="s">
        <v>10025</v>
      </c>
      <c r="K8467" s="2">
        <v>0</v>
      </c>
      <c r="L8467" s="2">
        <v>36</v>
      </c>
      <c r="M8467" s="2">
        <v>19</v>
      </c>
      <c r="N8467" s="2" t="s">
        <v>10026</v>
      </c>
      <c r="O8467" s="2">
        <v>5</v>
      </c>
      <c r="P8467" s="2" t="s">
        <v>10025</v>
      </c>
      <c r="Q8467" s="2">
        <v>467.7480477377141</v>
      </c>
      <c r="R8467" s="2">
        <f t="shared" si="264"/>
        <v>467.7480477377141</v>
      </c>
      <c r="S8467" s="2">
        <v>824.11825320621972</v>
      </c>
      <c r="T8467" s="2">
        <v>356.37020546850562</v>
      </c>
      <c r="U8467" s="2">
        <f t="shared" si="265"/>
        <v>43.242605546237165</v>
      </c>
      <c r="V8467" s="2">
        <v>5</v>
      </c>
      <c r="W8467" s="2" t="str">
        <f>IF(ISBLANK(V8467), "Missing", "OK")</f>
        <v>OK</v>
      </c>
      <c r="X8467" s="2" t="s">
        <v>10025</v>
      </c>
    </row>
    <row r="8468" spans="1:24" x14ac:dyDescent="0.35">
      <c r="A8468" s="2" t="s">
        <v>1552</v>
      </c>
      <c r="B8468" s="2" t="b">
        <f>COUNTIF(A:A, A8468)&gt;1</f>
        <v>0</v>
      </c>
      <c r="C8468" s="5">
        <v>45263.875</v>
      </c>
      <c r="D8468" s="2" t="s">
        <v>10020</v>
      </c>
      <c r="E8468" s="2" t="s">
        <v>10022</v>
      </c>
      <c r="F8468" s="2">
        <v>422</v>
      </c>
      <c r="G8468" s="2">
        <v>2908</v>
      </c>
      <c r="H8468" s="2" t="str">
        <f>IF(G8468&lt;F8468, "Error", "OK")</f>
        <v>OK</v>
      </c>
      <c r="I8468" s="2">
        <v>44</v>
      </c>
      <c r="J8468" s="2" t="s">
        <v>10025</v>
      </c>
      <c r="K8468" s="2">
        <v>0</v>
      </c>
      <c r="L8468" s="2">
        <v>27</v>
      </c>
      <c r="M8468" s="2">
        <v>2</v>
      </c>
      <c r="N8468" s="2" t="s">
        <v>10026</v>
      </c>
      <c r="O8468" s="2">
        <v>1</v>
      </c>
      <c r="P8468" s="2" t="s">
        <v>10025</v>
      </c>
      <c r="Q8468" s="2">
        <v>54.540590377312697</v>
      </c>
      <c r="R8468" s="2">
        <f t="shared" si="264"/>
        <v>54.540590377312711</v>
      </c>
      <c r="S8468" s="2">
        <v>122.69305689887391</v>
      </c>
      <c r="T8468" s="2">
        <v>68.152466521561195</v>
      </c>
      <c r="U8468" s="2">
        <f t="shared" si="265"/>
        <v>55.547125684327703</v>
      </c>
      <c r="V8468" s="2">
        <v>4</v>
      </c>
      <c r="W8468" s="2" t="str">
        <f>IF(ISBLANK(V8468), "Missing", "OK")</f>
        <v>OK</v>
      </c>
      <c r="X8468" s="2" t="s">
        <v>10025</v>
      </c>
    </row>
    <row r="8469" spans="1:24" x14ac:dyDescent="0.35">
      <c r="A8469" s="2" t="s">
        <v>1551</v>
      </c>
      <c r="B8469" s="2" t="b">
        <f>COUNTIF(A:A, A8469)&gt;1</f>
        <v>0</v>
      </c>
      <c r="C8469" s="5">
        <v>45263.833333333336</v>
      </c>
      <c r="D8469" s="2" t="s">
        <v>10020</v>
      </c>
      <c r="E8469" s="2" t="s">
        <v>10023</v>
      </c>
      <c r="F8469" s="2">
        <v>137</v>
      </c>
      <c r="G8469" s="2">
        <v>3388</v>
      </c>
      <c r="H8469" s="2" t="str">
        <f>IF(G8469&lt;F8469, "Error", "OK")</f>
        <v>OK</v>
      </c>
      <c r="I8469" s="2">
        <v>26</v>
      </c>
      <c r="J8469" s="2" t="s">
        <v>10026</v>
      </c>
      <c r="K8469" s="2">
        <v>9</v>
      </c>
      <c r="L8469" s="2">
        <v>45</v>
      </c>
      <c r="M8469" s="2">
        <v>3</v>
      </c>
      <c r="N8469" s="2" t="s">
        <v>10026</v>
      </c>
      <c r="O8469" s="2">
        <v>3</v>
      </c>
      <c r="P8469" s="2" t="s">
        <v>10025</v>
      </c>
      <c r="Q8469" s="2">
        <v>199.40687043549551</v>
      </c>
      <c r="R8469" s="2">
        <f t="shared" si="264"/>
        <v>199.40687043549548</v>
      </c>
      <c r="S8469" s="2">
        <v>431.09309332994098</v>
      </c>
      <c r="T8469" s="2">
        <v>231.68622289444551</v>
      </c>
      <c r="U8469" s="2">
        <f t="shared" si="265"/>
        <v>53.743895803295175</v>
      </c>
      <c r="V8469" s="2">
        <v>4</v>
      </c>
      <c r="W8469" s="2" t="str">
        <f>IF(ISBLANK(V8469), "Missing", "OK")</f>
        <v>OK</v>
      </c>
      <c r="X8469" s="2" t="s">
        <v>10025</v>
      </c>
    </row>
    <row r="8470" spans="1:24" x14ac:dyDescent="0.35">
      <c r="A8470" s="2" t="s">
        <v>1550</v>
      </c>
      <c r="B8470" s="2" t="b">
        <f>COUNTIF(A:A, A8470)&gt;1</f>
        <v>0</v>
      </c>
      <c r="C8470" s="5">
        <v>45263.791666666664</v>
      </c>
      <c r="D8470" s="2" t="s">
        <v>10020</v>
      </c>
      <c r="E8470" s="2" t="s">
        <v>10024</v>
      </c>
      <c r="F8470" s="2">
        <v>217</v>
      </c>
      <c r="G8470" s="2">
        <v>3869</v>
      </c>
      <c r="H8470" s="2" t="str">
        <f>IF(G8470&lt;F8470, "Error", "OK")</f>
        <v>OK</v>
      </c>
      <c r="I8470" s="2">
        <v>50</v>
      </c>
      <c r="J8470" s="2" t="s">
        <v>10026</v>
      </c>
      <c r="K8470" s="2">
        <v>38</v>
      </c>
      <c r="L8470" s="2">
        <v>33</v>
      </c>
      <c r="M8470" s="2">
        <v>0</v>
      </c>
      <c r="N8470" s="2" t="s">
        <v>10026</v>
      </c>
      <c r="O8470" s="2">
        <v>1</v>
      </c>
      <c r="P8470" s="2" t="s">
        <v>10025</v>
      </c>
      <c r="Q8470" s="2">
        <v>438.93849542817293</v>
      </c>
      <c r="R8470" s="2">
        <f t="shared" si="264"/>
        <v>438.93849542817293</v>
      </c>
      <c r="S8470" s="2">
        <v>697.10673341488223</v>
      </c>
      <c r="T8470" s="2">
        <v>258.1682379867093</v>
      </c>
      <c r="U8470" s="2">
        <f t="shared" si="265"/>
        <v>37.034248216486645</v>
      </c>
      <c r="V8470" s="2">
        <v>4</v>
      </c>
      <c r="W8470" s="2" t="str">
        <f>IF(ISBLANK(V8470), "Missing", "OK")</f>
        <v>OK</v>
      </c>
      <c r="X8470" s="2" t="s">
        <v>10025</v>
      </c>
    </row>
    <row r="8471" spans="1:24" x14ac:dyDescent="0.35">
      <c r="A8471" s="2" t="s">
        <v>1549</v>
      </c>
      <c r="B8471" s="2" t="b">
        <f>COUNTIF(A:A, A8471)&gt;1</f>
        <v>0</v>
      </c>
      <c r="C8471" s="5">
        <v>45263.75</v>
      </c>
      <c r="D8471" s="2" t="s">
        <v>10021</v>
      </c>
      <c r="E8471" s="2" t="s">
        <v>10022</v>
      </c>
      <c r="F8471" s="2">
        <v>264</v>
      </c>
      <c r="G8471" s="2">
        <v>2400</v>
      </c>
      <c r="H8471" s="2" t="str">
        <f>IF(G8471&lt;F8471, "Error", "OK")</f>
        <v>OK</v>
      </c>
      <c r="I8471" s="2">
        <v>55</v>
      </c>
      <c r="J8471" s="2" t="s">
        <v>10026</v>
      </c>
      <c r="K8471" s="2">
        <v>19</v>
      </c>
      <c r="L8471" s="2">
        <v>30</v>
      </c>
      <c r="M8471" s="2">
        <v>0</v>
      </c>
      <c r="N8471" s="2" t="s">
        <v>10026</v>
      </c>
      <c r="O8471" s="2">
        <v>4</v>
      </c>
      <c r="P8471" s="2" t="s">
        <v>10025</v>
      </c>
      <c r="Q8471" s="2">
        <v>486.2060853117041</v>
      </c>
      <c r="R8471" s="2">
        <f t="shared" si="264"/>
        <v>486.20608531170365</v>
      </c>
      <c r="S8471" s="2">
        <v>1028.9123462850459</v>
      </c>
      <c r="T8471" s="2">
        <v>542.7062609733423</v>
      </c>
      <c r="U8471" s="2">
        <f t="shared" si="265"/>
        <v>52.745626285156177</v>
      </c>
      <c r="V8471" s="2">
        <v>5</v>
      </c>
      <c r="W8471" s="2" t="str">
        <f>IF(ISBLANK(V8471), "Missing", "OK")</f>
        <v>OK</v>
      </c>
      <c r="X8471" s="2" t="s">
        <v>10025</v>
      </c>
    </row>
    <row r="8472" spans="1:24" x14ac:dyDescent="0.35">
      <c r="A8472" s="2" t="s">
        <v>1548</v>
      </c>
      <c r="B8472" s="2" t="b">
        <f>COUNTIF(A:A, A8472)&gt;1</f>
        <v>0</v>
      </c>
      <c r="C8472" s="5">
        <v>45263.708333333336</v>
      </c>
      <c r="D8472" s="2" t="s">
        <v>10019</v>
      </c>
      <c r="E8472" s="2" t="s">
        <v>10024</v>
      </c>
      <c r="F8472" s="2">
        <v>399</v>
      </c>
      <c r="G8472" s="2">
        <v>2360</v>
      </c>
      <c r="H8472" s="2" t="str">
        <f>IF(G8472&lt;F8472, "Error", "OK")</f>
        <v>OK</v>
      </c>
      <c r="I8472" s="2">
        <v>59</v>
      </c>
      <c r="J8472" s="2" t="s">
        <v>10025</v>
      </c>
      <c r="K8472" s="2">
        <v>0</v>
      </c>
      <c r="L8472" s="2">
        <v>17</v>
      </c>
      <c r="M8472" s="2">
        <v>18</v>
      </c>
      <c r="N8472" s="2" t="s">
        <v>10026</v>
      </c>
      <c r="O8472" s="2">
        <v>1</v>
      </c>
      <c r="P8472" s="2" t="s">
        <v>10025</v>
      </c>
      <c r="Q8472" s="2">
        <v>338.85428351334349</v>
      </c>
      <c r="R8472" s="2">
        <f t="shared" si="264"/>
        <v>338.8542835133436</v>
      </c>
      <c r="S8472" s="2">
        <v>603.84844645091789</v>
      </c>
      <c r="T8472" s="2">
        <v>264.99416293757429</v>
      </c>
      <c r="U8472" s="2">
        <f t="shared" si="265"/>
        <v>43.884217057286676</v>
      </c>
      <c r="V8472" s="2">
        <v>2</v>
      </c>
      <c r="W8472" s="2" t="str">
        <f>IF(ISBLANK(V8472), "Missing", "OK")</f>
        <v>OK</v>
      </c>
      <c r="X8472" s="2" t="s">
        <v>10025</v>
      </c>
    </row>
    <row r="8473" spans="1:24" x14ac:dyDescent="0.35">
      <c r="A8473" s="2" t="s">
        <v>1547</v>
      </c>
      <c r="B8473" s="2" t="b">
        <f>COUNTIF(A:A, A8473)&gt;1</f>
        <v>0</v>
      </c>
      <c r="C8473" s="5">
        <v>45263.666666666664</v>
      </c>
      <c r="D8473" s="2" t="s">
        <v>10019</v>
      </c>
      <c r="E8473" s="2" t="s">
        <v>10022</v>
      </c>
      <c r="F8473" s="2">
        <v>277</v>
      </c>
      <c r="G8473" s="2">
        <v>2450</v>
      </c>
      <c r="H8473" s="2" t="str">
        <f>IF(G8473&lt;F8473, "Error", "OK")</f>
        <v>OK</v>
      </c>
      <c r="I8473" s="2">
        <v>57</v>
      </c>
      <c r="J8473" s="2" t="s">
        <v>10025</v>
      </c>
      <c r="K8473" s="2">
        <v>0</v>
      </c>
      <c r="L8473" s="2">
        <v>22</v>
      </c>
      <c r="M8473" s="2">
        <v>0</v>
      </c>
      <c r="N8473" s="2" t="s">
        <v>10026</v>
      </c>
      <c r="O8473" s="2">
        <v>6</v>
      </c>
      <c r="P8473" s="2" t="s">
        <v>10025</v>
      </c>
      <c r="Q8473" s="2">
        <v>75.534457503888319</v>
      </c>
      <c r="R8473" s="2">
        <f t="shared" si="264"/>
        <v>75.534457503888291</v>
      </c>
      <c r="S8473" s="2">
        <v>156.45448248903881</v>
      </c>
      <c r="T8473" s="2">
        <v>80.920024985150519</v>
      </c>
      <c r="U8473" s="2">
        <f t="shared" si="265"/>
        <v>51.721129173029453</v>
      </c>
      <c r="V8473" s="2">
        <v>3</v>
      </c>
      <c r="W8473" s="2" t="str">
        <f>IF(ISBLANK(V8473), "Missing", "OK")</f>
        <v>OK</v>
      </c>
      <c r="X8473" s="2" t="s">
        <v>10025</v>
      </c>
    </row>
    <row r="8474" spans="1:24" x14ac:dyDescent="0.35">
      <c r="A8474" s="2" t="s">
        <v>1546</v>
      </c>
      <c r="B8474" s="2" t="b">
        <f>COUNTIF(A:A, A8474)&gt;1</f>
        <v>0</v>
      </c>
      <c r="C8474" s="5">
        <v>45263.625</v>
      </c>
      <c r="D8474" s="2" t="s">
        <v>10020</v>
      </c>
      <c r="E8474" s="2" t="s">
        <v>10024</v>
      </c>
      <c r="F8474" s="2">
        <v>430</v>
      </c>
      <c r="G8474" s="2">
        <v>1252</v>
      </c>
      <c r="H8474" s="2" t="str">
        <f>IF(G8474&lt;F8474, "Error", "OK")</f>
        <v>OK</v>
      </c>
      <c r="I8474" s="2">
        <v>38</v>
      </c>
      <c r="J8474" s="2" t="s">
        <v>10026</v>
      </c>
      <c r="K8474" s="2">
        <v>13</v>
      </c>
      <c r="L8474" s="2">
        <v>16</v>
      </c>
      <c r="M8474" s="2">
        <v>19</v>
      </c>
      <c r="N8474" s="2" t="s">
        <v>10026</v>
      </c>
      <c r="O8474" s="2">
        <v>2</v>
      </c>
      <c r="P8474" s="2" t="s">
        <v>10025</v>
      </c>
      <c r="Q8474" s="2">
        <v>498.99482928743231</v>
      </c>
      <c r="R8474" s="2">
        <f t="shared" si="264"/>
        <v>498.99482928743231</v>
      </c>
      <c r="S8474" s="2">
        <v>635.76353236024772</v>
      </c>
      <c r="T8474" s="2">
        <v>136.76870307281541</v>
      </c>
      <c r="U8474" s="2">
        <f t="shared" si="265"/>
        <v>21.512511509596479</v>
      </c>
      <c r="V8474" s="2">
        <v>4</v>
      </c>
      <c r="W8474" s="2" t="str">
        <f>IF(ISBLANK(V8474), "Missing", "OK")</f>
        <v>OK</v>
      </c>
      <c r="X8474" s="2" t="s">
        <v>10025</v>
      </c>
    </row>
    <row r="8475" spans="1:24" x14ac:dyDescent="0.35">
      <c r="A8475" s="2" t="s">
        <v>1545</v>
      </c>
      <c r="B8475" s="2" t="b">
        <f>COUNTIF(A:A, A8475)&gt;1</f>
        <v>0</v>
      </c>
      <c r="C8475" s="5">
        <v>45263.583333333336</v>
      </c>
      <c r="D8475" s="2" t="s">
        <v>10019</v>
      </c>
      <c r="E8475" s="2" t="s">
        <v>10024</v>
      </c>
      <c r="F8475" s="2">
        <v>33</v>
      </c>
      <c r="G8475" s="2">
        <v>4198</v>
      </c>
      <c r="H8475" s="2" t="str">
        <f>IF(G8475&lt;F8475, "Error", "OK")</f>
        <v>OK</v>
      </c>
      <c r="I8475" s="2">
        <v>9</v>
      </c>
      <c r="J8475" s="2" t="s">
        <v>10025</v>
      </c>
      <c r="K8475" s="2">
        <v>0</v>
      </c>
      <c r="L8475" s="2">
        <v>14</v>
      </c>
      <c r="M8475" s="2">
        <v>4</v>
      </c>
      <c r="N8475" s="2" t="s">
        <v>10026</v>
      </c>
      <c r="O8475" s="2">
        <v>4</v>
      </c>
      <c r="P8475" s="2" t="s">
        <v>10025</v>
      </c>
      <c r="Q8475" s="2">
        <v>410.88540672537459</v>
      </c>
      <c r="R8475" s="2">
        <f t="shared" si="264"/>
        <v>410.88540672537465</v>
      </c>
      <c r="S8475" s="2">
        <v>970.47657726403258</v>
      </c>
      <c r="T8475" s="2">
        <v>559.59117053865793</v>
      </c>
      <c r="U8475" s="2">
        <f t="shared" si="265"/>
        <v>57.661481343141453</v>
      </c>
      <c r="V8475" s="2">
        <v>4</v>
      </c>
      <c r="W8475" s="2" t="str">
        <f>IF(ISBLANK(V8475), "Missing", "OK")</f>
        <v>OK</v>
      </c>
      <c r="X8475" s="2" t="s">
        <v>10025</v>
      </c>
    </row>
    <row r="8476" spans="1:24" x14ac:dyDescent="0.35">
      <c r="A8476" s="2" t="s">
        <v>1544</v>
      </c>
      <c r="B8476" s="2" t="b">
        <f>COUNTIF(A:A, A8476)&gt;1</f>
        <v>0</v>
      </c>
      <c r="C8476" s="5">
        <v>45263.541666666664</v>
      </c>
      <c r="D8476" s="2" t="s">
        <v>10020</v>
      </c>
      <c r="E8476" s="2" t="s">
        <v>10024</v>
      </c>
      <c r="F8476" s="2">
        <v>180</v>
      </c>
      <c r="G8476" s="2">
        <v>3354</v>
      </c>
      <c r="H8476" s="2" t="str">
        <f>IF(G8476&lt;F8476, "Error", "OK")</f>
        <v>OK</v>
      </c>
      <c r="I8476" s="2">
        <v>70</v>
      </c>
      <c r="J8476" s="2" t="s">
        <v>10025</v>
      </c>
      <c r="K8476" s="2">
        <v>0</v>
      </c>
      <c r="L8476" s="2">
        <v>13</v>
      </c>
      <c r="M8476" s="2">
        <v>0</v>
      </c>
      <c r="N8476" s="2" t="s">
        <v>10026</v>
      </c>
      <c r="O8476" s="2">
        <v>4</v>
      </c>
      <c r="P8476" s="2" t="s">
        <v>10025</v>
      </c>
      <c r="Q8476" s="2">
        <v>394.09541698156738</v>
      </c>
      <c r="R8476" s="2">
        <f t="shared" si="264"/>
        <v>394.09541698156738</v>
      </c>
      <c r="S8476" s="2">
        <v>861.30600478562178</v>
      </c>
      <c r="T8476" s="2">
        <v>467.2105878040544</v>
      </c>
      <c r="U8476" s="2">
        <f t="shared" si="265"/>
        <v>54.244436380115879</v>
      </c>
      <c r="V8476" s="2">
        <v>5</v>
      </c>
      <c r="W8476" s="2" t="str">
        <f>IF(ISBLANK(V8476), "Missing", "OK")</f>
        <v>OK</v>
      </c>
      <c r="X8476" s="2" t="s">
        <v>10025</v>
      </c>
    </row>
    <row r="8477" spans="1:24" x14ac:dyDescent="0.35">
      <c r="A8477" s="2" t="s">
        <v>1543</v>
      </c>
      <c r="B8477" s="2" t="b">
        <f>COUNTIF(A:A, A8477)&gt;1</f>
        <v>0</v>
      </c>
      <c r="C8477" s="5">
        <v>45263.5</v>
      </c>
      <c r="D8477" s="2" t="s">
        <v>10020</v>
      </c>
      <c r="E8477" s="2" t="s">
        <v>10024</v>
      </c>
      <c r="F8477" s="2">
        <v>278</v>
      </c>
      <c r="G8477" s="2">
        <v>3156</v>
      </c>
      <c r="H8477" s="2" t="str">
        <f>IF(G8477&lt;F8477, "Error", "OK")</f>
        <v>OK</v>
      </c>
      <c r="I8477" s="2">
        <v>27</v>
      </c>
      <c r="J8477" s="2" t="s">
        <v>10025</v>
      </c>
      <c r="K8477" s="2">
        <v>0</v>
      </c>
      <c r="L8477" s="2">
        <v>27</v>
      </c>
      <c r="M8477" s="2">
        <v>0</v>
      </c>
      <c r="N8477" s="2" t="s">
        <v>10026</v>
      </c>
      <c r="O8477" s="2">
        <v>8</v>
      </c>
      <c r="P8477" s="2" t="s">
        <v>10025</v>
      </c>
      <c r="Q8477" s="2">
        <v>454.73989908924381</v>
      </c>
      <c r="R8477" s="2">
        <f t="shared" si="264"/>
        <v>454.73989908924381</v>
      </c>
      <c r="S8477" s="2">
        <v>856.80209570282238</v>
      </c>
      <c r="T8477" s="2">
        <v>402.06219661357858</v>
      </c>
      <c r="U8477" s="2">
        <f t="shared" si="265"/>
        <v>46.925911903118397</v>
      </c>
      <c r="V8477" s="2">
        <v>4</v>
      </c>
      <c r="W8477" s="2" t="str">
        <f>IF(ISBLANK(V8477), "Missing", "OK")</f>
        <v>OK</v>
      </c>
      <c r="X8477" s="2" t="s">
        <v>10025</v>
      </c>
    </row>
    <row r="8478" spans="1:24" x14ac:dyDescent="0.35">
      <c r="A8478" s="2" t="s">
        <v>1542</v>
      </c>
      <c r="B8478" s="2" t="b">
        <f>COUNTIF(A:A, A8478)&gt;1</f>
        <v>0</v>
      </c>
      <c r="C8478" s="5">
        <v>45263.458333333336</v>
      </c>
      <c r="D8478" s="2" t="s">
        <v>10021</v>
      </c>
      <c r="E8478" s="2" t="s">
        <v>10024</v>
      </c>
      <c r="F8478" s="2">
        <v>370</v>
      </c>
      <c r="G8478" s="2">
        <v>1425</v>
      </c>
      <c r="H8478" s="2" t="str">
        <f>IF(G8478&lt;F8478, "Error", "OK")</f>
        <v>OK</v>
      </c>
      <c r="I8478" s="2">
        <v>37</v>
      </c>
      <c r="J8478" s="2" t="s">
        <v>10025</v>
      </c>
      <c r="K8478" s="2">
        <v>0</v>
      </c>
      <c r="L8478" s="2">
        <v>47</v>
      </c>
      <c r="M8478" s="2">
        <v>8</v>
      </c>
      <c r="N8478" s="2" t="s">
        <v>10026</v>
      </c>
      <c r="O8478" s="2">
        <v>1</v>
      </c>
      <c r="P8478" s="2" t="s">
        <v>10025</v>
      </c>
      <c r="Q8478" s="2">
        <v>376.16265247080992</v>
      </c>
      <c r="R8478" s="2">
        <f t="shared" si="264"/>
        <v>376.16265247080992</v>
      </c>
      <c r="S8478" s="2">
        <v>719.28067668172764</v>
      </c>
      <c r="T8478" s="2">
        <v>343.11802421091772</v>
      </c>
      <c r="U8478" s="2">
        <f t="shared" si="265"/>
        <v>47.702939246725101</v>
      </c>
      <c r="V8478" s="2">
        <v>4</v>
      </c>
      <c r="W8478" s="2" t="str">
        <f>IF(ISBLANK(V8478), "Missing", "OK")</f>
        <v>OK</v>
      </c>
      <c r="X8478" s="2" t="s">
        <v>10025</v>
      </c>
    </row>
    <row r="8479" spans="1:24" x14ac:dyDescent="0.35">
      <c r="A8479" s="2" t="s">
        <v>1541</v>
      </c>
      <c r="B8479" s="2" t="b">
        <f>COUNTIF(A:A, A8479)&gt;1</f>
        <v>0</v>
      </c>
      <c r="C8479" s="5">
        <v>45263.416666666664</v>
      </c>
      <c r="D8479" s="2" t="s">
        <v>10021</v>
      </c>
      <c r="E8479" s="2" t="s">
        <v>10024</v>
      </c>
      <c r="F8479" s="2">
        <v>272</v>
      </c>
      <c r="G8479" s="2">
        <v>1053</v>
      </c>
      <c r="H8479" s="2" t="str">
        <f>IF(G8479&lt;F8479, "Error", "OK")</f>
        <v>OK</v>
      </c>
      <c r="I8479" s="2">
        <v>25</v>
      </c>
      <c r="J8479" s="2" t="s">
        <v>10025</v>
      </c>
      <c r="K8479" s="2">
        <v>0</v>
      </c>
      <c r="L8479" s="2">
        <v>15</v>
      </c>
      <c r="M8479" s="2">
        <v>0</v>
      </c>
      <c r="N8479" s="2" t="s">
        <v>10026</v>
      </c>
      <c r="O8479" s="2">
        <v>5</v>
      </c>
      <c r="P8479" s="2" t="s">
        <v>10025</v>
      </c>
      <c r="Q8479" s="2">
        <v>143.61625167641009</v>
      </c>
      <c r="R8479" s="2">
        <f t="shared" si="264"/>
        <v>143.61625167641012</v>
      </c>
      <c r="S8479" s="2">
        <v>281.12450245654583</v>
      </c>
      <c r="T8479" s="2">
        <v>137.50825078013571</v>
      </c>
      <c r="U8479" s="2">
        <f t="shared" si="265"/>
        <v>48.913648429272271</v>
      </c>
      <c r="V8479" s="2">
        <v>4</v>
      </c>
      <c r="W8479" s="2" t="str">
        <f>IF(ISBLANK(V8479), "Missing", "OK")</f>
        <v>OK</v>
      </c>
      <c r="X8479" s="2" t="s">
        <v>10025</v>
      </c>
    </row>
    <row r="8480" spans="1:24" x14ac:dyDescent="0.35">
      <c r="A8480" s="2" t="s">
        <v>1540</v>
      </c>
      <c r="B8480" s="2" t="b">
        <f>COUNTIF(A:A, A8480)&gt;1</f>
        <v>0</v>
      </c>
      <c r="C8480" s="5">
        <v>45263.375</v>
      </c>
      <c r="D8480" s="2" t="s">
        <v>10019</v>
      </c>
      <c r="E8480" s="2" t="s">
        <v>10023</v>
      </c>
      <c r="F8480" s="2">
        <v>353</v>
      </c>
      <c r="G8480" s="2">
        <v>3272</v>
      </c>
      <c r="H8480" s="2" t="str">
        <f>IF(G8480&lt;F8480, "Error", "OK")</f>
        <v>OK</v>
      </c>
      <c r="I8480" s="2">
        <v>17</v>
      </c>
      <c r="J8480" s="2" t="s">
        <v>10025</v>
      </c>
      <c r="K8480" s="2">
        <v>0</v>
      </c>
      <c r="L8480" s="2">
        <v>37</v>
      </c>
      <c r="M8480" s="2">
        <v>0</v>
      </c>
      <c r="N8480" s="2" t="s">
        <v>10026</v>
      </c>
      <c r="O8480" s="2">
        <v>9</v>
      </c>
      <c r="P8480" s="2" t="s">
        <v>10025</v>
      </c>
      <c r="Q8480" s="2">
        <v>241.4522441022917</v>
      </c>
      <c r="R8480" s="2">
        <f t="shared" si="264"/>
        <v>241.45224410229173</v>
      </c>
      <c r="S8480" s="2">
        <v>384.65546313854782</v>
      </c>
      <c r="T8480" s="2">
        <v>143.20321903625609</v>
      </c>
      <c r="U8480" s="2">
        <f t="shared" si="265"/>
        <v>37.228957537170395</v>
      </c>
      <c r="V8480" s="2">
        <v>5</v>
      </c>
      <c r="W8480" s="2" t="str">
        <f>IF(ISBLANK(V8480), "Missing", "OK")</f>
        <v>OK</v>
      </c>
      <c r="X8480" s="2" t="s">
        <v>10025</v>
      </c>
    </row>
    <row r="8481" spans="1:24" x14ac:dyDescent="0.35">
      <c r="A8481" s="2" t="s">
        <v>1539</v>
      </c>
      <c r="B8481" s="2" t="b">
        <f>COUNTIF(A:A, A8481)&gt;1</f>
        <v>0</v>
      </c>
      <c r="C8481" s="5">
        <v>45263.333333333336</v>
      </c>
      <c r="D8481" s="2" t="s">
        <v>10020</v>
      </c>
      <c r="E8481" s="2" t="s">
        <v>10023</v>
      </c>
      <c r="F8481" s="2">
        <v>208</v>
      </c>
      <c r="G8481" s="2">
        <v>1120</v>
      </c>
      <c r="H8481" s="2" t="str">
        <f>IF(G8481&lt;F8481, "Error", "OK")</f>
        <v>OK</v>
      </c>
      <c r="I8481" s="2">
        <v>15</v>
      </c>
      <c r="J8481" s="2" t="s">
        <v>10025</v>
      </c>
      <c r="K8481" s="2">
        <v>0</v>
      </c>
      <c r="L8481" s="2">
        <v>16</v>
      </c>
      <c r="M8481" s="2">
        <v>13</v>
      </c>
      <c r="N8481" s="2" t="s">
        <v>10026</v>
      </c>
      <c r="O8481" s="2">
        <v>5</v>
      </c>
      <c r="P8481" s="2" t="s">
        <v>10025</v>
      </c>
      <c r="Q8481" s="2">
        <v>213.6614494889659</v>
      </c>
      <c r="R8481" s="2">
        <f t="shared" si="264"/>
        <v>213.6614494889659</v>
      </c>
      <c r="S8481" s="2">
        <v>433.41172032611291</v>
      </c>
      <c r="T8481" s="2">
        <v>219.75027083714701</v>
      </c>
      <c r="U8481" s="2">
        <f t="shared" si="265"/>
        <v>50.702429244829794</v>
      </c>
      <c r="V8481" s="2">
        <v>3</v>
      </c>
      <c r="W8481" s="2" t="str">
        <f>IF(ISBLANK(V8481), "Missing", "OK")</f>
        <v>OK</v>
      </c>
      <c r="X8481" s="2" t="s">
        <v>10025</v>
      </c>
    </row>
    <row r="8482" spans="1:24" x14ac:dyDescent="0.35">
      <c r="A8482" s="2" t="s">
        <v>1538</v>
      </c>
      <c r="B8482" s="2" t="b">
        <f>COUNTIF(A:A, A8482)&gt;1</f>
        <v>0</v>
      </c>
      <c r="C8482" s="5">
        <v>45263.291666666664</v>
      </c>
      <c r="D8482" s="2" t="s">
        <v>10019</v>
      </c>
      <c r="E8482" s="2" t="s">
        <v>10022</v>
      </c>
      <c r="F8482" s="2">
        <v>204</v>
      </c>
      <c r="G8482" s="2">
        <v>1196</v>
      </c>
      <c r="H8482" s="2" t="str">
        <f>IF(G8482&lt;F8482, "Error", "OK")</f>
        <v>OK</v>
      </c>
      <c r="I8482" s="2">
        <v>38</v>
      </c>
      <c r="J8482" s="2" t="s">
        <v>10025</v>
      </c>
      <c r="K8482" s="2">
        <v>0</v>
      </c>
      <c r="L8482" s="2">
        <v>18</v>
      </c>
      <c r="M8482" s="2">
        <v>17</v>
      </c>
      <c r="N8482" s="2" t="s">
        <v>10026</v>
      </c>
      <c r="O8482" s="2">
        <v>4</v>
      </c>
      <c r="P8482" s="2" t="s">
        <v>10025</v>
      </c>
      <c r="Q8482" s="2">
        <v>115.44547918205249</v>
      </c>
      <c r="R8482" s="2">
        <f t="shared" si="264"/>
        <v>115.44547918205242</v>
      </c>
      <c r="S8482" s="2">
        <v>187.98286769275799</v>
      </c>
      <c r="T8482" s="2">
        <v>72.537388510705568</v>
      </c>
      <c r="U8482" s="2">
        <f t="shared" si="265"/>
        <v>38.58723372028868</v>
      </c>
      <c r="V8482" s="2">
        <v>5</v>
      </c>
      <c r="W8482" s="2" t="str">
        <f>IF(ISBLANK(V8482), "Missing", "OK")</f>
        <v>OK</v>
      </c>
      <c r="X8482" s="2" t="s">
        <v>10025</v>
      </c>
    </row>
    <row r="8483" spans="1:24" x14ac:dyDescent="0.35">
      <c r="A8483" s="2" t="s">
        <v>1537</v>
      </c>
      <c r="B8483" s="2" t="b">
        <f>COUNTIF(A:A, A8483)&gt;1</f>
        <v>0</v>
      </c>
      <c r="C8483" s="5">
        <v>45263.25</v>
      </c>
      <c r="D8483" s="2" t="s">
        <v>10021</v>
      </c>
      <c r="E8483" s="2" t="s">
        <v>10024</v>
      </c>
      <c r="F8483" s="2">
        <v>62</v>
      </c>
      <c r="G8483" s="2">
        <v>4487</v>
      </c>
      <c r="H8483" s="2" t="str">
        <f>IF(G8483&lt;F8483, "Error", "OK")</f>
        <v>OK</v>
      </c>
      <c r="I8483" s="2">
        <v>2</v>
      </c>
      <c r="J8483" s="2" t="s">
        <v>10025</v>
      </c>
      <c r="K8483" s="2">
        <v>0</v>
      </c>
      <c r="L8483" s="2">
        <v>38</v>
      </c>
      <c r="M8483" s="2">
        <v>17</v>
      </c>
      <c r="N8483" s="2" t="s">
        <v>10026</v>
      </c>
      <c r="O8483" s="2">
        <v>4</v>
      </c>
      <c r="P8483" s="2" t="s">
        <v>10025</v>
      </c>
      <c r="Q8483" s="2">
        <v>447.55401737722838</v>
      </c>
      <c r="R8483" s="2">
        <f t="shared" si="264"/>
        <v>447.55401737722843</v>
      </c>
      <c r="S8483" s="2">
        <v>1037.6838309948189</v>
      </c>
      <c r="T8483" s="2">
        <v>590.12981361759046</v>
      </c>
      <c r="U8483" s="2">
        <f t="shared" si="265"/>
        <v>56.869905455868761</v>
      </c>
      <c r="V8483" s="2">
        <v>4</v>
      </c>
      <c r="W8483" s="2" t="str">
        <f>IF(ISBLANK(V8483), "Missing", "OK")</f>
        <v>OK</v>
      </c>
      <c r="X8483" s="2" t="s">
        <v>10025</v>
      </c>
    </row>
    <row r="8484" spans="1:24" x14ac:dyDescent="0.35">
      <c r="A8484" s="2" t="s">
        <v>1536</v>
      </c>
      <c r="B8484" s="2" t="b">
        <f>COUNTIF(A:A, A8484)&gt;1</f>
        <v>0</v>
      </c>
      <c r="C8484" s="5">
        <v>45263.208333333336</v>
      </c>
      <c r="D8484" s="2" t="s">
        <v>10019</v>
      </c>
      <c r="E8484" s="2" t="s">
        <v>10022</v>
      </c>
      <c r="F8484" s="2">
        <v>143</v>
      </c>
      <c r="G8484" s="2">
        <v>2119</v>
      </c>
      <c r="H8484" s="2" t="str">
        <f>IF(G8484&lt;F8484, "Error", "OK")</f>
        <v>OK</v>
      </c>
      <c r="I8484" s="2">
        <v>40</v>
      </c>
      <c r="J8484" s="2" t="s">
        <v>10026</v>
      </c>
      <c r="K8484" s="2">
        <v>41</v>
      </c>
      <c r="L8484" s="2">
        <v>20</v>
      </c>
      <c r="M8484" s="2">
        <v>13</v>
      </c>
      <c r="N8484" s="2" t="s">
        <v>10026</v>
      </c>
      <c r="O8484" s="2">
        <v>6</v>
      </c>
      <c r="P8484" s="2" t="s">
        <v>10025</v>
      </c>
      <c r="Q8484" s="2">
        <v>251.39784777167179</v>
      </c>
      <c r="R8484" s="2">
        <f t="shared" si="264"/>
        <v>251.39784777167179</v>
      </c>
      <c r="S8484" s="2">
        <v>345.2684179790528</v>
      </c>
      <c r="T8484" s="2">
        <v>93.870570207381007</v>
      </c>
      <c r="U8484" s="2">
        <f t="shared" si="265"/>
        <v>27.187708263857502</v>
      </c>
      <c r="V8484" s="2">
        <v>5</v>
      </c>
      <c r="W8484" s="2" t="str">
        <f>IF(ISBLANK(V8484), "Missing", "OK")</f>
        <v>OK</v>
      </c>
      <c r="X8484" s="2" t="s">
        <v>10025</v>
      </c>
    </row>
    <row r="8485" spans="1:24" x14ac:dyDescent="0.35">
      <c r="A8485" s="2" t="s">
        <v>1535</v>
      </c>
      <c r="B8485" s="2" t="b">
        <f>COUNTIF(A:A, A8485)&gt;1</f>
        <v>0</v>
      </c>
      <c r="C8485" s="5">
        <v>45263.166666666664</v>
      </c>
      <c r="D8485" s="2" t="s">
        <v>10019</v>
      </c>
      <c r="E8485" s="2" t="s">
        <v>10022</v>
      </c>
      <c r="F8485" s="2">
        <v>322</v>
      </c>
      <c r="G8485" s="2">
        <v>1201</v>
      </c>
      <c r="H8485" s="2" t="str">
        <f>IF(G8485&lt;F8485, "Error", "OK")</f>
        <v>OK</v>
      </c>
      <c r="I8485" s="2">
        <v>10</v>
      </c>
      <c r="J8485" s="2" t="s">
        <v>10025</v>
      </c>
      <c r="K8485" s="2">
        <v>0</v>
      </c>
      <c r="L8485" s="2">
        <v>21</v>
      </c>
      <c r="M8485" s="2">
        <v>0</v>
      </c>
      <c r="N8485" s="2" t="s">
        <v>10026</v>
      </c>
      <c r="O8485" s="2">
        <v>2</v>
      </c>
      <c r="P8485" s="2" t="s">
        <v>10025</v>
      </c>
      <c r="Q8485" s="2">
        <v>213.8126652026117</v>
      </c>
      <c r="R8485" s="2">
        <f t="shared" si="264"/>
        <v>213.81266520261173</v>
      </c>
      <c r="S8485" s="2">
        <v>330.13271260943912</v>
      </c>
      <c r="T8485" s="2">
        <v>116.3200474068274</v>
      </c>
      <c r="U8485" s="2">
        <f t="shared" si="265"/>
        <v>35.234329396626293</v>
      </c>
      <c r="V8485" s="2">
        <v>3</v>
      </c>
      <c r="W8485" s="2" t="str">
        <f>IF(ISBLANK(V8485), "Missing", "OK")</f>
        <v>OK</v>
      </c>
      <c r="X8485" s="2" t="s">
        <v>10025</v>
      </c>
    </row>
    <row r="8486" spans="1:24" x14ac:dyDescent="0.35">
      <c r="A8486" s="2" t="s">
        <v>1534</v>
      </c>
      <c r="B8486" s="2" t="b">
        <f>COUNTIF(A:A, A8486)&gt;1</f>
        <v>0</v>
      </c>
      <c r="C8486" s="5">
        <v>45263.125</v>
      </c>
      <c r="D8486" s="2" t="s">
        <v>10021</v>
      </c>
      <c r="E8486" s="2" t="s">
        <v>10023</v>
      </c>
      <c r="F8486" s="2">
        <v>80</v>
      </c>
      <c r="G8486" s="2">
        <v>3235</v>
      </c>
      <c r="H8486" s="2" t="str">
        <f>IF(G8486&lt;F8486, "Error", "OK")</f>
        <v>OK</v>
      </c>
      <c r="I8486" s="2">
        <v>6</v>
      </c>
      <c r="J8486" s="2" t="s">
        <v>10026</v>
      </c>
      <c r="K8486" s="2">
        <v>29</v>
      </c>
      <c r="L8486" s="2">
        <v>16</v>
      </c>
      <c r="M8486" s="2">
        <v>19</v>
      </c>
      <c r="N8486" s="2" t="s">
        <v>10026</v>
      </c>
      <c r="O8486" s="2">
        <v>9</v>
      </c>
      <c r="P8486" s="2" t="s">
        <v>10025</v>
      </c>
      <c r="Q8486" s="2">
        <v>184.6227525972711</v>
      </c>
      <c r="R8486" s="2">
        <f t="shared" si="264"/>
        <v>184.6227525972711</v>
      </c>
      <c r="S8486" s="2">
        <v>414.69896548349021</v>
      </c>
      <c r="T8486" s="2">
        <v>230.07621288621911</v>
      </c>
      <c r="U8486" s="2">
        <f t="shared" si="265"/>
        <v>55.480295837723467</v>
      </c>
      <c r="V8486" s="2">
        <v>4</v>
      </c>
      <c r="W8486" s="2" t="str">
        <f>IF(ISBLANK(V8486), "Missing", "OK")</f>
        <v>OK</v>
      </c>
      <c r="X8486" s="2" t="s">
        <v>10025</v>
      </c>
    </row>
    <row r="8487" spans="1:24" x14ac:dyDescent="0.35">
      <c r="A8487" s="2" t="s">
        <v>1533</v>
      </c>
      <c r="B8487" s="2" t="b">
        <f>COUNTIF(A:A, A8487)&gt;1</f>
        <v>0</v>
      </c>
      <c r="C8487" s="5">
        <v>45263.083333333336</v>
      </c>
      <c r="D8487" s="2" t="s">
        <v>10020</v>
      </c>
      <c r="E8487" s="2" t="s">
        <v>10023</v>
      </c>
      <c r="F8487" s="2">
        <v>141</v>
      </c>
      <c r="G8487" s="2">
        <v>3867</v>
      </c>
      <c r="H8487" s="2" t="str">
        <f>IF(G8487&lt;F8487, "Error", "OK")</f>
        <v>OK</v>
      </c>
      <c r="I8487" s="2">
        <v>54</v>
      </c>
      <c r="J8487" s="2" t="s">
        <v>10025</v>
      </c>
      <c r="K8487" s="2">
        <v>0</v>
      </c>
      <c r="L8487" s="2">
        <v>35</v>
      </c>
      <c r="M8487" s="2">
        <v>12</v>
      </c>
      <c r="N8487" s="2" t="s">
        <v>10025</v>
      </c>
      <c r="O8487" s="2">
        <v>4</v>
      </c>
      <c r="P8487" s="2" t="s">
        <v>10026</v>
      </c>
      <c r="Q8487" s="2">
        <v>420.22940909032093</v>
      </c>
      <c r="R8487" s="2">
        <f t="shared" si="264"/>
        <v>420.22940909032087</v>
      </c>
      <c r="S8487" s="2">
        <v>908.73050280962786</v>
      </c>
      <c r="T8487" s="2">
        <v>488.50109371930699</v>
      </c>
      <c r="U8487" s="2">
        <f t="shared" si="265"/>
        <v>53.756431880403632</v>
      </c>
      <c r="V8487" s="2">
        <v>3</v>
      </c>
      <c r="W8487" s="2" t="str">
        <f>IF(ISBLANK(V8487), "Missing", "OK")</f>
        <v>OK</v>
      </c>
      <c r="X8487" s="2" t="s">
        <v>10025</v>
      </c>
    </row>
    <row r="8488" spans="1:24" x14ac:dyDescent="0.35">
      <c r="A8488" s="2" t="s">
        <v>1532</v>
      </c>
      <c r="B8488" s="2" t="b">
        <f>COUNTIF(A:A, A8488)&gt;1</f>
        <v>0</v>
      </c>
      <c r="C8488" s="5">
        <v>45263.041666666664</v>
      </c>
      <c r="D8488" s="2" t="s">
        <v>10021</v>
      </c>
      <c r="E8488" s="2" t="s">
        <v>10022</v>
      </c>
      <c r="F8488" s="2">
        <v>182</v>
      </c>
      <c r="G8488" s="2">
        <v>2685</v>
      </c>
      <c r="H8488" s="2" t="str">
        <f>IF(G8488&lt;F8488, "Error", "OK")</f>
        <v>OK</v>
      </c>
      <c r="I8488" s="2">
        <v>9</v>
      </c>
      <c r="J8488" s="2" t="s">
        <v>10025</v>
      </c>
      <c r="K8488" s="2">
        <v>0</v>
      </c>
      <c r="L8488" s="2">
        <v>11</v>
      </c>
      <c r="M8488" s="2">
        <v>4</v>
      </c>
      <c r="N8488" s="2" t="s">
        <v>10026</v>
      </c>
      <c r="O8488" s="2">
        <v>7</v>
      </c>
      <c r="P8488" s="2" t="s">
        <v>10025</v>
      </c>
      <c r="Q8488" s="2">
        <v>41.058453298290033</v>
      </c>
      <c r="R8488" s="2">
        <f t="shared" si="264"/>
        <v>41.058453298290026</v>
      </c>
      <c r="S8488" s="2">
        <v>83.929028175726728</v>
      </c>
      <c r="T8488" s="2">
        <v>42.870574877436702</v>
      </c>
      <c r="U8488" s="2">
        <f t="shared" si="265"/>
        <v>51.079555916787534</v>
      </c>
      <c r="V8488" s="2">
        <v>4</v>
      </c>
      <c r="W8488" s="2" t="str">
        <f>IF(ISBLANK(V8488), "Missing", "OK")</f>
        <v>OK</v>
      </c>
      <c r="X8488" s="2" t="s">
        <v>10025</v>
      </c>
    </row>
    <row r="8489" spans="1:24" x14ac:dyDescent="0.35">
      <c r="A8489" s="2" t="s">
        <v>1531</v>
      </c>
      <c r="B8489" s="2" t="b">
        <f>COUNTIF(A:A, A8489)&gt;1</f>
        <v>0</v>
      </c>
      <c r="C8489" s="5">
        <v>45263</v>
      </c>
      <c r="D8489" s="2" t="s">
        <v>10021</v>
      </c>
      <c r="E8489" s="2" t="s">
        <v>10023</v>
      </c>
      <c r="F8489" s="2">
        <v>210</v>
      </c>
      <c r="G8489" s="2">
        <v>3959</v>
      </c>
      <c r="H8489" s="2" t="str">
        <f>IF(G8489&lt;F8489, "Error", "OK")</f>
        <v>OK</v>
      </c>
      <c r="I8489" s="2">
        <v>29</v>
      </c>
      <c r="J8489" s="2" t="s">
        <v>10026</v>
      </c>
      <c r="K8489" s="2">
        <v>2</v>
      </c>
      <c r="L8489" s="2">
        <v>24</v>
      </c>
      <c r="M8489" s="2">
        <v>1</v>
      </c>
      <c r="N8489" s="2" t="s">
        <v>10026</v>
      </c>
      <c r="O8489" s="2">
        <v>7</v>
      </c>
      <c r="P8489" s="2" t="s">
        <v>10025</v>
      </c>
      <c r="Q8489" s="2">
        <v>91.145610795249667</v>
      </c>
      <c r="R8489" s="2">
        <f t="shared" si="264"/>
        <v>91.14561079524961</v>
      </c>
      <c r="S8489" s="2">
        <v>139.72245728408149</v>
      </c>
      <c r="T8489" s="2">
        <v>48.576846488831883</v>
      </c>
      <c r="U8489" s="2">
        <f t="shared" si="265"/>
        <v>34.76667060762194</v>
      </c>
      <c r="V8489" s="2">
        <v>3</v>
      </c>
      <c r="W8489" s="2" t="str">
        <f>IF(ISBLANK(V8489), "Missing", "OK")</f>
        <v>OK</v>
      </c>
      <c r="X8489" s="2" t="s">
        <v>10025</v>
      </c>
    </row>
    <row r="8490" spans="1:24" x14ac:dyDescent="0.35">
      <c r="A8490" s="2" t="s">
        <v>1530</v>
      </c>
      <c r="B8490" s="2" t="b">
        <f>COUNTIF(A:A, A8490)&gt;1</f>
        <v>0</v>
      </c>
      <c r="C8490" s="5">
        <v>45262.958333333336</v>
      </c>
      <c r="D8490" s="2" t="s">
        <v>10019</v>
      </c>
      <c r="E8490" s="2" t="s">
        <v>10024</v>
      </c>
      <c r="F8490" s="2">
        <v>270</v>
      </c>
      <c r="G8490" s="2">
        <v>3870</v>
      </c>
      <c r="H8490" s="2" t="str">
        <f>IF(G8490&lt;F8490, "Error", "OK")</f>
        <v>OK</v>
      </c>
      <c r="I8490" s="2">
        <v>63</v>
      </c>
      <c r="J8490" s="2" t="s">
        <v>10025</v>
      </c>
      <c r="K8490" s="2">
        <v>0</v>
      </c>
      <c r="L8490" s="2">
        <v>9</v>
      </c>
      <c r="M8490" s="2">
        <v>3</v>
      </c>
      <c r="N8490" s="2" t="s">
        <v>10026</v>
      </c>
      <c r="O8490" s="2">
        <v>3</v>
      </c>
      <c r="P8490" s="2" t="s">
        <v>10025</v>
      </c>
      <c r="Q8490" s="2">
        <v>307.76304726201499</v>
      </c>
      <c r="R8490" s="2">
        <f t="shared" si="264"/>
        <v>307.76304726201505</v>
      </c>
      <c r="S8490" s="2">
        <v>371.45545395939962</v>
      </c>
      <c r="T8490" s="2">
        <v>63.69240669738457</v>
      </c>
      <c r="U8490" s="2">
        <f t="shared" si="265"/>
        <v>17.14671463791354</v>
      </c>
      <c r="V8490" s="2">
        <v>4</v>
      </c>
      <c r="W8490" s="2" t="str">
        <f>IF(ISBLANK(V8490), "Missing", "OK")</f>
        <v>OK</v>
      </c>
      <c r="X8490" s="2" t="s">
        <v>10025</v>
      </c>
    </row>
    <row r="8491" spans="1:24" x14ac:dyDescent="0.35">
      <c r="A8491" s="2" t="s">
        <v>1529</v>
      </c>
      <c r="B8491" s="2" t="b">
        <f>COUNTIF(A:A, A8491)&gt;1</f>
        <v>0</v>
      </c>
      <c r="C8491" s="5">
        <v>45262.916666666664</v>
      </c>
      <c r="D8491" s="2" t="s">
        <v>10021</v>
      </c>
      <c r="E8491" s="2" t="s">
        <v>10023</v>
      </c>
      <c r="F8491" s="2">
        <v>161</v>
      </c>
      <c r="G8491" s="2">
        <v>4457</v>
      </c>
      <c r="H8491" s="2" t="str">
        <f>IF(G8491&lt;F8491, "Error", "OK")</f>
        <v>OK</v>
      </c>
      <c r="I8491" s="2">
        <v>58</v>
      </c>
      <c r="J8491" s="2" t="s">
        <v>10026</v>
      </c>
      <c r="K8491" s="2">
        <v>22</v>
      </c>
      <c r="L8491" s="2">
        <v>32</v>
      </c>
      <c r="M8491" s="2">
        <v>5</v>
      </c>
      <c r="N8491" s="2" t="s">
        <v>10026</v>
      </c>
      <c r="O8491" s="2">
        <v>7</v>
      </c>
      <c r="P8491" s="2" t="s">
        <v>10025</v>
      </c>
      <c r="Q8491" s="2">
        <v>76.844161812132711</v>
      </c>
      <c r="R8491" s="2">
        <f t="shared" si="264"/>
        <v>76.844161812132683</v>
      </c>
      <c r="S8491" s="2">
        <v>141.62889821483591</v>
      </c>
      <c r="T8491" s="2">
        <v>64.784736402703231</v>
      </c>
      <c r="U8491" s="2">
        <f t="shared" si="265"/>
        <v>45.742597181284076</v>
      </c>
      <c r="V8491" s="2">
        <v>4</v>
      </c>
      <c r="W8491" s="2" t="str">
        <f>IF(ISBLANK(V8491), "Missing", "OK")</f>
        <v>OK</v>
      </c>
      <c r="X8491" s="2" t="s">
        <v>10026</v>
      </c>
    </row>
    <row r="8492" spans="1:24" x14ac:dyDescent="0.35">
      <c r="A8492" s="2" t="s">
        <v>1528</v>
      </c>
      <c r="B8492" s="2" t="b">
        <f>COUNTIF(A:A, A8492)&gt;1</f>
        <v>0</v>
      </c>
      <c r="C8492" s="5">
        <v>45262.875</v>
      </c>
      <c r="D8492" s="2" t="s">
        <v>10019</v>
      </c>
      <c r="E8492" s="2" t="s">
        <v>10022</v>
      </c>
      <c r="F8492" s="2">
        <v>160</v>
      </c>
      <c r="G8492" s="2">
        <v>3774</v>
      </c>
      <c r="H8492" s="2" t="str">
        <f>IF(G8492&lt;F8492, "Error", "OK")</f>
        <v>OK</v>
      </c>
      <c r="I8492" s="2">
        <v>57</v>
      </c>
      <c r="J8492" s="2" t="s">
        <v>10025</v>
      </c>
      <c r="K8492" s="2">
        <v>0</v>
      </c>
      <c r="L8492" s="2">
        <v>19</v>
      </c>
      <c r="M8492" s="2">
        <v>1</v>
      </c>
      <c r="N8492" s="2" t="s">
        <v>10025</v>
      </c>
      <c r="O8492" s="2">
        <v>2</v>
      </c>
      <c r="P8492" s="2" t="s">
        <v>10026</v>
      </c>
      <c r="Q8492" s="2">
        <v>226.90249847324239</v>
      </c>
      <c r="R8492" s="2">
        <f t="shared" si="264"/>
        <v>226.90249847324247</v>
      </c>
      <c r="S8492" s="2">
        <v>518.28889702145705</v>
      </c>
      <c r="T8492" s="2">
        <v>291.38639854821457</v>
      </c>
      <c r="U8492" s="2">
        <f t="shared" si="265"/>
        <v>56.22084521254007</v>
      </c>
      <c r="V8492" s="2">
        <v>5</v>
      </c>
      <c r="W8492" s="2" t="str">
        <f>IF(ISBLANK(V8492), "Missing", "OK")</f>
        <v>OK</v>
      </c>
      <c r="X8492" s="2" t="s">
        <v>10026</v>
      </c>
    </row>
    <row r="8493" spans="1:24" x14ac:dyDescent="0.35">
      <c r="A8493" s="2" t="s">
        <v>1527</v>
      </c>
      <c r="B8493" s="2" t="b">
        <f>COUNTIF(A:A, A8493)&gt;1</f>
        <v>0</v>
      </c>
      <c r="C8493" s="5">
        <v>45262.833333333336</v>
      </c>
      <c r="D8493" s="2" t="s">
        <v>10020</v>
      </c>
      <c r="E8493" s="2" t="s">
        <v>10024</v>
      </c>
      <c r="F8493" s="2">
        <v>307</v>
      </c>
      <c r="G8493" s="2">
        <v>1196</v>
      </c>
      <c r="H8493" s="2" t="str">
        <f>IF(G8493&lt;F8493, "Error", "OK")</f>
        <v>OK</v>
      </c>
      <c r="I8493" s="2">
        <v>9</v>
      </c>
      <c r="J8493" s="2" t="s">
        <v>10025</v>
      </c>
      <c r="K8493" s="2">
        <v>0</v>
      </c>
      <c r="L8493" s="2">
        <v>15</v>
      </c>
      <c r="M8493" s="2">
        <v>17</v>
      </c>
      <c r="N8493" s="2" t="s">
        <v>10025</v>
      </c>
      <c r="O8493" s="2">
        <v>4</v>
      </c>
      <c r="P8493" s="2" t="s">
        <v>10026</v>
      </c>
      <c r="Q8493" s="2">
        <v>413.84139223280113</v>
      </c>
      <c r="R8493" s="2">
        <f t="shared" si="264"/>
        <v>413.84139223280113</v>
      </c>
      <c r="S8493" s="2">
        <v>653.75918178961274</v>
      </c>
      <c r="T8493" s="2">
        <v>239.91778955681161</v>
      </c>
      <c r="U8493" s="2">
        <f t="shared" si="265"/>
        <v>36.698190440714903</v>
      </c>
      <c r="V8493" s="2">
        <v>4</v>
      </c>
      <c r="W8493" s="2" t="str">
        <f>IF(ISBLANK(V8493), "Missing", "OK")</f>
        <v>OK</v>
      </c>
      <c r="X8493" s="2" t="s">
        <v>10025</v>
      </c>
    </row>
    <row r="8494" spans="1:24" x14ac:dyDescent="0.35">
      <c r="A8494" s="2" t="s">
        <v>1526</v>
      </c>
      <c r="B8494" s="2" t="b">
        <f>COUNTIF(A:A, A8494)&gt;1</f>
        <v>0</v>
      </c>
      <c r="C8494" s="5">
        <v>45262.791666666664</v>
      </c>
      <c r="D8494" s="2" t="s">
        <v>10019</v>
      </c>
      <c r="E8494" s="2" t="s">
        <v>10023</v>
      </c>
      <c r="F8494" s="2">
        <v>168</v>
      </c>
      <c r="G8494" s="2">
        <v>3763</v>
      </c>
      <c r="H8494" s="2" t="str">
        <f>IF(G8494&lt;F8494, "Error", "OK")</f>
        <v>OK</v>
      </c>
      <c r="I8494" s="2">
        <v>48</v>
      </c>
      <c r="J8494" s="2" t="s">
        <v>10025</v>
      </c>
      <c r="K8494" s="2">
        <v>0</v>
      </c>
      <c r="L8494" s="2">
        <v>19</v>
      </c>
      <c r="M8494" s="2">
        <v>12</v>
      </c>
      <c r="N8494" s="2" t="s">
        <v>10026</v>
      </c>
      <c r="O8494" s="2">
        <v>2</v>
      </c>
      <c r="P8494" s="2" t="s">
        <v>10025</v>
      </c>
      <c r="Q8494" s="2">
        <v>410.42786906318759</v>
      </c>
      <c r="R8494" s="2">
        <f t="shared" si="264"/>
        <v>410.42786906318759</v>
      </c>
      <c r="S8494" s="2">
        <v>705.29341004751257</v>
      </c>
      <c r="T8494" s="2">
        <v>294.86554098432498</v>
      </c>
      <c r="U8494" s="2">
        <f t="shared" si="265"/>
        <v>41.807499798482617</v>
      </c>
      <c r="V8494" s="2">
        <v>4</v>
      </c>
      <c r="W8494" s="2" t="str">
        <f>IF(ISBLANK(V8494), "Missing", "OK")</f>
        <v>OK</v>
      </c>
      <c r="X8494" s="2" t="s">
        <v>10025</v>
      </c>
    </row>
    <row r="8495" spans="1:24" x14ac:dyDescent="0.35">
      <c r="A8495" s="2" t="s">
        <v>1525</v>
      </c>
      <c r="B8495" s="2" t="b">
        <f>COUNTIF(A:A, A8495)&gt;1</f>
        <v>0</v>
      </c>
      <c r="C8495" s="5">
        <v>45262.75</v>
      </c>
      <c r="D8495" s="2" t="s">
        <v>10019</v>
      </c>
      <c r="E8495" s="2" t="s">
        <v>10024</v>
      </c>
      <c r="F8495" s="2">
        <v>308</v>
      </c>
      <c r="G8495" s="2">
        <v>4112</v>
      </c>
      <c r="H8495" s="2" t="str">
        <f>IF(G8495&lt;F8495, "Error", "OK")</f>
        <v>OK</v>
      </c>
      <c r="I8495" s="2">
        <v>69</v>
      </c>
      <c r="J8495" s="2" t="s">
        <v>10025</v>
      </c>
      <c r="K8495" s="2">
        <v>0</v>
      </c>
      <c r="L8495" s="2">
        <v>46</v>
      </c>
      <c r="M8495" s="2">
        <v>14</v>
      </c>
      <c r="N8495" s="2" t="s">
        <v>10026</v>
      </c>
      <c r="O8495" s="2">
        <v>3</v>
      </c>
      <c r="P8495" s="2" t="s">
        <v>10025</v>
      </c>
      <c r="Q8495" s="2">
        <v>81.754288456801788</v>
      </c>
      <c r="R8495" s="2">
        <f t="shared" si="264"/>
        <v>81.754288456801788</v>
      </c>
      <c r="S8495" s="2">
        <v>192.92434483470819</v>
      </c>
      <c r="T8495" s="2">
        <v>111.17005637790641</v>
      </c>
      <c r="U8495" s="2">
        <f t="shared" si="265"/>
        <v>57.623653703815137</v>
      </c>
      <c r="V8495" s="2">
        <v>2</v>
      </c>
      <c r="W8495" s="2" t="str">
        <f>IF(ISBLANK(V8495), "Missing", "OK")</f>
        <v>OK</v>
      </c>
      <c r="X8495" s="2" t="s">
        <v>10026</v>
      </c>
    </row>
    <row r="8496" spans="1:24" x14ac:dyDescent="0.35">
      <c r="A8496" s="2" t="s">
        <v>1524</v>
      </c>
      <c r="B8496" s="2" t="b">
        <f>COUNTIF(A:A, A8496)&gt;1</f>
        <v>0</v>
      </c>
      <c r="C8496" s="5">
        <v>45262.708333333336</v>
      </c>
      <c r="D8496" s="2" t="s">
        <v>10020</v>
      </c>
      <c r="E8496" s="2" t="s">
        <v>10023</v>
      </c>
      <c r="F8496" s="2">
        <v>291</v>
      </c>
      <c r="G8496" s="2">
        <v>3477</v>
      </c>
      <c r="H8496" s="2" t="str">
        <f>IF(G8496&lt;F8496, "Error", "OK")</f>
        <v>OK</v>
      </c>
      <c r="I8496" s="2">
        <v>1</v>
      </c>
      <c r="J8496" s="2" t="s">
        <v>10025</v>
      </c>
      <c r="K8496" s="2">
        <v>0</v>
      </c>
      <c r="L8496" s="2">
        <v>27</v>
      </c>
      <c r="M8496" s="2">
        <v>19</v>
      </c>
      <c r="N8496" s="2" t="s">
        <v>10026</v>
      </c>
      <c r="O8496" s="2">
        <v>3</v>
      </c>
      <c r="P8496" s="2" t="s">
        <v>10025</v>
      </c>
      <c r="Q8496" s="2">
        <v>198.18199918489671</v>
      </c>
      <c r="R8496" s="2">
        <f t="shared" si="264"/>
        <v>198.18199918489668</v>
      </c>
      <c r="S8496" s="2">
        <v>333.44441071178329</v>
      </c>
      <c r="T8496" s="2">
        <v>135.26241152688661</v>
      </c>
      <c r="U8496" s="2">
        <f t="shared" si="265"/>
        <v>40.565205827907043</v>
      </c>
      <c r="V8496" s="2">
        <v>4</v>
      </c>
      <c r="W8496" s="2" t="str">
        <f>IF(ISBLANK(V8496), "Missing", "OK")</f>
        <v>OK</v>
      </c>
      <c r="X8496" s="2" t="s">
        <v>10025</v>
      </c>
    </row>
    <row r="8497" spans="1:24" x14ac:dyDescent="0.35">
      <c r="A8497" s="2" t="s">
        <v>1523</v>
      </c>
      <c r="B8497" s="2" t="b">
        <f>COUNTIF(A:A, A8497)&gt;1</f>
        <v>0</v>
      </c>
      <c r="C8497" s="5">
        <v>45262.666666666664</v>
      </c>
      <c r="D8497" s="2" t="s">
        <v>10021</v>
      </c>
      <c r="E8497" s="2" t="s">
        <v>10023</v>
      </c>
      <c r="F8497" s="2">
        <v>238</v>
      </c>
      <c r="G8497" s="2">
        <v>1744</v>
      </c>
      <c r="H8497" s="2" t="str">
        <f>IF(G8497&lt;F8497, "Error", "OK")</f>
        <v>OK</v>
      </c>
      <c r="I8497" s="2">
        <v>37</v>
      </c>
      <c r="J8497" s="2" t="s">
        <v>10025</v>
      </c>
      <c r="K8497" s="2">
        <v>0</v>
      </c>
      <c r="L8497" s="2">
        <v>23</v>
      </c>
      <c r="M8497" s="2">
        <v>15</v>
      </c>
      <c r="N8497" s="2" t="s">
        <v>10026</v>
      </c>
      <c r="O8497" s="2">
        <v>3</v>
      </c>
      <c r="P8497" s="2" t="s">
        <v>10025</v>
      </c>
      <c r="Q8497" s="2">
        <v>387.41835850917181</v>
      </c>
      <c r="R8497" s="2">
        <f t="shared" si="264"/>
        <v>387.41835850917175</v>
      </c>
      <c r="S8497" s="2">
        <v>543.47597165629588</v>
      </c>
      <c r="T8497" s="2">
        <v>156.0576131471241</v>
      </c>
      <c r="U8497" s="2">
        <f t="shared" si="265"/>
        <v>28.714721769855501</v>
      </c>
      <c r="V8497" s="2">
        <v>4</v>
      </c>
      <c r="W8497" s="2" t="str">
        <f>IF(ISBLANK(V8497), "Missing", "OK")</f>
        <v>OK</v>
      </c>
      <c r="X8497" s="2" t="s">
        <v>10025</v>
      </c>
    </row>
    <row r="8498" spans="1:24" x14ac:dyDescent="0.35">
      <c r="A8498" s="2" t="s">
        <v>1522</v>
      </c>
      <c r="B8498" s="2" t="b">
        <f>COUNTIF(A:A, A8498)&gt;1</f>
        <v>0</v>
      </c>
      <c r="C8498" s="5">
        <v>45262.625</v>
      </c>
      <c r="D8498" s="2" t="s">
        <v>10020</v>
      </c>
      <c r="E8498" s="2" t="s">
        <v>10022</v>
      </c>
      <c r="F8498" s="2">
        <v>15</v>
      </c>
      <c r="G8498" s="2">
        <v>4508</v>
      </c>
      <c r="H8498" s="2" t="str">
        <f>IF(G8498&lt;F8498, "Error", "OK")</f>
        <v>OK</v>
      </c>
      <c r="I8498" s="2">
        <v>10</v>
      </c>
      <c r="J8498" s="2" t="s">
        <v>10026</v>
      </c>
      <c r="K8498" s="2">
        <v>32</v>
      </c>
      <c r="L8498" s="2">
        <v>15</v>
      </c>
      <c r="M8498" s="2">
        <v>7</v>
      </c>
      <c r="N8498" s="2" t="s">
        <v>10025</v>
      </c>
      <c r="O8498" s="2">
        <v>2</v>
      </c>
      <c r="P8498" s="2" t="s">
        <v>10026</v>
      </c>
      <c r="Q8498" s="2">
        <v>359.17447126273379</v>
      </c>
      <c r="R8498" s="2">
        <f t="shared" si="264"/>
        <v>359.17447126273379</v>
      </c>
      <c r="S8498" s="2">
        <v>607.993615709859</v>
      </c>
      <c r="T8498" s="2">
        <v>248.81914444712521</v>
      </c>
      <c r="U8498" s="2">
        <f t="shared" si="265"/>
        <v>40.924631117486001</v>
      </c>
      <c r="V8498" s="2">
        <v>5</v>
      </c>
      <c r="W8498" s="2" t="str">
        <f>IF(ISBLANK(V8498), "Missing", "OK")</f>
        <v>OK</v>
      </c>
      <c r="X8498" s="2" t="s">
        <v>10025</v>
      </c>
    </row>
    <row r="8499" spans="1:24" x14ac:dyDescent="0.35">
      <c r="A8499" s="2" t="s">
        <v>1521</v>
      </c>
      <c r="B8499" s="2" t="b">
        <f>COUNTIF(A:A, A8499)&gt;1</f>
        <v>0</v>
      </c>
      <c r="C8499" s="5">
        <v>45262.583333333336</v>
      </c>
      <c r="D8499" s="2" t="s">
        <v>10020</v>
      </c>
      <c r="E8499" s="2" t="s">
        <v>10024</v>
      </c>
      <c r="F8499" s="2">
        <v>131</v>
      </c>
      <c r="G8499" s="2">
        <v>1007</v>
      </c>
      <c r="H8499" s="2" t="str">
        <f>IF(G8499&lt;F8499, "Error", "OK")</f>
        <v>OK</v>
      </c>
      <c r="I8499" s="2">
        <v>30</v>
      </c>
      <c r="J8499" s="2" t="s">
        <v>10026</v>
      </c>
      <c r="K8499" s="2">
        <v>30</v>
      </c>
      <c r="L8499" s="2">
        <v>8</v>
      </c>
      <c r="M8499" s="2">
        <v>4</v>
      </c>
      <c r="N8499" s="2" t="s">
        <v>10026</v>
      </c>
      <c r="O8499" s="2">
        <v>2</v>
      </c>
      <c r="P8499" s="2" t="s">
        <v>10025</v>
      </c>
      <c r="Q8499" s="2">
        <v>319.19964835397781</v>
      </c>
      <c r="R8499" s="2">
        <f t="shared" si="264"/>
        <v>319.19964835397781</v>
      </c>
      <c r="S8499" s="2">
        <v>609.85237534524379</v>
      </c>
      <c r="T8499" s="2">
        <v>290.65272699126598</v>
      </c>
      <c r="U8499" s="2">
        <f t="shared" si="265"/>
        <v>47.65952199935672</v>
      </c>
      <c r="V8499" s="2">
        <v>4</v>
      </c>
      <c r="W8499" s="2" t="str">
        <f>IF(ISBLANK(V8499), "Missing", "OK")</f>
        <v>OK</v>
      </c>
      <c r="X8499" s="2" t="s">
        <v>10025</v>
      </c>
    </row>
    <row r="8500" spans="1:24" x14ac:dyDescent="0.35">
      <c r="A8500" s="2" t="s">
        <v>1520</v>
      </c>
      <c r="B8500" s="2" t="b">
        <f>COUNTIF(A:A, A8500)&gt;1</f>
        <v>0</v>
      </c>
      <c r="C8500" s="5">
        <v>45262.541666666664</v>
      </c>
      <c r="D8500" s="2" t="s">
        <v>10020</v>
      </c>
      <c r="E8500" s="2" t="s">
        <v>10022</v>
      </c>
      <c r="F8500" s="2">
        <v>348</v>
      </c>
      <c r="G8500" s="2">
        <v>1603</v>
      </c>
      <c r="H8500" s="2" t="str">
        <f>IF(G8500&lt;F8500, "Error", "OK")</f>
        <v>OK</v>
      </c>
      <c r="I8500" s="2">
        <v>32</v>
      </c>
      <c r="J8500" s="2" t="s">
        <v>10025</v>
      </c>
      <c r="K8500" s="2">
        <v>0</v>
      </c>
      <c r="L8500" s="2">
        <v>34</v>
      </c>
      <c r="M8500" s="2">
        <v>0</v>
      </c>
      <c r="N8500" s="2" t="s">
        <v>10026</v>
      </c>
      <c r="O8500" s="2">
        <v>1</v>
      </c>
      <c r="P8500" s="2" t="s">
        <v>10025</v>
      </c>
      <c r="Q8500" s="2">
        <v>286.85167525843218</v>
      </c>
      <c r="R8500" s="2">
        <f t="shared" si="264"/>
        <v>286.85167525843218</v>
      </c>
      <c r="S8500" s="2">
        <v>644.87885790890516</v>
      </c>
      <c r="T8500" s="2">
        <v>358.02718265047298</v>
      </c>
      <c r="U8500" s="2">
        <f t="shared" si="265"/>
        <v>55.518517665692727</v>
      </c>
      <c r="V8500" s="2">
        <v>4</v>
      </c>
      <c r="W8500" s="2" t="str">
        <f>IF(ISBLANK(V8500), "Missing", "OK")</f>
        <v>OK</v>
      </c>
      <c r="X8500" s="2" t="s">
        <v>10025</v>
      </c>
    </row>
    <row r="8501" spans="1:24" x14ac:dyDescent="0.35">
      <c r="A8501" s="2" t="s">
        <v>1519</v>
      </c>
      <c r="B8501" s="2" t="b">
        <f>COUNTIF(A:A, A8501)&gt;1</f>
        <v>0</v>
      </c>
      <c r="C8501" s="5">
        <v>45262.5</v>
      </c>
      <c r="D8501" s="2" t="s">
        <v>10020</v>
      </c>
      <c r="E8501" s="2" t="s">
        <v>10024</v>
      </c>
      <c r="F8501" s="2">
        <v>127</v>
      </c>
      <c r="G8501" s="2">
        <v>4931</v>
      </c>
      <c r="H8501" s="2" t="str">
        <f>IF(G8501&lt;F8501, "Error", "OK")</f>
        <v>OK</v>
      </c>
      <c r="I8501" s="2">
        <v>5</v>
      </c>
      <c r="J8501" s="2" t="s">
        <v>10025</v>
      </c>
      <c r="K8501" s="2">
        <v>0</v>
      </c>
      <c r="L8501" s="2">
        <v>16</v>
      </c>
      <c r="M8501" s="2">
        <v>16</v>
      </c>
      <c r="N8501" s="2" t="s">
        <v>10026</v>
      </c>
      <c r="O8501" s="2">
        <v>5</v>
      </c>
      <c r="P8501" s="2" t="s">
        <v>10025</v>
      </c>
      <c r="Q8501" s="2">
        <v>80.447271892088494</v>
      </c>
      <c r="R8501" s="2">
        <f t="shared" si="264"/>
        <v>80.447271892088494</v>
      </c>
      <c r="S8501" s="2">
        <v>131.51576669132609</v>
      </c>
      <c r="T8501" s="2">
        <v>51.068494799237598</v>
      </c>
      <c r="U8501" s="2">
        <f t="shared" si="265"/>
        <v>38.830701507521788</v>
      </c>
      <c r="V8501" s="2">
        <v>5</v>
      </c>
      <c r="W8501" s="2" t="str">
        <f>IF(ISBLANK(V8501), "Missing", "OK")</f>
        <v>OK</v>
      </c>
      <c r="X8501" s="2" t="s">
        <v>10025</v>
      </c>
    </row>
    <row r="8502" spans="1:24" x14ac:dyDescent="0.35">
      <c r="A8502" s="2" t="s">
        <v>1518</v>
      </c>
      <c r="B8502" s="2" t="b">
        <f>COUNTIF(A:A, A8502)&gt;1</f>
        <v>0</v>
      </c>
      <c r="C8502" s="5">
        <v>45262.458333333336</v>
      </c>
      <c r="D8502" s="2" t="s">
        <v>10020</v>
      </c>
      <c r="E8502" s="2" t="s">
        <v>10023</v>
      </c>
      <c r="F8502" s="2">
        <v>400</v>
      </c>
      <c r="G8502" s="2">
        <v>2549</v>
      </c>
      <c r="H8502" s="2" t="str">
        <f>IF(G8502&lt;F8502, "Error", "OK")</f>
        <v>OK</v>
      </c>
      <c r="I8502" s="2">
        <v>8</v>
      </c>
      <c r="J8502" s="2" t="s">
        <v>10026</v>
      </c>
      <c r="K8502" s="2">
        <v>16</v>
      </c>
      <c r="L8502" s="2">
        <v>15</v>
      </c>
      <c r="M8502" s="2">
        <v>0</v>
      </c>
      <c r="N8502" s="2" t="s">
        <v>10026</v>
      </c>
      <c r="O8502" s="2">
        <v>7</v>
      </c>
      <c r="P8502" s="2" t="s">
        <v>10025</v>
      </c>
      <c r="Q8502" s="2">
        <v>403.26082343233202</v>
      </c>
      <c r="R8502" s="2">
        <f t="shared" si="264"/>
        <v>403.26082343233196</v>
      </c>
      <c r="S8502" s="2">
        <v>492.8067187277137</v>
      </c>
      <c r="T8502" s="2">
        <v>89.54589529538174</v>
      </c>
      <c r="U8502" s="2">
        <f t="shared" si="265"/>
        <v>18.170591408851667</v>
      </c>
      <c r="V8502" s="2">
        <v>5</v>
      </c>
      <c r="W8502" s="2" t="str">
        <f>IF(ISBLANK(V8502), "Missing", "OK")</f>
        <v>OK</v>
      </c>
      <c r="X8502" s="2" t="s">
        <v>10025</v>
      </c>
    </row>
    <row r="8503" spans="1:24" x14ac:dyDescent="0.35">
      <c r="A8503" s="2" t="s">
        <v>1517</v>
      </c>
      <c r="B8503" s="2" t="b">
        <f>COUNTIF(A:A, A8503)&gt;1</f>
        <v>0</v>
      </c>
      <c r="C8503" s="5">
        <v>45262.416666666664</v>
      </c>
      <c r="D8503" s="2" t="s">
        <v>10020</v>
      </c>
      <c r="E8503" s="2" t="s">
        <v>10024</v>
      </c>
      <c r="F8503" s="2">
        <v>134</v>
      </c>
      <c r="G8503" s="2">
        <v>2258</v>
      </c>
      <c r="H8503" s="2" t="str">
        <f>IF(G8503&lt;F8503, "Error", "OK")</f>
        <v>OK</v>
      </c>
      <c r="I8503" s="2">
        <v>38</v>
      </c>
      <c r="J8503" s="2" t="s">
        <v>10025</v>
      </c>
      <c r="K8503" s="2">
        <v>0</v>
      </c>
      <c r="L8503" s="2">
        <v>42</v>
      </c>
      <c r="M8503" s="2">
        <v>3</v>
      </c>
      <c r="N8503" s="2" t="s">
        <v>10026</v>
      </c>
      <c r="O8503" s="2">
        <v>4</v>
      </c>
      <c r="P8503" s="2" t="s">
        <v>10025</v>
      </c>
      <c r="Q8503" s="2">
        <v>343.49705383946082</v>
      </c>
      <c r="R8503" s="2">
        <f t="shared" si="264"/>
        <v>343.49705383946076</v>
      </c>
      <c r="S8503" s="2">
        <v>622.07478464684334</v>
      </c>
      <c r="T8503" s="2">
        <v>278.57773080738258</v>
      </c>
      <c r="U8503" s="2">
        <f t="shared" si="265"/>
        <v>44.782032270530514</v>
      </c>
      <c r="V8503" s="2">
        <v>3</v>
      </c>
      <c r="W8503" s="2" t="str">
        <f>IF(ISBLANK(V8503), "Missing", "OK")</f>
        <v>OK</v>
      </c>
      <c r="X8503" s="2" t="s">
        <v>10025</v>
      </c>
    </row>
    <row r="8504" spans="1:24" x14ac:dyDescent="0.35">
      <c r="A8504" s="2" t="s">
        <v>1516</v>
      </c>
      <c r="B8504" s="2" t="b">
        <f>COUNTIF(A:A, A8504)&gt;1</f>
        <v>0</v>
      </c>
      <c r="C8504" s="5">
        <v>45262.375</v>
      </c>
      <c r="D8504" s="2" t="s">
        <v>10020</v>
      </c>
      <c r="E8504" s="2" t="s">
        <v>10022</v>
      </c>
      <c r="F8504" s="2">
        <v>108</v>
      </c>
      <c r="G8504" s="2">
        <v>2976</v>
      </c>
      <c r="H8504" s="2" t="str">
        <f>IF(G8504&lt;F8504, "Error", "OK")</f>
        <v>OK</v>
      </c>
      <c r="I8504" s="2">
        <v>53</v>
      </c>
      <c r="J8504" s="2" t="s">
        <v>10025</v>
      </c>
      <c r="K8504" s="2">
        <v>0</v>
      </c>
      <c r="L8504" s="2">
        <v>16</v>
      </c>
      <c r="M8504" s="2">
        <v>6</v>
      </c>
      <c r="N8504" s="2" t="s">
        <v>10026</v>
      </c>
      <c r="O8504" s="2">
        <v>5</v>
      </c>
      <c r="P8504" s="2" t="s">
        <v>10025</v>
      </c>
      <c r="Q8504" s="2">
        <v>132.40233900443249</v>
      </c>
      <c r="R8504" s="2">
        <f t="shared" si="264"/>
        <v>132.40233900443249</v>
      </c>
      <c r="S8504" s="2">
        <v>216.9900066105366</v>
      </c>
      <c r="T8504" s="2">
        <v>84.587667606104105</v>
      </c>
      <c r="U8504" s="2">
        <f t="shared" si="265"/>
        <v>38.982287215616267</v>
      </c>
      <c r="V8504" s="2">
        <v>4</v>
      </c>
      <c r="W8504" s="2" t="str">
        <f>IF(ISBLANK(V8504), "Missing", "OK")</f>
        <v>OK</v>
      </c>
      <c r="X8504" s="2" t="s">
        <v>10026</v>
      </c>
    </row>
    <row r="8505" spans="1:24" x14ac:dyDescent="0.35">
      <c r="A8505" s="2" t="s">
        <v>1515</v>
      </c>
      <c r="B8505" s="2" t="b">
        <f>COUNTIF(A:A, A8505)&gt;1</f>
        <v>0</v>
      </c>
      <c r="C8505" s="5">
        <v>45262.333333333336</v>
      </c>
      <c r="D8505" s="2" t="s">
        <v>10020</v>
      </c>
      <c r="E8505" s="2" t="s">
        <v>10024</v>
      </c>
      <c r="F8505" s="2">
        <v>225</v>
      </c>
      <c r="G8505" s="2">
        <v>4684</v>
      </c>
      <c r="H8505" s="2" t="str">
        <f>IF(G8505&lt;F8505, "Error", "OK")</f>
        <v>OK</v>
      </c>
      <c r="I8505" s="2">
        <v>50</v>
      </c>
      <c r="J8505" s="2" t="s">
        <v>10025</v>
      </c>
      <c r="K8505" s="2">
        <v>0</v>
      </c>
      <c r="L8505" s="2">
        <v>35</v>
      </c>
      <c r="M8505" s="2">
        <v>0</v>
      </c>
      <c r="N8505" s="2" t="s">
        <v>10026</v>
      </c>
      <c r="O8505" s="2">
        <v>4</v>
      </c>
      <c r="P8505" s="2" t="s">
        <v>10025</v>
      </c>
      <c r="Q8505" s="2">
        <v>345.88318549818251</v>
      </c>
      <c r="R8505" s="2">
        <f t="shared" si="264"/>
        <v>345.88318549818251</v>
      </c>
      <c r="S8505" s="2">
        <v>806.11896160353342</v>
      </c>
      <c r="T8505" s="2">
        <v>460.23577610535091</v>
      </c>
      <c r="U8505" s="2">
        <f t="shared" si="265"/>
        <v>57.092786304126754</v>
      </c>
      <c r="V8505" s="2">
        <v>2</v>
      </c>
      <c r="W8505" s="2" t="str">
        <f>IF(ISBLANK(V8505), "Missing", "OK")</f>
        <v>OK</v>
      </c>
      <c r="X8505" s="2" t="s">
        <v>10025</v>
      </c>
    </row>
    <row r="8506" spans="1:24" x14ac:dyDescent="0.35">
      <c r="A8506" s="2" t="s">
        <v>1514</v>
      </c>
      <c r="B8506" s="2" t="b">
        <f>COUNTIF(A:A, A8506)&gt;1</f>
        <v>0</v>
      </c>
      <c r="C8506" s="5">
        <v>45262.291666666664</v>
      </c>
      <c r="D8506" s="2" t="s">
        <v>10019</v>
      </c>
      <c r="E8506" s="2" t="s">
        <v>10024</v>
      </c>
      <c r="F8506" s="2">
        <v>399</v>
      </c>
      <c r="G8506" s="2">
        <v>1212</v>
      </c>
      <c r="H8506" s="2" t="str">
        <f>IF(G8506&lt;F8506, "Error", "OK")</f>
        <v>OK</v>
      </c>
      <c r="I8506" s="2">
        <v>52</v>
      </c>
      <c r="J8506" s="2" t="s">
        <v>10025</v>
      </c>
      <c r="K8506" s="2">
        <v>0</v>
      </c>
      <c r="L8506" s="2">
        <v>36</v>
      </c>
      <c r="M8506" s="2">
        <v>1</v>
      </c>
      <c r="N8506" s="2" t="s">
        <v>10026</v>
      </c>
      <c r="O8506" s="2">
        <v>6</v>
      </c>
      <c r="P8506" s="2" t="s">
        <v>10025</v>
      </c>
      <c r="Q8506" s="2">
        <v>76.530320061007274</v>
      </c>
      <c r="R8506" s="2">
        <f t="shared" si="264"/>
        <v>76.530320061007274</v>
      </c>
      <c r="S8506" s="2">
        <v>128.4716985293411</v>
      </c>
      <c r="T8506" s="2">
        <v>51.941378468333824</v>
      </c>
      <c r="U8506" s="2">
        <f t="shared" si="265"/>
        <v>40.430210749078839</v>
      </c>
      <c r="V8506" s="2">
        <v>2</v>
      </c>
      <c r="W8506" s="2" t="str">
        <f>IF(ISBLANK(V8506), "Missing", "OK")</f>
        <v>OK</v>
      </c>
      <c r="X8506" s="2" t="s">
        <v>10025</v>
      </c>
    </row>
    <row r="8507" spans="1:24" x14ac:dyDescent="0.35">
      <c r="A8507" s="2" t="s">
        <v>1513</v>
      </c>
      <c r="B8507" s="2" t="b">
        <f>COUNTIF(A:A, A8507)&gt;1</f>
        <v>0</v>
      </c>
      <c r="C8507" s="5">
        <v>45262.25</v>
      </c>
      <c r="D8507" s="2" t="s">
        <v>10021</v>
      </c>
      <c r="E8507" s="2" t="s">
        <v>10022</v>
      </c>
      <c r="F8507" s="2">
        <v>310</v>
      </c>
      <c r="G8507" s="2">
        <v>2933</v>
      </c>
      <c r="H8507" s="2" t="str">
        <f>IF(G8507&lt;F8507, "Error", "OK")</f>
        <v>OK</v>
      </c>
      <c r="I8507" s="2">
        <v>54</v>
      </c>
      <c r="J8507" s="2" t="s">
        <v>10025</v>
      </c>
      <c r="K8507" s="2">
        <v>0</v>
      </c>
      <c r="L8507" s="2">
        <v>14</v>
      </c>
      <c r="M8507" s="2">
        <v>0</v>
      </c>
      <c r="N8507" s="2" t="s">
        <v>10026</v>
      </c>
      <c r="O8507" s="2">
        <v>9</v>
      </c>
      <c r="P8507" s="2" t="s">
        <v>10025</v>
      </c>
      <c r="Q8507" s="2">
        <v>288.98372685120631</v>
      </c>
      <c r="R8507" s="2">
        <f t="shared" si="264"/>
        <v>288.98372685120631</v>
      </c>
      <c r="S8507" s="2">
        <v>451.25209822104171</v>
      </c>
      <c r="T8507" s="2">
        <v>162.26837136983539</v>
      </c>
      <c r="U8507" s="2">
        <f t="shared" si="265"/>
        <v>35.959582683280892</v>
      </c>
      <c r="V8507" s="2">
        <v>3</v>
      </c>
      <c r="W8507" s="2" t="str">
        <f>IF(ISBLANK(V8507), "Missing", "OK")</f>
        <v>OK</v>
      </c>
      <c r="X8507" s="2" t="s">
        <v>10025</v>
      </c>
    </row>
    <row r="8508" spans="1:24" x14ac:dyDescent="0.35">
      <c r="A8508" s="2" t="s">
        <v>1512</v>
      </c>
      <c r="B8508" s="2" t="b">
        <f>COUNTIF(A:A, A8508)&gt;1</f>
        <v>0</v>
      </c>
      <c r="C8508" s="5">
        <v>45262.208333333336</v>
      </c>
      <c r="D8508" s="2" t="s">
        <v>10020</v>
      </c>
      <c r="E8508" s="2" t="s">
        <v>10022</v>
      </c>
      <c r="F8508" s="2">
        <v>172</v>
      </c>
      <c r="G8508" s="2">
        <v>1708</v>
      </c>
      <c r="H8508" s="2" t="str">
        <f>IF(G8508&lt;F8508, "Error", "OK")</f>
        <v>OK</v>
      </c>
      <c r="I8508" s="2">
        <v>41</v>
      </c>
      <c r="J8508" s="2" t="s">
        <v>10025</v>
      </c>
      <c r="K8508" s="2">
        <v>0</v>
      </c>
      <c r="L8508" s="2">
        <v>13</v>
      </c>
      <c r="M8508" s="2">
        <v>5</v>
      </c>
      <c r="N8508" s="2" t="s">
        <v>10025</v>
      </c>
      <c r="O8508" s="2">
        <v>2</v>
      </c>
      <c r="P8508" s="2" t="s">
        <v>10026</v>
      </c>
      <c r="Q8508" s="2">
        <v>82.449269593559663</v>
      </c>
      <c r="R8508" s="2">
        <f t="shared" si="264"/>
        <v>82.449269593559706</v>
      </c>
      <c r="S8508" s="2">
        <v>120.68463926028841</v>
      </c>
      <c r="T8508" s="2">
        <v>38.235369666728701</v>
      </c>
      <c r="U8508" s="2">
        <f t="shared" si="265"/>
        <v>31.68205158592221</v>
      </c>
      <c r="V8508" s="2">
        <v>5</v>
      </c>
      <c r="W8508" s="2" t="str">
        <f>IF(ISBLANK(V8508), "Missing", "OK")</f>
        <v>OK</v>
      </c>
      <c r="X8508" s="2" t="s">
        <v>10025</v>
      </c>
    </row>
    <row r="8509" spans="1:24" x14ac:dyDescent="0.35">
      <c r="A8509" s="2" t="s">
        <v>1511</v>
      </c>
      <c r="B8509" s="2" t="b">
        <f>COUNTIF(A:A, A8509)&gt;1</f>
        <v>0</v>
      </c>
      <c r="C8509" s="5">
        <v>45262.166666666664</v>
      </c>
      <c r="D8509" s="2" t="s">
        <v>10019</v>
      </c>
      <c r="E8509" s="2" t="s">
        <v>10023</v>
      </c>
      <c r="F8509" s="2">
        <v>276</v>
      </c>
      <c r="G8509" s="2">
        <v>1261</v>
      </c>
      <c r="H8509" s="2" t="str">
        <f>IF(G8509&lt;F8509, "Error", "OK")</f>
        <v>OK</v>
      </c>
      <c r="I8509" s="2">
        <v>21</v>
      </c>
      <c r="J8509" s="2" t="s">
        <v>10025</v>
      </c>
      <c r="K8509" s="2">
        <v>0</v>
      </c>
      <c r="L8509" s="2">
        <v>43</v>
      </c>
      <c r="M8509" s="2">
        <v>5</v>
      </c>
      <c r="N8509" s="2" t="s">
        <v>10026</v>
      </c>
      <c r="O8509" s="2">
        <v>1</v>
      </c>
      <c r="P8509" s="2" t="s">
        <v>10025</v>
      </c>
      <c r="Q8509" s="2">
        <v>330.99223334065198</v>
      </c>
      <c r="R8509" s="2">
        <f t="shared" si="264"/>
        <v>330.99223334065204</v>
      </c>
      <c r="S8509" s="2">
        <v>613.94927612877825</v>
      </c>
      <c r="T8509" s="2">
        <v>282.95704278812622</v>
      </c>
      <c r="U8509" s="2">
        <f t="shared" si="265"/>
        <v>46.088016354102663</v>
      </c>
      <c r="V8509" s="2">
        <v>1</v>
      </c>
      <c r="W8509" s="2" t="str">
        <f>IF(ISBLANK(V8509), "Missing", "OK")</f>
        <v>OK</v>
      </c>
      <c r="X8509" s="2" t="s">
        <v>10025</v>
      </c>
    </row>
    <row r="8510" spans="1:24" x14ac:dyDescent="0.35">
      <c r="A8510" s="2" t="s">
        <v>1510</v>
      </c>
      <c r="B8510" s="2" t="b">
        <f>COUNTIF(A:A, A8510)&gt;1</f>
        <v>0</v>
      </c>
      <c r="C8510" s="5">
        <v>45262.125</v>
      </c>
      <c r="D8510" s="2" t="s">
        <v>10021</v>
      </c>
      <c r="E8510" s="2" t="s">
        <v>10024</v>
      </c>
      <c r="F8510" s="2">
        <v>341</v>
      </c>
      <c r="G8510" s="2">
        <v>1929</v>
      </c>
      <c r="H8510" s="2" t="str">
        <f>IF(G8510&lt;F8510, "Error", "OK")</f>
        <v>OK</v>
      </c>
      <c r="I8510" s="2">
        <v>32</v>
      </c>
      <c r="J8510" s="2" t="s">
        <v>10025</v>
      </c>
      <c r="K8510" s="2">
        <v>0</v>
      </c>
      <c r="L8510" s="2">
        <v>13</v>
      </c>
      <c r="M8510" s="2">
        <v>0</v>
      </c>
      <c r="N8510" s="2" t="s">
        <v>10026</v>
      </c>
      <c r="O8510" s="2">
        <v>4</v>
      </c>
      <c r="P8510" s="2" t="s">
        <v>10025</v>
      </c>
      <c r="Q8510" s="2">
        <v>373.94907729189788</v>
      </c>
      <c r="R8510" s="2">
        <f t="shared" si="264"/>
        <v>373.94907729189782</v>
      </c>
      <c r="S8510" s="2">
        <v>674.09552716460894</v>
      </c>
      <c r="T8510" s="2">
        <v>300.14644987271112</v>
      </c>
      <c r="U8510" s="2">
        <f t="shared" si="265"/>
        <v>44.525803506691666</v>
      </c>
      <c r="V8510" s="2">
        <v>3</v>
      </c>
      <c r="W8510" s="2" t="str">
        <f>IF(ISBLANK(V8510), "Missing", "OK")</f>
        <v>OK</v>
      </c>
      <c r="X8510" s="2" t="s">
        <v>10025</v>
      </c>
    </row>
    <row r="8511" spans="1:24" x14ac:dyDescent="0.35">
      <c r="A8511" s="2" t="s">
        <v>1509</v>
      </c>
      <c r="B8511" s="2" t="b">
        <f>COUNTIF(A:A, A8511)&gt;1</f>
        <v>0</v>
      </c>
      <c r="C8511" s="5">
        <v>45262.083333333336</v>
      </c>
      <c r="D8511" s="2" t="s">
        <v>10020</v>
      </c>
      <c r="E8511" s="2" t="s">
        <v>10024</v>
      </c>
      <c r="F8511" s="2">
        <v>417</v>
      </c>
      <c r="G8511" s="2">
        <v>4842</v>
      </c>
      <c r="H8511" s="2" t="str">
        <f>IF(G8511&lt;F8511, "Error", "OK")</f>
        <v>OK</v>
      </c>
      <c r="I8511" s="2">
        <v>6</v>
      </c>
      <c r="J8511" s="2" t="s">
        <v>10026</v>
      </c>
      <c r="K8511" s="2">
        <v>29</v>
      </c>
      <c r="L8511" s="2">
        <v>30</v>
      </c>
      <c r="M8511" s="2">
        <v>10</v>
      </c>
      <c r="N8511" s="2" t="s">
        <v>10026</v>
      </c>
      <c r="O8511" s="2">
        <v>5</v>
      </c>
      <c r="P8511" s="2" t="s">
        <v>10025</v>
      </c>
      <c r="Q8511" s="2">
        <v>129.7311637714424</v>
      </c>
      <c r="R8511" s="2">
        <f t="shared" si="264"/>
        <v>129.73116377144234</v>
      </c>
      <c r="S8511" s="2">
        <v>156.62306144560051</v>
      </c>
      <c r="T8511" s="2">
        <v>26.891897674158169</v>
      </c>
      <c r="U8511" s="2">
        <f t="shared" si="265"/>
        <v>17.169819965177009</v>
      </c>
      <c r="V8511" s="2">
        <v>5</v>
      </c>
      <c r="W8511" s="2" t="str">
        <f>IF(ISBLANK(V8511), "Missing", "OK")</f>
        <v>OK</v>
      </c>
      <c r="X8511" s="2" t="s">
        <v>10026</v>
      </c>
    </row>
    <row r="8512" spans="1:24" x14ac:dyDescent="0.35">
      <c r="A8512" s="2" t="s">
        <v>1508</v>
      </c>
      <c r="B8512" s="2" t="b">
        <f>COUNTIF(A:A, A8512)&gt;1</f>
        <v>0</v>
      </c>
      <c r="C8512" s="5">
        <v>45262.041666666664</v>
      </c>
      <c r="D8512" s="2" t="s">
        <v>10020</v>
      </c>
      <c r="E8512" s="2" t="s">
        <v>10023</v>
      </c>
      <c r="F8512" s="2">
        <v>183</v>
      </c>
      <c r="G8512" s="2">
        <v>1327</v>
      </c>
      <c r="H8512" s="2" t="str">
        <f>IF(G8512&lt;F8512, "Error", "OK")</f>
        <v>OK</v>
      </c>
      <c r="I8512" s="2">
        <v>16</v>
      </c>
      <c r="J8512" s="2" t="s">
        <v>10026</v>
      </c>
      <c r="K8512" s="2">
        <v>0</v>
      </c>
      <c r="L8512" s="2">
        <v>16</v>
      </c>
      <c r="M8512" s="2">
        <v>0</v>
      </c>
      <c r="N8512" s="2" t="s">
        <v>10026</v>
      </c>
      <c r="O8512" s="2">
        <v>9</v>
      </c>
      <c r="P8512" s="2" t="s">
        <v>10025</v>
      </c>
      <c r="Q8512" s="2">
        <v>259.69211262044558</v>
      </c>
      <c r="R8512" s="2">
        <f t="shared" si="264"/>
        <v>259.6921126204457</v>
      </c>
      <c r="S8512" s="2">
        <v>385.37243619422128</v>
      </c>
      <c r="T8512" s="2">
        <v>125.6803235737756</v>
      </c>
      <c r="U8512" s="2">
        <f t="shared" si="265"/>
        <v>32.612691456333117</v>
      </c>
      <c r="V8512" s="2">
        <v>1</v>
      </c>
      <c r="W8512" s="2" t="str">
        <f>IF(ISBLANK(V8512), "Missing", "OK")</f>
        <v>OK</v>
      </c>
      <c r="X8512" s="2" t="s">
        <v>10025</v>
      </c>
    </row>
    <row r="8513" spans="1:24" x14ac:dyDescent="0.35">
      <c r="A8513" s="2" t="s">
        <v>1507</v>
      </c>
      <c r="B8513" s="2" t="b">
        <f>COUNTIF(A:A, A8513)&gt;1</f>
        <v>0</v>
      </c>
      <c r="C8513" s="5">
        <v>45262</v>
      </c>
      <c r="D8513" s="2" t="s">
        <v>10019</v>
      </c>
      <c r="E8513" s="2" t="s">
        <v>10023</v>
      </c>
      <c r="F8513" s="2">
        <v>456</v>
      </c>
      <c r="G8513" s="2">
        <v>2996</v>
      </c>
      <c r="H8513" s="2" t="str">
        <f>IF(G8513&lt;F8513, "Error", "OK")</f>
        <v>OK</v>
      </c>
      <c r="I8513" s="2">
        <v>12</v>
      </c>
      <c r="J8513" s="2" t="s">
        <v>10025</v>
      </c>
      <c r="K8513" s="2">
        <v>0</v>
      </c>
      <c r="L8513" s="2">
        <v>20</v>
      </c>
      <c r="M8513" s="2">
        <v>0</v>
      </c>
      <c r="N8513" s="2" t="s">
        <v>10026</v>
      </c>
      <c r="O8513" s="2">
        <v>3</v>
      </c>
      <c r="P8513" s="2" t="s">
        <v>10025</v>
      </c>
      <c r="Q8513" s="2">
        <v>202.5067879760829</v>
      </c>
      <c r="R8513" s="2">
        <f t="shared" si="264"/>
        <v>202.50678797608288</v>
      </c>
      <c r="S8513" s="2">
        <v>492.26348446650178</v>
      </c>
      <c r="T8513" s="2">
        <v>289.7566964904189</v>
      </c>
      <c r="U8513" s="2">
        <f t="shared" si="265"/>
        <v>58.862114626366655</v>
      </c>
      <c r="V8513" s="2">
        <v>5</v>
      </c>
      <c r="W8513" s="2" t="str">
        <f>IF(ISBLANK(V8513), "Missing", "OK")</f>
        <v>OK</v>
      </c>
      <c r="X8513" s="2" t="s">
        <v>10025</v>
      </c>
    </row>
    <row r="8514" spans="1:24" x14ac:dyDescent="0.35">
      <c r="A8514" s="2" t="s">
        <v>1506</v>
      </c>
      <c r="B8514" s="2" t="b">
        <f>COUNTIF(A:A, A8514)&gt;1</f>
        <v>0</v>
      </c>
      <c r="C8514" s="5">
        <v>45261.958333333336</v>
      </c>
      <c r="D8514" s="2" t="s">
        <v>10021</v>
      </c>
      <c r="E8514" s="2" t="s">
        <v>10024</v>
      </c>
      <c r="F8514" s="2">
        <v>483</v>
      </c>
      <c r="G8514" s="2">
        <v>1207</v>
      </c>
      <c r="H8514" s="2" t="str">
        <f>IF(G8514&lt;F8514, "Error", "OK")</f>
        <v>OK</v>
      </c>
      <c r="I8514" s="2">
        <v>32</v>
      </c>
      <c r="J8514" s="2" t="s">
        <v>10025</v>
      </c>
      <c r="K8514" s="2">
        <v>0</v>
      </c>
      <c r="L8514" s="2">
        <v>32</v>
      </c>
      <c r="M8514" s="2">
        <v>15</v>
      </c>
      <c r="N8514" s="2" t="s">
        <v>10026</v>
      </c>
      <c r="O8514" s="2">
        <v>4</v>
      </c>
      <c r="P8514" s="2" t="s">
        <v>10025</v>
      </c>
      <c r="Q8514" s="2">
        <v>153.48554810630549</v>
      </c>
      <c r="R8514" s="2">
        <f t="shared" si="264"/>
        <v>153.48554810630546</v>
      </c>
      <c r="S8514" s="2">
        <v>197.6807876988596</v>
      </c>
      <c r="T8514" s="2">
        <v>44.195239592554152</v>
      </c>
      <c r="U8514" s="2">
        <f t="shared" si="265"/>
        <v>22.356871452717865</v>
      </c>
      <c r="V8514" s="2">
        <v>1</v>
      </c>
      <c r="W8514" s="2" t="str">
        <f>IF(ISBLANK(V8514), "Missing", "OK")</f>
        <v>OK</v>
      </c>
      <c r="X8514" s="2" t="s">
        <v>10025</v>
      </c>
    </row>
    <row r="8515" spans="1:24" x14ac:dyDescent="0.35">
      <c r="A8515" s="2" t="s">
        <v>1505</v>
      </c>
      <c r="B8515" s="2" t="b">
        <f>COUNTIF(A:A, A8515)&gt;1</f>
        <v>0</v>
      </c>
      <c r="C8515" s="5">
        <v>45261.916666666664</v>
      </c>
      <c r="D8515" s="2" t="s">
        <v>10019</v>
      </c>
      <c r="E8515" s="2" t="s">
        <v>10022</v>
      </c>
      <c r="F8515" s="2">
        <v>187</v>
      </c>
      <c r="G8515" s="2">
        <v>1921</v>
      </c>
      <c r="H8515" s="2" t="str">
        <f>IF(G8515&lt;F8515, "Error", "OK")</f>
        <v>OK</v>
      </c>
      <c r="I8515" s="2">
        <v>55</v>
      </c>
      <c r="J8515" s="2" t="s">
        <v>10026</v>
      </c>
      <c r="K8515" s="2">
        <v>21</v>
      </c>
      <c r="L8515" s="2">
        <v>43</v>
      </c>
      <c r="M8515" s="2">
        <v>5</v>
      </c>
      <c r="N8515" s="2" t="s">
        <v>10025</v>
      </c>
      <c r="O8515" s="2">
        <v>2</v>
      </c>
      <c r="P8515" s="2" t="s">
        <v>10026</v>
      </c>
      <c r="Q8515" s="2">
        <v>126.36254068339549</v>
      </c>
      <c r="R8515" s="2">
        <f t="shared" si="264"/>
        <v>126.36254068339548</v>
      </c>
      <c r="S8515" s="2">
        <v>275.38594943380849</v>
      </c>
      <c r="T8515" s="2">
        <v>149.02340875041301</v>
      </c>
      <c r="U8515" s="2">
        <f t="shared" si="265"/>
        <v>54.114383488628981</v>
      </c>
      <c r="V8515" s="2">
        <v>2</v>
      </c>
      <c r="W8515" s="2" t="str">
        <f>IF(ISBLANK(V8515), "Missing", "OK")</f>
        <v>OK</v>
      </c>
      <c r="X8515" s="2" t="s">
        <v>10025</v>
      </c>
    </row>
    <row r="8516" spans="1:24" x14ac:dyDescent="0.35">
      <c r="A8516" s="2" t="s">
        <v>1504</v>
      </c>
      <c r="B8516" s="2" t="b">
        <f>COUNTIF(A:A, A8516)&gt;1</f>
        <v>0</v>
      </c>
      <c r="C8516" s="5">
        <v>45261.875</v>
      </c>
      <c r="D8516" s="2" t="s">
        <v>10019</v>
      </c>
      <c r="E8516" s="2" t="s">
        <v>10022</v>
      </c>
      <c r="F8516" s="2">
        <v>388</v>
      </c>
      <c r="G8516" s="2">
        <v>3948</v>
      </c>
      <c r="H8516" s="2" t="str">
        <f>IF(G8516&lt;F8516, "Error", "OK")</f>
        <v>OK</v>
      </c>
      <c r="I8516" s="2">
        <v>68</v>
      </c>
      <c r="J8516" s="2" t="s">
        <v>10026</v>
      </c>
      <c r="K8516" s="2">
        <v>21</v>
      </c>
      <c r="L8516" s="2">
        <v>28</v>
      </c>
      <c r="M8516" s="2">
        <v>0</v>
      </c>
      <c r="N8516" s="2" t="s">
        <v>10026</v>
      </c>
      <c r="O8516" s="2">
        <v>2</v>
      </c>
      <c r="P8516" s="2" t="s">
        <v>10025</v>
      </c>
      <c r="Q8516" s="2">
        <v>143.75309308110701</v>
      </c>
      <c r="R8516" s="2">
        <f t="shared" ref="R8516:R8579" si="266">S8516 - T8516</f>
        <v>143.75309308110704</v>
      </c>
      <c r="S8516" s="2">
        <v>184.2936401821116</v>
      </c>
      <c r="T8516" s="2">
        <v>40.540547101004563</v>
      </c>
      <c r="U8516" s="2">
        <f t="shared" ref="U8516:U8579" si="267">(T8516 / S8516) * 100</f>
        <v>21.997800391236517</v>
      </c>
      <c r="V8516" s="2">
        <v>3</v>
      </c>
      <c r="W8516" s="2" t="str">
        <f>IF(ISBLANK(V8516), "Missing", "OK")</f>
        <v>OK</v>
      </c>
      <c r="X8516" s="2" t="s">
        <v>10025</v>
      </c>
    </row>
    <row r="8517" spans="1:24" x14ac:dyDescent="0.35">
      <c r="A8517" s="2" t="s">
        <v>1503</v>
      </c>
      <c r="B8517" s="2" t="b">
        <f>COUNTIF(A:A, A8517)&gt;1</f>
        <v>0</v>
      </c>
      <c r="C8517" s="5">
        <v>45261.833333333336</v>
      </c>
      <c r="D8517" s="2" t="s">
        <v>10019</v>
      </c>
      <c r="E8517" s="2" t="s">
        <v>10024</v>
      </c>
      <c r="F8517" s="2">
        <v>401</v>
      </c>
      <c r="G8517" s="2">
        <v>1594</v>
      </c>
      <c r="H8517" s="2" t="str">
        <f>IF(G8517&lt;F8517, "Error", "OK")</f>
        <v>OK</v>
      </c>
      <c r="I8517" s="2">
        <v>22</v>
      </c>
      <c r="J8517" s="2" t="s">
        <v>10026</v>
      </c>
      <c r="K8517" s="2">
        <v>13</v>
      </c>
      <c r="L8517" s="2">
        <v>10</v>
      </c>
      <c r="M8517" s="2">
        <v>15</v>
      </c>
      <c r="N8517" s="2" t="s">
        <v>10026</v>
      </c>
      <c r="O8517" s="2">
        <v>3</v>
      </c>
      <c r="P8517" s="2" t="s">
        <v>10025</v>
      </c>
      <c r="Q8517" s="2">
        <v>159.49466060281591</v>
      </c>
      <c r="R8517" s="2">
        <f t="shared" si="266"/>
        <v>159.49466060281588</v>
      </c>
      <c r="S8517" s="2">
        <v>384.70108594369668</v>
      </c>
      <c r="T8517" s="2">
        <v>225.2064253408808</v>
      </c>
      <c r="U8517" s="2">
        <f t="shared" si="267"/>
        <v>58.540626364085988</v>
      </c>
      <c r="V8517" s="2">
        <v>4</v>
      </c>
      <c r="W8517" s="2" t="str">
        <f>IF(ISBLANK(V8517), "Missing", "OK")</f>
        <v>OK</v>
      </c>
      <c r="X8517" s="2" t="s">
        <v>10025</v>
      </c>
    </row>
    <row r="8518" spans="1:24" x14ac:dyDescent="0.35">
      <c r="A8518" s="2" t="s">
        <v>1502</v>
      </c>
      <c r="B8518" s="2" t="b">
        <f>COUNTIF(A:A, A8518)&gt;1</f>
        <v>0</v>
      </c>
      <c r="C8518" s="5">
        <v>45261.791666666664</v>
      </c>
      <c r="D8518" s="2" t="s">
        <v>10021</v>
      </c>
      <c r="E8518" s="2" t="s">
        <v>10024</v>
      </c>
      <c r="F8518" s="2">
        <v>287</v>
      </c>
      <c r="G8518" s="2">
        <v>4043</v>
      </c>
      <c r="H8518" s="2" t="str">
        <f>IF(G8518&lt;F8518, "Error", "OK")</f>
        <v>OK</v>
      </c>
      <c r="I8518" s="2">
        <v>43</v>
      </c>
      <c r="J8518" s="2" t="s">
        <v>10025</v>
      </c>
      <c r="K8518" s="2">
        <v>0</v>
      </c>
      <c r="L8518" s="2">
        <v>6</v>
      </c>
      <c r="M8518" s="2">
        <v>0</v>
      </c>
      <c r="N8518" s="2" t="s">
        <v>10025</v>
      </c>
      <c r="O8518" s="2">
        <v>1</v>
      </c>
      <c r="P8518" s="2" t="s">
        <v>10026</v>
      </c>
      <c r="Q8518" s="2">
        <v>437.02184879468223</v>
      </c>
      <c r="R8518" s="2">
        <f t="shared" si="266"/>
        <v>437.02184879468223</v>
      </c>
      <c r="S8518" s="2">
        <v>797.74881741952493</v>
      </c>
      <c r="T8518" s="2">
        <v>360.7269686248427</v>
      </c>
      <c r="U8518" s="2">
        <f t="shared" si="267"/>
        <v>45.218113865926476</v>
      </c>
      <c r="V8518" s="2">
        <v>3</v>
      </c>
      <c r="W8518" s="2" t="str">
        <f>IF(ISBLANK(V8518), "Missing", "OK")</f>
        <v>OK</v>
      </c>
      <c r="X8518" s="2" t="s">
        <v>10025</v>
      </c>
    </row>
    <row r="8519" spans="1:24" x14ac:dyDescent="0.35">
      <c r="A8519" s="2" t="s">
        <v>1501</v>
      </c>
      <c r="B8519" s="2" t="b">
        <f>COUNTIF(A:A, A8519)&gt;1</f>
        <v>0</v>
      </c>
      <c r="C8519" s="5">
        <v>45261.75</v>
      </c>
      <c r="D8519" s="2" t="s">
        <v>10019</v>
      </c>
      <c r="E8519" s="2" t="s">
        <v>10023</v>
      </c>
      <c r="F8519" s="2">
        <v>380</v>
      </c>
      <c r="G8519" s="2">
        <v>2845</v>
      </c>
      <c r="H8519" s="2" t="str">
        <f>IF(G8519&lt;F8519, "Error", "OK")</f>
        <v>OK</v>
      </c>
      <c r="I8519" s="2">
        <v>7</v>
      </c>
      <c r="J8519" s="2" t="s">
        <v>10026</v>
      </c>
      <c r="K8519" s="2">
        <v>38</v>
      </c>
      <c r="L8519" s="2">
        <v>37</v>
      </c>
      <c r="M8519" s="2">
        <v>12</v>
      </c>
      <c r="N8519" s="2" t="s">
        <v>10026</v>
      </c>
      <c r="O8519" s="2">
        <v>3</v>
      </c>
      <c r="P8519" s="2" t="s">
        <v>10025</v>
      </c>
      <c r="Q8519" s="2">
        <v>397.93561946433601</v>
      </c>
      <c r="R8519" s="2">
        <f t="shared" si="266"/>
        <v>397.93561946433601</v>
      </c>
      <c r="S8519" s="2">
        <v>958.35363611028902</v>
      </c>
      <c r="T8519" s="2">
        <v>560.418016645953</v>
      </c>
      <c r="U8519" s="2">
        <f t="shared" si="267"/>
        <v>58.477162868661466</v>
      </c>
      <c r="V8519" s="2">
        <v>3</v>
      </c>
      <c r="W8519" s="2" t="str">
        <f>IF(ISBLANK(V8519), "Missing", "OK")</f>
        <v>OK</v>
      </c>
      <c r="X8519" s="2" t="s">
        <v>10025</v>
      </c>
    </row>
    <row r="8520" spans="1:24" x14ac:dyDescent="0.35">
      <c r="A8520" s="2" t="s">
        <v>1500</v>
      </c>
      <c r="B8520" s="2" t="b">
        <f>COUNTIF(A:A, A8520)&gt;1</f>
        <v>0</v>
      </c>
      <c r="C8520" s="5">
        <v>45261.708333333336</v>
      </c>
      <c r="D8520" s="2" t="s">
        <v>10020</v>
      </c>
      <c r="E8520" s="2" t="s">
        <v>10024</v>
      </c>
      <c r="F8520" s="2">
        <v>317</v>
      </c>
      <c r="G8520" s="2">
        <v>2621</v>
      </c>
      <c r="H8520" s="2" t="str">
        <f>IF(G8520&lt;F8520, "Error", "OK")</f>
        <v>OK</v>
      </c>
      <c r="I8520" s="2">
        <v>61</v>
      </c>
      <c r="J8520" s="2" t="s">
        <v>10025</v>
      </c>
      <c r="K8520" s="2">
        <v>0</v>
      </c>
      <c r="L8520" s="2">
        <v>25</v>
      </c>
      <c r="M8520" s="2">
        <v>13</v>
      </c>
      <c r="N8520" s="2" t="s">
        <v>10026</v>
      </c>
      <c r="O8520" s="2">
        <v>9</v>
      </c>
      <c r="P8520" s="2" t="s">
        <v>10025</v>
      </c>
      <c r="Q8520" s="2">
        <v>335.4005707224469</v>
      </c>
      <c r="R8520" s="2">
        <f t="shared" si="266"/>
        <v>335.40057072244684</v>
      </c>
      <c r="S8520" s="2">
        <v>673.92004695231117</v>
      </c>
      <c r="T8520" s="2">
        <v>338.51947622986432</v>
      </c>
      <c r="U8520" s="2">
        <f t="shared" si="267"/>
        <v>50.231400261909563</v>
      </c>
      <c r="V8520" s="2">
        <v>5</v>
      </c>
      <c r="W8520" s="2" t="str">
        <f>IF(ISBLANK(V8520), "Missing", "OK")</f>
        <v>OK</v>
      </c>
      <c r="X8520" s="2" t="s">
        <v>10025</v>
      </c>
    </row>
    <row r="8521" spans="1:24" x14ac:dyDescent="0.35">
      <c r="A8521" s="2" t="s">
        <v>1499</v>
      </c>
      <c r="B8521" s="2" t="b">
        <f>COUNTIF(A:A, A8521)&gt;1</f>
        <v>0</v>
      </c>
      <c r="C8521" s="5">
        <v>45261.666666666664</v>
      </c>
      <c r="D8521" s="2" t="s">
        <v>10020</v>
      </c>
      <c r="E8521" s="2" t="s">
        <v>10022</v>
      </c>
      <c r="F8521" s="2">
        <v>142</v>
      </c>
      <c r="G8521" s="2">
        <v>3388</v>
      </c>
      <c r="H8521" s="2" t="str">
        <f>IF(G8521&lt;F8521, "Error", "OK")</f>
        <v>OK</v>
      </c>
      <c r="I8521" s="2">
        <v>50</v>
      </c>
      <c r="J8521" s="2" t="s">
        <v>10025</v>
      </c>
      <c r="K8521" s="2">
        <v>0</v>
      </c>
      <c r="L8521" s="2">
        <v>25</v>
      </c>
      <c r="M8521" s="2">
        <v>0</v>
      </c>
      <c r="N8521" s="2" t="s">
        <v>10026</v>
      </c>
      <c r="O8521" s="2">
        <v>4</v>
      </c>
      <c r="P8521" s="2" t="s">
        <v>10025</v>
      </c>
      <c r="Q8521" s="2">
        <v>233.1997884786845</v>
      </c>
      <c r="R8521" s="2">
        <f t="shared" si="266"/>
        <v>233.19978847868452</v>
      </c>
      <c r="S8521" s="2">
        <v>385.65621871815051</v>
      </c>
      <c r="T8521" s="2">
        <v>152.45643023946599</v>
      </c>
      <c r="U8521" s="2">
        <f t="shared" si="267"/>
        <v>39.531692434832962</v>
      </c>
      <c r="V8521" s="2">
        <v>5</v>
      </c>
      <c r="W8521" s="2" t="str">
        <f>IF(ISBLANK(V8521), "Missing", "OK")</f>
        <v>OK</v>
      </c>
      <c r="X8521" s="2" t="s">
        <v>10025</v>
      </c>
    </row>
    <row r="8522" spans="1:24" x14ac:dyDescent="0.35">
      <c r="A8522" s="2" t="s">
        <v>1498</v>
      </c>
      <c r="B8522" s="2" t="b">
        <f>COUNTIF(A:A, A8522)&gt;1</f>
        <v>0</v>
      </c>
      <c r="C8522" s="5">
        <v>45261.625</v>
      </c>
      <c r="D8522" s="2" t="s">
        <v>10020</v>
      </c>
      <c r="E8522" s="2" t="s">
        <v>10024</v>
      </c>
      <c r="F8522" s="2">
        <v>358</v>
      </c>
      <c r="G8522" s="2">
        <v>4524</v>
      </c>
      <c r="H8522" s="2" t="str">
        <f>IF(G8522&lt;F8522, "Error", "OK")</f>
        <v>OK</v>
      </c>
      <c r="I8522" s="2">
        <v>65</v>
      </c>
      <c r="J8522" s="2" t="s">
        <v>10025</v>
      </c>
      <c r="K8522" s="2">
        <v>0</v>
      </c>
      <c r="L8522" s="2">
        <v>15</v>
      </c>
      <c r="M8522" s="2">
        <v>19</v>
      </c>
      <c r="N8522" s="2" t="s">
        <v>10026</v>
      </c>
      <c r="O8522" s="2">
        <v>2</v>
      </c>
      <c r="P8522" s="2" t="s">
        <v>10025</v>
      </c>
      <c r="Q8522" s="2">
        <v>173.49389491239671</v>
      </c>
      <c r="R8522" s="2">
        <f t="shared" si="266"/>
        <v>173.49389491239668</v>
      </c>
      <c r="S8522" s="2">
        <v>312.26147094900568</v>
      </c>
      <c r="T8522" s="2">
        <v>138.767576036609</v>
      </c>
      <c r="U8522" s="2">
        <f t="shared" si="267"/>
        <v>44.43954472348932</v>
      </c>
      <c r="V8522" s="2">
        <v>5</v>
      </c>
      <c r="W8522" s="2" t="str">
        <f>IF(ISBLANK(V8522), "Missing", "OK")</f>
        <v>OK</v>
      </c>
      <c r="X8522" s="2" t="s">
        <v>10025</v>
      </c>
    </row>
    <row r="8523" spans="1:24" x14ac:dyDescent="0.35">
      <c r="A8523" s="2" t="s">
        <v>1497</v>
      </c>
      <c r="B8523" s="2" t="b">
        <f>COUNTIF(A:A, A8523)&gt;1</f>
        <v>0</v>
      </c>
      <c r="C8523" s="5">
        <v>45261.583333333336</v>
      </c>
      <c r="D8523" s="2" t="s">
        <v>10019</v>
      </c>
      <c r="E8523" s="2" t="s">
        <v>10024</v>
      </c>
      <c r="F8523" s="2">
        <v>305</v>
      </c>
      <c r="G8523" s="2">
        <v>4864</v>
      </c>
      <c r="H8523" s="2" t="str">
        <f>IF(G8523&lt;F8523, "Error", "OK")</f>
        <v>OK</v>
      </c>
      <c r="I8523" s="2">
        <v>8</v>
      </c>
      <c r="J8523" s="2" t="s">
        <v>10025</v>
      </c>
      <c r="K8523" s="2">
        <v>0</v>
      </c>
      <c r="L8523" s="2">
        <v>7</v>
      </c>
      <c r="M8523" s="2">
        <v>0</v>
      </c>
      <c r="N8523" s="2" t="s">
        <v>10026</v>
      </c>
      <c r="O8523" s="2">
        <v>2</v>
      </c>
      <c r="P8523" s="2" t="s">
        <v>10025</v>
      </c>
      <c r="Q8523" s="2">
        <v>239.1537236858745</v>
      </c>
      <c r="R8523" s="2">
        <f t="shared" si="266"/>
        <v>239.15372368587447</v>
      </c>
      <c r="S8523" s="2">
        <v>588.28826023012778</v>
      </c>
      <c r="T8523" s="2">
        <v>349.13453654425331</v>
      </c>
      <c r="U8523" s="2">
        <f t="shared" si="267"/>
        <v>59.347527419241409</v>
      </c>
      <c r="V8523" s="2">
        <v>4</v>
      </c>
      <c r="W8523" s="2" t="str">
        <f>IF(ISBLANK(V8523), "Missing", "OK")</f>
        <v>OK</v>
      </c>
      <c r="X8523" s="2" t="s">
        <v>10025</v>
      </c>
    </row>
    <row r="8524" spans="1:24" x14ac:dyDescent="0.35">
      <c r="A8524" s="2" t="s">
        <v>1496</v>
      </c>
      <c r="B8524" s="2" t="b">
        <f>COUNTIF(A:A, A8524)&gt;1</f>
        <v>0</v>
      </c>
      <c r="C8524" s="5">
        <v>45261.541666666664</v>
      </c>
      <c r="D8524" s="2" t="s">
        <v>10021</v>
      </c>
      <c r="E8524" s="2" t="s">
        <v>10024</v>
      </c>
      <c r="F8524" s="2">
        <v>117</v>
      </c>
      <c r="G8524" s="2">
        <v>1892</v>
      </c>
      <c r="H8524" s="2" t="str">
        <f>IF(G8524&lt;F8524, "Error", "OK")</f>
        <v>OK</v>
      </c>
      <c r="I8524" s="2">
        <v>48</v>
      </c>
      <c r="J8524" s="2" t="s">
        <v>10025</v>
      </c>
      <c r="K8524" s="2">
        <v>0</v>
      </c>
      <c r="L8524" s="2">
        <v>20</v>
      </c>
      <c r="M8524" s="2">
        <v>9</v>
      </c>
      <c r="N8524" s="2" t="s">
        <v>10026</v>
      </c>
      <c r="O8524" s="2">
        <v>2</v>
      </c>
      <c r="P8524" s="2" t="s">
        <v>10025</v>
      </c>
      <c r="Q8524" s="2">
        <v>91.495551161609825</v>
      </c>
      <c r="R8524" s="2">
        <f t="shared" si="266"/>
        <v>91.495551161609853</v>
      </c>
      <c r="S8524" s="2">
        <v>163.61389925660461</v>
      </c>
      <c r="T8524" s="2">
        <v>72.118348094994758</v>
      </c>
      <c r="U8524" s="2">
        <f t="shared" si="267"/>
        <v>44.078375017447399</v>
      </c>
      <c r="V8524" s="2">
        <v>2</v>
      </c>
      <c r="W8524" s="2" t="str">
        <f>IF(ISBLANK(V8524), "Missing", "OK")</f>
        <v>OK</v>
      </c>
      <c r="X8524" s="2" t="s">
        <v>10025</v>
      </c>
    </row>
    <row r="8525" spans="1:24" x14ac:dyDescent="0.35">
      <c r="A8525" s="2" t="s">
        <v>1495</v>
      </c>
      <c r="B8525" s="2" t="b">
        <f>COUNTIF(A:A, A8525)&gt;1</f>
        <v>0</v>
      </c>
      <c r="C8525" s="5">
        <v>45261.5</v>
      </c>
      <c r="D8525" s="2" t="s">
        <v>10019</v>
      </c>
      <c r="E8525" s="2" t="s">
        <v>10024</v>
      </c>
      <c r="F8525" s="2">
        <v>418</v>
      </c>
      <c r="G8525" s="2">
        <v>3037</v>
      </c>
      <c r="H8525" s="2" t="str">
        <f>IF(G8525&lt;F8525, "Error", "OK")</f>
        <v>OK</v>
      </c>
      <c r="I8525" s="2">
        <v>1</v>
      </c>
      <c r="J8525" s="2" t="s">
        <v>10026</v>
      </c>
      <c r="K8525" s="2">
        <v>38</v>
      </c>
      <c r="L8525" s="2">
        <v>42</v>
      </c>
      <c r="M8525" s="2">
        <v>9</v>
      </c>
      <c r="N8525" s="2" t="s">
        <v>10026</v>
      </c>
      <c r="O8525" s="2">
        <v>3</v>
      </c>
      <c r="P8525" s="2" t="s">
        <v>10025</v>
      </c>
      <c r="Q8525" s="2">
        <v>440.06003716710711</v>
      </c>
      <c r="R8525" s="2">
        <f t="shared" si="266"/>
        <v>440.06003716710711</v>
      </c>
      <c r="S8525" s="2">
        <v>998.25053761471975</v>
      </c>
      <c r="T8525" s="2">
        <v>558.19050044761264</v>
      </c>
      <c r="U8525" s="2">
        <f t="shared" si="267"/>
        <v>55.916874513424943</v>
      </c>
      <c r="V8525" s="2">
        <v>4</v>
      </c>
      <c r="W8525" s="2" t="str">
        <f>IF(ISBLANK(V8525), "Missing", "OK")</f>
        <v>OK</v>
      </c>
      <c r="X8525" s="2" t="s">
        <v>10025</v>
      </c>
    </row>
    <row r="8526" spans="1:24" x14ac:dyDescent="0.35">
      <c r="A8526" s="2" t="s">
        <v>1494</v>
      </c>
      <c r="B8526" s="2" t="b">
        <f>COUNTIF(A:A, A8526)&gt;1</f>
        <v>0</v>
      </c>
      <c r="C8526" s="5">
        <v>45261.458333333336</v>
      </c>
      <c r="D8526" s="2" t="s">
        <v>10019</v>
      </c>
      <c r="E8526" s="2" t="s">
        <v>10024</v>
      </c>
      <c r="F8526" s="2">
        <v>75</v>
      </c>
      <c r="G8526" s="2">
        <v>2578</v>
      </c>
      <c r="H8526" s="2" t="str">
        <f>IF(G8526&lt;F8526, "Error", "OK")</f>
        <v>OK</v>
      </c>
      <c r="I8526" s="2">
        <v>55</v>
      </c>
      <c r="J8526" s="2" t="s">
        <v>10025</v>
      </c>
      <c r="K8526" s="2">
        <v>0</v>
      </c>
      <c r="L8526" s="2">
        <v>25</v>
      </c>
      <c r="M8526" s="2">
        <v>3</v>
      </c>
      <c r="N8526" s="2" t="s">
        <v>10026</v>
      </c>
      <c r="O8526" s="2">
        <v>1</v>
      </c>
      <c r="P8526" s="2" t="s">
        <v>10025</v>
      </c>
      <c r="Q8526" s="2">
        <v>91.371328880881265</v>
      </c>
      <c r="R8526" s="2">
        <f t="shared" si="266"/>
        <v>91.371328880881265</v>
      </c>
      <c r="S8526" s="2">
        <v>161.017097212686</v>
      </c>
      <c r="T8526" s="2">
        <v>69.645768331804732</v>
      </c>
      <c r="U8526" s="2">
        <f t="shared" si="267"/>
        <v>43.25364792771682</v>
      </c>
      <c r="V8526" s="2">
        <v>1</v>
      </c>
      <c r="W8526" s="2" t="str">
        <f>IF(ISBLANK(V8526), "Missing", "OK")</f>
        <v>OK</v>
      </c>
      <c r="X8526" s="2" t="s">
        <v>10025</v>
      </c>
    </row>
    <row r="8527" spans="1:24" x14ac:dyDescent="0.35">
      <c r="A8527" s="2" t="s">
        <v>1493</v>
      </c>
      <c r="B8527" s="2" t="b">
        <f>COUNTIF(A:A, A8527)&gt;1</f>
        <v>0</v>
      </c>
      <c r="C8527" s="5">
        <v>45261.416666666664</v>
      </c>
      <c r="D8527" s="2" t="s">
        <v>10020</v>
      </c>
      <c r="E8527" s="2" t="s">
        <v>10022</v>
      </c>
      <c r="F8527" s="2">
        <v>175</v>
      </c>
      <c r="G8527" s="2">
        <v>3443</v>
      </c>
      <c r="H8527" s="2" t="str">
        <f>IF(G8527&lt;F8527, "Error", "OK")</f>
        <v>OK</v>
      </c>
      <c r="I8527" s="2">
        <v>63</v>
      </c>
      <c r="J8527" s="2" t="s">
        <v>10026</v>
      </c>
      <c r="K8527" s="2">
        <v>14</v>
      </c>
      <c r="L8527" s="2">
        <v>29</v>
      </c>
      <c r="M8527" s="2">
        <v>0</v>
      </c>
      <c r="N8527" s="2" t="s">
        <v>10026</v>
      </c>
      <c r="O8527" s="2">
        <v>8</v>
      </c>
      <c r="P8527" s="2" t="s">
        <v>10025</v>
      </c>
      <c r="Q8527" s="2">
        <v>337.15081104915009</v>
      </c>
      <c r="R8527" s="2">
        <f t="shared" si="266"/>
        <v>337.15081104915015</v>
      </c>
      <c r="S8527" s="2">
        <v>626.08446554029592</v>
      </c>
      <c r="T8527" s="2">
        <v>288.93365449114577</v>
      </c>
      <c r="U8527" s="2">
        <f t="shared" si="267"/>
        <v>46.149308982104024</v>
      </c>
      <c r="V8527" s="2">
        <v>5</v>
      </c>
      <c r="W8527" s="2" t="str">
        <f>IF(ISBLANK(V8527), "Missing", "OK")</f>
        <v>OK</v>
      </c>
      <c r="X8527" s="2" t="s">
        <v>10025</v>
      </c>
    </row>
    <row r="8528" spans="1:24" x14ac:dyDescent="0.35">
      <c r="A8528" s="2" t="s">
        <v>1492</v>
      </c>
      <c r="B8528" s="2" t="b">
        <f>COUNTIF(A:A, A8528)&gt;1</f>
        <v>0</v>
      </c>
      <c r="C8528" s="5">
        <v>45261.375</v>
      </c>
      <c r="D8528" s="2" t="s">
        <v>10020</v>
      </c>
      <c r="E8528" s="2" t="s">
        <v>10023</v>
      </c>
      <c r="F8528" s="2">
        <v>46</v>
      </c>
      <c r="G8528" s="2">
        <v>1293</v>
      </c>
      <c r="H8528" s="2" t="str">
        <f>IF(G8528&lt;F8528, "Error", "OK")</f>
        <v>OK</v>
      </c>
      <c r="I8528" s="2">
        <v>2</v>
      </c>
      <c r="J8528" s="2" t="s">
        <v>10026</v>
      </c>
      <c r="K8528" s="2">
        <v>39</v>
      </c>
      <c r="L8528" s="2">
        <v>14</v>
      </c>
      <c r="M8528" s="2">
        <v>10</v>
      </c>
      <c r="N8528" s="2" t="s">
        <v>10026</v>
      </c>
      <c r="O8528" s="2">
        <v>7</v>
      </c>
      <c r="P8528" s="2" t="s">
        <v>10025</v>
      </c>
      <c r="Q8528" s="2">
        <v>487.4623626691627</v>
      </c>
      <c r="R8528" s="2">
        <f t="shared" si="266"/>
        <v>487.46236266916276</v>
      </c>
      <c r="S8528" s="2">
        <v>784.65266697374955</v>
      </c>
      <c r="T8528" s="2">
        <v>297.19030430458679</v>
      </c>
      <c r="U8528" s="2">
        <f t="shared" si="267"/>
        <v>37.875395931653571</v>
      </c>
      <c r="V8528" s="2">
        <v>5</v>
      </c>
      <c r="W8528" s="2" t="str">
        <f>IF(ISBLANK(V8528), "Missing", "OK")</f>
        <v>OK</v>
      </c>
      <c r="X8528" s="2" t="s">
        <v>10025</v>
      </c>
    </row>
    <row r="8529" spans="1:24" x14ac:dyDescent="0.35">
      <c r="A8529" s="2" t="s">
        <v>1491</v>
      </c>
      <c r="B8529" s="2" t="b">
        <f>COUNTIF(A:A, A8529)&gt;1</f>
        <v>0</v>
      </c>
      <c r="C8529" s="5">
        <v>45261.333333333336</v>
      </c>
      <c r="D8529" s="2" t="s">
        <v>10020</v>
      </c>
      <c r="E8529" s="2" t="s">
        <v>10023</v>
      </c>
      <c r="F8529" s="2">
        <v>48</v>
      </c>
      <c r="G8529" s="2">
        <v>2827</v>
      </c>
      <c r="H8529" s="2" t="str">
        <f>IF(G8529&lt;F8529, "Error", "OK")</f>
        <v>OK</v>
      </c>
      <c r="I8529" s="2">
        <v>61</v>
      </c>
      <c r="J8529" s="2" t="s">
        <v>10025</v>
      </c>
      <c r="K8529" s="2">
        <v>0</v>
      </c>
      <c r="L8529" s="2">
        <v>33</v>
      </c>
      <c r="M8529" s="2">
        <v>2</v>
      </c>
      <c r="N8529" s="2" t="s">
        <v>10026</v>
      </c>
      <c r="O8529" s="2">
        <v>6</v>
      </c>
      <c r="P8529" s="2" t="s">
        <v>10025</v>
      </c>
      <c r="Q8529" s="2">
        <v>21.22173080084254</v>
      </c>
      <c r="R8529" s="2">
        <f t="shared" si="266"/>
        <v>21.22173080084254</v>
      </c>
      <c r="S8529" s="2">
        <v>42.293742421821278</v>
      </c>
      <c r="T8529" s="2">
        <v>21.072011620978738</v>
      </c>
      <c r="U8529" s="2">
        <f t="shared" si="267"/>
        <v>49.823000790080762</v>
      </c>
      <c r="V8529" s="2">
        <v>2</v>
      </c>
      <c r="W8529" s="2" t="str">
        <f>IF(ISBLANK(V8529), "Missing", "OK")</f>
        <v>OK</v>
      </c>
      <c r="X8529" s="2" t="s">
        <v>10025</v>
      </c>
    </row>
    <row r="8530" spans="1:24" x14ac:dyDescent="0.35">
      <c r="A8530" s="2" t="s">
        <v>1490</v>
      </c>
      <c r="B8530" s="2" t="b">
        <f>COUNTIF(A:A, A8530)&gt;1</f>
        <v>0</v>
      </c>
      <c r="C8530" s="5">
        <v>45261.291666666664</v>
      </c>
      <c r="D8530" s="2" t="s">
        <v>10021</v>
      </c>
      <c r="E8530" s="2" t="s">
        <v>10024</v>
      </c>
      <c r="F8530" s="2">
        <v>429</v>
      </c>
      <c r="G8530" s="2">
        <v>2037</v>
      </c>
      <c r="H8530" s="2" t="str">
        <f>IF(G8530&lt;F8530, "Error", "OK")</f>
        <v>OK</v>
      </c>
      <c r="I8530" s="2">
        <v>55</v>
      </c>
      <c r="J8530" s="2" t="s">
        <v>10026</v>
      </c>
      <c r="K8530" s="2">
        <v>28</v>
      </c>
      <c r="L8530" s="2">
        <v>18</v>
      </c>
      <c r="M8530" s="2">
        <v>0</v>
      </c>
      <c r="N8530" s="2" t="s">
        <v>10025</v>
      </c>
      <c r="O8530" s="2">
        <v>9</v>
      </c>
      <c r="P8530" s="2" t="s">
        <v>10026</v>
      </c>
      <c r="Q8530" s="2">
        <v>97.298597713353288</v>
      </c>
      <c r="R8530" s="2">
        <f t="shared" si="266"/>
        <v>97.298597713353274</v>
      </c>
      <c r="S8530" s="2">
        <v>143.18561949205451</v>
      </c>
      <c r="T8530" s="2">
        <v>45.887021778701232</v>
      </c>
      <c r="U8530" s="2">
        <f t="shared" si="267"/>
        <v>32.047227886071013</v>
      </c>
      <c r="V8530" s="2">
        <v>3</v>
      </c>
      <c r="W8530" s="2" t="str">
        <f>IF(ISBLANK(V8530), "Missing", "OK")</f>
        <v>OK</v>
      </c>
      <c r="X8530" s="2" t="s">
        <v>10025</v>
      </c>
    </row>
    <row r="8531" spans="1:24" x14ac:dyDescent="0.35">
      <c r="A8531" s="2" t="s">
        <v>1489</v>
      </c>
      <c r="B8531" s="2" t="b">
        <f>COUNTIF(A:A, A8531)&gt;1</f>
        <v>0</v>
      </c>
      <c r="C8531" s="5">
        <v>45261.25</v>
      </c>
      <c r="D8531" s="2" t="s">
        <v>10019</v>
      </c>
      <c r="E8531" s="2" t="s">
        <v>10023</v>
      </c>
      <c r="F8531" s="2">
        <v>277</v>
      </c>
      <c r="G8531" s="2">
        <v>1290</v>
      </c>
      <c r="H8531" s="2" t="str">
        <f>IF(G8531&lt;F8531, "Error", "OK")</f>
        <v>OK</v>
      </c>
      <c r="I8531" s="2">
        <v>2</v>
      </c>
      <c r="J8531" s="2" t="s">
        <v>10025</v>
      </c>
      <c r="K8531" s="2">
        <v>0</v>
      </c>
      <c r="L8531" s="2">
        <v>14</v>
      </c>
      <c r="M8531" s="2">
        <v>10</v>
      </c>
      <c r="N8531" s="2" t="s">
        <v>10026</v>
      </c>
      <c r="O8531" s="2">
        <v>2</v>
      </c>
      <c r="P8531" s="2" t="s">
        <v>10025</v>
      </c>
      <c r="Q8531" s="2">
        <v>77.055378107297813</v>
      </c>
      <c r="R8531" s="2">
        <f t="shared" si="266"/>
        <v>77.055378107297827</v>
      </c>
      <c r="S8531" s="2">
        <v>102.7858543507668</v>
      </c>
      <c r="T8531" s="2">
        <v>25.730476243468971</v>
      </c>
      <c r="U8531" s="2">
        <f t="shared" si="267"/>
        <v>25.033090794440643</v>
      </c>
      <c r="V8531" s="2">
        <v>5</v>
      </c>
      <c r="W8531" s="2" t="str">
        <f>IF(ISBLANK(V8531), "Missing", "OK")</f>
        <v>OK</v>
      </c>
      <c r="X8531" s="2" t="s">
        <v>10025</v>
      </c>
    </row>
    <row r="8532" spans="1:24" x14ac:dyDescent="0.35">
      <c r="A8532" s="2" t="s">
        <v>1488</v>
      </c>
      <c r="B8532" s="2" t="b">
        <f>COUNTIF(A:A, A8532)&gt;1</f>
        <v>0</v>
      </c>
      <c r="C8532" s="5">
        <v>45261.208333333336</v>
      </c>
      <c r="D8532" s="2" t="s">
        <v>10019</v>
      </c>
      <c r="E8532" s="2" t="s">
        <v>10022</v>
      </c>
      <c r="F8532" s="2">
        <v>454</v>
      </c>
      <c r="G8532" s="2">
        <v>3981</v>
      </c>
      <c r="H8532" s="2" t="str">
        <f>IF(G8532&lt;F8532, "Error", "OK")</f>
        <v>OK</v>
      </c>
      <c r="I8532" s="2">
        <v>59</v>
      </c>
      <c r="J8532" s="2" t="s">
        <v>10025</v>
      </c>
      <c r="K8532" s="2">
        <v>0</v>
      </c>
      <c r="L8532" s="2">
        <v>39</v>
      </c>
      <c r="M8532" s="2">
        <v>6</v>
      </c>
      <c r="N8532" s="2" t="s">
        <v>10026</v>
      </c>
      <c r="O8532" s="2">
        <v>5</v>
      </c>
      <c r="P8532" s="2" t="s">
        <v>10025</v>
      </c>
      <c r="Q8532" s="2">
        <v>468.55206046517389</v>
      </c>
      <c r="R8532" s="2">
        <f t="shared" si="266"/>
        <v>468.55206046517395</v>
      </c>
      <c r="S8532" s="2">
        <v>877.25672412376684</v>
      </c>
      <c r="T8532" s="2">
        <v>408.70466365859289</v>
      </c>
      <c r="U8532" s="2">
        <f t="shared" si="267"/>
        <v>46.588946247955029</v>
      </c>
      <c r="V8532" s="2">
        <v>2</v>
      </c>
      <c r="W8532" s="2" t="str">
        <f>IF(ISBLANK(V8532), "Missing", "OK")</f>
        <v>OK</v>
      </c>
      <c r="X8532" s="2" t="s">
        <v>10025</v>
      </c>
    </row>
    <row r="8533" spans="1:24" x14ac:dyDescent="0.35">
      <c r="A8533" s="2" t="s">
        <v>1487</v>
      </c>
      <c r="B8533" s="2" t="b">
        <f>COUNTIF(A:A, A8533)&gt;1</f>
        <v>0</v>
      </c>
      <c r="C8533" s="5">
        <v>45261.166666666664</v>
      </c>
      <c r="D8533" s="2" t="s">
        <v>10019</v>
      </c>
      <c r="E8533" s="2" t="s">
        <v>10022</v>
      </c>
      <c r="F8533" s="2">
        <v>227</v>
      </c>
      <c r="G8533" s="2">
        <v>2584</v>
      </c>
      <c r="H8533" s="2" t="str">
        <f>IF(G8533&lt;F8533, "Error", "OK")</f>
        <v>OK</v>
      </c>
      <c r="I8533" s="2">
        <v>3</v>
      </c>
      <c r="J8533" s="2" t="s">
        <v>10026</v>
      </c>
      <c r="K8533" s="2">
        <v>5</v>
      </c>
      <c r="L8533" s="2">
        <v>11</v>
      </c>
      <c r="M8533" s="2">
        <v>6</v>
      </c>
      <c r="N8533" s="2" t="s">
        <v>10026</v>
      </c>
      <c r="O8533" s="2">
        <v>3</v>
      </c>
      <c r="P8533" s="2" t="s">
        <v>10025</v>
      </c>
      <c r="Q8533" s="2">
        <v>257.53436744122803</v>
      </c>
      <c r="R8533" s="2">
        <f t="shared" si="266"/>
        <v>257.53436744122803</v>
      </c>
      <c r="S8533" s="2">
        <v>607.34537927387521</v>
      </c>
      <c r="T8533" s="2">
        <v>349.81101183264718</v>
      </c>
      <c r="U8533" s="2">
        <f t="shared" si="267"/>
        <v>57.596719061380078</v>
      </c>
      <c r="V8533" s="2">
        <v>2</v>
      </c>
      <c r="W8533" s="2" t="str">
        <f>IF(ISBLANK(V8533), "Missing", "OK")</f>
        <v>OK</v>
      </c>
      <c r="X8533" s="2" t="s">
        <v>10025</v>
      </c>
    </row>
    <row r="8534" spans="1:24" x14ac:dyDescent="0.35">
      <c r="A8534" s="2" t="s">
        <v>1486</v>
      </c>
      <c r="B8534" s="2" t="b">
        <f>COUNTIF(A:A, A8534)&gt;1</f>
        <v>0</v>
      </c>
      <c r="C8534" s="5">
        <v>45261.125</v>
      </c>
      <c r="D8534" s="2" t="s">
        <v>10020</v>
      </c>
      <c r="E8534" s="2" t="s">
        <v>10024</v>
      </c>
      <c r="F8534" s="2">
        <v>116</v>
      </c>
      <c r="G8534" s="2">
        <v>2464</v>
      </c>
      <c r="H8534" s="2" t="str">
        <f>IF(G8534&lt;F8534, "Error", "OK")</f>
        <v>OK</v>
      </c>
      <c r="I8534" s="2">
        <v>31</v>
      </c>
      <c r="J8534" s="2" t="s">
        <v>10025</v>
      </c>
      <c r="K8534" s="2">
        <v>0</v>
      </c>
      <c r="L8534" s="2">
        <v>22</v>
      </c>
      <c r="M8534" s="2">
        <v>0</v>
      </c>
      <c r="N8534" s="2" t="s">
        <v>10025</v>
      </c>
      <c r="O8534" s="2">
        <v>5</v>
      </c>
      <c r="P8534" s="2" t="s">
        <v>10026</v>
      </c>
      <c r="Q8534" s="2">
        <v>123.9920079042017</v>
      </c>
      <c r="R8534" s="2">
        <f t="shared" si="266"/>
        <v>123.99200790420173</v>
      </c>
      <c r="S8534" s="2">
        <v>279.83593101035382</v>
      </c>
      <c r="T8534" s="2">
        <v>155.84392310615209</v>
      </c>
      <c r="U8534" s="2">
        <f t="shared" si="267"/>
        <v>55.6911768061643</v>
      </c>
      <c r="V8534" s="2">
        <v>2</v>
      </c>
      <c r="W8534" s="2" t="str">
        <f>IF(ISBLANK(V8534), "Missing", "OK")</f>
        <v>OK</v>
      </c>
      <c r="X8534" s="2" t="s">
        <v>10025</v>
      </c>
    </row>
    <row r="8535" spans="1:24" x14ac:dyDescent="0.35">
      <c r="A8535" s="2" t="s">
        <v>1485</v>
      </c>
      <c r="B8535" s="2" t="b">
        <f>COUNTIF(A:A, A8535)&gt;1</f>
        <v>0</v>
      </c>
      <c r="C8535" s="5">
        <v>45261.083333333336</v>
      </c>
      <c r="D8535" s="2" t="s">
        <v>10019</v>
      </c>
      <c r="E8535" s="2" t="s">
        <v>10022</v>
      </c>
      <c r="F8535" s="2">
        <v>398</v>
      </c>
      <c r="G8535" s="2">
        <v>4227</v>
      </c>
      <c r="H8535" s="2" t="str">
        <f>IF(G8535&lt;F8535, "Error", "OK")</f>
        <v>OK</v>
      </c>
      <c r="I8535" s="2">
        <v>23</v>
      </c>
      <c r="J8535" s="2" t="s">
        <v>10026</v>
      </c>
      <c r="K8535" s="2">
        <v>19</v>
      </c>
      <c r="L8535" s="2">
        <v>44</v>
      </c>
      <c r="M8535" s="2">
        <v>1</v>
      </c>
      <c r="N8535" s="2" t="s">
        <v>10026</v>
      </c>
      <c r="O8535" s="2">
        <v>1</v>
      </c>
      <c r="P8535" s="2" t="s">
        <v>10025</v>
      </c>
      <c r="Q8535" s="2">
        <v>302.69128669981541</v>
      </c>
      <c r="R8535" s="2">
        <f t="shared" si="266"/>
        <v>302.69128669981535</v>
      </c>
      <c r="S8535" s="2">
        <v>514.13618677759928</v>
      </c>
      <c r="T8535" s="2">
        <v>211.4449000777839</v>
      </c>
      <c r="U8535" s="2">
        <f t="shared" si="267"/>
        <v>41.12624349650163</v>
      </c>
      <c r="V8535" s="2">
        <v>1</v>
      </c>
      <c r="W8535" s="2" t="str">
        <f>IF(ISBLANK(V8535), "Missing", "OK")</f>
        <v>OK</v>
      </c>
      <c r="X8535" s="2" t="s">
        <v>10025</v>
      </c>
    </row>
    <row r="8536" spans="1:24" x14ac:dyDescent="0.35">
      <c r="A8536" s="2" t="s">
        <v>1484</v>
      </c>
      <c r="B8536" s="2" t="b">
        <f>COUNTIF(A:A, A8536)&gt;1</f>
        <v>0</v>
      </c>
      <c r="C8536" s="5">
        <v>45261.041666666664</v>
      </c>
      <c r="D8536" s="2" t="s">
        <v>10019</v>
      </c>
      <c r="E8536" s="2" t="s">
        <v>10024</v>
      </c>
      <c r="F8536" s="2">
        <v>429</v>
      </c>
      <c r="G8536" s="2">
        <v>1168</v>
      </c>
      <c r="H8536" s="2" t="str">
        <f>IF(G8536&lt;F8536, "Error", "OK")</f>
        <v>OK</v>
      </c>
      <c r="I8536" s="2">
        <v>15</v>
      </c>
      <c r="J8536" s="2" t="s">
        <v>10025</v>
      </c>
      <c r="K8536" s="2">
        <v>0</v>
      </c>
      <c r="L8536" s="2">
        <v>33</v>
      </c>
      <c r="M8536" s="2">
        <v>17</v>
      </c>
      <c r="N8536" s="2" t="s">
        <v>10025</v>
      </c>
      <c r="O8536" s="2">
        <v>1</v>
      </c>
      <c r="P8536" s="2" t="s">
        <v>10026</v>
      </c>
      <c r="Q8536" s="2">
        <v>24.469122971407451</v>
      </c>
      <c r="R8536" s="2">
        <f t="shared" si="266"/>
        <v>24.469122971407462</v>
      </c>
      <c r="S8536" s="2">
        <v>54.364577607840893</v>
      </c>
      <c r="T8536" s="2">
        <v>29.895454636433431</v>
      </c>
      <c r="U8536" s="2">
        <f t="shared" si="267"/>
        <v>54.990686862472138</v>
      </c>
      <c r="V8536" s="2">
        <v>3</v>
      </c>
      <c r="W8536" s="2" t="str">
        <f>IF(ISBLANK(V8536), "Missing", "OK")</f>
        <v>OK</v>
      </c>
      <c r="X8536" s="2" t="s">
        <v>10025</v>
      </c>
    </row>
    <row r="8537" spans="1:24" x14ac:dyDescent="0.35">
      <c r="A8537" s="2" t="s">
        <v>1483</v>
      </c>
      <c r="B8537" s="2" t="b">
        <f>COUNTIF(A:A, A8537)&gt;1</f>
        <v>0</v>
      </c>
      <c r="C8537" s="5">
        <v>45261</v>
      </c>
      <c r="D8537" s="2" t="s">
        <v>10019</v>
      </c>
      <c r="E8537" s="2" t="s">
        <v>10023</v>
      </c>
      <c r="F8537" s="2">
        <v>186</v>
      </c>
      <c r="G8537" s="2">
        <v>4835</v>
      </c>
      <c r="H8537" s="2" t="str">
        <f>IF(G8537&lt;F8537, "Error", "OK")</f>
        <v>OK</v>
      </c>
      <c r="I8537" s="2">
        <v>4</v>
      </c>
      <c r="J8537" s="2" t="s">
        <v>10026</v>
      </c>
      <c r="K8537" s="2">
        <v>8</v>
      </c>
      <c r="L8537" s="2">
        <v>42</v>
      </c>
      <c r="M8537" s="2">
        <v>3</v>
      </c>
      <c r="N8537" s="2" t="s">
        <v>10025</v>
      </c>
      <c r="O8537" s="2">
        <v>1</v>
      </c>
      <c r="P8537" s="2" t="s">
        <v>10026</v>
      </c>
      <c r="Q8537" s="2">
        <v>434.50710314844628</v>
      </c>
      <c r="R8537" s="2">
        <f t="shared" si="266"/>
        <v>434.50710314844639</v>
      </c>
      <c r="S8537" s="2">
        <v>952.03629560275556</v>
      </c>
      <c r="T8537" s="2">
        <v>517.52919245430917</v>
      </c>
      <c r="U8537" s="2">
        <f t="shared" si="267"/>
        <v>54.360237613278159</v>
      </c>
      <c r="V8537" s="2">
        <v>4</v>
      </c>
      <c r="W8537" s="2" t="str">
        <f>IF(ISBLANK(V8537), "Missing", "OK")</f>
        <v>OK</v>
      </c>
      <c r="X8537" s="2" t="s">
        <v>10025</v>
      </c>
    </row>
    <row r="8538" spans="1:24" x14ac:dyDescent="0.35">
      <c r="A8538" s="2" t="s">
        <v>1482</v>
      </c>
      <c r="B8538" s="2" t="b">
        <f>COUNTIF(A:A, A8538)&gt;1</f>
        <v>0</v>
      </c>
      <c r="C8538" s="5">
        <v>45260.958333333336</v>
      </c>
      <c r="D8538" s="2" t="s">
        <v>10021</v>
      </c>
      <c r="E8538" s="2" t="s">
        <v>10024</v>
      </c>
      <c r="F8538" s="2">
        <v>242</v>
      </c>
      <c r="G8538" s="2">
        <v>2580</v>
      </c>
      <c r="H8538" s="2" t="str">
        <f>IF(G8538&lt;F8538, "Error", "OK")</f>
        <v>OK</v>
      </c>
      <c r="I8538" s="2">
        <v>20</v>
      </c>
      <c r="J8538" s="2" t="s">
        <v>10026</v>
      </c>
      <c r="K8538" s="2">
        <v>20</v>
      </c>
      <c r="L8538" s="2">
        <v>25</v>
      </c>
      <c r="M8538" s="2">
        <v>3</v>
      </c>
      <c r="N8538" s="2" t="s">
        <v>10026</v>
      </c>
      <c r="O8538" s="2">
        <v>2</v>
      </c>
      <c r="P8538" s="2" t="s">
        <v>10025</v>
      </c>
      <c r="Q8538" s="2">
        <v>465.45944596222461</v>
      </c>
      <c r="R8538" s="2">
        <f t="shared" si="266"/>
        <v>465.45944596222466</v>
      </c>
      <c r="S8538" s="2">
        <v>1039.734848511031</v>
      </c>
      <c r="T8538" s="2">
        <v>574.27540254880637</v>
      </c>
      <c r="U8538" s="2">
        <f t="shared" si="267"/>
        <v>55.232870512247104</v>
      </c>
      <c r="V8538" s="2">
        <v>5</v>
      </c>
      <c r="W8538" s="2" t="str">
        <f>IF(ISBLANK(V8538), "Missing", "OK")</f>
        <v>OK</v>
      </c>
      <c r="X8538" s="2" t="s">
        <v>10025</v>
      </c>
    </row>
    <row r="8539" spans="1:24" x14ac:dyDescent="0.35">
      <c r="A8539" s="2" t="s">
        <v>1481</v>
      </c>
      <c r="B8539" s="2" t="b">
        <f>COUNTIF(A:A, A8539)&gt;1</f>
        <v>0</v>
      </c>
      <c r="C8539" s="5">
        <v>45260.916666666664</v>
      </c>
      <c r="D8539" s="2" t="s">
        <v>10021</v>
      </c>
      <c r="E8539" s="2" t="s">
        <v>10024</v>
      </c>
      <c r="F8539" s="2">
        <v>15</v>
      </c>
      <c r="G8539" s="2">
        <v>3104</v>
      </c>
      <c r="H8539" s="2" t="str">
        <f>IF(G8539&lt;F8539, "Error", "OK")</f>
        <v>OK</v>
      </c>
      <c r="I8539" s="2">
        <v>49</v>
      </c>
      <c r="J8539" s="2" t="s">
        <v>10025</v>
      </c>
      <c r="K8539" s="2">
        <v>0</v>
      </c>
      <c r="L8539" s="2">
        <v>8</v>
      </c>
      <c r="M8539" s="2">
        <v>15</v>
      </c>
      <c r="N8539" s="2" t="s">
        <v>10026</v>
      </c>
      <c r="O8539" s="2">
        <v>9</v>
      </c>
      <c r="P8539" s="2" t="s">
        <v>10025</v>
      </c>
      <c r="Q8539" s="2">
        <v>372.66352437691182</v>
      </c>
      <c r="R8539" s="2">
        <f t="shared" si="266"/>
        <v>372.66352437691182</v>
      </c>
      <c r="S8539" s="2">
        <v>690.0117158499761</v>
      </c>
      <c r="T8539" s="2">
        <v>317.34819147306428</v>
      </c>
      <c r="U8539" s="2">
        <f t="shared" si="267"/>
        <v>45.991710601920104</v>
      </c>
      <c r="V8539" s="2">
        <v>4</v>
      </c>
      <c r="W8539" s="2" t="str">
        <f>IF(ISBLANK(V8539), "Missing", "OK")</f>
        <v>OK</v>
      </c>
      <c r="X8539" s="2" t="s">
        <v>10025</v>
      </c>
    </row>
    <row r="8540" spans="1:24" x14ac:dyDescent="0.35">
      <c r="A8540" s="2" t="s">
        <v>1480</v>
      </c>
      <c r="B8540" s="2" t="b">
        <f>COUNTIF(A:A, A8540)&gt;1</f>
        <v>0</v>
      </c>
      <c r="C8540" s="5">
        <v>45260.875</v>
      </c>
      <c r="D8540" s="2" t="s">
        <v>10021</v>
      </c>
      <c r="E8540" s="2" t="s">
        <v>10024</v>
      </c>
      <c r="F8540" s="2">
        <v>236</v>
      </c>
      <c r="G8540" s="2">
        <v>2702</v>
      </c>
      <c r="H8540" s="2" t="str">
        <f>IF(G8540&lt;F8540, "Error", "OK")</f>
        <v>OK</v>
      </c>
      <c r="I8540" s="2">
        <v>23</v>
      </c>
      <c r="J8540" s="2" t="s">
        <v>10025</v>
      </c>
      <c r="K8540" s="2">
        <v>0</v>
      </c>
      <c r="L8540" s="2">
        <v>26</v>
      </c>
      <c r="M8540" s="2">
        <v>0</v>
      </c>
      <c r="N8540" s="2" t="s">
        <v>10026</v>
      </c>
      <c r="O8540" s="2">
        <v>9</v>
      </c>
      <c r="P8540" s="2" t="s">
        <v>10025</v>
      </c>
      <c r="Q8540" s="2">
        <v>134.82605082542381</v>
      </c>
      <c r="R8540" s="2">
        <f t="shared" si="266"/>
        <v>134.82605082542381</v>
      </c>
      <c r="S8540" s="2">
        <v>319.85288598406731</v>
      </c>
      <c r="T8540" s="2">
        <v>185.02683515864351</v>
      </c>
      <c r="U8540" s="2">
        <f t="shared" si="267"/>
        <v>57.847480284376786</v>
      </c>
      <c r="V8540" s="2">
        <v>5</v>
      </c>
      <c r="W8540" s="2" t="str">
        <f>IF(ISBLANK(V8540), "Missing", "OK")</f>
        <v>OK</v>
      </c>
      <c r="X8540" s="2" t="s">
        <v>10025</v>
      </c>
    </row>
    <row r="8541" spans="1:24" x14ac:dyDescent="0.35">
      <c r="A8541" s="2" t="s">
        <v>1479</v>
      </c>
      <c r="B8541" s="2" t="b">
        <f>COUNTIF(A:A, A8541)&gt;1</f>
        <v>0</v>
      </c>
      <c r="C8541" s="5">
        <v>45260.833333333336</v>
      </c>
      <c r="D8541" s="2" t="s">
        <v>10021</v>
      </c>
      <c r="E8541" s="2" t="s">
        <v>10024</v>
      </c>
      <c r="F8541" s="2">
        <v>450</v>
      </c>
      <c r="G8541" s="2">
        <v>4767</v>
      </c>
      <c r="H8541" s="2" t="str">
        <f>IF(G8541&lt;F8541, "Error", "OK")</f>
        <v>OK</v>
      </c>
      <c r="I8541" s="2">
        <v>61</v>
      </c>
      <c r="J8541" s="2" t="s">
        <v>10025</v>
      </c>
      <c r="K8541" s="2">
        <v>0</v>
      </c>
      <c r="L8541" s="2">
        <v>32</v>
      </c>
      <c r="M8541" s="2">
        <v>4</v>
      </c>
      <c r="N8541" s="2" t="s">
        <v>10026</v>
      </c>
      <c r="O8541" s="2">
        <v>9</v>
      </c>
      <c r="P8541" s="2" t="s">
        <v>10025</v>
      </c>
      <c r="Q8541" s="2">
        <v>299.16534255412063</v>
      </c>
      <c r="R8541" s="2">
        <f t="shared" si="266"/>
        <v>299.16534255412063</v>
      </c>
      <c r="S8541" s="2">
        <v>599.85810368555451</v>
      </c>
      <c r="T8541" s="2">
        <v>300.69276113143388</v>
      </c>
      <c r="U8541" s="2">
        <f t="shared" si="267"/>
        <v>50.127314990656011</v>
      </c>
      <c r="V8541" s="2">
        <v>4</v>
      </c>
      <c r="W8541" s="2" t="str">
        <f>IF(ISBLANK(V8541), "Missing", "OK")</f>
        <v>OK</v>
      </c>
      <c r="X8541" s="2" t="s">
        <v>10025</v>
      </c>
    </row>
    <row r="8542" spans="1:24" x14ac:dyDescent="0.35">
      <c r="A8542" s="2" t="s">
        <v>1478</v>
      </c>
      <c r="B8542" s="2" t="b">
        <f>COUNTIF(A:A, A8542)&gt;1</f>
        <v>0</v>
      </c>
      <c r="C8542" s="5">
        <v>45260.791666666664</v>
      </c>
      <c r="D8542" s="2" t="s">
        <v>10021</v>
      </c>
      <c r="E8542" s="2" t="s">
        <v>10023</v>
      </c>
      <c r="F8542" s="2">
        <v>178</v>
      </c>
      <c r="G8542" s="2">
        <v>2406</v>
      </c>
      <c r="H8542" s="2" t="str">
        <f>IF(G8542&lt;F8542, "Error", "OK")</f>
        <v>OK</v>
      </c>
      <c r="I8542" s="2">
        <v>24</v>
      </c>
      <c r="J8542" s="2" t="s">
        <v>10025</v>
      </c>
      <c r="K8542" s="2">
        <v>0</v>
      </c>
      <c r="L8542" s="2">
        <v>9</v>
      </c>
      <c r="M8542" s="2">
        <v>3</v>
      </c>
      <c r="N8542" s="2" t="s">
        <v>10026</v>
      </c>
      <c r="O8542" s="2">
        <v>5</v>
      </c>
      <c r="P8542" s="2" t="s">
        <v>10025</v>
      </c>
      <c r="Q8542" s="2">
        <v>204.5360280019998</v>
      </c>
      <c r="R8542" s="2">
        <f t="shared" si="266"/>
        <v>204.53602800199982</v>
      </c>
      <c r="S8542" s="2">
        <v>325.41701872106262</v>
      </c>
      <c r="T8542" s="2">
        <v>120.88099071906279</v>
      </c>
      <c r="U8542" s="2">
        <f t="shared" si="267"/>
        <v>37.146487050413988</v>
      </c>
      <c r="V8542" s="2">
        <v>2</v>
      </c>
      <c r="W8542" s="2" t="str">
        <f>IF(ISBLANK(V8542), "Missing", "OK")</f>
        <v>OK</v>
      </c>
      <c r="X8542" s="2" t="s">
        <v>10025</v>
      </c>
    </row>
    <row r="8543" spans="1:24" x14ac:dyDescent="0.35">
      <c r="A8543" s="2" t="s">
        <v>1477</v>
      </c>
      <c r="B8543" s="2" t="b">
        <f>COUNTIF(A:A, A8543)&gt;1</f>
        <v>0</v>
      </c>
      <c r="C8543" s="5">
        <v>45260.75</v>
      </c>
      <c r="D8543" s="2" t="s">
        <v>10021</v>
      </c>
      <c r="E8543" s="2" t="s">
        <v>10022</v>
      </c>
      <c r="F8543" s="2">
        <v>271</v>
      </c>
      <c r="G8543" s="2">
        <v>2802</v>
      </c>
      <c r="H8543" s="2" t="str">
        <f>IF(G8543&lt;F8543, "Error", "OK")</f>
        <v>OK</v>
      </c>
      <c r="I8543" s="2">
        <v>1</v>
      </c>
      <c r="J8543" s="2" t="s">
        <v>10025</v>
      </c>
      <c r="K8543" s="2">
        <v>0</v>
      </c>
      <c r="L8543" s="2">
        <v>18</v>
      </c>
      <c r="M8543" s="2">
        <v>0</v>
      </c>
      <c r="N8543" s="2" t="s">
        <v>10026</v>
      </c>
      <c r="O8543" s="2">
        <v>9</v>
      </c>
      <c r="P8543" s="2" t="s">
        <v>10025</v>
      </c>
      <c r="Q8543" s="2">
        <v>256.87637554337817</v>
      </c>
      <c r="R8543" s="2">
        <f t="shared" si="266"/>
        <v>256.87637554337834</v>
      </c>
      <c r="S8543" s="2">
        <v>450.83236920108652</v>
      </c>
      <c r="T8543" s="2">
        <v>193.95599365770821</v>
      </c>
      <c r="U8543" s="2">
        <f t="shared" si="267"/>
        <v>43.021754183581542</v>
      </c>
      <c r="V8543" s="2">
        <v>4</v>
      </c>
      <c r="W8543" s="2" t="str">
        <f>IF(ISBLANK(V8543), "Missing", "OK")</f>
        <v>OK</v>
      </c>
      <c r="X8543" s="2" t="s">
        <v>10025</v>
      </c>
    </row>
    <row r="8544" spans="1:24" x14ac:dyDescent="0.35">
      <c r="A8544" s="2" t="s">
        <v>1476</v>
      </c>
      <c r="B8544" s="2" t="b">
        <f>COUNTIF(A:A, A8544)&gt;1</f>
        <v>0</v>
      </c>
      <c r="C8544" s="5">
        <v>45260.708333333336</v>
      </c>
      <c r="D8544" s="2" t="s">
        <v>10019</v>
      </c>
      <c r="E8544" s="2" t="s">
        <v>10023</v>
      </c>
      <c r="F8544" s="2">
        <v>221</v>
      </c>
      <c r="G8544" s="2">
        <v>4388</v>
      </c>
      <c r="H8544" s="2" t="str">
        <f>IF(G8544&lt;F8544, "Error", "OK")</f>
        <v>OK</v>
      </c>
      <c r="I8544" s="2">
        <v>50</v>
      </c>
      <c r="J8544" s="2" t="s">
        <v>10026</v>
      </c>
      <c r="K8544" s="2">
        <v>35</v>
      </c>
      <c r="L8544" s="2">
        <v>13</v>
      </c>
      <c r="M8544" s="2">
        <v>0</v>
      </c>
      <c r="N8544" s="2" t="s">
        <v>10026</v>
      </c>
      <c r="O8544" s="2">
        <v>4</v>
      </c>
      <c r="P8544" s="2" t="s">
        <v>10025</v>
      </c>
      <c r="Q8544" s="2">
        <v>149.53067675849229</v>
      </c>
      <c r="R8544" s="2">
        <f t="shared" si="266"/>
        <v>149.53067675849229</v>
      </c>
      <c r="S8544" s="2">
        <v>332.62137047698388</v>
      </c>
      <c r="T8544" s="2">
        <v>183.09069371849159</v>
      </c>
      <c r="U8544" s="2">
        <f t="shared" si="267"/>
        <v>55.044777626866512</v>
      </c>
      <c r="V8544" s="2">
        <v>2</v>
      </c>
      <c r="W8544" s="2" t="str">
        <f>IF(ISBLANK(V8544), "Missing", "OK")</f>
        <v>OK</v>
      </c>
      <c r="X8544" s="2" t="s">
        <v>10025</v>
      </c>
    </row>
    <row r="8545" spans="1:24" x14ac:dyDescent="0.35">
      <c r="A8545" s="2" t="s">
        <v>1475</v>
      </c>
      <c r="B8545" s="2" t="b">
        <f>COUNTIF(A:A, A8545)&gt;1</f>
        <v>0</v>
      </c>
      <c r="C8545" s="5">
        <v>45260.666666666664</v>
      </c>
      <c r="D8545" s="2" t="s">
        <v>10020</v>
      </c>
      <c r="E8545" s="2" t="s">
        <v>10023</v>
      </c>
      <c r="F8545" s="2">
        <v>75</v>
      </c>
      <c r="G8545" s="2">
        <v>3574</v>
      </c>
      <c r="H8545" s="2" t="str">
        <f>IF(G8545&lt;F8545, "Error", "OK")</f>
        <v>OK</v>
      </c>
      <c r="I8545" s="2">
        <v>56</v>
      </c>
      <c r="J8545" s="2" t="s">
        <v>10026</v>
      </c>
      <c r="K8545" s="2">
        <v>15</v>
      </c>
      <c r="L8545" s="2">
        <v>6</v>
      </c>
      <c r="M8545" s="2">
        <v>0</v>
      </c>
      <c r="N8545" s="2" t="s">
        <v>10025</v>
      </c>
      <c r="O8545" s="2">
        <v>8</v>
      </c>
      <c r="P8545" s="2" t="s">
        <v>10026</v>
      </c>
      <c r="Q8545" s="2">
        <v>420.28986925528119</v>
      </c>
      <c r="R8545" s="2">
        <f t="shared" si="266"/>
        <v>420.28986925528125</v>
      </c>
      <c r="S8545" s="2">
        <v>752.34587367102984</v>
      </c>
      <c r="T8545" s="2">
        <v>332.05600441574859</v>
      </c>
      <c r="U8545" s="2">
        <f t="shared" si="267"/>
        <v>44.136083686549618</v>
      </c>
      <c r="V8545" s="2">
        <v>2</v>
      </c>
      <c r="W8545" s="2" t="str">
        <f>IF(ISBLANK(V8545), "Missing", "OK")</f>
        <v>OK</v>
      </c>
      <c r="X8545" s="2" t="s">
        <v>10025</v>
      </c>
    </row>
    <row r="8546" spans="1:24" x14ac:dyDescent="0.35">
      <c r="A8546" s="2" t="s">
        <v>1474</v>
      </c>
      <c r="B8546" s="2" t="b">
        <f>COUNTIF(A:A, A8546)&gt;1</f>
        <v>0</v>
      </c>
      <c r="C8546" s="5">
        <v>45260.625</v>
      </c>
      <c r="D8546" s="2" t="s">
        <v>10019</v>
      </c>
      <c r="E8546" s="2" t="s">
        <v>10024</v>
      </c>
      <c r="F8546" s="2">
        <v>274</v>
      </c>
      <c r="G8546" s="2">
        <v>4991</v>
      </c>
      <c r="H8546" s="2" t="str">
        <f>IF(G8546&lt;F8546, "Error", "OK")</f>
        <v>OK</v>
      </c>
      <c r="I8546" s="2">
        <v>20</v>
      </c>
      <c r="J8546" s="2" t="s">
        <v>10025</v>
      </c>
      <c r="K8546" s="2">
        <v>0</v>
      </c>
      <c r="L8546" s="2">
        <v>19</v>
      </c>
      <c r="M8546" s="2">
        <v>8</v>
      </c>
      <c r="N8546" s="2" t="s">
        <v>10026</v>
      </c>
      <c r="O8546" s="2">
        <v>6</v>
      </c>
      <c r="P8546" s="2" t="s">
        <v>10025</v>
      </c>
      <c r="Q8546" s="2">
        <v>69.496325303990133</v>
      </c>
      <c r="R8546" s="2">
        <f t="shared" si="266"/>
        <v>69.496325303990119</v>
      </c>
      <c r="S8546" s="2">
        <v>109.3317447052822</v>
      </c>
      <c r="T8546" s="2">
        <v>39.835419401292093</v>
      </c>
      <c r="U8546" s="2">
        <f t="shared" si="267"/>
        <v>36.43536422900192</v>
      </c>
      <c r="V8546" s="2">
        <v>4</v>
      </c>
      <c r="W8546" s="2" t="str">
        <f>IF(ISBLANK(V8546), "Missing", "OK")</f>
        <v>OK</v>
      </c>
      <c r="X8546" s="2" t="s">
        <v>10025</v>
      </c>
    </row>
    <row r="8547" spans="1:24" x14ac:dyDescent="0.35">
      <c r="A8547" s="2" t="s">
        <v>1473</v>
      </c>
      <c r="B8547" s="2" t="b">
        <f>COUNTIF(A:A, A8547)&gt;1</f>
        <v>0</v>
      </c>
      <c r="C8547" s="5">
        <v>45260.583333333336</v>
      </c>
      <c r="D8547" s="2" t="s">
        <v>10019</v>
      </c>
      <c r="E8547" s="2" t="s">
        <v>10024</v>
      </c>
      <c r="F8547" s="2">
        <v>59</v>
      </c>
      <c r="G8547" s="2">
        <v>2411</v>
      </c>
      <c r="H8547" s="2" t="str">
        <f>IF(G8547&lt;F8547, "Error", "OK")</f>
        <v>OK</v>
      </c>
      <c r="I8547" s="2">
        <v>62</v>
      </c>
      <c r="J8547" s="2" t="s">
        <v>10025</v>
      </c>
      <c r="K8547" s="2">
        <v>0</v>
      </c>
      <c r="L8547" s="2">
        <v>31</v>
      </c>
      <c r="M8547" s="2">
        <v>0</v>
      </c>
      <c r="N8547" s="2" t="s">
        <v>10026</v>
      </c>
      <c r="O8547" s="2">
        <v>1</v>
      </c>
      <c r="P8547" s="2" t="s">
        <v>10025</v>
      </c>
      <c r="Q8547" s="2">
        <v>194.5437252196663</v>
      </c>
      <c r="R8547" s="2">
        <f t="shared" si="266"/>
        <v>194.5437252196663</v>
      </c>
      <c r="S8547" s="2">
        <v>389.92744181340021</v>
      </c>
      <c r="T8547" s="2">
        <v>195.38371659373391</v>
      </c>
      <c r="U8547" s="2">
        <f t="shared" si="267"/>
        <v>50.107711241117215</v>
      </c>
      <c r="V8547" s="2">
        <v>3</v>
      </c>
      <c r="W8547" s="2" t="str">
        <f>IF(ISBLANK(V8547), "Missing", "OK")</f>
        <v>OK</v>
      </c>
      <c r="X8547" s="2" t="s">
        <v>10025</v>
      </c>
    </row>
    <row r="8548" spans="1:24" x14ac:dyDescent="0.35">
      <c r="A8548" s="2" t="s">
        <v>1472</v>
      </c>
      <c r="B8548" s="2" t="b">
        <f>COUNTIF(A:A, A8548)&gt;1</f>
        <v>0</v>
      </c>
      <c r="C8548" s="5">
        <v>45260.541666666664</v>
      </c>
      <c r="D8548" s="2" t="s">
        <v>10021</v>
      </c>
      <c r="E8548" s="2" t="s">
        <v>10024</v>
      </c>
      <c r="F8548" s="2">
        <v>235</v>
      </c>
      <c r="G8548" s="2">
        <v>3116</v>
      </c>
      <c r="H8548" s="2" t="str">
        <f>IF(G8548&lt;F8548, "Error", "OK")</f>
        <v>OK</v>
      </c>
      <c r="I8548" s="2">
        <v>14</v>
      </c>
      <c r="J8548" s="2" t="s">
        <v>10025</v>
      </c>
      <c r="K8548" s="2">
        <v>0</v>
      </c>
      <c r="L8548" s="2">
        <v>40</v>
      </c>
      <c r="M8548" s="2">
        <v>0</v>
      </c>
      <c r="N8548" s="2" t="s">
        <v>10026</v>
      </c>
      <c r="O8548" s="2">
        <v>3</v>
      </c>
      <c r="P8548" s="2" t="s">
        <v>10025</v>
      </c>
      <c r="Q8548" s="2">
        <v>285.31729021598119</v>
      </c>
      <c r="R8548" s="2">
        <f t="shared" si="266"/>
        <v>285.31729021598113</v>
      </c>
      <c r="S8548" s="2">
        <v>567.71718969826395</v>
      </c>
      <c r="T8548" s="2">
        <v>282.39989948228282</v>
      </c>
      <c r="U8548" s="2">
        <f t="shared" si="267"/>
        <v>49.743059503337491</v>
      </c>
      <c r="V8548" s="2">
        <v>3</v>
      </c>
      <c r="W8548" s="2" t="str">
        <f>IF(ISBLANK(V8548), "Missing", "OK")</f>
        <v>OK</v>
      </c>
      <c r="X8548" s="2" t="s">
        <v>10025</v>
      </c>
    </row>
    <row r="8549" spans="1:24" x14ac:dyDescent="0.35">
      <c r="A8549" s="2" t="s">
        <v>1471</v>
      </c>
      <c r="B8549" s="2" t="b">
        <f>COUNTIF(A:A, A8549)&gt;1</f>
        <v>0</v>
      </c>
      <c r="C8549" s="5">
        <v>45260.5</v>
      </c>
      <c r="D8549" s="2" t="s">
        <v>10021</v>
      </c>
      <c r="E8549" s="2" t="s">
        <v>10023</v>
      </c>
      <c r="F8549" s="2">
        <v>278</v>
      </c>
      <c r="G8549" s="2">
        <v>2377</v>
      </c>
      <c r="H8549" s="2" t="str">
        <f>IF(G8549&lt;F8549, "Error", "OK")</f>
        <v>OK</v>
      </c>
      <c r="I8549" s="2">
        <v>44</v>
      </c>
      <c r="J8549" s="2" t="s">
        <v>10026</v>
      </c>
      <c r="K8549" s="2">
        <v>26</v>
      </c>
      <c r="L8549" s="2">
        <v>32</v>
      </c>
      <c r="M8549" s="2">
        <v>7</v>
      </c>
      <c r="N8549" s="2" t="s">
        <v>10026</v>
      </c>
      <c r="O8549" s="2">
        <v>9</v>
      </c>
      <c r="P8549" s="2" t="s">
        <v>10025</v>
      </c>
      <c r="Q8549" s="2">
        <v>109.7846361336629</v>
      </c>
      <c r="R8549" s="2">
        <f t="shared" si="266"/>
        <v>109.7846361336629</v>
      </c>
      <c r="S8549" s="2">
        <v>230.69188135777711</v>
      </c>
      <c r="T8549" s="2">
        <v>120.90724522411421</v>
      </c>
      <c r="U8549" s="2">
        <f t="shared" si="267"/>
        <v>52.410706658809843</v>
      </c>
      <c r="V8549" s="2">
        <v>2</v>
      </c>
      <c r="W8549" s="2" t="str">
        <f>IF(ISBLANK(V8549), "Missing", "OK")</f>
        <v>OK</v>
      </c>
      <c r="X8549" s="2" t="s">
        <v>10025</v>
      </c>
    </row>
    <row r="8550" spans="1:24" x14ac:dyDescent="0.35">
      <c r="A8550" s="2" t="s">
        <v>1470</v>
      </c>
      <c r="B8550" s="2" t="b">
        <f>COUNTIF(A:A, A8550)&gt;1</f>
        <v>0</v>
      </c>
      <c r="C8550" s="5">
        <v>45260.458333333336</v>
      </c>
      <c r="D8550" s="2" t="s">
        <v>10020</v>
      </c>
      <c r="E8550" s="2" t="s">
        <v>10022</v>
      </c>
      <c r="F8550" s="2">
        <v>44</v>
      </c>
      <c r="G8550" s="2">
        <v>3749</v>
      </c>
      <c r="H8550" s="2" t="str">
        <f>IF(G8550&lt;F8550, "Error", "OK")</f>
        <v>OK</v>
      </c>
      <c r="I8550" s="2">
        <v>12</v>
      </c>
      <c r="J8550" s="2" t="s">
        <v>10025</v>
      </c>
      <c r="K8550" s="2">
        <v>0</v>
      </c>
      <c r="L8550" s="2">
        <v>25</v>
      </c>
      <c r="M8550" s="2">
        <v>2</v>
      </c>
      <c r="N8550" s="2" t="s">
        <v>10025</v>
      </c>
      <c r="O8550" s="2">
        <v>4</v>
      </c>
      <c r="P8550" s="2" t="s">
        <v>10026</v>
      </c>
      <c r="Q8550" s="2">
        <v>241.60656294489161</v>
      </c>
      <c r="R8550" s="2">
        <f t="shared" si="266"/>
        <v>241.60656294489164</v>
      </c>
      <c r="S8550" s="2">
        <v>396.10633045435873</v>
      </c>
      <c r="T8550" s="2">
        <v>154.49976750946709</v>
      </c>
      <c r="U8550" s="2">
        <f t="shared" si="267"/>
        <v>39.004619626312511</v>
      </c>
      <c r="V8550" s="2">
        <v>2</v>
      </c>
      <c r="W8550" s="2" t="str">
        <f>IF(ISBLANK(V8550), "Missing", "OK")</f>
        <v>OK</v>
      </c>
      <c r="X8550" s="2" t="s">
        <v>10025</v>
      </c>
    </row>
    <row r="8551" spans="1:24" x14ac:dyDescent="0.35">
      <c r="A8551" s="2" t="s">
        <v>1469</v>
      </c>
      <c r="B8551" s="2" t="b">
        <f>COUNTIF(A:A, A8551)&gt;1</f>
        <v>0</v>
      </c>
      <c r="C8551" s="5">
        <v>45260.416666666664</v>
      </c>
      <c r="D8551" s="2" t="s">
        <v>10021</v>
      </c>
      <c r="E8551" s="2" t="s">
        <v>10022</v>
      </c>
      <c r="F8551" s="2">
        <v>221</v>
      </c>
      <c r="G8551" s="2">
        <v>1570</v>
      </c>
      <c r="H8551" s="2" t="str">
        <f>IF(G8551&lt;F8551, "Error", "OK")</f>
        <v>OK</v>
      </c>
      <c r="I8551" s="2">
        <v>14</v>
      </c>
      <c r="J8551" s="2" t="s">
        <v>10026</v>
      </c>
      <c r="K8551" s="2">
        <v>9</v>
      </c>
      <c r="L8551" s="2">
        <v>16</v>
      </c>
      <c r="M8551" s="2">
        <v>0</v>
      </c>
      <c r="N8551" s="2" t="s">
        <v>10026</v>
      </c>
      <c r="O8551" s="2">
        <v>9</v>
      </c>
      <c r="P8551" s="2" t="s">
        <v>10025</v>
      </c>
      <c r="Q8551" s="2">
        <v>63.628920761124533</v>
      </c>
      <c r="R8551" s="2">
        <f t="shared" si="266"/>
        <v>63.628920761124547</v>
      </c>
      <c r="S8551" s="2">
        <v>115.6275586216953</v>
      </c>
      <c r="T8551" s="2">
        <v>51.998637860570753</v>
      </c>
      <c r="U8551" s="2">
        <f t="shared" si="267"/>
        <v>44.970799764697446</v>
      </c>
      <c r="V8551" s="2">
        <v>4</v>
      </c>
      <c r="W8551" s="2" t="str">
        <f>IF(ISBLANK(V8551), "Missing", "OK")</f>
        <v>OK</v>
      </c>
      <c r="X8551" s="2" t="s">
        <v>10025</v>
      </c>
    </row>
    <row r="8552" spans="1:24" x14ac:dyDescent="0.35">
      <c r="A8552" s="2" t="s">
        <v>1468</v>
      </c>
      <c r="B8552" s="2" t="b">
        <f>COUNTIF(A:A, A8552)&gt;1</f>
        <v>0</v>
      </c>
      <c r="C8552" s="5">
        <v>45260.375</v>
      </c>
      <c r="D8552" s="2" t="s">
        <v>10021</v>
      </c>
      <c r="E8552" s="2" t="s">
        <v>10023</v>
      </c>
      <c r="F8552" s="2">
        <v>80</v>
      </c>
      <c r="G8552" s="2">
        <v>4484</v>
      </c>
      <c r="H8552" s="2" t="str">
        <f>IF(G8552&lt;F8552, "Error", "OK")</f>
        <v>OK</v>
      </c>
      <c r="I8552" s="2">
        <v>37</v>
      </c>
      <c r="J8552" s="2" t="s">
        <v>10025</v>
      </c>
      <c r="K8552" s="2">
        <v>0</v>
      </c>
      <c r="L8552" s="2">
        <v>26</v>
      </c>
      <c r="M8552" s="2">
        <v>0</v>
      </c>
      <c r="N8552" s="2" t="s">
        <v>10026</v>
      </c>
      <c r="O8552" s="2">
        <v>8</v>
      </c>
      <c r="P8552" s="2" t="s">
        <v>10025</v>
      </c>
      <c r="Q8552" s="2">
        <v>197.96387258544249</v>
      </c>
      <c r="R8552" s="2">
        <f t="shared" si="266"/>
        <v>197.9638725854424</v>
      </c>
      <c r="S8552" s="2">
        <v>238.28962563223669</v>
      </c>
      <c r="T8552" s="2">
        <v>40.32575304679429</v>
      </c>
      <c r="U8552" s="2">
        <f t="shared" si="267"/>
        <v>16.922999874543791</v>
      </c>
      <c r="V8552" s="2">
        <v>4</v>
      </c>
      <c r="W8552" s="2" t="str">
        <f>IF(ISBLANK(V8552), "Missing", "OK")</f>
        <v>OK</v>
      </c>
      <c r="X8552" s="2" t="s">
        <v>10025</v>
      </c>
    </row>
    <row r="8553" spans="1:24" x14ac:dyDescent="0.35">
      <c r="A8553" s="2" t="s">
        <v>1467</v>
      </c>
      <c r="B8553" s="2" t="b">
        <f>COUNTIF(A:A, A8553)&gt;1</f>
        <v>0</v>
      </c>
      <c r="C8553" s="5">
        <v>45260.333333333336</v>
      </c>
      <c r="D8553" s="2" t="s">
        <v>10020</v>
      </c>
      <c r="E8553" s="2" t="s">
        <v>10023</v>
      </c>
      <c r="F8553" s="2">
        <v>210</v>
      </c>
      <c r="G8553" s="2">
        <v>3995</v>
      </c>
      <c r="H8553" s="2" t="str">
        <f>IF(G8553&lt;F8553, "Error", "OK")</f>
        <v>OK</v>
      </c>
      <c r="I8553" s="2">
        <v>28</v>
      </c>
      <c r="J8553" s="2" t="s">
        <v>10025</v>
      </c>
      <c r="K8553" s="2">
        <v>0</v>
      </c>
      <c r="L8553" s="2">
        <v>10</v>
      </c>
      <c r="M8553" s="2">
        <v>0</v>
      </c>
      <c r="N8553" s="2" t="s">
        <v>10026</v>
      </c>
      <c r="O8553" s="2">
        <v>2</v>
      </c>
      <c r="P8553" s="2" t="s">
        <v>10025</v>
      </c>
      <c r="Q8553" s="2">
        <v>269.5588624809194</v>
      </c>
      <c r="R8553" s="2">
        <f t="shared" si="266"/>
        <v>269.5588624809194</v>
      </c>
      <c r="S8553" s="2">
        <v>645.40192611762689</v>
      </c>
      <c r="T8553" s="2">
        <v>375.84306363670748</v>
      </c>
      <c r="U8553" s="2">
        <f t="shared" si="267"/>
        <v>58.23395444410383</v>
      </c>
      <c r="V8553" s="2">
        <v>4</v>
      </c>
      <c r="W8553" s="2" t="str">
        <f>IF(ISBLANK(V8553), "Missing", "OK")</f>
        <v>OK</v>
      </c>
      <c r="X8553" s="2" t="s">
        <v>10025</v>
      </c>
    </row>
    <row r="8554" spans="1:24" x14ac:dyDescent="0.35">
      <c r="A8554" s="2" t="s">
        <v>1466</v>
      </c>
      <c r="B8554" s="2" t="b">
        <f>COUNTIF(A:A, A8554)&gt;1</f>
        <v>0</v>
      </c>
      <c r="C8554" s="5">
        <v>45260.291666666664</v>
      </c>
      <c r="D8554" s="2" t="s">
        <v>10019</v>
      </c>
      <c r="E8554" s="2" t="s">
        <v>10024</v>
      </c>
      <c r="F8554" s="2">
        <v>300</v>
      </c>
      <c r="G8554" s="2">
        <v>4074</v>
      </c>
      <c r="H8554" s="2" t="str">
        <f>IF(G8554&lt;F8554, "Error", "OK")</f>
        <v>OK</v>
      </c>
      <c r="I8554" s="2">
        <v>3</v>
      </c>
      <c r="J8554" s="2" t="s">
        <v>10026</v>
      </c>
      <c r="K8554" s="2">
        <v>6</v>
      </c>
      <c r="L8554" s="2">
        <v>6</v>
      </c>
      <c r="M8554" s="2">
        <v>14</v>
      </c>
      <c r="N8554" s="2" t="s">
        <v>10026</v>
      </c>
      <c r="O8554" s="2">
        <v>2</v>
      </c>
      <c r="P8554" s="2" t="s">
        <v>10025</v>
      </c>
      <c r="Q8554" s="2">
        <v>115.0205878607368</v>
      </c>
      <c r="R8554" s="2">
        <f t="shared" si="266"/>
        <v>115.0205878607369</v>
      </c>
      <c r="S8554" s="2">
        <v>194.03750644121931</v>
      </c>
      <c r="T8554" s="2">
        <v>79.016918580482411</v>
      </c>
      <c r="U8554" s="2">
        <f t="shared" si="267"/>
        <v>40.722497433463658</v>
      </c>
      <c r="V8554" s="2">
        <v>5</v>
      </c>
      <c r="W8554" s="2" t="str">
        <f>IF(ISBLANK(V8554), "Missing", "OK")</f>
        <v>OK</v>
      </c>
      <c r="X8554" s="2" t="s">
        <v>10026</v>
      </c>
    </row>
    <row r="8555" spans="1:24" x14ac:dyDescent="0.35">
      <c r="A8555" s="2" t="s">
        <v>1465</v>
      </c>
      <c r="B8555" s="2" t="b">
        <f>COUNTIF(A:A, A8555)&gt;1</f>
        <v>0</v>
      </c>
      <c r="C8555" s="5">
        <v>45260.25</v>
      </c>
      <c r="D8555" s="2" t="s">
        <v>10019</v>
      </c>
      <c r="E8555" s="2" t="s">
        <v>10022</v>
      </c>
      <c r="F8555" s="2">
        <v>213</v>
      </c>
      <c r="G8555" s="2">
        <v>3566</v>
      </c>
      <c r="H8555" s="2" t="str">
        <f>IF(G8555&lt;F8555, "Error", "OK")</f>
        <v>OK</v>
      </c>
      <c r="I8555" s="2">
        <v>53</v>
      </c>
      <c r="J8555" s="2" t="s">
        <v>10025</v>
      </c>
      <c r="K8555" s="2">
        <v>0</v>
      </c>
      <c r="L8555" s="2">
        <v>28</v>
      </c>
      <c r="M8555" s="2">
        <v>0</v>
      </c>
      <c r="N8555" s="2" t="s">
        <v>10026</v>
      </c>
      <c r="O8555" s="2">
        <v>8</v>
      </c>
      <c r="P8555" s="2" t="s">
        <v>10025</v>
      </c>
      <c r="Q8555" s="2">
        <v>336.30823798625357</v>
      </c>
      <c r="R8555" s="2">
        <f t="shared" si="266"/>
        <v>336.30823798625357</v>
      </c>
      <c r="S8555" s="2">
        <v>772.06755434541697</v>
      </c>
      <c r="T8555" s="2">
        <v>435.75931635916339</v>
      </c>
      <c r="U8555" s="2">
        <f t="shared" si="267"/>
        <v>56.44056843298042</v>
      </c>
      <c r="V8555" s="2">
        <v>4</v>
      </c>
      <c r="W8555" s="2" t="str">
        <f>IF(ISBLANK(V8555), "Missing", "OK")</f>
        <v>OK</v>
      </c>
      <c r="X8555" s="2" t="s">
        <v>10026</v>
      </c>
    </row>
    <row r="8556" spans="1:24" x14ac:dyDescent="0.35">
      <c r="A8556" s="2" t="s">
        <v>1464</v>
      </c>
      <c r="B8556" s="2" t="b">
        <f>COUNTIF(A:A, A8556)&gt;1</f>
        <v>0</v>
      </c>
      <c r="C8556" s="5">
        <v>45260.208333333336</v>
      </c>
      <c r="D8556" s="2" t="s">
        <v>10021</v>
      </c>
      <c r="E8556" s="2" t="s">
        <v>10023</v>
      </c>
      <c r="F8556" s="2">
        <v>301</v>
      </c>
      <c r="G8556" s="2">
        <v>4292</v>
      </c>
      <c r="H8556" s="2" t="str">
        <f>IF(G8556&lt;F8556, "Error", "OK")</f>
        <v>OK</v>
      </c>
      <c r="I8556" s="2">
        <v>39</v>
      </c>
      <c r="J8556" s="2" t="s">
        <v>10026</v>
      </c>
      <c r="K8556" s="2">
        <v>10</v>
      </c>
      <c r="L8556" s="2">
        <v>47</v>
      </c>
      <c r="M8556" s="2">
        <v>4</v>
      </c>
      <c r="N8556" s="2" t="s">
        <v>10026</v>
      </c>
      <c r="O8556" s="2">
        <v>9</v>
      </c>
      <c r="P8556" s="2" t="s">
        <v>10025</v>
      </c>
      <c r="Q8556" s="2">
        <v>266.02047263698489</v>
      </c>
      <c r="R8556" s="2">
        <f t="shared" si="266"/>
        <v>266.02047263698489</v>
      </c>
      <c r="S8556" s="2">
        <v>454.25754863117231</v>
      </c>
      <c r="T8556" s="2">
        <v>188.23707599418739</v>
      </c>
      <c r="U8556" s="2">
        <f t="shared" si="267"/>
        <v>41.438403513911375</v>
      </c>
      <c r="V8556" s="2">
        <v>3</v>
      </c>
      <c r="W8556" s="2" t="str">
        <f>IF(ISBLANK(V8556), "Missing", "OK")</f>
        <v>OK</v>
      </c>
      <c r="X8556" s="2" t="s">
        <v>10025</v>
      </c>
    </row>
    <row r="8557" spans="1:24" x14ac:dyDescent="0.35">
      <c r="A8557" s="2" t="s">
        <v>1463</v>
      </c>
      <c r="B8557" s="2" t="b">
        <f>COUNTIF(A:A, A8557)&gt;1</f>
        <v>0</v>
      </c>
      <c r="C8557" s="5">
        <v>45260.166666666664</v>
      </c>
      <c r="D8557" s="2" t="s">
        <v>10021</v>
      </c>
      <c r="E8557" s="2" t="s">
        <v>10023</v>
      </c>
      <c r="F8557" s="2">
        <v>158</v>
      </c>
      <c r="G8557" s="2">
        <v>2014</v>
      </c>
      <c r="H8557" s="2" t="str">
        <f>IF(G8557&lt;F8557, "Error", "OK")</f>
        <v>OK</v>
      </c>
      <c r="I8557" s="2">
        <v>45</v>
      </c>
      <c r="J8557" s="2" t="s">
        <v>10026</v>
      </c>
      <c r="K8557" s="2">
        <v>5</v>
      </c>
      <c r="L8557" s="2">
        <v>47</v>
      </c>
      <c r="M8557" s="2">
        <v>4</v>
      </c>
      <c r="N8557" s="2" t="s">
        <v>10026</v>
      </c>
      <c r="O8557" s="2">
        <v>5</v>
      </c>
      <c r="P8557" s="2" t="s">
        <v>10025</v>
      </c>
      <c r="Q8557" s="2">
        <v>235.60586406359829</v>
      </c>
      <c r="R8557" s="2">
        <f t="shared" si="266"/>
        <v>235.60586406359823</v>
      </c>
      <c r="S8557" s="2">
        <v>526.59471681563855</v>
      </c>
      <c r="T8557" s="2">
        <v>290.98885275204032</v>
      </c>
      <c r="U8557" s="2">
        <f t="shared" si="267"/>
        <v>55.25859706904653</v>
      </c>
      <c r="V8557" s="2">
        <v>3</v>
      </c>
      <c r="W8557" s="2" t="str">
        <f>IF(ISBLANK(V8557), "Missing", "OK")</f>
        <v>OK</v>
      </c>
      <c r="X8557" s="2" t="s">
        <v>10025</v>
      </c>
    </row>
    <row r="8558" spans="1:24" x14ac:dyDescent="0.35">
      <c r="A8558" s="2" t="s">
        <v>1462</v>
      </c>
      <c r="B8558" s="2" t="b">
        <f>COUNTIF(A:A, A8558)&gt;1</f>
        <v>0</v>
      </c>
      <c r="C8558" s="5">
        <v>45260.125</v>
      </c>
      <c r="D8558" s="2" t="s">
        <v>10019</v>
      </c>
      <c r="E8558" s="2" t="s">
        <v>10024</v>
      </c>
      <c r="F8558" s="2">
        <v>490</v>
      </c>
      <c r="G8558" s="2">
        <v>2839</v>
      </c>
      <c r="H8558" s="2" t="str">
        <f>IF(G8558&lt;F8558, "Error", "OK")</f>
        <v>OK</v>
      </c>
      <c r="I8558" s="2">
        <v>36</v>
      </c>
      <c r="J8558" s="2" t="s">
        <v>10025</v>
      </c>
      <c r="K8558" s="2">
        <v>0</v>
      </c>
      <c r="L8558" s="2">
        <v>9</v>
      </c>
      <c r="M8558" s="2">
        <v>9</v>
      </c>
      <c r="N8558" s="2" t="s">
        <v>10026</v>
      </c>
      <c r="O8558" s="2">
        <v>1</v>
      </c>
      <c r="P8558" s="2" t="s">
        <v>10025</v>
      </c>
      <c r="Q8558" s="2">
        <v>253.99637832025951</v>
      </c>
      <c r="R8558" s="2">
        <f t="shared" si="266"/>
        <v>253.99637832025951</v>
      </c>
      <c r="S8558" s="2">
        <v>530.57864504710324</v>
      </c>
      <c r="T8558" s="2">
        <v>276.58226672684373</v>
      </c>
      <c r="U8558" s="2">
        <f t="shared" si="267"/>
        <v>52.128420415844204</v>
      </c>
      <c r="V8558" s="2">
        <v>1</v>
      </c>
      <c r="W8558" s="2" t="str">
        <f>IF(ISBLANK(V8558), "Missing", "OK")</f>
        <v>OK</v>
      </c>
      <c r="X8558" s="2" t="s">
        <v>10025</v>
      </c>
    </row>
    <row r="8559" spans="1:24" x14ac:dyDescent="0.35">
      <c r="A8559" s="2" t="s">
        <v>1461</v>
      </c>
      <c r="B8559" s="2" t="b">
        <f>COUNTIF(A:A, A8559)&gt;1</f>
        <v>0</v>
      </c>
      <c r="C8559" s="5">
        <v>45260.083333333336</v>
      </c>
      <c r="D8559" s="2" t="s">
        <v>10019</v>
      </c>
      <c r="E8559" s="2" t="s">
        <v>10023</v>
      </c>
      <c r="F8559" s="2">
        <v>18</v>
      </c>
      <c r="G8559" s="2">
        <v>1321</v>
      </c>
      <c r="H8559" s="2" t="str">
        <f>IF(G8559&lt;F8559, "Error", "OK")</f>
        <v>OK</v>
      </c>
      <c r="I8559" s="2">
        <v>37</v>
      </c>
      <c r="J8559" s="2" t="s">
        <v>10025</v>
      </c>
      <c r="K8559" s="2">
        <v>0</v>
      </c>
      <c r="L8559" s="2">
        <v>26</v>
      </c>
      <c r="M8559" s="2">
        <v>0</v>
      </c>
      <c r="N8559" s="2" t="s">
        <v>10026</v>
      </c>
      <c r="O8559" s="2">
        <v>8</v>
      </c>
      <c r="P8559" s="2" t="s">
        <v>10025</v>
      </c>
      <c r="Q8559" s="2">
        <v>29.75698422096821</v>
      </c>
      <c r="R8559" s="2">
        <f t="shared" si="266"/>
        <v>29.756984220968214</v>
      </c>
      <c r="S8559" s="2">
        <v>65.393586237779061</v>
      </c>
      <c r="T8559" s="2">
        <v>35.636602016810848</v>
      </c>
      <c r="U8559" s="2">
        <f t="shared" si="267"/>
        <v>54.49556151765681</v>
      </c>
      <c r="V8559" s="2">
        <v>3</v>
      </c>
      <c r="W8559" s="2" t="str">
        <f>IF(ISBLANK(V8559), "Missing", "OK")</f>
        <v>OK</v>
      </c>
      <c r="X8559" s="2" t="s">
        <v>10025</v>
      </c>
    </row>
    <row r="8560" spans="1:24" x14ac:dyDescent="0.35">
      <c r="A8560" s="2" t="s">
        <v>1460</v>
      </c>
      <c r="B8560" s="2" t="b">
        <f>COUNTIF(A:A, A8560)&gt;1</f>
        <v>0</v>
      </c>
      <c r="C8560" s="5">
        <v>45260.041666666664</v>
      </c>
      <c r="D8560" s="2" t="s">
        <v>10021</v>
      </c>
      <c r="E8560" s="2" t="s">
        <v>10024</v>
      </c>
      <c r="F8560" s="2">
        <v>436</v>
      </c>
      <c r="G8560" s="2">
        <v>3233</v>
      </c>
      <c r="H8560" s="2" t="str">
        <f>IF(G8560&lt;F8560, "Error", "OK")</f>
        <v>OK</v>
      </c>
      <c r="I8560" s="2">
        <v>8</v>
      </c>
      <c r="J8560" s="2" t="s">
        <v>10025</v>
      </c>
      <c r="K8560" s="2">
        <v>0</v>
      </c>
      <c r="L8560" s="2">
        <v>40</v>
      </c>
      <c r="M8560" s="2">
        <v>19</v>
      </c>
      <c r="N8560" s="2" t="s">
        <v>10026</v>
      </c>
      <c r="O8560" s="2">
        <v>2</v>
      </c>
      <c r="P8560" s="2" t="s">
        <v>10025</v>
      </c>
      <c r="Q8560" s="2">
        <v>236.60608482100139</v>
      </c>
      <c r="R8560" s="2">
        <f t="shared" si="266"/>
        <v>236.60608482100142</v>
      </c>
      <c r="S8560" s="2">
        <v>485.20541803863313</v>
      </c>
      <c r="T8560" s="2">
        <v>248.59933321763171</v>
      </c>
      <c r="U8560" s="2">
        <f t="shared" si="267"/>
        <v>51.235893907070441</v>
      </c>
      <c r="V8560" s="2">
        <v>3</v>
      </c>
      <c r="W8560" s="2" t="str">
        <f>IF(ISBLANK(V8560), "Missing", "OK")</f>
        <v>OK</v>
      </c>
      <c r="X8560" s="2" t="s">
        <v>10026</v>
      </c>
    </row>
    <row r="8561" spans="1:24" x14ac:dyDescent="0.35">
      <c r="A8561" s="2" t="s">
        <v>1459</v>
      </c>
      <c r="B8561" s="2" t="b">
        <f>COUNTIF(A:A, A8561)&gt;1</f>
        <v>0</v>
      </c>
      <c r="C8561" s="5">
        <v>45260</v>
      </c>
      <c r="D8561" s="2" t="s">
        <v>10019</v>
      </c>
      <c r="E8561" s="2" t="s">
        <v>10022</v>
      </c>
      <c r="F8561" s="2">
        <v>184</v>
      </c>
      <c r="G8561" s="2">
        <v>1677</v>
      </c>
      <c r="H8561" s="2" t="str">
        <f>IF(G8561&lt;F8561, "Error", "OK")</f>
        <v>OK</v>
      </c>
      <c r="I8561" s="2">
        <v>22</v>
      </c>
      <c r="J8561" s="2" t="s">
        <v>10025</v>
      </c>
      <c r="K8561" s="2">
        <v>0</v>
      </c>
      <c r="L8561" s="2">
        <v>13</v>
      </c>
      <c r="M8561" s="2">
        <v>8</v>
      </c>
      <c r="N8561" s="2" t="s">
        <v>10026</v>
      </c>
      <c r="O8561" s="2">
        <v>5</v>
      </c>
      <c r="P8561" s="2" t="s">
        <v>10025</v>
      </c>
      <c r="Q8561" s="2">
        <v>208.26014313569561</v>
      </c>
      <c r="R8561" s="2">
        <f t="shared" si="266"/>
        <v>208.26014313569559</v>
      </c>
      <c r="S8561" s="2">
        <v>409.81448471457679</v>
      </c>
      <c r="T8561" s="2">
        <v>201.55434157888121</v>
      </c>
      <c r="U8561" s="2">
        <f t="shared" si="267"/>
        <v>49.181849128455674</v>
      </c>
      <c r="V8561" s="2">
        <v>3</v>
      </c>
      <c r="W8561" s="2" t="str">
        <f>IF(ISBLANK(V8561), "Missing", "OK")</f>
        <v>OK</v>
      </c>
      <c r="X8561" s="2" t="s">
        <v>10025</v>
      </c>
    </row>
    <row r="8562" spans="1:24" x14ac:dyDescent="0.35">
      <c r="A8562" s="2" t="s">
        <v>1458</v>
      </c>
      <c r="B8562" s="2" t="b">
        <f>COUNTIF(A:A, A8562)&gt;1</f>
        <v>0</v>
      </c>
      <c r="C8562" s="5">
        <v>45259.958333333336</v>
      </c>
      <c r="D8562" s="2" t="s">
        <v>10019</v>
      </c>
      <c r="E8562" s="2" t="s">
        <v>10022</v>
      </c>
      <c r="F8562" s="2">
        <v>168</v>
      </c>
      <c r="G8562" s="2">
        <v>1724</v>
      </c>
      <c r="H8562" s="2" t="str">
        <f>IF(G8562&lt;F8562, "Error", "OK")</f>
        <v>OK</v>
      </c>
      <c r="I8562" s="2">
        <v>12</v>
      </c>
      <c r="J8562" s="2" t="s">
        <v>10025</v>
      </c>
      <c r="K8562" s="2">
        <v>0</v>
      </c>
      <c r="L8562" s="2">
        <v>21</v>
      </c>
      <c r="M8562" s="2">
        <v>14</v>
      </c>
      <c r="N8562" s="2" t="s">
        <v>10026</v>
      </c>
      <c r="O8562" s="2">
        <v>4</v>
      </c>
      <c r="P8562" s="2" t="s">
        <v>10025</v>
      </c>
      <c r="Q8562" s="2">
        <v>337.18413935044441</v>
      </c>
      <c r="R8562" s="2">
        <f t="shared" si="266"/>
        <v>337.1841393504443</v>
      </c>
      <c r="S8562" s="2">
        <v>486.45314676293651</v>
      </c>
      <c r="T8562" s="2">
        <v>149.26900741249219</v>
      </c>
      <c r="U8562" s="2">
        <f t="shared" si="267"/>
        <v>30.685176651809293</v>
      </c>
      <c r="V8562" s="2">
        <v>3</v>
      </c>
      <c r="W8562" s="2" t="str">
        <f>IF(ISBLANK(V8562), "Missing", "OK")</f>
        <v>OK</v>
      </c>
      <c r="X8562" s="2" t="s">
        <v>10025</v>
      </c>
    </row>
    <row r="8563" spans="1:24" x14ac:dyDescent="0.35">
      <c r="A8563" s="2" t="s">
        <v>1457</v>
      </c>
      <c r="B8563" s="2" t="b">
        <f>COUNTIF(A:A, A8563)&gt;1</f>
        <v>0</v>
      </c>
      <c r="C8563" s="5">
        <v>45259.916666666664</v>
      </c>
      <c r="D8563" s="2" t="s">
        <v>10021</v>
      </c>
      <c r="E8563" s="2" t="s">
        <v>10024</v>
      </c>
      <c r="F8563" s="2">
        <v>402</v>
      </c>
      <c r="G8563" s="2">
        <v>3036</v>
      </c>
      <c r="H8563" s="2" t="str">
        <f>IF(G8563&lt;F8563, "Error", "OK")</f>
        <v>OK</v>
      </c>
      <c r="I8563" s="2">
        <v>17</v>
      </c>
      <c r="J8563" s="2" t="s">
        <v>10025</v>
      </c>
      <c r="K8563" s="2">
        <v>0</v>
      </c>
      <c r="L8563" s="2">
        <v>14</v>
      </c>
      <c r="M8563" s="2">
        <v>1</v>
      </c>
      <c r="N8563" s="2" t="s">
        <v>10025</v>
      </c>
      <c r="O8563" s="2">
        <v>6</v>
      </c>
      <c r="P8563" s="2" t="s">
        <v>10026</v>
      </c>
      <c r="Q8563" s="2">
        <v>413.49130816269752</v>
      </c>
      <c r="R8563" s="2">
        <f t="shared" si="266"/>
        <v>413.49130816269746</v>
      </c>
      <c r="S8563" s="2">
        <v>509.18115020815708</v>
      </c>
      <c r="T8563" s="2">
        <v>95.689842045459613</v>
      </c>
      <c r="U8563" s="2">
        <f t="shared" si="267"/>
        <v>18.792887758382431</v>
      </c>
      <c r="V8563" s="2">
        <v>1</v>
      </c>
      <c r="W8563" s="2" t="str">
        <f>IF(ISBLANK(V8563), "Missing", "OK")</f>
        <v>OK</v>
      </c>
      <c r="X8563" s="2" t="s">
        <v>10025</v>
      </c>
    </row>
    <row r="8564" spans="1:24" x14ac:dyDescent="0.35">
      <c r="A8564" s="2" t="s">
        <v>1456</v>
      </c>
      <c r="B8564" s="2" t="b">
        <f>COUNTIF(A:A, A8564)&gt;1</f>
        <v>0</v>
      </c>
      <c r="C8564" s="5">
        <v>45259.875</v>
      </c>
      <c r="D8564" s="2" t="s">
        <v>10021</v>
      </c>
      <c r="E8564" s="2" t="s">
        <v>10024</v>
      </c>
      <c r="F8564" s="2">
        <v>177</v>
      </c>
      <c r="G8564" s="2">
        <v>1877</v>
      </c>
      <c r="H8564" s="2" t="str">
        <f>IF(G8564&lt;F8564, "Error", "OK")</f>
        <v>OK</v>
      </c>
      <c r="I8564" s="2">
        <v>62</v>
      </c>
      <c r="J8564" s="2" t="s">
        <v>10025</v>
      </c>
      <c r="K8564" s="2">
        <v>0</v>
      </c>
      <c r="L8564" s="2">
        <v>12</v>
      </c>
      <c r="M8564" s="2">
        <v>0</v>
      </c>
      <c r="N8564" s="2" t="s">
        <v>10025</v>
      </c>
      <c r="O8564" s="2">
        <v>1</v>
      </c>
      <c r="P8564" s="2" t="s">
        <v>10026</v>
      </c>
      <c r="Q8564" s="2">
        <v>314.9966927343188</v>
      </c>
      <c r="R8564" s="2">
        <f t="shared" si="266"/>
        <v>314.9966927343188</v>
      </c>
      <c r="S8564" s="2">
        <v>459.33345060682791</v>
      </c>
      <c r="T8564" s="2">
        <v>144.33675787250911</v>
      </c>
      <c r="U8564" s="2">
        <f t="shared" si="267"/>
        <v>31.423088756506857</v>
      </c>
      <c r="V8564" s="2">
        <v>4</v>
      </c>
      <c r="W8564" s="2" t="str">
        <f>IF(ISBLANK(V8564), "Missing", "OK")</f>
        <v>OK</v>
      </c>
      <c r="X8564" s="2" t="s">
        <v>10025</v>
      </c>
    </row>
    <row r="8565" spans="1:24" x14ac:dyDescent="0.35">
      <c r="A8565" s="2" t="s">
        <v>1455</v>
      </c>
      <c r="B8565" s="2" t="b">
        <f>COUNTIF(A:A, A8565)&gt;1</f>
        <v>0</v>
      </c>
      <c r="C8565" s="5">
        <v>45259.833333333336</v>
      </c>
      <c r="D8565" s="2" t="s">
        <v>10020</v>
      </c>
      <c r="E8565" s="2" t="s">
        <v>10024</v>
      </c>
      <c r="F8565" s="2">
        <v>243</v>
      </c>
      <c r="G8565" s="2">
        <v>3698</v>
      </c>
      <c r="H8565" s="2" t="str">
        <f>IF(G8565&lt;F8565, "Error", "OK")</f>
        <v>OK</v>
      </c>
      <c r="I8565" s="2">
        <v>35</v>
      </c>
      <c r="J8565" s="2" t="s">
        <v>10025</v>
      </c>
      <c r="K8565" s="2">
        <v>0</v>
      </c>
      <c r="L8565" s="2">
        <v>40</v>
      </c>
      <c r="M8565" s="2">
        <v>0</v>
      </c>
      <c r="N8565" s="2" t="s">
        <v>10026</v>
      </c>
      <c r="O8565" s="2">
        <v>1</v>
      </c>
      <c r="P8565" s="2" t="s">
        <v>10025</v>
      </c>
      <c r="Q8565" s="2">
        <v>60.805462868575511</v>
      </c>
      <c r="R8565" s="2">
        <f t="shared" si="266"/>
        <v>60.805462868575511</v>
      </c>
      <c r="S8565" s="2">
        <v>86.019204454204171</v>
      </c>
      <c r="T8565" s="2">
        <v>25.213741585628661</v>
      </c>
      <c r="U8565" s="2">
        <f t="shared" si="267"/>
        <v>29.311758630658137</v>
      </c>
      <c r="V8565" s="2">
        <v>4</v>
      </c>
      <c r="W8565" s="2" t="str">
        <f>IF(ISBLANK(V8565), "Missing", "OK")</f>
        <v>OK</v>
      </c>
      <c r="X8565" s="2" t="s">
        <v>10025</v>
      </c>
    </row>
    <row r="8566" spans="1:24" x14ac:dyDescent="0.35">
      <c r="A8566" s="2" t="s">
        <v>1454</v>
      </c>
      <c r="B8566" s="2" t="b">
        <f>COUNTIF(A:A, A8566)&gt;1</f>
        <v>0</v>
      </c>
      <c r="C8566" s="5">
        <v>45259.791666666664</v>
      </c>
      <c r="D8566" s="2" t="s">
        <v>10019</v>
      </c>
      <c r="E8566" s="2" t="s">
        <v>10023</v>
      </c>
      <c r="F8566" s="2">
        <v>19</v>
      </c>
      <c r="G8566" s="2">
        <v>2723</v>
      </c>
      <c r="H8566" s="2" t="str">
        <f>IF(G8566&lt;F8566, "Error", "OK")</f>
        <v>OK</v>
      </c>
      <c r="I8566" s="2">
        <v>57</v>
      </c>
      <c r="J8566" s="2" t="s">
        <v>10026</v>
      </c>
      <c r="K8566" s="2">
        <v>13</v>
      </c>
      <c r="L8566" s="2">
        <v>35</v>
      </c>
      <c r="M8566" s="2">
        <v>5</v>
      </c>
      <c r="N8566" s="2" t="s">
        <v>10026</v>
      </c>
      <c r="O8566" s="2">
        <v>7</v>
      </c>
      <c r="P8566" s="2" t="s">
        <v>10025</v>
      </c>
      <c r="Q8566" s="2">
        <v>439.15530536050522</v>
      </c>
      <c r="R8566" s="2">
        <f t="shared" si="266"/>
        <v>439.15530536050522</v>
      </c>
      <c r="S8566" s="2">
        <v>821.2944836019866</v>
      </c>
      <c r="T8566" s="2">
        <v>382.13917824148137</v>
      </c>
      <c r="U8566" s="2">
        <f t="shared" si="267"/>
        <v>46.52888651650467</v>
      </c>
      <c r="V8566" s="2">
        <v>5</v>
      </c>
      <c r="W8566" s="2" t="str">
        <f>IF(ISBLANK(V8566), "Missing", "OK")</f>
        <v>OK</v>
      </c>
      <c r="X8566" s="2" t="s">
        <v>10025</v>
      </c>
    </row>
    <row r="8567" spans="1:24" x14ac:dyDescent="0.35">
      <c r="A8567" s="2" t="s">
        <v>1453</v>
      </c>
      <c r="B8567" s="2" t="b">
        <f>COUNTIF(A:A, A8567)&gt;1</f>
        <v>0</v>
      </c>
      <c r="C8567" s="5">
        <v>45259.75</v>
      </c>
      <c r="D8567" s="2" t="s">
        <v>10020</v>
      </c>
      <c r="E8567" s="2" t="s">
        <v>10022</v>
      </c>
      <c r="F8567" s="2">
        <v>338</v>
      </c>
      <c r="G8567" s="2">
        <v>1393</v>
      </c>
      <c r="H8567" s="2" t="str">
        <f>IF(G8567&lt;F8567, "Error", "OK")</f>
        <v>OK</v>
      </c>
      <c r="I8567" s="2">
        <v>14</v>
      </c>
      <c r="J8567" s="2" t="s">
        <v>10025</v>
      </c>
      <c r="K8567" s="2">
        <v>0</v>
      </c>
      <c r="L8567" s="2">
        <v>38</v>
      </c>
      <c r="M8567" s="2">
        <v>8</v>
      </c>
      <c r="N8567" s="2" t="s">
        <v>10026</v>
      </c>
      <c r="O8567" s="2">
        <v>7</v>
      </c>
      <c r="P8567" s="2" t="s">
        <v>10025</v>
      </c>
      <c r="Q8567" s="2">
        <v>240.29529818278809</v>
      </c>
      <c r="R8567" s="2">
        <f t="shared" si="266"/>
        <v>240.29529818278812</v>
      </c>
      <c r="S8567" s="2">
        <v>416.3398115136149</v>
      </c>
      <c r="T8567" s="2">
        <v>176.04451333082679</v>
      </c>
      <c r="U8567" s="2">
        <f t="shared" si="267"/>
        <v>42.283852867880228</v>
      </c>
      <c r="V8567" s="2">
        <v>3</v>
      </c>
      <c r="W8567" s="2" t="str">
        <f>IF(ISBLANK(V8567), "Missing", "OK")</f>
        <v>OK</v>
      </c>
      <c r="X8567" s="2" t="s">
        <v>10025</v>
      </c>
    </row>
    <row r="8568" spans="1:24" x14ac:dyDescent="0.35">
      <c r="A8568" s="2" t="s">
        <v>1452</v>
      </c>
      <c r="B8568" s="2" t="b">
        <f>COUNTIF(A:A, A8568)&gt;1</f>
        <v>0</v>
      </c>
      <c r="C8568" s="5">
        <v>45259.708333333336</v>
      </c>
      <c r="D8568" s="2" t="s">
        <v>10019</v>
      </c>
      <c r="E8568" s="2" t="s">
        <v>10023</v>
      </c>
      <c r="F8568" s="2">
        <v>202</v>
      </c>
      <c r="G8568" s="2">
        <v>2927</v>
      </c>
      <c r="H8568" s="2" t="str">
        <f>IF(G8568&lt;F8568, "Error", "OK")</f>
        <v>OK</v>
      </c>
      <c r="I8568" s="2">
        <v>40</v>
      </c>
      <c r="J8568" s="2" t="s">
        <v>10026</v>
      </c>
      <c r="K8568" s="2">
        <v>6</v>
      </c>
      <c r="L8568" s="2">
        <v>5</v>
      </c>
      <c r="M8568" s="2">
        <v>4</v>
      </c>
      <c r="N8568" s="2" t="s">
        <v>10026</v>
      </c>
      <c r="O8568" s="2">
        <v>7</v>
      </c>
      <c r="P8568" s="2" t="s">
        <v>10025</v>
      </c>
      <c r="Q8568" s="2">
        <v>374.69825235223851</v>
      </c>
      <c r="R8568" s="2">
        <f t="shared" si="266"/>
        <v>374.69825235223846</v>
      </c>
      <c r="S8568" s="2">
        <v>757.81132996975248</v>
      </c>
      <c r="T8568" s="2">
        <v>383.11307761751402</v>
      </c>
      <c r="U8568" s="2">
        <f t="shared" si="267"/>
        <v>50.555205823170489</v>
      </c>
      <c r="V8568" s="2">
        <v>1</v>
      </c>
      <c r="W8568" s="2" t="str">
        <f>IF(ISBLANK(V8568), "Missing", "OK")</f>
        <v>OK</v>
      </c>
      <c r="X8568" s="2" t="s">
        <v>10025</v>
      </c>
    </row>
    <row r="8569" spans="1:24" x14ac:dyDescent="0.35">
      <c r="A8569" s="2" t="s">
        <v>1451</v>
      </c>
      <c r="B8569" s="2" t="b">
        <f>COUNTIF(A:A, A8569)&gt;1</f>
        <v>0</v>
      </c>
      <c r="C8569" s="5">
        <v>45259.666666666664</v>
      </c>
      <c r="D8569" s="2" t="s">
        <v>10020</v>
      </c>
      <c r="E8569" s="2" t="s">
        <v>10023</v>
      </c>
      <c r="F8569" s="2">
        <v>297</v>
      </c>
      <c r="G8569" s="2">
        <v>1651</v>
      </c>
      <c r="H8569" s="2" t="str">
        <f>IF(G8569&lt;F8569, "Error", "OK")</f>
        <v>OK</v>
      </c>
      <c r="I8569" s="2">
        <v>62</v>
      </c>
      <c r="J8569" s="2" t="s">
        <v>10025</v>
      </c>
      <c r="K8569" s="2">
        <v>0</v>
      </c>
      <c r="L8569" s="2">
        <v>47</v>
      </c>
      <c r="M8569" s="2">
        <v>7</v>
      </c>
      <c r="N8569" s="2" t="s">
        <v>10026</v>
      </c>
      <c r="O8569" s="2">
        <v>9</v>
      </c>
      <c r="P8569" s="2" t="s">
        <v>10025</v>
      </c>
      <c r="Q8569" s="2">
        <v>230.38847136107651</v>
      </c>
      <c r="R8569" s="2">
        <f t="shared" si="266"/>
        <v>230.3884713610766</v>
      </c>
      <c r="S8569" s="2">
        <v>573.01313251044348</v>
      </c>
      <c r="T8569" s="2">
        <v>342.62466114936689</v>
      </c>
      <c r="U8569" s="2">
        <f t="shared" si="267"/>
        <v>59.793509382286693</v>
      </c>
      <c r="V8569" s="2">
        <v>3</v>
      </c>
      <c r="W8569" s="2" t="str">
        <f>IF(ISBLANK(V8569), "Missing", "OK")</f>
        <v>OK</v>
      </c>
      <c r="X8569" s="2" t="s">
        <v>10025</v>
      </c>
    </row>
    <row r="8570" spans="1:24" x14ac:dyDescent="0.35">
      <c r="A8570" s="2" t="s">
        <v>1450</v>
      </c>
      <c r="B8570" s="2" t="b">
        <f>COUNTIF(A:A, A8570)&gt;1</f>
        <v>0</v>
      </c>
      <c r="C8570" s="5">
        <v>45259.625</v>
      </c>
      <c r="D8570" s="2" t="s">
        <v>10021</v>
      </c>
      <c r="E8570" s="2" t="s">
        <v>10024</v>
      </c>
      <c r="F8570" s="2">
        <v>29</v>
      </c>
      <c r="G8570" s="2">
        <v>1466</v>
      </c>
      <c r="H8570" s="2" t="str">
        <f>IF(G8570&lt;F8570, "Error", "OK")</f>
        <v>OK</v>
      </c>
      <c r="I8570" s="2">
        <v>67</v>
      </c>
      <c r="J8570" s="2" t="s">
        <v>10025</v>
      </c>
      <c r="K8570" s="2">
        <v>0</v>
      </c>
      <c r="L8570" s="2">
        <v>16</v>
      </c>
      <c r="M8570" s="2">
        <v>13</v>
      </c>
      <c r="N8570" s="2" t="s">
        <v>10026</v>
      </c>
      <c r="O8570" s="2">
        <v>2</v>
      </c>
      <c r="P8570" s="2" t="s">
        <v>10025</v>
      </c>
      <c r="Q8570" s="2">
        <v>300.88962696579313</v>
      </c>
      <c r="R8570" s="2">
        <f t="shared" si="266"/>
        <v>300.88962696579307</v>
      </c>
      <c r="S8570" s="2">
        <v>744.75307999836218</v>
      </c>
      <c r="T8570" s="2">
        <v>443.86345303256911</v>
      </c>
      <c r="U8570" s="2">
        <f t="shared" si="267"/>
        <v>59.59874016681411</v>
      </c>
      <c r="V8570" s="2">
        <v>4</v>
      </c>
      <c r="W8570" s="2" t="str">
        <f>IF(ISBLANK(V8570), "Missing", "OK")</f>
        <v>OK</v>
      </c>
      <c r="X8570" s="2" t="s">
        <v>10025</v>
      </c>
    </row>
    <row r="8571" spans="1:24" x14ac:dyDescent="0.35">
      <c r="A8571" s="2" t="s">
        <v>1449</v>
      </c>
      <c r="B8571" s="2" t="b">
        <f>COUNTIF(A:A, A8571)&gt;1</f>
        <v>0</v>
      </c>
      <c r="C8571" s="5">
        <v>45259.583333333336</v>
      </c>
      <c r="D8571" s="2" t="s">
        <v>10019</v>
      </c>
      <c r="E8571" s="2" t="s">
        <v>10024</v>
      </c>
      <c r="F8571" s="2">
        <v>88</v>
      </c>
      <c r="G8571" s="2">
        <v>2697</v>
      </c>
      <c r="H8571" s="2" t="str">
        <f>IF(G8571&lt;F8571, "Error", "OK")</f>
        <v>OK</v>
      </c>
      <c r="I8571" s="2">
        <v>60</v>
      </c>
      <c r="J8571" s="2" t="s">
        <v>10025</v>
      </c>
      <c r="K8571" s="2">
        <v>0</v>
      </c>
      <c r="L8571" s="2">
        <v>7</v>
      </c>
      <c r="M8571" s="2">
        <v>16</v>
      </c>
      <c r="N8571" s="2" t="s">
        <v>10026</v>
      </c>
      <c r="O8571" s="2">
        <v>5</v>
      </c>
      <c r="P8571" s="2" t="s">
        <v>10025</v>
      </c>
      <c r="Q8571" s="2">
        <v>279.34650386920089</v>
      </c>
      <c r="R8571" s="2">
        <f t="shared" si="266"/>
        <v>279.34650386920089</v>
      </c>
      <c r="S8571" s="2">
        <v>420.4521093047934</v>
      </c>
      <c r="T8571" s="2">
        <v>141.10560543559251</v>
      </c>
      <c r="U8571" s="2">
        <f t="shared" si="267"/>
        <v>33.560446555710463</v>
      </c>
      <c r="V8571" s="2">
        <v>5</v>
      </c>
      <c r="W8571" s="2" t="str">
        <f>IF(ISBLANK(V8571), "Missing", "OK")</f>
        <v>OK</v>
      </c>
      <c r="X8571" s="2" t="s">
        <v>10025</v>
      </c>
    </row>
    <row r="8572" spans="1:24" x14ac:dyDescent="0.35">
      <c r="A8572" s="2" t="s">
        <v>1448</v>
      </c>
      <c r="B8572" s="2" t="b">
        <f>COUNTIF(A:A, A8572)&gt;1</f>
        <v>0</v>
      </c>
      <c r="C8572" s="5">
        <v>45259.541666666664</v>
      </c>
      <c r="D8572" s="2" t="s">
        <v>10021</v>
      </c>
      <c r="E8572" s="2" t="s">
        <v>10024</v>
      </c>
      <c r="F8572" s="2">
        <v>465</v>
      </c>
      <c r="G8572" s="2">
        <v>3768</v>
      </c>
      <c r="H8572" s="2" t="str">
        <f>IF(G8572&lt;F8572, "Error", "OK")</f>
        <v>OK</v>
      </c>
      <c r="I8572" s="2">
        <v>17</v>
      </c>
      <c r="J8572" s="2" t="s">
        <v>10025</v>
      </c>
      <c r="K8572" s="2">
        <v>0</v>
      </c>
      <c r="L8572" s="2">
        <v>28</v>
      </c>
      <c r="M8572" s="2">
        <v>13</v>
      </c>
      <c r="N8572" s="2" t="s">
        <v>10026</v>
      </c>
      <c r="O8572" s="2">
        <v>3</v>
      </c>
      <c r="P8572" s="2" t="s">
        <v>10025</v>
      </c>
      <c r="Q8572" s="2">
        <v>124.0415093211181</v>
      </c>
      <c r="R8572" s="2">
        <f t="shared" si="266"/>
        <v>124.0415093211181</v>
      </c>
      <c r="S8572" s="2">
        <v>299.09462502664519</v>
      </c>
      <c r="T8572" s="2">
        <v>175.05311570552709</v>
      </c>
      <c r="U8572" s="2">
        <f t="shared" si="267"/>
        <v>58.527670194652373</v>
      </c>
      <c r="V8572" s="2">
        <v>2</v>
      </c>
      <c r="W8572" s="2" t="str">
        <f>IF(ISBLANK(V8572), "Missing", "OK")</f>
        <v>OK</v>
      </c>
      <c r="X8572" s="2" t="s">
        <v>10025</v>
      </c>
    </row>
    <row r="8573" spans="1:24" x14ac:dyDescent="0.35">
      <c r="A8573" s="2" t="s">
        <v>1447</v>
      </c>
      <c r="B8573" s="2" t="b">
        <f>COUNTIF(A:A, A8573)&gt;1</f>
        <v>0</v>
      </c>
      <c r="C8573" s="5">
        <v>45259.5</v>
      </c>
      <c r="D8573" s="2" t="s">
        <v>10021</v>
      </c>
      <c r="E8573" s="2" t="s">
        <v>10024</v>
      </c>
      <c r="F8573" s="2">
        <v>364</v>
      </c>
      <c r="G8573" s="2">
        <v>1745</v>
      </c>
      <c r="H8573" s="2" t="str">
        <f>IF(G8573&lt;F8573, "Error", "OK")</f>
        <v>OK</v>
      </c>
      <c r="I8573" s="2">
        <v>57</v>
      </c>
      <c r="J8573" s="2" t="s">
        <v>10025</v>
      </c>
      <c r="K8573" s="2">
        <v>0</v>
      </c>
      <c r="L8573" s="2">
        <v>47</v>
      </c>
      <c r="M8573" s="2">
        <v>15</v>
      </c>
      <c r="N8573" s="2" t="s">
        <v>10026</v>
      </c>
      <c r="O8573" s="2">
        <v>5</v>
      </c>
      <c r="P8573" s="2" t="s">
        <v>10025</v>
      </c>
      <c r="Q8573" s="2">
        <v>274.55067945652161</v>
      </c>
      <c r="R8573" s="2">
        <f t="shared" si="266"/>
        <v>274.55067945652161</v>
      </c>
      <c r="S8573" s="2">
        <v>603.62429448025523</v>
      </c>
      <c r="T8573" s="2">
        <v>329.07361502373362</v>
      </c>
      <c r="U8573" s="2">
        <f t="shared" si="267"/>
        <v>54.516297311571805</v>
      </c>
      <c r="V8573" s="2">
        <v>4</v>
      </c>
      <c r="W8573" s="2" t="str">
        <f>IF(ISBLANK(V8573), "Missing", "OK")</f>
        <v>OK</v>
      </c>
      <c r="X8573" s="2" t="s">
        <v>10025</v>
      </c>
    </row>
    <row r="8574" spans="1:24" x14ac:dyDescent="0.35">
      <c r="A8574" s="2" t="s">
        <v>1446</v>
      </c>
      <c r="B8574" s="2" t="b">
        <f>COUNTIF(A:A, A8574)&gt;1</f>
        <v>0</v>
      </c>
      <c r="C8574" s="5">
        <v>45259.458333333336</v>
      </c>
      <c r="D8574" s="2" t="s">
        <v>10021</v>
      </c>
      <c r="E8574" s="2" t="s">
        <v>10022</v>
      </c>
      <c r="F8574" s="2">
        <v>240</v>
      </c>
      <c r="G8574" s="2">
        <v>1112</v>
      </c>
      <c r="H8574" s="2" t="str">
        <f>IF(G8574&lt;F8574, "Error", "OK")</f>
        <v>OK</v>
      </c>
      <c r="I8574" s="2">
        <v>50</v>
      </c>
      <c r="J8574" s="2" t="s">
        <v>10025</v>
      </c>
      <c r="K8574" s="2">
        <v>0</v>
      </c>
      <c r="L8574" s="2">
        <v>22</v>
      </c>
      <c r="M8574" s="2">
        <v>15</v>
      </c>
      <c r="N8574" s="2" t="s">
        <v>10026</v>
      </c>
      <c r="O8574" s="2">
        <v>4</v>
      </c>
      <c r="P8574" s="2" t="s">
        <v>10025</v>
      </c>
      <c r="Q8574" s="2">
        <v>123.9417866938155</v>
      </c>
      <c r="R8574" s="2">
        <f t="shared" si="266"/>
        <v>123.9417866938155</v>
      </c>
      <c r="S8574" s="2">
        <v>234.7459411088434</v>
      </c>
      <c r="T8574" s="2">
        <v>110.8041544150279</v>
      </c>
      <c r="U8574" s="2">
        <f t="shared" si="267"/>
        <v>47.201733879459042</v>
      </c>
      <c r="V8574" s="2">
        <v>5</v>
      </c>
      <c r="W8574" s="2" t="str">
        <f>IF(ISBLANK(V8574), "Missing", "OK")</f>
        <v>OK</v>
      </c>
      <c r="X8574" s="2" t="s">
        <v>10025</v>
      </c>
    </row>
    <row r="8575" spans="1:24" x14ac:dyDescent="0.35">
      <c r="A8575" s="2" t="s">
        <v>1445</v>
      </c>
      <c r="B8575" s="2" t="b">
        <f>COUNTIF(A:A, A8575)&gt;1</f>
        <v>0</v>
      </c>
      <c r="C8575" s="5">
        <v>45259.416666666664</v>
      </c>
      <c r="D8575" s="2" t="s">
        <v>10021</v>
      </c>
      <c r="E8575" s="2" t="s">
        <v>10024</v>
      </c>
      <c r="F8575" s="2">
        <v>78</v>
      </c>
      <c r="G8575" s="2">
        <v>1780</v>
      </c>
      <c r="H8575" s="2" t="str">
        <f>IF(G8575&lt;F8575, "Error", "OK")</f>
        <v>OK</v>
      </c>
      <c r="I8575" s="2">
        <v>43</v>
      </c>
      <c r="J8575" s="2" t="s">
        <v>10026</v>
      </c>
      <c r="K8575" s="2">
        <v>4</v>
      </c>
      <c r="L8575" s="2">
        <v>28</v>
      </c>
      <c r="M8575" s="2">
        <v>15</v>
      </c>
      <c r="N8575" s="2" t="s">
        <v>10026</v>
      </c>
      <c r="O8575" s="2">
        <v>8</v>
      </c>
      <c r="P8575" s="2" t="s">
        <v>10025</v>
      </c>
      <c r="Q8575" s="2">
        <v>33.110994008910041</v>
      </c>
      <c r="R8575" s="2">
        <f t="shared" si="266"/>
        <v>33.110994008910041</v>
      </c>
      <c r="S8575" s="2">
        <v>55.79008676872953</v>
      </c>
      <c r="T8575" s="2">
        <v>22.67909275981949</v>
      </c>
      <c r="U8575" s="2">
        <f t="shared" si="267"/>
        <v>40.650757282082544</v>
      </c>
      <c r="V8575" s="2">
        <v>5</v>
      </c>
      <c r="W8575" s="2" t="str">
        <f>IF(ISBLANK(V8575), "Missing", "OK")</f>
        <v>OK</v>
      </c>
      <c r="X8575" s="2" t="s">
        <v>10025</v>
      </c>
    </row>
    <row r="8576" spans="1:24" x14ac:dyDescent="0.35">
      <c r="A8576" s="2" t="s">
        <v>1444</v>
      </c>
      <c r="B8576" s="2" t="b">
        <f>COUNTIF(A:A, A8576)&gt;1</f>
        <v>0</v>
      </c>
      <c r="C8576" s="5">
        <v>45259.375</v>
      </c>
      <c r="D8576" s="2" t="s">
        <v>10021</v>
      </c>
      <c r="E8576" s="2" t="s">
        <v>10024</v>
      </c>
      <c r="F8576" s="2">
        <v>119</v>
      </c>
      <c r="G8576" s="2">
        <v>1417</v>
      </c>
      <c r="H8576" s="2" t="str">
        <f>IF(G8576&lt;F8576, "Error", "OK")</f>
        <v>OK</v>
      </c>
      <c r="I8576" s="2">
        <v>11</v>
      </c>
      <c r="J8576" s="2" t="s">
        <v>10025</v>
      </c>
      <c r="K8576" s="2">
        <v>0</v>
      </c>
      <c r="L8576" s="2">
        <v>45</v>
      </c>
      <c r="M8576" s="2">
        <v>16</v>
      </c>
      <c r="N8576" s="2" t="s">
        <v>10026</v>
      </c>
      <c r="O8576" s="2">
        <v>3</v>
      </c>
      <c r="P8576" s="2" t="s">
        <v>10025</v>
      </c>
      <c r="Q8576" s="2">
        <v>487.34480860555601</v>
      </c>
      <c r="R8576" s="2">
        <f t="shared" si="266"/>
        <v>487.34480860555641</v>
      </c>
      <c r="S8576" s="2">
        <v>1088.320257240769</v>
      </c>
      <c r="T8576" s="2">
        <v>600.97544863521262</v>
      </c>
      <c r="U8576" s="2">
        <f t="shared" si="267"/>
        <v>55.220459661283215</v>
      </c>
      <c r="V8576" s="2">
        <v>3</v>
      </c>
      <c r="W8576" s="2" t="str">
        <f>IF(ISBLANK(V8576), "Missing", "OK")</f>
        <v>OK</v>
      </c>
      <c r="X8576" s="2" t="s">
        <v>10025</v>
      </c>
    </row>
    <row r="8577" spans="1:24" x14ac:dyDescent="0.35">
      <c r="A8577" s="2" t="s">
        <v>1443</v>
      </c>
      <c r="B8577" s="2" t="b">
        <f>COUNTIF(A:A, A8577)&gt;1</f>
        <v>0</v>
      </c>
      <c r="C8577" s="5">
        <v>45259.333333333336</v>
      </c>
      <c r="D8577" s="2" t="s">
        <v>10021</v>
      </c>
      <c r="E8577" s="2" t="s">
        <v>10024</v>
      </c>
      <c r="F8577" s="2">
        <v>332</v>
      </c>
      <c r="G8577" s="2">
        <v>2137</v>
      </c>
      <c r="H8577" s="2" t="str">
        <f>IF(G8577&lt;F8577, "Error", "OK")</f>
        <v>OK</v>
      </c>
      <c r="I8577" s="2">
        <v>36</v>
      </c>
      <c r="J8577" s="2" t="s">
        <v>10025</v>
      </c>
      <c r="K8577" s="2">
        <v>0</v>
      </c>
      <c r="L8577" s="2">
        <v>49</v>
      </c>
      <c r="M8577" s="2">
        <v>0</v>
      </c>
      <c r="N8577" s="2" t="s">
        <v>10026</v>
      </c>
      <c r="O8577" s="2">
        <v>6</v>
      </c>
      <c r="P8577" s="2" t="s">
        <v>10025</v>
      </c>
      <c r="Q8577" s="2">
        <v>398.22691496381202</v>
      </c>
      <c r="R8577" s="2">
        <f t="shared" si="266"/>
        <v>398.22691496381202</v>
      </c>
      <c r="S8577" s="2">
        <v>813.62567820744823</v>
      </c>
      <c r="T8577" s="2">
        <v>415.39876324363621</v>
      </c>
      <c r="U8577" s="2">
        <f t="shared" si="267"/>
        <v>51.055267104994563</v>
      </c>
      <c r="V8577" s="2">
        <v>4</v>
      </c>
      <c r="W8577" s="2" t="str">
        <f>IF(ISBLANK(V8577), "Missing", "OK")</f>
        <v>OK</v>
      </c>
      <c r="X8577" s="2" t="s">
        <v>10025</v>
      </c>
    </row>
    <row r="8578" spans="1:24" x14ac:dyDescent="0.35">
      <c r="A8578" s="2" t="s">
        <v>1442</v>
      </c>
      <c r="B8578" s="2" t="b">
        <f>COUNTIF(A:A, A8578)&gt;1</f>
        <v>0</v>
      </c>
      <c r="C8578" s="5">
        <v>45259.291666666664</v>
      </c>
      <c r="D8578" s="2" t="s">
        <v>10019</v>
      </c>
      <c r="E8578" s="2" t="s">
        <v>10022</v>
      </c>
      <c r="F8578" s="2">
        <v>269</v>
      </c>
      <c r="G8578" s="2">
        <v>4708</v>
      </c>
      <c r="H8578" s="2" t="str">
        <f>IF(G8578&lt;F8578, "Error", "OK")</f>
        <v>OK</v>
      </c>
      <c r="I8578" s="2">
        <v>25</v>
      </c>
      <c r="J8578" s="2" t="s">
        <v>10025</v>
      </c>
      <c r="K8578" s="2">
        <v>0</v>
      </c>
      <c r="L8578" s="2">
        <v>41</v>
      </c>
      <c r="M8578" s="2">
        <v>5</v>
      </c>
      <c r="N8578" s="2" t="s">
        <v>10026</v>
      </c>
      <c r="O8578" s="2">
        <v>8</v>
      </c>
      <c r="P8578" s="2" t="s">
        <v>10025</v>
      </c>
      <c r="Q8578" s="2">
        <v>24.986573721212562</v>
      </c>
      <c r="R8578" s="2">
        <f t="shared" si="266"/>
        <v>24.986573721212558</v>
      </c>
      <c r="S8578" s="2">
        <v>47.311841331893589</v>
      </c>
      <c r="T8578" s="2">
        <v>22.325267610681031</v>
      </c>
      <c r="U8578" s="2">
        <f t="shared" si="267"/>
        <v>47.187484110095809</v>
      </c>
      <c r="V8578" s="2">
        <v>5</v>
      </c>
      <c r="W8578" s="2" t="str">
        <f>IF(ISBLANK(V8578), "Missing", "OK")</f>
        <v>OK</v>
      </c>
      <c r="X8578" s="2" t="s">
        <v>10025</v>
      </c>
    </row>
    <row r="8579" spans="1:24" x14ac:dyDescent="0.35">
      <c r="A8579" s="2" t="s">
        <v>1441</v>
      </c>
      <c r="B8579" s="2" t="b">
        <f>COUNTIF(A:A, A8579)&gt;1</f>
        <v>0</v>
      </c>
      <c r="C8579" s="5">
        <v>45259.25</v>
      </c>
      <c r="D8579" s="2" t="s">
        <v>10021</v>
      </c>
      <c r="E8579" s="2" t="s">
        <v>10022</v>
      </c>
      <c r="F8579" s="2">
        <v>421</v>
      </c>
      <c r="G8579" s="2">
        <v>1338</v>
      </c>
      <c r="H8579" s="2" t="str">
        <f>IF(G8579&lt;F8579, "Error", "OK")</f>
        <v>OK</v>
      </c>
      <c r="I8579" s="2">
        <v>43</v>
      </c>
      <c r="J8579" s="2" t="s">
        <v>10025</v>
      </c>
      <c r="K8579" s="2">
        <v>0</v>
      </c>
      <c r="L8579" s="2">
        <v>25</v>
      </c>
      <c r="M8579" s="2">
        <v>9</v>
      </c>
      <c r="N8579" s="2" t="s">
        <v>10026</v>
      </c>
      <c r="O8579" s="2">
        <v>4</v>
      </c>
      <c r="P8579" s="2" t="s">
        <v>10025</v>
      </c>
      <c r="Q8579" s="2">
        <v>172.27787703096641</v>
      </c>
      <c r="R8579" s="2">
        <f t="shared" si="266"/>
        <v>172.27787703096638</v>
      </c>
      <c r="S8579" s="2">
        <v>359.50199239358187</v>
      </c>
      <c r="T8579" s="2">
        <v>187.22411536261549</v>
      </c>
      <c r="U8579" s="2">
        <f t="shared" si="267"/>
        <v>52.078742072072579</v>
      </c>
      <c r="V8579" s="2">
        <v>2</v>
      </c>
      <c r="W8579" s="2" t="str">
        <f>IF(ISBLANK(V8579), "Missing", "OK")</f>
        <v>OK</v>
      </c>
      <c r="X8579" s="2" t="s">
        <v>10025</v>
      </c>
    </row>
    <row r="8580" spans="1:24" x14ac:dyDescent="0.35">
      <c r="A8580" s="2" t="s">
        <v>1440</v>
      </c>
      <c r="B8580" s="2" t="b">
        <f>COUNTIF(A:A, A8580)&gt;1</f>
        <v>0</v>
      </c>
      <c r="C8580" s="5">
        <v>45259.208333333336</v>
      </c>
      <c r="D8580" s="2" t="s">
        <v>10019</v>
      </c>
      <c r="E8580" s="2" t="s">
        <v>10024</v>
      </c>
      <c r="F8580" s="2">
        <v>481</v>
      </c>
      <c r="G8580" s="2">
        <v>2425</v>
      </c>
      <c r="H8580" s="2" t="str">
        <f>IF(G8580&lt;F8580, "Error", "OK")</f>
        <v>OK</v>
      </c>
      <c r="I8580" s="2">
        <v>14</v>
      </c>
      <c r="J8580" s="2" t="s">
        <v>10026</v>
      </c>
      <c r="K8580" s="2">
        <v>34</v>
      </c>
      <c r="L8580" s="2">
        <v>14</v>
      </c>
      <c r="M8580" s="2">
        <v>19</v>
      </c>
      <c r="N8580" s="2" t="s">
        <v>10026</v>
      </c>
      <c r="O8580" s="2">
        <v>2</v>
      </c>
      <c r="P8580" s="2" t="s">
        <v>10025</v>
      </c>
      <c r="Q8580" s="2">
        <v>451.77653790501171</v>
      </c>
      <c r="R8580" s="2">
        <f t="shared" ref="R8580:R8643" si="268">S8580 - T8580</f>
        <v>451.77653790501142</v>
      </c>
      <c r="S8580" s="2">
        <v>1027.8907468690691</v>
      </c>
      <c r="T8580" s="2">
        <v>576.11420896405764</v>
      </c>
      <c r="U8580" s="2">
        <f t="shared" ref="U8580:U8643" si="269">(T8580 / S8580) * 100</f>
        <v>56.04819488052479</v>
      </c>
      <c r="V8580" s="2">
        <v>4</v>
      </c>
      <c r="W8580" s="2" t="str">
        <f>IF(ISBLANK(V8580), "Missing", "OK")</f>
        <v>OK</v>
      </c>
      <c r="X8580" s="2" t="s">
        <v>10025</v>
      </c>
    </row>
    <row r="8581" spans="1:24" x14ac:dyDescent="0.35">
      <c r="A8581" s="2" t="s">
        <v>1439</v>
      </c>
      <c r="B8581" s="2" t="b">
        <f>COUNTIF(A:A, A8581)&gt;1</f>
        <v>0</v>
      </c>
      <c r="C8581" s="5">
        <v>45259.166666666664</v>
      </c>
      <c r="D8581" s="2" t="s">
        <v>10020</v>
      </c>
      <c r="E8581" s="2" t="s">
        <v>10024</v>
      </c>
      <c r="F8581" s="2">
        <v>143</v>
      </c>
      <c r="G8581" s="2">
        <v>2779</v>
      </c>
      <c r="H8581" s="2" t="str">
        <f>IF(G8581&lt;F8581, "Error", "OK")</f>
        <v>OK</v>
      </c>
      <c r="I8581" s="2">
        <v>70</v>
      </c>
      <c r="J8581" s="2" t="s">
        <v>10025</v>
      </c>
      <c r="K8581" s="2">
        <v>0</v>
      </c>
      <c r="L8581" s="2">
        <v>20</v>
      </c>
      <c r="M8581" s="2">
        <v>3</v>
      </c>
      <c r="N8581" s="2" t="s">
        <v>10026</v>
      </c>
      <c r="O8581" s="2">
        <v>3</v>
      </c>
      <c r="P8581" s="2" t="s">
        <v>10025</v>
      </c>
      <c r="Q8581" s="2">
        <v>228.599519456373</v>
      </c>
      <c r="R8581" s="2">
        <f t="shared" si="268"/>
        <v>228.59951945637289</v>
      </c>
      <c r="S8581" s="2">
        <v>489.81528724358719</v>
      </c>
      <c r="T8581" s="2">
        <v>261.2157677872143</v>
      </c>
      <c r="U8581" s="2">
        <f t="shared" si="269"/>
        <v>53.329443688291953</v>
      </c>
      <c r="V8581" s="2">
        <v>5</v>
      </c>
      <c r="W8581" s="2" t="str">
        <f>IF(ISBLANK(V8581), "Missing", "OK")</f>
        <v>OK</v>
      </c>
      <c r="X8581" s="2" t="s">
        <v>10025</v>
      </c>
    </row>
    <row r="8582" spans="1:24" x14ac:dyDescent="0.35">
      <c r="A8582" s="2" t="s">
        <v>1438</v>
      </c>
      <c r="B8582" s="2" t="b">
        <f>COUNTIF(A:A, A8582)&gt;1</f>
        <v>0</v>
      </c>
      <c r="C8582" s="5">
        <v>45259.125</v>
      </c>
      <c r="D8582" s="2" t="s">
        <v>10020</v>
      </c>
      <c r="E8582" s="2" t="s">
        <v>10023</v>
      </c>
      <c r="F8582" s="2">
        <v>456</v>
      </c>
      <c r="G8582" s="2">
        <v>4111</v>
      </c>
      <c r="H8582" s="2" t="str">
        <f>IF(G8582&lt;F8582, "Error", "OK")</f>
        <v>OK</v>
      </c>
      <c r="I8582" s="2">
        <v>22</v>
      </c>
      <c r="J8582" s="2" t="s">
        <v>10026</v>
      </c>
      <c r="K8582" s="2">
        <v>11</v>
      </c>
      <c r="L8582" s="2">
        <v>14</v>
      </c>
      <c r="M8582" s="2">
        <v>0</v>
      </c>
      <c r="N8582" s="2" t="s">
        <v>10026</v>
      </c>
      <c r="O8582" s="2">
        <v>1</v>
      </c>
      <c r="P8582" s="2" t="s">
        <v>10025</v>
      </c>
      <c r="Q8582" s="2">
        <v>337.49788470570343</v>
      </c>
      <c r="R8582" s="2">
        <f t="shared" si="268"/>
        <v>337.49788470570337</v>
      </c>
      <c r="S8582" s="2">
        <v>817.73886146230518</v>
      </c>
      <c r="T8582" s="2">
        <v>480.24097675660181</v>
      </c>
      <c r="U8582" s="2">
        <f t="shared" si="269"/>
        <v>58.727914177616611</v>
      </c>
      <c r="V8582" s="2">
        <v>4</v>
      </c>
      <c r="W8582" s="2" t="str">
        <f>IF(ISBLANK(V8582), "Missing", "OK")</f>
        <v>OK</v>
      </c>
      <c r="X8582" s="2" t="s">
        <v>10025</v>
      </c>
    </row>
    <row r="8583" spans="1:24" x14ac:dyDescent="0.35">
      <c r="A8583" s="2" t="s">
        <v>1437</v>
      </c>
      <c r="B8583" s="2" t="b">
        <f>COUNTIF(A:A, A8583)&gt;1</f>
        <v>0</v>
      </c>
      <c r="C8583" s="5">
        <v>45259.083333333336</v>
      </c>
      <c r="D8583" s="2" t="s">
        <v>10021</v>
      </c>
      <c r="E8583" s="2" t="s">
        <v>10022</v>
      </c>
      <c r="F8583" s="2">
        <v>313</v>
      </c>
      <c r="G8583" s="2">
        <v>3749</v>
      </c>
      <c r="H8583" s="2" t="str">
        <f>IF(G8583&lt;F8583, "Error", "OK")</f>
        <v>OK</v>
      </c>
      <c r="I8583" s="2">
        <v>58</v>
      </c>
      <c r="J8583" s="2" t="s">
        <v>10026</v>
      </c>
      <c r="K8583" s="2">
        <v>42</v>
      </c>
      <c r="L8583" s="2">
        <v>49</v>
      </c>
      <c r="M8583" s="2">
        <v>2</v>
      </c>
      <c r="N8583" s="2" t="s">
        <v>10026</v>
      </c>
      <c r="O8583" s="2">
        <v>2</v>
      </c>
      <c r="P8583" s="2" t="s">
        <v>10025</v>
      </c>
      <c r="Q8583" s="2">
        <v>187.7423978098582</v>
      </c>
      <c r="R8583" s="2">
        <f t="shared" si="268"/>
        <v>187.74239780985823</v>
      </c>
      <c r="S8583" s="2">
        <v>241.0279657577953</v>
      </c>
      <c r="T8583" s="2">
        <v>53.285567947937068</v>
      </c>
      <c r="U8583" s="2">
        <f t="shared" si="269"/>
        <v>22.107628789218086</v>
      </c>
      <c r="V8583" s="2">
        <v>4</v>
      </c>
      <c r="W8583" s="2" t="str">
        <f>IF(ISBLANK(V8583), "Missing", "OK")</f>
        <v>OK</v>
      </c>
      <c r="X8583" s="2" t="s">
        <v>10025</v>
      </c>
    </row>
    <row r="8584" spans="1:24" x14ac:dyDescent="0.35">
      <c r="A8584" s="2" t="s">
        <v>1436</v>
      </c>
      <c r="B8584" s="2" t="b">
        <f>COUNTIF(A:A, A8584)&gt;1</f>
        <v>0</v>
      </c>
      <c r="C8584" s="5">
        <v>45259.041666666664</v>
      </c>
      <c r="D8584" s="2" t="s">
        <v>10019</v>
      </c>
      <c r="E8584" s="2" t="s">
        <v>10024</v>
      </c>
      <c r="F8584" s="2">
        <v>110</v>
      </c>
      <c r="G8584" s="2">
        <v>4079</v>
      </c>
      <c r="H8584" s="2" t="str">
        <f>IF(G8584&lt;F8584, "Error", "OK")</f>
        <v>OK</v>
      </c>
      <c r="I8584" s="2">
        <v>36</v>
      </c>
      <c r="J8584" s="2" t="s">
        <v>10025</v>
      </c>
      <c r="K8584" s="2">
        <v>0</v>
      </c>
      <c r="L8584" s="2">
        <v>38</v>
      </c>
      <c r="M8584" s="2">
        <v>0</v>
      </c>
      <c r="N8584" s="2" t="s">
        <v>10026</v>
      </c>
      <c r="O8584" s="2">
        <v>8</v>
      </c>
      <c r="P8584" s="2" t="s">
        <v>10025</v>
      </c>
      <c r="Q8584" s="2">
        <v>318.05045433885812</v>
      </c>
      <c r="R8584" s="2">
        <f t="shared" si="268"/>
        <v>318.050454338858</v>
      </c>
      <c r="S8584" s="2">
        <v>403.10004125950729</v>
      </c>
      <c r="T8584" s="2">
        <v>85.04958692064929</v>
      </c>
      <c r="U8584" s="2">
        <f t="shared" si="269"/>
        <v>21.098878247421503</v>
      </c>
      <c r="V8584" s="2">
        <v>4</v>
      </c>
      <c r="W8584" s="2" t="str">
        <f>IF(ISBLANK(V8584), "Missing", "OK")</f>
        <v>OK</v>
      </c>
      <c r="X8584" s="2" t="s">
        <v>10025</v>
      </c>
    </row>
    <row r="8585" spans="1:24" x14ac:dyDescent="0.35">
      <c r="A8585" s="2" t="s">
        <v>1435</v>
      </c>
      <c r="B8585" s="2" t="b">
        <f>COUNTIF(A:A, A8585)&gt;1</f>
        <v>0</v>
      </c>
      <c r="C8585" s="5">
        <v>45259</v>
      </c>
      <c r="D8585" s="2" t="s">
        <v>10019</v>
      </c>
      <c r="E8585" s="2" t="s">
        <v>10024</v>
      </c>
      <c r="F8585" s="2">
        <v>444</v>
      </c>
      <c r="G8585" s="2">
        <v>3458</v>
      </c>
      <c r="H8585" s="2" t="str">
        <f>IF(G8585&lt;F8585, "Error", "OK")</f>
        <v>OK</v>
      </c>
      <c r="I8585" s="2">
        <v>35</v>
      </c>
      <c r="J8585" s="2" t="s">
        <v>10026</v>
      </c>
      <c r="K8585" s="2">
        <v>15</v>
      </c>
      <c r="L8585" s="2">
        <v>45</v>
      </c>
      <c r="M8585" s="2">
        <v>13</v>
      </c>
      <c r="N8585" s="2" t="s">
        <v>10025</v>
      </c>
      <c r="O8585" s="2">
        <v>3</v>
      </c>
      <c r="P8585" s="2" t="s">
        <v>10026</v>
      </c>
      <c r="Q8585" s="2">
        <v>81.315467787512731</v>
      </c>
      <c r="R8585" s="2">
        <f t="shared" si="268"/>
        <v>81.315467787512688</v>
      </c>
      <c r="S8585" s="2">
        <v>198.45683191926699</v>
      </c>
      <c r="T8585" s="2">
        <v>117.1413641317543</v>
      </c>
      <c r="U8585" s="2">
        <f t="shared" si="269"/>
        <v>59.026118173350596</v>
      </c>
      <c r="V8585" s="2">
        <v>3</v>
      </c>
      <c r="W8585" s="2" t="str">
        <f>IF(ISBLANK(V8585), "Missing", "OK")</f>
        <v>OK</v>
      </c>
      <c r="X8585" s="2" t="s">
        <v>10025</v>
      </c>
    </row>
    <row r="8586" spans="1:24" x14ac:dyDescent="0.35">
      <c r="A8586" s="2" t="s">
        <v>1434</v>
      </c>
      <c r="B8586" s="2" t="b">
        <f>COUNTIF(A:A, A8586)&gt;1</f>
        <v>0</v>
      </c>
      <c r="C8586" s="5">
        <v>45258.958333333336</v>
      </c>
      <c r="D8586" s="2" t="s">
        <v>10020</v>
      </c>
      <c r="E8586" s="2" t="s">
        <v>10024</v>
      </c>
      <c r="F8586" s="2">
        <v>434</v>
      </c>
      <c r="G8586" s="2">
        <v>2467</v>
      </c>
      <c r="H8586" s="2" t="str">
        <f>IF(G8586&lt;F8586, "Error", "OK")</f>
        <v>OK</v>
      </c>
      <c r="I8586" s="2">
        <v>42</v>
      </c>
      <c r="J8586" s="2" t="s">
        <v>10026</v>
      </c>
      <c r="K8586" s="2">
        <v>23</v>
      </c>
      <c r="L8586" s="2">
        <v>42</v>
      </c>
      <c r="M8586" s="2">
        <v>7</v>
      </c>
      <c r="N8586" s="2" t="s">
        <v>10026</v>
      </c>
      <c r="O8586" s="2">
        <v>5</v>
      </c>
      <c r="P8586" s="2" t="s">
        <v>10025</v>
      </c>
      <c r="Q8586" s="2">
        <v>282.08300675170062</v>
      </c>
      <c r="R8586" s="2">
        <f t="shared" si="268"/>
        <v>282.08300675170074</v>
      </c>
      <c r="S8586" s="2">
        <v>429.26425072299293</v>
      </c>
      <c r="T8586" s="2">
        <v>147.18124397129219</v>
      </c>
      <c r="U8586" s="2">
        <f t="shared" si="269"/>
        <v>34.286862631444528</v>
      </c>
      <c r="V8586" s="2">
        <v>4</v>
      </c>
      <c r="W8586" s="2" t="str">
        <f>IF(ISBLANK(V8586), "Missing", "OK")</f>
        <v>OK</v>
      </c>
      <c r="X8586" s="2" t="s">
        <v>10025</v>
      </c>
    </row>
    <row r="8587" spans="1:24" x14ac:dyDescent="0.35">
      <c r="A8587" s="2" t="s">
        <v>1433</v>
      </c>
      <c r="B8587" s="2" t="b">
        <f>COUNTIF(A:A, A8587)&gt;1</f>
        <v>0</v>
      </c>
      <c r="C8587" s="5">
        <v>45258.916666666664</v>
      </c>
      <c r="D8587" s="2" t="s">
        <v>10021</v>
      </c>
      <c r="E8587" s="2" t="s">
        <v>10023</v>
      </c>
      <c r="F8587" s="2">
        <v>142</v>
      </c>
      <c r="G8587" s="2">
        <v>1995</v>
      </c>
      <c r="H8587" s="2" t="str">
        <f>IF(G8587&lt;F8587, "Error", "OK")</f>
        <v>OK</v>
      </c>
      <c r="I8587" s="2">
        <v>62</v>
      </c>
      <c r="J8587" s="2" t="s">
        <v>10025</v>
      </c>
      <c r="K8587" s="2">
        <v>0</v>
      </c>
      <c r="L8587" s="2">
        <v>49</v>
      </c>
      <c r="M8587" s="2">
        <v>14</v>
      </c>
      <c r="N8587" s="2" t="s">
        <v>10026</v>
      </c>
      <c r="O8587" s="2">
        <v>9</v>
      </c>
      <c r="P8587" s="2" t="s">
        <v>10025</v>
      </c>
      <c r="Q8587" s="2">
        <v>485.24696485817901</v>
      </c>
      <c r="R8587" s="2">
        <f t="shared" si="268"/>
        <v>485.24696485817924</v>
      </c>
      <c r="S8587" s="2">
        <v>1052.4832851874171</v>
      </c>
      <c r="T8587" s="2">
        <v>567.23632032923786</v>
      </c>
      <c r="U8587" s="2">
        <f t="shared" si="269"/>
        <v>53.895043114934538</v>
      </c>
      <c r="V8587" s="2">
        <v>5</v>
      </c>
      <c r="W8587" s="2" t="str">
        <f>IF(ISBLANK(V8587), "Missing", "OK")</f>
        <v>OK</v>
      </c>
      <c r="X8587" s="2" t="s">
        <v>10025</v>
      </c>
    </row>
    <row r="8588" spans="1:24" x14ac:dyDescent="0.35">
      <c r="A8588" s="2" t="s">
        <v>1432</v>
      </c>
      <c r="B8588" s="2" t="b">
        <f>COUNTIF(A:A, A8588)&gt;1</f>
        <v>0</v>
      </c>
      <c r="C8588" s="5">
        <v>45258.875</v>
      </c>
      <c r="D8588" s="2" t="s">
        <v>10020</v>
      </c>
      <c r="E8588" s="2" t="s">
        <v>10022</v>
      </c>
      <c r="F8588" s="2">
        <v>234</v>
      </c>
      <c r="G8588" s="2">
        <v>3714</v>
      </c>
      <c r="H8588" s="2" t="str">
        <f>IF(G8588&lt;F8588, "Error", "OK")</f>
        <v>OK</v>
      </c>
      <c r="I8588" s="2">
        <v>69</v>
      </c>
      <c r="J8588" s="2" t="s">
        <v>10025</v>
      </c>
      <c r="K8588" s="2">
        <v>0</v>
      </c>
      <c r="L8588" s="2">
        <v>17</v>
      </c>
      <c r="M8588" s="2">
        <v>12</v>
      </c>
      <c r="N8588" s="2" t="s">
        <v>10025</v>
      </c>
      <c r="O8588" s="2">
        <v>5</v>
      </c>
      <c r="P8588" s="2" t="s">
        <v>10026</v>
      </c>
      <c r="Q8588" s="2">
        <v>81.28867833112281</v>
      </c>
      <c r="R8588" s="2">
        <f t="shared" si="268"/>
        <v>81.288678331122782</v>
      </c>
      <c r="S8588" s="2">
        <v>153.47390851615759</v>
      </c>
      <c r="T8588" s="2">
        <v>72.185230185034811</v>
      </c>
      <c r="U8588" s="2">
        <f t="shared" si="269"/>
        <v>47.034203326772783</v>
      </c>
      <c r="V8588" s="2">
        <v>5</v>
      </c>
      <c r="W8588" s="2" t="str">
        <f>IF(ISBLANK(V8588), "Missing", "OK")</f>
        <v>OK</v>
      </c>
      <c r="X8588" s="2" t="s">
        <v>10025</v>
      </c>
    </row>
    <row r="8589" spans="1:24" x14ac:dyDescent="0.35">
      <c r="A8589" s="2" t="s">
        <v>1431</v>
      </c>
      <c r="B8589" s="2" t="b">
        <f>COUNTIF(A:A, A8589)&gt;1</f>
        <v>0</v>
      </c>
      <c r="C8589" s="5">
        <v>45258.833333333336</v>
      </c>
      <c r="D8589" s="2" t="s">
        <v>10019</v>
      </c>
      <c r="E8589" s="2" t="s">
        <v>10023</v>
      </c>
      <c r="F8589" s="2">
        <v>147</v>
      </c>
      <c r="G8589" s="2">
        <v>3582</v>
      </c>
      <c r="H8589" s="2" t="str">
        <f>IF(G8589&lt;F8589, "Error", "OK")</f>
        <v>OK</v>
      </c>
      <c r="I8589" s="2">
        <v>7</v>
      </c>
      <c r="J8589" s="2" t="s">
        <v>10026</v>
      </c>
      <c r="K8589" s="2">
        <v>5</v>
      </c>
      <c r="L8589" s="2">
        <v>27</v>
      </c>
      <c r="M8589" s="2">
        <v>17</v>
      </c>
      <c r="N8589" s="2" t="s">
        <v>10026</v>
      </c>
      <c r="O8589" s="2">
        <v>5</v>
      </c>
      <c r="P8589" s="2" t="s">
        <v>10025</v>
      </c>
      <c r="Q8589" s="2">
        <v>411.10535217522721</v>
      </c>
      <c r="R8589" s="2">
        <f t="shared" si="268"/>
        <v>411.10535217522721</v>
      </c>
      <c r="S8589" s="2">
        <v>564.2641053430259</v>
      </c>
      <c r="T8589" s="2">
        <v>153.15875316779869</v>
      </c>
      <c r="U8589" s="2">
        <f t="shared" si="269"/>
        <v>27.143096950087024</v>
      </c>
      <c r="V8589" s="2">
        <v>5</v>
      </c>
      <c r="W8589" s="2" t="str">
        <f>IF(ISBLANK(V8589), "Missing", "OK")</f>
        <v>OK</v>
      </c>
      <c r="X8589" s="2" t="s">
        <v>10025</v>
      </c>
    </row>
    <row r="8590" spans="1:24" x14ac:dyDescent="0.35">
      <c r="A8590" s="2" t="s">
        <v>1430</v>
      </c>
      <c r="B8590" s="2" t="b">
        <f>COUNTIF(A:A, A8590)&gt;1</f>
        <v>0</v>
      </c>
      <c r="C8590" s="5">
        <v>45258.791666666664</v>
      </c>
      <c r="D8590" s="2" t="s">
        <v>10020</v>
      </c>
      <c r="E8590" s="2" t="s">
        <v>10024</v>
      </c>
      <c r="F8590" s="2">
        <v>386</v>
      </c>
      <c r="G8590" s="2">
        <v>4420</v>
      </c>
      <c r="H8590" s="2" t="str">
        <f>IF(G8590&lt;F8590, "Error", "OK")</f>
        <v>OK</v>
      </c>
      <c r="I8590" s="2">
        <v>63</v>
      </c>
      <c r="J8590" s="2" t="s">
        <v>10026</v>
      </c>
      <c r="K8590" s="2">
        <v>21</v>
      </c>
      <c r="L8590" s="2">
        <v>26</v>
      </c>
      <c r="M8590" s="2">
        <v>3</v>
      </c>
      <c r="N8590" s="2" t="s">
        <v>10025</v>
      </c>
      <c r="O8590" s="2">
        <v>3</v>
      </c>
      <c r="P8590" s="2" t="s">
        <v>10026</v>
      </c>
      <c r="Q8590" s="2">
        <v>462.06390047943938</v>
      </c>
      <c r="R8590" s="2">
        <f t="shared" si="268"/>
        <v>462.06390047943938</v>
      </c>
      <c r="S8590" s="2">
        <v>775.67698053301331</v>
      </c>
      <c r="T8590" s="2">
        <v>313.61308005357392</v>
      </c>
      <c r="U8590" s="2">
        <f t="shared" si="269"/>
        <v>40.430886557710132</v>
      </c>
      <c r="V8590" s="2">
        <v>4</v>
      </c>
      <c r="W8590" s="2" t="str">
        <f>IF(ISBLANK(V8590), "Missing", "OK")</f>
        <v>OK</v>
      </c>
      <c r="X8590" s="2" t="s">
        <v>10025</v>
      </c>
    </row>
    <row r="8591" spans="1:24" x14ac:dyDescent="0.35">
      <c r="A8591" s="2" t="s">
        <v>1429</v>
      </c>
      <c r="B8591" s="2" t="b">
        <f>COUNTIF(A:A, A8591)&gt;1</f>
        <v>0</v>
      </c>
      <c r="C8591" s="5">
        <v>45258.75</v>
      </c>
      <c r="D8591" s="2" t="s">
        <v>10019</v>
      </c>
      <c r="E8591" s="2" t="s">
        <v>10022</v>
      </c>
      <c r="F8591" s="2">
        <v>345</v>
      </c>
      <c r="G8591" s="2">
        <v>3865</v>
      </c>
      <c r="H8591" s="2" t="str">
        <f>IF(G8591&lt;F8591, "Error", "OK")</f>
        <v>OK</v>
      </c>
      <c r="I8591" s="2">
        <v>4</v>
      </c>
      <c r="J8591" s="2" t="s">
        <v>10025</v>
      </c>
      <c r="K8591" s="2">
        <v>0</v>
      </c>
      <c r="L8591" s="2">
        <v>29</v>
      </c>
      <c r="M8591" s="2">
        <v>0</v>
      </c>
      <c r="N8591" s="2" t="s">
        <v>10026</v>
      </c>
      <c r="O8591" s="2">
        <v>4</v>
      </c>
      <c r="P8591" s="2" t="s">
        <v>10025</v>
      </c>
      <c r="Q8591" s="2">
        <v>304.39952828180759</v>
      </c>
      <c r="R8591" s="2">
        <f t="shared" si="268"/>
        <v>304.3995282818077</v>
      </c>
      <c r="S8591" s="2">
        <v>631.47080770911259</v>
      </c>
      <c r="T8591" s="2">
        <v>327.07127942730489</v>
      </c>
      <c r="U8591" s="2">
        <f t="shared" si="269"/>
        <v>51.795154334033832</v>
      </c>
      <c r="V8591" s="2">
        <v>4</v>
      </c>
      <c r="W8591" s="2" t="str">
        <f>IF(ISBLANK(V8591), "Missing", "OK")</f>
        <v>OK</v>
      </c>
      <c r="X8591" s="2" t="s">
        <v>10026</v>
      </c>
    </row>
    <row r="8592" spans="1:24" x14ac:dyDescent="0.35">
      <c r="A8592" s="2" t="s">
        <v>1428</v>
      </c>
      <c r="B8592" s="2" t="b">
        <f>COUNTIF(A:A, A8592)&gt;1</f>
        <v>0</v>
      </c>
      <c r="C8592" s="5">
        <v>45258.708333333336</v>
      </c>
      <c r="D8592" s="2" t="s">
        <v>10020</v>
      </c>
      <c r="E8592" s="2" t="s">
        <v>10024</v>
      </c>
      <c r="F8592" s="2">
        <v>462</v>
      </c>
      <c r="G8592" s="2">
        <v>1056</v>
      </c>
      <c r="H8592" s="2" t="str">
        <f>IF(G8592&lt;F8592, "Error", "OK")</f>
        <v>OK</v>
      </c>
      <c r="I8592" s="2">
        <v>15</v>
      </c>
      <c r="J8592" s="2" t="s">
        <v>10025</v>
      </c>
      <c r="K8592" s="2">
        <v>0</v>
      </c>
      <c r="L8592" s="2">
        <v>26</v>
      </c>
      <c r="M8592" s="2">
        <v>7</v>
      </c>
      <c r="N8592" s="2" t="s">
        <v>10026</v>
      </c>
      <c r="O8592" s="2">
        <v>3</v>
      </c>
      <c r="P8592" s="2" t="s">
        <v>10025</v>
      </c>
      <c r="Q8592" s="2">
        <v>236.6935341348688</v>
      </c>
      <c r="R8592" s="2">
        <f t="shared" si="268"/>
        <v>236.69353413486883</v>
      </c>
      <c r="S8592" s="2">
        <v>381.54568152913862</v>
      </c>
      <c r="T8592" s="2">
        <v>144.85214739426979</v>
      </c>
      <c r="U8592" s="2">
        <f t="shared" si="269"/>
        <v>37.964562149868662</v>
      </c>
      <c r="V8592" s="2">
        <v>4</v>
      </c>
      <c r="W8592" s="2" t="str">
        <f>IF(ISBLANK(V8592), "Missing", "OK")</f>
        <v>OK</v>
      </c>
      <c r="X8592" s="2" t="s">
        <v>10025</v>
      </c>
    </row>
    <row r="8593" spans="1:24" x14ac:dyDescent="0.35">
      <c r="A8593" s="2" t="s">
        <v>1427</v>
      </c>
      <c r="B8593" s="2" t="b">
        <f>COUNTIF(A:A, A8593)&gt;1</f>
        <v>0</v>
      </c>
      <c r="C8593" s="5">
        <v>45258.666666666664</v>
      </c>
      <c r="D8593" s="2" t="s">
        <v>10020</v>
      </c>
      <c r="E8593" s="2" t="s">
        <v>10022</v>
      </c>
      <c r="F8593" s="2">
        <v>422</v>
      </c>
      <c r="G8593" s="2">
        <v>4665</v>
      </c>
      <c r="H8593" s="2" t="str">
        <f>IF(G8593&lt;F8593, "Error", "OK")</f>
        <v>OK</v>
      </c>
      <c r="I8593" s="2">
        <v>3</v>
      </c>
      <c r="J8593" s="2" t="s">
        <v>10025</v>
      </c>
      <c r="K8593" s="2">
        <v>0</v>
      </c>
      <c r="L8593" s="2">
        <v>35</v>
      </c>
      <c r="M8593" s="2">
        <v>2</v>
      </c>
      <c r="N8593" s="2" t="s">
        <v>10025</v>
      </c>
      <c r="O8593" s="2">
        <v>7</v>
      </c>
      <c r="P8593" s="2" t="s">
        <v>10026</v>
      </c>
      <c r="Q8593" s="2">
        <v>65.515235030542968</v>
      </c>
      <c r="R8593" s="2">
        <f t="shared" si="268"/>
        <v>65.515235030542996</v>
      </c>
      <c r="S8593" s="2">
        <v>112.1642898775014</v>
      </c>
      <c r="T8593" s="2">
        <v>46.649054846958407</v>
      </c>
      <c r="U8593" s="2">
        <f t="shared" si="269"/>
        <v>41.589934637758141</v>
      </c>
      <c r="V8593" s="2">
        <v>5</v>
      </c>
      <c r="W8593" s="2" t="str">
        <f>IF(ISBLANK(V8593), "Missing", "OK")</f>
        <v>OK</v>
      </c>
      <c r="X8593" s="2" t="s">
        <v>10025</v>
      </c>
    </row>
    <row r="8594" spans="1:24" x14ac:dyDescent="0.35">
      <c r="A8594" s="2" t="s">
        <v>1426</v>
      </c>
      <c r="B8594" s="2" t="b">
        <f>COUNTIF(A:A, A8594)&gt;1</f>
        <v>0</v>
      </c>
      <c r="C8594" s="5">
        <v>45258.625</v>
      </c>
      <c r="D8594" s="2" t="s">
        <v>10019</v>
      </c>
      <c r="E8594" s="2" t="s">
        <v>10022</v>
      </c>
      <c r="F8594" s="2">
        <v>207</v>
      </c>
      <c r="G8594" s="2">
        <v>1913</v>
      </c>
      <c r="H8594" s="2" t="str">
        <f>IF(G8594&lt;F8594, "Error", "OK")</f>
        <v>OK</v>
      </c>
      <c r="I8594" s="2">
        <v>71</v>
      </c>
      <c r="J8594" s="2" t="s">
        <v>10025</v>
      </c>
      <c r="K8594" s="2">
        <v>0</v>
      </c>
      <c r="L8594" s="2">
        <v>6</v>
      </c>
      <c r="M8594" s="2">
        <v>0</v>
      </c>
      <c r="N8594" s="2" t="s">
        <v>10026</v>
      </c>
      <c r="O8594" s="2">
        <v>8</v>
      </c>
      <c r="P8594" s="2" t="s">
        <v>10025</v>
      </c>
      <c r="Q8594" s="2">
        <v>128.7579432550655</v>
      </c>
      <c r="R8594" s="2">
        <f t="shared" si="268"/>
        <v>128.75794325506536</v>
      </c>
      <c r="S8594" s="2">
        <v>256.43167279713867</v>
      </c>
      <c r="T8594" s="2">
        <v>127.6737295420733</v>
      </c>
      <c r="U8594" s="2">
        <f t="shared" si="269"/>
        <v>49.788595983256364</v>
      </c>
      <c r="V8594" s="2">
        <v>4</v>
      </c>
      <c r="W8594" s="2" t="str">
        <f>IF(ISBLANK(V8594), "Missing", "OK")</f>
        <v>OK</v>
      </c>
      <c r="X8594" s="2" t="s">
        <v>10025</v>
      </c>
    </row>
    <row r="8595" spans="1:24" x14ac:dyDescent="0.35">
      <c r="A8595" s="2" t="s">
        <v>1425</v>
      </c>
      <c r="B8595" s="2" t="b">
        <f>COUNTIF(A:A, A8595)&gt;1</f>
        <v>0</v>
      </c>
      <c r="C8595" s="5">
        <v>45258.583333333336</v>
      </c>
      <c r="D8595" s="2" t="s">
        <v>10020</v>
      </c>
      <c r="E8595" s="2" t="s">
        <v>10022</v>
      </c>
      <c r="F8595" s="2">
        <v>149</v>
      </c>
      <c r="G8595" s="2">
        <v>2635</v>
      </c>
      <c r="H8595" s="2" t="str">
        <f>IF(G8595&lt;F8595, "Error", "OK")</f>
        <v>OK</v>
      </c>
      <c r="I8595" s="2">
        <v>35</v>
      </c>
      <c r="J8595" s="2" t="s">
        <v>10025</v>
      </c>
      <c r="K8595" s="2">
        <v>0</v>
      </c>
      <c r="L8595" s="2">
        <v>24</v>
      </c>
      <c r="M8595" s="2">
        <v>1</v>
      </c>
      <c r="N8595" s="2" t="s">
        <v>10025</v>
      </c>
      <c r="O8595" s="2">
        <v>8</v>
      </c>
      <c r="P8595" s="2" t="s">
        <v>10026</v>
      </c>
      <c r="Q8595" s="2">
        <v>304.92082302416742</v>
      </c>
      <c r="R8595" s="2">
        <f t="shared" si="268"/>
        <v>304.92082302416742</v>
      </c>
      <c r="S8595" s="2">
        <v>731.1603586898874</v>
      </c>
      <c r="T8595" s="2">
        <v>426.23953566571998</v>
      </c>
      <c r="U8595" s="2">
        <f t="shared" si="269"/>
        <v>58.296313606151642</v>
      </c>
      <c r="V8595" s="2">
        <v>5</v>
      </c>
      <c r="W8595" s="2" t="str">
        <f>IF(ISBLANK(V8595), "Missing", "OK")</f>
        <v>OK</v>
      </c>
      <c r="X8595" s="2" t="s">
        <v>10025</v>
      </c>
    </row>
    <row r="8596" spans="1:24" x14ac:dyDescent="0.35">
      <c r="A8596" s="2" t="s">
        <v>1424</v>
      </c>
      <c r="B8596" s="2" t="b">
        <f>COUNTIF(A:A, A8596)&gt;1</f>
        <v>0</v>
      </c>
      <c r="C8596" s="5">
        <v>45258.541666666664</v>
      </c>
      <c r="D8596" s="2" t="s">
        <v>10019</v>
      </c>
      <c r="E8596" s="2" t="s">
        <v>10024</v>
      </c>
      <c r="F8596" s="2">
        <v>307</v>
      </c>
      <c r="G8596" s="2">
        <v>2313</v>
      </c>
      <c r="H8596" s="2" t="str">
        <f>IF(G8596&lt;F8596, "Error", "OK")</f>
        <v>OK</v>
      </c>
      <c r="I8596" s="2">
        <v>18</v>
      </c>
      <c r="J8596" s="2" t="s">
        <v>10025</v>
      </c>
      <c r="K8596" s="2">
        <v>0</v>
      </c>
      <c r="L8596" s="2">
        <v>16</v>
      </c>
      <c r="M8596" s="2">
        <v>9</v>
      </c>
      <c r="N8596" s="2" t="s">
        <v>10025</v>
      </c>
      <c r="O8596" s="2">
        <v>6</v>
      </c>
      <c r="P8596" s="2" t="s">
        <v>10026</v>
      </c>
      <c r="Q8596" s="2">
        <v>499.50044533195398</v>
      </c>
      <c r="R8596" s="2">
        <f t="shared" si="268"/>
        <v>499.50044533195398</v>
      </c>
      <c r="S8596" s="2">
        <v>1076.2229413824591</v>
      </c>
      <c r="T8596" s="2">
        <v>576.72249605050513</v>
      </c>
      <c r="U8596" s="2">
        <f t="shared" si="269"/>
        <v>53.587641916430243</v>
      </c>
      <c r="V8596" s="2">
        <v>3</v>
      </c>
      <c r="W8596" s="2" t="str">
        <f>IF(ISBLANK(V8596), "Missing", "OK")</f>
        <v>OK</v>
      </c>
      <c r="X8596" s="2" t="s">
        <v>10025</v>
      </c>
    </row>
    <row r="8597" spans="1:24" x14ac:dyDescent="0.35">
      <c r="A8597" s="2" t="s">
        <v>1423</v>
      </c>
      <c r="B8597" s="2" t="b">
        <f>COUNTIF(A:A, A8597)&gt;1</f>
        <v>0</v>
      </c>
      <c r="C8597" s="5">
        <v>45258.5</v>
      </c>
      <c r="D8597" s="2" t="s">
        <v>10021</v>
      </c>
      <c r="E8597" s="2" t="s">
        <v>10022</v>
      </c>
      <c r="F8597" s="2">
        <v>306</v>
      </c>
      <c r="G8597" s="2">
        <v>4071</v>
      </c>
      <c r="H8597" s="2" t="str">
        <f>IF(G8597&lt;F8597, "Error", "OK")</f>
        <v>OK</v>
      </c>
      <c r="I8597" s="2">
        <v>34</v>
      </c>
      <c r="J8597" s="2" t="s">
        <v>10025</v>
      </c>
      <c r="K8597" s="2">
        <v>0</v>
      </c>
      <c r="L8597" s="2">
        <v>42</v>
      </c>
      <c r="M8597" s="2">
        <v>0</v>
      </c>
      <c r="N8597" s="2" t="s">
        <v>10025</v>
      </c>
      <c r="O8597" s="2">
        <v>7</v>
      </c>
      <c r="P8597" s="2" t="s">
        <v>10026</v>
      </c>
      <c r="Q8597" s="2">
        <v>87.798331985941601</v>
      </c>
      <c r="R8597" s="2">
        <f t="shared" si="268"/>
        <v>87.798331985941601</v>
      </c>
      <c r="S8597" s="2">
        <v>204.23360815013581</v>
      </c>
      <c r="T8597" s="2">
        <v>116.43527616419421</v>
      </c>
      <c r="U8597" s="2">
        <f t="shared" si="269"/>
        <v>57.01083049886703</v>
      </c>
      <c r="V8597" s="2">
        <v>5</v>
      </c>
      <c r="W8597" s="2" t="str">
        <f>IF(ISBLANK(V8597), "Missing", "OK")</f>
        <v>OK</v>
      </c>
      <c r="X8597" s="2" t="s">
        <v>10025</v>
      </c>
    </row>
    <row r="8598" spans="1:24" x14ac:dyDescent="0.35">
      <c r="A8598" s="2" t="s">
        <v>1422</v>
      </c>
      <c r="B8598" s="2" t="b">
        <f>COUNTIF(A:A, A8598)&gt;1</f>
        <v>0</v>
      </c>
      <c r="C8598" s="5">
        <v>45258.458333333336</v>
      </c>
      <c r="D8598" s="2" t="s">
        <v>10021</v>
      </c>
      <c r="E8598" s="2" t="s">
        <v>10022</v>
      </c>
      <c r="F8598" s="2">
        <v>292</v>
      </c>
      <c r="G8598" s="2">
        <v>3071</v>
      </c>
      <c r="H8598" s="2" t="str">
        <f>IF(G8598&lt;F8598, "Error", "OK")</f>
        <v>OK</v>
      </c>
      <c r="I8598" s="2">
        <v>31</v>
      </c>
      <c r="J8598" s="2" t="s">
        <v>10025</v>
      </c>
      <c r="K8598" s="2">
        <v>0</v>
      </c>
      <c r="L8598" s="2">
        <v>5</v>
      </c>
      <c r="M8598" s="2">
        <v>0</v>
      </c>
      <c r="N8598" s="2" t="s">
        <v>10026</v>
      </c>
      <c r="O8598" s="2">
        <v>1</v>
      </c>
      <c r="P8598" s="2" t="s">
        <v>10025</v>
      </c>
      <c r="Q8598" s="2">
        <v>134.3846127980228</v>
      </c>
      <c r="R8598" s="2">
        <f t="shared" si="268"/>
        <v>134.38461279802289</v>
      </c>
      <c r="S8598" s="2">
        <v>243.12379557535471</v>
      </c>
      <c r="T8598" s="2">
        <v>108.73918277733181</v>
      </c>
      <c r="U8598" s="2">
        <f t="shared" si="269"/>
        <v>44.725849446369295</v>
      </c>
      <c r="V8598" s="2">
        <v>4</v>
      </c>
      <c r="W8598" s="2" t="str">
        <f>IF(ISBLANK(V8598), "Missing", "OK")</f>
        <v>OK</v>
      </c>
      <c r="X8598" s="2" t="s">
        <v>10025</v>
      </c>
    </row>
    <row r="8599" spans="1:24" x14ac:dyDescent="0.35">
      <c r="A8599" s="2" t="s">
        <v>1421</v>
      </c>
      <c r="B8599" s="2" t="b">
        <f>COUNTIF(A:A, A8599)&gt;1</f>
        <v>0</v>
      </c>
      <c r="C8599" s="5">
        <v>45258.416666666664</v>
      </c>
      <c r="D8599" s="2" t="s">
        <v>10020</v>
      </c>
      <c r="E8599" s="2" t="s">
        <v>10023</v>
      </c>
      <c r="F8599" s="2">
        <v>418</v>
      </c>
      <c r="G8599" s="2">
        <v>4934</v>
      </c>
      <c r="H8599" s="2" t="str">
        <f>IF(G8599&lt;F8599, "Error", "OK")</f>
        <v>OK</v>
      </c>
      <c r="I8599" s="2">
        <v>53</v>
      </c>
      <c r="J8599" s="2" t="s">
        <v>10025</v>
      </c>
      <c r="K8599" s="2">
        <v>0</v>
      </c>
      <c r="L8599" s="2">
        <v>20</v>
      </c>
      <c r="M8599" s="2">
        <v>17</v>
      </c>
      <c r="N8599" s="2" t="s">
        <v>10026</v>
      </c>
      <c r="O8599" s="2">
        <v>7</v>
      </c>
      <c r="P8599" s="2" t="s">
        <v>10025</v>
      </c>
      <c r="Q8599" s="2">
        <v>295.37317327267613</v>
      </c>
      <c r="R8599" s="2">
        <f t="shared" si="268"/>
        <v>295.37317327267613</v>
      </c>
      <c r="S8599" s="2">
        <v>660.87341283110663</v>
      </c>
      <c r="T8599" s="2">
        <v>365.50023955843051</v>
      </c>
      <c r="U8599" s="2">
        <f t="shared" si="269"/>
        <v>55.305635309592645</v>
      </c>
      <c r="V8599" s="2">
        <v>4</v>
      </c>
      <c r="W8599" s="2" t="str">
        <f>IF(ISBLANK(V8599), "Missing", "OK")</f>
        <v>OK</v>
      </c>
      <c r="X8599" s="2" t="s">
        <v>10025</v>
      </c>
    </row>
    <row r="8600" spans="1:24" x14ac:dyDescent="0.35">
      <c r="A8600" s="2" t="s">
        <v>1420</v>
      </c>
      <c r="B8600" s="2" t="b">
        <f>COUNTIF(A:A, A8600)&gt;1</f>
        <v>0</v>
      </c>
      <c r="C8600" s="5">
        <v>45258.375</v>
      </c>
      <c r="D8600" s="2" t="s">
        <v>10020</v>
      </c>
      <c r="E8600" s="2" t="s">
        <v>10024</v>
      </c>
      <c r="F8600" s="2">
        <v>116</v>
      </c>
      <c r="G8600" s="2">
        <v>1702</v>
      </c>
      <c r="H8600" s="2" t="str">
        <f>IF(G8600&lt;F8600, "Error", "OK")</f>
        <v>OK</v>
      </c>
      <c r="I8600" s="2">
        <v>42</v>
      </c>
      <c r="J8600" s="2" t="s">
        <v>10026</v>
      </c>
      <c r="K8600" s="2">
        <v>16</v>
      </c>
      <c r="L8600" s="2">
        <v>20</v>
      </c>
      <c r="M8600" s="2">
        <v>0</v>
      </c>
      <c r="N8600" s="2" t="s">
        <v>10026</v>
      </c>
      <c r="O8600" s="2">
        <v>2</v>
      </c>
      <c r="P8600" s="2" t="s">
        <v>10025</v>
      </c>
      <c r="Q8600" s="2">
        <v>220.80093162260141</v>
      </c>
      <c r="R8600" s="2">
        <f t="shared" si="268"/>
        <v>220.80093162260141</v>
      </c>
      <c r="S8600" s="2">
        <v>549.0108051451989</v>
      </c>
      <c r="T8600" s="2">
        <v>328.20987352259749</v>
      </c>
      <c r="U8600" s="2">
        <f t="shared" si="269"/>
        <v>59.78204262041703</v>
      </c>
      <c r="V8600" s="2">
        <v>3</v>
      </c>
      <c r="W8600" s="2" t="str">
        <f>IF(ISBLANK(V8600), "Missing", "OK")</f>
        <v>OK</v>
      </c>
      <c r="X8600" s="2" t="s">
        <v>10025</v>
      </c>
    </row>
    <row r="8601" spans="1:24" x14ac:dyDescent="0.35">
      <c r="A8601" s="2" t="s">
        <v>1419</v>
      </c>
      <c r="B8601" s="2" t="b">
        <f>COUNTIF(A:A, A8601)&gt;1</f>
        <v>0</v>
      </c>
      <c r="C8601" s="5">
        <v>45258.333333333336</v>
      </c>
      <c r="D8601" s="2" t="s">
        <v>10019</v>
      </c>
      <c r="E8601" s="2" t="s">
        <v>10024</v>
      </c>
      <c r="F8601" s="2">
        <v>14</v>
      </c>
      <c r="G8601" s="2">
        <v>1055</v>
      </c>
      <c r="H8601" s="2" t="str">
        <f>IF(G8601&lt;F8601, "Error", "OK")</f>
        <v>OK</v>
      </c>
      <c r="I8601" s="2">
        <v>44</v>
      </c>
      <c r="J8601" s="2" t="s">
        <v>10026</v>
      </c>
      <c r="K8601" s="2">
        <v>1</v>
      </c>
      <c r="L8601" s="2">
        <v>33</v>
      </c>
      <c r="M8601" s="2">
        <v>0</v>
      </c>
      <c r="N8601" s="2" t="s">
        <v>10026</v>
      </c>
      <c r="O8601" s="2">
        <v>2</v>
      </c>
      <c r="P8601" s="2" t="s">
        <v>10025</v>
      </c>
      <c r="Q8601" s="2">
        <v>265.54241596508331</v>
      </c>
      <c r="R8601" s="2">
        <f t="shared" si="268"/>
        <v>265.54241596508331</v>
      </c>
      <c r="S8601" s="2">
        <v>648.18063342796029</v>
      </c>
      <c r="T8601" s="2">
        <v>382.63821746287698</v>
      </c>
      <c r="U8601" s="2">
        <f t="shared" si="269"/>
        <v>59.032651969137227</v>
      </c>
      <c r="V8601" s="2">
        <v>5</v>
      </c>
      <c r="W8601" s="2" t="str">
        <f>IF(ISBLANK(V8601), "Missing", "OK")</f>
        <v>OK</v>
      </c>
      <c r="X8601" s="2" t="s">
        <v>10025</v>
      </c>
    </row>
    <row r="8602" spans="1:24" x14ac:dyDescent="0.35">
      <c r="A8602" s="2" t="s">
        <v>1418</v>
      </c>
      <c r="B8602" s="2" t="b">
        <f>COUNTIF(A:A, A8602)&gt;1</f>
        <v>0</v>
      </c>
      <c r="C8602" s="5">
        <v>45258.291666666664</v>
      </c>
      <c r="D8602" s="2" t="s">
        <v>10020</v>
      </c>
      <c r="E8602" s="2" t="s">
        <v>10023</v>
      </c>
      <c r="F8602" s="2">
        <v>270</v>
      </c>
      <c r="G8602" s="2">
        <v>4623</v>
      </c>
      <c r="H8602" s="2" t="str">
        <f>IF(G8602&lt;F8602, "Error", "OK")</f>
        <v>OK</v>
      </c>
      <c r="I8602" s="2">
        <v>15</v>
      </c>
      <c r="J8602" s="2" t="s">
        <v>10026</v>
      </c>
      <c r="K8602" s="2">
        <v>40</v>
      </c>
      <c r="L8602" s="2">
        <v>19</v>
      </c>
      <c r="M8602" s="2">
        <v>10</v>
      </c>
      <c r="N8602" s="2" t="s">
        <v>10025</v>
      </c>
      <c r="O8602" s="2">
        <v>3</v>
      </c>
      <c r="P8602" s="2" t="s">
        <v>10026</v>
      </c>
      <c r="Q8602" s="2">
        <v>287.30921979155062</v>
      </c>
      <c r="R8602" s="2">
        <f t="shared" si="268"/>
        <v>287.30921979155062</v>
      </c>
      <c r="S8602" s="2">
        <v>469.4376703139709</v>
      </c>
      <c r="T8602" s="2">
        <v>182.12845052242031</v>
      </c>
      <c r="U8602" s="2">
        <f t="shared" si="269"/>
        <v>38.797152857504713</v>
      </c>
      <c r="V8602" s="2">
        <v>5</v>
      </c>
      <c r="W8602" s="2" t="str">
        <f>IF(ISBLANK(V8602), "Missing", "OK")</f>
        <v>OK</v>
      </c>
      <c r="X8602" s="2" t="s">
        <v>10025</v>
      </c>
    </row>
    <row r="8603" spans="1:24" x14ac:dyDescent="0.35">
      <c r="A8603" s="2" t="s">
        <v>1417</v>
      </c>
      <c r="B8603" s="2" t="b">
        <f>COUNTIF(A:A, A8603)&gt;1</f>
        <v>0</v>
      </c>
      <c r="C8603" s="5">
        <v>45258.25</v>
      </c>
      <c r="D8603" s="2" t="s">
        <v>10019</v>
      </c>
      <c r="E8603" s="2" t="s">
        <v>10024</v>
      </c>
      <c r="F8603" s="2">
        <v>444</v>
      </c>
      <c r="G8603" s="2">
        <v>4398</v>
      </c>
      <c r="H8603" s="2" t="str">
        <f>IF(G8603&lt;F8603, "Error", "OK")</f>
        <v>OK</v>
      </c>
      <c r="I8603" s="2">
        <v>24</v>
      </c>
      <c r="J8603" s="2" t="s">
        <v>10025</v>
      </c>
      <c r="K8603" s="2">
        <v>0</v>
      </c>
      <c r="L8603" s="2">
        <v>10</v>
      </c>
      <c r="M8603" s="2">
        <v>18</v>
      </c>
      <c r="N8603" s="2" t="s">
        <v>10026</v>
      </c>
      <c r="O8603" s="2">
        <v>7</v>
      </c>
      <c r="P8603" s="2" t="s">
        <v>10025</v>
      </c>
      <c r="Q8603" s="2">
        <v>56.404614641707887</v>
      </c>
      <c r="R8603" s="2">
        <f t="shared" si="268"/>
        <v>56.404614641707894</v>
      </c>
      <c r="S8603" s="2">
        <v>73.687045250450879</v>
      </c>
      <c r="T8603" s="2">
        <v>17.282430608742981</v>
      </c>
      <c r="U8603" s="2">
        <f t="shared" si="269"/>
        <v>23.45382495661574</v>
      </c>
      <c r="V8603" s="2">
        <v>5</v>
      </c>
      <c r="W8603" s="2" t="str">
        <f>IF(ISBLANK(V8603), "Missing", "OK")</f>
        <v>OK</v>
      </c>
      <c r="X8603" s="2" t="s">
        <v>10025</v>
      </c>
    </row>
    <row r="8604" spans="1:24" x14ac:dyDescent="0.35">
      <c r="A8604" s="2" t="s">
        <v>1416</v>
      </c>
      <c r="B8604" s="2" t="b">
        <f>COUNTIF(A:A, A8604)&gt;1</f>
        <v>0</v>
      </c>
      <c r="C8604" s="5">
        <v>45258.208333333336</v>
      </c>
      <c r="D8604" s="2" t="s">
        <v>10021</v>
      </c>
      <c r="E8604" s="2" t="s">
        <v>10022</v>
      </c>
      <c r="F8604" s="2">
        <v>338</v>
      </c>
      <c r="G8604" s="2">
        <v>4564</v>
      </c>
      <c r="H8604" s="2" t="str">
        <f>IF(G8604&lt;F8604, "Error", "OK")</f>
        <v>OK</v>
      </c>
      <c r="I8604" s="2">
        <v>46</v>
      </c>
      <c r="J8604" s="2" t="s">
        <v>10025</v>
      </c>
      <c r="K8604" s="2">
        <v>0</v>
      </c>
      <c r="L8604" s="2">
        <v>23</v>
      </c>
      <c r="M8604" s="2">
        <v>0</v>
      </c>
      <c r="N8604" s="2" t="s">
        <v>10026</v>
      </c>
      <c r="O8604" s="2">
        <v>7</v>
      </c>
      <c r="P8604" s="2" t="s">
        <v>10025</v>
      </c>
      <c r="Q8604" s="2">
        <v>58.008336461767968</v>
      </c>
      <c r="R8604" s="2">
        <f t="shared" si="268"/>
        <v>58.008336461767968</v>
      </c>
      <c r="S8604" s="2">
        <v>75.401379908912673</v>
      </c>
      <c r="T8604" s="2">
        <v>17.393043447144709</v>
      </c>
      <c r="U8604" s="2">
        <f t="shared" si="269"/>
        <v>23.067274721173636</v>
      </c>
      <c r="V8604" s="2">
        <v>5</v>
      </c>
      <c r="W8604" s="2" t="str">
        <f>IF(ISBLANK(V8604), "Missing", "OK")</f>
        <v>OK</v>
      </c>
      <c r="X8604" s="2" t="s">
        <v>10025</v>
      </c>
    </row>
    <row r="8605" spans="1:24" x14ac:dyDescent="0.35">
      <c r="A8605" s="2" t="s">
        <v>1415</v>
      </c>
      <c r="B8605" s="2" t="b">
        <f>COUNTIF(A:A, A8605)&gt;1</f>
        <v>0</v>
      </c>
      <c r="C8605" s="5">
        <v>45258.166666666664</v>
      </c>
      <c r="D8605" s="2" t="s">
        <v>10019</v>
      </c>
      <c r="E8605" s="2" t="s">
        <v>10023</v>
      </c>
      <c r="F8605" s="2">
        <v>23</v>
      </c>
      <c r="G8605" s="2">
        <v>3000</v>
      </c>
      <c r="H8605" s="2" t="str">
        <f>IF(G8605&lt;F8605, "Error", "OK")</f>
        <v>OK</v>
      </c>
      <c r="I8605" s="2">
        <v>2</v>
      </c>
      <c r="J8605" s="2" t="s">
        <v>10025</v>
      </c>
      <c r="K8605" s="2">
        <v>0</v>
      </c>
      <c r="L8605" s="2">
        <v>33</v>
      </c>
      <c r="M8605" s="2">
        <v>1</v>
      </c>
      <c r="N8605" s="2" t="s">
        <v>10026</v>
      </c>
      <c r="O8605" s="2">
        <v>5</v>
      </c>
      <c r="P8605" s="2" t="s">
        <v>10025</v>
      </c>
      <c r="Q8605" s="2">
        <v>245.61618613474579</v>
      </c>
      <c r="R8605" s="2">
        <f t="shared" si="268"/>
        <v>245.61618613474587</v>
      </c>
      <c r="S8605" s="2">
        <v>576.39490089526475</v>
      </c>
      <c r="T8605" s="2">
        <v>330.77871476051888</v>
      </c>
      <c r="U8605" s="2">
        <f t="shared" si="269"/>
        <v>57.387515789391728</v>
      </c>
      <c r="V8605" s="2">
        <v>5</v>
      </c>
      <c r="W8605" s="2" t="str">
        <f>IF(ISBLANK(V8605), "Missing", "OK")</f>
        <v>OK</v>
      </c>
      <c r="X8605" s="2" t="s">
        <v>10025</v>
      </c>
    </row>
    <row r="8606" spans="1:24" x14ac:dyDescent="0.35">
      <c r="A8606" s="2" t="s">
        <v>1414</v>
      </c>
      <c r="B8606" s="2" t="b">
        <f>COUNTIF(A:A, A8606)&gt;1</f>
        <v>0</v>
      </c>
      <c r="C8606" s="5">
        <v>45258.125</v>
      </c>
      <c r="D8606" s="2" t="s">
        <v>10021</v>
      </c>
      <c r="E8606" s="2" t="s">
        <v>10024</v>
      </c>
      <c r="F8606" s="2">
        <v>272</v>
      </c>
      <c r="G8606" s="2">
        <v>1157</v>
      </c>
      <c r="H8606" s="2" t="str">
        <f>IF(G8606&lt;F8606, "Error", "OK")</f>
        <v>OK</v>
      </c>
      <c r="I8606" s="2">
        <v>68</v>
      </c>
      <c r="J8606" s="2" t="s">
        <v>10026</v>
      </c>
      <c r="K8606" s="2">
        <v>37</v>
      </c>
      <c r="L8606" s="2">
        <v>16</v>
      </c>
      <c r="M8606" s="2">
        <v>0</v>
      </c>
      <c r="N8606" s="2" t="s">
        <v>10026</v>
      </c>
      <c r="O8606" s="2">
        <v>8</v>
      </c>
      <c r="P8606" s="2" t="s">
        <v>10025</v>
      </c>
      <c r="Q8606" s="2">
        <v>199.38411592594551</v>
      </c>
      <c r="R8606" s="2">
        <f t="shared" si="268"/>
        <v>199.38411592594548</v>
      </c>
      <c r="S8606" s="2">
        <v>325.14196171932957</v>
      </c>
      <c r="T8606" s="2">
        <v>125.75784579338411</v>
      </c>
      <c r="U8606" s="2">
        <f t="shared" si="269"/>
        <v>38.677827103085924</v>
      </c>
      <c r="V8606" s="2">
        <v>2</v>
      </c>
      <c r="W8606" s="2" t="str">
        <f>IF(ISBLANK(V8606), "Missing", "OK")</f>
        <v>OK</v>
      </c>
      <c r="X8606" s="2" t="s">
        <v>10025</v>
      </c>
    </row>
    <row r="8607" spans="1:24" x14ac:dyDescent="0.35">
      <c r="A8607" s="2" t="s">
        <v>1413</v>
      </c>
      <c r="B8607" s="2" t="b">
        <f>COUNTIF(A:A, A8607)&gt;1</f>
        <v>0</v>
      </c>
      <c r="C8607" s="5">
        <v>45258.083333333336</v>
      </c>
      <c r="D8607" s="2" t="s">
        <v>10019</v>
      </c>
      <c r="E8607" s="2" t="s">
        <v>10022</v>
      </c>
      <c r="F8607" s="2">
        <v>178</v>
      </c>
      <c r="G8607" s="2">
        <v>4408</v>
      </c>
      <c r="H8607" s="2" t="str">
        <f>IF(G8607&lt;F8607, "Error", "OK")</f>
        <v>OK</v>
      </c>
      <c r="I8607" s="2">
        <v>36</v>
      </c>
      <c r="J8607" s="2" t="s">
        <v>10025</v>
      </c>
      <c r="K8607" s="2">
        <v>0</v>
      </c>
      <c r="L8607" s="2">
        <v>8</v>
      </c>
      <c r="M8607" s="2">
        <v>10</v>
      </c>
      <c r="N8607" s="2" t="s">
        <v>10025</v>
      </c>
      <c r="O8607" s="2">
        <v>6</v>
      </c>
      <c r="P8607" s="2" t="s">
        <v>10026</v>
      </c>
      <c r="Q8607" s="2">
        <v>32.3685508308618</v>
      </c>
      <c r="R8607" s="2">
        <f t="shared" si="268"/>
        <v>32.3685508308618</v>
      </c>
      <c r="S8607" s="2">
        <v>74.983687229795009</v>
      </c>
      <c r="T8607" s="2">
        <v>42.61513639893321</v>
      </c>
      <c r="U8607" s="2">
        <f t="shared" si="269"/>
        <v>56.832543148131485</v>
      </c>
      <c r="V8607" s="2">
        <v>5</v>
      </c>
      <c r="W8607" s="2" t="str">
        <f>IF(ISBLANK(V8607), "Missing", "OK")</f>
        <v>OK</v>
      </c>
      <c r="X8607" s="2" t="s">
        <v>10025</v>
      </c>
    </row>
    <row r="8608" spans="1:24" x14ac:dyDescent="0.35">
      <c r="A8608" s="2" t="s">
        <v>1412</v>
      </c>
      <c r="B8608" s="2" t="b">
        <f>COUNTIF(A:A, A8608)&gt;1</f>
        <v>0</v>
      </c>
      <c r="C8608" s="5">
        <v>45258.041666666664</v>
      </c>
      <c r="D8608" s="2" t="s">
        <v>10021</v>
      </c>
      <c r="E8608" s="2" t="s">
        <v>10024</v>
      </c>
      <c r="F8608" s="2">
        <v>330</v>
      </c>
      <c r="G8608" s="2">
        <v>3977</v>
      </c>
      <c r="H8608" s="2" t="str">
        <f>IF(G8608&lt;F8608, "Error", "OK")</f>
        <v>OK</v>
      </c>
      <c r="I8608" s="2">
        <v>12</v>
      </c>
      <c r="J8608" s="2" t="s">
        <v>10026</v>
      </c>
      <c r="K8608" s="2">
        <v>44</v>
      </c>
      <c r="L8608" s="2">
        <v>28</v>
      </c>
      <c r="M8608" s="2">
        <v>0</v>
      </c>
      <c r="N8608" s="2" t="s">
        <v>10026</v>
      </c>
      <c r="O8608" s="2">
        <v>4</v>
      </c>
      <c r="P8608" s="2" t="s">
        <v>10025</v>
      </c>
      <c r="Q8608" s="2">
        <v>42.448644322746453</v>
      </c>
      <c r="R8608" s="2">
        <f t="shared" si="268"/>
        <v>42.448644322746453</v>
      </c>
      <c r="S8608" s="2">
        <v>80.117895930280781</v>
      </c>
      <c r="T8608" s="2">
        <v>37.669251607534328</v>
      </c>
      <c r="U8608" s="2">
        <f t="shared" si="269"/>
        <v>47.017275191942645</v>
      </c>
      <c r="V8608" s="2">
        <v>4</v>
      </c>
      <c r="W8608" s="2" t="str">
        <f>IF(ISBLANK(V8608), "Missing", "OK")</f>
        <v>OK</v>
      </c>
      <c r="X8608" s="2" t="s">
        <v>10026</v>
      </c>
    </row>
    <row r="8609" spans="1:24" x14ac:dyDescent="0.35">
      <c r="A8609" s="2" t="s">
        <v>1411</v>
      </c>
      <c r="B8609" s="2" t="b">
        <f>COUNTIF(A:A, A8609)&gt;1</f>
        <v>0</v>
      </c>
      <c r="C8609" s="5">
        <v>45258</v>
      </c>
      <c r="D8609" s="2" t="s">
        <v>10019</v>
      </c>
      <c r="E8609" s="2" t="s">
        <v>10024</v>
      </c>
      <c r="F8609" s="2">
        <v>445</v>
      </c>
      <c r="G8609" s="2">
        <v>4103</v>
      </c>
      <c r="H8609" s="2" t="str">
        <f>IF(G8609&lt;F8609, "Error", "OK")</f>
        <v>OK</v>
      </c>
      <c r="I8609" s="2">
        <v>18</v>
      </c>
      <c r="J8609" s="2" t="s">
        <v>10025</v>
      </c>
      <c r="K8609" s="2">
        <v>0</v>
      </c>
      <c r="L8609" s="2">
        <v>30</v>
      </c>
      <c r="M8609" s="2">
        <v>16</v>
      </c>
      <c r="N8609" s="2" t="s">
        <v>10026</v>
      </c>
      <c r="O8609" s="2">
        <v>4</v>
      </c>
      <c r="P8609" s="2" t="s">
        <v>10025</v>
      </c>
      <c r="Q8609" s="2">
        <v>440.04971814455428</v>
      </c>
      <c r="R8609" s="2">
        <f t="shared" si="268"/>
        <v>440.04971814455439</v>
      </c>
      <c r="S8609" s="2">
        <v>627.24354174614837</v>
      </c>
      <c r="T8609" s="2">
        <v>187.193823601594</v>
      </c>
      <c r="U8609" s="2">
        <f t="shared" si="269"/>
        <v>29.84388218338216</v>
      </c>
      <c r="V8609" s="2">
        <v>2</v>
      </c>
      <c r="W8609" s="2" t="str">
        <f>IF(ISBLANK(V8609), "Missing", "OK")</f>
        <v>OK</v>
      </c>
      <c r="X8609" s="2" t="s">
        <v>10025</v>
      </c>
    </row>
    <row r="8610" spans="1:24" x14ac:dyDescent="0.35">
      <c r="A8610" s="2" t="s">
        <v>1410</v>
      </c>
      <c r="B8610" s="2" t="b">
        <f>COUNTIF(A:A, A8610)&gt;1</f>
        <v>0</v>
      </c>
      <c r="C8610" s="5">
        <v>45257.958333333336</v>
      </c>
      <c r="D8610" s="2" t="s">
        <v>10021</v>
      </c>
      <c r="E8610" s="2" t="s">
        <v>10024</v>
      </c>
      <c r="F8610" s="2">
        <v>39</v>
      </c>
      <c r="G8610" s="2">
        <v>4790</v>
      </c>
      <c r="H8610" s="2" t="str">
        <f>IF(G8610&lt;F8610, "Error", "OK")</f>
        <v>OK</v>
      </c>
      <c r="I8610" s="2">
        <v>55</v>
      </c>
      <c r="J8610" s="2" t="s">
        <v>10025</v>
      </c>
      <c r="K8610" s="2">
        <v>0</v>
      </c>
      <c r="L8610" s="2">
        <v>46</v>
      </c>
      <c r="M8610" s="2">
        <v>0</v>
      </c>
      <c r="N8610" s="2" t="s">
        <v>10025</v>
      </c>
      <c r="O8610" s="2">
        <v>6</v>
      </c>
      <c r="P8610" s="2" t="s">
        <v>10026</v>
      </c>
      <c r="Q8610" s="2">
        <v>220.95445657684911</v>
      </c>
      <c r="R8610" s="2">
        <f t="shared" si="268"/>
        <v>220.95445657684911</v>
      </c>
      <c r="S8610" s="2">
        <v>414.14841051032772</v>
      </c>
      <c r="T8610" s="2">
        <v>193.19395393347861</v>
      </c>
      <c r="U8610" s="2">
        <f t="shared" si="269"/>
        <v>46.648483739299749</v>
      </c>
      <c r="V8610" s="2">
        <v>3</v>
      </c>
      <c r="W8610" s="2" t="str">
        <f>IF(ISBLANK(V8610), "Missing", "OK")</f>
        <v>OK</v>
      </c>
      <c r="X8610" s="2" t="s">
        <v>10025</v>
      </c>
    </row>
    <row r="8611" spans="1:24" x14ac:dyDescent="0.35">
      <c r="A8611" s="2" t="s">
        <v>1409</v>
      </c>
      <c r="B8611" s="2" t="b">
        <f>COUNTIF(A:A, A8611)&gt;1</f>
        <v>0</v>
      </c>
      <c r="C8611" s="5">
        <v>45257.916666666664</v>
      </c>
      <c r="D8611" s="2" t="s">
        <v>10019</v>
      </c>
      <c r="E8611" s="2" t="s">
        <v>10024</v>
      </c>
      <c r="F8611" s="2">
        <v>400</v>
      </c>
      <c r="G8611" s="2">
        <v>3965</v>
      </c>
      <c r="H8611" s="2" t="str">
        <f>IF(G8611&lt;F8611, "Error", "OK")</f>
        <v>OK</v>
      </c>
      <c r="I8611" s="2">
        <v>62</v>
      </c>
      <c r="J8611" s="2" t="s">
        <v>10025</v>
      </c>
      <c r="K8611" s="2">
        <v>0</v>
      </c>
      <c r="L8611" s="2">
        <v>44</v>
      </c>
      <c r="M8611" s="2">
        <v>0</v>
      </c>
      <c r="N8611" s="2" t="s">
        <v>10025</v>
      </c>
      <c r="O8611" s="2">
        <v>1</v>
      </c>
      <c r="P8611" s="2" t="s">
        <v>10026</v>
      </c>
      <c r="Q8611" s="2">
        <v>469.0348589278185</v>
      </c>
      <c r="R8611" s="2">
        <f t="shared" si="268"/>
        <v>469.0348589278185</v>
      </c>
      <c r="S8611" s="2">
        <v>714.39380143332335</v>
      </c>
      <c r="T8611" s="2">
        <v>245.35894250550481</v>
      </c>
      <c r="U8611" s="2">
        <f t="shared" si="269"/>
        <v>34.345054788161534</v>
      </c>
      <c r="V8611" s="2">
        <v>3</v>
      </c>
      <c r="W8611" s="2" t="str">
        <f>IF(ISBLANK(V8611), "Missing", "OK")</f>
        <v>OK</v>
      </c>
      <c r="X8611" s="2" t="s">
        <v>10026</v>
      </c>
    </row>
    <row r="8612" spans="1:24" x14ac:dyDescent="0.35">
      <c r="A8612" s="2" t="s">
        <v>1408</v>
      </c>
      <c r="B8612" s="2" t="b">
        <f>COUNTIF(A:A, A8612)&gt;1</f>
        <v>0</v>
      </c>
      <c r="C8612" s="5">
        <v>45257.875</v>
      </c>
      <c r="D8612" s="2" t="s">
        <v>10021</v>
      </c>
      <c r="E8612" s="2" t="s">
        <v>10024</v>
      </c>
      <c r="F8612" s="2">
        <v>128</v>
      </c>
      <c r="G8612" s="2">
        <v>3934</v>
      </c>
      <c r="H8612" s="2" t="str">
        <f>IF(G8612&lt;F8612, "Error", "OK")</f>
        <v>OK</v>
      </c>
      <c r="I8612" s="2">
        <v>61</v>
      </c>
      <c r="J8612" s="2" t="s">
        <v>10025</v>
      </c>
      <c r="K8612" s="2">
        <v>0</v>
      </c>
      <c r="L8612" s="2">
        <v>34</v>
      </c>
      <c r="M8612" s="2">
        <v>5</v>
      </c>
      <c r="N8612" s="2" t="s">
        <v>10026</v>
      </c>
      <c r="O8612" s="2">
        <v>8</v>
      </c>
      <c r="P8612" s="2" t="s">
        <v>10025</v>
      </c>
      <c r="Q8612" s="2">
        <v>34.988298432608467</v>
      </c>
      <c r="R8612" s="2">
        <f t="shared" si="268"/>
        <v>34.988298432608467</v>
      </c>
      <c r="S8612" s="2">
        <v>42.550538192931967</v>
      </c>
      <c r="T8612" s="2">
        <v>7.5622397603235001</v>
      </c>
      <c r="U8612" s="2">
        <f t="shared" si="269"/>
        <v>17.77237158795716</v>
      </c>
      <c r="V8612" s="2">
        <v>4</v>
      </c>
      <c r="W8612" s="2" t="str">
        <f>IF(ISBLANK(V8612), "Missing", "OK")</f>
        <v>OK</v>
      </c>
      <c r="X8612" s="2" t="s">
        <v>10025</v>
      </c>
    </row>
    <row r="8613" spans="1:24" x14ac:dyDescent="0.35">
      <c r="A8613" s="2" t="s">
        <v>1407</v>
      </c>
      <c r="B8613" s="2" t="b">
        <f>COUNTIF(A:A, A8613)&gt;1</f>
        <v>0</v>
      </c>
      <c r="C8613" s="5">
        <v>45257.833333333336</v>
      </c>
      <c r="D8613" s="2" t="s">
        <v>10019</v>
      </c>
      <c r="E8613" s="2" t="s">
        <v>10022</v>
      </c>
      <c r="F8613" s="2">
        <v>87</v>
      </c>
      <c r="G8613" s="2">
        <v>2062</v>
      </c>
      <c r="H8613" s="2" t="str">
        <f>IF(G8613&lt;F8613, "Error", "OK")</f>
        <v>OK</v>
      </c>
      <c r="I8613" s="2">
        <v>65</v>
      </c>
      <c r="J8613" s="2" t="s">
        <v>10025</v>
      </c>
      <c r="K8613" s="2">
        <v>0</v>
      </c>
      <c r="L8613" s="2">
        <v>14</v>
      </c>
      <c r="M8613" s="2">
        <v>17</v>
      </c>
      <c r="N8613" s="2" t="s">
        <v>10026</v>
      </c>
      <c r="O8613" s="2">
        <v>5</v>
      </c>
      <c r="P8613" s="2" t="s">
        <v>10025</v>
      </c>
      <c r="Q8613" s="2">
        <v>293.57839302041788</v>
      </c>
      <c r="R8613" s="2">
        <f t="shared" si="268"/>
        <v>293.57839302041788</v>
      </c>
      <c r="S8613" s="2">
        <v>606.06068663954329</v>
      </c>
      <c r="T8613" s="2">
        <v>312.48229361912541</v>
      </c>
      <c r="U8613" s="2">
        <f t="shared" si="269"/>
        <v>51.559571592040143</v>
      </c>
      <c r="V8613" s="2">
        <v>5</v>
      </c>
      <c r="W8613" s="2" t="str">
        <f>IF(ISBLANK(V8613), "Missing", "OK")</f>
        <v>OK</v>
      </c>
      <c r="X8613" s="2" t="s">
        <v>10025</v>
      </c>
    </row>
    <row r="8614" spans="1:24" x14ac:dyDescent="0.35">
      <c r="A8614" s="2" t="s">
        <v>1406</v>
      </c>
      <c r="B8614" s="2" t="b">
        <f>COUNTIF(A:A, A8614)&gt;1</f>
        <v>0</v>
      </c>
      <c r="C8614" s="5">
        <v>45257.791666666664</v>
      </c>
      <c r="D8614" s="2" t="s">
        <v>10020</v>
      </c>
      <c r="E8614" s="2" t="s">
        <v>10024</v>
      </c>
      <c r="F8614" s="2">
        <v>285</v>
      </c>
      <c r="G8614" s="2">
        <v>2731</v>
      </c>
      <c r="H8614" s="2" t="str">
        <f>IF(G8614&lt;F8614, "Error", "OK")</f>
        <v>OK</v>
      </c>
      <c r="I8614" s="2">
        <v>9</v>
      </c>
      <c r="J8614" s="2" t="s">
        <v>10026</v>
      </c>
      <c r="K8614" s="2">
        <v>7</v>
      </c>
      <c r="L8614" s="2">
        <v>45</v>
      </c>
      <c r="M8614" s="2">
        <v>5</v>
      </c>
      <c r="N8614" s="2" t="s">
        <v>10025</v>
      </c>
      <c r="O8614" s="2">
        <v>6</v>
      </c>
      <c r="P8614" s="2" t="s">
        <v>10026</v>
      </c>
      <c r="Q8614" s="2">
        <v>133.4348693901311</v>
      </c>
      <c r="R8614" s="2">
        <f t="shared" si="268"/>
        <v>133.4348693901311</v>
      </c>
      <c r="S8614" s="2">
        <v>313.29659588545599</v>
      </c>
      <c r="T8614" s="2">
        <v>179.86172649532489</v>
      </c>
      <c r="U8614" s="2">
        <f t="shared" si="269"/>
        <v>57.409409759780452</v>
      </c>
      <c r="V8614" s="2">
        <v>4</v>
      </c>
      <c r="W8614" s="2" t="str">
        <f>IF(ISBLANK(V8614), "Missing", "OK")</f>
        <v>OK</v>
      </c>
      <c r="X8614" s="2" t="s">
        <v>10025</v>
      </c>
    </row>
    <row r="8615" spans="1:24" x14ac:dyDescent="0.35">
      <c r="A8615" s="2" t="s">
        <v>1405</v>
      </c>
      <c r="B8615" s="2" t="b">
        <f>COUNTIF(A:A, A8615)&gt;1</f>
        <v>0</v>
      </c>
      <c r="C8615" s="5">
        <v>45257.75</v>
      </c>
      <c r="D8615" s="2" t="s">
        <v>10021</v>
      </c>
      <c r="E8615" s="2" t="s">
        <v>10024</v>
      </c>
      <c r="F8615" s="2">
        <v>79</v>
      </c>
      <c r="G8615" s="2">
        <v>2128</v>
      </c>
      <c r="H8615" s="2" t="str">
        <f>IF(G8615&lt;F8615, "Error", "OK")</f>
        <v>OK</v>
      </c>
      <c r="I8615" s="2">
        <v>50</v>
      </c>
      <c r="J8615" s="2" t="s">
        <v>10025</v>
      </c>
      <c r="K8615" s="2">
        <v>0</v>
      </c>
      <c r="L8615" s="2">
        <v>35</v>
      </c>
      <c r="M8615" s="2">
        <v>4</v>
      </c>
      <c r="N8615" s="2" t="s">
        <v>10026</v>
      </c>
      <c r="O8615" s="2">
        <v>1</v>
      </c>
      <c r="P8615" s="2" t="s">
        <v>10025</v>
      </c>
      <c r="Q8615" s="2">
        <v>136.85515911927919</v>
      </c>
      <c r="R8615" s="2">
        <f t="shared" si="268"/>
        <v>136.85515911927922</v>
      </c>
      <c r="S8615" s="2">
        <v>316.53739470069462</v>
      </c>
      <c r="T8615" s="2">
        <v>179.6822355814154</v>
      </c>
      <c r="U8615" s="2">
        <f t="shared" si="269"/>
        <v>56.764931597202249</v>
      </c>
      <c r="V8615" s="2">
        <v>2</v>
      </c>
      <c r="W8615" s="2" t="str">
        <f>IF(ISBLANK(V8615), "Missing", "OK")</f>
        <v>OK</v>
      </c>
      <c r="X8615" s="2" t="s">
        <v>10025</v>
      </c>
    </row>
    <row r="8616" spans="1:24" x14ac:dyDescent="0.35">
      <c r="A8616" s="2" t="s">
        <v>1404</v>
      </c>
      <c r="B8616" s="2" t="b">
        <f>COUNTIF(A:A, A8616)&gt;1</f>
        <v>0</v>
      </c>
      <c r="C8616" s="5">
        <v>45257.708333333336</v>
      </c>
      <c r="D8616" s="2" t="s">
        <v>10021</v>
      </c>
      <c r="E8616" s="2" t="s">
        <v>10024</v>
      </c>
      <c r="F8616" s="2">
        <v>446</v>
      </c>
      <c r="G8616" s="2">
        <v>3219</v>
      </c>
      <c r="H8616" s="2" t="str">
        <f>IF(G8616&lt;F8616, "Error", "OK")</f>
        <v>OK</v>
      </c>
      <c r="I8616" s="2">
        <v>13</v>
      </c>
      <c r="J8616" s="2" t="s">
        <v>10026</v>
      </c>
      <c r="K8616" s="2">
        <v>35</v>
      </c>
      <c r="L8616" s="2">
        <v>9</v>
      </c>
      <c r="M8616" s="2">
        <v>0</v>
      </c>
      <c r="N8616" s="2" t="s">
        <v>10026</v>
      </c>
      <c r="O8616" s="2">
        <v>8</v>
      </c>
      <c r="P8616" s="2" t="s">
        <v>10025</v>
      </c>
      <c r="Q8616" s="2">
        <v>214.96081390790599</v>
      </c>
      <c r="R8616" s="2">
        <f t="shared" si="268"/>
        <v>214.96081390790599</v>
      </c>
      <c r="S8616" s="2">
        <v>261.03560366422238</v>
      </c>
      <c r="T8616" s="2">
        <v>46.074789756316392</v>
      </c>
      <c r="U8616" s="2">
        <f t="shared" si="269"/>
        <v>17.650768366289114</v>
      </c>
      <c r="V8616" s="2">
        <v>3</v>
      </c>
      <c r="W8616" s="2" t="str">
        <f>IF(ISBLANK(V8616), "Missing", "OK")</f>
        <v>OK</v>
      </c>
      <c r="X8616" s="2" t="s">
        <v>10025</v>
      </c>
    </row>
    <row r="8617" spans="1:24" x14ac:dyDescent="0.35">
      <c r="A8617" s="2" t="s">
        <v>1403</v>
      </c>
      <c r="B8617" s="2" t="b">
        <f>COUNTIF(A:A, A8617)&gt;1</f>
        <v>0</v>
      </c>
      <c r="C8617" s="5">
        <v>45257.666666666664</v>
      </c>
      <c r="D8617" s="2" t="s">
        <v>10020</v>
      </c>
      <c r="E8617" s="2" t="s">
        <v>10023</v>
      </c>
      <c r="F8617" s="2">
        <v>201</v>
      </c>
      <c r="G8617" s="2">
        <v>1581</v>
      </c>
      <c r="H8617" s="2" t="str">
        <f>IF(G8617&lt;F8617, "Error", "OK")</f>
        <v>OK</v>
      </c>
      <c r="I8617" s="2">
        <v>36</v>
      </c>
      <c r="J8617" s="2" t="s">
        <v>10025</v>
      </c>
      <c r="K8617" s="2">
        <v>0</v>
      </c>
      <c r="L8617" s="2">
        <v>24</v>
      </c>
      <c r="M8617" s="2">
        <v>14</v>
      </c>
      <c r="N8617" s="2" t="s">
        <v>10026</v>
      </c>
      <c r="O8617" s="2">
        <v>8</v>
      </c>
      <c r="P8617" s="2" t="s">
        <v>10025</v>
      </c>
      <c r="Q8617" s="2">
        <v>194.82207817559399</v>
      </c>
      <c r="R8617" s="2">
        <f t="shared" si="268"/>
        <v>194.82207817559399</v>
      </c>
      <c r="S8617" s="2">
        <v>396.78768757957238</v>
      </c>
      <c r="T8617" s="2">
        <v>201.96560940397839</v>
      </c>
      <c r="U8617" s="2">
        <f t="shared" si="269"/>
        <v>50.900170475545792</v>
      </c>
      <c r="V8617" s="2">
        <v>5</v>
      </c>
      <c r="W8617" s="2" t="str">
        <f>IF(ISBLANK(V8617), "Missing", "OK")</f>
        <v>OK</v>
      </c>
      <c r="X8617" s="2" t="s">
        <v>10025</v>
      </c>
    </row>
    <row r="8618" spans="1:24" x14ac:dyDescent="0.35">
      <c r="A8618" s="2" t="s">
        <v>1402</v>
      </c>
      <c r="B8618" s="2" t="b">
        <f>COUNTIF(A:A, A8618)&gt;1</f>
        <v>0</v>
      </c>
      <c r="C8618" s="5">
        <v>45257.625</v>
      </c>
      <c r="D8618" s="2" t="s">
        <v>10021</v>
      </c>
      <c r="E8618" s="2" t="s">
        <v>10023</v>
      </c>
      <c r="F8618" s="2">
        <v>354</v>
      </c>
      <c r="G8618" s="2">
        <v>1722</v>
      </c>
      <c r="H8618" s="2" t="str">
        <f>IF(G8618&lt;F8618, "Error", "OK")</f>
        <v>OK</v>
      </c>
      <c r="I8618" s="2">
        <v>43</v>
      </c>
      <c r="J8618" s="2" t="s">
        <v>10025</v>
      </c>
      <c r="K8618" s="2">
        <v>0</v>
      </c>
      <c r="L8618" s="2">
        <v>10</v>
      </c>
      <c r="M8618" s="2">
        <v>19</v>
      </c>
      <c r="N8618" s="2" t="s">
        <v>10025</v>
      </c>
      <c r="O8618" s="2">
        <v>2</v>
      </c>
      <c r="P8618" s="2" t="s">
        <v>10026</v>
      </c>
      <c r="Q8618" s="2">
        <v>368.063111896409</v>
      </c>
      <c r="R8618" s="2">
        <f t="shared" si="268"/>
        <v>368.063111896409</v>
      </c>
      <c r="S8618" s="2">
        <v>794.70841398882442</v>
      </c>
      <c r="T8618" s="2">
        <v>426.64530209241542</v>
      </c>
      <c r="U8618" s="2">
        <f t="shared" si="269"/>
        <v>53.685766324152084</v>
      </c>
      <c r="V8618" s="2">
        <v>2</v>
      </c>
      <c r="W8618" s="2" t="str">
        <f>IF(ISBLANK(V8618), "Missing", "OK")</f>
        <v>OK</v>
      </c>
      <c r="X8618" s="2" t="s">
        <v>10025</v>
      </c>
    </row>
    <row r="8619" spans="1:24" x14ac:dyDescent="0.35">
      <c r="A8619" s="2" t="s">
        <v>1401</v>
      </c>
      <c r="B8619" s="2" t="b">
        <f>COUNTIF(A:A, A8619)&gt;1</f>
        <v>0</v>
      </c>
      <c r="C8619" s="5">
        <v>45257.583333333336</v>
      </c>
      <c r="D8619" s="2" t="s">
        <v>10020</v>
      </c>
      <c r="E8619" s="2" t="s">
        <v>10022</v>
      </c>
      <c r="F8619" s="2">
        <v>421</v>
      </c>
      <c r="G8619" s="2">
        <v>3991</v>
      </c>
      <c r="H8619" s="2" t="str">
        <f>IF(G8619&lt;F8619, "Error", "OK")</f>
        <v>OK</v>
      </c>
      <c r="I8619" s="2">
        <v>47</v>
      </c>
      <c r="J8619" s="2" t="s">
        <v>10025</v>
      </c>
      <c r="K8619" s="2">
        <v>0</v>
      </c>
      <c r="L8619" s="2">
        <v>37</v>
      </c>
      <c r="M8619" s="2">
        <v>15</v>
      </c>
      <c r="N8619" s="2" t="s">
        <v>10026</v>
      </c>
      <c r="O8619" s="2">
        <v>2</v>
      </c>
      <c r="P8619" s="2" t="s">
        <v>10025</v>
      </c>
      <c r="Q8619" s="2">
        <v>310.75374693112673</v>
      </c>
      <c r="R8619" s="2">
        <f t="shared" si="268"/>
        <v>310.75374693112661</v>
      </c>
      <c r="S8619" s="2">
        <v>731.29222401064533</v>
      </c>
      <c r="T8619" s="2">
        <v>420.53847707951871</v>
      </c>
      <c r="U8619" s="2">
        <f t="shared" si="269"/>
        <v>57.506214789642975</v>
      </c>
      <c r="V8619" s="2">
        <v>4</v>
      </c>
      <c r="W8619" s="2" t="str">
        <f>IF(ISBLANK(V8619), "Missing", "OK")</f>
        <v>OK</v>
      </c>
      <c r="X8619" s="2" t="s">
        <v>10025</v>
      </c>
    </row>
    <row r="8620" spans="1:24" x14ac:dyDescent="0.35">
      <c r="A8620" s="2" t="s">
        <v>1400</v>
      </c>
      <c r="B8620" s="2" t="b">
        <f>COUNTIF(A:A, A8620)&gt;1</f>
        <v>0</v>
      </c>
      <c r="C8620" s="5">
        <v>45257.541666666664</v>
      </c>
      <c r="D8620" s="2" t="s">
        <v>10020</v>
      </c>
      <c r="E8620" s="2" t="s">
        <v>10024</v>
      </c>
      <c r="F8620" s="2">
        <v>360</v>
      </c>
      <c r="G8620" s="2">
        <v>4100</v>
      </c>
      <c r="H8620" s="2" t="str">
        <f>IF(G8620&lt;F8620, "Error", "OK")</f>
        <v>OK</v>
      </c>
      <c r="I8620" s="2">
        <v>53</v>
      </c>
      <c r="J8620" s="2" t="s">
        <v>10025</v>
      </c>
      <c r="K8620" s="2">
        <v>0</v>
      </c>
      <c r="L8620" s="2">
        <v>23</v>
      </c>
      <c r="M8620" s="2">
        <v>9</v>
      </c>
      <c r="N8620" s="2" t="s">
        <v>10026</v>
      </c>
      <c r="O8620" s="2">
        <v>1</v>
      </c>
      <c r="P8620" s="2" t="s">
        <v>10025</v>
      </c>
      <c r="Q8620" s="2">
        <v>117.7610742587549</v>
      </c>
      <c r="R8620" s="2">
        <f t="shared" si="268"/>
        <v>117.76107425875492</v>
      </c>
      <c r="S8620" s="2">
        <v>287.36777415348701</v>
      </c>
      <c r="T8620" s="2">
        <v>169.60669989473209</v>
      </c>
      <c r="U8620" s="2">
        <f t="shared" si="269"/>
        <v>59.020779346031638</v>
      </c>
      <c r="V8620" s="2">
        <v>5</v>
      </c>
      <c r="W8620" s="2" t="str">
        <f>IF(ISBLANK(V8620), "Missing", "OK")</f>
        <v>OK</v>
      </c>
      <c r="X8620" s="2" t="s">
        <v>10025</v>
      </c>
    </row>
    <row r="8621" spans="1:24" x14ac:dyDescent="0.35">
      <c r="A8621" s="2" t="s">
        <v>1399</v>
      </c>
      <c r="B8621" s="2" t="b">
        <f>COUNTIF(A:A, A8621)&gt;1</f>
        <v>0</v>
      </c>
      <c r="C8621" s="5">
        <v>45257.5</v>
      </c>
      <c r="D8621" s="2" t="s">
        <v>10020</v>
      </c>
      <c r="E8621" s="2" t="s">
        <v>10024</v>
      </c>
      <c r="F8621" s="2">
        <v>109</v>
      </c>
      <c r="G8621" s="2">
        <v>1592</v>
      </c>
      <c r="H8621" s="2" t="str">
        <f>IF(G8621&lt;F8621, "Error", "OK")</f>
        <v>OK</v>
      </c>
      <c r="I8621" s="2">
        <v>39</v>
      </c>
      <c r="J8621" s="2" t="s">
        <v>10026</v>
      </c>
      <c r="K8621" s="2">
        <v>2</v>
      </c>
      <c r="L8621" s="2">
        <v>19</v>
      </c>
      <c r="M8621" s="2">
        <v>0</v>
      </c>
      <c r="N8621" s="2" t="s">
        <v>10026</v>
      </c>
      <c r="O8621" s="2">
        <v>3</v>
      </c>
      <c r="P8621" s="2" t="s">
        <v>10025</v>
      </c>
      <c r="Q8621" s="2">
        <v>243.35879464591829</v>
      </c>
      <c r="R8621" s="2">
        <f t="shared" si="268"/>
        <v>243.35879464591829</v>
      </c>
      <c r="S8621" s="2">
        <v>334.63945620062339</v>
      </c>
      <c r="T8621" s="2">
        <v>91.280661554705091</v>
      </c>
      <c r="U8621" s="2">
        <f t="shared" si="269"/>
        <v>27.277315888291554</v>
      </c>
      <c r="V8621" s="2">
        <v>3</v>
      </c>
      <c r="W8621" s="2" t="str">
        <f>IF(ISBLANK(V8621), "Missing", "OK")</f>
        <v>OK</v>
      </c>
      <c r="X8621" s="2" t="s">
        <v>10025</v>
      </c>
    </row>
    <row r="8622" spans="1:24" x14ac:dyDescent="0.35">
      <c r="A8622" s="2" t="s">
        <v>1398</v>
      </c>
      <c r="B8622" s="2" t="b">
        <f>COUNTIF(A:A, A8622)&gt;1</f>
        <v>0</v>
      </c>
      <c r="C8622" s="5">
        <v>45257.458333333336</v>
      </c>
      <c r="D8622" s="2" t="s">
        <v>10021</v>
      </c>
      <c r="E8622" s="2" t="s">
        <v>10024</v>
      </c>
      <c r="F8622" s="2">
        <v>168</v>
      </c>
      <c r="G8622" s="2">
        <v>4101</v>
      </c>
      <c r="H8622" s="2" t="str">
        <f>IF(G8622&lt;F8622, "Error", "OK")</f>
        <v>OK</v>
      </c>
      <c r="I8622" s="2">
        <v>22</v>
      </c>
      <c r="J8622" s="2" t="s">
        <v>10026</v>
      </c>
      <c r="K8622" s="2">
        <v>23</v>
      </c>
      <c r="L8622" s="2">
        <v>13</v>
      </c>
      <c r="M8622" s="2">
        <v>6</v>
      </c>
      <c r="N8622" s="2" t="s">
        <v>10026</v>
      </c>
      <c r="O8622" s="2">
        <v>6</v>
      </c>
      <c r="P8622" s="2" t="s">
        <v>10025</v>
      </c>
      <c r="Q8622" s="2">
        <v>194.44717758490279</v>
      </c>
      <c r="R8622" s="2">
        <f t="shared" si="268"/>
        <v>194.44717758490282</v>
      </c>
      <c r="S8622" s="2">
        <v>362.09271745655371</v>
      </c>
      <c r="T8622" s="2">
        <v>167.6455398716509</v>
      </c>
      <c r="U8622" s="2">
        <f t="shared" si="269"/>
        <v>46.29906424223131</v>
      </c>
      <c r="V8622" s="2">
        <v>5</v>
      </c>
      <c r="W8622" s="2" t="str">
        <f>IF(ISBLANK(V8622), "Missing", "OK")</f>
        <v>OK</v>
      </c>
      <c r="X8622" s="2" t="s">
        <v>10025</v>
      </c>
    </row>
    <row r="8623" spans="1:24" x14ac:dyDescent="0.35">
      <c r="A8623" s="2" t="s">
        <v>1397</v>
      </c>
      <c r="B8623" s="2" t="b">
        <f>COUNTIF(A:A, A8623)&gt;1</f>
        <v>0</v>
      </c>
      <c r="C8623" s="5">
        <v>45257.416666666664</v>
      </c>
      <c r="D8623" s="2" t="s">
        <v>10020</v>
      </c>
      <c r="E8623" s="2" t="s">
        <v>10022</v>
      </c>
      <c r="F8623" s="2">
        <v>101</v>
      </c>
      <c r="G8623" s="2">
        <v>3571</v>
      </c>
      <c r="H8623" s="2" t="str">
        <f>IF(G8623&lt;F8623, "Error", "OK")</f>
        <v>OK</v>
      </c>
      <c r="I8623" s="2">
        <v>50</v>
      </c>
      <c r="J8623" s="2" t="s">
        <v>10026</v>
      </c>
      <c r="K8623" s="2">
        <v>28</v>
      </c>
      <c r="L8623" s="2">
        <v>19</v>
      </c>
      <c r="M8623" s="2">
        <v>6</v>
      </c>
      <c r="N8623" s="2" t="s">
        <v>10026</v>
      </c>
      <c r="O8623" s="2">
        <v>9</v>
      </c>
      <c r="P8623" s="2" t="s">
        <v>10025</v>
      </c>
      <c r="Q8623" s="2">
        <v>251.21534717979469</v>
      </c>
      <c r="R8623" s="2">
        <f t="shared" si="268"/>
        <v>251.21534717979472</v>
      </c>
      <c r="S8623" s="2">
        <v>341.88727109676552</v>
      </c>
      <c r="T8623" s="2">
        <v>90.671923916970798</v>
      </c>
      <c r="U8623" s="2">
        <f t="shared" si="269"/>
        <v>26.521000219194356</v>
      </c>
      <c r="V8623" s="2">
        <v>5</v>
      </c>
      <c r="W8623" s="2" t="str">
        <f>IF(ISBLANK(V8623), "Missing", "OK")</f>
        <v>OK</v>
      </c>
      <c r="X8623" s="2" t="s">
        <v>10026</v>
      </c>
    </row>
    <row r="8624" spans="1:24" x14ac:dyDescent="0.35">
      <c r="A8624" s="2" t="s">
        <v>1396</v>
      </c>
      <c r="B8624" s="2" t="b">
        <f>COUNTIF(A:A, A8624)&gt;1</f>
        <v>0</v>
      </c>
      <c r="C8624" s="5">
        <v>45257.375</v>
      </c>
      <c r="D8624" s="2" t="s">
        <v>10020</v>
      </c>
      <c r="E8624" s="2" t="s">
        <v>10024</v>
      </c>
      <c r="F8624" s="2">
        <v>479</v>
      </c>
      <c r="G8624" s="2">
        <v>2501</v>
      </c>
      <c r="H8624" s="2" t="str">
        <f>IF(G8624&lt;F8624, "Error", "OK")</f>
        <v>OK</v>
      </c>
      <c r="I8624" s="2">
        <v>27</v>
      </c>
      <c r="J8624" s="2" t="s">
        <v>10026</v>
      </c>
      <c r="K8624" s="2">
        <v>39</v>
      </c>
      <c r="L8624" s="2">
        <v>42</v>
      </c>
      <c r="M8624" s="2">
        <v>0</v>
      </c>
      <c r="N8624" s="2" t="s">
        <v>10026</v>
      </c>
      <c r="O8624" s="2">
        <v>7</v>
      </c>
      <c r="P8624" s="2" t="s">
        <v>10025</v>
      </c>
      <c r="Q8624" s="2">
        <v>408.17946145147772</v>
      </c>
      <c r="R8624" s="2">
        <f t="shared" si="268"/>
        <v>408.17946145147766</v>
      </c>
      <c r="S8624" s="2">
        <v>754.76050020132698</v>
      </c>
      <c r="T8624" s="2">
        <v>346.58103874984931</v>
      </c>
      <c r="U8624" s="2">
        <f t="shared" si="269"/>
        <v>45.919339798174555</v>
      </c>
      <c r="V8624" s="2">
        <v>4</v>
      </c>
      <c r="W8624" s="2" t="str">
        <f>IF(ISBLANK(V8624), "Missing", "OK")</f>
        <v>OK</v>
      </c>
      <c r="X8624" s="2" t="s">
        <v>10025</v>
      </c>
    </row>
    <row r="8625" spans="1:24" x14ac:dyDescent="0.35">
      <c r="A8625" s="2" t="s">
        <v>1395</v>
      </c>
      <c r="B8625" s="2" t="b">
        <f>COUNTIF(A:A, A8625)&gt;1</f>
        <v>0</v>
      </c>
      <c r="C8625" s="5">
        <v>45257.333333333336</v>
      </c>
      <c r="D8625" s="2" t="s">
        <v>10019</v>
      </c>
      <c r="E8625" s="2" t="s">
        <v>10023</v>
      </c>
      <c r="F8625" s="2">
        <v>143</v>
      </c>
      <c r="G8625" s="2">
        <v>1378</v>
      </c>
      <c r="H8625" s="2" t="str">
        <f>IF(G8625&lt;F8625, "Error", "OK")</f>
        <v>OK</v>
      </c>
      <c r="I8625" s="2">
        <v>6</v>
      </c>
      <c r="J8625" s="2" t="s">
        <v>10025</v>
      </c>
      <c r="K8625" s="2">
        <v>0</v>
      </c>
      <c r="L8625" s="2">
        <v>5</v>
      </c>
      <c r="M8625" s="2">
        <v>10</v>
      </c>
      <c r="N8625" s="2" t="s">
        <v>10026</v>
      </c>
      <c r="O8625" s="2">
        <v>2</v>
      </c>
      <c r="P8625" s="2" t="s">
        <v>10025</v>
      </c>
      <c r="Q8625" s="2">
        <v>137.66243442331651</v>
      </c>
      <c r="R8625" s="2">
        <f t="shared" si="268"/>
        <v>137.66243442331643</v>
      </c>
      <c r="S8625" s="2">
        <v>213.94991207254529</v>
      </c>
      <c r="T8625" s="2">
        <v>76.287477649228862</v>
      </c>
      <c r="U8625" s="2">
        <f t="shared" si="269"/>
        <v>35.656699696778375</v>
      </c>
      <c r="V8625" s="2">
        <v>4</v>
      </c>
      <c r="W8625" s="2" t="str">
        <f>IF(ISBLANK(V8625), "Missing", "OK")</f>
        <v>OK</v>
      </c>
      <c r="X8625" s="2" t="s">
        <v>10025</v>
      </c>
    </row>
    <row r="8626" spans="1:24" x14ac:dyDescent="0.35">
      <c r="A8626" s="2" t="s">
        <v>1394</v>
      </c>
      <c r="B8626" s="2" t="b">
        <f>COUNTIF(A:A, A8626)&gt;1</f>
        <v>0</v>
      </c>
      <c r="C8626" s="5">
        <v>45257.291666666664</v>
      </c>
      <c r="D8626" s="2" t="s">
        <v>10021</v>
      </c>
      <c r="E8626" s="2" t="s">
        <v>10023</v>
      </c>
      <c r="F8626" s="2">
        <v>97</v>
      </c>
      <c r="G8626" s="2">
        <v>2005</v>
      </c>
      <c r="H8626" s="2" t="str">
        <f>IF(G8626&lt;F8626, "Error", "OK")</f>
        <v>OK</v>
      </c>
      <c r="I8626" s="2">
        <v>13</v>
      </c>
      <c r="J8626" s="2" t="s">
        <v>10026</v>
      </c>
      <c r="K8626" s="2">
        <v>39</v>
      </c>
      <c r="L8626" s="2">
        <v>45</v>
      </c>
      <c r="M8626" s="2">
        <v>5</v>
      </c>
      <c r="N8626" s="2" t="s">
        <v>10026</v>
      </c>
      <c r="O8626" s="2">
        <v>5</v>
      </c>
      <c r="P8626" s="2" t="s">
        <v>10025</v>
      </c>
      <c r="Q8626" s="2">
        <v>344.07975083554061</v>
      </c>
      <c r="R8626" s="2">
        <f t="shared" si="268"/>
        <v>344.07975083554055</v>
      </c>
      <c r="S8626" s="2">
        <v>764.53855074815635</v>
      </c>
      <c r="T8626" s="2">
        <v>420.4587999126158</v>
      </c>
      <c r="U8626" s="2">
        <f t="shared" si="269"/>
        <v>54.995107768099651</v>
      </c>
      <c r="V8626" s="2">
        <v>2</v>
      </c>
      <c r="W8626" s="2" t="str">
        <f>IF(ISBLANK(V8626), "Missing", "OK")</f>
        <v>OK</v>
      </c>
      <c r="X8626" s="2" t="s">
        <v>10025</v>
      </c>
    </row>
    <row r="8627" spans="1:24" x14ac:dyDescent="0.35">
      <c r="A8627" s="2" t="s">
        <v>1393</v>
      </c>
      <c r="B8627" s="2" t="b">
        <f>COUNTIF(A:A, A8627)&gt;1</f>
        <v>0</v>
      </c>
      <c r="C8627" s="5">
        <v>45257.25</v>
      </c>
      <c r="D8627" s="2" t="s">
        <v>10021</v>
      </c>
      <c r="E8627" s="2" t="s">
        <v>10023</v>
      </c>
      <c r="F8627" s="2">
        <v>82</v>
      </c>
      <c r="G8627" s="2">
        <v>1882</v>
      </c>
      <c r="H8627" s="2" t="str">
        <f>IF(G8627&lt;F8627, "Error", "OK")</f>
        <v>OK</v>
      </c>
      <c r="I8627" s="2">
        <v>19</v>
      </c>
      <c r="J8627" s="2" t="s">
        <v>10025</v>
      </c>
      <c r="K8627" s="2">
        <v>0</v>
      </c>
      <c r="L8627" s="2">
        <v>46</v>
      </c>
      <c r="M8627" s="2">
        <v>0</v>
      </c>
      <c r="N8627" s="2" t="s">
        <v>10026</v>
      </c>
      <c r="O8627" s="2">
        <v>4</v>
      </c>
      <c r="P8627" s="2" t="s">
        <v>10025</v>
      </c>
      <c r="Q8627" s="2">
        <v>362.43990321766171</v>
      </c>
      <c r="R8627" s="2">
        <f t="shared" si="268"/>
        <v>362.43990321766165</v>
      </c>
      <c r="S8627" s="2">
        <v>648.14828408851167</v>
      </c>
      <c r="T8627" s="2">
        <v>285.70838087085002</v>
      </c>
      <c r="U8627" s="2">
        <f t="shared" si="269"/>
        <v>44.08071237473699</v>
      </c>
      <c r="V8627" s="2">
        <v>4</v>
      </c>
      <c r="W8627" s="2" t="str">
        <f>IF(ISBLANK(V8627), "Missing", "OK")</f>
        <v>OK</v>
      </c>
      <c r="X8627" s="2" t="s">
        <v>10025</v>
      </c>
    </row>
    <row r="8628" spans="1:24" x14ac:dyDescent="0.35">
      <c r="A8628" s="2" t="s">
        <v>1392</v>
      </c>
      <c r="B8628" s="2" t="b">
        <f>COUNTIF(A:A, A8628)&gt;1</f>
        <v>0</v>
      </c>
      <c r="C8628" s="5">
        <v>45257.208333333336</v>
      </c>
      <c r="D8628" s="2" t="s">
        <v>10020</v>
      </c>
      <c r="E8628" s="2" t="s">
        <v>10024</v>
      </c>
      <c r="F8628" s="2">
        <v>58</v>
      </c>
      <c r="G8628" s="2">
        <v>2015</v>
      </c>
      <c r="H8628" s="2" t="str">
        <f>IF(G8628&lt;F8628, "Error", "OK")</f>
        <v>OK</v>
      </c>
      <c r="I8628" s="2">
        <v>65</v>
      </c>
      <c r="J8628" s="2" t="s">
        <v>10025</v>
      </c>
      <c r="K8628" s="2">
        <v>0</v>
      </c>
      <c r="L8628" s="2">
        <v>18</v>
      </c>
      <c r="M8628" s="2">
        <v>8</v>
      </c>
      <c r="N8628" s="2" t="s">
        <v>10026</v>
      </c>
      <c r="O8628" s="2">
        <v>3</v>
      </c>
      <c r="P8628" s="2" t="s">
        <v>10025</v>
      </c>
      <c r="Q8628" s="2">
        <v>108.85728709440519</v>
      </c>
      <c r="R8628" s="2">
        <f t="shared" si="268"/>
        <v>108.85728709440522</v>
      </c>
      <c r="S8628" s="2">
        <v>261.14358456663751</v>
      </c>
      <c r="T8628" s="2">
        <v>152.28629747223229</v>
      </c>
      <c r="U8628" s="2">
        <f t="shared" si="269"/>
        <v>58.315159349960034</v>
      </c>
      <c r="V8628" s="2">
        <v>4</v>
      </c>
      <c r="W8628" s="2" t="str">
        <f>IF(ISBLANK(V8628), "Missing", "OK")</f>
        <v>OK</v>
      </c>
      <c r="X8628" s="2" t="s">
        <v>10025</v>
      </c>
    </row>
    <row r="8629" spans="1:24" x14ac:dyDescent="0.35">
      <c r="A8629" s="2" t="s">
        <v>1391</v>
      </c>
      <c r="B8629" s="2" t="b">
        <f>COUNTIF(A:A, A8629)&gt;1</f>
        <v>0</v>
      </c>
      <c r="C8629" s="5">
        <v>45257.166666666664</v>
      </c>
      <c r="D8629" s="2" t="s">
        <v>10019</v>
      </c>
      <c r="E8629" s="2" t="s">
        <v>10023</v>
      </c>
      <c r="F8629" s="2">
        <v>267</v>
      </c>
      <c r="G8629" s="2">
        <v>2302</v>
      </c>
      <c r="H8629" s="2" t="str">
        <f>IF(G8629&lt;F8629, "Error", "OK")</f>
        <v>OK</v>
      </c>
      <c r="I8629" s="2">
        <v>16</v>
      </c>
      <c r="J8629" s="2" t="s">
        <v>10025</v>
      </c>
      <c r="K8629" s="2">
        <v>0</v>
      </c>
      <c r="L8629" s="2">
        <v>43</v>
      </c>
      <c r="M8629" s="2">
        <v>1</v>
      </c>
      <c r="N8629" s="2" t="s">
        <v>10026</v>
      </c>
      <c r="O8629" s="2">
        <v>8</v>
      </c>
      <c r="P8629" s="2" t="s">
        <v>10025</v>
      </c>
      <c r="Q8629" s="2">
        <v>423.3996464275138</v>
      </c>
      <c r="R8629" s="2">
        <f t="shared" si="268"/>
        <v>423.3996464275138</v>
      </c>
      <c r="S8629" s="2">
        <v>823.2372228055749</v>
      </c>
      <c r="T8629" s="2">
        <v>399.8375763780611</v>
      </c>
      <c r="U8629" s="2">
        <f t="shared" si="269"/>
        <v>48.568938004943845</v>
      </c>
      <c r="V8629" s="2">
        <v>5</v>
      </c>
      <c r="W8629" s="2" t="str">
        <f>IF(ISBLANK(V8629), "Missing", "OK")</f>
        <v>OK</v>
      </c>
      <c r="X8629" s="2" t="s">
        <v>10026</v>
      </c>
    </row>
    <row r="8630" spans="1:24" x14ac:dyDescent="0.35">
      <c r="A8630" s="2" t="s">
        <v>1390</v>
      </c>
      <c r="B8630" s="2" t="b">
        <f>COUNTIF(A:A, A8630)&gt;1</f>
        <v>0</v>
      </c>
      <c r="C8630" s="5">
        <v>45257.125</v>
      </c>
      <c r="D8630" s="2" t="s">
        <v>10021</v>
      </c>
      <c r="E8630" s="2" t="s">
        <v>10024</v>
      </c>
      <c r="F8630" s="2">
        <v>385</v>
      </c>
      <c r="G8630" s="2">
        <v>2590</v>
      </c>
      <c r="H8630" s="2" t="str">
        <f>IF(G8630&lt;F8630, "Error", "OK")</f>
        <v>OK</v>
      </c>
      <c r="I8630" s="2">
        <v>66</v>
      </c>
      <c r="J8630" s="2" t="s">
        <v>10026</v>
      </c>
      <c r="K8630" s="2">
        <v>43</v>
      </c>
      <c r="L8630" s="2">
        <v>37</v>
      </c>
      <c r="M8630" s="2">
        <v>4</v>
      </c>
      <c r="N8630" s="2" t="s">
        <v>10026</v>
      </c>
      <c r="O8630" s="2">
        <v>2</v>
      </c>
      <c r="P8630" s="2" t="s">
        <v>10025</v>
      </c>
      <c r="Q8630" s="2">
        <v>398.61814754828163</v>
      </c>
      <c r="R8630" s="2">
        <f t="shared" si="268"/>
        <v>398.61814754828163</v>
      </c>
      <c r="S8630" s="2">
        <v>826.00556143211384</v>
      </c>
      <c r="T8630" s="2">
        <v>427.38741388383221</v>
      </c>
      <c r="U8630" s="2">
        <f t="shared" si="269"/>
        <v>51.74146928778972</v>
      </c>
      <c r="V8630" s="2">
        <v>3</v>
      </c>
      <c r="W8630" s="2" t="str">
        <f>IF(ISBLANK(V8630), "Missing", "OK")</f>
        <v>OK</v>
      </c>
      <c r="X8630" s="2" t="s">
        <v>10025</v>
      </c>
    </row>
    <row r="8631" spans="1:24" x14ac:dyDescent="0.35">
      <c r="A8631" s="2" t="s">
        <v>1389</v>
      </c>
      <c r="B8631" s="2" t="b">
        <f>COUNTIF(A:A, A8631)&gt;1</f>
        <v>0</v>
      </c>
      <c r="C8631" s="5">
        <v>45257.083333333336</v>
      </c>
      <c r="D8631" s="2" t="s">
        <v>10019</v>
      </c>
      <c r="E8631" s="2" t="s">
        <v>10024</v>
      </c>
      <c r="F8631" s="2">
        <v>160</v>
      </c>
      <c r="G8631" s="2">
        <v>1189</v>
      </c>
      <c r="H8631" s="2" t="str">
        <f>IF(G8631&lt;F8631, "Error", "OK")</f>
        <v>OK</v>
      </c>
      <c r="I8631" s="2">
        <v>45</v>
      </c>
      <c r="J8631" s="2" t="s">
        <v>10025</v>
      </c>
      <c r="K8631" s="2">
        <v>0</v>
      </c>
      <c r="L8631" s="2">
        <v>10</v>
      </c>
      <c r="M8631" s="2">
        <v>12</v>
      </c>
      <c r="N8631" s="2" t="s">
        <v>10026</v>
      </c>
      <c r="O8631" s="2">
        <v>5</v>
      </c>
      <c r="P8631" s="2" t="s">
        <v>10025</v>
      </c>
      <c r="Q8631" s="2">
        <v>390.43944156456041</v>
      </c>
      <c r="R8631" s="2">
        <f t="shared" si="268"/>
        <v>390.43944156456041</v>
      </c>
      <c r="S8631" s="2">
        <v>529.53755883720373</v>
      </c>
      <c r="T8631" s="2">
        <v>139.09811727264329</v>
      </c>
      <c r="U8631" s="2">
        <f t="shared" si="269"/>
        <v>26.267847285107564</v>
      </c>
      <c r="V8631" s="2">
        <v>2</v>
      </c>
      <c r="W8631" s="2" t="str">
        <f>IF(ISBLANK(V8631), "Missing", "OK")</f>
        <v>OK</v>
      </c>
      <c r="X8631" s="2" t="s">
        <v>10025</v>
      </c>
    </row>
    <row r="8632" spans="1:24" x14ac:dyDescent="0.35">
      <c r="A8632" s="2" t="s">
        <v>1388</v>
      </c>
      <c r="B8632" s="2" t="b">
        <f>COUNTIF(A:A, A8632)&gt;1</f>
        <v>0</v>
      </c>
      <c r="C8632" s="5">
        <v>45257.041666666664</v>
      </c>
      <c r="D8632" s="2" t="s">
        <v>10020</v>
      </c>
      <c r="E8632" s="2" t="s">
        <v>10024</v>
      </c>
      <c r="F8632" s="2">
        <v>295</v>
      </c>
      <c r="G8632" s="2">
        <v>3041</v>
      </c>
      <c r="H8632" s="2" t="str">
        <f>IF(G8632&lt;F8632, "Error", "OK")</f>
        <v>OK</v>
      </c>
      <c r="I8632" s="2">
        <v>50</v>
      </c>
      <c r="J8632" s="2" t="s">
        <v>10025</v>
      </c>
      <c r="K8632" s="2">
        <v>0</v>
      </c>
      <c r="L8632" s="2">
        <v>5</v>
      </c>
      <c r="M8632" s="2">
        <v>0</v>
      </c>
      <c r="N8632" s="2" t="s">
        <v>10026</v>
      </c>
      <c r="O8632" s="2">
        <v>2</v>
      </c>
      <c r="P8632" s="2" t="s">
        <v>10025</v>
      </c>
      <c r="Q8632" s="2">
        <v>212.73141223289849</v>
      </c>
      <c r="R8632" s="2">
        <f t="shared" si="268"/>
        <v>212.73141223289846</v>
      </c>
      <c r="S8632" s="2">
        <v>435.01507135626127</v>
      </c>
      <c r="T8632" s="2">
        <v>222.28365912336281</v>
      </c>
      <c r="U8632" s="2">
        <f t="shared" si="269"/>
        <v>51.09792137323921</v>
      </c>
      <c r="V8632" s="2">
        <v>4</v>
      </c>
      <c r="W8632" s="2" t="str">
        <f>IF(ISBLANK(V8632), "Missing", "OK")</f>
        <v>OK</v>
      </c>
      <c r="X8632" s="2" t="s">
        <v>10025</v>
      </c>
    </row>
    <row r="8633" spans="1:24" x14ac:dyDescent="0.35">
      <c r="A8633" s="2" t="s">
        <v>1387</v>
      </c>
      <c r="B8633" s="2" t="b">
        <f>COUNTIF(A:A, A8633)&gt;1</f>
        <v>0</v>
      </c>
      <c r="C8633" s="5">
        <v>45257</v>
      </c>
      <c r="D8633" s="2" t="s">
        <v>10021</v>
      </c>
      <c r="E8633" s="2" t="s">
        <v>10024</v>
      </c>
      <c r="F8633" s="2">
        <v>238</v>
      </c>
      <c r="G8633" s="2">
        <v>4455</v>
      </c>
      <c r="H8633" s="2" t="str">
        <f>IF(G8633&lt;F8633, "Error", "OK")</f>
        <v>OK</v>
      </c>
      <c r="I8633" s="2">
        <v>68</v>
      </c>
      <c r="J8633" s="2" t="s">
        <v>10026</v>
      </c>
      <c r="K8633" s="2">
        <v>41</v>
      </c>
      <c r="L8633" s="2">
        <v>41</v>
      </c>
      <c r="M8633" s="2">
        <v>15</v>
      </c>
      <c r="N8633" s="2" t="s">
        <v>10026</v>
      </c>
      <c r="O8633" s="2">
        <v>6</v>
      </c>
      <c r="P8633" s="2" t="s">
        <v>10025</v>
      </c>
      <c r="Q8633" s="2">
        <v>445.21228441319818</v>
      </c>
      <c r="R8633" s="2">
        <f t="shared" si="268"/>
        <v>445.21228441319818</v>
      </c>
      <c r="S8633" s="2">
        <v>639.05941553651269</v>
      </c>
      <c r="T8633" s="2">
        <v>193.84713112331451</v>
      </c>
      <c r="U8633" s="2">
        <f t="shared" si="269"/>
        <v>30.333193817443888</v>
      </c>
      <c r="V8633" s="2">
        <v>5</v>
      </c>
      <c r="W8633" s="2" t="str">
        <f>IF(ISBLANK(V8633), "Missing", "OK")</f>
        <v>OK</v>
      </c>
      <c r="X8633" s="2" t="s">
        <v>10026</v>
      </c>
    </row>
    <row r="8634" spans="1:24" x14ac:dyDescent="0.35">
      <c r="A8634" s="2" t="s">
        <v>1386</v>
      </c>
      <c r="B8634" s="2" t="b">
        <f>COUNTIF(A:A, A8634)&gt;1</f>
        <v>0</v>
      </c>
      <c r="C8634" s="5">
        <v>45256.958333333336</v>
      </c>
      <c r="D8634" s="2" t="s">
        <v>10020</v>
      </c>
      <c r="E8634" s="2" t="s">
        <v>10023</v>
      </c>
      <c r="F8634" s="2">
        <v>52</v>
      </c>
      <c r="G8634" s="2">
        <v>3529</v>
      </c>
      <c r="H8634" s="2" t="str">
        <f>IF(G8634&lt;F8634, "Error", "OK")</f>
        <v>OK</v>
      </c>
      <c r="I8634" s="2">
        <v>56</v>
      </c>
      <c r="J8634" s="2" t="s">
        <v>10026</v>
      </c>
      <c r="K8634" s="2">
        <v>35</v>
      </c>
      <c r="L8634" s="2">
        <v>35</v>
      </c>
      <c r="M8634" s="2">
        <v>0</v>
      </c>
      <c r="N8634" s="2" t="s">
        <v>10026</v>
      </c>
      <c r="O8634" s="2">
        <v>8</v>
      </c>
      <c r="P8634" s="2" t="s">
        <v>10025</v>
      </c>
      <c r="Q8634" s="2">
        <v>24.62199714512559</v>
      </c>
      <c r="R8634" s="2">
        <f t="shared" si="268"/>
        <v>24.621997145125594</v>
      </c>
      <c r="S8634" s="2">
        <v>42.702623822308823</v>
      </c>
      <c r="T8634" s="2">
        <v>18.080626677183229</v>
      </c>
      <c r="U8634" s="2">
        <f t="shared" si="269"/>
        <v>42.340786253367177</v>
      </c>
      <c r="V8634" s="2">
        <v>4</v>
      </c>
      <c r="W8634" s="2" t="str">
        <f>IF(ISBLANK(V8634), "Missing", "OK")</f>
        <v>OK</v>
      </c>
      <c r="X8634" s="2" t="s">
        <v>10025</v>
      </c>
    </row>
    <row r="8635" spans="1:24" x14ac:dyDescent="0.35">
      <c r="A8635" s="2" t="s">
        <v>1385</v>
      </c>
      <c r="B8635" s="2" t="b">
        <f>COUNTIF(A:A, A8635)&gt;1</f>
        <v>0</v>
      </c>
      <c r="C8635" s="5">
        <v>45256.916666666664</v>
      </c>
      <c r="D8635" s="2" t="s">
        <v>10020</v>
      </c>
      <c r="E8635" s="2" t="s">
        <v>10024</v>
      </c>
      <c r="F8635" s="2">
        <v>467</v>
      </c>
      <c r="G8635" s="2">
        <v>1228</v>
      </c>
      <c r="H8635" s="2" t="str">
        <f>IF(G8635&lt;F8635, "Error", "OK")</f>
        <v>OK</v>
      </c>
      <c r="I8635" s="2">
        <v>58</v>
      </c>
      <c r="J8635" s="2" t="s">
        <v>10025</v>
      </c>
      <c r="K8635" s="2">
        <v>0</v>
      </c>
      <c r="L8635" s="2">
        <v>21</v>
      </c>
      <c r="M8635" s="2">
        <v>19</v>
      </c>
      <c r="N8635" s="2" t="s">
        <v>10026</v>
      </c>
      <c r="O8635" s="2">
        <v>3</v>
      </c>
      <c r="P8635" s="2" t="s">
        <v>10025</v>
      </c>
      <c r="Q8635" s="2">
        <v>265.2303547148008</v>
      </c>
      <c r="R8635" s="2">
        <f t="shared" si="268"/>
        <v>265.2303547148008</v>
      </c>
      <c r="S8635" s="2">
        <v>417.27228359803661</v>
      </c>
      <c r="T8635" s="2">
        <v>152.04192888323581</v>
      </c>
      <c r="U8635" s="2">
        <f t="shared" si="269"/>
        <v>36.437102309363937</v>
      </c>
      <c r="V8635" s="2">
        <v>4</v>
      </c>
      <c r="W8635" s="2" t="str">
        <f>IF(ISBLANK(V8635), "Missing", "OK")</f>
        <v>OK</v>
      </c>
      <c r="X8635" s="2" t="s">
        <v>10025</v>
      </c>
    </row>
    <row r="8636" spans="1:24" x14ac:dyDescent="0.35">
      <c r="A8636" s="2" t="s">
        <v>1384</v>
      </c>
      <c r="B8636" s="2" t="b">
        <f>COUNTIF(A:A, A8636)&gt;1</f>
        <v>0</v>
      </c>
      <c r="C8636" s="5">
        <v>45256.875</v>
      </c>
      <c r="D8636" s="2" t="s">
        <v>10021</v>
      </c>
      <c r="E8636" s="2" t="s">
        <v>10023</v>
      </c>
      <c r="F8636" s="2">
        <v>450</v>
      </c>
      <c r="G8636" s="2">
        <v>4961</v>
      </c>
      <c r="H8636" s="2" t="str">
        <f>IF(G8636&lt;F8636, "Error", "OK")</f>
        <v>OK</v>
      </c>
      <c r="I8636" s="2">
        <v>2</v>
      </c>
      <c r="J8636" s="2" t="s">
        <v>10025</v>
      </c>
      <c r="K8636" s="2">
        <v>0</v>
      </c>
      <c r="L8636" s="2">
        <v>49</v>
      </c>
      <c r="M8636" s="2">
        <v>0</v>
      </c>
      <c r="N8636" s="2" t="s">
        <v>10025</v>
      </c>
      <c r="O8636" s="2">
        <v>7</v>
      </c>
      <c r="P8636" s="2" t="s">
        <v>10026</v>
      </c>
      <c r="Q8636" s="2">
        <v>200.34644629475861</v>
      </c>
      <c r="R8636" s="2">
        <f t="shared" si="268"/>
        <v>200.34644629475858</v>
      </c>
      <c r="S8636" s="2">
        <v>425.12769576738378</v>
      </c>
      <c r="T8636" s="2">
        <v>224.78124947262521</v>
      </c>
      <c r="U8636" s="2">
        <f t="shared" si="269"/>
        <v>52.873819257265772</v>
      </c>
      <c r="V8636" s="2">
        <v>4</v>
      </c>
      <c r="W8636" s="2" t="str">
        <f>IF(ISBLANK(V8636), "Missing", "OK")</f>
        <v>OK</v>
      </c>
      <c r="X8636" s="2" t="s">
        <v>10025</v>
      </c>
    </row>
    <row r="8637" spans="1:24" x14ac:dyDescent="0.35">
      <c r="A8637" s="2" t="s">
        <v>1383</v>
      </c>
      <c r="B8637" s="2" t="b">
        <f>COUNTIF(A:A, A8637)&gt;1</f>
        <v>0</v>
      </c>
      <c r="C8637" s="5">
        <v>45256.833333333336</v>
      </c>
      <c r="D8637" s="2" t="s">
        <v>10020</v>
      </c>
      <c r="E8637" s="2" t="s">
        <v>10024</v>
      </c>
      <c r="F8637" s="2">
        <v>60</v>
      </c>
      <c r="G8637" s="2">
        <v>3015</v>
      </c>
      <c r="H8637" s="2" t="str">
        <f>IF(G8637&lt;F8637, "Error", "OK")</f>
        <v>OK</v>
      </c>
      <c r="I8637" s="2">
        <v>51</v>
      </c>
      <c r="J8637" s="2" t="s">
        <v>10025</v>
      </c>
      <c r="K8637" s="2">
        <v>0</v>
      </c>
      <c r="L8637" s="2">
        <v>7</v>
      </c>
      <c r="M8637" s="2">
        <v>13</v>
      </c>
      <c r="N8637" s="2" t="s">
        <v>10026</v>
      </c>
      <c r="O8637" s="2">
        <v>3</v>
      </c>
      <c r="P8637" s="2" t="s">
        <v>10025</v>
      </c>
      <c r="Q8637" s="2">
        <v>94.911644088519026</v>
      </c>
      <c r="R8637" s="2">
        <f t="shared" si="268"/>
        <v>94.911644088519012</v>
      </c>
      <c r="S8637" s="2">
        <v>226.533530799006</v>
      </c>
      <c r="T8637" s="2">
        <v>131.62188671048699</v>
      </c>
      <c r="U8637" s="2">
        <f t="shared" si="269"/>
        <v>58.10260681773849</v>
      </c>
      <c r="V8637" s="2">
        <v>5</v>
      </c>
      <c r="W8637" s="2" t="str">
        <f>IF(ISBLANK(V8637), "Missing", "OK")</f>
        <v>OK</v>
      </c>
      <c r="X8637" s="2" t="s">
        <v>10025</v>
      </c>
    </row>
    <row r="8638" spans="1:24" x14ac:dyDescent="0.35">
      <c r="A8638" s="2" t="s">
        <v>1382</v>
      </c>
      <c r="B8638" s="2" t="b">
        <f>COUNTIF(A:A, A8638)&gt;1</f>
        <v>0</v>
      </c>
      <c r="C8638" s="5">
        <v>45256.791666666664</v>
      </c>
      <c r="D8638" s="2" t="s">
        <v>10020</v>
      </c>
      <c r="E8638" s="2" t="s">
        <v>10023</v>
      </c>
      <c r="F8638" s="2">
        <v>12</v>
      </c>
      <c r="G8638" s="2">
        <v>2132</v>
      </c>
      <c r="H8638" s="2" t="str">
        <f>IF(G8638&lt;F8638, "Error", "OK")</f>
        <v>OK</v>
      </c>
      <c r="I8638" s="2">
        <v>60</v>
      </c>
      <c r="J8638" s="2" t="s">
        <v>10026</v>
      </c>
      <c r="K8638" s="2">
        <v>30</v>
      </c>
      <c r="L8638" s="2">
        <v>20</v>
      </c>
      <c r="M8638" s="2">
        <v>0</v>
      </c>
      <c r="N8638" s="2" t="s">
        <v>10026</v>
      </c>
      <c r="O8638" s="2">
        <v>2</v>
      </c>
      <c r="P8638" s="2" t="s">
        <v>10025</v>
      </c>
      <c r="Q8638" s="2">
        <v>97.296244388559799</v>
      </c>
      <c r="R8638" s="2">
        <f t="shared" si="268"/>
        <v>97.296244388559799</v>
      </c>
      <c r="S8638" s="2">
        <v>217.03510255483729</v>
      </c>
      <c r="T8638" s="2">
        <v>119.7388581662775</v>
      </c>
      <c r="U8638" s="2">
        <f t="shared" si="269"/>
        <v>55.170272806917772</v>
      </c>
      <c r="V8638" s="2">
        <v>4</v>
      </c>
      <c r="W8638" s="2" t="str">
        <f>IF(ISBLANK(V8638), "Missing", "OK")</f>
        <v>OK</v>
      </c>
      <c r="X8638" s="2" t="s">
        <v>10025</v>
      </c>
    </row>
    <row r="8639" spans="1:24" x14ac:dyDescent="0.35">
      <c r="A8639" s="2" t="s">
        <v>1381</v>
      </c>
      <c r="B8639" s="2" t="b">
        <f>COUNTIF(A:A, A8639)&gt;1</f>
        <v>0</v>
      </c>
      <c r="C8639" s="5">
        <v>45256.75</v>
      </c>
      <c r="D8639" s="2" t="s">
        <v>10020</v>
      </c>
      <c r="E8639" s="2" t="s">
        <v>10022</v>
      </c>
      <c r="F8639" s="2">
        <v>188</v>
      </c>
      <c r="G8639" s="2">
        <v>2029</v>
      </c>
      <c r="H8639" s="2" t="str">
        <f>IF(G8639&lt;F8639, "Error", "OK")</f>
        <v>OK</v>
      </c>
      <c r="I8639" s="2">
        <v>10</v>
      </c>
      <c r="J8639" s="2" t="s">
        <v>10025</v>
      </c>
      <c r="K8639" s="2">
        <v>0</v>
      </c>
      <c r="L8639" s="2">
        <v>20</v>
      </c>
      <c r="M8639" s="2">
        <v>0</v>
      </c>
      <c r="N8639" s="2" t="s">
        <v>10026</v>
      </c>
      <c r="O8639" s="2">
        <v>1</v>
      </c>
      <c r="P8639" s="2" t="s">
        <v>10025</v>
      </c>
      <c r="Q8639" s="2">
        <v>124.3946238616858</v>
      </c>
      <c r="R8639" s="2">
        <f t="shared" si="268"/>
        <v>124.3946238616858</v>
      </c>
      <c r="S8639" s="2">
        <v>187.95299156310639</v>
      </c>
      <c r="T8639" s="2">
        <v>63.558367701420593</v>
      </c>
      <c r="U8639" s="2">
        <f t="shared" si="269"/>
        <v>33.816097936424953</v>
      </c>
      <c r="V8639" s="2">
        <v>4</v>
      </c>
      <c r="W8639" s="2" t="str">
        <f>IF(ISBLANK(V8639), "Missing", "OK")</f>
        <v>OK</v>
      </c>
      <c r="X8639" s="2" t="s">
        <v>10025</v>
      </c>
    </row>
    <row r="8640" spans="1:24" x14ac:dyDescent="0.35">
      <c r="A8640" s="2" t="s">
        <v>1380</v>
      </c>
      <c r="B8640" s="2" t="b">
        <f>COUNTIF(A:A, A8640)&gt;1</f>
        <v>0</v>
      </c>
      <c r="C8640" s="5">
        <v>45256.708333333336</v>
      </c>
      <c r="D8640" s="2" t="s">
        <v>10021</v>
      </c>
      <c r="E8640" s="2" t="s">
        <v>10024</v>
      </c>
      <c r="F8640" s="2">
        <v>190</v>
      </c>
      <c r="G8640" s="2">
        <v>3549</v>
      </c>
      <c r="H8640" s="2" t="str">
        <f>IF(G8640&lt;F8640, "Error", "OK")</f>
        <v>OK</v>
      </c>
      <c r="I8640" s="2">
        <v>55</v>
      </c>
      <c r="J8640" s="2" t="s">
        <v>10026</v>
      </c>
      <c r="K8640" s="2">
        <v>43</v>
      </c>
      <c r="L8640" s="2">
        <v>16</v>
      </c>
      <c r="M8640" s="2">
        <v>10</v>
      </c>
      <c r="N8640" s="2" t="s">
        <v>10026</v>
      </c>
      <c r="O8640" s="2">
        <v>9</v>
      </c>
      <c r="P8640" s="2" t="s">
        <v>10025</v>
      </c>
      <c r="Q8640" s="2">
        <v>410.21871177635251</v>
      </c>
      <c r="R8640" s="2">
        <f t="shared" si="268"/>
        <v>410.21871177635251</v>
      </c>
      <c r="S8640" s="2">
        <v>766.96854814750452</v>
      </c>
      <c r="T8640" s="2">
        <v>356.74983637115201</v>
      </c>
      <c r="U8640" s="2">
        <f t="shared" si="269"/>
        <v>46.514271964975201</v>
      </c>
      <c r="V8640" s="2">
        <v>4</v>
      </c>
      <c r="W8640" s="2" t="str">
        <f>IF(ISBLANK(V8640), "Missing", "OK")</f>
        <v>OK</v>
      </c>
      <c r="X8640" s="2" t="s">
        <v>10025</v>
      </c>
    </row>
    <row r="8641" spans="1:24" x14ac:dyDescent="0.35">
      <c r="A8641" s="2" t="s">
        <v>1379</v>
      </c>
      <c r="B8641" s="2" t="b">
        <f>COUNTIF(A:A, A8641)&gt;1</f>
        <v>0</v>
      </c>
      <c r="C8641" s="5">
        <v>45256.666666666664</v>
      </c>
      <c r="D8641" s="2" t="s">
        <v>10020</v>
      </c>
      <c r="E8641" s="2" t="s">
        <v>10024</v>
      </c>
      <c r="F8641" s="2">
        <v>346</v>
      </c>
      <c r="G8641" s="2">
        <v>3116</v>
      </c>
      <c r="H8641" s="2" t="str">
        <f>IF(G8641&lt;F8641, "Error", "OK")</f>
        <v>OK</v>
      </c>
      <c r="I8641" s="2">
        <v>38</v>
      </c>
      <c r="J8641" s="2" t="s">
        <v>10025</v>
      </c>
      <c r="K8641" s="2">
        <v>0</v>
      </c>
      <c r="L8641" s="2">
        <v>16</v>
      </c>
      <c r="M8641" s="2">
        <v>0</v>
      </c>
      <c r="N8641" s="2" t="s">
        <v>10025</v>
      </c>
      <c r="O8641" s="2">
        <v>9</v>
      </c>
      <c r="P8641" s="2" t="s">
        <v>10026</v>
      </c>
      <c r="Q8641" s="2">
        <v>251.83075098559959</v>
      </c>
      <c r="R8641" s="2">
        <f t="shared" si="268"/>
        <v>251.83075098559959</v>
      </c>
      <c r="S8641" s="2">
        <v>479.51456339642078</v>
      </c>
      <c r="T8641" s="2">
        <v>227.68381241082119</v>
      </c>
      <c r="U8641" s="2">
        <f t="shared" si="269"/>
        <v>47.482147528143393</v>
      </c>
      <c r="V8641" s="2">
        <v>4</v>
      </c>
      <c r="W8641" s="2" t="str">
        <f>IF(ISBLANK(V8641), "Missing", "OK")</f>
        <v>OK</v>
      </c>
      <c r="X8641" s="2" t="s">
        <v>10025</v>
      </c>
    </row>
    <row r="8642" spans="1:24" x14ac:dyDescent="0.35">
      <c r="A8642" s="2" t="s">
        <v>1378</v>
      </c>
      <c r="B8642" s="2" t="b">
        <f>COUNTIF(A:A, A8642)&gt;1</f>
        <v>0</v>
      </c>
      <c r="C8642" s="5">
        <v>45256.625</v>
      </c>
      <c r="D8642" s="2" t="s">
        <v>10020</v>
      </c>
      <c r="E8642" s="2" t="s">
        <v>10023</v>
      </c>
      <c r="F8642" s="2">
        <v>56</v>
      </c>
      <c r="G8642" s="2">
        <v>1959</v>
      </c>
      <c r="H8642" s="2" t="str">
        <f>IF(G8642&lt;F8642, "Error", "OK")</f>
        <v>OK</v>
      </c>
      <c r="I8642" s="2">
        <v>27</v>
      </c>
      <c r="J8642" s="2" t="s">
        <v>10026</v>
      </c>
      <c r="K8642" s="2">
        <v>7</v>
      </c>
      <c r="L8642" s="2">
        <v>38</v>
      </c>
      <c r="M8642" s="2">
        <v>0</v>
      </c>
      <c r="N8642" s="2" t="s">
        <v>10025</v>
      </c>
      <c r="O8642" s="2">
        <v>2</v>
      </c>
      <c r="P8642" s="2" t="s">
        <v>10026</v>
      </c>
      <c r="Q8642" s="2">
        <v>437.98879439995068</v>
      </c>
      <c r="R8642" s="2">
        <f t="shared" si="268"/>
        <v>437.98879439995096</v>
      </c>
      <c r="S8642" s="2">
        <v>1058.8819018440161</v>
      </c>
      <c r="T8642" s="2">
        <v>620.89310744406509</v>
      </c>
      <c r="U8642" s="2">
        <f t="shared" si="269"/>
        <v>58.636671980397004</v>
      </c>
      <c r="V8642" s="2">
        <v>2</v>
      </c>
      <c r="W8642" s="2" t="str">
        <f>IF(ISBLANK(V8642), "Missing", "OK")</f>
        <v>OK</v>
      </c>
      <c r="X8642" s="2" t="s">
        <v>10025</v>
      </c>
    </row>
    <row r="8643" spans="1:24" x14ac:dyDescent="0.35">
      <c r="A8643" s="2" t="s">
        <v>1377</v>
      </c>
      <c r="B8643" s="2" t="b">
        <f>COUNTIF(A:A, A8643)&gt;1</f>
        <v>0</v>
      </c>
      <c r="C8643" s="5">
        <v>45256.583333333336</v>
      </c>
      <c r="D8643" s="2" t="s">
        <v>10019</v>
      </c>
      <c r="E8643" s="2" t="s">
        <v>10024</v>
      </c>
      <c r="F8643" s="2">
        <v>283</v>
      </c>
      <c r="G8643" s="2">
        <v>2407</v>
      </c>
      <c r="H8643" s="2" t="str">
        <f>IF(G8643&lt;F8643, "Error", "OK")</f>
        <v>OK</v>
      </c>
      <c r="I8643" s="2">
        <v>56</v>
      </c>
      <c r="J8643" s="2" t="s">
        <v>10026</v>
      </c>
      <c r="K8643" s="2">
        <v>3</v>
      </c>
      <c r="L8643" s="2">
        <v>40</v>
      </c>
      <c r="M8643" s="2">
        <v>0</v>
      </c>
      <c r="N8643" s="2" t="s">
        <v>10025</v>
      </c>
      <c r="O8643" s="2">
        <v>2</v>
      </c>
      <c r="P8643" s="2" t="s">
        <v>10026</v>
      </c>
      <c r="Q8643" s="2">
        <v>106.8096814972404</v>
      </c>
      <c r="R8643" s="2">
        <f t="shared" si="268"/>
        <v>106.80968149724043</v>
      </c>
      <c r="S8643" s="2">
        <v>141.44105520791891</v>
      </c>
      <c r="T8643" s="2">
        <v>34.631373710678467</v>
      </c>
      <c r="U8643" s="2">
        <f t="shared" si="269"/>
        <v>24.484668655624926</v>
      </c>
      <c r="V8643" s="2">
        <v>4</v>
      </c>
      <c r="W8643" s="2" t="str">
        <f>IF(ISBLANK(V8643), "Missing", "OK")</f>
        <v>OK</v>
      </c>
      <c r="X8643" s="2" t="s">
        <v>10025</v>
      </c>
    </row>
    <row r="8644" spans="1:24" x14ac:dyDescent="0.35">
      <c r="A8644" s="2" t="s">
        <v>1376</v>
      </c>
      <c r="B8644" s="2" t="b">
        <f>COUNTIF(A:A, A8644)&gt;1</f>
        <v>0</v>
      </c>
      <c r="C8644" s="5">
        <v>45256.541666666664</v>
      </c>
      <c r="D8644" s="2" t="s">
        <v>10019</v>
      </c>
      <c r="E8644" s="2" t="s">
        <v>10024</v>
      </c>
      <c r="F8644" s="2">
        <v>381</v>
      </c>
      <c r="G8644" s="2">
        <v>4620</v>
      </c>
      <c r="H8644" s="2" t="str">
        <f>IF(G8644&lt;F8644, "Error", "OK")</f>
        <v>OK</v>
      </c>
      <c r="I8644" s="2">
        <v>67</v>
      </c>
      <c r="J8644" s="2" t="s">
        <v>10025</v>
      </c>
      <c r="K8644" s="2">
        <v>0</v>
      </c>
      <c r="L8644" s="2">
        <v>26</v>
      </c>
      <c r="M8644" s="2">
        <v>6</v>
      </c>
      <c r="N8644" s="2" t="s">
        <v>10026</v>
      </c>
      <c r="O8644" s="2">
        <v>4</v>
      </c>
      <c r="P8644" s="2" t="s">
        <v>10025</v>
      </c>
      <c r="Q8644" s="2">
        <v>223.37005292458409</v>
      </c>
      <c r="R8644" s="2">
        <f t="shared" ref="R8644:R8707" si="270">S8644 - T8644</f>
        <v>223.37005292458412</v>
      </c>
      <c r="S8644" s="2">
        <v>553.57812264641279</v>
      </c>
      <c r="T8644" s="2">
        <v>330.20806972182868</v>
      </c>
      <c r="U8644" s="2">
        <f t="shared" ref="U8644:U8707" si="271">(T8644 / S8644) * 100</f>
        <v>59.649768698092608</v>
      </c>
      <c r="V8644" s="2">
        <v>5</v>
      </c>
      <c r="W8644" s="2" t="str">
        <f>IF(ISBLANK(V8644), "Missing", "OK")</f>
        <v>OK</v>
      </c>
      <c r="X8644" s="2" t="s">
        <v>10025</v>
      </c>
    </row>
    <row r="8645" spans="1:24" x14ac:dyDescent="0.35">
      <c r="A8645" s="2" t="s">
        <v>1375</v>
      </c>
      <c r="B8645" s="2" t="b">
        <f>COUNTIF(A:A, A8645)&gt;1</f>
        <v>0</v>
      </c>
      <c r="C8645" s="5">
        <v>45256.5</v>
      </c>
      <c r="D8645" s="2" t="s">
        <v>10021</v>
      </c>
      <c r="E8645" s="2" t="s">
        <v>10024</v>
      </c>
      <c r="F8645" s="2">
        <v>414</v>
      </c>
      <c r="G8645" s="2">
        <v>4385</v>
      </c>
      <c r="H8645" s="2" t="str">
        <f>IF(G8645&lt;F8645, "Error", "OK")</f>
        <v>OK</v>
      </c>
      <c r="I8645" s="2">
        <v>52</v>
      </c>
      <c r="J8645" s="2" t="s">
        <v>10025</v>
      </c>
      <c r="K8645" s="2">
        <v>0</v>
      </c>
      <c r="L8645" s="2">
        <v>48</v>
      </c>
      <c r="M8645" s="2">
        <v>0</v>
      </c>
      <c r="N8645" s="2" t="s">
        <v>10025</v>
      </c>
      <c r="O8645" s="2">
        <v>7</v>
      </c>
      <c r="P8645" s="2" t="s">
        <v>10026</v>
      </c>
      <c r="Q8645" s="2">
        <v>116.4612049799406</v>
      </c>
      <c r="R8645" s="2">
        <f t="shared" si="270"/>
        <v>116.46120497994059</v>
      </c>
      <c r="S8645" s="2">
        <v>250.3449343931446</v>
      </c>
      <c r="T8645" s="2">
        <v>133.88372941320401</v>
      </c>
      <c r="U8645" s="2">
        <f t="shared" si="271"/>
        <v>53.479703808566562</v>
      </c>
      <c r="V8645" s="2">
        <v>4</v>
      </c>
      <c r="W8645" s="2" t="str">
        <f>IF(ISBLANK(V8645), "Missing", "OK")</f>
        <v>OK</v>
      </c>
      <c r="X8645" s="2" t="s">
        <v>10025</v>
      </c>
    </row>
    <row r="8646" spans="1:24" x14ac:dyDescent="0.35">
      <c r="A8646" s="2" t="s">
        <v>1374</v>
      </c>
      <c r="B8646" s="2" t="b">
        <f>COUNTIF(A:A, A8646)&gt;1</f>
        <v>0</v>
      </c>
      <c r="C8646" s="5">
        <v>45256.458333333336</v>
      </c>
      <c r="D8646" s="2" t="s">
        <v>10021</v>
      </c>
      <c r="E8646" s="2" t="s">
        <v>10023</v>
      </c>
      <c r="F8646" s="2">
        <v>362</v>
      </c>
      <c r="G8646" s="2">
        <v>3262</v>
      </c>
      <c r="H8646" s="2" t="str">
        <f>IF(G8646&lt;F8646, "Error", "OK")</f>
        <v>OK</v>
      </c>
      <c r="I8646" s="2">
        <v>69</v>
      </c>
      <c r="J8646" s="2" t="s">
        <v>10025</v>
      </c>
      <c r="K8646" s="2">
        <v>0</v>
      </c>
      <c r="L8646" s="2">
        <v>25</v>
      </c>
      <c r="M8646" s="2">
        <v>11</v>
      </c>
      <c r="N8646" s="2" t="s">
        <v>10026</v>
      </c>
      <c r="O8646" s="2">
        <v>8</v>
      </c>
      <c r="P8646" s="2" t="s">
        <v>10025</v>
      </c>
      <c r="Q8646" s="2">
        <v>433.19268842217019</v>
      </c>
      <c r="R8646" s="2">
        <f t="shared" si="270"/>
        <v>433.19268842217019</v>
      </c>
      <c r="S8646" s="2">
        <v>942.78455646421708</v>
      </c>
      <c r="T8646" s="2">
        <v>509.59186804204688</v>
      </c>
      <c r="U8646" s="2">
        <f t="shared" si="271"/>
        <v>54.051783575369605</v>
      </c>
      <c r="V8646" s="2">
        <v>2</v>
      </c>
      <c r="W8646" s="2" t="str">
        <f>IF(ISBLANK(V8646), "Missing", "OK")</f>
        <v>OK</v>
      </c>
      <c r="X8646" s="2" t="s">
        <v>10025</v>
      </c>
    </row>
    <row r="8647" spans="1:24" x14ac:dyDescent="0.35">
      <c r="A8647" s="2" t="s">
        <v>1373</v>
      </c>
      <c r="B8647" s="2" t="b">
        <f>COUNTIF(A:A, A8647)&gt;1</f>
        <v>0</v>
      </c>
      <c r="C8647" s="5">
        <v>45256.416666666664</v>
      </c>
      <c r="D8647" s="2" t="s">
        <v>10021</v>
      </c>
      <c r="E8647" s="2" t="s">
        <v>10022</v>
      </c>
      <c r="F8647" s="2">
        <v>91</v>
      </c>
      <c r="G8647" s="2">
        <v>1682</v>
      </c>
      <c r="H8647" s="2" t="str">
        <f>IF(G8647&lt;F8647, "Error", "OK")</f>
        <v>OK</v>
      </c>
      <c r="I8647" s="2">
        <v>3</v>
      </c>
      <c r="J8647" s="2" t="s">
        <v>10026</v>
      </c>
      <c r="K8647" s="2">
        <v>16</v>
      </c>
      <c r="L8647" s="2">
        <v>21</v>
      </c>
      <c r="M8647" s="2">
        <v>0</v>
      </c>
      <c r="N8647" s="2" t="s">
        <v>10026</v>
      </c>
      <c r="O8647" s="2">
        <v>6</v>
      </c>
      <c r="P8647" s="2" t="s">
        <v>10025</v>
      </c>
      <c r="Q8647" s="2">
        <v>242.35468928361519</v>
      </c>
      <c r="R8647" s="2">
        <f t="shared" si="270"/>
        <v>242.35468928361524</v>
      </c>
      <c r="S8647" s="2">
        <v>555.49092720620672</v>
      </c>
      <c r="T8647" s="2">
        <v>313.13623792259148</v>
      </c>
      <c r="U8647" s="2">
        <f t="shared" si="271"/>
        <v>56.371080531860876</v>
      </c>
      <c r="V8647" s="2">
        <v>4</v>
      </c>
      <c r="W8647" s="2" t="str">
        <f>IF(ISBLANK(V8647), "Missing", "OK")</f>
        <v>OK</v>
      </c>
      <c r="X8647" s="2" t="s">
        <v>10025</v>
      </c>
    </row>
    <row r="8648" spans="1:24" x14ac:dyDescent="0.35">
      <c r="A8648" s="2" t="s">
        <v>1372</v>
      </c>
      <c r="B8648" s="2" t="b">
        <f>COUNTIF(A:A, A8648)&gt;1</f>
        <v>0</v>
      </c>
      <c r="C8648" s="5">
        <v>45256.375</v>
      </c>
      <c r="D8648" s="2" t="s">
        <v>10021</v>
      </c>
      <c r="E8648" s="2" t="s">
        <v>10024</v>
      </c>
      <c r="F8648" s="2">
        <v>436</v>
      </c>
      <c r="G8648" s="2">
        <v>2309</v>
      </c>
      <c r="H8648" s="2" t="str">
        <f>IF(G8648&lt;F8648, "Error", "OK")</f>
        <v>OK</v>
      </c>
      <c r="I8648" s="2">
        <v>26</v>
      </c>
      <c r="J8648" s="2" t="s">
        <v>10025</v>
      </c>
      <c r="K8648" s="2">
        <v>0</v>
      </c>
      <c r="L8648" s="2">
        <v>9</v>
      </c>
      <c r="M8648" s="2">
        <v>13</v>
      </c>
      <c r="N8648" s="2" t="s">
        <v>10026</v>
      </c>
      <c r="O8648" s="2">
        <v>3</v>
      </c>
      <c r="P8648" s="2" t="s">
        <v>10025</v>
      </c>
      <c r="Q8648" s="2">
        <v>145.8792384123995</v>
      </c>
      <c r="R8648" s="2">
        <f t="shared" si="270"/>
        <v>145.87923841239947</v>
      </c>
      <c r="S8648" s="2">
        <v>345.30383427098297</v>
      </c>
      <c r="T8648" s="2">
        <v>199.4245958585835</v>
      </c>
      <c r="U8648" s="2">
        <f t="shared" si="271"/>
        <v>57.753368502152711</v>
      </c>
      <c r="V8648" s="2">
        <v>4</v>
      </c>
      <c r="W8648" s="2" t="str">
        <f>IF(ISBLANK(V8648), "Missing", "OK")</f>
        <v>OK</v>
      </c>
      <c r="X8648" s="2" t="s">
        <v>10025</v>
      </c>
    </row>
    <row r="8649" spans="1:24" x14ac:dyDescent="0.35">
      <c r="A8649" s="2" t="s">
        <v>1371</v>
      </c>
      <c r="B8649" s="2" t="b">
        <f>COUNTIF(A:A, A8649)&gt;1</f>
        <v>0</v>
      </c>
      <c r="C8649" s="5">
        <v>45256.333333333336</v>
      </c>
      <c r="D8649" s="2" t="s">
        <v>10019</v>
      </c>
      <c r="E8649" s="2" t="s">
        <v>10024</v>
      </c>
      <c r="F8649" s="2">
        <v>415</v>
      </c>
      <c r="G8649" s="2">
        <v>4551</v>
      </c>
      <c r="H8649" s="2" t="str">
        <f>IF(G8649&lt;F8649, "Error", "OK")</f>
        <v>OK</v>
      </c>
      <c r="I8649" s="2">
        <v>9</v>
      </c>
      <c r="J8649" s="2" t="s">
        <v>10026</v>
      </c>
      <c r="K8649" s="2">
        <v>45</v>
      </c>
      <c r="L8649" s="2">
        <v>38</v>
      </c>
      <c r="M8649" s="2">
        <v>0</v>
      </c>
      <c r="N8649" s="2" t="s">
        <v>10026</v>
      </c>
      <c r="O8649" s="2">
        <v>1</v>
      </c>
      <c r="P8649" s="2" t="s">
        <v>10025</v>
      </c>
      <c r="Q8649" s="2">
        <v>119.636689539542</v>
      </c>
      <c r="R8649" s="2">
        <f t="shared" si="270"/>
        <v>119.63668953954195</v>
      </c>
      <c r="S8649" s="2">
        <v>170.17054189457511</v>
      </c>
      <c r="T8649" s="2">
        <v>50.533852355033162</v>
      </c>
      <c r="U8649" s="2">
        <f t="shared" si="271"/>
        <v>29.696004838687145</v>
      </c>
      <c r="V8649" s="2">
        <v>4</v>
      </c>
      <c r="W8649" s="2" t="str">
        <f>IF(ISBLANK(V8649), "Missing", "OK")</f>
        <v>OK</v>
      </c>
      <c r="X8649" s="2" t="s">
        <v>10025</v>
      </c>
    </row>
    <row r="8650" spans="1:24" x14ac:dyDescent="0.35">
      <c r="A8650" s="2" t="s">
        <v>1370</v>
      </c>
      <c r="B8650" s="2" t="b">
        <f>COUNTIF(A:A, A8650)&gt;1</f>
        <v>0</v>
      </c>
      <c r="C8650" s="5">
        <v>45256.291666666664</v>
      </c>
      <c r="D8650" s="2" t="s">
        <v>10021</v>
      </c>
      <c r="E8650" s="2" t="s">
        <v>10024</v>
      </c>
      <c r="F8650" s="2">
        <v>466</v>
      </c>
      <c r="G8650" s="2">
        <v>4902</v>
      </c>
      <c r="H8650" s="2" t="str">
        <f>IF(G8650&lt;F8650, "Error", "OK")</f>
        <v>OK</v>
      </c>
      <c r="I8650" s="2">
        <v>38</v>
      </c>
      <c r="J8650" s="2" t="s">
        <v>10025</v>
      </c>
      <c r="K8650" s="2">
        <v>0</v>
      </c>
      <c r="L8650" s="2">
        <v>9</v>
      </c>
      <c r="M8650" s="2">
        <v>13</v>
      </c>
      <c r="N8650" s="2" t="s">
        <v>10026</v>
      </c>
      <c r="O8650" s="2">
        <v>5</v>
      </c>
      <c r="P8650" s="2" t="s">
        <v>10025</v>
      </c>
      <c r="Q8650" s="2">
        <v>61.828096230590013</v>
      </c>
      <c r="R8650" s="2">
        <f t="shared" si="270"/>
        <v>61.828096230590056</v>
      </c>
      <c r="S8650" s="2">
        <v>110.585053715832</v>
      </c>
      <c r="T8650" s="2">
        <v>48.756957485241948</v>
      </c>
      <c r="U8650" s="2">
        <f t="shared" si="271"/>
        <v>44.090006603000468</v>
      </c>
      <c r="V8650" s="2">
        <v>4</v>
      </c>
      <c r="W8650" s="2" t="str">
        <f>IF(ISBLANK(V8650), "Missing", "OK")</f>
        <v>OK</v>
      </c>
      <c r="X8650" s="2" t="s">
        <v>10025</v>
      </c>
    </row>
    <row r="8651" spans="1:24" x14ac:dyDescent="0.35">
      <c r="A8651" s="2" t="s">
        <v>1369</v>
      </c>
      <c r="B8651" s="2" t="b">
        <f>COUNTIF(A:A, A8651)&gt;1</f>
        <v>0</v>
      </c>
      <c r="C8651" s="5">
        <v>45256.25</v>
      </c>
      <c r="D8651" s="2" t="s">
        <v>10019</v>
      </c>
      <c r="E8651" s="2" t="s">
        <v>10024</v>
      </c>
      <c r="F8651" s="2">
        <v>98</v>
      </c>
      <c r="G8651" s="2">
        <v>3832</v>
      </c>
      <c r="H8651" s="2" t="str">
        <f>IF(G8651&lt;F8651, "Error", "OK")</f>
        <v>OK</v>
      </c>
      <c r="I8651" s="2">
        <v>13</v>
      </c>
      <c r="J8651" s="2" t="s">
        <v>10025</v>
      </c>
      <c r="K8651" s="2">
        <v>0</v>
      </c>
      <c r="L8651" s="2">
        <v>34</v>
      </c>
      <c r="M8651" s="2">
        <v>5</v>
      </c>
      <c r="N8651" s="2" t="s">
        <v>10026</v>
      </c>
      <c r="O8651" s="2">
        <v>1</v>
      </c>
      <c r="P8651" s="2" t="s">
        <v>10025</v>
      </c>
      <c r="Q8651" s="2">
        <v>215.5390361213106</v>
      </c>
      <c r="R8651" s="2">
        <f t="shared" si="270"/>
        <v>215.53903612131063</v>
      </c>
      <c r="S8651" s="2">
        <v>327.92338239613792</v>
      </c>
      <c r="T8651" s="2">
        <v>112.38434627482729</v>
      </c>
      <c r="U8651" s="2">
        <f t="shared" si="271"/>
        <v>34.271525700190779</v>
      </c>
      <c r="V8651" s="2">
        <v>3</v>
      </c>
      <c r="W8651" s="2" t="str">
        <f>IF(ISBLANK(V8651), "Missing", "OK")</f>
        <v>OK</v>
      </c>
      <c r="X8651" s="2" t="s">
        <v>10025</v>
      </c>
    </row>
    <row r="8652" spans="1:24" x14ac:dyDescent="0.35">
      <c r="A8652" s="2" t="s">
        <v>1368</v>
      </c>
      <c r="B8652" s="2" t="b">
        <f>COUNTIF(A:A, A8652)&gt;1</f>
        <v>0</v>
      </c>
      <c r="C8652" s="5">
        <v>45256.208333333336</v>
      </c>
      <c r="D8652" s="2" t="s">
        <v>10019</v>
      </c>
      <c r="E8652" s="2" t="s">
        <v>10023</v>
      </c>
      <c r="F8652" s="2">
        <v>346</v>
      </c>
      <c r="G8652" s="2">
        <v>4756</v>
      </c>
      <c r="H8652" s="2" t="str">
        <f>IF(G8652&lt;F8652, "Error", "OK")</f>
        <v>OK</v>
      </c>
      <c r="I8652" s="2">
        <v>45</v>
      </c>
      <c r="J8652" s="2" t="s">
        <v>10025</v>
      </c>
      <c r="K8652" s="2">
        <v>0</v>
      </c>
      <c r="L8652" s="2">
        <v>13</v>
      </c>
      <c r="M8652" s="2">
        <v>11</v>
      </c>
      <c r="N8652" s="2" t="s">
        <v>10026</v>
      </c>
      <c r="O8652" s="2">
        <v>9</v>
      </c>
      <c r="P8652" s="2" t="s">
        <v>10025</v>
      </c>
      <c r="Q8652" s="2">
        <v>309.55544394186649</v>
      </c>
      <c r="R8652" s="2">
        <f t="shared" si="270"/>
        <v>309.55544394186654</v>
      </c>
      <c r="S8652" s="2">
        <v>468.04665625198851</v>
      </c>
      <c r="T8652" s="2">
        <v>158.49121231012199</v>
      </c>
      <c r="U8652" s="2">
        <f t="shared" si="271"/>
        <v>33.862267830152589</v>
      </c>
      <c r="V8652" s="2">
        <v>3</v>
      </c>
      <c r="W8652" s="2" t="str">
        <f>IF(ISBLANK(V8652), "Missing", "OK")</f>
        <v>OK</v>
      </c>
      <c r="X8652" s="2" t="s">
        <v>10025</v>
      </c>
    </row>
    <row r="8653" spans="1:24" x14ac:dyDescent="0.35">
      <c r="A8653" s="2" t="s">
        <v>1367</v>
      </c>
      <c r="B8653" s="2" t="b">
        <f>COUNTIF(A:A, A8653)&gt;1</f>
        <v>0</v>
      </c>
      <c r="C8653" s="5">
        <v>45256.166666666664</v>
      </c>
      <c r="D8653" s="2" t="s">
        <v>10021</v>
      </c>
      <c r="E8653" s="2" t="s">
        <v>10023</v>
      </c>
      <c r="F8653" s="2">
        <v>185</v>
      </c>
      <c r="G8653" s="2">
        <v>2101</v>
      </c>
      <c r="H8653" s="2" t="str">
        <f>IF(G8653&lt;F8653, "Error", "OK")</f>
        <v>OK</v>
      </c>
      <c r="I8653" s="2">
        <v>1</v>
      </c>
      <c r="J8653" s="2" t="s">
        <v>10025</v>
      </c>
      <c r="K8653" s="2">
        <v>0</v>
      </c>
      <c r="L8653" s="2">
        <v>11</v>
      </c>
      <c r="M8653" s="2">
        <v>6</v>
      </c>
      <c r="N8653" s="2" t="s">
        <v>10026</v>
      </c>
      <c r="O8653" s="2">
        <v>1</v>
      </c>
      <c r="P8653" s="2" t="s">
        <v>10025</v>
      </c>
      <c r="Q8653" s="2">
        <v>103.3670078086663</v>
      </c>
      <c r="R8653" s="2">
        <f t="shared" si="270"/>
        <v>103.36700780866633</v>
      </c>
      <c r="S8653" s="2">
        <v>149.19567329155089</v>
      </c>
      <c r="T8653" s="2">
        <v>45.82866548288456</v>
      </c>
      <c r="U8653" s="2">
        <f t="shared" si="271"/>
        <v>30.717154507107203</v>
      </c>
      <c r="V8653" s="2">
        <v>4</v>
      </c>
      <c r="W8653" s="2" t="str">
        <f>IF(ISBLANK(V8653), "Missing", "OK")</f>
        <v>OK</v>
      </c>
      <c r="X8653" s="2" t="s">
        <v>10025</v>
      </c>
    </row>
    <row r="8654" spans="1:24" x14ac:dyDescent="0.35">
      <c r="A8654" s="2" t="s">
        <v>1366</v>
      </c>
      <c r="B8654" s="2" t="b">
        <f>COUNTIF(A:A, A8654)&gt;1</f>
        <v>0</v>
      </c>
      <c r="C8654" s="5">
        <v>45256.125</v>
      </c>
      <c r="D8654" s="2" t="s">
        <v>10021</v>
      </c>
      <c r="E8654" s="2" t="s">
        <v>10024</v>
      </c>
      <c r="F8654" s="2">
        <v>67</v>
      </c>
      <c r="G8654" s="2">
        <v>4140</v>
      </c>
      <c r="H8654" s="2" t="str">
        <f>IF(G8654&lt;F8654, "Error", "OK")</f>
        <v>OK</v>
      </c>
      <c r="I8654" s="2">
        <v>24</v>
      </c>
      <c r="J8654" s="2" t="s">
        <v>10025</v>
      </c>
      <c r="K8654" s="2">
        <v>0</v>
      </c>
      <c r="L8654" s="2">
        <v>25</v>
      </c>
      <c r="M8654" s="2">
        <v>13</v>
      </c>
      <c r="N8654" s="2" t="s">
        <v>10026</v>
      </c>
      <c r="O8654" s="2">
        <v>5</v>
      </c>
      <c r="P8654" s="2" t="s">
        <v>10025</v>
      </c>
      <c r="Q8654" s="2">
        <v>96.900627839354513</v>
      </c>
      <c r="R8654" s="2">
        <f t="shared" si="270"/>
        <v>96.900627839354598</v>
      </c>
      <c r="S8654" s="2">
        <v>229.87601951597179</v>
      </c>
      <c r="T8654" s="2">
        <v>132.97539167661719</v>
      </c>
      <c r="U8654" s="2">
        <f t="shared" si="271"/>
        <v>57.846569623317343</v>
      </c>
      <c r="V8654" s="2">
        <v>3</v>
      </c>
      <c r="W8654" s="2" t="str">
        <f>IF(ISBLANK(V8654), "Missing", "OK")</f>
        <v>OK</v>
      </c>
      <c r="X8654" s="2" t="s">
        <v>10025</v>
      </c>
    </row>
    <row r="8655" spans="1:24" x14ac:dyDescent="0.35">
      <c r="A8655" s="2" t="s">
        <v>1365</v>
      </c>
      <c r="B8655" s="2" t="b">
        <f>COUNTIF(A:A, A8655)&gt;1</f>
        <v>0</v>
      </c>
      <c r="C8655" s="5">
        <v>45256.083333333336</v>
      </c>
      <c r="D8655" s="2" t="s">
        <v>10020</v>
      </c>
      <c r="E8655" s="2" t="s">
        <v>10022</v>
      </c>
      <c r="F8655" s="2">
        <v>432</v>
      </c>
      <c r="G8655" s="2">
        <v>3983</v>
      </c>
      <c r="H8655" s="2" t="str">
        <f>IF(G8655&lt;F8655, "Error", "OK")</f>
        <v>OK</v>
      </c>
      <c r="I8655" s="2">
        <v>3</v>
      </c>
      <c r="J8655" s="2" t="s">
        <v>10025</v>
      </c>
      <c r="K8655" s="2">
        <v>0</v>
      </c>
      <c r="L8655" s="2">
        <v>28</v>
      </c>
      <c r="M8655" s="2">
        <v>0</v>
      </c>
      <c r="N8655" s="2" t="s">
        <v>10026</v>
      </c>
      <c r="O8655" s="2">
        <v>9</v>
      </c>
      <c r="P8655" s="2" t="s">
        <v>10025</v>
      </c>
      <c r="Q8655" s="2">
        <v>485.14784283217438</v>
      </c>
      <c r="R8655" s="2">
        <f t="shared" si="270"/>
        <v>485.14784283217443</v>
      </c>
      <c r="S8655" s="2">
        <v>697.04915488256563</v>
      </c>
      <c r="T8655" s="2">
        <v>211.9013120503912</v>
      </c>
      <c r="U8655" s="2">
        <f t="shared" si="271"/>
        <v>30.399766008767482</v>
      </c>
      <c r="V8655" s="2">
        <v>5</v>
      </c>
      <c r="W8655" s="2" t="str">
        <f>IF(ISBLANK(V8655), "Missing", "OK")</f>
        <v>OK</v>
      </c>
      <c r="X8655" s="2" t="s">
        <v>10025</v>
      </c>
    </row>
    <row r="8656" spans="1:24" x14ac:dyDescent="0.35">
      <c r="A8656" s="2" t="s">
        <v>1364</v>
      </c>
      <c r="B8656" s="2" t="b">
        <f>COUNTIF(A:A, A8656)&gt;1</f>
        <v>0</v>
      </c>
      <c r="C8656" s="5">
        <v>45256.041666666664</v>
      </c>
      <c r="D8656" s="2" t="s">
        <v>10021</v>
      </c>
      <c r="E8656" s="2" t="s">
        <v>10024</v>
      </c>
      <c r="F8656" s="2">
        <v>150</v>
      </c>
      <c r="G8656" s="2">
        <v>4759</v>
      </c>
      <c r="H8656" s="2" t="str">
        <f>IF(G8656&lt;F8656, "Error", "OK")</f>
        <v>OK</v>
      </c>
      <c r="I8656" s="2">
        <v>39</v>
      </c>
      <c r="J8656" s="2" t="s">
        <v>10025</v>
      </c>
      <c r="K8656" s="2">
        <v>0</v>
      </c>
      <c r="L8656" s="2">
        <v>26</v>
      </c>
      <c r="M8656" s="2">
        <v>0</v>
      </c>
      <c r="N8656" s="2" t="s">
        <v>10026</v>
      </c>
      <c r="O8656" s="2">
        <v>7</v>
      </c>
      <c r="P8656" s="2" t="s">
        <v>10025</v>
      </c>
      <c r="Q8656" s="2">
        <v>241.62615095458909</v>
      </c>
      <c r="R8656" s="2">
        <f t="shared" si="270"/>
        <v>241.62615095458915</v>
      </c>
      <c r="S8656" s="2">
        <v>601.00468324334736</v>
      </c>
      <c r="T8656" s="2">
        <v>359.37853228875821</v>
      </c>
      <c r="U8656" s="2">
        <f t="shared" si="271"/>
        <v>59.79629482242246</v>
      </c>
      <c r="V8656" s="2">
        <v>4</v>
      </c>
      <c r="W8656" s="2" t="str">
        <f>IF(ISBLANK(V8656), "Missing", "OK")</f>
        <v>OK</v>
      </c>
      <c r="X8656" s="2" t="s">
        <v>10025</v>
      </c>
    </row>
    <row r="8657" spans="1:24" x14ac:dyDescent="0.35">
      <c r="A8657" s="2" t="s">
        <v>1363</v>
      </c>
      <c r="B8657" s="2" t="b">
        <f>COUNTIF(A:A, A8657)&gt;1</f>
        <v>0</v>
      </c>
      <c r="C8657" s="5">
        <v>45256</v>
      </c>
      <c r="D8657" s="2" t="s">
        <v>10020</v>
      </c>
      <c r="E8657" s="2" t="s">
        <v>10022</v>
      </c>
      <c r="F8657" s="2">
        <v>393</v>
      </c>
      <c r="G8657" s="2">
        <v>1503</v>
      </c>
      <c r="H8657" s="2" t="str">
        <f>IF(G8657&lt;F8657, "Error", "OK")</f>
        <v>OK</v>
      </c>
      <c r="I8657" s="2">
        <v>48</v>
      </c>
      <c r="J8657" s="2" t="s">
        <v>10025</v>
      </c>
      <c r="K8657" s="2">
        <v>0</v>
      </c>
      <c r="L8657" s="2">
        <v>11</v>
      </c>
      <c r="M8657" s="2">
        <v>6</v>
      </c>
      <c r="N8657" s="2" t="s">
        <v>10025</v>
      </c>
      <c r="O8657" s="2">
        <v>2</v>
      </c>
      <c r="P8657" s="2" t="s">
        <v>10026</v>
      </c>
      <c r="Q8657" s="2">
        <v>215.32082594904691</v>
      </c>
      <c r="R8657" s="2">
        <f t="shared" si="270"/>
        <v>215.32082594904693</v>
      </c>
      <c r="S8657" s="2">
        <v>364.72474457877132</v>
      </c>
      <c r="T8657" s="2">
        <v>149.40391862972439</v>
      </c>
      <c r="U8657" s="2">
        <f t="shared" si="271"/>
        <v>40.963472001954315</v>
      </c>
      <c r="V8657" s="2">
        <v>5</v>
      </c>
      <c r="W8657" s="2" t="str">
        <f>IF(ISBLANK(V8657), "Missing", "OK")</f>
        <v>OK</v>
      </c>
      <c r="X8657" s="2" t="s">
        <v>10025</v>
      </c>
    </row>
    <row r="8658" spans="1:24" x14ac:dyDescent="0.35">
      <c r="A8658" s="2" t="s">
        <v>1362</v>
      </c>
      <c r="B8658" s="2" t="b">
        <f>COUNTIF(A:A, A8658)&gt;1</f>
        <v>0</v>
      </c>
      <c r="C8658" s="5">
        <v>45255.958333333336</v>
      </c>
      <c r="D8658" s="2" t="s">
        <v>10021</v>
      </c>
      <c r="E8658" s="2" t="s">
        <v>10023</v>
      </c>
      <c r="F8658" s="2">
        <v>353</v>
      </c>
      <c r="G8658" s="2">
        <v>1584</v>
      </c>
      <c r="H8658" s="2" t="str">
        <f>IF(G8658&lt;F8658, "Error", "OK")</f>
        <v>OK</v>
      </c>
      <c r="I8658" s="2">
        <v>34</v>
      </c>
      <c r="J8658" s="2" t="s">
        <v>10026</v>
      </c>
      <c r="K8658" s="2">
        <v>18</v>
      </c>
      <c r="L8658" s="2">
        <v>26</v>
      </c>
      <c r="M8658" s="2">
        <v>0</v>
      </c>
      <c r="N8658" s="2" t="s">
        <v>10026</v>
      </c>
      <c r="O8658" s="2">
        <v>9</v>
      </c>
      <c r="P8658" s="2" t="s">
        <v>10025</v>
      </c>
      <c r="Q8658" s="2">
        <v>432.56429676633758</v>
      </c>
      <c r="R8658" s="2">
        <f t="shared" si="270"/>
        <v>432.56429676633763</v>
      </c>
      <c r="S8658" s="2">
        <v>1039.9647444061191</v>
      </c>
      <c r="T8658" s="2">
        <v>607.40044763978142</v>
      </c>
      <c r="U8658" s="2">
        <f t="shared" si="271"/>
        <v>58.405869132288977</v>
      </c>
      <c r="V8658" s="2">
        <v>3</v>
      </c>
      <c r="W8658" s="2" t="str">
        <f>IF(ISBLANK(V8658), "Missing", "OK")</f>
        <v>OK</v>
      </c>
      <c r="X8658" s="2" t="s">
        <v>10025</v>
      </c>
    </row>
    <row r="8659" spans="1:24" x14ac:dyDescent="0.35">
      <c r="A8659" s="2" t="s">
        <v>1361</v>
      </c>
      <c r="B8659" s="2" t="b">
        <f>COUNTIF(A:A, A8659)&gt;1</f>
        <v>0</v>
      </c>
      <c r="C8659" s="5">
        <v>45255.916666666664</v>
      </c>
      <c r="D8659" s="2" t="s">
        <v>10020</v>
      </c>
      <c r="E8659" s="2" t="s">
        <v>10022</v>
      </c>
      <c r="F8659" s="2">
        <v>471</v>
      </c>
      <c r="G8659" s="2">
        <v>4575</v>
      </c>
      <c r="H8659" s="2" t="str">
        <f>IF(G8659&lt;F8659, "Error", "OK")</f>
        <v>OK</v>
      </c>
      <c r="I8659" s="2">
        <v>64</v>
      </c>
      <c r="J8659" s="2" t="s">
        <v>10026</v>
      </c>
      <c r="K8659" s="2">
        <v>8</v>
      </c>
      <c r="L8659" s="2">
        <v>23</v>
      </c>
      <c r="M8659" s="2">
        <v>0</v>
      </c>
      <c r="N8659" s="2" t="s">
        <v>10025</v>
      </c>
      <c r="O8659" s="2">
        <v>7</v>
      </c>
      <c r="P8659" s="2" t="s">
        <v>10026</v>
      </c>
      <c r="Q8659" s="2">
        <v>420.14225152199862</v>
      </c>
      <c r="R8659" s="2">
        <f t="shared" si="270"/>
        <v>420.1422515219985</v>
      </c>
      <c r="S8659" s="2">
        <v>703.47773494053843</v>
      </c>
      <c r="T8659" s="2">
        <v>283.33548341853992</v>
      </c>
      <c r="U8659" s="2">
        <f t="shared" si="271"/>
        <v>40.276396728105247</v>
      </c>
      <c r="V8659" s="2">
        <v>4</v>
      </c>
      <c r="W8659" s="2" t="str">
        <f>IF(ISBLANK(V8659), "Missing", "OK")</f>
        <v>OK</v>
      </c>
      <c r="X8659" s="2" t="s">
        <v>10025</v>
      </c>
    </row>
    <row r="8660" spans="1:24" x14ac:dyDescent="0.35">
      <c r="A8660" s="2" t="s">
        <v>1360</v>
      </c>
      <c r="B8660" s="2" t="b">
        <f>COUNTIF(A:A, A8660)&gt;1</f>
        <v>0</v>
      </c>
      <c r="C8660" s="5">
        <v>45255.875</v>
      </c>
      <c r="D8660" s="2" t="s">
        <v>10020</v>
      </c>
      <c r="E8660" s="2" t="s">
        <v>10022</v>
      </c>
      <c r="F8660" s="2">
        <v>87</v>
      </c>
      <c r="G8660" s="2">
        <v>1505</v>
      </c>
      <c r="H8660" s="2" t="str">
        <f>IF(G8660&lt;F8660, "Error", "OK")</f>
        <v>OK</v>
      </c>
      <c r="I8660" s="2">
        <v>66</v>
      </c>
      <c r="J8660" s="2" t="s">
        <v>10025</v>
      </c>
      <c r="K8660" s="2">
        <v>0</v>
      </c>
      <c r="L8660" s="2">
        <v>47</v>
      </c>
      <c r="M8660" s="2">
        <v>0</v>
      </c>
      <c r="N8660" s="2" t="s">
        <v>10026</v>
      </c>
      <c r="O8660" s="2">
        <v>8</v>
      </c>
      <c r="P8660" s="2" t="s">
        <v>10025</v>
      </c>
      <c r="Q8660" s="2">
        <v>320.18830168470203</v>
      </c>
      <c r="R8660" s="2">
        <f t="shared" si="270"/>
        <v>320.18830168470197</v>
      </c>
      <c r="S8660" s="2">
        <v>501.39995655391948</v>
      </c>
      <c r="T8660" s="2">
        <v>181.21165486921751</v>
      </c>
      <c r="U8660" s="2">
        <f t="shared" si="271"/>
        <v>36.141138925234515</v>
      </c>
      <c r="V8660" s="2">
        <v>5</v>
      </c>
      <c r="W8660" s="2" t="str">
        <f>IF(ISBLANK(V8660), "Missing", "OK")</f>
        <v>OK</v>
      </c>
      <c r="X8660" s="2" t="s">
        <v>10025</v>
      </c>
    </row>
    <row r="8661" spans="1:24" x14ac:dyDescent="0.35">
      <c r="A8661" s="2" t="s">
        <v>1359</v>
      </c>
      <c r="B8661" s="2" t="b">
        <f>COUNTIF(A:A, A8661)&gt;1</f>
        <v>0</v>
      </c>
      <c r="C8661" s="5">
        <v>45255.833333333336</v>
      </c>
      <c r="D8661" s="2" t="s">
        <v>10020</v>
      </c>
      <c r="E8661" s="2" t="s">
        <v>10024</v>
      </c>
      <c r="F8661" s="2">
        <v>340</v>
      </c>
      <c r="G8661" s="2">
        <v>2155</v>
      </c>
      <c r="H8661" s="2" t="str">
        <f>IF(G8661&lt;F8661, "Error", "OK")</f>
        <v>OK</v>
      </c>
      <c r="I8661" s="2">
        <v>8</v>
      </c>
      <c r="J8661" s="2" t="s">
        <v>10026</v>
      </c>
      <c r="K8661" s="2">
        <v>12</v>
      </c>
      <c r="L8661" s="2">
        <v>27</v>
      </c>
      <c r="M8661" s="2">
        <v>0</v>
      </c>
      <c r="N8661" s="2" t="s">
        <v>10026</v>
      </c>
      <c r="O8661" s="2">
        <v>5</v>
      </c>
      <c r="P8661" s="2" t="s">
        <v>10025</v>
      </c>
      <c r="Q8661" s="2">
        <v>143.23729914564859</v>
      </c>
      <c r="R8661" s="2">
        <f t="shared" si="270"/>
        <v>143.23729914564862</v>
      </c>
      <c r="S8661" s="2">
        <v>282.74560590522822</v>
      </c>
      <c r="T8661" s="2">
        <v>139.5083067595796</v>
      </c>
      <c r="U8661" s="2">
        <f t="shared" si="271"/>
        <v>49.340574652941037</v>
      </c>
      <c r="V8661" s="2">
        <v>3</v>
      </c>
      <c r="W8661" s="2" t="str">
        <f>IF(ISBLANK(V8661), "Missing", "OK")</f>
        <v>OK</v>
      </c>
      <c r="X8661" s="2" t="s">
        <v>10025</v>
      </c>
    </row>
    <row r="8662" spans="1:24" x14ac:dyDescent="0.35">
      <c r="A8662" s="2" t="s">
        <v>1358</v>
      </c>
      <c r="B8662" s="2" t="b">
        <f>COUNTIF(A:A, A8662)&gt;1</f>
        <v>0</v>
      </c>
      <c r="C8662" s="5">
        <v>45255.791666666664</v>
      </c>
      <c r="D8662" s="2" t="s">
        <v>10020</v>
      </c>
      <c r="E8662" s="2" t="s">
        <v>10024</v>
      </c>
      <c r="F8662" s="2">
        <v>408</v>
      </c>
      <c r="G8662" s="2">
        <v>3013</v>
      </c>
      <c r="H8662" s="2" t="str">
        <f>IF(G8662&lt;F8662, "Error", "OK")</f>
        <v>OK</v>
      </c>
      <c r="I8662" s="2">
        <v>54</v>
      </c>
      <c r="J8662" s="2" t="s">
        <v>10025</v>
      </c>
      <c r="K8662" s="2">
        <v>0</v>
      </c>
      <c r="L8662" s="2">
        <v>46</v>
      </c>
      <c r="M8662" s="2">
        <v>0</v>
      </c>
      <c r="N8662" s="2" t="s">
        <v>10026</v>
      </c>
      <c r="O8662" s="2">
        <v>8</v>
      </c>
      <c r="P8662" s="2" t="s">
        <v>10025</v>
      </c>
      <c r="Q8662" s="2">
        <v>481.92747642159588</v>
      </c>
      <c r="R8662" s="2">
        <f t="shared" si="270"/>
        <v>481.92747642159566</v>
      </c>
      <c r="S8662" s="2">
        <v>1139.069713396686</v>
      </c>
      <c r="T8662" s="2">
        <v>657.14223697509033</v>
      </c>
      <c r="U8662" s="2">
        <f t="shared" si="271"/>
        <v>57.69113419893359</v>
      </c>
      <c r="V8662" s="2">
        <v>4</v>
      </c>
      <c r="W8662" s="2" t="str">
        <f>IF(ISBLANK(V8662), "Missing", "OK")</f>
        <v>OK</v>
      </c>
      <c r="X8662" s="2" t="s">
        <v>10025</v>
      </c>
    </row>
    <row r="8663" spans="1:24" x14ac:dyDescent="0.35">
      <c r="A8663" s="2" t="s">
        <v>1357</v>
      </c>
      <c r="B8663" s="2" t="b">
        <f>COUNTIF(A:A, A8663)&gt;1</f>
        <v>0</v>
      </c>
      <c r="C8663" s="5">
        <v>45255.75</v>
      </c>
      <c r="D8663" s="2" t="s">
        <v>10021</v>
      </c>
      <c r="E8663" s="2" t="s">
        <v>10023</v>
      </c>
      <c r="F8663" s="2">
        <v>303</v>
      </c>
      <c r="G8663" s="2">
        <v>3412</v>
      </c>
      <c r="H8663" s="2" t="str">
        <f>IF(G8663&lt;F8663, "Error", "OK")</f>
        <v>OK</v>
      </c>
      <c r="I8663" s="2">
        <v>15</v>
      </c>
      <c r="J8663" s="2" t="s">
        <v>10025</v>
      </c>
      <c r="K8663" s="2">
        <v>0</v>
      </c>
      <c r="L8663" s="2">
        <v>26</v>
      </c>
      <c r="M8663" s="2">
        <v>3</v>
      </c>
      <c r="N8663" s="2" t="s">
        <v>10026</v>
      </c>
      <c r="O8663" s="2">
        <v>9</v>
      </c>
      <c r="P8663" s="2" t="s">
        <v>10025</v>
      </c>
      <c r="Q8663" s="2">
        <v>186.56539714292151</v>
      </c>
      <c r="R8663" s="2">
        <f t="shared" si="270"/>
        <v>186.56539714292151</v>
      </c>
      <c r="S8663" s="2">
        <v>435.6182133275239</v>
      </c>
      <c r="T8663" s="2">
        <v>249.05281618460239</v>
      </c>
      <c r="U8663" s="2">
        <f t="shared" si="271"/>
        <v>57.172268873282746</v>
      </c>
      <c r="V8663" s="2">
        <v>3</v>
      </c>
      <c r="W8663" s="2" t="str">
        <f>IF(ISBLANK(V8663), "Missing", "OK")</f>
        <v>OK</v>
      </c>
      <c r="X8663" s="2" t="s">
        <v>10026</v>
      </c>
    </row>
    <row r="8664" spans="1:24" x14ac:dyDescent="0.35">
      <c r="A8664" s="2" t="s">
        <v>1356</v>
      </c>
      <c r="B8664" s="2" t="b">
        <f>COUNTIF(A:A, A8664)&gt;1</f>
        <v>0</v>
      </c>
      <c r="C8664" s="5">
        <v>45255.708333333336</v>
      </c>
      <c r="D8664" s="2" t="s">
        <v>10019</v>
      </c>
      <c r="E8664" s="2" t="s">
        <v>10022</v>
      </c>
      <c r="F8664" s="2">
        <v>270</v>
      </c>
      <c r="G8664" s="2">
        <v>2417</v>
      </c>
      <c r="H8664" s="2" t="str">
        <f>IF(G8664&lt;F8664, "Error", "OK")</f>
        <v>OK</v>
      </c>
      <c r="I8664" s="2">
        <v>9</v>
      </c>
      <c r="J8664" s="2" t="s">
        <v>10025</v>
      </c>
      <c r="K8664" s="2">
        <v>0</v>
      </c>
      <c r="L8664" s="2">
        <v>31</v>
      </c>
      <c r="M8664" s="2">
        <v>0</v>
      </c>
      <c r="N8664" s="2" t="s">
        <v>10026</v>
      </c>
      <c r="O8664" s="2">
        <v>3</v>
      </c>
      <c r="P8664" s="2" t="s">
        <v>10025</v>
      </c>
      <c r="Q8664" s="2">
        <v>328.71597917036229</v>
      </c>
      <c r="R8664" s="2">
        <f t="shared" si="270"/>
        <v>328.71597917036229</v>
      </c>
      <c r="S8664" s="2">
        <v>489.74280901385868</v>
      </c>
      <c r="T8664" s="2">
        <v>161.02682984349639</v>
      </c>
      <c r="U8664" s="2">
        <f t="shared" si="271"/>
        <v>32.879876310535003</v>
      </c>
      <c r="V8664" s="2">
        <v>4</v>
      </c>
      <c r="W8664" s="2" t="str">
        <f>IF(ISBLANK(V8664), "Missing", "OK")</f>
        <v>OK</v>
      </c>
      <c r="X8664" s="2" t="s">
        <v>10026</v>
      </c>
    </row>
    <row r="8665" spans="1:24" x14ac:dyDescent="0.35">
      <c r="A8665" s="2" t="s">
        <v>1355</v>
      </c>
      <c r="B8665" s="2" t="b">
        <f>COUNTIF(A:A, A8665)&gt;1</f>
        <v>0</v>
      </c>
      <c r="C8665" s="5">
        <v>45255.666666666664</v>
      </c>
      <c r="D8665" s="2" t="s">
        <v>10019</v>
      </c>
      <c r="E8665" s="2" t="s">
        <v>10024</v>
      </c>
      <c r="F8665" s="2">
        <v>153</v>
      </c>
      <c r="G8665" s="2">
        <v>2638</v>
      </c>
      <c r="H8665" s="2" t="str">
        <f>IF(G8665&lt;F8665, "Error", "OK")</f>
        <v>OK</v>
      </c>
      <c r="I8665" s="2">
        <v>15</v>
      </c>
      <c r="J8665" s="2" t="s">
        <v>10025</v>
      </c>
      <c r="K8665" s="2">
        <v>0</v>
      </c>
      <c r="L8665" s="2">
        <v>18</v>
      </c>
      <c r="M8665" s="2">
        <v>18</v>
      </c>
      <c r="N8665" s="2" t="s">
        <v>10026</v>
      </c>
      <c r="O8665" s="2">
        <v>6</v>
      </c>
      <c r="P8665" s="2" t="s">
        <v>10025</v>
      </c>
      <c r="Q8665" s="2">
        <v>157.3967685065553</v>
      </c>
      <c r="R8665" s="2">
        <f t="shared" si="270"/>
        <v>157.39676850655528</v>
      </c>
      <c r="S8665" s="2">
        <v>370.80426094736657</v>
      </c>
      <c r="T8665" s="2">
        <v>213.4074924408113</v>
      </c>
      <c r="U8665" s="2">
        <f t="shared" si="271"/>
        <v>57.552599826004482</v>
      </c>
      <c r="V8665" s="2">
        <v>2</v>
      </c>
      <c r="W8665" s="2" t="str">
        <f>IF(ISBLANK(V8665), "Missing", "OK")</f>
        <v>OK</v>
      </c>
      <c r="X8665" s="2" t="s">
        <v>10025</v>
      </c>
    </row>
    <row r="8666" spans="1:24" x14ac:dyDescent="0.35">
      <c r="A8666" s="2" t="s">
        <v>1354</v>
      </c>
      <c r="B8666" s="2" t="b">
        <f>COUNTIF(A:A, A8666)&gt;1</f>
        <v>0</v>
      </c>
      <c r="C8666" s="5">
        <v>45255.625</v>
      </c>
      <c r="D8666" s="2" t="s">
        <v>10021</v>
      </c>
      <c r="E8666" s="2" t="s">
        <v>10024</v>
      </c>
      <c r="F8666" s="2">
        <v>348</v>
      </c>
      <c r="G8666" s="2">
        <v>2444</v>
      </c>
      <c r="H8666" s="2" t="str">
        <f>IF(G8666&lt;F8666, "Error", "OK")</f>
        <v>OK</v>
      </c>
      <c r="I8666" s="2">
        <v>66</v>
      </c>
      <c r="J8666" s="2" t="s">
        <v>10025</v>
      </c>
      <c r="K8666" s="2">
        <v>0</v>
      </c>
      <c r="L8666" s="2">
        <v>8</v>
      </c>
      <c r="M8666" s="2">
        <v>0</v>
      </c>
      <c r="N8666" s="2" t="s">
        <v>10026</v>
      </c>
      <c r="O8666" s="2">
        <v>7</v>
      </c>
      <c r="P8666" s="2" t="s">
        <v>10025</v>
      </c>
      <c r="Q8666" s="2">
        <v>481.3518353262802</v>
      </c>
      <c r="R8666" s="2">
        <f t="shared" si="270"/>
        <v>481.3518353262802</v>
      </c>
      <c r="S8666" s="2">
        <v>937.96282771427309</v>
      </c>
      <c r="T8666" s="2">
        <v>456.61099238799289</v>
      </c>
      <c r="U8666" s="2">
        <f t="shared" si="271"/>
        <v>48.681139475506811</v>
      </c>
      <c r="V8666" s="2">
        <v>5</v>
      </c>
      <c r="W8666" s="2" t="str">
        <f>IF(ISBLANK(V8666), "Missing", "OK")</f>
        <v>OK</v>
      </c>
      <c r="X8666" s="2" t="s">
        <v>10025</v>
      </c>
    </row>
    <row r="8667" spans="1:24" x14ac:dyDescent="0.35">
      <c r="A8667" s="2" t="s">
        <v>1353</v>
      </c>
      <c r="B8667" s="2" t="b">
        <f>COUNTIF(A:A, A8667)&gt;1</f>
        <v>0</v>
      </c>
      <c r="C8667" s="5">
        <v>45255.583333333336</v>
      </c>
      <c r="D8667" s="2" t="s">
        <v>10020</v>
      </c>
      <c r="E8667" s="2" t="s">
        <v>10022</v>
      </c>
      <c r="F8667" s="2">
        <v>132</v>
      </c>
      <c r="G8667" s="2">
        <v>1650</v>
      </c>
      <c r="H8667" s="2" t="str">
        <f>IF(G8667&lt;F8667, "Error", "OK")</f>
        <v>OK</v>
      </c>
      <c r="I8667" s="2">
        <v>17</v>
      </c>
      <c r="J8667" s="2" t="s">
        <v>10026</v>
      </c>
      <c r="K8667" s="2">
        <v>29</v>
      </c>
      <c r="L8667" s="2">
        <v>34</v>
      </c>
      <c r="M8667" s="2">
        <v>0</v>
      </c>
      <c r="N8667" s="2" t="s">
        <v>10026</v>
      </c>
      <c r="O8667" s="2">
        <v>5</v>
      </c>
      <c r="P8667" s="2" t="s">
        <v>10025</v>
      </c>
      <c r="Q8667" s="2">
        <v>256.87379069959962</v>
      </c>
      <c r="R8667" s="2">
        <f t="shared" si="270"/>
        <v>256.87379069959968</v>
      </c>
      <c r="S8667" s="2">
        <v>535.04956636384316</v>
      </c>
      <c r="T8667" s="2">
        <v>278.17577566424347</v>
      </c>
      <c r="U8667" s="2">
        <f t="shared" si="271"/>
        <v>51.99065528726716</v>
      </c>
      <c r="V8667" s="2">
        <v>3</v>
      </c>
      <c r="W8667" s="2" t="str">
        <f>IF(ISBLANK(V8667), "Missing", "OK")</f>
        <v>OK</v>
      </c>
      <c r="X8667" s="2" t="s">
        <v>10025</v>
      </c>
    </row>
    <row r="8668" spans="1:24" x14ac:dyDescent="0.35">
      <c r="A8668" s="2" t="s">
        <v>1352</v>
      </c>
      <c r="B8668" s="2" t="b">
        <f>COUNTIF(A:A, A8668)&gt;1</f>
        <v>0</v>
      </c>
      <c r="C8668" s="5">
        <v>45255.541666666664</v>
      </c>
      <c r="D8668" s="2" t="s">
        <v>10019</v>
      </c>
      <c r="E8668" s="2" t="s">
        <v>10023</v>
      </c>
      <c r="F8668" s="2">
        <v>406</v>
      </c>
      <c r="G8668" s="2">
        <v>4361</v>
      </c>
      <c r="H8668" s="2" t="str">
        <f>IF(G8668&lt;F8668, "Error", "OK")</f>
        <v>OK</v>
      </c>
      <c r="I8668" s="2">
        <v>13</v>
      </c>
      <c r="J8668" s="2" t="s">
        <v>10025</v>
      </c>
      <c r="K8668" s="2">
        <v>0</v>
      </c>
      <c r="L8668" s="2">
        <v>25</v>
      </c>
      <c r="M8668" s="2">
        <v>18</v>
      </c>
      <c r="N8668" s="2" t="s">
        <v>10026</v>
      </c>
      <c r="O8668" s="2">
        <v>4</v>
      </c>
      <c r="P8668" s="2" t="s">
        <v>10025</v>
      </c>
      <c r="Q8668" s="2">
        <v>62.339697333967393</v>
      </c>
      <c r="R8668" s="2">
        <f t="shared" si="270"/>
        <v>62.339697333967372</v>
      </c>
      <c r="S8668" s="2">
        <v>116.7239310251019</v>
      </c>
      <c r="T8668" s="2">
        <v>54.384233691134533</v>
      </c>
      <c r="U8668" s="2">
        <f t="shared" si="271"/>
        <v>46.592188262952696</v>
      </c>
      <c r="V8668" s="2">
        <v>5</v>
      </c>
      <c r="W8668" s="2" t="str">
        <f>IF(ISBLANK(V8668), "Missing", "OK")</f>
        <v>OK</v>
      </c>
      <c r="X8668" s="2" t="s">
        <v>10025</v>
      </c>
    </row>
    <row r="8669" spans="1:24" x14ac:dyDescent="0.35">
      <c r="A8669" s="2" t="s">
        <v>1351</v>
      </c>
      <c r="B8669" s="2" t="b">
        <f>COUNTIF(A:A, A8669)&gt;1</f>
        <v>0</v>
      </c>
      <c r="C8669" s="5">
        <v>45255.5</v>
      </c>
      <c r="D8669" s="2" t="s">
        <v>10019</v>
      </c>
      <c r="E8669" s="2" t="s">
        <v>10022</v>
      </c>
      <c r="F8669" s="2">
        <v>105</v>
      </c>
      <c r="G8669" s="2">
        <v>4577</v>
      </c>
      <c r="H8669" s="2" t="str">
        <f>IF(G8669&lt;F8669, "Error", "OK")</f>
        <v>OK</v>
      </c>
      <c r="I8669" s="2">
        <v>61</v>
      </c>
      <c r="J8669" s="2" t="s">
        <v>10025</v>
      </c>
      <c r="K8669" s="2">
        <v>0</v>
      </c>
      <c r="L8669" s="2">
        <v>15</v>
      </c>
      <c r="M8669" s="2">
        <v>0</v>
      </c>
      <c r="N8669" s="2" t="s">
        <v>10026</v>
      </c>
      <c r="O8669" s="2">
        <v>3</v>
      </c>
      <c r="P8669" s="2" t="s">
        <v>10025</v>
      </c>
      <c r="Q8669" s="2">
        <v>28.78172876804372</v>
      </c>
      <c r="R8669" s="2">
        <f t="shared" si="270"/>
        <v>28.781728768043727</v>
      </c>
      <c r="S8669" s="2">
        <v>55.894040878610248</v>
      </c>
      <c r="T8669" s="2">
        <v>27.112312110566521</v>
      </c>
      <c r="U8669" s="2">
        <f t="shared" si="271"/>
        <v>48.50662375520244</v>
      </c>
      <c r="V8669" s="2">
        <v>5</v>
      </c>
      <c r="W8669" s="2" t="str">
        <f>IF(ISBLANK(V8669), "Missing", "OK")</f>
        <v>OK</v>
      </c>
      <c r="X8669" s="2" t="s">
        <v>10025</v>
      </c>
    </row>
    <row r="8670" spans="1:24" x14ac:dyDescent="0.35">
      <c r="A8670" s="2" t="s">
        <v>1350</v>
      </c>
      <c r="B8670" s="2" t="b">
        <f>COUNTIF(A:A, A8670)&gt;1</f>
        <v>0</v>
      </c>
      <c r="C8670" s="5">
        <v>45255.458333333336</v>
      </c>
      <c r="D8670" s="2" t="s">
        <v>10020</v>
      </c>
      <c r="E8670" s="2" t="s">
        <v>10023</v>
      </c>
      <c r="F8670" s="2">
        <v>449</v>
      </c>
      <c r="G8670" s="2">
        <v>4803</v>
      </c>
      <c r="H8670" s="2" t="str">
        <f>IF(G8670&lt;F8670, "Error", "OK")</f>
        <v>OK</v>
      </c>
      <c r="I8670" s="2">
        <v>59</v>
      </c>
      <c r="J8670" s="2" t="s">
        <v>10026</v>
      </c>
      <c r="K8670" s="2">
        <v>6</v>
      </c>
      <c r="L8670" s="2">
        <v>11</v>
      </c>
      <c r="M8670" s="2">
        <v>9</v>
      </c>
      <c r="N8670" s="2" t="s">
        <v>10026</v>
      </c>
      <c r="O8670" s="2">
        <v>8</v>
      </c>
      <c r="P8670" s="2" t="s">
        <v>10025</v>
      </c>
      <c r="Q8670" s="2">
        <v>334.59954892149091</v>
      </c>
      <c r="R8670" s="2">
        <f t="shared" si="270"/>
        <v>334.59954892149085</v>
      </c>
      <c r="S8670" s="2">
        <v>601.38174722208385</v>
      </c>
      <c r="T8670" s="2">
        <v>266.782198300593</v>
      </c>
      <c r="U8670" s="2">
        <f t="shared" si="271"/>
        <v>44.361538994643482</v>
      </c>
      <c r="V8670" s="2">
        <v>4</v>
      </c>
      <c r="W8670" s="2" t="str">
        <f>IF(ISBLANK(V8670), "Missing", "OK")</f>
        <v>OK</v>
      </c>
      <c r="X8670" s="2" t="s">
        <v>10025</v>
      </c>
    </row>
    <row r="8671" spans="1:24" x14ac:dyDescent="0.35">
      <c r="A8671" s="2" t="s">
        <v>1349</v>
      </c>
      <c r="B8671" s="2" t="b">
        <f>COUNTIF(A:A, A8671)&gt;1</f>
        <v>0</v>
      </c>
      <c r="C8671" s="5">
        <v>45255.416666666664</v>
      </c>
      <c r="D8671" s="2" t="s">
        <v>10019</v>
      </c>
      <c r="E8671" s="2" t="s">
        <v>10022</v>
      </c>
      <c r="F8671" s="2">
        <v>318</v>
      </c>
      <c r="G8671" s="2">
        <v>2466</v>
      </c>
      <c r="H8671" s="2" t="str">
        <f>IF(G8671&lt;F8671, "Error", "OK")</f>
        <v>OK</v>
      </c>
      <c r="I8671" s="2">
        <v>59</v>
      </c>
      <c r="J8671" s="2" t="s">
        <v>10026</v>
      </c>
      <c r="K8671" s="2">
        <v>4</v>
      </c>
      <c r="L8671" s="2">
        <v>6</v>
      </c>
      <c r="M8671" s="2">
        <v>1</v>
      </c>
      <c r="N8671" s="2" t="s">
        <v>10026</v>
      </c>
      <c r="O8671" s="2">
        <v>4</v>
      </c>
      <c r="P8671" s="2" t="s">
        <v>10025</v>
      </c>
      <c r="Q8671" s="2">
        <v>135.6928780341656</v>
      </c>
      <c r="R8671" s="2">
        <f t="shared" si="270"/>
        <v>135.69287803416563</v>
      </c>
      <c r="S8671" s="2">
        <v>297.61892798851272</v>
      </c>
      <c r="T8671" s="2">
        <v>161.92604995434709</v>
      </c>
      <c r="U8671" s="2">
        <f t="shared" si="271"/>
        <v>54.407174654092231</v>
      </c>
      <c r="V8671" s="2">
        <v>4</v>
      </c>
      <c r="W8671" s="2" t="str">
        <f>IF(ISBLANK(V8671), "Missing", "OK")</f>
        <v>OK</v>
      </c>
      <c r="X8671" s="2" t="s">
        <v>10025</v>
      </c>
    </row>
    <row r="8672" spans="1:24" x14ac:dyDescent="0.35">
      <c r="A8672" s="2" t="s">
        <v>1348</v>
      </c>
      <c r="B8672" s="2" t="b">
        <f>COUNTIF(A:A, A8672)&gt;1</f>
        <v>0</v>
      </c>
      <c r="C8672" s="5">
        <v>45255.375</v>
      </c>
      <c r="D8672" s="2" t="s">
        <v>10019</v>
      </c>
      <c r="E8672" s="2" t="s">
        <v>10024</v>
      </c>
      <c r="F8672" s="2">
        <v>156</v>
      </c>
      <c r="G8672" s="2">
        <v>1344</v>
      </c>
      <c r="H8672" s="2" t="str">
        <f>IF(G8672&lt;F8672, "Error", "OK")</f>
        <v>OK</v>
      </c>
      <c r="I8672" s="2">
        <v>37</v>
      </c>
      <c r="J8672" s="2" t="s">
        <v>10025</v>
      </c>
      <c r="K8672" s="2">
        <v>0</v>
      </c>
      <c r="L8672" s="2">
        <v>20</v>
      </c>
      <c r="M8672" s="2">
        <v>10</v>
      </c>
      <c r="N8672" s="2" t="s">
        <v>10026</v>
      </c>
      <c r="O8672" s="2">
        <v>3</v>
      </c>
      <c r="P8672" s="2" t="s">
        <v>10025</v>
      </c>
      <c r="Q8672" s="2">
        <v>163.110928021071</v>
      </c>
      <c r="R8672" s="2">
        <f t="shared" si="270"/>
        <v>163.11092802107103</v>
      </c>
      <c r="S8672" s="2">
        <v>226.79905391694101</v>
      </c>
      <c r="T8672" s="2">
        <v>63.688125895869973</v>
      </c>
      <c r="U8672" s="2">
        <f t="shared" si="271"/>
        <v>28.081301396959979</v>
      </c>
      <c r="V8672" s="2">
        <v>5</v>
      </c>
      <c r="W8672" s="2" t="str">
        <f>IF(ISBLANK(V8672), "Missing", "OK")</f>
        <v>OK</v>
      </c>
      <c r="X8672" s="2" t="s">
        <v>10025</v>
      </c>
    </row>
    <row r="8673" spans="1:24" x14ac:dyDescent="0.35">
      <c r="A8673" s="2" t="s">
        <v>1347</v>
      </c>
      <c r="B8673" s="2" t="b">
        <f>COUNTIF(A:A, A8673)&gt;1</f>
        <v>0</v>
      </c>
      <c r="C8673" s="5">
        <v>45255.333333333336</v>
      </c>
      <c r="D8673" s="2" t="s">
        <v>10020</v>
      </c>
      <c r="E8673" s="2" t="s">
        <v>10024</v>
      </c>
      <c r="F8673" s="2">
        <v>170</v>
      </c>
      <c r="G8673" s="2">
        <v>3581</v>
      </c>
      <c r="H8673" s="2" t="str">
        <f>IF(G8673&lt;F8673, "Error", "OK")</f>
        <v>OK</v>
      </c>
      <c r="I8673" s="2">
        <v>41</v>
      </c>
      <c r="J8673" s="2" t="s">
        <v>10025</v>
      </c>
      <c r="K8673" s="2">
        <v>0</v>
      </c>
      <c r="L8673" s="2">
        <v>13</v>
      </c>
      <c r="M8673" s="2">
        <v>1</v>
      </c>
      <c r="N8673" s="2" t="s">
        <v>10025</v>
      </c>
      <c r="O8673" s="2">
        <v>6</v>
      </c>
      <c r="P8673" s="2" t="s">
        <v>10026</v>
      </c>
      <c r="Q8673" s="2">
        <v>89.351114625743719</v>
      </c>
      <c r="R8673" s="2">
        <f t="shared" si="270"/>
        <v>89.351114625743691</v>
      </c>
      <c r="S8673" s="2">
        <v>119.2517186650494</v>
      </c>
      <c r="T8673" s="2">
        <v>29.900604039305701</v>
      </c>
      <c r="U8673" s="2">
        <f t="shared" si="271"/>
        <v>25.073520427231415</v>
      </c>
      <c r="V8673" s="2">
        <v>5</v>
      </c>
      <c r="W8673" s="2" t="str">
        <f>IF(ISBLANK(V8673), "Missing", "OK")</f>
        <v>OK</v>
      </c>
      <c r="X8673" s="2" t="s">
        <v>10025</v>
      </c>
    </row>
    <row r="8674" spans="1:24" x14ac:dyDescent="0.35">
      <c r="A8674" s="2" t="s">
        <v>1346</v>
      </c>
      <c r="B8674" s="2" t="b">
        <f>COUNTIF(A:A, A8674)&gt;1</f>
        <v>0</v>
      </c>
      <c r="C8674" s="5">
        <v>45255.291666666664</v>
      </c>
      <c r="D8674" s="2" t="s">
        <v>10021</v>
      </c>
      <c r="E8674" s="2" t="s">
        <v>10023</v>
      </c>
      <c r="F8674" s="2">
        <v>24</v>
      </c>
      <c r="G8674" s="2">
        <v>3013</v>
      </c>
      <c r="H8674" s="2" t="str">
        <f>IF(G8674&lt;F8674, "Error", "OK")</f>
        <v>OK</v>
      </c>
      <c r="I8674" s="2">
        <v>12</v>
      </c>
      <c r="J8674" s="2" t="s">
        <v>10025</v>
      </c>
      <c r="K8674" s="2">
        <v>0</v>
      </c>
      <c r="L8674" s="2">
        <v>49</v>
      </c>
      <c r="M8674" s="2">
        <v>16</v>
      </c>
      <c r="N8674" s="2" t="s">
        <v>10026</v>
      </c>
      <c r="O8674" s="2">
        <v>2</v>
      </c>
      <c r="P8674" s="2" t="s">
        <v>10025</v>
      </c>
      <c r="Q8674" s="2">
        <v>311.54332715759409</v>
      </c>
      <c r="R8674" s="2">
        <f t="shared" si="270"/>
        <v>311.54332715759409</v>
      </c>
      <c r="S8674" s="2">
        <v>453.75921021699799</v>
      </c>
      <c r="T8674" s="2">
        <v>142.21588305940389</v>
      </c>
      <c r="U8674" s="2">
        <f t="shared" si="271"/>
        <v>31.341707200035241</v>
      </c>
      <c r="V8674" s="2">
        <v>4</v>
      </c>
      <c r="W8674" s="2" t="str">
        <f>IF(ISBLANK(V8674), "Missing", "OK")</f>
        <v>OK</v>
      </c>
      <c r="X8674" s="2" t="s">
        <v>10025</v>
      </c>
    </row>
    <row r="8675" spans="1:24" x14ac:dyDescent="0.35">
      <c r="A8675" s="2" t="s">
        <v>1345</v>
      </c>
      <c r="B8675" s="2" t="b">
        <f>COUNTIF(A:A, A8675)&gt;1</f>
        <v>0</v>
      </c>
      <c r="C8675" s="5">
        <v>45255.25</v>
      </c>
      <c r="D8675" s="2" t="s">
        <v>10021</v>
      </c>
      <c r="E8675" s="2" t="s">
        <v>10023</v>
      </c>
      <c r="F8675" s="2">
        <v>387</v>
      </c>
      <c r="G8675" s="2">
        <v>3275</v>
      </c>
      <c r="H8675" s="2" t="str">
        <f>IF(G8675&lt;F8675, "Error", "OK")</f>
        <v>OK</v>
      </c>
      <c r="I8675" s="2">
        <v>63</v>
      </c>
      <c r="J8675" s="2" t="s">
        <v>10026</v>
      </c>
      <c r="K8675" s="2">
        <v>10</v>
      </c>
      <c r="L8675" s="2">
        <v>9</v>
      </c>
      <c r="M8675" s="2">
        <v>0</v>
      </c>
      <c r="N8675" s="2" t="s">
        <v>10026</v>
      </c>
      <c r="O8675" s="2">
        <v>6</v>
      </c>
      <c r="P8675" s="2" t="s">
        <v>10025</v>
      </c>
      <c r="Q8675" s="2">
        <v>254.02628511555389</v>
      </c>
      <c r="R8675" s="2">
        <f t="shared" si="270"/>
        <v>254.02628511555378</v>
      </c>
      <c r="S8675" s="2">
        <v>624.6353013113245</v>
      </c>
      <c r="T8675" s="2">
        <v>370.60901619577072</v>
      </c>
      <c r="U8675" s="2">
        <f t="shared" si="271"/>
        <v>59.33206391277195</v>
      </c>
      <c r="V8675" s="2">
        <v>4</v>
      </c>
      <c r="W8675" s="2" t="str">
        <f>IF(ISBLANK(V8675), "Missing", "OK")</f>
        <v>OK</v>
      </c>
      <c r="X8675" s="2" t="s">
        <v>10026</v>
      </c>
    </row>
    <row r="8676" spans="1:24" x14ac:dyDescent="0.35">
      <c r="A8676" s="2" t="s">
        <v>1344</v>
      </c>
      <c r="B8676" s="2" t="b">
        <f>COUNTIF(A:A, A8676)&gt;1</f>
        <v>0</v>
      </c>
      <c r="C8676" s="5">
        <v>45255.208333333336</v>
      </c>
      <c r="D8676" s="2" t="s">
        <v>10021</v>
      </c>
      <c r="E8676" s="2" t="s">
        <v>10024</v>
      </c>
      <c r="F8676" s="2">
        <v>150</v>
      </c>
      <c r="G8676" s="2">
        <v>4317</v>
      </c>
      <c r="H8676" s="2" t="str">
        <f>IF(G8676&lt;F8676, "Error", "OK")</f>
        <v>OK</v>
      </c>
      <c r="I8676" s="2">
        <v>18</v>
      </c>
      <c r="J8676" s="2" t="s">
        <v>10025</v>
      </c>
      <c r="K8676" s="2">
        <v>0</v>
      </c>
      <c r="L8676" s="2">
        <v>6</v>
      </c>
      <c r="M8676" s="2">
        <v>18</v>
      </c>
      <c r="N8676" s="2" t="s">
        <v>10026</v>
      </c>
      <c r="O8676" s="2">
        <v>6</v>
      </c>
      <c r="P8676" s="2" t="s">
        <v>10025</v>
      </c>
      <c r="Q8676" s="2">
        <v>421.18791020127497</v>
      </c>
      <c r="R8676" s="2">
        <f t="shared" si="270"/>
        <v>421.18791020127492</v>
      </c>
      <c r="S8676" s="2">
        <v>665.85874471082616</v>
      </c>
      <c r="T8676" s="2">
        <v>244.67083450955121</v>
      </c>
      <c r="U8676" s="2">
        <f t="shared" si="271"/>
        <v>36.745156003892177</v>
      </c>
      <c r="V8676" s="2">
        <v>4</v>
      </c>
      <c r="W8676" s="2" t="str">
        <f>IF(ISBLANK(V8676), "Missing", "OK")</f>
        <v>OK</v>
      </c>
      <c r="X8676" s="2" t="s">
        <v>10025</v>
      </c>
    </row>
    <row r="8677" spans="1:24" x14ac:dyDescent="0.35">
      <c r="A8677" s="2" t="s">
        <v>1343</v>
      </c>
      <c r="B8677" s="2" t="b">
        <f>COUNTIF(A:A, A8677)&gt;1</f>
        <v>0</v>
      </c>
      <c r="C8677" s="5">
        <v>45255.166666666664</v>
      </c>
      <c r="D8677" s="2" t="s">
        <v>10019</v>
      </c>
      <c r="E8677" s="2" t="s">
        <v>10024</v>
      </c>
      <c r="F8677" s="2">
        <v>386</v>
      </c>
      <c r="G8677" s="2">
        <v>3091</v>
      </c>
      <c r="H8677" s="2" t="str">
        <f>IF(G8677&lt;F8677, "Error", "OK")</f>
        <v>OK</v>
      </c>
      <c r="I8677" s="2">
        <v>25</v>
      </c>
      <c r="J8677" s="2" t="s">
        <v>10025</v>
      </c>
      <c r="K8677" s="2">
        <v>0</v>
      </c>
      <c r="L8677" s="2">
        <v>13</v>
      </c>
      <c r="M8677" s="2">
        <v>1</v>
      </c>
      <c r="N8677" s="2" t="s">
        <v>10026</v>
      </c>
      <c r="O8677" s="2">
        <v>5</v>
      </c>
      <c r="P8677" s="2" t="s">
        <v>10025</v>
      </c>
      <c r="Q8677" s="2">
        <v>429.68624850794902</v>
      </c>
      <c r="R8677" s="2">
        <f t="shared" si="270"/>
        <v>429.6862485079489</v>
      </c>
      <c r="S8677" s="2">
        <v>709.28986449259503</v>
      </c>
      <c r="T8677" s="2">
        <v>279.60361598464613</v>
      </c>
      <c r="U8677" s="2">
        <f t="shared" si="271"/>
        <v>39.420218726044574</v>
      </c>
      <c r="V8677" s="2">
        <v>3</v>
      </c>
      <c r="W8677" s="2" t="str">
        <f>IF(ISBLANK(V8677), "Missing", "OK")</f>
        <v>OK</v>
      </c>
      <c r="X8677" s="2" t="s">
        <v>10025</v>
      </c>
    </row>
    <row r="8678" spans="1:24" x14ac:dyDescent="0.35">
      <c r="A8678" s="2" t="s">
        <v>1342</v>
      </c>
      <c r="B8678" s="2" t="b">
        <f>COUNTIF(A:A, A8678)&gt;1</f>
        <v>0</v>
      </c>
      <c r="C8678" s="5">
        <v>45255.125</v>
      </c>
      <c r="D8678" s="2" t="s">
        <v>10020</v>
      </c>
      <c r="E8678" s="2" t="s">
        <v>10024</v>
      </c>
      <c r="F8678" s="2">
        <v>209</v>
      </c>
      <c r="G8678" s="2">
        <v>2224</v>
      </c>
      <c r="H8678" s="2" t="str">
        <f>IF(G8678&lt;F8678, "Error", "OK")</f>
        <v>OK</v>
      </c>
      <c r="I8678" s="2">
        <v>26</v>
      </c>
      <c r="J8678" s="2" t="s">
        <v>10025</v>
      </c>
      <c r="K8678" s="2">
        <v>0</v>
      </c>
      <c r="L8678" s="2">
        <v>34</v>
      </c>
      <c r="M8678" s="2">
        <v>0</v>
      </c>
      <c r="N8678" s="2" t="s">
        <v>10026</v>
      </c>
      <c r="O8678" s="2">
        <v>8</v>
      </c>
      <c r="P8678" s="2" t="s">
        <v>10025</v>
      </c>
      <c r="Q8678" s="2">
        <v>54.78160402212886</v>
      </c>
      <c r="R8678" s="2">
        <f t="shared" si="270"/>
        <v>54.781604022128889</v>
      </c>
      <c r="S8678" s="2">
        <v>121.572014729279</v>
      </c>
      <c r="T8678" s="2">
        <v>66.790410707150116</v>
      </c>
      <c r="U8678" s="2">
        <f t="shared" si="271"/>
        <v>54.93896836034299</v>
      </c>
      <c r="V8678" s="2">
        <v>4</v>
      </c>
      <c r="W8678" s="2" t="str">
        <f>IF(ISBLANK(V8678), "Missing", "OK")</f>
        <v>OK</v>
      </c>
      <c r="X8678" s="2" t="s">
        <v>10025</v>
      </c>
    </row>
    <row r="8679" spans="1:24" x14ac:dyDescent="0.35">
      <c r="A8679" s="2" t="s">
        <v>1341</v>
      </c>
      <c r="B8679" s="2" t="b">
        <f>COUNTIF(A:A, A8679)&gt;1</f>
        <v>0</v>
      </c>
      <c r="C8679" s="5">
        <v>45255.083333333336</v>
      </c>
      <c r="D8679" s="2" t="s">
        <v>10021</v>
      </c>
      <c r="E8679" s="2" t="s">
        <v>10022</v>
      </c>
      <c r="F8679" s="2">
        <v>322</v>
      </c>
      <c r="G8679" s="2">
        <v>4275</v>
      </c>
      <c r="H8679" s="2" t="str">
        <f>IF(G8679&lt;F8679, "Error", "OK")</f>
        <v>OK</v>
      </c>
      <c r="I8679" s="2">
        <v>30</v>
      </c>
      <c r="J8679" s="2" t="s">
        <v>10025</v>
      </c>
      <c r="K8679" s="2">
        <v>0</v>
      </c>
      <c r="L8679" s="2">
        <v>10</v>
      </c>
      <c r="M8679" s="2">
        <v>0</v>
      </c>
      <c r="N8679" s="2" t="s">
        <v>10026</v>
      </c>
      <c r="O8679" s="2">
        <v>2</v>
      </c>
      <c r="P8679" s="2" t="s">
        <v>10025</v>
      </c>
      <c r="Q8679" s="2">
        <v>262.06853527709188</v>
      </c>
      <c r="R8679" s="2">
        <f t="shared" si="270"/>
        <v>262.06853527709188</v>
      </c>
      <c r="S8679" s="2">
        <v>317.16161090199392</v>
      </c>
      <c r="T8679" s="2">
        <v>55.093075624902042</v>
      </c>
      <c r="U8679" s="2">
        <f t="shared" si="271"/>
        <v>17.370663324675302</v>
      </c>
      <c r="V8679" s="2">
        <v>5</v>
      </c>
      <c r="W8679" s="2" t="str">
        <f>IF(ISBLANK(V8679), "Missing", "OK")</f>
        <v>OK</v>
      </c>
      <c r="X8679" s="2" t="s">
        <v>10025</v>
      </c>
    </row>
    <row r="8680" spans="1:24" x14ac:dyDescent="0.35">
      <c r="A8680" s="2" t="s">
        <v>1340</v>
      </c>
      <c r="B8680" s="2" t="b">
        <f>COUNTIF(A:A, A8680)&gt;1</f>
        <v>0</v>
      </c>
      <c r="C8680" s="5">
        <v>45255.041666666664</v>
      </c>
      <c r="D8680" s="2" t="s">
        <v>10019</v>
      </c>
      <c r="E8680" s="2" t="s">
        <v>10023</v>
      </c>
      <c r="F8680" s="2">
        <v>119</v>
      </c>
      <c r="G8680" s="2">
        <v>3157</v>
      </c>
      <c r="H8680" s="2" t="str">
        <f>IF(G8680&lt;F8680, "Error", "OK")</f>
        <v>OK</v>
      </c>
      <c r="I8680" s="2">
        <v>59</v>
      </c>
      <c r="J8680" s="2" t="s">
        <v>10026</v>
      </c>
      <c r="K8680" s="2">
        <v>16</v>
      </c>
      <c r="L8680" s="2">
        <v>5</v>
      </c>
      <c r="M8680" s="2">
        <v>0</v>
      </c>
      <c r="N8680" s="2" t="s">
        <v>10026</v>
      </c>
      <c r="O8680" s="2">
        <v>2</v>
      </c>
      <c r="P8680" s="2" t="s">
        <v>10025</v>
      </c>
      <c r="Q8680" s="2">
        <v>82.137511254090057</v>
      </c>
      <c r="R8680" s="2">
        <f t="shared" si="270"/>
        <v>82.137511254090072</v>
      </c>
      <c r="S8680" s="2">
        <v>117.4259493444842</v>
      </c>
      <c r="T8680" s="2">
        <v>35.288438090394123</v>
      </c>
      <c r="U8680" s="2">
        <f t="shared" si="271"/>
        <v>30.051652371036774</v>
      </c>
      <c r="V8680" s="2">
        <v>2</v>
      </c>
      <c r="W8680" s="2" t="str">
        <f>IF(ISBLANK(V8680), "Missing", "OK")</f>
        <v>OK</v>
      </c>
      <c r="X8680" s="2" t="s">
        <v>10025</v>
      </c>
    </row>
    <row r="8681" spans="1:24" x14ac:dyDescent="0.35">
      <c r="A8681" s="2" t="s">
        <v>1339</v>
      </c>
      <c r="B8681" s="2" t="b">
        <f>COUNTIF(A:A, A8681)&gt;1</f>
        <v>0</v>
      </c>
      <c r="C8681" s="5">
        <v>45255</v>
      </c>
      <c r="D8681" s="2" t="s">
        <v>10019</v>
      </c>
      <c r="E8681" s="2" t="s">
        <v>10023</v>
      </c>
      <c r="F8681" s="2">
        <v>448</v>
      </c>
      <c r="G8681" s="2">
        <v>3090</v>
      </c>
      <c r="H8681" s="2" t="str">
        <f>IF(G8681&lt;F8681, "Error", "OK")</f>
        <v>OK</v>
      </c>
      <c r="I8681" s="2">
        <v>1</v>
      </c>
      <c r="J8681" s="2" t="s">
        <v>10025</v>
      </c>
      <c r="K8681" s="2">
        <v>0</v>
      </c>
      <c r="L8681" s="2">
        <v>35</v>
      </c>
      <c r="M8681" s="2">
        <v>4</v>
      </c>
      <c r="N8681" s="2" t="s">
        <v>10026</v>
      </c>
      <c r="O8681" s="2">
        <v>5</v>
      </c>
      <c r="P8681" s="2" t="s">
        <v>10025</v>
      </c>
      <c r="Q8681" s="2">
        <v>206.8228457711904</v>
      </c>
      <c r="R8681" s="2">
        <f t="shared" si="270"/>
        <v>206.82284577119037</v>
      </c>
      <c r="S8681" s="2">
        <v>430.54357234074178</v>
      </c>
      <c r="T8681" s="2">
        <v>223.7207265695514</v>
      </c>
      <c r="U8681" s="2">
        <f t="shared" si="271"/>
        <v>51.962389161507176</v>
      </c>
      <c r="V8681" s="2">
        <v>4</v>
      </c>
      <c r="W8681" s="2" t="str">
        <f>IF(ISBLANK(V8681), "Missing", "OK")</f>
        <v>OK</v>
      </c>
      <c r="X8681" s="2" t="s">
        <v>10025</v>
      </c>
    </row>
    <row r="8682" spans="1:24" x14ac:dyDescent="0.35">
      <c r="A8682" s="2" t="s">
        <v>1338</v>
      </c>
      <c r="B8682" s="2" t="b">
        <f>COUNTIF(A:A, A8682)&gt;1</f>
        <v>0</v>
      </c>
      <c r="C8682" s="5">
        <v>45254.958333333336</v>
      </c>
      <c r="D8682" s="2" t="s">
        <v>10020</v>
      </c>
      <c r="E8682" s="2" t="s">
        <v>10024</v>
      </c>
      <c r="F8682" s="2">
        <v>393</v>
      </c>
      <c r="G8682" s="2">
        <v>2563</v>
      </c>
      <c r="H8682" s="2" t="str">
        <f>IF(G8682&lt;F8682, "Error", "OK")</f>
        <v>OK</v>
      </c>
      <c r="I8682" s="2">
        <v>62</v>
      </c>
      <c r="J8682" s="2" t="s">
        <v>10025</v>
      </c>
      <c r="K8682" s="2">
        <v>0</v>
      </c>
      <c r="L8682" s="2">
        <v>29</v>
      </c>
      <c r="M8682" s="2">
        <v>10</v>
      </c>
      <c r="N8682" s="2" t="s">
        <v>10026</v>
      </c>
      <c r="O8682" s="2">
        <v>8</v>
      </c>
      <c r="P8682" s="2" t="s">
        <v>10025</v>
      </c>
      <c r="Q8682" s="2">
        <v>499.67431745438302</v>
      </c>
      <c r="R8682" s="2">
        <f t="shared" si="270"/>
        <v>499.67431745438341</v>
      </c>
      <c r="S8682" s="2">
        <v>1099.8851908477991</v>
      </c>
      <c r="T8682" s="2">
        <v>600.21087339341568</v>
      </c>
      <c r="U8682" s="2">
        <f t="shared" si="271"/>
        <v>54.570320465063169</v>
      </c>
      <c r="V8682" s="2">
        <v>3</v>
      </c>
      <c r="W8682" s="2" t="str">
        <f>IF(ISBLANK(V8682), "Missing", "OK")</f>
        <v>OK</v>
      </c>
      <c r="X8682" s="2" t="s">
        <v>10025</v>
      </c>
    </row>
    <row r="8683" spans="1:24" x14ac:dyDescent="0.35">
      <c r="A8683" s="2" t="s">
        <v>1337</v>
      </c>
      <c r="B8683" s="2" t="b">
        <f>COUNTIF(A:A, A8683)&gt;1</f>
        <v>0</v>
      </c>
      <c r="C8683" s="5">
        <v>45254.916666666664</v>
      </c>
      <c r="D8683" s="2" t="s">
        <v>10021</v>
      </c>
      <c r="E8683" s="2" t="s">
        <v>10024</v>
      </c>
      <c r="F8683" s="2">
        <v>282</v>
      </c>
      <c r="G8683" s="2">
        <v>3482</v>
      </c>
      <c r="H8683" s="2" t="str">
        <f>IF(G8683&lt;F8683, "Error", "OK")</f>
        <v>OK</v>
      </c>
      <c r="I8683" s="2">
        <v>19</v>
      </c>
      <c r="J8683" s="2" t="s">
        <v>10025</v>
      </c>
      <c r="K8683" s="2">
        <v>0</v>
      </c>
      <c r="L8683" s="2">
        <v>21</v>
      </c>
      <c r="M8683" s="2">
        <v>0</v>
      </c>
      <c r="N8683" s="2" t="s">
        <v>10026</v>
      </c>
      <c r="O8683" s="2">
        <v>9</v>
      </c>
      <c r="P8683" s="2" t="s">
        <v>10025</v>
      </c>
      <c r="Q8683" s="2">
        <v>498.5145761661559</v>
      </c>
      <c r="R8683" s="2">
        <f t="shared" si="270"/>
        <v>498.5145761661559</v>
      </c>
      <c r="S8683" s="2">
        <v>998.10078485676922</v>
      </c>
      <c r="T8683" s="2">
        <v>499.58620869061332</v>
      </c>
      <c r="U8683" s="2">
        <f t="shared" si="271"/>
        <v>50.053683582896447</v>
      </c>
      <c r="V8683" s="2">
        <v>5</v>
      </c>
      <c r="W8683" s="2" t="str">
        <f>IF(ISBLANK(V8683), "Missing", "OK")</f>
        <v>OK</v>
      </c>
      <c r="X8683" s="2" t="s">
        <v>10025</v>
      </c>
    </row>
    <row r="8684" spans="1:24" x14ac:dyDescent="0.35">
      <c r="A8684" s="2" t="s">
        <v>1336</v>
      </c>
      <c r="B8684" s="2" t="b">
        <f>COUNTIF(A:A, A8684)&gt;1</f>
        <v>0</v>
      </c>
      <c r="C8684" s="5">
        <v>45254.875</v>
      </c>
      <c r="D8684" s="2" t="s">
        <v>10021</v>
      </c>
      <c r="E8684" s="2" t="s">
        <v>10024</v>
      </c>
      <c r="F8684" s="2">
        <v>63</v>
      </c>
      <c r="G8684" s="2">
        <v>2300</v>
      </c>
      <c r="H8684" s="2" t="str">
        <f>IF(G8684&lt;F8684, "Error", "OK")</f>
        <v>OK</v>
      </c>
      <c r="I8684" s="2">
        <v>31</v>
      </c>
      <c r="J8684" s="2" t="s">
        <v>10025</v>
      </c>
      <c r="K8684" s="2">
        <v>0</v>
      </c>
      <c r="L8684" s="2">
        <v>45</v>
      </c>
      <c r="M8684" s="2">
        <v>17</v>
      </c>
      <c r="N8684" s="2" t="s">
        <v>10026</v>
      </c>
      <c r="O8684" s="2">
        <v>7</v>
      </c>
      <c r="P8684" s="2" t="s">
        <v>10025</v>
      </c>
      <c r="Q8684" s="2">
        <v>412.46753625009052</v>
      </c>
      <c r="R8684" s="2">
        <f t="shared" si="270"/>
        <v>412.46753625009052</v>
      </c>
      <c r="S8684" s="2">
        <v>888.6121797411148</v>
      </c>
      <c r="T8684" s="2">
        <v>476.14464349102428</v>
      </c>
      <c r="U8684" s="2">
        <f t="shared" si="271"/>
        <v>53.582952647547842</v>
      </c>
      <c r="V8684" s="2">
        <v>3</v>
      </c>
      <c r="W8684" s="2" t="str">
        <f>IF(ISBLANK(V8684), "Missing", "OK")</f>
        <v>OK</v>
      </c>
      <c r="X8684" s="2" t="s">
        <v>10025</v>
      </c>
    </row>
    <row r="8685" spans="1:24" x14ac:dyDescent="0.35">
      <c r="A8685" s="2" t="s">
        <v>1335</v>
      </c>
      <c r="B8685" s="2" t="b">
        <f>COUNTIF(A:A, A8685)&gt;1</f>
        <v>0</v>
      </c>
      <c r="C8685" s="5">
        <v>45254.833333333336</v>
      </c>
      <c r="D8685" s="2" t="s">
        <v>10020</v>
      </c>
      <c r="E8685" s="2" t="s">
        <v>10023</v>
      </c>
      <c r="F8685" s="2">
        <v>107</v>
      </c>
      <c r="G8685" s="2">
        <v>3341</v>
      </c>
      <c r="H8685" s="2" t="str">
        <f>IF(G8685&lt;F8685, "Error", "OK")</f>
        <v>OK</v>
      </c>
      <c r="I8685" s="2">
        <v>9</v>
      </c>
      <c r="J8685" s="2" t="s">
        <v>10026</v>
      </c>
      <c r="K8685" s="2">
        <v>23</v>
      </c>
      <c r="L8685" s="2">
        <v>11</v>
      </c>
      <c r="M8685" s="2">
        <v>0</v>
      </c>
      <c r="N8685" s="2" t="s">
        <v>10026</v>
      </c>
      <c r="O8685" s="2">
        <v>6</v>
      </c>
      <c r="P8685" s="2" t="s">
        <v>10025</v>
      </c>
      <c r="Q8685" s="2">
        <v>397.10015190748209</v>
      </c>
      <c r="R8685" s="2">
        <f t="shared" si="270"/>
        <v>397.10015190748214</v>
      </c>
      <c r="S8685" s="2">
        <v>648.35909731241964</v>
      </c>
      <c r="T8685" s="2">
        <v>251.25894540493749</v>
      </c>
      <c r="U8685" s="2">
        <f t="shared" si="271"/>
        <v>38.753053122329426</v>
      </c>
      <c r="V8685" s="2">
        <v>3</v>
      </c>
      <c r="W8685" s="2" t="str">
        <f>IF(ISBLANK(V8685), "Missing", "OK")</f>
        <v>OK</v>
      </c>
      <c r="X8685" s="2" t="s">
        <v>10025</v>
      </c>
    </row>
    <row r="8686" spans="1:24" x14ac:dyDescent="0.35">
      <c r="A8686" s="2" t="s">
        <v>1334</v>
      </c>
      <c r="B8686" s="2" t="b">
        <f>COUNTIF(A:A, A8686)&gt;1</f>
        <v>0</v>
      </c>
      <c r="C8686" s="5">
        <v>45254.791666666664</v>
      </c>
      <c r="D8686" s="2" t="s">
        <v>10020</v>
      </c>
      <c r="E8686" s="2" t="s">
        <v>10023</v>
      </c>
      <c r="F8686" s="2">
        <v>10</v>
      </c>
      <c r="G8686" s="2">
        <v>3144</v>
      </c>
      <c r="H8686" s="2" t="str">
        <f>IF(G8686&lt;F8686, "Error", "OK")</f>
        <v>OK</v>
      </c>
      <c r="I8686" s="2">
        <v>22</v>
      </c>
      <c r="J8686" s="2" t="s">
        <v>10026</v>
      </c>
      <c r="K8686" s="2">
        <v>23</v>
      </c>
      <c r="L8686" s="2">
        <v>15</v>
      </c>
      <c r="M8686" s="2">
        <v>13</v>
      </c>
      <c r="N8686" s="2" t="s">
        <v>10026</v>
      </c>
      <c r="O8686" s="2">
        <v>5</v>
      </c>
      <c r="P8686" s="2" t="s">
        <v>10025</v>
      </c>
      <c r="Q8686" s="2">
        <v>92.940360134862459</v>
      </c>
      <c r="R8686" s="2">
        <f t="shared" si="270"/>
        <v>92.940360134862459</v>
      </c>
      <c r="S8686" s="2">
        <v>154.86729131119611</v>
      </c>
      <c r="T8686" s="2">
        <v>61.926931176333653</v>
      </c>
      <c r="U8686" s="2">
        <f t="shared" si="271"/>
        <v>39.987095178087259</v>
      </c>
      <c r="V8686" s="2">
        <v>4</v>
      </c>
      <c r="W8686" s="2" t="str">
        <f>IF(ISBLANK(V8686), "Missing", "OK")</f>
        <v>OK</v>
      </c>
      <c r="X8686" s="2" t="s">
        <v>10025</v>
      </c>
    </row>
    <row r="8687" spans="1:24" x14ac:dyDescent="0.35">
      <c r="A8687" s="2" t="s">
        <v>1333</v>
      </c>
      <c r="B8687" s="2" t="b">
        <f>COUNTIF(A:A, A8687)&gt;1</f>
        <v>0</v>
      </c>
      <c r="C8687" s="5">
        <v>45254.75</v>
      </c>
      <c r="D8687" s="2" t="s">
        <v>10020</v>
      </c>
      <c r="E8687" s="2" t="s">
        <v>10024</v>
      </c>
      <c r="F8687" s="2">
        <v>171</v>
      </c>
      <c r="G8687" s="2">
        <v>2178</v>
      </c>
      <c r="H8687" s="2" t="str">
        <f>IF(G8687&lt;F8687, "Error", "OK")</f>
        <v>OK</v>
      </c>
      <c r="I8687" s="2">
        <v>52</v>
      </c>
      <c r="J8687" s="2" t="s">
        <v>10026</v>
      </c>
      <c r="K8687" s="2">
        <v>35</v>
      </c>
      <c r="L8687" s="2">
        <v>33</v>
      </c>
      <c r="M8687" s="2">
        <v>0</v>
      </c>
      <c r="N8687" s="2" t="s">
        <v>10026</v>
      </c>
      <c r="O8687" s="2">
        <v>8</v>
      </c>
      <c r="P8687" s="2" t="s">
        <v>10025</v>
      </c>
      <c r="Q8687" s="2">
        <v>352.01393074748881</v>
      </c>
      <c r="R8687" s="2">
        <f t="shared" si="270"/>
        <v>352.01393074748881</v>
      </c>
      <c r="S8687" s="2">
        <v>795.40377953343739</v>
      </c>
      <c r="T8687" s="2">
        <v>443.38984878594857</v>
      </c>
      <c r="U8687" s="2">
        <f t="shared" si="271"/>
        <v>55.743995715739395</v>
      </c>
      <c r="V8687" s="2">
        <v>2</v>
      </c>
      <c r="W8687" s="2" t="str">
        <f>IF(ISBLANK(V8687), "Missing", "OK")</f>
        <v>OK</v>
      </c>
      <c r="X8687" s="2" t="s">
        <v>10025</v>
      </c>
    </row>
    <row r="8688" spans="1:24" x14ac:dyDescent="0.35">
      <c r="A8688" s="2" t="s">
        <v>1332</v>
      </c>
      <c r="B8688" s="2" t="b">
        <f>COUNTIF(A:A, A8688)&gt;1</f>
        <v>0</v>
      </c>
      <c r="C8688" s="5">
        <v>45254.708333333336</v>
      </c>
      <c r="D8688" s="2" t="s">
        <v>10020</v>
      </c>
      <c r="E8688" s="2" t="s">
        <v>10024</v>
      </c>
      <c r="F8688" s="2">
        <v>265</v>
      </c>
      <c r="G8688" s="2">
        <v>1194</v>
      </c>
      <c r="H8688" s="2" t="str">
        <f>IF(G8688&lt;F8688, "Error", "OK")</f>
        <v>OK</v>
      </c>
      <c r="I8688" s="2">
        <v>34</v>
      </c>
      <c r="J8688" s="2" t="s">
        <v>10025</v>
      </c>
      <c r="K8688" s="2">
        <v>0</v>
      </c>
      <c r="L8688" s="2">
        <v>48</v>
      </c>
      <c r="M8688" s="2">
        <v>0</v>
      </c>
      <c r="N8688" s="2" t="s">
        <v>10026</v>
      </c>
      <c r="O8688" s="2">
        <v>6</v>
      </c>
      <c r="P8688" s="2" t="s">
        <v>10025</v>
      </c>
      <c r="Q8688" s="2">
        <v>353.00413207904381</v>
      </c>
      <c r="R8688" s="2">
        <f t="shared" si="270"/>
        <v>353.00413207904381</v>
      </c>
      <c r="S8688" s="2">
        <v>610.70111528616633</v>
      </c>
      <c r="T8688" s="2">
        <v>257.69698320712251</v>
      </c>
      <c r="U8688" s="2">
        <f t="shared" si="271"/>
        <v>42.196907252473117</v>
      </c>
      <c r="V8688" s="2">
        <v>4</v>
      </c>
      <c r="W8688" s="2" t="str">
        <f>IF(ISBLANK(V8688), "Missing", "OK")</f>
        <v>OK</v>
      </c>
      <c r="X8688" s="2" t="s">
        <v>10025</v>
      </c>
    </row>
    <row r="8689" spans="1:24" x14ac:dyDescent="0.35">
      <c r="A8689" s="2" t="s">
        <v>1331</v>
      </c>
      <c r="B8689" s="2" t="b">
        <f>COUNTIF(A:A, A8689)&gt;1</f>
        <v>0</v>
      </c>
      <c r="C8689" s="5">
        <v>45254.666666666664</v>
      </c>
      <c r="D8689" s="2" t="s">
        <v>10020</v>
      </c>
      <c r="E8689" s="2" t="s">
        <v>10024</v>
      </c>
      <c r="F8689" s="2">
        <v>248</v>
      </c>
      <c r="G8689" s="2">
        <v>2286</v>
      </c>
      <c r="H8689" s="2" t="str">
        <f>IF(G8689&lt;F8689, "Error", "OK")</f>
        <v>OK</v>
      </c>
      <c r="I8689" s="2">
        <v>9</v>
      </c>
      <c r="J8689" s="2" t="s">
        <v>10025</v>
      </c>
      <c r="K8689" s="2">
        <v>0</v>
      </c>
      <c r="L8689" s="2">
        <v>48</v>
      </c>
      <c r="M8689" s="2">
        <v>0</v>
      </c>
      <c r="N8689" s="2" t="s">
        <v>10026</v>
      </c>
      <c r="O8689" s="2">
        <v>2</v>
      </c>
      <c r="P8689" s="2" t="s">
        <v>10025</v>
      </c>
      <c r="Q8689" s="2">
        <v>275.71809925618868</v>
      </c>
      <c r="R8689" s="2">
        <f t="shared" si="270"/>
        <v>275.71809925618868</v>
      </c>
      <c r="S8689" s="2">
        <v>430.56918407861667</v>
      </c>
      <c r="T8689" s="2">
        <v>154.85108482242799</v>
      </c>
      <c r="U8689" s="2">
        <f t="shared" si="271"/>
        <v>35.964274859520387</v>
      </c>
      <c r="V8689" s="2">
        <v>3</v>
      </c>
      <c r="W8689" s="2" t="str">
        <f>IF(ISBLANK(V8689), "Missing", "OK")</f>
        <v>OK</v>
      </c>
      <c r="X8689" s="2" t="s">
        <v>10025</v>
      </c>
    </row>
    <row r="8690" spans="1:24" x14ac:dyDescent="0.35">
      <c r="A8690" s="2" t="s">
        <v>1330</v>
      </c>
      <c r="B8690" s="2" t="b">
        <f>COUNTIF(A:A, A8690)&gt;1</f>
        <v>0</v>
      </c>
      <c r="C8690" s="5">
        <v>45254.625</v>
      </c>
      <c r="D8690" s="2" t="s">
        <v>10019</v>
      </c>
      <c r="E8690" s="2" t="s">
        <v>10022</v>
      </c>
      <c r="F8690" s="2">
        <v>413</v>
      </c>
      <c r="G8690" s="2">
        <v>2320</v>
      </c>
      <c r="H8690" s="2" t="str">
        <f>IF(G8690&lt;F8690, "Error", "OK")</f>
        <v>OK</v>
      </c>
      <c r="I8690" s="2">
        <v>38</v>
      </c>
      <c r="J8690" s="2" t="s">
        <v>10025</v>
      </c>
      <c r="K8690" s="2">
        <v>0</v>
      </c>
      <c r="L8690" s="2">
        <v>35</v>
      </c>
      <c r="M8690" s="2">
        <v>0</v>
      </c>
      <c r="N8690" s="2" t="s">
        <v>10026</v>
      </c>
      <c r="O8690" s="2">
        <v>1</v>
      </c>
      <c r="P8690" s="2" t="s">
        <v>10025</v>
      </c>
      <c r="Q8690" s="2">
        <v>307.11798985887862</v>
      </c>
      <c r="R8690" s="2">
        <f t="shared" si="270"/>
        <v>307.11798985887856</v>
      </c>
      <c r="S8690" s="2">
        <v>557.15848925353623</v>
      </c>
      <c r="T8690" s="2">
        <v>250.0404993946577</v>
      </c>
      <c r="U8690" s="2">
        <f t="shared" si="271"/>
        <v>44.877804828865528</v>
      </c>
      <c r="V8690" s="2">
        <v>5</v>
      </c>
      <c r="W8690" s="2" t="str">
        <f>IF(ISBLANK(V8690), "Missing", "OK")</f>
        <v>OK</v>
      </c>
      <c r="X8690" s="2" t="s">
        <v>10025</v>
      </c>
    </row>
    <row r="8691" spans="1:24" x14ac:dyDescent="0.35">
      <c r="A8691" s="2" t="s">
        <v>1329</v>
      </c>
      <c r="B8691" s="2" t="b">
        <f>COUNTIF(A:A, A8691)&gt;1</f>
        <v>0</v>
      </c>
      <c r="C8691" s="5">
        <v>45254.583333333336</v>
      </c>
      <c r="D8691" s="2" t="s">
        <v>10020</v>
      </c>
      <c r="E8691" s="2" t="s">
        <v>10024</v>
      </c>
      <c r="F8691" s="2">
        <v>278</v>
      </c>
      <c r="G8691" s="2">
        <v>4880</v>
      </c>
      <c r="H8691" s="2" t="str">
        <f>IF(G8691&lt;F8691, "Error", "OK")</f>
        <v>OK</v>
      </c>
      <c r="I8691" s="2">
        <v>66</v>
      </c>
      <c r="J8691" s="2" t="s">
        <v>10025</v>
      </c>
      <c r="K8691" s="2">
        <v>0</v>
      </c>
      <c r="L8691" s="2">
        <v>16</v>
      </c>
      <c r="M8691" s="2">
        <v>0</v>
      </c>
      <c r="N8691" s="2" t="s">
        <v>10026</v>
      </c>
      <c r="O8691" s="2">
        <v>2</v>
      </c>
      <c r="P8691" s="2" t="s">
        <v>10025</v>
      </c>
      <c r="Q8691" s="2">
        <v>327.15574566593591</v>
      </c>
      <c r="R8691" s="2">
        <f t="shared" si="270"/>
        <v>327.15574566593591</v>
      </c>
      <c r="S8691" s="2">
        <v>776.4243131117081</v>
      </c>
      <c r="T8691" s="2">
        <v>449.26856744577219</v>
      </c>
      <c r="U8691" s="2">
        <f t="shared" si="271"/>
        <v>57.863794301497308</v>
      </c>
      <c r="V8691" s="2">
        <v>5</v>
      </c>
      <c r="W8691" s="2" t="str">
        <f>IF(ISBLANK(V8691), "Missing", "OK")</f>
        <v>OK</v>
      </c>
      <c r="X8691" s="2" t="s">
        <v>10025</v>
      </c>
    </row>
    <row r="8692" spans="1:24" x14ac:dyDescent="0.35">
      <c r="A8692" s="2" t="s">
        <v>1328</v>
      </c>
      <c r="B8692" s="2" t="b">
        <f>COUNTIF(A:A, A8692)&gt;1</f>
        <v>0</v>
      </c>
      <c r="C8692" s="5">
        <v>45254.541666666664</v>
      </c>
      <c r="D8692" s="2" t="s">
        <v>10021</v>
      </c>
      <c r="E8692" s="2" t="s">
        <v>10024</v>
      </c>
      <c r="F8692" s="2">
        <v>73</v>
      </c>
      <c r="G8692" s="2">
        <v>4122</v>
      </c>
      <c r="H8692" s="2" t="str">
        <f>IF(G8692&lt;F8692, "Error", "OK")</f>
        <v>OK</v>
      </c>
      <c r="I8692" s="2">
        <v>30</v>
      </c>
      <c r="J8692" s="2" t="s">
        <v>10025</v>
      </c>
      <c r="K8692" s="2">
        <v>0</v>
      </c>
      <c r="L8692" s="2">
        <v>32</v>
      </c>
      <c r="M8692" s="2">
        <v>0</v>
      </c>
      <c r="N8692" s="2" t="s">
        <v>10026</v>
      </c>
      <c r="O8692" s="2">
        <v>9</v>
      </c>
      <c r="P8692" s="2" t="s">
        <v>10025</v>
      </c>
      <c r="Q8692" s="2">
        <v>441.02294462281839</v>
      </c>
      <c r="R8692" s="2">
        <f t="shared" si="270"/>
        <v>441.0229446228185</v>
      </c>
      <c r="S8692" s="2">
        <v>598.86591612783059</v>
      </c>
      <c r="T8692" s="2">
        <v>157.84297150501209</v>
      </c>
      <c r="U8692" s="2">
        <f t="shared" si="271"/>
        <v>26.356980294620708</v>
      </c>
      <c r="V8692" s="2">
        <v>1</v>
      </c>
      <c r="W8692" s="2" t="str">
        <f>IF(ISBLANK(V8692), "Missing", "OK")</f>
        <v>OK</v>
      </c>
      <c r="X8692" s="2" t="s">
        <v>10025</v>
      </c>
    </row>
    <row r="8693" spans="1:24" x14ac:dyDescent="0.35">
      <c r="A8693" s="2" t="s">
        <v>1327</v>
      </c>
      <c r="B8693" s="2" t="b">
        <f>COUNTIF(A:A, A8693)&gt;1</f>
        <v>0</v>
      </c>
      <c r="C8693" s="5">
        <v>45254.5</v>
      </c>
      <c r="D8693" s="2" t="s">
        <v>10020</v>
      </c>
      <c r="E8693" s="2" t="s">
        <v>10023</v>
      </c>
      <c r="F8693" s="2">
        <v>469</v>
      </c>
      <c r="G8693" s="2">
        <v>1644</v>
      </c>
      <c r="H8693" s="2" t="str">
        <f>IF(G8693&lt;F8693, "Error", "OK")</f>
        <v>OK</v>
      </c>
      <c r="I8693" s="2">
        <v>18</v>
      </c>
      <c r="J8693" s="2" t="s">
        <v>10026</v>
      </c>
      <c r="K8693" s="2">
        <v>28</v>
      </c>
      <c r="L8693" s="2">
        <v>43</v>
      </c>
      <c r="M8693" s="2">
        <v>5</v>
      </c>
      <c r="N8693" s="2" t="s">
        <v>10026</v>
      </c>
      <c r="O8693" s="2">
        <v>7</v>
      </c>
      <c r="P8693" s="2" t="s">
        <v>10025</v>
      </c>
      <c r="Q8693" s="2">
        <v>476.36903420404838</v>
      </c>
      <c r="R8693" s="2">
        <f t="shared" si="270"/>
        <v>476.36903420404843</v>
      </c>
      <c r="S8693" s="2">
        <v>593.39167374170074</v>
      </c>
      <c r="T8693" s="2">
        <v>117.0226395376523</v>
      </c>
      <c r="U8693" s="2">
        <f t="shared" si="271"/>
        <v>19.720977680686406</v>
      </c>
      <c r="V8693" s="2">
        <v>3</v>
      </c>
      <c r="W8693" s="2" t="str">
        <f>IF(ISBLANK(V8693), "Missing", "OK")</f>
        <v>OK</v>
      </c>
      <c r="X8693" s="2" t="s">
        <v>10025</v>
      </c>
    </row>
    <row r="8694" spans="1:24" x14ac:dyDescent="0.35">
      <c r="A8694" s="2" t="s">
        <v>1326</v>
      </c>
      <c r="B8694" s="2" t="b">
        <f>COUNTIF(A:A, A8694)&gt;1</f>
        <v>0</v>
      </c>
      <c r="C8694" s="5">
        <v>45254.458333333336</v>
      </c>
      <c r="D8694" s="2" t="s">
        <v>10020</v>
      </c>
      <c r="E8694" s="2" t="s">
        <v>10024</v>
      </c>
      <c r="F8694" s="2">
        <v>25</v>
      </c>
      <c r="G8694" s="2">
        <v>3760</v>
      </c>
      <c r="H8694" s="2" t="str">
        <f>IF(G8694&lt;F8694, "Error", "OK")</f>
        <v>OK</v>
      </c>
      <c r="I8694" s="2">
        <v>8</v>
      </c>
      <c r="J8694" s="2" t="s">
        <v>10025</v>
      </c>
      <c r="K8694" s="2">
        <v>0</v>
      </c>
      <c r="L8694" s="2">
        <v>14</v>
      </c>
      <c r="M8694" s="2">
        <v>0</v>
      </c>
      <c r="N8694" s="2" t="s">
        <v>10025</v>
      </c>
      <c r="O8694" s="2">
        <v>3</v>
      </c>
      <c r="P8694" s="2" t="s">
        <v>10026</v>
      </c>
      <c r="Q8694" s="2">
        <v>260.65584470393389</v>
      </c>
      <c r="R8694" s="2">
        <f t="shared" si="270"/>
        <v>260.65584470393384</v>
      </c>
      <c r="S8694" s="2">
        <v>530.47548084921505</v>
      </c>
      <c r="T8694" s="2">
        <v>269.81963614528121</v>
      </c>
      <c r="U8694" s="2">
        <f t="shared" si="271"/>
        <v>50.863733741913705</v>
      </c>
      <c r="V8694" s="2">
        <v>3</v>
      </c>
      <c r="W8694" s="2" t="str">
        <f>IF(ISBLANK(V8694), "Missing", "OK")</f>
        <v>OK</v>
      </c>
      <c r="X8694" s="2" t="s">
        <v>10025</v>
      </c>
    </row>
    <row r="8695" spans="1:24" x14ac:dyDescent="0.35">
      <c r="A8695" s="2" t="s">
        <v>1325</v>
      </c>
      <c r="B8695" s="2" t="b">
        <f>COUNTIF(A:A, A8695)&gt;1</f>
        <v>0</v>
      </c>
      <c r="C8695" s="5">
        <v>45254.416666666664</v>
      </c>
      <c r="D8695" s="2" t="s">
        <v>10021</v>
      </c>
      <c r="E8695" s="2" t="s">
        <v>10022</v>
      </c>
      <c r="F8695" s="2">
        <v>186</v>
      </c>
      <c r="G8695" s="2">
        <v>3678</v>
      </c>
      <c r="H8695" s="2" t="str">
        <f>IF(G8695&lt;F8695, "Error", "OK")</f>
        <v>OK</v>
      </c>
      <c r="I8695" s="2">
        <v>7</v>
      </c>
      <c r="J8695" s="2" t="s">
        <v>10026</v>
      </c>
      <c r="K8695" s="2">
        <v>5</v>
      </c>
      <c r="L8695" s="2">
        <v>24</v>
      </c>
      <c r="M8695" s="2">
        <v>0</v>
      </c>
      <c r="N8695" s="2" t="s">
        <v>10026</v>
      </c>
      <c r="O8695" s="2">
        <v>1</v>
      </c>
      <c r="P8695" s="2" t="s">
        <v>10025</v>
      </c>
      <c r="Q8695" s="2">
        <v>373.84098751410488</v>
      </c>
      <c r="R8695" s="2">
        <f t="shared" si="270"/>
        <v>373.840987514105</v>
      </c>
      <c r="S8695" s="2">
        <v>893.7410522058816</v>
      </c>
      <c r="T8695" s="2">
        <v>519.90006469177661</v>
      </c>
      <c r="U8695" s="2">
        <f t="shared" si="271"/>
        <v>58.171218991069992</v>
      </c>
      <c r="V8695" s="2">
        <v>2</v>
      </c>
      <c r="W8695" s="2" t="str">
        <f>IF(ISBLANK(V8695), "Missing", "OK")</f>
        <v>OK</v>
      </c>
      <c r="X8695" s="2" t="s">
        <v>10026</v>
      </c>
    </row>
    <row r="8696" spans="1:24" x14ac:dyDescent="0.35">
      <c r="A8696" s="2" t="s">
        <v>1324</v>
      </c>
      <c r="B8696" s="2" t="b">
        <f>COUNTIF(A:A, A8696)&gt;1</f>
        <v>0</v>
      </c>
      <c r="C8696" s="5">
        <v>45254.375</v>
      </c>
      <c r="D8696" s="2" t="s">
        <v>10020</v>
      </c>
      <c r="E8696" s="2" t="s">
        <v>10023</v>
      </c>
      <c r="F8696" s="2">
        <v>262</v>
      </c>
      <c r="G8696" s="2">
        <v>1677</v>
      </c>
      <c r="H8696" s="2" t="str">
        <f>IF(G8696&lt;F8696, "Error", "OK")</f>
        <v>OK</v>
      </c>
      <c r="I8696" s="2">
        <v>35</v>
      </c>
      <c r="J8696" s="2" t="s">
        <v>10025</v>
      </c>
      <c r="K8696" s="2">
        <v>0</v>
      </c>
      <c r="L8696" s="2">
        <v>12</v>
      </c>
      <c r="M8696" s="2">
        <v>0</v>
      </c>
      <c r="N8696" s="2" t="s">
        <v>10026</v>
      </c>
      <c r="O8696" s="2">
        <v>2</v>
      </c>
      <c r="P8696" s="2" t="s">
        <v>10025</v>
      </c>
      <c r="Q8696" s="2">
        <v>107.7413167065376</v>
      </c>
      <c r="R8696" s="2">
        <f t="shared" si="270"/>
        <v>107.74131670653767</v>
      </c>
      <c r="S8696" s="2">
        <v>130.67199137844301</v>
      </c>
      <c r="T8696" s="2">
        <v>22.93067467190534</v>
      </c>
      <c r="U8696" s="2">
        <f t="shared" si="271"/>
        <v>17.548270620208992</v>
      </c>
      <c r="V8696" s="2">
        <v>5</v>
      </c>
      <c r="W8696" s="2" t="str">
        <f>IF(ISBLANK(V8696), "Missing", "OK")</f>
        <v>OK</v>
      </c>
      <c r="X8696" s="2" t="s">
        <v>10025</v>
      </c>
    </row>
    <row r="8697" spans="1:24" x14ac:dyDescent="0.35">
      <c r="A8697" s="2" t="s">
        <v>1323</v>
      </c>
      <c r="B8697" s="2" t="b">
        <f>COUNTIF(A:A, A8697)&gt;1</f>
        <v>0</v>
      </c>
      <c r="C8697" s="5">
        <v>45254.333333333336</v>
      </c>
      <c r="D8697" s="2" t="s">
        <v>10021</v>
      </c>
      <c r="E8697" s="2" t="s">
        <v>10024</v>
      </c>
      <c r="F8697" s="2">
        <v>187</v>
      </c>
      <c r="G8697" s="2">
        <v>2040</v>
      </c>
      <c r="H8697" s="2" t="str">
        <f>IF(G8697&lt;F8697, "Error", "OK")</f>
        <v>OK</v>
      </c>
      <c r="I8697" s="2">
        <v>23</v>
      </c>
      <c r="J8697" s="2" t="s">
        <v>10025</v>
      </c>
      <c r="K8697" s="2">
        <v>0</v>
      </c>
      <c r="L8697" s="2">
        <v>45</v>
      </c>
      <c r="M8697" s="2">
        <v>5</v>
      </c>
      <c r="N8697" s="2" t="s">
        <v>10026</v>
      </c>
      <c r="O8697" s="2">
        <v>7</v>
      </c>
      <c r="P8697" s="2" t="s">
        <v>10025</v>
      </c>
      <c r="Q8697" s="2">
        <v>100.9340899734665</v>
      </c>
      <c r="R8697" s="2">
        <f t="shared" si="270"/>
        <v>100.93408997346651</v>
      </c>
      <c r="S8697" s="2">
        <v>175.47329579698061</v>
      </c>
      <c r="T8697" s="2">
        <v>74.539205823514095</v>
      </c>
      <c r="U8697" s="2">
        <f t="shared" si="271"/>
        <v>42.478945576855523</v>
      </c>
      <c r="V8697" s="2">
        <v>1</v>
      </c>
      <c r="W8697" s="2" t="str">
        <f>IF(ISBLANK(V8697), "Missing", "OK")</f>
        <v>OK</v>
      </c>
      <c r="X8697" s="2" t="s">
        <v>10025</v>
      </c>
    </row>
    <row r="8698" spans="1:24" x14ac:dyDescent="0.35">
      <c r="A8698" s="2" t="s">
        <v>1322</v>
      </c>
      <c r="B8698" s="2" t="b">
        <f>COUNTIF(A:A, A8698)&gt;1</f>
        <v>0</v>
      </c>
      <c r="C8698" s="5">
        <v>45254.291666666664</v>
      </c>
      <c r="D8698" s="2" t="s">
        <v>10021</v>
      </c>
      <c r="E8698" s="2" t="s">
        <v>10024</v>
      </c>
      <c r="F8698" s="2">
        <v>210</v>
      </c>
      <c r="G8698" s="2">
        <v>3755</v>
      </c>
      <c r="H8698" s="2" t="str">
        <f>IF(G8698&lt;F8698, "Error", "OK")</f>
        <v>OK</v>
      </c>
      <c r="I8698" s="2">
        <v>50</v>
      </c>
      <c r="J8698" s="2" t="s">
        <v>10025</v>
      </c>
      <c r="K8698" s="2">
        <v>0</v>
      </c>
      <c r="L8698" s="2">
        <v>18</v>
      </c>
      <c r="M8698" s="2">
        <v>3</v>
      </c>
      <c r="N8698" s="2" t="s">
        <v>10026</v>
      </c>
      <c r="O8698" s="2">
        <v>1</v>
      </c>
      <c r="P8698" s="2" t="s">
        <v>10025</v>
      </c>
      <c r="Q8698" s="2">
        <v>208.4924801105598</v>
      </c>
      <c r="R8698" s="2">
        <f t="shared" si="270"/>
        <v>208.49248011055982</v>
      </c>
      <c r="S8698" s="2">
        <v>354.16481081789652</v>
      </c>
      <c r="T8698" s="2">
        <v>145.6723307073367</v>
      </c>
      <c r="U8698" s="2">
        <f t="shared" si="271"/>
        <v>41.131226552667904</v>
      </c>
      <c r="V8698" s="2">
        <v>1</v>
      </c>
      <c r="W8698" s="2" t="str">
        <f>IF(ISBLANK(V8698), "Missing", "OK")</f>
        <v>OK</v>
      </c>
      <c r="X8698" s="2" t="s">
        <v>10025</v>
      </c>
    </row>
    <row r="8699" spans="1:24" x14ac:dyDescent="0.35">
      <c r="A8699" s="2" t="s">
        <v>1321</v>
      </c>
      <c r="B8699" s="2" t="b">
        <f>COUNTIF(A:A, A8699)&gt;1</f>
        <v>0</v>
      </c>
      <c r="C8699" s="5">
        <v>45254.25</v>
      </c>
      <c r="D8699" s="2" t="s">
        <v>10021</v>
      </c>
      <c r="E8699" s="2" t="s">
        <v>10023</v>
      </c>
      <c r="F8699" s="2">
        <v>259</v>
      </c>
      <c r="G8699" s="2">
        <v>1890</v>
      </c>
      <c r="H8699" s="2" t="str">
        <f>IF(G8699&lt;F8699, "Error", "OK")</f>
        <v>OK</v>
      </c>
      <c r="I8699" s="2">
        <v>43</v>
      </c>
      <c r="J8699" s="2" t="s">
        <v>10025</v>
      </c>
      <c r="K8699" s="2">
        <v>0</v>
      </c>
      <c r="L8699" s="2">
        <v>11</v>
      </c>
      <c r="M8699" s="2">
        <v>0</v>
      </c>
      <c r="N8699" s="2" t="s">
        <v>10026</v>
      </c>
      <c r="O8699" s="2">
        <v>7</v>
      </c>
      <c r="P8699" s="2" t="s">
        <v>10025</v>
      </c>
      <c r="Q8699" s="2">
        <v>256.2151279973325</v>
      </c>
      <c r="R8699" s="2">
        <f t="shared" si="270"/>
        <v>256.2151279973325</v>
      </c>
      <c r="S8699" s="2">
        <v>312.02440121011881</v>
      </c>
      <c r="T8699" s="2">
        <v>55.809273212786309</v>
      </c>
      <c r="U8699" s="2">
        <f t="shared" si="271"/>
        <v>17.886188707146676</v>
      </c>
      <c r="V8699" s="2">
        <v>3</v>
      </c>
      <c r="W8699" s="2" t="str">
        <f>IF(ISBLANK(V8699), "Missing", "OK")</f>
        <v>OK</v>
      </c>
      <c r="X8699" s="2" t="s">
        <v>10025</v>
      </c>
    </row>
    <row r="8700" spans="1:24" x14ac:dyDescent="0.35">
      <c r="A8700" s="2" t="s">
        <v>1320</v>
      </c>
      <c r="B8700" s="2" t="b">
        <f>COUNTIF(A:A, A8700)&gt;1</f>
        <v>0</v>
      </c>
      <c r="C8700" s="5">
        <v>45254.208333333336</v>
      </c>
      <c r="D8700" s="2" t="s">
        <v>10020</v>
      </c>
      <c r="E8700" s="2" t="s">
        <v>10024</v>
      </c>
      <c r="F8700" s="2">
        <v>17</v>
      </c>
      <c r="G8700" s="2">
        <v>4657</v>
      </c>
      <c r="H8700" s="2" t="str">
        <f>IF(G8700&lt;F8700, "Error", "OK")</f>
        <v>OK</v>
      </c>
      <c r="I8700" s="2">
        <v>20</v>
      </c>
      <c r="J8700" s="2" t="s">
        <v>10025</v>
      </c>
      <c r="K8700" s="2">
        <v>0</v>
      </c>
      <c r="L8700" s="2">
        <v>30</v>
      </c>
      <c r="M8700" s="2">
        <v>0</v>
      </c>
      <c r="N8700" s="2" t="s">
        <v>10026</v>
      </c>
      <c r="O8700" s="2">
        <v>9</v>
      </c>
      <c r="P8700" s="2" t="s">
        <v>10025</v>
      </c>
      <c r="Q8700" s="2">
        <v>51.263319635051367</v>
      </c>
      <c r="R8700" s="2">
        <f t="shared" si="270"/>
        <v>51.26331963505141</v>
      </c>
      <c r="S8700" s="2">
        <v>102.8974101656715</v>
      </c>
      <c r="T8700" s="2">
        <v>51.634090530620092</v>
      </c>
      <c r="U8700" s="2">
        <f t="shared" si="271"/>
        <v>50.18016531950208</v>
      </c>
      <c r="V8700" s="2">
        <v>4</v>
      </c>
      <c r="W8700" s="2" t="str">
        <f>IF(ISBLANK(V8700), "Missing", "OK")</f>
        <v>OK</v>
      </c>
      <c r="X8700" s="2" t="s">
        <v>10025</v>
      </c>
    </row>
    <row r="8701" spans="1:24" x14ac:dyDescent="0.35">
      <c r="A8701" s="2" t="s">
        <v>1319</v>
      </c>
      <c r="B8701" s="2" t="b">
        <f>COUNTIF(A:A, A8701)&gt;1</f>
        <v>0</v>
      </c>
      <c r="C8701" s="5">
        <v>45254.166666666664</v>
      </c>
      <c r="D8701" s="2" t="s">
        <v>10019</v>
      </c>
      <c r="E8701" s="2" t="s">
        <v>10024</v>
      </c>
      <c r="F8701" s="2">
        <v>347</v>
      </c>
      <c r="G8701" s="2">
        <v>2217</v>
      </c>
      <c r="H8701" s="2" t="str">
        <f>IF(G8701&lt;F8701, "Error", "OK")</f>
        <v>OK</v>
      </c>
      <c r="I8701" s="2">
        <v>56</v>
      </c>
      <c r="J8701" s="2" t="s">
        <v>10025</v>
      </c>
      <c r="K8701" s="2">
        <v>0</v>
      </c>
      <c r="L8701" s="2">
        <v>43</v>
      </c>
      <c r="M8701" s="2">
        <v>12</v>
      </c>
      <c r="N8701" s="2" t="s">
        <v>10026</v>
      </c>
      <c r="O8701" s="2">
        <v>5</v>
      </c>
      <c r="P8701" s="2" t="s">
        <v>10025</v>
      </c>
      <c r="Q8701" s="2">
        <v>44.485126775167828</v>
      </c>
      <c r="R8701" s="2">
        <f t="shared" si="270"/>
        <v>44.485126775167828</v>
      </c>
      <c r="S8701" s="2">
        <v>96.820464673011244</v>
      </c>
      <c r="T8701" s="2">
        <v>52.335337897843416</v>
      </c>
      <c r="U8701" s="2">
        <f t="shared" si="271"/>
        <v>54.054004052339486</v>
      </c>
      <c r="V8701" s="2">
        <v>3</v>
      </c>
      <c r="W8701" s="2" t="str">
        <f>IF(ISBLANK(V8701), "Missing", "OK")</f>
        <v>OK</v>
      </c>
      <c r="X8701" s="2" t="s">
        <v>10025</v>
      </c>
    </row>
    <row r="8702" spans="1:24" x14ac:dyDescent="0.35">
      <c r="A8702" s="2" t="s">
        <v>1318</v>
      </c>
      <c r="B8702" s="2" t="b">
        <f>COUNTIF(A:A, A8702)&gt;1</f>
        <v>0</v>
      </c>
      <c r="C8702" s="5">
        <v>45254.125</v>
      </c>
      <c r="D8702" s="2" t="s">
        <v>10021</v>
      </c>
      <c r="E8702" s="2" t="s">
        <v>10024</v>
      </c>
      <c r="F8702" s="2">
        <v>375</v>
      </c>
      <c r="G8702" s="2">
        <v>4400</v>
      </c>
      <c r="H8702" s="2" t="str">
        <f>IF(G8702&lt;F8702, "Error", "OK")</f>
        <v>OK</v>
      </c>
      <c r="I8702" s="2">
        <v>39</v>
      </c>
      <c r="J8702" s="2" t="s">
        <v>10025</v>
      </c>
      <c r="K8702" s="2">
        <v>0</v>
      </c>
      <c r="L8702" s="2">
        <v>34</v>
      </c>
      <c r="M8702" s="2">
        <v>8</v>
      </c>
      <c r="N8702" s="2" t="s">
        <v>10025</v>
      </c>
      <c r="O8702" s="2">
        <v>3</v>
      </c>
      <c r="P8702" s="2" t="s">
        <v>10026</v>
      </c>
      <c r="Q8702" s="2">
        <v>34.734334352419367</v>
      </c>
      <c r="R8702" s="2">
        <f t="shared" si="270"/>
        <v>34.734334352419374</v>
      </c>
      <c r="S8702" s="2">
        <v>70.132530547447601</v>
      </c>
      <c r="T8702" s="2">
        <v>35.398196195028227</v>
      </c>
      <c r="U8702" s="2">
        <f t="shared" si="271"/>
        <v>50.473290951735819</v>
      </c>
      <c r="V8702" s="2">
        <v>3</v>
      </c>
      <c r="W8702" s="2" t="str">
        <f>IF(ISBLANK(V8702), "Missing", "OK")</f>
        <v>OK</v>
      </c>
      <c r="X8702" s="2" t="s">
        <v>10025</v>
      </c>
    </row>
    <row r="8703" spans="1:24" x14ac:dyDescent="0.35">
      <c r="A8703" s="2" t="s">
        <v>1317</v>
      </c>
      <c r="B8703" s="2" t="b">
        <f>COUNTIF(A:A, A8703)&gt;1</f>
        <v>0</v>
      </c>
      <c r="C8703" s="5">
        <v>45254.083333333336</v>
      </c>
      <c r="D8703" s="2" t="s">
        <v>10021</v>
      </c>
      <c r="E8703" s="2" t="s">
        <v>10022</v>
      </c>
      <c r="F8703" s="2">
        <v>46</v>
      </c>
      <c r="G8703" s="2">
        <v>2408</v>
      </c>
      <c r="H8703" s="2" t="str">
        <f>IF(G8703&lt;F8703, "Error", "OK")</f>
        <v>OK</v>
      </c>
      <c r="I8703" s="2">
        <v>3</v>
      </c>
      <c r="J8703" s="2" t="s">
        <v>10025</v>
      </c>
      <c r="K8703" s="2">
        <v>0</v>
      </c>
      <c r="L8703" s="2">
        <v>48</v>
      </c>
      <c r="M8703" s="2">
        <v>0</v>
      </c>
      <c r="N8703" s="2" t="s">
        <v>10026</v>
      </c>
      <c r="O8703" s="2">
        <v>9</v>
      </c>
      <c r="P8703" s="2" t="s">
        <v>10025</v>
      </c>
      <c r="Q8703" s="2">
        <v>400.65656404915649</v>
      </c>
      <c r="R8703" s="2">
        <f t="shared" si="270"/>
        <v>400.65656404915649</v>
      </c>
      <c r="S8703" s="2">
        <v>829.51491923402591</v>
      </c>
      <c r="T8703" s="2">
        <v>428.85835518486942</v>
      </c>
      <c r="U8703" s="2">
        <f t="shared" si="271"/>
        <v>51.699896558928351</v>
      </c>
      <c r="V8703" s="2">
        <v>1</v>
      </c>
      <c r="W8703" s="2" t="str">
        <f>IF(ISBLANK(V8703), "Missing", "OK")</f>
        <v>OK</v>
      </c>
      <c r="X8703" s="2" t="s">
        <v>10025</v>
      </c>
    </row>
    <row r="8704" spans="1:24" x14ac:dyDescent="0.35">
      <c r="A8704" s="2" t="s">
        <v>1316</v>
      </c>
      <c r="B8704" s="2" t="b">
        <f>COUNTIF(A:A, A8704)&gt;1</f>
        <v>0</v>
      </c>
      <c r="C8704" s="5">
        <v>45254.041666666664</v>
      </c>
      <c r="D8704" s="2" t="s">
        <v>10019</v>
      </c>
      <c r="E8704" s="2" t="s">
        <v>10024</v>
      </c>
      <c r="F8704" s="2">
        <v>151</v>
      </c>
      <c r="G8704" s="2">
        <v>2084</v>
      </c>
      <c r="H8704" s="2" t="str">
        <f>IF(G8704&lt;F8704, "Error", "OK")</f>
        <v>OK</v>
      </c>
      <c r="I8704" s="2">
        <v>3</v>
      </c>
      <c r="J8704" s="2" t="s">
        <v>10026</v>
      </c>
      <c r="K8704" s="2">
        <v>14</v>
      </c>
      <c r="L8704" s="2">
        <v>27</v>
      </c>
      <c r="M8704" s="2">
        <v>0</v>
      </c>
      <c r="N8704" s="2" t="s">
        <v>10026</v>
      </c>
      <c r="O8704" s="2">
        <v>3</v>
      </c>
      <c r="P8704" s="2" t="s">
        <v>10025</v>
      </c>
      <c r="Q8704" s="2">
        <v>495.56702478100749</v>
      </c>
      <c r="R8704" s="2">
        <f t="shared" si="270"/>
        <v>495.56702478100794</v>
      </c>
      <c r="S8704" s="2">
        <v>1235.7012966506891</v>
      </c>
      <c r="T8704" s="2">
        <v>740.13427186968113</v>
      </c>
      <c r="U8704" s="2">
        <f t="shared" si="271"/>
        <v>59.895888583736266</v>
      </c>
      <c r="V8704" s="2">
        <v>5</v>
      </c>
      <c r="W8704" s="2" t="str">
        <f>IF(ISBLANK(V8704), "Missing", "OK")</f>
        <v>OK</v>
      </c>
      <c r="X8704" s="2" t="s">
        <v>10025</v>
      </c>
    </row>
    <row r="8705" spans="1:24" x14ac:dyDescent="0.35">
      <c r="A8705" s="2" t="s">
        <v>1315</v>
      </c>
      <c r="B8705" s="2" t="b">
        <f>COUNTIF(A:A, A8705)&gt;1</f>
        <v>0</v>
      </c>
      <c r="C8705" s="5">
        <v>45254</v>
      </c>
      <c r="D8705" s="2" t="s">
        <v>10019</v>
      </c>
      <c r="E8705" s="2" t="s">
        <v>10024</v>
      </c>
      <c r="F8705" s="2">
        <v>415</v>
      </c>
      <c r="G8705" s="2">
        <v>2401</v>
      </c>
      <c r="H8705" s="2" t="str">
        <f>IF(G8705&lt;F8705, "Error", "OK")</f>
        <v>OK</v>
      </c>
      <c r="I8705" s="2">
        <v>35</v>
      </c>
      <c r="J8705" s="2" t="s">
        <v>10026</v>
      </c>
      <c r="K8705" s="2">
        <v>14</v>
      </c>
      <c r="L8705" s="2">
        <v>18</v>
      </c>
      <c r="M8705" s="2">
        <v>8</v>
      </c>
      <c r="N8705" s="2" t="s">
        <v>10026</v>
      </c>
      <c r="O8705" s="2">
        <v>5</v>
      </c>
      <c r="P8705" s="2" t="s">
        <v>10025</v>
      </c>
      <c r="Q8705" s="2">
        <v>467.63908396213742</v>
      </c>
      <c r="R8705" s="2">
        <f t="shared" si="270"/>
        <v>467.63908396213736</v>
      </c>
      <c r="S8705" s="2">
        <v>718.06467685306097</v>
      </c>
      <c r="T8705" s="2">
        <v>250.42559289092361</v>
      </c>
      <c r="U8705" s="2">
        <f t="shared" si="271"/>
        <v>34.875074761847493</v>
      </c>
      <c r="V8705" s="2">
        <v>3</v>
      </c>
      <c r="W8705" s="2" t="str">
        <f>IF(ISBLANK(V8705), "Missing", "OK")</f>
        <v>OK</v>
      </c>
      <c r="X8705" s="2" t="s">
        <v>10025</v>
      </c>
    </row>
    <row r="8706" spans="1:24" x14ac:dyDescent="0.35">
      <c r="A8706" s="2" t="s">
        <v>1314</v>
      </c>
      <c r="B8706" s="2" t="b">
        <f>COUNTIF(A:A, A8706)&gt;1</f>
        <v>0</v>
      </c>
      <c r="C8706" s="5">
        <v>45253.958333333336</v>
      </c>
      <c r="D8706" s="2" t="s">
        <v>10021</v>
      </c>
      <c r="E8706" s="2" t="s">
        <v>10024</v>
      </c>
      <c r="F8706" s="2">
        <v>151</v>
      </c>
      <c r="G8706" s="2">
        <v>3717</v>
      </c>
      <c r="H8706" s="2" t="str">
        <f>IF(G8706&lt;F8706, "Error", "OK")</f>
        <v>OK</v>
      </c>
      <c r="I8706" s="2">
        <v>39</v>
      </c>
      <c r="J8706" s="2" t="s">
        <v>10026</v>
      </c>
      <c r="K8706" s="2">
        <v>17</v>
      </c>
      <c r="L8706" s="2">
        <v>13</v>
      </c>
      <c r="M8706" s="2">
        <v>0</v>
      </c>
      <c r="N8706" s="2" t="s">
        <v>10026</v>
      </c>
      <c r="O8706" s="2">
        <v>8</v>
      </c>
      <c r="P8706" s="2" t="s">
        <v>10025</v>
      </c>
      <c r="Q8706" s="2">
        <v>327.29521941635733</v>
      </c>
      <c r="R8706" s="2">
        <f t="shared" si="270"/>
        <v>327.29521941635733</v>
      </c>
      <c r="S8706" s="2">
        <v>542.15578964345139</v>
      </c>
      <c r="T8706" s="2">
        <v>214.86057022709409</v>
      </c>
      <c r="U8706" s="2">
        <f t="shared" si="271"/>
        <v>39.630780364514244</v>
      </c>
      <c r="V8706" s="2">
        <v>4</v>
      </c>
      <c r="W8706" s="2" t="str">
        <f>IF(ISBLANK(V8706), "Missing", "OK")</f>
        <v>OK</v>
      </c>
      <c r="X8706" s="2" t="s">
        <v>10026</v>
      </c>
    </row>
    <row r="8707" spans="1:24" x14ac:dyDescent="0.35">
      <c r="A8707" s="2" t="s">
        <v>1313</v>
      </c>
      <c r="B8707" s="2" t="b">
        <f>COUNTIF(A:A, A8707)&gt;1</f>
        <v>0</v>
      </c>
      <c r="C8707" s="5">
        <v>45253.916666666664</v>
      </c>
      <c r="D8707" s="2" t="s">
        <v>10020</v>
      </c>
      <c r="E8707" s="2" t="s">
        <v>10022</v>
      </c>
      <c r="F8707" s="2">
        <v>209</v>
      </c>
      <c r="G8707" s="2">
        <v>4550</v>
      </c>
      <c r="H8707" s="2" t="str">
        <f>IF(G8707&lt;F8707, "Error", "OK")</f>
        <v>OK</v>
      </c>
      <c r="I8707" s="2">
        <v>10</v>
      </c>
      <c r="J8707" s="2" t="s">
        <v>10025</v>
      </c>
      <c r="K8707" s="2">
        <v>0</v>
      </c>
      <c r="L8707" s="2">
        <v>43</v>
      </c>
      <c r="M8707" s="2">
        <v>6</v>
      </c>
      <c r="N8707" s="2" t="s">
        <v>10026</v>
      </c>
      <c r="O8707" s="2">
        <v>1</v>
      </c>
      <c r="P8707" s="2" t="s">
        <v>10025</v>
      </c>
      <c r="Q8707" s="2">
        <v>316.57920001040361</v>
      </c>
      <c r="R8707" s="2">
        <f t="shared" si="270"/>
        <v>316.57920001040367</v>
      </c>
      <c r="S8707" s="2">
        <v>716.90174971991405</v>
      </c>
      <c r="T8707" s="2">
        <v>400.32254970951038</v>
      </c>
      <c r="U8707" s="2">
        <f t="shared" si="271"/>
        <v>55.84064341674604</v>
      </c>
      <c r="V8707" s="2">
        <v>4</v>
      </c>
      <c r="W8707" s="2" t="str">
        <f>IF(ISBLANK(V8707), "Missing", "OK")</f>
        <v>OK</v>
      </c>
      <c r="X8707" s="2" t="s">
        <v>10025</v>
      </c>
    </row>
    <row r="8708" spans="1:24" x14ac:dyDescent="0.35">
      <c r="A8708" s="2" t="s">
        <v>1312</v>
      </c>
      <c r="B8708" s="2" t="b">
        <f>COUNTIF(A:A, A8708)&gt;1</f>
        <v>0</v>
      </c>
      <c r="C8708" s="5">
        <v>45253.875</v>
      </c>
      <c r="D8708" s="2" t="s">
        <v>10021</v>
      </c>
      <c r="E8708" s="2" t="s">
        <v>10024</v>
      </c>
      <c r="F8708" s="2">
        <v>292</v>
      </c>
      <c r="G8708" s="2">
        <v>4243</v>
      </c>
      <c r="H8708" s="2" t="str">
        <f>IF(G8708&lt;F8708, "Error", "OK")</f>
        <v>OK</v>
      </c>
      <c r="I8708" s="2">
        <v>39</v>
      </c>
      <c r="J8708" s="2" t="s">
        <v>10025</v>
      </c>
      <c r="K8708" s="2">
        <v>0</v>
      </c>
      <c r="L8708" s="2">
        <v>35</v>
      </c>
      <c r="M8708" s="2">
        <v>10</v>
      </c>
      <c r="N8708" s="2" t="s">
        <v>10026</v>
      </c>
      <c r="O8708" s="2">
        <v>8</v>
      </c>
      <c r="P8708" s="2" t="s">
        <v>10025</v>
      </c>
      <c r="Q8708" s="2">
        <v>381.68026336547308</v>
      </c>
      <c r="R8708" s="2">
        <f t="shared" ref="R8708:R8771" si="272">S8708 - T8708</f>
        <v>381.68026336547302</v>
      </c>
      <c r="S8708" s="2">
        <v>536.64305142904584</v>
      </c>
      <c r="T8708" s="2">
        <v>154.96278806357279</v>
      </c>
      <c r="U8708" s="2">
        <f t="shared" ref="U8708:U8771" si="273">(T8708 / S8708) * 100</f>
        <v>28.876324337176619</v>
      </c>
      <c r="V8708" s="2">
        <v>5</v>
      </c>
      <c r="W8708" s="2" t="str">
        <f>IF(ISBLANK(V8708), "Missing", "OK")</f>
        <v>OK</v>
      </c>
      <c r="X8708" s="2" t="s">
        <v>10025</v>
      </c>
    </row>
    <row r="8709" spans="1:24" x14ac:dyDescent="0.35">
      <c r="A8709" s="2" t="s">
        <v>1311</v>
      </c>
      <c r="B8709" s="2" t="b">
        <f>COUNTIF(A:A, A8709)&gt;1</f>
        <v>0</v>
      </c>
      <c r="C8709" s="5">
        <v>45253.833333333336</v>
      </c>
      <c r="D8709" s="2" t="s">
        <v>10019</v>
      </c>
      <c r="E8709" s="2" t="s">
        <v>10024</v>
      </c>
      <c r="F8709" s="2">
        <v>408</v>
      </c>
      <c r="G8709" s="2">
        <v>1672</v>
      </c>
      <c r="H8709" s="2" t="str">
        <f>IF(G8709&lt;F8709, "Error", "OK")</f>
        <v>OK</v>
      </c>
      <c r="I8709" s="2">
        <v>71</v>
      </c>
      <c r="J8709" s="2" t="s">
        <v>10025</v>
      </c>
      <c r="K8709" s="2">
        <v>0</v>
      </c>
      <c r="L8709" s="2">
        <v>48</v>
      </c>
      <c r="M8709" s="2">
        <v>0</v>
      </c>
      <c r="N8709" s="2" t="s">
        <v>10025</v>
      </c>
      <c r="O8709" s="2">
        <v>3</v>
      </c>
      <c r="P8709" s="2" t="s">
        <v>10026</v>
      </c>
      <c r="Q8709" s="2">
        <v>300.22563817787938</v>
      </c>
      <c r="R8709" s="2">
        <f t="shared" si="272"/>
        <v>300.22563817787943</v>
      </c>
      <c r="S8709" s="2">
        <v>494.26496607704541</v>
      </c>
      <c r="T8709" s="2">
        <v>194.03932789916601</v>
      </c>
      <c r="U8709" s="2">
        <f t="shared" si="273"/>
        <v>39.258159330863727</v>
      </c>
      <c r="V8709" s="2">
        <v>2</v>
      </c>
      <c r="W8709" s="2" t="str">
        <f>IF(ISBLANK(V8709), "Missing", "OK")</f>
        <v>OK</v>
      </c>
      <c r="X8709" s="2" t="s">
        <v>10025</v>
      </c>
    </row>
    <row r="8710" spans="1:24" x14ac:dyDescent="0.35">
      <c r="A8710" s="2" t="s">
        <v>1310</v>
      </c>
      <c r="B8710" s="2" t="b">
        <f>COUNTIF(A:A, A8710)&gt;1</f>
        <v>0</v>
      </c>
      <c r="C8710" s="5">
        <v>45253.791666666664</v>
      </c>
      <c r="D8710" s="2" t="s">
        <v>10019</v>
      </c>
      <c r="E8710" s="2" t="s">
        <v>10023</v>
      </c>
      <c r="F8710" s="2">
        <v>50</v>
      </c>
      <c r="G8710" s="2">
        <v>2440</v>
      </c>
      <c r="H8710" s="2" t="str">
        <f>IF(G8710&lt;F8710, "Error", "OK")</f>
        <v>OK</v>
      </c>
      <c r="I8710" s="2">
        <v>45</v>
      </c>
      <c r="J8710" s="2" t="s">
        <v>10025</v>
      </c>
      <c r="K8710" s="2">
        <v>0</v>
      </c>
      <c r="L8710" s="2">
        <v>16</v>
      </c>
      <c r="M8710" s="2">
        <v>18</v>
      </c>
      <c r="N8710" s="2" t="s">
        <v>10026</v>
      </c>
      <c r="O8710" s="2">
        <v>4</v>
      </c>
      <c r="P8710" s="2" t="s">
        <v>10025</v>
      </c>
      <c r="Q8710" s="2">
        <v>51.597169083509797</v>
      </c>
      <c r="R8710" s="2">
        <f t="shared" si="272"/>
        <v>51.597169083509826</v>
      </c>
      <c r="S8710" s="2">
        <v>120.49284392890939</v>
      </c>
      <c r="T8710" s="2">
        <v>68.895674845399569</v>
      </c>
      <c r="U8710" s="2">
        <f t="shared" si="273"/>
        <v>57.178229510499321</v>
      </c>
      <c r="V8710" s="2">
        <v>5</v>
      </c>
      <c r="W8710" s="2" t="str">
        <f>IF(ISBLANK(V8710), "Missing", "OK")</f>
        <v>OK</v>
      </c>
      <c r="X8710" s="2" t="s">
        <v>10025</v>
      </c>
    </row>
    <row r="8711" spans="1:24" x14ac:dyDescent="0.35">
      <c r="A8711" s="2" t="s">
        <v>1309</v>
      </c>
      <c r="B8711" s="2" t="b">
        <f>COUNTIF(A:A, A8711)&gt;1</f>
        <v>0</v>
      </c>
      <c r="C8711" s="5">
        <v>45253.75</v>
      </c>
      <c r="D8711" s="2" t="s">
        <v>10021</v>
      </c>
      <c r="E8711" s="2" t="s">
        <v>10024</v>
      </c>
      <c r="F8711" s="2">
        <v>56</v>
      </c>
      <c r="G8711" s="2">
        <v>3902</v>
      </c>
      <c r="H8711" s="2" t="str">
        <f>IF(G8711&lt;F8711, "Error", "OK")</f>
        <v>OK</v>
      </c>
      <c r="I8711" s="2">
        <v>41</v>
      </c>
      <c r="J8711" s="2" t="s">
        <v>10026</v>
      </c>
      <c r="K8711" s="2">
        <v>1</v>
      </c>
      <c r="L8711" s="2">
        <v>7</v>
      </c>
      <c r="M8711" s="2">
        <v>0</v>
      </c>
      <c r="N8711" s="2" t="s">
        <v>10026</v>
      </c>
      <c r="O8711" s="2">
        <v>1</v>
      </c>
      <c r="P8711" s="2" t="s">
        <v>10025</v>
      </c>
      <c r="Q8711" s="2">
        <v>417.65301339474422</v>
      </c>
      <c r="R8711" s="2">
        <f t="shared" si="272"/>
        <v>417.65301339474422</v>
      </c>
      <c r="S8711" s="2">
        <v>870.7666722765581</v>
      </c>
      <c r="T8711" s="2">
        <v>453.11365888181388</v>
      </c>
      <c r="U8711" s="2">
        <f t="shared" si="273"/>
        <v>52.036173788918695</v>
      </c>
      <c r="V8711" s="2">
        <v>5</v>
      </c>
      <c r="W8711" s="2" t="str">
        <f>IF(ISBLANK(V8711), "Missing", "OK")</f>
        <v>OK</v>
      </c>
      <c r="X8711" s="2" t="s">
        <v>10025</v>
      </c>
    </row>
    <row r="8712" spans="1:24" x14ac:dyDescent="0.35">
      <c r="A8712" s="2" t="s">
        <v>1308</v>
      </c>
      <c r="B8712" s="2" t="b">
        <f>COUNTIF(A:A, A8712)&gt;1</f>
        <v>0</v>
      </c>
      <c r="C8712" s="5">
        <v>45253.708333333336</v>
      </c>
      <c r="D8712" s="2" t="s">
        <v>10020</v>
      </c>
      <c r="E8712" s="2" t="s">
        <v>10024</v>
      </c>
      <c r="F8712" s="2">
        <v>83</v>
      </c>
      <c r="G8712" s="2">
        <v>2674</v>
      </c>
      <c r="H8712" s="2" t="str">
        <f>IF(G8712&lt;F8712, "Error", "OK")</f>
        <v>OK</v>
      </c>
      <c r="I8712" s="2">
        <v>1</v>
      </c>
      <c r="J8712" s="2" t="s">
        <v>10026</v>
      </c>
      <c r="K8712" s="2">
        <v>17</v>
      </c>
      <c r="L8712" s="2">
        <v>26</v>
      </c>
      <c r="M8712" s="2">
        <v>0</v>
      </c>
      <c r="N8712" s="2" t="s">
        <v>10026</v>
      </c>
      <c r="O8712" s="2">
        <v>1</v>
      </c>
      <c r="P8712" s="2" t="s">
        <v>10025</v>
      </c>
      <c r="Q8712" s="2">
        <v>144.60761541749159</v>
      </c>
      <c r="R8712" s="2">
        <f t="shared" si="272"/>
        <v>144.6076154174915</v>
      </c>
      <c r="S8712" s="2">
        <v>253.33469660957161</v>
      </c>
      <c r="T8712" s="2">
        <v>108.72708119208011</v>
      </c>
      <c r="U8712" s="2">
        <f t="shared" si="273"/>
        <v>42.918353722248135</v>
      </c>
      <c r="V8712" s="2">
        <v>5</v>
      </c>
      <c r="W8712" s="2" t="str">
        <f>IF(ISBLANK(V8712), "Missing", "OK")</f>
        <v>OK</v>
      </c>
      <c r="X8712" s="2" t="s">
        <v>10025</v>
      </c>
    </row>
    <row r="8713" spans="1:24" x14ac:dyDescent="0.35">
      <c r="A8713" s="2" t="s">
        <v>1307</v>
      </c>
      <c r="B8713" s="2" t="b">
        <f>COUNTIF(A:A, A8713)&gt;1</f>
        <v>0</v>
      </c>
      <c r="C8713" s="5">
        <v>45253.666666666664</v>
      </c>
      <c r="D8713" s="2" t="s">
        <v>10021</v>
      </c>
      <c r="E8713" s="2" t="s">
        <v>10024</v>
      </c>
      <c r="F8713" s="2">
        <v>193</v>
      </c>
      <c r="G8713" s="2">
        <v>2763</v>
      </c>
      <c r="H8713" s="2" t="str">
        <f>IF(G8713&lt;F8713, "Error", "OK")</f>
        <v>OK</v>
      </c>
      <c r="I8713" s="2">
        <v>61</v>
      </c>
      <c r="J8713" s="2" t="s">
        <v>10025</v>
      </c>
      <c r="K8713" s="2">
        <v>0</v>
      </c>
      <c r="L8713" s="2">
        <v>14</v>
      </c>
      <c r="M8713" s="2">
        <v>0</v>
      </c>
      <c r="N8713" s="2" t="s">
        <v>10026</v>
      </c>
      <c r="O8713" s="2">
        <v>6</v>
      </c>
      <c r="P8713" s="2" t="s">
        <v>10025</v>
      </c>
      <c r="Q8713" s="2">
        <v>375.96474043697202</v>
      </c>
      <c r="R8713" s="2">
        <f t="shared" si="272"/>
        <v>375.96474043697197</v>
      </c>
      <c r="S8713" s="2">
        <v>737.85729777629797</v>
      </c>
      <c r="T8713" s="2">
        <v>361.892557339326</v>
      </c>
      <c r="U8713" s="2">
        <f t="shared" si="273"/>
        <v>49.046415672782814</v>
      </c>
      <c r="V8713" s="2">
        <v>3</v>
      </c>
      <c r="W8713" s="2" t="str">
        <f>IF(ISBLANK(V8713), "Missing", "OK")</f>
        <v>OK</v>
      </c>
      <c r="X8713" s="2" t="s">
        <v>10025</v>
      </c>
    </row>
    <row r="8714" spans="1:24" x14ac:dyDescent="0.35">
      <c r="A8714" s="2" t="s">
        <v>1306</v>
      </c>
      <c r="B8714" s="2" t="b">
        <f>COUNTIF(A:A, A8714)&gt;1</f>
        <v>0</v>
      </c>
      <c r="C8714" s="5">
        <v>45253.625</v>
      </c>
      <c r="D8714" s="2" t="s">
        <v>10019</v>
      </c>
      <c r="E8714" s="2" t="s">
        <v>10023</v>
      </c>
      <c r="F8714" s="2">
        <v>26</v>
      </c>
      <c r="G8714" s="2">
        <v>1097</v>
      </c>
      <c r="H8714" s="2" t="str">
        <f>IF(G8714&lt;F8714, "Error", "OK")</f>
        <v>OK</v>
      </c>
      <c r="I8714" s="2">
        <v>10</v>
      </c>
      <c r="J8714" s="2" t="s">
        <v>10025</v>
      </c>
      <c r="K8714" s="2">
        <v>0</v>
      </c>
      <c r="L8714" s="2">
        <v>34</v>
      </c>
      <c r="M8714" s="2">
        <v>15</v>
      </c>
      <c r="N8714" s="2" t="s">
        <v>10025</v>
      </c>
      <c r="O8714" s="2">
        <v>9</v>
      </c>
      <c r="P8714" s="2" t="s">
        <v>10026</v>
      </c>
      <c r="Q8714" s="2">
        <v>348.12336866478302</v>
      </c>
      <c r="R8714" s="2">
        <f t="shared" si="272"/>
        <v>348.12336866478296</v>
      </c>
      <c r="S8714" s="2">
        <v>442.22197516571589</v>
      </c>
      <c r="T8714" s="2">
        <v>94.098606500932931</v>
      </c>
      <c r="U8714" s="2">
        <f t="shared" si="273"/>
        <v>21.27859124722848</v>
      </c>
      <c r="V8714" s="2">
        <v>4</v>
      </c>
      <c r="W8714" s="2" t="str">
        <f>IF(ISBLANK(V8714), "Missing", "OK")</f>
        <v>OK</v>
      </c>
      <c r="X8714" s="2" t="s">
        <v>10025</v>
      </c>
    </row>
    <row r="8715" spans="1:24" x14ac:dyDescent="0.35">
      <c r="A8715" s="2" t="s">
        <v>1305</v>
      </c>
      <c r="B8715" s="2" t="b">
        <f>COUNTIF(A:A, A8715)&gt;1</f>
        <v>0</v>
      </c>
      <c r="C8715" s="5">
        <v>45253.583333333336</v>
      </c>
      <c r="D8715" s="2" t="s">
        <v>10019</v>
      </c>
      <c r="E8715" s="2" t="s">
        <v>10022</v>
      </c>
      <c r="F8715" s="2">
        <v>139</v>
      </c>
      <c r="G8715" s="2">
        <v>3568</v>
      </c>
      <c r="H8715" s="2" t="str">
        <f>IF(G8715&lt;F8715, "Error", "OK")</f>
        <v>OK</v>
      </c>
      <c r="I8715" s="2">
        <v>68</v>
      </c>
      <c r="J8715" s="2" t="s">
        <v>10026</v>
      </c>
      <c r="K8715" s="2">
        <v>17</v>
      </c>
      <c r="L8715" s="2">
        <v>15</v>
      </c>
      <c r="M8715" s="2">
        <v>0</v>
      </c>
      <c r="N8715" s="2" t="s">
        <v>10026</v>
      </c>
      <c r="O8715" s="2">
        <v>6</v>
      </c>
      <c r="P8715" s="2" t="s">
        <v>10025</v>
      </c>
      <c r="Q8715" s="2">
        <v>171.11493858206899</v>
      </c>
      <c r="R8715" s="2">
        <f t="shared" si="272"/>
        <v>171.11493858206902</v>
      </c>
      <c r="S8715" s="2">
        <v>262.03062679895982</v>
      </c>
      <c r="T8715" s="2">
        <v>90.9156882168908</v>
      </c>
      <c r="U8715" s="2">
        <f t="shared" si="273"/>
        <v>34.696588458968534</v>
      </c>
      <c r="V8715" s="2">
        <v>4</v>
      </c>
      <c r="W8715" s="2" t="str">
        <f>IF(ISBLANK(V8715), "Missing", "OK")</f>
        <v>OK</v>
      </c>
      <c r="X8715" s="2" t="s">
        <v>10026</v>
      </c>
    </row>
    <row r="8716" spans="1:24" x14ac:dyDescent="0.35">
      <c r="A8716" s="2" t="s">
        <v>1304</v>
      </c>
      <c r="B8716" s="2" t="b">
        <f>COUNTIF(A:A, A8716)&gt;1</f>
        <v>0</v>
      </c>
      <c r="C8716" s="5">
        <v>45253.541666666664</v>
      </c>
      <c r="D8716" s="2" t="s">
        <v>10021</v>
      </c>
      <c r="E8716" s="2" t="s">
        <v>10023</v>
      </c>
      <c r="F8716" s="2">
        <v>44</v>
      </c>
      <c r="G8716" s="2">
        <v>4248</v>
      </c>
      <c r="H8716" s="2" t="str">
        <f>IF(G8716&lt;F8716, "Error", "OK")</f>
        <v>OK</v>
      </c>
      <c r="I8716" s="2">
        <v>52</v>
      </c>
      <c r="J8716" s="2" t="s">
        <v>10025</v>
      </c>
      <c r="K8716" s="2">
        <v>0</v>
      </c>
      <c r="L8716" s="2">
        <v>25</v>
      </c>
      <c r="M8716" s="2">
        <v>12</v>
      </c>
      <c r="N8716" s="2" t="s">
        <v>10026</v>
      </c>
      <c r="O8716" s="2">
        <v>6</v>
      </c>
      <c r="P8716" s="2" t="s">
        <v>10025</v>
      </c>
      <c r="Q8716" s="2">
        <v>445.00687239816727</v>
      </c>
      <c r="R8716" s="2">
        <f t="shared" si="272"/>
        <v>445.00687239816739</v>
      </c>
      <c r="S8716" s="2">
        <v>1049.065207955668</v>
      </c>
      <c r="T8716" s="2">
        <v>604.05833555750064</v>
      </c>
      <c r="U8716" s="2">
        <f t="shared" si="273"/>
        <v>57.580628065498409</v>
      </c>
      <c r="V8716" s="2">
        <v>1</v>
      </c>
      <c r="W8716" s="2" t="str">
        <f>IF(ISBLANK(V8716), "Missing", "OK")</f>
        <v>OK</v>
      </c>
      <c r="X8716" s="2" t="s">
        <v>10025</v>
      </c>
    </row>
    <row r="8717" spans="1:24" x14ac:dyDescent="0.35">
      <c r="A8717" s="2" t="s">
        <v>1303</v>
      </c>
      <c r="B8717" s="2" t="b">
        <f>COUNTIF(A:A, A8717)&gt;1</f>
        <v>0</v>
      </c>
      <c r="C8717" s="5">
        <v>45253.5</v>
      </c>
      <c r="D8717" s="2" t="s">
        <v>10020</v>
      </c>
      <c r="E8717" s="2" t="s">
        <v>10024</v>
      </c>
      <c r="F8717" s="2">
        <v>225</v>
      </c>
      <c r="G8717" s="2">
        <v>1842</v>
      </c>
      <c r="H8717" s="2" t="str">
        <f>IF(G8717&lt;F8717, "Error", "OK")</f>
        <v>OK</v>
      </c>
      <c r="I8717" s="2">
        <v>26</v>
      </c>
      <c r="J8717" s="2" t="s">
        <v>10026</v>
      </c>
      <c r="K8717" s="2">
        <v>35</v>
      </c>
      <c r="L8717" s="2">
        <v>18</v>
      </c>
      <c r="M8717" s="2">
        <v>18</v>
      </c>
      <c r="N8717" s="2" t="s">
        <v>10026</v>
      </c>
      <c r="O8717" s="2">
        <v>3</v>
      </c>
      <c r="P8717" s="2" t="s">
        <v>10025</v>
      </c>
      <c r="Q8717" s="2">
        <v>137.50469920540161</v>
      </c>
      <c r="R8717" s="2">
        <f t="shared" si="272"/>
        <v>137.50469920540161</v>
      </c>
      <c r="S8717" s="2">
        <v>175.35113047856041</v>
      </c>
      <c r="T8717" s="2">
        <v>37.8464312731588</v>
      </c>
      <c r="U8717" s="2">
        <f t="shared" si="273"/>
        <v>21.583226278536113</v>
      </c>
      <c r="V8717" s="2">
        <v>3</v>
      </c>
      <c r="W8717" s="2" t="str">
        <f>IF(ISBLANK(V8717), "Missing", "OK")</f>
        <v>OK</v>
      </c>
      <c r="X8717" s="2" t="s">
        <v>10025</v>
      </c>
    </row>
    <row r="8718" spans="1:24" x14ac:dyDescent="0.35">
      <c r="A8718" s="2" t="s">
        <v>1302</v>
      </c>
      <c r="B8718" s="2" t="b">
        <f>COUNTIF(A:A, A8718)&gt;1</f>
        <v>0</v>
      </c>
      <c r="C8718" s="5">
        <v>45253.458333333336</v>
      </c>
      <c r="D8718" s="2" t="s">
        <v>10019</v>
      </c>
      <c r="E8718" s="2" t="s">
        <v>10023</v>
      </c>
      <c r="F8718" s="2">
        <v>343</v>
      </c>
      <c r="G8718" s="2">
        <v>2395</v>
      </c>
      <c r="H8718" s="2" t="str">
        <f>IF(G8718&lt;F8718, "Error", "OK")</f>
        <v>OK</v>
      </c>
      <c r="I8718" s="2">
        <v>65</v>
      </c>
      <c r="J8718" s="2" t="s">
        <v>10025</v>
      </c>
      <c r="K8718" s="2">
        <v>0</v>
      </c>
      <c r="L8718" s="2">
        <v>19</v>
      </c>
      <c r="M8718" s="2">
        <v>0</v>
      </c>
      <c r="N8718" s="2" t="s">
        <v>10026</v>
      </c>
      <c r="O8718" s="2">
        <v>4</v>
      </c>
      <c r="P8718" s="2" t="s">
        <v>10025</v>
      </c>
      <c r="Q8718" s="2">
        <v>411.67077355381571</v>
      </c>
      <c r="R8718" s="2">
        <f t="shared" si="272"/>
        <v>411.67077355381571</v>
      </c>
      <c r="S8718" s="2">
        <v>675.56090473926622</v>
      </c>
      <c r="T8718" s="2">
        <v>263.89013118545051</v>
      </c>
      <c r="U8718" s="2">
        <f t="shared" si="273"/>
        <v>39.062374588905399</v>
      </c>
      <c r="V8718" s="2">
        <v>4</v>
      </c>
      <c r="W8718" s="2" t="str">
        <f>IF(ISBLANK(V8718), "Missing", "OK")</f>
        <v>OK</v>
      </c>
      <c r="X8718" s="2" t="s">
        <v>10025</v>
      </c>
    </row>
    <row r="8719" spans="1:24" x14ac:dyDescent="0.35">
      <c r="A8719" s="2" t="s">
        <v>1301</v>
      </c>
      <c r="B8719" s="2" t="b">
        <f>COUNTIF(A:A, A8719)&gt;1</f>
        <v>0</v>
      </c>
      <c r="C8719" s="5">
        <v>45253.416666666664</v>
      </c>
      <c r="D8719" s="2" t="s">
        <v>10019</v>
      </c>
      <c r="E8719" s="2" t="s">
        <v>10022</v>
      </c>
      <c r="F8719" s="2">
        <v>482</v>
      </c>
      <c r="G8719" s="2">
        <v>2025</v>
      </c>
      <c r="H8719" s="2" t="str">
        <f>IF(G8719&lt;F8719, "Error", "OK")</f>
        <v>OK</v>
      </c>
      <c r="I8719" s="2">
        <v>68</v>
      </c>
      <c r="J8719" s="2" t="s">
        <v>10025</v>
      </c>
      <c r="K8719" s="2">
        <v>0</v>
      </c>
      <c r="L8719" s="2">
        <v>46</v>
      </c>
      <c r="M8719" s="2">
        <v>0</v>
      </c>
      <c r="N8719" s="2" t="s">
        <v>10026</v>
      </c>
      <c r="O8719" s="2">
        <v>4</v>
      </c>
      <c r="P8719" s="2" t="s">
        <v>10025</v>
      </c>
      <c r="Q8719" s="2">
        <v>411.06531702330477</v>
      </c>
      <c r="R8719" s="2">
        <f t="shared" si="272"/>
        <v>411.06531702330483</v>
      </c>
      <c r="S8719" s="2">
        <v>558.7501860514127</v>
      </c>
      <c r="T8719" s="2">
        <v>147.6848690281079</v>
      </c>
      <c r="U8719" s="2">
        <f t="shared" si="273"/>
        <v>26.431287669319698</v>
      </c>
      <c r="V8719" s="2">
        <v>5</v>
      </c>
      <c r="W8719" s="2" t="str">
        <f>IF(ISBLANK(V8719), "Missing", "OK")</f>
        <v>OK</v>
      </c>
      <c r="X8719" s="2" t="s">
        <v>10025</v>
      </c>
    </row>
    <row r="8720" spans="1:24" x14ac:dyDescent="0.35">
      <c r="A8720" s="2" t="s">
        <v>1300</v>
      </c>
      <c r="B8720" s="2" t="b">
        <f>COUNTIF(A:A, A8720)&gt;1</f>
        <v>0</v>
      </c>
      <c r="C8720" s="5">
        <v>45253.375</v>
      </c>
      <c r="D8720" s="2" t="s">
        <v>10021</v>
      </c>
      <c r="E8720" s="2" t="s">
        <v>10024</v>
      </c>
      <c r="F8720" s="2">
        <v>329</v>
      </c>
      <c r="G8720" s="2">
        <v>4001</v>
      </c>
      <c r="H8720" s="2" t="str">
        <f>IF(G8720&lt;F8720, "Error", "OK")</f>
        <v>OK</v>
      </c>
      <c r="I8720" s="2">
        <v>28</v>
      </c>
      <c r="J8720" s="2" t="s">
        <v>10025</v>
      </c>
      <c r="K8720" s="2">
        <v>0</v>
      </c>
      <c r="L8720" s="2">
        <v>29</v>
      </c>
      <c r="M8720" s="2">
        <v>3</v>
      </c>
      <c r="N8720" s="2" t="s">
        <v>10025</v>
      </c>
      <c r="O8720" s="2">
        <v>4</v>
      </c>
      <c r="P8720" s="2" t="s">
        <v>10026</v>
      </c>
      <c r="Q8720" s="2">
        <v>443.95899611634508</v>
      </c>
      <c r="R8720" s="2">
        <f t="shared" si="272"/>
        <v>443.95899611634508</v>
      </c>
      <c r="S8720" s="2">
        <v>856.35386162796897</v>
      </c>
      <c r="T8720" s="2">
        <v>412.39486551162389</v>
      </c>
      <c r="U8720" s="2">
        <f t="shared" si="273"/>
        <v>48.157062633855809</v>
      </c>
      <c r="V8720" s="2">
        <v>4</v>
      </c>
      <c r="W8720" s="2" t="str">
        <f>IF(ISBLANK(V8720), "Missing", "OK")</f>
        <v>OK</v>
      </c>
      <c r="X8720" s="2" t="s">
        <v>10025</v>
      </c>
    </row>
    <row r="8721" spans="1:24" x14ac:dyDescent="0.35">
      <c r="A8721" s="2" t="s">
        <v>1299</v>
      </c>
      <c r="B8721" s="2" t="b">
        <f>COUNTIF(A:A, A8721)&gt;1</f>
        <v>0</v>
      </c>
      <c r="C8721" s="5">
        <v>45253.333333333336</v>
      </c>
      <c r="D8721" s="2" t="s">
        <v>10020</v>
      </c>
      <c r="E8721" s="2" t="s">
        <v>10022</v>
      </c>
      <c r="F8721" s="2">
        <v>230</v>
      </c>
      <c r="G8721" s="2">
        <v>1555</v>
      </c>
      <c r="H8721" s="2" t="str">
        <f>IF(G8721&lt;F8721, "Error", "OK")</f>
        <v>OK</v>
      </c>
      <c r="I8721" s="2">
        <v>44</v>
      </c>
      <c r="J8721" s="2" t="s">
        <v>10025</v>
      </c>
      <c r="K8721" s="2">
        <v>0</v>
      </c>
      <c r="L8721" s="2">
        <v>19</v>
      </c>
      <c r="M8721" s="2">
        <v>19</v>
      </c>
      <c r="N8721" s="2" t="s">
        <v>10026</v>
      </c>
      <c r="O8721" s="2">
        <v>7</v>
      </c>
      <c r="P8721" s="2" t="s">
        <v>10025</v>
      </c>
      <c r="Q8721" s="2">
        <v>373.91145253987872</v>
      </c>
      <c r="R8721" s="2">
        <f t="shared" si="272"/>
        <v>373.91145253987872</v>
      </c>
      <c r="S8721" s="2">
        <v>505.36436960435259</v>
      </c>
      <c r="T8721" s="2">
        <v>131.45291706447389</v>
      </c>
      <c r="U8721" s="2">
        <f t="shared" si="273"/>
        <v>26.011512676959747</v>
      </c>
      <c r="V8721" s="2">
        <v>5</v>
      </c>
      <c r="W8721" s="2" t="str">
        <f>IF(ISBLANK(V8721), "Missing", "OK")</f>
        <v>OK</v>
      </c>
      <c r="X8721" s="2" t="s">
        <v>10025</v>
      </c>
    </row>
    <row r="8722" spans="1:24" x14ac:dyDescent="0.35">
      <c r="A8722" s="2" t="s">
        <v>1298</v>
      </c>
      <c r="B8722" s="2" t="b">
        <f>COUNTIF(A:A, A8722)&gt;1</f>
        <v>0</v>
      </c>
      <c r="C8722" s="5">
        <v>45253.291666666664</v>
      </c>
      <c r="D8722" s="2" t="s">
        <v>10019</v>
      </c>
      <c r="E8722" s="2" t="s">
        <v>10022</v>
      </c>
      <c r="F8722" s="2">
        <v>60</v>
      </c>
      <c r="G8722" s="2">
        <v>1356</v>
      </c>
      <c r="H8722" s="2" t="str">
        <f>IF(G8722&lt;F8722, "Error", "OK")</f>
        <v>OK</v>
      </c>
      <c r="I8722" s="2">
        <v>36</v>
      </c>
      <c r="J8722" s="2" t="s">
        <v>10025</v>
      </c>
      <c r="K8722" s="2">
        <v>0</v>
      </c>
      <c r="L8722" s="2">
        <v>17</v>
      </c>
      <c r="M8722" s="2">
        <v>19</v>
      </c>
      <c r="N8722" s="2" t="s">
        <v>10025</v>
      </c>
      <c r="O8722" s="2">
        <v>3</v>
      </c>
      <c r="P8722" s="2" t="s">
        <v>10026</v>
      </c>
      <c r="Q8722" s="2">
        <v>128.36089852810781</v>
      </c>
      <c r="R8722" s="2">
        <f t="shared" si="272"/>
        <v>128.36089852810778</v>
      </c>
      <c r="S8722" s="2">
        <v>243.37280589818349</v>
      </c>
      <c r="T8722" s="2">
        <v>115.0119073700757</v>
      </c>
      <c r="U8722" s="2">
        <f t="shared" si="273"/>
        <v>47.257501488556471</v>
      </c>
      <c r="V8722" s="2">
        <v>4</v>
      </c>
      <c r="W8722" s="2" t="str">
        <f>IF(ISBLANK(V8722), "Missing", "OK")</f>
        <v>OK</v>
      </c>
      <c r="X8722" s="2" t="s">
        <v>10025</v>
      </c>
    </row>
    <row r="8723" spans="1:24" x14ac:dyDescent="0.35">
      <c r="A8723" s="2" t="s">
        <v>1297</v>
      </c>
      <c r="B8723" s="2" t="b">
        <f>COUNTIF(A:A, A8723)&gt;1</f>
        <v>0</v>
      </c>
      <c r="C8723" s="5">
        <v>45253.25</v>
      </c>
      <c r="D8723" s="2" t="s">
        <v>10021</v>
      </c>
      <c r="E8723" s="2" t="s">
        <v>10024</v>
      </c>
      <c r="F8723" s="2">
        <v>183</v>
      </c>
      <c r="G8723" s="2">
        <v>3258</v>
      </c>
      <c r="H8723" s="2" t="str">
        <f>IF(G8723&lt;F8723, "Error", "OK")</f>
        <v>OK</v>
      </c>
      <c r="I8723" s="2">
        <v>3</v>
      </c>
      <c r="J8723" s="2" t="s">
        <v>10026</v>
      </c>
      <c r="K8723" s="2">
        <v>25</v>
      </c>
      <c r="L8723" s="2">
        <v>21</v>
      </c>
      <c r="M8723" s="2">
        <v>19</v>
      </c>
      <c r="N8723" s="2" t="s">
        <v>10026</v>
      </c>
      <c r="O8723" s="2">
        <v>8</v>
      </c>
      <c r="P8723" s="2" t="s">
        <v>10025</v>
      </c>
      <c r="Q8723" s="2">
        <v>22.344446981655061</v>
      </c>
      <c r="R8723" s="2">
        <f t="shared" si="272"/>
        <v>22.344446981655061</v>
      </c>
      <c r="S8723" s="2">
        <v>52.39137210217838</v>
      </c>
      <c r="T8723" s="2">
        <v>30.046925120523319</v>
      </c>
      <c r="U8723" s="2">
        <f t="shared" si="273"/>
        <v>57.350903240180649</v>
      </c>
      <c r="V8723" s="2">
        <v>2</v>
      </c>
      <c r="W8723" s="2" t="str">
        <f>IF(ISBLANK(V8723), "Missing", "OK")</f>
        <v>OK</v>
      </c>
      <c r="X8723" s="2" t="s">
        <v>10025</v>
      </c>
    </row>
    <row r="8724" spans="1:24" x14ac:dyDescent="0.35">
      <c r="A8724" s="2" t="s">
        <v>1296</v>
      </c>
      <c r="B8724" s="2" t="b">
        <f>COUNTIF(A:A, A8724)&gt;1</f>
        <v>0</v>
      </c>
      <c r="C8724" s="5">
        <v>45253.208333333336</v>
      </c>
      <c r="D8724" s="2" t="s">
        <v>10019</v>
      </c>
      <c r="E8724" s="2" t="s">
        <v>10022</v>
      </c>
      <c r="F8724" s="2">
        <v>141</v>
      </c>
      <c r="G8724" s="2">
        <v>3714</v>
      </c>
      <c r="H8724" s="2" t="str">
        <f>IF(G8724&lt;F8724, "Error", "OK")</f>
        <v>OK</v>
      </c>
      <c r="I8724" s="2">
        <v>45</v>
      </c>
      <c r="J8724" s="2" t="s">
        <v>10025</v>
      </c>
      <c r="K8724" s="2">
        <v>0</v>
      </c>
      <c r="L8724" s="2">
        <v>42</v>
      </c>
      <c r="M8724" s="2">
        <v>1</v>
      </c>
      <c r="N8724" s="2" t="s">
        <v>10026</v>
      </c>
      <c r="O8724" s="2">
        <v>2</v>
      </c>
      <c r="P8724" s="2" t="s">
        <v>10025</v>
      </c>
      <c r="Q8724" s="2">
        <v>434.15499204337181</v>
      </c>
      <c r="R8724" s="2">
        <f t="shared" si="272"/>
        <v>434.15499204337186</v>
      </c>
      <c r="S8724" s="2">
        <v>869.07697427433345</v>
      </c>
      <c r="T8724" s="2">
        <v>434.92198223096159</v>
      </c>
      <c r="U8724" s="2">
        <f t="shared" si="273"/>
        <v>50.044126712034355</v>
      </c>
      <c r="V8724" s="2">
        <v>4</v>
      </c>
      <c r="W8724" s="2" t="str">
        <f>IF(ISBLANK(V8724), "Missing", "OK")</f>
        <v>OK</v>
      </c>
      <c r="X8724" s="2" t="s">
        <v>10025</v>
      </c>
    </row>
    <row r="8725" spans="1:24" x14ac:dyDescent="0.35">
      <c r="A8725" s="2" t="s">
        <v>1295</v>
      </c>
      <c r="B8725" s="2" t="b">
        <f>COUNTIF(A:A, A8725)&gt;1</f>
        <v>0</v>
      </c>
      <c r="C8725" s="5">
        <v>45253.166666666664</v>
      </c>
      <c r="D8725" s="2" t="s">
        <v>10020</v>
      </c>
      <c r="E8725" s="2" t="s">
        <v>10023</v>
      </c>
      <c r="F8725" s="2">
        <v>101</v>
      </c>
      <c r="G8725" s="2">
        <v>2126</v>
      </c>
      <c r="H8725" s="2" t="str">
        <f>IF(G8725&lt;F8725, "Error", "OK")</f>
        <v>OK</v>
      </c>
      <c r="I8725" s="2">
        <v>25</v>
      </c>
      <c r="J8725" s="2" t="s">
        <v>10026</v>
      </c>
      <c r="K8725" s="2">
        <v>16</v>
      </c>
      <c r="L8725" s="2">
        <v>28</v>
      </c>
      <c r="M8725" s="2">
        <v>19</v>
      </c>
      <c r="N8725" s="2" t="s">
        <v>10025</v>
      </c>
      <c r="O8725" s="2">
        <v>8</v>
      </c>
      <c r="P8725" s="2" t="s">
        <v>10026</v>
      </c>
      <c r="Q8725" s="2">
        <v>452.76574077150798</v>
      </c>
      <c r="R8725" s="2">
        <f t="shared" si="272"/>
        <v>452.76574077150798</v>
      </c>
      <c r="S8725" s="2">
        <v>758.14267025555637</v>
      </c>
      <c r="T8725" s="2">
        <v>305.37692948404839</v>
      </c>
      <c r="U8725" s="2">
        <f t="shared" si="273"/>
        <v>40.279612461479218</v>
      </c>
      <c r="V8725" s="2">
        <v>2</v>
      </c>
      <c r="W8725" s="2" t="str">
        <f>IF(ISBLANK(V8725), "Missing", "OK")</f>
        <v>OK</v>
      </c>
      <c r="X8725" s="2" t="s">
        <v>10025</v>
      </c>
    </row>
    <row r="8726" spans="1:24" x14ac:dyDescent="0.35">
      <c r="A8726" s="2" t="s">
        <v>1294</v>
      </c>
      <c r="B8726" s="2" t="b">
        <f>COUNTIF(A:A, A8726)&gt;1</f>
        <v>0</v>
      </c>
      <c r="C8726" s="5">
        <v>45253.125</v>
      </c>
      <c r="D8726" s="2" t="s">
        <v>10020</v>
      </c>
      <c r="E8726" s="2" t="s">
        <v>10023</v>
      </c>
      <c r="F8726" s="2">
        <v>157</v>
      </c>
      <c r="G8726" s="2">
        <v>4264</v>
      </c>
      <c r="H8726" s="2" t="str">
        <f>IF(G8726&lt;F8726, "Error", "OK")</f>
        <v>OK</v>
      </c>
      <c r="I8726" s="2">
        <v>8</v>
      </c>
      <c r="J8726" s="2" t="s">
        <v>10025</v>
      </c>
      <c r="K8726" s="2">
        <v>0</v>
      </c>
      <c r="L8726" s="2">
        <v>14</v>
      </c>
      <c r="M8726" s="2">
        <v>9</v>
      </c>
      <c r="N8726" s="2" t="s">
        <v>10026</v>
      </c>
      <c r="O8726" s="2">
        <v>4</v>
      </c>
      <c r="P8726" s="2" t="s">
        <v>10025</v>
      </c>
      <c r="Q8726" s="2">
        <v>308.23321681081438</v>
      </c>
      <c r="R8726" s="2">
        <f t="shared" si="272"/>
        <v>308.23321681081438</v>
      </c>
      <c r="S8726" s="2">
        <v>408.53703134434102</v>
      </c>
      <c r="T8726" s="2">
        <v>100.30381453352661</v>
      </c>
      <c r="U8726" s="2">
        <f t="shared" si="273"/>
        <v>24.551951680723935</v>
      </c>
      <c r="V8726" s="2">
        <v>3</v>
      </c>
      <c r="W8726" s="2" t="str">
        <f>IF(ISBLANK(V8726), "Missing", "OK")</f>
        <v>OK</v>
      </c>
      <c r="X8726" s="2" t="s">
        <v>10025</v>
      </c>
    </row>
    <row r="8727" spans="1:24" x14ac:dyDescent="0.35">
      <c r="A8727" s="2" t="s">
        <v>1293</v>
      </c>
      <c r="B8727" s="2" t="b">
        <f>COUNTIF(A:A, A8727)&gt;1</f>
        <v>0</v>
      </c>
      <c r="C8727" s="5">
        <v>45253.083333333336</v>
      </c>
      <c r="D8727" s="2" t="s">
        <v>10021</v>
      </c>
      <c r="E8727" s="2" t="s">
        <v>10024</v>
      </c>
      <c r="F8727" s="2">
        <v>11</v>
      </c>
      <c r="G8727" s="2">
        <v>4376</v>
      </c>
      <c r="H8727" s="2" t="str">
        <f>IF(G8727&lt;F8727, "Error", "OK")</f>
        <v>OK</v>
      </c>
      <c r="I8727" s="2">
        <v>18</v>
      </c>
      <c r="J8727" s="2" t="s">
        <v>10025</v>
      </c>
      <c r="K8727" s="2">
        <v>0</v>
      </c>
      <c r="L8727" s="2">
        <v>38</v>
      </c>
      <c r="M8727" s="2">
        <v>0</v>
      </c>
      <c r="N8727" s="2" t="s">
        <v>10026</v>
      </c>
      <c r="O8727" s="2">
        <v>5</v>
      </c>
      <c r="P8727" s="2" t="s">
        <v>10025</v>
      </c>
      <c r="Q8727" s="2">
        <v>22.668189576282192</v>
      </c>
      <c r="R8727" s="2">
        <f t="shared" si="272"/>
        <v>22.668189576282188</v>
      </c>
      <c r="S8727" s="2">
        <v>28.27647047298829</v>
      </c>
      <c r="T8727" s="2">
        <v>5.608280896706102</v>
      </c>
      <c r="U8727" s="2">
        <f t="shared" si="273"/>
        <v>19.833737389762042</v>
      </c>
      <c r="V8727" s="2">
        <v>5</v>
      </c>
      <c r="W8727" s="2" t="str">
        <f>IF(ISBLANK(V8727), "Missing", "OK")</f>
        <v>OK</v>
      </c>
      <c r="X8727" s="2" t="s">
        <v>10025</v>
      </c>
    </row>
    <row r="8728" spans="1:24" x14ac:dyDescent="0.35">
      <c r="A8728" s="2" t="s">
        <v>1292</v>
      </c>
      <c r="B8728" s="2" t="b">
        <f>COUNTIF(A:A, A8728)&gt;1</f>
        <v>0</v>
      </c>
      <c r="C8728" s="5">
        <v>45253.041666666664</v>
      </c>
      <c r="D8728" s="2" t="s">
        <v>10019</v>
      </c>
      <c r="E8728" s="2" t="s">
        <v>10024</v>
      </c>
      <c r="F8728" s="2">
        <v>216</v>
      </c>
      <c r="G8728" s="2">
        <v>4983</v>
      </c>
      <c r="H8728" s="2" t="str">
        <f>IF(G8728&lt;F8728, "Error", "OK")</f>
        <v>OK</v>
      </c>
      <c r="I8728" s="2">
        <v>68</v>
      </c>
      <c r="J8728" s="2" t="s">
        <v>10025</v>
      </c>
      <c r="K8728" s="2">
        <v>0</v>
      </c>
      <c r="L8728" s="2">
        <v>13</v>
      </c>
      <c r="M8728" s="2">
        <v>14</v>
      </c>
      <c r="N8728" s="2" t="s">
        <v>10026</v>
      </c>
      <c r="O8728" s="2">
        <v>8</v>
      </c>
      <c r="P8728" s="2" t="s">
        <v>10025</v>
      </c>
      <c r="Q8728" s="2">
        <v>300.8746553292371</v>
      </c>
      <c r="R8728" s="2">
        <f t="shared" si="272"/>
        <v>300.87465532923704</v>
      </c>
      <c r="S8728" s="2">
        <v>482.29062487039158</v>
      </c>
      <c r="T8728" s="2">
        <v>181.41596954115451</v>
      </c>
      <c r="U8728" s="2">
        <f t="shared" si="273"/>
        <v>37.615487464618944</v>
      </c>
      <c r="V8728" s="2">
        <v>3</v>
      </c>
      <c r="W8728" s="2" t="str">
        <f>IF(ISBLANK(V8728), "Missing", "OK")</f>
        <v>OK</v>
      </c>
      <c r="X8728" s="2" t="s">
        <v>10025</v>
      </c>
    </row>
    <row r="8729" spans="1:24" x14ac:dyDescent="0.35">
      <c r="A8729" s="2" t="s">
        <v>1291</v>
      </c>
      <c r="B8729" s="2" t="b">
        <f>COUNTIF(A:A, A8729)&gt;1</f>
        <v>0</v>
      </c>
      <c r="C8729" s="5">
        <v>45253</v>
      </c>
      <c r="D8729" s="2" t="s">
        <v>10021</v>
      </c>
      <c r="E8729" s="2" t="s">
        <v>10024</v>
      </c>
      <c r="F8729" s="2">
        <v>17</v>
      </c>
      <c r="G8729" s="2">
        <v>1609</v>
      </c>
      <c r="H8729" s="2" t="str">
        <f>IF(G8729&lt;F8729, "Error", "OK")</f>
        <v>OK</v>
      </c>
      <c r="I8729" s="2">
        <v>50</v>
      </c>
      <c r="J8729" s="2" t="s">
        <v>10026</v>
      </c>
      <c r="K8729" s="2">
        <v>30</v>
      </c>
      <c r="L8729" s="2">
        <v>43</v>
      </c>
      <c r="M8729" s="2">
        <v>0</v>
      </c>
      <c r="N8729" s="2" t="s">
        <v>10026</v>
      </c>
      <c r="O8729" s="2">
        <v>9</v>
      </c>
      <c r="P8729" s="2" t="s">
        <v>10025</v>
      </c>
      <c r="Q8729" s="2">
        <v>28.807116806257689</v>
      </c>
      <c r="R8729" s="2">
        <f t="shared" si="272"/>
        <v>28.807116806257689</v>
      </c>
      <c r="S8729" s="2">
        <v>40.161368289244528</v>
      </c>
      <c r="T8729" s="2">
        <v>11.35425148298684</v>
      </c>
      <c r="U8729" s="2">
        <f t="shared" si="273"/>
        <v>28.271575313900797</v>
      </c>
      <c r="V8729" s="2">
        <v>3</v>
      </c>
      <c r="W8729" s="2" t="str">
        <f>IF(ISBLANK(V8729), "Missing", "OK")</f>
        <v>OK</v>
      </c>
      <c r="X8729" s="2" t="s">
        <v>10025</v>
      </c>
    </row>
    <row r="8730" spans="1:24" x14ac:dyDescent="0.35">
      <c r="A8730" s="2" t="s">
        <v>1290</v>
      </c>
      <c r="B8730" s="2" t="b">
        <f>COUNTIF(A:A, A8730)&gt;1</f>
        <v>0</v>
      </c>
      <c r="C8730" s="5">
        <v>45252.958333333336</v>
      </c>
      <c r="D8730" s="2" t="s">
        <v>10021</v>
      </c>
      <c r="E8730" s="2" t="s">
        <v>10022</v>
      </c>
      <c r="F8730" s="2">
        <v>478</v>
      </c>
      <c r="G8730" s="2">
        <v>1068</v>
      </c>
      <c r="H8730" s="2" t="str">
        <f>IF(G8730&lt;F8730, "Error", "OK")</f>
        <v>OK</v>
      </c>
      <c r="I8730" s="2">
        <v>62</v>
      </c>
      <c r="J8730" s="2" t="s">
        <v>10025</v>
      </c>
      <c r="K8730" s="2">
        <v>0</v>
      </c>
      <c r="L8730" s="2">
        <v>40</v>
      </c>
      <c r="M8730" s="2">
        <v>5</v>
      </c>
      <c r="N8730" s="2" t="s">
        <v>10026</v>
      </c>
      <c r="O8730" s="2">
        <v>4</v>
      </c>
      <c r="P8730" s="2" t="s">
        <v>10025</v>
      </c>
      <c r="Q8730" s="2">
        <v>135.12500864954799</v>
      </c>
      <c r="R8730" s="2">
        <f t="shared" si="272"/>
        <v>135.12500864954791</v>
      </c>
      <c r="S8730" s="2">
        <v>317.96731118612962</v>
      </c>
      <c r="T8730" s="2">
        <v>182.84230253658171</v>
      </c>
      <c r="U8730" s="2">
        <f t="shared" si="273"/>
        <v>57.503490486023793</v>
      </c>
      <c r="V8730" s="2">
        <v>3</v>
      </c>
      <c r="W8730" s="2" t="str">
        <f>IF(ISBLANK(V8730), "Missing", "OK")</f>
        <v>OK</v>
      </c>
      <c r="X8730" s="2" t="s">
        <v>10025</v>
      </c>
    </row>
    <row r="8731" spans="1:24" x14ac:dyDescent="0.35">
      <c r="A8731" s="2" t="s">
        <v>1289</v>
      </c>
      <c r="B8731" s="2" t="b">
        <f>COUNTIF(A:A, A8731)&gt;1</f>
        <v>0</v>
      </c>
      <c r="C8731" s="5">
        <v>45252.916666666664</v>
      </c>
      <c r="D8731" s="2" t="s">
        <v>10020</v>
      </c>
      <c r="E8731" s="2" t="s">
        <v>10024</v>
      </c>
      <c r="F8731" s="2">
        <v>35</v>
      </c>
      <c r="G8731" s="2">
        <v>2024</v>
      </c>
      <c r="H8731" s="2" t="str">
        <f>IF(G8731&lt;F8731, "Error", "OK")</f>
        <v>OK</v>
      </c>
      <c r="I8731" s="2">
        <v>29</v>
      </c>
      <c r="J8731" s="2" t="s">
        <v>10026</v>
      </c>
      <c r="K8731" s="2">
        <v>8</v>
      </c>
      <c r="L8731" s="2">
        <v>20</v>
      </c>
      <c r="M8731" s="2">
        <v>13</v>
      </c>
      <c r="N8731" s="2" t="s">
        <v>10026</v>
      </c>
      <c r="O8731" s="2">
        <v>7</v>
      </c>
      <c r="P8731" s="2" t="s">
        <v>10025</v>
      </c>
      <c r="Q8731" s="2">
        <v>339.26280775941871</v>
      </c>
      <c r="R8731" s="2">
        <f t="shared" si="272"/>
        <v>339.26280775941871</v>
      </c>
      <c r="S8731" s="2">
        <v>811.59164339626329</v>
      </c>
      <c r="T8731" s="2">
        <v>472.32883563684459</v>
      </c>
      <c r="U8731" s="2">
        <f t="shared" si="273"/>
        <v>58.197843642190875</v>
      </c>
      <c r="V8731" s="2">
        <v>5</v>
      </c>
      <c r="W8731" s="2" t="str">
        <f>IF(ISBLANK(V8731), "Missing", "OK")</f>
        <v>OK</v>
      </c>
      <c r="X8731" s="2" t="s">
        <v>10025</v>
      </c>
    </row>
    <row r="8732" spans="1:24" x14ac:dyDescent="0.35">
      <c r="A8732" s="2" t="s">
        <v>1288</v>
      </c>
      <c r="B8732" s="2" t="b">
        <f>COUNTIF(A:A, A8732)&gt;1</f>
        <v>0</v>
      </c>
      <c r="C8732" s="5">
        <v>45252.875</v>
      </c>
      <c r="D8732" s="2" t="s">
        <v>10021</v>
      </c>
      <c r="E8732" s="2" t="s">
        <v>10024</v>
      </c>
      <c r="F8732" s="2">
        <v>463</v>
      </c>
      <c r="G8732" s="2">
        <v>4351</v>
      </c>
      <c r="H8732" s="2" t="str">
        <f>IF(G8732&lt;F8732, "Error", "OK")</f>
        <v>OK</v>
      </c>
      <c r="I8732" s="2">
        <v>61</v>
      </c>
      <c r="J8732" s="2" t="s">
        <v>10025</v>
      </c>
      <c r="K8732" s="2">
        <v>0</v>
      </c>
      <c r="L8732" s="2">
        <v>46</v>
      </c>
      <c r="M8732" s="2">
        <v>1</v>
      </c>
      <c r="N8732" s="2" t="s">
        <v>10025</v>
      </c>
      <c r="O8732" s="2">
        <v>6</v>
      </c>
      <c r="P8732" s="2" t="s">
        <v>10026</v>
      </c>
      <c r="Q8732" s="2">
        <v>77.217343942319758</v>
      </c>
      <c r="R8732" s="2">
        <f t="shared" si="272"/>
        <v>77.217343942319786</v>
      </c>
      <c r="S8732" s="2">
        <v>146.54546233129039</v>
      </c>
      <c r="T8732" s="2">
        <v>69.328118388970609</v>
      </c>
      <c r="U8732" s="2">
        <f t="shared" si="273"/>
        <v>47.308266858678202</v>
      </c>
      <c r="V8732" s="2">
        <v>2</v>
      </c>
      <c r="W8732" s="2" t="str">
        <f>IF(ISBLANK(V8732), "Missing", "OK")</f>
        <v>OK</v>
      </c>
      <c r="X8732" s="2" t="s">
        <v>10025</v>
      </c>
    </row>
    <row r="8733" spans="1:24" x14ac:dyDescent="0.35">
      <c r="A8733" s="2" t="s">
        <v>1287</v>
      </c>
      <c r="B8733" s="2" t="b">
        <f>COUNTIF(A:A, A8733)&gt;1</f>
        <v>0</v>
      </c>
      <c r="C8733" s="5">
        <v>45252.833333333336</v>
      </c>
      <c r="D8733" s="2" t="s">
        <v>10021</v>
      </c>
      <c r="E8733" s="2" t="s">
        <v>10024</v>
      </c>
      <c r="F8733" s="2">
        <v>131</v>
      </c>
      <c r="G8733" s="2">
        <v>1874</v>
      </c>
      <c r="H8733" s="2" t="str">
        <f>IF(G8733&lt;F8733, "Error", "OK")</f>
        <v>OK</v>
      </c>
      <c r="I8733" s="2">
        <v>62</v>
      </c>
      <c r="J8733" s="2" t="s">
        <v>10025</v>
      </c>
      <c r="K8733" s="2">
        <v>0</v>
      </c>
      <c r="L8733" s="2">
        <v>12</v>
      </c>
      <c r="M8733" s="2">
        <v>0</v>
      </c>
      <c r="N8733" s="2" t="s">
        <v>10026</v>
      </c>
      <c r="O8733" s="2">
        <v>5</v>
      </c>
      <c r="P8733" s="2" t="s">
        <v>10025</v>
      </c>
      <c r="Q8733" s="2">
        <v>138.87912910348891</v>
      </c>
      <c r="R8733" s="2">
        <f t="shared" si="272"/>
        <v>138.87912910348891</v>
      </c>
      <c r="S8733" s="2">
        <v>290.90647634193812</v>
      </c>
      <c r="T8733" s="2">
        <v>152.02734723844921</v>
      </c>
      <c r="U8733" s="2">
        <f t="shared" si="273"/>
        <v>52.259870302699206</v>
      </c>
      <c r="V8733" s="2">
        <v>3</v>
      </c>
      <c r="W8733" s="2" t="str">
        <f>IF(ISBLANK(V8733), "Missing", "OK")</f>
        <v>OK</v>
      </c>
      <c r="X8733" s="2" t="s">
        <v>10025</v>
      </c>
    </row>
    <row r="8734" spans="1:24" x14ac:dyDescent="0.35">
      <c r="A8734" s="2" t="s">
        <v>1286</v>
      </c>
      <c r="B8734" s="2" t="b">
        <f>COUNTIF(A:A, A8734)&gt;1</f>
        <v>0</v>
      </c>
      <c r="C8734" s="5">
        <v>45252.791666666664</v>
      </c>
      <c r="D8734" s="2" t="s">
        <v>10019</v>
      </c>
      <c r="E8734" s="2" t="s">
        <v>10024</v>
      </c>
      <c r="F8734" s="2">
        <v>63</v>
      </c>
      <c r="G8734" s="2">
        <v>4741</v>
      </c>
      <c r="H8734" s="2" t="str">
        <f>IF(G8734&lt;F8734, "Error", "OK")</f>
        <v>OK</v>
      </c>
      <c r="I8734" s="2">
        <v>70</v>
      </c>
      <c r="J8734" s="2" t="s">
        <v>10026</v>
      </c>
      <c r="K8734" s="2">
        <v>39</v>
      </c>
      <c r="L8734" s="2">
        <v>34</v>
      </c>
      <c r="M8734" s="2">
        <v>8</v>
      </c>
      <c r="N8734" s="2" t="s">
        <v>10026</v>
      </c>
      <c r="O8734" s="2">
        <v>6</v>
      </c>
      <c r="P8734" s="2" t="s">
        <v>10025</v>
      </c>
      <c r="Q8734" s="2">
        <v>295.4673120489266</v>
      </c>
      <c r="R8734" s="2">
        <f t="shared" si="272"/>
        <v>295.4673120489266</v>
      </c>
      <c r="S8734" s="2">
        <v>488.16117573499139</v>
      </c>
      <c r="T8734" s="2">
        <v>192.69386368606479</v>
      </c>
      <c r="U8734" s="2">
        <f t="shared" si="273"/>
        <v>39.473410271912471</v>
      </c>
      <c r="V8734" s="2">
        <v>5</v>
      </c>
      <c r="W8734" s="2" t="str">
        <f>IF(ISBLANK(V8734), "Missing", "OK")</f>
        <v>OK</v>
      </c>
      <c r="X8734" s="2" t="s">
        <v>10025</v>
      </c>
    </row>
    <row r="8735" spans="1:24" x14ac:dyDescent="0.35">
      <c r="A8735" s="2" t="s">
        <v>1285</v>
      </c>
      <c r="B8735" s="2" t="b">
        <f>COUNTIF(A:A, A8735)&gt;1</f>
        <v>0</v>
      </c>
      <c r="C8735" s="5">
        <v>45252.75</v>
      </c>
      <c r="D8735" s="2" t="s">
        <v>10019</v>
      </c>
      <c r="E8735" s="2" t="s">
        <v>10024</v>
      </c>
      <c r="F8735" s="2">
        <v>211</v>
      </c>
      <c r="G8735" s="2">
        <v>4924</v>
      </c>
      <c r="H8735" s="2" t="str">
        <f>IF(G8735&lt;F8735, "Error", "OK")</f>
        <v>OK</v>
      </c>
      <c r="I8735" s="2">
        <v>29</v>
      </c>
      <c r="J8735" s="2" t="s">
        <v>10025</v>
      </c>
      <c r="K8735" s="2">
        <v>0</v>
      </c>
      <c r="L8735" s="2">
        <v>7</v>
      </c>
      <c r="M8735" s="2">
        <v>0</v>
      </c>
      <c r="N8735" s="2" t="s">
        <v>10025</v>
      </c>
      <c r="O8735" s="2">
        <v>9</v>
      </c>
      <c r="P8735" s="2" t="s">
        <v>10026</v>
      </c>
      <c r="Q8735" s="2">
        <v>320.9266488920598</v>
      </c>
      <c r="R8735" s="2">
        <f t="shared" si="272"/>
        <v>320.92664889205986</v>
      </c>
      <c r="S8735" s="2">
        <v>741.58325608392795</v>
      </c>
      <c r="T8735" s="2">
        <v>420.65660719186809</v>
      </c>
      <c r="U8735" s="2">
        <f t="shared" si="273"/>
        <v>56.724124195201718</v>
      </c>
      <c r="V8735" s="2">
        <v>3</v>
      </c>
      <c r="W8735" s="2" t="str">
        <f>IF(ISBLANK(V8735), "Missing", "OK")</f>
        <v>OK</v>
      </c>
      <c r="X8735" s="2" t="s">
        <v>10025</v>
      </c>
    </row>
    <row r="8736" spans="1:24" x14ac:dyDescent="0.35">
      <c r="A8736" s="2" t="s">
        <v>1284</v>
      </c>
      <c r="B8736" s="2" t="b">
        <f>COUNTIF(A:A, A8736)&gt;1</f>
        <v>0</v>
      </c>
      <c r="C8736" s="5">
        <v>45252.708333333336</v>
      </c>
      <c r="D8736" s="2" t="s">
        <v>10019</v>
      </c>
      <c r="E8736" s="2" t="s">
        <v>10024</v>
      </c>
      <c r="F8736" s="2">
        <v>197</v>
      </c>
      <c r="G8736" s="2">
        <v>3887</v>
      </c>
      <c r="H8736" s="2" t="str">
        <f>IF(G8736&lt;F8736, "Error", "OK")</f>
        <v>OK</v>
      </c>
      <c r="I8736" s="2">
        <v>23</v>
      </c>
      <c r="J8736" s="2" t="s">
        <v>10026</v>
      </c>
      <c r="K8736" s="2">
        <v>28</v>
      </c>
      <c r="L8736" s="2">
        <v>19</v>
      </c>
      <c r="M8736" s="2">
        <v>1</v>
      </c>
      <c r="N8736" s="2" t="s">
        <v>10025</v>
      </c>
      <c r="O8736" s="2">
        <v>7</v>
      </c>
      <c r="P8736" s="2" t="s">
        <v>10026</v>
      </c>
      <c r="Q8736" s="2">
        <v>261.46692961385912</v>
      </c>
      <c r="R8736" s="2">
        <f t="shared" si="272"/>
        <v>261.46692961385907</v>
      </c>
      <c r="S8736" s="2">
        <v>393.7806955321692</v>
      </c>
      <c r="T8736" s="2">
        <v>132.31376591831011</v>
      </c>
      <c r="U8736" s="2">
        <f t="shared" si="273"/>
        <v>33.600876685815336</v>
      </c>
      <c r="V8736" s="2">
        <v>4</v>
      </c>
      <c r="W8736" s="2" t="str">
        <f>IF(ISBLANK(V8736), "Missing", "OK")</f>
        <v>OK</v>
      </c>
      <c r="X8736" s="2" t="s">
        <v>10025</v>
      </c>
    </row>
    <row r="8737" spans="1:24" x14ac:dyDescent="0.35">
      <c r="A8737" s="2" t="s">
        <v>1283</v>
      </c>
      <c r="B8737" s="2" t="b">
        <f>COUNTIF(A:A, A8737)&gt;1</f>
        <v>0</v>
      </c>
      <c r="C8737" s="5">
        <v>45252.666666666664</v>
      </c>
      <c r="D8737" s="2" t="s">
        <v>10019</v>
      </c>
      <c r="E8737" s="2" t="s">
        <v>10022</v>
      </c>
      <c r="F8737" s="2">
        <v>114</v>
      </c>
      <c r="G8737" s="2">
        <v>2424</v>
      </c>
      <c r="H8737" s="2" t="str">
        <f>IF(G8737&lt;F8737, "Error", "OK")</f>
        <v>OK</v>
      </c>
      <c r="I8737" s="2">
        <v>2</v>
      </c>
      <c r="J8737" s="2" t="s">
        <v>10025</v>
      </c>
      <c r="K8737" s="2">
        <v>0</v>
      </c>
      <c r="L8737" s="2">
        <v>35</v>
      </c>
      <c r="M8737" s="2">
        <v>16</v>
      </c>
      <c r="N8737" s="2" t="s">
        <v>10026</v>
      </c>
      <c r="O8737" s="2">
        <v>3</v>
      </c>
      <c r="P8737" s="2" t="s">
        <v>10025</v>
      </c>
      <c r="Q8737" s="2">
        <v>132.10119070288471</v>
      </c>
      <c r="R8737" s="2">
        <f t="shared" si="272"/>
        <v>132.10119070288482</v>
      </c>
      <c r="S8737" s="2">
        <v>327.83005332761451</v>
      </c>
      <c r="T8737" s="2">
        <v>195.72886262472969</v>
      </c>
      <c r="U8737" s="2">
        <f t="shared" si="273"/>
        <v>59.704368357323702</v>
      </c>
      <c r="V8737" s="2">
        <v>3</v>
      </c>
      <c r="W8737" s="2" t="str">
        <f>IF(ISBLANK(V8737), "Missing", "OK")</f>
        <v>OK</v>
      </c>
      <c r="X8737" s="2" t="s">
        <v>10025</v>
      </c>
    </row>
    <row r="8738" spans="1:24" x14ac:dyDescent="0.35">
      <c r="A8738" s="2" t="s">
        <v>1282</v>
      </c>
      <c r="B8738" s="2" t="b">
        <f>COUNTIF(A:A, A8738)&gt;1</f>
        <v>0</v>
      </c>
      <c r="C8738" s="5">
        <v>45252.625</v>
      </c>
      <c r="D8738" s="2" t="s">
        <v>10020</v>
      </c>
      <c r="E8738" s="2" t="s">
        <v>10022</v>
      </c>
      <c r="F8738" s="2">
        <v>19</v>
      </c>
      <c r="G8738" s="2">
        <v>4058</v>
      </c>
      <c r="H8738" s="2" t="str">
        <f>IF(G8738&lt;F8738, "Error", "OK")</f>
        <v>OK</v>
      </c>
      <c r="I8738" s="2">
        <v>29</v>
      </c>
      <c r="J8738" s="2" t="s">
        <v>10025</v>
      </c>
      <c r="K8738" s="2">
        <v>0</v>
      </c>
      <c r="L8738" s="2">
        <v>18</v>
      </c>
      <c r="M8738" s="2">
        <v>0</v>
      </c>
      <c r="N8738" s="2" t="s">
        <v>10026</v>
      </c>
      <c r="O8738" s="2">
        <v>4</v>
      </c>
      <c r="P8738" s="2" t="s">
        <v>10025</v>
      </c>
      <c r="Q8738" s="2">
        <v>336.52801794892491</v>
      </c>
      <c r="R8738" s="2">
        <f t="shared" si="272"/>
        <v>336.5280179489248</v>
      </c>
      <c r="S8738" s="2">
        <v>550.14109401628252</v>
      </c>
      <c r="T8738" s="2">
        <v>213.6130760673577</v>
      </c>
      <c r="U8738" s="2">
        <f t="shared" si="273"/>
        <v>38.828780178532782</v>
      </c>
      <c r="V8738" s="2">
        <v>2</v>
      </c>
      <c r="W8738" s="2" t="str">
        <f>IF(ISBLANK(V8738), "Missing", "OK")</f>
        <v>OK</v>
      </c>
      <c r="X8738" s="2" t="s">
        <v>10025</v>
      </c>
    </row>
    <row r="8739" spans="1:24" x14ac:dyDescent="0.35">
      <c r="A8739" s="2" t="s">
        <v>1281</v>
      </c>
      <c r="B8739" s="2" t="b">
        <f>COUNTIF(A:A, A8739)&gt;1</f>
        <v>0</v>
      </c>
      <c r="C8739" s="5">
        <v>45252.583333333336</v>
      </c>
      <c r="D8739" s="2" t="s">
        <v>10019</v>
      </c>
      <c r="E8739" s="2" t="s">
        <v>10023</v>
      </c>
      <c r="F8739" s="2">
        <v>88</v>
      </c>
      <c r="G8739" s="2">
        <v>4146</v>
      </c>
      <c r="H8739" s="2" t="str">
        <f>IF(G8739&lt;F8739, "Error", "OK")</f>
        <v>OK</v>
      </c>
      <c r="I8739" s="2">
        <v>63</v>
      </c>
      <c r="J8739" s="2" t="s">
        <v>10025</v>
      </c>
      <c r="K8739" s="2">
        <v>0</v>
      </c>
      <c r="L8739" s="2">
        <v>8</v>
      </c>
      <c r="M8739" s="2">
        <v>0</v>
      </c>
      <c r="N8739" s="2" t="s">
        <v>10026</v>
      </c>
      <c r="O8739" s="2">
        <v>9</v>
      </c>
      <c r="P8739" s="2" t="s">
        <v>10025</v>
      </c>
      <c r="Q8739" s="2">
        <v>172.2380746429715</v>
      </c>
      <c r="R8739" s="2">
        <f t="shared" si="272"/>
        <v>172.23807464297147</v>
      </c>
      <c r="S8739" s="2">
        <v>272.86095723441048</v>
      </c>
      <c r="T8739" s="2">
        <v>100.62288259143899</v>
      </c>
      <c r="U8739" s="2">
        <f t="shared" si="273"/>
        <v>36.876980719889318</v>
      </c>
      <c r="V8739" s="2">
        <v>5</v>
      </c>
      <c r="W8739" s="2" t="str">
        <f>IF(ISBLANK(V8739), "Missing", "OK")</f>
        <v>OK</v>
      </c>
      <c r="X8739" s="2" t="s">
        <v>10025</v>
      </c>
    </row>
    <row r="8740" spans="1:24" x14ac:dyDescent="0.35">
      <c r="A8740" s="2" t="s">
        <v>1280</v>
      </c>
      <c r="B8740" s="2" t="b">
        <f>COUNTIF(A:A, A8740)&gt;1</f>
        <v>0</v>
      </c>
      <c r="C8740" s="5">
        <v>45252.541666666664</v>
      </c>
      <c r="D8740" s="2" t="s">
        <v>10019</v>
      </c>
      <c r="E8740" s="2" t="s">
        <v>10022</v>
      </c>
      <c r="F8740" s="2">
        <v>277</v>
      </c>
      <c r="G8740" s="2">
        <v>3758</v>
      </c>
      <c r="H8740" s="2" t="str">
        <f>IF(G8740&lt;F8740, "Error", "OK")</f>
        <v>OK</v>
      </c>
      <c r="I8740" s="2">
        <v>41</v>
      </c>
      <c r="J8740" s="2" t="s">
        <v>10025</v>
      </c>
      <c r="K8740" s="2">
        <v>0</v>
      </c>
      <c r="L8740" s="2">
        <v>35</v>
      </c>
      <c r="M8740" s="2">
        <v>8</v>
      </c>
      <c r="N8740" s="2" t="s">
        <v>10026</v>
      </c>
      <c r="O8740" s="2">
        <v>2</v>
      </c>
      <c r="P8740" s="2" t="s">
        <v>10025</v>
      </c>
      <c r="Q8740" s="2">
        <v>225.1936210656616</v>
      </c>
      <c r="R8740" s="2">
        <f t="shared" si="272"/>
        <v>225.1936210656616</v>
      </c>
      <c r="S8740" s="2">
        <v>512.83950421742929</v>
      </c>
      <c r="T8740" s="2">
        <v>287.64588315176769</v>
      </c>
      <c r="U8740" s="2">
        <f t="shared" si="273"/>
        <v>56.088870062906473</v>
      </c>
      <c r="V8740" s="2">
        <v>4</v>
      </c>
      <c r="W8740" s="2" t="str">
        <f>IF(ISBLANK(V8740), "Missing", "OK")</f>
        <v>OK</v>
      </c>
      <c r="X8740" s="2" t="s">
        <v>10025</v>
      </c>
    </row>
    <row r="8741" spans="1:24" x14ac:dyDescent="0.35">
      <c r="A8741" s="2" t="s">
        <v>1279</v>
      </c>
      <c r="B8741" s="2" t="b">
        <f>COUNTIF(A:A, A8741)&gt;1</f>
        <v>0</v>
      </c>
      <c r="C8741" s="5">
        <v>45252.5</v>
      </c>
      <c r="D8741" s="2" t="s">
        <v>10019</v>
      </c>
      <c r="E8741" s="2" t="s">
        <v>10024</v>
      </c>
      <c r="F8741" s="2">
        <v>201</v>
      </c>
      <c r="G8741" s="2">
        <v>4083</v>
      </c>
      <c r="H8741" s="2" t="str">
        <f>IF(G8741&lt;F8741, "Error", "OK")</f>
        <v>OK</v>
      </c>
      <c r="I8741" s="2">
        <v>43</v>
      </c>
      <c r="J8741" s="2" t="s">
        <v>10025</v>
      </c>
      <c r="K8741" s="2">
        <v>0</v>
      </c>
      <c r="L8741" s="2">
        <v>49</v>
      </c>
      <c r="M8741" s="2">
        <v>0</v>
      </c>
      <c r="N8741" s="2" t="s">
        <v>10026</v>
      </c>
      <c r="O8741" s="2">
        <v>1</v>
      </c>
      <c r="P8741" s="2" t="s">
        <v>10025</v>
      </c>
      <c r="Q8741" s="2">
        <v>416.39822396647548</v>
      </c>
      <c r="R8741" s="2">
        <f t="shared" si="272"/>
        <v>416.39822396647554</v>
      </c>
      <c r="S8741" s="2">
        <v>717.50480508648445</v>
      </c>
      <c r="T8741" s="2">
        <v>301.10658112000891</v>
      </c>
      <c r="U8741" s="2">
        <f t="shared" si="273"/>
        <v>41.965792979423327</v>
      </c>
      <c r="V8741" s="2">
        <v>4</v>
      </c>
      <c r="W8741" s="2" t="str">
        <f>IF(ISBLANK(V8741), "Missing", "OK")</f>
        <v>OK</v>
      </c>
      <c r="X8741" s="2" t="s">
        <v>10025</v>
      </c>
    </row>
    <row r="8742" spans="1:24" x14ac:dyDescent="0.35">
      <c r="A8742" s="2" t="s">
        <v>1278</v>
      </c>
      <c r="B8742" s="2" t="b">
        <f>COUNTIF(A:A, A8742)&gt;1</f>
        <v>0</v>
      </c>
      <c r="C8742" s="5">
        <v>45252.458333333336</v>
      </c>
      <c r="D8742" s="2" t="s">
        <v>10020</v>
      </c>
      <c r="E8742" s="2" t="s">
        <v>10024</v>
      </c>
      <c r="F8742" s="2">
        <v>47</v>
      </c>
      <c r="G8742" s="2">
        <v>2320</v>
      </c>
      <c r="H8742" s="2" t="str">
        <f>IF(G8742&lt;F8742, "Error", "OK")</f>
        <v>OK</v>
      </c>
      <c r="I8742" s="2">
        <v>68</v>
      </c>
      <c r="J8742" s="2" t="s">
        <v>10025</v>
      </c>
      <c r="K8742" s="2">
        <v>0</v>
      </c>
      <c r="L8742" s="2">
        <v>25</v>
      </c>
      <c r="M8742" s="2">
        <v>0</v>
      </c>
      <c r="N8742" s="2" t="s">
        <v>10026</v>
      </c>
      <c r="O8742" s="2">
        <v>4</v>
      </c>
      <c r="P8742" s="2" t="s">
        <v>10025</v>
      </c>
      <c r="Q8742" s="2">
        <v>136.59193987328459</v>
      </c>
      <c r="R8742" s="2">
        <f t="shared" si="272"/>
        <v>136.59193987328456</v>
      </c>
      <c r="S8742" s="2">
        <v>269.04395623319567</v>
      </c>
      <c r="T8742" s="2">
        <v>132.45201635991111</v>
      </c>
      <c r="U8742" s="2">
        <f t="shared" si="273"/>
        <v>49.230623209059353</v>
      </c>
      <c r="V8742" s="2">
        <v>5</v>
      </c>
      <c r="W8742" s="2" t="str">
        <f>IF(ISBLANK(V8742), "Missing", "OK")</f>
        <v>OK</v>
      </c>
      <c r="X8742" s="2" t="s">
        <v>10025</v>
      </c>
    </row>
    <row r="8743" spans="1:24" x14ac:dyDescent="0.35">
      <c r="A8743" s="2" t="s">
        <v>1277</v>
      </c>
      <c r="B8743" s="2" t="b">
        <f>COUNTIF(A:A, A8743)&gt;1</f>
        <v>0</v>
      </c>
      <c r="C8743" s="5">
        <v>45252.416666666664</v>
      </c>
      <c r="D8743" s="2" t="s">
        <v>10019</v>
      </c>
      <c r="E8743" s="2" t="s">
        <v>10024</v>
      </c>
      <c r="F8743" s="2">
        <v>192</v>
      </c>
      <c r="G8743" s="2">
        <v>1521</v>
      </c>
      <c r="H8743" s="2" t="str">
        <f>IF(G8743&lt;F8743, "Error", "OK")</f>
        <v>OK</v>
      </c>
      <c r="I8743" s="2">
        <v>38</v>
      </c>
      <c r="J8743" s="2" t="s">
        <v>10025</v>
      </c>
      <c r="K8743" s="2">
        <v>0</v>
      </c>
      <c r="L8743" s="2">
        <v>36</v>
      </c>
      <c r="M8743" s="2">
        <v>0</v>
      </c>
      <c r="N8743" s="2" t="s">
        <v>10025</v>
      </c>
      <c r="O8743" s="2">
        <v>8</v>
      </c>
      <c r="P8743" s="2" t="s">
        <v>10026</v>
      </c>
      <c r="Q8743" s="2">
        <v>214.64123995207561</v>
      </c>
      <c r="R8743" s="2">
        <f t="shared" si="272"/>
        <v>214.64123995207558</v>
      </c>
      <c r="S8743" s="2">
        <v>522.3731616183311</v>
      </c>
      <c r="T8743" s="2">
        <v>307.73192166625552</v>
      </c>
      <c r="U8743" s="2">
        <f t="shared" si="273"/>
        <v>58.910362223221959</v>
      </c>
      <c r="V8743" s="2">
        <v>4</v>
      </c>
      <c r="W8743" s="2" t="str">
        <f>IF(ISBLANK(V8743), "Missing", "OK")</f>
        <v>OK</v>
      </c>
      <c r="X8743" s="2" t="s">
        <v>10026</v>
      </c>
    </row>
    <row r="8744" spans="1:24" x14ac:dyDescent="0.35">
      <c r="A8744" s="2" t="s">
        <v>1276</v>
      </c>
      <c r="B8744" s="2" t="b">
        <f>COUNTIF(A:A, A8744)&gt;1</f>
        <v>0</v>
      </c>
      <c r="C8744" s="5">
        <v>45252.375</v>
      </c>
      <c r="D8744" s="2" t="s">
        <v>10021</v>
      </c>
      <c r="E8744" s="2" t="s">
        <v>10024</v>
      </c>
      <c r="F8744" s="2">
        <v>255</v>
      </c>
      <c r="G8744" s="2">
        <v>4667</v>
      </c>
      <c r="H8744" s="2" t="str">
        <f>IF(G8744&lt;F8744, "Error", "OK")</f>
        <v>OK</v>
      </c>
      <c r="I8744" s="2">
        <v>44</v>
      </c>
      <c r="J8744" s="2" t="s">
        <v>10025</v>
      </c>
      <c r="K8744" s="2">
        <v>0</v>
      </c>
      <c r="L8744" s="2">
        <v>44</v>
      </c>
      <c r="M8744" s="2">
        <v>10</v>
      </c>
      <c r="N8744" s="2" t="s">
        <v>10026</v>
      </c>
      <c r="O8744" s="2">
        <v>7</v>
      </c>
      <c r="P8744" s="2" t="s">
        <v>10025</v>
      </c>
      <c r="Q8744" s="2">
        <v>321.07028419125481</v>
      </c>
      <c r="R8744" s="2">
        <f t="shared" si="272"/>
        <v>321.07028419125481</v>
      </c>
      <c r="S8744" s="2">
        <v>759.50374339843734</v>
      </c>
      <c r="T8744" s="2">
        <v>438.43345920718252</v>
      </c>
      <c r="U8744" s="2">
        <f t="shared" si="273"/>
        <v>57.726306554512838</v>
      </c>
      <c r="V8744" s="2">
        <v>5</v>
      </c>
      <c r="W8744" s="2" t="str">
        <f>IF(ISBLANK(V8744), "Missing", "OK")</f>
        <v>OK</v>
      </c>
      <c r="X8744" s="2" t="s">
        <v>10025</v>
      </c>
    </row>
    <row r="8745" spans="1:24" x14ac:dyDescent="0.35">
      <c r="A8745" s="2" t="s">
        <v>1275</v>
      </c>
      <c r="B8745" s="2" t="b">
        <f>COUNTIF(A:A, A8745)&gt;1</f>
        <v>0</v>
      </c>
      <c r="C8745" s="5">
        <v>45252.333333333336</v>
      </c>
      <c r="D8745" s="2" t="s">
        <v>10021</v>
      </c>
      <c r="E8745" s="2" t="s">
        <v>10023</v>
      </c>
      <c r="F8745" s="2">
        <v>203</v>
      </c>
      <c r="G8745" s="2">
        <v>1420</v>
      </c>
      <c r="H8745" s="2" t="str">
        <f>IF(G8745&lt;F8745, "Error", "OK")</f>
        <v>OK</v>
      </c>
      <c r="I8745" s="2">
        <v>59</v>
      </c>
      <c r="J8745" s="2" t="s">
        <v>10025</v>
      </c>
      <c r="K8745" s="2">
        <v>0</v>
      </c>
      <c r="L8745" s="2">
        <v>31</v>
      </c>
      <c r="M8745" s="2">
        <v>1</v>
      </c>
      <c r="N8745" s="2" t="s">
        <v>10026</v>
      </c>
      <c r="O8745" s="2">
        <v>1</v>
      </c>
      <c r="P8745" s="2" t="s">
        <v>10025</v>
      </c>
      <c r="Q8745" s="2">
        <v>317.29418984090762</v>
      </c>
      <c r="R8745" s="2">
        <f t="shared" si="272"/>
        <v>317.29418984090756</v>
      </c>
      <c r="S8745" s="2">
        <v>601.06670532912688</v>
      </c>
      <c r="T8745" s="2">
        <v>283.77251548821931</v>
      </c>
      <c r="U8745" s="2">
        <f t="shared" si="273"/>
        <v>47.211484677534024</v>
      </c>
      <c r="V8745" s="2">
        <v>4</v>
      </c>
      <c r="W8745" s="2" t="str">
        <f>IF(ISBLANK(V8745), "Missing", "OK")</f>
        <v>OK</v>
      </c>
      <c r="X8745" s="2" t="s">
        <v>10025</v>
      </c>
    </row>
    <row r="8746" spans="1:24" x14ac:dyDescent="0.35">
      <c r="A8746" s="2" t="s">
        <v>1274</v>
      </c>
      <c r="B8746" s="2" t="b">
        <f>COUNTIF(A:A, A8746)&gt;1</f>
        <v>0</v>
      </c>
      <c r="C8746" s="5">
        <v>45252.291666666664</v>
      </c>
      <c r="D8746" s="2" t="s">
        <v>10021</v>
      </c>
      <c r="E8746" s="2" t="s">
        <v>10023</v>
      </c>
      <c r="F8746" s="2">
        <v>439</v>
      </c>
      <c r="G8746" s="2">
        <v>3422</v>
      </c>
      <c r="H8746" s="2" t="str">
        <f>IF(G8746&lt;F8746, "Error", "OK")</f>
        <v>OK</v>
      </c>
      <c r="I8746" s="2">
        <v>26</v>
      </c>
      <c r="J8746" s="2" t="s">
        <v>10025</v>
      </c>
      <c r="K8746" s="2">
        <v>0</v>
      </c>
      <c r="L8746" s="2">
        <v>12</v>
      </c>
      <c r="M8746" s="2">
        <v>0</v>
      </c>
      <c r="N8746" s="2" t="s">
        <v>10025</v>
      </c>
      <c r="O8746" s="2">
        <v>7</v>
      </c>
      <c r="P8746" s="2" t="s">
        <v>10026</v>
      </c>
      <c r="Q8746" s="2">
        <v>430.11327595757729</v>
      </c>
      <c r="R8746" s="2">
        <f t="shared" si="272"/>
        <v>430.11327595757757</v>
      </c>
      <c r="S8746" s="2">
        <v>1051.2001841550641</v>
      </c>
      <c r="T8746" s="2">
        <v>621.08690819748654</v>
      </c>
      <c r="U8746" s="2">
        <f t="shared" si="273"/>
        <v>59.083599637751696</v>
      </c>
      <c r="V8746" s="2">
        <v>4</v>
      </c>
      <c r="W8746" s="2" t="str">
        <f>IF(ISBLANK(V8746), "Missing", "OK")</f>
        <v>OK</v>
      </c>
      <c r="X8746" s="2" t="s">
        <v>10025</v>
      </c>
    </row>
    <row r="8747" spans="1:24" x14ac:dyDescent="0.35">
      <c r="A8747" s="2" t="s">
        <v>1273</v>
      </c>
      <c r="B8747" s="2" t="b">
        <f>COUNTIF(A:A, A8747)&gt;1</f>
        <v>0</v>
      </c>
      <c r="C8747" s="5">
        <v>45252.25</v>
      </c>
      <c r="D8747" s="2" t="s">
        <v>10019</v>
      </c>
      <c r="E8747" s="2" t="s">
        <v>10022</v>
      </c>
      <c r="F8747" s="2">
        <v>33</v>
      </c>
      <c r="G8747" s="2">
        <v>2148</v>
      </c>
      <c r="H8747" s="2" t="str">
        <f>IF(G8747&lt;F8747, "Error", "OK")</f>
        <v>OK</v>
      </c>
      <c r="I8747" s="2">
        <v>26</v>
      </c>
      <c r="J8747" s="2" t="s">
        <v>10025</v>
      </c>
      <c r="K8747" s="2">
        <v>0</v>
      </c>
      <c r="L8747" s="2">
        <v>25</v>
      </c>
      <c r="M8747" s="2">
        <v>0</v>
      </c>
      <c r="N8747" s="2" t="s">
        <v>10026</v>
      </c>
      <c r="O8747" s="2">
        <v>8</v>
      </c>
      <c r="P8747" s="2" t="s">
        <v>10025</v>
      </c>
      <c r="Q8747" s="2">
        <v>83.693321877901099</v>
      </c>
      <c r="R8747" s="2">
        <f t="shared" si="272"/>
        <v>83.693321877901127</v>
      </c>
      <c r="S8747" s="2">
        <v>160.8165881271735</v>
      </c>
      <c r="T8747" s="2">
        <v>77.123266249272376</v>
      </c>
      <c r="U8747" s="2">
        <f t="shared" si="273"/>
        <v>47.95728298145675</v>
      </c>
      <c r="V8747" s="2">
        <v>5</v>
      </c>
      <c r="W8747" s="2" t="str">
        <f>IF(ISBLANK(V8747), "Missing", "OK")</f>
        <v>OK</v>
      </c>
      <c r="X8747" s="2" t="s">
        <v>10025</v>
      </c>
    </row>
    <row r="8748" spans="1:24" x14ac:dyDescent="0.35">
      <c r="A8748" s="2" t="s">
        <v>1272</v>
      </c>
      <c r="B8748" s="2" t="b">
        <f>COUNTIF(A:A, A8748)&gt;1</f>
        <v>0</v>
      </c>
      <c r="C8748" s="5">
        <v>45252.208333333336</v>
      </c>
      <c r="D8748" s="2" t="s">
        <v>10020</v>
      </c>
      <c r="E8748" s="2" t="s">
        <v>10022</v>
      </c>
      <c r="F8748" s="2">
        <v>53</v>
      </c>
      <c r="G8748" s="2">
        <v>2012</v>
      </c>
      <c r="H8748" s="2" t="str">
        <f>IF(G8748&lt;F8748, "Error", "OK")</f>
        <v>OK</v>
      </c>
      <c r="I8748" s="2">
        <v>48</v>
      </c>
      <c r="J8748" s="2" t="s">
        <v>10025</v>
      </c>
      <c r="K8748" s="2">
        <v>0</v>
      </c>
      <c r="L8748" s="2">
        <v>19</v>
      </c>
      <c r="M8748" s="2">
        <v>0</v>
      </c>
      <c r="N8748" s="2" t="s">
        <v>10026</v>
      </c>
      <c r="O8748" s="2">
        <v>5</v>
      </c>
      <c r="P8748" s="2" t="s">
        <v>10025</v>
      </c>
      <c r="Q8748" s="2">
        <v>92.2589812081616</v>
      </c>
      <c r="R8748" s="2">
        <f t="shared" si="272"/>
        <v>92.258981208161629</v>
      </c>
      <c r="S8748" s="2">
        <v>131.168383026425</v>
      </c>
      <c r="T8748" s="2">
        <v>38.909401818263383</v>
      </c>
      <c r="U8748" s="2">
        <f t="shared" si="273"/>
        <v>29.663704713371931</v>
      </c>
      <c r="V8748" s="2">
        <v>3</v>
      </c>
      <c r="W8748" s="2" t="str">
        <f>IF(ISBLANK(V8748), "Missing", "OK")</f>
        <v>OK</v>
      </c>
      <c r="X8748" s="2" t="s">
        <v>10025</v>
      </c>
    </row>
    <row r="8749" spans="1:24" x14ac:dyDescent="0.35">
      <c r="A8749" s="2" t="s">
        <v>1271</v>
      </c>
      <c r="B8749" s="2" t="b">
        <f>COUNTIF(A:A, A8749)&gt;1</f>
        <v>0</v>
      </c>
      <c r="C8749" s="5">
        <v>45252.166666666664</v>
      </c>
      <c r="D8749" s="2" t="s">
        <v>10021</v>
      </c>
      <c r="E8749" s="2" t="s">
        <v>10024</v>
      </c>
      <c r="F8749" s="2">
        <v>469</v>
      </c>
      <c r="G8749" s="2">
        <v>1105</v>
      </c>
      <c r="H8749" s="2" t="str">
        <f>IF(G8749&lt;F8749, "Error", "OK")</f>
        <v>OK</v>
      </c>
      <c r="I8749" s="2">
        <v>54</v>
      </c>
      <c r="J8749" s="2" t="s">
        <v>10025</v>
      </c>
      <c r="K8749" s="2">
        <v>0</v>
      </c>
      <c r="L8749" s="2">
        <v>39</v>
      </c>
      <c r="M8749" s="2">
        <v>14</v>
      </c>
      <c r="N8749" s="2" t="s">
        <v>10026</v>
      </c>
      <c r="O8749" s="2">
        <v>3</v>
      </c>
      <c r="P8749" s="2" t="s">
        <v>10025</v>
      </c>
      <c r="Q8749" s="2">
        <v>160.55761615197599</v>
      </c>
      <c r="R8749" s="2">
        <f t="shared" si="272"/>
        <v>160.55761615197605</v>
      </c>
      <c r="S8749" s="2">
        <v>258.01515835360283</v>
      </c>
      <c r="T8749" s="2">
        <v>97.457542201626779</v>
      </c>
      <c r="U8749" s="2">
        <f t="shared" si="273"/>
        <v>37.772021932162545</v>
      </c>
      <c r="V8749" s="2">
        <v>3</v>
      </c>
      <c r="W8749" s="2" t="str">
        <f>IF(ISBLANK(V8749), "Missing", "OK")</f>
        <v>OK</v>
      </c>
      <c r="X8749" s="2" t="s">
        <v>10025</v>
      </c>
    </row>
    <row r="8750" spans="1:24" x14ac:dyDescent="0.35">
      <c r="A8750" s="2" t="s">
        <v>1270</v>
      </c>
      <c r="B8750" s="2" t="b">
        <f>COUNTIF(A:A, A8750)&gt;1</f>
        <v>0</v>
      </c>
      <c r="C8750" s="5">
        <v>45252.125</v>
      </c>
      <c r="D8750" s="2" t="s">
        <v>10021</v>
      </c>
      <c r="E8750" s="2" t="s">
        <v>10023</v>
      </c>
      <c r="F8750" s="2">
        <v>63</v>
      </c>
      <c r="G8750" s="2">
        <v>3170</v>
      </c>
      <c r="H8750" s="2" t="str">
        <f>IF(G8750&lt;F8750, "Error", "OK")</f>
        <v>OK</v>
      </c>
      <c r="I8750" s="2">
        <v>49</v>
      </c>
      <c r="J8750" s="2" t="s">
        <v>10025</v>
      </c>
      <c r="K8750" s="2">
        <v>0</v>
      </c>
      <c r="L8750" s="2">
        <v>48</v>
      </c>
      <c r="M8750" s="2">
        <v>11</v>
      </c>
      <c r="N8750" s="2" t="s">
        <v>10026</v>
      </c>
      <c r="O8750" s="2">
        <v>9</v>
      </c>
      <c r="P8750" s="2" t="s">
        <v>10025</v>
      </c>
      <c r="Q8750" s="2">
        <v>65.607319159900271</v>
      </c>
      <c r="R8750" s="2">
        <f t="shared" si="272"/>
        <v>65.607319159900257</v>
      </c>
      <c r="S8750" s="2">
        <v>122.2090145641131</v>
      </c>
      <c r="T8750" s="2">
        <v>56.601695404212848</v>
      </c>
      <c r="U8750" s="2">
        <f t="shared" si="273"/>
        <v>46.315483032160898</v>
      </c>
      <c r="V8750" s="2">
        <v>4</v>
      </c>
      <c r="W8750" s="2" t="str">
        <f>IF(ISBLANK(V8750), "Missing", "OK")</f>
        <v>OK</v>
      </c>
      <c r="X8750" s="2" t="s">
        <v>10025</v>
      </c>
    </row>
    <row r="8751" spans="1:24" x14ac:dyDescent="0.35">
      <c r="A8751" s="2" t="s">
        <v>1269</v>
      </c>
      <c r="B8751" s="2" t="b">
        <f>COUNTIF(A:A, A8751)&gt;1</f>
        <v>0</v>
      </c>
      <c r="C8751" s="5">
        <v>45252.083333333336</v>
      </c>
      <c r="D8751" s="2" t="s">
        <v>10021</v>
      </c>
      <c r="E8751" s="2" t="s">
        <v>10024</v>
      </c>
      <c r="F8751" s="2">
        <v>276</v>
      </c>
      <c r="G8751" s="2">
        <v>3642</v>
      </c>
      <c r="H8751" s="2" t="str">
        <f>IF(G8751&lt;F8751, "Error", "OK")</f>
        <v>OK</v>
      </c>
      <c r="I8751" s="2">
        <v>3</v>
      </c>
      <c r="J8751" s="2" t="s">
        <v>10026</v>
      </c>
      <c r="K8751" s="2">
        <v>32</v>
      </c>
      <c r="L8751" s="2">
        <v>30</v>
      </c>
      <c r="M8751" s="2">
        <v>1</v>
      </c>
      <c r="N8751" s="2" t="s">
        <v>10026</v>
      </c>
      <c r="O8751" s="2">
        <v>8</v>
      </c>
      <c r="P8751" s="2" t="s">
        <v>10025</v>
      </c>
      <c r="Q8751" s="2">
        <v>444.73506749546749</v>
      </c>
      <c r="R8751" s="2">
        <f t="shared" si="272"/>
        <v>444.73506749546755</v>
      </c>
      <c r="S8751" s="2">
        <v>924.56205612125632</v>
      </c>
      <c r="T8751" s="2">
        <v>479.82698862578877</v>
      </c>
      <c r="U8751" s="2">
        <f t="shared" si="273"/>
        <v>51.897759101078599</v>
      </c>
      <c r="V8751" s="2">
        <v>5</v>
      </c>
      <c r="W8751" s="2" t="str">
        <f>IF(ISBLANK(V8751), "Missing", "OK")</f>
        <v>OK</v>
      </c>
      <c r="X8751" s="2" t="s">
        <v>10025</v>
      </c>
    </row>
    <row r="8752" spans="1:24" x14ac:dyDescent="0.35">
      <c r="A8752" s="2" t="s">
        <v>1268</v>
      </c>
      <c r="B8752" s="2" t="b">
        <f>COUNTIF(A:A, A8752)&gt;1</f>
        <v>0</v>
      </c>
      <c r="C8752" s="5">
        <v>45252.041666666664</v>
      </c>
      <c r="D8752" s="2" t="s">
        <v>10021</v>
      </c>
      <c r="E8752" s="2" t="s">
        <v>10022</v>
      </c>
      <c r="F8752" s="2">
        <v>365</v>
      </c>
      <c r="G8752" s="2">
        <v>1198</v>
      </c>
      <c r="H8752" s="2" t="str">
        <f>IF(G8752&lt;F8752, "Error", "OK")</f>
        <v>OK</v>
      </c>
      <c r="I8752" s="2">
        <v>23</v>
      </c>
      <c r="J8752" s="2" t="s">
        <v>10025</v>
      </c>
      <c r="K8752" s="2">
        <v>0</v>
      </c>
      <c r="L8752" s="2">
        <v>31</v>
      </c>
      <c r="M8752" s="2">
        <v>6</v>
      </c>
      <c r="N8752" s="2" t="s">
        <v>10026</v>
      </c>
      <c r="O8752" s="2">
        <v>8</v>
      </c>
      <c r="P8752" s="2" t="s">
        <v>10025</v>
      </c>
      <c r="Q8752" s="2">
        <v>404.93295574975963</v>
      </c>
      <c r="R8752" s="2">
        <f t="shared" si="272"/>
        <v>404.93295574975963</v>
      </c>
      <c r="S8752" s="2">
        <v>718.55542231300421</v>
      </c>
      <c r="T8752" s="2">
        <v>313.62246656324459</v>
      </c>
      <c r="U8752" s="2">
        <f t="shared" si="273"/>
        <v>43.646245901771238</v>
      </c>
      <c r="V8752" s="2">
        <v>4</v>
      </c>
      <c r="W8752" s="2" t="str">
        <f>IF(ISBLANK(V8752), "Missing", "OK")</f>
        <v>OK</v>
      </c>
      <c r="X8752" s="2" t="s">
        <v>10025</v>
      </c>
    </row>
    <row r="8753" spans="1:24" x14ac:dyDescent="0.35">
      <c r="A8753" s="2" t="s">
        <v>1267</v>
      </c>
      <c r="B8753" s="2" t="b">
        <f>COUNTIF(A:A, A8753)&gt;1</f>
        <v>0</v>
      </c>
      <c r="C8753" s="5">
        <v>45252</v>
      </c>
      <c r="D8753" s="2" t="s">
        <v>10020</v>
      </c>
      <c r="E8753" s="2" t="s">
        <v>10023</v>
      </c>
      <c r="F8753" s="2">
        <v>176</v>
      </c>
      <c r="G8753" s="2">
        <v>3262</v>
      </c>
      <c r="H8753" s="2" t="str">
        <f>IF(G8753&lt;F8753, "Error", "OK")</f>
        <v>OK</v>
      </c>
      <c r="I8753" s="2">
        <v>38</v>
      </c>
      <c r="J8753" s="2" t="s">
        <v>10026</v>
      </c>
      <c r="K8753" s="2">
        <v>31</v>
      </c>
      <c r="L8753" s="2">
        <v>15</v>
      </c>
      <c r="M8753" s="2">
        <v>2</v>
      </c>
      <c r="N8753" s="2" t="s">
        <v>10026</v>
      </c>
      <c r="O8753" s="2">
        <v>6</v>
      </c>
      <c r="P8753" s="2" t="s">
        <v>10025</v>
      </c>
      <c r="Q8753" s="2">
        <v>443.98708289218501</v>
      </c>
      <c r="R8753" s="2">
        <f t="shared" si="272"/>
        <v>443.9870828921853</v>
      </c>
      <c r="S8753" s="2">
        <v>1029.1339577328729</v>
      </c>
      <c r="T8753" s="2">
        <v>585.14687484068759</v>
      </c>
      <c r="U8753" s="2">
        <f t="shared" si="273"/>
        <v>56.858183567252496</v>
      </c>
      <c r="V8753" s="2">
        <v>2</v>
      </c>
      <c r="W8753" s="2" t="str">
        <f>IF(ISBLANK(V8753), "Missing", "OK")</f>
        <v>OK</v>
      </c>
      <c r="X8753" s="2" t="s">
        <v>10025</v>
      </c>
    </row>
    <row r="8754" spans="1:24" x14ac:dyDescent="0.35">
      <c r="A8754" s="2" t="s">
        <v>1266</v>
      </c>
      <c r="B8754" s="2" t="b">
        <f>COUNTIF(A:A, A8754)&gt;1</f>
        <v>0</v>
      </c>
      <c r="C8754" s="5">
        <v>45251.958333333336</v>
      </c>
      <c r="D8754" s="2" t="s">
        <v>10019</v>
      </c>
      <c r="E8754" s="2" t="s">
        <v>10024</v>
      </c>
      <c r="F8754" s="2">
        <v>473</v>
      </c>
      <c r="G8754" s="2">
        <v>1049</v>
      </c>
      <c r="H8754" s="2" t="str">
        <f>IF(G8754&lt;F8754, "Error", "OK")</f>
        <v>OK</v>
      </c>
      <c r="I8754" s="2">
        <v>66</v>
      </c>
      <c r="J8754" s="2" t="s">
        <v>10025</v>
      </c>
      <c r="K8754" s="2">
        <v>0</v>
      </c>
      <c r="L8754" s="2">
        <v>21</v>
      </c>
      <c r="M8754" s="2">
        <v>1</v>
      </c>
      <c r="N8754" s="2" t="s">
        <v>10026</v>
      </c>
      <c r="O8754" s="2">
        <v>1</v>
      </c>
      <c r="P8754" s="2" t="s">
        <v>10025</v>
      </c>
      <c r="Q8754" s="2">
        <v>34.46910739415172</v>
      </c>
      <c r="R8754" s="2">
        <f t="shared" si="272"/>
        <v>34.46910739415172</v>
      </c>
      <c r="S8754" s="2">
        <v>49.680247434912161</v>
      </c>
      <c r="T8754" s="2">
        <v>15.211140040760441</v>
      </c>
      <c r="U8754" s="2">
        <f t="shared" si="273"/>
        <v>30.618084301389782</v>
      </c>
      <c r="V8754" s="2">
        <v>5</v>
      </c>
      <c r="W8754" s="2" t="str">
        <f>IF(ISBLANK(V8754), "Missing", "OK")</f>
        <v>OK</v>
      </c>
      <c r="X8754" s="2" t="s">
        <v>10025</v>
      </c>
    </row>
    <row r="8755" spans="1:24" x14ac:dyDescent="0.35">
      <c r="A8755" s="2" t="s">
        <v>1265</v>
      </c>
      <c r="B8755" s="2" t="b">
        <f>COUNTIF(A:A, A8755)&gt;1</f>
        <v>0</v>
      </c>
      <c r="C8755" s="5">
        <v>45251.916666666664</v>
      </c>
      <c r="D8755" s="2" t="s">
        <v>10021</v>
      </c>
      <c r="E8755" s="2" t="s">
        <v>10022</v>
      </c>
      <c r="F8755" s="2">
        <v>411</v>
      </c>
      <c r="G8755" s="2">
        <v>4698</v>
      </c>
      <c r="H8755" s="2" t="str">
        <f>IF(G8755&lt;F8755, "Error", "OK")</f>
        <v>OK</v>
      </c>
      <c r="I8755" s="2">
        <v>21</v>
      </c>
      <c r="J8755" s="2" t="s">
        <v>10026</v>
      </c>
      <c r="K8755" s="2">
        <v>19</v>
      </c>
      <c r="L8755" s="2">
        <v>8</v>
      </c>
      <c r="M8755" s="2">
        <v>0</v>
      </c>
      <c r="N8755" s="2" t="s">
        <v>10026</v>
      </c>
      <c r="O8755" s="2">
        <v>7</v>
      </c>
      <c r="P8755" s="2" t="s">
        <v>10025</v>
      </c>
      <c r="Q8755" s="2">
        <v>175.0310146873131</v>
      </c>
      <c r="R8755" s="2">
        <f t="shared" si="272"/>
        <v>175.03101468731316</v>
      </c>
      <c r="S8755" s="2">
        <v>371.56552031838157</v>
      </c>
      <c r="T8755" s="2">
        <v>196.53450563106841</v>
      </c>
      <c r="U8755" s="2">
        <f t="shared" si="273"/>
        <v>52.893633796447212</v>
      </c>
      <c r="V8755" s="2">
        <v>3</v>
      </c>
      <c r="W8755" s="2" t="str">
        <f>IF(ISBLANK(V8755), "Missing", "OK")</f>
        <v>OK</v>
      </c>
      <c r="X8755" s="2" t="s">
        <v>10025</v>
      </c>
    </row>
    <row r="8756" spans="1:24" x14ac:dyDescent="0.35">
      <c r="A8756" s="2" t="s">
        <v>1264</v>
      </c>
      <c r="B8756" s="2" t="b">
        <f>COUNTIF(A:A, A8756)&gt;1</f>
        <v>0</v>
      </c>
      <c r="C8756" s="5">
        <v>45251.875</v>
      </c>
      <c r="D8756" s="2" t="s">
        <v>10020</v>
      </c>
      <c r="E8756" s="2" t="s">
        <v>10023</v>
      </c>
      <c r="F8756" s="2">
        <v>319</v>
      </c>
      <c r="G8756" s="2">
        <v>2539</v>
      </c>
      <c r="H8756" s="2" t="str">
        <f>IF(G8756&lt;F8756, "Error", "OK")</f>
        <v>OK</v>
      </c>
      <c r="I8756" s="2">
        <v>31</v>
      </c>
      <c r="J8756" s="2" t="s">
        <v>10026</v>
      </c>
      <c r="K8756" s="2">
        <v>30</v>
      </c>
      <c r="L8756" s="2">
        <v>14</v>
      </c>
      <c r="M8756" s="2">
        <v>3</v>
      </c>
      <c r="N8756" s="2" t="s">
        <v>10026</v>
      </c>
      <c r="O8756" s="2">
        <v>2</v>
      </c>
      <c r="P8756" s="2" t="s">
        <v>10025</v>
      </c>
      <c r="Q8756" s="2">
        <v>468.2033393446838</v>
      </c>
      <c r="R8756" s="2">
        <f t="shared" si="272"/>
        <v>468.20333934468385</v>
      </c>
      <c r="S8756" s="2">
        <v>651.96589465795262</v>
      </c>
      <c r="T8756" s="2">
        <v>183.76255531326879</v>
      </c>
      <c r="U8756" s="2">
        <f t="shared" si="273"/>
        <v>28.185915370569802</v>
      </c>
      <c r="V8756" s="2">
        <v>4</v>
      </c>
      <c r="W8756" s="2" t="str">
        <f>IF(ISBLANK(V8756), "Missing", "OK")</f>
        <v>OK</v>
      </c>
      <c r="X8756" s="2" t="s">
        <v>10025</v>
      </c>
    </row>
    <row r="8757" spans="1:24" x14ac:dyDescent="0.35">
      <c r="A8757" s="2" t="s">
        <v>1263</v>
      </c>
      <c r="B8757" s="2" t="b">
        <f>COUNTIF(A:A, A8757)&gt;1</f>
        <v>0</v>
      </c>
      <c r="C8757" s="5">
        <v>45251.833333333336</v>
      </c>
      <c r="D8757" s="2" t="s">
        <v>10019</v>
      </c>
      <c r="E8757" s="2" t="s">
        <v>10024</v>
      </c>
      <c r="F8757" s="2">
        <v>86</v>
      </c>
      <c r="G8757" s="2">
        <v>1244</v>
      </c>
      <c r="H8757" s="2" t="str">
        <f>IF(G8757&lt;F8757, "Error", "OK")</f>
        <v>OK</v>
      </c>
      <c r="I8757" s="2">
        <v>68</v>
      </c>
      <c r="J8757" s="2" t="s">
        <v>10025</v>
      </c>
      <c r="K8757" s="2">
        <v>0</v>
      </c>
      <c r="L8757" s="2">
        <v>9</v>
      </c>
      <c r="M8757" s="2">
        <v>0</v>
      </c>
      <c r="N8757" s="2" t="s">
        <v>10026</v>
      </c>
      <c r="O8757" s="2">
        <v>9</v>
      </c>
      <c r="P8757" s="2" t="s">
        <v>10025</v>
      </c>
      <c r="Q8757" s="2">
        <v>191.1885297685248</v>
      </c>
      <c r="R8757" s="2">
        <f t="shared" si="272"/>
        <v>191.18852976852469</v>
      </c>
      <c r="S8757" s="2">
        <v>337.71337360775169</v>
      </c>
      <c r="T8757" s="2">
        <v>146.524843839227</v>
      </c>
      <c r="U8757" s="2">
        <f t="shared" si="273"/>
        <v>43.387338284510193</v>
      </c>
      <c r="V8757" s="2">
        <v>4</v>
      </c>
      <c r="W8757" s="2" t="str">
        <f>IF(ISBLANK(V8757), "Missing", "OK")</f>
        <v>OK</v>
      </c>
      <c r="X8757" s="2" t="s">
        <v>10025</v>
      </c>
    </row>
    <row r="8758" spans="1:24" x14ac:dyDescent="0.35">
      <c r="A8758" s="2" t="s">
        <v>1262</v>
      </c>
      <c r="B8758" s="2" t="b">
        <f>COUNTIF(A:A, A8758)&gt;1</f>
        <v>0</v>
      </c>
      <c r="C8758" s="5">
        <v>45251.791666666664</v>
      </c>
      <c r="D8758" s="2" t="s">
        <v>10020</v>
      </c>
      <c r="E8758" s="2" t="s">
        <v>10024</v>
      </c>
      <c r="F8758" s="2">
        <v>186</v>
      </c>
      <c r="G8758" s="2">
        <v>2334</v>
      </c>
      <c r="H8758" s="2" t="str">
        <f>IF(G8758&lt;F8758, "Error", "OK")</f>
        <v>OK</v>
      </c>
      <c r="I8758" s="2">
        <v>55</v>
      </c>
      <c r="J8758" s="2" t="s">
        <v>10025</v>
      </c>
      <c r="K8758" s="2">
        <v>0</v>
      </c>
      <c r="L8758" s="2">
        <v>13</v>
      </c>
      <c r="M8758" s="2">
        <v>0</v>
      </c>
      <c r="N8758" s="2" t="s">
        <v>10026</v>
      </c>
      <c r="O8758" s="2">
        <v>2</v>
      </c>
      <c r="P8758" s="2" t="s">
        <v>10025</v>
      </c>
      <c r="Q8758" s="2">
        <v>326.92025820408378</v>
      </c>
      <c r="R8758" s="2">
        <f t="shared" si="272"/>
        <v>326.92025820408372</v>
      </c>
      <c r="S8758" s="2">
        <v>696.88235647608224</v>
      </c>
      <c r="T8758" s="2">
        <v>369.96209827199851</v>
      </c>
      <c r="U8758" s="2">
        <f t="shared" si="273"/>
        <v>53.088171171786016</v>
      </c>
      <c r="V8758" s="2">
        <v>5</v>
      </c>
      <c r="W8758" s="2" t="str">
        <f>IF(ISBLANK(V8758), "Missing", "OK")</f>
        <v>OK</v>
      </c>
      <c r="X8758" s="2" t="s">
        <v>10025</v>
      </c>
    </row>
    <row r="8759" spans="1:24" x14ac:dyDescent="0.35">
      <c r="A8759" s="2" t="s">
        <v>1261</v>
      </c>
      <c r="B8759" s="2" t="b">
        <f>COUNTIF(A:A, A8759)&gt;1</f>
        <v>0</v>
      </c>
      <c r="C8759" s="5">
        <v>45251.75</v>
      </c>
      <c r="D8759" s="2" t="s">
        <v>10021</v>
      </c>
      <c r="E8759" s="2" t="s">
        <v>10022</v>
      </c>
      <c r="F8759" s="2">
        <v>373</v>
      </c>
      <c r="G8759" s="2">
        <v>4643</v>
      </c>
      <c r="H8759" s="2" t="str">
        <f>IF(G8759&lt;F8759, "Error", "OK")</f>
        <v>OK</v>
      </c>
      <c r="I8759" s="2">
        <v>22</v>
      </c>
      <c r="J8759" s="2" t="s">
        <v>10025</v>
      </c>
      <c r="K8759" s="2">
        <v>0</v>
      </c>
      <c r="L8759" s="2">
        <v>43</v>
      </c>
      <c r="M8759" s="2">
        <v>6</v>
      </c>
      <c r="N8759" s="2" t="s">
        <v>10026</v>
      </c>
      <c r="O8759" s="2">
        <v>6</v>
      </c>
      <c r="P8759" s="2" t="s">
        <v>10025</v>
      </c>
      <c r="Q8759" s="2">
        <v>415.40582917683639</v>
      </c>
      <c r="R8759" s="2">
        <f t="shared" si="272"/>
        <v>415.40582917683639</v>
      </c>
      <c r="S8759" s="2">
        <v>805.86459190322262</v>
      </c>
      <c r="T8759" s="2">
        <v>390.45876272638623</v>
      </c>
      <c r="U8759" s="2">
        <f t="shared" si="273"/>
        <v>48.452155194489173</v>
      </c>
      <c r="V8759" s="2">
        <v>4</v>
      </c>
      <c r="W8759" s="2" t="str">
        <f>IF(ISBLANK(V8759), "Missing", "OK")</f>
        <v>OK</v>
      </c>
      <c r="X8759" s="2" t="s">
        <v>10025</v>
      </c>
    </row>
    <row r="8760" spans="1:24" x14ac:dyDescent="0.35">
      <c r="A8760" s="2" t="s">
        <v>1260</v>
      </c>
      <c r="B8760" s="2" t="b">
        <f>COUNTIF(A:A, A8760)&gt;1</f>
        <v>0</v>
      </c>
      <c r="C8760" s="5">
        <v>45251.708333333336</v>
      </c>
      <c r="D8760" s="2" t="s">
        <v>10019</v>
      </c>
      <c r="E8760" s="2" t="s">
        <v>10024</v>
      </c>
      <c r="F8760" s="2">
        <v>317</v>
      </c>
      <c r="G8760" s="2">
        <v>3948</v>
      </c>
      <c r="H8760" s="2" t="str">
        <f>IF(G8760&lt;F8760, "Error", "OK")</f>
        <v>OK</v>
      </c>
      <c r="I8760" s="2">
        <v>70</v>
      </c>
      <c r="J8760" s="2" t="s">
        <v>10025</v>
      </c>
      <c r="K8760" s="2">
        <v>0</v>
      </c>
      <c r="L8760" s="2">
        <v>34</v>
      </c>
      <c r="M8760" s="2">
        <v>0</v>
      </c>
      <c r="N8760" s="2" t="s">
        <v>10026</v>
      </c>
      <c r="O8760" s="2">
        <v>4</v>
      </c>
      <c r="P8760" s="2" t="s">
        <v>10025</v>
      </c>
      <c r="Q8760" s="2">
        <v>282.85912507645747</v>
      </c>
      <c r="R8760" s="2">
        <f t="shared" si="272"/>
        <v>282.85912507645747</v>
      </c>
      <c r="S8760" s="2">
        <v>544.03864713289806</v>
      </c>
      <c r="T8760" s="2">
        <v>261.17952205644059</v>
      </c>
      <c r="U8760" s="2">
        <f t="shared" si="273"/>
        <v>48.007530978334984</v>
      </c>
      <c r="V8760" s="2">
        <v>5</v>
      </c>
      <c r="W8760" s="2" t="str">
        <f>IF(ISBLANK(V8760), "Missing", "OK")</f>
        <v>OK</v>
      </c>
      <c r="X8760" s="2" t="s">
        <v>10025</v>
      </c>
    </row>
    <row r="8761" spans="1:24" x14ac:dyDescent="0.35">
      <c r="A8761" s="2" t="s">
        <v>1259</v>
      </c>
      <c r="B8761" s="2" t="b">
        <f>COUNTIF(A:A, A8761)&gt;1</f>
        <v>0</v>
      </c>
      <c r="C8761" s="5">
        <v>45251.666666666664</v>
      </c>
      <c r="D8761" s="2" t="s">
        <v>10020</v>
      </c>
      <c r="E8761" s="2" t="s">
        <v>10022</v>
      </c>
      <c r="F8761" s="2">
        <v>256</v>
      </c>
      <c r="G8761" s="2">
        <v>2187</v>
      </c>
      <c r="H8761" s="2" t="str">
        <f>IF(G8761&lt;F8761, "Error", "OK")</f>
        <v>OK</v>
      </c>
      <c r="I8761" s="2">
        <v>65</v>
      </c>
      <c r="J8761" s="2" t="s">
        <v>10025</v>
      </c>
      <c r="K8761" s="2">
        <v>0</v>
      </c>
      <c r="L8761" s="2">
        <v>34</v>
      </c>
      <c r="M8761" s="2">
        <v>0</v>
      </c>
      <c r="N8761" s="2" t="s">
        <v>10026</v>
      </c>
      <c r="O8761" s="2">
        <v>8</v>
      </c>
      <c r="P8761" s="2" t="s">
        <v>10025</v>
      </c>
      <c r="Q8761" s="2">
        <v>114.11790747757099</v>
      </c>
      <c r="R8761" s="2">
        <f t="shared" si="272"/>
        <v>114.11790747757101</v>
      </c>
      <c r="S8761" s="2">
        <v>199.15011615774179</v>
      </c>
      <c r="T8761" s="2">
        <v>85.032208680170783</v>
      </c>
      <c r="U8761" s="2">
        <f t="shared" si="273"/>
        <v>42.69754410427705</v>
      </c>
      <c r="V8761" s="2">
        <v>2</v>
      </c>
      <c r="W8761" s="2" t="str">
        <f>IF(ISBLANK(V8761), "Missing", "OK")</f>
        <v>OK</v>
      </c>
      <c r="X8761" s="2" t="s">
        <v>10025</v>
      </c>
    </row>
    <row r="8762" spans="1:24" x14ac:dyDescent="0.35">
      <c r="A8762" s="2" t="s">
        <v>1258</v>
      </c>
      <c r="B8762" s="2" t="b">
        <f>COUNTIF(A:A, A8762)&gt;1</f>
        <v>0</v>
      </c>
      <c r="C8762" s="5">
        <v>45251.625</v>
      </c>
      <c r="D8762" s="2" t="s">
        <v>10019</v>
      </c>
      <c r="E8762" s="2" t="s">
        <v>10023</v>
      </c>
      <c r="F8762" s="2">
        <v>373</v>
      </c>
      <c r="G8762" s="2">
        <v>3468</v>
      </c>
      <c r="H8762" s="2" t="str">
        <f>IF(G8762&lt;F8762, "Error", "OK")</f>
        <v>OK</v>
      </c>
      <c r="I8762" s="2">
        <v>21</v>
      </c>
      <c r="J8762" s="2" t="s">
        <v>10025</v>
      </c>
      <c r="K8762" s="2">
        <v>0</v>
      </c>
      <c r="L8762" s="2">
        <v>7</v>
      </c>
      <c r="M8762" s="2">
        <v>5</v>
      </c>
      <c r="N8762" s="2" t="s">
        <v>10026</v>
      </c>
      <c r="O8762" s="2">
        <v>6</v>
      </c>
      <c r="P8762" s="2" t="s">
        <v>10025</v>
      </c>
      <c r="Q8762" s="2">
        <v>90.374101934565815</v>
      </c>
      <c r="R8762" s="2">
        <f t="shared" si="272"/>
        <v>90.374101934565843</v>
      </c>
      <c r="S8762" s="2">
        <v>182.57461627796411</v>
      </c>
      <c r="T8762" s="2">
        <v>92.200514343398268</v>
      </c>
      <c r="U8762" s="2">
        <f t="shared" si="273"/>
        <v>50.50018245856581</v>
      </c>
      <c r="V8762" s="2">
        <v>5</v>
      </c>
      <c r="W8762" s="2" t="str">
        <f>IF(ISBLANK(V8762), "Missing", "OK")</f>
        <v>OK</v>
      </c>
      <c r="X8762" s="2" t="s">
        <v>10025</v>
      </c>
    </row>
    <row r="8763" spans="1:24" x14ac:dyDescent="0.35">
      <c r="A8763" s="2" t="s">
        <v>1257</v>
      </c>
      <c r="B8763" s="2" t="b">
        <f>COUNTIF(A:A, A8763)&gt;1</f>
        <v>0</v>
      </c>
      <c r="C8763" s="5">
        <v>45251.583333333336</v>
      </c>
      <c r="D8763" s="2" t="s">
        <v>10020</v>
      </c>
      <c r="E8763" s="2" t="s">
        <v>10022</v>
      </c>
      <c r="F8763" s="2">
        <v>63</v>
      </c>
      <c r="G8763" s="2">
        <v>3851</v>
      </c>
      <c r="H8763" s="2" t="str">
        <f>IF(G8763&lt;F8763, "Error", "OK")</f>
        <v>OK</v>
      </c>
      <c r="I8763" s="2">
        <v>32</v>
      </c>
      <c r="J8763" s="2" t="s">
        <v>10026</v>
      </c>
      <c r="K8763" s="2">
        <v>11</v>
      </c>
      <c r="L8763" s="2">
        <v>48</v>
      </c>
      <c r="M8763" s="2">
        <v>0</v>
      </c>
      <c r="N8763" s="2" t="s">
        <v>10026</v>
      </c>
      <c r="O8763" s="2">
        <v>8</v>
      </c>
      <c r="P8763" s="2" t="s">
        <v>10025</v>
      </c>
      <c r="Q8763" s="2">
        <v>304.21789240620097</v>
      </c>
      <c r="R8763" s="2">
        <f t="shared" si="272"/>
        <v>304.21789240620092</v>
      </c>
      <c r="S8763" s="2">
        <v>529.61919432461434</v>
      </c>
      <c r="T8763" s="2">
        <v>225.4013019184134</v>
      </c>
      <c r="U8763" s="2">
        <f t="shared" si="273"/>
        <v>42.559126318269421</v>
      </c>
      <c r="V8763" s="2">
        <v>4</v>
      </c>
      <c r="W8763" s="2" t="str">
        <f>IF(ISBLANK(V8763), "Missing", "OK")</f>
        <v>OK</v>
      </c>
      <c r="X8763" s="2" t="s">
        <v>10025</v>
      </c>
    </row>
    <row r="8764" spans="1:24" x14ac:dyDescent="0.35">
      <c r="A8764" s="2" t="s">
        <v>1256</v>
      </c>
      <c r="B8764" s="2" t="b">
        <f>COUNTIF(A:A, A8764)&gt;1</f>
        <v>0</v>
      </c>
      <c r="C8764" s="5">
        <v>45251.541666666664</v>
      </c>
      <c r="D8764" s="2" t="s">
        <v>10021</v>
      </c>
      <c r="E8764" s="2" t="s">
        <v>10023</v>
      </c>
      <c r="F8764" s="2">
        <v>279</v>
      </c>
      <c r="G8764" s="2">
        <v>3418</v>
      </c>
      <c r="H8764" s="2" t="str">
        <f>IF(G8764&lt;F8764, "Error", "OK")</f>
        <v>OK</v>
      </c>
      <c r="I8764" s="2">
        <v>47</v>
      </c>
      <c r="J8764" s="2" t="s">
        <v>10025</v>
      </c>
      <c r="K8764" s="2">
        <v>0</v>
      </c>
      <c r="L8764" s="2">
        <v>39</v>
      </c>
      <c r="M8764" s="2">
        <v>0</v>
      </c>
      <c r="N8764" s="2" t="s">
        <v>10026</v>
      </c>
      <c r="O8764" s="2">
        <v>6</v>
      </c>
      <c r="P8764" s="2" t="s">
        <v>10025</v>
      </c>
      <c r="Q8764" s="2">
        <v>386.61656836412362</v>
      </c>
      <c r="R8764" s="2">
        <f t="shared" si="272"/>
        <v>386.61656836412357</v>
      </c>
      <c r="S8764" s="2">
        <v>478.01572417101409</v>
      </c>
      <c r="T8764" s="2">
        <v>91.399155806890519</v>
      </c>
      <c r="U8764" s="2">
        <f t="shared" si="273"/>
        <v>19.120533318312287</v>
      </c>
      <c r="V8764" s="2">
        <v>5</v>
      </c>
      <c r="W8764" s="2" t="str">
        <f>IF(ISBLANK(V8764), "Missing", "OK")</f>
        <v>OK</v>
      </c>
      <c r="X8764" s="2" t="s">
        <v>10025</v>
      </c>
    </row>
    <row r="8765" spans="1:24" x14ac:dyDescent="0.35">
      <c r="A8765" s="2" t="s">
        <v>1255</v>
      </c>
      <c r="B8765" s="2" t="b">
        <f>COUNTIF(A:A, A8765)&gt;1</f>
        <v>0</v>
      </c>
      <c r="C8765" s="5">
        <v>45251.5</v>
      </c>
      <c r="D8765" s="2" t="s">
        <v>10019</v>
      </c>
      <c r="E8765" s="2" t="s">
        <v>10024</v>
      </c>
      <c r="F8765" s="2">
        <v>60</v>
      </c>
      <c r="G8765" s="2">
        <v>3025</v>
      </c>
      <c r="H8765" s="2" t="str">
        <f>IF(G8765&lt;F8765, "Error", "OK")</f>
        <v>OK</v>
      </c>
      <c r="I8765" s="2">
        <v>59</v>
      </c>
      <c r="J8765" s="2" t="s">
        <v>10026</v>
      </c>
      <c r="K8765" s="2">
        <v>25</v>
      </c>
      <c r="L8765" s="2">
        <v>29</v>
      </c>
      <c r="M8765" s="2">
        <v>0</v>
      </c>
      <c r="N8765" s="2" t="s">
        <v>10026</v>
      </c>
      <c r="O8765" s="2">
        <v>7</v>
      </c>
      <c r="P8765" s="2" t="s">
        <v>10025</v>
      </c>
      <c r="Q8765" s="2">
        <v>32.075545975858923</v>
      </c>
      <c r="R8765" s="2">
        <f t="shared" si="272"/>
        <v>32.075545975858915</v>
      </c>
      <c r="S8765" s="2">
        <v>57.518757268782949</v>
      </c>
      <c r="T8765" s="2">
        <v>25.44321129292403</v>
      </c>
      <c r="U8765" s="2">
        <f t="shared" si="273"/>
        <v>44.234633189359215</v>
      </c>
      <c r="V8765" s="2">
        <v>5</v>
      </c>
      <c r="W8765" s="2" t="str">
        <f>IF(ISBLANK(V8765), "Missing", "OK")</f>
        <v>OK</v>
      </c>
      <c r="X8765" s="2" t="s">
        <v>10025</v>
      </c>
    </row>
    <row r="8766" spans="1:24" x14ac:dyDescent="0.35">
      <c r="A8766" s="2" t="s">
        <v>1254</v>
      </c>
      <c r="B8766" s="2" t="b">
        <f>COUNTIF(A:A, A8766)&gt;1</f>
        <v>0</v>
      </c>
      <c r="C8766" s="5">
        <v>45251.458333333336</v>
      </c>
      <c r="D8766" s="2" t="s">
        <v>10019</v>
      </c>
      <c r="E8766" s="2" t="s">
        <v>10022</v>
      </c>
      <c r="F8766" s="2">
        <v>222</v>
      </c>
      <c r="G8766" s="2">
        <v>2064</v>
      </c>
      <c r="H8766" s="2" t="str">
        <f>IF(G8766&lt;F8766, "Error", "OK")</f>
        <v>OK</v>
      </c>
      <c r="I8766" s="2">
        <v>33</v>
      </c>
      <c r="J8766" s="2" t="s">
        <v>10025</v>
      </c>
      <c r="K8766" s="2">
        <v>0</v>
      </c>
      <c r="L8766" s="2">
        <v>23</v>
      </c>
      <c r="M8766" s="2">
        <v>14</v>
      </c>
      <c r="N8766" s="2" t="s">
        <v>10026</v>
      </c>
      <c r="O8766" s="2">
        <v>6</v>
      </c>
      <c r="P8766" s="2" t="s">
        <v>10025</v>
      </c>
      <c r="Q8766" s="2">
        <v>467.59136146890012</v>
      </c>
      <c r="R8766" s="2">
        <f t="shared" si="272"/>
        <v>467.59136146890006</v>
      </c>
      <c r="S8766" s="2">
        <v>794.10478928368468</v>
      </c>
      <c r="T8766" s="2">
        <v>326.51342781478462</v>
      </c>
      <c r="U8766" s="2">
        <f t="shared" si="273"/>
        <v>41.117171464148107</v>
      </c>
      <c r="V8766" s="2">
        <v>5</v>
      </c>
      <c r="W8766" s="2" t="str">
        <f>IF(ISBLANK(V8766), "Missing", "OK")</f>
        <v>OK</v>
      </c>
      <c r="X8766" s="2" t="s">
        <v>10025</v>
      </c>
    </row>
    <row r="8767" spans="1:24" x14ac:dyDescent="0.35">
      <c r="A8767" s="2" t="s">
        <v>1253</v>
      </c>
      <c r="B8767" s="2" t="b">
        <f>COUNTIF(A:A, A8767)&gt;1</f>
        <v>0</v>
      </c>
      <c r="C8767" s="5">
        <v>45251.416666666664</v>
      </c>
      <c r="D8767" s="2" t="s">
        <v>10021</v>
      </c>
      <c r="E8767" s="2" t="s">
        <v>10023</v>
      </c>
      <c r="F8767" s="2">
        <v>192</v>
      </c>
      <c r="G8767" s="2">
        <v>2366</v>
      </c>
      <c r="H8767" s="2" t="str">
        <f>IF(G8767&lt;F8767, "Error", "OK")</f>
        <v>OK</v>
      </c>
      <c r="I8767" s="2">
        <v>31</v>
      </c>
      <c r="J8767" s="2" t="s">
        <v>10025</v>
      </c>
      <c r="K8767" s="2">
        <v>0</v>
      </c>
      <c r="L8767" s="2">
        <v>20</v>
      </c>
      <c r="M8767" s="2">
        <v>0</v>
      </c>
      <c r="N8767" s="2" t="s">
        <v>10026</v>
      </c>
      <c r="O8767" s="2">
        <v>5</v>
      </c>
      <c r="P8767" s="2" t="s">
        <v>10025</v>
      </c>
      <c r="Q8767" s="2">
        <v>252.85340055911669</v>
      </c>
      <c r="R8767" s="2">
        <f t="shared" si="272"/>
        <v>252.85340055911678</v>
      </c>
      <c r="S8767" s="2">
        <v>403.72823339639808</v>
      </c>
      <c r="T8767" s="2">
        <v>150.8748328372813</v>
      </c>
      <c r="U8767" s="2">
        <f t="shared" si="273"/>
        <v>37.370394328886526</v>
      </c>
      <c r="V8767" s="2">
        <v>5</v>
      </c>
      <c r="W8767" s="2" t="str">
        <f>IF(ISBLANK(V8767), "Missing", "OK")</f>
        <v>OK</v>
      </c>
      <c r="X8767" s="2" t="s">
        <v>10025</v>
      </c>
    </row>
    <row r="8768" spans="1:24" x14ac:dyDescent="0.35">
      <c r="A8768" s="2" t="s">
        <v>1252</v>
      </c>
      <c r="B8768" s="2" t="b">
        <f>COUNTIF(A:A, A8768)&gt;1</f>
        <v>0</v>
      </c>
      <c r="C8768" s="5">
        <v>45251.375</v>
      </c>
      <c r="D8768" s="2" t="s">
        <v>10021</v>
      </c>
      <c r="E8768" s="2" t="s">
        <v>10024</v>
      </c>
      <c r="F8768" s="2">
        <v>72</v>
      </c>
      <c r="G8768" s="2">
        <v>1479</v>
      </c>
      <c r="H8768" s="2" t="str">
        <f>IF(G8768&lt;F8768, "Error", "OK")</f>
        <v>OK</v>
      </c>
      <c r="I8768" s="2">
        <v>6</v>
      </c>
      <c r="J8768" s="2" t="s">
        <v>10026</v>
      </c>
      <c r="K8768" s="2">
        <v>1</v>
      </c>
      <c r="L8768" s="2">
        <v>34</v>
      </c>
      <c r="M8768" s="2">
        <v>0</v>
      </c>
      <c r="N8768" s="2" t="s">
        <v>10026</v>
      </c>
      <c r="O8768" s="2">
        <v>6</v>
      </c>
      <c r="P8768" s="2" t="s">
        <v>10025</v>
      </c>
      <c r="Q8768" s="2">
        <v>341.2502704885232</v>
      </c>
      <c r="R8768" s="2">
        <f t="shared" si="272"/>
        <v>341.2502704885232</v>
      </c>
      <c r="S8768" s="2">
        <v>521.9633590181279</v>
      </c>
      <c r="T8768" s="2">
        <v>180.7130885296047</v>
      </c>
      <c r="U8768" s="2">
        <f t="shared" si="273"/>
        <v>34.621795842058049</v>
      </c>
      <c r="V8768" s="2">
        <v>4</v>
      </c>
      <c r="W8768" s="2" t="str">
        <f>IF(ISBLANK(V8768), "Missing", "OK")</f>
        <v>OK</v>
      </c>
      <c r="X8768" s="2" t="s">
        <v>10025</v>
      </c>
    </row>
    <row r="8769" spans="1:24" x14ac:dyDescent="0.35">
      <c r="A8769" s="2" t="s">
        <v>1251</v>
      </c>
      <c r="B8769" s="2" t="b">
        <f>COUNTIF(A:A, A8769)&gt;1</f>
        <v>0</v>
      </c>
      <c r="C8769" s="5">
        <v>45251.333333333336</v>
      </c>
      <c r="D8769" s="2" t="s">
        <v>10019</v>
      </c>
      <c r="E8769" s="2" t="s">
        <v>10024</v>
      </c>
      <c r="F8769" s="2">
        <v>340</v>
      </c>
      <c r="G8769" s="2">
        <v>3826</v>
      </c>
      <c r="H8769" s="2" t="str">
        <f>IF(G8769&lt;F8769, "Error", "OK")</f>
        <v>OK</v>
      </c>
      <c r="I8769" s="2">
        <v>69</v>
      </c>
      <c r="J8769" s="2" t="s">
        <v>10025</v>
      </c>
      <c r="K8769" s="2">
        <v>0</v>
      </c>
      <c r="L8769" s="2">
        <v>9</v>
      </c>
      <c r="M8769" s="2">
        <v>7</v>
      </c>
      <c r="N8769" s="2" t="s">
        <v>10026</v>
      </c>
      <c r="O8769" s="2">
        <v>7</v>
      </c>
      <c r="P8769" s="2" t="s">
        <v>10025</v>
      </c>
      <c r="Q8769" s="2">
        <v>156.83469457575501</v>
      </c>
      <c r="R8769" s="2">
        <f t="shared" si="272"/>
        <v>156.83469457575498</v>
      </c>
      <c r="S8769" s="2">
        <v>309.87328655902547</v>
      </c>
      <c r="T8769" s="2">
        <v>153.03859198327049</v>
      </c>
      <c r="U8769" s="2">
        <f t="shared" si="273"/>
        <v>49.387475016862837</v>
      </c>
      <c r="V8769" s="2">
        <v>5</v>
      </c>
      <c r="W8769" s="2" t="str">
        <f>IF(ISBLANK(V8769), "Missing", "OK")</f>
        <v>OK</v>
      </c>
      <c r="X8769" s="2" t="s">
        <v>10025</v>
      </c>
    </row>
    <row r="8770" spans="1:24" x14ac:dyDescent="0.35">
      <c r="A8770" s="2" t="s">
        <v>1250</v>
      </c>
      <c r="B8770" s="2" t="b">
        <f>COUNTIF(A:A, A8770)&gt;1</f>
        <v>0</v>
      </c>
      <c r="C8770" s="5">
        <v>45251.291666666664</v>
      </c>
      <c r="D8770" s="2" t="s">
        <v>10020</v>
      </c>
      <c r="E8770" s="2" t="s">
        <v>10023</v>
      </c>
      <c r="F8770" s="2">
        <v>440</v>
      </c>
      <c r="G8770" s="2">
        <v>2918</v>
      </c>
      <c r="H8770" s="2" t="str">
        <f>IF(G8770&lt;F8770, "Error", "OK")</f>
        <v>OK</v>
      </c>
      <c r="I8770" s="2">
        <v>50</v>
      </c>
      <c r="J8770" s="2" t="s">
        <v>10025</v>
      </c>
      <c r="K8770" s="2">
        <v>0</v>
      </c>
      <c r="L8770" s="2">
        <v>49</v>
      </c>
      <c r="M8770" s="2">
        <v>13</v>
      </c>
      <c r="N8770" s="2" t="s">
        <v>10026</v>
      </c>
      <c r="O8770" s="2">
        <v>4</v>
      </c>
      <c r="P8770" s="2" t="s">
        <v>10025</v>
      </c>
      <c r="Q8770" s="2">
        <v>353.09258251315941</v>
      </c>
      <c r="R8770" s="2">
        <f t="shared" si="272"/>
        <v>353.09258251315936</v>
      </c>
      <c r="S8770" s="2">
        <v>655.71411074055118</v>
      </c>
      <c r="T8770" s="2">
        <v>302.62152822739182</v>
      </c>
      <c r="U8770" s="2">
        <f t="shared" si="273"/>
        <v>46.151443635339305</v>
      </c>
      <c r="V8770" s="2">
        <v>4</v>
      </c>
      <c r="W8770" s="2" t="str">
        <f>IF(ISBLANK(V8770), "Missing", "OK")</f>
        <v>OK</v>
      </c>
      <c r="X8770" s="2" t="s">
        <v>10026</v>
      </c>
    </row>
    <row r="8771" spans="1:24" x14ac:dyDescent="0.35">
      <c r="A8771" s="2" t="s">
        <v>1249</v>
      </c>
      <c r="B8771" s="2" t="b">
        <f>COUNTIF(A:A, A8771)&gt;1</f>
        <v>0</v>
      </c>
      <c r="C8771" s="5">
        <v>45251.25</v>
      </c>
      <c r="D8771" s="2" t="s">
        <v>10021</v>
      </c>
      <c r="E8771" s="2" t="s">
        <v>10023</v>
      </c>
      <c r="F8771" s="2">
        <v>182</v>
      </c>
      <c r="G8771" s="2">
        <v>3994</v>
      </c>
      <c r="H8771" s="2" t="str">
        <f>IF(G8771&lt;F8771, "Error", "OK")</f>
        <v>OK</v>
      </c>
      <c r="I8771" s="2">
        <v>37</v>
      </c>
      <c r="J8771" s="2" t="s">
        <v>10025</v>
      </c>
      <c r="K8771" s="2">
        <v>0</v>
      </c>
      <c r="L8771" s="2">
        <v>27</v>
      </c>
      <c r="M8771" s="2">
        <v>0</v>
      </c>
      <c r="N8771" s="2" t="s">
        <v>10025</v>
      </c>
      <c r="O8771" s="2">
        <v>1</v>
      </c>
      <c r="P8771" s="2" t="s">
        <v>10026</v>
      </c>
      <c r="Q8771" s="2">
        <v>50.684243390431178</v>
      </c>
      <c r="R8771" s="2">
        <f t="shared" si="272"/>
        <v>50.684243390431227</v>
      </c>
      <c r="S8771" s="2">
        <v>108.6730485867725</v>
      </c>
      <c r="T8771" s="2">
        <v>57.988805196341268</v>
      </c>
      <c r="U8771" s="2">
        <f t="shared" si="273"/>
        <v>53.360797318609109</v>
      </c>
      <c r="V8771" s="2">
        <v>4</v>
      </c>
      <c r="W8771" s="2" t="str">
        <f>IF(ISBLANK(V8771), "Missing", "OK")</f>
        <v>OK</v>
      </c>
      <c r="X8771" s="2" t="s">
        <v>10026</v>
      </c>
    </row>
    <row r="8772" spans="1:24" x14ac:dyDescent="0.35">
      <c r="A8772" s="2" t="s">
        <v>1248</v>
      </c>
      <c r="B8772" s="2" t="b">
        <f>COUNTIF(A:A, A8772)&gt;1</f>
        <v>0</v>
      </c>
      <c r="C8772" s="5">
        <v>45251.208333333336</v>
      </c>
      <c r="D8772" s="2" t="s">
        <v>10019</v>
      </c>
      <c r="E8772" s="2" t="s">
        <v>10022</v>
      </c>
      <c r="F8772" s="2">
        <v>131</v>
      </c>
      <c r="G8772" s="2">
        <v>4679</v>
      </c>
      <c r="H8772" s="2" t="str">
        <f>IF(G8772&lt;F8772, "Error", "OK")</f>
        <v>OK</v>
      </c>
      <c r="I8772" s="2">
        <v>45</v>
      </c>
      <c r="J8772" s="2" t="s">
        <v>10025</v>
      </c>
      <c r="K8772" s="2">
        <v>0</v>
      </c>
      <c r="L8772" s="2">
        <v>14</v>
      </c>
      <c r="M8772" s="2">
        <v>15</v>
      </c>
      <c r="N8772" s="2" t="s">
        <v>10026</v>
      </c>
      <c r="O8772" s="2">
        <v>8</v>
      </c>
      <c r="P8772" s="2" t="s">
        <v>10025</v>
      </c>
      <c r="Q8772" s="2">
        <v>243.67272513180339</v>
      </c>
      <c r="R8772" s="2">
        <f t="shared" ref="R8772:R8835" si="274">S8772 - T8772</f>
        <v>243.67272513180342</v>
      </c>
      <c r="S8772" s="2">
        <v>436.70679186221702</v>
      </c>
      <c r="T8772" s="2">
        <v>193.0340667304136</v>
      </c>
      <c r="U8772" s="2">
        <f t="shared" ref="U8772:U8835" si="275">(T8772 / S8772) * 100</f>
        <v>44.202213092970794</v>
      </c>
      <c r="V8772" s="2">
        <v>4</v>
      </c>
      <c r="W8772" s="2" t="str">
        <f>IF(ISBLANK(V8772), "Missing", "OK")</f>
        <v>OK</v>
      </c>
      <c r="X8772" s="2" t="s">
        <v>10025</v>
      </c>
    </row>
    <row r="8773" spans="1:24" x14ac:dyDescent="0.35">
      <c r="A8773" s="2" t="s">
        <v>1247</v>
      </c>
      <c r="B8773" s="2" t="b">
        <f>COUNTIF(A:A, A8773)&gt;1</f>
        <v>0</v>
      </c>
      <c r="C8773" s="5">
        <v>45251.166666666664</v>
      </c>
      <c r="D8773" s="2" t="s">
        <v>10020</v>
      </c>
      <c r="E8773" s="2" t="s">
        <v>10022</v>
      </c>
      <c r="F8773" s="2">
        <v>451</v>
      </c>
      <c r="G8773" s="2">
        <v>3624</v>
      </c>
      <c r="H8773" s="2" t="str">
        <f>IF(G8773&lt;F8773, "Error", "OK")</f>
        <v>OK</v>
      </c>
      <c r="I8773" s="2">
        <v>70</v>
      </c>
      <c r="J8773" s="2" t="s">
        <v>10025</v>
      </c>
      <c r="K8773" s="2">
        <v>0</v>
      </c>
      <c r="L8773" s="2">
        <v>20</v>
      </c>
      <c r="M8773" s="2">
        <v>15</v>
      </c>
      <c r="N8773" s="2" t="s">
        <v>10026</v>
      </c>
      <c r="O8773" s="2">
        <v>2</v>
      </c>
      <c r="P8773" s="2" t="s">
        <v>10025</v>
      </c>
      <c r="Q8773" s="2">
        <v>131.39363544006829</v>
      </c>
      <c r="R8773" s="2">
        <f t="shared" si="274"/>
        <v>131.39363544006818</v>
      </c>
      <c r="S8773" s="2">
        <v>291.11853737566508</v>
      </c>
      <c r="T8773" s="2">
        <v>159.7249019355969</v>
      </c>
      <c r="U8773" s="2">
        <f t="shared" si="275"/>
        <v>54.865933092225163</v>
      </c>
      <c r="V8773" s="2">
        <v>5</v>
      </c>
      <c r="W8773" s="2" t="str">
        <f>IF(ISBLANK(V8773), "Missing", "OK")</f>
        <v>OK</v>
      </c>
      <c r="X8773" s="2" t="s">
        <v>10025</v>
      </c>
    </row>
    <row r="8774" spans="1:24" x14ac:dyDescent="0.35">
      <c r="A8774" s="2" t="s">
        <v>1246</v>
      </c>
      <c r="B8774" s="2" t="b">
        <f>COUNTIF(A:A, A8774)&gt;1</f>
        <v>0</v>
      </c>
      <c r="C8774" s="5">
        <v>45251.125</v>
      </c>
      <c r="D8774" s="2" t="s">
        <v>10019</v>
      </c>
      <c r="E8774" s="2" t="s">
        <v>10024</v>
      </c>
      <c r="F8774" s="2">
        <v>382</v>
      </c>
      <c r="G8774" s="2">
        <v>1805</v>
      </c>
      <c r="H8774" s="2" t="str">
        <f>IF(G8774&lt;F8774, "Error", "OK")</f>
        <v>OK</v>
      </c>
      <c r="I8774" s="2">
        <v>31</v>
      </c>
      <c r="J8774" s="2" t="s">
        <v>10025</v>
      </c>
      <c r="K8774" s="2">
        <v>0</v>
      </c>
      <c r="L8774" s="2">
        <v>17</v>
      </c>
      <c r="M8774" s="2">
        <v>7</v>
      </c>
      <c r="N8774" s="2" t="s">
        <v>10026</v>
      </c>
      <c r="O8774" s="2">
        <v>9</v>
      </c>
      <c r="P8774" s="2" t="s">
        <v>10025</v>
      </c>
      <c r="Q8774" s="2">
        <v>82.932091915036466</v>
      </c>
      <c r="R8774" s="2">
        <f t="shared" si="274"/>
        <v>82.932091915036509</v>
      </c>
      <c r="S8774" s="2">
        <v>189.70167709185441</v>
      </c>
      <c r="T8774" s="2">
        <v>106.7695851768179</v>
      </c>
      <c r="U8774" s="2">
        <f t="shared" si="275"/>
        <v>56.282889436512249</v>
      </c>
      <c r="V8774" s="2">
        <v>4</v>
      </c>
      <c r="W8774" s="2" t="str">
        <f>IF(ISBLANK(V8774), "Missing", "OK")</f>
        <v>OK</v>
      </c>
      <c r="X8774" s="2" t="s">
        <v>10025</v>
      </c>
    </row>
    <row r="8775" spans="1:24" x14ac:dyDescent="0.35">
      <c r="A8775" s="2" t="s">
        <v>1245</v>
      </c>
      <c r="B8775" s="2" t="b">
        <f>COUNTIF(A:A, A8775)&gt;1</f>
        <v>0</v>
      </c>
      <c r="C8775" s="5">
        <v>45251.083333333336</v>
      </c>
      <c r="D8775" s="2" t="s">
        <v>10019</v>
      </c>
      <c r="E8775" s="2" t="s">
        <v>10024</v>
      </c>
      <c r="F8775" s="2">
        <v>333</v>
      </c>
      <c r="G8775" s="2">
        <v>4430</v>
      </c>
      <c r="H8775" s="2" t="str">
        <f>IF(G8775&lt;F8775, "Error", "OK")</f>
        <v>OK</v>
      </c>
      <c r="I8775" s="2">
        <v>26</v>
      </c>
      <c r="J8775" s="2" t="s">
        <v>10025</v>
      </c>
      <c r="K8775" s="2">
        <v>0</v>
      </c>
      <c r="L8775" s="2">
        <v>22</v>
      </c>
      <c r="M8775" s="2">
        <v>7</v>
      </c>
      <c r="N8775" s="2" t="s">
        <v>10026</v>
      </c>
      <c r="O8775" s="2">
        <v>4</v>
      </c>
      <c r="P8775" s="2" t="s">
        <v>10025</v>
      </c>
      <c r="Q8775" s="2">
        <v>230.78330750530179</v>
      </c>
      <c r="R8775" s="2">
        <f t="shared" si="274"/>
        <v>230.78330750530188</v>
      </c>
      <c r="S8775" s="2">
        <v>574.2019652987492</v>
      </c>
      <c r="T8775" s="2">
        <v>343.41865779344732</v>
      </c>
      <c r="U8775" s="2">
        <f t="shared" si="275"/>
        <v>59.807990663140878</v>
      </c>
      <c r="V8775" s="2">
        <v>4</v>
      </c>
      <c r="W8775" s="2" t="str">
        <f>IF(ISBLANK(V8775), "Missing", "OK")</f>
        <v>OK</v>
      </c>
      <c r="X8775" s="2" t="s">
        <v>10025</v>
      </c>
    </row>
    <row r="8776" spans="1:24" x14ac:dyDescent="0.35">
      <c r="A8776" s="2" t="s">
        <v>1244</v>
      </c>
      <c r="B8776" s="2" t="b">
        <f>COUNTIF(A:A, A8776)&gt;1</f>
        <v>0</v>
      </c>
      <c r="C8776" s="5">
        <v>45251.041666666664</v>
      </c>
      <c r="D8776" s="2" t="s">
        <v>10019</v>
      </c>
      <c r="E8776" s="2" t="s">
        <v>10023</v>
      </c>
      <c r="F8776" s="2">
        <v>186</v>
      </c>
      <c r="G8776" s="2">
        <v>3252</v>
      </c>
      <c r="H8776" s="2" t="str">
        <f>IF(G8776&lt;F8776, "Error", "OK")</f>
        <v>OK</v>
      </c>
      <c r="I8776" s="2">
        <v>19</v>
      </c>
      <c r="J8776" s="2" t="s">
        <v>10025</v>
      </c>
      <c r="K8776" s="2">
        <v>0</v>
      </c>
      <c r="L8776" s="2">
        <v>38</v>
      </c>
      <c r="M8776" s="2">
        <v>0</v>
      </c>
      <c r="N8776" s="2" t="s">
        <v>10026</v>
      </c>
      <c r="O8776" s="2">
        <v>5</v>
      </c>
      <c r="P8776" s="2" t="s">
        <v>10025</v>
      </c>
      <c r="Q8776" s="2">
        <v>162.40642966242081</v>
      </c>
      <c r="R8776" s="2">
        <f t="shared" si="274"/>
        <v>162.40642966242083</v>
      </c>
      <c r="S8776" s="2">
        <v>241.30101251334241</v>
      </c>
      <c r="T8776" s="2">
        <v>78.89458285092158</v>
      </c>
      <c r="U8776" s="2">
        <f t="shared" si="275"/>
        <v>32.695504270442797</v>
      </c>
      <c r="V8776" s="2">
        <v>3</v>
      </c>
      <c r="W8776" s="2" t="str">
        <f>IF(ISBLANK(V8776), "Missing", "OK")</f>
        <v>OK</v>
      </c>
      <c r="X8776" s="2" t="s">
        <v>10025</v>
      </c>
    </row>
    <row r="8777" spans="1:24" x14ac:dyDescent="0.35">
      <c r="A8777" s="2" t="s">
        <v>1243</v>
      </c>
      <c r="B8777" s="2" t="b">
        <f>COUNTIF(A:A, A8777)&gt;1</f>
        <v>0</v>
      </c>
      <c r="C8777" s="5">
        <v>45251</v>
      </c>
      <c r="D8777" s="2" t="s">
        <v>10020</v>
      </c>
      <c r="E8777" s="2" t="s">
        <v>10024</v>
      </c>
      <c r="F8777" s="2">
        <v>216</v>
      </c>
      <c r="G8777" s="2">
        <v>3927</v>
      </c>
      <c r="H8777" s="2" t="str">
        <f>IF(G8777&lt;F8777, "Error", "OK")</f>
        <v>OK</v>
      </c>
      <c r="I8777" s="2">
        <v>42</v>
      </c>
      <c r="J8777" s="2" t="s">
        <v>10025</v>
      </c>
      <c r="K8777" s="2">
        <v>0</v>
      </c>
      <c r="L8777" s="2">
        <v>31</v>
      </c>
      <c r="M8777" s="2">
        <v>1</v>
      </c>
      <c r="N8777" s="2" t="s">
        <v>10025</v>
      </c>
      <c r="O8777" s="2">
        <v>8</v>
      </c>
      <c r="P8777" s="2" t="s">
        <v>10026</v>
      </c>
      <c r="Q8777" s="2">
        <v>104.8464228096376</v>
      </c>
      <c r="R8777" s="2">
        <f t="shared" si="274"/>
        <v>104.8464228096376</v>
      </c>
      <c r="S8777" s="2">
        <v>220.90129077163451</v>
      </c>
      <c r="T8777" s="2">
        <v>116.05486796199691</v>
      </c>
      <c r="U8777" s="2">
        <f t="shared" si="275"/>
        <v>52.536980457019254</v>
      </c>
      <c r="V8777" s="2">
        <v>4</v>
      </c>
      <c r="W8777" s="2" t="str">
        <f>IF(ISBLANK(V8777), "Missing", "OK")</f>
        <v>OK</v>
      </c>
      <c r="X8777" s="2" t="s">
        <v>10026</v>
      </c>
    </row>
    <row r="8778" spans="1:24" x14ac:dyDescent="0.35">
      <c r="A8778" s="2" t="s">
        <v>1242</v>
      </c>
      <c r="B8778" s="2" t="b">
        <f>COUNTIF(A:A, A8778)&gt;1</f>
        <v>0</v>
      </c>
      <c r="C8778" s="5">
        <v>45250.958333333336</v>
      </c>
      <c r="D8778" s="2" t="s">
        <v>10019</v>
      </c>
      <c r="E8778" s="2" t="s">
        <v>10024</v>
      </c>
      <c r="F8778" s="2">
        <v>164</v>
      </c>
      <c r="G8778" s="2">
        <v>4874</v>
      </c>
      <c r="H8778" s="2" t="str">
        <f>IF(G8778&lt;F8778, "Error", "OK")</f>
        <v>OK</v>
      </c>
      <c r="I8778" s="2">
        <v>37</v>
      </c>
      <c r="J8778" s="2" t="s">
        <v>10026</v>
      </c>
      <c r="K8778" s="2">
        <v>11</v>
      </c>
      <c r="L8778" s="2">
        <v>33</v>
      </c>
      <c r="M8778" s="2">
        <v>12</v>
      </c>
      <c r="N8778" s="2" t="s">
        <v>10025</v>
      </c>
      <c r="O8778" s="2">
        <v>7</v>
      </c>
      <c r="P8778" s="2" t="s">
        <v>10026</v>
      </c>
      <c r="Q8778" s="2">
        <v>368.25985121084562</v>
      </c>
      <c r="R8778" s="2">
        <f t="shared" si="274"/>
        <v>368.25985121084562</v>
      </c>
      <c r="S8778" s="2">
        <v>660.04323483055691</v>
      </c>
      <c r="T8778" s="2">
        <v>291.78338361971129</v>
      </c>
      <c r="U8778" s="2">
        <f t="shared" si="275"/>
        <v>44.206707715838725</v>
      </c>
      <c r="V8778" s="2">
        <v>5</v>
      </c>
      <c r="W8778" s="2" t="str">
        <f>IF(ISBLANK(V8778), "Missing", "OK")</f>
        <v>OK</v>
      </c>
      <c r="X8778" s="2" t="s">
        <v>10025</v>
      </c>
    </row>
    <row r="8779" spans="1:24" x14ac:dyDescent="0.35">
      <c r="A8779" s="2" t="s">
        <v>1241</v>
      </c>
      <c r="B8779" s="2" t="b">
        <f>COUNTIF(A:A, A8779)&gt;1</f>
        <v>0</v>
      </c>
      <c r="C8779" s="5">
        <v>45250.916666666664</v>
      </c>
      <c r="D8779" s="2" t="s">
        <v>10019</v>
      </c>
      <c r="E8779" s="2" t="s">
        <v>10023</v>
      </c>
      <c r="F8779" s="2">
        <v>415</v>
      </c>
      <c r="G8779" s="2">
        <v>1076</v>
      </c>
      <c r="H8779" s="2" t="str">
        <f>IF(G8779&lt;F8779, "Error", "OK")</f>
        <v>OK</v>
      </c>
      <c r="I8779" s="2">
        <v>53</v>
      </c>
      <c r="J8779" s="2" t="s">
        <v>10026</v>
      </c>
      <c r="K8779" s="2">
        <v>42</v>
      </c>
      <c r="L8779" s="2">
        <v>29</v>
      </c>
      <c r="M8779" s="2">
        <v>1</v>
      </c>
      <c r="N8779" s="2" t="s">
        <v>10026</v>
      </c>
      <c r="O8779" s="2">
        <v>5</v>
      </c>
      <c r="P8779" s="2" t="s">
        <v>10025</v>
      </c>
      <c r="Q8779" s="2">
        <v>472.55432204620598</v>
      </c>
      <c r="R8779" s="2">
        <f t="shared" si="274"/>
        <v>472.55432204620604</v>
      </c>
      <c r="S8779" s="2">
        <v>695.8671265533286</v>
      </c>
      <c r="T8779" s="2">
        <v>223.31280450712259</v>
      </c>
      <c r="U8779" s="2">
        <f t="shared" si="275"/>
        <v>32.09129961537402</v>
      </c>
      <c r="V8779" s="2">
        <v>2</v>
      </c>
      <c r="W8779" s="2" t="str">
        <f>IF(ISBLANK(V8779), "Missing", "OK")</f>
        <v>OK</v>
      </c>
      <c r="X8779" s="2" t="s">
        <v>10025</v>
      </c>
    </row>
    <row r="8780" spans="1:24" x14ac:dyDescent="0.35">
      <c r="A8780" s="2" t="s">
        <v>1240</v>
      </c>
      <c r="B8780" s="2" t="b">
        <f>COUNTIF(A:A, A8780)&gt;1</f>
        <v>0</v>
      </c>
      <c r="C8780" s="5">
        <v>45250.875</v>
      </c>
      <c r="D8780" s="2" t="s">
        <v>10021</v>
      </c>
      <c r="E8780" s="2" t="s">
        <v>10024</v>
      </c>
      <c r="F8780" s="2">
        <v>325</v>
      </c>
      <c r="G8780" s="2">
        <v>3066</v>
      </c>
      <c r="H8780" s="2" t="str">
        <f>IF(G8780&lt;F8780, "Error", "OK")</f>
        <v>OK</v>
      </c>
      <c r="I8780" s="2">
        <v>33</v>
      </c>
      <c r="J8780" s="2" t="s">
        <v>10026</v>
      </c>
      <c r="K8780" s="2">
        <v>25</v>
      </c>
      <c r="L8780" s="2">
        <v>34</v>
      </c>
      <c r="M8780" s="2">
        <v>9</v>
      </c>
      <c r="N8780" s="2" t="s">
        <v>10026</v>
      </c>
      <c r="O8780" s="2">
        <v>7</v>
      </c>
      <c r="P8780" s="2" t="s">
        <v>10025</v>
      </c>
      <c r="Q8780" s="2">
        <v>204.75944729738191</v>
      </c>
      <c r="R8780" s="2">
        <f t="shared" si="274"/>
        <v>204.75944729738191</v>
      </c>
      <c r="S8780" s="2">
        <v>366.48676642758261</v>
      </c>
      <c r="T8780" s="2">
        <v>161.7273191302007</v>
      </c>
      <c r="U8780" s="2">
        <f t="shared" si="275"/>
        <v>44.129102042804</v>
      </c>
      <c r="V8780" s="2">
        <v>2</v>
      </c>
      <c r="W8780" s="2" t="str">
        <f>IF(ISBLANK(V8780), "Missing", "OK")</f>
        <v>OK</v>
      </c>
      <c r="X8780" s="2" t="s">
        <v>10025</v>
      </c>
    </row>
    <row r="8781" spans="1:24" x14ac:dyDescent="0.35">
      <c r="A8781" s="2" t="s">
        <v>1239</v>
      </c>
      <c r="B8781" s="2" t="b">
        <f>COUNTIF(A:A, A8781)&gt;1</f>
        <v>0</v>
      </c>
      <c r="C8781" s="5">
        <v>45250.833333333336</v>
      </c>
      <c r="D8781" s="2" t="s">
        <v>10020</v>
      </c>
      <c r="E8781" s="2" t="s">
        <v>10024</v>
      </c>
      <c r="F8781" s="2">
        <v>336</v>
      </c>
      <c r="G8781" s="2">
        <v>2181</v>
      </c>
      <c r="H8781" s="2" t="str">
        <f>IF(G8781&lt;F8781, "Error", "OK")</f>
        <v>OK</v>
      </c>
      <c r="I8781" s="2">
        <v>36</v>
      </c>
      <c r="J8781" s="2" t="s">
        <v>10025</v>
      </c>
      <c r="K8781" s="2">
        <v>0</v>
      </c>
      <c r="L8781" s="2">
        <v>11</v>
      </c>
      <c r="M8781" s="2">
        <v>11</v>
      </c>
      <c r="N8781" s="2" t="s">
        <v>10025</v>
      </c>
      <c r="O8781" s="2">
        <v>6</v>
      </c>
      <c r="P8781" s="2" t="s">
        <v>10026</v>
      </c>
      <c r="Q8781" s="2">
        <v>261.09113538725148</v>
      </c>
      <c r="R8781" s="2">
        <f t="shared" si="274"/>
        <v>261.09113538725154</v>
      </c>
      <c r="S8781" s="2">
        <v>624.69255118952083</v>
      </c>
      <c r="T8781" s="2">
        <v>363.60141580226929</v>
      </c>
      <c r="U8781" s="2">
        <f t="shared" si="275"/>
        <v>58.204858551604367</v>
      </c>
      <c r="V8781" s="2">
        <v>5</v>
      </c>
      <c r="W8781" s="2" t="str">
        <f>IF(ISBLANK(V8781), "Missing", "OK")</f>
        <v>OK</v>
      </c>
      <c r="X8781" s="2" t="s">
        <v>10025</v>
      </c>
    </row>
    <row r="8782" spans="1:24" x14ac:dyDescent="0.35">
      <c r="A8782" s="2" t="s">
        <v>1238</v>
      </c>
      <c r="B8782" s="2" t="b">
        <f>COUNTIF(A:A, A8782)&gt;1</f>
        <v>0</v>
      </c>
      <c r="C8782" s="5">
        <v>45250.791666666664</v>
      </c>
      <c r="D8782" s="2" t="s">
        <v>10021</v>
      </c>
      <c r="E8782" s="2" t="s">
        <v>10024</v>
      </c>
      <c r="F8782" s="2">
        <v>261</v>
      </c>
      <c r="G8782" s="2">
        <v>1143</v>
      </c>
      <c r="H8782" s="2" t="str">
        <f>IF(G8782&lt;F8782, "Error", "OK")</f>
        <v>OK</v>
      </c>
      <c r="I8782" s="2">
        <v>13</v>
      </c>
      <c r="J8782" s="2" t="s">
        <v>10025</v>
      </c>
      <c r="K8782" s="2">
        <v>0</v>
      </c>
      <c r="L8782" s="2">
        <v>36</v>
      </c>
      <c r="M8782" s="2">
        <v>16</v>
      </c>
      <c r="N8782" s="2" t="s">
        <v>10026</v>
      </c>
      <c r="O8782" s="2">
        <v>1</v>
      </c>
      <c r="P8782" s="2" t="s">
        <v>10025</v>
      </c>
      <c r="Q8782" s="2">
        <v>244.21023231973871</v>
      </c>
      <c r="R8782" s="2">
        <f t="shared" si="274"/>
        <v>244.21023231973879</v>
      </c>
      <c r="S8782" s="2">
        <v>487.76885353431248</v>
      </c>
      <c r="T8782" s="2">
        <v>243.55862121457369</v>
      </c>
      <c r="U8782" s="2">
        <f t="shared" si="275"/>
        <v>49.933204928887562</v>
      </c>
      <c r="V8782" s="2">
        <v>5</v>
      </c>
      <c r="W8782" s="2" t="str">
        <f>IF(ISBLANK(V8782), "Missing", "OK")</f>
        <v>OK</v>
      </c>
      <c r="X8782" s="2" t="s">
        <v>10026</v>
      </c>
    </row>
    <row r="8783" spans="1:24" x14ac:dyDescent="0.35">
      <c r="A8783" s="2" t="s">
        <v>1237</v>
      </c>
      <c r="B8783" s="2" t="b">
        <f>COUNTIF(A:A, A8783)&gt;1</f>
        <v>0</v>
      </c>
      <c r="C8783" s="5">
        <v>45250.75</v>
      </c>
      <c r="D8783" s="2" t="s">
        <v>10021</v>
      </c>
      <c r="E8783" s="2" t="s">
        <v>10023</v>
      </c>
      <c r="F8783" s="2">
        <v>131</v>
      </c>
      <c r="G8783" s="2">
        <v>4700</v>
      </c>
      <c r="H8783" s="2" t="str">
        <f>IF(G8783&lt;F8783, "Error", "OK")</f>
        <v>OK</v>
      </c>
      <c r="I8783" s="2">
        <v>22</v>
      </c>
      <c r="J8783" s="2" t="s">
        <v>10025</v>
      </c>
      <c r="K8783" s="2">
        <v>0</v>
      </c>
      <c r="L8783" s="2">
        <v>23</v>
      </c>
      <c r="M8783" s="2">
        <v>8</v>
      </c>
      <c r="N8783" s="2" t="s">
        <v>10026</v>
      </c>
      <c r="O8783" s="2">
        <v>9</v>
      </c>
      <c r="P8783" s="2" t="s">
        <v>10025</v>
      </c>
      <c r="Q8783" s="2">
        <v>192.50697403771451</v>
      </c>
      <c r="R8783" s="2">
        <f t="shared" si="274"/>
        <v>192.50697403771454</v>
      </c>
      <c r="S8783" s="2">
        <v>459.26140691678643</v>
      </c>
      <c r="T8783" s="2">
        <v>266.75443287907189</v>
      </c>
      <c r="U8783" s="2">
        <f t="shared" si="275"/>
        <v>58.083354895832805</v>
      </c>
      <c r="V8783" s="2">
        <v>5</v>
      </c>
      <c r="W8783" s="2" t="str">
        <f>IF(ISBLANK(V8783), "Missing", "OK")</f>
        <v>OK</v>
      </c>
      <c r="X8783" s="2" t="s">
        <v>10025</v>
      </c>
    </row>
    <row r="8784" spans="1:24" x14ac:dyDescent="0.35">
      <c r="A8784" s="2" t="s">
        <v>1236</v>
      </c>
      <c r="B8784" s="2" t="b">
        <f>COUNTIF(A:A, A8784)&gt;1</f>
        <v>0</v>
      </c>
      <c r="C8784" s="5">
        <v>45250.708333333336</v>
      </c>
      <c r="D8784" s="2" t="s">
        <v>10020</v>
      </c>
      <c r="E8784" s="2" t="s">
        <v>10024</v>
      </c>
      <c r="F8784" s="2">
        <v>442</v>
      </c>
      <c r="G8784" s="2">
        <v>2089</v>
      </c>
      <c r="H8784" s="2" t="str">
        <f>IF(G8784&lt;F8784, "Error", "OK")</f>
        <v>OK</v>
      </c>
      <c r="I8784" s="2">
        <v>33</v>
      </c>
      <c r="J8784" s="2" t="s">
        <v>10026</v>
      </c>
      <c r="K8784" s="2">
        <v>26</v>
      </c>
      <c r="L8784" s="2">
        <v>7</v>
      </c>
      <c r="M8784" s="2">
        <v>0</v>
      </c>
      <c r="N8784" s="2" t="s">
        <v>10026</v>
      </c>
      <c r="O8784" s="2">
        <v>1</v>
      </c>
      <c r="P8784" s="2" t="s">
        <v>10025</v>
      </c>
      <c r="Q8784" s="2">
        <v>255.84089410069299</v>
      </c>
      <c r="R8784" s="2">
        <f t="shared" si="274"/>
        <v>255.84089410069299</v>
      </c>
      <c r="S8784" s="2">
        <v>331.18340193171599</v>
      </c>
      <c r="T8784" s="2">
        <v>75.342507831022999</v>
      </c>
      <c r="U8784" s="2">
        <f t="shared" si="275"/>
        <v>22.749481825347413</v>
      </c>
      <c r="V8784" s="2">
        <v>5</v>
      </c>
      <c r="W8784" s="2" t="str">
        <f>IF(ISBLANK(V8784), "Missing", "OK")</f>
        <v>OK</v>
      </c>
      <c r="X8784" s="2" t="s">
        <v>10025</v>
      </c>
    </row>
    <row r="8785" spans="1:24" x14ac:dyDescent="0.35">
      <c r="A8785" s="2" t="s">
        <v>1235</v>
      </c>
      <c r="B8785" s="2" t="b">
        <f>COUNTIF(A:A, A8785)&gt;1</f>
        <v>0</v>
      </c>
      <c r="C8785" s="5">
        <v>45250.666666666664</v>
      </c>
      <c r="D8785" s="2" t="s">
        <v>10020</v>
      </c>
      <c r="E8785" s="2" t="s">
        <v>10024</v>
      </c>
      <c r="F8785" s="2">
        <v>239</v>
      </c>
      <c r="G8785" s="2">
        <v>2241</v>
      </c>
      <c r="H8785" s="2" t="str">
        <f>IF(G8785&lt;F8785, "Error", "OK")</f>
        <v>OK</v>
      </c>
      <c r="I8785" s="2">
        <v>42</v>
      </c>
      <c r="J8785" s="2" t="s">
        <v>10026</v>
      </c>
      <c r="K8785" s="2">
        <v>46</v>
      </c>
      <c r="L8785" s="2">
        <v>23</v>
      </c>
      <c r="M8785" s="2">
        <v>8</v>
      </c>
      <c r="N8785" s="2" t="s">
        <v>10026</v>
      </c>
      <c r="O8785" s="2">
        <v>9</v>
      </c>
      <c r="P8785" s="2" t="s">
        <v>10025</v>
      </c>
      <c r="Q8785" s="2">
        <v>244.87809656226381</v>
      </c>
      <c r="R8785" s="2">
        <f t="shared" si="274"/>
        <v>244.87809656226369</v>
      </c>
      <c r="S8785" s="2">
        <v>529.69127281058161</v>
      </c>
      <c r="T8785" s="2">
        <v>284.81317624831792</v>
      </c>
      <c r="U8785" s="2">
        <f t="shared" si="275"/>
        <v>53.769656188042866</v>
      </c>
      <c r="V8785" s="2">
        <v>2</v>
      </c>
      <c r="W8785" s="2" t="str">
        <f>IF(ISBLANK(V8785), "Missing", "OK")</f>
        <v>OK</v>
      </c>
      <c r="X8785" s="2" t="s">
        <v>10026</v>
      </c>
    </row>
    <row r="8786" spans="1:24" x14ac:dyDescent="0.35">
      <c r="A8786" s="2" t="s">
        <v>1234</v>
      </c>
      <c r="B8786" s="2" t="b">
        <f>COUNTIF(A:A, A8786)&gt;1</f>
        <v>0</v>
      </c>
      <c r="C8786" s="5">
        <v>45250.625</v>
      </c>
      <c r="D8786" s="2" t="s">
        <v>10019</v>
      </c>
      <c r="E8786" s="2" t="s">
        <v>10022</v>
      </c>
      <c r="F8786" s="2">
        <v>446</v>
      </c>
      <c r="G8786" s="2">
        <v>2216</v>
      </c>
      <c r="H8786" s="2" t="str">
        <f>IF(G8786&lt;F8786, "Error", "OK")</f>
        <v>OK</v>
      </c>
      <c r="I8786" s="2">
        <v>35</v>
      </c>
      <c r="J8786" s="2" t="s">
        <v>10026</v>
      </c>
      <c r="K8786" s="2">
        <v>35</v>
      </c>
      <c r="L8786" s="2">
        <v>6</v>
      </c>
      <c r="M8786" s="2">
        <v>9</v>
      </c>
      <c r="N8786" s="2" t="s">
        <v>10026</v>
      </c>
      <c r="O8786" s="2">
        <v>7</v>
      </c>
      <c r="P8786" s="2" t="s">
        <v>10025</v>
      </c>
      <c r="Q8786" s="2">
        <v>47.304546359657813</v>
      </c>
      <c r="R8786" s="2">
        <f t="shared" si="274"/>
        <v>47.304546359657813</v>
      </c>
      <c r="S8786" s="2">
        <v>98.600409959326015</v>
      </c>
      <c r="T8786" s="2">
        <v>51.295863599668202</v>
      </c>
      <c r="U8786" s="2">
        <f t="shared" si="275"/>
        <v>52.023986128281244</v>
      </c>
      <c r="V8786" s="2">
        <v>4</v>
      </c>
      <c r="W8786" s="2" t="str">
        <f>IF(ISBLANK(V8786), "Missing", "OK")</f>
        <v>OK</v>
      </c>
      <c r="X8786" s="2" t="s">
        <v>10025</v>
      </c>
    </row>
    <row r="8787" spans="1:24" x14ac:dyDescent="0.35">
      <c r="A8787" s="2" t="s">
        <v>1233</v>
      </c>
      <c r="B8787" s="2" t="b">
        <f>COUNTIF(A:A, A8787)&gt;1</f>
        <v>0</v>
      </c>
      <c r="C8787" s="5">
        <v>45250.583333333336</v>
      </c>
      <c r="D8787" s="2" t="s">
        <v>10021</v>
      </c>
      <c r="E8787" s="2" t="s">
        <v>10022</v>
      </c>
      <c r="F8787" s="2">
        <v>240</v>
      </c>
      <c r="G8787" s="2">
        <v>3508</v>
      </c>
      <c r="H8787" s="2" t="str">
        <f>IF(G8787&lt;F8787, "Error", "OK")</f>
        <v>OK</v>
      </c>
      <c r="I8787" s="2">
        <v>51</v>
      </c>
      <c r="J8787" s="2" t="s">
        <v>10025</v>
      </c>
      <c r="K8787" s="2">
        <v>0</v>
      </c>
      <c r="L8787" s="2">
        <v>5</v>
      </c>
      <c r="M8787" s="2">
        <v>9</v>
      </c>
      <c r="N8787" s="2" t="s">
        <v>10026</v>
      </c>
      <c r="O8787" s="2">
        <v>6</v>
      </c>
      <c r="P8787" s="2" t="s">
        <v>10025</v>
      </c>
      <c r="Q8787" s="2">
        <v>225.56005752022591</v>
      </c>
      <c r="R8787" s="2">
        <f t="shared" si="274"/>
        <v>225.56005752022588</v>
      </c>
      <c r="S8787" s="2">
        <v>551.49772868031926</v>
      </c>
      <c r="T8787" s="2">
        <v>325.93767116009337</v>
      </c>
      <c r="U8787" s="2">
        <f t="shared" si="275"/>
        <v>59.100455760721026</v>
      </c>
      <c r="V8787" s="2">
        <v>2</v>
      </c>
      <c r="W8787" s="2" t="str">
        <f>IF(ISBLANK(V8787), "Missing", "OK")</f>
        <v>OK</v>
      </c>
      <c r="X8787" s="2" t="s">
        <v>10025</v>
      </c>
    </row>
    <row r="8788" spans="1:24" x14ac:dyDescent="0.35">
      <c r="A8788" s="2" t="s">
        <v>1232</v>
      </c>
      <c r="B8788" s="2" t="b">
        <f>COUNTIF(A:A, A8788)&gt;1</f>
        <v>0</v>
      </c>
      <c r="C8788" s="5">
        <v>45250.541666666664</v>
      </c>
      <c r="D8788" s="2" t="s">
        <v>10020</v>
      </c>
      <c r="E8788" s="2" t="s">
        <v>10024</v>
      </c>
      <c r="F8788" s="2">
        <v>485</v>
      </c>
      <c r="G8788" s="2">
        <v>2444</v>
      </c>
      <c r="H8788" s="2" t="str">
        <f>IF(G8788&lt;F8788, "Error", "OK")</f>
        <v>OK</v>
      </c>
      <c r="I8788" s="2">
        <v>56</v>
      </c>
      <c r="J8788" s="2" t="s">
        <v>10026</v>
      </c>
      <c r="K8788" s="2">
        <v>25</v>
      </c>
      <c r="L8788" s="2">
        <v>37</v>
      </c>
      <c r="M8788" s="2">
        <v>19</v>
      </c>
      <c r="N8788" s="2" t="s">
        <v>10026</v>
      </c>
      <c r="O8788" s="2">
        <v>8</v>
      </c>
      <c r="P8788" s="2" t="s">
        <v>10025</v>
      </c>
      <c r="Q8788" s="2">
        <v>182.46944614205341</v>
      </c>
      <c r="R8788" s="2">
        <f t="shared" si="274"/>
        <v>182.46944614205353</v>
      </c>
      <c r="S8788" s="2">
        <v>398.16764121847302</v>
      </c>
      <c r="T8788" s="2">
        <v>215.69819507641949</v>
      </c>
      <c r="U8788" s="2">
        <f t="shared" si="275"/>
        <v>54.172708363828782</v>
      </c>
      <c r="V8788" s="2">
        <v>4</v>
      </c>
      <c r="W8788" s="2" t="str">
        <f>IF(ISBLANK(V8788), "Missing", "OK")</f>
        <v>OK</v>
      </c>
      <c r="X8788" s="2" t="s">
        <v>10025</v>
      </c>
    </row>
    <row r="8789" spans="1:24" x14ac:dyDescent="0.35">
      <c r="A8789" s="2" t="s">
        <v>1231</v>
      </c>
      <c r="B8789" s="2" t="b">
        <f>COUNTIF(A:A, A8789)&gt;1</f>
        <v>0</v>
      </c>
      <c r="C8789" s="5">
        <v>45250.5</v>
      </c>
      <c r="D8789" s="2" t="s">
        <v>10019</v>
      </c>
      <c r="E8789" s="2" t="s">
        <v>10022</v>
      </c>
      <c r="F8789" s="2">
        <v>408</v>
      </c>
      <c r="G8789" s="2">
        <v>2613</v>
      </c>
      <c r="H8789" s="2" t="str">
        <f>IF(G8789&lt;F8789, "Error", "OK")</f>
        <v>OK</v>
      </c>
      <c r="I8789" s="2">
        <v>4</v>
      </c>
      <c r="J8789" s="2" t="s">
        <v>10026</v>
      </c>
      <c r="K8789" s="2">
        <v>0</v>
      </c>
      <c r="L8789" s="2">
        <v>47</v>
      </c>
      <c r="M8789" s="2">
        <v>0</v>
      </c>
      <c r="N8789" s="2" t="s">
        <v>10026</v>
      </c>
      <c r="O8789" s="2">
        <v>6</v>
      </c>
      <c r="P8789" s="2" t="s">
        <v>10025</v>
      </c>
      <c r="Q8789" s="2">
        <v>360.12080129029567</v>
      </c>
      <c r="R8789" s="2">
        <f t="shared" si="274"/>
        <v>360.12080129029573</v>
      </c>
      <c r="S8789" s="2">
        <v>825.78714666224175</v>
      </c>
      <c r="T8789" s="2">
        <v>465.66634537194602</v>
      </c>
      <c r="U8789" s="2">
        <f t="shared" si="275"/>
        <v>56.390602257994452</v>
      </c>
      <c r="V8789" s="2">
        <v>5</v>
      </c>
      <c r="W8789" s="2" t="str">
        <f>IF(ISBLANK(V8789), "Missing", "OK")</f>
        <v>OK</v>
      </c>
      <c r="X8789" s="2" t="s">
        <v>10025</v>
      </c>
    </row>
    <row r="8790" spans="1:24" x14ac:dyDescent="0.35">
      <c r="A8790" s="2" t="s">
        <v>1230</v>
      </c>
      <c r="B8790" s="2" t="b">
        <f>COUNTIF(A:A, A8790)&gt;1</f>
        <v>0</v>
      </c>
      <c r="C8790" s="5">
        <v>45250.458333333336</v>
      </c>
      <c r="D8790" s="2" t="s">
        <v>10021</v>
      </c>
      <c r="E8790" s="2" t="s">
        <v>10023</v>
      </c>
      <c r="F8790" s="2">
        <v>166</v>
      </c>
      <c r="G8790" s="2">
        <v>1633</v>
      </c>
      <c r="H8790" s="2" t="str">
        <f>IF(G8790&lt;F8790, "Error", "OK")</f>
        <v>OK</v>
      </c>
      <c r="I8790" s="2">
        <v>18</v>
      </c>
      <c r="J8790" s="2" t="s">
        <v>10025</v>
      </c>
      <c r="K8790" s="2">
        <v>0</v>
      </c>
      <c r="L8790" s="2">
        <v>47</v>
      </c>
      <c r="M8790" s="2">
        <v>18</v>
      </c>
      <c r="N8790" s="2" t="s">
        <v>10025</v>
      </c>
      <c r="O8790" s="2">
        <v>7</v>
      </c>
      <c r="P8790" s="2" t="s">
        <v>10026</v>
      </c>
      <c r="Q8790" s="2">
        <v>86.459091481099421</v>
      </c>
      <c r="R8790" s="2">
        <f t="shared" si="274"/>
        <v>86.459091481099449</v>
      </c>
      <c r="S8790" s="2">
        <v>161.96273505574601</v>
      </c>
      <c r="T8790" s="2">
        <v>75.50364357464656</v>
      </c>
      <c r="U8790" s="2">
        <f t="shared" si="275"/>
        <v>46.617910934054635</v>
      </c>
      <c r="V8790" s="2">
        <v>4</v>
      </c>
      <c r="W8790" s="2" t="str">
        <f>IF(ISBLANK(V8790), "Missing", "OK")</f>
        <v>OK</v>
      </c>
      <c r="X8790" s="2" t="s">
        <v>10025</v>
      </c>
    </row>
    <row r="8791" spans="1:24" x14ac:dyDescent="0.35">
      <c r="A8791" s="2" t="s">
        <v>1229</v>
      </c>
      <c r="B8791" s="2" t="b">
        <f>COUNTIF(A:A, A8791)&gt;1</f>
        <v>0</v>
      </c>
      <c r="C8791" s="5">
        <v>45250.416666666664</v>
      </c>
      <c r="D8791" s="2" t="s">
        <v>10020</v>
      </c>
      <c r="E8791" s="2" t="s">
        <v>10022</v>
      </c>
      <c r="F8791" s="2">
        <v>235</v>
      </c>
      <c r="G8791" s="2">
        <v>2144</v>
      </c>
      <c r="H8791" s="2" t="str">
        <f>IF(G8791&lt;F8791, "Error", "OK")</f>
        <v>OK</v>
      </c>
      <c r="I8791" s="2">
        <v>65</v>
      </c>
      <c r="J8791" s="2" t="s">
        <v>10025</v>
      </c>
      <c r="K8791" s="2">
        <v>0</v>
      </c>
      <c r="L8791" s="2">
        <v>29</v>
      </c>
      <c r="M8791" s="2">
        <v>12</v>
      </c>
      <c r="N8791" s="2" t="s">
        <v>10026</v>
      </c>
      <c r="O8791" s="2">
        <v>8</v>
      </c>
      <c r="P8791" s="2" t="s">
        <v>10025</v>
      </c>
      <c r="Q8791" s="2">
        <v>251.6595388144284</v>
      </c>
      <c r="R8791" s="2">
        <f t="shared" si="274"/>
        <v>251.6595388144284</v>
      </c>
      <c r="S8791" s="2">
        <v>616.94317912388271</v>
      </c>
      <c r="T8791" s="2">
        <v>365.28364030945431</v>
      </c>
      <c r="U8791" s="2">
        <f t="shared" si="275"/>
        <v>59.208635846852445</v>
      </c>
      <c r="V8791" s="2">
        <v>4</v>
      </c>
      <c r="W8791" s="2" t="str">
        <f>IF(ISBLANK(V8791), "Missing", "OK")</f>
        <v>OK</v>
      </c>
      <c r="X8791" s="2" t="s">
        <v>10025</v>
      </c>
    </row>
    <row r="8792" spans="1:24" x14ac:dyDescent="0.35">
      <c r="A8792" s="2" t="s">
        <v>1228</v>
      </c>
      <c r="B8792" s="2" t="b">
        <f>COUNTIF(A:A, A8792)&gt;1</f>
        <v>0</v>
      </c>
      <c r="C8792" s="5">
        <v>45250.375</v>
      </c>
      <c r="D8792" s="2" t="s">
        <v>10021</v>
      </c>
      <c r="E8792" s="2" t="s">
        <v>10022</v>
      </c>
      <c r="F8792" s="2">
        <v>160</v>
      </c>
      <c r="G8792" s="2">
        <v>4736</v>
      </c>
      <c r="H8792" s="2" t="str">
        <f>IF(G8792&lt;F8792, "Error", "OK")</f>
        <v>OK</v>
      </c>
      <c r="I8792" s="2">
        <v>15</v>
      </c>
      <c r="J8792" s="2" t="s">
        <v>10026</v>
      </c>
      <c r="K8792" s="2">
        <v>35</v>
      </c>
      <c r="L8792" s="2">
        <v>13</v>
      </c>
      <c r="M8792" s="2">
        <v>12</v>
      </c>
      <c r="N8792" s="2" t="s">
        <v>10026</v>
      </c>
      <c r="O8792" s="2">
        <v>5</v>
      </c>
      <c r="P8792" s="2" t="s">
        <v>10025</v>
      </c>
      <c r="Q8792" s="2">
        <v>78.223661684128501</v>
      </c>
      <c r="R8792" s="2">
        <f t="shared" si="274"/>
        <v>78.223661684128487</v>
      </c>
      <c r="S8792" s="2">
        <v>193.42582099099579</v>
      </c>
      <c r="T8792" s="2">
        <v>115.2021593068673</v>
      </c>
      <c r="U8792" s="2">
        <f t="shared" si="275"/>
        <v>59.558831761262162</v>
      </c>
      <c r="V8792" s="2">
        <v>4</v>
      </c>
      <c r="W8792" s="2" t="str">
        <f>IF(ISBLANK(V8792), "Missing", "OK")</f>
        <v>OK</v>
      </c>
      <c r="X8792" s="2" t="s">
        <v>10025</v>
      </c>
    </row>
    <row r="8793" spans="1:24" x14ac:dyDescent="0.35">
      <c r="A8793" s="2" t="s">
        <v>1227</v>
      </c>
      <c r="B8793" s="2" t="b">
        <f>COUNTIF(A:A, A8793)&gt;1</f>
        <v>0</v>
      </c>
      <c r="C8793" s="5">
        <v>45250.333333333336</v>
      </c>
      <c r="D8793" s="2" t="s">
        <v>10019</v>
      </c>
      <c r="E8793" s="2" t="s">
        <v>10022</v>
      </c>
      <c r="F8793" s="2">
        <v>412</v>
      </c>
      <c r="G8793" s="2">
        <v>4317</v>
      </c>
      <c r="H8793" s="2" t="str">
        <f>IF(G8793&lt;F8793, "Error", "OK")</f>
        <v>OK</v>
      </c>
      <c r="I8793" s="2">
        <v>28</v>
      </c>
      <c r="J8793" s="2" t="s">
        <v>10026</v>
      </c>
      <c r="K8793" s="2">
        <v>9</v>
      </c>
      <c r="L8793" s="2">
        <v>8</v>
      </c>
      <c r="M8793" s="2">
        <v>12</v>
      </c>
      <c r="N8793" s="2" t="s">
        <v>10026</v>
      </c>
      <c r="O8793" s="2">
        <v>8</v>
      </c>
      <c r="P8793" s="2" t="s">
        <v>10025</v>
      </c>
      <c r="Q8793" s="2">
        <v>142.68715829844359</v>
      </c>
      <c r="R8793" s="2">
        <f t="shared" si="274"/>
        <v>142.68715829844362</v>
      </c>
      <c r="S8793" s="2">
        <v>332.95487353881322</v>
      </c>
      <c r="T8793" s="2">
        <v>190.2677152403696</v>
      </c>
      <c r="U8793" s="2">
        <f t="shared" si="275"/>
        <v>57.145196049575077</v>
      </c>
      <c r="V8793" s="2">
        <v>4</v>
      </c>
      <c r="W8793" s="2" t="str">
        <f>IF(ISBLANK(V8793), "Missing", "OK")</f>
        <v>OK</v>
      </c>
      <c r="X8793" s="2" t="s">
        <v>10025</v>
      </c>
    </row>
    <row r="8794" spans="1:24" x14ac:dyDescent="0.35">
      <c r="A8794" s="2" t="s">
        <v>1226</v>
      </c>
      <c r="B8794" s="2" t="b">
        <f>COUNTIF(A:A, A8794)&gt;1</f>
        <v>0</v>
      </c>
      <c r="C8794" s="5">
        <v>45250.291666666664</v>
      </c>
      <c r="D8794" s="2" t="s">
        <v>10020</v>
      </c>
      <c r="E8794" s="2" t="s">
        <v>10024</v>
      </c>
      <c r="F8794" s="2">
        <v>474</v>
      </c>
      <c r="G8794" s="2">
        <v>4175</v>
      </c>
      <c r="H8794" s="2" t="str">
        <f>IF(G8794&lt;F8794, "Error", "OK")</f>
        <v>OK</v>
      </c>
      <c r="I8794" s="2">
        <v>69</v>
      </c>
      <c r="J8794" s="2" t="s">
        <v>10025</v>
      </c>
      <c r="K8794" s="2">
        <v>0</v>
      </c>
      <c r="L8794" s="2">
        <v>28</v>
      </c>
      <c r="M8794" s="2">
        <v>13</v>
      </c>
      <c r="N8794" s="2" t="s">
        <v>10026</v>
      </c>
      <c r="O8794" s="2">
        <v>4</v>
      </c>
      <c r="P8794" s="2" t="s">
        <v>10025</v>
      </c>
      <c r="Q8794" s="2">
        <v>472.89283703440282</v>
      </c>
      <c r="R8794" s="2">
        <f t="shared" si="274"/>
        <v>472.89283703440282</v>
      </c>
      <c r="S8794" s="2">
        <v>613.70495303647681</v>
      </c>
      <c r="T8794" s="2">
        <v>140.81211600207399</v>
      </c>
      <c r="U8794" s="2">
        <f t="shared" si="275"/>
        <v>22.944595005363194</v>
      </c>
      <c r="V8794" s="2">
        <v>5</v>
      </c>
      <c r="W8794" s="2" t="str">
        <f>IF(ISBLANK(V8794), "Missing", "OK")</f>
        <v>OK</v>
      </c>
      <c r="X8794" s="2" t="s">
        <v>10025</v>
      </c>
    </row>
    <row r="8795" spans="1:24" x14ac:dyDescent="0.35">
      <c r="A8795" s="2" t="s">
        <v>1225</v>
      </c>
      <c r="B8795" s="2" t="b">
        <f>COUNTIF(A:A, A8795)&gt;1</f>
        <v>0</v>
      </c>
      <c r="C8795" s="5">
        <v>45250.25</v>
      </c>
      <c r="D8795" s="2" t="s">
        <v>10019</v>
      </c>
      <c r="E8795" s="2" t="s">
        <v>10022</v>
      </c>
      <c r="F8795" s="2">
        <v>318</v>
      </c>
      <c r="G8795" s="2">
        <v>1032</v>
      </c>
      <c r="H8795" s="2" t="str">
        <f>IF(G8795&lt;F8795, "Error", "OK")</f>
        <v>OK</v>
      </c>
      <c r="I8795" s="2">
        <v>5</v>
      </c>
      <c r="J8795" s="2" t="s">
        <v>10025</v>
      </c>
      <c r="K8795" s="2">
        <v>0</v>
      </c>
      <c r="L8795" s="2">
        <v>33</v>
      </c>
      <c r="M8795" s="2">
        <v>12</v>
      </c>
      <c r="N8795" s="2" t="s">
        <v>10026</v>
      </c>
      <c r="O8795" s="2">
        <v>3</v>
      </c>
      <c r="P8795" s="2" t="s">
        <v>10025</v>
      </c>
      <c r="Q8795" s="2">
        <v>169.92728042075379</v>
      </c>
      <c r="R8795" s="2">
        <f t="shared" si="274"/>
        <v>169.92728042075376</v>
      </c>
      <c r="S8795" s="2">
        <v>212.84433743097381</v>
      </c>
      <c r="T8795" s="2">
        <v>42.917057010220049</v>
      </c>
      <c r="U8795" s="2">
        <f t="shared" si="275"/>
        <v>20.163588812475787</v>
      </c>
      <c r="V8795" s="2">
        <v>4</v>
      </c>
      <c r="W8795" s="2" t="str">
        <f>IF(ISBLANK(V8795), "Missing", "OK")</f>
        <v>OK</v>
      </c>
      <c r="X8795" s="2" t="s">
        <v>10025</v>
      </c>
    </row>
    <row r="8796" spans="1:24" x14ac:dyDescent="0.35">
      <c r="A8796" s="2" t="s">
        <v>1224</v>
      </c>
      <c r="B8796" s="2" t="b">
        <f>COUNTIF(A:A, A8796)&gt;1</f>
        <v>0</v>
      </c>
      <c r="C8796" s="5">
        <v>45250.208333333336</v>
      </c>
      <c r="D8796" s="2" t="s">
        <v>10019</v>
      </c>
      <c r="E8796" s="2" t="s">
        <v>10022</v>
      </c>
      <c r="F8796" s="2">
        <v>42</v>
      </c>
      <c r="G8796" s="2">
        <v>3076</v>
      </c>
      <c r="H8796" s="2" t="str">
        <f>IF(G8796&lt;F8796, "Error", "OK")</f>
        <v>OK</v>
      </c>
      <c r="I8796" s="2">
        <v>21</v>
      </c>
      <c r="J8796" s="2" t="s">
        <v>10025</v>
      </c>
      <c r="K8796" s="2">
        <v>0</v>
      </c>
      <c r="L8796" s="2">
        <v>11</v>
      </c>
      <c r="M8796" s="2">
        <v>13</v>
      </c>
      <c r="N8796" s="2" t="s">
        <v>10025</v>
      </c>
      <c r="O8796" s="2">
        <v>2</v>
      </c>
      <c r="P8796" s="2" t="s">
        <v>10026</v>
      </c>
      <c r="Q8796" s="2">
        <v>410.75974811903041</v>
      </c>
      <c r="R8796" s="2">
        <f t="shared" si="274"/>
        <v>410.75974811903041</v>
      </c>
      <c r="S8796" s="2">
        <v>619.1445110658816</v>
      </c>
      <c r="T8796" s="2">
        <v>208.3847629468512</v>
      </c>
      <c r="U8796" s="2">
        <f t="shared" si="275"/>
        <v>33.656886110176224</v>
      </c>
      <c r="V8796" s="2">
        <v>4</v>
      </c>
      <c r="W8796" s="2" t="str">
        <f>IF(ISBLANK(V8796), "Missing", "OK")</f>
        <v>OK</v>
      </c>
      <c r="X8796" s="2" t="s">
        <v>10025</v>
      </c>
    </row>
    <row r="8797" spans="1:24" x14ac:dyDescent="0.35">
      <c r="A8797" s="2" t="s">
        <v>1223</v>
      </c>
      <c r="B8797" s="2" t="b">
        <f>COUNTIF(A:A, A8797)&gt;1</f>
        <v>0</v>
      </c>
      <c r="C8797" s="5">
        <v>45250.166666666664</v>
      </c>
      <c r="D8797" s="2" t="s">
        <v>10021</v>
      </c>
      <c r="E8797" s="2" t="s">
        <v>10023</v>
      </c>
      <c r="F8797" s="2">
        <v>58</v>
      </c>
      <c r="G8797" s="2">
        <v>4732</v>
      </c>
      <c r="H8797" s="2" t="str">
        <f>IF(G8797&lt;F8797, "Error", "OK")</f>
        <v>OK</v>
      </c>
      <c r="I8797" s="2">
        <v>8</v>
      </c>
      <c r="J8797" s="2" t="s">
        <v>10026</v>
      </c>
      <c r="K8797" s="2">
        <v>22</v>
      </c>
      <c r="L8797" s="2">
        <v>45</v>
      </c>
      <c r="M8797" s="2">
        <v>14</v>
      </c>
      <c r="N8797" s="2" t="s">
        <v>10026</v>
      </c>
      <c r="O8797" s="2">
        <v>6</v>
      </c>
      <c r="P8797" s="2" t="s">
        <v>10025</v>
      </c>
      <c r="Q8797" s="2">
        <v>221.39102910011169</v>
      </c>
      <c r="R8797" s="2">
        <f t="shared" si="274"/>
        <v>221.39102910011167</v>
      </c>
      <c r="S8797" s="2">
        <v>412.72248094127337</v>
      </c>
      <c r="T8797" s="2">
        <v>191.33145184116171</v>
      </c>
      <c r="U8797" s="2">
        <f t="shared" si="275"/>
        <v>46.358378977758278</v>
      </c>
      <c r="V8797" s="2">
        <v>4</v>
      </c>
      <c r="W8797" s="2" t="str">
        <f>IF(ISBLANK(V8797), "Missing", "OK")</f>
        <v>OK</v>
      </c>
      <c r="X8797" s="2" t="s">
        <v>10026</v>
      </c>
    </row>
    <row r="8798" spans="1:24" x14ac:dyDescent="0.35">
      <c r="A8798" s="2" t="s">
        <v>1222</v>
      </c>
      <c r="B8798" s="2" t="b">
        <f>COUNTIF(A:A, A8798)&gt;1</f>
        <v>0</v>
      </c>
      <c r="C8798" s="5">
        <v>45250.125</v>
      </c>
      <c r="D8798" s="2" t="s">
        <v>10020</v>
      </c>
      <c r="E8798" s="2" t="s">
        <v>10022</v>
      </c>
      <c r="F8798" s="2">
        <v>47</v>
      </c>
      <c r="G8798" s="2">
        <v>1703</v>
      </c>
      <c r="H8798" s="2" t="str">
        <f>IF(G8798&lt;F8798, "Error", "OK")</f>
        <v>OK</v>
      </c>
      <c r="I8798" s="2">
        <v>47</v>
      </c>
      <c r="J8798" s="2" t="s">
        <v>10025</v>
      </c>
      <c r="K8798" s="2">
        <v>0</v>
      </c>
      <c r="L8798" s="2">
        <v>32</v>
      </c>
      <c r="M8798" s="2">
        <v>0</v>
      </c>
      <c r="N8798" s="2" t="s">
        <v>10026</v>
      </c>
      <c r="O8798" s="2">
        <v>8</v>
      </c>
      <c r="P8798" s="2" t="s">
        <v>10025</v>
      </c>
      <c r="Q8798" s="2">
        <v>199.72549929669009</v>
      </c>
      <c r="R8798" s="2">
        <f t="shared" si="274"/>
        <v>199.72549929669006</v>
      </c>
      <c r="S8798" s="2">
        <v>269.30764466341827</v>
      </c>
      <c r="T8798" s="2">
        <v>69.582145366728213</v>
      </c>
      <c r="U8798" s="2">
        <f t="shared" si="275"/>
        <v>25.837419303002797</v>
      </c>
      <c r="V8798" s="2">
        <v>5</v>
      </c>
      <c r="W8798" s="2" t="str">
        <f>IF(ISBLANK(V8798), "Missing", "OK")</f>
        <v>OK</v>
      </c>
      <c r="X8798" s="2" t="s">
        <v>10025</v>
      </c>
    </row>
    <row r="8799" spans="1:24" x14ac:dyDescent="0.35">
      <c r="A8799" s="2" t="s">
        <v>1221</v>
      </c>
      <c r="B8799" s="2" t="b">
        <f>COUNTIF(A:A, A8799)&gt;1</f>
        <v>0</v>
      </c>
      <c r="C8799" s="5">
        <v>45250.083333333336</v>
      </c>
      <c r="D8799" s="2" t="s">
        <v>10021</v>
      </c>
      <c r="E8799" s="2" t="s">
        <v>10022</v>
      </c>
      <c r="F8799" s="2">
        <v>241</v>
      </c>
      <c r="G8799" s="2">
        <v>4660</v>
      </c>
      <c r="H8799" s="2" t="str">
        <f>IF(G8799&lt;F8799, "Error", "OK")</f>
        <v>OK</v>
      </c>
      <c r="I8799" s="2">
        <v>38</v>
      </c>
      <c r="J8799" s="2" t="s">
        <v>10026</v>
      </c>
      <c r="K8799" s="2">
        <v>2</v>
      </c>
      <c r="L8799" s="2">
        <v>31</v>
      </c>
      <c r="M8799" s="2">
        <v>0</v>
      </c>
      <c r="N8799" s="2" t="s">
        <v>10026</v>
      </c>
      <c r="O8799" s="2">
        <v>7</v>
      </c>
      <c r="P8799" s="2" t="s">
        <v>10025</v>
      </c>
      <c r="Q8799" s="2">
        <v>158.09349181860429</v>
      </c>
      <c r="R8799" s="2">
        <f t="shared" si="274"/>
        <v>158.09349181860432</v>
      </c>
      <c r="S8799" s="2">
        <v>268.00690385233321</v>
      </c>
      <c r="T8799" s="2">
        <v>109.9134120337289</v>
      </c>
      <c r="U8799" s="2">
        <f t="shared" si="275"/>
        <v>41.011410696453225</v>
      </c>
      <c r="V8799" s="2">
        <v>4</v>
      </c>
      <c r="W8799" s="2" t="str">
        <f>IF(ISBLANK(V8799), "Missing", "OK")</f>
        <v>OK</v>
      </c>
      <c r="X8799" s="2" t="s">
        <v>10025</v>
      </c>
    </row>
    <row r="8800" spans="1:24" x14ac:dyDescent="0.35">
      <c r="A8800" s="2" t="s">
        <v>1220</v>
      </c>
      <c r="B8800" s="2" t="b">
        <f>COUNTIF(A:A, A8800)&gt;1</f>
        <v>0</v>
      </c>
      <c r="C8800" s="5">
        <v>45250.041666666664</v>
      </c>
      <c r="D8800" s="2" t="s">
        <v>10019</v>
      </c>
      <c r="E8800" s="2" t="s">
        <v>10022</v>
      </c>
      <c r="F8800" s="2">
        <v>382</v>
      </c>
      <c r="G8800" s="2">
        <v>2355</v>
      </c>
      <c r="H8800" s="2" t="str">
        <f>IF(G8800&lt;F8800, "Error", "OK")</f>
        <v>OK</v>
      </c>
      <c r="I8800" s="2">
        <v>15</v>
      </c>
      <c r="J8800" s="2" t="s">
        <v>10026</v>
      </c>
      <c r="K8800" s="2">
        <v>5</v>
      </c>
      <c r="L8800" s="2">
        <v>21</v>
      </c>
      <c r="M8800" s="2">
        <v>6</v>
      </c>
      <c r="N8800" s="2" t="s">
        <v>10026</v>
      </c>
      <c r="O8800" s="2">
        <v>3</v>
      </c>
      <c r="P8800" s="2" t="s">
        <v>10025</v>
      </c>
      <c r="Q8800" s="2">
        <v>465.11818252201653</v>
      </c>
      <c r="R8800" s="2">
        <f t="shared" si="274"/>
        <v>465.11818252201653</v>
      </c>
      <c r="S8800" s="2">
        <v>823.30638969915731</v>
      </c>
      <c r="T8800" s="2">
        <v>358.18820717714078</v>
      </c>
      <c r="U8800" s="2">
        <f t="shared" si="275"/>
        <v>43.506064286471236</v>
      </c>
      <c r="V8800" s="2">
        <v>4</v>
      </c>
      <c r="W8800" s="2" t="str">
        <f>IF(ISBLANK(V8800), "Missing", "OK")</f>
        <v>OK</v>
      </c>
      <c r="X8800" s="2" t="s">
        <v>10025</v>
      </c>
    </row>
    <row r="8801" spans="1:24" x14ac:dyDescent="0.35">
      <c r="A8801" s="2" t="s">
        <v>1219</v>
      </c>
      <c r="B8801" s="2" t="b">
        <f>COUNTIF(A:A, A8801)&gt;1</f>
        <v>0</v>
      </c>
      <c r="C8801" s="5">
        <v>45250</v>
      </c>
      <c r="D8801" s="2" t="s">
        <v>10021</v>
      </c>
      <c r="E8801" s="2" t="s">
        <v>10022</v>
      </c>
      <c r="F8801" s="2">
        <v>461</v>
      </c>
      <c r="G8801" s="2">
        <v>2992</v>
      </c>
      <c r="H8801" s="2" t="str">
        <f>IF(G8801&lt;F8801, "Error", "OK")</f>
        <v>OK</v>
      </c>
      <c r="I8801" s="2">
        <v>45</v>
      </c>
      <c r="J8801" s="2" t="s">
        <v>10025</v>
      </c>
      <c r="K8801" s="2">
        <v>0</v>
      </c>
      <c r="L8801" s="2">
        <v>32</v>
      </c>
      <c r="M8801" s="2">
        <v>4</v>
      </c>
      <c r="N8801" s="2" t="s">
        <v>10025</v>
      </c>
      <c r="O8801" s="2">
        <v>9</v>
      </c>
      <c r="P8801" s="2" t="s">
        <v>10026</v>
      </c>
      <c r="Q8801" s="2">
        <v>259.91540112995028</v>
      </c>
      <c r="R8801" s="2">
        <f t="shared" si="274"/>
        <v>259.9154011299504</v>
      </c>
      <c r="S8801" s="2">
        <v>565.68018473120537</v>
      </c>
      <c r="T8801" s="2">
        <v>305.76478360125498</v>
      </c>
      <c r="U8801" s="2">
        <f t="shared" si="275"/>
        <v>54.052588698426028</v>
      </c>
      <c r="V8801" s="2">
        <v>5</v>
      </c>
      <c r="W8801" s="2" t="str">
        <f>IF(ISBLANK(V8801), "Missing", "OK")</f>
        <v>OK</v>
      </c>
      <c r="X8801" s="2" t="s">
        <v>10025</v>
      </c>
    </row>
    <row r="8802" spans="1:24" x14ac:dyDescent="0.35">
      <c r="A8802" s="2" t="s">
        <v>1218</v>
      </c>
      <c r="B8802" s="2" t="b">
        <f>COUNTIF(A:A, A8802)&gt;1</f>
        <v>0</v>
      </c>
      <c r="C8802" s="5">
        <v>45249.958333333336</v>
      </c>
      <c r="D8802" s="2" t="s">
        <v>10020</v>
      </c>
      <c r="E8802" s="2" t="s">
        <v>10022</v>
      </c>
      <c r="F8802" s="2">
        <v>457</v>
      </c>
      <c r="G8802" s="2">
        <v>4893</v>
      </c>
      <c r="H8802" s="2" t="str">
        <f>IF(G8802&lt;F8802, "Error", "OK")</f>
        <v>OK</v>
      </c>
      <c r="I8802" s="2">
        <v>48</v>
      </c>
      <c r="J8802" s="2" t="s">
        <v>10025</v>
      </c>
      <c r="K8802" s="2">
        <v>0</v>
      </c>
      <c r="L8802" s="2">
        <v>21</v>
      </c>
      <c r="M8802" s="2">
        <v>18</v>
      </c>
      <c r="N8802" s="2" t="s">
        <v>10026</v>
      </c>
      <c r="O8802" s="2">
        <v>8</v>
      </c>
      <c r="P8802" s="2" t="s">
        <v>10025</v>
      </c>
      <c r="Q8802" s="2">
        <v>416.59147996942983</v>
      </c>
      <c r="R8802" s="2">
        <f t="shared" si="274"/>
        <v>416.59147996942988</v>
      </c>
      <c r="S8802" s="2">
        <v>600.13562647282185</v>
      </c>
      <c r="T8802" s="2">
        <v>183.544146503392</v>
      </c>
      <c r="U8802" s="2">
        <f t="shared" si="275"/>
        <v>30.583777800717538</v>
      </c>
      <c r="V8802" s="2">
        <v>4</v>
      </c>
      <c r="W8802" s="2" t="str">
        <f>IF(ISBLANK(V8802), "Missing", "OK")</f>
        <v>OK</v>
      </c>
      <c r="X8802" s="2" t="s">
        <v>10025</v>
      </c>
    </row>
    <row r="8803" spans="1:24" x14ac:dyDescent="0.35">
      <c r="A8803" s="2" t="s">
        <v>1217</v>
      </c>
      <c r="B8803" s="2" t="b">
        <f>COUNTIF(A:A, A8803)&gt;1</f>
        <v>0</v>
      </c>
      <c r="C8803" s="5">
        <v>45249.916666666664</v>
      </c>
      <c r="D8803" s="2" t="s">
        <v>10021</v>
      </c>
      <c r="E8803" s="2" t="s">
        <v>10022</v>
      </c>
      <c r="F8803" s="2">
        <v>247</v>
      </c>
      <c r="G8803" s="2">
        <v>2828</v>
      </c>
      <c r="H8803" s="2" t="str">
        <f>IF(G8803&lt;F8803, "Error", "OK")</f>
        <v>OK</v>
      </c>
      <c r="I8803" s="2">
        <v>18</v>
      </c>
      <c r="J8803" s="2" t="s">
        <v>10025</v>
      </c>
      <c r="K8803" s="2">
        <v>0</v>
      </c>
      <c r="L8803" s="2">
        <v>47</v>
      </c>
      <c r="M8803" s="2">
        <v>10</v>
      </c>
      <c r="N8803" s="2" t="s">
        <v>10026</v>
      </c>
      <c r="O8803" s="2">
        <v>7</v>
      </c>
      <c r="P8803" s="2" t="s">
        <v>10025</v>
      </c>
      <c r="Q8803" s="2">
        <v>161.8623170902253</v>
      </c>
      <c r="R8803" s="2">
        <f t="shared" si="274"/>
        <v>161.86231709022533</v>
      </c>
      <c r="S8803" s="2">
        <v>272.96444483845403</v>
      </c>
      <c r="T8803" s="2">
        <v>111.1021277482287</v>
      </c>
      <c r="U8803" s="2">
        <f t="shared" si="275"/>
        <v>40.702051072615419</v>
      </c>
      <c r="V8803" s="2">
        <v>3</v>
      </c>
      <c r="W8803" s="2" t="str">
        <f>IF(ISBLANK(V8803), "Missing", "OK")</f>
        <v>OK</v>
      </c>
      <c r="X8803" s="2" t="s">
        <v>10025</v>
      </c>
    </row>
    <row r="8804" spans="1:24" x14ac:dyDescent="0.35">
      <c r="A8804" s="2" t="s">
        <v>1216</v>
      </c>
      <c r="B8804" s="2" t="b">
        <f>COUNTIF(A:A, A8804)&gt;1</f>
        <v>0</v>
      </c>
      <c r="C8804" s="5">
        <v>45249.875</v>
      </c>
      <c r="D8804" s="2" t="s">
        <v>10021</v>
      </c>
      <c r="E8804" s="2" t="s">
        <v>10024</v>
      </c>
      <c r="F8804" s="2">
        <v>110</v>
      </c>
      <c r="G8804" s="2">
        <v>3641</v>
      </c>
      <c r="H8804" s="2" t="str">
        <f>IF(G8804&lt;F8804, "Error", "OK")</f>
        <v>OK</v>
      </c>
      <c r="I8804" s="2">
        <v>56</v>
      </c>
      <c r="J8804" s="2" t="s">
        <v>10025</v>
      </c>
      <c r="K8804" s="2">
        <v>0</v>
      </c>
      <c r="L8804" s="2">
        <v>5</v>
      </c>
      <c r="M8804" s="2">
        <v>0</v>
      </c>
      <c r="N8804" s="2" t="s">
        <v>10026</v>
      </c>
      <c r="O8804" s="2">
        <v>7</v>
      </c>
      <c r="P8804" s="2" t="s">
        <v>10025</v>
      </c>
      <c r="Q8804" s="2">
        <v>290.67761950941753</v>
      </c>
      <c r="R8804" s="2">
        <f t="shared" si="274"/>
        <v>290.67761950941758</v>
      </c>
      <c r="S8804" s="2">
        <v>626.53523442085907</v>
      </c>
      <c r="T8804" s="2">
        <v>335.85761491144149</v>
      </c>
      <c r="U8804" s="2">
        <f t="shared" si="275"/>
        <v>53.60554306604849</v>
      </c>
      <c r="V8804" s="2">
        <v>3</v>
      </c>
      <c r="W8804" s="2" t="str">
        <f>IF(ISBLANK(V8804), "Missing", "OK")</f>
        <v>OK</v>
      </c>
      <c r="X8804" s="2" t="s">
        <v>10026</v>
      </c>
    </row>
    <row r="8805" spans="1:24" x14ac:dyDescent="0.35">
      <c r="A8805" s="2" t="s">
        <v>1215</v>
      </c>
      <c r="B8805" s="2" t="b">
        <f>COUNTIF(A:A, A8805)&gt;1</f>
        <v>0</v>
      </c>
      <c r="C8805" s="5">
        <v>45249.833333333336</v>
      </c>
      <c r="D8805" s="2" t="s">
        <v>10019</v>
      </c>
      <c r="E8805" s="2" t="s">
        <v>10022</v>
      </c>
      <c r="F8805" s="2">
        <v>202</v>
      </c>
      <c r="G8805" s="2">
        <v>3216</v>
      </c>
      <c r="H8805" s="2" t="str">
        <f>IF(G8805&lt;F8805, "Error", "OK")</f>
        <v>OK</v>
      </c>
      <c r="I8805" s="2">
        <v>18</v>
      </c>
      <c r="J8805" s="2" t="s">
        <v>10025</v>
      </c>
      <c r="K8805" s="2">
        <v>0</v>
      </c>
      <c r="L8805" s="2">
        <v>37</v>
      </c>
      <c r="M8805" s="2">
        <v>17</v>
      </c>
      <c r="N8805" s="2" t="s">
        <v>10026</v>
      </c>
      <c r="O8805" s="2">
        <v>2</v>
      </c>
      <c r="P8805" s="2" t="s">
        <v>10025</v>
      </c>
      <c r="Q8805" s="2">
        <v>274.41043770447521</v>
      </c>
      <c r="R8805" s="2">
        <f t="shared" si="274"/>
        <v>274.41043770447521</v>
      </c>
      <c r="S8805" s="2">
        <v>417.44461391729021</v>
      </c>
      <c r="T8805" s="2">
        <v>143.034176212815</v>
      </c>
      <c r="U8805" s="2">
        <f t="shared" si="275"/>
        <v>34.264228461492344</v>
      </c>
      <c r="V8805" s="2">
        <v>5</v>
      </c>
      <c r="W8805" s="2" t="str">
        <f>IF(ISBLANK(V8805), "Missing", "OK")</f>
        <v>OK</v>
      </c>
      <c r="X8805" s="2" t="s">
        <v>10025</v>
      </c>
    </row>
    <row r="8806" spans="1:24" x14ac:dyDescent="0.35">
      <c r="A8806" s="2" t="s">
        <v>1214</v>
      </c>
      <c r="B8806" s="2" t="b">
        <f>COUNTIF(A:A, A8806)&gt;1</f>
        <v>0</v>
      </c>
      <c r="C8806" s="5">
        <v>45249.791666666664</v>
      </c>
      <c r="D8806" s="2" t="s">
        <v>10020</v>
      </c>
      <c r="E8806" s="2" t="s">
        <v>10024</v>
      </c>
      <c r="F8806" s="2">
        <v>130</v>
      </c>
      <c r="G8806" s="2">
        <v>3354</v>
      </c>
      <c r="H8806" s="2" t="str">
        <f>IF(G8806&lt;F8806, "Error", "OK")</f>
        <v>OK</v>
      </c>
      <c r="I8806" s="2">
        <v>64</v>
      </c>
      <c r="J8806" s="2" t="s">
        <v>10025</v>
      </c>
      <c r="K8806" s="2">
        <v>0</v>
      </c>
      <c r="L8806" s="2">
        <v>31</v>
      </c>
      <c r="M8806" s="2">
        <v>8</v>
      </c>
      <c r="N8806" s="2" t="s">
        <v>10026</v>
      </c>
      <c r="O8806" s="2">
        <v>6</v>
      </c>
      <c r="P8806" s="2" t="s">
        <v>10025</v>
      </c>
      <c r="Q8806" s="2">
        <v>49.839729857876087</v>
      </c>
      <c r="R8806" s="2">
        <f t="shared" si="274"/>
        <v>49.839729857876094</v>
      </c>
      <c r="S8806" s="2">
        <v>117.84138531100869</v>
      </c>
      <c r="T8806" s="2">
        <v>68.001655453132599</v>
      </c>
      <c r="U8806" s="2">
        <f t="shared" si="275"/>
        <v>57.706089650644934</v>
      </c>
      <c r="V8806" s="2">
        <v>3</v>
      </c>
      <c r="W8806" s="2" t="str">
        <f>IF(ISBLANK(V8806), "Missing", "OK")</f>
        <v>OK</v>
      </c>
      <c r="X8806" s="2" t="s">
        <v>10025</v>
      </c>
    </row>
    <row r="8807" spans="1:24" x14ac:dyDescent="0.35">
      <c r="A8807" s="2" t="s">
        <v>1213</v>
      </c>
      <c r="B8807" s="2" t="b">
        <f>COUNTIF(A:A, A8807)&gt;1</f>
        <v>0</v>
      </c>
      <c r="C8807" s="5">
        <v>45249.75</v>
      </c>
      <c r="D8807" s="2" t="s">
        <v>10021</v>
      </c>
      <c r="E8807" s="2" t="s">
        <v>10023</v>
      </c>
      <c r="F8807" s="2">
        <v>475</v>
      </c>
      <c r="G8807" s="2">
        <v>2479</v>
      </c>
      <c r="H8807" s="2" t="str">
        <f>IF(G8807&lt;F8807, "Error", "OK")</f>
        <v>OK</v>
      </c>
      <c r="I8807" s="2">
        <v>44</v>
      </c>
      <c r="J8807" s="2" t="s">
        <v>10026</v>
      </c>
      <c r="K8807" s="2">
        <v>24</v>
      </c>
      <c r="L8807" s="2">
        <v>9</v>
      </c>
      <c r="M8807" s="2">
        <v>10</v>
      </c>
      <c r="N8807" s="2" t="s">
        <v>10025</v>
      </c>
      <c r="O8807" s="2">
        <v>8</v>
      </c>
      <c r="P8807" s="2" t="s">
        <v>10026</v>
      </c>
      <c r="Q8807" s="2">
        <v>169.04621587846941</v>
      </c>
      <c r="R8807" s="2">
        <f t="shared" si="274"/>
        <v>169.04621587846941</v>
      </c>
      <c r="S8807" s="2">
        <v>414.12987748476712</v>
      </c>
      <c r="T8807" s="2">
        <v>245.08366160629771</v>
      </c>
      <c r="U8807" s="2">
        <f t="shared" si="275"/>
        <v>59.180386378983876</v>
      </c>
      <c r="V8807" s="2">
        <v>5</v>
      </c>
      <c r="W8807" s="2" t="str">
        <f>IF(ISBLANK(V8807), "Missing", "OK")</f>
        <v>OK</v>
      </c>
      <c r="X8807" s="2" t="s">
        <v>10025</v>
      </c>
    </row>
    <row r="8808" spans="1:24" x14ac:dyDescent="0.35">
      <c r="A8808" s="2" t="s">
        <v>1212</v>
      </c>
      <c r="B8808" s="2" t="b">
        <f>COUNTIF(A:A, A8808)&gt;1</f>
        <v>0</v>
      </c>
      <c r="C8808" s="5">
        <v>45249.708333333336</v>
      </c>
      <c r="D8808" s="2" t="s">
        <v>10021</v>
      </c>
      <c r="E8808" s="2" t="s">
        <v>10024</v>
      </c>
      <c r="F8808" s="2">
        <v>21</v>
      </c>
      <c r="G8808" s="2">
        <v>1845</v>
      </c>
      <c r="H8808" s="2" t="str">
        <f>IF(G8808&lt;F8808, "Error", "OK")</f>
        <v>OK</v>
      </c>
      <c r="I8808" s="2">
        <v>40</v>
      </c>
      <c r="J8808" s="2" t="s">
        <v>10026</v>
      </c>
      <c r="K8808" s="2">
        <v>14</v>
      </c>
      <c r="L8808" s="2">
        <v>7</v>
      </c>
      <c r="M8808" s="2">
        <v>0</v>
      </c>
      <c r="N8808" s="2" t="s">
        <v>10025</v>
      </c>
      <c r="O8808" s="2">
        <v>3</v>
      </c>
      <c r="P8808" s="2" t="s">
        <v>10026</v>
      </c>
      <c r="Q8808" s="2">
        <v>156.52971211049459</v>
      </c>
      <c r="R8808" s="2">
        <f t="shared" si="274"/>
        <v>156.52971211049459</v>
      </c>
      <c r="S8808" s="2">
        <v>348.87667967661508</v>
      </c>
      <c r="T8808" s="2">
        <v>192.3469675661205</v>
      </c>
      <c r="U8808" s="2">
        <f t="shared" si="275"/>
        <v>55.133225798988065</v>
      </c>
      <c r="V8808" s="2">
        <v>4</v>
      </c>
      <c r="W8808" s="2" t="str">
        <f>IF(ISBLANK(V8808), "Missing", "OK")</f>
        <v>OK</v>
      </c>
      <c r="X8808" s="2" t="s">
        <v>10026</v>
      </c>
    </row>
    <row r="8809" spans="1:24" x14ac:dyDescent="0.35">
      <c r="A8809" s="2" t="s">
        <v>1211</v>
      </c>
      <c r="B8809" s="2" t="b">
        <f>COUNTIF(A:A, A8809)&gt;1</f>
        <v>0</v>
      </c>
      <c r="C8809" s="5">
        <v>45249.666666666664</v>
      </c>
      <c r="D8809" s="2" t="s">
        <v>10021</v>
      </c>
      <c r="E8809" s="2" t="s">
        <v>10024</v>
      </c>
      <c r="F8809" s="2">
        <v>364</v>
      </c>
      <c r="G8809" s="2">
        <v>4945</v>
      </c>
      <c r="H8809" s="2" t="str">
        <f>IF(G8809&lt;F8809, "Error", "OK")</f>
        <v>OK</v>
      </c>
      <c r="I8809" s="2">
        <v>25</v>
      </c>
      <c r="J8809" s="2" t="s">
        <v>10026</v>
      </c>
      <c r="K8809" s="2">
        <v>8</v>
      </c>
      <c r="L8809" s="2">
        <v>13</v>
      </c>
      <c r="M8809" s="2">
        <v>12</v>
      </c>
      <c r="N8809" s="2" t="s">
        <v>10026</v>
      </c>
      <c r="O8809" s="2">
        <v>7</v>
      </c>
      <c r="P8809" s="2" t="s">
        <v>10025</v>
      </c>
      <c r="Q8809" s="2">
        <v>335.00162826646601</v>
      </c>
      <c r="R8809" s="2">
        <f t="shared" si="274"/>
        <v>335.00162826646596</v>
      </c>
      <c r="S8809" s="2">
        <v>754.51175352080054</v>
      </c>
      <c r="T8809" s="2">
        <v>419.51012525433458</v>
      </c>
      <c r="U8809" s="2">
        <f t="shared" si="275"/>
        <v>55.60021077163637</v>
      </c>
      <c r="V8809" s="2">
        <v>3</v>
      </c>
      <c r="W8809" s="2" t="str">
        <f>IF(ISBLANK(V8809), "Missing", "OK")</f>
        <v>OK</v>
      </c>
      <c r="X8809" s="2" t="s">
        <v>10025</v>
      </c>
    </row>
    <row r="8810" spans="1:24" x14ac:dyDescent="0.35">
      <c r="A8810" s="2" t="s">
        <v>1210</v>
      </c>
      <c r="B8810" s="2" t="b">
        <f>COUNTIF(A:A, A8810)&gt;1</f>
        <v>0</v>
      </c>
      <c r="C8810" s="5">
        <v>45249.625</v>
      </c>
      <c r="D8810" s="2" t="s">
        <v>10021</v>
      </c>
      <c r="E8810" s="2" t="s">
        <v>10024</v>
      </c>
      <c r="F8810" s="2">
        <v>75</v>
      </c>
      <c r="G8810" s="2">
        <v>4888</v>
      </c>
      <c r="H8810" s="2" t="str">
        <f>IF(G8810&lt;F8810, "Error", "OK")</f>
        <v>OK</v>
      </c>
      <c r="I8810" s="2">
        <v>53</v>
      </c>
      <c r="J8810" s="2" t="s">
        <v>10026</v>
      </c>
      <c r="K8810" s="2">
        <v>28</v>
      </c>
      <c r="L8810" s="2">
        <v>26</v>
      </c>
      <c r="M8810" s="2">
        <v>0</v>
      </c>
      <c r="N8810" s="2" t="s">
        <v>10026</v>
      </c>
      <c r="O8810" s="2">
        <v>4</v>
      </c>
      <c r="P8810" s="2" t="s">
        <v>10025</v>
      </c>
      <c r="Q8810" s="2">
        <v>273.57577656650341</v>
      </c>
      <c r="R8810" s="2">
        <f t="shared" si="274"/>
        <v>273.57577656650335</v>
      </c>
      <c r="S8810" s="2">
        <v>615.38132371705126</v>
      </c>
      <c r="T8810" s="2">
        <v>341.80554715054791</v>
      </c>
      <c r="U8810" s="2">
        <f t="shared" si="275"/>
        <v>55.543698512974061</v>
      </c>
      <c r="V8810" s="2">
        <v>5</v>
      </c>
      <c r="W8810" s="2" t="str">
        <f>IF(ISBLANK(V8810), "Missing", "OK")</f>
        <v>OK</v>
      </c>
      <c r="X8810" s="2" t="s">
        <v>10025</v>
      </c>
    </row>
    <row r="8811" spans="1:24" x14ac:dyDescent="0.35">
      <c r="A8811" s="2" t="s">
        <v>1209</v>
      </c>
      <c r="B8811" s="2" t="b">
        <f>COUNTIF(A:A, A8811)&gt;1</f>
        <v>0</v>
      </c>
      <c r="C8811" s="5">
        <v>45249.583333333336</v>
      </c>
      <c r="D8811" s="2" t="s">
        <v>10021</v>
      </c>
      <c r="E8811" s="2" t="s">
        <v>10024</v>
      </c>
      <c r="F8811" s="2">
        <v>385</v>
      </c>
      <c r="G8811" s="2">
        <v>4874</v>
      </c>
      <c r="H8811" s="2" t="str">
        <f>IF(G8811&lt;F8811, "Error", "OK")</f>
        <v>OK</v>
      </c>
      <c r="I8811" s="2">
        <v>58</v>
      </c>
      <c r="J8811" s="2" t="s">
        <v>10025</v>
      </c>
      <c r="K8811" s="2">
        <v>0</v>
      </c>
      <c r="L8811" s="2">
        <v>15</v>
      </c>
      <c r="M8811" s="2">
        <v>2</v>
      </c>
      <c r="N8811" s="2" t="s">
        <v>10025</v>
      </c>
      <c r="O8811" s="2">
        <v>7</v>
      </c>
      <c r="P8811" s="2" t="s">
        <v>10026</v>
      </c>
      <c r="Q8811" s="2">
        <v>292.60017045378288</v>
      </c>
      <c r="R8811" s="2">
        <f t="shared" si="274"/>
        <v>292.60017045378288</v>
      </c>
      <c r="S8811" s="2">
        <v>426.40879761781321</v>
      </c>
      <c r="T8811" s="2">
        <v>133.8086271640303</v>
      </c>
      <c r="U8811" s="2">
        <f t="shared" si="275"/>
        <v>31.380362673464795</v>
      </c>
      <c r="V8811" s="2">
        <v>4</v>
      </c>
      <c r="W8811" s="2" t="str">
        <f>IF(ISBLANK(V8811), "Missing", "OK")</f>
        <v>OK</v>
      </c>
      <c r="X8811" s="2" t="s">
        <v>10025</v>
      </c>
    </row>
    <row r="8812" spans="1:24" x14ac:dyDescent="0.35">
      <c r="A8812" s="2" t="s">
        <v>1208</v>
      </c>
      <c r="B8812" s="2" t="b">
        <f>COUNTIF(A:A, A8812)&gt;1</f>
        <v>0</v>
      </c>
      <c r="C8812" s="5">
        <v>45249.541666666664</v>
      </c>
      <c r="D8812" s="2" t="s">
        <v>10019</v>
      </c>
      <c r="E8812" s="2" t="s">
        <v>10023</v>
      </c>
      <c r="F8812" s="2">
        <v>54</v>
      </c>
      <c r="G8812" s="2">
        <v>4002</v>
      </c>
      <c r="H8812" s="2" t="str">
        <f>IF(G8812&lt;F8812, "Error", "OK")</f>
        <v>OK</v>
      </c>
      <c r="I8812" s="2">
        <v>64</v>
      </c>
      <c r="J8812" s="2" t="s">
        <v>10025</v>
      </c>
      <c r="K8812" s="2">
        <v>0</v>
      </c>
      <c r="L8812" s="2">
        <v>16</v>
      </c>
      <c r="M8812" s="2">
        <v>2</v>
      </c>
      <c r="N8812" s="2" t="s">
        <v>10026</v>
      </c>
      <c r="O8812" s="2">
        <v>1</v>
      </c>
      <c r="P8812" s="2" t="s">
        <v>10025</v>
      </c>
      <c r="Q8812" s="2">
        <v>379.18395402837791</v>
      </c>
      <c r="R8812" s="2">
        <f t="shared" si="274"/>
        <v>379.1839540283778</v>
      </c>
      <c r="S8812" s="2">
        <v>814.86675937595191</v>
      </c>
      <c r="T8812" s="2">
        <v>435.68280534757412</v>
      </c>
      <c r="U8812" s="2">
        <f t="shared" si="275"/>
        <v>53.466753961252799</v>
      </c>
      <c r="V8812" s="2">
        <v>3</v>
      </c>
      <c r="W8812" s="2" t="str">
        <f>IF(ISBLANK(V8812), "Missing", "OK")</f>
        <v>OK</v>
      </c>
      <c r="X8812" s="2" t="s">
        <v>10025</v>
      </c>
    </row>
    <row r="8813" spans="1:24" x14ac:dyDescent="0.35">
      <c r="A8813" s="2" t="s">
        <v>1207</v>
      </c>
      <c r="B8813" s="2" t="b">
        <f>COUNTIF(A:A, A8813)&gt;1</f>
        <v>0</v>
      </c>
      <c r="C8813" s="5">
        <v>45249.5</v>
      </c>
      <c r="D8813" s="2" t="s">
        <v>10019</v>
      </c>
      <c r="E8813" s="2" t="s">
        <v>10024</v>
      </c>
      <c r="F8813" s="2">
        <v>315</v>
      </c>
      <c r="G8813" s="2">
        <v>1066</v>
      </c>
      <c r="H8813" s="2" t="str">
        <f>IF(G8813&lt;F8813, "Error", "OK")</f>
        <v>OK</v>
      </c>
      <c r="I8813" s="2">
        <v>49</v>
      </c>
      <c r="J8813" s="2" t="s">
        <v>10025</v>
      </c>
      <c r="K8813" s="2">
        <v>0</v>
      </c>
      <c r="L8813" s="2">
        <v>25</v>
      </c>
      <c r="M8813" s="2">
        <v>8</v>
      </c>
      <c r="N8813" s="2" t="s">
        <v>10026</v>
      </c>
      <c r="O8813" s="2">
        <v>8</v>
      </c>
      <c r="P8813" s="2" t="s">
        <v>10025</v>
      </c>
      <c r="Q8813" s="2">
        <v>235.67578169348661</v>
      </c>
      <c r="R8813" s="2">
        <f t="shared" si="274"/>
        <v>235.67578169348673</v>
      </c>
      <c r="S8813" s="2">
        <v>466.09147497143812</v>
      </c>
      <c r="T8813" s="2">
        <v>230.41569327795139</v>
      </c>
      <c r="U8813" s="2">
        <f t="shared" si="275"/>
        <v>49.435723597405676</v>
      </c>
      <c r="V8813" s="2">
        <v>4</v>
      </c>
      <c r="W8813" s="2" t="str">
        <f>IF(ISBLANK(V8813), "Missing", "OK")</f>
        <v>OK</v>
      </c>
      <c r="X8813" s="2" t="s">
        <v>10025</v>
      </c>
    </row>
    <row r="8814" spans="1:24" x14ac:dyDescent="0.35">
      <c r="A8814" s="2" t="s">
        <v>1206</v>
      </c>
      <c r="B8814" s="2" t="b">
        <f>COUNTIF(A:A, A8814)&gt;1</f>
        <v>0</v>
      </c>
      <c r="C8814" s="5">
        <v>45249.458333333336</v>
      </c>
      <c r="D8814" s="2" t="s">
        <v>10021</v>
      </c>
      <c r="E8814" s="2" t="s">
        <v>10023</v>
      </c>
      <c r="F8814" s="2">
        <v>197</v>
      </c>
      <c r="G8814" s="2">
        <v>1311</v>
      </c>
      <c r="H8814" s="2" t="str">
        <f>IF(G8814&lt;F8814, "Error", "OK")</f>
        <v>OK</v>
      </c>
      <c r="I8814" s="2">
        <v>45</v>
      </c>
      <c r="J8814" s="2" t="s">
        <v>10026</v>
      </c>
      <c r="K8814" s="2">
        <v>44</v>
      </c>
      <c r="L8814" s="2">
        <v>29</v>
      </c>
      <c r="M8814" s="2">
        <v>0</v>
      </c>
      <c r="N8814" s="2" t="s">
        <v>10026</v>
      </c>
      <c r="O8814" s="2">
        <v>8</v>
      </c>
      <c r="P8814" s="2" t="s">
        <v>10025</v>
      </c>
      <c r="Q8814" s="2">
        <v>219.57812789367091</v>
      </c>
      <c r="R8814" s="2">
        <f t="shared" si="274"/>
        <v>219.57812789367082</v>
      </c>
      <c r="S8814" s="2">
        <v>394.72047168733963</v>
      </c>
      <c r="T8814" s="2">
        <v>175.1423437936688</v>
      </c>
      <c r="U8814" s="2">
        <f t="shared" si="275"/>
        <v>44.37123391269153</v>
      </c>
      <c r="V8814" s="2">
        <v>2</v>
      </c>
      <c r="W8814" s="2" t="str">
        <f>IF(ISBLANK(V8814), "Missing", "OK")</f>
        <v>OK</v>
      </c>
      <c r="X8814" s="2" t="s">
        <v>10025</v>
      </c>
    </row>
    <row r="8815" spans="1:24" x14ac:dyDescent="0.35">
      <c r="A8815" s="2" t="s">
        <v>1205</v>
      </c>
      <c r="B8815" s="2" t="b">
        <f>COUNTIF(A:A, A8815)&gt;1</f>
        <v>0</v>
      </c>
      <c r="C8815" s="5">
        <v>45249.416666666664</v>
      </c>
      <c r="D8815" s="2" t="s">
        <v>10021</v>
      </c>
      <c r="E8815" s="2" t="s">
        <v>10023</v>
      </c>
      <c r="F8815" s="2">
        <v>21</v>
      </c>
      <c r="G8815" s="2">
        <v>2100</v>
      </c>
      <c r="H8815" s="2" t="str">
        <f>IF(G8815&lt;F8815, "Error", "OK")</f>
        <v>OK</v>
      </c>
      <c r="I8815" s="2">
        <v>44</v>
      </c>
      <c r="J8815" s="2" t="s">
        <v>10025</v>
      </c>
      <c r="K8815" s="2">
        <v>0</v>
      </c>
      <c r="L8815" s="2">
        <v>41</v>
      </c>
      <c r="M8815" s="2">
        <v>3</v>
      </c>
      <c r="N8815" s="2" t="s">
        <v>10026</v>
      </c>
      <c r="O8815" s="2">
        <v>8</v>
      </c>
      <c r="P8815" s="2" t="s">
        <v>10025</v>
      </c>
      <c r="Q8815" s="2">
        <v>101.9634189793078</v>
      </c>
      <c r="R8815" s="2">
        <f t="shared" si="274"/>
        <v>101.96341897930778</v>
      </c>
      <c r="S8815" s="2">
        <v>125.6358499451551</v>
      </c>
      <c r="T8815" s="2">
        <v>23.67243096584733</v>
      </c>
      <c r="U8815" s="2">
        <f t="shared" si="275"/>
        <v>18.842098792805764</v>
      </c>
      <c r="V8815" s="2">
        <v>3</v>
      </c>
      <c r="W8815" s="2" t="str">
        <f>IF(ISBLANK(V8815), "Missing", "OK")</f>
        <v>OK</v>
      </c>
      <c r="X8815" s="2" t="s">
        <v>10025</v>
      </c>
    </row>
    <row r="8816" spans="1:24" x14ac:dyDescent="0.35">
      <c r="A8816" s="2" t="s">
        <v>1204</v>
      </c>
      <c r="B8816" s="2" t="b">
        <f>COUNTIF(A:A, A8816)&gt;1</f>
        <v>0</v>
      </c>
      <c r="C8816" s="5">
        <v>45249.375</v>
      </c>
      <c r="D8816" s="2" t="s">
        <v>10019</v>
      </c>
      <c r="E8816" s="2" t="s">
        <v>10024</v>
      </c>
      <c r="F8816" s="2">
        <v>428</v>
      </c>
      <c r="G8816" s="2">
        <v>1248</v>
      </c>
      <c r="H8816" s="2" t="str">
        <f>IF(G8816&lt;F8816, "Error", "OK")</f>
        <v>OK</v>
      </c>
      <c r="I8816" s="2">
        <v>28</v>
      </c>
      <c r="J8816" s="2" t="s">
        <v>10025</v>
      </c>
      <c r="K8816" s="2">
        <v>0</v>
      </c>
      <c r="L8816" s="2">
        <v>19</v>
      </c>
      <c r="M8816" s="2">
        <v>10</v>
      </c>
      <c r="N8816" s="2" t="s">
        <v>10025</v>
      </c>
      <c r="O8816" s="2">
        <v>3</v>
      </c>
      <c r="P8816" s="2" t="s">
        <v>10026</v>
      </c>
      <c r="Q8816" s="2">
        <v>417.84452776196417</v>
      </c>
      <c r="R8816" s="2">
        <f t="shared" si="274"/>
        <v>417.84452776196423</v>
      </c>
      <c r="S8816" s="2">
        <v>677.20581579842053</v>
      </c>
      <c r="T8816" s="2">
        <v>259.3612880364563</v>
      </c>
      <c r="U8816" s="2">
        <f t="shared" si="275"/>
        <v>38.298739022297276</v>
      </c>
      <c r="V8816" s="2">
        <v>3</v>
      </c>
      <c r="W8816" s="2" t="str">
        <f>IF(ISBLANK(V8816), "Missing", "OK")</f>
        <v>OK</v>
      </c>
      <c r="X8816" s="2" t="s">
        <v>10025</v>
      </c>
    </row>
    <row r="8817" spans="1:24" x14ac:dyDescent="0.35">
      <c r="A8817" s="2" t="s">
        <v>1203</v>
      </c>
      <c r="B8817" s="2" t="b">
        <f>COUNTIF(A:A, A8817)&gt;1</f>
        <v>0</v>
      </c>
      <c r="C8817" s="5">
        <v>45249.333333333336</v>
      </c>
      <c r="D8817" s="2" t="s">
        <v>10021</v>
      </c>
      <c r="E8817" s="2" t="s">
        <v>10024</v>
      </c>
      <c r="F8817" s="2">
        <v>268</v>
      </c>
      <c r="G8817" s="2">
        <v>3204</v>
      </c>
      <c r="H8817" s="2" t="str">
        <f>IF(G8817&lt;F8817, "Error", "OK")</f>
        <v>OK</v>
      </c>
      <c r="I8817" s="2">
        <v>33</v>
      </c>
      <c r="J8817" s="2" t="s">
        <v>10025</v>
      </c>
      <c r="K8817" s="2">
        <v>0</v>
      </c>
      <c r="L8817" s="2">
        <v>18</v>
      </c>
      <c r="M8817" s="2">
        <v>0</v>
      </c>
      <c r="N8817" s="2" t="s">
        <v>10026</v>
      </c>
      <c r="O8817" s="2">
        <v>1</v>
      </c>
      <c r="P8817" s="2" t="s">
        <v>10025</v>
      </c>
      <c r="Q8817" s="2">
        <v>330.57140627605901</v>
      </c>
      <c r="R8817" s="2">
        <f t="shared" si="274"/>
        <v>330.57140627605901</v>
      </c>
      <c r="S8817" s="2">
        <v>474.74245309134602</v>
      </c>
      <c r="T8817" s="2">
        <v>144.17104681528701</v>
      </c>
      <c r="U8817" s="2">
        <f t="shared" si="275"/>
        <v>30.368265124911169</v>
      </c>
      <c r="V8817" s="2">
        <v>2</v>
      </c>
      <c r="W8817" s="2" t="str">
        <f>IF(ISBLANK(V8817), "Missing", "OK")</f>
        <v>OK</v>
      </c>
      <c r="X8817" s="2" t="s">
        <v>10025</v>
      </c>
    </row>
    <row r="8818" spans="1:24" x14ac:dyDescent="0.35">
      <c r="A8818" s="2" t="s">
        <v>1202</v>
      </c>
      <c r="B8818" s="2" t="b">
        <f>COUNTIF(A:A, A8818)&gt;1</f>
        <v>0</v>
      </c>
      <c r="C8818" s="5">
        <v>45249.291666666664</v>
      </c>
      <c r="D8818" s="2" t="s">
        <v>10021</v>
      </c>
      <c r="E8818" s="2" t="s">
        <v>10024</v>
      </c>
      <c r="F8818" s="2">
        <v>300</v>
      </c>
      <c r="G8818" s="2">
        <v>3997</v>
      </c>
      <c r="H8818" s="2" t="str">
        <f>IF(G8818&lt;F8818, "Error", "OK")</f>
        <v>OK</v>
      </c>
      <c r="I8818" s="2">
        <v>43</v>
      </c>
      <c r="J8818" s="2" t="s">
        <v>10025</v>
      </c>
      <c r="K8818" s="2">
        <v>0</v>
      </c>
      <c r="L8818" s="2">
        <v>44</v>
      </c>
      <c r="M8818" s="2">
        <v>0</v>
      </c>
      <c r="N8818" s="2" t="s">
        <v>10026</v>
      </c>
      <c r="O8818" s="2">
        <v>5</v>
      </c>
      <c r="P8818" s="2" t="s">
        <v>10025</v>
      </c>
      <c r="Q8818" s="2">
        <v>390.40336457514991</v>
      </c>
      <c r="R8818" s="2">
        <f t="shared" si="274"/>
        <v>390.40336457514991</v>
      </c>
      <c r="S8818" s="2">
        <v>739.63850015983098</v>
      </c>
      <c r="T8818" s="2">
        <v>349.23513558468107</v>
      </c>
      <c r="U8818" s="2">
        <f t="shared" si="275"/>
        <v>47.217003375191211</v>
      </c>
      <c r="V8818" s="2">
        <v>3</v>
      </c>
      <c r="W8818" s="2" t="str">
        <f>IF(ISBLANK(V8818), "Missing", "OK")</f>
        <v>OK</v>
      </c>
      <c r="X8818" s="2" t="s">
        <v>10025</v>
      </c>
    </row>
    <row r="8819" spans="1:24" x14ac:dyDescent="0.35">
      <c r="A8819" s="2" t="s">
        <v>1201</v>
      </c>
      <c r="B8819" s="2" t="b">
        <f>COUNTIF(A:A, A8819)&gt;1</f>
        <v>0</v>
      </c>
      <c r="C8819" s="5">
        <v>45249.25</v>
      </c>
      <c r="D8819" s="2" t="s">
        <v>10019</v>
      </c>
      <c r="E8819" s="2" t="s">
        <v>10022</v>
      </c>
      <c r="F8819" s="2">
        <v>183</v>
      </c>
      <c r="G8819" s="2">
        <v>1118</v>
      </c>
      <c r="H8819" s="2" t="str">
        <f>IF(G8819&lt;F8819, "Error", "OK")</f>
        <v>OK</v>
      </c>
      <c r="I8819" s="2">
        <v>60</v>
      </c>
      <c r="J8819" s="2" t="s">
        <v>10026</v>
      </c>
      <c r="K8819" s="2">
        <v>30</v>
      </c>
      <c r="L8819" s="2">
        <v>8</v>
      </c>
      <c r="M8819" s="2">
        <v>18</v>
      </c>
      <c r="N8819" s="2" t="s">
        <v>10025</v>
      </c>
      <c r="O8819" s="2">
        <v>2</v>
      </c>
      <c r="P8819" s="2" t="s">
        <v>10026</v>
      </c>
      <c r="Q8819" s="2">
        <v>372.78877890388372</v>
      </c>
      <c r="R8819" s="2">
        <f t="shared" si="274"/>
        <v>372.78877890388361</v>
      </c>
      <c r="S8819" s="2">
        <v>809.98245562264174</v>
      </c>
      <c r="T8819" s="2">
        <v>437.19367671875813</v>
      </c>
      <c r="U8819" s="2">
        <f t="shared" si="275"/>
        <v>53.975697088732979</v>
      </c>
      <c r="V8819" s="2">
        <v>3</v>
      </c>
      <c r="W8819" s="2" t="str">
        <f>IF(ISBLANK(V8819), "Missing", "OK")</f>
        <v>OK</v>
      </c>
      <c r="X8819" s="2" t="s">
        <v>10025</v>
      </c>
    </row>
    <row r="8820" spans="1:24" x14ac:dyDescent="0.35">
      <c r="A8820" s="2" t="s">
        <v>1200</v>
      </c>
      <c r="B8820" s="2" t="b">
        <f>COUNTIF(A:A, A8820)&gt;1</f>
        <v>0</v>
      </c>
      <c r="C8820" s="5">
        <v>45249.208333333336</v>
      </c>
      <c r="D8820" s="2" t="s">
        <v>10019</v>
      </c>
      <c r="E8820" s="2" t="s">
        <v>10022</v>
      </c>
      <c r="F8820" s="2">
        <v>430</v>
      </c>
      <c r="G8820" s="2">
        <v>1182</v>
      </c>
      <c r="H8820" s="2" t="str">
        <f>IF(G8820&lt;F8820, "Error", "OK")</f>
        <v>OK</v>
      </c>
      <c r="I8820" s="2">
        <v>25</v>
      </c>
      <c r="J8820" s="2" t="s">
        <v>10025</v>
      </c>
      <c r="K8820" s="2">
        <v>0</v>
      </c>
      <c r="L8820" s="2">
        <v>37</v>
      </c>
      <c r="M8820" s="2">
        <v>19</v>
      </c>
      <c r="N8820" s="2" t="s">
        <v>10025</v>
      </c>
      <c r="O8820" s="2">
        <v>7</v>
      </c>
      <c r="P8820" s="2" t="s">
        <v>10026</v>
      </c>
      <c r="Q8820" s="2">
        <v>286.80862601897741</v>
      </c>
      <c r="R8820" s="2">
        <f t="shared" si="274"/>
        <v>286.80862601897741</v>
      </c>
      <c r="S8820" s="2">
        <v>509.09169170413418</v>
      </c>
      <c r="T8820" s="2">
        <v>222.2830656851568</v>
      </c>
      <c r="U8820" s="2">
        <f t="shared" si="275"/>
        <v>43.662677923712756</v>
      </c>
      <c r="V8820" s="2">
        <v>4</v>
      </c>
      <c r="W8820" s="2" t="str">
        <f>IF(ISBLANK(V8820), "Missing", "OK")</f>
        <v>OK</v>
      </c>
      <c r="X8820" s="2" t="s">
        <v>10025</v>
      </c>
    </row>
    <row r="8821" spans="1:24" x14ac:dyDescent="0.35">
      <c r="A8821" s="2" t="s">
        <v>1199</v>
      </c>
      <c r="B8821" s="2" t="b">
        <f>COUNTIF(A:A, A8821)&gt;1</f>
        <v>0</v>
      </c>
      <c r="C8821" s="5">
        <v>45249.166666666664</v>
      </c>
      <c r="D8821" s="2" t="s">
        <v>10020</v>
      </c>
      <c r="E8821" s="2" t="s">
        <v>10024</v>
      </c>
      <c r="F8821" s="2">
        <v>234</v>
      </c>
      <c r="G8821" s="2">
        <v>1854</v>
      </c>
      <c r="H8821" s="2" t="str">
        <f>IF(G8821&lt;F8821, "Error", "OK")</f>
        <v>OK</v>
      </c>
      <c r="I8821" s="2">
        <v>16</v>
      </c>
      <c r="J8821" s="2" t="s">
        <v>10026</v>
      </c>
      <c r="K8821" s="2">
        <v>45</v>
      </c>
      <c r="L8821" s="2">
        <v>22</v>
      </c>
      <c r="M8821" s="2">
        <v>8</v>
      </c>
      <c r="N8821" s="2" t="s">
        <v>10026</v>
      </c>
      <c r="O8821" s="2">
        <v>4</v>
      </c>
      <c r="P8821" s="2" t="s">
        <v>10025</v>
      </c>
      <c r="Q8821" s="2">
        <v>342.15256600822221</v>
      </c>
      <c r="R8821" s="2">
        <f t="shared" si="274"/>
        <v>342.15256600822221</v>
      </c>
      <c r="S8821" s="2">
        <v>711.03410898388711</v>
      </c>
      <c r="T8821" s="2">
        <v>368.8815429756649</v>
      </c>
      <c r="U8821" s="2">
        <f t="shared" si="275"/>
        <v>51.879584722429151</v>
      </c>
      <c r="V8821" s="2">
        <v>4</v>
      </c>
      <c r="W8821" s="2" t="str">
        <f>IF(ISBLANK(V8821), "Missing", "OK")</f>
        <v>OK</v>
      </c>
      <c r="X8821" s="2" t="s">
        <v>10025</v>
      </c>
    </row>
    <row r="8822" spans="1:24" x14ac:dyDescent="0.35">
      <c r="A8822" s="2" t="s">
        <v>1198</v>
      </c>
      <c r="B8822" s="2" t="b">
        <f>COUNTIF(A:A, A8822)&gt;1</f>
        <v>0</v>
      </c>
      <c r="C8822" s="5">
        <v>45249.125</v>
      </c>
      <c r="D8822" s="2" t="s">
        <v>10021</v>
      </c>
      <c r="E8822" s="2" t="s">
        <v>10023</v>
      </c>
      <c r="F8822" s="2">
        <v>286</v>
      </c>
      <c r="G8822" s="2">
        <v>4948</v>
      </c>
      <c r="H8822" s="2" t="str">
        <f>IF(G8822&lt;F8822, "Error", "OK")</f>
        <v>OK</v>
      </c>
      <c r="I8822" s="2">
        <v>52</v>
      </c>
      <c r="J8822" s="2" t="s">
        <v>10025</v>
      </c>
      <c r="K8822" s="2">
        <v>0</v>
      </c>
      <c r="L8822" s="2">
        <v>12</v>
      </c>
      <c r="M8822" s="2">
        <v>6</v>
      </c>
      <c r="N8822" s="2" t="s">
        <v>10026</v>
      </c>
      <c r="O8822" s="2">
        <v>5</v>
      </c>
      <c r="P8822" s="2" t="s">
        <v>10025</v>
      </c>
      <c r="Q8822" s="2">
        <v>419.04657173220068</v>
      </c>
      <c r="R8822" s="2">
        <f t="shared" si="274"/>
        <v>419.04657173220073</v>
      </c>
      <c r="S8822" s="2">
        <v>630.6408432832377</v>
      </c>
      <c r="T8822" s="2">
        <v>211.594271551037</v>
      </c>
      <c r="U8822" s="2">
        <f t="shared" si="275"/>
        <v>33.552262560324586</v>
      </c>
      <c r="V8822" s="2">
        <v>4</v>
      </c>
      <c r="W8822" s="2" t="str">
        <f>IF(ISBLANK(V8822), "Missing", "OK")</f>
        <v>OK</v>
      </c>
      <c r="X8822" s="2" t="s">
        <v>10025</v>
      </c>
    </row>
    <row r="8823" spans="1:24" x14ac:dyDescent="0.35">
      <c r="A8823" s="2" t="s">
        <v>1197</v>
      </c>
      <c r="B8823" s="2" t="b">
        <f>COUNTIF(A:A, A8823)&gt;1</f>
        <v>0</v>
      </c>
      <c r="C8823" s="5">
        <v>45249.083333333336</v>
      </c>
      <c r="D8823" s="2" t="s">
        <v>10019</v>
      </c>
      <c r="E8823" s="2" t="s">
        <v>10022</v>
      </c>
      <c r="F8823" s="2">
        <v>196</v>
      </c>
      <c r="G8823" s="2">
        <v>2195</v>
      </c>
      <c r="H8823" s="2" t="str">
        <f>IF(G8823&lt;F8823, "Error", "OK")</f>
        <v>OK</v>
      </c>
      <c r="I8823" s="2">
        <v>31</v>
      </c>
      <c r="J8823" s="2" t="s">
        <v>10025</v>
      </c>
      <c r="K8823" s="2">
        <v>0</v>
      </c>
      <c r="L8823" s="2">
        <v>48</v>
      </c>
      <c r="M8823" s="2">
        <v>6</v>
      </c>
      <c r="N8823" s="2" t="s">
        <v>10025</v>
      </c>
      <c r="O8823" s="2">
        <v>3</v>
      </c>
      <c r="P8823" s="2" t="s">
        <v>10026</v>
      </c>
      <c r="Q8823" s="2">
        <v>164.49269820763661</v>
      </c>
      <c r="R8823" s="2">
        <f t="shared" si="274"/>
        <v>164.49269820763661</v>
      </c>
      <c r="S8823" s="2">
        <v>364.65784324486782</v>
      </c>
      <c r="T8823" s="2">
        <v>200.16514503723121</v>
      </c>
      <c r="U8823" s="2">
        <f t="shared" si="275"/>
        <v>54.891221660305902</v>
      </c>
      <c r="V8823" s="2">
        <v>4</v>
      </c>
      <c r="W8823" s="2" t="str">
        <f>IF(ISBLANK(V8823), "Missing", "OK")</f>
        <v>OK</v>
      </c>
      <c r="X8823" s="2" t="s">
        <v>10025</v>
      </c>
    </row>
    <row r="8824" spans="1:24" x14ac:dyDescent="0.35">
      <c r="A8824" s="2" t="s">
        <v>1196</v>
      </c>
      <c r="B8824" s="2" t="b">
        <f>COUNTIF(A:A, A8824)&gt;1</f>
        <v>0</v>
      </c>
      <c r="C8824" s="5">
        <v>45249.041666666664</v>
      </c>
      <c r="D8824" s="2" t="s">
        <v>10020</v>
      </c>
      <c r="E8824" s="2" t="s">
        <v>10023</v>
      </c>
      <c r="F8824" s="2">
        <v>72</v>
      </c>
      <c r="G8824" s="2">
        <v>1881</v>
      </c>
      <c r="H8824" s="2" t="str">
        <f>IF(G8824&lt;F8824, "Error", "OK")</f>
        <v>OK</v>
      </c>
      <c r="I8824" s="2">
        <v>38</v>
      </c>
      <c r="J8824" s="2" t="s">
        <v>10026</v>
      </c>
      <c r="K8824" s="2">
        <v>13</v>
      </c>
      <c r="L8824" s="2">
        <v>44</v>
      </c>
      <c r="M8824" s="2">
        <v>0</v>
      </c>
      <c r="N8824" s="2" t="s">
        <v>10026</v>
      </c>
      <c r="O8824" s="2">
        <v>1</v>
      </c>
      <c r="P8824" s="2" t="s">
        <v>10025</v>
      </c>
      <c r="Q8824" s="2">
        <v>399.71859936459009</v>
      </c>
      <c r="R8824" s="2">
        <f t="shared" si="274"/>
        <v>399.71859936459003</v>
      </c>
      <c r="S8824" s="2">
        <v>528.75757680180755</v>
      </c>
      <c r="T8824" s="2">
        <v>129.03897743721751</v>
      </c>
      <c r="U8824" s="2">
        <f t="shared" si="275"/>
        <v>24.404185036498262</v>
      </c>
      <c r="V8824" s="2">
        <v>3</v>
      </c>
      <c r="W8824" s="2" t="str">
        <f>IF(ISBLANK(V8824), "Missing", "OK")</f>
        <v>OK</v>
      </c>
      <c r="X8824" s="2" t="s">
        <v>10025</v>
      </c>
    </row>
    <row r="8825" spans="1:24" x14ac:dyDescent="0.35">
      <c r="A8825" s="2" t="s">
        <v>1195</v>
      </c>
      <c r="B8825" s="2" t="b">
        <f>COUNTIF(A:A, A8825)&gt;1</f>
        <v>0</v>
      </c>
      <c r="C8825" s="5">
        <v>45249</v>
      </c>
      <c r="D8825" s="2" t="s">
        <v>10020</v>
      </c>
      <c r="E8825" s="2" t="s">
        <v>10022</v>
      </c>
      <c r="F8825" s="2">
        <v>145</v>
      </c>
      <c r="G8825" s="2">
        <v>4399</v>
      </c>
      <c r="H8825" s="2" t="str">
        <f>IF(G8825&lt;F8825, "Error", "OK")</f>
        <v>OK</v>
      </c>
      <c r="I8825" s="2">
        <v>70</v>
      </c>
      <c r="J8825" s="2" t="s">
        <v>10025</v>
      </c>
      <c r="K8825" s="2">
        <v>0</v>
      </c>
      <c r="L8825" s="2">
        <v>18</v>
      </c>
      <c r="M8825" s="2">
        <v>16</v>
      </c>
      <c r="N8825" s="2" t="s">
        <v>10026</v>
      </c>
      <c r="O8825" s="2">
        <v>3</v>
      </c>
      <c r="P8825" s="2" t="s">
        <v>10025</v>
      </c>
      <c r="Q8825" s="2">
        <v>202.01744668450169</v>
      </c>
      <c r="R8825" s="2">
        <f t="shared" si="274"/>
        <v>202.01744668450169</v>
      </c>
      <c r="S8825" s="2">
        <v>466.40690561719327</v>
      </c>
      <c r="T8825" s="2">
        <v>264.38945893269158</v>
      </c>
      <c r="U8825" s="2">
        <f t="shared" si="275"/>
        <v>56.686437475197046</v>
      </c>
      <c r="V8825" s="2">
        <v>3</v>
      </c>
      <c r="W8825" s="2" t="str">
        <f>IF(ISBLANK(V8825), "Missing", "OK")</f>
        <v>OK</v>
      </c>
      <c r="X8825" s="2" t="s">
        <v>10025</v>
      </c>
    </row>
    <row r="8826" spans="1:24" x14ac:dyDescent="0.35">
      <c r="A8826" s="2" t="s">
        <v>1194</v>
      </c>
      <c r="B8826" s="2" t="b">
        <f>COUNTIF(A:A, A8826)&gt;1</f>
        <v>0</v>
      </c>
      <c r="C8826" s="5">
        <v>45248.958333333336</v>
      </c>
      <c r="D8826" s="2" t="s">
        <v>10019</v>
      </c>
      <c r="E8826" s="2" t="s">
        <v>10024</v>
      </c>
      <c r="F8826" s="2">
        <v>77</v>
      </c>
      <c r="G8826" s="2">
        <v>1460</v>
      </c>
      <c r="H8826" s="2" t="str">
        <f>IF(G8826&lt;F8826, "Error", "OK")</f>
        <v>OK</v>
      </c>
      <c r="I8826" s="2">
        <v>18</v>
      </c>
      <c r="J8826" s="2" t="s">
        <v>10026</v>
      </c>
      <c r="K8826" s="2">
        <v>9</v>
      </c>
      <c r="L8826" s="2">
        <v>7</v>
      </c>
      <c r="M8826" s="2">
        <v>0</v>
      </c>
      <c r="N8826" s="2" t="s">
        <v>10026</v>
      </c>
      <c r="O8826" s="2">
        <v>7</v>
      </c>
      <c r="P8826" s="2" t="s">
        <v>10025</v>
      </c>
      <c r="Q8826" s="2">
        <v>274.54586235659269</v>
      </c>
      <c r="R8826" s="2">
        <f t="shared" si="274"/>
        <v>274.54586235659269</v>
      </c>
      <c r="S8826" s="2">
        <v>531.16796488938508</v>
      </c>
      <c r="T8826" s="2">
        <v>256.62210253279238</v>
      </c>
      <c r="U8826" s="2">
        <f t="shared" si="275"/>
        <v>48.312797362738834</v>
      </c>
      <c r="V8826" s="2">
        <v>5</v>
      </c>
      <c r="W8826" s="2" t="str">
        <f>IF(ISBLANK(V8826), "Missing", "OK")</f>
        <v>OK</v>
      </c>
      <c r="X8826" s="2" t="s">
        <v>10025</v>
      </c>
    </row>
    <row r="8827" spans="1:24" x14ac:dyDescent="0.35">
      <c r="A8827" s="2" t="s">
        <v>1193</v>
      </c>
      <c r="B8827" s="2" t="b">
        <f>COUNTIF(A:A, A8827)&gt;1</f>
        <v>0</v>
      </c>
      <c r="C8827" s="5">
        <v>45248.916666666664</v>
      </c>
      <c r="D8827" s="2" t="s">
        <v>10019</v>
      </c>
      <c r="E8827" s="2" t="s">
        <v>10023</v>
      </c>
      <c r="F8827" s="2">
        <v>348</v>
      </c>
      <c r="G8827" s="2">
        <v>1931</v>
      </c>
      <c r="H8827" s="2" t="str">
        <f>IF(G8827&lt;F8827, "Error", "OK")</f>
        <v>OK</v>
      </c>
      <c r="I8827" s="2">
        <v>71</v>
      </c>
      <c r="J8827" s="2" t="s">
        <v>10025</v>
      </c>
      <c r="K8827" s="2">
        <v>0</v>
      </c>
      <c r="L8827" s="2">
        <v>9</v>
      </c>
      <c r="M8827" s="2">
        <v>13</v>
      </c>
      <c r="N8827" s="2" t="s">
        <v>10025</v>
      </c>
      <c r="O8827" s="2">
        <v>2</v>
      </c>
      <c r="P8827" s="2" t="s">
        <v>10026</v>
      </c>
      <c r="Q8827" s="2">
        <v>398.79794033444648</v>
      </c>
      <c r="R8827" s="2">
        <f t="shared" si="274"/>
        <v>398.79794033444642</v>
      </c>
      <c r="S8827" s="2">
        <v>692.54017149848085</v>
      </c>
      <c r="T8827" s="2">
        <v>293.74223116403442</v>
      </c>
      <c r="U8827" s="2">
        <f t="shared" si="275"/>
        <v>42.415190230546621</v>
      </c>
      <c r="V8827" s="2">
        <v>5</v>
      </c>
      <c r="W8827" s="2" t="str">
        <f>IF(ISBLANK(V8827), "Missing", "OK")</f>
        <v>OK</v>
      </c>
      <c r="X8827" s="2" t="s">
        <v>10025</v>
      </c>
    </row>
    <row r="8828" spans="1:24" x14ac:dyDescent="0.35">
      <c r="A8828" s="2" t="s">
        <v>1192</v>
      </c>
      <c r="B8828" s="2" t="b">
        <f>COUNTIF(A:A, A8828)&gt;1</f>
        <v>0</v>
      </c>
      <c r="C8828" s="5">
        <v>45248.875</v>
      </c>
      <c r="D8828" s="2" t="s">
        <v>10020</v>
      </c>
      <c r="E8828" s="2" t="s">
        <v>10024</v>
      </c>
      <c r="F8828" s="2">
        <v>36</v>
      </c>
      <c r="G8828" s="2">
        <v>2602</v>
      </c>
      <c r="H8828" s="2" t="str">
        <f>IF(G8828&lt;F8828, "Error", "OK")</f>
        <v>OK</v>
      </c>
      <c r="I8828" s="2">
        <v>20</v>
      </c>
      <c r="J8828" s="2" t="s">
        <v>10025</v>
      </c>
      <c r="K8828" s="2">
        <v>0</v>
      </c>
      <c r="L8828" s="2">
        <v>5</v>
      </c>
      <c r="M8828" s="2">
        <v>13</v>
      </c>
      <c r="N8828" s="2" t="s">
        <v>10026</v>
      </c>
      <c r="O8828" s="2">
        <v>3</v>
      </c>
      <c r="P8828" s="2" t="s">
        <v>10025</v>
      </c>
      <c r="Q8828" s="2">
        <v>242.8591907077018</v>
      </c>
      <c r="R8828" s="2">
        <f t="shared" si="274"/>
        <v>242.85919070770177</v>
      </c>
      <c r="S8828" s="2">
        <v>399.09547447525767</v>
      </c>
      <c r="T8828" s="2">
        <v>156.2362837675559</v>
      </c>
      <c r="U8828" s="2">
        <f t="shared" si="275"/>
        <v>39.147595941291968</v>
      </c>
      <c r="V8828" s="2">
        <v>5</v>
      </c>
      <c r="W8828" s="2" t="str">
        <f>IF(ISBLANK(V8828), "Missing", "OK")</f>
        <v>OK</v>
      </c>
      <c r="X8828" s="2" t="s">
        <v>10026</v>
      </c>
    </row>
    <row r="8829" spans="1:24" x14ac:dyDescent="0.35">
      <c r="A8829" s="2" t="s">
        <v>1191</v>
      </c>
      <c r="B8829" s="2" t="b">
        <f>COUNTIF(A:A, A8829)&gt;1</f>
        <v>0</v>
      </c>
      <c r="C8829" s="5">
        <v>45248.833333333336</v>
      </c>
      <c r="D8829" s="2" t="s">
        <v>10019</v>
      </c>
      <c r="E8829" s="2" t="s">
        <v>10024</v>
      </c>
      <c r="F8829" s="2">
        <v>342</v>
      </c>
      <c r="G8829" s="2">
        <v>4163</v>
      </c>
      <c r="H8829" s="2" t="str">
        <f>IF(G8829&lt;F8829, "Error", "OK")</f>
        <v>OK</v>
      </c>
      <c r="I8829" s="2">
        <v>28</v>
      </c>
      <c r="J8829" s="2" t="s">
        <v>10025</v>
      </c>
      <c r="K8829" s="2">
        <v>0</v>
      </c>
      <c r="L8829" s="2">
        <v>33</v>
      </c>
      <c r="M8829" s="2">
        <v>4</v>
      </c>
      <c r="N8829" s="2" t="s">
        <v>10026</v>
      </c>
      <c r="O8829" s="2">
        <v>5</v>
      </c>
      <c r="P8829" s="2" t="s">
        <v>10025</v>
      </c>
      <c r="Q8829" s="2">
        <v>484.1845323527873</v>
      </c>
      <c r="R8829" s="2">
        <f t="shared" si="274"/>
        <v>484.18453235278736</v>
      </c>
      <c r="S8829" s="2">
        <v>950.86858818820883</v>
      </c>
      <c r="T8829" s="2">
        <v>466.68405583542147</v>
      </c>
      <c r="U8829" s="2">
        <f t="shared" si="275"/>
        <v>49.079763663730262</v>
      </c>
      <c r="V8829" s="2">
        <v>1</v>
      </c>
      <c r="W8829" s="2" t="str">
        <f>IF(ISBLANK(V8829), "Missing", "OK")</f>
        <v>OK</v>
      </c>
      <c r="X8829" s="2" t="s">
        <v>10025</v>
      </c>
    </row>
    <row r="8830" spans="1:24" x14ac:dyDescent="0.35">
      <c r="A8830" s="2" t="s">
        <v>1190</v>
      </c>
      <c r="B8830" s="2" t="b">
        <f>COUNTIF(A:A, A8830)&gt;1</f>
        <v>0</v>
      </c>
      <c r="C8830" s="5">
        <v>45248.791666666664</v>
      </c>
      <c r="D8830" s="2" t="s">
        <v>10021</v>
      </c>
      <c r="E8830" s="2" t="s">
        <v>10023</v>
      </c>
      <c r="F8830" s="2">
        <v>376</v>
      </c>
      <c r="G8830" s="2">
        <v>2986</v>
      </c>
      <c r="H8830" s="2" t="str">
        <f>IF(G8830&lt;F8830, "Error", "OK")</f>
        <v>OK</v>
      </c>
      <c r="I8830" s="2">
        <v>25</v>
      </c>
      <c r="J8830" s="2" t="s">
        <v>10025</v>
      </c>
      <c r="K8830" s="2">
        <v>0</v>
      </c>
      <c r="L8830" s="2">
        <v>43</v>
      </c>
      <c r="M8830" s="2">
        <v>17</v>
      </c>
      <c r="N8830" s="2" t="s">
        <v>10026</v>
      </c>
      <c r="O8830" s="2">
        <v>9</v>
      </c>
      <c r="P8830" s="2" t="s">
        <v>10025</v>
      </c>
      <c r="Q8830" s="2">
        <v>188.152657524234</v>
      </c>
      <c r="R8830" s="2">
        <f t="shared" si="274"/>
        <v>188.15265752423409</v>
      </c>
      <c r="S8830" s="2">
        <v>449.18799314018747</v>
      </c>
      <c r="T8830" s="2">
        <v>261.03533561595339</v>
      </c>
      <c r="U8830" s="2">
        <f t="shared" si="275"/>
        <v>58.112714409640652</v>
      </c>
      <c r="V8830" s="2">
        <v>4</v>
      </c>
      <c r="W8830" s="2" t="str">
        <f>IF(ISBLANK(V8830), "Missing", "OK")</f>
        <v>OK</v>
      </c>
      <c r="X8830" s="2" t="s">
        <v>10025</v>
      </c>
    </row>
    <row r="8831" spans="1:24" x14ac:dyDescent="0.35">
      <c r="A8831" s="2" t="s">
        <v>1189</v>
      </c>
      <c r="B8831" s="2" t="b">
        <f>COUNTIF(A:A, A8831)&gt;1</f>
        <v>0</v>
      </c>
      <c r="C8831" s="5">
        <v>45248.75</v>
      </c>
      <c r="D8831" s="2" t="s">
        <v>10020</v>
      </c>
      <c r="E8831" s="2" t="s">
        <v>10022</v>
      </c>
      <c r="F8831" s="2">
        <v>455</v>
      </c>
      <c r="G8831" s="2">
        <v>4205</v>
      </c>
      <c r="H8831" s="2" t="str">
        <f>IF(G8831&lt;F8831, "Error", "OK")</f>
        <v>OK</v>
      </c>
      <c r="I8831" s="2">
        <v>63</v>
      </c>
      <c r="J8831" s="2" t="s">
        <v>10025</v>
      </c>
      <c r="K8831" s="2">
        <v>0</v>
      </c>
      <c r="L8831" s="2">
        <v>8</v>
      </c>
      <c r="M8831" s="2">
        <v>0</v>
      </c>
      <c r="N8831" s="2" t="s">
        <v>10026</v>
      </c>
      <c r="O8831" s="2">
        <v>9</v>
      </c>
      <c r="P8831" s="2" t="s">
        <v>10025</v>
      </c>
      <c r="Q8831" s="2">
        <v>389.75639220359011</v>
      </c>
      <c r="R8831" s="2">
        <f t="shared" si="274"/>
        <v>389.75639220359017</v>
      </c>
      <c r="S8831" s="2">
        <v>817.11052622445516</v>
      </c>
      <c r="T8831" s="2">
        <v>427.35413402086499</v>
      </c>
      <c r="U8831" s="2">
        <f t="shared" si="275"/>
        <v>52.30065215234707</v>
      </c>
      <c r="V8831" s="2">
        <v>4</v>
      </c>
      <c r="W8831" s="2" t="str">
        <f>IF(ISBLANK(V8831), "Missing", "OK")</f>
        <v>OK</v>
      </c>
      <c r="X8831" s="2" t="s">
        <v>10026</v>
      </c>
    </row>
    <row r="8832" spans="1:24" x14ac:dyDescent="0.35">
      <c r="A8832" s="2" t="s">
        <v>1188</v>
      </c>
      <c r="B8832" s="2" t="b">
        <f>COUNTIF(A:A, A8832)&gt;1</f>
        <v>0</v>
      </c>
      <c r="C8832" s="5">
        <v>45248.708333333336</v>
      </c>
      <c r="D8832" s="2" t="s">
        <v>10020</v>
      </c>
      <c r="E8832" s="2" t="s">
        <v>10022</v>
      </c>
      <c r="F8832" s="2">
        <v>159</v>
      </c>
      <c r="G8832" s="2">
        <v>1183</v>
      </c>
      <c r="H8832" s="2" t="str">
        <f>IF(G8832&lt;F8832, "Error", "OK")</f>
        <v>OK</v>
      </c>
      <c r="I8832" s="2">
        <v>35</v>
      </c>
      <c r="J8832" s="2" t="s">
        <v>10025</v>
      </c>
      <c r="K8832" s="2">
        <v>0</v>
      </c>
      <c r="L8832" s="2">
        <v>9</v>
      </c>
      <c r="M8832" s="2">
        <v>7</v>
      </c>
      <c r="N8832" s="2" t="s">
        <v>10025</v>
      </c>
      <c r="O8832" s="2">
        <v>4</v>
      </c>
      <c r="P8832" s="2" t="s">
        <v>10026</v>
      </c>
      <c r="Q8832" s="2">
        <v>116.5947928926297</v>
      </c>
      <c r="R8832" s="2">
        <f t="shared" si="274"/>
        <v>116.59479289262958</v>
      </c>
      <c r="S8832" s="2">
        <v>241.29815402564799</v>
      </c>
      <c r="T8832" s="2">
        <v>124.7033611330184</v>
      </c>
      <c r="U8832" s="2">
        <f t="shared" si="275"/>
        <v>51.680196906837281</v>
      </c>
      <c r="V8832" s="2">
        <v>3</v>
      </c>
      <c r="W8832" s="2" t="str">
        <f>IF(ISBLANK(V8832), "Missing", "OK")</f>
        <v>OK</v>
      </c>
      <c r="X8832" s="2" t="s">
        <v>10025</v>
      </c>
    </row>
    <row r="8833" spans="1:24" x14ac:dyDescent="0.35">
      <c r="A8833" s="2" t="s">
        <v>1187</v>
      </c>
      <c r="B8833" s="2" t="b">
        <f>COUNTIF(A:A, A8833)&gt;1</f>
        <v>0</v>
      </c>
      <c r="C8833" s="5">
        <v>45248.666666666664</v>
      </c>
      <c r="D8833" s="2" t="s">
        <v>10019</v>
      </c>
      <c r="E8833" s="2" t="s">
        <v>10024</v>
      </c>
      <c r="F8833" s="2">
        <v>328</v>
      </c>
      <c r="G8833" s="2">
        <v>2774</v>
      </c>
      <c r="H8833" s="2" t="str">
        <f>IF(G8833&lt;F8833, "Error", "OK")</f>
        <v>OK</v>
      </c>
      <c r="I8833" s="2">
        <v>56</v>
      </c>
      <c r="J8833" s="2" t="s">
        <v>10025</v>
      </c>
      <c r="K8833" s="2">
        <v>0</v>
      </c>
      <c r="L8833" s="2">
        <v>34</v>
      </c>
      <c r="M8833" s="2">
        <v>14</v>
      </c>
      <c r="N8833" s="2" t="s">
        <v>10026</v>
      </c>
      <c r="O8833" s="2">
        <v>9</v>
      </c>
      <c r="P8833" s="2" t="s">
        <v>10025</v>
      </c>
      <c r="Q8833" s="2">
        <v>425.46350931269302</v>
      </c>
      <c r="R8833" s="2">
        <f t="shared" si="274"/>
        <v>425.46350931269296</v>
      </c>
      <c r="S8833" s="2">
        <v>605.71654165979089</v>
      </c>
      <c r="T8833" s="2">
        <v>180.2530323470979</v>
      </c>
      <c r="U8833" s="2">
        <f t="shared" si="275"/>
        <v>29.758644506086402</v>
      </c>
      <c r="V8833" s="2">
        <v>3</v>
      </c>
      <c r="W8833" s="2" t="str">
        <f>IF(ISBLANK(V8833), "Missing", "OK")</f>
        <v>OK</v>
      </c>
      <c r="X8833" s="2" t="s">
        <v>10025</v>
      </c>
    </row>
    <row r="8834" spans="1:24" x14ac:dyDescent="0.35">
      <c r="A8834" s="2" t="s">
        <v>1186</v>
      </c>
      <c r="B8834" s="2" t="b">
        <f>COUNTIF(A:A, A8834)&gt;1</f>
        <v>0</v>
      </c>
      <c r="C8834" s="5">
        <v>45248.625</v>
      </c>
      <c r="D8834" s="2" t="s">
        <v>10021</v>
      </c>
      <c r="E8834" s="2" t="s">
        <v>10023</v>
      </c>
      <c r="F8834" s="2">
        <v>315</v>
      </c>
      <c r="G8834" s="2">
        <v>3059</v>
      </c>
      <c r="H8834" s="2" t="str">
        <f>IF(G8834&lt;F8834, "Error", "OK")</f>
        <v>OK</v>
      </c>
      <c r="I8834" s="2">
        <v>39</v>
      </c>
      <c r="J8834" s="2" t="s">
        <v>10025</v>
      </c>
      <c r="K8834" s="2">
        <v>0</v>
      </c>
      <c r="L8834" s="2">
        <v>18</v>
      </c>
      <c r="M8834" s="2">
        <v>9</v>
      </c>
      <c r="N8834" s="2" t="s">
        <v>10026</v>
      </c>
      <c r="O8834" s="2">
        <v>1</v>
      </c>
      <c r="P8834" s="2" t="s">
        <v>10025</v>
      </c>
      <c r="Q8834" s="2">
        <v>406.03160776658967</v>
      </c>
      <c r="R8834" s="2">
        <f t="shared" si="274"/>
        <v>406.03160776658967</v>
      </c>
      <c r="S8834" s="2">
        <v>930.50475331279824</v>
      </c>
      <c r="T8834" s="2">
        <v>524.47314554620857</v>
      </c>
      <c r="U8834" s="2">
        <f t="shared" si="275"/>
        <v>56.364370378439297</v>
      </c>
      <c r="V8834" s="2">
        <v>5</v>
      </c>
      <c r="W8834" s="2" t="str">
        <f>IF(ISBLANK(V8834), "Missing", "OK")</f>
        <v>OK</v>
      </c>
      <c r="X8834" s="2" t="s">
        <v>10025</v>
      </c>
    </row>
    <row r="8835" spans="1:24" x14ac:dyDescent="0.35">
      <c r="A8835" s="2" t="s">
        <v>1185</v>
      </c>
      <c r="B8835" s="2" t="b">
        <f>COUNTIF(A:A, A8835)&gt;1</f>
        <v>0</v>
      </c>
      <c r="C8835" s="5">
        <v>45248.583333333336</v>
      </c>
      <c r="D8835" s="2" t="s">
        <v>10019</v>
      </c>
      <c r="E8835" s="2" t="s">
        <v>10022</v>
      </c>
      <c r="F8835" s="2">
        <v>423</v>
      </c>
      <c r="G8835" s="2">
        <v>2022</v>
      </c>
      <c r="H8835" s="2" t="str">
        <f>IF(G8835&lt;F8835, "Error", "OK")</f>
        <v>OK</v>
      </c>
      <c r="I8835" s="2">
        <v>24</v>
      </c>
      <c r="J8835" s="2" t="s">
        <v>10025</v>
      </c>
      <c r="K8835" s="2">
        <v>0</v>
      </c>
      <c r="L8835" s="2">
        <v>36</v>
      </c>
      <c r="M8835" s="2">
        <v>5</v>
      </c>
      <c r="N8835" s="2" t="s">
        <v>10026</v>
      </c>
      <c r="O8835" s="2">
        <v>6</v>
      </c>
      <c r="P8835" s="2" t="s">
        <v>10025</v>
      </c>
      <c r="Q8835" s="2">
        <v>278.54365221554292</v>
      </c>
      <c r="R8835" s="2">
        <f t="shared" si="274"/>
        <v>278.54365221554292</v>
      </c>
      <c r="S8835" s="2">
        <v>416.92637190514449</v>
      </c>
      <c r="T8835" s="2">
        <v>138.3827196896016</v>
      </c>
      <c r="U8835" s="2">
        <f t="shared" si="275"/>
        <v>33.191164918942874</v>
      </c>
      <c r="V8835" s="2">
        <v>4</v>
      </c>
      <c r="W8835" s="2" t="str">
        <f>IF(ISBLANK(V8835), "Missing", "OK")</f>
        <v>OK</v>
      </c>
      <c r="X8835" s="2" t="s">
        <v>10025</v>
      </c>
    </row>
    <row r="8836" spans="1:24" x14ac:dyDescent="0.35">
      <c r="A8836" s="2" t="s">
        <v>1184</v>
      </c>
      <c r="B8836" s="2" t="b">
        <f>COUNTIF(A:A, A8836)&gt;1</f>
        <v>0</v>
      </c>
      <c r="C8836" s="5">
        <v>45248.541666666664</v>
      </c>
      <c r="D8836" s="2" t="s">
        <v>10021</v>
      </c>
      <c r="E8836" s="2" t="s">
        <v>10024</v>
      </c>
      <c r="F8836" s="2">
        <v>39</v>
      </c>
      <c r="G8836" s="2">
        <v>3052</v>
      </c>
      <c r="H8836" s="2" t="str">
        <f>IF(G8836&lt;F8836, "Error", "OK")</f>
        <v>OK</v>
      </c>
      <c r="I8836" s="2">
        <v>43</v>
      </c>
      <c r="J8836" s="2" t="s">
        <v>10025</v>
      </c>
      <c r="K8836" s="2">
        <v>0</v>
      </c>
      <c r="L8836" s="2">
        <v>8</v>
      </c>
      <c r="M8836" s="2">
        <v>18</v>
      </c>
      <c r="N8836" s="2" t="s">
        <v>10026</v>
      </c>
      <c r="O8836" s="2">
        <v>5</v>
      </c>
      <c r="P8836" s="2" t="s">
        <v>10025</v>
      </c>
      <c r="Q8836" s="2">
        <v>171.73215780379499</v>
      </c>
      <c r="R8836" s="2">
        <f t="shared" ref="R8836:R8899" si="276">S8836 - T8836</f>
        <v>171.73215780379499</v>
      </c>
      <c r="S8836" s="2">
        <v>372.0867668948037</v>
      </c>
      <c r="T8836" s="2">
        <v>200.35460909100871</v>
      </c>
      <c r="U8836" s="2">
        <f t="shared" ref="U8836:U8899" si="277">(T8836 / S8836) * 100</f>
        <v>53.846206561721907</v>
      </c>
      <c r="V8836" s="2">
        <v>4</v>
      </c>
      <c r="W8836" s="2" t="str">
        <f>IF(ISBLANK(V8836), "Missing", "OK")</f>
        <v>OK</v>
      </c>
      <c r="X8836" s="2" t="s">
        <v>10025</v>
      </c>
    </row>
    <row r="8837" spans="1:24" x14ac:dyDescent="0.35">
      <c r="A8837" s="2" t="s">
        <v>1183</v>
      </c>
      <c r="B8837" s="2" t="b">
        <f>COUNTIF(A:A, A8837)&gt;1</f>
        <v>0</v>
      </c>
      <c r="C8837" s="5">
        <v>45248.5</v>
      </c>
      <c r="D8837" s="2" t="s">
        <v>10021</v>
      </c>
      <c r="E8837" s="2" t="s">
        <v>10024</v>
      </c>
      <c r="F8837" s="2">
        <v>68</v>
      </c>
      <c r="G8837" s="2">
        <v>3009</v>
      </c>
      <c r="H8837" s="2" t="str">
        <f>IF(G8837&lt;F8837, "Error", "OK")</f>
        <v>OK</v>
      </c>
      <c r="I8837" s="2">
        <v>66</v>
      </c>
      <c r="J8837" s="2" t="s">
        <v>10025</v>
      </c>
      <c r="K8837" s="2">
        <v>0</v>
      </c>
      <c r="L8837" s="2">
        <v>42</v>
      </c>
      <c r="M8837" s="2">
        <v>7</v>
      </c>
      <c r="N8837" s="2" t="s">
        <v>10026</v>
      </c>
      <c r="O8837" s="2">
        <v>5</v>
      </c>
      <c r="P8837" s="2" t="s">
        <v>10025</v>
      </c>
      <c r="Q8837" s="2">
        <v>272.15430505033038</v>
      </c>
      <c r="R8837" s="2">
        <f t="shared" si="276"/>
        <v>272.15430505033038</v>
      </c>
      <c r="S8837" s="2">
        <v>423.23413850748568</v>
      </c>
      <c r="T8837" s="2">
        <v>151.0798334571553</v>
      </c>
      <c r="U8837" s="2">
        <f t="shared" si="277"/>
        <v>35.696513988670873</v>
      </c>
      <c r="V8837" s="2">
        <v>1</v>
      </c>
      <c r="W8837" s="2" t="str">
        <f>IF(ISBLANK(V8837), "Missing", "OK")</f>
        <v>OK</v>
      </c>
      <c r="X8837" s="2" t="s">
        <v>10025</v>
      </c>
    </row>
    <row r="8838" spans="1:24" x14ac:dyDescent="0.35">
      <c r="A8838" s="2" t="s">
        <v>1182</v>
      </c>
      <c r="B8838" s="2" t="b">
        <f>COUNTIF(A:A, A8838)&gt;1</f>
        <v>0</v>
      </c>
      <c r="C8838" s="5">
        <v>45248.458333333336</v>
      </c>
      <c r="D8838" s="2" t="s">
        <v>10021</v>
      </c>
      <c r="E8838" s="2" t="s">
        <v>10024</v>
      </c>
      <c r="F8838" s="2">
        <v>80</v>
      </c>
      <c r="G8838" s="2">
        <v>1390</v>
      </c>
      <c r="H8838" s="2" t="str">
        <f>IF(G8838&lt;F8838, "Error", "OK")</f>
        <v>OK</v>
      </c>
      <c r="I8838" s="2">
        <v>4</v>
      </c>
      <c r="J8838" s="2" t="s">
        <v>10025</v>
      </c>
      <c r="K8838" s="2">
        <v>0</v>
      </c>
      <c r="L8838" s="2">
        <v>41</v>
      </c>
      <c r="M8838" s="2">
        <v>0</v>
      </c>
      <c r="N8838" s="2" t="s">
        <v>10026</v>
      </c>
      <c r="O8838" s="2">
        <v>5</v>
      </c>
      <c r="P8838" s="2" t="s">
        <v>10025</v>
      </c>
      <c r="Q8838" s="2">
        <v>174.26777277616191</v>
      </c>
      <c r="R8838" s="2">
        <f t="shared" si="276"/>
        <v>174.26777277616202</v>
      </c>
      <c r="S8838" s="2">
        <v>319.53171996797562</v>
      </c>
      <c r="T8838" s="2">
        <v>145.2639471918136</v>
      </c>
      <c r="U8838" s="2">
        <f t="shared" si="277"/>
        <v>45.46151074027091</v>
      </c>
      <c r="V8838" s="2">
        <v>5</v>
      </c>
      <c r="W8838" s="2" t="str">
        <f>IF(ISBLANK(V8838), "Missing", "OK")</f>
        <v>OK</v>
      </c>
      <c r="X8838" s="2" t="s">
        <v>10026</v>
      </c>
    </row>
    <row r="8839" spans="1:24" x14ac:dyDescent="0.35">
      <c r="A8839" s="2" t="s">
        <v>1181</v>
      </c>
      <c r="B8839" s="2" t="b">
        <f>COUNTIF(A:A, A8839)&gt;1</f>
        <v>0</v>
      </c>
      <c r="C8839" s="5">
        <v>45248.416666666664</v>
      </c>
      <c r="D8839" s="2" t="s">
        <v>10019</v>
      </c>
      <c r="E8839" s="2" t="s">
        <v>10023</v>
      </c>
      <c r="F8839" s="2">
        <v>48</v>
      </c>
      <c r="G8839" s="2">
        <v>4726</v>
      </c>
      <c r="H8839" s="2" t="str">
        <f>IF(G8839&lt;F8839, "Error", "OK")</f>
        <v>OK</v>
      </c>
      <c r="I8839" s="2">
        <v>64</v>
      </c>
      <c r="J8839" s="2" t="s">
        <v>10025</v>
      </c>
      <c r="K8839" s="2">
        <v>0</v>
      </c>
      <c r="L8839" s="2">
        <v>23</v>
      </c>
      <c r="M8839" s="2">
        <v>0</v>
      </c>
      <c r="N8839" s="2" t="s">
        <v>10026</v>
      </c>
      <c r="O8839" s="2">
        <v>9</v>
      </c>
      <c r="P8839" s="2" t="s">
        <v>10025</v>
      </c>
      <c r="Q8839" s="2">
        <v>244.35053205248951</v>
      </c>
      <c r="R8839" s="2">
        <f t="shared" si="276"/>
        <v>244.3505320524894</v>
      </c>
      <c r="S8839" s="2">
        <v>411.71669109775729</v>
      </c>
      <c r="T8839" s="2">
        <v>167.36615904526789</v>
      </c>
      <c r="U8839" s="2">
        <f t="shared" si="277"/>
        <v>40.650807378982059</v>
      </c>
      <c r="V8839" s="2">
        <v>4</v>
      </c>
      <c r="W8839" s="2" t="str">
        <f>IF(ISBLANK(V8839), "Missing", "OK")</f>
        <v>OK</v>
      </c>
      <c r="X8839" s="2" t="s">
        <v>10025</v>
      </c>
    </row>
    <row r="8840" spans="1:24" x14ac:dyDescent="0.35">
      <c r="A8840" s="2" t="s">
        <v>1180</v>
      </c>
      <c r="B8840" s="2" t="b">
        <f>COUNTIF(A:A, A8840)&gt;1</f>
        <v>0</v>
      </c>
      <c r="C8840" s="5">
        <v>45248.375</v>
      </c>
      <c r="D8840" s="2" t="s">
        <v>10021</v>
      </c>
      <c r="E8840" s="2" t="s">
        <v>10022</v>
      </c>
      <c r="F8840" s="2">
        <v>188</v>
      </c>
      <c r="G8840" s="2">
        <v>4989</v>
      </c>
      <c r="H8840" s="2" t="str">
        <f>IF(G8840&lt;F8840, "Error", "OK")</f>
        <v>OK</v>
      </c>
      <c r="I8840" s="2">
        <v>34</v>
      </c>
      <c r="J8840" s="2" t="s">
        <v>10026</v>
      </c>
      <c r="K8840" s="2">
        <v>34</v>
      </c>
      <c r="L8840" s="2">
        <v>42</v>
      </c>
      <c r="M8840" s="2">
        <v>8</v>
      </c>
      <c r="N8840" s="2" t="s">
        <v>10026</v>
      </c>
      <c r="O8840" s="2">
        <v>1</v>
      </c>
      <c r="P8840" s="2" t="s">
        <v>10025</v>
      </c>
      <c r="Q8840" s="2">
        <v>149.69303712633629</v>
      </c>
      <c r="R8840" s="2">
        <f t="shared" si="276"/>
        <v>149.69303712633629</v>
      </c>
      <c r="S8840" s="2">
        <v>252.19888143103699</v>
      </c>
      <c r="T8840" s="2">
        <v>102.5058443047007</v>
      </c>
      <c r="U8840" s="2">
        <f t="shared" si="277"/>
        <v>40.644844942633348</v>
      </c>
      <c r="V8840" s="2">
        <v>5</v>
      </c>
      <c r="W8840" s="2" t="str">
        <f>IF(ISBLANK(V8840), "Missing", "OK")</f>
        <v>OK</v>
      </c>
      <c r="X8840" s="2" t="s">
        <v>10025</v>
      </c>
    </row>
    <row r="8841" spans="1:24" x14ac:dyDescent="0.35">
      <c r="A8841" s="2" t="s">
        <v>1179</v>
      </c>
      <c r="B8841" s="2" t="b">
        <f>COUNTIF(A:A, A8841)&gt;1</f>
        <v>0</v>
      </c>
      <c r="C8841" s="5">
        <v>45248.333333333336</v>
      </c>
      <c r="D8841" s="2" t="s">
        <v>10021</v>
      </c>
      <c r="E8841" s="2" t="s">
        <v>10024</v>
      </c>
      <c r="F8841" s="2">
        <v>166</v>
      </c>
      <c r="G8841" s="2">
        <v>3512</v>
      </c>
      <c r="H8841" s="2" t="str">
        <f>IF(G8841&lt;F8841, "Error", "OK")</f>
        <v>OK</v>
      </c>
      <c r="I8841" s="2">
        <v>20</v>
      </c>
      <c r="J8841" s="2" t="s">
        <v>10025</v>
      </c>
      <c r="K8841" s="2">
        <v>0</v>
      </c>
      <c r="L8841" s="2">
        <v>18</v>
      </c>
      <c r="M8841" s="2">
        <v>5</v>
      </c>
      <c r="N8841" s="2" t="s">
        <v>10026</v>
      </c>
      <c r="O8841" s="2">
        <v>7</v>
      </c>
      <c r="P8841" s="2" t="s">
        <v>10025</v>
      </c>
      <c r="Q8841" s="2">
        <v>157.3691111729502</v>
      </c>
      <c r="R8841" s="2">
        <f t="shared" si="276"/>
        <v>157.36911117295017</v>
      </c>
      <c r="S8841" s="2">
        <v>320.99323742776608</v>
      </c>
      <c r="T8841" s="2">
        <v>163.62412625481591</v>
      </c>
      <c r="U8841" s="2">
        <f t="shared" si="277"/>
        <v>50.974321940859156</v>
      </c>
      <c r="V8841" s="2">
        <v>4</v>
      </c>
      <c r="W8841" s="2" t="str">
        <f>IF(ISBLANK(V8841), "Missing", "OK")</f>
        <v>OK</v>
      </c>
      <c r="X8841" s="2" t="s">
        <v>10025</v>
      </c>
    </row>
    <row r="8842" spans="1:24" x14ac:dyDescent="0.35">
      <c r="A8842" s="2" t="s">
        <v>1178</v>
      </c>
      <c r="B8842" s="2" t="b">
        <f>COUNTIF(A:A, A8842)&gt;1</f>
        <v>0</v>
      </c>
      <c r="C8842" s="5">
        <v>45248.291666666664</v>
      </c>
      <c r="D8842" s="2" t="s">
        <v>10019</v>
      </c>
      <c r="E8842" s="2" t="s">
        <v>10022</v>
      </c>
      <c r="F8842" s="2">
        <v>247</v>
      </c>
      <c r="G8842" s="2">
        <v>2348</v>
      </c>
      <c r="H8842" s="2" t="str">
        <f>IF(G8842&lt;F8842, "Error", "OK")</f>
        <v>OK</v>
      </c>
      <c r="I8842" s="2">
        <v>49</v>
      </c>
      <c r="J8842" s="2" t="s">
        <v>10025</v>
      </c>
      <c r="K8842" s="2">
        <v>0</v>
      </c>
      <c r="L8842" s="2">
        <v>14</v>
      </c>
      <c r="M8842" s="2">
        <v>18</v>
      </c>
      <c r="N8842" s="2" t="s">
        <v>10026</v>
      </c>
      <c r="O8842" s="2">
        <v>1</v>
      </c>
      <c r="P8842" s="2" t="s">
        <v>10025</v>
      </c>
      <c r="Q8842" s="2">
        <v>240.0852714736306</v>
      </c>
      <c r="R8842" s="2">
        <f t="shared" si="276"/>
        <v>240.0852714736306</v>
      </c>
      <c r="S8842" s="2">
        <v>349.52494193831228</v>
      </c>
      <c r="T8842" s="2">
        <v>109.4396704646817</v>
      </c>
      <c r="U8842" s="2">
        <f t="shared" si="277"/>
        <v>31.310975937161224</v>
      </c>
      <c r="V8842" s="2">
        <v>5</v>
      </c>
      <c r="W8842" s="2" t="str">
        <f>IF(ISBLANK(V8842), "Missing", "OK")</f>
        <v>OK</v>
      </c>
      <c r="X8842" s="2" t="s">
        <v>10025</v>
      </c>
    </row>
    <row r="8843" spans="1:24" x14ac:dyDescent="0.35">
      <c r="A8843" s="2" t="s">
        <v>1177</v>
      </c>
      <c r="B8843" s="2" t="b">
        <f>COUNTIF(A:A, A8843)&gt;1</f>
        <v>0</v>
      </c>
      <c r="C8843" s="5">
        <v>45248.25</v>
      </c>
      <c r="D8843" s="2" t="s">
        <v>10021</v>
      </c>
      <c r="E8843" s="2" t="s">
        <v>10024</v>
      </c>
      <c r="F8843" s="2">
        <v>214</v>
      </c>
      <c r="G8843" s="2">
        <v>4114</v>
      </c>
      <c r="H8843" s="2" t="str">
        <f>IF(G8843&lt;F8843, "Error", "OK")</f>
        <v>OK</v>
      </c>
      <c r="I8843" s="2">
        <v>71</v>
      </c>
      <c r="J8843" s="2" t="s">
        <v>10026</v>
      </c>
      <c r="K8843" s="2">
        <v>39</v>
      </c>
      <c r="L8843" s="2">
        <v>16</v>
      </c>
      <c r="M8843" s="2">
        <v>5</v>
      </c>
      <c r="N8843" s="2" t="s">
        <v>10026</v>
      </c>
      <c r="O8843" s="2">
        <v>7</v>
      </c>
      <c r="P8843" s="2" t="s">
        <v>10025</v>
      </c>
      <c r="Q8843" s="2">
        <v>183.30087007180001</v>
      </c>
      <c r="R8843" s="2">
        <f t="shared" si="276"/>
        <v>183.30087007179998</v>
      </c>
      <c r="S8843" s="2">
        <v>453.13076558581508</v>
      </c>
      <c r="T8843" s="2">
        <v>269.82989551401511</v>
      </c>
      <c r="U8843" s="2">
        <f t="shared" si="277"/>
        <v>59.547908905539551</v>
      </c>
      <c r="V8843" s="2">
        <v>4</v>
      </c>
      <c r="W8843" s="2" t="str">
        <f>IF(ISBLANK(V8843), "Missing", "OK")</f>
        <v>OK</v>
      </c>
      <c r="X8843" s="2" t="s">
        <v>10025</v>
      </c>
    </row>
    <row r="8844" spans="1:24" x14ac:dyDescent="0.35">
      <c r="A8844" s="2" t="s">
        <v>1176</v>
      </c>
      <c r="B8844" s="2" t="b">
        <f>COUNTIF(A:A, A8844)&gt;1</f>
        <v>0</v>
      </c>
      <c r="C8844" s="5">
        <v>45248.208333333336</v>
      </c>
      <c r="D8844" s="2" t="s">
        <v>10019</v>
      </c>
      <c r="E8844" s="2" t="s">
        <v>10024</v>
      </c>
      <c r="F8844" s="2">
        <v>38</v>
      </c>
      <c r="G8844" s="2">
        <v>1265</v>
      </c>
      <c r="H8844" s="2" t="str">
        <f>IF(G8844&lt;F8844, "Error", "OK")</f>
        <v>OK</v>
      </c>
      <c r="I8844" s="2">
        <v>19</v>
      </c>
      <c r="J8844" s="2" t="s">
        <v>10026</v>
      </c>
      <c r="K8844" s="2">
        <v>46</v>
      </c>
      <c r="L8844" s="2">
        <v>39</v>
      </c>
      <c r="M8844" s="2">
        <v>2</v>
      </c>
      <c r="N8844" s="2" t="s">
        <v>10026</v>
      </c>
      <c r="O8844" s="2">
        <v>3</v>
      </c>
      <c r="P8844" s="2" t="s">
        <v>10025</v>
      </c>
      <c r="Q8844" s="2">
        <v>474.69086762931062</v>
      </c>
      <c r="R8844" s="2">
        <f t="shared" si="276"/>
        <v>474.69086762931062</v>
      </c>
      <c r="S8844" s="2">
        <v>598.79700364165274</v>
      </c>
      <c r="T8844" s="2">
        <v>124.10613601234211</v>
      </c>
      <c r="U8844" s="2">
        <f t="shared" si="277"/>
        <v>20.725911328476325</v>
      </c>
      <c r="V8844" s="2">
        <v>3</v>
      </c>
      <c r="W8844" s="2" t="str">
        <f>IF(ISBLANK(V8844), "Missing", "OK")</f>
        <v>OK</v>
      </c>
      <c r="X8844" s="2" t="s">
        <v>10025</v>
      </c>
    </row>
    <row r="8845" spans="1:24" x14ac:dyDescent="0.35">
      <c r="A8845" s="2" t="s">
        <v>1175</v>
      </c>
      <c r="B8845" s="2" t="b">
        <f>COUNTIF(A:A, A8845)&gt;1</f>
        <v>0</v>
      </c>
      <c r="C8845" s="5">
        <v>45248.166666666664</v>
      </c>
      <c r="D8845" s="2" t="s">
        <v>10020</v>
      </c>
      <c r="E8845" s="2" t="s">
        <v>10024</v>
      </c>
      <c r="F8845" s="2">
        <v>180</v>
      </c>
      <c r="G8845" s="2">
        <v>1737</v>
      </c>
      <c r="H8845" s="2" t="str">
        <f>IF(G8845&lt;F8845, "Error", "OK")</f>
        <v>OK</v>
      </c>
      <c r="I8845" s="2">
        <v>50</v>
      </c>
      <c r="J8845" s="2" t="s">
        <v>10026</v>
      </c>
      <c r="K8845" s="2">
        <v>1</v>
      </c>
      <c r="L8845" s="2">
        <v>35</v>
      </c>
      <c r="M8845" s="2">
        <v>0</v>
      </c>
      <c r="N8845" s="2" t="s">
        <v>10026</v>
      </c>
      <c r="O8845" s="2">
        <v>9</v>
      </c>
      <c r="P8845" s="2" t="s">
        <v>10025</v>
      </c>
      <c r="Q8845" s="2">
        <v>224.9749277495435</v>
      </c>
      <c r="R8845" s="2">
        <f t="shared" si="276"/>
        <v>224.97492774954355</v>
      </c>
      <c r="S8845" s="2">
        <v>483.78545655611413</v>
      </c>
      <c r="T8845" s="2">
        <v>258.81052880657057</v>
      </c>
      <c r="U8845" s="2">
        <f t="shared" si="277"/>
        <v>53.49696343683933</v>
      </c>
      <c r="V8845" s="2">
        <v>5</v>
      </c>
      <c r="W8845" s="2" t="str">
        <f>IF(ISBLANK(V8845), "Missing", "OK")</f>
        <v>OK</v>
      </c>
      <c r="X8845" s="2" t="s">
        <v>10025</v>
      </c>
    </row>
    <row r="8846" spans="1:24" x14ac:dyDescent="0.35">
      <c r="A8846" s="2" t="s">
        <v>1174</v>
      </c>
      <c r="B8846" s="2" t="b">
        <f>COUNTIF(A:A, A8846)&gt;1</f>
        <v>0</v>
      </c>
      <c r="C8846" s="5">
        <v>45248.125</v>
      </c>
      <c r="D8846" s="2" t="s">
        <v>10020</v>
      </c>
      <c r="E8846" s="2" t="s">
        <v>10022</v>
      </c>
      <c r="F8846" s="2">
        <v>72</v>
      </c>
      <c r="G8846" s="2">
        <v>4616</v>
      </c>
      <c r="H8846" s="2" t="str">
        <f>IF(G8846&lt;F8846, "Error", "OK")</f>
        <v>OK</v>
      </c>
      <c r="I8846" s="2">
        <v>55</v>
      </c>
      <c r="J8846" s="2" t="s">
        <v>10025</v>
      </c>
      <c r="K8846" s="2">
        <v>0</v>
      </c>
      <c r="L8846" s="2">
        <v>7</v>
      </c>
      <c r="M8846" s="2">
        <v>0</v>
      </c>
      <c r="N8846" s="2" t="s">
        <v>10026</v>
      </c>
      <c r="O8846" s="2">
        <v>2</v>
      </c>
      <c r="P8846" s="2" t="s">
        <v>10025</v>
      </c>
      <c r="Q8846" s="2">
        <v>481.51592453719559</v>
      </c>
      <c r="R8846" s="2">
        <f t="shared" si="276"/>
        <v>481.51592453719536</v>
      </c>
      <c r="S8846" s="2">
        <v>1046.3639371603069</v>
      </c>
      <c r="T8846" s="2">
        <v>564.84801262311157</v>
      </c>
      <c r="U8846" s="2">
        <f t="shared" si="277"/>
        <v>53.981983950635204</v>
      </c>
      <c r="V8846" s="2">
        <v>1</v>
      </c>
      <c r="W8846" s="2" t="str">
        <f>IF(ISBLANK(V8846), "Missing", "OK")</f>
        <v>OK</v>
      </c>
      <c r="X8846" s="2" t="s">
        <v>10025</v>
      </c>
    </row>
    <row r="8847" spans="1:24" x14ac:dyDescent="0.35">
      <c r="A8847" s="2" t="s">
        <v>1173</v>
      </c>
      <c r="B8847" s="2" t="b">
        <f>COUNTIF(A:A, A8847)&gt;1</f>
        <v>0</v>
      </c>
      <c r="C8847" s="5">
        <v>45248.083333333336</v>
      </c>
      <c r="D8847" s="2" t="s">
        <v>10020</v>
      </c>
      <c r="E8847" s="2" t="s">
        <v>10024</v>
      </c>
      <c r="F8847" s="2">
        <v>175</v>
      </c>
      <c r="G8847" s="2">
        <v>3241</v>
      </c>
      <c r="H8847" s="2" t="str">
        <f>IF(G8847&lt;F8847, "Error", "OK")</f>
        <v>OK</v>
      </c>
      <c r="I8847" s="2">
        <v>45</v>
      </c>
      <c r="J8847" s="2" t="s">
        <v>10025</v>
      </c>
      <c r="K8847" s="2">
        <v>0</v>
      </c>
      <c r="L8847" s="2">
        <v>8</v>
      </c>
      <c r="M8847" s="2">
        <v>7</v>
      </c>
      <c r="N8847" s="2" t="s">
        <v>10026</v>
      </c>
      <c r="O8847" s="2">
        <v>8</v>
      </c>
      <c r="P8847" s="2" t="s">
        <v>10025</v>
      </c>
      <c r="Q8847" s="2">
        <v>291.44457642687468</v>
      </c>
      <c r="R8847" s="2">
        <f t="shared" si="276"/>
        <v>291.44457642687473</v>
      </c>
      <c r="S8847" s="2">
        <v>617.57334358902733</v>
      </c>
      <c r="T8847" s="2">
        <v>326.1287671621526</v>
      </c>
      <c r="U8847" s="2">
        <f t="shared" si="277"/>
        <v>52.808102964233413</v>
      </c>
      <c r="V8847" s="2">
        <v>4</v>
      </c>
      <c r="W8847" s="2" t="str">
        <f>IF(ISBLANK(V8847), "Missing", "OK")</f>
        <v>OK</v>
      </c>
      <c r="X8847" s="2" t="s">
        <v>10025</v>
      </c>
    </row>
    <row r="8848" spans="1:24" x14ac:dyDescent="0.35">
      <c r="A8848" s="2" t="s">
        <v>1172</v>
      </c>
      <c r="B8848" s="2" t="b">
        <f>COUNTIF(A:A, A8848)&gt;1</f>
        <v>0</v>
      </c>
      <c r="C8848" s="5">
        <v>45248.041666666664</v>
      </c>
      <c r="D8848" s="2" t="s">
        <v>10020</v>
      </c>
      <c r="E8848" s="2" t="s">
        <v>10024</v>
      </c>
      <c r="F8848" s="2">
        <v>360</v>
      </c>
      <c r="G8848" s="2">
        <v>2852</v>
      </c>
      <c r="H8848" s="2" t="str">
        <f>IF(G8848&lt;F8848, "Error", "OK")</f>
        <v>OK</v>
      </c>
      <c r="I8848" s="2">
        <v>65</v>
      </c>
      <c r="J8848" s="2" t="s">
        <v>10025</v>
      </c>
      <c r="K8848" s="2">
        <v>0</v>
      </c>
      <c r="L8848" s="2">
        <v>13</v>
      </c>
      <c r="M8848" s="2">
        <v>6</v>
      </c>
      <c r="N8848" s="2" t="s">
        <v>10026</v>
      </c>
      <c r="O8848" s="2">
        <v>9</v>
      </c>
      <c r="P8848" s="2" t="s">
        <v>10025</v>
      </c>
      <c r="Q8848" s="2">
        <v>219.32984112095701</v>
      </c>
      <c r="R8848" s="2">
        <f t="shared" si="276"/>
        <v>219.3298411209571</v>
      </c>
      <c r="S8848" s="2">
        <v>520.87584264729628</v>
      </c>
      <c r="T8848" s="2">
        <v>301.54600152633918</v>
      </c>
      <c r="U8848" s="2">
        <f t="shared" si="277"/>
        <v>57.892107261831072</v>
      </c>
      <c r="V8848" s="2">
        <v>4</v>
      </c>
      <c r="W8848" s="2" t="str">
        <f>IF(ISBLANK(V8848), "Missing", "OK")</f>
        <v>OK</v>
      </c>
      <c r="X8848" s="2" t="s">
        <v>10025</v>
      </c>
    </row>
    <row r="8849" spans="1:24" x14ac:dyDescent="0.35">
      <c r="A8849" s="2" t="s">
        <v>1171</v>
      </c>
      <c r="B8849" s="2" t="b">
        <f>COUNTIF(A:A, A8849)&gt;1</f>
        <v>0</v>
      </c>
      <c r="C8849" s="5">
        <v>45248</v>
      </c>
      <c r="D8849" s="2" t="s">
        <v>10021</v>
      </c>
      <c r="E8849" s="2" t="s">
        <v>10022</v>
      </c>
      <c r="F8849" s="2">
        <v>284</v>
      </c>
      <c r="G8849" s="2">
        <v>3221</v>
      </c>
      <c r="H8849" s="2" t="str">
        <f>IF(G8849&lt;F8849, "Error", "OK")</f>
        <v>OK</v>
      </c>
      <c r="I8849" s="2">
        <v>23</v>
      </c>
      <c r="J8849" s="2" t="s">
        <v>10026</v>
      </c>
      <c r="K8849" s="2">
        <v>40</v>
      </c>
      <c r="L8849" s="2">
        <v>35</v>
      </c>
      <c r="M8849" s="2">
        <v>9</v>
      </c>
      <c r="N8849" s="2" t="s">
        <v>10025</v>
      </c>
      <c r="O8849" s="2">
        <v>8</v>
      </c>
      <c r="P8849" s="2" t="s">
        <v>10026</v>
      </c>
      <c r="Q8849" s="2">
        <v>47.532770416618114</v>
      </c>
      <c r="R8849" s="2">
        <f t="shared" si="276"/>
        <v>47.532770416618064</v>
      </c>
      <c r="S8849" s="2">
        <v>105.68084005393879</v>
      </c>
      <c r="T8849" s="2">
        <v>58.148069637320731</v>
      </c>
      <c r="U8849" s="2">
        <f t="shared" si="277"/>
        <v>55.022338588189065</v>
      </c>
      <c r="V8849" s="2">
        <v>3</v>
      </c>
      <c r="W8849" s="2" t="str">
        <f>IF(ISBLANK(V8849), "Missing", "OK")</f>
        <v>OK</v>
      </c>
      <c r="X8849" s="2" t="s">
        <v>10025</v>
      </c>
    </row>
    <row r="8850" spans="1:24" x14ac:dyDescent="0.35">
      <c r="A8850" s="2" t="s">
        <v>1170</v>
      </c>
      <c r="B8850" s="2" t="b">
        <f>COUNTIF(A:A, A8850)&gt;1</f>
        <v>0</v>
      </c>
      <c r="C8850" s="5">
        <v>45247.958333333336</v>
      </c>
      <c r="D8850" s="2" t="s">
        <v>10020</v>
      </c>
      <c r="E8850" s="2" t="s">
        <v>10024</v>
      </c>
      <c r="F8850" s="2">
        <v>435</v>
      </c>
      <c r="G8850" s="2">
        <v>2379</v>
      </c>
      <c r="H8850" s="2" t="str">
        <f>IF(G8850&lt;F8850, "Error", "OK")</f>
        <v>OK</v>
      </c>
      <c r="I8850" s="2">
        <v>43</v>
      </c>
      <c r="J8850" s="2" t="s">
        <v>10025</v>
      </c>
      <c r="K8850" s="2">
        <v>0</v>
      </c>
      <c r="L8850" s="2">
        <v>44</v>
      </c>
      <c r="M8850" s="2">
        <v>18</v>
      </c>
      <c r="N8850" s="2" t="s">
        <v>10026</v>
      </c>
      <c r="O8850" s="2">
        <v>9</v>
      </c>
      <c r="P8850" s="2" t="s">
        <v>10025</v>
      </c>
      <c r="Q8850" s="2">
        <v>392.71117262940152</v>
      </c>
      <c r="R8850" s="2">
        <f t="shared" si="276"/>
        <v>392.71117262940152</v>
      </c>
      <c r="S8850" s="2">
        <v>575.08818310417598</v>
      </c>
      <c r="T8850" s="2">
        <v>182.37701047477449</v>
      </c>
      <c r="U8850" s="2">
        <f t="shared" si="277"/>
        <v>31.712877404357531</v>
      </c>
      <c r="V8850" s="2">
        <v>2</v>
      </c>
      <c r="W8850" s="2" t="str">
        <f>IF(ISBLANK(V8850), "Missing", "OK")</f>
        <v>OK</v>
      </c>
      <c r="X8850" s="2" t="s">
        <v>10025</v>
      </c>
    </row>
    <row r="8851" spans="1:24" x14ac:dyDescent="0.35">
      <c r="A8851" s="2" t="s">
        <v>1169</v>
      </c>
      <c r="B8851" s="2" t="b">
        <f>COUNTIF(A:A, A8851)&gt;1</f>
        <v>0</v>
      </c>
      <c r="C8851" s="5">
        <v>45247.916666666664</v>
      </c>
      <c r="D8851" s="2" t="s">
        <v>10021</v>
      </c>
      <c r="E8851" s="2" t="s">
        <v>10024</v>
      </c>
      <c r="F8851" s="2">
        <v>168</v>
      </c>
      <c r="G8851" s="2">
        <v>2447</v>
      </c>
      <c r="H8851" s="2" t="str">
        <f>IF(G8851&lt;F8851, "Error", "OK")</f>
        <v>OK</v>
      </c>
      <c r="I8851" s="2">
        <v>9</v>
      </c>
      <c r="J8851" s="2" t="s">
        <v>10026</v>
      </c>
      <c r="K8851" s="2">
        <v>1</v>
      </c>
      <c r="L8851" s="2">
        <v>32</v>
      </c>
      <c r="M8851" s="2">
        <v>0</v>
      </c>
      <c r="N8851" s="2" t="s">
        <v>10026</v>
      </c>
      <c r="O8851" s="2">
        <v>9</v>
      </c>
      <c r="P8851" s="2" t="s">
        <v>10025</v>
      </c>
      <c r="Q8851" s="2">
        <v>239.85834510773179</v>
      </c>
      <c r="R8851" s="2">
        <f t="shared" si="276"/>
        <v>239.85834510773179</v>
      </c>
      <c r="S8851" s="2">
        <v>486.34448932444889</v>
      </c>
      <c r="T8851" s="2">
        <v>246.48614421671709</v>
      </c>
      <c r="U8851" s="2">
        <f t="shared" si="277"/>
        <v>50.681389349984364</v>
      </c>
      <c r="V8851" s="2">
        <v>2</v>
      </c>
      <c r="W8851" s="2" t="str">
        <f>IF(ISBLANK(V8851), "Missing", "OK")</f>
        <v>OK</v>
      </c>
      <c r="X8851" s="2" t="s">
        <v>10025</v>
      </c>
    </row>
    <row r="8852" spans="1:24" x14ac:dyDescent="0.35">
      <c r="A8852" s="2" t="s">
        <v>1168</v>
      </c>
      <c r="B8852" s="2" t="b">
        <f>COUNTIF(A:A, A8852)&gt;1</f>
        <v>0</v>
      </c>
      <c r="C8852" s="5">
        <v>45247.875</v>
      </c>
      <c r="D8852" s="2" t="s">
        <v>10020</v>
      </c>
      <c r="E8852" s="2" t="s">
        <v>10022</v>
      </c>
      <c r="F8852" s="2">
        <v>45</v>
      </c>
      <c r="G8852" s="2">
        <v>4725</v>
      </c>
      <c r="H8852" s="2" t="str">
        <f>IF(G8852&lt;F8852, "Error", "OK")</f>
        <v>OK</v>
      </c>
      <c r="I8852" s="2">
        <v>40</v>
      </c>
      <c r="J8852" s="2" t="s">
        <v>10025</v>
      </c>
      <c r="K8852" s="2">
        <v>0</v>
      </c>
      <c r="L8852" s="2">
        <v>38</v>
      </c>
      <c r="M8852" s="2">
        <v>0</v>
      </c>
      <c r="N8852" s="2" t="s">
        <v>10025</v>
      </c>
      <c r="O8852" s="2">
        <v>1</v>
      </c>
      <c r="P8852" s="2" t="s">
        <v>10026</v>
      </c>
      <c r="Q8852" s="2">
        <v>383.78257153619683</v>
      </c>
      <c r="R8852" s="2">
        <f t="shared" si="276"/>
        <v>383.78257153619683</v>
      </c>
      <c r="S8852" s="2">
        <v>778.59813420587693</v>
      </c>
      <c r="T8852" s="2">
        <v>394.81556266968011</v>
      </c>
      <c r="U8852" s="2">
        <f t="shared" si="277"/>
        <v>50.708516412304036</v>
      </c>
      <c r="V8852" s="2">
        <v>5</v>
      </c>
      <c r="W8852" s="2" t="str">
        <f>IF(ISBLANK(V8852), "Missing", "OK")</f>
        <v>OK</v>
      </c>
      <c r="X8852" s="2" t="s">
        <v>10025</v>
      </c>
    </row>
    <row r="8853" spans="1:24" x14ac:dyDescent="0.35">
      <c r="A8853" s="2" t="s">
        <v>1167</v>
      </c>
      <c r="B8853" s="2" t="b">
        <f>COUNTIF(A:A, A8853)&gt;1</f>
        <v>0</v>
      </c>
      <c r="C8853" s="5">
        <v>45247.833333333336</v>
      </c>
      <c r="D8853" s="2" t="s">
        <v>10019</v>
      </c>
      <c r="E8853" s="2" t="s">
        <v>10024</v>
      </c>
      <c r="F8853" s="2">
        <v>164</v>
      </c>
      <c r="G8853" s="2">
        <v>3435</v>
      </c>
      <c r="H8853" s="2" t="str">
        <f>IF(G8853&lt;F8853, "Error", "OK")</f>
        <v>OK</v>
      </c>
      <c r="I8853" s="2">
        <v>28</v>
      </c>
      <c r="J8853" s="2" t="s">
        <v>10025</v>
      </c>
      <c r="K8853" s="2">
        <v>0</v>
      </c>
      <c r="L8853" s="2">
        <v>27</v>
      </c>
      <c r="M8853" s="2">
        <v>0</v>
      </c>
      <c r="N8853" s="2" t="s">
        <v>10025</v>
      </c>
      <c r="O8853" s="2">
        <v>9</v>
      </c>
      <c r="P8853" s="2" t="s">
        <v>10026</v>
      </c>
      <c r="Q8853" s="2">
        <v>364.08746828306931</v>
      </c>
      <c r="R8853" s="2">
        <f t="shared" si="276"/>
        <v>364.08746828306931</v>
      </c>
      <c r="S8853" s="2">
        <v>805.31197935013529</v>
      </c>
      <c r="T8853" s="2">
        <v>441.22451106706598</v>
      </c>
      <c r="U8853" s="2">
        <f t="shared" si="277"/>
        <v>54.78926458080533</v>
      </c>
      <c r="V8853" s="2">
        <v>2</v>
      </c>
      <c r="W8853" s="2" t="str">
        <f>IF(ISBLANK(V8853), "Missing", "OK")</f>
        <v>OK</v>
      </c>
      <c r="X8853" s="2" t="s">
        <v>10025</v>
      </c>
    </row>
    <row r="8854" spans="1:24" x14ac:dyDescent="0.35">
      <c r="A8854" s="2" t="s">
        <v>1166</v>
      </c>
      <c r="B8854" s="2" t="b">
        <f>COUNTIF(A:A, A8854)&gt;1</f>
        <v>0</v>
      </c>
      <c r="C8854" s="5">
        <v>45247.791666666664</v>
      </c>
      <c r="D8854" s="2" t="s">
        <v>10020</v>
      </c>
      <c r="E8854" s="2" t="s">
        <v>10024</v>
      </c>
      <c r="F8854" s="2">
        <v>66</v>
      </c>
      <c r="G8854" s="2">
        <v>3348</v>
      </c>
      <c r="H8854" s="2" t="str">
        <f>IF(G8854&lt;F8854, "Error", "OK")</f>
        <v>OK</v>
      </c>
      <c r="I8854" s="2">
        <v>70</v>
      </c>
      <c r="J8854" s="2" t="s">
        <v>10025</v>
      </c>
      <c r="K8854" s="2">
        <v>0</v>
      </c>
      <c r="L8854" s="2">
        <v>21</v>
      </c>
      <c r="M8854" s="2">
        <v>2</v>
      </c>
      <c r="N8854" s="2" t="s">
        <v>10026</v>
      </c>
      <c r="O8854" s="2">
        <v>9</v>
      </c>
      <c r="P8854" s="2" t="s">
        <v>10025</v>
      </c>
      <c r="Q8854" s="2">
        <v>214.16496615126371</v>
      </c>
      <c r="R8854" s="2">
        <f t="shared" si="276"/>
        <v>214.16496615126371</v>
      </c>
      <c r="S8854" s="2">
        <v>310.98866763436371</v>
      </c>
      <c r="T8854" s="2">
        <v>96.823701483099995</v>
      </c>
      <c r="U8854" s="2">
        <f t="shared" si="277"/>
        <v>31.13415746612921</v>
      </c>
      <c r="V8854" s="2">
        <v>3</v>
      </c>
      <c r="W8854" s="2" t="str">
        <f>IF(ISBLANK(V8854), "Missing", "OK")</f>
        <v>OK</v>
      </c>
      <c r="X8854" s="2" t="s">
        <v>10025</v>
      </c>
    </row>
    <row r="8855" spans="1:24" x14ac:dyDescent="0.35">
      <c r="A8855" s="2" t="s">
        <v>1165</v>
      </c>
      <c r="B8855" s="2" t="b">
        <f>COUNTIF(A:A, A8855)&gt;1</f>
        <v>0</v>
      </c>
      <c r="C8855" s="5">
        <v>45247.75</v>
      </c>
      <c r="D8855" s="2" t="s">
        <v>10021</v>
      </c>
      <c r="E8855" s="2" t="s">
        <v>10022</v>
      </c>
      <c r="F8855" s="2">
        <v>121</v>
      </c>
      <c r="G8855" s="2">
        <v>2209</v>
      </c>
      <c r="H8855" s="2" t="str">
        <f>IF(G8855&lt;F8855, "Error", "OK")</f>
        <v>OK</v>
      </c>
      <c r="I8855" s="2">
        <v>40</v>
      </c>
      <c r="J8855" s="2" t="s">
        <v>10025</v>
      </c>
      <c r="K8855" s="2">
        <v>0</v>
      </c>
      <c r="L8855" s="2">
        <v>16</v>
      </c>
      <c r="M8855" s="2">
        <v>4</v>
      </c>
      <c r="N8855" s="2" t="s">
        <v>10026</v>
      </c>
      <c r="O8855" s="2">
        <v>6</v>
      </c>
      <c r="P8855" s="2" t="s">
        <v>10025</v>
      </c>
      <c r="Q8855" s="2">
        <v>152.78054734198719</v>
      </c>
      <c r="R8855" s="2">
        <f t="shared" si="276"/>
        <v>152.78054734198719</v>
      </c>
      <c r="S8855" s="2">
        <v>297.24479200764199</v>
      </c>
      <c r="T8855" s="2">
        <v>144.4642446656548</v>
      </c>
      <c r="U8855" s="2">
        <f t="shared" si="277"/>
        <v>48.601102037791364</v>
      </c>
      <c r="V8855" s="2">
        <v>4</v>
      </c>
      <c r="W8855" s="2" t="str">
        <f>IF(ISBLANK(V8855), "Missing", "OK")</f>
        <v>OK</v>
      </c>
      <c r="X8855" s="2" t="s">
        <v>10025</v>
      </c>
    </row>
    <row r="8856" spans="1:24" x14ac:dyDescent="0.35">
      <c r="A8856" s="2" t="s">
        <v>1164</v>
      </c>
      <c r="B8856" s="2" t="b">
        <f>COUNTIF(A:A, A8856)&gt;1</f>
        <v>0</v>
      </c>
      <c r="C8856" s="5">
        <v>45247.708333333336</v>
      </c>
      <c r="D8856" s="2" t="s">
        <v>10019</v>
      </c>
      <c r="E8856" s="2" t="s">
        <v>10023</v>
      </c>
      <c r="F8856" s="2">
        <v>434</v>
      </c>
      <c r="G8856" s="2">
        <v>3032</v>
      </c>
      <c r="H8856" s="2" t="str">
        <f>IF(G8856&lt;F8856, "Error", "OK")</f>
        <v>OK</v>
      </c>
      <c r="I8856" s="2">
        <v>65</v>
      </c>
      <c r="J8856" s="2" t="s">
        <v>10025</v>
      </c>
      <c r="K8856" s="2">
        <v>0</v>
      </c>
      <c r="L8856" s="2">
        <v>45</v>
      </c>
      <c r="M8856" s="2">
        <v>3</v>
      </c>
      <c r="N8856" s="2" t="s">
        <v>10026</v>
      </c>
      <c r="O8856" s="2">
        <v>2</v>
      </c>
      <c r="P8856" s="2" t="s">
        <v>10025</v>
      </c>
      <c r="Q8856" s="2">
        <v>169.78948316482331</v>
      </c>
      <c r="R8856" s="2">
        <f t="shared" si="276"/>
        <v>169.78948316482328</v>
      </c>
      <c r="S8856" s="2">
        <v>387.76330824992539</v>
      </c>
      <c r="T8856" s="2">
        <v>217.97382508510211</v>
      </c>
      <c r="U8856" s="2">
        <f t="shared" si="277"/>
        <v>56.213112599248625</v>
      </c>
      <c r="V8856" s="2">
        <v>4</v>
      </c>
      <c r="W8856" s="2" t="str">
        <f>IF(ISBLANK(V8856), "Missing", "OK")</f>
        <v>OK</v>
      </c>
      <c r="X8856" s="2" t="s">
        <v>10025</v>
      </c>
    </row>
    <row r="8857" spans="1:24" x14ac:dyDescent="0.35">
      <c r="A8857" s="2" t="s">
        <v>1163</v>
      </c>
      <c r="B8857" s="2" t="b">
        <f>COUNTIF(A:A, A8857)&gt;1</f>
        <v>0</v>
      </c>
      <c r="C8857" s="5">
        <v>45247.666666666664</v>
      </c>
      <c r="D8857" s="2" t="s">
        <v>10020</v>
      </c>
      <c r="E8857" s="2" t="s">
        <v>10024</v>
      </c>
      <c r="F8857" s="2">
        <v>469</v>
      </c>
      <c r="G8857" s="2">
        <v>2940</v>
      </c>
      <c r="H8857" s="2" t="str">
        <f>IF(G8857&lt;F8857, "Error", "OK")</f>
        <v>OK</v>
      </c>
      <c r="I8857" s="2">
        <v>14</v>
      </c>
      <c r="J8857" s="2" t="s">
        <v>10025</v>
      </c>
      <c r="K8857" s="2">
        <v>0</v>
      </c>
      <c r="L8857" s="2">
        <v>17</v>
      </c>
      <c r="M8857" s="2">
        <v>12</v>
      </c>
      <c r="N8857" s="2" t="s">
        <v>10026</v>
      </c>
      <c r="O8857" s="2">
        <v>1</v>
      </c>
      <c r="P8857" s="2" t="s">
        <v>10025</v>
      </c>
      <c r="Q8857" s="2">
        <v>102.2522775436251</v>
      </c>
      <c r="R8857" s="2">
        <f t="shared" si="276"/>
        <v>102.25227754362513</v>
      </c>
      <c r="S8857" s="2">
        <v>232.02080695620381</v>
      </c>
      <c r="T8857" s="2">
        <v>129.76852941257869</v>
      </c>
      <c r="U8857" s="2">
        <f t="shared" si="277"/>
        <v>55.929694890283599</v>
      </c>
      <c r="V8857" s="2">
        <v>5</v>
      </c>
      <c r="W8857" s="2" t="str">
        <f>IF(ISBLANK(V8857), "Missing", "OK")</f>
        <v>OK</v>
      </c>
      <c r="X8857" s="2" t="s">
        <v>10025</v>
      </c>
    </row>
    <row r="8858" spans="1:24" x14ac:dyDescent="0.35">
      <c r="A8858" s="2" t="s">
        <v>1162</v>
      </c>
      <c r="B8858" s="2" t="b">
        <f>COUNTIF(A:A, A8858)&gt;1</f>
        <v>0</v>
      </c>
      <c r="C8858" s="5">
        <v>45247.625</v>
      </c>
      <c r="D8858" s="2" t="s">
        <v>10019</v>
      </c>
      <c r="E8858" s="2" t="s">
        <v>10024</v>
      </c>
      <c r="F8858" s="2">
        <v>258</v>
      </c>
      <c r="G8858" s="2">
        <v>4325</v>
      </c>
      <c r="H8858" s="2" t="str">
        <f>IF(G8858&lt;F8858, "Error", "OK")</f>
        <v>OK</v>
      </c>
      <c r="I8858" s="2">
        <v>53</v>
      </c>
      <c r="J8858" s="2" t="s">
        <v>10025</v>
      </c>
      <c r="K8858" s="2">
        <v>0</v>
      </c>
      <c r="L8858" s="2">
        <v>34</v>
      </c>
      <c r="M8858" s="2">
        <v>15</v>
      </c>
      <c r="N8858" s="2" t="s">
        <v>10026</v>
      </c>
      <c r="O8858" s="2">
        <v>4</v>
      </c>
      <c r="P8858" s="2" t="s">
        <v>10025</v>
      </c>
      <c r="Q8858" s="2">
        <v>272.78421262370779</v>
      </c>
      <c r="R8858" s="2">
        <f t="shared" si="276"/>
        <v>272.78421262370779</v>
      </c>
      <c r="S8858" s="2">
        <v>410.53952638563749</v>
      </c>
      <c r="T8858" s="2">
        <v>137.7553137619297</v>
      </c>
      <c r="U8858" s="2">
        <f t="shared" si="277"/>
        <v>33.554701778588353</v>
      </c>
      <c r="V8858" s="2">
        <v>3</v>
      </c>
      <c r="W8858" s="2" t="str">
        <f>IF(ISBLANK(V8858), "Missing", "OK")</f>
        <v>OK</v>
      </c>
      <c r="X8858" s="2" t="s">
        <v>10025</v>
      </c>
    </row>
    <row r="8859" spans="1:24" x14ac:dyDescent="0.35">
      <c r="A8859" s="2" t="s">
        <v>1161</v>
      </c>
      <c r="B8859" s="2" t="b">
        <f>COUNTIF(A:A, A8859)&gt;1</f>
        <v>0</v>
      </c>
      <c r="C8859" s="5">
        <v>45247.583333333336</v>
      </c>
      <c r="D8859" s="2" t="s">
        <v>10020</v>
      </c>
      <c r="E8859" s="2" t="s">
        <v>10022</v>
      </c>
      <c r="F8859" s="2">
        <v>281</v>
      </c>
      <c r="G8859" s="2">
        <v>4668</v>
      </c>
      <c r="H8859" s="2" t="str">
        <f>IF(G8859&lt;F8859, "Error", "OK")</f>
        <v>OK</v>
      </c>
      <c r="I8859" s="2">
        <v>6</v>
      </c>
      <c r="J8859" s="2" t="s">
        <v>10025</v>
      </c>
      <c r="K8859" s="2">
        <v>0</v>
      </c>
      <c r="L8859" s="2">
        <v>24</v>
      </c>
      <c r="M8859" s="2">
        <v>0</v>
      </c>
      <c r="N8859" s="2" t="s">
        <v>10026</v>
      </c>
      <c r="O8859" s="2">
        <v>8</v>
      </c>
      <c r="P8859" s="2" t="s">
        <v>10025</v>
      </c>
      <c r="Q8859" s="2">
        <v>355.81652934285432</v>
      </c>
      <c r="R8859" s="2">
        <f t="shared" si="276"/>
        <v>355.81652934285421</v>
      </c>
      <c r="S8859" s="2">
        <v>873.51785089682494</v>
      </c>
      <c r="T8859" s="2">
        <v>517.70132155397073</v>
      </c>
      <c r="U8859" s="2">
        <f t="shared" si="277"/>
        <v>59.266255523279362</v>
      </c>
      <c r="V8859" s="2">
        <v>4</v>
      </c>
      <c r="W8859" s="2" t="str">
        <f>IF(ISBLANK(V8859), "Missing", "OK")</f>
        <v>OK</v>
      </c>
      <c r="X8859" s="2" t="s">
        <v>10025</v>
      </c>
    </row>
    <row r="8860" spans="1:24" x14ac:dyDescent="0.35">
      <c r="A8860" s="2" t="s">
        <v>1160</v>
      </c>
      <c r="B8860" s="2" t="b">
        <f>COUNTIF(A:A, A8860)&gt;1</f>
        <v>0</v>
      </c>
      <c r="C8860" s="5">
        <v>45247.541666666664</v>
      </c>
      <c r="D8860" s="2" t="s">
        <v>10020</v>
      </c>
      <c r="E8860" s="2" t="s">
        <v>10024</v>
      </c>
      <c r="F8860" s="2">
        <v>220</v>
      </c>
      <c r="G8860" s="2">
        <v>1133</v>
      </c>
      <c r="H8860" s="2" t="str">
        <f>IF(G8860&lt;F8860, "Error", "OK")</f>
        <v>OK</v>
      </c>
      <c r="I8860" s="2">
        <v>57</v>
      </c>
      <c r="J8860" s="2" t="s">
        <v>10025</v>
      </c>
      <c r="K8860" s="2">
        <v>0</v>
      </c>
      <c r="L8860" s="2">
        <v>12</v>
      </c>
      <c r="M8860" s="2">
        <v>11</v>
      </c>
      <c r="N8860" s="2" t="s">
        <v>10026</v>
      </c>
      <c r="O8860" s="2">
        <v>1</v>
      </c>
      <c r="P8860" s="2" t="s">
        <v>10025</v>
      </c>
      <c r="Q8860" s="2">
        <v>243.4336242230078</v>
      </c>
      <c r="R8860" s="2">
        <f t="shared" si="276"/>
        <v>243.43362422300771</v>
      </c>
      <c r="S8860" s="2">
        <v>572.35608172636103</v>
      </c>
      <c r="T8860" s="2">
        <v>328.92245750335331</v>
      </c>
      <c r="U8860" s="2">
        <f t="shared" si="277"/>
        <v>57.468151034797351</v>
      </c>
      <c r="V8860" s="2">
        <v>3</v>
      </c>
      <c r="W8860" s="2" t="str">
        <f>IF(ISBLANK(V8860), "Missing", "OK")</f>
        <v>OK</v>
      </c>
      <c r="X8860" s="2" t="s">
        <v>10025</v>
      </c>
    </row>
    <row r="8861" spans="1:24" x14ac:dyDescent="0.35">
      <c r="A8861" s="2" t="s">
        <v>1159</v>
      </c>
      <c r="B8861" s="2" t="b">
        <f>COUNTIF(A:A, A8861)&gt;1</f>
        <v>0</v>
      </c>
      <c r="C8861" s="5">
        <v>45247.5</v>
      </c>
      <c r="D8861" s="2" t="s">
        <v>10021</v>
      </c>
      <c r="E8861" s="2" t="s">
        <v>10022</v>
      </c>
      <c r="F8861" s="2">
        <v>226</v>
      </c>
      <c r="G8861" s="2">
        <v>4076</v>
      </c>
      <c r="H8861" s="2" t="str">
        <f>IF(G8861&lt;F8861, "Error", "OK")</f>
        <v>OK</v>
      </c>
      <c r="I8861" s="2">
        <v>18</v>
      </c>
      <c r="J8861" s="2" t="s">
        <v>10025</v>
      </c>
      <c r="K8861" s="2">
        <v>0</v>
      </c>
      <c r="L8861" s="2">
        <v>6</v>
      </c>
      <c r="M8861" s="2">
        <v>0</v>
      </c>
      <c r="N8861" s="2" t="s">
        <v>10026</v>
      </c>
      <c r="O8861" s="2">
        <v>7</v>
      </c>
      <c r="P8861" s="2" t="s">
        <v>10025</v>
      </c>
      <c r="Q8861" s="2">
        <v>439.10194754278842</v>
      </c>
      <c r="R8861" s="2">
        <f t="shared" si="276"/>
        <v>439.10194754278814</v>
      </c>
      <c r="S8861" s="2">
        <v>1031.2719156592891</v>
      </c>
      <c r="T8861" s="2">
        <v>592.16996811650097</v>
      </c>
      <c r="U8861" s="2">
        <f t="shared" si="277"/>
        <v>57.421322070806944</v>
      </c>
      <c r="V8861" s="2">
        <v>4</v>
      </c>
      <c r="W8861" s="2" t="str">
        <f>IF(ISBLANK(V8861), "Missing", "OK")</f>
        <v>OK</v>
      </c>
      <c r="X8861" s="2" t="s">
        <v>10026</v>
      </c>
    </row>
    <row r="8862" spans="1:24" x14ac:dyDescent="0.35">
      <c r="A8862" s="2" t="s">
        <v>1158</v>
      </c>
      <c r="B8862" s="2" t="b">
        <f>COUNTIF(A:A, A8862)&gt;1</f>
        <v>0</v>
      </c>
      <c r="C8862" s="5">
        <v>45247.458333333336</v>
      </c>
      <c r="D8862" s="2" t="s">
        <v>10020</v>
      </c>
      <c r="E8862" s="2" t="s">
        <v>10024</v>
      </c>
      <c r="F8862" s="2">
        <v>131</v>
      </c>
      <c r="G8862" s="2">
        <v>3412</v>
      </c>
      <c r="H8862" s="2" t="str">
        <f>IF(G8862&lt;F8862, "Error", "OK")</f>
        <v>OK</v>
      </c>
      <c r="I8862" s="2">
        <v>71</v>
      </c>
      <c r="J8862" s="2" t="s">
        <v>10025</v>
      </c>
      <c r="K8862" s="2">
        <v>0</v>
      </c>
      <c r="L8862" s="2">
        <v>10</v>
      </c>
      <c r="M8862" s="2">
        <v>0</v>
      </c>
      <c r="N8862" s="2" t="s">
        <v>10026</v>
      </c>
      <c r="O8862" s="2">
        <v>6</v>
      </c>
      <c r="P8862" s="2" t="s">
        <v>10025</v>
      </c>
      <c r="Q8862" s="2">
        <v>456.22943584864191</v>
      </c>
      <c r="R8862" s="2">
        <f t="shared" si="276"/>
        <v>456.22943584864242</v>
      </c>
      <c r="S8862" s="2">
        <v>1127.159209792449</v>
      </c>
      <c r="T8862" s="2">
        <v>670.92977394380659</v>
      </c>
      <c r="U8862" s="2">
        <f t="shared" si="277"/>
        <v>59.52395793912283</v>
      </c>
      <c r="V8862" s="2">
        <v>3</v>
      </c>
      <c r="W8862" s="2" t="str">
        <f>IF(ISBLANK(V8862), "Missing", "OK")</f>
        <v>OK</v>
      </c>
      <c r="X8862" s="2" t="s">
        <v>10025</v>
      </c>
    </row>
    <row r="8863" spans="1:24" x14ac:dyDescent="0.35">
      <c r="A8863" s="2" t="s">
        <v>1157</v>
      </c>
      <c r="B8863" s="2" t="b">
        <f>COUNTIF(A:A, A8863)&gt;1</f>
        <v>0</v>
      </c>
      <c r="C8863" s="5">
        <v>45247.416666666664</v>
      </c>
      <c r="D8863" s="2" t="s">
        <v>10021</v>
      </c>
      <c r="E8863" s="2" t="s">
        <v>10024</v>
      </c>
      <c r="F8863" s="2">
        <v>265</v>
      </c>
      <c r="G8863" s="2">
        <v>1693</v>
      </c>
      <c r="H8863" s="2" t="str">
        <f>IF(G8863&lt;F8863, "Error", "OK")</f>
        <v>OK</v>
      </c>
      <c r="I8863" s="2">
        <v>25</v>
      </c>
      <c r="J8863" s="2" t="s">
        <v>10026</v>
      </c>
      <c r="K8863" s="2">
        <v>34</v>
      </c>
      <c r="L8863" s="2">
        <v>41</v>
      </c>
      <c r="M8863" s="2">
        <v>6</v>
      </c>
      <c r="N8863" s="2" t="s">
        <v>10026</v>
      </c>
      <c r="O8863" s="2">
        <v>8</v>
      </c>
      <c r="P8863" s="2" t="s">
        <v>10025</v>
      </c>
      <c r="Q8863" s="2">
        <v>320.21108705301071</v>
      </c>
      <c r="R8863" s="2">
        <f t="shared" si="276"/>
        <v>320.21108705301083</v>
      </c>
      <c r="S8863" s="2">
        <v>473.95284989949931</v>
      </c>
      <c r="T8863" s="2">
        <v>153.74176284648851</v>
      </c>
      <c r="U8863" s="2">
        <f t="shared" si="277"/>
        <v>32.438197782561943</v>
      </c>
      <c r="V8863" s="2">
        <v>4</v>
      </c>
      <c r="W8863" s="2" t="str">
        <f>IF(ISBLANK(V8863), "Missing", "OK")</f>
        <v>OK</v>
      </c>
      <c r="X8863" s="2" t="s">
        <v>10025</v>
      </c>
    </row>
    <row r="8864" spans="1:24" x14ac:dyDescent="0.35">
      <c r="A8864" s="2" t="s">
        <v>1156</v>
      </c>
      <c r="B8864" s="2" t="b">
        <f>COUNTIF(A:A, A8864)&gt;1</f>
        <v>0</v>
      </c>
      <c r="C8864" s="5">
        <v>45247.375</v>
      </c>
      <c r="D8864" s="2" t="s">
        <v>10020</v>
      </c>
      <c r="E8864" s="2" t="s">
        <v>10022</v>
      </c>
      <c r="F8864" s="2">
        <v>161</v>
      </c>
      <c r="G8864" s="2">
        <v>2215</v>
      </c>
      <c r="H8864" s="2" t="str">
        <f>IF(G8864&lt;F8864, "Error", "OK")</f>
        <v>OK</v>
      </c>
      <c r="I8864" s="2">
        <v>59</v>
      </c>
      <c r="J8864" s="2" t="s">
        <v>10026</v>
      </c>
      <c r="K8864" s="2">
        <v>46</v>
      </c>
      <c r="L8864" s="2">
        <v>39</v>
      </c>
      <c r="M8864" s="2">
        <v>0</v>
      </c>
      <c r="N8864" s="2" t="s">
        <v>10026</v>
      </c>
      <c r="O8864" s="2">
        <v>4</v>
      </c>
      <c r="P8864" s="2" t="s">
        <v>10025</v>
      </c>
      <c r="Q8864" s="2">
        <v>473.72988146433238</v>
      </c>
      <c r="R8864" s="2">
        <f t="shared" si="276"/>
        <v>473.72988146433227</v>
      </c>
      <c r="S8864" s="2">
        <v>1097.150257019209</v>
      </c>
      <c r="T8864" s="2">
        <v>623.42037555487673</v>
      </c>
      <c r="U8864" s="2">
        <f t="shared" si="277"/>
        <v>56.821786402221285</v>
      </c>
      <c r="V8864" s="2">
        <v>4</v>
      </c>
      <c r="W8864" s="2" t="str">
        <f>IF(ISBLANK(V8864), "Missing", "OK")</f>
        <v>OK</v>
      </c>
      <c r="X8864" s="2" t="s">
        <v>10026</v>
      </c>
    </row>
    <row r="8865" spans="1:24" x14ac:dyDescent="0.35">
      <c r="A8865" s="2" t="s">
        <v>1155</v>
      </c>
      <c r="B8865" s="2" t="b">
        <f>COUNTIF(A:A, A8865)&gt;1</f>
        <v>0</v>
      </c>
      <c r="C8865" s="5">
        <v>45247.333333333336</v>
      </c>
      <c r="D8865" s="2" t="s">
        <v>10021</v>
      </c>
      <c r="E8865" s="2" t="s">
        <v>10024</v>
      </c>
      <c r="F8865" s="2">
        <v>275</v>
      </c>
      <c r="G8865" s="2">
        <v>1861</v>
      </c>
      <c r="H8865" s="2" t="str">
        <f>IF(G8865&lt;F8865, "Error", "OK")</f>
        <v>OK</v>
      </c>
      <c r="I8865" s="2">
        <v>67</v>
      </c>
      <c r="J8865" s="2" t="s">
        <v>10025</v>
      </c>
      <c r="K8865" s="2">
        <v>0</v>
      </c>
      <c r="L8865" s="2">
        <v>33</v>
      </c>
      <c r="M8865" s="2">
        <v>4</v>
      </c>
      <c r="N8865" s="2" t="s">
        <v>10026</v>
      </c>
      <c r="O8865" s="2">
        <v>6</v>
      </c>
      <c r="P8865" s="2" t="s">
        <v>10025</v>
      </c>
      <c r="Q8865" s="2">
        <v>410.45473637028459</v>
      </c>
      <c r="R8865" s="2">
        <f t="shared" si="276"/>
        <v>410.45473637028454</v>
      </c>
      <c r="S8865" s="2">
        <v>686.78867023006876</v>
      </c>
      <c r="T8865" s="2">
        <v>276.33393385978422</v>
      </c>
      <c r="U8865" s="2">
        <f t="shared" si="277"/>
        <v>40.235657027832815</v>
      </c>
      <c r="V8865" s="2">
        <v>3</v>
      </c>
      <c r="W8865" s="2" t="str">
        <f>IF(ISBLANK(V8865), "Missing", "OK")</f>
        <v>OK</v>
      </c>
      <c r="X8865" s="2" t="s">
        <v>10025</v>
      </c>
    </row>
    <row r="8866" spans="1:24" x14ac:dyDescent="0.35">
      <c r="A8866" s="2" t="s">
        <v>1154</v>
      </c>
      <c r="B8866" s="2" t="b">
        <f>COUNTIF(A:A, A8866)&gt;1</f>
        <v>0</v>
      </c>
      <c r="C8866" s="5">
        <v>45247.291666666664</v>
      </c>
      <c r="D8866" s="2" t="s">
        <v>10020</v>
      </c>
      <c r="E8866" s="2" t="s">
        <v>10024</v>
      </c>
      <c r="F8866" s="2">
        <v>277</v>
      </c>
      <c r="G8866" s="2">
        <v>3549</v>
      </c>
      <c r="H8866" s="2" t="str">
        <f>IF(G8866&lt;F8866, "Error", "OK")</f>
        <v>OK</v>
      </c>
      <c r="I8866" s="2">
        <v>24</v>
      </c>
      <c r="J8866" s="2" t="s">
        <v>10026</v>
      </c>
      <c r="K8866" s="2">
        <v>44</v>
      </c>
      <c r="L8866" s="2">
        <v>30</v>
      </c>
      <c r="M8866" s="2">
        <v>2</v>
      </c>
      <c r="N8866" s="2" t="s">
        <v>10026</v>
      </c>
      <c r="O8866" s="2">
        <v>3</v>
      </c>
      <c r="P8866" s="2" t="s">
        <v>10025</v>
      </c>
      <c r="Q8866" s="2">
        <v>420.5630209223296</v>
      </c>
      <c r="R8866" s="2">
        <f t="shared" si="276"/>
        <v>420.56302092232966</v>
      </c>
      <c r="S8866" s="2">
        <v>983.20319186721565</v>
      </c>
      <c r="T8866" s="2">
        <v>562.64017094488599</v>
      </c>
      <c r="U8866" s="2">
        <f t="shared" si="277"/>
        <v>57.225218103326924</v>
      </c>
      <c r="V8866" s="2">
        <v>2</v>
      </c>
      <c r="W8866" s="2" t="str">
        <f>IF(ISBLANK(V8866), "Missing", "OK")</f>
        <v>OK</v>
      </c>
      <c r="X8866" s="2" t="s">
        <v>10025</v>
      </c>
    </row>
    <row r="8867" spans="1:24" x14ac:dyDescent="0.35">
      <c r="A8867" s="2" t="s">
        <v>1153</v>
      </c>
      <c r="B8867" s="2" t="b">
        <f>COUNTIF(A:A, A8867)&gt;1</f>
        <v>0</v>
      </c>
      <c r="C8867" s="5">
        <v>45247.25</v>
      </c>
      <c r="D8867" s="2" t="s">
        <v>10020</v>
      </c>
      <c r="E8867" s="2" t="s">
        <v>10024</v>
      </c>
      <c r="F8867" s="2">
        <v>215</v>
      </c>
      <c r="G8867" s="2">
        <v>4743</v>
      </c>
      <c r="H8867" s="2" t="str">
        <f>IF(G8867&lt;F8867, "Error", "OK")</f>
        <v>OK</v>
      </c>
      <c r="I8867" s="2">
        <v>20</v>
      </c>
      <c r="J8867" s="2" t="s">
        <v>10025</v>
      </c>
      <c r="K8867" s="2">
        <v>0</v>
      </c>
      <c r="L8867" s="2">
        <v>37</v>
      </c>
      <c r="M8867" s="2">
        <v>2</v>
      </c>
      <c r="N8867" s="2" t="s">
        <v>10026</v>
      </c>
      <c r="O8867" s="2">
        <v>4</v>
      </c>
      <c r="P8867" s="2" t="s">
        <v>10025</v>
      </c>
      <c r="Q8867" s="2">
        <v>73.691396796860644</v>
      </c>
      <c r="R8867" s="2">
        <f t="shared" si="276"/>
        <v>73.691396796860602</v>
      </c>
      <c r="S8867" s="2">
        <v>128.02385426003289</v>
      </c>
      <c r="T8867" s="2">
        <v>54.332457463172283</v>
      </c>
      <c r="U8867" s="2">
        <f t="shared" si="277"/>
        <v>42.439323341114296</v>
      </c>
      <c r="V8867" s="2">
        <v>5</v>
      </c>
      <c r="W8867" s="2" t="str">
        <f>IF(ISBLANK(V8867), "Missing", "OK")</f>
        <v>OK</v>
      </c>
      <c r="X8867" s="2" t="s">
        <v>10025</v>
      </c>
    </row>
    <row r="8868" spans="1:24" x14ac:dyDescent="0.35">
      <c r="A8868" s="2" t="s">
        <v>1152</v>
      </c>
      <c r="B8868" s="2" t="b">
        <f>COUNTIF(A:A, A8868)&gt;1</f>
        <v>0</v>
      </c>
      <c r="C8868" s="5">
        <v>45247.208333333336</v>
      </c>
      <c r="D8868" s="2" t="s">
        <v>10020</v>
      </c>
      <c r="E8868" s="2" t="s">
        <v>10023</v>
      </c>
      <c r="F8868" s="2">
        <v>390</v>
      </c>
      <c r="G8868" s="2">
        <v>1055</v>
      </c>
      <c r="H8868" s="2" t="str">
        <f>IF(G8868&lt;F8868, "Error", "OK")</f>
        <v>OK</v>
      </c>
      <c r="I8868" s="2">
        <v>62</v>
      </c>
      <c r="J8868" s="2" t="s">
        <v>10025</v>
      </c>
      <c r="K8868" s="2">
        <v>0</v>
      </c>
      <c r="L8868" s="2">
        <v>47</v>
      </c>
      <c r="M8868" s="2">
        <v>8</v>
      </c>
      <c r="N8868" s="2" t="s">
        <v>10026</v>
      </c>
      <c r="O8868" s="2">
        <v>7</v>
      </c>
      <c r="P8868" s="2" t="s">
        <v>10025</v>
      </c>
      <c r="Q8868" s="2">
        <v>149.62044678047309</v>
      </c>
      <c r="R8868" s="2">
        <f t="shared" si="276"/>
        <v>149.62044678047309</v>
      </c>
      <c r="S8868" s="2">
        <v>353.85691986974808</v>
      </c>
      <c r="T8868" s="2">
        <v>204.23647308927499</v>
      </c>
      <c r="U8868" s="2">
        <f t="shared" si="277"/>
        <v>57.717247175624777</v>
      </c>
      <c r="V8868" s="2">
        <v>4</v>
      </c>
      <c r="W8868" s="2" t="str">
        <f>IF(ISBLANK(V8868), "Missing", "OK")</f>
        <v>OK</v>
      </c>
      <c r="X8868" s="2" t="s">
        <v>10025</v>
      </c>
    </row>
    <row r="8869" spans="1:24" x14ac:dyDescent="0.35">
      <c r="A8869" s="2" t="s">
        <v>1151</v>
      </c>
      <c r="B8869" s="2" t="b">
        <f>COUNTIF(A:A, A8869)&gt;1</f>
        <v>0</v>
      </c>
      <c r="C8869" s="5">
        <v>45247.166666666664</v>
      </c>
      <c r="D8869" s="2" t="s">
        <v>10019</v>
      </c>
      <c r="E8869" s="2" t="s">
        <v>10024</v>
      </c>
      <c r="F8869" s="2">
        <v>449</v>
      </c>
      <c r="G8869" s="2">
        <v>4876</v>
      </c>
      <c r="H8869" s="2" t="str">
        <f>IF(G8869&lt;F8869, "Error", "OK")</f>
        <v>OK</v>
      </c>
      <c r="I8869" s="2">
        <v>21</v>
      </c>
      <c r="J8869" s="2" t="s">
        <v>10025</v>
      </c>
      <c r="K8869" s="2">
        <v>0</v>
      </c>
      <c r="L8869" s="2">
        <v>41</v>
      </c>
      <c r="M8869" s="2">
        <v>18</v>
      </c>
      <c r="N8869" s="2" t="s">
        <v>10026</v>
      </c>
      <c r="O8869" s="2">
        <v>2</v>
      </c>
      <c r="P8869" s="2" t="s">
        <v>10025</v>
      </c>
      <c r="Q8869" s="2">
        <v>484.63164084514273</v>
      </c>
      <c r="R8869" s="2">
        <f t="shared" si="276"/>
        <v>484.6316408451429</v>
      </c>
      <c r="S8869" s="2">
        <v>1009.066436295037</v>
      </c>
      <c r="T8869" s="2">
        <v>524.43479544989407</v>
      </c>
      <c r="U8869" s="2">
        <f t="shared" si="277"/>
        <v>51.972276213590817</v>
      </c>
      <c r="V8869" s="2">
        <v>5</v>
      </c>
      <c r="W8869" s="2" t="str">
        <f>IF(ISBLANK(V8869), "Missing", "OK")</f>
        <v>OK</v>
      </c>
      <c r="X8869" s="2" t="s">
        <v>10025</v>
      </c>
    </row>
    <row r="8870" spans="1:24" x14ac:dyDescent="0.35">
      <c r="A8870" s="2" t="s">
        <v>1150</v>
      </c>
      <c r="B8870" s="2" t="b">
        <f>COUNTIF(A:A, A8870)&gt;1</f>
        <v>0</v>
      </c>
      <c r="C8870" s="5">
        <v>45247.125</v>
      </c>
      <c r="D8870" s="2" t="s">
        <v>10019</v>
      </c>
      <c r="E8870" s="2" t="s">
        <v>10022</v>
      </c>
      <c r="F8870" s="2">
        <v>444</v>
      </c>
      <c r="G8870" s="2">
        <v>1409</v>
      </c>
      <c r="H8870" s="2" t="str">
        <f>IF(G8870&lt;F8870, "Error", "OK")</f>
        <v>OK</v>
      </c>
      <c r="I8870" s="2">
        <v>11</v>
      </c>
      <c r="J8870" s="2" t="s">
        <v>10026</v>
      </c>
      <c r="K8870" s="2">
        <v>33</v>
      </c>
      <c r="L8870" s="2">
        <v>18</v>
      </c>
      <c r="M8870" s="2">
        <v>0</v>
      </c>
      <c r="N8870" s="2" t="s">
        <v>10026</v>
      </c>
      <c r="O8870" s="2">
        <v>2</v>
      </c>
      <c r="P8870" s="2" t="s">
        <v>10025</v>
      </c>
      <c r="Q8870" s="2">
        <v>111.5119069731461</v>
      </c>
      <c r="R8870" s="2">
        <f t="shared" si="276"/>
        <v>111.51190697314613</v>
      </c>
      <c r="S8870" s="2">
        <v>195.70369658039411</v>
      </c>
      <c r="T8870" s="2">
        <v>84.191789607247983</v>
      </c>
      <c r="U8870" s="2">
        <f t="shared" si="277"/>
        <v>43.020030320511808</v>
      </c>
      <c r="V8870" s="2">
        <v>4</v>
      </c>
      <c r="W8870" s="2" t="str">
        <f>IF(ISBLANK(V8870), "Missing", "OK")</f>
        <v>OK</v>
      </c>
      <c r="X8870" s="2" t="s">
        <v>10025</v>
      </c>
    </row>
    <row r="8871" spans="1:24" x14ac:dyDescent="0.35">
      <c r="A8871" s="2" t="s">
        <v>1149</v>
      </c>
      <c r="B8871" s="2" t="b">
        <f>COUNTIF(A:A, A8871)&gt;1</f>
        <v>0</v>
      </c>
      <c r="C8871" s="5">
        <v>45247.083333333336</v>
      </c>
      <c r="D8871" s="2" t="s">
        <v>10020</v>
      </c>
      <c r="E8871" s="2" t="s">
        <v>10024</v>
      </c>
      <c r="F8871" s="2">
        <v>391</v>
      </c>
      <c r="G8871" s="2">
        <v>4310</v>
      </c>
      <c r="H8871" s="2" t="str">
        <f>IF(G8871&lt;F8871, "Error", "OK")</f>
        <v>OK</v>
      </c>
      <c r="I8871" s="2">
        <v>65</v>
      </c>
      <c r="J8871" s="2" t="s">
        <v>10025</v>
      </c>
      <c r="K8871" s="2">
        <v>0</v>
      </c>
      <c r="L8871" s="2">
        <v>41</v>
      </c>
      <c r="M8871" s="2">
        <v>8</v>
      </c>
      <c r="N8871" s="2" t="s">
        <v>10026</v>
      </c>
      <c r="O8871" s="2">
        <v>4</v>
      </c>
      <c r="P8871" s="2" t="s">
        <v>10025</v>
      </c>
      <c r="Q8871" s="2">
        <v>369.81199925926143</v>
      </c>
      <c r="R8871" s="2">
        <f t="shared" si="276"/>
        <v>369.81199925926137</v>
      </c>
      <c r="S8871" s="2">
        <v>782.13098922437746</v>
      </c>
      <c r="T8871" s="2">
        <v>412.31898996511609</v>
      </c>
      <c r="U8871" s="2">
        <f t="shared" si="277"/>
        <v>52.717383104076212</v>
      </c>
      <c r="V8871" s="2">
        <v>3</v>
      </c>
      <c r="W8871" s="2" t="str">
        <f>IF(ISBLANK(V8871), "Missing", "OK")</f>
        <v>OK</v>
      </c>
      <c r="X8871" s="2" t="s">
        <v>10025</v>
      </c>
    </row>
    <row r="8872" spans="1:24" x14ac:dyDescent="0.35">
      <c r="A8872" s="2" t="s">
        <v>1148</v>
      </c>
      <c r="B8872" s="2" t="b">
        <f>COUNTIF(A:A, A8872)&gt;1</f>
        <v>0</v>
      </c>
      <c r="C8872" s="5">
        <v>45247.041666666664</v>
      </c>
      <c r="D8872" s="2" t="s">
        <v>10019</v>
      </c>
      <c r="E8872" s="2" t="s">
        <v>10024</v>
      </c>
      <c r="F8872" s="2">
        <v>296</v>
      </c>
      <c r="G8872" s="2">
        <v>1801</v>
      </c>
      <c r="H8872" s="2" t="str">
        <f>IF(G8872&lt;F8872, "Error", "OK")</f>
        <v>OK</v>
      </c>
      <c r="I8872" s="2">
        <v>43</v>
      </c>
      <c r="J8872" s="2" t="s">
        <v>10025</v>
      </c>
      <c r="K8872" s="2">
        <v>0</v>
      </c>
      <c r="L8872" s="2">
        <v>8</v>
      </c>
      <c r="M8872" s="2">
        <v>5</v>
      </c>
      <c r="N8872" s="2" t="s">
        <v>10026</v>
      </c>
      <c r="O8872" s="2">
        <v>5</v>
      </c>
      <c r="P8872" s="2" t="s">
        <v>10025</v>
      </c>
      <c r="Q8872" s="2">
        <v>496.41486187468678</v>
      </c>
      <c r="R8872" s="2">
        <f t="shared" si="276"/>
        <v>496.41486187468684</v>
      </c>
      <c r="S8872" s="2">
        <v>782.56480232650131</v>
      </c>
      <c r="T8872" s="2">
        <v>286.14994045181447</v>
      </c>
      <c r="U8872" s="2">
        <f t="shared" si="277"/>
        <v>36.565654320398011</v>
      </c>
      <c r="V8872" s="2">
        <v>4</v>
      </c>
      <c r="W8872" s="2" t="str">
        <f>IF(ISBLANK(V8872), "Missing", "OK")</f>
        <v>OK</v>
      </c>
      <c r="X8872" s="2" t="s">
        <v>10025</v>
      </c>
    </row>
    <row r="8873" spans="1:24" x14ac:dyDescent="0.35">
      <c r="A8873" s="2" t="s">
        <v>1147</v>
      </c>
      <c r="B8873" s="2" t="b">
        <f>COUNTIF(A:A, A8873)&gt;1</f>
        <v>0</v>
      </c>
      <c r="C8873" s="5">
        <v>45247</v>
      </c>
      <c r="D8873" s="2" t="s">
        <v>10019</v>
      </c>
      <c r="E8873" s="2" t="s">
        <v>10024</v>
      </c>
      <c r="F8873" s="2">
        <v>81</v>
      </c>
      <c r="G8873" s="2">
        <v>4002</v>
      </c>
      <c r="H8873" s="2" t="str">
        <f>IF(G8873&lt;F8873, "Error", "OK")</f>
        <v>OK</v>
      </c>
      <c r="I8873" s="2">
        <v>3</v>
      </c>
      <c r="J8873" s="2" t="s">
        <v>10025</v>
      </c>
      <c r="K8873" s="2">
        <v>0</v>
      </c>
      <c r="L8873" s="2">
        <v>6</v>
      </c>
      <c r="M8873" s="2">
        <v>1</v>
      </c>
      <c r="N8873" s="2" t="s">
        <v>10026</v>
      </c>
      <c r="O8873" s="2">
        <v>6</v>
      </c>
      <c r="P8873" s="2" t="s">
        <v>10025</v>
      </c>
      <c r="Q8873" s="2">
        <v>475.47016744674369</v>
      </c>
      <c r="R8873" s="2">
        <f t="shared" si="276"/>
        <v>475.47016744674369</v>
      </c>
      <c r="S8873" s="2">
        <v>804.3354168291163</v>
      </c>
      <c r="T8873" s="2">
        <v>328.86524938237261</v>
      </c>
      <c r="U8873" s="2">
        <f t="shared" si="277"/>
        <v>40.886580710176673</v>
      </c>
      <c r="V8873" s="2">
        <v>3</v>
      </c>
      <c r="W8873" s="2" t="str">
        <f>IF(ISBLANK(V8873), "Missing", "OK")</f>
        <v>OK</v>
      </c>
      <c r="X8873" s="2" t="s">
        <v>10025</v>
      </c>
    </row>
    <row r="8874" spans="1:24" x14ac:dyDescent="0.35">
      <c r="A8874" s="2" t="s">
        <v>1146</v>
      </c>
      <c r="B8874" s="2" t="b">
        <f>COUNTIF(A:A, A8874)&gt;1</f>
        <v>0</v>
      </c>
      <c r="C8874" s="5">
        <v>45246.958333333336</v>
      </c>
      <c r="D8874" s="2" t="s">
        <v>10020</v>
      </c>
      <c r="E8874" s="2" t="s">
        <v>10024</v>
      </c>
      <c r="F8874" s="2">
        <v>494</v>
      </c>
      <c r="G8874" s="2">
        <v>1387</v>
      </c>
      <c r="H8874" s="2" t="str">
        <f>IF(G8874&lt;F8874, "Error", "OK")</f>
        <v>OK</v>
      </c>
      <c r="I8874" s="2">
        <v>62</v>
      </c>
      <c r="J8874" s="2" t="s">
        <v>10025</v>
      </c>
      <c r="K8874" s="2">
        <v>0</v>
      </c>
      <c r="L8874" s="2">
        <v>14</v>
      </c>
      <c r="M8874" s="2">
        <v>2</v>
      </c>
      <c r="N8874" s="2" t="s">
        <v>10025</v>
      </c>
      <c r="O8874" s="2">
        <v>3</v>
      </c>
      <c r="P8874" s="2" t="s">
        <v>10026</v>
      </c>
      <c r="Q8874" s="2">
        <v>355.18336214870658</v>
      </c>
      <c r="R8874" s="2">
        <f t="shared" si="276"/>
        <v>355.18336214870658</v>
      </c>
      <c r="S8874" s="2">
        <v>594.02056980782595</v>
      </c>
      <c r="T8874" s="2">
        <v>238.8372076591194</v>
      </c>
      <c r="U8874" s="2">
        <f t="shared" si="277"/>
        <v>40.206891780933887</v>
      </c>
      <c r="V8874" s="2">
        <v>2</v>
      </c>
      <c r="W8874" s="2" t="str">
        <f>IF(ISBLANK(V8874), "Missing", "OK")</f>
        <v>OK</v>
      </c>
      <c r="X8874" s="2" t="s">
        <v>10025</v>
      </c>
    </row>
    <row r="8875" spans="1:24" x14ac:dyDescent="0.35">
      <c r="A8875" s="2" t="s">
        <v>1145</v>
      </c>
      <c r="B8875" s="2" t="b">
        <f>COUNTIF(A:A, A8875)&gt;1</f>
        <v>0</v>
      </c>
      <c r="C8875" s="5">
        <v>45246.916666666664</v>
      </c>
      <c r="D8875" s="2" t="s">
        <v>10020</v>
      </c>
      <c r="E8875" s="2" t="s">
        <v>10022</v>
      </c>
      <c r="F8875" s="2">
        <v>134</v>
      </c>
      <c r="G8875" s="2">
        <v>3135</v>
      </c>
      <c r="H8875" s="2" t="str">
        <f>IF(G8875&lt;F8875, "Error", "OK")</f>
        <v>OK</v>
      </c>
      <c r="I8875" s="2">
        <v>53</v>
      </c>
      <c r="J8875" s="2" t="s">
        <v>10025</v>
      </c>
      <c r="K8875" s="2">
        <v>0</v>
      </c>
      <c r="L8875" s="2">
        <v>22</v>
      </c>
      <c r="M8875" s="2">
        <v>7</v>
      </c>
      <c r="N8875" s="2" t="s">
        <v>10026</v>
      </c>
      <c r="O8875" s="2">
        <v>2</v>
      </c>
      <c r="P8875" s="2" t="s">
        <v>10025</v>
      </c>
      <c r="Q8875" s="2">
        <v>234.2109578733473</v>
      </c>
      <c r="R8875" s="2">
        <f t="shared" si="276"/>
        <v>234.2109578733473</v>
      </c>
      <c r="S8875" s="2">
        <v>512.30696302606862</v>
      </c>
      <c r="T8875" s="2">
        <v>278.09600515272132</v>
      </c>
      <c r="U8875" s="2">
        <f t="shared" si="277"/>
        <v>54.283081281987279</v>
      </c>
      <c r="V8875" s="2">
        <v>5</v>
      </c>
      <c r="W8875" s="2" t="str">
        <f>IF(ISBLANK(V8875), "Missing", "OK")</f>
        <v>OK</v>
      </c>
      <c r="X8875" s="2" t="s">
        <v>10025</v>
      </c>
    </row>
    <row r="8876" spans="1:24" x14ac:dyDescent="0.35">
      <c r="A8876" s="2" t="s">
        <v>1144</v>
      </c>
      <c r="B8876" s="2" t="b">
        <f>COUNTIF(A:A, A8876)&gt;1</f>
        <v>0</v>
      </c>
      <c r="C8876" s="5">
        <v>45246.875</v>
      </c>
      <c r="D8876" s="2" t="s">
        <v>10020</v>
      </c>
      <c r="E8876" s="2" t="s">
        <v>10024</v>
      </c>
      <c r="F8876" s="2">
        <v>333</v>
      </c>
      <c r="G8876" s="2">
        <v>3990</v>
      </c>
      <c r="H8876" s="2" t="str">
        <f>IF(G8876&lt;F8876, "Error", "OK")</f>
        <v>OK</v>
      </c>
      <c r="I8876" s="2">
        <v>63</v>
      </c>
      <c r="J8876" s="2" t="s">
        <v>10026</v>
      </c>
      <c r="K8876" s="2">
        <v>45</v>
      </c>
      <c r="L8876" s="2">
        <v>11</v>
      </c>
      <c r="M8876" s="2">
        <v>0</v>
      </c>
      <c r="N8876" s="2" t="s">
        <v>10025</v>
      </c>
      <c r="O8876" s="2">
        <v>3</v>
      </c>
      <c r="P8876" s="2" t="s">
        <v>10026</v>
      </c>
      <c r="Q8876" s="2">
        <v>498.65020829247061</v>
      </c>
      <c r="R8876" s="2">
        <f t="shared" si="276"/>
        <v>498.65020829247078</v>
      </c>
      <c r="S8876" s="2">
        <v>1164.357527982324</v>
      </c>
      <c r="T8876" s="2">
        <v>665.70731968985319</v>
      </c>
      <c r="U8876" s="2">
        <f t="shared" si="277"/>
        <v>57.173789295066015</v>
      </c>
      <c r="V8876" s="2">
        <v>4</v>
      </c>
      <c r="W8876" s="2" t="str">
        <f>IF(ISBLANK(V8876), "Missing", "OK")</f>
        <v>OK</v>
      </c>
      <c r="X8876" s="2" t="s">
        <v>10025</v>
      </c>
    </row>
    <row r="8877" spans="1:24" x14ac:dyDescent="0.35">
      <c r="A8877" s="2" t="s">
        <v>1143</v>
      </c>
      <c r="B8877" s="2" t="b">
        <f>COUNTIF(A:A, A8877)&gt;1</f>
        <v>0</v>
      </c>
      <c r="C8877" s="5">
        <v>45246.833333333336</v>
      </c>
      <c r="D8877" s="2" t="s">
        <v>10021</v>
      </c>
      <c r="E8877" s="2" t="s">
        <v>10023</v>
      </c>
      <c r="F8877" s="2">
        <v>494</v>
      </c>
      <c r="G8877" s="2">
        <v>4694</v>
      </c>
      <c r="H8877" s="2" t="str">
        <f>IF(G8877&lt;F8877, "Error", "OK")</f>
        <v>OK</v>
      </c>
      <c r="I8877" s="2">
        <v>1</v>
      </c>
      <c r="J8877" s="2" t="s">
        <v>10025</v>
      </c>
      <c r="K8877" s="2">
        <v>0</v>
      </c>
      <c r="L8877" s="2">
        <v>42</v>
      </c>
      <c r="M8877" s="2">
        <v>0</v>
      </c>
      <c r="N8877" s="2" t="s">
        <v>10026</v>
      </c>
      <c r="O8877" s="2">
        <v>6</v>
      </c>
      <c r="P8877" s="2" t="s">
        <v>10025</v>
      </c>
      <c r="Q8877" s="2">
        <v>395.50735460375739</v>
      </c>
      <c r="R8877" s="2">
        <f t="shared" si="276"/>
        <v>395.50735460375734</v>
      </c>
      <c r="S8877" s="2">
        <v>646.90746723637744</v>
      </c>
      <c r="T8877" s="2">
        <v>251.40011263262011</v>
      </c>
      <c r="U8877" s="2">
        <f t="shared" si="277"/>
        <v>38.861835017396622</v>
      </c>
      <c r="V8877" s="2">
        <v>1</v>
      </c>
      <c r="W8877" s="2" t="str">
        <f>IF(ISBLANK(V8877), "Missing", "OK")</f>
        <v>OK</v>
      </c>
      <c r="X8877" s="2" t="s">
        <v>10025</v>
      </c>
    </row>
    <row r="8878" spans="1:24" x14ac:dyDescent="0.35">
      <c r="A8878" s="2" t="s">
        <v>1142</v>
      </c>
      <c r="B8878" s="2" t="b">
        <f>COUNTIF(A:A, A8878)&gt;1</f>
        <v>0</v>
      </c>
      <c r="C8878" s="5">
        <v>45246.791666666664</v>
      </c>
      <c r="D8878" s="2" t="s">
        <v>10019</v>
      </c>
      <c r="E8878" s="2" t="s">
        <v>10023</v>
      </c>
      <c r="F8878" s="2">
        <v>264</v>
      </c>
      <c r="G8878" s="2">
        <v>2006</v>
      </c>
      <c r="H8878" s="2" t="str">
        <f>IF(G8878&lt;F8878, "Error", "OK")</f>
        <v>OK</v>
      </c>
      <c r="I8878" s="2">
        <v>16</v>
      </c>
      <c r="J8878" s="2" t="s">
        <v>10026</v>
      </c>
      <c r="K8878" s="2">
        <v>0</v>
      </c>
      <c r="L8878" s="2">
        <v>7</v>
      </c>
      <c r="M8878" s="2">
        <v>9</v>
      </c>
      <c r="N8878" s="2" t="s">
        <v>10026</v>
      </c>
      <c r="O8878" s="2">
        <v>3</v>
      </c>
      <c r="P8878" s="2" t="s">
        <v>10025</v>
      </c>
      <c r="Q8878" s="2">
        <v>278.99640269747192</v>
      </c>
      <c r="R8878" s="2">
        <f t="shared" si="276"/>
        <v>278.99640269747192</v>
      </c>
      <c r="S8878" s="2">
        <v>535.64170614958221</v>
      </c>
      <c r="T8878" s="2">
        <v>256.64530345211028</v>
      </c>
      <c r="U8878" s="2">
        <f t="shared" si="277"/>
        <v>47.913614736422346</v>
      </c>
      <c r="V8878" s="2">
        <v>5</v>
      </c>
      <c r="W8878" s="2" t="str">
        <f>IF(ISBLANK(V8878), "Missing", "OK")</f>
        <v>OK</v>
      </c>
      <c r="X8878" s="2" t="s">
        <v>10026</v>
      </c>
    </row>
    <row r="8879" spans="1:24" x14ac:dyDescent="0.35">
      <c r="A8879" s="2" t="s">
        <v>1141</v>
      </c>
      <c r="B8879" s="2" t="b">
        <f>COUNTIF(A:A, A8879)&gt;1</f>
        <v>0</v>
      </c>
      <c r="C8879" s="5">
        <v>45246.75</v>
      </c>
      <c r="D8879" s="2" t="s">
        <v>10019</v>
      </c>
      <c r="E8879" s="2" t="s">
        <v>10023</v>
      </c>
      <c r="F8879" s="2">
        <v>312</v>
      </c>
      <c r="G8879" s="2">
        <v>4153</v>
      </c>
      <c r="H8879" s="2" t="str">
        <f>IF(G8879&lt;F8879, "Error", "OK")</f>
        <v>OK</v>
      </c>
      <c r="I8879" s="2">
        <v>45</v>
      </c>
      <c r="J8879" s="2" t="s">
        <v>10026</v>
      </c>
      <c r="K8879" s="2">
        <v>19</v>
      </c>
      <c r="L8879" s="2">
        <v>14</v>
      </c>
      <c r="M8879" s="2">
        <v>0</v>
      </c>
      <c r="N8879" s="2" t="s">
        <v>10026</v>
      </c>
      <c r="O8879" s="2">
        <v>6</v>
      </c>
      <c r="P8879" s="2" t="s">
        <v>10025</v>
      </c>
      <c r="Q8879" s="2">
        <v>23.06760400031779</v>
      </c>
      <c r="R8879" s="2">
        <f t="shared" si="276"/>
        <v>23.067604000317786</v>
      </c>
      <c r="S8879" s="2">
        <v>42.886489910667947</v>
      </c>
      <c r="T8879" s="2">
        <v>19.818885910350161</v>
      </c>
      <c r="U8879" s="2">
        <f t="shared" si="277"/>
        <v>46.212422493966436</v>
      </c>
      <c r="V8879" s="2">
        <v>5</v>
      </c>
      <c r="W8879" s="2" t="str">
        <f>IF(ISBLANK(V8879), "Missing", "OK")</f>
        <v>OK</v>
      </c>
      <c r="X8879" s="2" t="s">
        <v>10025</v>
      </c>
    </row>
    <row r="8880" spans="1:24" x14ac:dyDescent="0.35">
      <c r="A8880" s="2" t="s">
        <v>1140</v>
      </c>
      <c r="B8880" s="2" t="b">
        <f>COUNTIF(A:A, A8880)&gt;1</f>
        <v>0</v>
      </c>
      <c r="C8880" s="5">
        <v>45246.708333333336</v>
      </c>
      <c r="D8880" s="2" t="s">
        <v>10021</v>
      </c>
      <c r="E8880" s="2" t="s">
        <v>10024</v>
      </c>
      <c r="F8880" s="2">
        <v>245</v>
      </c>
      <c r="G8880" s="2">
        <v>4110</v>
      </c>
      <c r="H8880" s="2" t="str">
        <f>IF(G8880&lt;F8880, "Error", "OK")</f>
        <v>OK</v>
      </c>
      <c r="I8880" s="2">
        <v>56</v>
      </c>
      <c r="J8880" s="2" t="s">
        <v>10025</v>
      </c>
      <c r="K8880" s="2">
        <v>0</v>
      </c>
      <c r="L8880" s="2">
        <v>22</v>
      </c>
      <c r="M8880" s="2">
        <v>18</v>
      </c>
      <c r="N8880" s="2" t="s">
        <v>10025</v>
      </c>
      <c r="O8880" s="2">
        <v>2</v>
      </c>
      <c r="P8880" s="2" t="s">
        <v>10026</v>
      </c>
      <c r="Q8880" s="2">
        <v>479.45371082279831</v>
      </c>
      <c r="R8880" s="2">
        <f t="shared" si="276"/>
        <v>479.45371082279831</v>
      </c>
      <c r="S8880" s="2">
        <v>735.74051940986431</v>
      </c>
      <c r="T8880" s="2">
        <v>256.28680858706599</v>
      </c>
      <c r="U8880" s="2">
        <f t="shared" si="277"/>
        <v>34.833858109735893</v>
      </c>
      <c r="V8880" s="2">
        <v>5</v>
      </c>
      <c r="W8880" s="2" t="str">
        <f>IF(ISBLANK(V8880), "Missing", "OK")</f>
        <v>OK</v>
      </c>
      <c r="X8880" s="2" t="s">
        <v>10025</v>
      </c>
    </row>
    <row r="8881" spans="1:24" x14ac:dyDescent="0.35">
      <c r="A8881" s="2" t="s">
        <v>1139</v>
      </c>
      <c r="B8881" s="2" t="b">
        <f>COUNTIF(A:A, A8881)&gt;1</f>
        <v>0</v>
      </c>
      <c r="C8881" s="5">
        <v>45246.666666666664</v>
      </c>
      <c r="D8881" s="2" t="s">
        <v>10021</v>
      </c>
      <c r="E8881" s="2" t="s">
        <v>10022</v>
      </c>
      <c r="F8881" s="2">
        <v>293</v>
      </c>
      <c r="G8881" s="2">
        <v>3498</v>
      </c>
      <c r="H8881" s="2" t="str">
        <f>IF(G8881&lt;F8881, "Error", "OK")</f>
        <v>OK</v>
      </c>
      <c r="I8881" s="2">
        <v>48</v>
      </c>
      <c r="J8881" s="2" t="s">
        <v>10025</v>
      </c>
      <c r="K8881" s="2">
        <v>0</v>
      </c>
      <c r="L8881" s="2">
        <v>15</v>
      </c>
      <c r="M8881" s="2">
        <v>0</v>
      </c>
      <c r="N8881" s="2" t="s">
        <v>10026</v>
      </c>
      <c r="O8881" s="2">
        <v>1</v>
      </c>
      <c r="P8881" s="2" t="s">
        <v>10025</v>
      </c>
      <c r="Q8881" s="2">
        <v>319.01163901188619</v>
      </c>
      <c r="R8881" s="2">
        <f t="shared" si="276"/>
        <v>319.01163901188613</v>
      </c>
      <c r="S8881" s="2">
        <v>417.39091837859468</v>
      </c>
      <c r="T8881" s="2">
        <v>98.379279366708545</v>
      </c>
      <c r="U8881" s="2">
        <f t="shared" si="277"/>
        <v>23.570057477262495</v>
      </c>
      <c r="V8881" s="2">
        <v>4</v>
      </c>
      <c r="W8881" s="2" t="str">
        <f>IF(ISBLANK(V8881), "Missing", "OK")</f>
        <v>OK</v>
      </c>
      <c r="X8881" s="2" t="s">
        <v>10025</v>
      </c>
    </row>
    <row r="8882" spans="1:24" x14ac:dyDescent="0.35">
      <c r="A8882" s="2" t="s">
        <v>1138</v>
      </c>
      <c r="B8882" s="2" t="b">
        <f>COUNTIF(A:A, A8882)&gt;1</f>
        <v>0</v>
      </c>
      <c r="C8882" s="5">
        <v>45246.625</v>
      </c>
      <c r="D8882" s="2" t="s">
        <v>10019</v>
      </c>
      <c r="E8882" s="2" t="s">
        <v>10024</v>
      </c>
      <c r="F8882" s="2">
        <v>207</v>
      </c>
      <c r="G8882" s="2">
        <v>3385</v>
      </c>
      <c r="H8882" s="2" t="str">
        <f>IF(G8882&lt;F8882, "Error", "OK")</f>
        <v>OK</v>
      </c>
      <c r="I8882" s="2">
        <v>70</v>
      </c>
      <c r="J8882" s="2" t="s">
        <v>10025</v>
      </c>
      <c r="K8882" s="2">
        <v>0</v>
      </c>
      <c r="L8882" s="2">
        <v>23</v>
      </c>
      <c r="M8882" s="2">
        <v>11</v>
      </c>
      <c r="N8882" s="2" t="s">
        <v>10026</v>
      </c>
      <c r="O8882" s="2">
        <v>2</v>
      </c>
      <c r="P8882" s="2" t="s">
        <v>10025</v>
      </c>
      <c r="Q8882" s="2">
        <v>150.8363187429504</v>
      </c>
      <c r="R8882" s="2">
        <f t="shared" si="276"/>
        <v>150.83631874295043</v>
      </c>
      <c r="S8882" s="2">
        <v>345.62338353636511</v>
      </c>
      <c r="T8882" s="2">
        <v>194.78706479341469</v>
      </c>
      <c r="U8882" s="2">
        <f t="shared" si="277"/>
        <v>56.358184680788526</v>
      </c>
      <c r="V8882" s="2">
        <v>5</v>
      </c>
      <c r="W8882" s="2" t="str">
        <f>IF(ISBLANK(V8882), "Missing", "OK")</f>
        <v>OK</v>
      </c>
      <c r="X8882" s="2" t="s">
        <v>10026</v>
      </c>
    </row>
    <row r="8883" spans="1:24" x14ac:dyDescent="0.35">
      <c r="A8883" s="2" t="s">
        <v>1137</v>
      </c>
      <c r="B8883" s="2" t="b">
        <f>COUNTIF(A:A, A8883)&gt;1</f>
        <v>0</v>
      </c>
      <c r="C8883" s="5">
        <v>45246.583333333336</v>
      </c>
      <c r="D8883" s="2" t="s">
        <v>10020</v>
      </c>
      <c r="E8883" s="2" t="s">
        <v>10024</v>
      </c>
      <c r="F8883" s="2">
        <v>125</v>
      </c>
      <c r="G8883" s="2">
        <v>4533</v>
      </c>
      <c r="H8883" s="2" t="str">
        <f>IF(G8883&lt;F8883, "Error", "OK")</f>
        <v>OK</v>
      </c>
      <c r="I8883" s="2">
        <v>12</v>
      </c>
      <c r="J8883" s="2" t="s">
        <v>10025</v>
      </c>
      <c r="K8883" s="2">
        <v>0</v>
      </c>
      <c r="L8883" s="2">
        <v>35</v>
      </c>
      <c r="M8883" s="2">
        <v>0</v>
      </c>
      <c r="N8883" s="2" t="s">
        <v>10026</v>
      </c>
      <c r="O8883" s="2">
        <v>4</v>
      </c>
      <c r="P8883" s="2" t="s">
        <v>10025</v>
      </c>
      <c r="Q8883" s="2">
        <v>272.0804018064897</v>
      </c>
      <c r="R8883" s="2">
        <f t="shared" si="276"/>
        <v>272.0804018064897</v>
      </c>
      <c r="S8883" s="2">
        <v>416.3133024522067</v>
      </c>
      <c r="T8883" s="2">
        <v>144.232900645717</v>
      </c>
      <c r="U8883" s="2">
        <f t="shared" si="277"/>
        <v>34.645277918371377</v>
      </c>
      <c r="V8883" s="2">
        <v>5</v>
      </c>
      <c r="W8883" s="2" t="str">
        <f>IF(ISBLANK(V8883), "Missing", "OK")</f>
        <v>OK</v>
      </c>
      <c r="X8883" s="2" t="s">
        <v>10025</v>
      </c>
    </row>
    <row r="8884" spans="1:24" x14ac:dyDescent="0.35">
      <c r="A8884" s="2" t="s">
        <v>1136</v>
      </c>
      <c r="B8884" s="2" t="b">
        <f>COUNTIF(A:A, A8884)&gt;1</f>
        <v>0</v>
      </c>
      <c r="C8884" s="5">
        <v>45246.541666666664</v>
      </c>
      <c r="D8884" s="2" t="s">
        <v>10019</v>
      </c>
      <c r="E8884" s="2" t="s">
        <v>10024</v>
      </c>
      <c r="F8884" s="2">
        <v>459</v>
      </c>
      <c r="G8884" s="2">
        <v>3009</v>
      </c>
      <c r="H8884" s="2" t="str">
        <f>IF(G8884&lt;F8884, "Error", "OK")</f>
        <v>OK</v>
      </c>
      <c r="I8884" s="2">
        <v>48</v>
      </c>
      <c r="J8884" s="2" t="s">
        <v>10025</v>
      </c>
      <c r="K8884" s="2">
        <v>0</v>
      </c>
      <c r="L8884" s="2">
        <v>35</v>
      </c>
      <c r="M8884" s="2">
        <v>15</v>
      </c>
      <c r="N8884" s="2" t="s">
        <v>10026</v>
      </c>
      <c r="O8884" s="2">
        <v>9</v>
      </c>
      <c r="P8884" s="2" t="s">
        <v>10025</v>
      </c>
      <c r="Q8884" s="2">
        <v>124.4952276630966</v>
      </c>
      <c r="R8884" s="2">
        <f t="shared" si="276"/>
        <v>124.49522766309659</v>
      </c>
      <c r="S8884" s="2">
        <v>295.52217540680658</v>
      </c>
      <c r="T8884" s="2">
        <v>171.02694774371</v>
      </c>
      <c r="U8884" s="2">
        <f t="shared" si="277"/>
        <v>57.872796688871034</v>
      </c>
      <c r="V8884" s="2">
        <v>4</v>
      </c>
      <c r="W8884" s="2" t="str">
        <f>IF(ISBLANK(V8884), "Missing", "OK")</f>
        <v>OK</v>
      </c>
      <c r="X8884" s="2" t="s">
        <v>10025</v>
      </c>
    </row>
    <row r="8885" spans="1:24" x14ac:dyDescent="0.35">
      <c r="A8885" s="2" t="s">
        <v>1135</v>
      </c>
      <c r="B8885" s="2" t="b">
        <f>COUNTIF(A:A, A8885)&gt;1</f>
        <v>0</v>
      </c>
      <c r="C8885" s="5">
        <v>45246.5</v>
      </c>
      <c r="D8885" s="2" t="s">
        <v>10021</v>
      </c>
      <c r="E8885" s="2" t="s">
        <v>10024</v>
      </c>
      <c r="F8885" s="2">
        <v>38</v>
      </c>
      <c r="G8885" s="2">
        <v>2147</v>
      </c>
      <c r="H8885" s="2" t="str">
        <f>IF(G8885&lt;F8885, "Error", "OK")</f>
        <v>OK</v>
      </c>
      <c r="I8885" s="2">
        <v>39</v>
      </c>
      <c r="J8885" s="2" t="s">
        <v>10025</v>
      </c>
      <c r="K8885" s="2">
        <v>0</v>
      </c>
      <c r="L8885" s="2">
        <v>43</v>
      </c>
      <c r="M8885" s="2">
        <v>0</v>
      </c>
      <c r="N8885" s="2" t="s">
        <v>10026</v>
      </c>
      <c r="O8885" s="2">
        <v>8</v>
      </c>
      <c r="P8885" s="2" t="s">
        <v>10025</v>
      </c>
      <c r="Q8885" s="2">
        <v>159.9457483386544</v>
      </c>
      <c r="R8885" s="2">
        <f t="shared" si="276"/>
        <v>159.94574833865443</v>
      </c>
      <c r="S8885" s="2">
        <v>230.0820935818405</v>
      </c>
      <c r="T8885" s="2">
        <v>70.136345243186071</v>
      </c>
      <c r="U8885" s="2">
        <f t="shared" si="277"/>
        <v>30.48318282893166</v>
      </c>
      <c r="V8885" s="2">
        <v>3</v>
      </c>
      <c r="W8885" s="2" t="str">
        <f>IF(ISBLANK(V8885), "Missing", "OK")</f>
        <v>OK</v>
      </c>
      <c r="X8885" s="2" t="s">
        <v>10025</v>
      </c>
    </row>
    <row r="8886" spans="1:24" x14ac:dyDescent="0.35">
      <c r="A8886" s="2" t="s">
        <v>1134</v>
      </c>
      <c r="B8886" s="2" t="b">
        <f>COUNTIF(A:A, A8886)&gt;1</f>
        <v>0</v>
      </c>
      <c r="C8886" s="5">
        <v>45246.458333333336</v>
      </c>
      <c r="D8886" s="2" t="s">
        <v>10021</v>
      </c>
      <c r="E8886" s="2" t="s">
        <v>10023</v>
      </c>
      <c r="F8886" s="2">
        <v>398</v>
      </c>
      <c r="G8886" s="2">
        <v>1118</v>
      </c>
      <c r="H8886" s="2" t="str">
        <f>IF(G8886&lt;F8886, "Error", "OK")</f>
        <v>OK</v>
      </c>
      <c r="I8886" s="2">
        <v>42</v>
      </c>
      <c r="J8886" s="2" t="s">
        <v>10025</v>
      </c>
      <c r="K8886" s="2">
        <v>0</v>
      </c>
      <c r="L8886" s="2">
        <v>7</v>
      </c>
      <c r="M8886" s="2">
        <v>17</v>
      </c>
      <c r="N8886" s="2" t="s">
        <v>10026</v>
      </c>
      <c r="O8886" s="2">
        <v>8</v>
      </c>
      <c r="P8886" s="2" t="s">
        <v>10025</v>
      </c>
      <c r="Q8886" s="2">
        <v>75.275313525738426</v>
      </c>
      <c r="R8886" s="2">
        <f t="shared" si="276"/>
        <v>75.275313525738397</v>
      </c>
      <c r="S8886" s="2">
        <v>157.9243710539217</v>
      </c>
      <c r="T8886" s="2">
        <v>82.649057528183306</v>
      </c>
      <c r="U8886" s="2">
        <f t="shared" si="277"/>
        <v>52.334580772187223</v>
      </c>
      <c r="V8886" s="2">
        <v>5</v>
      </c>
      <c r="W8886" s="2" t="str">
        <f>IF(ISBLANK(V8886), "Missing", "OK")</f>
        <v>OK</v>
      </c>
      <c r="X8886" s="2" t="s">
        <v>10025</v>
      </c>
    </row>
    <row r="8887" spans="1:24" x14ac:dyDescent="0.35">
      <c r="A8887" s="2" t="s">
        <v>1133</v>
      </c>
      <c r="B8887" s="2" t="b">
        <f>COUNTIF(A:A, A8887)&gt;1</f>
        <v>0</v>
      </c>
      <c r="C8887" s="5">
        <v>45246.416666666664</v>
      </c>
      <c r="D8887" s="2" t="s">
        <v>10020</v>
      </c>
      <c r="E8887" s="2" t="s">
        <v>10024</v>
      </c>
      <c r="F8887" s="2">
        <v>471</v>
      </c>
      <c r="G8887" s="2">
        <v>3953</v>
      </c>
      <c r="H8887" s="2" t="str">
        <f>IF(G8887&lt;F8887, "Error", "OK")</f>
        <v>OK</v>
      </c>
      <c r="I8887" s="2">
        <v>65</v>
      </c>
      <c r="J8887" s="2" t="s">
        <v>10025</v>
      </c>
      <c r="K8887" s="2">
        <v>0</v>
      </c>
      <c r="L8887" s="2">
        <v>24</v>
      </c>
      <c r="M8887" s="2">
        <v>5</v>
      </c>
      <c r="N8887" s="2" t="s">
        <v>10025</v>
      </c>
      <c r="O8887" s="2">
        <v>5</v>
      </c>
      <c r="P8887" s="2" t="s">
        <v>10026</v>
      </c>
      <c r="Q8887" s="2">
        <v>144.95457048450641</v>
      </c>
      <c r="R8887" s="2">
        <f t="shared" si="276"/>
        <v>144.95457048450641</v>
      </c>
      <c r="S8887" s="2">
        <v>270.24357128579788</v>
      </c>
      <c r="T8887" s="2">
        <v>125.28900080129149</v>
      </c>
      <c r="U8887" s="2">
        <f t="shared" si="277"/>
        <v>46.361510175866968</v>
      </c>
      <c r="V8887" s="2">
        <v>4</v>
      </c>
      <c r="W8887" s="2" t="str">
        <f>IF(ISBLANK(V8887), "Missing", "OK")</f>
        <v>OK</v>
      </c>
      <c r="X8887" s="2" t="s">
        <v>10025</v>
      </c>
    </row>
    <row r="8888" spans="1:24" x14ac:dyDescent="0.35">
      <c r="A8888" s="2" t="s">
        <v>1132</v>
      </c>
      <c r="B8888" s="2" t="b">
        <f>COUNTIF(A:A, A8888)&gt;1</f>
        <v>0</v>
      </c>
      <c r="C8888" s="5">
        <v>45246.375</v>
      </c>
      <c r="D8888" s="2" t="s">
        <v>10019</v>
      </c>
      <c r="E8888" s="2" t="s">
        <v>10024</v>
      </c>
      <c r="F8888" s="2">
        <v>485</v>
      </c>
      <c r="G8888" s="2">
        <v>3410</v>
      </c>
      <c r="H8888" s="2" t="str">
        <f>IF(G8888&lt;F8888, "Error", "OK")</f>
        <v>OK</v>
      </c>
      <c r="I8888" s="2">
        <v>31</v>
      </c>
      <c r="J8888" s="2" t="s">
        <v>10026</v>
      </c>
      <c r="K8888" s="2">
        <v>35</v>
      </c>
      <c r="L8888" s="2">
        <v>17</v>
      </c>
      <c r="M8888" s="2">
        <v>19</v>
      </c>
      <c r="N8888" s="2" t="s">
        <v>10026</v>
      </c>
      <c r="O8888" s="2">
        <v>9</v>
      </c>
      <c r="P8888" s="2" t="s">
        <v>10025</v>
      </c>
      <c r="Q8888" s="2">
        <v>332.39774379475551</v>
      </c>
      <c r="R8888" s="2">
        <f t="shared" si="276"/>
        <v>332.39774379475546</v>
      </c>
      <c r="S8888" s="2">
        <v>771.70454462099224</v>
      </c>
      <c r="T8888" s="2">
        <v>439.30680082623678</v>
      </c>
      <c r="U8888" s="2">
        <f t="shared" si="277"/>
        <v>56.926812714572492</v>
      </c>
      <c r="V8888" s="2">
        <v>5</v>
      </c>
      <c r="W8888" s="2" t="str">
        <f>IF(ISBLANK(V8888), "Missing", "OK")</f>
        <v>OK</v>
      </c>
      <c r="X8888" s="2" t="s">
        <v>10025</v>
      </c>
    </row>
    <row r="8889" spans="1:24" x14ac:dyDescent="0.35">
      <c r="A8889" s="2" t="s">
        <v>1131</v>
      </c>
      <c r="B8889" s="2" t="b">
        <f>COUNTIF(A:A, A8889)&gt;1</f>
        <v>0</v>
      </c>
      <c r="C8889" s="5">
        <v>45246.333333333336</v>
      </c>
      <c r="D8889" s="2" t="s">
        <v>10019</v>
      </c>
      <c r="E8889" s="2" t="s">
        <v>10023</v>
      </c>
      <c r="F8889" s="2">
        <v>458</v>
      </c>
      <c r="G8889" s="2">
        <v>1354</v>
      </c>
      <c r="H8889" s="2" t="str">
        <f>IF(G8889&lt;F8889, "Error", "OK")</f>
        <v>OK</v>
      </c>
      <c r="I8889" s="2">
        <v>30</v>
      </c>
      <c r="J8889" s="2" t="s">
        <v>10025</v>
      </c>
      <c r="K8889" s="2">
        <v>0</v>
      </c>
      <c r="L8889" s="2">
        <v>35</v>
      </c>
      <c r="M8889" s="2">
        <v>3</v>
      </c>
      <c r="N8889" s="2" t="s">
        <v>10025</v>
      </c>
      <c r="O8889" s="2">
        <v>8</v>
      </c>
      <c r="P8889" s="2" t="s">
        <v>10026</v>
      </c>
      <c r="Q8889" s="2">
        <v>34.548706736748457</v>
      </c>
      <c r="R8889" s="2">
        <f t="shared" si="276"/>
        <v>34.548706736748457</v>
      </c>
      <c r="S8889" s="2">
        <v>75.123098279769138</v>
      </c>
      <c r="T8889" s="2">
        <v>40.574391543020681</v>
      </c>
      <c r="U8889" s="2">
        <f t="shared" si="277"/>
        <v>54.010540662095508</v>
      </c>
      <c r="V8889" s="2">
        <v>5</v>
      </c>
      <c r="W8889" s="2" t="str">
        <f>IF(ISBLANK(V8889), "Missing", "OK")</f>
        <v>OK</v>
      </c>
      <c r="X8889" s="2" t="s">
        <v>10025</v>
      </c>
    </row>
    <row r="8890" spans="1:24" x14ac:dyDescent="0.35">
      <c r="A8890" s="2" t="s">
        <v>1130</v>
      </c>
      <c r="B8890" s="2" t="b">
        <f>COUNTIF(A:A, A8890)&gt;1</f>
        <v>0</v>
      </c>
      <c r="C8890" s="5">
        <v>45246.291666666664</v>
      </c>
      <c r="D8890" s="2" t="s">
        <v>10019</v>
      </c>
      <c r="E8890" s="2" t="s">
        <v>10024</v>
      </c>
      <c r="F8890" s="2">
        <v>477</v>
      </c>
      <c r="G8890" s="2">
        <v>1057</v>
      </c>
      <c r="H8890" s="2" t="str">
        <f>IF(G8890&lt;F8890, "Error", "OK")</f>
        <v>OK</v>
      </c>
      <c r="I8890" s="2">
        <v>37</v>
      </c>
      <c r="J8890" s="2" t="s">
        <v>10025</v>
      </c>
      <c r="K8890" s="2">
        <v>0</v>
      </c>
      <c r="L8890" s="2">
        <v>28</v>
      </c>
      <c r="M8890" s="2">
        <v>15</v>
      </c>
      <c r="N8890" s="2" t="s">
        <v>10026</v>
      </c>
      <c r="O8890" s="2">
        <v>9</v>
      </c>
      <c r="P8890" s="2" t="s">
        <v>10025</v>
      </c>
      <c r="Q8890" s="2">
        <v>199.73746715245721</v>
      </c>
      <c r="R8890" s="2">
        <f t="shared" si="276"/>
        <v>199.73746715245713</v>
      </c>
      <c r="S8890" s="2">
        <v>416.31513510046273</v>
      </c>
      <c r="T8890" s="2">
        <v>216.5776679480056</v>
      </c>
      <c r="U8890" s="2">
        <f t="shared" si="277"/>
        <v>52.022530455382643</v>
      </c>
      <c r="V8890" s="2">
        <v>3</v>
      </c>
      <c r="W8890" s="2" t="str">
        <f>IF(ISBLANK(V8890), "Missing", "OK")</f>
        <v>OK</v>
      </c>
      <c r="X8890" s="2" t="s">
        <v>10025</v>
      </c>
    </row>
    <row r="8891" spans="1:24" x14ac:dyDescent="0.35">
      <c r="A8891" s="2" t="s">
        <v>1129</v>
      </c>
      <c r="B8891" s="2" t="b">
        <f>COUNTIF(A:A, A8891)&gt;1</f>
        <v>0</v>
      </c>
      <c r="C8891" s="5">
        <v>45246.25</v>
      </c>
      <c r="D8891" s="2" t="s">
        <v>10021</v>
      </c>
      <c r="E8891" s="2" t="s">
        <v>10024</v>
      </c>
      <c r="F8891" s="2">
        <v>477</v>
      </c>
      <c r="G8891" s="2">
        <v>4675</v>
      </c>
      <c r="H8891" s="2" t="str">
        <f>IF(G8891&lt;F8891, "Error", "OK")</f>
        <v>OK</v>
      </c>
      <c r="I8891" s="2">
        <v>60</v>
      </c>
      <c r="J8891" s="2" t="s">
        <v>10025</v>
      </c>
      <c r="K8891" s="2">
        <v>0</v>
      </c>
      <c r="L8891" s="2">
        <v>35</v>
      </c>
      <c r="M8891" s="2">
        <v>6</v>
      </c>
      <c r="N8891" s="2" t="s">
        <v>10026</v>
      </c>
      <c r="O8891" s="2">
        <v>3</v>
      </c>
      <c r="P8891" s="2" t="s">
        <v>10025</v>
      </c>
      <c r="Q8891" s="2">
        <v>484.29822437522688</v>
      </c>
      <c r="R8891" s="2">
        <f t="shared" si="276"/>
        <v>484.29822437522694</v>
      </c>
      <c r="S8891" s="2">
        <v>1157.74976603248</v>
      </c>
      <c r="T8891" s="2">
        <v>673.45154165725307</v>
      </c>
      <c r="U8891" s="2">
        <f t="shared" si="277"/>
        <v>58.169006931879593</v>
      </c>
      <c r="V8891" s="2">
        <v>5</v>
      </c>
      <c r="W8891" s="2" t="str">
        <f>IF(ISBLANK(V8891), "Missing", "OK")</f>
        <v>OK</v>
      </c>
      <c r="X8891" s="2" t="s">
        <v>10025</v>
      </c>
    </row>
    <row r="8892" spans="1:24" x14ac:dyDescent="0.35">
      <c r="A8892" s="2" t="s">
        <v>1128</v>
      </c>
      <c r="B8892" s="2" t="b">
        <f>COUNTIF(A:A, A8892)&gt;1</f>
        <v>0</v>
      </c>
      <c r="C8892" s="5">
        <v>45246.208333333336</v>
      </c>
      <c r="D8892" s="2" t="s">
        <v>10021</v>
      </c>
      <c r="E8892" s="2" t="s">
        <v>10023</v>
      </c>
      <c r="F8892" s="2">
        <v>214</v>
      </c>
      <c r="G8892" s="2">
        <v>3139</v>
      </c>
      <c r="H8892" s="2" t="str">
        <f>IF(G8892&lt;F8892, "Error", "OK")</f>
        <v>OK</v>
      </c>
      <c r="I8892" s="2">
        <v>36</v>
      </c>
      <c r="J8892" s="2" t="s">
        <v>10025</v>
      </c>
      <c r="K8892" s="2">
        <v>0</v>
      </c>
      <c r="L8892" s="2">
        <v>26</v>
      </c>
      <c r="M8892" s="2">
        <v>0</v>
      </c>
      <c r="N8892" s="2" t="s">
        <v>10026</v>
      </c>
      <c r="O8892" s="2">
        <v>5</v>
      </c>
      <c r="P8892" s="2" t="s">
        <v>10025</v>
      </c>
      <c r="Q8892" s="2">
        <v>170.53250587841291</v>
      </c>
      <c r="R8892" s="2">
        <f t="shared" si="276"/>
        <v>170.53250587841291</v>
      </c>
      <c r="S8892" s="2">
        <v>419.81488371273082</v>
      </c>
      <c r="T8892" s="2">
        <v>249.28237783431791</v>
      </c>
      <c r="U8892" s="2">
        <f t="shared" si="277"/>
        <v>59.379118631938695</v>
      </c>
      <c r="V8892" s="2">
        <v>5</v>
      </c>
      <c r="W8892" s="2" t="str">
        <f>IF(ISBLANK(V8892), "Missing", "OK")</f>
        <v>OK</v>
      </c>
      <c r="X8892" s="2" t="s">
        <v>10025</v>
      </c>
    </row>
    <row r="8893" spans="1:24" x14ac:dyDescent="0.35">
      <c r="A8893" s="2" t="s">
        <v>1127</v>
      </c>
      <c r="B8893" s="2" t="b">
        <f>COUNTIF(A:A, A8893)&gt;1</f>
        <v>0</v>
      </c>
      <c r="C8893" s="5">
        <v>45246.166666666664</v>
      </c>
      <c r="D8893" s="2" t="s">
        <v>10020</v>
      </c>
      <c r="E8893" s="2" t="s">
        <v>10024</v>
      </c>
      <c r="F8893" s="2">
        <v>144</v>
      </c>
      <c r="G8893" s="2">
        <v>2619</v>
      </c>
      <c r="H8893" s="2" t="str">
        <f>IF(G8893&lt;F8893, "Error", "OK")</f>
        <v>OK</v>
      </c>
      <c r="I8893" s="2">
        <v>28</v>
      </c>
      <c r="J8893" s="2" t="s">
        <v>10025</v>
      </c>
      <c r="K8893" s="2">
        <v>0</v>
      </c>
      <c r="L8893" s="2">
        <v>10</v>
      </c>
      <c r="M8893" s="2">
        <v>0</v>
      </c>
      <c r="N8893" s="2" t="s">
        <v>10025</v>
      </c>
      <c r="O8893" s="2">
        <v>8</v>
      </c>
      <c r="P8893" s="2" t="s">
        <v>10026</v>
      </c>
      <c r="Q8893" s="2">
        <v>415.821003226166</v>
      </c>
      <c r="R8893" s="2">
        <f t="shared" si="276"/>
        <v>415.82100322616577</v>
      </c>
      <c r="S8893" s="2">
        <v>1012.768226103299</v>
      </c>
      <c r="T8893" s="2">
        <v>596.94722287713319</v>
      </c>
      <c r="U8893" s="2">
        <f t="shared" si="277"/>
        <v>58.942135771175607</v>
      </c>
      <c r="V8893" s="2">
        <v>4</v>
      </c>
      <c r="W8893" s="2" t="str">
        <f>IF(ISBLANK(V8893), "Missing", "OK")</f>
        <v>OK</v>
      </c>
      <c r="X8893" s="2" t="s">
        <v>10025</v>
      </c>
    </row>
    <row r="8894" spans="1:24" x14ac:dyDescent="0.35">
      <c r="A8894" s="2" t="s">
        <v>1126</v>
      </c>
      <c r="B8894" s="2" t="b">
        <f>COUNTIF(A:A, A8894)&gt;1</f>
        <v>0</v>
      </c>
      <c r="C8894" s="5">
        <v>45246.125</v>
      </c>
      <c r="D8894" s="2" t="s">
        <v>10019</v>
      </c>
      <c r="E8894" s="2" t="s">
        <v>10024</v>
      </c>
      <c r="F8894" s="2">
        <v>103</v>
      </c>
      <c r="G8894" s="2">
        <v>3906</v>
      </c>
      <c r="H8894" s="2" t="str">
        <f>IF(G8894&lt;F8894, "Error", "OK")</f>
        <v>OK</v>
      </c>
      <c r="I8894" s="2">
        <v>25</v>
      </c>
      <c r="J8894" s="2" t="s">
        <v>10025</v>
      </c>
      <c r="K8894" s="2">
        <v>0</v>
      </c>
      <c r="L8894" s="2">
        <v>9</v>
      </c>
      <c r="M8894" s="2">
        <v>15</v>
      </c>
      <c r="N8894" s="2" t="s">
        <v>10026</v>
      </c>
      <c r="O8894" s="2">
        <v>6</v>
      </c>
      <c r="P8894" s="2" t="s">
        <v>10025</v>
      </c>
      <c r="Q8894" s="2">
        <v>120.72940397915301</v>
      </c>
      <c r="R8894" s="2">
        <f t="shared" si="276"/>
        <v>120.72940397915303</v>
      </c>
      <c r="S8894" s="2">
        <v>273.36065904504233</v>
      </c>
      <c r="T8894" s="2">
        <v>152.63125506588929</v>
      </c>
      <c r="U8894" s="2">
        <f t="shared" si="277"/>
        <v>55.8351211176806</v>
      </c>
      <c r="V8894" s="2">
        <v>1</v>
      </c>
      <c r="W8894" s="2" t="str">
        <f>IF(ISBLANK(V8894), "Missing", "OK")</f>
        <v>OK</v>
      </c>
      <c r="X8894" s="2" t="s">
        <v>10025</v>
      </c>
    </row>
    <row r="8895" spans="1:24" x14ac:dyDescent="0.35">
      <c r="A8895" s="2" t="s">
        <v>1125</v>
      </c>
      <c r="B8895" s="2" t="b">
        <f>COUNTIF(A:A, A8895)&gt;1</f>
        <v>0</v>
      </c>
      <c r="C8895" s="5">
        <v>45246.083333333336</v>
      </c>
      <c r="D8895" s="2" t="s">
        <v>10021</v>
      </c>
      <c r="E8895" s="2" t="s">
        <v>10022</v>
      </c>
      <c r="F8895" s="2">
        <v>166</v>
      </c>
      <c r="G8895" s="2">
        <v>4900</v>
      </c>
      <c r="H8895" s="2" t="str">
        <f>IF(G8895&lt;F8895, "Error", "OK")</f>
        <v>OK</v>
      </c>
      <c r="I8895" s="2">
        <v>14</v>
      </c>
      <c r="J8895" s="2" t="s">
        <v>10025</v>
      </c>
      <c r="K8895" s="2">
        <v>0</v>
      </c>
      <c r="L8895" s="2">
        <v>18</v>
      </c>
      <c r="M8895" s="2">
        <v>0</v>
      </c>
      <c r="N8895" s="2" t="s">
        <v>10026</v>
      </c>
      <c r="O8895" s="2">
        <v>4</v>
      </c>
      <c r="P8895" s="2" t="s">
        <v>10025</v>
      </c>
      <c r="Q8895" s="2">
        <v>157.30369026277589</v>
      </c>
      <c r="R8895" s="2">
        <f t="shared" si="276"/>
        <v>157.30369026277592</v>
      </c>
      <c r="S8895" s="2">
        <v>349.88839289400022</v>
      </c>
      <c r="T8895" s="2">
        <v>192.5847026312243</v>
      </c>
      <c r="U8895" s="2">
        <f t="shared" si="277"/>
        <v>55.041752325167423</v>
      </c>
      <c r="V8895" s="2">
        <v>5</v>
      </c>
      <c r="W8895" s="2" t="str">
        <f>IF(ISBLANK(V8895), "Missing", "OK")</f>
        <v>OK</v>
      </c>
      <c r="X8895" s="2" t="s">
        <v>10025</v>
      </c>
    </row>
    <row r="8896" spans="1:24" x14ac:dyDescent="0.35">
      <c r="A8896" s="2" t="s">
        <v>1124</v>
      </c>
      <c r="B8896" s="2" t="b">
        <f>COUNTIF(A:A, A8896)&gt;1</f>
        <v>0</v>
      </c>
      <c r="C8896" s="5">
        <v>45246.041666666664</v>
      </c>
      <c r="D8896" s="2" t="s">
        <v>10019</v>
      </c>
      <c r="E8896" s="2" t="s">
        <v>10022</v>
      </c>
      <c r="F8896" s="2">
        <v>418</v>
      </c>
      <c r="G8896" s="2">
        <v>2479</v>
      </c>
      <c r="H8896" s="2" t="str">
        <f>IF(G8896&lt;F8896, "Error", "OK")</f>
        <v>OK</v>
      </c>
      <c r="I8896" s="2">
        <v>15</v>
      </c>
      <c r="J8896" s="2" t="s">
        <v>10026</v>
      </c>
      <c r="K8896" s="2">
        <v>20</v>
      </c>
      <c r="L8896" s="2">
        <v>8</v>
      </c>
      <c r="M8896" s="2">
        <v>18</v>
      </c>
      <c r="N8896" s="2" t="s">
        <v>10026</v>
      </c>
      <c r="O8896" s="2">
        <v>5</v>
      </c>
      <c r="P8896" s="2" t="s">
        <v>10025</v>
      </c>
      <c r="Q8896" s="2">
        <v>263.25148427214168</v>
      </c>
      <c r="R8896" s="2">
        <f t="shared" si="276"/>
        <v>263.25148427214185</v>
      </c>
      <c r="S8896" s="2">
        <v>446.79122086333382</v>
      </c>
      <c r="T8896" s="2">
        <v>183.539736591192</v>
      </c>
      <c r="U8896" s="2">
        <f t="shared" si="277"/>
        <v>41.079530666815366</v>
      </c>
      <c r="V8896" s="2">
        <v>4</v>
      </c>
      <c r="W8896" s="2" t="str">
        <f>IF(ISBLANK(V8896), "Missing", "OK")</f>
        <v>OK</v>
      </c>
      <c r="X8896" s="2" t="s">
        <v>10025</v>
      </c>
    </row>
    <row r="8897" spans="1:24" x14ac:dyDescent="0.35">
      <c r="A8897" s="2" t="s">
        <v>1123</v>
      </c>
      <c r="B8897" s="2" t="b">
        <f>COUNTIF(A:A, A8897)&gt;1</f>
        <v>0</v>
      </c>
      <c r="C8897" s="5">
        <v>45246</v>
      </c>
      <c r="D8897" s="2" t="s">
        <v>10019</v>
      </c>
      <c r="E8897" s="2" t="s">
        <v>10024</v>
      </c>
      <c r="F8897" s="2">
        <v>339</v>
      </c>
      <c r="G8897" s="2">
        <v>2444</v>
      </c>
      <c r="H8897" s="2" t="str">
        <f>IF(G8897&lt;F8897, "Error", "OK")</f>
        <v>OK</v>
      </c>
      <c r="I8897" s="2">
        <v>22</v>
      </c>
      <c r="J8897" s="2" t="s">
        <v>10025</v>
      </c>
      <c r="K8897" s="2">
        <v>0</v>
      </c>
      <c r="L8897" s="2">
        <v>44</v>
      </c>
      <c r="M8897" s="2">
        <v>0</v>
      </c>
      <c r="N8897" s="2" t="s">
        <v>10026</v>
      </c>
      <c r="O8897" s="2">
        <v>2</v>
      </c>
      <c r="P8897" s="2" t="s">
        <v>10025</v>
      </c>
      <c r="Q8897" s="2">
        <v>280.95588072505649</v>
      </c>
      <c r="R8897" s="2">
        <f t="shared" si="276"/>
        <v>280.9558807250566</v>
      </c>
      <c r="S8897" s="2">
        <v>434.57745399260909</v>
      </c>
      <c r="T8897" s="2">
        <v>153.62157326755249</v>
      </c>
      <c r="U8897" s="2">
        <f t="shared" si="277"/>
        <v>35.349641785642461</v>
      </c>
      <c r="V8897" s="2">
        <v>5</v>
      </c>
      <c r="W8897" s="2" t="str">
        <f>IF(ISBLANK(V8897), "Missing", "OK")</f>
        <v>OK</v>
      </c>
      <c r="X8897" s="2" t="s">
        <v>10025</v>
      </c>
    </row>
    <row r="8898" spans="1:24" x14ac:dyDescent="0.35">
      <c r="A8898" s="2" t="s">
        <v>1122</v>
      </c>
      <c r="B8898" s="2" t="b">
        <f>COUNTIF(A:A, A8898)&gt;1</f>
        <v>0</v>
      </c>
      <c r="C8898" s="5">
        <v>45245.958333333336</v>
      </c>
      <c r="D8898" s="2" t="s">
        <v>10019</v>
      </c>
      <c r="E8898" s="2" t="s">
        <v>10024</v>
      </c>
      <c r="F8898" s="2">
        <v>246</v>
      </c>
      <c r="G8898" s="2">
        <v>4707</v>
      </c>
      <c r="H8898" s="2" t="str">
        <f>IF(G8898&lt;F8898, "Error", "OK")</f>
        <v>OK</v>
      </c>
      <c r="I8898" s="2">
        <v>46</v>
      </c>
      <c r="J8898" s="2" t="s">
        <v>10025</v>
      </c>
      <c r="K8898" s="2">
        <v>0</v>
      </c>
      <c r="L8898" s="2">
        <v>16</v>
      </c>
      <c r="M8898" s="2">
        <v>0</v>
      </c>
      <c r="N8898" s="2" t="s">
        <v>10026</v>
      </c>
      <c r="O8898" s="2">
        <v>2</v>
      </c>
      <c r="P8898" s="2" t="s">
        <v>10025</v>
      </c>
      <c r="Q8898" s="2">
        <v>199.0186199863173</v>
      </c>
      <c r="R8898" s="2">
        <f t="shared" si="276"/>
        <v>199.01861998631733</v>
      </c>
      <c r="S8898" s="2">
        <v>296.38872823232509</v>
      </c>
      <c r="T8898" s="2">
        <v>97.37010824600776</v>
      </c>
      <c r="U8898" s="2">
        <f t="shared" si="277"/>
        <v>32.852163045041287</v>
      </c>
      <c r="V8898" s="2">
        <v>4</v>
      </c>
      <c r="W8898" s="2" t="str">
        <f>IF(ISBLANK(V8898), "Missing", "OK")</f>
        <v>OK</v>
      </c>
      <c r="X8898" s="2" t="s">
        <v>10025</v>
      </c>
    </row>
    <row r="8899" spans="1:24" x14ac:dyDescent="0.35">
      <c r="A8899" s="2" t="s">
        <v>1121</v>
      </c>
      <c r="B8899" s="2" t="b">
        <f>COUNTIF(A:A, A8899)&gt;1</f>
        <v>0</v>
      </c>
      <c r="C8899" s="5">
        <v>45245.916666666664</v>
      </c>
      <c r="D8899" s="2" t="s">
        <v>10020</v>
      </c>
      <c r="E8899" s="2" t="s">
        <v>10024</v>
      </c>
      <c r="F8899" s="2">
        <v>127</v>
      </c>
      <c r="G8899" s="2">
        <v>4316</v>
      </c>
      <c r="H8899" s="2" t="str">
        <f>IF(G8899&lt;F8899, "Error", "OK")</f>
        <v>OK</v>
      </c>
      <c r="I8899" s="2">
        <v>49</v>
      </c>
      <c r="J8899" s="2" t="s">
        <v>10025</v>
      </c>
      <c r="K8899" s="2">
        <v>0</v>
      </c>
      <c r="L8899" s="2">
        <v>9</v>
      </c>
      <c r="M8899" s="2">
        <v>0</v>
      </c>
      <c r="N8899" s="2" t="s">
        <v>10026</v>
      </c>
      <c r="O8899" s="2">
        <v>6</v>
      </c>
      <c r="P8899" s="2" t="s">
        <v>10025</v>
      </c>
      <c r="Q8899" s="2">
        <v>183.07602268956879</v>
      </c>
      <c r="R8899" s="2">
        <f t="shared" si="276"/>
        <v>183.0760226895687</v>
      </c>
      <c r="S8899" s="2">
        <v>270.11341252625567</v>
      </c>
      <c r="T8899" s="2">
        <v>87.03738983668697</v>
      </c>
      <c r="U8899" s="2">
        <f t="shared" si="277"/>
        <v>32.22253535011955</v>
      </c>
      <c r="V8899" s="2">
        <v>5</v>
      </c>
      <c r="W8899" s="2" t="str">
        <f>IF(ISBLANK(V8899), "Missing", "OK")</f>
        <v>OK</v>
      </c>
      <c r="X8899" s="2" t="s">
        <v>10025</v>
      </c>
    </row>
    <row r="8900" spans="1:24" x14ac:dyDescent="0.35">
      <c r="A8900" s="2" t="s">
        <v>1120</v>
      </c>
      <c r="B8900" s="2" t="b">
        <f>COUNTIF(A:A, A8900)&gt;1</f>
        <v>0</v>
      </c>
      <c r="C8900" s="5">
        <v>45245.875</v>
      </c>
      <c r="D8900" s="2" t="s">
        <v>10021</v>
      </c>
      <c r="E8900" s="2" t="s">
        <v>10023</v>
      </c>
      <c r="F8900" s="2">
        <v>303</v>
      </c>
      <c r="G8900" s="2">
        <v>2627</v>
      </c>
      <c r="H8900" s="2" t="str">
        <f>IF(G8900&lt;F8900, "Error", "OK")</f>
        <v>OK</v>
      </c>
      <c r="I8900" s="2">
        <v>64</v>
      </c>
      <c r="J8900" s="2" t="s">
        <v>10025</v>
      </c>
      <c r="K8900" s="2">
        <v>0</v>
      </c>
      <c r="L8900" s="2">
        <v>8</v>
      </c>
      <c r="M8900" s="2">
        <v>16</v>
      </c>
      <c r="N8900" s="2" t="s">
        <v>10026</v>
      </c>
      <c r="O8900" s="2">
        <v>2</v>
      </c>
      <c r="P8900" s="2" t="s">
        <v>10025</v>
      </c>
      <c r="Q8900" s="2">
        <v>230.05098659055611</v>
      </c>
      <c r="R8900" s="2">
        <f t="shared" ref="R8900:R8963" si="278">S8900 - T8900</f>
        <v>230.05098659055608</v>
      </c>
      <c r="S8900" s="2">
        <v>402.99962641085068</v>
      </c>
      <c r="T8900" s="2">
        <v>172.9486398202946</v>
      </c>
      <c r="U8900" s="2">
        <f t="shared" ref="U8900:U8963" si="279">(T8900 / S8900) * 100</f>
        <v>42.915335024151275</v>
      </c>
      <c r="V8900" s="2">
        <v>4</v>
      </c>
      <c r="W8900" s="2" t="str">
        <f>IF(ISBLANK(V8900), "Missing", "OK")</f>
        <v>OK</v>
      </c>
      <c r="X8900" s="2" t="s">
        <v>10025</v>
      </c>
    </row>
    <row r="8901" spans="1:24" x14ac:dyDescent="0.35">
      <c r="A8901" s="2" t="s">
        <v>1119</v>
      </c>
      <c r="B8901" s="2" t="b">
        <f>COUNTIF(A:A, A8901)&gt;1</f>
        <v>0</v>
      </c>
      <c r="C8901" s="5">
        <v>45245.833333333336</v>
      </c>
      <c r="D8901" s="2" t="s">
        <v>10021</v>
      </c>
      <c r="E8901" s="2" t="s">
        <v>10024</v>
      </c>
      <c r="F8901" s="2">
        <v>453</v>
      </c>
      <c r="G8901" s="2">
        <v>2701</v>
      </c>
      <c r="H8901" s="2" t="str">
        <f>IF(G8901&lt;F8901, "Error", "OK")</f>
        <v>OK</v>
      </c>
      <c r="I8901" s="2">
        <v>15</v>
      </c>
      <c r="J8901" s="2" t="s">
        <v>10025</v>
      </c>
      <c r="K8901" s="2">
        <v>0</v>
      </c>
      <c r="L8901" s="2">
        <v>34</v>
      </c>
      <c r="M8901" s="2">
        <v>0</v>
      </c>
      <c r="N8901" s="2" t="s">
        <v>10026</v>
      </c>
      <c r="O8901" s="2">
        <v>6</v>
      </c>
      <c r="P8901" s="2" t="s">
        <v>10025</v>
      </c>
      <c r="Q8901" s="2">
        <v>231.69975890417811</v>
      </c>
      <c r="R8901" s="2">
        <f t="shared" si="278"/>
        <v>231.699758904178</v>
      </c>
      <c r="S8901" s="2">
        <v>463.23536846224869</v>
      </c>
      <c r="T8901" s="2">
        <v>231.53560955807069</v>
      </c>
      <c r="U8901" s="2">
        <f t="shared" si="279"/>
        <v>49.98228229564463</v>
      </c>
      <c r="V8901" s="2">
        <v>1</v>
      </c>
      <c r="W8901" s="2" t="str">
        <f>IF(ISBLANK(V8901), "Missing", "OK")</f>
        <v>OK</v>
      </c>
      <c r="X8901" s="2" t="s">
        <v>10025</v>
      </c>
    </row>
    <row r="8902" spans="1:24" x14ac:dyDescent="0.35">
      <c r="A8902" s="2" t="s">
        <v>1118</v>
      </c>
      <c r="B8902" s="2" t="b">
        <f>COUNTIF(A:A, A8902)&gt;1</f>
        <v>0</v>
      </c>
      <c r="C8902" s="5">
        <v>45245.791666666664</v>
      </c>
      <c r="D8902" s="2" t="s">
        <v>10021</v>
      </c>
      <c r="E8902" s="2" t="s">
        <v>10022</v>
      </c>
      <c r="F8902" s="2">
        <v>126</v>
      </c>
      <c r="G8902" s="2">
        <v>4891</v>
      </c>
      <c r="H8902" s="2" t="str">
        <f>IF(G8902&lt;F8902, "Error", "OK")</f>
        <v>OK</v>
      </c>
      <c r="I8902" s="2">
        <v>19</v>
      </c>
      <c r="J8902" s="2" t="s">
        <v>10025</v>
      </c>
      <c r="K8902" s="2">
        <v>0</v>
      </c>
      <c r="L8902" s="2">
        <v>11</v>
      </c>
      <c r="M8902" s="2">
        <v>9</v>
      </c>
      <c r="N8902" s="2" t="s">
        <v>10026</v>
      </c>
      <c r="O8902" s="2">
        <v>3</v>
      </c>
      <c r="P8902" s="2" t="s">
        <v>10025</v>
      </c>
      <c r="Q8902" s="2">
        <v>276.27516055041411</v>
      </c>
      <c r="R8902" s="2">
        <f t="shared" si="278"/>
        <v>276.27516055041406</v>
      </c>
      <c r="S8902" s="2">
        <v>641.22249993512924</v>
      </c>
      <c r="T8902" s="2">
        <v>364.94733938471518</v>
      </c>
      <c r="U8902" s="2">
        <f t="shared" si="279"/>
        <v>56.91430656622871</v>
      </c>
      <c r="V8902" s="2">
        <v>4</v>
      </c>
      <c r="W8902" s="2" t="str">
        <f>IF(ISBLANK(V8902), "Missing", "OK")</f>
        <v>OK</v>
      </c>
      <c r="X8902" s="2" t="s">
        <v>10025</v>
      </c>
    </row>
    <row r="8903" spans="1:24" x14ac:dyDescent="0.35">
      <c r="A8903" s="2" t="s">
        <v>1117</v>
      </c>
      <c r="B8903" s="2" t="b">
        <f>COUNTIF(A:A, A8903)&gt;1</f>
        <v>0</v>
      </c>
      <c r="C8903" s="5">
        <v>45245.75</v>
      </c>
      <c r="D8903" s="2" t="s">
        <v>10021</v>
      </c>
      <c r="E8903" s="2" t="s">
        <v>10024</v>
      </c>
      <c r="F8903" s="2">
        <v>298</v>
      </c>
      <c r="G8903" s="2">
        <v>2277</v>
      </c>
      <c r="H8903" s="2" t="str">
        <f>IF(G8903&lt;F8903, "Error", "OK")</f>
        <v>OK</v>
      </c>
      <c r="I8903" s="2">
        <v>4</v>
      </c>
      <c r="J8903" s="2" t="s">
        <v>10026</v>
      </c>
      <c r="K8903" s="2">
        <v>13</v>
      </c>
      <c r="L8903" s="2">
        <v>42</v>
      </c>
      <c r="M8903" s="2">
        <v>0</v>
      </c>
      <c r="N8903" s="2" t="s">
        <v>10026</v>
      </c>
      <c r="O8903" s="2">
        <v>8</v>
      </c>
      <c r="P8903" s="2" t="s">
        <v>10025</v>
      </c>
      <c r="Q8903" s="2">
        <v>37.864774728943772</v>
      </c>
      <c r="R8903" s="2">
        <f t="shared" si="278"/>
        <v>37.864774728943772</v>
      </c>
      <c r="S8903" s="2">
        <v>57.407755495787363</v>
      </c>
      <c r="T8903" s="2">
        <v>19.542980766843591</v>
      </c>
      <c r="U8903" s="2">
        <f t="shared" si="279"/>
        <v>34.042405243099381</v>
      </c>
      <c r="V8903" s="2">
        <v>3</v>
      </c>
      <c r="W8903" s="2" t="str">
        <f>IF(ISBLANK(V8903), "Missing", "OK")</f>
        <v>OK</v>
      </c>
      <c r="X8903" s="2" t="s">
        <v>10025</v>
      </c>
    </row>
    <row r="8904" spans="1:24" x14ac:dyDescent="0.35">
      <c r="A8904" s="2" t="s">
        <v>1116</v>
      </c>
      <c r="B8904" s="2" t="b">
        <f>COUNTIF(A:A, A8904)&gt;1</f>
        <v>0</v>
      </c>
      <c r="C8904" s="5">
        <v>45245.708333333336</v>
      </c>
      <c r="D8904" s="2" t="s">
        <v>10020</v>
      </c>
      <c r="E8904" s="2" t="s">
        <v>10023</v>
      </c>
      <c r="F8904" s="2">
        <v>198</v>
      </c>
      <c r="G8904" s="2">
        <v>3660</v>
      </c>
      <c r="H8904" s="2" t="str">
        <f>IF(G8904&lt;F8904, "Error", "OK")</f>
        <v>OK</v>
      </c>
      <c r="I8904" s="2">
        <v>48</v>
      </c>
      <c r="J8904" s="2" t="s">
        <v>10025</v>
      </c>
      <c r="K8904" s="2">
        <v>0</v>
      </c>
      <c r="L8904" s="2">
        <v>23</v>
      </c>
      <c r="M8904" s="2">
        <v>1</v>
      </c>
      <c r="N8904" s="2" t="s">
        <v>10026</v>
      </c>
      <c r="O8904" s="2">
        <v>7</v>
      </c>
      <c r="P8904" s="2" t="s">
        <v>10025</v>
      </c>
      <c r="Q8904" s="2">
        <v>468.38332438839979</v>
      </c>
      <c r="R8904" s="2">
        <f t="shared" si="278"/>
        <v>468.38332438839979</v>
      </c>
      <c r="S8904" s="2">
        <v>976.3075185443945</v>
      </c>
      <c r="T8904" s="2">
        <v>507.92419415599471</v>
      </c>
      <c r="U8904" s="2">
        <f t="shared" si="279"/>
        <v>52.025021267200088</v>
      </c>
      <c r="V8904" s="2">
        <v>3</v>
      </c>
      <c r="W8904" s="2" t="str">
        <f>IF(ISBLANK(V8904), "Missing", "OK")</f>
        <v>OK</v>
      </c>
      <c r="X8904" s="2" t="s">
        <v>10025</v>
      </c>
    </row>
    <row r="8905" spans="1:24" x14ac:dyDescent="0.35">
      <c r="A8905" s="2" t="s">
        <v>1115</v>
      </c>
      <c r="B8905" s="2" t="b">
        <f>COUNTIF(A:A, A8905)&gt;1</f>
        <v>0</v>
      </c>
      <c r="C8905" s="5">
        <v>45245.666666666664</v>
      </c>
      <c r="D8905" s="2" t="s">
        <v>10019</v>
      </c>
      <c r="E8905" s="2" t="s">
        <v>10024</v>
      </c>
      <c r="F8905" s="2">
        <v>161</v>
      </c>
      <c r="G8905" s="2">
        <v>2031</v>
      </c>
      <c r="H8905" s="2" t="str">
        <f>IF(G8905&lt;F8905, "Error", "OK")</f>
        <v>OK</v>
      </c>
      <c r="I8905" s="2">
        <v>66</v>
      </c>
      <c r="J8905" s="2" t="s">
        <v>10025</v>
      </c>
      <c r="K8905" s="2">
        <v>0</v>
      </c>
      <c r="L8905" s="2">
        <v>38</v>
      </c>
      <c r="M8905" s="2">
        <v>3</v>
      </c>
      <c r="N8905" s="2" t="s">
        <v>10026</v>
      </c>
      <c r="O8905" s="2">
        <v>1</v>
      </c>
      <c r="P8905" s="2" t="s">
        <v>10025</v>
      </c>
      <c r="Q8905" s="2">
        <v>222.00678208528211</v>
      </c>
      <c r="R8905" s="2">
        <f t="shared" si="278"/>
        <v>222.006782085282</v>
      </c>
      <c r="S8905" s="2">
        <v>343.98102915410669</v>
      </c>
      <c r="T8905" s="2">
        <v>121.9742470688247</v>
      </c>
      <c r="U8905" s="2">
        <f t="shared" si="279"/>
        <v>35.459585480273418</v>
      </c>
      <c r="V8905" s="2">
        <v>4</v>
      </c>
      <c r="W8905" s="2" t="str">
        <f>IF(ISBLANK(V8905), "Missing", "OK")</f>
        <v>OK</v>
      </c>
      <c r="X8905" s="2" t="s">
        <v>10025</v>
      </c>
    </row>
    <row r="8906" spans="1:24" x14ac:dyDescent="0.35">
      <c r="A8906" s="2" t="s">
        <v>1114</v>
      </c>
      <c r="B8906" s="2" t="b">
        <f>COUNTIF(A:A, A8906)&gt;1</f>
        <v>0</v>
      </c>
      <c r="C8906" s="5">
        <v>45245.625</v>
      </c>
      <c r="D8906" s="2" t="s">
        <v>10020</v>
      </c>
      <c r="E8906" s="2" t="s">
        <v>10023</v>
      </c>
      <c r="F8906" s="2">
        <v>465</v>
      </c>
      <c r="G8906" s="2">
        <v>2577</v>
      </c>
      <c r="H8906" s="2" t="str">
        <f>IF(G8906&lt;F8906, "Error", "OK")</f>
        <v>OK</v>
      </c>
      <c r="I8906" s="2">
        <v>57</v>
      </c>
      <c r="J8906" s="2" t="s">
        <v>10025</v>
      </c>
      <c r="K8906" s="2">
        <v>0</v>
      </c>
      <c r="L8906" s="2">
        <v>18</v>
      </c>
      <c r="M8906" s="2">
        <v>0</v>
      </c>
      <c r="N8906" s="2" t="s">
        <v>10026</v>
      </c>
      <c r="O8906" s="2">
        <v>5</v>
      </c>
      <c r="P8906" s="2" t="s">
        <v>10025</v>
      </c>
      <c r="Q8906" s="2">
        <v>438.34038377924782</v>
      </c>
      <c r="R8906" s="2">
        <f t="shared" si="278"/>
        <v>438.34038377924776</v>
      </c>
      <c r="S8906" s="2">
        <v>629.409786069078</v>
      </c>
      <c r="T8906" s="2">
        <v>191.06940228983021</v>
      </c>
      <c r="U8906" s="2">
        <f t="shared" si="279"/>
        <v>30.356916355421941</v>
      </c>
      <c r="V8906" s="2">
        <v>4</v>
      </c>
      <c r="W8906" s="2" t="str">
        <f>IF(ISBLANK(V8906), "Missing", "OK")</f>
        <v>OK</v>
      </c>
      <c r="X8906" s="2" t="s">
        <v>10025</v>
      </c>
    </row>
    <row r="8907" spans="1:24" x14ac:dyDescent="0.35">
      <c r="A8907" s="2" t="s">
        <v>1113</v>
      </c>
      <c r="B8907" s="2" t="b">
        <f>COUNTIF(A:A, A8907)&gt;1</f>
        <v>0</v>
      </c>
      <c r="C8907" s="5">
        <v>45245.583333333336</v>
      </c>
      <c r="D8907" s="2" t="s">
        <v>10021</v>
      </c>
      <c r="E8907" s="2" t="s">
        <v>10023</v>
      </c>
      <c r="F8907" s="2">
        <v>23</v>
      </c>
      <c r="G8907" s="2">
        <v>3571</v>
      </c>
      <c r="H8907" s="2" t="str">
        <f>IF(G8907&lt;F8907, "Error", "OK")</f>
        <v>OK</v>
      </c>
      <c r="I8907" s="2">
        <v>69</v>
      </c>
      <c r="J8907" s="2" t="s">
        <v>10025</v>
      </c>
      <c r="K8907" s="2">
        <v>0</v>
      </c>
      <c r="L8907" s="2">
        <v>45</v>
      </c>
      <c r="M8907" s="2">
        <v>0</v>
      </c>
      <c r="N8907" s="2" t="s">
        <v>10026</v>
      </c>
      <c r="O8907" s="2">
        <v>6</v>
      </c>
      <c r="P8907" s="2" t="s">
        <v>10025</v>
      </c>
      <c r="Q8907" s="2">
        <v>146.61386967562041</v>
      </c>
      <c r="R8907" s="2">
        <f t="shared" si="278"/>
        <v>146.61386967562038</v>
      </c>
      <c r="S8907" s="2">
        <v>345.48649416944647</v>
      </c>
      <c r="T8907" s="2">
        <v>198.87262449382609</v>
      </c>
      <c r="U8907" s="2">
        <f t="shared" si="279"/>
        <v>57.563067688627946</v>
      </c>
      <c r="V8907" s="2">
        <v>4</v>
      </c>
      <c r="W8907" s="2" t="str">
        <f>IF(ISBLANK(V8907), "Missing", "OK")</f>
        <v>OK</v>
      </c>
      <c r="X8907" s="2" t="s">
        <v>10025</v>
      </c>
    </row>
    <row r="8908" spans="1:24" x14ac:dyDescent="0.35">
      <c r="A8908" s="2" t="s">
        <v>1112</v>
      </c>
      <c r="B8908" s="2" t="b">
        <f>COUNTIF(A:A, A8908)&gt;1</f>
        <v>0</v>
      </c>
      <c r="C8908" s="5">
        <v>45245.541666666664</v>
      </c>
      <c r="D8908" s="2" t="s">
        <v>10019</v>
      </c>
      <c r="E8908" s="2" t="s">
        <v>10022</v>
      </c>
      <c r="F8908" s="2">
        <v>42</v>
      </c>
      <c r="G8908" s="2">
        <v>3915</v>
      </c>
      <c r="H8908" s="2" t="str">
        <f>IF(G8908&lt;F8908, "Error", "OK")</f>
        <v>OK</v>
      </c>
      <c r="I8908" s="2">
        <v>3</v>
      </c>
      <c r="J8908" s="2" t="s">
        <v>10025</v>
      </c>
      <c r="K8908" s="2">
        <v>0</v>
      </c>
      <c r="L8908" s="2">
        <v>48</v>
      </c>
      <c r="M8908" s="2">
        <v>9</v>
      </c>
      <c r="N8908" s="2" t="s">
        <v>10025</v>
      </c>
      <c r="O8908" s="2">
        <v>7</v>
      </c>
      <c r="P8908" s="2" t="s">
        <v>10026</v>
      </c>
      <c r="Q8908" s="2">
        <v>277.49709217829769</v>
      </c>
      <c r="R8908" s="2">
        <f t="shared" si="278"/>
        <v>277.49709217829775</v>
      </c>
      <c r="S8908" s="2">
        <v>693.30159979136533</v>
      </c>
      <c r="T8908" s="2">
        <v>415.80450761306759</v>
      </c>
      <c r="U8908" s="2">
        <f t="shared" si="279"/>
        <v>59.97454898967424</v>
      </c>
      <c r="V8908" s="2">
        <v>4</v>
      </c>
      <c r="W8908" s="2" t="str">
        <f>IF(ISBLANK(V8908), "Missing", "OK")</f>
        <v>OK</v>
      </c>
      <c r="X8908" s="2" t="s">
        <v>10025</v>
      </c>
    </row>
    <row r="8909" spans="1:24" x14ac:dyDescent="0.35">
      <c r="A8909" s="2" t="s">
        <v>1111</v>
      </c>
      <c r="B8909" s="2" t="b">
        <f>COUNTIF(A:A, A8909)&gt;1</f>
        <v>0</v>
      </c>
      <c r="C8909" s="5">
        <v>45245.5</v>
      </c>
      <c r="D8909" s="2" t="s">
        <v>10020</v>
      </c>
      <c r="E8909" s="2" t="s">
        <v>10023</v>
      </c>
      <c r="F8909" s="2">
        <v>330</v>
      </c>
      <c r="G8909" s="2">
        <v>2074</v>
      </c>
      <c r="H8909" s="2" t="str">
        <f>IF(G8909&lt;F8909, "Error", "OK")</f>
        <v>OK</v>
      </c>
      <c r="I8909" s="2">
        <v>68</v>
      </c>
      <c r="J8909" s="2" t="s">
        <v>10025</v>
      </c>
      <c r="K8909" s="2">
        <v>0</v>
      </c>
      <c r="L8909" s="2">
        <v>18</v>
      </c>
      <c r="M8909" s="2">
        <v>2</v>
      </c>
      <c r="N8909" s="2" t="s">
        <v>10026</v>
      </c>
      <c r="O8909" s="2">
        <v>5</v>
      </c>
      <c r="P8909" s="2" t="s">
        <v>10025</v>
      </c>
      <c r="Q8909" s="2">
        <v>154.61651398169801</v>
      </c>
      <c r="R8909" s="2">
        <f t="shared" si="278"/>
        <v>154.61651398169795</v>
      </c>
      <c r="S8909" s="2">
        <v>233.97640075251559</v>
      </c>
      <c r="T8909" s="2">
        <v>79.359886770817639</v>
      </c>
      <c r="U8909" s="2">
        <f t="shared" si="279"/>
        <v>33.917902196794266</v>
      </c>
      <c r="V8909" s="2">
        <v>3</v>
      </c>
      <c r="W8909" s="2" t="str">
        <f>IF(ISBLANK(V8909), "Missing", "OK")</f>
        <v>OK</v>
      </c>
      <c r="X8909" s="2" t="s">
        <v>10025</v>
      </c>
    </row>
    <row r="8910" spans="1:24" x14ac:dyDescent="0.35">
      <c r="A8910" s="2" t="s">
        <v>1110</v>
      </c>
      <c r="B8910" s="2" t="b">
        <f>COUNTIF(A:A, A8910)&gt;1</f>
        <v>0</v>
      </c>
      <c r="C8910" s="5">
        <v>45245.458333333336</v>
      </c>
      <c r="D8910" s="2" t="s">
        <v>10021</v>
      </c>
      <c r="E8910" s="2" t="s">
        <v>10023</v>
      </c>
      <c r="F8910" s="2">
        <v>242</v>
      </c>
      <c r="G8910" s="2">
        <v>3205</v>
      </c>
      <c r="H8910" s="2" t="str">
        <f>IF(G8910&lt;F8910, "Error", "OK")</f>
        <v>OK</v>
      </c>
      <c r="I8910" s="2">
        <v>29</v>
      </c>
      <c r="J8910" s="2" t="s">
        <v>10026</v>
      </c>
      <c r="K8910" s="2">
        <v>6</v>
      </c>
      <c r="L8910" s="2">
        <v>9</v>
      </c>
      <c r="M8910" s="2">
        <v>1</v>
      </c>
      <c r="N8910" s="2" t="s">
        <v>10026</v>
      </c>
      <c r="O8910" s="2">
        <v>3</v>
      </c>
      <c r="P8910" s="2" t="s">
        <v>10025</v>
      </c>
      <c r="Q8910" s="2">
        <v>123.9274236526811</v>
      </c>
      <c r="R8910" s="2">
        <f t="shared" si="278"/>
        <v>123.9274236526811</v>
      </c>
      <c r="S8910" s="2">
        <v>177.48392988632929</v>
      </c>
      <c r="T8910" s="2">
        <v>53.556506233648193</v>
      </c>
      <c r="U8910" s="2">
        <f t="shared" si="279"/>
        <v>30.175411524834274</v>
      </c>
      <c r="V8910" s="2">
        <v>5</v>
      </c>
      <c r="W8910" s="2" t="str">
        <f>IF(ISBLANK(V8910), "Missing", "OK")</f>
        <v>OK</v>
      </c>
      <c r="X8910" s="2" t="s">
        <v>10026</v>
      </c>
    </row>
    <row r="8911" spans="1:24" x14ac:dyDescent="0.35">
      <c r="A8911" s="2" t="s">
        <v>1109</v>
      </c>
      <c r="B8911" s="2" t="b">
        <f>COUNTIF(A:A, A8911)&gt;1</f>
        <v>0</v>
      </c>
      <c r="C8911" s="5">
        <v>45245.416666666664</v>
      </c>
      <c r="D8911" s="2" t="s">
        <v>10019</v>
      </c>
      <c r="E8911" s="2" t="s">
        <v>10024</v>
      </c>
      <c r="F8911" s="2">
        <v>30</v>
      </c>
      <c r="G8911" s="2">
        <v>2367</v>
      </c>
      <c r="H8911" s="2" t="str">
        <f>IF(G8911&lt;F8911, "Error", "OK")</f>
        <v>OK</v>
      </c>
      <c r="I8911" s="2">
        <v>57</v>
      </c>
      <c r="J8911" s="2" t="s">
        <v>10025</v>
      </c>
      <c r="K8911" s="2">
        <v>0</v>
      </c>
      <c r="L8911" s="2">
        <v>9</v>
      </c>
      <c r="M8911" s="2">
        <v>5</v>
      </c>
      <c r="N8911" s="2" t="s">
        <v>10026</v>
      </c>
      <c r="O8911" s="2">
        <v>6</v>
      </c>
      <c r="P8911" s="2" t="s">
        <v>10025</v>
      </c>
      <c r="Q8911" s="2">
        <v>124.586351009068</v>
      </c>
      <c r="R8911" s="2">
        <f t="shared" si="278"/>
        <v>124.58635100906801</v>
      </c>
      <c r="S8911" s="2">
        <v>279.20149818549112</v>
      </c>
      <c r="T8911" s="2">
        <v>154.61514717642311</v>
      </c>
      <c r="U8911" s="2">
        <f t="shared" si="279"/>
        <v>55.377620887156752</v>
      </c>
      <c r="V8911" s="2">
        <v>5</v>
      </c>
      <c r="W8911" s="2" t="str">
        <f>IF(ISBLANK(V8911), "Missing", "OK")</f>
        <v>OK</v>
      </c>
      <c r="X8911" s="2" t="s">
        <v>10025</v>
      </c>
    </row>
    <row r="8912" spans="1:24" x14ac:dyDescent="0.35">
      <c r="A8912" s="2" t="s">
        <v>1108</v>
      </c>
      <c r="B8912" s="2" t="b">
        <f>COUNTIF(A:A, A8912)&gt;1</f>
        <v>0</v>
      </c>
      <c r="C8912" s="5">
        <v>45245.375</v>
      </c>
      <c r="D8912" s="2" t="s">
        <v>10020</v>
      </c>
      <c r="E8912" s="2" t="s">
        <v>10022</v>
      </c>
      <c r="F8912" s="2">
        <v>204</v>
      </c>
      <c r="G8912" s="2">
        <v>4011</v>
      </c>
      <c r="H8912" s="2" t="str">
        <f>IF(G8912&lt;F8912, "Error", "OK")</f>
        <v>OK</v>
      </c>
      <c r="I8912" s="2">
        <v>22</v>
      </c>
      <c r="J8912" s="2" t="s">
        <v>10025</v>
      </c>
      <c r="K8912" s="2">
        <v>0</v>
      </c>
      <c r="L8912" s="2">
        <v>29</v>
      </c>
      <c r="M8912" s="2">
        <v>0</v>
      </c>
      <c r="N8912" s="2" t="s">
        <v>10026</v>
      </c>
      <c r="O8912" s="2">
        <v>5</v>
      </c>
      <c r="P8912" s="2" t="s">
        <v>10025</v>
      </c>
      <c r="Q8912" s="2">
        <v>397.76522835598621</v>
      </c>
      <c r="R8912" s="2">
        <f t="shared" si="278"/>
        <v>397.76522835598615</v>
      </c>
      <c r="S8912" s="2">
        <v>824.98517418801634</v>
      </c>
      <c r="T8912" s="2">
        <v>427.21994583203019</v>
      </c>
      <c r="U8912" s="2">
        <f t="shared" si="279"/>
        <v>51.785166473145082</v>
      </c>
      <c r="V8912" s="2">
        <v>5</v>
      </c>
      <c r="W8912" s="2" t="str">
        <f>IF(ISBLANK(V8912), "Missing", "OK")</f>
        <v>OK</v>
      </c>
      <c r="X8912" s="2" t="s">
        <v>10025</v>
      </c>
    </row>
    <row r="8913" spans="1:24" x14ac:dyDescent="0.35">
      <c r="A8913" s="2" t="s">
        <v>1107</v>
      </c>
      <c r="B8913" s="2" t="b">
        <f>COUNTIF(A:A, A8913)&gt;1</f>
        <v>0</v>
      </c>
      <c r="C8913" s="5">
        <v>45245.333333333336</v>
      </c>
      <c r="D8913" s="2" t="s">
        <v>10021</v>
      </c>
      <c r="E8913" s="2" t="s">
        <v>10024</v>
      </c>
      <c r="F8913" s="2">
        <v>284</v>
      </c>
      <c r="G8913" s="2">
        <v>4931</v>
      </c>
      <c r="H8913" s="2" t="str">
        <f>IF(G8913&lt;F8913, "Error", "OK")</f>
        <v>OK</v>
      </c>
      <c r="I8913" s="2">
        <v>60</v>
      </c>
      <c r="J8913" s="2" t="s">
        <v>10025</v>
      </c>
      <c r="K8913" s="2">
        <v>0</v>
      </c>
      <c r="L8913" s="2">
        <v>7</v>
      </c>
      <c r="M8913" s="2">
        <v>17</v>
      </c>
      <c r="N8913" s="2" t="s">
        <v>10026</v>
      </c>
      <c r="O8913" s="2">
        <v>1</v>
      </c>
      <c r="P8913" s="2" t="s">
        <v>10025</v>
      </c>
      <c r="Q8913" s="2">
        <v>354.55806932963941</v>
      </c>
      <c r="R8913" s="2">
        <f t="shared" si="278"/>
        <v>354.55806932963941</v>
      </c>
      <c r="S8913" s="2">
        <v>702.41407540537989</v>
      </c>
      <c r="T8913" s="2">
        <v>347.85600607574048</v>
      </c>
      <c r="U8913" s="2">
        <f t="shared" si="279"/>
        <v>49.522926469687341</v>
      </c>
      <c r="V8913" s="2">
        <v>2</v>
      </c>
      <c r="W8913" s="2" t="str">
        <f>IF(ISBLANK(V8913), "Missing", "OK")</f>
        <v>OK</v>
      </c>
      <c r="X8913" s="2" t="s">
        <v>10026</v>
      </c>
    </row>
    <row r="8914" spans="1:24" x14ac:dyDescent="0.35">
      <c r="A8914" s="2" t="s">
        <v>1106</v>
      </c>
      <c r="B8914" s="2" t="b">
        <f>COUNTIF(A:A, A8914)&gt;1</f>
        <v>0</v>
      </c>
      <c r="C8914" s="5">
        <v>45245.291666666664</v>
      </c>
      <c r="D8914" s="2" t="s">
        <v>10021</v>
      </c>
      <c r="E8914" s="2" t="s">
        <v>10024</v>
      </c>
      <c r="F8914" s="2">
        <v>50</v>
      </c>
      <c r="G8914" s="2">
        <v>3660</v>
      </c>
      <c r="H8914" s="2" t="str">
        <f>IF(G8914&lt;F8914, "Error", "OK")</f>
        <v>OK</v>
      </c>
      <c r="I8914" s="2">
        <v>48</v>
      </c>
      <c r="J8914" s="2" t="s">
        <v>10025</v>
      </c>
      <c r="K8914" s="2">
        <v>0</v>
      </c>
      <c r="L8914" s="2">
        <v>9</v>
      </c>
      <c r="M8914" s="2">
        <v>0</v>
      </c>
      <c r="N8914" s="2" t="s">
        <v>10026</v>
      </c>
      <c r="O8914" s="2">
        <v>7</v>
      </c>
      <c r="P8914" s="2" t="s">
        <v>10025</v>
      </c>
      <c r="Q8914" s="2">
        <v>108.4098079673639</v>
      </c>
      <c r="R8914" s="2">
        <f t="shared" si="278"/>
        <v>108.40980796736392</v>
      </c>
      <c r="S8914" s="2">
        <v>165.78437943025079</v>
      </c>
      <c r="T8914" s="2">
        <v>57.374571462886877</v>
      </c>
      <c r="U8914" s="2">
        <f t="shared" si="279"/>
        <v>34.607947781368416</v>
      </c>
      <c r="V8914" s="2">
        <v>4</v>
      </c>
      <c r="W8914" s="2" t="str">
        <f>IF(ISBLANK(V8914), "Missing", "OK")</f>
        <v>OK</v>
      </c>
      <c r="X8914" s="2" t="s">
        <v>10025</v>
      </c>
    </row>
    <row r="8915" spans="1:24" x14ac:dyDescent="0.35">
      <c r="A8915" s="2" t="s">
        <v>1105</v>
      </c>
      <c r="B8915" s="2" t="b">
        <f>COUNTIF(A:A, A8915)&gt;1</f>
        <v>0</v>
      </c>
      <c r="C8915" s="5">
        <v>45245.25</v>
      </c>
      <c r="D8915" s="2" t="s">
        <v>10020</v>
      </c>
      <c r="E8915" s="2" t="s">
        <v>10024</v>
      </c>
      <c r="F8915" s="2">
        <v>236</v>
      </c>
      <c r="G8915" s="2">
        <v>1480</v>
      </c>
      <c r="H8915" s="2" t="str">
        <f>IF(G8915&lt;F8915, "Error", "OK")</f>
        <v>OK</v>
      </c>
      <c r="I8915" s="2">
        <v>64</v>
      </c>
      <c r="J8915" s="2" t="s">
        <v>10025</v>
      </c>
      <c r="K8915" s="2">
        <v>0</v>
      </c>
      <c r="L8915" s="2">
        <v>46</v>
      </c>
      <c r="M8915" s="2">
        <v>0</v>
      </c>
      <c r="N8915" s="2" t="s">
        <v>10026</v>
      </c>
      <c r="O8915" s="2">
        <v>4</v>
      </c>
      <c r="P8915" s="2" t="s">
        <v>10025</v>
      </c>
      <c r="Q8915" s="2">
        <v>307.24530543451942</v>
      </c>
      <c r="R8915" s="2">
        <f t="shared" si="278"/>
        <v>307.24530543451942</v>
      </c>
      <c r="S8915" s="2">
        <v>428.4838296369461</v>
      </c>
      <c r="T8915" s="2">
        <v>121.2385242024267</v>
      </c>
      <c r="U8915" s="2">
        <f t="shared" si="279"/>
        <v>28.294772361690285</v>
      </c>
      <c r="V8915" s="2">
        <v>5</v>
      </c>
      <c r="W8915" s="2" t="str">
        <f>IF(ISBLANK(V8915), "Missing", "OK")</f>
        <v>OK</v>
      </c>
      <c r="X8915" s="2" t="s">
        <v>10025</v>
      </c>
    </row>
    <row r="8916" spans="1:24" x14ac:dyDescent="0.35">
      <c r="A8916" s="2" t="s">
        <v>1104</v>
      </c>
      <c r="B8916" s="2" t="b">
        <f>COUNTIF(A:A, A8916)&gt;1</f>
        <v>0</v>
      </c>
      <c r="C8916" s="5">
        <v>45245.208333333336</v>
      </c>
      <c r="D8916" s="2" t="s">
        <v>10020</v>
      </c>
      <c r="E8916" s="2" t="s">
        <v>10023</v>
      </c>
      <c r="F8916" s="2">
        <v>326</v>
      </c>
      <c r="G8916" s="2">
        <v>1038</v>
      </c>
      <c r="H8916" s="2" t="str">
        <f>IF(G8916&lt;F8916, "Error", "OK")</f>
        <v>OK</v>
      </c>
      <c r="I8916" s="2">
        <v>13</v>
      </c>
      <c r="J8916" s="2" t="s">
        <v>10026</v>
      </c>
      <c r="K8916" s="2">
        <v>45</v>
      </c>
      <c r="L8916" s="2">
        <v>35</v>
      </c>
      <c r="M8916" s="2">
        <v>7</v>
      </c>
      <c r="N8916" s="2" t="s">
        <v>10026</v>
      </c>
      <c r="O8916" s="2">
        <v>5</v>
      </c>
      <c r="P8916" s="2" t="s">
        <v>10025</v>
      </c>
      <c r="Q8916" s="2">
        <v>228.35633916037469</v>
      </c>
      <c r="R8916" s="2">
        <f t="shared" si="278"/>
        <v>228.35633916037469</v>
      </c>
      <c r="S8916" s="2">
        <v>363.59948018167898</v>
      </c>
      <c r="T8916" s="2">
        <v>135.2431410213043</v>
      </c>
      <c r="U8916" s="2">
        <f t="shared" si="279"/>
        <v>37.195636515686886</v>
      </c>
      <c r="V8916" s="2">
        <v>3</v>
      </c>
      <c r="W8916" s="2" t="str">
        <f>IF(ISBLANK(V8916), "Missing", "OK")</f>
        <v>OK</v>
      </c>
      <c r="X8916" s="2" t="s">
        <v>10026</v>
      </c>
    </row>
    <row r="8917" spans="1:24" x14ac:dyDescent="0.35">
      <c r="A8917" s="2" t="s">
        <v>1103</v>
      </c>
      <c r="B8917" s="2" t="b">
        <f>COUNTIF(A:A, A8917)&gt;1</f>
        <v>0</v>
      </c>
      <c r="C8917" s="5">
        <v>45245.166666666664</v>
      </c>
      <c r="D8917" s="2" t="s">
        <v>10019</v>
      </c>
      <c r="E8917" s="2" t="s">
        <v>10023</v>
      </c>
      <c r="F8917" s="2">
        <v>247</v>
      </c>
      <c r="G8917" s="2">
        <v>4311</v>
      </c>
      <c r="H8917" s="2" t="str">
        <f>IF(G8917&lt;F8917, "Error", "OK")</f>
        <v>OK</v>
      </c>
      <c r="I8917" s="2">
        <v>68</v>
      </c>
      <c r="J8917" s="2" t="s">
        <v>10025</v>
      </c>
      <c r="K8917" s="2">
        <v>0</v>
      </c>
      <c r="L8917" s="2">
        <v>32</v>
      </c>
      <c r="M8917" s="2">
        <v>0</v>
      </c>
      <c r="N8917" s="2" t="s">
        <v>10026</v>
      </c>
      <c r="O8917" s="2">
        <v>5</v>
      </c>
      <c r="P8917" s="2" t="s">
        <v>10025</v>
      </c>
      <c r="Q8917" s="2">
        <v>374.69107634069519</v>
      </c>
      <c r="R8917" s="2">
        <f t="shared" si="278"/>
        <v>374.69107634069525</v>
      </c>
      <c r="S8917" s="2">
        <v>738.40783036910034</v>
      </c>
      <c r="T8917" s="2">
        <v>363.71675402840509</v>
      </c>
      <c r="U8917" s="2">
        <f t="shared" si="279"/>
        <v>49.256892880807854</v>
      </c>
      <c r="V8917" s="2">
        <v>2</v>
      </c>
      <c r="W8917" s="2" t="str">
        <f>IF(ISBLANK(V8917), "Missing", "OK")</f>
        <v>OK</v>
      </c>
      <c r="X8917" s="2" t="s">
        <v>10025</v>
      </c>
    </row>
    <row r="8918" spans="1:24" x14ac:dyDescent="0.35">
      <c r="A8918" s="2" t="s">
        <v>1102</v>
      </c>
      <c r="B8918" s="2" t="b">
        <f>COUNTIF(A:A, A8918)&gt;1</f>
        <v>0</v>
      </c>
      <c r="C8918" s="5">
        <v>45245.125</v>
      </c>
      <c r="D8918" s="2" t="s">
        <v>10021</v>
      </c>
      <c r="E8918" s="2" t="s">
        <v>10024</v>
      </c>
      <c r="F8918" s="2">
        <v>416</v>
      </c>
      <c r="G8918" s="2">
        <v>3713</v>
      </c>
      <c r="H8918" s="2" t="str">
        <f>IF(G8918&lt;F8918, "Error", "OK")</f>
        <v>OK</v>
      </c>
      <c r="I8918" s="2">
        <v>8</v>
      </c>
      <c r="J8918" s="2" t="s">
        <v>10025</v>
      </c>
      <c r="K8918" s="2">
        <v>0</v>
      </c>
      <c r="L8918" s="2">
        <v>19</v>
      </c>
      <c r="M8918" s="2">
        <v>0</v>
      </c>
      <c r="N8918" s="2" t="s">
        <v>10026</v>
      </c>
      <c r="O8918" s="2">
        <v>7</v>
      </c>
      <c r="P8918" s="2" t="s">
        <v>10025</v>
      </c>
      <c r="Q8918" s="2">
        <v>231.81281215020269</v>
      </c>
      <c r="R8918" s="2">
        <f t="shared" si="278"/>
        <v>231.81281215020277</v>
      </c>
      <c r="S8918" s="2">
        <v>346.03531227074347</v>
      </c>
      <c r="T8918" s="2">
        <v>114.2225001205407</v>
      </c>
      <c r="U8918" s="2">
        <f t="shared" si="279"/>
        <v>33.008914428701779</v>
      </c>
      <c r="V8918" s="2">
        <v>3</v>
      </c>
      <c r="W8918" s="2" t="str">
        <f>IF(ISBLANK(V8918), "Missing", "OK")</f>
        <v>OK</v>
      </c>
      <c r="X8918" s="2" t="s">
        <v>10025</v>
      </c>
    </row>
    <row r="8919" spans="1:24" x14ac:dyDescent="0.35">
      <c r="A8919" s="2" t="s">
        <v>1101</v>
      </c>
      <c r="B8919" s="2" t="b">
        <f>COUNTIF(A:A, A8919)&gt;1</f>
        <v>0</v>
      </c>
      <c r="C8919" s="5">
        <v>45245.083333333336</v>
      </c>
      <c r="D8919" s="2" t="s">
        <v>10020</v>
      </c>
      <c r="E8919" s="2" t="s">
        <v>10023</v>
      </c>
      <c r="F8919" s="2">
        <v>81</v>
      </c>
      <c r="G8919" s="2">
        <v>4662</v>
      </c>
      <c r="H8919" s="2" t="str">
        <f>IF(G8919&lt;F8919, "Error", "OK")</f>
        <v>OK</v>
      </c>
      <c r="I8919" s="2">
        <v>66</v>
      </c>
      <c r="J8919" s="2" t="s">
        <v>10025</v>
      </c>
      <c r="K8919" s="2">
        <v>0</v>
      </c>
      <c r="L8919" s="2">
        <v>17</v>
      </c>
      <c r="M8919" s="2">
        <v>4</v>
      </c>
      <c r="N8919" s="2" t="s">
        <v>10026</v>
      </c>
      <c r="O8919" s="2">
        <v>5</v>
      </c>
      <c r="P8919" s="2" t="s">
        <v>10025</v>
      </c>
      <c r="Q8919" s="2">
        <v>395.39642023328389</v>
      </c>
      <c r="R8919" s="2">
        <f t="shared" si="278"/>
        <v>395.39642023328395</v>
      </c>
      <c r="S8919" s="2">
        <v>955.17731008042404</v>
      </c>
      <c r="T8919" s="2">
        <v>559.78088984714009</v>
      </c>
      <c r="U8919" s="2">
        <f t="shared" si="279"/>
        <v>58.604919101355925</v>
      </c>
      <c r="V8919" s="2">
        <v>2</v>
      </c>
      <c r="W8919" s="2" t="str">
        <f>IF(ISBLANK(V8919), "Missing", "OK")</f>
        <v>OK</v>
      </c>
      <c r="X8919" s="2" t="s">
        <v>10025</v>
      </c>
    </row>
    <row r="8920" spans="1:24" x14ac:dyDescent="0.35">
      <c r="A8920" s="2" t="s">
        <v>1100</v>
      </c>
      <c r="B8920" s="2" t="b">
        <f>COUNTIF(A:A, A8920)&gt;1</f>
        <v>0</v>
      </c>
      <c r="C8920" s="5">
        <v>45245.041666666664</v>
      </c>
      <c r="D8920" s="2" t="s">
        <v>10020</v>
      </c>
      <c r="E8920" s="2" t="s">
        <v>10022</v>
      </c>
      <c r="F8920" s="2">
        <v>23</v>
      </c>
      <c r="G8920" s="2">
        <v>1817</v>
      </c>
      <c r="H8920" s="2" t="str">
        <f>IF(G8920&lt;F8920, "Error", "OK")</f>
        <v>OK</v>
      </c>
      <c r="I8920" s="2">
        <v>30</v>
      </c>
      <c r="J8920" s="2" t="s">
        <v>10025</v>
      </c>
      <c r="K8920" s="2">
        <v>0</v>
      </c>
      <c r="L8920" s="2">
        <v>31</v>
      </c>
      <c r="M8920" s="2">
        <v>0</v>
      </c>
      <c r="N8920" s="2" t="s">
        <v>10026</v>
      </c>
      <c r="O8920" s="2">
        <v>3</v>
      </c>
      <c r="P8920" s="2" t="s">
        <v>10025</v>
      </c>
      <c r="Q8920" s="2">
        <v>340.9911123705316</v>
      </c>
      <c r="R8920" s="2">
        <f t="shared" si="278"/>
        <v>340.99111237053165</v>
      </c>
      <c r="S8920" s="2">
        <v>742.25197850546033</v>
      </c>
      <c r="T8920" s="2">
        <v>401.26086613492868</v>
      </c>
      <c r="U8920" s="2">
        <f t="shared" si="279"/>
        <v>54.059925437029577</v>
      </c>
      <c r="V8920" s="2">
        <v>2</v>
      </c>
      <c r="W8920" s="2" t="str">
        <f>IF(ISBLANK(V8920), "Missing", "OK")</f>
        <v>OK</v>
      </c>
      <c r="X8920" s="2" t="s">
        <v>10025</v>
      </c>
    </row>
    <row r="8921" spans="1:24" x14ac:dyDescent="0.35">
      <c r="A8921" s="2" t="s">
        <v>1099</v>
      </c>
      <c r="B8921" s="2" t="b">
        <f>COUNTIF(A:A, A8921)&gt;1</f>
        <v>0</v>
      </c>
      <c r="C8921" s="5">
        <v>45245</v>
      </c>
      <c r="D8921" s="2" t="s">
        <v>10019</v>
      </c>
      <c r="E8921" s="2" t="s">
        <v>10024</v>
      </c>
      <c r="F8921" s="2">
        <v>346</v>
      </c>
      <c r="G8921" s="2">
        <v>2512</v>
      </c>
      <c r="H8921" s="2" t="str">
        <f>IF(G8921&lt;F8921, "Error", "OK")</f>
        <v>OK</v>
      </c>
      <c r="I8921" s="2">
        <v>70</v>
      </c>
      <c r="J8921" s="2" t="s">
        <v>10026</v>
      </c>
      <c r="K8921" s="2">
        <v>3</v>
      </c>
      <c r="L8921" s="2">
        <v>23</v>
      </c>
      <c r="M8921" s="2">
        <v>4</v>
      </c>
      <c r="N8921" s="2" t="s">
        <v>10026</v>
      </c>
      <c r="O8921" s="2">
        <v>4</v>
      </c>
      <c r="P8921" s="2" t="s">
        <v>10025</v>
      </c>
      <c r="Q8921" s="2">
        <v>310.82136693556618</v>
      </c>
      <c r="R8921" s="2">
        <f t="shared" si="278"/>
        <v>310.82136693556618</v>
      </c>
      <c r="S8921" s="2">
        <v>664.1297373367122</v>
      </c>
      <c r="T8921" s="2">
        <v>353.30837040114602</v>
      </c>
      <c r="U8921" s="2">
        <f t="shared" si="279"/>
        <v>53.198697564421735</v>
      </c>
      <c r="V8921" s="2">
        <v>4</v>
      </c>
      <c r="W8921" s="2" t="str">
        <f>IF(ISBLANK(V8921), "Missing", "OK")</f>
        <v>OK</v>
      </c>
      <c r="X8921" s="2" t="s">
        <v>10025</v>
      </c>
    </row>
    <row r="8922" spans="1:24" x14ac:dyDescent="0.35">
      <c r="A8922" s="2" t="s">
        <v>1098</v>
      </c>
      <c r="B8922" s="2" t="b">
        <f>COUNTIF(A:A, A8922)&gt;1</f>
        <v>0</v>
      </c>
      <c r="C8922" s="5">
        <v>45244.958333333336</v>
      </c>
      <c r="D8922" s="2" t="s">
        <v>10019</v>
      </c>
      <c r="E8922" s="2" t="s">
        <v>10022</v>
      </c>
      <c r="F8922" s="2">
        <v>222</v>
      </c>
      <c r="G8922" s="2">
        <v>1283</v>
      </c>
      <c r="H8922" s="2" t="str">
        <f>IF(G8922&lt;F8922, "Error", "OK")</f>
        <v>OK</v>
      </c>
      <c r="I8922" s="2">
        <v>66</v>
      </c>
      <c r="J8922" s="2" t="s">
        <v>10025</v>
      </c>
      <c r="K8922" s="2">
        <v>0</v>
      </c>
      <c r="L8922" s="2">
        <v>34</v>
      </c>
      <c r="M8922" s="2">
        <v>19</v>
      </c>
      <c r="N8922" s="2" t="s">
        <v>10026</v>
      </c>
      <c r="O8922" s="2">
        <v>2</v>
      </c>
      <c r="P8922" s="2" t="s">
        <v>10025</v>
      </c>
      <c r="Q8922" s="2">
        <v>376.68292715451491</v>
      </c>
      <c r="R8922" s="2">
        <f t="shared" si="278"/>
        <v>376.68292715451491</v>
      </c>
      <c r="S8922" s="2">
        <v>833.65619210705052</v>
      </c>
      <c r="T8922" s="2">
        <v>456.9732649525356</v>
      </c>
      <c r="U8922" s="2">
        <f t="shared" si="279"/>
        <v>54.815554575027406</v>
      </c>
      <c r="V8922" s="2">
        <v>5</v>
      </c>
      <c r="W8922" s="2" t="str">
        <f>IF(ISBLANK(V8922), "Missing", "OK")</f>
        <v>OK</v>
      </c>
      <c r="X8922" s="2" t="s">
        <v>10025</v>
      </c>
    </row>
    <row r="8923" spans="1:24" x14ac:dyDescent="0.35">
      <c r="A8923" s="2" t="s">
        <v>1097</v>
      </c>
      <c r="B8923" s="2" t="b">
        <f>COUNTIF(A:A, A8923)&gt;1</f>
        <v>0</v>
      </c>
      <c r="C8923" s="5">
        <v>45244.916666666664</v>
      </c>
      <c r="D8923" s="2" t="s">
        <v>10020</v>
      </c>
      <c r="E8923" s="2" t="s">
        <v>10023</v>
      </c>
      <c r="F8923" s="2">
        <v>10</v>
      </c>
      <c r="G8923" s="2">
        <v>1808</v>
      </c>
      <c r="H8923" s="2" t="str">
        <f>IF(G8923&lt;F8923, "Error", "OK")</f>
        <v>OK</v>
      </c>
      <c r="I8923" s="2">
        <v>15</v>
      </c>
      <c r="J8923" s="2" t="s">
        <v>10025</v>
      </c>
      <c r="K8923" s="2">
        <v>0</v>
      </c>
      <c r="L8923" s="2">
        <v>9</v>
      </c>
      <c r="M8923" s="2">
        <v>0</v>
      </c>
      <c r="N8923" s="2" t="s">
        <v>10026</v>
      </c>
      <c r="O8923" s="2">
        <v>6</v>
      </c>
      <c r="P8923" s="2" t="s">
        <v>10025</v>
      </c>
      <c r="Q8923" s="2">
        <v>294.79472641943789</v>
      </c>
      <c r="R8923" s="2">
        <f t="shared" si="278"/>
        <v>294.79472641943801</v>
      </c>
      <c r="S8923" s="2">
        <v>402.97213369216558</v>
      </c>
      <c r="T8923" s="2">
        <v>108.17740727272761</v>
      </c>
      <c r="U8923" s="2">
        <f t="shared" si="279"/>
        <v>26.844885347671561</v>
      </c>
      <c r="V8923" s="2">
        <v>5</v>
      </c>
      <c r="W8923" s="2" t="str">
        <f>IF(ISBLANK(V8923), "Missing", "OK")</f>
        <v>OK</v>
      </c>
      <c r="X8923" s="2" t="s">
        <v>10025</v>
      </c>
    </row>
    <row r="8924" spans="1:24" x14ac:dyDescent="0.35">
      <c r="A8924" s="2" t="s">
        <v>1096</v>
      </c>
      <c r="B8924" s="2" t="b">
        <f>COUNTIF(A:A, A8924)&gt;1</f>
        <v>0</v>
      </c>
      <c r="C8924" s="5">
        <v>45244.875</v>
      </c>
      <c r="D8924" s="2" t="s">
        <v>10020</v>
      </c>
      <c r="E8924" s="2" t="s">
        <v>10022</v>
      </c>
      <c r="F8924" s="2">
        <v>327</v>
      </c>
      <c r="G8924" s="2">
        <v>4333</v>
      </c>
      <c r="H8924" s="2" t="str">
        <f>IF(G8924&lt;F8924, "Error", "OK")</f>
        <v>OK</v>
      </c>
      <c r="I8924" s="2">
        <v>48</v>
      </c>
      <c r="J8924" s="2" t="s">
        <v>10026</v>
      </c>
      <c r="K8924" s="2">
        <v>21</v>
      </c>
      <c r="L8924" s="2">
        <v>44</v>
      </c>
      <c r="M8924" s="2">
        <v>0</v>
      </c>
      <c r="N8924" s="2" t="s">
        <v>10026</v>
      </c>
      <c r="O8924" s="2">
        <v>9</v>
      </c>
      <c r="P8924" s="2" t="s">
        <v>10025</v>
      </c>
      <c r="Q8924" s="2">
        <v>353.3244557490903</v>
      </c>
      <c r="R8924" s="2">
        <f t="shared" si="278"/>
        <v>353.32445574909036</v>
      </c>
      <c r="S8924" s="2">
        <v>491.95576434332543</v>
      </c>
      <c r="T8924" s="2">
        <v>138.63130859423509</v>
      </c>
      <c r="U8924" s="2">
        <f t="shared" si="279"/>
        <v>28.17962886953536</v>
      </c>
      <c r="V8924" s="2">
        <v>4</v>
      </c>
      <c r="W8924" s="2" t="str">
        <f>IF(ISBLANK(V8924), "Missing", "OK")</f>
        <v>OK</v>
      </c>
      <c r="X8924" s="2" t="s">
        <v>10025</v>
      </c>
    </row>
    <row r="8925" spans="1:24" x14ac:dyDescent="0.35">
      <c r="A8925" s="2" t="s">
        <v>1095</v>
      </c>
      <c r="B8925" s="2" t="b">
        <f>COUNTIF(A:A, A8925)&gt;1</f>
        <v>0</v>
      </c>
      <c r="C8925" s="5">
        <v>45244.833333333336</v>
      </c>
      <c r="D8925" s="2" t="s">
        <v>10019</v>
      </c>
      <c r="E8925" s="2" t="s">
        <v>10024</v>
      </c>
      <c r="F8925" s="2">
        <v>453</v>
      </c>
      <c r="G8925" s="2">
        <v>1090</v>
      </c>
      <c r="H8925" s="2" t="str">
        <f>IF(G8925&lt;F8925, "Error", "OK")</f>
        <v>OK</v>
      </c>
      <c r="I8925" s="2">
        <v>3</v>
      </c>
      <c r="J8925" s="2" t="s">
        <v>10026</v>
      </c>
      <c r="K8925" s="2">
        <v>23</v>
      </c>
      <c r="L8925" s="2">
        <v>30</v>
      </c>
      <c r="M8925" s="2">
        <v>3</v>
      </c>
      <c r="N8925" s="2" t="s">
        <v>10025</v>
      </c>
      <c r="O8925" s="2">
        <v>6</v>
      </c>
      <c r="P8925" s="2" t="s">
        <v>10026</v>
      </c>
      <c r="Q8925" s="2">
        <v>58.598382093484261</v>
      </c>
      <c r="R8925" s="2">
        <f t="shared" si="278"/>
        <v>58.598382093484247</v>
      </c>
      <c r="S8925" s="2">
        <v>106.2867897652911</v>
      </c>
      <c r="T8925" s="2">
        <v>47.688407671806857</v>
      </c>
      <c r="U8925" s="2">
        <f t="shared" si="279"/>
        <v>44.867671492492413</v>
      </c>
      <c r="V8925" s="2">
        <v>2</v>
      </c>
      <c r="W8925" s="2" t="str">
        <f>IF(ISBLANK(V8925), "Missing", "OK")</f>
        <v>OK</v>
      </c>
      <c r="X8925" s="2" t="s">
        <v>10025</v>
      </c>
    </row>
    <row r="8926" spans="1:24" x14ac:dyDescent="0.35">
      <c r="A8926" s="2" t="s">
        <v>1094</v>
      </c>
      <c r="B8926" s="2" t="b">
        <f>COUNTIF(A:A, A8926)&gt;1</f>
        <v>0</v>
      </c>
      <c r="C8926" s="5">
        <v>45244.791666666664</v>
      </c>
      <c r="D8926" s="2" t="s">
        <v>10019</v>
      </c>
      <c r="E8926" s="2" t="s">
        <v>10023</v>
      </c>
      <c r="F8926" s="2">
        <v>215</v>
      </c>
      <c r="G8926" s="2">
        <v>4916</v>
      </c>
      <c r="H8926" s="2" t="str">
        <f>IF(G8926&lt;F8926, "Error", "OK")</f>
        <v>OK</v>
      </c>
      <c r="I8926" s="2">
        <v>30</v>
      </c>
      <c r="J8926" s="2" t="s">
        <v>10025</v>
      </c>
      <c r="K8926" s="2">
        <v>0</v>
      </c>
      <c r="L8926" s="2">
        <v>18</v>
      </c>
      <c r="M8926" s="2">
        <v>0</v>
      </c>
      <c r="N8926" s="2" t="s">
        <v>10026</v>
      </c>
      <c r="O8926" s="2">
        <v>1</v>
      </c>
      <c r="P8926" s="2" t="s">
        <v>10025</v>
      </c>
      <c r="Q8926" s="2">
        <v>219.83913611677349</v>
      </c>
      <c r="R8926" s="2">
        <f t="shared" si="278"/>
        <v>219.83913611677355</v>
      </c>
      <c r="S8926" s="2">
        <v>284.03620237033402</v>
      </c>
      <c r="T8926" s="2">
        <v>64.197066253560479</v>
      </c>
      <c r="U8926" s="2">
        <f t="shared" si="279"/>
        <v>22.601719681443502</v>
      </c>
      <c r="V8926" s="2">
        <v>4</v>
      </c>
      <c r="W8926" s="2" t="str">
        <f>IF(ISBLANK(V8926), "Missing", "OK")</f>
        <v>OK</v>
      </c>
      <c r="X8926" s="2" t="s">
        <v>10025</v>
      </c>
    </row>
    <row r="8927" spans="1:24" x14ac:dyDescent="0.35">
      <c r="A8927" s="2" t="s">
        <v>1093</v>
      </c>
      <c r="B8927" s="2" t="b">
        <f>COUNTIF(A:A, A8927)&gt;1</f>
        <v>0</v>
      </c>
      <c r="C8927" s="5">
        <v>45244.75</v>
      </c>
      <c r="D8927" s="2" t="s">
        <v>10019</v>
      </c>
      <c r="E8927" s="2" t="s">
        <v>10023</v>
      </c>
      <c r="F8927" s="2">
        <v>66</v>
      </c>
      <c r="G8927" s="2">
        <v>3681</v>
      </c>
      <c r="H8927" s="2" t="str">
        <f>IF(G8927&lt;F8927, "Error", "OK")</f>
        <v>OK</v>
      </c>
      <c r="I8927" s="2">
        <v>27</v>
      </c>
      <c r="J8927" s="2" t="s">
        <v>10025</v>
      </c>
      <c r="K8927" s="2">
        <v>0</v>
      </c>
      <c r="L8927" s="2">
        <v>19</v>
      </c>
      <c r="M8927" s="2">
        <v>0</v>
      </c>
      <c r="N8927" s="2" t="s">
        <v>10026</v>
      </c>
      <c r="O8927" s="2">
        <v>4</v>
      </c>
      <c r="P8927" s="2" t="s">
        <v>10025</v>
      </c>
      <c r="Q8927" s="2">
        <v>206.97825776272759</v>
      </c>
      <c r="R8927" s="2">
        <f t="shared" si="278"/>
        <v>206.97825776272754</v>
      </c>
      <c r="S8927" s="2">
        <v>259.04680236804239</v>
      </c>
      <c r="T8927" s="2">
        <v>52.068544605314862</v>
      </c>
      <c r="U8927" s="2">
        <f t="shared" si="279"/>
        <v>20.100053013330829</v>
      </c>
      <c r="V8927" s="2">
        <v>4</v>
      </c>
      <c r="W8927" s="2" t="str">
        <f>IF(ISBLANK(V8927), "Missing", "OK")</f>
        <v>OK</v>
      </c>
      <c r="X8927" s="2" t="s">
        <v>10025</v>
      </c>
    </row>
    <row r="8928" spans="1:24" x14ac:dyDescent="0.35">
      <c r="A8928" s="2" t="s">
        <v>1092</v>
      </c>
      <c r="B8928" s="2" t="b">
        <f>COUNTIF(A:A, A8928)&gt;1</f>
        <v>0</v>
      </c>
      <c r="C8928" s="5">
        <v>45244.708333333336</v>
      </c>
      <c r="D8928" s="2" t="s">
        <v>10019</v>
      </c>
      <c r="E8928" s="2" t="s">
        <v>10022</v>
      </c>
      <c r="F8928" s="2">
        <v>141</v>
      </c>
      <c r="G8928" s="2">
        <v>3583</v>
      </c>
      <c r="H8928" s="2" t="str">
        <f>IF(G8928&lt;F8928, "Error", "OK")</f>
        <v>OK</v>
      </c>
      <c r="I8928" s="2">
        <v>53</v>
      </c>
      <c r="J8928" s="2" t="s">
        <v>10026</v>
      </c>
      <c r="K8928" s="2">
        <v>35</v>
      </c>
      <c r="L8928" s="2">
        <v>17</v>
      </c>
      <c r="M8928" s="2">
        <v>0</v>
      </c>
      <c r="N8928" s="2" t="s">
        <v>10026</v>
      </c>
      <c r="O8928" s="2">
        <v>7</v>
      </c>
      <c r="P8928" s="2" t="s">
        <v>10025</v>
      </c>
      <c r="Q8928" s="2">
        <v>196.9120504095815</v>
      </c>
      <c r="R8928" s="2">
        <f t="shared" si="278"/>
        <v>196.9120504095815</v>
      </c>
      <c r="S8928" s="2">
        <v>451.12731074463579</v>
      </c>
      <c r="T8928" s="2">
        <v>254.2152603350543</v>
      </c>
      <c r="U8928" s="2">
        <f t="shared" si="279"/>
        <v>56.351112929838756</v>
      </c>
      <c r="V8928" s="2">
        <v>2</v>
      </c>
      <c r="W8928" s="2" t="str">
        <f>IF(ISBLANK(V8928), "Missing", "OK")</f>
        <v>OK</v>
      </c>
      <c r="X8928" s="2" t="s">
        <v>10025</v>
      </c>
    </row>
    <row r="8929" spans="1:24" x14ac:dyDescent="0.35">
      <c r="A8929" s="2" t="s">
        <v>1091</v>
      </c>
      <c r="B8929" s="2" t="b">
        <f>COUNTIF(A:A, A8929)&gt;1</f>
        <v>0</v>
      </c>
      <c r="C8929" s="5">
        <v>45244.666666666664</v>
      </c>
      <c r="D8929" s="2" t="s">
        <v>10020</v>
      </c>
      <c r="E8929" s="2" t="s">
        <v>10023</v>
      </c>
      <c r="F8929" s="2">
        <v>207</v>
      </c>
      <c r="G8929" s="2">
        <v>1357</v>
      </c>
      <c r="H8929" s="2" t="str">
        <f>IF(G8929&lt;F8929, "Error", "OK")</f>
        <v>OK</v>
      </c>
      <c r="I8929" s="2">
        <v>3</v>
      </c>
      <c r="J8929" s="2" t="s">
        <v>10025</v>
      </c>
      <c r="K8929" s="2">
        <v>0</v>
      </c>
      <c r="L8929" s="2">
        <v>5</v>
      </c>
      <c r="M8929" s="2">
        <v>14</v>
      </c>
      <c r="N8929" s="2" t="s">
        <v>10026</v>
      </c>
      <c r="O8929" s="2">
        <v>7</v>
      </c>
      <c r="P8929" s="2" t="s">
        <v>10025</v>
      </c>
      <c r="Q8929" s="2">
        <v>311.04715754311007</v>
      </c>
      <c r="R8929" s="2">
        <f t="shared" si="278"/>
        <v>311.04715754311007</v>
      </c>
      <c r="S8929" s="2">
        <v>385.21948631170289</v>
      </c>
      <c r="T8929" s="2">
        <v>74.17232876859282</v>
      </c>
      <c r="U8929" s="2">
        <f t="shared" si="279"/>
        <v>19.254563022955644</v>
      </c>
      <c r="V8929" s="2">
        <v>2</v>
      </c>
      <c r="W8929" s="2" t="str">
        <f>IF(ISBLANK(V8929), "Missing", "OK")</f>
        <v>OK</v>
      </c>
      <c r="X8929" s="2" t="s">
        <v>10025</v>
      </c>
    </row>
    <row r="8930" spans="1:24" x14ac:dyDescent="0.35">
      <c r="A8930" s="2" t="s">
        <v>1090</v>
      </c>
      <c r="B8930" s="2" t="b">
        <f>COUNTIF(A:A, A8930)&gt;1</f>
        <v>0</v>
      </c>
      <c r="C8930" s="5">
        <v>45244.625</v>
      </c>
      <c r="D8930" s="2" t="s">
        <v>10019</v>
      </c>
      <c r="E8930" s="2" t="s">
        <v>10024</v>
      </c>
      <c r="F8930" s="2">
        <v>460</v>
      </c>
      <c r="G8930" s="2">
        <v>1794</v>
      </c>
      <c r="H8930" s="2" t="str">
        <f>IF(G8930&lt;F8930, "Error", "OK")</f>
        <v>OK</v>
      </c>
      <c r="I8930" s="2">
        <v>52</v>
      </c>
      <c r="J8930" s="2" t="s">
        <v>10026</v>
      </c>
      <c r="K8930" s="2">
        <v>1</v>
      </c>
      <c r="L8930" s="2">
        <v>36</v>
      </c>
      <c r="M8930" s="2">
        <v>0</v>
      </c>
      <c r="N8930" s="2" t="s">
        <v>10026</v>
      </c>
      <c r="O8930" s="2">
        <v>4</v>
      </c>
      <c r="P8930" s="2" t="s">
        <v>10025</v>
      </c>
      <c r="Q8930" s="2">
        <v>389.80683710898649</v>
      </c>
      <c r="R8930" s="2">
        <f t="shared" si="278"/>
        <v>389.80683710898643</v>
      </c>
      <c r="S8930" s="2">
        <v>951.08655790214812</v>
      </c>
      <c r="T8930" s="2">
        <v>561.27972079316169</v>
      </c>
      <c r="U8930" s="2">
        <f t="shared" si="279"/>
        <v>59.014578234729775</v>
      </c>
      <c r="V8930" s="2">
        <v>4</v>
      </c>
      <c r="W8930" s="2" t="str">
        <f>IF(ISBLANK(V8930), "Missing", "OK")</f>
        <v>OK</v>
      </c>
      <c r="X8930" s="2" t="s">
        <v>10025</v>
      </c>
    </row>
    <row r="8931" spans="1:24" x14ac:dyDescent="0.35">
      <c r="A8931" s="2" t="s">
        <v>1089</v>
      </c>
      <c r="B8931" s="2" t="b">
        <f>COUNTIF(A:A, A8931)&gt;1</f>
        <v>0</v>
      </c>
      <c r="C8931" s="5">
        <v>45244.583333333336</v>
      </c>
      <c r="D8931" s="2" t="s">
        <v>10021</v>
      </c>
      <c r="E8931" s="2" t="s">
        <v>10023</v>
      </c>
      <c r="F8931" s="2">
        <v>16</v>
      </c>
      <c r="G8931" s="2">
        <v>1207</v>
      </c>
      <c r="H8931" s="2" t="str">
        <f>IF(G8931&lt;F8931, "Error", "OK")</f>
        <v>OK</v>
      </c>
      <c r="I8931" s="2">
        <v>22</v>
      </c>
      <c r="J8931" s="2" t="s">
        <v>10025</v>
      </c>
      <c r="K8931" s="2">
        <v>0</v>
      </c>
      <c r="L8931" s="2">
        <v>22</v>
      </c>
      <c r="M8931" s="2">
        <v>18</v>
      </c>
      <c r="N8931" s="2" t="s">
        <v>10026</v>
      </c>
      <c r="O8931" s="2">
        <v>8</v>
      </c>
      <c r="P8931" s="2" t="s">
        <v>10025</v>
      </c>
      <c r="Q8931" s="2">
        <v>449.23412327586681</v>
      </c>
      <c r="R8931" s="2">
        <f t="shared" si="278"/>
        <v>449.23412327586675</v>
      </c>
      <c r="S8931" s="2">
        <v>719.18279070580707</v>
      </c>
      <c r="T8931" s="2">
        <v>269.94866742994031</v>
      </c>
      <c r="U8931" s="2">
        <f t="shared" si="279"/>
        <v>37.535473723587337</v>
      </c>
      <c r="V8931" s="2">
        <v>5</v>
      </c>
      <c r="W8931" s="2" t="str">
        <f>IF(ISBLANK(V8931), "Missing", "OK")</f>
        <v>OK</v>
      </c>
      <c r="X8931" s="2" t="s">
        <v>10025</v>
      </c>
    </row>
    <row r="8932" spans="1:24" x14ac:dyDescent="0.35">
      <c r="A8932" s="2" t="s">
        <v>1088</v>
      </c>
      <c r="B8932" s="2" t="b">
        <f>COUNTIF(A:A, A8932)&gt;1</f>
        <v>0</v>
      </c>
      <c r="C8932" s="5">
        <v>45244.541666666664</v>
      </c>
      <c r="D8932" s="2" t="s">
        <v>10020</v>
      </c>
      <c r="E8932" s="2" t="s">
        <v>10022</v>
      </c>
      <c r="F8932" s="2">
        <v>112</v>
      </c>
      <c r="G8932" s="2">
        <v>2831</v>
      </c>
      <c r="H8932" s="2" t="str">
        <f>IF(G8932&lt;F8932, "Error", "OK")</f>
        <v>OK</v>
      </c>
      <c r="I8932" s="2">
        <v>62</v>
      </c>
      <c r="J8932" s="2" t="s">
        <v>10025</v>
      </c>
      <c r="K8932" s="2">
        <v>0</v>
      </c>
      <c r="L8932" s="2">
        <v>28</v>
      </c>
      <c r="M8932" s="2">
        <v>7</v>
      </c>
      <c r="N8932" s="2" t="s">
        <v>10026</v>
      </c>
      <c r="O8932" s="2">
        <v>3</v>
      </c>
      <c r="P8932" s="2" t="s">
        <v>10025</v>
      </c>
      <c r="Q8932" s="2">
        <v>487.28576839193119</v>
      </c>
      <c r="R8932" s="2">
        <f t="shared" si="278"/>
        <v>487.28576839193113</v>
      </c>
      <c r="S8932" s="2">
        <v>702.88630451135805</v>
      </c>
      <c r="T8932" s="2">
        <v>215.60053611942689</v>
      </c>
      <c r="U8932" s="2">
        <f t="shared" si="279"/>
        <v>30.673600372582442</v>
      </c>
      <c r="V8932" s="2">
        <v>5</v>
      </c>
      <c r="W8932" s="2" t="str">
        <f>IF(ISBLANK(V8932), "Missing", "OK")</f>
        <v>OK</v>
      </c>
      <c r="X8932" s="2" t="s">
        <v>10025</v>
      </c>
    </row>
    <row r="8933" spans="1:24" x14ac:dyDescent="0.35">
      <c r="A8933" s="2" t="s">
        <v>1087</v>
      </c>
      <c r="B8933" s="2" t="b">
        <f>COUNTIF(A:A, A8933)&gt;1</f>
        <v>0</v>
      </c>
      <c r="C8933" s="5">
        <v>45244.5</v>
      </c>
      <c r="D8933" s="2" t="s">
        <v>10021</v>
      </c>
      <c r="E8933" s="2" t="s">
        <v>10023</v>
      </c>
      <c r="F8933" s="2">
        <v>387</v>
      </c>
      <c r="G8933" s="2">
        <v>2344</v>
      </c>
      <c r="H8933" s="2" t="str">
        <f>IF(G8933&lt;F8933, "Error", "OK")</f>
        <v>OK</v>
      </c>
      <c r="I8933" s="2">
        <v>61</v>
      </c>
      <c r="J8933" s="2" t="s">
        <v>10026</v>
      </c>
      <c r="K8933" s="2">
        <v>11</v>
      </c>
      <c r="L8933" s="2">
        <v>6</v>
      </c>
      <c r="M8933" s="2">
        <v>9</v>
      </c>
      <c r="N8933" s="2" t="s">
        <v>10025</v>
      </c>
      <c r="O8933" s="2">
        <v>4</v>
      </c>
      <c r="P8933" s="2" t="s">
        <v>10026</v>
      </c>
      <c r="Q8933" s="2">
        <v>273.01230976444231</v>
      </c>
      <c r="R8933" s="2">
        <f t="shared" si="278"/>
        <v>273.01230976444219</v>
      </c>
      <c r="S8933" s="2">
        <v>501.86954850482363</v>
      </c>
      <c r="T8933" s="2">
        <v>228.8572387403814</v>
      </c>
      <c r="U8933" s="2">
        <f t="shared" si="279"/>
        <v>45.600941404433861</v>
      </c>
      <c r="V8933" s="2">
        <v>3</v>
      </c>
      <c r="W8933" s="2" t="str">
        <f>IF(ISBLANK(V8933), "Missing", "OK")</f>
        <v>OK</v>
      </c>
      <c r="X8933" s="2" t="s">
        <v>10025</v>
      </c>
    </row>
    <row r="8934" spans="1:24" x14ac:dyDescent="0.35">
      <c r="A8934" s="2" t="s">
        <v>1086</v>
      </c>
      <c r="B8934" s="2" t="b">
        <f>COUNTIF(A:A, A8934)&gt;1</f>
        <v>0</v>
      </c>
      <c r="C8934" s="5">
        <v>45244.458333333336</v>
      </c>
      <c r="D8934" s="2" t="s">
        <v>10021</v>
      </c>
      <c r="E8934" s="2" t="s">
        <v>10024</v>
      </c>
      <c r="F8934" s="2">
        <v>232</v>
      </c>
      <c r="G8934" s="2">
        <v>1386</v>
      </c>
      <c r="H8934" s="2" t="str">
        <f>IF(G8934&lt;F8934, "Error", "OK")</f>
        <v>OK</v>
      </c>
      <c r="I8934" s="2">
        <v>45</v>
      </c>
      <c r="J8934" s="2" t="s">
        <v>10026</v>
      </c>
      <c r="K8934" s="2">
        <v>25</v>
      </c>
      <c r="L8934" s="2">
        <v>23</v>
      </c>
      <c r="M8934" s="2">
        <v>7</v>
      </c>
      <c r="N8934" s="2" t="s">
        <v>10026</v>
      </c>
      <c r="O8934" s="2">
        <v>9</v>
      </c>
      <c r="P8934" s="2" t="s">
        <v>10025</v>
      </c>
      <c r="Q8934" s="2">
        <v>215.59019221406379</v>
      </c>
      <c r="R8934" s="2">
        <f t="shared" si="278"/>
        <v>215.59019221406379</v>
      </c>
      <c r="S8934" s="2">
        <v>425.4908897717396</v>
      </c>
      <c r="T8934" s="2">
        <v>209.90069755767581</v>
      </c>
      <c r="U8934" s="2">
        <f t="shared" si="279"/>
        <v>49.331419920713202</v>
      </c>
      <c r="V8934" s="2">
        <v>3</v>
      </c>
      <c r="W8934" s="2" t="str">
        <f>IF(ISBLANK(V8934), "Missing", "OK")</f>
        <v>OK</v>
      </c>
      <c r="X8934" s="2" t="s">
        <v>10025</v>
      </c>
    </row>
    <row r="8935" spans="1:24" x14ac:dyDescent="0.35">
      <c r="A8935" s="2" t="s">
        <v>1085</v>
      </c>
      <c r="B8935" s="2" t="b">
        <f>COUNTIF(A:A, A8935)&gt;1</f>
        <v>0</v>
      </c>
      <c r="C8935" s="5">
        <v>45244.416666666664</v>
      </c>
      <c r="D8935" s="2" t="s">
        <v>10021</v>
      </c>
      <c r="E8935" s="2" t="s">
        <v>10023</v>
      </c>
      <c r="F8935" s="2">
        <v>357</v>
      </c>
      <c r="G8935" s="2">
        <v>2556</v>
      </c>
      <c r="H8935" s="2" t="str">
        <f>IF(G8935&lt;F8935, "Error", "OK")</f>
        <v>OK</v>
      </c>
      <c r="I8935" s="2">
        <v>13</v>
      </c>
      <c r="J8935" s="2" t="s">
        <v>10025</v>
      </c>
      <c r="K8935" s="2">
        <v>0</v>
      </c>
      <c r="L8935" s="2">
        <v>27</v>
      </c>
      <c r="M8935" s="2">
        <v>0</v>
      </c>
      <c r="N8935" s="2" t="s">
        <v>10026</v>
      </c>
      <c r="O8935" s="2">
        <v>5</v>
      </c>
      <c r="P8935" s="2" t="s">
        <v>10025</v>
      </c>
      <c r="Q8935" s="2">
        <v>139.3409056207517</v>
      </c>
      <c r="R8935" s="2">
        <f t="shared" si="278"/>
        <v>139.34090562075167</v>
      </c>
      <c r="S8935" s="2">
        <v>191.6987493136146</v>
      </c>
      <c r="T8935" s="2">
        <v>52.357843692862929</v>
      </c>
      <c r="U8935" s="2">
        <f t="shared" si="279"/>
        <v>27.312564051842998</v>
      </c>
      <c r="V8935" s="2">
        <v>1</v>
      </c>
      <c r="W8935" s="2" t="str">
        <f>IF(ISBLANK(V8935), "Missing", "OK")</f>
        <v>OK</v>
      </c>
      <c r="X8935" s="2" t="s">
        <v>10025</v>
      </c>
    </row>
    <row r="8936" spans="1:24" x14ac:dyDescent="0.35">
      <c r="A8936" s="2" t="s">
        <v>1084</v>
      </c>
      <c r="B8936" s="2" t="b">
        <f>COUNTIF(A:A, A8936)&gt;1</f>
        <v>0</v>
      </c>
      <c r="C8936" s="5">
        <v>45244.375</v>
      </c>
      <c r="D8936" s="2" t="s">
        <v>10020</v>
      </c>
      <c r="E8936" s="2" t="s">
        <v>10024</v>
      </c>
      <c r="F8936" s="2">
        <v>326</v>
      </c>
      <c r="G8936" s="2">
        <v>3266</v>
      </c>
      <c r="H8936" s="2" t="str">
        <f>IF(G8936&lt;F8936, "Error", "OK")</f>
        <v>OK</v>
      </c>
      <c r="I8936" s="2">
        <v>53</v>
      </c>
      <c r="J8936" s="2" t="s">
        <v>10026</v>
      </c>
      <c r="K8936" s="2">
        <v>17</v>
      </c>
      <c r="L8936" s="2">
        <v>18</v>
      </c>
      <c r="M8936" s="2">
        <v>17</v>
      </c>
      <c r="N8936" s="2" t="s">
        <v>10026</v>
      </c>
      <c r="O8936" s="2">
        <v>2</v>
      </c>
      <c r="P8936" s="2" t="s">
        <v>10025</v>
      </c>
      <c r="Q8936" s="2">
        <v>259.44779962717121</v>
      </c>
      <c r="R8936" s="2">
        <f t="shared" si="278"/>
        <v>259.44779962717121</v>
      </c>
      <c r="S8936" s="2">
        <v>409.84533401235387</v>
      </c>
      <c r="T8936" s="2">
        <v>150.39753438518269</v>
      </c>
      <c r="U8936" s="2">
        <f t="shared" si="279"/>
        <v>36.696168506495503</v>
      </c>
      <c r="V8936" s="2">
        <v>2</v>
      </c>
      <c r="W8936" s="2" t="str">
        <f>IF(ISBLANK(V8936), "Missing", "OK")</f>
        <v>OK</v>
      </c>
      <c r="X8936" s="2" t="s">
        <v>10025</v>
      </c>
    </row>
    <row r="8937" spans="1:24" x14ac:dyDescent="0.35">
      <c r="A8937" s="2" t="s">
        <v>1083</v>
      </c>
      <c r="B8937" s="2" t="b">
        <f>COUNTIF(A:A, A8937)&gt;1</f>
        <v>0</v>
      </c>
      <c r="C8937" s="5">
        <v>45244.333333333336</v>
      </c>
      <c r="D8937" s="2" t="s">
        <v>10021</v>
      </c>
      <c r="E8937" s="2" t="s">
        <v>10024</v>
      </c>
      <c r="F8937" s="2">
        <v>154</v>
      </c>
      <c r="G8937" s="2">
        <v>4058</v>
      </c>
      <c r="H8937" s="2" t="str">
        <f>IF(G8937&lt;F8937, "Error", "OK")</f>
        <v>OK</v>
      </c>
      <c r="I8937" s="2">
        <v>41</v>
      </c>
      <c r="J8937" s="2" t="s">
        <v>10025</v>
      </c>
      <c r="K8937" s="2">
        <v>0</v>
      </c>
      <c r="L8937" s="2">
        <v>49</v>
      </c>
      <c r="M8937" s="2">
        <v>19</v>
      </c>
      <c r="N8937" s="2" t="s">
        <v>10025</v>
      </c>
      <c r="O8937" s="2">
        <v>7</v>
      </c>
      <c r="P8937" s="2" t="s">
        <v>10026</v>
      </c>
      <c r="Q8937" s="2">
        <v>373.67412438518448</v>
      </c>
      <c r="R8937" s="2">
        <f t="shared" si="278"/>
        <v>373.67412438518443</v>
      </c>
      <c r="S8937" s="2">
        <v>538.29671051898697</v>
      </c>
      <c r="T8937" s="2">
        <v>164.62258613380251</v>
      </c>
      <c r="U8937" s="2">
        <f t="shared" si="279"/>
        <v>30.582127461838894</v>
      </c>
      <c r="V8937" s="2">
        <v>5</v>
      </c>
      <c r="W8937" s="2" t="str">
        <f>IF(ISBLANK(V8937), "Missing", "OK")</f>
        <v>OK</v>
      </c>
      <c r="X8937" s="2" t="s">
        <v>10025</v>
      </c>
    </row>
    <row r="8938" spans="1:24" x14ac:dyDescent="0.35">
      <c r="A8938" s="2" t="s">
        <v>1082</v>
      </c>
      <c r="B8938" s="2" t="b">
        <f>COUNTIF(A:A, A8938)&gt;1</f>
        <v>0</v>
      </c>
      <c r="C8938" s="5">
        <v>45244.291666666664</v>
      </c>
      <c r="D8938" s="2" t="s">
        <v>10020</v>
      </c>
      <c r="E8938" s="2" t="s">
        <v>10024</v>
      </c>
      <c r="F8938" s="2">
        <v>222</v>
      </c>
      <c r="G8938" s="2">
        <v>4423</v>
      </c>
      <c r="H8938" s="2" t="str">
        <f>IF(G8938&lt;F8938, "Error", "OK")</f>
        <v>OK</v>
      </c>
      <c r="I8938" s="2">
        <v>55</v>
      </c>
      <c r="J8938" s="2" t="s">
        <v>10025</v>
      </c>
      <c r="K8938" s="2">
        <v>0</v>
      </c>
      <c r="L8938" s="2">
        <v>5</v>
      </c>
      <c r="M8938" s="2">
        <v>7</v>
      </c>
      <c r="N8938" s="2" t="s">
        <v>10026</v>
      </c>
      <c r="O8938" s="2">
        <v>5</v>
      </c>
      <c r="P8938" s="2" t="s">
        <v>10025</v>
      </c>
      <c r="Q8938" s="2">
        <v>21.095806303459369</v>
      </c>
      <c r="R8938" s="2">
        <f t="shared" si="278"/>
        <v>21.095806303459366</v>
      </c>
      <c r="S8938" s="2">
        <v>25.619590834190792</v>
      </c>
      <c r="T8938" s="2">
        <v>4.5237845307314259</v>
      </c>
      <c r="U8938" s="2">
        <f t="shared" si="279"/>
        <v>17.657520606044105</v>
      </c>
      <c r="V8938" s="2">
        <v>5</v>
      </c>
      <c r="W8938" s="2" t="str">
        <f>IF(ISBLANK(V8938), "Missing", "OK")</f>
        <v>OK</v>
      </c>
      <c r="X8938" s="2" t="s">
        <v>10025</v>
      </c>
    </row>
    <row r="8939" spans="1:24" x14ac:dyDescent="0.35">
      <c r="A8939" s="2" t="s">
        <v>1081</v>
      </c>
      <c r="B8939" s="2" t="b">
        <f>COUNTIF(A:A, A8939)&gt;1</f>
        <v>0</v>
      </c>
      <c r="C8939" s="5">
        <v>45244.25</v>
      </c>
      <c r="D8939" s="2" t="s">
        <v>10020</v>
      </c>
      <c r="E8939" s="2" t="s">
        <v>10024</v>
      </c>
      <c r="F8939" s="2">
        <v>98</v>
      </c>
      <c r="G8939" s="2">
        <v>4334</v>
      </c>
      <c r="H8939" s="2" t="str">
        <f>IF(G8939&lt;F8939, "Error", "OK")</f>
        <v>OK</v>
      </c>
      <c r="I8939" s="2">
        <v>48</v>
      </c>
      <c r="J8939" s="2" t="s">
        <v>10025</v>
      </c>
      <c r="K8939" s="2">
        <v>0</v>
      </c>
      <c r="L8939" s="2">
        <v>11</v>
      </c>
      <c r="M8939" s="2">
        <v>12</v>
      </c>
      <c r="N8939" s="2" t="s">
        <v>10026</v>
      </c>
      <c r="O8939" s="2">
        <v>1</v>
      </c>
      <c r="P8939" s="2" t="s">
        <v>10025</v>
      </c>
      <c r="Q8939" s="2">
        <v>407.19735005291221</v>
      </c>
      <c r="R8939" s="2">
        <f t="shared" si="278"/>
        <v>407.1973500529121</v>
      </c>
      <c r="S8939" s="2">
        <v>821.40848578192401</v>
      </c>
      <c r="T8939" s="2">
        <v>414.21113572901191</v>
      </c>
      <c r="U8939" s="2">
        <f t="shared" si="279"/>
        <v>50.426936524123143</v>
      </c>
      <c r="V8939" s="2">
        <v>4</v>
      </c>
      <c r="W8939" s="2" t="str">
        <f>IF(ISBLANK(V8939), "Missing", "OK")</f>
        <v>OK</v>
      </c>
      <c r="X8939" s="2" t="s">
        <v>10025</v>
      </c>
    </row>
    <row r="8940" spans="1:24" x14ac:dyDescent="0.35">
      <c r="A8940" s="2" t="s">
        <v>1080</v>
      </c>
      <c r="B8940" s="2" t="b">
        <f>COUNTIF(A:A, A8940)&gt;1</f>
        <v>0</v>
      </c>
      <c r="C8940" s="5">
        <v>45244.208333333336</v>
      </c>
      <c r="D8940" s="2" t="s">
        <v>10021</v>
      </c>
      <c r="E8940" s="2" t="s">
        <v>10024</v>
      </c>
      <c r="F8940" s="2">
        <v>292</v>
      </c>
      <c r="G8940" s="2">
        <v>1904</v>
      </c>
      <c r="H8940" s="2" t="str">
        <f>IF(G8940&lt;F8940, "Error", "OK")</f>
        <v>OK</v>
      </c>
      <c r="I8940" s="2">
        <v>17</v>
      </c>
      <c r="J8940" s="2" t="s">
        <v>10026</v>
      </c>
      <c r="K8940" s="2">
        <v>25</v>
      </c>
      <c r="L8940" s="2">
        <v>27</v>
      </c>
      <c r="M8940" s="2">
        <v>0</v>
      </c>
      <c r="N8940" s="2" t="s">
        <v>10026</v>
      </c>
      <c r="O8940" s="2">
        <v>3</v>
      </c>
      <c r="P8940" s="2" t="s">
        <v>10025</v>
      </c>
      <c r="Q8940" s="2">
        <v>177.50446967145251</v>
      </c>
      <c r="R8940" s="2">
        <f t="shared" si="278"/>
        <v>177.50446967145245</v>
      </c>
      <c r="S8940" s="2">
        <v>433.94903246603508</v>
      </c>
      <c r="T8940" s="2">
        <v>256.44456279458262</v>
      </c>
      <c r="U8940" s="2">
        <f t="shared" si="279"/>
        <v>59.095548925933919</v>
      </c>
      <c r="V8940" s="2">
        <v>5</v>
      </c>
      <c r="W8940" s="2" t="str">
        <f>IF(ISBLANK(V8940), "Missing", "OK")</f>
        <v>OK</v>
      </c>
      <c r="X8940" s="2" t="s">
        <v>10025</v>
      </c>
    </row>
    <row r="8941" spans="1:24" x14ac:dyDescent="0.35">
      <c r="A8941" s="2" t="s">
        <v>1079</v>
      </c>
      <c r="B8941" s="2" t="b">
        <f>COUNTIF(A:A, A8941)&gt;1</f>
        <v>0</v>
      </c>
      <c r="C8941" s="5">
        <v>45244.166666666664</v>
      </c>
      <c r="D8941" s="2" t="s">
        <v>10019</v>
      </c>
      <c r="E8941" s="2" t="s">
        <v>10024</v>
      </c>
      <c r="F8941" s="2">
        <v>269</v>
      </c>
      <c r="G8941" s="2">
        <v>2000</v>
      </c>
      <c r="H8941" s="2" t="str">
        <f>IF(G8941&lt;F8941, "Error", "OK")</f>
        <v>OK</v>
      </c>
      <c r="I8941" s="2">
        <v>58</v>
      </c>
      <c r="J8941" s="2" t="s">
        <v>10025</v>
      </c>
      <c r="K8941" s="2">
        <v>0</v>
      </c>
      <c r="L8941" s="2">
        <v>29</v>
      </c>
      <c r="M8941" s="2">
        <v>2</v>
      </c>
      <c r="N8941" s="2" t="s">
        <v>10026</v>
      </c>
      <c r="O8941" s="2">
        <v>7</v>
      </c>
      <c r="P8941" s="2" t="s">
        <v>10025</v>
      </c>
      <c r="Q8941" s="2">
        <v>310.82391903053292</v>
      </c>
      <c r="R8941" s="2">
        <f t="shared" si="278"/>
        <v>310.82391903053292</v>
      </c>
      <c r="S8941" s="2">
        <v>760.38910332620412</v>
      </c>
      <c r="T8941" s="2">
        <v>449.5651842956712</v>
      </c>
      <c r="U8941" s="2">
        <f t="shared" si="279"/>
        <v>59.123044021688123</v>
      </c>
      <c r="V8941" s="2">
        <v>4</v>
      </c>
      <c r="W8941" s="2" t="str">
        <f>IF(ISBLANK(V8941), "Missing", "OK")</f>
        <v>OK</v>
      </c>
      <c r="X8941" s="2" t="s">
        <v>10025</v>
      </c>
    </row>
    <row r="8942" spans="1:24" x14ac:dyDescent="0.35">
      <c r="A8942" s="2" t="s">
        <v>1078</v>
      </c>
      <c r="B8942" s="2" t="b">
        <f>COUNTIF(A:A, A8942)&gt;1</f>
        <v>0</v>
      </c>
      <c r="C8942" s="5">
        <v>45244.125</v>
      </c>
      <c r="D8942" s="2" t="s">
        <v>10021</v>
      </c>
      <c r="E8942" s="2" t="s">
        <v>10022</v>
      </c>
      <c r="F8942" s="2">
        <v>413</v>
      </c>
      <c r="G8942" s="2">
        <v>3712</v>
      </c>
      <c r="H8942" s="2" t="str">
        <f>IF(G8942&lt;F8942, "Error", "OK")</f>
        <v>OK</v>
      </c>
      <c r="I8942" s="2">
        <v>61</v>
      </c>
      <c r="J8942" s="2" t="s">
        <v>10025</v>
      </c>
      <c r="K8942" s="2">
        <v>0</v>
      </c>
      <c r="L8942" s="2">
        <v>40</v>
      </c>
      <c r="M8942" s="2">
        <v>2</v>
      </c>
      <c r="N8942" s="2" t="s">
        <v>10026</v>
      </c>
      <c r="O8942" s="2">
        <v>1</v>
      </c>
      <c r="P8942" s="2" t="s">
        <v>10025</v>
      </c>
      <c r="Q8942" s="2">
        <v>173.50940066067361</v>
      </c>
      <c r="R8942" s="2">
        <f t="shared" si="278"/>
        <v>173.50940066067358</v>
      </c>
      <c r="S8942" s="2">
        <v>394.79676712853359</v>
      </c>
      <c r="T8942" s="2">
        <v>221.28736646786001</v>
      </c>
      <c r="U8942" s="2">
        <f t="shared" si="279"/>
        <v>56.050957072760355</v>
      </c>
      <c r="V8942" s="2">
        <v>5</v>
      </c>
      <c r="W8942" s="2" t="str">
        <f>IF(ISBLANK(V8942), "Missing", "OK")</f>
        <v>OK</v>
      </c>
      <c r="X8942" s="2" t="s">
        <v>10025</v>
      </c>
    </row>
    <row r="8943" spans="1:24" x14ac:dyDescent="0.35">
      <c r="A8943" s="2" t="s">
        <v>1077</v>
      </c>
      <c r="B8943" s="2" t="b">
        <f>COUNTIF(A:A, A8943)&gt;1</f>
        <v>0</v>
      </c>
      <c r="C8943" s="5">
        <v>45244.083333333336</v>
      </c>
      <c r="D8943" s="2" t="s">
        <v>10020</v>
      </c>
      <c r="E8943" s="2" t="s">
        <v>10023</v>
      </c>
      <c r="F8943" s="2">
        <v>167</v>
      </c>
      <c r="G8943" s="2">
        <v>2749</v>
      </c>
      <c r="H8943" s="2" t="str">
        <f>IF(G8943&lt;F8943, "Error", "OK")</f>
        <v>OK</v>
      </c>
      <c r="I8943" s="2">
        <v>11</v>
      </c>
      <c r="J8943" s="2" t="s">
        <v>10026</v>
      </c>
      <c r="K8943" s="2">
        <v>42</v>
      </c>
      <c r="L8943" s="2">
        <v>28</v>
      </c>
      <c r="M8943" s="2">
        <v>4</v>
      </c>
      <c r="N8943" s="2" t="s">
        <v>10025</v>
      </c>
      <c r="O8943" s="2">
        <v>9</v>
      </c>
      <c r="P8943" s="2" t="s">
        <v>10026</v>
      </c>
      <c r="Q8943" s="2">
        <v>375.88944834702528</v>
      </c>
      <c r="R8943" s="2">
        <f t="shared" si="278"/>
        <v>375.88944834702534</v>
      </c>
      <c r="S8943" s="2">
        <v>632.99618561566842</v>
      </c>
      <c r="T8943" s="2">
        <v>257.10673726864309</v>
      </c>
      <c r="U8943" s="2">
        <f t="shared" si="279"/>
        <v>40.6174228393769</v>
      </c>
      <c r="V8943" s="2">
        <v>5</v>
      </c>
      <c r="W8943" s="2" t="str">
        <f>IF(ISBLANK(V8943), "Missing", "OK")</f>
        <v>OK</v>
      </c>
      <c r="X8943" s="2" t="s">
        <v>10025</v>
      </c>
    </row>
    <row r="8944" spans="1:24" x14ac:dyDescent="0.35">
      <c r="A8944" s="2" t="s">
        <v>1076</v>
      </c>
      <c r="B8944" s="2" t="b">
        <f>COUNTIF(A:A, A8944)&gt;1</f>
        <v>0</v>
      </c>
      <c r="C8944" s="5">
        <v>45244.041666666664</v>
      </c>
      <c r="D8944" s="2" t="s">
        <v>10019</v>
      </c>
      <c r="E8944" s="2" t="s">
        <v>10024</v>
      </c>
      <c r="F8944" s="2">
        <v>479</v>
      </c>
      <c r="G8944" s="2">
        <v>1618</v>
      </c>
      <c r="H8944" s="2" t="str">
        <f>IF(G8944&lt;F8944, "Error", "OK")</f>
        <v>OK</v>
      </c>
      <c r="I8944" s="2">
        <v>60</v>
      </c>
      <c r="J8944" s="2" t="s">
        <v>10025</v>
      </c>
      <c r="K8944" s="2">
        <v>0</v>
      </c>
      <c r="L8944" s="2">
        <v>47</v>
      </c>
      <c r="M8944" s="2">
        <v>18</v>
      </c>
      <c r="N8944" s="2" t="s">
        <v>10025</v>
      </c>
      <c r="O8944" s="2">
        <v>3</v>
      </c>
      <c r="P8944" s="2" t="s">
        <v>10026</v>
      </c>
      <c r="Q8944" s="2">
        <v>124.4006517457584</v>
      </c>
      <c r="R8944" s="2">
        <f t="shared" si="278"/>
        <v>124.40065174575841</v>
      </c>
      <c r="S8944" s="2">
        <v>197.8375457884666</v>
      </c>
      <c r="T8944" s="2">
        <v>73.43689404270819</v>
      </c>
      <c r="U8944" s="2">
        <f t="shared" si="279"/>
        <v>37.119796320779756</v>
      </c>
      <c r="V8944" s="2">
        <v>1</v>
      </c>
      <c r="W8944" s="2" t="str">
        <f>IF(ISBLANK(V8944), "Missing", "OK")</f>
        <v>OK</v>
      </c>
      <c r="X8944" s="2" t="s">
        <v>10025</v>
      </c>
    </row>
    <row r="8945" spans="1:24" x14ac:dyDescent="0.35">
      <c r="A8945" s="2" t="s">
        <v>1075</v>
      </c>
      <c r="B8945" s="2" t="b">
        <f>COUNTIF(A:A, A8945)&gt;1</f>
        <v>0</v>
      </c>
      <c r="C8945" s="5">
        <v>45244</v>
      </c>
      <c r="D8945" s="2" t="s">
        <v>10019</v>
      </c>
      <c r="E8945" s="2" t="s">
        <v>10023</v>
      </c>
      <c r="F8945" s="2">
        <v>301</v>
      </c>
      <c r="G8945" s="2">
        <v>4370</v>
      </c>
      <c r="H8945" s="2" t="str">
        <f>IF(G8945&lt;F8945, "Error", "OK")</f>
        <v>OK</v>
      </c>
      <c r="I8945" s="2">
        <v>22</v>
      </c>
      <c r="J8945" s="2" t="s">
        <v>10026</v>
      </c>
      <c r="K8945" s="2">
        <v>22</v>
      </c>
      <c r="L8945" s="2">
        <v>12</v>
      </c>
      <c r="M8945" s="2">
        <v>19</v>
      </c>
      <c r="N8945" s="2" t="s">
        <v>10026</v>
      </c>
      <c r="O8945" s="2">
        <v>9</v>
      </c>
      <c r="P8945" s="2" t="s">
        <v>10025</v>
      </c>
      <c r="Q8945" s="2">
        <v>366.48291053365779</v>
      </c>
      <c r="R8945" s="2">
        <f t="shared" si="278"/>
        <v>366.48291053365779</v>
      </c>
      <c r="S8945" s="2">
        <v>766.6776455163174</v>
      </c>
      <c r="T8945" s="2">
        <v>400.19473498265961</v>
      </c>
      <c r="U8945" s="2">
        <f t="shared" si="279"/>
        <v>52.198565762687565</v>
      </c>
      <c r="V8945" s="2">
        <v>5</v>
      </c>
      <c r="W8945" s="2" t="str">
        <f>IF(ISBLANK(V8945), "Missing", "OK")</f>
        <v>OK</v>
      </c>
      <c r="X8945" s="2" t="s">
        <v>10026</v>
      </c>
    </row>
    <row r="8946" spans="1:24" x14ac:dyDescent="0.35">
      <c r="A8946" s="2" t="s">
        <v>1074</v>
      </c>
      <c r="B8946" s="2" t="b">
        <f>COUNTIF(A:A, A8946)&gt;1</f>
        <v>0</v>
      </c>
      <c r="C8946" s="5">
        <v>45243.958333333336</v>
      </c>
      <c r="D8946" s="2" t="s">
        <v>10020</v>
      </c>
      <c r="E8946" s="2" t="s">
        <v>10022</v>
      </c>
      <c r="F8946" s="2">
        <v>214</v>
      </c>
      <c r="G8946" s="2">
        <v>4719</v>
      </c>
      <c r="H8946" s="2" t="str">
        <f>IF(G8946&lt;F8946, "Error", "OK")</f>
        <v>OK</v>
      </c>
      <c r="I8946" s="2">
        <v>44</v>
      </c>
      <c r="J8946" s="2" t="s">
        <v>10025</v>
      </c>
      <c r="K8946" s="2">
        <v>0</v>
      </c>
      <c r="L8946" s="2">
        <v>33</v>
      </c>
      <c r="M8946" s="2">
        <v>15</v>
      </c>
      <c r="N8946" s="2" t="s">
        <v>10026</v>
      </c>
      <c r="O8946" s="2">
        <v>6</v>
      </c>
      <c r="P8946" s="2" t="s">
        <v>10025</v>
      </c>
      <c r="Q8946" s="2">
        <v>397.25272805238029</v>
      </c>
      <c r="R8946" s="2">
        <f t="shared" si="278"/>
        <v>397.25272805238035</v>
      </c>
      <c r="S8946" s="2">
        <v>771.42139271296833</v>
      </c>
      <c r="T8946" s="2">
        <v>374.16866466058798</v>
      </c>
      <c r="U8946" s="2">
        <f t="shared" si="279"/>
        <v>48.503796782805743</v>
      </c>
      <c r="V8946" s="2">
        <v>2</v>
      </c>
      <c r="W8946" s="2" t="str">
        <f>IF(ISBLANK(V8946), "Missing", "OK")</f>
        <v>OK</v>
      </c>
      <c r="X8946" s="2" t="s">
        <v>10025</v>
      </c>
    </row>
    <row r="8947" spans="1:24" x14ac:dyDescent="0.35">
      <c r="A8947" s="2" t="s">
        <v>1073</v>
      </c>
      <c r="B8947" s="2" t="b">
        <f>COUNTIF(A:A, A8947)&gt;1</f>
        <v>0</v>
      </c>
      <c r="C8947" s="5">
        <v>45243.916666666664</v>
      </c>
      <c r="D8947" s="2" t="s">
        <v>10021</v>
      </c>
      <c r="E8947" s="2" t="s">
        <v>10022</v>
      </c>
      <c r="F8947" s="2">
        <v>155</v>
      </c>
      <c r="G8947" s="2">
        <v>2619</v>
      </c>
      <c r="H8947" s="2" t="str">
        <f>IF(G8947&lt;F8947, "Error", "OK")</f>
        <v>OK</v>
      </c>
      <c r="I8947" s="2">
        <v>36</v>
      </c>
      <c r="J8947" s="2" t="s">
        <v>10026</v>
      </c>
      <c r="K8947" s="2">
        <v>11</v>
      </c>
      <c r="L8947" s="2">
        <v>26</v>
      </c>
      <c r="M8947" s="2">
        <v>0</v>
      </c>
      <c r="N8947" s="2" t="s">
        <v>10026</v>
      </c>
      <c r="O8947" s="2">
        <v>1</v>
      </c>
      <c r="P8947" s="2" t="s">
        <v>10025</v>
      </c>
      <c r="Q8947" s="2">
        <v>34.918156234961067</v>
      </c>
      <c r="R8947" s="2">
        <f t="shared" si="278"/>
        <v>34.918156234961074</v>
      </c>
      <c r="S8947" s="2">
        <v>52.730259133176197</v>
      </c>
      <c r="T8947" s="2">
        <v>17.812102898215119</v>
      </c>
      <c r="U8947" s="2">
        <f t="shared" si="279"/>
        <v>33.779661224930926</v>
      </c>
      <c r="V8947" s="2">
        <v>4</v>
      </c>
      <c r="W8947" s="2" t="str">
        <f>IF(ISBLANK(V8947), "Missing", "OK")</f>
        <v>OK</v>
      </c>
      <c r="X8947" s="2" t="s">
        <v>10025</v>
      </c>
    </row>
    <row r="8948" spans="1:24" x14ac:dyDescent="0.35">
      <c r="A8948" s="2" t="s">
        <v>1072</v>
      </c>
      <c r="B8948" s="2" t="b">
        <f>COUNTIF(A:A, A8948)&gt;1</f>
        <v>0</v>
      </c>
      <c r="C8948" s="5">
        <v>45243.875</v>
      </c>
      <c r="D8948" s="2" t="s">
        <v>10020</v>
      </c>
      <c r="E8948" s="2" t="s">
        <v>10022</v>
      </c>
      <c r="F8948" s="2">
        <v>451</v>
      </c>
      <c r="G8948" s="2">
        <v>2295</v>
      </c>
      <c r="H8948" s="2" t="str">
        <f>IF(G8948&lt;F8948, "Error", "OK")</f>
        <v>OK</v>
      </c>
      <c r="I8948" s="2">
        <v>24</v>
      </c>
      <c r="J8948" s="2" t="s">
        <v>10025</v>
      </c>
      <c r="K8948" s="2">
        <v>0</v>
      </c>
      <c r="L8948" s="2">
        <v>38</v>
      </c>
      <c r="M8948" s="2">
        <v>0</v>
      </c>
      <c r="N8948" s="2" t="s">
        <v>10026</v>
      </c>
      <c r="O8948" s="2">
        <v>9</v>
      </c>
      <c r="P8948" s="2" t="s">
        <v>10025</v>
      </c>
      <c r="Q8948" s="2">
        <v>195.92703697329429</v>
      </c>
      <c r="R8948" s="2">
        <f t="shared" si="278"/>
        <v>195.92703697329432</v>
      </c>
      <c r="S8948" s="2">
        <v>300.37607195145472</v>
      </c>
      <c r="T8948" s="2">
        <v>104.4490349781604</v>
      </c>
      <c r="U8948" s="2">
        <f t="shared" si="279"/>
        <v>34.772754800202904</v>
      </c>
      <c r="V8948" s="2">
        <v>2</v>
      </c>
      <c r="W8948" s="2" t="str">
        <f>IF(ISBLANK(V8948), "Missing", "OK")</f>
        <v>OK</v>
      </c>
      <c r="X8948" s="2" t="s">
        <v>10025</v>
      </c>
    </row>
    <row r="8949" spans="1:24" x14ac:dyDescent="0.35">
      <c r="A8949" s="2" t="s">
        <v>1071</v>
      </c>
      <c r="B8949" s="2" t="b">
        <f>COUNTIF(A:A, A8949)&gt;1</f>
        <v>0</v>
      </c>
      <c r="C8949" s="5">
        <v>45243.833333333336</v>
      </c>
      <c r="D8949" s="2" t="s">
        <v>10019</v>
      </c>
      <c r="E8949" s="2" t="s">
        <v>10024</v>
      </c>
      <c r="F8949" s="2">
        <v>199</v>
      </c>
      <c r="G8949" s="2">
        <v>1676</v>
      </c>
      <c r="H8949" s="2" t="str">
        <f>IF(G8949&lt;F8949, "Error", "OK")</f>
        <v>OK</v>
      </c>
      <c r="I8949" s="2">
        <v>41</v>
      </c>
      <c r="J8949" s="2" t="s">
        <v>10026</v>
      </c>
      <c r="K8949" s="2">
        <v>32</v>
      </c>
      <c r="L8949" s="2">
        <v>44</v>
      </c>
      <c r="M8949" s="2">
        <v>16</v>
      </c>
      <c r="N8949" s="2" t="s">
        <v>10026</v>
      </c>
      <c r="O8949" s="2">
        <v>6</v>
      </c>
      <c r="P8949" s="2" t="s">
        <v>10025</v>
      </c>
      <c r="Q8949" s="2">
        <v>284.12219072779732</v>
      </c>
      <c r="R8949" s="2">
        <f t="shared" si="278"/>
        <v>284.1221907277972</v>
      </c>
      <c r="S8949" s="2">
        <v>690.49018050520112</v>
      </c>
      <c r="T8949" s="2">
        <v>406.36798977740392</v>
      </c>
      <c r="U8949" s="2">
        <f t="shared" si="279"/>
        <v>58.852102643962645</v>
      </c>
      <c r="V8949" s="2">
        <v>1</v>
      </c>
      <c r="W8949" s="2" t="str">
        <f>IF(ISBLANK(V8949), "Missing", "OK")</f>
        <v>OK</v>
      </c>
      <c r="X8949" s="2" t="s">
        <v>10025</v>
      </c>
    </row>
    <row r="8950" spans="1:24" x14ac:dyDescent="0.35">
      <c r="A8950" s="2" t="s">
        <v>1070</v>
      </c>
      <c r="B8950" s="2" t="b">
        <f>COUNTIF(A:A, A8950)&gt;1</f>
        <v>0</v>
      </c>
      <c r="C8950" s="5">
        <v>45243.791666666664</v>
      </c>
      <c r="D8950" s="2" t="s">
        <v>10019</v>
      </c>
      <c r="E8950" s="2" t="s">
        <v>10023</v>
      </c>
      <c r="F8950" s="2">
        <v>433</v>
      </c>
      <c r="G8950" s="2">
        <v>3074</v>
      </c>
      <c r="H8950" s="2" t="str">
        <f>IF(G8950&lt;F8950, "Error", "OK")</f>
        <v>OK</v>
      </c>
      <c r="I8950" s="2">
        <v>68</v>
      </c>
      <c r="J8950" s="2" t="s">
        <v>10025</v>
      </c>
      <c r="K8950" s="2">
        <v>0</v>
      </c>
      <c r="L8950" s="2">
        <v>7</v>
      </c>
      <c r="M8950" s="2">
        <v>5</v>
      </c>
      <c r="N8950" s="2" t="s">
        <v>10025</v>
      </c>
      <c r="O8950" s="2">
        <v>7</v>
      </c>
      <c r="P8950" s="2" t="s">
        <v>10026</v>
      </c>
      <c r="Q8950" s="2">
        <v>22.115266013503199</v>
      </c>
      <c r="R8950" s="2">
        <f t="shared" si="278"/>
        <v>22.115266013503199</v>
      </c>
      <c r="S8950" s="2">
        <v>36.358760537992239</v>
      </c>
      <c r="T8950" s="2">
        <v>14.243494524489041</v>
      </c>
      <c r="U8950" s="2">
        <f t="shared" si="279"/>
        <v>39.174862711850786</v>
      </c>
      <c r="V8950" s="2">
        <v>1</v>
      </c>
      <c r="W8950" s="2" t="str">
        <f>IF(ISBLANK(V8950), "Missing", "OK")</f>
        <v>OK</v>
      </c>
      <c r="X8950" s="2" t="s">
        <v>10025</v>
      </c>
    </row>
    <row r="8951" spans="1:24" x14ac:dyDescent="0.35">
      <c r="A8951" s="2" t="s">
        <v>1069</v>
      </c>
      <c r="B8951" s="2" t="b">
        <f>COUNTIF(A:A, A8951)&gt;1</f>
        <v>0</v>
      </c>
      <c r="C8951" s="5">
        <v>45243.75</v>
      </c>
      <c r="D8951" s="2" t="s">
        <v>10019</v>
      </c>
      <c r="E8951" s="2" t="s">
        <v>10022</v>
      </c>
      <c r="F8951" s="2">
        <v>149</v>
      </c>
      <c r="G8951" s="2">
        <v>2518</v>
      </c>
      <c r="H8951" s="2" t="str">
        <f>IF(G8951&lt;F8951, "Error", "OK")</f>
        <v>OK</v>
      </c>
      <c r="I8951" s="2">
        <v>62</v>
      </c>
      <c r="J8951" s="2" t="s">
        <v>10026</v>
      </c>
      <c r="K8951" s="2">
        <v>4</v>
      </c>
      <c r="L8951" s="2">
        <v>25</v>
      </c>
      <c r="M8951" s="2">
        <v>8</v>
      </c>
      <c r="N8951" s="2" t="s">
        <v>10026</v>
      </c>
      <c r="O8951" s="2">
        <v>5</v>
      </c>
      <c r="P8951" s="2" t="s">
        <v>10025</v>
      </c>
      <c r="Q8951" s="2">
        <v>438.6525921265349</v>
      </c>
      <c r="R8951" s="2">
        <f t="shared" si="278"/>
        <v>438.65259212653496</v>
      </c>
      <c r="S8951" s="2">
        <v>940.78630835208503</v>
      </c>
      <c r="T8951" s="2">
        <v>502.13371622555007</v>
      </c>
      <c r="U8951" s="2">
        <f t="shared" si="279"/>
        <v>53.373833331514511</v>
      </c>
      <c r="V8951" s="2">
        <v>4</v>
      </c>
      <c r="W8951" s="2" t="str">
        <f>IF(ISBLANK(V8951), "Missing", "OK")</f>
        <v>OK</v>
      </c>
      <c r="X8951" s="2" t="s">
        <v>10025</v>
      </c>
    </row>
    <row r="8952" spans="1:24" x14ac:dyDescent="0.35">
      <c r="A8952" s="2" t="s">
        <v>1068</v>
      </c>
      <c r="B8952" s="2" t="b">
        <f>COUNTIF(A:A, A8952)&gt;1</f>
        <v>0</v>
      </c>
      <c r="C8952" s="5">
        <v>45243.708333333336</v>
      </c>
      <c r="D8952" s="2" t="s">
        <v>10019</v>
      </c>
      <c r="E8952" s="2" t="s">
        <v>10024</v>
      </c>
      <c r="F8952" s="2">
        <v>317</v>
      </c>
      <c r="G8952" s="2">
        <v>1455</v>
      </c>
      <c r="H8952" s="2" t="str">
        <f>IF(G8952&lt;F8952, "Error", "OK")</f>
        <v>OK</v>
      </c>
      <c r="I8952" s="2">
        <v>15</v>
      </c>
      <c r="J8952" s="2" t="s">
        <v>10025</v>
      </c>
      <c r="K8952" s="2">
        <v>0</v>
      </c>
      <c r="L8952" s="2">
        <v>39</v>
      </c>
      <c r="M8952" s="2">
        <v>0</v>
      </c>
      <c r="N8952" s="2" t="s">
        <v>10026</v>
      </c>
      <c r="O8952" s="2">
        <v>5</v>
      </c>
      <c r="P8952" s="2" t="s">
        <v>10025</v>
      </c>
      <c r="Q8952" s="2">
        <v>406.90545996025071</v>
      </c>
      <c r="R8952" s="2">
        <f t="shared" si="278"/>
        <v>406.90545996025077</v>
      </c>
      <c r="S8952" s="2">
        <v>720.82176165932435</v>
      </c>
      <c r="T8952" s="2">
        <v>313.91630169907359</v>
      </c>
      <c r="U8952" s="2">
        <f t="shared" si="279"/>
        <v>43.54978142952308</v>
      </c>
      <c r="V8952" s="2">
        <v>3</v>
      </c>
      <c r="W8952" s="2" t="str">
        <f>IF(ISBLANK(V8952), "Missing", "OK")</f>
        <v>OK</v>
      </c>
      <c r="X8952" s="2" t="s">
        <v>10025</v>
      </c>
    </row>
    <row r="8953" spans="1:24" x14ac:dyDescent="0.35">
      <c r="A8953" s="2" t="s">
        <v>1067</v>
      </c>
      <c r="B8953" s="2" t="b">
        <f>COUNTIF(A:A, A8953)&gt;1</f>
        <v>0</v>
      </c>
      <c r="C8953" s="5">
        <v>45243.666666666664</v>
      </c>
      <c r="D8953" s="2" t="s">
        <v>10021</v>
      </c>
      <c r="E8953" s="2" t="s">
        <v>10023</v>
      </c>
      <c r="F8953" s="2">
        <v>313</v>
      </c>
      <c r="G8953" s="2">
        <v>2459</v>
      </c>
      <c r="H8953" s="2" t="str">
        <f>IF(G8953&lt;F8953, "Error", "OK")</f>
        <v>OK</v>
      </c>
      <c r="I8953" s="2">
        <v>23</v>
      </c>
      <c r="J8953" s="2" t="s">
        <v>10025</v>
      </c>
      <c r="K8953" s="2">
        <v>0</v>
      </c>
      <c r="L8953" s="2">
        <v>18</v>
      </c>
      <c r="M8953" s="2">
        <v>5</v>
      </c>
      <c r="N8953" s="2" t="s">
        <v>10026</v>
      </c>
      <c r="O8953" s="2">
        <v>2</v>
      </c>
      <c r="P8953" s="2" t="s">
        <v>10025</v>
      </c>
      <c r="Q8953" s="2">
        <v>334.56029372797337</v>
      </c>
      <c r="R8953" s="2">
        <f t="shared" si="278"/>
        <v>334.56029372797343</v>
      </c>
      <c r="S8953" s="2">
        <v>592.90842308456502</v>
      </c>
      <c r="T8953" s="2">
        <v>258.34812935659158</v>
      </c>
      <c r="U8953" s="2">
        <f t="shared" si="279"/>
        <v>43.573023977725484</v>
      </c>
      <c r="V8953" s="2">
        <v>3</v>
      </c>
      <c r="W8953" s="2" t="str">
        <f>IF(ISBLANK(V8953), "Missing", "OK")</f>
        <v>OK</v>
      </c>
      <c r="X8953" s="2" t="s">
        <v>10025</v>
      </c>
    </row>
    <row r="8954" spans="1:24" x14ac:dyDescent="0.35">
      <c r="A8954" s="2" t="s">
        <v>1066</v>
      </c>
      <c r="B8954" s="2" t="b">
        <f>COUNTIF(A:A, A8954)&gt;1</f>
        <v>0</v>
      </c>
      <c r="C8954" s="5">
        <v>45243.625</v>
      </c>
      <c r="D8954" s="2" t="s">
        <v>10020</v>
      </c>
      <c r="E8954" s="2" t="s">
        <v>10024</v>
      </c>
      <c r="F8954" s="2">
        <v>385</v>
      </c>
      <c r="G8954" s="2">
        <v>1146</v>
      </c>
      <c r="H8954" s="2" t="str">
        <f>IF(G8954&lt;F8954, "Error", "OK")</f>
        <v>OK</v>
      </c>
      <c r="I8954" s="2">
        <v>63</v>
      </c>
      <c r="J8954" s="2" t="s">
        <v>10025</v>
      </c>
      <c r="K8954" s="2">
        <v>0</v>
      </c>
      <c r="L8954" s="2">
        <v>44</v>
      </c>
      <c r="M8954" s="2">
        <v>15</v>
      </c>
      <c r="N8954" s="2" t="s">
        <v>10026</v>
      </c>
      <c r="O8954" s="2">
        <v>4</v>
      </c>
      <c r="P8954" s="2" t="s">
        <v>10025</v>
      </c>
      <c r="Q8954" s="2">
        <v>228.33066477792971</v>
      </c>
      <c r="R8954" s="2">
        <f t="shared" si="278"/>
        <v>228.3306647779296</v>
      </c>
      <c r="S8954" s="2">
        <v>312.64067682764158</v>
      </c>
      <c r="T8954" s="2">
        <v>84.310012049711986</v>
      </c>
      <c r="U8954" s="2">
        <f t="shared" si="279"/>
        <v>26.967064204569898</v>
      </c>
      <c r="V8954" s="2">
        <v>3</v>
      </c>
      <c r="W8954" s="2" t="str">
        <f>IF(ISBLANK(V8954), "Missing", "OK")</f>
        <v>OK</v>
      </c>
      <c r="X8954" s="2" t="s">
        <v>10025</v>
      </c>
    </row>
    <row r="8955" spans="1:24" x14ac:dyDescent="0.35">
      <c r="A8955" s="2" t="s">
        <v>1065</v>
      </c>
      <c r="B8955" s="2" t="b">
        <f>COUNTIF(A:A, A8955)&gt;1</f>
        <v>0</v>
      </c>
      <c r="C8955" s="5">
        <v>45243.583333333336</v>
      </c>
      <c r="D8955" s="2" t="s">
        <v>10021</v>
      </c>
      <c r="E8955" s="2" t="s">
        <v>10022</v>
      </c>
      <c r="F8955" s="2">
        <v>268</v>
      </c>
      <c r="G8955" s="2">
        <v>2698</v>
      </c>
      <c r="H8955" s="2" t="str">
        <f>IF(G8955&lt;F8955, "Error", "OK")</f>
        <v>OK</v>
      </c>
      <c r="I8955" s="2">
        <v>5</v>
      </c>
      <c r="J8955" s="2" t="s">
        <v>10025</v>
      </c>
      <c r="K8955" s="2">
        <v>0</v>
      </c>
      <c r="L8955" s="2">
        <v>32</v>
      </c>
      <c r="M8955" s="2">
        <v>0</v>
      </c>
      <c r="N8955" s="2" t="s">
        <v>10026</v>
      </c>
      <c r="O8955" s="2">
        <v>1</v>
      </c>
      <c r="P8955" s="2" t="s">
        <v>10025</v>
      </c>
      <c r="Q8955" s="2">
        <v>175.52018672363931</v>
      </c>
      <c r="R8955" s="2">
        <f t="shared" si="278"/>
        <v>175.52018672363917</v>
      </c>
      <c r="S8955" s="2">
        <v>364.06063457199917</v>
      </c>
      <c r="T8955" s="2">
        <v>188.54044784836</v>
      </c>
      <c r="U8955" s="2">
        <f t="shared" si="279"/>
        <v>51.788199531656019</v>
      </c>
      <c r="V8955" s="2">
        <v>3</v>
      </c>
      <c r="W8955" s="2" t="str">
        <f>IF(ISBLANK(V8955), "Missing", "OK")</f>
        <v>OK</v>
      </c>
      <c r="X8955" s="2" t="s">
        <v>10025</v>
      </c>
    </row>
    <row r="8956" spans="1:24" x14ac:dyDescent="0.35">
      <c r="A8956" s="2" t="s">
        <v>1064</v>
      </c>
      <c r="B8956" s="2" t="b">
        <f>COUNTIF(A:A, A8956)&gt;1</f>
        <v>0</v>
      </c>
      <c r="C8956" s="5">
        <v>45243.541666666664</v>
      </c>
      <c r="D8956" s="2" t="s">
        <v>10020</v>
      </c>
      <c r="E8956" s="2" t="s">
        <v>10024</v>
      </c>
      <c r="F8956" s="2">
        <v>237</v>
      </c>
      <c r="G8956" s="2">
        <v>3184</v>
      </c>
      <c r="H8956" s="2" t="str">
        <f>IF(G8956&lt;F8956, "Error", "OK")</f>
        <v>OK</v>
      </c>
      <c r="I8956" s="2">
        <v>29</v>
      </c>
      <c r="J8956" s="2" t="s">
        <v>10025</v>
      </c>
      <c r="K8956" s="2">
        <v>0</v>
      </c>
      <c r="L8956" s="2">
        <v>40</v>
      </c>
      <c r="M8956" s="2">
        <v>0</v>
      </c>
      <c r="N8956" s="2" t="s">
        <v>10026</v>
      </c>
      <c r="O8956" s="2">
        <v>2</v>
      </c>
      <c r="P8956" s="2" t="s">
        <v>10025</v>
      </c>
      <c r="Q8956" s="2">
        <v>460.55446632896212</v>
      </c>
      <c r="R8956" s="2">
        <f t="shared" si="278"/>
        <v>460.55446632896223</v>
      </c>
      <c r="S8956" s="2">
        <v>1025.0071002345901</v>
      </c>
      <c r="T8956" s="2">
        <v>564.45263390562786</v>
      </c>
      <c r="U8956" s="2">
        <f t="shared" si="279"/>
        <v>55.068168188927025</v>
      </c>
      <c r="V8956" s="2">
        <v>5</v>
      </c>
      <c r="W8956" s="2" t="str">
        <f>IF(ISBLANK(V8956), "Missing", "OK")</f>
        <v>OK</v>
      </c>
      <c r="X8956" s="2" t="s">
        <v>10025</v>
      </c>
    </row>
    <row r="8957" spans="1:24" x14ac:dyDescent="0.35">
      <c r="A8957" s="2" t="s">
        <v>1063</v>
      </c>
      <c r="B8957" s="2" t="b">
        <f>COUNTIF(A:A, A8957)&gt;1</f>
        <v>0</v>
      </c>
      <c r="C8957" s="5">
        <v>45243.5</v>
      </c>
      <c r="D8957" s="2" t="s">
        <v>10019</v>
      </c>
      <c r="E8957" s="2" t="s">
        <v>10023</v>
      </c>
      <c r="F8957" s="2">
        <v>329</v>
      </c>
      <c r="G8957" s="2">
        <v>2254</v>
      </c>
      <c r="H8957" s="2" t="str">
        <f>IF(G8957&lt;F8957, "Error", "OK")</f>
        <v>OK</v>
      </c>
      <c r="I8957" s="2">
        <v>24</v>
      </c>
      <c r="J8957" s="2" t="s">
        <v>10025</v>
      </c>
      <c r="K8957" s="2">
        <v>0</v>
      </c>
      <c r="L8957" s="2">
        <v>6</v>
      </c>
      <c r="M8957" s="2">
        <v>11</v>
      </c>
      <c r="N8957" s="2" t="s">
        <v>10025</v>
      </c>
      <c r="O8957" s="2">
        <v>7</v>
      </c>
      <c r="P8957" s="2" t="s">
        <v>10026</v>
      </c>
      <c r="Q8957" s="2">
        <v>400.29052533726758</v>
      </c>
      <c r="R8957" s="2">
        <f t="shared" si="278"/>
        <v>400.29052533726758</v>
      </c>
      <c r="S8957" s="2">
        <v>867.8364235315305</v>
      </c>
      <c r="T8957" s="2">
        <v>467.54589819426292</v>
      </c>
      <c r="U8957" s="2">
        <f t="shared" si="279"/>
        <v>53.874887653557437</v>
      </c>
      <c r="V8957" s="2">
        <v>4</v>
      </c>
      <c r="W8957" s="2" t="str">
        <f>IF(ISBLANK(V8957), "Missing", "OK")</f>
        <v>OK</v>
      </c>
      <c r="X8957" s="2" t="s">
        <v>10025</v>
      </c>
    </row>
    <row r="8958" spans="1:24" x14ac:dyDescent="0.35">
      <c r="A8958" s="2" t="s">
        <v>1062</v>
      </c>
      <c r="B8958" s="2" t="b">
        <f>COUNTIF(A:A, A8958)&gt;1</f>
        <v>0</v>
      </c>
      <c r="C8958" s="5">
        <v>45243.458333333336</v>
      </c>
      <c r="D8958" s="2" t="s">
        <v>10020</v>
      </c>
      <c r="E8958" s="2" t="s">
        <v>10024</v>
      </c>
      <c r="F8958" s="2">
        <v>31</v>
      </c>
      <c r="G8958" s="2">
        <v>2333</v>
      </c>
      <c r="H8958" s="2" t="str">
        <f>IF(G8958&lt;F8958, "Error", "OK")</f>
        <v>OK</v>
      </c>
      <c r="I8958" s="2">
        <v>11</v>
      </c>
      <c r="J8958" s="2" t="s">
        <v>10025</v>
      </c>
      <c r="K8958" s="2">
        <v>0</v>
      </c>
      <c r="L8958" s="2">
        <v>40</v>
      </c>
      <c r="M8958" s="2">
        <v>11</v>
      </c>
      <c r="N8958" s="2" t="s">
        <v>10025</v>
      </c>
      <c r="O8958" s="2">
        <v>8</v>
      </c>
      <c r="P8958" s="2" t="s">
        <v>10026</v>
      </c>
      <c r="Q8958" s="2">
        <v>305.66564197737421</v>
      </c>
      <c r="R8958" s="2">
        <f t="shared" si="278"/>
        <v>305.66564197737415</v>
      </c>
      <c r="S8958" s="2">
        <v>730.10566809429167</v>
      </c>
      <c r="T8958" s="2">
        <v>424.44002611691752</v>
      </c>
      <c r="U8958" s="2">
        <f t="shared" si="279"/>
        <v>58.134054379386349</v>
      </c>
      <c r="V8958" s="2">
        <v>3</v>
      </c>
      <c r="W8958" s="2" t="str">
        <f>IF(ISBLANK(V8958), "Missing", "OK")</f>
        <v>OK</v>
      </c>
      <c r="X8958" s="2" t="s">
        <v>10025</v>
      </c>
    </row>
    <row r="8959" spans="1:24" x14ac:dyDescent="0.35">
      <c r="A8959" s="2" t="s">
        <v>1061</v>
      </c>
      <c r="B8959" s="2" t="b">
        <f>COUNTIF(A:A, A8959)&gt;1</f>
        <v>0</v>
      </c>
      <c r="C8959" s="5">
        <v>45243.416666666664</v>
      </c>
      <c r="D8959" s="2" t="s">
        <v>10020</v>
      </c>
      <c r="E8959" s="2" t="s">
        <v>10024</v>
      </c>
      <c r="F8959" s="2">
        <v>368</v>
      </c>
      <c r="G8959" s="2">
        <v>2697</v>
      </c>
      <c r="H8959" s="2" t="str">
        <f>IF(G8959&lt;F8959, "Error", "OK")</f>
        <v>OK</v>
      </c>
      <c r="I8959" s="2">
        <v>33</v>
      </c>
      <c r="J8959" s="2" t="s">
        <v>10025</v>
      </c>
      <c r="K8959" s="2">
        <v>0</v>
      </c>
      <c r="L8959" s="2">
        <v>31</v>
      </c>
      <c r="M8959" s="2">
        <v>10</v>
      </c>
      <c r="N8959" s="2" t="s">
        <v>10026</v>
      </c>
      <c r="O8959" s="2">
        <v>3</v>
      </c>
      <c r="P8959" s="2" t="s">
        <v>10025</v>
      </c>
      <c r="Q8959" s="2">
        <v>367.63705097525792</v>
      </c>
      <c r="R8959" s="2">
        <f t="shared" si="278"/>
        <v>367.63705097525792</v>
      </c>
      <c r="S8959" s="2">
        <v>500.40243601601759</v>
      </c>
      <c r="T8959" s="2">
        <v>132.7653850407597</v>
      </c>
      <c r="U8959" s="2">
        <f t="shared" si="279"/>
        <v>26.531722366857135</v>
      </c>
      <c r="V8959" s="2">
        <v>1</v>
      </c>
      <c r="W8959" s="2" t="str">
        <f>IF(ISBLANK(V8959), "Missing", "OK")</f>
        <v>OK</v>
      </c>
      <c r="X8959" s="2" t="s">
        <v>10025</v>
      </c>
    </row>
    <row r="8960" spans="1:24" x14ac:dyDescent="0.35">
      <c r="A8960" s="2" t="s">
        <v>1060</v>
      </c>
      <c r="B8960" s="2" t="b">
        <f>COUNTIF(A:A, A8960)&gt;1</f>
        <v>0</v>
      </c>
      <c r="C8960" s="5">
        <v>45243.375</v>
      </c>
      <c r="D8960" s="2" t="s">
        <v>10020</v>
      </c>
      <c r="E8960" s="2" t="s">
        <v>10022</v>
      </c>
      <c r="F8960" s="2">
        <v>132</v>
      </c>
      <c r="G8960" s="2">
        <v>1236</v>
      </c>
      <c r="H8960" s="2" t="str">
        <f>IF(G8960&lt;F8960, "Error", "OK")</f>
        <v>OK</v>
      </c>
      <c r="I8960" s="2">
        <v>11</v>
      </c>
      <c r="J8960" s="2" t="s">
        <v>10025</v>
      </c>
      <c r="K8960" s="2">
        <v>0</v>
      </c>
      <c r="L8960" s="2">
        <v>5</v>
      </c>
      <c r="M8960" s="2">
        <v>9</v>
      </c>
      <c r="N8960" s="2" t="s">
        <v>10026</v>
      </c>
      <c r="O8960" s="2">
        <v>1</v>
      </c>
      <c r="P8960" s="2" t="s">
        <v>10025</v>
      </c>
      <c r="Q8960" s="2">
        <v>256.70516909762222</v>
      </c>
      <c r="R8960" s="2">
        <f t="shared" si="278"/>
        <v>256.70516909762216</v>
      </c>
      <c r="S8960" s="2">
        <v>368.24863034263677</v>
      </c>
      <c r="T8960" s="2">
        <v>111.5434612450146</v>
      </c>
      <c r="U8960" s="2">
        <f t="shared" si="279"/>
        <v>30.290258280452807</v>
      </c>
      <c r="V8960" s="2">
        <v>1</v>
      </c>
      <c r="W8960" s="2" t="str">
        <f>IF(ISBLANK(V8960), "Missing", "OK")</f>
        <v>OK</v>
      </c>
      <c r="X8960" s="2" t="s">
        <v>10025</v>
      </c>
    </row>
    <row r="8961" spans="1:24" x14ac:dyDescent="0.35">
      <c r="A8961" s="2" t="s">
        <v>1059</v>
      </c>
      <c r="B8961" s="2" t="b">
        <f>COUNTIF(A:A, A8961)&gt;1</f>
        <v>0</v>
      </c>
      <c r="C8961" s="5">
        <v>45243.333333333336</v>
      </c>
      <c r="D8961" s="2" t="s">
        <v>10020</v>
      </c>
      <c r="E8961" s="2" t="s">
        <v>10024</v>
      </c>
      <c r="F8961" s="2">
        <v>235</v>
      </c>
      <c r="G8961" s="2">
        <v>1956</v>
      </c>
      <c r="H8961" s="2" t="str">
        <f>IF(G8961&lt;F8961, "Error", "OK")</f>
        <v>OK</v>
      </c>
      <c r="I8961" s="2">
        <v>18</v>
      </c>
      <c r="J8961" s="2" t="s">
        <v>10025</v>
      </c>
      <c r="K8961" s="2">
        <v>0</v>
      </c>
      <c r="L8961" s="2">
        <v>14</v>
      </c>
      <c r="M8961" s="2">
        <v>0</v>
      </c>
      <c r="N8961" s="2" t="s">
        <v>10026</v>
      </c>
      <c r="O8961" s="2">
        <v>9</v>
      </c>
      <c r="P8961" s="2" t="s">
        <v>10025</v>
      </c>
      <c r="Q8961" s="2">
        <v>210.5833191847687</v>
      </c>
      <c r="R8961" s="2">
        <f t="shared" si="278"/>
        <v>210.58331918476873</v>
      </c>
      <c r="S8961" s="2">
        <v>280.50581046987082</v>
      </c>
      <c r="T8961" s="2">
        <v>69.922491285102097</v>
      </c>
      <c r="U8961" s="2">
        <f t="shared" si="279"/>
        <v>24.927288018731605</v>
      </c>
      <c r="V8961" s="2">
        <v>2</v>
      </c>
      <c r="W8961" s="2" t="str">
        <f>IF(ISBLANK(V8961), "Missing", "OK")</f>
        <v>OK</v>
      </c>
      <c r="X8961" s="2" t="s">
        <v>10025</v>
      </c>
    </row>
    <row r="8962" spans="1:24" x14ac:dyDescent="0.35">
      <c r="A8962" s="2" t="s">
        <v>1058</v>
      </c>
      <c r="B8962" s="2" t="b">
        <f>COUNTIF(A:A, A8962)&gt;1</f>
        <v>0</v>
      </c>
      <c r="C8962" s="5">
        <v>45243.291666666664</v>
      </c>
      <c r="D8962" s="2" t="s">
        <v>10020</v>
      </c>
      <c r="E8962" s="2" t="s">
        <v>10023</v>
      </c>
      <c r="F8962" s="2">
        <v>242</v>
      </c>
      <c r="G8962" s="2">
        <v>4733</v>
      </c>
      <c r="H8962" s="2" t="str">
        <f>IF(G8962&lt;F8962, "Error", "OK")</f>
        <v>OK</v>
      </c>
      <c r="I8962" s="2">
        <v>56</v>
      </c>
      <c r="J8962" s="2" t="s">
        <v>10026</v>
      </c>
      <c r="K8962" s="2">
        <v>2</v>
      </c>
      <c r="L8962" s="2">
        <v>46</v>
      </c>
      <c r="M8962" s="2">
        <v>12</v>
      </c>
      <c r="N8962" s="2" t="s">
        <v>10026</v>
      </c>
      <c r="O8962" s="2">
        <v>3</v>
      </c>
      <c r="P8962" s="2" t="s">
        <v>10025</v>
      </c>
      <c r="Q8962" s="2">
        <v>167.4284306883504</v>
      </c>
      <c r="R8962" s="2">
        <f t="shared" si="278"/>
        <v>167.42843068835037</v>
      </c>
      <c r="S8962" s="2">
        <v>267.28084020592991</v>
      </c>
      <c r="T8962" s="2">
        <v>99.852409517579531</v>
      </c>
      <c r="U8962" s="2">
        <f t="shared" si="279"/>
        <v>37.358611055190856</v>
      </c>
      <c r="V8962" s="2">
        <v>4</v>
      </c>
      <c r="W8962" s="2" t="str">
        <f>IF(ISBLANK(V8962), "Missing", "OK")</f>
        <v>OK</v>
      </c>
      <c r="X8962" s="2" t="s">
        <v>10025</v>
      </c>
    </row>
    <row r="8963" spans="1:24" x14ac:dyDescent="0.35">
      <c r="A8963" s="2" t="s">
        <v>1057</v>
      </c>
      <c r="B8963" s="2" t="b">
        <f>COUNTIF(A:A, A8963)&gt;1</f>
        <v>0</v>
      </c>
      <c r="C8963" s="5">
        <v>45243.25</v>
      </c>
      <c r="D8963" s="2" t="s">
        <v>10021</v>
      </c>
      <c r="E8963" s="2" t="s">
        <v>10022</v>
      </c>
      <c r="F8963" s="2">
        <v>472</v>
      </c>
      <c r="G8963" s="2">
        <v>4966</v>
      </c>
      <c r="H8963" s="2" t="str">
        <f>IF(G8963&lt;F8963, "Error", "OK")</f>
        <v>OK</v>
      </c>
      <c r="I8963" s="2">
        <v>2</v>
      </c>
      <c r="J8963" s="2" t="s">
        <v>10025</v>
      </c>
      <c r="K8963" s="2">
        <v>0</v>
      </c>
      <c r="L8963" s="2">
        <v>49</v>
      </c>
      <c r="M8963" s="2">
        <v>0</v>
      </c>
      <c r="N8963" s="2" t="s">
        <v>10026</v>
      </c>
      <c r="O8963" s="2">
        <v>1</v>
      </c>
      <c r="P8963" s="2" t="s">
        <v>10025</v>
      </c>
      <c r="Q8963" s="2">
        <v>313.20811247784081</v>
      </c>
      <c r="R8963" s="2">
        <f t="shared" si="278"/>
        <v>313.20811247784076</v>
      </c>
      <c r="S8963" s="2">
        <v>758.62094038775217</v>
      </c>
      <c r="T8963" s="2">
        <v>445.41282790991141</v>
      </c>
      <c r="U8963" s="2">
        <f t="shared" si="279"/>
        <v>58.713489728117516</v>
      </c>
      <c r="V8963" s="2">
        <v>5</v>
      </c>
      <c r="W8963" s="2" t="str">
        <f>IF(ISBLANK(V8963), "Missing", "OK")</f>
        <v>OK</v>
      </c>
      <c r="X8963" s="2" t="s">
        <v>10026</v>
      </c>
    </row>
    <row r="8964" spans="1:24" x14ac:dyDescent="0.35">
      <c r="A8964" s="2" t="s">
        <v>1056</v>
      </c>
      <c r="B8964" s="2" t="b">
        <f>COUNTIF(A:A, A8964)&gt;1</f>
        <v>0</v>
      </c>
      <c r="C8964" s="5">
        <v>45243.208333333336</v>
      </c>
      <c r="D8964" s="2" t="s">
        <v>10020</v>
      </c>
      <c r="E8964" s="2" t="s">
        <v>10022</v>
      </c>
      <c r="F8964" s="2">
        <v>426</v>
      </c>
      <c r="G8964" s="2">
        <v>3817</v>
      </c>
      <c r="H8964" s="2" t="str">
        <f>IF(G8964&lt;F8964, "Error", "OK")</f>
        <v>OK</v>
      </c>
      <c r="I8964" s="2">
        <v>68</v>
      </c>
      <c r="J8964" s="2" t="s">
        <v>10025</v>
      </c>
      <c r="K8964" s="2">
        <v>0</v>
      </c>
      <c r="L8964" s="2">
        <v>18</v>
      </c>
      <c r="M8964" s="2">
        <v>19</v>
      </c>
      <c r="N8964" s="2" t="s">
        <v>10025</v>
      </c>
      <c r="O8964" s="2">
        <v>6</v>
      </c>
      <c r="P8964" s="2" t="s">
        <v>10026</v>
      </c>
      <c r="Q8964" s="2">
        <v>366.05769992902668</v>
      </c>
      <c r="R8964" s="2">
        <f t="shared" ref="R8964:R9027" si="280">S8964 - T8964</f>
        <v>366.05769992902674</v>
      </c>
      <c r="S8964" s="2">
        <v>596.27818949786922</v>
      </c>
      <c r="T8964" s="2">
        <v>230.22048956884251</v>
      </c>
      <c r="U8964" s="2">
        <f t="shared" ref="U8964:U9027" si="281">(T8964 / S8964) * 100</f>
        <v>38.609577479718496</v>
      </c>
      <c r="V8964" s="2">
        <v>5</v>
      </c>
      <c r="W8964" s="2" t="str">
        <f>IF(ISBLANK(V8964), "Missing", "OK")</f>
        <v>OK</v>
      </c>
      <c r="X8964" s="2" t="s">
        <v>10025</v>
      </c>
    </row>
    <row r="8965" spans="1:24" x14ac:dyDescent="0.35">
      <c r="A8965" s="2" t="s">
        <v>1055</v>
      </c>
      <c r="B8965" s="2" t="b">
        <f>COUNTIF(A:A, A8965)&gt;1</f>
        <v>0</v>
      </c>
      <c r="C8965" s="5">
        <v>45243.166666666664</v>
      </c>
      <c r="D8965" s="2" t="s">
        <v>10021</v>
      </c>
      <c r="E8965" s="2" t="s">
        <v>10023</v>
      </c>
      <c r="F8965" s="2">
        <v>476</v>
      </c>
      <c r="G8965" s="2">
        <v>1151</v>
      </c>
      <c r="H8965" s="2" t="str">
        <f>IF(G8965&lt;F8965, "Error", "OK")</f>
        <v>OK</v>
      </c>
      <c r="I8965" s="2">
        <v>33</v>
      </c>
      <c r="J8965" s="2" t="s">
        <v>10025</v>
      </c>
      <c r="K8965" s="2">
        <v>0</v>
      </c>
      <c r="L8965" s="2">
        <v>41</v>
      </c>
      <c r="M8965" s="2">
        <v>18</v>
      </c>
      <c r="N8965" s="2" t="s">
        <v>10026</v>
      </c>
      <c r="O8965" s="2">
        <v>8</v>
      </c>
      <c r="P8965" s="2" t="s">
        <v>10025</v>
      </c>
      <c r="Q8965" s="2">
        <v>34.706252527833684</v>
      </c>
      <c r="R8965" s="2">
        <f t="shared" si="280"/>
        <v>34.706252527833669</v>
      </c>
      <c r="S8965" s="2">
        <v>63.676962689274582</v>
      </c>
      <c r="T8965" s="2">
        <v>28.970710161440909</v>
      </c>
      <c r="U8965" s="2">
        <f t="shared" si="281"/>
        <v>45.49637567170047</v>
      </c>
      <c r="V8965" s="2">
        <v>1</v>
      </c>
      <c r="W8965" s="2" t="str">
        <f>IF(ISBLANK(V8965), "Missing", "OK")</f>
        <v>OK</v>
      </c>
      <c r="X8965" s="2" t="s">
        <v>10025</v>
      </c>
    </row>
    <row r="8966" spans="1:24" x14ac:dyDescent="0.35">
      <c r="A8966" s="2" t="s">
        <v>1054</v>
      </c>
      <c r="B8966" s="2" t="b">
        <f>COUNTIF(A:A, A8966)&gt;1</f>
        <v>0</v>
      </c>
      <c r="C8966" s="5">
        <v>45243.125</v>
      </c>
      <c r="D8966" s="2" t="s">
        <v>10019</v>
      </c>
      <c r="E8966" s="2" t="s">
        <v>10022</v>
      </c>
      <c r="F8966" s="2">
        <v>228</v>
      </c>
      <c r="G8966" s="2">
        <v>2180</v>
      </c>
      <c r="H8966" s="2" t="str">
        <f>IF(G8966&lt;F8966, "Error", "OK")</f>
        <v>OK</v>
      </c>
      <c r="I8966" s="2">
        <v>18</v>
      </c>
      <c r="J8966" s="2" t="s">
        <v>10026</v>
      </c>
      <c r="K8966" s="2">
        <v>6</v>
      </c>
      <c r="L8966" s="2">
        <v>11</v>
      </c>
      <c r="M8966" s="2">
        <v>0</v>
      </c>
      <c r="N8966" s="2" t="s">
        <v>10026</v>
      </c>
      <c r="O8966" s="2">
        <v>6</v>
      </c>
      <c r="P8966" s="2" t="s">
        <v>10025</v>
      </c>
      <c r="Q8966" s="2">
        <v>418.7179085979825</v>
      </c>
      <c r="R8966" s="2">
        <f t="shared" si="280"/>
        <v>418.71790859798244</v>
      </c>
      <c r="S8966" s="2">
        <v>801.59435067256027</v>
      </c>
      <c r="T8966" s="2">
        <v>382.87644207457782</v>
      </c>
      <c r="U8966" s="2">
        <f t="shared" si="281"/>
        <v>47.764363827331579</v>
      </c>
      <c r="V8966" s="2">
        <v>4</v>
      </c>
      <c r="W8966" s="2" t="str">
        <f>IF(ISBLANK(V8966), "Missing", "OK")</f>
        <v>OK</v>
      </c>
      <c r="X8966" s="2" t="s">
        <v>10025</v>
      </c>
    </row>
    <row r="8967" spans="1:24" x14ac:dyDescent="0.35">
      <c r="A8967" s="2" t="s">
        <v>1053</v>
      </c>
      <c r="B8967" s="2" t="b">
        <f>COUNTIF(A:A, A8967)&gt;1</f>
        <v>0</v>
      </c>
      <c r="C8967" s="5">
        <v>45243.083333333336</v>
      </c>
      <c r="D8967" s="2" t="s">
        <v>10021</v>
      </c>
      <c r="E8967" s="2" t="s">
        <v>10024</v>
      </c>
      <c r="F8967" s="2">
        <v>374</v>
      </c>
      <c r="G8967" s="2">
        <v>1460</v>
      </c>
      <c r="H8967" s="2" t="str">
        <f>IF(G8967&lt;F8967, "Error", "OK")</f>
        <v>OK</v>
      </c>
      <c r="I8967" s="2">
        <v>14</v>
      </c>
      <c r="J8967" s="2" t="s">
        <v>10025</v>
      </c>
      <c r="K8967" s="2">
        <v>0</v>
      </c>
      <c r="L8967" s="2">
        <v>31</v>
      </c>
      <c r="M8967" s="2">
        <v>7</v>
      </c>
      <c r="N8967" s="2" t="s">
        <v>10026</v>
      </c>
      <c r="O8967" s="2">
        <v>6</v>
      </c>
      <c r="P8967" s="2" t="s">
        <v>10025</v>
      </c>
      <c r="Q8967" s="2">
        <v>444.47080716160099</v>
      </c>
      <c r="R8967" s="2">
        <f t="shared" si="280"/>
        <v>444.47080716160093</v>
      </c>
      <c r="S8967" s="2">
        <v>899.65165237571364</v>
      </c>
      <c r="T8967" s="2">
        <v>455.18084521411271</v>
      </c>
      <c r="U8967" s="2">
        <f t="shared" si="281"/>
        <v>50.595232500503371</v>
      </c>
      <c r="V8967" s="2">
        <v>5</v>
      </c>
      <c r="W8967" s="2" t="str">
        <f>IF(ISBLANK(V8967), "Missing", "OK")</f>
        <v>OK</v>
      </c>
      <c r="X8967" s="2" t="s">
        <v>10025</v>
      </c>
    </row>
    <row r="8968" spans="1:24" x14ac:dyDescent="0.35">
      <c r="A8968" s="2" t="s">
        <v>1052</v>
      </c>
      <c r="B8968" s="2" t="b">
        <f>COUNTIF(A:A, A8968)&gt;1</f>
        <v>0</v>
      </c>
      <c r="C8968" s="5">
        <v>45243.041666666664</v>
      </c>
      <c r="D8968" s="2" t="s">
        <v>10020</v>
      </c>
      <c r="E8968" s="2" t="s">
        <v>10024</v>
      </c>
      <c r="F8968" s="2">
        <v>61</v>
      </c>
      <c r="G8968" s="2">
        <v>4676</v>
      </c>
      <c r="H8968" s="2" t="str">
        <f>IF(G8968&lt;F8968, "Error", "OK")</f>
        <v>OK</v>
      </c>
      <c r="I8968" s="2">
        <v>69</v>
      </c>
      <c r="J8968" s="2" t="s">
        <v>10025</v>
      </c>
      <c r="K8968" s="2">
        <v>0</v>
      </c>
      <c r="L8968" s="2">
        <v>18</v>
      </c>
      <c r="M8968" s="2">
        <v>0</v>
      </c>
      <c r="N8968" s="2" t="s">
        <v>10026</v>
      </c>
      <c r="O8968" s="2">
        <v>5</v>
      </c>
      <c r="P8968" s="2" t="s">
        <v>10025</v>
      </c>
      <c r="Q8968" s="2">
        <v>178.26055929471519</v>
      </c>
      <c r="R8968" s="2">
        <f t="shared" si="280"/>
        <v>178.26055929471522</v>
      </c>
      <c r="S8968" s="2">
        <v>295.38195332690151</v>
      </c>
      <c r="T8968" s="2">
        <v>117.1213940321863</v>
      </c>
      <c r="U8968" s="2">
        <f t="shared" si="281"/>
        <v>39.650829278174335</v>
      </c>
      <c r="V8968" s="2">
        <v>5</v>
      </c>
      <c r="W8968" s="2" t="str">
        <f>IF(ISBLANK(V8968), "Missing", "OK")</f>
        <v>OK</v>
      </c>
      <c r="X8968" s="2" t="s">
        <v>10025</v>
      </c>
    </row>
    <row r="8969" spans="1:24" x14ac:dyDescent="0.35">
      <c r="A8969" s="2" t="s">
        <v>1051</v>
      </c>
      <c r="B8969" s="2" t="b">
        <f>COUNTIF(A:A, A8969)&gt;1</f>
        <v>0</v>
      </c>
      <c r="C8969" s="5">
        <v>45243</v>
      </c>
      <c r="D8969" s="2" t="s">
        <v>10021</v>
      </c>
      <c r="E8969" s="2" t="s">
        <v>10024</v>
      </c>
      <c r="F8969" s="2">
        <v>368</v>
      </c>
      <c r="G8969" s="2">
        <v>1601</v>
      </c>
      <c r="H8969" s="2" t="str">
        <f>IF(G8969&lt;F8969, "Error", "OK")</f>
        <v>OK</v>
      </c>
      <c r="I8969" s="2">
        <v>42</v>
      </c>
      <c r="J8969" s="2" t="s">
        <v>10025</v>
      </c>
      <c r="K8969" s="2">
        <v>0</v>
      </c>
      <c r="L8969" s="2">
        <v>44</v>
      </c>
      <c r="M8969" s="2">
        <v>1</v>
      </c>
      <c r="N8969" s="2" t="s">
        <v>10026</v>
      </c>
      <c r="O8969" s="2">
        <v>5</v>
      </c>
      <c r="P8969" s="2" t="s">
        <v>10025</v>
      </c>
      <c r="Q8969" s="2">
        <v>162.84812452772599</v>
      </c>
      <c r="R8969" s="2">
        <f t="shared" si="280"/>
        <v>162.84812452772601</v>
      </c>
      <c r="S8969" s="2">
        <v>335.97143888762241</v>
      </c>
      <c r="T8969" s="2">
        <v>173.1233143598964</v>
      </c>
      <c r="U8969" s="2">
        <f t="shared" si="281"/>
        <v>51.529176091008033</v>
      </c>
      <c r="V8969" s="2">
        <v>1</v>
      </c>
      <c r="W8969" s="2" t="str">
        <f>IF(ISBLANK(V8969), "Missing", "OK")</f>
        <v>OK</v>
      </c>
      <c r="X8969" s="2" t="s">
        <v>10025</v>
      </c>
    </row>
    <row r="8970" spans="1:24" x14ac:dyDescent="0.35">
      <c r="A8970" s="2" t="s">
        <v>1050</v>
      </c>
      <c r="B8970" s="2" t="b">
        <f>COUNTIF(A:A, A8970)&gt;1</f>
        <v>0</v>
      </c>
      <c r="C8970" s="5">
        <v>45242.958333333336</v>
      </c>
      <c r="D8970" s="2" t="s">
        <v>10020</v>
      </c>
      <c r="E8970" s="2" t="s">
        <v>10023</v>
      </c>
      <c r="F8970" s="2">
        <v>137</v>
      </c>
      <c r="G8970" s="2">
        <v>3597</v>
      </c>
      <c r="H8970" s="2" t="str">
        <f>IF(G8970&lt;F8970, "Error", "OK")</f>
        <v>OK</v>
      </c>
      <c r="I8970" s="2">
        <v>65</v>
      </c>
      <c r="J8970" s="2" t="s">
        <v>10026</v>
      </c>
      <c r="K8970" s="2">
        <v>2</v>
      </c>
      <c r="L8970" s="2">
        <v>48</v>
      </c>
      <c r="M8970" s="2">
        <v>7</v>
      </c>
      <c r="N8970" s="2" t="s">
        <v>10026</v>
      </c>
      <c r="O8970" s="2">
        <v>2</v>
      </c>
      <c r="P8970" s="2" t="s">
        <v>10025</v>
      </c>
      <c r="Q8970" s="2">
        <v>322.08273420034811</v>
      </c>
      <c r="R8970" s="2">
        <f t="shared" si="280"/>
        <v>322.08273420034811</v>
      </c>
      <c r="S8970" s="2">
        <v>499.87493244096748</v>
      </c>
      <c r="T8970" s="2">
        <v>177.7921982406194</v>
      </c>
      <c r="U8970" s="2">
        <f t="shared" si="281"/>
        <v>35.567336287985533</v>
      </c>
      <c r="V8970" s="2">
        <v>4</v>
      </c>
      <c r="W8970" s="2" t="str">
        <f>IF(ISBLANK(V8970), "Missing", "OK")</f>
        <v>OK</v>
      </c>
      <c r="X8970" s="2" t="s">
        <v>10025</v>
      </c>
    </row>
    <row r="8971" spans="1:24" x14ac:dyDescent="0.35">
      <c r="A8971" s="2" t="s">
        <v>1049</v>
      </c>
      <c r="B8971" s="2" t="b">
        <f>COUNTIF(A:A, A8971)&gt;1</f>
        <v>0</v>
      </c>
      <c r="C8971" s="5">
        <v>45242.916666666664</v>
      </c>
      <c r="D8971" s="2" t="s">
        <v>10020</v>
      </c>
      <c r="E8971" s="2" t="s">
        <v>10023</v>
      </c>
      <c r="F8971" s="2">
        <v>373</v>
      </c>
      <c r="G8971" s="2">
        <v>3764</v>
      </c>
      <c r="H8971" s="2" t="str">
        <f>IF(G8971&lt;F8971, "Error", "OK")</f>
        <v>OK</v>
      </c>
      <c r="I8971" s="2">
        <v>66</v>
      </c>
      <c r="J8971" s="2" t="s">
        <v>10026</v>
      </c>
      <c r="K8971" s="2">
        <v>33</v>
      </c>
      <c r="L8971" s="2">
        <v>48</v>
      </c>
      <c r="M8971" s="2">
        <v>15</v>
      </c>
      <c r="N8971" s="2" t="s">
        <v>10026</v>
      </c>
      <c r="O8971" s="2">
        <v>6</v>
      </c>
      <c r="P8971" s="2" t="s">
        <v>10025</v>
      </c>
      <c r="Q8971" s="2">
        <v>447.46156233845443</v>
      </c>
      <c r="R8971" s="2">
        <f t="shared" si="280"/>
        <v>447.46156233845443</v>
      </c>
      <c r="S8971" s="2">
        <v>682.10469268283146</v>
      </c>
      <c r="T8971" s="2">
        <v>234.643130344377</v>
      </c>
      <c r="U8971" s="2">
        <f t="shared" si="281"/>
        <v>34.39987041013989</v>
      </c>
      <c r="V8971" s="2">
        <v>4</v>
      </c>
      <c r="W8971" s="2" t="str">
        <f>IF(ISBLANK(V8971), "Missing", "OK")</f>
        <v>OK</v>
      </c>
      <c r="X8971" s="2" t="s">
        <v>10025</v>
      </c>
    </row>
    <row r="8972" spans="1:24" x14ac:dyDescent="0.35">
      <c r="A8972" s="2" t="s">
        <v>1048</v>
      </c>
      <c r="B8972" s="2" t="b">
        <f>COUNTIF(A:A, A8972)&gt;1</f>
        <v>0</v>
      </c>
      <c r="C8972" s="5">
        <v>45242.875</v>
      </c>
      <c r="D8972" s="2" t="s">
        <v>10019</v>
      </c>
      <c r="E8972" s="2" t="s">
        <v>10024</v>
      </c>
      <c r="F8972" s="2">
        <v>382</v>
      </c>
      <c r="G8972" s="2">
        <v>1234</v>
      </c>
      <c r="H8972" s="2" t="str">
        <f>IF(G8972&lt;F8972, "Error", "OK")</f>
        <v>OK</v>
      </c>
      <c r="I8972" s="2">
        <v>29</v>
      </c>
      <c r="J8972" s="2" t="s">
        <v>10026</v>
      </c>
      <c r="K8972" s="2">
        <v>26</v>
      </c>
      <c r="L8972" s="2">
        <v>16</v>
      </c>
      <c r="M8972" s="2">
        <v>17</v>
      </c>
      <c r="N8972" s="2" t="s">
        <v>10025</v>
      </c>
      <c r="O8972" s="2">
        <v>8</v>
      </c>
      <c r="P8972" s="2" t="s">
        <v>10026</v>
      </c>
      <c r="Q8972" s="2">
        <v>277.61961924428681</v>
      </c>
      <c r="R8972" s="2">
        <f t="shared" si="280"/>
        <v>277.6196192442867</v>
      </c>
      <c r="S8972" s="2">
        <v>657.64030637804012</v>
      </c>
      <c r="T8972" s="2">
        <v>380.02068713375343</v>
      </c>
      <c r="U8972" s="2">
        <f t="shared" si="281"/>
        <v>57.785492076469701</v>
      </c>
      <c r="V8972" s="2">
        <v>5</v>
      </c>
      <c r="W8972" s="2" t="str">
        <f>IF(ISBLANK(V8972), "Missing", "OK")</f>
        <v>OK</v>
      </c>
      <c r="X8972" s="2" t="s">
        <v>10025</v>
      </c>
    </row>
    <row r="8973" spans="1:24" x14ac:dyDescent="0.35">
      <c r="A8973" s="2" t="s">
        <v>1047</v>
      </c>
      <c r="B8973" s="2" t="b">
        <f>COUNTIF(A:A, A8973)&gt;1</f>
        <v>0</v>
      </c>
      <c r="C8973" s="5">
        <v>45242.833333333336</v>
      </c>
      <c r="D8973" s="2" t="s">
        <v>10020</v>
      </c>
      <c r="E8973" s="2" t="s">
        <v>10024</v>
      </c>
      <c r="F8973" s="2">
        <v>368</v>
      </c>
      <c r="G8973" s="2">
        <v>2874</v>
      </c>
      <c r="H8973" s="2" t="str">
        <f>IF(G8973&lt;F8973, "Error", "OK")</f>
        <v>OK</v>
      </c>
      <c r="I8973" s="2">
        <v>28</v>
      </c>
      <c r="J8973" s="2" t="s">
        <v>10025</v>
      </c>
      <c r="K8973" s="2">
        <v>0</v>
      </c>
      <c r="L8973" s="2">
        <v>24</v>
      </c>
      <c r="M8973" s="2">
        <v>2</v>
      </c>
      <c r="N8973" s="2" t="s">
        <v>10026</v>
      </c>
      <c r="O8973" s="2">
        <v>2</v>
      </c>
      <c r="P8973" s="2" t="s">
        <v>10025</v>
      </c>
      <c r="Q8973" s="2">
        <v>387.46627867611193</v>
      </c>
      <c r="R8973" s="2">
        <f t="shared" si="280"/>
        <v>387.46627867611187</v>
      </c>
      <c r="S8973" s="2">
        <v>732.32663896074826</v>
      </c>
      <c r="T8973" s="2">
        <v>344.86036028463639</v>
      </c>
      <c r="U8973" s="2">
        <f t="shared" si="281"/>
        <v>47.091057724464456</v>
      </c>
      <c r="V8973" s="2">
        <v>4</v>
      </c>
      <c r="W8973" s="2" t="str">
        <f>IF(ISBLANK(V8973), "Missing", "OK")</f>
        <v>OK</v>
      </c>
      <c r="X8973" s="2" t="s">
        <v>10025</v>
      </c>
    </row>
    <row r="8974" spans="1:24" x14ac:dyDescent="0.35">
      <c r="A8974" s="2" t="s">
        <v>1046</v>
      </c>
      <c r="B8974" s="2" t="b">
        <f>COUNTIF(A:A, A8974)&gt;1</f>
        <v>0</v>
      </c>
      <c r="C8974" s="5">
        <v>45242.791666666664</v>
      </c>
      <c r="D8974" s="2" t="s">
        <v>10019</v>
      </c>
      <c r="E8974" s="2" t="s">
        <v>10024</v>
      </c>
      <c r="F8974" s="2">
        <v>457</v>
      </c>
      <c r="G8974" s="2">
        <v>4831</v>
      </c>
      <c r="H8974" s="2" t="str">
        <f>IF(G8974&lt;F8974, "Error", "OK")</f>
        <v>OK</v>
      </c>
      <c r="I8974" s="2">
        <v>19</v>
      </c>
      <c r="J8974" s="2" t="s">
        <v>10026</v>
      </c>
      <c r="K8974" s="2">
        <v>30</v>
      </c>
      <c r="L8974" s="2">
        <v>43</v>
      </c>
      <c r="M8974" s="2">
        <v>1</v>
      </c>
      <c r="N8974" s="2" t="s">
        <v>10026</v>
      </c>
      <c r="O8974" s="2">
        <v>8</v>
      </c>
      <c r="P8974" s="2" t="s">
        <v>10025</v>
      </c>
      <c r="Q8974" s="2">
        <v>99.373165015589734</v>
      </c>
      <c r="R8974" s="2">
        <f t="shared" si="280"/>
        <v>99.373165015589692</v>
      </c>
      <c r="S8974" s="2">
        <v>208.89731924436359</v>
      </c>
      <c r="T8974" s="2">
        <v>109.5241542287739</v>
      </c>
      <c r="U8974" s="2">
        <f t="shared" si="281"/>
        <v>52.42965999992316</v>
      </c>
      <c r="V8974" s="2">
        <v>2</v>
      </c>
      <c r="W8974" s="2" t="str">
        <f>IF(ISBLANK(V8974), "Missing", "OK")</f>
        <v>OK</v>
      </c>
      <c r="X8974" s="2" t="s">
        <v>10025</v>
      </c>
    </row>
    <row r="8975" spans="1:24" x14ac:dyDescent="0.35">
      <c r="A8975" s="2" t="s">
        <v>1045</v>
      </c>
      <c r="B8975" s="2" t="b">
        <f>COUNTIF(A:A, A8975)&gt;1</f>
        <v>0</v>
      </c>
      <c r="C8975" s="5">
        <v>45242.75</v>
      </c>
      <c r="D8975" s="2" t="s">
        <v>10021</v>
      </c>
      <c r="E8975" s="2" t="s">
        <v>10022</v>
      </c>
      <c r="F8975" s="2">
        <v>340</v>
      </c>
      <c r="G8975" s="2">
        <v>1557</v>
      </c>
      <c r="H8975" s="2" t="str">
        <f>IF(G8975&lt;F8975, "Error", "OK")</f>
        <v>OK</v>
      </c>
      <c r="I8975" s="2">
        <v>6</v>
      </c>
      <c r="J8975" s="2" t="s">
        <v>10025</v>
      </c>
      <c r="K8975" s="2">
        <v>0</v>
      </c>
      <c r="L8975" s="2">
        <v>9</v>
      </c>
      <c r="M8975" s="2">
        <v>11</v>
      </c>
      <c r="N8975" s="2" t="s">
        <v>10026</v>
      </c>
      <c r="O8975" s="2">
        <v>1</v>
      </c>
      <c r="P8975" s="2" t="s">
        <v>10025</v>
      </c>
      <c r="Q8975" s="2">
        <v>475.72337503821541</v>
      </c>
      <c r="R8975" s="2">
        <f t="shared" si="280"/>
        <v>475.72337503821529</v>
      </c>
      <c r="S8975" s="2">
        <v>836.8839081652236</v>
      </c>
      <c r="T8975" s="2">
        <v>361.16053312700831</v>
      </c>
      <c r="U8975" s="2">
        <f t="shared" si="281"/>
        <v>43.155392235801649</v>
      </c>
      <c r="V8975" s="2">
        <v>3</v>
      </c>
      <c r="W8975" s="2" t="str">
        <f>IF(ISBLANK(V8975), "Missing", "OK")</f>
        <v>OK</v>
      </c>
      <c r="X8975" s="2" t="s">
        <v>10026</v>
      </c>
    </row>
    <row r="8976" spans="1:24" x14ac:dyDescent="0.35">
      <c r="A8976" s="2" t="s">
        <v>1044</v>
      </c>
      <c r="B8976" s="2" t="b">
        <f>COUNTIF(A:A, A8976)&gt;1</f>
        <v>0</v>
      </c>
      <c r="C8976" s="5">
        <v>45242.708333333336</v>
      </c>
      <c r="D8976" s="2" t="s">
        <v>10021</v>
      </c>
      <c r="E8976" s="2" t="s">
        <v>10024</v>
      </c>
      <c r="F8976" s="2">
        <v>69</v>
      </c>
      <c r="G8976" s="2">
        <v>1398</v>
      </c>
      <c r="H8976" s="2" t="str">
        <f>IF(G8976&lt;F8976, "Error", "OK")</f>
        <v>OK</v>
      </c>
      <c r="I8976" s="2">
        <v>46</v>
      </c>
      <c r="J8976" s="2" t="s">
        <v>10025</v>
      </c>
      <c r="K8976" s="2">
        <v>0</v>
      </c>
      <c r="L8976" s="2">
        <v>26</v>
      </c>
      <c r="M8976" s="2">
        <v>0</v>
      </c>
      <c r="N8976" s="2" t="s">
        <v>10026</v>
      </c>
      <c r="O8976" s="2">
        <v>9</v>
      </c>
      <c r="P8976" s="2" t="s">
        <v>10025</v>
      </c>
      <c r="Q8976" s="2">
        <v>485.26802337189008</v>
      </c>
      <c r="R8976" s="2">
        <f t="shared" si="280"/>
        <v>485.26802337189019</v>
      </c>
      <c r="S8976" s="2">
        <v>1162.115120202533</v>
      </c>
      <c r="T8976" s="2">
        <v>676.84709683064284</v>
      </c>
      <c r="U8976" s="2">
        <f t="shared" si="281"/>
        <v>58.242689133300509</v>
      </c>
      <c r="V8976" s="2">
        <v>4</v>
      </c>
      <c r="W8976" s="2" t="str">
        <f>IF(ISBLANK(V8976), "Missing", "OK")</f>
        <v>OK</v>
      </c>
      <c r="X8976" s="2" t="s">
        <v>10025</v>
      </c>
    </row>
    <row r="8977" spans="1:24" x14ac:dyDescent="0.35">
      <c r="A8977" s="2" t="s">
        <v>1043</v>
      </c>
      <c r="B8977" s="2" t="b">
        <f>COUNTIF(A:A, A8977)&gt;1</f>
        <v>0</v>
      </c>
      <c r="C8977" s="5">
        <v>45242.666666666664</v>
      </c>
      <c r="D8977" s="2" t="s">
        <v>10020</v>
      </c>
      <c r="E8977" s="2" t="s">
        <v>10024</v>
      </c>
      <c r="F8977" s="2">
        <v>469</v>
      </c>
      <c r="G8977" s="2">
        <v>1614</v>
      </c>
      <c r="H8977" s="2" t="str">
        <f>IF(G8977&lt;F8977, "Error", "OK")</f>
        <v>OK</v>
      </c>
      <c r="I8977" s="2">
        <v>68</v>
      </c>
      <c r="J8977" s="2" t="s">
        <v>10025</v>
      </c>
      <c r="K8977" s="2">
        <v>0</v>
      </c>
      <c r="L8977" s="2">
        <v>30</v>
      </c>
      <c r="M8977" s="2">
        <v>4</v>
      </c>
      <c r="N8977" s="2" t="s">
        <v>10026</v>
      </c>
      <c r="O8977" s="2">
        <v>1</v>
      </c>
      <c r="P8977" s="2" t="s">
        <v>10025</v>
      </c>
      <c r="Q8977" s="2">
        <v>168.72481073115409</v>
      </c>
      <c r="R8977" s="2">
        <f t="shared" si="280"/>
        <v>168.72481073115412</v>
      </c>
      <c r="S8977" s="2">
        <v>407.08899480004021</v>
      </c>
      <c r="T8977" s="2">
        <v>238.36418406888609</v>
      </c>
      <c r="U8977" s="2">
        <f t="shared" si="281"/>
        <v>58.553335293666983</v>
      </c>
      <c r="V8977" s="2">
        <v>4</v>
      </c>
      <c r="W8977" s="2" t="str">
        <f>IF(ISBLANK(V8977), "Missing", "OK")</f>
        <v>OK</v>
      </c>
      <c r="X8977" s="2" t="s">
        <v>10026</v>
      </c>
    </row>
    <row r="8978" spans="1:24" x14ac:dyDescent="0.35">
      <c r="A8978" s="2" t="s">
        <v>1042</v>
      </c>
      <c r="B8978" s="2" t="b">
        <f>COUNTIF(A:A, A8978)&gt;1</f>
        <v>0</v>
      </c>
      <c r="C8978" s="5">
        <v>45242.625</v>
      </c>
      <c r="D8978" s="2" t="s">
        <v>10019</v>
      </c>
      <c r="E8978" s="2" t="s">
        <v>10024</v>
      </c>
      <c r="F8978" s="2">
        <v>355</v>
      </c>
      <c r="G8978" s="2">
        <v>3718</v>
      </c>
      <c r="H8978" s="2" t="str">
        <f>IF(G8978&lt;F8978, "Error", "OK")</f>
        <v>OK</v>
      </c>
      <c r="I8978" s="2">
        <v>64</v>
      </c>
      <c r="J8978" s="2" t="s">
        <v>10025</v>
      </c>
      <c r="K8978" s="2">
        <v>0</v>
      </c>
      <c r="L8978" s="2">
        <v>40</v>
      </c>
      <c r="M8978" s="2">
        <v>6</v>
      </c>
      <c r="N8978" s="2" t="s">
        <v>10025</v>
      </c>
      <c r="O8978" s="2">
        <v>4</v>
      </c>
      <c r="P8978" s="2" t="s">
        <v>10026</v>
      </c>
      <c r="Q8978" s="2">
        <v>122.02409889949629</v>
      </c>
      <c r="R8978" s="2">
        <f t="shared" si="280"/>
        <v>122.02409889949628</v>
      </c>
      <c r="S8978" s="2">
        <v>159.05001563951049</v>
      </c>
      <c r="T8978" s="2">
        <v>37.02591674001421</v>
      </c>
      <c r="U8978" s="2">
        <f t="shared" si="281"/>
        <v>23.279417226801201</v>
      </c>
      <c r="V8978" s="2">
        <v>2</v>
      </c>
      <c r="W8978" s="2" t="str">
        <f>IF(ISBLANK(V8978), "Missing", "OK")</f>
        <v>OK</v>
      </c>
      <c r="X8978" s="2" t="s">
        <v>10025</v>
      </c>
    </row>
    <row r="8979" spans="1:24" x14ac:dyDescent="0.35">
      <c r="A8979" s="2" t="s">
        <v>1041</v>
      </c>
      <c r="B8979" s="2" t="b">
        <f>COUNTIF(A:A, A8979)&gt;1</f>
        <v>0</v>
      </c>
      <c r="C8979" s="5">
        <v>45242.583333333336</v>
      </c>
      <c r="D8979" s="2" t="s">
        <v>10020</v>
      </c>
      <c r="E8979" s="2" t="s">
        <v>10024</v>
      </c>
      <c r="F8979" s="2">
        <v>25</v>
      </c>
      <c r="G8979" s="2">
        <v>4944</v>
      </c>
      <c r="H8979" s="2" t="str">
        <f>IF(G8979&lt;F8979, "Error", "OK")</f>
        <v>OK</v>
      </c>
      <c r="I8979" s="2">
        <v>2</v>
      </c>
      <c r="J8979" s="2" t="s">
        <v>10025</v>
      </c>
      <c r="K8979" s="2">
        <v>0</v>
      </c>
      <c r="L8979" s="2">
        <v>28</v>
      </c>
      <c r="M8979" s="2">
        <v>12</v>
      </c>
      <c r="N8979" s="2" t="s">
        <v>10026</v>
      </c>
      <c r="O8979" s="2">
        <v>5</v>
      </c>
      <c r="P8979" s="2" t="s">
        <v>10025</v>
      </c>
      <c r="Q8979" s="2">
        <v>427.2909792632064</v>
      </c>
      <c r="R8979" s="2">
        <f t="shared" si="280"/>
        <v>427.2909792632064</v>
      </c>
      <c r="S8979" s="2">
        <v>1012.912198412195</v>
      </c>
      <c r="T8979" s="2">
        <v>585.62121914898864</v>
      </c>
      <c r="U8979" s="2">
        <f t="shared" si="281"/>
        <v>57.815595474808923</v>
      </c>
      <c r="V8979" s="2">
        <v>3</v>
      </c>
      <c r="W8979" s="2" t="str">
        <f>IF(ISBLANK(V8979), "Missing", "OK")</f>
        <v>OK</v>
      </c>
      <c r="X8979" s="2" t="s">
        <v>10025</v>
      </c>
    </row>
    <row r="8980" spans="1:24" x14ac:dyDescent="0.35">
      <c r="A8980" s="2" t="s">
        <v>1040</v>
      </c>
      <c r="B8980" s="2" t="b">
        <f>COUNTIF(A:A, A8980)&gt;1</f>
        <v>0</v>
      </c>
      <c r="C8980" s="5">
        <v>45242.541666666664</v>
      </c>
      <c r="D8980" s="2" t="s">
        <v>10019</v>
      </c>
      <c r="E8980" s="2" t="s">
        <v>10023</v>
      </c>
      <c r="F8980" s="2">
        <v>201</v>
      </c>
      <c r="G8980" s="2">
        <v>2922</v>
      </c>
      <c r="H8980" s="2" t="str">
        <f>IF(G8980&lt;F8980, "Error", "OK")</f>
        <v>OK</v>
      </c>
      <c r="I8980" s="2">
        <v>57</v>
      </c>
      <c r="J8980" s="2" t="s">
        <v>10025</v>
      </c>
      <c r="K8980" s="2">
        <v>0</v>
      </c>
      <c r="L8980" s="2">
        <v>49</v>
      </c>
      <c r="M8980" s="2">
        <v>11</v>
      </c>
      <c r="N8980" s="2" t="s">
        <v>10026</v>
      </c>
      <c r="O8980" s="2">
        <v>7</v>
      </c>
      <c r="P8980" s="2" t="s">
        <v>10025</v>
      </c>
      <c r="Q8980" s="2">
        <v>217.94442334552281</v>
      </c>
      <c r="R8980" s="2">
        <f t="shared" si="280"/>
        <v>217.94442334552281</v>
      </c>
      <c r="S8980" s="2">
        <v>475.88876592556562</v>
      </c>
      <c r="T8980" s="2">
        <v>257.94434258004281</v>
      </c>
      <c r="U8980" s="2">
        <f t="shared" si="281"/>
        <v>54.202654285894248</v>
      </c>
      <c r="V8980" s="2">
        <v>4</v>
      </c>
      <c r="W8980" s="2" t="str">
        <f>IF(ISBLANK(V8980), "Missing", "OK")</f>
        <v>OK</v>
      </c>
      <c r="X8980" s="2" t="s">
        <v>10025</v>
      </c>
    </row>
    <row r="8981" spans="1:24" x14ac:dyDescent="0.35">
      <c r="A8981" s="2" t="s">
        <v>1039</v>
      </c>
      <c r="B8981" s="2" t="b">
        <f>COUNTIF(A:A, A8981)&gt;1</f>
        <v>0</v>
      </c>
      <c r="C8981" s="5">
        <v>45242.5</v>
      </c>
      <c r="D8981" s="2" t="s">
        <v>10021</v>
      </c>
      <c r="E8981" s="2" t="s">
        <v>10022</v>
      </c>
      <c r="F8981" s="2">
        <v>155</v>
      </c>
      <c r="G8981" s="2">
        <v>2720</v>
      </c>
      <c r="H8981" s="2" t="str">
        <f>IF(G8981&lt;F8981, "Error", "OK")</f>
        <v>OK</v>
      </c>
      <c r="I8981" s="2">
        <v>21</v>
      </c>
      <c r="J8981" s="2" t="s">
        <v>10026</v>
      </c>
      <c r="K8981" s="2">
        <v>32</v>
      </c>
      <c r="L8981" s="2">
        <v>37</v>
      </c>
      <c r="M8981" s="2">
        <v>0</v>
      </c>
      <c r="N8981" s="2" t="s">
        <v>10026</v>
      </c>
      <c r="O8981" s="2">
        <v>4</v>
      </c>
      <c r="P8981" s="2" t="s">
        <v>10025</v>
      </c>
      <c r="Q8981" s="2">
        <v>459.00596497746858</v>
      </c>
      <c r="R8981" s="2">
        <f t="shared" si="280"/>
        <v>459.00596497746915</v>
      </c>
      <c r="S8981" s="2">
        <v>1080.630307539695</v>
      </c>
      <c r="T8981" s="2">
        <v>621.62434256222582</v>
      </c>
      <c r="U8981" s="2">
        <f t="shared" si="281"/>
        <v>57.524237310861423</v>
      </c>
      <c r="V8981" s="2">
        <v>5</v>
      </c>
      <c r="W8981" s="2" t="str">
        <f>IF(ISBLANK(V8981), "Missing", "OK")</f>
        <v>OK</v>
      </c>
      <c r="X8981" s="2" t="s">
        <v>10025</v>
      </c>
    </row>
    <row r="8982" spans="1:24" x14ac:dyDescent="0.35">
      <c r="A8982" s="2" t="s">
        <v>1038</v>
      </c>
      <c r="B8982" s="2" t="b">
        <f>COUNTIF(A:A, A8982)&gt;1</f>
        <v>0</v>
      </c>
      <c r="C8982" s="5">
        <v>45242.458333333336</v>
      </c>
      <c r="D8982" s="2" t="s">
        <v>10021</v>
      </c>
      <c r="E8982" s="2" t="s">
        <v>10024</v>
      </c>
      <c r="F8982" s="2">
        <v>389</v>
      </c>
      <c r="G8982" s="2">
        <v>2151</v>
      </c>
      <c r="H8982" s="2" t="str">
        <f>IF(G8982&lt;F8982, "Error", "OK")</f>
        <v>OK</v>
      </c>
      <c r="I8982" s="2">
        <v>16</v>
      </c>
      <c r="J8982" s="2" t="s">
        <v>10025</v>
      </c>
      <c r="K8982" s="2">
        <v>0</v>
      </c>
      <c r="L8982" s="2">
        <v>25</v>
      </c>
      <c r="M8982" s="2">
        <v>0</v>
      </c>
      <c r="N8982" s="2" t="s">
        <v>10026</v>
      </c>
      <c r="O8982" s="2">
        <v>5</v>
      </c>
      <c r="P8982" s="2" t="s">
        <v>10025</v>
      </c>
      <c r="Q8982" s="2">
        <v>25.35929626082352</v>
      </c>
      <c r="R8982" s="2">
        <f t="shared" si="280"/>
        <v>25.359296260823516</v>
      </c>
      <c r="S8982" s="2">
        <v>47.798986188276338</v>
      </c>
      <c r="T8982" s="2">
        <v>22.439689927452822</v>
      </c>
      <c r="U8982" s="2">
        <f t="shared" si="281"/>
        <v>46.945953705094709</v>
      </c>
      <c r="V8982" s="2">
        <v>5</v>
      </c>
      <c r="W8982" s="2" t="str">
        <f>IF(ISBLANK(V8982), "Missing", "OK")</f>
        <v>OK</v>
      </c>
      <c r="X8982" s="2" t="s">
        <v>10025</v>
      </c>
    </row>
    <row r="8983" spans="1:24" x14ac:dyDescent="0.35">
      <c r="A8983" s="2" t="s">
        <v>1037</v>
      </c>
      <c r="B8983" s="2" t="b">
        <f>COUNTIF(A:A, A8983)&gt;1</f>
        <v>0</v>
      </c>
      <c r="C8983" s="5">
        <v>45242.416666666664</v>
      </c>
      <c r="D8983" s="2" t="s">
        <v>10020</v>
      </c>
      <c r="E8983" s="2" t="s">
        <v>10024</v>
      </c>
      <c r="F8983" s="2">
        <v>366</v>
      </c>
      <c r="G8983" s="2">
        <v>3718</v>
      </c>
      <c r="H8983" s="2" t="str">
        <f>IF(G8983&lt;F8983, "Error", "OK")</f>
        <v>OK</v>
      </c>
      <c r="I8983" s="2">
        <v>53</v>
      </c>
      <c r="J8983" s="2" t="s">
        <v>10026</v>
      </c>
      <c r="K8983" s="2">
        <v>41</v>
      </c>
      <c r="L8983" s="2">
        <v>47</v>
      </c>
      <c r="M8983" s="2">
        <v>16</v>
      </c>
      <c r="N8983" s="2" t="s">
        <v>10026</v>
      </c>
      <c r="O8983" s="2">
        <v>6</v>
      </c>
      <c r="P8983" s="2" t="s">
        <v>10025</v>
      </c>
      <c r="Q8983" s="2">
        <v>427.33441144967958</v>
      </c>
      <c r="R8983" s="2">
        <f t="shared" si="280"/>
        <v>427.33441144967958</v>
      </c>
      <c r="S8983" s="2">
        <v>567.94318214519569</v>
      </c>
      <c r="T8983" s="2">
        <v>140.60877069551611</v>
      </c>
      <c r="U8983" s="2">
        <f t="shared" si="281"/>
        <v>24.757541795715969</v>
      </c>
      <c r="V8983" s="2">
        <v>5</v>
      </c>
      <c r="W8983" s="2" t="str">
        <f>IF(ISBLANK(V8983), "Missing", "OK")</f>
        <v>OK</v>
      </c>
      <c r="X8983" s="2" t="s">
        <v>10025</v>
      </c>
    </row>
    <row r="8984" spans="1:24" x14ac:dyDescent="0.35">
      <c r="A8984" s="2" t="s">
        <v>1036</v>
      </c>
      <c r="B8984" s="2" t="b">
        <f>COUNTIF(A:A, A8984)&gt;1</f>
        <v>0</v>
      </c>
      <c r="C8984" s="5">
        <v>45242.375</v>
      </c>
      <c r="D8984" s="2" t="s">
        <v>10019</v>
      </c>
      <c r="E8984" s="2" t="s">
        <v>10023</v>
      </c>
      <c r="F8984" s="2">
        <v>209</v>
      </c>
      <c r="G8984" s="2">
        <v>2944</v>
      </c>
      <c r="H8984" s="2" t="str">
        <f>IF(G8984&lt;F8984, "Error", "OK")</f>
        <v>OK</v>
      </c>
      <c r="I8984" s="2">
        <v>26</v>
      </c>
      <c r="J8984" s="2" t="s">
        <v>10026</v>
      </c>
      <c r="K8984" s="2">
        <v>42</v>
      </c>
      <c r="L8984" s="2">
        <v>43</v>
      </c>
      <c r="M8984" s="2">
        <v>2</v>
      </c>
      <c r="N8984" s="2" t="s">
        <v>10026</v>
      </c>
      <c r="O8984" s="2">
        <v>5</v>
      </c>
      <c r="P8984" s="2" t="s">
        <v>10025</v>
      </c>
      <c r="Q8984" s="2">
        <v>225.16789892017499</v>
      </c>
      <c r="R8984" s="2">
        <f t="shared" si="280"/>
        <v>225.16789892017502</v>
      </c>
      <c r="S8984" s="2">
        <v>472.89187669081491</v>
      </c>
      <c r="T8984" s="2">
        <v>247.72397777063989</v>
      </c>
      <c r="U8984" s="2">
        <f t="shared" si="281"/>
        <v>52.384908682329979</v>
      </c>
      <c r="V8984" s="2">
        <v>3</v>
      </c>
      <c r="W8984" s="2" t="str">
        <f>IF(ISBLANK(V8984), "Missing", "OK")</f>
        <v>OK</v>
      </c>
      <c r="X8984" s="2" t="s">
        <v>10025</v>
      </c>
    </row>
    <row r="8985" spans="1:24" x14ac:dyDescent="0.35">
      <c r="A8985" s="2" t="s">
        <v>1035</v>
      </c>
      <c r="B8985" s="2" t="b">
        <f>COUNTIF(A:A, A8985)&gt;1</f>
        <v>0</v>
      </c>
      <c r="C8985" s="5">
        <v>45242.333333333336</v>
      </c>
      <c r="D8985" s="2" t="s">
        <v>10019</v>
      </c>
      <c r="E8985" s="2" t="s">
        <v>10024</v>
      </c>
      <c r="F8985" s="2">
        <v>403</v>
      </c>
      <c r="G8985" s="2">
        <v>1652</v>
      </c>
      <c r="H8985" s="2" t="str">
        <f>IF(G8985&lt;F8985, "Error", "OK")</f>
        <v>OK</v>
      </c>
      <c r="I8985" s="2">
        <v>11</v>
      </c>
      <c r="J8985" s="2" t="s">
        <v>10026</v>
      </c>
      <c r="K8985" s="2">
        <v>5</v>
      </c>
      <c r="L8985" s="2">
        <v>15</v>
      </c>
      <c r="M8985" s="2">
        <v>17</v>
      </c>
      <c r="N8985" s="2" t="s">
        <v>10026</v>
      </c>
      <c r="O8985" s="2">
        <v>9</v>
      </c>
      <c r="P8985" s="2" t="s">
        <v>10025</v>
      </c>
      <c r="Q8985" s="2">
        <v>478.70763316901912</v>
      </c>
      <c r="R8985" s="2">
        <f t="shared" si="280"/>
        <v>478.70763316901935</v>
      </c>
      <c r="S8985" s="2">
        <v>1071.3603076676411</v>
      </c>
      <c r="T8985" s="2">
        <v>592.65267449862176</v>
      </c>
      <c r="U8985" s="2">
        <f t="shared" si="281"/>
        <v>55.317774072555551</v>
      </c>
      <c r="V8985" s="2">
        <v>4</v>
      </c>
      <c r="W8985" s="2" t="str">
        <f>IF(ISBLANK(V8985), "Missing", "OK")</f>
        <v>OK</v>
      </c>
      <c r="X8985" s="2" t="s">
        <v>10025</v>
      </c>
    </row>
    <row r="8986" spans="1:24" x14ac:dyDescent="0.35">
      <c r="A8986" s="2" t="s">
        <v>1034</v>
      </c>
      <c r="B8986" s="2" t="b">
        <f>COUNTIF(A:A, A8986)&gt;1</f>
        <v>0</v>
      </c>
      <c r="C8986" s="5">
        <v>45242.291666666664</v>
      </c>
      <c r="D8986" s="2" t="s">
        <v>10021</v>
      </c>
      <c r="E8986" s="2" t="s">
        <v>10024</v>
      </c>
      <c r="F8986" s="2">
        <v>72</v>
      </c>
      <c r="G8986" s="2">
        <v>1970</v>
      </c>
      <c r="H8986" s="2" t="str">
        <f>IF(G8986&lt;F8986, "Error", "OK")</f>
        <v>OK</v>
      </c>
      <c r="I8986" s="2">
        <v>2</v>
      </c>
      <c r="J8986" s="2" t="s">
        <v>10025</v>
      </c>
      <c r="K8986" s="2">
        <v>0</v>
      </c>
      <c r="L8986" s="2">
        <v>8</v>
      </c>
      <c r="M8986" s="2">
        <v>9</v>
      </c>
      <c r="N8986" s="2" t="s">
        <v>10026</v>
      </c>
      <c r="O8986" s="2">
        <v>8</v>
      </c>
      <c r="P8986" s="2" t="s">
        <v>10025</v>
      </c>
      <c r="Q8986" s="2">
        <v>424.106232586646</v>
      </c>
      <c r="R8986" s="2">
        <f t="shared" si="280"/>
        <v>424.106232586646</v>
      </c>
      <c r="S8986" s="2">
        <v>575.86317617849409</v>
      </c>
      <c r="T8986" s="2">
        <v>151.75694359184811</v>
      </c>
      <c r="U8986" s="2">
        <f t="shared" si="281"/>
        <v>26.35295151166423</v>
      </c>
      <c r="V8986" s="2">
        <v>2</v>
      </c>
      <c r="W8986" s="2" t="str">
        <f>IF(ISBLANK(V8986), "Missing", "OK")</f>
        <v>OK</v>
      </c>
      <c r="X8986" s="2" t="s">
        <v>10026</v>
      </c>
    </row>
    <row r="8987" spans="1:24" x14ac:dyDescent="0.35">
      <c r="A8987" s="2" t="s">
        <v>1033</v>
      </c>
      <c r="B8987" s="2" t="b">
        <f>COUNTIF(A:A, A8987)&gt;1</f>
        <v>0</v>
      </c>
      <c r="C8987" s="5">
        <v>45242.25</v>
      </c>
      <c r="D8987" s="2" t="s">
        <v>10020</v>
      </c>
      <c r="E8987" s="2" t="s">
        <v>10023</v>
      </c>
      <c r="F8987" s="2">
        <v>367</v>
      </c>
      <c r="G8987" s="2">
        <v>2508</v>
      </c>
      <c r="H8987" s="2" t="str">
        <f>IF(G8987&lt;F8987, "Error", "OK")</f>
        <v>OK</v>
      </c>
      <c r="I8987" s="2">
        <v>42</v>
      </c>
      <c r="J8987" s="2" t="s">
        <v>10026</v>
      </c>
      <c r="K8987" s="2">
        <v>29</v>
      </c>
      <c r="L8987" s="2">
        <v>11</v>
      </c>
      <c r="M8987" s="2">
        <v>2</v>
      </c>
      <c r="N8987" s="2" t="s">
        <v>10026</v>
      </c>
      <c r="O8987" s="2">
        <v>2</v>
      </c>
      <c r="P8987" s="2" t="s">
        <v>10025</v>
      </c>
      <c r="Q8987" s="2">
        <v>329.86341954001711</v>
      </c>
      <c r="R8987" s="2">
        <f t="shared" si="280"/>
        <v>329.86341954001705</v>
      </c>
      <c r="S8987" s="2">
        <v>743.18210783474046</v>
      </c>
      <c r="T8987" s="2">
        <v>413.31868829472342</v>
      </c>
      <c r="U8987" s="2">
        <f t="shared" si="281"/>
        <v>55.614725373156062</v>
      </c>
      <c r="V8987" s="2">
        <v>4</v>
      </c>
      <c r="W8987" s="2" t="str">
        <f>IF(ISBLANK(V8987), "Missing", "OK")</f>
        <v>OK</v>
      </c>
      <c r="X8987" s="2" t="s">
        <v>10025</v>
      </c>
    </row>
    <row r="8988" spans="1:24" x14ac:dyDescent="0.35">
      <c r="A8988" s="2" t="s">
        <v>1032</v>
      </c>
      <c r="B8988" s="2" t="b">
        <f>COUNTIF(A:A, A8988)&gt;1</f>
        <v>0</v>
      </c>
      <c r="C8988" s="5">
        <v>45242.208333333336</v>
      </c>
      <c r="D8988" s="2" t="s">
        <v>10021</v>
      </c>
      <c r="E8988" s="2" t="s">
        <v>10024</v>
      </c>
      <c r="F8988" s="2">
        <v>25</v>
      </c>
      <c r="G8988" s="2">
        <v>2097</v>
      </c>
      <c r="H8988" s="2" t="str">
        <f>IF(G8988&lt;F8988, "Error", "OK")</f>
        <v>OK</v>
      </c>
      <c r="I8988" s="2">
        <v>16</v>
      </c>
      <c r="J8988" s="2" t="s">
        <v>10025</v>
      </c>
      <c r="K8988" s="2">
        <v>0</v>
      </c>
      <c r="L8988" s="2">
        <v>23</v>
      </c>
      <c r="M8988" s="2">
        <v>16</v>
      </c>
      <c r="N8988" s="2" t="s">
        <v>10026</v>
      </c>
      <c r="O8988" s="2">
        <v>6</v>
      </c>
      <c r="P8988" s="2" t="s">
        <v>10025</v>
      </c>
      <c r="Q8988" s="2">
        <v>54.878896979726321</v>
      </c>
      <c r="R8988" s="2">
        <f t="shared" si="280"/>
        <v>54.878896979726314</v>
      </c>
      <c r="S8988" s="2">
        <v>104.5377194317671</v>
      </c>
      <c r="T8988" s="2">
        <v>49.658822452040788</v>
      </c>
      <c r="U8988" s="2">
        <f t="shared" si="281"/>
        <v>47.503257888128729</v>
      </c>
      <c r="V8988" s="2">
        <v>4</v>
      </c>
      <c r="W8988" s="2" t="str">
        <f>IF(ISBLANK(V8988), "Missing", "OK")</f>
        <v>OK</v>
      </c>
      <c r="X8988" s="2" t="s">
        <v>10025</v>
      </c>
    </row>
    <row r="8989" spans="1:24" x14ac:dyDescent="0.35">
      <c r="A8989" s="2" t="s">
        <v>1031</v>
      </c>
      <c r="B8989" s="2" t="b">
        <f>COUNTIF(A:A, A8989)&gt;1</f>
        <v>0</v>
      </c>
      <c r="C8989" s="5">
        <v>45242.166666666664</v>
      </c>
      <c r="D8989" s="2" t="s">
        <v>10020</v>
      </c>
      <c r="E8989" s="2" t="s">
        <v>10024</v>
      </c>
      <c r="F8989" s="2">
        <v>79</v>
      </c>
      <c r="G8989" s="2">
        <v>4688</v>
      </c>
      <c r="H8989" s="2" t="str">
        <f>IF(G8989&lt;F8989, "Error", "OK")</f>
        <v>OK</v>
      </c>
      <c r="I8989" s="2">
        <v>7</v>
      </c>
      <c r="J8989" s="2" t="s">
        <v>10025</v>
      </c>
      <c r="K8989" s="2">
        <v>0</v>
      </c>
      <c r="L8989" s="2">
        <v>13</v>
      </c>
      <c r="M8989" s="2">
        <v>15</v>
      </c>
      <c r="N8989" s="2" t="s">
        <v>10026</v>
      </c>
      <c r="O8989" s="2">
        <v>5</v>
      </c>
      <c r="P8989" s="2" t="s">
        <v>10025</v>
      </c>
      <c r="Q8989" s="2">
        <v>229.63841530175051</v>
      </c>
      <c r="R8989" s="2">
        <f t="shared" si="280"/>
        <v>229.63841530175051</v>
      </c>
      <c r="S8989" s="2">
        <v>318.4442317596102</v>
      </c>
      <c r="T8989" s="2">
        <v>88.805816457859692</v>
      </c>
      <c r="U8989" s="2">
        <f t="shared" si="281"/>
        <v>27.887399927814727</v>
      </c>
      <c r="V8989" s="2">
        <v>5</v>
      </c>
      <c r="W8989" s="2" t="str">
        <f>IF(ISBLANK(V8989), "Missing", "OK")</f>
        <v>OK</v>
      </c>
      <c r="X8989" s="2" t="s">
        <v>10025</v>
      </c>
    </row>
    <row r="8990" spans="1:24" x14ac:dyDescent="0.35">
      <c r="A8990" s="2" t="s">
        <v>1030</v>
      </c>
      <c r="B8990" s="2" t="b">
        <f>COUNTIF(A:A, A8990)&gt;1</f>
        <v>0</v>
      </c>
      <c r="C8990" s="5">
        <v>45242.125</v>
      </c>
      <c r="D8990" s="2" t="s">
        <v>10019</v>
      </c>
      <c r="E8990" s="2" t="s">
        <v>10024</v>
      </c>
      <c r="F8990" s="2">
        <v>330</v>
      </c>
      <c r="G8990" s="2">
        <v>4862</v>
      </c>
      <c r="H8990" s="2" t="str">
        <f>IF(G8990&lt;F8990, "Error", "OK")</f>
        <v>OK</v>
      </c>
      <c r="I8990" s="2">
        <v>4</v>
      </c>
      <c r="J8990" s="2" t="s">
        <v>10025</v>
      </c>
      <c r="K8990" s="2">
        <v>0</v>
      </c>
      <c r="L8990" s="2">
        <v>16</v>
      </c>
      <c r="M8990" s="2">
        <v>0</v>
      </c>
      <c r="N8990" s="2" t="s">
        <v>10026</v>
      </c>
      <c r="O8990" s="2">
        <v>7</v>
      </c>
      <c r="P8990" s="2" t="s">
        <v>10025</v>
      </c>
      <c r="Q8990" s="2">
        <v>217.20398450806721</v>
      </c>
      <c r="R8990" s="2">
        <f t="shared" si="280"/>
        <v>217.20398450806724</v>
      </c>
      <c r="S8990" s="2">
        <v>290.6096065480192</v>
      </c>
      <c r="T8990" s="2">
        <v>73.405622039951965</v>
      </c>
      <c r="U8990" s="2">
        <f t="shared" si="281"/>
        <v>25.259186340016154</v>
      </c>
      <c r="V8990" s="2">
        <v>3</v>
      </c>
      <c r="W8990" s="2" t="str">
        <f>IF(ISBLANK(V8990), "Missing", "OK")</f>
        <v>OK</v>
      </c>
      <c r="X8990" s="2" t="s">
        <v>10025</v>
      </c>
    </row>
    <row r="8991" spans="1:24" x14ac:dyDescent="0.35">
      <c r="A8991" s="2" t="s">
        <v>1029</v>
      </c>
      <c r="B8991" s="2" t="b">
        <f>COUNTIF(A:A, A8991)&gt;1</f>
        <v>0</v>
      </c>
      <c r="C8991" s="5">
        <v>45242.083333333336</v>
      </c>
      <c r="D8991" s="2" t="s">
        <v>10019</v>
      </c>
      <c r="E8991" s="2" t="s">
        <v>10024</v>
      </c>
      <c r="F8991" s="2">
        <v>415</v>
      </c>
      <c r="G8991" s="2">
        <v>3844</v>
      </c>
      <c r="H8991" s="2" t="str">
        <f>IF(G8991&lt;F8991, "Error", "OK")</f>
        <v>OK</v>
      </c>
      <c r="I8991" s="2">
        <v>62</v>
      </c>
      <c r="J8991" s="2" t="s">
        <v>10025</v>
      </c>
      <c r="K8991" s="2">
        <v>0</v>
      </c>
      <c r="L8991" s="2">
        <v>13</v>
      </c>
      <c r="M8991" s="2">
        <v>1</v>
      </c>
      <c r="N8991" s="2" t="s">
        <v>10026</v>
      </c>
      <c r="O8991" s="2">
        <v>5</v>
      </c>
      <c r="P8991" s="2" t="s">
        <v>10025</v>
      </c>
      <c r="Q8991" s="2">
        <v>156.18108436287119</v>
      </c>
      <c r="R8991" s="2">
        <f t="shared" si="280"/>
        <v>156.18108436287119</v>
      </c>
      <c r="S8991" s="2">
        <v>202.0956218938461</v>
      </c>
      <c r="T8991" s="2">
        <v>45.914537530974911</v>
      </c>
      <c r="U8991" s="2">
        <f t="shared" si="281"/>
        <v>22.719214350468338</v>
      </c>
      <c r="V8991" s="2">
        <v>3</v>
      </c>
      <c r="W8991" s="2" t="str">
        <f>IF(ISBLANK(V8991), "Missing", "OK")</f>
        <v>OK</v>
      </c>
      <c r="X8991" s="2" t="s">
        <v>10025</v>
      </c>
    </row>
    <row r="8992" spans="1:24" x14ac:dyDescent="0.35">
      <c r="A8992" s="2" t="s">
        <v>1028</v>
      </c>
      <c r="B8992" s="2" t="b">
        <f>COUNTIF(A:A, A8992)&gt;1</f>
        <v>0</v>
      </c>
      <c r="C8992" s="5">
        <v>45242.041666666664</v>
      </c>
      <c r="D8992" s="2" t="s">
        <v>10019</v>
      </c>
      <c r="E8992" s="2" t="s">
        <v>10022</v>
      </c>
      <c r="F8992" s="2">
        <v>319</v>
      </c>
      <c r="G8992" s="2">
        <v>3097</v>
      </c>
      <c r="H8992" s="2" t="str">
        <f>IF(G8992&lt;F8992, "Error", "OK")</f>
        <v>OK</v>
      </c>
      <c r="I8992" s="2">
        <v>13</v>
      </c>
      <c r="J8992" s="2" t="s">
        <v>10025</v>
      </c>
      <c r="K8992" s="2">
        <v>0</v>
      </c>
      <c r="L8992" s="2">
        <v>19</v>
      </c>
      <c r="M8992" s="2">
        <v>19</v>
      </c>
      <c r="N8992" s="2" t="s">
        <v>10026</v>
      </c>
      <c r="O8992" s="2">
        <v>7</v>
      </c>
      <c r="P8992" s="2" t="s">
        <v>10025</v>
      </c>
      <c r="Q8992" s="2">
        <v>447.42929936131202</v>
      </c>
      <c r="R8992" s="2">
        <f t="shared" si="280"/>
        <v>447.42929936131225</v>
      </c>
      <c r="S8992" s="2">
        <v>1093.3253854777811</v>
      </c>
      <c r="T8992" s="2">
        <v>645.89608611646884</v>
      </c>
      <c r="U8992" s="2">
        <f t="shared" si="281"/>
        <v>59.076290983055657</v>
      </c>
      <c r="V8992" s="2">
        <v>4</v>
      </c>
      <c r="W8992" s="2" t="str">
        <f>IF(ISBLANK(V8992), "Missing", "OK")</f>
        <v>OK</v>
      </c>
      <c r="X8992" s="2" t="s">
        <v>10026</v>
      </c>
    </row>
    <row r="8993" spans="1:24" x14ac:dyDescent="0.35">
      <c r="A8993" s="2" t="s">
        <v>1027</v>
      </c>
      <c r="B8993" s="2" t="b">
        <f>COUNTIF(A:A, A8993)&gt;1</f>
        <v>0</v>
      </c>
      <c r="C8993" s="5">
        <v>45242</v>
      </c>
      <c r="D8993" s="2" t="s">
        <v>10020</v>
      </c>
      <c r="E8993" s="2" t="s">
        <v>10024</v>
      </c>
      <c r="F8993" s="2">
        <v>347</v>
      </c>
      <c r="G8993" s="2">
        <v>4945</v>
      </c>
      <c r="H8993" s="2" t="str">
        <f>IF(G8993&lt;F8993, "Error", "OK")</f>
        <v>OK</v>
      </c>
      <c r="I8993" s="2">
        <v>17</v>
      </c>
      <c r="J8993" s="2" t="s">
        <v>10025</v>
      </c>
      <c r="K8993" s="2">
        <v>0</v>
      </c>
      <c r="L8993" s="2">
        <v>13</v>
      </c>
      <c r="M8993" s="2">
        <v>10</v>
      </c>
      <c r="N8993" s="2" t="s">
        <v>10025</v>
      </c>
      <c r="O8993" s="2">
        <v>7</v>
      </c>
      <c r="P8993" s="2" t="s">
        <v>10026</v>
      </c>
      <c r="Q8993" s="2">
        <v>348.37734614479541</v>
      </c>
      <c r="R8993" s="2">
        <f t="shared" si="280"/>
        <v>348.37734614479541</v>
      </c>
      <c r="S8993" s="2">
        <v>534.01252371280839</v>
      </c>
      <c r="T8993" s="2">
        <v>185.63517756801301</v>
      </c>
      <c r="U8993" s="2">
        <f t="shared" si="281"/>
        <v>34.762326598139389</v>
      </c>
      <c r="V8993" s="2">
        <v>3</v>
      </c>
      <c r="W8993" s="2" t="str">
        <f>IF(ISBLANK(V8993), "Missing", "OK")</f>
        <v>OK</v>
      </c>
      <c r="X8993" s="2" t="s">
        <v>10025</v>
      </c>
    </row>
    <row r="8994" spans="1:24" x14ac:dyDescent="0.35">
      <c r="A8994" s="2" t="s">
        <v>1026</v>
      </c>
      <c r="B8994" s="2" t="b">
        <f>COUNTIF(A:A, A8994)&gt;1</f>
        <v>0</v>
      </c>
      <c r="C8994" s="5">
        <v>45241.958333333336</v>
      </c>
      <c r="D8994" s="2" t="s">
        <v>10019</v>
      </c>
      <c r="E8994" s="2" t="s">
        <v>10022</v>
      </c>
      <c r="F8994" s="2">
        <v>293</v>
      </c>
      <c r="G8994" s="2">
        <v>4245</v>
      </c>
      <c r="H8994" s="2" t="str">
        <f>IF(G8994&lt;F8994, "Error", "OK")</f>
        <v>OK</v>
      </c>
      <c r="I8994" s="2">
        <v>31</v>
      </c>
      <c r="J8994" s="2" t="s">
        <v>10025</v>
      </c>
      <c r="K8994" s="2">
        <v>0</v>
      </c>
      <c r="L8994" s="2">
        <v>15</v>
      </c>
      <c r="M8994" s="2">
        <v>9</v>
      </c>
      <c r="N8994" s="2" t="s">
        <v>10026</v>
      </c>
      <c r="O8994" s="2">
        <v>7</v>
      </c>
      <c r="P8994" s="2" t="s">
        <v>10025</v>
      </c>
      <c r="Q8994" s="2">
        <v>221.8587846956955</v>
      </c>
      <c r="R8994" s="2">
        <f t="shared" si="280"/>
        <v>221.85878469569539</v>
      </c>
      <c r="S8994" s="2">
        <v>473.26318017593519</v>
      </c>
      <c r="T8994" s="2">
        <v>251.4043954802398</v>
      </c>
      <c r="U8994" s="2">
        <f t="shared" si="281"/>
        <v>53.121477860749792</v>
      </c>
      <c r="V8994" s="2">
        <v>5</v>
      </c>
      <c r="W8994" s="2" t="str">
        <f>IF(ISBLANK(V8994), "Missing", "OK")</f>
        <v>OK</v>
      </c>
      <c r="X8994" s="2" t="s">
        <v>10026</v>
      </c>
    </row>
    <row r="8995" spans="1:24" x14ac:dyDescent="0.35">
      <c r="A8995" s="2" t="s">
        <v>1025</v>
      </c>
      <c r="B8995" s="2" t="b">
        <f>COUNTIF(A:A, A8995)&gt;1</f>
        <v>0</v>
      </c>
      <c r="C8995" s="5">
        <v>45241.916666666664</v>
      </c>
      <c r="D8995" s="2" t="s">
        <v>10019</v>
      </c>
      <c r="E8995" s="2" t="s">
        <v>10024</v>
      </c>
      <c r="F8995" s="2">
        <v>109</v>
      </c>
      <c r="G8995" s="2">
        <v>3171</v>
      </c>
      <c r="H8995" s="2" t="str">
        <f>IF(G8995&lt;F8995, "Error", "OK")</f>
        <v>OK</v>
      </c>
      <c r="I8995" s="2">
        <v>50</v>
      </c>
      <c r="J8995" s="2" t="s">
        <v>10026</v>
      </c>
      <c r="K8995" s="2">
        <v>38</v>
      </c>
      <c r="L8995" s="2">
        <v>36</v>
      </c>
      <c r="M8995" s="2">
        <v>0</v>
      </c>
      <c r="N8995" s="2" t="s">
        <v>10026</v>
      </c>
      <c r="O8995" s="2">
        <v>8</v>
      </c>
      <c r="P8995" s="2" t="s">
        <v>10025</v>
      </c>
      <c r="Q8995" s="2">
        <v>268.75362482981211</v>
      </c>
      <c r="R8995" s="2">
        <f t="shared" si="280"/>
        <v>268.75362482981211</v>
      </c>
      <c r="S8995" s="2">
        <v>410.93249834381697</v>
      </c>
      <c r="T8995" s="2">
        <v>142.17887351400489</v>
      </c>
      <c r="U8995" s="2">
        <f t="shared" si="281"/>
        <v>34.59908235221819</v>
      </c>
      <c r="V8995" s="2">
        <v>4</v>
      </c>
      <c r="W8995" s="2" t="str">
        <f>IF(ISBLANK(V8995), "Missing", "OK")</f>
        <v>OK</v>
      </c>
      <c r="X8995" s="2" t="s">
        <v>10025</v>
      </c>
    </row>
    <row r="8996" spans="1:24" x14ac:dyDescent="0.35">
      <c r="A8996" s="2" t="s">
        <v>1024</v>
      </c>
      <c r="B8996" s="2" t="b">
        <f>COUNTIF(A:A, A8996)&gt;1</f>
        <v>0</v>
      </c>
      <c r="C8996" s="5">
        <v>45241.875</v>
      </c>
      <c r="D8996" s="2" t="s">
        <v>10020</v>
      </c>
      <c r="E8996" s="2" t="s">
        <v>10024</v>
      </c>
      <c r="F8996" s="2">
        <v>264</v>
      </c>
      <c r="G8996" s="2">
        <v>4602</v>
      </c>
      <c r="H8996" s="2" t="str">
        <f>IF(G8996&lt;F8996, "Error", "OK")</f>
        <v>OK</v>
      </c>
      <c r="I8996" s="2">
        <v>16</v>
      </c>
      <c r="J8996" s="2" t="s">
        <v>10025</v>
      </c>
      <c r="K8996" s="2">
        <v>0</v>
      </c>
      <c r="L8996" s="2">
        <v>46</v>
      </c>
      <c r="M8996" s="2">
        <v>0</v>
      </c>
      <c r="N8996" s="2" t="s">
        <v>10026</v>
      </c>
      <c r="O8996" s="2">
        <v>8</v>
      </c>
      <c r="P8996" s="2" t="s">
        <v>10025</v>
      </c>
      <c r="Q8996" s="2">
        <v>404.51312448830578</v>
      </c>
      <c r="R8996" s="2">
        <f t="shared" si="280"/>
        <v>404.51312448830538</v>
      </c>
      <c r="S8996" s="2">
        <v>1000.173979996895</v>
      </c>
      <c r="T8996" s="2">
        <v>595.66085550858963</v>
      </c>
      <c r="U8996" s="2">
        <f t="shared" si="281"/>
        <v>59.555724046174333</v>
      </c>
      <c r="V8996" s="2">
        <v>5</v>
      </c>
      <c r="W8996" s="2" t="str">
        <f>IF(ISBLANK(V8996), "Missing", "OK")</f>
        <v>OK</v>
      </c>
      <c r="X8996" s="2" t="s">
        <v>10025</v>
      </c>
    </row>
    <row r="8997" spans="1:24" x14ac:dyDescent="0.35">
      <c r="A8997" s="2" t="s">
        <v>1023</v>
      </c>
      <c r="B8997" s="2" t="b">
        <f>COUNTIF(A:A, A8997)&gt;1</f>
        <v>0</v>
      </c>
      <c r="C8997" s="5">
        <v>45241.833333333336</v>
      </c>
      <c r="D8997" s="2" t="s">
        <v>10019</v>
      </c>
      <c r="E8997" s="2" t="s">
        <v>10023</v>
      </c>
      <c r="F8997" s="2">
        <v>70</v>
      </c>
      <c r="G8997" s="2">
        <v>2058</v>
      </c>
      <c r="H8997" s="2" t="str">
        <f>IF(G8997&lt;F8997, "Error", "OK")</f>
        <v>OK</v>
      </c>
      <c r="I8997" s="2">
        <v>55</v>
      </c>
      <c r="J8997" s="2" t="s">
        <v>10025</v>
      </c>
      <c r="K8997" s="2">
        <v>0</v>
      </c>
      <c r="L8997" s="2">
        <v>35</v>
      </c>
      <c r="M8997" s="2">
        <v>7</v>
      </c>
      <c r="N8997" s="2" t="s">
        <v>10026</v>
      </c>
      <c r="O8997" s="2">
        <v>6</v>
      </c>
      <c r="P8997" s="2" t="s">
        <v>10025</v>
      </c>
      <c r="Q8997" s="2">
        <v>310.71919751733827</v>
      </c>
      <c r="R8997" s="2">
        <f t="shared" si="280"/>
        <v>310.71919751733827</v>
      </c>
      <c r="S8997" s="2">
        <v>584.42922109088158</v>
      </c>
      <c r="T8997" s="2">
        <v>273.71002357354331</v>
      </c>
      <c r="U8997" s="2">
        <f t="shared" si="281"/>
        <v>46.833733443827938</v>
      </c>
      <c r="V8997" s="2">
        <v>3</v>
      </c>
      <c r="W8997" s="2" t="str">
        <f>IF(ISBLANK(V8997), "Missing", "OK")</f>
        <v>OK</v>
      </c>
      <c r="X8997" s="2" t="s">
        <v>10025</v>
      </c>
    </row>
    <row r="8998" spans="1:24" x14ac:dyDescent="0.35">
      <c r="A8998" s="2" t="s">
        <v>1022</v>
      </c>
      <c r="B8998" s="2" t="b">
        <f>COUNTIF(A:A, A8998)&gt;1</f>
        <v>0</v>
      </c>
      <c r="C8998" s="5">
        <v>45241.791666666664</v>
      </c>
      <c r="D8998" s="2" t="s">
        <v>10021</v>
      </c>
      <c r="E8998" s="2" t="s">
        <v>10022</v>
      </c>
      <c r="F8998" s="2">
        <v>131</v>
      </c>
      <c r="G8998" s="2">
        <v>4868</v>
      </c>
      <c r="H8998" s="2" t="str">
        <f>IF(G8998&lt;F8998, "Error", "OK")</f>
        <v>OK</v>
      </c>
      <c r="I8998" s="2">
        <v>9</v>
      </c>
      <c r="J8998" s="2" t="s">
        <v>10025</v>
      </c>
      <c r="K8998" s="2">
        <v>0</v>
      </c>
      <c r="L8998" s="2">
        <v>20</v>
      </c>
      <c r="M8998" s="2">
        <v>0</v>
      </c>
      <c r="N8998" s="2" t="s">
        <v>10026</v>
      </c>
      <c r="O8998" s="2">
        <v>1</v>
      </c>
      <c r="P8998" s="2" t="s">
        <v>10025</v>
      </c>
      <c r="Q8998" s="2">
        <v>86.803247620681759</v>
      </c>
      <c r="R8998" s="2">
        <f t="shared" si="280"/>
        <v>86.803247620681759</v>
      </c>
      <c r="S8998" s="2">
        <v>107.90046190423359</v>
      </c>
      <c r="T8998" s="2">
        <v>21.097214283551839</v>
      </c>
      <c r="U8998" s="2">
        <f t="shared" si="281"/>
        <v>19.552478192611023</v>
      </c>
      <c r="V8998" s="2">
        <v>4</v>
      </c>
      <c r="W8998" s="2" t="str">
        <f>IF(ISBLANK(V8998), "Missing", "OK")</f>
        <v>OK</v>
      </c>
      <c r="X8998" s="2" t="s">
        <v>10026</v>
      </c>
    </row>
    <row r="8999" spans="1:24" x14ac:dyDescent="0.35">
      <c r="A8999" s="2" t="s">
        <v>1021</v>
      </c>
      <c r="B8999" s="2" t="b">
        <f>COUNTIF(A:A, A8999)&gt;1</f>
        <v>0</v>
      </c>
      <c r="C8999" s="5">
        <v>45241.75</v>
      </c>
      <c r="D8999" s="2" t="s">
        <v>10020</v>
      </c>
      <c r="E8999" s="2" t="s">
        <v>10022</v>
      </c>
      <c r="F8999" s="2">
        <v>226</v>
      </c>
      <c r="G8999" s="2">
        <v>2703</v>
      </c>
      <c r="H8999" s="2" t="str">
        <f>IF(G8999&lt;F8999, "Error", "OK")</f>
        <v>OK</v>
      </c>
      <c r="I8999" s="2">
        <v>3</v>
      </c>
      <c r="J8999" s="2" t="s">
        <v>10025</v>
      </c>
      <c r="K8999" s="2">
        <v>0</v>
      </c>
      <c r="L8999" s="2">
        <v>9</v>
      </c>
      <c r="M8999" s="2">
        <v>14</v>
      </c>
      <c r="N8999" s="2" t="s">
        <v>10026</v>
      </c>
      <c r="O8999" s="2">
        <v>4</v>
      </c>
      <c r="P8999" s="2" t="s">
        <v>10025</v>
      </c>
      <c r="Q8999" s="2">
        <v>369.56760536629241</v>
      </c>
      <c r="R8999" s="2">
        <f t="shared" si="280"/>
        <v>369.56760536629236</v>
      </c>
      <c r="S8999" s="2">
        <v>653.22029942624033</v>
      </c>
      <c r="T8999" s="2">
        <v>283.65269405994798</v>
      </c>
      <c r="U8999" s="2">
        <f t="shared" si="281"/>
        <v>43.423741471153896</v>
      </c>
      <c r="V8999" s="2">
        <v>5</v>
      </c>
      <c r="W8999" s="2" t="str">
        <f>IF(ISBLANK(V8999), "Missing", "OK")</f>
        <v>OK</v>
      </c>
      <c r="X8999" s="2" t="s">
        <v>10026</v>
      </c>
    </row>
    <row r="9000" spans="1:24" x14ac:dyDescent="0.35">
      <c r="A9000" s="2" t="s">
        <v>1020</v>
      </c>
      <c r="B9000" s="2" t="b">
        <f>COUNTIF(A:A, A9000)&gt;1</f>
        <v>0</v>
      </c>
      <c r="C9000" s="5">
        <v>45241.708333333336</v>
      </c>
      <c r="D9000" s="2" t="s">
        <v>10021</v>
      </c>
      <c r="E9000" s="2" t="s">
        <v>10024</v>
      </c>
      <c r="F9000" s="2">
        <v>175</v>
      </c>
      <c r="G9000" s="2">
        <v>2124</v>
      </c>
      <c r="H9000" s="2" t="str">
        <f>IF(G9000&lt;F9000, "Error", "OK")</f>
        <v>OK</v>
      </c>
      <c r="I9000" s="2">
        <v>51</v>
      </c>
      <c r="J9000" s="2" t="s">
        <v>10026</v>
      </c>
      <c r="K9000" s="2">
        <v>18</v>
      </c>
      <c r="L9000" s="2">
        <v>39</v>
      </c>
      <c r="M9000" s="2">
        <v>0</v>
      </c>
      <c r="N9000" s="2" t="s">
        <v>10026</v>
      </c>
      <c r="O9000" s="2">
        <v>1</v>
      </c>
      <c r="P9000" s="2" t="s">
        <v>10025</v>
      </c>
      <c r="Q9000" s="2">
        <v>332.96314063303618</v>
      </c>
      <c r="R9000" s="2">
        <f t="shared" si="280"/>
        <v>332.96314063303623</v>
      </c>
      <c r="S9000" s="2">
        <v>802.68699462308655</v>
      </c>
      <c r="T9000" s="2">
        <v>469.72385399005032</v>
      </c>
      <c r="U9000" s="2">
        <f t="shared" si="281"/>
        <v>58.518931680289157</v>
      </c>
      <c r="V9000" s="2">
        <v>3</v>
      </c>
      <c r="W9000" s="2" t="str">
        <f>IF(ISBLANK(V9000), "Missing", "OK")</f>
        <v>OK</v>
      </c>
      <c r="X9000" s="2" t="s">
        <v>10025</v>
      </c>
    </row>
    <row r="9001" spans="1:24" x14ac:dyDescent="0.35">
      <c r="A9001" s="2" t="s">
        <v>1019</v>
      </c>
      <c r="B9001" s="2" t="b">
        <f>COUNTIF(A:A, A9001)&gt;1</f>
        <v>0</v>
      </c>
      <c r="C9001" s="5">
        <v>45241.666666666664</v>
      </c>
      <c r="D9001" s="2" t="s">
        <v>10021</v>
      </c>
      <c r="E9001" s="2" t="s">
        <v>10024</v>
      </c>
      <c r="F9001" s="2">
        <v>229</v>
      </c>
      <c r="G9001" s="2">
        <v>3856</v>
      </c>
      <c r="H9001" s="2" t="str">
        <f>IF(G9001&lt;F9001, "Error", "OK")</f>
        <v>OK</v>
      </c>
      <c r="I9001" s="2">
        <v>16</v>
      </c>
      <c r="J9001" s="2" t="s">
        <v>10026</v>
      </c>
      <c r="K9001" s="2">
        <v>7</v>
      </c>
      <c r="L9001" s="2">
        <v>45</v>
      </c>
      <c r="M9001" s="2">
        <v>0</v>
      </c>
      <c r="N9001" s="2" t="s">
        <v>10026</v>
      </c>
      <c r="O9001" s="2">
        <v>3</v>
      </c>
      <c r="P9001" s="2" t="s">
        <v>10025</v>
      </c>
      <c r="Q9001" s="2">
        <v>36.125109717903648</v>
      </c>
      <c r="R9001" s="2">
        <f t="shared" si="280"/>
        <v>36.125109717903648</v>
      </c>
      <c r="S9001" s="2">
        <v>74.50256940255629</v>
      </c>
      <c r="T9001" s="2">
        <v>38.377459684652642</v>
      </c>
      <c r="U9001" s="2">
        <f t="shared" si="281"/>
        <v>51.511592140251551</v>
      </c>
      <c r="V9001" s="2">
        <v>4</v>
      </c>
      <c r="W9001" s="2" t="str">
        <f>IF(ISBLANK(V9001), "Missing", "OK")</f>
        <v>OK</v>
      </c>
      <c r="X9001" s="2" t="s">
        <v>10025</v>
      </c>
    </row>
    <row r="9002" spans="1:24" x14ac:dyDescent="0.35">
      <c r="A9002" s="2" t="s">
        <v>1018</v>
      </c>
      <c r="B9002" s="2" t="b">
        <f>COUNTIF(A:A, A9002)&gt;1</f>
        <v>0</v>
      </c>
      <c r="C9002" s="5">
        <v>45241.625</v>
      </c>
      <c r="D9002" s="2" t="s">
        <v>10021</v>
      </c>
      <c r="E9002" s="2" t="s">
        <v>10023</v>
      </c>
      <c r="F9002" s="2">
        <v>60</v>
      </c>
      <c r="G9002" s="2">
        <v>4601</v>
      </c>
      <c r="H9002" s="2" t="str">
        <f>IF(G9002&lt;F9002, "Error", "OK")</f>
        <v>OK</v>
      </c>
      <c r="I9002" s="2">
        <v>38</v>
      </c>
      <c r="J9002" s="2" t="s">
        <v>10025</v>
      </c>
      <c r="K9002" s="2">
        <v>0</v>
      </c>
      <c r="L9002" s="2">
        <v>45</v>
      </c>
      <c r="M9002" s="2">
        <v>18</v>
      </c>
      <c r="N9002" s="2" t="s">
        <v>10026</v>
      </c>
      <c r="O9002" s="2">
        <v>4</v>
      </c>
      <c r="P9002" s="2" t="s">
        <v>10025</v>
      </c>
      <c r="Q9002" s="2">
        <v>364.39543913050812</v>
      </c>
      <c r="R9002" s="2">
        <f t="shared" si="280"/>
        <v>364.39543913050812</v>
      </c>
      <c r="S9002" s="2">
        <v>793.39094707861284</v>
      </c>
      <c r="T9002" s="2">
        <v>428.99550794810472</v>
      </c>
      <c r="U9002" s="2">
        <f t="shared" si="281"/>
        <v>54.071137253044284</v>
      </c>
      <c r="V9002" s="2">
        <v>3</v>
      </c>
      <c r="W9002" s="2" t="str">
        <f>IF(ISBLANK(V9002), "Missing", "OK")</f>
        <v>OK</v>
      </c>
      <c r="X9002" s="2" t="s">
        <v>10025</v>
      </c>
    </row>
    <row r="9003" spans="1:24" x14ac:dyDescent="0.35">
      <c r="A9003" s="2" t="s">
        <v>1017</v>
      </c>
      <c r="B9003" s="2" t="b">
        <f>COUNTIF(A:A, A9003)&gt;1</f>
        <v>0</v>
      </c>
      <c r="C9003" s="5">
        <v>45241.583333333336</v>
      </c>
      <c r="D9003" s="2" t="s">
        <v>10020</v>
      </c>
      <c r="E9003" s="2" t="s">
        <v>10024</v>
      </c>
      <c r="F9003" s="2">
        <v>432</v>
      </c>
      <c r="G9003" s="2">
        <v>3983</v>
      </c>
      <c r="H9003" s="2" t="str">
        <f>IF(G9003&lt;F9003, "Error", "OK")</f>
        <v>OK</v>
      </c>
      <c r="I9003" s="2">
        <v>41</v>
      </c>
      <c r="J9003" s="2" t="s">
        <v>10026</v>
      </c>
      <c r="K9003" s="2">
        <v>25</v>
      </c>
      <c r="L9003" s="2">
        <v>34</v>
      </c>
      <c r="M9003" s="2">
        <v>7</v>
      </c>
      <c r="N9003" s="2" t="s">
        <v>10026</v>
      </c>
      <c r="O9003" s="2">
        <v>3</v>
      </c>
      <c r="P9003" s="2" t="s">
        <v>10025</v>
      </c>
      <c r="Q9003" s="2">
        <v>339.69950542022877</v>
      </c>
      <c r="R9003" s="2">
        <f t="shared" si="280"/>
        <v>339.69950542022883</v>
      </c>
      <c r="S9003" s="2">
        <v>656.68099027565643</v>
      </c>
      <c r="T9003" s="2">
        <v>316.9814848554276</v>
      </c>
      <c r="U9003" s="2">
        <f t="shared" si="281"/>
        <v>48.270239210422034</v>
      </c>
      <c r="V9003" s="2">
        <v>4</v>
      </c>
      <c r="W9003" s="2" t="str">
        <f>IF(ISBLANK(V9003), "Missing", "OK")</f>
        <v>OK</v>
      </c>
      <c r="X9003" s="2" t="s">
        <v>10025</v>
      </c>
    </row>
    <row r="9004" spans="1:24" x14ac:dyDescent="0.35">
      <c r="A9004" s="2" t="s">
        <v>1016</v>
      </c>
      <c r="B9004" s="2" t="b">
        <f>COUNTIF(A:A, A9004)&gt;1</f>
        <v>0</v>
      </c>
      <c r="C9004" s="5">
        <v>45241.541666666664</v>
      </c>
      <c r="D9004" s="2" t="s">
        <v>10020</v>
      </c>
      <c r="E9004" s="2" t="s">
        <v>10022</v>
      </c>
      <c r="F9004" s="2">
        <v>365</v>
      </c>
      <c r="G9004" s="2">
        <v>4133</v>
      </c>
      <c r="H9004" s="2" t="str">
        <f>IF(G9004&lt;F9004, "Error", "OK")</f>
        <v>OK</v>
      </c>
      <c r="I9004" s="2">
        <v>67</v>
      </c>
      <c r="J9004" s="2" t="s">
        <v>10025</v>
      </c>
      <c r="K9004" s="2">
        <v>0</v>
      </c>
      <c r="L9004" s="2">
        <v>23</v>
      </c>
      <c r="M9004" s="2">
        <v>2</v>
      </c>
      <c r="N9004" s="2" t="s">
        <v>10026</v>
      </c>
      <c r="O9004" s="2">
        <v>5</v>
      </c>
      <c r="P9004" s="2" t="s">
        <v>10025</v>
      </c>
      <c r="Q9004" s="2">
        <v>452.42702871622902</v>
      </c>
      <c r="R9004" s="2">
        <f t="shared" si="280"/>
        <v>452.42702871622919</v>
      </c>
      <c r="S9004" s="2">
        <v>1093.658334204845</v>
      </c>
      <c r="T9004" s="2">
        <v>641.23130548861582</v>
      </c>
      <c r="U9004" s="2">
        <f t="shared" si="281"/>
        <v>58.631776070616183</v>
      </c>
      <c r="V9004" s="2">
        <v>4</v>
      </c>
      <c r="W9004" s="2" t="str">
        <f>IF(ISBLANK(V9004), "Missing", "OK")</f>
        <v>OK</v>
      </c>
      <c r="X9004" s="2" t="s">
        <v>10025</v>
      </c>
    </row>
    <row r="9005" spans="1:24" x14ac:dyDescent="0.35">
      <c r="A9005" s="2" t="s">
        <v>1015</v>
      </c>
      <c r="B9005" s="2" t="b">
        <f>COUNTIF(A:A, A9005)&gt;1</f>
        <v>0</v>
      </c>
      <c r="C9005" s="5">
        <v>45241.5</v>
      </c>
      <c r="D9005" s="2" t="s">
        <v>10020</v>
      </c>
      <c r="E9005" s="2" t="s">
        <v>10024</v>
      </c>
      <c r="F9005" s="2">
        <v>253</v>
      </c>
      <c r="G9005" s="2">
        <v>1766</v>
      </c>
      <c r="H9005" s="2" t="str">
        <f>IF(G9005&lt;F9005, "Error", "OK")</f>
        <v>OK</v>
      </c>
      <c r="I9005" s="2">
        <v>10</v>
      </c>
      <c r="J9005" s="2" t="s">
        <v>10026</v>
      </c>
      <c r="K9005" s="2">
        <v>43</v>
      </c>
      <c r="L9005" s="2">
        <v>30</v>
      </c>
      <c r="M9005" s="2">
        <v>19</v>
      </c>
      <c r="N9005" s="2" t="s">
        <v>10026</v>
      </c>
      <c r="O9005" s="2">
        <v>2</v>
      </c>
      <c r="P9005" s="2" t="s">
        <v>10025</v>
      </c>
      <c r="Q9005" s="2">
        <v>176.65137251072261</v>
      </c>
      <c r="R9005" s="2">
        <f t="shared" si="280"/>
        <v>176.65137251072258</v>
      </c>
      <c r="S9005" s="2">
        <v>249.07511103277989</v>
      </c>
      <c r="T9005" s="2">
        <v>72.423738522057306</v>
      </c>
      <c r="U9005" s="2">
        <f t="shared" si="281"/>
        <v>29.077067645079108</v>
      </c>
      <c r="V9005" s="2">
        <v>4</v>
      </c>
      <c r="W9005" s="2" t="str">
        <f>IF(ISBLANK(V9005), "Missing", "OK")</f>
        <v>OK</v>
      </c>
      <c r="X9005" s="2" t="s">
        <v>10025</v>
      </c>
    </row>
    <row r="9006" spans="1:24" x14ac:dyDescent="0.35">
      <c r="A9006" s="2" t="s">
        <v>1014</v>
      </c>
      <c r="B9006" s="2" t="b">
        <f>COUNTIF(A:A, A9006)&gt;1</f>
        <v>0</v>
      </c>
      <c r="C9006" s="5">
        <v>45241.458333333336</v>
      </c>
      <c r="D9006" s="2" t="s">
        <v>10020</v>
      </c>
      <c r="E9006" s="2" t="s">
        <v>10024</v>
      </c>
      <c r="F9006" s="2">
        <v>252</v>
      </c>
      <c r="G9006" s="2">
        <v>4968</v>
      </c>
      <c r="H9006" s="2" t="str">
        <f>IF(G9006&lt;F9006, "Error", "OK")</f>
        <v>OK</v>
      </c>
      <c r="I9006" s="2">
        <v>66</v>
      </c>
      <c r="J9006" s="2" t="s">
        <v>10025</v>
      </c>
      <c r="K9006" s="2">
        <v>0</v>
      </c>
      <c r="L9006" s="2">
        <v>7</v>
      </c>
      <c r="M9006" s="2">
        <v>5</v>
      </c>
      <c r="N9006" s="2" t="s">
        <v>10026</v>
      </c>
      <c r="O9006" s="2">
        <v>6</v>
      </c>
      <c r="P9006" s="2" t="s">
        <v>10025</v>
      </c>
      <c r="Q9006" s="2">
        <v>325.84626358706782</v>
      </c>
      <c r="R9006" s="2">
        <f t="shared" si="280"/>
        <v>325.84626358706782</v>
      </c>
      <c r="S9006" s="2">
        <v>548.7482498805806</v>
      </c>
      <c r="T9006" s="2">
        <v>222.90198629351281</v>
      </c>
      <c r="U9006" s="2">
        <f t="shared" si="281"/>
        <v>40.620081493111101</v>
      </c>
      <c r="V9006" s="2">
        <v>4</v>
      </c>
      <c r="W9006" s="2" t="str">
        <f>IF(ISBLANK(V9006), "Missing", "OK")</f>
        <v>OK</v>
      </c>
      <c r="X9006" s="2" t="s">
        <v>10025</v>
      </c>
    </row>
    <row r="9007" spans="1:24" x14ac:dyDescent="0.35">
      <c r="A9007" s="2" t="s">
        <v>1013</v>
      </c>
      <c r="B9007" s="2" t="b">
        <f>COUNTIF(A:A, A9007)&gt;1</f>
        <v>0</v>
      </c>
      <c r="C9007" s="5">
        <v>45241.416666666664</v>
      </c>
      <c r="D9007" s="2" t="s">
        <v>10019</v>
      </c>
      <c r="E9007" s="2" t="s">
        <v>10023</v>
      </c>
      <c r="F9007" s="2">
        <v>334</v>
      </c>
      <c r="G9007" s="2">
        <v>3690</v>
      </c>
      <c r="H9007" s="2" t="str">
        <f>IF(G9007&lt;F9007, "Error", "OK")</f>
        <v>OK</v>
      </c>
      <c r="I9007" s="2">
        <v>64</v>
      </c>
      <c r="J9007" s="2" t="s">
        <v>10026</v>
      </c>
      <c r="K9007" s="2">
        <v>14</v>
      </c>
      <c r="L9007" s="2">
        <v>29</v>
      </c>
      <c r="M9007" s="2">
        <v>1</v>
      </c>
      <c r="N9007" s="2" t="s">
        <v>10026</v>
      </c>
      <c r="O9007" s="2">
        <v>2</v>
      </c>
      <c r="P9007" s="2" t="s">
        <v>10025</v>
      </c>
      <c r="Q9007" s="2">
        <v>125.8612891822527</v>
      </c>
      <c r="R9007" s="2">
        <f t="shared" si="280"/>
        <v>125.8612891822527</v>
      </c>
      <c r="S9007" s="2">
        <v>304.33008505008729</v>
      </c>
      <c r="T9007" s="2">
        <v>178.46879586783459</v>
      </c>
      <c r="U9007" s="2">
        <f t="shared" si="281"/>
        <v>58.643165639855098</v>
      </c>
      <c r="V9007" s="2">
        <v>4</v>
      </c>
      <c r="W9007" s="2" t="str">
        <f>IF(ISBLANK(V9007), "Missing", "OK")</f>
        <v>OK</v>
      </c>
      <c r="X9007" s="2" t="s">
        <v>10025</v>
      </c>
    </row>
    <row r="9008" spans="1:24" x14ac:dyDescent="0.35">
      <c r="A9008" s="2" t="s">
        <v>1012</v>
      </c>
      <c r="B9008" s="2" t="b">
        <f>COUNTIF(A:A, A9008)&gt;1</f>
        <v>0</v>
      </c>
      <c r="C9008" s="5">
        <v>45241.375</v>
      </c>
      <c r="D9008" s="2" t="s">
        <v>10019</v>
      </c>
      <c r="E9008" s="2" t="s">
        <v>10023</v>
      </c>
      <c r="F9008" s="2">
        <v>328</v>
      </c>
      <c r="G9008" s="2">
        <v>2812</v>
      </c>
      <c r="H9008" s="2" t="str">
        <f>IF(G9008&lt;F9008, "Error", "OK")</f>
        <v>OK</v>
      </c>
      <c r="I9008" s="2">
        <v>2</v>
      </c>
      <c r="J9008" s="2" t="s">
        <v>10026</v>
      </c>
      <c r="K9008" s="2">
        <v>32</v>
      </c>
      <c r="L9008" s="2">
        <v>43</v>
      </c>
      <c r="M9008" s="2">
        <v>0</v>
      </c>
      <c r="N9008" s="2" t="s">
        <v>10026</v>
      </c>
      <c r="O9008" s="2">
        <v>4</v>
      </c>
      <c r="P9008" s="2" t="s">
        <v>10025</v>
      </c>
      <c r="Q9008" s="2">
        <v>66.485707531904055</v>
      </c>
      <c r="R9008" s="2">
        <f t="shared" si="280"/>
        <v>66.485707531904012</v>
      </c>
      <c r="S9008" s="2">
        <v>119.2471769846114</v>
      </c>
      <c r="T9008" s="2">
        <v>52.761469452707388</v>
      </c>
      <c r="U9008" s="2">
        <f t="shared" si="281"/>
        <v>44.245466254950543</v>
      </c>
      <c r="V9008" s="2">
        <v>5</v>
      </c>
      <c r="W9008" s="2" t="str">
        <f>IF(ISBLANK(V9008), "Missing", "OK")</f>
        <v>OK</v>
      </c>
      <c r="X9008" s="2" t="s">
        <v>10025</v>
      </c>
    </row>
    <row r="9009" spans="1:24" x14ac:dyDescent="0.35">
      <c r="A9009" s="2" t="s">
        <v>1011</v>
      </c>
      <c r="B9009" s="2" t="b">
        <f>COUNTIF(A:A, A9009)&gt;1</f>
        <v>0</v>
      </c>
      <c r="C9009" s="5">
        <v>45241.333333333336</v>
      </c>
      <c r="D9009" s="2" t="s">
        <v>10021</v>
      </c>
      <c r="E9009" s="2" t="s">
        <v>10024</v>
      </c>
      <c r="F9009" s="2">
        <v>238</v>
      </c>
      <c r="G9009" s="2">
        <v>1225</v>
      </c>
      <c r="H9009" s="2" t="str">
        <f>IF(G9009&lt;F9009, "Error", "OK")</f>
        <v>OK</v>
      </c>
      <c r="I9009" s="2">
        <v>32</v>
      </c>
      <c r="J9009" s="2" t="s">
        <v>10025</v>
      </c>
      <c r="K9009" s="2">
        <v>0</v>
      </c>
      <c r="L9009" s="2">
        <v>33</v>
      </c>
      <c r="M9009" s="2">
        <v>7</v>
      </c>
      <c r="N9009" s="2" t="s">
        <v>10026</v>
      </c>
      <c r="O9009" s="2">
        <v>3</v>
      </c>
      <c r="P9009" s="2" t="s">
        <v>10025</v>
      </c>
      <c r="Q9009" s="2">
        <v>387.58236351865622</v>
      </c>
      <c r="R9009" s="2">
        <f t="shared" si="280"/>
        <v>387.58236351865622</v>
      </c>
      <c r="S9009" s="2">
        <v>731.032573178353</v>
      </c>
      <c r="T9009" s="2">
        <v>343.45020965969678</v>
      </c>
      <c r="U9009" s="2">
        <f t="shared" si="281"/>
        <v>46.981519327717265</v>
      </c>
      <c r="V9009" s="2">
        <v>5</v>
      </c>
      <c r="W9009" s="2" t="str">
        <f>IF(ISBLANK(V9009), "Missing", "OK")</f>
        <v>OK</v>
      </c>
      <c r="X9009" s="2" t="s">
        <v>10025</v>
      </c>
    </row>
    <row r="9010" spans="1:24" x14ac:dyDescent="0.35">
      <c r="A9010" s="2" t="s">
        <v>1010</v>
      </c>
      <c r="B9010" s="2" t="b">
        <f>COUNTIF(A:A, A9010)&gt;1</f>
        <v>0</v>
      </c>
      <c r="C9010" s="5">
        <v>45241.291666666664</v>
      </c>
      <c r="D9010" s="2" t="s">
        <v>10019</v>
      </c>
      <c r="E9010" s="2" t="s">
        <v>10022</v>
      </c>
      <c r="F9010" s="2">
        <v>193</v>
      </c>
      <c r="G9010" s="2">
        <v>4406</v>
      </c>
      <c r="H9010" s="2" t="str">
        <f>IF(G9010&lt;F9010, "Error", "OK")</f>
        <v>OK</v>
      </c>
      <c r="I9010" s="2">
        <v>9</v>
      </c>
      <c r="J9010" s="2" t="s">
        <v>10026</v>
      </c>
      <c r="K9010" s="2">
        <v>19</v>
      </c>
      <c r="L9010" s="2">
        <v>10</v>
      </c>
      <c r="M9010" s="2">
        <v>0</v>
      </c>
      <c r="N9010" s="2" t="s">
        <v>10026</v>
      </c>
      <c r="O9010" s="2">
        <v>2</v>
      </c>
      <c r="P9010" s="2" t="s">
        <v>10025</v>
      </c>
      <c r="Q9010" s="2">
        <v>327.57884266062609</v>
      </c>
      <c r="R9010" s="2">
        <f t="shared" si="280"/>
        <v>327.57884266062615</v>
      </c>
      <c r="S9010" s="2">
        <v>657.71400813211233</v>
      </c>
      <c r="T9010" s="2">
        <v>330.13516547148618</v>
      </c>
      <c r="U9010" s="2">
        <f t="shared" si="281"/>
        <v>50.194333918637369</v>
      </c>
      <c r="V9010" s="2">
        <v>5</v>
      </c>
      <c r="W9010" s="2" t="str">
        <f>IF(ISBLANK(V9010), "Missing", "OK")</f>
        <v>OK</v>
      </c>
      <c r="X9010" s="2" t="s">
        <v>10025</v>
      </c>
    </row>
    <row r="9011" spans="1:24" x14ac:dyDescent="0.35">
      <c r="A9011" s="2" t="s">
        <v>1009</v>
      </c>
      <c r="B9011" s="2" t="b">
        <f>COUNTIF(A:A, A9011)&gt;1</f>
        <v>0</v>
      </c>
      <c r="C9011" s="5">
        <v>45241.25</v>
      </c>
      <c r="D9011" s="2" t="s">
        <v>10021</v>
      </c>
      <c r="E9011" s="2" t="s">
        <v>10023</v>
      </c>
      <c r="F9011" s="2">
        <v>356</v>
      </c>
      <c r="G9011" s="2">
        <v>2633</v>
      </c>
      <c r="H9011" s="2" t="str">
        <f>IF(G9011&lt;F9011, "Error", "OK")</f>
        <v>OK</v>
      </c>
      <c r="I9011" s="2">
        <v>24</v>
      </c>
      <c r="J9011" s="2" t="s">
        <v>10025</v>
      </c>
      <c r="K9011" s="2">
        <v>0</v>
      </c>
      <c r="L9011" s="2">
        <v>24</v>
      </c>
      <c r="M9011" s="2">
        <v>6</v>
      </c>
      <c r="N9011" s="2" t="s">
        <v>10026</v>
      </c>
      <c r="O9011" s="2">
        <v>3</v>
      </c>
      <c r="P9011" s="2" t="s">
        <v>10025</v>
      </c>
      <c r="Q9011" s="2">
        <v>130.60886785787389</v>
      </c>
      <c r="R9011" s="2">
        <f t="shared" si="280"/>
        <v>130.60886785787392</v>
      </c>
      <c r="S9011" s="2">
        <v>182.15307682866521</v>
      </c>
      <c r="T9011" s="2">
        <v>51.544208970791288</v>
      </c>
      <c r="U9011" s="2">
        <f t="shared" si="281"/>
        <v>28.297193694550781</v>
      </c>
      <c r="V9011" s="2">
        <v>3</v>
      </c>
      <c r="W9011" s="2" t="str">
        <f>IF(ISBLANK(V9011), "Missing", "OK")</f>
        <v>OK</v>
      </c>
      <c r="X9011" s="2" t="s">
        <v>10025</v>
      </c>
    </row>
    <row r="9012" spans="1:24" x14ac:dyDescent="0.35">
      <c r="A9012" s="2" t="s">
        <v>1008</v>
      </c>
      <c r="B9012" s="2" t="b">
        <f>COUNTIF(A:A, A9012)&gt;1</f>
        <v>0</v>
      </c>
      <c r="C9012" s="5">
        <v>45241.208333333336</v>
      </c>
      <c r="D9012" s="2" t="s">
        <v>10021</v>
      </c>
      <c r="E9012" s="2" t="s">
        <v>10024</v>
      </c>
      <c r="F9012" s="2">
        <v>354</v>
      </c>
      <c r="G9012" s="2">
        <v>1639</v>
      </c>
      <c r="H9012" s="2" t="str">
        <f>IF(G9012&lt;F9012, "Error", "OK")</f>
        <v>OK</v>
      </c>
      <c r="I9012" s="2">
        <v>23</v>
      </c>
      <c r="J9012" s="2" t="s">
        <v>10026</v>
      </c>
      <c r="K9012" s="2">
        <v>36</v>
      </c>
      <c r="L9012" s="2">
        <v>34</v>
      </c>
      <c r="M9012" s="2">
        <v>15</v>
      </c>
      <c r="N9012" s="2" t="s">
        <v>10026</v>
      </c>
      <c r="O9012" s="2">
        <v>1</v>
      </c>
      <c r="P9012" s="2" t="s">
        <v>10025</v>
      </c>
      <c r="Q9012" s="2">
        <v>426.21218528751439</v>
      </c>
      <c r="R9012" s="2">
        <f t="shared" si="280"/>
        <v>426.21218528751444</v>
      </c>
      <c r="S9012" s="2">
        <v>570.15248026021425</v>
      </c>
      <c r="T9012" s="2">
        <v>143.9402949726998</v>
      </c>
      <c r="U9012" s="2">
        <f t="shared" si="281"/>
        <v>25.245929809339124</v>
      </c>
      <c r="V9012" s="2">
        <v>5</v>
      </c>
      <c r="W9012" s="2" t="str">
        <f>IF(ISBLANK(V9012), "Missing", "OK")</f>
        <v>OK</v>
      </c>
      <c r="X9012" s="2" t="s">
        <v>10026</v>
      </c>
    </row>
    <row r="9013" spans="1:24" x14ac:dyDescent="0.35">
      <c r="A9013" s="2" t="s">
        <v>1007</v>
      </c>
      <c r="B9013" s="2" t="b">
        <f>COUNTIF(A:A, A9013)&gt;1</f>
        <v>0</v>
      </c>
      <c r="C9013" s="5">
        <v>45241.166666666664</v>
      </c>
      <c r="D9013" s="2" t="s">
        <v>10019</v>
      </c>
      <c r="E9013" s="2" t="s">
        <v>10024</v>
      </c>
      <c r="F9013" s="2">
        <v>191</v>
      </c>
      <c r="G9013" s="2">
        <v>4453</v>
      </c>
      <c r="H9013" s="2" t="str">
        <f>IF(G9013&lt;F9013, "Error", "OK")</f>
        <v>OK</v>
      </c>
      <c r="I9013" s="2">
        <v>51</v>
      </c>
      <c r="J9013" s="2" t="s">
        <v>10025</v>
      </c>
      <c r="K9013" s="2">
        <v>0</v>
      </c>
      <c r="L9013" s="2">
        <v>40</v>
      </c>
      <c r="M9013" s="2">
        <v>12</v>
      </c>
      <c r="N9013" s="2" t="s">
        <v>10026</v>
      </c>
      <c r="O9013" s="2">
        <v>8</v>
      </c>
      <c r="P9013" s="2" t="s">
        <v>10025</v>
      </c>
      <c r="Q9013" s="2">
        <v>65.232989467416346</v>
      </c>
      <c r="R9013" s="2">
        <f t="shared" si="280"/>
        <v>65.232989467416331</v>
      </c>
      <c r="S9013" s="2">
        <v>108.512697723646</v>
      </c>
      <c r="T9013" s="2">
        <v>43.279708256229668</v>
      </c>
      <c r="U9013" s="2">
        <f t="shared" si="281"/>
        <v>39.884464366052327</v>
      </c>
      <c r="V9013" s="2">
        <v>4</v>
      </c>
      <c r="W9013" s="2" t="str">
        <f>IF(ISBLANK(V9013), "Missing", "OK")</f>
        <v>OK</v>
      </c>
      <c r="X9013" s="2" t="s">
        <v>10025</v>
      </c>
    </row>
    <row r="9014" spans="1:24" x14ac:dyDescent="0.35">
      <c r="A9014" s="2" t="s">
        <v>1006</v>
      </c>
      <c r="B9014" s="2" t="b">
        <f>COUNTIF(A:A, A9014)&gt;1</f>
        <v>0</v>
      </c>
      <c r="C9014" s="5">
        <v>45241.125</v>
      </c>
      <c r="D9014" s="2" t="s">
        <v>10020</v>
      </c>
      <c r="E9014" s="2" t="s">
        <v>10024</v>
      </c>
      <c r="F9014" s="2">
        <v>228</v>
      </c>
      <c r="G9014" s="2">
        <v>1096</v>
      </c>
      <c r="H9014" s="2" t="str">
        <f>IF(G9014&lt;F9014, "Error", "OK")</f>
        <v>OK</v>
      </c>
      <c r="I9014" s="2">
        <v>51</v>
      </c>
      <c r="J9014" s="2" t="s">
        <v>10025</v>
      </c>
      <c r="K9014" s="2">
        <v>0</v>
      </c>
      <c r="L9014" s="2">
        <v>48</v>
      </c>
      <c r="M9014" s="2">
        <v>0</v>
      </c>
      <c r="N9014" s="2" t="s">
        <v>10026</v>
      </c>
      <c r="O9014" s="2">
        <v>7</v>
      </c>
      <c r="P9014" s="2" t="s">
        <v>10025</v>
      </c>
      <c r="Q9014" s="2">
        <v>264.54411876532811</v>
      </c>
      <c r="R9014" s="2">
        <f t="shared" si="280"/>
        <v>264.54411876532811</v>
      </c>
      <c r="S9014" s="2">
        <v>519.0289176566821</v>
      </c>
      <c r="T9014" s="2">
        <v>254.48479889135399</v>
      </c>
      <c r="U9014" s="2">
        <f t="shared" si="281"/>
        <v>49.030948032781097</v>
      </c>
      <c r="V9014" s="2">
        <v>4</v>
      </c>
      <c r="W9014" s="2" t="str">
        <f>IF(ISBLANK(V9014), "Missing", "OK")</f>
        <v>OK</v>
      </c>
      <c r="X9014" s="2" t="s">
        <v>10026</v>
      </c>
    </row>
    <row r="9015" spans="1:24" x14ac:dyDescent="0.35">
      <c r="A9015" s="2" t="s">
        <v>1005</v>
      </c>
      <c r="B9015" s="2" t="b">
        <f>COUNTIF(A:A, A9015)&gt;1</f>
        <v>0</v>
      </c>
      <c r="C9015" s="5">
        <v>45241.083333333336</v>
      </c>
      <c r="D9015" s="2" t="s">
        <v>10019</v>
      </c>
      <c r="E9015" s="2" t="s">
        <v>10024</v>
      </c>
      <c r="F9015" s="2">
        <v>17</v>
      </c>
      <c r="G9015" s="2">
        <v>3173</v>
      </c>
      <c r="H9015" s="2" t="str">
        <f>IF(G9015&lt;F9015, "Error", "OK")</f>
        <v>OK</v>
      </c>
      <c r="I9015" s="2">
        <v>15</v>
      </c>
      <c r="J9015" s="2" t="s">
        <v>10026</v>
      </c>
      <c r="K9015" s="2">
        <v>17</v>
      </c>
      <c r="L9015" s="2">
        <v>46</v>
      </c>
      <c r="M9015" s="2">
        <v>11</v>
      </c>
      <c r="N9015" s="2" t="s">
        <v>10026</v>
      </c>
      <c r="O9015" s="2">
        <v>1</v>
      </c>
      <c r="P9015" s="2" t="s">
        <v>10025</v>
      </c>
      <c r="Q9015" s="2">
        <v>241.28791890016669</v>
      </c>
      <c r="R9015" s="2">
        <f t="shared" si="280"/>
        <v>241.2879189001668</v>
      </c>
      <c r="S9015" s="2">
        <v>592.50670370820558</v>
      </c>
      <c r="T9015" s="2">
        <v>351.21878480803878</v>
      </c>
      <c r="U9015" s="2">
        <f t="shared" si="281"/>
        <v>59.276761361506061</v>
      </c>
      <c r="V9015" s="2">
        <v>3</v>
      </c>
      <c r="W9015" s="2" t="str">
        <f>IF(ISBLANK(V9015), "Missing", "OK")</f>
        <v>OK</v>
      </c>
      <c r="X9015" s="2" t="s">
        <v>10025</v>
      </c>
    </row>
    <row r="9016" spans="1:24" x14ac:dyDescent="0.35">
      <c r="A9016" s="2" t="s">
        <v>1004</v>
      </c>
      <c r="B9016" s="2" t="b">
        <f>COUNTIF(A:A, A9016)&gt;1</f>
        <v>0</v>
      </c>
      <c r="C9016" s="5">
        <v>45241.041666666664</v>
      </c>
      <c r="D9016" s="2" t="s">
        <v>10019</v>
      </c>
      <c r="E9016" s="2" t="s">
        <v>10024</v>
      </c>
      <c r="F9016" s="2">
        <v>288</v>
      </c>
      <c r="G9016" s="2">
        <v>4684</v>
      </c>
      <c r="H9016" s="2" t="str">
        <f>IF(G9016&lt;F9016, "Error", "OK")</f>
        <v>OK</v>
      </c>
      <c r="I9016" s="2">
        <v>22</v>
      </c>
      <c r="J9016" s="2" t="s">
        <v>10025</v>
      </c>
      <c r="K9016" s="2">
        <v>0</v>
      </c>
      <c r="L9016" s="2">
        <v>9</v>
      </c>
      <c r="M9016" s="2">
        <v>0</v>
      </c>
      <c r="N9016" s="2" t="s">
        <v>10026</v>
      </c>
      <c r="O9016" s="2">
        <v>4</v>
      </c>
      <c r="P9016" s="2" t="s">
        <v>10025</v>
      </c>
      <c r="Q9016" s="2">
        <v>454.30319021245401</v>
      </c>
      <c r="R9016" s="2">
        <f t="shared" si="280"/>
        <v>454.30319021245441</v>
      </c>
      <c r="S9016" s="2">
        <v>1106.877415693808</v>
      </c>
      <c r="T9016" s="2">
        <v>652.57422548135355</v>
      </c>
      <c r="U9016" s="2">
        <f t="shared" si="281"/>
        <v>58.95632309674599</v>
      </c>
      <c r="V9016" s="2">
        <v>3</v>
      </c>
      <c r="W9016" s="2" t="str">
        <f>IF(ISBLANK(V9016), "Missing", "OK")</f>
        <v>OK</v>
      </c>
      <c r="X9016" s="2" t="s">
        <v>10025</v>
      </c>
    </row>
    <row r="9017" spans="1:24" x14ac:dyDescent="0.35">
      <c r="A9017" s="2" t="s">
        <v>1003</v>
      </c>
      <c r="B9017" s="2" t="b">
        <f>COUNTIF(A:A, A9017)&gt;1</f>
        <v>0</v>
      </c>
      <c r="C9017" s="5">
        <v>45241</v>
      </c>
      <c r="D9017" s="2" t="s">
        <v>10019</v>
      </c>
      <c r="E9017" s="2" t="s">
        <v>10022</v>
      </c>
      <c r="F9017" s="2">
        <v>11</v>
      </c>
      <c r="G9017" s="2">
        <v>2484</v>
      </c>
      <c r="H9017" s="2" t="str">
        <f>IF(G9017&lt;F9017, "Error", "OK")</f>
        <v>OK</v>
      </c>
      <c r="I9017" s="2">
        <v>18</v>
      </c>
      <c r="J9017" s="2" t="s">
        <v>10025</v>
      </c>
      <c r="K9017" s="2">
        <v>0</v>
      </c>
      <c r="L9017" s="2">
        <v>13</v>
      </c>
      <c r="M9017" s="2">
        <v>13</v>
      </c>
      <c r="N9017" s="2" t="s">
        <v>10026</v>
      </c>
      <c r="O9017" s="2">
        <v>9</v>
      </c>
      <c r="P9017" s="2" t="s">
        <v>10025</v>
      </c>
      <c r="Q9017" s="2">
        <v>179.95415758293379</v>
      </c>
      <c r="R9017" s="2">
        <f t="shared" si="280"/>
        <v>179.95415758293382</v>
      </c>
      <c r="S9017" s="2">
        <v>448.68867727234931</v>
      </c>
      <c r="T9017" s="2">
        <v>268.73451968941549</v>
      </c>
      <c r="U9017" s="2">
        <f t="shared" si="281"/>
        <v>59.893314296027235</v>
      </c>
      <c r="V9017" s="2">
        <v>3</v>
      </c>
      <c r="W9017" s="2" t="str">
        <f>IF(ISBLANK(V9017), "Missing", "OK")</f>
        <v>OK</v>
      </c>
      <c r="X9017" s="2" t="s">
        <v>10025</v>
      </c>
    </row>
    <row r="9018" spans="1:24" x14ac:dyDescent="0.35">
      <c r="A9018" s="2" t="s">
        <v>1002</v>
      </c>
      <c r="B9018" s="2" t="b">
        <f>COUNTIF(A:A, A9018)&gt;1</f>
        <v>0</v>
      </c>
      <c r="C9018" s="5">
        <v>45240.958333333336</v>
      </c>
      <c r="D9018" s="2" t="s">
        <v>10019</v>
      </c>
      <c r="E9018" s="2" t="s">
        <v>10024</v>
      </c>
      <c r="F9018" s="2">
        <v>204</v>
      </c>
      <c r="G9018" s="2">
        <v>1770</v>
      </c>
      <c r="H9018" s="2" t="str">
        <f>IF(G9018&lt;F9018, "Error", "OK")</f>
        <v>OK</v>
      </c>
      <c r="I9018" s="2">
        <v>23</v>
      </c>
      <c r="J9018" s="2" t="s">
        <v>10025</v>
      </c>
      <c r="K9018" s="2">
        <v>0</v>
      </c>
      <c r="L9018" s="2">
        <v>16</v>
      </c>
      <c r="M9018" s="2">
        <v>4</v>
      </c>
      <c r="N9018" s="2" t="s">
        <v>10026</v>
      </c>
      <c r="O9018" s="2">
        <v>4</v>
      </c>
      <c r="P9018" s="2" t="s">
        <v>10025</v>
      </c>
      <c r="Q9018" s="2">
        <v>421.13342089923952</v>
      </c>
      <c r="R9018" s="2">
        <f t="shared" si="280"/>
        <v>421.13342089923947</v>
      </c>
      <c r="S9018" s="2">
        <v>664.23919569286591</v>
      </c>
      <c r="T9018" s="2">
        <v>243.10577479362641</v>
      </c>
      <c r="U9018" s="2">
        <f t="shared" si="281"/>
        <v>36.599131212069395</v>
      </c>
      <c r="V9018" s="2">
        <v>2</v>
      </c>
      <c r="W9018" s="2" t="str">
        <f>IF(ISBLANK(V9018), "Missing", "OK")</f>
        <v>OK</v>
      </c>
      <c r="X9018" s="2" t="s">
        <v>10025</v>
      </c>
    </row>
    <row r="9019" spans="1:24" x14ac:dyDescent="0.35">
      <c r="A9019" s="2" t="s">
        <v>1001</v>
      </c>
      <c r="B9019" s="2" t="b">
        <f>COUNTIF(A:A, A9019)&gt;1</f>
        <v>0</v>
      </c>
      <c r="C9019" s="5">
        <v>45240.916666666664</v>
      </c>
      <c r="D9019" s="2" t="s">
        <v>10019</v>
      </c>
      <c r="E9019" s="2" t="s">
        <v>10022</v>
      </c>
      <c r="F9019" s="2">
        <v>369</v>
      </c>
      <c r="G9019" s="2">
        <v>2693</v>
      </c>
      <c r="H9019" s="2" t="str">
        <f>IF(G9019&lt;F9019, "Error", "OK")</f>
        <v>OK</v>
      </c>
      <c r="I9019" s="2">
        <v>42</v>
      </c>
      <c r="J9019" s="2" t="s">
        <v>10025</v>
      </c>
      <c r="K9019" s="2">
        <v>0</v>
      </c>
      <c r="L9019" s="2">
        <v>14</v>
      </c>
      <c r="M9019" s="2">
        <v>1</v>
      </c>
      <c r="N9019" s="2" t="s">
        <v>10026</v>
      </c>
      <c r="O9019" s="2">
        <v>3</v>
      </c>
      <c r="P9019" s="2" t="s">
        <v>10025</v>
      </c>
      <c r="Q9019" s="2">
        <v>146.12176524558879</v>
      </c>
      <c r="R9019" s="2">
        <f t="shared" si="280"/>
        <v>146.12176524558873</v>
      </c>
      <c r="S9019" s="2">
        <v>243.22047651314659</v>
      </c>
      <c r="T9019" s="2">
        <v>97.09871126755786</v>
      </c>
      <c r="U9019" s="2">
        <f t="shared" si="281"/>
        <v>39.922095647366049</v>
      </c>
      <c r="V9019" s="2">
        <v>5</v>
      </c>
      <c r="W9019" s="2" t="str">
        <f>IF(ISBLANK(V9019), "Missing", "OK")</f>
        <v>OK</v>
      </c>
      <c r="X9019" s="2" t="s">
        <v>10025</v>
      </c>
    </row>
    <row r="9020" spans="1:24" x14ac:dyDescent="0.35">
      <c r="A9020" s="2" t="s">
        <v>1000</v>
      </c>
      <c r="B9020" s="2" t="b">
        <f>COUNTIF(A:A, A9020)&gt;1</f>
        <v>0</v>
      </c>
      <c r="C9020" s="5">
        <v>45240.875</v>
      </c>
      <c r="D9020" s="2" t="s">
        <v>10020</v>
      </c>
      <c r="E9020" s="2" t="s">
        <v>10023</v>
      </c>
      <c r="F9020" s="2">
        <v>22</v>
      </c>
      <c r="G9020" s="2">
        <v>4662</v>
      </c>
      <c r="H9020" s="2" t="str">
        <f>IF(G9020&lt;F9020, "Error", "OK")</f>
        <v>OK</v>
      </c>
      <c r="I9020" s="2">
        <v>56</v>
      </c>
      <c r="J9020" s="2" t="s">
        <v>10026</v>
      </c>
      <c r="K9020" s="2">
        <v>2</v>
      </c>
      <c r="L9020" s="2">
        <v>48</v>
      </c>
      <c r="M9020" s="2">
        <v>19</v>
      </c>
      <c r="N9020" s="2" t="s">
        <v>10026</v>
      </c>
      <c r="O9020" s="2">
        <v>5</v>
      </c>
      <c r="P9020" s="2" t="s">
        <v>10025</v>
      </c>
      <c r="Q9020" s="2">
        <v>208.90738137808739</v>
      </c>
      <c r="R9020" s="2">
        <f t="shared" si="280"/>
        <v>208.90738137808739</v>
      </c>
      <c r="S9020" s="2">
        <v>514.87620519456391</v>
      </c>
      <c r="T9020" s="2">
        <v>305.96882381647652</v>
      </c>
      <c r="U9020" s="2">
        <f t="shared" si="281"/>
        <v>59.425706748451411</v>
      </c>
      <c r="V9020" s="2">
        <v>3</v>
      </c>
      <c r="W9020" s="2" t="str">
        <f>IF(ISBLANK(V9020), "Missing", "OK")</f>
        <v>OK</v>
      </c>
      <c r="X9020" s="2" t="s">
        <v>10026</v>
      </c>
    </row>
    <row r="9021" spans="1:24" x14ac:dyDescent="0.35">
      <c r="A9021" s="2" t="s">
        <v>999</v>
      </c>
      <c r="B9021" s="2" t="b">
        <f>COUNTIF(A:A, A9021)&gt;1</f>
        <v>0</v>
      </c>
      <c r="C9021" s="5">
        <v>45240.833333333336</v>
      </c>
      <c r="D9021" s="2" t="s">
        <v>10019</v>
      </c>
      <c r="E9021" s="2" t="s">
        <v>10022</v>
      </c>
      <c r="F9021" s="2">
        <v>396</v>
      </c>
      <c r="G9021" s="2">
        <v>2816</v>
      </c>
      <c r="H9021" s="2" t="str">
        <f>IF(G9021&lt;F9021, "Error", "OK")</f>
        <v>OK</v>
      </c>
      <c r="I9021" s="2">
        <v>15</v>
      </c>
      <c r="J9021" s="2" t="s">
        <v>10025</v>
      </c>
      <c r="K9021" s="2">
        <v>0</v>
      </c>
      <c r="L9021" s="2">
        <v>27</v>
      </c>
      <c r="M9021" s="2">
        <v>9</v>
      </c>
      <c r="N9021" s="2" t="s">
        <v>10026</v>
      </c>
      <c r="O9021" s="2">
        <v>8</v>
      </c>
      <c r="P9021" s="2" t="s">
        <v>10025</v>
      </c>
      <c r="Q9021" s="2">
        <v>386.58954562895212</v>
      </c>
      <c r="R9021" s="2">
        <f t="shared" si="280"/>
        <v>386.58954562895218</v>
      </c>
      <c r="S9021" s="2">
        <v>589.04344920001097</v>
      </c>
      <c r="T9021" s="2">
        <v>202.45390357105879</v>
      </c>
      <c r="U9021" s="2">
        <f t="shared" si="281"/>
        <v>34.369943990721666</v>
      </c>
      <c r="V9021" s="2">
        <v>4</v>
      </c>
      <c r="W9021" s="2" t="str">
        <f>IF(ISBLANK(V9021), "Missing", "OK")</f>
        <v>OK</v>
      </c>
      <c r="X9021" s="2" t="s">
        <v>10026</v>
      </c>
    </row>
    <row r="9022" spans="1:24" x14ac:dyDescent="0.35">
      <c r="A9022" s="2" t="s">
        <v>998</v>
      </c>
      <c r="B9022" s="2" t="b">
        <f>COUNTIF(A:A, A9022)&gt;1</f>
        <v>0</v>
      </c>
      <c r="C9022" s="5">
        <v>45240.791666666664</v>
      </c>
      <c r="D9022" s="2" t="s">
        <v>10020</v>
      </c>
      <c r="E9022" s="2" t="s">
        <v>10024</v>
      </c>
      <c r="F9022" s="2">
        <v>114</v>
      </c>
      <c r="G9022" s="2">
        <v>2366</v>
      </c>
      <c r="H9022" s="2" t="str">
        <f>IF(G9022&lt;F9022, "Error", "OK")</f>
        <v>OK</v>
      </c>
      <c r="I9022" s="2">
        <v>35</v>
      </c>
      <c r="J9022" s="2" t="s">
        <v>10026</v>
      </c>
      <c r="K9022" s="2">
        <v>34</v>
      </c>
      <c r="L9022" s="2">
        <v>42</v>
      </c>
      <c r="M9022" s="2">
        <v>5</v>
      </c>
      <c r="N9022" s="2" t="s">
        <v>10026</v>
      </c>
      <c r="O9022" s="2">
        <v>3</v>
      </c>
      <c r="P9022" s="2" t="s">
        <v>10025</v>
      </c>
      <c r="Q9022" s="2">
        <v>46.132404621408988</v>
      </c>
      <c r="R9022" s="2">
        <f t="shared" si="280"/>
        <v>46.132404621409002</v>
      </c>
      <c r="S9022" s="2">
        <v>81.859729587038089</v>
      </c>
      <c r="T9022" s="2">
        <v>35.727324965629087</v>
      </c>
      <c r="U9022" s="2">
        <f t="shared" si="281"/>
        <v>43.644567537499242</v>
      </c>
      <c r="V9022" s="2">
        <v>3</v>
      </c>
      <c r="W9022" s="2" t="str">
        <f>IF(ISBLANK(V9022), "Missing", "OK")</f>
        <v>OK</v>
      </c>
      <c r="X9022" s="2" t="s">
        <v>10026</v>
      </c>
    </row>
    <row r="9023" spans="1:24" x14ac:dyDescent="0.35">
      <c r="A9023" s="2" t="s">
        <v>997</v>
      </c>
      <c r="B9023" s="2" t="b">
        <f>COUNTIF(A:A, A9023)&gt;1</f>
        <v>0</v>
      </c>
      <c r="C9023" s="5">
        <v>45240.75</v>
      </c>
      <c r="D9023" s="2" t="s">
        <v>10020</v>
      </c>
      <c r="E9023" s="2" t="s">
        <v>10024</v>
      </c>
      <c r="F9023" s="2">
        <v>129</v>
      </c>
      <c r="G9023" s="2">
        <v>3891</v>
      </c>
      <c r="H9023" s="2" t="str">
        <f>IF(G9023&lt;F9023, "Error", "OK")</f>
        <v>OK</v>
      </c>
      <c r="I9023" s="2">
        <v>25</v>
      </c>
      <c r="J9023" s="2" t="s">
        <v>10025</v>
      </c>
      <c r="K9023" s="2">
        <v>0</v>
      </c>
      <c r="L9023" s="2">
        <v>14</v>
      </c>
      <c r="M9023" s="2">
        <v>13</v>
      </c>
      <c r="N9023" s="2" t="s">
        <v>10026</v>
      </c>
      <c r="O9023" s="2">
        <v>2</v>
      </c>
      <c r="P9023" s="2" t="s">
        <v>10025</v>
      </c>
      <c r="Q9023" s="2">
        <v>239.7580952817284</v>
      </c>
      <c r="R9023" s="2">
        <f t="shared" si="280"/>
        <v>239.7580952817284</v>
      </c>
      <c r="S9023" s="2">
        <v>333.16068880583589</v>
      </c>
      <c r="T9023" s="2">
        <v>93.402593524107488</v>
      </c>
      <c r="U9023" s="2">
        <f t="shared" si="281"/>
        <v>28.035298479810134</v>
      </c>
      <c r="V9023" s="2">
        <v>3</v>
      </c>
      <c r="W9023" s="2" t="str">
        <f>IF(ISBLANK(V9023), "Missing", "OK")</f>
        <v>OK</v>
      </c>
      <c r="X9023" s="2" t="s">
        <v>10025</v>
      </c>
    </row>
    <row r="9024" spans="1:24" x14ac:dyDescent="0.35">
      <c r="A9024" s="2" t="s">
        <v>996</v>
      </c>
      <c r="B9024" s="2" t="b">
        <f>COUNTIF(A:A, A9024)&gt;1</f>
        <v>0</v>
      </c>
      <c r="C9024" s="5">
        <v>45240.708333333336</v>
      </c>
      <c r="D9024" s="2" t="s">
        <v>10021</v>
      </c>
      <c r="E9024" s="2" t="s">
        <v>10023</v>
      </c>
      <c r="F9024" s="2">
        <v>124</v>
      </c>
      <c r="G9024" s="2">
        <v>3711</v>
      </c>
      <c r="H9024" s="2" t="str">
        <f>IF(G9024&lt;F9024, "Error", "OK")</f>
        <v>OK</v>
      </c>
      <c r="I9024" s="2">
        <v>28</v>
      </c>
      <c r="J9024" s="2" t="s">
        <v>10025</v>
      </c>
      <c r="K9024" s="2">
        <v>0</v>
      </c>
      <c r="L9024" s="2">
        <v>10</v>
      </c>
      <c r="M9024" s="2">
        <v>12</v>
      </c>
      <c r="N9024" s="2" t="s">
        <v>10026</v>
      </c>
      <c r="O9024" s="2">
        <v>4</v>
      </c>
      <c r="P9024" s="2" t="s">
        <v>10025</v>
      </c>
      <c r="Q9024" s="2">
        <v>436.85845604910628</v>
      </c>
      <c r="R9024" s="2">
        <f t="shared" si="280"/>
        <v>436.85845604910628</v>
      </c>
      <c r="S9024" s="2">
        <v>891.47505450095889</v>
      </c>
      <c r="T9024" s="2">
        <v>454.61659845185261</v>
      </c>
      <c r="U9024" s="2">
        <f t="shared" si="281"/>
        <v>50.995997718224842</v>
      </c>
      <c r="V9024" s="2">
        <v>5</v>
      </c>
      <c r="W9024" s="2" t="str">
        <f>IF(ISBLANK(V9024), "Missing", "OK")</f>
        <v>OK</v>
      </c>
      <c r="X9024" s="2" t="s">
        <v>10025</v>
      </c>
    </row>
    <row r="9025" spans="1:24" x14ac:dyDescent="0.35">
      <c r="A9025" s="2" t="s">
        <v>995</v>
      </c>
      <c r="B9025" s="2" t="b">
        <f>COUNTIF(A:A, A9025)&gt;1</f>
        <v>0</v>
      </c>
      <c r="C9025" s="5">
        <v>45240.666666666664</v>
      </c>
      <c r="D9025" s="2" t="s">
        <v>10019</v>
      </c>
      <c r="E9025" s="2" t="s">
        <v>10024</v>
      </c>
      <c r="F9025" s="2">
        <v>123</v>
      </c>
      <c r="G9025" s="2">
        <v>2990</v>
      </c>
      <c r="H9025" s="2" t="str">
        <f>IF(G9025&lt;F9025, "Error", "OK")</f>
        <v>OK</v>
      </c>
      <c r="I9025" s="2">
        <v>24</v>
      </c>
      <c r="J9025" s="2" t="s">
        <v>10026</v>
      </c>
      <c r="K9025" s="2">
        <v>34</v>
      </c>
      <c r="L9025" s="2">
        <v>11</v>
      </c>
      <c r="M9025" s="2">
        <v>6</v>
      </c>
      <c r="N9025" s="2" t="s">
        <v>10026</v>
      </c>
      <c r="O9025" s="2">
        <v>7</v>
      </c>
      <c r="P9025" s="2" t="s">
        <v>10025</v>
      </c>
      <c r="Q9025" s="2">
        <v>214.44142945333749</v>
      </c>
      <c r="R9025" s="2">
        <f t="shared" si="280"/>
        <v>214.44142945333752</v>
      </c>
      <c r="S9025" s="2">
        <v>302.94484279212821</v>
      </c>
      <c r="T9025" s="2">
        <v>88.503413338790693</v>
      </c>
      <c r="U9025" s="2">
        <f t="shared" si="281"/>
        <v>29.214365401664594</v>
      </c>
      <c r="V9025" s="2">
        <v>5</v>
      </c>
      <c r="W9025" s="2" t="str">
        <f>IF(ISBLANK(V9025), "Missing", "OK")</f>
        <v>OK</v>
      </c>
      <c r="X9025" s="2" t="s">
        <v>10025</v>
      </c>
    </row>
    <row r="9026" spans="1:24" x14ac:dyDescent="0.35">
      <c r="A9026" s="2" t="s">
        <v>994</v>
      </c>
      <c r="B9026" s="2" t="b">
        <f>COUNTIF(A:A, A9026)&gt;1</f>
        <v>0</v>
      </c>
      <c r="C9026" s="5">
        <v>45240.625</v>
      </c>
      <c r="D9026" s="2" t="s">
        <v>10020</v>
      </c>
      <c r="E9026" s="2" t="s">
        <v>10024</v>
      </c>
      <c r="F9026" s="2">
        <v>285</v>
      </c>
      <c r="G9026" s="2">
        <v>1296</v>
      </c>
      <c r="H9026" s="2" t="str">
        <f>IF(G9026&lt;F9026, "Error", "OK")</f>
        <v>OK</v>
      </c>
      <c r="I9026" s="2">
        <v>4</v>
      </c>
      <c r="J9026" s="2" t="s">
        <v>10025</v>
      </c>
      <c r="K9026" s="2">
        <v>0</v>
      </c>
      <c r="L9026" s="2">
        <v>28</v>
      </c>
      <c r="M9026" s="2">
        <v>8</v>
      </c>
      <c r="N9026" s="2" t="s">
        <v>10026</v>
      </c>
      <c r="O9026" s="2">
        <v>3</v>
      </c>
      <c r="P9026" s="2" t="s">
        <v>10025</v>
      </c>
      <c r="Q9026" s="2">
        <v>54.398462235600498</v>
      </c>
      <c r="R9026" s="2">
        <f t="shared" si="280"/>
        <v>54.398462235600455</v>
      </c>
      <c r="S9026" s="2">
        <v>110.9898670122879</v>
      </c>
      <c r="T9026" s="2">
        <v>56.591404776687448</v>
      </c>
      <c r="U9026" s="2">
        <f t="shared" si="281"/>
        <v>50.987902139230513</v>
      </c>
      <c r="V9026" s="2">
        <v>2</v>
      </c>
      <c r="W9026" s="2" t="str">
        <f>IF(ISBLANK(V9026), "Missing", "OK")</f>
        <v>OK</v>
      </c>
      <c r="X9026" s="2" t="s">
        <v>10025</v>
      </c>
    </row>
    <row r="9027" spans="1:24" x14ac:dyDescent="0.35">
      <c r="A9027" s="2" t="s">
        <v>993</v>
      </c>
      <c r="B9027" s="2" t="b">
        <f>COUNTIF(A:A, A9027)&gt;1</f>
        <v>0</v>
      </c>
      <c r="C9027" s="5">
        <v>45240.583333333336</v>
      </c>
      <c r="D9027" s="2" t="s">
        <v>10020</v>
      </c>
      <c r="E9027" s="2" t="s">
        <v>10024</v>
      </c>
      <c r="F9027" s="2">
        <v>111</v>
      </c>
      <c r="G9027" s="2">
        <v>1708</v>
      </c>
      <c r="H9027" s="2" t="str">
        <f>IF(G9027&lt;F9027, "Error", "OK")</f>
        <v>OK</v>
      </c>
      <c r="I9027" s="2">
        <v>71</v>
      </c>
      <c r="J9027" s="2" t="s">
        <v>10025</v>
      </c>
      <c r="K9027" s="2">
        <v>0</v>
      </c>
      <c r="L9027" s="2">
        <v>15</v>
      </c>
      <c r="M9027" s="2">
        <v>0</v>
      </c>
      <c r="N9027" s="2" t="s">
        <v>10026</v>
      </c>
      <c r="O9027" s="2">
        <v>8</v>
      </c>
      <c r="P9027" s="2" t="s">
        <v>10025</v>
      </c>
      <c r="Q9027" s="2">
        <v>21.143388814627588</v>
      </c>
      <c r="R9027" s="2">
        <f t="shared" si="280"/>
        <v>21.143388814627585</v>
      </c>
      <c r="S9027" s="2">
        <v>25.42399119341372</v>
      </c>
      <c r="T9027" s="2">
        <v>4.2806023787861349</v>
      </c>
      <c r="U9027" s="2">
        <f t="shared" si="281"/>
        <v>16.836862262189022</v>
      </c>
      <c r="V9027" s="2">
        <v>5</v>
      </c>
      <c r="W9027" s="2" t="str">
        <f>IF(ISBLANK(V9027), "Missing", "OK")</f>
        <v>OK</v>
      </c>
      <c r="X9027" s="2" t="s">
        <v>10025</v>
      </c>
    </row>
    <row r="9028" spans="1:24" x14ac:dyDescent="0.35">
      <c r="A9028" s="2" t="s">
        <v>992</v>
      </c>
      <c r="B9028" s="2" t="b">
        <f>COUNTIF(A:A, A9028)&gt;1</f>
        <v>0</v>
      </c>
      <c r="C9028" s="5">
        <v>45240.541666666664</v>
      </c>
      <c r="D9028" s="2" t="s">
        <v>10021</v>
      </c>
      <c r="E9028" s="2" t="s">
        <v>10022</v>
      </c>
      <c r="F9028" s="2">
        <v>83</v>
      </c>
      <c r="G9028" s="2">
        <v>3158</v>
      </c>
      <c r="H9028" s="2" t="str">
        <f>IF(G9028&lt;F9028, "Error", "OK")</f>
        <v>OK</v>
      </c>
      <c r="I9028" s="2">
        <v>37</v>
      </c>
      <c r="J9028" s="2" t="s">
        <v>10026</v>
      </c>
      <c r="K9028" s="2">
        <v>26</v>
      </c>
      <c r="L9028" s="2">
        <v>13</v>
      </c>
      <c r="M9028" s="2">
        <v>14</v>
      </c>
      <c r="N9028" s="2" t="s">
        <v>10026</v>
      </c>
      <c r="O9028" s="2">
        <v>7</v>
      </c>
      <c r="P9028" s="2" t="s">
        <v>10025</v>
      </c>
      <c r="Q9028" s="2">
        <v>104.74852012831511</v>
      </c>
      <c r="R9028" s="2">
        <f t="shared" ref="R9028:R9091" si="282">S9028 - T9028</f>
        <v>104.74852012831508</v>
      </c>
      <c r="S9028" s="2">
        <v>194.31297476688451</v>
      </c>
      <c r="T9028" s="2">
        <v>89.56445463856943</v>
      </c>
      <c r="U9028" s="2">
        <f t="shared" ref="U9028:U9091" si="283">(T9028 / S9028) * 100</f>
        <v>46.092884299681522</v>
      </c>
      <c r="V9028" s="2">
        <v>1</v>
      </c>
      <c r="W9028" s="2" t="str">
        <f>IF(ISBLANK(V9028), "Missing", "OK")</f>
        <v>OK</v>
      </c>
      <c r="X9028" s="2" t="s">
        <v>10026</v>
      </c>
    </row>
    <row r="9029" spans="1:24" x14ac:dyDescent="0.35">
      <c r="A9029" s="2" t="s">
        <v>991</v>
      </c>
      <c r="B9029" s="2" t="b">
        <f>COUNTIF(A:A, A9029)&gt;1</f>
        <v>0</v>
      </c>
      <c r="C9029" s="5">
        <v>45240.5</v>
      </c>
      <c r="D9029" s="2" t="s">
        <v>10019</v>
      </c>
      <c r="E9029" s="2" t="s">
        <v>10024</v>
      </c>
      <c r="F9029" s="2">
        <v>463</v>
      </c>
      <c r="G9029" s="2">
        <v>1214</v>
      </c>
      <c r="H9029" s="2" t="str">
        <f>IF(G9029&lt;F9029, "Error", "OK")</f>
        <v>OK</v>
      </c>
      <c r="I9029" s="2">
        <v>51</v>
      </c>
      <c r="J9029" s="2" t="s">
        <v>10026</v>
      </c>
      <c r="K9029" s="2">
        <v>14</v>
      </c>
      <c r="L9029" s="2">
        <v>24</v>
      </c>
      <c r="M9029" s="2">
        <v>5</v>
      </c>
      <c r="N9029" s="2" t="s">
        <v>10026</v>
      </c>
      <c r="O9029" s="2">
        <v>3</v>
      </c>
      <c r="P9029" s="2" t="s">
        <v>10025</v>
      </c>
      <c r="Q9029" s="2">
        <v>61.667973967061442</v>
      </c>
      <c r="R9029" s="2">
        <f t="shared" si="282"/>
        <v>61.667973967061414</v>
      </c>
      <c r="S9029" s="2">
        <v>101.8877421673871</v>
      </c>
      <c r="T9029" s="2">
        <v>40.219768200325689</v>
      </c>
      <c r="U9029" s="2">
        <f t="shared" si="283"/>
        <v>39.474589724689665</v>
      </c>
      <c r="V9029" s="2">
        <v>3</v>
      </c>
      <c r="W9029" s="2" t="str">
        <f>IF(ISBLANK(V9029), "Missing", "OK")</f>
        <v>OK</v>
      </c>
      <c r="X9029" s="2" t="s">
        <v>10025</v>
      </c>
    </row>
    <row r="9030" spans="1:24" x14ac:dyDescent="0.35">
      <c r="A9030" s="2" t="s">
        <v>990</v>
      </c>
      <c r="B9030" s="2" t="b">
        <f>COUNTIF(A:A, A9030)&gt;1</f>
        <v>0</v>
      </c>
      <c r="C9030" s="5">
        <v>45240.458333333336</v>
      </c>
      <c r="D9030" s="2" t="s">
        <v>10021</v>
      </c>
      <c r="E9030" s="2" t="s">
        <v>10022</v>
      </c>
      <c r="F9030" s="2">
        <v>417</v>
      </c>
      <c r="G9030" s="2">
        <v>4403</v>
      </c>
      <c r="H9030" s="2" t="str">
        <f>IF(G9030&lt;F9030, "Error", "OK")</f>
        <v>OK</v>
      </c>
      <c r="I9030" s="2">
        <v>33</v>
      </c>
      <c r="J9030" s="2" t="s">
        <v>10025</v>
      </c>
      <c r="K9030" s="2">
        <v>0</v>
      </c>
      <c r="L9030" s="2">
        <v>41</v>
      </c>
      <c r="M9030" s="2">
        <v>15</v>
      </c>
      <c r="N9030" s="2" t="s">
        <v>10025</v>
      </c>
      <c r="O9030" s="2">
        <v>1</v>
      </c>
      <c r="P9030" s="2" t="s">
        <v>10026</v>
      </c>
      <c r="Q9030" s="2">
        <v>249.4900196592275</v>
      </c>
      <c r="R9030" s="2">
        <f t="shared" si="282"/>
        <v>249.49001965922747</v>
      </c>
      <c r="S9030" s="2">
        <v>555.90186003792405</v>
      </c>
      <c r="T9030" s="2">
        <v>306.41184037869658</v>
      </c>
      <c r="U9030" s="2">
        <f t="shared" si="283"/>
        <v>55.119772464476547</v>
      </c>
      <c r="V9030" s="2">
        <v>3</v>
      </c>
      <c r="W9030" s="2" t="str">
        <f>IF(ISBLANK(V9030), "Missing", "OK")</f>
        <v>OK</v>
      </c>
      <c r="X9030" s="2" t="s">
        <v>10025</v>
      </c>
    </row>
    <row r="9031" spans="1:24" x14ac:dyDescent="0.35">
      <c r="A9031" s="2" t="s">
        <v>989</v>
      </c>
      <c r="B9031" s="2" t="b">
        <f>COUNTIF(A:A, A9031)&gt;1</f>
        <v>0</v>
      </c>
      <c r="C9031" s="5">
        <v>45240.416666666664</v>
      </c>
      <c r="D9031" s="2" t="s">
        <v>10020</v>
      </c>
      <c r="E9031" s="2" t="s">
        <v>10024</v>
      </c>
      <c r="F9031" s="2">
        <v>252</v>
      </c>
      <c r="G9031" s="2">
        <v>3793</v>
      </c>
      <c r="H9031" s="2" t="str">
        <f>IF(G9031&lt;F9031, "Error", "OK")</f>
        <v>OK</v>
      </c>
      <c r="I9031" s="2">
        <v>35</v>
      </c>
      <c r="J9031" s="2" t="s">
        <v>10026</v>
      </c>
      <c r="K9031" s="2">
        <v>37</v>
      </c>
      <c r="L9031" s="2">
        <v>7</v>
      </c>
      <c r="M9031" s="2">
        <v>0</v>
      </c>
      <c r="N9031" s="2" t="s">
        <v>10026</v>
      </c>
      <c r="O9031" s="2">
        <v>8</v>
      </c>
      <c r="P9031" s="2" t="s">
        <v>10025</v>
      </c>
      <c r="Q9031" s="2">
        <v>391.71946897155482</v>
      </c>
      <c r="R9031" s="2">
        <f t="shared" si="282"/>
        <v>391.71946897155476</v>
      </c>
      <c r="S9031" s="2">
        <v>800.33072413308696</v>
      </c>
      <c r="T9031" s="2">
        <v>408.6112551615322</v>
      </c>
      <c r="U9031" s="2">
        <f t="shared" si="283"/>
        <v>51.055300370248467</v>
      </c>
      <c r="V9031" s="2">
        <v>4</v>
      </c>
      <c r="W9031" s="2" t="str">
        <f>IF(ISBLANK(V9031), "Missing", "OK")</f>
        <v>OK</v>
      </c>
      <c r="X9031" s="2" t="s">
        <v>10025</v>
      </c>
    </row>
    <row r="9032" spans="1:24" x14ac:dyDescent="0.35">
      <c r="A9032" s="2" t="s">
        <v>988</v>
      </c>
      <c r="B9032" s="2" t="b">
        <f>COUNTIF(A:A, A9032)&gt;1</f>
        <v>0</v>
      </c>
      <c r="C9032" s="5">
        <v>45240.375</v>
      </c>
      <c r="D9032" s="2" t="s">
        <v>10019</v>
      </c>
      <c r="E9032" s="2" t="s">
        <v>10024</v>
      </c>
      <c r="F9032" s="2">
        <v>289</v>
      </c>
      <c r="G9032" s="2">
        <v>1053</v>
      </c>
      <c r="H9032" s="2" t="str">
        <f>IF(G9032&lt;F9032, "Error", "OK")</f>
        <v>OK</v>
      </c>
      <c r="I9032" s="2">
        <v>11</v>
      </c>
      <c r="J9032" s="2" t="s">
        <v>10025</v>
      </c>
      <c r="K9032" s="2">
        <v>0</v>
      </c>
      <c r="L9032" s="2">
        <v>26</v>
      </c>
      <c r="M9032" s="2">
        <v>8</v>
      </c>
      <c r="N9032" s="2" t="s">
        <v>10026</v>
      </c>
      <c r="O9032" s="2">
        <v>5</v>
      </c>
      <c r="P9032" s="2" t="s">
        <v>10025</v>
      </c>
      <c r="Q9032" s="2">
        <v>497.6568500287064</v>
      </c>
      <c r="R9032" s="2">
        <f t="shared" si="282"/>
        <v>497.6568500287064</v>
      </c>
      <c r="S9032" s="2">
        <v>623.92879261611631</v>
      </c>
      <c r="T9032" s="2">
        <v>126.2719425874099</v>
      </c>
      <c r="U9032" s="2">
        <f t="shared" si="283"/>
        <v>20.238197704894354</v>
      </c>
      <c r="V9032" s="2">
        <v>1</v>
      </c>
      <c r="W9032" s="2" t="str">
        <f>IF(ISBLANK(V9032), "Missing", "OK")</f>
        <v>OK</v>
      </c>
      <c r="X9032" s="2" t="s">
        <v>10025</v>
      </c>
    </row>
    <row r="9033" spans="1:24" x14ac:dyDescent="0.35">
      <c r="A9033" s="2" t="s">
        <v>987</v>
      </c>
      <c r="B9033" s="2" t="b">
        <f>COUNTIF(A:A, A9033)&gt;1</f>
        <v>0</v>
      </c>
      <c r="C9033" s="5">
        <v>45240.333333333336</v>
      </c>
      <c r="D9033" s="2" t="s">
        <v>10020</v>
      </c>
      <c r="E9033" s="2" t="s">
        <v>10022</v>
      </c>
      <c r="F9033" s="2">
        <v>127</v>
      </c>
      <c r="G9033" s="2">
        <v>3154</v>
      </c>
      <c r="H9033" s="2" t="str">
        <f>IF(G9033&lt;F9033, "Error", "OK")</f>
        <v>OK</v>
      </c>
      <c r="I9033" s="2">
        <v>19</v>
      </c>
      <c r="J9033" s="2" t="s">
        <v>10026</v>
      </c>
      <c r="K9033" s="2">
        <v>42</v>
      </c>
      <c r="L9033" s="2">
        <v>27</v>
      </c>
      <c r="M9033" s="2">
        <v>0</v>
      </c>
      <c r="N9033" s="2" t="s">
        <v>10025</v>
      </c>
      <c r="O9033" s="2">
        <v>1</v>
      </c>
      <c r="P9033" s="2" t="s">
        <v>10026</v>
      </c>
      <c r="Q9033" s="2">
        <v>175.60551912095551</v>
      </c>
      <c r="R9033" s="2">
        <f t="shared" si="282"/>
        <v>175.60551912095548</v>
      </c>
      <c r="S9033" s="2">
        <v>399.11917768032168</v>
      </c>
      <c r="T9033" s="2">
        <v>223.51365855936621</v>
      </c>
      <c r="U9033" s="2">
        <f t="shared" si="283"/>
        <v>56.001733582040899</v>
      </c>
      <c r="V9033" s="2">
        <v>5</v>
      </c>
      <c r="W9033" s="2" t="str">
        <f>IF(ISBLANK(V9033), "Missing", "OK")</f>
        <v>OK</v>
      </c>
      <c r="X9033" s="2" t="s">
        <v>10026</v>
      </c>
    </row>
    <row r="9034" spans="1:24" x14ac:dyDescent="0.35">
      <c r="A9034" s="2" t="s">
        <v>986</v>
      </c>
      <c r="B9034" s="2" t="b">
        <f>COUNTIF(A:A, A9034)&gt;1</f>
        <v>0</v>
      </c>
      <c r="C9034" s="5">
        <v>45240.291666666664</v>
      </c>
      <c r="D9034" s="2" t="s">
        <v>10020</v>
      </c>
      <c r="E9034" s="2" t="s">
        <v>10024</v>
      </c>
      <c r="F9034" s="2">
        <v>406</v>
      </c>
      <c r="G9034" s="2">
        <v>2430</v>
      </c>
      <c r="H9034" s="2" t="str">
        <f>IF(G9034&lt;F9034, "Error", "OK")</f>
        <v>OK</v>
      </c>
      <c r="I9034" s="2">
        <v>67</v>
      </c>
      <c r="J9034" s="2" t="s">
        <v>10025</v>
      </c>
      <c r="K9034" s="2">
        <v>0</v>
      </c>
      <c r="L9034" s="2">
        <v>16</v>
      </c>
      <c r="M9034" s="2">
        <v>6</v>
      </c>
      <c r="N9034" s="2" t="s">
        <v>10026</v>
      </c>
      <c r="O9034" s="2">
        <v>7</v>
      </c>
      <c r="P9034" s="2" t="s">
        <v>10025</v>
      </c>
      <c r="Q9034" s="2">
        <v>473.02001419458378</v>
      </c>
      <c r="R9034" s="2">
        <f t="shared" si="282"/>
        <v>473.02001419458378</v>
      </c>
      <c r="S9034" s="2">
        <v>881.91346485623876</v>
      </c>
      <c r="T9034" s="2">
        <v>408.89345066165498</v>
      </c>
      <c r="U9034" s="2">
        <f t="shared" si="283"/>
        <v>46.364350580394976</v>
      </c>
      <c r="V9034" s="2">
        <v>5</v>
      </c>
      <c r="W9034" s="2" t="str">
        <f>IF(ISBLANK(V9034), "Missing", "OK")</f>
        <v>OK</v>
      </c>
      <c r="X9034" s="2" t="s">
        <v>10025</v>
      </c>
    </row>
    <row r="9035" spans="1:24" x14ac:dyDescent="0.35">
      <c r="A9035" s="2" t="s">
        <v>985</v>
      </c>
      <c r="B9035" s="2" t="b">
        <f>COUNTIF(A:A, A9035)&gt;1</f>
        <v>0</v>
      </c>
      <c r="C9035" s="5">
        <v>45240.25</v>
      </c>
      <c r="D9035" s="2" t="s">
        <v>10021</v>
      </c>
      <c r="E9035" s="2" t="s">
        <v>10024</v>
      </c>
      <c r="F9035" s="2">
        <v>115</v>
      </c>
      <c r="G9035" s="2">
        <v>1653</v>
      </c>
      <c r="H9035" s="2" t="str">
        <f>IF(G9035&lt;F9035, "Error", "OK")</f>
        <v>OK</v>
      </c>
      <c r="I9035" s="2">
        <v>46</v>
      </c>
      <c r="J9035" s="2" t="s">
        <v>10025</v>
      </c>
      <c r="K9035" s="2">
        <v>0</v>
      </c>
      <c r="L9035" s="2">
        <v>18</v>
      </c>
      <c r="M9035" s="2">
        <v>3</v>
      </c>
      <c r="N9035" s="2" t="s">
        <v>10026</v>
      </c>
      <c r="O9035" s="2">
        <v>8</v>
      </c>
      <c r="P9035" s="2" t="s">
        <v>10025</v>
      </c>
      <c r="Q9035" s="2">
        <v>489.13278178408592</v>
      </c>
      <c r="R9035" s="2">
        <f t="shared" si="282"/>
        <v>489.13278178408592</v>
      </c>
      <c r="S9035" s="2">
        <v>816.544245385576</v>
      </c>
      <c r="T9035" s="2">
        <v>327.41146360149008</v>
      </c>
      <c r="U9035" s="2">
        <f t="shared" si="283"/>
        <v>40.097210341233236</v>
      </c>
      <c r="V9035" s="2">
        <v>4</v>
      </c>
      <c r="W9035" s="2" t="str">
        <f>IF(ISBLANK(V9035), "Missing", "OK")</f>
        <v>OK</v>
      </c>
      <c r="X9035" s="2" t="s">
        <v>10025</v>
      </c>
    </row>
    <row r="9036" spans="1:24" x14ac:dyDescent="0.35">
      <c r="A9036" s="2" t="s">
        <v>984</v>
      </c>
      <c r="B9036" s="2" t="b">
        <f>COUNTIF(A:A, A9036)&gt;1</f>
        <v>0</v>
      </c>
      <c r="C9036" s="5">
        <v>45240.208333333336</v>
      </c>
      <c r="D9036" s="2" t="s">
        <v>10021</v>
      </c>
      <c r="E9036" s="2" t="s">
        <v>10022</v>
      </c>
      <c r="F9036" s="2">
        <v>295</v>
      </c>
      <c r="G9036" s="2">
        <v>1703</v>
      </c>
      <c r="H9036" s="2" t="str">
        <f>IF(G9036&lt;F9036, "Error", "OK")</f>
        <v>OK</v>
      </c>
      <c r="I9036" s="2">
        <v>27</v>
      </c>
      <c r="J9036" s="2" t="s">
        <v>10025</v>
      </c>
      <c r="K9036" s="2">
        <v>0</v>
      </c>
      <c r="L9036" s="2">
        <v>30</v>
      </c>
      <c r="M9036" s="2">
        <v>0</v>
      </c>
      <c r="N9036" s="2" t="s">
        <v>10026</v>
      </c>
      <c r="O9036" s="2">
        <v>6</v>
      </c>
      <c r="P9036" s="2" t="s">
        <v>10025</v>
      </c>
      <c r="Q9036" s="2">
        <v>256.61752870716538</v>
      </c>
      <c r="R9036" s="2">
        <f t="shared" si="282"/>
        <v>256.61752870716543</v>
      </c>
      <c r="S9036" s="2">
        <v>592.93443907209746</v>
      </c>
      <c r="T9036" s="2">
        <v>336.31691036493203</v>
      </c>
      <c r="U9036" s="2">
        <f t="shared" si="283"/>
        <v>56.720758350829712</v>
      </c>
      <c r="V9036" s="2">
        <v>2</v>
      </c>
      <c r="W9036" s="2" t="str">
        <f>IF(ISBLANK(V9036), "Missing", "OK")</f>
        <v>OK</v>
      </c>
      <c r="X9036" s="2" t="s">
        <v>10025</v>
      </c>
    </row>
    <row r="9037" spans="1:24" x14ac:dyDescent="0.35">
      <c r="A9037" s="2" t="s">
        <v>983</v>
      </c>
      <c r="B9037" s="2" t="b">
        <f>COUNTIF(A:A, A9037)&gt;1</f>
        <v>0</v>
      </c>
      <c r="C9037" s="5">
        <v>45240.166666666664</v>
      </c>
      <c r="D9037" s="2" t="s">
        <v>10019</v>
      </c>
      <c r="E9037" s="2" t="s">
        <v>10022</v>
      </c>
      <c r="F9037" s="2">
        <v>253</v>
      </c>
      <c r="G9037" s="2">
        <v>1630</v>
      </c>
      <c r="H9037" s="2" t="str">
        <f>IF(G9037&lt;F9037, "Error", "OK")</f>
        <v>OK</v>
      </c>
      <c r="I9037" s="2">
        <v>8</v>
      </c>
      <c r="J9037" s="2" t="s">
        <v>10026</v>
      </c>
      <c r="K9037" s="2">
        <v>23</v>
      </c>
      <c r="L9037" s="2">
        <v>47</v>
      </c>
      <c r="M9037" s="2">
        <v>2</v>
      </c>
      <c r="N9037" s="2" t="s">
        <v>10026</v>
      </c>
      <c r="O9037" s="2">
        <v>6</v>
      </c>
      <c r="P9037" s="2" t="s">
        <v>10025</v>
      </c>
      <c r="Q9037" s="2">
        <v>358.90355838777248</v>
      </c>
      <c r="R9037" s="2">
        <f t="shared" si="282"/>
        <v>358.90355838777253</v>
      </c>
      <c r="S9037" s="2">
        <v>675.09678730797873</v>
      </c>
      <c r="T9037" s="2">
        <v>316.1932289202062</v>
      </c>
      <c r="U9037" s="2">
        <f t="shared" si="283"/>
        <v>46.836725468811785</v>
      </c>
      <c r="V9037" s="2">
        <v>4</v>
      </c>
      <c r="W9037" s="2" t="str">
        <f>IF(ISBLANK(V9037), "Missing", "OK")</f>
        <v>OK</v>
      </c>
      <c r="X9037" s="2" t="s">
        <v>10025</v>
      </c>
    </row>
    <row r="9038" spans="1:24" x14ac:dyDescent="0.35">
      <c r="A9038" s="2" t="s">
        <v>982</v>
      </c>
      <c r="B9038" s="2" t="b">
        <f>COUNTIF(A:A, A9038)&gt;1</f>
        <v>0</v>
      </c>
      <c r="C9038" s="5">
        <v>45240.125</v>
      </c>
      <c r="D9038" s="2" t="s">
        <v>10020</v>
      </c>
      <c r="E9038" s="2" t="s">
        <v>10024</v>
      </c>
      <c r="F9038" s="2">
        <v>178</v>
      </c>
      <c r="G9038" s="2">
        <v>2258</v>
      </c>
      <c r="H9038" s="2" t="str">
        <f>IF(G9038&lt;F9038, "Error", "OK")</f>
        <v>OK</v>
      </c>
      <c r="I9038" s="2">
        <v>3</v>
      </c>
      <c r="J9038" s="2" t="s">
        <v>10025</v>
      </c>
      <c r="K9038" s="2">
        <v>0</v>
      </c>
      <c r="L9038" s="2">
        <v>13</v>
      </c>
      <c r="M9038" s="2">
        <v>17</v>
      </c>
      <c r="N9038" s="2" t="s">
        <v>10026</v>
      </c>
      <c r="O9038" s="2">
        <v>4</v>
      </c>
      <c r="P9038" s="2" t="s">
        <v>10025</v>
      </c>
      <c r="Q9038" s="2">
        <v>382.16782257878629</v>
      </c>
      <c r="R9038" s="2">
        <f t="shared" si="282"/>
        <v>382.16782257878634</v>
      </c>
      <c r="S9038" s="2">
        <v>499.83580530845762</v>
      </c>
      <c r="T9038" s="2">
        <v>117.66798272967129</v>
      </c>
      <c r="U9038" s="2">
        <f t="shared" si="283"/>
        <v>23.541327267872752</v>
      </c>
      <c r="V9038" s="2">
        <v>4</v>
      </c>
      <c r="W9038" s="2" t="str">
        <f>IF(ISBLANK(V9038), "Missing", "OK")</f>
        <v>OK</v>
      </c>
      <c r="X9038" s="2" t="s">
        <v>10025</v>
      </c>
    </row>
    <row r="9039" spans="1:24" x14ac:dyDescent="0.35">
      <c r="A9039" s="2" t="s">
        <v>981</v>
      </c>
      <c r="B9039" s="2" t="b">
        <f>COUNTIF(A:A, A9039)&gt;1</f>
        <v>0</v>
      </c>
      <c r="C9039" s="5">
        <v>45240.083333333336</v>
      </c>
      <c r="D9039" s="2" t="s">
        <v>10021</v>
      </c>
      <c r="E9039" s="2" t="s">
        <v>10024</v>
      </c>
      <c r="F9039" s="2">
        <v>406</v>
      </c>
      <c r="G9039" s="2">
        <v>4812</v>
      </c>
      <c r="H9039" s="2" t="str">
        <f>IF(G9039&lt;F9039, "Error", "OK")</f>
        <v>OK</v>
      </c>
      <c r="I9039" s="2">
        <v>11</v>
      </c>
      <c r="J9039" s="2" t="s">
        <v>10025</v>
      </c>
      <c r="K9039" s="2">
        <v>0</v>
      </c>
      <c r="L9039" s="2">
        <v>37</v>
      </c>
      <c r="M9039" s="2">
        <v>0</v>
      </c>
      <c r="N9039" s="2" t="s">
        <v>10026</v>
      </c>
      <c r="O9039" s="2">
        <v>7</v>
      </c>
      <c r="P9039" s="2" t="s">
        <v>10025</v>
      </c>
      <c r="Q9039" s="2">
        <v>222.16687435003351</v>
      </c>
      <c r="R9039" s="2">
        <f t="shared" si="282"/>
        <v>222.16687435003359</v>
      </c>
      <c r="S9039" s="2">
        <v>437.13972114347268</v>
      </c>
      <c r="T9039" s="2">
        <v>214.97284679343909</v>
      </c>
      <c r="U9039" s="2">
        <f t="shared" si="283"/>
        <v>49.17714780782488</v>
      </c>
      <c r="V9039" s="2">
        <v>3</v>
      </c>
      <c r="W9039" s="2" t="str">
        <f>IF(ISBLANK(V9039), "Missing", "OK")</f>
        <v>OK</v>
      </c>
      <c r="X9039" s="2" t="s">
        <v>10025</v>
      </c>
    </row>
    <row r="9040" spans="1:24" x14ac:dyDescent="0.35">
      <c r="A9040" s="2" t="s">
        <v>980</v>
      </c>
      <c r="B9040" s="2" t="b">
        <f>COUNTIF(A:A, A9040)&gt;1</f>
        <v>0</v>
      </c>
      <c r="C9040" s="5">
        <v>45240.041666666664</v>
      </c>
      <c r="D9040" s="2" t="s">
        <v>10021</v>
      </c>
      <c r="E9040" s="2" t="s">
        <v>10022</v>
      </c>
      <c r="F9040" s="2">
        <v>402</v>
      </c>
      <c r="G9040" s="2">
        <v>3758</v>
      </c>
      <c r="H9040" s="2" t="str">
        <f>IF(G9040&lt;F9040, "Error", "OK")</f>
        <v>OK</v>
      </c>
      <c r="I9040" s="2">
        <v>28</v>
      </c>
      <c r="J9040" s="2" t="s">
        <v>10025</v>
      </c>
      <c r="K9040" s="2">
        <v>0</v>
      </c>
      <c r="L9040" s="2">
        <v>46</v>
      </c>
      <c r="M9040" s="2">
        <v>4</v>
      </c>
      <c r="N9040" s="2" t="s">
        <v>10026</v>
      </c>
      <c r="O9040" s="2">
        <v>5</v>
      </c>
      <c r="P9040" s="2" t="s">
        <v>10025</v>
      </c>
      <c r="Q9040" s="2">
        <v>151.98884477320749</v>
      </c>
      <c r="R9040" s="2">
        <f t="shared" si="282"/>
        <v>151.98884477320746</v>
      </c>
      <c r="S9040" s="2">
        <v>198.36451139318811</v>
      </c>
      <c r="T9040" s="2">
        <v>46.375666619980649</v>
      </c>
      <c r="U9040" s="2">
        <f t="shared" si="283"/>
        <v>23.37901386405613</v>
      </c>
      <c r="V9040" s="2">
        <v>3</v>
      </c>
      <c r="W9040" s="2" t="str">
        <f>IF(ISBLANK(V9040), "Missing", "OK")</f>
        <v>OK</v>
      </c>
      <c r="X9040" s="2" t="s">
        <v>10025</v>
      </c>
    </row>
    <row r="9041" spans="1:24" x14ac:dyDescent="0.35">
      <c r="A9041" s="2" t="s">
        <v>979</v>
      </c>
      <c r="B9041" s="2" t="b">
        <f>COUNTIF(A:A, A9041)&gt;1</f>
        <v>0</v>
      </c>
      <c r="C9041" s="5">
        <v>45240</v>
      </c>
      <c r="D9041" s="2" t="s">
        <v>10019</v>
      </c>
      <c r="E9041" s="2" t="s">
        <v>10022</v>
      </c>
      <c r="F9041" s="2">
        <v>219</v>
      </c>
      <c r="G9041" s="2">
        <v>4799</v>
      </c>
      <c r="H9041" s="2" t="str">
        <f>IF(G9041&lt;F9041, "Error", "OK")</f>
        <v>OK</v>
      </c>
      <c r="I9041" s="2">
        <v>3</v>
      </c>
      <c r="J9041" s="2" t="s">
        <v>10026</v>
      </c>
      <c r="K9041" s="2">
        <v>26</v>
      </c>
      <c r="L9041" s="2">
        <v>34</v>
      </c>
      <c r="M9041" s="2">
        <v>0</v>
      </c>
      <c r="N9041" s="2" t="s">
        <v>10026</v>
      </c>
      <c r="O9041" s="2">
        <v>1</v>
      </c>
      <c r="P9041" s="2" t="s">
        <v>10025</v>
      </c>
      <c r="Q9041" s="2">
        <v>57.064996577875327</v>
      </c>
      <c r="R9041" s="2">
        <f t="shared" si="282"/>
        <v>57.064996577875277</v>
      </c>
      <c r="S9041" s="2">
        <v>128.19783263982009</v>
      </c>
      <c r="T9041" s="2">
        <v>71.132836061944815</v>
      </c>
      <c r="U9041" s="2">
        <f t="shared" si="283"/>
        <v>55.486769625658972</v>
      </c>
      <c r="V9041" s="2">
        <v>3</v>
      </c>
      <c r="W9041" s="2" t="str">
        <f>IF(ISBLANK(V9041), "Missing", "OK")</f>
        <v>OK</v>
      </c>
      <c r="X9041" s="2" t="s">
        <v>10025</v>
      </c>
    </row>
    <row r="9042" spans="1:24" x14ac:dyDescent="0.35">
      <c r="A9042" s="2" t="s">
        <v>978</v>
      </c>
      <c r="B9042" s="2" t="b">
        <f>COUNTIF(A:A, A9042)&gt;1</f>
        <v>0</v>
      </c>
      <c r="C9042" s="5">
        <v>45239.958333333336</v>
      </c>
      <c r="D9042" s="2" t="s">
        <v>10020</v>
      </c>
      <c r="E9042" s="2" t="s">
        <v>10023</v>
      </c>
      <c r="F9042" s="2">
        <v>419</v>
      </c>
      <c r="G9042" s="2">
        <v>4143</v>
      </c>
      <c r="H9042" s="2" t="str">
        <f>IF(G9042&lt;F9042, "Error", "OK")</f>
        <v>OK</v>
      </c>
      <c r="I9042" s="2">
        <v>12</v>
      </c>
      <c r="J9042" s="2" t="s">
        <v>10025</v>
      </c>
      <c r="K9042" s="2">
        <v>0</v>
      </c>
      <c r="L9042" s="2">
        <v>44</v>
      </c>
      <c r="M9042" s="2">
        <v>11</v>
      </c>
      <c r="N9042" s="2" t="s">
        <v>10026</v>
      </c>
      <c r="O9042" s="2">
        <v>7</v>
      </c>
      <c r="P9042" s="2" t="s">
        <v>10025</v>
      </c>
      <c r="Q9042" s="2">
        <v>168.87478850471501</v>
      </c>
      <c r="R9042" s="2">
        <f t="shared" si="282"/>
        <v>168.87478850471499</v>
      </c>
      <c r="S9042" s="2">
        <v>347.03418944660638</v>
      </c>
      <c r="T9042" s="2">
        <v>178.15940094189139</v>
      </c>
      <c r="U9042" s="2">
        <f t="shared" si="283"/>
        <v>51.337708606172491</v>
      </c>
      <c r="V9042" s="2">
        <v>4</v>
      </c>
      <c r="W9042" s="2" t="str">
        <f>IF(ISBLANK(V9042), "Missing", "OK")</f>
        <v>OK</v>
      </c>
      <c r="X9042" s="2" t="s">
        <v>10025</v>
      </c>
    </row>
    <row r="9043" spans="1:24" x14ac:dyDescent="0.35">
      <c r="A9043" s="2" t="s">
        <v>977</v>
      </c>
      <c r="B9043" s="2" t="b">
        <f>COUNTIF(A:A, A9043)&gt;1</f>
        <v>0</v>
      </c>
      <c r="C9043" s="5">
        <v>45239.916666666664</v>
      </c>
      <c r="D9043" s="2" t="s">
        <v>10020</v>
      </c>
      <c r="E9043" s="2" t="s">
        <v>10024</v>
      </c>
      <c r="F9043" s="2">
        <v>126</v>
      </c>
      <c r="G9043" s="2">
        <v>3132</v>
      </c>
      <c r="H9043" s="2" t="str">
        <f>IF(G9043&lt;F9043, "Error", "OK")</f>
        <v>OK</v>
      </c>
      <c r="I9043" s="2">
        <v>3</v>
      </c>
      <c r="J9043" s="2" t="s">
        <v>10026</v>
      </c>
      <c r="K9043" s="2">
        <v>18</v>
      </c>
      <c r="L9043" s="2">
        <v>25</v>
      </c>
      <c r="M9043" s="2">
        <v>9</v>
      </c>
      <c r="N9043" s="2" t="s">
        <v>10025</v>
      </c>
      <c r="O9043" s="2">
        <v>6</v>
      </c>
      <c r="P9043" s="2" t="s">
        <v>10026</v>
      </c>
      <c r="Q9043" s="2">
        <v>331.81874231251169</v>
      </c>
      <c r="R9043" s="2">
        <f t="shared" si="282"/>
        <v>331.81874231251169</v>
      </c>
      <c r="S9043" s="2">
        <v>684.45599951056897</v>
      </c>
      <c r="T9043" s="2">
        <v>352.63725719805728</v>
      </c>
      <c r="U9043" s="2">
        <f t="shared" si="283"/>
        <v>51.520807393056103</v>
      </c>
      <c r="V9043" s="2">
        <v>5</v>
      </c>
      <c r="W9043" s="2" t="str">
        <f>IF(ISBLANK(V9043), "Missing", "OK")</f>
        <v>OK</v>
      </c>
      <c r="X9043" s="2" t="s">
        <v>10025</v>
      </c>
    </row>
    <row r="9044" spans="1:24" x14ac:dyDescent="0.35">
      <c r="A9044" s="2" t="s">
        <v>976</v>
      </c>
      <c r="B9044" s="2" t="b">
        <f>COUNTIF(A:A, A9044)&gt;1</f>
        <v>0</v>
      </c>
      <c r="C9044" s="5">
        <v>45239.875</v>
      </c>
      <c r="D9044" s="2" t="s">
        <v>10019</v>
      </c>
      <c r="E9044" s="2" t="s">
        <v>10024</v>
      </c>
      <c r="F9044" s="2">
        <v>112</v>
      </c>
      <c r="G9044" s="2">
        <v>4478</v>
      </c>
      <c r="H9044" s="2" t="str">
        <f>IF(G9044&lt;F9044, "Error", "OK")</f>
        <v>OK</v>
      </c>
      <c r="I9044" s="2">
        <v>55</v>
      </c>
      <c r="J9044" s="2" t="s">
        <v>10026</v>
      </c>
      <c r="K9044" s="2">
        <v>40</v>
      </c>
      <c r="L9044" s="2">
        <v>31</v>
      </c>
      <c r="M9044" s="2">
        <v>7</v>
      </c>
      <c r="N9044" s="2" t="s">
        <v>10025</v>
      </c>
      <c r="O9044" s="2">
        <v>7</v>
      </c>
      <c r="P9044" s="2" t="s">
        <v>10026</v>
      </c>
      <c r="Q9044" s="2">
        <v>240.0371165207975</v>
      </c>
      <c r="R9044" s="2">
        <f t="shared" si="282"/>
        <v>240.03711652079753</v>
      </c>
      <c r="S9044" s="2">
        <v>453.45027210975041</v>
      </c>
      <c r="T9044" s="2">
        <v>213.41315558895289</v>
      </c>
      <c r="U9044" s="2">
        <f t="shared" si="283"/>
        <v>47.064290996235115</v>
      </c>
      <c r="V9044" s="2">
        <v>5</v>
      </c>
      <c r="W9044" s="2" t="str">
        <f>IF(ISBLANK(V9044), "Missing", "OK")</f>
        <v>OK</v>
      </c>
      <c r="X9044" s="2" t="s">
        <v>10025</v>
      </c>
    </row>
    <row r="9045" spans="1:24" x14ac:dyDescent="0.35">
      <c r="A9045" s="2" t="s">
        <v>975</v>
      </c>
      <c r="B9045" s="2" t="b">
        <f>COUNTIF(A:A, A9045)&gt;1</f>
        <v>0</v>
      </c>
      <c r="C9045" s="5">
        <v>45239.833333333336</v>
      </c>
      <c r="D9045" s="2" t="s">
        <v>10021</v>
      </c>
      <c r="E9045" s="2" t="s">
        <v>10022</v>
      </c>
      <c r="F9045" s="2">
        <v>481</v>
      </c>
      <c r="G9045" s="2">
        <v>1755</v>
      </c>
      <c r="H9045" s="2" t="str">
        <f>IF(G9045&lt;F9045, "Error", "OK")</f>
        <v>OK</v>
      </c>
      <c r="I9045" s="2">
        <v>46</v>
      </c>
      <c r="J9045" s="2" t="s">
        <v>10025</v>
      </c>
      <c r="K9045" s="2">
        <v>0</v>
      </c>
      <c r="L9045" s="2">
        <v>11</v>
      </c>
      <c r="M9045" s="2">
        <v>12</v>
      </c>
      <c r="N9045" s="2" t="s">
        <v>10026</v>
      </c>
      <c r="O9045" s="2">
        <v>3</v>
      </c>
      <c r="P9045" s="2" t="s">
        <v>10025</v>
      </c>
      <c r="Q9045" s="2">
        <v>76.986004717008456</v>
      </c>
      <c r="R9045" s="2">
        <f t="shared" si="282"/>
        <v>76.986004717008456</v>
      </c>
      <c r="S9045" s="2">
        <v>98.084119723150948</v>
      </c>
      <c r="T9045" s="2">
        <v>21.098115006142489</v>
      </c>
      <c r="U9045" s="2">
        <f t="shared" si="283"/>
        <v>21.510225167635031</v>
      </c>
      <c r="V9045" s="2">
        <v>4</v>
      </c>
      <c r="W9045" s="2" t="str">
        <f>IF(ISBLANK(V9045), "Missing", "OK")</f>
        <v>OK</v>
      </c>
      <c r="X9045" s="2" t="s">
        <v>10025</v>
      </c>
    </row>
    <row r="9046" spans="1:24" x14ac:dyDescent="0.35">
      <c r="A9046" s="2" t="s">
        <v>974</v>
      </c>
      <c r="B9046" s="2" t="b">
        <f>COUNTIF(A:A, A9046)&gt;1</f>
        <v>0</v>
      </c>
      <c r="C9046" s="5">
        <v>45239.791666666664</v>
      </c>
      <c r="D9046" s="2" t="s">
        <v>10021</v>
      </c>
      <c r="E9046" s="2" t="s">
        <v>10022</v>
      </c>
      <c r="F9046" s="2">
        <v>88</v>
      </c>
      <c r="G9046" s="2">
        <v>2674</v>
      </c>
      <c r="H9046" s="2" t="str">
        <f>IF(G9046&lt;F9046, "Error", "OK")</f>
        <v>OK</v>
      </c>
      <c r="I9046" s="2">
        <v>48</v>
      </c>
      <c r="J9046" s="2" t="s">
        <v>10026</v>
      </c>
      <c r="K9046" s="2">
        <v>39</v>
      </c>
      <c r="L9046" s="2">
        <v>49</v>
      </c>
      <c r="M9046" s="2">
        <v>4</v>
      </c>
      <c r="N9046" s="2" t="s">
        <v>10026</v>
      </c>
      <c r="O9046" s="2">
        <v>1</v>
      </c>
      <c r="P9046" s="2" t="s">
        <v>10025</v>
      </c>
      <c r="Q9046" s="2">
        <v>240.15243821715819</v>
      </c>
      <c r="R9046" s="2">
        <f t="shared" si="282"/>
        <v>240.15243821715822</v>
      </c>
      <c r="S9046" s="2">
        <v>415.82532446148792</v>
      </c>
      <c r="T9046" s="2">
        <v>175.6728862443297</v>
      </c>
      <c r="U9046" s="2">
        <f t="shared" si="283"/>
        <v>42.246798333370819</v>
      </c>
      <c r="V9046" s="2">
        <v>4</v>
      </c>
      <c r="W9046" s="2" t="str">
        <f>IF(ISBLANK(V9046), "Missing", "OK")</f>
        <v>OK</v>
      </c>
      <c r="X9046" s="2" t="s">
        <v>10025</v>
      </c>
    </row>
    <row r="9047" spans="1:24" x14ac:dyDescent="0.35">
      <c r="A9047" s="2" t="s">
        <v>973</v>
      </c>
      <c r="B9047" s="2" t="b">
        <f>COUNTIF(A:A, A9047)&gt;1</f>
        <v>0</v>
      </c>
      <c r="C9047" s="5">
        <v>45239.75</v>
      </c>
      <c r="D9047" s="2" t="s">
        <v>10019</v>
      </c>
      <c r="E9047" s="2" t="s">
        <v>10024</v>
      </c>
      <c r="F9047" s="2">
        <v>198</v>
      </c>
      <c r="G9047" s="2">
        <v>2096</v>
      </c>
      <c r="H9047" s="2" t="str">
        <f>IF(G9047&lt;F9047, "Error", "OK")</f>
        <v>OK</v>
      </c>
      <c r="I9047" s="2">
        <v>51</v>
      </c>
      <c r="J9047" s="2" t="s">
        <v>10025</v>
      </c>
      <c r="K9047" s="2">
        <v>0</v>
      </c>
      <c r="L9047" s="2">
        <v>43</v>
      </c>
      <c r="M9047" s="2">
        <v>15</v>
      </c>
      <c r="N9047" s="2" t="s">
        <v>10026</v>
      </c>
      <c r="O9047" s="2">
        <v>9</v>
      </c>
      <c r="P9047" s="2" t="s">
        <v>10025</v>
      </c>
      <c r="Q9047" s="2">
        <v>175.7271710374585</v>
      </c>
      <c r="R9047" s="2">
        <f t="shared" si="282"/>
        <v>175.72717103745856</v>
      </c>
      <c r="S9047" s="2">
        <v>266.29070989979522</v>
      </c>
      <c r="T9047" s="2">
        <v>90.563538862336657</v>
      </c>
      <c r="U9047" s="2">
        <f t="shared" si="283"/>
        <v>34.009274636886722</v>
      </c>
      <c r="V9047" s="2">
        <v>5</v>
      </c>
      <c r="W9047" s="2" t="str">
        <f>IF(ISBLANK(V9047), "Missing", "OK")</f>
        <v>OK</v>
      </c>
      <c r="X9047" s="2" t="s">
        <v>10025</v>
      </c>
    </row>
    <row r="9048" spans="1:24" x14ac:dyDescent="0.35">
      <c r="A9048" s="2" t="s">
        <v>972</v>
      </c>
      <c r="B9048" s="2" t="b">
        <f>COUNTIF(A:A, A9048)&gt;1</f>
        <v>0</v>
      </c>
      <c r="C9048" s="5">
        <v>45239.708333333336</v>
      </c>
      <c r="D9048" s="2" t="s">
        <v>10021</v>
      </c>
      <c r="E9048" s="2" t="s">
        <v>10023</v>
      </c>
      <c r="F9048" s="2">
        <v>55</v>
      </c>
      <c r="G9048" s="2">
        <v>2700</v>
      </c>
      <c r="H9048" s="2" t="str">
        <f>IF(G9048&lt;F9048, "Error", "OK")</f>
        <v>OK</v>
      </c>
      <c r="I9048" s="2">
        <v>13</v>
      </c>
      <c r="J9048" s="2" t="s">
        <v>10026</v>
      </c>
      <c r="K9048" s="2">
        <v>10</v>
      </c>
      <c r="L9048" s="2">
        <v>43</v>
      </c>
      <c r="M9048" s="2">
        <v>0</v>
      </c>
      <c r="N9048" s="2" t="s">
        <v>10026</v>
      </c>
      <c r="O9048" s="2">
        <v>1</v>
      </c>
      <c r="P9048" s="2" t="s">
        <v>10025</v>
      </c>
      <c r="Q9048" s="2">
        <v>82.197227938180205</v>
      </c>
      <c r="R9048" s="2">
        <f t="shared" si="282"/>
        <v>82.197227938180234</v>
      </c>
      <c r="S9048" s="2">
        <v>177.4644429693397</v>
      </c>
      <c r="T9048" s="2">
        <v>95.267215031159466</v>
      </c>
      <c r="U9048" s="2">
        <f t="shared" si="283"/>
        <v>53.682424173060205</v>
      </c>
      <c r="V9048" s="2">
        <v>5</v>
      </c>
      <c r="W9048" s="2" t="str">
        <f>IF(ISBLANK(V9048), "Missing", "OK")</f>
        <v>OK</v>
      </c>
      <c r="X9048" s="2" t="s">
        <v>10025</v>
      </c>
    </row>
    <row r="9049" spans="1:24" x14ac:dyDescent="0.35">
      <c r="A9049" s="2" t="s">
        <v>971</v>
      </c>
      <c r="B9049" s="2" t="b">
        <f>COUNTIF(A:A, A9049)&gt;1</f>
        <v>0</v>
      </c>
      <c r="C9049" s="5">
        <v>45239.666666666664</v>
      </c>
      <c r="D9049" s="2" t="s">
        <v>10021</v>
      </c>
      <c r="E9049" s="2" t="s">
        <v>10024</v>
      </c>
      <c r="F9049" s="2">
        <v>249</v>
      </c>
      <c r="G9049" s="2">
        <v>3249</v>
      </c>
      <c r="H9049" s="2" t="str">
        <f>IF(G9049&lt;F9049, "Error", "OK")</f>
        <v>OK</v>
      </c>
      <c r="I9049" s="2">
        <v>11</v>
      </c>
      <c r="J9049" s="2" t="s">
        <v>10025</v>
      </c>
      <c r="K9049" s="2">
        <v>0</v>
      </c>
      <c r="L9049" s="2">
        <v>30</v>
      </c>
      <c r="M9049" s="2">
        <v>19</v>
      </c>
      <c r="N9049" s="2" t="s">
        <v>10026</v>
      </c>
      <c r="O9049" s="2">
        <v>4</v>
      </c>
      <c r="P9049" s="2" t="s">
        <v>10025</v>
      </c>
      <c r="Q9049" s="2">
        <v>351.5989273524151</v>
      </c>
      <c r="R9049" s="2">
        <f t="shared" si="282"/>
        <v>351.5989273524151</v>
      </c>
      <c r="S9049" s="2">
        <v>514.04962280544521</v>
      </c>
      <c r="T9049" s="2">
        <v>162.45069545303011</v>
      </c>
      <c r="U9049" s="2">
        <f t="shared" si="283"/>
        <v>31.602142720473037</v>
      </c>
      <c r="V9049" s="2">
        <v>5</v>
      </c>
      <c r="W9049" s="2" t="str">
        <f>IF(ISBLANK(V9049), "Missing", "OK")</f>
        <v>OK</v>
      </c>
      <c r="X9049" s="2" t="s">
        <v>10025</v>
      </c>
    </row>
    <row r="9050" spans="1:24" x14ac:dyDescent="0.35">
      <c r="A9050" s="2" t="s">
        <v>970</v>
      </c>
      <c r="B9050" s="2" t="b">
        <f>COUNTIF(A:A, A9050)&gt;1</f>
        <v>0</v>
      </c>
      <c r="C9050" s="5">
        <v>45239.625</v>
      </c>
      <c r="D9050" s="2" t="s">
        <v>10019</v>
      </c>
      <c r="E9050" s="2" t="s">
        <v>10024</v>
      </c>
      <c r="F9050" s="2">
        <v>351</v>
      </c>
      <c r="G9050" s="2">
        <v>1194</v>
      </c>
      <c r="H9050" s="2" t="str">
        <f>IF(G9050&lt;F9050, "Error", "OK")</f>
        <v>OK</v>
      </c>
      <c r="I9050" s="2">
        <v>9</v>
      </c>
      <c r="J9050" s="2" t="s">
        <v>10026</v>
      </c>
      <c r="K9050" s="2">
        <v>1</v>
      </c>
      <c r="L9050" s="2">
        <v>24</v>
      </c>
      <c r="M9050" s="2">
        <v>1</v>
      </c>
      <c r="N9050" s="2" t="s">
        <v>10026</v>
      </c>
      <c r="O9050" s="2">
        <v>4</v>
      </c>
      <c r="P9050" s="2" t="s">
        <v>10025</v>
      </c>
      <c r="Q9050" s="2">
        <v>378.5305773670857</v>
      </c>
      <c r="R9050" s="2">
        <f t="shared" si="282"/>
        <v>378.5305773670857</v>
      </c>
      <c r="S9050" s="2">
        <v>503.68302644113737</v>
      </c>
      <c r="T9050" s="2">
        <v>125.1524490740517</v>
      </c>
      <c r="U9050" s="2">
        <f t="shared" si="283"/>
        <v>24.847462095028046</v>
      </c>
      <c r="V9050" s="2">
        <v>3</v>
      </c>
      <c r="W9050" s="2" t="str">
        <f>IF(ISBLANK(V9050), "Missing", "OK")</f>
        <v>OK</v>
      </c>
      <c r="X9050" s="2" t="s">
        <v>10025</v>
      </c>
    </row>
    <row r="9051" spans="1:24" x14ac:dyDescent="0.35">
      <c r="A9051" s="2" t="s">
        <v>969</v>
      </c>
      <c r="B9051" s="2" t="b">
        <f>COUNTIF(A:A, A9051)&gt;1</f>
        <v>0</v>
      </c>
      <c r="C9051" s="5">
        <v>45239.583333333336</v>
      </c>
      <c r="D9051" s="2" t="s">
        <v>10020</v>
      </c>
      <c r="E9051" s="2" t="s">
        <v>10024</v>
      </c>
      <c r="F9051" s="2">
        <v>367</v>
      </c>
      <c r="G9051" s="2">
        <v>2194</v>
      </c>
      <c r="H9051" s="2" t="str">
        <f>IF(G9051&lt;F9051, "Error", "OK")</f>
        <v>OK</v>
      </c>
      <c r="I9051" s="2">
        <v>19</v>
      </c>
      <c r="J9051" s="2" t="s">
        <v>10025</v>
      </c>
      <c r="K9051" s="2">
        <v>0</v>
      </c>
      <c r="L9051" s="2">
        <v>22</v>
      </c>
      <c r="M9051" s="2">
        <v>4</v>
      </c>
      <c r="N9051" s="2" t="s">
        <v>10026</v>
      </c>
      <c r="O9051" s="2">
        <v>8</v>
      </c>
      <c r="P9051" s="2" t="s">
        <v>10025</v>
      </c>
      <c r="Q9051" s="2">
        <v>337.73645280898319</v>
      </c>
      <c r="R9051" s="2">
        <f t="shared" si="282"/>
        <v>337.73645280898324</v>
      </c>
      <c r="S9051" s="2">
        <v>678.40941586701206</v>
      </c>
      <c r="T9051" s="2">
        <v>340.67296305802881</v>
      </c>
      <c r="U9051" s="2">
        <f t="shared" si="283"/>
        <v>50.216426112341964</v>
      </c>
      <c r="V9051" s="2">
        <v>3</v>
      </c>
      <c r="W9051" s="2" t="str">
        <f>IF(ISBLANK(V9051), "Missing", "OK")</f>
        <v>OK</v>
      </c>
      <c r="X9051" s="2" t="s">
        <v>10025</v>
      </c>
    </row>
    <row r="9052" spans="1:24" x14ac:dyDescent="0.35">
      <c r="A9052" s="2" t="s">
        <v>968</v>
      </c>
      <c r="B9052" s="2" t="b">
        <f>COUNTIF(A:A, A9052)&gt;1</f>
        <v>0</v>
      </c>
      <c r="C9052" s="5">
        <v>45239.541666666664</v>
      </c>
      <c r="D9052" s="2" t="s">
        <v>10021</v>
      </c>
      <c r="E9052" s="2" t="s">
        <v>10022</v>
      </c>
      <c r="F9052" s="2">
        <v>313</v>
      </c>
      <c r="G9052" s="2">
        <v>2708</v>
      </c>
      <c r="H9052" s="2" t="str">
        <f>IF(G9052&lt;F9052, "Error", "OK")</f>
        <v>OK</v>
      </c>
      <c r="I9052" s="2">
        <v>40</v>
      </c>
      <c r="J9052" s="2" t="s">
        <v>10025</v>
      </c>
      <c r="K9052" s="2">
        <v>0</v>
      </c>
      <c r="L9052" s="2">
        <v>45</v>
      </c>
      <c r="M9052" s="2">
        <v>0</v>
      </c>
      <c r="N9052" s="2" t="s">
        <v>10026</v>
      </c>
      <c r="O9052" s="2">
        <v>5</v>
      </c>
      <c r="P9052" s="2" t="s">
        <v>10025</v>
      </c>
      <c r="Q9052" s="2">
        <v>76.070243891291852</v>
      </c>
      <c r="R9052" s="2">
        <f t="shared" si="282"/>
        <v>76.070243891291881</v>
      </c>
      <c r="S9052" s="2">
        <v>140.8293345037614</v>
      </c>
      <c r="T9052" s="2">
        <v>64.759090612469521</v>
      </c>
      <c r="U9052" s="2">
        <f t="shared" si="283"/>
        <v>45.984091908593008</v>
      </c>
      <c r="V9052" s="2">
        <v>4</v>
      </c>
      <c r="W9052" s="2" t="str">
        <f>IF(ISBLANK(V9052), "Missing", "OK")</f>
        <v>OK</v>
      </c>
      <c r="X9052" s="2" t="s">
        <v>10025</v>
      </c>
    </row>
    <row r="9053" spans="1:24" x14ac:dyDescent="0.35">
      <c r="A9053" s="2" t="s">
        <v>967</v>
      </c>
      <c r="B9053" s="2" t="b">
        <f>COUNTIF(A:A, A9053)&gt;1</f>
        <v>0</v>
      </c>
      <c r="C9053" s="5">
        <v>45239.5</v>
      </c>
      <c r="D9053" s="2" t="s">
        <v>10019</v>
      </c>
      <c r="E9053" s="2" t="s">
        <v>10023</v>
      </c>
      <c r="F9053" s="2">
        <v>45</v>
      </c>
      <c r="G9053" s="2">
        <v>4164</v>
      </c>
      <c r="H9053" s="2" t="str">
        <f>IF(G9053&lt;F9053, "Error", "OK")</f>
        <v>OK</v>
      </c>
      <c r="I9053" s="2">
        <v>64</v>
      </c>
      <c r="J9053" s="2" t="s">
        <v>10026</v>
      </c>
      <c r="K9053" s="2">
        <v>7</v>
      </c>
      <c r="L9053" s="2">
        <v>44</v>
      </c>
      <c r="M9053" s="2">
        <v>0</v>
      </c>
      <c r="N9053" s="2" t="s">
        <v>10026</v>
      </c>
      <c r="O9053" s="2">
        <v>2</v>
      </c>
      <c r="P9053" s="2" t="s">
        <v>10025</v>
      </c>
      <c r="Q9053" s="2">
        <v>336.55914869438402</v>
      </c>
      <c r="R9053" s="2">
        <f t="shared" si="282"/>
        <v>336.55914869438391</v>
      </c>
      <c r="S9053" s="2">
        <v>707.40063745609382</v>
      </c>
      <c r="T9053" s="2">
        <v>370.84148876170991</v>
      </c>
      <c r="U9053" s="2">
        <f t="shared" si="283"/>
        <v>52.423120524078811</v>
      </c>
      <c r="V9053" s="2">
        <v>3</v>
      </c>
      <c r="W9053" s="2" t="str">
        <f>IF(ISBLANK(V9053), "Missing", "OK")</f>
        <v>OK</v>
      </c>
      <c r="X9053" s="2" t="s">
        <v>10025</v>
      </c>
    </row>
    <row r="9054" spans="1:24" x14ac:dyDescent="0.35">
      <c r="A9054" s="2" t="s">
        <v>966</v>
      </c>
      <c r="B9054" s="2" t="b">
        <f>COUNTIF(A:A, A9054)&gt;1</f>
        <v>0</v>
      </c>
      <c r="C9054" s="5">
        <v>45239.458333333336</v>
      </c>
      <c r="D9054" s="2" t="s">
        <v>10019</v>
      </c>
      <c r="E9054" s="2" t="s">
        <v>10022</v>
      </c>
      <c r="F9054" s="2">
        <v>32</v>
      </c>
      <c r="G9054" s="2">
        <v>2962</v>
      </c>
      <c r="H9054" s="2" t="str">
        <f>IF(G9054&lt;F9054, "Error", "OK")</f>
        <v>OK</v>
      </c>
      <c r="I9054" s="2">
        <v>42</v>
      </c>
      <c r="J9054" s="2" t="s">
        <v>10025</v>
      </c>
      <c r="K9054" s="2">
        <v>0</v>
      </c>
      <c r="L9054" s="2">
        <v>11</v>
      </c>
      <c r="M9054" s="2">
        <v>0</v>
      </c>
      <c r="N9054" s="2" t="s">
        <v>10026</v>
      </c>
      <c r="O9054" s="2">
        <v>9</v>
      </c>
      <c r="P9054" s="2" t="s">
        <v>10025</v>
      </c>
      <c r="Q9054" s="2">
        <v>397.52047316438632</v>
      </c>
      <c r="R9054" s="2">
        <f t="shared" si="282"/>
        <v>397.52047316438632</v>
      </c>
      <c r="S9054" s="2">
        <v>667.82386461419901</v>
      </c>
      <c r="T9054" s="2">
        <v>270.30339144981269</v>
      </c>
      <c r="U9054" s="2">
        <f t="shared" si="283"/>
        <v>40.475251899835392</v>
      </c>
      <c r="V9054" s="2">
        <v>3</v>
      </c>
      <c r="W9054" s="2" t="str">
        <f>IF(ISBLANK(V9054), "Missing", "OK")</f>
        <v>OK</v>
      </c>
      <c r="X9054" s="2" t="s">
        <v>10025</v>
      </c>
    </row>
    <row r="9055" spans="1:24" x14ac:dyDescent="0.35">
      <c r="A9055" s="2" t="s">
        <v>965</v>
      </c>
      <c r="B9055" s="2" t="b">
        <f>COUNTIF(A:A, A9055)&gt;1</f>
        <v>0</v>
      </c>
      <c r="C9055" s="5">
        <v>45239.416666666664</v>
      </c>
      <c r="D9055" s="2" t="s">
        <v>10021</v>
      </c>
      <c r="E9055" s="2" t="s">
        <v>10024</v>
      </c>
      <c r="F9055" s="2">
        <v>433</v>
      </c>
      <c r="G9055" s="2">
        <v>2667</v>
      </c>
      <c r="H9055" s="2" t="str">
        <f>IF(G9055&lt;F9055, "Error", "OK")</f>
        <v>OK</v>
      </c>
      <c r="I9055" s="2">
        <v>12</v>
      </c>
      <c r="J9055" s="2" t="s">
        <v>10025</v>
      </c>
      <c r="K9055" s="2">
        <v>0</v>
      </c>
      <c r="L9055" s="2">
        <v>11</v>
      </c>
      <c r="M9055" s="2">
        <v>0</v>
      </c>
      <c r="N9055" s="2" t="s">
        <v>10026</v>
      </c>
      <c r="O9055" s="2">
        <v>9</v>
      </c>
      <c r="P9055" s="2" t="s">
        <v>10025</v>
      </c>
      <c r="Q9055" s="2">
        <v>228.1474348618224</v>
      </c>
      <c r="R9055" s="2">
        <f t="shared" si="282"/>
        <v>228.1474348618224</v>
      </c>
      <c r="S9055" s="2">
        <v>336.9921865813011</v>
      </c>
      <c r="T9055" s="2">
        <v>108.84475171947869</v>
      </c>
      <c r="U9055" s="2">
        <f t="shared" si="283"/>
        <v>32.298894767763208</v>
      </c>
      <c r="V9055" s="2">
        <v>4</v>
      </c>
      <c r="W9055" s="2" t="str">
        <f>IF(ISBLANK(V9055), "Missing", "OK")</f>
        <v>OK</v>
      </c>
      <c r="X9055" s="2" t="s">
        <v>10025</v>
      </c>
    </row>
    <row r="9056" spans="1:24" x14ac:dyDescent="0.35">
      <c r="A9056" s="2" t="s">
        <v>964</v>
      </c>
      <c r="B9056" s="2" t="b">
        <f>COUNTIF(A:A, A9056)&gt;1</f>
        <v>0</v>
      </c>
      <c r="C9056" s="5">
        <v>45239.375</v>
      </c>
      <c r="D9056" s="2" t="s">
        <v>10020</v>
      </c>
      <c r="E9056" s="2" t="s">
        <v>10024</v>
      </c>
      <c r="F9056" s="2">
        <v>352</v>
      </c>
      <c r="G9056" s="2">
        <v>2932</v>
      </c>
      <c r="H9056" s="2" t="str">
        <f>IF(G9056&lt;F9056, "Error", "OK")</f>
        <v>OK</v>
      </c>
      <c r="I9056" s="2">
        <v>50</v>
      </c>
      <c r="J9056" s="2" t="s">
        <v>10025</v>
      </c>
      <c r="K9056" s="2">
        <v>0</v>
      </c>
      <c r="L9056" s="2">
        <v>27</v>
      </c>
      <c r="M9056" s="2">
        <v>0</v>
      </c>
      <c r="N9056" s="2" t="s">
        <v>10026</v>
      </c>
      <c r="O9056" s="2">
        <v>9</v>
      </c>
      <c r="P9056" s="2" t="s">
        <v>10025</v>
      </c>
      <c r="Q9056" s="2">
        <v>101.86564208782561</v>
      </c>
      <c r="R9056" s="2">
        <f t="shared" si="282"/>
        <v>101.86564208782561</v>
      </c>
      <c r="S9056" s="2">
        <v>126.9412157705158</v>
      </c>
      <c r="T9056" s="2">
        <v>25.075573682690191</v>
      </c>
      <c r="U9056" s="2">
        <f t="shared" si="283"/>
        <v>19.753689556606886</v>
      </c>
      <c r="V9056" s="2">
        <v>4</v>
      </c>
      <c r="W9056" s="2" t="str">
        <f>IF(ISBLANK(V9056), "Missing", "OK")</f>
        <v>OK</v>
      </c>
      <c r="X9056" s="2" t="s">
        <v>10025</v>
      </c>
    </row>
    <row r="9057" spans="1:24" x14ac:dyDescent="0.35">
      <c r="A9057" s="2" t="s">
        <v>963</v>
      </c>
      <c r="B9057" s="2" t="b">
        <f>COUNTIF(A:A, A9057)&gt;1</f>
        <v>0</v>
      </c>
      <c r="C9057" s="5">
        <v>45239.333333333336</v>
      </c>
      <c r="D9057" s="2" t="s">
        <v>10021</v>
      </c>
      <c r="E9057" s="2" t="s">
        <v>10024</v>
      </c>
      <c r="F9057" s="2">
        <v>107</v>
      </c>
      <c r="G9057" s="2">
        <v>1552</v>
      </c>
      <c r="H9057" s="2" t="str">
        <f>IF(G9057&lt;F9057, "Error", "OK")</f>
        <v>OK</v>
      </c>
      <c r="I9057" s="2">
        <v>70</v>
      </c>
      <c r="J9057" s="2" t="s">
        <v>10026</v>
      </c>
      <c r="K9057" s="2">
        <v>16</v>
      </c>
      <c r="L9057" s="2">
        <v>17</v>
      </c>
      <c r="M9057" s="2">
        <v>16</v>
      </c>
      <c r="N9057" s="2" t="s">
        <v>10025</v>
      </c>
      <c r="O9057" s="2">
        <v>8</v>
      </c>
      <c r="P9057" s="2" t="s">
        <v>10026</v>
      </c>
      <c r="Q9057" s="2">
        <v>49.138387251228259</v>
      </c>
      <c r="R9057" s="2">
        <f t="shared" si="282"/>
        <v>49.138387251228266</v>
      </c>
      <c r="S9057" s="2">
        <v>113.07008071695159</v>
      </c>
      <c r="T9057" s="2">
        <v>63.931693465723328</v>
      </c>
      <c r="U9057" s="2">
        <f t="shared" si="283"/>
        <v>56.541653689771024</v>
      </c>
      <c r="V9057" s="2">
        <v>3</v>
      </c>
      <c r="W9057" s="2" t="str">
        <f>IF(ISBLANK(V9057), "Missing", "OK")</f>
        <v>OK</v>
      </c>
      <c r="X9057" s="2" t="s">
        <v>10025</v>
      </c>
    </row>
    <row r="9058" spans="1:24" x14ac:dyDescent="0.35">
      <c r="A9058" s="2" t="s">
        <v>962</v>
      </c>
      <c r="B9058" s="2" t="b">
        <f>COUNTIF(A:A, A9058)&gt;1</f>
        <v>0</v>
      </c>
      <c r="C9058" s="5">
        <v>45239.291666666664</v>
      </c>
      <c r="D9058" s="2" t="s">
        <v>10019</v>
      </c>
      <c r="E9058" s="2" t="s">
        <v>10023</v>
      </c>
      <c r="F9058" s="2">
        <v>131</v>
      </c>
      <c r="G9058" s="2">
        <v>4332</v>
      </c>
      <c r="H9058" s="2" t="str">
        <f>IF(G9058&lt;F9058, "Error", "OK")</f>
        <v>OK</v>
      </c>
      <c r="I9058" s="2">
        <v>39</v>
      </c>
      <c r="J9058" s="2" t="s">
        <v>10025</v>
      </c>
      <c r="K9058" s="2">
        <v>0</v>
      </c>
      <c r="L9058" s="2">
        <v>10</v>
      </c>
      <c r="M9058" s="2">
        <v>0</v>
      </c>
      <c r="N9058" s="2" t="s">
        <v>10025</v>
      </c>
      <c r="O9058" s="2">
        <v>7</v>
      </c>
      <c r="P9058" s="2" t="s">
        <v>10026</v>
      </c>
      <c r="Q9058" s="2">
        <v>415.3085935657744</v>
      </c>
      <c r="R9058" s="2">
        <f t="shared" si="282"/>
        <v>415.30859356577446</v>
      </c>
      <c r="S9058" s="2">
        <v>908.54873896154174</v>
      </c>
      <c r="T9058" s="2">
        <v>493.24014539576729</v>
      </c>
      <c r="U9058" s="2">
        <f t="shared" si="283"/>
        <v>54.288793131729371</v>
      </c>
      <c r="V9058" s="2">
        <v>4</v>
      </c>
      <c r="W9058" s="2" t="str">
        <f>IF(ISBLANK(V9058), "Missing", "OK")</f>
        <v>OK</v>
      </c>
      <c r="X9058" s="2" t="s">
        <v>10025</v>
      </c>
    </row>
    <row r="9059" spans="1:24" x14ac:dyDescent="0.35">
      <c r="A9059" s="2" t="s">
        <v>961</v>
      </c>
      <c r="B9059" s="2" t="b">
        <f>COUNTIF(A:A, A9059)&gt;1</f>
        <v>0</v>
      </c>
      <c r="C9059" s="5">
        <v>45239.25</v>
      </c>
      <c r="D9059" s="2" t="s">
        <v>10019</v>
      </c>
      <c r="E9059" s="2" t="s">
        <v>10023</v>
      </c>
      <c r="F9059" s="2">
        <v>154</v>
      </c>
      <c r="G9059" s="2">
        <v>3487</v>
      </c>
      <c r="H9059" s="2" t="str">
        <f>IF(G9059&lt;F9059, "Error", "OK")</f>
        <v>OK</v>
      </c>
      <c r="I9059" s="2">
        <v>34</v>
      </c>
      <c r="J9059" s="2" t="s">
        <v>10026</v>
      </c>
      <c r="K9059" s="2">
        <v>38</v>
      </c>
      <c r="L9059" s="2">
        <v>48</v>
      </c>
      <c r="M9059" s="2">
        <v>0</v>
      </c>
      <c r="N9059" s="2" t="s">
        <v>10026</v>
      </c>
      <c r="O9059" s="2">
        <v>5</v>
      </c>
      <c r="P9059" s="2" t="s">
        <v>10025</v>
      </c>
      <c r="Q9059" s="2">
        <v>392.35306242948758</v>
      </c>
      <c r="R9059" s="2">
        <f t="shared" si="282"/>
        <v>392.35306242948752</v>
      </c>
      <c r="S9059" s="2">
        <v>593.94571083362325</v>
      </c>
      <c r="T9059" s="2">
        <v>201.5926484041357</v>
      </c>
      <c r="U9059" s="2">
        <f t="shared" si="283"/>
        <v>33.941258388951653</v>
      </c>
      <c r="V9059" s="2">
        <v>5</v>
      </c>
      <c r="W9059" s="2" t="str">
        <f>IF(ISBLANK(V9059), "Missing", "OK")</f>
        <v>OK</v>
      </c>
      <c r="X9059" s="2" t="s">
        <v>10025</v>
      </c>
    </row>
    <row r="9060" spans="1:24" x14ac:dyDescent="0.35">
      <c r="A9060" s="2" t="s">
        <v>960</v>
      </c>
      <c r="B9060" s="2" t="b">
        <f>COUNTIF(A:A, A9060)&gt;1</f>
        <v>0</v>
      </c>
      <c r="C9060" s="5">
        <v>45239.208333333336</v>
      </c>
      <c r="D9060" s="2" t="s">
        <v>10019</v>
      </c>
      <c r="E9060" s="2" t="s">
        <v>10024</v>
      </c>
      <c r="F9060" s="2">
        <v>230</v>
      </c>
      <c r="G9060" s="2">
        <v>4622</v>
      </c>
      <c r="H9060" s="2" t="str">
        <f>IF(G9060&lt;F9060, "Error", "OK")</f>
        <v>OK</v>
      </c>
      <c r="I9060" s="2">
        <v>1</v>
      </c>
      <c r="J9060" s="2" t="s">
        <v>10025</v>
      </c>
      <c r="K9060" s="2">
        <v>0</v>
      </c>
      <c r="L9060" s="2">
        <v>7</v>
      </c>
      <c r="M9060" s="2">
        <v>15</v>
      </c>
      <c r="N9060" s="2" t="s">
        <v>10025</v>
      </c>
      <c r="O9060" s="2">
        <v>2</v>
      </c>
      <c r="P9060" s="2" t="s">
        <v>10026</v>
      </c>
      <c r="Q9060" s="2">
        <v>363.49222362606292</v>
      </c>
      <c r="R9060" s="2">
        <f t="shared" si="282"/>
        <v>363.49222362606281</v>
      </c>
      <c r="S9060" s="2">
        <v>522.24733124749594</v>
      </c>
      <c r="T9060" s="2">
        <v>158.7551076214331</v>
      </c>
      <c r="U9060" s="2">
        <f t="shared" si="283"/>
        <v>30.398452633968208</v>
      </c>
      <c r="V9060" s="2">
        <v>3</v>
      </c>
      <c r="W9060" s="2" t="str">
        <f>IF(ISBLANK(V9060), "Missing", "OK")</f>
        <v>OK</v>
      </c>
      <c r="X9060" s="2" t="s">
        <v>10025</v>
      </c>
    </row>
    <row r="9061" spans="1:24" x14ac:dyDescent="0.35">
      <c r="A9061" s="2" t="s">
        <v>959</v>
      </c>
      <c r="B9061" s="2" t="b">
        <f>COUNTIF(A:A, A9061)&gt;1</f>
        <v>0</v>
      </c>
      <c r="C9061" s="5">
        <v>45239.166666666664</v>
      </c>
      <c r="D9061" s="2" t="s">
        <v>10020</v>
      </c>
      <c r="E9061" s="2" t="s">
        <v>10024</v>
      </c>
      <c r="F9061" s="2">
        <v>362</v>
      </c>
      <c r="G9061" s="2">
        <v>3445</v>
      </c>
      <c r="H9061" s="2" t="str">
        <f>IF(G9061&lt;F9061, "Error", "OK")</f>
        <v>OK</v>
      </c>
      <c r="I9061" s="2">
        <v>25</v>
      </c>
      <c r="J9061" s="2" t="s">
        <v>10026</v>
      </c>
      <c r="K9061" s="2">
        <v>44</v>
      </c>
      <c r="L9061" s="2">
        <v>6</v>
      </c>
      <c r="M9061" s="2">
        <v>7</v>
      </c>
      <c r="N9061" s="2" t="s">
        <v>10026</v>
      </c>
      <c r="O9061" s="2">
        <v>3</v>
      </c>
      <c r="P9061" s="2" t="s">
        <v>10025</v>
      </c>
      <c r="Q9061" s="2">
        <v>247.41588814433331</v>
      </c>
      <c r="R9061" s="2">
        <f t="shared" si="282"/>
        <v>247.41588814433319</v>
      </c>
      <c r="S9061" s="2">
        <v>329.06208412809849</v>
      </c>
      <c r="T9061" s="2">
        <v>81.646195983765296</v>
      </c>
      <c r="U9061" s="2">
        <f t="shared" si="283"/>
        <v>24.811790820598389</v>
      </c>
      <c r="V9061" s="2">
        <v>5</v>
      </c>
      <c r="W9061" s="2" t="str">
        <f>IF(ISBLANK(V9061), "Missing", "OK")</f>
        <v>OK</v>
      </c>
      <c r="X9061" s="2" t="s">
        <v>10026</v>
      </c>
    </row>
    <row r="9062" spans="1:24" x14ac:dyDescent="0.35">
      <c r="A9062" s="2" t="s">
        <v>958</v>
      </c>
      <c r="B9062" s="2" t="b">
        <f>COUNTIF(A:A, A9062)&gt;1</f>
        <v>0</v>
      </c>
      <c r="C9062" s="5">
        <v>45239.125</v>
      </c>
      <c r="D9062" s="2" t="s">
        <v>10021</v>
      </c>
      <c r="E9062" s="2" t="s">
        <v>10024</v>
      </c>
      <c r="F9062" s="2">
        <v>497</v>
      </c>
      <c r="G9062" s="2">
        <v>3968</v>
      </c>
      <c r="H9062" s="2" t="str">
        <f>IF(G9062&lt;F9062, "Error", "OK")</f>
        <v>OK</v>
      </c>
      <c r="I9062" s="2">
        <v>44</v>
      </c>
      <c r="J9062" s="2" t="s">
        <v>10026</v>
      </c>
      <c r="K9062" s="2">
        <v>34</v>
      </c>
      <c r="L9062" s="2">
        <v>30</v>
      </c>
      <c r="M9062" s="2">
        <v>0</v>
      </c>
      <c r="N9062" s="2" t="s">
        <v>10026</v>
      </c>
      <c r="O9062" s="2">
        <v>3</v>
      </c>
      <c r="P9062" s="2" t="s">
        <v>10025</v>
      </c>
      <c r="Q9062" s="2">
        <v>474.34636413431417</v>
      </c>
      <c r="R9062" s="2">
        <f t="shared" si="282"/>
        <v>474.34636413431423</v>
      </c>
      <c r="S9062" s="2">
        <v>959.09043575972305</v>
      </c>
      <c r="T9062" s="2">
        <v>484.74407162540882</v>
      </c>
      <c r="U9062" s="2">
        <f t="shared" si="283"/>
        <v>50.542060847622693</v>
      </c>
      <c r="V9062" s="2">
        <v>5</v>
      </c>
      <c r="W9062" s="2" t="str">
        <f>IF(ISBLANK(V9062), "Missing", "OK")</f>
        <v>OK</v>
      </c>
      <c r="X9062" s="2" t="s">
        <v>10025</v>
      </c>
    </row>
    <row r="9063" spans="1:24" x14ac:dyDescent="0.35">
      <c r="A9063" s="2" t="s">
        <v>957</v>
      </c>
      <c r="B9063" s="2" t="b">
        <f>COUNTIF(A:A, A9063)&gt;1</f>
        <v>0</v>
      </c>
      <c r="C9063" s="5">
        <v>45239.083333333336</v>
      </c>
      <c r="D9063" s="2" t="s">
        <v>10021</v>
      </c>
      <c r="E9063" s="2" t="s">
        <v>10024</v>
      </c>
      <c r="F9063" s="2">
        <v>445</v>
      </c>
      <c r="G9063" s="2">
        <v>2819</v>
      </c>
      <c r="H9063" s="2" t="str">
        <f>IF(G9063&lt;F9063, "Error", "OK")</f>
        <v>OK</v>
      </c>
      <c r="I9063" s="2">
        <v>51</v>
      </c>
      <c r="J9063" s="2" t="s">
        <v>10025</v>
      </c>
      <c r="K9063" s="2">
        <v>0</v>
      </c>
      <c r="L9063" s="2">
        <v>40</v>
      </c>
      <c r="M9063" s="2">
        <v>0</v>
      </c>
      <c r="N9063" s="2" t="s">
        <v>10026</v>
      </c>
      <c r="O9063" s="2">
        <v>9</v>
      </c>
      <c r="P9063" s="2" t="s">
        <v>10025</v>
      </c>
      <c r="Q9063" s="2">
        <v>390.40841637158331</v>
      </c>
      <c r="R9063" s="2">
        <f t="shared" si="282"/>
        <v>390.40841637158326</v>
      </c>
      <c r="S9063" s="2">
        <v>797.73717966396998</v>
      </c>
      <c r="T9063" s="2">
        <v>407.32876329238672</v>
      </c>
      <c r="U9063" s="2">
        <f t="shared" si="283"/>
        <v>51.060521394272406</v>
      </c>
      <c r="V9063" s="2">
        <v>4</v>
      </c>
      <c r="W9063" s="2" t="str">
        <f>IF(ISBLANK(V9063), "Missing", "OK")</f>
        <v>OK</v>
      </c>
      <c r="X9063" s="2" t="s">
        <v>10025</v>
      </c>
    </row>
    <row r="9064" spans="1:24" x14ac:dyDescent="0.35">
      <c r="A9064" s="2" t="s">
        <v>956</v>
      </c>
      <c r="B9064" s="2" t="b">
        <f>COUNTIF(A:A, A9064)&gt;1</f>
        <v>0</v>
      </c>
      <c r="C9064" s="5">
        <v>45239.041666666664</v>
      </c>
      <c r="D9064" s="2" t="s">
        <v>10019</v>
      </c>
      <c r="E9064" s="2" t="s">
        <v>10024</v>
      </c>
      <c r="F9064" s="2">
        <v>266</v>
      </c>
      <c r="G9064" s="2">
        <v>2392</v>
      </c>
      <c r="H9064" s="2" t="str">
        <f>IF(G9064&lt;F9064, "Error", "OK")</f>
        <v>OK</v>
      </c>
      <c r="I9064" s="2">
        <v>39</v>
      </c>
      <c r="J9064" s="2" t="s">
        <v>10025</v>
      </c>
      <c r="K9064" s="2">
        <v>0</v>
      </c>
      <c r="L9064" s="2">
        <v>10</v>
      </c>
      <c r="M9064" s="2">
        <v>0</v>
      </c>
      <c r="N9064" s="2" t="s">
        <v>10025</v>
      </c>
      <c r="O9064" s="2">
        <v>3</v>
      </c>
      <c r="P9064" s="2" t="s">
        <v>10026</v>
      </c>
      <c r="Q9064" s="2">
        <v>327.17495072431097</v>
      </c>
      <c r="R9064" s="2">
        <f t="shared" si="282"/>
        <v>327.17495072431097</v>
      </c>
      <c r="S9064" s="2">
        <v>590.77479466316106</v>
      </c>
      <c r="T9064" s="2">
        <v>263.59984393885009</v>
      </c>
      <c r="U9064" s="2">
        <f t="shared" si="283"/>
        <v>44.619345022860266</v>
      </c>
      <c r="V9064" s="2">
        <v>3</v>
      </c>
      <c r="W9064" s="2" t="str">
        <f>IF(ISBLANK(V9064), "Missing", "OK")</f>
        <v>OK</v>
      </c>
      <c r="X9064" s="2" t="s">
        <v>10025</v>
      </c>
    </row>
    <row r="9065" spans="1:24" x14ac:dyDescent="0.35">
      <c r="A9065" s="2" t="s">
        <v>955</v>
      </c>
      <c r="B9065" s="2" t="b">
        <f>COUNTIF(A:A, A9065)&gt;1</f>
        <v>0</v>
      </c>
      <c r="C9065" s="5">
        <v>45239</v>
      </c>
      <c r="D9065" s="2" t="s">
        <v>10020</v>
      </c>
      <c r="E9065" s="2" t="s">
        <v>10022</v>
      </c>
      <c r="F9065" s="2">
        <v>464</v>
      </c>
      <c r="G9065" s="2">
        <v>4133</v>
      </c>
      <c r="H9065" s="2" t="str">
        <f>IF(G9065&lt;F9065, "Error", "OK")</f>
        <v>OK</v>
      </c>
      <c r="I9065" s="2">
        <v>64</v>
      </c>
      <c r="J9065" s="2" t="s">
        <v>10025</v>
      </c>
      <c r="K9065" s="2">
        <v>0</v>
      </c>
      <c r="L9065" s="2">
        <v>36</v>
      </c>
      <c r="M9065" s="2">
        <v>0</v>
      </c>
      <c r="N9065" s="2" t="s">
        <v>10026</v>
      </c>
      <c r="O9065" s="2">
        <v>2</v>
      </c>
      <c r="P9065" s="2" t="s">
        <v>10025</v>
      </c>
      <c r="Q9065" s="2">
        <v>122.9569340499866</v>
      </c>
      <c r="R9065" s="2">
        <f t="shared" si="282"/>
        <v>122.95693404998664</v>
      </c>
      <c r="S9065" s="2">
        <v>176.8140295352745</v>
      </c>
      <c r="T9065" s="2">
        <v>53.857095485287857</v>
      </c>
      <c r="U9065" s="2">
        <f t="shared" si="283"/>
        <v>30.459741021027597</v>
      </c>
      <c r="V9065" s="2">
        <v>4</v>
      </c>
      <c r="W9065" s="2" t="str">
        <f>IF(ISBLANK(V9065), "Missing", "OK")</f>
        <v>OK</v>
      </c>
      <c r="X9065" s="2" t="s">
        <v>10025</v>
      </c>
    </row>
    <row r="9066" spans="1:24" x14ac:dyDescent="0.35">
      <c r="A9066" s="2" t="s">
        <v>954</v>
      </c>
      <c r="B9066" s="2" t="b">
        <f>COUNTIF(A:A, A9066)&gt;1</f>
        <v>0</v>
      </c>
      <c r="C9066" s="5">
        <v>45238.958333333336</v>
      </c>
      <c r="D9066" s="2" t="s">
        <v>10020</v>
      </c>
      <c r="E9066" s="2" t="s">
        <v>10024</v>
      </c>
      <c r="F9066" s="2">
        <v>301</v>
      </c>
      <c r="G9066" s="2">
        <v>1307</v>
      </c>
      <c r="H9066" s="2" t="str">
        <f>IF(G9066&lt;F9066, "Error", "OK")</f>
        <v>OK</v>
      </c>
      <c r="I9066" s="2">
        <v>25</v>
      </c>
      <c r="J9066" s="2" t="s">
        <v>10026</v>
      </c>
      <c r="K9066" s="2">
        <v>3</v>
      </c>
      <c r="L9066" s="2">
        <v>45</v>
      </c>
      <c r="M9066" s="2">
        <v>0</v>
      </c>
      <c r="N9066" s="2" t="s">
        <v>10026</v>
      </c>
      <c r="O9066" s="2">
        <v>9</v>
      </c>
      <c r="P9066" s="2" t="s">
        <v>10025</v>
      </c>
      <c r="Q9066" s="2">
        <v>80.470864556790147</v>
      </c>
      <c r="R9066" s="2">
        <f t="shared" si="282"/>
        <v>80.470864556790147</v>
      </c>
      <c r="S9066" s="2">
        <v>138.20152426432449</v>
      </c>
      <c r="T9066" s="2">
        <v>57.730659707534343</v>
      </c>
      <c r="U9066" s="2">
        <f t="shared" si="283"/>
        <v>41.772809681258344</v>
      </c>
      <c r="V9066" s="2">
        <v>3</v>
      </c>
      <c r="W9066" s="2" t="str">
        <f>IF(ISBLANK(V9066), "Missing", "OK")</f>
        <v>OK</v>
      </c>
      <c r="X9066" s="2" t="s">
        <v>10025</v>
      </c>
    </row>
    <row r="9067" spans="1:24" x14ac:dyDescent="0.35">
      <c r="A9067" s="2" t="s">
        <v>953</v>
      </c>
      <c r="B9067" s="2" t="b">
        <f>COUNTIF(A:A, A9067)&gt;1</f>
        <v>0</v>
      </c>
      <c r="C9067" s="5">
        <v>45238.916666666664</v>
      </c>
      <c r="D9067" s="2" t="s">
        <v>10019</v>
      </c>
      <c r="E9067" s="2" t="s">
        <v>10023</v>
      </c>
      <c r="F9067" s="2">
        <v>69</v>
      </c>
      <c r="G9067" s="2">
        <v>3030</v>
      </c>
      <c r="H9067" s="2" t="str">
        <f>IF(G9067&lt;F9067, "Error", "OK")</f>
        <v>OK</v>
      </c>
      <c r="I9067" s="2">
        <v>67</v>
      </c>
      <c r="J9067" s="2" t="s">
        <v>10025</v>
      </c>
      <c r="K9067" s="2">
        <v>0</v>
      </c>
      <c r="L9067" s="2">
        <v>24</v>
      </c>
      <c r="M9067" s="2">
        <v>0</v>
      </c>
      <c r="N9067" s="2" t="s">
        <v>10026</v>
      </c>
      <c r="O9067" s="2">
        <v>4</v>
      </c>
      <c r="P9067" s="2" t="s">
        <v>10025</v>
      </c>
      <c r="Q9067" s="2">
        <v>454.64350384442008</v>
      </c>
      <c r="R9067" s="2">
        <f t="shared" si="282"/>
        <v>454.64350384442008</v>
      </c>
      <c r="S9067" s="2">
        <v>820.41123767302679</v>
      </c>
      <c r="T9067" s="2">
        <v>365.76773382860671</v>
      </c>
      <c r="U9067" s="2">
        <f t="shared" si="283"/>
        <v>44.583462175146686</v>
      </c>
      <c r="V9067" s="2">
        <v>3</v>
      </c>
      <c r="W9067" s="2" t="str">
        <f>IF(ISBLANK(V9067), "Missing", "OK")</f>
        <v>OK</v>
      </c>
      <c r="X9067" s="2" t="s">
        <v>10025</v>
      </c>
    </row>
    <row r="9068" spans="1:24" x14ac:dyDescent="0.35">
      <c r="A9068" s="2" t="s">
        <v>952</v>
      </c>
      <c r="B9068" s="2" t="b">
        <f>COUNTIF(A:A, A9068)&gt;1</f>
        <v>0</v>
      </c>
      <c r="C9068" s="5">
        <v>45238.875</v>
      </c>
      <c r="D9068" s="2" t="s">
        <v>10019</v>
      </c>
      <c r="E9068" s="2" t="s">
        <v>10024</v>
      </c>
      <c r="F9068" s="2">
        <v>102</v>
      </c>
      <c r="G9068" s="2">
        <v>1553</v>
      </c>
      <c r="H9068" s="2" t="str">
        <f>IF(G9068&lt;F9068, "Error", "OK")</f>
        <v>OK</v>
      </c>
      <c r="I9068" s="2">
        <v>35</v>
      </c>
      <c r="J9068" s="2" t="s">
        <v>10025</v>
      </c>
      <c r="K9068" s="2">
        <v>0</v>
      </c>
      <c r="L9068" s="2">
        <v>12</v>
      </c>
      <c r="M9068" s="2">
        <v>12</v>
      </c>
      <c r="N9068" s="2" t="s">
        <v>10026</v>
      </c>
      <c r="O9068" s="2">
        <v>4</v>
      </c>
      <c r="P9068" s="2" t="s">
        <v>10025</v>
      </c>
      <c r="Q9068" s="2">
        <v>155.01270020459671</v>
      </c>
      <c r="R9068" s="2">
        <f t="shared" si="282"/>
        <v>155.01270020459674</v>
      </c>
      <c r="S9068" s="2">
        <v>359.12175086954193</v>
      </c>
      <c r="T9068" s="2">
        <v>204.10905066494519</v>
      </c>
      <c r="U9068" s="2">
        <f t="shared" si="283"/>
        <v>56.835613596429532</v>
      </c>
      <c r="V9068" s="2">
        <v>4</v>
      </c>
      <c r="W9068" s="2" t="str">
        <f>IF(ISBLANK(V9068), "Missing", "OK")</f>
        <v>OK</v>
      </c>
      <c r="X9068" s="2" t="s">
        <v>10025</v>
      </c>
    </row>
    <row r="9069" spans="1:24" x14ac:dyDescent="0.35">
      <c r="A9069" s="2" t="s">
        <v>951</v>
      </c>
      <c r="B9069" s="2" t="b">
        <f>COUNTIF(A:A, A9069)&gt;1</f>
        <v>0</v>
      </c>
      <c r="C9069" s="5">
        <v>45238.833333333336</v>
      </c>
      <c r="D9069" s="2" t="s">
        <v>10021</v>
      </c>
      <c r="E9069" s="2" t="s">
        <v>10023</v>
      </c>
      <c r="F9069" s="2">
        <v>243</v>
      </c>
      <c r="G9069" s="2">
        <v>4692</v>
      </c>
      <c r="H9069" s="2" t="str">
        <f>IF(G9069&lt;F9069, "Error", "OK")</f>
        <v>OK</v>
      </c>
      <c r="I9069" s="2">
        <v>64</v>
      </c>
      <c r="J9069" s="2" t="s">
        <v>10025</v>
      </c>
      <c r="K9069" s="2">
        <v>0</v>
      </c>
      <c r="L9069" s="2">
        <v>41</v>
      </c>
      <c r="M9069" s="2">
        <v>0</v>
      </c>
      <c r="N9069" s="2" t="s">
        <v>10026</v>
      </c>
      <c r="O9069" s="2">
        <v>5</v>
      </c>
      <c r="P9069" s="2" t="s">
        <v>10025</v>
      </c>
      <c r="Q9069" s="2">
        <v>185.88742917402089</v>
      </c>
      <c r="R9069" s="2">
        <f t="shared" si="282"/>
        <v>185.88742917402095</v>
      </c>
      <c r="S9069" s="2">
        <v>281.05826731662262</v>
      </c>
      <c r="T9069" s="2">
        <v>95.170838142601667</v>
      </c>
      <c r="U9069" s="2">
        <f t="shared" si="283"/>
        <v>33.861604232900277</v>
      </c>
      <c r="V9069" s="2">
        <v>4</v>
      </c>
      <c r="W9069" s="2" t="str">
        <f>IF(ISBLANK(V9069), "Missing", "OK")</f>
        <v>OK</v>
      </c>
      <c r="X9069" s="2" t="s">
        <v>10025</v>
      </c>
    </row>
    <row r="9070" spans="1:24" x14ac:dyDescent="0.35">
      <c r="A9070" s="2" t="s">
        <v>950</v>
      </c>
      <c r="B9070" s="2" t="b">
        <f>COUNTIF(A:A, A9070)&gt;1</f>
        <v>0</v>
      </c>
      <c r="C9070" s="5">
        <v>45238.791666666664</v>
      </c>
      <c r="D9070" s="2" t="s">
        <v>10020</v>
      </c>
      <c r="E9070" s="2" t="s">
        <v>10024</v>
      </c>
      <c r="F9070" s="2">
        <v>344</v>
      </c>
      <c r="G9070" s="2">
        <v>3795</v>
      </c>
      <c r="H9070" s="2" t="str">
        <f>IF(G9070&lt;F9070, "Error", "OK")</f>
        <v>OK</v>
      </c>
      <c r="I9070" s="2">
        <v>34</v>
      </c>
      <c r="J9070" s="2" t="s">
        <v>10025</v>
      </c>
      <c r="K9070" s="2">
        <v>0</v>
      </c>
      <c r="L9070" s="2">
        <v>18</v>
      </c>
      <c r="M9070" s="2">
        <v>0</v>
      </c>
      <c r="N9070" s="2" t="s">
        <v>10025</v>
      </c>
      <c r="O9070" s="2">
        <v>2</v>
      </c>
      <c r="P9070" s="2" t="s">
        <v>10026</v>
      </c>
      <c r="Q9070" s="2">
        <v>474.23753766600828</v>
      </c>
      <c r="R9070" s="2">
        <f t="shared" si="282"/>
        <v>474.23753766600828</v>
      </c>
      <c r="S9070" s="2">
        <v>648.40399056992135</v>
      </c>
      <c r="T9070" s="2">
        <v>174.1664529039131</v>
      </c>
      <c r="U9070" s="2">
        <f t="shared" si="283"/>
        <v>26.860792875569395</v>
      </c>
      <c r="V9070" s="2">
        <v>1</v>
      </c>
      <c r="W9070" s="2" t="str">
        <f>IF(ISBLANK(V9070), "Missing", "OK")</f>
        <v>OK</v>
      </c>
      <c r="X9070" s="2" t="s">
        <v>10025</v>
      </c>
    </row>
    <row r="9071" spans="1:24" x14ac:dyDescent="0.35">
      <c r="A9071" s="2" t="s">
        <v>949</v>
      </c>
      <c r="B9071" s="2" t="b">
        <f>COUNTIF(A:A, A9071)&gt;1</f>
        <v>0</v>
      </c>
      <c r="C9071" s="5">
        <v>45238.75</v>
      </c>
      <c r="D9071" s="2" t="s">
        <v>10021</v>
      </c>
      <c r="E9071" s="2" t="s">
        <v>10023</v>
      </c>
      <c r="F9071" s="2">
        <v>88</v>
      </c>
      <c r="G9071" s="2">
        <v>1018</v>
      </c>
      <c r="H9071" s="2" t="str">
        <f>IF(G9071&lt;F9071, "Error", "OK")</f>
        <v>OK</v>
      </c>
      <c r="I9071" s="2">
        <v>1</v>
      </c>
      <c r="J9071" s="2" t="s">
        <v>10025</v>
      </c>
      <c r="K9071" s="2">
        <v>0</v>
      </c>
      <c r="L9071" s="2">
        <v>13</v>
      </c>
      <c r="M9071" s="2">
        <v>15</v>
      </c>
      <c r="N9071" s="2" t="s">
        <v>10025</v>
      </c>
      <c r="O9071" s="2">
        <v>4</v>
      </c>
      <c r="P9071" s="2" t="s">
        <v>10026</v>
      </c>
      <c r="Q9071" s="2">
        <v>344.28384440979391</v>
      </c>
      <c r="R9071" s="2">
        <f t="shared" si="282"/>
        <v>344.28384440979391</v>
      </c>
      <c r="S9071" s="2">
        <v>652.26021469791624</v>
      </c>
      <c r="T9071" s="2">
        <v>307.97637028812233</v>
      </c>
      <c r="U9071" s="2">
        <f t="shared" si="283"/>
        <v>47.216795283268439</v>
      </c>
      <c r="V9071" s="2">
        <v>5</v>
      </c>
      <c r="W9071" s="2" t="str">
        <f>IF(ISBLANK(V9071), "Missing", "OK")</f>
        <v>OK</v>
      </c>
      <c r="X9071" s="2" t="s">
        <v>10025</v>
      </c>
    </row>
    <row r="9072" spans="1:24" x14ac:dyDescent="0.35">
      <c r="A9072" s="2" t="s">
        <v>948</v>
      </c>
      <c r="B9072" s="2" t="b">
        <f>COUNTIF(A:A, A9072)&gt;1</f>
        <v>0</v>
      </c>
      <c r="C9072" s="5">
        <v>45238.708333333336</v>
      </c>
      <c r="D9072" s="2" t="s">
        <v>10019</v>
      </c>
      <c r="E9072" s="2" t="s">
        <v>10024</v>
      </c>
      <c r="F9072" s="2">
        <v>147</v>
      </c>
      <c r="G9072" s="2">
        <v>2504</v>
      </c>
      <c r="H9072" s="2" t="str">
        <f>IF(G9072&lt;F9072, "Error", "OK")</f>
        <v>OK</v>
      </c>
      <c r="I9072" s="2">
        <v>48</v>
      </c>
      <c r="J9072" s="2" t="s">
        <v>10025</v>
      </c>
      <c r="K9072" s="2">
        <v>0</v>
      </c>
      <c r="L9072" s="2">
        <v>19</v>
      </c>
      <c r="M9072" s="2">
        <v>17</v>
      </c>
      <c r="N9072" s="2" t="s">
        <v>10026</v>
      </c>
      <c r="O9072" s="2">
        <v>5</v>
      </c>
      <c r="P9072" s="2" t="s">
        <v>10025</v>
      </c>
      <c r="Q9072" s="2">
        <v>366.71388784018279</v>
      </c>
      <c r="R9072" s="2">
        <f t="shared" si="282"/>
        <v>366.71388784018279</v>
      </c>
      <c r="S9072" s="2">
        <v>803.22213597551161</v>
      </c>
      <c r="T9072" s="2">
        <v>436.50824813532881</v>
      </c>
      <c r="U9072" s="2">
        <f t="shared" si="283"/>
        <v>54.344648707320609</v>
      </c>
      <c r="V9072" s="2">
        <v>4</v>
      </c>
      <c r="W9072" s="2" t="str">
        <f>IF(ISBLANK(V9072), "Missing", "OK")</f>
        <v>OK</v>
      </c>
      <c r="X9072" s="2" t="s">
        <v>10026</v>
      </c>
    </row>
    <row r="9073" spans="1:24" x14ac:dyDescent="0.35">
      <c r="A9073" s="2" t="s">
        <v>947</v>
      </c>
      <c r="B9073" s="2" t="b">
        <f>COUNTIF(A:A, A9073)&gt;1</f>
        <v>0</v>
      </c>
      <c r="C9073" s="5">
        <v>45238.666666666664</v>
      </c>
      <c r="D9073" s="2" t="s">
        <v>10021</v>
      </c>
      <c r="E9073" s="2" t="s">
        <v>10023</v>
      </c>
      <c r="F9073" s="2">
        <v>149</v>
      </c>
      <c r="G9073" s="2">
        <v>4334</v>
      </c>
      <c r="H9073" s="2" t="str">
        <f>IF(G9073&lt;F9073, "Error", "OK")</f>
        <v>OK</v>
      </c>
      <c r="I9073" s="2">
        <v>61</v>
      </c>
      <c r="J9073" s="2" t="s">
        <v>10025</v>
      </c>
      <c r="K9073" s="2">
        <v>0</v>
      </c>
      <c r="L9073" s="2">
        <v>28</v>
      </c>
      <c r="M9073" s="2">
        <v>5</v>
      </c>
      <c r="N9073" s="2" t="s">
        <v>10026</v>
      </c>
      <c r="O9073" s="2">
        <v>6</v>
      </c>
      <c r="P9073" s="2" t="s">
        <v>10025</v>
      </c>
      <c r="Q9073" s="2">
        <v>195.25532798270211</v>
      </c>
      <c r="R9073" s="2">
        <f t="shared" si="282"/>
        <v>195.25532798270211</v>
      </c>
      <c r="S9073" s="2">
        <v>277.35654368015042</v>
      </c>
      <c r="T9073" s="2">
        <v>82.10121569744831</v>
      </c>
      <c r="U9073" s="2">
        <f t="shared" si="283"/>
        <v>29.601326367885527</v>
      </c>
      <c r="V9073" s="2">
        <v>5</v>
      </c>
      <c r="W9073" s="2" t="str">
        <f>IF(ISBLANK(V9073), "Missing", "OK")</f>
        <v>OK</v>
      </c>
      <c r="X9073" s="2" t="s">
        <v>10025</v>
      </c>
    </row>
    <row r="9074" spans="1:24" x14ac:dyDescent="0.35">
      <c r="A9074" s="2" t="s">
        <v>946</v>
      </c>
      <c r="B9074" s="2" t="b">
        <f>COUNTIF(A:A, A9074)&gt;1</f>
        <v>0</v>
      </c>
      <c r="C9074" s="5">
        <v>45238.625</v>
      </c>
      <c r="D9074" s="2" t="s">
        <v>10020</v>
      </c>
      <c r="E9074" s="2" t="s">
        <v>10024</v>
      </c>
      <c r="F9074" s="2">
        <v>298</v>
      </c>
      <c r="G9074" s="2">
        <v>4667</v>
      </c>
      <c r="H9074" s="2" t="str">
        <f>IF(G9074&lt;F9074, "Error", "OK")</f>
        <v>OK</v>
      </c>
      <c r="I9074" s="2">
        <v>58</v>
      </c>
      <c r="J9074" s="2" t="s">
        <v>10025</v>
      </c>
      <c r="K9074" s="2">
        <v>0</v>
      </c>
      <c r="L9074" s="2">
        <v>29</v>
      </c>
      <c r="M9074" s="2">
        <v>0</v>
      </c>
      <c r="N9074" s="2" t="s">
        <v>10026</v>
      </c>
      <c r="O9074" s="2">
        <v>7</v>
      </c>
      <c r="P9074" s="2" t="s">
        <v>10025</v>
      </c>
      <c r="Q9074" s="2">
        <v>334.90207418834473</v>
      </c>
      <c r="R9074" s="2">
        <f t="shared" si="282"/>
        <v>334.90207418834473</v>
      </c>
      <c r="S9074" s="2">
        <v>502.25035934195142</v>
      </c>
      <c r="T9074" s="2">
        <v>167.3482851536067</v>
      </c>
      <c r="U9074" s="2">
        <f t="shared" si="283"/>
        <v>33.319694459326314</v>
      </c>
      <c r="V9074" s="2">
        <v>4</v>
      </c>
      <c r="W9074" s="2" t="str">
        <f>IF(ISBLANK(V9074), "Missing", "OK")</f>
        <v>OK</v>
      </c>
      <c r="X9074" s="2" t="s">
        <v>10025</v>
      </c>
    </row>
    <row r="9075" spans="1:24" x14ac:dyDescent="0.35">
      <c r="A9075" s="2" t="s">
        <v>945</v>
      </c>
      <c r="B9075" s="2" t="b">
        <f>COUNTIF(A:A, A9075)&gt;1</f>
        <v>0</v>
      </c>
      <c r="C9075" s="5">
        <v>45238.583333333336</v>
      </c>
      <c r="D9075" s="2" t="s">
        <v>10021</v>
      </c>
      <c r="E9075" s="2" t="s">
        <v>10024</v>
      </c>
      <c r="F9075" s="2">
        <v>210</v>
      </c>
      <c r="G9075" s="2">
        <v>2640</v>
      </c>
      <c r="H9075" s="2" t="str">
        <f>IF(G9075&lt;F9075, "Error", "OK")</f>
        <v>OK</v>
      </c>
      <c r="I9075" s="2">
        <v>56</v>
      </c>
      <c r="J9075" s="2" t="s">
        <v>10025</v>
      </c>
      <c r="K9075" s="2">
        <v>0</v>
      </c>
      <c r="L9075" s="2">
        <v>48</v>
      </c>
      <c r="M9075" s="2">
        <v>1</v>
      </c>
      <c r="N9075" s="2" t="s">
        <v>10026</v>
      </c>
      <c r="O9075" s="2">
        <v>3</v>
      </c>
      <c r="P9075" s="2" t="s">
        <v>10025</v>
      </c>
      <c r="Q9075" s="2">
        <v>411.30928945933363</v>
      </c>
      <c r="R9075" s="2">
        <f t="shared" si="282"/>
        <v>411.30928945933351</v>
      </c>
      <c r="S9075" s="2">
        <v>995.88616819010599</v>
      </c>
      <c r="T9075" s="2">
        <v>584.57687873077248</v>
      </c>
      <c r="U9075" s="2">
        <f t="shared" si="283"/>
        <v>58.699166370908152</v>
      </c>
      <c r="V9075" s="2">
        <v>5</v>
      </c>
      <c r="W9075" s="2" t="str">
        <f>IF(ISBLANK(V9075), "Missing", "OK")</f>
        <v>OK</v>
      </c>
      <c r="X9075" s="2" t="s">
        <v>10025</v>
      </c>
    </row>
    <row r="9076" spans="1:24" x14ac:dyDescent="0.35">
      <c r="A9076" s="2" t="s">
        <v>944</v>
      </c>
      <c r="B9076" s="2" t="b">
        <f>COUNTIF(A:A, A9076)&gt;1</f>
        <v>0</v>
      </c>
      <c r="C9076" s="5">
        <v>45238.541666666664</v>
      </c>
      <c r="D9076" s="2" t="s">
        <v>10020</v>
      </c>
      <c r="E9076" s="2" t="s">
        <v>10022</v>
      </c>
      <c r="F9076" s="2">
        <v>488</v>
      </c>
      <c r="G9076" s="2">
        <v>3449</v>
      </c>
      <c r="H9076" s="2" t="str">
        <f>IF(G9076&lt;F9076, "Error", "OK")</f>
        <v>OK</v>
      </c>
      <c r="I9076" s="2">
        <v>56</v>
      </c>
      <c r="J9076" s="2" t="s">
        <v>10025</v>
      </c>
      <c r="K9076" s="2">
        <v>0</v>
      </c>
      <c r="L9076" s="2">
        <v>21</v>
      </c>
      <c r="M9076" s="2">
        <v>16</v>
      </c>
      <c r="N9076" s="2" t="s">
        <v>10026</v>
      </c>
      <c r="O9076" s="2">
        <v>2</v>
      </c>
      <c r="P9076" s="2" t="s">
        <v>10025</v>
      </c>
      <c r="Q9076" s="2">
        <v>181.80381332735979</v>
      </c>
      <c r="R9076" s="2">
        <f t="shared" si="282"/>
        <v>181.80381332735988</v>
      </c>
      <c r="S9076" s="2">
        <v>271.77951338515032</v>
      </c>
      <c r="T9076" s="2">
        <v>89.975700057790448</v>
      </c>
      <c r="U9076" s="2">
        <f t="shared" si="283"/>
        <v>33.106137742723106</v>
      </c>
      <c r="V9076" s="2">
        <v>5</v>
      </c>
      <c r="W9076" s="2" t="str">
        <f>IF(ISBLANK(V9076), "Missing", "OK")</f>
        <v>OK</v>
      </c>
      <c r="X9076" s="2" t="s">
        <v>10025</v>
      </c>
    </row>
    <row r="9077" spans="1:24" x14ac:dyDescent="0.35">
      <c r="A9077" s="2" t="s">
        <v>943</v>
      </c>
      <c r="B9077" s="2" t="b">
        <f>COUNTIF(A:A, A9077)&gt;1</f>
        <v>0</v>
      </c>
      <c r="C9077" s="5">
        <v>45238.5</v>
      </c>
      <c r="D9077" s="2" t="s">
        <v>10021</v>
      </c>
      <c r="E9077" s="2" t="s">
        <v>10024</v>
      </c>
      <c r="F9077" s="2">
        <v>143</v>
      </c>
      <c r="G9077" s="2">
        <v>2774</v>
      </c>
      <c r="H9077" s="2" t="str">
        <f>IF(G9077&lt;F9077, "Error", "OK")</f>
        <v>OK</v>
      </c>
      <c r="I9077" s="2">
        <v>3</v>
      </c>
      <c r="J9077" s="2" t="s">
        <v>10025</v>
      </c>
      <c r="K9077" s="2">
        <v>0</v>
      </c>
      <c r="L9077" s="2">
        <v>48</v>
      </c>
      <c r="M9077" s="2">
        <v>10</v>
      </c>
      <c r="N9077" s="2" t="s">
        <v>10025</v>
      </c>
      <c r="O9077" s="2">
        <v>9</v>
      </c>
      <c r="P9077" s="2" t="s">
        <v>10026</v>
      </c>
      <c r="Q9077" s="2">
        <v>38.123480266324599</v>
      </c>
      <c r="R9077" s="2">
        <f t="shared" si="282"/>
        <v>38.123480266324599</v>
      </c>
      <c r="S9077" s="2">
        <v>77.560919614104321</v>
      </c>
      <c r="T9077" s="2">
        <v>39.437439347779723</v>
      </c>
      <c r="U9077" s="2">
        <f t="shared" si="283"/>
        <v>50.84704970492394</v>
      </c>
      <c r="V9077" s="2">
        <v>4</v>
      </c>
      <c r="W9077" s="2" t="str">
        <f>IF(ISBLANK(V9077), "Missing", "OK")</f>
        <v>OK</v>
      </c>
      <c r="X9077" s="2" t="s">
        <v>10025</v>
      </c>
    </row>
    <row r="9078" spans="1:24" x14ac:dyDescent="0.35">
      <c r="A9078" s="2" t="s">
        <v>942</v>
      </c>
      <c r="B9078" s="2" t="b">
        <f>COUNTIF(A:A, A9078)&gt;1</f>
        <v>0</v>
      </c>
      <c r="C9078" s="5">
        <v>45238.458333333336</v>
      </c>
      <c r="D9078" s="2" t="s">
        <v>10020</v>
      </c>
      <c r="E9078" s="2" t="s">
        <v>10023</v>
      </c>
      <c r="F9078" s="2">
        <v>447</v>
      </c>
      <c r="G9078" s="2">
        <v>1943</v>
      </c>
      <c r="H9078" s="2" t="str">
        <f>IF(G9078&lt;F9078, "Error", "OK")</f>
        <v>OK</v>
      </c>
      <c r="I9078" s="2">
        <v>67</v>
      </c>
      <c r="J9078" s="2" t="s">
        <v>10025</v>
      </c>
      <c r="K9078" s="2">
        <v>0</v>
      </c>
      <c r="L9078" s="2">
        <v>11</v>
      </c>
      <c r="M9078" s="2">
        <v>14</v>
      </c>
      <c r="N9078" s="2" t="s">
        <v>10026</v>
      </c>
      <c r="O9078" s="2">
        <v>7</v>
      </c>
      <c r="P9078" s="2" t="s">
        <v>10025</v>
      </c>
      <c r="Q9078" s="2">
        <v>54.27139197828815</v>
      </c>
      <c r="R9078" s="2">
        <f t="shared" si="282"/>
        <v>54.271391978288179</v>
      </c>
      <c r="S9078" s="2">
        <v>123.68632651836219</v>
      </c>
      <c r="T9078" s="2">
        <v>69.414934540074015</v>
      </c>
      <c r="U9078" s="2">
        <f t="shared" si="283"/>
        <v>56.121752900284271</v>
      </c>
      <c r="V9078" s="2">
        <v>4</v>
      </c>
      <c r="W9078" s="2" t="str">
        <f>IF(ISBLANK(V9078), "Missing", "OK")</f>
        <v>OK</v>
      </c>
      <c r="X9078" s="2" t="s">
        <v>10025</v>
      </c>
    </row>
    <row r="9079" spans="1:24" x14ac:dyDescent="0.35">
      <c r="A9079" s="2" t="s">
        <v>941</v>
      </c>
      <c r="B9079" s="2" t="b">
        <f>COUNTIF(A:A, A9079)&gt;1</f>
        <v>0</v>
      </c>
      <c r="C9079" s="5">
        <v>45238.416666666664</v>
      </c>
      <c r="D9079" s="2" t="s">
        <v>10020</v>
      </c>
      <c r="E9079" s="2" t="s">
        <v>10024</v>
      </c>
      <c r="F9079" s="2">
        <v>333</v>
      </c>
      <c r="G9079" s="2">
        <v>3344</v>
      </c>
      <c r="H9079" s="2" t="str">
        <f>IF(G9079&lt;F9079, "Error", "OK")</f>
        <v>OK</v>
      </c>
      <c r="I9079" s="2">
        <v>37</v>
      </c>
      <c r="J9079" s="2" t="s">
        <v>10025</v>
      </c>
      <c r="K9079" s="2">
        <v>0</v>
      </c>
      <c r="L9079" s="2">
        <v>10</v>
      </c>
      <c r="M9079" s="2">
        <v>0</v>
      </c>
      <c r="N9079" s="2" t="s">
        <v>10026</v>
      </c>
      <c r="O9079" s="2">
        <v>1</v>
      </c>
      <c r="P9079" s="2" t="s">
        <v>10025</v>
      </c>
      <c r="Q9079" s="2">
        <v>318.6520240347316</v>
      </c>
      <c r="R9079" s="2">
        <f t="shared" si="282"/>
        <v>318.6520240347316</v>
      </c>
      <c r="S9079" s="2">
        <v>391.78567907311418</v>
      </c>
      <c r="T9079" s="2">
        <v>73.133655038382585</v>
      </c>
      <c r="U9079" s="2">
        <f t="shared" si="283"/>
        <v>18.666750456882969</v>
      </c>
      <c r="V9079" s="2">
        <v>4</v>
      </c>
      <c r="W9079" s="2" t="str">
        <f>IF(ISBLANK(V9079), "Missing", "OK")</f>
        <v>OK</v>
      </c>
      <c r="X9079" s="2" t="s">
        <v>10025</v>
      </c>
    </row>
    <row r="9080" spans="1:24" x14ac:dyDescent="0.35">
      <c r="A9080" s="2" t="s">
        <v>940</v>
      </c>
      <c r="B9080" s="2" t="b">
        <f>COUNTIF(A:A, A9080)&gt;1</f>
        <v>0</v>
      </c>
      <c r="C9080" s="5">
        <v>45238.375</v>
      </c>
      <c r="D9080" s="2" t="s">
        <v>10020</v>
      </c>
      <c r="E9080" s="2" t="s">
        <v>10023</v>
      </c>
      <c r="F9080" s="2">
        <v>346</v>
      </c>
      <c r="G9080" s="2">
        <v>4105</v>
      </c>
      <c r="H9080" s="2" t="str">
        <f>IF(G9080&lt;F9080, "Error", "OK")</f>
        <v>OK</v>
      </c>
      <c r="I9080" s="2">
        <v>69</v>
      </c>
      <c r="J9080" s="2" t="s">
        <v>10025</v>
      </c>
      <c r="K9080" s="2">
        <v>0</v>
      </c>
      <c r="L9080" s="2">
        <v>44</v>
      </c>
      <c r="M9080" s="2">
        <v>13</v>
      </c>
      <c r="N9080" s="2" t="s">
        <v>10026</v>
      </c>
      <c r="O9080" s="2">
        <v>1</v>
      </c>
      <c r="P9080" s="2" t="s">
        <v>10025</v>
      </c>
      <c r="Q9080" s="2">
        <v>251.70795567955821</v>
      </c>
      <c r="R9080" s="2">
        <f t="shared" si="282"/>
        <v>251.7079556795581</v>
      </c>
      <c r="S9080" s="2">
        <v>327.22679975380407</v>
      </c>
      <c r="T9080" s="2">
        <v>75.518844074245976</v>
      </c>
      <c r="U9080" s="2">
        <f t="shared" si="283"/>
        <v>23.078441047941109</v>
      </c>
      <c r="V9080" s="2">
        <v>5</v>
      </c>
      <c r="W9080" s="2" t="str">
        <f>IF(ISBLANK(V9080), "Missing", "OK")</f>
        <v>OK</v>
      </c>
      <c r="X9080" s="2" t="s">
        <v>10025</v>
      </c>
    </row>
    <row r="9081" spans="1:24" x14ac:dyDescent="0.35">
      <c r="A9081" s="2" t="s">
        <v>939</v>
      </c>
      <c r="B9081" s="2" t="b">
        <f>COUNTIF(A:A, A9081)&gt;1</f>
        <v>0</v>
      </c>
      <c r="C9081" s="5">
        <v>45238.333333333336</v>
      </c>
      <c r="D9081" s="2" t="s">
        <v>10019</v>
      </c>
      <c r="E9081" s="2" t="s">
        <v>10024</v>
      </c>
      <c r="F9081" s="2">
        <v>289</v>
      </c>
      <c r="G9081" s="2">
        <v>4188</v>
      </c>
      <c r="H9081" s="2" t="str">
        <f>IF(G9081&lt;F9081, "Error", "OK")</f>
        <v>OK</v>
      </c>
      <c r="I9081" s="2">
        <v>69</v>
      </c>
      <c r="J9081" s="2" t="s">
        <v>10025</v>
      </c>
      <c r="K9081" s="2">
        <v>0</v>
      </c>
      <c r="L9081" s="2">
        <v>13</v>
      </c>
      <c r="M9081" s="2">
        <v>0</v>
      </c>
      <c r="N9081" s="2" t="s">
        <v>10026</v>
      </c>
      <c r="O9081" s="2">
        <v>8</v>
      </c>
      <c r="P9081" s="2" t="s">
        <v>10025</v>
      </c>
      <c r="Q9081" s="2">
        <v>24.989676705666959</v>
      </c>
      <c r="R9081" s="2">
        <f t="shared" si="282"/>
        <v>24.989676705666962</v>
      </c>
      <c r="S9081" s="2">
        <v>39.596499157411273</v>
      </c>
      <c r="T9081" s="2">
        <v>14.606822451744311</v>
      </c>
      <c r="U9081" s="2">
        <f t="shared" si="283"/>
        <v>36.889176474103401</v>
      </c>
      <c r="V9081" s="2">
        <v>4</v>
      </c>
      <c r="W9081" s="2" t="str">
        <f>IF(ISBLANK(V9081), "Missing", "OK")</f>
        <v>OK</v>
      </c>
      <c r="X9081" s="2" t="s">
        <v>10025</v>
      </c>
    </row>
    <row r="9082" spans="1:24" x14ac:dyDescent="0.35">
      <c r="A9082" s="2" t="s">
        <v>938</v>
      </c>
      <c r="B9082" s="2" t="b">
        <f>COUNTIF(A:A, A9082)&gt;1</f>
        <v>0</v>
      </c>
      <c r="C9082" s="5">
        <v>45238.291666666664</v>
      </c>
      <c r="D9082" s="2" t="s">
        <v>10021</v>
      </c>
      <c r="E9082" s="2" t="s">
        <v>10023</v>
      </c>
      <c r="F9082" s="2">
        <v>320</v>
      </c>
      <c r="G9082" s="2">
        <v>1950</v>
      </c>
      <c r="H9082" s="2" t="str">
        <f>IF(G9082&lt;F9082, "Error", "OK")</f>
        <v>OK</v>
      </c>
      <c r="I9082" s="2">
        <v>17</v>
      </c>
      <c r="J9082" s="2" t="s">
        <v>10025</v>
      </c>
      <c r="K9082" s="2">
        <v>0</v>
      </c>
      <c r="L9082" s="2">
        <v>10</v>
      </c>
      <c r="M9082" s="2">
        <v>12</v>
      </c>
      <c r="N9082" s="2" t="s">
        <v>10026</v>
      </c>
      <c r="O9082" s="2">
        <v>3</v>
      </c>
      <c r="P9082" s="2" t="s">
        <v>10025</v>
      </c>
      <c r="Q9082" s="2">
        <v>184.68988431620701</v>
      </c>
      <c r="R9082" s="2">
        <f t="shared" si="282"/>
        <v>184.68988431620699</v>
      </c>
      <c r="S9082" s="2">
        <v>309.62002146571558</v>
      </c>
      <c r="T9082" s="2">
        <v>124.9301371495086</v>
      </c>
      <c r="U9082" s="2">
        <f t="shared" si="283"/>
        <v>40.349502127833873</v>
      </c>
      <c r="V9082" s="2">
        <v>1</v>
      </c>
      <c r="W9082" s="2" t="str">
        <f>IF(ISBLANK(V9082), "Missing", "OK")</f>
        <v>OK</v>
      </c>
      <c r="X9082" s="2" t="s">
        <v>10025</v>
      </c>
    </row>
    <row r="9083" spans="1:24" x14ac:dyDescent="0.35">
      <c r="A9083" s="2" t="s">
        <v>937</v>
      </c>
      <c r="B9083" s="2" t="b">
        <f>COUNTIF(A:A, A9083)&gt;1</f>
        <v>0</v>
      </c>
      <c r="C9083" s="5">
        <v>45238.25</v>
      </c>
      <c r="D9083" s="2" t="s">
        <v>10019</v>
      </c>
      <c r="E9083" s="2" t="s">
        <v>10024</v>
      </c>
      <c r="F9083" s="2">
        <v>204</v>
      </c>
      <c r="G9083" s="2">
        <v>4305</v>
      </c>
      <c r="H9083" s="2" t="str">
        <f>IF(G9083&lt;F9083, "Error", "OK")</f>
        <v>OK</v>
      </c>
      <c r="I9083" s="2">
        <v>65</v>
      </c>
      <c r="J9083" s="2" t="s">
        <v>10025</v>
      </c>
      <c r="K9083" s="2">
        <v>0</v>
      </c>
      <c r="L9083" s="2">
        <v>23</v>
      </c>
      <c r="M9083" s="2">
        <v>0</v>
      </c>
      <c r="N9083" s="2" t="s">
        <v>10026</v>
      </c>
      <c r="O9083" s="2">
        <v>4</v>
      </c>
      <c r="P9083" s="2" t="s">
        <v>10025</v>
      </c>
      <c r="Q9083" s="2">
        <v>73.125902509699259</v>
      </c>
      <c r="R9083" s="2">
        <f t="shared" si="282"/>
        <v>73.125902509699259</v>
      </c>
      <c r="S9083" s="2">
        <v>93.760326982037995</v>
      </c>
      <c r="T9083" s="2">
        <v>20.63442447233874</v>
      </c>
      <c r="U9083" s="2">
        <f t="shared" si="283"/>
        <v>22.007628531726166</v>
      </c>
      <c r="V9083" s="2">
        <v>4</v>
      </c>
      <c r="W9083" s="2" t="str">
        <f>IF(ISBLANK(V9083), "Missing", "OK")</f>
        <v>OK</v>
      </c>
      <c r="X9083" s="2" t="s">
        <v>10026</v>
      </c>
    </row>
    <row r="9084" spans="1:24" x14ac:dyDescent="0.35">
      <c r="A9084" s="2" t="s">
        <v>936</v>
      </c>
      <c r="B9084" s="2" t="b">
        <f>COUNTIF(A:A, A9084)&gt;1</f>
        <v>0</v>
      </c>
      <c r="C9084" s="5">
        <v>45238.208333333336</v>
      </c>
      <c r="D9084" s="2" t="s">
        <v>10020</v>
      </c>
      <c r="E9084" s="2" t="s">
        <v>10022</v>
      </c>
      <c r="F9084" s="2">
        <v>295</v>
      </c>
      <c r="G9084" s="2">
        <v>2615</v>
      </c>
      <c r="H9084" s="2" t="str">
        <f>IF(G9084&lt;F9084, "Error", "OK")</f>
        <v>OK</v>
      </c>
      <c r="I9084" s="2">
        <v>12</v>
      </c>
      <c r="J9084" s="2" t="s">
        <v>10025</v>
      </c>
      <c r="K9084" s="2">
        <v>0</v>
      </c>
      <c r="L9084" s="2">
        <v>48</v>
      </c>
      <c r="M9084" s="2">
        <v>4</v>
      </c>
      <c r="N9084" s="2" t="s">
        <v>10026</v>
      </c>
      <c r="O9084" s="2">
        <v>4</v>
      </c>
      <c r="P9084" s="2" t="s">
        <v>10025</v>
      </c>
      <c r="Q9084" s="2">
        <v>383.07499744090762</v>
      </c>
      <c r="R9084" s="2">
        <f t="shared" si="282"/>
        <v>383.07499744090751</v>
      </c>
      <c r="S9084" s="2">
        <v>634.66181845018434</v>
      </c>
      <c r="T9084" s="2">
        <v>251.5868210092768</v>
      </c>
      <c r="U9084" s="2">
        <f t="shared" si="283"/>
        <v>39.64108343930954</v>
      </c>
      <c r="V9084" s="2">
        <v>3</v>
      </c>
      <c r="W9084" s="2" t="str">
        <f>IF(ISBLANK(V9084), "Missing", "OK")</f>
        <v>OK</v>
      </c>
      <c r="X9084" s="2" t="s">
        <v>10025</v>
      </c>
    </row>
    <row r="9085" spans="1:24" x14ac:dyDescent="0.35">
      <c r="A9085" s="2" t="s">
        <v>935</v>
      </c>
      <c r="B9085" s="2" t="b">
        <f>COUNTIF(A:A, A9085)&gt;1</f>
        <v>0</v>
      </c>
      <c r="C9085" s="5">
        <v>45238.166666666664</v>
      </c>
      <c r="D9085" s="2" t="s">
        <v>10021</v>
      </c>
      <c r="E9085" s="2" t="s">
        <v>10023</v>
      </c>
      <c r="F9085" s="2">
        <v>396</v>
      </c>
      <c r="G9085" s="2">
        <v>4124</v>
      </c>
      <c r="H9085" s="2" t="str">
        <f>IF(G9085&lt;F9085, "Error", "OK")</f>
        <v>OK</v>
      </c>
      <c r="I9085" s="2">
        <v>58</v>
      </c>
      <c r="J9085" s="2" t="s">
        <v>10026</v>
      </c>
      <c r="K9085" s="2">
        <v>0</v>
      </c>
      <c r="L9085" s="2">
        <v>46</v>
      </c>
      <c r="M9085" s="2">
        <v>0</v>
      </c>
      <c r="N9085" s="2" t="s">
        <v>10026</v>
      </c>
      <c r="O9085" s="2">
        <v>4</v>
      </c>
      <c r="P9085" s="2" t="s">
        <v>10025</v>
      </c>
      <c r="Q9085" s="2">
        <v>318.08765475221043</v>
      </c>
      <c r="R9085" s="2">
        <f t="shared" si="282"/>
        <v>318.08765475221037</v>
      </c>
      <c r="S9085" s="2">
        <v>710.9333371971336</v>
      </c>
      <c r="T9085" s="2">
        <v>392.84568244492323</v>
      </c>
      <c r="U9085" s="2">
        <f t="shared" si="283"/>
        <v>55.25773822813315</v>
      </c>
      <c r="V9085" s="2">
        <v>3</v>
      </c>
      <c r="W9085" s="2" t="str">
        <f>IF(ISBLANK(V9085), "Missing", "OK")</f>
        <v>OK</v>
      </c>
      <c r="X9085" s="2" t="s">
        <v>10025</v>
      </c>
    </row>
    <row r="9086" spans="1:24" x14ac:dyDescent="0.35">
      <c r="A9086" s="2" t="s">
        <v>934</v>
      </c>
      <c r="B9086" s="2" t="b">
        <f>COUNTIF(A:A, A9086)&gt;1</f>
        <v>0</v>
      </c>
      <c r="C9086" s="5">
        <v>45238.125</v>
      </c>
      <c r="D9086" s="2" t="s">
        <v>10019</v>
      </c>
      <c r="E9086" s="2" t="s">
        <v>10023</v>
      </c>
      <c r="F9086" s="2">
        <v>316</v>
      </c>
      <c r="G9086" s="2">
        <v>2357</v>
      </c>
      <c r="H9086" s="2" t="str">
        <f>IF(G9086&lt;F9086, "Error", "OK")</f>
        <v>OK</v>
      </c>
      <c r="I9086" s="2">
        <v>43</v>
      </c>
      <c r="J9086" s="2" t="s">
        <v>10025</v>
      </c>
      <c r="K9086" s="2">
        <v>0</v>
      </c>
      <c r="L9086" s="2">
        <v>46</v>
      </c>
      <c r="M9086" s="2">
        <v>13</v>
      </c>
      <c r="N9086" s="2" t="s">
        <v>10026</v>
      </c>
      <c r="O9086" s="2">
        <v>7</v>
      </c>
      <c r="P9086" s="2" t="s">
        <v>10025</v>
      </c>
      <c r="Q9086" s="2">
        <v>408.26957352258421</v>
      </c>
      <c r="R9086" s="2">
        <f t="shared" si="282"/>
        <v>408.26957352258427</v>
      </c>
      <c r="S9086" s="2">
        <v>795.44297310488025</v>
      </c>
      <c r="T9086" s="2">
        <v>387.17339958229599</v>
      </c>
      <c r="U9086" s="2">
        <f t="shared" si="283"/>
        <v>48.673935489181403</v>
      </c>
      <c r="V9086" s="2">
        <v>4</v>
      </c>
      <c r="W9086" s="2" t="str">
        <f>IF(ISBLANK(V9086), "Missing", "OK")</f>
        <v>OK</v>
      </c>
      <c r="X9086" s="2" t="s">
        <v>10025</v>
      </c>
    </row>
    <row r="9087" spans="1:24" x14ac:dyDescent="0.35">
      <c r="A9087" s="2" t="s">
        <v>933</v>
      </c>
      <c r="B9087" s="2" t="b">
        <f>COUNTIF(A:A, A9087)&gt;1</f>
        <v>0</v>
      </c>
      <c r="C9087" s="5">
        <v>45238.083333333336</v>
      </c>
      <c r="D9087" s="2" t="s">
        <v>10021</v>
      </c>
      <c r="E9087" s="2" t="s">
        <v>10024</v>
      </c>
      <c r="F9087" s="2">
        <v>205</v>
      </c>
      <c r="G9087" s="2">
        <v>4119</v>
      </c>
      <c r="H9087" s="2" t="str">
        <f>IF(G9087&lt;F9087, "Error", "OK")</f>
        <v>OK</v>
      </c>
      <c r="I9087" s="2">
        <v>6</v>
      </c>
      <c r="J9087" s="2" t="s">
        <v>10025</v>
      </c>
      <c r="K9087" s="2">
        <v>0</v>
      </c>
      <c r="L9087" s="2">
        <v>13</v>
      </c>
      <c r="M9087" s="2">
        <v>16</v>
      </c>
      <c r="N9087" s="2" t="s">
        <v>10025</v>
      </c>
      <c r="O9087" s="2">
        <v>8</v>
      </c>
      <c r="P9087" s="2" t="s">
        <v>10026</v>
      </c>
      <c r="Q9087" s="2">
        <v>318.26596235128591</v>
      </c>
      <c r="R9087" s="2">
        <f t="shared" si="282"/>
        <v>318.26596235128591</v>
      </c>
      <c r="S9087" s="2">
        <v>443.13723045184929</v>
      </c>
      <c r="T9087" s="2">
        <v>124.8712681005634</v>
      </c>
      <c r="U9087" s="2">
        <f t="shared" si="283"/>
        <v>28.178916037643049</v>
      </c>
      <c r="V9087" s="2">
        <v>3</v>
      </c>
      <c r="W9087" s="2" t="str">
        <f>IF(ISBLANK(V9087), "Missing", "OK")</f>
        <v>OK</v>
      </c>
      <c r="X9087" s="2" t="s">
        <v>10025</v>
      </c>
    </row>
    <row r="9088" spans="1:24" x14ac:dyDescent="0.35">
      <c r="A9088" s="2" t="s">
        <v>932</v>
      </c>
      <c r="B9088" s="2" t="b">
        <f>COUNTIF(A:A, A9088)&gt;1</f>
        <v>0</v>
      </c>
      <c r="C9088" s="5">
        <v>45238.041666666664</v>
      </c>
      <c r="D9088" s="2" t="s">
        <v>10021</v>
      </c>
      <c r="E9088" s="2" t="s">
        <v>10022</v>
      </c>
      <c r="F9088" s="2">
        <v>376</v>
      </c>
      <c r="G9088" s="2">
        <v>4909</v>
      </c>
      <c r="H9088" s="2" t="str">
        <f>IF(G9088&lt;F9088, "Error", "OK")</f>
        <v>OK</v>
      </c>
      <c r="I9088" s="2">
        <v>56</v>
      </c>
      <c r="J9088" s="2" t="s">
        <v>10025</v>
      </c>
      <c r="K9088" s="2">
        <v>0</v>
      </c>
      <c r="L9088" s="2">
        <v>18</v>
      </c>
      <c r="M9088" s="2">
        <v>18</v>
      </c>
      <c r="N9088" s="2" t="s">
        <v>10026</v>
      </c>
      <c r="O9088" s="2">
        <v>2</v>
      </c>
      <c r="P9088" s="2" t="s">
        <v>10025</v>
      </c>
      <c r="Q9088" s="2">
        <v>435.32480535377988</v>
      </c>
      <c r="R9088" s="2">
        <f t="shared" si="282"/>
        <v>435.32480535377994</v>
      </c>
      <c r="S9088" s="2">
        <v>524.1349147318615</v>
      </c>
      <c r="T9088" s="2">
        <v>88.810109378081563</v>
      </c>
      <c r="U9088" s="2">
        <f t="shared" si="283"/>
        <v>16.94413153596442</v>
      </c>
      <c r="V9088" s="2">
        <v>3</v>
      </c>
      <c r="W9088" s="2" t="str">
        <f>IF(ISBLANK(V9088), "Missing", "OK")</f>
        <v>OK</v>
      </c>
      <c r="X9088" s="2" t="s">
        <v>10025</v>
      </c>
    </row>
    <row r="9089" spans="1:24" x14ac:dyDescent="0.35">
      <c r="A9089" s="2" t="s">
        <v>931</v>
      </c>
      <c r="B9089" s="2" t="b">
        <f>COUNTIF(A:A, A9089)&gt;1</f>
        <v>0</v>
      </c>
      <c r="C9089" s="5">
        <v>45238</v>
      </c>
      <c r="D9089" s="2" t="s">
        <v>10020</v>
      </c>
      <c r="E9089" s="2" t="s">
        <v>10024</v>
      </c>
      <c r="F9089" s="2">
        <v>143</v>
      </c>
      <c r="G9089" s="2">
        <v>1402</v>
      </c>
      <c r="H9089" s="2" t="str">
        <f>IF(G9089&lt;F9089, "Error", "OK")</f>
        <v>OK</v>
      </c>
      <c r="I9089" s="2">
        <v>28</v>
      </c>
      <c r="J9089" s="2" t="s">
        <v>10025</v>
      </c>
      <c r="K9089" s="2">
        <v>0</v>
      </c>
      <c r="L9089" s="2">
        <v>13</v>
      </c>
      <c r="M9089" s="2">
        <v>14</v>
      </c>
      <c r="N9089" s="2" t="s">
        <v>10025</v>
      </c>
      <c r="O9089" s="2">
        <v>3</v>
      </c>
      <c r="P9089" s="2" t="s">
        <v>10026</v>
      </c>
      <c r="Q9089" s="2">
        <v>54.947054570387763</v>
      </c>
      <c r="R9089" s="2">
        <f t="shared" si="282"/>
        <v>54.947054570387778</v>
      </c>
      <c r="S9089" s="2">
        <v>108.21287748785571</v>
      </c>
      <c r="T9089" s="2">
        <v>53.265822917467929</v>
      </c>
      <c r="U9089" s="2">
        <f t="shared" si="283"/>
        <v>49.223183186719837</v>
      </c>
      <c r="V9089" s="2">
        <v>2</v>
      </c>
      <c r="W9089" s="2" t="str">
        <f>IF(ISBLANK(V9089), "Missing", "OK")</f>
        <v>OK</v>
      </c>
      <c r="X9089" s="2" t="s">
        <v>10025</v>
      </c>
    </row>
    <row r="9090" spans="1:24" x14ac:dyDescent="0.35">
      <c r="A9090" s="2" t="s">
        <v>930</v>
      </c>
      <c r="B9090" s="2" t="b">
        <f>COUNTIF(A:A, A9090)&gt;1</f>
        <v>0</v>
      </c>
      <c r="C9090" s="5">
        <v>45237.958333333336</v>
      </c>
      <c r="D9090" s="2" t="s">
        <v>10019</v>
      </c>
      <c r="E9090" s="2" t="s">
        <v>10024</v>
      </c>
      <c r="F9090" s="2">
        <v>437</v>
      </c>
      <c r="G9090" s="2">
        <v>2120</v>
      </c>
      <c r="H9090" s="2" t="str">
        <f>IF(G9090&lt;F9090, "Error", "OK")</f>
        <v>OK</v>
      </c>
      <c r="I9090" s="2">
        <v>57</v>
      </c>
      <c r="J9090" s="2" t="s">
        <v>10025</v>
      </c>
      <c r="K9090" s="2">
        <v>0</v>
      </c>
      <c r="L9090" s="2">
        <v>26</v>
      </c>
      <c r="M9090" s="2">
        <v>5</v>
      </c>
      <c r="N9090" s="2" t="s">
        <v>10026</v>
      </c>
      <c r="O9090" s="2">
        <v>2</v>
      </c>
      <c r="P9090" s="2" t="s">
        <v>10025</v>
      </c>
      <c r="Q9090" s="2">
        <v>283.31417049949602</v>
      </c>
      <c r="R9090" s="2">
        <f t="shared" si="282"/>
        <v>283.31417049949596</v>
      </c>
      <c r="S9090" s="2">
        <v>445.82828732111682</v>
      </c>
      <c r="T9090" s="2">
        <v>162.51411682162089</v>
      </c>
      <c r="U9090" s="2">
        <f t="shared" si="283"/>
        <v>36.452177092246011</v>
      </c>
      <c r="V9090" s="2">
        <v>3</v>
      </c>
      <c r="W9090" s="2" t="str">
        <f>IF(ISBLANK(V9090), "Missing", "OK")</f>
        <v>OK</v>
      </c>
      <c r="X9090" s="2" t="s">
        <v>10025</v>
      </c>
    </row>
    <row r="9091" spans="1:24" x14ac:dyDescent="0.35">
      <c r="A9091" s="2" t="s">
        <v>929</v>
      </c>
      <c r="B9091" s="2" t="b">
        <f>COUNTIF(A:A, A9091)&gt;1</f>
        <v>0</v>
      </c>
      <c r="C9091" s="5">
        <v>45237.916666666664</v>
      </c>
      <c r="D9091" s="2" t="s">
        <v>10021</v>
      </c>
      <c r="E9091" s="2" t="s">
        <v>10024</v>
      </c>
      <c r="F9091" s="2">
        <v>49</v>
      </c>
      <c r="G9091" s="2">
        <v>3101</v>
      </c>
      <c r="H9091" s="2" t="str">
        <f>IF(G9091&lt;F9091, "Error", "OK")</f>
        <v>OK</v>
      </c>
      <c r="I9091" s="2">
        <v>40</v>
      </c>
      <c r="J9091" s="2" t="s">
        <v>10026</v>
      </c>
      <c r="K9091" s="2">
        <v>38</v>
      </c>
      <c r="L9091" s="2">
        <v>20</v>
      </c>
      <c r="M9091" s="2">
        <v>1</v>
      </c>
      <c r="N9091" s="2" t="s">
        <v>10026</v>
      </c>
      <c r="O9091" s="2">
        <v>8</v>
      </c>
      <c r="P9091" s="2" t="s">
        <v>10025</v>
      </c>
      <c r="Q9091" s="2">
        <v>62.335711988758767</v>
      </c>
      <c r="R9091" s="2">
        <f t="shared" si="282"/>
        <v>62.335711988758774</v>
      </c>
      <c r="S9091" s="2">
        <v>113.7271560043889</v>
      </c>
      <c r="T9091" s="2">
        <v>51.391444015630128</v>
      </c>
      <c r="U9091" s="2">
        <f t="shared" si="283"/>
        <v>45.188366456334187</v>
      </c>
      <c r="V9091" s="2">
        <v>3</v>
      </c>
      <c r="W9091" s="2" t="str">
        <f>IF(ISBLANK(V9091), "Missing", "OK")</f>
        <v>OK</v>
      </c>
      <c r="X9091" s="2" t="s">
        <v>10025</v>
      </c>
    </row>
    <row r="9092" spans="1:24" x14ac:dyDescent="0.35">
      <c r="A9092" s="2" t="s">
        <v>928</v>
      </c>
      <c r="B9092" s="2" t="b">
        <f>COUNTIF(A:A, A9092)&gt;1</f>
        <v>0</v>
      </c>
      <c r="C9092" s="5">
        <v>45237.875</v>
      </c>
      <c r="D9092" s="2" t="s">
        <v>10020</v>
      </c>
      <c r="E9092" s="2" t="s">
        <v>10024</v>
      </c>
      <c r="F9092" s="2">
        <v>333</v>
      </c>
      <c r="G9092" s="2">
        <v>4029</v>
      </c>
      <c r="H9092" s="2" t="str">
        <f>IF(G9092&lt;F9092, "Error", "OK")</f>
        <v>OK</v>
      </c>
      <c r="I9092" s="2">
        <v>33</v>
      </c>
      <c r="J9092" s="2" t="s">
        <v>10025</v>
      </c>
      <c r="K9092" s="2">
        <v>0</v>
      </c>
      <c r="L9092" s="2">
        <v>39</v>
      </c>
      <c r="M9092" s="2">
        <v>0</v>
      </c>
      <c r="N9092" s="2" t="s">
        <v>10026</v>
      </c>
      <c r="O9092" s="2">
        <v>9</v>
      </c>
      <c r="P9092" s="2" t="s">
        <v>10025</v>
      </c>
      <c r="Q9092" s="2">
        <v>415.15835151691982</v>
      </c>
      <c r="R9092" s="2">
        <f t="shared" ref="R9092:R9155" si="284">S9092 - T9092</f>
        <v>415.15835151691977</v>
      </c>
      <c r="S9092" s="2">
        <v>895.12220186769548</v>
      </c>
      <c r="T9092" s="2">
        <v>479.96385035077572</v>
      </c>
      <c r="U9092" s="2">
        <f t="shared" ref="U9092:U9155" si="285">(T9092 / S9092) * 100</f>
        <v>53.619924670544293</v>
      </c>
      <c r="V9092" s="2">
        <v>3</v>
      </c>
      <c r="W9092" s="2" t="str">
        <f>IF(ISBLANK(V9092), "Missing", "OK")</f>
        <v>OK</v>
      </c>
      <c r="X9092" s="2" t="s">
        <v>10025</v>
      </c>
    </row>
    <row r="9093" spans="1:24" x14ac:dyDescent="0.35">
      <c r="A9093" s="2" t="s">
        <v>927</v>
      </c>
      <c r="B9093" s="2" t="b">
        <f>COUNTIF(A:A, A9093)&gt;1</f>
        <v>0</v>
      </c>
      <c r="C9093" s="5">
        <v>45237.833333333336</v>
      </c>
      <c r="D9093" s="2" t="s">
        <v>10021</v>
      </c>
      <c r="E9093" s="2" t="s">
        <v>10024</v>
      </c>
      <c r="F9093" s="2">
        <v>123</v>
      </c>
      <c r="G9093" s="2">
        <v>2043</v>
      </c>
      <c r="H9093" s="2" t="str">
        <f>IF(G9093&lt;F9093, "Error", "OK")</f>
        <v>OK</v>
      </c>
      <c r="I9093" s="2">
        <v>27</v>
      </c>
      <c r="J9093" s="2" t="s">
        <v>10026</v>
      </c>
      <c r="K9093" s="2">
        <v>18</v>
      </c>
      <c r="L9093" s="2">
        <v>49</v>
      </c>
      <c r="M9093" s="2">
        <v>8</v>
      </c>
      <c r="N9093" s="2" t="s">
        <v>10026</v>
      </c>
      <c r="O9093" s="2">
        <v>2</v>
      </c>
      <c r="P9093" s="2" t="s">
        <v>10025</v>
      </c>
      <c r="Q9093" s="2">
        <v>429.55920651424151</v>
      </c>
      <c r="R9093" s="2">
        <f t="shared" si="284"/>
        <v>429.55920651424145</v>
      </c>
      <c r="S9093" s="2">
        <v>751.19174693500588</v>
      </c>
      <c r="T9093" s="2">
        <v>321.63254042076443</v>
      </c>
      <c r="U9093" s="2">
        <f t="shared" si="285"/>
        <v>42.816303791020282</v>
      </c>
      <c r="V9093" s="2">
        <v>4</v>
      </c>
      <c r="W9093" s="2" t="str">
        <f>IF(ISBLANK(V9093), "Missing", "OK")</f>
        <v>OK</v>
      </c>
      <c r="X9093" s="2" t="s">
        <v>10025</v>
      </c>
    </row>
    <row r="9094" spans="1:24" x14ac:dyDescent="0.35">
      <c r="A9094" s="2" t="s">
        <v>926</v>
      </c>
      <c r="B9094" s="2" t="b">
        <f>COUNTIF(A:A, A9094)&gt;1</f>
        <v>0</v>
      </c>
      <c r="C9094" s="5">
        <v>45237.791666666664</v>
      </c>
      <c r="D9094" s="2" t="s">
        <v>10021</v>
      </c>
      <c r="E9094" s="2" t="s">
        <v>10023</v>
      </c>
      <c r="F9094" s="2">
        <v>78</v>
      </c>
      <c r="G9094" s="2">
        <v>1739</v>
      </c>
      <c r="H9094" s="2" t="str">
        <f>IF(G9094&lt;F9094, "Error", "OK")</f>
        <v>OK</v>
      </c>
      <c r="I9094" s="2">
        <v>51</v>
      </c>
      <c r="J9094" s="2" t="s">
        <v>10025</v>
      </c>
      <c r="K9094" s="2">
        <v>0</v>
      </c>
      <c r="L9094" s="2">
        <v>47</v>
      </c>
      <c r="M9094" s="2">
        <v>6</v>
      </c>
      <c r="N9094" s="2" t="s">
        <v>10025</v>
      </c>
      <c r="O9094" s="2">
        <v>9</v>
      </c>
      <c r="P9094" s="2" t="s">
        <v>10026</v>
      </c>
      <c r="Q9094" s="2">
        <v>221.58528066117259</v>
      </c>
      <c r="R9094" s="2">
        <f t="shared" si="284"/>
        <v>221.58528066117265</v>
      </c>
      <c r="S9094" s="2">
        <v>521.44948774652414</v>
      </c>
      <c r="T9094" s="2">
        <v>299.8642070853515</v>
      </c>
      <c r="U9094" s="2">
        <f t="shared" si="285"/>
        <v>57.505897336524967</v>
      </c>
      <c r="V9094" s="2">
        <v>4</v>
      </c>
      <c r="W9094" s="2" t="str">
        <f>IF(ISBLANK(V9094), "Missing", "OK")</f>
        <v>OK</v>
      </c>
      <c r="X9094" s="2" t="s">
        <v>10025</v>
      </c>
    </row>
    <row r="9095" spans="1:24" x14ac:dyDescent="0.35">
      <c r="A9095" s="2" t="s">
        <v>925</v>
      </c>
      <c r="B9095" s="2" t="b">
        <f>COUNTIF(A:A, A9095)&gt;1</f>
        <v>0</v>
      </c>
      <c r="C9095" s="5">
        <v>45237.75</v>
      </c>
      <c r="D9095" s="2" t="s">
        <v>10019</v>
      </c>
      <c r="E9095" s="2" t="s">
        <v>10022</v>
      </c>
      <c r="F9095" s="2">
        <v>127</v>
      </c>
      <c r="G9095" s="2">
        <v>2220</v>
      </c>
      <c r="H9095" s="2" t="str">
        <f>IF(G9095&lt;F9095, "Error", "OK")</f>
        <v>OK</v>
      </c>
      <c r="I9095" s="2">
        <v>17</v>
      </c>
      <c r="J9095" s="2" t="s">
        <v>10025</v>
      </c>
      <c r="K9095" s="2">
        <v>0</v>
      </c>
      <c r="L9095" s="2">
        <v>35</v>
      </c>
      <c r="M9095" s="2">
        <v>0</v>
      </c>
      <c r="N9095" s="2" t="s">
        <v>10026</v>
      </c>
      <c r="O9095" s="2">
        <v>2</v>
      </c>
      <c r="P9095" s="2" t="s">
        <v>10025</v>
      </c>
      <c r="Q9095" s="2">
        <v>133.38287182975961</v>
      </c>
      <c r="R9095" s="2">
        <f t="shared" si="284"/>
        <v>133.38287182975961</v>
      </c>
      <c r="S9095" s="2">
        <v>283.34537473041962</v>
      </c>
      <c r="T9095" s="2">
        <v>149.96250290066001</v>
      </c>
      <c r="U9095" s="2">
        <f t="shared" si="285"/>
        <v>52.925692908641018</v>
      </c>
      <c r="V9095" s="2">
        <v>4</v>
      </c>
      <c r="W9095" s="2" t="str">
        <f>IF(ISBLANK(V9095), "Missing", "OK")</f>
        <v>OK</v>
      </c>
      <c r="X9095" s="2" t="s">
        <v>10025</v>
      </c>
    </row>
    <row r="9096" spans="1:24" x14ac:dyDescent="0.35">
      <c r="A9096" s="2" t="s">
        <v>924</v>
      </c>
      <c r="B9096" s="2" t="b">
        <f>COUNTIF(A:A, A9096)&gt;1</f>
        <v>0</v>
      </c>
      <c r="C9096" s="5">
        <v>45237.708333333336</v>
      </c>
      <c r="D9096" s="2" t="s">
        <v>10021</v>
      </c>
      <c r="E9096" s="2" t="s">
        <v>10024</v>
      </c>
      <c r="F9096" s="2">
        <v>29</v>
      </c>
      <c r="G9096" s="2">
        <v>1135</v>
      </c>
      <c r="H9096" s="2" t="str">
        <f>IF(G9096&lt;F9096, "Error", "OK")</f>
        <v>OK</v>
      </c>
      <c r="I9096" s="2">
        <v>18</v>
      </c>
      <c r="J9096" s="2" t="s">
        <v>10026</v>
      </c>
      <c r="K9096" s="2">
        <v>5</v>
      </c>
      <c r="L9096" s="2">
        <v>40</v>
      </c>
      <c r="M9096" s="2">
        <v>10</v>
      </c>
      <c r="N9096" s="2" t="s">
        <v>10026</v>
      </c>
      <c r="O9096" s="2">
        <v>1</v>
      </c>
      <c r="P9096" s="2" t="s">
        <v>10025</v>
      </c>
      <c r="Q9096" s="2">
        <v>199.6040180300881</v>
      </c>
      <c r="R9096" s="2">
        <f t="shared" si="284"/>
        <v>199.60401803008807</v>
      </c>
      <c r="S9096" s="2">
        <v>379.43590007489178</v>
      </c>
      <c r="T9096" s="2">
        <v>179.83188204480371</v>
      </c>
      <c r="U9096" s="2">
        <f t="shared" si="285"/>
        <v>47.394535416735501</v>
      </c>
      <c r="V9096" s="2">
        <v>3</v>
      </c>
      <c r="W9096" s="2" t="str">
        <f>IF(ISBLANK(V9096), "Missing", "OK")</f>
        <v>OK</v>
      </c>
      <c r="X9096" s="2" t="s">
        <v>10025</v>
      </c>
    </row>
    <row r="9097" spans="1:24" x14ac:dyDescent="0.35">
      <c r="A9097" s="2" t="s">
        <v>923</v>
      </c>
      <c r="B9097" s="2" t="b">
        <f>COUNTIF(A:A, A9097)&gt;1</f>
        <v>0</v>
      </c>
      <c r="C9097" s="5">
        <v>45237.666666666664</v>
      </c>
      <c r="D9097" s="2" t="s">
        <v>10020</v>
      </c>
      <c r="E9097" s="2" t="s">
        <v>10022</v>
      </c>
      <c r="F9097" s="2">
        <v>404</v>
      </c>
      <c r="G9097" s="2">
        <v>1970</v>
      </c>
      <c r="H9097" s="2" t="str">
        <f>IF(G9097&lt;F9097, "Error", "OK")</f>
        <v>OK</v>
      </c>
      <c r="I9097" s="2">
        <v>19</v>
      </c>
      <c r="J9097" s="2" t="s">
        <v>10025</v>
      </c>
      <c r="K9097" s="2">
        <v>0</v>
      </c>
      <c r="L9097" s="2">
        <v>45</v>
      </c>
      <c r="M9097" s="2">
        <v>19</v>
      </c>
      <c r="N9097" s="2" t="s">
        <v>10026</v>
      </c>
      <c r="O9097" s="2">
        <v>8</v>
      </c>
      <c r="P9097" s="2" t="s">
        <v>10025</v>
      </c>
      <c r="Q9097" s="2">
        <v>473.60128326330891</v>
      </c>
      <c r="R9097" s="2">
        <f t="shared" si="284"/>
        <v>473.60128326330891</v>
      </c>
      <c r="S9097" s="2">
        <v>931.36643369580349</v>
      </c>
      <c r="T9097" s="2">
        <v>457.76515043249458</v>
      </c>
      <c r="U9097" s="2">
        <f t="shared" si="285"/>
        <v>49.149844129126805</v>
      </c>
      <c r="V9097" s="2">
        <v>5</v>
      </c>
      <c r="W9097" s="2" t="str">
        <f>IF(ISBLANK(V9097), "Missing", "OK")</f>
        <v>OK</v>
      </c>
      <c r="X9097" s="2" t="s">
        <v>10026</v>
      </c>
    </row>
    <row r="9098" spans="1:24" x14ac:dyDescent="0.35">
      <c r="A9098" s="2" t="s">
        <v>922</v>
      </c>
      <c r="B9098" s="2" t="b">
        <f>COUNTIF(A:A, A9098)&gt;1</f>
        <v>0</v>
      </c>
      <c r="C9098" s="5">
        <v>45237.625</v>
      </c>
      <c r="D9098" s="2" t="s">
        <v>10020</v>
      </c>
      <c r="E9098" s="2" t="s">
        <v>10024</v>
      </c>
      <c r="F9098" s="2">
        <v>173</v>
      </c>
      <c r="G9098" s="2">
        <v>3133</v>
      </c>
      <c r="H9098" s="2" t="str">
        <f>IF(G9098&lt;F9098, "Error", "OK")</f>
        <v>OK</v>
      </c>
      <c r="I9098" s="2">
        <v>25</v>
      </c>
      <c r="J9098" s="2" t="s">
        <v>10025</v>
      </c>
      <c r="K9098" s="2">
        <v>0</v>
      </c>
      <c r="L9098" s="2">
        <v>37</v>
      </c>
      <c r="M9098" s="2">
        <v>9</v>
      </c>
      <c r="N9098" s="2" t="s">
        <v>10026</v>
      </c>
      <c r="O9098" s="2">
        <v>2</v>
      </c>
      <c r="P9098" s="2" t="s">
        <v>10025</v>
      </c>
      <c r="Q9098" s="2">
        <v>26.393464716103331</v>
      </c>
      <c r="R9098" s="2">
        <f t="shared" si="284"/>
        <v>26.393464716103331</v>
      </c>
      <c r="S9098" s="2">
        <v>44.377817537740071</v>
      </c>
      <c r="T9098" s="2">
        <v>17.98435282163674</v>
      </c>
      <c r="U9098" s="2">
        <f t="shared" si="285"/>
        <v>40.525545913433824</v>
      </c>
      <c r="V9098" s="2">
        <v>2</v>
      </c>
      <c r="W9098" s="2" t="str">
        <f>IF(ISBLANK(V9098), "Missing", "OK")</f>
        <v>OK</v>
      </c>
      <c r="X9098" s="2" t="s">
        <v>10025</v>
      </c>
    </row>
    <row r="9099" spans="1:24" x14ac:dyDescent="0.35">
      <c r="A9099" s="2" t="s">
        <v>921</v>
      </c>
      <c r="B9099" s="2" t="b">
        <f>COUNTIF(A:A, A9099)&gt;1</f>
        <v>0</v>
      </c>
      <c r="C9099" s="5">
        <v>45237.583333333336</v>
      </c>
      <c r="D9099" s="2" t="s">
        <v>10020</v>
      </c>
      <c r="E9099" s="2" t="s">
        <v>10023</v>
      </c>
      <c r="F9099" s="2">
        <v>300</v>
      </c>
      <c r="G9099" s="2">
        <v>2867</v>
      </c>
      <c r="H9099" s="2" t="str">
        <f>IF(G9099&lt;F9099, "Error", "OK")</f>
        <v>OK</v>
      </c>
      <c r="I9099" s="2">
        <v>4</v>
      </c>
      <c r="J9099" s="2" t="s">
        <v>10025</v>
      </c>
      <c r="K9099" s="2">
        <v>0</v>
      </c>
      <c r="L9099" s="2">
        <v>10</v>
      </c>
      <c r="M9099" s="2">
        <v>15</v>
      </c>
      <c r="N9099" s="2" t="s">
        <v>10026</v>
      </c>
      <c r="O9099" s="2">
        <v>1</v>
      </c>
      <c r="P9099" s="2" t="s">
        <v>10025</v>
      </c>
      <c r="Q9099" s="2">
        <v>367.41580457578709</v>
      </c>
      <c r="R9099" s="2">
        <f t="shared" si="284"/>
        <v>367.41580457578715</v>
      </c>
      <c r="S9099" s="2">
        <v>808.58583772419433</v>
      </c>
      <c r="T9099" s="2">
        <v>441.17003314840719</v>
      </c>
      <c r="U9099" s="2">
        <f t="shared" si="285"/>
        <v>54.560692577809988</v>
      </c>
      <c r="V9099" s="2">
        <v>5</v>
      </c>
      <c r="W9099" s="2" t="str">
        <f>IF(ISBLANK(V9099), "Missing", "OK")</f>
        <v>OK</v>
      </c>
      <c r="X9099" s="2" t="s">
        <v>10025</v>
      </c>
    </row>
    <row r="9100" spans="1:24" x14ac:dyDescent="0.35">
      <c r="A9100" s="2" t="s">
        <v>920</v>
      </c>
      <c r="B9100" s="2" t="b">
        <f>COUNTIF(A:A, A9100)&gt;1</f>
        <v>0</v>
      </c>
      <c r="C9100" s="5">
        <v>45237.541666666664</v>
      </c>
      <c r="D9100" s="2" t="s">
        <v>10021</v>
      </c>
      <c r="E9100" s="2" t="s">
        <v>10023</v>
      </c>
      <c r="F9100" s="2">
        <v>435</v>
      </c>
      <c r="G9100" s="2">
        <v>4338</v>
      </c>
      <c r="H9100" s="2" t="str">
        <f>IF(G9100&lt;F9100, "Error", "OK")</f>
        <v>OK</v>
      </c>
      <c r="I9100" s="2">
        <v>39</v>
      </c>
      <c r="J9100" s="2" t="s">
        <v>10025</v>
      </c>
      <c r="K9100" s="2">
        <v>0</v>
      </c>
      <c r="L9100" s="2">
        <v>22</v>
      </c>
      <c r="M9100" s="2">
        <v>2</v>
      </c>
      <c r="N9100" s="2" t="s">
        <v>10026</v>
      </c>
      <c r="O9100" s="2">
        <v>3</v>
      </c>
      <c r="P9100" s="2" t="s">
        <v>10025</v>
      </c>
      <c r="Q9100" s="2">
        <v>34.105184803002047</v>
      </c>
      <c r="R9100" s="2">
        <f t="shared" si="284"/>
        <v>34.105184803002047</v>
      </c>
      <c r="S9100" s="2">
        <v>62.887648555588918</v>
      </c>
      <c r="T9100" s="2">
        <v>28.782463752586871</v>
      </c>
      <c r="U9100" s="2">
        <f t="shared" si="285"/>
        <v>45.768071177196099</v>
      </c>
      <c r="V9100" s="2">
        <v>2</v>
      </c>
      <c r="W9100" s="2" t="str">
        <f>IF(ISBLANK(V9100), "Missing", "OK")</f>
        <v>OK</v>
      </c>
      <c r="X9100" s="2" t="s">
        <v>10025</v>
      </c>
    </row>
    <row r="9101" spans="1:24" x14ac:dyDescent="0.35">
      <c r="A9101" s="2" t="s">
        <v>919</v>
      </c>
      <c r="B9101" s="2" t="b">
        <f>COUNTIF(A:A, A9101)&gt;1</f>
        <v>0</v>
      </c>
      <c r="C9101" s="5">
        <v>45237.5</v>
      </c>
      <c r="D9101" s="2" t="s">
        <v>10019</v>
      </c>
      <c r="E9101" s="2" t="s">
        <v>10023</v>
      </c>
      <c r="F9101" s="2">
        <v>200</v>
      </c>
      <c r="G9101" s="2">
        <v>4952</v>
      </c>
      <c r="H9101" s="2" t="str">
        <f>IF(G9101&lt;F9101, "Error", "OK")</f>
        <v>OK</v>
      </c>
      <c r="I9101" s="2">
        <v>23</v>
      </c>
      <c r="J9101" s="2" t="s">
        <v>10026</v>
      </c>
      <c r="K9101" s="2">
        <v>5</v>
      </c>
      <c r="L9101" s="2">
        <v>10</v>
      </c>
      <c r="M9101" s="2">
        <v>14</v>
      </c>
      <c r="N9101" s="2" t="s">
        <v>10026</v>
      </c>
      <c r="O9101" s="2">
        <v>5</v>
      </c>
      <c r="P9101" s="2" t="s">
        <v>10025</v>
      </c>
      <c r="Q9101" s="2">
        <v>175.51972676623231</v>
      </c>
      <c r="R9101" s="2">
        <f t="shared" si="284"/>
        <v>175.51972676623242</v>
      </c>
      <c r="S9101" s="2">
        <v>373.22745005593441</v>
      </c>
      <c r="T9101" s="2">
        <v>197.70772328970199</v>
      </c>
      <c r="U9101" s="2">
        <f t="shared" si="285"/>
        <v>52.972449711314681</v>
      </c>
      <c r="V9101" s="2">
        <v>4</v>
      </c>
      <c r="W9101" s="2" t="str">
        <f>IF(ISBLANK(V9101), "Missing", "OK")</f>
        <v>OK</v>
      </c>
      <c r="X9101" s="2" t="s">
        <v>10025</v>
      </c>
    </row>
    <row r="9102" spans="1:24" x14ac:dyDescent="0.35">
      <c r="A9102" s="2" t="s">
        <v>918</v>
      </c>
      <c r="B9102" s="2" t="b">
        <f>COUNTIF(A:A, A9102)&gt;1</f>
        <v>0</v>
      </c>
      <c r="C9102" s="5">
        <v>45237.458333333336</v>
      </c>
      <c r="D9102" s="2" t="s">
        <v>10020</v>
      </c>
      <c r="E9102" s="2" t="s">
        <v>10024</v>
      </c>
      <c r="F9102" s="2">
        <v>257</v>
      </c>
      <c r="G9102" s="2">
        <v>2267</v>
      </c>
      <c r="H9102" s="2" t="str">
        <f>IF(G9102&lt;F9102, "Error", "OK")</f>
        <v>OK</v>
      </c>
      <c r="I9102" s="2">
        <v>49</v>
      </c>
      <c r="J9102" s="2" t="s">
        <v>10025</v>
      </c>
      <c r="K9102" s="2">
        <v>0</v>
      </c>
      <c r="L9102" s="2">
        <v>19</v>
      </c>
      <c r="M9102" s="2">
        <v>0</v>
      </c>
      <c r="N9102" s="2" t="s">
        <v>10026</v>
      </c>
      <c r="O9102" s="2">
        <v>1</v>
      </c>
      <c r="P9102" s="2" t="s">
        <v>10025</v>
      </c>
      <c r="Q9102" s="2">
        <v>48.442456478828838</v>
      </c>
      <c r="R9102" s="2">
        <f t="shared" si="284"/>
        <v>48.442456478828866</v>
      </c>
      <c r="S9102" s="2">
        <v>104.82882630160439</v>
      </c>
      <c r="T9102" s="2">
        <v>56.386369822775528</v>
      </c>
      <c r="U9102" s="2">
        <f t="shared" si="285"/>
        <v>53.788992791491872</v>
      </c>
      <c r="V9102" s="2">
        <v>4</v>
      </c>
      <c r="W9102" s="2" t="str">
        <f>IF(ISBLANK(V9102), "Missing", "OK")</f>
        <v>OK</v>
      </c>
      <c r="X9102" s="2" t="s">
        <v>10025</v>
      </c>
    </row>
    <row r="9103" spans="1:24" x14ac:dyDescent="0.35">
      <c r="A9103" s="2" t="s">
        <v>917</v>
      </c>
      <c r="B9103" s="2" t="b">
        <f>COUNTIF(A:A, A9103)&gt;1</f>
        <v>0</v>
      </c>
      <c r="C9103" s="5">
        <v>45237.416666666664</v>
      </c>
      <c r="D9103" s="2" t="s">
        <v>10020</v>
      </c>
      <c r="E9103" s="2" t="s">
        <v>10024</v>
      </c>
      <c r="F9103" s="2">
        <v>418</v>
      </c>
      <c r="G9103" s="2">
        <v>4468</v>
      </c>
      <c r="H9103" s="2" t="str">
        <f>IF(G9103&lt;F9103, "Error", "OK")</f>
        <v>OK</v>
      </c>
      <c r="I9103" s="2">
        <v>3</v>
      </c>
      <c r="J9103" s="2" t="s">
        <v>10025</v>
      </c>
      <c r="K9103" s="2">
        <v>0</v>
      </c>
      <c r="L9103" s="2">
        <v>5</v>
      </c>
      <c r="M9103" s="2">
        <v>8</v>
      </c>
      <c r="N9103" s="2" t="s">
        <v>10025</v>
      </c>
      <c r="O9103" s="2">
        <v>1</v>
      </c>
      <c r="P9103" s="2" t="s">
        <v>10026</v>
      </c>
      <c r="Q9103" s="2">
        <v>266.50503386154952</v>
      </c>
      <c r="R9103" s="2">
        <f t="shared" si="284"/>
        <v>266.50503386154946</v>
      </c>
      <c r="S9103" s="2">
        <v>577.09832195555214</v>
      </c>
      <c r="T9103" s="2">
        <v>310.59328809400267</v>
      </c>
      <c r="U9103" s="2">
        <f t="shared" si="285"/>
        <v>53.819821731854631</v>
      </c>
      <c r="V9103" s="2">
        <v>5</v>
      </c>
      <c r="W9103" s="2" t="str">
        <f>IF(ISBLANK(V9103), "Missing", "OK")</f>
        <v>OK</v>
      </c>
      <c r="X9103" s="2" t="s">
        <v>10025</v>
      </c>
    </row>
    <row r="9104" spans="1:24" x14ac:dyDescent="0.35">
      <c r="A9104" s="2" t="s">
        <v>916</v>
      </c>
      <c r="B9104" s="2" t="b">
        <f>COUNTIF(A:A, A9104)&gt;1</f>
        <v>0</v>
      </c>
      <c r="C9104" s="5">
        <v>45237.375</v>
      </c>
      <c r="D9104" s="2" t="s">
        <v>10021</v>
      </c>
      <c r="E9104" s="2" t="s">
        <v>10022</v>
      </c>
      <c r="F9104" s="2">
        <v>93</v>
      </c>
      <c r="G9104" s="2">
        <v>2299</v>
      </c>
      <c r="H9104" s="2" t="str">
        <f>IF(G9104&lt;F9104, "Error", "OK")</f>
        <v>OK</v>
      </c>
      <c r="I9104" s="2">
        <v>6</v>
      </c>
      <c r="J9104" s="2" t="s">
        <v>10026</v>
      </c>
      <c r="K9104" s="2">
        <v>32</v>
      </c>
      <c r="L9104" s="2">
        <v>40</v>
      </c>
      <c r="M9104" s="2">
        <v>1</v>
      </c>
      <c r="N9104" s="2" t="s">
        <v>10026</v>
      </c>
      <c r="O9104" s="2">
        <v>6</v>
      </c>
      <c r="P9104" s="2" t="s">
        <v>10025</v>
      </c>
      <c r="Q9104" s="2">
        <v>424.79949580770233</v>
      </c>
      <c r="R9104" s="2">
        <f t="shared" si="284"/>
        <v>424.79949580770233</v>
      </c>
      <c r="S9104" s="2">
        <v>951.47010383022769</v>
      </c>
      <c r="T9104" s="2">
        <v>526.67060802252536</v>
      </c>
      <c r="U9104" s="2">
        <f t="shared" si="285"/>
        <v>55.353353290068277</v>
      </c>
      <c r="V9104" s="2">
        <v>5</v>
      </c>
      <c r="W9104" s="2" t="str">
        <f>IF(ISBLANK(V9104), "Missing", "OK")</f>
        <v>OK</v>
      </c>
      <c r="X9104" s="2" t="s">
        <v>10026</v>
      </c>
    </row>
    <row r="9105" spans="1:24" x14ac:dyDescent="0.35">
      <c r="A9105" s="2" t="s">
        <v>915</v>
      </c>
      <c r="B9105" s="2" t="b">
        <f>COUNTIF(A:A, A9105)&gt;1</f>
        <v>0</v>
      </c>
      <c r="C9105" s="5">
        <v>45237.333333333336</v>
      </c>
      <c r="D9105" s="2" t="s">
        <v>10021</v>
      </c>
      <c r="E9105" s="2" t="s">
        <v>10022</v>
      </c>
      <c r="F9105" s="2">
        <v>158</v>
      </c>
      <c r="G9105" s="2">
        <v>4582</v>
      </c>
      <c r="H9105" s="2" t="str">
        <f>IF(G9105&lt;F9105, "Error", "OK")</f>
        <v>OK</v>
      </c>
      <c r="I9105" s="2">
        <v>24</v>
      </c>
      <c r="J9105" s="2" t="s">
        <v>10026</v>
      </c>
      <c r="K9105" s="2">
        <v>6</v>
      </c>
      <c r="L9105" s="2">
        <v>46</v>
      </c>
      <c r="M9105" s="2">
        <v>5</v>
      </c>
      <c r="N9105" s="2" t="s">
        <v>10025</v>
      </c>
      <c r="O9105" s="2">
        <v>8</v>
      </c>
      <c r="P9105" s="2" t="s">
        <v>10026</v>
      </c>
      <c r="Q9105" s="2">
        <v>333.61312010154842</v>
      </c>
      <c r="R9105" s="2">
        <f t="shared" si="284"/>
        <v>333.61312010154842</v>
      </c>
      <c r="S9105" s="2">
        <v>679.79899813797374</v>
      </c>
      <c r="T9105" s="2">
        <v>346.18587803642532</v>
      </c>
      <c r="U9105" s="2">
        <f t="shared" si="285"/>
        <v>50.92474084025681</v>
      </c>
      <c r="V9105" s="2">
        <v>4</v>
      </c>
      <c r="W9105" s="2" t="str">
        <f>IF(ISBLANK(V9105), "Missing", "OK")</f>
        <v>OK</v>
      </c>
      <c r="X9105" s="2" t="s">
        <v>10025</v>
      </c>
    </row>
    <row r="9106" spans="1:24" x14ac:dyDescent="0.35">
      <c r="A9106" s="2" t="s">
        <v>914</v>
      </c>
      <c r="B9106" s="2" t="b">
        <f>COUNTIF(A:A, A9106)&gt;1</f>
        <v>0</v>
      </c>
      <c r="C9106" s="5">
        <v>45237.291666666664</v>
      </c>
      <c r="D9106" s="2" t="s">
        <v>10019</v>
      </c>
      <c r="E9106" s="2" t="s">
        <v>10023</v>
      </c>
      <c r="F9106" s="2">
        <v>112</v>
      </c>
      <c r="G9106" s="2">
        <v>2912</v>
      </c>
      <c r="H9106" s="2" t="str">
        <f>IF(G9106&lt;F9106, "Error", "OK")</f>
        <v>OK</v>
      </c>
      <c r="I9106" s="2">
        <v>35</v>
      </c>
      <c r="J9106" s="2" t="s">
        <v>10025</v>
      </c>
      <c r="K9106" s="2">
        <v>0</v>
      </c>
      <c r="L9106" s="2">
        <v>16</v>
      </c>
      <c r="M9106" s="2">
        <v>3</v>
      </c>
      <c r="N9106" s="2" t="s">
        <v>10026</v>
      </c>
      <c r="O9106" s="2">
        <v>4</v>
      </c>
      <c r="P9106" s="2" t="s">
        <v>10025</v>
      </c>
      <c r="Q9106" s="2">
        <v>136.25737730573599</v>
      </c>
      <c r="R9106" s="2">
        <f t="shared" si="284"/>
        <v>136.2573773057361</v>
      </c>
      <c r="S9106" s="2">
        <v>257.29939731669242</v>
      </c>
      <c r="T9106" s="2">
        <v>121.04202001095631</v>
      </c>
      <c r="U9106" s="2">
        <f t="shared" si="285"/>
        <v>47.043258271597843</v>
      </c>
      <c r="V9106" s="2">
        <v>3</v>
      </c>
      <c r="W9106" s="2" t="str">
        <f>IF(ISBLANK(V9106), "Missing", "OK")</f>
        <v>OK</v>
      </c>
      <c r="X9106" s="2" t="s">
        <v>10025</v>
      </c>
    </row>
    <row r="9107" spans="1:24" x14ac:dyDescent="0.35">
      <c r="A9107" s="2" t="s">
        <v>913</v>
      </c>
      <c r="B9107" s="2" t="b">
        <f>COUNTIF(A:A, A9107)&gt;1</f>
        <v>0</v>
      </c>
      <c r="C9107" s="5">
        <v>45237.25</v>
      </c>
      <c r="D9107" s="2" t="s">
        <v>10021</v>
      </c>
      <c r="E9107" s="2" t="s">
        <v>10022</v>
      </c>
      <c r="F9107" s="2">
        <v>263</v>
      </c>
      <c r="G9107" s="2">
        <v>3936</v>
      </c>
      <c r="H9107" s="2" t="str">
        <f>IF(G9107&lt;F9107, "Error", "OK")</f>
        <v>OK</v>
      </c>
      <c r="I9107" s="2">
        <v>25</v>
      </c>
      <c r="J9107" s="2" t="s">
        <v>10026</v>
      </c>
      <c r="K9107" s="2">
        <v>22</v>
      </c>
      <c r="L9107" s="2">
        <v>30</v>
      </c>
      <c r="M9107" s="2">
        <v>13</v>
      </c>
      <c r="N9107" s="2" t="s">
        <v>10026</v>
      </c>
      <c r="O9107" s="2">
        <v>8</v>
      </c>
      <c r="P9107" s="2" t="s">
        <v>10025</v>
      </c>
      <c r="Q9107" s="2">
        <v>166.09067930649121</v>
      </c>
      <c r="R9107" s="2">
        <f t="shared" si="284"/>
        <v>166.09067930649115</v>
      </c>
      <c r="S9107" s="2">
        <v>252.96212655667611</v>
      </c>
      <c r="T9107" s="2">
        <v>86.871447250184957</v>
      </c>
      <c r="U9107" s="2">
        <f t="shared" si="285"/>
        <v>34.341681275644014</v>
      </c>
      <c r="V9107" s="2">
        <v>4</v>
      </c>
      <c r="W9107" s="2" t="str">
        <f>IF(ISBLANK(V9107), "Missing", "OK")</f>
        <v>OK</v>
      </c>
      <c r="X9107" s="2" t="s">
        <v>10025</v>
      </c>
    </row>
    <row r="9108" spans="1:24" x14ac:dyDescent="0.35">
      <c r="A9108" s="2" t="s">
        <v>912</v>
      </c>
      <c r="B9108" s="2" t="b">
        <f>COUNTIF(A:A, A9108)&gt;1</f>
        <v>0</v>
      </c>
      <c r="C9108" s="5">
        <v>45237.208333333336</v>
      </c>
      <c r="D9108" s="2" t="s">
        <v>10020</v>
      </c>
      <c r="E9108" s="2" t="s">
        <v>10023</v>
      </c>
      <c r="F9108" s="2">
        <v>172</v>
      </c>
      <c r="G9108" s="2">
        <v>3139</v>
      </c>
      <c r="H9108" s="2" t="str">
        <f>IF(G9108&lt;F9108, "Error", "OK")</f>
        <v>OK</v>
      </c>
      <c r="I9108" s="2">
        <v>28</v>
      </c>
      <c r="J9108" s="2" t="s">
        <v>10026</v>
      </c>
      <c r="K9108" s="2">
        <v>22</v>
      </c>
      <c r="L9108" s="2">
        <v>12</v>
      </c>
      <c r="M9108" s="2">
        <v>6</v>
      </c>
      <c r="N9108" s="2" t="s">
        <v>10025</v>
      </c>
      <c r="O9108" s="2">
        <v>1</v>
      </c>
      <c r="P9108" s="2" t="s">
        <v>10026</v>
      </c>
      <c r="Q9108" s="2">
        <v>316.81309520717849</v>
      </c>
      <c r="R9108" s="2">
        <f t="shared" si="284"/>
        <v>316.81309520717855</v>
      </c>
      <c r="S9108" s="2">
        <v>381.88253255091212</v>
      </c>
      <c r="T9108" s="2">
        <v>65.069437343733568</v>
      </c>
      <c r="U9108" s="2">
        <f t="shared" si="285"/>
        <v>17.039123761194443</v>
      </c>
      <c r="V9108" s="2">
        <v>5</v>
      </c>
      <c r="W9108" s="2" t="str">
        <f>IF(ISBLANK(V9108), "Missing", "OK")</f>
        <v>OK</v>
      </c>
      <c r="X9108" s="2" t="s">
        <v>10025</v>
      </c>
    </row>
    <row r="9109" spans="1:24" x14ac:dyDescent="0.35">
      <c r="A9109" s="2" t="s">
        <v>911</v>
      </c>
      <c r="B9109" s="2" t="b">
        <f>COUNTIF(A:A, A9109)&gt;1</f>
        <v>0</v>
      </c>
      <c r="C9109" s="5">
        <v>45237.166666666664</v>
      </c>
      <c r="D9109" s="2" t="s">
        <v>10019</v>
      </c>
      <c r="E9109" s="2" t="s">
        <v>10024</v>
      </c>
      <c r="F9109" s="2">
        <v>27</v>
      </c>
      <c r="G9109" s="2">
        <v>3030</v>
      </c>
      <c r="H9109" s="2" t="str">
        <f>IF(G9109&lt;F9109, "Error", "OK")</f>
        <v>OK</v>
      </c>
      <c r="I9109" s="2">
        <v>8</v>
      </c>
      <c r="J9109" s="2" t="s">
        <v>10025</v>
      </c>
      <c r="K9109" s="2">
        <v>0</v>
      </c>
      <c r="L9109" s="2">
        <v>20</v>
      </c>
      <c r="M9109" s="2">
        <v>17</v>
      </c>
      <c r="N9109" s="2" t="s">
        <v>10025</v>
      </c>
      <c r="O9109" s="2">
        <v>4</v>
      </c>
      <c r="P9109" s="2" t="s">
        <v>10026</v>
      </c>
      <c r="Q9109" s="2">
        <v>439.03540745046678</v>
      </c>
      <c r="R9109" s="2">
        <f t="shared" si="284"/>
        <v>439.03540745046683</v>
      </c>
      <c r="S9109" s="2">
        <v>939.77566240686872</v>
      </c>
      <c r="T9109" s="2">
        <v>500.74025495640188</v>
      </c>
      <c r="U9109" s="2">
        <f t="shared" si="285"/>
        <v>53.28295624021068</v>
      </c>
      <c r="V9109" s="2">
        <v>5</v>
      </c>
      <c r="W9109" s="2" t="str">
        <f>IF(ISBLANK(V9109), "Missing", "OK")</f>
        <v>OK</v>
      </c>
      <c r="X9109" s="2" t="s">
        <v>10026</v>
      </c>
    </row>
    <row r="9110" spans="1:24" x14ac:dyDescent="0.35">
      <c r="A9110" s="2" t="s">
        <v>910</v>
      </c>
      <c r="B9110" s="2" t="b">
        <f>COUNTIF(A:A, A9110)&gt;1</f>
        <v>0</v>
      </c>
      <c r="C9110" s="5">
        <v>45237.125</v>
      </c>
      <c r="D9110" s="2" t="s">
        <v>10019</v>
      </c>
      <c r="E9110" s="2" t="s">
        <v>10023</v>
      </c>
      <c r="F9110" s="2">
        <v>376</v>
      </c>
      <c r="G9110" s="2">
        <v>1313</v>
      </c>
      <c r="H9110" s="2" t="str">
        <f>IF(G9110&lt;F9110, "Error", "OK")</f>
        <v>OK</v>
      </c>
      <c r="I9110" s="2">
        <v>14</v>
      </c>
      <c r="J9110" s="2" t="s">
        <v>10025</v>
      </c>
      <c r="K9110" s="2">
        <v>0</v>
      </c>
      <c r="L9110" s="2">
        <v>28</v>
      </c>
      <c r="M9110" s="2">
        <v>11</v>
      </c>
      <c r="N9110" s="2" t="s">
        <v>10026</v>
      </c>
      <c r="O9110" s="2">
        <v>7</v>
      </c>
      <c r="P9110" s="2" t="s">
        <v>10025</v>
      </c>
      <c r="Q9110" s="2">
        <v>239.05645098530499</v>
      </c>
      <c r="R9110" s="2">
        <f t="shared" si="284"/>
        <v>239.0564509853051</v>
      </c>
      <c r="S9110" s="2">
        <v>566.14494969488078</v>
      </c>
      <c r="T9110" s="2">
        <v>327.08849870957567</v>
      </c>
      <c r="U9110" s="2">
        <f t="shared" si="285"/>
        <v>57.774691602540543</v>
      </c>
      <c r="V9110" s="2">
        <v>3</v>
      </c>
      <c r="W9110" s="2" t="str">
        <f>IF(ISBLANK(V9110), "Missing", "OK")</f>
        <v>OK</v>
      </c>
      <c r="X9110" s="2" t="s">
        <v>10025</v>
      </c>
    </row>
    <row r="9111" spans="1:24" x14ac:dyDescent="0.35">
      <c r="A9111" s="2" t="s">
        <v>909</v>
      </c>
      <c r="B9111" s="2" t="b">
        <f>COUNTIF(A:A, A9111)&gt;1</f>
        <v>0</v>
      </c>
      <c r="C9111" s="5">
        <v>45237.083333333336</v>
      </c>
      <c r="D9111" s="2" t="s">
        <v>10019</v>
      </c>
      <c r="E9111" s="2" t="s">
        <v>10023</v>
      </c>
      <c r="F9111" s="2">
        <v>269</v>
      </c>
      <c r="G9111" s="2">
        <v>1231</v>
      </c>
      <c r="H9111" s="2" t="str">
        <f>IF(G9111&lt;F9111, "Error", "OK")</f>
        <v>OK</v>
      </c>
      <c r="I9111" s="2">
        <v>60</v>
      </c>
      <c r="J9111" s="2" t="s">
        <v>10026</v>
      </c>
      <c r="K9111" s="2">
        <v>32</v>
      </c>
      <c r="L9111" s="2">
        <v>5</v>
      </c>
      <c r="M9111" s="2">
        <v>11</v>
      </c>
      <c r="N9111" s="2" t="s">
        <v>10026</v>
      </c>
      <c r="O9111" s="2">
        <v>5</v>
      </c>
      <c r="P9111" s="2" t="s">
        <v>10025</v>
      </c>
      <c r="Q9111" s="2">
        <v>360.54763350009722</v>
      </c>
      <c r="R9111" s="2">
        <f t="shared" si="284"/>
        <v>360.54763350009716</v>
      </c>
      <c r="S9111" s="2">
        <v>553.50302573871647</v>
      </c>
      <c r="T9111" s="2">
        <v>192.95539223861931</v>
      </c>
      <c r="U9111" s="2">
        <f t="shared" si="285"/>
        <v>34.860765572346622</v>
      </c>
      <c r="V9111" s="2">
        <v>4</v>
      </c>
      <c r="W9111" s="2" t="str">
        <f>IF(ISBLANK(V9111), "Missing", "OK")</f>
        <v>OK</v>
      </c>
      <c r="X9111" s="2" t="s">
        <v>10025</v>
      </c>
    </row>
    <row r="9112" spans="1:24" x14ac:dyDescent="0.35">
      <c r="A9112" s="2" t="s">
        <v>908</v>
      </c>
      <c r="B9112" s="2" t="b">
        <f>COUNTIF(A:A, A9112)&gt;1</f>
        <v>0</v>
      </c>
      <c r="C9112" s="5">
        <v>45237.041666666664</v>
      </c>
      <c r="D9112" s="2" t="s">
        <v>10020</v>
      </c>
      <c r="E9112" s="2" t="s">
        <v>10023</v>
      </c>
      <c r="F9112" s="2">
        <v>43</v>
      </c>
      <c r="G9112" s="2">
        <v>2366</v>
      </c>
      <c r="H9112" s="2" t="str">
        <f>IF(G9112&lt;F9112, "Error", "OK")</f>
        <v>OK</v>
      </c>
      <c r="I9112" s="2">
        <v>26</v>
      </c>
      <c r="J9112" s="2" t="s">
        <v>10026</v>
      </c>
      <c r="K9112" s="2">
        <v>5</v>
      </c>
      <c r="L9112" s="2">
        <v>33</v>
      </c>
      <c r="M9112" s="2">
        <v>13</v>
      </c>
      <c r="N9112" s="2" t="s">
        <v>10026</v>
      </c>
      <c r="O9112" s="2">
        <v>2</v>
      </c>
      <c r="P9112" s="2" t="s">
        <v>10025</v>
      </c>
      <c r="Q9112" s="2">
        <v>331.28143678289092</v>
      </c>
      <c r="R9112" s="2">
        <f t="shared" si="284"/>
        <v>331.28143678289086</v>
      </c>
      <c r="S9112" s="2">
        <v>719.45630390165798</v>
      </c>
      <c r="T9112" s="2">
        <v>388.17486711876711</v>
      </c>
      <c r="U9112" s="2">
        <f t="shared" si="285"/>
        <v>53.953918398333542</v>
      </c>
      <c r="V9112" s="2">
        <v>5</v>
      </c>
      <c r="W9112" s="2" t="str">
        <f>IF(ISBLANK(V9112), "Missing", "OK")</f>
        <v>OK</v>
      </c>
      <c r="X9112" s="2" t="s">
        <v>10025</v>
      </c>
    </row>
    <row r="9113" spans="1:24" x14ac:dyDescent="0.35">
      <c r="A9113" s="2" t="s">
        <v>907</v>
      </c>
      <c r="B9113" s="2" t="b">
        <f>COUNTIF(A:A, A9113)&gt;1</f>
        <v>0</v>
      </c>
      <c r="C9113" s="5">
        <v>45237</v>
      </c>
      <c r="D9113" s="2" t="s">
        <v>10021</v>
      </c>
      <c r="E9113" s="2" t="s">
        <v>10022</v>
      </c>
      <c r="F9113" s="2">
        <v>37</v>
      </c>
      <c r="G9113" s="2">
        <v>3550</v>
      </c>
      <c r="H9113" s="2" t="str">
        <f>IF(G9113&lt;F9113, "Error", "OK")</f>
        <v>OK</v>
      </c>
      <c r="I9113" s="2">
        <v>35</v>
      </c>
      <c r="J9113" s="2" t="s">
        <v>10025</v>
      </c>
      <c r="K9113" s="2">
        <v>0</v>
      </c>
      <c r="L9113" s="2">
        <v>23</v>
      </c>
      <c r="M9113" s="2">
        <v>0</v>
      </c>
      <c r="N9113" s="2" t="s">
        <v>10026</v>
      </c>
      <c r="O9113" s="2">
        <v>7</v>
      </c>
      <c r="P9113" s="2" t="s">
        <v>10025</v>
      </c>
      <c r="Q9113" s="2">
        <v>443.4228841257011</v>
      </c>
      <c r="R9113" s="2">
        <f t="shared" si="284"/>
        <v>443.42288412570105</v>
      </c>
      <c r="S9113" s="2">
        <v>918.74943480592367</v>
      </c>
      <c r="T9113" s="2">
        <v>475.32655068022262</v>
      </c>
      <c r="U9113" s="2">
        <f t="shared" si="285"/>
        <v>51.736255030255386</v>
      </c>
      <c r="V9113" s="2">
        <v>4</v>
      </c>
      <c r="W9113" s="2" t="str">
        <f>IF(ISBLANK(V9113), "Missing", "OK")</f>
        <v>OK</v>
      </c>
      <c r="X9113" s="2" t="s">
        <v>10025</v>
      </c>
    </row>
    <row r="9114" spans="1:24" x14ac:dyDescent="0.35">
      <c r="A9114" s="2" t="s">
        <v>906</v>
      </c>
      <c r="B9114" s="2" t="b">
        <f>COUNTIF(A:A, A9114)&gt;1</f>
        <v>0</v>
      </c>
      <c r="C9114" s="5">
        <v>45236.958333333336</v>
      </c>
      <c r="D9114" s="2" t="s">
        <v>10019</v>
      </c>
      <c r="E9114" s="2" t="s">
        <v>10023</v>
      </c>
      <c r="F9114" s="2">
        <v>365</v>
      </c>
      <c r="G9114" s="2">
        <v>2047</v>
      </c>
      <c r="H9114" s="2" t="str">
        <f>IF(G9114&lt;F9114, "Error", "OK")</f>
        <v>OK</v>
      </c>
      <c r="I9114" s="2">
        <v>57</v>
      </c>
      <c r="J9114" s="2" t="s">
        <v>10025</v>
      </c>
      <c r="K9114" s="2">
        <v>0</v>
      </c>
      <c r="L9114" s="2">
        <v>30</v>
      </c>
      <c r="M9114" s="2">
        <v>2</v>
      </c>
      <c r="N9114" s="2" t="s">
        <v>10025</v>
      </c>
      <c r="O9114" s="2">
        <v>1</v>
      </c>
      <c r="P9114" s="2" t="s">
        <v>10026</v>
      </c>
      <c r="Q9114" s="2">
        <v>65.319573907340938</v>
      </c>
      <c r="R9114" s="2">
        <f t="shared" si="284"/>
        <v>65.319573907340924</v>
      </c>
      <c r="S9114" s="2">
        <v>124.1804007912318</v>
      </c>
      <c r="T9114" s="2">
        <v>58.860826883890873</v>
      </c>
      <c r="U9114" s="2">
        <f t="shared" si="285"/>
        <v>47.399449920318624</v>
      </c>
      <c r="V9114" s="2">
        <v>4</v>
      </c>
      <c r="W9114" s="2" t="str">
        <f>IF(ISBLANK(V9114), "Missing", "OK")</f>
        <v>OK</v>
      </c>
      <c r="X9114" s="2" t="s">
        <v>10025</v>
      </c>
    </row>
    <row r="9115" spans="1:24" x14ac:dyDescent="0.35">
      <c r="A9115" s="2" t="s">
        <v>905</v>
      </c>
      <c r="B9115" s="2" t="b">
        <f>COUNTIF(A:A, A9115)&gt;1</f>
        <v>0</v>
      </c>
      <c r="C9115" s="5">
        <v>45236.916666666664</v>
      </c>
      <c r="D9115" s="2" t="s">
        <v>10020</v>
      </c>
      <c r="E9115" s="2" t="s">
        <v>10024</v>
      </c>
      <c r="F9115" s="2">
        <v>35</v>
      </c>
      <c r="G9115" s="2">
        <v>3034</v>
      </c>
      <c r="H9115" s="2" t="str">
        <f>IF(G9115&lt;F9115, "Error", "OK")</f>
        <v>OK</v>
      </c>
      <c r="I9115" s="2">
        <v>43</v>
      </c>
      <c r="J9115" s="2" t="s">
        <v>10025</v>
      </c>
      <c r="K9115" s="2">
        <v>0</v>
      </c>
      <c r="L9115" s="2">
        <v>40</v>
      </c>
      <c r="M9115" s="2">
        <v>16</v>
      </c>
      <c r="N9115" s="2" t="s">
        <v>10026</v>
      </c>
      <c r="O9115" s="2">
        <v>5</v>
      </c>
      <c r="P9115" s="2" t="s">
        <v>10025</v>
      </c>
      <c r="Q9115" s="2">
        <v>88.709257039989993</v>
      </c>
      <c r="R9115" s="2">
        <f t="shared" si="284"/>
        <v>88.709257039989993</v>
      </c>
      <c r="S9115" s="2">
        <v>197.092469285607</v>
      </c>
      <c r="T9115" s="2">
        <v>108.383212245617</v>
      </c>
      <c r="U9115" s="2">
        <f t="shared" si="285"/>
        <v>54.991046912380362</v>
      </c>
      <c r="V9115" s="2">
        <v>3</v>
      </c>
      <c r="W9115" s="2" t="str">
        <f>IF(ISBLANK(V9115), "Missing", "OK")</f>
        <v>OK</v>
      </c>
      <c r="X9115" s="2" t="s">
        <v>10025</v>
      </c>
    </row>
    <row r="9116" spans="1:24" x14ac:dyDescent="0.35">
      <c r="A9116" s="2" t="s">
        <v>904</v>
      </c>
      <c r="B9116" s="2" t="b">
        <f>COUNTIF(A:A, A9116)&gt;1</f>
        <v>0</v>
      </c>
      <c r="C9116" s="5">
        <v>45236.875</v>
      </c>
      <c r="D9116" s="2" t="s">
        <v>10020</v>
      </c>
      <c r="E9116" s="2" t="s">
        <v>10023</v>
      </c>
      <c r="F9116" s="2">
        <v>152</v>
      </c>
      <c r="G9116" s="2">
        <v>4546</v>
      </c>
      <c r="H9116" s="2" t="str">
        <f>IF(G9116&lt;F9116, "Error", "OK")</f>
        <v>OK</v>
      </c>
      <c r="I9116" s="2">
        <v>31</v>
      </c>
      <c r="J9116" s="2" t="s">
        <v>10025</v>
      </c>
      <c r="K9116" s="2">
        <v>0</v>
      </c>
      <c r="L9116" s="2">
        <v>15</v>
      </c>
      <c r="M9116" s="2">
        <v>16</v>
      </c>
      <c r="N9116" s="2" t="s">
        <v>10026</v>
      </c>
      <c r="O9116" s="2">
        <v>3</v>
      </c>
      <c r="P9116" s="2" t="s">
        <v>10025</v>
      </c>
      <c r="Q9116" s="2">
        <v>471.80609985522619</v>
      </c>
      <c r="R9116" s="2">
        <f t="shared" si="284"/>
        <v>471.80609985522642</v>
      </c>
      <c r="S9116" s="2">
        <v>1042.0819556518541</v>
      </c>
      <c r="T9116" s="2">
        <v>570.27585579662764</v>
      </c>
      <c r="U9116" s="2">
        <f t="shared" si="285"/>
        <v>54.724664668039736</v>
      </c>
      <c r="V9116" s="2">
        <v>4</v>
      </c>
      <c r="W9116" s="2" t="str">
        <f>IF(ISBLANK(V9116), "Missing", "OK")</f>
        <v>OK</v>
      </c>
      <c r="X9116" s="2" t="s">
        <v>10025</v>
      </c>
    </row>
    <row r="9117" spans="1:24" x14ac:dyDescent="0.35">
      <c r="A9117" s="2" t="s">
        <v>903</v>
      </c>
      <c r="B9117" s="2" t="b">
        <f>COUNTIF(A:A, A9117)&gt;1</f>
        <v>0</v>
      </c>
      <c r="C9117" s="5">
        <v>45236.833333333336</v>
      </c>
      <c r="D9117" s="2" t="s">
        <v>10020</v>
      </c>
      <c r="E9117" s="2" t="s">
        <v>10023</v>
      </c>
      <c r="F9117" s="2">
        <v>51</v>
      </c>
      <c r="G9117" s="2">
        <v>3323</v>
      </c>
      <c r="H9117" s="2" t="str">
        <f>IF(G9117&lt;F9117, "Error", "OK")</f>
        <v>OK</v>
      </c>
      <c r="I9117" s="2">
        <v>50</v>
      </c>
      <c r="J9117" s="2" t="s">
        <v>10025</v>
      </c>
      <c r="K9117" s="2">
        <v>0</v>
      </c>
      <c r="L9117" s="2">
        <v>28</v>
      </c>
      <c r="M9117" s="2">
        <v>0</v>
      </c>
      <c r="N9117" s="2" t="s">
        <v>10026</v>
      </c>
      <c r="O9117" s="2">
        <v>9</v>
      </c>
      <c r="P9117" s="2" t="s">
        <v>10025</v>
      </c>
      <c r="Q9117" s="2">
        <v>313.79812786034842</v>
      </c>
      <c r="R9117" s="2">
        <f t="shared" si="284"/>
        <v>313.79812786034842</v>
      </c>
      <c r="S9117" s="2">
        <v>467.70845349287862</v>
      </c>
      <c r="T9117" s="2">
        <v>153.9103256325302</v>
      </c>
      <c r="U9117" s="2">
        <f t="shared" si="285"/>
        <v>32.907321747793397</v>
      </c>
      <c r="V9117" s="2">
        <v>5</v>
      </c>
      <c r="W9117" s="2" t="str">
        <f>IF(ISBLANK(V9117), "Missing", "OK")</f>
        <v>OK</v>
      </c>
      <c r="X9117" s="2" t="s">
        <v>10025</v>
      </c>
    </row>
    <row r="9118" spans="1:24" x14ac:dyDescent="0.35">
      <c r="A9118" s="2" t="s">
        <v>902</v>
      </c>
      <c r="B9118" s="2" t="b">
        <f>COUNTIF(A:A, A9118)&gt;1</f>
        <v>0</v>
      </c>
      <c r="C9118" s="5">
        <v>45236.791666666664</v>
      </c>
      <c r="D9118" s="2" t="s">
        <v>10019</v>
      </c>
      <c r="E9118" s="2" t="s">
        <v>10024</v>
      </c>
      <c r="F9118" s="2">
        <v>195</v>
      </c>
      <c r="G9118" s="2">
        <v>2906</v>
      </c>
      <c r="H9118" s="2" t="str">
        <f>IF(G9118&lt;F9118, "Error", "OK")</f>
        <v>OK</v>
      </c>
      <c r="I9118" s="2">
        <v>31</v>
      </c>
      <c r="J9118" s="2" t="s">
        <v>10025</v>
      </c>
      <c r="K9118" s="2">
        <v>0</v>
      </c>
      <c r="L9118" s="2">
        <v>38</v>
      </c>
      <c r="M9118" s="2">
        <v>1</v>
      </c>
      <c r="N9118" s="2" t="s">
        <v>10026</v>
      </c>
      <c r="O9118" s="2">
        <v>4</v>
      </c>
      <c r="P9118" s="2" t="s">
        <v>10025</v>
      </c>
      <c r="Q9118" s="2">
        <v>463.18966581032328</v>
      </c>
      <c r="R9118" s="2">
        <f t="shared" si="284"/>
        <v>463.1896658103235</v>
      </c>
      <c r="S9118" s="2">
        <v>1093.0131467945539</v>
      </c>
      <c r="T9118" s="2">
        <v>629.8234809842304</v>
      </c>
      <c r="U9118" s="2">
        <f t="shared" si="285"/>
        <v>57.62268119384423</v>
      </c>
      <c r="V9118" s="2">
        <v>4</v>
      </c>
      <c r="W9118" s="2" t="str">
        <f>IF(ISBLANK(V9118), "Missing", "OK")</f>
        <v>OK</v>
      </c>
      <c r="X9118" s="2" t="s">
        <v>10025</v>
      </c>
    </row>
    <row r="9119" spans="1:24" x14ac:dyDescent="0.35">
      <c r="A9119" s="2" t="s">
        <v>901</v>
      </c>
      <c r="B9119" s="2" t="b">
        <f>COUNTIF(A:A, A9119)&gt;1</f>
        <v>0</v>
      </c>
      <c r="C9119" s="5">
        <v>45236.75</v>
      </c>
      <c r="D9119" s="2" t="s">
        <v>10019</v>
      </c>
      <c r="E9119" s="2" t="s">
        <v>10022</v>
      </c>
      <c r="F9119" s="2">
        <v>296</v>
      </c>
      <c r="G9119" s="2">
        <v>3080</v>
      </c>
      <c r="H9119" s="2" t="str">
        <f>IF(G9119&lt;F9119, "Error", "OK")</f>
        <v>OK</v>
      </c>
      <c r="I9119" s="2">
        <v>13</v>
      </c>
      <c r="J9119" s="2" t="s">
        <v>10025</v>
      </c>
      <c r="K9119" s="2">
        <v>0</v>
      </c>
      <c r="L9119" s="2">
        <v>31</v>
      </c>
      <c r="M9119" s="2">
        <v>0</v>
      </c>
      <c r="N9119" s="2" t="s">
        <v>10026</v>
      </c>
      <c r="O9119" s="2">
        <v>5</v>
      </c>
      <c r="P9119" s="2" t="s">
        <v>10025</v>
      </c>
      <c r="Q9119" s="2">
        <v>358.59299913292398</v>
      </c>
      <c r="R9119" s="2">
        <f t="shared" si="284"/>
        <v>358.59299913292404</v>
      </c>
      <c r="S9119" s="2">
        <v>771.09763389312366</v>
      </c>
      <c r="T9119" s="2">
        <v>412.50463476019962</v>
      </c>
      <c r="U9119" s="2">
        <f t="shared" si="285"/>
        <v>53.495772341764692</v>
      </c>
      <c r="V9119" s="2">
        <v>3</v>
      </c>
      <c r="W9119" s="2" t="str">
        <f>IF(ISBLANK(V9119), "Missing", "OK")</f>
        <v>OK</v>
      </c>
      <c r="X9119" s="2" t="s">
        <v>10025</v>
      </c>
    </row>
    <row r="9120" spans="1:24" x14ac:dyDescent="0.35">
      <c r="A9120" s="2" t="s">
        <v>900</v>
      </c>
      <c r="B9120" s="2" t="b">
        <f>COUNTIF(A:A, A9120)&gt;1</f>
        <v>0</v>
      </c>
      <c r="C9120" s="5">
        <v>45236.708333333336</v>
      </c>
      <c r="D9120" s="2" t="s">
        <v>10020</v>
      </c>
      <c r="E9120" s="2" t="s">
        <v>10022</v>
      </c>
      <c r="F9120" s="2">
        <v>300</v>
      </c>
      <c r="G9120" s="2">
        <v>1111</v>
      </c>
      <c r="H9120" s="2" t="str">
        <f>IF(G9120&lt;F9120, "Error", "OK")</f>
        <v>OK</v>
      </c>
      <c r="I9120" s="2">
        <v>62</v>
      </c>
      <c r="J9120" s="2" t="s">
        <v>10026</v>
      </c>
      <c r="K9120" s="2">
        <v>45</v>
      </c>
      <c r="L9120" s="2">
        <v>41</v>
      </c>
      <c r="M9120" s="2">
        <v>18</v>
      </c>
      <c r="N9120" s="2" t="s">
        <v>10026</v>
      </c>
      <c r="O9120" s="2">
        <v>7</v>
      </c>
      <c r="P9120" s="2" t="s">
        <v>10025</v>
      </c>
      <c r="Q9120" s="2">
        <v>270.80121178087381</v>
      </c>
      <c r="R9120" s="2">
        <f t="shared" si="284"/>
        <v>270.80121178087376</v>
      </c>
      <c r="S9120" s="2">
        <v>595.41977165772687</v>
      </c>
      <c r="T9120" s="2">
        <v>324.61855987685311</v>
      </c>
      <c r="U9120" s="2">
        <f t="shared" si="285"/>
        <v>54.519277882404268</v>
      </c>
      <c r="V9120" s="2">
        <v>3</v>
      </c>
      <c r="W9120" s="2" t="str">
        <f>IF(ISBLANK(V9120), "Missing", "OK")</f>
        <v>OK</v>
      </c>
      <c r="X9120" s="2" t="s">
        <v>10025</v>
      </c>
    </row>
    <row r="9121" spans="1:24" x14ac:dyDescent="0.35">
      <c r="A9121" s="2" t="s">
        <v>899</v>
      </c>
      <c r="B9121" s="2" t="b">
        <f>COUNTIF(A:A, A9121)&gt;1</f>
        <v>0</v>
      </c>
      <c r="C9121" s="5">
        <v>45236.666666666664</v>
      </c>
      <c r="D9121" s="2" t="s">
        <v>10020</v>
      </c>
      <c r="E9121" s="2" t="s">
        <v>10024</v>
      </c>
      <c r="F9121" s="2">
        <v>418</v>
      </c>
      <c r="G9121" s="2">
        <v>2033</v>
      </c>
      <c r="H9121" s="2" t="str">
        <f>IF(G9121&lt;F9121, "Error", "OK")</f>
        <v>OK</v>
      </c>
      <c r="I9121" s="2">
        <v>21</v>
      </c>
      <c r="J9121" s="2" t="s">
        <v>10025</v>
      </c>
      <c r="K9121" s="2">
        <v>0</v>
      </c>
      <c r="L9121" s="2">
        <v>49</v>
      </c>
      <c r="M9121" s="2">
        <v>13</v>
      </c>
      <c r="N9121" s="2" t="s">
        <v>10026</v>
      </c>
      <c r="O9121" s="2">
        <v>8</v>
      </c>
      <c r="P9121" s="2" t="s">
        <v>10025</v>
      </c>
      <c r="Q9121" s="2">
        <v>266.19604754311399</v>
      </c>
      <c r="R9121" s="2">
        <f t="shared" si="284"/>
        <v>266.19604754311399</v>
      </c>
      <c r="S9121" s="2">
        <v>369.723987220163</v>
      </c>
      <c r="T9121" s="2">
        <v>103.52793967704901</v>
      </c>
      <c r="U9121" s="2">
        <f t="shared" si="285"/>
        <v>28.001412744529407</v>
      </c>
      <c r="V9121" s="2">
        <v>5</v>
      </c>
      <c r="W9121" s="2" t="str">
        <f>IF(ISBLANK(V9121), "Missing", "OK")</f>
        <v>OK</v>
      </c>
      <c r="X9121" s="2" t="s">
        <v>10025</v>
      </c>
    </row>
    <row r="9122" spans="1:24" x14ac:dyDescent="0.35">
      <c r="A9122" s="2" t="s">
        <v>898</v>
      </c>
      <c r="B9122" s="2" t="b">
        <f>COUNTIF(A:A, A9122)&gt;1</f>
        <v>0</v>
      </c>
      <c r="C9122" s="5">
        <v>45236.625</v>
      </c>
      <c r="D9122" s="2" t="s">
        <v>10021</v>
      </c>
      <c r="E9122" s="2" t="s">
        <v>10023</v>
      </c>
      <c r="F9122" s="2">
        <v>445</v>
      </c>
      <c r="G9122" s="2">
        <v>1557</v>
      </c>
      <c r="H9122" s="2" t="str">
        <f>IF(G9122&lt;F9122, "Error", "OK")</f>
        <v>OK</v>
      </c>
      <c r="I9122" s="2">
        <v>68</v>
      </c>
      <c r="J9122" s="2" t="s">
        <v>10025</v>
      </c>
      <c r="K9122" s="2">
        <v>0</v>
      </c>
      <c r="L9122" s="2">
        <v>40</v>
      </c>
      <c r="M9122" s="2">
        <v>0</v>
      </c>
      <c r="N9122" s="2" t="s">
        <v>10025</v>
      </c>
      <c r="O9122" s="2">
        <v>9</v>
      </c>
      <c r="P9122" s="2" t="s">
        <v>10026</v>
      </c>
      <c r="Q9122" s="2">
        <v>142.51461009050081</v>
      </c>
      <c r="R9122" s="2">
        <f t="shared" si="284"/>
        <v>142.51461009050081</v>
      </c>
      <c r="S9122" s="2">
        <v>204.05446102732591</v>
      </c>
      <c r="T9122" s="2">
        <v>61.539850936825097</v>
      </c>
      <c r="U9122" s="2">
        <f t="shared" si="285"/>
        <v>30.15854229650191</v>
      </c>
      <c r="V9122" s="2">
        <v>4</v>
      </c>
      <c r="W9122" s="2" t="str">
        <f>IF(ISBLANK(V9122), "Missing", "OK")</f>
        <v>OK</v>
      </c>
      <c r="X9122" s="2" t="s">
        <v>10025</v>
      </c>
    </row>
    <row r="9123" spans="1:24" x14ac:dyDescent="0.35">
      <c r="A9123" s="2" t="s">
        <v>897</v>
      </c>
      <c r="B9123" s="2" t="b">
        <f>COUNTIF(A:A, A9123)&gt;1</f>
        <v>0</v>
      </c>
      <c r="C9123" s="5">
        <v>45236.583333333336</v>
      </c>
      <c r="D9123" s="2" t="s">
        <v>10020</v>
      </c>
      <c r="E9123" s="2" t="s">
        <v>10024</v>
      </c>
      <c r="F9123" s="2">
        <v>155</v>
      </c>
      <c r="G9123" s="2">
        <v>2525</v>
      </c>
      <c r="H9123" s="2" t="str">
        <f>IF(G9123&lt;F9123, "Error", "OK")</f>
        <v>OK</v>
      </c>
      <c r="I9123" s="2">
        <v>64</v>
      </c>
      <c r="J9123" s="2" t="s">
        <v>10025</v>
      </c>
      <c r="K9123" s="2">
        <v>0</v>
      </c>
      <c r="L9123" s="2">
        <v>39</v>
      </c>
      <c r="M9123" s="2">
        <v>16</v>
      </c>
      <c r="N9123" s="2" t="s">
        <v>10026</v>
      </c>
      <c r="O9123" s="2">
        <v>1</v>
      </c>
      <c r="P9123" s="2" t="s">
        <v>10025</v>
      </c>
      <c r="Q9123" s="2">
        <v>46.49350973360724</v>
      </c>
      <c r="R9123" s="2">
        <f t="shared" si="284"/>
        <v>46.493509733607269</v>
      </c>
      <c r="S9123" s="2">
        <v>100.487706887494</v>
      </c>
      <c r="T9123" s="2">
        <v>53.994197153886731</v>
      </c>
      <c r="U9123" s="2">
        <f t="shared" si="285"/>
        <v>53.732141797542077</v>
      </c>
      <c r="V9123" s="2">
        <v>4</v>
      </c>
      <c r="W9123" s="2" t="str">
        <f>IF(ISBLANK(V9123), "Missing", "OK")</f>
        <v>OK</v>
      </c>
      <c r="X9123" s="2" t="s">
        <v>10025</v>
      </c>
    </row>
    <row r="9124" spans="1:24" x14ac:dyDescent="0.35">
      <c r="A9124" s="2" t="s">
        <v>896</v>
      </c>
      <c r="B9124" s="2" t="b">
        <f>COUNTIF(A:A, A9124)&gt;1</f>
        <v>0</v>
      </c>
      <c r="C9124" s="5">
        <v>45236.541666666664</v>
      </c>
      <c r="D9124" s="2" t="s">
        <v>10020</v>
      </c>
      <c r="E9124" s="2" t="s">
        <v>10024</v>
      </c>
      <c r="F9124" s="2">
        <v>290</v>
      </c>
      <c r="G9124" s="2">
        <v>3288</v>
      </c>
      <c r="H9124" s="2" t="str">
        <f>IF(G9124&lt;F9124, "Error", "OK")</f>
        <v>OK</v>
      </c>
      <c r="I9124" s="2">
        <v>29</v>
      </c>
      <c r="J9124" s="2" t="s">
        <v>10026</v>
      </c>
      <c r="K9124" s="2">
        <v>3</v>
      </c>
      <c r="L9124" s="2">
        <v>19</v>
      </c>
      <c r="M9124" s="2">
        <v>19</v>
      </c>
      <c r="N9124" s="2" t="s">
        <v>10026</v>
      </c>
      <c r="O9124" s="2">
        <v>6</v>
      </c>
      <c r="P9124" s="2" t="s">
        <v>10025</v>
      </c>
      <c r="Q9124" s="2">
        <v>228.87005144063949</v>
      </c>
      <c r="R9124" s="2">
        <f t="shared" si="284"/>
        <v>228.87005144063949</v>
      </c>
      <c r="S9124" s="2">
        <v>408.23290808582448</v>
      </c>
      <c r="T9124" s="2">
        <v>179.36285664518499</v>
      </c>
      <c r="U9124" s="2">
        <f t="shared" si="285"/>
        <v>43.936403237603962</v>
      </c>
      <c r="V9124" s="2">
        <v>3</v>
      </c>
      <c r="W9124" s="2" t="str">
        <f>IF(ISBLANK(V9124), "Missing", "OK")</f>
        <v>OK</v>
      </c>
      <c r="X9124" s="2" t="s">
        <v>10025</v>
      </c>
    </row>
    <row r="9125" spans="1:24" x14ac:dyDescent="0.35">
      <c r="A9125" s="2" t="s">
        <v>895</v>
      </c>
      <c r="B9125" s="2" t="b">
        <f>COUNTIF(A:A, A9125)&gt;1</f>
        <v>0</v>
      </c>
      <c r="C9125" s="5">
        <v>45236.5</v>
      </c>
      <c r="D9125" s="2" t="s">
        <v>10021</v>
      </c>
      <c r="E9125" s="2" t="s">
        <v>10022</v>
      </c>
      <c r="F9125" s="2">
        <v>286</v>
      </c>
      <c r="G9125" s="2">
        <v>3731</v>
      </c>
      <c r="H9125" s="2" t="str">
        <f>IF(G9125&lt;F9125, "Error", "OK")</f>
        <v>OK</v>
      </c>
      <c r="I9125" s="2">
        <v>65</v>
      </c>
      <c r="J9125" s="2" t="s">
        <v>10025</v>
      </c>
      <c r="K9125" s="2">
        <v>0</v>
      </c>
      <c r="L9125" s="2">
        <v>37</v>
      </c>
      <c r="M9125" s="2">
        <v>0</v>
      </c>
      <c r="N9125" s="2" t="s">
        <v>10025</v>
      </c>
      <c r="O9125" s="2">
        <v>8</v>
      </c>
      <c r="P9125" s="2" t="s">
        <v>10026</v>
      </c>
      <c r="Q9125" s="2">
        <v>170.9659327115034</v>
      </c>
      <c r="R9125" s="2">
        <f t="shared" si="284"/>
        <v>170.9659327115034</v>
      </c>
      <c r="S9125" s="2">
        <v>271.14371423214499</v>
      </c>
      <c r="T9125" s="2">
        <v>100.1777815206416</v>
      </c>
      <c r="U9125" s="2">
        <f t="shared" si="285"/>
        <v>36.946377976836459</v>
      </c>
      <c r="V9125" s="2">
        <v>4</v>
      </c>
      <c r="W9125" s="2" t="str">
        <f>IF(ISBLANK(V9125), "Missing", "OK")</f>
        <v>OK</v>
      </c>
      <c r="X9125" s="2" t="s">
        <v>10025</v>
      </c>
    </row>
    <row r="9126" spans="1:24" x14ac:dyDescent="0.35">
      <c r="A9126" s="2" t="s">
        <v>894</v>
      </c>
      <c r="B9126" s="2" t="b">
        <f>COUNTIF(A:A, A9126)&gt;1</f>
        <v>0</v>
      </c>
      <c r="C9126" s="5">
        <v>45236.458333333336</v>
      </c>
      <c r="D9126" s="2" t="s">
        <v>10020</v>
      </c>
      <c r="E9126" s="2" t="s">
        <v>10024</v>
      </c>
      <c r="F9126" s="2">
        <v>202</v>
      </c>
      <c r="G9126" s="2">
        <v>3209</v>
      </c>
      <c r="H9126" s="2" t="str">
        <f>IF(G9126&lt;F9126, "Error", "OK")</f>
        <v>OK</v>
      </c>
      <c r="I9126" s="2">
        <v>68</v>
      </c>
      <c r="J9126" s="2" t="s">
        <v>10025</v>
      </c>
      <c r="K9126" s="2">
        <v>0</v>
      </c>
      <c r="L9126" s="2">
        <v>14</v>
      </c>
      <c r="M9126" s="2">
        <v>0</v>
      </c>
      <c r="N9126" s="2" t="s">
        <v>10026</v>
      </c>
      <c r="O9126" s="2">
        <v>3</v>
      </c>
      <c r="P9126" s="2" t="s">
        <v>10025</v>
      </c>
      <c r="Q9126" s="2">
        <v>150.09714115480719</v>
      </c>
      <c r="R9126" s="2">
        <f t="shared" si="284"/>
        <v>150.09714115480716</v>
      </c>
      <c r="S9126" s="2">
        <v>264.23902373603528</v>
      </c>
      <c r="T9126" s="2">
        <v>114.1418825812281</v>
      </c>
      <c r="U9126" s="2">
        <f t="shared" si="285"/>
        <v>43.196451821306866</v>
      </c>
      <c r="V9126" s="2">
        <v>3</v>
      </c>
      <c r="W9126" s="2" t="str">
        <f>IF(ISBLANK(V9126), "Missing", "OK")</f>
        <v>OK</v>
      </c>
      <c r="X9126" s="2" t="s">
        <v>10025</v>
      </c>
    </row>
    <row r="9127" spans="1:24" x14ac:dyDescent="0.35">
      <c r="A9127" s="2" t="s">
        <v>893</v>
      </c>
      <c r="B9127" s="2" t="b">
        <f>COUNTIF(A:A, A9127)&gt;1</f>
        <v>0</v>
      </c>
      <c r="C9127" s="5">
        <v>45236.416666666664</v>
      </c>
      <c r="D9127" s="2" t="s">
        <v>10019</v>
      </c>
      <c r="E9127" s="2" t="s">
        <v>10024</v>
      </c>
      <c r="F9127" s="2">
        <v>122</v>
      </c>
      <c r="G9127" s="2">
        <v>1532</v>
      </c>
      <c r="H9127" s="2" t="str">
        <f>IF(G9127&lt;F9127, "Error", "OK")</f>
        <v>OK</v>
      </c>
      <c r="I9127" s="2">
        <v>44</v>
      </c>
      <c r="J9127" s="2" t="s">
        <v>10026</v>
      </c>
      <c r="K9127" s="2">
        <v>2</v>
      </c>
      <c r="L9127" s="2">
        <v>7</v>
      </c>
      <c r="M9127" s="2">
        <v>11</v>
      </c>
      <c r="N9127" s="2" t="s">
        <v>10026</v>
      </c>
      <c r="O9127" s="2">
        <v>9</v>
      </c>
      <c r="P9127" s="2" t="s">
        <v>10025</v>
      </c>
      <c r="Q9127" s="2">
        <v>259.48948454011372</v>
      </c>
      <c r="R9127" s="2">
        <f t="shared" si="284"/>
        <v>259.48948454011372</v>
      </c>
      <c r="S9127" s="2">
        <v>622.70817409288202</v>
      </c>
      <c r="T9127" s="2">
        <v>363.2186895527683</v>
      </c>
      <c r="U9127" s="2">
        <f t="shared" si="285"/>
        <v>58.328877741468553</v>
      </c>
      <c r="V9127" s="2">
        <v>4</v>
      </c>
      <c r="W9127" s="2" t="str">
        <f>IF(ISBLANK(V9127), "Missing", "OK")</f>
        <v>OK</v>
      </c>
      <c r="X9127" s="2" t="s">
        <v>10025</v>
      </c>
    </row>
    <row r="9128" spans="1:24" x14ac:dyDescent="0.35">
      <c r="A9128" s="2" t="s">
        <v>892</v>
      </c>
      <c r="B9128" s="2" t="b">
        <f>COUNTIF(A:A, A9128)&gt;1</f>
        <v>0</v>
      </c>
      <c r="C9128" s="5">
        <v>45236.375</v>
      </c>
      <c r="D9128" s="2" t="s">
        <v>10021</v>
      </c>
      <c r="E9128" s="2" t="s">
        <v>10024</v>
      </c>
      <c r="F9128" s="2">
        <v>210</v>
      </c>
      <c r="G9128" s="2">
        <v>4776</v>
      </c>
      <c r="H9128" s="2" t="str">
        <f>IF(G9128&lt;F9128, "Error", "OK")</f>
        <v>OK</v>
      </c>
      <c r="I9128" s="2">
        <v>19</v>
      </c>
      <c r="J9128" s="2" t="s">
        <v>10025</v>
      </c>
      <c r="K9128" s="2">
        <v>0</v>
      </c>
      <c r="L9128" s="2">
        <v>19</v>
      </c>
      <c r="M9128" s="2">
        <v>11</v>
      </c>
      <c r="N9128" s="2" t="s">
        <v>10026</v>
      </c>
      <c r="O9128" s="2">
        <v>3</v>
      </c>
      <c r="P9128" s="2" t="s">
        <v>10025</v>
      </c>
      <c r="Q9128" s="2">
        <v>381.13557092559199</v>
      </c>
      <c r="R9128" s="2">
        <f t="shared" si="284"/>
        <v>381.13557092559199</v>
      </c>
      <c r="S9128" s="2">
        <v>856.86609841244422</v>
      </c>
      <c r="T9128" s="2">
        <v>475.73052748685222</v>
      </c>
      <c r="U9128" s="2">
        <f t="shared" si="285"/>
        <v>55.519821401297165</v>
      </c>
      <c r="V9128" s="2">
        <v>4</v>
      </c>
      <c r="W9128" s="2" t="str">
        <f>IF(ISBLANK(V9128), "Missing", "OK")</f>
        <v>OK</v>
      </c>
      <c r="X9128" s="2" t="s">
        <v>10025</v>
      </c>
    </row>
    <row r="9129" spans="1:24" x14ac:dyDescent="0.35">
      <c r="A9129" s="2" t="s">
        <v>891</v>
      </c>
      <c r="B9129" s="2" t="b">
        <f>COUNTIF(A:A, A9129)&gt;1</f>
        <v>0</v>
      </c>
      <c r="C9129" s="5">
        <v>45236.333333333336</v>
      </c>
      <c r="D9129" s="2" t="s">
        <v>10019</v>
      </c>
      <c r="E9129" s="2" t="s">
        <v>10024</v>
      </c>
      <c r="F9129" s="2">
        <v>176</v>
      </c>
      <c r="G9129" s="2">
        <v>1883</v>
      </c>
      <c r="H9129" s="2" t="str">
        <f>IF(G9129&lt;F9129, "Error", "OK")</f>
        <v>OK</v>
      </c>
      <c r="I9129" s="2">
        <v>58</v>
      </c>
      <c r="J9129" s="2" t="s">
        <v>10025</v>
      </c>
      <c r="K9129" s="2">
        <v>0</v>
      </c>
      <c r="L9129" s="2">
        <v>33</v>
      </c>
      <c r="M9129" s="2">
        <v>17</v>
      </c>
      <c r="N9129" s="2" t="s">
        <v>10025</v>
      </c>
      <c r="O9129" s="2">
        <v>5</v>
      </c>
      <c r="P9129" s="2" t="s">
        <v>10026</v>
      </c>
      <c r="Q9129" s="2">
        <v>266.07881899350758</v>
      </c>
      <c r="R9129" s="2">
        <f t="shared" si="284"/>
        <v>266.07881899350764</v>
      </c>
      <c r="S9129" s="2">
        <v>659.49079914690583</v>
      </c>
      <c r="T9129" s="2">
        <v>393.41198015339819</v>
      </c>
      <c r="U9129" s="2">
        <f t="shared" si="285"/>
        <v>59.653899745425129</v>
      </c>
      <c r="V9129" s="2">
        <v>3</v>
      </c>
      <c r="W9129" s="2" t="str">
        <f>IF(ISBLANK(V9129), "Missing", "OK")</f>
        <v>OK</v>
      </c>
      <c r="X9129" s="2" t="s">
        <v>10025</v>
      </c>
    </row>
    <row r="9130" spans="1:24" x14ac:dyDescent="0.35">
      <c r="A9130" s="2" t="s">
        <v>890</v>
      </c>
      <c r="B9130" s="2" t="b">
        <f>COUNTIF(A:A, A9130)&gt;1</f>
        <v>0</v>
      </c>
      <c r="C9130" s="5">
        <v>45236.291666666664</v>
      </c>
      <c r="D9130" s="2" t="s">
        <v>10021</v>
      </c>
      <c r="E9130" s="2" t="s">
        <v>10024</v>
      </c>
      <c r="F9130" s="2">
        <v>321</v>
      </c>
      <c r="G9130" s="2">
        <v>4897</v>
      </c>
      <c r="H9130" s="2" t="str">
        <f>IF(G9130&lt;F9130, "Error", "OK")</f>
        <v>OK</v>
      </c>
      <c r="I9130" s="2">
        <v>68</v>
      </c>
      <c r="J9130" s="2" t="s">
        <v>10025</v>
      </c>
      <c r="K9130" s="2">
        <v>0</v>
      </c>
      <c r="L9130" s="2">
        <v>14</v>
      </c>
      <c r="M9130" s="2">
        <v>0</v>
      </c>
      <c r="N9130" s="2" t="s">
        <v>10026</v>
      </c>
      <c r="O9130" s="2">
        <v>2</v>
      </c>
      <c r="P9130" s="2" t="s">
        <v>10025</v>
      </c>
      <c r="Q9130" s="2">
        <v>165.1019538254489</v>
      </c>
      <c r="R9130" s="2">
        <f t="shared" si="284"/>
        <v>165.10195382544893</v>
      </c>
      <c r="S9130" s="2">
        <v>311.26754437611652</v>
      </c>
      <c r="T9130" s="2">
        <v>146.16559055066759</v>
      </c>
      <c r="U9130" s="2">
        <f t="shared" si="285"/>
        <v>46.958185391166282</v>
      </c>
      <c r="V9130" s="2">
        <v>4</v>
      </c>
      <c r="W9130" s="2" t="str">
        <f>IF(ISBLANK(V9130), "Missing", "OK")</f>
        <v>OK</v>
      </c>
      <c r="X9130" s="2" t="s">
        <v>10025</v>
      </c>
    </row>
    <row r="9131" spans="1:24" x14ac:dyDescent="0.35">
      <c r="A9131" s="2" t="s">
        <v>889</v>
      </c>
      <c r="B9131" s="2" t="b">
        <f>COUNTIF(A:A, A9131)&gt;1</f>
        <v>0</v>
      </c>
      <c r="C9131" s="5">
        <v>45236.25</v>
      </c>
      <c r="D9131" s="2" t="s">
        <v>10020</v>
      </c>
      <c r="E9131" s="2" t="s">
        <v>10024</v>
      </c>
      <c r="F9131" s="2">
        <v>344</v>
      </c>
      <c r="G9131" s="2">
        <v>3649</v>
      </c>
      <c r="H9131" s="2" t="str">
        <f>IF(G9131&lt;F9131, "Error", "OK")</f>
        <v>OK</v>
      </c>
      <c r="I9131" s="2">
        <v>35</v>
      </c>
      <c r="J9131" s="2" t="s">
        <v>10025</v>
      </c>
      <c r="K9131" s="2">
        <v>0</v>
      </c>
      <c r="L9131" s="2">
        <v>22</v>
      </c>
      <c r="M9131" s="2">
        <v>10</v>
      </c>
      <c r="N9131" s="2" t="s">
        <v>10026</v>
      </c>
      <c r="O9131" s="2">
        <v>8</v>
      </c>
      <c r="P9131" s="2" t="s">
        <v>10025</v>
      </c>
      <c r="Q9131" s="2">
        <v>105.6730104699016</v>
      </c>
      <c r="R9131" s="2">
        <f t="shared" si="284"/>
        <v>105.67301046990164</v>
      </c>
      <c r="S9131" s="2">
        <v>129.4892579480948</v>
      </c>
      <c r="T9131" s="2">
        <v>23.816247478193159</v>
      </c>
      <c r="U9131" s="2">
        <f t="shared" si="285"/>
        <v>18.392450351163333</v>
      </c>
      <c r="V9131" s="2">
        <v>4</v>
      </c>
      <c r="W9131" s="2" t="str">
        <f>IF(ISBLANK(V9131), "Missing", "OK")</f>
        <v>OK</v>
      </c>
      <c r="X9131" s="2" t="s">
        <v>10025</v>
      </c>
    </row>
    <row r="9132" spans="1:24" x14ac:dyDescent="0.35">
      <c r="A9132" s="2" t="s">
        <v>888</v>
      </c>
      <c r="B9132" s="2" t="b">
        <f>COUNTIF(A:A, A9132)&gt;1</f>
        <v>0</v>
      </c>
      <c r="C9132" s="5">
        <v>45236.208333333336</v>
      </c>
      <c r="D9132" s="2" t="s">
        <v>10020</v>
      </c>
      <c r="E9132" s="2" t="s">
        <v>10024</v>
      </c>
      <c r="F9132" s="2">
        <v>321</v>
      </c>
      <c r="G9132" s="2">
        <v>3999</v>
      </c>
      <c r="H9132" s="2" t="str">
        <f>IF(G9132&lt;F9132, "Error", "OK")</f>
        <v>OK</v>
      </c>
      <c r="I9132" s="2">
        <v>24</v>
      </c>
      <c r="J9132" s="2" t="s">
        <v>10025</v>
      </c>
      <c r="K9132" s="2">
        <v>0</v>
      </c>
      <c r="L9132" s="2">
        <v>13</v>
      </c>
      <c r="M9132" s="2">
        <v>11</v>
      </c>
      <c r="N9132" s="2" t="s">
        <v>10025</v>
      </c>
      <c r="O9132" s="2">
        <v>2</v>
      </c>
      <c r="P9132" s="2" t="s">
        <v>10026</v>
      </c>
      <c r="Q9132" s="2">
        <v>495.24659407150523</v>
      </c>
      <c r="R9132" s="2">
        <f t="shared" si="284"/>
        <v>495.24659407150466</v>
      </c>
      <c r="S9132" s="2">
        <v>1080.073710785739</v>
      </c>
      <c r="T9132" s="2">
        <v>584.82711671423431</v>
      </c>
      <c r="U9132" s="2">
        <f t="shared" si="285"/>
        <v>54.146963385376779</v>
      </c>
      <c r="V9132" s="2">
        <v>5</v>
      </c>
      <c r="W9132" s="2" t="str">
        <f>IF(ISBLANK(V9132), "Missing", "OK")</f>
        <v>OK</v>
      </c>
      <c r="X9132" s="2" t="s">
        <v>10025</v>
      </c>
    </row>
    <row r="9133" spans="1:24" x14ac:dyDescent="0.35">
      <c r="A9133" s="2" t="s">
        <v>887</v>
      </c>
      <c r="B9133" s="2" t="b">
        <f>COUNTIF(A:A, A9133)&gt;1</f>
        <v>0</v>
      </c>
      <c r="C9133" s="5">
        <v>45236.166666666664</v>
      </c>
      <c r="D9133" s="2" t="s">
        <v>10019</v>
      </c>
      <c r="E9133" s="2" t="s">
        <v>10024</v>
      </c>
      <c r="F9133" s="2">
        <v>158</v>
      </c>
      <c r="G9133" s="2">
        <v>3244</v>
      </c>
      <c r="H9133" s="2" t="str">
        <f>IF(G9133&lt;F9133, "Error", "OK")</f>
        <v>OK</v>
      </c>
      <c r="I9133" s="2">
        <v>32</v>
      </c>
      <c r="J9133" s="2" t="s">
        <v>10025</v>
      </c>
      <c r="K9133" s="2">
        <v>0</v>
      </c>
      <c r="L9133" s="2">
        <v>18</v>
      </c>
      <c r="M9133" s="2">
        <v>0</v>
      </c>
      <c r="N9133" s="2" t="s">
        <v>10026</v>
      </c>
      <c r="O9133" s="2">
        <v>1</v>
      </c>
      <c r="P9133" s="2" t="s">
        <v>10025</v>
      </c>
      <c r="Q9133" s="2">
        <v>437.04757713251058</v>
      </c>
      <c r="R9133" s="2">
        <f t="shared" si="284"/>
        <v>437.04757713251053</v>
      </c>
      <c r="S9133" s="2">
        <v>934.99290188016585</v>
      </c>
      <c r="T9133" s="2">
        <v>497.94532474765532</v>
      </c>
      <c r="U9133" s="2">
        <f t="shared" si="285"/>
        <v>53.256588766218769</v>
      </c>
      <c r="V9133" s="2">
        <v>5</v>
      </c>
      <c r="W9133" s="2" t="str">
        <f>IF(ISBLANK(V9133), "Missing", "OK")</f>
        <v>OK</v>
      </c>
      <c r="X9133" s="2" t="s">
        <v>10025</v>
      </c>
    </row>
    <row r="9134" spans="1:24" x14ac:dyDescent="0.35">
      <c r="A9134" s="2" t="s">
        <v>886</v>
      </c>
      <c r="B9134" s="2" t="b">
        <f>COUNTIF(A:A, A9134)&gt;1</f>
        <v>0</v>
      </c>
      <c r="C9134" s="5">
        <v>45236.125</v>
      </c>
      <c r="D9134" s="2" t="s">
        <v>10021</v>
      </c>
      <c r="E9134" s="2" t="s">
        <v>10023</v>
      </c>
      <c r="F9134" s="2">
        <v>356</v>
      </c>
      <c r="G9134" s="2">
        <v>4309</v>
      </c>
      <c r="H9134" s="2" t="str">
        <f>IF(G9134&lt;F9134, "Error", "OK")</f>
        <v>OK</v>
      </c>
      <c r="I9134" s="2">
        <v>49</v>
      </c>
      <c r="J9134" s="2" t="s">
        <v>10026</v>
      </c>
      <c r="K9134" s="2">
        <v>34</v>
      </c>
      <c r="L9134" s="2">
        <v>6</v>
      </c>
      <c r="M9134" s="2">
        <v>0</v>
      </c>
      <c r="N9134" s="2" t="s">
        <v>10026</v>
      </c>
      <c r="O9134" s="2">
        <v>2</v>
      </c>
      <c r="P9134" s="2" t="s">
        <v>10025</v>
      </c>
      <c r="Q9134" s="2">
        <v>254.87837278664301</v>
      </c>
      <c r="R9134" s="2">
        <f t="shared" si="284"/>
        <v>254.87837278664301</v>
      </c>
      <c r="S9134" s="2">
        <v>379.5424630904231</v>
      </c>
      <c r="T9134" s="2">
        <v>124.6640903037801</v>
      </c>
      <c r="U9134" s="2">
        <f t="shared" si="285"/>
        <v>32.845887463738102</v>
      </c>
      <c r="V9134" s="2">
        <v>5</v>
      </c>
      <c r="W9134" s="2" t="str">
        <f>IF(ISBLANK(V9134), "Missing", "OK")</f>
        <v>OK</v>
      </c>
      <c r="X9134" s="2" t="s">
        <v>10025</v>
      </c>
    </row>
    <row r="9135" spans="1:24" x14ac:dyDescent="0.35">
      <c r="A9135" s="2" t="s">
        <v>885</v>
      </c>
      <c r="B9135" s="2" t="b">
        <f>COUNTIF(A:A, A9135)&gt;1</f>
        <v>0</v>
      </c>
      <c r="C9135" s="5">
        <v>45236.083333333336</v>
      </c>
      <c r="D9135" s="2" t="s">
        <v>10020</v>
      </c>
      <c r="E9135" s="2" t="s">
        <v>10022</v>
      </c>
      <c r="F9135" s="2">
        <v>101</v>
      </c>
      <c r="G9135" s="2">
        <v>3239</v>
      </c>
      <c r="H9135" s="2" t="str">
        <f>IF(G9135&lt;F9135, "Error", "OK")</f>
        <v>OK</v>
      </c>
      <c r="I9135" s="2">
        <v>28</v>
      </c>
      <c r="J9135" s="2" t="s">
        <v>10026</v>
      </c>
      <c r="K9135" s="2">
        <v>8</v>
      </c>
      <c r="L9135" s="2">
        <v>32</v>
      </c>
      <c r="M9135" s="2">
        <v>0</v>
      </c>
      <c r="N9135" s="2" t="s">
        <v>10026</v>
      </c>
      <c r="O9135" s="2">
        <v>5</v>
      </c>
      <c r="P9135" s="2" t="s">
        <v>10025</v>
      </c>
      <c r="Q9135" s="2">
        <v>471.42697131114062</v>
      </c>
      <c r="R9135" s="2">
        <f t="shared" si="284"/>
        <v>471.42697131114056</v>
      </c>
      <c r="S9135" s="2">
        <v>808.26980604276184</v>
      </c>
      <c r="T9135" s="2">
        <v>336.84283473162128</v>
      </c>
      <c r="U9135" s="2">
        <f t="shared" si="285"/>
        <v>41.674553745955528</v>
      </c>
      <c r="V9135" s="2">
        <v>2</v>
      </c>
      <c r="W9135" s="2" t="str">
        <f>IF(ISBLANK(V9135), "Missing", "OK")</f>
        <v>OK</v>
      </c>
      <c r="X9135" s="2" t="s">
        <v>10025</v>
      </c>
    </row>
    <row r="9136" spans="1:24" x14ac:dyDescent="0.35">
      <c r="A9136" s="2" t="s">
        <v>884</v>
      </c>
      <c r="B9136" s="2" t="b">
        <f>COUNTIF(A:A, A9136)&gt;1</f>
        <v>0</v>
      </c>
      <c r="C9136" s="5">
        <v>45236.041666666664</v>
      </c>
      <c r="D9136" s="2" t="s">
        <v>10019</v>
      </c>
      <c r="E9136" s="2" t="s">
        <v>10024</v>
      </c>
      <c r="F9136" s="2">
        <v>334</v>
      </c>
      <c r="G9136" s="2">
        <v>1157</v>
      </c>
      <c r="H9136" s="2" t="str">
        <f>IF(G9136&lt;F9136, "Error", "OK")</f>
        <v>OK</v>
      </c>
      <c r="I9136" s="2">
        <v>34</v>
      </c>
      <c r="J9136" s="2" t="s">
        <v>10025</v>
      </c>
      <c r="K9136" s="2">
        <v>0</v>
      </c>
      <c r="L9136" s="2">
        <v>15</v>
      </c>
      <c r="M9136" s="2">
        <v>9</v>
      </c>
      <c r="N9136" s="2" t="s">
        <v>10026</v>
      </c>
      <c r="O9136" s="2">
        <v>2</v>
      </c>
      <c r="P9136" s="2" t="s">
        <v>10025</v>
      </c>
      <c r="Q9136" s="2">
        <v>185.5663262531024</v>
      </c>
      <c r="R9136" s="2">
        <f t="shared" si="284"/>
        <v>185.5663262531024</v>
      </c>
      <c r="S9136" s="2">
        <v>361.5330293009622</v>
      </c>
      <c r="T9136" s="2">
        <v>175.9667030478598</v>
      </c>
      <c r="U9136" s="2">
        <f t="shared" si="285"/>
        <v>48.672372587394875</v>
      </c>
      <c r="V9136" s="2">
        <v>5</v>
      </c>
      <c r="W9136" s="2" t="str">
        <f>IF(ISBLANK(V9136), "Missing", "OK")</f>
        <v>OK</v>
      </c>
      <c r="X9136" s="2" t="s">
        <v>10025</v>
      </c>
    </row>
    <row r="9137" spans="1:24" x14ac:dyDescent="0.35">
      <c r="A9137" s="2" t="s">
        <v>883</v>
      </c>
      <c r="B9137" s="2" t="b">
        <f>COUNTIF(A:A, A9137)&gt;1</f>
        <v>0</v>
      </c>
      <c r="C9137" s="5">
        <v>45236</v>
      </c>
      <c r="D9137" s="2" t="s">
        <v>10021</v>
      </c>
      <c r="E9137" s="2" t="s">
        <v>10023</v>
      </c>
      <c r="F9137" s="2">
        <v>89</v>
      </c>
      <c r="G9137" s="2">
        <v>1930</v>
      </c>
      <c r="H9137" s="2" t="str">
        <f>IF(G9137&lt;F9137, "Error", "OK")</f>
        <v>OK</v>
      </c>
      <c r="I9137" s="2">
        <v>39</v>
      </c>
      <c r="J9137" s="2" t="s">
        <v>10025</v>
      </c>
      <c r="K9137" s="2">
        <v>0</v>
      </c>
      <c r="L9137" s="2">
        <v>14</v>
      </c>
      <c r="M9137" s="2">
        <v>17</v>
      </c>
      <c r="N9137" s="2" t="s">
        <v>10026</v>
      </c>
      <c r="O9137" s="2">
        <v>2</v>
      </c>
      <c r="P9137" s="2" t="s">
        <v>10025</v>
      </c>
      <c r="Q9137" s="2">
        <v>256.44155109492448</v>
      </c>
      <c r="R9137" s="2">
        <f t="shared" si="284"/>
        <v>256.44155109492453</v>
      </c>
      <c r="S9137" s="2">
        <v>376.21880193251502</v>
      </c>
      <c r="T9137" s="2">
        <v>119.7772508375905</v>
      </c>
      <c r="U9137" s="2">
        <f t="shared" si="285"/>
        <v>31.837125157576729</v>
      </c>
      <c r="V9137" s="2">
        <v>3</v>
      </c>
      <c r="W9137" s="2" t="str">
        <f>IF(ISBLANK(V9137), "Missing", "OK")</f>
        <v>OK</v>
      </c>
      <c r="X9137" s="2" t="s">
        <v>10025</v>
      </c>
    </row>
    <row r="9138" spans="1:24" x14ac:dyDescent="0.35">
      <c r="A9138" s="2" t="s">
        <v>882</v>
      </c>
      <c r="B9138" s="2" t="b">
        <f>COUNTIF(A:A, A9138)&gt;1</f>
        <v>0</v>
      </c>
      <c r="C9138" s="5">
        <v>45235.958333333336</v>
      </c>
      <c r="D9138" s="2" t="s">
        <v>10019</v>
      </c>
      <c r="E9138" s="2" t="s">
        <v>10024</v>
      </c>
      <c r="F9138" s="2">
        <v>430</v>
      </c>
      <c r="G9138" s="2">
        <v>2096</v>
      </c>
      <c r="H9138" s="2" t="str">
        <f>IF(G9138&lt;F9138, "Error", "OK")</f>
        <v>OK</v>
      </c>
      <c r="I9138" s="2">
        <v>63</v>
      </c>
      <c r="J9138" s="2" t="s">
        <v>10025</v>
      </c>
      <c r="K9138" s="2">
        <v>0</v>
      </c>
      <c r="L9138" s="2">
        <v>21</v>
      </c>
      <c r="M9138" s="2">
        <v>9</v>
      </c>
      <c r="N9138" s="2" t="s">
        <v>10026</v>
      </c>
      <c r="O9138" s="2">
        <v>4</v>
      </c>
      <c r="P9138" s="2" t="s">
        <v>10025</v>
      </c>
      <c r="Q9138" s="2">
        <v>106.05680783429401</v>
      </c>
      <c r="R9138" s="2">
        <f t="shared" si="284"/>
        <v>106.05680783429398</v>
      </c>
      <c r="S9138" s="2">
        <v>238.42886898845009</v>
      </c>
      <c r="T9138" s="2">
        <v>132.37206115415611</v>
      </c>
      <c r="U9138" s="2">
        <f t="shared" si="285"/>
        <v>55.518470441835824</v>
      </c>
      <c r="V9138" s="2">
        <v>4</v>
      </c>
      <c r="W9138" s="2" t="str">
        <f>IF(ISBLANK(V9138), "Missing", "OK")</f>
        <v>OK</v>
      </c>
      <c r="X9138" s="2" t="s">
        <v>10025</v>
      </c>
    </row>
    <row r="9139" spans="1:24" x14ac:dyDescent="0.35">
      <c r="A9139" s="2" t="s">
        <v>881</v>
      </c>
      <c r="B9139" s="2" t="b">
        <f>COUNTIF(A:A, A9139)&gt;1</f>
        <v>0</v>
      </c>
      <c r="C9139" s="5">
        <v>45235.916666666664</v>
      </c>
      <c r="D9139" s="2" t="s">
        <v>10020</v>
      </c>
      <c r="E9139" s="2" t="s">
        <v>10024</v>
      </c>
      <c r="F9139" s="2">
        <v>218</v>
      </c>
      <c r="G9139" s="2">
        <v>3368</v>
      </c>
      <c r="H9139" s="2" t="str">
        <f>IF(G9139&lt;F9139, "Error", "OK")</f>
        <v>OK</v>
      </c>
      <c r="I9139" s="2">
        <v>50</v>
      </c>
      <c r="J9139" s="2" t="s">
        <v>10025</v>
      </c>
      <c r="K9139" s="2">
        <v>0</v>
      </c>
      <c r="L9139" s="2">
        <v>47</v>
      </c>
      <c r="M9139" s="2">
        <v>13</v>
      </c>
      <c r="N9139" s="2" t="s">
        <v>10026</v>
      </c>
      <c r="O9139" s="2">
        <v>4</v>
      </c>
      <c r="P9139" s="2" t="s">
        <v>10025</v>
      </c>
      <c r="Q9139" s="2">
        <v>37.746053395357983</v>
      </c>
      <c r="R9139" s="2">
        <f t="shared" si="284"/>
        <v>37.746053395357976</v>
      </c>
      <c r="S9139" s="2">
        <v>64.632064825580258</v>
      </c>
      <c r="T9139" s="2">
        <v>26.886011430222279</v>
      </c>
      <c r="U9139" s="2">
        <f t="shared" si="285"/>
        <v>41.598564896198795</v>
      </c>
      <c r="V9139" s="2">
        <v>4</v>
      </c>
      <c r="W9139" s="2" t="str">
        <f>IF(ISBLANK(V9139), "Missing", "OK")</f>
        <v>OK</v>
      </c>
      <c r="X9139" s="2" t="s">
        <v>10025</v>
      </c>
    </row>
    <row r="9140" spans="1:24" x14ac:dyDescent="0.35">
      <c r="A9140" s="2" t="s">
        <v>880</v>
      </c>
      <c r="B9140" s="2" t="b">
        <f>COUNTIF(A:A, A9140)&gt;1</f>
        <v>0</v>
      </c>
      <c r="C9140" s="5">
        <v>45235.875</v>
      </c>
      <c r="D9140" s="2" t="s">
        <v>10021</v>
      </c>
      <c r="E9140" s="2" t="s">
        <v>10024</v>
      </c>
      <c r="F9140" s="2">
        <v>84</v>
      </c>
      <c r="G9140" s="2">
        <v>1556</v>
      </c>
      <c r="H9140" s="2" t="str">
        <f>IF(G9140&lt;F9140, "Error", "OK")</f>
        <v>OK</v>
      </c>
      <c r="I9140" s="2">
        <v>71</v>
      </c>
      <c r="J9140" s="2" t="s">
        <v>10025</v>
      </c>
      <c r="K9140" s="2">
        <v>0</v>
      </c>
      <c r="L9140" s="2">
        <v>9</v>
      </c>
      <c r="M9140" s="2">
        <v>0</v>
      </c>
      <c r="N9140" s="2" t="s">
        <v>10026</v>
      </c>
      <c r="O9140" s="2">
        <v>9</v>
      </c>
      <c r="P9140" s="2" t="s">
        <v>10025</v>
      </c>
      <c r="Q9140" s="2">
        <v>317.66751460207229</v>
      </c>
      <c r="R9140" s="2">
        <f t="shared" si="284"/>
        <v>317.66751460207223</v>
      </c>
      <c r="S9140" s="2">
        <v>788.26446910153095</v>
      </c>
      <c r="T9140" s="2">
        <v>470.59695449945872</v>
      </c>
      <c r="U9140" s="2">
        <f t="shared" si="285"/>
        <v>59.700389012313117</v>
      </c>
      <c r="V9140" s="2">
        <v>4</v>
      </c>
      <c r="W9140" s="2" t="str">
        <f>IF(ISBLANK(V9140), "Missing", "OK")</f>
        <v>OK</v>
      </c>
      <c r="X9140" s="2" t="s">
        <v>10025</v>
      </c>
    </row>
    <row r="9141" spans="1:24" x14ac:dyDescent="0.35">
      <c r="A9141" s="2" t="s">
        <v>879</v>
      </c>
      <c r="B9141" s="2" t="b">
        <f>COUNTIF(A:A, A9141)&gt;1</f>
        <v>0</v>
      </c>
      <c r="C9141" s="5">
        <v>45235.833333333336</v>
      </c>
      <c r="D9141" s="2" t="s">
        <v>10020</v>
      </c>
      <c r="E9141" s="2" t="s">
        <v>10024</v>
      </c>
      <c r="F9141" s="2">
        <v>416</v>
      </c>
      <c r="G9141" s="2">
        <v>2135</v>
      </c>
      <c r="H9141" s="2" t="str">
        <f>IF(G9141&lt;F9141, "Error", "OK")</f>
        <v>OK</v>
      </c>
      <c r="I9141" s="2">
        <v>22</v>
      </c>
      <c r="J9141" s="2" t="s">
        <v>10025</v>
      </c>
      <c r="K9141" s="2">
        <v>0</v>
      </c>
      <c r="L9141" s="2">
        <v>22</v>
      </c>
      <c r="M9141" s="2">
        <v>19</v>
      </c>
      <c r="N9141" s="2" t="s">
        <v>10026</v>
      </c>
      <c r="O9141" s="2">
        <v>9</v>
      </c>
      <c r="P9141" s="2" t="s">
        <v>10025</v>
      </c>
      <c r="Q9141" s="2">
        <v>415.80745521643712</v>
      </c>
      <c r="R9141" s="2">
        <f t="shared" si="284"/>
        <v>415.80745521643757</v>
      </c>
      <c r="S9141" s="2">
        <v>1005.604035411526</v>
      </c>
      <c r="T9141" s="2">
        <v>589.79658019508838</v>
      </c>
      <c r="U9141" s="2">
        <f t="shared" si="285"/>
        <v>58.650975873791552</v>
      </c>
      <c r="V9141" s="2">
        <v>2</v>
      </c>
      <c r="W9141" s="2" t="str">
        <f>IF(ISBLANK(V9141), "Missing", "OK")</f>
        <v>OK</v>
      </c>
      <c r="X9141" s="2" t="s">
        <v>10025</v>
      </c>
    </row>
    <row r="9142" spans="1:24" x14ac:dyDescent="0.35">
      <c r="A9142" s="2" t="s">
        <v>878</v>
      </c>
      <c r="B9142" s="2" t="b">
        <f>COUNTIF(A:A, A9142)&gt;1</f>
        <v>0</v>
      </c>
      <c r="C9142" s="5">
        <v>45235.791666666664</v>
      </c>
      <c r="D9142" s="2" t="s">
        <v>10019</v>
      </c>
      <c r="E9142" s="2" t="s">
        <v>10024</v>
      </c>
      <c r="F9142" s="2">
        <v>124</v>
      </c>
      <c r="G9142" s="2">
        <v>4528</v>
      </c>
      <c r="H9142" s="2" t="str">
        <f>IF(G9142&lt;F9142, "Error", "OK")</f>
        <v>OK</v>
      </c>
      <c r="I9142" s="2">
        <v>12</v>
      </c>
      <c r="J9142" s="2" t="s">
        <v>10026</v>
      </c>
      <c r="K9142" s="2">
        <v>26</v>
      </c>
      <c r="L9142" s="2">
        <v>43</v>
      </c>
      <c r="M9142" s="2">
        <v>0</v>
      </c>
      <c r="N9142" s="2" t="s">
        <v>10026</v>
      </c>
      <c r="O9142" s="2">
        <v>7</v>
      </c>
      <c r="P9142" s="2" t="s">
        <v>10025</v>
      </c>
      <c r="Q9142" s="2">
        <v>157.34889510924179</v>
      </c>
      <c r="R9142" s="2">
        <f t="shared" si="284"/>
        <v>157.34889510924182</v>
      </c>
      <c r="S9142" s="2">
        <v>318.35685374556982</v>
      </c>
      <c r="T9142" s="2">
        <v>161.007958636328</v>
      </c>
      <c r="U9142" s="2">
        <f t="shared" si="285"/>
        <v>50.574679559123062</v>
      </c>
      <c r="V9142" s="2">
        <v>2</v>
      </c>
      <c r="W9142" s="2" t="str">
        <f>IF(ISBLANK(V9142), "Missing", "OK")</f>
        <v>OK</v>
      </c>
      <c r="X9142" s="2" t="s">
        <v>10025</v>
      </c>
    </row>
    <row r="9143" spans="1:24" x14ac:dyDescent="0.35">
      <c r="A9143" s="2" t="s">
        <v>877</v>
      </c>
      <c r="B9143" s="2" t="b">
        <f>COUNTIF(A:A, A9143)&gt;1</f>
        <v>0</v>
      </c>
      <c r="C9143" s="5">
        <v>45235.75</v>
      </c>
      <c r="D9143" s="2" t="s">
        <v>10019</v>
      </c>
      <c r="E9143" s="2" t="s">
        <v>10024</v>
      </c>
      <c r="F9143" s="2">
        <v>155</v>
      </c>
      <c r="G9143" s="2">
        <v>1632</v>
      </c>
      <c r="H9143" s="2" t="str">
        <f>IF(G9143&lt;F9143, "Error", "OK")</f>
        <v>OK</v>
      </c>
      <c r="I9143" s="2">
        <v>55</v>
      </c>
      <c r="J9143" s="2" t="s">
        <v>10025</v>
      </c>
      <c r="K9143" s="2">
        <v>0</v>
      </c>
      <c r="L9143" s="2">
        <v>45</v>
      </c>
      <c r="M9143" s="2">
        <v>0</v>
      </c>
      <c r="N9143" s="2" t="s">
        <v>10025</v>
      </c>
      <c r="O9143" s="2">
        <v>9</v>
      </c>
      <c r="P9143" s="2" t="s">
        <v>10026</v>
      </c>
      <c r="Q9143" s="2">
        <v>473.86323783725823</v>
      </c>
      <c r="R9143" s="2">
        <f t="shared" si="284"/>
        <v>473.86323783725823</v>
      </c>
      <c r="S9143" s="2">
        <v>908.04685757552363</v>
      </c>
      <c r="T9143" s="2">
        <v>434.18361973826541</v>
      </c>
      <c r="U9143" s="2">
        <f t="shared" si="285"/>
        <v>47.81511175508404</v>
      </c>
      <c r="V9143" s="2">
        <v>5</v>
      </c>
      <c r="W9143" s="2" t="str">
        <f>IF(ISBLANK(V9143), "Missing", "OK")</f>
        <v>OK</v>
      </c>
      <c r="X9143" s="2" t="s">
        <v>10025</v>
      </c>
    </row>
    <row r="9144" spans="1:24" x14ac:dyDescent="0.35">
      <c r="A9144" s="2" t="s">
        <v>876</v>
      </c>
      <c r="B9144" s="2" t="b">
        <f>COUNTIF(A:A, A9144)&gt;1</f>
        <v>0</v>
      </c>
      <c r="C9144" s="5">
        <v>45235.708333333336</v>
      </c>
      <c r="D9144" s="2" t="s">
        <v>10019</v>
      </c>
      <c r="E9144" s="2" t="s">
        <v>10024</v>
      </c>
      <c r="F9144" s="2">
        <v>470</v>
      </c>
      <c r="G9144" s="2">
        <v>3263</v>
      </c>
      <c r="H9144" s="2" t="str">
        <f>IF(G9144&lt;F9144, "Error", "OK")</f>
        <v>OK</v>
      </c>
      <c r="I9144" s="2">
        <v>7</v>
      </c>
      <c r="J9144" s="2" t="s">
        <v>10025</v>
      </c>
      <c r="K9144" s="2">
        <v>0</v>
      </c>
      <c r="L9144" s="2">
        <v>34</v>
      </c>
      <c r="M9144" s="2">
        <v>19</v>
      </c>
      <c r="N9144" s="2" t="s">
        <v>10026</v>
      </c>
      <c r="O9144" s="2">
        <v>3</v>
      </c>
      <c r="P9144" s="2" t="s">
        <v>10025</v>
      </c>
      <c r="Q9144" s="2">
        <v>354.80913282257472</v>
      </c>
      <c r="R9144" s="2">
        <f t="shared" si="284"/>
        <v>354.80913282257472</v>
      </c>
      <c r="S9144" s="2">
        <v>650.94923003639053</v>
      </c>
      <c r="T9144" s="2">
        <v>296.14009721381581</v>
      </c>
      <c r="U9144" s="2">
        <f t="shared" si="285"/>
        <v>45.493578231479042</v>
      </c>
      <c r="V9144" s="2">
        <v>3</v>
      </c>
      <c r="W9144" s="2" t="str">
        <f>IF(ISBLANK(V9144), "Missing", "OK")</f>
        <v>OK</v>
      </c>
      <c r="X9144" s="2" t="s">
        <v>10025</v>
      </c>
    </row>
    <row r="9145" spans="1:24" x14ac:dyDescent="0.35">
      <c r="A9145" s="2" t="s">
        <v>875</v>
      </c>
      <c r="B9145" s="2" t="b">
        <f>COUNTIF(A:A, A9145)&gt;1</f>
        <v>0</v>
      </c>
      <c r="C9145" s="5">
        <v>45235.666666666664</v>
      </c>
      <c r="D9145" s="2" t="s">
        <v>10019</v>
      </c>
      <c r="E9145" s="2" t="s">
        <v>10023</v>
      </c>
      <c r="F9145" s="2">
        <v>62</v>
      </c>
      <c r="G9145" s="2">
        <v>1206</v>
      </c>
      <c r="H9145" s="2" t="str">
        <f>IF(G9145&lt;F9145, "Error", "OK")</f>
        <v>OK</v>
      </c>
      <c r="I9145" s="2">
        <v>39</v>
      </c>
      <c r="J9145" s="2" t="s">
        <v>10026</v>
      </c>
      <c r="K9145" s="2">
        <v>5</v>
      </c>
      <c r="L9145" s="2">
        <v>7</v>
      </c>
      <c r="M9145" s="2">
        <v>10</v>
      </c>
      <c r="N9145" s="2" t="s">
        <v>10026</v>
      </c>
      <c r="O9145" s="2">
        <v>9</v>
      </c>
      <c r="P9145" s="2" t="s">
        <v>10025</v>
      </c>
      <c r="Q9145" s="2">
        <v>468.15663437294859</v>
      </c>
      <c r="R9145" s="2">
        <f t="shared" si="284"/>
        <v>468.15663437294864</v>
      </c>
      <c r="S9145" s="2">
        <v>834.06621173366852</v>
      </c>
      <c r="T9145" s="2">
        <v>365.90957736071988</v>
      </c>
      <c r="U9145" s="2">
        <f t="shared" si="285"/>
        <v>43.87056713401082</v>
      </c>
      <c r="V9145" s="2">
        <v>4</v>
      </c>
      <c r="W9145" s="2" t="str">
        <f>IF(ISBLANK(V9145), "Missing", "OK")</f>
        <v>OK</v>
      </c>
      <c r="X9145" s="2" t="s">
        <v>10025</v>
      </c>
    </row>
    <row r="9146" spans="1:24" x14ac:dyDescent="0.35">
      <c r="A9146" s="2" t="s">
        <v>874</v>
      </c>
      <c r="B9146" s="2" t="b">
        <f>COUNTIF(A:A, A9146)&gt;1</f>
        <v>0</v>
      </c>
      <c r="C9146" s="5">
        <v>45235.625</v>
      </c>
      <c r="D9146" s="2" t="s">
        <v>10019</v>
      </c>
      <c r="E9146" s="2" t="s">
        <v>10024</v>
      </c>
      <c r="F9146" s="2">
        <v>136</v>
      </c>
      <c r="G9146" s="2">
        <v>1667</v>
      </c>
      <c r="H9146" s="2" t="str">
        <f>IF(G9146&lt;F9146, "Error", "OK")</f>
        <v>OK</v>
      </c>
      <c r="I9146" s="2">
        <v>1</v>
      </c>
      <c r="J9146" s="2" t="s">
        <v>10025</v>
      </c>
      <c r="K9146" s="2">
        <v>0</v>
      </c>
      <c r="L9146" s="2">
        <v>46</v>
      </c>
      <c r="M9146" s="2">
        <v>0</v>
      </c>
      <c r="N9146" s="2" t="s">
        <v>10025</v>
      </c>
      <c r="O9146" s="2">
        <v>4</v>
      </c>
      <c r="P9146" s="2" t="s">
        <v>10026</v>
      </c>
      <c r="Q9146" s="2">
        <v>289.30868057690071</v>
      </c>
      <c r="R9146" s="2">
        <f t="shared" si="284"/>
        <v>289.30868057690066</v>
      </c>
      <c r="S9146" s="2">
        <v>558.18447088854407</v>
      </c>
      <c r="T9146" s="2">
        <v>268.87579031164341</v>
      </c>
      <c r="U9146" s="2">
        <f t="shared" si="285"/>
        <v>48.169700938407409</v>
      </c>
      <c r="V9146" s="2">
        <v>4</v>
      </c>
      <c r="W9146" s="2" t="str">
        <f>IF(ISBLANK(V9146), "Missing", "OK")</f>
        <v>OK</v>
      </c>
      <c r="X9146" s="2" t="s">
        <v>10025</v>
      </c>
    </row>
    <row r="9147" spans="1:24" x14ac:dyDescent="0.35">
      <c r="A9147" s="2" t="s">
        <v>873</v>
      </c>
      <c r="B9147" s="2" t="b">
        <f>COUNTIF(A:A, A9147)&gt;1</f>
        <v>0</v>
      </c>
      <c r="C9147" s="5">
        <v>45235.583333333336</v>
      </c>
      <c r="D9147" s="2" t="s">
        <v>10019</v>
      </c>
      <c r="E9147" s="2" t="s">
        <v>10023</v>
      </c>
      <c r="F9147" s="2">
        <v>268</v>
      </c>
      <c r="G9147" s="2">
        <v>3431</v>
      </c>
      <c r="H9147" s="2" t="str">
        <f>IF(G9147&lt;F9147, "Error", "OK")</f>
        <v>OK</v>
      </c>
      <c r="I9147" s="2">
        <v>63</v>
      </c>
      <c r="J9147" s="2" t="s">
        <v>10025</v>
      </c>
      <c r="K9147" s="2">
        <v>0</v>
      </c>
      <c r="L9147" s="2">
        <v>16</v>
      </c>
      <c r="M9147" s="2">
        <v>0</v>
      </c>
      <c r="N9147" s="2" t="s">
        <v>10026</v>
      </c>
      <c r="O9147" s="2">
        <v>6</v>
      </c>
      <c r="P9147" s="2" t="s">
        <v>10025</v>
      </c>
      <c r="Q9147" s="2">
        <v>165.92944191863799</v>
      </c>
      <c r="R9147" s="2">
        <f t="shared" si="284"/>
        <v>165.92944191863802</v>
      </c>
      <c r="S9147" s="2">
        <v>355.08656093482932</v>
      </c>
      <c r="T9147" s="2">
        <v>189.1571190161913</v>
      </c>
      <c r="U9147" s="2">
        <f t="shared" si="285"/>
        <v>53.270706308400165</v>
      </c>
      <c r="V9147" s="2">
        <v>4</v>
      </c>
      <c r="W9147" s="2" t="str">
        <f>IF(ISBLANK(V9147), "Missing", "OK")</f>
        <v>OK</v>
      </c>
      <c r="X9147" s="2" t="s">
        <v>10025</v>
      </c>
    </row>
    <row r="9148" spans="1:24" x14ac:dyDescent="0.35">
      <c r="A9148" s="2" t="s">
        <v>872</v>
      </c>
      <c r="B9148" s="2" t="b">
        <f>COUNTIF(A:A, A9148)&gt;1</f>
        <v>0</v>
      </c>
      <c r="C9148" s="5">
        <v>45235.541666666664</v>
      </c>
      <c r="D9148" s="2" t="s">
        <v>10020</v>
      </c>
      <c r="E9148" s="2" t="s">
        <v>10022</v>
      </c>
      <c r="F9148" s="2">
        <v>377</v>
      </c>
      <c r="G9148" s="2">
        <v>1394</v>
      </c>
      <c r="H9148" s="2" t="str">
        <f>IF(G9148&lt;F9148, "Error", "OK")</f>
        <v>OK</v>
      </c>
      <c r="I9148" s="2">
        <v>5</v>
      </c>
      <c r="J9148" s="2" t="s">
        <v>10026</v>
      </c>
      <c r="K9148" s="2">
        <v>40</v>
      </c>
      <c r="L9148" s="2">
        <v>49</v>
      </c>
      <c r="M9148" s="2">
        <v>0</v>
      </c>
      <c r="N9148" s="2" t="s">
        <v>10026</v>
      </c>
      <c r="O9148" s="2">
        <v>1</v>
      </c>
      <c r="P9148" s="2" t="s">
        <v>10025</v>
      </c>
      <c r="Q9148" s="2">
        <v>236.16158980614699</v>
      </c>
      <c r="R9148" s="2">
        <f t="shared" si="284"/>
        <v>236.16158980614688</v>
      </c>
      <c r="S9148" s="2">
        <v>363.73778168703438</v>
      </c>
      <c r="T9148" s="2">
        <v>127.57619188088751</v>
      </c>
      <c r="U9148" s="2">
        <f t="shared" si="285"/>
        <v>35.073670733126107</v>
      </c>
      <c r="V9148" s="2">
        <v>4</v>
      </c>
      <c r="W9148" s="2" t="str">
        <f>IF(ISBLANK(V9148), "Missing", "OK")</f>
        <v>OK</v>
      </c>
      <c r="X9148" s="2" t="s">
        <v>10025</v>
      </c>
    </row>
    <row r="9149" spans="1:24" x14ac:dyDescent="0.35">
      <c r="A9149" s="2" t="s">
        <v>871</v>
      </c>
      <c r="B9149" s="2" t="b">
        <f>COUNTIF(A:A, A9149)&gt;1</f>
        <v>0</v>
      </c>
      <c r="C9149" s="5">
        <v>45235.5</v>
      </c>
      <c r="D9149" s="2" t="s">
        <v>10020</v>
      </c>
      <c r="E9149" s="2" t="s">
        <v>10024</v>
      </c>
      <c r="F9149" s="2">
        <v>196</v>
      </c>
      <c r="G9149" s="2">
        <v>2398</v>
      </c>
      <c r="H9149" s="2" t="str">
        <f>IF(G9149&lt;F9149, "Error", "OK")</f>
        <v>OK</v>
      </c>
      <c r="I9149" s="2">
        <v>16</v>
      </c>
      <c r="J9149" s="2" t="s">
        <v>10025</v>
      </c>
      <c r="K9149" s="2">
        <v>0</v>
      </c>
      <c r="L9149" s="2">
        <v>36</v>
      </c>
      <c r="M9149" s="2">
        <v>0</v>
      </c>
      <c r="N9149" s="2" t="s">
        <v>10026</v>
      </c>
      <c r="O9149" s="2">
        <v>9</v>
      </c>
      <c r="P9149" s="2" t="s">
        <v>10025</v>
      </c>
      <c r="Q9149" s="2">
        <v>202.87034419660401</v>
      </c>
      <c r="R9149" s="2">
        <f t="shared" si="284"/>
        <v>202.87034419660404</v>
      </c>
      <c r="S9149" s="2">
        <v>374.41322320735333</v>
      </c>
      <c r="T9149" s="2">
        <v>171.54287901074929</v>
      </c>
      <c r="U9149" s="2">
        <f t="shared" si="285"/>
        <v>45.81645849504288</v>
      </c>
      <c r="V9149" s="2">
        <v>5</v>
      </c>
      <c r="W9149" s="2" t="str">
        <f>IF(ISBLANK(V9149), "Missing", "OK")</f>
        <v>OK</v>
      </c>
      <c r="X9149" s="2" t="s">
        <v>10025</v>
      </c>
    </row>
    <row r="9150" spans="1:24" x14ac:dyDescent="0.35">
      <c r="A9150" s="2" t="s">
        <v>870</v>
      </c>
      <c r="B9150" s="2" t="b">
        <f>COUNTIF(A:A, A9150)&gt;1</f>
        <v>0</v>
      </c>
      <c r="C9150" s="5">
        <v>45235.458333333336</v>
      </c>
      <c r="D9150" s="2" t="s">
        <v>10021</v>
      </c>
      <c r="E9150" s="2" t="s">
        <v>10024</v>
      </c>
      <c r="F9150" s="2">
        <v>293</v>
      </c>
      <c r="G9150" s="2">
        <v>3621</v>
      </c>
      <c r="H9150" s="2" t="str">
        <f>IF(G9150&lt;F9150, "Error", "OK")</f>
        <v>OK</v>
      </c>
      <c r="I9150" s="2">
        <v>14</v>
      </c>
      <c r="J9150" s="2" t="s">
        <v>10026</v>
      </c>
      <c r="K9150" s="2">
        <v>29</v>
      </c>
      <c r="L9150" s="2">
        <v>44</v>
      </c>
      <c r="M9150" s="2">
        <v>0</v>
      </c>
      <c r="N9150" s="2" t="s">
        <v>10026</v>
      </c>
      <c r="O9150" s="2">
        <v>6</v>
      </c>
      <c r="P9150" s="2" t="s">
        <v>10025</v>
      </c>
      <c r="Q9150" s="2">
        <v>21.167404096534739</v>
      </c>
      <c r="R9150" s="2">
        <f t="shared" si="284"/>
        <v>21.167404096534739</v>
      </c>
      <c r="S9150" s="2">
        <v>31.352137925329838</v>
      </c>
      <c r="T9150" s="2">
        <v>10.1847338287951</v>
      </c>
      <c r="U9150" s="2">
        <f t="shared" si="285"/>
        <v>32.484973921241618</v>
      </c>
      <c r="V9150" s="2">
        <v>4</v>
      </c>
      <c r="W9150" s="2" t="str">
        <f>IF(ISBLANK(V9150), "Missing", "OK")</f>
        <v>OK</v>
      </c>
      <c r="X9150" s="2" t="s">
        <v>10025</v>
      </c>
    </row>
    <row r="9151" spans="1:24" x14ac:dyDescent="0.35">
      <c r="A9151" s="2" t="s">
        <v>869</v>
      </c>
      <c r="B9151" s="2" t="b">
        <f>COUNTIF(A:A, A9151)&gt;1</f>
        <v>0</v>
      </c>
      <c r="C9151" s="5">
        <v>45235.416666666664</v>
      </c>
      <c r="D9151" s="2" t="s">
        <v>10020</v>
      </c>
      <c r="E9151" s="2" t="s">
        <v>10023</v>
      </c>
      <c r="F9151" s="2">
        <v>72</v>
      </c>
      <c r="G9151" s="2">
        <v>4224</v>
      </c>
      <c r="H9151" s="2" t="str">
        <f>IF(G9151&lt;F9151, "Error", "OK")</f>
        <v>OK</v>
      </c>
      <c r="I9151" s="2">
        <v>4</v>
      </c>
      <c r="J9151" s="2" t="s">
        <v>10025</v>
      </c>
      <c r="K9151" s="2">
        <v>0</v>
      </c>
      <c r="L9151" s="2">
        <v>43</v>
      </c>
      <c r="M9151" s="2">
        <v>2</v>
      </c>
      <c r="N9151" s="2" t="s">
        <v>10026</v>
      </c>
      <c r="O9151" s="2">
        <v>3</v>
      </c>
      <c r="P9151" s="2" t="s">
        <v>10025</v>
      </c>
      <c r="Q9151" s="2">
        <v>305.48142808232529</v>
      </c>
      <c r="R9151" s="2">
        <f t="shared" si="284"/>
        <v>305.48142808232535</v>
      </c>
      <c r="S9151" s="2">
        <v>546.08046793708411</v>
      </c>
      <c r="T9151" s="2">
        <v>240.59903985475879</v>
      </c>
      <c r="U9151" s="2">
        <f t="shared" si="285"/>
        <v>44.059264885203525</v>
      </c>
      <c r="V9151" s="2">
        <v>2</v>
      </c>
      <c r="W9151" s="2" t="str">
        <f>IF(ISBLANK(V9151), "Missing", "OK")</f>
        <v>OK</v>
      </c>
      <c r="X9151" s="2" t="s">
        <v>10025</v>
      </c>
    </row>
    <row r="9152" spans="1:24" x14ac:dyDescent="0.35">
      <c r="A9152" s="2" t="s">
        <v>868</v>
      </c>
      <c r="B9152" s="2" t="b">
        <f>COUNTIF(A:A, A9152)&gt;1</f>
        <v>0</v>
      </c>
      <c r="C9152" s="5">
        <v>45235.375</v>
      </c>
      <c r="D9152" s="2" t="s">
        <v>10020</v>
      </c>
      <c r="E9152" s="2" t="s">
        <v>10024</v>
      </c>
      <c r="F9152" s="2">
        <v>415</v>
      </c>
      <c r="G9152" s="2">
        <v>4848</v>
      </c>
      <c r="H9152" s="2" t="str">
        <f>IF(G9152&lt;F9152, "Error", "OK")</f>
        <v>OK</v>
      </c>
      <c r="I9152" s="2">
        <v>39</v>
      </c>
      <c r="J9152" s="2" t="s">
        <v>10025</v>
      </c>
      <c r="K9152" s="2">
        <v>0</v>
      </c>
      <c r="L9152" s="2">
        <v>23</v>
      </c>
      <c r="M9152" s="2">
        <v>0</v>
      </c>
      <c r="N9152" s="2" t="s">
        <v>10026</v>
      </c>
      <c r="O9152" s="2">
        <v>2</v>
      </c>
      <c r="P9152" s="2" t="s">
        <v>10025</v>
      </c>
      <c r="Q9152" s="2">
        <v>345.02697988282767</v>
      </c>
      <c r="R9152" s="2">
        <f t="shared" si="284"/>
        <v>345.02697988282773</v>
      </c>
      <c r="S9152" s="2">
        <v>745.83682672890052</v>
      </c>
      <c r="T9152" s="2">
        <v>400.80984684607279</v>
      </c>
      <c r="U9152" s="2">
        <f t="shared" si="285"/>
        <v>53.739616023514024</v>
      </c>
      <c r="V9152" s="2">
        <v>3</v>
      </c>
      <c r="W9152" s="2" t="str">
        <f>IF(ISBLANK(V9152), "Missing", "OK")</f>
        <v>OK</v>
      </c>
      <c r="X9152" s="2" t="s">
        <v>10025</v>
      </c>
    </row>
    <row r="9153" spans="1:24" x14ac:dyDescent="0.35">
      <c r="A9153" s="2" t="s">
        <v>867</v>
      </c>
      <c r="B9153" s="2" t="b">
        <f>COUNTIF(A:A, A9153)&gt;1</f>
        <v>0</v>
      </c>
      <c r="C9153" s="5">
        <v>45235.333333333336</v>
      </c>
      <c r="D9153" s="2" t="s">
        <v>10020</v>
      </c>
      <c r="E9153" s="2" t="s">
        <v>10024</v>
      </c>
      <c r="F9153" s="2">
        <v>69</v>
      </c>
      <c r="G9153" s="2">
        <v>4915</v>
      </c>
      <c r="H9153" s="2" t="str">
        <f>IF(G9153&lt;F9153, "Error", "OK")</f>
        <v>OK</v>
      </c>
      <c r="I9153" s="2">
        <v>71</v>
      </c>
      <c r="J9153" s="2" t="s">
        <v>10026</v>
      </c>
      <c r="K9153" s="2">
        <v>18</v>
      </c>
      <c r="L9153" s="2">
        <v>45</v>
      </c>
      <c r="M9153" s="2">
        <v>0</v>
      </c>
      <c r="N9153" s="2" t="s">
        <v>10026</v>
      </c>
      <c r="O9153" s="2">
        <v>3</v>
      </c>
      <c r="P9153" s="2" t="s">
        <v>10025</v>
      </c>
      <c r="Q9153" s="2">
        <v>246.3305298719618</v>
      </c>
      <c r="R9153" s="2">
        <f t="shared" si="284"/>
        <v>246.3305298719618</v>
      </c>
      <c r="S9153" s="2">
        <v>468.49278575832051</v>
      </c>
      <c r="T9153" s="2">
        <v>222.16225588635871</v>
      </c>
      <c r="U9153" s="2">
        <f t="shared" si="285"/>
        <v>47.420635416350819</v>
      </c>
      <c r="V9153" s="2">
        <v>4</v>
      </c>
      <c r="W9153" s="2" t="str">
        <f>IF(ISBLANK(V9153), "Missing", "OK")</f>
        <v>OK</v>
      </c>
      <c r="X9153" s="2" t="s">
        <v>10025</v>
      </c>
    </row>
    <row r="9154" spans="1:24" x14ac:dyDescent="0.35">
      <c r="A9154" s="2" t="s">
        <v>866</v>
      </c>
      <c r="B9154" s="2" t="b">
        <f>COUNTIF(A:A, A9154)&gt;1</f>
        <v>0</v>
      </c>
      <c r="C9154" s="5">
        <v>45235.291666666664</v>
      </c>
      <c r="D9154" s="2" t="s">
        <v>10019</v>
      </c>
      <c r="E9154" s="2" t="s">
        <v>10022</v>
      </c>
      <c r="F9154" s="2">
        <v>157</v>
      </c>
      <c r="G9154" s="2">
        <v>2449</v>
      </c>
      <c r="H9154" s="2" t="str">
        <f>IF(G9154&lt;F9154, "Error", "OK")</f>
        <v>OK</v>
      </c>
      <c r="I9154" s="2">
        <v>2</v>
      </c>
      <c r="J9154" s="2" t="s">
        <v>10025</v>
      </c>
      <c r="K9154" s="2">
        <v>0</v>
      </c>
      <c r="L9154" s="2">
        <v>13</v>
      </c>
      <c r="M9154" s="2">
        <v>8</v>
      </c>
      <c r="N9154" s="2" t="s">
        <v>10026</v>
      </c>
      <c r="O9154" s="2">
        <v>8</v>
      </c>
      <c r="P9154" s="2" t="s">
        <v>10025</v>
      </c>
      <c r="Q9154" s="2">
        <v>71.042745958887608</v>
      </c>
      <c r="R9154" s="2">
        <f t="shared" si="284"/>
        <v>71.042745958887636</v>
      </c>
      <c r="S9154" s="2">
        <v>120.02517591678961</v>
      </c>
      <c r="T9154" s="2">
        <v>48.982429957901971</v>
      </c>
      <c r="U9154" s="2">
        <f t="shared" si="285"/>
        <v>40.810129694673591</v>
      </c>
      <c r="V9154" s="2">
        <v>4</v>
      </c>
      <c r="W9154" s="2" t="str">
        <f>IF(ISBLANK(V9154), "Missing", "OK")</f>
        <v>OK</v>
      </c>
      <c r="X9154" s="2" t="s">
        <v>10025</v>
      </c>
    </row>
    <row r="9155" spans="1:24" x14ac:dyDescent="0.35">
      <c r="A9155" s="2" t="s">
        <v>865</v>
      </c>
      <c r="B9155" s="2" t="b">
        <f>COUNTIF(A:A, A9155)&gt;1</f>
        <v>0</v>
      </c>
      <c r="C9155" s="5">
        <v>45235.25</v>
      </c>
      <c r="D9155" s="2" t="s">
        <v>10021</v>
      </c>
      <c r="E9155" s="2" t="s">
        <v>10024</v>
      </c>
      <c r="F9155" s="2">
        <v>494</v>
      </c>
      <c r="G9155" s="2">
        <v>4587</v>
      </c>
      <c r="H9155" s="2" t="str">
        <f>IF(G9155&lt;F9155, "Error", "OK")</f>
        <v>OK</v>
      </c>
      <c r="I9155" s="2">
        <v>20</v>
      </c>
      <c r="J9155" s="2" t="s">
        <v>10025</v>
      </c>
      <c r="K9155" s="2">
        <v>0</v>
      </c>
      <c r="L9155" s="2">
        <v>20</v>
      </c>
      <c r="M9155" s="2">
        <v>11</v>
      </c>
      <c r="N9155" s="2" t="s">
        <v>10026</v>
      </c>
      <c r="O9155" s="2">
        <v>1</v>
      </c>
      <c r="P9155" s="2" t="s">
        <v>10025</v>
      </c>
      <c r="Q9155" s="2">
        <v>160.00245972545551</v>
      </c>
      <c r="R9155" s="2">
        <f t="shared" si="284"/>
        <v>160.00245972545551</v>
      </c>
      <c r="S9155" s="2">
        <v>399.1817458398545</v>
      </c>
      <c r="T9155" s="2">
        <v>239.17928611439899</v>
      </c>
      <c r="U9155" s="2">
        <f t="shared" si="285"/>
        <v>59.91739066403953</v>
      </c>
      <c r="V9155" s="2">
        <v>5</v>
      </c>
      <c r="W9155" s="2" t="str">
        <f>IF(ISBLANK(V9155), "Missing", "OK")</f>
        <v>OK</v>
      </c>
      <c r="X9155" s="2" t="s">
        <v>10025</v>
      </c>
    </row>
    <row r="9156" spans="1:24" x14ac:dyDescent="0.35">
      <c r="A9156" s="2" t="s">
        <v>864</v>
      </c>
      <c r="B9156" s="2" t="b">
        <f>COUNTIF(A:A, A9156)&gt;1</f>
        <v>0</v>
      </c>
      <c r="C9156" s="5">
        <v>45235.208333333336</v>
      </c>
      <c r="D9156" s="2" t="s">
        <v>10021</v>
      </c>
      <c r="E9156" s="2" t="s">
        <v>10024</v>
      </c>
      <c r="F9156" s="2">
        <v>64</v>
      </c>
      <c r="G9156" s="2">
        <v>1732</v>
      </c>
      <c r="H9156" s="2" t="str">
        <f>IF(G9156&lt;F9156, "Error", "OK")</f>
        <v>OK</v>
      </c>
      <c r="I9156" s="2">
        <v>71</v>
      </c>
      <c r="J9156" s="2" t="s">
        <v>10026</v>
      </c>
      <c r="K9156" s="2">
        <v>10</v>
      </c>
      <c r="L9156" s="2">
        <v>12</v>
      </c>
      <c r="M9156" s="2">
        <v>8</v>
      </c>
      <c r="N9156" s="2" t="s">
        <v>10025</v>
      </c>
      <c r="O9156" s="2">
        <v>5</v>
      </c>
      <c r="P9156" s="2" t="s">
        <v>10026</v>
      </c>
      <c r="Q9156" s="2">
        <v>467.25751324256208</v>
      </c>
      <c r="R9156" s="2">
        <f t="shared" ref="R9156:R9219" si="286">S9156 - T9156</f>
        <v>467.25751324256208</v>
      </c>
      <c r="S9156" s="2">
        <v>685.78072354876849</v>
      </c>
      <c r="T9156" s="2">
        <v>218.52321030620641</v>
      </c>
      <c r="U9156" s="2">
        <f t="shared" ref="U9156:U9219" si="287">(T9156 / S9156) * 100</f>
        <v>31.864880828874213</v>
      </c>
      <c r="V9156" s="2">
        <v>4</v>
      </c>
      <c r="W9156" s="2" t="str">
        <f>IF(ISBLANK(V9156), "Missing", "OK")</f>
        <v>OK</v>
      </c>
      <c r="X9156" s="2" t="s">
        <v>10025</v>
      </c>
    </row>
    <row r="9157" spans="1:24" x14ac:dyDescent="0.35">
      <c r="A9157" s="2" t="s">
        <v>863</v>
      </c>
      <c r="B9157" s="2" t="b">
        <f>COUNTIF(A:A, A9157)&gt;1</f>
        <v>0</v>
      </c>
      <c r="C9157" s="5">
        <v>45235.166666666664</v>
      </c>
      <c r="D9157" s="2" t="s">
        <v>10020</v>
      </c>
      <c r="E9157" s="2" t="s">
        <v>10023</v>
      </c>
      <c r="F9157" s="2">
        <v>495</v>
      </c>
      <c r="G9157" s="2">
        <v>4394</v>
      </c>
      <c r="H9157" s="2" t="str">
        <f>IF(G9157&lt;F9157, "Error", "OK")</f>
        <v>OK</v>
      </c>
      <c r="I9157" s="2">
        <v>60</v>
      </c>
      <c r="J9157" s="2" t="s">
        <v>10025</v>
      </c>
      <c r="K9157" s="2">
        <v>0</v>
      </c>
      <c r="L9157" s="2">
        <v>8</v>
      </c>
      <c r="M9157" s="2">
        <v>0</v>
      </c>
      <c r="N9157" s="2" t="s">
        <v>10026</v>
      </c>
      <c r="O9157" s="2">
        <v>9</v>
      </c>
      <c r="P9157" s="2" t="s">
        <v>10025</v>
      </c>
      <c r="Q9157" s="2">
        <v>380.1274511835469</v>
      </c>
      <c r="R9157" s="2">
        <f t="shared" si="286"/>
        <v>380.1274511835469</v>
      </c>
      <c r="S9157" s="2">
        <v>746.44163587492062</v>
      </c>
      <c r="T9157" s="2">
        <v>366.31418469137373</v>
      </c>
      <c r="U9157" s="2">
        <f t="shared" si="287"/>
        <v>49.074725616291332</v>
      </c>
      <c r="V9157" s="2">
        <v>2</v>
      </c>
      <c r="W9157" s="2" t="str">
        <f>IF(ISBLANK(V9157), "Missing", "OK")</f>
        <v>OK</v>
      </c>
      <c r="X9157" s="2" t="s">
        <v>10025</v>
      </c>
    </row>
    <row r="9158" spans="1:24" x14ac:dyDescent="0.35">
      <c r="A9158" s="2" t="s">
        <v>862</v>
      </c>
      <c r="B9158" s="2" t="b">
        <f>COUNTIF(A:A, A9158)&gt;1</f>
        <v>0</v>
      </c>
      <c r="C9158" s="5">
        <v>45235.125</v>
      </c>
      <c r="D9158" s="2" t="s">
        <v>10021</v>
      </c>
      <c r="E9158" s="2" t="s">
        <v>10024</v>
      </c>
      <c r="F9158" s="2">
        <v>287</v>
      </c>
      <c r="G9158" s="2">
        <v>3184</v>
      </c>
      <c r="H9158" s="2" t="str">
        <f>IF(G9158&lt;F9158, "Error", "OK")</f>
        <v>OK</v>
      </c>
      <c r="I9158" s="2">
        <v>15</v>
      </c>
      <c r="J9158" s="2" t="s">
        <v>10025</v>
      </c>
      <c r="K9158" s="2">
        <v>0</v>
      </c>
      <c r="L9158" s="2">
        <v>10</v>
      </c>
      <c r="M9158" s="2">
        <v>6</v>
      </c>
      <c r="N9158" s="2" t="s">
        <v>10026</v>
      </c>
      <c r="O9158" s="2">
        <v>5</v>
      </c>
      <c r="P9158" s="2" t="s">
        <v>10025</v>
      </c>
      <c r="Q9158" s="2">
        <v>302.82067398988409</v>
      </c>
      <c r="R9158" s="2">
        <f t="shared" si="286"/>
        <v>302.82067398988409</v>
      </c>
      <c r="S9158" s="2">
        <v>501.29324924453732</v>
      </c>
      <c r="T9158" s="2">
        <v>198.47257525465321</v>
      </c>
      <c r="U9158" s="2">
        <f t="shared" si="287"/>
        <v>39.592110117931334</v>
      </c>
      <c r="V9158" s="2">
        <v>5</v>
      </c>
      <c r="W9158" s="2" t="str">
        <f>IF(ISBLANK(V9158), "Missing", "OK")</f>
        <v>OK</v>
      </c>
      <c r="X9158" s="2" t="s">
        <v>10025</v>
      </c>
    </row>
    <row r="9159" spans="1:24" x14ac:dyDescent="0.35">
      <c r="A9159" s="2" t="s">
        <v>861</v>
      </c>
      <c r="B9159" s="2" t="b">
        <f>COUNTIF(A:A, A9159)&gt;1</f>
        <v>0</v>
      </c>
      <c r="C9159" s="5">
        <v>45235.083333333336</v>
      </c>
      <c r="D9159" s="2" t="s">
        <v>10019</v>
      </c>
      <c r="E9159" s="2" t="s">
        <v>10022</v>
      </c>
      <c r="F9159" s="2">
        <v>399</v>
      </c>
      <c r="G9159" s="2">
        <v>2293</v>
      </c>
      <c r="H9159" s="2" t="str">
        <f>IF(G9159&lt;F9159, "Error", "OK")</f>
        <v>OK</v>
      </c>
      <c r="I9159" s="2">
        <v>65</v>
      </c>
      <c r="J9159" s="2" t="s">
        <v>10025</v>
      </c>
      <c r="K9159" s="2">
        <v>0</v>
      </c>
      <c r="L9159" s="2">
        <v>29</v>
      </c>
      <c r="M9159" s="2">
        <v>0</v>
      </c>
      <c r="N9159" s="2" t="s">
        <v>10026</v>
      </c>
      <c r="O9159" s="2">
        <v>7</v>
      </c>
      <c r="P9159" s="2" t="s">
        <v>10025</v>
      </c>
      <c r="Q9159" s="2">
        <v>210.37777664295351</v>
      </c>
      <c r="R9159" s="2">
        <f t="shared" si="286"/>
        <v>210.37777664295351</v>
      </c>
      <c r="S9159" s="2">
        <v>447.26523755437711</v>
      </c>
      <c r="T9159" s="2">
        <v>236.8874609114236</v>
      </c>
      <c r="U9159" s="2">
        <f t="shared" si="287"/>
        <v>52.963530590195617</v>
      </c>
      <c r="V9159" s="2">
        <v>5</v>
      </c>
      <c r="W9159" s="2" t="str">
        <f>IF(ISBLANK(V9159), "Missing", "OK")</f>
        <v>OK</v>
      </c>
      <c r="X9159" s="2" t="s">
        <v>10025</v>
      </c>
    </row>
    <row r="9160" spans="1:24" x14ac:dyDescent="0.35">
      <c r="A9160" s="2" t="s">
        <v>860</v>
      </c>
      <c r="B9160" s="2" t="b">
        <f>COUNTIF(A:A, A9160)&gt;1</f>
        <v>0</v>
      </c>
      <c r="C9160" s="5">
        <v>45235.041666666664</v>
      </c>
      <c r="D9160" s="2" t="s">
        <v>10021</v>
      </c>
      <c r="E9160" s="2" t="s">
        <v>10022</v>
      </c>
      <c r="F9160" s="2">
        <v>339</v>
      </c>
      <c r="G9160" s="2">
        <v>1456</v>
      </c>
      <c r="H9160" s="2" t="str">
        <f>IF(G9160&lt;F9160, "Error", "OK")</f>
        <v>OK</v>
      </c>
      <c r="I9160" s="2">
        <v>43</v>
      </c>
      <c r="J9160" s="2" t="s">
        <v>10025</v>
      </c>
      <c r="K9160" s="2">
        <v>0</v>
      </c>
      <c r="L9160" s="2">
        <v>9</v>
      </c>
      <c r="M9160" s="2">
        <v>2</v>
      </c>
      <c r="N9160" s="2" t="s">
        <v>10026</v>
      </c>
      <c r="O9160" s="2">
        <v>6</v>
      </c>
      <c r="P9160" s="2" t="s">
        <v>10025</v>
      </c>
      <c r="Q9160" s="2">
        <v>69.701149812698745</v>
      </c>
      <c r="R9160" s="2">
        <f t="shared" si="286"/>
        <v>69.701149812698745</v>
      </c>
      <c r="S9160" s="2">
        <v>136.7804814499539</v>
      </c>
      <c r="T9160" s="2">
        <v>67.079331637255152</v>
      </c>
      <c r="U9160" s="2">
        <f t="shared" si="287"/>
        <v>49.041596378499783</v>
      </c>
      <c r="V9160" s="2">
        <v>3</v>
      </c>
      <c r="W9160" s="2" t="str">
        <f>IF(ISBLANK(V9160), "Missing", "OK")</f>
        <v>OK</v>
      </c>
      <c r="X9160" s="2" t="s">
        <v>10025</v>
      </c>
    </row>
    <row r="9161" spans="1:24" x14ac:dyDescent="0.35">
      <c r="A9161" s="2" t="s">
        <v>859</v>
      </c>
      <c r="B9161" s="2" t="b">
        <f>COUNTIF(A:A, A9161)&gt;1</f>
        <v>0</v>
      </c>
      <c r="C9161" s="5">
        <v>45235</v>
      </c>
      <c r="D9161" s="2" t="s">
        <v>10020</v>
      </c>
      <c r="E9161" s="2" t="s">
        <v>10023</v>
      </c>
      <c r="F9161" s="2">
        <v>51</v>
      </c>
      <c r="G9161" s="2">
        <v>1722</v>
      </c>
      <c r="H9161" s="2" t="str">
        <f>IF(G9161&lt;F9161, "Error", "OK")</f>
        <v>OK</v>
      </c>
      <c r="I9161" s="2">
        <v>32</v>
      </c>
      <c r="J9161" s="2" t="s">
        <v>10025</v>
      </c>
      <c r="K9161" s="2">
        <v>0</v>
      </c>
      <c r="L9161" s="2">
        <v>11</v>
      </c>
      <c r="M9161" s="2">
        <v>19</v>
      </c>
      <c r="N9161" s="2" t="s">
        <v>10025</v>
      </c>
      <c r="O9161" s="2">
        <v>3</v>
      </c>
      <c r="P9161" s="2" t="s">
        <v>10026</v>
      </c>
      <c r="Q9161" s="2">
        <v>466.72734726020951</v>
      </c>
      <c r="R9161" s="2">
        <f t="shared" si="286"/>
        <v>466.72734726020894</v>
      </c>
      <c r="S9161" s="2">
        <v>1145.3511462515989</v>
      </c>
      <c r="T9161" s="2">
        <v>678.62379899139</v>
      </c>
      <c r="U9161" s="2">
        <f t="shared" si="287"/>
        <v>59.250283305022066</v>
      </c>
      <c r="V9161" s="2">
        <v>5</v>
      </c>
      <c r="W9161" s="2" t="str">
        <f>IF(ISBLANK(V9161), "Missing", "OK")</f>
        <v>OK</v>
      </c>
      <c r="X9161" s="2" t="s">
        <v>10025</v>
      </c>
    </row>
    <row r="9162" spans="1:24" x14ac:dyDescent="0.35">
      <c r="A9162" s="2" t="s">
        <v>858</v>
      </c>
      <c r="B9162" s="2" t="b">
        <f>COUNTIF(A:A, A9162)&gt;1</f>
        <v>0</v>
      </c>
      <c r="C9162" s="5">
        <v>45234.958333333336</v>
      </c>
      <c r="D9162" s="2" t="s">
        <v>10020</v>
      </c>
      <c r="E9162" s="2" t="s">
        <v>10022</v>
      </c>
      <c r="F9162" s="2">
        <v>19</v>
      </c>
      <c r="G9162" s="2">
        <v>4630</v>
      </c>
      <c r="H9162" s="2" t="str">
        <f>IF(G9162&lt;F9162, "Error", "OK")</f>
        <v>OK</v>
      </c>
      <c r="I9162" s="2">
        <v>65</v>
      </c>
      <c r="J9162" s="2" t="s">
        <v>10025</v>
      </c>
      <c r="K9162" s="2">
        <v>0</v>
      </c>
      <c r="L9162" s="2">
        <v>39</v>
      </c>
      <c r="M9162" s="2">
        <v>11</v>
      </c>
      <c r="N9162" s="2" t="s">
        <v>10026</v>
      </c>
      <c r="O9162" s="2">
        <v>3</v>
      </c>
      <c r="P9162" s="2" t="s">
        <v>10025</v>
      </c>
      <c r="Q9162" s="2">
        <v>191.94848837122899</v>
      </c>
      <c r="R9162" s="2">
        <f t="shared" si="286"/>
        <v>191.94848837122899</v>
      </c>
      <c r="S9162" s="2">
        <v>402.73300347275779</v>
      </c>
      <c r="T9162" s="2">
        <v>210.7845151015288</v>
      </c>
      <c r="U9162" s="2">
        <f t="shared" si="287"/>
        <v>52.338525346554313</v>
      </c>
      <c r="V9162" s="2">
        <v>3</v>
      </c>
      <c r="W9162" s="2" t="str">
        <f>IF(ISBLANK(V9162), "Missing", "OK")</f>
        <v>OK</v>
      </c>
      <c r="X9162" s="2" t="s">
        <v>10025</v>
      </c>
    </row>
    <row r="9163" spans="1:24" x14ac:dyDescent="0.35">
      <c r="A9163" s="2" t="s">
        <v>857</v>
      </c>
      <c r="B9163" s="2" t="b">
        <f>COUNTIF(A:A, A9163)&gt;1</f>
        <v>0</v>
      </c>
      <c r="C9163" s="5">
        <v>45234.916666666664</v>
      </c>
      <c r="D9163" s="2" t="s">
        <v>10019</v>
      </c>
      <c r="E9163" s="2" t="s">
        <v>10023</v>
      </c>
      <c r="F9163" s="2">
        <v>387</v>
      </c>
      <c r="G9163" s="2">
        <v>4872</v>
      </c>
      <c r="H9163" s="2" t="str">
        <f>IF(G9163&lt;F9163, "Error", "OK")</f>
        <v>OK</v>
      </c>
      <c r="I9163" s="2">
        <v>20</v>
      </c>
      <c r="J9163" s="2" t="s">
        <v>10025</v>
      </c>
      <c r="K9163" s="2">
        <v>0</v>
      </c>
      <c r="L9163" s="2">
        <v>35</v>
      </c>
      <c r="M9163" s="2">
        <v>6</v>
      </c>
      <c r="N9163" s="2" t="s">
        <v>10026</v>
      </c>
      <c r="O9163" s="2">
        <v>2</v>
      </c>
      <c r="P9163" s="2" t="s">
        <v>10025</v>
      </c>
      <c r="Q9163" s="2">
        <v>65.258509476662866</v>
      </c>
      <c r="R9163" s="2">
        <f t="shared" si="286"/>
        <v>65.258509476662908</v>
      </c>
      <c r="S9163" s="2">
        <v>115.70830628459061</v>
      </c>
      <c r="T9163" s="2">
        <v>50.449796807927697</v>
      </c>
      <c r="U9163" s="2">
        <f t="shared" si="287"/>
        <v>43.600842867619022</v>
      </c>
      <c r="V9163" s="2">
        <v>5</v>
      </c>
      <c r="W9163" s="2" t="str">
        <f>IF(ISBLANK(V9163), "Missing", "OK")</f>
        <v>OK</v>
      </c>
      <c r="X9163" s="2" t="s">
        <v>10025</v>
      </c>
    </row>
    <row r="9164" spans="1:24" x14ac:dyDescent="0.35">
      <c r="A9164" s="2" t="s">
        <v>856</v>
      </c>
      <c r="B9164" s="2" t="b">
        <f>COUNTIF(A:A, A9164)&gt;1</f>
        <v>0</v>
      </c>
      <c r="C9164" s="5">
        <v>45234.875</v>
      </c>
      <c r="D9164" s="2" t="s">
        <v>10020</v>
      </c>
      <c r="E9164" s="2" t="s">
        <v>10023</v>
      </c>
      <c r="F9164" s="2">
        <v>489</v>
      </c>
      <c r="G9164" s="2">
        <v>1774</v>
      </c>
      <c r="H9164" s="2" t="str">
        <f>IF(G9164&lt;F9164, "Error", "OK")</f>
        <v>OK</v>
      </c>
      <c r="I9164" s="2">
        <v>48</v>
      </c>
      <c r="J9164" s="2" t="s">
        <v>10026</v>
      </c>
      <c r="K9164" s="2">
        <v>29</v>
      </c>
      <c r="L9164" s="2">
        <v>11</v>
      </c>
      <c r="M9164" s="2">
        <v>0</v>
      </c>
      <c r="N9164" s="2" t="s">
        <v>10026</v>
      </c>
      <c r="O9164" s="2">
        <v>9</v>
      </c>
      <c r="P9164" s="2" t="s">
        <v>10025</v>
      </c>
      <c r="Q9164" s="2">
        <v>51.093728488501988</v>
      </c>
      <c r="R9164" s="2">
        <f t="shared" si="286"/>
        <v>51.093728488501966</v>
      </c>
      <c r="S9164" s="2">
        <v>108.6606097366173</v>
      </c>
      <c r="T9164" s="2">
        <v>57.566881248115337</v>
      </c>
      <c r="U9164" s="2">
        <f t="shared" si="287"/>
        <v>52.978610544936046</v>
      </c>
      <c r="V9164" s="2">
        <v>4</v>
      </c>
      <c r="W9164" s="2" t="str">
        <f>IF(ISBLANK(V9164), "Missing", "OK")</f>
        <v>OK</v>
      </c>
      <c r="X9164" s="2" t="s">
        <v>10025</v>
      </c>
    </row>
    <row r="9165" spans="1:24" x14ac:dyDescent="0.35">
      <c r="A9165" s="2" t="s">
        <v>855</v>
      </c>
      <c r="B9165" s="2" t="b">
        <f>COUNTIF(A:A, A9165)&gt;1</f>
        <v>0</v>
      </c>
      <c r="C9165" s="5">
        <v>45234.833333333336</v>
      </c>
      <c r="D9165" s="2" t="s">
        <v>10020</v>
      </c>
      <c r="E9165" s="2" t="s">
        <v>10024</v>
      </c>
      <c r="F9165" s="2">
        <v>27</v>
      </c>
      <c r="G9165" s="2">
        <v>3073</v>
      </c>
      <c r="H9165" s="2" t="str">
        <f>IF(G9165&lt;F9165, "Error", "OK")</f>
        <v>OK</v>
      </c>
      <c r="I9165" s="2">
        <v>62</v>
      </c>
      <c r="J9165" s="2" t="s">
        <v>10025</v>
      </c>
      <c r="K9165" s="2">
        <v>0</v>
      </c>
      <c r="L9165" s="2">
        <v>18</v>
      </c>
      <c r="M9165" s="2">
        <v>5</v>
      </c>
      <c r="N9165" s="2" t="s">
        <v>10026</v>
      </c>
      <c r="O9165" s="2">
        <v>2</v>
      </c>
      <c r="P9165" s="2" t="s">
        <v>10025</v>
      </c>
      <c r="Q9165" s="2">
        <v>308.46355254260112</v>
      </c>
      <c r="R9165" s="2">
        <f t="shared" si="286"/>
        <v>308.46355254260112</v>
      </c>
      <c r="S9165" s="2">
        <v>667.69224571249504</v>
      </c>
      <c r="T9165" s="2">
        <v>359.22869316989392</v>
      </c>
      <c r="U9165" s="2">
        <f t="shared" si="287"/>
        <v>53.801537381426478</v>
      </c>
      <c r="V9165" s="2">
        <v>4</v>
      </c>
      <c r="W9165" s="2" t="str">
        <f>IF(ISBLANK(V9165), "Missing", "OK")</f>
        <v>OK</v>
      </c>
      <c r="X9165" s="2" t="s">
        <v>10026</v>
      </c>
    </row>
    <row r="9166" spans="1:24" x14ac:dyDescent="0.35">
      <c r="A9166" s="2" t="s">
        <v>854</v>
      </c>
      <c r="B9166" s="2" t="b">
        <f>COUNTIF(A:A, A9166)&gt;1</f>
        <v>0</v>
      </c>
      <c r="C9166" s="5">
        <v>45234.791666666664</v>
      </c>
      <c r="D9166" s="2" t="s">
        <v>10020</v>
      </c>
      <c r="E9166" s="2" t="s">
        <v>10023</v>
      </c>
      <c r="F9166" s="2">
        <v>138</v>
      </c>
      <c r="G9166" s="2">
        <v>4691</v>
      </c>
      <c r="H9166" s="2" t="str">
        <f>IF(G9166&lt;F9166, "Error", "OK")</f>
        <v>OK</v>
      </c>
      <c r="I9166" s="2">
        <v>10</v>
      </c>
      <c r="J9166" s="2" t="s">
        <v>10025</v>
      </c>
      <c r="K9166" s="2">
        <v>0</v>
      </c>
      <c r="L9166" s="2">
        <v>42</v>
      </c>
      <c r="M9166" s="2">
        <v>9</v>
      </c>
      <c r="N9166" s="2" t="s">
        <v>10026</v>
      </c>
      <c r="O9166" s="2">
        <v>3</v>
      </c>
      <c r="P9166" s="2" t="s">
        <v>10025</v>
      </c>
      <c r="Q9166" s="2">
        <v>51.071280333149723</v>
      </c>
      <c r="R9166" s="2">
        <f t="shared" si="286"/>
        <v>51.071280333149716</v>
      </c>
      <c r="S9166" s="2">
        <v>76.785033024539644</v>
      </c>
      <c r="T9166" s="2">
        <v>25.713752691389931</v>
      </c>
      <c r="U9166" s="2">
        <f t="shared" si="287"/>
        <v>33.487975036973808</v>
      </c>
      <c r="V9166" s="2">
        <v>5</v>
      </c>
      <c r="W9166" s="2" t="str">
        <f>IF(ISBLANK(V9166), "Missing", "OK")</f>
        <v>OK</v>
      </c>
      <c r="X9166" s="2" t="s">
        <v>10025</v>
      </c>
    </row>
    <row r="9167" spans="1:24" x14ac:dyDescent="0.35">
      <c r="A9167" s="2" t="s">
        <v>853</v>
      </c>
      <c r="B9167" s="2" t="b">
        <f>COUNTIF(A:A, A9167)&gt;1</f>
        <v>0</v>
      </c>
      <c r="C9167" s="5">
        <v>45234.75</v>
      </c>
      <c r="D9167" s="2" t="s">
        <v>10021</v>
      </c>
      <c r="E9167" s="2" t="s">
        <v>10023</v>
      </c>
      <c r="F9167" s="2">
        <v>355</v>
      </c>
      <c r="G9167" s="2">
        <v>2749</v>
      </c>
      <c r="H9167" s="2" t="str">
        <f>IF(G9167&lt;F9167, "Error", "OK")</f>
        <v>OK</v>
      </c>
      <c r="I9167" s="2">
        <v>23</v>
      </c>
      <c r="J9167" s="2" t="s">
        <v>10026</v>
      </c>
      <c r="K9167" s="2">
        <v>30</v>
      </c>
      <c r="L9167" s="2">
        <v>38</v>
      </c>
      <c r="M9167" s="2">
        <v>0</v>
      </c>
      <c r="N9167" s="2" t="s">
        <v>10025</v>
      </c>
      <c r="O9167" s="2">
        <v>8</v>
      </c>
      <c r="P9167" s="2" t="s">
        <v>10026</v>
      </c>
      <c r="Q9167" s="2">
        <v>77.222897309152813</v>
      </c>
      <c r="R9167" s="2">
        <f t="shared" si="286"/>
        <v>77.222897309152785</v>
      </c>
      <c r="S9167" s="2">
        <v>134.80111651890189</v>
      </c>
      <c r="T9167" s="2">
        <v>57.578219209749108</v>
      </c>
      <c r="U9167" s="2">
        <f t="shared" si="287"/>
        <v>42.713458683908939</v>
      </c>
      <c r="V9167" s="2">
        <v>5</v>
      </c>
      <c r="W9167" s="2" t="str">
        <f>IF(ISBLANK(V9167), "Missing", "OK")</f>
        <v>OK</v>
      </c>
      <c r="X9167" s="2" t="s">
        <v>10025</v>
      </c>
    </row>
    <row r="9168" spans="1:24" x14ac:dyDescent="0.35">
      <c r="A9168" s="2" t="s">
        <v>852</v>
      </c>
      <c r="B9168" s="2" t="b">
        <f>COUNTIF(A:A, A9168)&gt;1</f>
        <v>0</v>
      </c>
      <c r="C9168" s="5">
        <v>45234.708333333336</v>
      </c>
      <c r="D9168" s="2" t="s">
        <v>10019</v>
      </c>
      <c r="E9168" s="2" t="s">
        <v>10022</v>
      </c>
      <c r="F9168" s="2">
        <v>32</v>
      </c>
      <c r="G9168" s="2">
        <v>3547</v>
      </c>
      <c r="H9168" s="2" t="str">
        <f>IF(G9168&lt;F9168, "Error", "OK")</f>
        <v>OK</v>
      </c>
      <c r="I9168" s="2">
        <v>40</v>
      </c>
      <c r="J9168" s="2" t="s">
        <v>10026</v>
      </c>
      <c r="K9168" s="2">
        <v>7</v>
      </c>
      <c r="L9168" s="2">
        <v>13</v>
      </c>
      <c r="M9168" s="2">
        <v>0</v>
      </c>
      <c r="N9168" s="2" t="s">
        <v>10026</v>
      </c>
      <c r="O9168" s="2">
        <v>8</v>
      </c>
      <c r="P9168" s="2" t="s">
        <v>10025</v>
      </c>
      <c r="Q9168" s="2">
        <v>120.83308987769441</v>
      </c>
      <c r="R9168" s="2">
        <f t="shared" si="286"/>
        <v>120.83308987769442</v>
      </c>
      <c r="S9168" s="2">
        <v>153.47910313947651</v>
      </c>
      <c r="T9168" s="2">
        <v>32.646013261782088</v>
      </c>
      <c r="U9168" s="2">
        <f t="shared" si="287"/>
        <v>21.270656782581352</v>
      </c>
      <c r="V9168" s="2">
        <v>4</v>
      </c>
      <c r="W9168" s="2" t="str">
        <f>IF(ISBLANK(V9168), "Missing", "OK")</f>
        <v>OK</v>
      </c>
      <c r="X9168" s="2" t="s">
        <v>10025</v>
      </c>
    </row>
    <row r="9169" spans="1:24" x14ac:dyDescent="0.35">
      <c r="A9169" s="2" t="s">
        <v>851</v>
      </c>
      <c r="B9169" s="2" t="b">
        <f>COUNTIF(A:A, A9169)&gt;1</f>
        <v>0</v>
      </c>
      <c r="C9169" s="5">
        <v>45234.666666666664</v>
      </c>
      <c r="D9169" s="2" t="s">
        <v>10019</v>
      </c>
      <c r="E9169" s="2" t="s">
        <v>10024</v>
      </c>
      <c r="F9169" s="2">
        <v>312</v>
      </c>
      <c r="G9169" s="2">
        <v>1144</v>
      </c>
      <c r="H9169" s="2" t="str">
        <f>IF(G9169&lt;F9169, "Error", "OK")</f>
        <v>OK</v>
      </c>
      <c r="I9169" s="2">
        <v>16</v>
      </c>
      <c r="J9169" s="2" t="s">
        <v>10026</v>
      </c>
      <c r="K9169" s="2">
        <v>11</v>
      </c>
      <c r="L9169" s="2">
        <v>26</v>
      </c>
      <c r="M9169" s="2">
        <v>6</v>
      </c>
      <c r="N9169" s="2" t="s">
        <v>10026</v>
      </c>
      <c r="O9169" s="2">
        <v>5</v>
      </c>
      <c r="P9169" s="2" t="s">
        <v>10025</v>
      </c>
      <c r="Q9169" s="2">
        <v>437.15276747296059</v>
      </c>
      <c r="R9169" s="2">
        <f t="shared" si="286"/>
        <v>437.15276747296059</v>
      </c>
      <c r="S9169" s="2">
        <v>742.27751567464418</v>
      </c>
      <c r="T9169" s="2">
        <v>305.12474820168359</v>
      </c>
      <c r="U9169" s="2">
        <f t="shared" si="287"/>
        <v>41.106559441499527</v>
      </c>
      <c r="V9169" s="2">
        <v>4</v>
      </c>
      <c r="W9169" s="2" t="str">
        <f>IF(ISBLANK(V9169), "Missing", "OK")</f>
        <v>OK</v>
      </c>
      <c r="X9169" s="2" t="s">
        <v>10025</v>
      </c>
    </row>
    <row r="9170" spans="1:24" x14ac:dyDescent="0.35">
      <c r="A9170" s="2" t="s">
        <v>850</v>
      </c>
      <c r="B9170" s="2" t="b">
        <f>COUNTIF(A:A, A9170)&gt;1</f>
        <v>0</v>
      </c>
      <c r="C9170" s="5">
        <v>45234.625</v>
      </c>
      <c r="D9170" s="2" t="s">
        <v>10020</v>
      </c>
      <c r="E9170" s="2" t="s">
        <v>10024</v>
      </c>
      <c r="F9170" s="2">
        <v>489</v>
      </c>
      <c r="G9170" s="2">
        <v>1336</v>
      </c>
      <c r="H9170" s="2" t="str">
        <f>IF(G9170&lt;F9170, "Error", "OK")</f>
        <v>OK</v>
      </c>
      <c r="I9170" s="2">
        <v>44</v>
      </c>
      <c r="J9170" s="2" t="s">
        <v>10025</v>
      </c>
      <c r="K9170" s="2">
        <v>0</v>
      </c>
      <c r="L9170" s="2">
        <v>25</v>
      </c>
      <c r="M9170" s="2">
        <v>5</v>
      </c>
      <c r="N9170" s="2" t="s">
        <v>10026</v>
      </c>
      <c r="O9170" s="2">
        <v>4</v>
      </c>
      <c r="P9170" s="2" t="s">
        <v>10025</v>
      </c>
      <c r="Q9170" s="2">
        <v>103.3866515876428</v>
      </c>
      <c r="R9170" s="2">
        <f t="shared" si="286"/>
        <v>103.3866515876428</v>
      </c>
      <c r="S9170" s="2">
        <v>246.05544078194029</v>
      </c>
      <c r="T9170" s="2">
        <v>142.66878919429749</v>
      </c>
      <c r="U9170" s="2">
        <f t="shared" si="287"/>
        <v>57.982375330092253</v>
      </c>
      <c r="V9170" s="2">
        <v>2</v>
      </c>
      <c r="W9170" s="2" t="str">
        <f>IF(ISBLANK(V9170), "Missing", "OK")</f>
        <v>OK</v>
      </c>
      <c r="X9170" s="2" t="s">
        <v>10025</v>
      </c>
    </row>
    <row r="9171" spans="1:24" x14ac:dyDescent="0.35">
      <c r="A9171" s="2" t="s">
        <v>849</v>
      </c>
      <c r="B9171" s="2" t="b">
        <f>COUNTIF(A:A, A9171)&gt;1</f>
        <v>0</v>
      </c>
      <c r="C9171" s="5">
        <v>45234.583333333336</v>
      </c>
      <c r="D9171" s="2" t="s">
        <v>10020</v>
      </c>
      <c r="E9171" s="2" t="s">
        <v>10023</v>
      </c>
      <c r="F9171" s="2">
        <v>11</v>
      </c>
      <c r="G9171" s="2">
        <v>3190</v>
      </c>
      <c r="H9171" s="2" t="str">
        <f>IF(G9171&lt;F9171, "Error", "OK")</f>
        <v>OK</v>
      </c>
      <c r="I9171" s="2">
        <v>55</v>
      </c>
      <c r="J9171" s="2" t="s">
        <v>10025</v>
      </c>
      <c r="K9171" s="2">
        <v>0</v>
      </c>
      <c r="L9171" s="2">
        <v>7</v>
      </c>
      <c r="M9171" s="2">
        <v>13</v>
      </c>
      <c r="N9171" s="2" t="s">
        <v>10026</v>
      </c>
      <c r="O9171" s="2">
        <v>5</v>
      </c>
      <c r="P9171" s="2" t="s">
        <v>10025</v>
      </c>
      <c r="Q9171" s="2">
        <v>441.17049670748628</v>
      </c>
      <c r="R9171" s="2">
        <f t="shared" si="286"/>
        <v>441.17049670748628</v>
      </c>
      <c r="S9171" s="2">
        <v>586.64893643073708</v>
      </c>
      <c r="T9171" s="2">
        <v>145.4784397232508</v>
      </c>
      <c r="U9171" s="2">
        <f t="shared" si="287"/>
        <v>24.798210767816975</v>
      </c>
      <c r="V9171" s="2">
        <v>5</v>
      </c>
      <c r="W9171" s="2" t="str">
        <f>IF(ISBLANK(V9171), "Missing", "OK")</f>
        <v>OK</v>
      </c>
      <c r="X9171" s="2" t="s">
        <v>10025</v>
      </c>
    </row>
    <row r="9172" spans="1:24" x14ac:dyDescent="0.35">
      <c r="A9172" s="2" t="s">
        <v>848</v>
      </c>
      <c r="B9172" s="2" t="b">
        <f>COUNTIF(A:A, A9172)&gt;1</f>
        <v>0</v>
      </c>
      <c r="C9172" s="5">
        <v>45234.541666666664</v>
      </c>
      <c r="D9172" s="2" t="s">
        <v>10020</v>
      </c>
      <c r="E9172" s="2" t="s">
        <v>10024</v>
      </c>
      <c r="F9172" s="2">
        <v>78</v>
      </c>
      <c r="G9172" s="2">
        <v>2081</v>
      </c>
      <c r="H9172" s="2" t="str">
        <f>IF(G9172&lt;F9172, "Error", "OK")</f>
        <v>OK</v>
      </c>
      <c r="I9172" s="2">
        <v>54</v>
      </c>
      <c r="J9172" s="2" t="s">
        <v>10025</v>
      </c>
      <c r="K9172" s="2">
        <v>0</v>
      </c>
      <c r="L9172" s="2">
        <v>18</v>
      </c>
      <c r="M9172" s="2">
        <v>14</v>
      </c>
      <c r="N9172" s="2" t="s">
        <v>10026</v>
      </c>
      <c r="O9172" s="2">
        <v>2</v>
      </c>
      <c r="P9172" s="2" t="s">
        <v>10025</v>
      </c>
      <c r="Q9172" s="2">
        <v>484.5730925087027</v>
      </c>
      <c r="R9172" s="2">
        <f t="shared" si="286"/>
        <v>484.57309250870276</v>
      </c>
      <c r="S9172" s="2">
        <v>620.59862664858065</v>
      </c>
      <c r="T9172" s="2">
        <v>136.02553413987789</v>
      </c>
      <c r="U9172" s="2">
        <f t="shared" si="287"/>
        <v>21.918439438781345</v>
      </c>
      <c r="V9172" s="2">
        <v>3</v>
      </c>
      <c r="W9172" s="2" t="str">
        <f>IF(ISBLANK(V9172), "Missing", "OK")</f>
        <v>OK</v>
      </c>
      <c r="X9172" s="2" t="s">
        <v>10025</v>
      </c>
    </row>
    <row r="9173" spans="1:24" x14ac:dyDescent="0.35">
      <c r="A9173" s="2" t="s">
        <v>847</v>
      </c>
      <c r="B9173" s="2" t="b">
        <f>COUNTIF(A:A, A9173)&gt;1</f>
        <v>0</v>
      </c>
      <c r="C9173" s="5">
        <v>45234.5</v>
      </c>
      <c r="D9173" s="2" t="s">
        <v>10019</v>
      </c>
      <c r="E9173" s="2" t="s">
        <v>10024</v>
      </c>
      <c r="F9173" s="2">
        <v>127</v>
      </c>
      <c r="G9173" s="2">
        <v>4708</v>
      </c>
      <c r="H9173" s="2" t="str">
        <f>IF(G9173&lt;F9173, "Error", "OK")</f>
        <v>OK</v>
      </c>
      <c r="I9173" s="2">
        <v>38</v>
      </c>
      <c r="J9173" s="2" t="s">
        <v>10025</v>
      </c>
      <c r="K9173" s="2">
        <v>0</v>
      </c>
      <c r="L9173" s="2">
        <v>34</v>
      </c>
      <c r="M9173" s="2">
        <v>2</v>
      </c>
      <c r="N9173" s="2" t="s">
        <v>10026</v>
      </c>
      <c r="O9173" s="2">
        <v>2</v>
      </c>
      <c r="P9173" s="2" t="s">
        <v>10025</v>
      </c>
      <c r="Q9173" s="2">
        <v>411.11186952341131</v>
      </c>
      <c r="R9173" s="2">
        <f t="shared" si="286"/>
        <v>411.1118695234112</v>
      </c>
      <c r="S9173" s="2">
        <v>975.92041000418578</v>
      </c>
      <c r="T9173" s="2">
        <v>564.80854048077458</v>
      </c>
      <c r="U9173" s="2">
        <f t="shared" si="287"/>
        <v>57.874447003147736</v>
      </c>
      <c r="V9173" s="2">
        <v>5</v>
      </c>
      <c r="W9173" s="2" t="str">
        <f>IF(ISBLANK(V9173), "Missing", "OK")</f>
        <v>OK</v>
      </c>
      <c r="X9173" s="2" t="s">
        <v>10025</v>
      </c>
    </row>
    <row r="9174" spans="1:24" x14ac:dyDescent="0.35">
      <c r="A9174" s="2" t="s">
        <v>846</v>
      </c>
      <c r="B9174" s="2" t="b">
        <f>COUNTIF(A:A, A9174)&gt;1</f>
        <v>0</v>
      </c>
      <c r="C9174" s="5">
        <v>45234.458333333336</v>
      </c>
      <c r="D9174" s="2" t="s">
        <v>10019</v>
      </c>
      <c r="E9174" s="2" t="s">
        <v>10024</v>
      </c>
      <c r="F9174" s="2">
        <v>192</v>
      </c>
      <c r="G9174" s="2">
        <v>2548</v>
      </c>
      <c r="H9174" s="2" t="str">
        <f>IF(G9174&lt;F9174, "Error", "OK")</f>
        <v>OK</v>
      </c>
      <c r="I9174" s="2">
        <v>52</v>
      </c>
      <c r="J9174" s="2" t="s">
        <v>10025</v>
      </c>
      <c r="K9174" s="2">
        <v>0</v>
      </c>
      <c r="L9174" s="2">
        <v>23</v>
      </c>
      <c r="M9174" s="2">
        <v>1</v>
      </c>
      <c r="N9174" s="2" t="s">
        <v>10026</v>
      </c>
      <c r="O9174" s="2">
        <v>5</v>
      </c>
      <c r="P9174" s="2" t="s">
        <v>10025</v>
      </c>
      <c r="Q9174" s="2">
        <v>295.69637928172818</v>
      </c>
      <c r="R9174" s="2">
        <f t="shared" si="286"/>
        <v>295.69637928172824</v>
      </c>
      <c r="S9174" s="2">
        <v>601.28175435029937</v>
      </c>
      <c r="T9174" s="2">
        <v>305.58537506857112</v>
      </c>
      <c r="U9174" s="2">
        <f t="shared" si="287"/>
        <v>50.822326281755238</v>
      </c>
      <c r="V9174" s="2">
        <v>3</v>
      </c>
      <c r="W9174" s="2" t="str">
        <f>IF(ISBLANK(V9174), "Missing", "OK")</f>
        <v>OK</v>
      </c>
      <c r="X9174" s="2" t="s">
        <v>10025</v>
      </c>
    </row>
    <row r="9175" spans="1:24" x14ac:dyDescent="0.35">
      <c r="A9175" s="2" t="s">
        <v>845</v>
      </c>
      <c r="B9175" s="2" t="b">
        <f>COUNTIF(A:A, A9175)&gt;1</f>
        <v>0</v>
      </c>
      <c r="C9175" s="5">
        <v>45234.416666666664</v>
      </c>
      <c r="D9175" s="2" t="s">
        <v>10020</v>
      </c>
      <c r="E9175" s="2" t="s">
        <v>10024</v>
      </c>
      <c r="F9175" s="2">
        <v>463</v>
      </c>
      <c r="G9175" s="2">
        <v>1595</v>
      </c>
      <c r="H9175" s="2" t="str">
        <f>IF(G9175&lt;F9175, "Error", "OK")</f>
        <v>OK</v>
      </c>
      <c r="I9175" s="2">
        <v>64</v>
      </c>
      <c r="J9175" s="2" t="s">
        <v>10025</v>
      </c>
      <c r="K9175" s="2">
        <v>0</v>
      </c>
      <c r="L9175" s="2">
        <v>14</v>
      </c>
      <c r="M9175" s="2">
        <v>0</v>
      </c>
      <c r="N9175" s="2" t="s">
        <v>10026</v>
      </c>
      <c r="O9175" s="2">
        <v>7</v>
      </c>
      <c r="P9175" s="2" t="s">
        <v>10025</v>
      </c>
      <c r="Q9175" s="2">
        <v>289.86758999602722</v>
      </c>
      <c r="R9175" s="2">
        <f t="shared" si="286"/>
        <v>289.86758999602716</v>
      </c>
      <c r="S9175" s="2">
        <v>517.21959965582482</v>
      </c>
      <c r="T9175" s="2">
        <v>227.35200965979769</v>
      </c>
      <c r="U9175" s="2">
        <f t="shared" si="287"/>
        <v>43.956572761566903</v>
      </c>
      <c r="V9175" s="2">
        <v>3</v>
      </c>
      <c r="W9175" s="2" t="str">
        <f>IF(ISBLANK(V9175), "Missing", "OK")</f>
        <v>OK</v>
      </c>
      <c r="X9175" s="2" t="s">
        <v>10025</v>
      </c>
    </row>
    <row r="9176" spans="1:24" x14ac:dyDescent="0.35">
      <c r="A9176" s="2" t="s">
        <v>844</v>
      </c>
      <c r="B9176" s="2" t="b">
        <f>COUNTIF(A:A, A9176)&gt;1</f>
        <v>0</v>
      </c>
      <c r="C9176" s="5">
        <v>45234.375</v>
      </c>
      <c r="D9176" s="2" t="s">
        <v>10021</v>
      </c>
      <c r="E9176" s="2" t="s">
        <v>10022</v>
      </c>
      <c r="F9176" s="2">
        <v>443</v>
      </c>
      <c r="G9176" s="2">
        <v>1643</v>
      </c>
      <c r="H9176" s="2" t="str">
        <f>IF(G9176&lt;F9176, "Error", "OK")</f>
        <v>OK</v>
      </c>
      <c r="I9176" s="2">
        <v>56</v>
      </c>
      <c r="J9176" s="2" t="s">
        <v>10025</v>
      </c>
      <c r="K9176" s="2">
        <v>0</v>
      </c>
      <c r="L9176" s="2">
        <v>16</v>
      </c>
      <c r="M9176" s="2">
        <v>12</v>
      </c>
      <c r="N9176" s="2" t="s">
        <v>10025</v>
      </c>
      <c r="O9176" s="2">
        <v>1</v>
      </c>
      <c r="P9176" s="2" t="s">
        <v>10026</v>
      </c>
      <c r="Q9176" s="2">
        <v>368.92454865382308</v>
      </c>
      <c r="R9176" s="2">
        <f t="shared" si="286"/>
        <v>368.92454865382319</v>
      </c>
      <c r="S9176" s="2">
        <v>898.58420446071545</v>
      </c>
      <c r="T9176" s="2">
        <v>529.65965580689226</v>
      </c>
      <c r="U9176" s="2">
        <f t="shared" si="287"/>
        <v>58.943797718408263</v>
      </c>
      <c r="V9176" s="2">
        <v>2</v>
      </c>
      <c r="W9176" s="2" t="str">
        <f>IF(ISBLANK(V9176), "Missing", "OK")</f>
        <v>OK</v>
      </c>
      <c r="X9176" s="2" t="s">
        <v>10025</v>
      </c>
    </row>
    <row r="9177" spans="1:24" x14ac:dyDescent="0.35">
      <c r="A9177" s="2" t="s">
        <v>843</v>
      </c>
      <c r="B9177" s="2" t="b">
        <f>COUNTIF(A:A, A9177)&gt;1</f>
        <v>0</v>
      </c>
      <c r="C9177" s="5">
        <v>45234.333333333336</v>
      </c>
      <c r="D9177" s="2" t="s">
        <v>10021</v>
      </c>
      <c r="E9177" s="2" t="s">
        <v>10024</v>
      </c>
      <c r="F9177" s="2">
        <v>327</v>
      </c>
      <c r="G9177" s="2">
        <v>2349</v>
      </c>
      <c r="H9177" s="2" t="str">
        <f>IF(G9177&lt;F9177, "Error", "OK")</f>
        <v>OK</v>
      </c>
      <c r="I9177" s="2">
        <v>59</v>
      </c>
      <c r="J9177" s="2" t="s">
        <v>10026</v>
      </c>
      <c r="K9177" s="2">
        <v>36</v>
      </c>
      <c r="L9177" s="2">
        <v>22</v>
      </c>
      <c r="M9177" s="2">
        <v>14</v>
      </c>
      <c r="N9177" s="2" t="s">
        <v>10026</v>
      </c>
      <c r="O9177" s="2">
        <v>9</v>
      </c>
      <c r="P9177" s="2" t="s">
        <v>10025</v>
      </c>
      <c r="Q9177" s="2">
        <v>465.88788274778148</v>
      </c>
      <c r="R9177" s="2">
        <f t="shared" si="286"/>
        <v>465.88788274778153</v>
      </c>
      <c r="S9177" s="2">
        <v>842.93535854529512</v>
      </c>
      <c r="T9177" s="2">
        <v>377.04747579751358</v>
      </c>
      <c r="U9177" s="2">
        <f t="shared" si="287"/>
        <v>44.730295386849996</v>
      </c>
      <c r="V9177" s="2">
        <v>5</v>
      </c>
      <c r="W9177" s="2" t="str">
        <f>IF(ISBLANK(V9177), "Missing", "OK")</f>
        <v>OK</v>
      </c>
      <c r="X9177" s="2" t="s">
        <v>10025</v>
      </c>
    </row>
    <row r="9178" spans="1:24" x14ac:dyDescent="0.35">
      <c r="A9178" s="2" t="s">
        <v>842</v>
      </c>
      <c r="B9178" s="2" t="b">
        <f>COUNTIF(A:A, A9178)&gt;1</f>
        <v>0</v>
      </c>
      <c r="C9178" s="5">
        <v>45234.291666666664</v>
      </c>
      <c r="D9178" s="2" t="s">
        <v>10019</v>
      </c>
      <c r="E9178" s="2" t="s">
        <v>10024</v>
      </c>
      <c r="F9178" s="2">
        <v>466</v>
      </c>
      <c r="G9178" s="2">
        <v>4000</v>
      </c>
      <c r="H9178" s="2" t="str">
        <f>IF(G9178&lt;F9178, "Error", "OK")</f>
        <v>OK</v>
      </c>
      <c r="I9178" s="2">
        <v>29</v>
      </c>
      <c r="J9178" s="2" t="s">
        <v>10025</v>
      </c>
      <c r="K9178" s="2">
        <v>0</v>
      </c>
      <c r="L9178" s="2">
        <v>47</v>
      </c>
      <c r="M9178" s="2">
        <v>0</v>
      </c>
      <c r="N9178" s="2" t="s">
        <v>10026</v>
      </c>
      <c r="O9178" s="2">
        <v>8</v>
      </c>
      <c r="P9178" s="2" t="s">
        <v>10025</v>
      </c>
      <c r="Q9178" s="2">
        <v>355.20110199445031</v>
      </c>
      <c r="R9178" s="2">
        <f t="shared" si="286"/>
        <v>355.20110199445026</v>
      </c>
      <c r="S9178" s="2">
        <v>735.85185603247544</v>
      </c>
      <c r="T9178" s="2">
        <v>380.65075403802518</v>
      </c>
      <c r="U9178" s="2">
        <f t="shared" si="287"/>
        <v>51.729264649870757</v>
      </c>
      <c r="V9178" s="2">
        <v>4</v>
      </c>
      <c r="W9178" s="2" t="str">
        <f>IF(ISBLANK(V9178), "Missing", "OK")</f>
        <v>OK</v>
      </c>
      <c r="X9178" s="2" t="s">
        <v>10026</v>
      </c>
    </row>
    <row r="9179" spans="1:24" x14ac:dyDescent="0.35">
      <c r="A9179" s="2" t="s">
        <v>841</v>
      </c>
      <c r="B9179" s="2" t="b">
        <f>COUNTIF(A:A, A9179)&gt;1</f>
        <v>0</v>
      </c>
      <c r="C9179" s="5">
        <v>45234.25</v>
      </c>
      <c r="D9179" s="2" t="s">
        <v>10019</v>
      </c>
      <c r="E9179" s="2" t="s">
        <v>10023</v>
      </c>
      <c r="F9179" s="2">
        <v>187</v>
      </c>
      <c r="G9179" s="2">
        <v>3714</v>
      </c>
      <c r="H9179" s="2" t="str">
        <f>IF(G9179&lt;F9179, "Error", "OK")</f>
        <v>OK</v>
      </c>
      <c r="I9179" s="2">
        <v>1</v>
      </c>
      <c r="J9179" s="2" t="s">
        <v>10025</v>
      </c>
      <c r="K9179" s="2">
        <v>0</v>
      </c>
      <c r="L9179" s="2">
        <v>5</v>
      </c>
      <c r="M9179" s="2">
        <v>10</v>
      </c>
      <c r="N9179" s="2" t="s">
        <v>10026</v>
      </c>
      <c r="O9179" s="2">
        <v>2</v>
      </c>
      <c r="P9179" s="2" t="s">
        <v>10025</v>
      </c>
      <c r="Q9179" s="2">
        <v>437.00327181961688</v>
      </c>
      <c r="R9179" s="2">
        <f t="shared" si="286"/>
        <v>437.00327181961694</v>
      </c>
      <c r="S9179" s="2">
        <v>933.65442293096623</v>
      </c>
      <c r="T9179" s="2">
        <v>496.65115111134929</v>
      </c>
      <c r="U9179" s="2">
        <f t="shared" si="287"/>
        <v>53.194323179259584</v>
      </c>
      <c r="V9179" s="2">
        <v>5</v>
      </c>
      <c r="W9179" s="2" t="str">
        <f>IF(ISBLANK(V9179), "Missing", "OK")</f>
        <v>OK</v>
      </c>
      <c r="X9179" s="2" t="s">
        <v>10025</v>
      </c>
    </row>
    <row r="9180" spans="1:24" x14ac:dyDescent="0.35">
      <c r="A9180" s="2" t="s">
        <v>840</v>
      </c>
      <c r="B9180" s="2" t="b">
        <f>COUNTIF(A:A, A9180)&gt;1</f>
        <v>0</v>
      </c>
      <c r="C9180" s="5">
        <v>45234.208333333336</v>
      </c>
      <c r="D9180" s="2" t="s">
        <v>10020</v>
      </c>
      <c r="E9180" s="2" t="s">
        <v>10022</v>
      </c>
      <c r="F9180" s="2">
        <v>235</v>
      </c>
      <c r="G9180" s="2">
        <v>1185</v>
      </c>
      <c r="H9180" s="2" t="str">
        <f>IF(G9180&lt;F9180, "Error", "OK")</f>
        <v>OK</v>
      </c>
      <c r="I9180" s="2">
        <v>44</v>
      </c>
      <c r="J9180" s="2" t="s">
        <v>10026</v>
      </c>
      <c r="K9180" s="2">
        <v>13</v>
      </c>
      <c r="L9180" s="2">
        <v>20</v>
      </c>
      <c r="M9180" s="2">
        <v>0</v>
      </c>
      <c r="N9180" s="2" t="s">
        <v>10026</v>
      </c>
      <c r="O9180" s="2">
        <v>4</v>
      </c>
      <c r="P9180" s="2" t="s">
        <v>10025</v>
      </c>
      <c r="Q9180" s="2">
        <v>71.248848475894249</v>
      </c>
      <c r="R9180" s="2">
        <f t="shared" si="286"/>
        <v>71.248848475894206</v>
      </c>
      <c r="S9180" s="2">
        <v>172.983962525555</v>
      </c>
      <c r="T9180" s="2">
        <v>101.73511404966079</v>
      </c>
      <c r="U9180" s="2">
        <f t="shared" si="287"/>
        <v>58.811876294388512</v>
      </c>
      <c r="V9180" s="2">
        <v>4</v>
      </c>
      <c r="W9180" s="2" t="str">
        <f>IF(ISBLANK(V9180), "Missing", "OK")</f>
        <v>OK</v>
      </c>
      <c r="X9180" s="2" t="s">
        <v>10025</v>
      </c>
    </row>
    <row r="9181" spans="1:24" x14ac:dyDescent="0.35">
      <c r="A9181" s="2" t="s">
        <v>839</v>
      </c>
      <c r="B9181" s="2" t="b">
        <f>COUNTIF(A:A, A9181)&gt;1</f>
        <v>0</v>
      </c>
      <c r="C9181" s="5">
        <v>45234.166666666664</v>
      </c>
      <c r="D9181" s="2" t="s">
        <v>10021</v>
      </c>
      <c r="E9181" s="2" t="s">
        <v>10022</v>
      </c>
      <c r="F9181" s="2">
        <v>89</v>
      </c>
      <c r="G9181" s="2">
        <v>3275</v>
      </c>
      <c r="H9181" s="2" t="str">
        <f>IF(G9181&lt;F9181, "Error", "OK")</f>
        <v>OK</v>
      </c>
      <c r="I9181" s="2">
        <v>45</v>
      </c>
      <c r="J9181" s="2" t="s">
        <v>10026</v>
      </c>
      <c r="K9181" s="2">
        <v>26</v>
      </c>
      <c r="L9181" s="2">
        <v>24</v>
      </c>
      <c r="M9181" s="2">
        <v>5</v>
      </c>
      <c r="N9181" s="2" t="s">
        <v>10026</v>
      </c>
      <c r="O9181" s="2">
        <v>9</v>
      </c>
      <c r="P9181" s="2" t="s">
        <v>10025</v>
      </c>
      <c r="Q9181" s="2">
        <v>242.8110069708944</v>
      </c>
      <c r="R9181" s="2">
        <f t="shared" si="286"/>
        <v>242.8110069708944</v>
      </c>
      <c r="S9181" s="2">
        <v>382.04725794574779</v>
      </c>
      <c r="T9181" s="2">
        <v>139.23625097485339</v>
      </c>
      <c r="U9181" s="2">
        <f t="shared" si="287"/>
        <v>36.444771707961188</v>
      </c>
      <c r="V9181" s="2">
        <v>3</v>
      </c>
      <c r="W9181" s="2" t="str">
        <f>IF(ISBLANK(V9181), "Missing", "OK")</f>
        <v>OK</v>
      </c>
      <c r="X9181" s="2" t="s">
        <v>10025</v>
      </c>
    </row>
    <row r="9182" spans="1:24" x14ac:dyDescent="0.35">
      <c r="A9182" s="2" t="s">
        <v>838</v>
      </c>
      <c r="B9182" s="2" t="b">
        <f>COUNTIF(A:A, A9182)&gt;1</f>
        <v>0</v>
      </c>
      <c r="C9182" s="5">
        <v>45234.125</v>
      </c>
      <c r="D9182" s="2" t="s">
        <v>10020</v>
      </c>
      <c r="E9182" s="2" t="s">
        <v>10022</v>
      </c>
      <c r="F9182" s="2">
        <v>48</v>
      </c>
      <c r="G9182" s="2">
        <v>2414</v>
      </c>
      <c r="H9182" s="2" t="str">
        <f>IF(G9182&lt;F9182, "Error", "OK")</f>
        <v>OK</v>
      </c>
      <c r="I9182" s="2">
        <v>68</v>
      </c>
      <c r="J9182" s="2" t="s">
        <v>10025</v>
      </c>
      <c r="K9182" s="2">
        <v>0</v>
      </c>
      <c r="L9182" s="2">
        <v>24</v>
      </c>
      <c r="M9182" s="2">
        <v>13</v>
      </c>
      <c r="N9182" s="2" t="s">
        <v>10026</v>
      </c>
      <c r="O9182" s="2">
        <v>4</v>
      </c>
      <c r="P9182" s="2" t="s">
        <v>10025</v>
      </c>
      <c r="Q9182" s="2">
        <v>183.24974183042221</v>
      </c>
      <c r="R9182" s="2">
        <f t="shared" si="286"/>
        <v>183.24974183042218</v>
      </c>
      <c r="S9182" s="2">
        <v>341.44562739225768</v>
      </c>
      <c r="T9182" s="2">
        <v>158.1958855618355</v>
      </c>
      <c r="U9182" s="2">
        <f t="shared" si="287"/>
        <v>46.331208506031842</v>
      </c>
      <c r="V9182" s="2">
        <v>5</v>
      </c>
      <c r="W9182" s="2" t="str">
        <f>IF(ISBLANK(V9182), "Missing", "OK")</f>
        <v>OK</v>
      </c>
      <c r="X9182" s="2" t="s">
        <v>10026</v>
      </c>
    </row>
    <row r="9183" spans="1:24" x14ac:dyDescent="0.35">
      <c r="A9183" s="2" t="s">
        <v>837</v>
      </c>
      <c r="B9183" s="2" t="b">
        <f>COUNTIF(A:A, A9183)&gt;1</f>
        <v>0</v>
      </c>
      <c r="C9183" s="5">
        <v>45234.083333333336</v>
      </c>
      <c r="D9183" s="2" t="s">
        <v>10019</v>
      </c>
      <c r="E9183" s="2" t="s">
        <v>10023</v>
      </c>
      <c r="F9183" s="2">
        <v>413</v>
      </c>
      <c r="G9183" s="2">
        <v>4294</v>
      </c>
      <c r="H9183" s="2" t="str">
        <f>IF(G9183&lt;F9183, "Error", "OK")</f>
        <v>OK</v>
      </c>
      <c r="I9183" s="2">
        <v>38</v>
      </c>
      <c r="J9183" s="2" t="s">
        <v>10026</v>
      </c>
      <c r="K9183" s="2">
        <v>26</v>
      </c>
      <c r="L9183" s="2">
        <v>27</v>
      </c>
      <c r="M9183" s="2">
        <v>12</v>
      </c>
      <c r="N9183" s="2" t="s">
        <v>10025</v>
      </c>
      <c r="O9183" s="2">
        <v>9</v>
      </c>
      <c r="P9183" s="2" t="s">
        <v>10026</v>
      </c>
      <c r="Q9183" s="2">
        <v>449.41093346001969</v>
      </c>
      <c r="R9183" s="2">
        <f t="shared" si="286"/>
        <v>449.41093346001975</v>
      </c>
      <c r="S9183" s="2">
        <v>732.40159150175543</v>
      </c>
      <c r="T9183" s="2">
        <v>282.99065804173568</v>
      </c>
      <c r="U9183" s="2">
        <f t="shared" si="287"/>
        <v>38.63872789537178</v>
      </c>
      <c r="V9183" s="2">
        <v>3</v>
      </c>
      <c r="W9183" s="2" t="str">
        <f>IF(ISBLANK(V9183), "Missing", "OK")</f>
        <v>OK</v>
      </c>
      <c r="X9183" s="2" t="s">
        <v>10025</v>
      </c>
    </row>
    <row r="9184" spans="1:24" x14ac:dyDescent="0.35">
      <c r="A9184" s="2" t="s">
        <v>836</v>
      </c>
      <c r="B9184" s="2" t="b">
        <f>COUNTIF(A:A, A9184)&gt;1</f>
        <v>0</v>
      </c>
      <c r="C9184" s="5">
        <v>45234.041666666664</v>
      </c>
      <c r="D9184" s="2" t="s">
        <v>10021</v>
      </c>
      <c r="E9184" s="2" t="s">
        <v>10024</v>
      </c>
      <c r="F9184" s="2">
        <v>426</v>
      </c>
      <c r="G9184" s="2">
        <v>4799</v>
      </c>
      <c r="H9184" s="2" t="str">
        <f>IF(G9184&lt;F9184, "Error", "OK")</f>
        <v>OK</v>
      </c>
      <c r="I9184" s="2">
        <v>24</v>
      </c>
      <c r="J9184" s="2" t="s">
        <v>10025</v>
      </c>
      <c r="K9184" s="2">
        <v>0</v>
      </c>
      <c r="L9184" s="2">
        <v>7</v>
      </c>
      <c r="M9184" s="2">
        <v>0</v>
      </c>
      <c r="N9184" s="2" t="s">
        <v>10026</v>
      </c>
      <c r="O9184" s="2">
        <v>5</v>
      </c>
      <c r="P9184" s="2" t="s">
        <v>10025</v>
      </c>
      <c r="Q9184" s="2">
        <v>166.21894150457331</v>
      </c>
      <c r="R9184" s="2">
        <f t="shared" si="286"/>
        <v>166.21894150457331</v>
      </c>
      <c r="S9184" s="2">
        <v>305.051615779315</v>
      </c>
      <c r="T9184" s="2">
        <v>138.83267427474169</v>
      </c>
      <c r="U9184" s="2">
        <f t="shared" si="287"/>
        <v>45.511207642702047</v>
      </c>
      <c r="V9184" s="2">
        <v>3</v>
      </c>
      <c r="W9184" s="2" t="str">
        <f>IF(ISBLANK(V9184), "Missing", "OK")</f>
        <v>OK</v>
      </c>
      <c r="X9184" s="2" t="s">
        <v>10025</v>
      </c>
    </row>
    <row r="9185" spans="1:24" x14ac:dyDescent="0.35">
      <c r="A9185" s="2" t="s">
        <v>835</v>
      </c>
      <c r="B9185" s="2" t="b">
        <f>COUNTIF(A:A, A9185)&gt;1</f>
        <v>0</v>
      </c>
      <c r="C9185" s="5">
        <v>45234</v>
      </c>
      <c r="D9185" s="2" t="s">
        <v>10019</v>
      </c>
      <c r="E9185" s="2" t="s">
        <v>10023</v>
      </c>
      <c r="F9185" s="2">
        <v>287</v>
      </c>
      <c r="G9185" s="2">
        <v>3290</v>
      </c>
      <c r="H9185" s="2" t="str">
        <f>IF(G9185&lt;F9185, "Error", "OK")</f>
        <v>OK</v>
      </c>
      <c r="I9185" s="2">
        <v>42</v>
      </c>
      <c r="J9185" s="2" t="s">
        <v>10025</v>
      </c>
      <c r="K9185" s="2">
        <v>0</v>
      </c>
      <c r="L9185" s="2">
        <v>39</v>
      </c>
      <c r="M9185" s="2">
        <v>0</v>
      </c>
      <c r="N9185" s="2" t="s">
        <v>10026</v>
      </c>
      <c r="O9185" s="2">
        <v>7</v>
      </c>
      <c r="P9185" s="2" t="s">
        <v>10025</v>
      </c>
      <c r="Q9185" s="2">
        <v>485.1675181667357</v>
      </c>
      <c r="R9185" s="2">
        <f t="shared" si="286"/>
        <v>485.1675181667357</v>
      </c>
      <c r="S9185" s="2">
        <v>878.6612723955518</v>
      </c>
      <c r="T9185" s="2">
        <v>393.4937542288161</v>
      </c>
      <c r="U9185" s="2">
        <f t="shared" si="287"/>
        <v>44.783327385763606</v>
      </c>
      <c r="V9185" s="2">
        <v>4</v>
      </c>
      <c r="W9185" s="2" t="str">
        <f>IF(ISBLANK(V9185), "Missing", "OK")</f>
        <v>OK</v>
      </c>
      <c r="X9185" s="2" t="s">
        <v>10025</v>
      </c>
    </row>
    <row r="9186" spans="1:24" x14ac:dyDescent="0.35">
      <c r="A9186" s="2" t="s">
        <v>834</v>
      </c>
      <c r="B9186" s="2" t="b">
        <f>COUNTIF(A:A, A9186)&gt;1</f>
        <v>0</v>
      </c>
      <c r="C9186" s="5">
        <v>45233.958333333336</v>
      </c>
      <c r="D9186" s="2" t="s">
        <v>10019</v>
      </c>
      <c r="E9186" s="2" t="s">
        <v>10023</v>
      </c>
      <c r="F9186" s="2">
        <v>440</v>
      </c>
      <c r="G9186" s="2">
        <v>4639</v>
      </c>
      <c r="H9186" s="2" t="str">
        <f>IF(G9186&lt;F9186, "Error", "OK")</f>
        <v>OK</v>
      </c>
      <c r="I9186" s="2">
        <v>27</v>
      </c>
      <c r="J9186" s="2" t="s">
        <v>10025</v>
      </c>
      <c r="K9186" s="2">
        <v>0</v>
      </c>
      <c r="L9186" s="2">
        <v>12</v>
      </c>
      <c r="M9186" s="2">
        <v>4</v>
      </c>
      <c r="N9186" s="2" t="s">
        <v>10026</v>
      </c>
      <c r="O9186" s="2">
        <v>7</v>
      </c>
      <c r="P9186" s="2" t="s">
        <v>10025</v>
      </c>
      <c r="Q9186" s="2">
        <v>52.856301234643581</v>
      </c>
      <c r="R9186" s="2">
        <f t="shared" si="286"/>
        <v>52.856301234643581</v>
      </c>
      <c r="S9186" s="2">
        <v>90.115447274468792</v>
      </c>
      <c r="T9186" s="2">
        <v>37.259146039825211</v>
      </c>
      <c r="U9186" s="2">
        <f t="shared" si="287"/>
        <v>41.346014658667016</v>
      </c>
      <c r="V9186" s="2">
        <v>5</v>
      </c>
      <c r="W9186" s="2" t="str">
        <f>IF(ISBLANK(V9186), "Missing", "OK")</f>
        <v>OK</v>
      </c>
      <c r="X9186" s="2" t="s">
        <v>10025</v>
      </c>
    </row>
    <row r="9187" spans="1:24" x14ac:dyDescent="0.35">
      <c r="A9187" s="2" t="s">
        <v>833</v>
      </c>
      <c r="B9187" s="2" t="b">
        <f>COUNTIF(A:A, A9187)&gt;1</f>
        <v>0</v>
      </c>
      <c r="C9187" s="5">
        <v>45233.916666666664</v>
      </c>
      <c r="D9187" s="2" t="s">
        <v>10019</v>
      </c>
      <c r="E9187" s="2" t="s">
        <v>10024</v>
      </c>
      <c r="F9187" s="2">
        <v>310</v>
      </c>
      <c r="G9187" s="2">
        <v>4976</v>
      </c>
      <c r="H9187" s="2" t="str">
        <f>IF(G9187&lt;F9187, "Error", "OK")</f>
        <v>OK</v>
      </c>
      <c r="I9187" s="2">
        <v>51</v>
      </c>
      <c r="J9187" s="2" t="s">
        <v>10025</v>
      </c>
      <c r="K9187" s="2">
        <v>0</v>
      </c>
      <c r="L9187" s="2">
        <v>20</v>
      </c>
      <c r="M9187" s="2">
        <v>0</v>
      </c>
      <c r="N9187" s="2" t="s">
        <v>10026</v>
      </c>
      <c r="O9187" s="2">
        <v>8</v>
      </c>
      <c r="P9187" s="2" t="s">
        <v>10025</v>
      </c>
      <c r="Q9187" s="2">
        <v>117.2776802510307</v>
      </c>
      <c r="R9187" s="2">
        <f t="shared" si="286"/>
        <v>117.2776802510306</v>
      </c>
      <c r="S9187" s="2">
        <v>262.76562719831821</v>
      </c>
      <c r="T9187" s="2">
        <v>145.48794694728761</v>
      </c>
      <c r="U9187" s="2">
        <f t="shared" si="287"/>
        <v>55.367952231241745</v>
      </c>
      <c r="V9187" s="2">
        <v>5</v>
      </c>
      <c r="W9187" s="2" t="str">
        <f>IF(ISBLANK(V9187), "Missing", "OK")</f>
        <v>OK</v>
      </c>
      <c r="X9187" s="2" t="s">
        <v>10025</v>
      </c>
    </row>
    <row r="9188" spans="1:24" x14ac:dyDescent="0.35">
      <c r="A9188" s="2" t="s">
        <v>832</v>
      </c>
      <c r="B9188" s="2" t="b">
        <f>COUNTIF(A:A, A9188)&gt;1</f>
        <v>0</v>
      </c>
      <c r="C9188" s="5">
        <v>45233.875</v>
      </c>
      <c r="D9188" s="2" t="s">
        <v>10020</v>
      </c>
      <c r="E9188" s="2" t="s">
        <v>10022</v>
      </c>
      <c r="F9188" s="2">
        <v>247</v>
      </c>
      <c r="G9188" s="2">
        <v>3980</v>
      </c>
      <c r="H9188" s="2" t="str">
        <f>IF(G9188&lt;F9188, "Error", "OK")</f>
        <v>OK</v>
      </c>
      <c r="I9188" s="2">
        <v>47</v>
      </c>
      <c r="J9188" s="2" t="s">
        <v>10025</v>
      </c>
      <c r="K9188" s="2">
        <v>0</v>
      </c>
      <c r="L9188" s="2">
        <v>32</v>
      </c>
      <c r="M9188" s="2">
        <v>2</v>
      </c>
      <c r="N9188" s="2" t="s">
        <v>10025</v>
      </c>
      <c r="O9188" s="2">
        <v>9</v>
      </c>
      <c r="P9188" s="2" t="s">
        <v>10026</v>
      </c>
      <c r="Q9188" s="2">
        <v>216.34018873067481</v>
      </c>
      <c r="R9188" s="2">
        <f t="shared" si="286"/>
        <v>216.3401887306747</v>
      </c>
      <c r="S9188" s="2">
        <v>269.52983842323198</v>
      </c>
      <c r="T9188" s="2">
        <v>53.189649692557282</v>
      </c>
      <c r="U9188" s="2">
        <f t="shared" si="287"/>
        <v>19.73423425165851</v>
      </c>
      <c r="V9188" s="2">
        <v>5</v>
      </c>
      <c r="W9188" s="2" t="str">
        <f>IF(ISBLANK(V9188), "Missing", "OK")</f>
        <v>OK</v>
      </c>
      <c r="X9188" s="2" t="s">
        <v>10025</v>
      </c>
    </row>
    <row r="9189" spans="1:24" x14ac:dyDescent="0.35">
      <c r="A9189" s="2" t="s">
        <v>831</v>
      </c>
      <c r="B9189" s="2" t="b">
        <f>COUNTIF(A:A, A9189)&gt;1</f>
        <v>0</v>
      </c>
      <c r="C9189" s="5">
        <v>45233.833333333336</v>
      </c>
      <c r="D9189" s="2" t="s">
        <v>10019</v>
      </c>
      <c r="E9189" s="2" t="s">
        <v>10022</v>
      </c>
      <c r="F9189" s="2">
        <v>148</v>
      </c>
      <c r="G9189" s="2">
        <v>3109</v>
      </c>
      <c r="H9189" s="2" t="str">
        <f>IF(G9189&lt;F9189, "Error", "OK")</f>
        <v>OK</v>
      </c>
      <c r="I9189" s="2">
        <v>42</v>
      </c>
      <c r="J9189" s="2" t="s">
        <v>10026</v>
      </c>
      <c r="K9189" s="2">
        <v>3</v>
      </c>
      <c r="L9189" s="2">
        <v>41</v>
      </c>
      <c r="M9189" s="2">
        <v>0</v>
      </c>
      <c r="N9189" s="2" t="s">
        <v>10026</v>
      </c>
      <c r="O9189" s="2">
        <v>6</v>
      </c>
      <c r="P9189" s="2" t="s">
        <v>10025</v>
      </c>
      <c r="Q9189" s="2">
        <v>243.2699002202007</v>
      </c>
      <c r="R9189" s="2">
        <f t="shared" si="286"/>
        <v>243.26990022020067</v>
      </c>
      <c r="S9189" s="2">
        <v>592.99251055316768</v>
      </c>
      <c r="T9189" s="2">
        <v>349.72261033296701</v>
      </c>
      <c r="U9189" s="2">
        <f t="shared" si="287"/>
        <v>58.97588993269602</v>
      </c>
      <c r="V9189" s="2">
        <v>3</v>
      </c>
      <c r="W9189" s="2" t="str">
        <f>IF(ISBLANK(V9189), "Missing", "OK")</f>
        <v>OK</v>
      </c>
      <c r="X9189" s="2" t="s">
        <v>10025</v>
      </c>
    </row>
    <row r="9190" spans="1:24" x14ac:dyDescent="0.35">
      <c r="A9190" s="2" t="s">
        <v>830</v>
      </c>
      <c r="B9190" s="2" t="b">
        <f>COUNTIF(A:A, A9190)&gt;1</f>
        <v>0</v>
      </c>
      <c r="C9190" s="5">
        <v>45233.791666666664</v>
      </c>
      <c r="D9190" s="2" t="s">
        <v>10021</v>
      </c>
      <c r="E9190" s="2" t="s">
        <v>10023</v>
      </c>
      <c r="F9190" s="2">
        <v>123</v>
      </c>
      <c r="G9190" s="2">
        <v>3948</v>
      </c>
      <c r="H9190" s="2" t="str">
        <f>IF(G9190&lt;F9190, "Error", "OK")</f>
        <v>OK</v>
      </c>
      <c r="I9190" s="2">
        <v>10</v>
      </c>
      <c r="J9190" s="2" t="s">
        <v>10025</v>
      </c>
      <c r="K9190" s="2">
        <v>0</v>
      </c>
      <c r="L9190" s="2">
        <v>33</v>
      </c>
      <c r="M9190" s="2">
        <v>5</v>
      </c>
      <c r="N9190" s="2" t="s">
        <v>10026</v>
      </c>
      <c r="O9190" s="2">
        <v>1</v>
      </c>
      <c r="P9190" s="2" t="s">
        <v>10025</v>
      </c>
      <c r="Q9190" s="2">
        <v>379.72831203531302</v>
      </c>
      <c r="R9190" s="2">
        <f t="shared" si="286"/>
        <v>379.72831203531297</v>
      </c>
      <c r="S9190" s="2">
        <v>563.35912625021376</v>
      </c>
      <c r="T9190" s="2">
        <v>183.63081421490079</v>
      </c>
      <c r="U9190" s="2">
        <f t="shared" si="287"/>
        <v>32.595693520964083</v>
      </c>
      <c r="V9190" s="2">
        <v>4</v>
      </c>
      <c r="W9190" s="2" t="str">
        <f>IF(ISBLANK(V9190), "Missing", "OK")</f>
        <v>OK</v>
      </c>
      <c r="X9190" s="2" t="s">
        <v>10025</v>
      </c>
    </row>
    <row r="9191" spans="1:24" x14ac:dyDescent="0.35">
      <c r="A9191" s="2" t="s">
        <v>829</v>
      </c>
      <c r="B9191" s="2" t="b">
        <f>COUNTIF(A:A, A9191)&gt;1</f>
        <v>0</v>
      </c>
      <c r="C9191" s="5">
        <v>45233.75</v>
      </c>
      <c r="D9191" s="2" t="s">
        <v>10019</v>
      </c>
      <c r="E9191" s="2" t="s">
        <v>10024</v>
      </c>
      <c r="F9191" s="2">
        <v>136</v>
      </c>
      <c r="G9191" s="2">
        <v>2868</v>
      </c>
      <c r="H9191" s="2" t="str">
        <f>IF(G9191&lt;F9191, "Error", "OK")</f>
        <v>OK</v>
      </c>
      <c r="I9191" s="2">
        <v>20</v>
      </c>
      <c r="J9191" s="2" t="s">
        <v>10025</v>
      </c>
      <c r="K9191" s="2">
        <v>0</v>
      </c>
      <c r="L9191" s="2">
        <v>33</v>
      </c>
      <c r="M9191" s="2">
        <v>5</v>
      </c>
      <c r="N9191" s="2" t="s">
        <v>10026</v>
      </c>
      <c r="O9191" s="2">
        <v>8</v>
      </c>
      <c r="P9191" s="2" t="s">
        <v>10025</v>
      </c>
      <c r="Q9191" s="2">
        <v>467.8775561645586</v>
      </c>
      <c r="R9191" s="2">
        <f t="shared" si="286"/>
        <v>467.87755616455888</v>
      </c>
      <c r="S9191" s="2">
        <v>1095.3620336726019</v>
      </c>
      <c r="T9191" s="2">
        <v>627.48447750804303</v>
      </c>
      <c r="U9191" s="2">
        <f t="shared" si="287"/>
        <v>57.285578486244567</v>
      </c>
      <c r="V9191" s="2">
        <v>3</v>
      </c>
      <c r="W9191" s="2" t="str">
        <f>IF(ISBLANK(V9191), "Missing", "OK")</f>
        <v>OK</v>
      </c>
      <c r="X9191" s="2" t="s">
        <v>10025</v>
      </c>
    </row>
    <row r="9192" spans="1:24" x14ac:dyDescent="0.35">
      <c r="A9192" s="2" t="s">
        <v>828</v>
      </c>
      <c r="B9192" s="2" t="b">
        <f>COUNTIF(A:A, A9192)&gt;1</f>
        <v>0</v>
      </c>
      <c r="C9192" s="5">
        <v>45233.708333333336</v>
      </c>
      <c r="D9192" s="2" t="s">
        <v>10019</v>
      </c>
      <c r="E9192" s="2" t="s">
        <v>10024</v>
      </c>
      <c r="F9192" s="2">
        <v>276</v>
      </c>
      <c r="G9192" s="2">
        <v>1639</v>
      </c>
      <c r="H9192" s="2" t="str">
        <f>IF(G9192&lt;F9192, "Error", "OK")</f>
        <v>OK</v>
      </c>
      <c r="I9192" s="2">
        <v>58</v>
      </c>
      <c r="J9192" s="2" t="s">
        <v>10025</v>
      </c>
      <c r="K9192" s="2">
        <v>0</v>
      </c>
      <c r="L9192" s="2">
        <v>19</v>
      </c>
      <c r="M9192" s="2">
        <v>11</v>
      </c>
      <c r="N9192" s="2" t="s">
        <v>10025</v>
      </c>
      <c r="O9192" s="2">
        <v>7</v>
      </c>
      <c r="P9192" s="2" t="s">
        <v>10026</v>
      </c>
      <c r="Q9192" s="2">
        <v>214.0132678768629</v>
      </c>
      <c r="R9192" s="2">
        <f t="shared" si="286"/>
        <v>214.01326787686293</v>
      </c>
      <c r="S9192" s="2">
        <v>372.77006852819483</v>
      </c>
      <c r="T9192" s="2">
        <v>158.7568006513319</v>
      </c>
      <c r="U9192" s="2">
        <f t="shared" si="287"/>
        <v>42.58839806483126</v>
      </c>
      <c r="V9192" s="2">
        <v>5</v>
      </c>
      <c r="W9192" s="2" t="str">
        <f>IF(ISBLANK(V9192), "Missing", "OK")</f>
        <v>OK</v>
      </c>
      <c r="X9192" s="2" t="s">
        <v>10025</v>
      </c>
    </row>
    <row r="9193" spans="1:24" x14ac:dyDescent="0.35">
      <c r="A9193" s="2" t="s">
        <v>827</v>
      </c>
      <c r="B9193" s="2" t="b">
        <f>COUNTIF(A:A, A9193)&gt;1</f>
        <v>0</v>
      </c>
      <c r="C9193" s="5">
        <v>45233.666666666664</v>
      </c>
      <c r="D9193" s="2" t="s">
        <v>10021</v>
      </c>
      <c r="E9193" s="2" t="s">
        <v>10024</v>
      </c>
      <c r="F9193" s="2">
        <v>301</v>
      </c>
      <c r="G9193" s="2">
        <v>4461</v>
      </c>
      <c r="H9193" s="2" t="str">
        <f>IF(G9193&lt;F9193, "Error", "OK")</f>
        <v>OK</v>
      </c>
      <c r="I9193" s="2">
        <v>31</v>
      </c>
      <c r="J9193" s="2" t="s">
        <v>10026</v>
      </c>
      <c r="K9193" s="2">
        <v>7</v>
      </c>
      <c r="L9193" s="2">
        <v>9</v>
      </c>
      <c r="M9193" s="2">
        <v>14</v>
      </c>
      <c r="N9193" s="2" t="s">
        <v>10026</v>
      </c>
      <c r="O9193" s="2">
        <v>6</v>
      </c>
      <c r="P9193" s="2" t="s">
        <v>10025</v>
      </c>
      <c r="Q9193" s="2">
        <v>259.98405442955033</v>
      </c>
      <c r="R9193" s="2">
        <f t="shared" si="286"/>
        <v>259.98405442955033</v>
      </c>
      <c r="S9193" s="2">
        <v>410.17339706042412</v>
      </c>
      <c r="T9193" s="2">
        <v>150.1893426308738</v>
      </c>
      <c r="U9193" s="2">
        <f t="shared" si="287"/>
        <v>36.616061330947034</v>
      </c>
      <c r="V9193" s="2">
        <v>3</v>
      </c>
      <c r="W9193" s="2" t="str">
        <f>IF(ISBLANK(V9193), "Missing", "OK")</f>
        <v>OK</v>
      </c>
      <c r="X9193" s="2" t="s">
        <v>10025</v>
      </c>
    </row>
    <row r="9194" spans="1:24" x14ac:dyDescent="0.35">
      <c r="A9194" s="2" t="s">
        <v>826</v>
      </c>
      <c r="B9194" s="2" t="b">
        <f>COUNTIF(A:A, A9194)&gt;1</f>
        <v>0</v>
      </c>
      <c r="C9194" s="5">
        <v>45233.625</v>
      </c>
      <c r="D9194" s="2" t="s">
        <v>10020</v>
      </c>
      <c r="E9194" s="2" t="s">
        <v>10022</v>
      </c>
      <c r="F9194" s="2">
        <v>189</v>
      </c>
      <c r="G9194" s="2">
        <v>2782</v>
      </c>
      <c r="H9194" s="2" t="str">
        <f>IF(G9194&lt;F9194, "Error", "OK")</f>
        <v>OK</v>
      </c>
      <c r="I9194" s="2">
        <v>9</v>
      </c>
      <c r="J9194" s="2" t="s">
        <v>10025</v>
      </c>
      <c r="K9194" s="2">
        <v>0</v>
      </c>
      <c r="L9194" s="2">
        <v>9</v>
      </c>
      <c r="M9194" s="2">
        <v>0</v>
      </c>
      <c r="N9194" s="2" t="s">
        <v>10026</v>
      </c>
      <c r="O9194" s="2">
        <v>7</v>
      </c>
      <c r="P9194" s="2" t="s">
        <v>10025</v>
      </c>
      <c r="Q9194" s="2">
        <v>290.44749218781948</v>
      </c>
      <c r="R9194" s="2">
        <f t="shared" si="286"/>
        <v>290.44749218781953</v>
      </c>
      <c r="S9194" s="2">
        <v>660.55432691027602</v>
      </c>
      <c r="T9194" s="2">
        <v>370.10683472245648</v>
      </c>
      <c r="U9194" s="2">
        <f t="shared" si="287"/>
        <v>56.029734367742414</v>
      </c>
      <c r="V9194" s="2">
        <v>3</v>
      </c>
      <c r="W9194" s="2" t="str">
        <f>IF(ISBLANK(V9194), "Missing", "OK")</f>
        <v>OK</v>
      </c>
      <c r="X9194" s="2" t="s">
        <v>10025</v>
      </c>
    </row>
    <row r="9195" spans="1:24" x14ac:dyDescent="0.35">
      <c r="A9195" s="2" t="s">
        <v>825</v>
      </c>
      <c r="B9195" s="2" t="b">
        <f>COUNTIF(A:A, A9195)&gt;1</f>
        <v>0</v>
      </c>
      <c r="C9195" s="5">
        <v>45233.583333333336</v>
      </c>
      <c r="D9195" s="2" t="s">
        <v>10020</v>
      </c>
      <c r="E9195" s="2" t="s">
        <v>10022</v>
      </c>
      <c r="F9195" s="2">
        <v>476</v>
      </c>
      <c r="G9195" s="2">
        <v>2237</v>
      </c>
      <c r="H9195" s="2" t="str">
        <f>IF(G9195&lt;F9195, "Error", "OK")</f>
        <v>OK</v>
      </c>
      <c r="I9195" s="2">
        <v>10</v>
      </c>
      <c r="J9195" s="2" t="s">
        <v>10025</v>
      </c>
      <c r="K9195" s="2">
        <v>0</v>
      </c>
      <c r="L9195" s="2">
        <v>7</v>
      </c>
      <c r="M9195" s="2">
        <v>18</v>
      </c>
      <c r="N9195" s="2" t="s">
        <v>10026</v>
      </c>
      <c r="O9195" s="2">
        <v>2</v>
      </c>
      <c r="P9195" s="2" t="s">
        <v>10025</v>
      </c>
      <c r="Q9195" s="2">
        <v>44.116693999308673</v>
      </c>
      <c r="R9195" s="2">
        <f t="shared" si="286"/>
        <v>44.116693999308694</v>
      </c>
      <c r="S9195" s="2">
        <v>105.9660513520567</v>
      </c>
      <c r="T9195" s="2">
        <v>61.849357352748001</v>
      </c>
      <c r="U9195" s="2">
        <f t="shared" si="287"/>
        <v>58.367143593246261</v>
      </c>
      <c r="V9195" s="2">
        <v>2</v>
      </c>
      <c r="W9195" s="2" t="str">
        <f>IF(ISBLANK(V9195), "Missing", "OK")</f>
        <v>OK</v>
      </c>
      <c r="X9195" s="2" t="s">
        <v>10025</v>
      </c>
    </row>
    <row r="9196" spans="1:24" x14ac:dyDescent="0.35">
      <c r="A9196" s="2" t="s">
        <v>824</v>
      </c>
      <c r="B9196" s="2" t="b">
        <f>COUNTIF(A:A, A9196)&gt;1</f>
        <v>0</v>
      </c>
      <c r="C9196" s="5">
        <v>45233.541666666664</v>
      </c>
      <c r="D9196" s="2" t="s">
        <v>10021</v>
      </c>
      <c r="E9196" s="2" t="s">
        <v>10024</v>
      </c>
      <c r="F9196" s="2">
        <v>101</v>
      </c>
      <c r="G9196" s="2">
        <v>1866</v>
      </c>
      <c r="H9196" s="2" t="str">
        <f>IF(G9196&lt;F9196, "Error", "OK")</f>
        <v>OK</v>
      </c>
      <c r="I9196" s="2">
        <v>60</v>
      </c>
      <c r="J9196" s="2" t="s">
        <v>10025</v>
      </c>
      <c r="K9196" s="2">
        <v>0</v>
      </c>
      <c r="L9196" s="2">
        <v>5</v>
      </c>
      <c r="M9196" s="2">
        <v>9</v>
      </c>
      <c r="N9196" s="2" t="s">
        <v>10026</v>
      </c>
      <c r="O9196" s="2">
        <v>3</v>
      </c>
      <c r="P9196" s="2" t="s">
        <v>10025</v>
      </c>
      <c r="Q9196" s="2">
        <v>357.25364465722362</v>
      </c>
      <c r="R9196" s="2">
        <f t="shared" si="286"/>
        <v>357.25364465722356</v>
      </c>
      <c r="S9196" s="2">
        <v>685.99011282556398</v>
      </c>
      <c r="T9196" s="2">
        <v>328.73646816834042</v>
      </c>
      <c r="U9196" s="2">
        <f t="shared" si="287"/>
        <v>47.921458636523049</v>
      </c>
      <c r="V9196" s="2">
        <v>4</v>
      </c>
      <c r="W9196" s="2" t="str">
        <f>IF(ISBLANK(V9196), "Missing", "OK")</f>
        <v>OK</v>
      </c>
      <c r="X9196" s="2" t="s">
        <v>10025</v>
      </c>
    </row>
    <row r="9197" spans="1:24" x14ac:dyDescent="0.35">
      <c r="A9197" s="2" t="s">
        <v>823</v>
      </c>
      <c r="B9197" s="2" t="b">
        <f>COUNTIF(A:A, A9197)&gt;1</f>
        <v>0</v>
      </c>
      <c r="C9197" s="5">
        <v>45233.5</v>
      </c>
      <c r="D9197" s="2" t="s">
        <v>10020</v>
      </c>
      <c r="E9197" s="2" t="s">
        <v>10024</v>
      </c>
      <c r="F9197" s="2">
        <v>385</v>
      </c>
      <c r="G9197" s="2">
        <v>1966</v>
      </c>
      <c r="H9197" s="2" t="str">
        <f>IF(G9197&lt;F9197, "Error", "OK")</f>
        <v>OK</v>
      </c>
      <c r="I9197" s="2">
        <v>10</v>
      </c>
      <c r="J9197" s="2" t="s">
        <v>10025</v>
      </c>
      <c r="K9197" s="2">
        <v>0</v>
      </c>
      <c r="L9197" s="2">
        <v>14</v>
      </c>
      <c r="M9197" s="2">
        <v>0</v>
      </c>
      <c r="N9197" s="2" t="s">
        <v>10026</v>
      </c>
      <c r="O9197" s="2">
        <v>2</v>
      </c>
      <c r="P9197" s="2" t="s">
        <v>10025</v>
      </c>
      <c r="Q9197" s="2">
        <v>427.70819045309128</v>
      </c>
      <c r="R9197" s="2">
        <f t="shared" si="286"/>
        <v>427.70819045309133</v>
      </c>
      <c r="S9197" s="2">
        <v>630.40894363674681</v>
      </c>
      <c r="T9197" s="2">
        <v>202.70075318365551</v>
      </c>
      <c r="U9197" s="2">
        <f t="shared" si="287"/>
        <v>32.15385111992564</v>
      </c>
      <c r="V9197" s="2">
        <v>4</v>
      </c>
      <c r="W9197" s="2" t="str">
        <f>IF(ISBLANK(V9197), "Missing", "OK")</f>
        <v>OK</v>
      </c>
      <c r="X9197" s="2" t="s">
        <v>10025</v>
      </c>
    </row>
    <row r="9198" spans="1:24" x14ac:dyDescent="0.35">
      <c r="A9198" s="2" t="s">
        <v>822</v>
      </c>
      <c r="B9198" s="2" t="b">
        <f>COUNTIF(A:A, A9198)&gt;1</f>
        <v>0</v>
      </c>
      <c r="C9198" s="5">
        <v>45233.458333333336</v>
      </c>
      <c r="D9198" s="2" t="s">
        <v>10021</v>
      </c>
      <c r="E9198" s="2" t="s">
        <v>10024</v>
      </c>
      <c r="F9198" s="2">
        <v>276</v>
      </c>
      <c r="G9198" s="2">
        <v>1605</v>
      </c>
      <c r="H9198" s="2" t="str">
        <f>IF(G9198&lt;F9198, "Error", "OK")</f>
        <v>OK</v>
      </c>
      <c r="I9198" s="2">
        <v>10</v>
      </c>
      <c r="J9198" s="2" t="s">
        <v>10025</v>
      </c>
      <c r="K9198" s="2">
        <v>0</v>
      </c>
      <c r="L9198" s="2">
        <v>41</v>
      </c>
      <c r="M9198" s="2">
        <v>0</v>
      </c>
      <c r="N9198" s="2" t="s">
        <v>10026</v>
      </c>
      <c r="O9198" s="2">
        <v>3</v>
      </c>
      <c r="P9198" s="2" t="s">
        <v>10025</v>
      </c>
      <c r="Q9198" s="2">
        <v>446.98898887358951</v>
      </c>
      <c r="R9198" s="2">
        <f t="shared" si="286"/>
        <v>446.98898887358951</v>
      </c>
      <c r="S9198" s="2">
        <v>780.51783222651341</v>
      </c>
      <c r="T9198" s="2">
        <v>333.5288433529239</v>
      </c>
      <c r="U9198" s="2">
        <f t="shared" si="287"/>
        <v>42.731739056043864</v>
      </c>
      <c r="V9198" s="2">
        <v>4</v>
      </c>
      <c r="W9198" s="2" t="str">
        <f>IF(ISBLANK(V9198), "Missing", "OK")</f>
        <v>OK</v>
      </c>
      <c r="X9198" s="2" t="s">
        <v>10025</v>
      </c>
    </row>
    <row r="9199" spans="1:24" x14ac:dyDescent="0.35">
      <c r="A9199" s="2" t="s">
        <v>821</v>
      </c>
      <c r="B9199" s="2" t="b">
        <f>COUNTIF(A:A, A9199)&gt;1</f>
        <v>0</v>
      </c>
      <c r="C9199" s="5">
        <v>45233.416666666664</v>
      </c>
      <c r="D9199" s="2" t="s">
        <v>10020</v>
      </c>
      <c r="E9199" s="2" t="s">
        <v>10023</v>
      </c>
      <c r="F9199" s="2">
        <v>352</v>
      </c>
      <c r="G9199" s="2">
        <v>2186</v>
      </c>
      <c r="H9199" s="2" t="str">
        <f>IF(G9199&lt;F9199, "Error", "OK")</f>
        <v>OK</v>
      </c>
      <c r="I9199" s="2">
        <v>66</v>
      </c>
      <c r="J9199" s="2" t="s">
        <v>10025</v>
      </c>
      <c r="K9199" s="2">
        <v>0</v>
      </c>
      <c r="L9199" s="2">
        <v>46</v>
      </c>
      <c r="M9199" s="2">
        <v>0</v>
      </c>
      <c r="N9199" s="2" t="s">
        <v>10026</v>
      </c>
      <c r="O9199" s="2">
        <v>5</v>
      </c>
      <c r="P9199" s="2" t="s">
        <v>10025</v>
      </c>
      <c r="Q9199" s="2">
        <v>424.608628777923</v>
      </c>
      <c r="R9199" s="2">
        <f t="shared" si="286"/>
        <v>424.60862877792295</v>
      </c>
      <c r="S9199" s="2">
        <v>905.61742116919766</v>
      </c>
      <c r="T9199" s="2">
        <v>481.00879239127471</v>
      </c>
      <c r="U9199" s="2">
        <f t="shared" si="287"/>
        <v>53.113906727883851</v>
      </c>
      <c r="V9199" s="2">
        <v>5</v>
      </c>
      <c r="W9199" s="2" t="str">
        <f>IF(ISBLANK(V9199), "Missing", "OK")</f>
        <v>OK</v>
      </c>
      <c r="X9199" s="2" t="s">
        <v>10025</v>
      </c>
    </row>
    <row r="9200" spans="1:24" x14ac:dyDescent="0.35">
      <c r="A9200" s="2" t="s">
        <v>820</v>
      </c>
      <c r="B9200" s="2" t="b">
        <f>COUNTIF(A:A, A9200)&gt;1</f>
        <v>0</v>
      </c>
      <c r="C9200" s="5">
        <v>45233.375</v>
      </c>
      <c r="D9200" s="2" t="s">
        <v>10019</v>
      </c>
      <c r="E9200" s="2" t="s">
        <v>10024</v>
      </c>
      <c r="F9200" s="2">
        <v>392</v>
      </c>
      <c r="G9200" s="2">
        <v>4155</v>
      </c>
      <c r="H9200" s="2" t="str">
        <f>IF(G9200&lt;F9200, "Error", "OK")</f>
        <v>OK</v>
      </c>
      <c r="I9200" s="2">
        <v>22</v>
      </c>
      <c r="J9200" s="2" t="s">
        <v>10026</v>
      </c>
      <c r="K9200" s="2">
        <v>20</v>
      </c>
      <c r="L9200" s="2">
        <v>29</v>
      </c>
      <c r="M9200" s="2">
        <v>19</v>
      </c>
      <c r="N9200" s="2" t="s">
        <v>10026</v>
      </c>
      <c r="O9200" s="2">
        <v>1</v>
      </c>
      <c r="P9200" s="2" t="s">
        <v>10025</v>
      </c>
      <c r="Q9200" s="2">
        <v>254.8072160483409</v>
      </c>
      <c r="R9200" s="2">
        <f t="shared" si="286"/>
        <v>254.80721604834093</v>
      </c>
      <c r="S9200" s="2">
        <v>441.85735068681322</v>
      </c>
      <c r="T9200" s="2">
        <v>187.05013463847229</v>
      </c>
      <c r="U9200" s="2">
        <f t="shared" si="287"/>
        <v>42.332697271580003</v>
      </c>
      <c r="V9200" s="2">
        <v>5</v>
      </c>
      <c r="W9200" s="2" t="str">
        <f>IF(ISBLANK(V9200), "Missing", "OK")</f>
        <v>OK</v>
      </c>
      <c r="X9200" s="2" t="s">
        <v>10026</v>
      </c>
    </row>
    <row r="9201" spans="1:24" x14ac:dyDescent="0.35">
      <c r="A9201" s="2" t="s">
        <v>819</v>
      </c>
      <c r="B9201" s="2" t="b">
        <f>COUNTIF(A:A, A9201)&gt;1</f>
        <v>0</v>
      </c>
      <c r="C9201" s="5">
        <v>45233.333333333336</v>
      </c>
      <c r="D9201" s="2" t="s">
        <v>10019</v>
      </c>
      <c r="E9201" s="2" t="s">
        <v>10024</v>
      </c>
      <c r="F9201" s="2">
        <v>45</v>
      </c>
      <c r="G9201" s="2">
        <v>4271</v>
      </c>
      <c r="H9201" s="2" t="str">
        <f>IF(G9201&lt;F9201, "Error", "OK")</f>
        <v>OK</v>
      </c>
      <c r="I9201" s="2">
        <v>20</v>
      </c>
      <c r="J9201" s="2" t="s">
        <v>10025</v>
      </c>
      <c r="K9201" s="2">
        <v>0</v>
      </c>
      <c r="L9201" s="2">
        <v>30</v>
      </c>
      <c r="M9201" s="2">
        <v>8</v>
      </c>
      <c r="N9201" s="2" t="s">
        <v>10025</v>
      </c>
      <c r="O9201" s="2">
        <v>5</v>
      </c>
      <c r="P9201" s="2" t="s">
        <v>10026</v>
      </c>
      <c r="Q9201" s="2">
        <v>56.781630466401857</v>
      </c>
      <c r="R9201" s="2">
        <f t="shared" si="286"/>
        <v>56.781630466401836</v>
      </c>
      <c r="S9201" s="2">
        <v>141.30212231763659</v>
      </c>
      <c r="T9201" s="2">
        <v>84.520491851234752</v>
      </c>
      <c r="U9201" s="2">
        <f t="shared" si="287"/>
        <v>59.815444003904638</v>
      </c>
      <c r="V9201" s="2">
        <v>3</v>
      </c>
      <c r="W9201" s="2" t="str">
        <f>IF(ISBLANK(V9201), "Missing", "OK")</f>
        <v>OK</v>
      </c>
      <c r="X9201" s="2" t="s">
        <v>10025</v>
      </c>
    </row>
    <row r="9202" spans="1:24" x14ac:dyDescent="0.35">
      <c r="A9202" s="2" t="s">
        <v>818</v>
      </c>
      <c r="B9202" s="2" t="b">
        <f>COUNTIF(A:A, A9202)&gt;1</f>
        <v>0</v>
      </c>
      <c r="C9202" s="5">
        <v>45233.291666666664</v>
      </c>
      <c r="D9202" s="2" t="s">
        <v>10021</v>
      </c>
      <c r="E9202" s="2" t="s">
        <v>10022</v>
      </c>
      <c r="F9202" s="2">
        <v>496</v>
      </c>
      <c r="G9202" s="2">
        <v>3957</v>
      </c>
      <c r="H9202" s="2" t="str">
        <f>IF(G9202&lt;F9202, "Error", "OK")</f>
        <v>OK</v>
      </c>
      <c r="I9202" s="2">
        <v>39</v>
      </c>
      <c r="J9202" s="2" t="s">
        <v>10025</v>
      </c>
      <c r="K9202" s="2">
        <v>0</v>
      </c>
      <c r="L9202" s="2">
        <v>31</v>
      </c>
      <c r="M9202" s="2">
        <v>9</v>
      </c>
      <c r="N9202" s="2" t="s">
        <v>10026</v>
      </c>
      <c r="O9202" s="2">
        <v>7</v>
      </c>
      <c r="P9202" s="2" t="s">
        <v>10025</v>
      </c>
      <c r="Q9202" s="2">
        <v>438.65325547393383</v>
      </c>
      <c r="R9202" s="2">
        <f t="shared" si="286"/>
        <v>438.653255473934</v>
      </c>
      <c r="S9202" s="2">
        <v>1007.465886645221</v>
      </c>
      <c r="T9202" s="2">
        <v>568.81263117128697</v>
      </c>
      <c r="U9202" s="2">
        <f t="shared" si="287"/>
        <v>56.459741090131253</v>
      </c>
      <c r="V9202" s="2">
        <v>3</v>
      </c>
      <c r="W9202" s="2" t="str">
        <f>IF(ISBLANK(V9202), "Missing", "OK")</f>
        <v>OK</v>
      </c>
      <c r="X9202" s="2" t="s">
        <v>10025</v>
      </c>
    </row>
    <row r="9203" spans="1:24" x14ac:dyDescent="0.35">
      <c r="A9203" s="2" t="s">
        <v>817</v>
      </c>
      <c r="B9203" s="2" t="b">
        <f>COUNTIF(A:A, A9203)&gt;1</f>
        <v>0</v>
      </c>
      <c r="C9203" s="5">
        <v>45233.25</v>
      </c>
      <c r="D9203" s="2" t="s">
        <v>10020</v>
      </c>
      <c r="E9203" s="2" t="s">
        <v>10023</v>
      </c>
      <c r="F9203" s="2">
        <v>488</v>
      </c>
      <c r="G9203" s="2">
        <v>3605</v>
      </c>
      <c r="H9203" s="2" t="str">
        <f>IF(G9203&lt;F9203, "Error", "OK")</f>
        <v>OK</v>
      </c>
      <c r="I9203" s="2">
        <v>29</v>
      </c>
      <c r="J9203" s="2" t="s">
        <v>10025</v>
      </c>
      <c r="K9203" s="2">
        <v>0</v>
      </c>
      <c r="L9203" s="2">
        <v>34</v>
      </c>
      <c r="M9203" s="2">
        <v>13</v>
      </c>
      <c r="N9203" s="2" t="s">
        <v>10025</v>
      </c>
      <c r="O9203" s="2">
        <v>5</v>
      </c>
      <c r="P9203" s="2" t="s">
        <v>10026</v>
      </c>
      <c r="Q9203" s="2">
        <v>146.031064302846</v>
      </c>
      <c r="R9203" s="2">
        <f t="shared" si="286"/>
        <v>146.031064302846</v>
      </c>
      <c r="S9203" s="2">
        <v>192.55682797122071</v>
      </c>
      <c r="T9203" s="2">
        <v>46.525763668374708</v>
      </c>
      <c r="U9203" s="2">
        <f t="shared" si="287"/>
        <v>24.162094981814089</v>
      </c>
      <c r="V9203" s="2">
        <v>4</v>
      </c>
      <c r="W9203" s="2" t="str">
        <f>IF(ISBLANK(V9203), "Missing", "OK")</f>
        <v>OK</v>
      </c>
      <c r="X9203" s="2" t="s">
        <v>10025</v>
      </c>
    </row>
    <row r="9204" spans="1:24" x14ac:dyDescent="0.35">
      <c r="A9204" s="2" t="s">
        <v>816</v>
      </c>
      <c r="B9204" s="2" t="b">
        <f>COUNTIF(A:A, A9204)&gt;1</f>
        <v>0</v>
      </c>
      <c r="C9204" s="5">
        <v>45233.208333333336</v>
      </c>
      <c r="D9204" s="2" t="s">
        <v>10019</v>
      </c>
      <c r="E9204" s="2" t="s">
        <v>10023</v>
      </c>
      <c r="F9204" s="2">
        <v>246</v>
      </c>
      <c r="G9204" s="2">
        <v>4173</v>
      </c>
      <c r="H9204" s="2" t="str">
        <f>IF(G9204&lt;F9204, "Error", "OK")</f>
        <v>OK</v>
      </c>
      <c r="I9204" s="2">
        <v>63</v>
      </c>
      <c r="J9204" s="2" t="s">
        <v>10025</v>
      </c>
      <c r="K9204" s="2">
        <v>0</v>
      </c>
      <c r="L9204" s="2">
        <v>42</v>
      </c>
      <c r="M9204" s="2">
        <v>0</v>
      </c>
      <c r="N9204" s="2" t="s">
        <v>10026</v>
      </c>
      <c r="O9204" s="2">
        <v>3</v>
      </c>
      <c r="P9204" s="2" t="s">
        <v>10025</v>
      </c>
      <c r="Q9204" s="2">
        <v>122.88349458215551</v>
      </c>
      <c r="R9204" s="2">
        <f t="shared" si="286"/>
        <v>122.88349458215549</v>
      </c>
      <c r="S9204" s="2">
        <v>290.63728629210118</v>
      </c>
      <c r="T9204" s="2">
        <v>167.75379170994569</v>
      </c>
      <c r="U9204" s="2">
        <f t="shared" si="287"/>
        <v>57.719294674857011</v>
      </c>
      <c r="V9204" s="2">
        <v>4</v>
      </c>
      <c r="W9204" s="2" t="str">
        <f>IF(ISBLANK(V9204), "Missing", "OK")</f>
        <v>OK</v>
      </c>
      <c r="X9204" s="2" t="s">
        <v>10025</v>
      </c>
    </row>
    <row r="9205" spans="1:24" x14ac:dyDescent="0.35">
      <c r="A9205" s="2" t="s">
        <v>815</v>
      </c>
      <c r="B9205" s="2" t="b">
        <f>COUNTIF(A:A, A9205)&gt;1</f>
        <v>0</v>
      </c>
      <c r="C9205" s="5">
        <v>45233.166666666664</v>
      </c>
      <c r="D9205" s="2" t="s">
        <v>10021</v>
      </c>
      <c r="E9205" s="2" t="s">
        <v>10024</v>
      </c>
      <c r="F9205" s="2">
        <v>125</v>
      </c>
      <c r="G9205" s="2">
        <v>1495</v>
      </c>
      <c r="H9205" s="2" t="str">
        <f>IF(G9205&lt;F9205, "Error", "OK")</f>
        <v>OK</v>
      </c>
      <c r="I9205" s="2">
        <v>33</v>
      </c>
      <c r="J9205" s="2" t="s">
        <v>10025</v>
      </c>
      <c r="K9205" s="2">
        <v>0</v>
      </c>
      <c r="L9205" s="2">
        <v>8</v>
      </c>
      <c r="M9205" s="2">
        <v>13</v>
      </c>
      <c r="N9205" s="2" t="s">
        <v>10026</v>
      </c>
      <c r="O9205" s="2">
        <v>3</v>
      </c>
      <c r="P9205" s="2" t="s">
        <v>10025</v>
      </c>
      <c r="Q9205" s="2">
        <v>462.98896355092359</v>
      </c>
      <c r="R9205" s="2">
        <f t="shared" si="286"/>
        <v>462.98896355092353</v>
      </c>
      <c r="S9205" s="2">
        <v>837.32413478534454</v>
      </c>
      <c r="T9205" s="2">
        <v>374.33517123442101</v>
      </c>
      <c r="U9205" s="2">
        <f t="shared" si="287"/>
        <v>44.706124627637202</v>
      </c>
      <c r="V9205" s="2">
        <v>1</v>
      </c>
      <c r="W9205" s="2" t="str">
        <f>IF(ISBLANK(V9205), "Missing", "OK")</f>
        <v>OK</v>
      </c>
      <c r="X9205" s="2" t="s">
        <v>10025</v>
      </c>
    </row>
    <row r="9206" spans="1:24" x14ac:dyDescent="0.35">
      <c r="A9206" s="2" t="s">
        <v>814</v>
      </c>
      <c r="B9206" s="2" t="b">
        <f>COUNTIF(A:A, A9206)&gt;1</f>
        <v>0</v>
      </c>
      <c r="C9206" s="5">
        <v>45233.125</v>
      </c>
      <c r="D9206" s="2" t="s">
        <v>10021</v>
      </c>
      <c r="E9206" s="2" t="s">
        <v>10024</v>
      </c>
      <c r="F9206" s="2">
        <v>110</v>
      </c>
      <c r="G9206" s="2">
        <v>3934</v>
      </c>
      <c r="H9206" s="2" t="str">
        <f>IF(G9206&lt;F9206, "Error", "OK")</f>
        <v>OK</v>
      </c>
      <c r="I9206" s="2">
        <v>4</v>
      </c>
      <c r="J9206" s="2" t="s">
        <v>10026</v>
      </c>
      <c r="K9206" s="2">
        <v>22</v>
      </c>
      <c r="L9206" s="2">
        <v>21</v>
      </c>
      <c r="M9206" s="2">
        <v>9</v>
      </c>
      <c r="N9206" s="2" t="s">
        <v>10025</v>
      </c>
      <c r="O9206" s="2">
        <v>3</v>
      </c>
      <c r="P9206" s="2" t="s">
        <v>10026</v>
      </c>
      <c r="Q9206" s="2">
        <v>497.00042526804828</v>
      </c>
      <c r="R9206" s="2">
        <f t="shared" si="286"/>
        <v>497.00042526804782</v>
      </c>
      <c r="S9206" s="2">
        <v>1055.576778539106</v>
      </c>
      <c r="T9206" s="2">
        <v>558.57635327105822</v>
      </c>
      <c r="U9206" s="2">
        <f t="shared" si="287"/>
        <v>52.916695841311991</v>
      </c>
      <c r="V9206" s="2">
        <v>4</v>
      </c>
      <c r="W9206" s="2" t="str">
        <f>IF(ISBLANK(V9206), "Missing", "OK")</f>
        <v>OK</v>
      </c>
      <c r="X9206" s="2" t="s">
        <v>10025</v>
      </c>
    </row>
    <row r="9207" spans="1:24" x14ac:dyDescent="0.35">
      <c r="A9207" s="2" t="s">
        <v>813</v>
      </c>
      <c r="B9207" s="2" t="b">
        <f>COUNTIF(A:A, A9207)&gt;1</f>
        <v>0</v>
      </c>
      <c r="C9207" s="5">
        <v>45233.083333333336</v>
      </c>
      <c r="D9207" s="2" t="s">
        <v>10019</v>
      </c>
      <c r="E9207" s="2" t="s">
        <v>10023</v>
      </c>
      <c r="F9207" s="2">
        <v>202</v>
      </c>
      <c r="G9207" s="2">
        <v>3043</v>
      </c>
      <c r="H9207" s="2" t="str">
        <f>IF(G9207&lt;F9207, "Error", "OK")</f>
        <v>OK</v>
      </c>
      <c r="I9207" s="2">
        <v>62</v>
      </c>
      <c r="J9207" s="2" t="s">
        <v>10025</v>
      </c>
      <c r="K9207" s="2">
        <v>0</v>
      </c>
      <c r="L9207" s="2">
        <v>45</v>
      </c>
      <c r="M9207" s="2">
        <v>0</v>
      </c>
      <c r="N9207" s="2" t="s">
        <v>10026</v>
      </c>
      <c r="O9207" s="2">
        <v>5</v>
      </c>
      <c r="P9207" s="2" t="s">
        <v>10025</v>
      </c>
      <c r="Q9207" s="2">
        <v>175.97813720681651</v>
      </c>
      <c r="R9207" s="2">
        <f t="shared" si="286"/>
        <v>175.97813720681648</v>
      </c>
      <c r="S9207" s="2">
        <v>416.28077211588078</v>
      </c>
      <c r="T9207" s="2">
        <v>240.3026349090643</v>
      </c>
      <c r="U9207" s="2">
        <f t="shared" si="287"/>
        <v>57.726095223579257</v>
      </c>
      <c r="V9207" s="2">
        <v>4</v>
      </c>
      <c r="W9207" s="2" t="str">
        <f>IF(ISBLANK(V9207), "Missing", "OK")</f>
        <v>OK</v>
      </c>
      <c r="X9207" s="2" t="s">
        <v>10025</v>
      </c>
    </row>
    <row r="9208" spans="1:24" x14ac:dyDescent="0.35">
      <c r="A9208" s="2" t="s">
        <v>812</v>
      </c>
      <c r="B9208" s="2" t="b">
        <f>COUNTIF(A:A, A9208)&gt;1</f>
        <v>0</v>
      </c>
      <c r="C9208" s="5">
        <v>45233.041666666664</v>
      </c>
      <c r="D9208" s="2" t="s">
        <v>10020</v>
      </c>
      <c r="E9208" s="2" t="s">
        <v>10023</v>
      </c>
      <c r="F9208" s="2">
        <v>40</v>
      </c>
      <c r="G9208" s="2">
        <v>4220</v>
      </c>
      <c r="H9208" s="2" t="str">
        <f>IF(G9208&lt;F9208, "Error", "OK")</f>
        <v>OK</v>
      </c>
      <c r="I9208" s="2">
        <v>15</v>
      </c>
      <c r="J9208" s="2" t="s">
        <v>10025</v>
      </c>
      <c r="K9208" s="2">
        <v>0</v>
      </c>
      <c r="L9208" s="2">
        <v>15</v>
      </c>
      <c r="M9208" s="2">
        <v>10</v>
      </c>
      <c r="N9208" s="2" t="s">
        <v>10026</v>
      </c>
      <c r="O9208" s="2">
        <v>2</v>
      </c>
      <c r="P9208" s="2" t="s">
        <v>10025</v>
      </c>
      <c r="Q9208" s="2">
        <v>91.394135867151107</v>
      </c>
      <c r="R9208" s="2">
        <f t="shared" si="286"/>
        <v>91.394135867151107</v>
      </c>
      <c r="S9208" s="2">
        <v>222.58002051710869</v>
      </c>
      <c r="T9208" s="2">
        <v>131.18588464995759</v>
      </c>
      <c r="U9208" s="2">
        <f t="shared" si="287"/>
        <v>58.938751261312753</v>
      </c>
      <c r="V9208" s="2">
        <v>3</v>
      </c>
      <c r="W9208" s="2" t="str">
        <f>IF(ISBLANK(V9208), "Missing", "OK")</f>
        <v>OK</v>
      </c>
      <c r="X9208" s="2" t="s">
        <v>10025</v>
      </c>
    </row>
    <row r="9209" spans="1:24" x14ac:dyDescent="0.35">
      <c r="A9209" s="2" t="s">
        <v>811</v>
      </c>
      <c r="B9209" s="2" t="b">
        <f>COUNTIF(A:A, A9209)&gt;1</f>
        <v>0</v>
      </c>
      <c r="C9209" s="5">
        <v>45233</v>
      </c>
      <c r="D9209" s="2" t="s">
        <v>10020</v>
      </c>
      <c r="E9209" s="2" t="s">
        <v>10024</v>
      </c>
      <c r="F9209" s="2">
        <v>469</v>
      </c>
      <c r="G9209" s="2">
        <v>3034</v>
      </c>
      <c r="H9209" s="2" t="str">
        <f>IF(G9209&lt;F9209, "Error", "OK")</f>
        <v>OK</v>
      </c>
      <c r="I9209" s="2">
        <v>11</v>
      </c>
      <c r="J9209" s="2" t="s">
        <v>10025</v>
      </c>
      <c r="K9209" s="2">
        <v>0</v>
      </c>
      <c r="L9209" s="2">
        <v>30</v>
      </c>
      <c r="M9209" s="2">
        <v>0</v>
      </c>
      <c r="N9209" s="2" t="s">
        <v>10025</v>
      </c>
      <c r="O9209" s="2">
        <v>3</v>
      </c>
      <c r="P9209" s="2" t="s">
        <v>10026</v>
      </c>
      <c r="Q9209" s="2">
        <v>480.99661227495687</v>
      </c>
      <c r="R9209" s="2">
        <f t="shared" si="286"/>
        <v>480.99661227495687</v>
      </c>
      <c r="S9209" s="2">
        <v>1157.7478432407729</v>
      </c>
      <c r="T9209" s="2">
        <v>676.75123096581603</v>
      </c>
      <c r="U9209" s="2">
        <f t="shared" si="287"/>
        <v>58.454112863769282</v>
      </c>
      <c r="V9209" s="2">
        <v>5</v>
      </c>
      <c r="W9209" s="2" t="str">
        <f>IF(ISBLANK(V9209), "Missing", "OK")</f>
        <v>OK</v>
      </c>
      <c r="X9209" s="2" t="s">
        <v>10025</v>
      </c>
    </row>
    <row r="9210" spans="1:24" x14ac:dyDescent="0.35">
      <c r="A9210" s="2" t="s">
        <v>810</v>
      </c>
      <c r="B9210" s="2" t="b">
        <f>COUNTIF(A:A, A9210)&gt;1</f>
        <v>0</v>
      </c>
      <c r="C9210" s="5">
        <v>45232.958333333336</v>
      </c>
      <c r="D9210" s="2" t="s">
        <v>10021</v>
      </c>
      <c r="E9210" s="2" t="s">
        <v>10024</v>
      </c>
      <c r="F9210" s="2">
        <v>164</v>
      </c>
      <c r="G9210" s="2">
        <v>4937</v>
      </c>
      <c r="H9210" s="2" t="str">
        <f>IF(G9210&lt;F9210, "Error", "OK")</f>
        <v>OK</v>
      </c>
      <c r="I9210" s="2">
        <v>41</v>
      </c>
      <c r="J9210" s="2" t="s">
        <v>10026</v>
      </c>
      <c r="K9210" s="2">
        <v>32</v>
      </c>
      <c r="L9210" s="2">
        <v>32</v>
      </c>
      <c r="M9210" s="2">
        <v>0</v>
      </c>
      <c r="N9210" s="2" t="s">
        <v>10026</v>
      </c>
      <c r="O9210" s="2">
        <v>8</v>
      </c>
      <c r="P9210" s="2" t="s">
        <v>10025</v>
      </c>
      <c r="Q9210" s="2">
        <v>226.54391747577449</v>
      </c>
      <c r="R9210" s="2">
        <f t="shared" si="286"/>
        <v>226.54391747577461</v>
      </c>
      <c r="S9210" s="2">
        <v>337.09245253743711</v>
      </c>
      <c r="T9210" s="2">
        <v>110.54853506166251</v>
      </c>
      <c r="U9210" s="2">
        <f t="shared" si="287"/>
        <v>32.794722702782884</v>
      </c>
      <c r="V9210" s="2">
        <v>4</v>
      </c>
      <c r="W9210" s="2" t="str">
        <f>IF(ISBLANK(V9210), "Missing", "OK")</f>
        <v>OK</v>
      </c>
      <c r="X9210" s="2" t="s">
        <v>10025</v>
      </c>
    </row>
    <row r="9211" spans="1:24" x14ac:dyDescent="0.35">
      <c r="A9211" s="2" t="s">
        <v>809</v>
      </c>
      <c r="B9211" s="2" t="b">
        <f>COUNTIF(A:A, A9211)&gt;1</f>
        <v>0</v>
      </c>
      <c r="C9211" s="5">
        <v>45232.916666666664</v>
      </c>
      <c r="D9211" s="2" t="s">
        <v>10020</v>
      </c>
      <c r="E9211" s="2" t="s">
        <v>10024</v>
      </c>
      <c r="F9211" s="2">
        <v>250</v>
      </c>
      <c r="G9211" s="2">
        <v>1377</v>
      </c>
      <c r="H9211" s="2" t="str">
        <f>IF(G9211&lt;F9211, "Error", "OK")</f>
        <v>OK</v>
      </c>
      <c r="I9211" s="2">
        <v>66</v>
      </c>
      <c r="J9211" s="2" t="s">
        <v>10025</v>
      </c>
      <c r="K9211" s="2">
        <v>0</v>
      </c>
      <c r="L9211" s="2">
        <v>30</v>
      </c>
      <c r="M9211" s="2">
        <v>10</v>
      </c>
      <c r="N9211" s="2" t="s">
        <v>10026</v>
      </c>
      <c r="O9211" s="2">
        <v>3</v>
      </c>
      <c r="P9211" s="2" t="s">
        <v>10025</v>
      </c>
      <c r="Q9211" s="2">
        <v>416.83520516658882</v>
      </c>
      <c r="R9211" s="2">
        <f t="shared" si="286"/>
        <v>416.83520516658882</v>
      </c>
      <c r="S9211" s="2">
        <v>780.93046541466003</v>
      </c>
      <c r="T9211" s="2">
        <v>364.09526024807121</v>
      </c>
      <c r="U9211" s="2">
        <f t="shared" si="287"/>
        <v>46.623262425130662</v>
      </c>
      <c r="V9211" s="2">
        <v>5</v>
      </c>
      <c r="W9211" s="2" t="str">
        <f>IF(ISBLANK(V9211), "Missing", "OK")</f>
        <v>OK</v>
      </c>
      <c r="X9211" s="2" t="s">
        <v>10025</v>
      </c>
    </row>
    <row r="9212" spans="1:24" x14ac:dyDescent="0.35">
      <c r="A9212" s="2" t="s">
        <v>808</v>
      </c>
      <c r="B9212" s="2" t="b">
        <f>COUNTIF(A:A, A9212)&gt;1</f>
        <v>0</v>
      </c>
      <c r="C9212" s="5">
        <v>45232.875</v>
      </c>
      <c r="D9212" s="2" t="s">
        <v>10019</v>
      </c>
      <c r="E9212" s="2" t="s">
        <v>10024</v>
      </c>
      <c r="F9212" s="2">
        <v>126</v>
      </c>
      <c r="G9212" s="2">
        <v>2409</v>
      </c>
      <c r="H9212" s="2" t="str">
        <f>IF(G9212&lt;F9212, "Error", "OK")</f>
        <v>OK</v>
      </c>
      <c r="I9212" s="2">
        <v>8</v>
      </c>
      <c r="J9212" s="2" t="s">
        <v>10026</v>
      </c>
      <c r="K9212" s="2">
        <v>20</v>
      </c>
      <c r="L9212" s="2">
        <v>35</v>
      </c>
      <c r="M9212" s="2">
        <v>0</v>
      </c>
      <c r="N9212" s="2" t="s">
        <v>10026</v>
      </c>
      <c r="O9212" s="2">
        <v>1</v>
      </c>
      <c r="P9212" s="2" t="s">
        <v>10025</v>
      </c>
      <c r="Q9212" s="2">
        <v>450.41282597049258</v>
      </c>
      <c r="R9212" s="2">
        <f t="shared" si="286"/>
        <v>450.41282597049258</v>
      </c>
      <c r="S9212" s="2">
        <v>1034.8046890979799</v>
      </c>
      <c r="T9212" s="2">
        <v>584.39186312748734</v>
      </c>
      <c r="U9212" s="2">
        <f t="shared" si="287"/>
        <v>56.473638869658672</v>
      </c>
      <c r="V9212" s="2">
        <v>4</v>
      </c>
      <c r="W9212" s="2" t="str">
        <f>IF(ISBLANK(V9212), "Missing", "OK")</f>
        <v>OK</v>
      </c>
      <c r="X9212" s="2" t="s">
        <v>10025</v>
      </c>
    </row>
    <row r="9213" spans="1:24" x14ac:dyDescent="0.35">
      <c r="A9213" s="2" t="s">
        <v>807</v>
      </c>
      <c r="B9213" s="2" t="b">
        <f>COUNTIF(A:A, A9213)&gt;1</f>
        <v>0</v>
      </c>
      <c r="C9213" s="5">
        <v>45232.833333333336</v>
      </c>
      <c r="D9213" s="2" t="s">
        <v>10021</v>
      </c>
      <c r="E9213" s="2" t="s">
        <v>10022</v>
      </c>
      <c r="F9213" s="2">
        <v>281</v>
      </c>
      <c r="G9213" s="2">
        <v>2732</v>
      </c>
      <c r="H9213" s="2" t="str">
        <f>IF(G9213&lt;F9213, "Error", "OK")</f>
        <v>OK</v>
      </c>
      <c r="I9213" s="2">
        <v>30</v>
      </c>
      <c r="J9213" s="2" t="s">
        <v>10026</v>
      </c>
      <c r="K9213" s="2">
        <v>43</v>
      </c>
      <c r="L9213" s="2">
        <v>28</v>
      </c>
      <c r="M9213" s="2">
        <v>10</v>
      </c>
      <c r="N9213" s="2" t="s">
        <v>10026</v>
      </c>
      <c r="O9213" s="2">
        <v>8</v>
      </c>
      <c r="P9213" s="2" t="s">
        <v>10025</v>
      </c>
      <c r="Q9213" s="2">
        <v>495.64781823139572</v>
      </c>
      <c r="R9213" s="2">
        <f t="shared" si="286"/>
        <v>495.64781823139595</v>
      </c>
      <c r="S9213" s="2">
        <v>1193.1797196048931</v>
      </c>
      <c r="T9213" s="2">
        <v>697.53190137349713</v>
      </c>
      <c r="U9213" s="2">
        <f t="shared" si="287"/>
        <v>58.459919315798992</v>
      </c>
      <c r="V9213" s="2">
        <v>5</v>
      </c>
      <c r="W9213" s="2" t="str">
        <f>IF(ISBLANK(V9213), "Missing", "OK")</f>
        <v>OK</v>
      </c>
      <c r="X9213" s="2" t="s">
        <v>10026</v>
      </c>
    </row>
    <row r="9214" spans="1:24" x14ac:dyDescent="0.35">
      <c r="A9214" s="2" t="s">
        <v>806</v>
      </c>
      <c r="B9214" s="2" t="b">
        <f>COUNTIF(A:A, A9214)&gt;1</f>
        <v>0</v>
      </c>
      <c r="C9214" s="5">
        <v>45232.791666666664</v>
      </c>
      <c r="D9214" s="2" t="s">
        <v>10021</v>
      </c>
      <c r="E9214" s="2" t="s">
        <v>10023</v>
      </c>
      <c r="F9214" s="2">
        <v>51</v>
      </c>
      <c r="G9214" s="2">
        <v>1880</v>
      </c>
      <c r="H9214" s="2" t="str">
        <f>IF(G9214&lt;F9214, "Error", "OK")</f>
        <v>OK</v>
      </c>
      <c r="I9214" s="2">
        <v>25</v>
      </c>
      <c r="J9214" s="2" t="s">
        <v>10025</v>
      </c>
      <c r="K9214" s="2">
        <v>0</v>
      </c>
      <c r="L9214" s="2">
        <v>24</v>
      </c>
      <c r="M9214" s="2">
        <v>17</v>
      </c>
      <c r="N9214" s="2" t="s">
        <v>10025</v>
      </c>
      <c r="O9214" s="2">
        <v>2</v>
      </c>
      <c r="P9214" s="2" t="s">
        <v>10026</v>
      </c>
      <c r="Q9214" s="2">
        <v>403.3175296856441</v>
      </c>
      <c r="R9214" s="2">
        <f t="shared" si="286"/>
        <v>403.3175296856441</v>
      </c>
      <c r="S9214" s="2">
        <v>988.06373326621986</v>
      </c>
      <c r="T9214" s="2">
        <v>584.74620358057575</v>
      </c>
      <c r="U9214" s="2">
        <f t="shared" si="287"/>
        <v>59.181020807999253</v>
      </c>
      <c r="V9214" s="2">
        <v>5</v>
      </c>
      <c r="W9214" s="2" t="str">
        <f>IF(ISBLANK(V9214), "Missing", "OK")</f>
        <v>OK</v>
      </c>
      <c r="X9214" s="2" t="s">
        <v>10025</v>
      </c>
    </row>
    <row r="9215" spans="1:24" x14ac:dyDescent="0.35">
      <c r="A9215" s="2" t="s">
        <v>805</v>
      </c>
      <c r="B9215" s="2" t="b">
        <f>COUNTIF(A:A, A9215)&gt;1</f>
        <v>0</v>
      </c>
      <c r="C9215" s="5">
        <v>45232.75</v>
      </c>
      <c r="D9215" s="2" t="s">
        <v>10019</v>
      </c>
      <c r="E9215" s="2" t="s">
        <v>10024</v>
      </c>
      <c r="F9215" s="2">
        <v>441</v>
      </c>
      <c r="G9215" s="2">
        <v>3552</v>
      </c>
      <c r="H9215" s="2" t="str">
        <f>IF(G9215&lt;F9215, "Error", "OK")</f>
        <v>OK</v>
      </c>
      <c r="I9215" s="2">
        <v>58</v>
      </c>
      <c r="J9215" s="2" t="s">
        <v>10025</v>
      </c>
      <c r="K9215" s="2">
        <v>0</v>
      </c>
      <c r="L9215" s="2">
        <v>17</v>
      </c>
      <c r="M9215" s="2">
        <v>7</v>
      </c>
      <c r="N9215" s="2" t="s">
        <v>10026</v>
      </c>
      <c r="O9215" s="2">
        <v>9</v>
      </c>
      <c r="P9215" s="2" t="s">
        <v>10025</v>
      </c>
      <c r="Q9215" s="2">
        <v>42.652181027824128</v>
      </c>
      <c r="R9215" s="2">
        <f t="shared" si="286"/>
        <v>42.65218102782417</v>
      </c>
      <c r="S9215" s="2">
        <v>102.2176352868846</v>
      </c>
      <c r="T9215" s="2">
        <v>59.565454259060431</v>
      </c>
      <c r="U9215" s="2">
        <f t="shared" si="287"/>
        <v>58.27316792438377</v>
      </c>
      <c r="V9215" s="2">
        <v>3</v>
      </c>
      <c r="W9215" s="2" t="str">
        <f>IF(ISBLANK(V9215), "Missing", "OK")</f>
        <v>OK</v>
      </c>
      <c r="X9215" s="2" t="s">
        <v>10025</v>
      </c>
    </row>
    <row r="9216" spans="1:24" x14ac:dyDescent="0.35">
      <c r="A9216" s="2" t="s">
        <v>804</v>
      </c>
      <c r="B9216" s="2" t="b">
        <f>COUNTIF(A:A, A9216)&gt;1</f>
        <v>0</v>
      </c>
      <c r="C9216" s="5">
        <v>45232.708333333336</v>
      </c>
      <c r="D9216" s="2" t="s">
        <v>10020</v>
      </c>
      <c r="E9216" s="2" t="s">
        <v>10023</v>
      </c>
      <c r="F9216" s="2">
        <v>306</v>
      </c>
      <c r="G9216" s="2">
        <v>1607</v>
      </c>
      <c r="H9216" s="2" t="str">
        <f>IF(G9216&lt;F9216, "Error", "OK")</f>
        <v>OK</v>
      </c>
      <c r="I9216" s="2">
        <v>32</v>
      </c>
      <c r="J9216" s="2" t="s">
        <v>10025</v>
      </c>
      <c r="K9216" s="2">
        <v>0</v>
      </c>
      <c r="L9216" s="2">
        <v>26</v>
      </c>
      <c r="M9216" s="2">
        <v>19</v>
      </c>
      <c r="N9216" s="2" t="s">
        <v>10026</v>
      </c>
      <c r="O9216" s="2">
        <v>6</v>
      </c>
      <c r="P9216" s="2" t="s">
        <v>10025</v>
      </c>
      <c r="Q9216" s="2">
        <v>195.75695514227749</v>
      </c>
      <c r="R9216" s="2">
        <f t="shared" si="286"/>
        <v>195.75695514227752</v>
      </c>
      <c r="S9216" s="2">
        <v>392.56214538706212</v>
      </c>
      <c r="T9216" s="2">
        <v>196.8051902447846</v>
      </c>
      <c r="U9216" s="2">
        <f t="shared" si="287"/>
        <v>50.133511994829959</v>
      </c>
      <c r="V9216" s="2">
        <v>1</v>
      </c>
      <c r="W9216" s="2" t="str">
        <f>IF(ISBLANK(V9216), "Missing", "OK")</f>
        <v>OK</v>
      </c>
      <c r="X9216" s="2" t="s">
        <v>10025</v>
      </c>
    </row>
    <row r="9217" spans="1:24" x14ac:dyDescent="0.35">
      <c r="A9217" s="2" t="s">
        <v>803</v>
      </c>
      <c r="B9217" s="2" t="b">
        <f>COUNTIF(A:A, A9217)&gt;1</f>
        <v>0</v>
      </c>
      <c r="C9217" s="5">
        <v>45232.666666666664</v>
      </c>
      <c r="D9217" s="2" t="s">
        <v>10019</v>
      </c>
      <c r="E9217" s="2" t="s">
        <v>10022</v>
      </c>
      <c r="F9217" s="2">
        <v>216</v>
      </c>
      <c r="G9217" s="2">
        <v>3973</v>
      </c>
      <c r="H9217" s="2" t="str">
        <f>IF(G9217&lt;F9217, "Error", "OK")</f>
        <v>OK</v>
      </c>
      <c r="I9217" s="2">
        <v>2</v>
      </c>
      <c r="J9217" s="2" t="s">
        <v>10025</v>
      </c>
      <c r="K9217" s="2">
        <v>0</v>
      </c>
      <c r="L9217" s="2">
        <v>48</v>
      </c>
      <c r="M9217" s="2">
        <v>0</v>
      </c>
      <c r="N9217" s="2" t="s">
        <v>10026</v>
      </c>
      <c r="O9217" s="2">
        <v>8</v>
      </c>
      <c r="P9217" s="2" t="s">
        <v>10025</v>
      </c>
      <c r="Q9217" s="2">
        <v>379.38933933774939</v>
      </c>
      <c r="R9217" s="2">
        <f t="shared" si="286"/>
        <v>379.38933933774933</v>
      </c>
      <c r="S9217" s="2">
        <v>475.82281321664419</v>
      </c>
      <c r="T9217" s="2">
        <v>96.433473878894858</v>
      </c>
      <c r="U9217" s="2">
        <f t="shared" si="287"/>
        <v>20.266677258912402</v>
      </c>
      <c r="V9217" s="2">
        <v>5</v>
      </c>
      <c r="W9217" s="2" t="str">
        <f>IF(ISBLANK(V9217), "Missing", "OK")</f>
        <v>OK</v>
      </c>
      <c r="X9217" s="2" t="s">
        <v>10025</v>
      </c>
    </row>
    <row r="9218" spans="1:24" x14ac:dyDescent="0.35">
      <c r="A9218" s="2" t="s">
        <v>802</v>
      </c>
      <c r="B9218" s="2" t="b">
        <f>COUNTIF(A:A, A9218)&gt;1</f>
        <v>0</v>
      </c>
      <c r="C9218" s="5">
        <v>45232.625</v>
      </c>
      <c r="D9218" s="2" t="s">
        <v>10019</v>
      </c>
      <c r="E9218" s="2" t="s">
        <v>10024</v>
      </c>
      <c r="F9218" s="2">
        <v>89</v>
      </c>
      <c r="G9218" s="2">
        <v>1143</v>
      </c>
      <c r="H9218" s="2" t="str">
        <f>IF(G9218&lt;F9218, "Error", "OK")</f>
        <v>OK</v>
      </c>
      <c r="I9218" s="2">
        <v>12</v>
      </c>
      <c r="J9218" s="2" t="s">
        <v>10025</v>
      </c>
      <c r="K9218" s="2">
        <v>0</v>
      </c>
      <c r="L9218" s="2">
        <v>40</v>
      </c>
      <c r="M9218" s="2">
        <v>9</v>
      </c>
      <c r="N9218" s="2" t="s">
        <v>10025</v>
      </c>
      <c r="O9218" s="2">
        <v>1</v>
      </c>
      <c r="P9218" s="2" t="s">
        <v>10026</v>
      </c>
      <c r="Q9218" s="2">
        <v>268.85504966834662</v>
      </c>
      <c r="R9218" s="2">
        <f t="shared" si="286"/>
        <v>268.85504966834662</v>
      </c>
      <c r="S9218" s="2">
        <v>448.76247825208918</v>
      </c>
      <c r="T9218" s="2">
        <v>179.90742858374259</v>
      </c>
      <c r="U9218" s="2">
        <f t="shared" si="287"/>
        <v>40.089677123736898</v>
      </c>
      <c r="V9218" s="2">
        <v>4</v>
      </c>
      <c r="W9218" s="2" t="str">
        <f>IF(ISBLANK(V9218), "Missing", "OK")</f>
        <v>OK</v>
      </c>
      <c r="X9218" s="2" t="s">
        <v>10026</v>
      </c>
    </row>
    <row r="9219" spans="1:24" x14ac:dyDescent="0.35">
      <c r="A9219" s="2" t="s">
        <v>801</v>
      </c>
      <c r="B9219" s="2" t="b">
        <f>COUNTIF(A:A, A9219)&gt;1</f>
        <v>0</v>
      </c>
      <c r="C9219" s="5">
        <v>45232.583333333336</v>
      </c>
      <c r="D9219" s="2" t="s">
        <v>10020</v>
      </c>
      <c r="E9219" s="2" t="s">
        <v>10023</v>
      </c>
      <c r="F9219" s="2">
        <v>387</v>
      </c>
      <c r="G9219" s="2">
        <v>3211</v>
      </c>
      <c r="H9219" s="2" t="str">
        <f>IF(G9219&lt;F9219, "Error", "OK")</f>
        <v>OK</v>
      </c>
      <c r="I9219" s="2">
        <v>70</v>
      </c>
      <c r="J9219" s="2" t="s">
        <v>10025</v>
      </c>
      <c r="K9219" s="2">
        <v>0</v>
      </c>
      <c r="L9219" s="2">
        <v>22</v>
      </c>
      <c r="M9219" s="2">
        <v>1</v>
      </c>
      <c r="N9219" s="2" t="s">
        <v>10026</v>
      </c>
      <c r="O9219" s="2">
        <v>1</v>
      </c>
      <c r="P9219" s="2" t="s">
        <v>10025</v>
      </c>
      <c r="Q9219" s="2">
        <v>292.10915011585968</v>
      </c>
      <c r="R9219" s="2">
        <f t="shared" si="286"/>
        <v>292.10915011585962</v>
      </c>
      <c r="S9219" s="2">
        <v>673.98904103202233</v>
      </c>
      <c r="T9219" s="2">
        <v>381.87989091616271</v>
      </c>
      <c r="U9219" s="2">
        <f t="shared" si="287"/>
        <v>56.659658787837621</v>
      </c>
      <c r="V9219" s="2">
        <v>4</v>
      </c>
      <c r="W9219" s="2" t="str">
        <f>IF(ISBLANK(V9219), "Missing", "OK")</f>
        <v>OK</v>
      </c>
      <c r="X9219" s="2" t="s">
        <v>10025</v>
      </c>
    </row>
    <row r="9220" spans="1:24" x14ac:dyDescent="0.35">
      <c r="A9220" s="2" t="s">
        <v>800</v>
      </c>
      <c r="B9220" s="2" t="b">
        <f>COUNTIF(A:A, A9220)&gt;1</f>
        <v>0</v>
      </c>
      <c r="C9220" s="5">
        <v>45232.541666666664</v>
      </c>
      <c r="D9220" s="2" t="s">
        <v>10021</v>
      </c>
      <c r="E9220" s="2" t="s">
        <v>10023</v>
      </c>
      <c r="F9220" s="2">
        <v>384</v>
      </c>
      <c r="G9220" s="2">
        <v>3121</v>
      </c>
      <c r="H9220" s="2" t="str">
        <f>IF(G9220&lt;F9220, "Error", "OK")</f>
        <v>OK</v>
      </c>
      <c r="I9220" s="2">
        <v>17</v>
      </c>
      <c r="J9220" s="2" t="s">
        <v>10025</v>
      </c>
      <c r="K9220" s="2">
        <v>0</v>
      </c>
      <c r="L9220" s="2">
        <v>21</v>
      </c>
      <c r="M9220" s="2">
        <v>0</v>
      </c>
      <c r="N9220" s="2" t="s">
        <v>10026</v>
      </c>
      <c r="O9220" s="2">
        <v>2</v>
      </c>
      <c r="P9220" s="2" t="s">
        <v>10025</v>
      </c>
      <c r="Q9220" s="2">
        <v>443.66038025088801</v>
      </c>
      <c r="R9220" s="2">
        <f t="shared" ref="R9220:R9283" si="288">S9220 - T9220</f>
        <v>443.66038025088801</v>
      </c>
      <c r="S9220" s="2">
        <v>829.27501058467351</v>
      </c>
      <c r="T9220" s="2">
        <v>385.6146303337855</v>
      </c>
      <c r="U9220" s="2">
        <f t="shared" ref="U9220:U9283" si="289">(T9220 / S9220) * 100</f>
        <v>46.500211077373606</v>
      </c>
      <c r="V9220" s="2">
        <v>4</v>
      </c>
      <c r="W9220" s="2" t="str">
        <f>IF(ISBLANK(V9220), "Missing", "OK")</f>
        <v>OK</v>
      </c>
      <c r="X9220" s="2" t="s">
        <v>10026</v>
      </c>
    </row>
    <row r="9221" spans="1:24" x14ac:dyDescent="0.35">
      <c r="A9221" s="2" t="s">
        <v>799</v>
      </c>
      <c r="B9221" s="2" t="b">
        <f>COUNTIF(A:A, A9221)&gt;1</f>
        <v>0</v>
      </c>
      <c r="C9221" s="5">
        <v>45232.5</v>
      </c>
      <c r="D9221" s="2" t="s">
        <v>10020</v>
      </c>
      <c r="E9221" s="2" t="s">
        <v>10024</v>
      </c>
      <c r="F9221" s="2">
        <v>38</v>
      </c>
      <c r="G9221" s="2">
        <v>4803</v>
      </c>
      <c r="H9221" s="2" t="str">
        <f>IF(G9221&lt;F9221, "Error", "OK")</f>
        <v>OK</v>
      </c>
      <c r="I9221" s="2">
        <v>40</v>
      </c>
      <c r="J9221" s="2" t="s">
        <v>10025</v>
      </c>
      <c r="K9221" s="2">
        <v>0</v>
      </c>
      <c r="L9221" s="2">
        <v>30</v>
      </c>
      <c r="M9221" s="2">
        <v>11</v>
      </c>
      <c r="N9221" s="2" t="s">
        <v>10026</v>
      </c>
      <c r="O9221" s="2">
        <v>7</v>
      </c>
      <c r="P9221" s="2" t="s">
        <v>10025</v>
      </c>
      <c r="Q9221" s="2">
        <v>276.34712837570652</v>
      </c>
      <c r="R9221" s="2">
        <f t="shared" si="288"/>
        <v>276.34712837570652</v>
      </c>
      <c r="S9221" s="2">
        <v>496.31616665273032</v>
      </c>
      <c r="T9221" s="2">
        <v>219.9690382770238</v>
      </c>
      <c r="U9221" s="2">
        <f t="shared" si="289"/>
        <v>44.320345186526019</v>
      </c>
      <c r="V9221" s="2">
        <v>3</v>
      </c>
      <c r="W9221" s="2" t="str">
        <f>IF(ISBLANK(V9221), "Missing", "OK")</f>
        <v>OK</v>
      </c>
      <c r="X9221" s="2" t="s">
        <v>10025</v>
      </c>
    </row>
    <row r="9222" spans="1:24" x14ac:dyDescent="0.35">
      <c r="A9222" s="2" t="s">
        <v>798</v>
      </c>
      <c r="B9222" s="2" t="b">
        <f>COUNTIF(A:A, A9222)&gt;1</f>
        <v>0</v>
      </c>
      <c r="C9222" s="5">
        <v>45232.458333333336</v>
      </c>
      <c r="D9222" s="2" t="s">
        <v>10021</v>
      </c>
      <c r="E9222" s="2" t="s">
        <v>10022</v>
      </c>
      <c r="F9222" s="2">
        <v>318</v>
      </c>
      <c r="G9222" s="2">
        <v>1905</v>
      </c>
      <c r="H9222" s="2" t="str">
        <f>IF(G9222&lt;F9222, "Error", "OK")</f>
        <v>OK</v>
      </c>
      <c r="I9222" s="2">
        <v>64</v>
      </c>
      <c r="J9222" s="2" t="s">
        <v>10025</v>
      </c>
      <c r="K9222" s="2">
        <v>0</v>
      </c>
      <c r="L9222" s="2">
        <v>28</v>
      </c>
      <c r="M9222" s="2">
        <v>18</v>
      </c>
      <c r="N9222" s="2" t="s">
        <v>10026</v>
      </c>
      <c r="O9222" s="2">
        <v>1</v>
      </c>
      <c r="P9222" s="2" t="s">
        <v>10025</v>
      </c>
      <c r="Q9222" s="2">
        <v>489.12826530425332</v>
      </c>
      <c r="R9222" s="2">
        <f t="shared" si="288"/>
        <v>489.12826530425326</v>
      </c>
      <c r="S9222" s="2">
        <v>838.26343891273189</v>
      </c>
      <c r="T9222" s="2">
        <v>349.13517360847862</v>
      </c>
      <c r="U9222" s="2">
        <f t="shared" si="289"/>
        <v>41.649815249168419</v>
      </c>
      <c r="V9222" s="2">
        <v>4</v>
      </c>
      <c r="W9222" s="2" t="str">
        <f>IF(ISBLANK(V9222), "Missing", "OK")</f>
        <v>OK</v>
      </c>
      <c r="X9222" s="2" t="s">
        <v>10025</v>
      </c>
    </row>
    <row r="9223" spans="1:24" x14ac:dyDescent="0.35">
      <c r="A9223" s="2" t="s">
        <v>797</v>
      </c>
      <c r="B9223" s="2" t="b">
        <f>COUNTIF(A:A, A9223)&gt;1</f>
        <v>0</v>
      </c>
      <c r="C9223" s="5">
        <v>45232.416666666664</v>
      </c>
      <c r="D9223" s="2" t="s">
        <v>10019</v>
      </c>
      <c r="E9223" s="2" t="s">
        <v>10024</v>
      </c>
      <c r="F9223" s="2">
        <v>423</v>
      </c>
      <c r="G9223" s="2">
        <v>2059</v>
      </c>
      <c r="H9223" s="2" t="str">
        <f>IF(G9223&lt;F9223, "Error", "OK")</f>
        <v>OK</v>
      </c>
      <c r="I9223" s="2">
        <v>1</v>
      </c>
      <c r="J9223" s="2" t="s">
        <v>10025</v>
      </c>
      <c r="K9223" s="2">
        <v>0</v>
      </c>
      <c r="L9223" s="2">
        <v>24</v>
      </c>
      <c r="M9223" s="2">
        <v>0</v>
      </c>
      <c r="N9223" s="2" t="s">
        <v>10026</v>
      </c>
      <c r="O9223" s="2">
        <v>1</v>
      </c>
      <c r="P9223" s="2" t="s">
        <v>10025</v>
      </c>
      <c r="Q9223" s="2">
        <v>375.48615353066498</v>
      </c>
      <c r="R9223" s="2">
        <f t="shared" si="288"/>
        <v>375.48615353066498</v>
      </c>
      <c r="S9223" s="2">
        <v>679.73014292244068</v>
      </c>
      <c r="T9223" s="2">
        <v>304.2439893917757</v>
      </c>
      <c r="U9223" s="2">
        <f t="shared" si="289"/>
        <v>44.759525902986312</v>
      </c>
      <c r="V9223" s="2">
        <v>5</v>
      </c>
      <c r="W9223" s="2" t="str">
        <f>IF(ISBLANK(V9223), "Missing", "OK")</f>
        <v>OK</v>
      </c>
      <c r="X9223" s="2" t="s">
        <v>10025</v>
      </c>
    </row>
    <row r="9224" spans="1:24" x14ac:dyDescent="0.35">
      <c r="A9224" s="2" t="s">
        <v>796</v>
      </c>
      <c r="B9224" s="2" t="b">
        <f>COUNTIF(A:A, A9224)&gt;1</f>
        <v>0</v>
      </c>
      <c r="C9224" s="5">
        <v>45232.375</v>
      </c>
      <c r="D9224" s="2" t="s">
        <v>10020</v>
      </c>
      <c r="E9224" s="2" t="s">
        <v>10024</v>
      </c>
      <c r="F9224" s="2">
        <v>476</v>
      </c>
      <c r="G9224" s="2">
        <v>3852</v>
      </c>
      <c r="H9224" s="2" t="str">
        <f>IF(G9224&lt;F9224, "Error", "OK")</f>
        <v>OK</v>
      </c>
      <c r="I9224" s="2">
        <v>23</v>
      </c>
      <c r="J9224" s="2" t="s">
        <v>10025</v>
      </c>
      <c r="K9224" s="2">
        <v>0</v>
      </c>
      <c r="L9224" s="2">
        <v>32</v>
      </c>
      <c r="M9224" s="2">
        <v>1</v>
      </c>
      <c r="N9224" s="2" t="s">
        <v>10026</v>
      </c>
      <c r="O9224" s="2">
        <v>5</v>
      </c>
      <c r="P9224" s="2" t="s">
        <v>10025</v>
      </c>
      <c r="Q9224" s="2">
        <v>27.58644457683031</v>
      </c>
      <c r="R9224" s="2">
        <f t="shared" si="288"/>
        <v>27.58644457683031</v>
      </c>
      <c r="S9224" s="2">
        <v>42.500916381812551</v>
      </c>
      <c r="T9224" s="2">
        <v>14.91447180498224</v>
      </c>
      <c r="U9224" s="2">
        <f t="shared" si="289"/>
        <v>35.092118181631967</v>
      </c>
      <c r="V9224" s="2">
        <v>4</v>
      </c>
      <c r="W9224" s="2" t="str">
        <f>IF(ISBLANK(V9224), "Missing", "OK")</f>
        <v>OK</v>
      </c>
      <c r="X9224" s="2" t="s">
        <v>10025</v>
      </c>
    </row>
    <row r="9225" spans="1:24" x14ac:dyDescent="0.35">
      <c r="A9225" s="2" t="s">
        <v>795</v>
      </c>
      <c r="B9225" s="2" t="b">
        <f>COUNTIF(A:A, A9225)&gt;1</f>
        <v>0</v>
      </c>
      <c r="C9225" s="5">
        <v>45232.333333333336</v>
      </c>
      <c r="D9225" s="2" t="s">
        <v>10019</v>
      </c>
      <c r="E9225" s="2" t="s">
        <v>10024</v>
      </c>
      <c r="F9225" s="2">
        <v>337</v>
      </c>
      <c r="G9225" s="2">
        <v>1756</v>
      </c>
      <c r="H9225" s="2" t="str">
        <f>IF(G9225&lt;F9225, "Error", "OK")</f>
        <v>OK</v>
      </c>
      <c r="I9225" s="2">
        <v>33</v>
      </c>
      <c r="J9225" s="2" t="s">
        <v>10025</v>
      </c>
      <c r="K9225" s="2">
        <v>0</v>
      </c>
      <c r="L9225" s="2">
        <v>15</v>
      </c>
      <c r="M9225" s="2">
        <v>0</v>
      </c>
      <c r="N9225" s="2" t="s">
        <v>10026</v>
      </c>
      <c r="O9225" s="2">
        <v>4</v>
      </c>
      <c r="P9225" s="2" t="s">
        <v>10025</v>
      </c>
      <c r="Q9225" s="2">
        <v>474.98741174573638</v>
      </c>
      <c r="R9225" s="2">
        <f t="shared" si="288"/>
        <v>474.98741174573615</v>
      </c>
      <c r="S9225" s="2">
        <v>1141.6164700000361</v>
      </c>
      <c r="T9225" s="2">
        <v>666.62905825429993</v>
      </c>
      <c r="U9225" s="2">
        <f t="shared" si="289"/>
        <v>58.39343385211312</v>
      </c>
      <c r="V9225" s="2">
        <v>3</v>
      </c>
      <c r="W9225" s="2" t="str">
        <f>IF(ISBLANK(V9225), "Missing", "OK")</f>
        <v>OK</v>
      </c>
      <c r="X9225" s="2" t="s">
        <v>10025</v>
      </c>
    </row>
    <row r="9226" spans="1:24" x14ac:dyDescent="0.35">
      <c r="A9226" s="2" t="s">
        <v>794</v>
      </c>
      <c r="B9226" s="2" t="b">
        <f>COUNTIF(A:A, A9226)&gt;1</f>
        <v>0</v>
      </c>
      <c r="C9226" s="5">
        <v>45232.291666666664</v>
      </c>
      <c r="D9226" s="2" t="s">
        <v>10021</v>
      </c>
      <c r="E9226" s="2" t="s">
        <v>10022</v>
      </c>
      <c r="F9226" s="2">
        <v>96</v>
      </c>
      <c r="G9226" s="2">
        <v>4396</v>
      </c>
      <c r="H9226" s="2" t="str">
        <f>IF(G9226&lt;F9226, "Error", "OK")</f>
        <v>OK</v>
      </c>
      <c r="I9226" s="2">
        <v>5</v>
      </c>
      <c r="J9226" s="2" t="s">
        <v>10026</v>
      </c>
      <c r="K9226" s="2">
        <v>45</v>
      </c>
      <c r="L9226" s="2">
        <v>15</v>
      </c>
      <c r="M9226" s="2">
        <v>0</v>
      </c>
      <c r="N9226" s="2" t="s">
        <v>10026</v>
      </c>
      <c r="O9226" s="2">
        <v>4</v>
      </c>
      <c r="P9226" s="2" t="s">
        <v>10025</v>
      </c>
      <c r="Q9226" s="2">
        <v>365.35401073539191</v>
      </c>
      <c r="R9226" s="2">
        <f t="shared" si="288"/>
        <v>365.35401073539197</v>
      </c>
      <c r="S9226" s="2">
        <v>745.36574484400205</v>
      </c>
      <c r="T9226" s="2">
        <v>380.01173410861009</v>
      </c>
      <c r="U9226" s="2">
        <f t="shared" si="289"/>
        <v>50.983257110660873</v>
      </c>
      <c r="V9226" s="2">
        <v>5</v>
      </c>
      <c r="W9226" s="2" t="str">
        <f>IF(ISBLANK(V9226), "Missing", "OK")</f>
        <v>OK</v>
      </c>
      <c r="X9226" s="2" t="s">
        <v>10025</v>
      </c>
    </row>
    <row r="9227" spans="1:24" x14ac:dyDescent="0.35">
      <c r="A9227" s="2" t="s">
        <v>793</v>
      </c>
      <c r="B9227" s="2" t="b">
        <f>COUNTIF(A:A, A9227)&gt;1</f>
        <v>0</v>
      </c>
      <c r="C9227" s="5">
        <v>45232.25</v>
      </c>
      <c r="D9227" s="2" t="s">
        <v>10019</v>
      </c>
      <c r="E9227" s="2" t="s">
        <v>10024</v>
      </c>
      <c r="F9227" s="2">
        <v>96</v>
      </c>
      <c r="G9227" s="2">
        <v>2344</v>
      </c>
      <c r="H9227" s="2" t="str">
        <f>IF(G9227&lt;F9227, "Error", "OK")</f>
        <v>OK</v>
      </c>
      <c r="I9227" s="2">
        <v>62</v>
      </c>
      <c r="J9227" s="2" t="s">
        <v>10025</v>
      </c>
      <c r="K9227" s="2">
        <v>0</v>
      </c>
      <c r="L9227" s="2">
        <v>7</v>
      </c>
      <c r="M9227" s="2">
        <v>7</v>
      </c>
      <c r="N9227" s="2" t="s">
        <v>10026</v>
      </c>
      <c r="O9227" s="2">
        <v>5</v>
      </c>
      <c r="P9227" s="2" t="s">
        <v>10025</v>
      </c>
      <c r="Q9227" s="2">
        <v>103.24248882010789</v>
      </c>
      <c r="R9227" s="2">
        <f t="shared" si="288"/>
        <v>103.24248882010789</v>
      </c>
      <c r="S9227" s="2">
        <v>162.38190842665881</v>
      </c>
      <c r="T9227" s="2">
        <v>59.139419606550923</v>
      </c>
      <c r="U9227" s="2">
        <f t="shared" si="289"/>
        <v>36.419956003449578</v>
      </c>
      <c r="V9227" s="2">
        <v>5</v>
      </c>
      <c r="W9227" s="2" t="str">
        <f>IF(ISBLANK(V9227), "Missing", "OK")</f>
        <v>OK</v>
      </c>
      <c r="X9227" s="2" t="s">
        <v>10025</v>
      </c>
    </row>
    <row r="9228" spans="1:24" x14ac:dyDescent="0.35">
      <c r="A9228" s="2" t="s">
        <v>792</v>
      </c>
      <c r="B9228" s="2" t="b">
        <f>COUNTIF(A:A, A9228)&gt;1</f>
        <v>0</v>
      </c>
      <c r="C9228" s="5">
        <v>45232.208333333336</v>
      </c>
      <c r="D9228" s="2" t="s">
        <v>10020</v>
      </c>
      <c r="E9228" s="2" t="s">
        <v>10024</v>
      </c>
      <c r="F9228" s="2">
        <v>110</v>
      </c>
      <c r="G9228" s="2">
        <v>3817</v>
      </c>
      <c r="H9228" s="2" t="str">
        <f>IF(G9228&lt;F9228, "Error", "OK")</f>
        <v>OK</v>
      </c>
      <c r="I9228" s="2">
        <v>41</v>
      </c>
      <c r="J9228" s="2" t="s">
        <v>10025</v>
      </c>
      <c r="K9228" s="2">
        <v>0</v>
      </c>
      <c r="L9228" s="2">
        <v>42</v>
      </c>
      <c r="M9228" s="2">
        <v>7</v>
      </c>
      <c r="N9228" s="2" t="s">
        <v>10026</v>
      </c>
      <c r="O9228" s="2">
        <v>1</v>
      </c>
      <c r="P9228" s="2" t="s">
        <v>10025</v>
      </c>
      <c r="Q9228" s="2">
        <v>394.92211517085059</v>
      </c>
      <c r="R9228" s="2">
        <f t="shared" si="288"/>
        <v>394.92211517085053</v>
      </c>
      <c r="S9228" s="2">
        <v>715.33296464872194</v>
      </c>
      <c r="T9228" s="2">
        <v>320.41084947787141</v>
      </c>
      <c r="U9228" s="2">
        <f t="shared" si="289"/>
        <v>44.791847337164917</v>
      </c>
      <c r="V9228" s="2">
        <v>4</v>
      </c>
      <c r="W9228" s="2" t="str">
        <f>IF(ISBLANK(V9228), "Missing", "OK")</f>
        <v>OK</v>
      </c>
      <c r="X9228" s="2" t="s">
        <v>10026</v>
      </c>
    </row>
    <row r="9229" spans="1:24" x14ac:dyDescent="0.35">
      <c r="A9229" s="2" t="s">
        <v>791</v>
      </c>
      <c r="B9229" s="2" t="b">
        <f>COUNTIF(A:A, A9229)&gt;1</f>
        <v>0</v>
      </c>
      <c r="C9229" s="5">
        <v>45232.166666666664</v>
      </c>
      <c r="D9229" s="2" t="s">
        <v>10020</v>
      </c>
      <c r="E9229" s="2" t="s">
        <v>10022</v>
      </c>
      <c r="F9229" s="2">
        <v>154</v>
      </c>
      <c r="G9229" s="2">
        <v>2792</v>
      </c>
      <c r="H9229" s="2" t="str">
        <f>IF(G9229&lt;F9229, "Error", "OK")</f>
        <v>OK</v>
      </c>
      <c r="I9229" s="2">
        <v>40</v>
      </c>
      <c r="J9229" s="2" t="s">
        <v>10025</v>
      </c>
      <c r="K9229" s="2">
        <v>0</v>
      </c>
      <c r="L9229" s="2">
        <v>46</v>
      </c>
      <c r="M9229" s="2">
        <v>0</v>
      </c>
      <c r="N9229" s="2" t="s">
        <v>10025</v>
      </c>
      <c r="O9229" s="2">
        <v>7</v>
      </c>
      <c r="P9229" s="2" t="s">
        <v>10026</v>
      </c>
      <c r="Q9229" s="2">
        <v>355.02043449267569</v>
      </c>
      <c r="R9229" s="2">
        <f t="shared" si="288"/>
        <v>355.02043449267563</v>
      </c>
      <c r="S9229" s="2">
        <v>798.87184138964415</v>
      </c>
      <c r="T9229" s="2">
        <v>443.85140689696851</v>
      </c>
      <c r="U9229" s="2">
        <f t="shared" si="289"/>
        <v>55.559776161954254</v>
      </c>
      <c r="V9229" s="2">
        <v>4</v>
      </c>
      <c r="W9229" s="2" t="str">
        <f>IF(ISBLANK(V9229), "Missing", "OK")</f>
        <v>OK</v>
      </c>
      <c r="X9229" s="2" t="s">
        <v>10025</v>
      </c>
    </row>
    <row r="9230" spans="1:24" x14ac:dyDescent="0.35">
      <c r="A9230" s="2" t="s">
        <v>790</v>
      </c>
      <c r="B9230" s="2" t="b">
        <f>COUNTIF(A:A, A9230)&gt;1</f>
        <v>0</v>
      </c>
      <c r="C9230" s="5">
        <v>45232.125</v>
      </c>
      <c r="D9230" s="2" t="s">
        <v>10020</v>
      </c>
      <c r="E9230" s="2" t="s">
        <v>10023</v>
      </c>
      <c r="F9230" s="2">
        <v>93</v>
      </c>
      <c r="G9230" s="2">
        <v>1000</v>
      </c>
      <c r="H9230" s="2" t="str">
        <f>IF(G9230&lt;F9230, "Error", "OK")</f>
        <v>OK</v>
      </c>
      <c r="I9230" s="2">
        <v>24</v>
      </c>
      <c r="J9230" s="2" t="s">
        <v>10026</v>
      </c>
      <c r="K9230" s="2">
        <v>40</v>
      </c>
      <c r="L9230" s="2">
        <v>26</v>
      </c>
      <c r="M9230" s="2">
        <v>16</v>
      </c>
      <c r="N9230" s="2" t="s">
        <v>10026</v>
      </c>
      <c r="O9230" s="2">
        <v>1</v>
      </c>
      <c r="P9230" s="2" t="s">
        <v>10025</v>
      </c>
      <c r="Q9230" s="2">
        <v>400.40298103743442</v>
      </c>
      <c r="R9230" s="2">
        <f t="shared" si="288"/>
        <v>400.40298103743442</v>
      </c>
      <c r="S9230" s="2">
        <v>897.20436138552361</v>
      </c>
      <c r="T9230" s="2">
        <v>496.8013803480892</v>
      </c>
      <c r="U9230" s="2">
        <f t="shared" si="289"/>
        <v>55.372153962882543</v>
      </c>
      <c r="V9230" s="2">
        <v>4</v>
      </c>
      <c r="W9230" s="2" t="str">
        <f>IF(ISBLANK(V9230), "Missing", "OK")</f>
        <v>OK</v>
      </c>
      <c r="X9230" s="2" t="s">
        <v>10025</v>
      </c>
    </row>
    <row r="9231" spans="1:24" x14ac:dyDescent="0.35">
      <c r="A9231" s="2" t="s">
        <v>789</v>
      </c>
      <c r="B9231" s="2" t="b">
        <f>COUNTIF(A:A, A9231)&gt;1</f>
        <v>0</v>
      </c>
      <c r="C9231" s="5">
        <v>45232.083333333336</v>
      </c>
      <c r="D9231" s="2" t="s">
        <v>10020</v>
      </c>
      <c r="E9231" s="2" t="s">
        <v>10024</v>
      </c>
      <c r="F9231" s="2">
        <v>273</v>
      </c>
      <c r="G9231" s="2">
        <v>3141</v>
      </c>
      <c r="H9231" s="2" t="str">
        <f>IF(G9231&lt;F9231, "Error", "OK")</f>
        <v>OK</v>
      </c>
      <c r="I9231" s="2">
        <v>44</v>
      </c>
      <c r="J9231" s="2" t="s">
        <v>10026</v>
      </c>
      <c r="K9231" s="2">
        <v>33</v>
      </c>
      <c r="L9231" s="2">
        <v>24</v>
      </c>
      <c r="M9231" s="2">
        <v>5</v>
      </c>
      <c r="N9231" s="2" t="s">
        <v>10026</v>
      </c>
      <c r="O9231" s="2">
        <v>7</v>
      </c>
      <c r="P9231" s="2" t="s">
        <v>10025</v>
      </c>
      <c r="Q9231" s="2">
        <v>95.244070150225582</v>
      </c>
      <c r="R9231" s="2">
        <f t="shared" si="288"/>
        <v>95.24407015022561</v>
      </c>
      <c r="S9231" s="2">
        <v>226.13568540590731</v>
      </c>
      <c r="T9231" s="2">
        <v>130.8916152556817</v>
      </c>
      <c r="U9231" s="2">
        <f t="shared" si="289"/>
        <v>57.881892909000562</v>
      </c>
      <c r="V9231" s="2">
        <v>5</v>
      </c>
      <c r="W9231" s="2" t="str">
        <f>IF(ISBLANK(V9231), "Missing", "OK")</f>
        <v>OK</v>
      </c>
      <c r="X9231" s="2" t="s">
        <v>10025</v>
      </c>
    </row>
    <row r="9232" spans="1:24" x14ac:dyDescent="0.35">
      <c r="A9232" s="2" t="s">
        <v>788</v>
      </c>
      <c r="B9232" s="2" t="b">
        <f>COUNTIF(A:A, A9232)&gt;1</f>
        <v>0</v>
      </c>
      <c r="C9232" s="5">
        <v>45232.041666666664</v>
      </c>
      <c r="D9232" s="2" t="s">
        <v>10021</v>
      </c>
      <c r="E9232" s="2" t="s">
        <v>10023</v>
      </c>
      <c r="F9232" s="2">
        <v>268</v>
      </c>
      <c r="G9232" s="2">
        <v>2523</v>
      </c>
      <c r="H9232" s="2" t="str">
        <f>IF(G9232&lt;F9232, "Error", "OK")</f>
        <v>OK</v>
      </c>
      <c r="I9232" s="2">
        <v>55</v>
      </c>
      <c r="J9232" s="2" t="s">
        <v>10025</v>
      </c>
      <c r="K9232" s="2">
        <v>0</v>
      </c>
      <c r="L9232" s="2">
        <v>41</v>
      </c>
      <c r="M9232" s="2">
        <v>5</v>
      </c>
      <c r="N9232" s="2" t="s">
        <v>10026</v>
      </c>
      <c r="O9232" s="2">
        <v>3</v>
      </c>
      <c r="P9232" s="2" t="s">
        <v>10025</v>
      </c>
      <c r="Q9232" s="2">
        <v>73.19599750952645</v>
      </c>
      <c r="R9232" s="2">
        <f t="shared" si="288"/>
        <v>73.195997509526492</v>
      </c>
      <c r="S9232" s="2">
        <v>181.72364663657089</v>
      </c>
      <c r="T9232" s="2">
        <v>108.5276491270444</v>
      </c>
      <c r="U9232" s="2">
        <f t="shared" si="289"/>
        <v>59.721258700079275</v>
      </c>
      <c r="V9232" s="2">
        <v>4</v>
      </c>
      <c r="W9232" s="2" t="str">
        <f>IF(ISBLANK(V9232), "Missing", "OK")</f>
        <v>OK</v>
      </c>
      <c r="X9232" s="2" t="s">
        <v>10025</v>
      </c>
    </row>
    <row r="9233" spans="1:24" x14ac:dyDescent="0.35">
      <c r="A9233" s="2" t="s">
        <v>787</v>
      </c>
      <c r="B9233" s="2" t="b">
        <f>COUNTIF(A:A, A9233)&gt;1</f>
        <v>0</v>
      </c>
      <c r="C9233" s="5">
        <v>45232</v>
      </c>
      <c r="D9233" s="2" t="s">
        <v>10019</v>
      </c>
      <c r="E9233" s="2" t="s">
        <v>10024</v>
      </c>
      <c r="F9233" s="2">
        <v>45</v>
      </c>
      <c r="G9233" s="2">
        <v>1715</v>
      </c>
      <c r="H9233" s="2" t="str">
        <f>IF(G9233&lt;F9233, "Error", "OK")</f>
        <v>OK</v>
      </c>
      <c r="I9233" s="2">
        <v>59</v>
      </c>
      <c r="J9233" s="2" t="s">
        <v>10025</v>
      </c>
      <c r="K9233" s="2">
        <v>0</v>
      </c>
      <c r="L9233" s="2">
        <v>38</v>
      </c>
      <c r="M9233" s="2">
        <v>6</v>
      </c>
      <c r="N9233" s="2" t="s">
        <v>10026</v>
      </c>
      <c r="O9233" s="2">
        <v>4</v>
      </c>
      <c r="P9233" s="2" t="s">
        <v>10025</v>
      </c>
      <c r="Q9233" s="2">
        <v>284.84871584830319</v>
      </c>
      <c r="R9233" s="2">
        <f t="shared" si="288"/>
        <v>284.84871584830319</v>
      </c>
      <c r="S9233" s="2">
        <v>352.36937714288922</v>
      </c>
      <c r="T9233" s="2">
        <v>67.520661294586034</v>
      </c>
      <c r="U9233" s="2">
        <f t="shared" si="289"/>
        <v>19.161898188220185</v>
      </c>
      <c r="V9233" s="2">
        <v>4</v>
      </c>
      <c r="W9233" s="2" t="str">
        <f>IF(ISBLANK(V9233), "Missing", "OK")</f>
        <v>OK</v>
      </c>
      <c r="X9233" s="2" t="s">
        <v>10025</v>
      </c>
    </row>
    <row r="9234" spans="1:24" x14ac:dyDescent="0.35">
      <c r="A9234" s="2" t="s">
        <v>786</v>
      </c>
      <c r="B9234" s="2" t="b">
        <f>COUNTIF(A:A, A9234)&gt;1</f>
        <v>0</v>
      </c>
      <c r="C9234" s="5">
        <v>45231.958333333336</v>
      </c>
      <c r="D9234" s="2" t="s">
        <v>10019</v>
      </c>
      <c r="E9234" s="2" t="s">
        <v>10022</v>
      </c>
      <c r="F9234" s="2">
        <v>282</v>
      </c>
      <c r="G9234" s="2">
        <v>1387</v>
      </c>
      <c r="H9234" s="2" t="str">
        <f>IF(G9234&lt;F9234, "Error", "OK")</f>
        <v>OK</v>
      </c>
      <c r="I9234" s="2">
        <v>61</v>
      </c>
      <c r="J9234" s="2" t="s">
        <v>10025</v>
      </c>
      <c r="K9234" s="2">
        <v>0</v>
      </c>
      <c r="L9234" s="2">
        <v>32</v>
      </c>
      <c r="M9234" s="2">
        <v>11</v>
      </c>
      <c r="N9234" s="2" t="s">
        <v>10026</v>
      </c>
      <c r="O9234" s="2">
        <v>9</v>
      </c>
      <c r="P9234" s="2" t="s">
        <v>10025</v>
      </c>
      <c r="Q9234" s="2">
        <v>70.191164711256249</v>
      </c>
      <c r="R9234" s="2">
        <f t="shared" si="288"/>
        <v>70.191164711256249</v>
      </c>
      <c r="S9234" s="2">
        <v>86.990291319544866</v>
      </c>
      <c r="T9234" s="2">
        <v>16.799126608288621</v>
      </c>
      <c r="U9234" s="2">
        <f t="shared" si="289"/>
        <v>19.311495976694374</v>
      </c>
      <c r="V9234" s="2">
        <v>2</v>
      </c>
      <c r="W9234" s="2" t="str">
        <f>IF(ISBLANK(V9234), "Missing", "OK")</f>
        <v>OK</v>
      </c>
      <c r="X9234" s="2" t="s">
        <v>10025</v>
      </c>
    </row>
    <row r="9235" spans="1:24" x14ac:dyDescent="0.35">
      <c r="A9235" s="2" t="s">
        <v>785</v>
      </c>
      <c r="B9235" s="2" t="b">
        <f>COUNTIF(A:A, A9235)&gt;1</f>
        <v>0</v>
      </c>
      <c r="C9235" s="5">
        <v>45231.916666666664</v>
      </c>
      <c r="D9235" s="2" t="s">
        <v>10019</v>
      </c>
      <c r="E9235" s="2" t="s">
        <v>10024</v>
      </c>
      <c r="F9235" s="2">
        <v>417</v>
      </c>
      <c r="G9235" s="2">
        <v>3081</v>
      </c>
      <c r="H9235" s="2" t="str">
        <f>IF(G9235&lt;F9235, "Error", "OK")</f>
        <v>OK</v>
      </c>
      <c r="I9235" s="2">
        <v>2</v>
      </c>
      <c r="J9235" s="2" t="s">
        <v>10025</v>
      </c>
      <c r="K9235" s="2">
        <v>0</v>
      </c>
      <c r="L9235" s="2">
        <v>23</v>
      </c>
      <c r="M9235" s="2">
        <v>8</v>
      </c>
      <c r="N9235" s="2" t="s">
        <v>10026</v>
      </c>
      <c r="O9235" s="2">
        <v>6</v>
      </c>
      <c r="P9235" s="2" t="s">
        <v>10025</v>
      </c>
      <c r="Q9235" s="2">
        <v>499.27460168010492</v>
      </c>
      <c r="R9235" s="2">
        <f t="shared" si="288"/>
        <v>499.27460168010498</v>
      </c>
      <c r="S9235" s="2">
        <v>1097.1911047368919</v>
      </c>
      <c r="T9235" s="2">
        <v>597.91650305678695</v>
      </c>
      <c r="U9235" s="2">
        <f t="shared" si="289"/>
        <v>54.495201471777179</v>
      </c>
      <c r="V9235" s="2">
        <v>5</v>
      </c>
      <c r="W9235" s="2" t="str">
        <f>IF(ISBLANK(V9235), "Missing", "OK")</f>
        <v>OK</v>
      </c>
      <c r="X9235" s="2" t="s">
        <v>10025</v>
      </c>
    </row>
    <row r="9236" spans="1:24" x14ac:dyDescent="0.35">
      <c r="A9236" s="2" t="s">
        <v>784</v>
      </c>
      <c r="B9236" s="2" t="b">
        <f>COUNTIF(A:A, A9236)&gt;1</f>
        <v>0</v>
      </c>
      <c r="C9236" s="5">
        <v>45231.875</v>
      </c>
      <c r="D9236" s="2" t="s">
        <v>10020</v>
      </c>
      <c r="E9236" s="2" t="s">
        <v>10024</v>
      </c>
      <c r="F9236" s="2">
        <v>394</v>
      </c>
      <c r="G9236" s="2">
        <v>3417</v>
      </c>
      <c r="H9236" s="2" t="str">
        <f>IF(G9236&lt;F9236, "Error", "OK")</f>
        <v>OK</v>
      </c>
      <c r="I9236" s="2">
        <v>19</v>
      </c>
      <c r="J9236" s="2" t="s">
        <v>10025</v>
      </c>
      <c r="K9236" s="2">
        <v>0</v>
      </c>
      <c r="L9236" s="2">
        <v>29</v>
      </c>
      <c r="M9236" s="2">
        <v>0</v>
      </c>
      <c r="N9236" s="2" t="s">
        <v>10026</v>
      </c>
      <c r="O9236" s="2">
        <v>9</v>
      </c>
      <c r="P9236" s="2" t="s">
        <v>10025</v>
      </c>
      <c r="Q9236" s="2">
        <v>397.35940529379292</v>
      </c>
      <c r="R9236" s="2">
        <f t="shared" si="288"/>
        <v>397.35940529379286</v>
      </c>
      <c r="S9236" s="2">
        <v>922.58051234902211</v>
      </c>
      <c r="T9236" s="2">
        <v>525.22110705522925</v>
      </c>
      <c r="U9236" s="2">
        <f t="shared" si="289"/>
        <v>56.929568750367501</v>
      </c>
      <c r="V9236" s="2">
        <v>5</v>
      </c>
      <c r="W9236" s="2" t="str">
        <f>IF(ISBLANK(V9236), "Missing", "OK")</f>
        <v>OK</v>
      </c>
      <c r="X9236" s="2" t="s">
        <v>10025</v>
      </c>
    </row>
    <row r="9237" spans="1:24" x14ac:dyDescent="0.35">
      <c r="A9237" s="2" t="s">
        <v>783</v>
      </c>
      <c r="B9237" s="2" t="b">
        <f>COUNTIF(A:A, A9237)&gt;1</f>
        <v>0</v>
      </c>
      <c r="C9237" s="5">
        <v>45231.833333333336</v>
      </c>
      <c r="D9237" s="2" t="s">
        <v>10019</v>
      </c>
      <c r="E9237" s="2" t="s">
        <v>10024</v>
      </c>
      <c r="F9237" s="2">
        <v>369</v>
      </c>
      <c r="G9237" s="2">
        <v>1619</v>
      </c>
      <c r="H9237" s="2" t="str">
        <f>IF(G9237&lt;F9237, "Error", "OK")</f>
        <v>OK</v>
      </c>
      <c r="I9237" s="2">
        <v>5</v>
      </c>
      <c r="J9237" s="2" t="s">
        <v>10025</v>
      </c>
      <c r="K9237" s="2">
        <v>0</v>
      </c>
      <c r="L9237" s="2">
        <v>28</v>
      </c>
      <c r="M9237" s="2">
        <v>0</v>
      </c>
      <c r="N9237" s="2" t="s">
        <v>10026</v>
      </c>
      <c r="O9237" s="2">
        <v>4</v>
      </c>
      <c r="P9237" s="2" t="s">
        <v>10025</v>
      </c>
      <c r="Q9237" s="2">
        <v>111.8414002067196</v>
      </c>
      <c r="R9237" s="2">
        <f t="shared" si="288"/>
        <v>111.8414002067195</v>
      </c>
      <c r="S9237" s="2">
        <v>262.02976304778099</v>
      </c>
      <c r="T9237" s="2">
        <v>150.18836284106149</v>
      </c>
      <c r="U9237" s="2">
        <f t="shared" si="289"/>
        <v>57.317291400089807</v>
      </c>
      <c r="V9237" s="2">
        <v>3</v>
      </c>
      <c r="W9237" s="2" t="str">
        <f>IF(ISBLANK(V9237), "Missing", "OK")</f>
        <v>OK</v>
      </c>
      <c r="X9237" s="2" t="s">
        <v>10025</v>
      </c>
    </row>
    <row r="9238" spans="1:24" x14ac:dyDescent="0.35">
      <c r="A9238" s="2" t="s">
        <v>782</v>
      </c>
      <c r="B9238" s="2" t="b">
        <f>COUNTIF(A:A, A9238)&gt;1</f>
        <v>0</v>
      </c>
      <c r="C9238" s="5">
        <v>45231.791666666664</v>
      </c>
      <c r="D9238" s="2" t="s">
        <v>10021</v>
      </c>
      <c r="E9238" s="2" t="s">
        <v>10024</v>
      </c>
      <c r="F9238" s="2">
        <v>29</v>
      </c>
      <c r="G9238" s="2">
        <v>3312</v>
      </c>
      <c r="H9238" s="2" t="str">
        <f>IF(G9238&lt;F9238, "Error", "OK")</f>
        <v>OK</v>
      </c>
      <c r="I9238" s="2">
        <v>64</v>
      </c>
      <c r="J9238" s="2" t="s">
        <v>10025</v>
      </c>
      <c r="K9238" s="2">
        <v>0</v>
      </c>
      <c r="L9238" s="2">
        <v>12</v>
      </c>
      <c r="M9238" s="2">
        <v>7</v>
      </c>
      <c r="N9238" s="2" t="s">
        <v>10026</v>
      </c>
      <c r="O9238" s="2">
        <v>1</v>
      </c>
      <c r="P9238" s="2" t="s">
        <v>10025</v>
      </c>
      <c r="Q9238" s="2">
        <v>437.47955987869477</v>
      </c>
      <c r="R9238" s="2">
        <f t="shared" si="288"/>
        <v>437.47955987869483</v>
      </c>
      <c r="S9238" s="2">
        <v>738.553098870447</v>
      </c>
      <c r="T9238" s="2">
        <v>301.07353899175217</v>
      </c>
      <c r="U9238" s="2">
        <f t="shared" si="289"/>
        <v>40.765320659031566</v>
      </c>
      <c r="V9238" s="2">
        <v>5</v>
      </c>
      <c r="W9238" s="2" t="str">
        <f>IF(ISBLANK(V9238), "Missing", "OK")</f>
        <v>OK</v>
      </c>
      <c r="X9238" s="2" t="s">
        <v>10025</v>
      </c>
    </row>
    <row r="9239" spans="1:24" x14ac:dyDescent="0.35">
      <c r="A9239" s="2" t="s">
        <v>781</v>
      </c>
      <c r="B9239" s="2" t="b">
        <f>COUNTIF(A:A, A9239)&gt;1</f>
        <v>0</v>
      </c>
      <c r="C9239" s="5">
        <v>45231.75</v>
      </c>
      <c r="D9239" s="2" t="s">
        <v>10019</v>
      </c>
      <c r="E9239" s="2" t="s">
        <v>10023</v>
      </c>
      <c r="F9239" s="2">
        <v>117</v>
      </c>
      <c r="G9239" s="2">
        <v>3640</v>
      </c>
      <c r="H9239" s="2" t="str">
        <f>IF(G9239&lt;F9239, "Error", "OK")</f>
        <v>OK</v>
      </c>
      <c r="I9239" s="2">
        <v>62</v>
      </c>
      <c r="J9239" s="2" t="s">
        <v>10025</v>
      </c>
      <c r="K9239" s="2">
        <v>0</v>
      </c>
      <c r="L9239" s="2">
        <v>41</v>
      </c>
      <c r="M9239" s="2">
        <v>7</v>
      </c>
      <c r="N9239" s="2" t="s">
        <v>10026</v>
      </c>
      <c r="O9239" s="2">
        <v>9</v>
      </c>
      <c r="P9239" s="2" t="s">
        <v>10025</v>
      </c>
      <c r="Q9239" s="2">
        <v>147.45982096656411</v>
      </c>
      <c r="R9239" s="2">
        <f t="shared" si="288"/>
        <v>147.45982096656402</v>
      </c>
      <c r="S9239" s="2">
        <v>261.68733536933752</v>
      </c>
      <c r="T9239" s="2">
        <v>114.22751440277349</v>
      </c>
      <c r="U9239" s="2">
        <f t="shared" si="289"/>
        <v>43.650379274777002</v>
      </c>
      <c r="V9239" s="2">
        <v>5</v>
      </c>
      <c r="W9239" s="2" t="str">
        <f>IF(ISBLANK(V9239), "Missing", "OK")</f>
        <v>OK</v>
      </c>
      <c r="X9239" s="2" t="s">
        <v>10025</v>
      </c>
    </row>
    <row r="9240" spans="1:24" x14ac:dyDescent="0.35">
      <c r="A9240" s="2" t="s">
        <v>780</v>
      </c>
      <c r="B9240" s="2" t="b">
        <f>COUNTIF(A:A, A9240)&gt;1</f>
        <v>0</v>
      </c>
      <c r="C9240" s="5">
        <v>45231.708333333336</v>
      </c>
      <c r="D9240" s="2" t="s">
        <v>10019</v>
      </c>
      <c r="E9240" s="2" t="s">
        <v>10023</v>
      </c>
      <c r="F9240" s="2">
        <v>32</v>
      </c>
      <c r="G9240" s="2">
        <v>2251</v>
      </c>
      <c r="H9240" s="2" t="str">
        <f>IF(G9240&lt;F9240, "Error", "OK")</f>
        <v>OK</v>
      </c>
      <c r="I9240" s="2">
        <v>12</v>
      </c>
      <c r="J9240" s="2" t="s">
        <v>10026</v>
      </c>
      <c r="K9240" s="2">
        <v>36</v>
      </c>
      <c r="L9240" s="2">
        <v>27</v>
      </c>
      <c r="M9240" s="2">
        <v>6</v>
      </c>
      <c r="N9240" s="2" t="s">
        <v>10026</v>
      </c>
      <c r="O9240" s="2">
        <v>4</v>
      </c>
      <c r="P9240" s="2" t="s">
        <v>10025</v>
      </c>
      <c r="Q9240" s="2">
        <v>170.91035977798211</v>
      </c>
      <c r="R9240" s="2">
        <f t="shared" si="288"/>
        <v>170.91035977798214</v>
      </c>
      <c r="S9240" s="2">
        <v>277.22723024726662</v>
      </c>
      <c r="T9240" s="2">
        <v>106.3168704692845</v>
      </c>
      <c r="U9240" s="2">
        <f t="shared" si="289"/>
        <v>38.350082123771735</v>
      </c>
      <c r="V9240" s="2">
        <v>4</v>
      </c>
      <c r="W9240" s="2" t="str">
        <f>IF(ISBLANK(V9240), "Missing", "OK")</f>
        <v>OK</v>
      </c>
      <c r="X9240" s="2" t="s">
        <v>10026</v>
      </c>
    </row>
    <row r="9241" spans="1:24" x14ac:dyDescent="0.35">
      <c r="A9241" s="2" t="s">
        <v>779</v>
      </c>
      <c r="B9241" s="2" t="b">
        <f>COUNTIF(A:A, A9241)&gt;1</f>
        <v>0</v>
      </c>
      <c r="C9241" s="5">
        <v>45231.666666666664</v>
      </c>
      <c r="D9241" s="2" t="s">
        <v>10021</v>
      </c>
      <c r="E9241" s="2" t="s">
        <v>10022</v>
      </c>
      <c r="F9241" s="2">
        <v>295</v>
      </c>
      <c r="G9241" s="2">
        <v>3770</v>
      </c>
      <c r="H9241" s="2" t="str">
        <f>IF(G9241&lt;F9241, "Error", "OK")</f>
        <v>OK</v>
      </c>
      <c r="I9241" s="2">
        <v>69</v>
      </c>
      <c r="J9241" s="2" t="s">
        <v>10025</v>
      </c>
      <c r="K9241" s="2">
        <v>0</v>
      </c>
      <c r="L9241" s="2">
        <v>8</v>
      </c>
      <c r="M9241" s="2">
        <v>0</v>
      </c>
      <c r="N9241" s="2" t="s">
        <v>10026</v>
      </c>
      <c r="O9241" s="2">
        <v>6</v>
      </c>
      <c r="P9241" s="2" t="s">
        <v>10025</v>
      </c>
      <c r="Q9241" s="2">
        <v>486.5816974078723</v>
      </c>
      <c r="R9241" s="2">
        <f t="shared" si="288"/>
        <v>486.5816974078723</v>
      </c>
      <c r="S9241" s="2">
        <v>954.67489693143489</v>
      </c>
      <c r="T9241" s="2">
        <v>468.09319952356259</v>
      </c>
      <c r="U9241" s="2">
        <f t="shared" si="289"/>
        <v>49.031686182189539</v>
      </c>
      <c r="V9241" s="2">
        <v>3</v>
      </c>
      <c r="W9241" s="2" t="str">
        <f>IF(ISBLANK(V9241), "Missing", "OK")</f>
        <v>OK</v>
      </c>
      <c r="X9241" s="2" t="s">
        <v>10025</v>
      </c>
    </row>
    <row r="9242" spans="1:24" x14ac:dyDescent="0.35">
      <c r="A9242" s="2" t="s">
        <v>778</v>
      </c>
      <c r="B9242" s="2" t="b">
        <f>COUNTIF(A:A, A9242)&gt;1</f>
        <v>0</v>
      </c>
      <c r="C9242" s="5">
        <v>45231.625</v>
      </c>
      <c r="D9242" s="2" t="s">
        <v>10020</v>
      </c>
      <c r="E9242" s="2" t="s">
        <v>10024</v>
      </c>
      <c r="F9242" s="2">
        <v>141</v>
      </c>
      <c r="G9242" s="2">
        <v>2032</v>
      </c>
      <c r="H9242" s="2" t="str">
        <f>IF(G9242&lt;F9242, "Error", "OK")</f>
        <v>OK</v>
      </c>
      <c r="I9242" s="2">
        <v>1</v>
      </c>
      <c r="J9242" s="2" t="s">
        <v>10025</v>
      </c>
      <c r="K9242" s="2">
        <v>0</v>
      </c>
      <c r="L9242" s="2">
        <v>19</v>
      </c>
      <c r="M9242" s="2">
        <v>4</v>
      </c>
      <c r="N9242" s="2" t="s">
        <v>10026</v>
      </c>
      <c r="O9242" s="2">
        <v>2</v>
      </c>
      <c r="P9242" s="2" t="s">
        <v>10025</v>
      </c>
      <c r="Q9242" s="2">
        <v>414.90751176078862</v>
      </c>
      <c r="R9242" s="2">
        <f t="shared" si="288"/>
        <v>414.90751176078857</v>
      </c>
      <c r="S9242" s="2">
        <v>996.71391975235406</v>
      </c>
      <c r="T9242" s="2">
        <v>581.80640799156549</v>
      </c>
      <c r="U9242" s="2">
        <f t="shared" si="289"/>
        <v>58.372457378354113</v>
      </c>
      <c r="V9242" s="2">
        <v>4</v>
      </c>
      <c r="W9242" s="2" t="str">
        <f>IF(ISBLANK(V9242), "Missing", "OK")</f>
        <v>OK</v>
      </c>
      <c r="X9242" s="2" t="s">
        <v>10025</v>
      </c>
    </row>
    <row r="9243" spans="1:24" x14ac:dyDescent="0.35">
      <c r="A9243" s="2" t="s">
        <v>777</v>
      </c>
      <c r="B9243" s="2" t="b">
        <f>COUNTIF(A:A, A9243)&gt;1</f>
        <v>0</v>
      </c>
      <c r="C9243" s="5">
        <v>45231.583333333336</v>
      </c>
      <c r="D9243" s="2" t="s">
        <v>10021</v>
      </c>
      <c r="E9243" s="2" t="s">
        <v>10022</v>
      </c>
      <c r="F9243" s="2">
        <v>166</v>
      </c>
      <c r="G9243" s="2">
        <v>2987</v>
      </c>
      <c r="H9243" s="2" t="str">
        <f>IF(G9243&lt;F9243, "Error", "OK")</f>
        <v>OK</v>
      </c>
      <c r="I9243" s="2">
        <v>27</v>
      </c>
      <c r="J9243" s="2" t="s">
        <v>10026</v>
      </c>
      <c r="K9243" s="2">
        <v>16</v>
      </c>
      <c r="L9243" s="2">
        <v>45</v>
      </c>
      <c r="M9243" s="2">
        <v>14</v>
      </c>
      <c r="N9243" s="2" t="s">
        <v>10026</v>
      </c>
      <c r="O9243" s="2">
        <v>7</v>
      </c>
      <c r="P9243" s="2" t="s">
        <v>10025</v>
      </c>
      <c r="Q9243" s="2">
        <v>437.54291784395173</v>
      </c>
      <c r="R9243" s="2">
        <f t="shared" si="288"/>
        <v>437.54291784395173</v>
      </c>
      <c r="S9243" s="2">
        <v>856.00854933614391</v>
      </c>
      <c r="T9243" s="2">
        <v>418.46563149219219</v>
      </c>
      <c r="U9243" s="2">
        <f t="shared" si="289"/>
        <v>48.885683655463815</v>
      </c>
      <c r="V9243" s="2">
        <v>3</v>
      </c>
      <c r="W9243" s="2" t="str">
        <f>IF(ISBLANK(V9243), "Missing", "OK")</f>
        <v>OK</v>
      </c>
      <c r="X9243" s="2" t="s">
        <v>10025</v>
      </c>
    </row>
    <row r="9244" spans="1:24" x14ac:dyDescent="0.35">
      <c r="A9244" s="2" t="s">
        <v>776</v>
      </c>
      <c r="B9244" s="2" t="b">
        <f>COUNTIF(A:A, A9244)&gt;1</f>
        <v>0</v>
      </c>
      <c r="C9244" s="5">
        <v>45231.541666666664</v>
      </c>
      <c r="D9244" s="2" t="s">
        <v>10021</v>
      </c>
      <c r="E9244" s="2" t="s">
        <v>10023</v>
      </c>
      <c r="F9244" s="2">
        <v>26</v>
      </c>
      <c r="G9244" s="2">
        <v>3926</v>
      </c>
      <c r="H9244" s="2" t="str">
        <f>IF(G9244&lt;F9244, "Error", "OK")</f>
        <v>OK</v>
      </c>
      <c r="I9244" s="2">
        <v>32</v>
      </c>
      <c r="J9244" s="2" t="s">
        <v>10026</v>
      </c>
      <c r="K9244" s="2">
        <v>18</v>
      </c>
      <c r="L9244" s="2">
        <v>29</v>
      </c>
      <c r="M9244" s="2">
        <v>4</v>
      </c>
      <c r="N9244" s="2" t="s">
        <v>10026</v>
      </c>
      <c r="O9244" s="2">
        <v>9</v>
      </c>
      <c r="P9244" s="2" t="s">
        <v>10025</v>
      </c>
      <c r="Q9244" s="2">
        <v>40.970180891040393</v>
      </c>
      <c r="R9244" s="2">
        <f t="shared" si="288"/>
        <v>40.970180891040393</v>
      </c>
      <c r="S9244" s="2">
        <v>79.26102497439976</v>
      </c>
      <c r="T9244" s="2">
        <v>38.290844083359367</v>
      </c>
      <c r="U9244" s="2">
        <f t="shared" si="289"/>
        <v>48.309801817131174</v>
      </c>
      <c r="V9244" s="2">
        <v>4</v>
      </c>
      <c r="W9244" s="2" t="str">
        <f>IF(ISBLANK(V9244), "Missing", "OK")</f>
        <v>OK</v>
      </c>
      <c r="X9244" s="2" t="s">
        <v>10025</v>
      </c>
    </row>
    <row r="9245" spans="1:24" x14ac:dyDescent="0.35">
      <c r="A9245" s="2" t="s">
        <v>775</v>
      </c>
      <c r="B9245" s="2" t="b">
        <f>COUNTIF(A:A, A9245)&gt;1</f>
        <v>0</v>
      </c>
      <c r="C9245" s="5">
        <v>45231.5</v>
      </c>
      <c r="D9245" s="2" t="s">
        <v>10019</v>
      </c>
      <c r="E9245" s="2" t="s">
        <v>10024</v>
      </c>
      <c r="F9245" s="2">
        <v>74</v>
      </c>
      <c r="G9245" s="2">
        <v>4415</v>
      </c>
      <c r="H9245" s="2" t="str">
        <f>IF(G9245&lt;F9245, "Error", "OK")</f>
        <v>OK</v>
      </c>
      <c r="I9245" s="2">
        <v>8</v>
      </c>
      <c r="J9245" s="2" t="s">
        <v>10025</v>
      </c>
      <c r="K9245" s="2">
        <v>0</v>
      </c>
      <c r="L9245" s="2">
        <v>16</v>
      </c>
      <c r="M9245" s="2">
        <v>0</v>
      </c>
      <c r="N9245" s="2" t="s">
        <v>10026</v>
      </c>
      <c r="O9245" s="2">
        <v>6</v>
      </c>
      <c r="P9245" s="2" t="s">
        <v>10025</v>
      </c>
      <c r="Q9245" s="2">
        <v>27.565826646139989</v>
      </c>
      <c r="R9245" s="2">
        <f t="shared" si="288"/>
        <v>27.565826646139989</v>
      </c>
      <c r="S9245" s="2">
        <v>41.707501184858408</v>
      </c>
      <c r="T9245" s="2">
        <v>14.141674538718419</v>
      </c>
      <c r="U9245" s="2">
        <f t="shared" si="289"/>
        <v>33.906789275240605</v>
      </c>
      <c r="V9245" s="2">
        <v>4</v>
      </c>
      <c r="W9245" s="2" t="str">
        <f>IF(ISBLANK(V9245), "Missing", "OK")</f>
        <v>OK</v>
      </c>
      <c r="X9245" s="2" t="s">
        <v>10025</v>
      </c>
    </row>
    <row r="9246" spans="1:24" x14ac:dyDescent="0.35">
      <c r="A9246" s="2" t="s">
        <v>774</v>
      </c>
      <c r="B9246" s="2" t="b">
        <f>COUNTIF(A:A, A9246)&gt;1</f>
        <v>0</v>
      </c>
      <c r="C9246" s="5">
        <v>45231.458333333336</v>
      </c>
      <c r="D9246" s="2" t="s">
        <v>10019</v>
      </c>
      <c r="E9246" s="2" t="s">
        <v>10022</v>
      </c>
      <c r="F9246" s="2">
        <v>308</v>
      </c>
      <c r="G9246" s="2">
        <v>2718</v>
      </c>
      <c r="H9246" s="2" t="str">
        <f>IF(G9246&lt;F9246, "Error", "OK")</f>
        <v>OK</v>
      </c>
      <c r="I9246" s="2">
        <v>66</v>
      </c>
      <c r="J9246" s="2" t="s">
        <v>10025</v>
      </c>
      <c r="K9246" s="2">
        <v>0</v>
      </c>
      <c r="L9246" s="2">
        <v>13</v>
      </c>
      <c r="M9246" s="2">
        <v>6</v>
      </c>
      <c r="N9246" s="2" t="s">
        <v>10026</v>
      </c>
      <c r="O9246" s="2">
        <v>6</v>
      </c>
      <c r="P9246" s="2" t="s">
        <v>10025</v>
      </c>
      <c r="Q9246" s="2">
        <v>267.37104906162722</v>
      </c>
      <c r="R9246" s="2">
        <f t="shared" si="288"/>
        <v>267.37104906162728</v>
      </c>
      <c r="S9246" s="2">
        <v>548.32219641077825</v>
      </c>
      <c r="T9246" s="2">
        <v>280.95114734915097</v>
      </c>
      <c r="U9246" s="2">
        <f t="shared" si="289"/>
        <v>51.238331985866758</v>
      </c>
      <c r="V9246" s="2">
        <v>3</v>
      </c>
      <c r="W9246" s="2" t="str">
        <f>IF(ISBLANK(V9246), "Missing", "OK")</f>
        <v>OK</v>
      </c>
      <c r="X9246" s="2" t="s">
        <v>10026</v>
      </c>
    </row>
    <row r="9247" spans="1:24" x14ac:dyDescent="0.35">
      <c r="A9247" s="2" t="s">
        <v>773</v>
      </c>
      <c r="B9247" s="2" t="b">
        <f>COUNTIF(A:A, A9247)&gt;1</f>
        <v>0</v>
      </c>
      <c r="C9247" s="5">
        <v>45231.416666666664</v>
      </c>
      <c r="D9247" s="2" t="s">
        <v>10019</v>
      </c>
      <c r="E9247" s="2" t="s">
        <v>10022</v>
      </c>
      <c r="F9247" s="2">
        <v>274</v>
      </c>
      <c r="G9247" s="2">
        <v>1053</v>
      </c>
      <c r="H9247" s="2" t="str">
        <f>IF(G9247&lt;F9247, "Error", "OK")</f>
        <v>OK</v>
      </c>
      <c r="I9247" s="2">
        <v>44</v>
      </c>
      <c r="J9247" s="2" t="s">
        <v>10025</v>
      </c>
      <c r="K9247" s="2">
        <v>0</v>
      </c>
      <c r="L9247" s="2">
        <v>13</v>
      </c>
      <c r="M9247" s="2">
        <v>11</v>
      </c>
      <c r="N9247" s="2" t="s">
        <v>10026</v>
      </c>
      <c r="O9247" s="2">
        <v>1</v>
      </c>
      <c r="P9247" s="2" t="s">
        <v>10025</v>
      </c>
      <c r="Q9247" s="2">
        <v>467.99165886712427</v>
      </c>
      <c r="R9247" s="2">
        <f t="shared" si="288"/>
        <v>467.99165886712439</v>
      </c>
      <c r="S9247" s="2">
        <v>963.06134029548366</v>
      </c>
      <c r="T9247" s="2">
        <v>495.06968142835927</v>
      </c>
      <c r="U9247" s="2">
        <f t="shared" si="289"/>
        <v>51.405830627202157</v>
      </c>
      <c r="V9247" s="2">
        <v>5</v>
      </c>
      <c r="W9247" s="2" t="str">
        <f>IF(ISBLANK(V9247), "Missing", "OK")</f>
        <v>OK</v>
      </c>
      <c r="X9247" s="2" t="s">
        <v>10025</v>
      </c>
    </row>
    <row r="9248" spans="1:24" x14ac:dyDescent="0.35">
      <c r="A9248" s="2" t="s">
        <v>772</v>
      </c>
      <c r="B9248" s="2" t="b">
        <f>COUNTIF(A:A, A9248)&gt;1</f>
        <v>0</v>
      </c>
      <c r="C9248" s="5">
        <v>45231.375</v>
      </c>
      <c r="D9248" s="2" t="s">
        <v>10021</v>
      </c>
      <c r="E9248" s="2" t="s">
        <v>10024</v>
      </c>
      <c r="F9248" s="2">
        <v>372</v>
      </c>
      <c r="G9248" s="2">
        <v>4422</v>
      </c>
      <c r="H9248" s="2" t="str">
        <f>IF(G9248&lt;F9248, "Error", "OK")</f>
        <v>OK</v>
      </c>
      <c r="I9248" s="2">
        <v>8</v>
      </c>
      <c r="J9248" s="2" t="s">
        <v>10025</v>
      </c>
      <c r="K9248" s="2">
        <v>0</v>
      </c>
      <c r="L9248" s="2">
        <v>46</v>
      </c>
      <c r="M9248" s="2">
        <v>7</v>
      </c>
      <c r="N9248" s="2" t="s">
        <v>10026</v>
      </c>
      <c r="O9248" s="2">
        <v>3</v>
      </c>
      <c r="P9248" s="2" t="s">
        <v>10025</v>
      </c>
      <c r="Q9248" s="2">
        <v>326.28546285977762</v>
      </c>
      <c r="R9248" s="2">
        <f t="shared" si="288"/>
        <v>326.28546285977762</v>
      </c>
      <c r="S9248" s="2">
        <v>392.52799486514198</v>
      </c>
      <c r="T9248" s="2">
        <v>66.242532005364353</v>
      </c>
      <c r="U9248" s="2">
        <f t="shared" si="289"/>
        <v>16.875874554660189</v>
      </c>
      <c r="V9248" s="2">
        <v>3</v>
      </c>
      <c r="W9248" s="2" t="str">
        <f>IF(ISBLANK(V9248), "Missing", "OK")</f>
        <v>OK</v>
      </c>
      <c r="X9248" s="2" t="s">
        <v>10025</v>
      </c>
    </row>
    <row r="9249" spans="1:24" x14ac:dyDescent="0.35">
      <c r="A9249" s="2" t="s">
        <v>771</v>
      </c>
      <c r="B9249" s="2" t="b">
        <f>COUNTIF(A:A, A9249)&gt;1</f>
        <v>0</v>
      </c>
      <c r="C9249" s="5">
        <v>45231.333333333336</v>
      </c>
      <c r="D9249" s="2" t="s">
        <v>10019</v>
      </c>
      <c r="E9249" s="2" t="s">
        <v>10024</v>
      </c>
      <c r="F9249" s="2">
        <v>213</v>
      </c>
      <c r="G9249" s="2">
        <v>1174</v>
      </c>
      <c r="H9249" s="2" t="str">
        <f>IF(G9249&lt;F9249, "Error", "OK")</f>
        <v>OK</v>
      </c>
      <c r="I9249" s="2">
        <v>58</v>
      </c>
      <c r="J9249" s="2" t="s">
        <v>10026</v>
      </c>
      <c r="K9249" s="2">
        <v>13</v>
      </c>
      <c r="L9249" s="2">
        <v>39</v>
      </c>
      <c r="M9249" s="2">
        <v>19</v>
      </c>
      <c r="N9249" s="2" t="s">
        <v>10026</v>
      </c>
      <c r="O9249" s="2">
        <v>8</v>
      </c>
      <c r="P9249" s="2" t="s">
        <v>10025</v>
      </c>
      <c r="Q9249" s="2">
        <v>57.940220228348949</v>
      </c>
      <c r="R9249" s="2">
        <f t="shared" si="288"/>
        <v>57.94022022834892</v>
      </c>
      <c r="S9249" s="2">
        <v>137.8768202293864</v>
      </c>
      <c r="T9249" s="2">
        <v>79.936600001037476</v>
      </c>
      <c r="U9249" s="2">
        <f t="shared" si="289"/>
        <v>57.976822984491903</v>
      </c>
      <c r="V9249" s="2">
        <v>4</v>
      </c>
      <c r="W9249" s="2" t="str">
        <f>IF(ISBLANK(V9249), "Missing", "OK")</f>
        <v>OK</v>
      </c>
      <c r="X9249" s="2" t="s">
        <v>10025</v>
      </c>
    </row>
    <row r="9250" spans="1:24" x14ac:dyDescent="0.35">
      <c r="A9250" s="2" t="s">
        <v>770</v>
      </c>
      <c r="B9250" s="2" t="b">
        <f>COUNTIF(A:A, A9250)&gt;1</f>
        <v>0</v>
      </c>
      <c r="C9250" s="5">
        <v>45231.291666666664</v>
      </c>
      <c r="D9250" s="2" t="s">
        <v>10020</v>
      </c>
      <c r="E9250" s="2" t="s">
        <v>10023</v>
      </c>
      <c r="F9250" s="2">
        <v>478</v>
      </c>
      <c r="G9250" s="2">
        <v>2149</v>
      </c>
      <c r="H9250" s="2" t="str">
        <f>IF(G9250&lt;F9250, "Error", "OK")</f>
        <v>OK</v>
      </c>
      <c r="I9250" s="2">
        <v>67</v>
      </c>
      <c r="J9250" s="2" t="s">
        <v>10025</v>
      </c>
      <c r="K9250" s="2">
        <v>0</v>
      </c>
      <c r="L9250" s="2">
        <v>43</v>
      </c>
      <c r="M9250" s="2">
        <v>6</v>
      </c>
      <c r="N9250" s="2" t="s">
        <v>10026</v>
      </c>
      <c r="O9250" s="2">
        <v>2</v>
      </c>
      <c r="P9250" s="2" t="s">
        <v>10025</v>
      </c>
      <c r="Q9250" s="2">
        <v>307.26919612683122</v>
      </c>
      <c r="R9250" s="2">
        <f t="shared" si="288"/>
        <v>307.26919612683122</v>
      </c>
      <c r="S9250" s="2">
        <v>657.7548760410516</v>
      </c>
      <c r="T9250" s="2">
        <v>350.48567991422038</v>
      </c>
      <c r="U9250" s="2">
        <f t="shared" si="289"/>
        <v>53.285151152926758</v>
      </c>
      <c r="V9250" s="2">
        <v>5</v>
      </c>
      <c r="W9250" s="2" t="str">
        <f>IF(ISBLANK(V9250), "Missing", "OK")</f>
        <v>OK</v>
      </c>
      <c r="X9250" s="2" t="s">
        <v>10025</v>
      </c>
    </row>
    <row r="9251" spans="1:24" x14ac:dyDescent="0.35">
      <c r="A9251" s="2" t="s">
        <v>769</v>
      </c>
      <c r="B9251" s="2" t="b">
        <f>COUNTIF(A:A, A9251)&gt;1</f>
        <v>0</v>
      </c>
      <c r="C9251" s="5">
        <v>45231.25</v>
      </c>
      <c r="D9251" s="2" t="s">
        <v>10020</v>
      </c>
      <c r="E9251" s="2" t="s">
        <v>10024</v>
      </c>
      <c r="F9251" s="2">
        <v>433</v>
      </c>
      <c r="G9251" s="2">
        <v>1770</v>
      </c>
      <c r="H9251" s="2" t="str">
        <f>IF(G9251&lt;F9251, "Error", "OK")</f>
        <v>OK</v>
      </c>
      <c r="I9251" s="2">
        <v>46</v>
      </c>
      <c r="J9251" s="2" t="s">
        <v>10025</v>
      </c>
      <c r="K9251" s="2">
        <v>0</v>
      </c>
      <c r="L9251" s="2">
        <v>31</v>
      </c>
      <c r="M9251" s="2">
        <v>0</v>
      </c>
      <c r="N9251" s="2" t="s">
        <v>10026</v>
      </c>
      <c r="O9251" s="2">
        <v>4</v>
      </c>
      <c r="P9251" s="2" t="s">
        <v>10025</v>
      </c>
      <c r="Q9251" s="2">
        <v>46.084051269191797</v>
      </c>
      <c r="R9251" s="2">
        <f t="shared" si="288"/>
        <v>46.084051269191804</v>
      </c>
      <c r="S9251" s="2">
        <v>95.643180835902882</v>
      </c>
      <c r="T9251" s="2">
        <v>49.559129566711078</v>
      </c>
      <c r="U9251" s="2">
        <f t="shared" si="289"/>
        <v>51.81668900341235</v>
      </c>
      <c r="V9251" s="2">
        <v>4</v>
      </c>
      <c r="W9251" s="2" t="str">
        <f>IF(ISBLANK(V9251), "Missing", "OK")</f>
        <v>OK</v>
      </c>
      <c r="X9251" s="2" t="s">
        <v>10025</v>
      </c>
    </row>
    <row r="9252" spans="1:24" x14ac:dyDescent="0.35">
      <c r="A9252" s="2" t="s">
        <v>768</v>
      </c>
      <c r="B9252" s="2" t="b">
        <f>COUNTIF(A:A, A9252)&gt;1</f>
        <v>0</v>
      </c>
      <c r="C9252" s="5">
        <v>45231.208333333336</v>
      </c>
      <c r="D9252" s="2" t="s">
        <v>10020</v>
      </c>
      <c r="E9252" s="2" t="s">
        <v>10024</v>
      </c>
      <c r="F9252" s="2">
        <v>325</v>
      </c>
      <c r="G9252" s="2">
        <v>1230</v>
      </c>
      <c r="H9252" s="2" t="str">
        <f>IF(G9252&lt;F9252, "Error", "OK")</f>
        <v>OK</v>
      </c>
      <c r="I9252" s="2">
        <v>38</v>
      </c>
      <c r="J9252" s="2" t="s">
        <v>10025</v>
      </c>
      <c r="K9252" s="2">
        <v>0</v>
      </c>
      <c r="L9252" s="2">
        <v>40</v>
      </c>
      <c r="M9252" s="2">
        <v>13</v>
      </c>
      <c r="N9252" s="2" t="s">
        <v>10026</v>
      </c>
      <c r="O9252" s="2">
        <v>8</v>
      </c>
      <c r="P9252" s="2" t="s">
        <v>10025</v>
      </c>
      <c r="Q9252" s="2">
        <v>201.92702049723729</v>
      </c>
      <c r="R9252" s="2">
        <f t="shared" si="288"/>
        <v>201.92702049723727</v>
      </c>
      <c r="S9252" s="2">
        <v>486.71981390015219</v>
      </c>
      <c r="T9252" s="2">
        <v>284.79279340291492</v>
      </c>
      <c r="U9252" s="2">
        <f t="shared" si="289"/>
        <v>58.512677164471995</v>
      </c>
      <c r="V9252" s="2">
        <v>5</v>
      </c>
      <c r="W9252" s="2" t="str">
        <f>IF(ISBLANK(V9252), "Missing", "OK")</f>
        <v>OK</v>
      </c>
      <c r="X9252" s="2" t="s">
        <v>10025</v>
      </c>
    </row>
    <row r="9253" spans="1:24" x14ac:dyDescent="0.35">
      <c r="A9253" s="2" t="s">
        <v>767</v>
      </c>
      <c r="B9253" s="2" t="b">
        <f>COUNTIF(A:A, A9253)&gt;1</f>
        <v>0</v>
      </c>
      <c r="C9253" s="5">
        <v>45231.166666666664</v>
      </c>
      <c r="D9253" s="2" t="s">
        <v>10019</v>
      </c>
      <c r="E9253" s="2" t="s">
        <v>10023</v>
      </c>
      <c r="F9253" s="2">
        <v>480</v>
      </c>
      <c r="G9253" s="2">
        <v>4052</v>
      </c>
      <c r="H9253" s="2" t="str">
        <f>IF(G9253&lt;F9253, "Error", "OK")</f>
        <v>OK</v>
      </c>
      <c r="I9253" s="2">
        <v>51</v>
      </c>
      <c r="J9253" s="2" t="s">
        <v>10025</v>
      </c>
      <c r="K9253" s="2">
        <v>0</v>
      </c>
      <c r="L9253" s="2">
        <v>11</v>
      </c>
      <c r="M9253" s="2">
        <v>0</v>
      </c>
      <c r="N9253" s="2" t="s">
        <v>10026</v>
      </c>
      <c r="O9253" s="2">
        <v>3</v>
      </c>
      <c r="P9253" s="2" t="s">
        <v>10025</v>
      </c>
      <c r="Q9253" s="2">
        <v>117.5483247098703</v>
      </c>
      <c r="R9253" s="2">
        <f t="shared" si="288"/>
        <v>117.54832470987031</v>
      </c>
      <c r="S9253" s="2">
        <v>250.93029189350281</v>
      </c>
      <c r="T9253" s="2">
        <v>133.3819671836325</v>
      </c>
      <c r="U9253" s="2">
        <f t="shared" si="289"/>
        <v>53.154988254762422</v>
      </c>
      <c r="V9253" s="2">
        <v>5</v>
      </c>
      <c r="W9253" s="2" t="str">
        <f>IF(ISBLANK(V9253), "Missing", "OK")</f>
        <v>OK</v>
      </c>
      <c r="X9253" s="2" t="s">
        <v>10026</v>
      </c>
    </row>
    <row r="9254" spans="1:24" x14ac:dyDescent="0.35">
      <c r="A9254" s="2" t="s">
        <v>766</v>
      </c>
      <c r="B9254" s="2" t="b">
        <f>COUNTIF(A:A, A9254)&gt;1</f>
        <v>0</v>
      </c>
      <c r="C9254" s="5">
        <v>45231.125</v>
      </c>
      <c r="D9254" s="2" t="s">
        <v>10021</v>
      </c>
      <c r="E9254" s="2" t="s">
        <v>10024</v>
      </c>
      <c r="F9254" s="2">
        <v>470</v>
      </c>
      <c r="G9254" s="2">
        <v>1694</v>
      </c>
      <c r="H9254" s="2" t="str">
        <f>IF(G9254&lt;F9254, "Error", "OK")</f>
        <v>OK</v>
      </c>
      <c r="I9254" s="2">
        <v>13</v>
      </c>
      <c r="J9254" s="2" t="s">
        <v>10025</v>
      </c>
      <c r="K9254" s="2">
        <v>0</v>
      </c>
      <c r="L9254" s="2">
        <v>29</v>
      </c>
      <c r="M9254" s="2">
        <v>12</v>
      </c>
      <c r="N9254" s="2" t="s">
        <v>10025</v>
      </c>
      <c r="O9254" s="2">
        <v>3</v>
      </c>
      <c r="P9254" s="2" t="s">
        <v>10026</v>
      </c>
      <c r="Q9254" s="2">
        <v>38.090604838366367</v>
      </c>
      <c r="R9254" s="2">
        <f t="shared" si="288"/>
        <v>38.090604838366374</v>
      </c>
      <c r="S9254" s="2">
        <v>87.118112911605621</v>
      </c>
      <c r="T9254" s="2">
        <v>49.027508073239247</v>
      </c>
      <c r="U9254" s="2">
        <f t="shared" si="289"/>
        <v>56.277054718787355</v>
      </c>
      <c r="V9254" s="2">
        <v>2</v>
      </c>
      <c r="W9254" s="2" t="str">
        <f>IF(ISBLANK(V9254), "Missing", "OK")</f>
        <v>OK</v>
      </c>
      <c r="X9254" s="2" t="s">
        <v>10025</v>
      </c>
    </row>
    <row r="9255" spans="1:24" x14ac:dyDescent="0.35">
      <c r="A9255" s="2" t="s">
        <v>765</v>
      </c>
      <c r="B9255" s="2" t="b">
        <f>COUNTIF(A:A, A9255)&gt;1</f>
        <v>0</v>
      </c>
      <c r="C9255" s="5">
        <v>45231.083333333336</v>
      </c>
      <c r="D9255" s="2" t="s">
        <v>10019</v>
      </c>
      <c r="E9255" s="2" t="s">
        <v>10024</v>
      </c>
      <c r="F9255" s="2">
        <v>379</v>
      </c>
      <c r="G9255" s="2">
        <v>4896</v>
      </c>
      <c r="H9255" s="2" t="str">
        <f>IF(G9255&lt;F9255, "Error", "OK")</f>
        <v>OK</v>
      </c>
      <c r="I9255" s="2">
        <v>64</v>
      </c>
      <c r="J9255" s="2" t="s">
        <v>10025</v>
      </c>
      <c r="K9255" s="2">
        <v>0</v>
      </c>
      <c r="L9255" s="2">
        <v>39</v>
      </c>
      <c r="M9255" s="2">
        <v>17</v>
      </c>
      <c r="N9255" s="2" t="s">
        <v>10026</v>
      </c>
      <c r="O9255" s="2">
        <v>7</v>
      </c>
      <c r="P9255" s="2" t="s">
        <v>10025</v>
      </c>
      <c r="Q9255" s="2">
        <v>470.88719000219271</v>
      </c>
      <c r="R9255" s="2">
        <f t="shared" si="288"/>
        <v>470.88719000219294</v>
      </c>
      <c r="S9255" s="2">
        <v>1031.6736984959059</v>
      </c>
      <c r="T9255" s="2">
        <v>560.78650849371297</v>
      </c>
      <c r="U9255" s="2">
        <f t="shared" si="289"/>
        <v>54.356964737134703</v>
      </c>
      <c r="V9255" s="2">
        <v>2</v>
      </c>
      <c r="W9255" s="2" t="str">
        <f>IF(ISBLANK(V9255), "Missing", "OK")</f>
        <v>OK</v>
      </c>
      <c r="X9255" s="2" t="s">
        <v>10025</v>
      </c>
    </row>
    <row r="9256" spans="1:24" x14ac:dyDescent="0.35">
      <c r="A9256" s="2" t="s">
        <v>764</v>
      </c>
      <c r="B9256" s="2" t="b">
        <f>COUNTIF(A:A, A9256)&gt;1</f>
        <v>0</v>
      </c>
      <c r="C9256" s="5">
        <v>45231.041666666664</v>
      </c>
      <c r="D9256" s="2" t="s">
        <v>10020</v>
      </c>
      <c r="E9256" s="2" t="s">
        <v>10023</v>
      </c>
      <c r="F9256" s="2">
        <v>15</v>
      </c>
      <c r="G9256" s="2">
        <v>2923</v>
      </c>
      <c r="H9256" s="2" t="str">
        <f>IF(G9256&lt;F9256, "Error", "OK")</f>
        <v>OK</v>
      </c>
      <c r="I9256" s="2">
        <v>71</v>
      </c>
      <c r="J9256" s="2" t="s">
        <v>10025</v>
      </c>
      <c r="K9256" s="2">
        <v>0</v>
      </c>
      <c r="L9256" s="2">
        <v>20</v>
      </c>
      <c r="M9256" s="2">
        <v>8</v>
      </c>
      <c r="N9256" s="2" t="s">
        <v>10026</v>
      </c>
      <c r="O9256" s="2">
        <v>2</v>
      </c>
      <c r="P9256" s="2" t="s">
        <v>10025</v>
      </c>
      <c r="Q9256" s="2">
        <v>384.28269703581111</v>
      </c>
      <c r="R9256" s="2">
        <f t="shared" si="288"/>
        <v>384.282697035811</v>
      </c>
      <c r="S9256" s="2">
        <v>649.32868276096622</v>
      </c>
      <c r="T9256" s="2">
        <v>265.04598572515522</v>
      </c>
      <c r="U9256" s="2">
        <f t="shared" si="289"/>
        <v>40.818462631000877</v>
      </c>
      <c r="V9256" s="2">
        <v>4</v>
      </c>
      <c r="W9256" s="2" t="str">
        <f>IF(ISBLANK(V9256), "Missing", "OK")</f>
        <v>OK</v>
      </c>
      <c r="X9256" s="2" t="s">
        <v>10026</v>
      </c>
    </row>
    <row r="9257" spans="1:24" x14ac:dyDescent="0.35">
      <c r="A9257" s="2" t="s">
        <v>763</v>
      </c>
      <c r="B9257" s="2" t="b">
        <f>COUNTIF(A:A, A9257)&gt;1</f>
        <v>0</v>
      </c>
      <c r="C9257" s="5">
        <v>45231</v>
      </c>
      <c r="D9257" s="2" t="s">
        <v>10020</v>
      </c>
      <c r="E9257" s="2" t="s">
        <v>10023</v>
      </c>
      <c r="F9257" s="2">
        <v>344</v>
      </c>
      <c r="G9257" s="2">
        <v>2124</v>
      </c>
      <c r="H9257" s="2" t="str">
        <f>IF(G9257&lt;F9257, "Error", "OK")</f>
        <v>OK</v>
      </c>
      <c r="I9257" s="2">
        <v>26</v>
      </c>
      <c r="J9257" s="2" t="s">
        <v>10025</v>
      </c>
      <c r="K9257" s="2">
        <v>0</v>
      </c>
      <c r="L9257" s="2">
        <v>35</v>
      </c>
      <c r="M9257" s="2">
        <v>9</v>
      </c>
      <c r="N9257" s="2" t="s">
        <v>10026</v>
      </c>
      <c r="O9257" s="2">
        <v>4</v>
      </c>
      <c r="P9257" s="2" t="s">
        <v>10025</v>
      </c>
      <c r="Q9257" s="2">
        <v>150.62100116517169</v>
      </c>
      <c r="R9257" s="2">
        <f t="shared" si="288"/>
        <v>150.62100116517169</v>
      </c>
      <c r="S9257" s="2">
        <v>339.38623650939638</v>
      </c>
      <c r="T9257" s="2">
        <v>188.76523534422469</v>
      </c>
      <c r="U9257" s="2">
        <f t="shared" si="289"/>
        <v>55.619590613244696</v>
      </c>
      <c r="V9257" s="2">
        <v>2</v>
      </c>
      <c r="W9257" s="2" t="str">
        <f>IF(ISBLANK(V9257), "Missing", "OK")</f>
        <v>OK</v>
      </c>
      <c r="X9257" s="2" t="s">
        <v>10025</v>
      </c>
    </row>
    <row r="9258" spans="1:24" x14ac:dyDescent="0.35">
      <c r="A9258" s="2" t="s">
        <v>762</v>
      </c>
      <c r="B9258" s="2" t="b">
        <f>COUNTIF(A:A, A9258)&gt;1</f>
        <v>0</v>
      </c>
      <c r="C9258" s="5">
        <v>45230.958333333336</v>
      </c>
      <c r="D9258" s="2" t="s">
        <v>10021</v>
      </c>
      <c r="E9258" s="2" t="s">
        <v>10022</v>
      </c>
      <c r="F9258" s="2">
        <v>58</v>
      </c>
      <c r="G9258" s="2">
        <v>1799</v>
      </c>
      <c r="H9258" s="2" t="str">
        <f>IF(G9258&lt;F9258, "Error", "OK")</f>
        <v>OK</v>
      </c>
      <c r="I9258" s="2">
        <v>59</v>
      </c>
      <c r="J9258" s="2" t="s">
        <v>10025</v>
      </c>
      <c r="K9258" s="2">
        <v>0</v>
      </c>
      <c r="L9258" s="2">
        <v>7</v>
      </c>
      <c r="M9258" s="2">
        <v>10</v>
      </c>
      <c r="N9258" s="2" t="s">
        <v>10026</v>
      </c>
      <c r="O9258" s="2">
        <v>4</v>
      </c>
      <c r="P9258" s="2" t="s">
        <v>10025</v>
      </c>
      <c r="Q9258" s="2">
        <v>499.47609804674931</v>
      </c>
      <c r="R9258" s="2">
        <f t="shared" si="288"/>
        <v>499.47609804674903</v>
      </c>
      <c r="S9258" s="2">
        <v>1025.9894980663939</v>
      </c>
      <c r="T9258" s="2">
        <v>526.51340001964491</v>
      </c>
      <c r="U9258" s="2">
        <f t="shared" si="289"/>
        <v>51.317620795527198</v>
      </c>
      <c r="V9258" s="2">
        <v>5</v>
      </c>
      <c r="W9258" s="2" t="str">
        <f>IF(ISBLANK(V9258), "Missing", "OK")</f>
        <v>OK</v>
      </c>
      <c r="X9258" s="2" t="s">
        <v>10025</v>
      </c>
    </row>
    <row r="9259" spans="1:24" x14ac:dyDescent="0.35">
      <c r="A9259" s="2" t="s">
        <v>761</v>
      </c>
      <c r="B9259" s="2" t="b">
        <f>COUNTIF(A:A, A9259)&gt;1</f>
        <v>0</v>
      </c>
      <c r="C9259" s="5">
        <v>45230.916666666664</v>
      </c>
      <c r="D9259" s="2" t="s">
        <v>10021</v>
      </c>
      <c r="E9259" s="2" t="s">
        <v>10022</v>
      </c>
      <c r="F9259" s="2">
        <v>78</v>
      </c>
      <c r="G9259" s="2">
        <v>1807</v>
      </c>
      <c r="H9259" s="2" t="str">
        <f>IF(G9259&lt;F9259, "Error", "OK")</f>
        <v>OK</v>
      </c>
      <c r="I9259" s="2">
        <v>13</v>
      </c>
      <c r="J9259" s="2" t="s">
        <v>10025</v>
      </c>
      <c r="K9259" s="2">
        <v>0</v>
      </c>
      <c r="L9259" s="2">
        <v>44</v>
      </c>
      <c r="M9259" s="2">
        <v>0</v>
      </c>
      <c r="N9259" s="2" t="s">
        <v>10026</v>
      </c>
      <c r="O9259" s="2">
        <v>3</v>
      </c>
      <c r="P9259" s="2" t="s">
        <v>10025</v>
      </c>
      <c r="Q9259" s="2">
        <v>325.66869030705737</v>
      </c>
      <c r="R9259" s="2">
        <f t="shared" si="288"/>
        <v>325.66869030705749</v>
      </c>
      <c r="S9259" s="2">
        <v>392.27218078936562</v>
      </c>
      <c r="T9259" s="2">
        <v>66.603490482308132</v>
      </c>
      <c r="U9259" s="2">
        <f t="shared" si="289"/>
        <v>16.978897241268182</v>
      </c>
      <c r="V9259" s="2">
        <v>4</v>
      </c>
      <c r="W9259" s="2" t="str">
        <f>IF(ISBLANK(V9259), "Missing", "OK")</f>
        <v>OK</v>
      </c>
      <c r="X9259" s="2" t="s">
        <v>10025</v>
      </c>
    </row>
    <row r="9260" spans="1:24" x14ac:dyDescent="0.35">
      <c r="A9260" s="2" t="s">
        <v>760</v>
      </c>
      <c r="B9260" s="2" t="b">
        <f>COUNTIF(A:A, A9260)&gt;1</f>
        <v>0</v>
      </c>
      <c r="C9260" s="5">
        <v>45230.875</v>
      </c>
      <c r="D9260" s="2" t="s">
        <v>10019</v>
      </c>
      <c r="E9260" s="2" t="s">
        <v>10023</v>
      </c>
      <c r="F9260" s="2">
        <v>344</v>
      </c>
      <c r="G9260" s="2">
        <v>3761</v>
      </c>
      <c r="H9260" s="2" t="str">
        <f>IF(G9260&lt;F9260, "Error", "OK")</f>
        <v>OK</v>
      </c>
      <c r="I9260" s="2">
        <v>56</v>
      </c>
      <c r="J9260" s="2" t="s">
        <v>10026</v>
      </c>
      <c r="K9260" s="2">
        <v>22</v>
      </c>
      <c r="L9260" s="2">
        <v>38</v>
      </c>
      <c r="M9260" s="2">
        <v>19</v>
      </c>
      <c r="N9260" s="2" t="s">
        <v>10026</v>
      </c>
      <c r="O9260" s="2">
        <v>8</v>
      </c>
      <c r="P9260" s="2" t="s">
        <v>10025</v>
      </c>
      <c r="Q9260" s="2">
        <v>280.12316168553798</v>
      </c>
      <c r="R9260" s="2">
        <f t="shared" si="288"/>
        <v>280.12316168553792</v>
      </c>
      <c r="S9260" s="2">
        <v>663.71640296364535</v>
      </c>
      <c r="T9260" s="2">
        <v>383.59324127810743</v>
      </c>
      <c r="U9260" s="2">
        <f t="shared" si="289"/>
        <v>57.79475082509277</v>
      </c>
      <c r="V9260" s="2">
        <v>4</v>
      </c>
      <c r="W9260" s="2" t="str">
        <f>IF(ISBLANK(V9260), "Missing", "OK")</f>
        <v>OK</v>
      </c>
      <c r="X9260" s="2" t="s">
        <v>10026</v>
      </c>
    </row>
    <row r="9261" spans="1:24" x14ac:dyDescent="0.35">
      <c r="A9261" s="2" t="s">
        <v>759</v>
      </c>
      <c r="B9261" s="2" t="b">
        <f>COUNTIF(A:A, A9261)&gt;1</f>
        <v>0</v>
      </c>
      <c r="C9261" s="5">
        <v>45230.833333333336</v>
      </c>
      <c r="D9261" s="2" t="s">
        <v>10019</v>
      </c>
      <c r="E9261" s="2" t="s">
        <v>10023</v>
      </c>
      <c r="F9261" s="2">
        <v>49</v>
      </c>
      <c r="G9261" s="2">
        <v>3947</v>
      </c>
      <c r="H9261" s="2" t="str">
        <f>IF(G9261&lt;F9261, "Error", "OK")</f>
        <v>OK</v>
      </c>
      <c r="I9261" s="2">
        <v>66</v>
      </c>
      <c r="J9261" s="2" t="s">
        <v>10025</v>
      </c>
      <c r="K9261" s="2">
        <v>0</v>
      </c>
      <c r="L9261" s="2">
        <v>44</v>
      </c>
      <c r="M9261" s="2">
        <v>2</v>
      </c>
      <c r="N9261" s="2" t="s">
        <v>10026</v>
      </c>
      <c r="O9261" s="2">
        <v>1</v>
      </c>
      <c r="P9261" s="2" t="s">
        <v>10025</v>
      </c>
      <c r="Q9261" s="2">
        <v>97.576605566928478</v>
      </c>
      <c r="R9261" s="2">
        <f t="shared" si="288"/>
        <v>97.576605566928492</v>
      </c>
      <c r="S9261" s="2">
        <v>215.5929630335734</v>
      </c>
      <c r="T9261" s="2">
        <v>118.01635746664491</v>
      </c>
      <c r="U9261" s="2">
        <f t="shared" si="289"/>
        <v>54.740356923554458</v>
      </c>
      <c r="V9261" s="2">
        <v>4</v>
      </c>
      <c r="W9261" s="2" t="str">
        <f>IF(ISBLANK(V9261), "Missing", "OK")</f>
        <v>OK</v>
      </c>
      <c r="X9261" s="2" t="s">
        <v>10025</v>
      </c>
    </row>
    <row r="9262" spans="1:24" x14ac:dyDescent="0.35">
      <c r="A9262" s="2" t="s">
        <v>758</v>
      </c>
      <c r="B9262" s="2" t="b">
        <f>COUNTIF(A:A, A9262)&gt;1</f>
        <v>0</v>
      </c>
      <c r="C9262" s="5">
        <v>45230.791666666664</v>
      </c>
      <c r="D9262" s="2" t="s">
        <v>10019</v>
      </c>
      <c r="E9262" s="2" t="s">
        <v>10024</v>
      </c>
      <c r="F9262" s="2">
        <v>499</v>
      </c>
      <c r="G9262" s="2">
        <v>2449</v>
      </c>
      <c r="H9262" s="2" t="str">
        <f>IF(G9262&lt;F9262, "Error", "OK")</f>
        <v>OK</v>
      </c>
      <c r="I9262" s="2">
        <v>32</v>
      </c>
      <c r="J9262" s="2" t="s">
        <v>10025</v>
      </c>
      <c r="K9262" s="2">
        <v>0</v>
      </c>
      <c r="L9262" s="2">
        <v>42</v>
      </c>
      <c r="M9262" s="2">
        <v>4</v>
      </c>
      <c r="N9262" s="2" t="s">
        <v>10026</v>
      </c>
      <c r="O9262" s="2">
        <v>5</v>
      </c>
      <c r="P9262" s="2" t="s">
        <v>10025</v>
      </c>
      <c r="Q9262" s="2">
        <v>278.02589752016678</v>
      </c>
      <c r="R9262" s="2">
        <f t="shared" si="288"/>
        <v>278.02589752016684</v>
      </c>
      <c r="S9262" s="2">
        <v>563.87344436878482</v>
      </c>
      <c r="T9262" s="2">
        <v>285.84754684861798</v>
      </c>
      <c r="U9262" s="2">
        <f t="shared" si="289"/>
        <v>50.693564256888081</v>
      </c>
      <c r="V9262" s="2">
        <v>2</v>
      </c>
      <c r="W9262" s="2" t="str">
        <f>IF(ISBLANK(V9262), "Missing", "OK")</f>
        <v>OK</v>
      </c>
      <c r="X9262" s="2" t="s">
        <v>10025</v>
      </c>
    </row>
    <row r="9263" spans="1:24" x14ac:dyDescent="0.35">
      <c r="A9263" s="2" t="s">
        <v>757</v>
      </c>
      <c r="B9263" s="2" t="b">
        <f>COUNTIF(A:A, A9263)&gt;1</f>
        <v>0</v>
      </c>
      <c r="C9263" s="5">
        <v>45230.75</v>
      </c>
      <c r="D9263" s="2" t="s">
        <v>10019</v>
      </c>
      <c r="E9263" s="2" t="s">
        <v>10024</v>
      </c>
      <c r="F9263" s="2">
        <v>313</v>
      </c>
      <c r="G9263" s="2">
        <v>2552</v>
      </c>
      <c r="H9263" s="2" t="str">
        <f>IF(G9263&lt;F9263, "Error", "OK")</f>
        <v>OK</v>
      </c>
      <c r="I9263" s="2">
        <v>42</v>
      </c>
      <c r="J9263" s="2" t="s">
        <v>10025</v>
      </c>
      <c r="K9263" s="2">
        <v>0</v>
      </c>
      <c r="L9263" s="2">
        <v>27</v>
      </c>
      <c r="M9263" s="2">
        <v>11</v>
      </c>
      <c r="N9263" s="2" t="s">
        <v>10026</v>
      </c>
      <c r="O9263" s="2">
        <v>7</v>
      </c>
      <c r="P9263" s="2" t="s">
        <v>10025</v>
      </c>
      <c r="Q9263" s="2">
        <v>182.21259902895679</v>
      </c>
      <c r="R9263" s="2">
        <f t="shared" si="288"/>
        <v>182.21259902895679</v>
      </c>
      <c r="S9263" s="2">
        <v>297.42088706133109</v>
      </c>
      <c r="T9263" s="2">
        <v>115.2082880323743</v>
      </c>
      <c r="U9263" s="2">
        <f t="shared" si="289"/>
        <v>38.735775812751591</v>
      </c>
      <c r="V9263" s="2">
        <v>3</v>
      </c>
      <c r="W9263" s="2" t="str">
        <f>IF(ISBLANK(V9263), "Missing", "OK")</f>
        <v>OK</v>
      </c>
      <c r="X9263" s="2" t="s">
        <v>10025</v>
      </c>
    </row>
    <row r="9264" spans="1:24" x14ac:dyDescent="0.35">
      <c r="A9264" s="2" t="s">
        <v>756</v>
      </c>
      <c r="B9264" s="2" t="b">
        <f>COUNTIF(A:A, A9264)&gt;1</f>
        <v>0</v>
      </c>
      <c r="C9264" s="5">
        <v>45230.708333333336</v>
      </c>
      <c r="D9264" s="2" t="s">
        <v>10021</v>
      </c>
      <c r="E9264" s="2" t="s">
        <v>10022</v>
      </c>
      <c r="F9264" s="2">
        <v>88</v>
      </c>
      <c r="G9264" s="2">
        <v>2133</v>
      </c>
      <c r="H9264" s="2" t="str">
        <f>IF(G9264&lt;F9264, "Error", "OK")</f>
        <v>OK</v>
      </c>
      <c r="I9264" s="2">
        <v>6</v>
      </c>
      <c r="J9264" s="2" t="s">
        <v>10025</v>
      </c>
      <c r="K9264" s="2">
        <v>0</v>
      </c>
      <c r="L9264" s="2">
        <v>15</v>
      </c>
      <c r="M9264" s="2">
        <v>14</v>
      </c>
      <c r="N9264" s="2" t="s">
        <v>10026</v>
      </c>
      <c r="O9264" s="2">
        <v>4</v>
      </c>
      <c r="P9264" s="2" t="s">
        <v>10025</v>
      </c>
      <c r="Q9264" s="2">
        <v>321.93861566339342</v>
      </c>
      <c r="R9264" s="2">
        <f t="shared" si="288"/>
        <v>321.93861566339342</v>
      </c>
      <c r="S9264" s="2">
        <v>671.26510330884935</v>
      </c>
      <c r="T9264" s="2">
        <v>349.32648764545593</v>
      </c>
      <c r="U9264" s="2">
        <f t="shared" si="289"/>
        <v>52.040019051121547</v>
      </c>
      <c r="V9264" s="2">
        <v>4</v>
      </c>
      <c r="W9264" s="2" t="str">
        <f>IF(ISBLANK(V9264), "Missing", "OK")</f>
        <v>OK</v>
      </c>
      <c r="X9264" s="2" t="s">
        <v>10025</v>
      </c>
    </row>
    <row r="9265" spans="1:24" x14ac:dyDescent="0.35">
      <c r="A9265" s="2" t="s">
        <v>755</v>
      </c>
      <c r="B9265" s="2" t="b">
        <f>COUNTIF(A:A, A9265)&gt;1</f>
        <v>0</v>
      </c>
      <c r="C9265" s="5">
        <v>45230.666666666664</v>
      </c>
      <c r="D9265" s="2" t="s">
        <v>10019</v>
      </c>
      <c r="E9265" s="2" t="s">
        <v>10022</v>
      </c>
      <c r="F9265" s="2">
        <v>28</v>
      </c>
      <c r="G9265" s="2">
        <v>1989</v>
      </c>
      <c r="H9265" s="2" t="str">
        <f>IF(G9265&lt;F9265, "Error", "OK")</f>
        <v>OK</v>
      </c>
      <c r="I9265" s="2">
        <v>34</v>
      </c>
      <c r="J9265" s="2" t="s">
        <v>10025</v>
      </c>
      <c r="K9265" s="2">
        <v>0</v>
      </c>
      <c r="L9265" s="2">
        <v>12</v>
      </c>
      <c r="M9265" s="2">
        <v>19</v>
      </c>
      <c r="N9265" s="2" t="s">
        <v>10026</v>
      </c>
      <c r="O9265" s="2">
        <v>6</v>
      </c>
      <c r="P9265" s="2" t="s">
        <v>10025</v>
      </c>
      <c r="Q9265" s="2">
        <v>367.271601443821</v>
      </c>
      <c r="R9265" s="2">
        <f t="shared" si="288"/>
        <v>367.271601443821</v>
      </c>
      <c r="S9265" s="2">
        <v>774.41392060673161</v>
      </c>
      <c r="T9265" s="2">
        <v>407.14231916291061</v>
      </c>
      <c r="U9265" s="2">
        <f t="shared" si="289"/>
        <v>52.574251098679369</v>
      </c>
      <c r="V9265" s="2">
        <v>4</v>
      </c>
      <c r="W9265" s="2" t="str">
        <f>IF(ISBLANK(V9265), "Missing", "OK")</f>
        <v>OK</v>
      </c>
      <c r="X9265" s="2" t="s">
        <v>10025</v>
      </c>
    </row>
    <row r="9266" spans="1:24" x14ac:dyDescent="0.35">
      <c r="A9266" s="2" t="s">
        <v>754</v>
      </c>
      <c r="B9266" s="2" t="b">
        <f>COUNTIF(A:A, A9266)&gt;1</f>
        <v>0</v>
      </c>
      <c r="C9266" s="5">
        <v>45230.625</v>
      </c>
      <c r="D9266" s="2" t="s">
        <v>10020</v>
      </c>
      <c r="E9266" s="2" t="s">
        <v>10023</v>
      </c>
      <c r="F9266" s="2">
        <v>438</v>
      </c>
      <c r="G9266" s="2">
        <v>1447</v>
      </c>
      <c r="H9266" s="2" t="str">
        <f>IF(G9266&lt;F9266, "Error", "OK")</f>
        <v>OK</v>
      </c>
      <c r="I9266" s="2">
        <v>48</v>
      </c>
      <c r="J9266" s="2" t="s">
        <v>10026</v>
      </c>
      <c r="K9266" s="2">
        <v>8</v>
      </c>
      <c r="L9266" s="2">
        <v>38</v>
      </c>
      <c r="M9266" s="2">
        <v>0</v>
      </c>
      <c r="N9266" s="2" t="s">
        <v>10026</v>
      </c>
      <c r="O9266" s="2">
        <v>4</v>
      </c>
      <c r="P9266" s="2" t="s">
        <v>10025</v>
      </c>
      <c r="Q9266" s="2">
        <v>491.73863787856931</v>
      </c>
      <c r="R9266" s="2">
        <f t="shared" si="288"/>
        <v>491.73863787856931</v>
      </c>
      <c r="S9266" s="2">
        <v>872.4481749592286</v>
      </c>
      <c r="T9266" s="2">
        <v>380.70953708065929</v>
      </c>
      <c r="U9266" s="2">
        <f t="shared" si="289"/>
        <v>43.636922857733147</v>
      </c>
      <c r="V9266" s="2">
        <v>5</v>
      </c>
      <c r="W9266" s="2" t="str">
        <f>IF(ISBLANK(V9266), "Missing", "OK")</f>
        <v>OK</v>
      </c>
      <c r="X9266" s="2" t="s">
        <v>10025</v>
      </c>
    </row>
    <row r="9267" spans="1:24" x14ac:dyDescent="0.35">
      <c r="A9267" s="2" t="s">
        <v>753</v>
      </c>
      <c r="B9267" s="2" t="b">
        <f>COUNTIF(A:A, A9267)&gt;1</f>
        <v>0</v>
      </c>
      <c r="C9267" s="5">
        <v>45230.583333333336</v>
      </c>
      <c r="D9267" s="2" t="s">
        <v>10020</v>
      </c>
      <c r="E9267" s="2" t="s">
        <v>10024</v>
      </c>
      <c r="F9267" s="2">
        <v>188</v>
      </c>
      <c r="G9267" s="2">
        <v>2654</v>
      </c>
      <c r="H9267" s="2" t="str">
        <f>IF(G9267&lt;F9267, "Error", "OK")</f>
        <v>OK</v>
      </c>
      <c r="I9267" s="2">
        <v>32</v>
      </c>
      <c r="J9267" s="2" t="s">
        <v>10025</v>
      </c>
      <c r="K9267" s="2">
        <v>0</v>
      </c>
      <c r="L9267" s="2">
        <v>30</v>
      </c>
      <c r="M9267" s="2">
        <v>4</v>
      </c>
      <c r="N9267" s="2" t="s">
        <v>10026</v>
      </c>
      <c r="O9267" s="2">
        <v>2</v>
      </c>
      <c r="P9267" s="2" t="s">
        <v>10025</v>
      </c>
      <c r="Q9267" s="2">
        <v>292.73392586263469</v>
      </c>
      <c r="R9267" s="2">
        <f t="shared" si="288"/>
        <v>292.73392586263469</v>
      </c>
      <c r="S9267" s="2">
        <v>566.80768425826841</v>
      </c>
      <c r="T9267" s="2">
        <v>274.07375839563372</v>
      </c>
      <c r="U9267" s="2">
        <f t="shared" si="289"/>
        <v>48.353924268738531</v>
      </c>
      <c r="V9267" s="2">
        <v>3</v>
      </c>
      <c r="W9267" s="2" t="str">
        <f>IF(ISBLANK(V9267), "Missing", "OK")</f>
        <v>OK</v>
      </c>
      <c r="X9267" s="2" t="s">
        <v>10025</v>
      </c>
    </row>
    <row r="9268" spans="1:24" x14ac:dyDescent="0.35">
      <c r="A9268" s="2" t="s">
        <v>752</v>
      </c>
      <c r="B9268" s="2" t="b">
        <f>COUNTIF(A:A, A9268)&gt;1</f>
        <v>0</v>
      </c>
      <c r="C9268" s="5">
        <v>45230.541666666664</v>
      </c>
      <c r="D9268" s="2" t="s">
        <v>10020</v>
      </c>
      <c r="E9268" s="2" t="s">
        <v>10024</v>
      </c>
      <c r="F9268" s="2">
        <v>392</v>
      </c>
      <c r="G9268" s="2">
        <v>4632</v>
      </c>
      <c r="H9268" s="2" t="str">
        <f>IF(G9268&lt;F9268, "Error", "OK")</f>
        <v>OK</v>
      </c>
      <c r="I9268" s="2">
        <v>29</v>
      </c>
      <c r="J9268" s="2" t="s">
        <v>10025</v>
      </c>
      <c r="K9268" s="2">
        <v>0</v>
      </c>
      <c r="L9268" s="2">
        <v>48</v>
      </c>
      <c r="M9268" s="2">
        <v>0</v>
      </c>
      <c r="N9268" s="2" t="s">
        <v>10026</v>
      </c>
      <c r="O9268" s="2">
        <v>6</v>
      </c>
      <c r="P9268" s="2" t="s">
        <v>10025</v>
      </c>
      <c r="Q9268" s="2">
        <v>340.37091702495809</v>
      </c>
      <c r="R9268" s="2">
        <f t="shared" si="288"/>
        <v>340.37091702495815</v>
      </c>
      <c r="S9268" s="2">
        <v>695.27284780935952</v>
      </c>
      <c r="T9268" s="2">
        <v>354.90193078440137</v>
      </c>
      <c r="U9268" s="2">
        <f t="shared" si="289"/>
        <v>51.044986425489434</v>
      </c>
      <c r="V9268" s="2">
        <v>4</v>
      </c>
      <c r="W9268" s="2" t="str">
        <f>IF(ISBLANK(V9268), "Missing", "OK")</f>
        <v>OK</v>
      </c>
      <c r="X9268" s="2" t="s">
        <v>10025</v>
      </c>
    </row>
    <row r="9269" spans="1:24" x14ac:dyDescent="0.35">
      <c r="A9269" s="2" t="s">
        <v>751</v>
      </c>
      <c r="B9269" s="2" t="b">
        <f>COUNTIF(A:A, A9269)&gt;1</f>
        <v>0</v>
      </c>
      <c r="C9269" s="5">
        <v>45230.5</v>
      </c>
      <c r="D9269" s="2" t="s">
        <v>10020</v>
      </c>
      <c r="E9269" s="2" t="s">
        <v>10024</v>
      </c>
      <c r="F9269" s="2">
        <v>441</v>
      </c>
      <c r="G9269" s="2">
        <v>3759</v>
      </c>
      <c r="H9269" s="2" t="str">
        <f>IF(G9269&lt;F9269, "Error", "OK")</f>
        <v>OK</v>
      </c>
      <c r="I9269" s="2">
        <v>37</v>
      </c>
      <c r="J9269" s="2" t="s">
        <v>10026</v>
      </c>
      <c r="K9269" s="2">
        <v>23</v>
      </c>
      <c r="L9269" s="2">
        <v>33</v>
      </c>
      <c r="M9269" s="2">
        <v>0</v>
      </c>
      <c r="N9269" s="2" t="s">
        <v>10025</v>
      </c>
      <c r="O9269" s="2">
        <v>9</v>
      </c>
      <c r="P9269" s="2" t="s">
        <v>10026</v>
      </c>
      <c r="Q9269" s="2">
        <v>169.29209337263259</v>
      </c>
      <c r="R9269" s="2">
        <f t="shared" si="288"/>
        <v>169.29209337263256</v>
      </c>
      <c r="S9269" s="2">
        <v>355.42205190600828</v>
      </c>
      <c r="T9269" s="2">
        <v>186.12995853337571</v>
      </c>
      <c r="U9269" s="2">
        <f t="shared" si="289"/>
        <v>52.368714190699109</v>
      </c>
      <c r="V9269" s="2">
        <v>4</v>
      </c>
      <c r="W9269" s="2" t="str">
        <f>IF(ISBLANK(V9269), "Missing", "OK")</f>
        <v>OK</v>
      </c>
      <c r="X9269" s="2" t="s">
        <v>10025</v>
      </c>
    </row>
    <row r="9270" spans="1:24" x14ac:dyDescent="0.35">
      <c r="A9270" s="2" t="s">
        <v>750</v>
      </c>
      <c r="B9270" s="2" t="b">
        <f>COUNTIF(A:A, A9270)&gt;1</f>
        <v>0</v>
      </c>
      <c r="C9270" s="5">
        <v>45230.458333333336</v>
      </c>
      <c r="D9270" s="2" t="s">
        <v>10021</v>
      </c>
      <c r="E9270" s="2" t="s">
        <v>10024</v>
      </c>
      <c r="F9270" s="2">
        <v>242</v>
      </c>
      <c r="G9270" s="2">
        <v>2496</v>
      </c>
      <c r="H9270" s="2" t="str">
        <f>IF(G9270&lt;F9270, "Error", "OK")</f>
        <v>OK</v>
      </c>
      <c r="I9270" s="2">
        <v>67</v>
      </c>
      <c r="J9270" s="2" t="s">
        <v>10025</v>
      </c>
      <c r="K9270" s="2">
        <v>0</v>
      </c>
      <c r="L9270" s="2">
        <v>19</v>
      </c>
      <c r="M9270" s="2">
        <v>0</v>
      </c>
      <c r="N9270" s="2" t="s">
        <v>10026</v>
      </c>
      <c r="O9270" s="2">
        <v>1</v>
      </c>
      <c r="P9270" s="2" t="s">
        <v>10025</v>
      </c>
      <c r="Q9270" s="2">
        <v>116.86403259904429</v>
      </c>
      <c r="R9270" s="2">
        <f t="shared" si="288"/>
        <v>116.86403259904429</v>
      </c>
      <c r="S9270" s="2">
        <v>245.0515902801373</v>
      </c>
      <c r="T9270" s="2">
        <v>128.18755768109301</v>
      </c>
      <c r="U9270" s="2">
        <f t="shared" si="289"/>
        <v>52.310436971476889</v>
      </c>
      <c r="V9270" s="2">
        <v>5</v>
      </c>
      <c r="W9270" s="2" t="str">
        <f>IF(ISBLANK(V9270), "Missing", "OK")</f>
        <v>OK</v>
      </c>
      <c r="X9270" s="2" t="s">
        <v>10025</v>
      </c>
    </row>
    <row r="9271" spans="1:24" x14ac:dyDescent="0.35">
      <c r="A9271" s="2" t="s">
        <v>749</v>
      </c>
      <c r="B9271" s="2" t="b">
        <f>COUNTIF(A:A, A9271)&gt;1</f>
        <v>0</v>
      </c>
      <c r="C9271" s="5">
        <v>45230.416666666664</v>
      </c>
      <c r="D9271" s="2" t="s">
        <v>10020</v>
      </c>
      <c r="E9271" s="2" t="s">
        <v>10024</v>
      </c>
      <c r="F9271" s="2">
        <v>19</v>
      </c>
      <c r="G9271" s="2">
        <v>4129</v>
      </c>
      <c r="H9271" s="2" t="str">
        <f>IF(G9271&lt;F9271, "Error", "OK")</f>
        <v>OK</v>
      </c>
      <c r="I9271" s="2">
        <v>58</v>
      </c>
      <c r="J9271" s="2" t="s">
        <v>10025</v>
      </c>
      <c r="K9271" s="2">
        <v>0</v>
      </c>
      <c r="L9271" s="2">
        <v>43</v>
      </c>
      <c r="M9271" s="2">
        <v>0</v>
      </c>
      <c r="N9271" s="2" t="s">
        <v>10026</v>
      </c>
      <c r="O9271" s="2">
        <v>2</v>
      </c>
      <c r="P9271" s="2" t="s">
        <v>10025</v>
      </c>
      <c r="Q9271" s="2">
        <v>466.01824617915258</v>
      </c>
      <c r="R9271" s="2">
        <f t="shared" si="288"/>
        <v>466.01824617915253</v>
      </c>
      <c r="S9271" s="2">
        <v>941.78254106728934</v>
      </c>
      <c r="T9271" s="2">
        <v>475.76429488813682</v>
      </c>
      <c r="U9271" s="2">
        <f t="shared" si="289"/>
        <v>50.51742564148298</v>
      </c>
      <c r="V9271" s="2">
        <v>3</v>
      </c>
      <c r="W9271" s="2" t="str">
        <f>IF(ISBLANK(V9271), "Missing", "OK")</f>
        <v>OK</v>
      </c>
      <c r="X9271" s="2" t="s">
        <v>10025</v>
      </c>
    </row>
    <row r="9272" spans="1:24" x14ac:dyDescent="0.35">
      <c r="A9272" s="2" t="s">
        <v>748</v>
      </c>
      <c r="B9272" s="2" t="b">
        <f>COUNTIF(A:A, A9272)&gt;1</f>
        <v>0</v>
      </c>
      <c r="C9272" s="5">
        <v>45230.375</v>
      </c>
      <c r="D9272" s="2" t="s">
        <v>10019</v>
      </c>
      <c r="E9272" s="2" t="s">
        <v>10023</v>
      </c>
      <c r="F9272" s="2">
        <v>288</v>
      </c>
      <c r="G9272" s="2">
        <v>3694</v>
      </c>
      <c r="H9272" s="2" t="str">
        <f>IF(G9272&lt;F9272, "Error", "OK")</f>
        <v>OK</v>
      </c>
      <c r="I9272" s="2">
        <v>23</v>
      </c>
      <c r="J9272" s="2" t="s">
        <v>10025</v>
      </c>
      <c r="K9272" s="2">
        <v>0</v>
      </c>
      <c r="L9272" s="2">
        <v>24</v>
      </c>
      <c r="M9272" s="2">
        <v>16</v>
      </c>
      <c r="N9272" s="2" t="s">
        <v>10026</v>
      </c>
      <c r="O9272" s="2">
        <v>7</v>
      </c>
      <c r="P9272" s="2" t="s">
        <v>10025</v>
      </c>
      <c r="Q9272" s="2">
        <v>375.60332725428418</v>
      </c>
      <c r="R9272" s="2">
        <f t="shared" si="288"/>
        <v>375.60332725428418</v>
      </c>
      <c r="S9272" s="2">
        <v>466.45198641540372</v>
      </c>
      <c r="T9272" s="2">
        <v>90.848659161119542</v>
      </c>
      <c r="U9272" s="2">
        <f t="shared" si="289"/>
        <v>19.476529590810511</v>
      </c>
      <c r="V9272" s="2">
        <v>2</v>
      </c>
      <c r="W9272" s="2" t="str">
        <f>IF(ISBLANK(V9272), "Missing", "OK")</f>
        <v>OK</v>
      </c>
      <c r="X9272" s="2" t="s">
        <v>10025</v>
      </c>
    </row>
    <row r="9273" spans="1:24" x14ac:dyDescent="0.35">
      <c r="A9273" s="2" t="s">
        <v>747</v>
      </c>
      <c r="B9273" s="2" t="b">
        <f>COUNTIF(A:A, A9273)&gt;1</f>
        <v>0</v>
      </c>
      <c r="C9273" s="5">
        <v>45230.333333333336</v>
      </c>
      <c r="D9273" s="2" t="s">
        <v>10019</v>
      </c>
      <c r="E9273" s="2" t="s">
        <v>10023</v>
      </c>
      <c r="F9273" s="2">
        <v>355</v>
      </c>
      <c r="G9273" s="2">
        <v>2110</v>
      </c>
      <c r="H9273" s="2" t="str">
        <f>IF(G9273&lt;F9273, "Error", "OK")</f>
        <v>OK</v>
      </c>
      <c r="I9273" s="2">
        <v>25</v>
      </c>
      <c r="J9273" s="2" t="s">
        <v>10026</v>
      </c>
      <c r="K9273" s="2">
        <v>31</v>
      </c>
      <c r="L9273" s="2">
        <v>28</v>
      </c>
      <c r="M9273" s="2">
        <v>3</v>
      </c>
      <c r="N9273" s="2" t="s">
        <v>10026</v>
      </c>
      <c r="O9273" s="2">
        <v>8</v>
      </c>
      <c r="P9273" s="2" t="s">
        <v>10025</v>
      </c>
      <c r="Q9273" s="2">
        <v>127.12462645623479</v>
      </c>
      <c r="R9273" s="2">
        <f t="shared" si="288"/>
        <v>127.12462645623481</v>
      </c>
      <c r="S9273" s="2">
        <v>245.6297538255493</v>
      </c>
      <c r="T9273" s="2">
        <v>118.50512736931449</v>
      </c>
      <c r="U9273" s="2">
        <f t="shared" si="289"/>
        <v>48.245428545875178</v>
      </c>
      <c r="V9273" s="2">
        <v>4</v>
      </c>
      <c r="W9273" s="2" t="str">
        <f>IF(ISBLANK(V9273), "Missing", "OK")</f>
        <v>OK</v>
      </c>
      <c r="X9273" s="2" t="s">
        <v>10025</v>
      </c>
    </row>
    <row r="9274" spans="1:24" x14ac:dyDescent="0.35">
      <c r="A9274" s="2" t="s">
        <v>746</v>
      </c>
      <c r="B9274" s="2" t="b">
        <f>COUNTIF(A:A, A9274)&gt;1</f>
        <v>0</v>
      </c>
      <c r="C9274" s="5">
        <v>45230.291666666664</v>
      </c>
      <c r="D9274" s="2" t="s">
        <v>10020</v>
      </c>
      <c r="E9274" s="2" t="s">
        <v>10022</v>
      </c>
      <c r="F9274" s="2">
        <v>219</v>
      </c>
      <c r="G9274" s="2">
        <v>4129</v>
      </c>
      <c r="H9274" s="2" t="str">
        <f>IF(G9274&lt;F9274, "Error", "OK")</f>
        <v>OK</v>
      </c>
      <c r="I9274" s="2">
        <v>65</v>
      </c>
      <c r="J9274" s="2" t="s">
        <v>10026</v>
      </c>
      <c r="K9274" s="2">
        <v>16</v>
      </c>
      <c r="L9274" s="2">
        <v>31</v>
      </c>
      <c r="M9274" s="2">
        <v>0</v>
      </c>
      <c r="N9274" s="2" t="s">
        <v>10026</v>
      </c>
      <c r="O9274" s="2">
        <v>5</v>
      </c>
      <c r="P9274" s="2" t="s">
        <v>10025</v>
      </c>
      <c r="Q9274" s="2">
        <v>151.01149298687889</v>
      </c>
      <c r="R9274" s="2">
        <f t="shared" si="288"/>
        <v>151.01149298687886</v>
      </c>
      <c r="S9274" s="2">
        <v>282.18503477106498</v>
      </c>
      <c r="T9274" s="2">
        <v>131.17354178418611</v>
      </c>
      <c r="U9274" s="2">
        <f t="shared" si="289"/>
        <v>46.484939178509741</v>
      </c>
      <c r="V9274" s="2">
        <v>5</v>
      </c>
      <c r="W9274" s="2" t="str">
        <f>IF(ISBLANK(V9274), "Missing", "OK")</f>
        <v>OK</v>
      </c>
      <c r="X9274" s="2" t="s">
        <v>10026</v>
      </c>
    </row>
    <row r="9275" spans="1:24" x14ac:dyDescent="0.35">
      <c r="A9275" s="2" t="s">
        <v>745</v>
      </c>
      <c r="B9275" s="2" t="b">
        <f>COUNTIF(A:A, A9275)&gt;1</f>
        <v>0</v>
      </c>
      <c r="C9275" s="5">
        <v>45230.25</v>
      </c>
      <c r="D9275" s="2" t="s">
        <v>10020</v>
      </c>
      <c r="E9275" s="2" t="s">
        <v>10022</v>
      </c>
      <c r="F9275" s="2">
        <v>100</v>
      </c>
      <c r="G9275" s="2">
        <v>1582</v>
      </c>
      <c r="H9275" s="2" t="str">
        <f>IF(G9275&lt;F9275, "Error", "OK")</f>
        <v>OK</v>
      </c>
      <c r="I9275" s="2">
        <v>43</v>
      </c>
      <c r="J9275" s="2" t="s">
        <v>10025</v>
      </c>
      <c r="K9275" s="2">
        <v>0</v>
      </c>
      <c r="L9275" s="2">
        <v>25</v>
      </c>
      <c r="M9275" s="2">
        <v>0</v>
      </c>
      <c r="N9275" s="2" t="s">
        <v>10025</v>
      </c>
      <c r="O9275" s="2">
        <v>1</v>
      </c>
      <c r="P9275" s="2" t="s">
        <v>10026</v>
      </c>
      <c r="Q9275" s="2">
        <v>211.50910032296159</v>
      </c>
      <c r="R9275" s="2">
        <f t="shared" si="288"/>
        <v>211.50910032296161</v>
      </c>
      <c r="S9275" s="2">
        <v>484.07046453720551</v>
      </c>
      <c r="T9275" s="2">
        <v>272.56136421424389</v>
      </c>
      <c r="U9275" s="2">
        <f t="shared" si="289"/>
        <v>56.306133958167756</v>
      </c>
      <c r="V9275" s="2">
        <v>5</v>
      </c>
      <c r="W9275" s="2" t="str">
        <f>IF(ISBLANK(V9275), "Missing", "OK")</f>
        <v>OK</v>
      </c>
      <c r="X9275" s="2" t="s">
        <v>10025</v>
      </c>
    </row>
    <row r="9276" spans="1:24" x14ac:dyDescent="0.35">
      <c r="A9276" s="2" t="s">
        <v>744</v>
      </c>
      <c r="B9276" s="2" t="b">
        <f>COUNTIF(A:A, A9276)&gt;1</f>
        <v>0</v>
      </c>
      <c r="C9276" s="5">
        <v>45230.208333333336</v>
      </c>
      <c r="D9276" s="2" t="s">
        <v>10019</v>
      </c>
      <c r="E9276" s="2" t="s">
        <v>10022</v>
      </c>
      <c r="F9276" s="2">
        <v>411</v>
      </c>
      <c r="G9276" s="2">
        <v>2005</v>
      </c>
      <c r="H9276" s="2" t="str">
        <f>IF(G9276&lt;F9276, "Error", "OK")</f>
        <v>OK</v>
      </c>
      <c r="I9276" s="2">
        <v>65</v>
      </c>
      <c r="J9276" s="2" t="s">
        <v>10025</v>
      </c>
      <c r="K9276" s="2">
        <v>0</v>
      </c>
      <c r="L9276" s="2">
        <v>39</v>
      </c>
      <c r="M9276" s="2">
        <v>1</v>
      </c>
      <c r="N9276" s="2" t="s">
        <v>10026</v>
      </c>
      <c r="O9276" s="2">
        <v>4</v>
      </c>
      <c r="P9276" s="2" t="s">
        <v>10025</v>
      </c>
      <c r="Q9276" s="2">
        <v>52.340984004998688</v>
      </c>
      <c r="R9276" s="2">
        <f t="shared" si="288"/>
        <v>52.340984004998703</v>
      </c>
      <c r="S9276" s="2">
        <v>105.85307458166361</v>
      </c>
      <c r="T9276" s="2">
        <v>53.512090576664903</v>
      </c>
      <c r="U9276" s="2">
        <f t="shared" si="289"/>
        <v>50.553175510628513</v>
      </c>
      <c r="V9276" s="2">
        <v>1</v>
      </c>
      <c r="W9276" s="2" t="str">
        <f>IF(ISBLANK(V9276), "Missing", "OK")</f>
        <v>OK</v>
      </c>
      <c r="X9276" s="2" t="s">
        <v>10025</v>
      </c>
    </row>
    <row r="9277" spans="1:24" x14ac:dyDescent="0.35">
      <c r="A9277" s="2" t="s">
        <v>743</v>
      </c>
      <c r="B9277" s="2" t="b">
        <f>COUNTIF(A:A, A9277)&gt;1</f>
        <v>0</v>
      </c>
      <c r="C9277" s="5">
        <v>45230.166666666664</v>
      </c>
      <c r="D9277" s="2" t="s">
        <v>10020</v>
      </c>
      <c r="E9277" s="2" t="s">
        <v>10024</v>
      </c>
      <c r="F9277" s="2">
        <v>166</v>
      </c>
      <c r="G9277" s="2">
        <v>4623</v>
      </c>
      <c r="H9277" s="2" t="str">
        <f>IF(G9277&lt;F9277, "Error", "OK")</f>
        <v>OK</v>
      </c>
      <c r="I9277" s="2">
        <v>53</v>
      </c>
      <c r="J9277" s="2" t="s">
        <v>10025</v>
      </c>
      <c r="K9277" s="2">
        <v>0</v>
      </c>
      <c r="L9277" s="2">
        <v>35</v>
      </c>
      <c r="M9277" s="2">
        <v>11</v>
      </c>
      <c r="N9277" s="2" t="s">
        <v>10026</v>
      </c>
      <c r="O9277" s="2">
        <v>5</v>
      </c>
      <c r="P9277" s="2" t="s">
        <v>10025</v>
      </c>
      <c r="Q9277" s="2">
        <v>343.42576463710958</v>
      </c>
      <c r="R9277" s="2">
        <f t="shared" si="288"/>
        <v>343.42576463710964</v>
      </c>
      <c r="S9277" s="2">
        <v>456.24927737175312</v>
      </c>
      <c r="T9277" s="2">
        <v>112.8235127346435</v>
      </c>
      <c r="U9277" s="2">
        <f t="shared" si="289"/>
        <v>24.728480313342963</v>
      </c>
      <c r="V9277" s="2">
        <v>5</v>
      </c>
      <c r="W9277" s="2" t="str">
        <f>IF(ISBLANK(V9277), "Missing", "OK")</f>
        <v>OK</v>
      </c>
      <c r="X9277" s="2" t="s">
        <v>10025</v>
      </c>
    </row>
    <row r="9278" spans="1:24" x14ac:dyDescent="0.35">
      <c r="A9278" s="2" t="s">
        <v>742</v>
      </c>
      <c r="B9278" s="2" t="b">
        <f>COUNTIF(A:A, A9278)&gt;1</f>
        <v>0</v>
      </c>
      <c r="C9278" s="5">
        <v>45230.125</v>
      </c>
      <c r="D9278" s="2" t="s">
        <v>10020</v>
      </c>
      <c r="E9278" s="2" t="s">
        <v>10024</v>
      </c>
      <c r="F9278" s="2">
        <v>109</v>
      </c>
      <c r="G9278" s="2">
        <v>2410</v>
      </c>
      <c r="H9278" s="2" t="str">
        <f>IF(G9278&lt;F9278, "Error", "OK")</f>
        <v>OK</v>
      </c>
      <c r="I9278" s="2">
        <v>27</v>
      </c>
      <c r="J9278" s="2" t="s">
        <v>10025</v>
      </c>
      <c r="K9278" s="2">
        <v>0</v>
      </c>
      <c r="L9278" s="2">
        <v>32</v>
      </c>
      <c r="M9278" s="2">
        <v>5</v>
      </c>
      <c r="N9278" s="2" t="s">
        <v>10026</v>
      </c>
      <c r="O9278" s="2">
        <v>4</v>
      </c>
      <c r="P9278" s="2" t="s">
        <v>10025</v>
      </c>
      <c r="Q9278" s="2">
        <v>42.932719755978503</v>
      </c>
      <c r="R9278" s="2">
        <f t="shared" si="288"/>
        <v>42.932719755978503</v>
      </c>
      <c r="S9278" s="2">
        <v>78.174849430484571</v>
      </c>
      <c r="T9278" s="2">
        <v>35.242129674506067</v>
      </c>
      <c r="U9278" s="2">
        <f t="shared" si="289"/>
        <v>45.081160924837384</v>
      </c>
      <c r="V9278" s="2">
        <v>3</v>
      </c>
      <c r="W9278" s="2" t="str">
        <f>IF(ISBLANK(V9278), "Missing", "OK")</f>
        <v>OK</v>
      </c>
      <c r="X9278" s="2" t="s">
        <v>10025</v>
      </c>
    </row>
    <row r="9279" spans="1:24" x14ac:dyDescent="0.35">
      <c r="A9279" s="2" t="s">
        <v>741</v>
      </c>
      <c r="B9279" s="2" t="b">
        <f>COUNTIF(A:A, A9279)&gt;1</f>
        <v>0</v>
      </c>
      <c r="C9279" s="5">
        <v>45230.083333333336</v>
      </c>
      <c r="D9279" s="2" t="s">
        <v>10019</v>
      </c>
      <c r="E9279" s="2" t="s">
        <v>10023</v>
      </c>
      <c r="F9279" s="2">
        <v>294</v>
      </c>
      <c r="G9279" s="2">
        <v>3547</v>
      </c>
      <c r="H9279" s="2" t="str">
        <f>IF(G9279&lt;F9279, "Error", "OK")</f>
        <v>OK</v>
      </c>
      <c r="I9279" s="2">
        <v>49</v>
      </c>
      <c r="J9279" s="2" t="s">
        <v>10026</v>
      </c>
      <c r="K9279" s="2">
        <v>42</v>
      </c>
      <c r="L9279" s="2">
        <v>9</v>
      </c>
      <c r="M9279" s="2">
        <v>0</v>
      </c>
      <c r="N9279" s="2" t="s">
        <v>10026</v>
      </c>
      <c r="O9279" s="2">
        <v>4</v>
      </c>
      <c r="P9279" s="2" t="s">
        <v>10025</v>
      </c>
      <c r="Q9279" s="2">
        <v>435.67963518286001</v>
      </c>
      <c r="R9279" s="2">
        <f t="shared" si="288"/>
        <v>435.6796351828599</v>
      </c>
      <c r="S9279" s="2">
        <v>655.48125386517313</v>
      </c>
      <c r="T9279" s="2">
        <v>219.8016186823132</v>
      </c>
      <c r="U9279" s="2">
        <f t="shared" si="289"/>
        <v>33.532861143809995</v>
      </c>
      <c r="V9279" s="2">
        <v>3</v>
      </c>
      <c r="W9279" s="2" t="str">
        <f>IF(ISBLANK(V9279), "Missing", "OK")</f>
        <v>OK</v>
      </c>
      <c r="X9279" s="2" t="s">
        <v>10025</v>
      </c>
    </row>
    <row r="9280" spans="1:24" x14ac:dyDescent="0.35">
      <c r="A9280" s="2" t="s">
        <v>740</v>
      </c>
      <c r="B9280" s="2" t="b">
        <f>COUNTIF(A:A, A9280)&gt;1</f>
        <v>0</v>
      </c>
      <c r="C9280" s="5">
        <v>45230.041666666664</v>
      </c>
      <c r="D9280" s="2" t="s">
        <v>10020</v>
      </c>
      <c r="E9280" s="2" t="s">
        <v>10024</v>
      </c>
      <c r="F9280" s="2">
        <v>56</v>
      </c>
      <c r="G9280" s="2">
        <v>4948</v>
      </c>
      <c r="H9280" s="2" t="str">
        <f>IF(G9280&lt;F9280, "Error", "OK")</f>
        <v>OK</v>
      </c>
      <c r="I9280" s="2">
        <v>6</v>
      </c>
      <c r="J9280" s="2" t="s">
        <v>10025</v>
      </c>
      <c r="K9280" s="2">
        <v>0</v>
      </c>
      <c r="L9280" s="2">
        <v>48</v>
      </c>
      <c r="M9280" s="2">
        <v>0</v>
      </c>
      <c r="N9280" s="2" t="s">
        <v>10025</v>
      </c>
      <c r="O9280" s="2">
        <v>5</v>
      </c>
      <c r="P9280" s="2" t="s">
        <v>10026</v>
      </c>
      <c r="Q9280" s="2">
        <v>51.453053639867278</v>
      </c>
      <c r="R9280" s="2">
        <f t="shared" si="288"/>
        <v>51.453053639867257</v>
      </c>
      <c r="S9280" s="2">
        <v>112.2158395005157</v>
      </c>
      <c r="T9280" s="2">
        <v>60.762785860648442</v>
      </c>
      <c r="U9280" s="2">
        <f t="shared" si="289"/>
        <v>54.148136422727745</v>
      </c>
      <c r="V9280" s="2">
        <v>5</v>
      </c>
      <c r="W9280" s="2" t="str">
        <f>IF(ISBLANK(V9280), "Missing", "OK")</f>
        <v>OK</v>
      </c>
      <c r="X9280" s="2" t="s">
        <v>10025</v>
      </c>
    </row>
    <row r="9281" spans="1:24" x14ac:dyDescent="0.35">
      <c r="A9281" s="2" t="s">
        <v>739</v>
      </c>
      <c r="B9281" s="2" t="b">
        <f>COUNTIF(A:A, A9281)&gt;1</f>
        <v>0</v>
      </c>
      <c r="C9281" s="5">
        <v>45230</v>
      </c>
      <c r="D9281" s="2" t="s">
        <v>10021</v>
      </c>
      <c r="E9281" s="2" t="s">
        <v>10024</v>
      </c>
      <c r="F9281" s="2">
        <v>265</v>
      </c>
      <c r="G9281" s="2">
        <v>2488</v>
      </c>
      <c r="H9281" s="2" t="str">
        <f>IF(G9281&lt;F9281, "Error", "OK")</f>
        <v>OK</v>
      </c>
      <c r="I9281" s="2">
        <v>35</v>
      </c>
      <c r="J9281" s="2" t="s">
        <v>10025</v>
      </c>
      <c r="K9281" s="2">
        <v>0</v>
      </c>
      <c r="L9281" s="2">
        <v>21</v>
      </c>
      <c r="M9281" s="2">
        <v>1</v>
      </c>
      <c r="N9281" s="2" t="s">
        <v>10025</v>
      </c>
      <c r="O9281" s="2">
        <v>1</v>
      </c>
      <c r="P9281" s="2" t="s">
        <v>10026</v>
      </c>
      <c r="Q9281" s="2">
        <v>68.902582928582035</v>
      </c>
      <c r="R9281" s="2">
        <f t="shared" si="288"/>
        <v>68.902582928582035</v>
      </c>
      <c r="S9281" s="2">
        <v>96.184525233712577</v>
      </c>
      <c r="T9281" s="2">
        <v>27.281942305130539</v>
      </c>
      <c r="U9281" s="2">
        <f t="shared" si="289"/>
        <v>28.36417005629534</v>
      </c>
      <c r="V9281" s="2">
        <v>4</v>
      </c>
      <c r="W9281" s="2" t="str">
        <f>IF(ISBLANK(V9281), "Missing", "OK")</f>
        <v>OK</v>
      </c>
      <c r="X9281" s="2" t="s">
        <v>10026</v>
      </c>
    </row>
    <row r="9282" spans="1:24" x14ac:dyDescent="0.35">
      <c r="A9282" s="2" t="s">
        <v>738</v>
      </c>
      <c r="B9282" s="2" t="b">
        <f>COUNTIF(A:A, A9282)&gt;1</f>
        <v>0</v>
      </c>
      <c r="C9282" s="5">
        <v>45229.958333333336</v>
      </c>
      <c r="D9282" s="2" t="s">
        <v>10021</v>
      </c>
      <c r="E9282" s="2" t="s">
        <v>10022</v>
      </c>
      <c r="F9282" s="2">
        <v>27</v>
      </c>
      <c r="G9282" s="2">
        <v>4905</v>
      </c>
      <c r="H9282" s="2" t="str">
        <f>IF(G9282&lt;F9282, "Error", "OK")</f>
        <v>OK</v>
      </c>
      <c r="I9282" s="2">
        <v>23</v>
      </c>
      <c r="J9282" s="2" t="s">
        <v>10025</v>
      </c>
      <c r="K9282" s="2">
        <v>0</v>
      </c>
      <c r="L9282" s="2">
        <v>21</v>
      </c>
      <c r="M9282" s="2">
        <v>0</v>
      </c>
      <c r="N9282" s="2" t="s">
        <v>10026</v>
      </c>
      <c r="O9282" s="2">
        <v>8</v>
      </c>
      <c r="P9282" s="2" t="s">
        <v>10025</v>
      </c>
      <c r="Q9282" s="2">
        <v>147.81781810776999</v>
      </c>
      <c r="R9282" s="2">
        <f t="shared" si="288"/>
        <v>147.81781810777002</v>
      </c>
      <c r="S9282" s="2">
        <v>238.1790312758153</v>
      </c>
      <c r="T9282" s="2">
        <v>90.361213168045282</v>
      </c>
      <c r="U9282" s="2">
        <f t="shared" si="289"/>
        <v>37.938357832770549</v>
      </c>
      <c r="V9282" s="2">
        <v>4</v>
      </c>
      <c r="W9282" s="2" t="str">
        <f>IF(ISBLANK(V9282), "Missing", "OK")</f>
        <v>OK</v>
      </c>
      <c r="X9282" s="2" t="s">
        <v>10025</v>
      </c>
    </row>
    <row r="9283" spans="1:24" x14ac:dyDescent="0.35">
      <c r="A9283" s="2" t="s">
        <v>737</v>
      </c>
      <c r="B9283" s="2" t="b">
        <f>COUNTIF(A:A, A9283)&gt;1</f>
        <v>0</v>
      </c>
      <c r="C9283" s="5">
        <v>45229.916666666664</v>
      </c>
      <c r="D9283" s="2" t="s">
        <v>10019</v>
      </c>
      <c r="E9283" s="2" t="s">
        <v>10022</v>
      </c>
      <c r="F9283" s="2">
        <v>424</v>
      </c>
      <c r="G9283" s="2">
        <v>1439</v>
      </c>
      <c r="H9283" s="2" t="str">
        <f>IF(G9283&lt;F9283, "Error", "OK")</f>
        <v>OK</v>
      </c>
      <c r="I9283" s="2">
        <v>21</v>
      </c>
      <c r="J9283" s="2" t="s">
        <v>10026</v>
      </c>
      <c r="K9283" s="2">
        <v>41</v>
      </c>
      <c r="L9283" s="2">
        <v>13</v>
      </c>
      <c r="M9283" s="2">
        <v>0</v>
      </c>
      <c r="N9283" s="2" t="s">
        <v>10026</v>
      </c>
      <c r="O9283" s="2">
        <v>8</v>
      </c>
      <c r="P9283" s="2" t="s">
        <v>10025</v>
      </c>
      <c r="Q9283" s="2">
        <v>349.86575990214828</v>
      </c>
      <c r="R9283" s="2">
        <f t="shared" si="288"/>
        <v>349.86575990214828</v>
      </c>
      <c r="S9283" s="2">
        <v>869.28413467852408</v>
      </c>
      <c r="T9283" s="2">
        <v>519.4183747763758</v>
      </c>
      <c r="U9283" s="2">
        <f t="shared" si="289"/>
        <v>59.752427779953152</v>
      </c>
      <c r="V9283" s="2">
        <v>3</v>
      </c>
      <c r="W9283" s="2" t="str">
        <f>IF(ISBLANK(V9283), "Missing", "OK")</f>
        <v>OK</v>
      </c>
      <c r="X9283" s="2" t="s">
        <v>10025</v>
      </c>
    </row>
    <row r="9284" spans="1:24" x14ac:dyDescent="0.35">
      <c r="A9284" s="2" t="s">
        <v>736</v>
      </c>
      <c r="B9284" s="2" t="b">
        <f>COUNTIF(A:A, A9284)&gt;1</f>
        <v>0</v>
      </c>
      <c r="C9284" s="5">
        <v>45229.875</v>
      </c>
      <c r="D9284" s="2" t="s">
        <v>10019</v>
      </c>
      <c r="E9284" s="2" t="s">
        <v>10022</v>
      </c>
      <c r="F9284" s="2">
        <v>172</v>
      </c>
      <c r="G9284" s="2">
        <v>4412</v>
      </c>
      <c r="H9284" s="2" t="str">
        <f>IF(G9284&lt;F9284, "Error", "OK")</f>
        <v>OK</v>
      </c>
      <c r="I9284" s="2">
        <v>5</v>
      </c>
      <c r="J9284" s="2" t="s">
        <v>10025</v>
      </c>
      <c r="K9284" s="2">
        <v>0</v>
      </c>
      <c r="L9284" s="2">
        <v>21</v>
      </c>
      <c r="M9284" s="2">
        <v>8</v>
      </c>
      <c r="N9284" s="2" t="s">
        <v>10026</v>
      </c>
      <c r="O9284" s="2">
        <v>2</v>
      </c>
      <c r="P9284" s="2" t="s">
        <v>10025</v>
      </c>
      <c r="Q9284" s="2">
        <v>401.94158886477823</v>
      </c>
      <c r="R9284" s="2">
        <f t="shared" ref="R9284:R9347" si="290">S9284 - T9284</f>
        <v>401.94158886477823</v>
      </c>
      <c r="S9284" s="2">
        <v>707.44275323876582</v>
      </c>
      <c r="T9284" s="2">
        <v>305.50116437398759</v>
      </c>
      <c r="U9284" s="2">
        <f t="shared" ref="U9284:U9347" si="291">(T9284 / S9284) * 100</f>
        <v>43.18387077616714</v>
      </c>
      <c r="V9284" s="2">
        <v>3</v>
      </c>
      <c r="W9284" s="2" t="str">
        <f>IF(ISBLANK(V9284), "Missing", "OK")</f>
        <v>OK</v>
      </c>
      <c r="X9284" s="2" t="s">
        <v>10025</v>
      </c>
    </row>
    <row r="9285" spans="1:24" x14ac:dyDescent="0.35">
      <c r="A9285" s="2" t="s">
        <v>735</v>
      </c>
      <c r="B9285" s="2" t="b">
        <f>COUNTIF(A:A, A9285)&gt;1</f>
        <v>0</v>
      </c>
      <c r="C9285" s="5">
        <v>45229.833333333336</v>
      </c>
      <c r="D9285" s="2" t="s">
        <v>10019</v>
      </c>
      <c r="E9285" s="2" t="s">
        <v>10023</v>
      </c>
      <c r="F9285" s="2">
        <v>438</v>
      </c>
      <c r="G9285" s="2">
        <v>2116</v>
      </c>
      <c r="H9285" s="2" t="str">
        <f>IF(G9285&lt;F9285, "Error", "OK")</f>
        <v>OK</v>
      </c>
      <c r="I9285" s="2">
        <v>23</v>
      </c>
      <c r="J9285" s="2" t="s">
        <v>10025</v>
      </c>
      <c r="K9285" s="2">
        <v>0</v>
      </c>
      <c r="L9285" s="2">
        <v>47</v>
      </c>
      <c r="M9285" s="2">
        <v>3</v>
      </c>
      <c r="N9285" s="2" t="s">
        <v>10026</v>
      </c>
      <c r="O9285" s="2">
        <v>1</v>
      </c>
      <c r="P9285" s="2" t="s">
        <v>10025</v>
      </c>
      <c r="Q9285" s="2">
        <v>230.48039611940371</v>
      </c>
      <c r="R9285" s="2">
        <f t="shared" si="290"/>
        <v>230.48039611940374</v>
      </c>
      <c r="S9285" s="2">
        <v>563.60734019181041</v>
      </c>
      <c r="T9285" s="2">
        <v>333.12694407240667</v>
      </c>
      <c r="U9285" s="2">
        <f t="shared" si="291"/>
        <v>59.106211065142411</v>
      </c>
      <c r="V9285" s="2">
        <v>2</v>
      </c>
      <c r="W9285" s="2" t="str">
        <f>IF(ISBLANK(V9285), "Missing", "OK")</f>
        <v>OK</v>
      </c>
      <c r="X9285" s="2" t="s">
        <v>10025</v>
      </c>
    </row>
    <row r="9286" spans="1:24" x14ac:dyDescent="0.35">
      <c r="A9286" s="2" t="s">
        <v>734</v>
      </c>
      <c r="B9286" s="2" t="b">
        <f>COUNTIF(A:A, A9286)&gt;1</f>
        <v>0</v>
      </c>
      <c r="C9286" s="5">
        <v>45229.791666666664</v>
      </c>
      <c r="D9286" s="2" t="s">
        <v>10019</v>
      </c>
      <c r="E9286" s="2" t="s">
        <v>10024</v>
      </c>
      <c r="F9286" s="2">
        <v>275</v>
      </c>
      <c r="G9286" s="2">
        <v>2673</v>
      </c>
      <c r="H9286" s="2" t="str">
        <f>IF(G9286&lt;F9286, "Error", "OK")</f>
        <v>OK</v>
      </c>
      <c r="I9286" s="2">
        <v>2</v>
      </c>
      <c r="J9286" s="2" t="s">
        <v>10025</v>
      </c>
      <c r="K9286" s="2">
        <v>0</v>
      </c>
      <c r="L9286" s="2">
        <v>14</v>
      </c>
      <c r="M9286" s="2">
        <v>0</v>
      </c>
      <c r="N9286" s="2" t="s">
        <v>10026</v>
      </c>
      <c r="O9286" s="2">
        <v>5</v>
      </c>
      <c r="P9286" s="2" t="s">
        <v>10025</v>
      </c>
      <c r="Q9286" s="2">
        <v>389.52252512911713</v>
      </c>
      <c r="R9286" s="2">
        <f t="shared" si="290"/>
        <v>389.52252512911701</v>
      </c>
      <c r="S9286" s="2">
        <v>826.84485204548344</v>
      </c>
      <c r="T9286" s="2">
        <v>437.32232691636642</v>
      </c>
      <c r="U9286" s="2">
        <f t="shared" si="291"/>
        <v>52.890494006765607</v>
      </c>
      <c r="V9286" s="2">
        <v>1</v>
      </c>
      <c r="W9286" s="2" t="str">
        <f>IF(ISBLANK(V9286), "Missing", "OK")</f>
        <v>OK</v>
      </c>
      <c r="X9286" s="2" t="s">
        <v>10025</v>
      </c>
    </row>
    <row r="9287" spans="1:24" x14ac:dyDescent="0.35">
      <c r="A9287" s="2" t="s">
        <v>733</v>
      </c>
      <c r="B9287" s="2" t="b">
        <f>COUNTIF(A:A, A9287)&gt;1</f>
        <v>0</v>
      </c>
      <c r="C9287" s="5">
        <v>45229.75</v>
      </c>
      <c r="D9287" s="2" t="s">
        <v>10019</v>
      </c>
      <c r="E9287" s="2" t="s">
        <v>10023</v>
      </c>
      <c r="F9287" s="2">
        <v>212</v>
      </c>
      <c r="G9287" s="2">
        <v>1102</v>
      </c>
      <c r="H9287" s="2" t="str">
        <f>IF(G9287&lt;F9287, "Error", "OK")</f>
        <v>OK</v>
      </c>
      <c r="I9287" s="2">
        <v>9</v>
      </c>
      <c r="J9287" s="2" t="s">
        <v>10025</v>
      </c>
      <c r="K9287" s="2">
        <v>0</v>
      </c>
      <c r="L9287" s="2">
        <v>9</v>
      </c>
      <c r="M9287" s="2">
        <v>12</v>
      </c>
      <c r="N9287" s="2" t="s">
        <v>10026</v>
      </c>
      <c r="O9287" s="2">
        <v>3</v>
      </c>
      <c r="P9287" s="2" t="s">
        <v>10025</v>
      </c>
      <c r="Q9287" s="2">
        <v>415.54186152225509</v>
      </c>
      <c r="R9287" s="2">
        <f t="shared" si="290"/>
        <v>415.54186152225503</v>
      </c>
      <c r="S9287" s="2">
        <v>670.65708319234204</v>
      </c>
      <c r="T9287" s="2">
        <v>255.11522167008701</v>
      </c>
      <c r="U9287" s="2">
        <f t="shared" si="291"/>
        <v>38.039592522565052</v>
      </c>
      <c r="V9287" s="2">
        <v>4</v>
      </c>
      <c r="W9287" s="2" t="str">
        <f>IF(ISBLANK(V9287), "Missing", "OK")</f>
        <v>OK</v>
      </c>
      <c r="X9287" s="2" t="s">
        <v>10025</v>
      </c>
    </row>
    <row r="9288" spans="1:24" x14ac:dyDescent="0.35">
      <c r="A9288" s="2" t="s">
        <v>732</v>
      </c>
      <c r="B9288" s="2" t="b">
        <f>COUNTIF(A:A, A9288)&gt;1</f>
        <v>0</v>
      </c>
      <c r="C9288" s="5">
        <v>45229.708333333336</v>
      </c>
      <c r="D9288" s="2" t="s">
        <v>10019</v>
      </c>
      <c r="E9288" s="2" t="s">
        <v>10023</v>
      </c>
      <c r="F9288" s="2">
        <v>377</v>
      </c>
      <c r="G9288" s="2">
        <v>2254</v>
      </c>
      <c r="H9288" s="2" t="str">
        <f>IF(G9288&lt;F9288, "Error", "OK")</f>
        <v>OK</v>
      </c>
      <c r="I9288" s="2">
        <v>57</v>
      </c>
      <c r="J9288" s="2" t="s">
        <v>10025</v>
      </c>
      <c r="K9288" s="2">
        <v>0</v>
      </c>
      <c r="L9288" s="2">
        <v>39</v>
      </c>
      <c r="M9288" s="2">
        <v>19</v>
      </c>
      <c r="N9288" s="2" t="s">
        <v>10025</v>
      </c>
      <c r="O9288" s="2">
        <v>7</v>
      </c>
      <c r="P9288" s="2" t="s">
        <v>10026</v>
      </c>
      <c r="Q9288" s="2">
        <v>125.98452359626241</v>
      </c>
      <c r="R9288" s="2">
        <f t="shared" si="290"/>
        <v>125.98452359626239</v>
      </c>
      <c r="S9288" s="2">
        <v>226.82945973539739</v>
      </c>
      <c r="T9288" s="2">
        <v>100.844936139135</v>
      </c>
      <c r="U9288" s="2">
        <f t="shared" si="291"/>
        <v>44.458482710655531</v>
      </c>
      <c r="V9288" s="2">
        <v>5</v>
      </c>
      <c r="W9288" s="2" t="str">
        <f>IF(ISBLANK(V9288), "Missing", "OK")</f>
        <v>OK</v>
      </c>
      <c r="X9288" s="2" t="s">
        <v>10025</v>
      </c>
    </row>
    <row r="9289" spans="1:24" x14ac:dyDescent="0.35">
      <c r="A9289" s="2" t="s">
        <v>731</v>
      </c>
      <c r="B9289" s="2" t="b">
        <f>COUNTIF(A:A, A9289)&gt;1</f>
        <v>0</v>
      </c>
      <c r="C9289" s="5">
        <v>45229.666666666664</v>
      </c>
      <c r="D9289" s="2" t="s">
        <v>10019</v>
      </c>
      <c r="E9289" s="2" t="s">
        <v>10023</v>
      </c>
      <c r="F9289" s="2">
        <v>406</v>
      </c>
      <c r="G9289" s="2">
        <v>1201</v>
      </c>
      <c r="H9289" s="2" t="str">
        <f>IF(G9289&lt;F9289, "Error", "OK")</f>
        <v>OK</v>
      </c>
      <c r="I9289" s="2">
        <v>27</v>
      </c>
      <c r="J9289" s="2" t="s">
        <v>10025</v>
      </c>
      <c r="K9289" s="2">
        <v>0</v>
      </c>
      <c r="L9289" s="2">
        <v>11</v>
      </c>
      <c r="M9289" s="2">
        <v>18</v>
      </c>
      <c r="N9289" s="2" t="s">
        <v>10026</v>
      </c>
      <c r="O9289" s="2">
        <v>8</v>
      </c>
      <c r="P9289" s="2" t="s">
        <v>10025</v>
      </c>
      <c r="Q9289" s="2">
        <v>129.91336186784679</v>
      </c>
      <c r="R9289" s="2">
        <f t="shared" si="290"/>
        <v>129.91336186784679</v>
      </c>
      <c r="S9289" s="2">
        <v>266.31277815013908</v>
      </c>
      <c r="T9289" s="2">
        <v>136.39941628229229</v>
      </c>
      <c r="U9289" s="2">
        <f t="shared" si="291"/>
        <v>51.217751258407297</v>
      </c>
      <c r="V9289" s="2">
        <v>4</v>
      </c>
      <c r="W9289" s="2" t="str">
        <f>IF(ISBLANK(V9289), "Missing", "OK")</f>
        <v>OK</v>
      </c>
      <c r="X9289" s="2" t="s">
        <v>10025</v>
      </c>
    </row>
    <row r="9290" spans="1:24" x14ac:dyDescent="0.35">
      <c r="A9290" s="2" t="s">
        <v>730</v>
      </c>
      <c r="B9290" s="2" t="b">
        <f>COUNTIF(A:A, A9290)&gt;1</f>
        <v>0</v>
      </c>
      <c r="C9290" s="5">
        <v>45229.625</v>
      </c>
      <c r="D9290" s="2" t="s">
        <v>10019</v>
      </c>
      <c r="E9290" s="2" t="s">
        <v>10023</v>
      </c>
      <c r="F9290" s="2">
        <v>230</v>
      </c>
      <c r="G9290" s="2">
        <v>4483</v>
      </c>
      <c r="H9290" s="2" t="str">
        <f>IF(G9290&lt;F9290, "Error", "OK")</f>
        <v>OK</v>
      </c>
      <c r="I9290" s="2">
        <v>16</v>
      </c>
      <c r="J9290" s="2" t="s">
        <v>10025</v>
      </c>
      <c r="K9290" s="2">
        <v>0</v>
      </c>
      <c r="L9290" s="2">
        <v>41</v>
      </c>
      <c r="M9290" s="2">
        <v>17</v>
      </c>
      <c r="N9290" s="2" t="s">
        <v>10026</v>
      </c>
      <c r="O9290" s="2">
        <v>3</v>
      </c>
      <c r="P9290" s="2" t="s">
        <v>10025</v>
      </c>
      <c r="Q9290" s="2">
        <v>249.50602999293221</v>
      </c>
      <c r="R9290" s="2">
        <f t="shared" si="290"/>
        <v>249.50602999293233</v>
      </c>
      <c r="S9290" s="2">
        <v>457.75060864852333</v>
      </c>
      <c r="T9290" s="2">
        <v>208.244578655591</v>
      </c>
      <c r="U9290" s="2">
        <f t="shared" si="291"/>
        <v>45.493020592680054</v>
      </c>
      <c r="V9290" s="2">
        <v>5</v>
      </c>
      <c r="W9290" s="2" t="str">
        <f>IF(ISBLANK(V9290), "Missing", "OK")</f>
        <v>OK</v>
      </c>
      <c r="X9290" s="2" t="s">
        <v>10025</v>
      </c>
    </row>
    <row r="9291" spans="1:24" x14ac:dyDescent="0.35">
      <c r="A9291" s="2" t="s">
        <v>729</v>
      </c>
      <c r="B9291" s="2" t="b">
        <f>COUNTIF(A:A, A9291)&gt;1</f>
        <v>0</v>
      </c>
      <c r="C9291" s="5">
        <v>45229.583333333336</v>
      </c>
      <c r="D9291" s="2" t="s">
        <v>10020</v>
      </c>
      <c r="E9291" s="2" t="s">
        <v>10023</v>
      </c>
      <c r="F9291" s="2">
        <v>456</v>
      </c>
      <c r="G9291" s="2">
        <v>4345</v>
      </c>
      <c r="H9291" s="2" t="str">
        <f>IF(G9291&lt;F9291, "Error", "OK")</f>
        <v>OK</v>
      </c>
      <c r="I9291" s="2">
        <v>53</v>
      </c>
      <c r="J9291" s="2" t="s">
        <v>10026</v>
      </c>
      <c r="K9291" s="2">
        <v>18</v>
      </c>
      <c r="L9291" s="2">
        <v>16</v>
      </c>
      <c r="M9291" s="2">
        <v>18</v>
      </c>
      <c r="N9291" s="2" t="s">
        <v>10026</v>
      </c>
      <c r="O9291" s="2">
        <v>5</v>
      </c>
      <c r="P9291" s="2" t="s">
        <v>10025</v>
      </c>
      <c r="Q9291" s="2">
        <v>234.80599104858351</v>
      </c>
      <c r="R9291" s="2">
        <f t="shared" si="290"/>
        <v>234.80599104858339</v>
      </c>
      <c r="S9291" s="2">
        <v>525.24265112234582</v>
      </c>
      <c r="T9291" s="2">
        <v>290.43666007376243</v>
      </c>
      <c r="U9291" s="2">
        <f t="shared" si="291"/>
        <v>55.295711316122805</v>
      </c>
      <c r="V9291" s="2">
        <v>5</v>
      </c>
      <c r="W9291" s="2" t="str">
        <f>IF(ISBLANK(V9291), "Missing", "OK")</f>
        <v>OK</v>
      </c>
      <c r="X9291" s="2" t="s">
        <v>10025</v>
      </c>
    </row>
    <row r="9292" spans="1:24" x14ac:dyDescent="0.35">
      <c r="A9292" s="2" t="s">
        <v>728</v>
      </c>
      <c r="B9292" s="2" t="b">
        <f>COUNTIF(A:A, A9292)&gt;1</f>
        <v>0</v>
      </c>
      <c r="C9292" s="5">
        <v>45229.541666666664</v>
      </c>
      <c r="D9292" s="2" t="s">
        <v>10019</v>
      </c>
      <c r="E9292" s="2" t="s">
        <v>10023</v>
      </c>
      <c r="F9292" s="2">
        <v>464</v>
      </c>
      <c r="G9292" s="2">
        <v>4079</v>
      </c>
      <c r="H9292" s="2" t="str">
        <f>IF(G9292&lt;F9292, "Error", "OK")</f>
        <v>OK</v>
      </c>
      <c r="I9292" s="2">
        <v>24</v>
      </c>
      <c r="J9292" s="2" t="s">
        <v>10025</v>
      </c>
      <c r="K9292" s="2">
        <v>0</v>
      </c>
      <c r="L9292" s="2">
        <v>37</v>
      </c>
      <c r="M9292" s="2">
        <v>11</v>
      </c>
      <c r="N9292" s="2" t="s">
        <v>10026</v>
      </c>
      <c r="O9292" s="2">
        <v>5</v>
      </c>
      <c r="P9292" s="2" t="s">
        <v>10025</v>
      </c>
      <c r="Q9292" s="2">
        <v>471.0030171791264</v>
      </c>
      <c r="R9292" s="2">
        <f t="shared" si="290"/>
        <v>471.00301717912646</v>
      </c>
      <c r="S9292" s="2">
        <v>643.74431751288944</v>
      </c>
      <c r="T9292" s="2">
        <v>172.74130033376301</v>
      </c>
      <c r="U9292" s="2">
        <f t="shared" si="291"/>
        <v>26.833836918537813</v>
      </c>
      <c r="V9292" s="2">
        <v>4</v>
      </c>
      <c r="W9292" s="2" t="str">
        <f>IF(ISBLANK(V9292), "Missing", "OK")</f>
        <v>OK</v>
      </c>
      <c r="X9292" s="2" t="s">
        <v>10025</v>
      </c>
    </row>
    <row r="9293" spans="1:24" x14ac:dyDescent="0.35">
      <c r="A9293" s="2" t="s">
        <v>727</v>
      </c>
      <c r="B9293" s="2" t="b">
        <f>COUNTIF(A:A, A9293)&gt;1</f>
        <v>0</v>
      </c>
      <c r="C9293" s="5">
        <v>45229.5</v>
      </c>
      <c r="D9293" s="2" t="s">
        <v>10019</v>
      </c>
      <c r="E9293" s="2" t="s">
        <v>10024</v>
      </c>
      <c r="F9293" s="2">
        <v>463</v>
      </c>
      <c r="G9293" s="2">
        <v>3638</v>
      </c>
      <c r="H9293" s="2" t="str">
        <f>IF(G9293&lt;F9293, "Error", "OK")</f>
        <v>OK</v>
      </c>
      <c r="I9293" s="2">
        <v>25</v>
      </c>
      <c r="J9293" s="2" t="s">
        <v>10026</v>
      </c>
      <c r="K9293" s="2">
        <v>24</v>
      </c>
      <c r="L9293" s="2">
        <v>10</v>
      </c>
      <c r="M9293" s="2">
        <v>0</v>
      </c>
      <c r="N9293" s="2" t="s">
        <v>10026</v>
      </c>
      <c r="O9293" s="2">
        <v>9</v>
      </c>
      <c r="P9293" s="2" t="s">
        <v>10025</v>
      </c>
      <c r="Q9293" s="2">
        <v>103.9172984681819</v>
      </c>
      <c r="R9293" s="2">
        <f t="shared" si="290"/>
        <v>103.91729846818191</v>
      </c>
      <c r="S9293" s="2">
        <v>235.33242524344971</v>
      </c>
      <c r="T9293" s="2">
        <v>131.41512677526779</v>
      </c>
      <c r="U9293" s="2">
        <f t="shared" si="291"/>
        <v>55.842337340177316</v>
      </c>
      <c r="V9293" s="2">
        <v>4</v>
      </c>
      <c r="W9293" s="2" t="str">
        <f>IF(ISBLANK(V9293), "Missing", "OK")</f>
        <v>OK</v>
      </c>
      <c r="X9293" s="2" t="s">
        <v>10025</v>
      </c>
    </row>
    <row r="9294" spans="1:24" x14ac:dyDescent="0.35">
      <c r="A9294" s="2" t="s">
        <v>726</v>
      </c>
      <c r="B9294" s="2" t="b">
        <f>COUNTIF(A:A, A9294)&gt;1</f>
        <v>0</v>
      </c>
      <c r="C9294" s="5">
        <v>45229.458333333336</v>
      </c>
      <c r="D9294" s="2" t="s">
        <v>10021</v>
      </c>
      <c r="E9294" s="2" t="s">
        <v>10024</v>
      </c>
      <c r="F9294" s="2">
        <v>463</v>
      </c>
      <c r="G9294" s="2">
        <v>1254</v>
      </c>
      <c r="H9294" s="2" t="str">
        <f>IF(G9294&lt;F9294, "Error", "OK")</f>
        <v>OK</v>
      </c>
      <c r="I9294" s="2">
        <v>41</v>
      </c>
      <c r="J9294" s="2" t="s">
        <v>10025</v>
      </c>
      <c r="K9294" s="2">
        <v>0</v>
      </c>
      <c r="L9294" s="2">
        <v>19</v>
      </c>
      <c r="M9294" s="2">
        <v>0</v>
      </c>
      <c r="N9294" s="2" t="s">
        <v>10026</v>
      </c>
      <c r="O9294" s="2">
        <v>4</v>
      </c>
      <c r="P9294" s="2" t="s">
        <v>10025</v>
      </c>
      <c r="Q9294" s="2">
        <v>38.236608911732489</v>
      </c>
      <c r="R9294" s="2">
        <f t="shared" si="290"/>
        <v>38.236608911732489</v>
      </c>
      <c r="S9294" s="2">
        <v>92.493187624414972</v>
      </c>
      <c r="T9294" s="2">
        <v>54.256578712682483</v>
      </c>
      <c r="U9294" s="2">
        <f t="shared" si="291"/>
        <v>58.660080927258086</v>
      </c>
      <c r="V9294" s="2">
        <v>5</v>
      </c>
      <c r="W9294" s="2" t="str">
        <f>IF(ISBLANK(V9294), "Missing", "OK")</f>
        <v>OK</v>
      </c>
      <c r="X9294" s="2" t="s">
        <v>10025</v>
      </c>
    </row>
    <row r="9295" spans="1:24" x14ac:dyDescent="0.35">
      <c r="A9295" s="2" t="s">
        <v>725</v>
      </c>
      <c r="B9295" s="2" t="b">
        <f>COUNTIF(A:A, A9295)&gt;1</f>
        <v>0</v>
      </c>
      <c r="C9295" s="5">
        <v>45229.416666666664</v>
      </c>
      <c r="D9295" s="2" t="s">
        <v>10019</v>
      </c>
      <c r="E9295" s="2" t="s">
        <v>10023</v>
      </c>
      <c r="F9295" s="2">
        <v>389</v>
      </c>
      <c r="G9295" s="2">
        <v>2719</v>
      </c>
      <c r="H9295" s="2" t="str">
        <f>IF(G9295&lt;F9295, "Error", "OK")</f>
        <v>OK</v>
      </c>
      <c r="I9295" s="2">
        <v>17</v>
      </c>
      <c r="J9295" s="2" t="s">
        <v>10026</v>
      </c>
      <c r="K9295" s="2">
        <v>18</v>
      </c>
      <c r="L9295" s="2">
        <v>15</v>
      </c>
      <c r="M9295" s="2">
        <v>0</v>
      </c>
      <c r="N9295" s="2" t="s">
        <v>10026</v>
      </c>
      <c r="O9295" s="2">
        <v>3</v>
      </c>
      <c r="P9295" s="2" t="s">
        <v>10025</v>
      </c>
      <c r="Q9295" s="2">
        <v>351.82990661207742</v>
      </c>
      <c r="R9295" s="2">
        <f t="shared" si="290"/>
        <v>351.82990661207742</v>
      </c>
      <c r="S9295" s="2">
        <v>854.9338751503808</v>
      </c>
      <c r="T9295" s="2">
        <v>503.10396853830338</v>
      </c>
      <c r="U9295" s="2">
        <f t="shared" si="291"/>
        <v>58.847120597462421</v>
      </c>
      <c r="V9295" s="2">
        <v>4</v>
      </c>
      <c r="W9295" s="2" t="str">
        <f>IF(ISBLANK(V9295), "Missing", "OK")</f>
        <v>OK</v>
      </c>
      <c r="X9295" s="2" t="s">
        <v>10025</v>
      </c>
    </row>
    <row r="9296" spans="1:24" x14ac:dyDescent="0.35">
      <c r="A9296" s="2" t="s">
        <v>724</v>
      </c>
      <c r="B9296" s="2" t="b">
        <f>COUNTIF(A:A, A9296)&gt;1</f>
        <v>0</v>
      </c>
      <c r="C9296" s="5">
        <v>45229.375</v>
      </c>
      <c r="D9296" s="2" t="s">
        <v>10021</v>
      </c>
      <c r="E9296" s="2" t="s">
        <v>10022</v>
      </c>
      <c r="F9296" s="2">
        <v>267</v>
      </c>
      <c r="G9296" s="2">
        <v>2471</v>
      </c>
      <c r="H9296" s="2" t="str">
        <f>IF(G9296&lt;F9296, "Error", "OK")</f>
        <v>OK</v>
      </c>
      <c r="I9296" s="2">
        <v>40</v>
      </c>
      <c r="J9296" s="2" t="s">
        <v>10025</v>
      </c>
      <c r="K9296" s="2">
        <v>0</v>
      </c>
      <c r="L9296" s="2">
        <v>6</v>
      </c>
      <c r="M9296" s="2">
        <v>0</v>
      </c>
      <c r="N9296" s="2" t="s">
        <v>10026</v>
      </c>
      <c r="O9296" s="2">
        <v>2</v>
      </c>
      <c r="P9296" s="2" t="s">
        <v>10025</v>
      </c>
      <c r="Q9296" s="2">
        <v>372.60565761661002</v>
      </c>
      <c r="R9296" s="2">
        <f t="shared" si="290"/>
        <v>372.60565761660996</v>
      </c>
      <c r="S9296" s="2">
        <v>832.81887523256478</v>
      </c>
      <c r="T9296" s="2">
        <v>460.21321761595482</v>
      </c>
      <c r="U9296" s="2">
        <f t="shared" si="291"/>
        <v>55.259700674704362</v>
      </c>
      <c r="V9296" s="2">
        <v>5</v>
      </c>
      <c r="W9296" s="2" t="str">
        <f>IF(ISBLANK(V9296), "Missing", "OK")</f>
        <v>OK</v>
      </c>
      <c r="X9296" s="2" t="s">
        <v>10025</v>
      </c>
    </row>
    <row r="9297" spans="1:24" x14ac:dyDescent="0.35">
      <c r="A9297" s="2" t="s">
        <v>723</v>
      </c>
      <c r="B9297" s="2" t="b">
        <f>COUNTIF(A:A, A9297)&gt;1</f>
        <v>0</v>
      </c>
      <c r="C9297" s="5">
        <v>45229.333333333336</v>
      </c>
      <c r="D9297" s="2" t="s">
        <v>10020</v>
      </c>
      <c r="E9297" s="2" t="s">
        <v>10023</v>
      </c>
      <c r="F9297" s="2">
        <v>171</v>
      </c>
      <c r="G9297" s="2">
        <v>3482</v>
      </c>
      <c r="H9297" s="2" t="str">
        <f>IF(G9297&lt;F9297, "Error", "OK")</f>
        <v>OK</v>
      </c>
      <c r="I9297" s="2">
        <v>47</v>
      </c>
      <c r="J9297" s="2" t="s">
        <v>10026</v>
      </c>
      <c r="K9297" s="2">
        <v>15</v>
      </c>
      <c r="L9297" s="2">
        <v>24</v>
      </c>
      <c r="M9297" s="2">
        <v>0</v>
      </c>
      <c r="N9297" s="2" t="s">
        <v>10026</v>
      </c>
      <c r="O9297" s="2">
        <v>3</v>
      </c>
      <c r="P9297" s="2" t="s">
        <v>10025</v>
      </c>
      <c r="Q9297" s="2">
        <v>36.671098145910968</v>
      </c>
      <c r="R9297" s="2">
        <f t="shared" si="290"/>
        <v>36.67109814591096</v>
      </c>
      <c r="S9297" s="2">
        <v>76.324594886665963</v>
      </c>
      <c r="T9297" s="2">
        <v>39.653496740755003</v>
      </c>
      <c r="U9297" s="2">
        <f t="shared" si="291"/>
        <v>51.953759858976376</v>
      </c>
      <c r="V9297" s="2">
        <v>2</v>
      </c>
      <c r="W9297" s="2" t="str">
        <f>IF(ISBLANK(V9297), "Missing", "OK")</f>
        <v>OK</v>
      </c>
      <c r="X9297" s="2" t="s">
        <v>10025</v>
      </c>
    </row>
    <row r="9298" spans="1:24" x14ac:dyDescent="0.35">
      <c r="A9298" s="2" t="s">
        <v>722</v>
      </c>
      <c r="B9298" s="2" t="b">
        <f>COUNTIF(A:A, A9298)&gt;1</f>
        <v>0</v>
      </c>
      <c r="C9298" s="5">
        <v>45229.291666666664</v>
      </c>
      <c r="D9298" s="2" t="s">
        <v>10021</v>
      </c>
      <c r="E9298" s="2" t="s">
        <v>10023</v>
      </c>
      <c r="F9298" s="2">
        <v>487</v>
      </c>
      <c r="G9298" s="2">
        <v>1799</v>
      </c>
      <c r="H9298" s="2" t="str">
        <f>IF(G9298&lt;F9298, "Error", "OK")</f>
        <v>OK</v>
      </c>
      <c r="I9298" s="2">
        <v>9</v>
      </c>
      <c r="J9298" s="2" t="s">
        <v>10026</v>
      </c>
      <c r="K9298" s="2">
        <v>1</v>
      </c>
      <c r="L9298" s="2">
        <v>5</v>
      </c>
      <c r="M9298" s="2">
        <v>2</v>
      </c>
      <c r="N9298" s="2" t="s">
        <v>10026</v>
      </c>
      <c r="O9298" s="2">
        <v>6</v>
      </c>
      <c r="P9298" s="2" t="s">
        <v>10025</v>
      </c>
      <c r="Q9298" s="2">
        <v>452.85449650758648</v>
      </c>
      <c r="R9298" s="2">
        <f t="shared" si="290"/>
        <v>452.85449650758653</v>
      </c>
      <c r="S9298" s="2">
        <v>1010.082196918382</v>
      </c>
      <c r="T9298" s="2">
        <v>557.22770041079548</v>
      </c>
      <c r="U9298" s="2">
        <f t="shared" si="291"/>
        <v>55.166569820834219</v>
      </c>
      <c r="V9298" s="2">
        <v>4</v>
      </c>
      <c r="W9298" s="2" t="str">
        <f>IF(ISBLANK(V9298), "Missing", "OK")</f>
        <v>OK</v>
      </c>
      <c r="X9298" s="2" t="s">
        <v>10025</v>
      </c>
    </row>
    <row r="9299" spans="1:24" x14ac:dyDescent="0.35">
      <c r="A9299" s="2" t="s">
        <v>721</v>
      </c>
      <c r="B9299" s="2" t="b">
        <f>COUNTIF(A:A, A9299)&gt;1</f>
        <v>0</v>
      </c>
      <c r="C9299" s="5">
        <v>45229.25</v>
      </c>
      <c r="D9299" s="2" t="s">
        <v>10019</v>
      </c>
      <c r="E9299" s="2" t="s">
        <v>10022</v>
      </c>
      <c r="F9299" s="2">
        <v>246</v>
      </c>
      <c r="G9299" s="2">
        <v>2113</v>
      </c>
      <c r="H9299" s="2" t="str">
        <f>IF(G9299&lt;F9299, "Error", "OK")</f>
        <v>OK</v>
      </c>
      <c r="I9299" s="2">
        <v>11</v>
      </c>
      <c r="J9299" s="2" t="s">
        <v>10025</v>
      </c>
      <c r="K9299" s="2">
        <v>0</v>
      </c>
      <c r="L9299" s="2">
        <v>36</v>
      </c>
      <c r="M9299" s="2">
        <v>17</v>
      </c>
      <c r="N9299" s="2" t="s">
        <v>10026</v>
      </c>
      <c r="O9299" s="2">
        <v>6</v>
      </c>
      <c r="P9299" s="2" t="s">
        <v>10025</v>
      </c>
      <c r="Q9299" s="2">
        <v>176.26498994202259</v>
      </c>
      <c r="R9299" s="2">
        <f t="shared" si="290"/>
        <v>176.26498994202262</v>
      </c>
      <c r="S9299" s="2">
        <v>297.26416123231161</v>
      </c>
      <c r="T9299" s="2">
        <v>120.999171290289</v>
      </c>
      <c r="U9299" s="2">
        <f t="shared" si="291"/>
        <v>40.704258054077457</v>
      </c>
      <c r="V9299" s="2">
        <v>5</v>
      </c>
      <c r="W9299" s="2" t="str">
        <f>IF(ISBLANK(V9299), "Missing", "OK")</f>
        <v>OK</v>
      </c>
      <c r="X9299" s="2" t="s">
        <v>10025</v>
      </c>
    </row>
    <row r="9300" spans="1:24" x14ac:dyDescent="0.35">
      <c r="A9300" s="2" t="s">
        <v>720</v>
      </c>
      <c r="B9300" s="2" t="b">
        <f>COUNTIF(A:A, A9300)&gt;1</f>
        <v>0</v>
      </c>
      <c r="C9300" s="5">
        <v>45229.208333333336</v>
      </c>
      <c r="D9300" s="2" t="s">
        <v>10019</v>
      </c>
      <c r="E9300" s="2" t="s">
        <v>10023</v>
      </c>
      <c r="F9300" s="2">
        <v>240</v>
      </c>
      <c r="G9300" s="2">
        <v>1432</v>
      </c>
      <c r="H9300" s="2" t="str">
        <f>IF(G9300&lt;F9300, "Error", "OK")</f>
        <v>OK</v>
      </c>
      <c r="I9300" s="2">
        <v>42</v>
      </c>
      <c r="J9300" s="2" t="s">
        <v>10025</v>
      </c>
      <c r="K9300" s="2">
        <v>0</v>
      </c>
      <c r="L9300" s="2">
        <v>41</v>
      </c>
      <c r="M9300" s="2">
        <v>7</v>
      </c>
      <c r="N9300" s="2" t="s">
        <v>10026</v>
      </c>
      <c r="O9300" s="2">
        <v>6</v>
      </c>
      <c r="P9300" s="2" t="s">
        <v>10025</v>
      </c>
      <c r="Q9300" s="2">
        <v>366.62112041188362</v>
      </c>
      <c r="R9300" s="2">
        <f t="shared" si="290"/>
        <v>366.62112041188357</v>
      </c>
      <c r="S9300" s="2">
        <v>615.99923991759977</v>
      </c>
      <c r="T9300" s="2">
        <v>249.3781195057162</v>
      </c>
      <c r="U9300" s="2">
        <f t="shared" si="291"/>
        <v>40.483510911324288</v>
      </c>
      <c r="V9300" s="2">
        <v>2</v>
      </c>
      <c r="W9300" s="2" t="str">
        <f>IF(ISBLANK(V9300), "Missing", "OK")</f>
        <v>OK</v>
      </c>
      <c r="X9300" s="2" t="s">
        <v>10025</v>
      </c>
    </row>
    <row r="9301" spans="1:24" x14ac:dyDescent="0.35">
      <c r="A9301" s="2" t="s">
        <v>719</v>
      </c>
      <c r="B9301" s="2" t="b">
        <f>COUNTIF(A:A, A9301)&gt;1</f>
        <v>0</v>
      </c>
      <c r="C9301" s="5">
        <v>45229.166666666664</v>
      </c>
      <c r="D9301" s="2" t="s">
        <v>10019</v>
      </c>
      <c r="E9301" s="2" t="s">
        <v>10024</v>
      </c>
      <c r="F9301" s="2">
        <v>169</v>
      </c>
      <c r="G9301" s="2">
        <v>1532</v>
      </c>
      <c r="H9301" s="2" t="str">
        <f>IF(G9301&lt;F9301, "Error", "OK")</f>
        <v>OK</v>
      </c>
      <c r="I9301" s="2">
        <v>14</v>
      </c>
      <c r="J9301" s="2" t="s">
        <v>10026</v>
      </c>
      <c r="K9301" s="2">
        <v>1</v>
      </c>
      <c r="L9301" s="2">
        <v>5</v>
      </c>
      <c r="M9301" s="2">
        <v>4</v>
      </c>
      <c r="N9301" s="2" t="s">
        <v>10026</v>
      </c>
      <c r="O9301" s="2">
        <v>2</v>
      </c>
      <c r="P9301" s="2" t="s">
        <v>10025</v>
      </c>
      <c r="Q9301" s="2">
        <v>417.79242491281582</v>
      </c>
      <c r="R9301" s="2">
        <f t="shared" si="290"/>
        <v>417.79242491281582</v>
      </c>
      <c r="S9301" s="2">
        <v>692.17099249941464</v>
      </c>
      <c r="T9301" s="2">
        <v>274.37856758659882</v>
      </c>
      <c r="U9301" s="2">
        <f t="shared" si="291"/>
        <v>39.640286946412431</v>
      </c>
      <c r="V9301" s="2">
        <v>5</v>
      </c>
      <c r="W9301" s="2" t="str">
        <f>IF(ISBLANK(V9301), "Missing", "OK")</f>
        <v>OK</v>
      </c>
      <c r="X9301" s="2" t="s">
        <v>10025</v>
      </c>
    </row>
    <row r="9302" spans="1:24" x14ac:dyDescent="0.35">
      <c r="A9302" s="2" t="s">
        <v>718</v>
      </c>
      <c r="B9302" s="2" t="b">
        <f>COUNTIF(A:A, A9302)&gt;1</f>
        <v>0</v>
      </c>
      <c r="C9302" s="5">
        <v>45229.125</v>
      </c>
      <c r="D9302" s="2" t="s">
        <v>10020</v>
      </c>
      <c r="E9302" s="2" t="s">
        <v>10024</v>
      </c>
      <c r="F9302" s="2">
        <v>22</v>
      </c>
      <c r="G9302" s="2">
        <v>4168</v>
      </c>
      <c r="H9302" s="2" t="str">
        <f>IF(G9302&lt;F9302, "Error", "OK")</f>
        <v>OK</v>
      </c>
      <c r="I9302" s="2">
        <v>17</v>
      </c>
      <c r="J9302" s="2" t="s">
        <v>10025</v>
      </c>
      <c r="K9302" s="2">
        <v>0</v>
      </c>
      <c r="L9302" s="2">
        <v>5</v>
      </c>
      <c r="M9302" s="2">
        <v>1</v>
      </c>
      <c r="N9302" s="2" t="s">
        <v>10026</v>
      </c>
      <c r="O9302" s="2">
        <v>2</v>
      </c>
      <c r="P9302" s="2" t="s">
        <v>10025</v>
      </c>
      <c r="Q9302" s="2">
        <v>461.94530526037818</v>
      </c>
      <c r="R9302" s="2">
        <f t="shared" si="290"/>
        <v>461.94530526037823</v>
      </c>
      <c r="S9302" s="2">
        <v>874.98910005720563</v>
      </c>
      <c r="T9302" s="2">
        <v>413.0437947968274</v>
      </c>
      <c r="U9302" s="2">
        <f t="shared" si="291"/>
        <v>47.20559316336891</v>
      </c>
      <c r="V9302" s="2">
        <v>4</v>
      </c>
      <c r="W9302" s="2" t="str">
        <f>IF(ISBLANK(V9302), "Missing", "OK")</f>
        <v>OK</v>
      </c>
      <c r="X9302" s="2" t="s">
        <v>10025</v>
      </c>
    </row>
    <row r="9303" spans="1:24" x14ac:dyDescent="0.35">
      <c r="A9303" s="2" t="s">
        <v>717</v>
      </c>
      <c r="B9303" s="2" t="b">
        <f>COUNTIF(A:A, A9303)&gt;1</f>
        <v>0</v>
      </c>
      <c r="C9303" s="5">
        <v>45229.083333333336</v>
      </c>
      <c r="D9303" s="2" t="s">
        <v>10019</v>
      </c>
      <c r="E9303" s="2" t="s">
        <v>10022</v>
      </c>
      <c r="F9303" s="2">
        <v>450</v>
      </c>
      <c r="G9303" s="2">
        <v>4721</v>
      </c>
      <c r="H9303" s="2" t="str">
        <f>IF(G9303&lt;F9303, "Error", "OK")</f>
        <v>OK</v>
      </c>
      <c r="I9303" s="2">
        <v>35</v>
      </c>
      <c r="J9303" s="2" t="s">
        <v>10025</v>
      </c>
      <c r="K9303" s="2">
        <v>0</v>
      </c>
      <c r="L9303" s="2">
        <v>26</v>
      </c>
      <c r="M9303" s="2">
        <v>8</v>
      </c>
      <c r="N9303" s="2" t="s">
        <v>10026</v>
      </c>
      <c r="O9303" s="2">
        <v>7</v>
      </c>
      <c r="P9303" s="2" t="s">
        <v>10025</v>
      </c>
      <c r="Q9303" s="2">
        <v>73.108262077670531</v>
      </c>
      <c r="R9303" s="2">
        <f t="shared" si="290"/>
        <v>73.108262077670503</v>
      </c>
      <c r="S9303" s="2">
        <v>155.6865134675534</v>
      </c>
      <c r="T9303" s="2">
        <v>82.578251389882894</v>
      </c>
      <c r="U9303" s="2">
        <f t="shared" si="291"/>
        <v>53.041364695403125</v>
      </c>
      <c r="V9303" s="2">
        <v>5</v>
      </c>
      <c r="W9303" s="2" t="str">
        <f>IF(ISBLANK(V9303), "Missing", "OK")</f>
        <v>OK</v>
      </c>
      <c r="X9303" s="2" t="s">
        <v>10025</v>
      </c>
    </row>
    <row r="9304" spans="1:24" x14ac:dyDescent="0.35">
      <c r="A9304" s="2" t="s">
        <v>716</v>
      </c>
      <c r="B9304" s="2" t="b">
        <f>COUNTIF(A:A, A9304)&gt;1</f>
        <v>0</v>
      </c>
      <c r="C9304" s="5">
        <v>45229.041666666664</v>
      </c>
      <c r="D9304" s="2" t="s">
        <v>10020</v>
      </c>
      <c r="E9304" s="2" t="s">
        <v>10024</v>
      </c>
      <c r="F9304" s="2">
        <v>477</v>
      </c>
      <c r="G9304" s="2">
        <v>1422</v>
      </c>
      <c r="H9304" s="2" t="str">
        <f>IF(G9304&lt;F9304, "Error", "OK")</f>
        <v>OK</v>
      </c>
      <c r="I9304" s="2">
        <v>25</v>
      </c>
      <c r="J9304" s="2" t="s">
        <v>10026</v>
      </c>
      <c r="K9304" s="2">
        <v>30</v>
      </c>
      <c r="L9304" s="2">
        <v>30</v>
      </c>
      <c r="M9304" s="2">
        <v>9</v>
      </c>
      <c r="N9304" s="2" t="s">
        <v>10026</v>
      </c>
      <c r="O9304" s="2">
        <v>8</v>
      </c>
      <c r="P9304" s="2" t="s">
        <v>10025</v>
      </c>
      <c r="Q9304" s="2">
        <v>427.22061028118691</v>
      </c>
      <c r="R9304" s="2">
        <f t="shared" si="290"/>
        <v>427.22061028118685</v>
      </c>
      <c r="S9304" s="2">
        <v>662.38947899420077</v>
      </c>
      <c r="T9304" s="2">
        <v>235.16886871301389</v>
      </c>
      <c r="U9304" s="2">
        <f t="shared" si="291"/>
        <v>35.503110506843178</v>
      </c>
      <c r="V9304" s="2">
        <v>5</v>
      </c>
      <c r="W9304" s="2" t="str">
        <f>IF(ISBLANK(V9304), "Missing", "OK")</f>
        <v>OK</v>
      </c>
      <c r="X9304" s="2" t="s">
        <v>10025</v>
      </c>
    </row>
    <row r="9305" spans="1:24" x14ac:dyDescent="0.35">
      <c r="A9305" s="2" t="s">
        <v>715</v>
      </c>
      <c r="B9305" s="2" t="b">
        <f>COUNTIF(A:A, A9305)&gt;1</f>
        <v>0</v>
      </c>
      <c r="C9305" s="5">
        <v>45229</v>
      </c>
      <c r="D9305" s="2" t="s">
        <v>10019</v>
      </c>
      <c r="E9305" s="2" t="s">
        <v>10022</v>
      </c>
      <c r="F9305" s="2">
        <v>19</v>
      </c>
      <c r="G9305" s="2">
        <v>4586</v>
      </c>
      <c r="H9305" s="2" t="str">
        <f>IF(G9305&lt;F9305, "Error", "OK")</f>
        <v>OK</v>
      </c>
      <c r="I9305" s="2">
        <v>57</v>
      </c>
      <c r="J9305" s="2" t="s">
        <v>10025</v>
      </c>
      <c r="K9305" s="2">
        <v>0</v>
      </c>
      <c r="L9305" s="2">
        <v>23</v>
      </c>
      <c r="M9305" s="2">
        <v>13</v>
      </c>
      <c r="N9305" s="2" t="s">
        <v>10026</v>
      </c>
      <c r="O9305" s="2">
        <v>6</v>
      </c>
      <c r="P9305" s="2" t="s">
        <v>10025</v>
      </c>
      <c r="Q9305" s="2">
        <v>288.9238855953908</v>
      </c>
      <c r="R9305" s="2">
        <f t="shared" si="290"/>
        <v>288.9238855953908</v>
      </c>
      <c r="S9305" s="2">
        <v>476.07826888104199</v>
      </c>
      <c r="T9305" s="2">
        <v>187.15438328565119</v>
      </c>
      <c r="U9305" s="2">
        <f t="shared" si="291"/>
        <v>39.311683712329994</v>
      </c>
      <c r="V9305" s="2">
        <v>5</v>
      </c>
      <c r="W9305" s="2" t="str">
        <f>IF(ISBLANK(V9305), "Missing", "OK")</f>
        <v>OK</v>
      </c>
      <c r="X9305" s="2" t="s">
        <v>10025</v>
      </c>
    </row>
    <row r="9306" spans="1:24" x14ac:dyDescent="0.35">
      <c r="A9306" s="2" t="s">
        <v>714</v>
      </c>
      <c r="B9306" s="2" t="b">
        <f>COUNTIF(A:A, A9306)&gt;1</f>
        <v>0</v>
      </c>
      <c r="C9306" s="5">
        <v>45228.958333333336</v>
      </c>
      <c r="D9306" s="2" t="s">
        <v>10021</v>
      </c>
      <c r="E9306" s="2" t="s">
        <v>10024</v>
      </c>
      <c r="F9306" s="2">
        <v>361</v>
      </c>
      <c r="G9306" s="2">
        <v>2127</v>
      </c>
      <c r="H9306" s="2" t="str">
        <f>IF(G9306&lt;F9306, "Error", "OK")</f>
        <v>OK</v>
      </c>
      <c r="I9306" s="2">
        <v>12</v>
      </c>
      <c r="J9306" s="2" t="s">
        <v>10025</v>
      </c>
      <c r="K9306" s="2">
        <v>0</v>
      </c>
      <c r="L9306" s="2">
        <v>44</v>
      </c>
      <c r="M9306" s="2">
        <v>17</v>
      </c>
      <c r="N9306" s="2" t="s">
        <v>10026</v>
      </c>
      <c r="O9306" s="2">
        <v>6</v>
      </c>
      <c r="P9306" s="2" t="s">
        <v>10025</v>
      </c>
      <c r="Q9306" s="2">
        <v>40.957552039561463</v>
      </c>
      <c r="R9306" s="2">
        <f t="shared" si="290"/>
        <v>40.957552039561463</v>
      </c>
      <c r="S9306" s="2">
        <v>64.742399482546716</v>
      </c>
      <c r="T9306" s="2">
        <v>23.784847442985249</v>
      </c>
      <c r="U9306" s="2">
        <f t="shared" si="291"/>
        <v>36.737667483883072</v>
      </c>
      <c r="V9306" s="2">
        <v>4</v>
      </c>
      <c r="W9306" s="2" t="str">
        <f>IF(ISBLANK(V9306), "Missing", "OK")</f>
        <v>OK</v>
      </c>
      <c r="X9306" s="2" t="s">
        <v>10025</v>
      </c>
    </row>
    <row r="9307" spans="1:24" x14ac:dyDescent="0.35">
      <c r="A9307" s="2" t="s">
        <v>713</v>
      </c>
      <c r="B9307" s="2" t="b">
        <f>COUNTIF(A:A, A9307)&gt;1</f>
        <v>0</v>
      </c>
      <c r="C9307" s="5">
        <v>45228.916666666664</v>
      </c>
      <c r="D9307" s="2" t="s">
        <v>10019</v>
      </c>
      <c r="E9307" s="2" t="s">
        <v>10022</v>
      </c>
      <c r="F9307" s="2">
        <v>306</v>
      </c>
      <c r="G9307" s="2">
        <v>1578</v>
      </c>
      <c r="H9307" s="2" t="str">
        <f>IF(G9307&lt;F9307, "Error", "OK")</f>
        <v>OK</v>
      </c>
      <c r="I9307" s="2">
        <v>3</v>
      </c>
      <c r="J9307" s="2" t="s">
        <v>10025</v>
      </c>
      <c r="K9307" s="2">
        <v>0</v>
      </c>
      <c r="L9307" s="2">
        <v>11</v>
      </c>
      <c r="M9307" s="2">
        <v>12</v>
      </c>
      <c r="N9307" s="2" t="s">
        <v>10025</v>
      </c>
      <c r="O9307" s="2">
        <v>6</v>
      </c>
      <c r="P9307" s="2" t="s">
        <v>10026</v>
      </c>
      <c r="Q9307" s="2">
        <v>111.3798056377402</v>
      </c>
      <c r="R9307" s="2">
        <f t="shared" si="290"/>
        <v>111.3798056377403</v>
      </c>
      <c r="S9307" s="2">
        <v>241.68152811488099</v>
      </c>
      <c r="T9307" s="2">
        <v>130.30172247714069</v>
      </c>
      <c r="U9307" s="2">
        <f t="shared" si="291"/>
        <v>53.914638612845501</v>
      </c>
      <c r="V9307" s="2">
        <v>5</v>
      </c>
      <c r="W9307" s="2" t="str">
        <f>IF(ISBLANK(V9307), "Missing", "OK")</f>
        <v>OK</v>
      </c>
      <c r="X9307" s="2" t="s">
        <v>10025</v>
      </c>
    </row>
    <row r="9308" spans="1:24" x14ac:dyDescent="0.35">
      <c r="A9308" s="2" t="s">
        <v>712</v>
      </c>
      <c r="B9308" s="2" t="b">
        <f>COUNTIF(A:A, A9308)&gt;1</f>
        <v>0</v>
      </c>
      <c r="C9308" s="5">
        <v>45228.875</v>
      </c>
      <c r="D9308" s="2" t="s">
        <v>10019</v>
      </c>
      <c r="E9308" s="2" t="s">
        <v>10024</v>
      </c>
      <c r="F9308" s="2">
        <v>230</v>
      </c>
      <c r="G9308" s="2">
        <v>4932</v>
      </c>
      <c r="H9308" s="2" t="str">
        <f>IF(G9308&lt;F9308, "Error", "OK")</f>
        <v>OK</v>
      </c>
      <c r="I9308" s="2">
        <v>34</v>
      </c>
      <c r="J9308" s="2" t="s">
        <v>10025</v>
      </c>
      <c r="K9308" s="2">
        <v>0</v>
      </c>
      <c r="L9308" s="2">
        <v>46</v>
      </c>
      <c r="M9308" s="2">
        <v>0</v>
      </c>
      <c r="N9308" s="2" t="s">
        <v>10026</v>
      </c>
      <c r="O9308" s="2">
        <v>1</v>
      </c>
      <c r="P9308" s="2" t="s">
        <v>10025</v>
      </c>
      <c r="Q9308" s="2">
        <v>435.46265490201051</v>
      </c>
      <c r="R9308" s="2">
        <f t="shared" si="290"/>
        <v>435.46265490201063</v>
      </c>
      <c r="S9308" s="2">
        <v>1062.578435360851</v>
      </c>
      <c r="T9308" s="2">
        <v>627.11578045884039</v>
      </c>
      <c r="U9308" s="2">
        <f t="shared" si="291"/>
        <v>59.018304869500973</v>
      </c>
      <c r="V9308" s="2">
        <v>1</v>
      </c>
      <c r="W9308" s="2" t="str">
        <f>IF(ISBLANK(V9308), "Missing", "OK")</f>
        <v>OK</v>
      </c>
      <c r="X9308" s="2" t="s">
        <v>10025</v>
      </c>
    </row>
    <row r="9309" spans="1:24" x14ac:dyDescent="0.35">
      <c r="A9309" s="2" t="s">
        <v>711</v>
      </c>
      <c r="B9309" s="2" t="b">
        <f>COUNTIF(A:A, A9309)&gt;1</f>
        <v>0</v>
      </c>
      <c r="C9309" s="5">
        <v>45228.833333333336</v>
      </c>
      <c r="D9309" s="2" t="s">
        <v>10020</v>
      </c>
      <c r="E9309" s="2" t="s">
        <v>10024</v>
      </c>
      <c r="F9309" s="2">
        <v>64</v>
      </c>
      <c r="G9309" s="2">
        <v>1195</v>
      </c>
      <c r="H9309" s="2" t="str">
        <f>IF(G9309&lt;F9309, "Error", "OK")</f>
        <v>OK</v>
      </c>
      <c r="I9309" s="2">
        <v>27</v>
      </c>
      <c r="J9309" s="2" t="s">
        <v>10026</v>
      </c>
      <c r="K9309" s="2">
        <v>3</v>
      </c>
      <c r="L9309" s="2">
        <v>15</v>
      </c>
      <c r="M9309" s="2">
        <v>0</v>
      </c>
      <c r="N9309" s="2" t="s">
        <v>10026</v>
      </c>
      <c r="O9309" s="2">
        <v>5</v>
      </c>
      <c r="P9309" s="2" t="s">
        <v>10025</v>
      </c>
      <c r="Q9309" s="2">
        <v>47.668826953910809</v>
      </c>
      <c r="R9309" s="2">
        <f t="shared" si="290"/>
        <v>47.668826953910809</v>
      </c>
      <c r="S9309" s="2">
        <v>77.393431565016513</v>
      </c>
      <c r="T9309" s="2">
        <v>29.724604611105701</v>
      </c>
      <c r="U9309" s="2">
        <f t="shared" si="291"/>
        <v>38.407141290969527</v>
      </c>
      <c r="V9309" s="2">
        <v>2</v>
      </c>
      <c r="W9309" s="2" t="str">
        <f>IF(ISBLANK(V9309), "Missing", "OK")</f>
        <v>OK</v>
      </c>
      <c r="X9309" s="2" t="s">
        <v>10025</v>
      </c>
    </row>
    <row r="9310" spans="1:24" x14ac:dyDescent="0.35">
      <c r="A9310" s="2" t="s">
        <v>710</v>
      </c>
      <c r="B9310" s="2" t="b">
        <f>COUNTIF(A:A, A9310)&gt;1</f>
        <v>0</v>
      </c>
      <c r="C9310" s="5">
        <v>45228.791666666664</v>
      </c>
      <c r="D9310" s="2" t="s">
        <v>10019</v>
      </c>
      <c r="E9310" s="2" t="s">
        <v>10023</v>
      </c>
      <c r="F9310" s="2">
        <v>27</v>
      </c>
      <c r="G9310" s="2">
        <v>3706</v>
      </c>
      <c r="H9310" s="2" t="str">
        <f>IF(G9310&lt;F9310, "Error", "OK")</f>
        <v>OK</v>
      </c>
      <c r="I9310" s="2">
        <v>52</v>
      </c>
      <c r="J9310" s="2" t="s">
        <v>10026</v>
      </c>
      <c r="K9310" s="2">
        <v>18</v>
      </c>
      <c r="L9310" s="2">
        <v>48</v>
      </c>
      <c r="M9310" s="2">
        <v>17</v>
      </c>
      <c r="N9310" s="2" t="s">
        <v>10026</v>
      </c>
      <c r="O9310" s="2">
        <v>3</v>
      </c>
      <c r="P9310" s="2" t="s">
        <v>10025</v>
      </c>
      <c r="Q9310" s="2">
        <v>395.09978257279431</v>
      </c>
      <c r="R9310" s="2">
        <f t="shared" si="290"/>
        <v>395.09978257279431</v>
      </c>
      <c r="S9310" s="2">
        <v>935.16651723540815</v>
      </c>
      <c r="T9310" s="2">
        <v>540.06673466261384</v>
      </c>
      <c r="U9310" s="2">
        <f t="shared" si="291"/>
        <v>57.750863050485322</v>
      </c>
      <c r="V9310" s="2">
        <v>5</v>
      </c>
      <c r="W9310" s="2" t="str">
        <f>IF(ISBLANK(V9310), "Missing", "OK")</f>
        <v>OK</v>
      </c>
      <c r="X9310" s="2" t="s">
        <v>10025</v>
      </c>
    </row>
    <row r="9311" spans="1:24" x14ac:dyDescent="0.35">
      <c r="A9311" s="2" t="s">
        <v>709</v>
      </c>
      <c r="B9311" s="2" t="b">
        <f>COUNTIF(A:A, A9311)&gt;1</f>
        <v>0</v>
      </c>
      <c r="C9311" s="5">
        <v>45228.75</v>
      </c>
      <c r="D9311" s="2" t="s">
        <v>10020</v>
      </c>
      <c r="E9311" s="2" t="s">
        <v>10023</v>
      </c>
      <c r="F9311" s="2">
        <v>481</v>
      </c>
      <c r="G9311" s="2">
        <v>3824</v>
      </c>
      <c r="H9311" s="2" t="str">
        <f>IF(G9311&lt;F9311, "Error", "OK")</f>
        <v>OK</v>
      </c>
      <c r="I9311" s="2">
        <v>51</v>
      </c>
      <c r="J9311" s="2" t="s">
        <v>10026</v>
      </c>
      <c r="K9311" s="2">
        <v>35</v>
      </c>
      <c r="L9311" s="2">
        <v>8</v>
      </c>
      <c r="M9311" s="2">
        <v>17</v>
      </c>
      <c r="N9311" s="2" t="s">
        <v>10025</v>
      </c>
      <c r="O9311" s="2">
        <v>4</v>
      </c>
      <c r="P9311" s="2" t="s">
        <v>10026</v>
      </c>
      <c r="Q9311" s="2">
        <v>484.55271946410801</v>
      </c>
      <c r="R9311" s="2">
        <f t="shared" si="290"/>
        <v>484.55271946410801</v>
      </c>
      <c r="S9311" s="2">
        <v>730.44318176421348</v>
      </c>
      <c r="T9311" s="2">
        <v>245.8904623001055</v>
      </c>
      <c r="U9311" s="2">
        <f t="shared" si="291"/>
        <v>33.663188108103768</v>
      </c>
      <c r="V9311" s="2">
        <v>4</v>
      </c>
      <c r="W9311" s="2" t="str">
        <f>IF(ISBLANK(V9311), "Missing", "OK")</f>
        <v>OK</v>
      </c>
      <c r="X9311" s="2" t="s">
        <v>10025</v>
      </c>
    </row>
    <row r="9312" spans="1:24" x14ac:dyDescent="0.35">
      <c r="A9312" s="2" t="s">
        <v>708</v>
      </c>
      <c r="B9312" s="2" t="b">
        <f>COUNTIF(A:A, A9312)&gt;1</f>
        <v>0</v>
      </c>
      <c r="C9312" s="5">
        <v>45228.708333333336</v>
      </c>
      <c r="D9312" s="2" t="s">
        <v>10021</v>
      </c>
      <c r="E9312" s="2" t="s">
        <v>10024</v>
      </c>
      <c r="F9312" s="2">
        <v>18</v>
      </c>
      <c r="G9312" s="2">
        <v>4083</v>
      </c>
      <c r="H9312" s="2" t="str">
        <f>IF(G9312&lt;F9312, "Error", "OK")</f>
        <v>OK</v>
      </c>
      <c r="I9312" s="2">
        <v>9</v>
      </c>
      <c r="J9312" s="2" t="s">
        <v>10025</v>
      </c>
      <c r="K9312" s="2">
        <v>0</v>
      </c>
      <c r="L9312" s="2">
        <v>38</v>
      </c>
      <c r="M9312" s="2">
        <v>13</v>
      </c>
      <c r="N9312" s="2" t="s">
        <v>10026</v>
      </c>
      <c r="O9312" s="2">
        <v>9</v>
      </c>
      <c r="P9312" s="2" t="s">
        <v>10025</v>
      </c>
      <c r="Q9312" s="2">
        <v>377.06089391641098</v>
      </c>
      <c r="R9312" s="2">
        <f t="shared" si="290"/>
        <v>377.06089391641098</v>
      </c>
      <c r="S9312" s="2">
        <v>798.17806694327919</v>
      </c>
      <c r="T9312" s="2">
        <v>421.11717302686822</v>
      </c>
      <c r="U9312" s="2">
        <f t="shared" si="291"/>
        <v>52.759802664033117</v>
      </c>
      <c r="V9312" s="2">
        <v>3</v>
      </c>
      <c r="W9312" s="2" t="str">
        <f>IF(ISBLANK(V9312), "Missing", "OK")</f>
        <v>OK</v>
      </c>
      <c r="X9312" s="2" t="s">
        <v>10026</v>
      </c>
    </row>
    <row r="9313" spans="1:24" x14ac:dyDescent="0.35">
      <c r="A9313" s="2" t="s">
        <v>707</v>
      </c>
      <c r="B9313" s="2" t="b">
        <f>COUNTIF(A:A, A9313)&gt;1</f>
        <v>0</v>
      </c>
      <c r="C9313" s="5">
        <v>45228.666666666664</v>
      </c>
      <c r="D9313" s="2" t="s">
        <v>10020</v>
      </c>
      <c r="E9313" s="2" t="s">
        <v>10024</v>
      </c>
      <c r="F9313" s="2">
        <v>419</v>
      </c>
      <c r="G9313" s="2">
        <v>2540</v>
      </c>
      <c r="H9313" s="2" t="str">
        <f>IF(G9313&lt;F9313, "Error", "OK")</f>
        <v>OK</v>
      </c>
      <c r="I9313" s="2">
        <v>6</v>
      </c>
      <c r="J9313" s="2" t="s">
        <v>10025</v>
      </c>
      <c r="K9313" s="2">
        <v>0</v>
      </c>
      <c r="L9313" s="2">
        <v>27</v>
      </c>
      <c r="M9313" s="2">
        <v>2</v>
      </c>
      <c r="N9313" s="2" t="s">
        <v>10026</v>
      </c>
      <c r="O9313" s="2">
        <v>9</v>
      </c>
      <c r="P9313" s="2" t="s">
        <v>10025</v>
      </c>
      <c r="Q9313" s="2">
        <v>304.92726393668141</v>
      </c>
      <c r="R9313" s="2">
        <f t="shared" si="290"/>
        <v>304.92726393668141</v>
      </c>
      <c r="S9313" s="2">
        <v>578.510021182939</v>
      </c>
      <c r="T9313" s="2">
        <v>273.58275724625759</v>
      </c>
      <c r="U9313" s="2">
        <f t="shared" si="291"/>
        <v>47.290927940510826</v>
      </c>
      <c r="V9313" s="2">
        <v>5</v>
      </c>
      <c r="W9313" s="2" t="str">
        <f>IF(ISBLANK(V9313), "Missing", "OK")</f>
        <v>OK</v>
      </c>
      <c r="X9313" s="2" t="s">
        <v>10025</v>
      </c>
    </row>
    <row r="9314" spans="1:24" x14ac:dyDescent="0.35">
      <c r="A9314" s="2" t="s">
        <v>706</v>
      </c>
      <c r="B9314" s="2" t="b">
        <f>COUNTIF(A:A, A9314)&gt;1</f>
        <v>0</v>
      </c>
      <c r="C9314" s="5">
        <v>45228.625</v>
      </c>
      <c r="D9314" s="2" t="s">
        <v>10019</v>
      </c>
      <c r="E9314" s="2" t="s">
        <v>10023</v>
      </c>
      <c r="F9314" s="2">
        <v>27</v>
      </c>
      <c r="G9314" s="2">
        <v>2500</v>
      </c>
      <c r="H9314" s="2" t="str">
        <f>IF(G9314&lt;F9314, "Error", "OK")</f>
        <v>OK</v>
      </c>
      <c r="I9314" s="2">
        <v>67</v>
      </c>
      <c r="J9314" s="2" t="s">
        <v>10025</v>
      </c>
      <c r="K9314" s="2">
        <v>0</v>
      </c>
      <c r="L9314" s="2">
        <v>12</v>
      </c>
      <c r="M9314" s="2">
        <v>11</v>
      </c>
      <c r="N9314" s="2" t="s">
        <v>10026</v>
      </c>
      <c r="O9314" s="2">
        <v>8</v>
      </c>
      <c r="P9314" s="2" t="s">
        <v>10025</v>
      </c>
      <c r="Q9314" s="2">
        <v>421.60481663280251</v>
      </c>
      <c r="R9314" s="2">
        <f t="shared" si="290"/>
        <v>421.6048166328024</v>
      </c>
      <c r="S9314" s="2">
        <v>757.41412512121701</v>
      </c>
      <c r="T9314" s="2">
        <v>335.80930848841462</v>
      </c>
      <c r="U9314" s="2">
        <f t="shared" si="291"/>
        <v>44.336288082120397</v>
      </c>
      <c r="V9314" s="2">
        <v>4</v>
      </c>
      <c r="W9314" s="2" t="str">
        <f>IF(ISBLANK(V9314), "Missing", "OK")</f>
        <v>OK</v>
      </c>
      <c r="X9314" s="2" t="s">
        <v>10026</v>
      </c>
    </row>
    <row r="9315" spans="1:24" x14ac:dyDescent="0.35">
      <c r="A9315" s="2" t="s">
        <v>705</v>
      </c>
      <c r="B9315" s="2" t="b">
        <f>COUNTIF(A:A, A9315)&gt;1</f>
        <v>0</v>
      </c>
      <c r="C9315" s="5">
        <v>45228.583333333336</v>
      </c>
      <c r="D9315" s="2" t="s">
        <v>10020</v>
      </c>
      <c r="E9315" s="2" t="s">
        <v>10024</v>
      </c>
      <c r="F9315" s="2">
        <v>37</v>
      </c>
      <c r="G9315" s="2">
        <v>1436</v>
      </c>
      <c r="H9315" s="2" t="str">
        <f>IF(G9315&lt;F9315, "Error", "OK")</f>
        <v>OK</v>
      </c>
      <c r="I9315" s="2">
        <v>50</v>
      </c>
      <c r="J9315" s="2" t="s">
        <v>10025</v>
      </c>
      <c r="K9315" s="2">
        <v>0</v>
      </c>
      <c r="L9315" s="2">
        <v>17</v>
      </c>
      <c r="M9315" s="2">
        <v>16</v>
      </c>
      <c r="N9315" s="2" t="s">
        <v>10026</v>
      </c>
      <c r="O9315" s="2">
        <v>9</v>
      </c>
      <c r="P9315" s="2" t="s">
        <v>10025</v>
      </c>
      <c r="Q9315" s="2">
        <v>383.32363205090172</v>
      </c>
      <c r="R9315" s="2">
        <f t="shared" si="290"/>
        <v>383.32363205090178</v>
      </c>
      <c r="S9315" s="2">
        <v>914.10882694063298</v>
      </c>
      <c r="T9315" s="2">
        <v>530.7851948897312</v>
      </c>
      <c r="U9315" s="2">
        <f t="shared" si="291"/>
        <v>58.065864724901431</v>
      </c>
      <c r="V9315" s="2">
        <v>1</v>
      </c>
      <c r="W9315" s="2" t="str">
        <f>IF(ISBLANK(V9315), "Missing", "OK")</f>
        <v>OK</v>
      </c>
      <c r="X9315" s="2" t="s">
        <v>10025</v>
      </c>
    </row>
    <row r="9316" spans="1:24" x14ac:dyDescent="0.35">
      <c r="A9316" s="2" t="s">
        <v>704</v>
      </c>
      <c r="B9316" s="2" t="b">
        <f>COUNTIF(A:A, A9316)&gt;1</f>
        <v>0</v>
      </c>
      <c r="C9316" s="5">
        <v>45228.541666666664</v>
      </c>
      <c r="D9316" s="2" t="s">
        <v>10020</v>
      </c>
      <c r="E9316" s="2" t="s">
        <v>10022</v>
      </c>
      <c r="F9316" s="2">
        <v>151</v>
      </c>
      <c r="G9316" s="2">
        <v>4954</v>
      </c>
      <c r="H9316" s="2" t="str">
        <f>IF(G9316&lt;F9316, "Error", "OK")</f>
        <v>OK</v>
      </c>
      <c r="I9316" s="2">
        <v>44</v>
      </c>
      <c r="J9316" s="2" t="s">
        <v>10025</v>
      </c>
      <c r="K9316" s="2">
        <v>0</v>
      </c>
      <c r="L9316" s="2">
        <v>36</v>
      </c>
      <c r="M9316" s="2">
        <v>11</v>
      </c>
      <c r="N9316" s="2" t="s">
        <v>10026</v>
      </c>
      <c r="O9316" s="2">
        <v>4</v>
      </c>
      <c r="P9316" s="2" t="s">
        <v>10025</v>
      </c>
      <c r="Q9316" s="2">
        <v>303.92848676204147</v>
      </c>
      <c r="R9316" s="2">
        <f t="shared" si="290"/>
        <v>303.92848676204153</v>
      </c>
      <c r="S9316" s="2">
        <v>640.74207358853323</v>
      </c>
      <c r="T9316" s="2">
        <v>336.8135868264917</v>
      </c>
      <c r="U9316" s="2">
        <f t="shared" si="291"/>
        <v>52.566172990660206</v>
      </c>
      <c r="V9316" s="2">
        <v>1</v>
      </c>
      <c r="W9316" s="2" t="str">
        <f>IF(ISBLANK(V9316), "Missing", "OK")</f>
        <v>OK</v>
      </c>
      <c r="X9316" s="2" t="s">
        <v>10025</v>
      </c>
    </row>
    <row r="9317" spans="1:24" x14ac:dyDescent="0.35">
      <c r="A9317" s="2" t="s">
        <v>703</v>
      </c>
      <c r="B9317" s="2" t="b">
        <f>COUNTIF(A:A, A9317)&gt;1</f>
        <v>0</v>
      </c>
      <c r="C9317" s="5">
        <v>45228.5</v>
      </c>
      <c r="D9317" s="2" t="s">
        <v>10020</v>
      </c>
      <c r="E9317" s="2" t="s">
        <v>10024</v>
      </c>
      <c r="F9317" s="2">
        <v>369</v>
      </c>
      <c r="G9317" s="2">
        <v>4542</v>
      </c>
      <c r="H9317" s="2" t="str">
        <f>IF(G9317&lt;F9317, "Error", "OK")</f>
        <v>OK</v>
      </c>
      <c r="I9317" s="2">
        <v>21</v>
      </c>
      <c r="J9317" s="2" t="s">
        <v>10025</v>
      </c>
      <c r="K9317" s="2">
        <v>0</v>
      </c>
      <c r="L9317" s="2">
        <v>25</v>
      </c>
      <c r="M9317" s="2">
        <v>0</v>
      </c>
      <c r="N9317" s="2" t="s">
        <v>10026</v>
      </c>
      <c r="O9317" s="2">
        <v>1</v>
      </c>
      <c r="P9317" s="2" t="s">
        <v>10025</v>
      </c>
      <c r="Q9317" s="2">
        <v>453.34625869205178</v>
      </c>
      <c r="R9317" s="2">
        <f t="shared" si="290"/>
        <v>453.34625869205161</v>
      </c>
      <c r="S9317" s="2">
        <v>1076.753003649183</v>
      </c>
      <c r="T9317" s="2">
        <v>623.40674495713142</v>
      </c>
      <c r="U9317" s="2">
        <f t="shared" si="291"/>
        <v>57.896912555095469</v>
      </c>
      <c r="V9317" s="2">
        <v>4</v>
      </c>
      <c r="W9317" s="2" t="str">
        <f>IF(ISBLANK(V9317), "Missing", "OK")</f>
        <v>OK</v>
      </c>
      <c r="X9317" s="2" t="s">
        <v>10025</v>
      </c>
    </row>
    <row r="9318" spans="1:24" x14ac:dyDescent="0.35">
      <c r="A9318" s="2" t="s">
        <v>702</v>
      </c>
      <c r="B9318" s="2" t="b">
        <f>COUNTIF(A:A, A9318)&gt;1</f>
        <v>0</v>
      </c>
      <c r="C9318" s="5">
        <v>45228.458333333336</v>
      </c>
      <c r="D9318" s="2" t="s">
        <v>10019</v>
      </c>
      <c r="E9318" s="2" t="s">
        <v>10022</v>
      </c>
      <c r="F9318" s="2">
        <v>184</v>
      </c>
      <c r="G9318" s="2">
        <v>4106</v>
      </c>
      <c r="H9318" s="2" t="str">
        <f>IF(G9318&lt;F9318, "Error", "OK")</f>
        <v>OK</v>
      </c>
      <c r="I9318" s="2">
        <v>10</v>
      </c>
      <c r="J9318" s="2" t="s">
        <v>10026</v>
      </c>
      <c r="K9318" s="2">
        <v>31</v>
      </c>
      <c r="L9318" s="2">
        <v>8</v>
      </c>
      <c r="M9318" s="2">
        <v>0</v>
      </c>
      <c r="N9318" s="2" t="s">
        <v>10026</v>
      </c>
      <c r="O9318" s="2">
        <v>4</v>
      </c>
      <c r="P9318" s="2" t="s">
        <v>10025</v>
      </c>
      <c r="Q9318" s="2">
        <v>315.7385504557592</v>
      </c>
      <c r="R9318" s="2">
        <f t="shared" si="290"/>
        <v>315.73855045575914</v>
      </c>
      <c r="S9318" s="2">
        <v>588.18386039790255</v>
      </c>
      <c r="T9318" s="2">
        <v>272.44530994214341</v>
      </c>
      <c r="U9318" s="2">
        <f t="shared" si="291"/>
        <v>46.319752765374403</v>
      </c>
      <c r="V9318" s="2">
        <v>4</v>
      </c>
      <c r="W9318" s="2" t="str">
        <f>IF(ISBLANK(V9318), "Missing", "OK")</f>
        <v>OK</v>
      </c>
      <c r="X9318" s="2" t="s">
        <v>10025</v>
      </c>
    </row>
    <row r="9319" spans="1:24" x14ac:dyDescent="0.35">
      <c r="A9319" s="2" t="s">
        <v>701</v>
      </c>
      <c r="B9319" s="2" t="b">
        <f>COUNTIF(A:A, A9319)&gt;1</f>
        <v>0</v>
      </c>
      <c r="C9319" s="5">
        <v>45228.416666666664</v>
      </c>
      <c r="D9319" s="2" t="s">
        <v>10020</v>
      </c>
      <c r="E9319" s="2" t="s">
        <v>10024</v>
      </c>
      <c r="F9319" s="2">
        <v>106</v>
      </c>
      <c r="G9319" s="2">
        <v>4345</v>
      </c>
      <c r="H9319" s="2" t="str">
        <f>IF(G9319&lt;F9319, "Error", "OK")</f>
        <v>OK</v>
      </c>
      <c r="I9319" s="2">
        <v>34</v>
      </c>
      <c r="J9319" s="2" t="s">
        <v>10026</v>
      </c>
      <c r="K9319" s="2">
        <v>11</v>
      </c>
      <c r="L9319" s="2">
        <v>12</v>
      </c>
      <c r="M9319" s="2">
        <v>14</v>
      </c>
      <c r="N9319" s="2" t="s">
        <v>10026</v>
      </c>
      <c r="O9319" s="2">
        <v>1</v>
      </c>
      <c r="P9319" s="2" t="s">
        <v>10025</v>
      </c>
      <c r="Q9319" s="2">
        <v>89.097320891271735</v>
      </c>
      <c r="R9319" s="2">
        <f t="shared" si="290"/>
        <v>89.097320891271764</v>
      </c>
      <c r="S9319" s="2">
        <v>109.083855707241</v>
      </c>
      <c r="T9319" s="2">
        <v>19.98653481596924</v>
      </c>
      <c r="U9319" s="2">
        <f t="shared" si="291"/>
        <v>18.322174886821983</v>
      </c>
      <c r="V9319" s="2">
        <v>5</v>
      </c>
      <c r="W9319" s="2" t="str">
        <f>IF(ISBLANK(V9319), "Missing", "OK")</f>
        <v>OK</v>
      </c>
      <c r="X9319" s="2" t="s">
        <v>10025</v>
      </c>
    </row>
    <row r="9320" spans="1:24" x14ac:dyDescent="0.35">
      <c r="A9320" s="2" t="s">
        <v>700</v>
      </c>
      <c r="B9320" s="2" t="b">
        <f>COUNTIF(A:A, A9320)&gt;1</f>
        <v>0</v>
      </c>
      <c r="C9320" s="5">
        <v>45228.375</v>
      </c>
      <c r="D9320" s="2" t="s">
        <v>10019</v>
      </c>
      <c r="E9320" s="2" t="s">
        <v>10022</v>
      </c>
      <c r="F9320" s="2">
        <v>146</v>
      </c>
      <c r="G9320" s="2">
        <v>3659</v>
      </c>
      <c r="H9320" s="2" t="str">
        <f>IF(G9320&lt;F9320, "Error", "OK")</f>
        <v>OK</v>
      </c>
      <c r="I9320" s="2">
        <v>28</v>
      </c>
      <c r="J9320" s="2" t="s">
        <v>10026</v>
      </c>
      <c r="K9320" s="2">
        <v>25</v>
      </c>
      <c r="L9320" s="2">
        <v>14</v>
      </c>
      <c r="M9320" s="2">
        <v>5</v>
      </c>
      <c r="N9320" s="2" t="s">
        <v>10026</v>
      </c>
      <c r="O9320" s="2">
        <v>3</v>
      </c>
      <c r="P9320" s="2" t="s">
        <v>10025</v>
      </c>
      <c r="Q9320" s="2">
        <v>359.85725539426562</v>
      </c>
      <c r="R9320" s="2">
        <f t="shared" si="290"/>
        <v>359.85725539426556</v>
      </c>
      <c r="S9320" s="2">
        <v>870.38501586887537</v>
      </c>
      <c r="T9320" s="2">
        <v>510.52776047460981</v>
      </c>
      <c r="U9320" s="2">
        <f t="shared" si="291"/>
        <v>58.655394011461418</v>
      </c>
      <c r="V9320" s="2">
        <v>2</v>
      </c>
      <c r="W9320" s="2" t="str">
        <f>IF(ISBLANK(V9320), "Missing", "OK")</f>
        <v>OK</v>
      </c>
      <c r="X9320" s="2" t="s">
        <v>10025</v>
      </c>
    </row>
    <row r="9321" spans="1:24" x14ac:dyDescent="0.35">
      <c r="A9321" s="2" t="s">
        <v>699</v>
      </c>
      <c r="B9321" s="2" t="b">
        <f>COUNTIF(A:A, A9321)&gt;1</f>
        <v>0</v>
      </c>
      <c r="C9321" s="5">
        <v>45228.333333333336</v>
      </c>
      <c r="D9321" s="2" t="s">
        <v>10019</v>
      </c>
      <c r="E9321" s="2" t="s">
        <v>10022</v>
      </c>
      <c r="F9321" s="2">
        <v>476</v>
      </c>
      <c r="G9321" s="2">
        <v>2106</v>
      </c>
      <c r="H9321" s="2" t="str">
        <f>IF(G9321&lt;F9321, "Error", "OK")</f>
        <v>OK</v>
      </c>
      <c r="I9321" s="2">
        <v>30</v>
      </c>
      <c r="J9321" s="2" t="s">
        <v>10026</v>
      </c>
      <c r="K9321" s="2">
        <v>4</v>
      </c>
      <c r="L9321" s="2">
        <v>29</v>
      </c>
      <c r="M9321" s="2">
        <v>9</v>
      </c>
      <c r="N9321" s="2" t="s">
        <v>10026</v>
      </c>
      <c r="O9321" s="2">
        <v>3</v>
      </c>
      <c r="P9321" s="2" t="s">
        <v>10025</v>
      </c>
      <c r="Q9321" s="2">
        <v>99.575023202177718</v>
      </c>
      <c r="R9321" s="2">
        <f t="shared" si="290"/>
        <v>99.575023202177661</v>
      </c>
      <c r="S9321" s="2">
        <v>145.81931416458309</v>
      </c>
      <c r="T9321" s="2">
        <v>46.244290962405429</v>
      </c>
      <c r="U9321" s="2">
        <f t="shared" si="291"/>
        <v>31.713419602433806</v>
      </c>
      <c r="V9321" s="2">
        <v>5</v>
      </c>
      <c r="W9321" s="2" t="str">
        <f>IF(ISBLANK(V9321), "Missing", "OK")</f>
        <v>OK</v>
      </c>
      <c r="X9321" s="2" t="s">
        <v>10025</v>
      </c>
    </row>
    <row r="9322" spans="1:24" x14ac:dyDescent="0.35">
      <c r="A9322" s="2" t="s">
        <v>698</v>
      </c>
      <c r="B9322" s="2" t="b">
        <f>COUNTIF(A:A, A9322)&gt;1</f>
        <v>0</v>
      </c>
      <c r="C9322" s="5">
        <v>45228.291666666664</v>
      </c>
      <c r="D9322" s="2" t="s">
        <v>10019</v>
      </c>
      <c r="E9322" s="2" t="s">
        <v>10022</v>
      </c>
      <c r="F9322" s="2">
        <v>230</v>
      </c>
      <c r="G9322" s="2">
        <v>4732</v>
      </c>
      <c r="H9322" s="2" t="str">
        <f>IF(G9322&lt;F9322, "Error", "OK")</f>
        <v>OK</v>
      </c>
      <c r="I9322" s="2">
        <v>23</v>
      </c>
      <c r="J9322" s="2" t="s">
        <v>10025</v>
      </c>
      <c r="K9322" s="2">
        <v>0</v>
      </c>
      <c r="L9322" s="2">
        <v>30</v>
      </c>
      <c r="M9322" s="2">
        <v>3</v>
      </c>
      <c r="N9322" s="2" t="s">
        <v>10026</v>
      </c>
      <c r="O9322" s="2">
        <v>6</v>
      </c>
      <c r="P9322" s="2" t="s">
        <v>10025</v>
      </c>
      <c r="Q9322" s="2">
        <v>48.794418753299283</v>
      </c>
      <c r="R9322" s="2">
        <f t="shared" si="290"/>
        <v>48.794418753299269</v>
      </c>
      <c r="S9322" s="2">
        <v>70.475894033255202</v>
      </c>
      <c r="T9322" s="2">
        <v>21.681475279955929</v>
      </c>
      <c r="U9322" s="2">
        <f t="shared" si="291"/>
        <v>30.764384868569628</v>
      </c>
      <c r="V9322" s="2">
        <v>4</v>
      </c>
      <c r="W9322" s="2" t="str">
        <f>IF(ISBLANK(V9322), "Missing", "OK")</f>
        <v>OK</v>
      </c>
      <c r="X9322" s="2" t="s">
        <v>10025</v>
      </c>
    </row>
    <row r="9323" spans="1:24" x14ac:dyDescent="0.35">
      <c r="A9323" s="2" t="s">
        <v>697</v>
      </c>
      <c r="B9323" s="2" t="b">
        <f>COUNTIF(A:A, A9323)&gt;1</f>
        <v>0</v>
      </c>
      <c r="C9323" s="5">
        <v>45228.25</v>
      </c>
      <c r="D9323" s="2" t="s">
        <v>10020</v>
      </c>
      <c r="E9323" s="2" t="s">
        <v>10024</v>
      </c>
      <c r="F9323" s="2">
        <v>467</v>
      </c>
      <c r="G9323" s="2">
        <v>2161</v>
      </c>
      <c r="H9323" s="2" t="str">
        <f>IF(G9323&lt;F9323, "Error", "OK")</f>
        <v>OK</v>
      </c>
      <c r="I9323" s="2">
        <v>16</v>
      </c>
      <c r="J9323" s="2" t="s">
        <v>10025</v>
      </c>
      <c r="K9323" s="2">
        <v>0</v>
      </c>
      <c r="L9323" s="2">
        <v>17</v>
      </c>
      <c r="M9323" s="2">
        <v>0</v>
      </c>
      <c r="N9323" s="2" t="s">
        <v>10026</v>
      </c>
      <c r="O9323" s="2">
        <v>4</v>
      </c>
      <c r="P9323" s="2" t="s">
        <v>10025</v>
      </c>
      <c r="Q9323" s="2">
        <v>379.1339139193708</v>
      </c>
      <c r="R9323" s="2">
        <f t="shared" si="290"/>
        <v>379.13391391937074</v>
      </c>
      <c r="S9323" s="2">
        <v>675.76118954200365</v>
      </c>
      <c r="T9323" s="2">
        <v>296.62727562263291</v>
      </c>
      <c r="U9323" s="2">
        <f t="shared" si="291"/>
        <v>43.895281382417316</v>
      </c>
      <c r="V9323" s="2">
        <v>4</v>
      </c>
      <c r="W9323" s="2" t="str">
        <f>IF(ISBLANK(V9323), "Missing", "OK")</f>
        <v>OK</v>
      </c>
      <c r="X9323" s="2" t="s">
        <v>10026</v>
      </c>
    </row>
    <row r="9324" spans="1:24" x14ac:dyDescent="0.35">
      <c r="A9324" s="2" t="s">
        <v>696</v>
      </c>
      <c r="B9324" s="2" t="b">
        <f>COUNTIF(A:A, A9324)&gt;1</f>
        <v>0</v>
      </c>
      <c r="C9324" s="5">
        <v>45228.208333333336</v>
      </c>
      <c r="D9324" s="2" t="s">
        <v>10020</v>
      </c>
      <c r="E9324" s="2" t="s">
        <v>10023</v>
      </c>
      <c r="F9324" s="2">
        <v>387</v>
      </c>
      <c r="G9324" s="2">
        <v>3367</v>
      </c>
      <c r="H9324" s="2" t="str">
        <f>IF(G9324&lt;F9324, "Error", "OK")</f>
        <v>OK</v>
      </c>
      <c r="I9324" s="2">
        <v>69</v>
      </c>
      <c r="J9324" s="2" t="s">
        <v>10025</v>
      </c>
      <c r="K9324" s="2">
        <v>0</v>
      </c>
      <c r="L9324" s="2">
        <v>39</v>
      </c>
      <c r="M9324" s="2">
        <v>0</v>
      </c>
      <c r="N9324" s="2" t="s">
        <v>10026</v>
      </c>
      <c r="O9324" s="2">
        <v>7</v>
      </c>
      <c r="P9324" s="2" t="s">
        <v>10025</v>
      </c>
      <c r="Q9324" s="2">
        <v>334.00973360970181</v>
      </c>
      <c r="R9324" s="2">
        <f t="shared" si="290"/>
        <v>334.00973360970181</v>
      </c>
      <c r="S9324" s="2">
        <v>577.6358544320525</v>
      </c>
      <c r="T9324" s="2">
        <v>243.62612082235071</v>
      </c>
      <c r="U9324" s="2">
        <f t="shared" si="291"/>
        <v>42.176419443680594</v>
      </c>
      <c r="V9324" s="2">
        <v>5</v>
      </c>
      <c r="W9324" s="2" t="str">
        <f>IF(ISBLANK(V9324), "Missing", "OK")</f>
        <v>OK</v>
      </c>
      <c r="X9324" s="2" t="s">
        <v>10025</v>
      </c>
    </row>
    <row r="9325" spans="1:24" x14ac:dyDescent="0.35">
      <c r="A9325" s="2" t="s">
        <v>695</v>
      </c>
      <c r="B9325" s="2" t="b">
        <f>COUNTIF(A:A, A9325)&gt;1</f>
        <v>0</v>
      </c>
      <c r="C9325" s="5">
        <v>45228.166666666664</v>
      </c>
      <c r="D9325" s="2" t="s">
        <v>10019</v>
      </c>
      <c r="E9325" s="2" t="s">
        <v>10022</v>
      </c>
      <c r="F9325" s="2">
        <v>432</v>
      </c>
      <c r="G9325" s="2">
        <v>4581</v>
      </c>
      <c r="H9325" s="2" t="str">
        <f>IF(G9325&lt;F9325, "Error", "OK")</f>
        <v>OK</v>
      </c>
      <c r="I9325" s="2">
        <v>12</v>
      </c>
      <c r="J9325" s="2" t="s">
        <v>10025</v>
      </c>
      <c r="K9325" s="2">
        <v>0</v>
      </c>
      <c r="L9325" s="2">
        <v>24</v>
      </c>
      <c r="M9325" s="2">
        <v>0</v>
      </c>
      <c r="N9325" s="2" t="s">
        <v>10025</v>
      </c>
      <c r="O9325" s="2">
        <v>6</v>
      </c>
      <c r="P9325" s="2" t="s">
        <v>10026</v>
      </c>
      <c r="Q9325" s="2">
        <v>455.53421655772092</v>
      </c>
      <c r="R9325" s="2">
        <f t="shared" si="290"/>
        <v>455.53421655772098</v>
      </c>
      <c r="S9325" s="2">
        <v>805.34660002642715</v>
      </c>
      <c r="T9325" s="2">
        <v>349.81238346870617</v>
      </c>
      <c r="U9325" s="2">
        <f t="shared" si="291"/>
        <v>43.436252596984602</v>
      </c>
      <c r="V9325" s="2">
        <v>4</v>
      </c>
      <c r="W9325" s="2" t="str">
        <f>IF(ISBLANK(V9325), "Missing", "OK")</f>
        <v>OK</v>
      </c>
      <c r="X9325" s="2" t="s">
        <v>10026</v>
      </c>
    </row>
    <row r="9326" spans="1:24" x14ac:dyDescent="0.35">
      <c r="A9326" s="2" t="s">
        <v>694</v>
      </c>
      <c r="B9326" s="2" t="b">
        <f>COUNTIF(A:A, A9326)&gt;1</f>
        <v>0</v>
      </c>
      <c r="C9326" s="5">
        <v>45228.125</v>
      </c>
      <c r="D9326" s="2" t="s">
        <v>10021</v>
      </c>
      <c r="E9326" s="2" t="s">
        <v>10024</v>
      </c>
      <c r="F9326" s="2">
        <v>253</v>
      </c>
      <c r="G9326" s="2">
        <v>4348</v>
      </c>
      <c r="H9326" s="2" t="str">
        <f>IF(G9326&lt;F9326, "Error", "OK")</f>
        <v>OK</v>
      </c>
      <c r="I9326" s="2">
        <v>23</v>
      </c>
      <c r="J9326" s="2" t="s">
        <v>10026</v>
      </c>
      <c r="K9326" s="2">
        <v>10</v>
      </c>
      <c r="L9326" s="2">
        <v>30</v>
      </c>
      <c r="M9326" s="2">
        <v>3</v>
      </c>
      <c r="N9326" s="2" t="s">
        <v>10026</v>
      </c>
      <c r="O9326" s="2">
        <v>8</v>
      </c>
      <c r="P9326" s="2" t="s">
        <v>10025</v>
      </c>
      <c r="Q9326" s="2">
        <v>314.48334528453279</v>
      </c>
      <c r="R9326" s="2">
        <f t="shared" si="290"/>
        <v>314.4833452845329</v>
      </c>
      <c r="S9326" s="2">
        <v>770.57784537398379</v>
      </c>
      <c r="T9326" s="2">
        <v>456.09450008945089</v>
      </c>
      <c r="U9326" s="2">
        <f t="shared" si="291"/>
        <v>59.18863393588677</v>
      </c>
      <c r="V9326" s="2">
        <v>4</v>
      </c>
      <c r="W9326" s="2" t="str">
        <f>IF(ISBLANK(V9326), "Missing", "OK")</f>
        <v>OK</v>
      </c>
      <c r="X9326" s="2" t="s">
        <v>10026</v>
      </c>
    </row>
    <row r="9327" spans="1:24" x14ac:dyDescent="0.35">
      <c r="A9327" s="2" t="s">
        <v>693</v>
      </c>
      <c r="B9327" s="2" t="b">
        <f>COUNTIF(A:A, A9327)&gt;1</f>
        <v>0</v>
      </c>
      <c r="C9327" s="5">
        <v>45228.083333333336</v>
      </c>
      <c r="D9327" s="2" t="s">
        <v>10021</v>
      </c>
      <c r="E9327" s="2" t="s">
        <v>10022</v>
      </c>
      <c r="F9327" s="2">
        <v>53</v>
      </c>
      <c r="G9327" s="2">
        <v>2103</v>
      </c>
      <c r="H9327" s="2" t="str">
        <f>IF(G9327&lt;F9327, "Error", "OK")</f>
        <v>OK</v>
      </c>
      <c r="I9327" s="2">
        <v>55</v>
      </c>
      <c r="J9327" s="2" t="s">
        <v>10025</v>
      </c>
      <c r="K9327" s="2">
        <v>0</v>
      </c>
      <c r="L9327" s="2">
        <v>16</v>
      </c>
      <c r="M9327" s="2">
        <v>0</v>
      </c>
      <c r="N9327" s="2" t="s">
        <v>10026</v>
      </c>
      <c r="O9327" s="2">
        <v>9</v>
      </c>
      <c r="P9327" s="2" t="s">
        <v>10025</v>
      </c>
      <c r="Q9327" s="2">
        <v>467.8906783415058</v>
      </c>
      <c r="R9327" s="2">
        <f t="shared" si="290"/>
        <v>467.8906783415058</v>
      </c>
      <c r="S9327" s="2">
        <v>931.49797268572013</v>
      </c>
      <c r="T9327" s="2">
        <v>463.60729434421432</v>
      </c>
      <c r="U9327" s="2">
        <f t="shared" si="291"/>
        <v>49.770080873877717</v>
      </c>
      <c r="V9327" s="2">
        <v>2</v>
      </c>
      <c r="W9327" s="2" t="str">
        <f>IF(ISBLANK(V9327), "Missing", "OK")</f>
        <v>OK</v>
      </c>
      <c r="X9327" s="2" t="s">
        <v>10025</v>
      </c>
    </row>
    <row r="9328" spans="1:24" x14ac:dyDescent="0.35">
      <c r="A9328" s="2" t="s">
        <v>692</v>
      </c>
      <c r="B9328" s="2" t="b">
        <f>COUNTIF(A:A, A9328)&gt;1</f>
        <v>0</v>
      </c>
      <c r="C9328" s="5">
        <v>45228.041666666664</v>
      </c>
      <c r="D9328" s="2" t="s">
        <v>10020</v>
      </c>
      <c r="E9328" s="2" t="s">
        <v>10023</v>
      </c>
      <c r="F9328" s="2">
        <v>340</v>
      </c>
      <c r="G9328" s="2">
        <v>2411</v>
      </c>
      <c r="H9328" s="2" t="str">
        <f>IF(G9328&lt;F9328, "Error", "OK")</f>
        <v>OK</v>
      </c>
      <c r="I9328" s="2">
        <v>71</v>
      </c>
      <c r="J9328" s="2" t="s">
        <v>10025</v>
      </c>
      <c r="K9328" s="2">
        <v>0</v>
      </c>
      <c r="L9328" s="2">
        <v>37</v>
      </c>
      <c r="M9328" s="2">
        <v>6</v>
      </c>
      <c r="N9328" s="2" t="s">
        <v>10026</v>
      </c>
      <c r="O9328" s="2">
        <v>7</v>
      </c>
      <c r="P9328" s="2" t="s">
        <v>10025</v>
      </c>
      <c r="Q9328" s="2">
        <v>291.73573623991911</v>
      </c>
      <c r="R9328" s="2">
        <f t="shared" si="290"/>
        <v>291.73573623991922</v>
      </c>
      <c r="S9328" s="2">
        <v>439.46417615015031</v>
      </c>
      <c r="T9328" s="2">
        <v>147.72843991023109</v>
      </c>
      <c r="U9328" s="2">
        <f t="shared" si="291"/>
        <v>33.615581867077417</v>
      </c>
      <c r="V9328" s="2">
        <v>5</v>
      </c>
      <c r="W9328" s="2" t="str">
        <f>IF(ISBLANK(V9328), "Missing", "OK")</f>
        <v>OK</v>
      </c>
      <c r="X9328" s="2" t="s">
        <v>10025</v>
      </c>
    </row>
    <row r="9329" spans="1:24" x14ac:dyDescent="0.35">
      <c r="A9329" s="2" t="s">
        <v>691</v>
      </c>
      <c r="B9329" s="2" t="b">
        <f>COUNTIF(A:A, A9329)&gt;1</f>
        <v>0</v>
      </c>
      <c r="C9329" s="5">
        <v>45228</v>
      </c>
      <c r="D9329" s="2" t="s">
        <v>10019</v>
      </c>
      <c r="E9329" s="2" t="s">
        <v>10023</v>
      </c>
      <c r="F9329" s="2">
        <v>440</v>
      </c>
      <c r="G9329" s="2">
        <v>4955</v>
      </c>
      <c r="H9329" s="2" t="str">
        <f>IF(G9329&lt;F9329, "Error", "OK")</f>
        <v>OK</v>
      </c>
      <c r="I9329" s="2">
        <v>20</v>
      </c>
      <c r="J9329" s="2" t="s">
        <v>10025</v>
      </c>
      <c r="K9329" s="2">
        <v>0</v>
      </c>
      <c r="L9329" s="2">
        <v>40</v>
      </c>
      <c r="M9329" s="2">
        <v>1</v>
      </c>
      <c r="N9329" s="2" t="s">
        <v>10026</v>
      </c>
      <c r="O9329" s="2">
        <v>3</v>
      </c>
      <c r="P9329" s="2" t="s">
        <v>10025</v>
      </c>
      <c r="Q9329" s="2">
        <v>320.41774909305661</v>
      </c>
      <c r="R9329" s="2">
        <f t="shared" si="290"/>
        <v>320.41774909305661</v>
      </c>
      <c r="S9329" s="2">
        <v>654.29230513387199</v>
      </c>
      <c r="T9329" s="2">
        <v>333.87455604081538</v>
      </c>
      <c r="U9329" s="2">
        <f t="shared" si="291"/>
        <v>51.028348250634359</v>
      </c>
      <c r="V9329" s="2">
        <v>2</v>
      </c>
      <c r="W9329" s="2" t="str">
        <f>IF(ISBLANK(V9329), "Missing", "OK")</f>
        <v>OK</v>
      </c>
      <c r="X9329" s="2" t="s">
        <v>10025</v>
      </c>
    </row>
    <row r="9330" spans="1:24" x14ac:dyDescent="0.35">
      <c r="A9330" s="2" t="s">
        <v>690</v>
      </c>
      <c r="B9330" s="2" t="b">
        <f>COUNTIF(A:A, A9330)&gt;1</f>
        <v>0</v>
      </c>
      <c r="C9330" s="5">
        <v>45227.958333333336</v>
      </c>
      <c r="D9330" s="2" t="s">
        <v>10021</v>
      </c>
      <c r="E9330" s="2" t="s">
        <v>10024</v>
      </c>
      <c r="F9330" s="2">
        <v>159</v>
      </c>
      <c r="G9330" s="2">
        <v>1625</v>
      </c>
      <c r="H9330" s="2" t="str">
        <f>IF(G9330&lt;F9330, "Error", "OK")</f>
        <v>OK</v>
      </c>
      <c r="I9330" s="2">
        <v>31</v>
      </c>
      <c r="J9330" s="2" t="s">
        <v>10025</v>
      </c>
      <c r="K9330" s="2">
        <v>0</v>
      </c>
      <c r="L9330" s="2">
        <v>28</v>
      </c>
      <c r="M9330" s="2">
        <v>0</v>
      </c>
      <c r="N9330" s="2" t="s">
        <v>10026</v>
      </c>
      <c r="O9330" s="2">
        <v>1</v>
      </c>
      <c r="P9330" s="2" t="s">
        <v>10025</v>
      </c>
      <c r="Q9330" s="2">
        <v>106.9328435272739</v>
      </c>
      <c r="R9330" s="2">
        <f t="shared" si="290"/>
        <v>106.93284352727389</v>
      </c>
      <c r="S9330" s="2">
        <v>173.7300042612473</v>
      </c>
      <c r="T9330" s="2">
        <v>66.797160733973413</v>
      </c>
      <c r="U9330" s="2">
        <f t="shared" si="291"/>
        <v>38.448833877610959</v>
      </c>
      <c r="V9330" s="2">
        <v>5</v>
      </c>
      <c r="W9330" s="2" t="str">
        <f>IF(ISBLANK(V9330), "Missing", "OK")</f>
        <v>OK</v>
      </c>
      <c r="X9330" s="2" t="s">
        <v>10025</v>
      </c>
    </row>
    <row r="9331" spans="1:24" x14ac:dyDescent="0.35">
      <c r="A9331" s="2" t="s">
        <v>689</v>
      </c>
      <c r="B9331" s="2" t="b">
        <f>COUNTIF(A:A, A9331)&gt;1</f>
        <v>0</v>
      </c>
      <c r="C9331" s="5">
        <v>45227.916666666664</v>
      </c>
      <c r="D9331" s="2" t="s">
        <v>10019</v>
      </c>
      <c r="E9331" s="2" t="s">
        <v>10024</v>
      </c>
      <c r="F9331" s="2">
        <v>29</v>
      </c>
      <c r="G9331" s="2">
        <v>2995</v>
      </c>
      <c r="H9331" s="2" t="str">
        <f>IF(G9331&lt;F9331, "Error", "OK")</f>
        <v>OK</v>
      </c>
      <c r="I9331" s="2">
        <v>64</v>
      </c>
      <c r="J9331" s="2" t="s">
        <v>10025</v>
      </c>
      <c r="K9331" s="2">
        <v>0</v>
      </c>
      <c r="L9331" s="2">
        <v>45</v>
      </c>
      <c r="M9331" s="2">
        <v>0</v>
      </c>
      <c r="N9331" s="2" t="s">
        <v>10026</v>
      </c>
      <c r="O9331" s="2">
        <v>8</v>
      </c>
      <c r="P9331" s="2" t="s">
        <v>10025</v>
      </c>
      <c r="Q9331" s="2">
        <v>483.54292900127962</v>
      </c>
      <c r="R9331" s="2">
        <f t="shared" si="290"/>
        <v>483.54292900127962</v>
      </c>
      <c r="S9331" s="2">
        <v>1194.1049057568659</v>
      </c>
      <c r="T9331" s="2">
        <v>710.56197675558633</v>
      </c>
      <c r="U9331" s="2">
        <f t="shared" si="291"/>
        <v>59.505825102125932</v>
      </c>
      <c r="V9331" s="2">
        <v>3</v>
      </c>
      <c r="W9331" s="2" t="str">
        <f>IF(ISBLANK(V9331), "Missing", "OK")</f>
        <v>OK</v>
      </c>
      <c r="X9331" s="2" t="s">
        <v>10025</v>
      </c>
    </row>
    <row r="9332" spans="1:24" x14ac:dyDescent="0.35">
      <c r="A9332" s="2" t="s">
        <v>688</v>
      </c>
      <c r="B9332" s="2" t="b">
        <f>COUNTIF(A:A, A9332)&gt;1</f>
        <v>0</v>
      </c>
      <c r="C9332" s="5">
        <v>45227.875</v>
      </c>
      <c r="D9332" s="2" t="s">
        <v>10021</v>
      </c>
      <c r="E9332" s="2" t="s">
        <v>10024</v>
      </c>
      <c r="F9332" s="2">
        <v>92</v>
      </c>
      <c r="G9332" s="2">
        <v>2597</v>
      </c>
      <c r="H9332" s="2" t="str">
        <f>IF(G9332&lt;F9332, "Error", "OK")</f>
        <v>OK</v>
      </c>
      <c r="I9332" s="2">
        <v>64</v>
      </c>
      <c r="J9332" s="2" t="s">
        <v>10026</v>
      </c>
      <c r="K9332" s="2">
        <v>16</v>
      </c>
      <c r="L9332" s="2">
        <v>39</v>
      </c>
      <c r="M9332" s="2">
        <v>0</v>
      </c>
      <c r="N9332" s="2" t="s">
        <v>10026</v>
      </c>
      <c r="O9332" s="2">
        <v>6</v>
      </c>
      <c r="P9332" s="2" t="s">
        <v>10025</v>
      </c>
      <c r="Q9332" s="2">
        <v>353.9057140789638</v>
      </c>
      <c r="R9332" s="2">
        <f t="shared" si="290"/>
        <v>353.9057140789638</v>
      </c>
      <c r="S9332" s="2">
        <v>502.94547608446328</v>
      </c>
      <c r="T9332" s="2">
        <v>149.03976200549951</v>
      </c>
      <c r="U9332" s="2">
        <f t="shared" si="291"/>
        <v>29.633383555968241</v>
      </c>
      <c r="V9332" s="2">
        <v>2</v>
      </c>
      <c r="W9332" s="2" t="str">
        <f>IF(ISBLANK(V9332), "Missing", "OK")</f>
        <v>OK</v>
      </c>
      <c r="X9332" s="2" t="s">
        <v>10025</v>
      </c>
    </row>
    <row r="9333" spans="1:24" x14ac:dyDescent="0.35">
      <c r="A9333" s="2" t="s">
        <v>687</v>
      </c>
      <c r="B9333" s="2" t="b">
        <f>COUNTIF(A:A, A9333)&gt;1</f>
        <v>0</v>
      </c>
      <c r="C9333" s="5">
        <v>45227.833333333336</v>
      </c>
      <c r="D9333" s="2" t="s">
        <v>10021</v>
      </c>
      <c r="E9333" s="2" t="s">
        <v>10022</v>
      </c>
      <c r="F9333" s="2">
        <v>181</v>
      </c>
      <c r="G9333" s="2">
        <v>4324</v>
      </c>
      <c r="H9333" s="2" t="str">
        <f>IF(G9333&lt;F9333, "Error", "OK")</f>
        <v>OK</v>
      </c>
      <c r="I9333" s="2">
        <v>19</v>
      </c>
      <c r="J9333" s="2" t="s">
        <v>10026</v>
      </c>
      <c r="K9333" s="2">
        <v>32</v>
      </c>
      <c r="L9333" s="2">
        <v>34</v>
      </c>
      <c r="M9333" s="2">
        <v>12</v>
      </c>
      <c r="N9333" s="2" t="s">
        <v>10026</v>
      </c>
      <c r="O9333" s="2">
        <v>9</v>
      </c>
      <c r="P9333" s="2" t="s">
        <v>10025</v>
      </c>
      <c r="Q9333" s="2">
        <v>434.2567822417152</v>
      </c>
      <c r="R9333" s="2">
        <f t="shared" si="290"/>
        <v>434.2567822417152</v>
      </c>
      <c r="S9333" s="2">
        <v>903.7467108852012</v>
      </c>
      <c r="T9333" s="2">
        <v>469.489928643486</v>
      </c>
      <c r="U9333" s="2">
        <f t="shared" si="291"/>
        <v>51.94928213720749</v>
      </c>
      <c r="V9333" s="2">
        <v>4</v>
      </c>
      <c r="W9333" s="2" t="str">
        <f>IF(ISBLANK(V9333), "Missing", "OK")</f>
        <v>OK</v>
      </c>
      <c r="X9333" s="2" t="s">
        <v>10025</v>
      </c>
    </row>
    <row r="9334" spans="1:24" x14ac:dyDescent="0.35">
      <c r="A9334" s="2" t="s">
        <v>686</v>
      </c>
      <c r="B9334" s="2" t="b">
        <f>COUNTIF(A:A, A9334)&gt;1</f>
        <v>0</v>
      </c>
      <c r="C9334" s="5">
        <v>45227.791666666664</v>
      </c>
      <c r="D9334" s="2" t="s">
        <v>10021</v>
      </c>
      <c r="E9334" s="2" t="s">
        <v>10024</v>
      </c>
      <c r="F9334" s="2">
        <v>310</v>
      </c>
      <c r="G9334" s="2">
        <v>1448</v>
      </c>
      <c r="H9334" s="2" t="str">
        <f>IF(G9334&lt;F9334, "Error", "OK")</f>
        <v>OK</v>
      </c>
      <c r="I9334" s="2">
        <v>3</v>
      </c>
      <c r="J9334" s="2" t="s">
        <v>10025</v>
      </c>
      <c r="K9334" s="2">
        <v>0</v>
      </c>
      <c r="L9334" s="2">
        <v>12</v>
      </c>
      <c r="M9334" s="2">
        <v>3</v>
      </c>
      <c r="N9334" s="2" t="s">
        <v>10026</v>
      </c>
      <c r="O9334" s="2">
        <v>1</v>
      </c>
      <c r="P9334" s="2" t="s">
        <v>10025</v>
      </c>
      <c r="Q9334" s="2">
        <v>30.711123658156211</v>
      </c>
      <c r="R9334" s="2">
        <f t="shared" si="290"/>
        <v>30.711123658156211</v>
      </c>
      <c r="S9334" s="2">
        <v>70.606116484171849</v>
      </c>
      <c r="T9334" s="2">
        <v>39.894992826015638</v>
      </c>
      <c r="U9334" s="2">
        <f t="shared" si="291"/>
        <v>56.503593190767134</v>
      </c>
      <c r="V9334" s="2">
        <v>5</v>
      </c>
      <c r="W9334" s="2" t="str">
        <f>IF(ISBLANK(V9334), "Missing", "OK")</f>
        <v>OK</v>
      </c>
      <c r="X9334" s="2" t="s">
        <v>10025</v>
      </c>
    </row>
    <row r="9335" spans="1:24" x14ac:dyDescent="0.35">
      <c r="A9335" s="2" t="s">
        <v>685</v>
      </c>
      <c r="B9335" s="2" t="b">
        <f>COUNTIF(A:A, A9335)&gt;1</f>
        <v>0</v>
      </c>
      <c r="C9335" s="5">
        <v>45227.75</v>
      </c>
      <c r="D9335" s="2" t="s">
        <v>10020</v>
      </c>
      <c r="E9335" s="2" t="s">
        <v>10024</v>
      </c>
      <c r="F9335" s="2">
        <v>322</v>
      </c>
      <c r="G9335" s="2">
        <v>3663</v>
      </c>
      <c r="H9335" s="2" t="str">
        <f>IF(G9335&lt;F9335, "Error", "OK")</f>
        <v>OK</v>
      </c>
      <c r="I9335" s="2">
        <v>44</v>
      </c>
      <c r="J9335" s="2" t="s">
        <v>10026</v>
      </c>
      <c r="K9335" s="2">
        <v>18</v>
      </c>
      <c r="L9335" s="2">
        <v>34</v>
      </c>
      <c r="M9335" s="2">
        <v>11</v>
      </c>
      <c r="N9335" s="2" t="s">
        <v>10026</v>
      </c>
      <c r="O9335" s="2">
        <v>5</v>
      </c>
      <c r="P9335" s="2" t="s">
        <v>10025</v>
      </c>
      <c r="Q9335" s="2">
        <v>285.49279793583378</v>
      </c>
      <c r="R9335" s="2">
        <f t="shared" si="290"/>
        <v>285.49279793583378</v>
      </c>
      <c r="S9335" s="2">
        <v>416.14076864017352</v>
      </c>
      <c r="T9335" s="2">
        <v>130.64797070433971</v>
      </c>
      <c r="U9335" s="2">
        <f t="shared" si="291"/>
        <v>31.395138508360791</v>
      </c>
      <c r="V9335" s="2">
        <v>4</v>
      </c>
      <c r="W9335" s="2" t="str">
        <f>IF(ISBLANK(V9335), "Missing", "OK")</f>
        <v>OK</v>
      </c>
      <c r="X9335" s="2" t="s">
        <v>10025</v>
      </c>
    </row>
    <row r="9336" spans="1:24" x14ac:dyDescent="0.35">
      <c r="A9336" s="2" t="s">
        <v>684</v>
      </c>
      <c r="B9336" s="2" t="b">
        <f>COUNTIF(A:A, A9336)&gt;1</f>
        <v>0</v>
      </c>
      <c r="C9336" s="5">
        <v>45227.708333333336</v>
      </c>
      <c r="D9336" s="2" t="s">
        <v>10021</v>
      </c>
      <c r="E9336" s="2" t="s">
        <v>10024</v>
      </c>
      <c r="F9336" s="2">
        <v>108</v>
      </c>
      <c r="G9336" s="2">
        <v>2971</v>
      </c>
      <c r="H9336" s="2" t="str">
        <f>IF(G9336&lt;F9336, "Error", "OK")</f>
        <v>OK</v>
      </c>
      <c r="I9336" s="2">
        <v>71</v>
      </c>
      <c r="J9336" s="2" t="s">
        <v>10025</v>
      </c>
      <c r="K9336" s="2">
        <v>0</v>
      </c>
      <c r="L9336" s="2">
        <v>34</v>
      </c>
      <c r="M9336" s="2">
        <v>0</v>
      </c>
      <c r="N9336" s="2" t="s">
        <v>10026</v>
      </c>
      <c r="O9336" s="2">
        <v>1</v>
      </c>
      <c r="P9336" s="2" t="s">
        <v>10025</v>
      </c>
      <c r="Q9336" s="2">
        <v>282.31572345109822</v>
      </c>
      <c r="R9336" s="2">
        <f t="shared" si="290"/>
        <v>282.31572345109817</v>
      </c>
      <c r="S9336" s="2">
        <v>412.0675077195296</v>
      </c>
      <c r="T9336" s="2">
        <v>129.75178426843141</v>
      </c>
      <c r="U9336" s="2">
        <f t="shared" si="291"/>
        <v>31.487992097825362</v>
      </c>
      <c r="V9336" s="2">
        <v>4</v>
      </c>
      <c r="W9336" s="2" t="str">
        <f>IF(ISBLANK(V9336), "Missing", "OK")</f>
        <v>OK</v>
      </c>
      <c r="X9336" s="2" t="s">
        <v>10025</v>
      </c>
    </row>
    <row r="9337" spans="1:24" x14ac:dyDescent="0.35">
      <c r="A9337" s="2" t="s">
        <v>683</v>
      </c>
      <c r="B9337" s="2" t="b">
        <f>COUNTIF(A:A, A9337)&gt;1</f>
        <v>0</v>
      </c>
      <c r="C9337" s="5">
        <v>45227.666666666664</v>
      </c>
      <c r="D9337" s="2" t="s">
        <v>10021</v>
      </c>
      <c r="E9337" s="2" t="s">
        <v>10022</v>
      </c>
      <c r="F9337" s="2">
        <v>83</v>
      </c>
      <c r="G9337" s="2">
        <v>1454</v>
      </c>
      <c r="H9337" s="2" t="str">
        <f>IF(G9337&lt;F9337, "Error", "OK")</f>
        <v>OK</v>
      </c>
      <c r="I9337" s="2">
        <v>23</v>
      </c>
      <c r="J9337" s="2" t="s">
        <v>10026</v>
      </c>
      <c r="K9337" s="2">
        <v>42</v>
      </c>
      <c r="L9337" s="2">
        <v>11</v>
      </c>
      <c r="M9337" s="2">
        <v>16</v>
      </c>
      <c r="N9337" s="2" t="s">
        <v>10026</v>
      </c>
      <c r="O9337" s="2">
        <v>2</v>
      </c>
      <c r="P9337" s="2" t="s">
        <v>10025</v>
      </c>
      <c r="Q9337" s="2">
        <v>67.613579460212861</v>
      </c>
      <c r="R9337" s="2">
        <f t="shared" si="290"/>
        <v>67.613579460212833</v>
      </c>
      <c r="S9337" s="2">
        <v>136.1622292688057</v>
      </c>
      <c r="T9337" s="2">
        <v>68.54864980859287</v>
      </c>
      <c r="U9337" s="2">
        <f t="shared" si="291"/>
        <v>50.343366274700919</v>
      </c>
      <c r="V9337" s="2">
        <v>5</v>
      </c>
      <c r="W9337" s="2" t="str">
        <f>IF(ISBLANK(V9337), "Missing", "OK")</f>
        <v>OK</v>
      </c>
      <c r="X9337" s="2" t="s">
        <v>10025</v>
      </c>
    </row>
    <row r="9338" spans="1:24" x14ac:dyDescent="0.35">
      <c r="A9338" s="2" t="s">
        <v>682</v>
      </c>
      <c r="B9338" s="2" t="b">
        <f>COUNTIF(A:A, A9338)&gt;1</f>
        <v>0</v>
      </c>
      <c r="C9338" s="5">
        <v>45227.625</v>
      </c>
      <c r="D9338" s="2" t="s">
        <v>10020</v>
      </c>
      <c r="E9338" s="2" t="s">
        <v>10024</v>
      </c>
      <c r="F9338" s="2">
        <v>395</v>
      </c>
      <c r="G9338" s="2">
        <v>3135</v>
      </c>
      <c r="H9338" s="2" t="str">
        <f>IF(G9338&lt;F9338, "Error", "OK")</f>
        <v>OK</v>
      </c>
      <c r="I9338" s="2">
        <v>37</v>
      </c>
      <c r="J9338" s="2" t="s">
        <v>10025</v>
      </c>
      <c r="K9338" s="2">
        <v>0</v>
      </c>
      <c r="L9338" s="2">
        <v>16</v>
      </c>
      <c r="M9338" s="2">
        <v>1</v>
      </c>
      <c r="N9338" s="2" t="s">
        <v>10025</v>
      </c>
      <c r="O9338" s="2">
        <v>8</v>
      </c>
      <c r="P9338" s="2" t="s">
        <v>10026</v>
      </c>
      <c r="Q9338" s="2">
        <v>158.7660340069655</v>
      </c>
      <c r="R9338" s="2">
        <f t="shared" si="290"/>
        <v>158.76603400696547</v>
      </c>
      <c r="S9338" s="2">
        <v>376.76777604010948</v>
      </c>
      <c r="T9338" s="2">
        <v>218.00174203314401</v>
      </c>
      <c r="U9338" s="2">
        <f t="shared" si="291"/>
        <v>57.861036929531963</v>
      </c>
      <c r="V9338" s="2">
        <v>3</v>
      </c>
      <c r="W9338" s="2" t="str">
        <f>IF(ISBLANK(V9338), "Missing", "OK")</f>
        <v>OK</v>
      </c>
      <c r="X9338" s="2" t="s">
        <v>10026</v>
      </c>
    </row>
    <row r="9339" spans="1:24" x14ac:dyDescent="0.35">
      <c r="A9339" s="2" t="s">
        <v>681</v>
      </c>
      <c r="B9339" s="2" t="b">
        <f>COUNTIF(A:A, A9339)&gt;1</f>
        <v>0</v>
      </c>
      <c r="C9339" s="5">
        <v>45227.583333333336</v>
      </c>
      <c r="D9339" s="2" t="s">
        <v>10020</v>
      </c>
      <c r="E9339" s="2" t="s">
        <v>10024</v>
      </c>
      <c r="F9339" s="2">
        <v>86</v>
      </c>
      <c r="G9339" s="2">
        <v>3004</v>
      </c>
      <c r="H9339" s="2" t="str">
        <f>IF(G9339&lt;F9339, "Error", "OK")</f>
        <v>OK</v>
      </c>
      <c r="I9339" s="2">
        <v>65</v>
      </c>
      <c r="J9339" s="2" t="s">
        <v>10025</v>
      </c>
      <c r="K9339" s="2">
        <v>0</v>
      </c>
      <c r="L9339" s="2">
        <v>29</v>
      </c>
      <c r="M9339" s="2">
        <v>6</v>
      </c>
      <c r="N9339" s="2" t="s">
        <v>10026</v>
      </c>
      <c r="O9339" s="2">
        <v>2</v>
      </c>
      <c r="P9339" s="2" t="s">
        <v>10025</v>
      </c>
      <c r="Q9339" s="2">
        <v>480.71619607899868</v>
      </c>
      <c r="R9339" s="2">
        <f t="shared" si="290"/>
        <v>480.71619607899868</v>
      </c>
      <c r="S9339" s="2">
        <v>998.32836089370267</v>
      </c>
      <c r="T9339" s="2">
        <v>517.61216481470399</v>
      </c>
      <c r="U9339" s="2">
        <f t="shared" si="291"/>
        <v>51.84788743769014</v>
      </c>
      <c r="V9339" s="2">
        <v>2</v>
      </c>
      <c r="W9339" s="2" t="str">
        <f>IF(ISBLANK(V9339), "Missing", "OK")</f>
        <v>OK</v>
      </c>
      <c r="X9339" s="2" t="s">
        <v>10025</v>
      </c>
    </row>
    <row r="9340" spans="1:24" x14ac:dyDescent="0.35">
      <c r="A9340" s="2" t="s">
        <v>680</v>
      </c>
      <c r="B9340" s="2" t="b">
        <f>COUNTIF(A:A, A9340)&gt;1</f>
        <v>0</v>
      </c>
      <c r="C9340" s="5">
        <v>45227.541666666664</v>
      </c>
      <c r="D9340" s="2" t="s">
        <v>10021</v>
      </c>
      <c r="E9340" s="2" t="s">
        <v>10022</v>
      </c>
      <c r="F9340" s="2">
        <v>278</v>
      </c>
      <c r="G9340" s="2">
        <v>4109</v>
      </c>
      <c r="H9340" s="2" t="str">
        <f>IF(G9340&lt;F9340, "Error", "OK")</f>
        <v>OK</v>
      </c>
      <c r="I9340" s="2">
        <v>41</v>
      </c>
      <c r="J9340" s="2" t="s">
        <v>10025</v>
      </c>
      <c r="K9340" s="2">
        <v>0</v>
      </c>
      <c r="L9340" s="2">
        <v>29</v>
      </c>
      <c r="M9340" s="2">
        <v>0</v>
      </c>
      <c r="N9340" s="2" t="s">
        <v>10026</v>
      </c>
      <c r="O9340" s="2">
        <v>9</v>
      </c>
      <c r="P9340" s="2" t="s">
        <v>10025</v>
      </c>
      <c r="Q9340" s="2">
        <v>84.245157897063024</v>
      </c>
      <c r="R9340" s="2">
        <f t="shared" si="290"/>
        <v>84.24515789706301</v>
      </c>
      <c r="S9340" s="2">
        <v>189.71580958277431</v>
      </c>
      <c r="T9340" s="2">
        <v>105.4706516857113</v>
      </c>
      <c r="U9340" s="2">
        <f t="shared" si="291"/>
        <v>55.594023459438546</v>
      </c>
      <c r="V9340" s="2">
        <v>5</v>
      </c>
      <c r="W9340" s="2" t="str">
        <f>IF(ISBLANK(V9340), "Missing", "OK")</f>
        <v>OK</v>
      </c>
      <c r="X9340" s="2" t="s">
        <v>10025</v>
      </c>
    </row>
    <row r="9341" spans="1:24" x14ac:dyDescent="0.35">
      <c r="A9341" s="2" t="s">
        <v>679</v>
      </c>
      <c r="B9341" s="2" t="b">
        <f>COUNTIF(A:A, A9341)&gt;1</f>
        <v>0</v>
      </c>
      <c r="C9341" s="5">
        <v>45227.5</v>
      </c>
      <c r="D9341" s="2" t="s">
        <v>10019</v>
      </c>
      <c r="E9341" s="2" t="s">
        <v>10024</v>
      </c>
      <c r="F9341" s="2">
        <v>439</v>
      </c>
      <c r="G9341" s="2">
        <v>1572</v>
      </c>
      <c r="H9341" s="2" t="str">
        <f>IF(G9341&lt;F9341, "Error", "OK")</f>
        <v>OK</v>
      </c>
      <c r="I9341" s="2">
        <v>33</v>
      </c>
      <c r="J9341" s="2" t="s">
        <v>10026</v>
      </c>
      <c r="K9341" s="2">
        <v>29</v>
      </c>
      <c r="L9341" s="2">
        <v>43</v>
      </c>
      <c r="M9341" s="2">
        <v>12</v>
      </c>
      <c r="N9341" s="2" t="s">
        <v>10026</v>
      </c>
      <c r="O9341" s="2">
        <v>5</v>
      </c>
      <c r="P9341" s="2" t="s">
        <v>10025</v>
      </c>
      <c r="Q9341" s="2">
        <v>221.1271014427376</v>
      </c>
      <c r="R9341" s="2">
        <f t="shared" si="290"/>
        <v>221.12710144273763</v>
      </c>
      <c r="S9341" s="2">
        <v>488.44314766280291</v>
      </c>
      <c r="T9341" s="2">
        <v>267.31604622006529</v>
      </c>
      <c r="U9341" s="2">
        <f t="shared" si="291"/>
        <v>54.728180239434352</v>
      </c>
      <c r="V9341" s="2">
        <v>4</v>
      </c>
      <c r="W9341" s="2" t="str">
        <f>IF(ISBLANK(V9341), "Missing", "OK")</f>
        <v>OK</v>
      </c>
      <c r="X9341" s="2" t="s">
        <v>10025</v>
      </c>
    </row>
    <row r="9342" spans="1:24" x14ac:dyDescent="0.35">
      <c r="A9342" s="2" t="s">
        <v>678</v>
      </c>
      <c r="B9342" s="2" t="b">
        <f>COUNTIF(A:A, A9342)&gt;1</f>
        <v>0</v>
      </c>
      <c r="C9342" s="5">
        <v>45227.458333333336</v>
      </c>
      <c r="D9342" s="2" t="s">
        <v>10019</v>
      </c>
      <c r="E9342" s="2" t="s">
        <v>10024</v>
      </c>
      <c r="F9342" s="2">
        <v>461</v>
      </c>
      <c r="G9342" s="2">
        <v>4425</v>
      </c>
      <c r="H9342" s="2" t="str">
        <f>IF(G9342&lt;F9342, "Error", "OK")</f>
        <v>OK</v>
      </c>
      <c r="I9342" s="2">
        <v>22</v>
      </c>
      <c r="J9342" s="2" t="s">
        <v>10025</v>
      </c>
      <c r="K9342" s="2">
        <v>0</v>
      </c>
      <c r="L9342" s="2">
        <v>37</v>
      </c>
      <c r="M9342" s="2">
        <v>0</v>
      </c>
      <c r="N9342" s="2" t="s">
        <v>10026</v>
      </c>
      <c r="O9342" s="2">
        <v>4</v>
      </c>
      <c r="P9342" s="2" t="s">
        <v>10025</v>
      </c>
      <c r="Q9342" s="2">
        <v>357.29289996431129</v>
      </c>
      <c r="R9342" s="2">
        <f t="shared" si="290"/>
        <v>357.29289996431129</v>
      </c>
      <c r="S9342" s="2">
        <v>636.67829852103409</v>
      </c>
      <c r="T9342" s="2">
        <v>279.38539855672281</v>
      </c>
      <c r="U9342" s="2">
        <f t="shared" si="291"/>
        <v>43.881721617607909</v>
      </c>
      <c r="V9342" s="2">
        <v>4</v>
      </c>
      <c r="W9342" s="2" t="str">
        <f>IF(ISBLANK(V9342), "Missing", "OK")</f>
        <v>OK</v>
      </c>
      <c r="X9342" s="2" t="s">
        <v>10025</v>
      </c>
    </row>
    <row r="9343" spans="1:24" x14ac:dyDescent="0.35">
      <c r="A9343" s="2" t="s">
        <v>677</v>
      </c>
      <c r="B9343" s="2" t="b">
        <f>COUNTIF(A:A, A9343)&gt;1</f>
        <v>0</v>
      </c>
      <c r="C9343" s="5">
        <v>45227.416666666664</v>
      </c>
      <c r="D9343" s="2" t="s">
        <v>10020</v>
      </c>
      <c r="E9343" s="2" t="s">
        <v>10024</v>
      </c>
      <c r="F9343" s="2">
        <v>337</v>
      </c>
      <c r="G9343" s="2">
        <v>1665</v>
      </c>
      <c r="H9343" s="2" t="str">
        <f>IF(G9343&lt;F9343, "Error", "OK")</f>
        <v>OK</v>
      </c>
      <c r="I9343" s="2">
        <v>66</v>
      </c>
      <c r="J9343" s="2" t="s">
        <v>10025</v>
      </c>
      <c r="K9343" s="2">
        <v>0</v>
      </c>
      <c r="L9343" s="2">
        <v>34</v>
      </c>
      <c r="M9343" s="2">
        <v>18</v>
      </c>
      <c r="N9343" s="2" t="s">
        <v>10026</v>
      </c>
      <c r="O9343" s="2">
        <v>7</v>
      </c>
      <c r="P9343" s="2" t="s">
        <v>10025</v>
      </c>
      <c r="Q9343" s="2">
        <v>296.58999066481658</v>
      </c>
      <c r="R9343" s="2">
        <f t="shared" si="290"/>
        <v>296.58999066481658</v>
      </c>
      <c r="S9343" s="2">
        <v>722.44329819132497</v>
      </c>
      <c r="T9343" s="2">
        <v>425.85330752650839</v>
      </c>
      <c r="U9343" s="2">
        <f t="shared" si="291"/>
        <v>58.946260362945388</v>
      </c>
      <c r="V9343" s="2">
        <v>4</v>
      </c>
      <c r="W9343" s="2" t="str">
        <f>IF(ISBLANK(V9343), "Missing", "OK")</f>
        <v>OK</v>
      </c>
      <c r="X9343" s="2" t="s">
        <v>10025</v>
      </c>
    </row>
    <row r="9344" spans="1:24" x14ac:dyDescent="0.35">
      <c r="A9344" s="2" t="s">
        <v>676</v>
      </c>
      <c r="B9344" s="2" t="b">
        <f>COUNTIF(A:A, A9344)&gt;1</f>
        <v>0</v>
      </c>
      <c r="C9344" s="5">
        <v>45227.375</v>
      </c>
      <c r="D9344" s="2" t="s">
        <v>10021</v>
      </c>
      <c r="E9344" s="2" t="s">
        <v>10024</v>
      </c>
      <c r="F9344" s="2">
        <v>130</v>
      </c>
      <c r="G9344" s="2">
        <v>2414</v>
      </c>
      <c r="H9344" s="2" t="str">
        <f>IF(G9344&lt;F9344, "Error", "OK")</f>
        <v>OK</v>
      </c>
      <c r="I9344" s="2">
        <v>47</v>
      </c>
      <c r="J9344" s="2" t="s">
        <v>10025</v>
      </c>
      <c r="K9344" s="2">
        <v>0</v>
      </c>
      <c r="L9344" s="2">
        <v>6</v>
      </c>
      <c r="M9344" s="2">
        <v>14</v>
      </c>
      <c r="N9344" s="2" t="s">
        <v>10026</v>
      </c>
      <c r="O9344" s="2">
        <v>2</v>
      </c>
      <c r="P9344" s="2" t="s">
        <v>10025</v>
      </c>
      <c r="Q9344" s="2">
        <v>211.20994317998861</v>
      </c>
      <c r="R9344" s="2">
        <f t="shared" si="290"/>
        <v>211.20994317998867</v>
      </c>
      <c r="S9344" s="2">
        <v>496.1399668524046</v>
      </c>
      <c r="T9344" s="2">
        <v>284.93002367241593</v>
      </c>
      <c r="U9344" s="2">
        <f t="shared" si="291"/>
        <v>57.429363225877552</v>
      </c>
      <c r="V9344" s="2">
        <v>5</v>
      </c>
      <c r="W9344" s="2" t="str">
        <f>IF(ISBLANK(V9344), "Missing", "OK")</f>
        <v>OK</v>
      </c>
      <c r="X9344" s="2" t="s">
        <v>10026</v>
      </c>
    </row>
    <row r="9345" spans="1:24" x14ac:dyDescent="0.35">
      <c r="A9345" s="2" t="s">
        <v>675</v>
      </c>
      <c r="B9345" s="2" t="b">
        <f>COUNTIF(A:A, A9345)&gt;1</f>
        <v>0</v>
      </c>
      <c r="C9345" s="5">
        <v>45227.333333333336</v>
      </c>
      <c r="D9345" s="2" t="s">
        <v>10019</v>
      </c>
      <c r="E9345" s="2" t="s">
        <v>10023</v>
      </c>
      <c r="F9345" s="2">
        <v>181</v>
      </c>
      <c r="G9345" s="2">
        <v>4525</v>
      </c>
      <c r="H9345" s="2" t="str">
        <f>IF(G9345&lt;F9345, "Error", "OK")</f>
        <v>OK</v>
      </c>
      <c r="I9345" s="2">
        <v>8</v>
      </c>
      <c r="J9345" s="2" t="s">
        <v>10025</v>
      </c>
      <c r="K9345" s="2">
        <v>0</v>
      </c>
      <c r="L9345" s="2">
        <v>25</v>
      </c>
      <c r="M9345" s="2">
        <v>3</v>
      </c>
      <c r="N9345" s="2" t="s">
        <v>10026</v>
      </c>
      <c r="O9345" s="2">
        <v>9</v>
      </c>
      <c r="P9345" s="2" t="s">
        <v>10025</v>
      </c>
      <c r="Q9345" s="2">
        <v>239.6549784238095</v>
      </c>
      <c r="R9345" s="2">
        <f t="shared" si="290"/>
        <v>239.6549784238095</v>
      </c>
      <c r="S9345" s="2">
        <v>422.4875228748391</v>
      </c>
      <c r="T9345" s="2">
        <v>182.83254445102961</v>
      </c>
      <c r="U9345" s="2">
        <f t="shared" si="291"/>
        <v>43.275253007931617</v>
      </c>
      <c r="V9345" s="2">
        <v>2</v>
      </c>
      <c r="W9345" s="2" t="str">
        <f>IF(ISBLANK(V9345), "Missing", "OK")</f>
        <v>OK</v>
      </c>
      <c r="X9345" s="2" t="s">
        <v>10025</v>
      </c>
    </row>
    <row r="9346" spans="1:24" x14ac:dyDescent="0.35">
      <c r="A9346" s="2" t="s">
        <v>674</v>
      </c>
      <c r="B9346" s="2" t="b">
        <f>COUNTIF(A:A, A9346)&gt;1</f>
        <v>0</v>
      </c>
      <c r="C9346" s="5">
        <v>45227.291666666664</v>
      </c>
      <c r="D9346" s="2" t="s">
        <v>10021</v>
      </c>
      <c r="E9346" s="2" t="s">
        <v>10023</v>
      </c>
      <c r="F9346" s="2">
        <v>170</v>
      </c>
      <c r="G9346" s="2">
        <v>2883</v>
      </c>
      <c r="H9346" s="2" t="str">
        <f>IF(G9346&lt;F9346, "Error", "OK")</f>
        <v>OK</v>
      </c>
      <c r="I9346" s="2">
        <v>33</v>
      </c>
      <c r="J9346" s="2" t="s">
        <v>10025</v>
      </c>
      <c r="K9346" s="2">
        <v>0</v>
      </c>
      <c r="L9346" s="2">
        <v>22</v>
      </c>
      <c r="M9346" s="2">
        <v>19</v>
      </c>
      <c r="N9346" s="2" t="s">
        <v>10026</v>
      </c>
      <c r="O9346" s="2">
        <v>9</v>
      </c>
      <c r="P9346" s="2" t="s">
        <v>10025</v>
      </c>
      <c r="Q9346" s="2">
        <v>273.49241589033318</v>
      </c>
      <c r="R9346" s="2">
        <f t="shared" si="290"/>
        <v>273.49241589033306</v>
      </c>
      <c r="S9346" s="2">
        <v>409.29699678155089</v>
      </c>
      <c r="T9346" s="2">
        <v>135.8045808912178</v>
      </c>
      <c r="U9346" s="2">
        <f t="shared" si="291"/>
        <v>33.179960263353493</v>
      </c>
      <c r="V9346" s="2">
        <v>5</v>
      </c>
      <c r="W9346" s="2" t="str">
        <f>IF(ISBLANK(V9346), "Missing", "OK")</f>
        <v>OK</v>
      </c>
      <c r="X9346" s="2" t="s">
        <v>10025</v>
      </c>
    </row>
    <row r="9347" spans="1:24" x14ac:dyDescent="0.35">
      <c r="A9347" s="2" t="s">
        <v>673</v>
      </c>
      <c r="B9347" s="2" t="b">
        <f>COUNTIF(A:A, A9347)&gt;1</f>
        <v>0</v>
      </c>
      <c r="C9347" s="5">
        <v>45227.25</v>
      </c>
      <c r="D9347" s="2" t="s">
        <v>10020</v>
      </c>
      <c r="E9347" s="2" t="s">
        <v>10024</v>
      </c>
      <c r="F9347" s="2">
        <v>143</v>
      </c>
      <c r="G9347" s="2">
        <v>2073</v>
      </c>
      <c r="H9347" s="2" t="str">
        <f>IF(G9347&lt;F9347, "Error", "OK")</f>
        <v>OK</v>
      </c>
      <c r="I9347" s="2">
        <v>43</v>
      </c>
      <c r="J9347" s="2" t="s">
        <v>10025</v>
      </c>
      <c r="K9347" s="2">
        <v>0</v>
      </c>
      <c r="L9347" s="2">
        <v>36</v>
      </c>
      <c r="M9347" s="2">
        <v>0</v>
      </c>
      <c r="N9347" s="2" t="s">
        <v>10026</v>
      </c>
      <c r="O9347" s="2">
        <v>1</v>
      </c>
      <c r="P9347" s="2" t="s">
        <v>10025</v>
      </c>
      <c r="Q9347" s="2">
        <v>147.20615835045629</v>
      </c>
      <c r="R9347" s="2">
        <f t="shared" si="290"/>
        <v>147.20615835045629</v>
      </c>
      <c r="S9347" s="2">
        <v>290.3080332092029</v>
      </c>
      <c r="T9347" s="2">
        <v>143.10187485874661</v>
      </c>
      <c r="U9347" s="2">
        <f t="shared" si="291"/>
        <v>49.293115755988737</v>
      </c>
      <c r="V9347" s="2">
        <v>4</v>
      </c>
      <c r="W9347" s="2" t="str">
        <f>IF(ISBLANK(V9347), "Missing", "OK")</f>
        <v>OK</v>
      </c>
      <c r="X9347" s="2" t="s">
        <v>10025</v>
      </c>
    </row>
    <row r="9348" spans="1:24" x14ac:dyDescent="0.35">
      <c r="A9348" s="2" t="s">
        <v>672</v>
      </c>
      <c r="B9348" s="2" t="b">
        <f>COUNTIF(A:A, A9348)&gt;1</f>
        <v>0</v>
      </c>
      <c r="C9348" s="5">
        <v>45227.208333333336</v>
      </c>
      <c r="D9348" s="2" t="s">
        <v>10020</v>
      </c>
      <c r="E9348" s="2" t="s">
        <v>10024</v>
      </c>
      <c r="F9348" s="2">
        <v>461</v>
      </c>
      <c r="G9348" s="2">
        <v>4383</v>
      </c>
      <c r="H9348" s="2" t="str">
        <f>IF(G9348&lt;F9348, "Error", "OK")</f>
        <v>OK</v>
      </c>
      <c r="I9348" s="2">
        <v>19</v>
      </c>
      <c r="J9348" s="2" t="s">
        <v>10026</v>
      </c>
      <c r="K9348" s="2">
        <v>6</v>
      </c>
      <c r="L9348" s="2">
        <v>16</v>
      </c>
      <c r="M9348" s="2">
        <v>0</v>
      </c>
      <c r="N9348" s="2" t="s">
        <v>10026</v>
      </c>
      <c r="O9348" s="2">
        <v>8</v>
      </c>
      <c r="P9348" s="2" t="s">
        <v>10025</v>
      </c>
      <c r="Q9348" s="2">
        <v>23.526358778340391</v>
      </c>
      <c r="R9348" s="2">
        <f t="shared" ref="R9348:R9411" si="292">S9348 - T9348</f>
        <v>23.526358778340402</v>
      </c>
      <c r="S9348" s="2">
        <v>56.728541708849242</v>
      </c>
      <c r="T9348" s="2">
        <v>33.20218293050884</v>
      </c>
      <c r="U9348" s="2">
        <f t="shared" ref="U9348:U9411" si="293">(T9348 / S9348) * 100</f>
        <v>58.528179872689265</v>
      </c>
      <c r="V9348" s="2">
        <v>2</v>
      </c>
      <c r="W9348" s="2" t="str">
        <f>IF(ISBLANK(V9348), "Missing", "OK")</f>
        <v>OK</v>
      </c>
      <c r="X9348" s="2" t="s">
        <v>10025</v>
      </c>
    </row>
    <row r="9349" spans="1:24" x14ac:dyDescent="0.35">
      <c r="A9349" s="2" t="s">
        <v>671</v>
      </c>
      <c r="B9349" s="2" t="b">
        <f>COUNTIF(A:A, A9349)&gt;1</f>
        <v>0</v>
      </c>
      <c r="C9349" s="5">
        <v>45227.166666666664</v>
      </c>
      <c r="D9349" s="2" t="s">
        <v>10020</v>
      </c>
      <c r="E9349" s="2" t="s">
        <v>10024</v>
      </c>
      <c r="F9349" s="2">
        <v>401</v>
      </c>
      <c r="G9349" s="2">
        <v>2510</v>
      </c>
      <c r="H9349" s="2" t="str">
        <f>IF(G9349&lt;F9349, "Error", "OK")</f>
        <v>OK</v>
      </c>
      <c r="I9349" s="2">
        <v>11</v>
      </c>
      <c r="J9349" s="2" t="s">
        <v>10025</v>
      </c>
      <c r="K9349" s="2">
        <v>0</v>
      </c>
      <c r="L9349" s="2">
        <v>42</v>
      </c>
      <c r="M9349" s="2">
        <v>5</v>
      </c>
      <c r="N9349" s="2" t="s">
        <v>10026</v>
      </c>
      <c r="O9349" s="2">
        <v>7</v>
      </c>
      <c r="P9349" s="2" t="s">
        <v>10025</v>
      </c>
      <c r="Q9349" s="2">
        <v>167.24878595395381</v>
      </c>
      <c r="R9349" s="2">
        <f t="shared" si="292"/>
        <v>167.24878595395381</v>
      </c>
      <c r="S9349" s="2">
        <v>384.86824970959123</v>
      </c>
      <c r="T9349" s="2">
        <v>217.61946375563741</v>
      </c>
      <c r="U9349" s="2">
        <f t="shared" si="293"/>
        <v>56.543885841413477</v>
      </c>
      <c r="V9349" s="2">
        <v>4</v>
      </c>
      <c r="W9349" s="2" t="str">
        <f>IF(ISBLANK(V9349), "Missing", "OK")</f>
        <v>OK</v>
      </c>
      <c r="X9349" s="2" t="s">
        <v>10025</v>
      </c>
    </row>
    <row r="9350" spans="1:24" x14ac:dyDescent="0.35">
      <c r="A9350" s="2" t="s">
        <v>670</v>
      </c>
      <c r="B9350" s="2" t="b">
        <f>COUNTIF(A:A, A9350)&gt;1</f>
        <v>0</v>
      </c>
      <c r="C9350" s="5">
        <v>45227.125</v>
      </c>
      <c r="D9350" s="2" t="s">
        <v>10021</v>
      </c>
      <c r="E9350" s="2" t="s">
        <v>10024</v>
      </c>
      <c r="F9350" s="2">
        <v>371</v>
      </c>
      <c r="G9350" s="2">
        <v>2257</v>
      </c>
      <c r="H9350" s="2" t="str">
        <f>IF(G9350&lt;F9350, "Error", "OK")</f>
        <v>OK</v>
      </c>
      <c r="I9350" s="2">
        <v>71</v>
      </c>
      <c r="J9350" s="2" t="s">
        <v>10025</v>
      </c>
      <c r="K9350" s="2">
        <v>0</v>
      </c>
      <c r="L9350" s="2">
        <v>38</v>
      </c>
      <c r="M9350" s="2">
        <v>15</v>
      </c>
      <c r="N9350" s="2" t="s">
        <v>10026</v>
      </c>
      <c r="O9350" s="2">
        <v>4</v>
      </c>
      <c r="P9350" s="2" t="s">
        <v>10025</v>
      </c>
      <c r="Q9350" s="2">
        <v>296.47703880341072</v>
      </c>
      <c r="R9350" s="2">
        <f t="shared" si="292"/>
        <v>296.47703880341066</v>
      </c>
      <c r="S9350" s="2">
        <v>439.92329333914807</v>
      </c>
      <c r="T9350" s="2">
        <v>143.44625453573741</v>
      </c>
      <c r="U9350" s="2">
        <f t="shared" si="293"/>
        <v>32.607105990441617</v>
      </c>
      <c r="V9350" s="2">
        <v>5</v>
      </c>
      <c r="W9350" s="2" t="str">
        <f>IF(ISBLANK(V9350), "Missing", "OK")</f>
        <v>OK</v>
      </c>
      <c r="X9350" s="2" t="s">
        <v>10025</v>
      </c>
    </row>
    <row r="9351" spans="1:24" x14ac:dyDescent="0.35">
      <c r="A9351" s="2" t="s">
        <v>669</v>
      </c>
      <c r="B9351" s="2" t="b">
        <f>COUNTIF(A:A, A9351)&gt;1</f>
        <v>0</v>
      </c>
      <c r="C9351" s="5">
        <v>45227.083333333336</v>
      </c>
      <c r="D9351" s="2" t="s">
        <v>10019</v>
      </c>
      <c r="E9351" s="2" t="s">
        <v>10023</v>
      </c>
      <c r="F9351" s="2">
        <v>498</v>
      </c>
      <c r="G9351" s="2">
        <v>1400</v>
      </c>
      <c r="H9351" s="2" t="str">
        <f>IF(G9351&lt;F9351, "Error", "OK")</f>
        <v>OK</v>
      </c>
      <c r="I9351" s="2">
        <v>22</v>
      </c>
      <c r="J9351" s="2" t="s">
        <v>10025</v>
      </c>
      <c r="K9351" s="2">
        <v>0</v>
      </c>
      <c r="L9351" s="2">
        <v>44</v>
      </c>
      <c r="M9351" s="2">
        <v>8</v>
      </c>
      <c r="N9351" s="2" t="s">
        <v>10026</v>
      </c>
      <c r="O9351" s="2">
        <v>5</v>
      </c>
      <c r="P9351" s="2" t="s">
        <v>10025</v>
      </c>
      <c r="Q9351" s="2">
        <v>453.12539377930682</v>
      </c>
      <c r="R9351" s="2">
        <f t="shared" si="292"/>
        <v>453.12539377930688</v>
      </c>
      <c r="S9351" s="2">
        <v>767.14705726116665</v>
      </c>
      <c r="T9351" s="2">
        <v>314.02166348185978</v>
      </c>
      <c r="U9351" s="2">
        <f t="shared" si="293"/>
        <v>40.933698501427557</v>
      </c>
      <c r="V9351" s="2">
        <v>2</v>
      </c>
      <c r="W9351" s="2" t="str">
        <f>IF(ISBLANK(V9351), "Missing", "OK")</f>
        <v>OK</v>
      </c>
      <c r="X9351" s="2" t="s">
        <v>10025</v>
      </c>
    </row>
    <row r="9352" spans="1:24" x14ac:dyDescent="0.35">
      <c r="A9352" s="2" t="s">
        <v>668</v>
      </c>
      <c r="B9352" s="2" t="b">
        <f>COUNTIF(A:A, A9352)&gt;1</f>
        <v>0</v>
      </c>
      <c r="C9352" s="5">
        <v>45227.041666666664</v>
      </c>
      <c r="D9352" s="2" t="s">
        <v>10019</v>
      </c>
      <c r="E9352" s="2" t="s">
        <v>10024</v>
      </c>
      <c r="F9352" s="2">
        <v>226</v>
      </c>
      <c r="G9352" s="2">
        <v>1812</v>
      </c>
      <c r="H9352" s="2" t="str">
        <f>IF(G9352&lt;F9352, "Error", "OK")</f>
        <v>OK</v>
      </c>
      <c r="I9352" s="2">
        <v>68</v>
      </c>
      <c r="J9352" s="2" t="s">
        <v>10025</v>
      </c>
      <c r="K9352" s="2">
        <v>0</v>
      </c>
      <c r="L9352" s="2">
        <v>7</v>
      </c>
      <c r="M9352" s="2">
        <v>14</v>
      </c>
      <c r="N9352" s="2" t="s">
        <v>10026</v>
      </c>
      <c r="O9352" s="2">
        <v>4</v>
      </c>
      <c r="P9352" s="2" t="s">
        <v>10025</v>
      </c>
      <c r="Q9352" s="2">
        <v>221.82133582988709</v>
      </c>
      <c r="R9352" s="2">
        <f t="shared" si="292"/>
        <v>221.82133582988712</v>
      </c>
      <c r="S9352" s="2">
        <v>327.51931365106321</v>
      </c>
      <c r="T9352" s="2">
        <v>105.6979778211761</v>
      </c>
      <c r="U9352" s="2">
        <f t="shared" si="293"/>
        <v>32.272288508086575</v>
      </c>
      <c r="V9352" s="2">
        <v>5</v>
      </c>
      <c r="W9352" s="2" t="str">
        <f>IF(ISBLANK(V9352), "Missing", "OK")</f>
        <v>OK</v>
      </c>
      <c r="X9352" s="2" t="s">
        <v>10025</v>
      </c>
    </row>
    <row r="9353" spans="1:24" x14ac:dyDescent="0.35">
      <c r="A9353" s="2" t="s">
        <v>667</v>
      </c>
      <c r="B9353" s="2" t="b">
        <f>COUNTIF(A:A, A9353)&gt;1</f>
        <v>0</v>
      </c>
      <c r="C9353" s="5">
        <v>45227</v>
      </c>
      <c r="D9353" s="2" t="s">
        <v>10021</v>
      </c>
      <c r="E9353" s="2" t="s">
        <v>10022</v>
      </c>
      <c r="F9353" s="2">
        <v>95</v>
      </c>
      <c r="G9353" s="2">
        <v>4852</v>
      </c>
      <c r="H9353" s="2" t="str">
        <f>IF(G9353&lt;F9353, "Error", "OK")</f>
        <v>OK</v>
      </c>
      <c r="I9353" s="2">
        <v>69</v>
      </c>
      <c r="J9353" s="2" t="s">
        <v>10025</v>
      </c>
      <c r="K9353" s="2">
        <v>0</v>
      </c>
      <c r="L9353" s="2">
        <v>10</v>
      </c>
      <c r="M9353" s="2">
        <v>0</v>
      </c>
      <c r="N9353" s="2" t="s">
        <v>10025</v>
      </c>
      <c r="O9353" s="2">
        <v>5</v>
      </c>
      <c r="P9353" s="2" t="s">
        <v>10026</v>
      </c>
      <c r="Q9353" s="2">
        <v>335.28912940850461</v>
      </c>
      <c r="R9353" s="2">
        <f t="shared" si="292"/>
        <v>335.28912940850466</v>
      </c>
      <c r="S9353" s="2">
        <v>577.65315474757165</v>
      </c>
      <c r="T9353" s="2">
        <v>242.36402533906701</v>
      </c>
      <c r="U9353" s="2">
        <f t="shared" si="293"/>
        <v>41.95666955977719</v>
      </c>
      <c r="V9353" s="2">
        <v>4</v>
      </c>
      <c r="W9353" s="2" t="str">
        <f>IF(ISBLANK(V9353), "Missing", "OK")</f>
        <v>OK</v>
      </c>
      <c r="X9353" s="2" t="s">
        <v>10025</v>
      </c>
    </row>
    <row r="9354" spans="1:24" x14ac:dyDescent="0.35">
      <c r="A9354" s="2" t="s">
        <v>666</v>
      </c>
      <c r="B9354" s="2" t="b">
        <f>COUNTIF(A:A, A9354)&gt;1</f>
        <v>0</v>
      </c>
      <c r="C9354" s="5">
        <v>45226.958333333336</v>
      </c>
      <c r="D9354" s="2" t="s">
        <v>10020</v>
      </c>
      <c r="E9354" s="2" t="s">
        <v>10024</v>
      </c>
      <c r="F9354" s="2">
        <v>434</v>
      </c>
      <c r="G9354" s="2">
        <v>3070</v>
      </c>
      <c r="H9354" s="2" t="str">
        <f>IF(G9354&lt;F9354, "Error", "OK")</f>
        <v>OK</v>
      </c>
      <c r="I9354" s="2">
        <v>18</v>
      </c>
      <c r="J9354" s="2" t="s">
        <v>10025</v>
      </c>
      <c r="K9354" s="2">
        <v>0</v>
      </c>
      <c r="L9354" s="2">
        <v>34</v>
      </c>
      <c r="M9354" s="2">
        <v>0</v>
      </c>
      <c r="N9354" s="2" t="s">
        <v>10026</v>
      </c>
      <c r="O9354" s="2">
        <v>9</v>
      </c>
      <c r="P9354" s="2" t="s">
        <v>10025</v>
      </c>
      <c r="Q9354" s="2">
        <v>364.7508775410999</v>
      </c>
      <c r="R9354" s="2">
        <f t="shared" si="292"/>
        <v>364.75087754109995</v>
      </c>
      <c r="S9354" s="2">
        <v>809.38885489463473</v>
      </c>
      <c r="T9354" s="2">
        <v>444.63797735353478</v>
      </c>
      <c r="U9354" s="2">
        <f t="shared" si="293"/>
        <v>54.935025935267809</v>
      </c>
      <c r="V9354" s="2">
        <v>5</v>
      </c>
      <c r="W9354" s="2" t="str">
        <f>IF(ISBLANK(V9354), "Missing", "OK")</f>
        <v>OK</v>
      </c>
      <c r="X9354" s="2" t="s">
        <v>10025</v>
      </c>
    </row>
    <row r="9355" spans="1:24" x14ac:dyDescent="0.35">
      <c r="A9355" s="2" t="s">
        <v>665</v>
      </c>
      <c r="B9355" s="2" t="b">
        <f>COUNTIF(A:A, A9355)&gt;1</f>
        <v>0</v>
      </c>
      <c r="C9355" s="5">
        <v>45226.916666666664</v>
      </c>
      <c r="D9355" s="2" t="s">
        <v>10019</v>
      </c>
      <c r="E9355" s="2" t="s">
        <v>10024</v>
      </c>
      <c r="F9355" s="2">
        <v>429</v>
      </c>
      <c r="G9355" s="2">
        <v>2407</v>
      </c>
      <c r="H9355" s="2" t="str">
        <f>IF(G9355&lt;F9355, "Error", "OK")</f>
        <v>OK</v>
      </c>
      <c r="I9355" s="2">
        <v>66</v>
      </c>
      <c r="J9355" s="2" t="s">
        <v>10025</v>
      </c>
      <c r="K9355" s="2">
        <v>0</v>
      </c>
      <c r="L9355" s="2">
        <v>22</v>
      </c>
      <c r="M9355" s="2">
        <v>0</v>
      </c>
      <c r="N9355" s="2" t="s">
        <v>10026</v>
      </c>
      <c r="O9355" s="2">
        <v>9</v>
      </c>
      <c r="P9355" s="2" t="s">
        <v>10025</v>
      </c>
      <c r="Q9355" s="2">
        <v>49.850807225170307</v>
      </c>
      <c r="R9355" s="2">
        <f t="shared" si="292"/>
        <v>49.850807225170314</v>
      </c>
      <c r="S9355" s="2">
        <v>70.168221646977287</v>
      </c>
      <c r="T9355" s="2">
        <v>20.317414421806969</v>
      </c>
      <c r="U9355" s="2">
        <f t="shared" si="293"/>
        <v>28.955293357762052</v>
      </c>
      <c r="V9355" s="2">
        <v>5</v>
      </c>
      <c r="W9355" s="2" t="str">
        <f>IF(ISBLANK(V9355), "Missing", "OK")</f>
        <v>OK</v>
      </c>
      <c r="X9355" s="2" t="s">
        <v>10025</v>
      </c>
    </row>
    <row r="9356" spans="1:24" x14ac:dyDescent="0.35">
      <c r="A9356" s="2" t="s">
        <v>664</v>
      </c>
      <c r="B9356" s="2" t="b">
        <f>COUNTIF(A:A, A9356)&gt;1</f>
        <v>0</v>
      </c>
      <c r="C9356" s="5">
        <v>45226.875</v>
      </c>
      <c r="D9356" s="2" t="s">
        <v>10020</v>
      </c>
      <c r="E9356" s="2" t="s">
        <v>10024</v>
      </c>
      <c r="F9356" s="2">
        <v>336</v>
      </c>
      <c r="G9356" s="2">
        <v>2468</v>
      </c>
      <c r="H9356" s="2" t="str">
        <f>IF(G9356&lt;F9356, "Error", "OK")</f>
        <v>OK</v>
      </c>
      <c r="I9356" s="2">
        <v>6</v>
      </c>
      <c r="J9356" s="2" t="s">
        <v>10026</v>
      </c>
      <c r="K9356" s="2">
        <v>23</v>
      </c>
      <c r="L9356" s="2">
        <v>18</v>
      </c>
      <c r="M9356" s="2">
        <v>0</v>
      </c>
      <c r="N9356" s="2" t="s">
        <v>10026</v>
      </c>
      <c r="O9356" s="2">
        <v>7</v>
      </c>
      <c r="P9356" s="2" t="s">
        <v>10025</v>
      </c>
      <c r="Q9356" s="2">
        <v>461.36515978206711</v>
      </c>
      <c r="R9356" s="2">
        <f t="shared" si="292"/>
        <v>461.36515978206683</v>
      </c>
      <c r="S9356" s="2">
        <v>1083.2944843676939</v>
      </c>
      <c r="T9356" s="2">
        <v>621.92932458562711</v>
      </c>
      <c r="U9356" s="2">
        <f t="shared" si="293"/>
        <v>57.410919520063821</v>
      </c>
      <c r="V9356" s="2">
        <v>4</v>
      </c>
      <c r="W9356" s="2" t="str">
        <f>IF(ISBLANK(V9356), "Missing", "OK")</f>
        <v>OK</v>
      </c>
      <c r="X9356" s="2" t="s">
        <v>10025</v>
      </c>
    </row>
    <row r="9357" spans="1:24" x14ac:dyDescent="0.35">
      <c r="A9357" s="2" t="s">
        <v>663</v>
      </c>
      <c r="B9357" s="2" t="b">
        <f>COUNTIF(A:A, A9357)&gt;1</f>
        <v>0</v>
      </c>
      <c r="C9357" s="5">
        <v>45226.833333333336</v>
      </c>
      <c r="D9357" s="2" t="s">
        <v>10021</v>
      </c>
      <c r="E9357" s="2" t="s">
        <v>10022</v>
      </c>
      <c r="F9357" s="2">
        <v>83</v>
      </c>
      <c r="G9357" s="2">
        <v>1491</v>
      </c>
      <c r="H9357" s="2" t="str">
        <f>IF(G9357&lt;F9357, "Error", "OK")</f>
        <v>OK</v>
      </c>
      <c r="I9357" s="2">
        <v>71</v>
      </c>
      <c r="J9357" s="2" t="s">
        <v>10025</v>
      </c>
      <c r="K9357" s="2">
        <v>0</v>
      </c>
      <c r="L9357" s="2">
        <v>28</v>
      </c>
      <c r="M9357" s="2">
        <v>8</v>
      </c>
      <c r="N9357" s="2" t="s">
        <v>10026</v>
      </c>
      <c r="O9357" s="2">
        <v>6</v>
      </c>
      <c r="P9357" s="2" t="s">
        <v>10025</v>
      </c>
      <c r="Q9357" s="2">
        <v>64.80687023371155</v>
      </c>
      <c r="R9357" s="2">
        <f t="shared" si="292"/>
        <v>64.806870233711578</v>
      </c>
      <c r="S9357" s="2">
        <v>100.91747797303</v>
      </c>
      <c r="T9357" s="2">
        <v>36.110607739318432</v>
      </c>
      <c r="U9357" s="2">
        <f t="shared" si="293"/>
        <v>35.782312900218258</v>
      </c>
      <c r="V9357" s="2">
        <v>4</v>
      </c>
      <c r="W9357" s="2" t="str">
        <f>IF(ISBLANK(V9357), "Missing", "OK")</f>
        <v>OK</v>
      </c>
      <c r="X9357" s="2" t="s">
        <v>10025</v>
      </c>
    </row>
    <row r="9358" spans="1:24" x14ac:dyDescent="0.35">
      <c r="A9358" s="2" t="s">
        <v>662</v>
      </c>
      <c r="B9358" s="2" t="b">
        <f>COUNTIF(A:A, A9358)&gt;1</f>
        <v>0</v>
      </c>
      <c r="C9358" s="5">
        <v>45226.791666666664</v>
      </c>
      <c r="D9358" s="2" t="s">
        <v>10021</v>
      </c>
      <c r="E9358" s="2" t="s">
        <v>10024</v>
      </c>
      <c r="F9358" s="2">
        <v>460</v>
      </c>
      <c r="G9358" s="2">
        <v>3007</v>
      </c>
      <c r="H9358" s="2" t="str">
        <f>IF(G9358&lt;F9358, "Error", "OK")</f>
        <v>OK</v>
      </c>
      <c r="I9358" s="2">
        <v>43</v>
      </c>
      <c r="J9358" s="2" t="s">
        <v>10026</v>
      </c>
      <c r="K9358" s="2">
        <v>8</v>
      </c>
      <c r="L9358" s="2">
        <v>41</v>
      </c>
      <c r="M9358" s="2">
        <v>4</v>
      </c>
      <c r="N9358" s="2" t="s">
        <v>10026</v>
      </c>
      <c r="O9358" s="2">
        <v>2</v>
      </c>
      <c r="P9358" s="2" t="s">
        <v>10025</v>
      </c>
      <c r="Q9358" s="2">
        <v>285.81879939145477</v>
      </c>
      <c r="R9358" s="2">
        <f t="shared" si="292"/>
        <v>285.81879939145483</v>
      </c>
      <c r="S9358" s="2">
        <v>505.9551135813889</v>
      </c>
      <c r="T9358" s="2">
        <v>220.1363141899341</v>
      </c>
      <c r="U9358" s="2">
        <f t="shared" si="293"/>
        <v>43.509060049162358</v>
      </c>
      <c r="V9358" s="2">
        <v>3</v>
      </c>
      <c r="W9358" s="2" t="str">
        <f>IF(ISBLANK(V9358), "Missing", "OK")</f>
        <v>OK</v>
      </c>
      <c r="X9358" s="2" t="s">
        <v>10025</v>
      </c>
    </row>
    <row r="9359" spans="1:24" x14ac:dyDescent="0.35">
      <c r="A9359" s="2" t="s">
        <v>661</v>
      </c>
      <c r="B9359" s="2" t="b">
        <f>COUNTIF(A:A, A9359)&gt;1</f>
        <v>0</v>
      </c>
      <c r="C9359" s="5">
        <v>45226.75</v>
      </c>
      <c r="D9359" s="2" t="s">
        <v>10019</v>
      </c>
      <c r="E9359" s="2" t="s">
        <v>10023</v>
      </c>
      <c r="F9359" s="2">
        <v>39</v>
      </c>
      <c r="G9359" s="2">
        <v>3816</v>
      </c>
      <c r="H9359" s="2" t="str">
        <f>IF(G9359&lt;F9359, "Error", "OK")</f>
        <v>OK</v>
      </c>
      <c r="I9359" s="2">
        <v>62</v>
      </c>
      <c r="J9359" s="2" t="s">
        <v>10026</v>
      </c>
      <c r="K9359" s="2">
        <v>3</v>
      </c>
      <c r="L9359" s="2">
        <v>26</v>
      </c>
      <c r="M9359" s="2">
        <v>0</v>
      </c>
      <c r="N9359" s="2" t="s">
        <v>10025</v>
      </c>
      <c r="O9359" s="2">
        <v>1</v>
      </c>
      <c r="P9359" s="2" t="s">
        <v>10026</v>
      </c>
      <c r="Q9359" s="2">
        <v>208.10531916234439</v>
      </c>
      <c r="R9359" s="2">
        <f t="shared" si="292"/>
        <v>208.10531916234444</v>
      </c>
      <c r="S9359" s="2">
        <v>302.7145077304483</v>
      </c>
      <c r="T9359" s="2">
        <v>94.60918856810386</v>
      </c>
      <c r="U9359" s="2">
        <f t="shared" si="293"/>
        <v>31.253602371891759</v>
      </c>
      <c r="V9359" s="2">
        <v>5</v>
      </c>
      <c r="W9359" s="2" t="str">
        <f>IF(ISBLANK(V9359), "Missing", "OK")</f>
        <v>OK</v>
      </c>
      <c r="X9359" s="2" t="s">
        <v>10025</v>
      </c>
    </row>
    <row r="9360" spans="1:24" x14ac:dyDescent="0.35">
      <c r="A9360" s="2" t="s">
        <v>660</v>
      </c>
      <c r="B9360" s="2" t="b">
        <f>COUNTIF(A:A, A9360)&gt;1</f>
        <v>0</v>
      </c>
      <c r="C9360" s="5">
        <v>45226.708333333336</v>
      </c>
      <c r="D9360" s="2" t="s">
        <v>10021</v>
      </c>
      <c r="E9360" s="2" t="s">
        <v>10022</v>
      </c>
      <c r="F9360" s="2">
        <v>213</v>
      </c>
      <c r="G9360" s="2">
        <v>3722</v>
      </c>
      <c r="H9360" s="2" t="str">
        <f>IF(G9360&lt;F9360, "Error", "OK")</f>
        <v>OK</v>
      </c>
      <c r="I9360" s="2">
        <v>15</v>
      </c>
      <c r="J9360" s="2" t="s">
        <v>10026</v>
      </c>
      <c r="K9360" s="2">
        <v>31</v>
      </c>
      <c r="L9360" s="2">
        <v>37</v>
      </c>
      <c r="M9360" s="2">
        <v>3</v>
      </c>
      <c r="N9360" s="2" t="s">
        <v>10026</v>
      </c>
      <c r="O9360" s="2">
        <v>9</v>
      </c>
      <c r="P9360" s="2" t="s">
        <v>10025</v>
      </c>
      <c r="Q9360" s="2">
        <v>246.48688313784371</v>
      </c>
      <c r="R9360" s="2">
        <f t="shared" si="292"/>
        <v>246.48688313784368</v>
      </c>
      <c r="S9360" s="2">
        <v>311.28677133219549</v>
      </c>
      <c r="T9360" s="2">
        <v>64.799888194351809</v>
      </c>
      <c r="U9360" s="2">
        <f t="shared" si="293"/>
        <v>20.816781875128061</v>
      </c>
      <c r="V9360" s="2">
        <v>4</v>
      </c>
      <c r="W9360" s="2" t="str">
        <f>IF(ISBLANK(V9360), "Missing", "OK")</f>
        <v>OK</v>
      </c>
      <c r="X9360" s="2" t="s">
        <v>10025</v>
      </c>
    </row>
    <row r="9361" spans="1:24" x14ac:dyDescent="0.35">
      <c r="A9361" s="2" t="s">
        <v>659</v>
      </c>
      <c r="B9361" s="2" t="b">
        <f>COUNTIF(A:A, A9361)&gt;1</f>
        <v>0</v>
      </c>
      <c r="C9361" s="5">
        <v>45226.666666666664</v>
      </c>
      <c r="D9361" s="2" t="s">
        <v>10019</v>
      </c>
      <c r="E9361" s="2" t="s">
        <v>10024</v>
      </c>
      <c r="F9361" s="2">
        <v>313</v>
      </c>
      <c r="G9361" s="2">
        <v>2577</v>
      </c>
      <c r="H9361" s="2" t="str">
        <f>IF(G9361&lt;F9361, "Error", "OK")</f>
        <v>OK</v>
      </c>
      <c r="I9361" s="2">
        <v>37</v>
      </c>
      <c r="J9361" s="2" t="s">
        <v>10025</v>
      </c>
      <c r="K9361" s="2">
        <v>0</v>
      </c>
      <c r="L9361" s="2">
        <v>30</v>
      </c>
      <c r="M9361" s="2">
        <v>14</v>
      </c>
      <c r="N9361" s="2" t="s">
        <v>10026</v>
      </c>
      <c r="O9361" s="2">
        <v>8</v>
      </c>
      <c r="P9361" s="2" t="s">
        <v>10025</v>
      </c>
      <c r="Q9361" s="2">
        <v>443.94433562935961</v>
      </c>
      <c r="R9361" s="2">
        <f t="shared" si="292"/>
        <v>443.94433562936001</v>
      </c>
      <c r="S9361" s="2">
        <v>1061.953146923425</v>
      </c>
      <c r="T9361" s="2">
        <v>618.00881129406503</v>
      </c>
      <c r="U9361" s="2">
        <f t="shared" si="293"/>
        <v>58.195487539586168</v>
      </c>
      <c r="V9361" s="2">
        <v>5</v>
      </c>
      <c r="W9361" s="2" t="str">
        <f>IF(ISBLANK(V9361), "Missing", "OK")</f>
        <v>OK</v>
      </c>
      <c r="X9361" s="2" t="s">
        <v>10025</v>
      </c>
    </row>
    <row r="9362" spans="1:24" x14ac:dyDescent="0.35">
      <c r="A9362" s="2" t="s">
        <v>658</v>
      </c>
      <c r="B9362" s="2" t="b">
        <f>COUNTIF(A:A, A9362)&gt;1</f>
        <v>0</v>
      </c>
      <c r="C9362" s="5">
        <v>45226.625</v>
      </c>
      <c r="D9362" s="2" t="s">
        <v>10020</v>
      </c>
      <c r="E9362" s="2" t="s">
        <v>10023</v>
      </c>
      <c r="F9362" s="2">
        <v>160</v>
      </c>
      <c r="G9362" s="2">
        <v>3757</v>
      </c>
      <c r="H9362" s="2" t="str">
        <f>IF(G9362&lt;F9362, "Error", "OK")</f>
        <v>OK</v>
      </c>
      <c r="I9362" s="2">
        <v>48</v>
      </c>
      <c r="J9362" s="2" t="s">
        <v>10025</v>
      </c>
      <c r="K9362" s="2">
        <v>0</v>
      </c>
      <c r="L9362" s="2">
        <v>25</v>
      </c>
      <c r="M9362" s="2">
        <v>9</v>
      </c>
      <c r="N9362" s="2" t="s">
        <v>10026</v>
      </c>
      <c r="O9362" s="2">
        <v>1</v>
      </c>
      <c r="P9362" s="2" t="s">
        <v>10025</v>
      </c>
      <c r="Q9362" s="2">
        <v>116.4300826869589</v>
      </c>
      <c r="R9362" s="2">
        <f t="shared" si="292"/>
        <v>116.43008268695891</v>
      </c>
      <c r="S9362" s="2">
        <v>155.6277309071813</v>
      </c>
      <c r="T9362" s="2">
        <v>39.197648220222391</v>
      </c>
      <c r="U9362" s="2">
        <f t="shared" si="293"/>
        <v>25.186801858340047</v>
      </c>
      <c r="V9362" s="2">
        <v>3</v>
      </c>
      <c r="W9362" s="2" t="str">
        <f>IF(ISBLANK(V9362), "Missing", "OK")</f>
        <v>OK</v>
      </c>
      <c r="X9362" s="2" t="s">
        <v>10025</v>
      </c>
    </row>
    <row r="9363" spans="1:24" x14ac:dyDescent="0.35">
      <c r="A9363" s="2" t="s">
        <v>657</v>
      </c>
      <c r="B9363" s="2" t="b">
        <f>COUNTIF(A:A, A9363)&gt;1</f>
        <v>0</v>
      </c>
      <c r="C9363" s="5">
        <v>45226.583333333336</v>
      </c>
      <c r="D9363" s="2" t="s">
        <v>10019</v>
      </c>
      <c r="E9363" s="2" t="s">
        <v>10024</v>
      </c>
      <c r="F9363" s="2">
        <v>253</v>
      </c>
      <c r="G9363" s="2">
        <v>4768</v>
      </c>
      <c r="H9363" s="2" t="str">
        <f>IF(G9363&lt;F9363, "Error", "OK")</f>
        <v>OK</v>
      </c>
      <c r="I9363" s="2">
        <v>53</v>
      </c>
      <c r="J9363" s="2" t="s">
        <v>10025</v>
      </c>
      <c r="K9363" s="2">
        <v>0</v>
      </c>
      <c r="L9363" s="2">
        <v>49</v>
      </c>
      <c r="M9363" s="2">
        <v>0</v>
      </c>
      <c r="N9363" s="2" t="s">
        <v>10026</v>
      </c>
      <c r="O9363" s="2">
        <v>8</v>
      </c>
      <c r="P9363" s="2" t="s">
        <v>10025</v>
      </c>
      <c r="Q9363" s="2">
        <v>352.00730386125571</v>
      </c>
      <c r="R9363" s="2">
        <f t="shared" si="292"/>
        <v>352.00730386125565</v>
      </c>
      <c r="S9363" s="2">
        <v>576.23651561670397</v>
      </c>
      <c r="T9363" s="2">
        <v>224.22921175544829</v>
      </c>
      <c r="U9363" s="2">
        <f t="shared" si="293"/>
        <v>38.91270436332416</v>
      </c>
      <c r="V9363" s="2">
        <v>1</v>
      </c>
      <c r="W9363" s="2" t="str">
        <f>IF(ISBLANK(V9363), "Missing", "OK")</f>
        <v>OK</v>
      </c>
      <c r="X9363" s="2" t="s">
        <v>10026</v>
      </c>
    </row>
    <row r="9364" spans="1:24" x14ac:dyDescent="0.35">
      <c r="A9364" s="2" t="s">
        <v>656</v>
      </c>
      <c r="B9364" s="2" t="b">
        <f>COUNTIF(A:A, A9364)&gt;1</f>
        <v>0</v>
      </c>
      <c r="C9364" s="5">
        <v>45226.541666666664</v>
      </c>
      <c r="D9364" s="2" t="s">
        <v>10020</v>
      </c>
      <c r="E9364" s="2" t="s">
        <v>10022</v>
      </c>
      <c r="F9364" s="2">
        <v>424</v>
      </c>
      <c r="G9364" s="2">
        <v>3685</v>
      </c>
      <c r="H9364" s="2" t="str">
        <f>IF(G9364&lt;F9364, "Error", "OK")</f>
        <v>OK</v>
      </c>
      <c r="I9364" s="2">
        <v>41</v>
      </c>
      <c r="J9364" s="2" t="s">
        <v>10025</v>
      </c>
      <c r="K9364" s="2">
        <v>0</v>
      </c>
      <c r="L9364" s="2">
        <v>23</v>
      </c>
      <c r="M9364" s="2">
        <v>0</v>
      </c>
      <c r="N9364" s="2" t="s">
        <v>10025</v>
      </c>
      <c r="O9364" s="2">
        <v>4</v>
      </c>
      <c r="P9364" s="2" t="s">
        <v>10026</v>
      </c>
      <c r="Q9364" s="2">
        <v>153.47537412038551</v>
      </c>
      <c r="R9364" s="2">
        <f t="shared" si="292"/>
        <v>153.4753741203856</v>
      </c>
      <c r="S9364" s="2">
        <v>188.62504808938701</v>
      </c>
      <c r="T9364" s="2">
        <v>35.149673969001412</v>
      </c>
      <c r="U9364" s="2">
        <f t="shared" si="293"/>
        <v>18.634679924558288</v>
      </c>
      <c r="V9364" s="2">
        <v>5</v>
      </c>
      <c r="W9364" s="2" t="str">
        <f>IF(ISBLANK(V9364), "Missing", "OK")</f>
        <v>OK</v>
      </c>
      <c r="X9364" s="2" t="s">
        <v>10025</v>
      </c>
    </row>
    <row r="9365" spans="1:24" x14ac:dyDescent="0.35">
      <c r="A9365" s="2" t="s">
        <v>655</v>
      </c>
      <c r="B9365" s="2" t="b">
        <f>COUNTIF(A:A, A9365)&gt;1</f>
        <v>0</v>
      </c>
      <c r="C9365" s="5">
        <v>45226.5</v>
      </c>
      <c r="D9365" s="2" t="s">
        <v>10019</v>
      </c>
      <c r="E9365" s="2" t="s">
        <v>10024</v>
      </c>
      <c r="F9365" s="2">
        <v>47</v>
      </c>
      <c r="G9365" s="2">
        <v>4904</v>
      </c>
      <c r="H9365" s="2" t="str">
        <f>IF(G9365&lt;F9365, "Error", "OK")</f>
        <v>OK</v>
      </c>
      <c r="I9365" s="2">
        <v>35</v>
      </c>
      <c r="J9365" s="2" t="s">
        <v>10026</v>
      </c>
      <c r="K9365" s="2">
        <v>13</v>
      </c>
      <c r="L9365" s="2">
        <v>13</v>
      </c>
      <c r="M9365" s="2">
        <v>0</v>
      </c>
      <c r="N9365" s="2" t="s">
        <v>10026</v>
      </c>
      <c r="O9365" s="2">
        <v>7</v>
      </c>
      <c r="P9365" s="2" t="s">
        <v>10025</v>
      </c>
      <c r="Q9365" s="2">
        <v>192.45582507562881</v>
      </c>
      <c r="R9365" s="2">
        <f t="shared" si="292"/>
        <v>192.45582507562881</v>
      </c>
      <c r="S9365" s="2">
        <v>347.56543290121442</v>
      </c>
      <c r="T9365" s="2">
        <v>155.10960782558561</v>
      </c>
      <c r="U9365" s="2">
        <f t="shared" si="293"/>
        <v>44.627455190479516</v>
      </c>
      <c r="V9365" s="2">
        <v>1</v>
      </c>
      <c r="W9365" s="2" t="str">
        <f>IF(ISBLANK(V9365), "Missing", "OK")</f>
        <v>OK</v>
      </c>
      <c r="X9365" s="2" t="s">
        <v>10025</v>
      </c>
    </row>
    <row r="9366" spans="1:24" x14ac:dyDescent="0.35">
      <c r="A9366" s="2" t="s">
        <v>654</v>
      </c>
      <c r="B9366" s="2" t="b">
        <f>COUNTIF(A:A, A9366)&gt;1</f>
        <v>0</v>
      </c>
      <c r="C9366" s="5">
        <v>45226.458333333336</v>
      </c>
      <c r="D9366" s="2" t="s">
        <v>10021</v>
      </c>
      <c r="E9366" s="2" t="s">
        <v>10022</v>
      </c>
      <c r="F9366" s="2">
        <v>310</v>
      </c>
      <c r="G9366" s="2">
        <v>4023</v>
      </c>
      <c r="H9366" s="2" t="str">
        <f>IF(G9366&lt;F9366, "Error", "OK")</f>
        <v>OK</v>
      </c>
      <c r="I9366" s="2">
        <v>12</v>
      </c>
      <c r="J9366" s="2" t="s">
        <v>10025</v>
      </c>
      <c r="K9366" s="2">
        <v>0</v>
      </c>
      <c r="L9366" s="2">
        <v>45</v>
      </c>
      <c r="M9366" s="2">
        <v>5</v>
      </c>
      <c r="N9366" s="2" t="s">
        <v>10026</v>
      </c>
      <c r="O9366" s="2">
        <v>5</v>
      </c>
      <c r="P9366" s="2" t="s">
        <v>10025</v>
      </c>
      <c r="Q9366" s="2">
        <v>490.08795050814842</v>
      </c>
      <c r="R9366" s="2">
        <f t="shared" si="292"/>
        <v>490.08795050814842</v>
      </c>
      <c r="S9366" s="2">
        <v>660.4535172238044</v>
      </c>
      <c r="T9366" s="2">
        <v>170.365566715656</v>
      </c>
      <c r="U9366" s="2">
        <f t="shared" si="293"/>
        <v>25.795239524468322</v>
      </c>
      <c r="V9366" s="2">
        <v>5</v>
      </c>
      <c r="W9366" s="2" t="str">
        <f>IF(ISBLANK(V9366), "Missing", "OK")</f>
        <v>OK</v>
      </c>
      <c r="X9366" s="2" t="s">
        <v>10025</v>
      </c>
    </row>
    <row r="9367" spans="1:24" x14ac:dyDescent="0.35">
      <c r="A9367" s="2" t="s">
        <v>653</v>
      </c>
      <c r="B9367" s="2" t="b">
        <f>COUNTIF(A:A, A9367)&gt;1</f>
        <v>0</v>
      </c>
      <c r="C9367" s="5">
        <v>45226.416666666664</v>
      </c>
      <c r="D9367" s="2" t="s">
        <v>10019</v>
      </c>
      <c r="E9367" s="2" t="s">
        <v>10023</v>
      </c>
      <c r="F9367" s="2">
        <v>35</v>
      </c>
      <c r="G9367" s="2">
        <v>2297</v>
      </c>
      <c r="H9367" s="2" t="str">
        <f>IF(G9367&lt;F9367, "Error", "OK")</f>
        <v>OK</v>
      </c>
      <c r="I9367" s="2">
        <v>52</v>
      </c>
      <c r="J9367" s="2" t="s">
        <v>10025</v>
      </c>
      <c r="K9367" s="2">
        <v>0</v>
      </c>
      <c r="L9367" s="2">
        <v>42</v>
      </c>
      <c r="M9367" s="2">
        <v>0</v>
      </c>
      <c r="N9367" s="2" t="s">
        <v>10026</v>
      </c>
      <c r="O9367" s="2">
        <v>4</v>
      </c>
      <c r="P9367" s="2" t="s">
        <v>10025</v>
      </c>
      <c r="Q9367" s="2">
        <v>169.0031270887134</v>
      </c>
      <c r="R9367" s="2">
        <f t="shared" si="292"/>
        <v>169.00312708871343</v>
      </c>
      <c r="S9367" s="2">
        <v>422.40454761321172</v>
      </c>
      <c r="T9367" s="2">
        <v>253.40142052449829</v>
      </c>
      <c r="U9367" s="2">
        <f t="shared" si="293"/>
        <v>59.990220738942767</v>
      </c>
      <c r="V9367" s="2">
        <v>4</v>
      </c>
      <c r="W9367" s="2" t="str">
        <f>IF(ISBLANK(V9367), "Missing", "OK")</f>
        <v>OK</v>
      </c>
      <c r="X9367" s="2" t="s">
        <v>10025</v>
      </c>
    </row>
    <row r="9368" spans="1:24" x14ac:dyDescent="0.35">
      <c r="A9368" s="2" t="s">
        <v>652</v>
      </c>
      <c r="B9368" s="2" t="b">
        <f>COUNTIF(A:A, A9368)&gt;1</f>
        <v>0</v>
      </c>
      <c r="C9368" s="5">
        <v>45226.375</v>
      </c>
      <c r="D9368" s="2" t="s">
        <v>10020</v>
      </c>
      <c r="E9368" s="2" t="s">
        <v>10022</v>
      </c>
      <c r="F9368" s="2">
        <v>266</v>
      </c>
      <c r="G9368" s="2">
        <v>2224</v>
      </c>
      <c r="H9368" s="2" t="str">
        <f>IF(G9368&lt;F9368, "Error", "OK")</f>
        <v>OK</v>
      </c>
      <c r="I9368" s="2">
        <v>4</v>
      </c>
      <c r="J9368" s="2" t="s">
        <v>10025</v>
      </c>
      <c r="K9368" s="2">
        <v>0</v>
      </c>
      <c r="L9368" s="2">
        <v>48</v>
      </c>
      <c r="M9368" s="2">
        <v>3</v>
      </c>
      <c r="N9368" s="2" t="s">
        <v>10026</v>
      </c>
      <c r="O9368" s="2">
        <v>7</v>
      </c>
      <c r="P9368" s="2" t="s">
        <v>10025</v>
      </c>
      <c r="Q9368" s="2">
        <v>405.59669062957471</v>
      </c>
      <c r="R9368" s="2">
        <f t="shared" si="292"/>
        <v>405.59669062957465</v>
      </c>
      <c r="S9368" s="2">
        <v>489.15532584953701</v>
      </c>
      <c r="T9368" s="2">
        <v>83.558635219962355</v>
      </c>
      <c r="U9368" s="2">
        <f t="shared" si="293"/>
        <v>17.082229468695346</v>
      </c>
      <c r="V9368" s="2">
        <v>2</v>
      </c>
      <c r="W9368" s="2" t="str">
        <f>IF(ISBLANK(V9368), "Missing", "OK")</f>
        <v>OK</v>
      </c>
      <c r="X9368" s="2" t="s">
        <v>10025</v>
      </c>
    </row>
    <row r="9369" spans="1:24" x14ac:dyDescent="0.35">
      <c r="A9369" s="2" t="s">
        <v>651</v>
      </c>
      <c r="B9369" s="2" t="b">
        <f>COUNTIF(A:A, A9369)&gt;1</f>
        <v>0</v>
      </c>
      <c r="C9369" s="5">
        <v>45226.333333333336</v>
      </c>
      <c r="D9369" s="2" t="s">
        <v>10019</v>
      </c>
      <c r="E9369" s="2" t="s">
        <v>10024</v>
      </c>
      <c r="F9369" s="2">
        <v>151</v>
      </c>
      <c r="G9369" s="2">
        <v>4314</v>
      </c>
      <c r="H9369" s="2" t="str">
        <f>IF(G9369&lt;F9369, "Error", "OK")</f>
        <v>OK</v>
      </c>
      <c r="I9369" s="2">
        <v>68</v>
      </c>
      <c r="J9369" s="2" t="s">
        <v>10026</v>
      </c>
      <c r="K9369" s="2">
        <v>38</v>
      </c>
      <c r="L9369" s="2">
        <v>10</v>
      </c>
      <c r="M9369" s="2">
        <v>0</v>
      </c>
      <c r="N9369" s="2" t="s">
        <v>10026</v>
      </c>
      <c r="O9369" s="2">
        <v>2</v>
      </c>
      <c r="P9369" s="2" t="s">
        <v>10025</v>
      </c>
      <c r="Q9369" s="2">
        <v>242.35787842589011</v>
      </c>
      <c r="R9369" s="2">
        <f t="shared" si="292"/>
        <v>242.35787842589022</v>
      </c>
      <c r="S9369" s="2">
        <v>422.60158721969782</v>
      </c>
      <c r="T9369" s="2">
        <v>180.2437087938076</v>
      </c>
      <c r="U9369" s="2">
        <f t="shared" si="293"/>
        <v>42.650977716300986</v>
      </c>
      <c r="V9369" s="2">
        <v>5</v>
      </c>
      <c r="W9369" s="2" t="str">
        <f>IF(ISBLANK(V9369), "Missing", "OK")</f>
        <v>OK</v>
      </c>
      <c r="X9369" s="2" t="s">
        <v>10025</v>
      </c>
    </row>
    <row r="9370" spans="1:24" x14ac:dyDescent="0.35">
      <c r="A9370" s="2" t="s">
        <v>650</v>
      </c>
      <c r="B9370" s="2" t="b">
        <f>COUNTIF(A:A, A9370)&gt;1</f>
        <v>0</v>
      </c>
      <c r="C9370" s="5">
        <v>45226.291666666664</v>
      </c>
      <c r="D9370" s="2" t="s">
        <v>10020</v>
      </c>
      <c r="E9370" s="2" t="s">
        <v>10024</v>
      </c>
      <c r="F9370" s="2">
        <v>221</v>
      </c>
      <c r="G9370" s="2">
        <v>1442</v>
      </c>
      <c r="H9370" s="2" t="str">
        <f>IF(G9370&lt;F9370, "Error", "OK")</f>
        <v>OK</v>
      </c>
      <c r="I9370" s="2">
        <v>63</v>
      </c>
      <c r="J9370" s="2" t="s">
        <v>10026</v>
      </c>
      <c r="K9370" s="2">
        <v>33</v>
      </c>
      <c r="L9370" s="2">
        <v>17</v>
      </c>
      <c r="M9370" s="2">
        <v>19</v>
      </c>
      <c r="N9370" s="2" t="s">
        <v>10025</v>
      </c>
      <c r="O9370" s="2">
        <v>6</v>
      </c>
      <c r="P9370" s="2" t="s">
        <v>10026</v>
      </c>
      <c r="Q9370" s="2">
        <v>464.15835730812222</v>
      </c>
      <c r="R9370" s="2">
        <f t="shared" si="292"/>
        <v>464.15835730812216</v>
      </c>
      <c r="S9370" s="2">
        <v>765.65706986474277</v>
      </c>
      <c r="T9370" s="2">
        <v>301.4987125566206</v>
      </c>
      <c r="U9370" s="2">
        <f t="shared" si="293"/>
        <v>39.377774257329314</v>
      </c>
      <c r="V9370" s="2">
        <v>5</v>
      </c>
      <c r="W9370" s="2" t="str">
        <f>IF(ISBLANK(V9370), "Missing", "OK")</f>
        <v>OK</v>
      </c>
      <c r="X9370" s="2" t="s">
        <v>10025</v>
      </c>
    </row>
    <row r="9371" spans="1:24" x14ac:dyDescent="0.35">
      <c r="A9371" s="2" t="s">
        <v>649</v>
      </c>
      <c r="B9371" s="2" t="b">
        <f>COUNTIF(A:A, A9371)&gt;1</f>
        <v>0</v>
      </c>
      <c r="C9371" s="5">
        <v>45226.25</v>
      </c>
      <c r="D9371" s="2" t="s">
        <v>10020</v>
      </c>
      <c r="E9371" s="2" t="s">
        <v>10023</v>
      </c>
      <c r="F9371" s="2">
        <v>172</v>
      </c>
      <c r="G9371" s="2">
        <v>4728</v>
      </c>
      <c r="H9371" s="2" t="str">
        <f>IF(G9371&lt;F9371, "Error", "OK")</f>
        <v>OK</v>
      </c>
      <c r="I9371" s="2">
        <v>32</v>
      </c>
      <c r="J9371" s="2" t="s">
        <v>10025</v>
      </c>
      <c r="K9371" s="2">
        <v>0</v>
      </c>
      <c r="L9371" s="2">
        <v>13</v>
      </c>
      <c r="M9371" s="2">
        <v>0</v>
      </c>
      <c r="N9371" s="2" t="s">
        <v>10025</v>
      </c>
      <c r="O9371" s="2">
        <v>6</v>
      </c>
      <c r="P9371" s="2" t="s">
        <v>10026</v>
      </c>
      <c r="Q9371" s="2">
        <v>288.7788693135563</v>
      </c>
      <c r="R9371" s="2">
        <f t="shared" si="292"/>
        <v>288.77886931355624</v>
      </c>
      <c r="S9371" s="2">
        <v>676.27068183640586</v>
      </c>
      <c r="T9371" s="2">
        <v>387.49181252284961</v>
      </c>
      <c r="U9371" s="2">
        <f t="shared" si="293"/>
        <v>57.298330820821583</v>
      </c>
      <c r="V9371" s="2">
        <v>4</v>
      </c>
      <c r="W9371" s="2" t="str">
        <f>IF(ISBLANK(V9371), "Missing", "OK")</f>
        <v>OK</v>
      </c>
      <c r="X9371" s="2" t="s">
        <v>10025</v>
      </c>
    </row>
    <row r="9372" spans="1:24" x14ac:dyDescent="0.35">
      <c r="A9372" s="2" t="s">
        <v>648</v>
      </c>
      <c r="B9372" s="2" t="b">
        <f>COUNTIF(A:A, A9372)&gt;1</f>
        <v>0</v>
      </c>
      <c r="C9372" s="5">
        <v>45226.208333333336</v>
      </c>
      <c r="D9372" s="2" t="s">
        <v>10021</v>
      </c>
      <c r="E9372" s="2" t="s">
        <v>10023</v>
      </c>
      <c r="F9372" s="2">
        <v>20</v>
      </c>
      <c r="G9372" s="2">
        <v>2315</v>
      </c>
      <c r="H9372" s="2" t="str">
        <f>IF(G9372&lt;F9372, "Error", "OK")</f>
        <v>OK</v>
      </c>
      <c r="I9372" s="2">
        <v>15</v>
      </c>
      <c r="J9372" s="2" t="s">
        <v>10025</v>
      </c>
      <c r="K9372" s="2">
        <v>0</v>
      </c>
      <c r="L9372" s="2">
        <v>42</v>
      </c>
      <c r="M9372" s="2">
        <v>0</v>
      </c>
      <c r="N9372" s="2" t="s">
        <v>10026</v>
      </c>
      <c r="O9372" s="2">
        <v>2</v>
      </c>
      <c r="P9372" s="2" t="s">
        <v>10025</v>
      </c>
      <c r="Q9372" s="2">
        <v>472.50377207789938</v>
      </c>
      <c r="R9372" s="2">
        <f t="shared" si="292"/>
        <v>472.50377207789893</v>
      </c>
      <c r="S9372" s="2">
        <v>1131.6322117712759</v>
      </c>
      <c r="T9372" s="2">
        <v>659.128439693377</v>
      </c>
      <c r="U9372" s="2">
        <f t="shared" si="293"/>
        <v>58.245818105661982</v>
      </c>
      <c r="V9372" s="2">
        <v>3</v>
      </c>
      <c r="W9372" s="2" t="str">
        <f>IF(ISBLANK(V9372), "Missing", "OK")</f>
        <v>OK</v>
      </c>
      <c r="X9372" s="2" t="s">
        <v>10025</v>
      </c>
    </row>
    <row r="9373" spans="1:24" x14ac:dyDescent="0.35">
      <c r="A9373" s="2" t="s">
        <v>647</v>
      </c>
      <c r="B9373" s="2" t="b">
        <f>COUNTIF(A:A, A9373)&gt;1</f>
        <v>0</v>
      </c>
      <c r="C9373" s="5">
        <v>45226.166666666664</v>
      </c>
      <c r="D9373" s="2" t="s">
        <v>10020</v>
      </c>
      <c r="E9373" s="2" t="s">
        <v>10023</v>
      </c>
      <c r="F9373" s="2">
        <v>106</v>
      </c>
      <c r="G9373" s="2">
        <v>2082</v>
      </c>
      <c r="H9373" s="2" t="str">
        <f>IF(G9373&lt;F9373, "Error", "OK")</f>
        <v>OK</v>
      </c>
      <c r="I9373" s="2">
        <v>2</v>
      </c>
      <c r="J9373" s="2" t="s">
        <v>10025</v>
      </c>
      <c r="K9373" s="2">
        <v>0</v>
      </c>
      <c r="L9373" s="2">
        <v>9</v>
      </c>
      <c r="M9373" s="2">
        <v>15</v>
      </c>
      <c r="N9373" s="2" t="s">
        <v>10026</v>
      </c>
      <c r="O9373" s="2">
        <v>5</v>
      </c>
      <c r="P9373" s="2" t="s">
        <v>10025</v>
      </c>
      <c r="Q9373" s="2">
        <v>398.74273412640463</v>
      </c>
      <c r="R9373" s="2">
        <f t="shared" si="292"/>
        <v>398.74273412640457</v>
      </c>
      <c r="S9373" s="2">
        <v>523.49907831485439</v>
      </c>
      <c r="T9373" s="2">
        <v>124.7563441884498</v>
      </c>
      <c r="U9373" s="2">
        <f t="shared" si="293"/>
        <v>23.831244286053181</v>
      </c>
      <c r="V9373" s="2">
        <v>4</v>
      </c>
      <c r="W9373" s="2" t="str">
        <f>IF(ISBLANK(V9373), "Missing", "OK")</f>
        <v>OK</v>
      </c>
      <c r="X9373" s="2" t="s">
        <v>10025</v>
      </c>
    </row>
    <row r="9374" spans="1:24" x14ac:dyDescent="0.35">
      <c r="A9374" s="2" t="s">
        <v>646</v>
      </c>
      <c r="B9374" s="2" t="b">
        <f>COUNTIF(A:A, A9374)&gt;1</f>
        <v>0</v>
      </c>
      <c r="C9374" s="5">
        <v>45226.125</v>
      </c>
      <c r="D9374" s="2" t="s">
        <v>10019</v>
      </c>
      <c r="E9374" s="2" t="s">
        <v>10022</v>
      </c>
      <c r="F9374" s="2">
        <v>478</v>
      </c>
      <c r="G9374" s="2">
        <v>2236</v>
      </c>
      <c r="H9374" s="2" t="str">
        <f>IF(G9374&lt;F9374, "Error", "OK")</f>
        <v>OK</v>
      </c>
      <c r="I9374" s="2">
        <v>39</v>
      </c>
      <c r="J9374" s="2" t="s">
        <v>10025</v>
      </c>
      <c r="K9374" s="2">
        <v>0</v>
      </c>
      <c r="L9374" s="2">
        <v>32</v>
      </c>
      <c r="M9374" s="2">
        <v>19</v>
      </c>
      <c r="N9374" s="2" t="s">
        <v>10026</v>
      </c>
      <c r="O9374" s="2">
        <v>2</v>
      </c>
      <c r="P9374" s="2" t="s">
        <v>10025</v>
      </c>
      <c r="Q9374" s="2">
        <v>389.7331890414352</v>
      </c>
      <c r="R9374" s="2">
        <f t="shared" si="292"/>
        <v>389.73318904143514</v>
      </c>
      <c r="S9374" s="2">
        <v>708.75094953052076</v>
      </c>
      <c r="T9374" s="2">
        <v>319.01776048908562</v>
      </c>
      <c r="U9374" s="2">
        <f t="shared" si="293"/>
        <v>45.011263928521601</v>
      </c>
      <c r="V9374" s="2">
        <v>5</v>
      </c>
      <c r="W9374" s="2" t="str">
        <f>IF(ISBLANK(V9374), "Missing", "OK")</f>
        <v>OK</v>
      </c>
      <c r="X9374" s="2" t="s">
        <v>10025</v>
      </c>
    </row>
    <row r="9375" spans="1:24" x14ac:dyDescent="0.35">
      <c r="A9375" s="2" t="s">
        <v>645</v>
      </c>
      <c r="B9375" s="2" t="b">
        <f>COUNTIF(A:A, A9375)&gt;1</f>
        <v>0</v>
      </c>
      <c r="C9375" s="5">
        <v>45226.083333333336</v>
      </c>
      <c r="D9375" s="2" t="s">
        <v>10019</v>
      </c>
      <c r="E9375" s="2" t="s">
        <v>10023</v>
      </c>
      <c r="F9375" s="2">
        <v>459</v>
      </c>
      <c r="G9375" s="2">
        <v>3386</v>
      </c>
      <c r="H9375" s="2" t="str">
        <f>IF(G9375&lt;F9375, "Error", "OK")</f>
        <v>OK</v>
      </c>
      <c r="I9375" s="2">
        <v>38</v>
      </c>
      <c r="J9375" s="2" t="s">
        <v>10025</v>
      </c>
      <c r="K9375" s="2">
        <v>0</v>
      </c>
      <c r="L9375" s="2">
        <v>35</v>
      </c>
      <c r="M9375" s="2">
        <v>10</v>
      </c>
      <c r="N9375" s="2" t="s">
        <v>10026</v>
      </c>
      <c r="O9375" s="2">
        <v>6</v>
      </c>
      <c r="P9375" s="2" t="s">
        <v>10025</v>
      </c>
      <c r="Q9375" s="2">
        <v>227.1626318464254</v>
      </c>
      <c r="R9375" s="2">
        <f t="shared" si="292"/>
        <v>227.16263184642537</v>
      </c>
      <c r="S9375" s="2">
        <v>355.03793399517377</v>
      </c>
      <c r="T9375" s="2">
        <v>127.8753021487484</v>
      </c>
      <c r="U9375" s="2">
        <f t="shared" si="293"/>
        <v>36.017363189840637</v>
      </c>
      <c r="V9375" s="2">
        <v>5</v>
      </c>
      <c r="W9375" s="2" t="str">
        <f>IF(ISBLANK(V9375), "Missing", "OK")</f>
        <v>OK</v>
      </c>
      <c r="X9375" s="2" t="s">
        <v>10025</v>
      </c>
    </row>
    <row r="9376" spans="1:24" x14ac:dyDescent="0.35">
      <c r="A9376" s="2" t="s">
        <v>644</v>
      </c>
      <c r="B9376" s="2" t="b">
        <f>COUNTIF(A:A, A9376)&gt;1</f>
        <v>0</v>
      </c>
      <c r="C9376" s="5">
        <v>45226.041666666664</v>
      </c>
      <c r="D9376" s="2" t="s">
        <v>10020</v>
      </c>
      <c r="E9376" s="2" t="s">
        <v>10024</v>
      </c>
      <c r="F9376" s="2">
        <v>238</v>
      </c>
      <c r="G9376" s="2">
        <v>4241</v>
      </c>
      <c r="H9376" s="2" t="str">
        <f>IF(G9376&lt;F9376, "Error", "OK")</f>
        <v>OK</v>
      </c>
      <c r="I9376" s="2">
        <v>21</v>
      </c>
      <c r="J9376" s="2" t="s">
        <v>10026</v>
      </c>
      <c r="K9376" s="2">
        <v>0</v>
      </c>
      <c r="L9376" s="2">
        <v>20</v>
      </c>
      <c r="M9376" s="2">
        <v>1</v>
      </c>
      <c r="N9376" s="2" t="s">
        <v>10026</v>
      </c>
      <c r="O9376" s="2">
        <v>7</v>
      </c>
      <c r="P9376" s="2" t="s">
        <v>10025</v>
      </c>
      <c r="Q9376" s="2">
        <v>386.64000426393301</v>
      </c>
      <c r="R9376" s="2">
        <f t="shared" si="292"/>
        <v>386.64000426393295</v>
      </c>
      <c r="S9376" s="2">
        <v>910.6708696197777</v>
      </c>
      <c r="T9376" s="2">
        <v>524.03086535584475</v>
      </c>
      <c r="U9376" s="2">
        <f t="shared" si="293"/>
        <v>57.543387280482307</v>
      </c>
      <c r="V9376" s="2">
        <v>4</v>
      </c>
      <c r="W9376" s="2" t="str">
        <f>IF(ISBLANK(V9376), "Missing", "OK")</f>
        <v>OK</v>
      </c>
      <c r="X9376" s="2" t="s">
        <v>10025</v>
      </c>
    </row>
    <row r="9377" spans="1:24" x14ac:dyDescent="0.35">
      <c r="A9377" s="2" t="s">
        <v>643</v>
      </c>
      <c r="B9377" s="2" t="b">
        <f>COUNTIF(A:A, A9377)&gt;1</f>
        <v>0</v>
      </c>
      <c r="C9377" s="5">
        <v>45226</v>
      </c>
      <c r="D9377" s="2" t="s">
        <v>10021</v>
      </c>
      <c r="E9377" s="2" t="s">
        <v>10022</v>
      </c>
      <c r="F9377" s="2">
        <v>114</v>
      </c>
      <c r="G9377" s="2">
        <v>4185</v>
      </c>
      <c r="H9377" s="2" t="str">
        <f>IF(G9377&lt;F9377, "Error", "OK")</f>
        <v>OK</v>
      </c>
      <c r="I9377" s="2">
        <v>51</v>
      </c>
      <c r="J9377" s="2" t="s">
        <v>10026</v>
      </c>
      <c r="K9377" s="2">
        <v>16</v>
      </c>
      <c r="L9377" s="2">
        <v>12</v>
      </c>
      <c r="M9377" s="2">
        <v>0</v>
      </c>
      <c r="N9377" s="2" t="s">
        <v>10026</v>
      </c>
      <c r="O9377" s="2">
        <v>1</v>
      </c>
      <c r="P9377" s="2" t="s">
        <v>10025</v>
      </c>
      <c r="Q9377" s="2">
        <v>313.3645799496619</v>
      </c>
      <c r="R9377" s="2">
        <f t="shared" si="292"/>
        <v>313.3645799496619</v>
      </c>
      <c r="S9377" s="2">
        <v>443.31609096460568</v>
      </c>
      <c r="T9377" s="2">
        <v>129.9515110149438</v>
      </c>
      <c r="U9377" s="2">
        <f t="shared" si="293"/>
        <v>29.313510983141626</v>
      </c>
      <c r="V9377" s="2">
        <v>4</v>
      </c>
      <c r="W9377" s="2" t="str">
        <f>IF(ISBLANK(V9377), "Missing", "OK")</f>
        <v>OK</v>
      </c>
      <c r="X9377" s="2" t="s">
        <v>10025</v>
      </c>
    </row>
    <row r="9378" spans="1:24" x14ac:dyDescent="0.35">
      <c r="A9378" s="2" t="s">
        <v>642</v>
      </c>
      <c r="B9378" s="2" t="b">
        <f>COUNTIF(A:A, A9378)&gt;1</f>
        <v>0</v>
      </c>
      <c r="C9378" s="5">
        <v>45225.958333333336</v>
      </c>
      <c r="D9378" s="2" t="s">
        <v>10019</v>
      </c>
      <c r="E9378" s="2" t="s">
        <v>10023</v>
      </c>
      <c r="F9378" s="2">
        <v>84</v>
      </c>
      <c r="G9378" s="2">
        <v>1630</v>
      </c>
      <c r="H9378" s="2" t="str">
        <f>IF(G9378&lt;F9378, "Error", "OK")</f>
        <v>OK</v>
      </c>
      <c r="I9378" s="2">
        <v>50</v>
      </c>
      <c r="J9378" s="2" t="s">
        <v>10026</v>
      </c>
      <c r="K9378" s="2">
        <v>7</v>
      </c>
      <c r="L9378" s="2">
        <v>18</v>
      </c>
      <c r="M9378" s="2">
        <v>2</v>
      </c>
      <c r="N9378" s="2" t="s">
        <v>10025</v>
      </c>
      <c r="O9378" s="2">
        <v>6</v>
      </c>
      <c r="P9378" s="2" t="s">
        <v>10026</v>
      </c>
      <c r="Q9378" s="2">
        <v>341.48948213979412</v>
      </c>
      <c r="R9378" s="2">
        <f t="shared" si="292"/>
        <v>341.48948213979418</v>
      </c>
      <c r="S9378" s="2">
        <v>573.55229408727575</v>
      </c>
      <c r="T9378" s="2">
        <v>232.06281194748161</v>
      </c>
      <c r="U9378" s="2">
        <f t="shared" si="293"/>
        <v>40.460619605187958</v>
      </c>
      <c r="V9378" s="2">
        <v>5</v>
      </c>
      <c r="W9378" s="2" t="str">
        <f>IF(ISBLANK(V9378), "Missing", "OK")</f>
        <v>OK</v>
      </c>
      <c r="X9378" s="2" t="s">
        <v>10025</v>
      </c>
    </row>
    <row r="9379" spans="1:24" x14ac:dyDescent="0.35">
      <c r="A9379" s="2" t="s">
        <v>641</v>
      </c>
      <c r="B9379" s="2" t="b">
        <f>COUNTIF(A:A, A9379)&gt;1</f>
        <v>0</v>
      </c>
      <c r="C9379" s="5">
        <v>45225.916666666664</v>
      </c>
      <c r="D9379" s="2" t="s">
        <v>10021</v>
      </c>
      <c r="E9379" s="2" t="s">
        <v>10023</v>
      </c>
      <c r="F9379" s="2">
        <v>247</v>
      </c>
      <c r="G9379" s="2">
        <v>3041</v>
      </c>
      <c r="H9379" s="2" t="str">
        <f>IF(G9379&lt;F9379, "Error", "OK")</f>
        <v>OK</v>
      </c>
      <c r="I9379" s="2">
        <v>20</v>
      </c>
      <c r="J9379" s="2" t="s">
        <v>10025</v>
      </c>
      <c r="K9379" s="2">
        <v>0</v>
      </c>
      <c r="L9379" s="2">
        <v>16</v>
      </c>
      <c r="M9379" s="2">
        <v>18</v>
      </c>
      <c r="N9379" s="2" t="s">
        <v>10026</v>
      </c>
      <c r="O9379" s="2">
        <v>6</v>
      </c>
      <c r="P9379" s="2" t="s">
        <v>10025</v>
      </c>
      <c r="Q9379" s="2">
        <v>487.98142440041289</v>
      </c>
      <c r="R9379" s="2">
        <f t="shared" si="292"/>
        <v>487.98142440041295</v>
      </c>
      <c r="S9379" s="2">
        <v>679.91224612580595</v>
      </c>
      <c r="T9379" s="2">
        <v>191.930821725393</v>
      </c>
      <c r="U9379" s="2">
        <f t="shared" si="293"/>
        <v>28.228763758710052</v>
      </c>
      <c r="V9379" s="2">
        <v>4</v>
      </c>
      <c r="W9379" s="2" t="str">
        <f>IF(ISBLANK(V9379), "Missing", "OK")</f>
        <v>OK</v>
      </c>
      <c r="X9379" s="2" t="s">
        <v>10025</v>
      </c>
    </row>
    <row r="9380" spans="1:24" x14ac:dyDescent="0.35">
      <c r="A9380" s="2" t="s">
        <v>640</v>
      </c>
      <c r="B9380" s="2" t="b">
        <f>COUNTIF(A:A, A9380)&gt;1</f>
        <v>0</v>
      </c>
      <c r="C9380" s="5">
        <v>45225.875</v>
      </c>
      <c r="D9380" s="2" t="s">
        <v>10019</v>
      </c>
      <c r="E9380" s="2" t="s">
        <v>10024</v>
      </c>
      <c r="F9380" s="2">
        <v>36</v>
      </c>
      <c r="G9380" s="2">
        <v>3850</v>
      </c>
      <c r="H9380" s="2" t="str">
        <f>IF(G9380&lt;F9380, "Error", "OK")</f>
        <v>OK</v>
      </c>
      <c r="I9380" s="2">
        <v>27</v>
      </c>
      <c r="J9380" s="2" t="s">
        <v>10026</v>
      </c>
      <c r="K9380" s="2">
        <v>8</v>
      </c>
      <c r="L9380" s="2">
        <v>32</v>
      </c>
      <c r="M9380" s="2">
        <v>3</v>
      </c>
      <c r="N9380" s="2" t="s">
        <v>10026</v>
      </c>
      <c r="O9380" s="2">
        <v>2</v>
      </c>
      <c r="P9380" s="2" t="s">
        <v>10025</v>
      </c>
      <c r="Q9380" s="2">
        <v>157.13522213238491</v>
      </c>
      <c r="R9380" s="2">
        <f t="shared" si="292"/>
        <v>157.13522213238491</v>
      </c>
      <c r="S9380" s="2">
        <v>373.5699982836872</v>
      </c>
      <c r="T9380" s="2">
        <v>216.43477615130229</v>
      </c>
      <c r="U9380" s="2">
        <f t="shared" si="293"/>
        <v>57.936873181915104</v>
      </c>
      <c r="V9380" s="2">
        <v>5</v>
      </c>
      <c r="W9380" s="2" t="str">
        <f>IF(ISBLANK(V9380), "Missing", "OK")</f>
        <v>OK</v>
      </c>
      <c r="X9380" s="2" t="s">
        <v>10025</v>
      </c>
    </row>
    <row r="9381" spans="1:24" x14ac:dyDescent="0.35">
      <c r="A9381" s="2" t="s">
        <v>639</v>
      </c>
      <c r="B9381" s="2" t="b">
        <f>COUNTIF(A:A, A9381)&gt;1</f>
        <v>0</v>
      </c>
      <c r="C9381" s="5">
        <v>45225.833333333336</v>
      </c>
      <c r="D9381" s="2" t="s">
        <v>10021</v>
      </c>
      <c r="E9381" s="2" t="s">
        <v>10024</v>
      </c>
      <c r="F9381" s="2">
        <v>96</v>
      </c>
      <c r="G9381" s="2">
        <v>4766</v>
      </c>
      <c r="H9381" s="2" t="str">
        <f>IF(G9381&lt;F9381, "Error", "OK")</f>
        <v>OK</v>
      </c>
      <c r="I9381" s="2">
        <v>23</v>
      </c>
      <c r="J9381" s="2" t="s">
        <v>10025</v>
      </c>
      <c r="K9381" s="2">
        <v>0</v>
      </c>
      <c r="L9381" s="2">
        <v>15</v>
      </c>
      <c r="M9381" s="2">
        <v>10</v>
      </c>
      <c r="N9381" s="2" t="s">
        <v>10025</v>
      </c>
      <c r="O9381" s="2">
        <v>1</v>
      </c>
      <c r="P9381" s="2" t="s">
        <v>10026</v>
      </c>
      <c r="Q9381" s="2">
        <v>100.4625966184941</v>
      </c>
      <c r="R9381" s="2">
        <f t="shared" si="292"/>
        <v>100.4625966184941</v>
      </c>
      <c r="S9381" s="2">
        <v>157.41504156603321</v>
      </c>
      <c r="T9381" s="2">
        <v>56.952444947539107</v>
      </c>
      <c r="U9381" s="2">
        <f t="shared" si="293"/>
        <v>36.179798563689623</v>
      </c>
      <c r="V9381" s="2">
        <v>5</v>
      </c>
      <c r="W9381" s="2" t="str">
        <f>IF(ISBLANK(V9381), "Missing", "OK")</f>
        <v>OK</v>
      </c>
      <c r="X9381" s="2" t="s">
        <v>10025</v>
      </c>
    </row>
    <row r="9382" spans="1:24" x14ac:dyDescent="0.35">
      <c r="A9382" s="2" t="s">
        <v>638</v>
      </c>
      <c r="B9382" s="2" t="b">
        <f>COUNTIF(A:A, A9382)&gt;1</f>
        <v>0</v>
      </c>
      <c r="C9382" s="5">
        <v>45225.791666666664</v>
      </c>
      <c r="D9382" s="2" t="s">
        <v>10019</v>
      </c>
      <c r="E9382" s="2" t="s">
        <v>10024</v>
      </c>
      <c r="F9382" s="2">
        <v>476</v>
      </c>
      <c r="G9382" s="2">
        <v>1541</v>
      </c>
      <c r="H9382" s="2" t="str">
        <f>IF(G9382&lt;F9382, "Error", "OK")</f>
        <v>OK</v>
      </c>
      <c r="I9382" s="2">
        <v>29</v>
      </c>
      <c r="J9382" s="2" t="s">
        <v>10025</v>
      </c>
      <c r="K9382" s="2">
        <v>0</v>
      </c>
      <c r="L9382" s="2">
        <v>38</v>
      </c>
      <c r="M9382" s="2">
        <v>16</v>
      </c>
      <c r="N9382" s="2" t="s">
        <v>10026</v>
      </c>
      <c r="O9382" s="2">
        <v>9</v>
      </c>
      <c r="P9382" s="2" t="s">
        <v>10025</v>
      </c>
      <c r="Q9382" s="2">
        <v>386.46566868979602</v>
      </c>
      <c r="R9382" s="2">
        <f t="shared" si="292"/>
        <v>386.46566868979602</v>
      </c>
      <c r="S9382" s="2">
        <v>680.6952851826868</v>
      </c>
      <c r="T9382" s="2">
        <v>294.22961649289078</v>
      </c>
      <c r="U9382" s="2">
        <f t="shared" si="293"/>
        <v>43.224864766607666</v>
      </c>
      <c r="V9382" s="2">
        <v>5</v>
      </c>
      <c r="W9382" s="2" t="str">
        <f>IF(ISBLANK(V9382), "Missing", "OK")</f>
        <v>OK</v>
      </c>
      <c r="X9382" s="2" t="s">
        <v>10025</v>
      </c>
    </row>
    <row r="9383" spans="1:24" x14ac:dyDescent="0.35">
      <c r="A9383" s="2" t="s">
        <v>637</v>
      </c>
      <c r="B9383" s="2" t="b">
        <f>COUNTIF(A:A, A9383)&gt;1</f>
        <v>0</v>
      </c>
      <c r="C9383" s="5">
        <v>45225.75</v>
      </c>
      <c r="D9383" s="2" t="s">
        <v>10020</v>
      </c>
      <c r="E9383" s="2" t="s">
        <v>10024</v>
      </c>
      <c r="F9383" s="2">
        <v>10</v>
      </c>
      <c r="G9383" s="2">
        <v>2471</v>
      </c>
      <c r="H9383" s="2" t="str">
        <f>IF(G9383&lt;F9383, "Error", "OK")</f>
        <v>OK</v>
      </c>
      <c r="I9383" s="2">
        <v>63</v>
      </c>
      <c r="J9383" s="2" t="s">
        <v>10026</v>
      </c>
      <c r="K9383" s="2">
        <v>29</v>
      </c>
      <c r="L9383" s="2">
        <v>28</v>
      </c>
      <c r="M9383" s="2">
        <v>14</v>
      </c>
      <c r="N9383" s="2" t="s">
        <v>10025</v>
      </c>
      <c r="O9383" s="2">
        <v>4</v>
      </c>
      <c r="P9383" s="2" t="s">
        <v>10026</v>
      </c>
      <c r="Q9383" s="2">
        <v>288.42277183000459</v>
      </c>
      <c r="R9383" s="2">
        <f t="shared" si="292"/>
        <v>288.42277183000454</v>
      </c>
      <c r="S9383" s="2">
        <v>548.39781855446756</v>
      </c>
      <c r="T9383" s="2">
        <v>259.97504672446303</v>
      </c>
      <c r="U9383" s="2">
        <f t="shared" si="293"/>
        <v>47.406287539534034</v>
      </c>
      <c r="V9383" s="2">
        <v>2</v>
      </c>
      <c r="W9383" s="2" t="str">
        <f>IF(ISBLANK(V9383), "Missing", "OK")</f>
        <v>OK</v>
      </c>
      <c r="X9383" s="2" t="s">
        <v>10025</v>
      </c>
    </row>
    <row r="9384" spans="1:24" x14ac:dyDescent="0.35">
      <c r="A9384" s="2" t="s">
        <v>636</v>
      </c>
      <c r="B9384" s="2" t="b">
        <f>COUNTIF(A:A, A9384)&gt;1</f>
        <v>0</v>
      </c>
      <c r="C9384" s="5">
        <v>45225.708333333336</v>
      </c>
      <c r="D9384" s="2" t="s">
        <v>10021</v>
      </c>
      <c r="E9384" s="2" t="s">
        <v>10024</v>
      </c>
      <c r="F9384" s="2">
        <v>94</v>
      </c>
      <c r="G9384" s="2">
        <v>2084</v>
      </c>
      <c r="H9384" s="2" t="str">
        <f>IF(G9384&lt;F9384, "Error", "OK")</f>
        <v>OK</v>
      </c>
      <c r="I9384" s="2">
        <v>42</v>
      </c>
      <c r="J9384" s="2" t="s">
        <v>10026</v>
      </c>
      <c r="K9384" s="2">
        <v>16</v>
      </c>
      <c r="L9384" s="2">
        <v>6</v>
      </c>
      <c r="M9384" s="2">
        <v>15</v>
      </c>
      <c r="N9384" s="2" t="s">
        <v>10026</v>
      </c>
      <c r="O9384" s="2">
        <v>5</v>
      </c>
      <c r="P9384" s="2" t="s">
        <v>10025</v>
      </c>
      <c r="Q9384" s="2">
        <v>43.417526161752903</v>
      </c>
      <c r="R9384" s="2">
        <f t="shared" si="292"/>
        <v>43.417526161752903</v>
      </c>
      <c r="S9384" s="2">
        <v>76.411880775017806</v>
      </c>
      <c r="T9384" s="2">
        <v>32.994354613264903</v>
      </c>
      <c r="U9384" s="2">
        <f t="shared" si="293"/>
        <v>43.179613272982174</v>
      </c>
      <c r="V9384" s="2">
        <v>5</v>
      </c>
      <c r="W9384" s="2" t="str">
        <f>IF(ISBLANK(V9384), "Missing", "OK")</f>
        <v>OK</v>
      </c>
      <c r="X9384" s="2" t="s">
        <v>10025</v>
      </c>
    </row>
    <row r="9385" spans="1:24" x14ac:dyDescent="0.35">
      <c r="A9385" s="2" t="s">
        <v>635</v>
      </c>
      <c r="B9385" s="2" t="b">
        <f>COUNTIF(A:A, A9385)&gt;1</f>
        <v>0</v>
      </c>
      <c r="C9385" s="5">
        <v>45225.666666666664</v>
      </c>
      <c r="D9385" s="2" t="s">
        <v>10020</v>
      </c>
      <c r="E9385" s="2" t="s">
        <v>10024</v>
      </c>
      <c r="F9385" s="2">
        <v>311</v>
      </c>
      <c r="G9385" s="2">
        <v>1064</v>
      </c>
      <c r="H9385" s="2" t="str">
        <f>IF(G9385&lt;F9385, "Error", "OK")</f>
        <v>OK</v>
      </c>
      <c r="I9385" s="2">
        <v>29</v>
      </c>
      <c r="J9385" s="2" t="s">
        <v>10025</v>
      </c>
      <c r="K9385" s="2">
        <v>0</v>
      </c>
      <c r="L9385" s="2">
        <v>15</v>
      </c>
      <c r="M9385" s="2">
        <v>0</v>
      </c>
      <c r="N9385" s="2" t="s">
        <v>10026</v>
      </c>
      <c r="O9385" s="2">
        <v>9</v>
      </c>
      <c r="P9385" s="2" t="s">
        <v>10025</v>
      </c>
      <c r="Q9385" s="2">
        <v>239.45773727935651</v>
      </c>
      <c r="R9385" s="2">
        <f t="shared" si="292"/>
        <v>239.45773727935651</v>
      </c>
      <c r="S9385" s="2">
        <v>463.46270390024461</v>
      </c>
      <c r="T9385" s="2">
        <v>224.0049666208881</v>
      </c>
      <c r="U9385" s="2">
        <f t="shared" si="293"/>
        <v>48.332900303689328</v>
      </c>
      <c r="V9385" s="2">
        <v>3</v>
      </c>
      <c r="W9385" s="2" t="str">
        <f>IF(ISBLANK(V9385), "Missing", "OK")</f>
        <v>OK</v>
      </c>
      <c r="X9385" s="2" t="s">
        <v>10025</v>
      </c>
    </row>
    <row r="9386" spans="1:24" x14ac:dyDescent="0.35">
      <c r="A9386" s="2" t="s">
        <v>634</v>
      </c>
      <c r="B9386" s="2" t="b">
        <f>COUNTIF(A:A, A9386)&gt;1</f>
        <v>0</v>
      </c>
      <c r="C9386" s="5">
        <v>45225.625</v>
      </c>
      <c r="D9386" s="2" t="s">
        <v>10019</v>
      </c>
      <c r="E9386" s="2" t="s">
        <v>10022</v>
      </c>
      <c r="F9386" s="2">
        <v>433</v>
      </c>
      <c r="G9386" s="2">
        <v>1171</v>
      </c>
      <c r="H9386" s="2" t="str">
        <f>IF(G9386&lt;F9386, "Error", "OK")</f>
        <v>OK</v>
      </c>
      <c r="I9386" s="2">
        <v>13</v>
      </c>
      <c r="J9386" s="2" t="s">
        <v>10025</v>
      </c>
      <c r="K9386" s="2">
        <v>0</v>
      </c>
      <c r="L9386" s="2">
        <v>47</v>
      </c>
      <c r="M9386" s="2">
        <v>17</v>
      </c>
      <c r="N9386" s="2" t="s">
        <v>10026</v>
      </c>
      <c r="O9386" s="2">
        <v>3</v>
      </c>
      <c r="P9386" s="2" t="s">
        <v>10025</v>
      </c>
      <c r="Q9386" s="2">
        <v>390.28189505825583</v>
      </c>
      <c r="R9386" s="2">
        <f t="shared" si="292"/>
        <v>390.28189505825571</v>
      </c>
      <c r="S9386" s="2">
        <v>477.20220980090079</v>
      </c>
      <c r="T9386" s="2">
        <v>86.920314742645076</v>
      </c>
      <c r="U9386" s="2">
        <f t="shared" si="293"/>
        <v>18.214566688387745</v>
      </c>
      <c r="V9386" s="2">
        <v>4</v>
      </c>
      <c r="W9386" s="2" t="str">
        <f>IF(ISBLANK(V9386), "Missing", "OK")</f>
        <v>OK</v>
      </c>
      <c r="X9386" s="2" t="s">
        <v>10025</v>
      </c>
    </row>
    <row r="9387" spans="1:24" x14ac:dyDescent="0.35">
      <c r="A9387" s="2" t="s">
        <v>633</v>
      </c>
      <c r="B9387" s="2" t="b">
        <f>COUNTIF(A:A, A9387)&gt;1</f>
        <v>0</v>
      </c>
      <c r="C9387" s="5">
        <v>45225.583333333336</v>
      </c>
      <c r="D9387" s="2" t="s">
        <v>10019</v>
      </c>
      <c r="E9387" s="2" t="s">
        <v>10022</v>
      </c>
      <c r="F9387" s="2">
        <v>485</v>
      </c>
      <c r="G9387" s="2">
        <v>4049</v>
      </c>
      <c r="H9387" s="2" t="str">
        <f>IF(G9387&lt;F9387, "Error", "OK")</f>
        <v>OK</v>
      </c>
      <c r="I9387" s="2">
        <v>44</v>
      </c>
      <c r="J9387" s="2" t="s">
        <v>10025</v>
      </c>
      <c r="K9387" s="2">
        <v>0</v>
      </c>
      <c r="L9387" s="2">
        <v>42</v>
      </c>
      <c r="M9387" s="2">
        <v>17</v>
      </c>
      <c r="N9387" s="2" t="s">
        <v>10026</v>
      </c>
      <c r="O9387" s="2">
        <v>4</v>
      </c>
      <c r="P9387" s="2" t="s">
        <v>10025</v>
      </c>
      <c r="Q9387" s="2">
        <v>101.2492642319045</v>
      </c>
      <c r="R9387" s="2">
        <f t="shared" si="292"/>
        <v>101.2492642319045</v>
      </c>
      <c r="S9387" s="2">
        <v>228.24121657247611</v>
      </c>
      <c r="T9387" s="2">
        <v>126.9919523405716</v>
      </c>
      <c r="U9387" s="2">
        <f t="shared" si="293"/>
        <v>55.639360080367581</v>
      </c>
      <c r="V9387" s="2">
        <v>1</v>
      </c>
      <c r="W9387" s="2" t="str">
        <f>IF(ISBLANK(V9387), "Missing", "OK")</f>
        <v>OK</v>
      </c>
      <c r="X9387" s="2" t="s">
        <v>10025</v>
      </c>
    </row>
    <row r="9388" spans="1:24" x14ac:dyDescent="0.35">
      <c r="A9388" s="2" t="s">
        <v>632</v>
      </c>
      <c r="B9388" s="2" t="b">
        <f>COUNTIF(A:A, A9388)&gt;1</f>
        <v>0</v>
      </c>
      <c r="C9388" s="5">
        <v>45225.541666666664</v>
      </c>
      <c r="D9388" s="2" t="s">
        <v>10020</v>
      </c>
      <c r="E9388" s="2" t="s">
        <v>10024</v>
      </c>
      <c r="F9388" s="2">
        <v>476</v>
      </c>
      <c r="G9388" s="2">
        <v>2998</v>
      </c>
      <c r="H9388" s="2" t="str">
        <f>IF(G9388&lt;F9388, "Error", "OK")</f>
        <v>OK</v>
      </c>
      <c r="I9388" s="2">
        <v>19</v>
      </c>
      <c r="J9388" s="2" t="s">
        <v>10025</v>
      </c>
      <c r="K9388" s="2">
        <v>0</v>
      </c>
      <c r="L9388" s="2">
        <v>32</v>
      </c>
      <c r="M9388" s="2">
        <v>0</v>
      </c>
      <c r="N9388" s="2" t="s">
        <v>10026</v>
      </c>
      <c r="O9388" s="2">
        <v>5</v>
      </c>
      <c r="P9388" s="2" t="s">
        <v>10025</v>
      </c>
      <c r="Q9388" s="2">
        <v>198.82292918256181</v>
      </c>
      <c r="R9388" s="2">
        <f t="shared" si="292"/>
        <v>198.82292918256178</v>
      </c>
      <c r="S9388" s="2">
        <v>486.08696696815571</v>
      </c>
      <c r="T9388" s="2">
        <v>287.26403778559393</v>
      </c>
      <c r="U9388" s="2">
        <f t="shared" si="293"/>
        <v>59.09725158387409</v>
      </c>
      <c r="V9388" s="2">
        <v>3</v>
      </c>
      <c r="W9388" s="2" t="str">
        <f>IF(ISBLANK(V9388), "Missing", "OK")</f>
        <v>OK</v>
      </c>
      <c r="X9388" s="2" t="s">
        <v>10025</v>
      </c>
    </row>
    <row r="9389" spans="1:24" x14ac:dyDescent="0.35">
      <c r="A9389" s="2" t="s">
        <v>631</v>
      </c>
      <c r="B9389" s="2" t="b">
        <f>COUNTIF(A:A, A9389)&gt;1</f>
        <v>0</v>
      </c>
      <c r="C9389" s="5">
        <v>45225.5</v>
      </c>
      <c r="D9389" s="2" t="s">
        <v>10021</v>
      </c>
      <c r="E9389" s="2" t="s">
        <v>10023</v>
      </c>
      <c r="F9389" s="2">
        <v>439</v>
      </c>
      <c r="G9389" s="2">
        <v>2668</v>
      </c>
      <c r="H9389" s="2" t="str">
        <f>IF(G9389&lt;F9389, "Error", "OK")</f>
        <v>OK</v>
      </c>
      <c r="I9389" s="2">
        <v>62</v>
      </c>
      <c r="J9389" s="2" t="s">
        <v>10025</v>
      </c>
      <c r="K9389" s="2">
        <v>0</v>
      </c>
      <c r="L9389" s="2">
        <v>23</v>
      </c>
      <c r="M9389" s="2">
        <v>0</v>
      </c>
      <c r="N9389" s="2" t="s">
        <v>10026</v>
      </c>
      <c r="O9389" s="2">
        <v>8</v>
      </c>
      <c r="P9389" s="2" t="s">
        <v>10025</v>
      </c>
      <c r="Q9389" s="2">
        <v>135.57718344788029</v>
      </c>
      <c r="R9389" s="2">
        <f t="shared" si="292"/>
        <v>135.57718344788029</v>
      </c>
      <c r="S9389" s="2">
        <v>285.87664842893878</v>
      </c>
      <c r="T9389" s="2">
        <v>150.29946498105849</v>
      </c>
      <c r="U9389" s="2">
        <f t="shared" si="293"/>
        <v>52.574936010703546</v>
      </c>
      <c r="V9389" s="2">
        <v>4</v>
      </c>
      <c r="W9389" s="2" t="str">
        <f>IF(ISBLANK(V9389), "Missing", "OK")</f>
        <v>OK</v>
      </c>
      <c r="X9389" s="2" t="s">
        <v>10025</v>
      </c>
    </row>
    <row r="9390" spans="1:24" x14ac:dyDescent="0.35">
      <c r="A9390" s="2" t="s">
        <v>630</v>
      </c>
      <c r="B9390" s="2" t="b">
        <f>COUNTIF(A:A, A9390)&gt;1</f>
        <v>0</v>
      </c>
      <c r="C9390" s="5">
        <v>45225.458333333336</v>
      </c>
      <c r="D9390" s="2" t="s">
        <v>10020</v>
      </c>
      <c r="E9390" s="2" t="s">
        <v>10024</v>
      </c>
      <c r="F9390" s="2">
        <v>237</v>
      </c>
      <c r="G9390" s="2">
        <v>3588</v>
      </c>
      <c r="H9390" s="2" t="str">
        <f>IF(G9390&lt;F9390, "Error", "OK")</f>
        <v>OK</v>
      </c>
      <c r="I9390" s="2">
        <v>5</v>
      </c>
      <c r="J9390" s="2" t="s">
        <v>10026</v>
      </c>
      <c r="K9390" s="2">
        <v>6</v>
      </c>
      <c r="L9390" s="2">
        <v>17</v>
      </c>
      <c r="M9390" s="2">
        <v>11</v>
      </c>
      <c r="N9390" s="2" t="s">
        <v>10026</v>
      </c>
      <c r="O9390" s="2">
        <v>9</v>
      </c>
      <c r="P9390" s="2" t="s">
        <v>10025</v>
      </c>
      <c r="Q9390" s="2">
        <v>253.69944381090019</v>
      </c>
      <c r="R9390" s="2">
        <f t="shared" si="292"/>
        <v>253.69944381090022</v>
      </c>
      <c r="S9390" s="2">
        <v>507.18570760202942</v>
      </c>
      <c r="T9390" s="2">
        <v>253.4862637911292</v>
      </c>
      <c r="U9390" s="2">
        <f t="shared" si="293"/>
        <v>49.978984027292597</v>
      </c>
      <c r="V9390" s="2">
        <v>5</v>
      </c>
      <c r="W9390" s="2" t="str">
        <f>IF(ISBLANK(V9390), "Missing", "OK")</f>
        <v>OK</v>
      </c>
      <c r="X9390" s="2" t="s">
        <v>10025</v>
      </c>
    </row>
    <row r="9391" spans="1:24" x14ac:dyDescent="0.35">
      <c r="A9391" s="2" t="s">
        <v>629</v>
      </c>
      <c r="B9391" s="2" t="b">
        <f>COUNTIF(A:A, A9391)&gt;1</f>
        <v>0</v>
      </c>
      <c r="C9391" s="5">
        <v>45225.416666666664</v>
      </c>
      <c r="D9391" s="2" t="s">
        <v>10020</v>
      </c>
      <c r="E9391" s="2" t="s">
        <v>10022</v>
      </c>
      <c r="F9391" s="2">
        <v>468</v>
      </c>
      <c r="G9391" s="2">
        <v>1280</v>
      </c>
      <c r="H9391" s="2" t="str">
        <f>IF(G9391&lt;F9391, "Error", "OK")</f>
        <v>OK</v>
      </c>
      <c r="I9391" s="2">
        <v>57</v>
      </c>
      <c r="J9391" s="2" t="s">
        <v>10026</v>
      </c>
      <c r="K9391" s="2">
        <v>44</v>
      </c>
      <c r="L9391" s="2">
        <v>8</v>
      </c>
      <c r="M9391" s="2">
        <v>8</v>
      </c>
      <c r="N9391" s="2" t="s">
        <v>10026</v>
      </c>
      <c r="O9391" s="2">
        <v>1</v>
      </c>
      <c r="P9391" s="2" t="s">
        <v>10025</v>
      </c>
      <c r="Q9391" s="2">
        <v>430.14614163038442</v>
      </c>
      <c r="R9391" s="2">
        <f t="shared" si="292"/>
        <v>430.14614163038436</v>
      </c>
      <c r="S9391" s="2">
        <v>721.55584529360226</v>
      </c>
      <c r="T9391" s="2">
        <v>291.4097036632179</v>
      </c>
      <c r="U9391" s="2">
        <f t="shared" si="293"/>
        <v>40.386299350765128</v>
      </c>
      <c r="V9391" s="2">
        <v>4</v>
      </c>
      <c r="W9391" s="2" t="str">
        <f>IF(ISBLANK(V9391), "Missing", "OK")</f>
        <v>OK</v>
      </c>
      <c r="X9391" s="2" t="s">
        <v>10026</v>
      </c>
    </row>
    <row r="9392" spans="1:24" x14ac:dyDescent="0.35">
      <c r="A9392" s="2" t="s">
        <v>628</v>
      </c>
      <c r="B9392" s="2" t="b">
        <f>COUNTIF(A:A, A9392)&gt;1</f>
        <v>0</v>
      </c>
      <c r="C9392" s="5">
        <v>45225.375</v>
      </c>
      <c r="D9392" s="2" t="s">
        <v>10020</v>
      </c>
      <c r="E9392" s="2" t="s">
        <v>10024</v>
      </c>
      <c r="F9392" s="2">
        <v>85</v>
      </c>
      <c r="G9392" s="2">
        <v>4186</v>
      </c>
      <c r="H9392" s="2" t="str">
        <f>IF(G9392&lt;F9392, "Error", "OK")</f>
        <v>OK</v>
      </c>
      <c r="I9392" s="2">
        <v>59</v>
      </c>
      <c r="J9392" s="2" t="s">
        <v>10025</v>
      </c>
      <c r="K9392" s="2">
        <v>0</v>
      </c>
      <c r="L9392" s="2">
        <v>41</v>
      </c>
      <c r="M9392" s="2">
        <v>10</v>
      </c>
      <c r="N9392" s="2" t="s">
        <v>10026</v>
      </c>
      <c r="O9392" s="2">
        <v>6</v>
      </c>
      <c r="P9392" s="2" t="s">
        <v>10025</v>
      </c>
      <c r="Q9392" s="2">
        <v>192.6712650915849</v>
      </c>
      <c r="R9392" s="2">
        <f t="shared" si="292"/>
        <v>192.67126509158493</v>
      </c>
      <c r="S9392" s="2">
        <v>264.86713870277231</v>
      </c>
      <c r="T9392" s="2">
        <v>72.19587361118738</v>
      </c>
      <c r="U9392" s="2">
        <f t="shared" si="293"/>
        <v>27.257391749228621</v>
      </c>
      <c r="V9392" s="2">
        <v>3</v>
      </c>
      <c r="W9392" s="2" t="str">
        <f>IF(ISBLANK(V9392), "Missing", "OK")</f>
        <v>OK</v>
      </c>
      <c r="X9392" s="2" t="s">
        <v>10025</v>
      </c>
    </row>
    <row r="9393" spans="1:24" x14ac:dyDescent="0.35">
      <c r="A9393" s="2" t="s">
        <v>627</v>
      </c>
      <c r="B9393" s="2" t="b">
        <f>COUNTIF(A:A, A9393)&gt;1</f>
        <v>0</v>
      </c>
      <c r="C9393" s="5">
        <v>45225.333333333336</v>
      </c>
      <c r="D9393" s="2" t="s">
        <v>10019</v>
      </c>
      <c r="E9393" s="2" t="s">
        <v>10023</v>
      </c>
      <c r="F9393" s="2">
        <v>52</v>
      </c>
      <c r="G9393" s="2">
        <v>3631</v>
      </c>
      <c r="H9393" s="2" t="str">
        <f>IF(G9393&lt;F9393, "Error", "OK")</f>
        <v>OK</v>
      </c>
      <c r="I9393" s="2">
        <v>55</v>
      </c>
      <c r="J9393" s="2" t="s">
        <v>10025</v>
      </c>
      <c r="K9393" s="2">
        <v>0</v>
      </c>
      <c r="L9393" s="2">
        <v>37</v>
      </c>
      <c r="M9393" s="2">
        <v>19</v>
      </c>
      <c r="N9393" s="2" t="s">
        <v>10026</v>
      </c>
      <c r="O9393" s="2">
        <v>3</v>
      </c>
      <c r="P9393" s="2" t="s">
        <v>10025</v>
      </c>
      <c r="Q9393" s="2">
        <v>251.18771525370769</v>
      </c>
      <c r="R9393" s="2">
        <f t="shared" si="292"/>
        <v>251.18771525370767</v>
      </c>
      <c r="S9393" s="2">
        <v>599.26204190957094</v>
      </c>
      <c r="T9393" s="2">
        <v>348.07432665586327</v>
      </c>
      <c r="U9393" s="2">
        <f t="shared" si="293"/>
        <v>58.083826825859255</v>
      </c>
      <c r="V9393" s="2">
        <v>4</v>
      </c>
      <c r="W9393" s="2" t="str">
        <f>IF(ISBLANK(V9393), "Missing", "OK")</f>
        <v>OK</v>
      </c>
      <c r="X9393" s="2" t="s">
        <v>10025</v>
      </c>
    </row>
    <row r="9394" spans="1:24" x14ac:dyDescent="0.35">
      <c r="A9394" s="2" t="s">
        <v>626</v>
      </c>
      <c r="B9394" s="2" t="b">
        <f>COUNTIF(A:A, A9394)&gt;1</f>
        <v>0</v>
      </c>
      <c r="C9394" s="5">
        <v>45225.291666666664</v>
      </c>
      <c r="D9394" s="2" t="s">
        <v>10020</v>
      </c>
      <c r="E9394" s="2" t="s">
        <v>10023</v>
      </c>
      <c r="F9394" s="2">
        <v>16</v>
      </c>
      <c r="G9394" s="2">
        <v>4046</v>
      </c>
      <c r="H9394" s="2" t="str">
        <f>IF(G9394&lt;F9394, "Error", "OK")</f>
        <v>OK</v>
      </c>
      <c r="I9394" s="2">
        <v>70</v>
      </c>
      <c r="J9394" s="2" t="s">
        <v>10025</v>
      </c>
      <c r="K9394" s="2">
        <v>0</v>
      </c>
      <c r="L9394" s="2">
        <v>7</v>
      </c>
      <c r="M9394" s="2">
        <v>0</v>
      </c>
      <c r="N9394" s="2" t="s">
        <v>10026</v>
      </c>
      <c r="O9394" s="2">
        <v>6</v>
      </c>
      <c r="P9394" s="2" t="s">
        <v>10025</v>
      </c>
      <c r="Q9394" s="2">
        <v>113.915541198938</v>
      </c>
      <c r="R9394" s="2">
        <f t="shared" si="292"/>
        <v>113.91554119893806</v>
      </c>
      <c r="S9394" s="2">
        <v>157.82721104634669</v>
      </c>
      <c r="T9394" s="2">
        <v>43.911669847408632</v>
      </c>
      <c r="U9394" s="2">
        <f t="shared" si="293"/>
        <v>27.822622953473953</v>
      </c>
      <c r="V9394" s="2">
        <v>2</v>
      </c>
      <c r="W9394" s="2" t="str">
        <f>IF(ISBLANK(V9394), "Missing", "OK")</f>
        <v>OK</v>
      </c>
      <c r="X9394" s="2" t="s">
        <v>10026</v>
      </c>
    </row>
    <row r="9395" spans="1:24" x14ac:dyDescent="0.35">
      <c r="A9395" s="2" t="s">
        <v>625</v>
      </c>
      <c r="B9395" s="2" t="b">
        <f>COUNTIF(A:A, A9395)&gt;1</f>
        <v>0</v>
      </c>
      <c r="C9395" s="5">
        <v>45225.25</v>
      </c>
      <c r="D9395" s="2" t="s">
        <v>10021</v>
      </c>
      <c r="E9395" s="2" t="s">
        <v>10022</v>
      </c>
      <c r="F9395" s="2">
        <v>428</v>
      </c>
      <c r="G9395" s="2">
        <v>1175</v>
      </c>
      <c r="H9395" s="2" t="str">
        <f>IF(G9395&lt;F9395, "Error", "OK")</f>
        <v>OK</v>
      </c>
      <c r="I9395" s="2">
        <v>52</v>
      </c>
      <c r="J9395" s="2" t="s">
        <v>10025</v>
      </c>
      <c r="K9395" s="2">
        <v>0</v>
      </c>
      <c r="L9395" s="2">
        <v>28</v>
      </c>
      <c r="M9395" s="2">
        <v>17</v>
      </c>
      <c r="N9395" s="2" t="s">
        <v>10026</v>
      </c>
      <c r="O9395" s="2">
        <v>9</v>
      </c>
      <c r="P9395" s="2" t="s">
        <v>10025</v>
      </c>
      <c r="Q9395" s="2">
        <v>478.22019313344782</v>
      </c>
      <c r="R9395" s="2">
        <f t="shared" si="292"/>
        <v>478.22019313344788</v>
      </c>
      <c r="S9395" s="2">
        <v>752.07690263499387</v>
      </c>
      <c r="T9395" s="2">
        <v>273.85670950154599</v>
      </c>
      <c r="U9395" s="2">
        <f t="shared" si="293"/>
        <v>36.413391840921498</v>
      </c>
      <c r="V9395" s="2">
        <v>3</v>
      </c>
      <c r="W9395" s="2" t="str">
        <f>IF(ISBLANK(V9395), "Missing", "OK")</f>
        <v>OK</v>
      </c>
      <c r="X9395" s="2" t="s">
        <v>10025</v>
      </c>
    </row>
    <row r="9396" spans="1:24" x14ac:dyDescent="0.35">
      <c r="A9396" s="2" t="s">
        <v>624</v>
      </c>
      <c r="B9396" s="2" t="b">
        <f>COUNTIF(A:A, A9396)&gt;1</f>
        <v>0</v>
      </c>
      <c r="C9396" s="5">
        <v>45225.208333333336</v>
      </c>
      <c r="D9396" s="2" t="s">
        <v>10019</v>
      </c>
      <c r="E9396" s="2" t="s">
        <v>10022</v>
      </c>
      <c r="F9396" s="2">
        <v>36</v>
      </c>
      <c r="G9396" s="2">
        <v>2286</v>
      </c>
      <c r="H9396" s="2" t="str">
        <f>IF(G9396&lt;F9396, "Error", "OK")</f>
        <v>OK</v>
      </c>
      <c r="I9396" s="2">
        <v>58</v>
      </c>
      <c r="J9396" s="2" t="s">
        <v>10025</v>
      </c>
      <c r="K9396" s="2">
        <v>0</v>
      </c>
      <c r="L9396" s="2">
        <v>37</v>
      </c>
      <c r="M9396" s="2">
        <v>12</v>
      </c>
      <c r="N9396" s="2" t="s">
        <v>10026</v>
      </c>
      <c r="O9396" s="2">
        <v>7</v>
      </c>
      <c r="P9396" s="2" t="s">
        <v>10025</v>
      </c>
      <c r="Q9396" s="2">
        <v>440.09209700969728</v>
      </c>
      <c r="R9396" s="2">
        <f t="shared" si="292"/>
        <v>440.09209700969728</v>
      </c>
      <c r="S9396" s="2">
        <v>700.7382983181194</v>
      </c>
      <c r="T9396" s="2">
        <v>260.64620130842212</v>
      </c>
      <c r="U9396" s="2">
        <f t="shared" si="293"/>
        <v>37.195940614921923</v>
      </c>
      <c r="V9396" s="2">
        <v>5</v>
      </c>
      <c r="W9396" s="2" t="str">
        <f>IF(ISBLANK(V9396), "Missing", "OK")</f>
        <v>OK</v>
      </c>
      <c r="X9396" s="2" t="s">
        <v>10025</v>
      </c>
    </row>
    <row r="9397" spans="1:24" x14ac:dyDescent="0.35">
      <c r="A9397" s="2" t="s">
        <v>623</v>
      </c>
      <c r="B9397" s="2" t="b">
        <f>COUNTIF(A:A, A9397)&gt;1</f>
        <v>0</v>
      </c>
      <c r="C9397" s="5">
        <v>45225.166666666664</v>
      </c>
      <c r="D9397" s="2" t="s">
        <v>10020</v>
      </c>
      <c r="E9397" s="2" t="s">
        <v>10024</v>
      </c>
      <c r="F9397" s="2">
        <v>291</v>
      </c>
      <c r="G9397" s="2">
        <v>4061</v>
      </c>
      <c r="H9397" s="2" t="str">
        <f>IF(G9397&lt;F9397, "Error", "OK")</f>
        <v>OK</v>
      </c>
      <c r="I9397" s="2">
        <v>18</v>
      </c>
      <c r="J9397" s="2" t="s">
        <v>10025</v>
      </c>
      <c r="K9397" s="2">
        <v>0</v>
      </c>
      <c r="L9397" s="2">
        <v>46</v>
      </c>
      <c r="M9397" s="2">
        <v>6</v>
      </c>
      <c r="N9397" s="2" t="s">
        <v>10026</v>
      </c>
      <c r="O9397" s="2">
        <v>2</v>
      </c>
      <c r="P9397" s="2" t="s">
        <v>10025</v>
      </c>
      <c r="Q9397" s="2">
        <v>252.2298762100327</v>
      </c>
      <c r="R9397" s="2">
        <f t="shared" si="292"/>
        <v>252.2298762100327</v>
      </c>
      <c r="S9397" s="2">
        <v>406.24423520092569</v>
      </c>
      <c r="T9397" s="2">
        <v>154.01435899089299</v>
      </c>
      <c r="U9397" s="2">
        <f t="shared" si="293"/>
        <v>37.911764806882367</v>
      </c>
      <c r="V9397" s="2">
        <v>1</v>
      </c>
      <c r="W9397" s="2" t="str">
        <f>IF(ISBLANK(V9397), "Missing", "OK")</f>
        <v>OK</v>
      </c>
      <c r="X9397" s="2" t="s">
        <v>10025</v>
      </c>
    </row>
    <row r="9398" spans="1:24" x14ac:dyDescent="0.35">
      <c r="A9398" s="2" t="s">
        <v>622</v>
      </c>
      <c r="B9398" s="2" t="b">
        <f>COUNTIF(A:A, A9398)&gt;1</f>
        <v>0</v>
      </c>
      <c r="C9398" s="5">
        <v>45225.125</v>
      </c>
      <c r="D9398" s="2" t="s">
        <v>10020</v>
      </c>
      <c r="E9398" s="2" t="s">
        <v>10022</v>
      </c>
      <c r="F9398" s="2">
        <v>86</v>
      </c>
      <c r="G9398" s="2">
        <v>1145</v>
      </c>
      <c r="H9398" s="2" t="str">
        <f>IF(G9398&lt;F9398, "Error", "OK")</f>
        <v>OK</v>
      </c>
      <c r="I9398" s="2">
        <v>46</v>
      </c>
      <c r="J9398" s="2" t="s">
        <v>10025</v>
      </c>
      <c r="K9398" s="2">
        <v>0</v>
      </c>
      <c r="L9398" s="2">
        <v>13</v>
      </c>
      <c r="M9398" s="2">
        <v>6</v>
      </c>
      <c r="N9398" s="2" t="s">
        <v>10026</v>
      </c>
      <c r="O9398" s="2">
        <v>6</v>
      </c>
      <c r="P9398" s="2" t="s">
        <v>10025</v>
      </c>
      <c r="Q9398" s="2">
        <v>288.32033475743759</v>
      </c>
      <c r="R9398" s="2">
        <f t="shared" si="292"/>
        <v>288.32033475743759</v>
      </c>
      <c r="S9398" s="2">
        <v>577.34652545286019</v>
      </c>
      <c r="T9398" s="2">
        <v>289.0261906954226</v>
      </c>
      <c r="U9398" s="2">
        <f t="shared" si="293"/>
        <v>50.061129313754108</v>
      </c>
      <c r="V9398" s="2">
        <v>3</v>
      </c>
      <c r="W9398" s="2" t="str">
        <f>IF(ISBLANK(V9398), "Missing", "OK")</f>
        <v>OK</v>
      </c>
      <c r="X9398" s="2" t="s">
        <v>10025</v>
      </c>
    </row>
    <row r="9399" spans="1:24" x14ac:dyDescent="0.35">
      <c r="A9399" s="2" t="s">
        <v>621</v>
      </c>
      <c r="B9399" s="2" t="b">
        <f>COUNTIF(A:A, A9399)&gt;1</f>
        <v>0</v>
      </c>
      <c r="C9399" s="5">
        <v>45225.083333333336</v>
      </c>
      <c r="D9399" s="2" t="s">
        <v>10019</v>
      </c>
      <c r="E9399" s="2" t="s">
        <v>10024</v>
      </c>
      <c r="F9399" s="2">
        <v>372</v>
      </c>
      <c r="G9399" s="2">
        <v>2658</v>
      </c>
      <c r="H9399" s="2" t="str">
        <f>IF(G9399&lt;F9399, "Error", "OK")</f>
        <v>OK</v>
      </c>
      <c r="I9399" s="2">
        <v>16</v>
      </c>
      <c r="J9399" s="2" t="s">
        <v>10025</v>
      </c>
      <c r="K9399" s="2">
        <v>0</v>
      </c>
      <c r="L9399" s="2">
        <v>32</v>
      </c>
      <c r="M9399" s="2">
        <v>0</v>
      </c>
      <c r="N9399" s="2" t="s">
        <v>10025</v>
      </c>
      <c r="O9399" s="2">
        <v>3</v>
      </c>
      <c r="P9399" s="2" t="s">
        <v>10026</v>
      </c>
      <c r="Q9399" s="2">
        <v>328.53007466049633</v>
      </c>
      <c r="R9399" s="2">
        <f t="shared" si="292"/>
        <v>328.53007466049627</v>
      </c>
      <c r="S9399" s="2">
        <v>656.15577570850314</v>
      </c>
      <c r="T9399" s="2">
        <v>327.62570104800687</v>
      </c>
      <c r="U9399" s="2">
        <f t="shared" si="293"/>
        <v>49.931085449067879</v>
      </c>
      <c r="V9399" s="2">
        <v>4</v>
      </c>
      <c r="W9399" s="2" t="str">
        <f>IF(ISBLANK(V9399), "Missing", "OK")</f>
        <v>OK</v>
      </c>
      <c r="X9399" s="2" t="s">
        <v>10025</v>
      </c>
    </row>
    <row r="9400" spans="1:24" x14ac:dyDescent="0.35">
      <c r="A9400" s="2" t="s">
        <v>620</v>
      </c>
      <c r="B9400" s="2" t="b">
        <f>COUNTIF(A:A, A9400)&gt;1</f>
        <v>0</v>
      </c>
      <c r="C9400" s="5">
        <v>45225.041666666664</v>
      </c>
      <c r="D9400" s="2" t="s">
        <v>10020</v>
      </c>
      <c r="E9400" s="2" t="s">
        <v>10024</v>
      </c>
      <c r="F9400" s="2">
        <v>29</v>
      </c>
      <c r="G9400" s="2">
        <v>3721</v>
      </c>
      <c r="H9400" s="2" t="str">
        <f>IF(G9400&lt;F9400, "Error", "OK")</f>
        <v>OK</v>
      </c>
      <c r="I9400" s="2">
        <v>17</v>
      </c>
      <c r="J9400" s="2" t="s">
        <v>10025</v>
      </c>
      <c r="K9400" s="2">
        <v>0</v>
      </c>
      <c r="L9400" s="2">
        <v>43</v>
      </c>
      <c r="M9400" s="2">
        <v>1</v>
      </c>
      <c r="N9400" s="2" t="s">
        <v>10026</v>
      </c>
      <c r="O9400" s="2">
        <v>4</v>
      </c>
      <c r="P9400" s="2" t="s">
        <v>10025</v>
      </c>
      <c r="Q9400" s="2">
        <v>444.40348939670957</v>
      </c>
      <c r="R9400" s="2">
        <f t="shared" si="292"/>
        <v>444.40348939670935</v>
      </c>
      <c r="S9400" s="2">
        <v>1063.7765189952329</v>
      </c>
      <c r="T9400" s="2">
        <v>619.37302959852354</v>
      </c>
      <c r="U9400" s="2">
        <f t="shared" si="293"/>
        <v>58.223980181809139</v>
      </c>
      <c r="V9400" s="2">
        <v>3</v>
      </c>
      <c r="W9400" s="2" t="str">
        <f>IF(ISBLANK(V9400), "Missing", "OK")</f>
        <v>OK</v>
      </c>
      <c r="X9400" s="2" t="s">
        <v>10025</v>
      </c>
    </row>
    <row r="9401" spans="1:24" x14ac:dyDescent="0.35">
      <c r="A9401" s="2" t="s">
        <v>619</v>
      </c>
      <c r="B9401" s="2" t="b">
        <f>COUNTIF(A:A, A9401)&gt;1</f>
        <v>0</v>
      </c>
      <c r="C9401" s="5">
        <v>45225</v>
      </c>
      <c r="D9401" s="2" t="s">
        <v>10021</v>
      </c>
      <c r="E9401" s="2" t="s">
        <v>10022</v>
      </c>
      <c r="F9401" s="2">
        <v>135</v>
      </c>
      <c r="G9401" s="2">
        <v>1652</v>
      </c>
      <c r="H9401" s="2" t="str">
        <f>IF(G9401&lt;F9401, "Error", "OK")</f>
        <v>OK</v>
      </c>
      <c r="I9401" s="2">
        <v>53</v>
      </c>
      <c r="J9401" s="2" t="s">
        <v>10025</v>
      </c>
      <c r="K9401" s="2">
        <v>0</v>
      </c>
      <c r="L9401" s="2">
        <v>46</v>
      </c>
      <c r="M9401" s="2">
        <v>0</v>
      </c>
      <c r="N9401" s="2" t="s">
        <v>10026</v>
      </c>
      <c r="O9401" s="2">
        <v>3</v>
      </c>
      <c r="P9401" s="2" t="s">
        <v>10025</v>
      </c>
      <c r="Q9401" s="2">
        <v>64.812645394358483</v>
      </c>
      <c r="R9401" s="2">
        <f t="shared" si="292"/>
        <v>64.812645394358483</v>
      </c>
      <c r="S9401" s="2">
        <v>144.6963781899014</v>
      </c>
      <c r="T9401" s="2">
        <v>79.883732795542912</v>
      </c>
      <c r="U9401" s="2">
        <f t="shared" si="293"/>
        <v>55.207831595274946</v>
      </c>
      <c r="V9401" s="2">
        <v>4</v>
      </c>
      <c r="W9401" s="2" t="str">
        <f>IF(ISBLANK(V9401), "Missing", "OK")</f>
        <v>OK</v>
      </c>
      <c r="X9401" s="2" t="s">
        <v>10025</v>
      </c>
    </row>
    <row r="9402" spans="1:24" x14ac:dyDescent="0.35">
      <c r="A9402" s="2" t="s">
        <v>618</v>
      </c>
      <c r="B9402" s="2" t="b">
        <f>COUNTIF(A:A, A9402)&gt;1</f>
        <v>0</v>
      </c>
      <c r="C9402" s="5">
        <v>45224.958333333336</v>
      </c>
      <c r="D9402" s="2" t="s">
        <v>10019</v>
      </c>
      <c r="E9402" s="2" t="s">
        <v>10024</v>
      </c>
      <c r="F9402" s="2">
        <v>133</v>
      </c>
      <c r="G9402" s="2">
        <v>4528</v>
      </c>
      <c r="H9402" s="2" t="str">
        <f>IF(G9402&lt;F9402, "Error", "OK")</f>
        <v>OK</v>
      </c>
      <c r="I9402" s="2">
        <v>32</v>
      </c>
      <c r="J9402" s="2" t="s">
        <v>10025</v>
      </c>
      <c r="K9402" s="2">
        <v>0</v>
      </c>
      <c r="L9402" s="2">
        <v>13</v>
      </c>
      <c r="M9402" s="2">
        <v>0</v>
      </c>
      <c r="N9402" s="2" t="s">
        <v>10026</v>
      </c>
      <c r="O9402" s="2">
        <v>5</v>
      </c>
      <c r="P9402" s="2" t="s">
        <v>10025</v>
      </c>
      <c r="Q9402" s="2">
        <v>152.33105744964161</v>
      </c>
      <c r="R9402" s="2">
        <f t="shared" si="292"/>
        <v>152.33105744964158</v>
      </c>
      <c r="S9402" s="2">
        <v>202.9075874725844</v>
      </c>
      <c r="T9402" s="2">
        <v>50.576530022942819</v>
      </c>
      <c r="U9402" s="2">
        <f t="shared" si="293"/>
        <v>24.925893926848055</v>
      </c>
      <c r="V9402" s="2">
        <v>5</v>
      </c>
      <c r="W9402" s="2" t="str">
        <f>IF(ISBLANK(V9402), "Missing", "OK")</f>
        <v>OK</v>
      </c>
      <c r="X9402" s="2" t="s">
        <v>10025</v>
      </c>
    </row>
    <row r="9403" spans="1:24" x14ac:dyDescent="0.35">
      <c r="A9403" s="2" t="s">
        <v>617</v>
      </c>
      <c r="B9403" s="2" t="b">
        <f>COUNTIF(A:A, A9403)&gt;1</f>
        <v>0</v>
      </c>
      <c r="C9403" s="5">
        <v>45224.916666666664</v>
      </c>
      <c r="D9403" s="2" t="s">
        <v>10020</v>
      </c>
      <c r="E9403" s="2" t="s">
        <v>10024</v>
      </c>
      <c r="F9403" s="2">
        <v>298</v>
      </c>
      <c r="G9403" s="2">
        <v>3618</v>
      </c>
      <c r="H9403" s="2" t="str">
        <f>IF(G9403&lt;F9403, "Error", "OK")</f>
        <v>OK</v>
      </c>
      <c r="I9403" s="2">
        <v>49</v>
      </c>
      <c r="J9403" s="2" t="s">
        <v>10025</v>
      </c>
      <c r="K9403" s="2">
        <v>0</v>
      </c>
      <c r="L9403" s="2">
        <v>34</v>
      </c>
      <c r="M9403" s="2">
        <v>0</v>
      </c>
      <c r="N9403" s="2" t="s">
        <v>10026</v>
      </c>
      <c r="O9403" s="2">
        <v>8</v>
      </c>
      <c r="P9403" s="2" t="s">
        <v>10025</v>
      </c>
      <c r="Q9403" s="2">
        <v>311.10249703792061</v>
      </c>
      <c r="R9403" s="2">
        <f t="shared" si="292"/>
        <v>311.10249703792056</v>
      </c>
      <c r="S9403" s="2">
        <v>683.65069383565776</v>
      </c>
      <c r="T9403" s="2">
        <v>372.54819679773721</v>
      </c>
      <c r="U9403" s="2">
        <f t="shared" si="293"/>
        <v>54.493939691267798</v>
      </c>
      <c r="V9403" s="2">
        <v>3</v>
      </c>
      <c r="W9403" s="2" t="str">
        <f>IF(ISBLANK(V9403), "Missing", "OK")</f>
        <v>OK</v>
      </c>
      <c r="X9403" s="2" t="s">
        <v>10026</v>
      </c>
    </row>
    <row r="9404" spans="1:24" x14ac:dyDescent="0.35">
      <c r="A9404" s="2" t="s">
        <v>616</v>
      </c>
      <c r="B9404" s="2" t="b">
        <f>COUNTIF(A:A, A9404)&gt;1</f>
        <v>0</v>
      </c>
      <c r="C9404" s="5">
        <v>45224.875</v>
      </c>
      <c r="D9404" s="2" t="s">
        <v>10021</v>
      </c>
      <c r="E9404" s="2" t="s">
        <v>10024</v>
      </c>
      <c r="F9404" s="2">
        <v>57</v>
      </c>
      <c r="G9404" s="2">
        <v>4128</v>
      </c>
      <c r="H9404" s="2" t="str">
        <f>IF(G9404&lt;F9404, "Error", "OK")</f>
        <v>OK</v>
      </c>
      <c r="I9404" s="2">
        <v>71</v>
      </c>
      <c r="J9404" s="2" t="s">
        <v>10025</v>
      </c>
      <c r="K9404" s="2">
        <v>0</v>
      </c>
      <c r="L9404" s="2">
        <v>27</v>
      </c>
      <c r="M9404" s="2">
        <v>11</v>
      </c>
      <c r="N9404" s="2" t="s">
        <v>10026</v>
      </c>
      <c r="O9404" s="2">
        <v>9</v>
      </c>
      <c r="P9404" s="2" t="s">
        <v>10025</v>
      </c>
      <c r="Q9404" s="2">
        <v>269.61815729527092</v>
      </c>
      <c r="R9404" s="2">
        <f t="shared" si="292"/>
        <v>269.61815729527086</v>
      </c>
      <c r="S9404" s="2">
        <v>508.3379077769107</v>
      </c>
      <c r="T9404" s="2">
        <v>238.71975048163981</v>
      </c>
      <c r="U9404" s="2">
        <f t="shared" si="293"/>
        <v>46.960839793676065</v>
      </c>
      <c r="V9404" s="2">
        <v>4</v>
      </c>
      <c r="W9404" s="2" t="str">
        <f>IF(ISBLANK(V9404), "Missing", "OK")</f>
        <v>OK</v>
      </c>
      <c r="X9404" s="2" t="s">
        <v>10025</v>
      </c>
    </row>
    <row r="9405" spans="1:24" x14ac:dyDescent="0.35">
      <c r="A9405" s="2" t="s">
        <v>615</v>
      </c>
      <c r="B9405" s="2" t="b">
        <f>COUNTIF(A:A, A9405)&gt;1</f>
        <v>0</v>
      </c>
      <c r="C9405" s="5">
        <v>45224.833333333336</v>
      </c>
      <c r="D9405" s="2" t="s">
        <v>10019</v>
      </c>
      <c r="E9405" s="2" t="s">
        <v>10024</v>
      </c>
      <c r="F9405" s="2">
        <v>215</v>
      </c>
      <c r="G9405" s="2">
        <v>3211</v>
      </c>
      <c r="H9405" s="2" t="str">
        <f>IF(G9405&lt;F9405, "Error", "OK")</f>
        <v>OK</v>
      </c>
      <c r="I9405" s="2">
        <v>9</v>
      </c>
      <c r="J9405" s="2" t="s">
        <v>10026</v>
      </c>
      <c r="K9405" s="2">
        <v>2</v>
      </c>
      <c r="L9405" s="2">
        <v>14</v>
      </c>
      <c r="M9405" s="2">
        <v>0</v>
      </c>
      <c r="N9405" s="2" t="s">
        <v>10026</v>
      </c>
      <c r="O9405" s="2">
        <v>4</v>
      </c>
      <c r="P9405" s="2" t="s">
        <v>10025</v>
      </c>
      <c r="Q9405" s="2">
        <v>208.39801813267869</v>
      </c>
      <c r="R9405" s="2">
        <f t="shared" si="292"/>
        <v>208.39801813267874</v>
      </c>
      <c r="S9405" s="2">
        <v>256.02908149125182</v>
      </c>
      <c r="T9405" s="2">
        <v>47.631063358573073</v>
      </c>
      <c r="U9405" s="2">
        <f t="shared" si="293"/>
        <v>18.603770743988925</v>
      </c>
      <c r="V9405" s="2">
        <v>1</v>
      </c>
      <c r="W9405" s="2" t="str">
        <f>IF(ISBLANK(V9405), "Missing", "OK")</f>
        <v>OK</v>
      </c>
      <c r="X9405" s="2" t="s">
        <v>10025</v>
      </c>
    </row>
    <row r="9406" spans="1:24" x14ac:dyDescent="0.35">
      <c r="A9406" s="2" t="s">
        <v>614</v>
      </c>
      <c r="B9406" s="2" t="b">
        <f>COUNTIF(A:A, A9406)&gt;1</f>
        <v>0</v>
      </c>
      <c r="C9406" s="5">
        <v>45224.791666666664</v>
      </c>
      <c r="D9406" s="2" t="s">
        <v>10021</v>
      </c>
      <c r="E9406" s="2" t="s">
        <v>10022</v>
      </c>
      <c r="F9406" s="2">
        <v>252</v>
      </c>
      <c r="G9406" s="2">
        <v>3642</v>
      </c>
      <c r="H9406" s="2" t="str">
        <f>IF(G9406&lt;F9406, "Error", "OK")</f>
        <v>OK</v>
      </c>
      <c r="I9406" s="2">
        <v>54</v>
      </c>
      <c r="J9406" s="2" t="s">
        <v>10025</v>
      </c>
      <c r="K9406" s="2">
        <v>0</v>
      </c>
      <c r="L9406" s="2">
        <v>27</v>
      </c>
      <c r="M9406" s="2">
        <v>0</v>
      </c>
      <c r="N9406" s="2" t="s">
        <v>10026</v>
      </c>
      <c r="O9406" s="2">
        <v>9</v>
      </c>
      <c r="P9406" s="2" t="s">
        <v>10025</v>
      </c>
      <c r="Q9406" s="2">
        <v>238.5201973948476</v>
      </c>
      <c r="R9406" s="2">
        <f t="shared" si="292"/>
        <v>238.5201973948476</v>
      </c>
      <c r="S9406" s="2">
        <v>397.77748684394129</v>
      </c>
      <c r="T9406" s="2">
        <v>159.25728944909369</v>
      </c>
      <c r="U9406" s="2">
        <f t="shared" si="293"/>
        <v>40.036778027001461</v>
      </c>
      <c r="V9406" s="2">
        <v>4</v>
      </c>
      <c r="W9406" s="2" t="str">
        <f>IF(ISBLANK(V9406), "Missing", "OK")</f>
        <v>OK</v>
      </c>
      <c r="X9406" s="2" t="s">
        <v>10025</v>
      </c>
    </row>
    <row r="9407" spans="1:24" x14ac:dyDescent="0.35">
      <c r="A9407" s="2" t="s">
        <v>613</v>
      </c>
      <c r="B9407" s="2" t="b">
        <f>COUNTIF(A:A, A9407)&gt;1</f>
        <v>0</v>
      </c>
      <c r="C9407" s="5">
        <v>45224.75</v>
      </c>
      <c r="D9407" s="2" t="s">
        <v>10021</v>
      </c>
      <c r="E9407" s="2" t="s">
        <v>10022</v>
      </c>
      <c r="F9407" s="2">
        <v>360</v>
      </c>
      <c r="G9407" s="2">
        <v>1329</v>
      </c>
      <c r="H9407" s="2" t="str">
        <f>IF(G9407&lt;F9407, "Error", "OK")</f>
        <v>OK</v>
      </c>
      <c r="I9407" s="2">
        <v>7</v>
      </c>
      <c r="J9407" s="2" t="s">
        <v>10025</v>
      </c>
      <c r="K9407" s="2">
        <v>0</v>
      </c>
      <c r="L9407" s="2">
        <v>47</v>
      </c>
      <c r="M9407" s="2">
        <v>3</v>
      </c>
      <c r="N9407" s="2" t="s">
        <v>10025</v>
      </c>
      <c r="O9407" s="2">
        <v>9</v>
      </c>
      <c r="P9407" s="2" t="s">
        <v>10026</v>
      </c>
      <c r="Q9407" s="2">
        <v>354.33285588070191</v>
      </c>
      <c r="R9407" s="2">
        <f t="shared" si="292"/>
        <v>354.33285588070191</v>
      </c>
      <c r="S9407" s="2">
        <v>573.24227212488563</v>
      </c>
      <c r="T9407" s="2">
        <v>218.90941624418369</v>
      </c>
      <c r="U9407" s="2">
        <f t="shared" si="293"/>
        <v>38.187940228611126</v>
      </c>
      <c r="V9407" s="2">
        <v>5</v>
      </c>
      <c r="W9407" s="2" t="str">
        <f>IF(ISBLANK(V9407), "Missing", "OK")</f>
        <v>OK</v>
      </c>
      <c r="X9407" s="2" t="s">
        <v>10025</v>
      </c>
    </row>
    <row r="9408" spans="1:24" x14ac:dyDescent="0.35">
      <c r="A9408" s="2" t="s">
        <v>612</v>
      </c>
      <c r="B9408" s="2" t="b">
        <f>COUNTIF(A:A, A9408)&gt;1</f>
        <v>0</v>
      </c>
      <c r="C9408" s="5">
        <v>45224.708333333336</v>
      </c>
      <c r="D9408" s="2" t="s">
        <v>10019</v>
      </c>
      <c r="E9408" s="2" t="s">
        <v>10024</v>
      </c>
      <c r="F9408" s="2">
        <v>477</v>
      </c>
      <c r="G9408" s="2">
        <v>4621</v>
      </c>
      <c r="H9408" s="2" t="str">
        <f>IF(G9408&lt;F9408, "Error", "OK")</f>
        <v>OK</v>
      </c>
      <c r="I9408" s="2">
        <v>2</v>
      </c>
      <c r="J9408" s="2" t="s">
        <v>10026</v>
      </c>
      <c r="K9408" s="2">
        <v>40</v>
      </c>
      <c r="L9408" s="2">
        <v>47</v>
      </c>
      <c r="M9408" s="2">
        <v>0</v>
      </c>
      <c r="N9408" s="2" t="s">
        <v>10026</v>
      </c>
      <c r="O9408" s="2">
        <v>9</v>
      </c>
      <c r="P9408" s="2" t="s">
        <v>10025</v>
      </c>
      <c r="Q9408" s="2">
        <v>444.40151856994879</v>
      </c>
      <c r="R9408" s="2">
        <f t="shared" si="292"/>
        <v>444.40151856994891</v>
      </c>
      <c r="S9408" s="2">
        <v>896.83732965812089</v>
      </c>
      <c r="T9408" s="2">
        <v>452.43581108817199</v>
      </c>
      <c r="U9408" s="2">
        <f t="shared" si="293"/>
        <v>50.447923622965483</v>
      </c>
      <c r="V9408" s="2">
        <v>4</v>
      </c>
      <c r="W9408" s="2" t="str">
        <f>IF(ISBLANK(V9408), "Missing", "OK")</f>
        <v>OK</v>
      </c>
      <c r="X9408" s="2" t="s">
        <v>10025</v>
      </c>
    </row>
    <row r="9409" spans="1:24" x14ac:dyDescent="0.35">
      <c r="A9409" s="2" t="s">
        <v>611</v>
      </c>
      <c r="B9409" s="2" t="b">
        <f>COUNTIF(A:A, A9409)&gt;1</f>
        <v>0</v>
      </c>
      <c r="C9409" s="5">
        <v>45224.666666666664</v>
      </c>
      <c r="D9409" s="2" t="s">
        <v>10020</v>
      </c>
      <c r="E9409" s="2" t="s">
        <v>10023</v>
      </c>
      <c r="F9409" s="2">
        <v>478</v>
      </c>
      <c r="G9409" s="2">
        <v>3434</v>
      </c>
      <c r="H9409" s="2" t="str">
        <f>IF(G9409&lt;F9409, "Error", "OK")</f>
        <v>OK</v>
      </c>
      <c r="I9409" s="2">
        <v>6</v>
      </c>
      <c r="J9409" s="2" t="s">
        <v>10026</v>
      </c>
      <c r="K9409" s="2">
        <v>21</v>
      </c>
      <c r="L9409" s="2">
        <v>16</v>
      </c>
      <c r="M9409" s="2">
        <v>10</v>
      </c>
      <c r="N9409" s="2" t="s">
        <v>10025</v>
      </c>
      <c r="O9409" s="2">
        <v>6</v>
      </c>
      <c r="P9409" s="2" t="s">
        <v>10026</v>
      </c>
      <c r="Q9409" s="2">
        <v>214.09559047553839</v>
      </c>
      <c r="R9409" s="2">
        <f t="shared" si="292"/>
        <v>214.09559047553839</v>
      </c>
      <c r="S9409" s="2">
        <v>400.90581283032628</v>
      </c>
      <c r="T9409" s="2">
        <v>186.8102223547879</v>
      </c>
      <c r="U9409" s="2">
        <f t="shared" si="293"/>
        <v>46.597035108056865</v>
      </c>
      <c r="V9409" s="2">
        <v>2</v>
      </c>
      <c r="W9409" s="2" t="str">
        <f>IF(ISBLANK(V9409), "Missing", "OK")</f>
        <v>OK</v>
      </c>
      <c r="X9409" s="2" t="s">
        <v>10025</v>
      </c>
    </row>
    <row r="9410" spans="1:24" x14ac:dyDescent="0.35">
      <c r="A9410" s="2" t="s">
        <v>610</v>
      </c>
      <c r="B9410" s="2" t="b">
        <f>COUNTIF(A:A, A9410)&gt;1</f>
        <v>0</v>
      </c>
      <c r="C9410" s="5">
        <v>45224.625</v>
      </c>
      <c r="D9410" s="2" t="s">
        <v>10019</v>
      </c>
      <c r="E9410" s="2" t="s">
        <v>10022</v>
      </c>
      <c r="F9410" s="2">
        <v>43</v>
      </c>
      <c r="G9410" s="2">
        <v>1300</v>
      </c>
      <c r="H9410" s="2" t="str">
        <f>IF(G9410&lt;F9410, "Error", "OK")</f>
        <v>OK</v>
      </c>
      <c r="I9410" s="2">
        <v>54</v>
      </c>
      <c r="J9410" s="2" t="s">
        <v>10025</v>
      </c>
      <c r="K9410" s="2">
        <v>0</v>
      </c>
      <c r="L9410" s="2">
        <v>14</v>
      </c>
      <c r="M9410" s="2">
        <v>0</v>
      </c>
      <c r="N9410" s="2" t="s">
        <v>10026</v>
      </c>
      <c r="O9410" s="2">
        <v>2</v>
      </c>
      <c r="P9410" s="2" t="s">
        <v>10025</v>
      </c>
      <c r="Q9410" s="2">
        <v>353.05501700663581</v>
      </c>
      <c r="R9410" s="2">
        <f t="shared" si="292"/>
        <v>353.05501700663581</v>
      </c>
      <c r="S9410" s="2">
        <v>679.30596416580829</v>
      </c>
      <c r="T9410" s="2">
        <v>326.25094715917248</v>
      </c>
      <c r="U9410" s="2">
        <f t="shared" si="293"/>
        <v>48.027098887584557</v>
      </c>
      <c r="V9410" s="2">
        <v>1</v>
      </c>
      <c r="W9410" s="2" t="str">
        <f>IF(ISBLANK(V9410), "Missing", "OK")</f>
        <v>OK</v>
      </c>
      <c r="X9410" s="2" t="s">
        <v>10025</v>
      </c>
    </row>
    <row r="9411" spans="1:24" x14ac:dyDescent="0.35">
      <c r="A9411" s="2" t="s">
        <v>609</v>
      </c>
      <c r="B9411" s="2" t="b">
        <f>COUNTIF(A:A, A9411)&gt;1</f>
        <v>0</v>
      </c>
      <c r="C9411" s="5">
        <v>45224.583333333336</v>
      </c>
      <c r="D9411" s="2" t="s">
        <v>10019</v>
      </c>
      <c r="E9411" s="2" t="s">
        <v>10024</v>
      </c>
      <c r="F9411" s="2">
        <v>253</v>
      </c>
      <c r="G9411" s="2">
        <v>1568</v>
      </c>
      <c r="H9411" s="2" t="str">
        <f>IF(G9411&lt;F9411, "Error", "OK")</f>
        <v>OK</v>
      </c>
      <c r="I9411" s="2">
        <v>42</v>
      </c>
      <c r="J9411" s="2" t="s">
        <v>10025</v>
      </c>
      <c r="K9411" s="2">
        <v>0</v>
      </c>
      <c r="L9411" s="2">
        <v>8</v>
      </c>
      <c r="M9411" s="2">
        <v>1</v>
      </c>
      <c r="N9411" s="2" t="s">
        <v>10026</v>
      </c>
      <c r="O9411" s="2">
        <v>3</v>
      </c>
      <c r="P9411" s="2" t="s">
        <v>10025</v>
      </c>
      <c r="Q9411" s="2">
        <v>317.41639770222253</v>
      </c>
      <c r="R9411" s="2">
        <f t="shared" si="292"/>
        <v>317.41639770222253</v>
      </c>
      <c r="S9411" s="2">
        <v>702.82986247792951</v>
      </c>
      <c r="T9411" s="2">
        <v>385.41346477570698</v>
      </c>
      <c r="U9411" s="2">
        <f t="shared" si="293"/>
        <v>54.837377486618941</v>
      </c>
      <c r="V9411" s="2">
        <v>5</v>
      </c>
      <c r="W9411" s="2" t="str">
        <f>IF(ISBLANK(V9411), "Missing", "OK")</f>
        <v>OK</v>
      </c>
      <c r="X9411" s="2" t="s">
        <v>10025</v>
      </c>
    </row>
    <row r="9412" spans="1:24" x14ac:dyDescent="0.35">
      <c r="A9412" s="2" t="s">
        <v>608</v>
      </c>
      <c r="B9412" s="2" t="b">
        <f>COUNTIF(A:A, A9412)&gt;1</f>
        <v>0</v>
      </c>
      <c r="C9412" s="5">
        <v>45224.541666666664</v>
      </c>
      <c r="D9412" s="2" t="s">
        <v>10021</v>
      </c>
      <c r="E9412" s="2" t="s">
        <v>10024</v>
      </c>
      <c r="F9412" s="2">
        <v>114</v>
      </c>
      <c r="G9412" s="2">
        <v>3747</v>
      </c>
      <c r="H9412" s="2" t="str">
        <f>IF(G9412&lt;F9412, "Error", "OK")</f>
        <v>OK</v>
      </c>
      <c r="I9412" s="2">
        <v>36</v>
      </c>
      <c r="J9412" s="2" t="s">
        <v>10025</v>
      </c>
      <c r="K9412" s="2">
        <v>0</v>
      </c>
      <c r="L9412" s="2">
        <v>27</v>
      </c>
      <c r="M9412" s="2">
        <v>14</v>
      </c>
      <c r="N9412" s="2" t="s">
        <v>10026</v>
      </c>
      <c r="O9412" s="2">
        <v>9</v>
      </c>
      <c r="P9412" s="2" t="s">
        <v>10025</v>
      </c>
      <c r="Q9412" s="2">
        <v>188.08428231409431</v>
      </c>
      <c r="R9412" s="2">
        <f t="shared" ref="R9412:R9475" si="294">S9412 - T9412</f>
        <v>188.08428231409428</v>
      </c>
      <c r="S9412" s="2">
        <v>341.58969427137339</v>
      </c>
      <c r="T9412" s="2">
        <v>153.50541195727911</v>
      </c>
      <c r="U9412" s="2">
        <f t="shared" ref="U9412:U9475" si="295">(T9412 / S9412) * 100</f>
        <v>44.938537236819528</v>
      </c>
      <c r="V9412" s="2">
        <v>4</v>
      </c>
      <c r="W9412" s="2" t="str">
        <f>IF(ISBLANK(V9412), "Missing", "OK")</f>
        <v>OK</v>
      </c>
      <c r="X9412" s="2" t="s">
        <v>10025</v>
      </c>
    </row>
    <row r="9413" spans="1:24" x14ac:dyDescent="0.35">
      <c r="A9413" s="2" t="s">
        <v>607</v>
      </c>
      <c r="B9413" s="2" t="b">
        <f>COUNTIF(A:A, A9413)&gt;1</f>
        <v>0</v>
      </c>
      <c r="C9413" s="5">
        <v>45224.5</v>
      </c>
      <c r="D9413" s="2" t="s">
        <v>10021</v>
      </c>
      <c r="E9413" s="2" t="s">
        <v>10023</v>
      </c>
      <c r="F9413" s="2">
        <v>364</v>
      </c>
      <c r="G9413" s="2">
        <v>2575</v>
      </c>
      <c r="H9413" s="2" t="str">
        <f>IF(G9413&lt;F9413, "Error", "OK")</f>
        <v>OK</v>
      </c>
      <c r="I9413" s="2">
        <v>55</v>
      </c>
      <c r="J9413" s="2" t="s">
        <v>10026</v>
      </c>
      <c r="K9413" s="2">
        <v>15</v>
      </c>
      <c r="L9413" s="2">
        <v>11</v>
      </c>
      <c r="M9413" s="2">
        <v>0</v>
      </c>
      <c r="N9413" s="2" t="s">
        <v>10026</v>
      </c>
      <c r="O9413" s="2">
        <v>9</v>
      </c>
      <c r="P9413" s="2" t="s">
        <v>10025</v>
      </c>
      <c r="Q9413" s="2">
        <v>226.63537110449121</v>
      </c>
      <c r="R9413" s="2">
        <f t="shared" si="294"/>
        <v>226.63537110449121</v>
      </c>
      <c r="S9413" s="2">
        <v>401.12436482839121</v>
      </c>
      <c r="T9413" s="2">
        <v>174.48899372389999</v>
      </c>
      <c r="U9413" s="2">
        <f t="shared" si="295"/>
        <v>43.499973829450568</v>
      </c>
      <c r="V9413" s="2">
        <v>3</v>
      </c>
      <c r="W9413" s="2" t="str">
        <f>IF(ISBLANK(V9413), "Missing", "OK")</f>
        <v>OK</v>
      </c>
      <c r="X9413" s="2" t="s">
        <v>10025</v>
      </c>
    </row>
    <row r="9414" spans="1:24" x14ac:dyDescent="0.35">
      <c r="A9414" s="2" t="s">
        <v>606</v>
      </c>
      <c r="B9414" s="2" t="b">
        <f>COUNTIF(A:A, A9414)&gt;1</f>
        <v>0</v>
      </c>
      <c r="C9414" s="5">
        <v>45224.458333333336</v>
      </c>
      <c r="D9414" s="2" t="s">
        <v>10021</v>
      </c>
      <c r="E9414" s="2" t="s">
        <v>10023</v>
      </c>
      <c r="F9414" s="2">
        <v>418</v>
      </c>
      <c r="G9414" s="2">
        <v>2911</v>
      </c>
      <c r="H9414" s="2" t="str">
        <f>IF(G9414&lt;F9414, "Error", "OK")</f>
        <v>OK</v>
      </c>
      <c r="I9414" s="2">
        <v>32</v>
      </c>
      <c r="J9414" s="2" t="s">
        <v>10025</v>
      </c>
      <c r="K9414" s="2">
        <v>0</v>
      </c>
      <c r="L9414" s="2">
        <v>14</v>
      </c>
      <c r="M9414" s="2">
        <v>7</v>
      </c>
      <c r="N9414" s="2" t="s">
        <v>10026</v>
      </c>
      <c r="O9414" s="2">
        <v>8</v>
      </c>
      <c r="P9414" s="2" t="s">
        <v>10025</v>
      </c>
      <c r="Q9414" s="2">
        <v>38.078973534926561</v>
      </c>
      <c r="R9414" s="2">
        <f t="shared" si="294"/>
        <v>38.078973534926561</v>
      </c>
      <c r="S9414" s="2">
        <v>47.240264398697008</v>
      </c>
      <c r="T9414" s="2">
        <v>9.1612908637704464</v>
      </c>
      <c r="U9414" s="2">
        <f t="shared" si="295"/>
        <v>19.392971187568406</v>
      </c>
      <c r="V9414" s="2">
        <v>4</v>
      </c>
      <c r="W9414" s="2" t="str">
        <f>IF(ISBLANK(V9414), "Missing", "OK")</f>
        <v>OK</v>
      </c>
      <c r="X9414" s="2" t="s">
        <v>10025</v>
      </c>
    </row>
    <row r="9415" spans="1:24" x14ac:dyDescent="0.35">
      <c r="A9415" s="2" t="s">
        <v>605</v>
      </c>
      <c r="B9415" s="2" t="b">
        <f>COUNTIF(A:A, A9415)&gt;1</f>
        <v>0</v>
      </c>
      <c r="C9415" s="5">
        <v>45224.416666666664</v>
      </c>
      <c r="D9415" s="2" t="s">
        <v>10020</v>
      </c>
      <c r="E9415" s="2" t="s">
        <v>10024</v>
      </c>
      <c r="F9415" s="2">
        <v>109</v>
      </c>
      <c r="G9415" s="2">
        <v>4193</v>
      </c>
      <c r="H9415" s="2" t="str">
        <f>IF(G9415&lt;F9415, "Error", "OK")</f>
        <v>OK</v>
      </c>
      <c r="I9415" s="2">
        <v>4</v>
      </c>
      <c r="J9415" s="2" t="s">
        <v>10026</v>
      </c>
      <c r="K9415" s="2">
        <v>33</v>
      </c>
      <c r="L9415" s="2">
        <v>33</v>
      </c>
      <c r="M9415" s="2">
        <v>13</v>
      </c>
      <c r="N9415" s="2" t="s">
        <v>10026</v>
      </c>
      <c r="O9415" s="2">
        <v>2</v>
      </c>
      <c r="P9415" s="2" t="s">
        <v>10025</v>
      </c>
      <c r="Q9415" s="2">
        <v>479.18925650367493</v>
      </c>
      <c r="R9415" s="2">
        <f t="shared" si="294"/>
        <v>479.18925650367532</v>
      </c>
      <c r="S9415" s="2">
        <v>1142.0860611200151</v>
      </c>
      <c r="T9415" s="2">
        <v>662.89680461633975</v>
      </c>
      <c r="U9415" s="2">
        <f t="shared" si="295"/>
        <v>58.04263156545781</v>
      </c>
      <c r="V9415" s="2">
        <v>4</v>
      </c>
      <c r="W9415" s="2" t="str">
        <f>IF(ISBLANK(V9415), "Missing", "OK")</f>
        <v>OK</v>
      </c>
      <c r="X9415" s="2" t="s">
        <v>10025</v>
      </c>
    </row>
    <row r="9416" spans="1:24" x14ac:dyDescent="0.35">
      <c r="A9416" s="2" t="s">
        <v>604</v>
      </c>
      <c r="B9416" s="2" t="b">
        <f>COUNTIF(A:A, A9416)&gt;1</f>
        <v>0</v>
      </c>
      <c r="C9416" s="5">
        <v>45224.375</v>
      </c>
      <c r="D9416" s="2" t="s">
        <v>10021</v>
      </c>
      <c r="E9416" s="2" t="s">
        <v>10024</v>
      </c>
      <c r="F9416" s="2">
        <v>132</v>
      </c>
      <c r="G9416" s="2">
        <v>1657</v>
      </c>
      <c r="H9416" s="2" t="str">
        <f>IF(G9416&lt;F9416, "Error", "OK")</f>
        <v>OK</v>
      </c>
      <c r="I9416" s="2">
        <v>37</v>
      </c>
      <c r="J9416" s="2" t="s">
        <v>10026</v>
      </c>
      <c r="K9416" s="2">
        <v>4</v>
      </c>
      <c r="L9416" s="2">
        <v>21</v>
      </c>
      <c r="M9416" s="2">
        <v>1</v>
      </c>
      <c r="N9416" s="2" t="s">
        <v>10025</v>
      </c>
      <c r="O9416" s="2">
        <v>1</v>
      </c>
      <c r="P9416" s="2" t="s">
        <v>10026</v>
      </c>
      <c r="Q9416" s="2">
        <v>270.34506524392111</v>
      </c>
      <c r="R9416" s="2">
        <f t="shared" si="294"/>
        <v>270.34506524392106</v>
      </c>
      <c r="S9416" s="2">
        <v>636.56844964210268</v>
      </c>
      <c r="T9416" s="2">
        <v>366.22338439818162</v>
      </c>
      <c r="U9416" s="2">
        <f t="shared" si="295"/>
        <v>57.530872697835257</v>
      </c>
      <c r="V9416" s="2">
        <v>3</v>
      </c>
      <c r="W9416" s="2" t="str">
        <f>IF(ISBLANK(V9416), "Missing", "OK")</f>
        <v>OK</v>
      </c>
      <c r="X9416" s="2" t="s">
        <v>10025</v>
      </c>
    </row>
    <row r="9417" spans="1:24" x14ac:dyDescent="0.35">
      <c r="A9417" s="2" t="s">
        <v>603</v>
      </c>
      <c r="B9417" s="2" t="b">
        <f>COUNTIF(A:A, A9417)&gt;1</f>
        <v>0</v>
      </c>
      <c r="C9417" s="5">
        <v>45224.333333333336</v>
      </c>
      <c r="D9417" s="2" t="s">
        <v>10020</v>
      </c>
      <c r="E9417" s="2" t="s">
        <v>10024</v>
      </c>
      <c r="F9417" s="2">
        <v>83</v>
      </c>
      <c r="G9417" s="2">
        <v>2515</v>
      </c>
      <c r="H9417" s="2" t="str">
        <f>IF(G9417&lt;F9417, "Error", "OK")</f>
        <v>OK</v>
      </c>
      <c r="I9417" s="2">
        <v>51</v>
      </c>
      <c r="J9417" s="2" t="s">
        <v>10025</v>
      </c>
      <c r="K9417" s="2">
        <v>0</v>
      </c>
      <c r="L9417" s="2">
        <v>31</v>
      </c>
      <c r="M9417" s="2">
        <v>0</v>
      </c>
      <c r="N9417" s="2" t="s">
        <v>10026</v>
      </c>
      <c r="O9417" s="2">
        <v>8</v>
      </c>
      <c r="P9417" s="2" t="s">
        <v>10025</v>
      </c>
      <c r="Q9417" s="2">
        <v>291.29674246665081</v>
      </c>
      <c r="R9417" s="2">
        <f t="shared" si="294"/>
        <v>291.29674246665076</v>
      </c>
      <c r="S9417" s="2">
        <v>576.65229127644068</v>
      </c>
      <c r="T9417" s="2">
        <v>285.35554880978992</v>
      </c>
      <c r="U9417" s="2">
        <f t="shared" si="295"/>
        <v>49.484854760248176</v>
      </c>
      <c r="V9417" s="2">
        <v>5</v>
      </c>
      <c r="W9417" s="2" t="str">
        <f>IF(ISBLANK(V9417), "Missing", "OK")</f>
        <v>OK</v>
      </c>
      <c r="X9417" s="2" t="s">
        <v>10025</v>
      </c>
    </row>
    <row r="9418" spans="1:24" x14ac:dyDescent="0.35">
      <c r="A9418" s="2" t="s">
        <v>602</v>
      </c>
      <c r="B9418" s="2" t="b">
        <f>COUNTIF(A:A, A9418)&gt;1</f>
        <v>0</v>
      </c>
      <c r="C9418" s="5">
        <v>45224.291666666664</v>
      </c>
      <c r="D9418" s="2" t="s">
        <v>10020</v>
      </c>
      <c r="E9418" s="2" t="s">
        <v>10024</v>
      </c>
      <c r="F9418" s="2">
        <v>473</v>
      </c>
      <c r="G9418" s="2">
        <v>4973</v>
      </c>
      <c r="H9418" s="2" t="str">
        <f>IF(G9418&lt;F9418, "Error", "OK")</f>
        <v>OK</v>
      </c>
      <c r="I9418" s="2">
        <v>55</v>
      </c>
      <c r="J9418" s="2" t="s">
        <v>10026</v>
      </c>
      <c r="K9418" s="2">
        <v>28</v>
      </c>
      <c r="L9418" s="2">
        <v>29</v>
      </c>
      <c r="M9418" s="2">
        <v>0</v>
      </c>
      <c r="N9418" s="2" t="s">
        <v>10025</v>
      </c>
      <c r="O9418" s="2">
        <v>8</v>
      </c>
      <c r="P9418" s="2" t="s">
        <v>10026</v>
      </c>
      <c r="Q9418" s="2">
        <v>104.31619385966469</v>
      </c>
      <c r="R9418" s="2">
        <f t="shared" si="294"/>
        <v>104.31619385966471</v>
      </c>
      <c r="S9418" s="2">
        <v>177.4165694230594</v>
      </c>
      <c r="T9418" s="2">
        <v>73.100375563394692</v>
      </c>
      <c r="U9418" s="2">
        <f t="shared" si="295"/>
        <v>41.202676729185818</v>
      </c>
      <c r="V9418" s="2">
        <v>1</v>
      </c>
      <c r="W9418" s="2" t="str">
        <f>IF(ISBLANK(V9418), "Missing", "OK")</f>
        <v>OK</v>
      </c>
      <c r="X9418" s="2" t="s">
        <v>10025</v>
      </c>
    </row>
    <row r="9419" spans="1:24" x14ac:dyDescent="0.35">
      <c r="A9419" s="2" t="s">
        <v>601</v>
      </c>
      <c r="B9419" s="2" t="b">
        <f>COUNTIF(A:A, A9419)&gt;1</f>
        <v>0</v>
      </c>
      <c r="C9419" s="5">
        <v>45224.25</v>
      </c>
      <c r="D9419" s="2" t="s">
        <v>10021</v>
      </c>
      <c r="E9419" s="2" t="s">
        <v>10024</v>
      </c>
      <c r="F9419" s="2">
        <v>411</v>
      </c>
      <c r="G9419" s="2">
        <v>2091</v>
      </c>
      <c r="H9419" s="2" t="str">
        <f>IF(G9419&lt;F9419, "Error", "OK")</f>
        <v>OK</v>
      </c>
      <c r="I9419" s="2">
        <v>49</v>
      </c>
      <c r="J9419" s="2" t="s">
        <v>10025</v>
      </c>
      <c r="K9419" s="2">
        <v>0</v>
      </c>
      <c r="L9419" s="2">
        <v>11</v>
      </c>
      <c r="M9419" s="2">
        <v>0</v>
      </c>
      <c r="N9419" s="2" t="s">
        <v>10025</v>
      </c>
      <c r="O9419" s="2">
        <v>5</v>
      </c>
      <c r="P9419" s="2" t="s">
        <v>10026</v>
      </c>
      <c r="Q9419" s="2">
        <v>98.128426254056194</v>
      </c>
      <c r="R9419" s="2">
        <f t="shared" si="294"/>
        <v>98.128426254056194</v>
      </c>
      <c r="S9419" s="2">
        <v>163.94163941410551</v>
      </c>
      <c r="T9419" s="2">
        <v>65.813213160049315</v>
      </c>
      <c r="U9419" s="2">
        <f t="shared" si="295"/>
        <v>40.144293661605751</v>
      </c>
      <c r="V9419" s="2">
        <v>5</v>
      </c>
      <c r="W9419" s="2" t="str">
        <f>IF(ISBLANK(V9419), "Missing", "OK")</f>
        <v>OK</v>
      </c>
      <c r="X9419" s="2" t="s">
        <v>10025</v>
      </c>
    </row>
    <row r="9420" spans="1:24" x14ac:dyDescent="0.35">
      <c r="A9420" s="2" t="s">
        <v>600</v>
      </c>
      <c r="B9420" s="2" t="b">
        <f>COUNTIF(A:A, A9420)&gt;1</f>
        <v>0</v>
      </c>
      <c r="C9420" s="5">
        <v>45224.208333333336</v>
      </c>
      <c r="D9420" s="2" t="s">
        <v>10020</v>
      </c>
      <c r="E9420" s="2" t="s">
        <v>10024</v>
      </c>
      <c r="F9420" s="2">
        <v>51</v>
      </c>
      <c r="G9420" s="2">
        <v>2872</v>
      </c>
      <c r="H9420" s="2" t="str">
        <f>IF(G9420&lt;F9420, "Error", "OK")</f>
        <v>OK</v>
      </c>
      <c r="I9420" s="2">
        <v>39</v>
      </c>
      <c r="J9420" s="2" t="s">
        <v>10026</v>
      </c>
      <c r="K9420" s="2">
        <v>14</v>
      </c>
      <c r="L9420" s="2">
        <v>47</v>
      </c>
      <c r="M9420" s="2">
        <v>11</v>
      </c>
      <c r="N9420" s="2" t="s">
        <v>10026</v>
      </c>
      <c r="O9420" s="2">
        <v>6</v>
      </c>
      <c r="P9420" s="2" t="s">
        <v>10025</v>
      </c>
      <c r="Q9420" s="2">
        <v>471.1178877140004</v>
      </c>
      <c r="R9420" s="2">
        <f t="shared" si="294"/>
        <v>471.11788771400086</v>
      </c>
      <c r="S9420" s="2">
        <v>1066.7014432741751</v>
      </c>
      <c r="T9420" s="2">
        <v>595.5835555601742</v>
      </c>
      <c r="U9420" s="2">
        <f t="shared" si="295"/>
        <v>55.834137969483457</v>
      </c>
      <c r="V9420" s="2">
        <v>5</v>
      </c>
      <c r="W9420" s="2" t="str">
        <f>IF(ISBLANK(V9420), "Missing", "OK")</f>
        <v>OK</v>
      </c>
      <c r="X9420" s="2" t="s">
        <v>10025</v>
      </c>
    </row>
    <row r="9421" spans="1:24" x14ac:dyDescent="0.35">
      <c r="A9421" s="2" t="s">
        <v>599</v>
      </c>
      <c r="B9421" s="2" t="b">
        <f>COUNTIF(A:A, A9421)&gt;1</f>
        <v>0</v>
      </c>
      <c r="C9421" s="5">
        <v>45224.166666666664</v>
      </c>
      <c r="D9421" s="2" t="s">
        <v>10019</v>
      </c>
      <c r="E9421" s="2" t="s">
        <v>10023</v>
      </c>
      <c r="F9421" s="2">
        <v>346</v>
      </c>
      <c r="G9421" s="2">
        <v>3844</v>
      </c>
      <c r="H9421" s="2" t="str">
        <f>IF(G9421&lt;F9421, "Error", "OK")</f>
        <v>OK</v>
      </c>
      <c r="I9421" s="2">
        <v>34</v>
      </c>
      <c r="J9421" s="2" t="s">
        <v>10025</v>
      </c>
      <c r="K9421" s="2">
        <v>0</v>
      </c>
      <c r="L9421" s="2">
        <v>18</v>
      </c>
      <c r="M9421" s="2">
        <v>0</v>
      </c>
      <c r="N9421" s="2" t="s">
        <v>10026</v>
      </c>
      <c r="O9421" s="2">
        <v>8</v>
      </c>
      <c r="P9421" s="2" t="s">
        <v>10025</v>
      </c>
      <c r="Q9421" s="2">
        <v>466.5492983291507</v>
      </c>
      <c r="R9421" s="2">
        <f t="shared" si="294"/>
        <v>466.5492983291507</v>
      </c>
      <c r="S9421" s="2">
        <v>816.17250123817519</v>
      </c>
      <c r="T9421" s="2">
        <v>349.62320290902449</v>
      </c>
      <c r="U9421" s="2">
        <f t="shared" si="295"/>
        <v>42.836925083683695</v>
      </c>
      <c r="V9421" s="2">
        <v>4</v>
      </c>
      <c r="W9421" s="2" t="str">
        <f>IF(ISBLANK(V9421), "Missing", "OK")</f>
        <v>OK</v>
      </c>
      <c r="X9421" s="2" t="s">
        <v>10025</v>
      </c>
    </row>
    <row r="9422" spans="1:24" x14ac:dyDescent="0.35">
      <c r="A9422" s="2" t="s">
        <v>598</v>
      </c>
      <c r="B9422" s="2" t="b">
        <f>COUNTIF(A:A, A9422)&gt;1</f>
        <v>0</v>
      </c>
      <c r="C9422" s="5">
        <v>45224.125</v>
      </c>
      <c r="D9422" s="2" t="s">
        <v>10020</v>
      </c>
      <c r="E9422" s="2" t="s">
        <v>10023</v>
      </c>
      <c r="F9422" s="2">
        <v>174</v>
      </c>
      <c r="G9422" s="2">
        <v>2130</v>
      </c>
      <c r="H9422" s="2" t="str">
        <f>IF(G9422&lt;F9422, "Error", "OK")</f>
        <v>OK</v>
      </c>
      <c r="I9422" s="2">
        <v>46</v>
      </c>
      <c r="J9422" s="2" t="s">
        <v>10026</v>
      </c>
      <c r="K9422" s="2">
        <v>24</v>
      </c>
      <c r="L9422" s="2">
        <v>34</v>
      </c>
      <c r="M9422" s="2">
        <v>10</v>
      </c>
      <c r="N9422" s="2" t="s">
        <v>10026</v>
      </c>
      <c r="O9422" s="2">
        <v>6</v>
      </c>
      <c r="P9422" s="2" t="s">
        <v>10025</v>
      </c>
      <c r="Q9422" s="2">
        <v>34.401156962904849</v>
      </c>
      <c r="R9422" s="2">
        <f t="shared" si="294"/>
        <v>34.401156962904849</v>
      </c>
      <c r="S9422" s="2">
        <v>82.697339470611851</v>
      </c>
      <c r="T9422" s="2">
        <v>48.296182507707002</v>
      </c>
      <c r="U9422" s="2">
        <f t="shared" si="295"/>
        <v>58.401132148719256</v>
      </c>
      <c r="V9422" s="2">
        <v>4</v>
      </c>
      <c r="W9422" s="2" t="str">
        <f>IF(ISBLANK(V9422), "Missing", "OK")</f>
        <v>OK</v>
      </c>
      <c r="X9422" s="2" t="s">
        <v>10025</v>
      </c>
    </row>
    <row r="9423" spans="1:24" x14ac:dyDescent="0.35">
      <c r="A9423" s="2" t="s">
        <v>597</v>
      </c>
      <c r="B9423" s="2" t="b">
        <f>COUNTIF(A:A, A9423)&gt;1</f>
        <v>0</v>
      </c>
      <c r="C9423" s="5">
        <v>45224.083333333336</v>
      </c>
      <c r="D9423" s="2" t="s">
        <v>10021</v>
      </c>
      <c r="E9423" s="2" t="s">
        <v>10024</v>
      </c>
      <c r="F9423" s="2">
        <v>146</v>
      </c>
      <c r="G9423" s="2">
        <v>2823</v>
      </c>
      <c r="H9423" s="2" t="str">
        <f>IF(G9423&lt;F9423, "Error", "OK")</f>
        <v>OK</v>
      </c>
      <c r="I9423" s="2">
        <v>68</v>
      </c>
      <c r="J9423" s="2" t="s">
        <v>10026</v>
      </c>
      <c r="K9423" s="2">
        <v>39</v>
      </c>
      <c r="L9423" s="2">
        <v>10</v>
      </c>
      <c r="M9423" s="2">
        <v>10</v>
      </c>
      <c r="N9423" s="2" t="s">
        <v>10026</v>
      </c>
      <c r="O9423" s="2">
        <v>2</v>
      </c>
      <c r="P9423" s="2" t="s">
        <v>10025</v>
      </c>
      <c r="Q9423" s="2">
        <v>389.41296239223539</v>
      </c>
      <c r="R9423" s="2">
        <f t="shared" si="294"/>
        <v>389.41296239223544</v>
      </c>
      <c r="S9423" s="2">
        <v>664.30940636312243</v>
      </c>
      <c r="T9423" s="2">
        <v>274.89644397088699</v>
      </c>
      <c r="U9423" s="2">
        <f t="shared" si="295"/>
        <v>41.380784516638933</v>
      </c>
      <c r="V9423" s="2">
        <v>1</v>
      </c>
      <c r="W9423" s="2" t="str">
        <f>IF(ISBLANK(V9423), "Missing", "OK")</f>
        <v>OK</v>
      </c>
      <c r="X9423" s="2" t="s">
        <v>10026</v>
      </c>
    </row>
    <row r="9424" spans="1:24" x14ac:dyDescent="0.35">
      <c r="A9424" s="2" t="s">
        <v>596</v>
      </c>
      <c r="B9424" s="2" t="b">
        <f>COUNTIF(A:A, A9424)&gt;1</f>
        <v>0</v>
      </c>
      <c r="C9424" s="5">
        <v>45224.041666666664</v>
      </c>
      <c r="D9424" s="2" t="s">
        <v>10020</v>
      </c>
      <c r="E9424" s="2" t="s">
        <v>10024</v>
      </c>
      <c r="F9424" s="2">
        <v>221</v>
      </c>
      <c r="G9424" s="2">
        <v>3853</v>
      </c>
      <c r="H9424" s="2" t="str">
        <f>IF(G9424&lt;F9424, "Error", "OK")</f>
        <v>OK</v>
      </c>
      <c r="I9424" s="2">
        <v>6</v>
      </c>
      <c r="J9424" s="2" t="s">
        <v>10026</v>
      </c>
      <c r="K9424" s="2">
        <v>38</v>
      </c>
      <c r="L9424" s="2">
        <v>5</v>
      </c>
      <c r="M9424" s="2">
        <v>4</v>
      </c>
      <c r="N9424" s="2" t="s">
        <v>10026</v>
      </c>
      <c r="O9424" s="2">
        <v>9</v>
      </c>
      <c r="P9424" s="2" t="s">
        <v>10025</v>
      </c>
      <c r="Q9424" s="2">
        <v>301.94804593282811</v>
      </c>
      <c r="R9424" s="2">
        <f t="shared" si="294"/>
        <v>301.94804593282799</v>
      </c>
      <c r="S9424" s="2">
        <v>413.60308748558663</v>
      </c>
      <c r="T9424" s="2">
        <v>111.6550415527586</v>
      </c>
      <c r="U9424" s="2">
        <f t="shared" si="295"/>
        <v>26.995698274774021</v>
      </c>
      <c r="V9424" s="2">
        <v>3</v>
      </c>
      <c r="W9424" s="2" t="str">
        <f>IF(ISBLANK(V9424), "Missing", "OK")</f>
        <v>OK</v>
      </c>
      <c r="X9424" s="2" t="s">
        <v>10025</v>
      </c>
    </row>
    <row r="9425" spans="1:24" x14ac:dyDescent="0.35">
      <c r="A9425" s="2" t="s">
        <v>595</v>
      </c>
      <c r="B9425" s="2" t="b">
        <f>COUNTIF(A:A, A9425)&gt;1</f>
        <v>0</v>
      </c>
      <c r="C9425" s="5">
        <v>45224</v>
      </c>
      <c r="D9425" s="2" t="s">
        <v>10020</v>
      </c>
      <c r="E9425" s="2" t="s">
        <v>10024</v>
      </c>
      <c r="F9425" s="2">
        <v>433</v>
      </c>
      <c r="G9425" s="2">
        <v>3183</v>
      </c>
      <c r="H9425" s="2" t="str">
        <f>IF(G9425&lt;F9425, "Error", "OK")</f>
        <v>OK</v>
      </c>
      <c r="I9425" s="2">
        <v>37</v>
      </c>
      <c r="J9425" s="2" t="s">
        <v>10025</v>
      </c>
      <c r="K9425" s="2">
        <v>0</v>
      </c>
      <c r="L9425" s="2">
        <v>20</v>
      </c>
      <c r="M9425" s="2">
        <v>7</v>
      </c>
      <c r="N9425" s="2" t="s">
        <v>10026</v>
      </c>
      <c r="O9425" s="2">
        <v>7</v>
      </c>
      <c r="P9425" s="2" t="s">
        <v>10025</v>
      </c>
      <c r="Q9425" s="2">
        <v>476.84374666092953</v>
      </c>
      <c r="R9425" s="2">
        <f t="shared" si="294"/>
        <v>476.84374666092953</v>
      </c>
      <c r="S9425" s="2">
        <v>597.89804513282513</v>
      </c>
      <c r="T9425" s="2">
        <v>121.05429847189561</v>
      </c>
      <c r="U9425" s="2">
        <f t="shared" si="295"/>
        <v>20.246645637552298</v>
      </c>
      <c r="V9425" s="2">
        <v>4</v>
      </c>
      <c r="W9425" s="2" t="str">
        <f>IF(ISBLANK(V9425), "Missing", "OK")</f>
        <v>OK</v>
      </c>
      <c r="X9425" s="2" t="s">
        <v>10025</v>
      </c>
    </row>
    <row r="9426" spans="1:24" x14ac:dyDescent="0.35">
      <c r="A9426" s="2" t="s">
        <v>594</v>
      </c>
      <c r="B9426" s="2" t="b">
        <f>COUNTIF(A:A, A9426)&gt;1</f>
        <v>0</v>
      </c>
      <c r="C9426" s="5">
        <v>45223.958333333336</v>
      </c>
      <c r="D9426" s="2" t="s">
        <v>10021</v>
      </c>
      <c r="E9426" s="2" t="s">
        <v>10024</v>
      </c>
      <c r="F9426" s="2">
        <v>157</v>
      </c>
      <c r="G9426" s="2">
        <v>4115</v>
      </c>
      <c r="H9426" s="2" t="str">
        <f>IF(G9426&lt;F9426, "Error", "OK")</f>
        <v>OK</v>
      </c>
      <c r="I9426" s="2">
        <v>29</v>
      </c>
      <c r="J9426" s="2" t="s">
        <v>10025</v>
      </c>
      <c r="K9426" s="2">
        <v>0</v>
      </c>
      <c r="L9426" s="2">
        <v>49</v>
      </c>
      <c r="M9426" s="2">
        <v>0</v>
      </c>
      <c r="N9426" s="2" t="s">
        <v>10026</v>
      </c>
      <c r="O9426" s="2">
        <v>5</v>
      </c>
      <c r="P9426" s="2" t="s">
        <v>10025</v>
      </c>
      <c r="Q9426" s="2">
        <v>404.41652840268267</v>
      </c>
      <c r="R9426" s="2">
        <f t="shared" si="294"/>
        <v>404.41652840268307</v>
      </c>
      <c r="S9426" s="2">
        <v>1002.860391609066</v>
      </c>
      <c r="T9426" s="2">
        <v>598.44386320638296</v>
      </c>
      <c r="U9426" s="2">
        <f t="shared" si="295"/>
        <v>59.673696180800775</v>
      </c>
      <c r="V9426" s="2">
        <v>5</v>
      </c>
      <c r="W9426" s="2" t="str">
        <f>IF(ISBLANK(V9426), "Missing", "OK")</f>
        <v>OK</v>
      </c>
      <c r="X9426" s="2" t="s">
        <v>10025</v>
      </c>
    </row>
    <row r="9427" spans="1:24" x14ac:dyDescent="0.35">
      <c r="A9427" s="2" t="s">
        <v>593</v>
      </c>
      <c r="B9427" s="2" t="b">
        <f>COUNTIF(A:A, A9427)&gt;1</f>
        <v>0</v>
      </c>
      <c r="C9427" s="5">
        <v>45223.916666666664</v>
      </c>
      <c r="D9427" s="2" t="s">
        <v>10020</v>
      </c>
      <c r="E9427" s="2" t="s">
        <v>10024</v>
      </c>
      <c r="F9427" s="2">
        <v>339</v>
      </c>
      <c r="G9427" s="2">
        <v>2760</v>
      </c>
      <c r="H9427" s="2" t="str">
        <f>IF(G9427&lt;F9427, "Error", "OK")</f>
        <v>OK</v>
      </c>
      <c r="I9427" s="2">
        <v>20</v>
      </c>
      <c r="J9427" s="2" t="s">
        <v>10025</v>
      </c>
      <c r="K9427" s="2">
        <v>0</v>
      </c>
      <c r="L9427" s="2">
        <v>40</v>
      </c>
      <c r="M9427" s="2">
        <v>18</v>
      </c>
      <c r="N9427" s="2" t="s">
        <v>10026</v>
      </c>
      <c r="O9427" s="2">
        <v>2</v>
      </c>
      <c r="P9427" s="2" t="s">
        <v>10025</v>
      </c>
      <c r="Q9427" s="2">
        <v>446.49008195313161</v>
      </c>
      <c r="R9427" s="2">
        <f t="shared" si="294"/>
        <v>446.49008195313161</v>
      </c>
      <c r="S9427" s="2">
        <v>795.81775206990051</v>
      </c>
      <c r="T9427" s="2">
        <v>349.3276701167689</v>
      </c>
      <c r="U9427" s="2">
        <f t="shared" si="295"/>
        <v>43.895435758774802</v>
      </c>
      <c r="V9427" s="2">
        <v>4</v>
      </c>
      <c r="W9427" s="2" t="str">
        <f>IF(ISBLANK(V9427), "Missing", "OK")</f>
        <v>OK</v>
      </c>
      <c r="X9427" s="2" t="s">
        <v>10025</v>
      </c>
    </row>
    <row r="9428" spans="1:24" x14ac:dyDescent="0.35">
      <c r="A9428" s="2" t="s">
        <v>592</v>
      </c>
      <c r="B9428" s="2" t="b">
        <f>COUNTIF(A:A, A9428)&gt;1</f>
        <v>0</v>
      </c>
      <c r="C9428" s="5">
        <v>45223.875</v>
      </c>
      <c r="D9428" s="2" t="s">
        <v>10020</v>
      </c>
      <c r="E9428" s="2" t="s">
        <v>10022</v>
      </c>
      <c r="F9428" s="2">
        <v>131</v>
      </c>
      <c r="G9428" s="2">
        <v>1841</v>
      </c>
      <c r="H9428" s="2" t="str">
        <f>IF(G9428&lt;F9428, "Error", "OK")</f>
        <v>OK</v>
      </c>
      <c r="I9428" s="2">
        <v>8</v>
      </c>
      <c r="J9428" s="2" t="s">
        <v>10025</v>
      </c>
      <c r="K9428" s="2">
        <v>0</v>
      </c>
      <c r="L9428" s="2">
        <v>44</v>
      </c>
      <c r="M9428" s="2">
        <v>4</v>
      </c>
      <c r="N9428" s="2" t="s">
        <v>10026</v>
      </c>
      <c r="O9428" s="2">
        <v>6</v>
      </c>
      <c r="P9428" s="2" t="s">
        <v>10025</v>
      </c>
      <c r="Q9428" s="2">
        <v>113.66295072689979</v>
      </c>
      <c r="R9428" s="2">
        <f t="shared" si="294"/>
        <v>113.66295072689979</v>
      </c>
      <c r="S9428" s="2">
        <v>242.04115443849989</v>
      </c>
      <c r="T9428" s="2">
        <v>128.37820371160009</v>
      </c>
      <c r="U9428" s="2">
        <f t="shared" si="295"/>
        <v>53.039824574221171</v>
      </c>
      <c r="V9428" s="2">
        <v>5</v>
      </c>
      <c r="W9428" s="2" t="str">
        <f>IF(ISBLANK(V9428), "Missing", "OK")</f>
        <v>OK</v>
      </c>
      <c r="X9428" s="2" t="s">
        <v>10025</v>
      </c>
    </row>
    <row r="9429" spans="1:24" x14ac:dyDescent="0.35">
      <c r="A9429" s="2" t="s">
        <v>591</v>
      </c>
      <c r="B9429" s="2" t="b">
        <f>COUNTIF(A:A, A9429)&gt;1</f>
        <v>0</v>
      </c>
      <c r="C9429" s="5">
        <v>45223.833333333336</v>
      </c>
      <c r="D9429" s="2" t="s">
        <v>10021</v>
      </c>
      <c r="E9429" s="2" t="s">
        <v>10022</v>
      </c>
      <c r="F9429" s="2">
        <v>153</v>
      </c>
      <c r="G9429" s="2">
        <v>3416</v>
      </c>
      <c r="H9429" s="2" t="str">
        <f>IF(G9429&lt;F9429, "Error", "OK")</f>
        <v>OK</v>
      </c>
      <c r="I9429" s="2">
        <v>49</v>
      </c>
      <c r="J9429" s="2" t="s">
        <v>10026</v>
      </c>
      <c r="K9429" s="2">
        <v>5</v>
      </c>
      <c r="L9429" s="2">
        <v>39</v>
      </c>
      <c r="M9429" s="2">
        <v>19</v>
      </c>
      <c r="N9429" s="2" t="s">
        <v>10026</v>
      </c>
      <c r="O9429" s="2">
        <v>3</v>
      </c>
      <c r="P9429" s="2" t="s">
        <v>10025</v>
      </c>
      <c r="Q9429" s="2">
        <v>387.39070960826967</v>
      </c>
      <c r="R9429" s="2">
        <f t="shared" si="294"/>
        <v>387.39070960826973</v>
      </c>
      <c r="S9429" s="2">
        <v>756.98838431173351</v>
      </c>
      <c r="T9429" s="2">
        <v>369.59767470346378</v>
      </c>
      <c r="U9429" s="2">
        <f t="shared" si="295"/>
        <v>48.824748485342766</v>
      </c>
      <c r="V9429" s="2">
        <v>4</v>
      </c>
      <c r="W9429" s="2" t="str">
        <f>IF(ISBLANK(V9429), "Missing", "OK")</f>
        <v>OK</v>
      </c>
      <c r="X9429" s="2" t="s">
        <v>10025</v>
      </c>
    </row>
    <row r="9430" spans="1:24" x14ac:dyDescent="0.35">
      <c r="A9430" s="2" t="s">
        <v>590</v>
      </c>
      <c r="B9430" s="2" t="b">
        <f>COUNTIF(A:A, A9430)&gt;1</f>
        <v>0</v>
      </c>
      <c r="C9430" s="5">
        <v>45223.791666666664</v>
      </c>
      <c r="D9430" s="2" t="s">
        <v>10021</v>
      </c>
      <c r="E9430" s="2" t="s">
        <v>10024</v>
      </c>
      <c r="F9430" s="2">
        <v>142</v>
      </c>
      <c r="G9430" s="2">
        <v>1607</v>
      </c>
      <c r="H9430" s="2" t="str">
        <f>IF(G9430&lt;F9430, "Error", "OK")</f>
        <v>OK</v>
      </c>
      <c r="I9430" s="2">
        <v>61</v>
      </c>
      <c r="J9430" s="2" t="s">
        <v>10025</v>
      </c>
      <c r="K9430" s="2">
        <v>0</v>
      </c>
      <c r="L9430" s="2">
        <v>35</v>
      </c>
      <c r="M9430" s="2">
        <v>0</v>
      </c>
      <c r="N9430" s="2" t="s">
        <v>10025</v>
      </c>
      <c r="O9430" s="2">
        <v>8</v>
      </c>
      <c r="P9430" s="2" t="s">
        <v>10026</v>
      </c>
      <c r="Q9430" s="2">
        <v>228.95778260992191</v>
      </c>
      <c r="R9430" s="2">
        <f t="shared" si="294"/>
        <v>228.95778260992188</v>
      </c>
      <c r="S9430" s="2">
        <v>435.44633652165248</v>
      </c>
      <c r="T9430" s="2">
        <v>206.48855391173061</v>
      </c>
      <c r="U9430" s="2">
        <f t="shared" si="295"/>
        <v>47.419977295287914</v>
      </c>
      <c r="V9430" s="2">
        <v>5</v>
      </c>
      <c r="W9430" s="2" t="str">
        <f>IF(ISBLANK(V9430), "Missing", "OK")</f>
        <v>OK</v>
      </c>
      <c r="X9430" s="2" t="s">
        <v>10026</v>
      </c>
    </row>
    <row r="9431" spans="1:24" x14ac:dyDescent="0.35">
      <c r="A9431" s="2" t="s">
        <v>589</v>
      </c>
      <c r="B9431" s="2" t="b">
        <f>COUNTIF(A:A, A9431)&gt;1</f>
        <v>0</v>
      </c>
      <c r="C9431" s="5">
        <v>45223.75</v>
      </c>
      <c r="D9431" s="2" t="s">
        <v>10020</v>
      </c>
      <c r="E9431" s="2" t="s">
        <v>10023</v>
      </c>
      <c r="F9431" s="2">
        <v>36</v>
      </c>
      <c r="G9431" s="2">
        <v>2005</v>
      </c>
      <c r="H9431" s="2" t="str">
        <f>IF(G9431&lt;F9431, "Error", "OK")</f>
        <v>OK</v>
      </c>
      <c r="I9431" s="2">
        <v>65</v>
      </c>
      <c r="J9431" s="2" t="s">
        <v>10026</v>
      </c>
      <c r="K9431" s="2">
        <v>10</v>
      </c>
      <c r="L9431" s="2">
        <v>40</v>
      </c>
      <c r="M9431" s="2">
        <v>7</v>
      </c>
      <c r="N9431" s="2" t="s">
        <v>10026</v>
      </c>
      <c r="O9431" s="2">
        <v>7</v>
      </c>
      <c r="P9431" s="2" t="s">
        <v>10025</v>
      </c>
      <c r="Q9431" s="2">
        <v>59.286042791356678</v>
      </c>
      <c r="R9431" s="2">
        <f t="shared" si="294"/>
        <v>59.286042791356699</v>
      </c>
      <c r="S9431" s="2">
        <v>109.0068634652482</v>
      </c>
      <c r="T9431" s="2">
        <v>49.720820673891502</v>
      </c>
      <c r="U9431" s="2">
        <f t="shared" si="295"/>
        <v>45.612559698814458</v>
      </c>
      <c r="V9431" s="2">
        <v>5</v>
      </c>
      <c r="W9431" s="2" t="str">
        <f>IF(ISBLANK(V9431), "Missing", "OK")</f>
        <v>OK</v>
      </c>
      <c r="X9431" s="2" t="s">
        <v>10025</v>
      </c>
    </row>
    <row r="9432" spans="1:24" x14ac:dyDescent="0.35">
      <c r="A9432" s="2" t="s">
        <v>588</v>
      </c>
      <c r="B9432" s="2" t="b">
        <f>COUNTIF(A:A, A9432)&gt;1</f>
        <v>0</v>
      </c>
      <c r="C9432" s="5">
        <v>45223.708333333336</v>
      </c>
      <c r="D9432" s="2" t="s">
        <v>10019</v>
      </c>
      <c r="E9432" s="2" t="s">
        <v>10024</v>
      </c>
      <c r="F9432" s="2">
        <v>476</v>
      </c>
      <c r="G9432" s="2">
        <v>3940</v>
      </c>
      <c r="H9432" s="2" t="str">
        <f>IF(G9432&lt;F9432, "Error", "OK")</f>
        <v>OK</v>
      </c>
      <c r="I9432" s="2">
        <v>69</v>
      </c>
      <c r="J9432" s="2" t="s">
        <v>10025</v>
      </c>
      <c r="K9432" s="2">
        <v>0</v>
      </c>
      <c r="L9432" s="2">
        <v>33</v>
      </c>
      <c r="M9432" s="2">
        <v>12</v>
      </c>
      <c r="N9432" s="2" t="s">
        <v>10025</v>
      </c>
      <c r="O9432" s="2">
        <v>2</v>
      </c>
      <c r="P9432" s="2" t="s">
        <v>10026</v>
      </c>
      <c r="Q9432" s="2">
        <v>133.26850623832419</v>
      </c>
      <c r="R9432" s="2">
        <f t="shared" si="294"/>
        <v>133.26850623832419</v>
      </c>
      <c r="S9432" s="2">
        <v>165.77423567456799</v>
      </c>
      <c r="T9432" s="2">
        <v>32.505729436243797</v>
      </c>
      <c r="U9432" s="2">
        <f t="shared" si="295"/>
        <v>19.608432700034228</v>
      </c>
      <c r="V9432" s="2">
        <v>5</v>
      </c>
      <c r="W9432" s="2" t="str">
        <f>IF(ISBLANK(V9432), "Missing", "OK")</f>
        <v>OK</v>
      </c>
      <c r="X9432" s="2" t="s">
        <v>10025</v>
      </c>
    </row>
    <row r="9433" spans="1:24" x14ac:dyDescent="0.35">
      <c r="A9433" s="2" t="s">
        <v>587</v>
      </c>
      <c r="B9433" s="2" t="b">
        <f>COUNTIF(A:A, A9433)&gt;1</f>
        <v>0</v>
      </c>
      <c r="C9433" s="5">
        <v>45223.666666666664</v>
      </c>
      <c r="D9433" s="2" t="s">
        <v>10019</v>
      </c>
      <c r="E9433" s="2" t="s">
        <v>10023</v>
      </c>
      <c r="F9433" s="2">
        <v>226</v>
      </c>
      <c r="G9433" s="2">
        <v>3464</v>
      </c>
      <c r="H9433" s="2" t="str">
        <f>IF(G9433&lt;F9433, "Error", "OK")</f>
        <v>OK</v>
      </c>
      <c r="I9433" s="2">
        <v>51</v>
      </c>
      <c r="J9433" s="2" t="s">
        <v>10025</v>
      </c>
      <c r="K9433" s="2">
        <v>0</v>
      </c>
      <c r="L9433" s="2">
        <v>13</v>
      </c>
      <c r="M9433" s="2">
        <v>6</v>
      </c>
      <c r="N9433" s="2" t="s">
        <v>10026</v>
      </c>
      <c r="O9433" s="2">
        <v>7</v>
      </c>
      <c r="P9433" s="2" t="s">
        <v>10025</v>
      </c>
      <c r="Q9433" s="2">
        <v>429.7663112383832</v>
      </c>
      <c r="R9433" s="2">
        <f t="shared" si="294"/>
        <v>429.7663112383832</v>
      </c>
      <c r="S9433" s="2">
        <v>965.50928760084196</v>
      </c>
      <c r="T9433" s="2">
        <v>535.74297636245876</v>
      </c>
      <c r="U9433" s="2">
        <f t="shared" si="295"/>
        <v>55.488122511354241</v>
      </c>
      <c r="V9433" s="2">
        <v>5</v>
      </c>
      <c r="W9433" s="2" t="str">
        <f>IF(ISBLANK(V9433), "Missing", "OK")</f>
        <v>OK</v>
      </c>
      <c r="X9433" s="2" t="s">
        <v>10025</v>
      </c>
    </row>
    <row r="9434" spans="1:24" x14ac:dyDescent="0.35">
      <c r="A9434" s="2" t="s">
        <v>586</v>
      </c>
      <c r="B9434" s="2" t="b">
        <f>COUNTIF(A:A, A9434)&gt;1</f>
        <v>0</v>
      </c>
      <c r="C9434" s="5">
        <v>45223.625</v>
      </c>
      <c r="D9434" s="2" t="s">
        <v>10019</v>
      </c>
      <c r="E9434" s="2" t="s">
        <v>10022</v>
      </c>
      <c r="F9434" s="2">
        <v>190</v>
      </c>
      <c r="G9434" s="2">
        <v>1354</v>
      </c>
      <c r="H9434" s="2" t="str">
        <f>IF(G9434&lt;F9434, "Error", "OK")</f>
        <v>OK</v>
      </c>
      <c r="I9434" s="2">
        <v>35</v>
      </c>
      <c r="J9434" s="2" t="s">
        <v>10025</v>
      </c>
      <c r="K9434" s="2">
        <v>0</v>
      </c>
      <c r="L9434" s="2">
        <v>5</v>
      </c>
      <c r="M9434" s="2">
        <v>0</v>
      </c>
      <c r="N9434" s="2" t="s">
        <v>10026</v>
      </c>
      <c r="O9434" s="2">
        <v>4</v>
      </c>
      <c r="P9434" s="2" t="s">
        <v>10025</v>
      </c>
      <c r="Q9434" s="2">
        <v>170.49547152965101</v>
      </c>
      <c r="R9434" s="2">
        <f t="shared" si="294"/>
        <v>170.49547152965098</v>
      </c>
      <c r="S9434" s="2">
        <v>399.5922617271267</v>
      </c>
      <c r="T9434" s="2">
        <v>229.09679019747571</v>
      </c>
      <c r="U9434" s="2">
        <f t="shared" si="295"/>
        <v>57.332639327715803</v>
      </c>
      <c r="V9434" s="2">
        <v>4</v>
      </c>
      <c r="W9434" s="2" t="str">
        <f>IF(ISBLANK(V9434), "Missing", "OK")</f>
        <v>OK</v>
      </c>
      <c r="X9434" s="2" t="s">
        <v>10025</v>
      </c>
    </row>
    <row r="9435" spans="1:24" x14ac:dyDescent="0.35">
      <c r="A9435" s="2" t="s">
        <v>585</v>
      </c>
      <c r="B9435" s="2" t="b">
        <f>COUNTIF(A:A, A9435)&gt;1</f>
        <v>0</v>
      </c>
      <c r="C9435" s="5">
        <v>45223.583333333336</v>
      </c>
      <c r="D9435" s="2" t="s">
        <v>10019</v>
      </c>
      <c r="E9435" s="2" t="s">
        <v>10022</v>
      </c>
      <c r="F9435" s="2">
        <v>415</v>
      </c>
      <c r="G9435" s="2">
        <v>1120</v>
      </c>
      <c r="H9435" s="2" t="str">
        <f>IF(G9435&lt;F9435, "Error", "OK")</f>
        <v>OK</v>
      </c>
      <c r="I9435" s="2">
        <v>64</v>
      </c>
      <c r="J9435" s="2" t="s">
        <v>10025</v>
      </c>
      <c r="K9435" s="2">
        <v>0</v>
      </c>
      <c r="L9435" s="2">
        <v>26</v>
      </c>
      <c r="M9435" s="2">
        <v>2</v>
      </c>
      <c r="N9435" s="2" t="s">
        <v>10026</v>
      </c>
      <c r="O9435" s="2">
        <v>9</v>
      </c>
      <c r="P9435" s="2" t="s">
        <v>10025</v>
      </c>
      <c r="Q9435" s="2">
        <v>161.09030831620069</v>
      </c>
      <c r="R9435" s="2">
        <f t="shared" si="294"/>
        <v>161.09030831620072</v>
      </c>
      <c r="S9435" s="2">
        <v>280.5684129724371</v>
      </c>
      <c r="T9435" s="2">
        <v>119.4781046562364</v>
      </c>
      <c r="U9435" s="2">
        <f t="shared" si="295"/>
        <v>42.584303553790946</v>
      </c>
      <c r="V9435" s="2">
        <v>5</v>
      </c>
      <c r="W9435" s="2" t="str">
        <f>IF(ISBLANK(V9435), "Missing", "OK")</f>
        <v>OK</v>
      </c>
      <c r="X9435" s="2" t="s">
        <v>10025</v>
      </c>
    </row>
    <row r="9436" spans="1:24" x14ac:dyDescent="0.35">
      <c r="A9436" s="2" t="s">
        <v>584</v>
      </c>
      <c r="B9436" s="2" t="b">
        <f>COUNTIF(A:A, A9436)&gt;1</f>
        <v>0</v>
      </c>
      <c r="C9436" s="5">
        <v>45223.541666666664</v>
      </c>
      <c r="D9436" s="2" t="s">
        <v>10021</v>
      </c>
      <c r="E9436" s="2" t="s">
        <v>10022</v>
      </c>
      <c r="F9436" s="2">
        <v>42</v>
      </c>
      <c r="G9436" s="2">
        <v>4787</v>
      </c>
      <c r="H9436" s="2" t="str">
        <f>IF(G9436&lt;F9436, "Error", "OK")</f>
        <v>OK</v>
      </c>
      <c r="I9436" s="2">
        <v>59</v>
      </c>
      <c r="J9436" s="2" t="s">
        <v>10025</v>
      </c>
      <c r="K9436" s="2">
        <v>0</v>
      </c>
      <c r="L9436" s="2">
        <v>11</v>
      </c>
      <c r="M9436" s="2">
        <v>6</v>
      </c>
      <c r="N9436" s="2" t="s">
        <v>10026</v>
      </c>
      <c r="O9436" s="2">
        <v>1</v>
      </c>
      <c r="P9436" s="2" t="s">
        <v>10025</v>
      </c>
      <c r="Q9436" s="2">
        <v>299.06819425322072</v>
      </c>
      <c r="R9436" s="2">
        <f t="shared" si="294"/>
        <v>299.06819425322061</v>
      </c>
      <c r="S9436" s="2">
        <v>361.33254218319689</v>
      </c>
      <c r="T9436" s="2">
        <v>62.264347929976282</v>
      </c>
      <c r="U9436" s="2">
        <f t="shared" si="295"/>
        <v>17.231868337617936</v>
      </c>
      <c r="V9436" s="2">
        <v>3</v>
      </c>
      <c r="W9436" s="2" t="str">
        <f>IF(ISBLANK(V9436), "Missing", "OK")</f>
        <v>OK</v>
      </c>
      <c r="X9436" s="2" t="s">
        <v>10025</v>
      </c>
    </row>
    <row r="9437" spans="1:24" x14ac:dyDescent="0.35">
      <c r="A9437" s="2" t="s">
        <v>583</v>
      </c>
      <c r="B9437" s="2" t="b">
        <f>COUNTIF(A:A, A9437)&gt;1</f>
        <v>0</v>
      </c>
      <c r="C9437" s="5">
        <v>45223.5</v>
      </c>
      <c r="D9437" s="2" t="s">
        <v>10020</v>
      </c>
      <c r="E9437" s="2" t="s">
        <v>10023</v>
      </c>
      <c r="F9437" s="2">
        <v>419</v>
      </c>
      <c r="G9437" s="2">
        <v>4983</v>
      </c>
      <c r="H9437" s="2" t="str">
        <f>IF(G9437&lt;F9437, "Error", "OK")</f>
        <v>OK</v>
      </c>
      <c r="I9437" s="2">
        <v>3</v>
      </c>
      <c r="J9437" s="2" t="s">
        <v>10026</v>
      </c>
      <c r="K9437" s="2">
        <v>28</v>
      </c>
      <c r="L9437" s="2">
        <v>42</v>
      </c>
      <c r="M9437" s="2">
        <v>4</v>
      </c>
      <c r="N9437" s="2" t="s">
        <v>10026</v>
      </c>
      <c r="O9437" s="2">
        <v>7</v>
      </c>
      <c r="P9437" s="2" t="s">
        <v>10025</v>
      </c>
      <c r="Q9437" s="2">
        <v>40.218028884126262</v>
      </c>
      <c r="R9437" s="2">
        <f t="shared" si="294"/>
        <v>40.218028884126269</v>
      </c>
      <c r="S9437" s="2">
        <v>51.363911258278677</v>
      </c>
      <c r="T9437" s="2">
        <v>11.145882374152411</v>
      </c>
      <c r="U9437" s="2">
        <f t="shared" si="295"/>
        <v>21.699831849070787</v>
      </c>
      <c r="V9437" s="2">
        <v>3</v>
      </c>
      <c r="W9437" s="2" t="str">
        <f>IF(ISBLANK(V9437), "Missing", "OK")</f>
        <v>OK</v>
      </c>
      <c r="X9437" s="2" t="s">
        <v>10025</v>
      </c>
    </row>
    <row r="9438" spans="1:24" x14ac:dyDescent="0.35">
      <c r="A9438" s="2" t="s">
        <v>582</v>
      </c>
      <c r="B9438" s="2" t="b">
        <f>COUNTIF(A:A, A9438)&gt;1</f>
        <v>0</v>
      </c>
      <c r="C9438" s="5">
        <v>45223.458333333336</v>
      </c>
      <c r="D9438" s="2" t="s">
        <v>10019</v>
      </c>
      <c r="E9438" s="2" t="s">
        <v>10022</v>
      </c>
      <c r="F9438" s="2">
        <v>187</v>
      </c>
      <c r="G9438" s="2">
        <v>4429</v>
      </c>
      <c r="H9438" s="2" t="str">
        <f>IF(G9438&lt;F9438, "Error", "OK")</f>
        <v>OK</v>
      </c>
      <c r="I9438" s="2">
        <v>63</v>
      </c>
      <c r="J9438" s="2" t="s">
        <v>10025</v>
      </c>
      <c r="K9438" s="2">
        <v>0</v>
      </c>
      <c r="L9438" s="2">
        <v>26</v>
      </c>
      <c r="M9438" s="2">
        <v>4</v>
      </c>
      <c r="N9438" s="2" t="s">
        <v>10026</v>
      </c>
      <c r="O9438" s="2">
        <v>9</v>
      </c>
      <c r="P9438" s="2" t="s">
        <v>10025</v>
      </c>
      <c r="Q9438" s="2">
        <v>332.27394454690909</v>
      </c>
      <c r="R9438" s="2">
        <f t="shared" si="294"/>
        <v>332.27394454690915</v>
      </c>
      <c r="S9438" s="2">
        <v>810.93453317727915</v>
      </c>
      <c r="T9438" s="2">
        <v>478.66058863037</v>
      </c>
      <c r="U9438" s="2">
        <f t="shared" si="295"/>
        <v>59.025799130165979</v>
      </c>
      <c r="V9438" s="2">
        <v>2</v>
      </c>
      <c r="W9438" s="2" t="str">
        <f>IF(ISBLANK(V9438), "Missing", "OK")</f>
        <v>OK</v>
      </c>
      <c r="X9438" s="2" t="s">
        <v>10025</v>
      </c>
    </row>
    <row r="9439" spans="1:24" x14ac:dyDescent="0.35">
      <c r="A9439" s="2" t="s">
        <v>581</v>
      </c>
      <c r="B9439" s="2" t="b">
        <f>COUNTIF(A:A, A9439)&gt;1</f>
        <v>0</v>
      </c>
      <c r="C9439" s="5">
        <v>45223.416666666664</v>
      </c>
      <c r="D9439" s="2" t="s">
        <v>10019</v>
      </c>
      <c r="E9439" s="2" t="s">
        <v>10023</v>
      </c>
      <c r="F9439" s="2">
        <v>68</v>
      </c>
      <c r="G9439" s="2">
        <v>1944</v>
      </c>
      <c r="H9439" s="2" t="str">
        <f>IF(G9439&lt;F9439, "Error", "OK")</f>
        <v>OK</v>
      </c>
      <c r="I9439" s="2">
        <v>4</v>
      </c>
      <c r="J9439" s="2" t="s">
        <v>10025</v>
      </c>
      <c r="K9439" s="2">
        <v>0</v>
      </c>
      <c r="L9439" s="2">
        <v>49</v>
      </c>
      <c r="M9439" s="2">
        <v>6</v>
      </c>
      <c r="N9439" s="2" t="s">
        <v>10026</v>
      </c>
      <c r="O9439" s="2">
        <v>1</v>
      </c>
      <c r="P9439" s="2" t="s">
        <v>10025</v>
      </c>
      <c r="Q9439" s="2">
        <v>418.59574744132988</v>
      </c>
      <c r="R9439" s="2">
        <f t="shared" si="294"/>
        <v>418.59574744132988</v>
      </c>
      <c r="S9439" s="2">
        <v>675.44318735892546</v>
      </c>
      <c r="T9439" s="2">
        <v>256.84743991759558</v>
      </c>
      <c r="U9439" s="2">
        <f t="shared" si="295"/>
        <v>38.026505370777954</v>
      </c>
      <c r="V9439" s="2">
        <v>5</v>
      </c>
      <c r="W9439" s="2" t="str">
        <f>IF(ISBLANK(V9439), "Missing", "OK")</f>
        <v>OK</v>
      </c>
      <c r="X9439" s="2" t="s">
        <v>10025</v>
      </c>
    </row>
    <row r="9440" spans="1:24" x14ac:dyDescent="0.35">
      <c r="A9440" s="2" t="s">
        <v>580</v>
      </c>
      <c r="B9440" s="2" t="b">
        <f>COUNTIF(A:A, A9440)&gt;1</f>
        <v>0</v>
      </c>
      <c r="C9440" s="5">
        <v>45223.375</v>
      </c>
      <c r="D9440" s="2" t="s">
        <v>10019</v>
      </c>
      <c r="E9440" s="2" t="s">
        <v>10024</v>
      </c>
      <c r="F9440" s="2">
        <v>498</v>
      </c>
      <c r="G9440" s="2">
        <v>3951</v>
      </c>
      <c r="H9440" s="2" t="str">
        <f>IF(G9440&lt;F9440, "Error", "OK")</f>
        <v>OK</v>
      </c>
      <c r="I9440" s="2">
        <v>35</v>
      </c>
      <c r="J9440" s="2" t="s">
        <v>10025</v>
      </c>
      <c r="K9440" s="2">
        <v>0</v>
      </c>
      <c r="L9440" s="2">
        <v>37</v>
      </c>
      <c r="M9440" s="2">
        <v>11</v>
      </c>
      <c r="N9440" s="2" t="s">
        <v>10025</v>
      </c>
      <c r="O9440" s="2">
        <v>1</v>
      </c>
      <c r="P9440" s="2" t="s">
        <v>10026</v>
      </c>
      <c r="Q9440" s="2">
        <v>108.8147591097608</v>
      </c>
      <c r="R9440" s="2">
        <f t="shared" si="294"/>
        <v>108.8147591097608</v>
      </c>
      <c r="S9440" s="2">
        <v>223.05683797783431</v>
      </c>
      <c r="T9440" s="2">
        <v>114.24207886807351</v>
      </c>
      <c r="U9440" s="2">
        <f t="shared" si="295"/>
        <v>51.216577758277928</v>
      </c>
      <c r="V9440" s="2">
        <v>4</v>
      </c>
      <c r="W9440" s="2" t="str">
        <f>IF(ISBLANK(V9440), "Missing", "OK")</f>
        <v>OK</v>
      </c>
      <c r="X9440" s="2" t="s">
        <v>10025</v>
      </c>
    </row>
    <row r="9441" spans="1:24" x14ac:dyDescent="0.35">
      <c r="A9441" s="2" t="s">
        <v>579</v>
      </c>
      <c r="B9441" s="2" t="b">
        <f>COUNTIF(A:A, A9441)&gt;1</f>
        <v>0</v>
      </c>
      <c r="C9441" s="5">
        <v>45223.333333333336</v>
      </c>
      <c r="D9441" s="2" t="s">
        <v>10019</v>
      </c>
      <c r="E9441" s="2" t="s">
        <v>10024</v>
      </c>
      <c r="F9441" s="2">
        <v>421</v>
      </c>
      <c r="G9441" s="2">
        <v>2032</v>
      </c>
      <c r="H9441" s="2" t="str">
        <f>IF(G9441&lt;F9441, "Error", "OK")</f>
        <v>OK</v>
      </c>
      <c r="I9441" s="2">
        <v>38</v>
      </c>
      <c r="J9441" s="2" t="s">
        <v>10025</v>
      </c>
      <c r="K9441" s="2">
        <v>0</v>
      </c>
      <c r="L9441" s="2">
        <v>26</v>
      </c>
      <c r="M9441" s="2">
        <v>0</v>
      </c>
      <c r="N9441" s="2" t="s">
        <v>10026</v>
      </c>
      <c r="O9441" s="2">
        <v>9</v>
      </c>
      <c r="P9441" s="2" t="s">
        <v>10025</v>
      </c>
      <c r="Q9441" s="2">
        <v>348.67876082465648</v>
      </c>
      <c r="R9441" s="2">
        <f t="shared" si="294"/>
        <v>348.67876082465648</v>
      </c>
      <c r="S9441" s="2">
        <v>735.25826995807427</v>
      </c>
      <c r="T9441" s="2">
        <v>386.57950913341779</v>
      </c>
      <c r="U9441" s="2">
        <f t="shared" si="295"/>
        <v>52.577376539465682</v>
      </c>
      <c r="V9441" s="2">
        <v>3</v>
      </c>
      <c r="W9441" s="2" t="str">
        <f>IF(ISBLANK(V9441), "Missing", "OK")</f>
        <v>OK</v>
      </c>
      <c r="X9441" s="2" t="s">
        <v>10025</v>
      </c>
    </row>
    <row r="9442" spans="1:24" x14ac:dyDescent="0.35">
      <c r="A9442" s="2" t="s">
        <v>578</v>
      </c>
      <c r="B9442" s="2" t="b">
        <f>COUNTIF(A:A, A9442)&gt;1</f>
        <v>0</v>
      </c>
      <c r="C9442" s="5">
        <v>45223.291666666664</v>
      </c>
      <c r="D9442" s="2" t="s">
        <v>10019</v>
      </c>
      <c r="E9442" s="2" t="s">
        <v>10024</v>
      </c>
      <c r="F9442" s="2">
        <v>177</v>
      </c>
      <c r="G9442" s="2">
        <v>1888</v>
      </c>
      <c r="H9442" s="2" t="str">
        <f>IF(G9442&lt;F9442, "Error", "OK")</f>
        <v>OK</v>
      </c>
      <c r="I9442" s="2">
        <v>21</v>
      </c>
      <c r="J9442" s="2" t="s">
        <v>10025</v>
      </c>
      <c r="K9442" s="2">
        <v>0</v>
      </c>
      <c r="L9442" s="2">
        <v>25</v>
      </c>
      <c r="M9442" s="2">
        <v>18</v>
      </c>
      <c r="N9442" s="2" t="s">
        <v>10025</v>
      </c>
      <c r="O9442" s="2">
        <v>3</v>
      </c>
      <c r="P9442" s="2" t="s">
        <v>10026</v>
      </c>
      <c r="Q9442" s="2">
        <v>441.55949383660408</v>
      </c>
      <c r="R9442" s="2">
        <f t="shared" si="294"/>
        <v>441.55949383660408</v>
      </c>
      <c r="S9442" s="2">
        <v>539.29050119706051</v>
      </c>
      <c r="T9442" s="2">
        <v>97.731007360456431</v>
      </c>
      <c r="U9442" s="2">
        <f t="shared" si="295"/>
        <v>18.122145141352089</v>
      </c>
      <c r="V9442" s="2">
        <v>3</v>
      </c>
      <c r="W9442" s="2" t="str">
        <f>IF(ISBLANK(V9442), "Missing", "OK")</f>
        <v>OK</v>
      </c>
      <c r="X9442" s="2" t="s">
        <v>10025</v>
      </c>
    </row>
    <row r="9443" spans="1:24" x14ac:dyDescent="0.35">
      <c r="A9443" s="2" t="s">
        <v>577</v>
      </c>
      <c r="B9443" s="2" t="b">
        <f>COUNTIF(A:A, A9443)&gt;1</f>
        <v>0</v>
      </c>
      <c r="C9443" s="5">
        <v>45223.25</v>
      </c>
      <c r="D9443" s="2" t="s">
        <v>10019</v>
      </c>
      <c r="E9443" s="2" t="s">
        <v>10024</v>
      </c>
      <c r="F9443" s="2">
        <v>263</v>
      </c>
      <c r="G9443" s="2">
        <v>1068</v>
      </c>
      <c r="H9443" s="2" t="str">
        <f>IF(G9443&lt;F9443, "Error", "OK")</f>
        <v>OK</v>
      </c>
      <c r="I9443" s="2">
        <v>64</v>
      </c>
      <c r="J9443" s="2" t="s">
        <v>10026</v>
      </c>
      <c r="K9443" s="2">
        <v>46</v>
      </c>
      <c r="L9443" s="2">
        <v>42</v>
      </c>
      <c r="M9443" s="2">
        <v>0</v>
      </c>
      <c r="N9443" s="2" t="s">
        <v>10026</v>
      </c>
      <c r="O9443" s="2">
        <v>3</v>
      </c>
      <c r="P9443" s="2" t="s">
        <v>10025</v>
      </c>
      <c r="Q9443" s="2">
        <v>240.47500434875019</v>
      </c>
      <c r="R9443" s="2">
        <f t="shared" si="294"/>
        <v>240.47500434875019</v>
      </c>
      <c r="S9443" s="2">
        <v>413.4223835690226</v>
      </c>
      <c r="T9443" s="2">
        <v>172.94737922027241</v>
      </c>
      <c r="U9443" s="2">
        <f t="shared" si="295"/>
        <v>41.83309518155253</v>
      </c>
      <c r="V9443" s="2">
        <v>5</v>
      </c>
      <c r="W9443" s="2" t="str">
        <f>IF(ISBLANK(V9443), "Missing", "OK")</f>
        <v>OK</v>
      </c>
      <c r="X9443" s="2" t="s">
        <v>10025</v>
      </c>
    </row>
    <row r="9444" spans="1:24" x14ac:dyDescent="0.35">
      <c r="A9444" s="2" t="s">
        <v>576</v>
      </c>
      <c r="B9444" s="2" t="b">
        <f>COUNTIF(A:A, A9444)&gt;1</f>
        <v>0</v>
      </c>
      <c r="C9444" s="5">
        <v>45223.208333333336</v>
      </c>
      <c r="D9444" s="2" t="s">
        <v>10021</v>
      </c>
      <c r="E9444" s="2" t="s">
        <v>10024</v>
      </c>
      <c r="F9444" s="2">
        <v>251</v>
      </c>
      <c r="G9444" s="2">
        <v>4159</v>
      </c>
      <c r="H9444" s="2" t="str">
        <f>IF(G9444&lt;F9444, "Error", "OK")</f>
        <v>OK</v>
      </c>
      <c r="I9444" s="2">
        <v>60</v>
      </c>
      <c r="J9444" s="2" t="s">
        <v>10026</v>
      </c>
      <c r="K9444" s="2">
        <v>45</v>
      </c>
      <c r="L9444" s="2">
        <v>8</v>
      </c>
      <c r="M9444" s="2">
        <v>0</v>
      </c>
      <c r="N9444" s="2" t="s">
        <v>10026</v>
      </c>
      <c r="O9444" s="2">
        <v>5</v>
      </c>
      <c r="P9444" s="2" t="s">
        <v>10025</v>
      </c>
      <c r="Q9444" s="2">
        <v>30.241875571490318</v>
      </c>
      <c r="R9444" s="2">
        <f t="shared" si="294"/>
        <v>30.241875571490322</v>
      </c>
      <c r="S9444" s="2">
        <v>52.936202705281161</v>
      </c>
      <c r="T9444" s="2">
        <v>22.694327133790839</v>
      </c>
      <c r="U9444" s="2">
        <f t="shared" si="295"/>
        <v>42.871090055590159</v>
      </c>
      <c r="V9444" s="2">
        <v>4</v>
      </c>
      <c r="W9444" s="2" t="str">
        <f>IF(ISBLANK(V9444), "Missing", "OK")</f>
        <v>OK</v>
      </c>
      <c r="X9444" s="2" t="s">
        <v>10025</v>
      </c>
    </row>
    <row r="9445" spans="1:24" x14ac:dyDescent="0.35">
      <c r="A9445" s="2" t="s">
        <v>575</v>
      </c>
      <c r="B9445" s="2" t="b">
        <f>COUNTIF(A:A, A9445)&gt;1</f>
        <v>0</v>
      </c>
      <c r="C9445" s="5">
        <v>45223.166666666664</v>
      </c>
      <c r="D9445" s="2" t="s">
        <v>10021</v>
      </c>
      <c r="E9445" s="2" t="s">
        <v>10024</v>
      </c>
      <c r="F9445" s="2">
        <v>273</v>
      </c>
      <c r="G9445" s="2">
        <v>3313</v>
      </c>
      <c r="H9445" s="2" t="str">
        <f>IF(G9445&lt;F9445, "Error", "OK")</f>
        <v>OK</v>
      </c>
      <c r="I9445" s="2">
        <v>47</v>
      </c>
      <c r="J9445" s="2" t="s">
        <v>10025</v>
      </c>
      <c r="K9445" s="2">
        <v>0</v>
      </c>
      <c r="L9445" s="2">
        <v>31</v>
      </c>
      <c r="M9445" s="2">
        <v>3</v>
      </c>
      <c r="N9445" s="2" t="s">
        <v>10025</v>
      </c>
      <c r="O9445" s="2">
        <v>6</v>
      </c>
      <c r="P9445" s="2" t="s">
        <v>10026</v>
      </c>
      <c r="Q9445" s="2">
        <v>306.59561081104511</v>
      </c>
      <c r="R9445" s="2">
        <f t="shared" si="294"/>
        <v>306.59561081104516</v>
      </c>
      <c r="S9445" s="2">
        <v>372.38878795173201</v>
      </c>
      <c r="T9445" s="2">
        <v>65.793177140686851</v>
      </c>
      <c r="U9445" s="2">
        <f t="shared" si="295"/>
        <v>17.667872736602042</v>
      </c>
      <c r="V9445" s="2">
        <v>5</v>
      </c>
      <c r="W9445" s="2" t="str">
        <f>IF(ISBLANK(V9445), "Missing", "OK")</f>
        <v>OK</v>
      </c>
      <c r="X9445" s="2" t="s">
        <v>10026</v>
      </c>
    </row>
    <row r="9446" spans="1:24" x14ac:dyDescent="0.35">
      <c r="A9446" s="2" t="s">
        <v>574</v>
      </c>
      <c r="B9446" s="2" t="b">
        <f>COUNTIF(A:A, A9446)&gt;1</f>
        <v>0</v>
      </c>
      <c r="C9446" s="5">
        <v>45223.125</v>
      </c>
      <c r="D9446" s="2" t="s">
        <v>10021</v>
      </c>
      <c r="E9446" s="2" t="s">
        <v>10024</v>
      </c>
      <c r="F9446" s="2">
        <v>126</v>
      </c>
      <c r="G9446" s="2">
        <v>3802</v>
      </c>
      <c r="H9446" s="2" t="str">
        <f>IF(G9446&lt;F9446, "Error", "OK")</f>
        <v>OK</v>
      </c>
      <c r="I9446" s="2">
        <v>23</v>
      </c>
      <c r="J9446" s="2" t="s">
        <v>10025</v>
      </c>
      <c r="K9446" s="2">
        <v>0</v>
      </c>
      <c r="L9446" s="2">
        <v>15</v>
      </c>
      <c r="M9446" s="2">
        <v>0</v>
      </c>
      <c r="N9446" s="2" t="s">
        <v>10026</v>
      </c>
      <c r="O9446" s="2">
        <v>5</v>
      </c>
      <c r="P9446" s="2" t="s">
        <v>10025</v>
      </c>
      <c r="Q9446" s="2">
        <v>140.37895484001521</v>
      </c>
      <c r="R9446" s="2">
        <f t="shared" si="294"/>
        <v>140.37895484001521</v>
      </c>
      <c r="S9446" s="2">
        <v>306.2089792014591</v>
      </c>
      <c r="T9446" s="2">
        <v>165.83002436144389</v>
      </c>
      <c r="U9446" s="2">
        <f t="shared" si="295"/>
        <v>54.155833311583599</v>
      </c>
      <c r="V9446" s="2">
        <v>3</v>
      </c>
      <c r="W9446" s="2" t="str">
        <f>IF(ISBLANK(V9446), "Missing", "OK")</f>
        <v>OK</v>
      </c>
      <c r="X9446" s="2" t="s">
        <v>10025</v>
      </c>
    </row>
    <row r="9447" spans="1:24" x14ac:dyDescent="0.35">
      <c r="A9447" s="2" t="s">
        <v>573</v>
      </c>
      <c r="B9447" s="2" t="b">
        <f>COUNTIF(A:A, A9447)&gt;1</f>
        <v>0</v>
      </c>
      <c r="C9447" s="5">
        <v>45223.083333333336</v>
      </c>
      <c r="D9447" s="2" t="s">
        <v>10020</v>
      </c>
      <c r="E9447" s="2" t="s">
        <v>10024</v>
      </c>
      <c r="F9447" s="2">
        <v>55</v>
      </c>
      <c r="G9447" s="2">
        <v>1251</v>
      </c>
      <c r="H9447" s="2" t="str">
        <f>IF(G9447&lt;F9447, "Error", "OK")</f>
        <v>OK</v>
      </c>
      <c r="I9447" s="2">
        <v>28</v>
      </c>
      <c r="J9447" s="2" t="s">
        <v>10025</v>
      </c>
      <c r="K9447" s="2">
        <v>0</v>
      </c>
      <c r="L9447" s="2">
        <v>44</v>
      </c>
      <c r="M9447" s="2">
        <v>0</v>
      </c>
      <c r="N9447" s="2" t="s">
        <v>10026</v>
      </c>
      <c r="O9447" s="2">
        <v>7</v>
      </c>
      <c r="P9447" s="2" t="s">
        <v>10025</v>
      </c>
      <c r="Q9447" s="2">
        <v>244.54415969371161</v>
      </c>
      <c r="R9447" s="2">
        <f t="shared" si="294"/>
        <v>244.54415969371158</v>
      </c>
      <c r="S9447" s="2">
        <v>298.13615584507539</v>
      </c>
      <c r="T9447" s="2">
        <v>53.591996151363823</v>
      </c>
      <c r="U9447" s="2">
        <f t="shared" si="295"/>
        <v>17.975678259973463</v>
      </c>
      <c r="V9447" s="2">
        <v>4</v>
      </c>
      <c r="W9447" s="2" t="str">
        <f>IF(ISBLANK(V9447), "Missing", "OK")</f>
        <v>OK</v>
      </c>
      <c r="X9447" s="2" t="s">
        <v>10025</v>
      </c>
    </row>
    <row r="9448" spans="1:24" x14ac:dyDescent="0.35">
      <c r="A9448" s="2" t="s">
        <v>572</v>
      </c>
      <c r="B9448" s="2" t="b">
        <f>COUNTIF(A:A, A9448)&gt;1</f>
        <v>0</v>
      </c>
      <c r="C9448" s="5">
        <v>45223.041666666664</v>
      </c>
      <c r="D9448" s="2" t="s">
        <v>10021</v>
      </c>
      <c r="E9448" s="2" t="s">
        <v>10022</v>
      </c>
      <c r="F9448" s="2">
        <v>337</v>
      </c>
      <c r="G9448" s="2">
        <v>2363</v>
      </c>
      <c r="H9448" s="2" t="str">
        <f>IF(G9448&lt;F9448, "Error", "OK")</f>
        <v>OK</v>
      </c>
      <c r="I9448" s="2">
        <v>18</v>
      </c>
      <c r="J9448" s="2" t="s">
        <v>10026</v>
      </c>
      <c r="K9448" s="2">
        <v>3</v>
      </c>
      <c r="L9448" s="2">
        <v>5</v>
      </c>
      <c r="M9448" s="2">
        <v>17</v>
      </c>
      <c r="N9448" s="2" t="s">
        <v>10026</v>
      </c>
      <c r="O9448" s="2">
        <v>3</v>
      </c>
      <c r="P9448" s="2" t="s">
        <v>10025</v>
      </c>
      <c r="Q9448" s="2">
        <v>271.63897447378019</v>
      </c>
      <c r="R9448" s="2">
        <f t="shared" si="294"/>
        <v>271.63897447378014</v>
      </c>
      <c r="S9448" s="2">
        <v>336.05686144106568</v>
      </c>
      <c r="T9448" s="2">
        <v>64.41788696728554</v>
      </c>
      <c r="U9448" s="2">
        <f t="shared" si="295"/>
        <v>19.168746232721247</v>
      </c>
      <c r="V9448" s="2">
        <v>4</v>
      </c>
      <c r="W9448" s="2" t="str">
        <f>IF(ISBLANK(V9448), "Missing", "OK")</f>
        <v>OK</v>
      </c>
      <c r="X9448" s="2" t="s">
        <v>10025</v>
      </c>
    </row>
    <row r="9449" spans="1:24" x14ac:dyDescent="0.35">
      <c r="A9449" s="2" t="s">
        <v>571</v>
      </c>
      <c r="B9449" s="2" t="b">
        <f>COUNTIF(A:A, A9449)&gt;1</f>
        <v>0</v>
      </c>
      <c r="C9449" s="5">
        <v>45223</v>
      </c>
      <c r="D9449" s="2" t="s">
        <v>10021</v>
      </c>
      <c r="E9449" s="2" t="s">
        <v>10022</v>
      </c>
      <c r="F9449" s="2">
        <v>346</v>
      </c>
      <c r="G9449" s="2">
        <v>3257</v>
      </c>
      <c r="H9449" s="2" t="str">
        <f>IF(G9449&lt;F9449, "Error", "OK")</f>
        <v>OK</v>
      </c>
      <c r="I9449" s="2">
        <v>64</v>
      </c>
      <c r="J9449" s="2" t="s">
        <v>10025</v>
      </c>
      <c r="K9449" s="2">
        <v>0</v>
      </c>
      <c r="L9449" s="2">
        <v>36</v>
      </c>
      <c r="M9449" s="2">
        <v>19</v>
      </c>
      <c r="N9449" s="2" t="s">
        <v>10026</v>
      </c>
      <c r="O9449" s="2">
        <v>9</v>
      </c>
      <c r="P9449" s="2" t="s">
        <v>10025</v>
      </c>
      <c r="Q9449" s="2">
        <v>192.55318370662519</v>
      </c>
      <c r="R9449" s="2">
        <f t="shared" si="294"/>
        <v>192.55318370662508</v>
      </c>
      <c r="S9449" s="2">
        <v>470.42100170170738</v>
      </c>
      <c r="T9449" s="2">
        <v>277.86781799508231</v>
      </c>
      <c r="U9449" s="2">
        <f t="shared" si="295"/>
        <v>59.067902366161263</v>
      </c>
      <c r="V9449" s="2">
        <v>1</v>
      </c>
      <c r="W9449" s="2" t="str">
        <f>IF(ISBLANK(V9449), "Missing", "OK")</f>
        <v>OK</v>
      </c>
      <c r="X9449" s="2" t="s">
        <v>10025</v>
      </c>
    </row>
    <row r="9450" spans="1:24" x14ac:dyDescent="0.35">
      <c r="A9450" s="2" t="s">
        <v>570</v>
      </c>
      <c r="B9450" s="2" t="b">
        <f>COUNTIF(A:A, A9450)&gt;1</f>
        <v>0</v>
      </c>
      <c r="C9450" s="5">
        <v>45222.958333333336</v>
      </c>
      <c r="D9450" s="2" t="s">
        <v>10021</v>
      </c>
      <c r="E9450" s="2" t="s">
        <v>10024</v>
      </c>
      <c r="F9450" s="2">
        <v>47</v>
      </c>
      <c r="G9450" s="2">
        <v>2267</v>
      </c>
      <c r="H9450" s="2" t="str">
        <f>IF(G9450&lt;F9450, "Error", "OK")</f>
        <v>OK</v>
      </c>
      <c r="I9450" s="2">
        <v>43</v>
      </c>
      <c r="J9450" s="2" t="s">
        <v>10026</v>
      </c>
      <c r="K9450" s="2">
        <v>13</v>
      </c>
      <c r="L9450" s="2">
        <v>31</v>
      </c>
      <c r="M9450" s="2">
        <v>0</v>
      </c>
      <c r="N9450" s="2" t="s">
        <v>10026</v>
      </c>
      <c r="O9450" s="2">
        <v>2</v>
      </c>
      <c r="P9450" s="2" t="s">
        <v>10025</v>
      </c>
      <c r="Q9450" s="2">
        <v>324.91850039072659</v>
      </c>
      <c r="R9450" s="2">
        <f t="shared" si="294"/>
        <v>324.91850039072659</v>
      </c>
      <c r="S9450" s="2">
        <v>405.11683998633993</v>
      </c>
      <c r="T9450" s="2">
        <v>80.198339595613334</v>
      </c>
      <c r="U9450" s="2">
        <f t="shared" si="295"/>
        <v>19.79634803586973</v>
      </c>
      <c r="V9450" s="2">
        <v>5</v>
      </c>
      <c r="W9450" s="2" t="str">
        <f>IF(ISBLANK(V9450), "Missing", "OK")</f>
        <v>OK</v>
      </c>
      <c r="X9450" s="2" t="s">
        <v>10025</v>
      </c>
    </row>
    <row r="9451" spans="1:24" x14ac:dyDescent="0.35">
      <c r="A9451" s="2" t="s">
        <v>569</v>
      </c>
      <c r="B9451" s="2" t="b">
        <f>COUNTIF(A:A, A9451)&gt;1</f>
        <v>0</v>
      </c>
      <c r="C9451" s="5">
        <v>45222.916666666664</v>
      </c>
      <c r="D9451" s="2" t="s">
        <v>10021</v>
      </c>
      <c r="E9451" s="2" t="s">
        <v>10023</v>
      </c>
      <c r="F9451" s="2">
        <v>378</v>
      </c>
      <c r="G9451" s="2">
        <v>3173</v>
      </c>
      <c r="H9451" s="2" t="str">
        <f>IF(G9451&lt;F9451, "Error", "OK")</f>
        <v>OK</v>
      </c>
      <c r="I9451" s="2">
        <v>30</v>
      </c>
      <c r="J9451" s="2" t="s">
        <v>10026</v>
      </c>
      <c r="K9451" s="2">
        <v>23</v>
      </c>
      <c r="L9451" s="2">
        <v>17</v>
      </c>
      <c r="M9451" s="2">
        <v>10</v>
      </c>
      <c r="N9451" s="2" t="s">
        <v>10026</v>
      </c>
      <c r="O9451" s="2">
        <v>3</v>
      </c>
      <c r="P9451" s="2" t="s">
        <v>10025</v>
      </c>
      <c r="Q9451" s="2">
        <v>296.69865153756689</v>
      </c>
      <c r="R9451" s="2">
        <f t="shared" si="294"/>
        <v>296.698651537567</v>
      </c>
      <c r="S9451" s="2">
        <v>513.77597830982597</v>
      </c>
      <c r="T9451" s="2">
        <v>217.077326772259</v>
      </c>
      <c r="U9451" s="2">
        <f t="shared" si="295"/>
        <v>42.251357777835487</v>
      </c>
      <c r="V9451" s="2">
        <v>3</v>
      </c>
      <c r="W9451" s="2" t="str">
        <f>IF(ISBLANK(V9451), "Missing", "OK")</f>
        <v>OK</v>
      </c>
      <c r="X9451" s="2" t="s">
        <v>10025</v>
      </c>
    </row>
    <row r="9452" spans="1:24" x14ac:dyDescent="0.35">
      <c r="A9452" s="2" t="s">
        <v>568</v>
      </c>
      <c r="B9452" s="2" t="b">
        <f>COUNTIF(A:A, A9452)&gt;1</f>
        <v>0</v>
      </c>
      <c r="C9452" s="5">
        <v>45222.875</v>
      </c>
      <c r="D9452" s="2" t="s">
        <v>10021</v>
      </c>
      <c r="E9452" s="2" t="s">
        <v>10023</v>
      </c>
      <c r="F9452" s="2">
        <v>383</v>
      </c>
      <c r="G9452" s="2">
        <v>1382</v>
      </c>
      <c r="H9452" s="2" t="str">
        <f>IF(G9452&lt;F9452, "Error", "OK")</f>
        <v>OK</v>
      </c>
      <c r="I9452" s="2">
        <v>52</v>
      </c>
      <c r="J9452" s="2" t="s">
        <v>10025</v>
      </c>
      <c r="K9452" s="2">
        <v>0</v>
      </c>
      <c r="L9452" s="2">
        <v>14</v>
      </c>
      <c r="M9452" s="2">
        <v>10</v>
      </c>
      <c r="N9452" s="2" t="s">
        <v>10026</v>
      </c>
      <c r="O9452" s="2">
        <v>9</v>
      </c>
      <c r="P9452" s="2" t="s">
        <v>10025</v>
      </c>
      <c r="Q9452" s="2">
        <v>26.869750455174959</v>
      </c>
      <c r="R9452" s="2">
        <f t="shared" si="294"/>
        <v>26.869750455174959</v>
      </c>
      <c r="S9452" s="2">
        <v>34.939368943209978</v>
      </c>
      <c r="T9452" s="2">
        <v>8.0696184880350188</v>
      </c>
      <c r="U9452" s="2">
        <f t="shared" si="295"/>
        <v>23.096062499443761</v>
      </c>
      <c r="V9452" s="2">
        <v>5</v>
      </c>
      <c r="W9452" s="2" t="str">
        <f>IF(ISBLANK(V9452), "Missing", "OK")</f>
        <v>OK</v>
      </c>
      <c r="X9452" s="2" t="s">
        <v>10025</v>
      </c>
    </row>
    <row r="9453" spans="1:24" x14ac:dyDescent="0.35">
      <c r="A9453" s="2" t="s">
        <v>567</v>
      </c>
      <c r="B9453" s="2" t="b">
        <f>COUNTIF(A:A, A9453)&gt;1</f>
        <v>0</v>
      </c>
      <c r="C9453" s="5">
        <v>45222.833333333336</v>
      </c>
      <c r="D9453" s="2" t="s">
        <v>10019</v>
      </c>
      <c r="E9453" s="2" t="s">
        <v>10022</v>
      </c>
      <c r="F9453" s="2">
        <v>223</v>
      </c>
      <c r="G9453" s="2">
        <v>3724</v>
      </c>
      <c r="H9453" s="2" t="str">
        <f>IF(G9453&lt;F9453, "Error", "OK")</f>
        <v>OK</v>
      </c>
      <c r="I9453" s="2">
        <v>61</v>
      </c>
      <c r="J9453" s="2" t="s">
        <v>10025</v>
      </c>
      <c r="K9453" s="2">
        <v>0</v>
      </c>
      <c r="L9453" s="2">
        <v>20</v>
      </c>
      <c r="M9453" s="2">
        <v>0</v>
      </c>
      <c r="N9453" s="2" t="s">
        <v>10026</v>
      </c>
      <c r="O9453" s="2">
        <v>5</v>
      </c>
      <c r="P9453" s="2" t="s">
        <v>10025</v>
      </c>
      <c r="Q9453" s="2">
        <v>294.6124928917904</v>
      </c>
      <c r="R9453" s="2">
        <f t="shared" si="294"/>
        <v>294.61249289179045</v>
      </c>
      <c r="S9453" s="2">
        <v>358.55325154055612</v>
      </c>
      <c r="T9453" s="2">
        <v>63.940758648765673</v>
      </c>
      <c r="U9453" s="2">
        <f t="shared" si="295"/>
        <v>17.832988091458795</v>
      </c>
      <c r="V9453" s="2">
        <v>4</v>
      </c>
      <c r="W9453" s="2" t="str">
        <f>IF(ISBLANK(V9453), "Missing", "OK")</f>
        <v>OK</v>
      </c>
      <c r="X9453" s="2" t="s">
        <v>10025</v>
      </c>
    </row>
    <row r="9454" spans="1:24" x14ac:dyDescent="0.35">
      <c r="A9454" s="2" t="s">
        <v>566</v>
      </c>
      <c r="B9454" s="2" t="b">
        <f>COUNTIF(A:A, A9454)&gt;1</f>
        <v>0</v>
      </c>
      <c r="C9454" s="5">
        <v>45222.791666666664</v>
      </c>
      <c r="D9454" s="2" t="s">
        <v>10019</v>
      </c>
      <c r="E9454" s="2" t="s">
        <v>10022</v>
      </c>
      <c r="F9454" s="2">
        <v>261</v>
      </c>
      <c r="G9454" s="2">
        <v>2379</v>
      </c>
      <c r="H9454" s="2" t="str">
        <f>IF(G9454&lt;F9454, "Error", "OK")</f>
        <v>OK</v>
      </c>
      <c r="I9454" s="2">
        <v>21</v>
      </c>
      <c r="J9454" s="2" t="s">
        <v>10026</v>
      </c>
      <c r="K9454" s="2">
        <v>4</v>
      </c>
      <c r="L9454" s="2">
        <v>20</v>
      </c>
      <c r="M9454" s="2">
        <v>16</v>
      </c>
      <c r="N9454" s="2" t="s">
        <v>10026</v>
      </c>
      <c r="O9454" s="2">
        <v>3</v>
      </c>
      <c r="P9454" s="2" t="s">
        <v>10025</v>
      </c>
      <c r="Q9454" s="2">
        <v>161.51963744077929</v>
      </c>
      <c r="R9454" s="2">
        <f t="shared" si="294"/>
        <v>161.51963744077943</v>
      </c>
      <c r="S9454" s="2">
        <v>382.58933190128192</v>
      </c>
      <c r="T9454" s="2">
        <v>221.06969446050249</v>
      </c>
      <c r="U9454" s="2">
        <f t="shared" si="295"/>
        <v>57.782503595145798</v>
      </c>
      <c r="V9454" s="2">
        <v>1</v>
      </c>
      <c r="W9454" s="2" t="str">
        <f>IF(ISBLANK(V9454), "Missing", "OK")</f>
        <v>OK</v>
      </c>
      <c r="X9454" s="2" t="s">
        <v>10025</v>
      </c>
    </row>
    <row r="9455" spans="1:24" x14ac:dyDescent="0.35">
      <c r="A9455" s="2" t="s">
        <v>565</v>
      </c>
      <c r="B9455" s="2" t="b">
        <f>COUNTIF(A:A, A9455)&gt;1</f>
        <v>0</v>
      </c>
      <c r="C9455" s="5">
        <v>45222.75</v>
      </c>
      <c r="D9455" s="2" t="s">
        <v>10021</v>
      </c>
      <c r="E9455" s="2" t="s">
        <v>10023</v>
      </c>
      <c r="F9455" s="2">
        <v>121</v>
      </c>
      <c r="G9455" s="2">
        <v>4790</v>
      </c>
      <c r="H9455" s="2" t="str">
        <f>IF(G9455&lt;F9455, "Error", "OK")</f>
        <v>OK</v>
      </c>
      <c r="I9455" s="2">
        <v>11</v>
      </c>
      <c r="J9455" s="2" t="s">
        <v>10026</v>
      </c>
      <c r="K9455" s="2">
        <v>31</v>
      </c>
      <c r="L9455" s="2">
        <v>9</v>
      </c>
      <c r="M9455" s="2">
        <v>0</v>
      </c>
      <c r="N9455" s="2" t="s">
        <v>10026</v>
      </c>
      <c r="O9455" s="2">
        <v>5</v>
      </c>
      <c r="P9455" s="2" t="s">
        <v>10025</v>
      </c>
      <c r="Q9455" s="2">
        <v>109.2617148049206</v>
      </c>
      <c r="R9455" s="2">
        <f t="shared" si="294"/>
        <v>109.26171480492059</v>
      </c>
      <c r="S9455" s="2">
        <v>198.86346187796491</v>
      </c>
      <c r="T9455" s="2">
        <v>89.601747073044322</v>
      </c>
      <c r="U9455" s="2">
        <f t="shared" si="295"/>
        <v>45.05691806171491</v>
      </c>
      <c r="V9455" s="2">
        <v>1</v>
      </c>
      <c r="W9455" s="2" t="str">
        <f>IF(ISBLANK(V9455), "Missing", "OK")</f>
        <v>OK</v>
      </c>
      <c r="X9455" s="2" t="s">
        <v>10025</v>
      </c>
    </row>
    <row r="9456" spans="1:24" x14ac:dyDescent="0.35">
      <c r="A9456" s="2" t="s">
        <v>564</v>
      </c>
      <c r="B9456" s="2" t="b">
        <f>COUNTIF(A:A, A9456)&gt;1</f>
        <v>0</v>
      </c>
      <c r="C9456" s="5">
        <v>45222.708333333336</v>
      </c>
      <c r="D9456" s="2" t="s">
        <v>10019</v>
      </c>
      <c r="E9456" s="2" t="s">
        <v>10024</v>
      </c>
      <c r="F9456" s="2">
        <v>174</v>
      </c>
      <c r="G9456" s="2">
        <v>4381</v>
      </c>
      <c r="H9456" s="2" t="str">
        <f>IF(G9456&lt;F9456, "Error", "OK")</f>
        <v>OK</v>
      </c>
      <c r="I9456" s="2">
        <v>40</v>
      </c>
      <c r="J9456" s="2" t="s">
        <v>10025</v>
      </c>
      <c r="K9456" s="2">
        <v>0</v>
      </c>
      <c r="L9456" s="2">
        <v>44</v>
      </c>
      <c r="M9456" s="2">
        <v>18</v>
      </c>
      <c r="N9456" s="2" t="s">
        <v>10025</v>
      </c>
      <c r="O9456" s="2">
        <v>9</v>
      </c>
      <c r="P9456" s="2" t="s">
        <v>10026</v>
      </c>
      <c r="Q9456" s="2">
        <v>343.07067787387211</v>
      </c>
      <c r="R9456" s="2">
        <f t="shared" si="294"/>
        <v>343.07067787387211</v>
      </c>
      <c r="S9456" s="2">
        <v>692.60790786470182</v>
      </c>
      <c r="T9456" s="2">
        <v>349.5372299908297</v>
      </c>
      <c r="U9456" s="2">
        <f t="shared" si="295"/>
        <v>50.46682632724292</v>
      </c>
      <c r="V9456" s="2">
        <v>3</v>
      </c>
      <c r="W9456" s="2" t="str">
        <f>IF(ISBLANK(V9456), "Missing", "OK")</f>
        <v>OK</v>
      </c>
      <c r="X9456" s="2" t="s">
        <v>10025</v>
      </c>
    </row>
    <row r="9457" spans="1:24" x14ac:dyDescent="0.35">
      <c r="A9457" s="2" t="s">
        <v>563</v>
      </c>
      <c r="B9457" s="2" t="b">
        <f>COUNTIF(A:A, A9457)&gt;1</f>
        <v>0</v>
      </c>
      <c r="C9457" s="5">
        <v>45222.666666666664</v>
      </c>
      <c r="D9457" s="2" t="s">
        <v>10021</v>
      </c>
      <c r="E9457" s="2" t="s">
        <v>10024</v>
      </c>
      <c r="F9457" s="2">
        <v>346</v>
      </c>
      <c r="G9457" s="2">
        <v>4569</v>
      </c>
      <c r="H9457" s="2" t="str">
        <f>IF(G9457&lt;F9457, "Error", "OK")</f>
        <v>OK</v>
      </c>
      <c r="I9457" s="2">
        <v>15</v>
      </c>
      <c r="J9457" s="2" t="s">
        <v>10025</v>
      </c>
      <c r="K9457" s="2">
        <v>0</v>
      </c>
      <c r="L9457" s="2">
        <v>36</v>
      </c>
      <c r="M9457" s="2">
        <v>0</v>
      </c>
      <c r="N9457" s="2" t="s">
        <v>10025</v>
      </c>
      <c r="O9457" s="2">
        <v>5</v>
      </c>
      <c r="P9457" s="2" t="s">
        <v>10026</v>
      </c>
      <c r="Q9457" s="2">
        <v>41.687429809443593</v>
      </c>
      <c r="R9457" s="2">
        <f t="shared" si="294"/>
        <v>41.687429809443586</v>
      </c>
      <c r="S9457" s="2">
        <v>88.324769066321068</v>
      </c>
      <c r="T9457" s="2">
        <v>46.637339256877482</v>
      </c>
      <c r="U9457" s="2">
        <f t="shared" si="295"/>
        <v>52.802107211691165</v>
      </c>
      <c r="V9457" s="2">
        <v>5</v>
      </c>
      <c r="W9457" s="2" t="str">
        <f>IF(ISBLANK(V9457), "Missing", "OK")</f>
        <v>OK</v>
      </c>
      <c r="X9457" s="2" t="s">
        <v>10025</v>
      </c>
    </row>
    <row r="9458" spans="1:24" x14ac:dyDescent="0.35">
      <c r="A9458" s="2" t="s">
        <v>562</v>
      </c>
      <c r="B9458" s="2" t="b">
        <f>COUNTIF(A:A, A9458)&gt;1</f>
        <v>0</v>
      </c>
      <c r="C9458" s="5">
        <v>45222.625</v>
      </c>
      <c r="D9458" s="2" t="s">
        <v>10020</v>
      </c>
      <c r="E9458" s="2" t="s">
        <v>10023</v>
      </c>
      <c r="F9458" s="2">
        <v>376</v>
      </c>
      <c r="G9458" s="2">
        <v>2943</v>
      </c>
      <c r="H9458" s="2" t="str">
        <f>IF(G9458&lt;F9458, "Error", "OK")</f>
        <v>OK</v>
      </c>
      <c r="I9458" s="2">
        <v>27</v>
      </c>
      <c r="J9458" s="2" t="s">
        <v>10025</v>
      </c>
      <c r="K9458" s="2">
        <v>0</v>
      </c>
      <c r="L9458" s="2">
        <v>33</v>
      </c>
      <c r="M9458" s="2">
        <v>15</v>
      </c>
      <c r="N9458" s="2" t="s">
        <v>10026</v>
      </c>
      <c r="O9458" s="2">
        <v>5</v>
      </c>
      <c r="P9458" s="2" t="s">
        <v>10025</v>
      </c>
      <c r="Q9458" s="2">
        <v>150.53639443681999</v>
      </c>
      <c r="R9458" s="2">
        <f t="shared" si="294"/>
        <v>150.53639443681993</v>
      </c>
      <c r="S9458" s="2">
        <v>313.03583298081992</v>
      </c>
      <c r="T9458" s="2">
        <v>162.49943854399999</v>
      </c>
      <c r="U9458" s="2">
        <f t="shared" si="295"/>
        <v>51.910810655966188</v>
      </c>
      <c r="V9458" s="2">
        <v>4</v>
      </c>
      <c r="W9458" s="2" t="str">
        <f>IF(ISBLANK(V9458), "Missing", "OK")</f>
        <v>OK</v>
      </c>
      <c r="X9458" s="2" t="s">
        <v>10025</v>
      </c>
    </row>
    <row r="9459" spans="1:24" x14ac:dyDescent="0.35">
      <c r="A9459" s="2" t="s">
        <v>561</v>
      </c>
      <c r="B9459" s="2" t="b">
        <f>COUNTIF(A:A, A9459)&gt;1</f>
        <v>0</v>
      </c>
      <c r="C9459" s="5">
        <v>45222.583333333336</v>
      </c>
      <c r="D9459" s="2" t="s">
        <v>10019</v>
      </c>
      <c r="E9459" s="2" t="s">
        <v>10022</v>
      </c>
      <c r="F9459" s="2">
        <v>227</v>
      </c>
      <c r="G9459" s="2">
        <v>3659</v>
      </c>
      <c r="H9459" s="2" t="str">
        <f>IF(G9459&lt;F9459, "Error", "OK")</f>
        <v>OK</v>
      </c>
      <c r="I9459" s="2">
        <v>34</v>
      </c>
      <c r="J9459" s="2" t="s">
        <v>10026</v>
      </c>
      <c r="K9459" s="2">
        <v>35</v>
      </c>
      <c r="L9459" s="2">
        <v>29</v>
      </c>
      <c r="M9459" s="2">
        <v>5</v>
      </c>
      <c r="N9459" s="2" t="s">
        <v>10026</v>
      </c>
      <c r="O9459" s="2">
        <v>2</v>
      </c>
      <c r="P9459" s="2" t="s">
        <v>10025</v>
      </c>
      <c r="Q9459" s="2">
        <v>425.98884323926228</v>
      </c>
      <c r="R9459" s="2">
        <f t="shared" si="294"/>
        <v>425.98884323926239</v>
      </c>
      <c r="S9459" s="2">
        <v>886.53121914570738</v>
      </c>
      <c r="T9459" s="2">
        <v>460.54237590644499</v>
      </c>
      <c r="U9459" s="2">
        <f t="shared" si="295"/>
        <v>51.948805181417043</v>
      </c>
      <c r="V9459" s="2">
        <v>1</v>
      </c>
      <c r="W9459" s="2" t="str">
        <f>IF(ISBLANK(V9459), "Missing", "OK")</f>
        <v>OK</v>
      </c>
      <c r="X9459" s="2" t="s">
        <v>10026</v>
      </c>
    </row>
    <row r="9460" spans="1:24" x14ac:dyDescent="0.35">
      <c r="A9460" s="2" t="s">
        <v>560</v>
      </c>
      <c r="B9460" s="2" t="b">
        <f>COUNTIF(A:A, A9460)&gt;1</f>
        <v>0</v>
      </c>
      <c r="C9460" s="5">
        <v>45222.541666666664</v>
      </c>
      <c r="D9460" s="2" t="s">
        <v>10020</v>
      </c>
      <c r="E9460" s="2" t="s">
        <v>10023</v>
      </c>
      <c r="F9460" s="2">
        <v>95</v>
      </c>
      <c r="G9460" s="2">
        <v>1530</v>
      </c>
      <c r="H9460" s="2" t="str">
        <f>IF(G9460&lt;F9460, "Error", "OK")</f>
        <v>OK</v>
      </c>
      <c r="I9460" s="2">
        <v>68</v>
      </c>
      <c r="J9460" s="2" t="s">
        <v>10025</v>
      </c>
      <c r="K9460" s="2">
        <v>0</v>
      </c>
      <c r="L9460" s="2">
        <v>25</v>
      </c>
      <c r="M9460" s="2">
        <v>9</v>
      </c>
      <c r="N9460" s="2" t="s">
        <v>10026</v>
      </c>
      <c r="O9460" s="2">
        <v>5</v>
      </c>
      <c r="P9460" s="2" t="s">
        <v>10025</v>
      </c>
      <c r="Q9460" s="2">
        <v>428.40477637582222</v>
      </c>
      <c r="R9460" s="2">
        <f t="shared" si="294"/>
        <v>428.40477637582222</v>
      </c>
      <c r="S9460" s="2">
        <v>716.16121854549192</v>
      </c>
      <c r="T9460" s="2">
        <v>287.7564421696697</v>
      </c>
      <c r="U9460" s="2">
        <f t="shared" si="295"/>
        <v>40.180399987882176</v>
      </c>
      <c r="V9460" s="2">
        <v>5</v>
      </c>
      <c r="W9460" s="2" t="str">
        <f>IF(ISBLANK(V9460), "Missing", "OK")</f>
        <v>OK</v>
      </c>
      <c r="X9460" s="2" t="s">
        <v>10025</v>
      </c>
    </row>
    <row r="9461" spans="1:24" x14ac:dyDescent="0.35">
      <c r="A9461" s="2" t="s">
        <v>559</v>
      </c>
      <c r="B9461" s="2" t="b">
        <f>COUNTIF(A:A, A9461)&gt;1</f>
        <v>0</v>
      </c>
      <c r="C9461" s="5">
        <v>45222.5</v>
      </c>
      <c r="D9461" s="2" t="s">
        <v>10019</v>
      </c>
      <c r="E9461" s="2" t="s">
        <v>10024</v>
      </c>
      <c r="F9461" s="2">
        <v>71</v>
      </c>
      <c r="G9461" s="2">
        <v>2544</v>
      </c>
      <c r="H9461" s="2" t="str">
        <f>IF(G9461&lt;F9461, "Error", "OK")</f>
        <v>OK</v>
      </c>
      <c r="I9461" s="2">
        <v>20</v>
      </c>
      <c r="J9461" s="2" t="s">
        <v>10026</v>
      </c>
      <c r="K9461" s="2">
        <v>25</v>
      </c>
      <c r="L9461" s="2">
        <v>7</v>
      </c>
      <c r="M9461" s="2">
        <v>10</v>
      </c>
      <c r="N9461" s="2" t="s">
        <v>10025</v>
      </c>
      <c r="O9461" s="2">
        <v>9</v>
      </c>
      <c r="P9461" s="2" t="s">
        <v>10026</v>
      </c>
      <c r="Q9461" s="2">
        <v>62.602582333408861</v>
      </c>
      <c r="R9461" s="2">
        <f t="shared" si="294"/>
        <v>62.602582333408819</v>
      </c>
      <c r="S9461" s="2">
        <v>113.52186102399131</v>
      </c>
      <c r="T9461" s="2">
        <v>50.919278690582487</v>
      </c>
      <c r="U9461" s="2">
        <f t="shared" si="295"/>
        <v>44.854161331817302</v>
      </c>
      <c r="V9461" s="2">
        <v>3</v>
      </c>
      <c r="W9461" s="2" t="str">
        <f>IF(ISBLANK(V9461), "Missing", "OK")</f>
        <v>OK</v>
      </c>
      <c r="X9461" s="2" t="s">
        <v>10025</v>
      </c>
    </row>
    <row r="9462" spans="1:24" x14ac:dyDescent="0.35">
      <c r="A9462" s="2" t="s">
        <v>558</v>
      </c>
      <c r="B9462" s="2" t="b">
        <f>COUNTIF(A:A, A9462)&gt;1</f>
        <v>0</v>
      </c>
      <c r="C9462" s="5">
        <v>45222.458333333336</v>
      </c>
      <c r="D9462" s="2" t="s">
        <v>10021</v>
      </c>
      <c r="E9462" s="2" t="s">
        <v>10023</v>
      </c>
      <c r="F9462" s="2">
        <v>98</v>
      </c>
      <c r="G9462" s="2">
        <v>4400</v>
      </c>
      <c r="H9462" s="2" t="str">
        <f>IF(G9462&lt;F9462, "Error", "OK")</f>
        <v>OK</v>
      </c>
      <c r="I9462" s="2">
        <v>55</v>
      </c>
      <c r="J9462" s="2" t="s">
        <v>10025</v>
      </c>
      <c r="K9462" s="2">
        <v>0</v>
      </c>
      <c r="L9462" s="2">
        <v>10</v>
      </c>
      <c r="M9462" s="2">
        <v>10</v>
      </c>
      <c r="N9462" s="2" t="s">
        <v>10026</v>
      </c>
      <c r="O9462" s="2">
        <v>3</v>
      </c>
      <c r="P9462" s="2" t="s">
        <v>10025</v>
      </c>
      <c r="Q9462" s="2">
        <v>400.59818444482562</v>
      </c>
      <c r="R9462" s="2">
        <f t="shared" si="294"/>
        <v>400.59818444482556</v>
      </c>
      <c r="S9462" s="2">
        <v>517.88467452011878</v>
      </c>
      <c r="T9462" s="2">
        <v>117.2864900752932</v>
      </c>
      <c r="U9462" s="2">
        <f t="shared" si="295"/>
        <v>22.647221639445686</v>
      </c>
      <c r="V9462" s="2">
        <v>4</v>
      </c>
      <c r="W9462" s="2" t="str">
        <f>IF(ISBLANK(V9462), "Missing", "OK")</f>
        <v>OK</v>
      </c>
      <c r="X9462" s="2" t="s">
        <v>10025</v>
      </c>
    </row>
    <row r="9463" spans="1:24" x14ac:dyDescent="0.35">
      <c r="A9463" s="2" t="s">
        <v>557</v>
      </c>
      <c r="B9463" s="2" t="b">
        <f>COUNTIF(A:A, A9463)&gt;1</f>
        <v>0</v>
      </c>
      <c r="C9463" s="5">
        <v>45222.416666666664</v>
      </c>
      <c r="D9463" s="2" t="s">
        <v>10021</v>
      </c>
      <c r="E9463" s="2" t="s">
        <v>10022</v>
      </c>
      <c r="F9463" s="2">
        <v>494</v>
      </c>
      <c r="G9463" s="2">
        <v>2237</v>
      </c>
      <c r="H9463" s="2" t="str">
        <f>IF(G9463&lt;F9463, "Error", "OK")</f>
        <v>OK</v>
      </c>
      <c r="I9463" s="2">
        <v>55</v>
      </c>
      <c r="J9463" s="2" t="s">
        <v>10025</v>
      </c>
      <c r="K9463" s="2">
        <v>0</v>
      </c>
      <c r="L9463" s="2">
        <v>45</v>
      </c>
      <c r="M9463" s="2">
        <v>18</v>
      </c>
      <c r="N9463" s="2" t="s">
        <v>10026</v>
      </c>
      <c r="O9463" s="2">
        <v>1</v>
      </c>
      <c r="P9463" s="2" t="s">
        <v>10025</v>
      </c>
      <c r="Q9463" s="2">
        <v>143.4591190415789</v>
      </c>
      <c r="R9463" s="2">
        <f t="shared" si="294"/>
        <v>143.4591190415789</v>
      </c>
      <c r="S9463" s="2">
        <v>333.03698719441519</v>
      </c>
      <c r="T9463" s="2">
        <v>189.57786815283629</v>
      </c>
      <c r="U9463" s="2">
        <f t="shared" si="295"/>
        <v>56.92396804027279</v>
      </c>
      <c r="V9463" s="2">
        <v>2</v>
      </c>
      <c r="W9463" s="2" t="str">
        <f>IF(ISBLANK(V9463), "Missing", "OK")</f>
        <v>OK</v>
      </c>
      <c r="X9463" s="2" t="s">
        <v>10025</v>
      </c>
    </row>
    <row r="9464" spans="1:24" x14ac:dyDescent="0.35">
      <c r="A9464" s="2" t="s">
        <v>556</v>
      </c>
      <c r="B9464" s="2" t="b">
        <f>COUNTIF(A:A, A9464)&gt;1</f>
        <v>0</v>
      </c>
      <c r="C9464" s="5">
        <v>45222.375</v>
      </c>
      <c r="D9464" s="2" t="s">
        <v>10020</v>
      </c>
      <c r="E9464" s="2" t="s">
        <v>10024</v>
      </c>
      <c r="F9464" s="2">
        <v>260</v>
      </c>
      <c r="G9464" s="2">
        <v>2408</v>
      </c>
      <c r="H9464" s="2" t="str">
        <f>IF(G9464&lt;F9464, "Error", "OK")</f>
        <v>OK</v>
      </c>
      <c r="I9464" s="2">
        <v>64</v>
      </c>
      <c r="J9464" s="2" t="s">
        <v>10025</v>
      </c>
      <c r="K9464" s="2">
        <v>0</v>
      </c>
      <c r="L9464" s="2">
        <v>13</v>
      </c>
      <c r="M9464" s="2">
        <v>0</v>
      </c>
      <c r="N9464" s="2" t="s">
        <v>10026</v>
      </c>
      <c r="O9464" s="2">
        <v>2</v>
      </c>
      <c r="P9464" s="2" t="s">
        <v>10025</v>
      </c>
      <c r="Q9464" s="2">
        <v>57.744131722759207</v>
      </c>
      <c r="R9464" s="2">
        <f t="shared" si="294"/>
        <v>57.744131722759207</v>
      </c>
      <c r="S9464" s="2">
        <v>76.385195694952728</v>
      </c>
      <c r="T9464" s="2">
        <v>18.641063972193521</v>
      </c>
      <c r="U9464" s="2">
        <f t="shared" si="295"/>
        <v>24.404027249779318</v>
      </c>
      <c r="V9464" s="2">
        <v>4</v>
      </c>
      <c r="W9464" s="2" t="str">
        <f>IF(ISBLANK(V9464), "Missing", "OK")</f>
        <v>OK</v>
      </c>
      <c r="X9464" s="2" t="s">
        <v>10025</v>
      </c>
    </row>
    <row r="9465" spans="1:24" x14ac:dyDescent="0.35">
      <c r="A9465" s="2" t="s">
        <v>555</v>
      </c>
      <c r="B9465" s="2" t="b">
        <f>COUNTIF(A:A, A9465)&gt;1</f>
        <v>0</v>
      </c>
      <c r="C9465" s="5">
        <v>45222.333333333336</v>
      </c>
      <c r="D9465" s="2" t="s">
        <v>10019</v>
      </c>
      <c r="E9465" s="2" t="s">
        <v>10024</v>
      </c>
      <c r="F9465" s="2">
        <v>357</v>
      </c>
      <c r="G9465" s="2">
        <v>2019</v>
      </c>
      <c r="H9465" s="2" t="str">
        <f>IF(G9465&lt;F9465, "Error", "OK")</f>
        <v>OK</v>
      </c>
      <c r="I9465" s="2">
        <v>27</v>
      </c>
      <c r="J9465" s="2" t="s">
        <v>10026</v>
      </c>
      <c r="K9465" s="2">
        <v>18</v>
      </c>
      <c r="L9465" s="2">
        <v>26</v>
      </c>
      <c r="M9465" s="2">
        <v>3</v>
      </c>
      <c r="N9465" s="2" t="s">
        <v>10026</v>
      </c>
      <c r="O9465" s="2">
        <v>1</v>
      </c>
      <c r="P9465" s="2" t="s">
        <v>10025</v>
      </c>
      <c r="Q9465" s="2">
        <v>266.17542508213188</v>
      </c>
      <c r="R9465" s="2">
        <f t="shared" si="294"/>
        <v>266.17542508213194</v>
      </c>
      <c r="S9465" s="2">
        <v>569.24757584697431</v>
      </c>
      <c r="T9465" s="2">
        <v>303.07215076484238</v>
      </c>
      <c r="U9465" s="2">
        <f t="shared" si="295"/>
        <v>53.240832921230485</v>
      </c>
      <c r="V9465" s="2">
        <v>5</v>
      </c>
      <c r="W9465" s="2" t="str">
        <f>IF(ISBLANK(V9465), "Missing", "OK")</f>
        <v>OK</v>
      </c>
      <c r="X9465" s="2" t="s">
        <v>10026</v>
      </c>
    </row>
    <row r="9466" spans="1:24" x14ac:dyDescent="0.35">
      <c r="A9466" s="2" t="s">
        <v>554</v>
      </c>
      <c r="B9466" s="2" t="b">
        <f>COUNTIF(A:A, A9466)&gt;1</f>
        <v>0</v>
      </c>
      <c r="C9466" s="5">
        <v>45222.291666666664</v>
      </c>
      <c r="D9466" s="2" t="s">
        <v>10019</v>
      </c>
      <c r="E9466" s="2" t="s">
        <v>10024</v>
      </c>
      <c r="F9466" s="2">
        <v>461</v>
      </c>
      <c r="G9466" s="2">
        <v>4569</v>
      </c>
      <c r="H9466" s="2" t="str">
        <f>IF(G9466&lt;F9466, "Error", "OK")</f>
        <v>OK</v>
      </c>
      <c r="I9466" s="2">
        <v>47</v>
      </c>
      <c r="J9466" s="2" t="s">
        <v>10025</v>
      </c>
      <c r="K9466" s="2">
        <v>0</v>
      </c>
      <c r="L9466" s="2">
        <v>28</v>
      </c>
      <c r="M9466" s="2">
        <v>0</v>
      </c>
      <c r="N9466" s="2" t="s">
        <v>10026</v>
      </c>
      <c r="O9466" s="2">
        <v>4</v>
      </c>
      <c r="P9466" s="2" t="s">
        <v>10025</v>
      </c>
      <c r="Q9466" s="2">
        <v>121.27844219574951</v>
      </c>
      <c r="R9466" s="2">
        <f t="shared" si="294"/>
        <v>121.27844219574945</v>
      </c>
      <c r="S9466" s="2">
        <v>194.2208265628806</v>
      </c>
      <c r="T9466" s="2">
        <v>72.942384367131154</v>
      </c>
      <c r="U9466" s="2">
        <f t="shared" si="295"/>
        <v>37.55641743369651</v>
      </c>
      <c r="V9466" s="2">
        <v>5</v>
      </c>
      <c r="W9466" s="2" t="str">
        <f>IF(ISBLANK(V9466), "Missing", "OK")</f>
        <v>OK</v>
      </c>
      <c r="X9466" s="2" t="s">
        <v>10025</v>
      </c>
    </row>
    <row r="9467" spans="1:24" x14ac:dyDescent="0.35">
      <c r="A9467" s="2" t="s">
        <v>553</v>
      </c>
      <c r="B9467" s="2" t="b">
        <f>COUNTIF(A:A, A9467)&gt;1</f>
        <v>0</v>
      </c>
      <c r="C9467" s="5">
        <v>45222.25</v>
      </c>
      <c r="D9467" s="2" t="s">
        <v>10021</v>
      </c>
      <c r="E9467" s="2" t="s">
        <v>10024</v>
      </c>
      <c r="F9467" s="2">
        <v>345</v>
      </c>
      <c r="G9467" s="2">
        <v>4560</v>
      </c>
      <c r="H9467" s="2" t="str">
        <f>IF(G9467&lt;F9467, "Error", "OK")</f>
        <v>OK</v>
      </c>
      <c r="I9467" s="2">
        <v>48</v>
      </c>
      <c r="J9467" s="2" t="s">
        <v>10025</v>
      </c>
      <c r="K9467" s="2">
        <v>0</v>
      </c>
      <c r="L9467" s="2">
        <v>16</v>
      </c>
      <c r="M9467" s="2">
        <v>4</v>
      </c>
      <c r="N9467" s="2" t="s">
        <v>10026</v>
      </c>
      <c r="O9467" s="2">
        <v>2</v>
      </c>
      <c r="P9467" s="2" t="s">
        <v>10025</v>
      </c>
      <c r="Q9467" s="2">
        <v>391.44415714432478</v>
      </c>
      <c r="R9467" s="2">
        <f t="shared" si="294"/>
        <v>391.44415714432478</v>
      </c>
      <c r="S9467" s="2">
        <v>839.62356818091905</v>
      </c>
      <c r="T9467" s="2">
        <v>448.17941103659427</v>
      </c>
      <c r="U9467" s="2">
        <f t="shared" si="295"/>
        <v>53.378612514128733</v>
      </c>
      <c r="V9467" s="2">
        <v>4</v>
      </c>
      <c r="W9467" s="2" t="str">
        <f>IF(ISBLANK(V9467), "Missing", "OK")</f>
        <v>OK</v>
      </c>
      <c r="X9467" s="2" t="s">
        <v>10025</v>
      </c>
    </row>
    <row r="9468" spans="1:24" x14ac:dyDescent="0.35">
      <c r="A9468" s="2" t="s">
        <v>552</v>
      </c>
      <c r="B9468" s="2" t="b">
        <f>COUNTIF(A:A, A9468)&gt;1</f>
        <v>0</v>
      </c>
      <c r="C9468" s="5">
        <v>45222.208333333336</v>
      </c>
      <c r="D9468" s="2" t="s">
        <v>10019</v>
      </c>
      <c r="E9468" s="2" t="s">
        <v>10024</v>
      </c>
      <c r="F9468" s="2">
        <v>267</v>
      </c>
      <c r="G9468" s="2">
        <v>2845</v>
      </c>
      <c r="H9468" s="2" t="str">
        <f>IF(G9468&lt;F9468, "Error", "OK")</f>
        <v>OK</v>
      </c>
      <c r="I9468" s="2">
        <v>70</v>
      </c>
      <c r="J9468" s="2" t="s">
        <v>10025</v>
      </c>
      <c r="K9468" s="2">
        <v>0</v>
      </c>
      <c r="L9468" s="2">
        <v>20</v>
      </c>
      <c r="M9468" s="2">
        <v>11</v>
      </c>
      <c r="N9468" s="2" t="s">
        <v>10025</v>
      </c>
      <c r="O9468" s="2">
        <v>2</v>
      </c>
      <c r="P9468" s="2" t="s">
        <v>10026</v>
      </c>
      <c r="Q9468" s="2">
        <v>109.97436134777109</v>
      </c>
      <c r="R9468" s="2">
        <f t="shared" si="294"/>
        <v>109.97436134777111</v>
      </c>
      <c r="S9468" s="2">
        <v>194.03832435716481</v>
      </c>
      <c r="T9468" s="2">
        <v>84.063963009393703</v>
      </c>
      <c r="U9468" s="2">
        <f t="shared" si="295"/>
        <v>43.323381238160884</v>
      </c>
      <c r="V9468" s="2">
        <v>4</v>
      </c>
      <c r="W9468" s="2" t="str">
        <f>IF(ISBLANK(V9468), "Missing", "OK")</f>
        <v>OK</v>
      </c>
      <c r="X9468" s="2" t="s">
        <v>10025</v>
      </c>
    </row>
    <row r="9469" spans="1:24" x14ac:dyDescent="0.35">
      <c r="A9469" s="2" t="s">
        <v>551</v>
      </c>
      <c r="B9469" s="2" t="b">
        <f>COUNTIF(A:A, A9469)&gt;1</f>
        <v>0</v>
      </c>
      <c r="C9469" s="5">
        <v>45222.166666666664</v>
      </c>
      <c r="D9469" s="2" t="s">
        <v>10021</v>
      </c>
      <c r="E9469" s="2" t="s">
        <v>10024</v>
      </c>
      <c r="F9469" s="2">
        <v>295</v>
      </c>
      <c r="G9469" s="2">
        <v>1241</v>
      </c>
      <c r="H9469" s="2" t="str">
        <f>IF(G9469&lt;F9469, "Error", "OK")</f>
        <v>OK</v>
      </c>
      <c r="I9469" s="2">
        <v>25</v>
      </c>
      <c r="J9469" s="2" t="s">
        <v>10025</v>
      </c>
      <c r="K9469" s="2">
        <v>0</v>
      </c>
      <c r="L9469" s="2">
        <v>19</v>
      </c>
      <c r="M9469" s="2">
        <v>0</v>
      </c>
      <c r="N9469" s="2" t="s">
        <v>10026</v>
      </c>
      <c r="O9469" s="2">
        <v>6</v>
      </c>
      <c r="P9469" s="2" t="s">
        <v>10025</v>
      </c>
      <c r="Q9469" s="2">
        <v>141.6953846426276</v>
      </c>
      <c r="R9469" s="2">
        <f t="shared" si="294"/>
        <v>141.69538464262763</v>
      </c>
      <c r="S9469" s="2">
        <v>203.30301097902861</v>
      </c>
      <c r="T9469" s="2">
        <v>61.607626336400983</v>
      </c>
      <c r="U9469" s="2">
        <f t="shared" si="295"/>
        <v>30.303351652158273</v>
      </c>
      <c r="V9469" s="2">
        <v>1</v>
      </c>
      <c r="W9469" s="2" t="str">
        <f>IF(ISBLANK(V9469), "Missing", "OK")</f>
        <v>OK</v>
      </c>
      <c r="X9469" s="2" t="s">
        <v>10025</v>
      </c>
    </row>
    <row r="9470" spans="1:24" x14ac:dyDescent="0.35">
      <c r="A9470" s="2" t="s">
        <v>550</v>
      </c>
      <c r="B9470" s="2" t="b">
        <f>COUNTIF(A:A, A9470)&gt;1</f>
        <v>0</v>
      </c>
      <c r="C9470" s="5">
        <v>45222.125</v>
      </c>
      <c r="D9470" s="2" t="s">
        <v>10021</v>
      </c>
      <c r="E9470" s="2" t="s">
        <v>10022</v>
      </c>
      <c r="F9470" s="2">
        <v>236</v>
      </c>
      <c r="G9470" s="2">
        <v>4057</v>
      </c>
      <c r="H9470" s="2" t="str">
        <f>IF(G9470&lt;F9470, "Error", "OK")</f>
        <v>OK</v>
      </c>
      <c r="I9470" s="2">
        <v>13</v>
      </c>
      <c r="J9470" s="2" t="s">
        <v>10025</v>
      </c>
      <c r="K9470" s="2">
        <v>0</v>
      </c>
      <c r="L9470" s="2">
        <v>23</v>
      </c>
      <c r="M9470" s="2">
        <v>1</v>
      </c>
      <c r="N9470" s="2" t="s">
        <v>10026</v>
      </c>
      <c r="O9470" s="2">
        <v>4</v>
      </c>
      <c r="P9470" s="2" t="s">
        <v>10025</v>
      </c>
      <c r="Q9470" s="2">
        <v>210.67335950900059</v>
      </c>
      <c r="R9470" s="2">
        <f t="shared" si="294"/>
        <v>210.67335950900051</v>
      </c>
      <c r="S9470" s="2">
        <v>265.25411601632408</v>
      </c>
      <c r="T9470" s="2">
        <v>54.580756507323571</v>
      </c>
      <c r="U9470" s="2">
        <f t="shared" si="295"/>
        <v>20.576780231362971</v>
      </c>
      <c r="V9470" s="2">
        <v>3</v>
      </c>
      <c r="W9470" s="2" t="str">
        <f>IF(ISBLANK(V9470), "Missing", "OK")</f>
        <v>OK</v>
      </c>
      <c r="X9470" s="2" t="s">
        <v>10025</v>
      </c>
    </row>
    <row r="9471" spans="1:24" x14ac:dyDescent="0.35">
      <c r="A9471" s="2" t="s">
        <v>549</v>
      </c>
      <c r="B9471" s="2" t="b">
        <f>COUNTIF(A:A, A9471)&gt;1</f>
        <v>0</v>
      </c>
      <c r="C9471" s="5">
        <v>45222.083333333336</v>
      </c>
      <c r="D9471" s="2" t="s">
        <v>10021</v>
      </c>
      <c r="E9471" s="2" t="s">
        <v>10024</v>
      </c>
      <c r="F9471" s="2">
        <v>193</v>
      </c>
      <c r="G9471" s="2">
        <v>2547</v>
      </c>
      <c r="H9471" s="2" t="str">
        <f>IF(G9471&lt;F9471, "Error", "OK")</f>
        <v>OK</v>
      </c>
      <c r="I9471" s="2">
        <v>22</v>
      </c>
      <c r="J9471" s="2" t="s">
        <v>10026</v>
      </c>
      <c r="K9471" s="2">
        <v>14</v>
      </c>
      <c r="L9471" s="2">
        <v>31</v>
      </c>
      <c r="M9471" s="2">
        <v>14</v>
      </c>
      <c r="N9471" s="2" t="s">
        <v>10026</v>
      </c>
      <c r="O9471" s="2">
        <v>8</v>
      </c>
      <c r="P9471" s="2" t="s">
        <v>10025</v>
      </c>
      <c r="Q9471" s="2">
        <v>262.91089616519741</v>
      </c>
      <c r="R9471" s="2">
        <f t="shared" si="294"/>
        <v>262.91089616519736</v>
      </c>
      <c r="S9471" s="2">
        <v>322.83277087199019</v>
      </c>
      <c r="T9471" s="2">
        <v>59.921874706792828</v>
      </c>
      <c r="U9471" s="2">
        <f t="shared" si="295"/>
        <v>18.561273858580201</v>
      </c>
      <c r="V9471" s="2">
        <v>4</v>
      </c>
      <c r="W9471" s="2" t="str">
        <f>IF(ISBLANK(V9471), "Missing", "OK")</f>
        <v>OK</v>
      </c>
      <c r="X9471" s="2" t="s">
        <v>10025</v>
      </c>
    </row>
    <row r="9472" spans="1:24" x14ac:dyDescent="0.35">
      <c r="A9472" s="2" t="s">
        <v>548</v>
      </c>
      <c r="B9472" s="2" t="b">
        <f>COUNTIF(A:A, A9472)&gt;1</f>
        <v>0</v>
      </c>
      <c r="C9472" s="5">
        <v>45222.041666666664</v>
      </c>
      <c r="D9472" s="2" t="s">
        <v>10021</v>
      </c>
      <c r="E9472" s="2" t="s">
        <v>10024</v>
      </c>
      <c r="F9472" s="2">
        <v>161</v>
      </c>
      <c r="G9472" s="2">
        <v>1499</v>
      </c>
      <c r="H9472" s="2" t="str">
        <f>IF(G9472&lt;F9472, "Error", "OK")</f>
        <v>OK</v>
      </c>
      <c r="I9472" s="2">
        <v>10</v>
      </c>
      <c r="J9472" s="2" t="s">
        <v>10026</v>
      </c>
      <c r="K9472" s="2">
        <v>28</v>
      </c>
      <c r="L9472" s="2">
        <v>44</v>
      </c>
      <c r="M9472" s="2">
        <v>10</v>
      </c>
      <c r="N9472" s="2" t="s">
        <v>10026</v>
      </c>
      <c r="O9472" s="2">
        <v>3</v>
      </c>
      <c r="P9472" s="2" t="s">
        <v>10025</v>
      </c>
      <c r="Q9472" s="2">
        <v>128.3508428426949</v>
      </c>
      <c r="R9472" s="2">
        <f t="shared" si="294"/>
        <v>128.3508428426949</v>
      </c>
      <c r="S9472" s="2">
        <v>177.23564025013991</v>
      </c>
      <c r="T9472" s="2">
        <v>48.884797407445006</v>
      </c>
      <c r="U9472" s="2">
        <f t="shared" si="295"/>
        <v>27.581809921780909</v>
      </c>
      <c r="V9472" s="2">
        <v>5</v>
      </c>
      <c r="W9472" s="2" t="str">
        <f>IF(ISBLANK(V9472), "Missing", "OK")</f>
        <v>OK</v>
      </c>
      <c r="X9472" s="2" t="s">
        <v>10025</v>
      </c>
    </row>
    <row r="9473" spans="1:24" x14ac:dyDescent="0.35">
      <c r="A9473" s="2" t="s">
        <v>547</v>
      </c>
      <c r="B9473" s="2" t="b">
        <f>COUNTIF(A:A, A9473)&gt;1</f>
        <v>0</v>
      </c>
      <c r="C9473" s="5">
        <v>45222</v>
      </c>
      <c r="D9473" s="2" t="s">
        <v>10020</v>
      </c>
      <c r="E9473" s="2" t="s">
        <v>10024</v>
      </c>
      <c r="F9473" s="2">
        <v>132</v>
      </c>
      <c r="G9473" s="2">
        <v>4988</v>
      </c>
      <c r="H9473" s="2" t="str">
        <f>IF(G9473&lt;F9473, "Error", "OK")</f>
        <v>OK</v>
      </c>
      <c r="I9473" s="2">
        <v>11</v>
      </c>
      <c r="J9473" s="2" t="s">
        <v>10025</v>
      </c>
      <c r="K9473" s="2">
        <v>0</v>
      </c>
      <c r="L9473" s="2">
        <v>25</v>
      </c>
      <c r="M9473" s="2">
        <v>19</v>
      </c>
      <c r="N9473" s="2" t="s">
        <v>10025</v>
      </c>
      <c r="O9473" s="2">
        <v>1</v>
      </c>
      <c r="P9473" s="2" t="s">
        <v>10026</v>
      </c>
      <c r="Q9473" s="2">
        <v>205.84898448722211</v>
      </c>
      <c r="R9473" s="2">
        <f t="shared" si="294"/>
        <v>205.84898448722222</v>
      </c>
      <c r="S9473" s="2">
        <v>331.55080562068252</v>
      </c>
      <c r="T9473" s="2">
        <v>125.7018211334603</v>
      </c>
      <c r="U9473" s="2">
        <f t="shared" si="295"/>
        <v>37.913290814703082</v>
      </c>
      <c r="V9473" s="2">
        <v>5</v>
      </c>
      <c r="W9473" s="2" t="str">
        <f>IF(ISBLANK(V9473), "Missing", "OK")</f>
        <v>OK</v>
      </c>
      <c r="X9473" s="2" t="s">
        <v>10025</v>
      </c>
    </row>
    <row r="9474" spans="1:24" x14ac:dyDescent="0.35">
      <c r="A9474" s="2" t="s">
        <v>546</v>
      </c>
      <c r="B9474" s="2" t="b">
        <f>COUNTIF(A:A, A9474)&gt;1</f>
        <v>0</v>
      </c>
      <c r="C9474" s="5">
        <v>45221.958333333336</v>
      </c>
      <c r="D9474" s="2" t="s">
        <v>10021</v>
      </c>
      <c r="E9474" s="2" t="s">
        <v>10024</v>
      </c>
      <c r="F9474" s="2">
        <v>280</v>
      </c>
      <c r="G9474" s="2">
        <v>2344</v>
      </c>
      <c r="H9474" s="2" t="str">
        <f>IF(G9474&lt;F9474, "Error", "OK")</f>
        <v>OK</v>
      </c>
      <c r="I9474" s="2">
        <v>15</v>
      </c>
      <c r="J9474" s="2" t="s">
        <v>10025</v>
      </c>
      <c r="K9474" s="2">
        <v>0</v>
      </c>
      <c r="L9474" s="2">
        <v>9</v>
      </c>
      <c r="M9474" s="2">
        <v>0</v>
      </c>
      <c r="N9474" s="2" t="s">
        <v>10025</v>
      </c>
      <c r="O9474" s="2">
        <v>2</v>
      </c>
      <c r="P9474" s="2" t="s">
        <v>10026</v>
      </c>
      <c r="Q9474" s="2">
        <v>438.21622549284672</v>
      </c>
      <c r="R9474" s="2">
        <f t="shared" si="294"/>
        <v>438.21622549284666</v>
      </c>
      <c r="S9474" s="2">
        <v>673.20224554706169</v>
      </c>
      <c r="T9474" s="2">
        <v>234.986020054215</v>
      </c>
      <c r="U9474" s="2">
        <f t="shared" si="295"/>
        <v>34.905709481592602</v>
      </c>
      <c r="V9474" s="2">
        <v>4</v>
      </c>
      <c r="W9474" s="2" t="str">
        <f>IF(ISBLANK(V9474), "Missing", "OK")</f>
        <v>OK</v>
      </c>
      <c r="X9474" s="2" t="s">
        <v>10025</v>
      </c>
    </row>
    <row r="9475" spans="1:24" x14ac:dyDescent="0.35">
      <c r="A9475" s="2" t="s">
        <v>545</v>
      </c>
      <c r="B9475" s="2" t="b">
        <f>COUNTIF(A:A, A9475)&gt;1</f>
        <v>0</v>
      </c>
      <c r="C9475" s="5">
        <v>45221.916666666664</v>
      </c>
      <c r="D9475" s="2" t="s">
        <v>10021</v>
      </c>
      <c r="E9475" s="2" t="s">
        <v>10024</v>
      </c>
      <c r="F9475" s="2">
        <v>276</v>
      </c>
      <c r="G9475" s="2">
        <v>1628</v>
      </c>
      <c r="H9475" s="2" t="str">
        <f>IF(G9475&lt;F9475, "Error", "OK")</f>
        <v>OK</v>
      </c>
      <c r="I9475" s="2">
        <v>28</v>
      </c>
      <c r="J9475" s="2" t="s">
        <v>10026</v>
      </c>
      <c r="K9475" s="2">
        <v>0</v>
      </c>
      <c r="L9475" s="2">
        <v>19</v>
      </c>
      <c r="M9475" s="2">
        <v>9</v>
      </c>
      <c r="N9475" s="2" t="s">
        <v>10025</v>
      </c>
      <c r="O9475" s="2">
        <v>1</v>
      </c>
      <c r="P9475" s="2" t="s">
        <v>10026</v>
      </c>
      <c r="Q9475" s="2">
        <v>124.732463081232</v>
      </c>
      <c r="R9475" s="2">
        <f t="shared" si="294"/>
        <v>124.73246308123197</v>
      </c>
      <c r="S9475" s="2">
        <v>185.169881546368</v>
      </c>
      <c r="T9475" s="2">
        <v>60.437418465136027</v>
      </c>
      <c r="U9475" s="2">
        <f t="shared" si="295"/>
        <v>32.638903238700848</v>
      </c>
      <c r="V9475" s="2">
        <v>5</v>
      </c>
      <c r="W9475" s="2" t="str">
        <f>IF(ISBLANK(V9475), "Missing", "OK")</f>
        <v>OK</v>
      </c>
      <c r="X9475" s="2" t="s">
        <v>10025</v>
      </c>
    </row>
    <row r="9476" spans="1:24" x14ac:dyDescent="0.35">
      <c r="A9476" s="2" t="s">
        <v>544</v>
      </c>
      <c r="B9476" s="2" t="b">
        <f>COUNTIF(A:A, A9476)&gt;1</f>
        <v>0</v>
      </c>
      <c r="C9476" s="5">
        <v>45221.875</v>
      </c>
      <c r="D9476" s="2" t="s">
        <v>10021</v>
      </c>
      <c r="E9476" s="2" t="s">
        <v>10024</v>
      </c>
      <c r="F9476" s="2">
        <v>287</v>
      </c>
      <c r="G9476" s="2">
        <v>1549</v>
      </c>
      <c r="H9476" s="2" t="str">
        <f>IF(G9476&lt;F9476, "Error", "OK")</f>
        <v>OK</v>
      </c>
      <c r="I9476" s="2">
        <v>27</v>
      </c>
      <c r="J9476" s="2" t="s">
        <v>10026</v>
      </c>
      <c r="K9476" s="2">
        <v>47</v>
      </c>
      <c r="L9476" s="2">
        <v>29</v>
      </c>
      <c r="M9476" s="2">
        <v>19</v>
      </c>
      <c r="N9476" s="2" t="s">
        <v>10025</v>
      </c>
      <c r="O9476" s="2">
        <v>1</v>
      </c>
      <c r="P9476" s="2" t="s">
        <v>10026</v>
      </c>
      <c r="Q9476" s="2">
        <v>428.04071664652992</v>
      </c>
      <c r="R9476" s="2">
        <f t="shared" ref="R9476:R9539" si="296">S9476 - T9476</f>
        <v>428.0407166465294</v>
      </c>
      <c r="S9476" s="2">
        <v>1067.56624938959</v>
      </c>
      <c r="T9476" s="2">
        <v>639.52553274306058</v>
      </c>
      <c r="U9476" s="2">
        <f t="shared" ref="U9476:U9539" si="297">(T9476 / S9476) * 100</f>
        <v>59.904997287871055</v>
      </c>
      <c r="V9476" s="2">
        <v>4</v>
      </c>
      <c r="W9476" s="2" t="str">
        <f>IF(ISBLANK(V9476), "Missing", "OK")</f>
        <v>OK</v>
      </c>
      <c r="X9476" s="2" t="s">
        <v>10026</v>
      </c>
    </row>
    <row r="9477" spans="1:24" x14ac:dyDescent="0.35">
      <c r="A9477" s="2" t="s">
        <v>543</v>
      </c>
      <c r="B9477" s="2" t="b">
        <f>COUNTIF(A:A, A9477)&gt;1</f>
        <v>0</v>
      </c>
      <c r="C9477" s="5">
        <v>45221.833333333336</v>
      </c>
      <c r="D9477" s="2" t="s">
        <v>10019</v>
      </c>
      <c r="E9477" s="2" t="s">
        <v>10023</v>
      </c>
      <c r="F9477" s="2">
        <v>369</v>
      </c>
      <c r="G9477" s="2">
        <v>1854</v>
      </c>
      <c r="H9477" s="2" t="str">
        <f>IF(G9477&lt;F9477, "Error", "OK")</f>
        <v>OK</v>
      </c>
      <c r="I9477" s="2">
        <v>58</v>
      </c>
      <c r="J9477" s="2" t="s">
        <v>10025</v>
      </c>
      <c r="K9477" s="2">
        <v>0</v>
      </c>
      <c r="L9477" s="2">
        <v>27</v>
      </c>
      <c r="M9477" s="2">
        <v>8</v>
      </c>
      <c r="N9477" s="2" t="s">
        <v>10025</v>
      </c>
      <c r="O9477" s="2">
        <v>8</v>
      </c>
      <c r="P9477" s="2" t="s">
        <v>10026</v>
      </c>
      <c r="Q9477" s="2">
        <v>307.0853839111673</v>
      </c>
      <c r="R9477" s="2">
        <f t="shared" si="296"/>
        <v>307.0853839111673</v>
      </c>
      <c r="S9477" s="2">
        <v>518.1084038331478</v>
      </c>
      <c r="T9477" s="2">
        <v>211.02301992198051</v>
      </c>
      <c r="U9477" s="2">
        <f t="shared" si="297"/>
        <v>40.729511114036782</v>
      </c>
      <c r="V9477" s="2">
        <v>4</v>
      </c>
      <c r="W9477" s="2" t="str">
        <f>IF(ISBLANK(V9477), "Missing", "OK")</f>
        <v>OK</v>
      </c>
      <c r="X9477" s="2" t="s">
        <v>10026</v>
      </c>
    </row>
    <row r="9478" spans="1:24" x14ac:dyDescent="0.35">
      <c r="A9478" s="2" t="s">
        <v>542</v>
      </c>
      <c r="B9478" s="2" t="b">
        <f>COUNTIF(A:A, A9478)&gt;1</f>
        <v>0</v>
      </c>
      <c r="C9478" s="5">
        <v>45221.791666666664</v>
      </c>
      <c r="D9478" s="2" t="s">
        <v>10021</v>
      </c>
      <c r="E9478" s="2" t="s">
        <v>10022</v>
      </c>
      <c r="F9478" s="2">
        <v>134</v>
      </c>
      <c r="G9478" s="2">
        <v>2497</v>
      </c>
      <c r="H9478" s="2" t="str">
        <f>IF(G9478&lt;F9478, "Error", "OK")</f>
        <v>OK</v>
      </c>
      <c r="I9478" s="2">
        <v>29</v>
      </c>
      <c r="J9478" s="2" t="s">
        <v>10025</v>
      </c>
      <c r="K9478" s="2">
        <v>0</v>
      </c>
      <c r="L9478" s="2">
        <v>49</v>
      </c>
      <c r="M9478" s="2">
        <v>3</v>
      </c>
      <c r="N9478" s="2" t="s">
        <v>10026</v>
      </c>
      <c r="O9478" s="2">
        <v>3</v>
      </c>
      <c r="P9478" s="2" t="s">
        <v>10025</v>
      </c>
      <c r="Q9478" s="2">
        <v>193.12352287242189</v>
      </c>
      <c r="R9478" s="2">
        <f t="shared" si="296"/>
        <v>193.12352287242189</v>
      </c>
      <c r="S9478" s="2">
        <v>267.33640815017458</v>
      </c>
      <c r="T9478" s="2">
        <v>74.21288527775269</v>
      </c>
      <c r="U9478" s="2">
        <f t="shared" si="297"/>
        <v>27.760111610411126</v>
      </c>
      <c r="V9478" s="2">
        <v>4</v>
      </c>
      <c r="W9478" s="2" t="str">
        <f>IF(ISBLANK(V9478), "Missing", "OK")</f>
        <v>OK</v>
      </c>
      <c r="X9478" s="2" t="s">
        <v>10025</v>
      </c>
    </row>
    <row r="9479" spans="1:24" x14ac:dyDescent="0.35">
      <c r="A9479" s="2" t="s">
        <v>541</v>
      </c>
      <c r="B9479" s="2" t="b">
        <f>COUNTIF(A:A, A9479)&gt;1</f>
        <v>0</v>
      </c>
      <c r="C9479" s="5">
        <v>45221.75</v>
      </c>
      <c r="D9479" s="2" t="s">
        <v>10020</v>
      </c>
      <c r="E9479" s="2" t="s">
        <v>10022</v>
      </c>
      <c r="F9479" s="2">
        <v>480</v>
      </c>
      <c r="G9479" s="2">
        <v>3150</v>
      </c>
      <c r="H9479" s="2" t="str">
        <f>IF(G9479&lt;F9479, "Error", "OK")</f>
        <v>OK</v>
      </c>
      <c r="I9479" s="2">
        <v>68</v>
      </c>
      <c r="J9479" s="2" t="s">
        <v>10025</v>
      </c>
      <c r="K9479" s="2">
        <v>0</v>
      </c>
      <c r="L9479" s="2">
        <v>7</v>
      </c>
      <c r="M9479" s="2">
        <v>15</v>
      </c>
      <c r="N9479" s="2" t="s">
        <v>10026</v>
      </c>
      <c r="O9479" s="2">
        <v>6</v>
      </c>
      <c r="P9479" s="2" t="s">
        <v>10025</v>
      </c>
      <c r="Q9479" s="2">
        <v>473.12380866405778</v>
      </c>
      <c r="R9479" s="2">
        <f t="shared" si="296"/>
        <v>473.12380866405783</v>
      </c>
      <c r="S9479" s="2">
        <v>951.62920558953863</v>
      </c>
      <c r="T9479" s="2">
        <v>478.5053969254808</v>
      </c>
      <c r="U9479" s="2">
        <f t="shared" si="297"/>
        <v>50.282756573138641</v>
      </c>
      <c r="V9479" s="2">
        <v>4</v>
      </c>
      <c r="W9479" s="2" t="str">
        <f>IF(ISBLANK(V9479), "Missing", "OK")</f>
        <v>OK</v>
      </c>
      <c r="X9479" s="2" t="s">
        <v>10025</v>
      </c>
    </row>
    <row r="9480" spans="1:24" x14ac:dyDescent="0.35">
      <c r="A9480" s="2" t="s">
        <v>540</v>
      </c>
      <c r="B9480" s="2" t="b">
        <f>COUNTIF(A:A, A9480)&gt;1</f>
        <v>0</v>
      </c>
      <c r="C9480" s="5">
        <v>45221.708333333336</v>
      </c>
      <c r="D9480" s="2" t="s">
        <v>10020</v>
      </c>
      <c r="E9480" s="2" t="s">
        <v>10023</v>
      </c>
      <c r="F9480" s="2">
        <v>185</v>
      </c>
      <c r="G9480" s="2">
        <v>2920</v>
      </c>
      <c r="H9480" s="2" t="str">
        <f>IF(G9480&lt;F9480, "Error", "OK")</f>
        <v>OK</v>
      </c>
      <c r="I9480" s="2">
        <v>41</v>
      </c>
      <c r="J9480" s="2" t="s">
        <v>10025</v>
      </c>
      <c r="K9480" s="2">
        <v>0</v>
      </c>
      <c r="L9480" s="2">
        <v>24</v>
      </c>
      <c r="M9480" s="2">
        <v>3</v>
      </c>
      <c r="N9480" s="2" t="s">
        <v>10026</v>
      </c>
      <c r="O9480" s="2">
        <v>3</v>
      </c>
      <c r="P9480" s="2" t="s">
        <v>10025</v>
      </c>
      <c r="Q9480" s="2">
        <v>39.065003827650209</v>
      </c>
      <c r="R9480" s="2">
        <f t="shared" si="296"/>
        <v>39.065003827650209</v>
      </c>
      <c r="S9480" s="2">
        <v>50.680247786947056</v>
      </c>
      <c r="T9480" s="2">
        <v>11.615243959296849</v>
      </c>
      <c r="U9480" s="2">
        <f t="shared" si="297"/>
        <v>22.918680287684804</v>
      </c>
      <c r="V9480" s="2">
        <v>5</v>
      </c>
      <c r="W9480" s="2" t="str">
        <f>IF(ISBLANK(V9480), "Missing", "OK")</f>
        <v>OK</v>
      </c>
      <c r="X9480" s="2" t="s">
        <v>10025</v>
      </c>
    </row>
    <row r="9481" spans="1:24" x14ac:dyDescent="0.35">
      <c r="A9481" s="2" t="s">
        <v>539</v>
      </c>
      <c r="B9481" s="2" t="b">
        <f>COUNTIF(A:A, A9481)&gt;1</f>
        <v>0</v>
      </c>
      <c r="C9481" s="5">
        <v>45221.666666666664</v>
      </c>
      <c r="D9481" s="2" t="s">
        <v>10019</v>
      </c>
      <c r="E9481" s="2" t="s">
        <v>10024</v>
      </c>
      <c r="F9481" s="2">
        <v>290</v>
      </c>
      <c r="G9481" s="2">
        <v>3700</v>
      </c>
      <c r="H9481" s="2" t="str">
        <f>IF(G9481&lt;F9481, "Error", "OK")</f>
        <v>OK</v>
      </c>
      <c r="I9481" s="2">
        <v>11</v>
      </c>
      <c r="J9481" s="2" t="s">
        <v>10025</v>
      </c>
      <c r="K9481" s="2">
        <v>0</v>
      </c>
      <c r="L9481" s="2">
        <v>11</v>
      </c>
      <c r="M9481" s="2">
        <v>14</v>
      </c>
      <c r="N9481" s="2" t="s">
        <v>10026</v>
      </c>
      <c r="O9481" s="2">
        <v>5</v>
      </c>
      <c r="P9481" s="2" t="s">
        <v>10025</v>
      </c>
      <c r="Q9481" s="2">
        <v>362.40036839392462</v>
      </c>
      <c r="R9481" s="2">
        <f t="shared" si="296"/>
        <v>362.40036839392451</v>
      </c>
      <c r="S9481" s="2">
        <v>506.19605953629002</v>
      </c>
      <c r="T9481" s="2">
        <v>143.79569114236551</v>
      </c>
      <c r="U9481" s="2">
        <f t="shared" si="297"/>
        <v>28.407113890632047</v>
      </c>
      <c r="V9481" s="2">
        <v>2</v>
      </c>
      <c r="W9481" s="2" t="str">
        <f>IF(ISBLANK(V9481), "Missing", "OK")</f>
        <v>OK</v>
      </c>
      <c r="X9481" s="2" t="s">
        <v>10025</v>
      </c>
    </row>
    <row r="9482" spans="1:24" x14ac:dyDescent="0.35">
      <c r="A9482" s="2" t="s">
        <v>538</v>
      </c>
      <c r="B9482" s="2" t="b">
        <f>COUNTIF(A:A, A9482)&gt;1</f>
        <v>0</v>
      </c>
      <c r="C9482" s="5">
        <v>45221.625</v>
      </c>
      <c r="D9482" s="2" t="s">
        <v>10021</v>
      </c>
      <c r="E9482" s="2" t="s">
        <v>10023</v>
      </c>
      <c r="F9482" s="2">
        <v>170</v>
      </c>
      <c r="G9482" s="2">
        <v>3445</v>
      </c>
      <c r="H9482" s="2" t="str">
        <f>IF(G9482&lt;F9482, "Error", "OK")</f>
        <v>OK</v>
      </c>
      <c r="I9482" s="2">
        <v>20</v>
      </c>
      <c r="J9482" s="2" t="s">
        <v>10025</v>
      </c>
      <c r="K9482" s="2">
        <v>0</v>
      </c>
      <c r="L9482" s="2">
        <v>5</v>
      </c>
      <c r="M9482" s="2">
        <v>0</v>
      </c>
      <c r="N9482" s="2" t="s">
        <v>10026</v>
      </c>
      <c r="O9482" s="2">
        <v>2</v>
      </c>
      <c r="P9482" s="2" t="s">
        <v>10025</v>
      </c>
      <c r="Q9482" s="2">
        <v>210.1470180494168</v>
      </c>
      <c r="R9482" s="2">
        <f t="shared" si="296"/>
        <v>210.1470180494168</v>
      </c>
      <c r="S9482" s="2">
        <v>427.8212257196526</v>
      </c>
      <c r="T9482" s="2">
        <v>217.6742076702358</v>
      </c>
      <c r="U9482" s="2">
        <f t="shared" si="297"/>
        <v>50.879712034875936</v>
      </c>
      <c r="V9482" s="2">
        <v>5</v>
      </c>
      <c r="W9482" s="2" t="str">
        <f>IF(ISBLANK(V9482), "Missing", "OK")</f>
        <v>OK</v>
      </c>
      <c r="X9482" s="2" t="s">
        <v>10026</v>
      </c>
    </row>
    <row r="9483" spans="1:24" x14ac:dyDescent="0.35">
      <c r="A9483" s="2" t="s">
        <v>537</v>
      </c>
      <c r="B9483" s="2" t="b">
        <f>COUNTIF(A:A, A9483)&gt;1</f>
        <v>0</v>
      </c>
      <c r="C9483" s="5">
        <v>45221.583333333336</v>
      </c>
      <c r="D9483" s="2" t="s">
        <v>10021</v>
      </c>
      <c r="E9483" s="2" t="s">
        <v>10022</v>
      </c>
      <c r="F9483" s="2">
        <v>53</v>
      </c>
      <c r="G9483" s="2">
        <v>4150</v>
      </c>
      <c r="H9483" s="2" t="str">
        <f>IF(G9483&lt;F9483, "Error", "OK")</f>
        <v>OK</v>
      </c>
      <c r="I9483" s="2">
        <v>14</v>
      </c>
      <c r="J9483" s="2" t="s">
        <v>10025</v>
      </c>
      <c r="K9483" s="2">
        <v>0</v>
      </c>
      <c r="L9483" s="2">
        <v>38</v>
      </c>
      <c r="M9483" s="2">
        <v>10</v>
      </c>
      <c r="N9483" s="2" t="s">
        <v>10026</v>
      </c>
      <c r="O9483" s="2">
        <v>2</v>
      </c>
      <c r="P9483" s="2" t="s">
        <v>10025</v>
      </c>
      <c r="Q9483" s="2">
        <v>162.08138393983819</v>
      </c>
      <c r="R9483" s="2">
        <f t="shared" si="296"/>
        <v>162.08138393983822</v>
      </c>
      <c r="S9483" s="2">
        <v>338.10493276843511</v>
      </c>
      <c r="T9483" s="2">
        <v>176.02354882859689</v>
      </c>
      <c r="U9483" s="2">
        <f t="shared" si="297"/>
        <v>52.061810334235425</v>
      </c>
      <c r="V9483" s="2">
        <v>5</v>
      </c>
      <c r="W9483" s="2" t="str">
        <f>IF(ISBLANK(V9483), "Missing", "OK")</f>
        <v>OK</v>
      </c>
      <c r="X9483" s="2" t="s">
        <v>10025</v>
      </c>
    </row>
    <row r="9484" spans="1:24" x14ac:dyDescent="0.35">
      <c r="A9484" s="2" t="s">
        <v>536</v>
      </c>
      <c r="B9484" s="2" t="b">
        <f>COUNTIF(A:A, A9484)&gt;1</f>
        <v>0</v>
      </c>
      <c r="C9484" s="5">
        <v>45221.541666666664</v>
      </c>
      <c r="D9484" s="2" t="s">
        <v>10019</v>
      </c>
      <c r="E9484" s="2" t="s">
        <v>10022</v>
      </c>
      <c r="F9484" s="2">
        <v>92</v>
      </c>
      <c r="G9484" s="2">
        <v>3484</v>
      </c>
      <c r="H9484" s="2" t="str">
        <f>IF(G9484&lt;F9484, "Error", "OK")</f>
        <v>OK</v>
      </c>
      <c r="I9484" s="2">
        <v>11</v>
      </c>
      <c r="J9484" s="2" t="s">
        <v>10025</v>
      </c>
      <c r="K9484" s="2">
        <v>0</v>
      </c>
      <c r="L9484" s="2">
        <v>49</v>
      </c>
      <c r="M9484" s="2">
        <v>19</v>
      </c>
      <c r="N9484" s="2" t="s">
        <v>10026</v>
      </c>
      <c r="O9484" s="2">
        <v>1</v>
      </c>
      <c r="P9484" s="2" t="s">
        <v>10025</v>
      </c>
      <c r="Q9484" s="2">
        <v>287.13007716910602</v>
      </c>
      <c r="R9484" s="2">
        <f t="shared" si="296"/>
        <v>287.13007716910602</v>
      </c>
      <c r="S9484" s="2">
        <v>349.65626851078667</v>
      </c>
      <c r="T9484" s="2">
        <v>62.526191341680658</v>
      </c>
      <c r="U9484" s="2">
        <f t="shared" si="297"/>
        <v>17.882188015099683</v>
      </c>
      <c r="V9484" s="2">
        <v>3</v>
      </c>
      <c r="W9484" s="2" t="str">
        <f>IF(ISBLANK(V9484), "Missing", "OK")</f>
        <v>OK</v>
      </c>
      <c r="X9484" s="2" t="s">
        <v>10025</v>
      </c>
    </row>
    <row r="9485" spans="1:24" x14ac:dyDescent="0.35">
      <c r="A9485" s="2" t="s">
        <v>535</v>
      </c>
      <c r="B9485" s="2" t="b">
        <f>COUNTIF(A:A, A9485)&gt;1</f>
        <v>0</v>
      </c>
      <c r="C9485" s="5">
        <v>45221.5</v>
      </c>
      <c r="D9485" s="2" t="s">
        <v>10020</v>
      </c>
      <c r="E9485" s="2" t="s">
        <v>10022</v>
      </c>
      <c r="F9485" s="2">
        <v>333</v>
      </c>
      <c r="G9485" s="2">
        <v>3528</v>
      </c>
      <c r="H9485" s="2" t="str">
        <f>IF(G9485&lt;F9485, "Error", "OK")</f>
        <v>OK</v>
      </c>
      <c r="I9485" s="2">
        <v>20</v>
      </c>
      <c r="J9485" s="2" t="s">
        <v>10025</v>
      </c>
      <c r="K9485" s="2">
        <v>0</v>
      </c>
      <c r="L9485" s="2">
        <v>20</v>
      </c>
      <c r="M9485" s="2">
        <v>0</v>
      </c>
      <c r="N9485" s="2" t="s">
        <v>10026</v>
      </c>
      <c r="O9485" s="2">
        <v>6</v>
      </c>
      <c r="P9485" s="2" t="s">
        <v>10025</v>
      </c>
      <c r="Q9485" s="2">
        <v>354.32256444024563</v>
      </c>
      <c r="R9485" s="2">
        <f t="shared" si="296"/>
        <v>354.32256444024557</v>
      </c>
      <c r="S9485" s="2">
        <v>480.62591456041969</v>
      </c>
      <c r="T9485" s="2">
        <v>126.3033501201741</v>
      </c>
      <c r="U9485" s="2">
        <f t="shared" si="297"/>
        <v>26.278930514117434</v>
      </c>
      <c r="V9485" s="2">
        <v>4</v>
      </c>
      <c r="W9485" s="2" t="str">
        <f>IF(ISBLANK(V9485), "Missing", "OK")</f>
        <v>OK</v>
      </c>
      <c r="X9485" s="2" t="s">
        <v>10025</v>
      </c>
    </row>
    <row r="9486" spans="1:24" x14ac:dyDescent="0.35">
      <c r="A9486" s="2" t="s">
        <v>534</v>
      </c>
      <c r="B9486" s="2" t="b">
        <f>COUNTIF(A:A, A9486)&gt;1</f>
        <v>0</v>
      </c>
      <c r="C9486" s="5">
        <v>45221.458333333336</v>
      </c>
      <c r="D9486" s="2" t="s">
        <v>10021</v>
      </c>
      <c r="E9486" s="2" t="s">
        <v>10024</v>
      </c>
      <c r="F9486" s="2">
        <v>214</v>
      </c>
      <c r="G9486" s="2">
        <v>3671</v>
      </c>
      <c r="H9486" s="2" t="str">
        <f>IF(G9486&lt;F9486, "Error", "OK")</f>
        <v>OK</v>
      </c>
      <c r="I9486" s="2">
        <v>68</v>
      </c>
      <c r="J9486" s="2" t="s">
        <v>10026</v>
      </c>
      <c r="K9486" s="2">
        <v>6</v>
      </c>
      <c r="L9486" s="2">
        <v>18</v>
      </c>
      <c r="M9486" s="2">
        <v>0</v>
      </c>
      <c r="N9486" s="2" t="s">
        <v>10026</v>
      </c>
      <c r="O9486" s="2">
        <v>4</v>
      </c>
      <c r="P9486" s="2" t="s">
        <v>10025</v>
      </c>
      <c r="Q9486" s="2">
        <v>315.10557653932409</v>
      </c>
      <c r="R9486" s="2">
        <f t="shared" si="296"/>
        <v>315.10557653932409</v>
      </c>
      <c r="S9486" s="2">
        <v>586.28742440361532</v>
      </c>
      <c r="T9486" s="2">
        <v>271.18184786429123</v>
      </c>
      <c r="U9486" s="2">
        <f t="shared" si="297"/>
        <v>46.254078899976996</v>
      </c>
      <c r="V9486" s="2">
        <v>3</v>
      </c>
      <c r="W9486" s="2" t="str">
        <f>IF(ISBLANK(V9486), "Missing", "OK")</f>
        <v>OK</v>
      </c>
      <c r="X9486" s="2" t="s">
        <v>10025</v>
      </c>
    </row>
    <row r="9487" spans="1:24" x14ac:dyDescent="0.35">
      <c r="A9487" s="2" t="s">
        <v>533</v>
      </c>
      <c r="B9487" s="2" t="b">
        <f>COUNTIF(A:A, A9487)&gt;1</f>
        <v>0</v>
      </c>
      <c r="C9487" s="5">
        <v>45221.416666666664</v>
      </c>
      <c r="D9487" s="2" t="s">
        <v>10020</v>
      </c>
      <c r="E9487" s="2" t="s">
        <v>10024</v>
      </c>
      <c r="F9487" s="2">
        <v>300</v>
      </c>
      <c r="G9487" s="2">
        <v>1888</v>
      </c>
      <c r="H9487" s="2" t="str">
        <f>IF(G9487&lt;F9487, "Error", "OK")</f>
        <v>OK</v>
      </c>
      <c r="I9487" s="2">
        <v>22</v>
      </c>
      <c r="J9487" s="2" t="s">
        <v>10025</v>
      </c>
      <c r="K9487" s="2">
        <v>0</v>
      </c>
      <c r="L9487" s="2">
        <v>39</v>
      </c>
      <c r="M9487" s="2">
        <v>2</v>
      </c>
      <c r="N9487" s="2" t="s">
        <v>10026</v>
      </c>
      <c r="O9487" s="2">
        <v>8</v>
      </c>
      <c r="P9487" s="2" t="s">
        <v>10025</v>
      </c>
      <c r="Q9487" s="2">
        <v>55.848242797415878</v>
      </c>
      <c r="R9487" s="2">
        <f t="shared" si="296"/>
        <v>55.848242797415878</v>
      </c>
      <c r="S9487" s="2">
        <v>138.17717216359921</v>
      </c>
      <c r="T9487" s="2">
        <v>82.328929366183331</v>
      </c>
      <c r="U9487" s="2">
        <f t="shared" si="297"/>
        <v>59.582149552682552</v>
      </c>
      <c r="V9487" s="2">
        <v>3</v>
      </c>
      <c r="W9487" s="2" t="str">
        <f>IF(ISBLANK(V9487), "Missing", "OK")</f>
        <v>OK</v>
      </c>
      <c r="X9487" s="2" t="s">
        <v>10025</v>
      </c>
    </row>
    <row r="9488" spans="1:24" x14ac:dyDescent="0.35">
      <c r="A9488" s="2" t="s">
        <v>532</v>
      </c>
      <c r="B9488" s="2" t="b">
        <f>COUNTIF(A:A, A9488)&gt;1</f>
        <v>0</v>
      </c>
      <c r="C9488" s="5">
        <v>45221.375</v>
      </c>
      <c r="D9488" s="2" t="s">
        <v>10020</v>
      </c>
      <c r="E9488" s="2" t="s">
        <v>10024</v>
      </c>
      <c r="F9488" s="2">
        <v>171</v>
      </c>
      <c r="G9488" s="2">
        <v>3925</v>
      </c>
      <c r="H9488" s="2" t="str">
        <f>IF(G9488&lt;F9488, "Error", "OK")</f>
        <v>OK</v>
      </c>
      <c r="I9488" s="2">
        <v>53</v>
      </c>
      <c r="J9488" s="2" t="s">
        <v>10026</v>
      </c>
      <c r="K9488" s="2">
        <v>35</v>
      </c>
      <c r="L9488" s="2">
        <v>41</v>
      </c>
      <c r="M9488" s="2">
        <v>5</v>
      </c>
      <c r="N9488" s="2" t="s">
        <v>10025</v>
      </c>
      <c r="O9488" s="2">
        <v>2</v>
      </c>
      <c r="P9488" s="2" t="s">
        <v>10026</v>
      </c>
      <c r="Q9488" s="2">
        <v>104.28830445818259</v>
      </c>
      <c r="R9488" s="2">
        <f t="shared" si="296"/>
        <v>104.28830445818258</v>
      </c>
      <c r="S9488" s="2">
        <v>257.12305822432268</v>
      </c>
      <c r="T9488" s="2">
        <v>152.8347537661401</v>
      </c>
      <c r="U9488" s="2">
        <f t="shared" si="297"/>
        <v>59.440314229928774</v>
      </c>
      <c r="V9488" s="2">
        <v>1</v>
      </c>
      <c r="W9488" s="2" t="str">
        <f>IF(ISBLANK(V9488), "Missing", "OK")</f>
        <v>OK</v>
      </c>
      <c r="X9488" s="2" t="s">
        <v>10025</v>
      </c>
    </row>
    <row r="9489" spans="1:24" x14ac:dyDescent="0.35">
      <c r="A9489" s="2" t="s">
        <v>531</v>
      </c>
      <c r="B9489" s="2" t="b">
        <f>COUNTIF(A:A, A9489)&gt;1</f>
        <v>0</v>
      </c>
      <c r="C9489" s="5">
        <v>45221.333333333336</v>
      </c>
      <c r="D9489" s="2" t="s">
        <v>10020</v>
      </c>
      <c r="E9489" s="2" t="s">
        <v>10022</v>
      </c>
      <c r="F9489" s="2">
        <v>28</v>
      </c>
      <c r="G9489" s="2">
        <v>1161</v>
      </c>
      <c r="H9489" s="2" t="str">
        <f>IF(G9489&lt;F9489, "Error", "OK")</f>
        <v>OK</v>
      </c>
      <c r="I9489" s="2">
        <v>30</v>
      </c>
      <c r="J9489" s="2" t="s">
        <v>10026</v>
      </c>
      <c r="K9489" s="2">
        <v>6</v>
      </c>
      <c r="L9489" s="2">
        <v>33</v>
      </c>
      <c r="M9489" s="2">
        <v>17</v>
      </c>
      <c r="N9489" s="2" t="s">
        <v>10025</v>
      </c>
      <c r="O9489" s="2">
        <v>1</v>
      </c>
      <c r="P9489" s="2" t="s">
        <v>10026</v>
      </c>
      <c r="Q9489" s="2">
        <v>83.238824362854302</v>
      </c>
      <c r="R9489" s="2">
        <f t="shared" si="296"/>
        <v>83.238824362854274</v>
      </c>
      <c r="S9489" s="2">
        <v>131.17176878744229</v>
      </c>
      <c r="T9489" s="2">
        <v>47.932944424588023</v>
      </c>
      <c r="U9489" s="2">
        <f t="shared" si="297"/>
        <v>36.542119442073783</v>
      </c>
      <c r="V9489" s="2">
        <v>4</v>
      </c>
      <c r="W9489" s="2" t="str">
        <f>IF(ISBLANK(V9489), "Missing", "OK")</f>
        <v>OK</v>
      </c>
      <c r="X9489" s="2" t="s">
        <v>10025</v>
      </c>
    </row>
    <row r="9490" spans="1:24" x14ac:dyDescent="0.35">
      <c r="A9490" s="2" t="s">
        <v>530</v>
      </c>
      <c r="B9490" s="2" t="b">
        <f>COUNTIF(A:A, A9490)&gt;1</f>
        <v>0</v>
      </c>
      <c r="C9490" s="5">
        <v>45221.291666666664</v>
      </c>
      <c r="D9490" s="2" t="s">
        <v>10020</v>
      </c>
      <c r="E9490" s="2" t="s">
        <v>10022</v>
      </c>
      <c r="F9490" s="2">
        <v>446</v>
      </c>
      <c r="G9490" s="2">
        <v>2256</v>
      </c>
      <c r="H9490" s="2" t="str">
        <f>IF(G9490&lt;F9490, "Error", "OK")</f>
        <v>OK</v>
      </c>
      <c r="I9490" s="2">
        <v>40</v>
      </c>
      <c r="J9490" s="2" t="s">
        <v>10025</v>
      </c>
      <c r="K9490" s="2">
        <v>0</v>
      </c>
      <c r="L9490" s="2">
        <v>26</v>
      </c>
      <c r="M9490" s="2">
        <v>3</v>
      </c>
      <c r="N9490" s="2" t="s">
        <v>10026</v>
      </c>
      <c r="O9490" s="2">
        <v>2</v>
      </c>
      <c r="P9490" s="2" t="s">
        <v>10025</v>
      </c>
      <c r="Q9490" s="2">
        <v>431.18127763417152</v>
      </c>
      <c r="R9490" s="2">
        <f t="shared" si="296"/>
        <v>431.18127763417152</v>
      </c>
      <c r="S9490" s="2">
        <v>827.16761326413052</v>
      </c>
      <c r="T9490" s="2">
        <v>395.986335629959</v>
      </c>
      <c r="U9490" s="2">
        <f t="shared" si="297"/>
        <v>47.872562861514375</v>
      </c>
      <c r="V9490" s="2">
        <v>5</v>
      </c>
      <c r="W9490" s="2" t="str">
        <f>IF(ISBLANK(V9490), "Missing", "OK")</f>
        <v>OK</v>
      </c>
      <c r="X9490" s="2" t="s">
        <v>10025</v>
      </c>
    </row>
    <row r="9491" spans="1:24" x14ac:dyDescent="0.35">
      <c r="A9491" s="2" t="s">
        <v>529</v>
      </c>
      <c r="B9491" s="2" t="b">
        <f>COUNTIF(A:A, A9491)&gt;1</f>
        <v>0</v>
      </c>
      <c r="C9491" s="5">
        <v>45221.25</v>
      </c>
      <c r="D9491" s="2" t="s">
        <v>10020</v>
      </c>
      <c r="E9491" s="2" t="s">
        <v>10024</v>
      </c>
      <c r="F9491" s="2">
        <v>187</v>
      </c>
      <c r="G9491" s="2">
        <v>2549</v>
      </c>
      <c r="H9491" s="2" t="str">
        <f>IF(G9491&lt;F9491, "Error", "OK")</f>
        <v>OK</v>
      </c>
      <c r="I9491" s="2">
        <v>20</v>
      </c>
      <c r="J9491" s="2" t="s">
        <v>10026</v>
      </c>
      <c r="K9491" s="2">
        <v>47</v>
      </c>
      <c r="L9491" s="2">
        <v>25</v>
      </c>
      <c r="M9491" s="2">
        <v>8</v>
      </c>
      <c r="N9491" s="2" t="s">
        <v>10026</v>
      </c>
      <c r="O9491" s="2">
        <v>6</v>
      </c>
      <c r="P9491" s="2" t="s">
        <v>10025</v>
      </c>
      <c r="Q9491" s="2">
        <v>166.36073670525101</v>
      </c>
      <c r="R9491" s="2">
        <f t="shared" si="296"/>
        <v>166.36073670525101</v>
      </c>
      <c r="S9491" s="2">
        <v>362.80240002913081</v>
      </c>
      <c r="T9491" s="2">
        <v>196.44166332387979</v>
      </c>
      <c r="U9491" s="2">
        <f t="shared" si="297"/>
        <v>54.14563500905912</v>
      </c>
      <c r="V9491" s="2">
        <v>5</v>
      </c>
      <c r="W9491" s="2" t="str">
        <f>IF(ISBLANK(V9491), "Missing", "OK")</f>
        <v>OK</v>
      </c>
      <c r="X9491" s="2" t="s">
        <v>10025</v>
      </c>
    </row>
    <row r="9492" spans="1:24" x14ac:dyDescent="0.35">
      <c r="A9492" s="2" t="s">
        <v>528</v>
      </c>
      <c r="B9492" s="2" t="b">
        <f>COUNTIF(A:A, A9492)&gt;1</f>
        <v>0</v>
      </c>
      <c r="C9492" s="5">
        <v>45221.208333333336</v>
      </c>
      <c r="D9492" s="2" t="s">
        <v>10020</v>
      </c>
      <c r="E9492" s="2" t="s">
        <v>10023</v>
      </c>
      <c r="F9492" s="2">
        <v>33</v>
      </c>
      <c r="G9492" s="2">
        <v>4098</v>
      </c>
      <c r="H9492" s="2" t="str">
        <f>IF(G9492&lt;F9492, "Error", "OK")</f>
        <v>OK</v>
      </c>
      <c r="I9492" s="2">
        <v>44</v>
      </c>
      <c r="J9492" s="2" t="s">
        <v>10025</v>
      </c>
      <c r="K9492" s="2">
        <v>0</v>
      </c>
      <c r="L9492" s="2">
        <v>8</v>
      </c>
      <c r="M9492" s="2">
        <v>13</v>
      </c>
      <c r="N9492" s="2" t="s">
        <v>10026</v>
      </c>
      <c r="O9492" s="2">
        <v>7</v>
      </c>
      <c r="P9492" s="2" t="s">
        <v>10025</v>
      </c>
      <c r="Q9492" s="2">
        <v>116.713540499663</v>
      </c>
      <c r="R9492" s="2">
        <f t="shared" si="296"/>
        <v>116.71354049966301</v>
      </c>
      <c r="S9492" s="2">
        <v>239.01941474505591</v>
      </c>
      <c r="T9492" s="2">
        <v>122.3058742453929</v>
      </c>
      <c r="U9492" s="2">
        <f t="shared" si="297"/>
        <v>51.16984926762013</v>
      </c>
      <c r="V9492" s="2">
        <v>3</v>
      </c>
      <c r="W9492" s="2" t="str">
        <f>IF(ISBLANK(V9492), "Missing", "OK")</f>
        <v>OK</v>
      </c>
      <c r="X9492" s="2" t="s">
        <v>10025</v>
      </c>
    </row>
    <row r="9493" spans="1:24" x14ac:dyDescent="0.35">
      <c r="A9493" s="2" t="s">
        <v>527</v>
      </c>
      <c r="B9493" s="2" t="b">
        <f>COUNTIF(A:A, A9493)&gt;1</f>
        <v>0</v>
      </c>
      <c r="C9493" s="5">
        <v>45221.166666666664</v>
      </c>
      <c r="D9493" s="2" t="s">
        <v>10019</v>
      </c>
      <c r="E9493" s="2" t="s">
        <v>10024</v>
      </c>
      <c r="F9493" s="2">
        <v>44</v>
      </c>
      <c r="G9493" s="2">
        <v>1366</v>
      </c>
      <c r="H9493" s="2" t="str">
        <f>IF(G9493&lt;F9493, "Error", "OK")</f>
        <v>OK</v>
      </c>
      <c r="I9493" s="2">
        <v>40</v>
      </c>
      <c r="J9493" s="2" t="s">
        <v>10026</v>
      </c>
      <c r="K9493" s="2">
        <v>43</v>
      </c>
      <c r="L9493" s="2">
        <v>31</v>
      </c>
      <c r="M9493" s="2">
        <v>13</v>
      </c>
      <c r="N9493" s="2" t="s">
        <v>10026</v>
      </c>
      <c r="O9493" s="2">
        <v>2</v>
      </c>
      <c r="P9493" s="2" t="s">
        <v>10025</v>
      </c>
      <c r="Q9493" s="2">
        <v>278.48612326903498</v>
      </c>
      <c r="R9493" s="2">
        <f t="shared" si="296"/>
        <v>278.48612326903503</v>
      </c>
      <c r="S9493" s="2">
        <v>623.71930582303992</v>
      </c>
      <c r="T9493" s="2">
        <v>345.23318255400488</v>
      </c>
      <c r="U9493" s="2">
        <f t="shared" si="297"/>
        <v>55.350728978710428</v>
      </c>
      <c r="V9493" s="2">
        <v>3</v>
      </c>
      <c r="W9493" s="2" t="str">
        <f>IF(ISBLANK(V9493), "Missing", "OK")</f>
        <v>OK</v>
      </c>
      <c r="X9493" s="2" t="s">
        <v>10025</v>
      </c>
    </row>
    <row r="9494" spans="1:24" x14ac:dyDescent="0.35">
      <c r="A9494" s="2" t="s">
        <v>526</v>
      </c>
      <c r="B9494" s="2" t="b">
        <f>COUNTIF(A:A, A9494)&gt;1</f>
        <v>0</v>
      </c>
      <c r="C9494" s="5">
        <v>45221.125</v>
      </c>
      <c r="D9494" s="2" t="s">
        <v>10021</v>
      </c>
      <c r="E9494" s="2" t="s">
        <v>10022</v>
      </c>
      <c r="F9494" s="2">
        <v>201</v>
      </c>
      <c r="G9494" s="2">
        <v>3703</v>
      </c>
      <c r="H9494" s="2" t="str">
        <f>IF(G9494&lt;F9494, "Error", "OK")</f>
        <v>OK</v>
      </c>
      <c r="I9494" s="2">
        <v>21</v>
      </c>
      <c r="J9494" s="2" t="s">
        <v>10026</v>
      </c>
      <c r="K9494" s="2">
        <v>17</v>
      </c>
      <c r="L9494" s="2">
        <v>7</v>
      </c>
      <c r="M9494" s="2">
        <v>0</v>
      </c>
      <c r="N9494" s="2" t="s">
        <v>10026</v>
      </c>
      <c r="O9494" s="2">
        <v>8</v>
      </c>
      <c r="P9494" s="2" t="s">
        <v>10025</v>
      </c>
      <c r="Q9494" s="2">
        <v>38.665800863436587</v>
      </c>
      <c r="R9494" s="2">
        <f t="shared" si="296"/>
        <v>38.665800863436587</v>
      </c>
      <c r="S9494" s="2">
        <v>67.696047666323423</v>
      </c>
      <c r="T9494" s="2">
        <v>29.03024680288684</v>
      </c>
      <c r="U9494" s="2">
        <f t="shared" si="297"/>
        <v>42.883222586314211</v>
      </c>
      <c r="V9494" s="2">
        <v>4</v>
      </c>
      <c r="W9494" s="2" t="str">
        <f>IF(ISBLANK(V9494), "Missing", "OK")</f>
        <v>OK</v>
      </c>
      <c r="X9494" s="2" t="s">
        <v>10025</v>
      </c>
    </row>
    <row r="9495" spans="1:24" x14ac:dyDescent="0.35">
      <c r="A9495" s="2" t="s">
        <v>525</v>
      </c>
      <c r="B9495" s="2" t="b">
        <f>COUNTIF(A:A, A9495)&gt;1</f>
        <v>0</v>
      </c>
      <c r="C9495" s="5">
        <v>45221.083333333336</v>
      </c>
      <c r="D9495" s="2" t="s">
        <v>10019</v>
      </c>
      <c r="E9495" s="2" t="s">
        <v>10024</v>
      </c>
      <c r="F9495" s="2">
        <v>366</v>
      </c>
      <c r="G9495" s="2">
        <v>3069</v>
      </c>
      <c r="H9495" s="2" t="str">
        <f>IF(G9495&lt;F9495, "Error", "OK")</f>
        <v>OK</v>
      </c>
      <c r="I9495" s="2">
        <v>11</v>
      </c>
      <c r="J9495" s="2" t="s">
        <v>10026</v>
      </c>
      <c r="K9495" s="2">
        <v>28</v>
      </c>
      <c r="L9495" s="2">
        <v>6</v>
      </c>
      <c r="M9495" s="2">
        <v>7</v>
      </c>
      <c r="N9495" s="2" t="s">
        <v>10026</v>
      </c>
      <c r="O9495" s="2">
        <v>2</v>
      </c>
      <c r="P9495" s="2" t="s">
        <v>10025</v>
      </c>
      <c r="Q9495" s="2">
        <v>126.9589602812845</v>
      </c>
      <c r="R9495" s="2">
        <f t="shared" si="296"/>
        <v>126.9589602812845</v>
      </c>
      <c r="S9495" s="2">
        <v>284.3654011082071</v>
      </c>
      <c r="T9495" s="2">
        <v>157.40644082692259</v>
      </c>
      <c r="U9495" s="2">
        <f t="shared" si="297"/>
        <v>55.353583879575453</v>
      </c>
      <c r="V9495" s="2">
        <v>4</v>
      </c>
      <c r="W9495" s="2" t="str">
        <f>IF(ISBLANK(V9495), "Missing", "OK")</f>
        <v>OK</v>
      </c>
      <c r="X9495" s="2" t="s">
        <v>10025</v>
      </c>
    </row>
    <row r="9496" spans="1:24" x14ac:dyDescent="0.35">
      <c r="A9496" s="2" t="s">
        <v>524</v>
      </c>
      <c r="B9496" s="2" t="b">
        <f>COUNTIF(A:A, A9496)&gt;1</f>
        <v>0</v>
      </c>
      <c r="C9496" s="5">
        <v>45221.041666666664</v>
      </c>
      <c r="D9496" s="2" t="s">
        <v>10021</v>
      </c>
      <c r="E9496" s="2" t="s">
        <v>10024</v>
      </c>
      <c r="F9496" s="2">
        <v>426</v>
      </c>
      <c r="G9496" s="2">
        <v>2177</v>
      </c>
      <c r="H9496" s="2" t="str">
        <f>IF(G9496&lt;F9496, "Error", "OK")</f>
        <v>OK</v>
      </c>
      <c r="I9496" s="2">
        <v>18</v>
      </c>
      <c r="J9496" s="2" t="s">
        <v>10026</v>
      </c>
      <c r="K9496" s="2">
        <v>17</v>
      </c>
      <c r="L9496" s="2">
        <v>34</v>
      </c>
      <c r="M9496" s="2">
        <v>3</v>
      </c>
      <c r="N9496" s="2" t="s">
        <v>10026</v>
      </c>
      <c r="O9496" s="2">
        <v>7</v>
      </c>
      <c r="P9496" s="2" t="s">
        <v>10025</v>
      </c>
      <c r="Q9496" s="2">
        <v>296.58097868182568</v>
      </c>
      <c r="R9496" s="2">
        <f t="shared" si="296"/>
        <v>296.5809786818258</v>
      </c>
      <c r="S9496" s="2">
        <v>394.75480137986972</v>
      </c>
      <c r="T9496" s="2">
        <v>98.173822698043921</v>
      </c>
      <c r="U9496" s="2">
        <f t="shared" si="297"/>
        <v>24.869570263585459</v>
      </c>
      <c r="V9496" s="2">
        <v>5</v>
      </c>
      <c r="W9496" s="2" t="str">
        <f>IF(ISBLANK(V9496), "Missing", "OK")</f>
        <v>OK</v>
      </c>
      <c r="X9496" s="2" t="s">
        <v>10025</v>
      </c>
    </row>
    <row r="9497" spans="1:24" x14ac:dyDescent="0.35">
      <c r="A9497" s="2" t="s">
        <v>523</v>
      </c>
      <c r="B9497" s="2" t="b">
        <f>COUNTIF(A:A, A9497)&gt;1</f>
        <v>0</v>
      </c>
      <c r="C9497" s="5">
        <v>45221</v>
      </c>
      <c r="D9497" s="2" t="s">
        <v>10021</v>
      </c>
      <c r="E9497" s="2" t="s">
        <v>10024</v>
      </c>
      <c r="F9497" s="2">
        <v>78</v>
      </c>
      <c r="G9497" s="2">
        <v>4450</v>
      </c>
      <c r="H9497" s="2" t="str">
        <f>IF(G9497&lt;F9497, "Error", "OK")</f>
        <v>OK</v>
      </c>
      <c r="I9497" s="2">
        <v>45</v>
      </c>
      <c r="J9497" s="2" t="s">
        <v>10026</v>
      </c>
      <c r="K9497" s="2">
        <v>35</v>
      </c>
      <c r="L9497" s="2">
        <v>11</v>
      </c>
      <c r="M9497" s="2">
        <v>4</v>
      </c>
      <c r="N9497" s="2" t="s">
        <v>10026</v>
      </c>
      <c r="O9497" s="2">
        <v>5</v>
      </c>
      <c r="P9497" s="2" t="s">
        <v>10025</v>
      </c>
      <c r="Q9497" s="2">
        <v>331.53227654704398</v>
      </c>
      <c r="R9497" s="2">
        <f t="shared" si="296"/>
        <v>331.53227654704398</v>
      </c>
      <c r="S9497" s="2">
        <v>678.7002739128028</v>
      </c>
      <c r="T9497" s="2">
        <v>347.16799736575882</v>
      </c>
      <c r="U9497" s="2">
        <f t="shared" si="297"/>
        <v>51.151887027286193</v>
      </c>
      <c r="V9497" s="2">
        <v>5</v>
      </c>
      <c r="W9497" s="2" t="str">
        <f>IF(ISBLANK(V9497), "Missing", "OK")</f>
        <v>OK</v>
      </c>
      <c r="X9497" s="2" t="s">
        <v>10025</v>
      </c>
    </row>
    <row r="9498" spans="1:24" x14ac:dyDescent="0.35">
      <c r="A9498" s="2" t="s">
        <v>522</v>
      </c>
      <c r="B9498" s="2" t="b">
        <f>COUNTIF(A:A, A9498)&gt;1</f>
        <v>0</v>
      </c>
      <c r="C9498" s="5">
        <v>45220.958333333336</v>
      </c>
      <c r="D9498" s="2" t="s">
        <v>10019</v>
      </c>
      <c r="E9498" s="2" t="s">
        <v>10023</v>
      </c>
      <c r="F9498" s="2">
        <v>231</v>
      </c>
      <c r="G9498" s="2">
        <v>1919</v>
      </c>
      <c r="H9498" s="2" t="str">
        <f>IF(G9498&lt;F9498, "Error", "OK")</f>
        <v>OK</v>
      </c>
      <c r="I9498" s="2">
        <v>33</v>
      </c>
      <c r="J9498" s="2" t="s">
        <v>10025</v>
      </c>
      <c r="K9498" s="2">
        <v>0</v>
      </c>
      <c r="L9498" s="2">
        <v>43</v>
      </c>
      <c r="M9498" s="2">
        <v>6</v>
      </c>
      <c r="N9498" s="2" t="s">
        <v>10026</v>
      </c>
      <c r="O9498" s="2">
        <v>8</v>
      </c>
      <c r="P9498" s="2" t="s">
        <v>10025</v>
      </c>
      <c r="Q9498" s="2">
        <v>436.81834516936402</v>
      </c>
      <c r="R9498" s="2">
        <f t="shared" si="296"/>
        <v>436.81834516936397</v>
      </c>
      <c r="S9498" s="2">
        <v>822.76778114554338</v>
      </c>
      <c r="T9498" s="2">
        <v>385.94943597617942</v>
      </c>
      <c r="U9498" s="2">
        <f t="shared" si="297"/>
        <v>46.908671537772207</v>
      </c>
      <c r="V9498" s="2">
        <v>4</v>
      </c>
      <c r="W9498" s="2" t="str">
        <f>IF(ISBLANK(V9498), "Missing", "OK")</f>
        <v>OK</v>
      </c>
      <c r="X9498" s="2" t="s">
        <v>10025</v>
      </c>
    </row>
    <row r="9499" spans="1:24" x14ac:dyDescent="0.35">
      <c r="A9499" s="2" t="s">
        <v>521</v>
      </c>
      <c r="B9499" s="2" t="b">
        <f>COUNTIF(A:A, A9499)&gt;1</f>
        <v>0</v>
      </c>
      <c r="C9499" s="5">
        <v>45220.916666666664</v>
      </c>
      <c r="D9499" s="2" t="s">
        <v>10021</v>
      </c>
      <c r="E9499" s="2" t="s">
        <v>10023</v>
      </c>
      <c r="F9499" s="2">
        <v>383</v>
      </c>
      <c r="G9499" s="2">
        <v>1149</v>
      </c>
      <c r="H9499" s="2" t="str">
        <f>IF(G9499&lt;F9499, "Error", "OK")</f>
        <v>OK</v>
      </c>
      <c r="I9499" s="2">
        <v>53</v>
      </c>
      <c r="J9499" s="2" t="s">
        <v>10026</v>
      </c>
      <c r="K9499" s="2">
        <v>23</v>
      </c>
      <c r="L9499" s="2">
        <v>49</v>
      </c>
      <c r="M9499" s="2">
        <v>3</v>
      </c>
      <c r="N9499" s="2" t="s">
        <v>10026</v>
      </c>
      <c r="O9499" s="2">
        <v>8</v>
      </c>
      <c r="P9499" s="2" t="s">
        <v>10025</v>
      </c>
      <c r="Q9499" s="2">
        <v>31.704546792915998</v>
      </c>
      <c r="R9499" s="2">
        <f t="shared" si="296"/>
        <v>31.704546792916013</v>
      </c>
      <c r="S9499" s="2">
        <v>55.920566182115373</v>
      </c>
      <c r="T9499" s="2">
        <v>24.21601938919936</v>
      </c>
      <c r="U9499" s="2">
        <f t="shared" si="297"/>
        <v>43.304317253039862</v>
      </c>
      <c r="V9499" s="2">
        <v>3</v>
      </c>
      <c r="W9499" s="2" t="str">
        <f>IF(ISBLANK(V9499), "Missing", "OK")</f>
        <v>OK</v>
      </c>
      <c r="X9499" s="2" t="s">
        <v>10025</v>
      </c>
    </row>
    <row r="9500" spans="1:24" x14ac:dyDescent="0.35">
      <c r="A9500" s="2" t="s">
        <v>520</v>
      </c>
      <c r="B9500" s="2" t="b">
        <f>COUNTIF(A:A, A9500)&gt;1</f>
        <v>0</v>
      </c>
      <c r="C9500" s="5">
        <v>45220.875</v>
      </c>
      <c r="D9500" s="2" t="s">
        <v>10019</v>
      </c>
      <c r="E9500" s="2" t="s">
        <v>10022</v>
      </c>
      <c r="F9500" s="2">
        <v>208</v>
      </c>
      <c r="G9500" s="2">
        <v>1019</v>
      </c>
      <c r="H9500" s="2" t="str">
        <f>IF(G9500&lt;F9500, "Error", "OK")</f>
        <v>OK</v>
      </c>
      <c r="I9500" s="2">
        <v>1</v>
      </c>
      <c r="J9500" s="2" t="s">
        <v>10026</v>
      </c>
      <c r="K9500" s="2">
        <v>39</v>
      </c>
      <c r="L9500" s="2">
        <v>26</v>
      </c>
      <c r="M9500" s="2">
        <v>11</v>
      </c>
      <c r="N9500" s="2" t="s">
        <v>10026</v>
      </c>
      <c r="O9500" s="2">
        <v>8</v>
      </c>
      <c r="P9500" s="2" t="s">
        <v>10025</v>
      </c>
      <c r="Q9500" s="2">
        <v>249.12596853334639</v>
      </c>
      <c r="R9500" s="2">
        <f t="shared" si="296"/>
        <v>249.12596853334639</v>
      </c>
      <c r="S9500" s="2">
        <v>441.97256022045849</v>
      </c>
      <c r="T9500" s="2">
        <v>192.8465916871121</v>
      </c>
      <c r="U9500" s="2">
        <f t="shared" si="297"/>
        <v>43.633159395895319</v>
      </c>
      <c r="V9500" s="2">
        <v>5</v>
      </c>
      <c r="W9500" s="2" t="str">
        <f>IF(ISBLANK(V9500), "Missing", "OK")</f>
        <v>OK</v>
      </c>
      <c r="X9500" s="2" t="s">
        <v>10026</v>
      </c>
    </row>
    <row r="9501" spans="1:24" x14ac:dyDescent="0.35">
      <c r="A9501" s="2" t="s">
        <v>519</v>
      </c>
      <c r="B9501" s="2" t="b">
        <f>COUNTIF(A:A, A9501)&gt;1</f>
        <v>0</v>
      </c>
      <c r="C9501" s="5">
        <v>45220.833333333336</v>
      </c>
      <c r="D9501" s="2" t="s">
        <v>10019</v>
      </c>
      <c r="E9501" s="2" t="s">
        <v>10024</v>
      </c>
      <c r="F9501" s="2">
        <v>26</v>
      </c>
      <c r="G9501" s="2">
        <v>2992</v>
      </c>
      <c r="H9501" s="2" t="str">
        <f>IF(G9501&lt;F9501, "Error", "OK")</f>
        <v>OK</v>
      </c>
      <c r="I9501" s="2">
        <v>41</v>
      </c>
      <c r="J9501" s="2" t="s">
        <v>10025</v>
      </c>
      <c r="K9501" s="2">
        <v>0</v>
      </c>
      <c r="L9501" s="2">
        <v>12</v>
      </c>
      <c r="M9501" s="2">
        <v>15</v>
      </c>
      <c r="N9501" s="2" t="s">
        <v>10026</v>
      </c>
      <c r="O9501" s="2">
        <v>1</v>
      </c>
      <c r="P9501" s="2" t="s">
        <v>10025</v>
      </c>
      <c r="Q9501" s="2">
        <v>475.35610928560459</v>
      </c>
      <c r="R9501" s="2">
        <f t="shared" si="296"/>
        <v>475.35610928560453</v>
      </c>
      <c r="S9501" s="2">
        <v>629.30819653724404</v>
      </c>
      <c r="T9501" s="2">
        <v>153.95208725163951</v>
      </c>
      <c r="U9501" s="2">
        <f t="shared" si="297"/>
        <v>24.463702856367966</v>
      </c>
      <c r="V9501" s="2">
        <v>4</v>
      </c>
      <c r="W9501" s="2" t="str">
        <f>IF(ISBLANK(V9501), "Missing", "OK")</f>
        <v>OK</v>
      </c>
      <c r="X9501" s="2" t="s">
        <v>10025</v>
      </c>
    </row>
    <row r="9502" spans="1:24" x14ac:dyDescent="0.35">
      <c r="A9502" s="2" t="s">
        <v>518</v>
      </c>
      <c r="B9502" s="2" t="b">
        <f>COUNTIF(A:A, A9502)&gt;1</f>
        <v>0</v>
      </c>
      <c r="C9502" s="5">
        <v>45220.791666666664</v>
      </c>
      <c r="D9502" s="2" t="s">
        <v>10021</v>
      </c>
      <c r="E9502" s="2" t="s">
        <v>10024</v>
      </c>
      <c r="F9502" s="2">
        <v>269</v>
      </c>
      <c r="G9502" s="2">
        <v>1445</v>
      </c>
      <c r="H9502" s="2" t="str">
        <f>IF(G9502&lt;F9502, "Error", "OK")</f>
        <v>OK</v>
      </c>
      <c r="I9502" s="2">
        <v>2</v>
      </c>
      <c r="J9502" s="2" t="s">
        <v>10026</v>
      </c>
      <c r="K9502" s="2">
        <v>43</v>
      </c>
      <c r="L9502" s="2">
        <v>30</v>
      </c>
      <c r="M9502" s="2">
        <v>0</v>
      </c>
      <c r="N9502" s="2" t="s">
        <v>10026</v>
      </c>
      <c r="O9502" s="2">
        <v>8</v>
      </c>
      <c r="P9502" s="2" t="s">
        <v>10025</v>
      </c>
      <c r="Q9502" s="2">
        <v>365.83857357273342</v>
      </c>
      <c r="R9502" s="2">
        <f t="shared" si="296"/>
        <v>365.83857357273331</v>
      </c>
      <c r="S9502" s="2">
        <v>462.88539855995049</v>
      </c>
      <c r="T9502" s="2">
        <v>97.046824987217178</v>
      </c>
      <c r="U9502" s="2">
        <f t="shared" si="297"/>
        <v>20.96562675969745</v>
      </c>
      <c r="V9502" s="2">
        <v>5</v>
      </c>
      <c r="W9502" s="2" t="str">
        <f>IF(ISBLANK(V9502), "Missing", "OK")</f>
        <v>OK</v>
      </c>
      <c r="X9502" s="2" t="s">
        <v>10025</v>
      </c>
    </row>
    <row r="9503" spans="1:24" x14ac:dyDescent="0.35">
      <c r="A9503" s="2" t="s">
        <v>517</v>
      </c>
      <c r="B9503" s="2" t="b">
        <f>COUNTIF(A:A, A9503)&gt;1</f>
        <v>0</v>
      </c>
      <c r="C9503" s="5">
        <v>45220.75</v>
      </c>
      <c r="D9503" s="2" t="s">
        <v>10019</v>
      </c>
      <c r="E9503" s="2" t="s">
        <v>10024</v>
      </c>
      <c r="F9503" s="2">
        <v>437</v>
      </c>
      <c r="G9503" s="2">
        <v>4921</v>
      </c>
      <c r="H9503" s="2" t="str">
        <f>IF(G9503&lt;F9503, "Error", "OK")</f>
        <v>OK</v>
      </c>
      <c r="I9503" s="2">
        <v>65</v>
      </c>
      <c r="J9503" s="2" t="s">
        <v>10026</v>
      </c>
      <c r="K9503" s="2">
        <v>2</v>
      </c>
      <c r="L9503" s="2">
        <v>40</v>
      </c>
      <c r="M9503" s="2">
        <v>0</v>
      </c>
      <c r="N9503" s="2" t="s">
        <v>10026</v>
      </c>
      <c r="O9503" s="2">
        <v>5</v>
      </c>
      <c r="P9503" s="2" t="s">
        <v>10025</v>
      </c>
      <c r="Q9503" s="2">
        <v>81.711739723867055</v>
      </c>
      <c r="R9503" s="2">
        <f t="shared" si="296"/>
        <v>81.711739723867026</v>
      </c>
      <c r="S9503" s="2">
        <v>161.49276206562081</v>
      </c>
      <c r="T9503" s="2">
        <v>79.781022341753783</v>
      </c>
      <c r="U9503" s="2">
        <f t="shared" si="297"/>
        <v>49.402227890148808</v>
      </c>
      <c r="V9503" s="2">
        <v>3</v>
      </c>
      <c r="W9503" s="2" t="str">
        <f>IF(ISBLANK(V9503), "Missing", "OK")</f>
        <v>OK</v>
      </c>
      <c r="X9503" s="2" t="s">
        <v>10026</v>
      </c>
    </row>
    <row r="9504" spans="1:24" x14ac:dyDescent="0.35">
      <c r="A9504" s="2" t="s">
        <v>516</v>
      </c>
      <c r="B9504" s="2" t="b">
        <f>COUNTIF(A:A, A9504)&gt;1</f>
        <v>0</v>
      </c>
      <c r="C9504" s="5">
        <v>45220.708333333336</v>
      </c>
      <c r="D9504" s="2" t="s">
        <v>10019</v>
      </c>
      <c r="E9504" s="2" t="s">
        <v>10024</v>
      </c>
      <c r="F9504" s="2">
        <v>222</v>
      </c>
      <c r="G9504" s="2">
        <v>1042</v>
      </c>
      <c r="H9504" s="2" t="str">
        <f>IF(G9504&lt;F9504, "Error", "OK")</f>
        <v>OK</v>
      </c>
      <c r="I9504" s="2">
        <v>38</v>
      </c>
      <c r="J9504" s="2" t="s">
        <v>10025</v>
      </c>
      <c r="K9504" s="2">
        <v>0</v>
      </c>
      <c r="L9504" s="2">
        <v>39</v>
      </c>
      <c r="M9504" s="2">
        <v>18</v>
      </c>
      <c r="N9504" s="2" t="s">
        <v>10026</v>
      </c>
      <c r="O9504" s="2">
        <v>2</v>
      </c>
      <c r="P9504" s="2" t="s">
        <v>10025</v>
      </c>
      <c r="Q9504" s="2">
        <v>213.10730229441899</v>
      </c>
      <c r="R9504" s="2">
        <f t="shared" si="296"/>
        <v>213.10730229441899</v>
      </c>
      <c r="S9504" s="2">
        <v>456.08160141058698</v>
      </c>
      <c r="T9504" s="2">
        <v>242.974299116168</v>
      </c>
      <c r="U9504" s="2">
        <f t="shared" si="297"/>
        <v>53.274304064160361</v>
      </c>
      <c r="V9504" s="2">
        <v>4</v>
      </c>
      <c r="W9504" s="2" t="str">
        <f>IF(ISBLANK(V9504), "Missing", "OK")</f>
        <v>OK</v>
      </c>
      <c r="X9504" s="2" t="s">
        <v>10025</v>
      </c>
    </row>
    <row r="9505" spans="1:24" x14ac:dyDescent="0.35">
      <c r="A9505" s="2" t="s">
        <v>515</v>
      </c>
      <c r="B9505" s="2" t="b">
        <f>COUNTIF(A:A, A9505)&gt;1</f>
        <v>0</v>
      </c>
      <c r="C9505" s="5">
        <v>45220.666666666664</v>
      </c>
      <c r="D9505" s="2" t="s">
        <v>10021</v>
      </c>
      <c r="E9505" s="2" t="s">
        <v>10024</v>
      </c>
      <c r="F9505" s="2">
        <v>47</v>
      </c>
      <c r="G9505" s="2">
        <v>2183</v>
      </c>
      <c r="H9505" s="2" t="str">
        <f>IF(G9505&lt;F9505, "Error", "OK")</f>
        <v>OK</v>
      </c>
      <c r="I9505" s="2">
        <v>10</v>
      </c>
      <c r="J9505" s="2" t="s">
        <v>10025</v>
      </c>
      <c r="K9505" s="2">
        <v>0</v>
      </c>
      <c r="L9505" s="2">
        <v>29</v>
      </c>
      <c r="M9505" s="2">
        <v>0</v>
      </c>
      <c r="N9505" s="2" t="s">
        <v>10026</v>
      </c>
      <c r="O9505" s="2">
        <v>4</v>
      </c>
      <c r="P9505" s="2" t="s">
        <v>10025</v>
      </c>
      <c r="Q9505" s="2">
        <v>31.773751860431179</v>
      </c>
      <c r="R9505" s="2">
        <f t="shared" si="296"/>
        <v>31.773751860431176</v>
      </c>
      <c r="S9505" s="2">
        <v>53.135676102834218</v>
      </c>
      <c r="T9505" s="2">
        <v>21.361924242403042</v>
      </c>
      <c r="U9505" s="2">
        <f t="shared" si="297"/>
        <v>40.202601734211513</v>
      </c>
      <c r="V9505" s="2">
        <v>4</v>
      </c>
      <c r="W9505" s="2" t="str">
        <f>IF(ISBLANK(V9505), "Missing", "OK")</f>
        <v>OK</v>
      </c>
      <c r="X9505" s="2" t="s">
        <v>10025</v>
      </c>
    </row>
    <row r="9506" spans="1:24" x14ac:dyDescent="0.35">
      <c r="A9506" s="2" t="s">
        <v>514</v>
      </c>
      <c r="B9506" s="2" t="b">
        <f>COUNTIF(A:A, A9506)&gt;1</f>
        <v>0</v>
      </c>
      <c r="C9506" s="5">
        <v>45220.625</v>
      </c>
      <c r="D9506" s="2" t="s">
        <v>10020</v>
      </c>
      <c r="E9506" s="2" t="s">
        <v>10024</v>
      </c>
      <c r="F9506" s="2">
        <v>136</v>
      </c>
      <c r="G9506" s="2">
        <v>3830</v>
      </c>
      <c r="H9506" s="2" t="str">
        <f>IF(G9506&lt;F9506, "Error", "OK")</f>
        <v>OK</v>
      </c>
      <c r="I9506" s="2">
        <v>48</v>
      </c>
      <c r="J9506" s="2" t="s">
        <v>10025</v>
      </c>
      <c r="K9506" s="2">
        <v>0</v>
      </c>
      <c r="L9506" s="2">
        <v>22</v>
      </c>
      <c r="M9506" s="2">
        <v>18</v>
      </c>
      <c r="N9506" s="2" t="s">
        <v>10026</v>
      </c>
      <c r="O9506" s="2">
        <v>7</v>
      </c>
      <c r="P9506" s="2" t="s">
        <v>10025</v>
      </c>
      <c r="Q9506" s="2">
        <v>192.71499736290821</v>
      </c>
      <c r="R9506" s="2">
        <f t="shared" si="296"/>
        <v>192.71499736290818</v>
      </c>
      <c r="S9506" s="2">
        <v>357.57954118528988</v>
      </c>
      <c r="T9506" s="2">
        <v>164.86454382238171</v>
      </c>
      <c r="U9506" s="2">
        <f t="shared" si="297"/>
        <v>46.105698126882629</v>
      </c>
      <c r="V9506" s="2">
        <v>5</v>
      </c>
      <c r="W9506" s="2" t="str">
        <f>IF(ISBLANK(V9506), "Missing", "OK")</f>
        <v>OK</v>
      </c>
      <c r="X9506" s="2" t="s">
        <v>10025</v>
      </c>
    </row>
    <row r="9507" spans="1:24" x14ac:dyDescent="0.35">
      <c r="A9507" s="2" t="s">
        <v>513</v>
      </c>
      <c r="B9507" s="2" t="b">
        <f>COUNTIF(A:A, A9507)&gt;1</f>
        <v>0</v>
      </c>
      <c r="C9507" s="5">
        <v>45220.583333333336</v>
      </c>
      <c r="D9507" s="2" t="s">
        <v>10021</v>
      </c>
      <c r="E9507" s="2" t="s">
        <v>10024</v>
      </c>
      <c r="F9507" s="2">
        <v>267</v>
      </c>
      <c r="G9507" s="2">
        <v>2822</v>
      </c>
      <c r="H9507" s="2" t="str">
        <f>IF(G9507&lt;F9507, "Error", "OK")</f>
        <v>OK</v>
      </c>
      <c r="I9507" s="2">
        <v>12</v>
      </c>
      <c r="J9507" s="2" t="s">
        <v>10026</v>
      </c>
      <c r="K9507" s="2">
        <v>43</v>
      </c>
      <c r="L9507" s="2">
        <v>22</v>
      </c>
      <c r="M9507" s="2">
        <v>15</v>
      </c>
      <c r="N9507" s="2" t="s">
        <v>10025</v>
      </c>
      <c r="O9507" s="2">
        <v>2</v>
      </c>
      <c r="P9507" s="2" t="s">
        <v>10026</v>
      </c>
      <c r="Q9507" s="2">
        <v>361.11567298074868</v>
      </c>
      <c r="R9507" s="2">
        <f t="shared" si="296"/>
        <v>361.11567298074857</v>
      </c>
      <c r="S9507" s="2">
        <v>469.41751484043829</v>
      </c>
      <c r="T9507" s="2">
        <v>108.3018418596897</v>
      </c>
      <c r="U9507" s="2">
        <f t="shared" si="297"/>
        <v>23.071538329050856</v>
      </c>
      <c r="V9507" s="2">
        <v>3</v>
      </c>
      <c r="W9507" s="2" t="str">
        <f>IF(ISBLANK(V9507), "Missing", "OK")</f>
        <v>OK</v>
      </c>
      <c r="X9507" s="2" t="s">
        <v>10026</v>
      </c>
    </row>
    <row r="9508" spans="1:24" x14ac:dyDescent="0.35">
      <c r="A9508" s="2" t="s">
        <v>512</v>
      </c>
      <c r="B9508" s="2" t="b">
        <f>COUNTIF(A:A, A9508)&gt;1</f>
        <v>0</v>
      </c>
      <c r="C9508" s="5">
        <v>45220.541666666664</v>
      </c>
      <c r="D9508" s="2" t="s">
        <v>10021</v>
      </c>
      <c r="E9508" s="2" t="s">
        <v>10024</v>
      </c>
      <c r="F9508" s="2">
        <v>453</v>
      </c>
      <c r="G9508" s="2">
        <v>3296</v>
      </c>
      <c r="H9508" s="2" t="str">
        <f>IF(G9508&lt;F9508, "Error", "OK")</f>
        <v>OK</v>
      </c>
      <c r="I9508" s="2">
        <v>36</v>
      </c>
      <c r="J9508" s="2" t="s">
        <v>10025</v>
      </c>
      <c r="K9508" s="2">
        <v>0</v>
      </c>
      <c r="L9508" s="2">
        <v>41</v>
      </c>
      <c r="M9508" s="2">
        <v>7</v>
      </c>
      <c r="N9508" s="2" t="s">
        <v>10026</v>
      </c>
      <c r="O9508" s="2">
        <v>6</v>
      </c>
      <c r="P9508" s="2" t="s">
        <v>10025</v>
      </c>
      <c r="Q9508" s="2">
        <v>89.748472539704778</v>
      </c>
      <c r="R9508" s="2">
        <f t="shared" si="296"/>
        <v>89.748472539704736</v>
      </c>
      <c r="S9508" s="2">
        <v>109.2957576570716</v>
      </c>
      <c r="T9508" s="2">
        <v>19.547285117366869</v>
      </c>
      <c r="U9508" s="2">
        <f t="shared" si="297"/>
        <v>17.884761070689308</v>
      </c>
      <c r="V9508" s="2">
        <v>4</v>
      </c>
      <c r="W9508" s="2" t="str">
        <f>IF(ISBLANK(V9508), "Missing", "OK")</f>
        <v>OK</v>
      </c>
      <c r="X9508" s="2" t="s">
        <v>10025</v>
      </c>
    </row>
    <row r="9509" spans="1:24" x14ac:dyDescent="0.35">
      <c r="A9509" s="2" t="s">
        <v>511</v>
      </c>
      <c r="B9509" s="2" t="b">
        <f>COUNTIF(A:A, A9509)&gt;1</f>
        <v>0</v>
      </c>
      <c r="C9509" s="5">
        <v>45220.5</v>
      </c>
      <c r="D9509" s="2" t="s">
        <v>10020</v>
      </c>
      <c r="E9509" s="2" t="s">
        <v>10024</v>
      </c>
      <c r="F9509" s="2">
        <v>212</v>
      </c>
      <c r="G9509" s="2">
        <v>3938</v>
      </c>
      <c r="H9509" s="2" t="str">
        <f>IF(G9509&lt;F9509, "Error", "OK")</f>
        <v>OK</v>
      </c>
      <c r="I9509" s="2">
        <v>50</v>
      </c>
      <c r="J9509" s="2" t="s">
        <v>10025</v>
      </c>
      <c r="K9509" s="2">
        <v>0</v>
      </c>
      <c r="L9509" s="2">
        <v>9</v>
      </c>
      <c r="M9509" s="2">
        <v>3</v>
      </c>
      <c r="N9509" s="2" t="s">
        <v>10026</v>
      </c>
      <c r="O9509" s="2">
        <v>8</v>
      </c>
      <c r="P9509" s="2" t="s">
        <v>10025</v>
      </c>
      <c r="Q9509" s="2">
        <v>91.610871059599347</v>
      </c>
      <c r="R9509" s="2">
        <f t="shared" si="296"/>
        <v>91.610871059599319</v>
      </c>
      <c r="S9509" s="2">
        <v>160.5974086239857</v>
      </c>
      <c r="T9509" s="2">
        <v>68.986537564386381</v>
      </c>
      <c r="U9509" s="2">
        <f t="shared" si="297"/>
        <v>42.95619596571936</v>
      </c>
      <c r="V9509" s="2">
        <v>5</v>
      </c>
      <c r="W9509" s="2" t="str">
        <f>IF(ISBLANK(V9509), "Missing", "OK")</f>
        <v>OK</v>
      </c>
      <c r="X9509" s="2" t="s">
        <v>10025</v>
      </c>
    </row>
    <row r="9510" spans="1:24" x14ac:dyDescent="0.35">
      <c r="A9510" s="2" t="s">
        <v>510</v>
      </c>
      <c r="B9510" s="2" t="b">
        <f>COUNTIF(A:A, A9510)&gt;1</f>
        <v>0</v>
      </c>
      <c r="C9510" s="5">
        <v>45220.458333333336</v>
      </c>
      <c r="D9510" s="2" t="s">
        <v>10020</v>
      </c>
      <c r="E9510" s="2" t="s">
        <v>10024</v>
      </c>
      <c r="F9510" s="2">
        <v>244</v>
      </c>
      <c r="G9510" s="2">
        <v>3043</v>
      </c>
      <c r="H9510" s="2" t="str">
        <f>IF(G9510&lt;F9510, "Error", "OK")</f>
        <v>OK</v>
      </c>
      <c r="I9510" s="2">
        <v>11</v>
      </c>
      <c r="J9510" s="2" t="s">
        <v>10025</v>
      </c>
      <c r="K9510" s="2">
        <v>0</v>
      </c>
      <c r="L9510" s="2">
        <v>31</v>
      </c>
      <c r="M9510" s="2">
        <v>0</v>
      </c>
      <c r="N9510" s="2" t="s">
        <v>10026</v>
      </c>
      <c r="O9510" s="2">
        <v>6</v>
      </c>
      <c r="P9510" s="2" t="s">
        <v>10025</v>
      </c>
      <c r="Q9510" s="2">
        <v>367.12617306388029</v>
      </c>
      <c r="R9510" s="2">
        <f t="shared" si="296"/>
        <v>367.12617306388034</v>
      </c>
      <c r="S9510" s="2">
        <v>654.30179225415134</v>
      </c>
      <c r="T9510" s="2">
        <v>287.17561919027099</v>
      </c>
      <c r="U9510" s="2">
        <f t="shared" si="297"/>
        <v>43.890391649534557</v>
      </c>
      <c r="V9510" s="2">
        <v>4</v>
      </c>
      <c r="W9510" s="2" t="str">
        <f>IF(ISBLANK(V9510), "Missing", "OK")</f>
        <v>OK</v>
      </c>
      <c r="X9510" s="2" t="s">
        <v>10025</v>
      </c>
    </row>
    <row r="9511" spans="1:24" x14ac:dyDescent="0.35">
      <c r="A9511" s="2" t="s">
        <v>509</v>
      </c>
      <c r="B9511" s="2" t="b">
        <f>COUNTIF(A:A, A9511)&gt;1</f>
        <v>0</v>
      </c>
      <c r="C9511" s="5">
        <v>45220.416666666664</v>
      </c>
      <c r="D9511" s="2" t="s">
        <v>10019</v>
      </c>
      <c r="E9511" s="2" t="s">
        <v>10022</v>
      </c>
      <c r="F9511" s="2">
        <v>269</v>
      </c>
      <c r="G9511" s="2">
        <v>3219</v>
      </c>
      <c r="H9511" s="2" t="str">
        <f>IF(G9511&lt;F9511, "Error", "OK")</f>
        <v>OK</v>
      </c>
      <c r="I9511" s="2">
        <v>18</v>
      </c>
      <c r="J9511" s="2" t="s">
        <v>10025</v>
      </c>
      <c r="K9511" s="2">
        <v>0</v>
      </c>
      <c r="L9511" s="2">
        <v>18</v>
      </c>
      <c r="M9511" s="2">
        <v>0</v>
      </c>
      <c r="N9511" s="2" t="s">
        <v>10026</v>
      </c>
      <c r="O9511" s="2">
        <v>4</v>
      </c>
      <c r="P9511" s="2" t="s">
        <v>10025</v>
      </c>
      <c r="Q9511" s="2">
        <v>333.32365327697181</v>
      </c>
      <c r="R9511" s="2">
        <f t="shared" si="296"/>
        <v>333.32365327697181</v>
      </c>
      <c r="S9511" s="2">
        <v>517.78479077167742</v>
      </c>
      <c r="T9511" s="2">
        <v>184.46113749470561</v>
      </c>
      <c r="U9511" s="2">
        <f t="shared" si="297"/>
        <v>35.625059055866643</v>
      </c>
      <c r="V9511" s="2">
        <v>3</v>
      </c>
      <c r="W9511" s="2" t="str">
        <f>IF(ISBLANK(V9511), "Missing", "OK")</f>
        <v>OK</v>
      </c>
      <c r="X9511" s="2" t="s">
        <v>10025</v>
      </c>
    </row>
    <row r="9512" spans="1:24" x14ac:dyDescent="0.35">
      <c r="A9512" s="2" t="s">
        <v>508</v>
      </c>
      <c r="B9512" s="2" t="b">
        <f>COUNTIF(A:A, A9512)&gt;1</f>
        <v>0</v>
      </c>
      <c r="C9512" s="5">
        <v>45220.375</v>
      </c>
      <c r="D9512" s="2" t="s">
        <v>10020</v>
      </c>
      <c r="E9512" s="2" t="s">
        <v>10024</v>
      </c>
      <c r="F9512" s="2">
        <v>235</v>
      </c>
      <c r="G9512" s="2">
        <v>4369</v>
      </c>
      <c r="H9512" s="2" t="str">
        <f>IF(G9512&lt;F9512, "Error", "OK")</f>
        <v>OK</v>
      </c>
      <c r="I9512" s="2">
        <v>4</v>
      </c>
      <c r="J9512" s="2" t="s">
        <v>10025</v>
      </c>
      <c r="K9512" s="2">
        <v>0</v>
      </c>
      <c r="L9512" s="2">
        <v>49</v>
      </c>
      <c r="M9512" s="2">
        <v>17</v>
      </c>
      <c r="N9512" s="2" t="s">
        <v>10026</v>
      </c>
      <c r="O9512" s="2">
        <v>2</v>
      </c>
      <c r="P9512" s="2" t="s">
        <v>10025</v>
      </c>
      <c r="Q9512" s="2">
        <v>94.737630621312093</v>
      </c>
      <c r="R9512" s="2">
        <f t="shared" si="296"/>
        <v>94.737630621312107</v>
      </c>
      <c r="S9512" s="2">
        <v>194.9337704792575</v>
      </c>
      <c r="T9512" s="2">
        <v>100.1961398579454</v>
      </c>
      <c r="U9512" s="2">
        <f t="shared" si="297"/>
        <v>51.400093278659</v>
      </c>
      <c r="V9512" s="2">
        <v>5</v>
      </c>
      <c r="W9512" s="2" t="str">
        <f>IF(ISBLANK(V9512), "Missing", "OK")</f>
        <v>OK</v>
      </c>
      <c r="X9512" s="2" t="s">
        <v>10025</v>
      </c>
    </row>
    <row r="9513" spans="1:24" x14ac:dyDescent="0.35">
      <c r="A9513" s="2" t="s">
        <v>507</v>
      </c>
      <c r="B9513" s="2" t="b">
        <f>COUNTIF(A:A, A9513)&gt;1</f>
        <v>0</v>
      </c>
      <c r="C9513" s="5">
        <v>45220.333333333336</v>
      </c>
      <c r="D9513" s="2" t="s">
        <v>10021</v>
      </c>
      <c r="E9513" s="2" t="s">
        <v>10024</v>
      </c>
      <c r="F9513" s="2">
        <v>141</v>
      </c>
      <c r="G9513" s="2">
        <v>4598</v>
      </c>
      <c r="H9513" s="2" t="str">
        <f>IF(G9513&lt;F9513, "Error", "OK")</f>
        <v>OK</v>
      </c>
      <c r="I9513" s="2">
        <v>23</v>
      </c>
      <c r="J9513" s="2" t="s">
        <v>10025</v>
      </c>
      <c r="K9513" s="2">
        <v>0</v>
      </c>
      <c r="L9513" s="2">
        <v>38</v>
      </c>
      <c r="M9513" s="2">
        <v>17</v>
      </c>
      <c r="N9513" s="2" t="s">
        <v>10026</v>
      </c>
      <c r="O9513" s="2">
        <v>8</v>
      </c>
      <c r="P9513" s="2" t="s">
        <v>10025</v>
      </c>
      <c r="Q9513" s="2">
        <v>300.9125604953017</v>
      </c>
      <c r="R9513" s="2">
        <f t="shared" si="296"/>
        <v>300.9125604953017</v>
      </c>
      <c r="S9513" s="2">
        <v>439.36988033815408</v>
      </c>
      <c r="T9513" s="2">
        <v>138.4573198428524</v>
      </c>
      <c r="U9513" s="2">
        <f t="shared" si="297"/>
        <v>31.512701720994375</v>
      </c>
      <c r="V9513" s="2">
        <v>5</v>
      </c>
      <c r="W9513" s="2" t="str">
        <f>IF(ISBLANK(V9513), "Missing", "OK")</f>
        <v>OK</v>
      </c>
      <c r="X9513" s="2" t="s">
        <v>10025</v>
      </c>
    </row>
    <row r="9514" spans="1:24" x14ac:dyDescent="0.35">
      <c r="A9514" s="2" t="s">
        <v>506</v>
      </c>
      <c r="B9514" s="2" t="b">
        <f>COUNTIF(A:A, A9514)&gt;1</f>
        <v>0</v>
      </c>
      <c r="C9514" s="5">
        <v>45220.291666666664</v>
      </c>
      <c r="D9514" s="2" t="s">
        <v>10019</v>
      </c>
      <c r="E9514" s="2" t="s">
        <v>10022</v>
      </c>
      <c r="F9514" s="2">
        <v>332</v>
      </c>
      <c r="G9514" s="2">
        <v>3423</v>
      </c>
      <c r="H9514" s="2" t="str">
        <f>IF(G9514&lt;F9514, "Error", "OK")</f>
        <v>OK</v>
      </c>
      <c r="I9514" s="2">
        <v>6</v>
      </c>
      <c r="J9514" s="2" t="s">
        <v>10025</v>
      </c>
      <c r="K9514" s="2">
        <v>0</v>
      </c>
      <c r="L9514" s="2">
        <v>14</v>
      </c>
      <c r="M9514" s="2">
        <v>0</v>
      </c>
      <c r="N9514" s="2" t="s">
        <v>10026</v>
      </c>
      <c r="O9514" s="2">
        <v>8</v>
      </c>
      <c r="P9514" s="2" t="s">
        <v>10025</v>
      </c>
      <c r="Q9514" s="2">
        <v>183.5384541925097</v>
      </c>
      <c r="R9514" s="2">
        <f t="shared" si="296"/>
        <v>183.53845419250973</v>
      </c>
      <c r="S9514" s="2">
        <v>220.86855911956229</v>
      </c>
      <c r="T9514" s="2">
        <v>37.33010492705256</v>
      </c>
      <c r="U9514" s="2">
        <f t="shared" si="297"/>
        <v>16.901502448270485</v>
      </c>
      <c r="V9514" s="2">
        <v>4</v>
      </c>
      <c r="W9514" s="2" t="str">
        <f>IF(ISBLANK(V9514), "Missing", "OK")</f>
        <v>OK</v>
      </c>
      <c r="X9514" s="2" t="s">
        <v>10025</v>
      </c>
    </row>
    <row r="9515" spans="1:24" x14ac:dyDescent="0.35">
      <c r="A9515" s="2" t="s">
        <v>505</v>
      </c>
      <c r="B9515" s="2" t="b">
        <f>COUNTIF(A:A, A9515)&gt;1</f>
        <v>0</v>
      </c>
      <c r="C9515" s="5">
        <v>45220.25</v>
      </c>
      <c r="D9515" s="2" t="s">
        <v>10019</v>
      </c>
      <c r="E9515" s="2" t="s">
        <v>10022</v>
      </c>
      <c r="F9515" s="2">
        <v>386</v>
      </c>
      <c r="G9515" s="2">
        <v>1666</v>
      </c>
      <c r="H9515" s="2" t="str">
        <f>IF(G9515&lt;F9515, "Error", "OK")</f>
        <v>OK</v>
      </c>
      <c r="I9515" s="2">
        <v>58</v>
      </c>
      <c r="J9515" s="2" t="s">
        <v>10025</v>
      </c>
      <c r="K9515" s="2">
        <v>0</v>
      </c>
      <c r="L9515" s="2">
        <v>20</v>
      </c>
      <c r="M9515" s="2">
        <v>15</v>
      </c>
      <c r="N9515" s="2" t="s">
        <v>10026</v>
      </c>
      <c r="O9515" s="2">
        <v>1</v>
      </c>
      <c r="P9515" s="2" t="s">
        <v>10025</v>
      </c>
      <c r="Q9515" s="2">
        <v>466.70081666491342</v>
      </c>
      <c r="R9515" s="2">
        <f t="shared" si="296"/>
        <v>466.70081666491319</v>
      </c>
      <c r="S9515" s="2">
        <v>1095.69427392484</v>
      </c>
      <c r="T9515" s="2">
        <v>628.9934572599268</v>
      </c>
      <c r="U9515" s="2">
        <f t="shared" si="297"/>
        <v>57.405927203291483</v>
      </c>
      <c r="V9515" s="2">
        <v>5</v>
      </c>
      <c r="W9515" s="2" t="str">
        <f>IF(ISBLANK(V9515), "Missing", "OK")</f>
        <v>OK</v>
      </c>
      <c r="X9515" s="2" t="s">
        <v>10025</v>
      </c>
    </row>
    <row r="9516" spans="1:24" x14ac:dyDescent="0.35">
      <c r="A9516" s="2" t="s">
        <v>504</v>
      </c>
      <c r="B9516" s="2" t="b">
        <f>COUNTIF(A:A, A9516)&gt;1</f>
        <v>0</v>
      </c>
      <c r="C9516" s="5">
        <v>45220.208333333336</v>
      </c>
      <c r="D9516" s="2" t="s">
        <v>10020</v>
      </c>
      <c r="E9516" s="2" t="s">
        <v>10022</v>
      </c>
      <c r="F9516" s="2">
        <v>124</v>
      </c>
      <c r="G9516" s="2">
        <v>1081</v>
      </c>
      <c r="H9516" s="2" t="str">
        <f>IF(G9516&lt;F9516, "Error", "OK")</f>
        <v>OK</v>
      </c>
      <c r="I9516" s="2">
        <v>45</v>
      </c>
      <c r="J9516" s="2" t="s">
        <v>10025</v>
      </c>
      <c r="K9516" s="2">
        <v>0</v>
      </c>
      <c r="L9516" s="2">
        <v>26</v>
      </c>
      <c r="M9516" s="2">
        <v>3</v>
      </c>
      <c r="N9516" s="2" t="s">
        <v>10026</v>
      </c>
      <c r="O9516" s="2">
        <v>6</v>
      </c>
      <c r="P9516" s="2" t="s">
        <v>10025</v>
      </c>
      <c r="Q9516" s="2">
        <v>114.31033161085109</v>
      </c>
      <c r="R9516" s="2">
        <f t="shared" si="296"/>
        <v>114.31033161085116</v>
      </c>
      <c r="S9516" s="2">
        <v>167.41629904951779</v>
      </c>
      <c r="T9516" s="2">
        <v>53.105967438666617</v>
      </c>
      <c r="U9516" s="2">
        <f t="shared" si="297"/>
        <v>31.720906351513079</v>
      </c>
      <c r="V9516" s="2">
        <v>5</v>
      </c>
      <c r="W9516" s="2" t="str">
        <f>IF(ISBLANK(V9516), "Missing", "OK")</f>
        <v>OK</v>
      </c>
      <c r="X9516" s="2" t="s">
        <v>10025</v>
      </c>
    </row>
    <row r="9517" spans="1:24" x14ac:dyDescent="0.35">
      <c r="A9517" s="2" t="s">
        <v>503</v>
      </c>
      <c r="B9517" s="2" t="b">
        <f>COUNTIF(A:A, A9517)&gt;1</f>
        <v>0</v>
      </c>
      <c r="C9517" s="5">
        <v>45220.166666666664</v>
      </c>
      <c r="D9517" s="2" t="s">
        <v>10019</v>
      </c>
      <c r="E9517" s="2" t="s">
        <v>10023</v>
      </c>
      <c r="F9517" s="2">
        <v>251</v>
      </c>
      <c r="G9517" s="2">
        <v>4762</v>
      </c>
      <c r="H9517" s="2" t="str">
        <f>IF(G9517&lt;F9517, "Error", "OK")</f>
        <v>OK</v>
      </c>
      <c r="I9517" s="2">
        <v>18</v>
      </c>
      <c r="J9517" s="2" t="s">
        <v>10025</v>
      </c>
      <c r="K9517" s="2">
        <v>0</v>
      </c>
      <c r="L9517" s="2">
        <v>27</v>
      </c>
      <c r="M9517" s="2">
        <v>5</v>
      </c>
      <c r="N9517" s="2" t="s">
        <v>10026</v>
      </c>
      <c r="O9517" s="2">
        <v>8</v>
      </c>
      <c r="P9517" s="2" t="s">
        <v>10025</v>
      </c>
      <c r="Q9517" s="2">
        <v>113.4116967759183</v>
      </c>
      <c r="R9517" s="2">
        <f t="shared" si="296"/>
        <v>113.41169677591839</v>
      </c>
      <c r="S9517" s="2">
        <v>249.48410435962069</v>
      </c>
      <c r="T9517" s="2">
        <v>136.0724075837023</v>
      </c>
      <c r="U9517" s="2">
        <f t="shared" si="297"/>
        <v>54.541513950548023</v>
      </c>
      <c r="V9517" s="2">
        <v>4</v>
      </c>
      <c r="W9517" s="2" t="str">
        <f>IF(ISBLANK(V9517), "Missing", "OK")</f>
        <v>OK</v>
      </c>
      <c r="X9517" s="2" t="s">
        <v>10025</v>
      </c>
    </row>
    <row r="9518" spans="1:24" x14ac:dyDescent="0.35">
      <c r="A9518" s="2" t="s">
        <v>502</v>
      </c>
      <c r="B9518" s="2" t="b">
        <f>COUNTIF(A:A, A9518)&gt;1</f>
        <v>0</v>
      </c>
      <c r="C9518" s="5">
        <v>45220.125</v>
      </c>
      <c r="D9518" s="2" t="s">
        <v>10020</v>
      </c>
      <c r="E9518" s="2" t="s">
        <v>10023</v>
      </c>
      <c r="F9518" s="2">
        <v>448</v>
      </c>
      <c r="G9518" s="2">
        <v>1307</v>
      </c>
      <c r="H9518" s="2" t="str">
        <f>IF(G9518&lt;F9518, "Error", "OK")</f>
        <v>OK</v>
      </c>
      <c r="I9518" s="2">
        <v>66</v>
      </c>
      <c r="J9518" s="2" t="s">
        <v>10025</v>
      </c>
      <c r="K9518" s="2">
        <v>0</v>
      </c>
      <c r="L9518" s="2">
        <v>16</v>
      </c>
      <c r="M9518" s="2">
        <v>0</v>
      </c>
      <c r="N9518" s="2" t="s">
        <v>10026</v>
      </c>
      <c r="O9518" s="2">
        <v>7</v>
      </c>
      <c r="P9518" s="2" t="s">
        <v>10025</v>
      </c>
      <c r="Q9518" s="2">
        <v>139.5563597881835</v>
      </c>
      <c r="R9518" s="2">
        <f t="shared" si="296"/>
        <v>139.55635978818344</v>
      </c>
      <c r="S9518" s="2">
        <v>206.13766863838819</v>
      </c>
      <c r="T9518" s="2">
        <v>66.581308850204749</v>
      </c>
      <c r="U9518" s="2">
        <f t="shared" si="297"/>
        <v>32.299438181288124</v>
      </c>
      <c r="V9518" s="2">
        <v>2</v>
      </c>
      <c r="W9518" s="2" t="str">
        <f>IF(ISBLANK(V9518), "Missing", "OK")</f>
        <v>OK</v>
      </c>
      <c r="X9518" s="2" t="s">
        <v>10025</v>
      </c>
    </row>
    <row r="9519" spans="1:24" x14ac:dyDescent="0.35">
      <c r="A9519" s="2" t="s">
        <v>501</v>
      </c>
      <c r="B9519" s="2" t="b">
        <f>COUNTIF(A:A, A9519)&gt;1</f>
        <v>0</v>
      </c>
      <c r="C9519" s="5">
        <v>45220.083333333336</v>
      </c>
      <c r="D9519" s="2" t="s">
        <v>10019</v>
      </c>
      <c r="E9519" s="2" t="s">
        <v>10024</v>
      </c>
      <c r="F9519" s="2">
        <v>121</v>
      </c>
      <c r="G9519" s="2">
        <v>2287</v>
      </c>
      <c r="H9519" s="2" t="str">
        <f>IF(G9519&lt;F9519, "Error", "OK")</f>
        <v>OK</v>
      </c>
      <c r="I9519" s="2">
        <v>32</v>
      </c>
      <c r="J9519" s="2" t="s">
        <v>10025</v>
      </c>
      <c r="K9519" s="2">
        <v>0</v>
      </c>
      <c r="L9519" s="2">
        <v>36</v>
      </c>
      <c r="M9519" s="2">
        <v>16</v>
      </c>
      <c r="N9519" s="2" t="s">
        <v>10025</v>
      </c>
      <c r="O9519" s="2">
        <v>6</v>
      </c>
      <c r="P9519" s="2" t="s">
        <v>10026</v>
      </c>
      <c r="Q9519" s="2">
        <v>291.49934087359372</v>
      </c>
      <c r="R9519" s="2">
        <f t="shared" si="296"/>
        <v>291.49934087359372</v>
      </c>
      <c r="S9519" s="2">
        <v>510.83984775268931</v>
      </c>
      <c r="T9519" s="2">
        <v>219.34050687909561</v>
      </c>
      <c r="U9519" s="2">
        <f t="shared" si="297"/>
        <v>42.937235191034659</v>
      </c>
      <c r="V9519" s="2">
        <v>4</v>
      </c>
      <c r="W9519" s="2" t="str">
        <f>IF(ISBLANK(V9519), "Missing", "OK")</f>
        <v>OK</v>
      </c>
      <c r="X9519" s="2" t="s">
        <v>10025</v>
      </c>
    </row>
    <row r="9520" spans="1:24" x14ac:dyDescent="0.35">
      <c r="A9520" s="2" t="s">
        <v>500</v>
      </c>
      <c r="B9520" s="2" t="b">
        <f>COUNTIF(A:A, A9520)&gt;1</f>
        <v>0</v>
      </c>
      <c r="C9520" s="5">
        <v>45220.041666666664</v>
      </c>
      <c r="D9520" s="2" t="s">
        <v>10020</v>
      </c>
      <c r="E9520" s="2" t="s">
        <v>10024</v>
      </c>
      <c r="F9520" s="2">
        <v>428</v>
      </c>
      <c r="G9520" s="2">
        <v>1378</v>
      </c>
      <c r="H9520" s="2" t="str">
        <f>IF(G9520&lt;F9520, "Error", "OK")</f>
        <v>OK</v>
      </c>
      <c r="I9520" s="2">
        <v>30</v>
      </c>
      <c r="J9520" s="2" t="s">
        <v>10026</v>
      </c>
      <c r="K9520" s="2">
        <v>26</v>
      </c>
      <c r="L9520" s="2">
        <v>49</v>
      </c>
      <c r="M9520" s="2">
        <v>0</v>
      </c>
      <c r="N9520" s="2" t="s">
        <v>10025</v>
      </c>
      <c r="O9520" s="2">
        <v>3</v>
      </c>
      <c r="P9520" s="2" t="s">
        <v>10026</v>
      </c>
      <c r="Q9520" s="2">
        <v>73.897927771959218</v>
      </c>
      <c r="R9520" s="2">
        <f t="shared" si="296"/>
        <v>73.897927771959218</v>
      </c>
      <c r="S9520" s="2">
        <v>150.66068580885141</v>
      </c>
      <c r="T9520" s="2">
        <v>76.762758036892194</v>
      </c>
      <c r="U9520" s="2">
        <f t="shared" si="297"/>
        <v>50.950755749435416</v>
      </c>
      <c r="V9520" s="2">
        <v>4</v>
      </c>
      <c r="W9520" s="2" t="str">
        <f>IF(ISBLANK(V9520), "Missing", "OK")</f>
        <v>OK</v>
      </c>
      <c r="X9520" s="2" t="s">
        <v>10025</v>
      </c>
    </row>
    <row r="9521" spans="1:24" x14ac:dyDescent="0.35">
      <c r="A9521" s="2" t="s">
        <v>499</v>
      </c>
      <c r="B9521" s="2" t="b">
        <f>COUNTIF(A:A, A9521)&gt;1</f>
        <v>0</v>
      </c>
      <c r="C9521" s="5">
        <v>45220</v>
      </c>
      <c r="D9521" s="2" t="s">
        <v>10020</v>
      </c>
      <c r="E9521" s="2" t="s">
        <v>10024</v>
      </c>
      <c r="F9521" s="2">
        <v>51</v>
      </c>
      <c r="G9521" s="2">
        <v>2513</v>
      </c>
      <c r="H9521" s="2" t="str">
        <f>IF(G9521&lt;F9521, "Error", "OK")</f>
        <v>OK</v>
      </c>
      <c r="I9521" s="2">
        <v>70</v>
      </c>
      <c r="J9521" s="2" t="s">
        <v>10026</v>
      </c>
      <c r="K9521" s="2">
        <v>2</v>
      </c>
      <c r="L9521" s="2">
        <v>36</v>
      </c>
      <c r="M9521" s="2">
        <v>3</v>
      </c>
      <c r="N9521" s="2" t="s">
        <v>10026</v>
      </c>
      <c r="O9521" s="2">
        <v>1</v>
      </c>
      <c r="P9521" s="2" t="s">
        <v>10025</v>
      </c>
      <c r="Q9521" s="2">
        <v>431.6865135233283</v>
      </c>
      <c r="R9521" s="2">
        <f t="shared" si="296"/>
        <v>431.68651352332824</v>
      </c>
      <c r="S9521" s="2">
        <v>892.64817886821015</v>
      </c>
      <c r="T9521" s="2">
        <v>460.96166534488191</v>
      </c>
      <c r="U9521" s="2">
        <f t="shared" si="297"/>
        <v>51.639792278446791</v>
      </c>
      <c r="V9521" s="2">
        <v>4</v>
      </c>
      <c r="W9521" s="2" t="str">
        <f>IF(ISBLANK(V9521), "Missing", "OK")</f>
        <v>OK</v>
      </c>
      <c r="X9521" s="2" t="s">
        <v>10025</v>
      </c>
    </row>
    <row r="9522" spans="1:24" x14ac:dyDescent="0.35">
      <c r="A9522" s="2" t="s">
        <v>498</v>
      </c>
      <c r="B9522" s="2" t="b">
        <f>COUNTIF(A:A, A9522)&gt;1</f>
        <v>0</v>
      </c>
      <c r="C9522" s="5">
        <v>45219.958333333336</v>
      </c>
      <c r="D9522" s="2" t="s">
        <v>10021</v>
      </c>
      <c r="E9522" s="2" t="s">
        <v>10024</v>
      </c>
      <c r="F9522" s="2">
        <v>359</v>
      </c>
      <c r="G9522" s="2">
        <v>2563</v>
      </c>
      <c r="H9522" s="2" t="str">
        <f>IF(G9522&lt;F9522, "Error", "OK")</f>
        <v>OK</v>
      </c>
      <c r="I9522" s="2">
        <v>35</v>
      </c>
      <c r="J9522" s="2" t="s">
        <v>10026</v>
      </c>
      <c r="K9522" s="2">
        <v>38</v>
      </c>
      <c r="L9522" s="2">
        <v>10</v>
      </c>
      <c r="M9522" s="2">
        <v>5</v>
      </c>
      <c r="N9522" s="2" t="s">
        <v>10026</v>
      </c>
      <c r="O9522" s="2">
        <v>2</v>
      </c>
      <c r="P9522" s="2" t="s">
        <v>10025</v>
      </c>
      <c r="Q9522" s="2">
        <v>103.5769029256541</v>
      </c>
      <c r="R9522" s="2">
        <f t="shared" si="296"/>
        <v>103.57690292565408</v>
      </c>
      <c r="S9522" s="2">
        <v>149.1518597599985</v>
      </c>
      <c r="T9522" s="2">
        <v>45.57495683434442</v>
      </c>
      <c r="U9522" s="2">
        <f t="shared" si="297"/>
        <v>30.556076811700144</v>
      </c>
      <c r="V9522" s="2">
        <v>5</v>
      </c>
      <c r="W9522" s="2" t="str">
        <f>IF(ISBLANK(V9522), "Missing", "OK")</f>
        <v>OK</v>
      </c>
      <c r="X9522" s="2" t="s">
        <v>10025</v>
      </c>
    </row>
    <row r="9523" spans="1:24" x14ac:dyDescent="0.35">
      <c r="A9523" s="2" t="s">
        <v>497</v>
      </c>
      <c r="B9523" s="2" t="b">
        <f>COUNTIF(A:A, A9523)&gt;1</f>
        <v>0</v>
      </c>
      <c r="C9523" s="5">
        <v>45219.916666666664</v>
      </c>
      <c r="D9523" s="2" t="s">
        <v>10019</v>
      </c>
      <c r="E9523" s="2" t="s">
        <v>10024</v>
      </c>
      <c r="F9523" s="2">
        <v>493</v>
      </c>
      <c r="G9523" s="2">
        <v>1369</v>
      </c>
      <c r="H9523" s="2" t="str">
        <f>IF(G9523&lt;F9523, "Error", "OK")</f>
        <v>OK</v>
      </c>
      <c r="I9523" s="2">
        <v>31</v>
      </c>
      <c r="J9523" s="2" t="s">
        <v>10026</v>
      </c>
      <c r="K9523" s="2">
        <v>18</v>
      </c>
      <c r="L9523" s="2">
        <v>49</v>
      </c>
      <c r="M9523" s="2">
        <v>13</v>
      </c>
      <c r="N9523" s="2" t="s">
        <v>10026</v>
      </c>
      <c r="O9523" s="2">
        <v>4</v>
      </c>
      <c r="P9523" s="2" t="s">
        <v>10025</v>
      </c>
      <c r="Q9523" s="2">
        <v>313.649504404141</v>
      </c>
      <c r="R9523" s="2">
        <f t="shared" si="296"/>
        <v>313.64950440414106</v>
      </c>
      <c r="S9523" s="2">
        <v>724.26796216861135</v>
      </c>
      <c r="T9523" s="2">
        <v>410.61845776447029</v>
      </c>
      <c r="U9523" s="2">
        <f t="shared" si="297"/>
        <v>56.694273281810204</v>
      </c>
      <c r="V9523" s="2">
        <v>3</v>
      </c>
      <c r="W9523" s="2" t="str">
        <f>IF(ISBLANK(V9523), "Missing", "OK")</f>
        <v>OK</v>
      </c>
      <c r="X9523" s="2" t="s">
        <v>10025</v>
      </c>
    </row>
    <row r="9524" spans="1:24" x14ac:dyDescent="0.35">
      <c r="A9524" s="2" t="s">
        <v>496</v>
      </c>
      <c r="B9524" s="2" t="b">
        <f>COUNTIF(A:A, A9524)&gt;1</f>
        <v>0</v>
      </c>
      <c r="C9524" s="5">
        <v>45219.875</v>
      </c>
      <c r="D9524" s="2" t="s">
        <v>10019</v>
      </c>
      <c r="E9524" s="2" t="s">
        <v>10023</v>
      </c>
      <c r="F9524" s="2">
        <v>69</v>
      </c>
      <c r="G9524" s="2">
        <v>4520</v>
      </c>
      <c r="H9524" s="2" t="str">
        <f>IF(G9524&lt;F9524, "Error", "OK")</f>
        <v>OK</v>
      </c>
      <c r="I9524" s="2">
        <v>71</v>
      </c>
      <c r="J9524" s="2" t="s">
        <v>10025</v>
      </c>
      <c r="K9524" s="2">
        <v>0</v>
      </c>
      <c r="L9524" s="2">
        <v>43</v>
      </c>
      <c r="M9524" s="2">
        <v>16</v>
      </c>
      <c r="N9524" s="2" t="s">
        <v>10026</v>
      </c>
      <c r="O9524" s="2">
        <v>9</v>
      </c>
      <c r="P9524" s="2" t="s">
        <v>10025</v>
      </c>
      <c r="Q9524" s="2">
        <v>351.5722671275314</v>
      </c>
      <c r="R9524" s="2">
        <f t="shared" si="296"/>
        <v>351.57226712753146</v>
      </c>
      <c r="S9524" s="2">
        <v>799.87315976592424</v>
      </c>
      <c r="T9524" s="2">
        <v>448.30089263839278</v>
      </c>
      <c r="U9524" s="2">
        <f t="shared" si="297"/>
        <v>56.046497768419187</v>
      </c>
      <c r="V9524" s="2">
        <v>2</v>
      </c>
      <c r="W9524" s="2" t="str">
        <f>IF(ISBLANK(V9524), "Missing", "OK")</f>
        <v>OK</v>
      </c>
      <c r="X9524" s="2" t="s">
        <v>10025</v>
      </c>
    </row>
    <row r="9525" spans="1:24" x14ac:dyDescent="0.35">
      <c r="A9525" s="2" t="s">
        <v>495</v>
      </c>
      <c r="B9525" s="2" t="b">
        <f>COUNTIF(A:A, A9525)&gt;1</f>
        <v>0</v>
      </c>
      <c r="C9525" s="5">
        <v>45219.833333333336</v>
      </c>
      <c r="D9525" s="2" t="s">
        <v>10020</v>
      </c>
      <c r="E9525" s="2" t="s">
        <v>10023</v>
      </c>
      <c r="F9525" s="2">
        <v>197</v>
      </c>
      <c r="G9525" s="2">
        <v>3152</v>
      </c>
      <c r="H9525" s="2" t="str">
        <f>IF(G9525&lt;F9525, "Error", "OK")</f>
        <v>OK</v>
      </c>
      <c r="I9525" s="2">
        <v>31</v>
      </c>
      <c r="J9525" s="2" t="s">
        <v>10025</v>
      </c>
      <c r="K9525" s="2">
        <v>0</v>
      </c>
      <c r="L9525" s="2">
        <v>6</v>
      </c>
      <c r="M9525" s="2">
        <v>0</v>
      </c>
      <c r="N9525" s="2" t="s">
        <v>10026</v>
      </c>
      <c r="O9525" s="2">
        <v>7</v>
      </c>
      <c r="P9525" s="2" t="s">
        <v>10025</v>
      </c>
      <c r="Q9525" s="2">
        <v>273.48829291504569</v>
      </c>
      <c r="R9525" s="2">
        <f t="shared" si="296"/>
        <v>273.48829291504575</v>
      </c>
      <c r="S9525" s="2">
        <v>571.18746578144783</v>
      </c>
      <c r="T9525" s="2">
        <v>297.69917286640208</v>
      </c>
      <c r="U9525" s="2">
        <f t="shared" si="297"/>
        <v>52.119346221842697</v>
      </c>
      <c r="V9525" s="2">
        <v>3</v>
      </c>
      <c r="W9525" s="2" t="str">
        <f>IF(ISBLANK(V9525), "Missing", "OK")</f>
        <v>OK</v>
      </c>
      <c r="X9525" s="2" t="s">
        <v>10025</v>
      </c>
    </row>
    <row r="9526" spans="1:24" x14ac:dyDescent="0.35">
      <c r="A9526" s="2" t="s">
        <v>494</v>
      </c>
      <c r="B9526" s="2" t="b">
        <f>COUNTIF(A:A, A9526)&gt;1</f>
        <v>0</v>
      </c>
      <c r="C9526" s="5">
        <v>45219.791666666664</v>
      </c>
      <c r="D9526" s="2" t="s">
        <v>10020</v>
      </c>
      <c r="E9526" s="2" t="s">
        <v>10023</v>
      </c>
      <c r="F9526" s="2">
        <v>320</v>
      </c>
      <c r="G9526" s="2">
        <v>2318</v>
      </c>
      <c r="H9526" s="2" t="str">
        <f>IF(G9526&lt;F9526, "Error", "OK")</f>
        <v>OK</v>
      </c>
      <c r="I9526" s="2">
        <v>59</v>
      </c>
      <c r="J9526" s="2" t="s">
        <v>10026</v>
      </c>
      <c r="K9526" s="2">
        <v>39</v>
      </c>
      <c r="L9526" s="2">
        <v>48</v>
      </c>
      <c r="M9526" s="2">
        <v>0</v>
      </c>
      <c r="N9526" s="2" t="s">
        <v>10026</v>
      </c>
      <c r="O9526" s="2">
        <v>8</v>
      </c>
      <c r="P9526" s="2" t="s">
        <v>10025</v>
      </c>
      <c r="Q9526" s="2">
        <v>79.909451062322333</v>
      </c>
      <c r="R9526" s="2">
        <f t="shared" si="296"/>
        <v>79.909451062322361</v>
      </c>
      <c r="S9526" s="2">
        <v>152.13248266038039</v>
      </c>
      <c r="T9526" s="2">
        <v>72.223031598058029</v>
      </c>
      <c r="U9526" s="2">
        <f t="shared" si="297"/>
        <v>47.473774393919719</v>
      </c>
      <c r="V9526" s="2">
        <v>4</v>
      </c>
      <c r="W9526" s="2" t="str">
        <f>IF(ISBLANK(V9526), "Missing", "OK")</f>
        <v>OK</v>
      </c>
      <c r="X9526" s="2" t="s">
        <v>10026</v>
      </c>
    </row>
    <row r="9527" spans="1:24" x14ac:dyDescent="0.35">
      <c r="A9527" s="2" t="s">
        <v>493</v>
      </c>
      <c r="B9527" s="2" t="b">
        <f>COUNTIF(A:A, A9527)&gt;1</f>
        <v>0</v>
      </c>
      <c r="C9527" s="5">
        <v>45219.75</v>
      </c>
      <c r="D9527" s="2" t="s">
        <v>10021</v>
      </c>
      <c r="E9527" s="2" t="s">
        <v>10023</v>
      </c>
      <c r="F9527" s="2">
        <v>72</v>
      </c>
      <c r="G9527" s="2">
        <v>4877</v>
      </c>
      <c r="H9527" s="2" t="str">
        <f>IF(G9527&lt;F9527, "Error", "OK")</f>
        <v>OK</v>
      </c>
      <c r="I9527" s="2">
        <v>7</v>
      </c>
      <c r="J9527" s="2" t="s">
        <v>10025</v>
      </c>
      <c r="K9527" s="2">
        <v>0</v>
      </c>
      <c r="L9527" s="2">
        <v>8</v>
      </c>
      <c r="M9527" s="2">
        <v>18</v>
      </c>
      <c r="N9527" s="2" t="s">
        <v>10026</v>
      </c>
      <c r="O9527" s="2">
        <v>6</v>
      </c>
      <c r="P9527" s="2" t="s">
        <v>10025</v>
      </c>
      <c r="Q9527" s="2">
        <v>215.79957613878031</v>
      </c>
      <c r="R9527" s="2">
        <f t="shared" si="296"/>
        <v>215.79957613878031</v>
      </c>
      <c r="S9527" s="2">
        <v>418.86094952619192</v>
      </c>
      <c r="T9527" s="2">
        <v>203.06137338741161</v>
      </c>
      <c r="U9527" s="2">
        <f t="shared" si="297"/>
        <v>48.479423449980487</v>
      </c>
      <c r="V9527" s="2">
        <v>4</v>
      </c>
      <c r="W9527" s="2" t="str">
        <f>IF(ISBLANK(V9527), "Missing", "OK")</f>
        <v>OK</v>
      </c>
      <c r="X9527" s="2" t="s">
        <v>10025</v>
      </c>
    </row>
    <row r="9528" spans="1:24" x14ac:dyDescent="0.35">
      <c r="A9528" s="2" t="s">
        <v>492</v>
      </c>
      <c r="B9528" s="2" t="b">
        <f>COUNTIF(A:A, A9528)&gt;1</f>
        <v>0</v>
      </c>
      <c r="C9528" s="5">
        <v>45219.708333333336</v>
      </c>
      <c r="D9528" s="2" t="s">
        <v>10020</v>
      </c>
      <c r="E9528" s="2" t="s">
        <v>10024</v>
      </c>
      <c r="F9528" s="2">
        <v>200</v>
      </c>
      <c r="G9528" s="2">
        <v>3610</v>
      </c>
      <c r="H9528" s="2" t="str">
        <f>IF(G9528&lt;F9528, "Error", "OK")</f>
        <v>OK</v>
      </c>
      <c r="I9528" s="2">
        <v>7</v>
      </c>
      <c r="J9528" s="2" t="s">
        <v>10025</v>
      </c>
      <c r="K9528" s="2">
        <v>0</v>
      </c>
      <c r="L9528" s="2">
        <v>47</v>
      </c>
      <c r="M9528" s="2">
        <v>0</v>
      </c>
      <c r="N9528" s="2" t="s">
        <v>10026</v>
      </c>
      <c r="O9528" s="2">
        <v>7</v>
      </c>
      <c r="P9528" s="2" t="s">
        <v>10025</v>
      </c>
      <c r="Q9528" s="2">
        <v>59.120424544438173</v>
      </c>
      <c r="R9528" s="2">
        <f t="shared" si="296"/>
        <v>59.120424544438166</v>
      </c>
      <c r="S9528" s="2">
        <v>90.747226312126699</v>
      </c>
      <c r="T9528" s="2">
        <v>31.62680176768853</v>
      </c>
      <c r="U9528" s="2">
        <f t="shared" si="297"/>
        <v>34.851535471627074</v>
      </c>
      <c r="V9528" s="2">
        <v>5</v>
      </c>
      <c r="W9528" s="2" t="str">
        <f>IF(ISBLANK(V9528), "Missing", "OK")</f>
        <v>OK</v>
      </c>
      <c r="X9528" s="2" t="s">
        <v>10025</v>
      </c>
    </row>
    <row r="9529" spans="1:24" x14ac:dyDescent="0.35">
      <c r="A9529" s="2" t="s">
        <v>491</v>
      </c>
      <c r="B9529" s="2" t="b">
        <f>COUNTIF(A:A, A9529)&gt;1</f>
        <v>0</v>
      </c>
      <c r="C9529" s="5">
        <v>45219.666666666664</v>
      </c>
      <c r="D9529" s="2" t="s">
        <v>10020</v>
      </c>
      <c r="E9529" s="2" t="s">
        <v>10023</v>
      </c>
      <c r="F9529" s="2">
        <v>77</v>
      </c>
      <c r="G9529" s="2">
        <v>3949</v>
      </c>
      <c r="H9529" s="2" t="str">
        <f>IF(G9529&lt;F9529, "Error", "OK")</f>
        <v>OK</v>
      </c>
      <c r="I9529" s="2">
        <v>42</v>
      </c>
      <c r="J9529" s="2" t="s">
        <v>10025</v>
      </c>
      <c r="K9529" s="2">
        <v>0</v>
      </c>
      <c r="L9529" s="2">
        <v>46</v>
      </c>
      <c r="M9529" s="2">
        <v>0</v>
      </c>
      <c r="N9529" s="2" t="s">
        <v>10025</v>
      </c>
      <c r="O9529" s="2">
        <v>8</v>
      </c>
      <c r="P9529" s="2" t="s">
        <v>10026</v>
      </c>
      <c r="Q9529" s="2">
        <v>478.24290725505551</v>
      </c>
      <c r="R9529" s="2">
        <f t="shared" si="296"/>
        <v>478.24290725505534</v>
      </c>
      <c r="S9529" s="2">
        <v>1063.2749441681019</v>
      </c>
      <c r="T9529" s="2">
        <v>585.03203691304657</v>
      </c>
      <c r="U9529" s="2">
        <f t="shared" si="297"/>
        <v>55.021708178289771</v>
      </c>
      <c r="V9529" s="2">
        <v>2</v>
      </c>
      <c r="W9529" s="2" t="str">
        <f>IF(ISBLANK(V9529), "Missing", "OK")</f>
        <v>OK</v>
      </c>
      <c r="X9529" s="2" t="s">
        <v>10025</v>
      </c>
    </row>
    <row r="9530" spans="1:24" x14ac:dyDescent="0.35">
      <c r="A9530" s="2" t="s">
        <v>490</v>
      </c>
      <c r="B9530" s="2" t="b">
        <f>COUNTIF(A:A, A9530)&gt;1</f>
        <v>0</v>
      </c>
      <c r="C9530" s="5">
        <v>45219.625</v>
      </c>
      <c r="D9530" s="2" t="s">
        <v>10019</v>
      </c>
      <c r="E9530" s="2" t="s">
        <v>10022</v>
      </c>
      <c r="F9530" s="2">
        <v>448</v>
      </c>
      <c r="G9530" s="2">
        <v>4464</v>
      </c>
      <c r="H9530" s="2" t="str">
        <f>IF(G9530&lt;F9530, "Error", "OK")</f>
        <v>OK</v>
      </c>
      <c r="I9530" s="2">
        <v>56</v>
      </c>
      <c r="J9530" s="2" t="s">
        <v>10026</v>
      </c>
      <c r="K9530" s="2">
        <v>24</v>
      </c>
      <c r="L9530" s="2">
        <v>49</v>
      </c>
      <c r="M9530" s="2">
        <v>4</v>
      </c>
      <c r="N9530" s="2" t="s">
        <v>10025</v>
      </c>
      <c r="O9530" s="2">
        <v>1</v>
      </c>
      <c r="P9530" s="2" t="s">
        <v>10026</v>
      </c>
      <c r="Q9530" s="2">
        <v>477.87027968305819</v>
      </c>
      <c r="R9530" s="2">
        <f t="shared" si="296"/>
        <v>477.87027968305819</v>
      </c>
      <c r="S9530" s="2">
        <v>889.83458969261699</v>
      </c>
      <c r="T9530" s="2">
        <v>411.9643100095588</v>
      </c>
      <c r="U9530" s="2">
        <f t="shared" si="297"/>
        <v>46.296729165346008</v>
      </c>
      <c r="V9530" s="2">
        <v>4</v>
      </c>
      <c r="W9530" s="2" t="str">
        <f>IF(ISBLANK(V9530), "Missing", "OK")</f>
        <v>OK</v>
      </c>
      <c r="X9530" s="2" t="s">
        <v>10025</v>
      </c>
    </row>
    <row r="9531" spans="1:24" x14ac:dyDescent="0.35">
      <c r="A9531" s="2" t="s">
        <v>489</v>
      </c>
      <c r="B9531" s="2" t="b">
        <f>COUNTIF(A:A, A9531)&gt;1</f>
        <v>0</v>
      </c>
      <c r="C9531" s="5">
        <v>45219.583333333336</v>
      </c>
      <c r="D9531" s="2" t="s">
        <v>10019</v>
      </c>
      <c r="E9531" s="2" t="s">
        <v>10022</v>
      </c>
      <c r="F9531" s="2">
        <v>200</v>
      </c>
      <c r="G9531" s="2">
        <v>4408</v>
      </c>
      <c r="H9531" s="2" t="str">
        <f>IF(G9531&lt;F9531, "Error", "OK")</f>
        <v>OK</v>
      </c>
      <c r="I9531" s="2">
        <v>40</v>
      </c>
      <c r="J9531" s="2" t="s">
        <v>10026</v>
      </c>
      <c r="K9531" s="2">
        <v>12</v>
      </c>
      <c r="L9531" s="2">
        <v>27</v>
      </c>
      <c r="M9531" s="2">
        <v>0</v>
      </c>
      <c r="N9531" s="2" t="s">
        <v>10026</v>
      </c>
      <c r="O9531" s="2">
        <v>9</v>
      </c>
      <c r="P9531" s="2" t="s">
        <v>10025</v>
      </c>
      <c r="Q9531" s="2">
        <v>312.95929921308527</v>
      </c>
      <c r="R9531" s="2">
        <f t="shared" si="296"/>
        <v>312.95929921308527</v>
      </c>
      <c r="S9531" s="2">
        <v>717.02578088959297</v>
      </c>
      <c r="T9531" s="2">
        <v>404.06648167650769</v>
      </c>
      <c r="U9531" s="2">
        <f t="shared" si="297"/>
        <v>56.353131567346736</v>
      </c>
      <c r="V9531" s="2">
        <v>3</v>
      </c>
      <c r="W9531" s="2" t="str">
        <f>IF(ISBLANK(V9531), "Missing", "OK")</f>
        <v>OK</v>
      </c>
      <c r="X9531" s="2" t="s">
        <v>10025</v>
      </c>
    </row>
    <row r="9532" spans="1:24" x14ac:dyDescent="0.35">
      <c r="A9532" s="2" t="s">
        <v>488</v>
      </c>
      <c r="B9532" s="2" t="b">
        <f>COUNTIF(A:A, A9532)&gt;1</f>
        <v>0</v>
      </c>
      <c r="C9532" s="5">
        <v>45219.541666666664</v>
      </c>
      <c r="D9532" s="2" t="s">
        <v>10020</v>
      </c>
      <c r="E9532" s="2" t="s">
        <v>10024</v>
      </c>
      <c r="F9532" s="2">
        <v>378</v>
      </c>
      <c r="G9532" s="2">
        <v>2803</v>
      </c>
      <c r="H9532" s="2" t="str">
        <f>IF(G9532&lt;F9532, "Error", "OK")</f>
        <v>OK</v>
      </c>
      <c r="I9532" s="2">
        <v>8</v>
      </c>
      <c r="J9532" s="2" t="s">
        <v>10026</v>
      </c>
      <c r="K9532" s="2">
        <v>7</v>
      </c>
      <c r="L9532" s="2">
        <v>10</v>
      </c>
      <c r="M9532" s="2">
        <v>0</v>
      </c>
      <c r="N9532" s="2" t="s">
        <v>10026</v>
      </c>
      <c r="O9532" s="2">
        <v>3</v>
      </c>
      <c r="P9532" s="2" t="s">
        <v>10025</v>
      </c>
      <c r="Q9532" s="2">
        <v>138.4449082014319</v>
      </c>
      <c r="R9532" s="2">
        <f t="shared" si="296"/>
        <v>138.44490820143187</v>
      </c>
      <c r="S9532" s="2">
        <v>202.6621017566074</v>
      </c>
      <c r="T9532" s="2">
        <v>64.217193555175527</v>
      </c>
      <c r="U9532" s="2">
        <f t="shared" si="297"/>
        <v>31.686828962377451</v>
      </c>
      <c r="V9532" s="2">
        <v>2</v>
      </c>
      <c r="W9532" s="2" t="str">
        <f>IF(ISBLANK(V9532), "Missing", "OK")</f>
        <v>OK</v>
      </c>
      <c r="X9532" s="2" t="s">
        <v>10026</v>
      </c>
    </row>
    <row r="9533" spans="1:24" x14ac:dyDescent="0.35">
      <c r="A9533" s="2" t="s">
        <v>487</v>
      </c>
      <c r="B9533" s="2" t="b">
        <f>COUNTIF(A:A, A9533)&gt;1</f>
        <v>0</v>
      </c>
      <c r="C9533" s="5">
        <v>45219.5</v>
      </c>
      <c r="D9533" s="2" t="s">
        <v>10020</v>
      </c>
      <c r="E9533" s="2" t="s">
        <v>10024</v>
      </c>
      <c r="F9533" s="2">
        <v>277</v>
      </c>
      <c r="G9533" s="2">
        <v>3134</v>
      </c>
      <c r="H9533" s="2" t="str">
        <f>IF(G9533&lt;F9533, "Error", "OK")</f>
        <v>OK</v>
      </c>
      <c r="I9533" s="2">
        <v>14</v>
      </c>
      <c r="J9533" s="2" t="s">
        <v>10025</v>
      </c>
      <c r="K9533" s="2">
        <v>0</v>
      </c>
      <c r="L9533" s="2">
        <v>6</v>
      </c>
      <c r="M9533" s="2">
        <v>0</v>
      </c>
      <c r="N9533" s="2" t="s">
        <v>10025</v>
      </c>
      <c r="O9533" s="2">
        <v>8</v>
      </c>
      <c r="P9533" s="2" t="s">
        <v>10026</v>
      </c>
      <c r="Q9533" s="2">
        <v>430.65348447600331</v>
      </c>
      <c r="R9533" s="2">
        <f t="shared" si="296"/>
        <v>430.65348447600331</v>
      </c>
      <c r="S9533" s="2">
        <v>906.13587481902482</v>
      </c>
      <c r="T9533" s="2">
        <v>475.48239034302151</v>
      </c>
      <c r="U9533" s="2">
        <f t="shared" si="297"/>
        <v>52.473630451722897</v>
      </c>
      <c r="V9533" s="2">
        <v>5</v>
      </c>
      <c r="W9533" s="2" t="str">
        <f>IF(ISBLANK(V9533), "Missing", "OK")</f>
        <v>OK</v>
      </c>
      <c r="X9533" s="2" t="s">
        <v>10025</v>
      </c>
    </row>
    <row r="9534" spans="1:24" x14ac:dyDescent="0.35">
      <c r="A9534" s="2" t="s">
        <v>486</v>
      </c>
      <c r="B9534" s="2" t="b">
        <f>COUNTIF(A:A, A9534)&gt;1</f>
        <v>0</v>
      </c>
      <c r="C9534" s="5">
        <v>45219.458333333336</v>
      </c>
      <c r="D9534" s="2" t="s">
        <v>10021</v>
      </c>
      <c r="E9534" s="2" t="s">
        <v>10022</v>
      </c>
      <c r="F9534" s="2">
        <v>272</v>
      </c>
      <c r="G9534" s="2">
        <v>3839</v>
      </c>
      <c r="H9534" s="2" t="str">
        <f>IF(G9534&lt;F9534, "Error", "OK")</f>
        <v>OK</v>
      </c>
      <c r="I9534" s="2">
        <v>12</v>
      </c>
      <c r="J9534" s="2" t="s">
        <v>10025</v>
      </c>
      <c r="K9534" s="2">
        <v>0</v>
      </c>
      <c r="L9534" s="2">
        <v>17</v>
      </c>
      <c r="M9534" s="2">
        <v>18</v>
      </c>
      <c r="N9534" s="2" t="s">
        <v>10026</v>
      </c>
      <c r="O9534" s="2">
        <v>3</v>
      </c>
      <c r="P9534" s="2" t="s">
        <v>10025</v>
      </c>
      <c r="Q9534" s="2">
        <v>331.85935449709359</v>
      </c>
      <c r="R9534" s="2">
        <f t="shared" si="296"/>
        <v>331.85935449709365</v>
      </c>
      <c r="S9534" s="2">
        <v>619.69613729552623</v>
      </c>
      <c r="T9534" s="2">
        <v>287.83678279843258</v>
      </c>
      <c r="U9534" s="2">
        <f t="shared" si="297"/>
        <v>46.448051791093611</v>
      </c>
      <c r="V9534" s="2">
        <v>3</v>
      </c>
      <c r="W9534" s="2" t="str">
        <f>IF(ISBLANK(V9534), "Missing", "OK")</f>
        <v>OK</v>
      </c>
      <c r="X9534" s="2" t="s">
        <v>10025</v>
      </c>
    </row>
    <row r="9535" spans="1:24" x14ac:dyDescent="0.35">
      <c r="A9535" s="2" t="s">
        <v>485</v>
      </c>
      <c r="B9535" s="2" t="b">
        <f>COUNTIF(A:A, A9535)&gt;1</f>
        <v>0</v>
      </c>
      <c r="C9535" s="5">
        <v>45219.416666666664</v>
      </c>
      <c r="D9535" s="2" t="s">
        <v>10020</v>
      </c>
      <c r="E9535" s="2" t="s">
        <v>10022</v>
      </c>
      <c r="F9535" s="2">
        <v>285</v>
      </c>
      <c r="G9535" s="2">
        <v>4760</v>
      </c>
      <c r="H9535" s="2" t="str">
        <f>IF(G9535&lt;F9535, "Error", "OK")</f>
        <v>OK</v>
      </c>
      <c r="I9535" s="2">
        <v>45</v>
      </c>
      <c r="J9535" s="2" t="s">
        <v>10026</v>
      </c>
      <c r="K9535" s="2">
        <v>14</v>
      </c>
      <c r="L9535" s="2">
        <v>24</v>
      </c>
      <c r="M9535" s="2">
        <v>0</v>
      </c>
      <c r="N9535" s="2" t="s">
        <v>10026</v>
      </c>
      <c r="O9535" s="2">
        <v>3</v>
      </c>
      <c r="P9535" s="2" t="s">
        <v>10025</v>
      </c>
      <c r="Q9535" s="2">
        <v>270.05707052128099</v>
      </c>
      <c r="R9535" s="2">
        <f t="shared" si="296"/>
        <v>270.0570705212811</v>
      </c>
      <c r="S9535" s="2">
        <v>426.60232156101051</v>
      </c>
      <c r="T9535" s="2">
        <v>156.54525103972941</v>
      </c>
      <c r="U9535" s="2">
        <f t="shared" si="297"/>
        <v>36.695827267630349</v>
      </c>
      <c r="V9535" s="2">
        <v>5</v>
      </c>
      <c r="W9535" s="2" t="str">
        <f>IF(ISBLANK(V9535), "Missing", "OK")</f>
        <v>OK</v>
      </c>
      <c r="X9535" s="2" t="s">
        <v>10025</v>
      </c>
    </row>
    <row r="9536" spans="1:24" x14ac:dyDescent="0.35">
      <c r="A9536" s="2" t="s">
        <v>484</v>
      </c>
      <c r="B9536" s="2" t="b">
        <f>COUNTIF(A:A, A9536)&gt;1</f>
        <v>0</v>
      </c>
      <c r="C9536" s="5">
        <v>45219.375</v>
      </c>
      <c r="D9536" s="2" t="s">
        <v>10020</v>
      </c>
      <c r="E9536" s="2" t="s">
        <v>10023</v>
      </c>
      <c r="F9536" s="2">
        <v>291</v>
      </c>
      <c r="G9536" s="2">
        <v>2795</v>
      </c>
      <c r="H9536" s="2" t="str">
        <f>IF(G9536&lt;F9536, "Error", "OK")</f>
        <v>OK</v>
      </c>
      <c r="I9536" s="2">
        <v>46</v>
      </c>
      <c r="J9536" s="2" t="s">
        <v>10025</v>
      </c>
      <c r="K9536" s="2">
        <v>0</v>
      </c>
      <c r="L9536" s="2">
        <v>23</v>
      </c>
      <c r="M9536" s="2">
        <v>7</v>
      </c>
      <c r="N9536" s="2" t="s">
        <v>10025</v>
      </c>
      <c r="O9536" s="2">
        <v>7</v>
      </c>
      <c r="P9536" s="2" t="s">
        <v>10026</v>
      </c>
      <c r="Q9536" s="2">
        <v>325.34132495163448</v>
      </c>
      <c r="R9536" s="2">
        <f t="shared" si="296"/>
        <v>325.34132495163448</v>
      </c>
      <c r="S9536" s="2">
        <v>416.59019577501709</v>
      </c>
      <c r="T9536" s="2">
        <v>91.248870823382617</v>
      </c>
      <c r="U9536" s="2">
        <f t="shared" si="297"/>
        <v>21.903748995730641</v>
      </c>
      <c r="V9536" s="2">
        <v>3</v>
      </c>
      <c r="W9536" s="2" t="str">
        <f>IF(ISBLANK(V9536), "Missing", "OK")</f>
        <v>OK</v>
      </c>
      <c r="X9536" s="2" t="s">
        <v>10025</v>
      </c>
    </row>
    <row r="9537" spans="1:24" x14ac:dyDescent="0.35">
      <c r="A9537" s="2" t="s">
        <v>483</v>
      </c>
      <c r="B9537" s="2" t="b">
        <f>COUNTIF(A:A, A9537)&gt;1</f>
        <v>0</v>
      </c>
      <c r="C9537" s="5">
        <v>45219.333333333336</v>
      </c>
      <c r="D9537" s="2" t="s">
        <v>10021</v>
      </c>
      <c r="E9537" s="2" t="s">
        <v>10022</v>
      </c>
      <c r="F9537" s="2">
        <v>155</v>
      </c>
      <c r="G9537" s="2">
        <v>2321</v>
      </c>
      <c r="H9537" s="2" t="str">
        <f>IF(G9537&lt;F9537, "Error", "OK")</f>
        <v>OK</v>
      </c>
      <c r="I9537" s="2">
        <v>19</v>
      </c>
      <c r="J9537" s="2" t="s">
        <v>10025</v>
      </c>
      <c r="K9537" s="2">
        <v>0</v>
      </c>
      <c r="L9537" s="2">
        <v>16</v>
      </c>
      <c r="M9537" s="2">
        <v>0</v>
      </c>
      <c r="N9537" s="2" t="s">
        <v>10026</v>
      </c>
      <c r="O9537" s="2">
        <v>7</v>
      </c>
      <c r="P9537" s="2" t="s">
        <v>10025</v>
      </c>
      <c r="Q9537" s="2">
        <v>45.883330035481087</v>
      </c>
      <c r="R9537" s="2">
        <f t="shared" si="296"/>
        <v>45.883330035481123</v>
      </c>
      <c r="S9537" s="2">
        <v>113.11532313411379</v>
      </c>
      <c r="T9537" s="2">
        <v>67.231993098632671</v>
      </c>
      <c r="U9537" s="2">
        <f t="shared" si="297"/>
        <v>59.436680403520469</v>
      </c>
      <c r="V9537" s="2">
        <v>4</v>
      </c>
      <c r="W9537" s="2" t="str">
        <f>IF(ISBLANK(V9537), "Missing", "OK")</f>
        <v>OK</v>
      </c>
      <c r="X9537" s="2" t="s">
        <v>10025</v>
      </c>
    </row>
    <row r="9538" spans="1:24" x14ac:dyDescent="0.35">
      <c r="A9538" s="2" t="s">
        <v>482</v>
      </c>
      <c r="B9538" s="2" t="b">
        <f>COUNTIF(A:A, A9538)&gt;1</f>
        <v>0</v>
      </c>
      <c r="C9538" s="5">
        <v>45219.291666666664</v>
      </c>
      <c r="D9538" s="2" t="s">
        <v>10020</v>
      </c>
      <c r="E9538" s="2" t="s">
        <v>10022</v>
      </c>
      <c r="F9538" s="2">
        <v>14</v>
      </c>
      <c r="G9538" s="2">
        <v>2277</v>
      </c>
      <c r="H9538" s="2" t="str">
        <f>IF(G9538&lt;F9538, "Error", "OK")</f>
        <v>OK</v>
      </c>
      <c r="I9538" s="2">
        <v>47</v>
      </c>
      <c r="J9538" s="2" t="s">
        <v>10025</v>
      </c>
      <c r="K9538" s="2">
        <v>0</v>
      </c>
      <c r="L9538" s="2">
        <v>14</v>
      </c>
      <c r="M9538" s="2">
        <v>17</v>
      </c>
      <c r="N9538" s="2" t="s">
        <v>10026</v>
      </c>
      <c r="O9538" s="2">
        <v>9</v>
      </c>
      <c r="P9538" s="2" t="s">
        <v>10025</v>
      </c>
      <c r="Q9538" s="2">
        <v>362.13861850796172</v>
      </c>
      <c r="R9538" s="2">
        <f t="shared" si="296"/>
        <v>362.13861850796167</v>
      </c>
      <c r="S9538" s="2">
        <v>557.77656780391737</v>
      </c>
      <c r="T9538" s="2">
        <v>195.63794929595571</v>
      </c>
      <c r="U9538" s="2">
        <f t="shared" si="297"/>
        <v>35.074608828804529</v>
      </c>
      <c r="V9538" s="2">
        <v>4</v>
      </c>
      <c r="W9538" s="2" t="str">
        <f>IF(ISBLANK(V9538), "Missing", "OK")</f>
        <v>OK</v>
      </c>
      <c r="X9538" s="2" t="s">
        <v>10025</v>
      </c>
    </row>
    <row r="9539" spans="1:24" x14ac:dyDescent="0.35">
      <c r="A9539" s="2" t="s">
        <v>481</v>
      </c>
      <c r="B9539" s="2" t="b">
        <f>COUNTIF(A:A, A9539)&gt;1</f>
        <v>0</v>
      </c>
      <c r="C9539" s="5">
        <v>45219.25</v>
      </c>
      <c r="D9539" s="2" t="s">
        <v>10021</v>
      </c>
      <c r="E9539" s="2" t="s">
        <v>10022</v>
      </c>
      <c r="F9539" s="2">
        <v>321</v>
      </c>
      <c r="G9539" s="2">
        <v>3839</v>
      </c>
      <c r="H9539" s="2" t="str">
        <f>IF(G9539&lt;F9539, "Error", "OK")</f>
        <v>OK</v>
      </c>
      <c r="I9539" s="2">
        <v>29</v>
      </c>
      <c r="J9539" s="2" t="s">
        <v>10025</v>
      </c>
      <c r="K9539" s="2">
        <v>0</v>
      </c>
      <c r="L9539" s="2">
        <v>26</v>
      </c>
      <c r="M9539" s="2">
        <v>13</v>
      </c>
      <c r="N9539" s="2" t="s">
        <v>10026</v>
      </c>
      <c r="O9539" s="2">
        <v>7</v>
      </c>
      <c r="P9539" s="2" t="s">
        <v>10025</v>
      </c>
      <c r="Q9539" s="2">
        <v>194.1945126476553</v>
      </c>
      <c r="R9539" s="2">
        <f t="shared" si="296"/>
        <v>194.19451264765527</v>
      </c>
      <c r="S9539" s="2">
        <v>291.1708878762621</v>
      </c>
      <c r="T9539" s="2">
        <v>96.976375228606827</v>
      </c>
      <c r="U9539" s="2">
        <f t="shared" si="297"/>
        <v>33.305656322969533</v>
      </c>
      <c r="V9539" s="2">
        <v>4</v>
      </c>
      <c r="W9539" s="2" t="str">
        <f>IF(ISBLANK(V9539), "Missing", "OK")</f>
        <v>OK</v>
      </c>
      <c r="X9539" s="2" t="s">
        <v>10025</v>
      </c>
    </row>
    <row r="9540" spans="1:24" x14ac:dyDescent="0.35">
      <c r="A9540" s="2" t="s">
        <v>480</v>
      </c>
      <c r="B9540" s="2" t="b">
        <f>COUNTIF(A:A, A9540)&gt;1</f>
        <v>0</v>
      </c>
      <c r="C9540" s="5">
        <v>45219.208333333336</v>
      </c>
      <c r="D9540" s="2" t="s">
        <v>10020</v>
      </c>
      <c r="E9540" s="2" t="s">
        <v>10024</v>
      </c>
      <c r="F9540" s="2">
        <v>308</v>
      </c>
      <c r="G9540" s="2">
        <v>3049</v>
      </c>
      <c r="H9540" s="2" t="str">
        <f>IF(G9540&lt;F9540, "Error", "OK")</f>
        <v>OK</v>
      </c>
      <c r="I9540" s="2">
        <v>21</v>
      </c>
      <c r="J9540" s="2" t="s">
        <v>10026</v>
      </c>
      <c r="K9540" s="2">
        <v>30</v>
      </c>
      <c r="L9540" s="2">
        <v>38</v>
      </c>
      <c r="M9540" s="2">
        <v>7</v>
      </c>
      <c r="N9540" s="2" t="s">
        <v>10026</v>
      </c>
      <c r="O9540" s="2">
        <v>8</v>
      </c>
      <c r="P9540" s="2" t="s">
        <v>10025</v>
      </c>
      <c r="Q9540" s="2">
        <v>430.3756467648638</v>
      </c>
      <c r="R9540" s="2">
        <f t="shared" ref="R9540:R9603" si="298">S9540 - T9540</f>
        <v>430.3756467648638</v>
      </c>
      <c r="S9540" s="2">
        <v>544.77258311445269</v>
      </c>
      <c r="T9540" s="2">
        <v>114.3969363495889</v>
      </c>
      <c r="U9540" s="2">
        <f t="shared" ref="U9540:U9603" si="299">(T9540 / S9540) * 100</f>
        <v>20.999025996422979</v>
      </c>
      <c r="V9540" s="2">
        <v>3</v>
      </c>
      <c r="W9540" s="2" t="str">
        <f>IF(ISBLANK(V9540), "Missing", "OK")</f>
        <v>OK</v>
      </c>
      <c r="X9540" s="2" t="s">
        <v>10025</v>
      </c>
    </row>
    <row r="9541" spans="1:24" x14ac:dyDescent="0.35">
      <c r="A9541" s="2" t="s">
        <v>479</v>
      </c>
      <c r="B9541" s="2" t="b">
        <f>COUNTIF(A:A, A9541)&gt;1</f>
        <v>0</v>
      </c>
      <c r="C9541" s="5">
        <v>45219.166666666664</v>
      </c>
      <c r="D9541" s="2" t="s">
        <v>10019</v>
      </c>
      <c r="E9541" s="2" t="s">
        <v>10022</v>
      </c>
      <c r="F9541" s="2">
        <v>116</v>
      </c>
      <c r="G9541" s="2">
        <v>4381</v>
      </c>
      <c r="H9541" s="2" t="str">
        <f>IF(G9541&lt;F9541, "Error", "OK")</f>
        <v>OK</v>
      </c>
      <c r="I9541" s="2">
        <v>1</v>
      </c>
      <c r="J9541" s="2" t="s">
        <v>10026</v>
      </c>
      <c r="K9541" s="2">
        <v>17</v>
      </c>
      <c r="L9541" s="2">
        <v>42</v>
      </c>
      <c r="M9541" s="2">
        <v>12</v>
      </c>
      <c r="N9541" s="2" t="s">
        <v>10026</v>
      </c>
      <c r="O9541" s="2">
        <v>4</v>
      </c>
      <c r="P9541" s="2" t="s">
        <v>10025</v>
      </c>
      <c r="Q9541" s="2">
        <v>153.10124803562661</v>
      </c>
      <c r="R9541" s="2">
        <f t="shared" si="298"/>
        <v>153.10124803562661</v>
      </c>
      <c r="S9541" s="2">
        <v>273.41189250269252</v>
      </c>
      <c r="T9541" s="2">
        <v>120.3106444670659</v>
      </c>
      <c r="U9541" s="2">
        <f t="shared" si="299"/>
        <v>44.003442339612604</v>
      </c>
      <c r="V9541" s="2">
        <v>5</v>
      </c>
      <c r="W9541" s="2" t="str">
        <f>IF(ISBLANK(V9541), "Missing", "OK")</f>
        <v>OK</v>
      </c>
      <c r="X9541" s="2" t="s">
        <v>10025</v>
      </c>
    </row>
    <row r="9542" spans="1:24" x14ac:dyDescent="0.35">
      <c r="A9542" s="2" t="s">
        <v>478</v>
      </c>
      <c r="B9542" s="2" t="b">
        <f>COUNTIF(A:A, A9542)&gt;1</f>
        <v>0</v>
      </c>
      <c r="C9542" s="5">
        <v>45219.125</v>
      </c>
      <c r="D9542" s="2" t="s">
        <v>10021</v>
      </c>
      <c r="E9542" s="2" t="s">
        <v>10024</v>
      </c>
      <c r="F9542" s="2">
        <v>57</v>
      </c>
      <c r="G9542" s="2">
        <v>2885</v>
      </c>
      <c r="H9542" s="2" t="str">
        <f>IF(G9542&lt;F9542, "Error", "OK")</f>
        <v>OK</v>
      </c>
      <c r="I9542" s="2">
        <v>23</v>
      </c>
      <c r="J9542" s="2" t="s">
        <v>10025</v>
      </c>
      <c r="K9542" s="2">
        <v>0</v>
      </c>
      <c r="L9542" s="2">
        <v>34</v>
      </c>
      <c r="M9542" s="2">
        <v>0</v>
      </c>
      <c r="N9542" s="2" t="s">
        <v>10025</v>
      </c>
      <c r="O9542" s="2">
        <v>1</v>
      </c>
      <c r="P9542" s="2" t="s">
        <v>10026</v>
      </c>
      <c r="Q9542" s="2">
        <v>201.46528739030541</v>
      </c>
      <c r="R9542" s="2">
        <f t="shared" si="298"/>
        <v>201.46528739030538</v>
      </c>
      <c r="S9542" s="2">
        <v>252.99524599483311</v>
      </c>
      <c r="T9542" s="2">
        <v>51.529958604527742</v>
      </c>
      <c r="U9542" s="2">
        <f t="shared" si="299"/>
        <v>20.367955295721302</v>
      </c>
      <c r="V9542" s="2">
        <v>5</v>
      </c>
      <c r="W9542" s="2" t="str">
        <f>IF(ISBLANK(V9542), "Missing", "OK")</f>
        <v>OK</v>
      </c>
      <c r="X9542" s="2" t="s">
        <v>10025</v>
      </c>
    </row>
    <row r="9543" spans="1:24" x14ac:dyDescent="0.35">
      <c r="A9543" s="2" t="s">
        <v>477</v>
      </c>
      <c r="B9543" s="2" t="b">
        <f>COUNTIF(A:A, A9543)&gt;1</f>
        <v>0</v>
      </c>
      <c r="C9543" s="5">
        <v>45219.083333333336</v>
      </c>
      <c r="D9543" s="2" t="s">
        <v>10020</v>
      </c>
      <c r="E9543" s="2" t="s">
        <v>10024</v>
      </c>
      <c r="F9543" s="2">
        <v>259</v>
      </c>
      <c r="G9543" s="2">
        <v>2997</v>
      </c>
      <c r="H9543" s="2" t="str">
        <f>IF(G9543&lt;F9543, "Error", "OK")</f>
        <v>OK</v>
      </c>
      <c r="I9543" s="2">
        <v>36</v>
      </c>
      <c r="J9543" s="2" t="s">
        <v>10025</v>
      </c>
      <c r="K9543" s="2">
        <v>0</v>
      </c>
      <c r="L9543" s="2">
        <v>27</v>
      </c>
      <c r="M9543" s="2">
        <v>12</v>
      </c>
      <c r="N9543" s="2" t="s">
        <v>10026</v>
      </c>
      <c r="O9543" s="2">
        <v>2</v>
      </c>
      <c r="P9543" s="2" t="s">
        <v>10025</v>
      </c>
      <c r="Q9543" s="2">
        <v>402.51296830697828</v>
      </c>
      <c r="R9543" s="2">
        <f t="shared" si="298"/>
        <v>402.51296830697828</v>
      </c>
      <c r="S9543" s="2">
        <v>691.56485298986127</v>
      </c>
      <c r="T9543" s="2">
        <v>289.05188468288299</v>
      </c>
      <c r="U9543" s="2">
        <f t="shared" si="299"/>
        <v>41.796786437774713</v>
      </c>
      <c r="V9543" s="2">
        <v>2</v>
      </c>
      <c r="W9543" s="2" t="str">
        <f>IF(ISBLANK(V9543), "Missing", "OK")</f>
        <v>OK</v>
      </c>
      <c r="X9543" s="2" t="s">
        <v>10025</v>
      </c>
    </row>
    <row r="9544" spans="1:24" x14ac:dyDescent="0.35">
      <c r="A9544" s="2" t="s">
        <v>476</v>
      </c>
      <c r="B9544" s="2" t="b">
        <f>COUNTIF(A:A, A9544)&gt;1</f>
        <v>0</v>
      </c>
      <c r="C9544" s="5">
        <v>45219.041666666664</v>
      </c>
      <c r="D9544" s="2" t="s">
        <v>10021</v>
      </c>
      <c r="E9544" s="2" t="s">
        <v>10023</v>
      </c>
      <c r="F9544" s="2">
        <v>313</v>
      </c>
      <c r="G9544" s="2">
        <v>1468</v>
      </c>
      <c r="H9544" s="2" t="str">
        <f>IF(G9544&lt;F9544, "Error", "OK")</f>
        <v>OK</v>
      </c>
      <c r="I9544" s="2">
        <v>46</v>
      </c>
      <c r="J9544" s="2" t="s">
        <v>10026</v>
      </c>
      <c r="K9544" s="2">
        <v>29</v>
      </c>
      <c r="L9544" s="2">
        <v>42</v>
      </c>
      <c r="M9544" s="2">
        <v>14</v>
      </c>
      <c r="N9544" s="2" t="s">
        <v>10026</v>
      </c>
      <c r="O9544" s="2">
        <v>1</v>
      </c>
      <c r="P9544" s="2" t="s">
        <v>10025</v>
      </c>
      <c r="Q9544" s="2">
        <v>194.89928018709679</v>
      </c>
      <c r="R9544" s="2">
        <f t="shared" si="298"/>
        <v>194.89928018709685</v>
      </c>
      <c r="S9544" s="2">
        <v>281.71946302674462</v>
      </c>
      <c r="T9544" s="2">
        <v>86.820182839647771</v>
      </c>
      <c r="U9544" s="2">
        <f t="shared" si="299"/>
        <v>30.817956951524373</v>
      </c>
      <c r="V9544" s="2">
        <v>3</v>
      </c>
      <c r="W9544" s="2" t="str">
        <f>IF(ISBLANK(V9544), "Missing", "OK")</f>
        <v>OK</v>
      </c>
      <c r="X9544" s="2" t="s">
        <v>10025</v>
      </c>
    </row>
    <row r="9545" spans="1:24" x14ac:dyDescent="0.35">
      <c r="A9545" s="2" t="s">
        <v>475</v>
      </c>
      <c r="B9545" s="2" t="b">
        <f>COUNTIF(A:A, A9545)&gt;1</f>
        <v>0</v>
      </c>
      <c r="C9545" s="5">
        <v>45219</v>
      </c>
      <c r="D9545" s="2" t="s">
        <v>10020</v>
      </c>
      <c r="E9545" s="2" t="s">
        <v>10022</v>
      </c>
      <c r="F9545" s="2">
        <v>441</v>
      </c>
      <c r="G9545" s="2">
        <v>3438</v>
      </c>
      <c r="H9545" s="2" t="str">
        <f>IF(G9545&lt;F9545, "Error", "OK")</f>
        <v>OK</v>
      </c>
      <c r="I9545" s="2">
        <v>66</v>
      </c>
      <c r="J9545" s="2" t="s">
        <v>10025</v>
      </c>
      <c r="K9545" s="2">
        <v>0</v>
      </c>
      <c r="L9545" s="2">
        <v>29</v>
      </c>
      <c r="M9545" s="2">
        <v>0</v>
      </c>
      <c r="N9545" s="2" t="s">
        <v>10026</v>
      </c>
      <c r="O9545" s="2">
        <v>4</v>
      </c>
      <c r="P9545" s="2" t="s">
        <v>10025</v>
      </c>
      <c r="Q9545" s="2">
        <v>394.48061891988101</v>
      </c>
      <c r="R9545" s="2">
        <f t="shared" si="298"/>
        <v>394.48061891988107</v>
      </c>
      <c r="S9545" s="2">
        <v>560.57871264410073</v>
      </c>
      <c r="T9545" s="2">
        <v>166.09809372421969</v>
      </c>
      <c r="U9545" s="2">
        <f t="shared" si="299"/>
        <v>29.629754034144312</v>
      </c>
      <c r="V9545" s="2">
        <v>1</v>
      </c>
      <c r="W9545" s="2" t="str">
        <f>IF(ISBLANK(V9545), "Missing", "OK")</f>
        <v>OK</v>
      </c>
      <c r="X9545" s="2" t="s">
        <v>10025</v>
      </c>
    </row>
    <row r="9546" spans="1:24" x14ac:dyDescent="0.35">
      <c r="A9546" s="2" t="s">
        <v>474</v>
      </c>
      <c r="B9546" s="2" t="b">
        <f>COUNTIF(A:A, A9546)&gt;1</f>
        <v>0</v>
      </c>
      <c r="C9546" s="5">
        <v>45218.958333333336</v>
      </c>
      <c r="D9546" s="2" t="s">
        <v>10020</v>
      </c>
      <c r="E9546" s="2" t="s">
        <v>10024</v>
      </c>
      <c r="F9546" s="2">
        <v>209</v>
      </c>
      <c r="G9546" s="2">
        <v>1377</v>
      </c>
      <c r="H9546" s="2" t="str">
        <f>IF(G9546&lt;F9546, "Error", "OK")</f>
        <v>OK</v>
      </c>
      <c r="I9546" s="2">
        <v>52</v>
      </c>
      <c r="J9546" s="2" t="s">
        <v>10025</v>
      </c>
      <c r="K9546" s="2">
        <v>0</v>
      </c>
      <c r="L9546" s="2">
        <v>29</v>
      </c>
      <c r="M9546" s="2">
        <v>0</v>
      </c>
      <c r="N9546" s="2" t="s">
        <v>10026</v>
      </c>
      <c r="O9546" s="2">
        <v>6</v>
      </c>
      <c r="P9546" s="2" t="s">
        <v>10025</v>
      </c>
      <c r="Q9546" s="2">
        <v>372.28559102553157</v>
      </c>
      <c r="R9546" s="2">
        <f t="shared" si="298"/>
        <v>372.28559102553152</v>
      </c>
      <c r="S9546" s="2">
        <v>525.13438715520135</v>
      </c>
      <c r="T9546" s="2">
        <v>152.84879612966981</v>
      </c>
      <c r="U9546" s="2">
        <f t="shared" si="299"/>
        <v>29.106605826690217</v>
      </c>
      <c r="V9546" s="2">
        <v>4</v>
      </c>
      <c r="W9546" s="2" t="str">
        <f>IF(ISBLANK(V9546), "Missing", "OK")</f>
        <v>OK</v>
      </c>
      <c r="X9546" s="2" t="s">
        <v>10026</v>
      </c>
    </row>
    <row r="9547" spans="1:24" x14ac:dyDescent="0.35">
      <c r="A9547" s="2" t="s">
        <v>473</v>
      </c>
      <c r="B9547" s="2" t="b">
        <f>COUNTIF(A:A, A9547)&gt;1</f>
        <v>0</v>
      </c>
      <c r="C9547" s="5">
        <v>45218.916666666664</v>
      </c>
      <c r="D9547" s="2" t="s">
        <v>10020</v>
      </c>
      <c r="E9547" s="2" t="s">
        <v>10022</v>
      </c>
      <c r="F9547" s="2">
        <v>391</v>
      </c>
      <c r="G9547" s="2">
        <v>4815</v>
      </c>
      <c r="H9547" s="2" t="str">
        <f>IF(G9547&lt;F9547, "Error", "OK")</f>
        <v>OK</v>
      </c>
      <c r="I9547" s="2">
        <v>1</v>
      </c>
      <c r="J9547" s="2" t="s">
        <v>10026</v>
      </c>
      <c r="K9547" s="2">
        <v>13</v>
      </c>
      <c r="L9547" s="2">
        <v>33</v>
      </c>
      <c r="M9547" s="2">
        <v>0</v>
      </c>
      <c r="N9547" s="2" t="s">
        <v>10025</v>
      </c>
      <c r="O9547" s="2">
        <v>6</v>
      </c>
      <c r="P9547" s="2" t="s">
        <v>10026</v>
      </c>
      <c r="Q9547" s="2">
        <v>493.62797225637672</v>
      </c>
      <c r="R9547" s="2">
        <f t="shared" si="298"/>
        <v>493.62797225637672</v>
      </c>
      <c r="S9547" s="2">
        <v>906.49347441380564</v>
      </c>
      <c r="T9547" s="2">
        <v>412.86550215742892</v>
      </c>
      <c r="U9547" s="2">
        <f t="shared" si="299"/>
        <v>45.545336377011772</v>
      </c>
      <c r="V9547" s="2">
        <v>5</v>
      </c>
      <c r="W9547" s="2" t="str">
        <f>IF(ISBLANK(V9547), "Missing", "OK")</f>
        <v>OK</v>
      </c>
      <c r="X9547" s="2" t="s">
        <v>10025</v>
      </c>
    </row>
    <row r="9548" spans="1:24" x14ac:dyDescent="0.35">
      <c r="A9548" s="2" t="s">
        <v>472</v>
      </c>
      <c r="B9548" s="2" t="b">
        <f>COUNTIF(A:A, A9548)&gt;1</f>
        <v>0</v>
      </c>
      <c r="C9548" s="5">
        <v>45218.875</v>
      </c>
      <c r="D9548" s="2" t="s">
        <v>10021</v>
      </c>
      <c r="E9548" s="2" t="s">
        <v>10023</v>
      </c>
      <c r="F9548" s="2">
        <v>388</v>
      </c>
      <c r="G9548" s="2">
        <v>2233</v>
      </c>
      <c r="H9548" s="2" t="str">
        <f>IF(G9548&lt;F9548, "Error", "OK")</f>
        <v>OK</v>
      </c>
      <c r="I9548" s="2">
        <v>16</v>
      </c>
      <c r="J9548" s="2" t="s">
        <v>10025</v>
      </c>
      <c r="K9548" s="2">
        <v>0</v>
      </c>
      <c r="L9548" s="2">
        <v>10</v>
      </c>
      <c r="M9548" s="2">
        <v>3</v>
      </c>
      <c r="N9548" s="2" t="s">
        <v>10026</v>
      </c>
      <c r="O9548" s="2">
        <v>4</v>
      </c>
      <c r="P9548" s="2" t="s">
        <v>10025</v>
      </c>
      <c r="Q9548" s="2">
        <v>251.2050993783067</v>
      </c>
      <c r="R9548" s="2">
        <f t="shared" si="298"/>
        <v>251.20509937830673</v>
      </c>
      <c r="S9548" s="2">
        <v>533.46221168667341</v>
      </c>
      <c r="T9548" s="2">
        <v>282.25711230836669</v>
      </c>
      <c r="U9548" s="2">
        <f t="shared" si="299"/>
        <v>52.910422917481</v>
      </c>
      <c r="V9548" s="2">
        <v>4</v>
      </c>
      <c r="W9548" s="2" t="str">
        <f>IF(ISBLANK(V9548), "Missing", "OK")</f>
        <v>OK</v>
      </c>
      <c r="X9548" s="2" t="s">
        <v>10026</v>
      </c>
    </row>
    <row r="9549" spans="1:24" x14ac:dyDescent="0.35">
      <c r="A9549" s="2" t="s">
        <v>471</v>
      </c>
      <c r="B9549" s="2" t="b">
        <f>COUNTIF(A:A, A9549)&gt;1</f>
        <v>0</v>
      </c>
      <c r="C9549" s="5">
        <v>45218.833333333336</v>
      </c>
      <c r="D9549" s="2" t="s">
        <v>10021</v>
      </c>
      <c r="E9549" s="2" t="s">
        <v>10023</v>
      </c>
      <c r="F9549" s="2">
        <v>490</v>
      </c>
      <c r="G9549" s="2">
        <v>1876</v>
      </c>
      <c r="H9549" s="2" t="str">
        <f>IF(G9549&lt;F9549, "Error", "OK")</f>
        <v>OK</v>
      </c>
      <c r="I9549" s="2">
        <v>60</v>
      </c>
      <c r="J9549" s="2" t="s">
        <v>10026</v>
      </c>
      <c r="K9549" s="2">
        <v>42</v>
      </c>
      <c r="L9549" s="2">
        <v>38</v>
      </c>
      <c r="M9549" s="2">
        <v>0</v>
      </c>
      <c r="N9549" s="2" t="s">
        <v>10026</v>
      </c>
      <c r="O9549" s="2">
        <v>2</v>
      </c>
      <c r="P9549" s="2" t="s">
        <v>10025</v>
      </c>
      <c r="Q9549" s="2">
        <v>402.22170262343923</v>
      </c>
      <c r="R9549" s="2">
        <f t="shared" si="298"/>
        <v>402.22170262343917</v>
      </c>
      <c r="S9549" s="2">
        <v>573.47976379640886</v>
      </c>
      <c r="T9549" s="2">
        <v>171.25806117296969</v>
      </c>
      <c r="U9549" s="2">
        <f t="shared" si="299"/>
        <v>29.862965004946197</v>
      </c>
      <c r="V9549" s="2">
        <v>3</v>
      </c>
      <c r="W9549" s="2" t="str">
        <f>IF(ISBLANK(V9549), "Missing", "OK")</f>
        <v>OK</v>
      </c>
      <c r="X9549" s="2" t="s">
        <v>10026</v>
      </c>
    </row>
    <row r="9550" spans="1:24" x14ac:dyDescent="0.35">
      <c r="A9550" s="2" t="s">
        <v>470</v>
      </c>
      <c r="B9550" s="2" t="b">
        <f>COUNTIF(A:A, A9550)&gt;1</f>
        <v>0</v>
      </c>
      <c r="C9550" s="5">
        <v>45218.791666666664</v>
      </c>
      <c r="D9550" s="2" t="s">
        <v>10019</v>
      </c>
      <c r="E9550" s="2" t="s">
        <v>10024</v>
      </c>
      <c r="F9550" s="2">
        <v>436</v>
      </c>
      <c r="G9550" s="2">
        <v>1989</v>
      </c>
      <c r="H9550" s="2" t="str">
        <f>IF(G9550&lt;F9550, "Error", "OK")</f>
        <v>OK</v>
      </c>
      <c r="I9550" s="2">
        <v>68</v>
      </c>
      <c r="J9550" s="2" t="s">
        <v>10025</v>
      </c>
      <c r="K9550" s="2">
        <v>0</v>
      </c>
      <c r="L9550" s="2">
        <v>16</v>
      </c>
      <c r="M9550" s="2">
        <v>6</v>
      </c>
      <c r="N9550" s="2" t="s">
        <v>10026</v>
      </c>
      <c r="O9550" s="2">
        <v>6</v>
      </c>
      <c r="P9550" s="2" t="s">
        <v>10025</v>
      </c>
      <c r="Q9550" s="2">
        <v>441.54061355889053</v>
      </c>
      <c r="R9550" s="2">
        <f t="shared" si="298"/>
        <v>441.54061355889053</v>
      </c>
      <c r="S9550" s="2">
        <v>1038.6522197916811</v>
      </c>
      <c r="T9550" s="2">
        <v>597.11160623279056</v>
      </c>
      <c r="U9550" s="2">
        <f t="shared" si="299"/>
        <v>57.489080064985679</v>
      </c>
      <c r="V9550" s="2">
        <v>5</v>
      </c>
      <c r="W9550" s="2" t="str">
        <f>IF(ISBLANK(V9550), "Missing", "OK")</f>
        <v>OK</v>
      </c>
      <c r="X9550" s="2" t="s">
        <v>10025</v>
      </c>
    </row>
    <row r="9551" spans="1:24" x14ac:dyDescent="0.35">
      <c r="A9551" s="2" t="s">
        <v>469</v>
      </c>
      <c r="B9551" s="2" t="b">
        <f>COUNTIF(A:A, A9551)&gt;1</f>
        <v>0</v>
      </c>
      <c r="C9551" s="5">
        <v>45218.75</v>
      </c>
      <c r="D9551" s="2" t="s">
        <v>10021</v>
      </c>
      <c r="E9551" s="2" t="s">
        <v>10024</v>
      </c>
      <c r="F9551" s="2">
        <v>490</v>
      </c>
      <c r="G9551" s="2">
        <v>3690</v>
      </c>
      <c r="H9551" s="2" t="str">
        <f>IF(G9551&lt;F9551, "Error", "OK")</f>
        <v>OK</v>
      </c>
      <c r="I9551" s="2">
        <v>56</v>
      </c>
      <c r="J9551" s="2" t="s">
        <v>10025</v>
      </c>
      <c r="K9551" s="2">
        <v>0</v>
      </c>
      <c r="L9551" s="2">
        <v>18</v>
      </c>
      <c r="M9551" s="2">
        <v>15</v>
      </c>
      <c r="N9551" s="2" t="s">
        <v>10026</v>
      </c>
      <c r="O9551" s="2">
        <v>3</v>
      </c>
      <c r="P9551" s="2" t="s">
        <v>10025</v>
      </c>
      <c r="Q9551" s="2">
        <v>333.59929866631762</v>
      </c>
      <c r="R9551" s="2">
        <f t="shared" si="298"/>
        <v>333.59929866631757</v>
      </c>
      <c r="S9551" s="2">
        <v>818.86677777147099</v>
      </c>
      <c r="T9551" s="2">
        <v>485.26747910515343</v>
      </c>
      <c r="U9551" s="2">
        <f t="shared" si="299"/>
        <v>59.260858088027312</v>
      </c>
      <c r="V9551" s="2">
        <v>4</v>
      </c>
      <c r="W9551" s="2" t="str">
        <f>IF(ISBLANK(V9551), "Missing", "OK")</f>
        <v>OK</v>
      </c>
      <c r="X9551" s="2" t="s">
        <v>10025</v>
      </c>
    </row>
    <row r="9552" spans="1:24" x14ac:dyDescent="0.35">
      <c r="A9552" s="2" t="s">
        <v>468</v>
      </c>
      <c r="B9552" s="2" t="b">
        <f>COUNTIF(A:A, A9552)&gt;1</f>
        <v>0</v>
      </c>
      <c r="C9552" s="5">
        <v>45218.708333333336</v>
      </c>
      <c r="D9552" s="2" t="s">
        <v>10021</v>
      </c>
      <c r="E9552" s="2" t="s">
        <v>10023</v>
      </c>
      <c r="F9552" s="2">
        <v>163</v>
      </c>
      <c r="G9552" s="2">
        <v>3230</v>
      </c>
      <c r="H9552" s="2" t="str">
        <f>IF(G9552&lt;F9552, "Error", "OK")</f>
        <v>OK</v>
      </c>
      <c r="I9552" s="2">
        <v>49</v>
      </c>
      <c r="J9552" s="2" t="s">
        <v>10025</v>
      </c>
      <c r="K9552" s="2">
        <v>0</v>
      </c>
      <c r="L9552" s="2">
        <v>35</v>
      </c>
      <c r="M9552" s="2">
        <v>18</v>
      </c>
      <c r="N9552" s="2" t="s">
        <v>10026</v>
      </c>
      <c r="O9552" s="2">
        <v>3</v>
      </c>
      <c r="P9552" s="2" t="s">
        <v>10025</v>
      </c>
      <c r="Q9552" s="2">
        <v>468.8338836126984</v>
      </c>
      <c r="R9552" s="2">
        <f t="shared" si="298"/>
        <v>468.8338836126984</v>
      </c>
      <c r="S9552" s="2">
        <v>568.75361492843251</v>
      </c>
      <c r="T9552" s="2">
        <v>99.919731315734111</v>
      </c>
      <c r="U9552" s="2">
        <f t="shared" si="299"/>
        <v>17.568192745167384</v>
      </c>
      <c r="V9552" s="2">
        <v>5</v>
      </c>
      <c r="W9552" s="2" t="str">
        <f>IF(ISBLANK(V9552), "Missing", "OK")</f>
        <v>OK</v>
      </c>
      <c r="X9552" s="2" t="s">
        <v>10025</v>
      </c>
    </row>
    <row r="9553" spans="1:24" x14ac:dyDescent="0.35">
      <c r="A9553" s="2" t="s">
        <v>467</v>
      </c>
      <c r="B9553" s="2" t="b">
        <f>COUNTIF(A:A, A9553)&gt;1</f>
        <v>0</v>
      </c>
      <c r="C9553" s="5">
        <v>45218.666666666664</v>
      </c>
      <c r="D9553" s="2" t="s">
        <v>10020</v>
      </c>
      <c r="E9553" s="2" t="s">
        <v>10022</v>
      </c>
      <c r="F9553" s="2">
        <v>96</v>
      </c>
      <c r="G9553" s="2">
        <v>4270</v>
      </c>
      <c r="H9553" s="2" t="str">
        <f>IF(G9553&lt;F9553, "Error", "OK")</f>
        <v>OK</v>
      </c>
      <c r="I9553" s="2">
        <v>68</v>
      </c>
      <c r="J9553" s="2" t="s">
        <v>10025</v>
      </c>
      <c r="K9553" s="2">
        <v>0</v>
      </c>
      <c r="L9553" s="2">
        <v>27</v>
      </c>
      <c r="M9553" s="2">
        <v>13</v>
      </c>
      <c r="N9553" s="2" t="s">
        <v>10026</v>
      </c>
      <c r="O9553" s="2">
        <v>9</v>
      </c>
      <c r="P9553" s="2" t="s">
        <v>10025</v>
      </c>
      <c r="Q9553" s="2">
        <v>265.34171794136881</v>
      </c>
      <c r="R9553" s="2">
        <f t="shared" si="298"/>
        <v>265.34171794136876</v>
      </c>
      <c r="S9553" s="2">
        <v>613.57126076774443</v>
      </c>
      <c r="T9553" s="2">
        <v>348.22954282637568</v>
      </c>
      <c r="U9553" s="2">
        <f t="shared" si="299"/>
        <v>56.754539381561955</v>
      </c>
      <c r="V9553" s="2">
        <v>5</v>
      </c>
      <c r="W9553" s="2" t="str">
        <f>IF(ISBLANK(V9553), "Missing", "OK")</f>
        <v>OK</v>
      </c>
      <c r="X9553" s="2" t="s">
        <v>10025</v>
      </c>
    </row>
    <row r="9554" spans="1:24" x14ac:dyDescent="0.35">
      <c r="A9554" s="2" t="s">
        <v>466</v>
      </c>
      <c r="B9554" s="2" t="b">
        <f>COUNTIF(A:A, A9554)&gt;1</f>
        <v>0</v>
      </c>
      <c r="C9554" s="5">
        <v>45218.625</v>
      </c>
      <c r="D9554" s="2" t="s">
        <v>10020</v>
      </c>
      <c r="E9554" s="2" t="s">
        <v>10023</v>
      </c>
      <c r="F9554" s="2">
        <v>21</v>
      </c>
      <c r="G9554" s="2">
        <v>1304</v>
      </c>
      <c r="H9554" s="2" t="str">
        <f>IF(G9554&lt;F9554, "Error", "OK")</f>
        <v>OK</v>
      </c>
      <c r="I9554" s="2">
        <v>62</v>
      </c>
      <c r="J9554" s="2" t="s">
        <v>10026</v>
      </c>
      <c r="K9554" s="2">
        <v>22</v>
      </c>
      <c r="L9554" s="2">
        <v>45</v>
      </c>
      <c r="M9554" s="2">
        <v>4</v>
      </c>
      <c r="N9554" s="2" t="s">
        <v>10026</v>
      </c>
      <c r="O9554" s="2">
        <v>3</v>
      </c>
      <c r="P9554" s="2" t="s">
        <v>10025</v>
      </c>
      <c r="Q9554" s="2">
        <v>327.7993322896009</v>
      </c>
      <c r="R9554" s="2">
        <f t="shared" si="298"/>
        <v>327.79933228960084</v>
      </c>
      <c r="S9554" s="2">
        <v>663.56795620921946</v>
      </c>
      <c r="T9554" s="2">
        <v>335.76862391961862</v>
      </c>
      <c r="U9554" s="2">
        <f t="shared" si="299"/>
        <v>50.600487979825317</v>
      </c>
      <c r="V9554" s="2">
        <v>5</v>
      </c>
      <c r="W9554" s="2" t="str">
        <f>IF(ISBLANK(V9554), "Missing", "OK")</f>
        <v>OK</v>
      </c>
      <c r="X9554" s="2" t="s">
        <v>10026</v>
      </c>
    </row>
    <row r="9555" spans="1:24" x14ac:dyDescent="0.35">
      <c r="A9555" s="2" t="s">
        <v>465</v>
      </c>
      <c r="B9555" s="2" t="b">
        <f>COUNTIF(A:A, A9555)&gt;1</f>
        <v>0</v>
      </c>
      <c r="C9555" s="5">
        <v>45218.583333333336</v>
      </c>
      <c r="D9555" s="2" t="s">
        <v>10021</v>
      </c>
      <c r="E9555" s="2" t="s">
        <v>10023</v>
      </c>
      <c r="F9555" s="2">
        <v>140</v>
      </c>
      <c r="G9555" s="2">
        <v>3025</v>
      </c>
      <c r="H9555" s="2" t="str">
        <f>IF(G9555&lt;F9555, "Error", "OK")</f>
        <v>OK</v>
      </c>
      <c r="I9555" s="2">
        <v>10</v>
      </c>
      <c r="J9555" s="2" t="s">
        <v>10025</v>
      </c>
      <c r="K9555" s="2">
        <v>0</v>
      </c>
      <c r="L9555" s="2">
        <v>42</v>
      </c>
      <c r="M9555" s="2">
        <v>0</v>
      </c>
      <c r="N9555" s="2" t="s">
        <v>10026</v>
      </c>
      <c r="O9555" s="2">
        <v>5</v>
      </c>
      <c r="P9555" s="2" t="s">
        <v>10025</v>
      </c>
      <c r="Q9555" s="2">
        <v>77.439001094136174</v>
      </c>
      <c r="R9555" s="2">
        <f t="shared" si="298"/>
        <v>77.439001094136145</v>
      </c>
      <c r="S9555" s="2">
        <v>161.21772801928319</v>
      </c>
      <c r="T9555" s="2">
        <v>83.778726925147041</v>
      </c>
      <c r="U9555" s="2">
        <f t="shared" si="299"/>
        <v>51.966199967243242</v>
      </c>
      <c r="V9555" s="2">
        <v>4</v>
      </c>
      <c r="W9555" s="2" t="str">
        <f>IF(ISBLANK(V9555), "Missing", "OK")</f>
        <v>OK</v>
      </c>
      <c r="X9555" s="2" t="s">
        <v>10026</v>
      </c>
    </row>
    <row r="9556" spans="1:24" x14ac:dyDescent="0.35">
      <c r="A9556" s="2" t="s">
        <v>464</v>
      </c>
      <c r="B9556" s="2" t="b">
        <f>COUNTIF(A:A, A9556)&gt;1</f>
        <v>0</v>
      </c>
      <c r="C9556" s="5">
        <v>45218.541666666664</v>
      </c>
      <c r="D9556" s="2" t="s">
        <v>10021</v>
      </c>
      <c r="E9556" s="2" t="s">
        <v>10024</v>
      </c>
      <c r="F9556" s="2">
        <v>155</v>
      </c>
      <c r="G9556" s="2">
        <v>3198</v>
      </c>
      <c r="H9556" s="2" t="str">
        <f>IF(G9556&lt;F9556, "Error", "OK")</f>
        <v>OK</v>
      </c>
      <c r="I9556" s="2">
        <v>61</v>
      </c>
      <c r="J9556" s="2" t="s">
        <v>10025</v>
      </c>
      <c r="K9556" s="2">
        <v>0</v>
      </c>
      <c r="L9556" s="2">
        <v>28</v>
      </c>
      <c r="M9556" s="2">
        <v>16</v>
      </c>
      <c r="N9556" s="2" t="s">
        <v>10026</v>
      </c>
      <c r="O9556" s="2">
        <v>2</v>
      </c>
      <c r="P9556" s="2" t="s">
        <v>10025</v>
      </c>
      <c r="Q9556" s="2">
        <v>420.88840578941489</v>
      </c>
      <c r="R9556" s="2">
        <f t="shared" si="298"/>
        <v>420.88840578941483</v>
      </c>
      <c r="S9556" s="2">
        <v>922.76801856705356</v>
      </c>
      <c r="T9556" s="2">
        <v>501.87961277763873</v>
      </c>
      <c r="U9556" s="2">
        <f t="shared" si="299"/>
        <v>54.388492305682277</v>
      </c>
      <c r="V9556" s="2">
        <v>4</v>
      </c>
      <c r="W9556" s="2" t="str">
        <f>IF(ISBLANK(V9556), "Missing", "OK")</f>
        <v>OK</v>
      </c>
      <c r="X9556" s="2" t="s">
        <v>10025</v>
      </c>
    </row>
    <row r="9557" spans="1:24" x14ac:dyDescent="0.35">
      <c r="A9557" s="2" t="s">
        <v>463</v>
      </c>
      <c r="B9557" s="2" t="b">
        <f>COUNTIF(A:A, A9557)&gt;1</f>
        <v>0</v>
      </c>
      <c r="C9557" s="5">
        <v>45218.5</v>
      </c>
      <c r="D9557" s="2" t="s">
        <v>10020</v>
      </c>
      <c r="E9557" s="2" t="s">
        <v>10024</v>
      </c>
      <c r="F9557" s="2">
        <v>146</v>
      </c>
      <c r="G9557" s="2">
        <v>3804</v>
      </c>
      <c r="H9557" s="2" t="str">
        <f>IF(G9557&lt;F9557, "Error", "OK")</f>
        <v>OK</v>
      </c>
      <c r="I9557" s="2">
        <v>19</v>
      </c>
      <c r="J9557" s="2" t="s">
        <v>10025</v>
      </c>
      <c r="K9557" s="2">
        <v>0</v>
      </c>
      <c r="L9557" s="2">
        <v>9</v>
      </c>
      <c r="M9557" s="2">
        <v>18</v>
      </c>
      <c r="N9557" s="2" t="s">
        <v>10026</v>
      </c>
      <c r="O9557" s="2">
        <v>9</v>
      </c>
      <c r="P9557" s="2" t="s">
        <v>10025</v>
      </c>
      <c r="Q9557" s="2">
        <v>329.20716966077731</v>
      </c>
      <c r="R9557" s="2">
        <f t="shared" si="298"/>
        <v>329.20716966077731</v>
      </c>
      <c r="S9557" s="2">
        <v>679.50782273792584</v>
      </c>
      <c r="T9557" s="2">
        <v>350.30065307714852</v>
      </c>
      <c r="U9557" s="2">
        <f t="shared" si="299"/>
        <v>51.552114833011018</v>
      </c>
      <c r="V9557" s="2">
        <v>5</v>
      </c>
      <c r="W9557" s="2" t="str">
        <f>IF(ISBLANK(V9557), "Missing", "OK")</f>
        <v>OK</v>
      </c>
      <c r="X9557" s="2" t="s">
        <v>10025</v>
      </c>
    </row>
    <row r="9558" spans="1:24" x14ac:dyDescent="0.35">
      <c r="A9558" s="2" t="s">
        <v>462</v>
      </c>
      <c r="B9558" s="2" t="b">
        <f>COUNTIF(A:A, A9558)&gt;1</f>
        <v>0</v>
      </c>
      <c r="C9558" s="5">
        <v>45218.458333333336</v>
      </c>
      <c r="D9558" s="2" t="s">
        <v>10021</v>
      </c>
      <c r="E9558" s="2" t="s">
        <v>10024</v>
      </c>
      <c r="F9558" s="2">
        <v>463</v>
      </c>
      <c r="G9558" s="2">
        <v>1681</v>
      </c>
      <c r="H9558" s="2" t="str">
        <f>IF(G9558&lt;F9558, "Error", "OK")</f>
        <v>OK</v>
      </c>
      <c r="I9558" s="2">
        <v>52</v>
      </c>
      <c r="J9558" s="2" t="s">
        <v>10025</v>
      </c>
      <c r="K9558" s="2">
        <v>0</v>
      </c>
      <c r="L9558" s="2">
        <v>7</v>
      </c>
      <c r="M9558" s="2">
        <v>5</v>
      </c>
      <c r="N9558" s="2" t="s">
        <v>10026</v>
      </c>
      <c r="O9558" s="2">
        <v>4</v>
      </c>
      <c r="P9558" s="2" t="s">
        <v>10025</v>
      </c>
      <c r="Q9558" s="2">
        <v>366.41258741793899</v>
      </c>
      <c r="R9558" s="2">
        <f t="shared" si="298"/>
        <v>366.41258741793899</v>
      </c>
      <c r="S9558" s="2">
        <v>608.84549307645511</v>
      </c>
      <c r="T9558" s="2">
        <v>242.43290565851609</v>
      </c>
      <c r="U9558" s="2">
        <f t="shared" si="299"/>
        <v>39.818461073517845</v>
      </c>
      <c r="V9558" s="2">
        <v>4</v>
      </c>
      <c r="W9558" s="2" t="str">
        <f>IF(ISBLANK(V9558), "Missing", "OK")</f>
        <v>OK</v>
      </c>
      <c r="X9558" s="2" t="s">
        <v>10026</v>
      </c>
    </row>
    <row r="9559" spans="1:24" x14ac:dyDescent="0.35">
      <c r="A9559" s="2" t="s">
        <v>461</v>
      </c>
      <c r="B9559" s="2" t="b">
        <f>COUNTIF(A:A, A9559)&gt;1</f>
        <v>0</v>
      </c>
      <c r="C9559" s="5">
        <v>45218.416666666664</v>
      </c>
      <c r="D9559" s="2" t="s">
        <v>10021</v>
      </c>
      <c r="E9559" s="2" t="s">
        <v>10024</v>
      </c>
      <c r="F9559" s="2">
        <v>462</v>
      </c>
      <c r="G9559" s="2">
        <v>4995</v>
      </c>
      <c r="H9559" s="2" t="str">
        <f>IF(G9559&lt;F9559, "Error", "OK")</f>
        <v>OK</v>
      </c>
      <c r="I9559" s="2">
        <v>32</v>
      </c>
      <c r="J9559" s="2" t="s">
        <v>10025</v>
      </c>
      <c r="K9559" s="2">
        <v>0</v>
      </c>
      <c r="L9559" s="2">
        <v>15</v>
      </c>
      <c r="M9559" s="2">
        <v>6</v>
      </c>
      <c r="N9559" s="2" t="s">
        <v>10026</v>
      </c>
      <c r="O9559" s="2">
        <v>7</v>
      </c>
      <c r="P9559" s="2" t="s">
        <v>10025</v>
      </c>
      <c r="Q9559" s="2">
        <v>481.34000309262723</v>
      </c>
      <c r="R9559" s="2">
        <f t="shared" si="298"/>
        <v>481.34000309262723</v>
      </c>
      <c r="S9559" s="2">
        <v>649.77096717699703</v>
      </c>
      <c r="T9559" s="2">
        <v>168.4309640843698</v>
      </c>
      <c r="U9559" s="2">
        <f t="shared" si="299"/>
        <v>25.921589697387841</v>
      </c>
      <c r="V9559" s="2">
        <v>3</v>
      </c>
      <c r="W9559" s="2" t="str">
        <f>IF(ISBLANK(V9559), "Missing", "OK")</f>
        <v>OK</v>
      </c>
      <c r="X9559" s="2" t="s">
        <v>10025</v>
      </c>
    </row>
    <row r="9560" spans="1:24" x14ac:dyDescent="0.35">
      <c r="A9560" s="2" t="s">
        <v>460</v>
      </c>
      <c r="B9560" s="2" t="b">
        <f>COUNTIF(A:A, A9560)&gt;1</f>
        <v>0</v>
      </c>
      <c r="C9560" s="5">
        <v>45218.375</v>
      </c>
      <c r="D9560" s="2" t="s">
        <v>10021</v>
      </c>
      <c r="E9560" s="2" t="s">
        <v>10024</v>
      </c>
      <c r="F9560" s="2">
        <v>123</v>
      </c>
      <c r="G9560" s="2">
        <v>4471</v>
      </c>
      <c r="H9560" s="2" t="str">
        <f>IF(G9560&lt;F9560, "Error", "OK")</f>
        <v>OK</v>
      </c>
      <c r="I9560" s="2">
        <v>55</v>
      </c>
      <c r="J9560" s="2" t="s">
        <v>10026</v>
      </c>
      <c r="K9560" s="2">
        <v>18</v>
      </c>
      <c r="L9560" s="2">
        <v>26</v>
      </c>
      <c r="M9560" s="2">
        <v>11</v>
      </c>
      <c r="N9560" s="2" t="s">
        <v>10025</v>
      </c>
      <c r="O9560" s="2">
        <v>3</v>
      </c>
      <c r="P9560" s="2" t="s">
        <v>10026</v>
      </c>
      <c r="Q9560" s="2">
        <v>275.17217197782378</v>
      </c>
      <c r="R9560" s="2">
        <f t="shared" si="298"/>
        <v>275.17217197782384</v>
      </c>
      <c r="S9560" s="2">
        <v>386.26335082905371</v>
      </c>
      <c r="T9560" s="2">
        <v>111.0911788512299</v>
      </c>
      <c r="U9560" s="2">
        <f t="shared" si="299"/>
        <v>28.760476139605302</v>
      </c>
      <c r="V9560" s="2">
        <v>5</v>
      </c>
      <c r="W9560" s="2" t="str">
        <f>IF(ISBLANK(V9560), "Missing", "OK")</f>
        <v>OK</v>
      </c>
      <c r="X9560" s="2" t="s">
        <v>10025</v>
      </c>
    </row>
    <row r="9561" spans="1:24" x14ac:dyDescent="0.35">
      <c r="A9561" s="2" t="s">
        <v>459</v>
      </c>
      <c r="B9561" s="2" t="b">
        <f>COUNTIF(A:A, A9561)&gt;1</f>
        <v>0</v>
      </c>
      <c r="C9561" s="5">
        <v>45218.333333333336</v>
      </c>
      <c r="D9561" s="2" t="s">
        <v>10021</v>
      </c>
      <c r="E9561" s="2" t="s">
        <v>10024</v>
      </c>
      <c r="F9561" s="2">
        <v>206</v>
      </c>
      <c r="G9561" s="2">
        <v>2958</v>
      </c>
      <c r="H9561" s="2" t="str">
        <f>IF(G9561&lt;F9561, "Error", "OK")</f>
        <v>OK</v>
      </c>
      <c r="I9561" s="2">
        <v>35</v>
      </c>
      <c r="J9561" s="2" t="s">
        <v>10025</v>
      </c>
      <c r="K9561" s="2">
        <v>0</v>
      </c>
      <c r="L9561" s="2">
        <v>9</v>
      </c>
      <c r="M9561" s="2">
        <v>2</v>
      </c>
      <c r="N9561" s="2" t="s">
        <v>10026</v>
      </c>
      <c r="O9561" s="2">
        <v>2</v>
      </c>
      <c r="P9561" s="2" t="s">
        <v>10025</v>
      </c>
      <c r="Q9561" s="2">
        <v>462.78588960180582</v>
      </c>
      <c r="R9561" s="2">
        <f t="shared" si="298"/>
        <v>462.78588960180628</v>
      </c>
      <c r="S9561" s="2">
        <v>1112.615485784132</v>
      </c>
      <c r="T9561" s="2">
        <v>649.82959618232576</v>
      </c>
      <c r="U9561" s="2">
        <f t="shared" si="299"/>
        <v>58.405586160285097</v>
      </c>
      <c r="V9561" s="2">
        <v>4</v>
      </c>
      <c r="W9561" s="2" t="str">
        <f>IF(ISBLANK(V9561), "Missing", "OK")</f>
        <v>OK</v>
      </c>
      <c r="X9561" s="2" t="s">
        <v>10025</v>
      </c>
    </row>
    <row r="9562" spans="1:24" x14ac:dyDescent="0.35">
      <c r="A9562" s="2" t="s">
        <v>458</v>
      </c>
      <c r="B9562" s="2" t="b">
        <f>COUNTIF(A:A, A9562)&gt;1</f>
        <v>0</v>
      </c>
      <c r="C9562" s="5">
        <v>45218.291666666664</v>
      </c>
      <c r="D9562" s="2" t="s">
        <v>10020</v>
      </c>
      <c r="E9562" s="2" t="s">
        <v>10024</v>
      </c>
      <c r="F9562" s="2">
        <v>277</v>
      </c>
      <c r="G9562" s="2">
        <v>1587</v>
      </c>
      <c r="H9562" s="2" t="str">
        <f>IF(G9562&lt;F9562, "Error", "OK")</f>
        <v>OK</v>
      </c>
      <c r="I9562" s="2">
        <v>24</v>
      </c>
      <c r="J9562" s="2" t="s">
        <v>10025</v>
      </c>
      <c r="K9562" s="2">
        <v>0</v>
      </c>
      <c r="L9562" s="2">
        <v>36</v>
      </c>
      <c r="M9562" s="2">
        <v>0</v>
      </c>
      <c r="N9562" s="2" t="s">
        <v>10026</v>
      </c>
      <c r="O9562" s="2">
        <v>8</v>
      </c>
      <c r="P9562" s="2" t="s">
        <v>10025</v>
      </c>
      <c r="Q9562" s="2">
        <v>301.63524760984029</v>
      </c>
      <c r="R9562" s="2">
        <f t="shared" si="298"/>
        <v>301.63524760984035</v>
      </c>
      <c r="S9562" s="2">
        <v>733.41143843110183</v>
      </c>
      <c r="T9562" s="2">
        <v>431.77619082126148</v>
      </c>
      <c r="U9562" s="2">
        <f t="shared" si="299"/>
        <v>58.872301166301412</v>
      </c>
      <c r="V9562" s="2">
        <v>3</v>
      </c>
      <c r="W9562" s="2" t="str">
        <f>IF(ISBLANK(V9562), "Missing", "OK")</f>
        <v>OK</v>
      </c>
      <c r="X9562" s="2" t="s">
        <v>10025</v>
      </c>
    </row>
    <row r="9563" spans="1:24" x14ac:dyDescent="0.35">
      <c r="A9563" s="2" t="s">
        <v>457</v>
      </c>
      <c r="B9563" s="2" t="b">
        <f>COUNTIF(A:A, A9563)&gt;1</f>
        <v>0</v>
      </c>
      <c r="C9563" s="5">
        <v>45218.25</v>
      </c>
      <c r="D9563" s="2" t="s">
        <v>10019</v>
      </c>
      <c r="E9563" s="2" t="s">
        <v>10024</v>
      </c>
      <c r="F9563" s="2">
        <v>364</v>
      </c>
      <c r="G9563" s="2">
        <v>4830</v>
      </c>
      <c r="H9563" s="2" t="str">
        <f>IF(G9563&lt;F9563, "Error", "OK")</f>
        <v>OK</v>
      </c>
      <c r="I9563" s="2">
        <v>39</v>
      </c>
      <c r="J9563" s="2" t="s">
        <v>10025</v>
      </c>
      <c r="K9563" s="2">
        <v>0</v>
      </c>
      <c r="L9563" s="2">
        <v>45</v>
      </c>
      <c r="M9563" s="2">
        <v>15</v>
      </c>
      <c r="N9563" s="2" t="s">
        <v>10026</v>
      </c>
      <c r="O9563" s="2">
        <v>1</v>
      </c>
      <c r="P9563" s="2" t="s">
        <v>10025</v>
      </c>
      <c r="Q9563" s="2">
        <v>478.35123012872771</v>
      </c>
      <c r="R9563" s="2">
        <f t="shared" si="298"/>
        <v>478.35123012872782</v>
      </c>
      <c r="S9563" s="2">
        <v>1145.1706667115491</v>
      </c>
      <c r="T9563" s="2">
        <v>666.81943658282125</v>
      </c>
      <c r="U9563" s="2">
        <f t="shared" si="299"/>
        <v>58.228826144983927</v>
      </c>
      <c r="V9563" s="2">
        <v>2</v>
      </c>
      <c r="W9563" s="2" t="str">
        <f>IF(ISBLANK(V9563), "Missing", "OK")</f>
        <v>OK</v>
      </c>
      <c r="X9563" s="2" t="s">
        <v>10026</v>
      </c>
    </row>
    <row r="9564" spans="1:24" x14ac:dyDescent="0.35">
      <c r="A9564" s="2" t="s">
        <v>456</v>
      </c>
      <c r="B9564" s="2" t="b">
        <f>COUNTIF(A:A, A9564)&gt;1</f>
        <v>0</v>
      </c>
      <c r="C9564" s="5">
        <v>45218.208333333336</v>
      </c>
      <c r="D9564" s="2" t="s">
        <v>10020</v>
      </c>
      <c r="E9564" s="2" t="s">
        <v>10024</v>
      </c>
      <c r="F9564" s="2">
        <v>141</v>
      </c>
      <c r="G9564" s="2">
        <v>4523</v>
      </c>
      <c r="H9564" s="2" t="str">
        <f>IF(G9564&lt;F9564, "Error", "OK")</f>
        <v>OK</v>
      </c>
      <c r="I9564" s="2">
        <v>56</v>
      </c>
      <c r="J9564" s="2" t="s">
        <v>10025</v>
      </c>
      <c r="K9564" s="2">
        <v>0</v>
      </c>
      <c r="L9564" s="2">
        <v>29</v>
      </c>
      <c r="M9564" s="2">
        <v>0</v>
      </c>
      <c r="N9564" s="2" t="s">
        <v>10026</v>
      </c>
      <c r="O9564" s="2">
        <v>4</v>
      </c>
      <c r="P9564" s="2" t="s">
        <v>10025</v>
      </c>
      <c r="Q9564" s="2">
        <v>140.80586081438949</v>
      </c>
      <c r="R9564" s="2">
        <f t="shared" si="298"/>
        <v>140.80586081438946</v>
      </c>
      <c r="S9564" s="2">
        <v>238.89427873799869</v>
      </c>
      <c r="T9564" s="2">
        <v>98.088417923609228</v>
      </c>
      <c r="U9564" s="2">
        <f t="shared" si="299"/>
        <v>41.059341580626651</v>
      </c>
      <c r="V9564" s="2">
        <v>3</v>
      </c>
      <c r="W9564" s="2" t="str">
        <f>IF(ISBLANK(V9564), "Missing", "OK")</f>
        <v>OK</v>
      </c>
      <c r="X9564" s="2" t="s">
        <v>10026</v>
      </c>
    </row>
    <row r="9565" spans="1:24" x14ac:dyDescent="0.35">
      <c r="A9565" s="2" t="s">
        <v>455</v>
      </c>
      <c r="B9565" s="2" t="b">
        <f>COUNTIF(A:A, A9565)&gt;1</f>
        <v>0</v>
      </c>
      <c r="C9565" s="5">
        <v>45218.166666666664</v>
      </c>
      <c r="D9565" s="2" t="s">
        <v>10020</v>
      </c>
      <c r="E9565" s="2" t="s">
        <v>10023</v>
      </c>
      <c r="F9565" s="2">
        <v>255</v>
      </c>
      <c r="G9565" s="2">
        <v>2219</v>
      </c>
      <c r="H9565" s="2" t="str">
        <f>IF(G9565&lt;F9565, "Error", "OK")</f>
        <v>OK</v>
      </c>
      <c r="I9565" s="2">
        <v>36</v>
      </c>
      <c r="J9565" s="2" t="s">
        <v>10026</v>
      </c>
      <c r="K9565" s="2">
        <v>25</v>
      </c>
      <c r="L9565" s="2">
        <v>17</v>
      </c>
      <c r="M9565" s="2">
        <v>0</v>
      </c>
      <c r="N9565" s="2" t="s">
        <v>10026</v>
      </c>
      <c r="O9565" s="2">
        <v>2</v>
      </c>
      <c r="P9565" s="2" t="s">
        <v>10025</v>
      </c>
      <c r="Q9565" s="2">
        <v>93.683666039499158</v>
      </c>
      <c r="R9565" s="2">
        <f t="shared" si="298"/>
        <v>93.68366603949913</v>
      </c>
      <c r="S9565" s="2">
        <v>162.10788089246341</v>
      </c>
      <c r="T9565" s="2">
        <v>68.424214852964283</v>
      </c>
      <c r="U9565" s="2">
        <f t="shared" si="299"/>
        <v>42.209061321549484</v>
      </c>
      <c r="V9565" s="2">
        <v>5</v>
      </c>
      <c r="W9565" s="2" t="str">
        <f>IF(ISBLANK(V9565), "Missing", "OK")</f>
        <v>OK</v>
      </c>
      <c r="X9565" s="2" t="s">
        <v>10025</v>
      </c>
    </row>
    <row r="9566" spans="1:24" x14ac:dyDescent="0.35">
      <c r="A9566" s="2" t="s">
        <v>454</v>
      </c>
      <c r="B9566" s="2" t="b">
        <f>COUNTIF(A:A, A9566)&gt;1</f>
        <v>0</v>
      </c>
      <c r="C9566" s="5">
        <v>45218.125</v>
      </c>
      <c r="D9566" s="2" t="s">
        <v>10021</v>
      </c>
      <c r="E9566" s="2" t="s">
        <v>10022</v>
      </c>
      <c r="F9566" s="2">
        <v>194</v>
      </c>
      <c r="G9566" s="2">
        <v>4820</v>
      </c>
      <c r="H9566" s="2" t="str">
        <f>IF(G9566&lt;F9566, "Error", "OK")</f>
        <v>OK</v>
      </c>
      <c r="I9566" s="2">
        <v>27</v>
      </c>
      <c r="J9566" s="2" t="s">
        <v>10025</v>
      </c>
      <c r="K9566" s="2">
        <v>0</v>
      </c>
      <c r="L9566" s="2">
        <v>49</v>
      </c>
      <c r="M9566" s="2">
        <v>8</v>
      </c>
      <c r="N9566" s="2" t="s">
        <v>10025</v>
      </c>
      <c r="O9566" s="2">
        <v>8</v>
      </c>
      <c r="P9566" s="2" t="s">
        <v>10026</v>
      </c>
      <c r="Q9566" s="2">
        <v>208.35395132871389</v>
      </c>
      <c r="R9566" s="2">
        <f t="shared" si="298"/>
        <v>208.35395132871395</v>
      </c>
      <c r="S9566" s="2">
        <v>285.47761196781619</v>
      </c>
      <c r="T9566" s="2">
        <v>77.123660639102241</v>
      </c>
      <c r="U9566" s="2">
        <f t="shared" si="299"/>
        <v>27.015659864703125</v>
      </c>
      <c r="V9566" s="2">
        <v>4</v>
      </c>
      <c r="W9566" s="2" t="str">
        <f>IF(ISBLANK(V9566), "Missing", "OK")</f>
        <v>OK</v>
      </c>
      <c r="X9566" s="2" t="s">
        <v>10025</v>
      </c>
    </row>
    <row r="9567" spans="1:24" x14ac:dyDescent="0.35">
      <c r="A9567" s="2" t="s">
        <v>453</v>
      </c>
      <c r="B9567" s="2" t="b">
        <f>COUNTIF(A:A, A9567)&gt;1</f>
        <v>0</v>
      </c>
      <c r="C9567" s="5">
        <v>45218.083333333336</v>
      </c>
      <c r="D9567" s="2" t="s">
        <v>10021</v>
      </c>
      <c r="E9567" s="2" t="s">
        <v>10024</v>
      </c>
      <c r="F9567" s="2">
        <v>204</v>
      </c>
      <c r="G9567" s="2">
        <v>1123</v>
      </c>
      <c r="H9567" s="2" t="str">
        <f>IF(G9567&lt;F9567, "Error", "OK")</f>
        <v>OK</v>
      </c>
      <c r="I9567" s="2">
        <v>45</v>
      </c>
      <c r="J9567" s="2" t="s">
        <v>10026</v>
      </c>
      <c r="K9567" s="2">
        <v>36</v>
      </c>
      <c r="L9567" s="2">
        <v>39</v>
      </c>
      <c r="M9567" s="2">
        <v>0</v>
      </c>
      <c r="N9567" s="2" t="s">
        <v>10026</v>
      </c>
      <c r="O9567" s="2">
        <v>2</v>
      </c>
      <c r="P9567" s="2" t="s">
        <v>10025</v>
      </c>
      <c r="Q9567" s="2">
        <v>331.2736199926</v>
      </c>
      <c r="R9567" s="2">
        <f t="shared" si="298"/>
        <v>331.2736199926</v>
      </c>
      <c r="S9567" s="2">
        <v>709.09812281560789</v>
      </c>
      <c r="T9567" s="2">
        <v>377.82450282300789</v>
      </c>
      <c r="U9567" s="2">
        <f t="shared" si="299"/>
        <v>53.282400653210651</v>
      </c>
      <c r="V9567" s="2">
        <v>3</v>
      </c>
      <c r="W9567" s="2" t="str">
        <f>IF(ISBLANK(V9567), "Missing", "OK")</f>
        <v>OK</v>
      </c>
      <c r="X9567" s="2" t="s">
        <v>10025</v>
      </c>
    </row>
    <row r="9568" spans="1:24" x14ac:dyDescent="0.35">
      <c r="A9568" s="2" t="s">
        <v>452</v>
      </c>
      <c r="B9568" s="2" t="b">
        <f>COUNTIF(A:A, A9568)&gt;1</f>
        <v>0</v>
      </c>
      <c r="C9568" s="5">
        <v>45218.041666666664</v>
      </c>
      <c r="D9568" s="2" t="s">
        <v>10020</v>
      </c>
      <c r="E9568" s="2" t="s">
        <v>10024</v>
      </c>
      <c r="F9568" s="2">
        <v>287</v>
      </c>
      <c r="G9568" s="2">
        <v>3108</v>
      </c>
      <c r="H9568" s="2" t="str">
        <f>IF(G9568&lt;F9568, "Error", "OK")</f>
        <v>OK</v>
      </c>
      <c r="I9568" s="2">
        <v>42</v>
      </c>
      <c r="J9568" s="2" t="s">
        <v>10025</v>
      </c>
      <c r="K9568" s="2">
        <v>0</v>
      </c>
      <c r="L9568" s="2">
        <v>15</v>
      </c>
      <c r="M9568" s="2">
        <v>0</v>
      </c>
      <c r="N9568" s="2" t="s">
        <v>10026</v>
      </c>
      <c r="O9568" s="2">
        <v>3</v>
      </c>
      <c r="P9568" s="2" t="s">
        <v>10025</v>
      </c>
      <c r="Q9568" s="2">
        <v>470.75652179924572</v>
      </c>
      <c r="R9568" s="2">
        <f t="shared" si="298"/>
        <v>470.75652179924555</v>
      </c>
      <c r="S9568" s="2">
        <v>1048.8893060974401</v>
      </c>
      <c r="T9568" s="2">
        <v>578.13278429819457</v>
      </c>
      <c r="U9568" s="2">
        <f t="shared" si="299"/>
        <v>55.118569799250771</v>
      </c>
      <c r="V9568" s="2">
        <v>3</v>
      </c>
      <c r="W9568" s="2" t="str">
        <f>IF(ISBLANK(V9568), "Missing", "OK")</f>
        <v>OK</v>
      </c>
      <c r="X9568" s="2" t="s">
        <v>10025</v>
      </c>
    </row>
    <row r="9569" spans="1:24" x14ac:dyDescent="0.35">
      <c r="A9569" s="2" t="s">
        <v>451</v>
      </c>
      <c r="B9569" s="2" t="b">
        <f>COUNTIF(A:A, A9569)&gt;1</f>
        <v>0</v>
      </c>
      <c r="C9569" s="5">
        <v>45218</v>
      </c>
      <c r="D9569" s="2" t="s">
        <v>10021</v>
      </c>
      <c r="E9569" s="2" t="s">
        <v>10022</v>
      </c>
      <c r="F9569" s="2">
        <v>341</v>
      </c>
      <c r="G9569" s="2">
        <v>2322</v>
      </c>
      <c r="H9569" s="2" t="str">
        <f>IF(G9569&lt;F9569, "Error", "OK")</f>
        <v>OK</v>
      </c>
      <c r="I9569" s="2">
        <v>69</v>
      </c>
      <c r="J9569" s="2" t="s">
        <v>10025</v>
      </c>
      <c r="K9569" s="2">
        <v>0</v>
      </c>
      <c r="L9569" s="2">
        <v>12</v>
      </c>
      <c r="M9569" s="2">
        <v>14</v>
      </c>
      <c r="N9569" s="2" t="s">
        <v>10025</v>
      </c>
      <c r="O9569" s="2">
        <v>9</v>
      </c>
      <c r="P9569" s="2" t="s">
        <v>10026</v>
      </c>
      <c r="Q9569" s="2">
        <v>246.97243315067419</v>
      </c>
      <c r="R9569" s="2">
        <f t="shared" si="298"/>
        <v>246.97243315067419</v>
      </c>
      <c r="S9569" s="2">
        <v>596.23205343360621</v>
      </c>
      <c r="T9569" s="2">
        <v>349.25962028293202</v>
      </c>
      <c r="U9569" s="2">
        <f t="shared" si="299"/>
        <v>58.577800081629462</v>
      </c>
      <c r="V9569" s="2">
        <v>2</v>
      </c>
      <c r="W9569" s="2" t="str">
        <f>IF(ISBLANK(V9569), "Missing", "OK")</f>
        <v>OK</v>
      </c>
      <c r="X9569" s="2" t="s">
        <v>10025</v>
      </c>
    </row>
    <row r="9570" spans="1:24" x14ac:dyDescent="0.35">
      <c r="A9570" s="2" t="s">
        <v>450</v>
      </c>
      <c r="B9570" s="2" t="b">
        <f>COUNTIF(A:A, A9570)&gt;1</f>
        <v>0</v>
      </c>
      <c r="C9570" s="5">
        <v>45217.958333333336</v>
      </c>
      <c r="D9570" s="2" t="s">
        <v>10020</v>
      </c>
      <c r="E9570" s="2" t="s">
        <v>10024</v>
      </c>
      <c r="F9570" s="2">
        <v>276</v>
      </c>
      <c r="G9570" s="2">
        <v>2976</v>
      </c>
      <c r="H9570" s="2" t="str">
        <f>IF(G9570&lt;F9570, "Error", "OK")</f>
        <v>OK</v>
      </c>
      <c r="I9570" s="2">
        <v>26</v>
      </c>
      <c r="J9570" s="2" t="s">
        <v>10025</v>
      </c>
      <c r="K9570" s="2">
        <v>0</v>
      </c>
      <c r="L9570" s="2">
        <v>33</v>
      </c>
      <c r="M9570" s="2">
        <v>0</v>
      </c>
      <c r="N9570" s="2" t="s">
        <v>10025</v>
      </c>
      <c r="O9570" s="2">
        <v>5</v>
      </c>
      <c r="P9570" s="2" t="s">
        <v>10026</v>
      </c>
      <c r="Q9570" s="2">
        <v>352.13448764306048</v>
      </c>
      <c r="R9570" s="2">
        <f t="shared" si="298"/>
        <v>352.13448764306054</v>
      </c>
      <c r="S9570" s="2">
        <v>636.72300698949812</v>
      </c>
      <c r="T9570" s="2">
        <v>284.58851934643758</v>
      </c>
      <c r="U9570" s="2">
        <f t="shared" si="299"/>
        <v>44.695812185585353</v>
      </c>
      <c r="V9570" s="2">
        <v>1</v>
      </c>
      <c r="W9570" s="2" t="str">
        <f>IF(ISBLANK(V9570), "Missing", "OK")</f>
        <v>OK</v>
      </c>
      <c r="X9570" s="2" t="s">
        <v>10025</v>
      </c>
    </row>
    <row r="9571" spans="1:24" x14ac:dyDescent="0.35">
      <c r="A9571" s="2" t="s">
        <v>449</v>
      </c>
      <c r="B9571" s="2" t="b">
        <f>COUNTIF(A:A, A9571)&gt;1</f>
        <v>0</v>
      </c>
      <c r="C9571" s="5">
        <v>45217.916666666664</v>
      </c>
      <c r="D9571" s="2" t="s">
        <v>10019</v>
      </c>
      <c r="E9571" s="2" t="s">
        <v>10024</v>
      </c>
      <c r="F9571" s="2">
        <v>156</v>
      </c>
      <c r="G9571" s="2">
        <v>3671</v>
      </c>
      <c r="H9571" s="2" t="str">
        <f>IF(G9571&lt;F9571, "Error", "OK")</f>
        <v>OK</v>
      </c>
      <c r="I9571" s="2">
        <v>31</v>
      </c>
      <c r="J9571" s="2" t="s">
        <v>10026</v>
      </c>
      <c r="K9571" s="2">
        <v>38</v>
      </c>
      <c r="L9571" s="2">
        <v>6</v>
      </c>
      <c r="M9571" s="2">
        <v>0</v>
      </c>
      <c r="N9571" s="2" t="s">
        <v>10026</v>
      </c>
      <c r="O9571" s="2">
        <v>9</v>
      </c>
      <c r="P9571" s="2" t="s">
        <v>10025</v>
      </c>
      <c r="Q9571" s="2">
        <v>459.32762943185668</v>
      </c>
      <c r="R9571" s="2">
        <f t="shared" si="298"/>
        <v>459.32762943185674</v>
      </c>
      <c r="S9571" s="2">
        <v>855.52760164273332</v>
      </c>
      <c r="T9571" s="2">
        <v>396.19997221087658</v>
      </c>
      <c r="U9571" s="2">
        <f t="shared" si="299"/>
        <v>46.31060078600818</v>
      </c>
      <c r="V9571" s="2">
        <v>4</v>
      </c>
      <c r="W9571" s="2" t="str">
        <f>IF(ISBLANK(V9571), "Missing", "OK")</f>
        <v>OK</v>
      </c>
      <c r="X9571" s="2" t="s">
        <v>10025</v>
      </c>
    </row>
    <row r="9572" spans="1:24" x14ac:dyDescent="0.35">
      <c r="A9572" s="2" t="s">
        <v>448</v>
      </c>
      <c r="B9572" s="2" t="b">
        <f>COUNTIF(A:A, A9572)&gt;1</f>
        <v>0</v>
      </c>
      <c r="C9572" s="5">
        <v>45217.875</v>
      </c>
      <c r="D9572" s="2" t="s">
        <v>10021</v>
      </c>
      <c r="E9572" s="2" t="s">
        <v>10024</v>
      </c>
      <c r="F9572" s="2">
        <v>222</v>
      </c>
      <c r="G9572" s="2">
        <v>2041</v>
      </c>
      <c r="H9572" s="2" t="str">
        <f>IF(G9572&lt;F9572, "Error", "OK")</f>
        <v>OK</v>
      </c>
      <c r="I9572" s="2">
        <v>37</v>
      </c>
      <c r="J9572" s="2" t="s">
        <v>10025</v>
      </c>
      <c r="K9572" s="2">
        <v>0</v>
      </c>
      <c r="L9572" s="2">
        <v>33</v>
      </c>
      <c r="M9572" s="2">
        <v>16</v>
      </c>
      <c r="N9572" s="2" t="s">
        <v>10026</v>
      </c>
      <c r="O9572" s="2">
        <v>3</v>
      </c>
      <c r="P9572" s="2" t="s">
        <v>10025</v>
      </c>
      <c r="Q9572" s="2">
        <v>179.87862934607321</v>
      </c>
      <c r="R9572" s="2">
        <f t="shared" si="298"/>
        <v>179.87862934607318</v>
      </c>
      <c r="S9572" s="2">
        <v>440.04377037857211</v>
      </c>
      <c r="T9572" s="2">
        <v>260.16514103249892</v>
      </c>
      <c r="U9572" s="2">
        <f t="shared" si="299"/>
        <v>59.122559741881453</v>
      </c>
      <c r="V9572" s="2">
        <v>5</v>
      </c>
      <c r="W9572" s="2" t="str">
        <f>IF(ISBLANK(V9572), "Missing", "OK")</f>
        <v>OK</v>
      </c>
      <c r="X9572" s="2" t="s">
        <v>10025</v>
      </c>
    </row>
    <row r="9573" spans="1:24" x14ac:dyDescent="0.35">
      <c r="A9573" s="2" t="s">
        <v>447</v>
      </c>
      <c r="B9573" s="2" t="b">
        <f>COUNTIF(A:A, A9573)&gt;1</f>
        <v>0</v>
      </c>
      <c r="C9573" s="5">
        <v>45217.833333333336</v>
      </c>
      <c r="D9573" s="2" t="s">
        <v>10019</v>
      </c>
      <c r="E9573" s="2" t="s">
        <v>10022</v>
      </c>
      <c r="F9573" s="2">
        <v>264</v>
      </c>
      <c r="G9573" s="2">
        <v>1779</v>
      </c>
      <c r="H9573" s="2" t="str">
        <f>IF(G9573&lt;F9573, "Error", "OK")</f>
        <v>OK</v>
      </c>
      <c r="I9573" s="2">
        <v>21</v>
      </c>
      <c r="J9573" s="2" t="s">
        <v>10025</v>
      </c>
      <c r="K9573" s="2">
        <v>0</v>
      </c>
      <c r="L9573" s="2">
        <v>17</v>
      </c>
      <c r="M9573" s="2">
        <v>2</v>
      </c>
      <c r="N9573" s="2" t="s">
        <v>10026</v>
      </c>
      <c r="O9573" s="2">
        <v>2</v>
      </c>
      <c r="P9573" s="2" t="s">
        <v>10025</v>
      </c>
      <c r="Q9573" s="2">
        <v>115.6903345650678</v>
      </c>
      <c r="R9573" s="2">
        <f t="shared" si="298"/>
        <v>115.6903345650678</v>
      </c>
      <c r="S9573" s="2">
        <v>232.34077050689621</v>
      </c>
      <c r="T9573" s="2">
        <v>116.65043594182841</v>
      </c>
      <c r="U9573" s="2">
        <f t="shared" si="299"/>
        <v>50.206614916242629</v>
      </c>
      <c r="V9573" s="2">
        <v>4</v>
      </c>
      <c r="W9573" s="2" t="str">
        <f>IF(ISBLANK(V9573), "Missing", "OK")</f>
        <v>OK</v>
      </c>
      <c r="X9573" s="2" t="s">
        <v>10025</v>
      </c>
    </row>
    <row r="9574" spans="1:24" x14ac:dyDescent="0.35">
      <c r="A9574" s="2" t="s">
        <v>446</v>
      </c>
      <c r="B9574" s="2" t="b">
        <f>COUNTIF(A:A, A9574)&gt;1</f>
        <v>0</v>
      </c>
      <c r="C9574" s="5">
        <v>45217.791666666664</v>
      </c>
      <c r="D9574" s="2" t="s">
        <v>10021</v>
      </c>
      <c r="E9574" s="2" t="s">
        <v>10024</v>
      </c>
      <c r="F9574" s="2">
        <v>469</v>
      </c>
      <c r="G9574" s="2">
        <v>3660</v>
      </c>
      <c r="H9574" s="2" t="str">
        <f>IF(G9574&lt;F9574, "Error", "OK")</f>
        <v>OK</v>
      </c>
      <c r="I9574" s="2">
        <v>57</v>
      </c>
      <c r="J9574" s="2" t="s">
        <v>10025</v>
      </c>
      <c r="K9574" s="2">
        <v>0</v>
      </c>
      <c r="L9574" s="2">
        <v>20</v>
      </c>
      <c r="M9574" s="2">
        <v>0</v>
      </c>
      <c r="N9574" s="2" t="s">
        <v>10026</v>
      </c>
      <c r="O9574" s="2">
        <v>2</v>
      </c>
      <c r="P9574" s="2" t="s">
        <v>10025</v>
      </c>
      <c r="Q9574" s="2">
        <v>476.79102182089503</v>
      </c>
      <c r="R9574" s="2">
        <f t="shared" si="298"/>
        <v>476.79102182089503</v>
      </c>
      <c r="S9574" s="2">
        <v>942.12616637783731</v>
      </c>
      <c r="T9574" s="2">
        <v>465.33514455694228</v>
      </c>
      <c r="U9574" s="2">
        <f t="shared" si="299"/>
        <v>49.392020003647879</v>
      </c>
      <c r="V9574" s="2">
        <v>4</v>
      </c>
      <c r="W9574" s="2" t="str">
        <f>IF(ISBLANK(V9574), "Missing", "OK")</f>
        <v>OK</v>
      </c>
      <c r="X9574" s="2" t="s">
        <v>10025</v>
      </c>
    </row>
    <row r="9575" spans="1:24" x14ac:dyDescent="0.35">
      <c r="A9575" s="2" t="s">
        <v>445</v>
      </c>
      <c r="B9575" s="2" t="b">
        <f>COUNTIF(A:A, A9575)&gt;1</f>
        <v>0</v>
      </c>
      <c r="C9575" s="5">
        <v>45217.75</v>
      </c>
      <c r="D9575" s="2" t="s">
        <v>10021</v>
      </c>
      <c r="E9575" s="2" t="s">
        <v>10024</v>
      </c>
      <c r="F9575" s="2">
        <v>248</v>
      </c>
      <c r="G9575" s="2">
        <v>1856</v>
      </c>
      <c r="H9575" s="2" t="str">
        <f>IF(G9575&lt;F9575, "Error", "OK")</f>
        <v>OK</v>
      </c>
      <c r="I9575" s="2">
        <v>25</v>
      </c>
      <c r="J9575" s="2" t="s">
        <v>10025</v>
      </c>
      <c r="K9575" s="2">
        <v>0</v>
      </c>
      <c r="L9575" s="2">
        <v>18</v>
      </c>
      <c r="M9575" s="2">
        <v>8</v>
      </c>
      <c r="N9575" s="2" t="s">
        <v>10026</v>
      </c>
      <c r="O9575" s="2">
        <v>3</v>
      </c>
      <c r="P9575" s="2" t="s">
        <v>10025</v>
      </c>
      <c r="Q9575" s="2">
        <v>102.5207730734235</v>
      </c>
      <c r="R9575" s="2">
        <f t="shared" si="298"/>
        <v>102.52077307342357</v>
      </c>
      <c r="S9575" s="2">
        <v>149.18808475253459</v>
      </c>
      <c r="T9575" s="2">
        <v>46.667311679111023</v>
      </c>
      <c r="U9575" s="2">
        <f t="shared" si="299"/>
        <v>31.280857151910169</v>
      </c>
      <c r="V9575" s="2">
        <v>4</v>
      </c>
      <c r="W9575" s="2" t="str">
        <f>IF(ISBLANK(V9575), "Missing", "OK")</f>
        <v>OK</v>
      </c>
      <c r="X9575" s="2" t="s">
        <v>10025</v>
      </c>
    </row>
    <row r="9576" spans="1:24" x14ac:dyDescent="0.35">
      <c r="A9576" s="2" t="s">
        <v>444</v>
      </c>
      <c r="B9576" s="2" t="b">
        <f>COUNTIF(A:A, A9576)&gt;1</f>
        <v>0</v>
      </c>
      <c r="C9576" s="5">
        <v>45217.708333333336</v>
      </c>
      <c r="D9576" s="2" t="s">
        <v>10019</v>
      </c>
      <c r="E9576" s="2" t="s">
        <v>10022</v>
      </c>
      <c r="F9576" s="2">
        <v>423</v>
      </c>
      <c r="G9576" s="2">
        <v>4120</v>
      </c>
      <c r="H9576" s="2" t="str">
        <f>IF(G9576&lt;F9576, "Error", "OK")</f>
        <v>OK</v>
      </c>
      <c r="I9576" s="2">
        <v>20</v>
      </c>
      <c r="J9576" s="2" t="s">
        <v>10025</v>
      </c>
      <c r="K9576" s="2">
        <v>0</v>
      </c>
      <c r="L9576" s="2">
        <v>47</v>
      </c>
      <c r="M9576" s="2">
        <v>0</v>
      </c>
      <c r="N9576" s="2" t="s">
        <v>10026</v>
      </c>
      <c r="O9576" s="2">
        <v>7</v>
      </c>
      <c r="P9576" s="2" t="s">
        <v>10025</v>
      </c>
      <c r="Q9576" s="2">
        <v>430.98036973288669</v>
      </c>
      <c r="R9576" s="2">
        <f t="shared" si="298"/>
        <v>430.9803697328868</v>
      </c>
      <c r="S9576" s="2">
        <v>706.72999684775709</v>
      </c>
      <c r="T9576" s="2">
        <v>275.74962711487029</v>
      </c>
      <c r="U9576" s="2">
        <f t="shared" si="299"/>
        <v>39.017676955103397</v>
      </c>
      <c r="V9576" s="2">
        <v>4</v>
      </c>
      <c r="W9576" s="2" t="str">
        <f>IF(ISBLANK(V9576), "Missing", "OK")</f>
        <v>OK</v>
      </c>
      <c r="X9576" s="2" t="s">
        <v>10025</v>
      </c>
    </row>
    <row r="9577" spans="1:24" x14ac:dyDescent="0.35">
      <c r="A9577" s="2" t="s">
        <v>443</v>
      </c>
      <c r="B9577" s="2" t="b">
        <f>COUNTIF(A:A, A9577)&gt;1</f>
        <v>0</v>
      </c>
      <c r="C9577" s="5">
        <v>45217.666666666664</v>
      </c>
      <c r="D9577" s="2" t="s">
        <v>10019</v>
      </c>
      <c r="E9577" s="2" t="s">
        <v>10023</v>
      </c>
      <c r="F9577" s="2">
        <v>456</v>
      </c>
      <c r="G9577" s="2">
        <v>4097</v>
      </c>
      <c r="H9577" s="2" t="str">
        <f>IF(G9577&lt;F9577, "Error", "OK")</f>
        <v>OK</v>
      </c>
      <c r="I9577" s="2">
        <v>53</v>
      </c>
      <c r="J9577" s="2" t="s">
        <v>10026</v>
      </c>
      <c r="K9577" s="2">
        <v>21</v>
      </c>
      <c r="L9577" s="2">
        <v>35</v>
      </c>
      <c r="M9577" s="2">
        <v>13</v>
      </c>
      <c r="N9577" s="2" t="s">
        <v>10026</v>
      </c>
      <c r="O9577" s="2">
        <v>1</v>
      </c>
      <c r="P9577" s="2" t="s">
        <v>10025</v>
      </c>
      <c r="Q9577" s="2">
        <v>442.18248468255291</v>
      </c>
      <c r="R9577" s="2">
        <f t="shared" si="298"/>
        <v>442.18248468255342</v>
      </c>
      <c r="S9577" s="2">
        <v>1026.845723206477</v>
      </c>
      <c r="T9577" s="2">
        <v>584.66323852392361</v>
      </c>
      <c r="U9577" s="2">
        <f t="shared" si="299"/>
        <v>56.937787762140793</v>
      </c>
      <c r="V9577" s="2">
        <v>3</v>
      </c>
      <c r="W9577" s="2" t="str">
        <f>IF(ISBLANK(V9577), "Missing", "OK")</f>
        <v>OK</v>
      </c>
      <c r="X9577" s="2" t="s">
        <v>10025</v>
      </c>
    </row>
    <row r="9578" spans="1:24" x14ac:dyDescent="0.35">
      <c r="A9578" s="2" t="s">
        <v>442</v>
      </c>
      <c r="B9578" s="2" t="b">
        <f>COUNTIF(A:A, A9578)&gt;1</f>
        <v>0</v>
      </c>
      <c r="C9578" s="5">
        <v>45217.625</v>
      </c>
      <c r="D9578" s="2" t="s">
        <v>10019</v>
      </c>
      <c r="E9578" s="2" t="s">
        <v>10023</v>
      </c>
      <c r="F9578" s="2">
        <v>49</v>
      </c>
      <c r="G9578" s="2">
        <v>3335</v>
      </c>
      <c r="H9578" s="2" t="str">
        <f>IF(G9578&lt;F9578, "Error", "OK")</f>
        <v>OK</v>
      </c>
      <c r="I9578" s="2">
        <v>2</v>
      </c>
      <c r="J9578" s="2" t="s">
        <v>10025</v>
      </c>
      <c r="K9578" s="2">
        <v>0</v>
      </c>
      <c r="L9578" s="2">
        <v>10</v>
      </c>
      <c r="M9578" s="2">
        <v>0</v>
      </c>
      <c r="N9578" s="2" t="s">
        <v>10026</v>
      </c>
      <c r="O9578" s="2">
        <v>9</v>
      </c>
      <c r="P9578" s="2" t="s">
        <v>10025</v>
      </c>
      <c r="Q9578" s="2">
        <v>285.13355362258699</v>
      </c>
      <c r="R9578" s="2">
        <f t="shared" si="298"/>
        <v>285.13355362258704</v>
      </c>
      <c r="S9578" s="2">
        <v>654.40343486296842</v>
      </c>
      <c r="T9578" s="2">
        <v>369.26988124038138</v>
      </c>
      <c r="U9578" s="2">
        <f t="shared" si="299"/>
        <v>56.428475397245769</v>
      </c>
      <c r="V9578" s="2">
        <v>4</v>
      </c>
      <c r="W9578" s="2" t="str">
        <f>IF(ISBLANK(V9578), "Missing", "OK")</f>
        <v>OK</v>
      </c>
      <c r="X9578" s="2" t="s">
        <v>10025</v>
      </c>
    </row>
    <row r="9579" spans="1:24" x14ac:dyDescent="0.35">
      <c r="A9579" s="2" t="s">
        <v>441</v>
      </c>
      <c r="B9579" s="2" t="b">
        <f>COUNTIF(A:A, A9579)&gt;1</f>
        <v>0</v>
      </c>
      <c r="C9579" s="5">
        <v>45217.583333333336</v>
      </c>
      <c r="D9579" s="2" t="s">
        <v>10021</v>
      </c>
      <c r="E9579" s="2" t="s">
        <v>10022</v>
      </c>
      <c r="F9579" s="2">
        <v>244</v>
      </c>
      <c r="G9579" s="2">
        <v>2317</v>
      </c>
      <c r="H9579" s="2" t="str">
        <f>IF(G9579&lt;F9579, "Error", "OK")</f>
        <v>OK</v>
      </c>
      <c r="I9579" s="2">
        <v>62</v>
      </c>
      <c r="J9579" s="2" t="s">
        <v>10025</v>
      </c>
      <c r="K9579" s="2">
        <v>0</v>
      </c>
      <c r="L9579" s="2">
        <v>42</v>
      </c>
      <c r="M9579" s="2">
        <v>11</v>
      </c>
      <c r="N9579" s="2" t="s">
        <v>10026</v>
      </c>
      <c r="O9579" s="2">
        <v>6</v>
      </c>
      <c r="P9579" s="2" t="s">
        <v>10025</v>
      </c>
      <c r="Q9579" s="2">
        <v>170.937112032394</v>
      </c>
      <c r="R9579" s="2">
        <f t="shared" si="298"/>
        <v>170.93711203239403</v>
      </c>
      <c r="S9579" s="2">
        <v>407.27601739156921</v>
      </c>
      <c r="T9579" s="2">
        <v>236.33890535917519</v>
      </c>
      <c r="U9579" s="2">
        <f t="shared" si="299"/>
        <v>58.029173157021617</v>
      </c>
      <c r="V9579" s="2">
        <v>5</v>
      </c>
      <c r="W9579" s="2" t="str">
        <f>IF(ISBLANK(V9579), "Missing", "OK")</f>
        <v>OK</v>
      </c>
      <c r="X9579" s="2" t="s">
        <v>10025</v>
      </c>
    </row>
    <row r="9580" spans="1:24" x14ac:dyDescent="0.35">
      <c r="A9580" s="2" t="s">
        <v>440</v>
      </c>
      <c r="B9580" s="2" t="b">
        <f>COUNTIF(A:A, A9580)&gt;1</f>
        <v>0</v>
      </c>
      <c r="C9580" s="5">
        <v>45217.541666666664</v>
      </c>
      <c r="D9580" s="2" t="s">
        <v>10019</v>
      </c>
      <c r="E9580" s="2" t="s">
        <v>10024</v>
      </c>
      <c r="F9580" s="2">
        <v>458</v>
      </c>
      <c r="G9580" s="2">
        <v>2362</v>
      </c>
      <c r="H9580" s="2" t="str">
        <f>IF(G9580&lt;F9580, "Error", "OK")</f>
        <v>OK</v>
      </c>
      <c r="I9580" s="2">
        <v>21</v>
      </c>
      <c r="J9580" s="2" t="s">
        <v>10025</v>
      </c>
      <c r="K9580" s="2">
        <v>0</v>
      </c>
      <c r="L9580" s="2">
        <v>9</v>
      </c>
      <c r="M9580" s="2">
        <v>0</v>
      </c>
      <c r="N9580" s="2" t="s">
        <v>10026</v>
      </c>
      <c r="O9580" s="2">
        <v>8</v>
      </c>
      <c r="P9580" s="2" t="s">
        <v>10025</v>
      </c>
      <c r="Q9580" s="2">
        <v>315.39750471689058</v>
      </c>
      <c r="R9580" s="2">
        <f t="shared" si="298"/>
        <v>315.39750471689064</v>
      </c>
      <c r="S9580" s="2">
        <v>712.54560457360571</v>
      </c>
      <c r="T9580" s="2">
        <v>397.14809985671508</v>
      </c>
      <c r="U9580" s="2">
        <f t="shared" si="299"/>
        <v>55.736516695569591</v>
      </c>
      <c r="V9580" s="2">
        <v>4</v>
      </c>
      <c r="W9580" s="2" t="str">
        <f>IF(ISBLANK(V9580), "Missing", "OK")</f>
        <v>OK</v>
      </c>
      <c r="X9580" s="2" t="s">
        <v>10025</v>
      </c>
    </row>
    <row r="9581" spans="1:24" x14ac:dyDescent="0.35">
      <c r="A9581" s="2" t="s">
        <v>439</v>
      </c>
      <c r="B9581" s="2" t="b">
        <f>COUNTIF(A:A, A9581)&gt;1</f>
        <v>0</v>
      </c>
      <c r="C9581" s="5">
        <v>45217.5</v>
      </c>
      <c r="D9581" s="2" t="s">
        <v>10021</v>
      </c>
      <c r="E9581" s="2" t="s">
        <v>10023</v>
      </c>
      <c r="F9581" s="2">
        <v>252</v>
      </c>
      <c r="G9581" s="2">
        <v>2634</v>
      </c>
      <c r="H9581" s="2" t="str">
        <f>IF(G9581&lt;F9581, "Error", "OK")</f>
        <v>OK</v>
      </c>
      <c r="I9581" s="2">
        <v>70</v>
      </c>
      <c r="J9581" s="2" t="s">
        <v>10025</v>
      </c>
      <c r="K9581" s="2">
        <v>0</v>
      </c>
      <c r="L9581" s="2">
        <v>14</v>
      </c>
      <c r="M9581" s="2">
        <v>12</v>
      </c>
      <c r="N9581" s="2" t="s">
        <v>10026</v>
      </c>
      <c r="O9581" s="2">
        <v>1</v>
      </c>
      <c r="P9581" s="2" t="s">
        <v>10025</v>
      </c>
      <c r="Q9581" s="2">
        <v>173.88724785083531</v>
      </c>
      <c r="R9581" s="2">
        <f t="shared" si="298"/>
        <v>173.88724785083537</v>
      </c>
      <c r="S9581" s="2">
        <v>310.43965624235648</v>
      </c>
      <c r="T9581" s="2">
        <v>136.55240839152111</v>
      </c>
      <c r="U9581" s="2">
        <f t="shared" si="299"/>
        <v>43.986779925086729</v>
      </c>
      <c r="V9581" s="2">
        <v>3</v>
      </c>
      <c r="W9581" s="2" t="str">
        <f>IF(ISBLANK(V9581), "Missing", "OK")</f>
        <v>OK</v>
      </c>
      <c r="X9581" s="2" t="s">
        <v>10025</v>
      </c>
    </row>
    <row r="9582" spans="1:24" x14ac:dyDescent="0.35">
      <c r="A9582" s="2" t="s">
        <v>438</v>
      </c>
      <c r="B9582" s="2" t="b">
        <f>COUNTIF(A:A, A9582)&gt;1</f>
        <v>0</v>
      </c>
      <c r="C9582" s="5">
        <v>45217.458333333336</v>
      </c>
      <c r="D9582" s="2" t="s">
        <v>10019</v>
      </c>
      <c r="E9582" s="2" t="s">
        <v>10024</v>
      </c>
      <c r="F9582" s="2">
        <v>88</v>
      </c>
      <c r="G9582" s="2">
        <v>4446</v>
      </c>
      <c r="H9582" s="2" t="str">
        <f>IF(G9582&lt;F9582, "Error", "OK")</f>
        <v>OK</v>
      </c>
      <c r="I9582" s="2">
        <v>31</v>
      </c>
      <c r="J9582" s="2" t="s">
        <v>10026</v>
      </c>
      <c r="K9582" s="2">
        <v>23</v>
      </c>
      <c r="L9582" s="2">
        <v>15</v>
      </c>
      <c r="M9582" s="2">
        <v>3</v>
      </c>
      <c r="N9582" s="2" t="s">
        <v>10026</v>
      </c>
      <c r="O9582" s="2">
        <v>6</v>
      </c>
      <c r="P9582" s="2" t="s">
        <v>10025</v>
      </c>
      <c r="Q9582" s="2">
        <v>203.42977171943519</v>
      </c>
      <c r="R9582" s="2">
        <f t="shared" si="298"/>
        <v>203.42977171943522</v>
      </c>
      <c r="S9582" s="2">
        <v>252.18969860028281</v>
      </c>
      <c r="T9582" s="2">
        <v>48.759926880847587</v>
      </c>
      <c r="U9582" s="2">
        <f t="shared" si="299"/>
        <v>19.334622766702061</v>
      </c>
      <c r="V9582" s="2">
        <v>5</v>
      </c>
      <c r="W9582" s="2" t="str">
        <f>IF(ISBLANK(V9582), "Missing", "OK")</f>
        <v>OK</v>
      </c>
      <c r="X9582" s="2" t="s">
        <v>10025</v>
      </c>
    </row>
    <row r="9583" spans="1:24" x14ac:dyDescent="0.35">
      <c r="A9583" s="2" t="s">
        <v>437</v>
      </c>
      <c r="B9583" s="2" t="b">
        <f>COUNTIF(A:A, A9583)&gt;1</f>
        <v>0</v>
      </c>
      <c r="C9583" s="5">
        <v>45217.416666666664</v>
      </c>
      <c r="D9583" s="2" t="s">
        <v>10020</v>
      </c>
      <c r="E9583" s="2" t="s">
        <v>10023</v>
      </c>
      <c r="F9583" s="2">
        <v>355</v>
      </c>
      <c r="G9583" s="2">
        <v>1086</v>
      </c>
      <c r="H9583" s="2" t="str">
        <f>IF(G9583&lt;F9583, "Error", "OK")</f>
        <v>OK</v>
      </c>
      <c r="I9583" s="2">
        <v>22</v>
      </c>
      <c r="J9583" s="2" t="s">
        <v>10025</v>
      </c>
      <c r="K9583" s="2">
        <v>0</v>
      </c>
      <c r="L9583" s="2">
        <v>22</v>
      </c>
      <c r="M9583" s="2">
        <v>0</v>
      </c>
      <c r="N9583" s="2" t="s">
        <v>10026</v>
      </c>
      <c r="O9583" s="2">
        <v>4</v>
      </c>
      <c r="P9583" s="2" t="s">
        <v>10025</v>
      </c>
      <c r="Q9583" s="2">
        <v>278.58299848509199</v>
      </c>
      <c r="R9583" s="2">
        <f t="shared" si="298"/>
        <v>278.58299848509199</v>
      </c>
      <c r="S9583" s="2">
        <v>618.32387181555032</v>
      </c>
      <c r="T9583" s="2">
        <v>339.74087333045833</v>
      </c>
      <c r="U9583" s="2">
        <f t="shared" si="299"/>
        <v>54.945456388881752</v>
      </c>
      <c r="V9583" s="2">
        <v>3</v>
      </c>
      <c r="W9583" s="2" t="str">
        <f>IF(ISBLANK(V9583), "Missing", "OK")</f>
        <v>OK</v>
      </c>
      <c r="X9583" s="2" t="s">
        <v>10025</v>
      </c>
    </row>
    <row r="9584" spans="1:24" x14ac:dyDescent="0.35">
      <c r="A9584" s="2" t="s">
        <v>436</v>
      </c>
      <c r="B9584" s="2" t="b">
        <f>COUNTIF(A:A, A9584)&gt;1</f>
        <v>0</v>
      </c>
      <c r="C9584" s="5">
        <v>45217.375</v>
      </c>
      <c r="D9584" s="2" t="s">
        <v>10019</v>
      </c>
      <c r="E9584" s="2" t="s">
        <v>10024</v>
      </c>
      <c r="F9584" s="2">
        <v>51</v>
      </c>
      <c r="G9584" s="2">
        <v>1767</v>
      </c>
      <c r="H9584" s="2" t="str">
        <f>IF(G9584&lt;F9584, "Error", "OK")</f>
        <v>OK</v>
      </c>
      <c r="I9584" s="2">
        <v>17</v>
      </c>
      <c r="J9584" s="2" t="s">
        <v>10026</v>
      </c>
      <c r="K9584" s="2">
        <v>38</v>
      </c>
      <c r="L9584" s="2">
        <v>9</v>
      </c>
      <c r="M9584" s="2">
        <v>18</v>
      </c>
      <c r="N9584" s="2" t="s">
        <v>10026</v>
      </c>
      <c r="O9584" s="2">
        <v>2</v>
      </c>
      <c r="P9584" s="2" t="s">
        <v>10025</v>
      </c>
      <c r="Q9584" s="2">
        <v>177.99130200964831</v>
      </c>
      <c r="R9584" s="2">
        <f t="shared" si="298"/>
        <v>177.99130200964817</v>
      </c>
      <c r="S9584" s="2">
        <v>290.29072983103038</v>
      </c>
      <c r="T9584" s="2">
        <v>112.2994278213822</v>
      </c>
      <c r="U9584" s="2">
        <f t="shared" si="299"/>
        <v>38.685158112609507</v>
      </c>
      <c r="V9584" s="2">
        <v>4</v>
      </c>
      <c r="W9584" s="2" t="str">
        <f>IF(ISBLANK(V9584), "Missing", "OK")</f>
        <v>OK</v>
      </c>
      <c r="X9584" s="2" t="s">
        <v>10025</v>
      </c>
    </row>
    <row r="9585" spans="1:24" x14ac:dyDescent="0.35">
      <c r="A9585" s="2" t="s">
        <v>435</v>
      </c>
      <c r="B9585" s="2" t="b">
        <f>COUNTIF(A:A, A9585)&gt;1</f>
        <v>0</v>
      </c>
      <c r="C9585" s="5">
        <v>45217.333333333336</v>
      </c>
      <c r="D9585" s="2" t="s">
        <v>10019</v>
      </c>
      <c r="E9585" s="2" t="s">
        <v>10023</v>
      </c>
      <c r="F9585" s="2">
        <v>59</v>
      </c>
      <c r="G9585" s="2">
        <v>2619</v>
      </c>
      <c r="H9585" s="2" t="str">
        <f>IF(G9585&lt;F9585, "Error", "OK")</f>
        <v>OK</v>
      </c>
      <c r="I9585" s="2">
        <v>4</v>
      </c>
      <c r="J9585" s="2" t="s">
        <v>10025</v>
      </c>
      <c r="K9585" s="2">
        <v>0</v>
      </c>
      <c r="L9585" s="2">
        <v>25</v>
      </c>
      <c r="M9585" s="2">
        <v>0</v>
      </c>
      <c r="N9585" s="2" t="s">
        <v>10026</v>
      </c>
      <c r="O9585" s="2">
        <v>2</v>
      </c>
      <c r="P9585" s="2" t="s">
        <v>10025</v>
      </c>
      <c r="Q9585" s="2">
        <v>191.1358677179517</v>
      </c>
      <c r="R9585" s="2">
        <f t="shared" si="298"/>
        <v>191.1358677179517</v>
      </c>
      <c r="S9585" s="2">
        <v>429.00543897536829</v>
      </c>
      <c r="T9585" s="2">
        <v>237.8695712574166</v>
      </c>
      <c r="U9585" s="2">
        <f t="shared" si="299"/>
        <v>55.446749539013204</v>
      </c>
      <c r="V9585" s="2">
        <v>3</v>
      </c>
      <c r="W9585" s="2" t="str">
        <f>IF(ISBLANK(V9585), "Missing", "OK")</f>
        <v>OK</v>
      </c>
      <c r="X9585" s="2" t="s">
        <v>10025</v>
      </c>
    </row>
    <row r="9586" spans="1:24" x14ac:dyDescent="0.35">
      <c r="A9586" s="2" t="s">
        <v>434</v>
      </c>
      <c r="B9586" s="2" t="b">
        <f>COUNTIF(A:A, A9586)&gt;1</f>
        <v>0</v>
      </c>
      <c r="C9586" s="5">
        <v>45217.291666666664</v>
      </c>
      <c r="D9586" s="2" t="s">
        <v>10020</v>
      </c>
      <c r="E9586" s="2" t="s">
        <v>10024</v>
      </c>
      <c r="F9586" s="2">
        <v>268</v>
      </c>
      <c r="G9586" s="2">
        <v>3935</v>
      </c>
      <c r="H9586" s="2" t="str">
        <f>IF(G9586&lt;F9586, "Error", "OK")</f>
        <v>OK</v>
      </c>
      <c r="I9586" s="2">
        <v>41</v>
      </c>
      <c r="J9586" s="2" t="s">
        <v>10025</v>
      </c>
      <c r="K9586" s="2">
        <v>0</v>
      </c>
      <c r="L9586" s="2">
        <v>37</v>
      </c>
      <c r="M9586" s="2">
        <v>19</v>
      </c>
      <c r="N9586" s="2" t="s">
        <v>10026</v>
      </c>
      <c r="O9586" s="2">
        <v>3</v>
      </c>
      <c r="P9586" s="2" t="s">
        <v>10025</v>
      </c>
      <c r="Q9586" s="2">
        <v>475.95736183371469</v>
      </c>
      <c r="R9586" s="2">
        <f t="shared" si="298"/>
        <v>475.95736183371469</v>
      </c>
      <c r="S9586" s="2">
        <v>711.47825095403687</v>
      </c>
      <c r="T9586" s="2">
        <v>235.52088912032221</v>
      </c>
      <c r="U9586" s="2">
        <f t="shared" si="299"/>
        <v>33.103034253613103</v>
      </c>
      <c r="V9586" s="2">
        <v>5</v>
      </c>
      <c r="W9586" s="2" t="str">
        <f>IF(ISBLANK(V9586), "Missing", "OK")</f>
        <v>OK</v>
      </c>
      <c r="X9586" s="2" t="s">
        <v>10025</v>
      </c>
    </row>
    <row r="9587" spans="1:24" x14ac:dyDescent="0.35">
      <c r="A9587" s="2" t="s">
        <v>433</v>
      </c>
      <c r="B9587" s="2" t="b">
        <f>COUNTIF(A:A, A9587)&gt;1</f>
        <v>0</v>
      </c>
      <c r="C9587" s="5">
        <v>45217.25</v>
      </c>
      <c r="D9587" s="2" t="s">
        <v>10021</v>
      </c>
      <c r="E9587" s="2" t="s">
        <v>10022</v>
      </c>
      <c r="F9587" s="2">
        <v>353</v>
      </c>
      <c r="G9587" s="2">
        <v>4046</v>
      </c>
      <c r="H9587" s="2" t="str">
        <f>IF(G9587&lt;F9587, "Error", "OK")</f>
        <v>OK</v>
      </c>
      <c r="I9587" s="2">
        <v>61</v>
      </c>
      <c r="J9587" s="2" t="s">
        <v>10025</v>
      </c>
      <c r="K9587" s="2">
        <v>0</v>
      </c>
      <c r="L9587" s="2">
        <v>18</v>
      </c>
      <c r="M9587" s="2">
        <v>4</v>
      </c>
      <c r="N9587" s="2" t="s">
        <v>10026</v>
      </c>
      <c r="O9587" s="2">
        <v>2</v>
      </c>
      <c r="P9587" s="2" t="s">
        <v>10025</v>
      </c>
      <c r="Q9587" s="2">
        <v>181.80666761006151</v>
      </c>
      <c r="R9587" s="2">
        <f t="shared" si="298"/>
        <v>181.80666761006154</v>
      </c>
      <c r="S9587" s="2">
        <v>351.42185808902173</v>
      </c>
      <c r="T9587" s="2">
        <v>169.61519047896019</v>
      </c>
      <c r="U9587" s="2">
        <f t="shared" si="299"/>
        <v>48.265407109649253</v>
      </c>
      <c r="V9587" s="2">
        <v>3</v>
      </c>
      <c r="W9587" s="2" t="str">
        <f>IF(ISBLANK(V9587), "Missing", "OK")</f>
        <v>OK</v>
      </c>
      <c r="X9587" s="2" t="s">
        <v>10025</v>
      </c>
    </row>
    <row r="9588" spans="1:24" x14ac:dyDescent="0.35">
      <c r="A9588" s="2" t="s">
        <v>432</v>
      </c>
      <c r="B9588" s="2" t="b">
        <f>COUNTIF(A:A, A9588)&gt;1</f>
        <v>0</v>
      </c>
      <c r="C9588" s="5">
        <v>45217.208333333336</v>
      </c>
      <c r="D9588" s="2" t="s">
        <v>10019</v>
      </c>
      <c r="E9588" s="2" t="s">
        <v>10023</v>
      </c>
      <c r="F9588" s="2">
        <v>12</v>
      </c>
      <c r="G9588" s="2">
        <v>2054</v>
      </c>
      <c r="H9588" s="2" t="str">
        <f>IF(G9588&lt;F9588, "Error", "OK")</f>
        <v>OK</v>
      </c>
      <c r="I9588" s="2">
        <v>31</v>
      </c>
      <c r="J9588" s="2" t="s">
        <v>10025</v>
      </c>
      <c r="K9588" s="2">
        <v>0</v>
      </c>
      <c r="L9588" s="2">
        <v>23</v>
      </c>
      <c r="M9588" s="2">
        <v>0</v>
      </c>
      <c r="N9588" s="2" t="s">
        <v>10026</v>
      </c>
      <c r="O9588" s="2">
        <v>7</v>
      </c>
      <c r="P9588" s="2" t="s">
        <v>10025</v>
      </c>
      <c r="Q9588" s="2">
        <v>292.58407558526523</v>
      </c>
      <c r="R9588" s="2">
        <f t="shared" si="298"/>
        <v>292.58407558526528</v>
      </c>
      <c r="S9588" s="2">
        <v>659.96044021457556</v>
      </c>
      <c r="T9588" s="2">
        <v>367.37636462931027</v>
      </c>
      <c r="U9588" s="2">
        <f t="shared" si="299"/>
        <v>55.66642214340358</v>
      </c>
      <c r="V9588" s="2">
        <v>4</v>
      </c>
      <c r="W9588" s="2" t="str">
        <f>IF(ISBLANK(V9588), "Missing", "OK")</f>
        <v>OK</v>
      </c>
      <c r="X9588" s="2" t="s">
        <v>10025</v>
      </c>
    </row>
    <row r="9589" spans="1:24" x14ac:dyDescent="0.35">
      <c r="A9589" s="2" t="s">
        <v>431</v>
      </c>
      <c r="B9589" s="2" t="b">
        <f>COUNTIF(A:A, A9589)&gt;1</f>
        <v>0</v>
      </c>
      <c r="C9589" s="5">
        <v>45217.166666666664</v>
      </c>
      <c r="D9589" s="2" t="s">
        <v>10020</v>
      </c>
      <c r="E9589" s="2" t="s">
        <v>10022</v>
      </c>
      <c r="F9589" s="2">
        <v>22</v>
      </c>
      <c r="G9589" s="2">
        <v>4656</v>
      </c>
      <c r="H9589" s="2" t="str">
        <f>IF(G9589&lt;F9589, "Error", "OK")</f>
        <v>OK</v>
      </c>
      <c r="I9589" s="2">
        <v>59</v>
      </c>
      <c r="J9589" s="2" t="s">
        <v>10026</v>
      </c>
      <c r="K9589" s="2">
        <v>0</v>
      </c>
      <c r="L9589" s="2">
        <v>11</v>
      </c>
      <c r="M9589" s="2">
        <v>0</v>
      </c>
      <c r="N9589" s="2" t="s">
        <v>10025</v>
      </c>
      <c r="O9589" s="2">
        <v>4</v>
      </c>
      <c r="P9589" s="2" t="s">
        <v>10026</v>
      </c>
      <c r="Q9589" s="2">
        <v>181.431818518928</v>
      </c>
      <c r="R9589" s="2">
        <f t="shared" si="298"/>
        <v>181.43181851892791</v>
      </c>
      <c r="S9589" s="2">
        <v>299.89746651302193</v>
      </c>
      <c r="T9589" s="2">
        <v>118.465647994094</v>
      </c>
      <c r="U9589" s="2">
        <f t="shared" si="299"/>
        <v>39.502050274556112</v>
      </c>
      <c r="V9589" s="2">
        <v>4</v>
      </c>
      <c r="W9589" s="2" t="str">
        <f>IF(ISBLANK(V9589), "Missing", "OK")</f>
        <v>OK</v>
      </c>
      <c r="X9589" s="2" t="s">
        <v>10025</v>
      </c>
    </row>
    <row r="9590" spans="1:24" x14ac:dyDescent="0.35">
      <c r="A9590" s="2" t="s">
        <v>430</v>
      </c>
      <c r="B9590" s="2" t="b">
        <f>COUNTIF(A:A, A9590)&gt;1</f>
        <v>0</v>
      </c>
      <c r="C9590" s="5">
        <v>45217.125</v>
      </c>
      <c r="D9590" s="2" t="s">
        <v>10021</v>
      </c>
      <c r="E9590" s="2" t="s">
        <v>10024</v>
      </c>
      <c r="F9590" s="2">
        <v>420</v>
      </c>
      <c r="G9590" s="2">
        <v>3267</v>
      </c>
      <c r="H9590" s="2" t="str">
        <f>IF(G9590&lt;F9590, "Error", "OK")</f>
        <v>OK</v>
      </c>
      <c r="I9590" s="2">
        <v>65</v>
      </c>
      <c r="J9590" s="2" t="s">
        <v>10025</v>
      </c>
      <c r="K9590" s="2">
        <v>0</v>
      </c>
      <c r="L9590" s="2">
        <v>48</v>
      </c>
      <c r="M9590" s="2">
        <v>6</v>
      </c>
      <c r="N9590" s="2" t="s">
        <v>10026</v>
      </c>
      <c r="O9590" s="2">
        <v>6</v>
      </c>
      <c r="P9590" s="2" t="s">
        <v>10025</v>
      </c>
      <c r="Q9590" s="2">
        <v>94.727087015354542</v>
      </c>
      <c r="R9590" s="2">
        <f t="shared" si="298"/>
        <v>94.727087015354499</v>
      </c>
      <c r="S9590" s="2">
        <v>214.835903236452</v>
      </c>
      <c r="T9590" s="2">
        <v>120.1088162210975</v>
      </c>
      <c r="U9590" s="2">
        <f t="shared" si="299"/>
        <v>55.907236365843247</v>
      </c>
      <c r="V9590" s="2">
        <v>3</v>
      </c>
      <c r="W9590" s="2" t="str">
        <f>IF(ISBLANK(V9590), "Missing", "OK")</f>
        <v>OK</v>
      </c>
      <c r="X9590" s="2" t="s">
        <v>10025</v>
      </c>
    </row>
    <row r="9591" spans="1:24" x14ac:dyDescent="0.35">
      <c r="A9591" s="2" t="s">
        <v>429</v>
      </c>
      <c r="B9591" s="2" t="b">
        <f>COUNTIF(A:A, A9591)&gt;1</f>
        <v>0</v>
      </c>
      <c r="C9591" s="5">
        <v>45217.083333333336</v>
      </c>
      <c r="D9591" s="2" t="s">
        <v>10020</v>
      </c>
      <c r="E9591" s="2" t="s">
        <v>10024</v>
      </c>
      <c r="F9591" s="2">
        <v>183</v>
      </c>
      <c r="G9591" s="2">
        <v>2743</v>
      </c>
      <c r="H9591" s="2" t="str">
        <f>IF(G9591&lt;F9591, "Error", "OK")</f>
        <v>OK</v>
      </c>
      <c r="I9591" s="2">
        <v>3</v>
      </c>
      <c r="J9591" s="2" t="s">
        <v>10026</v>
      </c>
      <c r="K9591" s="2">
        <v>24</v>
      </c>
      <c r="L9591" s="2">
        <v>44</v>
      </c>
      <c r="M9591" s="2">
        <v>8</v>
      </c>
      <c r="N9591" s="2" t="s">
        <v>10026</v>
      </c>
      <c r="O9591" s="2">
        <v>4</v>
      </c>
      <c r="P9591" s="2" t="s">
        <v>10025</v>
      </c>
      <c r="Q9591" s="2">
        <v>418.46466995315569</v>
      </c>
      <c r="R9591" s="2">
        <f t="shared" si="298"/>
        <v>418.46466995315569</v>
      </c>
      <c r="S9591" s="2">
        <v>816.39131220172192</v>
      </c>
      <c r="T9591" s="2">
        <v>397.92664224856622</v>
      </c>
      <c r="U9591" s="2">
        <f t="shared" si="299"/>
        <v>48.742145623206071</v>
      </c>
      <c r="V9591" s="2">
        <v>4</v>
      </c>
      <c r="W9591" s="2" t="str">
        <f>IF(ISBLANK(V9591), "Missing", "OK")</f>
        <v>OK</v>
      </c>
      <c r="X9591" s="2" t="s">
        <v>10025</v>
      </c>
    </row>
    <row r="9592" spans="1:24" x14ac:dyDescent="0.35">
      <c r="A9592" s="2" t="s">
        <v>428</v>
      </c>
      <c r="B9592" s="2" t="b">
        <f>COUNTIF(A:A, A9592)&gt;1</f>
        <v>0</v>
      </c>
      <c r="C9592" s="5">
        <v>45217.041666666664</v>
      </c>
      <c r="D9592" s="2" t="s">
        <v>10020</v>
      </c>
      <c r="E9592" s="2" t="s">
        <v>10022</v>
      </c>
      <c r="F9592" s="2">
        <v>291</v>
      </c>
      <c r="G9592" s="2">
        <v>2450</v>
      </c>
      <c r="H9592" s="2" t="str">
        <f>IF(G9592&lt;F9592, "Error", "OK")</f>
        <v>OK</v>
      </c>
      <c r="I9592" s="2">
        <v>42</v>
      </c>
      <c r="J9592" s="2" t="s">
        <v>10025</v>
      </c>
      <c r="K9592" s="2">
        <v>0</v>
      </c>
      <c r="L9592" s="2">
        <v>6</v>
      </c>
      <c r="M9592" s="2">
        <v>0</v>
      </c>
      <c r="N9592" s="2" t="s">
        <v>10026</v>
      </c>
      <c r="O9592" s="2">
        <v>4</v>
      </c>
      <c r="P9592" s="2" t="s">
        <v>10025</v>
      </c>
      <c r="Q9592" s="2">
        <v>393.71063344353678</v>
      </c>
      <c r="R9592" s="2">
        <f t="shared" si="298"/>
        <v>393.71063344353684</v>
      </c>
      <c r="S9592" s="2">
        <v>880.56036991146891</v>
      </c>
      <c r="T9592" s="2">
        <v>486.84973646793208</v>
      </c>
      <c r="U9592" s="2">
        <f t="shared" si="299"/>
        <v>55.288626777160054</v>
      </c>
      <c r="V9592" s="2">
        <v>5</v>
      </c>
      <c r="W9592" s="2" t="str">
        <f>IF(ISBLANK(V9592), "Missing", "OK")</f>
        <v>OK</v>
      </c>
      <c r="X9592" s="2" t="s">
        <v>10026</v>
      </c>
    </row>
    <row r="9593" spans="1:24" x14ac:dyDescent="0.35">
      <c r="A9593" s="2" t="s">
        <v>427</v>
      </c>
      <c r="B9593" s="2" t="b">
        <f>COUNTIF(A:A, A9593)&gt;1</f>
        <v>0</v>
      </c>
      <c r="C9593" s="5">
        <v>45217</v>
      </c>
      <c r="D9593" s="2" t="s">
        <v>10019</v>
      </c>
      <c r="E9593" s="2" t="s">
        <v>10024</v>
      </c>
      <c r="F9593" s="2">
        <v>144</v>
      </c>
      <c r="G9593" s="2">
        <v>1132</v>
      </c>
      <c r="H9593" s="2" t="str">
        <f>IF(G9593&lt;F9593, "Error", "OK")</f>
        <v>OK</v>
      </c>
      <c r="I9593" s="2">
        <v>62</v>
      </c>
      <c r="J9593" s="2" t="s">
        <v>10026</v>
      </c>
      <c r="K9593" s="2">
        <v>2</v>
      </c>
      <c r="L9593" s="2">
        <v>15</v>
      </c>
      <c r="M9593" s="2">
        <v>0</v>
      </c>
      <c r="N9593" s="2" t="s">
        <v>10026</v>
      </c>
      <c r="O9593" s="2">
        <v>3</v>
      </c>
      <c r="P9593" s="2" t="s">
        <v>10025</v>
      </c>
      <c r="Q9593" s="2">
        <v>326.9147910769467</v>
      </c>
      <c r="R9593" s="2">
        <f t="shared" si="298"/>
        <v>326.91479107694664</v>
      </c>
      <c r="S9593" s="2">
        <v>732.22150644548105</v>
      </c>
      <c r="T9593" s="2">
        <v>405.30671536853441</v>
      </c>
      <c r="U9593" s="2">
        <f t="shared" si="299"/>
        <v>55.353019789881344</v>
      </c>
      <c r="V9593" s="2">
        <v>3</v>
      </c>
      <c r="W9593" s="2" t="str">
        <f>IF(ISBLANK(V9593), "Missing", "OK")</f>
        <v>OK</v>
      </c>
      <c r="X9593" s="2" t="s">
        <v>10025</v>
      </c>
    </row>
    <row r="9594" spans="1:24" x14ac:dyDescent="0.35">
      <c r="A9594" s="2" t="s">
        <v>426</v>
      </c>
      <c r="B9594" s="2" t="b">
        <f>COUNTIF(A:A, A9594)&gt;1</f>
        <v>0</v>
      </c>
      <c r="C9594" s="5">
        <v>45216.958333333336</v>
      </c>
      <c r="D9594" s="2" t="s">
        <v>10020</v>
      </c>
      <c r="E9594" s="2" t="s">
        <v>10024</v>
      </c>
      <c r="F9594" s="2">
        <v>332</v>
      </c>
      <c r="G9594" s="2">
        <v>4458</v>
      </c>
      <c r="H9594" s="2" t="str">
        <f>IF(G9594&lt;F9594, "Error", "OK")</f>
        <v>OK</v>
      </c>
      <c r="I9594" s="2">
        <v>29</v>
      </c>
      <c r="J9594" s="2" t="s">
        <v>10026</v>
      </c>
      <c r="K9594" s="2">
        <v>20</v>
      </c>
      <c r="L9594" s="2">
        <v>30</v>
      </c>
      <c r="M9594" s="2">
        <v>5</v>
      </c>
      <c r="N9594" s="2" t="s">
        <v>10026</v>
      </c>
      <c r="O9594" s="2">
        <v>6</v>
      </c>
      <c r="P9594" s="2" t="s">
        <v>10025</v>
      </c>
      <c r="Q9594" s="2">
        <v>192.9362861209552</v>
      </c>
      <c r="R9594" s="2">
        <f t="shared" si="298"/>
        <v>192.93628612095532</v>
      </c>
      <c r="S9594" s="2">
        <v>313.06582446757511</v>
      </c>
      <c r="T9594" s="2">
        <v>120.1295383466198</v>
      </c>
      <c r="U9594" s="2">
        <f t="shared" si="299"/>
        <v>38.37197450437835</v>
      </c>
      <c r="V9594" s="2">
        <v>5</v>
      </c>
      <c r="W9594" s="2" t="str">
        <f>IF(ISBLANK(V9594), "Missing", "OK")</f>
        <v>OK</v>
      </c>
      <c r="X9594" s="2" t="s">
        <v>10025</v>
      </c>
    </row>
    <row r="9595" spans="1:24" x14ac:dyDescent="0.35">
      <c r="A9595" s="2" t="s">
        <v>425</v>
      </c>
      <c r="B9595" s="2" t="b">
        <f>COUNTIF(A:A, A9595)&gt;1</f>
        <v>0</v>
      </c>
      <c r="C9595" s="5">
        <v>45216.916666666664</v>
      </c>
      <c r="D9595" s="2" t="s">
        <v>10019</v>
      </c>
      <c r="E9595" s="2" t="s">
        <v>10023</v>
      </c>
      <c r="F9595" s="2">
        <v>268</v>
      </c>
      <c r="G9595" s="2">
        <v>4451</v>
      </c>
      <c r="H9595" s="2" t="str">
        <f>IF(G9595&lt;F9595, "Error", "OK")</f>
        <v>OK</v>
      </c>
      <c r="I9595" s="2">
        <v>5</v>
      </c>
      <c r="J9595" s="2" t="s">
        <v>10025</v>
      </c>
      <c r="K9595" s="2">
        <v>0</v>
      </c>
      <c r="L9595" s="2">
        <v>46</v>
      </c>
      <c r="M9595" s="2">
        <v>7</v>
      </c>
      <c r="N9595" s="2" t="s">
        <v>10026</v>
      </c>
      <c r="O9595" s="2">
        <v>4</v>
      </c>
      <c r="P9595" s="2" t="s">
        <v>10025</v>
      </c>
      <c r="Q9595" s="2">
        <v>216.43408512824749</v>
      </c>
      <c r="R9595" s="2">
        <f t="shared" si="298"/>
        <v>216.43408512824749</v>
      </c>
      <c r="S9595" s="2">
        <v>312.13773049983968</v>
      </c>
      <c r="T9595" s="2">
        <v>95.703645371592188</v>
      </c>
      <c r="U9595" s="2">
        <f t="shared" si="299"/>
        <v>30.660710327565265</v>
      </c>
      <c r="V9595" s="2">
        <v>4</v>
      </c>
      <c r="W9595" s="2" t="str">
        <f>IF(ISBLANK(V9595), "Missing", "OK")</f>
        <v>OK</v>
      </c>
      <c r="X9595" s="2" t="s">
        <v>10026</v>
      </c>
    </row>
    <row r="9596" spans="1:24" x14ac:dyDescent="0.35">
      <c r="A9596" s="2" t="s">
        <v>424</v>
      </c>
      <c r="B9596" s="2" t="b">
        <f>COUNTIF(A:A, A9596)&gt;1</f>
        <v>0</v>
      </c>
      <c r="C9596" s="5">
        <v>45216.875</v>
      </c>
      <c r="D9596" s="2" t="s">
        <v>10020</v>
      </c>
      <c r="E9596" s="2" t="s">
        <v>10024</v>
      </c>
      <c r="F9596" s="2">
        <v>424</v>
      </c>
      <c r="G9596" s="2">
        <v>1315</v>
      </c>
      <c r="H9596" s="2" t="str">
        <f>IF(G9596&lt;F9596, "Error", "OK")</f>
        <v>OK</v>
      </c>
      <c r="I9596" s="2">
        <v>59</v>
      </c>
      <c r="J9596" s="2" t="s">
        <v>10026</v>
      </c>
      <c r="K9596" s="2">
        <v>23</v>
      </c>
      <c r="L9596" s="2">
        <v>34</v>
      </c>
      <c r="M9596" s="2">
        <v>0</v>
      </c>
      <c r="N9596" s="2" t="s">
        <v>10026</v>
      </c>
      <c r="O9596" s="2">
        <v>8</v>
      </c>
      <c r="P9596" s="2" t="s">
        <v>10025</v>
      </c>
      <c r="Q9596" s="2">
        <v>475.180360031335</v>
      </c>
      <c r="R9596" s="2">
        <f t="shared" si="298"/>
        <v>475.18036003133511</v>
      </c>
      <c r="S9596" s="2">
        <v>1005.793080297408</v>
      </c>
      <c r="T9596" s="2">
        <v>530.61272026607287</v>
      </c>
      <c r="U9596" s="2">
        <f t="shared" si="299"/>
        <v>52.755654285190879</v>
      </c>
      <c r="V9596" s="2">
        <v>4</v>
      </c>
      <c r="W9596" s="2" t="str">
        <f>IF(ISBLANK(V9596), "Missing", "OK")</f>
        <v>OK</v>
      </c>
      <c r="X9596" s="2" t="s">
        <v>10025</v>
      </c>
    </row>
    <row r="9597" spans="1:24" x14ac:dyDescent="0.35">
      <c r="A9597" s="2" t="s">
        <v>423</v>
      </c>
      <c r="B9597" s="2" t="b">
        <f>COUNTIF(A:A, A9597)&gt;1</f>
        <v>0</v>
      </c>
      <c r="C9597" s="5">
        <v>45216.833333333336</v>
      </c>
      <c r="D9597" s="2" t="s">
        <v>10021</v>
      </c>
      <c r="E9597" s="2" t="s">
        <v>10024</v>
      </c>
      <c r="F9597" s="2">
        <v>300</v>
      </c>
      <c r="G9597" s="2">
        <v>4489</v>
      </c>
      <c r="H9597" s="2" t="str">
        <f>IF(G9597&lt;F9597, "Error", "OK")</f>
        <v>OK</v>
      </c>
      <c r="I9597" s="2">
        <v>14</v>
      </c>
      <c r="J9597" s="2" t="s">
        <v>10025</v>
      </c>
      <c r="K9597" s="2">
        <v>0</v>
      </c>
      <c r="L9597" s="2">
        <v>10</v>
      </c>
      <c r="M9597" s="2">
        <v>11</v>
      </c>
      <c r="N9597" s="2" t="s">
        <v>10026</v>
      </c>
      <c r="O9597" s="2">
        <v>6</v>
      </c>
      <c r="P9597" s="2" t="s">
        <v>10025</v>
      </c>
      <c r="Q9597" s="2">
        <v>228.59775070333731</v>
      </c>
      <c r="R9597" s="2">
        <f t="shared" si="298"/>
        <v>228.59775070333728</v>
      </c>
      <c r="S9597" s="2">
        <v>515.83856944155468</v>
      </c>
      <c r="T9597" s="2">
        <v>287.2408187382174</v>
      </c>
      <c r="U9597" s="2">
        <f t="shared" si="299"/>
        <v>55.684246148787096</v>
      </c>
      <c r="V9597" s="2">
        <v>4</v>
      </c>
      <c r="W9597" s="2" t="str">
        <f>IF(ISBLANK(V9597), "Missing", "OK")</f>
        <v>OK</v>
      </c>
      <c r="X9597" s="2" t="s">
        <v>10025</v>
      </c>
    </row>
    <row r="9598" spans="1:24" x14ac:dyDescent="0.35">
      <c r="A9598" s="2" t="s">
        <v>422</v>
      </c>
      <c r="B9598" s="2" t="b">
        <f>COUNTIF(A:A, A9598)&gt;1</f>
        <v>0</v>
      </c>
      <c r="C9598" s="5">
        <v>45216.791666666664</v>
      </c>
      <c r="D9598" s="2" t="s">
        <v>10021</v>
      </c>
      <c r="E9598" s="2" t="s">
        <v>10022</v>
      </c>
      <c r="F9598" s="2">
        <v>382</v>
      </c>
      <c r="G9598" s="2">
        <v>1220</v>
      </c>
      <c r="H9598" s="2" t="str">
        <f>IF(G9598&lt;F9598, "Error", "OK")</f>
        <v>OK</v>
      </c>
      <c r="I9598" s="2">
        <v>16</v>
      </c>
      <c r="J9598" s="2" t="s">
        <v>10025</v>
      </c>
      <c r="K9598" s="2">
        <v>0</v>
      </c>
      <c r="L9598" s="2">
        <v>21</v>
      </c>
      <c r="M9598" s="2">
        <v>0</v>
      </c>
      <c r="N9598" s="2" t="s">
        <v>10026</v>
      </c>
      <c r="O9598" s="2">
        <v>1</v>
      </c>
      <c r="P9598" s="2" t="s">
        <v>10025</v>
      </c>
      <c r="Q9598" s="2">
        <v>456.99814835823389</v>
      </c>
      <c r="R9598" s="2">
        <f t="shared" si="298"/>
        <v>456.99814835823383</v>
      </c>
      <c r="S9598" s="2">
        <v>784.47279198317676</v>
      </c>
      <c r="T9598" s="2">
        <v>327.47464362494293</v>
      </c>
      <c r="U9598" s="2">
        <f t="shared" si="299"/>
        <v>41.744550859064809</v>
      </c>
      <c r="V9598" s="2">
        <v>1</v>
      </c>
      <c r="W9598" s="2" t="str">
        <f>IF(ISBLANK(V9598), "Missing", "OK")</f>
        <v>OK</v>
      </c>
      <c r="X9598" s="2" t="s">
        <v>10025</v>
      </c>
    </row>
    <row r="9599" spans="1:24" x14ac:dyDescent="0.35">
      <c r="A9599" s="2" t="s">
        <v>421</v>
      </c>
      <c r="B9599" s="2" t="b">
        <f>COUNTIF(A:A, A9599)&gt;1</f>
        <v>0</v>
      </c>
      <c r="C9599" s="5">
        <v>45216.75</v>
      </c>
      <c r="D9599" s="2" t="s">
        <v>10021</v>
      </c>
      <c r="E9599" s="2" t="s">
        <v>10022</v>
      </c>
      <c r="F9599" s="2">
        <v>398</v>
      </c>
      <c r="G9599" s="2">
        <v>4924</v>
      </c>
      <c r="H9599" s="2" t="str">
        <f>IF(G9599&lt;F9599, "Error", "OK")</f>
        <v>OK</v>
      </c>
      <c r="I9599" s="2">
        <v>41</v>
      </c>
      <c r="J9599" s="2" t="s">
        <v>10025</v>
      </c>
      <c r="K9599" s="2">
        <v>0</v>
      </c>
      <c r="L9599" s="2">
        <v>39</v>
      </c>
      <c r="M9599" s="2">
        <v>0</v>
      </c>
      <c r="N9599" s="2" t="s">
        <v>10026</v>
      </c>
      <c r="O9599" s="2">
        <v>2</v>
      </c>
      <c r="P9599" s="2" t="s">
        <v>10025</v>
      </c>
      <c r="Q9599" s="2">
        <v>193.84929663334421</v>
      </c>
      <c r="R9599" s="2">
        <f t="shared" si="298"/>
        <v>193.84929663334418</v>
      </c>
      <c r="S9599" s="2">
        <v>240.80141883404099</v>
      </c>
      <c r="T9599" s="2">
        <v>46.952122200696813</v>
      </c>
      <c r="U9599" s="2">
        <f t="shared" si="299"/>
        <v>19.498274731120233</v>
      </c>
      <c r="V9599" s="2">
        <v>1</v>
      </c>
      <c r="W9599" s="2" t="str">
        <f>IF(ISBLANK(V9599), "Missing", "OK")</f>
        <v>OK</v>
      </c>
      <c r="X9599" s="2" t="s">
        <v>10025</v>
      </c>
    </row>
    <row r="9600" spans="1:24" x14ac:dyDescent="0.35">
      <c r="A9600" s="2" t="s">
        <v>420</v>
      </c>
      <c r="B9600" s="2" t="b">
        <f>COUNTIF(A:A, A9600)&gt;1</f>
        <v>0</v>
      </c>
      <c r="C9600" s="5">
        <v>45216.708333333336</v>
      </c>
      <c r="D9600" s="2" t="s">
        <v>10019</v>
      </c>
      <c r="E9600" s="2" t="s">
        <v>10022</v>
      </c>
      <c r="F9600" s="2">
        <v>149</v>
      </c>
      <c r="G9600" s="2">
        <v>3510</v>
      </c>
      <c r="H9600" s="2" t="str">
        <f>IF(G9600&lt;F9600, "Error", "OK")</f>
        <v>OK</v>
      </c>
      <c r="I9600" s="2">
        <v>37</v>
      </c>
      <c r="J9600" s="2" t="s">
        <v>10025</v>
      </c>
      <c r="K9600" s="2">
        <v>0</v>
      </c>
      <c r="L9600" s="2">
        <v>40</v>
      </c>
      <c r="M9600" s="2">
        <v>10</v>
      </c>
      <c r="N9600" s="2" t="s">
        <v>10025</v>
      </c>
      <c r="O9600" s="2">
        <v>1</v>
      </c>
      <c r="P9600" s="2" t="s">
        <v>10026</v>
      </c>
      <c r="Q9600" s="2">
        <v>100.5051428740109</v>
      </c>
      <c r="R9600" s="2">
        <f t="shared" si="298"/>
        <v>100.50514287401089</v>
      </c>
      <c r="S9600" s="2">
        <v>212.65219696473969</v>
      </c>
      <c r="T9600" s="2">
        <v>112.1470540907288</v>
      </c>
      <c r="U9600" s="2">
        <f t="shared" si="299"/>
        <v>52.737312706590167</v>
      </c>
      <c r="V9600" s="2">
        <v>2</v>
      </c>
      <c r="W9600" s="2" t="str">
        <f>IF(ISBLANK(V9600), "Missing", "OK")</f>
        <v>OK</v>
      </c>
      <c r="X9600" s="2" t="s">
        <v>10025</v>
      </c>
    </row>
    <row r="9601" spans="1:24" x14ac:dyDescent="0.35">
      <c r="A9601" s="2" t="s">
        <v>419</v>
      </c>
      <c r="B9601" s="2" t="b">
        <f>COUNTIF(A:A, A9601)&gt;1</f>
        <v>0</v>
      </c>
      <c r="C9601" s="5">
        <v>45216.666666666664</v>
      </c>
      <c r="D9601" s="2" t="s">
        <v>10020</v>
      </c>
      <c r="E9601" s="2" t="s">
        <v>10022</v>
      </c>
      <c r="F9601" s="2">
        <v>80</v>
      </c>
      <c r="G9601" s="2">
        <v>1095</v>
      </c>
      <c r="H9601" s="2" t="str">
        <f>IF(G9601&lt;F9601, "Error", "OK")</f>
        <v>OK</v>
      </c>
      <c r="I9601" s="2">
        <v>2</v>
      </c>
      <c r="J9601" s="2" t="s">
        <v>10026</v>
      </c>
      <c r="K9601" s="2">
        <v>23</v>
      </c>
      <c r="L9601" s="2">
        <v>36</v>
      </c>
      <c r="M9601" s="2">
        <v>0</v>
      </c>
      <c r="N9601" s="2" t="s">
        <v>10026</v>
      </c>
      <c r="O9601" s="2">
        <v>5</v>
      </c>
      <c r="P9601" s="2" t="s">
        <v>10025</v>
      </c>
      <c r="Q9601" s="2">
        <v>446.0974078479087</v>
      </c>
      <c r="R9601" s="2">
        <f t="shared" si="298"/>
        <v>446.0974078479087</v>
      </c>
      <c r="S9601" s="2">
        <v>992.68212432928931</v>
      </c>
      <c r="T9601" s="2">
        <v>546.58471648138061</v>
      </c>
      <c r="U9601" s="2">
        <f t="shared" si="299"/>
        <v>55.061404158021212</v>
      </c>
      <c r="V9601" s="2">
        <v>1</v>
      </c>
      <c r="W9601" s="2" t="str">
        <f>IF(ISBLANK(V9601), "Missing", "OK")</f>
        <v>OK</v>
      </c>
      <c r="X9601" s="2" t="s">
        <v>10025</v>
      </c>
    </row>
    <row r="9602" spans="1:24" x14ac:dyDescent="0.35">
      <c r="A9602" s="2" t="s">
        <v>418</v>
      </c>
      <c r="B9602" s="2" t="b">
        <f>COUNTIF(A:A, A9602)&gt;1</f>
        <v>0</v>
      </c>
      <c r="C9602" s="5">
        <v>45216.625</v>
      </c>
      <c r="D9602" s="2" t="s">
        <v>10021</v>
      </c>
      <c r="E9602" s="2" t="s">
        <v>10024</v>
      </c>
      <c r="F9602" s="2">
        <v>357</v>
      </c>
      <c r="G9602" s="2">
        <v>3918</v>
      </c>
      <c r="H9602" s="2" t="str">
        <f>IF(G9602&lt;F9602, "Error", "OK")</f>
        <v>OK</v>
      </c>
      <c r="I9602" s="2">
        <v>13</v>
      </c>
      <c r="J9602" s="2" t="s">
        <v>10025</v>
      </c>
      <c r="K9602" s="2">
        <v>0</v>
      </c>
      <c r="L9602" s="2">
        <v>17</v>
      </c>
      <c r="M9602" s="2">
        <v>0</v>
      </c>
      <c r="N9602" s="2" t="s">
        <v>10025</v>
      </c>
      <c r="O9602" s="2">
        <v>3</v>
      </c>
      <c r="P9602" s="2" t="s">
        <v>10026</v>
      </c>
      <c r="Q9602" s="2">
        <v>249.72895861339509</v>
      </c>
      <c r="R9602" s="2">
        <f t="shared" si="298"/>
        <v>249.72895861339512</v>
      </c>
      <c r="S9602" s="2">
        <v>302.53583232777981</v>
      </c>
      <c r="T9602" s="2">
        <v>52.806873714384693</v>
      </c>
      <c r="U9602" s="2">
        <f t="shared" si="299"/>
        <v>17.454750172261097</v>
      </c>
      <c r="V9602" s="2">
        <v>5</v>
      </c>
      <c r="W9602" s="2" t="str">
        <f>IF(ISBLANK(V9602), "Missing", "OK")</f>
        <v>OK</v>
      </c>
      <c r="X9602" s="2" t="s">
        <v>10025</v>
      </c>
    </row>
    <row r="9603" spans="1:24" x14ac:dyDescent="0.35">
      <c r="A9603" s="2" t="s">
        <v>417</v>
      </c>
      <c r="B9603" s="2" t="b">
        <f>COUNTIF(A:A, A9603)&gt;1</f>
        <v>0</v>
      </c>
      <c r="C9603" s="5">
        <v>45216.583333333336</v>
      </c>
      <c r="D9603" s="2" t="s">
        <v>10019</v>
      </c>
      <c r="E9603" s="2" t="s">
        <v>10024</v>
      </c>
      <c r="F9603" s="2">
        <v>92</v>
      </c>
      <c r="G9603" s="2">
        <v>4257</v>
      </c>
      <c r="H9603" s="2" t="str">
        <f>IF(G9603&lt;F9603, "Error", "OK")</f>
        <v>OK</v>
      </c>
      <c r="I9603" s="2">
        <v>54</v>
      </c>
      <c r="J9603" s="2" t="s">
        <v>10026</v>
      </c>
      <c r="K9603" s="2">
        <v>0</v>
      </c>
      <c r="L9603" s="2">
        <v>9</v>
      </c>
      <c r="M9603" s="2">
        <v>18</v>
      </c>
      <c r="N9603" s="2" t="s">
        <v>10026</v>
      </c>
      <c r="O9603" s="2">
        <v>2</v>
      </c>
      <c r="P9603" s="2" t="s">
        <v>10025</v>
      </c>
      <c r="Q9603" s="2">
        <v>125.07233511739339</v>
      </c>
      <c r="R9603" s="2">
        <f t="shared" si="298"/>
        <v>125.07233511739335</v>
      </c>
      <c r="S9603" s="2">
        <v>198.5172991413643</v>
      </c>
      <c r="T9603" s="2">
        <v>73.444964023970954</v>
      </c>
      <c r="U9603" s="2">
        <f t="shared" si="299"/>
        <v>36.996757633535374</v>
      </c>
      <c r="V9603" s="2">
        <v>5</v>
      </c>
      <c r="W9603" s="2" t="str">
        <f>IF(ISBLANK(V9603), "Missing", "OK")</f>
        <v>OK</v>
      </c>
      <c r="X9603" s="2" t="s">
        <v>10025</v>
      </c>
    </row>
    <row r="9604" spans="1:24" x14ac:dyDescent="0.35">
      <c r="A9604" s="2" t="s">
        <v>416</v>
      </c>
      <c r="B9604" s="2" t="b">
        <f>COUNTIF(A:A, A9604)&gt;1</f>
        <v>0</v>
      </c>
      <c r="C9604" s="5">
        <v>45216.541666666664</v>
      </c>
      <c r="D9604" s="2" t="s">
        <v>10021</v>
      </c>
      <c r="E9604" s="2" t="s">
        <v>10023</v>
      </c>
      <c r="F9604" s="2">
        <v>227</v>
      </c>
      <c r="G9604" s="2">
        <v>3242</v>
      </c>
      <c r="H9604" s="2" t="str">
        <f>IF(G9604&lt;F9604, "Error", "OK")</f>
        <v>OK</v>
      </c>
      <c r="I9604" s="2">
        <v>44</v>
      </c>
      <c r="J9604" s="2" t="s">
        <v>10026</v>
      </c>
      <c r="K9604" s="2">
        <v>41</v>
      </c>
      <c r="L9604" s="2">
        <v>21</v>
      </c>
      <c r="M9604" s="2">
        <v>16</v>
      </c>
      <c r="N9604" s="2" t="s">
        <v>10026</v>
      </c>
      <c r="O9604" s="2">
        <v>2</v>
      </c>
      <c r="P9604" s="2" t="s">
        <v>10025</v>
      </c>
      <c r="Q9604" s="2">
        <v>319.40435663839889</v>
      </c>
      <c r="R9604" s="2">
        <f t="shared" ref="R9604:R9667" si="300">S9604 - T9604</f>
        <v>319.40435663839889</v>
      </c>
      <c r="S9604" s="2">
        <v>530.09882092179316</v>
      </c>
      <c r="T9604" s="2">
        <v>210.6944642833943</v>
      </c>
      <c r="U9604" s="2">
        <f t="shared" ref="U9604:U9667" si="301">(T9604 / S9604) * 100</f>
        <v>39.746261634201709</v>
      </c>
      <c r="V9604" s="2">
        <v>4</v>
      </c>
      <c r="W9604" s="2" t="str">
        <f>IF(ISBLANK(V9604), "Missing", "OK")</f>
        <v>OK</v>
      </c>
      <c r="X9604" s="2" t="s">
        <v>10025</v>
      </c>
    </row>
    <row r="9605" spans="1:24" x14ac:dyDescent="0.35">
      <c r="A9605" s="2" t="s">
        <v>415</v>
      </c>
      <c r="B9605" s="2" t="b">
        <f>COUNTIF(A:A, A9605)&gt;1</f>
        <v>0</v>
      </c>
      <c r="C9605" s="5">
        <v>45216.5</v>
      </c>
      <c r="D9605" s="2" t="s">
        <v>10019</v>
      </c>
      <c r="E9605" s="2" t="s">
        <v>10024</v>
      </c>
      <c r="F9605" s="2">
        <v>482</v>
      </c>
      <c r="G9605" s="2">
        <v>3887</v>
      </c>
      <c r="H9605" s="2" t="str">
        <f>IF(G9605&lt;F9605, "Error", "OK")</f>
        <v>OK</v>
      </c>
      <c r="I9605" s="2">
        <v>30</v>
      </c>
      <c r="J9605" s="2" t="s">
        <v>10025</v>
      </c>
      <c r="K9605" s="2">
        <v>0</v>
      </c>
      <c r="L9605" s="2">
        <v>10</v>
      </c>
      <c r="M9605" s="2">
        <v>11</v>
      </c>
      <c r="N9605" s="2" t="s">
        <v>10026</v>
      </c>
      <c r="O9605" s="2">
        <v>4</v>
      </c>
      <c r="P9605" s="2" t="s">
        <v>10025</v>
      </c>
      <c r="Q9605" s="2">
        <v>434.90047650635211</v>
      </c>
      <c r="R9605" s="2">
        <f t="shared" si="300"/>
        <v>434.90047650635211</v>
      </c>
      <c r="S9605" s="2">
        <v>522.28394768466626</v>
      </c>
      <c r="T9605" s="2">
        <v>87.383471178314153</v>
      </c>
      <c r="U9605" s="2">
        <f t="shared" si="301"/>
        <v>16.731027550376243</v>
      </c>
      <c r="V9605" s="2">
        <v>3</v>
      </c>
      <c r="W9605" s="2" t="str">
        <f>IF(ISBLANK(V9605), "Missing", "OK")</f>
        <v>OK</v>
      </c>
      <c r="X9605" s="2" t="s">
        <v>10025</v>
      </c>
    </row>
    <row r="9606" spans="1:24" x14ac:dyDescent="0.35">
      <c r="A9606" s="2" t="s">
        <v>414</v>
      </c>
      <c r="B9606" s="2" t="b">
        <f>COUNTIF(A:A, A9606)&gt;1</f>
        <v>0</v>
      </c>
      <c r="C9606" s="5">
        <v>45216.458333333336</v>
      </c>
      <c r="D9606" s="2" t="s">
        <v>10020</v>
      </c>
      <c r="E9606" s="2" t="s">
        <v>10024</v>
      </c>
      <c r="F9606" s="2">
        <v>229</v>
      </c>
      <c r="G9606" s="2">
        <v>2450</v>
      </c>
      <c r="H9606" s="2" t="str">
        <f>IF(G9606&lt;F9606, "Error", "OK")</f>
        <v>OK</v>
      </c>
      <c r="I9606" s="2">
        <v>66</v>
      </c>
      <c r="J9606" s="2" t="s">
        <v>10026</v>
      </c>
      <c r="K9606" s="2">
        <v>13</v>
      </c>
      <c r="L9606" s="2">
        <v>25</v>
      </c>
      <c r="M9606" s="2">
        <v>0</v>
      </c>
      <c r="N9606" s="2" t="s">
        <v>10025</v>
      </c>
      <c r="O9606" s="2">
        <v>5</v>
      </c>
      <c r="P9606" s="2" t="s">
        <v>10026</v>
      </c>
      <c r="Q9606" s="2">
        <v>445.9903311014146</v>
      </c>
      <c r="R9606" s="2">
        <f t="shared" si="300"/>
        <v>445.99033110141409</v>
      </c>
      <c r="S9606" s="2">
        <v>1078.2612271399089</v>
      </c>
      <c r="T9606" s="2">
        <v>632.27089603849481</v>
      </c>
      <c r="U9606" s="2">
        <f t="shared" si="301"/>
        <v>58.638007203096343</v>
      </c>
      <c r="V9606" s="2">
        <v>2</v>
      </c>
      <c r="W9606" s="2" t="str">
        <f>IF(ISBLANK(V9606), "Missing", "OK")</f>
        <v>OK</v>
      </c>
      <c r="X9606" s="2" t="s">
        <v>10025</v>
      </c>
    </row>
    <row r="9607" spans="1:24" x14ac:dyDescent="0.35">
      <c r="A9607" s="2" t="s">
        <v>413</v>
      </c>
      <c r="B9607" s="2" t="b">
        <f>COUNTIF(A:A, A9607)&gt;1</f>
        <v>0</v>
      </c>
      <c r="C9607" s="5">
        <v>45216.416666666664</v>
      </c>
      <c r="D9607" s="2" t="s">
        <v>10019</v>
      </c>
      <c r="E9607" s="2" t="s">
        <v>10023</v>
      </c>
      <c r="F9607" s="2">
        <v>498</v>
      </c>
      <c r="G9607" s="2">
        <v>4610</v>
      </c>
      <c r="H9607" s="2" t="str">
        <f>IF(G9607&lt;F9607, "Error", "OK")</f>
        <v>OK</v>
      </c>
      <c r="I9607" s="2">
        <v>22</v>
      </c>
      <c r="J9607" s="2" t="s">
        <v>10025</v>
      </c>
      <c r="K9607" s="2">
        <v>0</v>
      </c>
      <c r="L9607" s="2">
        <v>49</v>
      </c>
      <c r="M9607" s="2">
        <v>13</v>
      </c>
      <c r="N9607" s="2" t="s">
        <v>10026</v>
      </c>
      <c r="O9607" s="2">
        <v>8</v>
      </c>
      <c r="P9607" s="2" t="s">
        <v>10025</v>
      </c>
      <c r="Q9607" s="2">
        <v>352.25217316495332</v>
      </c>
      <c r="R9607" s="2">
        <f t="shared" si="300"/>
        <v>352.25217316495326</v>
      </c>
      <c r="S9607" s="2">
        <v>620.56962502814258</v>
      </c>
      <c r="T9607" s="2">
        <v>268.31745186318932</v>
      </c>
      <c r="U9607" s="2">
        <f t="shared" si="301"/>
        <v>43.237284108293444</v>
      </c>
      <c r="V9607" s="2">
        <v>5</v>
      </c>
      <c r="W9607" s="2" t="str">
        <f>IF(ISBLANK(V9607), "Missing", "OK")</f>
        <v>OK</v>
      </c>
      <c r="X9607" s="2" t="s">
        <v>10025</v>
      </c>
    </row>
    <row r="9608" spans="1:24" x14ac:dyDescent="0.35">
      <c r="A9608" s="2" t="s">
        <v>412</v>
      </c>
      <c r="B9608" s="2" t="b">
        <f>COUNTIF(A:A, A9608)&gt;1</f>
        <v>0</v>
      </c>
      <c r="C9608" s="5">
        <v>45216.375</v>
      </c>
      <c r="D9608" s="2" t="s">
        <v>10021</v>
      </c>
      <c r="E9608" s="2" t="s">
        <v>10023</v>
      </c>
      <c r="F9608" s="2">
        <v>330</v>
      </c>
      <c r="G9608" s="2">
        <v>2065</v>
      </c>
      <c r="H9608" s="2" t="str">
        <f>IF(G9608&lt;F9608, "Error", "OK")</f>
        <v>OK</v>
      </c>
      <c r="I9608" s="2">
        <v>56</v>
      </c>
      <c r="J9608" s="2" t="s">
        <v>10025</v>
      </c>
      <c r="K9608" s="2">
        <v>0</v>
      </c>
      <c r="L9608" s="2">
        <v>14</v>
      </c>
      <c r="M9608" s="2">
        <v>7</v>
      </c>
      <c r="N9608" s="2" t="s">
        <v>10026</v>
      </c>
      <c r="O9608" s="2">
        <v>7</v>
      </c>
      <c r="P9608" s="2" t="s">
        <v>10025</v>
      </c>
      <c r="Q9608" s="2">
        <v>183.52132134293419</v>
      </c>
      <c r="R9608" s="2">
        <f t="shared" si="300"/>
        <v>183.52132134293421</v>
      </c>
      <c r="S9608" s="2">
        <v>385.45263239819212</v>
      </c>
      <c r="T9608" s="2">
        <v>201.93131105525791</v>
      </c>
      <c r="U9608" s="2">
        <f t="shared" si="301"/>
        <v>52.388100140577741</v>
      </c>
      <c r="V9608" s="2">
        <v>3</v>
      </c>
      <c r="W9608" s="2" t="str">
        <f>IF(ISBLANK(V9608), "Missing", "OK")</f>
        <v>OK</v>
      </c>
      <c r="X9608" s="2" t="s">
        <v>10025</v>
      </c>
    </row>
    <row r="9609" spans="1:24" x14ac:dyDescent="0.35">
      <c r="A9609" s="2" t="s">
        <v>411</v>
      </c>
      <c r="B9609" s="2" t="b">
        <f>COUNTIF(A:A, A9609)&gt;1</f>
        <v>0</v>
      </c>
      <c r="C9609" s="5">
        <v>45216.333333333336</v>
      </c>
      <c r="D9609" s="2" t="s">
        <v>10020</v>
      </c>
      <c r="E9609" s="2" t="s">
        <v>10024</v>
      </c>
      <c r="F9609" s="2">
        <v>370</v>
      </c>
      <c r="G9609" s="2">
        <v>3663</v>
      </c>
      <c r="H9609" s="2" t="str">
        <f>IF(G9609&lt;F9609, "Error", "OK")</f>
        <v>OK</v>
      </c>
      <c r="I9609" s="2">
        <v>12</v>
      </c>
      <c r="J9609" s="2" t="s">
        <v>10025</v>
      </c>
      <c r="K9609" s="2">
        <v>0</v>
      </c>
      <c r="L9609" s="2">
        <v>37</v>
      </c>
      <c r="M9609" s="2">
        <v>0</v>
      </c>
      <c r="N9609" s="2" t="s">
        <v>10025</v>
      </c>
      <c r="O9609" s="2">
        <v>8</v>
      </c>
      <c r="P9609" s="2" t="s">
        <v>10026</v>
      </c>
      <c r="Q9609" s="2">
        <v>115.86550661786271</v>
      </c>
      <c r="R9609" s="2">
        <f t="shared" si="300"/>
        <v>115.86550661786265</v>
      </c>
      <c r="S9609" s="2">
        <v>148.6701330614018</v>
      </c>
      <c r="T9609" s="2">
        <v>32.804626443539149</v>
      </c>
      <c r="U9609" s="2">
        <f t="shared" si="301"/>
        <v>22.065377737968802</v>
      </c>
      <c r="V9609" s="2">
        <v>3</v>
      </c>
      <c r="W9609" s="2" t="str">
        <f>IF(ISBLANK(V9609), "Missing", "OK")</f>
        <v>OK</v>
      </c>
      <c r="X9609" s="2" t="s">
        <v>10025</v>
      </c>
    </row>
    <row r="9610" spans="1:24" x14ac:dyDescent="0.35">
      <c r="A9610" s="2" t="s">
        <v>410</v>
      </c>
      <c r="B9610" s="2" t="b">
        <f>COUNTIF(A:A, A9610)&gt;1</f>
        <v>0</v>
      </c>
      <c r="C9610" s="5">
        <v>45216.291666666664</v>
      </c>
      <c r="D9610" s="2" t="s">
        <v>10020</v>
      </c>
      <c r="E9610" s="2" t="s">
        <v>10024</v>
      </c>
      <c r="F9610" s="2">
        <v>449</v>
      </c>
      <c r="G9610" s="2">
        <v>3350</v>
      </c>
      <c r="H9610" s="2" t="str">
        <f>IF(G9610&lt;F9610, "Error", "OK")</f>
        <v>OK</v>
      </c>
      <c r="I9610" s="2">
        <v>58</v>
      </c>
      <c r="J9610" s="2" t="s">
        <v>10025</v>
      </c>
      <c r="K9610" s="2">
        <v>0</v>
      </c>
      <c r="L9610" s="2">
        <v>13</v>
      </c>
      <c r="M9610" s="2">
        <v>0</v>
      </c>
      <c r="N9610" s="2" t="s">
        <v>10026</v>
      </c>
      <c r="O9610" s="2">
        <v>2</v>
      </c>
      <c r="P9610" s="2" t="s">
        <v>10025</v>
      </c>
      <c r="Q9610" s="2">
        <v>370.30204854262462</v>
      </c>
      <c r="R9610" s="2">
        <f t="shared" si="300"/>
        <v>370.30204854262468</v>
      </c>
      <c r="S9610" s="2">
        <v>551.19153130018935</v>
      </c>
      <c r="T9610" s="2">
        <v>180.88948275756471</v>
      </c>
      <c r="U9610" s="2">
        <f t="shared" si="301"/>
        <v>32.817899493279562</v>
      </c>
      <c r="V9610" s="2">
        <v>1</v>
      </c>
      <c r="W9610" s="2" t="str">
        <f>IF(ISBLANK(V9610), "Missing", "OK")</f>
        <v>OK</v>
      </c>
      <c r="X9610" s="2" t="s">
        <v>10025</v>
      </c>
    </row>
    <row r="9611" spans="1:24" x14ac:dyDescent="0.35">
      <c r="A9611" s="2" t="s">
        <v>409</v>
      </c>
      <c r="B9611" s="2" t="b">
        <f>COUNTIF(A:A, A9611)&gt;1</f>
        <v>0</v>
      </c>
      <c r="C9611" s="5">
        <v>45216.25</v>
      </c>
      <c r="D9611" s="2" t="s">
        <v>10021</v>
      </c>
      <c r="E9611" s="2" t="s">
        <v>10022</v>
      </c>
      <c r="F9611" s="2">
        <v>265</v>
      </c>
      <c r="G9611" s="2">
        <v>2157</v>
      </c>
      <c r="H9611" s="2" t="str">
        <f>IF(G9611&lt;F9611, "Error", "OK")</f>
        <v>OK</v>
      </c>
      <c r="I9611" s="2">
        <v>9</v>
      </c>
      <c r="J9611" s="2" t="s">
        <v>10025</v>
      </c>
      <c r="K9611" s="2">
        <v>0</v>
      </c>
      <c r="L9611" s="2">
        <v>41</v>
      </c>
      <c r="M9611" s="2">
        <v>0</v>
      </c>
      <c r="N9611" s="2" t="s">
        <v>10026</v>
      </c>
      <c r="O9611" s="2">
        <v>3</v>
      </c>
      <c r="P9611" s="2" t="s">
        <v>10025</v>
      </c>
      <c r="Q9611" s="2">
        <v>470.56340189173039</v>
      </c>
      <c r="R9611" s="2">
        <f t="shared" si="300"/>
        <v>470.56340189173034</v>
      </c>
      <c r="S9611" s="2">
        <v>1044.337224829201</v>
      </c>
      <c r="T9611" s="2">
        <v>573.77382293747064</v>
      </c>
      <c r="U9611" s="2">
        <f t="shared" si="301"/>
        <v>54.941431684704142</v>
      </c>
      <c r="V9611" s="2">
        <v>5</v>
      </c>
      <c r="W9611" s="2" t="str">
        <f>IF(ISBLANK(V9611), "Missing", "OK")</f>
        <v>OK</v>
      </c>
      <c r="X9611" s="2" t="s">
        <v>10025</v>
      </c>
    </row>
    <row r="9612" spans="1:24" x14ac:dyDescent="0.35">
      <c r="A9612" s="2" t="s">
        <v>408</v>
      </c>
      <c r="B9612" s="2" t="b">
        <f>COUNTIF(A:A, A9612)&gt;1</f>
        <v>0</v>
      </c>
      <c r="C9612" s="5">
        <v>45216.208333333336</v>
      </c>
      <c r="D9612" s="2" t="s">
        <v>10020</v>
      </c>
      <c r="E9612" s="2" t="s">
        <v>10023</v>
      </c>
      <c r="F9612" s="2">
        <v>101</v>
      </c>
      <c r="G9612" s="2">
        <v>2217</v>
      </c>
      <c r="H9612" s="2" t="str">
        <f>IF(G9612&lt;F9612, "Error", "OK")</f>
        <v>OK</v>
      </c>
      <c r="I9612" s="2">
        <v>17</v>
      </c>
      <c r="J9612" s="2" t="s">
        <v>10025</v>
      </c>
      <c r="K9612" s="2">
        <v>0</v>
      </c>
      <c r="L9612" s="2">
        <v>36</v>
      </c>
      <c r="M9612" s="2">
        <v>7</v>
      </c>
      <c r="N9612" s="2" t="s">
        <v>10025</v>
      </c>
      <c r="O9612" s="2">
        <v>2</v>
      </c>
      <c r="P9612" s="2" t="s">
        <v>10026</v>
      </c>
      <c r="Q9612" s="2">
        <v>325.75784855423922</v>
      </c>
      <c r="R9612" s="2">
        <f t="shared" si="300"/>
        <v>325.75784855423916</v>
      </c>
      <c r="S9612" s="2">
        <v>422.90491208561951</v>
      </c>
      <c r="T9612" s="2">
        <v>97.147063531380354</v>
      </c>
      <c r="U9612" s="2">
        <f t="shared" si="301"/>
        <v>22.971372702266553</v>
      </c>
      <c r="V9612" s="2">
        <v>3</v>
      </c>
      <c r="W9612" s="2" t="str">
        <f>IF(ISBLANK(V9612), "Missing", "OK")</f>
        <v>OK</v>
      </c>
      <c r="X9612" s="2" t="s">
        <v>10025</v>
      </c>
    </row>
    <row r="9613" spans="1:24" x14ac:dyDescent="0.35">
      <c r="A9613" s="2" t="s">
        <v>407</v>
      </c>
      <c r="B9613" s="2" t="b">
        <f>COUNTIF(A:A, A9613)&gt;1</f>
        <v>0</v>
      </c>
      <c r="C9613" s="5">
        <v>45216.166666666664</v>
      </c>
      <c r="D9613" s="2" t="s">
        <v>10021</v>
      </c>
      <c r="E9613" s="2" t="s">
        <v>10023</v>
      </c>
      <c r="F9613" s="2">
        <v>126</v>
      </c>
      <c r="G9613" s="2">
        <v>3219</v>
      </c>
      <c r="H9613" s="2" t="str">
        <f>IF(G9613&lt;F9613, "Error", "OK")</f>
        <v>OK</v>
      </c>
      <c r="I9613" s="2">
        <v>34</v>
      </c>
      <c r="J9613" s="2" t="s">
        <v>10025</v>
      </c>
      <c r="K9613" s="2">
        <v>0</v>
      </c>
      <c r="L9613" s="2">
        <v>22</v>
      </c>
      <c r="M9613" s="2">
        <v>13</v>
      </c>
      <c r="N9613" s="2" t="s">
        <v>10026</v>
      </c>
      <c r="O9613" s="2">
        <v>9</v>
      </c>
      <c r="P9613" s="2" t="s">
        <v>10025</v>
      </c>
      <c r="Q9613" s="2">
        <v>166.57300255107981</v>
      </c>
      <c r="R9613" s="2">
        <f t="shared" si="300"/>
        <v>166.57300255107981</v>
      </c>
      <c r="S9613" s="2">
        <v>203.21644722002009</v>
      </c>
      <c r="T9613" s="2">
        <v>36.643444668940283</v>
      </c>
      <c r="U9613" s="2">
        <f t="shared" si="301"/>
        <v>18.031731766901157</v>
      </c>
      <c r="V9613" s="2">
        <v>1</v>
      </c>
      <c r="W9613" s="2" t="str">
        <f>IF(ISBLANK(V9613), "Missing", "OK")</f>
        <v>OK</v>
      </c>
      <c r="X9613" s="2" t="s">
        <v>10025</v>
      </c>
    </row>
    <row r="9614" spans="1:24" x14ac:dyDescent="0.35">
      <c r="A9614" s="2" t="s">
        <v>406</v>
      </c>
      <c r="B9614" s="2" t="b">
        <f>COUNTIF(A:A, A9614)&gt;1</f>
        <v>0</v>
      </c>
      <c r="C9614" s="5">
        <v>45216.125</v>
      </c>
      <c r="D9614" s="2" t="s">
        <v>10020</v>
      </c>
      <c r="E9614" s="2" t="s">
        <v>10024</v>
      </c>
      <c r="F9614" s="2">
        <v>90</v>
      </c>
      <c r="G9614" s="2">
        <v>1607</v>
      </c>
      <c r="H9614" s="2" t="str">
        <f>IF(G9614&lt;F9614, "Error", "OK")</f>
        <v>OK</v>
      </c>
      <c r="I9614" s="2">
        <v>57</v>
      </c>
      <c r="J9614" s="2" t="s">
        <v>10026</v>
      </c>
      <c r="K9614" s="2">
        <v>17</v>
      </c>
      <c r="L9614" s="2">
        <v>39</v>
      </c>
      <c r="M9614" s="2">
        <v>11</v>
      </c>
      <c r="N9614" s="2" t="s">
        <v>10026</v>
      </c>
      <c r="O9614" s="2">
        <v>5</v>
      </c>
      <c r="P9614" s="2" t="s">
        <v>10025</v>
      </c>
      <c r="Q9614" s="2">
        <v>437.85855003061522</v>
      </c>
      <c r="R9614" s="2">
        <f t="shared" si="300"/>
        <v>437.85855003061522</v>
      </c>
      <c r="S9614" s="2">
        <v>628.69260523298385</v>
      </c>
      <c r="T9614" s="2">
        <v>190.8340552023686</v>
      </c>
      <c r="U9614" s="2">
        <f t="shared" si="301"/>
        <v>30.354111630062587</v>
      </c>
      <c r="V9614" s="2">
        <v>4</v>
      </c>
      <c r="W9614" s="2" t="str">
        <f>IF(ISBLANK(V9614), "Missing", "OK")</f>
        <v>OK</v>
      </c>
      <c r="X9614" s="2" t="s">
        <v>10025</v>
      </c>
    </row>
    <row r="9615" spans="1:24" x14ac:dyDescent="0.35">
      <c r="A9615" s="2" t="s">
        <v>405</v>
      </c>
      <c r="B9615" s="2" t="b">
        <f>COUNTIF(A:A, A9615)&gt;1</f>
        <v>0</v>
      </c>
      <c r="C9615" s="5">
        <v>45216.083333333336</v>
      </c>
      <c r="D9615" s="2" t="s">
        <v>10020</v>
      </c>
      <c r="E9615" s="2" t="s">
        <v>10024</v>
      </c>
      <c r="F9615" s="2">
        <v>162</v>
      </c>
      <c r="G9615" s="2">
        <v>1364</v>
      </c>
      <c r="H9615" s="2" t="str">
        <f>IF(G9615&lt;F9615, "Error", "OK")</f>
        <v>OK</v>
      </c>
      <c r="I9615" s="2">
        <v>38</v>
      </c>
      <c r="J9615" s="2" t="s">
        <v>10025</v>
      </c>
      <c r="K9615" s="2">
        <v>0</v>
      </c>
      <c r="L9615" s="2">
        <v>35</v>
      </c>
      <c r="M9615" s="2">
        <v>0</v>
      </c>
      <c r="N9615" s="2" t="s">
        <v>10025</v>
      </c>
      <c r="O9615" s="2">
        <v>5</v>
      </c>
      <c r="P9615" s="2" t="s">
        <v>10026</v>
      </c>
      <c r="Q9615" s="2">
        <v>299.30063129016781</v>
      </c>
      <c r="R9615" s="2">
        <f t="shared" si="300"/>
        <v>299.30063129016776</v>
      </c>
      <c r="S9615" s="2">
        <v>434.39679901263747</v>
      </c>
      <c r="T9615" s="2">
        <v>135.09616772246969</v>
      </c>
      <c r="U9615" s="2">
        <f t="shared" si="301"/>
        <v>31.099715290153295</v>
      </c>
      <c r="V9615" s="2">
        <v>2</v>
      </c>
      <c r="W9615" s="2" t="str">
        <f>IF(ISBLANK(V9615), "Missing", "OK")</f>
        <v>OK</v>
      </c>
      <c r="X9615" s="2" t="s">
        <v>10025</v>
      </c>
    </row>
    <row r="9616" spans="1:24" x14ac:dyDescent="0.35">
      <c r="A9616" s="2" t="s">
        <v>404</v>
      </c>
      <c r="B9616" s="2" t="b">
        <f>COUNTIF(A:A, A9616)&gt;1</f>
        <v>0</v>
      </c>
      <c r="C9616" s="5">
        <v>45216.041666666664</v>
      </c>
      <c r="D9616" s="2" t="s">
        <v>10020</v>
      </c>
      <c r="E9616" s="2" t="s">
        <v>10023</v>
      </c>
      <c r="F9616" s="2">
        <v>322</v>
      </c>
      <c r="G9616" s="2">
        <v>3331</v>
      </c>
      <c r="H9616" s="2" t="str">
        <f>IF(G9616&lt;F9616, "Error", "OK")</f>
        <v>OK</v>
      </c>
      <c r="I9616" s="2">
        <v>43</v>
      </c>
      <c r="J9616" s="2" t="s">
        <v>10025</v>
      </c>
      <c r="K9616" s="2">
        <v>0</v>
      </c>
      <c r="L9616" s="2">
        <v>37</v>
      </c>
      <c r="M9616" s="2">
        <v>0</v>
      </c>
      <c r="N9616" s="2" t="s">
        <v>10026</v>
      </c>
      <c r="O9616" s="2">
        <v>3</v>
      </c>
      <c r="P9616" s="2" t="s">
        <v>10025</v>
      </c>
      <c r="Q9616" s="2">
        <v>164.00810434186499</v>
      </c>
      <c r="R9616" s="2">
        <f t="shared" si="300"/>
        <v>164.00810434186505</v>
      </c>
      <c r="S9616" s="2">
        <v>254.08831962269221</v>
      </c>
      <c r="T9616" s="2">
        <v>90.080215280827161</v>
      </c>
      <c r="U9616" s="2">
        <f t="shared" si="301"/>
        <v>35.45232437862218</v>
      </c>
      <c r="V9616" s="2">
        <v>4</v>
      </c>
      <c r="W9616" s="2" t="str">
        <f>IF(ISBLANK(V9616), "Missing", "OK")</f>
        <v>OK</v>
      </c>
      <c r="X9616" s="2" t="s">
        <v>10025</v>
      </c>
    </row>
    <row r="9617" spans="1:24" x14ac:dyDescent="0.35">
      <c r="A9617" s="2" t="s">
        <v>403</v>
      </c>
      <c r="B9617" s="2" t="b">
        <f>COUNTIF(A:A, A9617)&gt;1</f>
        <v>0</v>
      </c>
      <c r="C9617" s="5">
        <v>45216</v>
      </c>
      <c r="D9617" s="2" t="s">
        <v>10020</v>
      </c>
      <c r="E9617" s="2" t="s">
        <v>10024</v>
      </c>
      <c r="F9617" s="2">
        <v>162</v>
      </c>
      <c r="G9617" s="2">
        <v>4694</v>
      </c>
      <c r="H9617" s="2" t="str">
        <f>IF(G9617&lt;F9617, "Error", "OK")</f>
        <v>OK</v>
      </c>
      <c r="I9617" s="2">
        <v>20</v>
      </c>
      <c r="J9617" s="2" t="s">
        <v>10025</v>
      </c>
      <c r="K9617" s="2">
        <v>0</v>
      </c>
      <c r="L9617" s="2">
        <v>12</v>
      </c>
      <c r="M9617" s="2">
        <v>7</v>
      </c>
      <c r="N9617" s="2" t="s">
        <v>10025</v>
      </c>
      <c r="O9617" s="2">
        <v>8</v>
      </c>
      <c r="P9617" s="2" t="s">
        <v>10026</v>
      </c>
      <c r="Q9617" s="2">
        <v>252.29445282423671</v>
      </c>
      <c r="R9617" s="2">
        <f t="shared" si="300"/>
        <v>252.29445282423671</v>
      </c>
      <c r="S9617" s="2">
        <v>513.02642721042639</v>
      </c>
      <c r="T9617" s="2">
        <v>260.73197438618968</v>
      </c>
      <c r="U9617" s="2">
        <f t="shared" si="301"/>
        <v>50.822328160347595</v>
      </c>
      <c r="V9617" s="2">
        <v>2</v>
      </c>
      <c r="W9617" s="2" t="str">
        <f>IF(ISBLANK(V9617), "Missing", "OK")</f>
        <v>OK</v>
      </c>
      <c r="X9617" s="2" t="s">
        <v>10025</v>
      </c>
    </row>
    <row r="9618" spans="1:24" x14ac:dyDescent="0.35">
      <c r="A9618" s="2" t="s">
        <v>402</v>
      </c>
      <c r="B9618" s="2" t="b">
        <f>COUNTIF(A:A, A9618)&gt;1</f>
        <v>0</v>
      </c>
      <c r="C9618" s="5">
        <v>45215.958333333336</v>
      </c>
      <c r="D9618" s="2" t="s">
        <v>10019</v>
      </c>
      <c r="E9618" s="2" t="s">
        <v>10023</v>
      </c>
      <c r="F9618" s="2">
        <v>261</v>
      </c>
      <c r="G9618" s="2">
        <v>4559</v>
      </c>
      <c r="H9618" s="2" t="str">
        <f>IF(G9618&lt;F9618, "Error", "OK")</f>
        <v>OK</v>
      </c>
      <c r="I9618" s="2">
        <v>18</v>
      </c>
      <c r="J9618" s="2" t="s">
        <v>10025</v>
      </c>
      <c r="K9618" s="2">
        <v>0</v>
      </c>
      <c r="L9618" s="2">
        <v>42</v>
      </c>
      <c r="M9618" s="2">
        <v>15</v>
      </c>
      <c r="N9618" s="2" t="s">
        <v>10026</v>
      </c>
      <c r="O9618" s="2">
        <v>7</v>
      </c>
      <c r="P9618" s="2" t="s">
        <v>10025</v>
      </c>
      <c r="Q9618" s="2">
        <v>40.069215668979027</v>
      </c>
      <c r="R9618" s="2">
        <f t="shared" si="300"/>
        <v>40.069215668979034</v>
      </c>
      <c r="S9618" s="2">
        <v>76.03390807143802</v>
      </c>
      <c r="T9618" s="2">
        <v>35.964692402458986</v>
      </c>
      <c r="U9618" s="2">
        <f t="shared" si="301"/>
        <v>47.300859990871693</v>
      </c>
      <c r="V9618" s="2">
        <v>5</v>
      </c>
      <c r="W9618" s="2" t="str">
        <f>IF(ISBLANK(V9618), "Missing", "OK")</f>
        <v>OK</v>
      </c>
      <c r="X9618" s="2" t="s">
        <v>10025</v>
      </c>
    </row>
    <row r="9619" spans="1:24" x14ac:dyDescent="0.35">
      <c r="A9619" s="2" t="s">
        <v>401</v>
      </c>
      <c r="B9619" s="2" t="b">
        <f>COUNTIF(A:A, A9619)&gt;1</f>
        <v>0</v>
      </c>
      <c r="C9619" s="5">
        <v>45215.916666666664</v>
      </c>
      <c r="D9619" s="2" t="s">
        <v>10021</v>
      </c>
      <c r="E9619" s="2" t="s">
        <v>10023</v>
      </c>
      <c r="F9619" s="2">
        <v>475</v>
      </c>
      <c r="G9619" s="2">
        <v>4516</v>
      </c>
      <c r="H9619" s="2" t="str">
        <f>IF(G9619&lt;F9619, "Error", "OK")</f>
        <v>OK</v>
      </c>
      <c r="I9619" s="2">
        <v>71</v>
      </c>
      <c r="J9619" s="2" t="s">
        <v>10026</v>
      </c>
      <c r="K9619" s="2">
        <v>25</v>
      </c>
      <c r="L9619" s="2">
        <v>28</v>
      </c>
      <c r="M9619" s="2">
        <v>8</v>
      </c>
      <c r="N9619" s="2" t="s">
        <v>10026</v>
      </c>
      <c r="O9619" s="2">
        <v>5</v>
      </c>
      <c r="P9619" s="2" t="s">
        <v>10025</v>
      </c>
      <c r="Q9619" s="2">
        <v>55.469741273241873</v>
      </c>
      <c r="R9619" s="2">
        <f t="shared" si="300"/>
        <v>55.469741273241908</v>
      </c>
      <c r="S9619" s="2">
        <v>118.4442079002873</v>
      </c>
      <c r="T9619" s="2">
        <v>62.974466627045388</v>
      </c>
      <c r="U9619" s="2">
        <f t="shared" si="301"/>
        <v>53.168042358019463</v>
      </c>
      <c r="V9619" s="2">
        <v>3</v>
      </c>
      <c r="W9619" s="2" t="str">
        <f>IF(ISBLANK(V9619), "Missing", "OK")</f>
        <v>OK</v>
      </c>
      <c r="X9619" s="2" t="s">
        <v>10025</v>
      </c>
    </row>
    <row r="9620" spans="1:24" x14ac:dyDescent="0.35">
      <c r="A9620" s="2" t="s">
        <v>400</v>
      </c>
      <c r="B9620" s="2" t="b">
        <f>COUNTIF(A:A, A9620)&gt;1</f>
        <v>0</v>
      </c>
      <c r="C9620" s="5">
        <v>45215.875</v>
      </c>
      <c r="D9620" s="2" t="s">
        <v>10019</v>
      </c>
      <c r="E9620" s="2" t="s">
        <v>10024</v>
      </c>
      <c r="F9620" s="2">
        <v>358</v>
      </c>
      <c r="G9620" s="2">
        <v>3999</v>
      </c>
      <c r="H9620" s="2" t="str">
        <f>IF(G9620&lt;F9620, "Error", "OK")</f>
        <v>OK</v>
      </c>
      <c r="I9620" s="2">
        <v>9</v>
      </c>
      <c r="J9620" s="2" t="s">
        <v>10025</v>
      </c>
      <c r="K9620" s="2">
        <v>0</v>
      </c>
      <c r="L9620" s="2">
        <v>39</v>
      </c>
      <c r="M9620" s="2">
        <v>10</v>
      </c>
      <c r="N9620" s="2" t="s">
        <v>10026</v>
      </c>
      <c r="O9620" s="2">
        <v>6</v>
      </c>
      <c r="P9620" s="2" t="s">
        <v>10025</v>
      </c>
      <c r="Q9620" s="2">
        <v>90.792335277442859</v>
      </c>
      <c r="R9620" s="2">
        <f t="shared" si="300"/>
        <v>90.792335277442831</v>
      </c>
      <c r="S9620" s="2">
        <v>182.41070045397251</v>
      </c>
      <c r="T9620" s="2">
        <v>91.618365176529679</v>
      </c>
      <c r="U9620" s="2">
        <f t="shared" si="301"/>
        <v>50.22642035172035</v>
      </c>
      <c r="V9620" s="2">
        <v>3</v>
      </c>
      <c r="W9620" s="2" t="str">
        <f>IF(ISBLANK(V9620), "Missing", "OK")</f>
        <v>OK</v>
      </c>
      <c r="X9620" s="2" t="s">
        <v>10025</v>
      </c>
    </row>
    <row r="9621" spans="1:24" x14ac:dyDescent="0.35">
      <c r="A9621" s="2" t="s">
        <v>399</v>
      </c>
      <c r="B9621" s="2" t="b">
        <f>COUNTIF(A:A, A9621)&gt;1</f>
        <v>0</v>
      </c>
      <c r="C9621" s="5">
        <v>45215.833333333336</v>
      </c>
      <c r="D9621" s="2" t="s">
        <v>10020</v>
      </c>
      <c r="E9621" s="2" t="s">
        <v>10024</v>
      </c>
      <c r="F9621" s="2">
        <v>339</v>
      </c>
      <c r="G9621" s="2">
        <v>3723</v>
      </c>
      <c r="H9621" s="2" t="str">
        <f>IF(G9621&lt;F9621, "Error", "OK")</f>
        <v>OK</v>
      </c>
      <c r="I9621" s="2">
        <v>65</v>
      </c>
      <c r="J9621" s="2" t="s">
        <v>10025</v>
      </c>
      <c r="K9621" s="2">
        <v>0</v>
      </c>
      <c r="L9621" s="2">
        <v>5</v>
      </c>
      <c r="M9621" s="2">
        <v>0</v>
      </c>
      <c r="N9621" s="2" t="s">
        <v>10026</v>
      </c>
      <c r="O9621" s="2">
        <v>9</v>
      </c>
      <c r="P9621" s="2" t="s">
        <v>10025</v>
      </c>
      <c r="Q9621" s="2">
        <v>58.437598174508679</v>
      </c>
      <c r="R9621" s="2">
        <f t="shared" si="300"/>
        <v>58.437598174508679</v>
      </c>
      <c r="S9621" s="2">
        <v>96.912511968361031</v>
      </c>
      <c r="T9621" s="2">
        <v>38.474913793852352</v>
      </c>
      <c r="U9621" s="2">
        <f t="shared" si="301"/>
        <v>39.700667140289617</v>
      </c>
      <c r="V9621" s="2">
        <v>3</v>
      </c>
      <c r="W9621" s="2" t="str">
        <f>IF(ISBLANK(V9621), "Missing", "OK")</f>
        <v>OK</v>
      </c>
      <c r="X9621" s="2" t="s">
        <v>10025</v>
      </c>
    </row>
    <row r="9622" spans="1:24" x14ac:dyDescent="0.35">
      <c r="A9622" s="2" t="s">
        <v>398</v>
      </c>
      <c r="B9622" s="2" t="b">
        <f>COUNTIF(A:A, A9622)&gt;1</f>
        <v>0</v>
      </c>
      <c r="C9622" s="5">
        <v>45215.791666666664</v>
      </c>
      <c r="D9622" s="2" t="s">
        <v>10020</v>
      </c>
      <c r="E9622" s="2" t="s">
        <v>10024</v>
      </c>
      <c r="F9622" s="2">
        <v>212</v>
      </c>
      <c r="G9622" s="2">
        <v>3664</v>
      </c>
      <c r="H9622" s="2" t="str">
        <f>IF(G9622&lt;F9622, "Error", "OK")</f>
        <v>OK</v>
      </c>
      <c r="I9622" s="2">
        <v>69</v>
      </c>
      <c r="J9622" s="2" t="s">
        <v>10026</v>
      </c>
      <c r="K9622" s="2">
        <v>2</v>
      </c>
      <c r="L9622" s="2">
        <v>5</v>
      </c>
      <c r="M9622" s="2">
        <v>18</v>
      </c>
      <c r="N9622" s="2" t="s">
        <v>10026</v>
      </c>
      <c r="O9622" s="2">
        <v>6</v>
      </c>
      <c r="P9622" s="2" t="s">
        <v>10025</v>
      </c>
      <c r="Q9622" s="2">
        <v>475.33871524618451</v>
      </c>
      <c r="R9622" s="2">
        <f t="shared" si="300"/>
        <v>475.33871524618445</v>
      </c>
      <c r="S9622" s="2">
        <v>741.04309271798377</v>
      </c>
      <c r="T9622" s="2">
        <v>265.70437747179932</v>
      </c>
      <c r="U9622" s="2">
        <f t="shared" si="301"/>
        <v>35.855455652012601</v>
      </c>
      <c r="V9622" s="2">
        <v>2</v>
      </c>
      <c r="W9622" s="2" t="str">
        <f>IF(ISBLANK(V9622), "Missing", "OK")</f>
        <v>OK</v>
      </c>
      <c r="X9622" s="2" t="s">
        <v>10025</v>
      </c>
    </row>
    <row r="9623" spans="1:24" x14ac:dyDescent="0.35">
      <c r="A9623" s="2" t="s">
        <v>397</v>
      </c>
      <c r="B9623" s="2" t="b">
        <f>COUNTIF(A:A, A9623)&gt;1</f>
        <v>0</v>
      </c>
      <c r="C9623" s="5">
        <v>45215.75</v>
      </c>
      <c r="D9623" s="2" t="s">
        <v>10021</v>
      </c>
      <c r="E9623" s="2" t="s">
        <v>10024</v>
      </c>
      <c r="F9623" s="2">
        <v>462</v>
      </c>
      <c r="G9623" s="2">
        <v>2530</v>
      </c>
      <c r="H9623" s="2" t="str">
        <f>IF(G9623&lt;F9623, "Error", "OK")</f>
        <v>OK</v>
      </c>
      <c r="I9623" s="2">
        <v>23</v>
      </c>
      <c r="J9623" s="2" t="s">
        <v>10025</v>
      </c>
      <c r="K9623" s="2">
        <v>0</v>
      </c>
      <c r="L9623" s="2">
        <v>38</v>
      </c>
      <c r="M9623" s="2">
        <v>15</v>
      </c>
      <c r="N9623" s="2" t="s">
        <v>10026</v>
      </c>
      <c r="O9623" s="2">
        <v>3</v>
      </c>
      <c r="P9623" s="2" t="s">
        <v>10025</v>
      </c>
      <c r="Q9623" s="2">
        <v>464.13645264077672</v>
      </c>
      <c r="R9623" s="2">
        <f t="shared" si="300"/>
        <v>464.13645264077672</v>
      </c>
      <c r="S9623" s="2">
        <v>727.10918669816124</v>
      </c>
      <c r="T9623" s="2">
        <v>262.97273405738451</v>
      </c>
      <c r="U9623" s="2">
        <f t="shared" si="301"/>
        <v>36.166883718187734</v>
      </c>
      <c r="V9623" s="2">
        <v>4</v>
      </c>
      <c r="W9623" s="2" t="str">
        <f>IF(ISBLANK(V9623), "Missing", "OK")</f>
        <v>OK</v>
      </c>
      <c r="X9623" s="2" t="s">
        <v>10025</v>
      </c>
    </row>
    <row r="9624" spans="1:24" x14ac:dyDescent="0.35">
      <c r="A9624" s="2" t="s">
        <v>396</v>
      </c>
      <c r="B9624" s="2" t="b">
        <f>COUNTIF(A:A, A9624)&gt;1</f>
        <v>0</v>
      </c>
      <c r="C9624" s="5">
        <v>45215.708333333336</v>
      </c>
      <c r="D9624" s="2" t="s">
        <v>10021</v>
      </c>
      <c r="E9624" s="2" t="s">
        <v>10024</v>
      </c>
      <c r="F9624" s="2">
        <v>400</v>
      </c>
      <c r="G9624" s="2">
        <v>2879</v>
      </c>
      <c r="H9624" s="2" t="str">
        <f>IF(G9624&lt;F9624, "Error", "OK")</f>
        <v>OK</v>
      </c>
      <c r="I9624" s="2">
        <v>14</v>
      </c>
      <c r="J9624" s="2" t="s">
        <v>10025</v>
      </c>
      <c r="K9624" s="2">
        <v>0</v>
      </c>
      <c r="L9624" s="2">
        <v>34</v>
      </c>
      <c r="M9624" s="2">
        <v>0</v>
      </c>
      <c r="N9624" s="2" t="s">
        <v>10026</v>
      </c>
      <c r="O9624" s="2">
        <v>7</v>
      </c>
      <c r="P9624" s="2" t="s">
        <v>10025</v>
      </c>
      <c r="Q9624" s="2">
        <v>496.18972907157843</v>
      </c>
      <c r="R9624" s="2">
        <f t="shared" si="300"/>
        <v>496.18972907157831</v>
      </c>
      <c r="S9624" s="2">
        <v>1237.3514563325141</v>
      </c>
      <c r="T9624" s="2">
        <v>741.16172726093578</v>
      </c>
      <c r="U9624" s="2">
        <f t="shared" si="301"/>
        <v>59.899046747617277</v>
      </c>
      <c r="V9624" s="2">
        <v>4</v>
      </c>
      <c r="W9624" s="2" t="str">
        <f>IF(ISBLANK(V9624), "Missing", "OK")</f>
        <v>OK</v>
      </c>
      <c r="X9624" s="2" t="s">
        <v>10025</v>
      </c>
    </row>
    <row r="9625" spans="1:24" x14ac:dyDescent="0.35">
      <c r="A9625" s="2" t="s">
        <v>395</v>
      </c>
      <c r="B9625" s="2" t="b">
        <f>COUNTIF(A:A, A9625)&gt;1</f>
        <v>0</v>
      </c>
      <c r="C9625" s="5">
        <v>45215.666666666664</v>
      </c>
      <c r="D9625" s="2" t="s">
        <v>10019</v>
      </c>
      <c r="E9625" s="2" t="s">
        <v>10024</v>
      </c>
      <c r="F9625" s="2">
        <v>257</v>
      </c>
      <c r="G9625" s="2">
        <v>1944</v>
      </c>
      <c r="H9625" s="2" t="str">
        <f>IF(G9625&lt;F9625, "Error", "OK")</f>
        <v>OK</v>
      </c>
      <c r="I9625" s="2">
        <v>60</v>
      </c>
      <c r="J9625" s="2" t="s">
        <v>10025</v>
      </c>
      <c r="K9625" s="2">
        <v>0</v>
      </c>
      <c r="L9625" s="2">
        <v>34</v>
      </c>
      <c r="M9625" s="2">
        <v>15</v>
      </c>
      <c r="N9625" s="2" t="s">
        <v>10026</v>
      </c>
      <c r="O9625" s="2">
        <v>5</v>
      </c>
      <c r="P9625" s="2" t="s">
        <v>10025</v>
      </c>
      <c r="Q9625" s="2">
        <v>290.10385844149488</v>
      </c>
      <c r="R9625" s="2">
        <f t="shared" si="300"/>
        <v>290.10385844149494</v>
      </c>
      <c r="S9625" s="2">
        <v>453.31499518468701</v>
      </c>
      <c r="T9625" s="2">
        <v>163.2111367431921</v>
      </c>
      <c r="U9625" s="2">
        <f t="shared" si="301"/>
        <v>36.003913057563331</v>
      </c>
      <c r="V9625" s="2">
        <v>5</v>
      </c>
      <c r="W9625" s="2" t="str">
        <f>IF(ISBLANK(V9625), "Missing", "OK")</f>
        <v>OK</v>
      </c>
      <c r="X9625" s="2" t="s">
        <v>10025</v>
      </c>
    </row>
    <row r="9626" spans="1:24" x14ac:dyDescent="0.35">
      <c r="A9626" s="2" t="s">
        <v>394</v>
      </c>
      <c r="B9626" s="2" t="b">
        <f>COUNTIF(A:A, A9626)&gt;1</f>
        <v>0</v>
      </c>
      <c r="C9626" s="5">
        <v>45215.625</v>
      </c>
      <c r="D9626" s="2" t="s">
        <v>10020</v>
      </c>
      <c r="E9626" s="2" t="s">
        <v>10024</v>
      </c>
      <c r="F9626" s="2">
        <v>380</v>
      </c>
      <c r="G9626" s="2">
        <v>1545</v>
      </c>
      <c r="H9626" s="2" t="str">
        <f>IF(G9626&lt;F9626, "Error", "OK")</f>
        <v>OK</v>
      </c>
      <c r="I9626" s="2">
        <v>16</v>
      </c>
      <c r="J9626" s="2" t="s">
        <v>10025</v>
      </c>
      <c r="K9626" s="2">
        <v>0</v>
      </c>
      <c r="L9626" s="2">
        <v>43</v>
      </c>
      <c r="M9626" s="2">
        <v>17</v>
      </c>
      <c r="N9626" s="2" t="s">
        <v>10026</v>
      </c>
      <c r="O9626" s="2">
        <v>1</v>
      </c>
      <c r="P9626" s="2" t="s">
        <v>10025</v>
      </c>
      <c r="Q9626" s="2">
        <v>402.02395237454698</v>
      </c>
      <c r="R9626" s="2">
        <f t="shared" si="300"/>
        <v>402.02395237454704</v>
      </c>
      <c r="S9626" s="2">
        <v>817.70735552685153</v>
      </c>
      <c r="T9626" s="2">
        <v>415.68340315230449</v>
      </c>
      <c r="U9626" s="2">
        <f t="shared" si="301"/>
        <v>50.835228562237688</v>
      </c>
      <c r="V9626" s="2">
        <v>4</v>
      </c>
      <c r="W9626" s="2" t="str">
        <f>IF(ISBLANK(V9626), "Missing", "OK")</f>
        <v>OK</v>
      </c>
      <c r="X9626" s="2" t="s">
        <v>10025</v>
      </c>
    </row>
    <row r="9627" spans="1:24" x14ac:dyDescent="0.35">
      <c r="A9627" s="2" t="s">
        <v>393</v>
      </c>
      <c r="B9627" s="2" t="b">
        <f>COUNTIF(A:A, A9627)&gt;1</f>
        <v>0</v>
      </c>
      <c r="C9627" s="5">
        <v>45215.583333333336</v>
      </c>
      <c r="D9627" s="2" t="s">
        <v>10019</v>
      </c>
      <c r="E9627" s="2" t="s">
        <v>10023</v>
      </c>
      <c r="F9627" s="2">
        <v>339</v>
      </c>
      <c r="G9627" s="2">
        <v>3172</v>
      </c>
      <c r="H9627" s="2" t="str">
        <f>IF(G9627&lt;F9627, "Error", "OK")</f>
        <v>OK</v>
      </c>
      <c r="I9627" s="2">
        <v>14</v>
      </c>
      <c r="J9627" s="2" t="s">
        <v>10025</v>
      </c>
      <c r="K9627" s="2">
        <v>0</v>
      </c>
      <c r="L9627" s="2">
        <v>7</v>
      </c>
      <c r="M9627" s="2">
        <v>17</v>
      </c>
      <c r="N9627" s="2" t="s">
        <v>10026</v>
      </c>
      <c r="O9627" s="2">
        <v>7</v>
      </c>
      <c r="P9627" s="2" t="s">
        <v>10025</v>
      </c>
      <c r="Q9627" s="2">
        <v>479.01846030363907</v>
      </c>
      <c r="R9627" s="2">
        <f t="shared" si="300"/>
        <v>479.01846030363907</v>
      </c>
      <c r="S9627" s="2">
        <v>845.78131792137469</v>
      </c>
      <c r="T9627" s="2">
        <v>366.76285761773562</v>
      </c>
      <c r="U9627" s="2">
        <f t="shared" si="301"/>
        <v>43.363792725891173</v>
      </c>
      <c r="V9627" s="2">
        <v>5</v>
      </c>
      <c r="W9627" s="2" t="str">
        <f>IF(ISBLANK(V9627), "Missing", "OK")</f>
        <v>OK</v>
      </c>
      <c r="X9627" s="2" t="s">
        <v>10026</v>
      </c>
    </row>
    <row r="9628" spans="1:24" x14ac:dyDescent="0.35">
      <c r="A9628" s="2" t="s">
        <v>392</v>
      </c>
      <c r="B9628" s="2" t="b">
        <f>COUNTIF(A:A, A9628)&gt;1</f>
        <v>0</v>
      </c>
      <c r="C9628" s="5">
        <v>45215.541666666664</v>
      </c>
      <c r="D9628" s="2" t="s">
        <v>10020</v>
      </c>
      <c r="E9628" s="2" t="s">
        <v>10023</v>
      </c>
      <c r="F9628" s="2">
        <v>89</v>
      </c>
      <c r="G9628" s="2">
        <v>2078</v>
      </c>
      <c r="H9628" s="2" t="str">
        <f>IF(G9628&lt;F9628, "Error", "OK")</f>
        <v>OK</v>
      </c>
      <c r="I9628" s="2">
        <v>35</v>
      </c>
      <c r="J9628" s="2" t="s">
        <v>10025</v>
      </c>
      <c r="K9628" s="2">
        <v>0</v>
      </c>
      <c r="L9628" s="2">
        <v>27</v>
      </c>
      <c r="M9628" s="2">
        <v>7</v>
      </c>
      <c r="N9628" s="2" t="s">
        <v>10026</v>
      </c>
      <c r="O9628" s="2">
        <v>5</v>
      </c>
      <c r="P9628" s="2" t="s">
        <v>10025</v>
      </c>
      <c r="Q9628" s="2">
        <v>276.37526957392282</v>
      </c>
      <c r="R9628" s="2">
        <f t="shared" si="300"/>
        <v>276.37526957392282</v>
      </c>
      <c r="S9628" s="2">
        <v>454.53869310399512</v>
      </c>
      <c r="T9628" s="2">
        <v>178.16342353007229</v>
      </c>
      <c r="U9628" s="2">
        <f t="shared" si="301"/>
        <v>39.196536231803222</v>
      </c>
      <c r="V9628" s="2">
        <v>4</v>
      </c>
      <c r="W9628" s="2" t="str">
        <f>IF(ISBLANK(V9628), "Missing", "OK")</f>
        <v>OK</v>
      </c>
      <c r="X9628" s="2" t="s">
        <v>10025</v>
      </c>
    </row>
    <row r="9629" spans="1:24" x14ac:dyDescent="0.35">
      <c r="A9629" s="2" t="s">
        <v>391</v>
      </c>
      <c r="B9629" s="2" t="b">
        <f>COUNTIF(A:A, A9629)&gt;1</f>
        <v>0</v>
      </c>
      <c r="C9629" s="5">
        <v>45215.5</v>
      </c>
      <c r="D9629" s="2" t="s">
        <v>10019</v>
      </c>
      <c r="E9629" s="2" t="s">
        <v>10024</v>
      </c>
      <c r="F9629" s="2">
        <v>194</v>
      </c>
      <c r="G9629" s="2">
        <v>2419</v>
      </c>
      <c r="H9629" s="2" t="str">
        <f>IF(G9629&lt;F9629, "Error", "OK")</f>
        <v>OK</v>
      </c>
      <c r="I9629" s="2">
        <v>42</v>
      </c>
      <c r="J9629" s="2" t="s">
        <v>10025</v>
      </c>
      <c r="K9629" s="2">
        <v>0</v>
      </c>
      <c r="L9629" s="2">
        <v>12</v>
      </c>
      <c r="M9629" s="2">
        <v>7</v>
      </c>
      <c r="N9629" s="2" t="s">
        <v>10026</v>
      </c>
      <c r="O9629" s="2">
        <v>3</v>
      </c>
      <c r="P9629" s="2" t="s">
        <v>10025</v>
      </c>
      <c r="Q9629" s="2">
        <v>23.869311221011738</v>
      </c>
      <c r="R9629" s="2">
        <f t="shared" si="300"/>
        <v>23.869311221011738</v>
      </c>
      <c r="S9629" s="2">
        <v>44.678495798742468</v>
      </c>
      <c r="T9629" s="2">
        <v>20.809184577730729</v>
      </c>
      <c r="U9629" s="2">
        <f t="shared" si="301"/>
        <v>46.575392044233574</v>
      </c>
      <c r="V9629" s="2">
        <v>4</v>
      </c>
      <c r="W9629" s="2" t="str">
        <f>IF(ISBLANK(V9629), "Missing", "OK")</f>
        <v>OK</v>
      </c>
      <c r="X9629" s="2" t="s">
        <v>10025</v>
      </c>
    </row>
    <row r="9630" spans="1:24" x14ac:dyDescent="0.35">
      <c r="A9630" s="2" t="s">
        <v>390</v>
      </c>
      <c r="B9630" s="2" t="b">
        <f>COUNTIF(A:A, A9630)&gt;1</f>
        <v>0</v>
      </c>
      <c r="C9630" s="5">
        <v>45215.458333333336</v>
      </c>
      <c r="D9630" s="2" t="s">
        <v>10019</v>
      </c>
      <c r="E9630" s="2" t="s">
        <v>10022</v>
      </c>
      <c r="F9630" s="2">
        <v>231</v>
      </c>
      <c r="G9630" s="2">
        <v>1122</v>
      </c>
      <c r="H9630" s="2" t="str">
        <f>IF(G9630&lt;F9630, "Error", "OK")</f>
        <v>OK</v>
      </c>
      <c r="I9630" s="2">
        <v>66</v>
      </c>
      <c r="J9630" s="2" t="s">
        <v>10026</v>
      </c>
      <c r="K9630" s="2">
        <v>46</v>
      </c>
      <c r="L9630" s="2">
        <v>11</v>
      </c>
      <c r="M9630" s="2">
        <v>0</v>
      </c>
      <c r="N9630" s="2" t="s">
        <v>10025</v>
      </c>
      <c r="O9630" s="2">
        <v>1</v>
      </c>
      <c r="P9630" s="2" t="s">
        <v>10026</v>
      </c>
      <c r="Q9630" s="2">
        <v>250.85286736626159</v>
      </c>
      <c r="R9630" s="2">
        <f t="shared" si="300"/>
        <v>250.85286736626168</v>
      </c>
      <c r="S9630" s="2">
        <v>345.73640473322672</v>
      </c>
      <c r="T9630" s="2">
        <v>94.883537366965044</v>
      </c>
      <c r="U9630" s="2">
        <f t="shared" si="301"/>
        <v>27.443895426684389</v>
      </c>
      <c r="V9630" s="2">
        <v>5</v>
      </c>
      <c r="W9630" s="2" t="str">
        <f>IF(ISBLANK(V9630), "Missing", "OK")</f>
        <v>OK</v>
      </c>
      <c r="X9630" s="2" t="s">
        <v>10026</v>
      </c>
    </row>
    <row r="9631" spans="1:24" x14ac:dyDescent="0.35">
      <c r="A9631" s="2" t="s">
        <v>389</v>
      </c>
      <c r="B9631" s="2" t="b">
        <f>COUNTIF(A:A, A9631)&gt;1</f>
        <v>0</v>
      </c>
      <c r="C9631" s="5">
        <v>45215.416666666664</v>
      </c>
      <c r="D9631" s="2" t="s">
        <v>10020</v>
      </c>
      <c r="E9631" s="2" t="s">
        <v>10024</v>
      </c>
      <c r="F9631" s="2">
        <v>176</v>
      </c>
      <c r="G9631" s="2">
        <v>2303</v>
      </c>
      <c r="H9631" s="2" t="str">
        <f>IF(G9631&lt;F9631, "Error", "OK")</f>
        <v>OK</v>
      </c>
      <c r="I9631" s="2">
        <v>66</v>
      </c>
      <c r="J9631" s="2" t="s">
        <v>10025</v>
      </c>
      <c r="K9631" s="2">
        <v>0</v>
      </c>
      <c r="L9631" s="2">
        <v>9</v>
      </c>
      <c r="M9631" s="2">
        <v>0</v>
      </c>
      <c r="N9631" s="2" t="s">
        <v>10026</v>
      </c>
      <c r="O9631" s="2">
        <v>3</v>
      </c>
      <c r="P9631" s="2" t="s">
        <v>10025</v>
      </c>
      <c r="Q9631" s="2">
        <v>332.52664067268091</v>
      </c>
      <c r="R9631" s="2">
        <f t="shared" si="300"/>
        <v>332.5266406726808</v>
      </c>
      <c r="S9631" s="2">
        <v>722.43833761846702</v>
      </c>
      <c r="T9631" s="2">
        <v>389.91169694578622</v>
      </c>
      <c r="U9631" s="2">
        <f t="shared" si="301"/>
        <v>53.971623132728283</v>
      </c>
      <c r="V9631" s="2">
        <v>1</v>
      </c>
      <c r="W9631" s="2" t="str">
        <f>IF(ISBLANK(V9631), "Missing", "OK")</f>
        <v>OK</v>
      </c>
      <c r="X9631" s="2" t="s">
        <v>10025</v>
      </c>
    </row>
    <row r="9632" spans="1:24" x14ac:dyDescent="0.35">
      <c r="A9632" s="2" t="s">
        <v>388</v>
      </c>
      <c r="B9632" s="2" t="b">
        <f>COUNTIF(A:A, A9632)&gt;1</f>
        <v>0</v>
      </c>
      <c r="C9632" s="5">
        <v>45215.375</v>
      </c>
      <c r="D9632" s="2" t="s">
        <v>10019</v>
      </c>
      <c r="E9632" s="2" t="s">
        <v>10022</v>
      </c>
      <c r="F9632" s="2">
        <v>154</v>
      </c>
      <c r="G9632" s="2">
        <v>2653</v>
      </c>
      <c r="H9632" s="2" t="str">
        <f>IF(G9632&lt;F9632, "Error", "OK")</f>
        <v>OK</v>
      </c>
      <c r="I9632" s="2">
        <v>32</v>
      </c>
      <c r="J9632" s="2" t="s">
        <v>10025</v>
      </c>
      <c r="K9632" s="2">
        <v>0</v>
      </c>
      <c r="L9632" s="2">
        <v>17</v>
      </c>
      <c r="M9632" s="2">
        <v>0</v>
      </c>
      <c r="N9632" s="2" t="s">
        <v>10026</v>
      </c>
      <c r="O9632" s="2">
        <v>3</v>
      </c>
      <c r="P9632" s="2" t="s">
        <v>10025</v>
      </c>
      <c r="Q9632" s="2">
        <v>103.68857767272451</v>
      </c>
      <c r="R9632" s="2">
        <f t="shared" si="300"/>
        <v>103.68857767272445</v>
      </c>
      <c r="S9632" s="2">
        <v>165.82784067129711</v>
      </c>
      <c r="T9632" s="2">
        <v>62.139262998572661</v>
      </c>
      <c r="U9632" s="2">
        <f t="shared" si="301"/>
        <v>37.472153497882609</v>
      </c>
      <c r="V9632" s="2">
        <v>5</v>
      </c>
      <c r="W9632" s="2" t="str">
        <f>IF(ISBLANK(V9632), "Missing", "OK")</f>
        <v>OK</v>
      </c>
      <c r="X9632" s="2" t="s">
        <v>10025</v>
      </c>
    </row>
    <row r="9633" spans="1:24" x14ac:dyDescent="0.35">
      <c r="A9633" s="2" t="s">
        <v>387</v>
      </c>
      <c r="B9633" s="2" t="b">
        <f>COUNTIF(A:A, A9633)&gt;1</f>
        <v>0</v>
      </c>
      <c r="C9633" s="5">
        <v>45215.333333333336</v>
      </c>
      <c r="D9633" s="2" t="s">
        <v>10020</v>
      </c>
      <c r="E9633" s="2" t="s">
        <v>10023</v>
      </c>
      <c r="F9633" s="2">
        <v>171</v>
      </c>
      <c r="G9633" s="2">
        <v>3770</v>
      </c>
      <c r="H9633" s="2" t="str">
        <f>IF(G9633&lt;F9633, "Error", "OK")</f>
        <v>OK</v>
      </c>
      <c r="I9633" s="2">
        <v>62</v>
      </c>
      <c r="J9633" s="2" t="s">
        <v>10025</v>
      </c>
      <c r="K9633" s="2">
        <v>0</v>
      </c>
      <c r="L9633" s="2">
        <v>30</v>
      </c>
      <c r="M9633" s="2">
        <v>0</v>
      </c>
      <c r="N9633" s="2" t="s">
        <v>10026</v>
      </c>
      <c r="O9633" s="2">
        <v>3</v>
      </c>
      <c r="P9633" s="2" t="s">
        <v>10025</v>
      </c>
      <c r="Q9633" s="2">
        <v>326.04444159088757</v>
      </c>
      <c r="R9633" s="2">
        <f t="shared" si="300"/>
        <v>326.04444159088757</v>
      </c>
      <c r="S9633" s="2">
        <v>653.99347529968577</v>
      </c>
      <c r="T9633" s="2">
        <v>327.9490337087982</v>
      </c>
      <c r="U9633" s="2">
        <f t="shared" si="301"/>
        <v>50.145612470907132</v>
      </c>
      <c r="V9633" s="2">
        <v>2</v>
      </c>
      <c r="W9633" s="2" t="str">
        <f>IF(ISBLANK(V9633), "Missing", "OK")</f>
        <v>OK</v>
      </c>
      <c r="X9633" s="2" t="s">
        <v>10025</v>
      </c>
    </row>
    <row r="9634" spans="1:24" x14ac:dyDescent="0.35">
      <c r="A9634" s="2" t="s">
        <v>386</v>
      </c>
      <c r="B9634" s="2" t="b">
        <f>COUNTIF(A:A, A9634)&gt;1</f>
        <v>0</v>
      </c>
      <c r="C9634" s="5">
        <v>45215.291666666664</v>
      </c>
      <c r="D9634" s="2" t="s">
        <v>10020</v>
      </c>
      <c r="E9634" s="2" t="s">
        <v>10024</v>
      </c>
      <c r="F9634" s="2">
        <v>362</v>
      </c>
      <c r="G9634" s="2">
        <v>4091</v>
      </c>
      <c r="H9634" s="2" t="str">
        <f>IF(G9634&lt;F9634, "Error", "OK")</f>
        <v>OK</v>
      </c>
      <c r="I9634" s="2">
        <v>35</v>
      </c>
      <c r="J9634" s="2" t="s">
        <v>10025</v>
      </c>
      <c r="K9634" s="2">
        <v>0</v>
      </c>
      <c r="L9634" s="2">
        <v>22</v>
      </c>
      <c r="M9634" s="2">
        <v>4</v>
      </c>
      <c r="N9634" s="2" t="s">
        <v>10026</v>
      </c>
      <c r="O9634" s="2">
        <v>7</v>
      </c>
      <c r="P9634" s="2" t="s">
        <v>10025</v>
      </c>
      <c r="Q9634" s="2">
        <v>352.89396798829921</v>
      </c>
      <c r="R9634" s="2">
        <f t="shared" si="300"/>
        <v>352.89396798829921</v>
      </c>
      <c r="S9634" s="2">
        <v>853.31871379290089</v>
      </c>
      <c r="T9634" s="2">
        <v>500.42474580460168</v>
      </c>
      <c r="U9634" s="2">
        <f t="shared" si="301"/>
        <v>58.644529613123417</v>
      </c>
      <c r="V9634" s="2">
        <v>5</v>
      </c>
      <c r="W9634" s="2" t="str">
        <f>IF(ISBLANK(V9634), "Missing", "OK")</f>
        <v>OK</v>
      </c>
      <c r="X9634" s="2" t="s">
        <v>10025</v>
      </c>
    </row>
    <row r="9635" spans="1:24" x14ac:dyDescent="0.35">
      <c r="A9635" s="2" t="s">
        <v>385</v>
      </c>
      <c r="B9635" s="2" t="b">
        <f>COUNTIF(A:A, A9635)&gt;1</f>
        <v>0</v>
      </c>
      <c r="C9635" s="5">
        <v>45215.25</v>
      </c>
      <c r="D9635" s="2" t="s">
        <v>10021</v>
      </c>
      <c r="E9635" s="2" t="s">
        <v>10022</v>
      </c>
      <c r="F9635" s="2">
        <v>261</v>
      </c>
      <c r="G9635" s="2">
        <v>4241</v>
      </c>
      <c r="H9635" s="2" t="str">
        <f>IF(G9635&lt;F9635, "Error", "OK")</f>
        <v>OK</v>
      </c>
      <c r="I9635" s="2">
        <v>31</v>
      </c>
      <c r="J9635" s="2" t="s">
        <v>10025</v>
      </c>
      <c r="K9635" s="2">
        <v>0</v>
      </c>
      <c r="L9635" s="2">
        <v>28</v>
      </c>
      <c r="M9635" s="2">
        <v>0</v>
      </c>
      <c r="N9635" s="2" t="s">
        <v>10026</v>
      </c>
      <c r="O9635" s="2">
        <v>5</v>
      </c>
      <c r="P9635" s="2" t="s">
        <v>10025</v>
      </c>
      <c r="Q9635" s="2">
        <v>50.716277062431772</v>
      </c>
      <c r="R9635" s="2">
        <f t="shared" si="300"/>
        <v>50.716277062431772</v>
      </c>
      <c r="S9635" s="2">
        <v>78.346923495967772</v>
      </c>
      <c r="T9635" s="2">
        <v>27.630646433536</v>
      </c>
      <c r="U9635" s="2">
        <f t="shared" si="301"/>
        <v>35.267047129116754</v>
      </c>
      <c r="V9635" s="2">
        <v>2</v>
      </c>
      <c r="W9635" s="2" t="str">
        <f>IF(ISBLANK(V9635), "Missing", "OK")</f>
        <v>OK</v>
      </c>
      <c r="X9635" s="2" t="s">
        <v>10025</v>
      </c>
    </row>
    <row r="9636" spans="1:24" x14ac:dyDescent="0.35">
      <c r="A9636" s="2" t="s">
        <v>384</v>
      </c>
      <c r="B9636" s="2" t="b">
        <f>COUNTIF(A:A, A9636)&gt;1</f>
        <v>0</v>
      </c>
      <c r="C9636" s="5">
        <v>45215.208333333336</v>
      </c>
      <c r="D9636" s="2" t="s">
        <v>10020</v>
      </c>
      <c r="E9636" s="2" t="s">
        <v>10022</v>
      </c>
      <c r="F9636" s="2">
        <v>126</v>
      </c>
      <c r="G9636" s="2">
        <v>2802</v>
      </c>
      <c r="H9636" s="2" t="str">
        <f>IF(G9636&lt;F9636, "Error", "OK")</f>
        <v>OK</v>
      </c>
      <c r="I9636" s="2">
        <v>60</v>
      </c>
      <c r="J9636" s="2" t="s">
        <v>10025</v>
      </c>
      <c r="K9636" s="2">
        <v>0</v>
      </c>
      <c r="L9636" s="2">
        <v>28</v>
      </c>
      <c r="M9636" s="2">
        <v>12</v>
      </c>
      <c r="N9636" s="2" t="s">
        <v>10025</v>
      </c>
      <c r="O9636" s="2">
        <v>9</v>
      </c>
      <c r="P9636" s="2" t="s">
        <v>10026</v>
      </c>
      <c r="Q9636" s="2">
        <v>486.95707546567172</v>
      </c>
      <c r="R9636" s="2">
        <f t="shared" si="300"/>
        <v>486.95707546567172</v>
      </c>
      <c r="S9636" s="2">
        <v>585.4853894926664</v>
      </c>
      <c r="T9636" s="2">
        <v>98.528314026994678</v>
      </c>
      <c r="U9636" s="2">
        <f t="shared" si="301"/>
        <v>16.828483817908971</v>
      </c>
      <c r="V9636" s="2">
        <v>4</v>
      </c>
      <c r="W9636" s="2" t="str">
        <f>IF(ISBLANK(V9636), "Missing", "OK")</f>
        <v>OK</v>
      </c>
      <c r="X9636" s="2" t="s">
        <v>10025</v>
      </c>
    </row>
    <row r="9637" spans="1:24" x14ac:dyDescent="0.35">
      <c r="A9637" s="2" t="s">
        <v>383</v>
      </c>
      <c r="B9637" s="2" t="b">
        <f>COUNTIF(A:A, A9637)&gt;1</f>
        <v>0</v>
      </c>
      <c r="C9637" s="5">
        <v>45215.166666666664</v>
      </c>
      <c r="D9637" s="2" t="s">
        <v>10020</v>
      </c>
      <c r="E9637" s="2" t="s">
        <v>10023</v>
      </c>
      <c r="F9637" s="2">
        <v>50</v>
      </c>
      <c r="G9637" s="2">
        <v>1606</v>
      </c>
      <c r="H9637" s="2" t="str">
        <f>IF(G9637&lt;F9637, "Error", "OK")</f>
        <v>OK</v>
      </c>
      <c r="I9637" s="2">
        <v>20</v>
      </c>
      <c r="J9637" s="2" t="s">
        <v>10025</v>
      </c>
      <c r="K9637" s="2">
        <v>0</v>
      </c>
      <c r="L9637" s="2">
        <v>45</v>
      </c>
      <c r="M9637" s="2">
        <v>18</v>
      </c>
      <c r="N9637" s="2" t="s">
        <v>10026</v>
      </c>
      <c r="O9637" s="2">
        <v>4</v>
      </c>
      <c r="P9637" s="2" t="s">
        <v>10025</v>
      </c>
      <c r="Q9637" s="2">
        <v>156.8107685764526</v>
      </c>
      <c r="R9637" s="2">
        <f t="shared" si="300"/>
        <v>156.81076857645269</v>
      </c>
      <c r="S9637" s="2">
        <v>199.31083054953601</v>
      </c>
      <c r="T9637" s="2">
        <v>42.500061973083319</v>
      </c>
      <c r="U9637" s="2">
        <f t="shared" si="301"/>
        <v>21.323508539853535</v>
      </c>
      <c r="V9637" s="2">
        <v>5</v>
      </c>
      <c r="W9637" s="2" t="str">
        <f>IF(ISBLANK(V9637), "Missing", "OK")</f>
        <v>OK</v>
      </c>
      <c r="X9637" s="2" t="s">
        <v>10025</v>
      </c>
    </row>
    <row r="9638" spans="1:24" x14ac:dyDescent="0.35">
      <c r="A9638" s="2" t="s">
        <v>382</v>
      </c>
      <c r="B9638" s="2" t="b">
        <f>COUNTIF(A:A, A9638)&gt;1</f>
        <v>0</v>
      </c>
      <c r="C9638" s="5">
        <v>45215.125</v>
      </c>
      <c r="D9638" s="2" t="s">
        <v>10019</v>
      </c>
      <c r="E9638" s="2" t="s">
        <v>10024</v>
      </c>
      <c r="F9638" s="2">
        <v>482</v>
      </c>
      <c r="G9638" s="2">
        <v>1098</v>
      </c>
      <c r="H9638" s="2" t="str">
        <f>IF(G9638&lt;F9638, "Error", "OK")</f>
        <v>OK</v>
      </c>
      <c r="I9638" s="2">
        <v>60</v>
      </c>
      <c r="J9638" s="2" t="s">
        <v>10026</v>
      </c>
      <c r="K9638" s="2">
        <v>19</v>
      </c>
      <c r="L9638" s="2">
        <v>49</v>
      </c>
      <c r="M9638" s="2">
        <v>0</v>
      </c>
      <c r="N9638" s="2" t="s">
        <v>10026</v>
      </c>
      <c r="O9638" s="2">
        <v>7</v>
      </c>
      <c r="P9638" s="2" t="s">
        <v>10025</v>
      </c>
      <c r="Q9638" s="2">
        <v>251.84430825670739</v>
      </c>
      <c r="R9638" s="2">
        <f t="shared" si="300"/>
        <v>251.84430825670742</v>
      </c>
      <c r="S9638" s="2">
        <v>462.02230770927753</v>
      </c>
      <c r="T9638" s="2">
        <v>210.17799945257011</v>
      </c>
      <c r="U9638" s="2">
        <f t="shared" si="301"/>
        <v>45.490876943721581</v>
      </c>
      <c r="V9638" s="2">
        <v>5</v>
      </c>
      <c r="W9638" s="2" t="str">
        <f>IF(ISBLANK(V9638), "Missing", "OK")</f>
        <v>OK</v>
      </c>
      <c r="X9638" s="2" t="s">
        <v>10025</v>
      </c>
    </row>
    <row r="9639" spans="1:24" x14ac:dyDescent="0.35">
      <c r="A9639" s="2" t="s">
        <v>381</v>
      </c>
      <c r="B9639" s="2" t="b">
        <f>COUNTIF(A:A, A9639)&gt;1</f>
        <v>0</v>
      </c>
      <c r="C9639" s="5">
        <v>45215.083333333336</v>
      </c>
      <c r="D9639" s="2" t="s">
        <v>10019</v>
      </c>
      <c r="E9639" s="2" t="s">
        <v>10024</v>
      </c>
      <c r="F9639" s="2">
        <v>88</v>
      </c>
      <c r="G9639" s="2">
        <v>2397</v>
      </c>
      <c r="H9639" s="2" t="str">
        <f>IF(G9639&lt;F9639, "Error", "OK")</f>
        <v>OK</v>
      </c>
      <c r="I9639" s="2">
        <v>59</v>
      </c>
      <c r="J9639" s="2" t="s">
        <v>10025</v>
      </c>
      <c r="K9639" s="2">
        <v>0</v>
      </c>
      <c r="L9639" s="2">
        <v>6</v>
      </c>
      <c r="M9639" s="2">
        <v>0</v>
      </c>
      <c r="N9639" s="2" t="s">
        <v>10026</v>
      </c>
      <c r="O9639" s="2">
        <v>4</v>
      </c>
      <c r="P9639" s="2" t="s">
        <v>10025</v>
      </c>
      <c r="Q9639" s="2">
        <v>429.81238993008151</v>
      </c>
      <c r="R9639" s="2">
        <f t="shared" si="300"/>
        <v>429.81238993008145</v>
      </c>
      <c r="S9639" s="2">
        <v>711.46958014115307</v>
      </c>
      <c r="T9639" s="2">
        <v>281.65719021107162</v>
      </c>
      <c r="U9639" s="2">
        <f t="shared" si="301"/>
        <v>39.588086135065929</v>
      </c>
      <c r="V9639" s="2">
        <v>3</v>
      </c>
      <c r="W9639" s="2" t="str">
        <f>IF(ISBLANK(V9639), "Missing", "OK")</f>
        <v>OK</v>
      </c>
      <c r="X9639" s="2" t="s">
        <v>10025</v>
      </c>
    </row>
    <row r="9640" spans="1:24" x14ac:dyDescent="0.35">
      <c r="A9640" s="2" t="s">
        <v>380</v>
      </c>
      <c r="B9640" s="2" t="b">
        <f>COUNTIF(A:A, A9640)&gt;1</f>
        <v>0</v>
      </c>
      <c r="C9640" s="5">
        <v>45215.041666666664</v>
      </c>
      <c r="D9640" s="2" t="s">
        <v>10021</v>
      </c>
      <c r="E9640" s="2" t="s">
        <v>10024</v>
      </c>
      <c r="F9640" s="2">
        <v>56</v>
      </c>
      <c r="G9640" s="2">
        <v>1669</v>
      </c>
      <c r="H9640" s="2" t="str">
        <f>IF(G9640&lt;F9640, "Error", "OK")</f>
        <v>OK</v>
      </c>
      <c r="I9640" s="2">
        <v>70</v>
      </c>
      <c r="J9640" s="2" t="s">
        <v>10026</v>
      </c>
      <c r="K9640" s="2">
        <v>14</v>
      </c>
      <c r="L9640" s="2">
        <v>46</v>
      </c>
      <c r="M9640" s="2">
        <v>14</v>
      </c>
      <c r="N9640" s="2" t="s">
        <v>10026</v>
      </c>
      <c r="O9640" s="2">
        <v>6</v>
      </c>
      <c r="P9640" s="2" t="s">
        <v>10025</v>
      </c>
      <c r="Q9640" s="2">
        <v>356.53956286198331</v>
      </c>
      <c r="R9640" s="2">
        <f t="shared" si="300"/>
        <v>356.53956286198326</v>
      </c>
      <c r="S9640" s="2">
        <v>459.95019023186057</v>
      </c>
      <c r="T9640" s="2">
        <v>103.4106273698773</v>
      </c>
      <c r="U9640" s="2">
        <f t="shared" si="301"/>
        <v>22.483005674537949</v>
      </c>
      <c r="V9640" s="2">
        <v>3</v>
      </c>
      <c r="W9640" s="2" t="str">
        <f>IF(ISBLANK(V9640), "Missing", "OK")</f>
        <v>OK</v>
      </c>
      <c r="X9640" s="2" t="s">
        <v>10025</v>
      </c>
    </row>
    <row r="9641" spans="1:24" x14ac:dyDescent="0.35">
      <c r="A9641" s="2" t="s">
        <v>379</v>
      </c>
      <c r="B9641" s="2" t="b">
        <f>COUNTIF(A:A, A9641)&gt;1</f>
        <v>0</v>
      </c>
      <c r="C9641" s="5">
        <v>45215</v>
      </c>
      <c r="D9641" s="2" t="s">
        <v>10021</v>
      </c>
      <c r="E9641" s="2" t="s">
        <v>10024</v>
      </c>
      <c r="F9641" s="2">
        <v>237</v>
      </c>
      <c r="G9641" s="2">
        <v>1554</v>
      </c>
      <c r="H9641" s="2" t="str">
        <f>IF(G9641&lt;F9641, "Error", "OK")</f>
        <v>OK</v>
      </c>
      <c r="I9641" s="2">
        <v>25</v>
      </c>
      <c r="J9641" s="2" t="s">
        <v>10026</v>
      </c>
      <c r="K9641" s="2">
        <v>5</v>
      </c>
      <c r="L9641" s="2">
        <v>25</v>
      </c>
      <c r="M9641" s="2">
        <v>16</v>
      </c>
      <c r="N9641" s="2" t="s">
        <v>10026</v>
      </c>
      <c r="O9641" s="2">
        <v>9</v>
      </c>
      <c r="P9641" s="2" t="s">
        <v>10025</v>
      </c>
      <c r="Q9641" s="2">
        <v>254.35612211758411</v>
      </c>
      <c r="R9641" s="2">
        <f t="shared" si="300"/>
        <v>254.35612211758411</v>
      </c>
      <c r="S9641" s="2">
        <v>594.26610173883978</v>
      </c>
      <c r="T9641" s="2">
        <v>339.90997962125567</v>
      </c>
      <c r="U9641" s="2">
        <f t="shared" si="301"/>
        <v>57.198278452475961</v>
      </c>
      <c r="V9641" s="2">
        <v>4</v>
      </c>
      <c r="W9641" s="2" t="str">
        <f>IF(ISBLANK(V9641), "Missing", "OK")</f>
        <v>OK</v>
      </c>
      <c r="X9641" s="2" t="s">
        <v>10025</v>
      </c>
    </row>
    <row r="9642" spans="1:24" x14ac:dyDescent="0.35">
      <c r="A9642" s="2" t="s">
        <v>378</v>
      </c>
      <c r="B9642" s="2" t="b">
        <f>COUNTIF(A:A, A9642)&gt;1</f>
        <v>0</v>
      </c>
      <c r="C9642" s="5">
        <v>45214.958333333336</v>
      </c>
      <c r="D9642" s="2" t="s">
        <v>10021</v>
      </c>
      <c r="E9642" s="2" t="s">
        <v>10024</v>
      </c>
      <c r="F9642" s="2">
        <v>178</v>
      </c>
      <c r="G9642" s="2">
        <v>4303</v>
      </c>
      <c r="H9642" s="2" t="str">
        <f>IF(G9642&lt;F9642, "Error", "OK")</f>
        <v>OK</v>
      </c>
      <c r="I9642" s="2">
        <v>11</v>
      </c>
      <c r="J9642" s="2" t="s">
        <v>10026</v>
      </c>
      <c r="K9642" s="2">
        <v>5</v>
      </c>
      <c r="L9642" s="2">
        <v>32</v>
      </c>
      <c r="M9642" s="2">
        <v>0</v>
      </c>
      <c r="N9642" s="2" t="s">
        <v>10026</v>
      </c>
      <c r="O9642" s="2">
        <v>6</v>
      </c>
      <c r="P9642" s="2" t="s">
        <v>10025</v>
      </c>
      <c r="Q9642" s="2">
        <v>314.78754354349638</v>
      </c>
      <c r="R9642" s="2">
        <f t="shared" si="300"/>
        <v>314.78754354349644</v>
      </c>
      <c r="S9642" s="2">
        <v>606.43283383694381</v>
      </c>
      <c r="T9642" s="2">
        <v>291.64529029344737</v>
      </c>
      <c r="U9642" s="2">
        <f t="shared" si="301"/>
        <v>48.091935993667562</v>
      </c>
      <c r="V9642" s="2">
        <v>2</v>
      </c>
      <c r="W9642" s="2" t="str">
        <f>IF(ISBLANK(V9642), "Missing", "OK")</f>
        <v>OK</v>
      </c>
      <c r="X9642" s="2" t="s">
        <v>10026</v>
      </c>
    </row>
    <row r="9643" spans="1:24" x14ac:dyDescent="0.35">
      <c r="A9643" s="2" t="s">
        <v>377</v>
      </c>
      <c r="B9643" s="2" t="b">
        <f>COUNTIF(A:A, A9643)&gt;1</f>
        <v>0</v>
      </c>
      <c r="C9643" s="5">
        <v>45214.916666666664</v>
      </c>
      <c r="D9643" s="2" t="s">
        <v>10021</v>
      </c>
      <c r="E9643" s="2" t="s">
        <v>10024</v>
      </c>
      <c r="F9643" s="2">
        <v>434</v>
      </c>
      <c r="G9643" s="2">
        <v>3277</v>
      </c>
      <c r="H9643" s="2" t="str">
        <f>IF(G9643&lt;F9643, "Error", "OK")</f>
        <v>OK</v>
      </c>
      <c r="I9643" s="2">
        <v>37</v>
      </c>
      <c r="J9643" s="2" t="s">
        <v>10026</v>
      </c>
      <c r="K9643" s="2">
        <v>23</v>
      </c>
      <c r="L9643" s="2">
        <v>36</v>
      </c>
      <c r="M9643" s="2">
        <v>2</v>
      </c>
      <c r="N9643" s="2" t="s">
        <v>10026</v>
      </c>
      <c r="O9643" s="2">
        <v>4</v>
      </c>
      <c r="P9643" s="2" t="s">
        <v>10025</v>
      </c>
      <c r="Q9643" s="2">
        <v>129.83678984895911</v>
      </c>
      <c r="R9643" s="2">
        <f t="shared" si="300"/>
        <v>129.83678984895903</v>
      </c>
      <c r="S9643" s="2">
        <v>244.18031298305101</v>
      </c>
      <c r="T9643" s="2">
        <v>114.343523134092</v>
      </c>
      <c r="U9643" s="2">
        <f t="shared" si="301"/>
        <v>46.827494705532949</v>
      </c>
      <c r="V9643" s="2">
        <v>4</v>
      </c>
      <c r="W9643" s="2" t="str">
        <f>IF(ISBLANK(V9643), "Missing", "OK")</f>
        <v>OK</v>
      </c>
      <c r="X9643" s="2" t="s">
        <v>10025</v>
      </c>
    </row>
    <row r="9644" spans="1:24" x14ac:dyDescent="0.35">
      <c r="A9644" s="2" t="s">
        <v>376</v>
      </c>
      <c r="B9644" s="2" t="b">
        <f>COUNTIF(A:A, A9644)&gt;1</f>
        <v>0</v>
      </c>
      <c r="C9644" s="5">
        <v>45214.875</v>
      </c>
      <c r="D9644" s="2" t="s">
        <v>10020</v>
      </c>
      <c r="E9644" s="2" t="s">
        <v>10022</v>
      </c>
      <c r="F9644" s="2">
        <v>294</v>
      </c>
      <c r="G9644" s="2">
        <v>3662</v>
      </c>
      <c r="H9644" s="2" t="str">
        <f>IF(G9644&lt;F9644, "Error", "OK")</f>
        <v>OK</v>
      </c>
      <c r="I9644" s="2">
        <v>62</v>
      </c>
      <c r="J9644" s="2" t="s">
        <v>10026</v>
      </c>
      <c r="K9644" s="2">
        <v>16</v>
      </c>
      <c r="L9644" s="2">
        <v>43</v>
      </c>
      <c r="M9644" s="2">
        <v>0</v>
      </c>
      <c r="N9644" s="2" t="s">
        <v>10026</v>
      </c>
      <c r="O9644" s="2">
        <v>5</v>
      </c>
      <c r="P9644" s="2" t="s">
        <v>10025</v>
      </c>
      <c r="Q9644" s="2">
        <v>338.57463941737541</v>
      </c>
      <c r="R9644" s="2">
        <f t="shared" si="300"/>
        <v>338.57463941737541</v>
      </c>
      <c r="S9644" s="2">
        <v>845.2551037290624</v>
      </c>
      <c r="T9644" s="2">
        <v>506.68046431168699</v>
      </c>
      <c r="U9644" s="2">
        <f t="shared" si="301"/>
        <v>59.944088131066529</v>
      </c>
      <c r="V9644" s="2">
        <v>1</v>
      </c>
      <c r="W9644" s="2" t="str">
        <f>IF(ISBLANK(V9644), "Missing", "OK")</f>
        <v>OK</v>
      </c>
      <c r="X9644" s="2" t="s">
        <v>10025</v>
      </c>
    </row>
    <row r="9645" spans="1:24" x14ac:dyDescent="0.35">
      <c r="A9645" s="2" t="s">
        <v>375</v>
      </c>
      <c r="B9645" s="2" t="b">
        <f>COUNTIF(A:A, A9645)&gt;1</f>
        <v>0</v>
      </c>
      <c r="C9645" s="5">
        <v>45214.833333333336</v>
      </c>
      <c r="D9645" s="2" t="s">
        <v>10021</v>
      </c>
      <c r="E9645" s="2" t="s">
        <v>10023</v>
      </c>
      <c r="F9645" s="2">
        <v>61</v>
      </c>
      <c r="G9645" s="2">
        <v>2566</v>
      </c>
      <c r="H9645" s="2" t="str">
        <f>IF(G9645&lt;F9645, "Error", "OK")</f>
        <v>OK</v>
      </c>
      <c r="I9645" s="2">
        <v>67</v>
      </c>
      <c r="J9645" s="2" t="s">
        <v>10025</v>
      </c>
      <c r="K9645" s="2">
        <v>0</v>
      </c>
      <c r="L9645" s="2">
        <v>38</v>
      </c>
      <c r="M9645" s="2">
        <v>0</v>
      </c>
      <c r="N9645" s="2" t="s">
        <v>10026</v>
      </c>
      <c r="O9645" s="2">
        <v>5</v>
      </c>
      <c r="P9645" s="2" t="s">
        <v>10025</v>
      </c>
      <c r="Q9645" s="2">
        <v>318.41621702575588</v>
      </c>
      <c r="R9645" s="2">
        <f t="shared" si="300"/>
        <v>318.41621702575588</v>
      </c>
      <c r="S9645" s="2">
        <v>635.21951330237027</v>
      </c>
      <c r="T9645" s="2">
        <v>316.80329627661439</v>
      </c>
      <c r="U9645" s="2">
        <f t="shared" si="301"/>
        <v>49.87304225426292</v>
      </c>
      <c r="V9645" s="2">
        <v>4</v>
      </c>
      <c r="W9645" s="2" t="str">
        <f>IF(ISBLANK(V9645), "Missing", "OK")</f>
        <v>OK</v>
      </c>
      <c r="X9645" s="2" t="s">
        <v>10026</v>
      </c>
    </row>
    <row r="9646" spans="1:24" x14ac:dyDescent="0.35">
      <c r="A9646" s="2" t="s">
        <v>374</v>
      </c>
      <c r="B9646" s="2" t="b">
        <f>COUNTIF(A:A, A9646)&gt;1</f>
        <v>0</v>
      </c>
      <c r="C9646" s="5">
        <v>45214.791666666664</v>
      </c>
      <c r="D9646" s="2" t="s">
        <v>10020</v>
      </c>
      <c r="E9646" s="2" t="s">
        <v>10022</v>
      </c>
      <c r="F9646" s="2">
        <v>110</v>
      </c>
      <c r="G9646" s="2">
        <v>2747</v>
      </c>
      <c r="H9646" s="2" t="str">
        <f>IF(G9646&lt;F9646, "Error", "OK")</f>
        <v>OK</v>
      </c>
      <c r="I9646" s="2">
        <v>23</v>
      </c>
      <c r="J9646" s="2" t="s">
        <v>10025</v>
      </c>
      <c r="K9646" s="2">
        <v>0</v>
      </c>
      <c r="L9646" s="2">
        <v>48</v>
      </c>
      <c r="M9646" s="2">
        <v>5</v>
      </c>
      <c r="N9646" s="2" t="s">
        <v>10026</v>
      </c>
      <c r="O9646" s="2">
        <v>5</v>
      </c>
      <c r="P9646" s="2" t="s">
        <v>10025</v>
      </c>
      <c r="Q9646" s="2">
        <v>114.3772188443091</v>
      </c>
      <c r="R9646" s="2">
        <f t="shared" si="300"/>
        <v>114.37721884430908</v>
      </c>
      <c r="S9646" s="2">
        <v>197.43732896403321</v>
      </c>
      <c r="T9646" s="2">
        <v>83.060110119724129</v>
      </c>
      <c r="U9646" s="2">
        <f t="shared" si="301"/>
        <v>42.069101398173309</v>
      </c>
      <c r="V9646" s="2">
        <v>4</v>
      </c>
      <c r="W9646" s="2" t="str">
        <f>IF(ISBLANK(V9646), "Missing", "OK")</f>
        <v>OK</v>
      </c>
      <c r="X9646" s="2" t="s">
        <v>10025</v>
      </c>
    </row>
    <row r="9647" spans="1:24" x14ac:dyDescent="0.35">
      <c r="A9647" s="2" t="s">
        <v>373</v>
      </c>
      <c r="B9647" s="2" t="b">
        <f>COUNTIF(A:A, A9647)&gt;1</f>
        <v>0</v>
      </c>
      <c r="C9647" s="5">
        <v>45214.75</v>
      </c>
      <c r="D9647" s="2" t="s">
        <v>10020</v>
      </c>
      <c r="E9647" s="2" t="s">
        <v>10024</v>
      </c>
      <c r="F9647" s="2">
        <v>403</v>
      </c>
      <c r="G9647" s="2">
        <v>3766</v>
      </c>
      <c r="H9647" s="2" t="str">
        <f>IF(G9647&lt;F9647, "Error", "OK")</f>
        <v>OK</v>
      </c>
      <c r="I9647" s="2">
        <v>15</v>
      </c>
      <c r="J9647" s="2" t="s">
        <v>10026</v>
      </c>
      <c r="K9647" s="2">
        <v>18</v>
      </c>
      <c r="L9647" s="2">
        <v>15</v>
      </c>
      <c r="M9647" s="2">
        <v>0</v>
      </c>
      <c r="N9647" s="2" t="s">
        <v>10026</v>
      </c>
      <c r="O9647" s="2">
        <v>4</v>
      </c>
      <c r="P9647" s="2" t="s">
        <v>10025</v>
      </c>
      <c r="Q9647" s="2">
        <v>230.60657327341011</v>
      </c>
      <c r="R9647" s="2">
        <f t="shared" si="300"/>
        <v>230.60657327341011</v>
      </c>
      <c r="S9647" s="2">
        <v>550.94108661841642</v>
      </c>
      <c r="T9647" s="2">
        <v>320.33451334500631</v>
      </c>
      <c r="U9647" s="2">
        <f t="shared" si="301"/>
        <v>58.143151985844</v>
      </c>
      <c r="V9647" s="2">
        <v>5</v>
      </c>
      <c r="W9647" s="2" t="str">
        <f>IF(ISBLANK(V9647), "Missing", "OK")</f>
        <v>OK</v>
      </c>
      <c r="X9647" s="2" t="s">
        <v>10026</v>
      </c>
    </row>
    <row r="9648" spans="1:24" x14ac:dyDescent="0.35">
      <c r="A9648" s="2" t="s">
        <v>372</v>
      </c>
      <c r="B9648" s="2" t="b">
        <f>COUNTIF(A:A, A9648)&gt;1</f>
        <v>0</v>
      </c>
      <c r="C9648" s="5">
        <v>45214.708333333336</v>
      </c>
      <c r="D9648" s="2" t="s">
        <v>10020</v>
      </c>
      <c r="E9648" s="2" t="s">
        <v>10022</v>
      </c>
      <c r="F9648" s="2">
        <v>181</v>
      </c>
      <c r="G9648" s="2">
        <v>4094</v>
      </c>
      <c r="H9648" s="2" t="str">
        <f>IF(G9648&lt;F9648, "Error", "OK")</f>
        <v>OK</v>
      </c>
      <c r="I9648" s="2">
        <v>42</v>
      </c>
      <c r="J9648" s="2" t="s">
        <v>10025</v>
      </c>
      <c r="K9648" s="2">
        <v>0</v>
      </c>
      <c r="L9648" s="2">
        <v>18</v>
      </c>
      <c r="M9648" s="2">
        <v>0</v>
      </c>
      <c r="N9648" s="2" t="s">
        <v>10026</v>
      </c>
      <c r="O9648" s="2">
        <v>9</v>
      </c>
      <c r="P9648" s="2" t="s">
        <v>10025</v>
      </c>
      <c r="Q9648" s="2">
        <v>240.7733188304386</v>
      </c>
      <c r="R9648" s="2">
        <f t="shared" si="300"/>
        <v>240.77331883043863</v>
      </c>
      <c r="S9648" s="2">
        <v>421.62938273276143</v>
      </c>
      <c r="T9648" s="2">
        <v>180.8560639023228</v>
      </c>
      <c r="U9648" s="2">
        <f t="shared" si="301"/>
        <v>42.894558896753551</v>
      </c>
      <c r="V9648" s="2">
        <v>4</v>
      </c>
      <c r="W9648" s="2" t="str">
        <f>IF(ISBLANK(V9648), "Missing", "OK")</f>
        <v>OK</v>
      </c>
      <c r="X9648" s="2" t="s">
        <v>10025</v>
      </c>
    </row>
    <row r="9649" spans="1:24" x14ac:dyDescent="0.35">
      <c r="A9649" s="2" t="s">
        <v>371</v>
      </c>
      <c r="B9649" s="2" t="b">
        <f>COUNTIF(A:A, A9649)&gt;1</f>
        <v>0</v>
      </c>
      <c r="C9649" s="5">
        <v>45214.666666666664</v>
      </c>
      <c r="D9649" s="2" t="s">
        <v>10020</v>
      </c>
      <c r="E9649" s="2" t="s">
        <v>10024</v>
      </c>
      <c r="F9649" s="2">
        <v>211</v>
      </c>
      <c r="G9649" s="2">
        <v>4152</v>
      </c>
      <c r="H9649" s="2" t="str">
        <f>IF(G9649&lt;F9649, "Error", "OK")</f>
        <v>OK</v>
      </c>
      <c r="I9649" s="2">
        <v>33</v>
      </c>
      <c r="J9649" s="2" t="s">
        <v>10026</v>
      </c>
      <c r="K9649" s="2">
        <v>12</v>
      </c>
      <c r="L9649" s="2">
        <v>32</v>
      </c>
      <c r="M9649" s="2">
        <v>0</v>
      </c>
      <c r="N9649" s="2" t="s">
        <v>10026</v>
      </c>
      <c r="O9649" s="2">
        <v>6</v>
      </c>
      <c r="P9649" s="2" t="s">
        <v>10025</v>
      </c>
      <c r="Q9649" s="2">
        <v>94.431525599538276</v>
      </c>
      <c r="R9649" s="2">
        <f t="shared" si="300"/>
        <v>94.431525599538247</v>
      </c>
      <c r="S9649" s="2">
        <v>134.61984898359009</v>
      </c>
      <c r="T9649" s="2">
        <v>40.188323384051841</v>
      </c>
      <c r="U9649" s="2">
        <f t="shared" si="301"/>
        <v>29.853193037640924</v>
      </c>
      <c r="V9649" s="2">
        <v>3</v>
      </c>
      <c r="W9649" s="2" t="str">
        <f>IF(ISBLANK(V9649), "Missing", "OK")</f>
        <v>OK</v>
      </c>
      <c r="X9649" s="2" t="s">
        <v>10025</v>
      </c>
    </row>
    <row r="9650" spans="1:24" x14ac:dyDescent="0.35">
      <c r="A9650" s="2" t="s">
        <v>370</v>
      </c>
      <c r="B9650" s="2" t="b">
        <f>COUNTIF(A:A, A9650)&gt;1</f>
        <v>0</v>
      </c>
      <c r="C9650" s="5">
        <v>45214.625</v>
      </c>
      <c r="D9650" s="2" t="s">
        <v>10020</v>
      </c>
      <c r="E9650" s="2" t="s">
        <v>10022</v>
      </c>
      <c r="F9650" s="2">
        <v>26</v>
      </c>
      <c r="G9650" s="2">
        <v>1184</v>
      </c>
      <c r="H9650" s="2" t="str">
        <f>IF(G9650&lt;F9650, "Error", "OK")</f>
        <v>OK</v>
      </c>
      <c r="I9650" s="2">
        <v>11</v>
      </c>
      <c r="J9650" s="2" t="s">
        <v>10025</v>
      </c>
      <c r="K9650" s="2">
        <v>0</v>
      </c>
      <c r="L9650" s="2">
        <v>31</v>
      </c>
      <c r="M9650" s="2">
        <v>13</v>
      </c>
      <c r="N9650" s="2" t="s">
        <v>10026</v>
      </c>
      <c r="O9650" s="2">
        <v>2</v>
      </c>
      <c r="P9650" s="2" t="s">
        <v>10025</v>
      </c>
      <c r="Q9650" s="2">
        <v>413.39584144923288</v>
      </c>
      <c r="R9650" s="2">
        <f t="shared" si="300"/>
        <v>413.39584144923299</v>
      </c>
      <c r="S9650" s="2">
        <v>943.41848988187041</v>
      </c>
      <c r="T9650" s="2">
        <v>530.02264843263742</v>
      </c>
      <c r="U9650" s="2">
        <f t="shared" si="301"/>
        <v>56.181074901235384</v>
      </c>
      <c r="V9650" s="2">
        <v>3</v>
      </c>
      <c r="W9650" s="2" t="str">
        <f>IF(ISBLANK(V9650), "Missing", "OK")</f>
        <v>OK</v>
      </c>
      <c r="X9650" s="2" t="s">
        <v>10026</v>
      </c>
    </row>
    <row r="9651" spans="1:24" x14ac:dyDescent="0.35">
      <c r="A9651" s="2" t="s">
        <v>369</v>
      </c>
      <c r="B9651" s="2" t="b">
        <f>COUNTIF(A:A, A9651)&gt;1</f>
        <v>0</v>
      </c>
      <c r="C9651" s="5">
        <v>45214.583333333336</v>
      </c>
      <c r="D9651" s="2" t="s">
        <v>10019</v>
      </c>
      <c r="E9651" s="2" t="s">
        <v>10023</v>
      </c>
      <c r="F9651" s="2">
        <v>317</v>
      </c>
      <c r="G9651" s="2">
        <v>1998</v>
      </c>
      <c r="H9651" s="2" t="str">
        <f>IF(G9651&lt;F9651, "Error", "OK")</f>
        <v>OK</v>
      </c>
      <c r="I9651" s="2">
        <v>24</v>
      </c>
      <c r="J9651" s="2" t="s">
        <v>10025</v>
      </c>
      <c r="K9651" s="2">
        <v>0</v>
      </c>
      <c r="L9651" s="2">
        <v>31</v>
      </c>
      <c r="M9651" s="2">
        <v>0</v>
      </c>
      <c r="N9651" s="2" t="s">
        <v>10026</v>
      </c>
      <c r="O9651" s="2">
        <v>8</v>
      </c>
      <c r="P9651" s="2" t="s">
        <v>10025</v>
      </c>
      <c r="Q9651" s="2">
        <v>112.29945233337691</v>
      </c>
      <c r="R9651" s="2">
        <f t="shared" si="300"/>
        <v>112.29945233337689</v>
      </c>
      <c r="S9651" s="2">
        <v>229.05341152612129</v>
      </c>
      <c r="T9651" s="2">
        <v>116.7539591927444</v>
      </c>
      <c r="U9651" s="2">
        <f t="shared" si="301"/>
        <v>50.972372956527543</v>
      </c>
      <c r="V9651" s="2">
        <v>5</v>
      </c>
      <c r="W9651" s="2" t="str">
        <f>IF(ISBLANK(V9651), "Missing", "OK")</f>
        <v>OK</v>
      </c>
      <c r="X9651" s="2" t="s">
        <v>10025</v>
      </c>
    </row>
    <row r="9652" spans="1:24" x14ac:dyDescent="0.35">
      <c r="A9652" s="2" t="s">
        <v>368</v>
      </c>
      <c r="B9652" s="2" t="b">
        <f>COUNTIF(A:A, A9652)&gt;1</f>
        <v>0</v>
      </c>
      <c r="C9652" s="5">
        <v>45214.541666666664</v>
      </c>
      <c r="D9652" s="2" t="s">
        <v>10021</v>
      </c>
      <c r="E9652" s="2" t="s">
        <v>10022</v>
      </c>
      <c r="F9652" s="2">
        <v>159</v>
      </c>
      <c r="G9652" s="2">
        <v>2380</v>
      </c>
      <c r="H9652" s="2" t="str">
        <f>IF(G9652&lt;F9652, "Error", "OK")</f>
        <v>OK</v>
      </c>
      <c r="I9652" s="2">
        <v>46</v>
      </c>
      <c r="J9652" s="2" t="s">
        <v>10026</v>
      </c>
      <c r="K9652" s="2">
        <v>14</v>
      </c>
      <c r="L9652" s="2">
        <v>37</v>
      </c>
      <c r="M9652" s="2">
        <v>8</v>
      </c>
      <c r="N9652" s="2" t="s">
        <v>10025</v>
      </c>
      <c r="O9652" s="2">
        <v>2</v>
      </c>
      <c r="P9652" s="2" t="s">
        <v>10026</v>
      </c>
      <c r="Q9652" s="2">
        <v>239.00919276191539</v>
      </c>
      <c r="R9652" s="2">
        <f t="shared" si="300"/>
        <v>239.00919276191536</v>
      </c>
      <c r="S9652" s="2">
        <v>586.16990295738697</v>
      </c>
      <c r="T9652" s="2">
        <v>347.16071019547161</v>
      </c>
      <c r="U9652" s="2">
        <f t="shared" si="301"/>
        <v>59.225270428241231</v>
      </c>
      <c r="V9652" s="2">
        <v>3</v>
      </c>
      <c r="W9652" s="2" t="str">
        <f>IF(ISBLANK(V9652), "Missing", "OK")</f>
        <v>OK</v>
      </c>
      <c r="X9652" s="2" t="s">
        <v>10025</v>
      </c>
    </row>
    <row r="9653" spans="1:24" x14ac:dyDescent="0.35">
      <c r="A9653" s="2" t="s">
        <v>367</v>
      </c>
      <c r="B9653" s="2" t="b">
        <f>COUNTIF(A:A, A9653)&gt;1</f>
        <v>0</v>
      </c>
      <c r="C9653" s="5">
        <v>45214.5</v>
      </c>
      <c r="D9653" s="2" t="s">
        <v>10020</v>
      </c>
      <c r="E9653" s="2" t="s">
        <v>10024</v>
      </c>
      <c r="F9653" s="2">
        <v>341</v>
      </c>
      <c r="G9653" s="2">
        <v>1033</v>
      </c>
      <c r="H9653" s="2" t="str">
        <f>IF(G9653&lt;F9653, "Error", "OK")</f>
        <v>OK</v>
      </c>
      <c r="I9653" s="2">
        <v>34</v>
      </c>
      <c r="J9653" s="2" t="s">
        <v>10025</v>
      </c>
      <c r="K9653" s="2">
        <v>0</v>
      </c>
      <c r="L9653" s="2">
        <v>34</v>
      </c>
      <c r="M9653" s="2">
        <v>7</v>
      </c>
      <c r="N9653" s="2" t="s">
        <v>10025</v>
      </c>
      <c r="O9653" s="2">
        <v>2</v>
      </c>
      <c r="P9653" s="2" t="s">
        <v>10026</v>
      </c>
      <c r="Q9653" s="2">
        <v>452.52753720781232</v>
      </c>
      <c r="R9653" s="2">
        <f t="shared" si="300"/>
        <v>452.52753720781243</v>
      </c>
      <c r="S9653" s="2">
        <v>1069.7706822403511</v>
      </c>
      <c r="T9653" s="2">
        <v>617.24314503253868</v>
      </c>
      <c r="U9653" s="2">
        <f t="shared" si="301"/>
        <v>57.698640959190108</v>
      </c>
      <c r="V9653" s="2">
        <v>5</v>
      </c>
      <c r="W9653" s="2" t="str">
        <f>IF(ISBLANK(V9653), "Missing", "OK")</f>
        <v>OK</v>
      </c>
      <c r="X9653" s="2" t="s">
        <v>10025</v>
      </c>
    </row>
    <row r="9654" spans="1:24" x14ac:dyDescent="0.35">
      <c r="A9654" s="2" t="s">
        <v>366</v>
      </c>
      <c r="B9654" s="2" t="b">
        <f>COUNTIF(A:A, A9654)&gt;1</f>
        <v>0</v>
      </c>
      <c r="C9654" s="5">
        <v>45214.458333333336</v>
      </c>
      <c r="D9654" s="2" t="s">
        <v>10021</v>
      </c>
      <c r="E9654" s="2" t="s">
        <v>10024</v>
      </c>
      <c r="F9654" s="2">
        <v>392</v>
      </c>
      <c r="G9654" s="2">
        <v>4029</v>
      </c>
      <c r="H9654" s="2" t="str">
        <f>IF(G9654&lt;F9654, "Error", "OK")</f>
        <v>OK</v>
      </c>
      <c r="I9654" s="2">
        <v>23</v>
      </c>
      <c r="J9654" s="2" t="s">
        <v>10025</v>
      </c>
      <c r="K9654" s="2">
        <v>0</v>
      </c>
      <c r="L9654" s="2">
        <v>42</v>
      </c>
      <c r="M9654" s="2">
        <v>17</v>
      </c>
      <c r="N9654" s="2" t="s">
        <v>10026</v>
      </c>
      <c r="O9654" s="2">
        <v>7</v>
      </c>
      <c r="P9654" s="2" t="s">
        <v>10025</v>
      </c>
      <c r="Q9654" s="2">
        <v>410.40061069391629</v>
      </c>
      <c r="R9654" s="2">
        <f t="shared" si="300"/>
        <v>410.40061069391629</v>
      </c>
      <c r="S9654" s="2">
        <v>908.34445212103481</v>
      </c>
      <c r="T9654" s="2">
        <v>497.94384142711851</v>
      </c>
      <c r="U9654" s="2">
        <f t="shared" si="301"/>
        <v>54.81883444814266</v>
      </c>
      <c r="V9654" s="2">
        <v>3</v>
      </c>
      <c r="W9654" s="2" t="str">
        <f>IF(ISBLANK(V9654), "Missing", "OK")</f>
        <v>OK</v>
      </c>
      <c r="X9654" s="2" t="s">
        <v>10025</v>
      </c>
    </row>
    <row r="9655" spans="1:24" x14ac:dyDescent="0.35">
      <c r="A9655" s="2" t="s">
        <v>365</v>
      </c>
      <c r="B9655" s="2" t="b">
        <f>COUNTIF(A:A, A9655)&gt;1</f>
        <v>0</v>
      </c>
      <c r="C9655" s="5">
        <v>45214.416666666664</v>
      </c>
      <c r="D9655" s="2" t="s">
        <v>10020</v>
      </c>
      <c r="E9655" s="2" t="s">
        <v>10024</v>
      </c>
      <c r="F9655" s="2">
        <v>447</v>
      </c>
      <c r="G9655" s="2">
        <v>1033</v>
      </c>
      <c r="H9655" s="2" t="str">
        <f>IF(G9655&lt;F9655, "Error", "OK")</f>
        <v>OK</v>
      </c>
      <c r="I9655" s="2">
        <v>57</v>
      </c>
      <c r="J9655" s="2" t="s">
        <v>10025</v>
      </c>
      <c r="K9655" s="2">
        <v>0</v>
      </c>
      <c r="L9655" s="2">
        <v>39</v>
      </c>
      <c r="M9655" s="2">
        <v>0</v>
      </c>
      <c r="N9655" s="2" t="s">
        <v>10025</v>
      </c>
      <c r="O9655" s="2">
        <v>3</v>
      </c>
      <c r="P9655" s="2" t="s">
        <v>10026</v>
      </c>
      <c r="Q9655" s="2">
        <v>361.30126903240028</v>
      </c>
      <c r="R9655" s="2">
        <f t="shared" si="300"/>
        <v>361.30126903240028</v>
      </c>
      <c r="S9655" s="2">
        <v>841.93471327039958</v>
      </c>
      <c r="T9655" s="2">
        <v>480.6334442379993</v>
      </c>
      <c r="U9655" s="2">
        <f t="shared" si="301"/>
        <v>57.08678317479432</v>
      </c>
      <c r="V9655" s="2">
        <v>4</v>
      </c>
      <c r="W9655" s="2" t="str">
        <f>IF(ISBLANK(V9655), "Missing", "OK")</f>
        <v>OK</v>
      </c>
      <c r="X9655" s="2" t="s">
        <v>10025</v>
      </c>
    </row>
    <row r="9656" spans="1:24" x14ac:dyDescent="0.35">
      <c r="A9656" s="2" t="s">
        <v>364</v>
      </c>
      <c r="B9656" s="2" t="b">
        <f>COUNTIF(A:A, A9656)&gt;1</f>
        <v>0</v>
      </c>
      <c r="C9656" s="5">
        <v>45214.375</v>
      </c>
      <c r="D9656" s="2" t="s">
        <v>10020</v>
      </c>
      <c r="E9656" s="2" t="s">
        <v>10024</v>
      </c>
      <c r="F9656" s="2">
        <v>466</v>
      </c>
      <c r="G9656" s="2">
        <v>4324</v>
      </c>
      <c r="H9656" s="2" t="str">
        <f>IF(G9656&lt;F9656, "Error", "OK")</f>
        <v>OK</v>
      </c>
      <c r="I9656" s="2">
        <v>59</v>
      </c>
      <c r="J9656" s="2" t="s">
        <v>10025</v>
      </c>
      <c r="K9656" s="2">
        <v>0</v>
      </c>
      <c r="L9656" s="2">
        <v>6</v>
      </c>
      <c r="M9656" s="2">
        <v>0</v>
      </c>
      <c r="N9656" s="2" t="s">
        <v>10026</v>
      </c>
      <c r="O9656" s="2">
        <v>8</v>
      </c>
      <c r="P9656" s="2" t="s">
        <v>10025</v>
      </c>
      <c r="Q9656" s="2">
        <v>231.39997487600101</v>
      </c>
      <c r="R9656" s="2">
        <f t="shared" si="300"/>
        <v>231.39997487600095</v>
      </c>
      <c r="S9656" s="2">
        <v>314.02271501506289</v>
      </c>
      <c r="T9656" s="2">
        <v>82.622740139061932</v>
      </c>
      <c r="U9656" s="2">
        <f t="shared" si="301"/>
        <v>26.311071202316917</v>
      </c>
      <c r="V9656" s="2">
        <v>1</v>
      </c>
      <c r="W9656" s="2" t="str">
        <f>IF(ISBLANK(V9656), "Missing", "OK")</f>
        <v>OK</v>
      </c>
      <c r="X9656" s="2" t="s">
        <v>10025</v>
      </c>
    </row>
    <row r="9657" spans="1:24" x14ac:dyDescent="0.35">
      <c r="A9657" s="2" t="s">
        <v>363</v>
      </c>
      <c r="B9657" s="2" t="b">
        <f>COUNTIF(A:A, A9657)&gt;1</f>
        <v>0</v>
      </c>
      <c r="C9657" s="5">
        <v>45214.333333333336</v>
      </c>
      <c r="D9657" s="2" t="s">
        <v>10019</v>
      </c>
      <c r="E9657" s="2" t="s">
        <v>10022</v>
      </c>
      <c r="F9657" s="2">
        <v>190</v>
      </c>
      <c r="G9657" s="2">
        <v>2857</v>
      </c>
      <c r="H9657" s="2" t="str">
        <f>IF(G9657&lt;F9657, "Error", "OK")</f>
        <v>OK</v>
      </c>
      <c r="I9657" s="2">
        <v>34</v>
      </c>
      <c r="J9657" s="2" t="s">
        <v>10025</v>
      </c>
      <c r="K9657" s="2">
        <v>0</v>
      </c>
      <c r="L9657" s="2">
        <v>49</v>
      </c>
      <c r="M9657" s="2">
        <v>13</v>
      </c>
      <c r="N9657" s="2" t="s">
        <v>10026</v>
      </c>
      <c r="O9657" s="2">
        <v>6</v>
      </c>
      <c r="P9657" s="2" t="s">
        <v>10025</v>
      </c>
      <c r="Q9657" s="2">
        <v>331.27843325415631</v>
      </c>
      <c r="R9657" s="2">
        <f t="shared" si="300"/>
        <v>331.27843325415631</v>
      </c>
      <c r="S9657" s="2">
        <v>469.20529538957572</v>
      </c>
      <c r="T9657" s="2">
        <v>137.92686213541941</v>
      </c>
      <c r="U9657" s="2">
        <f t="shared" si="301"/>
        <v>29.395845164300699</v>
      </c>
      <c r="V9657" s="2">
        <v>4</v>
      </c>
      <c r="W9657" s="2" t="str">
        <f>IF(ISBLANK(V9657), "Missing", "OK")</f>
        <v>OK</v>
      </c>
      <c r="X9657" s="2" t="s">
        <v>10025</v>
      </c>
    </row>
    <row r="9658" spans="1:24" x14ac:dyDescent="0.35">
      <c r="A9658" s="2" t="s">
        <v>362</v>
      </c>
      <c r="B9658" s="2" t="b">
        <f>COUNTIF(A:A, A9658)&gt;1</f>
        <v>0</v>
      </c>
      <c r="C9658" s="5">
        <v>45214.291666666664</v>
      </c>
      <c r="D9658" s="2" t="s">
        <v>10021</v>
      </c>
      <c r="E9658" s="2" t="s">
        <v>10024</v>
      </c>
      <c r="F9658" s="2">
        <v>75</v>
      </c>
      <c r="G9658" s="2">
        <v>1850</v>
      </c>
      <c r="H9658" s="2" t="str">
        <f>IF(G9658&lt;F9658, "Error", "OK")</f>
        <v>OK</v>
      </c>
      <c r="I9658" s="2">
        <v>46</v>
      </c>
      <c r="J9658" s="2" t="s">
        <v>10025</v>
      </c>
      <c r="K9658" s="2">
        <v>0</v>
      </c>
      <c r="L9658" s="2">
        <v>37</v>
      </c>
      <c r="M9658" s="2">
        <v>16</v>
      </c>
      <c r="N9658" s="2" t="s">
        <v>10026</v>
      </c>
      <c r="O9658" s="2">
        <v>5</v>
      </c>
      <c r="P9658" s="2" t="s">
        <v>10025</v>
      </c>
      <c r="Q9658" s="2">
        <v>167.23807624424009</v>
      </c>
      <c r="R9658" s="2">
        <f t="shared" si="300"/>
        <v>167.23807624424006</v>
      </c>
      <c r="S9658" s="2">
        <v>368.73114815718748</v>
      </c>
      <c r="T9658" s="2">
        <v>201.49307191294741</v>
      </c>
      <c r="U9658" s="2">
        <f t="shared" si="301"/>
        <v>54.644982643845516</v>
      </c>
      <c r="V9658" s="2">
        <v>2</v>
      </c>
      <c r="W9658" s="2" t="str">
        <f>IF(ISBLANK(V9658), "Missing", "OK")</f>
        <v>OK</v>
      </c>
      <c r="X9658" s="2" t="s">
        <v>10025</v>
      </c>
    </row>
    <row r="9659" spans="1:24" x14ac:dyDescent="0.35">
      <c r="A9659" s="2" t="s">
        <v>361</v>
      </c>
      <c r="B9659" s="2" t="b">
        <f>COUNTIF(A:A, A9659)&gt;1</f>
        <v>0</v>
      </c>
      <c r="C9659" s="5">
        <v>45214.25</v>
      </c>
      <c r="D9659" s="2" t="s">
        <v>10021</v>
      </c>
      <c r="E9659" s="2" t="s">
        <v>10023</v>
      </c>
      <c r="F9659" s="2">
        <v>302</v>
      </c>
      <c r="G9659" s="2">
        <v>3989</v>
      </c>
      <c r="H9659" s="2" t="str">
        <f>IF(G9659&lt;F9659, "Error", "OK")</f>
        <v>OK</v>
      </c>
      <c r="I9659" s="2">
        <v>4</v>
      </c>
      <c r="J9659" s="2" t="s">
        <v>10025</v>
      </c>
      <c r="K9659" s="2">
        <v>0</v>
      </c>
      <c r="L9659" s="2">
        <v>23</v>
      </c>
      <c r="M9659" s="2">
        <v>0</v>
      </c>
      <c r="N9659" s="2" t="s">
        <v>10026</v>
      </c>
      <c r="O9659" s="2">
        <v>7</v>
      </c>
      <c r="P9659" s="2" t="s">
        <v>10025</v>
      </c>
      <c r="Q9659" s="2">
        <v>58.533993555263002</v>
      </c>
      <c r="R9659" s="2">
        <f t="shared" si="300"/>
        <v>58.533993555262967</v>
      </c>
      <c r="S9659" s="2">
        <v>118.7374648072705</v>
      </c>
      <c r="T9659" s="2">
        <v>60.203471252007532</v>
      </c>
      <c r="U9659" s="2">
        <f t="shared" si="301"/>
        <v>50.703012187204088</v>
      </c>
      <c r="V9659" s="2">
        <v>5</v>
      </c>
      <c r="W9659" s="2" t="str">
        <f>IF(ISBLANK(V9659), "Missing", "OK")</f>
        <v>OK</v>
      </c>
      <c r="X9659" s="2" t="s">
        <v>10025</v>
      </c>
    </row>
    <row r="9660" spans="1:24" x14ac:dyDescent="0.35">
      <c r="A9660" s="2" t="s">
        <v>360</v>
      </c>
      <c r="B9660" s="2" t="b">
        <f>COUNTIF(A:A, A9660)&gt;1</f>
        <v>0</v>
      </c>
      <c r="C9660" s="5">
        <v>45214.208333333336</v>
      </c>
      <c r="D9660" s="2" t="s">
        <v>10020</v>
      </c>
      <c r="E9660" s="2" t="s">
        <v>10024</v>
      </c>
      <c r="F9660" s="2">
        <v>487</v>
      </c>
      <c r="G9660" s="2">
        <v>4348</v>
      </c>
      <c r="H9660" s="2" t="str">
        <f>IF(G9660&lt;F9660, "Error", "OK")</f>
        <v>OK</v>
      </c>
      <c r="I9660" s="2">
        <v>49</v>
      </c>
      <c r="J9660" s="2" t="s">
        <v>10025</v>
      </c>
      <c r="K9660" s="2">
        <v>0</v>
      </c>
      <c r="L9660" s="2">
        <v>7</v>
      </c>
      <c r="M9660" s="2">
        <v>0</v>
      </c>
      <c r="N9660" s="2" t="s">
        <v>10026</v>
      </c>
      <c r="O9660" s="2">
        <v>9</v>
      </c>
      <c r="P9660" s="2" t="s">
        <v>10025</v>
      </c>
      <c r="Q9660" s="2">
        <v>443.01157056537619</v>
      </c>
      <c r="R9660" s="2">
        <f t="shared" si="300"/>
        <v>443.01157056537625</v>
      </c>
      <c r="S9660" s="2">
        <v>965.41794039619469</v>
      </c>
      <c r="T9660" s="2">
        <v>522.40636983081845</v>
      </c>
      <c r="U9660" s="2">
        <f t="shared" si="301"/>
        <v>54.111939292989497</v>
      </c>
      <c r="V9660" s="2">
        <v>4</v>
      </c>
      <c r="W9660" s="2" t="str">
        <f>IF(ISBLANK(V9660), "Missing", "OK")</f>
        <v>OK</v>
      </c>
      <c r="X9660" s="2" t="s">
        <v>10026</v>
      </c>
    </row>
    <row r="9661" spans="1:24" x14ac:dyDescent="0.35">
      <c r="A9661" s="2" t="s">
        <v>359</v>
      </c>
      <c r="B9661" s="2" t="b">
        <f>COUNTIF(A:A, A9661)&gt;1</f>
        <v>0</v>
      </c>
      <c r="C9661" s="5">
        <v>45214.166666666664</v>
      </c>
      <c r="D9661" s="2" t="s">
        <v>10021</v>
      </c>
      <c r="E9661" s="2" t="s">
        <v>10023</v>
      </c>
      <c r="F9661" s="2">
        <v>425</v>
      </c>
      <c r="G9661" s="2">
        <v>1627</v>
      </c>
      <c r="H9661" s="2" t="str">
        <f>IF(G9661&lt;F9661, "Error", "OK")</f>
        <v>OK</v>
      </c>
      <c r="I9661" s="2">
        <v>41</v>
      </c>
      <c r="J9661" s="2" t="s">
        <v>10025</v>
      </c>
      <c r="K9661" s="2">
        <v>0</v>
      </c>
      <c r="L9661" s="2">
        <v>46</v>
      </c>
      <c r="M9661" s="2">
        <v>1</v>
      </c>
      <c r="N9661" s="2" t="s">
        <v>10026</v>
      </c>
      <c r="O9661" s="2">
        <v>5</v>
      </c>
      <c r="P9661" s="2" t="s">
        <v>10025</v>
      </c>
      <c r="Q9661" s="2">
        <v>297.72314187846621</v>
      </c>
      <c r="R9661" s="2">
        <f t="shared" si="300"/>
        <v>297.72314187846615</v>
      </c>
      <c r="S9661" s="2">
        <v>602.07262152415683</v>
      </c>
      <c r="T9661" s="2">
        <v>304.34947964569068</v>
      </c>
      <c r="U9661" s="2">
        <f t="shared" si="301"/>
        <v>50.550293895647492</v>
      </c>
      <c r="V9661" s="2">
        <v>4</v>
      </c>
      <c r="W9661" s="2" t="str">
        <f>IF(ISBLANK(V9661), "Missing", "OK")</f>
        <v>OK</v>
      </c>
      <c r="X9661" s="2" t="s">
        <v>10025</v>
      </c>
    </row>
    <row r="9662" spans="1:24" x14ac:dyDescent="0.35">
      <c r="A9662" s="2" t="s">
        <v>358</v>
      </c>
      <c r="B9662" s="2" t="b">
        <f>COUNTIF(A:A, A9662)&gt;1</f>
        <v>0</v>
      </c>
      <c r="C9662" s="5">
        <v>45214.125</v>
      </c>
      <c r="D9662" s="2" t="s">
        <v>10021</v>
      </c>
      <c r="E9662" s="2" t="s">
        <v>10024</v>
      </c>
      <c r="F9662" s="2">
        <v>309</v>
      </c>
      <c r="G9662" s="2">
        <v>3767</v>
      </c>
      <c r="H9662" s="2" t="str">
        <f>IF(G9662&lt;F9662, "Error", "OK")</f>
        <v>OK</v>
      </c>
      <c r="I9662" s="2">
        <v>51</v>
      </c>
      <c r="J9662" s="2" t="s">
        <v>10025</v>
      </c>
      <c r="K9662" s="2">
        <v>0</v>
      </c>
      <c r="L9662" s="2">
        <v>39</v>
      </c>
      <c r="M9662" s="2">
        <v>5</v>
      </c>
      <c r="N9662" s="2" t="s">
        <v>10026</v>
      </c>
      <c r="O9662" s="2">
        <v>5</v>
      </c>
      <c r="P9662" s="2" t="s">
        <v>10025</v>
      </c>
      <c r="Q9662" s="2">
        <v>50.950872690682857</v>
      </c>
      <c r="R9662" s="2">
        <f t="shared" si="300"/>
        <v>50.950872690682857</v>
      </c>
      <c r="S9662" s="2">
        <v>77.590239869617704</v>
      </c>
      <c r="T9662" s="2">
        <v>26.639367178934851</v>
      </c>
      <c r="U9662" s="2">
        <f t="shared" si="301"/>
        <v>34.333399695244566</v>
      </c>
      <c r="V9662" s="2">
        <v>3</v>
      </c>
      <c r="W9662" s="2" t="str">
        <f>IF(ISBLANK(V9662), "Missing", "OK")</f>
        <v>OK</v>
      </c>
      <c r="X9662" s="2" t="s">
        <v>10025</v>
      </c>
    </row>
    <row r="9663" spans="1:24" x14ac:dyDescent="0.35">
      <c r="A9663" s="2" t="s">
        <v>357</v>
      </c>
      <c r="B9663" s="2" t="b">
        <f>COUNTIF(A:A, A9663)&gt;1</f>
        <v>0</v>
      </c>
      <c r="C9663" s="5">
        <v>45214.083333333336</v>
      </c>
      <c r="D9663" s="2" t="s">
        <v>10020</v>
      </c>
      <c r="E9663" s="2" t="s">
        <v>10024</v>
      </c>
      <c r="F9663" s="2">
        <v>58</v>
      </c>
      <c r="G9663" s="2">
        <v>2064</v>
      </c>
      <c r="H9663" s="2" t="str">
        <f>IF(G9663&lt;F9663, "Error", "OK")</f>
        <v>OK</v>
      </c>
      <c r="I9663" s="2">
        <v>68</v>
      </c>
      <c r="J9663" s="2" t="s">
        <v>10025</v>
      </c>
      <c r="K9663" s="2">
        <v>0</v>
      </c>
      <c r="L9663" s="2">
        <v>12</v>
      </c>
      <c r="M9663" s="2">
        <v>11</v>
      </c>
      <c r="N9663" s="2" t="s">
        <v>10026</v>
      </c>
      <c r="O9663" s="2">
        <v>2</v>
      </c>
      <c r="P9663" s="2" t="s">
        <v>10025</v>
      </c>
      <c r="Q9663" s="2">
        <v>222.12788774960879</v>
      </c>
      <c r="R9663" s="2">
        <f t="shared" si="300"/>
        <v>222.12788774960879</v>
      </c>
      <c r="S9663" s="2">
        <v>420.92513782756839</v>
      </c>
      <c r="T9663" s="2">
        <v>198.7972500779596</v>
      </c>
      <c r="U9663" s="2">
        <f t="shared" si="301"/>
        <v>47.228647617476511</v>
      </c>
      <c r="V9663" s="2">
        <v>4</v>
      </c>
      <c r="W9663" s="2" t="str">
        <f>IF(ISBLANK(V9663), "Missing", "OK")</f>
        <v>OK</v>
      </c>
      <c r="X9663" s="2" t="s">
        <v>10025</v>
      </c>
    </row>
    <row r="9664" spans="1:24" x14ac:dyDescent="0.35">
      <c r="A9664" s="2" t="s">
        <v>356</v>
      </c>
      <c r="B9664" s="2" t="b">
        <f>COUNTIF(A:A, A9664)&gt;1</f>
        <v>0</v>
      </c>
      <c r="C9664" s="5">
        <v>45214.041666666664</v>
      </c>
      <c r="D9664" s="2" t="s">
        <v>10020</v>
      </c>
      <c r="E9664" s="2" t="s">
        <v>10024</v>
      </c>
      <c r="F9664" s="2">
        <v>432</v>
      </c>
      <c r="G9664" s="2">
        <v>4843</v>
      </c>
      <c r="H9664" s="2" t="str">
        <f>IF(G9664&lt;F9664, "Error", "OK")</f>
        <v>OK</v>
      </c>
      <c r="I9664" s="2">
        <v>1</v>
      </c>
      <c r="J9664" s="2" t="s">
        <v>10026</v>
      </c>
      <c r="K9664" s="2">
        <v>19</v>
      </c>
      <c r="L9664" s="2">
        <v>26</v>
      </c>
      <c r="M9664" s="2">
        <v>0</v>
      </c>
      <c r="N9664" s="2" t="s">
        <v>10026</v>
      </c>
      <c r="O9664" s="2">
        <v>1</v>
      </c>
      <c r="P9664" s="2" t="s">
        <v>10025</v>
      </c>
      <c r="Q9664" s="2">
        <v>295.34353810238832</v>
      </c>
      <c r="R9664" s="2">
        <f t="shared" si="300"/>
        <v>295.34353810238832</v>
      </c>
      <c r="S9664" s="2">
        <v>711.7602803264748</v>
      </c>
      <c r="T9664" s="2">
        <v>416.41674222408648</v>
      </c>
      <c r="U9664" s="2">
        <f t="shared" si="301"/>
        <v>58.505195321250824</v>
      </c>
      <c r="V9664" s="2">
        <v>3</v>
      </c>
      <c r="W9664" s="2" t="str">
        <f>IF(ISBLANK(V9664), "Missing", "OK")</f>
        <v>OK</v>
      </c>
      <c r="X9664" s="2" t="s">
        <v>10025</v>
      </c>
    </row>
    <row r="9665" spans="1:24" x14ac:dyDescent="0.35">
      <c r="A9665" s="2" t="s">
        <v>355</v>
      </c>
      <c r="B9665" s="2" t="b">
        <f>COUNTIF(A:A, A9665)&gt;1</f>
        <v>0</v>
      </c>
      <c r="C9665" s="5">
        <v>45214</v>
      </c>
      <c r="D9665" s="2" t="s">
        <v>10019</v>
      </c>
      <c r="E9665" s="2" t="s">
        <v>10022</v>
      </c>
      <c r="F9665" s="2">
        <v>140</v>
      </c>
      <c r="G9665" s="2">
        <v>2456</v>
      </c>
      <c r="H9665" s="2" t="str">
        <f>IF(G9665&lt;F9665, "Error", "OK")</f>
        <v>OK</v>
      </c>
      <c r="I9665" s="2">
        <v>1</v>
      </c>
      <c r="J9665" s="2" t="s">
        <v>10025</v>
      </c>
      <c r="K9665" s="2">
        <v>0</v>
      </c>
      <c r="L9665" s="2">
        <v>40</v>
      </c>
      <c r="M9665" s="2">
        <v>15</v>
      </c>
      <c r="N9665" s="2" t="s">
        <v>10025</v>
      </c>
      <c r="O9665" s="2">
        <v>1</v>
      </c>
      <c r="P9665" s="2" t="s">
        <v>10026</v>
      </c>
      <c r="Q9665" s="2">
        <v>123.05391052787979</v>
      </c>
      <c r="R9665" s="2">
        <f t="shared" si="300"/>
        <v>123.05391052787976</v>
      </c>
      <c r="S9665" s="2">
        <v>289.81206559053368</v>
      </c>
      <c r="T9665" s="2">
        <v>166.75815506265391</v>
      </c>
      <c r="U9665" s="2">
        <f t="shared" si="301"/>
        <v>57.540100935018089</v>
      </c>
      <c r="V9665" s="2">
        <v>5</v>
      </c>
      <c r="W9665" s="2" t="str">
        <f>IF(ISBLANK(V9665), "Missing", "OK")</f>
        <v>OK</v>
      </c>
      <c r="X9665" s="2" t="s">
        <v>10025</v>
      </c>
    </row>
    <row r="9666" spans="1:24" x14ac:dyDescent="0.35">
      <c r="A9666" s="2" t="s">
        <v>354</v>
      </c>
      <c r="B9666" s="2" t="b">
        <f>COUNTIF(A:A, A9666)&gt;1</f>
        <v>0</v>
      </c>
      <c r="C9666" s="5">
        <v>45213.958333333336</v>
      </c>
      <c r="D9666" s="2" t="s">
        <v>10020</v>
      </c>
      <c r="E9666" s="2" t="s">
        <v>10024</v>
      </c>
      <c r="F9666" s="2">
        <v>392</v>
      </c>
      <c r="G9666" s="2">
        <v>2376</v>
      </c>
      <c r="H9666" s="2" t="str">
        <f>IF(G9666&lt;F9666, "Error", "OK")</f>
        <v>OK</v>
      </c>
      <c r="I9666" s="2">
        <v>23</v>
      </c>
      <c r="J9666" s="2" t="s">
        <v>10026</v>
      </c>
      <c r="K9666" s="2">
        <v>38</v>
      </c>
      <c r="L9666" s="2">
        <v>37</v>
      </c>
      <c r="M9666" s="2">
        <v>7</v>
      </c>
      <c r="N9666" s="2" t="s">
        <v>10026</v>
      </c>
      <c r="O9666" s="2">
        <v>2</v>
      </c>
      <c r="P9666" s="2" t="s">
        <v>10025</v>
      </c>
      <c r="Q9666" s="2">
        <v>42.302034656369969</v>
      </c>
      <c r="R9666" s="2">
        <f t="shared" si="300"/>
        <v>42.302034656369969</v>
      </c>
      <c r="S9666" s="2">
        <v>53.79836522853045</v>
      </c>
      <c r="T9666" s="2">
        <v>11.496330572160479</v>
      </c>
      <c r="U9666" s="2">
        <f t="shared" si="301"/>
        <v>21.369293515379393</v>
      </c>
      <c r="V9666" s="2">
        <v>4</v>
      </c>
      <c r="W9666" s="2" t="str">
        <f>IF(ISBLANK(V9666), "Missing", "OK")</f>
        <v>OK</v>
      </c>
      <c r="X9666" s="2" t="s">
        <v>10025</v>
      </c>
    </row>
    <row r="9667" spans="1:24" x14ac:dyDescent="0.35">
      <c r="A9667" s="2" t="s">
        <v>353</v>
      </c>
      <c r="B9667" s="2" t="b">
        <f>COUNTIF(A:A, A9667)&gt;1</f>
        <v>0</v>
      </c>
      <c r="C9667" s="5">
        <v>45213.916666666664</v>
      </c>
      <c r="D9667" s="2" t="s">
        <v>10021</v>
      </c>
      <c r="E9667" s="2" t="s">
        <v>10023</v>
      </c>
      <c r="F9667" s="2">
        <v>171</v>
      </c>
      <c r="G9667" s="2">
        <v>4818</v>
      </c>
      <c r="H9667" s="2" t="str">
        <f>IF(G9667&lt;F9667, "Error", "OK")</f>
        <v>OK</v>
      </c>
      <c r="I9667" s="2">
        <v>5</v>
      </c>
      <c r="J9667" s="2" t="s">
        <v>10025</v>
      </c>
      <c r="K9667" s="2">
        <v>0</v>
      </c>
      <c r="L9667" s="2">
        <v>19</v>
      </c>
      <c r="M9667" s="2">
        <v>13</v>
      </c>
      <c r="N9667" s="2" t="s">
        <v>10026</v>
      </c>
      <c r="O9667" s="2">
        <v>5</v>
      </c>
      <c r="P9667" s="2" t="s">
        <v>10025</v>
      </c>
      <c r="Q9667" s="2">
        <v>267.43491929128618</v>
      </c>
      <c r="R9667" s="2">
        <f t="shared" si="300"/>
        <v>267.43491929128618</v>
      </c>
      <c r="S9667" s="2">
        <v>663.36539500562048</v>
      </c>
      <c r="T9667" s="2">
        <v>395.93047571433431</v>
      </c>
      <c r="U9667" s="2">
        <f t="shared" si="301"/>
        <v>59.685126582609826</v>
      </c>
      <c r="V9667" s="2">
        <v>2</v>
      </c>
      <c r="W9667" s="2" t="str">
        <f>IF(ISBLANK(V9667), "Missing", "OK")</f>
        <v>OK</v>
      </c>
      <c r="X9667" s="2" t="s">
        <v>10025</v>
      </c>
    </row>
    <row r="9668" spans="1:24" x14ac:dyDescent="0.35">
      <c r="A9668" s="2" t="s">
        <v>352</v>
      </c>
      <c r="B9668" s="2" t="b">
        <f>COUNTIF(A:A, A9668)&gt;1</f>
        <v>0</v>
      </c>
      <c r="C9668" s="5">
        <v>45213.875</v>
      </c>
      <c r="D9668" s="2" t="s">
        <v>10020</v>
      </c>
      <c r="E9668" s="2" t="s">
        <v>10024</v>
      </c>
      <c r="F9668" s="2">
        <v>432</v>
      </c>
      <c r="G9668" s="2">
        <v>3843</v>
      </c>
      <c r="H9668" s="2" t="str">
        <f>IF(G9668&lt;F9668, "Error", "OK")</f>
        <v>OK</v>
      </c>
      <c r="I9668" s="2">
        <v>21</v>
      </c>
      <c r="J9668" s="2" t="s">
        <v>10025</v>
      </c>
      <c r="K9668" s="2">
        <v>0</v>
      </c>
      <c r="L9668" s="2">
        <v>15</v>
      </c>
      <c r="M9668" s="2">
        <v>0</v>
      </c>
      <c r="N9668" s="2" t="s">
        <v>10026</v>
      </c>
      <c r="O9668" s="2">
        <v>7</v>
      </c>
      <c r="P9668" s="2" t="s">
        <v>10025</v>
      </c>
      <c r="Q9668" s="2">
        <v>313.2736453082847</v>
      </c>
      <c r="R9668" s="2">
        <f t="shared" ref="R9668:R9731" si="302">S9668 - T9668</f>
        <v>313.27364530828476</v>
      </c>
      <c r="S9668" s="2">
        <v>723.69986014757683</v>
      </c>
      <c r="T9668" s="2">
        <v>410.42621483929207</v>
      </c>
      <c r="U9668" s="2">
        <f t="shared" ref="U9668:U9731" si="303">(T9668 / S9668) * 100</f>
        <v>56.712214198244837</v>
      </c>
      <c r="V9668" s="2">
        <v>1</v>
      </c>
      <c r="W9668" s="2" t="str">
        <f>IF(ISBLANK(V9668), "Missing", "OK")</f>
        <v>OK</v>
      </c>
      <c r="X9668" s="2" t="s">
        <v>10025</v>
      </c>
    </row>
    <row r="9669" spans="1:24" x14ac:dyDescent="0.35">
      <c r="A9669" s="2" t="s">
        <v>351</v>
      </c>
      <c r="B9669" s="2" t="b">
        <f>COUNTIF(A:A, A9669)&gt;1</f>
        <v>0</v>
      </c>
      <c r="C9669" s="5">
        <v>45213.833333333336</v>
      </c>
      <c r="D9669" s="2" t="s">
        <v>10021</v>
      </c>
      <c r="E9669" s="2" t="s">
        <v>10022</v>
      </c>
      <c r="F9669" s="2">
        <v>181</v>
      </c>
      <c r="G9669" s="2">
        <v>4148</v>
      </c>
      <c r="H9669" s="2" t="str">
        <f>IF(G9669&lt;F9669, "Error", "OK")</f>
        <v>OK</v>
      </c>
      <c r="I9669" s="2">
        <v>6</v>
      </c>
      <c r="J9669" s="2" t="s">
        <v>10025</v>
      </c>
      <c r="K9669" s="2">
        <v>0</v>
      </c>
      <c r="L9669" s="2">
        <v>24</v>
      </c>
      <c r="M9669" s="2">
        <v>5</v>
      </c>
      <c r="N9669" s="2" t="s">
        <v>10026</v>
      </c>
      <c r="O9669" s="2">
        <v>8</v>
      </c>
      <c r="P9669" s="2" t="s">
        <v>10025</v>
      </c>
      <c r="Q9669" s="2">
        <v>494.98925122361578</v>
      </c>
      <c r="R9669" s="2">
        <f t="shared" si="302"/>
        <v>494.98925122361572</v>
      </c>
      <c r="S9669" s="2">
        <v>727.22835078195124</v>
      </c>
      <c r="T9669" s="2">
        <v>232.23909955833551</v>
      </c>
      <c r="U9669" s="2">
        <f t="shared" si="303"/>
        <v>31.93482477802478</v>
      </c>
      <c r="V9669" s="2">
        <v>5</v>
      </c>
      <c r="W9669" s="2" t="str">
        <f>IF(ISBLANK(V9669), "Missing", "OK")</f>
        <v>OK</v>
      </c>
      <c r="X9669" s="2" t="s">
        <v>10025</v>
      </c>
    </row>
    <row r="9670" spans="1:24" x14ac:dyDescent="0.35">
      <c r="A9670" s="2" t="s">
        <v>350</v>
      </c>
      <c r="B9670" s="2" t="b">
        <f>COUNTIF(A:A, A9670)&gt;1</f>
        <v>0</v>
      </c>
      <c r="C9670" s="5">
        <v>45213.791666666664</v>
      </c>
      <c r="D9670" s="2" t="s">
        <v>10019</v>
      </c>
      <c r="E9670" s="2" t="s">
        <v>10024</v>
      </c>
      <c r="F9670" s="2">
        <v>390</v>
      </c>
      <c r="G9670" s="2">
        <v>4624</v>
      </c>
      <c r="H9670" s="2" t="str">
        <f>IF(G9670&lt;F9670, "Error", "OK")</f>
        <v>OK</v>
      </c>
      <c r="I9670" s="2">
        <v>31</v>
      </c>
      <c r="J9670" s="2" t="s">
        <v>10025</v>
      </c>
      <c r="K9670" s="2">
        <v>0</v>
      </c>
      <c r="L9670" s="2">
        <v>38</v>
      </c>
      <c r="M9670" s="2">
        <v>0</v>
      </c>
      <c r="N9670" s="2" t="s">
        <v>10026</v>
      </c>
      <c r="O9670" s="2">
        <v>9</v>
      </c>
      <c r="P9670" s="2" t="s">
        <v>10025</v>
      </c>
      <c r="Q9670" s="2">
        <v>478.33740315941287</v>
      </c>
      <c r="R9670" s="2">
        <f t="shared" si="302"/>
        <v>478.33740315941299</v>
      </c>
      <c r="S9670" s="2">
        <v>762.94772048059838</v>
      </c>
      <c r="T9670" s="2">
        <v>284.61031732118539</v>
      </c>
      <c r="U9670" s="2">
        <f t="shared" si="303"/>
        <v>37.30403927832733</v>
      </c>
      <c r="V9670" s="2">
        <v>5</v>
      </c>
      <c r="W9670" s="2" t="str">
        <f>IF(ISBLANK(V9670), "Missing", "OK")</f>
        <v>OK</v>
      </c>
      <c r="X9670" s="2" t="s">
        <v>10025</v>
      </c>
    </row>
    <row r="9671" spans="1:24" x14ac:dyDescent="0.35">
      <c r="A9671" s="2" t="s">
        <v>349</v>
      </c>
      <c r="B9671" s="2" t="b">
        <f>COUNTIF(A:A, A9671)&gt;1</f>
        <v>0</v>
      </c>
      <c r="C9671" s="5">
        <v>45213.75</v>
      </c>
      <c r="D9671" s="2" t="s">
        <v>10021</v>
      </c>
      <c r="E9671" s="2" t="s">
        <v>10022</v>
      </c>
      <c r="F9671" s="2">
        <v>257</v>
      </c>
      <c r="G9671" s="2">
        <v>2220</v>
      </c>
      <c r="H9671" s="2" t="str">
        <f>IF(G9671&lt;F9671, "Error", "OK")</f>
        <v>OK</v>
      </c>
      <c r="I9671" s="2">
        <v>40</v>
      </c>
      <c r="J9671" s="2" t="s">
        <v>10025</v>
      </c>
      <c r="K9671" s="2">
        <v>0</v>
      </c>
      <c r="L9671" s="2">
        <v>25</v>
      </c>
      <c r="M9671" s="2">
        <v>5</v>
      </c>
      <c r="N9671" s="2" t="s">
        <v>10026</v>
      </c>
      <c r="O9671" s="2">
        <v>7</v>
      </c>
      <c r="P9671" s="2" t="s">
        <v>10025</v>
      </c>
      <c r="Q9671" s="2">
        <v>436.06270534051771</v>
      </c>
      <c r="R9671" s="2">
        <f t="shared" si="302"/>
        <v>436.06270534051771</v>
      </c>
      <c r="S9671" s="2">
        <v>665.86041406447032</v>
      </c>
      <c r="T9671" s="2">
        <v>229.79770872395261</v>
      </c>
      <c r="U9671" s="2">
        <f t="shared" si="303"/>
        <v>34.511393660008601</v>
      </c>
      <c r="V9671" s="2">
        <v>4</v>
      </c>
      <c r="W9671" s="2" t="str">
        <f>IF(ISBLANK(V9671), "Missing", "OK")</f>
        <v>OK</v>
      </c>
      <c r="X9671" s="2" t="s">
        <v>10025</v>
      </c>
    </row>
    <row r="9672" spans="1:24" x14ac:dyDescent="0.35">
      <c r="A9672" s="2" t="s">
        <v>348</v>
      </c>
      <c r="B9672" s="2" t="b">
        <f>COUNTIF(A:A, A9672)&gt;1</f>
        <v>0</v>
      </c>
      <c r="C9672" s="5">
        <v>45213.708333333336</v>
      </c>
      <c r="D9672" s="2" t="s">
        <v>10021</v>
      </c>
      <c r="E9672" s="2" t="s">
        <v>10022</v>
      </c>
      <c r="F9672" s="2">
        <v>246</v>
      </c>
      <c r="G9672" s="2">
        <v>1413</v>
      </c>
      <c r="H9672" s="2" t="str">
        <f>IF(G9672&lt;F9672, "Error", "OK")</f>
        <v>OK</v>
      </c>
      <c r="I9672" s="2">
        <v>33</v>
      </c>
      <c r="J9672" s="2" t="s">
        <v>10025</v>
      </c>
      <c r="K9672" s="2">
        <v>0</v>
      </c>
      <c r="L9672" s="2">
        <v>43</v>
      </c>
      <c r="M9672" s="2">
        <v>0</v>
      </c>
      <c r="N9672" s="2" t="s">
        <v>10026</v>
      </c>
      <c r="O9672" s="2">
        <v>9</v>
      </c>
      <c r="P9672" s="2" t="s">
        <v>10025</v>
      </c>
      <c r="Q9672" s="2">
        <v>155.45388058569071</v>
      </c>
      <c r="R9672" s="2">
        <f t="shared" si="302"/>
        <v>155.45388058569068</v>
      </c>
      <c r="S9672" s="2">
        <v>297.61236712608428</v>
      </c>
      <c r="T9672" s="2">
        <v>142.1584865403936</v>
      </c>
      <c r="U9672" s="2">
        <f t="shared" si="303"/>
        <v>47.76632366227166</v>
      </c>
      <c r="V9672" s="2">
        <v>3</v>
      </c>
      <c r="W9672" s="2" t="str">
        <f>IF(ISBLANK(V9672), "Missing", "OK")</f>
        <v>OK</v>
      </c>
      <c r="X9672" s="2" t="s">
        <v>10025</v>
      </c>
    </row>
    <row r="9673" spans="1:24" x14ac:dyDescent="0.35">
      <c r="A9673" s="2" t="s">
        <v>347</v>
      </c>
      <c r="B9673" s="2" t="b">
        <f>COUNTIF(A:A, A9673)&gt;1</f>
        <v>0</v>
      </c>
      <c r="C9673" s="5">
        <v>45213.666666666664</v>
      </c>
      <c r="D9673" s="2" t="s">
        <v>10020</v>
      </c>
      <c r="E9673" s="2" t="s">
        <v>10024</v>
      </c>
      <c r="F9673" s="2">
        <v>394</v>
      </c>
      <c r="G9673" s="2">
        <v>3456</v>
      </c>
      <c r="H9673" s="2" t="str">
        <f>IF(G9673&lt;F9673, "Error", "OK")</f>
        <v>OK</v>
      </c>
      <c r="I9673" s="2">
        <v>9</v>
      </c>
      <c r="J9673" s="2" t="s">
        <v>10025</v>
      </c>
      <c r="K9673" s="2">
        <v>0</v>
      </c>
      <c r="L9673" s="2">
        <v>19</v>
      </c>
      <c r="M9673" s="2">
        <v>10</v>
      </c>
      <c r="N9673" s="2" t="s">
        <v>10026</v>
      </c>
      <c r="O9673" s="2">
        <v>1</v>
      </c>
      <c r="P9673" s="2" t="s">
        <v>10025</v>
      </c>
      <c r="Q9673" s="2">
        <v>76.710003802277029</v>
      </c>
      <c r="R9673" s="2">
        <f t="shared" si="302"/>
        <v>76.7100038022771</v>
      </c>
      <c r="S9673" s="2">
        <v>183.6390384436589</v>
      </c>
      <c r="T9673" s="2">
        <v>106.9290346413818</v>
      </c>
      <c r="U9673" s="2">
        <f t="shared" si="303"/>
        <v>58.227834096500132</v>
      </c>
      <c r="V9673" s="2">
        <v>4</v>
      </c>
      <c r="W9673" s="2" t="str">
        <f>IF(ISBLANK(V9673), "Missing", "OK")</f>
        <v>OK</v>
      </c>
      <c r="X9673" s="2" t="s">
        <v>10025</v>
      </c>
    </row>
    <row r="9674" spans="1:24" x14ac:dyDescent="0.35">
      <c r="A9674" s="2" t="s">
        <v>346</v>
      </c>
      <c r="B9674" s="2" t="b">
        <f>COUNTIF(A:A, A9674)&gt;1</f>
        <v>0</v>
      </c>
      <c r="C9674" s="5">
        <v>45213.625</v>
      </c>
      <c r="D9674" s="2" t="s">
        <v>10020</v>
      </c>
      <c r="E9674" s="2" t="s">
        <v>10024</v>
      </c>
      <c r="F9674" s="2">
        <v>179</v>
      </c>
      <c r="G9674" s="2">
        <v>4880</v>
      </c>
      <c r="H9674" s="2" t="str">
        <f>IF(G9674&lt;F9674, "Error", "OK")</f>
        <v>OK</v>
      </c>
      <c r="I9674" s="2">
        <v>39</v>
      </c>
      <c r="J9674" s="2" t="s">
        <v>10025</v>
      </c>
      <c r="K9674" s="2">
        <v>0</v>
      </c>
      <c r="L9674" s="2">
        <v>45</v>
      </c>
      <c r="M9674" s="2">
        <v>5</v>
      </c>
      <c r="N9674" s="2" t="s">
        <v>10026</v>
      </c>
      <c r="O9674" s="2">
        <v>2</v>
      </c>
      <c r="P9674" s="2" t="s">
        <v>10025</v>
      </c>
      <c r="Q9674" s="2">
        <v>183.3429061632761</v>
      </c>
      <c r="R9674" s="2">
        <f t="shared" si="302"/>
        <v>183.3429061632761</v>
      </c>
      <c r="S9674" s="2">
        <v>420.61016336709429</v>
      </c>
      <c r="T9674" s="2">
        <v>237.26725720381819</v>
      </c>
      <c r="U9674" s="2">
        <f t="shared" si="303"/>
        <v>56.410252977348854</v>
      </c>
      <c r="V9674" s="2">
        <v>3</v>
      </c>
      <c r="W9674" s="2" t="str">
        <f>IF(ISBLANK(V9674), "Missing", "OK")</f>
        <v>OK</v>
      </c>
      <c r="X9674" s="2" t="s">
        <v>10025</v>
      </c>
    </row>
    <row r="9675" spans="1:24" x14ac:dyDescent="0.35">
      <c r="A9675" s="2" t="s">
        <v>345</v>
      </c>
      <c r="B9675" s="2" t="b">
        <f>COUNTIF(A:A, A9675)&gt;1</f>
        <v>0</v>
      </c>
      <c r="C9675" s="5">
        <v>45213.583333333336</v>
      </c>
      <c r="D9675" s="2" t="s">
        <v>10021</v>
      </c>
      <c r="E9675" s="2" t="s">
        <v>10023</v>
      </c>
      <c r="F9675" s="2">
        <v>445</v>
      </c>
      <c r="G9675" s="2">
        <v>2517</v>
      </c>
      <c r="H9675" s="2" t="str">
        <f>IF(G9675&lt;F9675, "Error", "OK")</f>
        <v>OK</v>
      </c>
      <c r="I9675" s="2">
        <v>59</v>
      </c>
      <c r="J9675" s="2" t="s">
        <v>10025</v>
      </c>
      <c r="K9675" s="2">
        <v>0</v>
      </c>
      <c r="L9675" s="2">
        <v>31</v>
      </c>
      <c r="M9675" s="2">
        <v>18</v>
      </c>
      <c r="N9675" s="2" t="s">
        <v>10026</v>
      </c>
      <c r="O9675" s="2">
        <v>6</v>
      </c>
      <c r="P9675" s="2" t="s">
        <v>10025</v>
      </c>
      <c r="Q9675" s="2">
        <v>467.93421242196098</v>
      </c>
      <c r="R9675" s="2">
        <f t="shared" si="302"/>
        <v>467.93421242196098</v>
      </c>
      <c r="S9675" s="2">
        <v>579.95749697324129</v>
      </c>
      <c r="T9675" s="2">
        <v>112.0232845512803</v>
      </c>
      <c r="U9675" s="2">
        <f t="shared" si="303"/>
        <v>19.315774886249805</v>
      </c>
      <c r="V9675" s="2">
        <v>2</v>
      </c>
      <c r="W9675" s="2" t="str">
        <f>IF(ISBLANK(V9675), "Missing", "OK")</f>
        <v>OK</v>
      </c>
      <c r="X9675" s="2" t="s">
        <v>10025</v>
      </c>
    </row>
    <row r="9676" spans="1:24" x14ac:dyDescent="0.35">
      <c r="A9676" s="2" t="s">
        <v>344</v>
      </c>
      <c r="B9676" s="2" t="b">
        <f>COUNTIF(A:A, A9676)&gt;1</f>
        <v>0</v>
      </c>
      <c r="C9676" s="5">
        <v>45213.541666666664</v>
      </c>
      <c r="D9676" s="2" t="s">
        <v>10021</v>
      </c>
      <c r="E9676" s="2" t="s">
        <v>10022</v>
      </c>
      <c r="F9676" s="2">
        <v>133</v>
      </c>
      <c r="G9676" s="2">
        <v>4849</v>
      </c>
      <c r="H9676" s="2" t="str">
        <f>IF(G9676&lt;F9676, "Error", "OK")</f>
        <v>OK</v>
      </c>
      <c r="I9676" s="2">
        <v>47</v>
      </c>
      <c r="J9676" s="2" t="s">
        <v>10025</v>
      </c>
      <c r="K9676" s="2">
        <v>0</v>
      </c>
      <c r="L9676" s="2">
        <v>28</v>
      </c>
      <c r="M9676" s="2">
        <v>12</v>
      </c>
      <c r="N9676" s="2" t="s">
        <v>10026</v>
      </c>
      <c r="O9676" s="2">
        <v>3</v>
      </c>
      <c r="P9676" s="2" t="s">
        <v>10025</v>
      </c>
      <c r="Q9676" s="2">
        <v>314.25625862104567</v>
      </c>
      <c r="R9676" s="2">
        <f t="shared" si="302"/>
        <v>314.25625862104567</v>
      </c>
      <c r="S9676" s="2">
        <v>783.71842771553736</v>
      </c>
      <c r="T9676" s="2">
        <v>469.46216909449168</v>
      </c>
      <c r="U9676" s="2">
        <f t="shared" si="303"/>
        <v>59.901892375164387</v>
      </c>
      <c r="V9676" s="2">
        <v>4</v>
      </c>
      <c r="W9676" s="2" t="str">
        <f>IF(ISBLANK(V9676), "Missing", "OK")</f>
        <v>OK</v>
      </c>
      <c r="X9676" s="2" t="s">
        <v>10026</v>
      </c>
    </row>
    <row r="9677" spans="1:24" x14ac:dyDescent="0.35">
      <c r="A9677" s="2" t="s">
        <v>343</v>
      </c>
      <c r="B9677" s="2" t="b">
        <f>COUNTIF(A:A, A9677)&gt;1</f>
        <v>0</v>
      </c>
      <c r="C9677" s="5">
        <v>45213.5</v>
      </c>
      <c r="D9677" s="2" t="s">
        <v>10020</v>
      </c>
      <c r="E9677" s="2" t="s">
        <v>10023</v>
      </c>
      <c r="F9677" s="2">
        <v>220</v>
      </c>
      <c r="G9677" s="2">
        <v>2659</v>
      </c>
      <c r="H9677" s="2" t="str">
        <f>IF(G9677&lt;F9677, "Error", "OK")</f>
        <v>OK</v>
      </c>
      <c r="I9677" s="2">
        <v>25</v>
      </c>
      <c r="J9677" s="2" t="s">
        <v>10025</v>
      </c>
      <c r="K9677" s="2">
        <v>0</v>
      </c>
      <c r="L9677" s="2">
        <v>40</v>
      </c>
      <c r="M9677" s="2">
        <v>12</v>
      </c>
      <c r="N9677" s="2" t="s">
        <v>10026</v>
      </c>
      <c r="O9677" s="2">
        <v>1</v>
      </c>
      <c r="P9677" s="2" t="s">
        <v>10025</v>
      </c>
      <c r="Q9677" s="2">
        <v>197.5349658745387</v>
      </c>
      <c r="R9677" s="2">
        <f t="shared" si="302"/>
        <v>197.5349658745387</v>
      </c>
      <c r="S9677" s="2">
        <v>435.45925835768179</v>
      </c>
      <c r="T9677" s="2">
        <v>237.92429248314309</v>
      </c>
      <c r="U9677" s="2">
        <f t="shared" si="303"/>
        <v>54.637555159687182</v>
      </c>
      <c r="V9677" s="2">
        <v>3</v>
      </c>
      <c r="W9677" s="2" t="str">
        <f>IF(ISBLANK(V9677), "Missing", "OK")</f>
        <v>OK</v>
      </c>
      <c r="X9677" s="2" t="s">
        <v>10025</v>
      </c>
    </row>
    <row r="9678" spans="1:24" x14ac:dyDescent="0.35">
      <c r="A9678" s="2" t="s">
        <v>342</v>
      </c>
      <c r="B9678" s="2" t="b">
        <f>COUNTIF(A:A, A9678)&gt;1</f>
        <v>0</v>
      </c>
      <c r="C9678" s="5">
        <v>45213.458333333336</v>
      </c>
      <c r="D9678" s="2" t="s">
        <v>10021</v>
      </c>
      <c r="E9678" s="2" t="s">
        <v>10024</v>
      </c>
      <c r="F9678" s="2">
        <v>11</v>
      </c>
      <c r="G9678" s="2">
        <v>1342</v>
      </c>
      <c r="H9678" s="2" t="str">
        <f>IF(G9678&lt;F9678, "Error", "OK")</f>
        <v>OK</v>
      </c>
      <c r="I9678" s="2">
        <v>29</v>
      </c>
      <c r="J9678" s="2" t="s">
        <v>10025</v>
      </c>
      <c r="K9678" s="2">
        <v>0</v>
      </c>
      <c r="L9678" s="2">
        <v>14</v>
      </c>
      <c r="M9678" s="2">
        <v>12</v>
      </c>
      <c r="N9678" s="2" t="s">
        <v>10026</v>
      </c>
      <c r="O9678" s="2">
        <v>9</v>
      </c>
      <c r="P9678" s="2" t="s">
        <v>10025</v>
      </c>
      <c r="Q9678" s="2">
        <v>236.37114305659529</v>
      </c>
      <c r="R9678" s="2">
        <f t="shared" si="302"/>
        <v>236.37114305659529</v>
      </c>
      <c r="S9678" s="2">
        <v>395.51278982576139</v>
      </c>
      <c r="T9678" s="2">
        <v>159.1416467691661</v>
      </c>
      <c r="U9678" s="2">
        <f t="shared" si="303"/>
        <v>40.236789014907487</v>
      </c>
      <c r="V9678" s="2">
        <v>4</v>
      </c>
      <c r="W9678" s="2" t="str">
        <f>IF(ISBLANK(V9678), "Missing", "OK")</f>
        <v>OK</v>
      </c>
      <c r="X9678" s="2" t="s">
        <v>10026</v>
      </c>
    </row>
    <row r="9679" spans="1:24" x14ac:dyDescent="0.35">
      <c r="A9679" s="2" t="s">
        <v>341</v>
      </c>
      <c r="B9679" s="2" t="b">
        <f>COUNTIF(A:A, A9679)&gt;1</f>
        <v>0</v>
      </c>
      <c r="C9679" s="5">
        <v>45213.416666666664</v>
      </c>
      <c r="D9679" s="2" t="s">
        <v>10019</v>
      </c>
      <c r="E9679" s="2" t="s">
        <v>10023</v>
      </c>
      <c r="F9679" s="2">
        <v>186</v>
      </c>
      <c r="G9679" s="2">
        <v>2081</v>
      </c>
      <c r="H9679" s="2" t="str">
        <f>IF(G9679&lt;F9679, "Error", "OK")</f>
        <v>OK</v>
      </c>
      <c r="I9679" s="2">
        <v>27</v>
      </c>
      <c r="J9679" s="2" t="s">
        <v>10025</v>
      </c>
      <c r="K9679" s="2">
        <v>0</v>
      </c>
      <c r="L9679" s="2">
        <v>44</v>
      </c>
      <c r="M9679" s="2">
        <v>15</v>
      </c>
      <c r="N9679" s="2" t="s">
        <v>10026</v>
      </c>
      <c r="O9679" s="2">
        <v>2</v>
      </c>
      <c r="P9679" s="2" t="s">
        <v>10025</v>
      </c>
      <c r="Q9679" s="2">
        <v>162.90905366805589</v>
      </c>
      <c r="R9679" s="2">
        <f t="shared" si="302"/>
        <v>162.90905366805586</v>
      </c>
      <c r="S9679" s="2">
        <v>251.72309177231071</v>
      </c>
      <c r="T9679" s="2">
        <v>88.814038104254848</v>
      </c>
      <c r="U9679" s="2">
        <f t="shared" si="303"/>
        <v>35.282435742760214</v>
      </c>
      <c r="V9679" s="2">
        <v>4</v>
      </c>
      <c r="W9679" s="2" t="str">
        <f>IF(ISBLANK(V9679), "Missing", "OK")</f>
        <v>OK</v>
      </c>
      <c r="X9679" s="2" t="s">
        <v>10025</v>
      </c>
    </row>
    <row r="9680" spans="1:24" x14ac:dyDescent="0.35">
      <c r="A9680" s="2" t="s">
        <v>340</v>
      </c>
      <c r="B9680" s="2" t="b">
        <f>COUNTIF(A:A, A9680)&gt;1</f>
        <v>0</v>
      </c>
      <c r="C9680" s="5">
        <v>45213.375</v>
      </c>
      <c r="D9680" s="2" t="s">
        <v>10020</v>
      </c>
      <c r="E9680" s="2" t="s">
        <v>10022</v>
      </c>
      <c r="F9680" s="2">
        <v>86</v>
      </c>
      <c r="G9680" s="2">
        <v>1358</v>
      </c>
      <c r="H9680" s="2" t="str">
        <f>IF(G9680&lt;F9680, "Error", "OK")</f>
        <v>OK</v>
      </c>
      <c r="I9680" s="2">
        <v>57</v>
      </c>
      <c r="J9680" s="2" t="s">
        <v>10025</v>
      </c>
      <c r="K9680" s="2">
        <v>0</v>
      </c>
      <c r="L9680" s="2">
        <v>34</v>
      </c>
      <c r="M9680" s="2">
        <v>5</v>
      </c>
      <c r="N9680" s="2" t="s">
        <v>10026</v>
      </c>
      <c r="O9680" s="2">
        <v>8</v>
      </c>
      <c r="P9680" s="2" t="s">
        <v>10025</v>
      </c>
      <c r="Q9680" s="2">
        <v>455.24677483174219</v>
      </c>
      <c r="R9680" s="2">
        <f t="shared" si="302"/>
        <v>455.24677483174219</v>
      </c>
      <c r="S9680" s="2">
        <v>987.50156811584884</v>
      </c>
      <c r="T9680" s="2">
        <v>532.25479328410665</v>
      </c>
      <c r="U9680" s="2">
        <f t="shared" si="303"/>
        <v>53.899133983113344</v>
      </c>
      <c r="V9680" s="2">
        <v>5</v>
      </c>
      <c r="W9680" s="2" t="str">
        <f>IF(ISBLANK(V9680), "Missing", "OK")</f>
        <v>OK</v>
      </c>
      <c r="X9680" s="2" t="s">
        <v>10025</v>
      </c>
    </row>
    <row r="9681" spans="1:24" x14ac:dyDescent="0.35">
      <c r="A9681" s="2" t="s">
        <v>339</v>
      </c>
      <c r="B9681" s="2" t="b">
        <f>COUNTIF(A:A, A9681)&gt;1</f>
        <v>0</v>
      </c>
      <c r="C9681" s="5">
        <v>45213.333333333336</v>
      </c>
      <c r="D9681" s="2" t="s">
        <v>10020</v>
      </c>
      <c r="E9681" s="2" t="s">
        <v>10024</v>
      </c>
      <c r="F9681" s="2">
        <v>120</v>
      </c>
      <c r="G9681" s="2">
        <v>4583</v>
      </c>
      <c r="H9681" s="2" t="str">
        <f>IF(G9681&lt;F9681, "Error", "OK")</f>
        <v>OK</v>
      </c>
      <c r="I9681" s="2">
        <v>60</v>
      </c>
      <c r="J9681" s="2" t="s">
        <v>10026</v>
      </c>
      <c r="K9681" s="2">
        <v>29</v>
      </c>
      <c r="L9681" s="2">
        <v>42</v>
      </c>
      <c r="M9681" s="2">
        <v>3</v>
      </c>
      <c r="N9681" s="2" t="s">
        <v>10026</v>
      </c>
      <c r="O9681" s="2">
        <v>2</v>
      </c>
      <c r="P9681" s="2" t="s">
        <v>10025</v>
      </c>
      <c r="Q9681" s="2">
        <v>209.10287124388921</v>
      </c>
      <c r="R9681" s="2">
        <f t="shared" si="302"/>
        <v>209.10287124388918</v>
      </c>
      <c r="S9681" s="2">
        <v>465.5994962821793</v>
      </c>
      <c r="T9681" s="2">
        <v>256.49662503829012</v>
      </c>
      <c r="U9681" s="2">
        <f t="shared" si="303"/>
        <v>55.089540922277727</v>
      </c>
      <c r="V9681" s="2">
        <v>2</v>
      </c>
      <c r="W9681" s="2" t="str">
        <f>IF(ISBLANK(V9681), "Missing", "OK")</f>
        <v>OK</v>
      </c>
      <c r="X9681" s="2" t="s">
        <v>10025</v>
      </c>
    </row>
    <row r="9682" spans="1:24" x14ac:dyDescent="0.35">
      <c r="A9682" s="2" t="s">
        <v>338</v>
      </c>
      <c r="B9682" s="2" t="b">
        <f>COUNTIF(A:A, A9682)&gt;1</f>
        <v>0</v>
      </c>
      <c r="C9682" s="5">
        <v>45213.291666666664</v>
      </c>
      <c r="D9682" s="2" t="s">
        <v>10020</v>
      </c>
      <c r="E9682" s="2" t="s">
        <v>10024</v>
      </c>
      <c r="F9682" s="2">
        <v>262</v>
      </c>
      <c r="G9682" s="2">
        <v>4240</v>
      </c>
      <c r="H9682" s="2" t="str">
        <f>IF(G9682&lt;F9682, "Error", "OK")</f>
        <v>OK</v>
      </c>
      <c r="I9682" s="2">
        <v>40</v>
      </c>
      <c r="J9682" s="2" t="s">
        <v>10025</v>
      </c>
      <c r="K9682" s="2">
        <v>0</v>
      </c>
      <c r="L9682" s="2">
        <v>30</v>
      </c>
      <c r="M9682" s="2">
        <v>16</v>
      </c>
      <c r="N9682" s="2" t="s">
        <v>10025</v>
      </c>
      <c r="O9682" s="2">
        <v>1</v>
      </c>
      <c r="P9682" s="2" t="s">
        <v>10026</v>
      </c>
      <c r="Q9682" s="2">
        <v>317.1183640338341</v>
      </c>
      <c r="R9682" s="2">
        <f t="shared" si="302"/>
        <v>317.1183640338341</v>
      </c>
      <c r="S9682" s="2">
        <v>501.06278164107908</v>
      </c>
      <c r="T9682" s="2">
        <v>183.94441760724499</v>
      </c>
      <c r="U9682" s="2">
        <f t="shared" si="303"/>
        <v>36.71085228178211</v>
      </c>
      <c r="V9682" s="2">
        <v>4</v>
      </c>
      <c r="W9682" s="2" t="str">
        <f>IF(ISBLANK(V9682), "Missing", "OK")</f>
        <v>OK</v>
      </c>
      <c r="X9682" s="2" t="s">
        <v>10025</v>
      </c>
    </row>
    <row r="9683" spans="1:24" x14ac:dyDescent="0.35">
      <c r="A9683" s="2" t="s">
        <v>337</v>
      </c>
      <c r="B9683" s="2" t="b">
        <f>COUNTIF(A:A, A9683)&gt;1</f>
        <v>0</v>
      </c>
      <c r="C9683" s="5">
        <v>45213.25</v>
      </c>
      <c r="D9683" s="2" t="s">
        <v>10020</v>
      </c>
      <c r="E9683" s="2" t="s">
        <v>10022</v>
      </c>
      <c r="F9683" s="2">
        <v>54</v>
      </c>
      <c r="G9683" s="2">
        <v>1322</v>
      </c>
      <c r="H9683" s="2" t="str">
        <f>IF(G9683&lt;F9683, "Error", "OK")</f>
        <v>OK</v>
      </c>
      <c r="I9683" s="2">
        <v>1</v>
      </c>
      <c r="J9683" s="2" t="s">
        <v>10025</v>
      </c>
      <c r="K9683" s="2">
        <v>0</v>
      </c>
      <c r="L9683" s="2">
        <v>44</v>
      </c>
      <c r="M9683" s="2">
        <v>0</v>
      </c>
      <c r="N9683" s="2" t="s">
        <v>10026</v>
      </c>
      <c r="O9683" s="2">
        <v>1</v>
      </c>
      <c r="P9683" s="2" t="s">
        <v>10025</v>
      </c>
      <c r="Q9683" s="2">
        <v>62.195367240121392</v>
      </c>
      <c r="R9683" s="2">
        <f t="shared" si="302"/>
        <v>62.195367240121385</v>
      </c>
      <c r="S9683" s="2">
        <v>81.853554590015165</v>
      </c>
      <c r="T9683" s="2">
        <v>19.65818734989378</v>
      </c>
      <c r="U9683" s="2">
        <f t="shared" si="303"/>
        <v>24.01629037169727</v>
      </c>
      <c r="V9683" s="2">
        <v>4</v>
      </c>
      <c r="W9683" s="2" t="str">
        <f>IF(ISBLANK(V9683), "Missing", "OK")</f>
        <v>OK</v>
      </c>
      <c r="X9683" s="2" t="s">
        <v>10025</v>
      </c>
    </row>
    <row r="9684" spans="1:24" x14ac:dyDescent="0.35">
      <c r="A9684" s="2" t="s">
        <v>336</v>
      </c>
      <c r="B9684" s="2" t="b">
        <f>COUNTIF(A:A, A9684)&gt;1</f>
        <v>0</v>
      </c>
      <c r="C9684" s="5">
        <v>45213.208333333336</v>
      </c>
      <c r="D9684" s="2" t="s">
        <v>10021</v>
      </c>
      <c r="E9684" s="2" t="s">
        <v>10024</v>
      </c>
      <c r="F9684" s="2">
        <v>78</v>
      </c>
      <c r="G9684" s="2">
        <v>2468</v>
      </c>
      <c r="H9684" s="2" t="str">
        <f>IF(G9684&lt;F9684, "Error", "OK")</f>
        <v>OK</v>
      </c>
      <c r="I9684" s="2">
        <v>62</v>
      </c>
      <c r="J9684" s="2" t="s">
        <v>10026</v>
      </c>
      <c r="K9684" s="2">
        <v>25</v>
      </c>
      <c r="L9684" s="2">
        <v>8</v>
      </c>
      <c r="M9684" s="2">
        <v>1</v>
      </c>
      <c r="N9684" s="2" t="s">
        <v>10026</v>
      </c>
      <c r="O9684" s="2">
        <v>8</v>
      </c>
      <c r="P9684" s="2" t="s">
        <v>10025</v>
      </c>
      <c r="Q9684" s="2">
        <v>77.077012478342908</v>
      </c>
      <c r="R9684" s="2">
        <f t="shared" si="302"/>
        <v>77.077012478342908</v>
      </c>
      <c r="S9684" s="2">
        <v>130.15126469017471</v>
      </c>
      <c r="T9684" s="2">
        <v>53.074252211831798</v>
      </c>
      <c r="U9684" s="2">
        <f t="shared" si="303"/>
        <v>40.778898567121217</v>
      </c>
      <c r="V9684" s="2">
        <v>2</v>
      </c>
      <c r="W9684" s="2" t="str">
        <f>IF(ISBLANK(V9684), "Missing", "OK")</f>
        <v>OK</v>
      </c>
      <c r="X9684" s="2" t="s">
        <v>10025</v>
      </c>
    </row>
    <row r="9685" spans="1:24" x14ac:dyDescent="0.35">
      <c r="A9685" s="2" t="s">
        <v>335</v>
      </c>
      <c r="B9685" s="2" t="b">
        <f>COUNTIF(A:A, A9685)&gt;1</f>
        <v>0</v>
      </c>
      <c r="C9685" s="5">
        <v>45213.166666666664</v>
      </c>
      <c r="D9685" s="2" t="s">
        <v>10020</v>
      </c>
      <c r="E9685" s="2" t="s">
        <v>10024</v>
      </c>
      <c r="F9685" s="2">
        <v>361</v>
      </c>
      <c r="G9685" s="2">
        <v>1956</v>
      </c>
      <c r="H9685" s="2" t="str">
        <f>IF(G9685&lt;F9685, "Error", "OK")</f>
        <v>OK</v>
      </c>
      <c r="I9685" s="2">
        <v>32</v>
      </c>
      <c r="J9685" s="2" t="s">
        <v>10025</v>
      </c>
      <c r="K9685" s="2">
        <v>0</v>
      </c>
      <c r="L9685" s="2">
        <v>28</v>
      </c>
      <c r="M9685" s="2">
        <v>0</v>
      </c>
      <c r="N9685" s="2" t="s">
        <v>10026</v>
      </c>
      <c r="O9685" s="2">
        <v>6</v>
      </c>
      <c r="P9685" s="2" t="s">
        <v>10025</v>
      </c>
      <c r="Q9685" s="2">
        <v>226.67722868154851</v>
      </c>
      <c r="R9685" s="2">
        <f t="shared" si="302"/>
        <v>226.67722868154857</v>
      </c>
      <c r="S9685" s="2">
        <v>278.38131607566771</v>
      </c>
      <c r="T9685" s="2">
        <v>51.704087394119142</v>
      </c>
      <c r="U9685" s="2">
        <f t="shared" si="303"/>
        <v>18.573116947282944</v>
      </c>
      <c r="V9685" s="2">
        <v>3</v>
      </c>
      <c r="W9685" s="2" t="str">
        <f>IF(ISBLANK(V9685), "Missing", "OK")</f>
        <v>OK</v>
      </c>
      <c r="X9685" s="2" t="s">
        <v>10025</v>
      </c>
    </row>
    <row r="9686" spans="1:24" x14ac:dyDescent="0.35">
      <c r="A9686" s="2" t="s">
        <v>334</v>
      </c>
      <c r="B9686" s="2" t="b">
        <f>COUNTIF(A:A, A9686)&gt;1</f>
        <v>0</v>
      </c>
      <c r="C9686" s="5">
        <v>45213.125</v>
      </c>
      <c r="D9686" s="2" t="s">
        <v>10020</v>
      </c>
      <c r="E9686" s="2" t="s">
        <v>10022</v>
      </c>
      <c r="F9686" s="2">
        <v>198</v>
      </c>
      <c r="G9686" s="2">
        <v>4729</v>
      </c>
      <c r="H9686" s="2" t="str">
        <f>IF(G9686&lt;F9686, "Error", "OK")</f>
        <v>OK</v>
      </c>
      <c r="I9686" s="2">
        <v>9</v>
      </c>
      <c r="J9686" s="2" t="s">
        <v>10025</v>
      </c>
      <c r="K9686" s="2">
        <v>0</v>
      </c>
      <c r="L9686" s="2">
        <v>45</v>
      </c>
      <c r="M9686" s="2">
        <v>14</v>
      </c>
      <c r="N9686" s="2" t="s">
        <v>10025</v>
      </c>
      <c r="O9686" s="2">
        <v>3</v>
      </c>
      <c r="P9686" s="2" t="s">
        <v>10026</v>
      </c>
      <c r="Q9686" s="2">
        <v>364.99597364566591</v>
      </c>
      <c r="R9686" s="2">
        <f t="shared" si="302"/>
        <v>364.99597364566591</v>
      </c>
      <c r="S9686" s="2">
        <v>899.31477016177075</v>
      </c>
      <c r="T9686" s="2">
        <v>534.31879651610484</v>
      </c>
      <c r="U9686" s="2">
        <f t="shared" si="303"/>
        <v>59.413990990050166</v>
      </c>
      <c r="V9686" s="2">
        <v>5</v>
      </c>
      <c r="W9686" s="2" t="str">
        <f>IF(ISBLANK(V9686), "Missing", "OK")</f>
        <v>OK</v>
      </c>
      <c r="X9686" s="2" t="s">
        <v>10025</v>
      </c>
    </row>
    <row r="9687" spans="1:24" x14ac:dyDescent="0.35">
      <c r="A9687" s="2" t="s">
        <v>333</v>
      </c>
      <c r="B9687" s="2" t="b">
        <f>COUNTIF(A:A, A9687)&gt;1</f>
        <v>0</v>
      </c>
      <c r="C9687" s="5">
        <v>45213.083333333336</v>
      </c>
      <c r="D9687" s="2" t="s">
        <v>10021</v>
      </c>
      <c r="E9687" s="2" t="s">
        <v>10024</v>
      </c>
      <c r="F9687" s="2">
        <v>233</v>
      </c>
      <c r="G9687" s="2">
        <v>2437</v>
      </c>
      <c r="H9687" s="2" t="str">
        <f>IF(G9687&lt;F9687, "Error", "OK")</f>
        <v>OK</v>
      </c>
      <c r="I9687" s="2">
        <v>55</v>
      </c>
      <c r="J9687" s="2" t="s">
        <v>10026</v>
      </c>
      <c r="K9687" s="2">
        <v>4</v>
      </c>
      <c r="L9687" s="2">
        <v>43</v>
      </c>
      <c r="M9687" s="2">
        <v>6</v>
      </c>
      <c r="N9687" s="2" t="s">
        <v>10026</v>
      </c>
      <c r="O9687" s="2">
        <v>2</v>
      </c>
      <c r="P9687" s="2" t="s">
        <v>10025</v>
      </c>
      <c r="Q9687" s="2">
        <v>435.3233636592966</v>
      </c>
      <c r="R9687" s="2">
        <f t="shared" si="302"/>
        <v>435.32336365929655</v>
      </c>
      <c r="S9687" s="2">
        <v>1007.674562292154</v>
      </c>
      <c r="T9687" s="2">
        <v>572.3511986328574</v>
      </c>
      <c r="U9687" s="2">
        <f t="shared" si="303"/>
        <v>56.799210781994148</v>
      </c>
      <c r="V9687" s="2">
        <v>1</v>
      </c>
      <c r="W9687" s="2" t="str">
        <f>IF(ISBLANK(V9687), "Missing", "OK")</f>
        <v>OK</v>
      </c>
      <c r="X9687" s="2" t="s">
        <v>10025</v>
      </c>
    </row>
    <row r="9688" spans="1:24" x14ac:dyDescent="0.35">
      <c r="A9688" s="2" t="s">
        <v>332</v>
      </c>
      <c r="B9688" s="2" t="b">
        <f>COUNTIF(A:A, A9688)&gt;1</f>
        <v>0</v>
      </c>
      <c r="C9688" s="5">
        <v>45213.041666666664</v>
      </c>
      <c r="D9688" s="2" t="s">
        <v>10020</v>
      </c>
      <c r="E9688" s="2" t="s">
        <v>10024</v>
      </c>
      <c r="F9688" s="2">
        <v>35</v>
      </c>
      <c r="G9688" s="2">
        <v>3044</v>
      </c>
      <c r="H9688" s="2" t="str">
        <f>IF(G9688&lt;F9688, "Error", "OK")</f>
        <v>OK</v>
      </c>
      <c r="I9688" s="2">
        <v>10</v>
      </c>
      <c r="J9688" s="2" t="s">
        <v>10025</v>
      </c>
      <c r="K9688" s="2">
        <v>0</v>
      </c>
      <c r="L9688" s="2">
        <v>49</v>
      </c>
      <c r="M9688" s="2">
        <v>6</v>
      </c>
      <c r="N9688" s="2" t="s">
        <v>10026</v>
      </c>
      <c r="O9688" s="2">
        <v>1</v>
      </c>
      <c r="P9688" s="2" t="s">
        <v>10025</v>
      </c>
      <c r="Q9688" s="2">
        <v>315.97377171386978</v>
      </c>
      <c r="R9688" s="2">
        <f t="shared" si="302"/>
        <v>315.97377171386978</v>
      </c>
      <c r="S9688" s="2">
        <v>533.70057948276269</v>
      </c>
      <c r="T9688" s="2">
        <v>217.72680776889291</v>
      </c>
      <c r="U9688" s="2">
        <f t="shared" si="303"/>
        <v>40.79568509741987</v>
      </c>
      <c r="V9688" s="2">
        <v>3</v>
      </c>
      <c r="W9688" s="2" t="str">
        <f>IF(ISBLANK(V9688), "Missing", "OK")</f>
        <v>OK</v>
      </c>
      <c r="X9688" s="2" t="s">
        <v>10025</v>
      </c>
    </row>
    <row r="9689" spans="1:24" x14ac:dyDescent="0.35">
      <c r="A9689" s="2" t="s">
        <v>331</v>
      </c>
      <c r="B9689" s="2" t="b">
        <f>COUNTIF(A:A, A9689)&gt;1</f>
        <v>0</v>
      </c>
      <c r="C9689" s="5">
        <v>45213</v>
      </c>
      <c r="D9689" s="2" t="s">
        <v>10021</v>
      </c>
      <c r="E9689" s="2" t="s">
        <v>10024</v>
      </c>
      <c r="F9689" s="2">
        <v>498</v>
      </c>
      <c r="G9689" s="2">
        <v>3911</v>
      </c>
      <c r="H9689" s="2" t="str">
        <f>IF(G9689&lt;F9689, "Error", "OK")</f>
        <v>OK</v>
      </c>
      <c r="I9689" s="2">
        <v>33</v>
      </c>
      <c r="J9689" s="2" t="s">
        <v>10025</v>
      </c>
      <c r="K9689" s="2">
        <v>0</v>
      </c>
      <c r="L9689" s="2">
        <v>48</v>
      </c>
      <c r="M9689" s="2">
        <v>9</v>
      </c>
      <c r="N9689" s="2" t="s">
        <v>10026</v>
      </c>
      <c r="O9689" s="2">
        <v>2</v>
      </c>
      <c r="P9689" s="2" t="s">
        <v>10025</v>
      </c>
      <c r="Q9689" s="2">
        <v>459.55774983398112</v>
      </c>
      <c r="R9689" s="2">
        <f t="shared" si="302"/>
        <v>459.55774983398106</v>
      </c>
      <c r="S9689" s="2">
        <v>881.92199685373726</v>
      </c>
      <c r="T9689" s="2">
        <v>422.36424701975619</v>
      </c>
      <c r="U9689" s="2">
        <f t="shared" si="303"/>
        <v>47.891338295965348</v>
      </c>
      <c r="V9689" s="2">
        <v>4</v>
      </c>
      <c r="W9689" s="2" t="str">
        <f>IF(ISBLANK(V9689), "Missing", "OK")</f>
        <v>OK</v>
      </c>
      <c r="X9689" s="2" t="s">
        <v>10025</v>
      </c>
    </row>
    <row r="9690" spans="1:24" x14ac:dyDescent="0.35">
      <c r="A9690" s="2" t="s">
        <v>330</v>
      </c>
      <c r="B9690" s="2" t="b">
        <f>COUNTIF(A:A, A9690)&gt;1</f>
        <v>0</v>
      </c>
      <c r="C9690" s="5">
        <v>45212.958333333336</v>
      </c>
      <c r="D9690" s="2" t="s">
        <v>10020</v>
      </c>
      <c r="E9690" s="2" t="s">
        <v>10023</v>
      </c>
      <c r="F9690" s="2">
        <v>11</v>
      </c>
      <c r="G9690" s="2">
        <v>4154</v>
      </c>
      <c r="H9690" s="2" t="str">
        <f>IF(G9690&lt;F9690, "Error", "OK")</f>
        <v>OK</v>
      </c>
      <c r="I9690" s="2">
        <v>35</v>
      </c>
      <c r="J9690" s="2" t="s">
        <v>10025</v>
      </c>
      <c r="K9690" s="2">
        <v>0</v>
      </c>
      <c r="L9690" s="2">
        <v>47</v>
      </c>
      <c r="M9690" s="2">
        <v>16</v>
      </c>
      <c r="N9690" s="2" t="s">
        <v>10026</v>
      </c>
      <c r="O9690" s="2">
        <v>1</v>
      </c>
      <c r="P9690" s="2" t="s">
        <v>10025</v>
      </c>
      <c r="Q9690" s="2">
        <v>191.70525549499439</v>
      </c>
      <c r="R9690" s="2">
        <f t="shared" si="302"/>
        <v>191.70525549499439</v>
      </c>
      <c r="S9690" s="2">
        <v>375.3905301303372</v>
      </c>
      <c r="T9690" s="2">
        <v>183.68527463534281</v>
      </c>
      <c r="U9690" s="2">
        <f t="shared" si="303"/>
        <v>48.931781675890043</v>
      </c>
      <c r="V9690" s="2">
        <v>1</v>
      </c>
      <c r="W9690" s="2" t="str">
        <f>IF(ISBLANK(V9690), "Missing", "OK")</f>
        <v>OK</v>
      </c>
      <c r="X9690" s="2" t="s">
        <v>10025</v>
      </c>
    </row>
    <row r="9691" spans="1:24" x14ac:dyDescent="0.35">
      <c r="A9691" s="2" t="s">
        <v>329</v>
      </c>
      <c r="B9691" s="2" t="b">
        <f>COUNTIF(A:A, A9691)&gt;1</f>
        <v>0</v>
      </c>
      <c r="C9691" s="5">
        <v>45212.916666666664</v>
      </c>
      <c r="D9691" s="2" t="s">
        <v>10021</v>
      </c>
      <c r="E9691" s="2" t="s">
        <v>10024</v>
      </c>
      <c r="F9691" s="2">
        <v>311</v>
      </c>
      <c r="G9691" s="2">
        <v>1077</v>
      </c>
      <c r="H9691" s="2" t="str">
        <f>IF(G9691&lt;F9691, "Error", "OK")</f>
        <v>OK</v>
      </c>
      <c r="I9691" s="2">
        <v>48</v>
      </c>
      <c r="J9691" s="2" t="s">
        <v>10025</v>
      </c>
      <c r="K9691" s="2">
        <v>0</v>
      </c>
      <c r="L9691" s="2">
        <v>26</v>
      </c>
      <c r="M9691" s="2">
        <v>5</v>
      </c>
      <c r="N9691" s="2" t="s">
        <v>10026</v>
      </c>
      <c r="O9691" s="2">
        <v>6</v>
      </c>
      <c r="P9691" s="2" t="s">
        <v>10025</v>
      </c>
      <c r="Q9691" s="2">
        <v>297.66362650094197</v>
      </c>
      <c r="R9691" s="2">
        <f t="shared" si="302"/>
        <v>297.66362650094209</v>
      </c>
      <c r="S9691" s="2">
        <v>469.55259248530348</v>
      </c>
      <c r="T9691" s="2">
        <v>171.88896598436139</v>
      </c>
      <c r="U9691" s="2">
        <f t="shared" si="303"/>
        <v>36.606967725290822</v>
      </c>
      <c r="V9691" s="2">
        <v>3</v>
      </c>
      <c r="W9691" s="2" t="str">
        <f>IF(ISBLANK(V9691), "Missing", "OK")</f>
        <v>OK</v>
      </c>
      <c r="X9691" s="2" t="s">
        <v>10025</v>
      </c>
    </row>
    <row r="9692" spans="1:24" x14ac:dyDescent="0.35">
      <c r="A9692" s="2" t="s">
        <v>328</v>
      </c>
      <c r="B9692" s="2" t="b">
        <f>COUNTIF(A:A, A9692)&gt;1</f>
        <v>0</v>
      </c>
      <c r="C9692" s="5">
        <v>45212.875</v>
      </c>
      <c r="D9692" s="2" t="s">
        <v>10019</v>
      </c>
      <c r="E9692" s="2" t="s">
        <v>10022</v>
      </c>
      <c r="F9692" s="2">
        <v>463</v>
      </c>
      <c r="G9692" s="2">
        <v>4981</v>
      </c>
      <c r="H9692" s="2" t="str">
        <f>IF(G9692&lt;F9692, "Error", "OK")</f>
        <v>OK</v>
      </c>
      <c r="I9692" s="2">
        <v>24</v>
      </c>
      <c r="J9692" s="2" t="s">
        <v>10025</v>
      </c>
      <c r="K9692" s="2">
        <v>0</v>
      </c>
      <c r="L9692" s="2">
        <v>16</v>
      </c>
      <c r="M9692" s="2">
        <v>11</v>
      </c>
      <c r="N9692" s="2" t="s">
        <v>10025</v>
      </c>
      <c r="O9692" s="2">
        <v>6</v>
      </c>
      <c r="P9692" s="2" t="s">
        <v>10026</v>
      </c>
      <c r="Q9692" s="2">
        <v>363.39480592784997</v>
      </c>
      <c r="R9692" s="2">
        <f t="shared" si="302"/>
        <v>363.39480592784992</v>
      </c>
      <c r="S9692" s="2">
        <v>538.04521733733304</v>
      </c>
      <c r="T9692" s="2">
        <v>174.6504114094831</v>
      </c>
      <c r="U9692" s="2">
        <f t="shared" si="303"/>
        <v>32.460173565669706</v>
      </c>
      <c r="V9692" s="2">
        <v>4</v>
      </c>
      <c r="W9692" s="2" t="str">
        <f>IF(ISBLANK(V9692), "Missing", "OK")</f>
        <v>OK</v>
      </c>
      <c r="X9692" s="2" t="s">
        <v>10025</v>
      </c>
    </row>
    <row r="9693" spans="1:24" x14ac:dyDescent="0.35">
      <c r="A9693" s="2" t="s">
        <v>327</v>
      </c>
      <c r="B9693" s="2" t="b">
        <f>COUNTIF(A:A, A9693)&gt;1</f>
        <v>0</v>
      </c>
      <c r="C9693" s="5">
        <v>45212.833333333336</v>
      </c>
      <c r="D9693" s="2" t="s">
        <v>10020</v>
      </c>
      <c r="E9693" s="2" t="s">
        <v>10023</v>
      </c>
      <c r="F9693" s="2">
        <v>80</v>
      </c>
      <c r="G9693" s="2">
        <v>4506</v>
      </c>
      <c r="H9693" s="2" t="str">
        <f>IF(G9693&lt;F9693, "Error", "OK")</f>
        <v>OK</v>
      </c>
      <c r="I9693" s="2">
        <v>59</v>
      </c>
      <c r="J9693" s="2" t="s">
        <v>10025</v>
      </c>
      <c r="K9693" s="2">
        <v>0</v>
      </c>
      <c r="L9693" s="2">
        <v>34</v>
      </c>
      <c r="M9693" s="2">
        <v>18</v>
      </c>
      <c r="N9693" s="2" t="s">
        <v>10026</v>
      </c>
      <c r="O9693" s="2">
        <v>1</v>
      </c>
      <c r="P9693" s="2" t="s">
        <v>10025</v>
      </c>
      <c r="Q9693" s="2">
        <v>495.41711106041993</v>
      </c>
      <c r="R9693" s="2">
        <f t="shared" si="302"/>
        <v>495.41711106041976</v>
      </c>
      <c r="S9693" s="2">
        <v>1042.520425837122</v>
      </c>
      <c r="T9693" s="2">
        <v>547.10331477670229</v>
      </c>
      <c r="U9693" s="2">
        <f t="shared" si="303"/>
        <v>52.478906045163555</v>
      </c>
      <c r="V9693" s="2">
        <v>2</v>
      </c>
      <c r="W9693" s="2" t="str">
        <f>IF(ISBLANK(V9693), "Missing", "OK")</f>
        <v>OK</v>
      </c>
      <c r="X9693" s="2" t="s">
        <v>10025</v>
      </c>
    </row>
    <row r="9694" spans="1:24" x14ac:dyDescent="0.35">
      <c r="A9694" s="2" t="s">
        <v>326</v>
      </c>
      <c r="B9694" s="2" t="b">
        <f>COUNTIF(A:A, A9694)&gt;1</f>
        <v>0</v>
      </c>
      <c r="C9694" s="5">
        <v>45212.791666666664</v>
      </c>
      <c r="D9694" s="2" t="s">
        <v>10020</v>
      </c>
      <c r="E9694" s="2" t="s">
        <v>10023</v>
      </c>
      <c r="F9694" s="2">
        <v>330</v>
      </c>
      <c r="G9694" s="2">
        <v>4373</v>
      </c>
      <c r="H9694" s="2" t="str">
        <f>IF(G9694&lt;F9694, "Error", "OK")</f>
        <v>OK</v>
      </c>
      <c r="I9694" s="2">
        <v>44</v>
      </c>
      <c r="J9694" s="2" t="s">
        <v>10026</v>
      </c>
      <c r="K9694" s="2">
        <v>14</v>
      </c>
      <c r="L9694" s="2">
        <v>39</v>
      </c>
      <c r="M9694" s="2">
        <v>0</v>
      </c>
      <c r="N9694" s="2" t="s">
        <v>10025</v>
      </c>
      <c r="O9694" s="2">
        <v>6</v>
      </c>
      <c r="P9694" s="2" t="s">
        <v>10026</v>
      </c>
      <c r="Q9694" s="2">
        <v>479.80015466199558</v>
      </c>
      <c r="R9694" s="2">
        <f t="shared" si="302"/>
        <v>479.80015466199541</v>
      </c>
      <c r="S9694" s="2">
        <v>1095.8122763808569</v>
      </c>
      <c r="T9694" s="2">
        <v>616.01212171886152</v>
      </c>
      <c r="U9694" s="2">
        <f t="shared" si="303"/>
        <v>56.215114120948428</v>
      </c>
      <c r="V9694" s="2">
        <v>3</v>
      </c>
      <c r="W9694" s="2" t="str">
        <f>IF(ISBLANK(V9694), "Missing", "OK")</f>
        <v>OK</v>
      </c>
      <c r="X9694" s="2" t="s">
        <v>10025</v>
      </c>
    </row>
    <row r="9695" spans="1:24" x14ac:dyDescent="0.35">
      <c r="A9695" s="2" t="s">
        <v>325</v>
      </c>
      <c r="B9695" s="2" t="b">
        <f>COUNTIF(A:A, A9695)&gt;1</f>
        <v>0</v>
      </c>
      <c r="C9695" s="5">
        <v>45212.75</v>
      </c>
      <c r="D9695" s="2" t="s">
        <v>10020</v>
      </c>
      <c r="E9695" s="2" t="s">
        <v>10024</v>
      </c>
      <c r="F9695" s="2">
        <v>210</v>
      </c>
      <c r="G9695" s="2">
        <v>3316</v>
      </c>
      <c r="H9695" s="2" t="str">
        <f>IF(G9695&lt;F9695, "Error", "OK")</f>
        <v>OK</v>
      </c>
      <c r="I9695" s="2">
        <v>34</v>
      </c>
      <c r="J9695" s="2" t="s">
        <v>10025</v>
      </c>
      <c r="K9695" s="2">
        <v>0</v>
      </c>
      <c r="L9695" s="2">
        <v>35</v>
      </c>
      <c r="M9695" s="2">
        <v>0</v>
      </c>
      <c r="N9695" s="2" t="s">
        <v>10026</v>
      </c>
      <c r="O9695" s="2">
        <v>7</v>
      </c>
      <c r="P9695" s="2" t="s">
        <v>10025</v>
      </c>
      <c r="Q9695" s="2">
        <v>145.7294513268335</v>
      </c>
      <c r="R9695" s="2">
        <f t="shared" si="302"/>
        <v>145.7294513268335</v>
      </c>
      <c r="S9695" s="2">
        <v>203.5430635412992</v>
      </c>
      <c r="T9695" s="2">
        <v>57.813612214465707</v>
      </c>
      <c r="U9695" s="2">
        <f t="shared" si="303"/>
        <v>28.403626833854368</v>
      </c>
      <c r="V9695" s="2">
        <v>3</v>
      </c>
      <c r="W9695" s="2" t="str">
        <f>IF(ISBLANK(V9695), "Missing", "OK")</f>
        <v>OK</v>
      </c>
      <c r="X9695" s="2" t="s">
        <v>10025</v>
      </c>
    </row>
    <row r="9696" spans="1:24" x14ac:dyDescent="0.35">
      <c r="A9696" s="2" t="s">
        <v>324</v>
      </c>
      <c r="B9696" s="2" t="b">
        <f>COUNTIF(A:A, A9696)&gt;1</f>
        <v>0</v>
      </c>
      <c r="C9696" s="5">
        <v>45212.708333333336</v>
      </c>
      <c r="D9696" s="2" t="s">
        <v>10021</v>
      </c>
      <c r="E9696" s="2" t="s">
        <v>10022</v>
      </c>
      <c r="F9696" s="2">
        <v>155</v>
      </c>
      <c r="G9696" s="2">
        <v>1100</v>
      </c>
      <c r="H9696" s="2" t="str">
        <f>IF(G9696&lt;F9696, "Error", "OK")</f>
        <v>OK</v>
      </c>
      <c r="I9696" s="2">
        <v>11</v>
      </c>
      <c r="J9696" s="2" t="s">
        <v>10025</v>
      </c>
      <c r="K9696" s="2">
        <v>0</v>
      </c>
      <c r="L9696" s="2">
        <v>39</v>
      </c>
      <c r="M9696" s="2">
        <v>16</v>
      </c>
      <c r="N9696" s="2" t="s">
        <v>10026</v>
      </c>
      <c r="O9696" s="2">
        <v>9</v>
      </c>
      <c r="P9696" s="2" t="s">
        <v>10025</v>
      </c>
      <c r="Q9696" s="2">
        <v>412.28849560354479</v>
      </c>
      <c r="R9696" s="2">
        <f t="shared" si="302"/>
        <v>412.28849560354473</v>
      </c>
      <c r="S9696" s="2">
        <v>741.15072587769964</v>
      </c>
      <c r="T9696" s="2">
        <v>328.86223027415491</v>
      </c>
      <c r="U9696" s="2">
        <f t="shared" si="303"/>
        <v>44.371842162699551</v>
      </c>
      <c r="V9696" s="2">
        <v>3</v>
      </c>
      <c r="W9696" s="2" t="str">
        <f>IF(ISBLANK(V9696), "Missing", "OK")</f>
        <v>OK</v>
      </c>
      <c r="X9696" s="2" t="s">
        <v>10025</v>
      </c>
    </row>
    <row r="9697" spans="1:24" x14ac:dyDescent="0.35">
      <c r="A9697" s="2" t="s">
        <v>323</v>
      </c>
      <c r="B9697" s="2" t="b">
        <f>COUNTIF(A:A, A9697)&gt;1</f>
        <v>0</v>
      </c>
      <c r="C9697" s="5">
        <v>45212.666666666664</v>
      </c>
      <c r="D9697" s="2" t="s">
        <v>10019</v>
      </c>
      <c r="E9697" s="2" t="s">
        <v>10023</v>
      </c>
      <c r="F9697" s="2">
        <v>148</v>
      </c>
      <c r="G9697" s="2">
        <v>2707</v>
      </c>
      <c r="H9697" s="2" t="str">
        <f>IF(G9697&lt;F9697, "Error", "OK")</f>
        <v>OK</v>
      </c>
      <c r="I9697" s="2">
        <v>53</v>
      </c>
      <c r="J9697" s="2" t="s">
        <v>10025</v>
      </c>
      <c r="K9697" s="2">
        <v>0</v>
      </c>
      <c r="L9697" s="2">
        <v>33</v>
      </c>
      <c r="M9697" s="2">
        <v>0</v>
      </c>
      <c r="N9697" s="2" t="s">
        <v>10026</v>
      </c>
      <c r="O9697" s="2">
        <v>1</v>
      </c>
      <c r="P9697" s="2" t="s">
        <v>10025</v>
      </c>
      <c r="Q9697" s="2">
        <v>354.05276855288139</v>
      </c>
      <c r="R9697" s="2">
        <f t="shared" si="302"/>
        <v>354.0527685528815</v>
      </c>
      <c r="S9697" s="2">
        <v>883.27510034878071</v>
      </c>
      <c r="T9697" s="2">
        <v>529.22233179589921</v>
      </c>
      <c r="U9697" s="2">
        <f t="shared" si="303"/>
        <v>59.915911994680258</v>
      </c>
      <c r="V9697" s="2">
        <v>5</v>
      </c>
      <c r="W9697" s="2" t="str">
        <f>IF(ISBLANK(V9697), "Missing", "OK")</f>
        <v>OK</v>
      </c>
      <c r="X9697" s="2" t="s">
        <v>10025</v>
      </c>
    </row>
    <row r="9698" spans="1:24" x14ac:dyDescent="0.35">
      <c r="A9698" s="2" t="s">
        <v>322</v>
      </c>
      <c r="B9698" s="2" t="b">
        <f>COUNTIF(A:A, A9698)&gt;1</f>
        <v>0</v>
      </c>
      <c r="C9698" s="5">
        <v>45212.625</v>
      </c>
      <c r="D9698" s="2" t="s">
        <v>10021</v>
      </c>
      <c r="E9698" s="2" t="s">
        <v>10024</v>
      </c>
      <c r="F9698" s="2">
        <v>155</v>
      </c>
      <c r="G9698" s="2">
        <v>3911</v>
      </c>
      <c r="H9698" s="2" t="str">
        <f>IF(G9698&lt;F9698, "Error", "OK")</f>
        <v>OK</v>
      </c>
      <c r="I9698" s="2">
        <v>57</v>
      </c>
      <c r="J9698" s="2" t="s">
        <v>10026</v>
      </c>
      <c r="K9698" s="2">
        <v>47</v>
      </c>
      <c r="L9698" s="2">
        <v>32</v>
      </c>
      <c r="M9698" s="2">
        <v>2</v>
      </c>
      <c r="N9698" s="2" t="s">
        <v>10026</v>
      </c>
      <c r="O9698" s="2">
        <v>1</v>
      </c>
      <c r="P9698" s="2" t="s">
        <v>10025</v>
      </c>
      <c r="Q9698" s="2">
        <v>216.33314949993661</v>
      </c>
      <c r="R9698" s="2">
        <f t="shared" si="302"/>
        <v>216.33314949993655</v>
      </c>
      <c r="S9698" s="2">
        <v>523.93816814156537</v>
      </c>
      <c r="T9698" s="2">
        <v>307.60501864162882</v>
      </c>
      <c r="U9698" s="2">
        <f t="shared" si="303"/>
        <v>58.710175617233432</v>
      </c>
      <c r="V9698" s="2">
        <v>4</v>
      </c>
      <c r="W9698" s="2" t="str">
        <f>IF(ISBLANK(V9698), "Missing", "OK")</f>
        <v>OK</v>
      </c>
      <c r="X9698" s="2" t="s">
        <v>10025</v>
      </c>
    </row>
    <row r="9699" spans="1:24" x14ac:dyDescent="0.35">
      <c r="A9699" s="2" t="s">
        <v>321</v>
      </c>
      <c r="B9699" s="2" t="b">
        <f>COUNTIF(A:A, A9699)&gt;1</f>
        <v>0</v>
      </c>
      <c r="C9699" s="5">
        <v>45212.583333333336</v>
      </c>
      <c r="D9699" s="2" t="s">
        <v>10021</v>
      </c>
      <c r="E9699" s="2" t="s">
        <v>10024</v>
      </c>
      <c r="F9699" s="2">
        <v>341</v>
      </c>
      <c r="G9699" s="2">
        <v>3363</v>
      </c>
      <c r="H9699" s="2" t="str">
        <f>IF(G9699&lt;F9699, "Error", "OK")</f>
        <v>OK</v>
      </c>
      <c r="I9699" s="2">
        <v>45</v>
      </c>
      <c r="J9699" s="2" t="s">
        <v>10026</v>
      </c>
      <c r="K9699" s="2">
        <v>22</v>
      </c>
      <c r="L9699" s="2">
        <v>49</v>
      </c>
      <c r="M9699" s="2">
        <v>1</v>
      </c>
      <c r="N9699" s="2" t="s">
        <v>10026</v>
      </c>
      <c r="O9699" s="2">
        <v>1</v>
      </c>
      <c r="P9699" s="2" t="s">
        <v>10025</v>
      </c>
      <c r="Q9699" s="2">
        <v>184.91535833332111</v>
      </c>
      <c r="R9699" s="2">
        <f t="shared" si="302"/>
        <v>184.91535833332097</v>
      </c>
      <c r="S9699" s="2">
        <v>291.29470951597278</v>
      </c>
      <c r="T9699" s="2">
        <v>106.3793511826518</v>
      </c>
      <c r="U9699" s="2">
        <f t="shared" si="303"/>
        <v>36.519493045176162</v>
      </c>
      <c r="V9699" s="2">
        <v>3</v>
      </c>
      <c r="W9699" s="2" t="str">
        <f>IF(ISBLANK(V9699), "Missing", "OK")</f>
        <v>OK</v>
      </c>
      <c r="X9699" s="2" t="s">
        <v>10025</v>
      </c>
    </row>
    <row r="9700" spans="1:24" x14ac:dyDescent="0.35">
      <c r="A9700" s="2" t="s">
        <v>320</v>
      </c>
      <c r="B9700" s="2" t="b">
        <f>COUNTIF(A:A, A9700)&gt;1</f>
        <v>0</v>
      </c>
      <c r="C9700" s="5">
        <v>45212.541666666664</v>
      </c>
      <c r="D9700" s="2" t="s">
        <v>10021</v>
      </c>
      <c r="E9700" s="2" t="s">
        <v>10024</v>
      </c>
      <c r="F9700" s="2">
        <v>274</v>
      </c>
      <c r="G9700" s="2">
        <v>1261</v>
      </c>
      <c r="H9700" s="2" t="str">
        <f>IF(G9700&lt;F9700, "Error", "OK")</f>
        <v>OK</v>
      </c>
      <c r="I9700" s="2">
        <v>53</v>
      </c>
      <c r="J9700" s="2" t="s">
        <v>10026</v>
      </c>
      <c r="K9700" s="2">
        <v>36</v>
      </c>
      <c r="L9700" s="2">
        <v>21</v>
      </c>
      <c r="M9700" s="2">
        <v>5</v>
      </c>
      <c r="N9700" s="2" t="s">
        <v>10026</v>
      </c>
      <c r="O9700" s="2">
        <v>9</v>
      </c>
      <c r="P9700" s="2" t="s">
        <v>10025</v>
      </c>
      <c r="Q9700" s="2">
        <v>191.40865817799809</v>
      </c>
      <c r="R9700" s="2">
        <f t="shared" si="302"/>
        <v>191.40865817799806</v>
      </c>
      <c r="S9700" s="2">
        <v>474.42465701489027</v>
      </c>
      <c r="T9700" s="2">
        <v>283.01599883689221</v>
      </c>
      <c r="U9700" s="2">
        <f t="shared" si="303"/>
        <v>59.654572048941688</v>
      </c>
      <c r="V9700" s="2">
        <v>5</v>
      </c>
      <c r="W9700" s="2" t="str">
        <f>IF(ISBLANK(V9700), "Missing", "OK")</f>
        <v>OK</v>
      </c>
      <c r="X9700" s="2" t="s">
        <v>10025</v>
      </c>
    </row>
    <row r="9701" spans="1:24" x14ac:dyDescent="0.35">
      <c r="A9701" s="2" t="s">
        <v>319</v>
      </c>
      <c r="B9701" s="2" t="b">
        <f>COUNTIF(A:A, A9701)&gt;1</f>
        <v>0</v>
      </c>
      <c r="C9701" s="5">
        <v>45212.5</v>
      </c>
      <c r="D9701" s="2" t="s">
        <v>10020</v>
      </c>
      <c r="E9701" s="2" t="s">
        <v>10024</v>
      </c>
      <c r="F9701" s="2">
        <v>401</v>
      </c>
      <c r="G9701" s="2">
        <v>1223</v>
      </c>
      <c r="H9701" s="2" t="str">
        <f>IF(G9701&lt;F9701, "Error", "OK")</f>
        <v>OK</v>
      </c>
      <c r="I9701" s="2">
        <v>34</v>
      </c>
      <c r="J9701" s="2" t="s">
        <v>10025</v>
      </c>
      <c r="K9701" s="2">
        <v>0</v>
      </c>
      <c r="L9701" s="2">
        <v>47</v>
      </c>
      <c r="M9701" s="2">
        <v>14</v>
      </c>
      <c r="N9701" s="2" t="s">
        <v>10026</v>
      </c>
      <c r="O9701" s="2">
        <v>3</v>
      </c>
      <c r="P9701" s="2" t="s">
        <v>10025</v>
      </c>
      <c r="Q9701" s="2">
        <v>82.771083218612432</v>
      </c>
      <c r="R9701" s="2">
        <f t="shared" si="302"/>
        <v>82.771083218612418</v>
      </c>
      <c r="S9701" s="2">
        <v>111.5648724119937</v>
      </c>
      <c r="T9701" s="2">
        <v>28.79378919338129</v>
      </c>
      <c r="U9701" s="2">
        <f t="shared" si="303"/>
        <v>25.809010104049413</v>
      </c>
      <c r="V9701" s="2">
        <v>4</v>
      </c>
      <c r="W9701" s="2" t="str">
        <f>IF(ISBLANK(V9701), "Missing", "OK")</f>
        <v>OK</v>
      </c>
      <c r="X9701" s="2" t="s">
        <v>10025</v>
      </c>
    </row>
    <row r="9702" spans="1:24" x14ac:dyDescent="0.35">
      <c r="A9702" s="2" t="s">
        <v>318</v>
      </c>
      <c r="B9702" s="2" t="b">
        <f>COUNTIF(A:A, A9702)&gt;1</f>
        <v>0</v>
      </c>
      <c r="C9702" s="5">
        <v>45212.458333333336</v>
      </c>
      <c r="D9702" s="2" t="s">
        <v>10020</v>
      </c>
      <c r="E9702" s="2" t="s">
        <v>10022</v>
      </c>
      <c r="F9702" s="2">
        <v>266</v>
      </c>
      <c r="G9702" s="2">
        <v>2216</v>
      </c>
      <c r="H9702" s="2" t="str">
        <f>IF(G9702&lt;F9702, "Error", "OK")</f>
        <v>OK</v>
      </c>
      <c r="I9702" s="2">
        <v>66</v>
      </c>
      <c r="J9702" s="2" t="s">
        <v>10025</v>
      </c>
      <c r="K9702" s="2">
        <v>0</v>
      </c>
      <c r="L9702" s="2">
        <v>36</v>
      </c>
      <c r="M9702" s="2">
        <v>16</v>
      </c>
      <c r="N9702" s="2" t="s">
        <v>10026</v>
      </c>
      <c r="O9702" s="2">
        <v>6</v>
      </c>
      <c r="P9702" s="2" t="s">
        <v>10025</v>
      </c>
      <c r="Q9702" s="2">
        <v>72.049873387404915</v>
      </c>
      <c r="R9702" s="2">
        <f t="shared" si="302"/>
        <v>72.049873387404958</v>
      </c>
      <c r="S9702" s="2">
        <v>114.3267729667788</v>
      </c>
      <c r="T9702" s="2">
        <v>42.276899579373847</v>
      </c>
      <c r="U9702" s="2">
        <f t="shared" si="303"/>
        <v>36.97900192779754</v>
      </c>
      <c r="V9702" s="2">
        <v>4</v>
      </c>
      <c r="W9702" s="2" t="str">
        <f>IF(ISBLANK(V9702), "Missing", "OK")</f>
        <v>OK</v>
      </c>
      <c r="X9702" s="2" t="s">
        <v>10025</v>
      </c>
    </row>
    <row r="9703" spans="1:24" x14ac:dyDescent="0.35">
      <c r="A9703" s="2" t="s">
        <v>317</v>
      </c>
      <c r="B9703" s="2" t="b">
        <f>COUNTIF(A:A, A9703)&gt;1</f>
        <v>0</v>
      </c>
      <c r="C9703" s="5">
        <v>45212.416666666664</v>
      </c>
      <c r="D9703" s="2" t="s">
        <v>10020</v>
      </c>
      <c r="E9703" s="2" t="s">
        <v>10022</v>
      </c>
      <c r="F9703" s="2">
        <v>77</v>
      </c>
      <c r="G9703" s="2">
        <v>1378</v>
      </c>
      <c r="H9703" s="2" t="str">
        <f>IF(G9703&lt;F9703, "Error", "OK")</f>
        <v>OK</v>
      </c>
      <c r="I9703" s="2">
        <v>48</v>
      </c>
      <c r="J9703" s="2" t="s">
        <v>10025</v>
      </c>
      <c r="K9703" s="2">
        <v>0</v>
      </c>
      <c r="L9703" s="2">
        <v>30</v>
      </c>
      <c r="M9703" s="2">
        <v>0</v>
      </c>
      <c r="N9703" s="2" t="s">
        <v>10026</v>
      </c>
      <c r="O9703" s="2">
        <v>3</v>
      </c>
      <c r="P9703" s="2" t="s">
        <v>10025</v>
      </c>
      <c r="Q9703" s="2">
        <v>242.0234699095169</v>
      </c>
      <c r="R9703" s="2">
        <f t="shared" si="302"/>
        <v>242.02346990951679</v>
      </c>
      <c r="S9703" s="2">
        <v>410.90206111126508</v>
      </c>
      <c r="T9703" s="2">
        <v>168.87859120174829</v>
      </c>
      <c r="U9703" s="2">
        <f t="shared" si="303"/>
        <v>41.099475321448665</v>
      </c>
      <c r="V9703" s="2">
        <v>3</v>
      </c>
      <c r="W9703" s="2" t="str">
        <f>IF(ISBLANK(V9703), "Missing", "OK")</f>
        <v>OK</v>
      </c>
      <c r="X9703" s="2" t="s">
        <v>10026</v>
      </c>
    </row>
    <row r="9704" spans="1:24" x14ac:dyDescent="0.35">
      <c r="A9704" s="2" t="s">
        <v>316</v>
      </c>
      <c r="B9704" s="2" t="b">
        <f>COUNTIF(A:A, A9704)&gt;1</f>
        <v>0</v>
      </c>
      <c r="C9704" s="5">
        <v>45212.375</v>
      </c>
      <c r="D9704" s="2" t="s">
        <v>10020</v>
      </c>
      <c r="E9704" s="2" t="s">
        <v>10024</v>
      </c>
      <c r="F9704" s="2">
        <v>433</v>
      </c>
      <c r="G9704" s="2">
        <v>1470</v>
      </c>
      <c r="H9704" s="2" t="str">
        <f>IF(G9704&lt;F9704, "Error", "OK")</f>
        <v>OK</v>
      </c>
      <c r="I9704" s="2">
        <v>27</v>
      </c>
      <c r="J9704" s="2" t="s">
        <v>10025</v>
      </c>
      <c r="K9704" s="2">
        <v>0</v>
      </c>
      <c r="L9704" s="2">
        <v>44</v>
      </c>
      <c r="M9704" s="2">
        <v>3</v>
      </c>
      <c r="N9704" s="2" t="s">
        <v>10026</v>
      </c>
      <c r="O9704" s="2">
        <v>9</v>
      </c>
      <c r="P9704" s="2" t="s">
        <v>10025</v>
      </c>
      <c r="Q9704" s="2">
        <v>183.9803573721407</v>
      </c>
      <c r="R9704" s="2">
        <f t="shared" si="302"/>
        <v>183.98035737214067</v>
      </c>
      <c r="S9704" s="2">
        <v>370.52805746589428</v>
      </c>
      <c r="T9704" s="2">
        <v>186.5477000937536</v>
      </c>
      <c r="U9704" s="2">
        <f t="shared" si="303"/>
        <v>50.346443767196938</v>
      </c>
      <c r="V9704" s="2">
        <v>5</v>
      </c>
      <c r="W9704" s="2" t="str">
        <f>IF(ISBLANK(V9704), "Missing", "OK")</f>
        <v>OK</v>
      </c>
      <c r="X9704" s="2" t="s">
        <v>10025</v>
      </c>
    </row>
    <row r="9705" spans="1:24" x14ac:dyDescent="0.35">
      <c r="A9705" s="2" t="s">
        <v>315</v>
      </c>
      <c r="B9705" s="2" t="b">
        <f>COUNTIF(A:A, A9705)&gt;1</f>
        <v>0</v>
      </c>
      <c r="C9705" s="5">
        <v>45212.333333333336</v>
      </c>
      <c r="D9705" s="2" t="s">
        <v>10021</v>
      </c>
      <c r="E9705" s="2" t="s">
        <v>10022</v>
      </c>
      <c r="F9705" s="2">
        <v>357</v>
      </c>
      <c r="G9705" s="2">
        <v>2108</v>
      </c>
      <c r="H9705" s="2" t="str">
        <f>IF(G9705&lt;F9705, "Error", "OK")</f>
        <v>OK</v>
      </c>
      <c r="I9705" s="2">
        <v>1</v>
      </c>
      <c r="J9705" s="2" t="s">
        <v>10026</v>
      </c>
      <c r="K9705" s="2">
        <v>33</v>
      </c>
      <c r="L9705" s="2">
        <v>33</v>
      </c>
      <c r="M9705" s="2">
        <v>0</v>
      </c>
      <c r="N9705" s="2" t="s">
        <v>10026</v>
      </c>
      <c r="O9705" s="2">
        <v>8</v>
      </c>
      <c r="P9705" s="2" t="s">
        <v>10025</v>
      </c>
      <c r="Q9705" s="2">
        <v>170.34695233294241</v>
      </c>
      <c r="R9705" s="2">
        <f t="shared" si="302"/>
        <v>170.34695233294241</v>
      </c>
      <c r="S9705" s="2">
        <v>319.2705451154809</v>
      </c>
      <c r="T9705" s="2">
        <v>148.92359278253849</v>
      </c>
      <c r="U9705" s="2">
        <f t="shared" si="303"/>
        <v>46.644952082464258</v>
      </c>
      <c r="V9705" s="2">
        <v>3</v>
      </c>
      <c r="W9705" s="2" t="str">
        <f>IF(ISBLANK(V9705), "Missing", "OK")</f>
        <v>OK</v>
      </c>
      <c r="X9705" s="2" t="s">
        <v>10025</v>
      </c>
    </row>
    <row r="9706" spans="1:24" x14ac:dyDescent="0.35">
      <c r="A9706" s="2" t="s">
        <v>314</v>
      </c>
      <c r="B9706" s="2" t="b">
        <f>COUNTIF(A:A, A9706)&gt;1</f>
        <v>0</v>
      </c>
      <c r="C9706" s="5">
        <v>45212.291666666664</v>
      </c>
      <c r="D9706" s="2" t="s">
        <v>10019</v>
      </c>
      <c r="E9706" s="2" t="s">
        <v>10024</v>
      </c>
      <c r="F9706" s="2">
        <v>459</v>
      </c>
      <c r="G9706" s="2">
        <v>3431</v>
      </c>
      <c r="H9706" s="2" t="str">
        <f>IF(G9706&lt;F9706, "Error", "OK")</f>
        <v>OK</v>
      </c>
      <c r="I9706" s="2">
        <v>35</v>
      </c>
      <c r="J9706" s="2" t="s">
        <v>10026</v>
      </c>
      <c r="K9706" s="2">
        <v>24</v>
      </c>
      <c r="L9706" s="2">
        <v>46</v>
      </c>
      <c r="M9706" s="2">
        <v>9</v>
      </c>
      <c r="N9706" s="2" t="s">
        <v>10026</v>
      </c>
      <c r="O9706" s="2">
        <v>6</v>
      </c>
      <c r="P9706" s="2" t="s">
        <v>10025</v>
      </c>
      <c r="Q9706" s="2">
        <v>339.65338525048401</v>
      </c>
      <c r="R9706" s="2">
        <f t="shared" si="302"/>
        <v>339.65338525048395</v>
      </c>
      <c r="S9706" s="2">
        <v>652.77403400561172</v>
      </c>
      <c r="T9706" s="2">
        <v>313.12064875512777</v>
      </c>
      <c r="U9706" s="2">
        <f t="shared" si="303"/>
        <v>47.967693634155175</v>
      </c>
      <c r="V9706" s="2">
        <v>4</v>
      </c>
      <c r="W9706" s="2" t="str">
        <f>IF(ISBLANK(V9706), "Missing", "OK")</f>
        <v>OK</v>
      </c>
      <c r="X9706" s="2" t="s">
        <v>10025</v>
      </c>
    </row>
    <row r="9707" spans="1:24" x14ac:dyDescent="0.35">
      <c r="A9707" s="2" t="s">
        <v>313</v>
      </c>
      <c r="B9707" s="2" t="b">
        <f>COUNTIF(A:A, A9707)&gt;1</f>
        <v>0</v>
      </c>
      <c r="C9707" s="5">
        <v>45212.25</v>
      </c>
      <c r="D9707" s="2" t="s">
        <v>10021</v>
      </c>
      <c r="E9707" s="2" t="s">
        <v>10024</v>
      </c>
      <c r="F9707" s="2">
        <v>433</v>
      </c>
      <c r="G9707" s="2">
        <v>2671</v>
      </c>
      <c r="H9707" s="2" t="str">
        <f>IF(G9707&lt;F9707, "Error", "OK")</f>
        <v>OK</v>
      </c>
      <c r="I9707" s="2">
        <v>1</v>
      </c>
      <c r="J9707" s="2" t="s">
        <v>10026</v>
      </c>
      <c r="K9707" s="2">
        <v>37</v>
      </c>
      <c r="L9707" s="2">
        <v>29</v>
      </c>
      <c r="M9707" s="2">
        <v>0</v>
      </c>
      <c r="N9707" s="2" t="s">
        <v>10026</v>
      </c>
      <c r="O9707" s="2">
        <v>8</v>
      </c>
      <c r="P9707" s="2" t="s">
        <v>10025</v>
      </c>
      <c r="Q9707" s="2">
        <v>396.16980562117192</v>
      </c>
      <c r="R9707" s="2">
        <f t="shared" si="302"/>
        <v>396.16980562117186</v>
      </c>
      <c r="S9707" s="2">
        <v>860.52449703270736</v>
      </c>
      <c r="T9707" s="2">
        <v>464.3546914115355</v>
      </c>
      <c r="U9707" s="2">
        <f t="shared" si="303"/>
        <v>53.961821309299232</v>
      </c>
      <c r="V9707" s="2">
        <v>1</v>
      </c>
      <c r="W9707" s="2" t="str">
        <f>IF(ISBLANK(V9707), "Missing", "OK")</f>
        <v>OK</v>
      </c>
      <c r="X9707" s="2" t="s">
        <v>10025</v>
      </c>
    </row>
    <row r="9708" spans="1:24" x14ac:dyDescent="0.35">
      <c r="A9708" s="2" t="s">
        <v>312</v>
      </c>
      <c r="B9708" s="2" t="b">
        <f>COUNTIF(A:A, A9708)&gt;1</f>
        <v>0</v>
      </c>
      <c r="C9708" s="5">
        <v>45212.208333333336</v>
      </c>
      <c r="D9708" s="2" t="s">
        <v>10021</v>
      </c>
      <c r="E9708" s="2" t="s">
        <v>10024</v>
      </c>
      <c r="F9708" s="2">
        <v>470</v>
      </c>
      <c r="G9708" s="2">
        <v>1289</v>
      </c>
      <c r="H9708" s="2" t="str">
        <f>IF(G9708&lt;F9708, "Error", "OK")</f>
        <v>OK</v>
      </c>
      <c r="I9708" s="2">
        <v>14</v>
      </c>
      <c r="J9708" s="2" t="s">
        <v>10025</v>
      </c>
      <c r="K9708" s="2">
        <v>0</v>
      </c>
      <c r="L9708" s="2">
        <v>31</v>
      </c>
      <c r="M9708" s="2">
        <v>12</v>
      </c>
      <c r="N9708" s="2" t="s">
        <v>10026</v>
      </c>
      <c r="O9708" s="2">
        <v>8</v>
      </c>
      <c r="P9708" s="2" t="s">
        <v>10025</v>
      </c>
      <c r="Q9708" s="2">
        <v>349.56841528083328</v>
      </c>
      <c r="R9708" s="2">
        <f t="shared" si="302"/>
        <v>349.56841528083328</v>
      </c>
      <c r="S9708" s="2">
        <v>578.32810730826429</v>
      </c>
      <c r="T9708" s="2">
        <v>228.75969202743099</v>
      </c>
      <c r="U9708" s="2">
        <f t="shared" si="303"/>
        <v>39.555347412069665</v>
      </c>
      <c r="V9708" s="2">
        <v>2</v>
      </c>
      <c r="W9708" s="2" t="str">
        <f>IF(ISBLANK(V9708), "Missing", "OK")</f>
        <v>OK</v>
      </c>
      <c r="X9708" s="2" t="s">
        <v>10025</v>
      </c>
    </row>
    <row r="9709" spans="1:24" x14ac:dyDescent="0.35">
      <c r="A9709" s="2" t="s">
        <v>311</v>
      </c>
      <c r="B9709" s="2" t="b">
        <f>COUNTIF(A:A, A9709)&gt;1</f>
        <v>0</v>
      </c>
      <c r="C9709" s="5">
        <v>45212.166666666664</v>
      </c>
      <c r="D9709" s="2" t="s">
        <v>10019</v>
      </c>
      <c r="E9709" s="2" t="s">
        <v>10024</v>
      </c>
      <c r="F9709" s="2">
        <v>81</v>
      </c>
      <c r="G9709" s="2">
        <v>3559</v>
      </c>
      <c r="H9709" s="2" t="str">
        <f>IF(G9709&lt;F9709, "Error", "OK")</f>
        <v>OK</v>
      </c>
      <c r="I9709" s="2">
        <v>33</v>
      </c>
      <c r="J9709" s="2" t="s">
        <v>10026</v>
      </c>
      <c r="K9709" s="2">
        <v>12</v>
      </c>
      <c r="L9709" s="2">
        <v>8</v>
      </c>
      <c r="M9709" s="2">
        <v>0</v>
      </c>
      <c r="N9709" s="2" t="s">
        <v>10026</v>
      </c>
      <c r="O9709" s="2">
        <v>8</v>
      </c>
      <c r="P9709" s="2" t="s">
        <v>10025</v>
      </c>
      <c r="Q9709" s="2">
        <v>135.80960577288641</v>
      </c>
      <c r="R9709" s="2">
        <f t="shared" si="302"/>
        <v>135.80960577288641</v>
      </c>
      <c r="S9709" s="2">
        <v>266.83986156665532</v>
      </c>
      <c r="T9709" s="2">
        <v>131.0302557937689</v>
      </c>
      <c r="U9709" s="2">
        <f t="shared" si="303"/>
        <v>49.104453519227363</v>
      </c>
      <c r="V9709" s="2">
        <v>4</v>
      </c>
      <c r="W9709" s="2" t="str">
        <f>IF(ISBLANK(V9709), "Missing", "OK")</f>
        <v>OK</v>
      </c>
      <c r="X9709" s="2" t="s">
        <v>10025</v>
      </c>
    </row>
    <row r="9710" spans="1:24" x14ac:dyDescent="0.35">
      <c r="A9710" s="2" t="s">
        <v>310</v>
      </c>
      <c r="B9710" s="2" t="b">
        <f>COUNTIF(A:A, A9710)&gt;1</f>
        <v>0</v>
      </c>
      <c r="C9710" s="5">
        <v>45212.125</v>
      </c>
      <c r="D9710" s="2" t="s">
        <v>10021</v>
      </c>
      <c r="E9710" s="2" t="s">
        <v>10024</v>
      </c>
      <c r="F9710" s="2">
        <v>499</v>
      </c>
      <c r="G9710" s="2">
        <v>3782</v>
      </c>
      <c r="H9710" s="2" t="str">
        <f>IF(G9710&lt;F9710, "Error", "OK")</f>
        <v>OK</v>
      </c>
      <c r="I9710" s="2">
        <v>62</v>
      </c>
      <c r="J9710" s="2" t="s">
        <v>10026</v>
      </c>
      <c r="K9710" s="2">
        <v>6</v>
      </c>
      <c r="L9710" s="2">
        <v>47</v>
      </c>
      <c r="M9710" s="2">
        <v>15</v>
      </c>
      <c r="N9710" s="2" t="s">
        <v>10026</v>
      </c>
      <c r="O9710" s="2">
        <v>8</v>
      </c>
      <c r="P9710" s="2" t="s">
        <v>10025</v>
      </c>
      <c r="Q9710" s="2">
        <v>441.657241487715</v>
      </c>
      <c r="R9710" s="2">
        <f t="shared" si="302"/>
        <v>441.6572414877146</v>
      </c>
      <c r="S9710" s="2">
        <v>1102.109352926894</v>
      </c>
      <c r="T9710" s="2">
        <v>660.45211143917936</v>
      </c>
      <c r="U9710" s="2">
        <f t="shared" si="303"/>
        <v>59.926186969124565</v>
      </c>
      <c r="V9710" s="2">
        <v>5</v>
      </c>
      <c r="W9710" s="2" t="str">
        <f>IF(ISBLANK(V9710), "Missing", "OK")</f>
        <v>OK</v>
      </c>
      <c r="X9710" s="2" t="s">
        <v>10025</v>
      </c>
    </row>
    <row r="9711" spans="1:24" x14ac:dyDescent="0.35">
      <c r="A9711" s="2" t="s">
        <v>309</v>
      </c>
      <c r="B9711" s="2" t="b">
        <f>COUNTIF(A:A, A9711)&gt;1</f>
        <v>0</v>
      </c>
      <c r="C9711" s="5">
        <v>45212.083333333336</v>
      </c>
      <c r="D9711" s="2" t="s">
        <v>10021</v>
      </c>
      <c r="E9711" s="2" t="s">
        <v>10024</v>
      </c>
      <c r="F9711" s="2">
        <v>243</v>
      </c>
      <c r="G9711" s="2">
        <v>4061</v>
      </c>
      <c r="H9711" s="2" t="str">
        <f>IF(G9711&lt;F9711, "Error", "OK")</f>
        <v>OK</v>
      </c>
      <c r="I9711" s="2">
        <v>4</v>
      </c>
      <c r="J9711" s="2" t="s">
        <v>10025</v>
      </c>
      <c r="K9711" s="2">
        <v>0</v>
      </c>
      <c r="L9711" s="2">
        <v>46</v>
      </c>
      <c r="M9711" s="2">
        <v>2</v>
      </c>
      <c r="N9711" s="2" t="s">
        <v>10026</v>
      </c>
      <c r="O9711" s="2">
        <v>3</v>
      </c>
      <c r="P9711" s="2" t="s">
        <v>10025</v>
      </c>
      <c r="Q9711" s="2">
        <v>239.06470155461761</v>
      </c>
      <c r="R9711" s="2">
        <f t="shared" si="302"/>
        <v>239.06470155461761</v>
      </c>
      <c r="S9711" s="2">
        <v>423.9731804871829</v>
      </c>
      <c r="T9711" s="2">
        <v>184.90847893256529</v>
      </c>
      <c r="U9711" s="2">
        <f t="shared" si="303"/>
        <v>43.613249007894552</v>
      </c>
      <c r="V9711" s="2">
        <v>5</v>
      </c>
      <c r="W9711" s="2" t="str">
        <f>IF(ISBLANK(V9711), "Missing", "OK")</f>
        <v>OK</v>
      </c>
      <c r="X9711" s="2" t="s">
        <v>10025</v>
      </c>
    </row>
    <row r="9712" spans="1:24" x14ac:dyDescent="0.35">
      <c r="A9712" s="2" t="s">
        <v>308</v>
      </c>
      <c r="B9712" s="2" t="b">
        <f>COUNTIF(A:A, A9712)&gt;1</f>
        <v>0</v>
      </c>
      <c r="C9712" s="5">
        <v>45212.041666666664</v>
      </c>
      <c r="D9712" s="2" t="s">
        <v>10019</v>
      </c>
      <c r="E9712" s="2" t="s">
        <v>10023</v>
      </c>
      <c r="F9712" s="2">
        <v>174</v>
      </c>
      <c r="G9712" s="2">
        <v>1828</v>
      </c>
      <c r="H9712" s="2" t="str">
        <f>IF(G9712&lt;F9712, "Error", "OK")</f>
        <v>OK</v>
      </c>
      <c r="I9712" s="2">
        <v>48</v>
      </c>
      <c r="J9712" s="2" t="s">
        <v>10025</v>
      </c>
      <c r="K9712" s="2">
        <v>0</v>
      </c>
      <c r="L9712" s="2">
        <v>15</v>
      </c>
      <c r="M9712" s="2">
        <v>0</v>
      </c>
      <c r="N9712" s="2" t="s">
        <v>10026</v>
      </c>
      <c r="O9712" s="2">
        <v>3</v>
      </c>
      <c r="P9712" s="2" t="s">
        <v>10025</v>
      </c>
      <c r="Q9712" s="2">
        <v>412.03532472714471</v>
      </c>
      <c r="R9712" s="2">
        <f t="shared" si="302"/>
        <v>412.03532472714471</v>
      </c>
      <c r="S9712" s="2">
        <v>875.086796416742</v>
      </c>
      <c r="T9712" s="2">
        <v>463.05147168959729</v>
      </c>
      <c r="U9712" s="2">
        <f t="shared" si="303"/>
        <v>52.914919249801898</v>
      </c>
      <c r="V9712" s="2">
        <v>2</v>
      </c>
      <c r="W9712" s="2" t="str">
        <f>IF(ISBLANK(V9712), "Missing", "OK")</f>
        <v>OK</v>
      </c>
      <c r="X9712" s="2" t="s">
        <v>10026</v>
      </c>
    </row>
    <row r="9713" spans="1:24" x14ac:dyDescent="0.35">
      <c r="A9713" s="2" t="s">
        <v>307</v>
      </c>
      <c r="B9713" s="2" t="b">
        <f>COUNTIF(A:A, A9713)&gt;1</f>
        <v>0</v>
      </c>
      <c r="C9713" s="5">
        <v>45212</v>
      </c>
      <c r="D9713" s="2" t="s">
        <v>10020</v>
      </c>
      <c r="E9713" s="2" t="s">
        <v>10024</v>
      </c>
      <c r="F9713" s="2">
        <v>469</v>
      </c>
      <c r="G9713" s="2">
        <v>4733</v>
      </c>
      <c r="H9713" s="2" t="str">
        <f>IF(G9713&lt;F9713, "Error", "OK")</f>
        <v>OK</v>
      </c>
      <c r="I9713" s="2">
        <v>55</v>
      </c>
      <c r="J9713" s="2" t="s">
        <v>10026</v>
      </c>
      <c r="K9713" s="2">
        <v>40</v>
      </c>
      <c r="L9713" s="2">
        <v>24</v>
      </c>
      <c r="M9713" s="2">
        <v>10</v>
      </c>
      <c r="N9713" s="2" t="s">
        <v>10026</v>
      </c>
      <c r="O9713" s="2">
        <v>1</v>
      </c>
      <c r="P9713" s="2" t="s">
        <v>10025</v>
      </c>
      <c r="Q9713" s="2">
        <v>176.9726649407408</v>
      </c>
      <c r="R9713" s="2">
        <f t="shared" si="302"/>
        <v>176.97266494074091</v>
      </c>
      <c r="S9713" s="2">
        <v>330.00040557463132</v>
      </c>
      <c r="T9713" s="2">
        <v>153.0277406338904</v>
      </c>
      <c r="U9713" s="2">
        <f t="shared" si="303"/>
        <v>46.371985624509293</v>
      </c>
      <c r="V9713" s="2">
        <v>5</v>
      </c>
      <c r="W9713" s="2" t="str">
        <f>IF(ISBLANK(V9713), "Missing", "OK")</f>
        <v>OK</v>
      </c>
      <c r="X9713" s="2" t="s">
        <v>10025</v>
      </c>
    </row>
    <row r="9714" spans="1:24" x14ac:dyDescent="0.35">
      <c r="A9714" s="2" t="s">
        <v>306</v>
      </c>
      <c r="B9714" s="2" t="b">
        <f>COUNTIF(A:A, A9714)&gt;1</f>
        <v>0</v>
      </c>
      <c r="C9714" s="5">
        <v>45211.958333333336</v>
      </c>
      <c r="D9714" s="2" t="s">
        <v>10020</v>
      </c>
      <c r="E9714" s="2" t="s">
        <v>10022</v>
      </c>
      <c r="F9714" s="2">
        <v>183</v>
      </c>
      <c r="G9714" s="2">
        <v>1081</v>
      </c>
      <c r="H9714" s="2" t="str">
        <f>IF(G9714&lt;F9714, "Error", "OK")</f>
        <v>OK</v>
      </c>
      <c r="I9714" s="2">
        <v>11</v>
      </c>
      <c r="J9714" s="2" t="s">
        <v>10025</v>
      </c>
      <c r="K9714" s="2">
        <v>0</v>
      </c>
      <c r="L9714" s="2">
        <v>16</v>
      </c>
      <c r="M9714" s="2">
        <v>7</v>
      </c>
      <c r="N9714" s="2" t="s">
        <v>10026</v>
      </c>
      <c r="O9714" s="2">
        <v>2</v>
      </c>
      <c r="P9714" s="2" t="s">
        <v>10025</v>
      </c>
      <c r="Q9714" s="2">
        <v>108.9814074520137</v>
      </c>
      <c r="R9714" s="2">
        <f t="shared" si="302"/>
        <v>108.98140745201371</v>
      </c>
      <c r="S9714" s="2">
        <v>240.44095518013</v>
      </c>
      <c r="T9714" s="2">
        <v>131.45954772811629</v>
      </c>
      <c r="U9714" s="2">
        <f t="shared" si="303"/>
        <v>54.674357631640326</v>
      </c>
      <c r="V9714" s="2">
        <v>3</v>
      </c>
      <c r="W9714" s="2" t="str">
        <f>IF(ISBLANK(V9714), "Missing", "OK")</f>
        <v>OK</v>
      </c>
      <c r="X9714" s="2" t="s">
        <v>10025</v>
      </c>
    </row>
    <row r="9715" spans="1:24" x14ac:dyDescent="0.35">
      <c r="A9715" s="2" t="s">
        <v>305</v>
      </c>
      <c r="B9715" s="2" t="b">
        <f>COUNTIF(A:A, A9715)&gt;1</f>
        <v>0</v>
      </c>
      <c r="C9715" s="5">
        <v>45211.916666666664</v>
      </c>
      <c r="D9715" s="2" t="s">
        <v>10019</v>
      </c>
      <c r="E9715" s="2" t="s">
        <v>10024</v>
      </c>
      <c r="F9715" s="2">
        <v>109</v>
      </c>
      <c r="G9715" s="2">
        <v>2337</v>
      </c>
      <c r="H9715" s="2" t="str">
        <f>IF(G9715&lt;F9715, "Error", "OK")</f>
        <v>OK</v>
      </c>
      <c r="I9715" s="2">
        <v>57</v>
      </c>
      <c r="J9715" s="2" t="s">
        <v>10025</v>
      </c>
      <c r="K9715" s="2">
        <v>0</v>
      </c>
      <c r="L9715" s="2">
        <v>25</v>
      </c>
      <c r="M9715" s="2">
        <v>15</v>
      </c>
      <c r="N9715" s="2" t="s">
        <v>10026</v>
      </c>
      <c r="O9715" s="2">
        <v>1</v>
      </c>
      <c r="P9715" s="2" t="s">
        <v>10025</v>
      </c>
      <c r="Q9715" s="2">
        <v>237.09542942599441</v>
      </c>
      <c r="R9715" s="2">
        <f t="shared" si="302"/>
        <v>237.09542942599441</v>
      </c>
      <c r="S9715" s="2">
        <v>357.93140446595402</v>
      </c>
      <c r="T9715" s="2">
        <v>120.83597503995961</v>
      </c>
      <c r="U9715" s="2">
        <f t="shared" si="303"/>
        <v>33.759534238201603</v>
      </c>
      <c r="V9715" s="2">
        <v>5</v>
      </c>
      <c r="W9715" s="2" t="str">
        <f>IF(ISBLANK(V9715), "Missing", "OK")</f>
        <v>OK</v>
      </c>
      <c r="X9715" s="2" t="s">
        <v>10026</v>
      </c>
    </row>
    <row r="9716" spans="1:24" x14ac:dyDescent="0.35">
      <c r="A9716" s="2" t="s">
        <v>304</v>
      </c>
      <c r="B9716" s="2" t="b">
        <f>COUNTIF(A:A, A9716)&gt;1</f>
        <v>0</v>
      </c>
      <c r="C9716" s="5">
        <v>45211.875</v>
      </c>
      <c r="D9716" s="2" t="s">
        <v>10021</v>
      </c>
      <c r="E9716" s="2" t="s">
        <v>10022</v>
      </c>
      <c r="F9716" s="2">
        <v>377</v>
      </c>
      <c r="G9716" s="2">
        <v>2868</v>
      </c>
      <c r="H9716" s="2" t="str">
        <f>IF(G9716&lt;F9716, "Error", "OK")</f>
        <v>OK</v>
      </c>
      <c r="I9716" s="2">
        <v>16</v>
      </c>
      <c r="J9716" s="2" t="s">
        <v>10025</v>
      </c>
      <c r="K9716" s="2">
        <v>0</v>
      </c>
      <c r="L9716" s="2">
        <v>17</v>
      </c>
      <c r="M9716" s="2">
        <v>15</v>
      </c>
      <c r="N9716" s="2" t="s">
        <v>10026</v>
      </c>
      <c r="O9716" s="2">
        <v>4</v>
      </c>
      <c r="P9716" s="2" t="s">
        <v>10025</v>
      </c>
      <c r="Q9716" s="2">
        <v>118.7138966450356</v>
      </c>
      <c r="R9716" s="2">
        <f t="shared" si="302"/>
        <v>118.71389664503559</v>
      </c>
      <c r="S9716" s="2">
        <v>252.62219004702669</v>
      </c>
      <c r="T9716" s="2">
        <v>133.9082934019911</v>
      </c>
      <c r="U9716" s="2">
        <f t="shared" si="303"/>
        <v>53.007336123981631</v>
      </c>
      <c r="V9716" s="2">
        <v>4</v>
      </c>
      <c r="W9716" s="2" t="str">
        <f>IF(ISBLANK(V9716), "Missing", "OK")</f>
        <v>OK</v>
      </c>
      <c r="X9716" s="2" t="s">
        <v>10025</v>
      </c>
    </row>
    <row r="9717" spans="1:24" x14ac:dyDescent="0.35">
      <c r="A9717" s="2" t="s">
        <v>303</v>
      </c>
      <c r="B9717" s="2" t="b">
        <f>COUNTIF(A:A, A9717)&gt;1</f>
        <v>0</v>
      </c>
      <c r="C9717" s="5">
        <v>45211.833333333336</v>
      </c>
      <c r="D9717" s="2" t="s">
        <v>10020</v>
      </c>
      <c r="E9717" s="2" t="s">
        <v>10024</v>
      </c>
      <c r="F9717" s="2">
        <v>274</v>
      </c>
      <c r="G9717" s="2">
        <v>3088</v>
      </c>
      <c r="H9717" s="2" t="str">
        <f>IF(G9717&lt;F9717, "Error", "OK")</f>
        <v>OK</v>
      </c>
      <c r="I9717" s="2">
        <v>49</v>
      </c>
      <c r="J9717" s="2" t="s">
        <v>10026</v>
      </c>
      <c r="K9717" s="2">
        <v>30</v>
      </c>
      <c r="L9717" s="2">
        <v>15</v>
      </c>
      <c r="M9717" s="2">
        <v>3</v>
      </c>
      <c r="N9717" s="2" t="s">
        <v>10026</v>
      </c>
      <c r="O9717" s="2">
        <v>5</v>
      </c>
      <c r="P9717" s="2" t="s">
        <v>10025</v>
      </c>
      <c r="Q9717" s="2">
        <v>489.83093730040321</v>
      </c>
      <c r="R9717" s="2">
        <f t="shared" si="302"/>
        <v>489.83093730040321</v>
      </c>
      <c r="S9717" s="2">
        <v>1087.1995998478189</v>
      </c>
      <c r="T9717" s="2">
        <v>597.36866254741574</v>
      </c>
      <c r="U9717" s="2">
        <f t="shared" si="303"/>
        <v>54.945629361069727</v>
      </c>
      <c r="V9717" s="2">
        <v>4</v>
      </c>
      <c r="W9717" s="2" t="str">
        <f>IF(ISBLANK(V9717), "Missing", "OK")</f>
        <v>OK</v>
      </c>
      <c r="X9717" s="2" t="s">
        <v>10025</v>
      </c>
    </row>
    <row r="9718" spans="1:24" x14ac:dyDescent="0.35">
      <c r="A9718" s="2" t="s">
        <v>302</v>
      </c>
      <c r="B9718" s="2" t="b">
        <f>COUNTIF(A:A, A9718)&gt;1</f>
        <v>0</v>
      </c>
      <c r="C9718" s="5">
        <v>45211.791666666664</v>
      </c>
      <c r="D9718" s="2" t="s">
        <v>10020</v>
      </c>
      <c r="E9718" s="2" t="s">
        <v>10024</v>
      </c>
      <c r="F9718" s="2">
        <v>100</v>
      </c>
      <c r="G9718" s="2">
        <v>4894</v>
      </c>
      <c r="H9718" s="2" t="str">
        <f>IF(G9718&lt;F9718, "Error", "OK")</f>
        <v>OK</v>
      </c>
      <c r="I9718" s="2">
        <v>11</v>
      </c>
      <c r="J9718" s="2" t="s">
        <v>10025</v>
      </c>
      <c r="K9718" s="2">
        <v>0</v>
      </c>
      <c r="L9718" s="2">
        <v>49</v>
      </c>
      <c r="M9718" s="2">
        <v>0</v>
      </c>
      <c r="N9718" s="2" t="s">
        <v>10025</v>
      </c>
      <c r="O9718" s="2">
        <v>2</v>
      </c>
      <c r="P9718" s="2" t="s">
        <v>10026</v>
      </c>
      <c r="Q9718" s="2">
        <v>74.679220826963345</v>
      </c>
      <c r="R9718" s="2">
        <f t="shared" si="302"/>
        <v>74.679220826963316</v>
      </c>
      <c r="S9718" s="2">
        <v>158.2877985206766</v>
      </c>
      <c r="T9718" s="2">
        <v>83.608577693713286</v>
      </c>
      <c r="U9718" s="2">
        <f t="shared" si="303"/>
        <v>52.820608079145018</v>
      </c>
      <c r="V9718" s="2">
        <v>5</v>
      </c>
      <c r="W9718" s="2" t="str">
        <f>IF(ISBLANK(V9718), "Missing", "OK")</f>
        <v>OK</v>
      </c>
      <c r="X9718" s="2" t="s">
        <v>10025</v>
      </c>
    </row>
    <row r="9719" spans="1:24" x14ac:dyDescent="0.35">
      <c r="A9719" s="2" t="s">
        <v>301</v>
      </c>
      <c r="B9719" s="2" t="b">
        <f>COUNTIF(A:A, A9719)&gt;1</f>
        <v>0</v>
      </c>
      <c r="C9719" s="5">
        <v>45211.75</v>
      </c>
      <c r="D9719" s="2" t="s">
        <v>10020</v>
      </c>
      <c r="E9719" s="2" t="s">
        <v>10023</v>
      </c>
      <c r="F9719" s="2">
        <v>369</v>
      </c>
      <c r="G9719" s="2">
        <v>2214</v>
      </c>
      <c r="H9719" s="2" t="str">
        <f>IF(G9719&lt;F9719, "Error", "OK")</f>
        <v>OK</v>
      </c>
      <c r="I9719" s="2">
        <v>19</v>
      </c>
      <c r="J9719" s="2" t="s">
        <v>10025</v>
      </c>
      <c r="K9719" s="2">
        <v>0</v>
      </c>
      <c r="L9719" s="2">
        <v>46</v>
      </c>
      <c r="M9719" s="2">
        <v>11</v>
      </c>
      <c r="N9719" s="2" t="s">
        <v>10026</v>
      </c>
      <c r="O9719" s="2">
        <v>1</v>
      </c>
      <c r="P9719" s="2" t="s">
        <v>10025</v>
      </c>
      <c r="Q9719" s="2">
        <v>146.79821408925281</v>
      </c>
      <c r="R9719" s="2">
        <f t="shared" si="302"/>
        <v>146.79821408925278</v>
      </c>
      <c r="S9719" s="2">
        <v>259.0342951482582</v>
      </c>
      <c r="T9719" s="2">
        <v>112.2360810590054</v>
      </c>
      <c r="U9719" s="2">
        <f t="shared" si="303"/>
        <v>43.328656923503942</v>
      </c>
      <c r="V9719" s="2">
        <v>5</v>
      </c>
      <c r="W9719" s="2" t="str">
        <f>IF(ISBLANK(V9719), "Missing", "OK")</f>
        <v>OK</v>
      </c>
      <c r="X9719" s="2" t="s">
        <v>10025</v>
      </c>
    </row>
    <row r="9720" spans="1:24" x14ac:dyDescent="0.35">
      <c r="A9720" s="2" t="s">
        <v>300</v>
      </c>
      <c r="B9720" s="2" t="b">
        <f>COUNTIF(A:A, A9720)&gt;1</f>
        <v>0</v>
      </c>
      <c r="C9720" s="5">
        <v>45211.708333333336</v>
      </c>
      <c r="D9720" s="2" t="s">
        <v>10021</v>
      </c>
      <c r="E9720" s="2" t="s">
        <v>10023</v>
      </c>
      <c r="F9720" s="2">
        <v>147</v>
      </c>
      <c r="G9720" s="2">
        <v>1900</v>
      </c>
      <c r="H9720" s="2" t="str">
        <f>IF(G9720&lt;F9720, "Error", "OK")</f>
        <v>OK</v>
      </c>
      <c r="I9720" s="2">
        <v>59</v>
      </c>
      <c r="J9720" s="2" t="s">
        <v>10025</v>
      </c>
      <c r="K9720" s="2">
        <v>0</v>
      </c>
      <c r="L9720" s="2">
        <v>49</v>
      </c>
      <c r="M9720" s="2">
        <v>18</v>
      </c>
      <c r="N9720" s="2" t="s">
        <v>10026</v>
      </c>
      <c r="O9720" s="2">
        <v>1</v>
      </c>
      <c r="P9720" s="2" t="s">
        <v>10025</v>
      </c>
      <c r="Q9720" s="2">
        <v>343.29098922158522</v>
      </c>
      <c r="R9720" s="2">
        <f t="shared" si="302"/>
        <v>343.29098922158516</v>
      </c>
      <c r="S9720" s="2">
        <v>672.87487967593029</v>
      </c>
      <c r="T9720" s="2">
        <v>329.58389045434512</v>
      </c>
      <c r="U9720" s="2">
        <f t="shared" si="303"/>
        <v>48.98145263099719</v>
      </c>
      <c r="V9720" s="2">
        <v>5</v>
      </c>
      <c r="W9720" s="2" t="str">
        <f>IF(ISBLANK(V9720), "Missing", "OK")</f>
        <v>OK</v>
      </c>
      <c r="X9720" s="2" t="s">
        <v>10025</v>
      </c>
    </row>
    <row r="9721" spans="1:24" x14ac:dyDescent="0.35">
      <c r="A9721" s="2" t="s">
        <v>299</v>
      </c>
      <c r="B9721" s="2" t="b">
        <f>COUNTIF(A:A, A9721)&gt;1</f>
        <v>0</v>
      </c>
      <c r="C9721" s="5">
        <v>45211.666666666664</v>
      </c>
      <c r="D9721" s="2" t="s">
        <v>10021</v>
      </c>
      <c r="E9721" s="2" t="s">
        <v>10022</v>
      </c>
      <c r="F9721" s="2">
        <v>211</v>
      </c>
      <c r="G9721" s="2">
        <v>4332</v>
      </c>
      <c r="H9721" s="2" t="str">
        <f>IF(G9721&lt;F9721, "Error", "OK")</f>
        <v>OK</v>
      </c>
      <c r="I9721" s="2">
        <v>51</v>
      </c>
      <c r="J9721" s="2" t="s">
        <v>10025</v>
      </c>
      <c r="K9721" s="2">
        <v>0</v>
      </c>
      <c r="L9721" s="2">
        <v>24</v>
      </c>
      <c r="M9721" s="2">
        <v>16</v>
      </c>
      <c r="N9721" s="2" t="s">
        <v>10026</v>
      </c>
      <c r="O9721" s="2">
        <v>6</v>
      </c>
      <c r="P9721" s="2" t="s">
        <v>10025</v>
      </c>
      <c r="Q9721" s="2">
        <v>83.104263287583706</v>
      </c>
      <c r="R9721" s="2">
        <f t="shared" si="302"/>
        <v>83.104263287583706</v>
      </c>
      <c r="S9721" s="2">
        <v>203.69548067125501</v>
      </c>
      <c r="T9721" s="2">
        <v>120.59121738367131</v>
      </c>
      <c r="U9721" s="2">
        <f t="shared" si="303"/>
        <v>59.201714729397445</v>
      </c>
      <c r="V9721" s="2">
        <v>5</v>
      </c>
      <c r="W9721" s="2" t="str">
        <f>IF(ISBLANK(V9721), "Missing", "OK")</f>
        <v>OK</v>
      </c>
      <c r="X9721" s="2" t="s">
        <v>10025</v>
      </c>
    </row>
    <row r="9722" spans="1:24" x14ac:dyDescent="0.35">
      <c r="A9722" s="2" t="s">
        <v>298</v>
      </c>
      <c r="B9722" s="2" t="b">
        <f>COUNTIF(A:A, A9722)&gt;1</f>
        <v>0</v>
      </c>
      <c r="C9722" s="5">
        <v>45211.625</v>
      </c>
      <c r="D9722" s="2" t="s">
        <v>10019</v>
      </c>
      <c r="E9722" s="2" t="s">
        <v>10023</v>
      </c>
      <c r="F9722" s="2">
        <v>186</v>
      </c>
      <c r="G9722" s="2">
        <v>2801</v>
      </c>
      <c r="H9722" s="2" t="str">
        <f>IF(G9722&lt;F9722, "Error", "OK")</f>
        <v>OK</v>
      </c>
      <c r="I9722" s="2">
        <v>65</v>
      </c>
      <c r="J9722" s="2" t="s">
        <v>10025</v>
      </c>
      <c r="K9722" s="2">
        <v>0</v>
      </c>
      <c r="L9722" s="2">
        <v>46</v>
      </c>
      <c r="M9722" s="2">
        <v>11</v>
      </c>
      <c r="N9722" s="2" t="s">
        <v>10026</v>
      </c>
      <c r="O9722" s="2">
        <v>8</v>
      </c>
      <c r="P9722" s="2" t="s">
        <v>10025</v>
      </c>
      <c r="Q9722" s="2">
        <v>67.097027501467835</v>
      </c>
      <c r="R9722" s="2">
        <f t="shared" si="302"/>
        <v>67.097027501467835</v>
      </c>
      <c r="S9722" s="2">
        <v>84.58342111230543</v>
      </c>
      <c r="T9722" s="2">
        <v>17.486393610837599</v>
      </c>
      <c r="U9722" s="2">
        <f t="shared" si="303"/>
        <v>20.67354734637664</v>
      </c>
      <c r="V9722" s="2">
        <v>1</v>
      </c>
      <c r="W9722" s="2" t="str">
        <f>IF(ISBLANK(V9722), "Missing", "OK")</f>
        <v>OK</v>
      </c>
      <c r="X9722" s="2" t="s">
        <v>10025</v>
      </c>
    </row>
    <row r="9723" spans="1:24" x14ac:dyDescent="0.35">
      <c r="A9723" s="2" t="s">
        <v>297</v>
      </c>
      <c r="B9723" s="2" t="b">
        <f>COUNTIF(A:A, A9723)&gt;1</f>
        <v>0</v>
      </c>
      <c r="C9723" s="5">
        <v>45211.583333333336</v>
      </c>
      <c r="D9723" s="2" t="s">
        <v>10020</v>
      </c>
      <c r="E9723" s="2" t="s">
        <v>10022</v>
      </c>
      <c r="F9723" s="2">
        <v>445</v>
      </c>
      <c r="G9723" s="2">
        <v>3907</v>
      </c>
      <c r="H9723" s="2" t="str">
        <f>IF(G9723&lt;F9723, "Error", "OK")</f>
        <v>OK</v>
      </c>
      <c r="I9723" s="2">
        <v>2</v>
      </c>
      <c r="J9723" s="2" t="s">
        <v>10025</v>
      </c>
      <c r="K9723" s="2">
        <v>0</v>
      </c>
      <c r="L9723" s="2">
        <v>11</v>
      </c>
      <c r="M9723" s="2">
        <v>18</v>
      </c>
      <c r="N9723" s="2" t="s">
        <v>10026</v>
      </c>
      <c r="O9723" s="2">
        <v>6</v>
      </c>
      <c r="P9723" s="2" t="s">
        <v>10025</v>
      </c>
      <c r="Q9723" s="2">
        <v>455.18277029381591</v>
      </c>
      <c r="R9723" s="2">
        <f t="shared" si="302"/>
        <v>455.18277029381591</v>
      </c>
      <c r="S9723" s="2">
        <v>975.48158296415954</v>
      </c>
      <c r="T9723" s="2">
        <v>520.29881267034364</v>
      </c>
      <c r="U9723" s="2">
        <f t="shared" si="303"/>
        <v>53.33763566189851</v>
      </c>
      <c r="V9723" s="2">
        <v>2</v>
      </c>
      <c r="W9723" s="2" t="str">
        <f>IF(ISBLANK(V9723), "Missing", "OK")</f>
        <v>OK</v>
      </c>
      <c r="X9723" s="2" t="s">
        <v>10025</v>
      </c>
    </row>
    <row r="9724" spans="1:24" x14ac:dyDescent="0.35">
      <c r="A9724" s="2" t="s">
        <v>296</v>
      </c>
      <c r="B9724" s="2" t="b">
        <f>COUNTIF(A:A, A9724)&gt;1</f>
        <v>0</v>
      </c>
      <c r="C9724" s="5">
        <v>45211.541666666664</v>
      </c>
      <c r="D9724" s="2" t="s">
        <v>10019</v>
      </c>
      <c r="E9724" s="2" t="s">
        <v>10022</v>
      </c>
      <c r="F9724" s="2">
        <v>174</v>
      </c>
      <c r="G9724" s="2">
        <v>1876</v>
      </c>
      <c r="H9724" s="2" t="str">
        <f>IF(G9724&lt;F9724, "Error", "OK")</f>
        <v>OK</v>
      </c>
      <c r="I9724" s="2">
        <v>28</v>
      </c>
      <c r="J9724" s="2" t="s">
        <v>10026</v>
      </c>
      <c r="K9724" s="2">
        <v>28</v>
      </c>
      <c r="L9724" s="2">
        <v>21</v>
      </c>
      <c r="M9724" s="2">
        <v>0</v>
      </c>
      <c r="N9724" s="2" t="s">
        <v>10025</v>
      </c>
      <c r="O9724" s="2">
        <v>5</v>
      </c>
      <c r="P9724" s="2" t="s">
        <v>10026</v>
      </c>
      <c r="Q9724" s="2">
        <v>113.932112203733</v>
      </c>
      <c r="R9724" s="2">
        <f t="shared" si="302"/>
        <v>113.93211220373298</v>
      </c>
      <c r="S9724" s="2">
        <v>179.38780313711709</v>
      </c>
      <c r="T9724" s="2">
        <v>65.455690933384105</v>
      </c>
      <c r="U9724" s="2">
        <f t="shared" si="303"/>
        <v>36.488373116065368</v>
      </c>
      <c r="V9724" s="2">
        <v>5</v>
      </c>
      <c r="W9724" s="2" t="str">
        <f>IF(ISBLANK(V9724), "Missing", "OK")</f>
        <v>OK</v>
      </c>
      <c r="X9724" s="2" t="s">
        <v>10025</v>
      </c>
    </row>
    <row r="9725" spans="1:24" x14ac:dyDescent="0.35">
      <c r="A9725" s="2" t="s">
        <v>295</v>
      </c>
      <c r="B9725" s="2" t="b">
        <f>COUNTIF(A:A, A9725)&gt;1</f>
        <v>0</v>
      </c>
      <c r="C9725" s="5">
        <v>45211.5</v>
      </c>
      <c r="D9725" s="2" t="s">
        <v>10021</v>
      </c>
      <c r="E9725" s="2" t="s">
        <v>10023</v>
      </c>
      <c r="F9725" s="2">
        <v>119</v>
      </c>
      <c r="G9725" s="2">
        <v>1036</v>
      </c>
      <c r="H9725" s="2" t="str">
        <f>IF(G9725&lt;F9725, "Error", "OK")</f>
        <v>OK</v>
      </c>
      <c r="I9725" s="2">
        <v>45</v>
      </c>
      <c r="J9725" s="2" t="s">
        <v>10026</v>
      </c>
      <c r="K9725" s="2">
        <v>12</v>
      </c>
      <c r="L9725" s="2">
        <v>46</v>
      </c>
      <c r="M9725" s="2">
        <v>0</v>
      </c>
      <c r="N9725" s="2" t="s">
        <v>10026</v>
      </c>
      <c r="O9725" s="2">
        <v>6</v>
      </c>
      <c r="P9725" s="2" t="s">
        <v>10025</v>
      </c>
      <c r="Q9725" s="2">
        <v>399.23010552380828</v>
      </c>
      <c r="R9725" s="2">
        <f t="shared" si="302"/>
        <v>399.23010552380833</v>
      </c>
      <c r="S9725" s="2">
        <v>798.10606348433373</v>
      </c>
      <c r="T9725" s="2">
        <v>398.8759579605254</v>
      </c>
      <c r="U9725" s="2">
        <f t="shared" si="303"/>
        <v>49.977813251929398</v>
      </c>
      <c r="V9725" s="2">
        <v>4</v>
      </c>
      <c r="W9725" s="2" t="str">
        <f>IF(ISBLANK(V9725), "Missing", "OK")</f>
        <v>OK</v>
      </c>
      <c r="X9725" s="2" t="s">
        <v>10026</v>
      </c>
    </row>
    <row r="9726" spans="1:24" x14ac:dyDescent="0.35">
      <c r="A9726" s="2" t="s">
        <v>294</v>
      </c>
      <c r="B9726" s="2" t="b">
        <f>COUNTIF(A:A, A9726)&gt;1</f>
        <v>0</v>
      </c>
      <c r="C9726" s="5">
        <v>45211.458333333336</v>
      </c>
      <c r="D9726" s="2" t="s">
        <v>10021</v>
      </c>
      <c r="E9726" s="2" t="s">
        <v>10024</v>
      </c>
      <c r="F9726" s="2">
        <v>418</v>
      </c>
      <c r="G9726" s="2">
        <v>3152</v>
      </c>
      <c r="H9726" s="2" t="str">
        <f>IF(G9726&lt;F9726, "Error", "OK")</f>
        <v>OK</v>
      </c>
      <c r="I9726" s="2">
        <v>50</v>
      </c>
      <c r="J9726" s="2" t="s">
        <v>10025</v>
      </c>
      <c r="K9726" s="2">
        <v>0</v>
      </c>
      <c r="L9726" s="2">
        <v>25</v>
      </c>
      <c r="M9726" s="2">
        <v>9</v>
      </c>
      <c r="N9726" s="2" t="s">
        <v>10026</v>
      </c>
      <c r="O9726" s="2">
        <v>7</v>
      </c>
      <c r="P9726" s="2" t="s">
        <v>10025</v>
      </c>
      <c r="Q9726" s="2">
        <v>342.70188204072872</v>
      </c>
      <c r="R9726" s="2">
        <f t="shared" si="302"/>
        <v>342.70188204072861</v>
      </c>
      <c r="S9726" s="2">
        <v>799.20181890955723</v>
      </c>
      <c r="T9726" s="2">
        <v>456.49993686882863</v>
      </c>
      <c r="U9726" s="2">
        <f t="shared" si="303"/>
        <v>57.119481721360934</v>
      </c>
      <c r="V9726" s="2">
        <v>3</v>
      </c>
      <c r="W9726" s="2" t="str">
        <f>IF(ISBLANK(V9726), "Missing", "OK")</f>
        <v>OK</v>
      </c>
      <c r="X9726" s="2" t="s">
        <v>10025</v>
      </c>
    </row>
    <row r="9727" spans="1:24" x14ac:dyDescent="0.35">
      <c r="A9727" s="2" t="s">
        <v>293</v>
      </c>
      <c r="B9727" s="2" t="b">
        <f>COUNTIF(A:A, A9727)&gt;1</f>
        <v>0</v>
      </c>
      <c r="C9727" s="5">
        <v>45211.416666666664</v>
      </c>
      <c r="D9727" s="2" t="s">
        <v>10020</v>
      </c>
      <c r="E9727" s="2" t="s">
        <v>10024</v>
      </c>
      <c r="F9727" s="2">
        <v>371</v>
      </c>
      <c r="G9727" s="2">
        <v>1904</v>
      </c>
      <c r="H9727" s="2" t="str">
        <f>IF(G9727&lt;F9727, "Error", "OK")</f>
        <v>OK</v>
      </c>
      <c r="I9727" s="2">
        <v>48</v>
      </c>
      <c r="J9727" s="2" t="s">
        <v>10025</v>
      </c>
      <c r="K9727" s="2">
        <v>0</v>
      </c>
      <c r="L9727" s="2">
        <v>23</v>
      </c>
      <c r="M9727" s="2">
        <v>0</v>
      </c>
      <c r="N9727" s="2" t="s">
        <v>10026</v>
      </c>
      <c r="O9727" s="2">
        <v>1</v>
      </c>
      <c r="P9727" s="2" t="s">
        <v>10025</v>
      </c>
      <c r="Q9727" s="2">
        <v>325.78978325095159</v>
      </c>
      <c r="R9727" s="2">
        <f t="shared" si="302"/>
        <v>325.78978325095164</v>
      </c>
      <c r="S9727" s="2">
        <v>675.27328029489934</v>
      </c>
      <c r="T9727" s="2">
        <v>349.48349704394769</v>
      </c>
      <c r="U9727" s="2">
        <f t="shared" si="303"/>
        <v>51.75437963298716</v>
      </c>
      <c r="V9727" s="2">
        <v>1</v>
      </c>
      <c r="W9727" s="2" t="str">
        <f>IF(ISBLANK(V9727), "Missing", "OK")</f>
        <v>OK</v>
      </c>
      <c r="X9727" s="2" t="s">
        <v>10025</v>
      </c>
    </row>
    <row r="9728" spans="1:24" x14ac:dyDescent="0.35">
      <c r="A9728" s="2" t="s">
        <v>292</v>
      </c>
      <c r="B9728" s="2" t="b">
        <f>COUNTIF(A:A, A9728)&gt;1</f>
        <v>0</v>
      </c>
      <c r="C9728" s="5">
        <v>45211.375</v>
      </c>
      <c r="D9728" s="2" t="s">
        <v>10019</v>
      </c>
      <c r="E9728" s="2" t="s">
        <v>10024</v>
      </c>
      <c r="F9728" s="2">
        <v>425</v>
      </c>
      <c r="G9728" s="2">
        <v>2017</v>
      </c>
      <c r="H9728" s="2" t="str">
        <f>IF(G9728&lt;F9728, "Error", "OK")</f>
        <v>OK</v>
      </c>
      <c r="I9728" s="2">
        <v>31</v>
      </c>
      <c r="J9728" s="2" t="s">
        <v>10025</v>
      </c>
      <c r="K9728" s="2">
        <v>0</v>
      </c>
      <c r="L9728" s="2">
        <v>36</v>
      </c>
      <c r="M9728" s="2">
        <v>13</v>
      </c>
      <c r="N9728" s="2" t="s">
        <v>10026</v>
      </c>
      <c r="O9728" s="2">
        <v>2</v>
      </c>
      <c r="P9728" s="2" t="s">
        <v>10025</v>
      </c>
      <c r="Q9728" s="2">
        <v>223.3903585316335</v>
      </c>
      <c r="R9728" s="2">
        <f t="shared" si="302"/>
        <v>223.39035853163352</v>
      </c>
      <c r="S9728" s="2">
        <v>418.24024900842142</v>
      </c>
      <c r="T9728" s="2">
        <v>194.84989047678789</v>
      </c>
      <c r="U9728" s="2">
        <f t="shared" si="303"/>
        <v>46.588029473190304</v>
      </c>
      <c r="V9728" s="2">
        <v>5</v>
      </c>
      <c r="W9728" s="2" t="str">
        <f>IF(ISBLANK(V9728), "Missing", "OK")</f>
        <v>OK</v>
      </c>
      <c r="X9728" s="2" t="s">
        <v>10025</v>
      </c>
    </row>
    <row r="9729" spans="1:24" x14ac:dyDescent="0.35">
      <c r="A9729" s="2" t="s">
        <v>291</v>
      </c>
      <c r="B9729" s="2" t="b">
        <f>COUNTIF(A:A, A9729)&gt;1</f>
        <v>0</v>
      </c>
      <c r="C9729" s="5">
        <v>45211.333333333336</v>
      </c>
      <c r="D9729" s="2" t="s">
        <v>10020</v>
      </c>
      <c r="E9729" s="2" t="s">
        <v>10024</v>
      </c>
      <c r="F9729" s="2">
        <v>498</v>
      </c>
      <c r="G9729" s="2">
        <v>1227</v>
      </c>
      <c r="H9729" s="2" t="str">
        <f>IF(G9729&lt;F9729, "Error", "OK")</f>
        <v>OK</v>
      </c>
      <c r="I9729" s="2">
        <v>38</v>
      </c>
      <c r="J9729" s="2" t="s">
        <v>10026</v>
      </c>
      <c r="K9729" s="2">
        <v>18</v>
      </c>
      <c r="L9729" s="2">
        <v>7</v>
      </c>
      <c r="M9729" s="2">
        <v>0</v>
      </c>
      <c r="N9729" s="2" t="s">
        <v>10026</v>
      </c>
      <c r="O9729" s="2">
        <v>4</v>
      </c>
      <c r="P9729" s="2" t="s">
        <v>10025</v>
      </c>
      <c r="Q9729" s="2">
        <v>283.72054560491182</v>
      </c>
      <c r="R9729" s="2">
        <f t="shared" si="302"/>
        <v>283.72054560491176</v>
      </c>
      <c r="S9729" s="2">
        <v>507.92999632912557</v>
      </c>
      <c r="T9729" s="2">
        <v>224.20945072421381</v>
      </c>
      <c r="U9729" s="2">
        <f t="shared" si="303"/>
        <v>44.141801497175578</v>
      </c>
      <c r="V9729" s="2">
        <v>3</v>
      </c>
      <c r="W9729" s="2" t="str">
        <f>IF(ISBLANK(V9729), "Missing", "OK")</f>
        <v>OK</v>
      </c>
      <c r="X9729" s="2" t="s">
        <v>10025</v>
      </c>
    </row>
    <row r="9730" spans="1:24" x14ac:dyDescent="0.35">
      <c r="A9730" s="2" t="s">
        <v>290</v>
      </c>
      <c r="B9730" s="2" t="b">
        <f>COUNTIF(A:A, A9730)&gt;1</f>
        <v>0</v>
      </c>
      <c r="C9730" s="5">
        <v>45211.291666666664</v>
      </c>
      <c r="D9730" s="2" t="s">
        <v>10020</v>
      </c>
      <c r="E9730" s="2" t="s">
        <v>10022</v>
      </c>
      <c r="F9730" s="2">
        <v>449</v>
      </c>
      <c r="G9730" s="2">
        <v>2759</v>
      </c>
      <c r="H9730" s="2" t="str">
        <f>IF(G9730&lt;F9730, "Error", "OK")</f>
        <v>OK</v>
      </c>
      <c r="I9730" s="2">
        <v>65</v>
      </c>
      <c r="J9730" s="2" t="s">
        <v>10025</v>
      </c>
      <c r="K9730" s="2">
        <v>0</v>
      </c>
      <c r="L9730" s="2">
        <v>5</v>
      </c>
      <c r="M9730" s="2">
        <v>0</v>
      </c>
      <c r="N9730" s="2" t="s">
        <v>10026</v>
      </c>
      <c r="O9730" s="2">
        <v>7</v>
      </c>
      <c r="P9730" s="2" t="s">
        <v>10025</v>
      </c>
      <c r="Q9730" s="2">
        <v>163.4689787780259</v>
      </c>
      <c r="R9730" s="2">
        <f t="shared" si="302"/>
        <v>163.4689787780259</v>
      </c>
      <c r="S9730" s="2">
        <v>277.3012713155303</v>
      </c>
      <c r="T9730" s="2">
        <v>113.8322925375044</v>
      </c>
      <c r="U9730" s="2">
        <f t="shared" si="303"/>
        <v>41.050043513135961</v>
      </c>
      <c r="V9730" s="2">
        <v>4</v>
      </c>
      <c r="W9730" s="2" t="str">
        <f>IF(ISBLANK(V9730), "Missing", "OK")</f>
        <v>OK</v>
      </c>
      <c r="X9730" s="2" t="s">
        <v>10025</v>
      </c>
    </row>
    <row r="9731" spans="1:24" x14ac:dyDescent="0.35">
      <c r="A9731" s="2" t="s">
        <v>289</v>
      </c>
      <c r="B9731" s="2" t="b">
        <f>COUNTIF(A:A, A9731)&gt;1</f>
        <v>0</v>
      </c>
      <c r="C9731" s="5">
        <v>45211.25</v>
      </c>
      <c r="D9731" s="2" t="s">
        <v>10021</v>
      </c>
      <c r="E9731" s="2" t="s">
        <v>10024</v>
      </c>
      <c r="F9731" s="2">
        <v>343</v>
      </c>
      <c r="G9731" s="2">
        <v>1018</v>
      </c>
      <c r="H9731" s="2" t="str">
        <f>IF(G9731&lt;F9731, "Error", "OK")</f>
        <v>OK</v>
      </c>
      <c r="I9731" s="2">
        <v>12</v>
      </c>
      <c r="J9731" s="2" t="s">
        <v>10025</v>
      </c>
      <c r="K9731" s="2">
        <v>0</v>
      </c>
      <c r="L9731" s="2">
        <v>26</v>
      </c>
      <c r="M9731" s="2">
        <v>7</v>
      </c>
      <c r="N9731" s="2" t="s">
        <v>10026</v>
      </c>
      <c r="O9731" s="2">
        <v>5</v>
      </c>
      <c r="P9731" s="2" t="s">
        <v>10025</v>
      </c>
      <c r="Q9731" s="2">
        <v>112.05727174042531</v>
      </c>
      <c r="R9731" s="2">
        <f t="shared" si="302"/>
        <v>112.05727174042531</v>
      </c>
      <c r="S9731" s="2">
        <v>230.63255941951931</v>
      </c>
      <c r="T9731" s="2">
        <v>118.575287679094</v>
      </c>
      <c r="U9731" s="2">
        <f t="shared" si="303"/>
        <v>51.413073669015752</v>
      </c>
      <c r="V9731" s="2">
        <v>5</v>
      </c>
      <c r="W9731" s="2" t="str">
        <f>IF(ISBLANK(V9731), "Missing", "OK")</f>
        <v>OK</v>
      </c>
      <c r="X9731" s="2" t="s">
        <v>10025</v>
      </c>
    </row>
    <row r="9732" spans="1:24" x14ac:dyDescent="0.35">
      <c r="A9732" s="2" t="s">
        <v>288</v>
      </c>
      <c r="B9732" s="2" t="b">
        <f>COUNTIF(A:A, A9732)&gt;1</f>
        <v>0</v>
      </c>
      <c r="C9732" s="5">
        <v>45211.208333333336</v>
      </c>
      <c r="D9732" s="2" t="s">
        <v>10021</v>
      </c>
      <c r="E9732" s="2" t="s">
        <v>10024</v>
      </c>
      <c r="F9732" s="2">
        <v>97</v>
      </c>
      <c r="G9732" s="2">
        <v>1825</v>
      </c>
      <c r="H9732" s="2" t="str">
        <f>IF(G9732&lt;F9732, "Error", "OK")</f>
        <v>OK</v>
      </c>
      <c r="I9732" s="2">
        <v>56</v>
      </c>
      <c r="J9732" s="2" t="s">
        <v>10026</v>
      </c>
      <c r="K9732" s="2">
        <v>38</v>
      </c>
      <c r="L9732" s="2">
        <v>35</v>
      </c>
      <c r="M9732" s="2">
        <v>10</v>
      </c>
      <c r="N9732" s="2" t="s">
        <v>10026</v>
      </c>
      <c r="O9732" s="2">
        <v>9</v>
      </c>
      <c r="P9732" s="2" t="s">
        <v>10025</v>
      </c>
      <c r="Q9732" s="2">
        <v>131.08154551913651</v>
      </c>
      <c r="R9732" s="2">
        <f t="shared" ref="R9732:R9795" si="304">S9732 - T9732</f>
        <v>131.08154551913651</v>
      </c>
      <c r="S9732" s="2">
        <v>268.83849197873741</v>
      </c>
      <c r="T9732" s="2">
        <v>137.7569464596009</v>
      </c>
      <c r="U9732" s="2">
        <f t="shared" ref="U9732:U9795" si="305">(T9732 / S9732) * 100</f>
        <v>51.241526258262212</v>
      </c>
      <c r="V9732" s="2">
        <v>5</v>
      </c>
      <c r="W9732" s="2" t="str">
        <f>IF(ISBLANK(V9732), "Missing", "OK")</f>
        <v>OK</v>
      </c>
      <c r="X9732" s="2" t="s">
        <v>10025</v>
      </c>
    </row>
    <row r="9733" spans="1:24" x14ac:dyDescent="0.35">
      <c r="A9733" s="2" t="s">
        <v>287</v>
      </c>
      <c r="B9733" s="2" t="b">
        <f>COUNTIF(A:A, A9733)&gt;1</f>
        <v>0</v>
      </c>
      <c r="C9733" s="5">
        <v>45211.166666666664</v>
      </c>
      <c r="D9733" s="2" t="s">
        <v>10020</v>
      </c>
      <c r="E9733" s="2" t="s">
        <v>10024</v>
      </c>
      <c r="F9733" s="2">
        <v>143</v>
      </c>
      <c r="G9733" s="2">
        <v>4292</v>
      </c>
      <c r="H9733" s="2" t="str">
        <f>IF(G9733&lt;F9733, "Error", "OK")</f>
        <v>OK</v>
      </c>
      <c r="I9733" s="2">
        <v>27</v>
      </c>
      <c r="J9733" s="2" t="s">
        <v>10025</v>
      </c>
      <c r="K9733" s="2">
        <v>0</v>
      </c>
      <c r="L9733" s="2">
        <v>12</v>
      </c>
      <c r="M9733" s="2">
        <v>5</v>
      </c>
      <c r="N9733" s="2" t="s">
        <v>10026</v>
      </c>
      <c r="O9733" s="2">
        <v>6</v>
      </c>
      <c r="P9733" s="2" t="s">
        <v>10025</v>
      </c>
      <c r="Q9733" s="2">
        <v>264.9546393648634</v>
      </c>
      <c r="R9733" s="2">
        <f t="shared" si="304"/>
        <v>264.9546393648634</v>
      </c>
      <c r="S9733" s="2">
        <v>417.98990569816192</v>
      </c>
      <c r="T9733" s="2">
        <v>153.03526633329849</v>
      </c>
      <c r="U9733" s="2">
        <f t="shared" si="305"/>
        <v>36.612191884798293</v>
      </c>
      <c r="V9733" s="2">
        <v>5</v>
      </c>
      <c r="W9733" s="2" t="str">
        <f>IF(ISBLANK(V9733), "Missing", "OK")</f>
        <v>OK</v>
      </c>
      <c r="X9733" s="2" t="s">
        <v>10025</v>
      </c>
    </row>
    <row r="9734" spans="1:24" x14ac:dyDescent="0.35">
      <c r="A9734" s="2" t="s">
        <v>286</v>
      </c>
      <c r="B9734" s="2" t="b">
        <f>COUNTIF(A:A, A9734)&gt;1</f>
        <v>0</v>
      </c>
      <c r="C9734" s="5">
        <v>45211.125</v>
      </c>
      <c r="D9734" s="2" t="s">
        <v>10020</v>
      </c>
      <c r="E9734" s="2" t="s">
        <v>10024</v>
      </c>
      <c r="F9734" s="2">
        <v>389</v>
      </c>
      <c r="G9734" s="2">
        <v>3204</v>
      </c>
      <c r="H9734" s="2" t="str">
        <f>IF(G9734&lt;F9734, "Error", "OK")</f>
        <v>OK</v>
      </c>
      <c r="I9734" s="2">
        <v>19</v>
      </c>
      <c r="J9734" s="2" t="s">
        <v>10025</v>
      </c>
      <c r="K9734" s="2">
        <v>0</v>
      </c>
      <c r="L9734" s="2">
        <v>26</v>
      </c>
      <c r="M9734" s="2">
        <v>0</v>
      </c>
      <c r="N9734" s="2" t="s">
        <v>10025</v>
      </c>
      <c r="O9734" s="2">
        <v>5</v>
      </c>
      <c r="P9734" s="2" t="s">
        <v>10026</v>
      </c>
      <c r="Q9734" s="2">
        <v>135.71575844818301</v>
      </c>
      <c r="R9734" s="2">
        <f t="shared" si="304"/>
        <v>135.7157584481829</v>
      </c>
      <c r="S9734" s="2">
        <v>295.71019209287971</v>
      </c>
      <c r="T9734" s="2">
        <v>159.99443364469681</v>
      </c>
      <c r="U9734" s="2">
        <f t="shared" si="305"/>
        <v>54.105146837294029</v>
      </c>
      <c r="V9734" s="2">
        <v>4</v>
      </c>
      <c r="W9734" s="2" t="str">
        <f>IF(ISBLANK(V9734), "Missing", "OK")</f>
        <v>OK</v>
      </c>
      <c r="X9734" s="2" t="s">
        <v>10025</v>
      </c>
    </row>
    <row r="9735" spans="1:24" x14ac:dyDescent="0.35">
      <c r="A9735" s="2" t="s">
        <v>285</v>
      </c>
      <c r="B9735" s="2" t="b">
        <f>COUNTIF(A:A, A9735)&gt;1</f>
        <v>0</v>
      </c>
      <c r="C9735" s="5">
        <v>45211.083333333336</v>
      </c>
      <c r="D9735" s="2" t="s">
        <v>10021</v>
      </c>
      <c r="E9735" s="2" t="s">
        <v>10023</v>
      </c>
      <c r="F9735" s="2">
        <v>354</v>
      </c>
      <c r="G9735" s="2">
        <v>3619</v>
      </c>
      <c r="H9735" s="2" t="str">
        <f>IF(G9735&lt;F9735, "Error", "OK")</f>
        <v>OK</v>
      </c>
      <c r="I9735" s="2">
        <v>41</v>
      </c>
      <c r="J9735" s="2" t="s">
        <v>10025</v>
      </c>
      <c r="K9735" s="2">
        <v>0</v>
      </c>
      <c r="L9735" s="2">
        <v>47</v>
      </c>
      <c r="M9735" s="2">
        <v>1</v>
      </c>
      <c r="N9735" s="2" t="s">
        <v>10026</v>
      </c>
      <c r="O9735" s="2">
        <v>8</v>
      </c>
      <c r="P9735" s="2" t="s">
        <v>10025</v>
      </c>
      <c r="Q9735" s="2">
        <v>126.7432304799414</v>
      </c>
      <c r="R9735" s="2">
        <f t="shared" si="304"/>
        <v>126.74323047994139</v>
      </c>
      <c r="S9735" s="2">
        <v>264.09717556134228</v>
      </c>
      <c r="T9735" s="2">
        <v>137.35394508140089</v>
      </c>
      <c r="U9735" s="2">
        <f t="shared" si="305"/>
        <v>52.008865596329514</v>
      </c>
      <c r="V9735" s="2">
        <v>4</v>
      </c>
      <c r="W9735" s="2" t="str">
        <f>IF(ISBLANK(V9735), "Missing", "OK")</f>
        <v>OK</v>
      </c>
      <c r="X9735" s="2" t="s">
        <v>10025</v>
      </c>
    </row>
    <row r="9736" spans="1:24" x14ac:dyDescent="0.35">
      <c r="A9736" s="2" t="s">
        <v>284</v>
      </c>
      <c r="B9736" s="2" t="b">
        <f>COUNTIF(A:A, A9736)&gt;1</f>
        <v>0</v>
      </c>
      <c r="C9736" s="5">
        <v>45211.041666666664</v>
      </c>
      <c r="D9736" s="2" t="s">
        <v>10019</v>
      </c>
      <c r="E9736" s="2" t="s">
        <v>10024</v>
      </c>
      <c r="F9736" s="2">
        <v>322</v>
      </c>
      <c r="G9736" s="2">
        <v>1334</v>
      </c>
      <c r="H9736" s="2" t="str">
        <f>IF(G9736&lt;F9736, "Error", "OK")</f>
        <v>OK</v>
      </c>
      <c r="I9736" s="2">
        <v>69</v>
      </c>
      <c r="J9736" s="2" t="s">
        <v>10025</v>
      </c>
      <c r="K9736" s="2">
        <v>0</v>
      </c>
      <c r="L9736" s="2">
        <v>23</v>
      </c>
      <c r="M9736" s="2">
        <v>13</v>
      </c>
      <c r="N9736" s="2" t="s">
        <v>10026</v>
      </c>
      <c r="O9736" s="2">
        <v>2</v>
      </c>
      <c r="P9736" s="2" t="s">
        <v>10025</v>
      </c>
      <c r="Q9736" s="2">
        <v>494.48342797920031</v>
      </c>
      <c r="R9736" s="2">
        <f t="shared" si="304"/>
        <v>494.48342797920031</v>
      </c>
      <c r="S9736" s="2">
        <v>1233.983671582856</v>
      </c>
      <c r="T9736" s="2">
        <v>739.50024360365569</v>
      </c>
      <c r="U9736" s="2">
        <f t="shared" si="305"/>
        <v>59.927879163513055</v>
      </c>
      <c r="V9736" s="2">
        <v>3</v>
      </c>
      <c r="W9736" s="2" t="str">
        <f>IF(ISBLANK(V9736), "Missing", "OK")</f>
        <v>OK</v>
      </c>
      <c r="X9736" s="2" t="s">
        <v>10025</v>
      </c>
    </row>
    <row r="9737" spans="1:24" x14ac:dyDescent="0.35">
      <c r="A9737" s="2" t="s">
        <v>283</v>
      </c>
      <c r="B9737" s="2" t="b">
        <f>COUNTIF(A:A, A9737)&gt;1</f>
        <v>0</v>
      </c>
      <c r="C9737" s="5">
        <v>45211</v>
      </c>
      <c r="D9737" s="2" t="s">
        <v>10020</v>
      </c>
      <c r="E9737" s="2" t="s">
        <v>10023</v>
      </c>
      <c r="F9737" s="2">
        <v>145</v>
      </c>
      <c r="G9737" s="2">
        <v>2122</v>
      </c>
      <c r="H9737" s="2" t="str">
        <f>IF(G9737&lt;F9737, "Error", "OK")</f>
        <v>OK</v>
      </c>
      <c r="I9737" s="2">
        <v>13</v>
      </c>
      <c r="J9737" s="2" t="s">
        <v>10025</v>
      </c>
      <c r="K9737" s="2">
        <v>0</v>
      </c>
      <c r="L9737" s="2">
        <v>12</v>
      </c>
      <c r="M9737" s="2">
        <v>3</v>
      </c>
      <c r="N9737" s="2" t="s">
        <v>10026</v>
      </c>
      <c r="O9737" s="2">
        <v>6</v>
      </c>
      <c r="P9737" s="2" t="s">
        <v>10025</v>
      </c>
      <c r="Q9737" s="2">
        <v>192.08138002131409</v>
      </c>
      <c r="R9737" s="2">
        <f t="shared" si="304"/>
        <v>192.08138002131412</v>
      </c>
      <c r="S9737" s="2">
        <v>427.02744598982241</v>
      </c>
      <c r="T9737" s="2">
        <v>234.94606596850829</v>
      </c>
      <c r="U9737" s="2">
        <f t="shared" si="305"/>
        <v>55.018961468370797</v>
      </c>
      <c r="V9737" s="2">
        <v>5</v>
      </c>
      <c r="W9737" s="2" t="str">
        <f>IF(ISBLANK(V9737), "Missing", "OK")</f>
        <v>OK</v>
      </c>
      <c r="X9737" s="2" t="s">
        <v>10025</v>
      </c>
    </row>
    <row r="9738" spans="1:24" x14ac:dyDescent="0.35">
      <c r="A9738" s="2" t="s">
        <v>282</v>
      </c>
      <c r="B9738" s="2" t="b">
        <f>COUNTIF(A:A, A9738)&gt;1</f>
        <v>0</v>
      </c>
      <c r="C9738" s="5">
        <v>45210.958333333336</v>
      </c>
      <c r="D9738" s="2" t="s">
        <v>10020</v>
      </c>
      <c r="E9738" s="2" t="s">
        <v>10024</v>
      </c>
      <c r="F9738" s="2">
        <v>25</v>
      </c>
      <c r="G9738" s="2">
        <v>3755</v>
      </c>
      <c r="H9738" s="2" t="str">
        <f>IF(G9738&lt;F9738, "Error", "OK")</f>
        <v>OK</v>
      </c>
      <c r="I9738" s="2">
        <v>37</v>
      </c>
      <c r="J9738" s="2" t="s">
        <v>10026</v>
      </c>
      <c r="K9738" s="2">
        <v>11</v>
      </c>
      <c r="L9738" s="2">
        <v>12</v>
      </c>
      <c r="M9738" s="2">
        <v>0</v>
      </c>
      <c r="N9738" s="2" t="s">
        <v>10026</v>
      </c>
      <c r="O9738" s="2">
        <v>7</v>
      </c>
      <c r="P9738" s="2" t="s">
        <v>10025</v>
      </c>
      <c r="Q9738" s="2">
        <v>148.423135578185</v>
      </c>
      <c r="R9738" s="2">
        <f t="shared" si="304"/>
        <v>148.423135578185</v>
      </c>
      <c r="S9738" s="2">
        <v>317.10360735642081</v>
      </c>
      <c r="T9738" s="2">
        <v>168.68047177823581</v>
      </c>
      <c r="U9738" s="2">
        <f t="shared" si="305"/>
        <v>53.194119481788462</v>
      </c>
      <c r="V9738" s="2">
        <v>5</v>
      </c>
      <c r="W9738" s="2" t="str">
        <f>IF(ISBLANK(V9738), "Missing", "OK")</f>
        <v>OK</v>
      </c>
      <c r="X9738" s="2" t="s">
        <v>10025</v>
      </c>
    </row>
    <row r="9739" spans="1:24" x14ac:dyDescent="0.35">
      <c r="A9739" s="2" t="s">
        <v>281</v>
      </c>
      <c r="B9739" s="2" t="b">
        <f>COUNTIF(A:A, A9739)&gt;1</f>
        <v>0</v>
      </c>
      <c r="C9739" s="5">
        <v>45210.916666666664</v>
      </c>
      <c r="D9739" s="2" t="s">
        <v>10019</v>
      </c>
      <c r="E9739" s="2" t="s">
        <v>10024</v>
      </c>
      <c r="F9739" s="2">
        <v>95</v>
      </c>
      <c r="G9739" s="2">
        <v>2829</v>
      </c>
      <c r="H9739" s="2" t="str">
        <f>IF(G9739&lt;F9739, "Error", "OK")</f>
        <v>OK</v>
      </c>
      <c r="I9739" s="2">
        <v>65</v>
      </c>
      <c r="J9739" s="2" t="s">
        <v>10025</v>
      </c>
      <c r="K9739" s="2">
        <v>0</v>
      </c>
      <c r="L9739" s="2">
        <v>18</v>
      </c>
      <c r="M9739" s="2">
        <v>0</v>
      </c>
      <c r="N9739" s="2" t="s">
        <v>10026</v>
      </c>
      <c r="O9739" s="2">
        <v>8</v>
      </c>
      <c r="P9739" s="2" t="s">
        <v>10025</v>
      </c>
      <c r="Q9739" s="2">
        <v>248.10040247856219</v>
      </c>
      <c r="R9739" s="2">
        <f t="shared" si="304"/>
        <v>248.10040247856207</v>
      </c>
      <c r="S9739" s="2">
        <v>354.72492025044647</v>
      </c>
      <c r="T9739" s="2">
        <v>106.6245177718844</v>
      </c>
      <c r="U9739" s="2">
        <f t="shared" si="305"/>
        <v>30.058366831573117</v>
      </c>
      <c r="V9739" s="2">
        <v>3</v>
      </c>
      <c r="W9739" s="2" t="str">
        <f>IF(ISBLANK(V9739), "Missing", "OK")</f>
        <v>OK</v>
      </c>
      <c r="X9739" s="2" t="s">
        <v>10025</v>
      </c>
    </row>
    <row r="9740" spans="1:24" x14ac:dyDescent="0.35">
      <c r="A9740" s="2" t="s">
        <v>280</v>
      </c>
      <c r="B9740" s="2" t="b">
        <f>COUNTIF(A:A, A9740)&gt;1</f>
        <v>0</v>
      </c>
      <c r="C9740" s="5">
        <v>45210.875</v>
      </c>
      <c r="D9740" s="2" t="s">
        <v>10019</v>
      </c>
      <c r="E9740" s="2" t="s">
        <v>10022</v>
      </c>
      <c r="F9740" s="2">
        <v>315</v>
      </c>
      <c r="G9740" s="2">
        <v>1475</v>
      </c>
      <c r="H9740" s="2" t="str">
        <f>IF(G9740&lt;F9740, "Error", "OK")</f>
        <v>OK</v>
      </c>
      <c r="I9740" s="2">
        <v>48</v>
      </c>
      <c r="J9740" s="2" t="s">
        <v>10026</v>
      </c>
      <c r="K9740" s="2">
        <v>34</v>
      </c>
      <c r="L9740" s="2">
        <v>7</v>
      </c>
      <c r="M9740" s="2">
        <v>16</v>
      </c>
      <c r="N9740" s="2" t="s">
        <v>10026</v>
      </c>
      <c r="O9740" s="2">
        <v>3</v>
      </c>
      <c r="P9740" s="2" t="s">
        <v>10025</v>
      </c>
      <c r="Q9740" s="2">
        <v>224.3607684935748</v>
      </c>
      <c r="R9740" s="2">
        <f t="shared" si="304"/>
        <v>224.36076849357488</v>
      </c>
      <c r="S9740" s="2">
        <v>439.84672158172867</v>
      </c>
      <c r="T9740" s="2">
        <v>215.48595308815379</v>
      </c>
      <c r="U9740" s="2">
        <f t="shared" si="305"/>
        <v>48.991146805243147</v>
      </c>
      <c r="V9740" s="2">
        <v>4</v>
      </c>
      <c r="W9740" s="2" t="str">
        <f>IF(ISBLANK(V9740), "Missing", "OK")</f>
        <v>OK</v>
      </c>
      <c r="X9740" s="2" t="s">
        <v>10025</v>
      </c>
    </row>
    <row r="9741" spans="1:24" x14ac:dyDescent="0.35">
      <c r="A9741" s="2" t="s">
        <v>279</v>
      </c>
      <c r="B9741" s="2" t="b">
        <f>COUNTIF(A:A, A9741)&gt;1</f>
        <v>0</v>
      </c>
      <c r="C9741" s="5">
        <v>45210.833333333336</v>
      </c>
      <c r="D9741" s="2" t="s">
        <v>10019</v>
      </c>
      <c r="E9741" s="2" t="s">
        <v>10024</v>
      </c>
      <c r="F9741" s="2">
        <v>191</v>
      </c>
      <c r="G9741" s="2">
        <v>3332</v>
      </c>
      <c r="H9741" s="2" t="str">
        <f>IF(G9741&lt;F9741, "Error", "OK")</f>
        <v>OK</v>
      </c>
      <c r="I9741" s="2">
        <v>10</v>
      </c>
      <c r="J9741" s="2" t="s">
        <v>10025</v>
      </c>
      <c r="K9741" s="2">
        <v>0</v>
      </c>
      <c r="L9741" s="2">
        <v>46</v>
      </c>
      <c r="M9741" s="2">
        <v>8</v>
      </c>
      <c r="N9741" s="2" t="s">
        <v>10026</v>
      </c>
      <c r="O9741" s="2">
        <v>6</v>
      </c>
      <c r="P9741" s="2" t="s">
        <v>10025</v>
      </c>
      <c r="Q9741" s="2">
        <v>47.509133847955511</v>
      </c>
      <c r="R9741" s="2">
        <f t="shared" si="304"/>
        <v>47.509133847955511</v>
      </c>
      <c r="S9741" s="2">
        <v>90.672749065112413</v>
      </c>
      <c r="T9741" s="2">
        <v>43.163615217156902</v>
      </c>
      <c r="U9741" s="2">
        <f t="shared" si="305"/>
        <v>47.603735038584702</v>
      </c>
      <c r="V9741" s="2">
        <v>5</v>
      </c>
      <c r="W9741" s="2" t="str">
        <f>IF(ISBLANK(V9741), "Missing", "OK")</f>
        <v>OK</v>
      </c>
      <c r="X9741" s="2" t="s">
        <v>10025</v>
      </c>
    </row>
    <row r="9742" spans="1:24" x14ac:dyDescent="0.35">
      <c r="A9742" s="2" t="s">
        <v>278</v>
      </c>
      <c r="B9742" s="2" t="b">
        <f>COUNTIF(A:A, A9742)&gt;1</f>
        <v>0</v>
      </c>
      <c r="C9742" s="5">
        <v>45210.791666666664</v>
      </c>
      <c r="D9742" s="2" t="s">
        <v>10019</v>
      </c>
      <c r="E9742" s="2" t="s">
        <v>10024</v>
      </c>
      <c r="F9742" s="2">
        <v>170</v>
      </c>
      <c r="G9742" s="2">
        <v>4170</v>
      </c>
      <c r="H9742" s="2" t="str">
        <f>IF(G9742&lt;F9742, "Error", "OK")</f>
        <v>OK</v>
      </c>
      <c r="I9742" s="2">
        <v>71</v>
      </c>
      <c r="J9742" s="2" t="s">
        <v>10026</v>
      </c>
      <c r="K9742" s="2">
        <v>44</v>
      </c>
      <c r="L9742" s="2">
        <v>48</v>
      </c>
      <c r="M9742" s="2">
        <v>10</v>
      </c>
      <c r="N9742" s="2" t="s">
        <v>10026</v>
      </c>
      <c r="O9742" s="2">
        <v>6</v>
      </c>
      <c r="P9742" s="2" t="s">
        <v>10025</v>
      </c>
      <c r="Q9742" s="2">
        <v>273.68919163464159</v>
      </c>
      <c r="R9742" s="2">
        <f t="shared" si="304"/>
        <v>273.68919163464159</v>
      </c>
      <c r="S9742" s="2">
        <v>363.36486285188067</v>
      </c>
      <c r="T9742" s="2">
        <v>89.675671217239085</v>
      </c>
      <c r="U9742" s="2">
        <f t="shared" si="305"/>
        <v>24.67923577239052</v>
      </c>
      <c r="V9742" s="2">
        <v>5</v>
      </c>
      <c r="W9742" s="2" t="str">
        <f>IF(ISBLANK(V9742), "Missing", "OK")</f>
        <v>OK</v>
      </c>
      <c r="X9742" s="2" t="s">
        <v>10025</v>
      </c>
    </row>
    <row r="9743" spans="1:24" x14ac:dyDescent="0.35">
      <c r="A9743" s="2" t="s">
        <v>277</v>
      </c>
      <c r="B9743" s="2" t="b">
        <f>COUNTIF(A:A, A9743)&gt;1</f>
        <v>0</v>
      </c>
      <c r="C9743" s="5">
        <v>45210.75</v>
      </c>
      <c r="D9743" s="2" t="s">
        <v>10020</v>
      </c>
      <c r="E9743" s="2" t="s">
        <v>10022</v>
      </c>
      <c r="F9743" s="2">
        <v>16</v>
      </c>
      <c r="G9743" s="2">
        <v>1307</v>
      </c>
      <c r="H9743" s="2" t="str">
        <f>IF(G9743&lt;F9743, "Error", "OK")</f>
        <v>OK</v>
      </c>
      <c r="I9743" s="2">
        <v>5</v>
      </c>
      <c r="J9743" s="2" t="s">
        <v>10025</v>
      </c>
      <c r="K9743" s="2">
        <v>0</v>
      </c>
      <c r="L9743" s="2">
        <v>28</v>
      </c>
      <c r="M9743" s="2">
        <v>0</v>
      </c>
      <c r="N9743" s="2" t="s">
        <v>10025</v>
      </c>
      <c r="O9743" s="2">
        <v>6</v>
      </c>
      <c r="P9743" s="2" t="s">
        <v>10026</v>
      </c>
      <c r="Q9743" s="2">
        <v>466.14585227307771</v>
      </c>
      <c r="R9743" s="2">
        <f t="shared" si="304"/>
        <v>466.14585227307765</v>
      </c>
      <c r="S9743" s="2">
        <v>708.91929745288326</v>
      </c>
      <c r="T9743" s="2">
        <v>242.77344517980561</v>
      </c>
      <c r="U9743" s="2">
        <f t="shared" si="305"/>
        <v>34.245568720174532</v>
      </c>
      <c r="V9743" s="2">
        <v>3</v>
      </c>
      <c r="W9743" s="2" t="str">
        <f>IF(ISBLANK(V9743), "Missing", "OK")</f>
        <v>OK</v>
      </c>
      <c r="X9743" s="2" t="s">
        <v>10025</v>
      </c>
    </row>
    <row r="9744" spans="1:24" x14ac:dyDescent="0.35">
      <c r="A9744" s="2" t="s">
        <v>276</v>
      </c>
      <c r="B9744" s="2" t="b">
        <f>COUNTIF(A:A, A9744)&gt;1</f>
        <v>0</v>
      </c>
      <c r="C9744" s="5">
        <v>45210.708333333336</v>
      </c>
      <c r="D9744" s="2" t="s">
        <v>10020</v>
      </c>
      <c r="E9744" s="2" t="s">
        <v>10023</v>
      </c>
      <c r="F9744" s="2">
        <v>229</v>
      </c>
      <c r="G9744" s="2">
        <v>3573</v>
      </c>
      <c r="H9744" s="2" t="str">
        <f>IF(G9744&lt;F9744, "Error", "OK")</f>
        <v>OK</v>
      </c>
      <c r="I9744" s="2">
        <v>67</v>
      </c>
      <c r="J9744" s="2" t="s">
        <v>10025</v>
      </c>
      <c r="K9744" s="2">
        <v>0</v>
      </c>
      <c r="L9744" s="2">
        <v>42</v>
      </c>
      <c r="M9744" s="2">
        <v>10</v>
      </c>
      <c r="N9744" s="2" t="s">
        <v>10026</v>
      </c>
      <c r="O9744" s="2">
        <v>2</v>
      </c>
      <c r="P9744" s="2" t="s">
        <v>10025</v>
      </c>
      <c r="Q9744" s="2">
        <v>140.04959671744919</v>
      </c>
      <c r="R9744" s="2">
        <f t="shared" si="304"/>
        <v>140.04959671744919</v>
      </c>
      <c r="S9744" s="2">
        <v>274.95371080422768</v>
      </c>
      <c r="T9744" s="2">
        <v>134.90411408677849</v>
      </c>
      <c r="U9744" s="2">
        <f t="shared" si="305"/>
        <v>49.064300202455833</v>
      </c>
      <c r="V9744" s="2">
        <v>3</v>
      </c>
      <c r="W9744" s="2" t="str">
        <f>IF(ISBLANK(V9744), "Missing", "OK")</f>
        <v>OK</v>
      </c>
      <c r="X9744" s="2" t="s">
        <v>10025</v>
      </c>
    </row>
    <row r="9745" spans="1:24" x14ac:dyDescent="0.35">
      <c r="A9745" s="2" t="s">
        <v>275</v>
      </c>
      <c r="B9745" s="2" t="b">
        <f>COUNTIF(A:A, A9745)&gt;1</f>
        <v>0</v>
      </c>
      <c r="C9745" s="5">
        <v>45210.666666666664</v>
      </c>
      <c r="D9745" s="2" t="s">
        <v>10020</v>
      </c>
      <c r="E9745" s="2" t="s">
        <v>10024</v>
      </c>
      <c r="F9745" s="2">
        <v>495</v>
      </c>
      <c r="G9745" s="2">
        <v>4307</v>
      </c>
      <c r="H9745" s="2" t="str">
        <f>IF(G9745&lt;F9745, "Error", "OK")</f>
        <v>OK</v>
      </c>
      <c r="I9745" s="2">
        <v>14</v>
      </c>
      <c r="J9745" s="2" t="s">
        <v>10025</v>
      </c>
      <c r="K9745" s="2">
        <v>0</v>
      </c>
      <c r="L9745" s="2">
        <v>27</v>
      </c>
      <c r="M9745" s="2">
        <v>0</v>
      </c>
      <c r="N9745" s="2" t="s">
        <v>10026</v>
      </c>
      <c r="O9745" s="2">
        <v>4</v>
      </c>
      <c r="P9745" s="2" t="s">
        <v>10025</v>
      </c>
      <c r="Q9745" s="2">
        <v>430.12947031722217</v>
      </c>
      <c r="R9745" s="2">
        <f t="shared" si="304"/>
        <v>430.12947031722217</v>
      </c>
      <c r="S9745" s="2">
        <v>756.91918306855825</v>
      </c>
      <c r="T9745" s="2">
        <v>326.78971275133608</v>
      </c>
      <c r="U9745" s="2">
        <f t="shared" si="305"/>
        <v>43.173659759358614</v>
      </c>
      <c r="V9745" s="2">
        <v>4</v>
      </c>
      <c r="W9745" s="2" t="str">
        <f>IF(ISBLANK(V9745), "Missing", "OK")</f>
        <v>OK</v>
      </c>
      <c r="X9745" s="2" t="s">
        <v>10025</v>
      </c>
    </row>
    <row r="9746" spans="1:24" x14ac:dyDescent="0.35">
      <c r="A9746" s="2" t="s">
        <v>274</v>
      </c>
      <c r="B9746" s="2" t="b">
        <f>COUNTIF(A:A, A9746)&gt;1</f>
        <v>0</v>
      </c>
      <c r="C9746" s="5">
        <v>45210.625</v>
      </c>
      <c r="D9746" s="2" t="s">
        <v>10019</v>
      </c>
      <c r="E9746" s="2" t="s">
        <v>10024</v>
      </c>
      <c r="F9746" s="2">
        <v>107</v>
      </c>
      <c r="G9746" s="2">
        <v>1859</v>
      </c>
      <c r="H9746" s="2" t="str">
        <f>IF(G9746&lt;F9746, "Error", "OK")</f>
        <v>OK</v>
      </c>
      <c r="I9746" s="2">
        <v>68</v>
      </c>
      <c r="J9746" s="2" t="s">
        <v>10026</v>
      </c>
      <c r="K9746" s="2">
        <v>13</v>
      </c>
      <c r="L9746" s="2">
        <v>38</v>
      </c>
      <c r="M9746" s="2">
        <v>0</v>
      </c>
      <c r="N9746" s="2" t="s">
        <v>10026</v>
      </c>
      <c r="O9746" s="2">
        <v>2</v>
      </c>
      <c r="P9746" s="2" t="s">
        <v>10025</v>
      </c>
      <c r="Q9746" s="2">
        <v>175.7370419986359</v>
      </c>
      <c r="R9746" s="2">
        <f t="shared" si="304"/>
        <v>175.73704199863587</v>
      </c>
      <c r="S9746" s="2">
        <v>419.47006234059188</v>
      </c>
      <c r="T9746" s="2">
        <v>243.73302034195601</v>
      </c>
      <c r="U9746" s="2">
        <f t="shared" si="305"/>
        <v>58.104985843794289</v>
      </c>
      <c r="V9746" s="2">
        <v>2</v>
      </c>
      <c r="W9746" s="2" t="str">
        <f>IF(ISBLANK(V9746), "Missing", "OK")</f>
        <v>OK</v>
      </c>
      <c r="X9746" s="2" t="s">
        <v>10025</v>
      </c>
    </row>
    <row r="9747" spans="1:24" x14ac:dyDescent="0.35">
      <c r="A9747" s="2" t="s">
        <v>273</v>
      </c>
      <c r="B9747" s="2" t="b">
        <f>COUNTIF(A:A, A9747)&gt;1</f>
        <v>0</v>
      </c>
      <c r="C9747" s="5">
        <v>45210.583333333336</v>
      </c>
      <c r="D9747" s="2" t="s">
        <v>10019</v>
      </c>
      <c r="E9747" s="2" t="s">
        <v>10024</v>
      </c>
      <c r="F9747" s="2">
        <v>66</v>
      </c>
      <c r="G9747" s="2">
        <v>2899</v>
      </c>
      <c r="H9747" s="2" t="str">
        <f>IF(G9747&lt;F9747, "Error", "OK")</f>
        <v>OK</v>
      </c>
      <c r="I9747" s="2">
        <v>47</v>
      </c>
      <c r="J9747" s="2" t="s">
        <v>10025</v>
      </c>
      <c r="K9747" s="2">
        <v>0</v>
      </c>
      <c r="L9747" s="2">
        <v>5</v>
      </c>
      <c r="M9747" s="2">
        <v>2</v>
      </c>
      <c r="N9747" s="2" t="s">
        <v>10025</v>
      </c>
      <c r="O9747" s="2">
        <v>5</v>
      </c>
      <c r="P9747" s="2" t="s">
        <v>10026</v>
      </c>
      <c r="Q9747" s="2">
        <v>82.226666736871721</v>
      </c>
      <c r="R9747" s="2">
        <f t="shared" si="304"/>
        <v>82.226666736871806</v>
      </c>
      <c r="S9747" s="2">
        <v>191.65636639506161</v>
      </c>
      <c r="T9747" s="2">
        <v>109.4296996581898</v>
      </c>
      <c r="U9747" s="2">
        <f t="shared" si="305"/>
        <v>57.096824758026656</v>
      </c>
      <c r="V9747" s="2">
        <v>4</v>
      </c>
      <c r="W9747" s="2" t="str">
        <f>IF(ISBLANK(V9747), "Missing", "OK")</f>
        <v>OK</v>
      </c>
      <c r="X9747" s="2" t="s">
        <v>10025</v>
      </c>
    </row>
    <row r="9748" spans="1:24" x14ac:dyDescent="0.35">
      <c r="A9748" s="2" t="s">
        <v>272</v>
      </c>
      <c r="B9748" s="2" t="b">
        <f>COUNTIF(A:A, A9748)&gt;1</f>
        <v>0</v>
      </c>
      <c r="C9748" s="5">
        <v>45210.541666666664</v>
      </c>
      <c r="D9748" s="2" t="s">
        <v>10019</v>
      </c>
      <c r="E9748" s="2" t="s">
        <v>10023</v>
      </c>
      <c r="F9748" s="2">
        <v>154</v>
      </c>
      <c r="G9748" s="2">
        <v>4517</v>
      </c>
      <c r="H9748" s="2" t="str">
        <f>IF(G9748&lt;F9748, "Error", "OK")</f>
        <v>OK</v>
      </c>
      <c r="I9748" s="2">
        <v>65</v>
      </c>
      <c r="J9748" s="2" t="s">
        <v>10025</v>
      </c>
      <c r="K9748" s="2">
        <v>0</v>
      </c>
      <c r="L9748" s="2">
        <v>23</v>
      </c>
      <c r="M9748" s="2">
        <v>14</v>
      </c>
      <c r="N9748" s="2" t="s">
        <v>10026</v>
      </c>
      <c r="O9748" s="2">
        <v>1</v>
      </c>
      <c r="P9748" s="2" t="s">
        <v>10025</v>
      </c>
      <c r="Q9748" s="2">
        <v>88.231285750286446</v>
      </c>
      <c r="R9748" s="2">
        <f t="shared" si="304"/>
        <v>88.231285750286418</v>
      </c>
      <c r="S9748" s="2">
        <v>140.06892582330639</v>
      </c>
      <c r="T9748" s="2">
        <v>51.837640073019969</v>
      </c>
      <c r="U9748" s="2">
        <f t="shared" si="305"/>
        <v>37.008665389789535</v>
      </c>
      <c r="V9748" s="2">
        <v>4</v>
      </c>
      <c r="W9748" s="2" t="str">
        <f>IF(ISBLANK(V9748), "Missing", "OK")</f>
        <v>OK</v>
      </c>
      <c r="X9748" s="2" t="s">
        <v>10025</v>
      </c>
    </row>
    <row r="9749" spans="1:24" x14ac:dyDescent="0.35">
      <c r="A9749" s="2" t="s">
        <v>271</v>
      </c>
      <c r="B9749" s="2" t="b">
        <f>COUNTIF(A:A, A9749)&gt;1</f>
        <v>0</v>
      </c>
      <c r="C9749" s="5">
        <v>45210.5</v>
      </c>
      <c r="D9749" s="2" t="s">
        <v>10021</v>
      </c>
      <c r="E9749" s="2" t="s">
        <v>10023</v>
      </c>
      <c r="F9749" s="2">
        <v>184</v>
      </c>
      <c r="G9749" s="2">
        <v>3761</v>
      </c>
      <c r="H9749" s="2" t="str">
        <f>IF(G9749&lt;F9749, "Error", "OK")</f>
        <v>OK</v>
      </c>
      <c r="I9749" s="2">
        <v>60</v>
      </c>
      <c r="J9749" s="2" t="s">
        <v>10025</v>
      </c>
      <c r="K9749" s="2">
        <v>0</v>
      </c>
      <c r="L9749" s="2">
        <v>10</v>
      </c>
      <c r="M9749" s="2">
        <v>5</v>
      </c>
      <c r="N9749" s="2" t="s">
        <v>10026</v>
      </c>
      <c r="O9749" s="2">
        <v>6</v>
      </c>
      <c r="P9749" s="2" t="s">
        <v>10025</v>
      </c>
      <c r="Q9749" s="2">
        <v>248.3704969385285</v>
      </c>
      <c r="R9749" s="2">
        <f t="shared" si="304"/>
        <v>248.3704969385285</v>
      </c>
      <c r="S9749" s="2">
        <v>350.15968244760859</v>
      </c>
      <c r="T9749" s="2">
        <v>101.7891855090801</v>
      </c>
      <c r="U9749" s="2">
        <f t="shared" si="305"/>
        <v>29.06936195440203</v>
      </c>
      <c r="V9749" s="2">
        <v>4</v>
      </c>
      <c r="W9749" s="2" t="str">
        <f>IF(ISBLANK(V9749), "Missing", "OK")</f>
        <v>OK</v>
      </c>
      <c r="X9749" s="2" t="s">
        <v>10025</v>
      </c>
    </row>
    <row r="9750" spans="1:24" x14ac:dyDescent="0.35">
      <c r="A9750" s="2" t="s">
        <v>270</v>
      </c>
      <c r="B9750" s="2" t="b">
        <f>COUNTIF(A:A, A9750)&gt;1</f>
        <v>0</v>
      </c>
      <c r="C9750" s="5">
        <v>45210.458333333336</v>
      </c>
      <c r="D9750" s="2" t="s">
        <v>10019</v>
      </c>
      <c r="E9750" s="2" t="s">
        <v>10024</v>
      </c>
      <c r="F9750" s="2">
        <v>356</v>
      </c>
      <c r="G9750" s="2">
        <v>3369</v>
      </c>
      <c r="H9750" s="2" t="str">
        <f>IF(G9750&lt;F9750, "Error", "OK")</f>
        <v>OK</v>
      </c>
      <c r="I9750" s="2">
        <v>57</v>
      </c>
      <c r="J9750" s="2" t="s">
        <v>10026</v>
      </c>
      <c r="K9750" s="2">
        <v>47</v>
      </c>
      <c r="L9750" s="2">
        <v>13</v>
      </c>
      <c r="M9750" s="2">
        <v>0</v>
      </c>
      <c r="N9750" s="2" t="s">
        <v>10026</v>
      </c>
      <c r="O9750" s="2">
        <v>3</v>
      </c>
      <c r="P9750" s="2" t="s">
        <v>10025</v>
      </c>
      <c r="Q9750" s="2">
        <v>213.712126365579</v>
      </c>
      <c r="R9750" s="2">
        <f t="shared" si="304"/>
        <v>213.71212636557897</v>
      </c>
      <c r="S9750" s="2">
        <v>357.40473512749458</v>
      </c>
      <c r="T9750" s="2">
        <v>143.69260876191561</v>
      </c>
      <c r="U9750" s="2">
        <f t="shared" si="305"/>
        <v>40.204450204236139</v>
      </c>
      <c r="V9750" s="2">
        <v>3</v>
      </c>
      <c r="W9750" s="2" t="str">
        <f>IF(ISBLANK(V9750), "Missing", "OK")</f>
        <v>OK</v>
      </c>
      <c r="X9750" s="2" t="s">
        <v>10025</v>
      </c>
    </row>
    <row r="9751" spans="1:24" x14ac:dyDescent="0.35">
      <c r="A9751" s="2" t="s">
        <v>269</v>
      </c>
      <c r="B9751" s="2" t="b">
        <f>COUNTIF(A:A, A9751)&gt;1</f>
        <v>0</v>
      </c>
      <c r="C9751" s="5">
        <v>45210.416666666664</v>
      </c>
      <c r="D9751" s="2" t="s">
        <v>10021</v>
      </c>
      <c r="E9751" s="2" t="s">
        <v>10024</v>
      </c>
      <c r="F9751" s="2">
        <v>73</v>
      </c>
      <c r="G9751" s="2">
        <v>3460</v>
      </c>
      <c r="H9751" s="2" t="str">
        <f>IF(G9751&lt;F9751, "Error", "OK")</f>
        <v>OK</v>
      </c>
      <c r="I9751" s="2">
        <v>30</v>
      </c>
      <c r="J9751" s="2" t="s">
        <v>10025</v>
      </c>
      <c r="K9751" s="2">
        <v>0</v>
      </c>
      <c r="L9751" s="2">
        <v>33</v>
      </c>
      <c r="M9751" s="2">
        <v>0</v>
      </c>
      <c r="N9751" s="2" t="s">
        <v>10026</v>
      </c>
      <c r="O9751" s="2">
        <v>6</v>
      </c>
      <c r="P9751" s="2" t="s">
        <v>10025</v>
      </c>
      <c r="Q9751" s="2">
        <v>38.452296276688912</v>
      </c>
      <c r="R9751" s="2">
        <f t="shared" si="304"/>
        <v>38.452296276688912</v>
      </c>
      <c r="S9751" s="2">
        <v>56.522970643196359</v>
      </c>
      <c r="T9751" s="2">
        <v>18.070674366507451</v>
      </c>
      <c r="U9751" s="2">
        <f t="shared" si="305"/>
        <v>31.970496527118762</v>
      </c>
      <c r="V9751" s="2">
        <v>4</v>
      </c>
      <c r="W9751" s="2" t="str">
        <f>IF(ISBLANK(V9751), "Missing", "OK")</f>
        <v>OK</v>
      </c>
      <c r="X9751" s="2" t="s">
        <v>10025</v>
      </c>
    </row>
    <row r="9752" spans="1:24" x14ac:dyDescent="0.35">
      <c r="A9752" s="2" t="s">
        <v>268</v>
      </c>
      <c r="B9752" s="2" t="b">
        <f>COUNTIF(A:A, A9752)&gt;1</f>
        <v>0</v>
      </c>
      <c r="C9752" s="5">
        <v>45210.375</v>
      </c>
      <c r="D9752" s="2" t="s">
        <v>10019</v>
      </c>
      <c r="E9752" s="2" t="s">
        <v>10024</v>
      </c>
      <c r="F9752" s="2">
        <v>36</v>
      </c>
      <c r="G9752" s="2">
        <v>1858</v>
      </c>
      <c r="H9752" s="2" t="str">
        <f>IF(G9752&lt;F9752, "Error", "OK")</f>
        <v>OK</v>
      </c>
      <c r="I9752" s="2">
        <v>63</v>
      </c>
      <c r="J9752" s="2" t="s">
        <v>10025</v>
      </c>
      <c r="K9752" s="2">
        <v>0</v>
      </c>
      <c r="L9752" s="2">
        <v>6</v>
      </c>
      <c r="M9752" s="2">
        <v>0</v>
      </c>
      <c r="N9752" s="2" t="s">
        <v>10026</v>
      </c>
      <c r="O9752" s="2">
        <v>7</v>
      </c>
      <c r="P9752" s="2" t="s">
        <v>10025</v>
      </c>
      <c r="Q9752" s="2">
        <v>52.320761488448412</v>
      </c>
      <c r="R9752" s="2">
        <f t="shared" si="304"/>
        <v>52.320761488448412</v>
      </c>
      <c r="S9752" s="2">
        <v>82.952558028402876</v>
      </c>
      <c r="T9752" s="2">
        <v>30.631796539954461</v>
      </c>
      <c r="U9752" s="2">
        <f t="shared" si="305"/>
        <v>36.926886003281737</v>
      </c>
      <c r="V9752" s="2">
        <v>1</v>
      </c>
      <c r="W9752" s="2" t="str">
        <f>IF(ISBLANK(V9752), "Missing", "OK")</f>
        <v>OK</v>
      </c>
      <c r="X9752" s="2" t="s">
        <v>10025</v>
      </c>
    </row>
    <row r="9753" spans="1:24" x14ac:dyDescent="0.35">
      <c r="A9753" s="2" t="s">
        <v>267</v>
      </c>
      <c r="B9753" s="2" t="b">
        <f>COUNTIF(A:A, A9753)&gt;1</f>
        <v>0</v>
      </c>
      <c r="C9753" s="5">
        <v>45210.333333333336</v>
      </c>
      <c r="D9753" s="2" t="s">
        <v>10020</v>
      </c>
      <c r="E9753" s="2" t="s">
        <v>10023</v>
      </c>
      <c r="F9753" s="2">
        <v>271</v>
      </c>
      <c r="G9753" s="2">
        <v>3327</v>
      </c>
      <c r="H9753" s="2" t="str">
        <f>IF(G9753&lt;F9753, "Error", "OK")</f>
        <v>OK</v>
      </c>
      <c r="I9753" s="2">
        <v>19</v>
      </c>
      <c r="J9753" s="2" t="s">
        <v>10025</v>
      </c>
      <c r="K9753" s="2">
        <v>0</v>
      </c>
      <c r="L9753" s="2">
        <v>36</v>
      </c>
      <c r="M9753" s="2">
        <v>3</v>
      </c>
      <c r="N9753" s="2" t="s">
        <v>10026</v>
      </c>
      <c r="O9753" s="2">
        <v>6</v>
      </c>
      <c r="P9753" s="2" t="s">
        <v>10025</v>
      </c>
      <c r="Q9753" s="2">
        <v>472.94801119891662</v>
      </c>
      <c r="R9753" s="2">
        <f t="shared" si="304"/>
        <v>472.9480111989169</v>
      </c>
      <c r="S9753" s="2">
        <v>1072.6446486796101</v>
      </c>
      <c r="T9753" s="2">
        <v>599.6966374806932</v>
      </c>
      <c r="U9753" s="2">
        <f t="shared" si="305"/>
        <v>55.908230019969785</v>
      </c>
      <c r="V9753" s="2">
        <v>5</v>
      </c>
      <c r="W9753" s="2" t="str">
        <f>IF(ISBLANK(V9753), "Missing", "OK")</f>
        <v>OK</v>
      </c>
      <c r="X9753" s="2" t="s">
        <v>10025</v>
      </c>
    </row>
    <row r="9754" spans="1:24" x14ac:dyDescent="0.35">
      <c r="A9754" s="2" t="s">
        <v>266</v>
      </c>
      <c r="B9754" s="2" t="b">
        <f>COUNTIF(A:A, A9754)&gt;1</f>
        <v>0</v>
      </c>
      <c r="C9754" s="5">
        <v>45210.291666666664</v>
      </c>
      <c r="D9754" s="2" t="s">
        <v>10019</v>
      </c>
      <c r="E9754" s="2" t="s">
        <v>10024</v>
      </c>
      <c r="F9754" s="2">
        <v>466</v>
      </c>
      <c r="G9754" s="2">
        <v>2894</v>
      </c>
      <c r="H9754" s="2" t="str">
        <f>IF(G9754&lt;F9754, "Error", "OK")</f>
        <v>OK</v>
      </c>
      <c r="I9754" s="2">
        <v>1</v>
      </c>
      <c r="J9754" s="2" t="s">
        <v>10026</v>
      </c>
      <c r="K9754" s="2">
        <v>2</v>
      </c>
      <c r="L9754" s="2">
        <v>37</v>
      </c>
      <c r="M9754" s="2">
        <v>3</v>
      </c>
      <c r="N9754" s="2" t="s">
        <v>10026</v>
      </c>
      <c r="O9754" s="2">
        <v>3</v>
      </c>
      <c r="P9754" s="2" t="s">
        <v>10025</v>
      </c>
      <c r="Q9754" s="2">
        <v>220.25816309487331</v>
      </c>
      <c r="R9754" s="2">
        <f t="shared" si="304"/>
        <v>220.25816309487328</v>
      </c>
      <c r="S9754" s="2">
        <v>384.92928090820658</v>
      </c>
      <c r="T9754" s="2">
        <v>164.6711178133333</v>
      </c>
      <c r="U9754" s="2">
        <f t="shared" si="305"/>
        <v>42.779576919897174</v>
      </c>
      <c r="V9754" s="2">
        <v>4</v>
      </c>
      <c r="W9754" s="2" t="str">
        <f>IF(ISBLANK(V9754), "Missing", "OK")</f>
        <v>OK</v>
      </c>
      <c r="X9754" s="2" t="s">
        <v>10025</v>
      </c>
    </row>
    <row r="9755" spans="1:24" x14ac:dyDescent="0.35">
      <c r="A9755" s="2" t="s">
        <v>265</v>
      </c>
      <c r="B9755" s="2" t="b">
        <f>COUNTIF(A:A, A9755)&gt;1</f>
        <v>0</v>
      </c>
      <c r="C9755" s="5">
        <v>45210.25</v>
      </c>
      <c r="D9755" s="2" t="s">
        <v>10020</v>
      </c>
      <c r="E9755" s="2" t="s">
        <v>10024</v>
      </c>
      <c r="F9755" s="2">
        <v>115</v>
      </c>
      <c r="G9755" s="2">
        <v>4994</v>
      </c>
      <c r="H9755" s="2" t="str">
        <f>IF(G9755&lt;F9755, "Error", "OK")</f>
        <v>OK</v>
      </c>
      <c r="I9755" s="2">
        <v>23</v>
      </c>
      <c r="J9755" s="2" t="s">
        <v>10025</v>
      </c>
      <c r="K9755" s="2">
        <v>0</v>
      </c>
      <c r="L9755" s="2">
        <v>12</v>
      </c>
      <c r="M9755" s="2">
        <v>0</v>
      </c>
      <c r="N9755" s="2" t="s">
        <v>10025</v>
      </c>
      <c r="O9755" s="2">
        <v>8</v>
      </c>
      <c r="P9755" s="2" t="s">
        <v>10026</v>
      </c>
      <c r="Q9755" s="2">
        <v>484.86233719673271</v>
      </c>
      <c r="R9755" s="2">
        <f t="shared" si="304"/>
        <v>484.86233719673214</v>
      </c>
      <c r="S9755" s="2">
        <v>1104.080946727747</v>
      </c>
      <c r="T9755" s="2">
        <v>619.21860953101486</v>
      </c>
      <c r="U9755" s="2">
        <f t="shared" si="305"/>
        <v>56.08452997637923</v>
      </c>
      <c r="V9755" s="2">
        <v>5</v>
      </c>
      <c r="W9755" s="2" t="str">
        <f>IF(ISBLANK(V9755), "Missing", "OK")</f>
        <v>OK</v>
      </c>
      <c r="X9755" s="2" t="s">
        <v>10025</v>
      </c>
    </row>
    <row r="9756" spans="1:24" x14ac:dyDescent="0.35">
      <c r="A9756" s="2" t="s">
        <v>264</v>
      </c>
      <c r="B9756" s="2" t="b">
        <f>COUNTIF(A:A, A9756)&gt;1</f>
        <v>0</v>
      </c>
      <c r="C9756" s="5">
        <v>45210.208333333336</v>
      </c>
      <c r="D9756" s="2" t="s">
        <v>10020</v>
      </c>
      <c r="E9756" s="2" t="s">
        <v>10024</v>
      </c>
      <c r="F9756" s="2">
        <v>304</v>
      </c>
      <c r="G9756" s="2">
        <v>4196</v>
      </c>
      <c r="H9756" s="2" t="str">
        <f>IF(G9756&lt;F9756, "Error", "OK")</f>
        <v>OK</v>
      </c>
      <c r="I9756" s="2">
        <v>22</v>
      </c>
      <c r="J9756" s="2" t="s">
        <v>10025</v>
      </c>
      <c r="K9756" s="2">
        <v>0</v>
      </c>
      <c r="L9756" s="2">
        <v>29</v>
      </c>
      <c r="M9756" s="2">
        <v>0</v>
      </c>
      <c r="N9756" s="2" t="s">
        <v>10025</v>
      </c>
      <c r="O9756" s="2">
        <v>4</v>
      </c>
      <c r="P9756" s="2" t="s">
        <v>10026</v>
      </c>
      <c r="Q9756" s="2">
        <v>382.32478586277188</v>
      </c>
      <c r="R9756" s="2">
        <f t="shared" si="304"/>
        <v>382.32478586277199</v>
      </c>
      <c r="S9756" s="2">
        <v>790.30184714114648</v>
      </c>
      <c r="T9756" s="2">
        <v>407.97706127837449</v>
      </c>
      <c r="U9756" s="2">
        <f t="shared" si="305"/>
        <v>51.622941633528853</v>
      </c>
      <c r="V9756" s="2">
        <v>4</v>
      </c>
      <c r="W9756" s="2" t="str">
        <f>IF(ISBLANK(V9756), "Missing", "OK")</f>
        <v>OK</v>
      </c>
      <c r="X9756" s="2" t="s">
        <v>10026</v>
      </c>
    </row>
    <row r="9757" spans="1:24" x14ac:dyDescent="0.35">
      <c r="A9757" s="2" t="s">
        <v>263</v>
      </c>
      <c r="B9757" s="2" t="b">
        <f>COUNTIF(A:A, A9757)&gt;1</f>
        <v>0</v>
      </c>
      <c r="C9757" s="5">
        <v>45210.166666666664</v>
      </c>
      <c r="D9757" s="2" t="s">
        <v>10019</v>
      </c>
      <c r="E9757" s="2" t="s">
        <v>10022</v>
      </c>
      <c r="F9757" s="2">
        <v>377</v>
      </c>
      <c r="G9757" s="2">
        <v>3288</v>
      </c>
      <c r="H9757" s="2" t="str">
        <f>IF(G9757&lt;F9757, "Error", "OK")</f>
        <v>OK</v>
      </c>
      <c r="I9757" s="2">
        <v>66</v>
      </c>
      <c r="J9757" s="2" t="s">
        <v>10025</v>
      </c>
      <c r="K9757" s="2">
        <v>0</v>
      </c>
      <c r="L9757" s="2">
        <v>22</v>
      </c>
      <c r="M9757" s="2">
        <v>7</v>
      </c>
      <c r="N9757" s="2" t="s">
        <v>10026</v>
      </c>
      <c r="O9757" s="2">
        <v>4</v>
      </c>
      <c r="P9757" s="2" t="s">
        <v>10025</v>
      </c>
      <c r="Q9757" s="2">
        <v>59.224131328409847</v>
      </c>
      <c r="R9757" s="2">
        <f t="shared" si="304"/>
        <v>59.224131328409854</v>
      </c>
      <c r="S9757" s="2">
        <v>146.39536979527171</v>
      </c>
      <c r="T9757" s="2">
        <v>87.171238466861851</v>
      </c>
      <c r="U9757" s="2">
        <f t="shared" si="305"/>
        <v>59.545078911148266</v>
      </c>
      <c r="V9757" s="2">
        <v>1</v>
      </c>
      <c r="W9757" s="2" t="str">
        <f>IF(ISBLANK(V9757), "Missing", "OK")</f>
        <v>OK</v>
      </c>
      <c r="X9757" s="2" t="s">
        <v>10025</v>
      </c>
    </row>
    <row r="9758" spans="1:24" x14ac:dyDescent="0.35">
      <c r="A9758" s="2" t="s">
        <v>262</v>
      </c>
      <c r="B9758" s="2" t="b">
        <f>COUNTIF(A:A, A9758)&gt;1</f>
        <v>0</v>
      </c>
      <c r="C9758" s="5">
        <v>45210.125</v>
      </c>
      <c r="D9758" s="2" t="s">
        <v>10019</v>
      </c>
      <c r="E9758" s="2" t="s">
        <v>10024</v>
      </c>
      <c r="F9758" s="2">
        <v>45</v>
      </c>
      <c r="G9758" s="2">
        <v>3726</v>
      </c>
      <c r="H9758" s="2" t="str">
        <f>IF(G9758&lt;F9758, "Error", "OK")</f>
        <v>OK</v>
      </c>
      <c r="I9758" s="2">
        <v>71</v>
      </c>
      <c r="J9758" s="2" t="s">
        <v>10025</v>
      </c>
      <c r="K9758" s="2">
        <v>0</v>
      </c>
      <c r="L9758" s="2">
        <v>29</v>
      </c>
      <c r="M9758" s="2">
        <v>2</v>
      </c>
      <c r="N9758" s="2" t="s">
        <v>10026</v>
      </c>
      <c r="O9758" s="2">
        <v>7</v>
      </c>
      <c r="P9758" s="2" t="s">
        <v>10025</v>
      </c>
      <c r="Q9758" s="2">
        <v>275.08109019358511</v>
      </c>
      <c r="R9758" s="2">
        <f t="shared" si="304"/>
        <v>275.08109019358506</v>
      </c>
      <c r="S9758" s="2">
        <v>423.75834679948508</v>
      </c>
      <c r="T9758" s="2">
        <v>148.6772566059</v>
      </c>
      <c r="U9758" s="2">
        <f t="shared" si="305"/>
        <v>35.085387162002363</v>
      </c>
      <c r="V9758" s="2">
        <v>5</v>
      </c>
      <c r="W9758" s="2" t="str">
        <f>IF(ISBLANK(V9758), "Missing", "OK")</f>
        <v>OK</v>
      </c>
      <c r="X9758" s="2" t="s">
        <v>10025</v>
      </c>
    </row>
    <row r="9759" spans="1:24" x14ac:dyDescent="0.35">
      <c r="A9759" s="2" t="s">
        <v>261</v>
      </c>
      <c r="B9759" s="2" t="b">
        <f>COUNTIF(A:A, A9759)&gt;1</f>
        <v>0</v>
      </c>
      <c r="C9759" s="5">
        <v>45210.083333333336</v>
      </c>
      <c r="D9759" s="2" t="s">
        <v>10021</v>
      </c>
      <c r="E9759" s="2" t="s">
        <v>10024</v>
      </c>
      <c r="F9759" s="2">
        <v>296</v>
      </c>
      <c r="G9759" s="2">
        <v>2436</v>
      </c>
      <c r="H9759" s="2" t="str">
        <f>IF(G9759&lt;F9759, "Error", "OK")</f>
        <v>OK</v>
      </c>
      <c r="I9759" s="2">
        <v>52</v>
      </c>
      <c r="J9759" s="2" t="s">
        <v>10025</v>
      </c>
      <c r="K9759" s="2">
        <v>0</v>
      </c>
      <c r="L9759" s="2">
        <v>41</v>
      </c>
      <c r="M9759" s="2">
        <v>0</v>
      </c>
      <c r="N9759" s="2" t="s">
        <v>10026</v>
      </c>
      <c r="O9759" s="2">
        <v>3</v>
      </c>
      <c r="P9759" s="2" t="s">
        <v>10025</v>
      </c>
      <c r="Q9759" s="2">
        <v>63.128780976912523</v>
      </c>
      <c r="R9759" s="2">
        <f t="shared" si="304"/>
        <v>63.128780976912495</v>
      </c>
      <c r="S9759" s="2">
        <v>134.5377351948899</v>
      </c>
      <c r="T9759" s="2">
        <v>71.40895421797741</v>
      </c>
      <c r="U9759" s="2">
        <f t="shared" si="305"/>
        <v>53.077267960944319</v>
      </c>
      <c r="V9759" s="2">
        <v>5</v>
      </c>
      <c r="W9759" s="2" t="str">
        <f>IF(ISBLANK(V9759), "Missing", "OK")</f>
        <v>OK</v>
      </c>
      <c r="X9759" s="2" t="s">
        <v>10025</v>
      </c>
    </row>
    <row r="9760" spans="1:24" x14ac:dyDescent="0.35">
      <c r="A9760" s="2" t="s">
        <v>260</v>
      </c>
      <c r="B9760" s="2" t="b">
        <f>COUNTIF(A:A, A9760)&gt;1</f>
        <v>0</v>
      </c>
      <c r="C9760" s="5">
        <v>45210.041666666664</v>
      </c>
      <c r="D9760" s="2" t="s">
        <v>10020</v>
      </c>
      <c r="E9760" s="2" t="s">
        <v>10023</v>
      </c>
      <c r="F9760" s="2">
        <v>142</v>
      </c>
      <c r="G9760" s="2">
        <v>4025</v>
      </c>
      <c r="H9760" s="2" t="str">
        <f>IF(G9760&lt;F9760, "Error", "OK")</f>
        <v>OK</v>
      </c>
      <c r="I9760" s="2">
        <v>17</v>
      </c>
      <c r="J9760" s="2" t="s">
        <v>10025</v>
      </c>
      <c r="K9760" s="2">
        <v>0</v>
      </c>
      <c r="L9760" s="2">
        <v>16</v>
      </c>
      <c r="M9760" s="2">
        <v>0</v>
      </c>
      <c r="N9760" s="2" t="s">
        <v>10026</v>
      </c>
      <c r="O9760" s="2">
        <v>9</v>
      </c>
      <c r="P9760" s="2" t="s">
        <v>10025</v>
      </c>
      <c r="Q9760" s="2">
        <v>313.26569054793561</v>
      </c>
      <c r="R9760" s="2">
        <f t="shared" si="304"/>
        <v>313.26569054793555</v>
      </c>
      <c r="S9760" s="2">
        <v>696.04642334977927</v>
      </c>
      <c r="T9760" s="2">
        <v>382.78073280184373</v>
      </c>
      <c r="U9760" s="2">
        <f t="shared" si="305"/>
        <v>54.993563641873301</v>
      </c>
      <c r="V9760" s="2">
        <v>5</v>
      </c>
      <c r="W9760" s="2" t="str">
        <f>IF(ISBLANK(V9760), "Missing", "OK")</f>
        <v>OK</v>
      </c>
      <c r="X9760" s="2" t="s">
        <v>10025</v>
      </c>
    </row>
    <row r="9761" spans="1:24" x14ac:dyDescent="0.35">
      <c r="A9761" s="2" t="s">
        <v>259</v>
      </c>
      <c r="B9761" s="2" t="b">
        <f>COUNTIF(A:A, A9761)&gt;1</f>
        <v>0</v>
      </c>
      <c r="C9761" s="5">
        <v>45210</v>
      </c>
      <c r="D9761" s="2" t="s">
        <v>10021</v>
      </c>
      <c r="E9761" s="2" t="s">
        <v>10023</v>
      </c>
      <c r="F9761" s="2">
        <v>360</v>
      </c>
      <c r="G9761" s="2">
        <v>4701</v>
      </c>
      <c r="H9761" s="2" t="str">
        <f>IF(G9761&lt;F9761, "Error", "OK")</f>
        <v>OK</v>
      </c>
      <c r="I9761" s="2">
        <v>41</v>
      </c>
      <c r="J9761" s="2" t="s">
        <v>10026</v>
      </c>
      <c r="K9761" s="2">
        <v>36</v>
      </c>
      <c r="L9761" s="2">
        <v>18</v>
      </c>
      <c r="M9761" s="2">
        <v>14</v>
      </c>
      <c r="N9761" s="2" t="s">
        <v>10026</v>
      </c>
      <c r="O9761" s="2">
        <v>7</v>
      </c>
      <c r="P9761" s="2" t="s">
        <v>10025</v>
      </c>
      <c r="Q9761" s="2">
        <v>225.063075312585</v>
      </c>
      <c r="R9761" s="2">
        <f t="shared" si="304"/>
        <v>225.06307531258497</v>
      </c>
      <c r="S9761" s="2">
        <v>354.14881371250948</v>
      </c>
      <c r="T9761" s="2">
        <v>129.08573839992451</v>
      </c>
      <c r="U9761" s="2">
        <f t="shared" si="305"/>
        <v>36.449575263779813</v>
      </c>
      <c r="V9761" s="2">
        <v>2</v>
      </c>
      <c r="W9761" s="2" t="str">
        <f>IF(ISBLANK(V9761), "Missing", "OK")</f>
        <v>OK</v>
      </c>
      <c r="X9761" s="2" t="s">
        <v>10025</v>
      </c>
    </row>
    <row r="9762" spans="1:24" x14ac:dyDescent="0.35">
      <c r="A9762" s="2" t="s">
        <v>258</v>
      </c>
      <c r="B9762" s="2" t="b">
        <f>COUNTIF(A:A, A9762)&gt;1</f>
        <v>0</v>
      </c>
      <c r="C9762" s="5">
        <v>45209.958333333336</v>
      </c>
      <c r="D9762" s="2" t="s">
        <v>10021</v>
      </c>
      <c r="E9762" s="2" t="s">
        <v>10023</v>
      </c>
      <c r="F9762" s="2">
        <v>332</v>
      </c>
      <c r="G9762" s="2">
        <v>4878</v>
      </c>
      <c r="H9762" s="2" t="str">
        <f>IF(G9762&lt;F9762, "Error", "OK")</f>
        <v>OK</v>
      </c>
      <c r="I9762" s="2">
        <v>18</v>
      </c>
      <c r="J9762" s="2" t="s">
        <v>10025</v>
      </c>
      <c r="K9762" s="2">
        <v>0</v>
      </c>
      <c r="L9762" s="2">
        <v>25</v>
      </c>
      <c r="M9762" s="2">
        <v>19</v>
      </c>
      <c r="N9762" s="2" t="s">
        <v>10026</v>
      </c>
      <c r="O9762" s="2">
        <v>6</v>
      </c>
      <c r="P9762" s="2" t="s">
        <v>10025</v>
      </c>
      <c r="Q9762" s="2">
        <v>309.21535678054391</v>
      </c>
      <c r="R9762" s="2">
        <f t="shared" si="304"/>
        <v>309.21535678054391</v>
      </c>
      <c r="S9762" s="2">
        <v>584.84118751626011</v>
      </c>
      <c r="T9762" s="2">
        <v>275.62583073571619</v>
      </c>
      <c r="U9762" s="2">
        <f t="shared" si="305"/>
        <v>47.12832075084539</v>
      </c>
      <c r="V9762" s="2">
        <v>5</v>
      </c>
      <c r="W9762" s="2" t="str">
        <f>IF(ISBLANK(V9762), "Missing", "OK")</f>
        <v>OK</v>
      </c>
      <c r="X9762" s="2" t="s">
        <v>10025</v>
      </c>
    </row>
    <row r="9763" spans="1:24" x14ac:dyDescent="0.35">
      <c r="A9763" s="2" t="s">
        <v>257</v>
      </c>
      <c r="B9763" s="2" t="b">
        <f>COUNTIF(A:A, A9763)&gt;1</f>
        <v>0</v>
      </c>
      <c r="C9763" s="5">
        <v>45209.916666666664</v>
      </c>
      <c r="D9763" s="2" t="s">
        <v>10020</v>
      </c>
      <c r="E9763" s="2" t="s">
        <v>10024</v>
      </c>
      <c r="F9763" s="2">
        <v>158</v>
      </c>
      <c r="G9763" s="2">
        <v>4861</v>
      </c>
      <c r="H9763" s="2" t="str">
        <f>IF(G9763&lt;F9763, "Error", "OK")</f>
        <v>OK</v>
      </c>
      <c r="I9763" s="2">
        <v>25</v>
      </c>
      <c r="J9763" s="2" t="s">
        <v>10025</v>
      </c>
      <c r="K9763" s="2">
        <v>0</v>
      </c>
      <c r="L9763" s="2">
        <v>9</v>
      </c>
      <c r="M9763" s="2">
        <v>12</v>
      </c>
      <c r="N9763" s="2" t="s">
        <v>10026</v>
      </c>
      <c r="O9763" s="2">
        <v>3</v>
      </c>
      <c r="P9763" s="2" t="s">
        <v>10025</v>
      </c>
      <c r="Q9763" s="2">
        <v>469.30721958857049</v>
      </c>
      <c r="R9763" s="2">
        <f t="shared" si="304"/>
        <v>469.30721958857055</v>
      </c>
      <c r="S9763" s="2">
        <v>833.16417316481954</v>
      </c>
      <c r="T9763" s="2">
        <v>363.856953576249</v>
      </c>
      <c r="U9763" s="2">
        <f t="shared" si="305"/>
        <v>43.671699443594477</v>
      </c>
      <c r="V9763" s="2">
        <v>5</v>
      </c>
      <c r="W9763" s="2" t="str">
        <f>IF(ISBLANK(V9763), "Missing", "OK")</f>
        <v>OK</v>
      </c>
      <c r="X9763" s="2" t="s">
        <v>10026</v>
      </c>
    </row>
    <row r="9764" spans="1:24" x14ac:dyDescent="0.35">
      <c r="A9764" s="2" t="s">
        <v>256</v>
      </c>
      <c r="B9764" s="2" t="b">
        <f>COUNTIF(A:A, A9764)&gt;1</f>
        <v>0</v>
      </c>
      <c r="C9764" s="5">
        <v>45209.875</v>
      </c>
      <c r="D9764" s="2" t="s">
        <v>10019</v>
      </c>
      <c r="E9764" s="2" t="s">
        <v>10022</v>
      </c>
      <c r="F9764" s="2">
        <v>326</v>
      </c>
      <c r="G9764" s="2">
        <v>4442</v>
      </c>
      <c r="H9764" s="2" t="str">
        <f>IF(G9764&lt;F9764, "Error", "OK")</f>
        <v>OK</v>
      </c>
      <c r="I9764" s="2">
        <v>12</v>
      </c>
      <c r="J9764" s="2" t="s">
        <v>10026</v>
      </c>
      <c r="K9764" s="2">
        <v>31</v>
      </c>
      <c r="L9764" s="2">
        <v>46</v>
      </c>
      <c r="M9764" s="2">
        <v>10</v>
      </c>
      <c r="N9764" s="2" t="s">
        <v>10026</v>
      </c>
      <c r="O9764" s="2">
        <v>7</v>
      </c>
      <c r="P9764" s="2" t="s">
        <v>10025</v>
      </c>
      <c r="Q9764" s="2">
        <v>314.82596564174639</v>
      </c>
      <c r="R9764" s="2">
        <f t="shared" si="304"/>
        <v>314.82596564174639</v>
      </c>
      <c r="S9764" s="2">
        <v>403.78818296539458</v>
      </c>
      <c r="T9764" s="2">
        <v>88.96221732364819</v>
      </c>
      <c r="U9764" s="2">
        <f t="shared" si="305"/>
        <v>22.031902139957481</v>
      </c>
      <c r="V9764" s="2">
        <v>3</v>
      </c>
      <c r="W9764" s="2" t="str">
        <f>IF(ISBLANK(V9764), "Missing", "OK")</f>
        <v>OK</v>
      </c>
      <c r="X9764" s="2" t="s">
        <v>10025</v>
      </c>
    </row>
    <row r="9765" spans="1:24" x14ac:dyDescent="0.35">
      <c r="A9765" s="2" t="s">
        <v>255</v>
      </c>
      <c r="B9765" s="2" t="b">
        <f>COUNTIF(A:A, A9765)&gt;1</f>
        <v>0</v>
      </c>
      <c r="C9765" s="5">
        <v>45209.833333333336</v>
      </c>
      <c r="D9765" s="2" t="s">
        <v>10021</v>
      </c>
      <c r="E9765" s="2" t="s">
        <v>10024</v>
      </c>
      <c r="F9765" s="2">
        <v>247</v>
      </c>
      <c r="G9765" s="2">
        <v>4529</v>
      </c>
      <c r="H9765" s="2" t="str">
        <f>IF(G9765&lt;F9765, "Error", "OK")</f>
        <v>OK</v>
      </c>
      <c r="I9765" s="2">
        <v>40</v>
      </c>
      <c r="J9765" s="2" t="s">
        <v>10025</v>
      </c>
      <c r="K9765" s="2">
        <v>0</v>
      </c>
      <c r="L9765" s="2">
        <v>48</v>
      </c>
      <c r="M9765" s="2">
        <v>16</v>
      </c>
      <c r="N9765" s="2" t="s">
        <v>10026</v>
      </c>
      <c r="O9765" s="2">
        <v>3</v>
      </c>
      <c r="P9765" s="2" t="s">
        <v>10025</v>
      </c>
      <c r="Q9765" s="2">
        <v>22.135960034363471</v>
      </c>
      <c r="R9765" s="2">
        <f t="shared" si="304"/>
        <v>22.135960034363467</v>
      </c>
      <c r="S9765" s="2">
        <v>46.457555667930187</v>
      </c>
      <c r="T9765" s="2">
        <v>24.321595633566719</v>
      </c>
      <c r="U9765" s="2">
        <f t="shared" si="305"/>
        <v>52.352292934679731</v>
      </c>
      <c r="V9765" s="2">
        <v>4</v>
      </c>
      <c r="W9765" s="2" t="str">
        <f>IF(ISBLANK(V9765), "Missing", "OK")</f>
        <v>OK</v>
      </c>
      <c r="X9765" s="2" t="s">
        <v>10025</v>
      </c>
    </row>
    <row r="9766" spans="1:24" x14ac:dyDescent="0.35">
      <c r="A9766" s="2" t="s">
        <v>254</v>
      </c>
      <c r="B9766" s="2" t="b">
        <f>COUNTIF(A:A, A9766)&gt;1</f>
        <v>0</v>
      </c>
      <c r="C9766" s="5">
        <v>45209.791666666664</v>
      </c>
      <c r="D9766" s="2" t="s">
        <v>10021</v>
      </c>
      <c r="E9766" s="2" t="s">
        <v>10022</v>
      </c>
      <c r="F9766" s="2">
        <v>486</v>
      </c>
      <c r="G9766" s="2">
        <v>2356</v>
      </c>
      <c r="H9766" s="2" t="str">
        <f>IF(G9766&lt;F9766, "Error", "OK")</f>
        <v>OK</v>
      </c>
      <c r="I9766" s="2">
        <v>8</v>
      </c>
      <c r="J9766" s="2" t="s">
        <v>10025</v>
      </c>
      <c r="K9766" s="2">
        <v>0</v>
      </c>
      <c r="L9766" s="2">
        <v>39</v>
      </c>
      <c r="M9766" s="2">
        <v>0</v>
      </c>
      <c r="N9766" s="2" t="s">
        <v>10026</v>
      </c>
      <c r="O9766" s="2">
        <v>7</v>
      </c>
      <c r="P9766" s="2" t="s">
        <v>10025</v>
      </c>
      <c r="Q9766" s="2">
        <v>378.8365408510694</v>
      </c>
      <c r="R9766" s="2">
        <f t="shared" si="304"/>
        <v>378.8365408510694</v>
      </c>
      <c r="S9766" s="2">
        <v>504.23225688279268</v>
      </c>
      <c r="T9766" s="2">
        <v>125.3957160317233</v>
      </c>
      <c r="U9766" s="2">
        <f t="shared" si="305"/>
        <v>24.868642241757883</v>
      </c>
      <c r="V9766" s="2">
        <v>2</v>
      </c>
      <c r="W9766" s="2" t="str">
        <f>IF(ISBLANK(V9766), "Missing", "OK")</f>
        <v>OK</v>
      </c>
      <c r="X9766" s="2" t="s">
        <v>10025</v>
      </c>
    </row>
    <row r="9767" spans="1:24" x14ac:dyDescent="0.35">
      <c r="A9767" s="2" t="s">
        <v>253</v>
      </c>
      <c r="B9767" s="2" t="b">
        <f>COUNTIF(A:A, A9767)&gt;1</f>
        <v>0</v>
      </c>
      <c r="C9767" s="5">
        <v>45209.75</v>
      </c>
      <c r="D9767" s="2" t="s">
        <v>10021</v>
      </c>
      <c r="E9767" s="2" t="s">
        <v>10024</v>
      </c>
      <c r="F9767" s="2">
        <v>258</v>
      </c>
      <c r="G9767" s="2">
        <v>2853</v>
      </c>
      <c r="H9767" s="2" t="str">
        <f>IF(G9767&lt;F9767, "Error", "OK")</f>
        <v>OK</v>
      </c>
      <c r="I9767" s="2">
        <v>6</v>
      </c>
      <c r="J9767" s="2" t="s">
        <v>10026</v>
      </c>
      <c r="K9767" s="2">
        <v>9</v>
      </c>
      <c r="L9767" s="2">
        <v>12</v>
      </c>
      <c r="M9767" s="2">
        <v>0</v>
      </c>
      <c r="N9767" s="2" t="s">
        <v>10025</v>
      </c>
      <c r="O9767" s="2">
        <v>8</v>
      </c>
      <c r="P9767" s="2" t="s">
        <v>10026</v>
      </c>
      <c r="Q9767" s="2">
        <v>228.18646837929521</v>
      </c>
      <c r="R9767" s="2">
        <f t="shared" si="304"/>
        <v>228.18646837929521</v>
      </c>
      <c r="S9767" s="2">
        <v>569.55984151377811</v>
      </c>
      <c r="T9767" s="2">
        <v>341.3733731344829</v>
      </c>
      <c r="U9767" s="2">
        <f t="shared" si="305"/>
        <v>59.936348782452711</v>
      </c>
      <c r="V9767" s="2">
        <v>5</v>
      </c>
      <c r="W9767" s="2" t="str">
        <f>IF(ISBLANK(V9767), "Missing", "OK")</f>
        <v>OK</v>
      </c>
      <c r="X9767" s="2" t="s">
        <v>10025</v>
      </c>
    </row>
    <row r="9768" spans="1:24" x14ac:dyDescent="0.35">
      <c r="A9768" s="2" t="s">
        <v>252</v>
      </c>
      <c r="B9768" s="2" t="b">
        <f>COUNTIF(A:A, A9768)&gt;1</f>
        <v>0</v>
      </c>
      <c r="C9768" s="5">
        <v>45209.708333333336</v>
      </c>
      <c r="D9768" s="2" t="s">
        <v>10020</v>
      </c>
      <c r="E9768" s="2" t="s">
        <v>10024</v>
      </c>
      <c r="F9768" s="2">
        <v>220</v>
      </c>
      <c r="G9768" s="2">
        <v>1953</v>
      </c>
      <c r="H9768" s="2" t="str">
        <f>IF(G9768&lt;F9768, "Error", "OK")</f>
        <v>OK</v>
      </c>
      <c r="I9768" s="2">
        <v>16</v>
      </c>
      <c r="J9768" s="2" t="s">
        <v>10025</v>
      </c>
      <c r="K9768" s="2">
        <v>0</v>
      </c>
      <c r="L9768" s="2">
        <v>11</v>
      </c>
      <c r="M9768" s="2">
        <v>4</v>
      </c>
      <c r="N9768" s="2" t="s">
        <v>10025</v>
      </c>
      <c r="O9768" s="2">
        <v>7</v>
      </c>
      <c r="P9768" s="2" t="s">
        <v>10026</v>
      </c>
      <c r="Q9768" s="2">
        <v>66.649616426764624</v>
      </c>
      <c r="R9768" s="2">
        <f t="shared" si="304"/>
        <v>66.649616426764624</v>
      </c>
      <c r="S9768" s="2">
        <v>82.933403734824992</v>
      </c>
      <c r="T9768" s="2">
        <v>16.283787308060369</v>
      </c>
      <c r="U9768" s="2">
        <f t="shared" si="305"/>
        <v>19.634775102354276</v>
      </c>
      <c r="V9768" s="2">
        <v>4</v>
      </c>
      <c r="W9768" s="2" t="str">
        <f>IF(ISBLANK(V9768), "Missing", "OK")</f>
        <v>OK</v>
      </c>
      <c r="X9768" s="2" t="s">
        <v>10025</v>
      </c>
    </row>
    <row r="9769" spans="1:24" x14ac:dyDescent="0.35">
      <c r="A9769" s="2" t="s">
        <v>251</v>
      </c>
      <c r="B9769" s="2" t="b">
        <f>COUNTIF(A:A, A9769)&gt;1</f>
        <v>0</v>
      </c>
      <c r="C9769" s="5">
        <v>45209.666666666664</v>
      </c>
      <c r="D9769" s="2" t="s">
        <v>10020</v>
      </c>
      <c r="E9769" s="2" t="s">
        <v>10022</v>
      </c>
      <c r="F9769" s="2">
        <v>375</v>
      </c>
      <c r="G9769" s="2">
        <v>2543</v>
      </c>
      <c r="H9769" s="2" t="str">
        <f>IF(G9769&lt;F9769, "Error", "OK")</f>
        <v>OK</v>
      </c>
      <c r="I9769" s="2">
        <v>17</v>
      </c>
      <c r="J9769" s="2" t="s">
        <v>10025</v>
      </c>
      <c r="K9769" s="2">
        <v>0</v>
      </c>
      <c r="L9769" s="2">
        <v>40</v>
      </c>
      <c r="M9769" s="2">
        <v>15</v>
      </c>
      <c r="N9769" s="2" t="s">
        <v>10026</v>
      </c>
      <c r="O9769" s="2">
        <v>6</v>
      </c>
      <c r="P9769" s="2" t="s">
        <v>10025</v>
      </c>
      <c r="Q9769" s="2">
        <v>259.9303715991789</v>
      </c>
      <c r="R9769" s="2">
        <f t="shared" si="304"/>
        <v>259.9303715991789</v>
      </c>
      <c r="S9769" s="2">
        <v>406.92338112187178</v>
      </c>
      <c r="T9769" s="2">
        <v>146.99300952269289</v>
      </c>
      <c r="U9769" s="2">
        <f t="shared" si="305"/>
        <v>36.123018814362283</v>
      </c>
      <c r="V9769" s="2">
        <v>4</v>
      </c>
      <c r="W9769" s="2" t="str">
        <f>IF(ISBLANK(V9769), "Missing", "OK")</f>
        <v>OK</v>
      </c>
      <c r="X9769" s="2" t="s">
        <v>10025</v>
      </c>
    </row>
    <row r="9770" spans="1:24" x14ac:dyDescent="0.35">
      <c r="A9770" s="2" t="s">
        <v>250</v>
      </c>
      <c r="B9770" s="2" t="b">
        <f>COUNTIF(A:A, A9770)&gt;1</f>
        <v>0</v>
      </c>
      <c r="C9770" s="5">
        <v>45209.625</v>
      </c>
      <c r="D9770" s="2" t="s">
        <v>10019</v>
      </c>
      <c r="E9770" s="2" t="s">
        <v>10024</v>
      </c>
      <c r="F9770" s="2">
        <v>178</v>
      </c>
      <c r="G9770" s="2">
        <v>3184</v>
      </c>
      <c r="H9770" s="2" t="str">
        <f>IF(G9770&lt;F9770, "Error", "OK")</f>
        <v>OK</v>
      </c>
      <c r="I9770" s="2">
        <v>56</v>
      </c>
      <c r="J9770" s="2" t="s">
        <v>10026</v>
      </c>
      <c r="K9770" s="2">
        <v>16</v>
      </c>
      <c r="L9770" s="2">
        <v>41</v>
      </c>
      <c r="M9770" s="2">
        <v>18</v>
      </c>
      <c r="N9770" s="2" t="s">
        <v>10025</v>
      </c>
      <c r="O9770" s="2">
        <v>8</v>
      </c>
      <c r="P9770" s="2" t="s">
        <v>10026</v>
      </c>
      <c r="Q9770" s="2">
        <v>365.90607897869938</v>
      </c>
      <c r="R9770" s="2">
        <f t="shared" si="304"/>
        <v>365.90607897869938</v>
      </c>
      <c r="S9770" s="2">
        <v>750.58549442044477</v>
      </c>
      <c r="T9770" s="2">
        <v>384.67941544174539</v>
      </c>
      <c r="U9770" s="2">
        <f t="shared" si="305"/>
        <v>51.25057948778651</v>
      </c>
      <c r="V9770" s="2">
        <v>4</v>
      </c>
      <c r="W9770" s="2" t="str">
        <f>IF(ISBLANK(V9770), "Missing", "OK")</f>
        <v>OK</v>
      </c>
      <c r="X9770" s="2" t="s">
        <v>10025</v>
      </c>
    </row>
    <row r="9771" spans="1:24" x14ac:dyDescent="0.35">
      <c r="A9771" s="2" t="s">
        <v>249</v>
      </c>
      <c r="B9771" s="2" t="b">
        <f>COUNTIF(A:A, A9771)&gt;1</f>
        <v>0</v>
      </c>
      <c r="C9771" s="5">
        <v>45209.583333333336</v>
      </c>
      <c r="D9771" s="2" t="s">
        <v>10019</v>
      </c>
      <c r="E9771" s="2" t="s">
        <v>10024</v>
      </c>
      <c r="F9771" s="2">
        <v>173</v>
      </c>
      <c r="G9771" s="2">
        <v>1560</v>
      </c>
      <c r="H9771" s="2" t="str">
        <f>IF(G9771&lt;F9771, "Error", "OK")</f>
        <v>OK</v>
      </c>
      <c r="I9771" s="2">
        <v>48</v>
      </c>
      <c r="J9771" s="2" t="s">
        <v>10025</v>
      </c>
      <c r="K9771" s="2">
        <v>0</v>
      </c>
      <c r="L9771" s="2">
        <v>8</v>
      </c>
      <c r="M9771" s="2">
        <v>1</v>
      </c>
      <c r="N9771" s="2" t="s">
        <v>10026</v>
      </c>
      <c r="O9771" s="2">
        <v>8</v>
      </c>
      <c r="P9771" s="2" t="s">
        <v>10025</v>
      </c>
      <c r="Q9771" s="2">
        <v>26.335958812992381</v>
      </c>
      <c r="R9771" s="2">
        <f t="shared" si="304"/>
        <v>26.335958812992374</v>
      </c>
      <c r="S9771" s="2">
        <v>59.505597315808487</v>
      </c>
      <c r="T9771" s="2">
        <v>33.169638502816113</v>
      </c>
      <c r="U9771" s="2">
        <f t="shared" si="305"/>
        <v>55.742047805650955</v>
      </c>
      <c r="V9771" s="2">
        <v>3</v>
      </c>
      <c r="W9771" s="2" t="str">
        <f>IF(ISBLANK(V9771), "Missing", "OK")</f>
        <v>OK</v>
      </c>
      <c r="X9771" s="2" t="s">
        <v>10026</v>
      </c>
    </row>
    <row r="9772" spans="1:24" x14ac:dyDescent="0.35">
      <c r="A9772" s="2" t="s">
        <v>248</v>
      </c>
      <c r="B9772" s="2" t="b">
        <f>COUNTIF(A:A, A9772)&gt;1</f>
        <v>0</v>
      </c>
      <c r="C9772" s="5">
        <v>45209.541666666664</v>
      </c>
      <c r="D9772" s="2" t="s">
        <v>10021</v>
      </c>
      <c r="E9772" s="2" t="s">
        <v>10022</v>
      </c>
      <c r="F9772" s="2">
        <v>298</v>
      </c>
      <c r="G9772" s="2">
        <v>3015</v>
      </c>
      <c r="H9772" s="2" t="str">
        <f>IF(G9772&lt;F9772, "Error", "OK")</f>
        <v>OK</v>
      </c>
      <c r="I9772" s="2">
        <v>33</v>
      </c>
      <c r="J9772" s="2" t="s">
        <v>10025</v>
      </c>
      <c r="K9772" s="2">
        <v>0</v>
      </c>
      <c r="L9772" s="2">
        <v>8</v>
      </c>
      <c r="M9772" s="2">
        <v>11</v>
      </c>
      <c r="N9772" s="2" t="s">
        <v>10026</v>
      </c>
      <c r="O9772" s="2">
        <v>1</v>
      </c>
      <c r="P9772" s="2" t="s">
        <v>10025</v>
      </c>
      <c r="Q9772" s="2">
        <v>290.91011668651771</v>
      </c>
      <c r="R9772" s="2">
        <f t="shared" si="304"/>
        <v>290.91011668651765</v>
      </c>
      <c r="S9772" s="2">
        <v>410.39402740627378</v>
      </c>
      <c r="T9772" s="2">
        <v>119.4839107197561</v>
      </c>
      <c r="U9772" s="2">
        <f t="shared" si="305"/>
        <v>29.114437038693001</v>
      </c>
      <c r="V9772" s="2">
        <v>4</v>
      </c>
      <c r="W9772" s="2" t="str">
        <f>IF(ISBLANK(V9772), "Missing", "OK")</f>
        <v>OK</v>
      </c>
      <c r="X9772" s="2" t="s">
        <v>10025</v>
      </c>
    </row>
    <row r="9773" spans="1:24" x14ac:dyDescent="0.35">
      <c r="A9773" s="2" t="s">
        <v>247</v>
      </c>
      <c r="B9773" s="2" t="b">
        <f>COUNTIF(A:A, A9773)&gt;1</f>
        <v>0</v>
      </c>
      <c r="C9773" s="5">
        <v>45209.5</v>
      </c>
      <c r="D9773" s="2" t="s">
        <v>10019</v>
      </c>
      <c r="E9773" s="2" t="s">
        <v>10023</v>
      </c>
      <c r="F9773" s="2">
        <v>158</v>
      </c>
      <c r="G9773" s="2">
        <v>4698</v>
      </c>
      <c r="H9773" s="2" t="str">
        <f>IF(G9773&lt;F9773, "Error", "OK")</f>
        <v>OK</v>
      </c>
      <c r="I9773" s="2">
        <v>48</v>
      </c>
      <c r="J9773" s="2" t="s">
        <v>10025</v>
      </c>
      <c r="K9773" s="2">
        <v>0</v>
      </c>
      <c r="L9773" s="2">
        <v>46</v>
      </c>
      <c r="M9773" s="2">
        <v>6</v>
      </c>
      <c r="N9773" s="2" t="s">
        <v>10026</v>
      </c>
      <c r="O9773" s="2">
        <v>8</v>
      </c>
      <c r="P9773" s="2" t="s">
        <v>10025</v>
      </c>
      <c r="Q9773" s="2">
        <v>139.52666024168951</v>
      </c>
      <c r="R9773" s="2">
        <f t="shared" si="304"/>
        <v>139.52666024168943</v>
      </c>
      <c r="S9773" s="2">
        <v>316.82999743663441</v>
      </c>
      <c r="T9773" s="2">
        <v>177.30333719494499</v>
      </c>
      <c r="U9773" s="2">
        <f t="shared" si="305"/>
        <v>55.961663551256827</v>
      </c>
      <c r="V9773" s="2">
        <v>1</v>
      </c>
      <c r="W9773" s="2" t="str">
        <f>IF(ISBLANK(V9773), "Missing", "OK")</f>
        <v>OK</v>
      </c>
      <c r="X9773" s="2" t="s">
        <v>10026</v>
      </c>
    </row>
    <row r="9774" spans="1:24" x14ac:dyDescent="0.35">
      <c r="A9774" s="2" t="s">
        <v>246</v>
      </c>
      <c r="B9774" s="2" t="b">
        <f>COUNTIF(A:A, A9774)&gt;1</f>
        <v>0</v>
      </c>
      <c r="C9774" s="5">
        <v>45209.458333333336</v>
      </c>
      <c r="D9774" s="2" t="s">
        <v>10020</v>
      </c>
      <c r="E9774" s="2" t="s">
        <v>10024</v>
      </c>
      <c r="F9774" s="2">
        <v>326</v>
      </c>
      <c r="G9774" s="2">
        <v>1792</v>
      </c>
      <c r="H9774" s="2" t="str">
        <f>IF(G9774&lt;F9774, "Error", "OK")</f>
        <v>OK</v>
      </c>
      <c r="I9774" s="2">
        <v>9</v>
      </c>
      <c r="J9774" s="2" t="s">
        <v>10025</v>
      </c>
      <c r="K9774" s="2">
        <v>0</v>
      </c>
      <c r="L9774" s="2">
        <v>21</v>
      </c>
      <c r="M9774" s="2">
        <v>0</v>
      </c>
      <c r="N9774" s="2" t="s">
        <v>10026</v>
      </c>
      <c r="O9774" s="2">
        <v>5</v>
      </c>
      <c r="P9774" s="2" t="s">
        <v>10025</v>
      </c>
      <c r="Q9774" s="2">
        <v>323.24119040477058</v>
      </c>
      <c r="R9774" s="2">
        <f t="shared" si="304"/>
        <v>323.24119040477069</v>
      </c>
      <c r="S9774" s="2">
        <v>517.91987094345848</v>
      </c>
      <c r="T9774" s="2">
        <v>194.67868053868779</v>
      </c>
      <c r="U9774" s="2">
        <f t="shared" si="305"/>
        <v>37.588571410487731</v>
      </c>
      <c r="V9774" s="2">
        <v>5</v>
      </c>
      <c r="W9774" s="2" t="str">
        <f>IF(ISBLANK(V9774), "Missing", "OK")</f>
        <v>OK</v>
      </c>
      <c r="X9774" s="2" t="s">
        <v>10025</v>
      </c>
    </row>
    <row r="9775" spans="1:24" x14ac:dyDescent="0.35">
      <c r="A9775" s="2" t="s">
        <v>245</v>
      </c>
      <c r="B9775" s="2" t="b">
        <f>COUNTIF(A:A, A9775)&gt;1</f>
        <v>0</v>
      </c>
      <c r="C9775" s="5">
        <v>45209.416666666664</v>
      </c>
      <c r="D9775" s="2" t="s">
        <v>10019</v>
      </c>
      <c r="E9775" s="2" t="s">
        <v>10022</v>
      </c>
      <c r="F9775" s="2">
        <v>24</v>
      </c>
      <c r="G9775" s="2">
        <v>1584</v>
      </c>
      <c r="H9775" s="2" t="str">
        <f>IF(G9775&lt;F9775, "Error", "OK")</f>
        <v>OK</v>
      </c>
      <c r="I9775" s="2">
        <v>24</v>
      </c>
      <c r="J9775" s="2" t="s">
        <v>10025</v>
      </c>
      <c r="K9775" s="2">
        <v>0</v>
      </c>
      <c r="L9775" s="2">
        <v>35</v>
      </c>
      <c r="M9775" s="2">
        <v>18</v>
      </c>
      <c r="N9775" s="2" t="s">
        <v>10026</v>
      </c>
      <c r="O9775" s="2">
        <v>3</v>
      </c>
      <c r="P9775" s="2" t="s">
        <v>10025</v>
      </c>
      <c r="Q9775" s="2">
        <v>318.33227896174822</v>
      </c>
      <c r="R9775" s="2">
        <f t="shared" si="304"/>
        <v>318.33227896174816</v>
      </c>
      <c r="S9775" s="2">
        <v>595.16730180506534</v>
      </c>
      <c r="T9775" s="2">
        <v>276.83502284331718</v>
      </c>
      <c r="U9775" s="2">
        <f t="shared" si="305"/>
        <v>46.513815863827261</v>
      </c>
      <c r="V9775" s="2">
        <v>5</v>
      </c>
      <c r="W9775" s="2" t="str">
        <f>IF(ISBLANK(V9775), "Missing", "OK")</f>
        <v>OK</v>
      </c>
      <c r="X9775" s="2" t="s">
        <v>10025</v>
      </c>
    </row>
    <row r="9776" spans="1:24" x14ac:dyDescent="0.35">
      <c r="A9776" s="2" t="s">
        <v>244</v>
      </c>
      <c r="B9776" s="2" t="b">
        <f>COUNTIF(A:A, A9776)&gt;1</f>
        <v>0</v>
      </c>
      <c r="C9776" s="5">
        <v>45209.375</v>
      </c>
      <c r="D9776" s="2" t="s">
        <v>10019</v>
      </c>
      <c r="E9776" s="2" t="s">
        <v>10022</v>
      </c>
      <c r="F9776" s="2">
        <v>261</v>
      </c>
      <c r="G9776" s="2">
        <v>3003</v>
      </c>
      <c r="H9776" s="2" t="str">
        <f>IF(G9776&lt;F9776, "Error", "OK")</f>
        <v>OK</v>
      </c>
      <c r="I9776" s="2">
        <v>10</v>
      </c>
      <c r="J9776" s="2" t="s">
        <v>10025</v>
      </c>
      <c r="K9776" s="2">
        <v>0</v>
      </c>
      <c r="L9776" s="2">
        <v>47</v>
      </c>
      <c r="M9776" s="2">
        <v>7</v>
      </c>
      <c r="N9776" s="2" t="s">
        <v>10026</v>
      </c>
      <c r="O9776" s="2">
        <v>3</v>
      </c>
      <c r="P9776" s="2" t="s">
        <v>10025</v>
      </c>
      <c r="Q9776" s="2">
        <v>93.276711115838538</v>
      </c>
      <c r="R9776" s="2">
        <f t="shared" si="304"/>
        <v>93.276711115838481</v>
      </c>
      <c r="S9776" s="2">
        <v>164.92640842696929</v>
      </c>
      <c r="T9776" s="2">
        <v>71.649697311130808</v>
      </c>
      <c r="U9776" s="2">
        <f t="shared" si="305"/>
        <v>43.443435162694314</v>
      </c>
      <c r="V9776" s="2">
        <v>5</v>
      </c>
      <c r="W9776" s="2" t="str">
        <f>IF(ISBLANK(V9776), "Missing", "OK")</f>
        <v>OK</v>
      </c>
      <c r="X9776" s="2" t="s">
        <v>10025</v>
      </c>
    </row>
    <row r="9777" spans="1:24" x14ac:dyDescent="0.35">
      <c r="A9777" s="2" t="s">
        <v>243</v>
      </c>
      <c r="B9777" s="2" t="b">
        <f>COUNTIF(A:A, A9777)&gt;1</f>
        <v>0</v>
      </c>
      <c r="C9777" s="5">
        <v>45209.333333333336</v>
      </c>
      <c r="D9777" s="2" t="s">
        <v>10021</v>
      </c>
      <c r="E9777" s="2" t="s">
        <v>10022</v>
      </c>
      <c r="F9777" s="2">
        <v>469</v>
      </c>
      <c r="G9777" s="2">
        <v>4626</v>
      </c>
      <c r="H9777" s="2" t="str">
        <f>IF(G9777&lt;F9777, "Error", "OK")</f>
        <v>OK</v>
      </c>
      <c r="I9777" s="2">
        <v>53</v>
      </c>
      <c r="J9777" s="2" t="s">
        <v>10026</v>
      </c>
      <c r="K9777" s="2">
        <v>9</v>
      </c>
      <c r="L9777" s="2">
        <v>7</v>
      </c>
      <c r="M9777" s="2">
        <v>0</v>
      </c>
      <c r="N9777" s="2" t="s">
        <v>10025</v>
      </c>
      <c r="O9777" s="2">
        <v>3</v>
      </c>
      <c r="P9777" s="2" t="s">
        <v>10026</v>
      </c>
      <c r="Q9777" s="2">
        <v>237.45948975811481</v>
      </c>
      <c r="R9777" s="2">
        <f t="shared" si="304"/>
        <v>237.45948975811478</v>
      </c>
      <c r="S9777" s="2">
        <v>561.05845561993146</v>
      </c>
      <c r="T9777" s="2">
        <v>323.59896586181668</v>
      </c>
      <c r="U9777" s="2">
        <f t="shared" si="305"/>
        <v>57.676515275803453</v>
      </c>
      <c r="V9777" s="2">
        <v>5</v>
      </c>
      <c r="W9777" s="2" t="str">
        <f>IF(ISBLANK(V9777), "Missing", "OK")</f>
        <v>OK</v>
      </c>
      <c r="X9777" s="2" t="s">
        <v>10025</v>
      </c>
    </row>
    <row r="9778" spans="1:24" x14ac:dyDescent="0.35">
      <c r="A9778" s="2" t="s">
        <v>242</v>
      </c>
      <c r="B9778" s="2" t="b">
        <f>COUNTIF(A:A, A9778)&gt;1</f>
        <v>0</v>
      </c>
      <c r="C9778" s="5">
        <v>45209.291666666664</v>
      </c>
      <c r="D9778" s="2" t="s">
        <v>10019</v>
      </c>
      <c r="E9778" s="2" t="s">
        <v>10023</v>
      </c>
      <c r="F9778" s="2">
        <v>175</v>
      </c>
      <c r="G9778" s="2">
        <v>4833</v>
      </c>
      <c r="H9778" s="2" t="str">
        <f>IF(G9778&lt;F9778, "Error", "OK")</f>
        <v>OK</v>
      </c>
      <c r="I9778" s="2">
        <v>55</v>
      </c>
      <c r="J9778" s="2" t="s">
        <v>10025</v>
      </c>
      <c r="K9778" s="2">
        <v>0</v>
      </c>
      <c r="L9778" s="2">
        <v>10</v>
      </c>
      <c r="M9778" s="2">
        <v>2</v>
      </c>
      <c r="N9778" s="2" t="s">
        <v>10026</v>
      </c>
      <c r="O9778" s="2">
        <v>3</v>
      </c>
      <c r="P9778" s="2" t="s">
        <v>10025</v>
      </c>
      <c r="Q9778" s="2">
        <v>415.21969548975102</v>
      </c>
      <c r="R9778" s="2">
        <f t="shared" si="304"/>
        <v>415.21969548975102</v>
      </c>
      <c r="S9778" s="2">
        <v>757.78819870992754</v>
      </c>
      <c r="T9778" s="2">
        <v>342.56850322017652</v>
      </c>
      <c r="U9778" s="2">
        <f t="shared" si="305"/>
        <v>45.206365552191421</v>
      </c>
      <c r="V9778" s="2">
        <v>5</v>
      </c>
      <c r="W9778" s="2" t="str">
        <f>IF(ISBLANK(V9778), "Missing", "OK")</f>
        <v>OK</v>
      </c>
      <c r="X9778" s="2" t="s">
        <v>10025</v>
      </c>
    </row>
    <row r="9779" spans="1:24" x14ac:dyDescent="0.35">
      <c r="A9779" s="2" t="s">
        <v>241</v>
      </c>
      <c r="B9779" s="2" t="b">
        <f>COUNTIF(A:A, A9779)&gt;1</f>
        <v>0</v>
      </c>
      <c r="C9779" s="5">
        <v>45209.25</v>
      </c>
      <c r="D9779" s="2" t="s">
        <v>10019</v>
      </c>
      <c r="E9779" s="2" t="s">
        <v>10023</v>
      </c>
      <c r="F9779" s="2">
        <v>106</v>
      </c>
      <c r="G9779" s="2">
        <v>1252</v>
      </c>
      <c r="H9779" s="2" t="str">
        <f>IF(G9779&lt;F9779, "Error", "OK")</f>
        <v>OK</v>
      </c>
      <c r="I9779" s="2">
        <v>18</v>
      </c>
      <c r="J9779" s="2" t="s">
        <v>10026</v>
      </c>
      <c r="K9779" s="2">
        <v>29</v>
      </c>
      <c r="L9779" s="2">
        <v>26</v>
      </c>
      <c r="M9779" s="2">
        <v>19</v>
      </c>
      <c r="N9779" s="2" t="s">
        <v>10025</v>
      </c>
      <c r="O9779" s="2">
        <v>9</v>
      </c>
      <c r="P9779" s="2" t="s">
        <v>10026</v>
      </c>
      <c r="Q9779" s="2">
        <v>292.33541824045352</v>
      </c>
      <c r="R9779" s="2">
        <f t="shared" si="304"/>
        <v>292.33541824045352</v>
      </c>
      <c r="S9779" s="2">
        <v>621.29404262637911</v>
      </c>
      <c r="T9779" s="2">
        <v>328.95862438592559</v>
      </c>
      <c r="U9779" s="2">
        <f t="shared" si="305"/>
        <v>52.94733279516538</v>
      </c>
      <c r="V9779" s="2">
        <v>5</v>
      </c>
      <c r="W9779" s="2" t="str">
        <f>IF(ISBLANK(V9779), "Missing", "OK")</f>
        <v>OK</v>
      </c>
      <c r="X9779" s="2" t="s">
        <v>10025</v>
      </c>
    </row>
    <row r="9780" spans="1:24" x14ac:dyDescent="0.35">
      <c r="A9780" s="2" t="s">
        <v>240</v>
      </c>
      <c r="B9780" s="2" t="b">
        <f>COUNTIF(A:A, A9780)&gt;1</f>
        <v>0</v>
      </c>
      <c r="C9780" s="5">
        <v>45209.208333333336</v>
      </c>
      <c r="D9780" s="2" t="s">
        <v>10021</v>
      </c>
      <c r="E9780" s="2" t="s">
        <v>10024</v>
      </c>
      <c r="F9780" s="2">
        <v>453</v>
      </c>
      <c r="G9780" s="2">
        <v>1062</v>
      </c>
      <c r="H9780" s="2" t="str">
        <f>IF(G9780&lt;F9780, "Error", "OK")</f>
        <v>OK</v>
      </c>
      <c r="I9780" s="2">
        <v>14</v>
      </c>
      <c r="J9780" s="2" t="s">
        <v>10025</v>
      </c>
      <c r="K9780" s="2">
        <v>0</v>
      </c>
      <c r="L9780" s="2">
        <v>6</v>
      </c>
      <c r="M9780" s="2">
        <v>0</v>
      </c>
      <c r="N9780" s="2" t="s">
        <v>10026</v>
      </c>
      <c r="O9780" s="2">
        <v>9</v>
      </c>
      <c r="P9780" s="2" t="s">
        <v>10025</v>
      </c>
      <c r="Q9780" s="2">
        <v>115.30344700517411</v>
      </c>
      <c r="R9780" s="2">
        <f t="shared" si="304"/>
        <v>115.30344700517415</v>
      </c>
      <c r="S9780" s="2">
        <v>167.07768175698149</v>
      </c>
      <c r="T9780" s="2">
        <v>51.774234751807342</v>
      </c>
      <c r="U9780" s="2">
        <f t="shared" si="305"/>
        <v>30.988121338141504</v>
      </c>
      <c r="V9780" s="2">
        <v>3</v>
      </c>
      <c r="W9780" s="2" t="str">
        <f>IF(ISBLANK(V9780), "Missing", "OK")</f>
        <v>OK</v>
      </c>
      <c r="X9780" s="2" t="s">
        <v>10025</v>
      </c>
    </row>
    <row r="9781" spans="1:24" x14ac:dyDescent="0.35">
      <c r="A9781" s="2" t="s">
        <v>239</v>
      </c>
      <c r="B9781" s="2" t="b">
        <f>COUNTIF(A:A, A9781)&gt;1</f>
        <v>0</v>
      </c>
      <c r="C9781" s="5">
        <v>45209.166666666664</v>
      </c>
      <c r="D9781" s="2" t="s">
        <v>10021</v>
      </c>
      <c r="E9781" s="2" t="s">
        <v>10022</v>
      </c>
      <c r="F9781" s="2">
        <v>287</v>
      </c>
      <c r="G9781" s="2">
        <v>3357</v>
      </c>
      <c r="H9781" s="2" t="str">
        <f>IF(G9781&lt;F9781, "Error", "OK")</f>
        <v>OK</v>
      </c>
      <c r="I9781" s="2">
        <v>60</v>
      </c>
      <c r="J9781" s="2" t="s">
        <v>10025</v>
      </c>
      <c r="K9781" s="2">
        <v>0</v>
      </c>
      <c r="L9781" s="2">
        <v>47</v>
      </c>
      <c r="M9781" s="2">
        <v>0</v>
      </c>
      <c r="N9781" s="2" t="s">
        <v>10026</v>
      </c>
      <c r="O9781" s="2">
        <v>5</v>
      </c>
      <c r="P9781" s="2" t="s">
        <v>10025</v>
      </c>
      <c r="Q9781" s="2">
        <v>442.55120470423401</v>
      </c>
      <c r="R9781" s="2">
        <f t="shared" si="304"/>
        <v>442.55120470423395</v>
      </c>
      <c r="S9781" s="2">
        <v>822.53851427681298</v>
      </c>
      <c r="T9781" s="2">
        <v>379.98730957257902</v>
      </c>
      <c r="U9781" s="2">
        <f t="shared" si="305"/>
        <v>46.196901783580188</v>
      </c>
      <c r="V9781" s="2">
        <v>4</v>
      </c>
      <c r="W9781" s="2" t="str">
        <f>IF(ISBLANK(V9781), "Missing", "OK")</f>
        <v>OK</v>
      </c>
      <c r="X9781" s="2" t="s">
        <v>10025</v>
      </c>
    </row>
    <row r="9782" spans="1:24" x14ac:dyDescent="0.35">
      <c r="A9782" s="2" t="s">
        <v>238</v>
      </c>
      <c r="B9782" s="2" t="b">
        <f>COUNTIF(A:A, A9782)&gt;1</f>
        <v>0</v>
      </c>
      <c r="C9782" s="5">
        <v>45209.125</v>
      </c>
      <c r="D9782" s="2" t="s">
        <v>10021</v>
      </c>
      <c r="E9782" s="2" t="s">
        <v>10022</v>
      </c>
      <c r="F9782" s="2">
        <v>208</v>
      </c>
      <c r="G9782" s="2">
        <v>3127</v>
      </c>
      <c r="H9782" s="2" t="str">
        <f>IF(G9782&lt;F9782, "Error", "OK")</f>
        <v>OK</v>
      </c>
      <c r="I9782" s="2">
        <v>41</v>
      </c>
      <c r="J9782" s="2" t="s">
        <v>10025</v>
      </c>
      <c r="K9782" s="2">
        <v>0</v>
      </c>
      <c r="L9782" s="2">
        <v>24</v>
      </c>
      <c r="M9782" s="2">
        <v>0</v>
      </c>
      <c r="N9782" s="2" t="s">
        <v>10026</v>
      </c>
      <c r="O9782" s="2">
        <v>5</v>
      </c>
      <c r="P9782" s="2" t="s">
        <v>10025</v>
      </c>
      <c r="Q9782" s="2">
        <v>137.70091584652781</v>
      </c>
      <c r="R9782" s="2">
        <f t="shared" si="304"/>
        <v>137.70091584652778</v>
      </c>
      <c r="S9782" s="2">
        <v>211.02677152559579</v>
      </c>
      <c r="T9782" s="2">
        <v>73.325855679068013</v>
      </c>
      <c r="U9782" s="2">
        <f t="shared" si="305"/>
        <v>34.747181672243038</v>
      </c>
      <c r="V9782" s="2">
        <v>4</v>
      </c>
      <c r="W9782" s="2" t="str">
        <f>IF(ISBLANK(V9782), "Missing", "OK")</f>
        <v>OK</v>
      </c>
      <c r="X9782" s="2" t="s">
        <v>10025</v>
      </c>
    </row>
    <row r="9783" spans="1:24" x14ac:dyDescent="0.35">
      <c r="A9783" s="2" t="s">
        <v>237</v>
      </c>
      <c r="B9783" s="2" t="b">
        <f>COUNTIF(A:A, A9783)&gt;1</f>
        <v>0</v>
      </c>
      <c r="C9783" s="5">
        <v>45209.083333333336</v>
      </c>
      <c r="D9783" s="2" t="s">
        <v>10021</v>
      </c>
      <c r="E9783" s="2" t="s">
        <v>10024</v>
      </c>
      <c r="F9783" s="2">
        <v>298</v>
      </c>
      <c r="G9783" s="2">
        <v>2958</v>
      </c>
      <c r="H9783" s="2" t="str">
        <f>IF(G9783&lt;F9783, "Error", "OK")</f>
        <v>OK</v>
      </c>
      <c r="I9783" s="2">
        <v>9</v>
      </c>
      <c r="J9783" s="2" t="s">
        <v>10026</v>
      </c>
      <c r="K9783" s="2">
        <v>39</v>
      </c>
      <c r="L9783" s="2">
        <v>39</v>
      </c>
      <c r="M9783" s="2">
        <v>7</v>
      </c>
      <c r="N9783" s="2" t="s">
        <v>10025</v>
      </c>
      <c r="O9783" s="2">
        <v>5</v>
      </c>
      <c r="P9783" s="2" t="s">
        <v>10026</v>
      </c>
      <c r="Q9783" s="2">
        <v>372.27924352223903</v>
      </c>
      <c r="R9783" s="2">
        <f t="shared" si="304"/>
        <v>372.27924352223897</v>
      </c>
      <c r="S9783" s="2">
        <v>742.37868192199414</v>
      </c>
      <c r="T9783" s="2">
        <v>370.09943839975517</v>
      </c>
      <c r="U9783" s="2">
        <f t="shared" si="305"/>
        <v>49.853187788418147</v>
      </c>
      <c r="V9783" s="2">
        <v>1</v>
      </c>
      <c r="W9783" s="2" t="str">
        <f>IF(ISBLANK(V9783), "Missing", "OK")</f>
        <v>OK</v>
      </c>
      <c r="X9783" s="2" t="s">
        <v>10025</v>
      </c>
    </row>
    <row r="9784" spans="1:24" x14ac:dyDescent="0.35">
      <c r="A9784" s="2" t="s">
        <v>236</v>
      </c>
      <c r="B9784" s="2" t="b">
        <f>COUNTIF(A:A, A9784)&gt;1</f>
        <v>0</v>
      </c>
      <c r="C9784" s="5">
        <v>45209.041666666664</v>
      </c>
      <c r="D9784" s="2" t="s">
        <v>10020</v>
      </c>
      <c r="E9784" s="2" t="s">
        <v>10024</v>
      </c>
      <c r="F9784" s="2">
        <v>149</v>
      </c>
      <c r="G9784" s="2">
        <v>4592</v>
      </c>
      <c r="H9784" s="2" t="str">
        <f>IF(G9784&lt;F9784, "Error", "OK")</f>
        <v>OK</v>
      </c>
      <c r="I9784" s="2">
        <v>8</v>
      </c>
      <c r="J9784" s="2" t="s">
        <v>10025</v>
      </c>
      <c r="K9784" s="2">
        <v>0</v>
      </c>
      <c r="L9784" s="2">
        <v>36</v>
      </c>
      <c r="M9784" s="2">
        <v>11</v>
      </c>
      <c r="N9784" s="2" t="s">
        <v>10025</v>
      </c>
      <c r="O9784" s="2">
        <v>7</v>
      </c>
      <c r="P9784" s="2" t="s">
        <v>10026</v>
      </c>
      <c r="Q9784" s="2">
        <v>121.96139213342229</v>
      </c>
      <c r="R9784" s="2">
        <f t="shared" si="304"/>
        <v>121.96139213342229</v>
      </c>
      <c r="S9784" s="2">
        <v>263.755226159617</v>
      </c>
      <c r="T9784" s="2">
        <v>141.7938340261947</v>
      </c>
      <c r="U9784" s="2">
        <f t="shared" si="305"/>
        <v>53.759630127816003</v>
      </c>
      <c r="V9784" s="2">
        <v>4</v>
      </c>
      <c r="W9784" s="2" t="str">
        <f>IF(ISBLANK(V9784), "Missing", "OK")</f>
        <v>OK</v>
      </c>
      <c r="X9784" s="2" t="s">
        <v>10025</v>
      </c>
    </row>
    <row r="9785" spans="1:24" x14ac:dyDescent="0.35">
      <c r="A9785" s="2" t="s">
        <v>235</v>
      </c>
      <c r="B9785" s="2" t="b">
        <f>COUNTIF(A:A, A9785)&gt;1</f>
        <v>0</v>
      </c>
      <c r="C9785" s="5">
        <v>45209</v>
      </c>
      <c r="D9785" s="2" t="s">
        <v>10021</v>
      </c>
      <c r="E9785" s="2" t="s">
        <v>10023</v>
      </c>
      <c r="F9785" s="2">
        <v>383</v>
      </c>
      <c r="G9785" s="2">
        <v>2854</v>
      </c>
      <c r="H9785" s="2" t="str">
        <f>IF(G9785&lt;F9785, "Error", "OK")</f>
        <v>OK</v>
      </c>
      <c r="I9785" s="2">
        <v>12</v>
      </c>
      <c r="J9785" s="2" t="s">
        <v>10026</v>
      </c>
      <c r="K9785" s="2">
        <v>39</v>
      </c>
      <c r="L9785" s="2">
        <v>27</v>
      </c>
      <c r="M9785" s="2">
        <v>11</v>
      </c>
      <c r="N9785" s="2" t="s">
        <v>10026</v>
      </c>
      <c r="O9785" s="2">
        <v>4</v>
      </c>
      <c r="P9785" s="2" t="s">
        <v>10025</v>
      </c>
      <c r="Q9785" s="2">
        <v>206.79121922621169</v>
      </c>
      <c r="R9785" s="2">
        <f t="shared" si="304"/>
        <v>206.79121922621172</v>
      </c>
      <c r="S9785" s="2">
        <v>305.52161755508752</v>
      </c>
      <c r="T9785" s="2">
        <v>98.730398328875793</v>
      </c>
      <c r="U9785" s="2">
        <f t="shared" si="305"/>
        <v>32.315355986577302</v>
      </c>
      <c r="V9785" s="2">
        <v>4</v>
      </c>
      <c r="W9785" s="2" t="str">
        <f>IF(ISBLANK(V9785), "Missing", "OK")</f>
        <v>OK</v>
      </c>
      <c r="X9785" s="2" t="s">
        <v>10025</v>
      </c>
    </row>
    <row r="9786" spans="1:24" x14ac:dyDescent="0.35">
      <c r="A9786" s="2" t="s">
        <v>234</v>
      </c>
      <c r="B9786" s="2" t="b">
        <f>COUNTIF(A:A, A9786)&gt;1</f>
        <v>0</v>
      </c>
      <c r="C9786" s="5">
        <v>45208.958333333336</v>
      </c>
      <c r="D9786" s="2" t="s">
        <v>10020</v>
      </c>
      <c r="E9786" s="2" t="s">
        <v>10023</v>
      </c>
      <c r="F9786" s="2">
        <v>451</v>
      </c>
      <c r="G9786" s="2">
        <v>1790</v>
      </c>
      <c r="H9786" s="2" t="str">
        <f>IF(G9786&lt;F9786, "Error", "OK")</f>
        <v>OK</v>
      </c>
      <c r="I9786" s="2">
        <v>30</v>
      </c>
      <c r="J9786" s="2" t="s">
        <v>10026</v>
      </c>
      <c r="K9786" s="2">
        <v>22</v>
      </c>
      <c r="L9786" s="2">
        <v>23</v>
      </c>
      <c r="M9786" s="2">
        <v>8</v>
      </c>
      <c r="N9786" s="2" t="s">
        <v>10026</v>
      </c>
      <c r="O9786" s="2">
        <v>3</v>
      </c>
      <c r="P9786" s="2" t="s">
        <v>10025</v>
      </c>
      <c r="Q9786" s="2">
        <v>67.506900413116071</v>
      </c>
      <c r="R9786" s="2">
        <f t="shared" si="304"/>
        <v>67.506900413116043</v>
      </c>
      <c r="S9786" s="2">
        <v>122.38928554638279</v>
      </c>
      <c r="T9786" s="2">
        <v>54.882385133266752</v>
      </c>
      <c r="U9786" s="2">
        <f t="shared" si="305"/>
        <v>44.84247529369518</v>
      </c>
      <c r="V9786" s="2">
        <v>4</v>
      </c>
      <c r="W9786" s="2" t="str">
        <f>IF(ISBLANK(V9786), "Missing", "OK")</f>
        <v>OK</v>
      </c>
      <c r="X9786" s="2" t="s">
        <v>10025</v>
      </c>
    </row>
    <row r="9787" spans="1:24" x14ac:dyDescent="0.35">
      <c r="A9787" s="2" t="s">
        <v>233</v>
      </c>
      <c r="B9787" s="2" t="b">
        <f>COUNTIF(A:A, A9787)&gt;1</f>
        <v>0</v>
      </c>
      <c r="C9787" s="5">
        <v>45208.916666666664</v>
      </c>
      <c r="D9787" s="2" t="s">
        <v>10021</v>
      </c>
      <c r="E9787" s="2" t="s">
        <v>10024</v>
      </c>
      <c r="F9787" s="2">
        <v>384</v>
      </c>
      <c r="G9787" s="2">
        <v>3790</v>
      </c>
      <c r="H9787" s="2" t="str">
        <f>IF(G9787&lt;F9787, "Error", "OK")</f>
        <v>OK</v>
      </c>
      <c r="I9787" s="2">
        <v>57</v>
      </c>
      <c r="J9787" s="2" t="s">
        <v>10025</v>
      </c>
      <c r="K9787" s="2">
        <v>0</v>
      </c>
      <c r="L9787" s="2">
        <v>21</v>
      </c>
      <c r="M9787" s="2">
        <v>0</v>
      </c>
      <c r="N9787" s="2" t="s">
        <v>10026</v>
      </c>
      <c r="O9787" s="2">
        <v>6</v>
      </c>
      <c r="P9787" s="2" t="s">
        <v>10025</v>
      </c>
      <c r="Q9787" s="2">
        <v>239.79955143587719</v>
      </c>
      <c r="R9787" s="2">
        <f t="shared" si="304"/>
        <v>239.79955143587722</v>
      </c>
      <c r="S9787" s="2">
        <v>319.33427776463361</v>
      </c>
      <c r="T9787" s="2">
        <v>79.534726328756392</v>
      </c>
      <c r="U9787" s="2">
        <f t="shared" si="305"/>
        <v>24.906416838651353</v>
      </c>
      <c r="V9787" s="2">
        <v>4</v>
      </c>
      <c r="W9787" s="2" t="str">
        <f>IF(ISBLANK(V9787), "Missing", "OK")</f>
        <v>OK</v>
      </c>
      <c r="X9787" s="2" t="s">
        <v>10025</v>
      </c>
    </row>
    <row r="9788" spans="1:24" x14ac:dyDescent="0.35">
      <c r="A9788" s="2" t="s">
        <v>232</v>
      </c>
      <c r="B9788" s="2" t="b">
        <f>COUNTIF(A:A, A9788)&gt;1</f>
        <v>0</v>
      </c>
      <c r="C9788" s="5">
        <v>45208.875</v>
      </c>
      <c r="D9788" s="2" t="s">
        <v>10021</v>
      </c>
      <c r="E9788" s="2" t="s">
        <v>10024</v>
      </c>
      <c r="F9788" s="2">
        <v>332</v>
      </c>
      <c r="G9788" s="2">
        <v>3653</v>
      </c>
      <c r="H9788" s="2" t="str">
        <f>IF(G9788&lt;F9788, "Error", "OK")</f>
        <v>OK</v>
      </c>
      <c r="I9788" s="2">
        <v>46</v>
      </c>
      <c r="J9788" s="2" t="s">
        <v>10025</v>
      </c>
      <c r="K9788" s="2">
        <v>0</v>
      </c>
      <c r="L9788" s="2">
        <v>21</v>
      </c>
      <c r="M9788" s="2">
        <v>0</v>
      </c>
      <c r="N9788" s="2" t="s">
        <v>10025</v>
      </c>
      <c r="O9788" s="2">
        <v>7</v>
      </c>
      <c r="P9788" s="2" t="s">
        <v>10026</v>
      </c>
      <c r="Q9788" s="2">
        <v>168.12289711537039</v>
      </c>
      <c r="R9788" s="2">
        <f t="shared" si="304"/>
        <v>168.12289711537036</v>
      </c>
      <c r="S9788" s="2">
        <v>264.43816768110798</v>
      </c>
      <c r="T9788" s="2">
        <v>96.31527056573762</v>
      </c>
      <c r="U9788" s="2">
        <f t="shared" si="305"/>
        <v>36.422605484805203</v>
      </c>
      <c r="V9788" s="2">
        <v>3</v>
      </c>
      <c r="W9788" s="2" t="str">
        <f>IF(ISBLANK(V9788), "Missing", "OK")</f>
        <v>OK</v>
      </c>
      <c r="X9788" s="2" t="s">
        <v>10025</v>
      </c>
    </row>
    <row r="9789" spans="1:24" x14ac:dyDescent="0.35">
      <c r="A9789" s="2" t="s">
        <v>231</v>
      </c>
      <c r="B9789" s="2" t="b">
        <f>COUNTIF(A:A, A9789)&gt;1</f>
        <v>0</v>
      </c>
      <c r="C9789" s="5">
        <v>45208.833333333336</v>
      </c>
      <c r="D9789" s="2" t="s">
        <v>10019</v>
      </c>
      <c r="E9789" s="2" t="s">
        <v>10023</v>
      </c>
      <c r="F9789" s="2">
        <v>226</v>
      </c>
      <c r="G9789" s="2">
        <v>4354</v>
      </c>
      <c r="H9789" s="2" t="str">
        <f>IF(G9789&lt;F9789, "Error", "OK")</f>
        <v>OK</v>
      </c>
      <c r="I9789" s="2">
        <v>43</v>
      </c>
      <c r="J9789" s="2" t="s">
        <v>10026</v>
      </c>
      <c r="K9789" s="2">
        <v>42</v>
      </c>
      <c r="L9789" s="2">
        <v>49</v>
      </c>
      <c r="M9789" s="2">
        <v>0</v>
      </c>
      <c r="N9789" s="2" t="s">
        <v>10026</v>
      </c>
      <c r="O9789" s="2">
        <v>9</v>
      </c>
      <c r="P9789" s="2" t="s">
        <v>10025</v>
      </c>
      <c r="Q9789" s="2">
        <v>382.65389988623679</v>
      </c>
      <c r="R9789" s="2">
        <f t="shared" si="304"/>
        <v>382.65389988623684</v>
      </c>
      <c r="S9789" s="2">
        <v>658.58618507880863</v>
      </c>
      <c r="T9789" s="2">
        <v>275.93228519257178</v>
      </c>
      <c r="U9789" s="2">
        <f t="shared" si="305"/>
        <v>41.897672839820167</v>
      </c>
      <c r="V9789" s="2">
        <v>3</v>
      </c>
      <c r="W9789" s="2" t="str">
        <f>IF(ISBLANK(V9789), "Missing", "OK")</f>
        <v>OK</v>
      </c>
      <c r="X9789" s="2" t="s">
        <v>10025</v>
      </c>
    </row>
    <row r="9790" spans="1:24" x14ac:dyDescent="0.35">
      <c r="A9790" s="2" t="s">
        <v>230</v>
      </c>
      <c r="B9790" s="2" t="b">
        <f>COUNTIF(A:A, A9790)&gt;1</f>
        <v>0</v>
      </c>
      <c r="C9790" s="5">
        <v>45208.791666666664</v>
      </c>
      <c r="D9790" s="2" t="s">
        <v>10019</v>
      </c>
      <c r="E9790" s="2" t="s">
        <v>10023</v>
      </c>
      <c r="F9790" s="2">
        <v>451</v>
      </c>
      <c r="G9790" s="2">
        <v>2614</v>
      </c>
      <c r="H9790" s="2" t="str">
        <f>IF(G9790&lt;F9790, "Error", "OK")</f>
        <v>OK</v>
      </c>
      <c r="I9790" s="2">
        <v>19</v>
      </c>
      <c r="J9790" s="2" t="s">
        <v>10025</v>
      </c>
      <c r="K9790" s="2">
        <v>0</v>
      </c>
      <c r="L9790" s="2">
        <v>19</v>
      </c>
      <c r="M9790" s="2">
        <v>1</v>
      </c>
      <c r="N9790" s="2" t="s">
        <v>10026</v>
      </c>
      <c r="O9790" s="2">
        <v>5</v>
      </c>
      <c r="P9790" s="2" t="s">
        <v>10025</v>
      </c>
      <c r="Q9790" s="2">
        <v>422.75277934270969</v>
      </c>
      <c r="R9790" s="2">
        <f t="shared" si="304"/>
        <v>422.75277934270974</v>
      </c>
      <c r="S9790" s="2">
        <v>823.37328098325872</v>
      </c>
      <c r="T9790" s="2">
        <v>400.62050164054898</v>
      </c>
      <c r="U9790" s="2">
        <f t="shared" si="305"/>
        <v>48.655999762602768</v>
      </c>
      <c r="V9790" s="2">
        <v>2</v>
      </c>
      <c r="W9790" s="2" t="str">
        <f>IF(ISBLANK(V9790), "Missing", "OK")</f>
        <v>OK</v>
      </c>
      <c r="X9790" s="2" t="s">
        <v>10025</v>
      </c>
    </row>
    <row r="9791" spans="1:24" x14ac:dyDescent="0.35">
      <c r="A9791" s="2" t="s">
        <v>229</v>
      </c>
      <c r="B9791" s="2" t="b">
        <f>COUNTIF(A:A, A9791)&gt;1</f>
        <v>0</v>
      </c>
      <c r="C9791" s="5">
        <v>45208.75</v>
      </c>
      <c r="D9791" s="2" t="s">
        <v>10020</v>
      </c>
      <c r="E9791" s="2" t="s">
        <v>10022</v>
      </c>
      <c r="F9791" s="2">
        <v>467</v>
      </c>
      <c r="G9791" s="2">
        <v>4935</v>
      </c>
      <c r="H9791" s="2" t="str">
        <f>IF(G9791&lt;F9791, "Error", "OK")</f>
        <v>OK</v>
      </c>
      <c r="I9791" s="2">
        <v>22</v>
      </c>
      <c r="J9791" s="2" t="s">
        <v>10025</v>
      </c>
      <c r="K9791" s="2">
        <v>0</v>
      </c>
      <c r="L9791" s="2">
        <v>11</v>
      </c>
      <c r="M9791" s="2">
        <v>0</v>
      </c>
      <c r="N9791" s="2" t="s">
        <v>10026</v>
      </c>
      <c r="O9791" s="2">
        <v>5</v>
      </c>
      <c r="P9791" s="2" t="s">
        <v>10025</v>
      </c>
      <c r="Q9791" s="2">
        <v>32.024366687201521</v>
      </c>
      <c r="R9791" s="2">
        <f t="shared" si="304"/>
        <v>32.024366687201535</v>
      </c>
      <c r="S9791" s="2">
        <v>57.114442423362902</v>
      </c>
      <c r="T9791" s="2">
        <v>25.090075736161371</v>
      </c>
      <c r="U9791" s="2">
        <f t="shared" si="305"/>
        <v>43.929476804098449</v>
      </c>
      <c r="V9791" s="2">
        <v>5</v>
      </c>
      <c r="W9791" s="2" t="str">
        <f>IF(ISBLANK(V9791), "Missing", "OK")</f>
        <v>OK</v>
      </c>
      <c r="X9791" s="2" t="s">
        <v>10026</v>
      </c>
    </row>
    <row r="9792" spans="1:24" x14ac:dyDescent="0.35">
      <c r="A9792" s="2" t="s">
        <v>228</v>
      </c>
      <c r="B9792" s="2" t="b">
        <f>COUNTIF(A:A, A9792)&gt;1</f>
        <v>0</v>
      </c>
      <c r="C9792" s="5">
        <v>45208.708333333336</v>
      </c>
      <c r="D9792" s="2" t="s">
        <v>10020</v>
      </c>
      <c r="E9792" s="2" t="s">
        <v>10024</v>
      </c>
      <c r="F9792" s="2">
        <v>432</v>
      </c>
      <c r="G9792" s="2">
        <v>4193</v>
      </c>
      <c r="H9792" s="2" t="str">
        <f>IF(G9792&lt;F9792, "Error", "OK")</f>
        <v>OK</v>
      </c>
      <c r="I9792" s="2">
        <v>7</v>
      </c>
      <c r="J9792" s="2" t="s">
        <v>10025</v>
      </c>
      <c r="K9792" s="2">
        <v>0</v>
      </c>
      <c r="L9792" s="2">
        <v>18</v>
      </c>
      <c r="M9792" s="2">
        <v>0</v>
      </c>
      <c r="N9792" s="2" t="s">
        <v>10026</v>
      </c>
      <c r="O9792" s="2">
        <v>9</v>
      </c>
      <c r="P9792" s="2" t="s">
        <v>10025</v>
      </c>
      <c r="Q9792" s="2">
        <v>386.37296445909459</v>
      </c>
      <c r="R9792" s="2">
        <f t="shared" si="304"/>
        <v>386.37296445909465</v>
      </c>
      <c r="S9792" s="2">
        <v>961.49686755924358</v>
      </c>
      <c r="T9792" s="2">
        <v>575.12390310014894</v>
      </c>
      <c r="U9792" s="2">
        <f t="shared" si="305"/>
        <v>59.815473404515494</v>
      </c>
      <c r="V9792" s="2">
        <v>5</v>
      </c>
      <c r="W9792" s="2" t="str">
        <f>IF(ISBLANK(V9792), "Missing", "OK")</f>
        <v>OK</v>
      </c>
      <c r="X9792" s="2" t="s">
        <v>10025</v>
      </c>
    </row>
    <row r="9793" spans="1:24" x14ac:dyDescent="0.35">
      <c r="A9793" s="2" t="s">
        <v>227</v>
      </c>
      <c r="B9793" s="2" t="b">
        <f>COUNTIF(A:A, A9793)&gt;1</f>
        <v>0</v>
      </c>
      <c r="C9793" s="5">
        <v>45208.666666666664</v>
      </c>
      <c r="D9793" s="2" t="s">
        <v>10019</v>
      </c>
      <c r="E9793" s="2" t="s">
        <v>10024</v>
      </c>
      <c r="F9793" s="2">
        <v>482</v>
      </c>
      <c r="G9793" s="2">
        <v>3733</v>
      </c>
      <c r="H9793" s="2" t="str">
        <f>IF(G9793&lt;F9793, "Error", "OK")</f>
        <v>OK</v>
      </c>
      <c r="I9793" s="2">
        <v>6</v>
      </c>
      <c r="J9793" s="2" t="s">
        <v>10025</v>
      </c>
      <c r="K9793" s="2">
        <v>0</v>
      </c>
      <c r="L9793" s="2">
        <v>13</v>
      </c>
      <c r="M9793" s="2">
        <v>19</v>
      </c>
      <c r="N9793" s="2" t="s">
        <v>10026</v>
      </c>
      <c r="O9793" s="2">
        <v>7</v>
      </c>
      <c r="P9793" s="2" t="s">
        <v>10025</v>
      </c>
      <c r="Q9793" s="2">
        <v>76.978418520286723</v>
      </c>
      <c r="R9793" s="2">
        <f t="shared" si="304"/>
        <v>76.978418520286766</v>
      </c>
      <c r="S9793" s="2">
        <v>110.70599955718021</v>
      </c>
      <c r="T9793" s="2">
        <v>33.727581036893447</v>
      </c>
      <c r="U9793" s="2">
        <f t="shared" si="305"/>
        <v>30.465901732338345</v>
      </c>
      <c r="V9793" s="2">
        <v>4</v>
      </c>
      <c r="W9793" s="2" t="str">
        <f>IF(ISBLANK(V9793), "Missing", "OK")</f>
        <v>OK</v>
      </c>
      <c r="X9793" s="2" t="s">
        <v>10025</v>
      </c>
    </row>
    <row r="9794" spans="1:24" x14ac:dyDescent="0.35">
      <c r="A9794" s="2" t="s">
        <v>226</v>
      </c>
      <c r="B9794" s="2" t="b">
        <f>COUNTIF(A:A, A9794)&gt;1</f>
        <v>0</v>
      </c>
      <c r="C9794" s="5">
        <v>45208.625</v>
      </c>
      <c r="D9794" s="2" t="s">
        <v>10020</v>
      </c>
      <c r="E9794" s="2" t="s">
        <v>10022</v>
      </c>
      <c r="F9794" s="2">
        <v>363</v>
      </c>
      <c r="G9794" s="2">
        <v>4414</v>
      </c>
      <c r="H9794" s="2" t="str">
        <f>IF(G9794&lt;F9794, "Error", "OK")</f>
        <v>OK</v>
      </c>
      <c r="I9794" s="2">
        <v>31</v>
      </c>
      <c r="J9794" s="2" t="s">
        <v>10026</v>
      </c>
      <c r="K9794" s="2">
        <v>45</v>
      </c>
      <c r="L9794" s="2">
        <v>48</v>
      </c>
      <c r="M9794" s="2">
        <v>10</v>
      </c>
      <c r="N9794" s="2" t="s">
        <v>10026</v>
      </c>
      <c r="O9794" s="2">
        <v>7</v>
      </c>
      <c r="P9794" s="2" t="s">
        <v>10025</v>
      </c>
      <c r="Q9794" s="2">
        <v>459.08442352680879</v>
      </c>
      <c r="R9794" s="2">
        <f t="shared" si="304"/>
        <v>459.08442352680879</v>
      </c>
      <c r="S9794" s="2">
        <v>722.2132489533526</v>
      </c>
      <c r="T9794" s="2">
        <v>263.12882542654381</v>
      </c>
      <c r="U9794" s="2">
        <f t="shared" si="305"/>
        <v>36.433674653279475</v>
      </c>
      <c r="V9794" s="2">
        <v>5</v>
      </c>
      <c r="W9794" s="2" t="str">
        <f>IF(ISBLANK(V9794), "Missing", "OK")</f>
        <v>OK</v>
      </c>
      <c r="X9794" s="2" t="s">
        <v>10026</v>
      </c>
    </row>
    <row r="9795" spans="1:24" x14ac:dyDescent="0.35">
      <c r="A9795" s="2" t="s">
        <v>225</v>
      </c>
      <c r="B9795" s="2" t="b">
        <f>COUNTIF(A:A, A9795)&gt;1</f>
        <v>0</v>
      </c>
      <c r="C9795" s="5">
        <v>45208.583333333336</v>
      </c>
      <c r="D9795" s="2" t="s">
        <v>10020</v>
      </c>
      <c r="E9795" s="2" t="s">
        <v>10024</v>
      </c>
      <c r="F9795" s="2">
        <v>369</v>
      </c>
      <c r="G9795" s="2">
        <v>2790</v>
      </c>
      <c r="H9795" s="2" t="str">
        <f>IF(G9795&lt;F9795, "Error", "OK")</f>
        <v>OK</v>
      </c>
      <c r="I9795" s="2">
        <v>68</v>
      </c>
      <c r="J9795" s="2" t="s">
        <v>10025</v>
      </c>
      <c r="K9795" s="2">
        <v>0</v>
      </c>
      <c r="L9795" s="2">
        <v>28</v>
      </c>
      <c r="M9795" s="2">
        <v>2</v>
      </c>
      <c r="N9795" s="2" t="s">
        <v>10026</v>
      </c>
      <c r="O9795" s="2">
        <v>9</v>
      </c>
      <c r="P9795" s="2" t="s">
        <v>10025</v>
      </c>
      <c r="Q9795" s="2">
        <v>275.13540355291059</v>
      </c>
      <c r="R9795" s="2">
        <f t="shared" si="304"/>
        <v>275.13540355291053</v>
      </c>
      <c r="S9795" s="2">
        <v>572.25591611466734</v>
      </c>
      <c r="T9795" s="2">
        <v>297.12051256175681</v>
      </c>
      <c r="U9795" s="2">
        <f t="shared" si="305"/>
        <v>51.920915834135386</v>
      </c>
      <c r="V9795" s="2">
        <v>4</v>
      </c>
      <c r="W9795" s="2" t="str">
        <f>IF(ISBLANK(V9795), "Missing", "OK")</f>
        <v>OK</v>
      </c>
      <c r="X9795" s="2" t="s">
        <v>10025</v>
      </c>
    </row>
    <row r="9796" spans="1:24" x14ac:dyDescent="0.35">
      <c r="A9796" s="2" t="s">
        <v>224</v>
      </c>
      <c r="B9796" s="2" t="b">
        <f>COUNTIF(A:A, A9796)&gt;1</f>
        <v>0</v>
      </c>
      <c r="C9796" s="5">
        <v>45208.541666666664</v>
      </c>
      <c r="D9796" s="2" t="s">
        <v>10021</v>
      </c>
      <c r="E9796" s="2" t="s">
        <v>10023</v>
      </c>
      <c r="F9796" s="2">
        <v>158</v>
      </c>
      <c r="G9796" s="2">
        <v>2570</v>
      </c>
      <c r="H9796" s="2" t="str">
        <f>IF(G9796&lt;F9796, "Error", "OK")</f>
        <v>OK</v>
      </c>
      <c r="I9796" s="2">
        <v>47</v>
      </c>
      <c r="J9796" s="2" t="s">
        <v>10025</v>
      </c>
      <c r="K9796" s="2">
        <v>0</v>
      </c>
      <c r="L9796" s="2">
        <v>44</v>
      </c>
      <c r="M9796" s="2">
        <v>5</v>
      </c>
      <c r="N9796" s="2" t="s">
        <v>10026</v>
      </c>
      <c r="O9796" s="2">
        <v>8</v>
      </c>
      <c r="P9796" s="2" t="s">
        <v>10025</v>
      </c>
      <c r="Q9796" s="2">
        <v>318.32694338431128</v>
      </c>
      <c r="R9796" s="2">
        <f t="shared" ref="R9796:R9859" si="306">S9796 - T9796</f>
        <v>318.32694338431139</v>
      </c>
      <c r="S9796" s="2">
        <v>708.60834749048377</v>
      </c>
      <c r="T9796" s="2">
        <v>390.28140410617237</v>
      </c>
      <c r="U9796" s="2">
        <f t="shared" ref="U9796:U9859" si="307">(T9796 / S9796) * 100</f>
        <v>55.077167166932597</v>
      </c>
      <c r="V9796" s="2">
        <v>2</v>
      </c>
      <c r="W9796" s="2" t="str">
        <f>IF(ISBLANK(V9796), "Missing", "OK")</f>
        <v>OK</v>
      </c>
      <c r="X9796" s="2" t="s">
        <v>10025</v>
      </c>
    </row>
    <row r="9797" spans="1:24" x14ac:dyDescent="0.35">
      <c r="A9797" s="2" t="s">
        <v>223</v>
      </c>
      <c r="B9797" s="2" t="b">
        <f>COUNTIF(A:A, A9797)&gt;1</f>
        <v>0</v>
      </c>
      <c r="C9797" s="5">
        <v>45208.5</v>
      </c>
      <c r="D9797" s="2" t="s">
        <v>10019</v>
      </c>
      <c r="E9797" s="2" t="s">
        <v>10024</v>
      </c>
      <c r="F9797" s="2">
        <v>298</v>
      </c>
      <c r="G9797" s="2">
        <v>1978</v>
      </c>
      <c r="H9797" s="2" t="str">
        <f>IF(G9797&lt;F9797, "Error", "OK")</f>
        <v>OK</v>
      </c>
      <c r="I9797" s="2">
        <v>8</v>
      </c>
      <c r="J9797" s="2" t="s">
        <v>10025</v>
      </c>
      <c r="K9797" s="2">
        <v>0</v>
      </c>
      <c r="L9797" s="2">
        <v>28</v>
      </c>
      <c r="M9797" s="2">
        <v>18</v>
      </c>
      <c r="N9797" s="2" t="s">
        <v>10026</v>
      </c>
      <c r="O9797" s="2">
        <v>7</v>
      </c>
      <c r="P9797" s="2" t="s">
        <v>10025</v>
      </c>
      <c r="Q9797" s="2">
        <v>143.4126329934561</v>
      </c>
      <c r="R9797" s="2">
        <f t="shared" si="306"/>
        <v>143.41263299345607</v>
      </c>
      <c r="S9797" s="2">
        <v>345.55811658162628</v>
      </c>
      <c r="T9797" s="2">
        <v>202.14548358817021</v>
      </c>
      <c r="U9797" s="2">
        <f t="shared" si="307"/>
        <v>58.498259449918102</v>
      </c>
      <c r="V9797" s="2">
        <v>1</v>
      </c>
      <c r="W9797" s="2" t="str">
        <f>IF(ISBLANK(V9797), "Missing", "OK")</f>
        <v>OK</v>
      </c>
      <c r="X9797" s="2" t="s">
        <v>10025</v>
      </c>
    </row>
    <row r="9798" spans="1:24" x14ac:dyDescent="0.35">
      <c r="A9798" s="2" t="s">
        <v>222</v>
      </c>
      <c r="B9798" s="2" t="b">
        <f>COUNTIF(A:A, A9798)&gt;1</f>
        <v>0</v>
      </c>
      <c r="C9798" s="5">
        <v>45208.458333333336</v>
      </c>
      <c r="D9798" s="2" t="s">
        <v>10021</v>
      </c>
      <c r="E9798" s="2" t="s">
        <v>10023</v>
      </c>
      <c r="F9798" s="2">
        <v>496</v>
      </c>
      <c r="G9798" s="2">
        <v>2449</v>
      </c>
      <c r="H9798" s="2" t="str">
        <f>IF(G9798&lt;F9798, "Error", "OK")</f>
        <v>OK</v>
      </c>
      <c r="I9798" s="2">
        <v>33</v>
      </c>
      <c r="J9798" s="2" t="s">
        <v>10025</v>
      </c>
      <c r="K9798" s="2">
        <v>0</v>
      </c>
      <c r="L9798" s="2">
        <v>47</v>
      </c>
      <c r="M9798" s="2">
        <v>1</v>
      </c>
      <c r="N9798" s="2" t="s">
        <v>10026</v>
      </c>
      <c r="O9798" s="2">
        <v>5</v>
      </c>
      <c r="P9798" s="2" t="s">
        <v>10025</v>
      </c>
      <c r="Q9798" s="2">
        <v>196.29502273772849</v>
      </c>
      <c r="R9798" s="2">
        <f t="shared" si="306"/>
        <v>196.29502273772846</v>
      </c>
      <c r="S9798" s="2">
        <v>479.29579682427078</v>
      </c>
      <c r="T9798" s="2">
        <v>283.00077408654232</v>
      </c>
      <c r="U9798" s="2">
        <f t="shared" si="307"/>
        <v>59.045119102161003</v>
      </c>
      <c r="V9798" s="2">
        <v>4</v>
      </c>
      <c r="W9798" s="2" t="str">
        <f>IF(ISBLANK(V9798), "Missing", "OK")</f>
        <v>OK</v>
      </c>
      <c r="X9798" s="2" t="s">
        <v>10025</v>
      </c>
    </row>
    <row r="9799" spans="1:24" x14ac:dyDescent="0.35">
      <c r="A9799" s="2" t="s">
        <v>221</v>
      </c>
      <c r="B9799" s="2" t="b">
        <f>COUNTIF(A:A, A9799)&gt;1</f>
        <v>0</v>
      </c>
      <c r="C9799" s="5">
        <v>45208.416666666664</v>
      </c>
      <c r="D9799" s="2" t="s">
        <v>10020</v>
      </c>
      <c r="E9799" s="2" t="s">
        <v>10024</v>
      </c>
      <c r="F9799" s="2">
        <v>492</v>
      </c>
      <c r="G9799" s="2">
        <v>2988</v>
      </c>
      <c r="H9799" s="2" t="str">
        <f>IF(G9799&lt;F9799, "Error", "OK")</f>
        <v>OK</v>
      </c>
      <c r="I9799" s="2">
        <v>20</v>
      </c>
      <c r="J9799" s="2" t="s">
        <v>10025</v>
      </c>
      <c r="K9799" s="2">
        <v>0</v>
      </c>
      <c r="L9799" s="2">
        <v>15</v>
      </c>
      <c r="M9799" s="2">
        <v>4</v>
      </c>
      <c r="N9799" s="2" t="s">
        <v>10026</v>
      </c>
      <c r="O9799" s="2">
        <v>6</v>
      </c>
      <c r="P9799" s="2" t="s">
        <v>10025</v>
      </c>
      <c r="Q9799" s="2">
        <v>236.5328892673725</v>
      </c>
      <c r="R9799" s="2">
        <f t="shared" si="306"/>
        <v>236.53288926737247</v>
      </c>
      <c r="S9799" s="2">
        <v>339.56219620883508</v>
      </c>
      <c r="T9799" s="2">
        <v>103.02930694146259</v>
      </c>
      <c r="U9799" s="2">
        <f t="shared" si="307"/>
        <v>30.341807212867199</v>
      </c>
      <c r="V9799" s="2">
        <v>4</v>
      </c>
      <c r="W9799" s="2" t="str">
        <f>IF(ISBLANK(V9799), "Missing", "OK")</f>
        <v>OK</v>
      </c>
      <c r="X9799" s="2" t="s">
        <v>10025</v>
      </c>
    </row>
    <row r="9800" spans="1:24" x14ac:dyDescent="0.35">
      <c r="A9800" s="2" t="s">
        <v>220</v>
      </c>
      <c r="B9800" s="2" t="b">
        <f>COUNTIF(A:A, A9800)&gt;1</f>
        <v>0</v>
      </c>
      <c r="C9800" s="5">
        <v>45208.375</v>
      </c>
      <c r="D9800" s="2" t="s">
        <v>10020</v>
      </c>
      <c r="E9800" s="2" t="s">
        <v>10022</v>
      </c>
      <c r="F9800" s="2">
        <v>351</v>
      </c>
      <c r="G9800" s="2">
        <v>2264</v>
      </c>
      <c r="H9800" s="2" t="str">
        <f>IF(G9800&lt;F9800, "Error", "OK")</f>
        <v>OK</v>
      </c>
      <c r="I9800" s="2">
        <v>38</v>
      </c>
      <c r="J9800" s="2" t="s">
        <v>10026</v>
      </c>
      <c r="K9800" s="2">
        <v>36</v>
      </c>
      <c r="L9800" s="2">
        <v>10</v>
      </c>
      <c r="M9800" s="2">
        <v>9</v>
      </c>
      <c r="N9800" s="2" t="s">
        <v>10025</v>
      </c>
      <c r="O9800" s="2">
        <v>2</v>
      </c>
      <c r="P9800" s="2" t="s">
        <v>10026</v>
      </c>
      <c r="Q9800" s="2">
        <v>342.32798903388891</v>
      </c>
      <c r="R9800" s="2">
        <f t="shared" si="306"/>
        <v>342.32798903388891</v>
      </c>
      <c r="S9800" s="2">
        <v>442.39745230802481</v>
      </c>
      <c r="T9800" s="2">
        <v>100.0694632741359</v>
      </c>
      <c r="U9800" s="2">
        <f t="shared" si="307"/>
        <v>22.619810026496552</v>
      </c>
      <c r="V9800" s="2">
        <v>5</v>
      </c>
      <c r="W9800" s="2" t="str">
        <f>IF(ISBLANK(V9800), "Missing", "OK")</f>
        <v>OK</v>
      </c>
      <c r="X9800" s="2" t="s">
        <v>10025</v>
      </c>
    </row>
    <row r="9801" spans="1:24" x14ac:dyDescent="0.35">
      <c r="A9801" s="2" t="s">
        <v>219</v>
      </c>
      <c r="B9801" s="2" t="b">
        <f>COUNTIF(A:A, A9801)&gt;1</f>
        <v>0</v>
      </c>
      <c r="C9801" s="5">
        <v>45208.333333333336</v>
      </c>
      <c r="D9801" s="2" t="s">
        <v>10020</v>
      </c>
      <c r="E9801" s="2" t="s">
        <v>10024</v>
      </c>
      <c r="F9801" s="2">
        <v>456</v>
      </c>
      <c r="G9801" s="2">
        <v>2357</v>
      </c>
      <c r="H9801" s="2" t="str">
        <f>IF(G9801&lt;F9801, "Error", "OK")</f>
        <v>OK</v>
      </c>
      <c r="I9801" s="2">
        <v>65</v>
      </c>
      <c r="J9801" s="2" t="s">
        <v>10025</v>
      </c>
      <c r="K9801" s="2">
        <v>0</v>
      </c>
      <c r="L9801" s="2">
        <v>27</v>
      </c>
      <c r="M9801" s="2">
        <v>17</v>
      </c>
      <c r="N9801" s="2" t="s">
        <v>10026</v>
      </c>
      <c r="O9801" s="2">
        <v>6</v>
      </c>
      <c r="P9801" s="2" t="s">
        <v>10025</v>
      </c>
      <c r="Q9801" s="2">
        <v>446.48581586798622</v>
      </c>
      <c r="R9801" s="2">
        <f t="shared" si="306"/>
        <v>446.4858158679861</v>
      </c>
      <c r="S9801" s="2">
        <v>553.14249092611362</v>
      </c>
      <c r="T9801" s="2">
        <v>106.6566750581275</v>
      </c>
      <c r="U9801" s="2">
        <f t="shared" si="307"/>
        <v>19.281952988199244</v>
      </c>
      <c r="V9801" s="2">
        <v>5</v>
      </c>
      <c r="W9801" s="2" t="str">
        <f>IF(ISBLANK(V9801), "Missing", "OK")</f>
        <v>OK</v>
      </c>
      <c r="X9801" s="2" t="s">
        <v>10025</v>
      </c>
    </row>
    <row r="9802" spans="1:24" x14ac:dyDescent="0.35">
      <c r="A9802" s="2" t="s">
        <v>218</v>
      </c>
      <c r="B9802" s="2" t="b">
        <f>COUNTIF(A:A, A9802)&gt;1</f>
        <v>0</v>
      </c>
      <c r="C9802" s="5">
        <v>45208.291666666664</v>
      </c>
      <c r="D9802" s="2" t="s">
        <v>10020</v>
      </c>
      <c r="E9802" s="2" t="s">
        <v>10024</v>
      </c>
      <c r="F9802" s="2">
        <v>47</v>
      </c>
      <c r="G9802" s="2">
        <v>2571</v>
      </c>
      <c r="H9802" s="2" t="str">
        <f>IF(G9802&lt;F9802, "Error", "OK")</f>
        <v>OK</v>
      </c>
      <c r="I9802" s="2">
        <v>52</v>
      </c>
      <c r="J9802" s="2" t="s">
        <v>10025</v>
      </c>
      <c r="K9802" s="2">
        <v>0</v>
      </c>
      <c r="L9802" s="2">
        <v>27</v>
      </c>
      <c r="M9802" s="2">
        <v>18</v>
      </c>
      <c r="N9802" s="2" t="s">
        <v>10026</v>
      </c>
      <c r="O9802" s="2">
        <v>5</v>
      </c>
      <c r="P9802" s="2" t="s">
        <v>10025</v>
      </c>
      <c r="Q9802" s="2">
        <v>139.66099335135209</v>
      </c>
      <c r="R9802" s="2">
        <f t="shared" si="306"/>
        <v>139.66099335135215</v>
      </c>
      <c r="S9802" s="2">
        <v>196.2136253120344</v>
      </c>
      <c r="T9802" s="2">
        <v>56.552631960682248</v>
      </c>
      <c r="U9802" s="2">
        <f t="shared" si="307"/>
        <v>28.821969866133294</v>
      </c>
      <c r="V9802" s="2">
        <v>1</v>
      </c>
      <c r="W9802" s="2" t="str">
        <f>IF(ISBLANK(V9802), "Missing", "OK")</f>
        <v>OK</v>
      </c>
      <c r="X9802" s="2" t="s">
        <v>10025</v>
      </c>
    </row>
    <row r="9803" spans="1:24" x14ac:dyDescent="0.35">
      <c r="A9803" s="2" t="s">
        <v>217</v>
      </c>
      <c r="B9803" s="2" t="b">
        <f>COUNTIF(A:A, A9803)&gt;1</f>
        <v>0</v>
      </c>
      <c r="C9803" s="5">
        <v>45208.25</v>
      </c>
      <c r="D9803" s="2" t="s">
        <v>10020</v>
      </c>
      <c r="E9803" s="2" t="s">
        <v>10023</v>
      </c>
      <c r="F9803" s="2">
        <v>116</v>
      </c>
      <c r="G9803" s="2">
        <v>3665</v>
      </c>
      <c r="H9803" s="2" t="str">
        <f>IF(G9803&lt;F9803, "Error", "OK")</f>
        <v>OK</v>
      </c>
      <c r="I9803" s="2">
        <v>51</v>
      </c>
      <c r="J9803" s="2" t="s">
        <v>10026</v>
      </c>
      <c r="K9803" s="2">
        <v>10</v>
      </c>
      <c r="L9803" s="2">
        <v>15</v>
      </c>
      <c r="M9803" s="2">
        <v>5</v>
      </c>
      <c r="N9803" s="2" t="s">
        <v>10025</v>
      </c>
      <c r="O9803" s="2">
        <v>6</v>
      </c>
      <c r="P9803" s="2" t="s">
        <v>10026</v>
      </c>
      <c r="Q9803" s="2">
        <v>54.851919973340863</v>
      </c>
      <c r="R9803" s="2">
        <f t="shared" si="306"/>
        <v>54.851919973340813</v>
      </c>
      <c r="S9803" s="2">
        <v>101.5508058466759</v>
      </c>
      <c r="T9803" s="2">
        <v>46.698885873335087</v>
      </c>
      <c r="U9803" s="2">
        <f t="shared" si="307"/>
        <v>45.985736384841992</v>
      </c>
      <c r="V9803" s="2">
        <v>2</v>
      </c>
      <c r="W9803" s="2" t="str">
        <f>IF(ISBLANK(V9803), "Missing", "OK")</f>
        <v>OK</v>
      </c>
      <c r="X9803" s="2" t="s">
        <v>10025</v>
      </c>
    </row>
    <row r="9804" spans="1:24" x14ac:dyDescent="0.35">
      <c r="A9804" s="2" t="s">
        <v>216</v>
      </c>
      <c r="B9804" s="2" t="b">
        <f>COUNTIF(A:A, A9804)&gt;1</f>
        <v>0</v>
      </c>
      <c r="C9804" s="5">
        <v>45208.208333333336</v>
      </c>
      <c r="D9804" s="2" t="s">
        <v>10021</v>
      </c>
      <c r="E9804" s="2" t="s">
        <v>10022</v>
      </c>
      <c r="F9804" s="2">
        <v>103</v>
      </c>
      <c r="G9804" s="2">
        <v>1092</v>
      </c>
      <c r="H9804" s="2" t="str">
        <f>IF(G9804&lt;F9804, "Error", "OK")</f>
        <v>OK</v>
      </c>
      <c r="I9804" s="2">
        <v>59</v>
      </c>
      <c r="J9804" s="2" t="s">
        <v>10025</v>
      </c>
      <c r="K9804" s="2">
        <v>0</v>
      </c>
      <c r="L9804" s="2">
        <v>49</v>
      </c>
      <c r="M9804" s="2">
        <v>0</v>
      </c>
      <c r="N9804" s="2" t="s">
        <v>10026</v>
      </c>
      <c r="O9804" s="2">
        <v>1</v>
      </c>
      <c r="P9804" s="2" t="s">
        <v>10025</v>
      </c>
      <c r="Q9804" s="2">
        <v>41.304391990679008</v>
      </c>
      <c r="R9804" s="2">
        <f t="shared" si="306"/>
        <v>41.304391990679008</v>
      </c>
      <c r="S9804" s="2">
        <v>50.66956991886412</v>
      </c>
      <c r="T9804" s="2">
        <v>9.365177928185112</v>
      </c>
      <c r="U9804" s="2">
        <f t="shared" si="307"/>
        <v>18.482844719584811</v>
      </c>
      <c r="V9804" s="2">
        <v>2</v>
      </c>
      <c r="W9804" s="2" t="str">
        <f>IF(ISBLANK(V9804), "Missing", "OK")</f>
        <v>OK</v>
      </c>
      <c r="X9804" s="2" t="s">
        <v>10025</v>
      </c>
    </row>
    <row r="9805" spans="1:24" x14ac:dyDescent="0.35">
      <c r="A9805" s="2" t="s">
        <v>215</v>
      </c>
      <c r="B9805" s="2" t="b">
        <f>COUNTIF(A:A, A9805)&gt;1</f>
        <v>0</v>
      </c>
      <c r="C9805" s="5">
        <v>45208.166666666664</v>
      </c>
      <c r="D9805" s="2" t="s">
        <v>10021</v>
      </c>
      <c r="E9805" s="2" t="s">
        <v>10023</v>
      </c>
      <c r="F9805" s="2">
        <v>198</v>
      </c>
      <c r="G9805" s="2">
        <v>1135</v>
      </c>
      <c r="H9805" s="2" t="str">
        <f>IF(G9805&lt;F9805, "Error", "OK")</f>
        <v>OK</v>
      </c>
      <c r="I9805" s="2">
        <v>3</v>
      </c>
      <c r="J9805" s="2" t="s">
        <v>10025</v>
      </c>
      <c r="K9805" s="2">
        <v>0</v>
      </c>
      <c r="L9805" s="2">
        <v>16</v>
      </c>
      <c r="M9805" s="2">
        <v>14</v>
      </c>
      <c r="N9805" s="2" t="s">
        <v>10026</v>
      </c>
      <c r="O9805" s="2">
        <v>7</v>
      </c>
      <c r="P9805" s="2" t="s">
        <v>10025</v>
      </c>
      <c r="Q9805" s="2">
        <v>89.700037231653042</v>
      </c>
      <c r="R9805" s="2">
        <f t="shared" si="306"/>
        <v>89.70003723165307</v>
      </c>
      <c r="S9805" s="2">
        <v>150.30091094474321</v>
      </c>
      <c r="T9805" s="2">
        <v>60.600873713090138</v>
      </c>
      <c r="U9805" s="2">
        <f t="shared" si="307"/>
        <v>40.319698218841474</v>
      </c>
      <c r="V9805" s="2">
        <v>4</v>
      </c>
      <c r="W9805" s="2" t="str">
        <f>IF(ISBLANK(V9805), "Missing", "OK")</f>
        <v>OK</v>
      </c>
      <c r="X9805" s="2" t="s">
        <v>10025</v>
      </c>
    </row>
    <row r="9806" spans="1:24" x14ac:dyDescent="0.35">
      <c r="A9806" s="2" t="s">
        <v>214</v>
      </c>
      <c r="B9806" s="2" t="b">
        <f>COUNTIF(A:A, A9806)&gt;1</f>
        <v>0</v>
      </c>
      <c r="C9806" s="5">
        <v>45208.125</v>
      </c>
      <c r="D9806" s="2" t="s">
        <v>10021</v>
      </c>
      <c r="E9806" s="2" t="s">
        <v>10023</v>
      </c>
      <c r="F9806" s="2">
        <v>321</v>
      </c>
      <c r="G9806" s="2">
        <v>4167</v>
      </c>
      <c r="H9806" s="2" t="str">
        <f>IF(G9806&lt;F9806, "Error", "OK")</f>
        <v>OK</v>
      </c>
      <c r="I9806" s="2">
        <v>38</v>
      </c>
      <c r="J9806" s="2" t="s">
        <v>10025</v>
      </c>
      <c r="K9806" s="2">
        <v>0</v>
      </c>
      <c r="L9806" s="2">
        <v>48</v>
      </c>
      <c r="M9806" s="2">
        <v>4</v>
      </c>
      <c r="N9806" s="2" t="s">
        <v>10026</v>
      </c>
      <c r="O9806" s="2">
        <v>7</v>
      </c>
      <c r="P9806" s="2" t="s">
        <v>10025</v>
      </c>
      <c r="Q9806" s="2">
        <v>307.55605228201682</v>
      </c>
      <c r="R9806" s="2">
        <f t="shared" si="306"/>
        <v>307.55605228201676</v>
      </c>
      <c r="S9806" s="2">
        <v>464.01742574001958</v>
      </c>
      <c r="T9806" s="2">
        <v>156.46137345800281</v>
      </c>
      <c r="U9806" s="2">
        <f t="shared" si="307"/>
        <v>33.718857262413508</v>
      </c>
      <c r="V9806" s="2">
        <v>5</v>
      </c>
      <c r="W9806" s="2" t="str">
        <f>IF(ISBLANK(V9806), "Missing", "OK")</f>
        <v>OK</v>
      </c>
      <c r="X9806" s="2" t="s">
        <v>10025</v>
      </c>
    </row>
    <row r="9807" spans="1:24" x14ac:dyDescent="0.35">
      <c r="A9807" s="2" t="s">
        <v>213</v>
      </c>
      <c r="B9807" s="2" t="b">
        <f>COUNTIF(A:A, A9807)&gt;1</f>
        <v>0</v>
      </c>
      <c r="C9807" s="5">
        <v>45208.083333333336</v>
      </c>
      <c r="D9807" s="2" t="s">
        <v>10021</v>
      </c>
      <c r="E9807" s="2" t="s">
        <v>10024</v>
      </c>
      <c r="F9807" s="2">
        <v>315</v>
      </c>
      <c r="G9807" s="2">
        <v>1762</v>
      </c>
      <c r="H9807" s="2" t="str">
        <f>IF(G9807&lt;F9807, "Error", "OK")</f>
        <v>OK</v>
      </c>
      <c r="I9807" s="2">
        <v>53</v>
      </c>
      <c r="J9807" s="2" t="s">
        <v>10025</v>
      </c>
      <c r="K9807" s="2">
        <v>0</v>
      </c>
      <c r="L9807" s="2">
        <v>7</v>
      </c>
      <c r="M9807" s="2">
        <v>0</v>
      </c>
      <c r="N9807" s="2" t="s">
        <v>10026</v>
      </c>
      <c r="O9807" s="2">
        <v>1</v>
      </c>
      <c r="P9807" s="2" t="s">
        <v>10025</v>
      </c>
      <c r="Q9807" s="2">
        <v>429.31778375788912</v>
      </c>
      <c r="R9807" s="2">
        <f t="shared" si="306"/>
        <v>429.31778375788883</v>
      </c>
      <c r="S9807" s="2">
        <v>1070.769522897167</v>
      </c>
      <c r="T9807" s="2">
        <v>641.45173913927817</v>
      </c>
      <c r="U9807" s="2">
        <f t="shared" si="307"/>
        <v>59.905677685307168</v>
      </c>
      <c r="V9807" s="2">
        <v>4</v>
      </c>
      <c r="W9807" s="2" t="str">
        <f>IF(ISBLANK(V9807), "Missing", "OK")</f>
        <v>OK</v>
      </c>
      <c r="X9807" s="2" t="s">
        <v>10025</v>
      </c>
    </row>
    <row r="9808" spans="1:24" x14ac:dyDescent="0.35">
      <c r="A9808" s="2" t="s">
        <v>212</v>
      </c>
      <c r="B9808" s="2" t="b">
        <f>COUNTIF(A:A, A9808)&gt;1</f>
        <v>0</v>
      </c>
      <c r="C9808" s="5">
        <v>45208.041666666664</v>
      </c>
      <c r="D9808" s="2" t="s">
        <v>10020</v>
      </c>
      <c r="E9808" s="2" t="s">
        <v>10023</v>
      </c>
      <c r="F9808" s="2">
        <v>303</v>
      </c>
      <c r="G9808" s="2">
        <v>4981</v>
      </c>
      <c r="H9808" s="2" t="str">
        <f>IF(G9808&lt;F9808, "Error", "OK")</f>
        <v>OK</v>
      </c>
      <c r="I9808" s="2">
        <v>51</v>
      </c>
      <c r="J9808" s="2" t="s">
        <v>10025</v>
      </c>
      <c r="K9808" s="2">
        <v>0</v>
      </c>
      <c r="L9808" s="2">
        <v>47</v>
      </c>
      <c r="M9808" s="2">
        <v>18</v>
      </c>
      <c r="N9808" s="2" t="s">
        <v>10026</v>
      </c>
      <c r="O9808" s="2">
        <v>3</v>
      </c>
      <c r="P9808" s="2" t="s">
        <v>10025</v>
      </c>
      <c r="Q9808" s="2">
        <v>375.28310195554587</v>
      </c>
      <c r="R9808" s="2">
        <f t="shared" si="306"/>
        <v>375.28310195554593</v>
      </c>
      <c r="S9808" s="2">
        <v>592.12238920486016</v>
      </c>
      <c r="T9808" s="2">
        <v>216.8392872493142</v>
      </c>
      <c r="U9808" s="2">
        <f t="shared" si="307"/>
        <v>36.62068707459278</v>
      </c>
      <c r="V9808" s="2">
        <v>4</v>
      </c>
      <c r="W9808" s="2" t="str">
        <f>IF(ISBLANK(V9808), "Missing", "OK")</f>
        <v>OK</v>
      </c>
      <c r="X9808" s="2" t="s">
        <v>10025</v>
      </c>
    </row>
    <row r="9809" spans="1:24" x14ac:dyDescent="0.35">
      <c r="A9809" s="2" t="s">
        <v>211</v>
      </c>
      <c r="B9809" s="2" t="b">
        <f>COUNTIF(A:A, A9809)&gt;1</f>
        <v>0</v>
      </c>
      <c r="C9809" s="5">
        <v>45208</v>
      </c>
      <c r="D9809" s="2" t="s">
        <v>10019</v>
      </c>
      <c r="E9809" s="2" t="s">
        <v>10024</v>
      </c>
      <c r="F9809" s="2">
        <v>102</v>
      </c>
      <c r="G9809" s="2">
        <v>3197</v>
      </c>
      <c r="H9809" s="2" t="str">
        <f>IF(G9809&lt;F9809, "Error", "OK")</f>
        <v>OK</v>
      </c>
      <c r="I9809" s="2">
        <v>51</v>
      </c>
      <c r="J9809" s="2" t="s">
        <v>10025</v>
      </c>
      <c r="K9809" s="2">
        <v>0</v>
      </c>
      <c r="L9809" s="2">
        <v>44</v>
      </c>
      <c r="M9809" s="2">
        <v>9</v>
      </c>
      <c r="N9809" s="2" t="s">
        <v>10026</v>
      </c>
      <c r="O9809" s="2">
        <v>7</v>
      </c>
      <c r="P9809" s="2" t="s">
        <v>10025</v>
      </c>
      <c r="Q9809" s="2">
        <v>25.864743967851741</v>
      </c>
      <c r="R9809" s="2">
        <f t="shared" si="306"/>
        <v>25.864743967851741</v>
      </c>
      <c r="S9809" s="2">
        <v>52.12080282835074</v>
      </c>
      <c r="T9809" s="2">
        <v>26.256058860499</v>
      </c>
      <c r="U9809" s="2">
        <f t="shared" si="307"/>
        <v>50.375392234398205</v>
      </c>
      <c r="V9809" s="2">
        <v>4</v>
      </c>
      <c r="W9809" s="2" t="str">
        <f>IF(ISBLANK(V9809), "Missing", "OK")</f>
        <v>OK</v>
      </c>
      <c r="X9809" s="2" t="s">
        <v>10026</v>
      </c>
    </row>
    <row r="9810" spans="1:24" x14ac:dyDescent="0.35">
      <c r="A9810" s="2" t="s">
        <v>210</v>
      </c>
      <c r="B9810" s="2" t="b">
        <f>COUNTIF(A:A, A9810)&gt;1</f>
        <v>0</v>
      </c>
      <c r="C9810" s="5">
        <v>45207.958333333336</v>
      </c>
      <c r="D9810" s="2" t="s">
        <v>10020</v>
      </c>
      <c r="E9810" s="2" t="s">
        <v>10022</v>
      </c>
      <c r="F9810" s="2">
        <v>432</v>
      </c>
      <c r="G9810" s="2">
        <v>2204</v>
      </c>
      <c r="H9810" s="2" t="str">
        <f>IF(G9810&lt;F9810, "Error", "OK")</f>
        <v>OK</v>
      </c>
      <c r="I9810" s="2">
        <v>38</v>
      </c>
      <c r="J9810" s="2" t="s">
        <v>10026</v>
      </c>
      <c r="K9810" s="2">
        <v>35</v>
      </c>
      <c r="L9810" s="2">
        <v>17</v>
      </c>
      <c r="M9810" s="2">
        <v>1</v>
      </c>
      <c r="N9810" s="2" t="s">
        <v>10026</v>
      </c>
      <c r="O9810" s="2">
        <v>1</v>
      </c>
      <c r="P9810" s="2" t="s">
        <v>10025</v>
      </c>
      <c r="Q9810" s="2">
        <v>336.25250088235958</v>
      </c>
      <c r="R9810" s="2">
        <f t="shared" si="306"/>
        <v>336.25250088235964</v>
      </c>
      <c r="S9810" s="2">
        <v>785.11705509600586</v>
      </c>
      <c r="T9810" s="2">
        <v>448.86455421364622</v>
      </c>
      <c r="U9810" s="2">
        <f t="shared" si="307"/>
        <v>57.171672848038959</v>
      </c>
      <c r="V9810" s="2">
        <v>3</v>
      </c>
      <c r="W9810" s="2" t="str">
        <f>IF(ISBLANK(V9810), "Missing", "OK")</f>
        <v>OK</v>
      </c>
      <c r="X9810" s="2" t="s">
        <v>10025</v>
      </c>
    </row>
    <row r="9811" spans="1:24" x14ac:dyDescent="0.35">
      <c r="A9811" s="2" t="s">
        <v>209</v>
      </c>
      <c r="B9811" s="2" t="b">
        <f>COUNTIF(A:A, A9811)&gt;1</f>
        <v>0</v>
      </c>
      <c r="C9811" s="5">
        <v>45207.916666666664</v>
      </c>
      <c r="D9811" s="2" t="s">
        <v>10019</v>
      </c>
      <c r="E9811" s="2" t="s">
        <v>10022</v>
      </c>
      <c r="F9811" s="2">
        <v>384</v>
      </c>
      <c r="G9811" s="2">
        <v>4345</v>
      </c>
      <c r="H9811" s="2" t="str">
        <f>IF(G9811&lt;F9811, "Error", "OK")</f>
        <v>OK</v>
      </c>
      <c r="I9811" s="2">
        <v>33</v>
      </c>
      <c r="J9811" s="2" t="s">
        <v>10025</v>
      </c>
      <c r="K9811" s="2">
        <v>0</v>
      </c>
      <c r="L9811" s="2">
        <v>23</v>
      </c>
      <c r="M9811" s="2">
        <v>17</v>
      </c>
      <c r="N9811" s="2" t="s">
        <v>10026</v>
      </c>
      <c r="O9811" s="2">
        <v>2</v>
      </c>
      <c r="P9811" s="2" t="s">
        <v>10025</v>
      </c>
      <c r="Q9811" s="2">
        <v>146.63517645103781</v>
      </c>
      <c r="R9811" s="2">
        <f t="shared" si="306"/>
        <v>146.63517645103786</v>
      </c>
      <c r="S9811" s="2">
        <v>224.35418771412941</v>
      </c>
      <c r="T9811" s="2">
        <v>77.719011263091545</v>
      </c>
      <c r="U9811" s="2">
        <f t="shared" si="307"/>
        <v>34.641212653503302</v>
      </c>
      <c r="V9811" s="2">
        <v>4</v>
      </c>
      <c r="W9811" s="2" t="str">
        <f>IF(ISBLANK(V9811), "Missing", "OK")</f>
        <v>OK</v>
      </c>
      <c r="X9811" s="2" t="s">
        <v>10025</v>
      </c>
    </row>
    <row r="9812" spans="1:24" x14ac:dyDescent="0.35">
      <c r="A9812" s="2" t="s">
        <v>208</v>
      </c>
      <c r="B9812" s="2" t="b">
        <f>COUNTIF(A:A, A9812)&gt;1</f>
        <v>0</v>
      </c>
      <c r="C9812" s="5">
        <v>45207.875</v>
      </c>
      <c r="D9812" s="2" t="s">
        <v>10019</v>
      </c>
      <c r="E9812" s="2" t="s">
        <v>10024</v>
      </c>
      <c r="F9812" s="2">
        <v>392</v>
      </c>
      <c r="G9812" s="2">
        <v>3126</v>
      </c>
      <c r="H9812" s="2" t="str">
        <f>IF(G9812&lt;F9812, "Error", "OK")</f>
        <v>OK</v>
      </c>
      <c r="I9812" s="2">
        <v>25</v>
      </c>
      <c r="J9812" s="2" t="s">
        <v>10026</v>
      </c>
      <c r="K9812" s="2">
        <v>9</v>
      </c>
      <c r="L9812" s="2">
        <v>38</v>
      </c>
      <c r="M9812" s="2">
        <v>0</v>
      </c>
      <c r="N9812" s="2" t="s">
        <v>10025</v>
      </c>
      <c r="O9812" s="2">
        <v>1</v>
      </c>
      <c r="P9812" s="2" t="s">
        <v>10026</v>
      </c>
      <c r="Q9812" s="2">
        <v>460.69922162895261</v>
      </c>
      <c r="R9812" s="2">
        <f t="shared" si="306"/>
        <v>460.69922162895296</v>
      </c>
      <c r="S9812" s="2">
        <v>1102.782832975802</v>
      </c>
      <c r="T9812" s="2">
        <v>642.08361134684901</v>
      </c>
      <c r="U9812" s="2">
        <f t="shared" si="307"/>
        <v>58.223939668540169</v>
      </c>
      <c r="V9812" s="2">
        <v>5</v>
      </c>
      <c r="W9812" s="2" t="str">
        <f>IF(ISBLANK(V9812), "Missing", "OK")</f>
        <v>OK</v>
      </c>
      <c r="X9812" s="2" t="s">
        <v>10025</v>
      </c>
    </row>
    <row r="9813" spans="1:24" x14ac:dyDescent="0.35">
      <c r="A9813" s="2" t="s">
        <v>207</v>
      </c>
      <c r="B9813" s="2" t="b">
        <f>COUNTIF(A:A, A9813)&gt;1</f>
        <v>0</v>
      </c>
      <c r="C9813" s="5">
        <v>45207.833333333336</v>
      </c>
      <c r="D9813" s="2" t="s">
        <v>10019</v>
      </c>
      <c r="E9813" s="2" t="s">
        <v>10024</v>
      </c>
      <c r="F9813" s="2">
        <v>214</v>
      </c>
      <c r="G9813" s="2">
        <v>2657</v>
      </c>
      <c r="H9813" s="2" t="str">
        <f>IF(G9813&lt;F9813, "Error", "OK")</f>
        <v>OK</v>
      </c>
      <c r="I9813" s="2">
        <v>44</v>
      </c>
      <c r="J9813" s="2" t="s">
        <v>10025</v>
      </c>
      <c r="K9813" s="2">
        <v>0</v>
      </c>
      <c r="L9813" s="2">
        <v>29</v>
      </c>
      <c r="M9813" s="2">
        <v>7</v>
      </c>
      <c r="N9813" s="2" t="s">
        <v>10025</v>
      </c>
      <c r="O9813" s="2">
        <v>3</v>
      </c>
      <c r="P9813" s="2" t="s">
        <v>10026</v>
      </c>
      <c r="Q9813" s="2">
        <v>338.78409674717119</v>
      </c>
      <c r="R9813" s="2">
        <f t="shared" si="306"/>
        <v>338.7840967471713</v>
      </c>
      <c r="S9813" s="2">
        <v>776.96191336991899</v>
      </c>
      <c r="T9813" s="2">
        <v>438.17781662274768</v>
      </c>
      <c r="U9813" s="2">
        <f t="shared" si="307"/>
        <v>56.396305801173426</v>
      </c>
      <c r="V9813" s="2">
        <v>5</v>
      </c>
      <c r="W9813" s="2" t="str">
        <f>IF(ISBLANK(V9813), "Missing", "OK")</f>
        <v>OK</v>
      </c>
      <c r="X9813" s="2" t="s">
        <v>10026</v>
      </c>
    </row>
    <row r="9814" spans="1:24" x14ac:dyDescent="0.35">
      <c r="A9814" s="2" t="s">
        <v>206</v>
      </c>
      <c r="B9814" s="2" t="b">
        <f>COUNTIF(A:A, A9814)&gt;1</f>
        <v>0</v>
      </c>
      <c r="C9814" s="5">
        <v>45207.791666666664</v>
      </c>
      <c r="D9814" s="2" t="s">
        <v>10019</v>
      </c>
      <c r="E9814" s="2" t="s">
        <v>10023</v>
      </c>
      <c r="F9814" s="2">
        <v>210</v>
      </c>
      <c r="G9814" s="2">
        <v>3384</v>
      </c>
      <c r="H9814" s="2" t="str">
        <f>IF(G9814&lt;F9814, "Error", "OK")</f>
        <v>OK</v>
      </c>
      <c r="I9814" s="2">
        <v>21</v>
      </c>
      <c r="J9814" s="2" t="s">
        <v>10025</v>
      </c>
      <c r="K9814" s="2">
        <v>0</v>
      </c>
      <c r="L9814" s="2">
        <v>18</v>
      </c>
      <c r="M9814" s="2">
        <v>2</v>
      </c>
      <c r="N9814" s="2" t="s">
        <v>10026</v>
      </c>
      <c r="O9814" s="2">
        <v>2</v>
      </c>
      <c r="P9814" s="2" t="s">
        <v>10025</v>
      </c>
      <c r="Q9814" s="2">
        <v>304.88892019882172</v>
      </c>
      <c r="R9814" s="2">
        <f t="shared" si="306"/>
        <v>304.88892019882172</v>
      </c>
      <c r="S9814" s="2">
        <v>571.9447488853051</v>
      </c>
      <c r="T9814" s="2">
        <v>267.05582868648338</v>
      </c>
      <c r="U9814" s="2">
        <f t="shared" si="307"/>
        <v>46.692592109109022</v>
      </c>
      <c r="V9814" s="2">
        <v>4</v>
      </c>
      <c r="W9814" s="2" t="str">
        <f>IF(ISBLANK(V9814), "Missing", "OK")</f>
        <v>OK</v>
      </c>
      <c r="X9814" s="2" t="s">
        <v>10025</v>
      </c>
    </row>
    <row r="9815" spans="1:24" x14ac:dyDescent="0.35">
      <c r="A9815" s="2" t="s">
        <v>205</v>
      </c>
      <c r="B9815" s="2" t="b">
        <f>COUNTIF(A:A, A9815)&gt;1</f>
        <v>0</v>
      </c>
      <c r="C9815" s="5">
        <v>45207.75</v>
      </c>
      <c r="D9815" s="2" t="s">
        <v>10021</v>
      </c>
      <c r="E9815" s="2" t="s">
        <v>10024</v>
      </c>
      <c r="F9815" s="2">
        <v>34</v>
      </c>
      <c r="G9815" s="2">
        <v>3547</v>
      </c>
      <c r="H9815" s="2" t="str">
        <f>IF(G9815&lt;F9815, "Error", "OK")</f>
        <v>OK</v>
      </c>
      <c r="I9815" s="2">
        <v>32</v>
      </c>
      <c r="J9815" s="2" t="s">
        <v>10026</v>
      </c>
      <c r="K9815" s="2">
        <v>34</v>
      </c>
      <c r="L9815" s="2">
        <v>7</v>
      </c>
      <c r="M9815" s="2">
        <v>18</v>
      </c>
      <c r="N9815" s="2" t="s">
        <v>10025</v>
      </c>
      <c r="O9815" s="2">
        <v>1</v>
      </c>
      <c r="P9815" s="2" t="s">
        <v>10026</v>
      </c>
      <c r="Q9815" s="2">
        <v>293.16854594291902</v>
      </c>
      <c r="R9815" s="2">
        <f t="shared" si="306"/>
        <v>293.16854594291902</v>
      </c>
      <c r="S9815" s="2">
        <v>366.19132164272952</v>
      </c>
      <c r="T9815" s="2">
        <v>73.022775699810495</v>
      </c>
      <c r="U9815" s="2">
        <f t="shared" si="307"/>
        <v>19.941154086402506</v>
      </c>
      <c r="V9815" s="2">
        <v>3</v>
      </c>
      <c r="W9815" s="2" t="str">
        <f>IF(ISBLANK(V9815), "Missing", "OK")</f>
        <v>OK</v>
      </c>
      <c r="X9815" s="2" t="s">
        <v>10025</v>
      </c>
    </row>
    <row r="9816" spans="1:24" x14ac:dyDescent="0.35">
      <c r="A9816" s="2" t="s">
        <v>204</v>
      </c>
      <c r="B9816" s="2" t="b">
        <f>COUNTIF(A:A, A9816)&gt;1</f>
        <v>0</v>
      </c>
      <c r="C9816" s="5">
        <v>45207.708333333336</v>
      </c>
      <c r="D9816" s="2" t="s">
        <v>10020</v>
      </c>
      <c r="E9816" s="2" t="s">
        <v>10022</v>
      </c>
      <c r="F9816" s="2">
        <v>124</v>
      </c>
      <c r="G9816" s="2">
        <v>1195</v>
      </c>
      <c r="H9816" s="2" t="str">
        <f>IF(G9816&lt;F9816, "Error", "OK")</f>
        <v>OK</v>
      </c>
      <c r="I9816" s="2">
        <v>63</v>
      </c>
      <c r="J9816" s="2" t="s">
        <v>10025</v>
      </c>
      <c r="K9816" s="2">
        <v>0</v>
      </c>
      <c r="L9816" s="2">
        <v>10</v>
      </c>
      <c r="M9816" s="2">
        <v>17</v>
      </c>
      <c r="N9816" s="2" t="s">
        <v>10025</v>
      </c>
      <c r="O9816" s="2">
        <v>3</v>
      </c>
      <c r="P9816" s="2" t="s">
        <v>10026</v>
      </c>
      <c r="Q9816" s="2">
        <v>448.00655196934679</v>
      </c>
      <c r="R9816" s="2">
        <f t="shared" si="306"/>
        <v>448.00655196934679</v>
      </c>
      <c r="S9816" s="2">
        <v>708.23821773655129</v>
      </c>
      <c r="T9816" s="2">
        <v>260.2316657672045</v>
      </c>
      <c r="U9816" s="2">
        <f t="shared" si="307"/>
        <v>36.74352205941036</v>
      </c>
      <c r="V9816" s="2">
        <v>2</v>
      </c>
      <c r="W9816" s="2" t="str">
        <f>IF(ISBLANK(V9816), "Missing", "OK")</f>
        <v>OK</v>
      </c>
      <c r="X9816" s="2" t="s">
        <v>10025</v>
      </c>
    </row>
    <row r="9817" spans="1:24" x14ac:dyDescent="0.35">
      <c r="A9817" s="2" t="s">
        <v>203</v>
      </c>
      <c r="B9817" s="2" t="b">
        <f>COUNTIF(A:A, A9817)&gt;1</f>
        <v>0</v>
      </c>
      <c r="C9817" s="5">
        <v>45207.666666666664</v>
      </c>
      <c r="D9817" s="2" t="s">
        <v>10021</v>
      </c>
      <c r="E9817" s="2" t="s">
        <v>10022</v>
      </c>
      <c r="F9817" s="2">
        <v>321</v>
      </c>
      <c r="G9817" s="2">
        <v>4580</v>
      </c>
      <c r="H9817" s="2" t="str">
        <f>IF(G9817&lt;F9817, "Error", "OK")</f>
        <v>OK</v>
      </c>
      <c r="I9817" s="2">
        <v>37</v>
      </c>
      <c r="J9817" s="2" t="s">
        <v>10025</v>
      </c>
      <c r="K9817" s="2">
        <v>0</v>
      </c>
      <c r="L9817" s="2">
        <v>41</v>
      </c>
      <c r="M9817" s="2">
        <v>0</v>
      </c>
      <c r="N9817" s="2" t="s">
        <v>10026</v>
      </c>
      <c r="O9817" s="2">
        <v>2</v>
      </c>
      <c r="P9817" s="2" t="s">
        <v>10025</v>
      </c>
      <c r="Q9817" s="2">
        <v>287.32987922607668</v>
      </c>
      <c r="R9817" s="2">
        <f t="shared" si="306"/>
        <v>287.3298792260768</v>
      </c>
      <c r="S9817" s="2">
        <v>612.85002726362018</v>
      </c>
      <c r="T9817" s="2">
        <v>325.52014803754338</v>
      </c>
      <c r="U9817" s="2">
        <f t="shared" si="307"/>
        <v>53.115792372726688</v>
      </c>
      <c r="V9817" s="2">
        <v>3</v>
      </c>
      <c r="W9817" s="2" t="str">
        <f>IF(ISBLANK(V9817), "Missing", "OK")</f>
        <v>OK</v>
      </c>
      <c r="X9817" s="2" t="s">
        <v>10025</v>
      </c>
    </row>
    <row r="9818" spans="1:24" x14ac:dyDescent="0.35">
      <c r="A9818" s="2" t="s">
        <v>202</v>
      </c>
      <c r="B9818" s="2" t="b">
        <f>COUNTIF(A:A, A9818)&gt;1</f>
        <v>0</v>
      </c>
      <c r="C9818" s="5">
        <v>45207.625</v>
      </c>
      <c r="D9818" s="2" t="s">
        <v>10020</v>
      </c>
      <c r="E9818" s="2" t="s">
        <v>10024</v>
      </c>
      <c r="F9818" s="2">
        <v>63</v>
      </c>
      <c r="G9818" s="2">
        <v>1480</v>
      </c>
      <c r="H9818" s="2" t="str">
        <f>IF(G9818&lt;F9818, "Error", "OK")</f>
        <v>OK</v>
      </c>
      <c r="I9818" s="2">
        <v>25</v>
      </c>
      <c r="J9818" s="2" t="s">
        <v>10025</v>
      </c>
      <c r="K9818" s="2">
        <v>0</v>
      </c>
      <c r="L9818" s="2">
        <v>47</v>
      </c>
      <c r="M9818" s="2">
        <v>7</v>
      </c>
      <c r="N9818" s="2" t="s">
        <v>10026</v>
      </c>
      <c r="O9818" s="2">
        <v>4</v>
      </c>
      <c r="P9818" s="2" t="s">
        <v>10025</v>
      </c>
      <c r="Q9818" s="2">
        <v>73.284189022862449</v>
      </c>
      <c r="R9818" s="2">
        <f t="shared" si="306"/>
        <v>73.284189022862449</v>
      </c>
      <c r="S9818" s="2">
        <v>117.1262444810742</v>
      </c>
      <c r="T9818" s="2">
        <v>43.842055458211753</v>
      </c>
      <c r="U9818" s="2">
        <f t="shared" si="307"/>
        <v>37.431453260072686</v>
      </c>
      <c r="V9818" s="2">
        <v>4</v>
      </c>
      <c r="W9818" s="2" t="str">
        <f>IF(ISBLANK(V9818), "Missing", "OK")</f>
        <v>OK</v>
      </c>
      <c r="X9818" s="2" t="s">
        <v>10025</v>
      </c>
    </row>
    <row r="9819" spans="1:24" x14ac:dyDescent="0.35">
      <c r="A9819" s="2" t="s">
        <v>201</v>
      </c>
      <c r="B9819" s="2" t="b">
        <f>COUNTIF(A:A, A9819)&gt;1</f>
        <v>0</v>
      </c>
      <c r="C9819" s="5">
        <v>45207.583333333336</v>
      </c>
      <c r="D9819" s="2" t="s">
        <v>10021</v>
      </c>
      <c r="E9819" s="2" t="s">
        <v>10024</v>
      </c>
      <c r="F9819" s="2">
        <v>282</v>
      </c>
      <c r="G9819" s="2">
        <v>4025</v>
      </c>
      <c r="H9819" s="2" t="str">
        <f>IF(G9819&lt;F9819, "Error", "OK")</f>
        <v>OK</v>
      </c>
      <c r="I9819" s="2">
        <v>68</v>
      </c>
      <c r="J9819" s="2" t="s">
        <v>10025</v>
      </c>
      <c r="K9819" s="2">
        <v>0</v>
      </c>
      <c r="L9819" s="2">
        <v>21</v>
      </c>
      <c r="M9819" s="2">
        <v>0</v>
      </c>
      <c r="N9819" s="2" t="s">
        <v>10026</v>
      </c>
      <c r="O9819" s="2">
        <v>1</v>
      </c>
      <c r="P9819" s="2" t="s">
        <v>10025</v>
      </c>
      <c r="Q9819" s="2">
        <v>339.34884367790119</v>
      </c>
      <c r="R9819" s="2">
        <f t="shared" si="306"/>
        <v>339.34884367790124</v>
      </c>
      <c r="S9819" s="2">
        <v>554.96736077565004</v>
      </c>
      <c r="T9819" s="2">
        <v>215.61851709774879</v>
      </c>
      <c r="U9819" s="2">
        <f t="shared" si="307"/>
        <v>38.852468151710688</v>
      </c>
      <c r="V9819" s="2">
        <v>4</v>
      </c>
      <c r="W9819" s="2" t="str">
        <f>IF(ISBLANK(V9819), "Missing", "OK")</f>
        <v>OK</v>
      </c>
      <c r="X9819" s="2" t="s">
        <v>10025</v>
      </c>
    </row>
    <row r="9820" spans="1:24" x14ac:dyDescent="0.35">
      <c r="A9820" s="2" t="s">
        <v>200</v>
      </c>
      <c r="B9820" s="2" t="b">
        <f>COUNTIF(A:A, A9820)&gt;1</f>
        <v>0</v>
      </c>
      <c r="C9820" s="5">
        <v>45207.541666666664</v>
      </c>
      <c r="D9820" s="2" t="s">
        <v>10019</v>
      </c>
      <c r="E9820" s="2" t="s">
        <v>10024</v>
      </c>
      <c r="F9820" s="2">
        <v>416</v>
      </c>
      <c r="G9820" s="2">
        <v>1734</v>
      </c>
      <c r="H9820" s="2" t="str">
        <f>IF(G9820&lt;F9820, "Error", "OK")</f>
        <v>OK</v>
      </c>
      <c r="I9820" s="2">
        <v>63</v>
      </c>
      <c r="J9820" s="2" t="s">
        <v>10026</v>
      </c>
      <c r="K9820" s="2">
        <v>18</v>
      </c>
      <c r="L9820" s="2">
        <v>16</v>
      </c>
      <c r="M9820" s="2">
        <v>3</v>
      </c>
      <c r="N9820" s="2" t="s">
        <v>10026</v>
      </c>
      <c r="O9820" s="2">
        <v>4</v>
      </c>
      <c r="P9820" s="2" t="s">
        <v>10025</v>
      </c>
      <c r="Q9820" s="2">
        <v>103.90085776574131</v>
      </c>
      <c r="R9820" s="2">
        <f t="shared" si="306"/>
        <v>103.90085776574129</v>
      </c>
      <c r="S9820" s="2">
        <v>185.97432820489809</v>
      </c>
      <c r="T9820" s="2">
        <v>82.073470439156793</v>
      </c>
      <c r="U9820" s="2">
        <f t="shared" si="307"/>
        <v>44.131612804500605</v>
      </c>
      <c r="V9820" s="2">
        <v>3</v>
      </c>
      <c r="W9820" s="2" t="str">
        <f>IF(ISBLANK(V9820), "Missing", "OK")</f>
        <v>OK</v>
      </c>
      <c r="X9820" s="2" t="s">
        <v>10025</v>
      </c>
    </row>
    <row r="9821" spans="1:24" x14ac:dyDescent="0.35">
      <c r="A9821" s="2" t="s">
        <v>199</v>
      </c>
      <c r="B9821" s="2" t="b">
        <f>COUNTIF(A:A, A9821)&gt;1</f>
        <v>0</v>
      </c>
      <c r="C9821" s="5">
        <v>45207.5</v>
      </c>
      <c r="D9821" s="2" t="s">
        <v>10019</v>
      </c>
      <c r="E9821" s="2" t="s">
        <v>10023</v>
      </c>
      <c r="F9821" s="2">
        <v>349</v>
      </c>
      <c r="G9821" s="2">
        <v>3797</v>
      </c>
      <c r="H9821" s="2" t="str">
        <f>IF(G9821&lt;F9821, "Error", "OK")</f>
        <v>OK</v>
      </c>
      <c r="I9821" s="2">
        <v>32</v>
      </c>
      <c r="J9821" s="2" t="s">
        <v>10025</v>
      </c>
      <c r="K9821" s="2">
        <v>0</v>
      </c>
      <c r="L9821" s="2">
        <v>21</v>
      </c>
      <c r="M9821" s="2">
        <v>17</v>
      </c>
      <c r="N9821" s="2" t="s">
        <v>10026</v>
      </c>
      <c r="O9821" s="2">
        <v>2</v>
      </c>
      <c r="P9821" s="2" t="s">
        <v>10025</v>
      </c>
      <c r="Q9821" s="2">
        <v>334.88345113539759</v>
      </c>
      <c r="R9821" s="2">
        <f t="shared" si="306"/>
        <v>334.88345113539759</v>
      </c>
      <c r="S9821" s="2">
        <v>494.29314564694988</v>
      </c>
      <c r="T9821" s="2">
        <v>159.40969451155229</v>
      </c>
      <c r="U9821" s="2">
        <f t="shared" si="307"/>
        <v>32.250031366085551</v>
      </c>
      <c r="V9821" s="2">
        <v>4</v>
      </c>
      <c r="W9821" s="2" t="str">
        <f>IF(ISBLANK(V9821), "Missing", "OK")</f>
        <v>OK</v>
      </c>
      <c r="X9821" s="2" t="s">
        <v>10025</v>
      </c>
    </row>
    <row r="9822" spans="1:24" x14ac:dyDescent="0.35">
      <c r="A9822" s="2" t="s">
        <v>198</v>
      </c>
      <c r="B9822" s="2" t="b">
        <f>COUNTIF(A:A, A9822)&gt;1</f>
        <v>0</v>
      </c>
      <c r="C9822" s="5">
        <v>45207.458333333336</v>
      </c>
      <c r="D9822" s="2" t="s">
        <v>10020</v>
      </c>
      <c r="E9822" s="2" t="s">
        <v>10023</v>
      </c>
      <c r="F9822" s="2">
        <v>476</v>
      </c>
      <c r="G9822" s="2">
        <v>4137</v>
      </c>
      <c r="H9822" s="2" t="str">
        <f>IF(G9822&lt;F9822, "Error", "OK")</f>
        <v>OK</v>
      </c>
      <c r="I9822" s="2">
        <v>31</v>
      </c>
      <c r="J9822" s="2" t="s">
        <v>10025</v>
      </c>
      <c r="K9822" s="2">
        <v>0</v>
      </c>
      <c r="L9822" s="2">
        <v>23</v>
      </c>
      <c r="M9822" s="2">
        <v>1</v>
      </c>
      <c r="N9822" s="2" t="s">
        <v>10026</v>
      </c>
      <c r="O9822" s="2">
        <v>2</v>
      </c>
      <c r="P9822" s="2" t="s">
        <v>10025</v>
      </c>
      <c r="Q9822" s="2">
        <v>223.89666282526369</v>
      </c>
      <c r="R9822" s="2">
        <f t="shared" si="306"/>
        <v>223.89666282526369</v>
      </c>
      <c r="S9822" s="2">
        <v>433.25300088125368</v>
      </c>
      <c r="T9822" s="2">
        <v>209.35633805598999</v>
      </c>
      <c r="U9822" s="2">
        <f t="shared" si="307"/>
        <v>48.321959139382983</v>
      </c>
      <c r="V9822" s="2">
        <v>3</v>
      </c>
      <c r="W9822" s="2" t="str">
        <f>IF(ISBLANK(V9822), "Missing", "OK")</f>
        <v>OK</v>
      </c>
      <c r="X9822" s="2" t="s">
        <v>10025</v>
      </c>
    </row>
    <row r="9823" spans="1:24" x14ac:dyDescent="0.35">
      <c r="A9823" s="2" t="s">
        <v>197</v>
      </c>
      <c r="B9823" s="2" t="b">
        <f>COUNTIF(A:A, A9823)&gt;1</f>
        <v>0</v>
      </c>
      <c r="C9823" s="5">
        <v>45207.416666666664</v>
      </c>
      <c r="D9823" s="2" t="s">
        <v>10021</v>
      </c>
      <c r="E9823" s="2" t="s">
        <v>10022</v>
      </c>
      <c r="F9823" s="2">
        <v>219</v>
      </c>
      <c r="G9823" s="2">
        <v>3465</v>
      </c>
      <c r="H9823" s="2" t="str">
        <f>IF(G9823&lt;F9823, "Error", "OK")</f>
        <v>OK</v>
      </c>
      <c r="I9823" s="2">
        <v>23</v>
      </c>
      <c r="J9823" s="2" t="s">
        <v>10025</v>
      </c>
      <c r="K9823" s="2">
        <v>0</v>
      </c>
      <c r="L9823" s="2">
        <v>19</v>
      </c>
      <c r="M9823" s="2">
        <v>10</v>
      </c>
      <c r="N9823" s="2" t="s">
        <v>10026</v>
      </c>
      <c r="O9823" s="2">
        <v>1</v>
      </c>
      <c r="P9823" s="2" t="s">
        <v>10025</v>
      </c>
      <c r="Q9823" s="2">
        <v>478.20693396904261</v>
      </c>
      <c r="R9823" s="2">
        <f t="shared" si="306"/>
        <v>478.20693396904261</v>
      </c>
      <c r="S9823" s="2">
        <v>843.6773006615648</v>
      </c>
      <c r="T9823" s="2">
        <v>365.47036669252219</v>
      </c>
      <c r="U9823" s="2">
        <f t="shared" si="307"/>
        <v>43.318738859744201</v>
      </c>
      <c r="V9823" s="2">
        <v>3</v>
      </c>
      <c r="W9823" s="2" t="str">
        <f>IF(ISBLANK(V9823), "Missing", "OK")</f>
        <v>OK</v>
      </c>
      <c r="X9823" s="2" t="s">
        <v>10025</v>
      </c>
    </row>
    <row r="9824" spans="1:24" x14ac:dyDescent="0.35">
      <c r="A9824" s="2" t="s">
        <v>196</v>
      </c>
      <c r="B9824" s="2" t="b">
        <f>COUNTIF(A:A, A9824)&gt;1</f>
        <v>0</v>
      </c>
      <c r="C9824" s="5">
        <v>45207.375</v>
      </c>
      <c r="D9824" s="2" t="s">
        <v>10021</v>
      </c>
      <c r="E9824" s="2" t="s">
        <v>10022</v>
      </c>
      <c r="F9824" s="2">
        <v>341</v>
      </c>
      <c r="G9824" s="2">
        <v>2964</v>
      </c>
      <c r="H9824" s="2" t="str">
        <f>IF(G9824&lt;F9824, "Error", "OK")</f>
        <v>OK</v>
      </c>
      <c r="I9824" s="2">
        <v>29</v>
      </c>
      <c r="J9824" s="2" t="s">
        <v>10025</v>
      </c>
      <c r="K9824" s="2">
        <v>0</v>
      </c>
      <c r="L9824" s="2">
        <v>28</v>
      </c>
      <c r="M9824" s="2">
        <v>15</v>
      </c>
      <c r="N9824" s="2" t="s">
        <v>10026</v>
      </c>
      <c r="O9824" s="2">
        <v>2</v>
      </c>
      <c r="P9824" s="2" t="s">
        <v>10025</v>
      </c>
      <c r="Q9824" s="2">
        <v>274.0835704169869</v>
      </c>
      <c r="R9824" s="2">
        <f t="shared" si="306"/>
        <v>274.08357041698696</v>
      </c>
      <c r="S9824" s="2">
        <v>339.57873836618131</v>
      </c>
      <c r="T9824" s="2">
        <v>65.495167949194354</v>
      </c>
      <c r="U9824" s="2">
        <f t="shared" si="307"/>
        <v>19.287181601625569</v>
      </c>
      <c r="V9824" s="2">
        <v>5</v>
      </c>
      <c r="W9824" s="2" t="str">
        <f>IF(ISBLANK(V9824), "Missing", "OK")</f>
        <v>OK</v>
      </c>
      <c r="X9824" s="2" t="s">
        <v>10025</v>
      </c>
    </row>
    <row r="9825" spans="1:24" x14ac:dyDescent="0.35">
      <c r="A9825" s="2" t="s">
        <v>195</v>
      </c>
      <c r="B9825" s="2" t="b">
        <f>COUNTIF(A:A, A9825)&gt;1</f>
        <v>0</v>
      </c>
      <c r="C9825" s="5">
        <v>45207.333333333336</v>
      </c>
      <c r="D9825" s="2" t="s">
        <v>10019</v>
      </c>
      <c r="E9825" s="2" t="s">
        <v>10023</v>
      </c>
      <c r="F9825" s="2">
        <v>209</v>
      </c>
      <c r="G9825" s="2">
        <v>4286</v>
      </c>
      <c r="H9825" s="2" t="str">
        <f>IF(G9825&lt;F9825, "Error", "OK")</f>
        <v>OK</v>
      </c>
      <c r="I9825" s="2">
        <v>35</v>
      </c>
      <c r="J9825" s="2" t="s">
        <v>10025</v>
      </c>
      <c r="K9825" s="2">
        <v>0</v>
      </c>
      <c r="L9825" s="2">
        <v>43</v>
      </c>
      <c r="M9825" s="2">
        <v>0</v>
      </c>
      <c r="N9825" s="2" t="s">
        <v>10026</v>
      </c>
      <c r="O9825" s="2">
        <v>7</v>
      </c>
      <c r="P9825" s="2" t="s">
        <v>10025</v>
      </c>
      <c r="Q9825" s="2">
        <v>163.8269614632556</v>
      </c>
      <c r="R9825" s="2">
        <f t="shared" si="306"/>
        <v>163.82696146325563</v>
      </c>
      <c r="S9825" s="2">
        <v>325.92243436283422</v>
      </c>
      <c r="T9825" s="2">
        <v>162.0954728995786</v>
      </c>
      <c r="U9825" s="2">
        <f t="shared" si="307"/>
        <v>49.734371067910374</v>
      </c>
      <c r="V9825" s="2">
        <v>2</v>
      </c>
      <c r="W9825" s="2" t="str">
        <f>IF(ISBLANK(V9825), "Missing", "OK")</f>
        <v>OK</v>
      </c>
      <c r="X9825" s="2" t="s">
        <v>10025</v>
      </c>
    </row>
    <row r="9826" spans="1:24" x14ac:dyDescent="0.35">
      <c r="A9826" s="2" t="s">
        <v>194</v>
      </c>
      <c r="B9826" s="2" t="b">
        <f>COUNTIF(A:A, A9826)&gt;1</f>
        <v>0</v>
      </c>
      <c r="C9826" s="5">
        <v>45207.291666666664</v>
      </c>
      <c r="D9826" s="2" t="s">
        <v>10020</v>
      </c>
      <c r="E9826" s="2" t="s">
        <v>10024</v>
      </c>
      <c r="F9826" s="2">
        <v>413</v>
      </c>
      <c r="G9826" s="2">
        <v>1759</v>
      </c>
      <c r="H9826" s="2" t="str">
        <f>IF(G9826&lt;F9826, "Error", "OK")</f>
        <v>OK</v>
      </c>
      <c r="I9826" s="2">
        <v>63</v>
      </c>
      <c r="J9826" s="2" t="s">
        <v>10026</v>
      </c>
      <c r="K9826" s="2">
        <v>2</v>
      </c>
      <c r="L9826" s="2">
        <v>31</v>
      </c>
      <c r="M9826" s="2">
        <v>12</v>
      </c>
      <c r="N9826" s="2" t="s">
        <v>10026</v>
      </c>
      <c r="O9826" s="2">
        <v>8</v>
      </c>
      <c r="P9826" s="2" t="s">
        <v>10025</v>
      </c>
      <c r="Q9826" s="2">
        <v>117.4715866102302</v>
      </c>
      <c r="R9826" s="2">
        <f t="shared" si="306"/>
        <v>117.47158661023018</v>
      </c>
      <c r="S9826" s="2">
        <v>199.226549707625</v>
      </c>
      <c r="T9826" s="2">
        <v>81.754963097394821</v>
      </c>
      <c r="U9826" s="2">
        <f t="shared" si="307"/>
        <v>41.036178771039481</v>
      </c>
      <c r="V9826" s="2">
        <v>2</v>
      </c>
      <c r="W9826" s="2" t="str">
        <f>IF(ISBLANK(V9826), "Missing", "OK")</f>
        <v>OK</v>
      </c>
      <c r="X9826" s="2" t="s">
        <v>10025</v>
      </c>
    </row>
    <row r="9827" spans="1:24" x14ac:dyDescent="0.35">
      <c r="A9827" s="2" t="s">
        <v>193</v>
      </c>
      <c r="B9827" s="2" t="b">
        <f>COUNTIF(A:A, A9827)&gt;1</f>
        <v>0</v>
      </c>
      <c r="C9827" s="5">
        <v>45207.25</v>
      </c>
      <c r="D9827" s="2" t="s">
        <v>10019</v>
      </c>
      <c r="E9827" s="2" t="s">
        <v>10022</v>
      </c>
      <c r="F9827" s="2">
        <v>357</v>
      </c>
      <c r="G9827" s="2">
        <v>4647</v>
      </c>
      <c r="H9827" s="2" t="str">
        <f>IF(G9827&lt;F9827, "Error", "OK")</f>
        <v>OK</v>
      </c>
      <c r="I9827" s="2">
        <v>53</v>
      </c>
      <c r="J9827" s="2" t="s">
        <v>10025</v>
      </c>
      <c r="K9827" s="2">
        <v>0</v>
      </c>
      <c r="L9827" s="2">
        <v>20</v>
      </c>
      <c r="M9827" s="2">
        <v>15</v>
      </c>
      <c r="N9827" s="2" t="s">
        <v>10026</v>
      </c>
      <c r="O9827" s="2">
        <v>9</v>
      </c>
      <c r="P9827" s="2" t="s">
        <v>10025</v>
      </c>
      <c r="Q9827" s="2">
        <v>383.46449643338252</v>
      </c>
      <c r="R9827" s="2">
        <f t="shared" si="306"/>
        <v>383.46449643338246</v>
      </c>
      <c r="S9827" s="2">
        <v>719.13992518364307</v>
      </c>
      <c r="T9827" s="2">
        <v>335.67542875026061</v>
      </c>
      <c r="U9827" s="2">
        <f t="shared" si="307"/>
        <v>46.677345672963561</v>
      </c>
      <c r="V9827" s="2">
        <v>4</v>
      </c>
      <c r="W9827" s="2" t="str">
        <f>IF(ISBLANK(V9827), "Missing", "OK")</f>
        <v>OK</v>
      </c>
      <c r="X9827" s="2" t="s">
        <v>10025</v>
      </c>
    </row>
    <row r="9828" spans="1:24" x14ac:dyDescent="0.35">
      <c r="A9828" s="2" t="s">
        <v>192</v>
      </c>
      <c r="B9828" s="2" t="b">
        <f>COUNTIF(A:A, A9828)&gt;1</f>
        <v>0</v>
      </c>
      <c r="C9828" s="5">
        <v>45207.208333333336</v>
      </c>
      <c r="D9828" s="2" t="s">
        <v>10019</v>
      </c>
      <c r="E9828" s="2" t="s">
        <v>10024</v>
      </c>
      <c r="F9828" s="2">
        <v>406</v>
      </c>
      <c r="G9828" s="2">
        <v>3246</v>
      </c>
      <c r="H9828" s="2" t="str">
        <f>IF(G9828&lt;F9828, "Error", "OK")</f>
        <v>OK</v>
      </c>
      <c r="I9828" s="2">
        <v>13</v>
      </c>
      <c r="J9828" s="2" t="s">
        <v>10026</v>
      </c>
      <c r="K9828" s="2">
        <v>41</v>
      </c>
      <c r="L9828" s="2">
        <v>6</v>
      </c>
      <c r="M9828" s="2">
        <v>3</v>
      </c>
      <c r="N9828" s="2" t="s">
        <v>10026</v>
      </c>
      <c r="O9828" s="2">
        <v>5</v>
      </c>
      <c r="P9828" s="2" t="s">
        <v>10025</v>
      </c>
      <c r="Q9828" s="2">
        <v>36.980130219378552</v>
      </c>
      <c r="R9828" s="2">
        <f t="shared" si="306"/>
        <v>36.980130219378566</v>
      </c>
      <c r="S9828" s="2">
        <v>49.724400905747594</v>
      </c>
      <c r="T9828" s="2">
        <v>12.744270686369029</v>
      </c>
      <c r="U9828" s="2">
        <f t="shared" si="307"/>
        <v>25.629812434594729</v>
      </c>
      <c r="V9828" s="2">
        <v>3</v>
      </c>
      <c r="W9828" s="2" t="str">
        <f>IF(ISBLANK(V9828), "Missing", "OK")</f>
        <v>OK</v>
      </c>
      <c r="X9828" s="2" t="s">
        <v>10025</v>
      </c>
    </row>
    <row r="9829" spans="1:24" x14ac:dyDescent="0.35">
      <c r="A9829" s="2" t="s">
        <v>191</v>
      </c>
      <c r="B9829" s="2" t="b">
        <f>COUNTIF(A:A, A9829)&gt;1</f>
        <v>0</v>
      </c>
      <c r="C9829" s="5">
        <v>45207.166666666664</v>
      </c>
      <c r="D9829" s="2" t="s">
        <v>10021</v>
      </c>
      <c r="E9829" s="2" t="s">
        <v>10024</v>
      </c>
      <c r="F9829" s="2">
        <v>73</v>
      </c>
      <c r="G9829" s="2">
        <v>4887</v>
      </c>
      <c r="H9829" s="2" t="str">
        <f>IF(G9829&lt;F9829, "Error", "OK")</f>
        <v>OK</v>
      </c>
      <c r="I9829" s="2">
        <v>71</v>
      </c>
      <c r="J9829" s="2" t="s">
        <v>10025</v>
      </c>
      <c r="K9829" s="2">
        <v>0</v>
      </c>
      <c r="L9829" s="2">
        <v>11</v>
      </c>
      <c r="M9829" s="2">
        <v>18</v>
      </c>
      <c r="N9829" s="2" t="s">
        <v>10026</v>
      </c>
      <c r="O9829" s="2">
        <v>1</v>
      </c>
      <c r="P9829" s="2" t="s">
        <v>10025</v>
      </c>
      <c r="Q9829" s="2">
        <v>41.149846624039213</v>
      </c>
      <c r="R9829" s="2">
        <f t="shared" si="306"/>
        <v>41.149846624039213</v>
      </c>
      <c r="S9829" s="2">
        <v>67.722823155367664</v>
      </c>
      <c r="T9829" s="2">
        <v>26.57297653132845</v>
      </c>
      <c r="U9829" s="2">
        <f t="shared" si="307"/>
        <v>39.237845224446019</v>
      </c>
      <c r="V9829" s="2">
        <v>5</v>
      </c>
      <c r="W9829" s="2" t="str">
        <f>IF(ISBLANK(V9829), "Missing", "OK")</f>
        <v>OK</v>
      </c>
      <c r="X9829" s="2" t="s">
        <v>10025</v>
      </c>
    </row>
    <row r="9830" spans="1:24" x14ac:dyDescent="0.35">
      <c r="A9830" s="2" t="s">
        <v>190</v>
      </c>
      <c r="B9830" s="2" t="b">
        <f>COUNTIF(A:A, A9830)&gt;1</f>
        <v>0</v>
      </c>
      <c r="C9830" s="5">
        <v>45207.125</v>
      </c>
      <c r="D9830" s="2" t="s">
        <v>10021</v>
      </c>
      <c r="E9830" s="2" t="s">
        <v>10024</v>
      </c>
      <c r="F9830" s="2">
        <v>274</v>
      </c>
      <c r="G9830" s="2">
        <v>3963</v>
      </c>
      <c r="H9830" s="2" t="str">
        <f>IF(G9830&lt;F9830, "Error", "OK")</f>
        <v>OK</v>
      </c>
      <c r="I9830" s="2">
        <v>51</v>
      </c>
      <c r="J9830" s="2" t="s">
        <v>10025</v>
      </c>
      <c r="K9830" s="2">
        <v>0</v>
      </c>
      <c r="L9830" s="2">
        <v>6</v>
      </c>
      <c r="M9830" s="2">
        <v>6</v>
      </c>
      <c r="N9830" s="2" t="s">
        <v>10026</v>
      </c>
      <c r="O9830" s="2">
        <v>6</v>
      </c>
      <c r="P9830" s="2" t="s">
        <v>10025</v>
      </c>
      <c r="Q9830" s="2">
        <v>222.7432083820666</v>
      </c>
      <c r="R9830" s="2">
        <f t="shared" si="306"/>
        <v>222.7432083820666</v>
      </c>
      <c r="S9830" s="2">
        <v>323.03322032972142</v>
      </c>
      <c r="T9830" s="2">
        <v>100.2900119476548</v>
      </c>
      <c r="U9830" s="2">
        <f t="shared" si="307"/>
        <v>31.046346207145</v>
      </c>
      <c r="V9830" s="2">
        <v>3</v>
      </c>
      <c r="W9830" s="2" t="str">
        <f>IF(ISBLANK(V9830), "Missing", "OK")</f>
        <v>OK</v>
      </c>
      <c r="X9830" s="2" t="s">
        <v>10025</v>
      </c>
    </row>
    <row r="9831" spans="1:24" x14ac:dyDescent="0.35">
      <c r="A9831" s="2" t="s">
        <v>189</v>
      </c>
      <c r="B9831" s="2" t="b">
        <f>COUNTIF(A:A, A9831)&gt;1</f>
        <v>0</v>
      </c>
      <c r="C9831" s="5">
        <v>45207.083333333336</v>
      </c>
      <c r="D9831" s="2" t="s">
        <v>10019</v>
      </c>
      <c r="E9831" s="2" t="s">
        <v>10024</v>
      </c>
      <c r="F9831" s="2">
        <v>86</v>
      </c>
      <c r="G9831" s="2">
        <v>4019</v>
      </c>
      <c r="H9831" s="2" t="str">
        <f>IF(G9831&lt;F9831, "Error", "OK")</f>
        <v>OK</v>
      </c>
      <c r="I9831" s="2">
        <v>12</v>
      </c>
      <c r="J9831" s="2" t="s">
        <v>10025</v>
      </c>
      <c r="K9831" s="2">
        <v>0</v>
      </c>
      <c r="L9831" s="2">
        <v>27</v>
      </c>
      <c r="M9831" s="2">
        <v>8</v>
      </c>
      <c r="N9831" s="2" t="s">
        <v>10026</v>
      </c>
      <c r="O9831" s="2">
        <v>4</v>
      </c>
      <c r="P9831" s="2" t="s">
        <v>10025</v>
      </c>
      <c r="Q9831" s="2">
        <v>258.2169644627478</v>
      </c>
      <c r="R9831" s="2">
        <f t="shared" si="306"/>
        <v>258.2169644627478</v>
      </c>
      <c r="S9831" s="2">
        <v>446.11350796654961</v>
      </c>
      <c r="T9831" s="2">
        <v>187.89654350380181</v>
      </c>
      <c r="U9831" s="2">
        <f t="shared" si="307"/>
        <v>42.118550581501474</v>
      </c>
      <c r="V9831" s="2">
        <v>5</v>
      </c>
      <c r="W9831" s="2" t="str">
        <f>IF(ISBLANK(V9831), "Missing", "OK")</f>
        <v>OK</v>
      </c>
      <c r="X9831" s="2" t="s">
        <v>10025</v>
      </c>
    </row>
    <row r="9832" spans="1:24" x14ac:dyDescent="0.35">
      <c r="A9832" s="2" t="s">
        <v>188</v>
      </c>
      <c r="B9832" s="2" t="b">
        <f>COUNTIF(A:A, A9832)&gt;1</f>
        <v>0</v>
      </c>
      <c r="C9832" s="5">
        <v>45207.041666666664</v>
      </c>
      <c r="D9832" s="2" t="s">
        <v>10020</v>
      </c>
      <c r="E9832" s="2" t="s">
        <v>10022</v>
      </c>
      <c r="F9832" s="2">
        <v>485</v>
      </c>
      <c r="G9832" s="2">
        <v>2306</v>
      </c>
      <c r="H9832" s="2" t="str">
        <f>IF(G9832&lt;F9832, "Error", "OK")</f>
        <v>OK</v>
      </c>
      <c r="I9832" s="2">
        <v>12</v>
      </c>
      <c r="J9832" s="2" t="s">
        <v>10025</v>
      </c>
      <c r="K9832" s="2">
        <v>0</v>
      </c>
      <c r="L9832" s="2">
        <v>13</v>
      </c>
      <c r="M9832" s="2">
        <v>0</v>
      </c>
      <c r="N9832" s="2" t="s">
        <v>10026</v>
      </c>
      <c r="O9832" s="2">
        <v>9</v>
      </c>
      <c r="P9832" s="2" t="s">
        <v>10025</v>
      </c>
      <c r="Q9832" s="2">
        <v>37.452422625194913</v>
      </c>
      <c r="R9832" s="2">
        <f t="shared" si="306"/>
        <v>37.452422625194913</v>
      </c>
      <c r="S9832" s="2">
        <v>58.120098464824508</v>
      </c>
      <c r="T9832" s="2">
        <v>20.667675839629599</v>
      </c>
      <c r="U9832" s="2">
        <f t="shared" si="307"/>
        <v>35.560290477033703</v>
      </c>
      <c r="V9832" s="2">
        <v>2</v>
      </c>
      <c r="W9832" s="2" t="str">
        <f>IF(ISBLANK(V9832), "Missing", "OK")</f>
        <v>OK</v>
      </c>
      <c r="X9832" s="2" t="s">
        <v>10025</v>
      </c>
    </row>
    <row r="9833" spans="1:24" x14ac:dyDescent="0.35">
      <c r="A9833" s="2" t="s">
        <v>187</v>
      </c>
      <c r="B9833" s="2" t="b">
        <f>COUNTIF(A:A, A9833)&gt;1</f>
        <v>0</v>
      </c>
      <c r="C9833" s="5">
        <v>45207</v>
      </c>
      <c r="D9833" s="2" t="s">
        <v>10019</v>
      </c>
      <c r="E9833" s="2" t="s">
        <v>10023</v>
      </c>
      <c r="F9833" s="2">
        <v>295</v>
      </c>
      <c r="G9833" s="2">
        <v>3539</v>
      </c>
      <c r="H9833" s="2" t="str">
        <f>IF(G9833&lt;F9833, "Error", "OK")</f>
        <v>OK</v>
      </c>
      <c r="I9833" s="2">
        <v>27</v>
      </c>
      <c r="J9833" s="2" t="s">
        <v>10026</v>
      </c>
      <c r="K9833" s="2">
        <v>11</v>
      </c>
      <c r="L9833" s="2">
        <v>26</v>
      </c>
      <c r="M9833" s="2">
        <v>4</v>
      </c>
      <c r="N9833" s="2" t="s">
        <v>10026</v>
      </c>
      <c r="O9833" s="2">
        <v>6</v>
      </c>
      <c r="P9833" s="2" t="s">
        <v>10025</v>
      </c>
      <c r="Q9833" s="2">
        <v>429.55002391597401</v>
      </c>
      <c r="R9833" s="2">
        <f t="shared" si="306"/>
        <v>429.55002391597401</v>
      </c>
      <c r="S9833" s="2">
        <v>724.53700463099642</v>
      </c>
      <c r="T9833" s="2">
        <v>294.98698071502241</v>
      </c>
      <c r="U9833" s="2">
        <f t="shared" si="307"/>
        <v>40.713859862169222</v>
      </c>
      <c r="V9833" s="2">
        <v>5</v>
      </c>
      <c r="W9833" s="2" t="str">
        <f>IF(ISBLANK(V9833), "Missing", "OK")</f>
        <v>OK</v>
      </c>
      <c r="X9833" s="2" t="s">
        <v>10025</v>
      </c>
    </row>
    <row r="9834" spans="1:24" x14ac:dyDescent="0.35">
      <c r="A9834" s="2" t="s">
        <v>186</v>
      </c>
      <c r="B9834" s="2" t="b">
        <f>COUNTIF(A:A, A9834)&gt;1</f>
        <v>0</v>
      </c>
      <c r="C9834" s="5">
        <v>45206.958333333336</v>
      </c>
      <c r="D9834" s="2" t="s">
        <v>10020</v>
      </c>
      <c r="E9834" s="2" t="s">
        <v>10024</v>
      </c>
      <c r="F9834" s="2">
        <v>403</v>
      </c>
      <c r="G9834" s="2">
        <v>3213</v>
      </c>
      <c r="H9834" s="2" t="str">
        <f>IF(G9834&lt;F9834, "Error", "OK")</f>
        <v>OK</v>
      </c>
      <c r="I9834" s="2">
        <v>49</v>
      </c>
      <c r="J9834" s="2" t="s">
        <v>10025</v>
      </c>
      <c r="K9834" s="2">
        <v>0</v>
      </c>
      <c r="L9834" s="2">
        <v>22</v>
      </c>
      <c r="M9834" s="2">
        <v>0</v>
      </c>
      <c r="N9834" s="2" t="s">
        <v>10026</v>
      </c>
      <c r="O9834" s="2">
        <v>7</v>
      </c>
      <c r="P9834" s="2" t="s">
        <v>10025</v>
      </c>
      <c r="Q9834" s="2">
        <v>152.1476131136298</v>
      </c>
      <c r="R9834" s="2">
        <f t="shared" si="306"/>
        <v>152.1476131136298</v>
      </c>
      <c r="S9834" s="2">
        <v>271.42406431124681</v>
      </c>
      <c r="T9834" s="2">
        <v>119.27645119761701</v>
      </c>
      <c r="U9834" s="2">
        <f t="shared" si="307"/>
        <v>43.944685413317139</v>
      </c>
      <c r="V9834" s="2">
        <v>3</v>
      </c>
      <c r="W9834" s="2" t="str">
        <f>IF(ISBLANK(V9834), "Missing", "OK")</f>
        <v>OK</v>
      </c>
      <c r="X9834" s="2" t="s">
        <v>10025</v>
      </c>
    </row>
    <row r="9835" spans="1:24" x14ac:dyDescent="0.35">
      <c r="A9835" s="2" t="s">
        <v>185</v>
      </c>
      <c r="B9835" s="2" t="b">
        <f>COUNTIF(A:A, A9835)&gt;1</f>
        <v>0</v>
      </c>
      <c r="C9835" s="5">
        <v>45206.916666666664</v>
      </c>
      <c r="D9835" s="2" t="s">
        <v>10019</v>
      </c>
      <c r="E9835" s="2" t="s">
        <v>10024</v>
      </c>
      <c r="F9835" s="2">
        <v>497</v>
      </c>
      <c r="G9835" s="2">
        <v>1613</v>
      </c>
      <c r="H9835" s="2" t="str">
        <f>IF(G9835&lt;F9835, "Error", "OK")</f>
        <v>OK</v>
      </c>
      <c r="I9835" s="2">
        <v>13</v>
      </c>
      <c r="J9835" s="2" t="s">
        <v>10026</v>
      </c>
      <c r="K9835" s="2">
        <v>23</v>
      </c>
      <c r="L9835" s="2">
        <v>14</v>
      </c>
      <c r="M9835" s="2">
        <v>0</v>
      </c>
      <c r="N9835" s="2" t="s">
        <v>10026</v>
      </c>
      <c r="O9835" s="2">
        <v>9</v>
      </c>
      <c r="P9835" s="2" t="s">
        <v>10025</v>
      </c>
      <c r="Q9835" s="2">
        <v>215.86074833467021</v>
      </c>
      <c r="R9835" s="2">
        <f t="shared" si="306"/>
        <v>215.86074833467023</v>
      </c>
      <c r="S9835" s="2">
        <v>448.30953377702002</v>
      </c>
      <c r="T9835" s="2">
        <v>232.44878544234979</v>
      </c>
      <c r="U9835" s="2">
        <f t="shared" si="307"/>
        <v>51.850065173489043</v>
      </c>
      <c r="V9835" s="2">
        <v>4</v>
      </c>
      <c r="W9835" s="2" t="str">
        <f>IF(ISBLANK(V9835), "Missing", "OK")</f>
        <v>OK</v>
      </c>
      <c r="X9835" s="2" t="s">
        <v>10025</v>
      </c>
    </row>
    <row r="9836" spans="1:24" x14ac:dyDescent="0.35">
      <c r="A9836" s="2" t="s">
        <v>184</v>
      </c>
      <c r="B9836" s="2" t="b">
        <f>COUNTIF(A:A, A9836)&gt;1</f>
        <v>0</v>
      </c>
      <c r="C9836" s="5">
        <v>45206.875</v>
      </c>
      <c r="D9836" s="2" t="s">
        <v>10019</v>
      </c>
      <c r="E9836" s="2" t="s">
        <v>10022</v>
      </c>
      <c r="F9836" s="2">
        <v>490</v>
      </c>
      <c r="G9836" s="2">
        <v>2490</v>
      </c>
      <c r="H9836" s="2" t="str">
        <f>IF(G9836&lt;F9836, "Error", "OK")</f>
        <v>OK</v>
      </c>
      <c r="I9836" s="2">
        <v>4</v>
      </c>
      <c r="J9836" s="2" t="s">
        <v>10025</v>
      </c>
      <c r="K9836" s="2">
        <v>0</v>
      </c>
      <c r="L9836" s="2">
        <v>15</v>
      </c>
      <c r="M9836" s="2">
        <v>10</v>
      </c>
      <c r="N9836" s="2" t="s">
        <v>10026</v>
      </c>
      <c r="O9836" s="2">
        <v>6</v>
      </c>
      <c r="P9836" s="2" t="s">
        <v>10025</v>
      </c>
      <c r="Q9836" s="2">
        <v>106.7206550035291</v>
      </c>
      <c r="R9836" s="2">
        <f t="shared" si="306"/>
        <v>106.72065500352909</v>
      </c>
      <c r="S9836" s="2">
        <v>195.88173341868799</v>
      </c>
      <c r="T9836" s="2">
        <v>89.161078415158897</v>
      </c>
      <c r="U9836" s="2">
        <f t="shared" si="307"/>
        <v>45.517811619821273</v>
      </c>
      <c r="V9836" s="2">
        <v>5</v>
      </c>
      <c r="W9836" s="2" t="str">
        <f>IF(ISBLANK(V9836), "Missing", "OK")</f>
        <v>OK</v>
      </c>
      <c r="X9836" s="2" t="s">
        <v>10025</v>
      </c>
    </row>
    <row r="9837" spans="1:24" x14ac:dyDescent="0.35">
      <c r="A9837" s="2" t="s">
        <v>183</v>
      </c>
      <c r="B9837" s="2" t="b">
        <f>COUNTIF(A:A, A9837)&gt;1</f>
        <v>0</v>
      </c>
      <c r="C9837" s="5">
        <v>45206.833333333336</v>
      </c>
      <c r="D9837" s="2" t="s">
        <v>10020</v>
      </c>
      <c r="E9837" s="2" t="s">
        <v>10024</v>
      </c>
      <c r="F9837" s="2">
        <v>335</v>
      </c>
      <c r="G9837" s="2">
        <v>1057</v>
      </c>
      <c r="H9837" s="2" t="str">
        <f>IF(G9837&lt;F9837, "Error", "OK")</f>
        <v>OK</v>
      </c>
      <c r="I9837" s="2">
        <v>36</v>
      </c>
      <c r="J9837" s="2" t="s">
        <v>10025</v>
      </c>
      <c r="K9837" s="2">
        <v>0</v>
      </c>
      <c r="L9837" s="2">
        <v>17</v>
      </c>
      <c r="M9837" s="2">
        <v>0</v>
      </c>
      <c r="N9837" s="2" t="s">
        <v>10026</v>
      </c>
      <c r="O9837" s="2">
        <v>5</v>
      </c>
      <c r="P9837" s="2" t="s">
        <v>10025</v>
      </c>
      <c r="Q9837" s="2">
        <v>189.06521938643141</v>
      </c>
      <c r="R9837" s="2">
        <f t="shared" si="306"/>
        <v>189.06521938643144</v>
      </c>
      <c r="S9837" s="2">
        <v>256.59638332748409</v>
      </c>
      <c r="T9837" s="2">
        <v>67.531163941052654</v>
      </c>
      <c r="U9837" s="2">
        <f t="shared" si="307"/>
        <v>26.318049796853614</v>
      </c>
      <c r="V9837" s="2">
        <v>3</v>
      </c>
      <c r="W9837" s="2" t="str">
        <f>IF(ISBLANK(V9837), "Missing", "OK")</f>
        <v>OK</v>
      </c>
      <c r="X9837" s="2" t="s">
        <v>10026</v>
      </c>
    </row>
    <row r="9838" spans="1:24" x14ac:dyDescent="0.35">
      <c r="A9838" s="2" t="s">
        <v>182</v>
      </c>
      <c r="B9838" s="2" t="b">
        <f>COUNTIF(A:A, A9838)&gt;1</f>
        <v>0</v>
      </c>
      <c r="C9838" s="5">
        <v>45206.791666666664</v>
      </c>
      <c r="D9838" s="2" t="s">
        <v>10021</v>
      </c>
      <c r="E9838" s="2" t="s">
        <v>10024</v>
      </c>
      <c r="F9838" s="2">
        <v>404</v>
      </c>
      <c r="G9838" s="2">
        <v>3866</v>
      </c>
      <c r="H9838" s="2" t="str">
        <f>IF(G9838&lt;F9838, "Error", "OK")</f>
        <v>OK</v>
      </c>
      <c r="I9838" s="2">
        <v>4</v>
      </c>
      <c r="J9838" s="2" t="s">
        <v>10025</v>
      </c>
      <c r="K9838" s="2">
        <v>0</v>
      </c>
      <c r="L9838" s="2">
        <v>46</v>
      </c>
      <c r="M9838" s="2">
        <v>16</v>
      </c>
      <c r="N9838" s="2" t="s">
        <v>10026</v>
      </c>
      <c r="O9838" s="2">
        <v>5</v>
      </c>
      <c r="P9838" s="2" t="s">
        <v>10025</v>
      </c>
      <c r="Q9838" s="2">
        <v>244.32764763016971</v>
      </c>
      <c r="R9838" s="2">
        <f t="shared" si="306"/>
        <v>244.32764763016962</v>
      </c>
      <c r="S9838" s="2">
        <v>536.263351954585</v>
      </c>
      <c r="T9838" s="2">
        <v>291.93570432441538</v>
      </c>
      <c r="U9838" s="2">
        <f t="shared" si="307"/>
        <v>54.438869122859387</v>
      </c>
      <c r="V9838" s="2">
        <v>5</v>
      </c>
      <c r="W9838" s="2" t="str">
        <f>IF(ISBLANK(V9838), "Missing", "OK")</f>
        <v>OK</v>
      </c>
      <c r="X9838" s="2" t="s">
        <v>10025</v>
      </c>
    </row>
    <row r="9839" spans="1:24" x14ac:dyDescent="0.35">
      <c r="A9839" s="2" t="s">
        <v>181</v>
      </c>
      <c r="B9839" s="2" t="b">
        <f>COUNTIF(A:A, A9839)&gt;1</f>
        <v>0</v>
      </c>
      <c r="C9839" s="5">
        <v>45206.75</v>
      </c>
      <c r="D9839" s="2" t="s">
        <v>10020</v>
      </c>
      <c r="E9839" s="2" t="s">
        <v>10024</v>
      </c>
      <c r="F9839" s="2">
        <v>255</v>
      </c>
      <c r="G9839" s="2">
        <v>2856</v>
      </c>
      <c r="H9839" s="2" t="str">
        <f>IF(G9839&lt;F9839, "Error", "OK")</f>
        <v>OK</v>
      </c>
      <c r="I9839" s="2">
        <v>52</v>
      </c>
      <c r="J9839" s="2" t="s">
        <v>10025</v>
      </c>
      <c r="K9839" s="2">
        <v>0</v>
      </c>
      <c r="L9839" s="2">
        <v>15</v>
      </c>
      <c r="M9839" s="2">
        <v>9</v>
      </c>
      <c r="N9839" s="2" t="s">
        <v>10026</v>
      </c>
      <c r="O9839" s="2">
        <v>7</v>
      </c>
      <c r="P9839" s="2" t="s">
        <v>10025</v>
      </c>
      <c r="Q9839" s="2">
        <v>118.10402203276431</v>
      </c>
      <c r="R9839" s="2">
        <f t="shared" si="306"/>
        <v>118.10402203276431</v>
      </c>
      <c r="S9839" s="2">
        <v>290.83201636907052</v>
      </c>
      <c r="T9839" s="2">
        <v>172.72799433630621</v>
      </c>
      <c r="U9839" s="2">
        <f t="shared" si="307"/>
        <v>59.390983321833311</v>
      </c>
      <c r="V9839" s="2">
        <v>3</v>
      </c>
      <c r="W9839" s="2" t="str">
        <f>IF(ISBLANK(V9839), "Missing", "OK")</f>
        <v>OK</v>
      </c>
      <c r="X9839" s="2" t="s">
        <v>10025</v>
      </c>
    </row>
    <row r="9840" spans="1:24" x14ac:dyDescent="0.35">
      <c r="A9840" s="2" t="s">
        <v>180</v>
      </c>
      <c r="B9840" s="2" t="b">
        <f>COUNTIF(A:A, A9840)&gt;1</f>
        <v>0</v>
      </c>
      <c r="C9840" s="5">
        <v>45206.708333333336</v>
      </c>
      <c r="D9840" s="2" t="s">
        <v>10021</v>
      </c>
      <c r="E9840" s="2" t="s">
        <v>10023</v>
      </c>
      <c r="F9840" s="2">
        <v>302</v>
      </c>
      <c r="G9840" s="2">
        <v>3486</v>
      </c>
      <c r="H9840" s="2" t="str">
        <f>IF(G9840&lt;F9840, "Error", "OK")</f>
        <v>OK</v>
      </c>
      <c r="I9840" s="2">
        <v>45</v>
      </c>
      <c r="J9840" s="2" t="s">
        <v>10026</v>
      </c>
      <c r="K9840" s="2">
        <v>26</v>
      </c>
      <c r="L9840" s="2">
        <v>43</v>
      </c>
      <c r="M9840" s="2">
        <v>10</v>
      </c>
      <c r="N9840" s="2" t="s">
        <v>10026</v>
      </c>
      <c r="O9840" s="2">
        <v>7</v>
      </c>
      <c r="P9840" s="2" t="s">
        <v>10025</v>
      </c>
      <c r="Q9840" s="2">
        <v>407.21369066819472</v>
      </c>
      <c r="R9840" s="2">
        <f t="shared" si="306"/>
        <v>407.21369066819466</v>
      </c>
      <c r="S9840" s="2">
        <v>781.85903654493063</v>
      </c>
      <c r="T9840" s="2">
        <v>374.64534587673597</v>
      </c>
      <c r="U9840" s="2">
        <f t="shared" si="307"/>
        <v>47.917249576382744</v>
      </c>
      <c r="V9840" s="2">
        <v>3</v>
      </c>
      <c r="W9840" s="2" t="str">
        <f>IF(ISBLANK(V9840), "Missing", "OK")</f>
        <v>OK</v>
      </c>
      <c r="X9840" s="2" t="s">
        <v>10025</v>
      </c>
    </row>
    <row r="9841" spans="1:24" x14ac:dyDescent="0.35">
      <c r="A9841" s="2" t="s">
        <v>179</v>
      </c>
      <c r="B9841" s="2" t="b">
        <f>COUNTIF(A:A, A9841)&gt;1</f>
        <v>0</v>
      </c>
      <c r="C9841" s="5">
        <v>45206.666666666664</v>
      </c>
      <c r="D9841" s="2" t="s">
        <v>10020</v>
      </c>
      <c r="E9841" s="2" t="s">
        <v>10022</v>
      </c>
      <c r="F9841" s="2">
        <v>157</v>
      </c>
      <c r="G9841" s="2">
        <v>1039</v>
      </c>
      <c r="H9841" s="2" t="str">
        <f>IF(G9841&lt;F9841, "Error", "OK")</f>
        <v>OK</v>
      </c>
      <c r="I9841" s="2">
        <v>69</v>
      </c>
      <c r="J9841" s="2" t="s">
        <v>10026</v>
      </c>
      <c r="K9841" s="2">
        <v>18</v>
      </c>
      <c r="L9841" s="2">
        <v>40</v>
      </c>
      <c r="M9841" s="2">
        <v>8</v>
      </c>
      <c r="N9841" s="2" t="s">
        <v>10026</v>
      </c>
      <c r="O9841" s="2">
        <v>6</v>
      </c>
      <c r="P9841" s="2" t="s">
        <v>10025</v>
      </c>
      <c r="Q9841" s="2">
        <v>86.453635241240931</v>
      </c>
      <c r="R9841" s="2">
        <f t="shared" si="306"/>
        <v>86.45363524124096</v>
      </c>
      <c r="S9841" s="2">
        <v>136.83381350711039</v>
      </c>
      <c r="T9841" s="2">
        <v>50.380178265869432</v>
      </c>
      <c r="U9841" s="2">
        <f t="shared" si="307"/>
        <v>36.818515083811135</v>
      </c>
      <c r="V9841" s="2">
        <v>3</v>
      </c>
      <c r="W9841" s="2" t="str">
        <f>IF(ISBLANK(V9841), "Missing", "OK")</f>
        <v>OK</v>
      </c>
      <c r="X9841" s="2" t="s">
        <v>10025</v>
      </c>
    </row>
    <row r="9842" spans="1:24" x14ac:dyDescent="0.35">
      <c r="A9842" s="2" t="s">
        <v>178</v>
      </c>
      <c r="B9842" s="2" t="b">
        <f>COUNTIF(A:A, A9842)&gt;1</f>
        <v>0</v>
      </c>
      <c r="C9842" s="5">
        <v>45206.625</v>
      </c>
      <c r="D9842" s="2" t="s">
        <v>10021</v>
      </c>
      <c r="E9842" s="2" t="s">
        <v>10022</v>
      </c>
      <c r="F9842" s="2">
        <v>31</v>
      </c>
      <c r="G9842" s="2">
        <v>4791</v>
      </c>
      <c r="H9842" s="2" t="str">
        <f>IF(G9842&lt;F9842, "Error", "OK")</f>
        <v>OK</v>
      </c>
      <c r="I9842" s="2">
        <v>29</v>
      </c>
      <c r="J9842" s="2" t="s">
        <v>10025</v>
      </c>
      <c r="K9842" s="2">
        <v>0</v>
      </c>
      <c r="L9842" s="2">
        <v>13</v>
      </c>
      <c r="M9842" s="2">
        <v>18</v>
      </c>
      <c r="N9842" s="2" t="s">
        <v>10026</v>
      </c>
      <c r="O9842" s="2">
        <v>8</v>
      </c>
      <c r="P9842" s="2" t="s">
        <v>10025</v>
      </c>
      <c r="Q9842" s="2">
        <v>182.23756457255919</v>
      </c>
      <c r="R9842" s="2">
        <f t="shared" si="306"/>
        <v>182.23756457255922</v>
      </c>
      <c r="S9842" s="2">
        <v>412.81815946470653</v>
      </c>
      <c r="T9842" s="2">
        <v>230.5805948921473</v>
      </c>
      <c r="U9842" s="2">
        <f t="shared" si="307"/>
        <v>55.855245125635165</v>
      </c>
      <c r="V9842" s="2">
        <v>4</v>
      </c>
      <c r="W9842" s="2" t="str">
        <f>IF(ISBLANK(V9842), "Missing", "OK")</f>
        <v>OK</v>
      </c>
      <c r="X9842" s="2" t="s">
        <v>10025</v>
      </c>
    </row>
    <row r="9843" spans="1:24" x14ac:dyDescent="0.35">
      <c r="A9843" s="2" t="s">
        <v>177</v>
      </c>
      <c r="B9843" s="2" t="b">
        <f>COUNTIF(A:A, A9843)&gt;1</f>
        <v>0</v>
      </c>
      <c r="C9843" s="5">
        <v>45206.583333333336</v>
      </c>
      <c r="D9843" s="2" t="s">
        <v>10019</v>
      </c>
      <c r="E9843" s="2" t="s">
        <v>10024</v>
      </c>
      <c r="F9843" s="2">
        <v>123</v>
      </c>
      <c r="G9843" s="2">
        <v>1162</v>
      </c>
      <c r="H9843" s="2" t="str">
        <f>IF(G9843&lt;F9843, "Error", "OK")</f>
        <v>OK</v>
      </c>
      <c r="I9843" s="2">
        <v>53</v>
      </c>
      <c r="J9843" s="2" t="s">
        <v>10026</v>
      </c>
      <c r="K9843" s="2">
        <v>3</v>
      </c>
      <c r="L9843" s="2">
        <v>37</v>
      </c>
      <c r="M9843" s="2">
        <v>15</v>
      </c>
      <c r="N9843" s="2" t="s">
        <v>10026</v>
      </c>
      <c r="O9843" s="2">
        <v>2</v>
      </c>
      <c r="P9843" s="2" t="s">
        <v>10025</v>
      </c>
      <c r="Q9843" s="2">
        <v>469.26719863888309</v>
      </c>
      <c r="R9843" s="2">
        <f t="shared" si="306"/>
        <v>469.26719863888309</v>
      </c>
      <c r="S9843" s="2">
        <v>575.30295243521857</v>
      </c>
      <c r="T9843" s="2">
        <v>106.0357537963355</v>
      </c>
      <c r="U9843" s="2">
        <f t="shared" si="307"/>
        <v>18.431289696583914</v>
      </c>
      <c r="V9843" s="2">
        <v>4</v>
      </c>
      <c r="W9843" s="2" t="str">
        <f>IF(ISBLANK(V9843), "Missing", "OK")</f>
        <v>OK</v>
      </c>
      <c r="X9843" s="2" t="s">
        <v>10025</v>
      </c>
    </row>
    <row r="9844" spans="1:24" x14ac:dyDescent="0.35">
      <c r="A9844" s="2" t="s">
        <v>176</v>
      </c>
      <c r="B9844" s="2" t="b">
        <f>COUNTIF(A:A, A9844)&gt;1</f>
        <v>0</v>
      </c>
      <c r="C9844" s="5">
        <v>45206.541666666664</v>
      </c>
      <c r="D9844" s="2" t="s">
        <v>10021</v>
      </c>
      <c r="E9844" s="2" t="s">
        <v>10023</v>
      </c>
      <c r="F9844" s="2">
        <v>465</v>
      </c>
      <c r="G9844" s="2">
        <v>4724</v>
      </c>
      <c r="H9844" s="2" t="str">
        <f>IF(G9844&lt;F9844, "Error", "OK")</f>
        <v>OK</v>
      </c>
      <c r="I9844" s="2">
        <v>58</v>
      </c>
      <c r="J9844" s="2" t="s">
        <v>10025</v>
      </c>
      <c r="K9844" s="2">
        <v>0</v>
      </c>
      <c r="L9844" s="2">
        <v>29</v>
      </c>
      <c r="M9844" s="2">
        <v>17</v>
      </c>
      <c r="N9844" s="2" t="s">
        <v>10026</v>
      </c>
      <c r="O9844" s="2">
        <v>1</v>
      </c>
      <c r="P9844" s="2" t="s">
        <v>10025</v>
      </c>
      <c r="Q9844" s="2">
        <v>450.27507342850112</v>
      </c>
      <c r="R9844" s="2">
        <f t="shared" si="306"/>
        <v>450.27507342850106</v>
      </c>
      <c r="S9844" s="2">
        <v>596.33728869317429</v>
      </c>
      <c r="T9844" s="2">
        <v>146.0622152646732</v>
      </c>
      <c r="U9844" s="2">
        <f t="shared" si="307"/>
        <v>24.493221878637996</v>
      </c>
      <c r="V9844" s="2">
        <v>5</v>
      </c>
      <c r="W9844" s="2" t="str">
        <f>IF(ISBLANK(V9844), "Missing", "OK")</f>
        <v>OK</v>
      </c>
      <c r="X9844" s="2" t="s">
        <v>10025</v>
      </c>
    </row>
    <row r="9845" spans="1:24" x14ac:dyDescent="0.35">
      <c r="A9845" s="2" t="s">
        <v>175</v>
      </c>
      <c r="B9845" s="2" t="b">
        <f>COUNTIF(A:A, A9845)&gt;1</f>
        <v>0</v>
      </c>
      <c r="C9845" s="5">
        <v>45206.5</v>
      </c>
      <c r="D9845" s="2" t="s">
        <v>10021</v>
      </c>
      <c r="E9845" s="2" t="s">
        <v>10024</v>
      </c>
      <c r="F9845" s="2">
        <v>240</v>
      </c>
      <c r="G9845" s="2">
        <v>2413</v>
      </c>
      <c r="H9845" s="2" t="str">
        <f>IF(G9845&lt;F9845, "Error", "OK")</f>
        <v>OK</v>
      </c>
      <c r="I9845" s="2">
        <v>40</v>
      </c>
      <c r="J9845" s="2" t="s">
        <v>10026</v>
      </c>
      <c r="K9845" s="2">
        <v>23</v>
      </c>
      <c r="L9845" s="2">
        <v>16</v>
      </c>
      <c r="M9845" s="2">
        <v>0</v>
      </c>
      <c r="N9845" s="2" t="s">
        <v>10026</v>
      </c>
      <c r="O9845" s="2">
        <v>5</v>
      </c>
      <c r="P9845" s="2" t="s">
        <v>10025</v>
      </c>
      <c r="Q9845" s="2">
        <v>491.79693388816361</v>
      </c>
      <c r="R9845" s="2">
        <f t="shared" si="306"/>
        <v>491.79693388816361</v>
      </c>
      <c r="S9845" s="2">
        <v>754.3877847784911</v>
      </c>
      <c r="T9845" s="2">
        <v>262.59085089032749</v>
      </c>
      <c r="U9845" s="2">
        <f t="shared" si="307"/>
        <v>34.808470681617862</v>
      </c>
      <c r="V9845" s="2">
        <v>4</v>
      </c>
      <c r="W9845" s="2" t="str">
        <f>IF(ISBLANK(V9845), "Missing", "OK")</f>
        <v>OK</v>
      </c>
      <c r="X9845" s="2" t="s">
        <v>10026</v>
      </c>
    </row>
    <row r="9846" spans="1:24" x14ac:dyDescent="0.35">
      <c r="A9846" s="2" t="s">
        <v>174</v>
      </c>
      <c r="B9846" s="2" t="b">
        <f>COUNTIF(A:A, A9846)&gt;1</f>
        <v>0</v>
      </c>
      <c r="C9846" s="5">
        <v>45206.458333333336</v>
      </c>
      <c r="D9846" s="2" t="s">
        <v>10021</v>
      </c>
      <c r="E9846" s="2" t="s">
        <v>10022</v>
      </c>
      <c r="F9846" s="2">
        <v>142</v>
      </c>
      <c r="G9846" s="2">
        <v>4846</v>
      </c>
      <c r="H9846" s="2" t="str">
        <f>IF(G9846&lt;F9846, "Error", "OK")</f>
        <v>OK</v>
      </c>
      <c r="I9846" s="2">
        <v>33</v>
      </c>
      <c r="J9846" s="2" t="s">
        <v>10025</v>
      </c>
      <c r="K9846" s="2">
        <v>0</v>
      </c>
      <c r="L9846" s="2">
        <v>44</v>
      </c>
      <c r="M9846" s="2">
        <v>9</v>
      </c>
      <c r="N9846" s="2" t="s">
        <v>10025</v>
      </c>
      <c r="O9846" s="2">
        <v>7</v>
      </c>
      <c r="P9846" s="2" t="s">
        <v>10026</v>
      </c>
      <c r="Q9846" s="2">
        <v>364.82129240802419</v>
      </c>
      <c r="R9846" s="2">
        <f t="shared" si="306"/>
        <v>364.82129240802419</v>
      </c>
      <c r="S9846" s="2">
        <v>532.10052663564215</v>
      </c>
      <c r="T9846" s="2">
        <v>167.27923422761799</v>
      </c>
      <c r="U9846" s="2">
        <f t="shared" si="307"/>
        <v>31.43752465070629</v>
      </c>
      <c r="V9846" s="2">
        <v>3</v>
      </c>
      <c r="W9846" s="2" t="str">
        <f>IF(ISBLANK(V9846), "Missing", "OK")</f>
        <v>OK</v>
      </c>
      <c r="X9846" s="2" t="s">
        <v>10025</v>
      </c>
    </row>
    <row r="9847" spans="1:24" x14ac:dyDescent="0.35">
      <c r="A9847" s="2" t="s">
        <v>173</v>
      </c>
      <c r="B9847" s="2" t="b">
        <f>COUNTIF(A:A, A9847)&gt;1</f>
        <v>0</v>
      </c>
      <c r="C9847" s="5">
        <v>45206.416666666664</v>
      </c>
      <c r="D9847" s="2" t="s">
        <v>10020</v>
      </c>
      <c r="E9847" s="2" t="s">
        <v>10023</v>
      </c>
      <c r="F9847" s="2">
        <v>115</v>
      </c>
      <c r="G9847" s="2">
        <v>3803</v>
      </c>
      <c r="H9847" s="2" t="str">
        <f>IF(G9847&lt;F9847, "Error", "OK")</f>
        <v>OK</v>
      </c>
      <c r="I9847" s="2">
        <v>71</v>
      </c>
      <c r="J9847" s="2" t="s">
        <v>10025</v>
      </c>
      <c r="K9847" s="2">
        <v>0</v>
      </c>
      <c r="L9847" s="2">
        <v>43</v>
      </c>
      <c r="M9847" s="2">
        <v>0</v>
      </c>
      <c r="N9847" s="2" t="s">
        <v>10026</v>
      </c>
      <c r="O9847" s="2">
        <v>4</v>
      </c>
      <c r="P9847" s="2" t="s">
        <v>10025</v>
      </c>
      <c r="Q9847" s="2">
        <v>101.08498732257451</v>
      </c>
      <c r="R9847" s="2">
        <f t="shared" si="306"/>
        <v>101.08498732257446</v>
      </c>
      <c r="S9847" s="2">
        <v>179.40937657535719</v>
      </c>
      <c r="T9847" s="2">
        <v>78.324389252782723</v>
      </c>
      <c r="U9847" s="2">
        <f t="shared" si="307"/>
        <v>43.656798071467676</v>
      </c>
      <c r="V9847" s="2">
        <v>5</v>
      </c>
      <c r="W9847" s="2" t="str">
        <f>IF(ISBLANK(V9847), "Missing", "OK")</f>
        <v>OK</v>
      </c>
      <c r="X9847" s="2" t="s">
        <v>10025</v>
      </c>
    </row>
    <row r="9848" spans="1:24" x14ac:dyDescent="0.35">
      <c r="A9848" s="2" t="s">
        <v>172</v>
      </c>
      <c r="B9848" s="2" t="b">
        <f>COUNTIF(A:A, A9848)&gt;1</f>
        <v>0</v>
      </c>
      <c r="C9848" s="5">
        <v>45206.375</v>
      </c>
      <c r="D9848" s="2" t="s">
        <v>10020</v>
      </c>
      <c r="E9848" s="2" t="s">
        <v>10022</v>
      </c>
      <c r="F9848" s="2">
        <v>209</v>
      </c>
      <c r="G9848" s="2">
        <v>2349</v>
      </c>
      <c r="H9848" s="2" t="str">
        <f>IF(G9848&lt;F9848, "Error", "OK")</f>
        <v>OK</v>
      </c>
      <c r="I9848" s="2">
        <v>33</v>
      </c>
      <c r="J9848" s="2" t="s">
        <v>10025</v>
      </c>
      <c r="K9848" s="2">
        <v>0</v>
      </c>
      <c r="L9848" s="2">
        <v>31</v>
      </c>
      <c r="M9848" s="2">
        <v>9</v>
      </c>
      <c r="N9848" s="2" t="s">
        <v>10026</v>
      </c>
      <c r="O9848" s="2">
        <v>8</v>
      </c>
      <c r="P9848" s="2" t="s">
        <v>10025</v>
      </c>
      <c r="Q9848" s="2">
        <v>194.7170013118126</v>
      </c>
      <c r="R9848" s="2">
        <f t="shared" si="306"/>
        <v>194.7170013118126</v>
      </c>
      <c r="S9848" s="2">
        <v>379.05970885874518</v>
      </c>
      <c r="T9848" s="2">
        <v>184.34270754693259</v>
      </c>
      <c r="U9848" s="2">
        <f t="shared" si="307"/>
        <v>48.631575247589041</v>
      </c>
      <c r="V9848" s="2">
        <v>4</v>
      </c>
      <c r="W9848" s="2" t="str">
        <f>IF(ISBLANK(V9848), "Missing", "OK")</f>
        <v>OK</v>
      </c>
      <c r="X9848" s="2" t="s">
        <v>10025</v>
      </c>
    </row>
    <row r="9849" spans="1:24" x14ac:dyDescent="0.35">
      <c r="A9849" s="2" t="s">
        <v>171</v>
      </c>
      <c r="B9849" s="2" t="b">
        <f>COUNTIF(A:A, A9849)&gt;1</f>
        <v>0</v>
      </c>
      <c r="C9849" s="5">
        <v>45206.333333333336</v>
      </c>
      <c r="D9849" s="2" t="s">
        <v>10021</v>
      </c>
      <c r="E9849" s="2" t="s">
        <v>10024</v>
      </c>
      <c r="F9849" s="2">
        <v>31</v>
      </c>
      <c r="G9849" s="2">
        <v>4347</v>
      </c>
      <c r="H9849" s="2" t="str">
        <f>IF(G9849&lt;F9849, "Error", "OK")</f>
        <v>OK</v>
      </c>
      <c r="I9849" s="2">
        <v>7</v>
      </c>
      <c r="J9849" s="2" t="s">
        <v>10026</v>
      </c>
      <c r="K9849" s="2">
        <v>39</v>
      </c>
      <c r="L9849" s="2">
        <v>15</v>
      </c>
      <c r="M9849" s="2">
        <v>0</v>
      </c>
      <c r="N9849" s="2" t="s">
        <v>10026</v>
      </c>
      <c r="O9849" s="2">
        <v>2</v>
      </c>
      <c r="P9849" s="2" t="s">
        <v>10025</v>
      </c>
      <c r="Q9849" s="2">
        <v>131.92270616151939</v>
      </c>
      <c r="R9849" s="2">
        <f t="shared" si="306"/>
        <v>131.92270616151941</v>
      </c>
      <c r="S9849" s="2">
        <v>214.76707422635101</v>
      </c>
      <c r="T9849" s="2">
        <v>82.844368064831599</v>
      </c>
      <c r="U9849" s="2">
        <f t="shared" si="307"/>
        <v>38.574054409065909</v>
      </c>
      <c r="V9849" s="2">
        <v>5</v>
      </c>
      <c r="W9849" s="2" t="str">
        <f>IF(ISBLANK(V9849), "Missing", "OK")</f>
        <v>OK</v>
      </c>
      <c r="X9849" s="2" t="s">
        <v>10025</v>
      </c>
    </row>
    <row r="9850" spans="1:24" x14ac:dyDescent="0.35">
      <c r="A9850" s="2" t="s">
        <v>170</v>
      </c>
      <c r="B9850" s="2" t="b">
        <f>COUNTIF(A:A, A9850)&gt;1</f>
        <v>0</v>
      </c>
      <c r="C9850" s="5">
        <v>45206.291666666664</v>
      </c>
      <c r="D9850" s="2" t="s">
        <v>10021</v>
      </c>
      <c r="E9850" s="2" t="s">
        <v>10024</v>
      </c>
      <c r="F9850" s="2">
        <v>438</v>
      </c>
      <c r="G9850" s="2">
        <v>4835</v>
      </c>
      <c r="H9850" s="2" t="str">
        <f>IF(G9850&lt;F9850, "Error", "OK")</f>
        <v>OK</v>
      </c>
      <c r="I9850" s="2">
        <v>4</v>
      </c>
      <c r="J9850" s="2" t="s">
        <v>10025</v>
      </c>
      <c r="K9850" s="2">
        <v>0</v>
      </c>
      <c r="L9850" s="2">
        <v>49</v>
      </c>
      <c r="M9850" s="2">
        <v>17</v>
      </c>
      <c r="N9850" s="2" t="s">
        <v>10026</v>
      </c>
      <c r="O9850" s="2">
        <v>4</v>
      </c>
      <c r="P9850" s="2" t="s">
        <v>10025</v>
      </c>
      <c r="Q9850" s="2">
        <v>119.0885956497701</v>
      </c>
      <c r="R9850" s="2">
        <f t="shared" si="306"/>
        <v>119.0885956497701</v>
      </c>
      <c r="S9850" s="2">
        <v>253.01709393879599</v>
      </c>
      <c r="T9850" s="2">
        <v>133.9284982890259</v>
      </c>
      <c r="U9850" s="2">
        <f t="shared" si="307"/>
        <v>52.93258894255689</v>
      </c>
      <c r="V9850" s="2">
        <v>5</v>
      </c>
      <c r="W9850" s="2" t="str">
        <f>IF(ISBLANK(V9850), "Missing", "OK")</f>
        <v>OK</v>
      </c>
      <c r="X9850" s="2" t="s">
        <v>10025</v>
      </c>
    </row>
    <row r="9851" spans="1:24" x14ac:dyDescent="0.35">
      <c r="A9851" s="2" t="s">
        <v>169</v>
      </c>
      <c r="B9851" s="2" t="b">
        <f>COUNTIF(A:A, A9851)&gt;1</f>
        <v>0</v>
      </c>
      <c r="C9851" s="5">
        <v>45206.25</v>
      </c>
      <c r="D9851" s="2" t="s">
        <v>10021</v>
      </c>
      <c r="E9851" s="2" t="s">
        <v>10024</v>
      </c>
      <c r="F9851" s="2">
        <v>121</v>
      </c>
      <c r="G9851" s="2">
        <v>4335</v>
      </c>
      <c r="H9851" s="2" t="str">
        <f>IF(G9851&lt;F9851, "Error", "OK")</f>
        <v>OK</v>
      </c>
      <c r="I9851" s="2">
        <v>16</v>
      </c>
      <c r="J9851" s="2" t="s">
        <v>10025</v>
      </c>
      <c r="K9851" s="2">
        <v>0</v>
      </c>
      <c r="L9851" s="2">
        <v>26</v>
      </c>
      <c r="M9851" s="2">
        <v>0</v>
      </c>
      <c r="N9851" s="2" t="s">
        <v>10025</v>
      </c>
      <c r="O9851" s="2">
        <v>5</v>
      </c>
      <c r="P9851" s="2" t="s">
        <v>10026</v>
      </c>
      <c r="Q9851" s="2">
        <v>233.34209874868111</v>
      </c>
      <c r="R9851" s="2">
        <f t="shared" si="306"/>
        <v>233.34209874868111</v>
      </c>
      <c r="S9851" s="2">
        <v>505.50320480688572</v>
      </c>
      <c r="T9851" s="2">
        <v>272.16110605820461</v>
      </c>
      <c r="U9851" s="2">
        <f t="shared" si="307"/>
        <v>53.839640079468268</v>
      </c>
      <c r="V9851" s="2">
        <v>1</v>
      </c>
      <c r="W9851" s="2" t="str">
        <f>IF(ISBLANK(V9851), "Missing", "OK")</f>
        <v>OK</v>
      </c>
      <c r="X9851" s="2" t="s">
        <v>10025</v>
      </c>
    </row>
    <row r="9852" spans="1:24" x14ac:dyDescent="0.35">
      <c r="A9852" s="2" t="s">
        <v>168</v>
      </c>
      <c r="B9852" s="2" t="b">
        <f>COUNTIF(A:A, A9852)&gt;1</f>
        <v>0</v>
      </c>
      <c r="C9852" s="5">
        <v>45206.208333333336</v>
      </c>
      <c r="D9852" s="2" t="s">
        <v>10020</v>
      </c>
      <c r="E9852" s="2" t="s">
        <v>10022</v>
      </c>
      <c r="F9852" s="2">
        <v>304</v>
      </c>
      <c r="G9852" s="2">
        <v>3120</v>
      </c>
      <c r="H9852" s="2" t="str">
        <f>IF(G9852&lt;F9852, "Error", "OK")</f>
        <v>OK</v>
      </c>
      <c r="I9852" s="2">
        <v>6</v>
      </c>
      <c r="J9852" s="2" t="s">
        <v>10026</v>
      </c>
      <c r="K9852" s="2">
        <v>24</v>
      </c>
      <c r="L9852" s="2">
        <v>41</v>
      </c>
      <c r="M9852" s="2">
        <v>0</v>
      </c>
      <c r="N9852" s="2" t="s">
        <v>10026</v>
      </c>
      <c r="O9852" s="2">
        <v>7</v>
      </c>
      <c r="P9852" s="2" t="s">
        <v>10025</v>
      </c>
      <c r="Q9852" s="2">
        <v>125.7941593011759</v>
      </c>
      <c r="R9852" s="2">
        <f t="shared" si="306"/>
        <v>125.7941593011758</v>
      </c>
      <c r="S9852" s="2">
        <v>183.67772382872849</v>
      </c>
      <c r="T9852" s="2">
        <v>57.883564527552693</v>
      </c>
      <c r="U9852" s="2">
        <f t="shared" si="307"/>
        <v>31.513655178744816</v>
      </c>
      <c r="V9852" s="2">
        <v>4</v>
      </c>
      <c r="W9852" s="2" t="str">
        <f>IF(ISBLANK(V9852), "Missing", "OK")</f>
        <v>OK</v>
      </c>
      <c r="X9852" s="2" t="s">
        <v>10025</v>
      </c>
    </row>
    <row r="9853" spans="1:24" x14ac:dyDescent="0.35">
      <c r="A9853" s="2" t="s">
        <v>167</v>
      </c>
      <c r="B9853" s="2" t="b">
        <f>COUNTIF(A:A, A9853)&gt;1</f>
        <v>0</v>
      </c>
      <c r="C9853" s="5">
        <v>45206.166666666664</v>
      </c>
      <c r="D9853" s="2" t="s">
        <v>10021</v>
      </c>
      <c r="E9853" s="2" t="s">
        <v>10024</v>
      </c>
      <c r="F9853" s="2">
        <v>153</v>
      </c>
      <c r="G9853" s="2">
        <v>4573</v>
      </c>
      <c r="H9853" s="2" t="str">
        <f>IF(G9853&lt;F9853, "Error", "OK")</f>
        <v>OK</v>
      </c>
      <c r="I9853" s="2">
        <v>31</v>
      </c>
      <c r="J9853" s="2" t="s">
        <v>10025</v>
      </c>
      <c r="K9853" s="2">
        <v>0</v>
      </c>
      <c r="L9853" s="2">
        <v>48</v>
      </c>
      <c r="M9853" s="2">
        <v>15</v>
      </c>
      <c r="N9853" s="2" t="s">
        <v>10026</v>
      </c>
      <c r="O9853" s="2">
        <v>1</v>
      </c>
      <c r="P9853" s="2" t="s">
        <v>10025</v>
      </c>
      <c r="Q9853" s="2">
        <v>112.50539710581189</v>
      </c>
      <c r="R9853" s="2">
        <f t="shared" si="306"/>
        <v>112.50539710581177</v>
      </c>
      <c r="S9853" s="2">
        <v>257.05120603398098</v>
      </c>
      <c r="T9853" s="2">
        <v>144.54580892816921</v>
      </c>
      <c r="U9853" s="2">
        <f t="shared" si="307"/>
        <v>56.232301399535508</v>
      </c>
      <c r="V9853" s="2">
        <v>2</v>
      </c>
      <c r="W9853" s="2" t="str">
        <f>IF(ISBLANK(V9853), "Missing", "OK")</f>
        <v>OK</v>
      </c>
      <c r="X9853" s="2" t="s">
        <v>10026</v>
      </c>
    </row>
    <row r="9854" spans="1:24" x14ac:dyDescent="0.35">
      <c r="A9854" s="2" t="s">
        <v>166</v>
      </c>
      <c r="B9854" s="2" t="b">
        <f>COUNTIF(A:A, A9854)&gt;1</f>
        <v>0</v>
      </c>
      <c r="C9854" s="5">
        <v>45206.125</v>
      </c>
      <c r="D9854" s="2" t="s">
        <v>10019</v>
      </c>
      <c r="E9854" s="2" t="s">
        <v>10023</v>
      </c>
      <c r="F9854" s="2">
        <v>237</v>
      </c>
      <c r="G9854" s="2">
        <v>4203</v>
      </c>
      <c r="H9854" s="2" t="str">
        <f>IF(G9854&lt;F9854, "Error", "OK")</f>
        <v>OK</v>
      </c>
      <c r="I9854" s="2">
        <v>1</v>
      </c>
      <c r="J9854" s="2" t="s">
        <v>10026</v>
      </c>
      <c r="K9854" s="2">
        <v>17</v>
      </c>
      <c r="L9854" s="2">
        <v>11</v>
      </c>
      <c r="M9854" s="2">
        <v>0</v>
      </c>
      <c r="N9854" s="2" t="s">
        <v>10026</v>
      </c>
      <c r="O9854" s="2">
        <v>4</v>
      </c>
      <c r="P9854" s="2" t="s">
        <v>10025</v>
      </c>
      <c r="Q9854" s="2">
        <v>37.749730152124279</v>
      </c>
      <c r="R9854" s="2">
        <f t="shared" si="306"/>
        <v>37.749730152124272</v>
      </c>
      <c r="S9854" s="2">
        <v>65.090061843892286</v>
      </c>
      <c r="T9854" s="2">
        <v>27.340331691768011</v>
      </c>
      <c r="U9854" s="2">
        <f t="shared" si="307"/>
        <v>42.00384961584345</v>
      </c>
      <c r="V9854" s="2">
        <v>5</v>
      </c>
      <c r="W9854" s="2" t="str">
        <f>IF(ISBLANK(V9854), "Missing", "OK")</f>
        <v>OK</v>
      </c>
      <c r="X9854" s="2" t="s">
        <v>10025</v>
      </c>
    </row>
    <row r="9855" spans="1:24" x14ac:dyDescent="0.35">
      <c r="A9855" s="2" t="s">
        <v>165</v>
      </c>
      <c r="B9855" s="2" t="b">
        <f>COUNTIF(A:A, A9855)&gt;1</f>
        <v>0</v>
      </c>
      <c r="C9855" s="5">
        <v>45206.083333333336</v>
      </c>
      <c r="D9855" s="2" t="s">
        <v>10021</v>
      </c>
      <c r="E9855" s="2" t="s">
        <v>10024</v>
      </c>
      <c r="F9855" s="2">
        <v>496</v>
      </c>
      <c r="G9855" s="2">
        <v>2345</v>
      </c>
      <c r="H9855" s="2" t="str">
        <f>IF(G9855&lt;F9855, "Error", "OK")</f>
        <v>OK</v>
      </c>
      <c r="I9855" s="2">
        <v>65</v>
      </c>
      <c r="J9855" s="2" t="s">
        <v>10026</v>
      </c>
      <c r="K9855" s="2">
        <v>0</v>
      </c>
      <c r="L9855" s="2">
        <v>27</v>
      </c>
      <c r="M9855" s="2">
        <v>13</v>
      </c>
      <c r="N9855" s="2" t="s">
        <v>10026</v>
      </c>
      <c r="O9855" s="2">
        <v>3</v>
      </c>
      <c r="P9855" s="2" t="s">
        <v>10025</v>
      </c>
      <c r="Q9855" s="2">
        <v>471.11133805279923</v>
      </c>
      <c r="R9855" s="2">
        <f t="shared" si="306"/>
        <v>471.1113380527994</v>
      </c>
      <c r="S9855" s="2">
        <v>1147.2619486188009</v>
      </c>
      <c r="T9855" s="2">
        <v>676.15061056600155</v>
      </c>
      <c r="U9855" s="2">
        <f t="shared" si="307"/>
        <v>58.936026892552775</v>
      </c>
      <c r="V9855" s="2">
        <v>4</v>
      </c>
      <c r="W9855" s="2" t="str">
        <f>IF(ISBLANK(V9855), "Missing", "OK")</f>
        <v>OK</v>
      </c>
      <c r="X9855" s="2" t="s">
        <v>10025</v>
      </c>
    </row>
    <row r="9856" spans="1:24" x14ac:dyDescent="0.35">
      <c r="A9856" s="2" t="s">
        <v>164</v>
      </c>
      <c r="B9856" s="2" t="b">
        <f>COUNTIF(A:A, A9856)&gt;1</f>
        <v>0</v>
      </c>
      <c r="C9856" s="5">
        <v>45206.041666666664</v>
      </c>
      <c r="D9856" s="2" t="s">
        <v>10019</v>
      </c>
      <c r="E9856" s="2" t="s">
        <v>10023</v>
      </c>
      <c r="F9856" s="2">
        <v>456</v>
      </c>
      <c r="G9856" s="2">
        <v>1426</v>
      </c>
      <c r="H9856" s="2" t="str">
        <f>IF(G9856&lt;F9856, "Error", "OK")</f>
        <v>OK</v>
      </c>
      <c r="I9856" s="2">
        <v>26</v>
      </c>
      <c r="J9856" s="2" t="s">
        <v>10025</v>
      </c>
      <c r="K9856" s="2">
        <v>0</v>
      </c>
      <c r="L9856" s="2">
        <v>14</v>
      </c>
      <c r="M9856" s="2">
        <v>0</v>
      </c>
      <c r="N9856" s="2" t="s">
        <v>10026</v>
      </c>
      <c r="O9856" s="2">
        <v>7</v>
      </c>
      <c r="P9856" s="2" t="s">
        <v>10025</v>
      </c>
      <c r="Q9856" s="2">
        <v>370.52147677110861</v>
      </c>
      <c r="R9856" s="2">
        <f t="shared" si="306"/>
        <v>370.52147677110855</v>
      </c>
      <c r="S9856" s="2">
        <v>671.36411142052907</v>
      </c>
      <c r="T9856" s="2">
        <v>300.84263464942052</v>
      </c>
      <c r="U9856" s="2">
        <f t="shared" si="307"/>
        <v>44.81065185520152</v>
      </c>
      <c r="V9856" s="2">
        <v>4</v>
      </c>
      <c r="W9856" s="2" t="str">
        <f>IF(ISBLANK(V9856), "Missing", "OK")</f>
        <v>OK</v>
      </c>
      <c r="X9856" s="2" t="s">
        <v>10025</v>
      </c>
    </row>
    <row r="9857" spans="1:24" x14ac:dyDescent="0.35">
      <c r="A9857" s="2" t="s">
        <v>163</v>
      </c>
      <c r="B9857" s="2" t="b">
        <f>COUNTIF(A:A, A9857)&gt;1</f>
        <v>0</v>
      </c>
      <c r="C9857" s="5">
        <v>45206</v>
      </c>
      <c r="D9857" s="2" t="s">
        <v>10020</v>
      </c>
      <c r="E9857" s="2" t="s">
        <v>10024</v>
      </c>
      <c r="F9857" s="2">
        <v>143</v>
      </c>
      <c r="G9857" s="2">
        <v>1563</v>
      </c>
      <c r="H9857" s="2" t="str">
        <f>IF(G9857&lt;F9857, "Error", "OK")</f>
        <v>OK</v>
      </c>
      <c r="I9857" s="2">
        <v>35</v>
      </c>
      <c r="J9857" s="2" t="s">
        <v>10026</v>
      </c>
      <c r="K9857" s="2">
        <v>0</v>
      </c>
      <c r="L9857" s="2">
        <v>47</v>
      </c>
      <c r="M9857" s="2">
        <v>0</v>
      </c>
      <c r="N9857" s="2" t="s">
        <v>10026</v>
      </c>
      <c r="O9857" s="2">
        <v>2</v>
      </c>
      <c r="P9857" s="2" t="s">
        <v>10025</v>
      </c>
      <c r="Q9857" s="2">
        <v>33.935258119325731</v>
      </c>
      <c r="R9857" s="2">
        <f t="shared" si="306"/>
        <v>33.935258119325724</v>
      </c>
      <c r="S9857" s="2">
        <v>54.800601430693668</v>
      </c>
      <c r="T9857" s="2">
        <v>20.865343311367941</v>
      </c>
      <c r="U9857" s="2">
        <f t="shared" si="307"/>
        <v>38.075026124952927</v>
      </c>
      <c r="V9857" s="2">
        <v>2</v>
      </c>
      <c r="W9857" s="2" t="str">
        <f>IF(ISBLANK(V9857), "Missing", "OK")</f>
        <v>OK</v>
      </c>
      <c r="X9857" s="2" t="s">
        <v>10025</v>
      </c>
    </row>
    <row r="9858" spans="1:24" x14ac:dyDescent="0.35">
      <c r="A9858" s="2" t="s">
        <v>162</v>
      </c>
      <c r="B9858" s="2" t="b">
        <f>COUNTIF(A:A, A9858)&gt;1</f>
        <v>0</v>
      </c>
      <c r="C9858" s="5">
        <v>45205.958333333336</v>
      </c>
      <c r="D9858" s="2" t="s">
        <v>10021</v>
      </c>
      <c r="E9858" s="2" t="s">
        <v>10023</v>
      </c>
      <c r="F9858" s="2">
        <v>213</v>
      </c>
      <c r="G9858" s="2">
        <v>1374</v>
      </c>
      <c r="H9858" s="2" t="str">
        <f>IF(G9858&lt;F9858, "Error", "OK")</f>
        <v>OK</v>
      </c>
      <c r="I9858" s="2">
        <v>47</v>
      </c>
      <c r="J9858" s="2" t="s">
        <v>10025</v>
      </c>
      <c r="K9858" s="2">
        <v>0</v>
      </c>
      <c r="L9858" s="2">
        <v>44</v>
      </c>
      <c r="M9858" s="2">
        <v>8</v>
      </c>
      <c r="N9858" s="2" t="s">
        <v>10026</v>
      </c>
      <c r="O9858" s="2">
        <v>2</v>
      </c>
      <c r="P9858" s="2" t="s">
        <v>10025</v>
      </c>
      <c r="Q9858" s="2">
        <v>32.8968146256776</v>
      </c>
      <c r="R9858" s="2">
        <f t="shared" si="306"/>
        <v>32.8968146256776</v>
      </c>
      <c r="S9858" s="2">
        <v>77.56659664879723</v>
      </c>
      <c r="T9858" s="2">
        <v>44.66978202311963</v>
      </c>
      <c r="U9858" s="2">
        <f t="shared" si="307"/>
        <v>57.588941571555075</v>
      </c>
      <c r="V9858" s="2">
        <v>4</v>
      </c>
      <c r="W9858" s="2" t="str">
        <f>IF(ISBLANK(V9858), "Missing", "OK")</f>
        <v>OK</v>
      </c>
      <c r="X9858" s="2" t="s">
        <v>10025</v>
      </c>
    </row>
    <row r="9859" spans="1:24" x14ac:dyDescent="0.35">
      <c r="A9859" s="2" t="s">
        <v>161</v>
      </c>
      <c r="B9859" s="2" t="b">
        <f>COUNTIF(A:A, A9859)&gt;1</f>
        <v>0</v>
      </c>
      <c r="C9859" s="5">
        <v>45205.916666666664</v>
      </c>
      <c r="D9859" s="2" t="s">
        <v>10021</v>
      </c>
      <c r="E9859" s="2" t="s">
        <v>10022</v>
      </c>
      <c r="F9859" s="2">
        <v>97</v>
      </c>
      <c r="G9859" s="2">
        <v>4189</v>
      </c>
      <c r="H9859" s="2" t="str">
        <f>IF(G9859&lt;F9859, "Error", "OK")</f>
        <v>OK</v>
      </c>
      <c r="I9859" s="2">
        <v>34</v>
      </c>
      <c r="J9859" s="2" t="s">
        <v>10025</v>
      </c>
      <c r="K9859" s="2">
        <v>0</v>
      </c>
      <c r="L9859" s="2">
        <v>48</v>
      </c>
      <c r="M9859" s="2">
        <v>7</v>
      </c>
      <c r="N9859" s="2" t="s">
        <v>10025</v>
      </c>
      <c r="O9859" s="2">
        <v>5</v>
      </c>
      <c r="P9859" s="2" t="s">
        <v>10026</v>
      </c>
      <c r="Q9859" s="2">
        <v>425.93078405010169</v>
      </c>
      <c r="R9859" s="2">
        <f t="shared" si="306"/>
        <v>425.93078405010181</v>
      </c>
      <c r="S9859" s="2">
        <v>613.09961166351468</v>
      </c>
      <c r="T9859" s="2">
        <v>187.1688276134129</v>
      </c>
      <c r="U9859" s="2">
        <f t="shared" si="307"/>
        <v>30.528290028690495</v>
      </c>
      <c r="V9859" s="2">
        <v>2</v>
      </c>
      <c r="W9859" s="2" t="str">
        <f>IF(ISBLANK(V9859), "Missing", "OK")</f>
        <v>OK</v>
      </c>
      <c r="X9859" s="2" t="s">
        <v>10025</v>
      </c>
    </row>
    <row r="9860" spans="1:24" x14ac:dyDescent="0.35">
      <c r="A9860" s="2" t="s">
        <v>160</v>
      </c>
      <c r="B9860" s="2" t="b">
        <f>COUNTIF(A:A, A9860)&gt;1</f>
        <v>0</v>
      </c>
      <c r="C9860" s="5">
        <v>45205.875</v>
      </c>
      <c r="D9860" s="2" t="s">
        <v>10019</v>
      </c>
      <c r="E9860" s="2" t="s">
        <v>10024</v>
      </c>
      <c r="F9860" s="2">
        <v>229</v>
      </c>
      <c r="G9860" s="2">
        <v>1183</v>
      </c>
      <c r="H9860" s="2" t="str">
        <f>IF(G9860&lt;F9860, "Error", "OK")</f>
        <v>OK</v>
      </c>
      <c r="I9860" s="2">
        <v>60</v>
      </c>
      <c r="J9860" s="2" t="s">
        <v>10025</v>
      </c>
      <c r="K9860" s="2">
        <v>0</v>
      </c>
      <c r="L9860" s="2">
        <v>22</v>
      </c>
      <c r="M9860" s="2">
        <v>1</v>
      </c>
      <c r="N9860" s="2" t="s">
        <v>10026</v>
      </c>
      <c r="O9860" s="2">
        <v>3</v>
      </c>
      <c r="P9860" s="2" t="s">
        <v>10025</v>
      </c>
      <c r="Q9860" s="2">
        <v>258.58463088181679</v>
      </c>
      <c r="R9860" s="2">
        <f t="shared" ref="R9860:R9923" si="308">S9860 - T9860</f>
        <v>258.58463088181685</v>
      </c>
      <c r="S9860" s="2">
        <v>522.31822686008354</v>
      </c>
      <c r="T9860" s="2">
        <v>263.73359597826669</v>
      </c>
      <c r="U9860" s="2">
        <f t="shared" ref="U9860:U9923" si="309">(T9860 / S9860) * 100</f>
        <v>50.492895406637714</v>
      </c>
      <c r="V9860" s="2">
        <v>4</v>
      </c>
      <c r="W9860" s="2" t="str">
        <f>IF(ISBLANK(V9860), "Missing", "OK")</f>
        <v>OK</v>
      </c>
      <c r="X9860" s="2" t="s">
        <v>10025</v>
      </c>
    </row>
    <row r="9861" spans="1:24" x14ac:dyDescent="0.35">
      <c r="A9861" s="2" t="s">
        <v>159</v>
      </c>
      <c r="B9861" s="2" t="b">
        <f>COUNTIF(A:A, A9861)&gt;1</f>
        <v>0</v>
      </c>
      <c r="C9861" s="5">
        <v>45205.833333333336</v>
      </c>
      <c r="D9861" s="2" t="s">
        <v>10021</v>
      </c>
      <c r="E9861" s="2" t="s">
        <v>10022</v>
      </c>
      <c r="F9861" s="2">
        <v>293</v>
      </c>
      <c r="G9861" s="2">
        <v>3797</v>
      </c>
      <c r="H9861" s="2" t="str">
        <f>IF(G9861&lt;F9861, "Error", "OK")</f>
        <v>OK</v>
      </c>
      <c r="I9861" s="2">
        <v>34</v>
      </c>
      <c r="J9861" s="2" t="s">
        <v>10025</v>
      </c>
      <c r="K9861" s="2">
        <v>0</v>
      </c>
      <c r="L9861" s="2">
        <v>46</v>
      </c>
      <c r="M9861" s="2">
        <v>8</v>
      </c>
      <c r="N9861" s="2" t="s">
        <v>10026</v>
      </c>
      <c r="O9861" s="2">
        <v>3</v>
      </c>
      <c r="P9861" s="2" t="s">
        <v>10025</v>
      </c>
      <c r="Q9861" s="2">
        <v>363.49388237019701</v>
      </c>
      <c r="R9861" s="2">
        <f t="shared" si="308"/>
        <v>363.49388237019696</v>
      </c>
      <c r="S9861" s="2">
        <v>463.91795368146398</v>
      </c>
      <c r="T9861" s="2">
        <v>100.424071311267</v>
      </c>
      <c r="U9861" s="2">
        <f t="shared" si="309"/>
        <v>21.646946515939394</v>
      </c>
      <c r="V9861" s="2">
        <v>4</v>
      </c>
      <c r="W9861" s="2" t="str">
        <f>IF(ISBLANK(V9861), "Missing", "OK")</f>
        <v>OK</v>
      </c>
      <c r="X9861" s="2" t="s">
        <v>10025</v>
      </c>
    </row>
    <row r="9862" spans="1:24" x14ac:dyDescent="0.35">
      <c r="A9862" s="2" t="s">
        <v>158</v>
      </c>
      <c r="B9862" s="2" t="b">
        <f>COUNTIF(A:A, A9862)&gt;1</f>
        <v>0</v>
      </c>
      <c r="C9862" s="5">
        <v>45205.791666666664</v>
      </c>
      <c r="D9862" s="2" t="s">
        <v>10020</v>
      </c>
      <c r="E9862" s="2" t="s">
        <v>10024</v>
      </c>
      <c r="F9862" s="2">
        <v>45</v>
      </c>
      <c r="G9862" s="2">
        <v>2484</v>
      </c>
      <c r="H9862" s="2" t="str">
        <f>IF(G9862&lt;F9862, "Error", "OK")</f>
        <v>OK</v>
      </c>
      <c r="I9862" s="2">
        <v>47</v>
      </c>
      <c r="J9862" s="2" t="s">
        <v>10025</v>
      </c>
      <c r="K9862" s="2">
        <v>0</v>
      </c>
      <c r="L9862" s="2">
        <v>47</v>
      </c>
      <c r="M9862" s="2">
        <v>0</v>
      </c>
      <c r="N9862" s="2" t="s">
        <v>10026</v>
      </c>
      <c r="O9862" s="2">
        <v>7</v>
      </c>
      <c r="P9862" s="2" t="s">
        <v>10025</v>
      </c>
      <c r="Q9862" s="2">
        <v>214.58656921802421</v>
      </c>
      <c r="R9862" s="2">
        <f t="shared" si="308"/>
        <v>214.58656921802412</v>
      </c>
      <c r="S9862" s="2">
        <v>295.93104085828338</v>
      </c>
      <c r="T9862" s="2">
        <v>81.344471640259258</v>
      </c>
      <c r="U9862" s="2">
        <f t="shared" si="309"/>
        <v>27.487644217496545</v>
      </c>
      <c r="V9862" s="2">
        <v>4</v>
      </c>
      <c r="W9862" s="2" t="str">
        <f>IF(ISBLANK(V9862), "Missing", "OK")</f>
        <v>OK</v>
      </c>
      <c r="X9862" s="2" t="s">
        <v>10025</v>
      </c>
    </row>
    <row r="9863" spans="1:24" x14ac:dyDescent="0.35">
      <c r="A9863" s="2" t="s">
        <v>157</v>
      </c>
      <c r="B9863" s="2" t="b">
        <f>COUNTIF(A:A, A9863)&gt;1</f>
        <v>0</v>
      </c>
      <c r="C9863" s="5">
        <v>45205.75</v>
      </c>
      <c r="D9863" s="2" t="s">
        <v>10019</v>
      </c>
      <c r="E9863" s="2" t="s">
        <v>10023</v>
      </c>
      <c r="F9863" s="2">
        <v>132</v>
      </c>
      <c r="G9863" s="2">
        <v>4846</v>
      </c>
      <c r="H9863" s="2" t="str">
        <f>IF(G9863&lt;F9863, "Error", "OK")</f>
        <v>OK</v>
      </c>
      <c r="I9863" s="2">
        <v>22</v>
      </c>
      <c r="J9863" s="2" t="s">
        <v>10025</v>
      </c>
      <c r="K9863" s="2">
        <v>0</v>
      </c>
      <c r="L9863" s="2">
        <v>39</v>
      </c>
      <c r="M9863" s="2">
        <v>17</v>
      </c>
      <c r="N9863" s="2" t="s">
        <v>10026</v>
      </c>
      <c r="O9863" s="2">
        <v>2</v>
      </c>
      <c r="P9863" s="2" t="s">
        <v>10025</v>
      </c>
      <c r="Q9863" s="2">
        <v>261.77948856402332</v>
      </c>
      <c r="R9863" s="2">
        <f t="shared" si="308"/>
        <v>261.77948856402315</v>
      </c>
      <c r="S9863" s="2">
        <v>380.85357054657118</v>
      </c>
      <c r="T9863" s="2">
        <v>119.07408198254799</v>
      </c>
      <c r="U9863" s="2">
        <f t="shared" si="309"/>
        <v>31.265055966696654</v>
      </c>
      <c r="V9863" s="2">
        <v>4</v>
      </c>
      <c r="W9863" s="2" t="str">
        <f>IF(ISBLANK(V9863), "Missing", "OK")</f>
        <v>OK</v>
      </c>
      <c r="X9863" s="2" t="s">
        <v>10025</v>
      </c>
    </row>
    <row r="9864" spans="1:24" x14ac:dyDescent="0.35">
      <c r="A9864" s="2" t="s">
        <v>156</v>
      </c>
      <c r="B9864" s="2" t="b">
        <f>COUNTIF(A:A, A9864)&gt;1</f>
        <v>0</v>
      </c>
      <c r="C9864" s="5">
        <v>45205.708333333336</v>
      </c>
      <c r="D9864" s="2" t="s">
        <v>10020</v>
      </c>
      <c r="E9864" s="2" t="s">
        <v>10023</v>
      </c>
      <c r="F9864" s="2">
        <v>428</v>
      </c>
      <c r="G9864" s="2">
        <v>1630</v>
      </c>
      <c r="H9864" s="2" t="str">
        <f>IF(G9864&lt;F9864, "Error", "OK")</f>
        <v>OK</v>
      </c>
      <c r="I9864" s="2">
        <v>4</v>
      </c>
      <c r="J9864" s="2" t="s">
        <v>10025</v>
      </c>
      <c r="K9864" s="2">
        <v>0</v>
      </c>
      <c r="L9864" s="2">
        <v>49</v>
      </c>
      <c r="M9864" s="2">
        <v>0</v>
      </c>
      <c r="N9864" s="2" t="s">
        <v>10025</v>
      </c>
      <c r="O9864" s="2">
        <v>7</v>
      </c>
      <c r="P9864" s="2" t="s">
        <v>10026</v>
      </c>
      <c r="Q9864" s="2">
        <v>43.392080318861893</v>
      </c>
      <c r="R9864" s="2">
        <f t="shared" si="308"/>
        <v>43.392080318861893</v>
      </c>
      <c r="S9864" s="2">
        <v>78.550292829429381</v>
      </c>
      <c r="T9864" s="2">
        <v>35.158212510567488</v>
      </c>
      <c r="U9864" s="2">
        <f t="shared" si="309"/>
        <v>44.758856070610641</v>
      </c>
      <c r="V9864" s="2">
        <v>1</v>
      </c>
      <c r="W9864" s="2" t="str">
        <f>IF(ISBLANK(V9864), "Missing", "OK")</f>
        <v>OK</v>
      </c>
      <c r="X9864" s="2" t="s">
        <v>10025</v>
      </c>
    </row>
    <row r="9865" spans="1:24" x14ac:dyDescent="0.35">
      <c r="A9865" s="2" t="s">
        <v>155</v>
      </c>
      <c r="B9865" s="2" t="b">
        <f>COUNTIF(A:A, A9865)&gt;1</f>
        <v>0</v>
      </c>
      <c r="C9865" s="5">
        <v>45205.666666666664</v>
      </c>
      <c r="D9865" s="2" t="s">
        <v>10020</v>
      </c>
      <c r="E9865" s="2" t="s">
        <v>10024</v>
      </c>
      <c r="F9865" s="2">
        <v>367</v>
      </c>
      <c r="G9865" s="2">
        <v>2400</v>
      </c>
      <c r="H9865" s="2" t="str">
        <f>IF(G9865&lt;F9865, "Error", "OK")</f>
        <v>OK</v>
      </c>
      <c r="I9865" s="2">
        <v>2</v>
      </c>
      <c r="J9865" s="2" t="s">
        <v>10026</v>
      </c>
      <c r="K9865" s="2">
        <v>10</v>
      </c>
      <c r="L9865" s="2">
        <v>17</v>
      </c>
      <c r="M9865" s="2">
        <v>14</v>
      </c>
      <c r="N9865" s="2" t="s">
        <v>10026</v>
      </c>
      <c r="O9865" s="2">
        <v>3</v>
      </c>
      <c r="P9865" s="2" t="s">
        <v>10025</v>
      </c>
      <c r="Q9865" s="2">
        <v>238.2037719068129</v>
      </c>
      <c r="R9865" s="2">
        <f t="shared" si="308"/>
        <v>238.20377190681288</v>
      </c>
      <c r="S9865" s="2">
        <v>483.41603043124428</v>
      </c>
      <c r="T9865" s="2">
        <v>245.21225852443141</v>
      </c>
      <c r="U9865" s="2">
        <f t="shared" si="309"/>
        <v>50.724891829855792</v>
      </c>
      <c r="V9865" s="2">
        <v>5</v>
      </c>
      <c r="W9865" s="2" t="str">
        <f>IF(ISBLANK(V9865), "Missing", "OK")</f>
        <v>OK</v>
      </c>
      <c r="X9865" s="2" t="s">
        <v>10026</v>
      </c>
    </row>
    <row r="9866" spans="1:24" x14ac:dyDescent="0.35">
      <c r="A9866" s="2" t="s">
        <v>154</v>
      </c>
      <c r="B9866" s="2" t="b">
        <f>COUNTIF(A:A, A9866)&gt;1</f>
        <v>0</v>
      </c>
      <c r="C9866" s="5">
        <v>45205.625</v>
      </c>
      <c r="D9866" s="2" t="s">
        <v>10019</v>
      </c>
      <c r="E9866" s="2" t="s">
        <v>10024</v>
      </c>
      <c r="F9866" s="2">
        <v>332</v>
      </c>
      <c r="G9866" s="2">
        <v>2323</v>
      </c>
      <c r="H9866" s="2" t="str">
        <f>IF(G9866&lt;F9866, "Error", "OK")</f>
        <v>OK</v>
      </c>
      <c r="I9866" s="2">
        <v>40</v>
      </c>
      <c r="J9866" s="2" t="s">
        <v>10025</v>
      </c>
      <c r="K9866" s="2">
        <v>0</v>
      </c>
      <c r="L9866" s="2">
        <v>5</v>
      </c>
      <c r="M9866" s="2">
        <v>0</v>
      </c>
      <c r="N9866" s="2" t="s">
        <v>10025</v>
      </c>
      <c r="O9866" s="2">
        <v>2</v>
      </c>
      <c r="P9866" s="2" t="s">
        <v>10026</v>
      </c>
      <c r="Q9866" s="2">
        <v>251.90510243248781</v>
      </c>
      <c r="R9866" s="2">
        <f t="shared" si="308"/>
        <v>251.90510243248767</v>
      </c>
      <c r="S9866" s="2">
        <v>479.68802878084227</v>
      </c>
      <c r="T9866" s="2">
        <v>227.78292634835461</v>
      </c>
      <c r="U9866" s="2">
        <f t="shared" si="309"/>
        <v>47.485639140772271</v>
      </c>
      <c r="V9866" s="2">
        <v>4</v>
      </c>
      <c r="W9866" s="2" t="str">
        <f>IF(ISBLANK(V9866), "Missing", "OK")</f>
        <v>OK</v>
      </c>
      <c r="X9866" s="2" t="s">
        <v>10025</v>
      </c>
    </row>
    <row r="9867" spans="1:24" x14ac:dyDescent="0.35">
      <c r="A9867" s="2" t="s">
        <v>153</v>
      </c>
      <c r="B9867" s="2" t="b">
        <f>COUNTIF(A:A, A9867)&gt;1</f>
        <v>0</v>
      </c>
      <c r="C9867" s="5">
        <v>45205.583333333336</v>
      </c>
      <c r="D9867" s="2" t="s">
        <v>10019</v>
      </c>
      <c r="E9867" s="2" t="s">
        <v>10023</v>
      </c>
      <c r="F9867" s="2">
        <v>427</v>
      </c>
      <c r="G9867" s="2">
        <v>3491</v>
      </c>
      <c r="H9867" s="2" t="str">
        <f>IF(G9867&lt;F9867, "Error", "OK")</f>
        <v>OK</v>
      </c>
      <c r="I9867" s="2">
        <v>54</v>
      </c>
      <c r="J9867" s="2" t="s">
        <v>10026</v>
      </c>
      <c r="K9867" s="2">
        <v>9</v>
      </c>
      <c r="L9867" s="2">
        <v>33</v>
      </c>
      <c r="M9867" s="2">
        <v>0</v>
      </c>
      <c r="N9867" s="2" t="s">
        <v>10026</v>
      </c>
      <c r="O9867" s="2">
        <v>2</v>
      </c>
      <c r="P9867" s="2" t="s">
        <v>10025</v>
      </c>
      <c r="Q9867" s="2">
        <v>475.34327550626188</v>
      </c>
      <c r="R9867" s="2">
        <f t="shared" si="308"/>
        <v>475.34327550626199</v>
      </c>
      <c r="S9867" s="2">
        <v>1023.836243440983</v>
      </c>
      <c r="T9867" s="2">
        <v>548.49296793472104</v>
      </c>
      <c r="U9867" s="2">
        <f t="shared" si="309"/>
        <v>53.572333607892816</v>
      </c>
      <c r="V9867" s="2">
        <v>5</v>
      </c>
      <c r="W9867" s="2" t="str">
        <f>IF(ISBLANK(V9867), "Missing", "OK")</f>
        <v>OK</v>
      </c>
      <c r="X9867" s="2" t="s">
        <v>10025</v>
      </c>
    </row>
    <row r="9868" spans="1:24" x14ac:dyDescent="0.35">
      <c r="A9868" s="2" t="s">
        <v>152</v>
      </c>
      <c r="B9868" s="2" t="b">
        <f>COUNTIF(A:A, A9868)&gt;1</f>
        <v>0</v>
      </c>
      <c r="C9868" s="5">
        <v>45205.541666666664</v>
      </c>
      <c r="D9868" s="2" t="s">
        <v>10021</v>
      </c>
      <c r="E9868" s="2" t="s">
        <v>10024</v>
      </c>
      <c r="F9868" s="2">
        <v>333</v>
      </c>
      <c r="G9868" s="2">
        <v>1613</v>
      </c>
      <c r="H9868" s="2" t="str">
        <f>IF(G9868&lt;F9868, "Error", "OK")</f>
        <v>OK</v>
      </c>
      <c r="I9868" s="2">
        <v>51</v>
      </c>
      <c r="J9868" s="2" t="s">
        <v>10026</v>
      </c>
      <c r="K9868" s="2">
        <v>20</v>
      </c>
      <c r="L9868" s="2">
        <v>6</v>
      </c>
      <c r="M9868" s="2">
        <v>0</v>
      </c>
      <c r="N9868" s="2" t="s">
        <v>10026</v>
      </c>
      <c r="O9868" s="2">
        <v>9</v>
      </c>
      <c r="P9868" s="2" t="s">
        <v>10025</v>
      </c>
      <c r="Q9868" s="2">
        <v>202.81787999432291</v>
      </c>
      <c r="R9868" s="2">
        <f t="shared" si="308"/>
        <v>202.81787999432285</v>
      </c>
      <c r="S9868" s="2">
        <v>248.63316412128569</v>
      </c>
      <c r="T9868" s="2">
        <v>45.815284126962837</v>
      </c>
      <c r="U9868" s="2">
        <f t="shared" si="309"/>
        <v>18.426859622239974</v>
      </c>
      <c r="V9868" s="2">
        <v>3</v>
      </c>
      <c r="W9868" s="2" t="str">
        <f>IF(ISBLANK(V9868), "Missing", "OK")</f>
        <v>OK</v>
      </c>
      <c r="X9868" s="2" t="s">
        <v>10025</v>
      </c>
    </row>
    <row r="9869" spans="1:24" x14ac:dyDescent="0.35">
      <c r="A9869" s="2" t="s">
        <v>151</v>
      </c>
      <c r="B9869" s="2" t="b">
        <f>COUNTIF(A:A, A9869)&gt;1</f>
        <v>0</v>
      </c>
      <c r="C9869" s="5">
        <v>45205.5</v>
      </c>
      <c r="D9869" s="2" t="s">
        <v>10020</v>
      </c>
      <c r="E9869" s="2" t="s">
        <v>10023</v>
      </c>
      <c r="F9869" s="2">
        <v>285</v>
      </c>
      <c r="G9869" s="2">
        <v>4750</v>
      </c>
      <c r="H9869" s="2" t="str">
        <f>IF(G9869&lt;F9869, "Error", "OK")</f>
        <v>OK</v>
      </c>
      <c r="I9869" s="2">
        <v>67</v>
      </c>
      <c r="J9869" s="2" t="s">
        <v>10026</v>
      </c>
      <c r="K9869" s="2">
        <v>33</v>
      </c>
      <c r="L9869" s="2">
        <v>14</v>
      </c>
      <c r="M9869" s="2">
        <v>3</v>
      </c>
      <c r="N9869" s="2" t="s">
        <v>10026</v>
      </c>
      <c r="O9869" s="2">
        <v>3</v>
      </c>
      <c r="P9869" s="2" t="s">
        <v>10025</v>
      </c>
      <c r="Q9869" s="2">
        <v>88.439403893091765</v>
      </c>
      <c r="R9869" s="2">
        <f t="shared" si="308"/>
        <v>88.439403893091793</v>
      </c>
      <c r="S9869" s="2">
        <v>219.54889399191219</v>
      </c>
      <c r="T9869" s="2">
        <v>131.1094900988204</v>
      </c>
      <c r="U9869" s="2">
        <f t="shared" si="309"/>
        <v>59.717672776639105</v>
      </c>
      <c r="V9869" s="2">
        <v>3</v>
      </c>
      <c r="W9869" s="2" t="str">
        <f>IF(ISBLANK(V9869), "Missing", "OK")</f>
        <v>OK</v>
      </c>
      <c r="X9869" s="2" t="s">
        <v>10025</v>
      </c>
    </row>
    <row r="9870" spans="1:24" x14ac:dyDescent="0.35">
      <c r="A9870" s="2" t="s">
        <v>150</v>
      </c>
      <c r="B9870" s="2" t="b">
        <f>COUNTIF(A:A, A9870)&gt;1</f>
        <v>0</v>
      </c>
      <c r="C9870" s="5">
        <v>45205.458333333336</v>
      </c>
      <c r="D9870" s="2" t="s">
        <v>10019</v>
      </c>
      <c r="E9870" s="2" t="s">
        <v>10024</v>
      </c>
      <c r="F9870" s="2">
        <v>266</v>
      </c>
      <c r="G9870" s="2">
        <v>1408</v>
      </c>
      <c r="H9870" s="2" t="str">
        <f>IF(G9870&lt;F9870, "Error", "OK")</f>
        <v>OK</v>
      </c>
      <c r="I9870" s="2">
        <v>24</v>
      </c>
      <c r="J9870" s="2" t="s">
        <v>10026</v>
      </c>
      <c r="K9870" s="2">
        <v>15</v>
      </c>
      <c r="L9870" s="2">
        <v>39</v>
      </c>
      <c r="M9870" s="2">
        <v>0</v>
      </c>
      <c r="N9870" s="2" t="s">
        <v>10026</v>
      </c>
      <c r="O9870" s="2">
        <v>2</v>
      </c>
      <c r="P9870" s="2" t="s">
        <v>10025</v>
      </c>
      <c r="Q9870" s="2">
        <v>430.07524117120329</v>
      </c>
      <c r="R9870" s="2">
        <f t="shared" si="308"/>
        <v>430.07524117120334</v>
      </c>
      <c r="S9870" s="2">
        <v>569.35443962127454</v>
      </c>
      <c r="T9870" s="2">
        <v>139.27919845007119</v>
      </c>
      <c r="U9870" s="2">
        <f t="shared" si="309"/>
        <v>24.462652568884415</v>
      </c>
      <c r="V9870" s="2">
        <v>4</v>
      </c>
      <c r="W9870" s="2" t="str">
        <f>IF(ISBLANK(V9870), "Missing", "OK")</f>
        <v>OK</v>
      </c>
      <c r="X9870" s="2" t="s">
        <v>10025</v>
      </c>
    </row>
    <row r="9871" spans="1:24" x14ac:dyDescent="0.35">
      <c r="A9871" s="2" t="s">
        <v>149</v>
      </c>
      <c r="B9871" s="2" t="b">
        <f>COUNTIF(A:A, A9871)&gt;1</f>
        <v>0</v>
      </c>
      <c r="C9871" s="5">
        <v>45205.416666666664</v>
      </c>
      <c r="D9871" s="2" t="s">
        <v>10020</v>
      </c>
      <c r="E9871" s="2" t="s">
        <v>10022</v>
      </c>
      <c r="F9871" s="2">
        <v>46</v>
      </c>
      <c r="G9871" s="2">
        <v>1646</v>
      </c>
      <c r="H9871" s="2" t="str">
        <f>IF(G9871&lt;F9871, "Error", "OK")</f>
        <v>OK</v>
      </c>
      <c r="I9871" s="2">
        <v>50</v>
      </c>
      <c r="J9871" s="2" t="s">
        <v>10025</v>
      </c>
      <c r="K9871" s="2">
        <v>0</v>
      </c>
      <c r="L9871" s="2">
        <v>9</v>
      </c>
      <c r="M9871" s="2">
        <v>0</v>
      </c>
      <c r="N9871" s="2" t="s">
        <v>10026</v>
      </c>
      <c r="O9871" s="2">
        <v>2</v>
      </c>
      <c r="P9871" s="2" t="s">
        <v>10025</v>
      </c>
      <c r="Q9871" s="2">
        <v>405.83006166216052</v>
      </c>
      <c r="R9871" s="2">
        <f t="shared" si="308"/>
        <v>405.83006166216052</v>
      </c>
      <c r="S9871" s="2">
        <v>904.45528839829331</v>
      </c>
      <c r="T9871" s="2">
        <v>498.62522673613279</v>
      </c>
      <c r="U9871" s="2">
        <f t="shared" si="309"/>
        <v>55.129892337646893</v>
      </c>
      <c r="V9871" s="2">
        <v>4</v>
      </c>
      <c r="W9871" s="2" t="str">
        <f>IF(ISBLANK(V9871), "Missing", "OK")</f>
        <v>OK</v>
      </c>
      <c r="X9871" s="2" t="s">
        <v>10025</v>
      </c>
    </row>
    <row r="9872" spans="1:24" x14ac:dyDescent="0.35">
      <c r="A9872" s="2" t="s">
        <v>148</v>
      </c>
      <c r="B9872" s="2" t="b">
        <f>COUNTIF(A:A, A9872)&gt;1</f>
        <v>0</v>
      </c>
      <c r="C9872" s="5">
        <v>45205.375</v>
      </c>
      <c r="D9872" s="2" t="s">
        <v>10021</v>
      </c>
      <c r="E9872" s="2" t="s">
        <v>10024</v>
      </c>
      <c r="F9872" s="2">
        <v>457</v>
      </c>
      <c r="G9872" s="2">
        <v>4537</v>
      </c>
      <c r="H9872" s="2" t="str">
        <f>IF(G9872&lt;F9872, "Error", "OK")</f>
        <v>OK</v>
      </c>
      <c r="I9872" s="2">
        <v>4</v>
      </c>
      <c r="J9872" s="2" t="s">
        <v>10025</v>
      </c>
      <c r="K9872" s="2">
        <v>0</v>
      </c>
      <c r="L9872" s="2">
        <v>5</v>
      </c>
      <c r="M9872" s="2">
        <v>0</v>
      </c>
      <c r="N9872" s="2" t="s">
        <v>10026</v>
      </c>
      <c r="O9872" s="2">
        <v>1</v>
      </c>
      <c r="P9872" s="2" t="s">
        <v>10025</v>
      </c>
      <c r="Q9872" s="2">
        <v>122.4543425568355</v>
      </c>
      <c r="R9872" s="2">
        <f t="shared" si="308"/>
        <v>122.45434255683548</v>
      </c>
      <c r="S9872" s="2">
        <v>248.70744777080029</v>
      </c>
      <c r="T9872" s="2">
        <v>126.2531052139648</v>
      </c>
      <c r="U9872" s="2">
        <f t="shared" si="309"/>
        <v>50.763701025276518</v>
      </c>
      <c r="V9872" s="2">
        <v>4</v>
      </c>
      <c r="W9872" s="2" t="str">
        <f>IF(ISBLANK(V9872), "Missing", "OK")</f>
        <v>OK</v>
      </c>
      <c r="X9872" s="2" t="s">
        <v>10025</v>
      </c>
    </row>
    <row r="9873" spans="1:24" x14ac:dyDescent="0.35">
      <c r="A9873" s="2" t="s">
        <v>147</v>
      </c>
      <c r="B9873" s="2" t="b">
        <f>COUNTIF(A:A, A9873)&gt;1</f>
        <v>0</v>
      </c>
      <c r="C9873" s="5">
        <v>45205.333333333336</v>
      </c>
      <c r="D9873" s="2" t="s">
        <v>10019</v>
      </c>
      <c r="E9873" s="2" t="s">
        <v>10024</v>
      </c>
      <c r="F9873" s="2">
        <v>244</v>
      </c>
      <c r="G9873" s="2">
        <v>2124</v>
      </c>
      <c r="H9873" s="2" t="str">
        <f>IF(G9873&lt;F9873, "Error", "OK")</f>
        <v>OK</v>
      </c>
      <c r="I9873" s="2">
        <v>1</v>
      </c>
      <c r="J9873" s="2" t="s">
        <v>10025</v>
      </c>
      <c r="K9873" s="2">
        <v>0</v>
      </c>
      <c r="L9873" s="2">
        <v>23</v>
      </c>
      <c r="M9873" s="2">
        <v>9</v>
      </c>
      <c r="N9873" s="2" t="s">
        <v>10026</v>
      </c>
      <c r="O9873" s="2">
        <v>2</v>
      </c>
      <c r="P9873" s="2" t="s">
        <v>10025</v>
      </c>
      <c r="Q9873" s="2">
        <v>309.61834956798509</v>
      </c>
      <c r="R9873" s="2">
        <f t="shared" si="308"/>
        <v>309.61834956798509</v>
      </c>
      <c r="S9873" s="2">
        <v>526.53227998262139</v>
      </c>
      <c r="T9873" s="2">
        <v>216.9139304146363</v>
      </c>
      <c r="U9873" s="2">
        <f t="shared" si="309"/>
        <v>41.196701258619072</v>
      </c>
      <c r="V9873" s="2">
        <v>3</v>
      </c>
      <c r="W9873" s="2" t="str">
        <f>IF(ISBLANK(V9873), "Missing", "OK")</f>
        <v>OK</v>
      </c>
      <c r="X9873" s="2" t="s">
        <v>10025</v>
      </c>
    </row>
    <row r="9874" spans="1:24" x14ac:dyDescent="0.35">
      <c r="A9874" s="2" t="s">
        <v>146</v>
      </c>
      <c r="B9874" s="2" t="b">
        <f>COUNTIF(A:A, A9874)&gt;1</f>
        <v>0</v>
      </c>
      <c r="C9874" s="5">
        <v>45205.291666666664</v>
      </c>
      <c r="D9874" s="2" t="s">
        <v>10020</v>
      </c>
      <c r="E9874" s="2" t="s">
        <v>10024</v>
      </c>
      <c r="F9874" s="2">
        <v>184</v>
      </c>
      <c r="G9874" s="2">
        <v>1639</v>
      </c>
      <c r="H9874" s="2" t="str">
        <f>IF(G9874&lt;F9874, "Error", "OK")</f>
        <v>OK</v>
      </c>
      <c r="I9874" s="2">
        <v>30</v>
      </c>
      <c r="J9874" s="2" t="s">
        <v>10026</v>
      </c>
      <c r="K9874" s="2">
        <v>5</v>
      </c>
      <c r="L9874" s="2">
        <v>43</v>
      </c>
      <c r="M9874" s="2">
        <v>5</v>
      </c>
      <c r="N9874" s="2" t="s">
        <v>10025</v>
      </c>
      <c r="O9874" s="2">
        <v>6</v>
      </c>
      <c r="P9874" s="2" t="s">
        <v>10026</v>
      </c>
      <c r="Q9874" s="2">
        <v>488.32925154077742</v>
      </c>
      <c r="R9874" s="2">
        <f t="shared" si="308"/>
        <v>488.32925154077736</v>
      </c>
      <c r="S9874" s="2">
        <v>1172.001600087239</v>
      </c>
      <c r="T9874" s="2">
        <v>683.67234854646165</v>
      </c>
      <c r="U9874" s="2">
        <f t="shared" si="309"/>
        <v>58.333738494518428</v>
      </c>
      <c r="V9874" s="2">
        <v>4</v>
      </c>
      <c r="W9874" s="2" t="str">
        <f>IF(ISBLANK(V9874), "Missing", "OK")</f>
        <v>OK</v>
      </c>
      <c r="X9874" s="2" t="s">
        <v>10025</v>
      </c>
    </row>
    <row r="9875" spans="1:24" x14ac:dyDescent="0.35">
      <c r="A9875" s="2" t="s">
        <v>145</v>
      </c>
      <c r="B9875" s="2" t="b">
        <f>COUNTIF(A:A, A9875)&gt;1</f>
        <v>0</v>
      </c>
      <c r="C9875" s="5">
        <v>45205.25</v>
      </c>
      <c r="D9875" s="2" t="s">
        <v>10019</v>
      </c>
      <c r="E9875" s="2" t="s">
        <v>10022</v>
      </c>
      <c r="F9875" s="2">
        <v>255</v>
      </c>
      <c r="G9875" s="2">
        <v>2762</v>
      </c>
      <c r="H9875" s="2" t="str">
        <f>IF(G9875&lt;F9875, "Error", "OK")</f>
        <v>OK</v>
      </c>
      <c r="I9875" s="2">
        <v>8</v>
      </c>
      <c r="J9875" s="2" t="s">
        <v>10025</v>
      </c>
      <c r="K9875" s="2">
        <v>0</v>
      </c>
      <c r="L9875" s="2">
        <v>5</v>
      </c>
      <c r="M9875" s="2">
        <v>16</v>
      </c>
      <c r="N9875" s="2" t="s">
        <v>10026</v>
      </c>
      <c r="O9875" s="2">
        <v>8</v>
      </c>
      <c r="P9875" s="2" t="s">
        <v>10025</v>
      </c>
      <c r="Q9875" s="2">
        <v>60.389919489183967</v>
      </c>
      <c r="R9875" s="2">
        <f t="shared" si="308"/>
        <v>60.38991948918396</v>
      </c>
      <c r="S9875" s="2">
        <v>104.5535504703079</v>
      </c>
      <c r="T9875" s="2">
        <v>44.163630981123937</v>
      </c>
      <c r="U9875" s="2">
        <f t="shared" si="309"/>
        <v>42.240202061493783</v>
      </c>
      <c r="V9875" s="2">
        <v>3</v>
      </c>
      <c r="W9875" s="2" t="str">
        <f>IF(ISBLANK(V9875), "Missing", "OK")</f>
        <v>OK</v>
      </c>
      <c r="X9875" s="2" t="s">
        <v>10025</v>
      </c>
    </row>
    <row r="9876" spans="1:24" x14ac:dyDescent="0.35">
      <c r="A9876" s="2" t="s">
        <v>144</v>
      </c>
      <c r="B9876" s="2" t="b">
        <f>COUNTIF(A:A, A9876)&gt;1</f>
        <v>0</v>
      </c>
      <c r="C9876" s="5">
        <v>45205.208333333336</v>
      </c>
      <c r="D9876" s="2" t="s">
        <v>10019</v>
      </c>
      <c r="E9876" s="2" t="s">
        <v>10022</v>
      </c>
      <c r="F9876" s="2">
        <v>79</v>
      </c>
      <c r="G9876" s="2">
        <v>2613</v>
      </c>
      <c r="H9876" s="2" t="str">
        <f>IF(G9876&lt;F9876, "Error", "OK")</f>
        <v>OK</v>
      </c>
      <c r="I9876" s="2">
        <v>65</v>
      </c>
      <c r="J9876" s="2" t="s">
        <v>10026</v>
      </c>
      <c r="K9876" s="2">
        <v>9</v>
      </c>
      <c r="L9876" s="2">
        <v>11</v>
      </c>
      <c r="M9876" s="2">
        <v>0</v>
      </c>
      <c r="N9876" s="2" t="s">
        <v>10026</v>
      </c>
      <c r="O9876" s="2">
        <v>4</v>
      </c>
      <c r="P9876" s="2" t="s">
        <v>10025</v>
      </c>
      <c r="Q9876" s="2">
        <v>130.3542808692433</v>
      </c>
      <c r="R9876" s="2">
        <f t="shared" si="308"/>
        <v>130.35428086924338</v>
      </c>
      <c r="S9876" s="2">
        <v>302.73646436024057</v>
      </c>
      <c r="T9876" s="2">
        <v>172.38218349099719</v>
      </c>
      <c r="U9876" s="2">
        <f t="shared" si="309"/>
        <v>56.941334720045944</v>
      </c>
      <c r="V9876" s="2">
        <v>5</v>
      </c>
      <c r="W9876" s="2" t="str">
        <f>IF(ISBLANK(V9876), "Missing", "OK")</f>
        <v>OK</v>
      </c>
      <c r="X9876" s="2" t="s">
        <v>10025</v>
      </c>
    </row>
    <row r="9877" spans="1:24" x14ac:dyDescent="0.35">
      <c r="A9877" s="2" t="s">
        <v>143</v>
      </c>
      <c r="B9877" s="2" t="b">
        <f>COUNTIF(A:A, A9877)&gt;1</f>
        <v>0</v>
      </c>
      <c r="C9877" s="5">
        <v>45205.166666666664</v>
      </c>
      <c r="D9877" s="2" t="s">
        <v>10019</v>
      </c>
      <c r="E9877" s="2" t="s">
        <v>10024</v>
      </c>
      <c r="F9877" s="2">
        <v>140</v>
      </c>
      <c r="G9877" s="2">
        <v>1261</v>
      </c>
      <c r="H9877" s="2" t="str">
        <f>IF(G9877&lt;F9877, "Error", "OK")</f>
        <v>OK</v>
      </c>
      <c r="I9877" s="2">
        <v>36</v>
      </c>
      <c r="J9877" s="2" t="s">
        <v>10025</v>
      </c>
      <c r="K9877" s="2">
        <v>0</v>
      </c>
      <c r="L9877" s="2">
        <v>30</v>
      </c>
      <c r="M9877" s="2">
        <v>0</v>
      </c>
      <c r="N9877" s="2" t="s">
        <v>10025</v>
      </c>
      <c r="O9877" s="2">
        <v>4</v>
      </c>
      <c r="P9877" s="2" t="s">
        <v>10026</v>
      </c>
      <c r="Q9877" s="2">
        <v>287.31975429953462</v>
      </c>
      <c r="R9877" s="2">
        <f t="shared" si="308"/>
        <v>287.31975429953462</v>
      </c>
      <c r="S9877" s="2">
        <v>687.4251036173265</v>
      </c>
      <c r="T9877" s="2">
        <v>400.10534931779188</v>
      </c>
      <c r="U9877" s="2">
        <f t="shared" si="309"/>
        <v>58.203482417558206</v>
      </c>
      <c r="V9877" s="2">
        <v>5</v>
      </c>
      <c r="W9877" s="2" t="str">
        <f>IF(ISBLANK(V9877), "Missing", "OK")</f>
        <v>OK</v>
      </c>
      <c r="X9877" s="2" t="s">
        <v>10026</v>
      </c>
    </row>
    <row r="9878" spans="1:24" x14ac:dyDescent="0.35">
      <c r="A9878" s="2" t="s">
        <v>142</v>
      </c>
      <c r="B9878" s="2" t="b">
        <f>COUNTIF(A:A, A9878)&gt;1</f>
        <v>0</v>
      </c>
      <c r="C9878" s="5">
        <v>45205.125</v>
      </c>
      <c r="D9878" s="2" t="s">
        <v>10021</v>
      </c>
      <c r="E9878" s="2" t="s">
        <v>10024</v>
      </c>
      <c r="F9878" s="2">
        <v>168</v>
      </c>
      <c r="G9878" s="2">
        <v>1080</v>
      </c>
      <c r="H9878" s="2" t="str">
        <f>IF(G9878&lt;F9878, "Error", "OK")</f>
        <v>OK</v>
      </c>
      <c r="I9878" s="2">
        <v>59</v>
      </c>
      <c r="J9878" s="2" t="s">
        <v>10025</v>
      </c>
      <c r="K9878" s="2">
        <v>0</v>
      </c>
      <c r="L9878" s="2">
        <v>43</v>
      </c>
      <c r="M9878" s="2">
        <v>7</v>
      </c>
      <c r="N9878" s="2" t="s">
        <v>10026</v>
      </c>
      <c r="O9878" s="2">
        <v>9</v>
      </c>
      <c r="P9878" s="2" t="s">
        <v>10025</v>
      </c>
      <c r="Q9878" s="2">
        <v>85.199731924873163</v>
      </c>
      <c r="R9878" s="2">
        <f t="shared" si="308"/>
        <v>85.199731924873134</v>
      </c>
      <c r="S9878" s="2">
        <v>182.206618883895</v>
      </c>
      <c r="T9878" s="2">
        <v>97.00688695902187</v>
      </c>
      <c r="U9878" s="2">
        <f t="shared" si="309"/>
        <v>53.240045588484477</v>
      </c>
      <c r="V9878" s="2">
        <v>4</v>
      </c>
      <c r="W9878" s="2" t="str">
        <f>IF(ISBLANK(V9878), "Missing", "OK")</f>
        <v>OK</v>
      </c>
      <c r="X9878" s="2" t="s">
        <v>10025</v>
      </c>
    </row>
    <row r="9879" spans="1:24" x14ac:dyDescent="0.35">
      <c r="A9879" s="2" t="s">
        <v>141</v>
      </c>
      <c r="B9879" s="2" t="b">
        <f>COUNTIF(A:A, A9879)&gt;1</f>
        <v>0</v>
      </c>
      <c r="C9879" s="5">
        <v>45205.083333333336</v>
      </c>
      <c r="D9879" s="2" t="s">
        <v>10019</v>
      </c>
      <c r="E9879" s="2" t="s">
        <v>10023</v>
      </c>
      <c r="F9879" s="2">
        <v>466</v>
      </c>
      <c r="G9879" s="2">
        <v>2861</v>
      </c>
      <c r="H9879" s="2" t="str">
        <f>IF(G9879&lt;F9879, "Error", "OK")</f>
        <v>OK</v>
      </c>
      <c r="I9879" s="2">
        <v>4</v>
      </c>
      <c r="J9879" s="2" t="s">
        <v>10025</v>
      </c>
      <c r="K9879" s="2">
        <v>0</v>
      </c>
      <c r="L9879" s="2">
        <v>26</v>
      </c>
      <c r="M9879" s="2">
        <v>4</v>
      </c>
      <c r="N9879" s="2" t="s">
        <v>10026</v>
      </c>
      <c r="O9879" s="2">
        <v>4</v>
      </c>
      <c r="P9879" s="2" t="s">
        <v>10025</v>
      </c>
      <c r="Q9879" s="2">
        <v>245.36945201018361</v>
      </c>
      <c r="R9879" s="2">
        <f t="shared" si="308"/>
        <v>245.36945201018364</v>
      </c>
      <c r="S9879" s="2">
        <v>549.02226744746156</v>
      </c>
      <c r="T9879" s="2">
        <v>303.65281543727792</v>
      </c>
      <c r="U9879" s="2">
        <f t="shared" si="309"/>
        <v>55.307923456189478</v>
      </c>
      <c r="V9879" s="2">
        <v>4</v>
      </c>
      <c r="W9879" s="2" t="str">
        <f>IF(ISBLANK(V9879), "Missing", "OK")</f>
        <v>OK</v>
      </c>
      <c r="X9879" s="2" t="s">
        <v>10025</v>
      </c>
    </row>
    <row r="9880" spans="1:24" x14ac:dyDescent="0.35">
      <c r="A9880" s="2" t="s">
        <v>140</v>
      </c>
      <c r="B9880" s="2" t="b">
        <f>COUNTIF(A:A, A9880)&gt;1</f>
        <v>0</v>
      </c>
      <c r="C9880" s="5">
        <v>45205.041666666664</v>
      </c>
      <c r="D9880" s="2" t="s">
        <v>10021</v>
      </c>
      <c r="E9880" s="2" t="s">
        <v>10024</v>
      </c>
      <c r="F9880" s="2">
        <v>257</v>
      </c>
      <c r="G9880" s="2">
        <v>1168</v>
      </c>
      <c r="H9880" s="2" t="str">
        <f>IF(G9880&lt;F9880, "Error", "OK")</f>
        <v>OK</v>
      </c>
      <c r="I9880" s="2">
        <v>55</v>
      </c>
      <c r="J9880" s="2" t="s">
        <v>10025</v>
      </c>
      <c r="K9880" s="2">
        <v>0</v>
      </c>
      <c r="L9880" s="2">
        <v>33</v>
      </c>
      <c r="M9880" s="2">
        <v>14</v>
      </c>
      <c r="N9880" s="2" t="s">
        <v>10026</v>
      </c>
      <c r="O9880" s="2">
        <v>7</v>
      </c>
      <c r="P9880" s="2" t="s">
        <v>10025</v>
      </c>
      <c r="Q9880" s="2">
        <v>412.23513741087288</v>
      </c>
      <c r="R9880" s="2">
        <f t="shared" si="308"/>
        <v>412.23513741087299</v>
      </c>
      <c r="S9880" s="2">
        <v>899.24544488645267</v>
      </c>
      <c r="T9880" s="2">
        <v>487.01030747557968</v>
      </c>
      <c r="U9880" s="2">
        <f t="shared" si="309"/>
        <v>54.157661875849058</v>
      </c>
      <c r="V9880" s="2">
        <v>4</v>
      </c>
      <c r="W9880" s="2" t="str">
        <f>IF(ISBLANK(V9880), "Missing", "OK")</f>
        <v>OK</v>
      </c>
      <c r="X9880" s="2" t="s">
        <v>10025</v>
      </c>
    </row>
    <row r="9881" spans="1:24" x14ac:dyDescent="0.35">
      <c r="A9881" s="2" t="s">
        <v>139</v>
      </c>
      <c r="B9881" s="2" t="b">
        <f>COUNTIF(A:A, A9881)&gt;1</f>
        <v>0</v>
      </c>
      <c r="C9881" s="5">
        <v>45205</v>
      </c>
      <c r="D9881" s="2" t="s">
        <v>10019</v>
      </c>
      <c r="E9881" s="2" t="s">
        <v>10024</v>
      </c>
      <c r="F9881" s="2">
        <v>336</v>
      </c>
      <c r="G9881" s="2">
        <v>4278</v>
      </c>
      <c r="H9881" s="2" t="str">
        <f>IF(G9881&lt;F9881, "Error", "OK")</f>
        <v>OK</v>
      </c>
      <c r="I9881" s="2">
        <v>50</v>
      </c>
      <c r="J9881" s="2" t="s">
        <v>10025</v>
      </c>
      <c r="K9881" s="2">
        <v>0</v>
      </c>
      <c r="L9881" s="2">
        <v>40</v>
      </c>
      <c r="M9881" s="2">
        <v>0</v>
      </c>
      <c r="N9881" s="2" t="s">
        <v>10026</v>
      </c>
      <c r="O9881" s="2">
        <v>2</v>
      </c>
      <c r="P9881" s="2" t="s">
        <v>10025</v>
      </c>
      <c r="Q9881" s="2">
        <v>391.63159002409043</v>
      </c>
      <c r="R9881" s="2">
        <f t="shared" si="308"/>
        <v>391.63159002409043</v>
      </c>
      <c r="S9881" s="2">
        <v>950.13270999975771</v>
      </c>
      <c r="T9881" s="2">
        <v>558.50111997566728</v>
      </c>
      <c r="U9881" s="2">
        <f t="shared" si="309"/>
        <v>58.781380126972969</v>
      </c>
      <c r="V9881" s="2">
        <v>4</v>
      </c>
      <c r="W9881" s="2" t="str">
        <f>IF(ISBLANK(V9881), "Missing", "OK")</f>
        <v>OK</v>
      </c>
      <c r="X9881" s="2" t="s">
        <v>10026</v>
      </c>
    </row>
    <row r="9882" spans="1:24" x14ac:dyDescent="0.35">
      <c r="A9882" s="2" t="s">
        <v>138</v>
      </c>
      <c r="B9882" s="2" t="b">
        <f>COUNTIF(A:A, A9882)&gt;1</f>
        <v>0</v>
      </c>
      <c r="C9882" s="5">
        <v>45204.958333333336</v>
      </c>
      <c r="D9882" s="2" t="s">
        <v>10021</v>
      </c>
      <c r="E9882" s="2" t="s">
        <v>10024</v>
      </c>
      <c r="F9882" s="2">
        <v>28</v>
      </c>
      <c r="G9882" s="2">
        <v>4735</v>
      </c>
      <c r="H9882" s="2" t="str">
        <f>IF(G9882&lt;F9882, "Error", "OK")</f>
        <v>OK</v>
      </c>
      <c r="I9882" s="2">
        <v>56</v>
      </c>
      <c r="J9882" s="2" t="s">
        <v>10025</v>
      </c>
      <c r="K9882" s="2">
        <v>0</v>
      </c>
      <c r="L9882" s="2">
        <v>38</v>
      </c>
      <c r="M9882" s="2">
        <v>7</v>
      </c>
      <c r="N9882" s="2" t="s">
        <v>10026</v>
      </c>
      <c r="O9882" s="2">
        <v>2</v>
      </c>
      <c r="P9882" s="2" t="s">
        <v>10025</v>
      </c>
      <c r="Q9882" s="2">
        <v>376.4699840993456</v>
      </c>
      <c r="R9882" s="2">
        <f t="shared" si="308"/>
        <v>376.46998409934565</v>
      </c>
      <c r="S9882" s="2">
        <v>925.08265753828402</v>
      </c>
      <c r="T9882" s="2">
        <v>548.61267343893837</v>
      </c>
      <c r="U9882" s="2">
        <f t="shared" si="309"/>
        <v>59.304178817797627</v>
      </c>
      <c r="V9882" s="2">
        <v>3</v>
      </c>
      <c r="W9882" s="2" t="str">
        <f>IF(ISBLANK(V9882), "Missing", "OK")</f>
        <v>OK</v>
      </c>
      <c r="X9882" s="2" t="s">
        <v>10025</v>
      </c>
    </row>
    <row r="9883" spans="1:24" x14ac:dyDescent="0.35">
      <c r="A9883" s="2" t="s">
        <v>137</v>
      </c>
      <c r="B9883" s="2" t="b">
        <f>COUNTIF(A:A, A9883)&gt;1</f>
        <v>0</v>
      </c>
      <c r="C9883" s="5">
        <v>45204.916666666664</v>
      </c>
      <c r="D9883" s="2" t="s">
        <v>10021</v>
      </c>
      <c r="E9883" s="2" t="s">
        <v>10023</v>
      </c>
      <c r="F9883" s="2">
        <v>68</v>
      </c>
      <c r="G9883" s="2">
        <v>2922</v>
      </c>
      <c r="H9883" s="2" t="str">
        <f>IF(G9883&lt;F9883, "Error", "OK")</f>
        <v>OK</v>
      </c>
      <c r="I9883" s="2">
        <v>55</v>
      </c>
      <c r="J9883" s="2" t="s">
        <v>10026</v>
      </c>
      <c r="K9883" s="2">
        <v>35</v>
      </c>
      <c r="L9883" s="2">
        <v>27</v>
      </c>
      <c r="M9883" s="2">
        <v>5</v>
      </c>
      <c r="N9883" s="2" t="s">
        <v>10026</v>
      </c>
      <c r="O9883" s="2">
        <v>1</v>
      </c>
      <c r="P9883" s="2" t="s">
        <v>10025</v>
      </c>
      <c r="Q9883" s="2">
        <v>253.5978135569141</v>
      </c>
      <c r="R9883" s="2">
        <f t="shared" si="308"/>
        <v>253.5978135569141</v>
      </c>
      <c r="S9883" s="2">
        <v>353.99433987822943</v>
      </c>
      <c r="T9883" s="2">
        <v>100.39652632131531</v>
      </c>
      <c r="U9883" s="2">
        <f t="shared" si="309"/>
        <v>28.361054121896618</v>
      </c>
      <c r="V9883" s="2">
        <v>4</v>
      </c>
      <c r="W9883" s="2" t="str">
        <f>IF(ISBLANK(V9883), "Missing", "OK")</f>
        <v>OK</v>
      </c>
      <c r="X9883" s="2" t="s">
        <v>10025</v>
      </c>
    </row>
    <row r="9884" spans="1:24" x14ac:dyDescent="0.35">
      <c r="A9884" s="2" t="s">
        <v>136</v>
      </c>
      <c r="B9884" s="2" t="b">
        <f>COUNTIF(A:A, A9884)&gt;1</f>
        <v>0</v>
      </c>
      <c r="C9884" s="5">
        <v>45204.875</v>
      </c>
      <c r="D9884" s="2" t="s">
        <v>10019</v>
      </c>
      <c r="E9884" s="2" t="s">
        <v>10024</v>
      </c>
      <c r="F9884" s="2">
        <v>375</v>
      </c>
      <c r="G9884" s="2">
        <v>2779</v>
      </c>
      <c r="H9884" s="2" t="str">
        <f>IF(G9884&lt;F9884, "Error", "OK")</f>
        <v>OK</v>
      </c>
      <c r="I9884" s="2">
        <v>60</v>
      </c>
      <c r="J9884" s="2" t="s">
        <v>10025</v>
      </c>
      <c r="K9884" s="2">
        <v>0</v>
      </c>
      <c r="L9884" s="2">
        <v>14</v>
      </c>
      <c r="M9884" s="2">
        <v>19</v>
      </c>
      <c r="N9884" s="2" t="s">
        <v>10026</v>
      </c>
      <c r="O9884" s="2">
        <v>8</v>
      </c>
      <c r="P9884" s="2" t="s">
        <v>10025</v>
      </c>
      <c r="Q9884" s="2">
        <v>284.99523344543587</v>
      </c>
      <c r="R9884" s="2">
        <f t="shared" si="308"/>
        <v>284.99523344543582</v>
      </c>
      <c r="S9884" s="2">
        <v>474.98823938923459</v>
      </c>
      <c r="T9884" s="2">
        <v>189.99300594379881</v>
      </c>
      <c r="U9884" s="2">
        <f t="shared" si="309"/>
        <v>39.999517922402042</v>
      </c>
      <c r="V9884" s="2">
        <v>4</v>
      </c>
      <c r="W9884" s="2" t="str">
        <f>IF(ISBLANK(V9884), "Missing", "OK")</f>
        <v>OK</v>
      </c>
      <c r="X9884" s="2" t="s">
        <v>10025</v>
      </c>
    </row>
    <row r="9885" spans="1:24" x14ac:dyDescent="0.35">
      <c r="A9885" s="2" t="s">
        <v>135</v>
      </c>
      <c r="B9885" s="2" t="b">
        <f>COUNTIF(A:A, A9885)&gt;1</f>
        <v>0</v>
      </c>
      <c r="C9885" s="5">
        <v>45204.833333333336</v>
      </c>
      <c r="D9885" s="2" t="s">
        <v>10019</v>
      </c>
      <c r="E9885" s="2" t="s">
        <v>10024</v>
      </c>
      <c r="F9885" s="2">
        <v>152</v>
      </c>
      <c r="G9885" s="2">
        <v>4111</v>
      </c>
      <c r="H9885" s="2" t="str">
        <f>IF(G9885&lt;F9885, "Error", "OK")</f>
        <v>OK</v>
      </c>
      <c r="I9885" s="2">
        <v>53</v>
      </c>
      <c r="J9885" s="2" t="s">
        <v>10025</v>
      </c>
      <c r="K9885" s="2">
        <v>0</v>
      </c>
      <c r="L9885" s="2">
        <v>45</v>
      </c>
      <c r="M9885" s="2">
        <v>6</v>
      </c>
      <c r="N9885" s="2" t="s">
        <v>10025</v>
      </c>
      <c r="O9885" s="2">
        <v>2</v>
      </c>
      <c r="P9885" s="2" t="s">
        <v>10026</v>
      </c>
      <c r="Q9885" s="2">
        <v>371.6424686264732</v>
      </c>
      <c r="R9885" s="2">
        <f t="shared" si="308"/>
        <v>371.64246862647326</v>
      </c>
      <c r="S9885" s="2">
        <v>606.80344590209552</v>
      </c>
      <c r="T9885" s="2">
        <v>235.16097727562229</v>
      </c>
      <c r="U9885" s="2">
        <f t="shared" si="309"/>
        <v>38.754060950663131</v>
      </c>
      <c r="V9885" s="2">
        <v>2</v>
      </c>
      <c r="W9885" s="2" t="str">
        <f>IF(ISBLANK(V9885), "Missing", "OK")</f>
        <v>OK</v>
      </c>
      <c r="X9885" s="2" t="s">
        <v>10025</v>
      </c>
    </row>
    <row r="9886" spans="1:24" x14ac:dyDescent="0.35">
      <c r="A9886" s="2" t="s">
        <v>134</v>
      </c>
      <c r="B9886" s="2" t="b">
        <f>COUNTIF(A:A, A9886)&gt;1</f>
        <v>0</v>
      </c>
      <c r="C9886" s="5">
        <v>45204.791666666664</v>
      </c>
      <c r="D9886" s="2" t="s">
        <v>10021</v>
      </c>
      <c r="E9886" s="2" t="s">
        <v>10024</v>
      </c>
      <c r="F9886" s="2">
        <v>185</v>
      </c>
      <c r="G9886" s="2">
        <v>2540</v>
      </c>
      <c r="H9886" s="2" t="str">
        <f>IF(G9886&lt;F9886, "Error", "OK")</f>
        <v>OK</v>
      </c>
      <c r="I9886" s="2">
        <v>16</v>
      </c>
      <c r="J9886" s="2" t="s">
        <v>10025</v>
      </c>
      <c r="K9886" s="2">
        <v>0</v>
      </c>
      <c r="L9886" s="2">
        <v>37</v>
      </c>
      <c r="M9886" s="2">
        <v>0</v>
      </c>
      <c r="N9886" s="2" t="s">
        <v>10026</v>
      </c>
      <c r="O9886" s="2">
        <v>6</v>
      </c>
      <c r="P9886" s="2" t="s">
        <v>10025</v>
      </c>
      <c r="Q9886" s="2">
        <v>82.011437781320353</v>
      </c>
      <c r="R9886" s="2">
        <f t="shared" si="308"/>
        <v>82.011437781320325</v>
      </c>
      <c r="S9886" s="2">
        <v>112.16960684449811</v>
      </c>
      <c r="T9886" s="2">
        <v>30.15816906317778</v>
      </c>
      <c r="U9886" s="2">
        <f t="shared" si="309"/>
        <v>26.886221599213023</v>
      </c>
      <c r="V9886" s="2">
        <v>4</v>
      </c>
      <c r="W9886" s="2" t="str">
        <f>IF(ISBLANK(V9886), "Missing", "OK")</f>
        <v>OK</v>
      </c>
      <c r="X9886" s="2" t="s">
        <v>10025</v>
      </c>
    </row>
    <row r="9887" spans="1:24" x14ac:dyDescent="0.35">
      <c r="A9887" s="2" t="s">
        <v>133</v>
      </c>
      <c r="B9887" s="2" t="b">
        <f>COUNTIF(A:A, A9887)&gt;1</f>
        <v>0</v>
      </c>
      <c r="C9887" s="5">
        <v>45204.75</v>
      </c>
      <c r="D9887" s="2" t="s">
        <v>10020</v>
      </c>
      <c r="E9887" s="2" t="s">
        <v>10024</v>
      </c>
      <c r="F9887" s="2">
        <v>61</v>
      </c>
      <c r="G9887" s="2">
        <v>3946</v>
      </c>
      <c r="H9887" s="2" t="str">
        <f>IF(G9887&lt;F9887, "Error", "OK")</f>
        <v>OK</v>
      </c>
      <c r="I9887" s="2">
        <v>19</v>
      </c>
      <c r="J9887" s="2" t="s">
        <v>10025</v>
      </c>
      <c r="K9887" s="2">
        <v>0</v>
      </c>
      <c r="L9887" s="2">
        <v>42</v>
      </c>
      <c r="M9887" s="2">
        <v>0</v>
      </c>
      <c r="N9887" s="2" t="s">
        <v>10026</v>
      </c>
      <c r="O9887" s="2">
        <v>7</v>
      </c>
      <c r="P9887" s="2" t="s">
        <v>10025</v>
      </c>
      <c r="Q9887" s="2">
        <v>478.02938446837641</v>
      </c>
      <c r="R9887" s="2">
        <f t="shared" si="308"/>
        <v>478.02938446837641</v>
      </c>
      <c r="S9887" s="2">
        <v>882.41265863794899</v>
      </c>
      <c r="T9887" s="2">
        <v>404.38327416957259</v>
      </c>
      <c r="U9887" s="2">
        <f t="shared" si="309"/>
        <v>45.827002843970952</v>
      </c>
      <c r="V9887" s="2">
        <v>3</v>
      </c>
      <c r="W9887" s="2" t="str">
        <f>IF(ISBLANK(V9887), "Missing", "OK")</f>
        <v>OK</v>
      </c>
      <c r="X9887" s="2" t="s">
        <v>10025</v>
      </c>
    </row>
    <row r="9888" spans="1:24" x14ac:dyDescent="0.35">
      <c r="A9888" s="2" t="s">
        <v>132</v>
      </c>
      <c r="B9888" s="2" t="b">
        <f>COUNTIF(A:A, A9888)&gt;1</f>
        <v>0</v>
      </c>
      <c r="C9888" s="5">
        <v>45204.708333333336</v>
      </c>
      <c r="D9888" s="2" t="s">
        <v>10020</v>
      </c>
      <c r="E9888" s="2" t="s">
        <v>10022</v>
      </c>
      <c r="F9888" s="2">
        <v>35</v>
      </c>
      <c r="G9888" s="2">
        <v>4848</v>
      </c>
      <c r="H9888" s="2" t="str">
        <f>IF(G9888&lt;F9888, "Error", "OK")</f>
        <v>OK</v>
      </c>
      <c r="I9888" s="2">
        <v>57</v>
      </c>
      <c r="J9888" s="2" t="s">
        <v>10025</v>
      </c>
      <c r="K9888" s="2">
        <v>0</v>
      </c>
      <c r="L9888" s="2">
        <v>12</v>
      </c>
      <c r="M9888" s="2">
        <v>14</v>
      </c>
      <c r="N9888" s="2" t="s">
        <v>10026</v>
      </c>
      <c r="O9888" s="2">
        <v>3</v>
      </c>
      <c r="P9888" s="2" t="s">
        <v>10025</v>
      </c>
      <c r="Q9888" s="2">
        <v>325.03494972315241</v>
      </c>
      <c r="R9888" s="2">
        <f t="shared" si="308"/>
        <v>325.03494972315241</v>
      </c>
      <c r="S9888" s="2">
        <v>491.89514623444211</v>
      </c>
      <c r="T9888" s="2">
        <v>166.8601965112897</v>
      </c>
      <c r="U9888" s="2">
        <f t="shared" si="309"/>
        <v>33.921903435851853</v>
      </c>
      <c r="V9888" s="2">
        <v>4</v>
      </c>
      <c r="W9888" s="2" t="str">
        <f>IF(ISBLANK(V9888), "Missing", "OK")</f>
        <v>OK</v>
      </c>
      <c r="X9888" s="2" t="s">
        <v>10025</v>
      </c>
    </row>
    <row r="9889" spans="1:24" x14ac:dyDescent="0.35">
      <c r="A9889" s="2" t="s">
        <v>131</v>
      </c>
      <c r="B9889" s="2" t="b">
        <f>COUNTIF(A:A, A9889)&gt;1</f>
        <v>0</v>
      </c>
      <c r="C9889" s="5">
        <v>45204.666666666664</v>
      </c>
      <c r="D9889" s="2" t="s">
        <v>10021</v>
      </c>
      <c r="E9889" s="2" t="s">
        <v>10024</v>
      </c>
      <c r="F9889" s="2">
        <v>153</v>
      </c>
      <c r="G9889" s="2">
        <v>4202</v>
      </c>
      <c r="H9889" s="2" t="str">
        <f>IF(G9889&lt;F9889, "Error", "OK")</f>
        <v>OK</v>
      </c>
      <c r="I9889" s="2">
        <v>34</v>
      </c>
      <c r="J9889" s="2" t="s">
        <v>10025</v>
      </c>
      <c r="K9889" s="2">
        <v>0</v>
      </c>
      <c r="L9889" s="2">
        <v>5</v>
      </c>
      <c r="M9889" s="2">
        <v>10</v>
      </c>
      <c r="N9889" s="2" t="s">
        <v>10026</v>
      </c>
      <c r="O9889" s="2">
        <v>8</v>
      </c>
      <c r="P9889" s="2" t="s">
        <v>10025</v>
      </c>
      <c r="Q9889" s="2">
        <v>33.183482774214482</v>
      </c>
      <c r="R9889" s="2">
        <f t="shared" si="308"/>
        <v>33.183482774214482</v>
      </c>
      <c r="S9889" s="2">
        <v>47.845365689035219</v>
      </c>
      <c r="T9889" s="2">
        <v>14.66188291482074</v>
      </c>
      <c r="U9889" s="2">
        <f t="shared" si="309"/>
        <v>30.644311530846597</v>
      </c>
      <c r="V9889" s="2">
        <v>4</v>
      </c>
      <c r="W9889" s="2" t="str">
        <f>IF(ISBLANK(V9889), "Missing", "OK")</f>
        <v>OK</v>
      </c>
      <c r="X9889" s="2" t="s">
        <v>10025</v>
      </c>
    </row>
    <row r="9890" spans="1:24" x14ac:dyDescent="0.35">
      <c r="A9890" s="2" t="s">
        <v>130</v>
      </c>
      <c r="B9890" s="2" t="b">
        <f>COUNTIF(A:A, A9890)&gt;1</f>
        <v>0</v>
      </c>
      <c r="C9890" s="5">
        <v>45204.625</v>
      </c>
      <c r="D9890" s="2" t="s">
        <v>10021</v>
      </c>
      <c r="E9890" s="2" t="s">
        <v>10024</v>
      </c>
      <c r="F9890" s="2">
        <v>109</v>
      </c>
      <c r="G9890" s="2">
        <v>2994</v>
      </c>
      <c r="H9890" s="2" t="str">
        <f>IF(G9890&lt;F9890, "Error", "OK")</f>
        <v>OK</v>
      </c>
      <c r="I9890" s="2">
        <v>4</v>
      </c>
      <c r="J9890" s="2" t="s">
        <v>10025</v>
      </c>
      <c r="K9890" s="2">
        <v>0</v>
      </c>
      <c r="L9890" s="2">
        <v>15</v>
      </c>
      <c r="M9890" s="2">
        <v>13</v>
      </c>
      <c r="N9890" s="2" t="s">
        <v>10026</v>
      </c>
      <c r="O9890" s="2">
        <v>4</v>
      </c>
      <c r="P9890" s="2" t="s">
        <v>10025</v>
      </c>
      <c r="Q9890" s="2">
        <v>111.86550987647431</v>
      </c>
      <c r="R9890" s="2">
        <f t="shared" si="308"/>
        <v>111.86550987647428</v>
      </c>
      <c r="S9890" s="2">
        <v>159.1063235723351</v>
      </c>
      <c r="T9890" s="2">
        <v>47.240813695860822</v>
      </c>
      <c r="U9890" s="2">
        <f t="shared" si="309"/>
        <v>29.691348926419987</v>
      </c>
      <c r="V9890" s="2">
        <v>3</v>
      </c>
      <c r="W9890" s="2" t="str">
        <f>IF(ISBLANK(V9890), "Missing", "OK")</f>
        <v>OK</v>
      </c>
      <c r="X9890" s="2" t="s">
        <v>10026</v>
      </c>
    </row>
    <row r="9891" spans="1:24" x14ac:dyDescent="0.35">
      <c r="A9891" s="2" t="s">
        <v>129</v>
      </c>
      <c r="B9891" s="2" t="b">
        <f>COUNTIF(A:A, A9891)&gt;1</f>
        <v>0</v>
      </c>
      <c r="C9891" s="5">
        <v>45204.583333333336</v>
      </c>
      <c r="D9891" s="2" t="s">
        <v>10020</v>
      </c>
      <c r="E9891" s="2" t="s">
        <v>10023</v>
      </c>
      <c r="F9891" s="2">
        <v>132</v>
      </c>
      <c r="G9891" s="2">
        <v>1987</v>
      </c>
      <c r="H9891" s="2" t="str">
        <f>IF(G9891&lt;F9891, "Error", "OK")</f>
        <v>OK</v>
      </c>
      <c r="I9891" s="2">
        <v>2</v>
      </c>
      <c r="J9891" s="2" t="s">
        <v>10025</v>
      </c>
      <c r="K9891" s="2">
        <v>0</v>
      </c>
      <c r="L9891" s="2">
        <v>47</v>
      </c>
      <c r="M9891" s="2">
        <v>8</v>
      </c>
      <c r="N9891" s="2" t="s">
        <v>10026</v>
      </c>
      <c r="O9891" s="2">
        <v>3</v>
      </c>
      <c r="P9891" s="2" t="s">
        <v>10025</v>
      </c>
      <c r="Q9891" s="2">
        <v>98.340421385929645</v>
      </c>
      <c r="R9891" s="2">
        <f t="shared" si="308"/>
        <v>98.340421385929645</v>
      </c>
      <c r="S9891" s="2">
        <v>185.09396097457341</v>
      </c>
      <c r="T9891" s="2">
        <v>86.753539588643761</v>
      </c>
      <c r="U9891" s="2">
        <f t="shared" si="309"/>
        <v>46.870000043146305</v>
      </c>
      <c r="V9891" s="2">
        <v>4</v>
      </c>
      <c r="W9891" s="2" t="str">
        <f>IF(ISBLANK(V9891), "Missing", "OK")</f>
        <v>OK</v>
      </c>
      <c r="X9891" s="2" t="s">
        <v>10025</v>
      </c>
    </row>
    <row r="9892" spans="1:24" x14ac:dyDescent="0.35">
      <c r="A9892" s="2" t="s">
        <v>128</v>
      </c>
      <c r="B9892" s="2" t="b">
        <f>COUNTIF(A:A, A9892)&gt;1</f>
        <v>0</v>
      </c>
      <c r="C9892" s="5">
        <v>45204.541666666664</v>
      </c>
      <c r="D9892" s="2" t="s">
        <v>10021</v>
      </c>
      <c r="E9892" s="2" t="s">
        <v>10022</v>
      </c>
      <c r="F9892" s="2">
        <v>213</v>
      </c>
      <c r="G9892" s="2">
        <v>4350</v>
      </c>
      <c r="H9892" s="2" t="str">
        <f>IF(G9892&lt;F9892, "Error", "OK")</f>
        <v>OK</v>
      </c>
      <c r="I9892" s="2">
        <v>28</v>
      </c>
      <c r="J9892" s="2" t="s">
        <v>10026</v>
      </c>
      <c r="K9892" s="2">
        <v>15</v>
      </c>
      <c r="L9892" s="2">
        <v>46</v>
      </c>
      <c r="M9892" s="2">
        <v>0</v>
      </c>
      <c r="N9892" s="2" t="s">
        <v>10026</v>
      </c>
      <c r="O9892" s="2">
        <v>6</v>
      </c>
      <c r="P9892" s="2" t="s">
        <v>10025</v>
      </c>
      <c r="Q9892" s="2">
        <v>25.072792968706089</v>
      </c>
      <c r="R9892" s="2">
        <f t="shared" si="308"/>
        <v>25.072792968706082</v>
      </c>
      <c r="S9892" s="2">
        <v>55.589464642575912</v>
      </c>
      <c r="T9892" s="2">
        <v>30.51667167386983</v>
      </c>
      <c r="U9892" s="2">
        <f t="shared" si="309"/>
        <v>54.896502188109118</v>
      </c>
      <c r="V9892" s="2">
        <v>2</v>
      </c>
      <c r="W9892" s="2" t="str">
        <f>IF(ISBLANK(V9892), "Missing", "OK")</f>
        <v>OK</v>
      </c>
      <c r="X9892" s="2" t="s">
        <v>10025</v>
      </c>
    </row>
    <row r="9893" spans="1:24" x14ac:dyDescent="0.35">
      <c r="A9893" s="2" t="s">
        <v>127</v>
      </c>
      <c r="B9893" s="2" t="b">
        <f>COUNTIF(A:A, A9893)&gt;1</f>
        <v>0</v>
      </c>
      <c r="C9893" s="5">
        <v>45204.5</v>
      </c>
      <c r="D9893" s="2" t="s">
        <v>10019</v>
      </c>
      <c r="E9893" s="2" t="s">
        <v>10024</v>
      </c>
      <c r="F9893" s="2">
        <v>373</v>
      </c>
      <c r="G9893" s="2">
        <v>1833</v>
      </c>
      <c r="H9893" s="2" t="str">
        <f>IF(G9893&lt;F9893, "Error", "OK")</f>
        <v>OK</v>
      </c>
      <c r="I9893" s="2">
        <v>26</v>
      </c>
      <c r="J9893" s="2" t="s">
        <v>10025</v>
      </c>
      <c r="K9893" s="2">
        <v>0</v>
      </c>
      <c r="L9893" s="2">
        <v>21</v>
      </c>
      <c r="M9893" s="2">
        <v>0</v>
      </c>
      <c r="N9893" s="2" t="s">
        <v>10026</v>
      </c>
      <c r="O9893" s="2">
        <v>2</v>
      </c>
      <c r="P9893" s="2" t="s">
        <v>10025</v>
      </c>
      <c r="Q9893" s="2">
        <v>304.63617281107162</v>
      </c>
      <c r="R9893" s="2">
        <f t="shared" si="308"/>
        <v>304.63617281107156</v>
      </c>
      <c r="S9893" s="2">
        <v>369.17583776806509</v>
      </c>
      <c r="T9893" s="2">
        <v>64.539664956993533</v>
      </c>
      <c r="U9893" s="2">
        <f t="shared" si="309"/>
        <v>17.48209345096431</v>
      </c>
      <c r="V9893" s="2">
        <v>5</v>
      </c>
      <c r="W9893" s="2" t="str">
        <f>IF(ISBLANK(V9893), "Missing", "OK")</f>
        <v>OK</v>
      </c>
      <c r="X9893" s="2" t="s">
        <v>10025</v>
      </c>
    </row>
    <row r="9894" spans="1:24" x14ac:dyDescent="0.35">
      <c r="A9894" s="2" t="s">
        <v>126</v>
      </c>
      <c r="B9894" s="2" t="b">
        <f>COUNTIF(A:A, A9894)&gt;1</f>
        <v>0</v>
      </c>
      <c r="C9894" s="5">
        <v>45204.458333333336</v>
      </c>
      <c r="D9894" s="2" t="s">
        <v>10021</v>
      </c>
      <c r="E9894" s="2" t="s">
        <v>10024</v>
      </c>
      <c r="F9894" s="2">
        <v>85</v>
      </c>
      <c r="G9894" s="2">
        <v>2883</v>
      </c>
      <c r="H9894" s="2" t="str">
        <f>IF(G9894&lt;F9894, "Error", "OK")</f>
        <v>OK</v>
      </c>
      <c r="I9894" s="2">
        <v>54</v>
      </c>
      <c r="J9894" s="2" t="s">
        <v>10025</v>
      </c>
      <c r="K9894" s="2">
        <v>0</v>
      </c>
      <c r="L9894" s="2">
        <v>36</v>
      </c>
      <c r="M9894" s="2">
        <v>3</v>
      </c>
      <c r="N9894" s="2" t="s">
        <v>10026</v>
      </c>
      <c r="O9894" s="2">
        <v>3</v>
      </c>
      <c r="P9894" s="2" t="s">
        <v>10025</v>
      </c>
      <c r="Q9894" s="2">
        <v>281.18219561899639</v>
      </c>
      <c r="R9894" s="2">
        <f t="shared" si="308"/>
        <v>281.18219561899639</v>
      </c>
      <c r="S9894" s="2">
        <v>673.82616800334119</v>
      </c>
      <c r="T9894" s="2">
        <v>392.64397238434481</v>
      </c>
      <c r="U9894" s="2">
        <f t="shared" si="309"/>
        <v>58.270810934489838</v>
      </c>
      <c r="V9894" s="2">
        <v>5</v>
      </c>
      <c r="W9894" s="2" t="str">
        <f>IF(ISBLANK(V9894), "Missing", "OK")</f>
        <v>OK</v>
      </c>
      <c r="X9894" s="2" t="s">
        <v>10025</v>
      </c>
    </row>
    <row r="9895" spans="1:24" x14ac:dyDescent="0.35">
      <c r="A9895" s="2" t="s">
        <v>125</v>
      </c>
      <c r="B9895" s="2" t="b">
        <f>COUNTIF(A:A, A9895)&gt;1</f>
        <v>0</v>
      </c>
      <c r="C9895" s="5">
        <v>45204.416666666664</v>
      </c>
      <c r="D9895" s="2" t="s">
        <v>10020</v>
      </c>
      <c r="E9895" s="2" t="s">
        <v>10024</v>
      </c>
      <c r="F9895" s="2">
        <v>385</v>
      </c>
      <c r="G9895" s="2">
        <v>2123</v>
      </c>
      <c r="H9895" s="2" t="str">
        <f>IF(G9895&lt;F9895, "Error", "OK")</f>
        <v>OK</v>
      </c>
      <c r="I9895" s="2">
        <v>43</v>
      </c>
      <c r="J9895" s="2" t="s">
        <v>10025</v>
      </c>
      <c r="K9895" s="2">
        <v>0</v>
      </c>
      <c r="L9895" s="2">
        <v>40</v>
      </c>
      <c r="M9895" s="2">
        <v>0</v>
      </c>
      <c r="N9895" s="2" t="s">
        <v>10026</v>
      </c>
      <c r="O9895" s="2">
        <v>2</v>
      </c>
      <c r="P9895" s="2" t="s">
        <v>10025</v>
      </c>
      <c r="Q9895" s="2">
        <v>73.564872880860591</v>
      </c>
      <c r="R9895" s="2">
        <f t="shared" si="308"/>
        <v>73.564872880860563</v>
      </c>
      <c r="S9895" s="2">
        <v>131.44669201724579</v>
      </c>
      <c r="T9895" s="2">
        <v>57.881819136385232</v>
      </c>
      <c r="U9895" s="2">
        <f t="shared" si="309"/>
        <v>44.03444335350116</v>
      </c>
      <c r="V9895" s="2">
        <v>1</v>
      </c>
      <c r="W9895" s="2" t="str">
        <f>IF(ISBLANK(V9895), "Missing", "OK")</f>
        <v>OK</v>
      </c>
      <c r="X9895" s="2" t="s">
        <v>10025</v>
      </c>
    </row>
    <row r="9896" spans="1:24" x14ac:dyDescent="0.35">
      <c r="A9896" s="2" t="s">
        <v>124</v>
      </c>
      <c r="B9896" s="2" t="b">
        <f>COUNTIF(A:A, A9896)&gt;1</f>
        <v>0</v>
      </c>
      <c r="C9896" s="5">
        <v>45204.375</v>
      </c>
      <c r="D9896" s="2" t="s">
        <v>10019</v>
      </c>
      <c r="E9896" s="2" t="s">
        <v>10023</v>
      </c>
      <c r="F9896" s="2">
        <v>185</v>
      </c>
      <c r="G9896" s="2">
        <v>1971</v>
      </c>
      <c r="H9896" s="2" t="str">
        <f>IF(G9896&lt;F9896, "Error", "OK")</f>
        <v>OK</v>
      </c>
      <c r="I9896" s="2">
        <v>40</v>
      </c>
      <c r="J9896" s="2" t="s">
        <v>10025</v>
      </c>
      <c r="K9896" s="2">
        <v>0</v>
      </c>
      <c r="L9896" s="2">
        <v>17</v>
      </c>
      <c r="M9896" s="2">
        <v>0</v>
      </c>
      <c r="N9896" s="2" t="s">
        <v>10026</v>
      </c>
      <c r="O9896" s="2">
        <v>8</v>
      </c>
      <c r="P9896" s="2" t="s">
        <v>10025</v>
      </c>
      <c r="Q9896" s="2">
        <v>87.376121432209928</v>
      </c>
      <c r="R9896" s="2">
        <f t="shared" si="308"/>
        <v>87.376121432209956</v>
      </c>
      <c r="S9896" s="2">
        <v>162.43302184798489</v>
      </c>
      <c r="T9896" s="2">
        <v>75.056900415774933</v>
      </c>
      <c r="U9896" s="2">
        <f t="shared" si="309"/>
        <v>46.207907457399848</v>
      </c>
      <c r="V9896" s="2">
        <v>3</v>
      </c>
      <c r="W9896" s="2" t="str">
        <f>IF(ISBLANK(V9896), "Missing", "OK")</f>
        <v>OK</v>
      </c>
      <c r="X9896" s="2" t="s">
        <v>10026</v>
      </c>
    </row>
    <row r="9897" spans="1:24" x14ac:dyDescent="0.35">
      <c r="A9897" s="2" t="s">
        <v>123</v>
      </c>
      <c r="B9897" s="2" t="b">
        <f>COUNTIF(A:A, A9897)&gt;1</f>
        <v>0</v>
      </c>
      <c r="C9897" s="5">
        <v>45204.333333333336</v>
      </c>
      <c r="D9897" s="2" t="s">
        <v>10021</v>
      </c>
      <c r="E9897" s="2" t="s">
        <v>10023</v>
      </c>
      <c r="F9897" s="2">
        <v>152</v>
      </c>
      <c r="G9897" s="2">
        <v>4993</v>
      </c>
      <c r="H9897" s="2" t="str">
        <f>IF(G9897&lt;F9897, "Error", "OK")</f>
        <v>OK</v>
      </c>
      <c r="I9897" s="2">
        <v>3</v>
      </c>
      <c r="J9897" s="2" t="s">
        <v>10025</v>
      </c>
      <c r="K9897" s="2">
        <v>0</v>
      </c>
      <c r="L9897" s="2">
        <v>45</v>
      </c>
      <c r="M9897" s="2">
        <v>8</v>
      </c>
      <c r="N9897" s="2" t="s">
        <v>10026</v>
      </c>
      <c r="O9897" s="2">
        <v>6</v>
      </c>
      <c r="P9897" s="2" t="s">
        <v>10025</v>
      </c>
      <c r="Q9897" s="2">
        <v>299.89029924992468</v>
      </c>
      <c r="R9897" s="2">
        <f t="shared" si="308"/>
        <v>299.89029924992474</v>
      </c>
      <c r="S9897" s="2">
        <v>522.02658020921001</v>
      </c>
      <c r="T9897" s="2">
        <v>222.1362809592853</v>
      </c>
      <c r="U9897" s="2">
        <f t="shared" si="309"/>
        <v>42.552676315880475</v>
      </c>
      <c r="V9897" s="2">
        <v>5</v>
      </c>
      <c r="W9897" s="2" t="str">
        <f>IF(ISBLANK(V9897), "Missing", "OK")</f>
        <v>OK</v>
      </c>
      <c r="X9897" s="2" t="s">
        <v>10025</v>
      </c>
    </row>
    <row r="9898" spans="1:24" x14ac:dyDescent="0.35">
      <c r="A9898" s="2" t="s">
        <v>122</v>
      </c>
      <c r="B9898" s="2" t="b">
        <f>COUNTIF(A:A, A9898)&gt;1</f>
        <v>0</v>
      </c>
      <c r="C9898" s="5">
        <v>45204.291666666664</v>
      </c>
      <c r="D9898" s="2" t="s">
        <v>10020</v>
      </c>
      <c r="E9898" s="2" t="s">
        <v>10024</v>
      </c>
      <c r="F9898" s="2">
        <v>450</v>
      </c>
      <c r="G9898" s="2">
        <v>1698</v>
      </c>
      <c r="H9898" s="2" t="str">
        <f>IF(G9898&lt;F9898, "Error", "OK")</f>
        <v>OK</v>
      </c>
      <c r="I9898" s="2">
        <v>38</v>
      </c>
      <c r="J9898" s="2" t="s">
        <v>10025</v>
      </c>
      <c r="K9898" s="2">
        <v>0</v>
      </c>
      <c r="L9898" s="2">
        <v>32</v>
      </c>
      <c r="M9898" s="2">
        <v>3</v>
      </c>
      <c r="N9898" s="2" t="s">
        <v>10026</v>
      </c>
      <c r="O9898" s="2">
        <v>6</v>
      </c>
      <c r="P9898" s="2" t="s">
        <v>10025</v>
      </c>
      <c r="Q9898" s="2">
        <v>416.45698068183498</v>
      </c>
      <c r="R9898" s="2">
        <f t="shared" si="308"/>
        <v>416.45698068183503</v>
      </c>
      <c r="S9898" s="2">
        <v>518.65286611831482</v>
      </c>
      <c r="T9898" s="2">
        <v>102.1958854364798</v>
      </c>
      <c r="U9898" s="2">
        <f t="shared" si="309"/>
        <v>19.70410116526126</v>
      </c>
      <c r="V9898" s="2">
        <v>2</v>
      </c>
      <c r="W9898" s="2" t="str">
        <f>IF(ISBLANK(V9898), "Missing", "OK")</f>
        <v>OK</v>
      </c>
      <c r="X9898" s="2" t="s">
        <v>10025</v>
      </c>
    </row>
    <row r="9899" spans="1:24" x14ac:dyDescent="0.35">
      <c r="A9899" s="2" t="s">
        <v>121</v>
      </c>
      <c r="B9899" s="2" t="b">
        <f>COUNTIF(A:A, A9899)&gt;1</f>
        <v>0</v>
      </c>
      <c r="C9899" s="5">
        <v>45204.25</v>
      </c>
      <c r="D9899" s="2" t="s">
        <v>10019</v>
      </c>
      <c r="E9899" s="2" t="s">
        <v>10024</v>
      </c>
      <c r="F9899" s="2">
        <v>278</v>
      </c>
      <c r="G9899" s="2">
        <v>4894</v>
      </c>
      <c r="H9899" s="2" t="str">
        <f>IF(G9899&lt;F9899, "Error", "OK")</f>
        <v>OK</v>
      </c>
      <c r="I9899" s="2">
        <v>43</v>
      </c>
      <c r="J9899" s="2" t="s">
        <v>10026</v>
      </c>
      <c r="K9899" s="2">
        <v>13</v>
      </c>
      <c r="L9899" s="2">
        <v>10</v>
      </c>
      <c r="M9899" s="2">
        <v>19</v>
      </c>
      <c r="N9899" s="2" t="s">
        <v>10026</v>
      </c>
      <c r="O9899" s="2">
        <v>2</v>
      </c>
      <c r="P9899" s="2" t="s">
        <v>10025</v>
      </c>
      <c r="Q9899" s="2">
        <v>97.040623553356355</v>
      </c>
      <c r="R9899" s="2">
        <f t="shared" si="308"/>
        <v>97.040623553356326</v>
      </c>
      <c r="S9899" s="2">
        <v>183.2590817512384</v>
      </c>
      <c r="T9899" s="2">
        <v>86.218458197882072</v>
      </c>
      <c r="U9899" s="2">
        <f t="shared" si="309"/>
        <v>47.047304490435948</v>
      </c>
      <c r="V9899" s="2">
        <v>3</v>
      </c>
      <c r="W9899" s="2" t="str">
        <f>IF(ISBLANK(V9899), "Missing", "OK")</f>
        <v>OK</v>
      </c>
      <c r="X9899" s="2" t="s">
        <v>10025</v>
      </c>
    </row>
    <row r="9900" spans="1:24" x14ac:dyDescent="0.35">
      <c r="A9900" s="2" t="s">
        <v>120</v>
      </c>
      <c r="B9900" s="2" t="b">
        <f>COUNTIF(A:A, A9900)&gt;1</f>
        <v>0</v>
      </c>
      <c r="C9900" s="5">
        <v>45204.208333333336</v>
      </c>
      <c r="D9900" s="2" t="s">
        <v>10021</v>
      </c>
      <c r="E9900" s="2" t="s">
        <v>10024</v>
      </c>
      <c r="F9900" s="2">
        <v>414</v>
      </c>
      <c r="G9900" s="2">
        <v>2588</v>
      </c>
      <c r="H9900" s="2" t="str">
        <f>IF(G9900&lt;F9900, "Error", "OK")</f>
        <v>OK</v>
      </c>
      <c r="I9900" s="2">
        <v>10</v>
      </c>
      <c r="J9900" s="2" t="s">
        <v>10025</v>
      </c>
      <c r="K9900" s="2">
        <v>0</v>
      </c>
      <c r="L9900" s="2">
        <v>6</v>
      </c>
      <c r="M9900" s="2">
        <v>5</v>
      </c>
      <c r="N9900" s="2" t="s">
        <v>10026</v>
      </c>
      <c r="O9900" s="2">
        <v>1</v>
      </c>
      <c r="P9900" s="2" t="s">
        <v>10025</v>
      </c>
      <c r="Q9900" s="2">
        <v>458.33407999120959</v>
      </c>
      <c r="R9900" s="2">
        <f t="shared" si="308"/>
        <v>458.33407999120959</v>
      </c>
      <c r="S9900" s="2">
        <v>609.26066061435051</v>
      </c>
      <c r="T9900" s="2">
        <v>150.92658062314089</v>
      </c>
      <c r="U9900" s="2">
        <f t="shared" si="309"/>
        <v>24.772086953875121</v>
      </c>
      <c r="V9900" s="2">
        <v>5</v>
      </c>
      <c r="W9900" s="2" t="str">
        <f>IF(ISBLANK(V9900), "Missing", "OK")</f>
        <v>OK</v>
      </c>
      <c r="X9900" s="2" t="s">
        <v>10025</v>
      </c>
    </row>
    <row r="9901" spans="1:24" x14ac:dyDescent="0.35">
      <c r="A9901" s="2" t="s">
        <v>119</v>
      </c>
      <c r="B9901" s="2" t="b">
        <f>COUNTIF(A:A, A9901)&gt;1</f>
        <v>0</v>
      </c>
      <c r="C9901" s="5">
        <v>45204.166666666664</v>
      </c>
      <c r="D9901" s="2" t="s">
        <v>10020</v>
      </c>
      <c r="E9901" s="2" t="s">
        <v>10024</v>
      </c>
      <c r="F9901" s="2">
        <v>151</v>
      </c>
      <c r="G9901" s="2">
        <v>1865</v>
      </c>
      <c r="H9901" s="2" t="str">
        <f>IF(G9901&lt;F9901, "Error", "OK")</f>
        <v>OK</v>
      </c>
      <c r="I9901" s="2">
        <v>57</v>
      </c>
      <c r="J9901" s="2" t="s">
        <v>10026</v>
      </c>
      <c r="K9901" s="2">
        <v>9</v>
      </c>
      <c r="L9901" s="2">
        <v>49</v>
      </c>
      <c r="M9901" s="2">
        <v>11</v>
      </c>
      <c r="N9901" s="2" t="s">
        <v>10025</v>
      </c>
      <c r="O9901" s="2">
        <v>7</v>
      </c>
      <c r="P9901" s="2" t="s">
        <v>10026</v>
      </c>
      <c r="Q9901" s="2">
        <v>173.91299733749929</v>
      </c>
      <c r="R9901" s="2">
        <f t="shared" si="308"/>
        <v>173.91299733749929</v>
      </c>
      <c r="S9901" s="2">
        <v>325.499939189217</v>
      </c>
      <c r="T9901" s="2">
        <v>151.58694185171771</v>
      </c>
      <c r="U9901" s="2">
        <f t="shared" si="309"/>
        <v>46.570497748572052</v>
      </c>
      <c r="V9901" s="2">
        <v>4</v>
      </c>
      <c r="W9901" s="2" t="str">
        <f>IF(ISBLANK(V9901), "Missing", "OK")</f>
        <v>OK</v>
      </c>
      <c r="X9901" s="2" t="s">
        <v>10025</v>
      </c>
    </row>
    <row r="9902" spans="1:24" x14ac:dyDescent="0.35">
      <c r="A9902" s="2" t="s">
        <v>118</v>
      </c>
      <c r="B9902" s="2" t="b">
        <f>COUNTIF(A:A, A9902)&gt;1</f>
        <v>0</v>
      </c>
      <c r="C9902" s="5">
        <v>45204.125</v>
      </c>
      <c r="D9902" s="2" t="s">
        <v>10019</v>
      </c>
      <c r="E9902" s="2" t="s">
        <v>10023</v>
      </c>
      <c r="F9902" s="2">
        <v>491</v>
      </c>
      <c r="G9902" s="2">
        <v>2650</v>
      </c>
      <c r="H9902" s="2" t="str">
        <f>IF(G9902&lt;F9902, "Error", "OK")</f>
        <v>OK</v>
      </c>
      <c r="I9902" s="2">
        <v>14</v>
      </c>
      <c r="J9902" s="2" t="s">
        <v>10026</v>
      </c>
      <c r="K9902" s="2">
        <v>29</v>
      </c>
      <c r="L9902" s="2">
        <v>7</v>
      </c>
      <c r="M9902" s="2">
        <v>0</v>
      </c>
      <c r="N9902" s="2" t="s">
        <v>10026</v>
      </c>
      <c r="O9902" s="2">
        <v>9</v>
      </c>
      <c r="P9902" s="2" t="s">
        <v>10025</v>
      </c>
      <c r="Q9902" s="2">
        <v>391.24308271419352</v>
      </c>
      <c r="R9902" s="2">
        <f t="shared" si="308"/>
        <v>391.24308271419352</v>
      </c>
      <c r="S9902" s="2">
        <v>946.24701051589943</v>
      </c>
      <c r="T9902" s="2">
        <v>555.00392780170591</v>
      </c>
      <c r="U9902" s="2">
        <f t="shared" si="309"/>
        <v>58.653176351819013</v>
      </c>
      <c r="V9902" s="2">
        <v>3</v>
      </c>
      <c r="W9902" s="2" t="str">
        <f>IF(ISBLANK(V9902), "Missing", "OK")</f>
        <v>OK</v>
      </c>
      <c r="X9902" s="2" t="s">
        <v>10025</v>
      </c>
    </row>
    <row r="9903" spans="1:24" x14ac:dyDescent="0.35">
      <c r="A9903" s="2" t="s">
        <v>117</v>
      </c>
      <c r="B9903" s="2" t="b">
        <f>COUNTIF(A:A, A9903)&gt;1</f>
        <v>0</v>
      </c>
      <c r="C9903" s="5">
        <v>45204.083333333336</v>
      </c>
      <c r="D9903" s="2" t="s">
        <v>10019</v>
      </c>
      <c r="E9903" s="2" t="s">
        <v>10023</v>
      </c>
      <c r="F9903" s="2">
        <v>406</v>
      </c>
      <c r="G9903" s="2">
        <v>2454</v>
      </c>
      <c r="H9903" s="2" t="str">
        <f>IF(G9903&lt;F9903, "Error", "OK")</f>
        <v>OK</v>
      </c>
      <c r="I9903" s="2">
        <v>56</v>
      </c>
      <c r="J9903" s="2" t="s">
        <v>10026</v>
      </c>
      <c r="K9903" s="2">
        <v>12</v>
      </c>
      <c r="L9903" s="2">
        <v>35</v>
      </c>
      <c r="M9903" s="2">
        <v>8</v>
      </c>
      <c r="N9903" s="2" t="s">
        <v>10025</v>
      </c>
      <c r="O9903" s="2">
        <v>2</v>
      </c>
      <c r="P9903" s="2" t="s">
        <v>10026</v>
      </c>
      <c r="Q9903" s="2">
        <v>280.74698112839673</v>
      </c>
      <c r="R9903" s="2">
        <f t="shared" si="308"/>
        <v>280.74698112839667</v>
      </c>
      <c r="S9903" s="2">
        <v>646.05024911295345</v>
      </c>
      <c r="T9903" s="2">
        <v>365.30326798455678</v>
      </c>
      <c r="U9903" s="2">
        <f t="shared" si="309"/>
        <v>56.544095213356741</v>
      </c>
      <c r="V9903" s="2">
        <v>4</v>
      </c>
      <c r="W9903" s="2" t="str">
        <f>IF(ISBLANK(V9903), "Missing", "OK")</f>
        <v>OK</v>
      </c>
      <c r="X9903" s="2" t="s">
        <v>10025</v>
      </c>
    </row>
    <row r="9904" spans="1:24" x14ac:dyDescent="0.35">
      <c r="A9904" s="2" t="s">
        <v>116</v>
      </c>
      <c r="B9904" s="2" t="b">
        <f>COUNTIF(A:A, A9904)&gt;1</f>
        <v>0</v>
      </c>
      <c r="C9904" s="5">
        <v>45204.041666666664</v>
      </c>
      <c r="D9904" s="2" t="s">
        <v>10020</v>
      </c>
      <c r="E9904" s="2" t="s">
        <v>10022</v>
      </c>
      <c r="F9904" s="2">
        <v>382</v>
      </c>
      <c r="G9904" s="2">
        <v>4432</v>
      </c>
      <c r="H9904" s="2" t="str">
        <f>IF(G9904&lt;F9904, "Error", "OK")</f>
        <v>OK</v>
      </c>
      <c r="I9904" s="2">
        <v>42</v>
      </c>
      <c r="J9904" s="2" t="s">
        <v>10025</v>
      </c>
      <c r="K9904" s="2">
        <v>0</v>
      </c>
      <c r="L9904" s="2">
        <v>24</v>
      </c>
      <c r="M9904" s="2">
        <v>10</v>
      </c>
      <c r="N9904" s="2" t="s">
        <v>10026</v>
      </c>
      <c r="O9904" s="2">
        <v>4</v>
      </c>
      <c r="P9904" s="2" t="s">
        <v>10025</v>
      </c>
      <c r="Q9904" s="2">
        <v>81.589233812059632</v>
      </c>
      <c r="R9904" s="2">
        <f t="shared" si="308"/>
        <v>81.589233812059604</v>
      </c>
      <c r="S9904" s="2">
        <v>113.47894226688</v>
      </c>
      <c r="T9904" s="2">
        <v>31.88970845482039</v>
      </c>
      <c r="U9904" s="2">
        <f t="shared" si="309"/>
        <v>28.101873191435033</v>
      </c>
      <c r="V9904" s="2">
        <v>1</v>
      </c>
      <c r="W9904" s="2" t="str">
        <f>IF(ISBLANK(V9904), "Missing", "OK")</f>
        <v>OK</v>
      </c>
      <c r="X9904" s="2" t="s">
        <v>10025</v>
      </c>
    </row>
    <row r="9905" spans="1:24" x14ac:dyDescent="0.35">
      <c r="A9905" s="2" t="s">
        <v>115</v>
      </c>
      <c r="B9905" s="2" t="b">
        <f>COUNTIF(A:A, A9905)&gt;1</f>
        <v>0</v>
      </c>
      <c r="C9905" s="5">
        <v>45204</v>
      </c>
      <c r="D9905" s="2" t="s">
        <v>10020</v>
      </c>
      <c r="E9905" s="2" t="s">
        <v>10023</v>
      </c>
      <c r="F9905" s="2">
        <v>16</v>
      </c>
      <c r="G9905" s="2">
        <v>3804</v>
      </c>
      <c r="H9905" s="2" t="str">
        <f>IF(G9905&lt;F9905, "Error", "OK")</f>
        <v>OK</v>
      </c>
      <c r="I9905" s="2">
        <v>14</v>
      </c>
      <c r="J9905" s="2" t="s">
        <v>10025</v>
      </c>
      <c r="K9905" s="2">
        <v>0</v>
      </c>
      <c r="L9905" s="2">
        <v>39</v>
      </c>
      <c r="M9905" s="2">
        <v>15</v>
      </c>
      <c r="N9905" s="2" t="s">
        <v>10026</v>
      </c>
      <c r="O9905" s="2">
        <v>4</v>
      </c>
      <c r="P9905" s="2" t="s">
        <v>10025</v>
      </c>
      <c r="Q9905" s="2">
        <v>331.92201612538707</v>
      </c>
      <c r="R9905" s="2">
        <f t="shared" si="308"/>
        <v>331.92201612538702</v>
      </c>
      <c r="S9905" s="2">
        <v>644.64730066890183</v>
      </c>
      <c r="T9905" s="2">
        <v>312.72528454351482</v>
      </c>
      <c r="U9905" s="2">
        <f t="shared" si="309"/>
        <v>48.511067093435962</v>
      </c>
      <c r="V9905" s="2">
        <v>4</v>
      </c>
      <c r="W9905" s="2" t="str">
        <f>IF(ISBLANK(V9905), "Missing", "OK")</f>
        <v>OK</v>
      </c>
      <c r="X9905" s="2" t="s">
        <v>10025</v>
      </c>
    </row>
    <row r="9906" spans="1:24" x14ac:dyDescent="0.35">
      <c r="A9906" s="2" t="s">
        <v>114</v>
      </c>
      <c r="B9906" s="2" t="b">
        <f>COUNTIF(A:A, A9906)&gt;1</f>
        <v>0</v>
      </c>
      <c r="C9906" s="5">
        <v>45203.958333333336</v>
      </c>
      <c r="D9906" s="2" t="s">
        <v>10019</v>
      </c>
      <c r="E9906" s="2" t="s">
        <v>10024</v>
      </c>
      <c r="F9906" s="2">
        <v>345</v>
      </c>
      <c r="G9906" s="2">
        <v>1139</v>
      </c>
      <c r="H9906" s="2" t="str">
        <f>IF(G9906&lt;F9906, "Error", "OK")</f>
        <v>OK</v>
      </c>
      <c r="I9906" s="2">
        <v>66</v>
      </c>
      <c r="J9906" s="2" t="s">
        <v>10025</v>
      </c>
      <c r="K9906" s="2">
        <v>0</v>
      </c>
      <c r="L9906" s="2">
        <v>36</v>
      </c>
      <c r="M9906" s="2">
        <v>4</v>
      </c>
      <c r="N9906" s="2" t="s">
        <v>10026</v>
      </c>
      <c r="O9906" s="2">
        <v>8</v>
      </c>
      <c r="P9906" s="2" t="s">
        <v>10025</v>
      </c>
      <c r="Q9906" s="2">
        <v>405.54403373821918</v>
      </c>
      <c r="R9906" s="2">
        <f t="shared" si="308"/>
        <v>405.54403373821918</v>
      </c>
      <c r="S9906" s="2">
        <v>638.2573775473403</v>
      </c>
      <c r="T9906" s="2">
        <v>232.71334380912111</v>
      </c>
      <c r="U9906" s="2">
        <f t="shared" si="309"/>
        <v>36.460736999763157</v>
      </c>
      <c r="V9906" s="2">
        <v>1</v>
      </c>
      <c r="W9906" s="2" t="str">
        <f>IF(ISBLANK(V9906), "Missing", "OK")</f>
        <v>OK</v>
      </c>
      <c r="X9906" s="2" t="s">
        <v>10025</v>
      </c>
    </row>
    <row r="9907" spans="1:24" x14ac:dyDescent="0.35">
      <c r="A9907" s="2" t="s">
        <v>113</v>
      </c>
      <c r="B9907" s="2" t="b">
        <f>COUNTIF(A:A, A9907)&gt;1</f>
        <v>0</v>
      </c>
      <c r="C9907" s="5">
        <v>45203.916666666664</v>
      </c>
      <c r="D9907" s="2" t="s">
        <v>10020</v>
      </c>
      <c r="E9907" s="2" t="s">
        <v>10022</v>
      </c>
      <c r="F9907" s="2">
        <v>445</v>
      </c>
      <c r="G9907" s="2">
        <v>3281</v>
      </c>
      <c r="H9907" s="2" t="str">
        <f>IF(G9907&lt;F9907, "Error", "OK")</f>
        <v>OK</v>
      </c>
      <c r="I9907" s="2">
        <v>35</v>
      </c>
      <c r="J9907" s="2" t="s">
        <v>10025</v>
      </c>
      <c r="K9907" s="2">
        <v>0</v>
      </c>
      <c r="L9907" s="2">
        <v>27</v>
      </c>
      <c r="M9907" s="2">
        <v>14</v>
      </c>
      <c r="N9907" s="2" t="s">
        <v>10026</v>
      </c>
      <c r="O9907" s="2">
        <v>5</v>
      </c>
      <c r="P9907" s="2" t="s">
        <v>10025</v>
      </c>
      <c r="Q9907" s="2">
        <v>214.32204307003329</v>
      </c>
      <c r="R9907" s="2">
        <f t="shared" si="308"/>
        <v>214.32204307003332</v>
      </c>
      <c r="S9907" s="2">
        <v>484.98244413783112</v>
      </c>
      <c r="T9907" s="2">
        <v>270.66040106779781</v>
      </c>
      <c r="U9907" s="2">
        <f t="shared" si="309"/>
        <v>55.808288390512672</v>
      </c>
      <c r="V9907" s="2">
        <v>4</v>
      </c>
      <c r="W9907" s="2" t="str">
        <f>IF(ISBLANK(V9907), "Missing", "OK")</f>
        <v>OK</v>
      </c>
      <c r="X9907" s="2" t="s">
        <v>10025</v>
      </c>
    </row>
    <row r="9908" spans="1:24" x14ac:dyDescent="0.35">
      <c r="A9908" s="2" t="s">
        <v>112</v>
      </c>
      <c r="B9908" s="2" t="b">
        <f>COUNTIF(A:A, A9908)&gt;1</f>
        <v>0</v>
      </c>
      <c r="C9908" s="5">
        <v>45203.875</v>
      </c>
      <c r="D9908" s="2" t="s">
        <v>10020</v>
      </c>
      <c r="E9908" s="2" t="s">
        <v>10024</v>
      </c>
      <c r="F9908" s="2">
        <v>54</v>
      </c>
      <c r="G9908" s="2">
        <v>3099</v>
      </c>
      <c r="H9908" s="2" t="str">
        <f>IF(G9908&lt;F9908, "Error", "OK")</f>
        <v>OK</v>
      </c>
      <c r="I9908" s="2">
        <v>65</v>
      </c>
      <c r="J9908" s="2" t="s">
        <v>10025</v>
      </c>
      <c r="K9908" s="2">
        <v>0</v>
      </c>
      <c r="L9908" s="2">
        <v>27</v>
      </c>
      <c r="M9908" s="2">
        <v>6</v>
      </c>
      <c r="N9908" s="2" t="s">
        <v>10026</v>
      </c>
      <c r="O9908" s="2">
        <v>4</v>
      </c>
      <c r="P9908" s="2" t="s">
        <v>10025</v>
      </c>
      <c r="Q9908" s="2">
        <v>492.31634252612218</v>
      </c>
      <c r="R9908" s="2">
        <f t="shared" si="308"/>
        <v>492.31634252612224</v>
      </c>
      <c r="S9908" s="2">
        <v>752.30040859671215</v>
      </c>
      <c r="T9908" s="2">
        <v>259.9840660705899</v>
      </c>
      <c r="U9908" s="2">
        <f t="shared" si="309"/>
        <v>34.558543781140003</v>
      </c>
      <c r="V9908" s="2">
        <v>3</v>
      </c>
      <c r="W9908" s="2" t="str">
        <f>IF(ISBLANK(V9908), "Missing", "OK")</f>
        <v>OK</v>
      </c>
      <c r="X9908" s="2" t="s">
        <v>10025</v>
      </c>
    </row>
    <row r="9909" spans="1:24" x14ac:dyDescent="0.35">
      <c r="A9909" s="2" t="s">
        <v>111</v>
      </c>
      <c r="B9909" s="2" t="b">
        <f>COUNTIF(A:A, A9909)&gt;1</f>
        <v>0</v>
      </c>
      <c r="C9909" s="5">
        <v>45203.833333333336</v>
      </c>
      <c r="D9909" s="2" t="s">
        <v>10021</v>
      </c>
      <c r="E9909" s="2" t="s">
        <v>10022</v>
      </c>
      <c r="F9909" s="2">
        <v>312</v>
      </c>
      <c r="G9909" s="2">
        <v>2818</v>
      </c>
      <c r="H9909" s="2" t="str">
        <f>IF(G9909&lt;F9909, "Error", "OK")</f>
        <v>OK</v>
      </c>
      <c r="I9909" s="2">
        <v>67</v>
      </c>
      <c r="J9909" s="2" t="s">
        <v>10026</v>
      </c>
      <c r="K9909" s="2">
        <v>2</v>
      </c>
      <c r="L9909" s="2">
        <v>19</v>
      </c>
      <c r="M9909" s="2">
        <v>9</v>
      </c>
      <c r="N9909" s="2" t="s">
        <v>10025</v>
      </c>
      <c r="O9909" s="2">
        <v>8</v>
      </c>
      <c r="P9909" s="2" t="s">
        <v>10026</v>
      </c>
      <c r="Q9909" s="2">
        <v>316.37704689196318</v>
      </c>
      <c r="R9909" s="2">
        <f t="shared" si="308"/>
        <v>316.37704689196323</v>
      </c>
      <c r="S9909" s="2">
        <v>530.92104900828451</v>
      </c>
      <c r="T9909" s="2">
        <v>214.54400211632131</v>
      </c>
      <c r="U9909" s="2">
        <f t="shared" si="309"/>
        <v>40.409775147749613</v>
      </c>
      <c r="V9909" s="2">
        <v>3</v>
      </c>
      <c r="W9909" s="2" t="str">
        <f>IF(ISBLANK(V9909), "Missing", "OK")</f>
        <v>OK</v>
      </c>
      <c r="X9909" s="2" t="s">
        <v>10025</v>
      </c>
    </row>
    <row r="9910" spans="1:24" x14ac:dyDescent="0.35">
      <c r="A9910" s="2" t="s">
        <v>110</v>
      </c>
      <c r="B9910" s="2" t="b">
        <f>COUNTIF(A:A, A9910)&gt;1</f>
        <v>0</v>
      </c>
      <c r="C9910" s="5">
        <v>45203.791666666664</v>
      </c>
      <c r="D9910" s="2" t="s">
        <v>10020</v>
      </c>
      <c r="E9910" s="2" t="s">
        <v>10022</v>
      </c>
      <c r="F9910" s="2">
        <v>277</v>
      </c>
      <c r="G9910" s="2">
        <v>3768</v>
      </c>
      <c r="H9910" s="2" t="str">
        <f>IF(G9910&lt;F9910, "Error", "OK")</f>
        <v>OK</v>
      </c>
      <c r="I9910" s="2">
        <v>56</v>
      </c>
      <c r="J9910" s="2" t="s">
        <v>10025</v>
      </c>
      <c r="K9910" s="2">
        <v>0</v>
      </c>
      <c r="L9910" s="2">
        <v>28</v>
      </c>
      <c r="M9910" s="2">
        <v>0</v>
      </c>
      <c r="N9910" s="2" t="s">
        <v>10026</v>
      </c>
      <c r="O9910" s="2">
        <v>7</v>
      </c>
      <c r="P9910" s="2" t="s">
        <v>10025</v>
      </c>
      <c r="Q9910" s="2">
        <v>403.12187160779371</v>
      </c>
      <c r="R9910" s="2">
        <f t="shared" si="308"/>
        <v>403.12187160779365</v>
      </c>
      <c r="S9910" s="2">
        <v>795.19330045364256</v>
      </c>
      <c r="T9910" s="2">
        <v>392.07142884584891</v>
      </c>
      <c r="U9910" s="2">
        <f t="shared" si="309"/>
        <v>49.305172543855647</v>
      </c>
      <c r="V9910" s="2">
        <v>4</v>
      </c>
      <c r="W9910" s="2" t="str">
        <f>IF(ISBLANK(V9910), "Missing", "OK")</f>
        <v>OK</v>
      </c>
      <c r="X9910" s="2" t="s">
        <v>10025</v>
      </c>
    </row>
    <row r="9911" spans="1:24" x14ac:dyDescent="0.35">
      <c r="A9911" s="2" t="s">
        <v>109</v>
      </c>
      <c r="B9911" s="2" t="b">
        <f>COUNTIF(A:A, A9911)&gt;1</f>
        <v>0</v>
      </c>
      <c r="C9911" s="5">
        <v>45203.75</v>
      </c>
      <c r="D9911" s="2" t="s">
        <v>10019</v>
      </c>
      <c r="E9911" s="2" t="s">
        <v>10024</v>
      </c>
      <c r="F9911" s="2">
        <v>121</v>
      </c>
      <c r="G9911" s="2">
        <v>3242</v>
      </c>
      <c r="H9911" s="2" t="str">
        <f>IF(G9911&lt;F9911, "Error", "OK")</f>
        <v>OK</v>
      </c>
      <c r="I9911" s="2">
        <v>27</v>
      </c>
      <c r="J9911" s="2" t="s">
        <v>10026</v>
      </c>
      <c r="K9911" s="2">
        <v>29</v>
      </c>
      <c r="L9911" s="2">
        <v>44</v>
      </c>
      <c r="M9911" s="2">
        <v>11</v>
      </c>
      <c r="N9911" s="2" t="s">
        <v>10026</v>
      </c>
      <c r="O9911" s="2">
        <v>9</v>
      </c>
      <c r="P9911" s="2" t="s">
        <v>10025</v>
      </c>
      <c r="Q9911" s="2">
        <v>253.87264310173529</v>
      </c>
      <c r="R9911" s="2">
        <f t="shared" si="308"/>
        <v>253.87264310173526</v>
      </c>
      <c r="S9911" s="2">
        <v>380.87167057951058</v>
      </c>
      <c r="T9911" s="2">
        <v>126.9990274777753</v>
      </c>
      <c r="U9911" s="2">
        <f t="shared" si="309"/>
        <v>33.344309195940333</v>
      </c>
      <c r="V9911" s="2">
        <v>5</v>
      </c>
      <c r="W9911" s="2" t="str">
        <f>IF(ISBLANK(V9911), "Missing", "OK")</f>
        <v>OK</v>
      </c>
      <c r="X9911" s="2" t="s">
        <v>10025</v>
      </c>
    </row>
    <row r="9912" spans="1:24" x14ac:dyDescent="0.35">
      <c r="A9912" s="2" t="s">
        <v>108</v>
      </c>
      <c r="B9912" s="2" t="b">
        <f>COUNTIF(A:A, A9912)&gt;1</f>
        <v>0</v>
      </c>
      <c r="C9912" s="5">
        <v>45203.708333333336</v>
      </c>
      <c r="D9912" s="2" t="s">
        <v>10019</v>
      </c>
      <c r="E9912" s="2" t="s">
        <v>10024</v>
      </c>
      <c r="F9912" s="2">
        <v>148</v>
      </c>
      <c r="G9912" s="2">
        <v>2480</v>
      </c>
      <c r="H9912" s="2" t="str">
        <f>IF(G9912&lt;F9912, "Error", "OK")</f>
        <v>OK</v>
      </c>
      <c r="I9912" s="2">
        <v>4</v>
      </c>
      <c r="J9912" s="2" t="s">
        <v>10025</v>
      </c>
      <c r="K9912" s="2">
        <v>0</v>
      </c>
      <c r="L9912" s="2">
        <v>7</v>
      </c>
      <c r="M9912" s="2">
        <v>3</v>
      </c>
      <c r="N9912" s="2" t="s">
        <v>10025</v>
      </c>
      <c r="O9912" s="2">
        <v>5</v>
      </c>
      <c r="P9912" s="2" t="s">
        <v>10026</v>
      </c>
      <c r="Q9912" s="2">
        <v>185.10317989033169</v>
      </c>
      <c r="R9912" s="2">
        <f t="shared" si="308"/>
        <v>185.10317989033169</v>
      </c>
      <c r="S9912" s="2">
        <v>303.01186233423209</v>
      </c>
      <c r="T9912" s="2">
        <v>117.9086824439004</v>
      </c>
      <c r="U9912" s="2">
        <f t="shared" si="309"/>
        <v>38.912233183083515</v>
      </c>
      <c r="V9912" s="2">
        <v>4</v>
      </c>
      <c r="W9912" s="2" t="str">
        <f>IF(ISBLANK(V9912), "Missing", "OK")</f>
        <v>OK</v>
      </c>
      <c r="X9912" s="2" t="s">
        <v>10025</v>
      </c>
    </row>
    <row r="9913" spans="1:24" x14ac:dyDescent="0.35">
      <c r="A9913" s="2" t="s">
        <v>107</v>
      </c>
      <c r="B9913" s="2" t="b">
        <f>COUNTIF(A:A, A9913)&gt;1</f>
        <v>0</v>
      </c>
      <c r="C9913" s="5">
        <v>45203.666666666664</v>
      </c>
      <c r="D9913" s="2" t="s">
        <v>10021</v>
      </c>
      <c r="E9913" s="2" t="s">
        <v>10024</v>
      </c>
      <c r="F9913" s="2">
        <v>406</v>
      </c>
      <c r="G9913" s="2">
        <v>2586</v>
      </c>
      <c r="H9913" s="2" t="str">
        <f>IF(G9913&lt;F9913, "Error", "OK")</f>
        <v>OK</v>
      </c>
      <c r="I9913" s="2">
        <v>22</v>
      </c>
      <c r="J9913" s="2" t="s">
        <v>10026</v>
      </c>
      <c r="K9913" s="2">
        <v>24</v>
      </c>
      <c r="L9913" s="2">
        <v>48</v>
      </c>
      <c r="M9913" s="2">
        <v>3</v>
      </c>
      <c r="N9913" s="2" t="s">
        <v>10026</v>
      </c>
      <c r="O9913" s="2">
        <v>9</v>
      </c>
      <c r="P9913" s="2" t="s">
        <v>10025</v>
      </c>
      <c r="Q9913" s="2">
        <v>413.80126219964183</v>
      </c>
      <c r="R9913" s="2">
        <f t="shared" si="308"/>
        <v>413.80126219964188</v>
      </c>
      <c r="S9913" s="2">
        <v>947.44820778277233</v>
      </c>
      <c r="T9913" s="2">
        <v>533.64694558313045</v>
      </c>
      <c r="U9913" s="2">
        <f t="shared" si="309"/>
        <v>56.324656186956787</v>
      </c>
      <c r="V9913" s="2">
        <v>5</v>
      </c>
      <c r="W9913" s="2" t="str">
        <f>IF(ISBLANK(V9913), "Missing", "OK")</f>
        <v>OK</v>
      </c>
      <c r="X9913" s="2" t="s">
        <v>10025</v>
      </c>
    </row>
    <row r="9914" spans="1:24" x14ac:dyDescent="0.35">
      <c r="A9914" s="2" t="s">
        <v>106</v>
      </c>
      <c r="B9914" s="2" t="b">
        <f>COUNTIF(A:A, A9914)&gt;1</f>
        <v>0</v>
      </c>
      <c r="C9914" s="5">
        <v>45203.625</v>
      </c>
      <c r="D9914" s="2" t="s">
        <v>10020</v>
      </c>
      <c r="E9914" s="2" t="s">
        <v>10023</v>
      </c>
      <c r="F9914" s="2">
        <v>353</v>
      </c>
      <c r="G9914" s="2">
        <v>4119</v>
      </c>
      <c r="H9914" s="2" t="str">
        <f>IF(G9914&lt;F9914, "Error", "OK")</f>
        <v>OK</v>
      </c>
      <c r="I9914" s="2">
        <v>26</v>
      </c>
      <c r="J9914" s="2" t="s">
        <v>10025</v>
      </c>
      <c r="K9914" s="2">
        <v>0</v>
      </c>
      <c r="L9914" s="2">
        <v>21</v>
      </c>
      <c r="M9914" s="2">
        <v>0</v>
      </c>
      <c r="N9914" s="2" t="s">
        <v>10025</v>
      </c>
      <c r="O9914" s="2">
        <v>1</v>
      </c>
      <c r="P9914" s="2" t="s">
        <v>10026</v>
      </c>
      <c r="Q9914" s="2">
        <v>189.5265431770429</v>
      </c>
      <c r="R9914" s="2">
        <f t="shared" si="308"/>
        <v>189.52654317704292</v>
      </c>
      <c r="S9914" s="2">
        <v>404.88230032711562</v>
      </c>
      <c r="T9914" s="2">
        <v>215.35575715007269</v>
      </c>
      <c r="U9914" s="2">
        <f t="shared" si="309"/>
        <v>53.189718833369803</v>
      </c>
      <c r="V9914" s="2">
        <v>4</v>
      </c>
      <c r="W9914" s="2" t="str">
        <f>IF(ISBLANK(V9914), "Missing", "OK")</f>
        <v>OK</v>
      </c>
      <c r="X9914" s="2" t="s">
        <v>10025</v>
      </c>
    </row>
    <row r="9915" spans="1:24" x14ac:dyDescent="0.35">
      <c r="A9915" s="2" t="s">
        <v>105</v>
      </c>
      <c r="B9915" s="2" t="b">
        <f>COUNTIF(A:A, A9915)&gt;1</f>
        <v>0</v>
      </c>
      <c r="C9915" s="5">
        <v>45203.583333333336</v>
      </c>
      <c r="D9915" s="2" t="s">
        <v>10020</v>
      </c>
      <c r="E9915" s="2" t="s">
        <v>10024</v>
      </c>
      <c r="F9915" s="2">
        <v>380</v>
      </c>
      <c r="G9915" s="2">
        <v>3095</v>
      </c>
      <c r="H9915" s="2" t="str">
        <f>IF(G9915&lt;F9915, "Error", "OK")</f>
        <v>OK</v>
      </c>
      <c r="I9915" s="2">
        <v>16</v>
      </c>
      <c r="J9915" s="2" t="s">
        <v>10025</v>
      </c>
      <c r="K9915" s="2">
        <v>0</v>
      </c>
      <c r="L9915" s="2">
        <v>47</v>
      </c>
      <c r="M9915" s="2">
        <v>5</v>
      </c>
      <c r="N9915" s="2" t="s">
        <v>10026</v>
      </c>
      <c r="O9915" s="2">
        <v>8</v>
      </c>
      <c r="P9915" s="2" t="s">
        <v>10025</v>
      </c>
      <c r="Q9915" s="2">
        <v>172.65147802972979</v>
      </c>
      <c r="R9915" s="2">
        <f t="shared" si="308"/>
        <v>172.65147802972984</v>
      </c>
      <c r="S9915" s="2">
        <v>210.38447571573829</v>
      </c>
      <c r="T9915" s="2">
        <v>37.732997686008453</v>
      </c>
      <c r="U9915" s="2">
        <f t="shared" si="309"/>
        <v>17.93525760759626</v>
      </c>
      <c r="V9915" s="2">
        <v>4</v>
      </c>
      <c r="W9915" s="2" t="str">
        <f>IF(ISBLANK(V9915), "Missing", "OK")</f>
        <v>OK</v>
      </c>
      <c r="X9915" s="2" t="s">
        <v>10025</v>
      </c>
    </row>
    <row r="9916" spans="1:24" x14ac:dyDescent="0.35">
      <c r="A9916" s="2" t="s">
        <v>104</v>
      </c>
      <c r="B9916" s="2" t="b">
        <f>COUNTIF(A:A, A9916)&gt;1</f>
        <v>0</v>
      </c>
      <c r="C9916" s="5">
        <v>45203.541666666664</v>
      </c>
      <c r="D9916" s="2" t="s">
        <v>10019</v>
      </c>
      <c r="E9916" s="2" t="s">
        <v>10023</v>
      </c>
      <c r="F9916" s="2">
        <v>356</v>
      </c>
      <c r="G9916" s="2">
        <v>3228</v>
      </c>
      <c r="H9916" s="2" t="str">
        <f>IF(G9916&lt;F9916, "Error", "OK")</f>
        <v>OK</v>
      </c>
      <c r="I9916" s="2">
        <v>4</v>
      </c>
      <c r="J9916" s="2" t="s">
        <v>10025</v>
      </c>
      <c r="K9916" s="2">
        <v>0</v>
      </c>
      <c r="L9916" s="2">
        <v>48</v>
      </c>
      <c r="M9916" s="2">
        <v>0</v>
      </c>
      <c r="N9916" s="2" t="s">
        <v>10025</v>
      </c>
      <c r="O9916" s="2">
        <v>4</v>
      </c>
      <c r="P9916" s="2" t="s">
        <v>10026</v>
      </c>
      <c r="Q9916" s="2">
        <v>99.090254314089563</v>
      </c>
      <c r="R9916" s="2">
        <f t="shared" si="308"/>
        <v>99.090254314089592</v>
      </c>
      <c r="S9916" s="2">
        <v>186.8372897100885</v>
      </c>
      <c r="T9916" s="2">
        <v>87.747035395998907</v>
      </c>
      <c r="U9916" s="2">
        <f t="shared" si="309"/>
        <v>46.964412474701454</v>
      </c>
      <c r="V9916" s="2">
        <v>5</v>
      </c>
      <c r="W9916" s="2" t="str">
        <f>IF(ISBLANK(V9916), "Missing", "OK")</f>
        <v>OK</v>
      </c>
      <c r="X9916" s="2" t="s">
        <v>10025</v>
      </c>
    </row>
    <row r="9917" spans="1:24" x14ac:dyDescent="0.35">
      <c r="A9917" s="2" t="s">
        <v>103</v>
      </c>
      <c r="B9917" s="2" t="b">
        <f>COUNTIF(A:A, A9917)&gt;1</f>
        <v>0</v>
      </c>
      <c r="C9917" s="5">
        <v>45203.5</v>
      </c>
      <c r="D9917" s="2" t="s">
        <v>10021</v>
      </c>
      <c r="E9917" s="2" t="s">
        <v>10024</v>
      </c>
      <c r="F9917" s="2">
        <v>200</v>
      </c>
      <c r="G9917" s="2">
        <v>2247</v>
      </c>
      <c r="H9917" s="2" t="str">
        <f>IF(G9917&lt;F9917, "Error", "OK")</f>
        <v>OK</v>
      </c>
      <c r="I9917" s="2">
        <v>46</v>
      </c>
      <c r="J9917" s="2" t="s">
        <v>10025</v>
      </c>
      <c r="K9917" s="2">
        <v>0</v>
      </c>
      <c r="L9917" s="2">
        <v>38</v>
      </c>
      <c r="M9917" s="2">
        <v>19</v>
      </c>
      <c r="N9917" s="2" t="s">
        <v>10026</v>
      </c>
      <c r="O9917" s="2">
        <v>4</v>
      </c>
      <c r="P9917" s="2" t="s">
        <v>10025</v>
      </c>
      <c r="Q9917" s="2">
        <v>285.50235311215943</v>
      </c>
      <c r="R9917" s="2">
        <f t="shared" si="308"/>
        <v>285.50235311215943</v>
      </c>
      <c r="S9917" s="2">
        <v>589.65035776307195</v>
      </c>
      <c r="T9917" s="2">
        <v>304.14800465091253</v>
      </c>
      <c r="U9917" s="2">
        <f t="shared" si="309"/>
        <v>51.581076929172752</v>
      </c>
      <c r="V9917" s="2">
        <v>3</v>
      </c>
      <c r="W9917" s="2" t="str">
        <f>IF(ISBLANK(V9917), "Missing", "OK")</f>
        <v>OK</v>
      </c>
      <c r="X9917" s="2" t="s">
        <v>10025</v>
      </c>
    </row>
    <row r="9918" spans="1:24" x14ac:dyDescent="0.35">
      <c r="A9918" s="2" t="s">
        <v>102</v>
      </c>
      <c r="B9918" s="2" t="b">
        <f>COUNTIF(A:A, A9918)&gt;1</f>
        <v>0</v>
      </c>
      <c r="C9918" s="5">
        <v>45203.458333333336</v>
      </c>
      <c r="D9918" s="2" t="s">
        <v>10019</v>
      </c>
      <c r="E9918" s="2" t="s">
        <v>10022</v>
      </c>
      <c r="F9918" s="2">
        <v>400</v>
      </c>
      <c r="G9918" s="2">
        <v>4347</v>
      </c>
      <c r="H9918" s="2" t="str">
        <f>IF(G9918&lt;F9918, "Error", "OK")</f>
        <v>OK</v>
      </c>
      <c r="I9918" s="2">
        <v>50</v>
      </c>
      <c r="J9918" s="2" t="s">
        <v>10025</v>
      </c>
      <c r="K9918" s="2">
        <v>0</v>
      </c>
      <c r="L9918" s="2">
        <v>37</v>
      </c>
      <c r="M9918" s="2">
        <v>7</v>
      </c>
      <c r="N9918" s="2" t="s">
        <v>10026</v>
      </c>
      <c r="O9918" s="2">
        <v>4</v>
      </c>
      <c r="P9918" s="2" t="s">
        <v>10025</v>
      </c>
      <c r="Q9918" s="2">
        <v>231.48678700007059</v>
      </c>
      <c r="R9918" s="2">
        <f t="shared" si="308"/>
        <v>231.48678700007062</v>
      </c>
      <c r="S9918" s="2">
        <v>449.94890610432532</v>
      </c>
      <c r="T9918" s="2">
        <v>218.4621191042547</v>
      </c>
      <c r="U9918" s="2">
        <f t="shared" si="309"/>
        <v>48.552650343281861</v>
      </c>
      <c r="V9918" s="2">
        <v>3</v>
      </c>
      <c r="W9918" s="2" t="str">
        <f>IF(ISBLANK(V9918), "Missing", "OK")</f>
        <v>OK</v>
      </c>
      <c r="X9918" s="2" t="s">
        <v>10026</v>
      </c>
    </row>
    <row r="9919" spans="1:24" x14ac:dyDescent="0.35">
      <c r="A9919" s="2" t="s">
        <v>101</v>
      </c>
      <c r="B9919" s="2" t="b">
        <f>COUNTIF(A:A, A9919)&gt;1</f>
        <v>0</v>
      </c>
      <c r="C9919" s="5">
        <v>45203.416666666664</v>
      </c>
      <c r="D9919" s="2" t="s">
        <v>10020</v>
      </c>
      <c r="E9919" s="2" t="s">
        <v>10023</v>
      </c>
      <c r="F9919" s="2">
        <v>305</v>
      </c>
      <c r="G9919" s="2">
        <v>1284</v>
      </c>
      <c r="H9919" s="2" t="str">
        <f>IF(G9919&lt;F9919, "Error", "OK")</f>
        <v>OK</v>
      </c>
      <c r="I9919" s="2">
        <v>31</v>
      </c>
      <c r="J9919" s="2" t="s">
        <v>10025</v>
      </c>
      <c r="K9919" s="2">
        <v>0</v>
      </c>
      <c r="L9919" s="2">
        <v>40</v>
      </c>
      <c r="M9919" s="2">
        <v>1</v>
      </c>
      <c r="N9919" s="2" t="s">
        <v>10026</v>
      </c>
      <c r="O9919" s="2">
        <v>4</v>
      </c>
      <c r="P9919" s="2" t="s">
        <v>10025</v>
      </c>
      <c r="Q9919" s="2">
        <v>323.05487785540117</v>
      </c>
      <c r="R9919" s="2">
        <f t="shared" si="308"/>
        <v>323.05487785540123</v>
      </c>
      <c r="S9919" s="2">
        <v>669.21112574381812</v>
      </c>
      <c r="T9919" s="2">
        <v>346.15624788841689</v>
      </c>
      <c r="U9919" s="2">
        <f t="shared" si="309"/>
        <v>51.726015090330336</v>
      </c>
      <c r="V9919" s="2">
        <v>4</v>
      </c>
      <c r="W9919" s="2" t="str">
        <f>IF(ISBLANK(V9919), "Missing", "OK")</f>
        <v>OK</v>
      </c>
      <c r="X9919" s="2" t="s">
        <v>10026</v>
      </c>
    </row>
    <row r="9920" spans="1:24" x14ac:dyDescent="0.35">
      <c r="A9920" s="2" t="s">
        <v>100</v>
      </c>
      <c r="B9920" s="2" t="b">
        <f>COUNTIF(A:A, A9920)&gt;1</f>
        <v>0</v>
      </c>
      <c r="C9920" s="5">
        <v>45203.375</v>
      </c>
      <c r="D9920" s="2" t="s">
        <v>10019</v>
      </c>
      <c r="E9920" s="2" t="s">
        <v>10022</v>
      </c>
      <c r="F9920" s="2">
        <v>75</v>
      </c>
      <c r="G9920" s="2">
        <v>2661</v>
      </c>
      <c r="H9920" s="2" t="str">
        <f>IF(G9920&lt;F9920, "Error", "OK")</f>
        <v>OK</v>
      </c>
      <c r="I9920" s="2">
        <v>37</v>
      </c>
      <c r="J9920" s="2" t="s">
        <v>10026</v>
      </c>
      <c r="K9920" s="2">
        <v>2</v>
      </c>
      <c r="L9920" s="2">
        <v>18</v>
      </c>
      <c r="M9920" s="2">
        <v>10</v>
      </c>
      <c r="N9920" s="2" t="s">
        <v>10026</v>
      </c>
      <c r="O9920" s="2">
        <v>9</v>
      </c>
      <c r="P9920" s="2" t="s">
        <v>10025</v>
      </c>
      <c r="Q9920" s="2">
        <v>308.63988596700682</v>
      </c>
      <c r="R9920" s="2">
        <f t="shared" si="308"/>
        <v>308.63988596700682</v>
      </c>
      <c r="S9920" s="2">
        <v>592.9959925042225</v>
      </c>
      <c r="T9920" s="2">
        <v>284.35610653721568</v>
      </c>
      <c r="U9920" s="2">
        <f t="shared" si="309"/>
        <v>47.952449954405196</v>
      </c>
      <c r="V9920" s="2">
        <v>4</v>
      </c>
      <c r="W9920" s="2" t="str">
        <f>IF(ISBLANK(V9920), "Missing", "OK")</f>
        <v>OK</v>
      </c>
      <c r="X9920" s="2" t="s">
        <v>10026</v>
      </c>
    </row>
    <row r="9921" spans="1:24" x14ac:dyDescent="0.35">
      <c r="A9921" s="2" t="s">
        <v>99</v>
      </c>
      <c r="B9921" s="2" t="b">
        <f>COUNTIF(A:A, A9921)&gt;1</f>
        <v>0</v>
      </c>
      <c r="C9921" s="5">
        <v>45203.333333333336</v>
      </c>
      <c r="D9921" s="2" t="s">
        <v>10021</v>
      </c>
      <c r="E9921" s="2" t="s">
        <v>10024</v>
      </c>
      <c r="F9921" s="2">
        <v>230</v>
      </c>
      <c r="G9921" s="2">
        <v>1001</v>
      </c>
      <c r="H9921" s="2" t="str">
        <f>IF(G9921&lt;F9921, "Error", "OK")</f>
        <v>OK</v>
      </c>
      <c r="I9921" s="2">
        <v>63</v>
      </c>
      <c r="J9921" s="2" t="s">
        <v>10025</v>
      </c>
      <c r="K9921" s="2">
        <v>0</v>
      </c>
      <c r="L9921" s="2">
        <v>20</v>
      </c>
      <c r="M9921" s="2">
        <v>3</v>
      </c>
      <c r="N9921" s="2" t="s">
        <v>10026</v>
      </c>
      <c r="O9921" s="2">
        <v>5</v>
      </c>
      <c r="P9921" s="2" t="s">
        <v>10025</v>
      </c>
      <c r="Q9921" s="2">
        <v>30.264843885071841</v>
      </c>
      <c r="R9921" s="2">
        <f t="shared" si="308"/>
        <v>30.264843885071826</v>
      </c>
      <c r="S9921" s="2">
        <v>44.374418194296787</v>
      </c>
      <c r="T9921" s="2">
        <v>14.109574309224961</v>
      </c>
      <c r="U9921" s="2">
        <f t="shared" si="309"/>
        <v>31.796640684831313</v>
      </c>
      <c r="V9921" s="2">
        <v>4</v>
      </c>
      <c r="W9921" s="2" t="str">
        <f>IF(ISBLANK(V9921), "Missing", "OK")</f>
        <v>OK</v>
      </c>
      <c r="X9921" s="2" t="s">
        <v>10025</v>
      </c>
    </row>
    <row r="9922" spans="1:24" x14ac:dyDescent="0.35">
      <c r="A9922" s="2" t="s">
        <v>98</v>
      </c>
      <c r="B9922" s="2" t="b">
        <f>COUNTIF(A:A, A9922)&gt;1</f>
        <v>0</v>
      </c>
      <c r="C9922" s="5">
        <v>45203.291666666664</v>
      </c>
      <c r="D9922" s="2" t="s">
        <v>10020</v>
      </c>
      <c r="E9922" s="2" t="s">
        <v>10024</v>
      </c>
      <c r="F9922" s="2">
        <v>155</v>
      </c>
      <c r="G9922" s="2">
        <v>1306</v>
      </c>
      <c r="H9922" s="2" t="str">
        <f>IF(G9922&lt;F9922, "Error", "OK")</f>
        <v>OK</v>
      </c>
      <c r="I9922" s="2">
        <v>18</v>
      </c>
      <c r="J9922" s="2" t="s">
        <v>10025</v>
      </c>
      <c r="K9922" s="2">
        <v>0</v>
      </c>
      <c r="L9922" s="2">
        <v>42</v>
      </c>
      <c r="M9922" s="2">
        <v>2</v>
      </c>
      <c r="N9922" s="2" t="s">
        <v>10026</v>
      </c>
      <c r="O9922" s="2">
        <v>5</v>
      </c>
      <c r="P9922" s="2" t="s">
        <v>10025</v>
      </c>
      <c r="Q9922" s="2">
        <v>353.33565840408983</v>
      </c>
      <c r="R9922" s="2">
        <f t="shared" si="308"/>
        <v>353.33565840408988</v>
      </c>
      <c r="S9922" s="2">
        <v>861.65916919078757</v>
      </c>
      <c r="T9922" s="2">
        <v>508.32351078669768</v>
      </c>
      <c r="U9922" s="2">
        <f t="shared" si="309"/>
        <v>58.993570655562223</v>
      </c>
      <c r="V9922" s="2">
        <v>4</v>
      </c>
      <c r="W9922" s="2" t="str">
        <f>IF(ISBLANK(V9922), "Missing", "OK")</f>
        <v>OK</v>
      </c>
      <c r="X9922" s="2" t="s">
        <v>10025</v>
      </c>
    </row>
    <row r="9923" spans="1:24" x14ac:dyDescent="0.35">
      <c r="A9923" s="2" t="s">
        <v>97</v>
      </c>
      <c r="B9923" s="2" t="b">
        <f>COUNTIF(A:A, A9923)&gt;1</f>
        <v>0</v>
      </c>
      <c r="C9923" s="5">
        <v>45203.25</v>
      </c>
      <c r="D9923" s="2" t="s">
        <v>10019</v>
      </c>
      <c r="E9923" s="2" t="s">
        <v>10024</v>
      </c>
      <c r="F9923" s="2">
        <v>184</v>
      </c>
      <c r="G9923" s="2">
        <v>4829</v>
      </c>
      <c r="H9923" s="2" t="str">
        <f>IF(G9923&lt;F9923, "Error", "OK")</f>
        <v>OK</v>
      </c>
      <c r="I9923" s="2">
        <v>8</v>
      </c>
      <c r="J9923" s="2" t="s">
        <v>10026</v>
      </c>
      <c r="K9923" s="2">
        <v>39</v>
      </c>
      <c r="L9923" s="2">
        <v>39</v>
      </c>
      <c r="M9923" s="2">
        <v>15</v>
      </c>
      <c r="N9923" s="2" t="s">
        <v>10026</v>
      </c>
      <c r="O9923" s="2">
        <v>4</v>
      </c>
      <c r="P9923" s="2" t="s">
        <v>10025</v>
      </c>
      <c r="Q9923" s="2">
        <v>359.15079235330688</v>
      </c>
      <c r="R9923" s="2">
        <f t="shared" si="308"/>
        <v>359.15079235330694</v>
      </c>
      <c r="S9923" s="2">
        <v>685.92802850922544</v>
      </c>
      <c r="T9923" s="2">
        <v>326.7772361559185</v>
      </c>
      <c r="U9923" s="2">
        <f t="shared" si="309"/>
        <v>47.6401637743432</v>
      </c>
      <c r="V9923" s="2">
        <v>3</v>
      </c>
      <c r="W9923" s="2" t="str">
        <f>IF(ISBLANK(V9923), "Missing", "OK")</f>
        <v>OK</v>
      </c>
      <c r="X9923" s="2" t="s">
        <v>10026</v>
      </c>
    </row>
    <row r="9924" spans="1:24" x14ac:dyDescent="0.35">
      <c r="A9924" s="2" t="s">
        <v>96</v>
      </c>
      <c r="B9924" s="2" t="b">
        <f>COUNTIF(A:A, A9924)&gt;1</f>
        <v>0</v>
      </c>
      <c r="C9924" s="5">
        <v>45203.208333333336</v>
      </c>
      <c r="D9924" s="2" t="s">
        <v>10019</v>
      </c>
      <c r="E9924" s="2" t="s">
        <v>10022</v>
      </c>
      <c r="F9924" s="2">
        <v>295</v>
      </c>
      <c r="G9924" s="2">
        <v>2259</v>
      </c>
      <c r="H9924" s="2" t="str">
        <f>IF(G9924&lt;F9924, "Error", "OK")</f>
        <v>OK</v>
      </c>
      <c r="I9924" s="2">
        <v>8</v>
      </c>
      <c r="J9924" s="2" t="s">
        <v>10025</v>
      </c>
      <c r="K9924" s="2">
        <v>0</v>
      </c>
      <c r="L9924" s="2">
        <v>34</v>
      </c>
      <c r="M9924" s="2">
        <v>19</v>
      </c>
      <c r="N9924" s="2" t="s">
        <v>10026</v>
      </c>
      <c r="O9924" s="2">
        <v>5</v>
      </c>
      <c r="P9924" s="2" t="s">
        <v>10025</v>
      </c>
      <c r="Q9924" s="2">
        <v>93.56960068704052</v>
      </c>
      <c r="R9924" s="2">
        <f t="shared" ref="R9924:R9987" si="310">S9924 - T9924</f>
        <v>93.569600687040477</v>
      </c>
      <c r="S9924" s="2">
        <v>127.9633930025575</v>
      </c>
      <c r="T9924" s="2">
        <v>34.393792315517018</v>
      </c>
      <c r="U9924" s="2">
        <f t="shared" ref="U9924:U9987" si="311">(T9924 / S9924) * 100</f>
        <v>26.877837097387392</v>
      </c>
      <c r="V9924" s="2">
        <v>3</v>
      </c>
      <c r="W9924" s="2" t="str">
        <f>IF(ISBLANK(V9924), "Missing", "OK")</f>
        <v>OK</v>
      </c>
      <c r="X9924" s="2" t="s">
        <v>10025</v>
      </c>
    </row>
    <row r="9925" spans="1:24" x14ac:dyDescent="0.35">
      <c r="A9925" s="2" t="s">
        <v>95</v>
      </c>
      <c r="B9925" s="2" t="b">
        <f>COUNTIF(A:A, A9925)&gt;1</f>
        <v>0</v>
      </c>
      <c r="C9925" s="5">
        <v>45203.166666666664</v>
      </c>
      <c r="D9925" s="2" t="s">
        <v>10019</v>
      </c>
      <c r="E9925" s="2" t="s">
        <v>10022</v>
      </c>
      <c r="F9925" s="2">
        <v>184</v>
      </c>
      <c r="G9925" s="2">
        <v>1466</v>
      </c>
      <c r="H9925" s="2" t="str">
        <f>IF(G9925&lt;F9925, "Error", "OK")</f>
        <v>OK</v>
      </c>
      <c r="I9925" s="2">
        <v>59</v>
      </c>
      <c r="J9925" s="2" t="s">
        <v>10026</v>
      </c>
      <c r="K9925" s="2">
        <v>5</v>
      </c>
      <c r="L9925" s="2">
        <v>32</v>
      </c>
      <c r="M9925" s="2">
        <v>0</v>
      </c>
      <c r="N9925" s="2" t="s">
        <v>10026</v>
      </c>
      <c r="O9925" s="2">
        <v>1</v>
      </c>
      <c r="P9925" s="2" t="s">
        <v>10025</v>
      </c>
      <c r="Q9925" s="2">
        <v>64.280980159552058</v>
      </c>
      <c r="R9925" s="2">
        <f t="shared" si="310"/>
        <v>64.280980159552115</v>
      </c>
      <c r="S9925" s="2">
        <v>157.63645467937411</v>
      </c>
      <c r="T9925" s="2">
        <v>93.355474519821996</v>
      </c>
      <c r="U9925" s="2">
        <f t="shared" si="311"/>
        <v>59.222008455914008</v>
      </c>
      <c r="V9925" s="2">
        <v>2</v>
      </c>
      <c r="W9925" s="2" t="str">
        <f>IF(ISBLANK(V9925), "Missing", "OK")</f>
        <v>OK</v>
      </c>
      <c r="X9925" s="2" t="s">
        <v>10025</v>
      </c>
    </row>
    <row r="9926" spans="1:24" x14ac:dyDescent="0.35">
      <c r="A9926" s="2" t="s">
        <v>94</v>
      </c>
      <c r="B9926" s="2" t="b">
        <f>COUNTIF(A:A, A9926)&gt;1</f>
        <v>0</v>
      </c>
      <c r="C9926" s="5">
        <v>45203.125</v>
      </c>
      <c r="D9926" s="2" t="s">
        <v>10019</v>
      </c>
      <c r="E9926" s="2" t="s">
        <v>10023</v>
      </c>
      <c r="F9926" s="2">
        <v>344</v>
      </c>
      <c r="G9926" s="2">
        <v>4631</v>
      </c>
      <c r="H9926" s="2" t="str">
        <f>IF(G9926&lt;F9926, "Error", "OK")</f>
        <v>OK</v>
      </c>
      <c r="I9926" s="2">
        <v>46</v>
      </c>
      <c r="J9926" s="2" t="s">
        <v>10025</v>
      </c>
      <c r="K9926" s="2">
        <v>0</v>
      </c>
      <c r="L9926" s="2">
        <v>36</v>
      </c>
      <c r="M9926" s="2">
        <v>19</v>
      </c>
      <c r="N9926" s="2" t="s">
        <v>10026</v>
      </c>
      <c r="O9926" s="2">
        <v>4</v>
      </c>
      <c r="P9926" s="2" t="s">
        <v>10025</v>
      </c>
      <c r="Q9926" s="2">
        <v>225.39043177508651</v>
      </c>
      <c r="R9926" s="2">
        <f t="shared" si="310"/>
        <v>225.39043177508648</v>
      </c>
      <c r="S9926" s="2">
        <v>289.40354629802027</v>
      </c>
      <c r="T9926" s="2">
        <v>64.01311452293379</v>
      </c>
      <c r="U9926" s="2">
        <f t="shared" si="311"/>
        <v>22.11898069037991</v>
      </c>
      <c r="V9926" s="2">
        <v>5</v>
      </c>
      <c r="W9926" s="2" t="str">
        <f>IF(ISBLANK(V9926), "Missing", "OK")</f>
        <v>OK</v>
      </c>
      <c r="X9926" s="2" t="s">
        <v>10025</v>
      </c>
    </row>
    <row r="9927" spans="1:24" x14ac:dyDescent="0.35">
      <c r="A9927" s="2" t="s">
        <v>93</v>
      </c>
      <c r="B9927" s="2" t="b">
        <f>COUNTIF(A:A, A9927)&gt;1</f>
        <v>0</v>
      </c>
      <c r="C9927" s="5">
        <v>45203.083333333336</v>
      </c>
      <c r="D9927" s="2" t="s">
        <v>10021</v>
      </c>
      <c r="E9927" s="2" t="s">
        <v>10022</v>
      </c>
      <c r="F9927" s="2">
        <v>196</v>
      </c>
      <c r="G9927" s="2">
        <v>3793</v>
      </c>
      <c r="H9927" s="2" t="str">
        <f>IF(G9927&lt;F9927, "Error", "OK")</f>
        <v>OK</v>
      </c>
      <c r="I9927" s="2">
        <v>26</v>
      </c>
      <c r="J9927" s="2" t="s">
        <v>10025</v>
      </c>
      <c r="K9927" s="2">
        <v>0</v>
      </c>
      <c r="L9927" s="2">
        <v>11</v>
      </c>
      <c r="M9927" s="2">
        <v>0</v>
      </c>
      <c r="N9927" s="2" t="s">
        <v>10026</v>
      </c>
      <c r="O9927" s="2">
        <v>4</v>
      </c>
      <c r="P9927" s="2" t="s">
        <v>10025</v>
      </c>
      <c r="Q9927" s="2">
        <v>81.920225302865006</v>
      </c>
      <c r="R9927" s="2">
        <f t="shared" si="310"/>
        <v>81.920225302865006</v>
      </c>
      <c r="S9927" s="2">
        <v>202.06131616945871</v>
      </c>
      <c r="T9927" s="2">
        <v>120.1410908665937</v>
      </c>
      <c r="U9927" s="2">
        <f t="shared" si="311"/>
        <v>59.457739434814613</v>
      </c>
      <c r="V9927" s="2">
        <v>5</v>
      </c>
      <c r="W9927" s="2" t="str">
        <f>IF(ISBLANK(V9927), "Missing", "OK")</f>
        <v>OK</v>
      </c>
      <c r="X9927" s="2" t="s">
        <v>10025</v>
      </c>
    </row>
    <row r="9928" spans="1:24" x14ac:dyDescent="0.35">
      <c r="A9928" s="2" t="s">
        <v>92</v>
      </c>
      <c r="B9928" s="2" t="b">
        <f>COUNTIF(A:A, A9928)&gt;1</f>
        <v>0</v>
      </c>
      <c r="C9928" s="5">
        <v>45203.041666666664</v>
      </c>
      <c r="D9928" s="2" t="s">
        <v>10020</v>
      </c>
      <c r="E9928" s="2" t="s">
        <v>10024</v>
      </c>
      <c r="F9928" s="2">
        <v>11</v>
      </c>
      <c r="G9928" s="2">
        <v>3034</v>
      </c>
      <c r="H9928" s="2" t="str">
        <f>IF(G9928&lt;F9928, "Error", "OK")</f>
        <v>OK</v>
      </c>
      <c r="I9928" s="2">
        <v>65</v>
      </c>
      <c r="J9928" s="2" t="s">
        <v>10026</v>
      </c>
      <c r="K9928" s="2">
        <v>2</v>
      </c>
      <c r="L9928" s="2">
        <v>25</v>
      </c>
      <c r="M9928" s="2">
        <v>0</v>
      </c>
      <c r="N9928" s="2" t="s">
        <v>10025</v>
      </c>
      <c r="O9928" s="2">
        <v>8</v>
      </c>
      <c r="P9928" s="2" t="s">
        <v>10026</v>
      </c>
      <c r="Q9928" s="2">
        <v>73.813020710710902</v>
      </c>
      <c r="R9928" s="2">
        <f t="shared" si="310"/>
        <v>73.813020710710902</v>
      </c>
      <c r="S9928" s="2">
        <v>91.541330378070356</v>
      </c>
      <c r="T9928" s="2">
        <v>17.728309667359451</v>
      </c>
      <c r="U9928" s="2">
        <f t="shared" si="311"/>
        <v>19.366454031354614</v>
      </c>
      <c r="V9928" s="2">
        <v>4</v>
      </c>
      <c r="W9928" s="2" t="str">
        <f>IF(ISBLANK(V9928), "Missing", "OK")</f>
        <v>OK</v>
      </c>
      <c r="X9928" s="2" t="s">
        <v>10025</v>
      </c>
    </row>
    <row r="9929" spans="1:24" x14ac:dyDescent="0.35">
      <c r="A9929" s="2" t="s">
        <v>91</v>
      </c>
      <c r="B9929" s="2" t="b">
        <f>COUNTIF(A:A, A9929)&gt;1</f>
        <v>0</v>
      </c>
      <c r="C9929" s="5">
        <v>45203</v>
      </c>
      <c r="D9929" s="2" t="s">
        <v>10019</v>
      </c>
      <c r="E9929" s="2" t="s">
        <v>10024</v>
      </c>
      <c r="F9929" s="2">
        <v>239</v>
      </c>
      <c r="G9929" s="2">
        <v>4476</v>
      </c>
      <c r="H9929" s="2" t="str">
        <f>IF(G9929&lt;F9929, "Error", "OK")</f>
        <v>OK</v>
      </c>
      <c r="I9929" s="2">
        <v>53</v>
      </c>
      <c r="J9929" s="2" t="s">
        <v>10025</v>
      </c>
      <c r="K9929" s="2">
        <v>0</v>
      </c>
      <c r="L9929" s="2">
        <v>40</v>
      </c>
      <c r="M9929" s="2">
        <v>0</v>
      </c>
      <c r="N9929" s="2" t="s">
        <v>10025</v>
      </c>
      <c r="O9929" s="2">
        <v>3</v>
      </c>
      <c r="P9929" s="2" t="s">
        <v>10026</v>
      </c>
      <c r="Q9929" s="2">
        <v>71.962753305083112</v>
      </c>
      <c r="R9929" s="2">
        <f t="shared" si="310"/>
        <v>71.962753305083112</v>
      </c>
      <c r="S9929" s="2">
        <v>143.17970971667989</v>
      </c>
      <c r="T9929" s="2">
        <v>71.216956411596783</v>
      </c>
      <c r="U9929" s="2">
        <f t="shared" si="311"/>
        <v>49.739559154379457</v>
      </c>
      <c r="V9929" s="2">
        <v>5</v>
      </c>
      <c r="W9929" s="2" t="str">
        <f>IF(ISBLANK(V9929), "Missing", "OK")</f>
        <v>OK</v>
      </c>
      <c r="X9929" s="2" t="s">
        <v>10025</v>
      </c>
    </row>
    <row r="9930" spans="1:24" x14ac:dyDescent="0.35">
      <c r="A9930" s="2" t="s">
        <v>90</v>
      </c>
      <c r="B9930" s="2" t="b">
        <f>COUNTIF(A:A, A9930)&gt;1</f>
        <v>0</v>
      </c>
      <c r="C9930" s="5">
        <v>45202.958333333336</v>
      </c>
      <c r="D9930" s="2" t="s">
        <v>10020</v>
      </c>
      <c r="E9930" s="2" t="s">
        <v>10023</v>
      </c>
      <c r="F9930" s="2">
        <v>103</v>
      </c>
      <c r="G9930" s="2">
        <v>4465</v>
      </c>
      <c r="H9930" s="2" t="str">
        <f>IF(G9930&lt;F9930, "Error", "OK")</f>
        <v>OK</v>
      </c>
      <c r="I9930" s="2">
        <v>69</v>
      </c>
      <c r="J9930" s="2" t="s">
        <v>10026</v>
      </c>
      <c r="K9930" s="2">
        <v>39</v>
      </c>
      <c r="L9930" s="2">
        <v>8</v>
      </c>
      <c r="M9930" s="2">
        <v>18</v>
      </c>
      <c r="N9930" s="2" t="s">
        <v>10025</v>
      </c>
      <c r="O9930" s="2">
        <v>6</v>
      </c>
      <c r="P9930" s="2" t="s">
        <v>10026</v>
      </c>
      <c r="Q9930" s="2">
        <v>415.44062692113641</v>
      </c>
      <c r="R9930" s="2">
        <f t="shared" si="310"/>
        <v>415.44062692113641</v>
      </c>
      <c r="S9930" s="2">
        <v>933.90198596804146</v>
      </c>
      <c r="T9930" s="2">
        <v>518.46135904690505</v>
      </c>
      <c r="U9930" s="2">
        <f t="shared" si="311"/>
        <v>55.515607294644617</v>
      </c>
      <c r="V9930" s="2">
        <v>3</v>
      </c>
      <c r="W9930" s="2" t="str">
        <f>IF(ISBLANK(V9930), "Missing", "OK")</f>
        <v>OK</v>
      </c>
      <c r="X9930" s="2" t="s">
        <v>10025</v>
      </c>
    </row>
    <row r="9931" spans="1:24" x14ac:dyDescent="0.35">
      <c r="A9931" s="2" t="s">
        <v>89</v>
      </c>
      <c r="B9931" s="2" t="b">
        <f>COUNTIF(A:A, A9931)&gt;1</f>
        <v>0</v>
      </c>
      <c r="C9931" s="5">
        <v>45202.916666666664</v>
      </c>
      <c r="D9931" s="2" t="s">
        <v>10019</v>
      </c>
      <c r="E9931" s="2" t="s">
        <v>10024</v>
      </c>
      <c r="F9931" s="2">
        <v>326</v>
      </c>
      <c r="G9931" s="2">
        <v>1285</v>
      </c>
      <c r="H9931" s="2" t="str">
        <f>IF(G9931&lt;F9931, "Error", "OK")</f>
        <v>OK</v>
      </c>
      <c r="I9931" s="2">
        <v>71</v>
      </c>
      <c r="J9931" s="2" t="s">
        <v>10025</v>
      </c>
      <c r="K9931" s="2">
        <v>0</v>
      </c>
      <c r="L9931" s="2">
        <v>13</v>
      </c>
      <c r="M9931" s="2">
        <v>0</v>
      </c>
      <c r="N9931" s="2" t="s">
        <v>10026</v>
      </c>
      <c r="O9931" s="2">
        <v>1</v>
      </c>
      <c r="P9931" s="2" t="s">
        <v>10025</v>
      </c>
      <c r="Q9931" s="2">
        <v>321.2814360177091</v>
      </c>
      <c r="R9931" s="2">
        <f t="shared" si="310"/>
        <v>321.28143601770904</v>
      </c>
      <c r="S9931" s="2">
        <v>407.14497300449358</v>
      </c>
      <c r="T9931" s="2">
        <v>85.863536986784538</v>
      </c>
      <c r="U9931" s="2">
        <f t="shared" si="311"/>
        <v>21.089180188855451</v>
      </c>
      <c r="V9931" s="2">
        <v>1</v>
      </c>
      <c r="W9931" s="2" t="str">
        <f>IF(ISBLANK(V9931), "Missing", "OK")</f>
        <v>OK</v>
      </c>
      <c r="X9931" s="2" t="s">
        <v>10025</v>
      </c>
    </row>
    <row r="9932" spans="1:24" x14ac:dyDescent="0.35">
      <c r="A9932" s="2" t="s">
        <v>88</v>
      </c>
      <c r="B9932" s="2" t="b">
        <f>COUNTIF(A:A, A9932)&gt;1</f>
        <v>0</v>
      </c>
      <c r="C9932" s="5">
        <v>45202.875</v>
      </c>
      <c r="D9932" s="2" t="s">
        <v>10019</v>
      </c>
      <c r="E9932" s="2" t="s">
        <v>10022</v>
      </c>
      <c r="F9932" s="2">
        <v>387</v>
      </c>
      <c r="G9932" s="2">
        <v>2793</v>
      </c>
      <c r="H9932" s="2" t="str">
        <f>IF(G9932&lt;F9932, "Error", "OK")</f>
        <v>OK</v>
      </c>
      <c r="I9932" s="2">
        <v>28</v>
      </c>
      <c r="J9932" s="2" t="s">
        <v>10025</v>
      </c>
      <c r="K9932" s="2">
        <v>0</v>
      </c>
      <c r="L9932" s="2">
        <v>25</v>
      </c>
      <c r="M9932" s="2">
        <v>5</v>
      </c>
      <c r="N9932" s="2" t="s">
        <v>10026</v>
      </c>
      <c r="O9932" s="2">
        <v>9</v>
      </c>
      <c r="P9932" s="2" t="s">
        <v>10025</v>
      </c>
      <c r="Q9932" s="2">
        <v>169.6491776819735</v>
      </c>
      <c r="R9932" s="2">
        <f t="shared" si="310"/>
        <v>169.6491776819735</v>
      </c>
      <c r="S9932" s="2">
        <v>392.83698469460251</v>
      </c>
      <c r="T9932" s="2">
        <v>223.18780701262901</v>
      </c>
      <c r="U9932" s="2">
        <f t="shared" si="311"/>
        <v>56.81435702550732</v>
      </c>
      <c r="V9932" s="2">
        <v>4</v>
      </c>
      <c r="W9932" s="2" t="str">
        <f>IF(ISBLANK(V9932), "Missing", "OK")</f>
        <v>OK</v>
      </c>
      <c r="X9932" s="2" t="s">
        <v>10025</v>
      </c>
    </row>
    <row r="9933" spans="1:24" x14ac:dyDescent="0.35">
      <c r="A9933" s="2" t="s">
        <v>87</v>
      </c>
      <c r="B9933" s="2" t="b">
        <f>COUNTIF(A:A, A9933)&gt;1</f>
        <v>0</v>
      </c>
      <c r="C9933" s="5">
        <v>45202.833333333336</v>
      </c>
      <c r="D9933" s="2" t="s">
        <v>10020</v>
      </c>
      <c r="E9933" s="2" t="s">
        <v>10023</v>
      </c>
      <c r="F9933" s="2">
        <v>378</v>
      </c>
      <c r="G9933" s="2">
        <v>3514</v>
      </c>
      <c r="H9933" s="2" t="str">
        <f>IF(G9933&lt;F9933, "Error", "OK")</f>
        <v>OK</v>
      </c>
      <c r="I9933" s="2">
        <v>39</v>
      </c>
      <c r="J9933" s="2" t="s">
        <v>10025</v>
      </c>
      <c r="K9933" s="2">
        <v>0</v>
      </c>
      <c r="L9933" s="2">
        <v>10</v>
      </c>
      <c r="M9933" s="2">
        <v>1</v>
      </c>
      <c r="N9933" s="2" t="s">
        <v>10026</v>
      </c>
      <c r="O9933" s="2">
        <v>8</v>
      </c>
      <c r="P9933" s="2" t="s">
        <v>10025</v>
      </c>
      <c r="Q9933" s="2">
        <v>426.24831820661211</v>
      </c>
      <c r="R9933" s="2">
        <f t="shared" si="310"/>
        <v>426.24831820661211</v>
      </c>
      <c r="S9933" s="2">
        <v>617.64980355932869</v>
      </c>
      <c r="T9933" s="2">
        <v>191.40148535271661</v>
      </c>
      <c r="U9933" s="2">
        <f t="shared" si="311"/>
        <v>30.988674204982797</v>
      </c>
      <c r="V9933" s="2">
        <v>3</v>
      </c>
      <c r="W9933" s="2" t="str">
        <f>IF(ISBLANK(V9933), "Missing", "OK")</f>
        <v>OK</v>
      </c>
      <c r="X9933" s="2" t="s">
        <v>10025</v>
      </c>
    </row>
    <row r="9934" spans="1:24" x14ac:dyDescent="0.35">
      <c r="A9934" s="2" t="s">
        <v>86</v>
      </c>
      <c r="B9934" s="2" t="b">
        <f>COUNTIF(A:A, A9934)&gt;1</f>
        <v>0</v>
      </c>
      <c r="C9934" s="5">
        <v>45202.791666666664</v>
      </c>
      <c r="D9934" s="2" t="s">
        <v>10019</v>
      </c>
      <c r="E9934" s="2" t="s">
        <v>10024</v>
      </c>
      <c r="F9934" s="2">
        <v>349</v>
      </c>
      <c r="G9934" s="2">
        <v>3412</v>
      </c>
      <c r="H9934" s="2" t="str">
        <f>IF(G9934&lt;F9934, "Error", "OK")</f>
        <v>OK</v>
      </c>
      <c r="I9934" s="2">
        <v>14</v>
      </c>
      <c r="J9934" s="2" t="s">
        <v>10026</v>
      </c>
      <c r="K9934" s="2">
        <v>5</v>
      </c>
      <c r="L9934" s="2">
        <v>29</v>
      </c>
      <c r="M9934" s="2">
        <v>0</v>
      </c>
      <c r="N9934" s="2" t="s">
        <v>10026</v>
      </c>
      <c r="O9934" s="2">
        <v>2</v>
      </c>
      <c r="P9934" s="2" t="s">
        <v>10025</v>
      </c>
      <c r="Q9934" s="2">
        <v>253.2148200719148</v>
      </c>
      <c r="R9934" s="2">
        <f t="shared" si="310"/>
        <v>253.21482007191483</v>
      </c>
      <c r="S9934" s="2">
        <v>414.97699769981352</v>
      </c>
      <c r="T9934" s="2">
        <v>161.76217762789869</v>
      </c>
      <c r="U9934" s="2">
        <f t="shared" si="311"/>
        <v>38.980998591375993</v>
      </c>
      <c r="V9934" s="2">
        <v>4</v>
      </c>
      <c r="W9934" s="2" t="str">
        <f>IF(ISBLANK(V9934), "Missing", "OK")</f>
        <v>OK</v>
      </c>
      <c r="X9934" s="2" t="s">
        <v>10025</v>
      </c>
    </row>
    <row r="9935" spans="1:24" x14ac:dyDescent="0.35">
      <c r="A9935" s="2" t="s">
        <v>85</v>
      </c>
      <c r="B9935" s="2" t="b">
        <f>COUNTIF(A:A, A9935)&gt;1</f>
        <v>0</v>
      </c>
      <c r="C9935" s="5">
        <v>45202.75</v>
      </c>
      <c r="D9935" s="2" t="s">
        <v>10021</v>
      </c>
      <c r="E9935" s="2" t="s">
        <v>10024</v>
      </c>
      <c r="F9935" s="2">
        <v>17</v>
      </c>
      <c r="G9935" s="2">
        <v>4083</v>
      </c>
      <c r="H9935" s="2" t="str">
        <f>IF(G9935&lt;F9935, "Error", "OK")</f>
        <v>OK</v>
      </c>
      <c r="I9935" s="2">
        <v>37</v>
      </c>
      <c r="J9935" s="2" t="s">
        <v>10026</v>
      </c>
      <c r="K9935" s="2">
        <v>14</v>
      </c>
      <c r="L9935" s="2">
        <v>44</v>
      </c>
      <c r="M9935" s="2">
        <v>14</v>
      </c>
      <c r="N9935" s="2" t="s">
        <v>10026</v>
      </c>
      <c r="O9935" s="2">
        <v>8</v>
      </c>
      <c r="P9935" s="2" t="s">
        <v>10025</v>
      </c>
      <c r="Q9935" s="2">
        <v>317.60615464426007</v>
      </c>
      <c r="R9935" s="2">
        <f t="shared" si="310"/>
        <v>317.60615464426007</v>
      </c>
      <c r="S9935" s="2">
        <v>589.0389766359325</v>
      </c>
      <c r="T9935" s="2">
        <v>271.43282199167243</v>
      </c>
      <c r="U9935" s="2">
        <f t="shared" si="311"/>
        <v>46.080621615543279</v>
      </c>
      <c r="V9935" s="2">
        <v>4</v>
      </c>
      <c r="W9935" s="2" t="str">
        <f>IF(ISBLANK(V9935), "Missing", "OK")</f>
        <v>OK</v>
      </c>
      <c r="X9935" s="2" t="s">
        <v>10025</v>
      </c>
    </row>
    <row r="9936" spans="1:24" x14ac:dyDescent="0.35">
      <c r="A9936" s="2" t="s">
        <v>84</v>
      </c>
      <c r="B9936" s="2" t="b">
        <f>COUNTIF(A:A, A9936)&gt;1</f>
        <v>0</v>
      </c>
      <c r="C9936" s="5">
        <v>45202.708333333336</v>
      </c>
      <c r="D9936" s="2" t="s">
        <v>10019</v>
      </c>
      <c r="E9936" s="2" t="s">
        <v>10023</v>
      </c>
      <c r="F9936" s="2">
        <v>233</v>
      </c>
      <c r="G9936" s="2">
        <v>1375</v>
      </c>
      <c r="H9936" s="2" t="str">
        <f>IF(G9936&lt;F9936, "Error", "OK")</f>
        <v>OK</v>
      </c>
      <c r="I9936" s="2">
        <v>26</v>
      </c>
      <c r="J9936" s="2" t="s">
        <v>10025</v>
      </c>
      <c r="K9936" s="2">
        <v>0</v>
      </c>
      <c r="L9936" s="2">
        <v>7</v>
      </c>
      <c r="M9936" s="2">
        <v>15</v>
      </c>
      <c r="N9936" s="2" t="s">
        <v>10026</v>
      </c>
      <c r="O9936" s="2">
        <v>3</v>
      </c>
      <c r="P9936" s="2" t="s">
        <v>10025</v>
      </c>
      <c r="Q9936" s="2">
        <v>499.0469780036716</v>
      </c>
      <c r="R9936" s="2">
        <f t="shared" si="310"/>
        <v>499.0469780036716</v>
      </c>
      <c r="S9936" s="2">
        <v>881.068513031988</v>
      </c>
      <c r="T9936" s="2">
        <v>382.02153502831641</v>
      </c>
      <c r="U9936" s="2">
        <f t="shared" si="311"/>
        <v>43.358890866917946</v>
      </c>
      <c r="V9936" s="2">
        <v>5</v>
      </c>
      <c r="W9936" s="2" t="str">
        <f>IF(ISBLANK(V9936), "Missing", "OK")</f>
        <v>OK</v>
      </c>
      <c r="X9936" s="2" t="s">
        <v>10025</v>
      </c>
    </row>
    <row r="9937" spans="1:24" x14ac:dyDescent="0.35">
      <c r="A9937" s="2" t="s">
        <v>83</v>
      </c>
      <c r="B9937" s="2" t="b">
        <f>COUNTIF(A:A, A9937)&gt;1</f>
        <v>0</v>
      </c>
      <c r="C9937" s="5">
        <v>45202.666666666664</v>
      </c>
      <c r="D9937" s="2" t="s">
        <v>10020</v>
      </c>
      <c r="E9937" s="2" t="s">
        <v>10024</v>
      </c>
      <c r="F9937" s="2">
        <v>206</v>
      </c>
      <c r="G9937" s="2">
        <v>4888</v>
      </c>
      <c r="H9937" s="2" t="str">
        <f>IF(G9937&lt;F9937, "Error", "OK")</f>
        <v>OK</v>
      </c>
      <c r="I9937" s="2">
        <v>67</v>
      </c>
      <c r="J9937" s="2" t="s">
        <v>10025</v>
      </c>
      <c r="K9937" s="2">
        <v>0</v>
      </c>
      <c r="L9937" s="2">
        <v>39</v>
      </c>
      <c r="M9937" s="2">
        <v>0</v>
      </c>
      <c r="N9937" s="2" t="s">
        <v>10026</v>
      </c>
      <c r="O9937" s="2">
        <v>7</v>
      </c>
      <c r="P9937" s="2" t="s">
        <v>10025</v>
      </c>
      <c r="Q9937" s="2">
        <v>292.96835642007949</v>
      </c>
      <c r="R9937" s="2">
        <f t="shared" si="310"/>
        <v>292.96835642007949</v>
      </c>
      <c r="S9937" s="2">
        <v>652.96024209010432</v>
      </c>
      <c r="T9937" s="2">
        <v>359.99188567002483</v>
      </c>
      <c r="U9937" s="2">
        <f t="shared" si="311"/>
        <v>55.132282559456094</v>
      </c>
      <c r="V9937" s="2">
        <v>4</v>
      </c>
      <c r="W9937" s="2" t="str">
        <f>IF(ISBLANK(V9937), "Missing", "OK")</f>
        <v>OK</v>
      </c>
      <c r="X9937" s="2" t="s">
        <v>10025</v>
      </c>
    </row>
    <row r="9938" spans="1:24" x14ac:dyDescent="0.35">
      <c r="A9938" s="2" t="s">
        <v>82</v>
      </c>
      <c r="B9938" s="2" t="b">
        <f>COUNTIF(A:A, A9938)&gt;1</f>
        <v>0</v>
      </c>
      <c r="C9938" s="5">
        <v>45202.625</v>
      </c>
      <c r="D9938" s="2" t="s">
        <v>10021</v>
      </c>
      <c r="E9938" s="2" t="s">
        <v>10024</v>
      </c>
      <c r="F9938" s="2">
        <v>72</v>
      </c>
      <c r="G9938" s="2">
        <v>3926</v>
      </c>
      <c r="H9938" s="2" t="str">
        <f>IF(G9938&lt;F9938, "Error", "OK")</f>
        <v>OK</v>
      </c>
      <c r="I9938" s="2">
        <v>19</v>
      </c>
      <c r="J9938" s="2" t="s">
        <v>10026</v>
      </c>
      <c r="K9938" s="2">
        <v>8</v>
      </c>
      <c r="L9938" s="2">
        <v>7</v>
      </c>
      <c r="M9938" s="2">
        <v>8</v>
      </c>
      <c r="N9938" s="2" t="s">
        <v>10025</v>
      </c>
      <c r="O9938" s="2">
        <v>9</v>
      </c>
      <c r="P9938" s="2" t="s">
        <v>10026</v>
      </c>
      <c r="Q9938" s="2">
        <v>291.10435477921698</v>
      </c>
      <c r="R9938" s="2">
        <f t="shared" si="310"/>
        <v>291.10435477921703</v>
      </c>
      <c r="S9938" s="2">
        <v>691.68583788062085</v>
      </c>
      <c r="T9938" s="2">
        <v>400.58148310140382</v>
      </c>
      <c r="U9938" s="2">
        <f t="shared" si="311"/>
        <v>57.913789926481165</v>
      </c>
      <c r="V9938" s="2">
        <v>2</v>
      </c>
      <c r="W9938" s="2" t="str">
        <f>IF(ISBLANK(V9938), "Missing", "OK")</f>
        <v>OK</v>
      </c>
      <c r="X9938" s="2" t="s">
        <v>10025</v>
      </c>
    </row>
    <row r="9939" spans="1:24" x14ac:dyDescent="0.35">
      <c r="A9939" s="2" t="s">
        <v>81</v>
      </c>
      <c r="B9939" s="2" t="b">
        <f>COUNTIF(A:A, A9939)&gt;1</f>
        <v>0</v>
      </c>
      <c r="C9939" s="5">
        <v>45202.583333333336</v>
      </c>
      <c r="D9939" s="2" t="s">
        <v>10019</v>
      </c>
      <c r="E9939" s="2" t="s">
        <v>10024</v>
      </c>
      <c r="F9939" s="2">
        <v>348</v>
      </c>
      <c r="G9939" s="2">
        <v>1230</v>
      </c>
      <c r="H9939" s="2" t="str">
        <f>IF(G9939&lt;F9939, "Error", "OK")</f>
        <v>OK</v>
      </c>
      <c r="I9939" s="2">
        <v>21</v>
      </c>
      <c r="J9939" s="2" t="s">
        <v>10025</v>
      </c>
      <c r="K9939" s="2">
        <v>0</v>
      </c>
      <c r="L9939" s="2">
        <v>27</v>
      </c>
      <c r="M9939" s="2">
        <v>5</v>
      </c>
      <c r="N9939" s="2" t="s">
        <v>10026</v>
      </c>
      <c r="O9939" s="2">
        <v>1</v>
      </c>
      <c r="P9939" s="2" t="s">
        <v>10025</v>
      </c>
      <c r="Q9939" s="2">
        <v>478.92485841013649</v>
      </c>
      <c r="R9939" s="2">
        <f t="shared" si="310"/>
        <v>478.92485841013649</v>
      </c>
      <c r="S9939" s="2">
        <v>712.69251791220142</v>
      </c>
      <c r="T9939" s="2">
        <v>233.7676595020649</v>
      </c>
      <c r="U9939" s="2">
        <f t="shared" si="311"/>
        <v>32.800633320365989</v>
      </c>
      <c r="V9939" s="2">
        <v>4</v>
      </c>
      <c r="W9939" s="2" t="str">
        <f>IF(ISBLANK(V9939), "Missing", "OK")</f>
        <v>OK</v>
      </c>
      <c r="X9939" s="2" t="s">
        <v>10025</v>
      </c>
    </row>
    <row r="9940" spans="1:24" x14ac:dyDescent="0.35">
      <c r="A9940" s="2" t="s">
        <v>80</v>
      </c>
      <c r="B9940" s="2" t="b">
        <f>COUNTIF(A:A, A9940)&gt;1</f>
        <v>0</v>
      </c>
      <c r="C9940" s="5">
        <v>45202.541666666664</v>
      </c>
      <c r="D9940" s="2" t="s">
        <v>10021</v>
      </c>
      <c r="E9940" s="2" t="s">
        <v>10022</v>
      </c>
      <c r="F9940" s="2">
        <v>148</v>
      </c>
      <c r="G9940" s="2">
        <v>4334</v>
      </c>
      <c r="H9940" s="2" t="str">
        <f>IF(G9940&lt;F9940, "Error", "OK")</f>
        <v>OK</v>
      </c>
      <c r="I9940" s="2">
        <v>41</v>
      </c>
      <c r="J9940" s="2" t="s">
        <v>10025</v>
      </c>
      <c r="K9940" s="2">
        <v>0</v>
      </c>
      <c r="L9940" s="2">
        <v>44</v>
      </c>
      <c r="M9940" s="2">
        <v>17</v>
      </c>
      <c r="N9940" s="2" t="s">
        <v>10026</v>
      </c>
      <c r="O9940" s="2">
        <v>5</v>
      </c>
      <c r="P9940" s="2" t="s">
        <v>10025</v>
      </c>
      <c r="Q9940" s="2">
        <v>281.73231943630691</v>
      </c>
      <c r="R9940" s="2">
        <f t="shared" si="310"/>
        <v>281.73231943630691</v>
      </c>
      <c r="S9940" s="2">
        <v>664.82767306316669</v>
      </c>
      <c r="T9940" s="2">
        <v>383.09535362685978</v>
      </c>
      <c r="U9940" s="2">
        <f t="shared" si="311"/>
        <v>57.623256243495916</v>
      </c>
      <c r="V9940" s="2">
        <v>5</v>
      </c>
      <c r="W9940" s="2" t="str">
        <f>IF(ISBLANK(V9940), "Missing", "OK")</f>
        <v>OK</v>
      </c>
      <c r="X9940" s="2" t="s">
        <v>10025</v>
      </c>
    </row>
    <row r="9941" spans="1:24" x14ac:dyDescent="0.35">
      <c r="A9941" s="2" t="s">
        <v>79</v>
      </c>
      <c r="B9941" s="2" t="b">
        <f>COUNTIF(A:A, A9941)&gt;1</f>
        <v>0</v>
      </c>
      <c r="C9941" s="5">
        <v>45202.5</v>
      </c>
      <c r="D9941" s="2" t="s">
        <v>10019</v>
      </c>
      <c r="E9941" s="2" t="s">
        <v>10024</v>
      </c>
      <c r="F9941" s="2">
        <v>101</v>
      </c>
      <c r="G9941" s="2">
        <v>3083</v>
      </c>
      <c r="H9941" s="2" t="str">
        <f>IF(G9941&lt;F9941, "Error", "OK")</f>
        <v>OK</v>
      </c>
      <c r="I9941" s="2">
        <v>19</v>
      </c>
      <c r="J9941" s="2" t="s">
        <v>10026</v>
      </c>
      <c r="K9941" s="2">
        <v>14</v>
      </c>
      <c r="L9941" s="2">
        <v>6</v>
      </c>
      <c r="M9941" s="2">
        <v>11</v>
      </c>
      <c r="N9941" s="2" t="s">
        <v>10026</v>
      </c>
      <c r="O9941" s="2">
        <v>7</v>
      </c>
      <c r="P9941" s="2" t="s">
        <v>10025</v>
      </c>
      <c r="Q9941" s="2">
        <v>207.379377608212</v>
      </c>
      <c r="R9941" s="2">
        <f t="shared" si="310"/>
        <v>207.37937760821205</v>
      </c>
      <c r="S9941" s="2">
        <v>287.39944173844151</v>
      </c>
      <c r="T9941" s="2">
        <v>80.020064130229457</v>
      </c>
      <c r="U9941" s="2">
        <f t="shared" si="311"/>
        <v>27.842804302680126</v>
      </c>
      <c r="V9941" s="2">
        <v>4</v>
      </c>
      <c r="W9941" s="2" t="str">
        <f>IF(ISBLANK(V9941), "Missing", "OK")</f>
        <v>OK</v>
      </c>
      <c r="X9941" s="2" t="s">
        <v>10025</v>
      </c>
    </row>
    <row r="9942" spans="1:24" x14ac:dyDescent="0.35">
      <c r="A9942" s="2" t="s">
        <v>78</v>
      </c>
      <c r="B9942" s="2" t="b">
        <f>COUNTIF(A:A, A9942)&gt;1</f>
        <v>0</v>
      </c>
      <c r="C9942" s="5">
        <v>45202.458333333336</v>
      </c>
      <c r="D9942" s="2" t="s">
        <v>10021</v>
      </c>
      <c r="E9942" s="2" t="s">
        <v>10023</v>
      </c>
      <c r="F9942" s="2">
        <v>497</v>
      </c>
      <c r="G9942" s="2">
        <v>4277</v>
      </c>
      <c r="H9942" s="2" t="str">
        <f>IF(G9942&lt;F9942, "Error", "OK")</f>
        <v>OK</v>
      </c>
      <c r="I9942" s="2">
        <v>31</v>
      </c>
      <c r="J9942" s="2" t="s">
        <v>10026</v>
      </c>
      <c r="K9942" s="2">
        <v>33</v>
      </c>
      <c r="L9942" s="2">
        <v>23</v>
      </c>
      <c r="M9942" s="2">
        <v>6</v>
      </c>
      <c r="N9942" s="2" t="s">
        <v>10026</v>
      </c>
      <c r="O9942" s="2">
        <v>7</v>
      </c>
      <c r="P9942" s="2" t="s">
        <v>10025</v>
      </c>
      <c r="Q9942" s="2">
        <v>420.90633980240068</v>
      </c>
      <c r="R9942" s="2">
        <f t="shared" si="310"/>
        <v>420.90633980240068</v>
      </c>
      <c r="S9942" s="2">
        <v>805.8000591311245</v>
      </c>
      <c r="T9942" s="2">
        <v>384.89371932872382</v>
      </c>
      <c r="U9942" s="2">
        <f t="shared" si="311"/>
        <v>47.765412147492988</v>
      </c>
      <c r="V9942" s="2">
        <v>4</v>
      </c>
      <c r="W9942" s="2" t="str">
        <f>IF(ISBLANK(V9942), "Missing", "OK")</f>
        <v>OK</v>
      </c>
      <c r="X9942" s="2" t="s">
        <v>10025</v>
      </c>
    </row>
    <row r="9943" spans="1:24" x14ac:dyDescent="0.35">
      <c r="A9943" s="2" t="s">
        <v>77</v>
      </c>
      <c r="B9943" s="2" t="b">
        <f>COUNTIF(A:A, A9943)&gt;1</f>
        <v>0</v>
      </c>
      <c r="C9943" s="5">
        <v>45202.416666666664</v>
      </c>
      <c r="D9943" s="2" t="s">
        <v>10020</v>
      </c>
      <c r="E9943" s="2" t="s">
        <v>10023</v>
      </c>
      <c r="F9943" s="2">
        <v>222</v>
      </c>
      <c r="G9943" s="2">
        <v>3069</v>
      </c>
      <c r="H9943" s="2" t="str">
        <f>IF(G9943&lt;F9943, "Error", "OK")</f>
        <v>OK</v>
      </c>
      <c r="I9943" s="2">
        <v>69</v>
      </c>
      <c r="J9943" s="2" t="s">
        <v>10025</v>
      </c>
      <c r="K9943" s="2">
        <v>0</v>
      </c>
      <c r="L9943" s="2">
        <v>28</v>
      </c>
      <c r="M9943" s="2">
        <v>19</v>
      </c>
      <c r="N9943" s="2" t="s">
        <v>10026</v>
      </c>
      <c r="O9943" s="2">
        <v>2</v>
      </c>
      <c r="P9943" s="2" t="s">
        <v>10025</v>
      </c>
      <c r="Q9943" s="2">
        <v>53.164581660217429</v>
      </c>
      <c r="R9943" s="2">
        <f t="shared" si="310"/>
        <v>53.164581660217429</v>
      </c>
      <c r="S9943" s="2">
        <v>87.093126831994567</v>
      </c>
      <c r="T9943" s="2">
        <v>33.928545171777138</v>
      </c>
      <c r="U9943" s="2">
        <f t="shared" si="311"/>
        <v>38.956627699481253</v>
      </c>
      <c r="V9943" s="2">
        <v>5</v>
      </c>
      <c r="W9943" s="2" t="str">
        <f>IF(ISBLANK(V9943), "Missing", "OK")</f>
        <v>OK</v>
      </c>
      <c r="X9943" s="2" t="s">
        <v>10025</v>
      </c>
    </row>
    <row r="9944" spans="1:24" x14ac:dyDescent="0.35">
      <c r="A9944" s="2" t="s">
        <v>76</v>
      </c>
      <c r="B9944" s="2" t="b">
        <f>COUNTIF(A:A, A9944)&gt;1</f>
        <v>0</v>
      </c>
      <c r="C9944" s="5">
        <v>45202.375</v>
      </c>
      <c r="D9944" s="2" t="s">
        <v>10020</v>
      </c>
      <c r="E9944" s="2" t="s">
        <v>10024</v>
      </c>
      <c r="F9944" s="2">
        <v>441</v>
      </c>
      <c r="G9944" s="2">
        <v>4751</v>
      </c>
      <c r="H9944" s="2" t="str">
        <f>IF(G9944&lt;F9944, "Error", "OK")</f>
        <v>OK</v>
      </c>
      <c r="I9944" s="2">
        <v>16</v>
      </c>
      <c r="J9944" s="2" t="s">
        <v>10025</v>
      </c>
      <c r="K9944" s="2">
        <v>0</v>
      </c>
      <c r="L9944" s="2">
        <v>14</v>
      </c>
      <c r="M9944" s="2">
        <v>10</v>
      </c>
      <c r="N9944" s="2" t="s">
        <v>10026</v>
      </c>
      <c r="O9944" s="2">
        <v>9</v>
      </c>
      <c r="P9944" s="2" t="s">
        <v>10025</v>
      </c>
      <c r="Q9944" s="2">
        <v>456.26732922844138</v>
      </c>
      <c r="R9944" s="2">
        <f t="shared" si="310"/>
        <v>456.26732922844144</v>
      </c>
      <c r="S9944" s="2">
        <v>668.41448475291622</v>
      </c>
      <c r="T9944" s="2">
        <v>212.14715552447481</v>
      </c>
      <c r="U9944" s="2">
        <f t="shared" si="311"/>
        <v>31.73886269129796</v>
      </c>
      <c r="V9944" s="2">
        <v>3</v>
      </c>
      <c r="W9944" s="2" t="str">
        <f>IF(ISBLANK(V9944), "Missing", "OK")</f>
        <v>OK</v>
      </c>
      <c r="X9944" s="2" t="s">
        <v>10025</v>
      </c>
    </row>
    <row r="9945" spans="1:24" x14ac:dyDescent="0.35">
      <c r="A9945" s="2" t="s">
        <v>75</v>
      </c>
      <c r="B9945" s="2" t="b">
        <f>COUNTIF(A:A, A9945)&gt;1</f>
        <v>0</v>
      </c>
      <c r="C9945" s="5">
        <v>45202.333333333336</v>
      </c>
      <c r="D9945" s="2" t="s">
        <v>10020</v>
      </c>
      <c r="E9945" s="2" t="s">
        <v>10024</v>
      </c>
      <c r="F9945" s="2">
        <v>285</v>
      </c>
      <c r="G9945" s="2">
        <v>4039</v>
      </c>
      <c r="H9945" s="2" t="str">
        <f>IF(G9945&lt;F9945, "Error", "OK")</f>
        <v>OK</v>
      </c>
      <c r="I9945" s="2">
        <v>13</v>
      </c>
      <c r="J9945" s="2" t="s">
        <v>10025</v>
      </c>
      <c r="K9945" s="2">
        <v>0</v>
      </c>
      <c r="L9945" s="2">
        <v>17</v>
      </c>
      <c r="M9945" s="2">
        <v>0</v>
      </c>
      <c r="N9945" s="2" t="s">
        <v>10025</v>
      </c>
      <c r="O9945" s="2">
        <v>6</v>
      </c>
      <c r="P9945" s="2" t="s">
        <v>10026</v>
      </c>
      <c r="Q9945" s="2">
        <v>75.173639096305536</v>
      </c>
      <c r="R9945" s="2">
        <f t="shared" si="310"/>
        <v>75.173639096305521</v>
      </c>
      <c r="S9945" s="2">
        <v>110.6591502130721</v>
      </c>
      <c r="T9945" s="2">
        <v>35.485511116766567</v>
      </c>
      <c r="U9945" s="2">
        <f t="shared" si="311"/>
        <v>32.067398898726303</v>
      </c>
      <c r="V9945" s="2">
        <v>3</v>
      </c>
      <c r="W9945" s="2" t="str">
        <f>IF(ISBLANK(V9945), "Missing", "OK")</f>
        <v>OK</v>
      </c>
      <c r="X9945" s="2" t="s">
        <v>10025</v>
      </c>
    </row>
    <row r="9946" spans="1:24" x14ac:dyDescent="0.35">
      <c r="A9946" s="2" t="s">
        <v>74</v>
      </c>
      <c r="B9946" s="2" t="b">
        <f>COUNTIF(A:A, A9946)&gt;1</f>
        <v>0</v>
      </c>
      <c r="C9946" s="5">
        <v>45202.291666666664</v>
      </c>
      <c r="D9946" s="2" t="s">
        <v>10021</v>
      </c>
      <c r="E9946" s="2" t="s">
        <v>10024</v>
      </c>
      <c r="F9946" s="2">
        <v>72</v>
      </c>
      <c r="G9946" s="2">
        <v>2474</v>
      </c>
      <c r="H9946" s="2" t="str">
        <f>IF(G9946&lt;F9946, "Error", "OK")</f>
        <v>OK</v>
      </c>
      <c r="I9946" s="2">
        <v>29</v>
      </c>
      <c r="J9946" s="2" t="s">
        <v>10025</v>
      </c>
      <c r="K9946" s="2">
        <v>0</v>
      </c>
      <c r="L9946" s="2">
        <v>47</v>
      </c>
      <c r="M9946" s="2">
        <v>0</v>
      </c>
      <c r="N9946" s="2" t="s">
        <v>10026</v>
      </c>
      <c r="O9946" s="2">
        <v>9</v>
      </c>
      <c r="P9946" s="2" t="s">
        <v>10025</v>
      </c>
      <c r="Q9946" s="2">
        <v>198.0026214892406</v>
      </c>
      <c r="R9946" s="2">
        <f t="shared" si="310"/>
        <v>198.00262148924057</v>
      </c>
      <c r="S9946" s="2">
        <v>333.77869871509148</v>
      </c>
      <c r="T9946" s="2">
        <v>135.77607722585091</v>
      </c>
      <c r="U9946" s="2">
        <f t="shared" si="311"/>
        <v>40.678472817028791</v>
      </c>
      <c r="V9946" s="2">
        <v>4</v>
      </c>
      <c r="W9946" s="2" t="str">
        <f>IF(ISBLANK(V9946), "Missing", "OK")</f>
        <v>OK</v>
      </c>
      <c r="X9946" s="2" t="s">
        <v>10025</v>
      </c>
    </row>
    <row r="9947" spans="1:24" x14ac:dyDescent="0.35">
      <c r="A9947" s="2" t="s">
        <v>73</v>
      </c>
      <c r="B9947" s="2" t="b">
        <f>COUNTIF(A:A, A9947)&gt;1</f>
        <v>0</v>
      </c>
      <c r="C9947" s="5">
        <v>45202.25</v>
      </c>
      <c r="D9947" s="2" t="s">
        <v>10021</v>
      </c>
      <c r="E9947" s="2" t="s">
        <v>10024</v>
      </c>
      <c r="F9947" s="2">
        <v>419</v>
      </c>
      <c r="G9947" s="2">
        <v>3473</v>
      </c>
      <c r="H9947" s="2" t="str">
        <f>IF(G9947&lt;F9947, "Error", "OK")</f>
        <v>OK</v>
      </c>
      <c r="I9947" s="2">
        <v>16</v>
      </c>
      <c r="J9947" s="2" t="s">
        <v>10025</v>
      </c>
      <c r="K9947" s="2">
        <v>0</v>
      </c>
      <c r="L9947" s="2">
        <v>7</v>
      </c>
      <c r="M9947" s="2">
        <v>12</v>
      </c>
      <c r="N9947" s="2" t="s">
        <v>10026</v>
      </c>
      <c r="O9947" s="2">
        <v>5</v>
      </c>
      <c r="P9947" s="2" t="s">
        <v>10025</v>
      </c>
      <c r="Q9947" s="2">
        <v>448.75609574324579</v>
      </c>
      <c r="R9947" s="2">
        <f t="shared" si="310"/>
        <v>448.75609574324585</v>
      </c>
      <c r="S9947" s="2">
        <v>564.28427760718523</v>
      </c>
      <c r="T9947" s="2">
        <v>115.52818186393939</v>
      </c>
      <c r="U9947" s="2">
        <f t="shared" si="311"/>
        <v>20.473400810284836</v>
      </c>
      <c r="V9947" s="2">
        <v>4</v>
      </c>
      <c r="W9947" s="2" t="str">
        <f>IF(ISBLANK(V9947), "Missing", "OK")</f>
        <v>OK</v>
      </c>
      <c r="X9947" s="2" t="s">
        <v>10025</v>
      </c>
    </row>
    <row r="9948" spans="1:24" x14ac:dyDescent="0.35">
      <c r="A9948" s="2" t="s">
        <v>72</v>
      </c>
      <c r="B9948" s="2" t="b">
        <f>COUNTIF(A:A, A9948)&gt;1</f>
        <v>0</v>
      </c>
      <c r="C9948" s="5">
        <v>45202.208333333336</v>
      </c>
      <c r="D9948" s="2" t="s">
        <v>10021</v>
      </c>
      <c r="E9948" s="2" t="s">
        <v>10022</v>
      </c>
      <c r="F9948" s="2">
        <v>128</v>
      </c>
      <c r="G9948" s="2">
        <v>3100</v>
      </c>
      <c r="H9948" s="2" t="str">
        <f>IF(G9948&lt;F9948, "Error", "OK")</f>
        <v>OK</v>
      </c>
      <c r="I9948" s="2">
        <v>40</v>
      </c>
      <c r="J9948" s="2" t="s">
        <v>10025</v>
      </c>
      <c r="K9948" s="2">
        <v>0</v>
      </c>
      <c r="L9948" s="2">
        <v>18</v>
      </c>
      <c r="M9948" s="2">
        <v>0</v>
      </c>
      <c r="N9948" s="2" t="s">
        <v>10026</v>
      </c>
      <c r="O9948" s="2">
        <v>1</v>
      </c>
      <c r="P9948" s="2" t="s">
        <v>10025</v>
      </c>
      <c r="Q9948" s="2">
        <v>64.807366756793357</v>
      </c>
      <c r="R9948" s="2">
        <f t="shared" si="310"/>
        <v>64.807366756793357</v>
      </c>
      <c r="S9948" s="2">
        <v>96.008125437964281</v>
      </c>
      <c r="T9948" s="2">
        <v>31.200758681170921</v>
      </c>
      <c r="U9948" s="2">
        <f t="shared" si="311"/>
        <v>32.49803965949873</v>
      </c>
      <c r="V9948" s="2">
        <v>4</v>
      </c>
      <c r="W9948" s="2" t="str">
        <f>IF(ISBLANK(V9948), "Missing", "OK")</f>
        <v>OK</v>
      </c>
      <c r="X9948" s="2" t="s">
        <v>10025</v>
      </c>
    </row>
    <row r="9949" spans="1:24" x14ac:dyDescent="0.35">
      <c r="A9949" s="2" t="s">
        <v>71</v>
      </c>
      <c r="B9949" s="2" t="b">
        <f>COUNTIF(A:A, A9949)&gt;1</f>
        <v>0</v>
      </c>
      <c r="C9949" s="5">
        <v>45202.166666666664</v>
      </c>
      <c r="D9949" s="2" t="s">
        <v>10021</v>
      </c>
      <c r="E9949" s="2" t="s">
        <v>10022</v>
      </c>
      <c r="F9949" s="2">
        <v>450</v>
      </c>
      <c r="G9949" s="2">
        <v>1845</v>
      </c>
      <c r="H9949" s="2" t="str">
        <f>IF(G9949&lt;F9949, "Error", "OK")</f>
        <v>OK</v>
      </c>
      <c r="I9949" s="2">
        <v>10</v>
      </c>
      <c r="J9949" s="2" t="s">
        <v>10026</v>
      </c>
      <c r="K9949" s="2">
        <v>14</v>
      </c>
      <c r="L9949" s="2">
        <v>10</v>
      </c>
      <c r="M9949" s="2">
        <v>18</v>
      </c>
      <c r="N9949" s="2" t="s">
        <v>10026</v>
      </c>
      <c r="O9949" s="2">
        <v>7</v>
      </c>
      <c r="P9949" s="2" t="s">
        <v>10025</v>
      </c>
      <c r="Q9949" s="2">
        <v>145.97082797853099</v>
      </c>
      <c r="R9949" s="2">
        <f t="shared" si="310"/>
        <v>145.97082797853096</v>
      </c>
      <c r="S9949" s="2">
        <v>284.17418558779627</v>
      </c>
      <c r="T9949" s="2">
        <v>138.20335760926531</v>
      </c>
      <c r="U9949" s="2">
        <f t="shared" si="311"/>
        <v>48.633325832675631</v>
      </c>
      <c r="V9949" s="2">
        <v>5</v>
      </c>
      <c r="W9949" s="2" t="str">
        <f>IF(ISBLANK(V9949), "Missing", "OK")</f>
        <v>OK</v>
      </c>
      <c r="X9949" s="2" t="s">
        <v>10025</v>
      </c>
    </row>
    <row r="9950" spans="1:24" x14ac:dyDescent="0.35">
      <c r="A9950" s="2" t="s">
        <v>70</v>
      </c>
      <c r="B9950" s="2" t="b">
        <f>COUNTIF(A:A, A9950)&gt;1</f>
        <v>0</v>
      </c>
      <c r="C9950" s="5">
        <v>45202.125</v>
      </c>
      <c r="D9950" s="2" t="s">
        <v>10020</v>
      </c>
      <c r="E9950" s="2" t="s">
        <v>10024</v>
      </c>
      <c r="F9950" s="2">
        <v>80</v>
      </c>
      <c r="G9950" s="2">
        <v>2854</v>
      </c>
      <c r="H9950" s="2" t="str">
        <f>IF(G9950&lt;F9950, "Error", "OK")</f>
        <v>OK</v>
      </c>
      <c r="I9950" s="2">
        <v>23</v>
      </c>
      <c r="J9950" s="2" t="s">
        <v>10025</v>
      </c>
      <c r="K9950" s="2">
        <v>0</v>
      </c>
      <c r="L9950" s="2">
        <v>29</v>
      </c>
      <c r="M9950" s="2">
        <v>0</v>
      </c>
      <c r="N9950" s="2" t="s">
        <v>10026</v>
      </c>
      <c r="O9950" s="2">
        <v>5</v>
      </c>
      <c r="P9950" s="2" t="s">
        <v>10025</v>
      </c>
      <c r="Q9950" s="2">
        <v>110.4411704464716</v>
      </c>
      <c r="R9950" s="2">
        <f t="shared" si="310"/>
        <v>110.44117044647169</v>
      </c>
      <c r="S9950" s="2">
        <v>151.4154447691993</v>
      </c>
      <c r="T9950" s="2">
        <v>40.974274322727616</v>
      </c>
      <c r="U9950" s="2">
        <f t="shared" si="311"/>
        <v>27.060828824420259</v>
      </c>
      <c r="V9950" s="2">
        <v>4</v>
      </c>
      <c r="W9950" s="2" t="str">
        <f>IF(ISBLANK(V9950), "Missing", "OK")</f>
        <v>OK</v>
      </c>
      <c r="X9950" s="2" t="s">
        <v>10026</v>
      </c>
    </row>
    <row r="9951" spans="1:24" x14ac:dyDescent="0.35">
      <c r="A9951" s="2" t="s">
        <v>69</v>
      </c>
      <c r="B9951" s="2" t="b">
        <f>COUNTIF(A:A, A9951)&gt;1</f>
        <v>0</v>
      </c>
      <c r="C9951" s="5">
        <v>45202.083333333336</v>
      </c>
      <c r="D9951" s="2" t="s">
        <v>10019</v>
      </c>
      <c r="E9951" s="2" t="s">
        <v>10022</v>
      </c>
      <c r="F9951" s="2">
        <v>200</v>
      </c>
      <c r="G9951" s="2">
        <v>4405</v>
      </c>
      <c r="H9951" s="2" t="str">
        <f>IF(G9951&lt;F9951, "Error", "OK")</f>
        <v>OK</v>
      </c>
      <c r="I9951" s="2">
        <v>7</v>
      </c>
      <c r="J9951" s="2" t="s">
        <v>10026</v>
      </c>
      <c r="K9951" s="2">
        <v>8</v>
      </c>
      <c r="L9951" s="2">
        <v>14</v>
      </c>
      <c r="M9951" s="2">
        <v>17</v>
      </c>
      <c r="N9951" s="2" t="s">
        <v>10026</v>
      </c>
      <c r="O9951" s="2">
        <v>3</v>
      </c>
      <c r="P9951" s="2" t="s">
        <v>10025</v>
      </c>
      <c r="Q9951" s="2">
        <v>468.25876313869259</v>
      </c>
      <c r="R9951" s="2">
        <f t="shared" si="310"/>
        <v>468.25876313869259</v>
      </c>
      <c r="S9951" s="2">
        <v>674.31025861935359</v>
      </c>
      <c r="T9951" s="2">
        <v>206.051495480661</v>
      </c>
      <c r="U9951" s="2">
        <f t="shared" si="311"/>
        <v>30.557372195782733</v>
      </c>
      <c r="V9951" s="2">
        <v>2</v>
      </c>
      <c r="W9951" s="2" t="str">
        <f>IF(ISBLANK(V9951), "Missing", "OK")</f>
        <v>OK</v>
      </c>
      <c r="X9951" s="2" t="s">
        <v>10025</v>
      </c>
    </row>
    <row r="9952" spans="1:24" x14ac:dyDescent="0.35">
      <c r="A9952" s="2" t="s">
        <v>68</v>
      </c>
      <c r="B9952" s="2" t="b">
        <f>COUNTIF(A:A, A9952)&gt;1</f>
        <v>0</v>
      </c>
      <c r="C9952" s="5">
        <v>45202.041666666664</v>
      </c>
      <c r="D9952" s="2" t="s">
        <v>10019</v>
      </c>
      <c r="E9952" s="2" t="s">
        <v>10024</v>
      </c>
      <c r="F9952" s="2">
        <v>487</v>
      </c>
      <c r="G9952" s="2">
        <v>1096</v>
      </c>
      <c r="H9952" s="2" t="str">
        <f>IF(G9952&lt;F9952, "Error", "OK")</f>
        <v>OK</v>
      </c>
      <c r="I9952" s="2">
        <v>71</v>
      </c>
      <c r="J9952" s="2" t="s">
        <v>10025</v>
      </c>
      <c r="K9952" s="2">
        <v>0</v>
      </c>
      <c r="L9952" s="2">
        <v>45</v>
      </c>
      <c r="M9952" s="2">
        <v>0</v>
      </c>
      <c r="N9952" s="2" t="s">
        <v>10025</v>
      </c>
      <c r="O9952" s="2">
        <v>4</v>
      </c>
      <c r="P9952" s="2" t="s">
        <v>10026</v>
      </c>
      <c r="Q9952" s="2">
        <v>95.635037265141193</v>
      </c>
      <c r="R9952" s="2">
        <f t="shared" si="310"/>
        <v>95.635037265141165</v>
      </c>
      <c r="S9952" s="2">
        <v>192.2244513518566</v>
      </c>
      <c r="T9952" s="2">
        <v>96.589414086715436</v>
      </c>
      <c r="U9952" s="2">
        <f t="shared" si="311"/>
        <v>50.248245427379921</v>
      </c>
      <c r="V9952" s="2">
        <v>3</v>
      </c>
      <c r="W9952" s="2" t="str">
        <f>IF(ISBLANK(V9952), "Missing", "OK")</f>
        <v>OK</v>
      </c>
      <c r="X9952" s="2" t="s">
        <v>10025</v>
      </c>
    </row>
    <row r="9953" spans="1:24" x14ac:dyDescent="0.35">
      <c r="A9953" s="2" t="s">
        <v>67</v>
      </c>
      <c r="B9953" s="2" t="b">
        <f>COUNTIF(A:A, A9953)&gt;1</f>
        <v>0</v>
      </c>
      <c r="C9953" s="5">
        <v>45202</v>
      </c>
      <c r="D9953" s="2" t="s">
        <v>10020</v>
      </c>
      <c r="E9953" s="2" t="s">
        <v>10024</v>
      </c>
      <c r="F9953" s="2">
        <v>239</v>
      </c>
      <c r="G9953" s="2">
        <v>4535</v>
      </c>
      <c r="H9953" s="2" t="str">
        <f>IF(G9953&lt;F9953, "Error", "OK")</f>
        <v>OK</v>
      </c>
      <c r="I9953" s="2">
        <v>64</v>
      </c>
      <c r="J9953" s="2" t="s">
        <v>10025</v>
      </c>
      <c r="K9953" s="2">
        <v>0</v>
      </c>
      <c r="L9953" s="2">
        <v>42</v>
      </c>
      <c r="M9953" s="2">
        <v>0</v>
      </c>
      <c r="N9953" s="2" t="s">
        <v>10026</v>
      </c>
      <c r="O9953" s="2">
        <v>3</v>
      </c>
      <c r="P9953" s="2" t="s">
        <v>10025</v>
      </c>
      <c r="Q9953" s="2">
        <v>46.809321312386203</v>
      </c>
      <c r="R9953" s="2">
        <f t="shared" si="310"/>
        <v>46.809321312386203</v>
      </c>
      <c r="S9953" s="2">
        <v>86.385924120117465</v>
      </c>
      <c r="T9953" s="2">
        <v>39.576602807731263</v>
      </c>
      <c r="U9953" s="2">
        <f t="shared" si="311"/>
        <v>45.813717004058425</v>
      </c>
      <c r="V9953" s="2">
        <v>4</v>
      </c>
      <c r="W9953" s="2" t="str">
        <f>IF(ISBLANK(V9953), "Missing", "OK")</f>
        <v>OK</v>
      </c>
      <c r="X9953" s="2" t="s">
        <v>10025</v>
      </c>
    </row>
    <row r="9954" spans="1:24" x14ac:dyDescent="0.35">
      <c r="A9954" s="2" t="s">
        <v>66</v>
      </c>
      <c r="B9954" s="2" t="b">
        <f>COUNTIF(A:A, A9954)&gt;1</f>
        <v>0</v>
      </c>
      <c r="C9954" s="5">
        <v>45201.958333333336</v>
      </c>
      <c r="D9954" s="2" t="s">
        <v>10019</v>
      </c>
      <c r="E9954" s="2" t="s">
        <v>10023</v>
      </c>
      <c r="F9954" s="2">
        <v>76</v>
      </c>
      <c r="G9954" s="2">
        <v>1391</v>
      </c>
      <c r="H9954" s="2" t="str">
        <f>IF(G9954&lt;F9954, "Error", "OK")</f>
        <v>OK</v>
      </c>
      <c r="I9954" s="2">
        <v>71</v>
      </c>
      <c r="J9954" s="2" t="s">
        <v>10025</v>
      </c>
      <c r="K9954" s="2">
        <v>0</v>
      </c>
      <c r="L9954" s="2">
        <v>33</v>
      </c>
      <c r="M9954" s="2">
        <v>5</v>
      </c>
      <c r="N9954" s="2" t="s">
        <v>10026</v>
      </c>
      <c r="O9954" s="2">
        <v>7</v>
      </c>
      <c r="P9954" s="2" t="s">
        <v>10025</v>
      </c>
      <c r="Q9954" s="2">
        <v>192.45740577458949</v>
      </c>
      <c r="R9954" s="2">
        <f t="shared" si="310"/>
        <v>192.45740577458963</v>
      </c>
      <c r="S9954" s="2">
        <v>478.57885295107491</v>
      </c>
      <c r="T9954" s="2">
        <v>286.12144717648528</v>
      </c>
      <c r="U9954" s="2">
        <f t="shared" si="311"/>
        <v>59.785643559502496</v>
      </c>
      <c r="V9954" s="2">
        <v>3</v>
      </c>
      <c r="W9954" s="2" t="str">
        <f>IF(ISBLANK(V9954), "Missing", "OK")</f>
        <v>OK</v>
      </c>
      <c r="X9954" s="2" t="s">
        <v>10025</v>
      </c>
    </row>
    <row r="9955" spans="1:24" x14ac:dyDescent="0.35">
      <c r="A9955" s="2" t="s">
        <v>65</v>
      </c>
      <c r="B9955" s="2" t="b">
        <f>COUNTIF(A:A, A9955)&gt;1</f>
        <v>0</v>
      </c>
      <c r="C9955" s="5">
        <v>45201.916666666664</v>
      </c>
      <c r="D9955" s="2" t="s">
        <v>10020</v>
      </c>
      <c r="E9955" s="2" t="s">
        <v>10023</v>
      </c>
      <c r="F9955" s="2">
        <v>164</v>
      </c>
      <c r="G9955" s="2">
        <v>4200</v>
      </c>
      <c r="H9955" s="2" t="str">
        <f>IF(G9955&lt;F9955, "Error", "OK")</f>
        <v>OK</v>
      </c>
      <c r="I9955" s="2">
        <v>61</v>
      </c>
      <c r="J9955" s="2" t="s">
        <v>10025</v>
      </c>
      <c r="K9955" s="2">
        <v>0</v>
      </c>
      <c r="L9955" s="2">
        <v>37</v>
      </c>
      <c r="M9955" s="2">
        <v>17</v>
      </c>
      <c r="N9955" s="2" t="s">
        <v>10026</v>
      </c>
      <c r="O9955" s="2">
        <v>9</v>
      </c>
      <c r="P9955" s="2" t="s">
        <v>10025</v>
      </c>
      <c r="Q9955" s="2">
        <v>320.49181961288559</v>
      </c>
      <c r="R9955" s="2">
        <f t="shared" si="310"/>
        <v>320.49181961288559</v>
      </c>
      <c r="S9955" s="2">
        <v>539.00755768274291</v>
      </c>
      <c r="T9955" s="2">
        <v>218.51573806985729</v>
      </c>
      <c r="U9955" s="2">
        <f t="shared" si="311"/>
        <v>40.540384815619696</v>
      </c>
      <c r="V9955" s="2">
        <v>5</v>
      </c>
      <c r="W9955" s="2" t="str">
        <f>IF(ISBLANK(V9955), "Missing", "OK")</f>
        <v>OK</v>
      </c>
      <c r="X9955" s="2" t="s">
        <v>10025</v>
      </c>
    </row>
    <row r="9956" spans="1:24" x14ac:dyDescent="0.35">
      <c r="A9956" s="2" t="s">
        <v>64</v>
      </c>
      <c r="B9956" s="2" t="b">
        <f>COUNTIF(A:A, A9956)&gt;1</f>
        <v>0</v>
      </c>
      <c r="C9956" s="5">
        <v>45201.875</v>
      </c>
      <c r="D9956" s="2" t="s">
        <v>10021</v>
      </c>
      <c r="E9956" s="2" t="s">
        <v>10024</v>
      </c>
      <c r="F9956" s="2">
        <v>451</v>
      </c>
      <c r="G9956" s="2">
        <v>4892</v>
      </c>
      <c r="H9956" s="2" t="str">
        <f>IF(G9956&lt;F9956, "Error", "OK")</f>
        <v>OK</v>
      </c>
      <c r="I9956" s="2">
        <v>18</v>
      </c>
      <c r="J9956" s="2" t="s">
        <v>10025</v>
      </c>
      <c r="K9956" s="2">
        <v>0</v>
      </c>
      <c r="L9956" s="2">
        <v>25</v>
      </c>
      <c r="M9956" s="2">
        <v>9</v>
      </c>
      <c r="N9956" s="2" t="s">
        <v>10026</v>
      </c>
      <c r="O9956" s="2">
        <v>1</v>
      </c>
      <c r="P9956" s="2" t="s">
        <v>10025</v>
      </c>
      <c r="Q9956" s="2">
        <v>229.25499206358839</v>
      </c>
      <c r="R9956" s="2">
        <f t="shared" si="310"/>
        <v>229.25499206358839</v>
      </c>
      <c r="S9956" s="2">
        <v>404.06101411119818</v>
      </c>
      <c r="T9956" s="2">
        <v>174.80602204760979</v>
      </c>
      <c r="U9956" s="2">
        <f t="shared" si="311"/>
        <v>43.262283650929739</v>
      </c>
      <c r="V9956" s="2">
        <v>4</v>
      </c>
      <c r="W9956" s="2" t="str">
        <f>IF(ISBLANK(V9956), "Missing", "OK")</f>
        <v>OK</v>
      </c>
      <c r="X9956" s="2" t="s">
        <v>10025</v>
      </c>
    </row>
    <row r="9957" spans="1:24" x14ac:dyDescent="0.35">
      <c r="A9957" s="2" t="s">
        <v>63</v>
      </c>
      <c r="B9957" s="2" t="b">
        <f>COUNTIF(A:A, A9957)&gt;1</f>
        <v>0</v>
      </c>
      <c r="C9957" s="5">
        <v>45201.833333333336</v>
      </c>
      <c r="D9957" s="2" t="s">
        <v>10019</v>
      </c>
      <c r="E9957" s="2" t="s">
        <v>10023</v>
      </c>
      <c r="F9957" s="2">
        <v>176</v>
      </c>
      <c r="G9957" s="2">
        <v>4712</v>
      </c>
      <c r="H9957" s="2" t="str">
        <f>IF(G9957&lt;F9957, "Error", "OK")</f>
        <v>OK</v>
      </c>
      <c r="I9957" s="2">
        <v>39</v>
      </c>
      <c r="J9957" s="2" t="s">
        <v>10025</v>
      </c>
      <c r="K9957" s="2">
        <v>0</v>
      </c>
      <c r="L9957" s="2">
        <v>14</v>
      </c>
      <c r="M9957" s="2">
        <v>0</v>
      </c>
      <c r="N9957" s="2" t="s">
        <v>10026</v>
      </c>
      <c r="O9957" s="2">
        <v>4</v>
      </c>
      <c r="P9957" s="2" t="s">
        <v>10025</v>
      </c>
      <c r="Q9957" s="2">
        <v>314.2961589122375</v>
      </c>
      <c r="R9957" s="2">
        <f t="shared" si="310"/>
        <v>314.2961589122375</v>
      </c>
      <c r="S9957" s="2">
        <v>513.7729348370176</v>
      </c>
      <c r="T9957" s="2">
        <v>199.4767759247801</v>
      </c>
      <c r="U9957" s="2">
        <f t="shared" si="311"/>
        <v>38.825863022165507</v>
      </c>
      <c r="V9957" s="2">
        <v>5</v>
      </c>
      <c r="W9957" s="2" t="str">
        <f>IF(ISBLANK(V9957), "Missing", "OK")</f>
        <v>OK</v>
      </c>
      <c r="X9957" s="2" t="s">
        <v>10025</v>
      </c>
    </row>
    <row r="9958" spans="1:24" x14ac:dyDescent="0.35">
      <c r="A9958" s="2" t="s">
        <v>62</v>
      </c>
      <c r="B9958" s="2" t="b">
        <f>COUNTIF(A:A, A9958)&gt;1</f>
        <v>0</v>
      </c>
      <c r="C9958" s="5">
        <v>45201.791666666664</v>
      </c>
      <c r="D9958" s="2" t="s">
        <v>10021</v>
      </c>
      <c r="E9958" s="2" t="s">
        <v>10024</v>
      </c>
      <c r="F9958" s="2">
        <v>314</v>
      </c>
      <c r="G9958" s="2">
        <v>3902</v>
      </c>
      <c r="H9958" s="2" t="str">
        <f>IF(G9958&lt;F9958, "Error", "OK")</f>
        <v>OK</v>
      </c>
      <c r="I9958" s="2">
        <v>14</v>
      </c>
      <c r="J9958" s="2" t="s">
        <v>10025</v>
      </c>
      <c r="K9958" s="2">
        <v>0</v>
      </c>
      <c r="L9958" s="2">
        <v>39</v>
      </c>
      <c r="M9958" s="2">
        <v>0</v>
      </c>
      <c r="N9958" s="2" t="s">
        <v>10025</v>
      </c>
      <c r="O9958" s="2">
        <v>8</v>
      </c>
      <c r="P9958" s="2" t="s">
        <v>10026</v>
      </c>
      <c r="Q9958" s="2">
        <v>88.320441952548677</v>
      </c>
      <c r="R9958" s="2">
        <f t="shared" si="310"/>
        <v>88.320441952548691</v>
      </c>
      <c r="S9958" s="2">
        <v>215.13109350238909</v>
      </c>
      <c r="T9958" s="2">
        <v>126.8106515498404</v>
      </c>
      <c r="U9958" s="2">
        <f t="shared" si="311"/>
        <v>58.945756973262512</v>
      </c>
      <c r="V9958" s="2">
        <v>3</v>
      </c>
      <c r="W9958" s="2" t="str">
        <f>IF(ISBLANK(V9958), "Missing", "OK")</f>
        <v>OK</v>
      </c>
      <c r="X9958" s="2" t="s">
        <v>10025</v>
      </c>
    </row>
    <row r="9959" spans="1:24" x14ac:dyDescent="0.35">
      <c r="A9959" s="2" t="s">
        <v>61</v>
      </c>
      <c r="B9959" s="2" t="b">
        <f>COUNTIF(A:A, A9959)&gt;1</f>
        <v>0</v>
      </c>
      <c r="C9959" s="5">
        <v>45201.75</v>
      </c>
      <c r="D9959" s="2" t="s">
        <v>10019</v>
      </c>
      <c r="E9959" s="2" t="s">
        <v>10024</v>
      </c>
      <c r="F9959" s="2">
        <v>323</v>
      </c>
      <c r="G9959" s="2">
        <v>1633</v>
      </c>
      <c r="H9959" s="2" t="str">
        <f>IF(G9959&lt;F9959, "Error", "OK")</f>
        <v>OK</v>
      </c>
      <c r="I9959" s="2">
        <v>46</v>
      </c>
      <c r="J9959" s="2" t="s">
        <v>10025</v>
      </c>
      <c r="K9959" s="2">
        <v>0</v>
      </c>
      <c r="L9959" s="2">
        <v>11</v>
      </c>
      <c r="M9959" s="2">
        <v>6</v>
      </c>
      <c r="N9959" s="2" t="s">
        <v>10026</v>
      </c>
      <c r="O9959" s="2">
        <v>2</v>
      </c>
      <c r="P9959" s="2" t="s">
        <v>10025</v>
      </c>
      <c r="Q9959" s="2">
        <v>64.185295698940124</v>
      </c>
      <c r="R9959" s="2">
        <f t="shared" si="310"/>
        <v>64.185295698940124</v>
      </c>
      <c r="S9959" s="2">
        <v>79.352733650847625</v>
      </c>
      <c r="T9959" s="2">
        <v>15.1674379519075</v>
      </c>
      <c r="U9959" s="2">
        <f t="shared" si="311"/>
        <v>19.113945108235708</v>
      </c>
      <c r="V9959" s="2">
        <v>4</v>
      </c>
      <c r="W9959" s="2" t="str">
        <f>IF(ISBLANK(V9959), "Missing", "OK")</f>
        <v>OK</v>
      </c>
      <c r="X9959" s="2" t="s">
        <v>10025</v>
      </c>
    </row>
    <row r="9960" spans="1:24" x14ac:dyDescent="0.35">
      <c r="A9960" s="2" t="s">
        <v>60</v>
      </c>
      <c r="B9960" s="2" t="b">
        <f>COUNTIF(A:A, A9960)&gt;1</f>
        <v>0</v>
      </c>
      <c r="C9960" s="5">
        <v>45201.708333333336</v>
      </c>
      <c r="D9960" s="2" t="s">
        <v>10021</v>
      </c>
      <c r="E9960" s="2" t="s">
        <v>10023</v>
      </c>
      <c r="F9960" s="2">
        <v>298</v>
      </c>
      <c r="G9960" s="2">
        <v>3010</v>
      </c>
      <c r="H9960" s="2" t="str">
        <f>IF(G9960&lt;F9960, "Error", "OK")</f>
        <v>OK</v>
      </c>
      <c r="I9960" s="2">
        <v>2</v>
      </c>
      <c r="J9960" s="2" t="s">
        <v>10025</v>
      </c>
      <c r="K9960" s="2">
        <v>0</v>
      </c>
      <c r="L9960" s="2">
        <v>6</v>
      </c>
      <c r="M9960" s="2">
        <v>0</v>
      </c>
      <c r="N9960" s="2" t="s">
        <v>10026</v>
      </c>
      <c r="O9960" s="2">
        <v>3</v>
      </c>
      <c r="P9960" s="2" t="s">
        <v>10025</v>
      </c>
      <c r="Q9960" s="2">
        <v>493.3015578453344</v>
      </c>
      <c r="R9960" s="2">
        <f t="shared" si="310"/>
        <v>493.30155784533446</v>
      </c>
      <c r="S9960" s="2">
        <v>797.10807359877674</v>
      </c>
      <c r="T9960" s="2">
        <v>303.80651575344228</v>
      </c>
      <c r="U9960" s="2">
        <f t="shared" si="311"/>
        <v>38.113591596409158</v>
      </c>
      <c r="V9960" s="2">
        <v>4</v>
      </c>
      <c r="W9960" s="2" t="str">
        <f>IF(ISBLANK(V9960), "Missing", "OK")</f>
        <v>OK</v>
      </c>
      <c r="X9960" s="2" t="s">
        <v>10025</v>
      </c>
    </row>
    <row r="9961" spans="1:24" x14ac:dyDescent="0.35">
      <c r="A9961" s="2" t="s">
        <v>59</v>
      </c>
      <c r="B9961" s="2" t="b">
        <f>COUNTIF(A:A, A9961)&gt;1</f>
        <v>0</v>
      </c>
      <c r="C9961" s="5">
        <v>45201.666666666664</v>
      </c>
      <c r="D9961" s="2" t="s">
        <v>10021</v>
      </c>
      <c r="E9961" s="2" t="s">
        <v>10024</v>
      </c>
      <c r="F9961" s="2">
        <v>166</v>
      </c>
      <c r="G9961" s="2">
        <v>3799</v>
      </c>
      <c r="H9961" s="2" t="str">
        <f>IF(G9961&lt;F9961, "Error", "OK")</f>
        <v>OK</v>
      </c>
      <c r="I9961" s="2">
        <v>25</v>
      </c>
      <c r="J9961" s="2" t="s">
        <v>10025</v>
      </c>
      <c r="K9961" s="2">
        <v>0</v>
      </c>
      <c r="L9961" s="2">
        <v>34</v>
      </c>
      <c r="M9961" s="2">
        <v>0</v>
      </c>
      <c r="N9961" s="2" t="s">
        <v>10026</v>
      </c>
      <c r="O9961" s="2">
        <v>6</v>
      </c>
      <c r="P9961" s="2" t="s">
        <v>10025</v>
      </c>
      <c r="Q9961" s="2">
        <v>245.09223388636971</v>
      </c>
      <c r="R9961" s="2">
        <f t="shared" si="310"/>
        <v>245.09223388636974</v>
      </c>
      <c r="S9961" s="2">
        <v>561.68126956108415</v>
      </c>
      <c r="T9961" s="2">
        <v>316.58903567471441</v>
      </c>
      <c r="U9961" s="2">
        <f t="shared" si="311"/>
        <v>56.36453498299975</v>
      </c>
      <c r="V9961" s="2">
        <v>3</v>
      </c>
      <c r="W9961" s="2" t="str">
        <f>IF(ISBLANK(V9961), "Missing", "OK")</f>
        <v>OK</v>
      </c>
      <c r="X9961" s="2" t="s">
        <v>10025</v>
      </c>
    </row>
    <row r="9962" spans="1:24" x14ac:dyDescent="0.35">
      <c r="A9962" s="2" t="s">
        <v>58</v>
      </c>
      <c r="B9962" s="2" t="b">
        <f>COUNTIF(A:A, A9962)&gt;1</f>
        <v>0</v>
      </c>
      <c r="C9962" s="5">
        <v>45201.625</v>
      </c>
      <c r="D9962" s="2" t="s">
        <v>10019</v>
      </c>
      <c r="E9962" s="2" t="s">
        <v>10023</v>
      </c>
      <c r="F9962" s="2">
        <v>353</v>
      </c>
      <c r="G9962" s="2">
        <v>1284</v>
      </c>
      <c r="H9962" s="2" t="str">
        <f>IF(G9962&lt;F9962, "Error", "OK")</f>
        <v>OK</v>
      </c>
      <c r="I9962" s="2">
        <v>26</v>
      </c>
      <c r="J9962" s="2" t="s">
        <v>10025</v>
      </c>
      <c r="K9962" s="2">
        <v>0</v>
      </c>
      <c r="L9962" s="2">
        <v>35</v>
      </c>
      <c r="M9962" s="2">
        <v>0</v>
      </c>
      <c r="N9962" s="2" t="s">
        <v>10026</v>
      </c>
      <c r="O9962" s="2">
        <v>3</v>
      </c>
      <c r="P9962" s="2" t="s">
        <v>10025</v>
      </c>
      <c r="Q9962" s="2">
        <v>392.53562447864238</v>
      </c>
      <c r="R9962" s="2">
        <f t="shared" si="310"/>
        <v>392.53562447864243</v>
      </c>
      <c r="S9962" s="2">
        <v>542.01555999496622</v>
      </c>
      <c r="T9962" s="2">
        <v>149.47993551632379</v>
      </c>
      <c r="U9962" s="2">
        <f t="shared" si="311"/>
        <v>27.578532158322545</v>
      </c>
      <c r="V9962" s="2">
        <v>5</v>
      </c>
      <c r="W9962" s="2" t="str">
        <f>IF(ISBLANK(V9962), "Missing", "OK")</f>
        <v>OK</v>
      </c>
      <c r="X9962" s="2" t="s">
        <v>10025</v>
      </c>
    </row>
    <row r="9963" spans="1:24" x14ac:dyDescent="0.35">
      <c r="A9963" s="2" t="s">
        <v>57</v>
      </c>
      <c r="B9963" s="2" t="b">
        <f>COUNTIF(A:A, A9963)&gt;1</f>
        <v>0</v>
      </c>
      <c r="C9963" s="5">
        <v>45201.583333333336</v>
      </c>
      <c r="D9963" s="2" t="s">
        <v>10019</v>
      </c>
      <c r="E9963" s="2" t="s">
        <v>10024</v>
      </c>
      <c r="F9963" s="2">
        <v>157</v>
      </c>
      <c r="G9963" s="2">
        <v>1084</v>
      </c>
      <c r="H9963" s="2" t="str">
        <f>IF(G9963&lt;F9963, "Error", "OK")</f>
        <v>OK</v>
      </c>
      <c r="I9963" s="2">
        <v>26</v>
      </c>
      <c r="J9963" s="2" t="s">
        <v>10025</v>
      </c>
      <c r="K9963" s="2">
        <v>0</v>
      </c>
      <c r="L9963" s="2">
        <v>33</v>
      </c>
      <c r="M9963" s="2">
        <v>15</v>
      </c>
      <c r="N9963" s="2" t="s">
        <v>10025</v>
      </c>
      <c r="O9963" s="2">
        <v>9</v>
      </c>
      <c r="P9963" s="2" t="s">
        <v>10026</v>
      </c>
      <c r="Q9963" s="2">
        <v>174.51519212353659</v>
      </c>
      <c r="R9963" s="2">
        <f t="shared" si="310"/>
        <v>174.51519212353656</v>
      </c>
      <c r="S9963" s="2">
        <v>307.42352181981067</v>
      </c>
      <c r="T9963" s="2">
        <v>132.90832969627411</v>
      </c>
      <c r="U9963" s="2">
        <f t="shared" si="311"/>
        <v>43.232973491916248</v>
      </c>
      <c r="V9963" s="2">
        <v>4</v>
      </c>
      <c r="W9963" s="2" t="str">
        <f>IF(ISBLANK(V9963), "Missing", "OK")</f>
        <v>OK</v>
      </c>
      <c r="X9963" s="2" t="s">
        <v>10026</v>
      </c>
    </row>
    <row r="9964" spans="1:24" x14ac:dyDescent="0.35">
      <c r="A9964" s="2" t="s">
        <v>56</v>
      </c>
      <c r="B9964" s="2" t="b">
        <f>COUNTIF(A:A, A9964)&gt;1</f>
        <v>0</v>
      </c>
      <c r="C9964" s="5">
        <v>45201.541666666664</v>
      </c>
      <c r="D9964" s="2" t="s">
        <v>10019</v>
      </c>
      <c r="E9964" s="2" t="s">
        <v>10024</v>
      </c>
      <c r="F9964" s="2">
        <v>176</v>
      </c>
      <c r="G9964" s="2">
        <v>4874</v>
      </c>
      <c r="H9964" s="2" t="str">
        <f>IF(G9964&lt;F9964, "Error", "OK")</f>
        <v>OK</v>
      </c>
      <c r="I9964" s="2">
        <v>30</v>
      </c>
      <c r="J9964" s="2" t="s">
        <v>10025</v>
      </c>
      <c r="K9964" s="2">
        <v>0</v>
      </c>
      <c r="L9964" s="2">
        <v>27</v>
      </c>
      <c r="M9964" s="2">
        <v>3</v>
      </c>
      <c r="N9964" s="2" t="s">
        <v>10025</v>
      </c>
      <c r="O9964" s="2">
        <v>5</v>
      </c>
      <c r="P9964" s="2" t="s">
        <v>10026</v>
      </c>
      <c r="Q9964" s="2">
        <v>95.416328649339803</v>
      </c>
      <c r="R9964" s="2">
        <f t="shared" si="310"/>
        <v>95.416328649339832</v>
      </c>
      <c r="S9964" s="2">
        <v>189.31994358114841</v>
      </c>
      <c r="T9964" s="2">
        <v>93.903614931808576</v>
      </c>
      <c r="U9964" s="2">
        <f t="shared" si="311"/>
        <v>49.6004874898764</v>
      </c>
      <c r="V9964" s="2">
        <v>2</v>
      </c>
      <c r="W9964" s="2" t="str">
        <f>IF(ISBLANK(V9964), "Missing", "OK")</f>
        <v>OK</v>
      </c>
      <c r="X9964" s="2" t="s">
        <v>10025</v>
      </c>
    </row>
    <row r="9965" spans="1:24" x14ac:dyDescent="0.35">
      <c r="A9965" s="2" t="s">
        <v>55</v>
      </c>
      <c r="B9965" s="2" t="b">
        <f>COUNTIF(A:A, A9965)&gt;1</f>
        <v>0</v>
      </c>
      <c r="C9965" s="5">
        <v>45201.5</v>
      </c>
      <c r="D9965" s="2" t="s">
        <v>10019</v>
      </c>
      <c r="E9965" s="2" t="s">
        <v>10024</v>
      </c>
      <c r="F9965" s="2">
        <v>234</v>
      </c>
      <c r="G9965" s="2">
        <v>3902</v>
      </c>
      <c r="H9965" s="2" t="str">
        <f>IF(G9965&lt;F9965, "Error", "OK")</f>
        <v>OK</v>
      </c>
      <c r="I9965" s="2">
        <v>38</v>
      </c>
      <c r="J9965" s="2" t="s">
        <v>10025</v>
      </c>
      <c r="K9965" s="2">
        <v>0</v>
      </c>
      <c r="L9965" s="2">
        <v>17</v>
      </c>
      <c r="M9965" s="2">
        <v>0</v>
      </c>
      <c r="N9965" s="2" t="s">
        <v>10026</v>
      </c>
      <c r="O9965" s="2">
        <v>4</v>
      </c>
      <c r="P9965" s="2" t="s">
        <v>10025</v>
      </c>
      <c r="Q9965" s="2">
        <v>472.13456897601537</v>
      </c>
      <c r="R9965" s="2">
        <f t="shared" si="310"/>
        <v>472.13456897601537</v>
      </c>
      <c r="S9965" s="2">
        <v>648.58859797545517</v>
      </c>
      <c r="T9965" s="2">
        <v>176.4540289994398</v>
      </c>
      <c r="U9965" s="2">
        <f t="shared" si="311"/>
        <v>27.205848137052424</v>
      </c>
      <c r="V9965" s="2">
        <v>3</v>
      </c>
      <c r="W9965" s="2" t="str">
        <f>IF(ISBLANK(V9965), "Missing", "OK")</f>
        <v>OK</v>
      </c>
      <c r="X9965" s="2" t="s">
        <v>10025</v>
      </c>
    </row>
    <row r="9966" spans="1:24" x14ac:dyDescent="0.35">
      <c r="A9966" s="2" t="s">
        <v>54</v>
      </c>
      <c r="B9966" s="2" t="b">
        <f>COUNTIF(A:A, A9966)&gt;1</f>
        <v>0</v>
      </c>
      <c r="C9966" s="5">
        <v>45201.458333333336</v>
      </c>
      <c r="D9966" s="2" t="s">
        <v>10019</v>
      </c>
      <c r="E9966" s="2" t="s">
        <v>10023</v>
      </c>
      <c r="F9966" s="2">
        <v>175</v>
      </c>
      <c r="G9966" s="2">
        <v>3266</v>
      </c>
      <c r="H9966" s="2" t="str">
        <f>IF(G9966&lt;F9966, "Error", "OK")</f>
        <v>OK</v>
      </c>
      <c r="I9966" s="2">
        <v>16</v>
      </c>
      <c r="J9966" s="2" t="s">
        <v>10025</v>
      </c>
      <c r="K9966" s="2">
        <v>0</v>
      </c>
      <c r="L9966" s="2">
        <v>47</v>
      </c>
      <c r="M9966" s="2">
        <v>10</v>
      </c>
      <c r="N9966" s="2" t="s">
        <v>10026</v>
      </c>
      <c r="O9966" s="2">
        <v>9</v>
      </c>
      <c r="P9966" s="2" t="s">
        <v>10025</v>
      </c>
      <c r="Q9966" s="2">
        <v>53.666418494443498</v>
      </c>
      <c r="R9966" s="2">
        <f t="shared" si="310"/>
        <v>53.666418494443505</v>
      </c>
      <c r="S9966" s="2">
        <v>128.17611853124089</v>
      </c>
      <c r="T9966" s="2">
        <v>74.509700036797383</v>
      </c>
      <c r="U9966" s="2">
        <f t="shared" si="311"/>
        <v>58.130719583802062</v>
      </c>
      <c r="V9966" s="2">
        <v>5</v>
      </c>
      <c r="W9966" s="2" t="str">
        <f>IF(ISBLANK(V9966), "Missing", "OK")</f>
        <v>OK</v>
      </c>
      <c r="X9966" s="2" t="s">
        <v>10025</v>
      </c>
    </row>
    <row r="9967" spans="1:24" x14ac:dyDescent="0.35">
      <c r="A9967" s="2" t="s">
        <v>53</v>
      </c>
      <c r="B9967" s="2" t="b">
        <f>COUNTIF(A:A, A9967)&gt;1</f>
        <v>0</v>
      </c>
      <c r="C9967" s="5">
        <v>45201.416666666664</v>
      </c>
      <c r="D9967" s="2" t="s">
        <v>10019</v>
      </c>
      <c r="E9967" s="2" t="s">
        <v>10024</v>
      </c>
      <c r="F9967" s="2">
        <v>17</v>
      </c>
      <c r="G9967" s="2">
        <v>1342</v>
      </c>
      <c r="H9967" s="2" t="str">
        <f>IF(G9967&lt;F9967, "Error", "OK")</f>
        <v>OK</v>
      </c>
      <c r="I9967" s="2">
        <v>5</v>
      </c>
      <c r="J9967" s="2" t="s">
        <v>10026</v>
      </c>
      <c r="K9967" s="2">
        <v>36</v>
      </c>
      <c r="L9967" s="2">
        <v>47</v>
      </c>
      <c r="M9967" s="2">
        <v>5</v>
      </c>
      <c r="N9967" s="2" t="s">
        <v>10026</v>
      </c>
      <c r="O9967" s="2">
        <v>8</v>
      </c>
      <c r="P9967" s="2" t="s">
        <v>10025</v>
      </c>
      <c r="Q9967" s="2">
        <v>162.61678526429569</v>
      </c>
      <c r="R9967" s="2">
        <f t="shared" si="310"/>
        <v>162.61678526429571</v>
      </c>
      <c r="S9967" s="2">
        <v>390.14496913824752</v>
      </c>
      <c r="T9967" s="2">
        <v>227.5281838739518</v>
      </c>
      <c r="U9967" s="2">
        <f t="shared" si="311"/>
        <v>58.31888192138328</v>
      </c>
      <c r="V9967" s="2">
        <v>5</v>
      </c>
      <c r="W9967" s="2" t="str">
        <f>IF(ISBLANK(V9967), "Missing", "OK")</f>
        <v>OK</v>
      </c>
      <c r="X9967" s="2" t="s">
        <v>10025</v>
      </c>
    </row>
    <row r="9968" spans="1:24" x14ac:dyDescent="0.35">
      <c r="A9968" s="2" t="s">
        <v>52</v>
      </c>
      <c r="B9968" s="2" t="b">
        <f>COUNTIF(A:A, A9968)&gt;1</f>
        <v>0</v>
      </c>
      <c r="C9968" s="5">
        <v>45201.375</v>
      </c>
      <c r="D9968" s="2" t="s">
        <v>10020</v>
      </c>
      <c r="E9968" s="2" t="s">
        <v>10024</v>
      </c>
      <c r="F9968" s="2">
        <v>422</v>
      </c>
      <c r="G9968" s="2">
        <v>2161</v>
      </c>
      <c r="H9968" s="2" t="str">
        <f>IF(G9968&lt;F9968, "Error", "OK")</f>
        <v>OK</v>
      </c>
      <c r="I9968" s="2">
        <v>63</v>
      </c>
      <c r="J9968" s="2" t="s">
        <v>10026</v>
      </c>
      <c r="K9968" s="2">
        <v>12</v>
      </c>
      <c r="L9968" s="2">
        <v>33</v>
      </c>
      <c r="M9968" s="2">
        <v>0</v>
      </c>
      <c r="N9968" s="2" t="s">
        <v>10026</v>
      </c>
      <c r="O9968" s="2">
        <v>3</v>
      </c>
      <c r="P9968" s="2" t="s">
        <v>10025</v>
      </c>
      <c r="Q9968" s="2">
        <v>21.272021994924089</v>
      </c>
      <c r="R9968" s="2">
        <f t="shared" si="310"/>
        <v>21.272021994924092</v>
      </c>
      <c r="S9968" s="2">
        <v>35.269281949137792</v>
      </c>
      <c r="T9968" s="2">
        <v>13.9972599542137</v>
      </c>
      <c r="U9968" s="2">
        <f t="shared" si="311"/>
        <v>39.686829957012726</v>
      </c>
      <c r="V9968" s="2">
        <v>4</v>
      </c>
      <c r="W9968" s="2" t="str">
        <f>IF(ISBLANK(V9968), "Missing", "OK")</f>
        <v>OK</v>
      </c>
      <c r="X9968" s="2" t="s">
        <v>10025</v>
      </c>
    </row>
    <row r="9969" spans="1:24" x14ac:dyDescent="0.35">
      <c r="A9969" s="2" t="s">
        <v>51</v>
      </c>
      <c r="B9969" s="2" t="b">
        <f>COUNTIF(A:A, A9969)&gt;1</f>
        <v>0</v>
      </c>
      <c r="C9969" s="5">
        <v>45201.333333333336</v>
      </c>
      <c r="D9969" s="2" t="s">
        <v>10021</v>
      </c>
      <c r="E9969" s="2" t="s">
        <v>10023</v>
      </c>
      <c r="F9969" s="2">
        <v>91</v>
      </c>
      <c r="G9969" s="2">
        <v>1980</v>
      </c>
      <c r="H9969" s="2" t="str">
        <f>IF(G9969&lt;F9969, "Error", "OK")</f>
        <v>OK</v>
      </c>
      <c r="I9969" s="2">
        <v>53</v>
      </c>
      <c r="J9969" s="2" t="s">
        <v>10025</v>
      </c>
      <c r="K9969" s="2">
        <v>0</v>
      </c>
      <c r="L9969" s="2">
        <v>33</v>
      </c>
      <c r="M9969" s="2">
        <v>0</v>
      </c>
      <c r="N9969" s="2" t="s">
        <v>10026</v>
      </c>
      <c r="O9969" s="2">
        <v>3</v>
      </c>
      <c r="P9969" s="2" t="s">
        <v>10025</v>
      </c>
      <c r="Q9969" s="2">
        <v>328.13545993912032</v>
      </c>
      <c r="R9969" s="2">
        <f t="shared" si="310"/>
        <v>328.13545993912027</v>
      </c>
      <c r="S9969" s="2">
        <v>614.87089507560074</v>
      </c>
      <c r="T9969" s="2">
        <v>286.73543513648048</v>
      </c>
      <c r="U9969" s="2">
        <f t="shared" si="311"/>
        <v>46.63343759363098</v>
      </c>
      <c r="V9969" s="2">
        <v>5</v>
      </c>
      <c r="W9969" s="2" t="str">
        <f>IF(ISBLANK(V9969), "Missing", "OK")</f>
        <v>OK</v>
      </c>
      <c r="X9969" s="2" t="s">
        <v>10026</v>
      </c>
    </row>
    <row r="9970" spans="1:24" x14ac:dyDescent="0.35">
      <c r="A9970" s="2" t="s">
        <v>50</v>
      </c>
      <c r="B9970" s="2" t="b">
        <f>COUNTIF(A:A, A9970)&gt;1</f>
        <v>0</v>
      </c>
      <c r="C9970" s="5">
        <v>45201.291666666664</v>
      </c>
      <c r="D9970" s="2" t="s">
        <v>10020</v>
      </c>
      <c r="E9970" s="2" t="s">
        <v>10024</v>
      </c>
      <c r="F9970" s="2">
        <v>74</v>
      </c>
      <c r="G9970" s="2">
        <v>3396</v>
      </c>
      <c r="H9970" s="2" t="str">
        <f>IF(G9970&lt;F9970, "Error", "OK")</f>
        <v>OK</v>
      </c>
      <c r="I9970" s="2">
        <v>36</v>
      </c>
      <c r="J9970" s="2" t="s">
        <v>10026</v>
      </c>
      <c r="K9970" s="2">
        <v>21</v>
      </c>
      <c r="L9970" s="2">
        <v>42</v>
      </c>
      <c r="M9970" s="2">
        <v>9</v>
      </c>
      <c r="N9970" s="2" t="s">
        <v>10026</v>
      </c>
      <c r="O9970" s="2">
        <v>8</v>
      </c>
      <c r="P9970" s="2" t="s">
        <v>10025</v>
      </c>
      <c r="Q9970" s="2">
        <v>195.37631797814629</v>
      </c>
      <c r="R9970" s="2">
        <f t="shared" si="310"/>
        <v>195.37631797814629</v>
      </c>
      <c r="S9970" s="2">
        <v>264.95655383628372</v>
      </c>
      <c r="T9970" s="2">
        <v>69.580235858137428</v>
      </c>
      <c r="U9970" s="2">
        <f t="shared" si="311"/>
        <v>26.260998209212428</v>
      </c>
      <c r="V9970" s="2">
        <v>2</v>
      </c>
      <c r="W9970" s="2" t="str">
        <f>IF(ISBLANK(V9970), "Missing", "OK")</f>
        <v>OK</v>
      </c>
      <c r="X9970" s="2" t="s">
        <v>10025</v>
      </c>
    </row>
    <row r="9971" spans="1:24" x14ac:dyDescent="0.35">
      <c r="A9971" s="2" t="s">
        <v>49</v>
      </c>
      <c r="B9971" s="2" t="b">
        <f>COUNTIF(A:A, A9971)&gt;1</f>
        <v>0</v>
      </c>
      <c r="C9971" s="5">
        <v>45201.25</v>
      </c>
      <c r="D9971" s="2" t="s">
        <v>10020</v>
      </c>
      <c r="E9971" s="2" t="s">
        <v>10023</v>
      </c>
      <c r="F9971" s="2">
        <v>112</v>
      </c>
      <c r="G9971" s="2">
        <v>2631</v>
      </c>
      <c r="H9971" s="2" t="str">
        <f>IF(G9971&lt;F9971, "Error", "OK")</f>
        <v>OK</v>
      </c>
      <c r="I9971" s="2">
        <v>48</v>
      </c>
      <c r="J9971" s="2" t="s">
        <v>10026</v>
      </c>
      <c r="K9971" s="2">
        <v>13</v>
      </c>
      <c r="L9971" s="2">
        <v>30</v>
      </c>
      <c r="M9971" s="2">
        <v>17</v>
      </c>
      <c r="N9971" s="2" t="s">
        <v>10025</v>
      </c>
      <c r="O9971" s="2">
        <v>6</v>
      </c>
      <c r="P9971" s="2" t="s">
        <v>10026</v>
      </c>
      <c r="Q9971" s="2">
        <v>368.06695853414112</v>
      </c>
      <c r="R9971" s="2">
        <f t="shared" si="310"/>
        <v>368.06695853414112</v>
      </c>
      <c r="S9971" s="2">
        <v>661.10069594238723</v>
      </c>
      <c r="T9971" s="2">
        <v>293.03373740824611</v>
      </c>
      <c r="U9971" s="2">
        <f t="shared" si="311"/>
        <v>44.325129168186969</v>
      </c>
      <c r="V9971" s="2">
        <v>3</v>
      </c>
      <c r="W9971" s="2" t="str">
        <f>IF(ISBLANK(V9971), "Missing", "OK")</f>
        <v>OK</v>
      </c>
      <c r="X9971" s="2" t="s">
        <v>10025</v>
      </c>
    </row>
    <row r="9972" spans="1:24" x14ac:dyDescent="0.35">
      <c r="A9972" s="2" t="s">
        <v>48</v>
      </c>
      <c r="B9972" s="2" t="b">
        <f>COUNTIF(A:A, A9972)&gt;1</f>
        <v>0</v>
      </c>
      <c r="C9972" s="5">
        <v>45201.208333333336</v>
      </c>
      <c r="D9972" s="2" t="s">
        <v>10021</v>
      </c>
      <c r="E9972" s="2" t="s">
        <v>10024</v>
      </c>
      <c r="F9972" s="2">
        <v>111</v>
      </c>
      <c r="G9972" s="2">
        <v>3560</v>
      </c>
      <c r="H9972" s="2" t="str">
        <f>IF(G9972&lt;F9972, "Error", "OK")</f>
        <v>OK</v>
      </c>
      <c r="I9972" s="2">
        <v>47</v>
      </c>
      <c r="J9972" s="2" t="s">
        <v>10025</v>
      </c>
      <c r="K9972" s="2">
        <v>0</v>
      </c>
      <c r="L9972" s="2">
        <v>16</v>
      </c>
      <c r="M9972" s="2">
        <v>15</v>
      </c>
      <c r="N9972" s="2" t="s">
        <v>10026</v>
      </c>
      <c r="O9972" s="2">
        <v>5</v>
      </c>
      <c r="P9972" s="2" t="s">
        <v>10025</v>
      </c>
      <c r="Q9972" s="2">
        <v>117.7034293107574</v>
      </c>
      <c r="R9972" s="2">
        <f t="shared" si="310"/>
        <v>117.70342931075731</v>
      </c>
      <c r="S9972" s="2">
        <v>275.27524252408932</v>
      </c>
      <c r="T9972" s="2">
        <v>157.57181321333201</v>
      </c>
      <c r="U9972" s="2">
        <f t="shared" si="311"/>
        <v>57.241549137693667</v>
      </c>
      <c r="V9972" s="2">
        <v>3</v>
      </c>
      <c r="W9972" s="2" t="str">
        <f>IF(ISBLANK(V9972), "Missing", "OK")</f>
        <v>OK</v>
      </c>
      <c r="X9972" s="2" t="s">
        <v>10025</v>
      </c>
    </row>
    <row r="9973" spans="1:24" x14ac:dyDescent="0.35">
      <c r="A9973" s="2" t="s">
        <v>47</v>
      </c>
      <c r="B9973" s="2" t="b">
        <f>COUNTIF(A:A, A9973)&gt;1</f>
        <v>0</v>
      </c>
      <c r="C9973" s="5">
        <v>45201.166666666664</v>
      </c>
      <c r="D9973" s="2" t="s">
        <v>10021</v>
      </c>
      <c r="E9973" s="2" t="s">
        <v>10022</v>
      </c>
      <c r="F9973" s="2">
        <v>70</v>
      </c>
      <c r="G9973" s="2">
        <v>3101</v>
      </c>
      <c r="H9973" s="2" t="str">
        <f>IF(G9973&lt;F9973, "Error", "OK")</f>
        <v>OK</v>
      </c>
      <c r="I9973" s="2">
        <v>30</v>
      </c>
      <c r="J9973" s="2" t="s">
        <v>10025</v>
      </c>
      <c r="K9973" s="2">
        <v>0</v>
      </c>
      <c r="L9973" s="2">
        <v>11</v>
      </c>
      <c r="M9973" s="2">
        <v>0</v>
      </c>
      <c r="N9973" s="2" t="s">
        <v>10026</v>
      </c>
      <c r="O9973" s="2">
        <v>6</v>
      </c>
      <c r="P9973" s="2" t="s">
        <v>10025</v>
      </c>
      <c r="Q9973" s="2">
        <v>499.96104380848902</v>
      </c>
      <c r="R9973" s="2">
        <f t="shared" si="310"/>
        <v>499.96104380848897</v>
      </c>
      <c r="S9973" s="2">
        <v>654.04010224356989</v>
      </c>
      <c r="T9973" s="2">
        <v>154.0790584350809</v>
      </c>
      <c r="U9973" s="2">
        <f t="shared" si="311"/>
        <v>23.558044515395878</v>
      </c>
      <c r="V9973" s="2">
        <v>4</v>
      </c>
      <c r="W9973" s="2" t="str">
        <f>IF(ISBLANK(V9973), "Missing", "OK")</f>
        <v>OK</v>
      </c>
      <c r="X9973" s="2" t="s">
        <v>10025</v>
      </c>
    </row>
    <row r="9974" spans="1:24" x14ac:dyDescent="0.35">
      <c r="A9974" s="2" t="s">
        <v>46</v>
      </c>
      <c r="B9974" s="2" t="b">
        <f>COUNTIF(A:A, A9974)&gt;1</f>
        <v>0</v>
      </c>
      <c r="C9974" s="5">
        <v>45201.125</v>
      </c>
      <c r="D9974" s="2" t="s">
        <v>10021</v>
      </c>
      <c r="E9974" s="2" t="s">
        <v>10024</v>
      </c>
      <c r="F9974" s="2">
        <v>393</v>
      </c>
      <c r="G9974" s="2">
        <v>1013</v>
      </c>
      <c r="H9974" s="2" t="str">
        <f>IF(G9974&lt;F9974, "Error", "OK")</f>
        <v>OK</v>
      </c>
      <c r="I9974" s="2">
        <v>51</v>
      </c>
      <c r="J9974" s="2" t="s">
        <v>10025</v>
      </c>
      <c r="K9974" s="2">
        <v>0</v>
      </c>
      <c r="L9974" s="2">
        <v>25</v>
      </c>
      <c r="M9974" s="2">
        <v>0</v>
      </c>
      <c r="N9974" s="2" t="s">
        <v>10026</v>
      </c>
      <c r="O9974" s="2">
        <v>6</v>
      </c>
      <c r="P9974" s="2" t="s">
        <v>10025</v>
      </c>
      <c r="Q9974" s="2">
        <v>452.32064644340011</v>
      </c>
      <c r="R9974" s="2">
        <f t="shared" si="310"/>
        <v>452.32064644340005</v>
      </c>
      <c r="S9974" s="2">
        <v>926.11418202782534</v>
      </c>
      <c r="T9974" s="2">
        <v>473.79353558442529</v>
      </c>
      <c r="U9974" s="2">
        <f t="shared" si="311"/>
        <v>51.15930030862976</v>
      </c>
      <c r="V9974" s="2">
        <v>5</v>
      </c>
      <c r="W9974" s="2" t="str">
        <f>IF(ISBLANK(V9974), "Missing", "OK")</f>
        <v>OK</v>
      </c>
      <c r="X9974" s="2" t="s">
        <v>10026</v>
      </c>
    </row>
    <row r="9975" spans="1:24" x14ac:dyDescent="0.35">
      <c r="A9975" s="2" t="s">
        <v>45</v>
      </c>
      <c r="B9975" s="2" t="b">
        <f>COUNTIF(A:A, A9975)&gt;1</f>
        <v>0</v>
      </c>
      <c r="C9975" s="5">
        <v>45201.083333333336</v>
      </c>
      <c r="D9975" s="2" t="s">
        <v>10019</v>
      </c>
      <c r="E9975" s="2" t="s">
        <v>10024</v>
      </c>
      <c r="F9975" s="2">
        <v>266</v>
      </c>
      <c r="G9975" s="2">
        <v>4043</v>
      </c>
      <c r="H9975" s="2" t="str">
        <f>IF(G9975&lt;F9975, "Error", "OK")</f>
        <v>OK</v>
      </c>
      <c r="I9975" s="2">
        <v>53</v>
      </c>
      <c r="J9975" s="2" t="s">
        <v>10026</v>
      </c>
      <c r="K9975" s="2">
        <v>37</v>
      </c>
      <c r="L9975" s="2">
        <v>26</v>
      </c>
      <c r="M9975" s="2">
        <v>0</v>
      </c>
      <c r="N9975" s="2" t="s">
        <v>10026</v>
      </c>
      <c r="O9975" s="2">
        <v>4</v>
      </c>
      <c r="P9975" s="2" t="s">
        <v>10025</v>
      </c>
      <c r="Q9975" s="2">
        <v>427.51045290003731</v>
      </c>
      <c r="R9975" s="2">
        <f t="shared" si="310"/>
        <v>427.51045290003725</v>
      </c>
      <c r="S9975" s="2">
        <v>517.47577527981537</v>
      </c>
      <c r="T9975" s="2">
        <v>89.965322379778115</v>
      </c>
      <c r="U9975" s="2">
        <f t="shared" si="311"/>
        <v>17.385417188105286</v>
      </c>
      <c r="V9975" s="2">
        <v>4</v>
      </c>
      <c r="W9975" s="2" t="str">
        <f>IF(ISBLANK(V9975), "Missing", "OK")</f>
        <v>OK</v>
      </c>
      <c r="X9975" s="2" t="s">
        <v>10025</v>
      </c>
    </row>
    <row r="9976" spans="1:24" x14ac:dyDescent="0.35">
      <c r="A9976" s="2" t="s">
        <v>44</v>
      </c>
      <c r="B9976" s="2" t="b">
        <f>COUNTIF(A:A, A9976)&gt;1</f>
        <v>0</v>
      </c>
      <c r="C9976" s="5">
        <v>45201.041666666664</v>
      </c>
      <c r="D9976" s="2" t="s">
        <v>10020</v>
      </c>
      <c r="E9976" s="2" t="s">
        <v>10022</v>
      </c>
      <c r="F9976" s="2">
        <v>197</v>
      </c>
      <c r="G9976" s="2">
        <v>1721</v>
      </c>
      <c r="H9976" s="2" t="str">
        <f>IF(G9976&lt;F9976, "Error", "OK")</f>
        <v>OK</v>
      </c>
      <c r="I9976" s="2">
        <v>36</v>
      </c>
      <c r="J9976" s="2" t="s">
        <v>10025</v>
      </c>
      <c r="K9976" s="2">
        <v>0</v>
      </c>
      <c r="L9976" s="2">
        <v>24</v>
      </c>
      <c r="M9976" s="2">
        <v>19</v>
      </c>
      <c r="N9976" s="2" t="s">
        <v>10026</v>
      </c>
      <c r="O9976" s="2">
        <v>9</v>
      </c>
      <c r="P9976" s="2" t="s">
        <v>10025</v>
      </c>
      <c r="Q9976" s="2">
        <v>35.050405194858207</v>
      </c>
      <c r="R9976" s="2">
        <f t="shared" si="310"/>
        <v>35.050405194858207</v>
      </c>
      <c r="S9976" s="2">
        <v>69.502333864692901</v>
      </c>
      <c r="T9976" s="2">
        <v>34.451928669834693</v>
      </c>
      <c r="U9976" s="2">
        <f t="shared" si="311"/>
        <v>49.569455806916771</v>
      </c>
      <c r="V9976" s="2">
        <v>4</v>
      </c>
      <c r="W9976" s="2" t="str">
        <f>IF(ISBLANK(V9976), "Missing", "OK")</f>
        <v>OK</v>
      </c>
      <c r="X9976" s="2" t="s">
        <v>10025</v>
      </c>
    </row>
    <row r="9977" spans="1:24" x14ac:dyDescent="0.35">
      <c r="A9977" s="2" t="s">
        <v>43</v>
      </c>
      <c r="B9977" s="2" t="b">
        <f>COUNTIF(A:A, A9977)&gt;1</f>
        <v>0</v>
      </c>
      <c r="C9977" s="5">
        <v>45201</v>
      </c>
      <c r="D9977" s="2" t="s">
        <v>10019</v>
      </c>
      <c r="E9977" s="2" t="s">
        <v>10023</v>
      </c>
      <c r="F9977" s="2">
        <v>219</v>
      </c>
      <c r="G9977" s="2">
        <v>4219</v>
      </c>
      <c r="H9977" s="2" t="str">
        <f>IF(G9977&lt;F9977, "Error", "OK")</f>
        <v>OK</v>
      </c>
      <c r="I9977" s="2">
        <v>45</v>
      </c>
      <c r="J9977" s="2" t="s">
        <v>10025</v>
      </c>
      <c r="K9977" s="2">
        <v>0</v>
      </c>
      <c r="L9977" s="2">
        <v>12</v>
      </c>
      <c r="M9977" s="2">
        <v>19</v>
      </c>
      <c r="N9977" s="2" t="s">
        <v>10026</v>
      </c>
      <c r="O9977" s="2">
        <v>3</v>
      </c>
      <c r="P9977" s="2" t="s">
        <v>10025</v>
      </c>
      <c r="Q9977" s="2">
        <v>385.29938543787591</v>
      </c>
      <c r="R9977" s="2">
        <f t="shared" si="310"/>
        <v>385.29938543787586</v>
      </c>
      <c r="S9977" s="2">
        <v>834.14695734281713</v>
      </c>
      <c r="T9977" s="2">
        <v>448.84757190494128</v>
      </c>
      <c r="U9977" s="2">
        <f t="shared" si="311"/>
        <v>53.809172107364553</v>
      </c>
      <c r="V9977" s="2">
        <v>4</v>
      </c>
      <c r="W9977" s="2" t="str">
        <f>IF(ISBLANK(V9977), "Missing", "OK")</f>
        <v>OK</v>
      </c>
      <c r="X9977" s="2" t="s">
        <v>10025</v>
      </c>
    </row>
    <row r="9978" spans="1:24" x14ac:dyDescent="0.35">
      <c r="A9978" s="2" t="s">
        <v>42</v>
      </c>
      <c r="B9978" s="2" t="b">
        <f>COUNTIF(A:A, A9978)&gt;1</f>
        <v>0</v>
      </c>
      <c r="C9978" s="5">
        <v>45200.958333333336</v>
      </c>
      <c r="D9978" s="2" t="s">
        <v>10020</v>
      </c>
      <c r="E9978" s="2" t="s">
        <v>10023</v>
      </c>
      <c r="F9978" s="2">
        <v>208</v>
      </c>
      <c r="G9978" s="2">
        <v>3810</v>
      </c>
      <c r="H9978" s="2" t="str">
        <f>IF(G9978&lt;F9978, "Error", "OK")</f>
        <v>OK</v>
      </c>
      <c r="I9978" s="2">
        <v>45</v>
      </c>
      <c r="J9978" s="2" t="s">
        <v>10026</v>
      </c>
      <c r="K9978" s="2">
        <v>0</v>
      </c>
      <c r="L9978" s="2">
        <v>33</v>
      </c>
      <c r="M9978" s="2">
        <v>0</v>
      </c>
      <c r="N9978" s="2" t="s">
        <v>10026</v>
      </c>
      <c r="O9978" s="2">
        <v>7</v>
      </c>
      <c r="P9978" s="2" t="s">
        <v>10025</v>
      </c>
      <c r="Q9978" s="2">
        <v>162.86512986072319</v>
      </c>
      <c r="R9978" s="2">
        <f t="shared" si="310"/>
        <v>162.86512986072313</v>
      </c>
      <c r="S9978" s="2">
        <v>277.30356463853201</v>
      </c>
      <c r="T9978" s="2">
        <v>114.43843477780889</v>
      </c>
      <c r="U9978" s="2">
        <f t="shared" si="311"/>
        <v>41.268288392534927</v>
      </c>
      <c r="V9978" s="2">
        <v>4</v>
      </c>
      <c r="W9978" s="2" t="str">
        <f>IF(ISBLANK(V9978), "Missing", "OK")</f>
        <v>OK</v>
      </c>
      <c r="X9978" s="2" t="s">
        <v>10025</v>
      </c>
    </row>
    <row r="9979" spans="1:24" x14ac:dyDescent="0.35">
      <c r="A9979" s="2" t="s">
        <v>41</v>
      </c>
      <c r="B9979" s="2" t="b">
        <f>COUNTIF(A:A, A9979)&gt;1</f>
        <v>0</v>
      </c>
      <c r="C9979" s="5">
        <v>45200.916666666664</v>
      </c>
      <c r="D9979" s="2" t="s">
        <v>10019</v>
      </c>
      <c r="E9979" s="2" t="s">
        <v>10024</v>
      </c>
      <c r="F9979" s="2">
        <v>497</v>
      </c>
      <c r="G9979" s="2">
        <v>3029</v>
      </c>
      <c r="H9979" s="2" t="str">
        <f>IF(G9979&lt;F9979, "Error", "OK")</f>
        <v>OK</v>
      </c>
      <c r="I9979" s="2">
        <v>48</v>
      </c>
      <c r="J9979" s="2" t="s">
        <v>10026</v>
      </c>
      <c r="K9979" s="2">
        <v>41</v>
      </c>
      <c r="L9979" s="2">
        <v>40</v>
      </c>
      <c r="M9979" s="2">
        <v>12</v>
      </c>
      <c r="N9979" s="2" t="s">
        <v>10026</v>
      </c>
      <c r="O9979" s="2">
        <v>8</v>
      </c>
      <c r="P9979" s="2" t="s">
        <v>10025</v>
      </c>
      <c r="Q9979" s="2">
        <v>404.99017779968932</v>
      </c>
      <c r="R9979" s="2">
        <f t="shared" si="310"/>
        <v>404.99017779968921</v>
      </c>
      <c r="S9979" s="2">
        <v>505.52202580305362</v>
      </c>
      <c r="T9979" s="2">
        <v>100.5318480033644</v>
      </c>
      <c r="U9979" s="2">
        <f t="shared" si="311"/>
        <v>19.886739424194865</v>
      </c>
      <c r="V9979" s="2">
        <v>5</v>
      </c>
      <c r="W9979" s="2" t="str">
        <f>IF(ISBLANK(V9979), "Missing", "OK")</f>
        <v>OK</v>
      </c>
      <c r="X9979" s="2" t="s">
        <v>10025</v>
      </c>
    </row>
    <row r="9980" spans="1:24" x14ac:dyDescent="0.35">
      <c r="A9980" s="2" t="s">
        <v>40</v>
      </c>
      <c r="B9980" s="2" t="b">
        <f>COUNTIF(A:A, A9980)&gt;1</f>
        <v>0</v>
      </c>
      <c r="C9980" s="5">
        <v>45200.875</v>
      </c>
      <c r="D9980" s="2" t="s">
        <v>10021</v>
      </c>
      <c r="E9980" s="2" t="s">
        <v>10022</v>
      </c>
      <c r="F9980" s="2">
        <v>156</v>
      </c>
      <c r="G9980" s="2">
        <v>4303</v>
      </c>
      <c r="H9980" s="2" t="str">
        <f>IF(G9980&lt;F9980, "Error", "OK")</f>
        <v>OK</v>
      </c>
      <c r="I9980" s="2">
        <v>13</v>
      </c>
      <c r="J9980" s="2" t="s">
        <v>10025</v>
      </c>
      <c r="K9980" s="2">
        <v>0</v>
      </c>
      <c r="L9980" s="2">
        <v>14</v>
      </c>
      <c r="M9980" s="2">
        <v>0</v>
      </c>
      <c r="N9980" s="2" t="s">
        <v>10026</v>
      </c>
      <c r="O9980" s="2">
        <v>8</v>
      </c>
      <c r="P9980" s="2" t="s">
        <v>10025</v>
      </c>
      <c r="Q9980" s="2">
        <v>410.95937399008147</v>
      </c>
      <c r="R9980" s="2">
        <f t="shared" si="310"/>
        <v>410.95937399008153</v>
      </c>
      <c r="S9980" s="2">
        <v>801.70638666077025</v>
      </c>
      <c r="T9980" s="2">
        <v>390.74701267068872</v>
      </c>
      <c r="U9980" s="2">
        <f t="shared" si="311"/>
        <v>48.739416221718002</v>
      </c>
      <c r="V9980" s="2">
        <v>2</v>
      </c>
      <c r="W9980" s="2" t="str">
        <f>IF(ISBLANK(V9980), "Missing", "OK")</f>
        <v>OK</v>
      </c>
      <c r="X9980" s="2" t="s">
        <v>10025</v>
      </c>
    </row>
    <row r="9981" spans="1:24" x14ac:dyDescent="0.35">
      <c r="A9981" s="2" t="s">
        <v>39</v>
      </c>
      <c r="B9981" s="2" t="b">
        <f>COUNTIF(A:A, A9981)&gt;1</f>
        <v>0</v>
      </c>
      <c r="C9981" s="5">
        <v>45200.833333333336</v>
      </c>
      <c r="D9981" s="2" t="s">
        <v>10019</v>
      </c>
      <c r="E9981" s="2" t="s">
        <v>10022</v>
      </c>
      <c r="F9981" s="2">
        <v>263</v>
      </c>
      <c r="G9981" s="2">
        <v>1763</v>
      </c>
      <c r="H9981" s="2" t="str">
        <f>IF(G9981&lt;F9981, "Error", "OK")</f>
        <v>OK</v>
      </c>
      <c r="I9981" s="2">
        <v>21</v>
      </c>
      <c r="J9981" s="2" t="s">
        <v>10025</v>
      </c>
      <c r="K9981" s="2">
        <v>0</v>
      </c>
      <c r="L9981" s="2">
        <v>5</v>
      </c>
      <c r="M9981" s="2">
        <v>0</v>
      </c>
      <c r="N9981" s="2" t="s">
        <v>10026</v>
      </c>
      <c r="O9981" s="2">
        <v>1</v>
      </c>
      <c r="P9981" s="2" t="s">
        <v>10025</v>
      </c>
      <c r="Q9981" s="2">
        <v>263.82433924916887</v>
      </c>
      <c r="R9981" s="2">
        <f t="shared" si="310"/>
        <v>263.82433924916887</v>
      </c>
      <c r="S9981" s="2">
        <v>560.1023519894635</v>
      </c>
      <c r="T9981" s="2">
        <v>296.27801274029463</v>
      </c>
      <c r="U9981" s="2">
        <f t="shared" si="311"/>
        <v>52.897119908160661</v>
      </c>
      <c r="V9981" s="2">
        <v>4</v>
      </c>
      <c r="W9981" s="2" t="str">
        <f>IF(ISBLANK(V9981), "Missing", "OK")</f>
        <v>OK</v>
      </c>
      <c r="X9981" s="2" t="s">
        <v>10025</v>
      </c>
    </row>
    <row r="9982" spans="1:24" x14ac:dyDescent="0.35">
      <c r="A9982" s="2" t="s">
        <v>38</v>
      </c>
      <c r="B9982" s="2" t="b">
        <f>COUNTIF(A:A, A9982)&gt;1</f>
        <v>0</v>
      </c>
      <c r="C9982" s="5">
        <v>45200.791666666664</v>
      </c>
      <c r="D9982" s="2" t="s">
        <v>10020</v>
      </c>
      <c r="E9982" s="2" t="s">
        <v>10022</v>
      </c>
      <c r="F9982" s="2">
        <v>329</v>
      </c>
      <c r="G9982" s="2">
        <v>1970</v>
      </c>
      <c r="H9982" s="2" t="str">
        <f>IF(G9982&lt;F9982, "Error", "OK")</f>
        <v>OK</v>
      </c>
      <c r="I9982" s="2">
        <v>68</v>
      </c>
      <c r="J9982" s="2" t="s">
        <v>10025</v>
      </c>
      <c r="K9982" s="2">
        <v>0</v>
      </c>
      <c r="L9982" s="2">
        <v>32</v>
      </c>
      <c r="M9982" s="2">
        <v>0</v>
      </c>
      <c r="N9982" s="2" t="s">
        <v>10026</v>
      </c>
      <c r="O9982" s="2">
        <v>4</v>
      </c>
      <c r="P9982" s="2" t="s">
        <v>10025</v>
      </c>
      <c r="Q9982" s="2">
        <v>207.12380633483249</v>
      </c>
      <c r="R9982" s="2">
        <f t="shared" si="310"/>
        <v>207.12380633483258</v>
      </c>
      <c r="S9982" s="2">
        <v>301.28333638573292</v>
      </c>
      <c r="T9982" s="2">
        <v>94.159530050900344</v>
      </c>
      <c r="U9982" s="2">
        <f t="shared" si="311"/>
        <v>31.252817092528456</v>
      </c>
      <c r="V9982" s="2">
        <v>5</v>
      </c>
      <c r="W9982" s="2" t="str">
        <f>IF(ISBLANK(V9982), "Missing", "OK")</f>
        <v>OK</v>
      </c>
      <c r="X9982" s="2" t="s">
        <v>10025</v>
      </c>
    </row>
    <row r="9983" spans="1:24" x14ac:dyDescent="0.35">
      <c r="A9983" s="2" t="s">
        <v>37</v>
      </c>
      <c r="B9983" s="2" t="b">
        <f>COUNTIF(A:A, A9983)&gt;1</f>
        <v>0</v>
      </c>
      <c r="C9983" s="5">
        <v>45200.75</v>
      </c>
      <c r="D9983" s="2" t="s">
        <v>10021</v>
      </c>
      <c r="E9983" s="2" t="s">
        <v>10024</v>
      </c>
      <c r="F9983" s="2">
        <v>114</v>
      </c>
      <c r="G9983" s="2">
        <v>2161</v>
      </c>
      <c r="H9983" s="2" t="str">
        <f>IF(G9983&lt;F9983, "Error", "OK")</f>
        <v>OK</v>
      </c>
      <c r="I9983" s="2">
        <v>69</v>
      </c>
      <c r="J9983" s="2" t="s">
        <v>10025</v>
      </c>
      <c r="K9983" s="2">
        <v>0</v>
      </c>
      <c r="L9983" s="2">
        <v>11</v>
      </c>
      <c r="M9983" s="2">
        <v>0</v>
      </c>
      <c r="N9983" s="2" t="s">
        <v>10026</v>
      </c>
      <c r="O9983" s="2">
        <v>7</v>
      </c>
      <c r="P9983" s="2" t="s">
        <v>10025</v>
      </c>
      <c r="Q9983" s="2">
        <v>323.89685516918752</v>
      </c>
      <c r="R9983" s="2">
        <f t="shared" si="310"/>
        <v>323.89685516918752</v>
      </c>
      <c r="S9983" s="2">
        <v>634.01717771376514</v>
      </c>
      <c r="T9983" s="2">
        <v>310.12032254457762</v>
      </c>
      <c r="U9983" s="2">
        <f t="shared" si="311"/>
        <v>48.913552100095501</v>
      </c>
      <c r="V9983" s="2">
        <v>4</v>
      </c>
      <c r="W9983" s="2" t="str">
        <f>IF(ISBLANK(V9983), "Missing", "OK")</f>
        <v>OK</v>
      </c>
      <c r="X9983" s="2" t="s">
        <v>10025</v>
      </c>
    </row>
    <row r="9984" spans="1:24" x14ac:dyDescent="0.35">
      <c r="A9984" s="2" t="s">
        <v>36</v>
      </c>
      <c r="B9984" s="2" t="b">
        <f>COUNTIF(A:A, A9984)&gt;1</f>
        <v>0</v>
      </c>
      <c r="C9984" s="5">
        <v>45200.708333333336</v>
      </c>
      <c r="D9984" s="2" t="s">
        <v>10019</v>
      </c>
      <c r="E9984" s="2" t="s">
        <v>10023</v>
      </c>
      <c r="F9984" s="2">
        <v>476</v>
      </c>
      <c r="G9984" s="2">
        <v>4825</v>
      </c>
      <c r="H9984" s="2" t="str">
        <f>IF(G9984&lt;F9984, "Error", "OK")</f>
        <v>OK</v>
      </c>
      <c r="I9984" s="2">
        <v>52</v>
      </c>
      <c r="J9984" s="2" t="s">
        <v>10025</v>
      </c>
      <c r="K9984" s="2">
        <v>0</v>
      </c>
      <c r="L9984" s="2">
        <v>44</v>
      </c>
      <c r="M9984" s="2">
        <v>0</v>
      </c>
      <c r="N9984" s="2" t="s">
        <v>10026</v>
      </c>
      <c r="O9984" s="2">
        <v>7</v>
      </c>
      <c r="P9984" s="2" t="s">
        <v>10025</v>
      </c>
      <c r="Q9984" s="2">
        <v>373.60642520165487</v>
      </c>
      <c r="R9984" s="2">
        <f t="shared" si="310"/>
        <v>373.60642520165493</v>
      </c>
      <c r="S9984" s="2">
        <v>893.96089458038307</v>
      </c>
      <c r="T9984" s="2">
        <v>520.35446937872814</v>
      </c>
      <c r="U9984" s="2">
        <f t="shared" si="311"/>
        <v>58.207744044886624</v>
      </c>
      <c r="V9984" s="2">
        <v>3</v>
      </c>
      <c r="W9984" s="2" t="str">
        <f>IF(ISBLANK(V9984), "Missing", "OK")</f>
        <v>OK</v>
      </c>
      <c r="X9984" s="2" t="s">
        <v>10025</v>
      </c>
    </row>
    <row r="9985" spans="1:24" x14ac:dyDescent="0.35">
      <c r="A9985" s="2" t="s">
        <v>35</v>
      </c>
      <c r="B9985" s="2" t="b">
        <f>COUNTIF(A:A, A9985)&gt;1</f>
        <v>0</v>
      </c>
      <c r="C9985" s="5">
        <v>45200.666666666664</v>
      </c>
      <c r="D9985" s="2" t="s">
        <v>10019</v>
      </c>
      <c r="E9985" s="2" t="s">
        <v>10023</v>
      </c>
      <c r="F9985" s="2">
        <v>392</v>
      </c>
      <c r="G9985" s="2">
        <v>2130</v>
      </c>
      <c r="H9985" s="2" t="str">
        <f>IF(G9985&lt;F9985, "Error", "OK")</f>
        <v>OK</v>
      </c>
      <c r="I9985" s="2">
        <v>66</v>
      </c>
      <c r="J9985" s="2" t="s">
        <v>10025</v>
      </c>
      <c r="K9985" s="2">
        <v>0</v>
      </c>
      <c r="L9985" s="2">
        <v>37</v>
      </c>
      <c r="M9985" s="2">
        <v>0</v>
      </c>
      <c r="N9985" s="2" t="s">
        <v>10026</v>
      </c>
      <c r="O9985" s="2">
        <v>3</v>
      </c>
      <c r="P9985" s="2" t="s">
        <v>10025</v>
      </c>
      <c r="Q9985" s="2">
        <v>466.23340931777619</v>
      </c>
      <c r="R9985" s="2">
        <f t="shared" si="310"/>
        <v>466.23340931777648</v>
      </c>
      <c r="S9985" s="2">
        <v>1158.5283908101801</v>
      </c>
      <c r="T9985" s="2">
        <v>692.29498149240362</v>
      </c>
      <c r="U9985" s="2">
        <f t="shared" si="311"/>
        <v>59.756410544956005</v>
      </c>
      <c r="V9985" s="2">
        <v>5</v>
      </c>
      <c r="W9985" s="2" t="str">
        <f>IF(ISBLANK(V9985), "Missing", "OK")</f>
        <v>OK</v>
      </c>
      <c r="X9985" s="2" t="s">
        <v>10025</v>
      </c>
    </row>
    <row r="9986" spans="1:24" x14ac:dyDescent="0.35">
      <c r="A9986" s="2" t="s">
        <v>34</v>
      </c>
      <c r="B9986" s="2" t="b">
        <f>COUNTIF(A:A, A9986)&gt;1</f>
        <v>0</v>
      </c>
      <c r="C9986" s="5">
        <v>45200.625</v>
      </c>
      <c r="D9986" s="2" t="s">
        <v>10021</v>
      </c>
      <c r="E9986" s="2" t="s">
        <v>10022</v>
      </c>
      <c r="F9986" s="2">
        <v>381</v>
      </c>
      <c r="G9986" s="2">
        <v>2314</v>
      </c>
      <c r="H9986" s="2" t="str">
        <f>IF(G9986&lt;F9986, "Error", "OK")</f>
        <v>OK</v>
      </c>
      <c r="I9986" s="2">
        <v>38</v>
      </c>
      <c r="J9986" s="2" t="s">
        <v>10026</v>
      </c>
      <c r="K9986" s="2">
        <v>43</v>
      </c>
      <c r="L9986" s="2">
        <v>34</v>
      </c>
      <c r="M9986" s="2">
        <v>9</v>
      </c>
      <c r="N9986" s="2" t="s">
        <v>10026</v>
      </c>
      <c r="O9986" s="2">
        <v>8</v>
      </c>
      <c r="P9986" s="2" t="s">
        <v>10025</v>
      </c>
      <c r="Q9986" s="2">
        <v>436.7634717187575</v>
      </c>
      <c r="R9986" s="2">
        <f t="shared" si="310"/>
        <v>436.76347171875744</v>
      </c>
      <c r="S9986" s="2">
        <v>735.65935163418146</v>
      </c>
      <c r="T9986" s="2">
        <v>298.89587991542402</v>
      </c>
      <c r="U9986" s="2">
        <f t="shared" si="311"/>
        <v>40.629658176907782</v>
      </c>
      <c r="V9986" s="2">
        <v>4</v>
      </c>
      <c r="W9986" s="2" t="str">
        <f>IF(ISBLANK(V9986), "Missing", "OK")</f>
        <v>OK</v>
      </c>
      <c r="X9986" s="2" t="s">
        <v>10025</v>
      </c>
    </row>
    <row r="9987" spans="1:24" x14ac:dyDescent="0.35">
      <c r="A9987" s="2" t="s">
        <v>33</v>
      </c>
      <c r="B9987" s="2" t="b">
        <f>COUNTIF(A:A, A9987)&gt;1</f>
        <v>0</v>
      </c>
      <c r="C9987" s="5">
        <v>45200.583333333336</v>
      </c>
      <c r="D9987" s="2" t="s">
        <v>10020</v>
      </c>
      <c r="E9987" s="2" t="s">
        <v>10022</v>
      </c>
      <c r="F9987" s="2">
        <v>100</v>
      </c>
      <c r="G9987" s="2">
        <v>4090</v>
      </c>
      <c r="H9987" s="2" t="str">
        <f>IF(G9987&lt;F9987, "Error", "OK")</f>
        <v>OK</v>
      </c>
      <c r="I9987" s="2">
        <v>17</v>
      </c>
      <c r="J9987" s="2" t="s">
        <v>10025</v>
      </c>
      <c r="K9987" s="2">
        <v>0</v>
      </c>
      <c r="L9987" s="2">
        <v>41</v>
      </c>
      <c r="M9987" s="2">
        <v>0</v>
      </c>
      <c r="N9987" s="2" t="s">
        <v>10026</v>
      </c>
      <c r="O9987" s="2">
        <v>5</v>
      </c>
      <c r="P9987" s="2" t="s">
        <v>10025</v>
      </c>
      <c r="Q9987" s="2">
        <v>405.67223862093277</v>
      </c>
      <c r="R9987" s="2">
        <f t="shared" si="310"/>
        <v>405.67223862093289</v>
      </c>
      <c r="S9987" s="2">
        <v>811.39970669294428</v>
      </c>
      <c r="T9987" s="2">
        <v>405.72746807201139</v>
      </c>
      <c r="U9987" s="2">
        <f t="shared" si="311"/>
        <v>50.003403344284138</v>
      </c>
      <c r="V9987" s="2">
        <v>4</v>
      </c>
      <c r="W9987" s="2" t="str">
        <f>IF(ISBLANK(V9987), "Missing", "OK")</f>
        <v>OK</v>
      </c>
      <c r="X9987" s="2" t="s">
        <v>10025</v>
      </c>
    </row>
    <row r="9988" spans="1:24" x14ac:dyDescent="0.35">
      <c r="A9988" s="2" t="s">
        <v>32</v>
      </c>
      <c r="B9988" s="2" t="b">
        <f>COUNTIF(A:A, A9988)&gt;1</f>
        <v>0</v>
      </c>
      <c r="C9988" s="5">
        <v>45200.541666666664</v>
      </c>
      <c r="D9988" s="2" t="s">
        <v>10021</v>
      </c>
      <c r="E9988" s="2" t="s">
        <v>10024</v>
      </c>
      <c r="F9988" s="2">
        <v>294</v>
      </c>
      <c r="G9988" s="2">
        <v>3467</v>
      </c>
      <c r="H9988" s="2" t="str">
        <f>IF(G9988&lt;F9988, "Error", "OK")</f>
        <v>OK</v>
      </c>
      <c r="I9988" s="2">
        <v>4</v>
      </c>
      <c r="J9988" s="2" t="s">
        <v>10025</v>
      </c>
      <c r="K9988" s="2">
        <v>0</v>
      </c>
      <c r="L9988" s="2">
        <v>12</v>
      </c>
      <c r="M9988" s="2">
        <v>0</v>
      </c>
      <c r="N9988" s="2" t="s">
        <v>10026</v>
      </c>
      <c r="O9988" s="2">
        <v>8</v>
      </c>
      <c r="P9988" s="2" t="s">
        <v>10025</v>
      </c>
      <c r="Q9988" s="2">
        <v>179.98089985288971</v>
      </c>
      <c r="R9988" s="2">
        <f t="shared" ref="R9988:R10001" si="312">S9988 - T9988</f>
        <v>179.98089985288971</v>
      </c>
      <c r="S9988" s="2">
        <v>441.12557284664632</v>
      </c>
      <c r="T9988" s="2">
        <v>261.14467299375661</v>
      </c>
      <c r="U9988" s="2">
        <f t="shared" ref="U9988:U10001" si="313">(T9988 / S9988) * 100</f>
        <v>59.199622299961604</v>
      </c>
      <c r="V9988" s="2">
        <v>5</v>
      </c>
      <c r="W9988" s="2" t="str">
        <f>IF(ISBLANK(V9988), "Missing", "OK")</f>
        <v>OK</v>
      </c>
      <c r="X9988" s="2" t="s">
        <v>10025</v>
      </c>
    </row>
    <row r="9989" spans="1:24" x14ac:dyDescent="0.35">
      <c r="A9989" s="2" t="s">
        <v>31</v>
      </c>
      <c r="B9989" s="2" t="b">
        <f>COUNTIF(A:A, A9989)&gt;1</f>
        <v>0</v>
      </c>
      <c r="C9989" s="5">
        <v>45200.5</v>
      </c>
      <c r="D9989" s="2" t="s">
        <v>10021</v>
      </c>
      <c r="E9989" s="2" t="s">
        <v>10023</v>
      </c>
      <c r="F9989" s="2">
        <v>217</v>
      </c>
      <c r="G9989" s="2">
        <v>1113</v>
      </c>
      <c r="H9989" s="2" t="str">
        <f>IF(G9989&lt;F9989, "Error", "OK")</f>
        <v>OK</v>
      </c>
      <c r="I9989" s="2">
        <v>34</v>
      </c>
      <c r="J9989" s="2" t="s">
        <v>10025</v>
      </c>
      <c r="K9989" s="2">
        <v>0</v>
      </c>
      <c r="L9989" s="2">
        <v>45</v>
      </c>
      <c r="M9989" s="2">
        <v>0</v>
      </c>
      <c r="N9989" s="2" t="s">
        <v>10026</v>
      </c>
      <c r="O9989" s="2">
        <v>5</v>
      </c>
      <c r="P9989" s="2" t="s">
        <v>10025</v>
      </c>
      <c r="Q9989" s="2">
        <v>241.4314777372455</v>
      </c>
      <c r="R9989" s="2">
        <f t="shared" si="312"/>
        <v>241.4314777372455</v>
      </c>
      <c r="S9989" s="2">
        <v>419.77301807455751</v>
      </c>
      <c r="T9989" s="2">
        <v>178.34154033731201</v>
      </c>
      <c r="U9989" s="2">
        <f t="shared" si="313"/>
        <v>42.485231936855001</v>
      </c>
      <c r="V9989" s="2">
        <v>5</v>
      </c>
      <c r="W9989" s="2" t="str">
        <f>IF(ISBLANK(V9989), "Missing", "OK")</f>
        <v>OK</v>
      </c>
      <c r="X9989" s="2" t="s">
        <v>10026</v>
      </c>
    </row>
    <row r="9990" spans="1:24" x14ac:dyDescent="0.35">
      <c r="A9990" s="2" t="s">
        <v>30</v>
      </c>
      <c r="B9990" s="2" t="b">
        <f>COUNTIF(A:A, A9990)&gt;1</f>
        <v>0</v>
      </c>
      <c r="C9990" s="5">
        <v>45200.458333333336</v>
      </c>
      <c r="D9990" s="2" t="s">
        <v>10020</v>
      </c>
      <c r="E9990" s="2" t="s">
        <v>10024</v>
      </c>
      <c r="F9990" s="2">
        <v>417</v>
      </c>
      <c r="G9990" s="2">
        <v>2491</v>
      </c>
      <c r="H9990" s="2" t="str">
        <f>IF(G9990&lt;F9990, "Error", "OK")</f>
        <v>OK</v>
      </c>
      <c r="I9990" s="2">
        <v>23</v>
      </c>
      <c r="J9990" s="2" t="s">
        <v>10025</v>
      </c>
      <c r="K9990" s="2">
        <v>0</v>
      </c>
      <c r="L9990" s="2">
        <v>5</v>
      </c>
      <c r="M9990" s="2">
        <v>11</v>
      </c>
      <c r="N9990" s="2" t="s">
        <v>10026</v>
      </c>
      <c r="O9990" s="2">
        <v>8</v>
      </c>
      <c r="P9990" s="2" t="s">
        <v>10025</v>
      </c>
      <c r="Q9990" s="2">
        <v>307.67736007214438</v>
      </c>
      <c r="R9990" s="2">
        <f t="shared" si="312"/>
        <v>307.67736007214444</v>
      </c>
      <c r="S9990" s="2">
        <v>593.32677421994674</v>
      </c>
      <c r="T9990" s="2">
        <v>285.6494141478023</v>
      </c>
      <c r="U9990" s="2">
        <f t="shared" si="313"/>
        <v>48.143691901203809</v>
      </c>
      <c r="V9990" s="2">
        <v>3</v>
      </c>
      <c r="W9990" s="2" t="str">
        <f>IF(ISBLANK(V9990), "Missing", "OK")</f>
        <v>OK</v>
      </c>
      <c r="X9990" s="2" t="s">
        <v>10025</v>
      </c>
    </row>
    <row r="9991" spans="1:24" x14ac:dyDescent="0.35">
      <c r="A9991" s="2" t="s">
        <v>29</v>
      </c>
      <c r="B9991" s="2" t="b">
        <f>COUNTIF(A:A, A9991)&gt;1</f>
        <v>0</v>
      </c>
      <c r="C9991" s="5">
        <v>45200.416666666664</v>
      </c>
      <c r="D9991" s="2" t="s">
        <v>10020</v>
      </c>
      <c r="E9991" s="2" t="s">
        <v>10022</v>
      </c>
      <c r="F9991" s="2">
        <v>240</v>
      </c>
      <c r="G9991" s="2">
        <v>3290</v>
      </c>
      <c r="H9991" s="2" t="str">
        <f>IF(G9991&lt;F9991, "Error", "OK")</f>
        <v>OK</v>
      </c>
      <c r="I9991" s="2">
        <v>64</v>
      </c>
      <c r="J9991" s="2" t="s">
        <v>10025</v>
      </c>
      <c r="K9991" s="2">
        <v>0</v>
      </c>
      <c r="L9991" s="2">
        <v>37</v>
      </c>
      <c r="M9991" s="2">
        <v>9</v>
      </c>
      <c r="N9991" s="2" t="s">
        <v>10026</v>
      </c>
      <c r="O9991" s="2">
        <v>3</v>
      </c>
      <c r="P9991" s="2" t="s">
        <v>10025</v>
      </c>
      <c r="Q9991" s="2">
        <v>386.13489757553191</v>
      </c>
      <c r="R9991" s="2">
        <f t="shared" si="312"/>
        <v>386.13489757553191</v>
      </c>
      <c r="S9991" s="2">
        <v>886.1822752676502</v>
      </c>
      <c r="T9991" s="2">
        <v>500.04737769211829</v>
      </c>
      <c r="U9991" s="2">
        <f t="shared" si="313"/>
        <v>56.427147286498247</v>
      </c>
      <c r="V9991" s="2">
        <v>4</v>
      </c>
      <c r="W9991" s="2" t="str">
        <f>IF(ISBLANK(V9991), "Missing", "OK")</f>
        <v>OK</v>
      </c>
      <c r="X9991" s="2" t="s">
        <v>10025</v>
      </c>
    </row>
    <row r="9992" spans="1:24" x14ac:dyDescent="0.35">
      <c r="A9992" s="2" t="s">
        <v>28</v>
      </c>
      <c r="B9992" s="2" t="b">
        <f>COUNTIF(A:A, A9992)&gt;1</f>
        <v>0</v>
      </c>
      <c r="C9992" s="5">
        <v>45200.375</v>
      </c>
      <c r="D9992" s="2" t="s">
        <v>10020</v>
      </c>
      <c r="E9992" s="2" t="s">
        <v>10023</v>
      </c>
      <c r="F9992" s="2">
        <v>490</v>
      </c>
      <c r="G9992" s="2">
        <v>2839</v>
      </c>
      <c r="H9992" s="2" t="str">
        <f>IF(G9992&lt;F9992, "Error", "OK")</f>
        <v>OK</v>
      </c>
      <c r="I9992" s="2">
        <v>17</v>
      </c>
      <c r="J9992" s="2" t="s">
        <v>10025</v>
      </c>
      <c r="K9992" s="2">
        <v>0</v>
      </c>
      <c r="L9992" s="2">
        <v>36</v>
      </c>
      <c r="M9992" s="2">
        <v>7</v>
      </c>
      <c r="N9992" s="2" t="s">
        <v>10026</v>
      </c>
      <c r="O9992" s="2">
        <v>9</v>
      </c>
      <c r="P9992" s="2" t="s">
        <v>10025</v>
      </c>
      <c r="Q9992" s="2">
        <v>369.73767266802889</v>
      </c>
      <c r="R9992" s="2">
        <f t="shared" si="312"/>
        <v>369.73767266802895</v>
      </c>
      <c r="S9992" s="2">
        <v>698.34628638696745</v>
      </c>
      <c r="T9992" s="2">
        <v>328.6086137189385</v>
      </c>
      <c r="U9992" s="2">
        <f t="shared" si="313"/>
        <v>47.055253263973107</v>
      </c>
      <c r="V9992" s="2">
        <v>4</v>
      </c>
      <c r="W9992" s="2" t="str">
        <f>IF(ISBLANK(V9992), "Missing", "OK")</f>
        <v>OK</v>
      </c>
      <c r="X9992" s="2" t="s">
        <v>10025</v>
      </c>
    </row>
    <row r="9993" spans="1:24" x14ac:dyDescent="0.35">
      <c r="A9993" s="2" t="s">
        <v>27</v>
      </c>
      <c r="B9993" s="2" t="b">
        <f>COUNTIF(A:A, A9993)&gt;1</f>
        <v>0</v>
      </c>
      <c r="C9993" s="5">
        <v>45200.333333333336</v>
      </c>
      <c r="D9993" s="2" t="s">
        <v>10019</v>
      </c>
      <c r="E9993" s="2" t="s">
        <v>10024</v>
      </c>
      <c r="F9993" s="2">
        <v>272</v>
      </c>
      <c r="G9993" s="2">
        <v>2867</v>
      </c>
      <c r="H9993" s="2" t="str">
        <f>IF(G9993&lt;F9993, "Error", "OK")</f>
        <v>OK</v>
      </c>
      <c r="I9993" s="2">
        <v>22</v>
      </c>
      <c r="J9993" s="2" t="s">
        <v>10025</v>
      </c>
      <c r="K9993" s="2">
        <v>0</v>
      </c>
      <c r="L9993" s="2">
        <v>36</v>
      </c>
      <c r="M9993" s="2">
        <v>0</v>
      </c>
      <c r="N9993" s="2" t="s">
        <v>10026</v>
      </c>
      <c r="O9993" s="2">
        <v>5</v>
      </c>
      <c r="P9993" s="2" t="s">
        <v>10025</v>
      </c>
      <c r="Q9993" s="2">
        <v>26.023622006050871</v>
      </c>
      <c r="R9993" s="2">
        <f t="shared" si="312"/>
        <v>26.023622006050871</v>
      </c>
      <c r="S9993" s="2">
        <v>37.435249206383553</v>
      </c>
      <c r="T9993" s="2">
        <v>11.41162720033268</v>
      </c>
      <c r="U9993" s="2">
        <f t="shared" si="313"/>
        <v>30.483641600512545</v>
      </c>
      <c r="V9993" s="2">
        <v>3</v>
      </c>
      <c r="W9993" s="2" t="str">
        <f>IF(ISBLANK(V9993), "Missing", "OK")</f>
        <v>OK</v>
      </c>
      <c r="X9993" s="2" t="s">
        <v>10025</v>
      </c>
    </row>
    <row r="9994" spans="1:24" x14ac:dyDescent="0.35">
      <c r="A9994" s="2" t="s">
        <v>26</v>
      </c>
      <c r="B9994" s="2" t="b">
        <f>COUNTIF(A:A, A9994)&gt;1</f>
        <v>0</v>
      </c>
      <c r="C9994" s="5">
        <v>45200.291666666664</v>
      </c>
      <c r="D9994" s="2" t="s">
        <v>10021</v>
      </c>
      <c r="E9994" s="2" t="s">
        <v>10024</v>
      </c>
      <c r="F9994" s="2">
        <v>299</v>
      </c>
      <c r="G9994" s="2">
        <v>2323</v>
      </c>
      <c r="H9994" s="2" t="str">
        <f>IF(G9994&lt;F9994, "Error", "OK")</f>
        <v>OK</v>
      </c>
      <c r="I9994" s="2">
        <v>44</v>
      </c>
      <c r="J9994" s="2" t="s">
        <v>10026</v>
      </c>
      <c r="K9994" s="2">
        <v>5</v>
      </c>
      <c r="L9994" s="2">
        <v>13</v>
      </c>
      <c r="M9994" s="2">
        <v>10</v>
      </c>
      <c r="N9994" s="2" t="s">
        <v>10026</v>
      </c>
      <c r="O9994" s="2">
        <v>7</v>
      </c>
      <c r="P9994" s="2" t="s">
        <v>10025</v>
      </c>
      <c r="Q9994" s="2">
        <v>405.30664664923029</v>
      </c>
      <c r="R9994" s="2">
        <f t="shared" si="312"/>
        <v>405.30664664923029</v>
      </c>
      <c r="S9994" s="2">
        <v>896.88283358392187</v>
      </c>
      <c r="T9994" s="2">
        <v>491.57618693469158</v>
      </c>
      <c r="U9994" s="2">
        <f t="shared" si="313"/>
        <v>54.809409716357834</v>
      </c>
      <c r="V9994" s="2">
        <v>3</v>
      </c>
      <c r="W9994" s="2" t="str">
        <f>IF(ISBLANK(V9994), "Missing", "OK")</f>
        <v>OK</v>
      </c>
      <c r="X9994" s="2" t="s">
        <v>10026</v>
      </c>
    </row>
    <row r="9995" spans="1:24" x14ac:dyDescent="0.35">
      <c r="A9995" s="2" t="s">
        <v>25</v>
      </c>
      <c r="B9995" s="2" t="b">
        <f>COUNTIF(A:A, A9995)&gt;1</f>
        <v>0</v>
      </c>
      <c r="C9995" s="5">
        <v>45200.25</v>
      </c>
      <c r="D9995" s="2" t="s">
        <v>10019</v>
      </c>
      <c r="E9995" s="2" t="s">
        <v>10023</v>
      </c>
      <c r="F9995" s="2">
        <v>159</v>
      </c>
      <c r="G9995" s="2">
        <v>4042</v>
      </c>
      <c r="H9995" s="2" t="str">
        <f>IF(G9995&lt;F9995, "Error", "OK")</f>
        <v>OK</v>
      </c>
      <c r="I9995" s="2">
        <v>71</v>
      </c>
      <c r="J9995" s="2" t="s">
        <v>10026</v>
      </c>
      <c r="K9995" s="2">
        <v>28</v>
      </c>
      <c r="L9995" s="2">
        <v>25</v>
      </c>
      <c r="M9995" s="2">
        <v>12</v>
      </c>
      <c r="N9995" s="2" t="s">
        <v>10026</v>
      </c>
      <c r="O9995" s="2">
        <v>8</v>
      </c>
      <c r="P9995" s="2" t="s">
        <v>10025</v>
      </c>
      <c r="Q9995" s="2">
        <v>322.05334322812701</v>
      </c>
      <c r="R9995" s="2">
        <f t="shared" si="312"/>
        <v>322.05334322812701</v>
      </c>
      <c r="S9995" s="2">
        <v>591.99893961562361</v>
      </c>
      <c r="T9995" s="2">
        <v>269.94559638749661</v>
      </c>
      <c r="U9995" s="2">
        <f t="shared" si="313"/>
        <v>45.598999985163552</v>
      </c>
      <c r="V9995" s="2">
        <v>4</v>
      </c>
      <c r="W9995" s="2" t="str">
        <f>IF(ISBLANK(V9995), "Missing", "OK")</f>
        <v>OK</v>
      </c>
      <c r="X9995" s="2" t="s">
        <v>10025</v>
      </c>
    </row>
    <row r="9996" spans="1:24" x14ac:dyDescent="0.35">
      <c r="A9996" s="2" t="s">
        <v>24</v>
      </c>
      <c r="B9996" s="2" t="b">
        <f>COUNTIF(A:A, A9996)&gt;1</f>
        <v>0</v>
      </c>
      <c r="C9996" s="5">
        <v>45200.208333333336</v>
      </c>
      <c r="D9996" s="2" t="s">
        <v>10021</v>
      </c>
      <c r="E9996" s="2" t="s">
        <v>10024</v>
      </c>
      <c r="F9996" s="2">
        <v>80</v>
      </c>
      <c r="G9996" s="2">
        <v>2299</v>
      </c>
      <c r="H9996" s="2" t="str">
        <f>IF(G9996&lt;F9996, "Error", "OK")</f>
        <v>OK</v>
      </c>
      <c r="I9996" s="2">
        <v>35</v>
      </c>
      <c r="J9996" s="2" t="s">
        <v>10026</v>
      </c>
      <c r="K9996" s="2">
        <v>24</v>
      </c>
      <c r="L9996" s="2">
        <v>23</v>
      </c>
      <c r="M9996" s="2">
        <v>0</v>
      </c>
      <c r="N9996" s="2" t="s">
        <v>10026</v>
      </c>
      <c r="O9996" s="2">
        <v>3</v>
      </c>
      <c r="P9996" s="2" t="s">
        <v>10025</v>
      </c>
      <c r="Q9996" s="2">
        <v>125.16345723026571</v>
      </c>
      <c r="R9996" s="2">
        <f t="shared" si="312"/>
        <v>125.16345723026568</v>
      </c>
      <c r="S9996" s="2">
        <v>164.0848879275942</v>
      </c>
      <c r="T9996" s="2">
        <v>38.921430697328518</v>
      </c>
      <c r="U9996" s="2">
        <f t="shared" si="313"/>
        <v>23.720301844313287</v>
      </c>
      <c r="V9996" s="2">
        <v>2</v>
      </c>
      <c r="W9996" s="2" t="str">
        <f>IF(ISBLANK(V9996), "Missing", "OK")</f>
        <v>OK</v>
      </c>
      <c r="X9996" s="2" t="s">
        <v>10025</v>
      </c>
    </row>
    <row r="9997" spans="1:24" x14ac:dyDescent="0.35">
      <c r="A9997" s="2" t="s">
        <v>23</v>
      </c>
      <c r="B9997" s="2" t="b">
        <f>COUNTIF(A:A, A9997)&gt;1</f>
        <v>0</v>
      </c>
      <c r="C9997" s="5">
        <v>45200.166666666664</v>
      </c>
      <c r="D9997" s="2" t="s">
        <v>10021</v>
      </c>
      <c r="E9997" s="2" t="s">
        <v>10023</v>
      </c>
      <c r="F9997" s="2">
        <v>465</v>
      </c>
      <c r="G9997" s="2">
        <v>4306</v>
      </c>
      <c r="H9997" s="2" t="str">
        <f>IF(G9997&lt;F9997, "Error", "OK")</f>
        <v>OK</v>
      </c>
      <c r="I9997" s="2">
        <v>7</v>
      </c>
      <c r="J9997" s="2" t="s">
        <v>10025</v>
      </c>
      <c r="K9997" s="2">
        <v>0</v>
      </c>
      <c r="L9997" s="2">
        <v>17</v>
      </c>
      <c r="M9997" s="2">
        <v>11</v>
      </c>
      <c r="N9997" s="2" t="s">
        <v>10025</v>
      </c>
      <c r="O9997" s="2">
        <v>4</v>
      </c>
      <c r="P9997" s="2" t="s">
        <v>10026</v>
      </c>
      <c r="Q9997" s="2">
        <v>444.19297808771091</v>
      </c>
      <c r="R9997" s="2">
        <f t="shared" si="312"/>
        <v>444.19297808771091</v>
      </c>
      <c r="S9997" s="2">
        <v>580.14261707204491</v>
      </c>
      <c r="T9997" s="2">
        <v>135.949638984334</v>
      </c>
      <c r="U9997" s="2">
        <f t="shared" si="313"/>
        <v>23.433830748457343</v>
      </c>
      <c r="V9997" s="2">
        <v>5</v>
      </c>
      <c r="W9997" s="2" t="str">
        <f>IF(ISBLANK(V9997), "Missing", "OK")</f>
        <v>OK</v>
      </c>
      <c r="X9997" s="2" t="s">
        <v>10025</v>
      </c>
    </row>
    <row r="9998" spans="1:24" x14ac:dyDescent="0.35">
      <c r="A9998" s="2" t="s">
        <v>22</v>
      </c>
      <c r="B9998" s="2" t="b">
        <f>COUNTIF(A:A, A9998)&gt;1</f>
        <v>0</v>
      </c>
      <c r="C9998" s="5">
        <v>45200.125</v>
      </c>
      <c r="D9998" s="2" t="s">
        <v>10019</v>
      </c>
      <c r="E9998" s="2" t="s">
        <v>10024</v>
      </c>
      <c r="F9998" s="2">
        <v>386</v>
      </c>
      <c r="G9998" s="2">
        <v>3556</v>
      </c>
      <c r="H9998" s="2" t="str">
        <f>IF(G9998&lt;F9998, "Error", "OK")</f>
        <v>OK</v>
      </c>
      <c r="I9998" s="2">
        <v>19</v>
      </c>
      <c r="J9998" s="2" t="s">
        <v>10026</v>
      </c>
      <c r="K9998" s="2">
        <v>7</v>
      </c>
      <c r="L9998" s="2">
        <v>15</v>
      </c>
      <c r="M9998" s="2">
        <v>6</v>
      </c>
      <c r="N9998" s="2" t="s">
        <v>10026</v>
      </c>
      <c r="O9998" s="2">
        <v>3</v>
      </c>
      <c r="P9998" s="2" t="s">
        <v>10025</v>
      </c>
      <c r="Q9998" s="2">
        <v>344.16025127794489</v>
      </c>
      <c r="R9998" s="2">
        <f t="shared" si="312"/>
        <v>344.16025127794489</v>
      </c>
      <c r="S9998" s="2">
        <v>727.5435336716439</v>
      </c>
      <c r="T9998" s="2">
        <v>383.38328239369901</v>
      </c>
      <c r="U9998" s="2">
        <f t="shared" si="313"/>
        <v>52.695579666402224</v>
      </c>
      <c r="V9998" s="2">
        <v>5</v>
      </c>
      <c r="W9998" s="2" t="str">
        <f>IF(ISBLANK(V9998), "Missing", "OK")</f>
        <v>OK</v>
      </c>
      <c r="X9998" s="2" t="s">
        <v>10026</v>
      </c>
    </row>
    <row r="9999" spans="1:24" x14ac:dyDescent="0.35">
      <c r="A9999" s="2" t="s">
        <v>21</v>
      </c>
      <c r="B9999" s="2" t="b">
        <f>COUNTIF(A:A, A9999)&gt;1</f>
        <v>0</v>
      </c>
      <c r="C9999" s="5">
        <v>45200.083333333336</v>
      </c>
      <c r="D9999" s="2" t="s">
        <v>10020</v>
      </c>
      <c r="E9999" s="2" t="s">
        <v>10022</v>
      </c>
      <c r="F9999" s="2">
        <v>262</v>
      </c>
      <c r="G9999" s="2">
        <v>4639</v>
      </c>
      <c r="H9999" s="2" t="str">
        <f>IF(G9999&lt;F9999, "Error", "OK")</f>
        <v>OK</v>
      </c>
      <c r="I9999" s="2">
        <v>68</v>
      </c>
      <c r="J9999" s="2" t="s">
        <v>10026</v>
      </c>
      <c r="K9999" s="2">
        <v>38</v>
      </c>
      <c r="L9999" s="2">
        <v>13</v>
      </c>
      <c r="M9999" s="2">
        <v>9</v>
      </c>
      <c r="N9999" s="2" t="s">
        <v>10026</v>
      </c>
      <c r="O9999" s="2">
        <v>6</v>
      </c>
      <c r="P9999" s="2" t="s">
        <v>10025</v>
      </c>
      <c r="Q9999" s="2">
        <v>135.242553382333</v>
      </c>
      <c r="R9999" s="2">
        <f t="shared" si="312"/>
        <v>135.24255338233311</v>
      </c>
      <c r="S9999" s="2">
        <v>330.77712546954001</v>
      </c>
      <c r="T9999" s="2">
        <v>195.5345720872069</v>
      </c>
      <c r="U9999" s="2">
        <f t="shared" si="313"/>
        <v>59.113692281364514</v>
      </c>
      <c r="V9999" s="2">
        <v>5</v>
      </c>
      <c r="W9999" s="2" t="str">
        <f>IF(ISBLANK(V9999), "Missing", "OK")</f>
        <v>OK</v>
      </c>
      <c r="X9999" s="2" t="s">
        <v>10025</v>
      </c>
    </row>
    <row r="10000" spans="1:24" x14ac:dyDescent="0.35">
      <c r="A10000" s="2" t="s">
        <v>20</v>
      </c>
      <c r="B10000" s="2" t="b">
        <f>COUNTIF(A:A, A10000)&gt;1</f>
        <v>0</v>
      </c>
      <c r="C10000" s="5">
        <v>45200.041666666664</v>
      </c>
      <c r="D10000" s="2" t="s">
        <v>10019</v>
      </c>
      <c r="E10000" s="2" t="s">
        <v>10023</v>
      </c>
      <c r="F10000" s="2">
        <v>10</v>
      </c>
      <c r="G10000" s="2">
        <v>2985</v>
      </c>
      <c r="H10000" s="2" t="str">
        <f>IF(G10000&lt;F10000, "Error", "OK")</f>
        <v>OK</v>
      </c>
      <c r="I10000" s="2">
        <v>20</v>
      </c>
      <c r="J10000" s="2" t="s">
        <v>10026</v>
      </c>
      <c r="K10000" s="2">
        <v>27</v>
      </c>
      <c r="L10000" s="2">
        <v>20</v>
      </c>
      <c r="M10000" s="2">
        <v>5</v>
      </c>
      <c r="N10000" s="2" t="s">
        <v>10026</v>
      </c>
      <c r="O10000" s="2">
        <v>7</v>
      </c>
      <c r="P10000" s="2" t="s">
        <v>10025</v>
      </c>
      <c r="Q10000" s="2">
        <v>466.35073747681082</v>
      </c>
      <c r="R10000" s="2">
        <f t="shared" si="312"/>
        <v>466.35073747681076</v>
      </c>
      <c r="S10000" s="2">
        <v>867.14617851464868</v>
      </c>
      <c r="T10000" s="2">
        <v>400.79544103783792</v>
      </c>
      <c r="U10000" s="2">
        <f t="shared" si="313"/>
        <v>46.220055045894121</v>
      </c>
      <c r="V10000" s="2">
        <v>4</v>
      </c>
      <c r="W10000" s="2" t="str">
        <f>IF(ISBLANK(V10000), "Missing", "OK")</f>
        <v>OK</v>
      </c>
      <c r="X10000" s="2" t="s">
        <v>10025</v>
      </c>
    </row>
    <row r="10001" spans="1:24" x14ac:dyDescent="0.35">
      <c r="A10001" s="2" t="s">
        <v>19</v>
      </c>
      <c r="B10001" s="2" t="b">
        <f>COUNTIF(A:A, A10001)&gt;1</f>
        <v>0</v>
      </c>
      <c r="C10001" s="5">
        <v>45200</v>
      </c>
      <c r="D10001" s="2" t="s">
        <v>10019</v>
      </c>
      <c r="E10001" s="2" t="s">
        <v>10022</v>
      </c>
      <c r="F10001" s="2">
        <v>395</v>
      </c>
      <c r="G10001" s="2">
        <v>3791</v>
      </c>
      <c r="H10001" s="2" t="str">
        <f>IF(G10001&lt;F10001, "Error", "OK")</f>
        <v>OK</v>
      </c>
      <c r="I10001" s="2">
        <v>16</v>
      </c>
      <c r="J10001" s="2" t="s">
        <v>10025</v>
      </c>
      <c r="K10001" s="2">
        <v>0</v>
      </c>
      <c r="L10001" s="2">
        <v>29</v>
      </c>
      <c r="M10001" s="2">
        <v>9</v>
      </c>
      <c r="N10001" s="2" t="s">
        <v>10026</v>
      </c>
      <c r="O10001" s="2">
        <v>2</v>
      </c>
      <c r="P10001" s="2" t="s">
        <v>10025</v>
      </c>
      <c r="Q10001" s="2">
        <v>465.39878464372811</v>
      </c>
      <c r="R10001" s="2">
        <f t="shared" si="312"/>
        <v>465.39878464372811</v>
      </c>
      <c r="S10001" s="2">
        <v>679.58371492385231</v>
      </c>
      <c r="T10001" s="2">
        <v>214.18493028012421</v>
      </c>
      <c r="U10001" s="2">
        <f t="shared" si="313"/>
        <v>31.517078113639574</v>
      </c>
      <c r="V10001" s="2">
        <v>5</v>
      </c>
      <c r="W10001" s="2" t="str">
        <f>IF(ISBLANK(V10001), "Missing", "OK")</f>
        <v>OK</v>
      </c>
      <c r="X10001" s="2" t="s">
        <v>10025</v>
      </c>
    </row>
    <row r="10003" spans="1:24" x14ac:dyDescent="0.35">
      <c r="C10003"/>
    </row>
    <row r="10004" spans="1:24" x14ac:dyDescent="0.35">
      <c r="C10004"/>
    </row>
    <row r="10005" spans="1:24" x14ac:dyDescent="0.35">
      <c r="C10005"/>
    </row>
  </sheetData>
  <sortState xmlns:xlrd2="http://schemas.microsoft.com/office/spreadsheetml/2017/richdata2" ref="A2:X10001">
    <sortCondition descending="1" ref="C2:C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Section 2(Average Delay)</vt:lpstr>
      <vt:lpstr>Section 2(Top 3 Customer Type)</vt:lpstr>
      <vt:lpstr>overall profitability margin</vt:lpstr>
      <vt:lpstr>Comparison Bar chart</vt:lpstr>
      <vt:lpstr>Section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 Swetha</dc:creator>
  <cp:lastModifiedBy>Maha Swetha</cp:lastModifiedBy>
  <dcterms:created xsi:type="dcterms:W3CDTF">2025-02-05T17:09:21Z</dcterms:created>
  <dcterms:modified xsi:type="dcterms:W3CDTF">2025-02-14T14:47:36Z</dcterms:modified>
</cp:coreProperties>
</file>